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____Disk LaCie_June_2019\VERA\our manuscripts\______Detroit\_______________Final_June 2023\E_Supplement\"/>
    </mc:Choice>
  </mc:AlternateContent>
  <bookViews>
    <workbookView xWindow="0" yWindow="0" windowWidth="26145" windowHeight="11460"/>
  </bookViews>
  <sheets>
    <sheet name="Detroit summary" sheetId="5" r:id="rId1"/>
    <sheet name="882A" sheetId="1" r:id="rId2"/>
    <sheet name="884B" sheetId="2" r:id="rId3"/>
    <sheet name="MD01-2416" sheetId="3" r:id="rId4"/>
    <sheet name="EPM ref materials" sheetId="6" r:id="rId5"/>
  </sheets>
  <definedNames>
    <definedName name="_xlnm._FilterDatabase" localSheetId="1" hidden="1">'882A'!$A$1:$AB$1</definedName>
    <definedName name="_xlnm._FilterDatabase" localSheetId="2" hidden="1">'884B'!$A$1:$AA$1686</definedName>
    <definedName name="_xlnm._FilterDatabase" localSheetId="0" hidden="1">'Detroit summary'!$A$4:$AJ$4</definedName>
    <definedName name="_xlnm._FilterDatabase" localSheetId="3" hidden="1">'MD01-2416'!$A$1:$AE$1050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21" i="6" l="1"/>
  <c r="Z21" i="6"/>
  <c r="K21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AG19" i="6"/>
  <c r="AG21" i="6" s="1"/>
  <c r="AF19" i="6"/>
  <c r="AF21" i="6" s="1"/>
  <c r="AE19" i="6"/>
  <c r="AE21" i="6" s="1"/>
  <c r="AD19" i="6"/>
  <c r="AC19" i="6"/>
  <c r="AC21" i="6" s="1"/>
  <c r="AB19" i="6"/>
  <c r="AB21" i="6" s="1"/>
  <c r="AA19" i="6"/>
  <c r="AA21" i="6" s="1"/>
  <c r="Z19" i="6"/>
  <c r="Y19" i="6"/>
  <c r="Y21" i="6" s="1"/>
  <c r="X19" i="6"/>
  <c r="X21" i="6" s="1"/>
  <c r="W19" i="6"/>
  <c r="W21" i="6" s="1"/>
  <c r="V19" i="6"/>
  <c r="V21" i="6" s="1"/>
  <c r="U19" i="6"/>
  <c r="U21" i="6" s="1"/>
  <c r="T19" i="6"/>
  <c r="T21" i="6" s="1"/>
  <c r="S19" i="6"/>
  <c r="S21" i="6" s="1"/>
  <c r="Q19" i="6"/>
  <c r="Q21" i="6" s="1"/>
  <c r="P19" i="6"/>
  <c r="P21" i="6" s="1"/>
  <c r="O19" i="6"/>
  <c r="O21" i="6" s="1"/>
  <c r="N19" i="6"/>
  <c r="N21" i="6" s="1"/>
  <c r="M19" i="6"/>
  <c r="M21" i="6" s="1"/>
  <c r="L19" i="6"/>
  <c r="L21" i="6" s="1"/>
  <c r="K19" i="6"/>
  <c r="J19" i="6"/>
  <c r="J21" i="6" s="1"/>
  <c r="I19" i="6"/>
  <c r="I21" i="6" s="1"/>
  <c r="H19" i="6"/>
  <c r="H21" i="6" s="1"/>
  <c r="G19" i="6"/>
  <c r="G21" i="6" s="1"/>
  <c r="F19" i="6"/>
  <c r="F21" i="6" s="1"/>
  <c r="E19" i="6"/>
  <c r="E21" i="6" s="1"/>
  <c r="D19" i="6"/>
  <c r="D21" i="6" s="1"/>
  <c r="C21" i="6"/>
  <c r="C20" i="6"/>
  <c r="C19" i="6"/>
  <c r="D13" i="6"/>
  <c r="D15" i="6" s="1"/>
  <c r="E13" i="6"/>
  <c r="F13" i="6"/>
  <c r="G13" i="6"/>
  <c r="H13" i="6"/>
  <c r="I13" i="6"/>
  <c r="J13" i="6"/>
  <c r="K13" i="6"/>
  <c r="K15" i="6" s="1"/>
  <c r="L13" i="6"/>
  <c r="L15" i="6" s="1"/>
  <c r="M13" i="6"/>
  <c r="N13" i="6"/>
  <c r="O13" i="6"/>
  <c r="P13" i="6"/>
  <c r="Q13" i="6"/>
  <c r="Q15" i="6" s="1"/>
  <c r="S13" i="6"/>
  <c r="T13" i="6"/>
  <c r="T15" i="6" s="1"/>
  <c r="U13" i="6"/>
  <c r="U15" i="6" s="1"/>
  <c r="V13" i="6"/>
  <c r="W13" i="6"/>
  <c r="X13" i="6"/>
  <c r="Y13" i="6"/>
  <c r="Y15" i="6" s="1"/>
  <c r="Z13" i="6"/>
  <c r="Z15" i="6" s="1"/>
  <c r="AA13" i="6"/>
  <c r="AB13" i="6"/>
  <c r="AB15" i="6" s="1"/>
  <c r="AC13" i="6"/>
  <c r="AC15" i="6" s="1"/>
  <c r="AD13" i="6"/>
  <c r="AE13" i="6"/>
  <c r="AF13" i="6"/>
  <c r="AG13" i="6"/>
  <c r="AG15" i="6" s="1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AG14" i="6"/>
  <c r="E15" i="6"/>
  <c r="F15" i="6"/>
  <c r="G15" i="6"/>
  <c r="H15" i="6"/>
  <c r="I15" i="6"/>
  <c r="J15" i="6"/>
  <c r="M15" i="6"/>
  <c r="N15" i="6"/>
  <c r="O15" i="6"/>
  <c r="P15" i="6"/>
  <c r="S15" i="6"/>
  <c r="V15" i="6"/>
  <c r="W15" i="6"/>
  <c r="X15" i="6"/>
  <c r="AA15" i="6"/>
  <c r="AD15" i="6"/>
  <c r="AE15" i="6"/>
  <c r="AF15" i="6"/>
  <c r="C14" i="6"/>
  <c r="C13" i="6"/>
  <c r="C15" i="6" s="1"/>
  <c r="D8" i="6"/>
  <c r="D10" i="6" s="1"/>
  <c r="E8" i="6"/>
  <c r="E10" i="6" s="1"/>
  <c r="F8" i="6"/>
  <c r="F10" i="6" s="1"/>
  <c r="G8" i="6"/>
  <c r="G10" i="6" s="1"/>
  <c r="H8" i="6"/>
  <c r="H10" i="6" s="1"/>
  <c r="I8" i="6"/>
  <c r="I10" i="6" s="1"/>
  <c r="J8" i="6"/>
  <c r="J10" i="6" s="1"/>
  <c r="K8" i="6"/>
  <c r="K10" i="6" s="1"/>
  <c r="L8" i="6"/>
  <c r="L10" i="6" s="1"/>
  <c r="M8" i="6"/>
  <c r="M10" i="6" s="1"/>
  <c r="N8" i="6"/>
  <c r="N10" i="6" s="1"/>
  <c r="O8" i="6"/>
  <c r="O10" i="6" s="1"/>
  <c r="P8" i="6"/>
  <c r="P10" i="6" s="1"/>
  <c r="Q8" i="6"/>
  <c r="Q10" i="6" s="1"/>
  <c r="S8" i="6"/>
  <c r="S10" i="6" s="1"/>
  <c r="T8" i="6"/>
  <c r="T10" i="6" s="1"/>
  <c r="U8" i="6"/>
  <c r="U10" i="6" s="1"/>
  <c r="V8" i="6"/>
  <c r="V10" i="6" s="1"/>
  <c r="W8" i="6"/>
  <c r="W10" i="6" s="1"/>
  <c r="X8" i="6"/>
  <c r="X10" i="6" s="1"/>
  <c r="Y8" i="6"/>
  <c r="Y10" i="6" s="1"/>
  <c r="Z8" i="6"/>
  <c r="Z10" i="6" s="1"/>
  <c r="AA8" i="6"/>
  <c r="AA10" i="6" s="1"/>
  <c r="AB8" i="6"/>
  <c r="AB10" i="6" s="1"/>
  <c r="AC8" i="6"/>
  <c r="AC10" i="6" s="1"/>
  <c r="AD8" i="6"/>
  <c r="AD10" i="6" s="1"/>
  <c r="AE8" i="6"/>
  <c r="AE10" i="6" s="1"/>
  <c r="AF8" i="6"/>
  <c r="AF10" i="6" s="1"/>
  <c r="AG8" i="6"/>
  <c r="AG10" i="6" s="1"/>
  <c r="D9" i="6"/>
  <c r="E9" i="6"/>
  <c r="F9" i="6"/>
  <c r="G9" i="6"/>
  <c r="H9" i="6"/>
  <c r="I9" i="6"/>
  <c r="J9" i="6"/>
  <c r="K9" i="6"/>
  <c r="L9" i="6"/>
  <c r="M9" i="6"/>
  <c r="N9" i="6"/>
  <c r="O9" i="6"/>
  <c r="P9" i="6"/>
  <c r="Q9" i="6"/>
  <c r="S9" i="6"/>
  <c r="T9" i="6"/>
  <c r="U9" i="6"/>
  <c r="V9" i="6"/>
  <c r="W9" i="6"/>
  <c r="X9" i="6"/>
  <c r="Y9" i="6"/>
  <c r="Z9" i="6"/>
  <c r="AA9" i="6"/>
  <c r="AB9" i="6"/>
  <c r="AC9" i="6"/>
  <c r="AD9" i="6"/>
  <c r="AE9" i="6"/>
  <c r="AF9" i="6"/>
  <c r="AG9" i="6"/>
  <c r="C9" i="6"/>
  <c r="C8" i="6"/>
  <c r="C10" i="6" s="1"/>
  <c r="C4" i="6"/>
  <c r="D4" i="6"/>
  <c r="E4" i="6"/>
  <c r="F4" i="6"/>
  <c r="G4" i="6"/>
  <c r="H4" i="6"/>
  <c r="I4" i="6"/>
  <c r="J4" i="6"/>
  <c r="K4" i="6"/>
  <c r="L4" i="6"/>
  <c r="M4" i="6"/>
  <c r="N4" i="6"/>
  <c r="O4" i="6"/>
  <c r="P4" i="6"/>
  <c r="Q4" i="6"/>
  <c r="S4" i="6"/>
  <c r="T4" i="6"/>
  <c r="U4" i="6"/>
  <c r="V4" i="6"/>
  <c r="W4" i="6"/>
  <c r="X4" i="6"/>
  <c r="Y4" i="6"/>
  <c r="Z4" i="6"/>
  <c r="AA4" i="6"/>
  <c r="AB4" i="6"/>
  <c r="AC4" i="6"/>
  <c r="AD4" i="6"/>
  <c r="AE4" i="6"/>
  <c r="AF4" i="6"/>
  <c r="AG4" i="6"/>
  <c r="C3" i="6"/>
  <c r="C5" i="6" s="1"/>
  <c r="D3" i="6"/>
  <c r="D5" i="6" s="1"/>
  <c r="E3" i="6"/>
  <c r="E5" i="6" s="1"/>
  <c r="F3" i="6"/>
  <c r="F5" i="6" s="1"/>
  <c r="G3" i="6"/>
  <c r="G5" i="6" s="1"/>
  <c r="H3" i="6"/>
  <c r="H5" i="6" s="1"/>
  <c r="I3" i="6"/>
  <c r="I5" i="6" s="1"/>
  <c r="J3" i="6"/>
  <c r="J5" i="6" s="1"/>
  <c r="K3" i="6"/>
  <c r="K5" i="6" s="1"/>
  <c r="L3" i="6"/>
  <c r="L5" i="6" s="1"/>
  <c r="M3" i="6"/>
  <c r="M5" i="6" s="1"/>
  <c r="N3" i="6"/>
  <c r="N5" i="6" s="1"/>
  <c r="O3" i="6"/>
  <c r="O5" i="6" s="1"/>
  <c r="P3" i="6"/>
  <c r="P5" i="6" s="1"/>
  <c r="Q3" i="6"/>
  <c r="Q5" i="6" s="1"/>
  <c r="S3" i="6"/>
  <c r="S5" i="6" s="1"/>
  <c r="T3" i="6"/>
  <c r="T5" i="6" s="1"/>
  <c r="U3" i="6"/>
  <c r="U5" i="6" s="1"/>
  <c r="V3" i="6"/>
  <c r="V5" i="6" s="1"/>
  <c r="W3" i="6"/>
  <c r="W5" i="6" s="1"/>
  <c r="X3" i="6"/>
  <c r="X5" i="6" s="1"/>
  <c r="Y3" i="6"/>
  <c r="Y5" i="6" s="1"/>
  <c r="Z3" i="6"/>
  <c r="Z5" i="6" s="1"/>
  <c r="AA3" i="6"/>
  <c r="AA5" i="6" s="1"/>
  <c r="AB3" i="6"/>
  <c r="AB5" i="6" s="1"/>
  <c r="AC3" i="6"/>
  <c r="AC5" i="6" s="1"/>
  <c r="AD3" i="6"/>
  <c r="AD5" i="6" s="1"/>
  <c r="AE3" i="6"/>
  <c r="AE5" i="6" s="1"/>
  <c r="AF3" i="6"/>
  <c r="AF5" i="6" s="1"/>
  <c r="AG3" i="6"/>
  <c r="AG5" i="6" s="1"/>
</calcChain>
</file>

<file path=xl/sharedStrings.xml><?xml version="1.0" encoding="utf-8"?>
<sst xmlns="http://schemas.openxmlformats.org/spreadsheetml/2006/main" count="70299" uniqueCount="655">
  <si>
    <t>Sample#</t>
  </si>
  <si>
    <t>Source</t>
  </si>
  <si>
    <t>LAT / LONG</t>
  </si>
  <si>
    <t>Sampling site #</t>
  </si>
  <si>
    <t>Section location</t>
  </si>
  <si>
    <t>Lab</t>
  </si>
  <si>
    <t>Date EMP</t>
  </si>
  <si>
    <t xml:space="preserve">   SiO2  </t>
  </si>
  <si>
    <t xml:space="preserve">   TiO2  </t>
  </si>
  <si>
    <t xml:space="preserve">   Al2O3 </t>
  </si>
  <si>
    <t xml:space="preserve">   FeO   </t>
  </si>
  <si>
    <t xml:space="preserve">   MnO   </t>
  </si>
  <si>
    <t xml:space="preserve">   MgO   </t>
  </si>
  <si>
    <t xml:space="preserve">   CaO   </t>
  </si>
  <si>
    <t xml:space="preserve">   Na2O  </t>
  </si>
  <si>
    <t xml:space="preserve">   K2O   </t>
  </si>
  <si>
    <t xml:space="preserve">   P2O5  </t>
  </si>
  <si>
    <t xml:space="preserve">   F     </t>
  </si>
  <si>
    <t xml:space="preserve">   SO3</t>
  </si>
  <si>
    <t xml:space="preserve">   Cl    </t>
  </si>
  <si>
    <t xml:space="preserve">  O=F,Cl    </t>
  </si>
  <si>
    <t xml:space="preserve">  Total  </t>
  </si>
  <si>
    <t>Grain size</t>
  </si>
  <si>
    <t>Collector</t>
  </si>
  <si>
    <t>Original total</t>
  </si>
  <si>
    <t>ODP145-882A-42H-2_129-130</t>
  </si>
  <si>
    <t>N 50.363283° E 167.599983°</t>
  </si>
  <si>
    <t>ODP145-882A</t>
  </si>
  <si>
    <t>GEOMAR</t>
  </si>
  <si>
    <t>Fine ash</t>
  </si>
  <si>
    <t>Pacific Ocean, Detroit Seamount</t>
  </si>
  <si>
    <t>M.V.Portnyagin, V.V.Ponomareva</t>
  </si>
  <si>
    <t>ODP145-882A-42H-4_56-57</t>
  </si>
  <si>
    <t>ODP145-882A-41H-1_127-128</t>
  </si>
  <si>
    <t>ODP145-882A-41H-1_109-110</t>
  </si>
  <si>
    <t>ODP145-882A-39H-7_25-26</t>
  </si>
  <si>
    <t>ODP145-882A-38H-7_36-37</t>
  </si>
  <si>
    <t>ODP145-882A-38H-4_117-118</t>
  </si>
  <si>
    <t>ODP145-882A-28H-4_72-73</t>
  </si>
  <si>
    <t>ODP145-882A-26H-1_83-84</t>
  </si>
  <si>
    <t>ODP145-882A-24H-4_143-144</t>
  </si>
  <si>
    <t>ODP145-882A-14H-4_123-124</t>
  </si>
  <si>
    <t>ODP145-882A-11H-4_133-134</t>
  </si>
  <si>
    <t>ODP145-882A-11H-1_43-44</t>
  </si>
  <si>
    <t>ODP145-882A-10H-5_116-120</t>
  </si>
  <si>
    <t>Pumice lapilli</t>
  </si>
  <si>
    <t>ODP145-882A-10H-4_67-68</t>
  </si>
  <si>
    <t>ODP145-882A-9H-6_57-58</t>
  </si>
  <si>
    <t>ODP145-882A-24H-1_99-100</t>
  </si>
  <si>
    <t>ODP145-882A-23H-6_39-40</t>
  </si>
  <si>
    <t>ODP145-882A-9H-5_113-114</t>
  </si>
  <si>
    <t>ODP145-882A-9H-5_81-82</t>
  </si>
  <si>
    <t>ODP145-882A-9H-3_88-89</t>
  </si>
  <si>
    <t>ODP145-882A-9H-2_13-14</t>
  </si>
  <si>
    <t>ODP145-882A-9H-6_135-136</t>
  </si>
  <si>
    <t>ODP145-882A-11H-1_65-66</t>
  </si>
  <si>
    <t>ODP145-882A-7H-4_48-49</t>
  </si>
  <si>
    <t>ODP145-882A-8H-2_133-134</t>
  </si>
  <si>
    <t>ODP145-882A-8H-2_70-71</t>
  </si>
  <si>
    <t>ODP145-882A-7H-7_17-18</t>
  </si>
  <si>
    <t>ODP145-882A-7H-4_101-102</t>
  </si>
  <si>
    <t>ODP145-882A-8H-6_54-55</t>
  </si>
  <si>
    <t>ODP145-882A-8H-4_90-91</t>
  </si>
  <si>
    <t>ODP145-882A-8H-4_39.5-40.5</t>
  </si>
  <si>
    <t>ODP145-882A-8H-3_10-11</t>
  </si>
  <si>
    <t>ODP145-882A-8H-7_13-14</t>
  </si>
  <si>
    <t>ODP145-882A-9H-1_101-102</t>
  </si>
  <si>
    <t>ODP145-882A-5H-1_81-82</t>
  </si>
  <si>
    <t>ODP145-882A-5H-1_46-47</t>
  </si>
  <si>
    <t>ODP145-882A-6H-1_118-119</t>
  </si>
  <si>
    <t>ODP145-882A-6H-1_109-110</t>
  </si>
  <si>
    <t>ODP145-882A-6H-1_36-37</t>
  </si>
  <si>
    <t>ODP145-882A-5H-4_141-142</t>
  </si>
  <si>
    <t>ODP145-882A-6H-3_4-5</t>
  </si>
  <si>
    <t>ODP145-882A-6H-4_33-34</t>
  </si>
  <si>
    <t>ODP145-882A-7H-1_69-70</t>
  </si>
  <si>
    <t>ODP145-882A-2H-7_67-68</t>
  </si>
  <si>
    <t>ODP145-882A-3H-5_32.5-33</t>
  </si>
  <si>
    <t>ODP145-882A-3H-4_18-19</t>
  </si>
  <si>
    <t>ODP145-882A-3H-1_83-84</t>
  </si>
  <si>
    <t>ODP145-882A-2H-7_110-111</t>
  </si>
  <si>
    <t>ODP145-882A-4H-5_14-15</t>
  </si>
  <si>
    <t>ODP145-882A-2H-5_125-126</t>
  </si>
  <si>
    <t>ODP145-882A-3H-5_73-74</t>
  </si>
  <si>
    <t>ODP145-882A-4H-CC_15-16</t>
  </si>
  <si>
    <t>ODP145-882A-1H-2_46-47</t>
  </si>
  <si>
    <t>ODP145-882A-1H-CC_7-8</t>
  </si>
  <si>
    <t>ODP145-882A-1H-6_86-87</t>
  </si>
  <si>
    <t>ODP145-882A-1H-4_145-148</t>
  </si>
  <si>
    <t>ODP145-882A-1H-3_138-139</t>
  </si>
  <si>
    <t>ODP145-882A-1H-2_120-120.5</t>
  </si>
  <si>
    <t>ODP145-882A-2H-2_88-89</t>
  </si>
  <si>
    <t>ODP145-882A-2H-2_115-116</t>
  </si>
  <si>
    <t>ODP145-882A-2H-4_137-138</t>
  </si>
  <si>
    <t>ODP145-882A-2H-3_139.5-140.5</t>
  </si>
  <si>
    <t>ODP145-882A-2H-5_107-107.5</t>
  </si>
  <si>
    <t>ODP145-882A-2H-5_23-24</t>
  </si>
  <si>
    <t>ODP145-882A-2H-2_57-57.5</t>
  </si>
  <si>
    <t>ODP145-882A-2H-2_28-28.5</t>
  </si>
  <si>
    <t>ODP145-882A-6H-1_23-24</t>
  </si>
  <si>
    <t>ODP145-882A-2H-5_102-103</t>
  </si>
  <si>
    <t>ODP145-882A-2H-5_76-77</t>
  </si>
  <si>
    <t>ODP145-882A-2H-4_53-54</t>
  </si>
  <si>
    <t>ODP145-882A-8H-2_45-46</t>
  </si>
  <si>
    <t>ODP145-882A-7H-4_44-45</t>
  </si>
  <si>
    <t>ODP145-882A-6H-4_19-20</t>
  </si>
  <si>
    <t>ODP145-882A-6H-2_145-146</t>
  </si>
  <si>
    <t>ODP145-882A-9H-5_108-109</t>
  </si>
  <si>
    <t>ODP145-882A-9H-5_74-75</t>
  </si>
  <si>
    <t>ODP145-884B-1H-2_111-112</t>
  </si>
  <si>
    <t>N 51.450433° E 168.337133°</t>
  </si>
  <si>
    <t>ODP145-884B</t>
  </si>
  <si>
    <t>ODP145-884B-1H-1_27.5-28</t>
  </si>
  <si>
    <t>ODP145-884B-1H-4_65-66</t>
  </si>
  <si>
    <t>ODP145-884B-1H-3_126-127</t>
  </si>
  <si>
    <t>ODP145-884B-1H-3_118-119</t>
  </si>
  <si>
    <t>ODP145-884B-1H-3_42-43</t>
  </si>
  <si>
    <t>ODP145-884B-2H-3_21-22</t>
  </si>
  <si>
    <t>ODP145-884B-2H-3_11-12</t>
  </si>
  <si>
    <t>ODP145-884B-2H-2_77-78</t>
  </si>
  <si>
    <t>ODP145-884B-2H-1_82-83</t>
  </si>
  <si>
    <t>ODP145-884B-2H-4_120-121</t>
  </si>
  <si>
    <t>ODP145-884B-2H-3_53-54</t>
  </si>
  <si>
    <t>ODP145-884B-2H-7_22-23</t>
  </si>
  <si>
    <t>ODP145-884B-2H-6_51-52</t>
  </si>
  <si>
    <t>ODP145-884B-3H-3_9-10</t>
  </si>
  <si>
    <t>ODP145-884B-3H-2_100-101</t>
  </si>
  <si>
    <t>ODP145-884B-2H-CC_1-2</t>
  </si>
  <si>
    <t>ODP145-884B-2H-7_38-39</t>
  </si>
  <si>
    <t>ODP145-884B-4H-1_19-20</t>
  </si>
  <si>
    <t>ODP145-884B-3H-7_29-30</t>
  </si>
  <si>
    <t>ODP145-884B-3H-5_124-125</t>
  </si>
  <si>
    <t>ODP145-884B-4H-2_119-120</t>
  </si>
  <si>
    <t>ODP145-884B-3H-3_143-144</t>
  </si>
  <si>
    <t>ODP145-884B-4H-2_60.5-61.5</t>
  </si>
  <si>
    <t>ODP145-884B-5H-2_30-31</t>
  </si>
  <si>
    <t>Coarse pumice</t>
  </si>
  <si>
    <t>ODP145-884B-4H-4_17-18</t>
  </si>
  <si>
    <t>ODP145-884B-5H-CC_5-6</t>
  </si>
  <si>
    <t>ODP145-884B-5H-7_58-59</t>
  </si>
  <si>
    <t>ODP145-884B-5H-4_120-121</t>
  </si>
  <si>
    <t>ODP145-884B-6H-2_117-118</t>
  </si>
  <si>
    <t>ODP145-884B-5H-2_32-33</t>
  </si>
  <si>
    <t>ODP145-884B-6H-2_25-26</t>
  </si>
  <si>
    <t>ODP145-884B-6H-1_39-40</t>
  </si>
  <si>
    <t>ODP145-884B-6H-1_21-22</t>
  </si>
  <si>
    <t>ODP145-884B-6H-4_144-145</t>
  </si>
  <si>
    <t>ODP145-884B-6H-4_54-55</t>
  </si>
  <si>
    <t>ODP145-884B-7H-2_86-87</t>
  </si>
  <si>
    <t>ODP145-884B-6H-7_23-24</t>
  </si>
  <si>
    <t>ODP145-884B-8H-4_10-11</t>
  </si>
  <si>
    <t>ODP145-884B-7H-6_104-105</t>
  </si>
  <si>
    <t>ODP145-884B-7H-5_70-71</t>
  </si>
  <si>
    <t>ODP145-884B-7H-2_116-117</t>
  </si>
  <si>
    <t>ODP145-884B-9H-3_59.5-60.5</t>
  </si>
  <si>
    <t>ODP145-884B-8H-7_74-75</t>
  </si>
  <si>
    <t>ODP145-884B-8H-7_33-34</t>
  </si>
  <si>
    <t>ODP145-884B-8H-5_94-95</t>
  </si>
  <si>
    <t>ODP145-884B-9H-3_61.5-64.5</t>
  </si>
  <si>
    <t>ODP145-884B-9H-3_60.1-63.5</t>
  </si>
  <si>
    <t>ODP145-884B-9H-5_136-137</t>
  </si>
  <si>
    <t>ODP145-884B-9H-3_130-131</t>
  </si>
  <si>
    <t>ODP145-884B-9H-7_73-74</t>
  </si>
  <si>
    <t>ODP145-884B-9H-7_61-62</t>
  </si>
  <si>
    <t>ODP145-884B-9H-7_2-3</t>
  </si>
  <si>
    <t>ODP145-884B-9H-6_76-77</t>
  </si>
  <si>
    <t>ODP145-884B-13X-1_22-23</t>
  </si>
  <si>
    <t>ODP145-884B-11H-1_11-12</t>
  </si>
  <si>
    <t>ODP145-884B-10H-2_35-36</t>
  </si>
  <si>
    <t>ODP145-884B-10H-1_82-83</t>
  </si>
  <si>
    <t>ODP145-884B-14X-2_142-143</t>
  </si>
  <si>
    <t>ODP145-884B-13X-2_23-24</t>
  </si>
  <si>
    <t>ODP145-884B-14X-4_52-53</t>
  </si>
  <si>
    <t>ODP145-884B-14X-4_46-47</t>
  </si>
  <si>
    <t>ODP145-884B-16X-1_142-143</t>
  </si>
  <si>
    <t>ODP145-884B-15X-5_62-63</t>
  </si>
  <si>
    <t>ODP145-884B-15X-5_22-23</t>
  </si>
  <si>
    <t>ODP145-884B-15X-3_25-26</t>
  </si>
  <si>
    <t>ODP145-884B-18X-5_28-29</t>
  </si>
  <si>
    <t>ODP145-884B-16X-2_115-116</t>
  </si>
  <si>
    <t>ODP145-884B-16X-2_2-3</t>
  </si>
  <si>
    <t>ODP145-884B-23X-1_142-143</t>
  </si>
  <si>
    <t>ODP145-884B-23X-3_31-32</t>
  </si>
  <si>
    <t>ODP145-884B-24X-1_45-46</t>
  </si>
  <si>
    <t>ODP145-884B-23X-5_41-42</t>
  </si>
  <si>
    <t>ODP145-884B-26X-4_89-90</t>
  </si>
  <si>
    <t>ODP145-884B-24X-4_87-88</t>
  </si>
  <si>
    <t>ODP145-884B-34X-1_57-58</t>
  </si>
  <si>
    <t>ODP145-884B-31X-3_134-135</t>
  </si>
  <si>
    <t>ODP145-884B-31X-2_86-87</t>
  </si>
  <si>
    <t>ODP145-884B-31X-2_58-59</t>
  </si>
  <si>
    <t>ODP145-884B-36X-4_13-14</t>
  </si>
  <si>
    <t>ODP145-884B-36X-3_107-108</t>
  </si>
  <si>
    <t>ODP145-884B-36X-6_29-30</t>
  </si>
  <si>
    <t>ODP145-884B-36X-6_118-119</t>
  </si>
  <si>
    <t>ODP145-884B-36X-4_141-142</t>
  </si>
  <si>
    <t>ODP145-884B-31X-4_69-71</t>
  </si>
  <si>
    <t>ODP145-884B-10H-CC_2-3</t>
  </si>
  <si>
    <t>MD01-2416_748.5-749.5</t>
  </si>
  <si>
    <t xml:space="preserve">MD01-2416 </t>
  </si>
  <si>
    <t>A.N.Derkachev</t>
  </si>
  <si>
    <t>dt11</t>
  </si>
  <si>
    <t>dt12</t>
  </si>
  <si>
    <t>MD01-2416_961.5-962.5</t>
  </si>
  <si>
    <t>MD01-2416_973</t>
  </si>
  <si>
    <t>dt1</t>
  </si>
  <si>
    <t>Fraction &gt;100 micron</t>
  </si>
  <si>
    <t xml:space="preserve">S.A.Gorbarenko </t>
  </si>
  <si>
    <t>MD01-2416_974.1-975</t>
  </si>
  <si>
    <t>dt2</t>
  </si>
  <si>
    <t>MD01-2416_1075</t>
  </si>
  <si>
    <t>dt3</t>
  </si>
  <si>
    <t>MD01-2416_1228-1229</t>
  </si>
  <si>
    <t>dt4</t>
  </si>
  <si>
    <t>MD01-2416_1312-1313</t>
  </si>
  <si>
    <t>dt13</t>
  </si>
  <si>
    <t>MD01-2416</t>
  </si>
  <si>
    <t>0.1-0.25 mm</t>
  </si>
  <si>
    <t xml:space="preserve">A.N.Derkachev </t>
  </si>
  <si>
    <t>MD01-2416_1322-1323a</t>
  </si>
  <si>
    <t>dt5</t>
  </si>
  <si>
    <t>MD01-2416_1434-1435</t>
  </si>
  <si>
    <t>dt14</t>
  </si>
  <si>
    <t>MD01-2416_1475-1476</t>
  </si>
  <si>
    <t>dt15</t>
  </si>
  <si>
    <t>MD01-2416_1520-1521</t>
  </si>
  <si>
    <t>dt16a</t>
  </si>
  <si>
    <t>MD01-2416_1708-1709</t>
  </si>
  <si>
    <t>dt16b</t>
  </si>
  <si>
    <t>MD01-2416_1710-1711</t>
  </si>
  <si>
    <t>dt17a</t>
  </si>
  <si>
    <t>MD01-2416_1795-1796</t>
  </si>
  <si>
    <t>dt17b</t>
  </si>
  <si>
    <t>MD01-2416_1804-1805</t>
  </si>
  <si>
    <t>dt17c</t>
  </si>
  <si>
    <t>MD01-2416_1808-1809</t>
  </si>
  <si>
    <t>dt18</t>
  </si>
  <si>
    <t>MD01-2416_1870-1871</t>
  </si>
  <si>
    <t>dt19</t>
  </si>
  <si>
    <t>MD01-2416_1933-1934</t>
  </si>
  <si>
    <t>dt20</t>
  </si>
  <si>
    <t>MD01-2416_1957-1958</t>
  </si>
  <si>
    <t>dt6</t>
  </si>
  <si>
    <t>0.05-0.25 mm</t>
  </si>
  <si>
    <t>MD01-2416_1971-1972</t>
  </si>
  <si>
    <t>dt21</t>
  </si>
  <si>
    <t>MD01-2416_1989-1990</t>
  </si>
  <si>
    <t>dt22</t>
  </si>
  <si>
    <t>MD01-2416_2056-2057-a</t>
  </si>
  <si>
    <t>MD01-2416_2056-2057-b</t>
  </si>
  <si>
    <t>dt23</t>
  </si>
  <si>
    <t>MD01-2416_2067-2068</t>
  </si>
  <si>
    <t>dt25</t>
  </si>
  <si>
    <t>MD01-2416_2246-2247</t>
  </si>
  <si>
    <t>dt26</t>
  </si>
  <si>
    <t>MD01-2416_2312-2313</t>
  </si>
  <si>
    <t>dt27</t>
  </si>
  <si>
    <t>0.05-0.1 mm</t>
  </si>
  <si>
    <t>MD01-2416_2418-2419-a</t>
  </si>
  <si>
    <t>MD01-2416_2418-2419-b</t>
  </si>
  <si>
    <t>dt28</t>
  </si>
  <si>
    <t xml:space="preserve">MD01-2416_2459-2460 </t>
  </si>
  <si>
    <t>MD01-2416_2459-2460</t>
  </si>
  <si>
    <t>dt29</t>
  </si>
  <si>
    <t xml:space="preserve">MD01-2416_2495-2496 </t>
  </si>
  <si>
    <t>MD01-2416_2495-2496</t>
  </si>
  <si>
    <t>MD01-2416_2515-2516</t>
  </si>
  <si>
    <t>dt30</t>
  </si>
  <si>
    <t>dt31</t>
  </si>
  <si>
    <t xml:space="preserve">MD01-2416_2583-2584 </t>
  </si>
  <si>
    <t>MD01-2416_2583-2584</t>
  </si>
  <si>
    <t>dt32</t>
  </si>
  <si>
    <t>MD01-2416_2665-2666</t>
  </si>
  <si>
    <t>MD01-2416_2835-2836</t>
  </si>
  <si>
    <t>dt8</t>
  </si>
  <si>
    <t>dt34</t>
  </si>
  <si>
    <t>MD01-2416_2843-2844</t>
  </si>
  <si>
    <t>dt35</t>
  </si>
  <si>
    <t>MD01-2416_2965-2966</t>
  </si>
  <si>
    <t>MD01-2416_3085-3086A</t>
  </si>
  <si>
    <t>MD01-2416_3085-3086B</t>
  </si>
  <si>
    <t>dt9</t>
  </si>
  <si>
    <t>dt36</t>
  </si>
  <si>
    <t>MD01-2416_3452-3453</t>
  </si>
  <si>
    <t>dt10</t>
  </si>
  <si>
    <t>MD01-2416_3503-3504</t>
  </si>
  <si>
    <t>MD01-2416_3503-3504A</t>
  </si>
  <si>
    <t>dt37a</t>
  </si>
  <si>
    <t>MD01-2416_3565-3566</t>
  </si>
  <si>
    <t>dt37b</t>
  </si>
  <si>
    <t xml:space="preserve">MD01-2416_3575-3576 </t>
  </si>
  <si>
    <t>MD01-2416_3575-3576</t>
  </si>
  <si>
    <t>dt38</t>
  </si>
  <si>
    <t>MD01-2416_3679-3680</t>
  </si>
  <si>
    <t>dt39</t>
  </si>
  <si>
    <t>MD01-2416_3958-3959</t>
  </si>
  <si>
    <t>dt40</t>
  </si>
  <si>
    <t>MD01-2416_4342-4343</t>
  </si>
  <si>
    <t>dt42</t>
  </si>
  <si>
    <t>MD01-2416_4366-4367</t>
  </si>
  <si>
    <t>dt43</t>
  </si>
  <si>
    <t>MD01-2416_4406-4407</t>
  </si>
  <si>
    <t>MD01-2416_4406-4407a</t>
  </si>
  <si>
    <t>MD01-2416_4406-4407b</t>
  </si>
  <si>
    <t>dt44</t>
  </si>
  <si>
    <t>MD01-2416_4418-4419</t>
  </si>
  <si>
    <t>dt45</t>
  </si>
  <si>
    <t xml:space="preserve">MD01-2416_4463-4464 </t>
  </si>
  <si>
    <t>MD01-2416_4463-4464</t>
  </si>
  <si>
    <t>N 51.2680° E 167.7255°</t>
  </si>
  <si>
    <t>ODP145-882A Tephra ID</t>
  </si>
  <si>
    <t>882-1</t>
  </si>
  <si>
    <t>882-2</t>
  </si>
  <si>
    <t>882-3</t>
  </si>
  <si>
    <t>882-4</t>
  </si>
  <si>
    <t>882-5</t>
  </si>
  <si>
    <t>882-6</t>
  </si>
  <si>
    <t>882-7</t>
  </si>
  <si>
    <t>882-8 top</t>
  </si>
  <si>
    <t>882-8 bottom</t>
  </si>
  <si>
    <t>882-9</t>
  </si>
  <si>
    <t>882-10</t>
  </si>
  <si>
    <t>882-11</t>
  </si>
  <si>
    <t>882-12</t>
  </si>
  <si>
    <t>882-13</t>
  </si>
  <si>
    <t>882-14</t>
  </si>
  <si>
    <t>882-15</t>
  </si>
  <si>
    <t>882-16</t>
  </si>
  <si>
    <t>882-17</t>
  </si>
  <si>
    <t>882-18</t>
  </si>
  <si>
    <t>882-19</t>
  </si>
  <si>
    <t>Pauzhetka caldera</t>
  </si>
  <si>
    <t>882-20</t>
  </si>
  <si>
    <t>882-21</t>
  </si>
  <si>
    <t>882-22</t>
  </si>
  <si>
    <t>882-23</t>
  </si>
  <si>
    <t>882-24</t>
  </si>
  <si>
    <t>882-25</t>
  </si>
  <si>
    <t>882-26</t>
  </si>
  <si>
    <t>882-27</t>
  </si>
  <si>
    <t>882-28</t>
  </si>
  <si>
    <t>882-29</t>
  </si>
  <si>
    <t>882-30</t>
  </si>
  <si>
    <t>882-31</t>
  </si>
  <si>
    <t>882-32</t>
  </si>
  <si>
    <t>882-33</t>
  </si>
  <si>
    <t>882-34</t>
  </si>
  <si>
    <t>882-35</t>
  </si>
  <si>
    <t>882-36</t>
  </si>
  <si>
    <t>882-37</t>
  </si>
  <si>
    <t>882-38</t>
  </si>
  <si>
    <t>882-39</t>
  </si>
  <si>
    <t>882-40</t>
  </si>
  <si>
    <t>882-41</t>
  </si>
  <si>
    <t>882-42</t>
  </si>
  <si>
    <t>882-43</t>
  </si>
  <si>
    <t>882-44</t>
  </si>
  <si>
    <t>882-45</t>
  </si>
  <si>
    <t>882-46</t>
  </si>
  <si>
    <t>882-47</t>
  </si>
  <si>
    <t>882-48</t>
  </si>
  <si>
    <t>882-49</t>
  </si>
  <si>
    <t>882-50</t>
  </si>
  <si>
    <t>882-51</t>
  </si>
  <si>
    <t>pumice raft</t>
  </si>
  <si>
    <t>882-52</t>
  </si>
  <si>
    <t>882-53</t>
  </si>
  <si>
    <t>882-54</t>
  </si>
  <si>
    <t>882-55</t>
  </si>
  <si>
    <t>882-56</t>
  </si>
  <si>
    <t>882-57</t>
  </si>
  <si>
    <t>882-58</t>
  </si>
  <si>
    <t>Karymshina?</t>
  </si>
  <si>
    <t>882-59</t>
  </si>
  <si>
    <t>882-60</t>
  </si>
  <si>
    <t>882-61</t>
  </si>
  <si>
    <t>882-62</t>
  </si>
  <si>
    <t>882-63</t>
  </si>
  <si>
    <t>882-64</t>
  </si>
  <si>
    <t>882-65</t>
  </si>
  <si>
    <t>882-66</t>
  </si>
  <si>
    <t>ODP145-884B Tephra ID</t>
  </si>
  <si>
    <t>884-1</t>
  </si>
  <si>
    <t>Karymsky caldera</t>
  </si>
  <si>
    <t>884-2</t>
  </si>
  <si>
    <t>884-3</t>
  </si>
  <si>
    <t>Gorely eruptive center</t>
  </si>
  <si>
    <t>IRD</t>
  </si>
  <si>
    <t>884-4</t>
  </si>
  <si>
    <t>884-5</t>
  </si>
  <si>
    <t>884-6</t>
  </si>
  <si>
    <t>884-7</t>
  </si>
  <si>
    <t xml:space="preserve">884-7 </t>
  </si>
  <si>
    <t>884-8</t>
  </si>
  <si>
    <t>884-9</t>
  </si>
  <si>
    <t>884-10</t>
  </si>
  <si>
    <t>884-11</t>
  </si>
  <si>
    <t>884-12</t>
  </si>
  <si>
    <t>884-13</t>
  </si>
  <si>
    <t>884-14</t>
  </si>
  <si>
    <t>884-15</t>
  </si>
  <si>
    <t>884-16</t>
  </si>
  <si>
    <t>884-17</t>
  </si>
  <si>
    <t>884-18</t>
  </si>
  <si>
    <t>884-19</t>
  </si>
  <si>
    <t>884-20</t>
  </si>
  <si>
    <t>884-21</t>
  </si>
  <si>
    <t>884-22</t>
  </si>
  <si>
    <t>T2</t>
  </si>
  <si>
    <t>884-23</t>
  </si>
  <si>
    <t>884-24</t>
  </si>
  <si>
    <t>884-25</t>
  </si>
  <si>
    <t>884-26</t>
  </si>
  <si>
    <t>884-27</t>
  </si>
  <si>
    <t>884-28</t>
  </si>
  <si>
    <t>884-29</t>
  </si>
  <si>
    <t>884-30</t>
  </si>
  <si>
    <t>884-31</t>
  </si>
  <si>
    <t>884-32</t>
  </si>
  <si>
    <t>884-33</t>
  </si>
  <si>
    <t>884-34</t>
  </si>
  <si>
    <t>884-35</t>
  </si>
  <si>
    <t>884-36</t>
  </si>
  <si>
    <t>884-37</t>
  </si>
  <si>
    <t>hi Cl pumice raft Aleutians</t>
  </si>
  <si>
    <t>884-38</t>
  </si>
  <si>
    <t>884-39</t>
  </si>
  <si>
    <t>884-40</t>
  </si>
  <si>
    <t>884-41</t>
  </si>
  <si>
    <t>884-42</t>
  </si>
  <si>
    <t>884-43</t>
  </si>
  <si>
    <t>884-44</t>
  </si>
  <si>
    <t>884-45</t>
  </si>
  <si>
    <t>884-46</t>
  </si>
  <si>
    <t>884-47</t>
  </si>
  <si>
    <t>884-48</t>
  </si>
  <si>
    <t>884-49</t>
  </si>
  <si>
    <t>884-50</t>
  </si>
  <si>
    <t>884-51</t>
  </si>
  <si>
    <t>884-52</t>
  </si>
  <si>
    <t>884-53</t>
  </si>
  <si>
    <t>884-54</t>
  </si>
  <si>
    <t>884-55</t>
  </si>
  <si>
    <t>884-56</t>
  </si>
  <si>
    <t>884-57</t>
  </si>
  <si>
    <t>884-58</t>
  </si>
  <si>
    <t>884-59</t>
  </si>
  <si>
    <t>884-60</t>
  </si>
  <si>
    <t>884-61</t>
  </si>
  <si>
    <t>884-62</t>
  </si>
  <si>
    <t>884-63</t>
  </si>
  <si>
    <t>884-64</t>
  </si>
  <si>
    <t>884-65</t>
  </si>
  <si>
    <t>884-66</t>
  </si>
  <si>
    <t>884-67</t>
  </si>
  <si>
    <t>884-68</t>
  </si>
  <si>
    <t>884-69</t>
  </si>
  <si>
    <t>Gorely eruptive center?</t>
  </si>
  <si>
    <t>DS2</t>
  </si>
  <si>
    <t>DS3</t>
  </si>
  <si>
    <t>Modeled age (ka)</t>
  </si>
  <si>
    <t>Error 2 sigma (ka)</t>
  </si>
  <si>
    <t>Ksudach caldera?</t>
  </si>
  <si>
    <t>DS4</t>
  </si>
  <si>
    <t>DS5</t>
  </si>
  <si>
    <t>DS6</t>
  </si>
  <si>
    <t>DS7</t>
  </si>
  <si>
    <t>DS8</t>
  </si>
  <si>
    <t>DS9</t>
  </si>
  <si>
    <t>DS10</t>
  </si>
  <si>
    <t>DS11</t>
  </si>
  <si>
    <t>DS12</t>
  </si>
  <si>
    <t>DS13</t>
  </si>
  <si>
    <t>DS14</t>
  </si>
  <si>
    <t>DS15</t>
  </si>
  <si>
    <t>DS16</t>
  </si>
  <si>
    <t>DS17</t>
  </si>
  <si>
    <t>DS18</t>
  </si>
  <si>
    <t>DS19</t>
  </si>
  <si>
    <t>DS20</t>
  </si>
  <si>
    <t>Khangar</t>
  </si>
  <si>
    <t>DS1</t>
  </si>
  <si>
    <t>Sample ID</t>
  </si>
  <si>
    <t>Volcanic center / Source</t>
  </si>
  <si>
    <t>Sampling site</t>
  </si>
  <si>
    <t>Location</t>
  </si>
  <si>
    <t>Date</t>
  </si>
  <si>
    <t>O=F,Cl</t>
  </si>
  <si>
    <t xml:space="preserve">  Total</t>
  </si>
  <si>
    <t>DS22</t>
  </si>
  <si>
    <t>DS21</t>
  </si>
  <si>
    <t>DS23</t>
  </si>
  <si>
    <t>DS24</t>
  </si>
  <si>
    <t>DS25</t>
  </si>
  <si>
    <t>DS26</t>
  </si>
  <si>
    <t>DS27</t>
  </si>
  <si>
    <t>DS28</t>
  </si>
  <si>
    <t>DS29</t>
  </si>
  <si>
    <t>DS30</t>
  </si>
  <si>
    <t>DS31</t>
  </si>
  <si>
    <t>DS32</t>
  </si>
  <si>
    <t>DS33</t>
  </si>
  <si>
    <t>DS34</t>
  </si>
  <si>
    <t>DS35</t>
  </si>
  <si>
    <t>DS36</t>
  </si>
  <si>
    <t>DS37</t>
  </si>
  <si>
    <t>DS38</t>
  </si>
  <si>
    <t>DS39</t>
  </si>
  <si>
    <t>DS40</t>
  </si>
  <si>
    <t>DS41</t>
  </si>
  <si>
    <t>DS42</t>
  </si>
  <si>
    <t>DS43</t>
  </si>
  <si>
    <t>DS44</t>
  </si>
  <si>
    <t>DS46</t>
  </si>
  <si>
    <t>DS45</t>
  </si>
  <si>
    <t>DS47</t>
  </si>
  <si>
    <t>DS48</t>
  </si>
  <si>
    <t>DS49</t>
  </si>
  <si>
    <t>DS50</t>
  </si>
  <si>
    <t>DS51</t>
  </si>
  <si>
    <t>DS52</t>
  </si>
  <si>
    <t>DS53</t>
  </si>
  <si>
    <t>DS54</t>
  </si>
  <si>
    <t>DS55</t>
  </si>
  <si>
    <t>DS56</t>
  </si>
  <si>
    <t>DS57</t>
  </si>
  <si>
    <t>DS58</t>
  </si>
  <si>
    <t>DS59</t>
  </si>
  <si>
    <t>DS60</t>
  </si>
  <si>
    <t>DS61</t>
  </si>
  <si>
    <t>DS62</t>
  </si>
  <si>
    <t>DS63</t>
  </si>
  <si>
    <t>DS64</t>
  </si>
  <si>
    <t>DS65</t>
  </si>
  <si>
    <t>DS66</t>
  </si>
  <si>
    <t>DS67</t>
  </si>
  <si>
    <t>DS68</t>
  </si>
  <si>
    <t>DS69</t>
  </si>
  <si>
    <t>DS70</t>
  </si>
  <si>
    <t>DS71</t>
  </si>
  <si>
    <t>DS72</t>
  </si>
  <si>
    <t>DS73</t>
  </si>
  <si>
    <t>DS74</t>
  </si>
  <si>
    <t>DS75</t>
  </si>
  <si>
    <t>DS76</t>
  </si>
  <si>
    <t>DS77</t>
  </si>
  <si>
    <t>DS78</t>
  </si>
  <si>
    <t>DS79</t>
  </si>
  <si>
    <t>DS80</t>
  </si>
  <si>
    <t>DS81</t>
  </si>
  <si>
    <t>DS82</t>
  </si>
  <si>
    <t>DS83</t>
  </si>
  <si>
    <t>DS84</t>
  </si>
  <si>
    <t>DS85</t>
  </si>
  <si>
    <t>DS86</t>
  </si>
  <si>
    <t>DS87</t>
  </si>
  <si>
    <t>DS89</t>
  </si>
  <si>
    <t>DS88</t>
  </si>
  <si>
    <t>DS90</t>
  </si>
  <si>
    <t>DS91</t>
  </si>
  <si>
    <t>DS92</t>
  </si>
  <si>
    <t>DS93</t>
  </si>
  <si>
    <t>DS94</t>
  </si>
  <si>
    <t>DS95</t>
  </si>
  <si>
    <t>DS96</t>
  </si>
  <si>
    <t>DS97</t>
  </si>
  <si>
    <t>DS98</t>
  </si>
  <si>
    <t>DS99</t>
  </si>
  <si>
    <t>DS100</t>
  </si>
  <si>
    <t>DS101</t>
  </si>
  <si>
    <t>DS102</t>
  </si>
  <si>
    <t>DS103</t>
  </si>
  <si>
    <t>DS104</t>
  </si>
  <si>
    <t>DS105</t>
  </si>
  <si>
    <t>DS106</t>
  </si>
  <si>
    <t>DS107</t>
  </si>
  <si>
    <t>DS108</t>
  </si>
  <si>
    <t>DS109</t>
  </si>
  <si>
    <t>DS110</t>
  </si>
  <si>
    <t>DS111</t>
  </si>
  <si>
    <t>DS112</t>
  </si>
  <si>
    <t>DS113</t>
  </si>
  <si>
    <t>DS114</t>
  </si>
  <si>
    <t>DS115</t>
  </si>
  <si>
    <t>DS116</t>
  </si>
  <si>
    <t>DS117</t>
  </si>
  <si>
    <t>DS118</t>
  </si>
  <si>
    <t>DS119</t>
  </si>
  <si>
    <t>Tephra ID in the core</t>
  </si>
  <si>
    <t>Sample</t>
  </si>
  <si>
    <t xml:space="preserve">   SO3   </t>
  </si>
  <si>
    <t xml:space="preserve">Scapolite R6600 </t>
  </si>
  <si>
    <t>Scapolite R6600</t>
  </si>
  <si>
    <t xml:space="preserve">VG-568 </t>
  </si>
  <si>
    <t>VG-568</t>
  </si>
  <si>
    <t>Lipari obsidian</t>
  </si>
  <si>
    <t>Jarosevich et al 1980</t>
  </si>
  <si>
    <t>VG-A99</t>
  </si>
  <si>
    <t>Kuehn et al 2011</t>
  </si>
  <si>
    <t>Norm to 100%</t>
  </si>
  <si>
    <t>2RSD%</t>
  </si>
  <si>
    <t>2SD</t>
  </si>
  <si>
    <t>SUMMARY</t>
  </si>
  <si>
    <t>Average (N=343)</t>
  </si>
  <si>
    <t xml:space="preserve">VG-A99 </t>
  </si>
  <si>
    <t>Average (N=349)</t>
  </si>
  <si>
    <t>Average (N=346)</t>
  </si>
  <si>
    <t>RAW DATA</t>
  </si>
  <si>
    <t>Alt. MD01-2416 ID</t>
  </si>
  <si>
    <t>S.A Gorbarenko</t>
  </si>
  <si>
    <t>MD01-2416  ID</t>
  </si>
  <si>
    <t>MD2416-1</t>
  </si>
  <si>
    <t>MD2416-2</t>
  </si>
  <si>
    <t>MD2416-3</t>
  </si>
  <si>
    <t>MD2416-4</t>
  </si>
  <si>
    <t>MD2416-5</t>
  </si>
  <si>
    <t>MD2416-6</t>
  </si>
  <si>
    <t>MD2416-7</t>
  </si>
  <si>
    <t>MD2416-8</t>
  </si>
  <si>
    <t>MD2416-9</t>
  </si>
  <si>
    <t>MD2416-10</t>
  </si>
  <si>
    <t>MD2416-11</t>
  </si>
  <si>
    <t>MD2416-12</t>
  </si>
  <si>
    <t>MD2416-13</t>
  </si>
  <si>
    <t>MD2416-14</t>
  </si>
  <si>
    <t>MD2416-15</t>
  </si>
  <si>
    <t>MD2416-16</t>
  </si>
  <si>
    <t>MD2416-17</t>
  </si>
  <si>
    <t>MD2416-18</t>
  </si>
  <si>
    <t>MD2416-19</t>
  </si>
  <si>
    <t>MD2416-20</t>
  </si>
  <si>
    <t>MD2416-21</t>
  </si>
  <si>
    <t>MD2416-22</t>
  </si>
  <si>
    <t>MD2416-23</t>
  </si>
  <si>
    <t>MD2416-24</t>
  </si>
  <si>
    <t>MD2416-25</t>
  </si>
  <si>
    <t>MD2416-26</t>
  </si>
  <si>
    <t>MD2416-27</t>
  </si>
  <si>
    <t>MD2416-28</t>
  </si>
  <si>
    <t>MD2416-29</t>
  </si>
  <si>
    <t>MD2416-30</t>
  </si>
  <si>
    <t>MD2416-31</t>
  </si>
  <si>
    <t>MD2416-32</t>
  </si>
  <si>
    <t>MD2416-33</t>
  </si>
  <si>
    <t>MD2416-34</t>
  </si>
  <si>
    <t>MD2416-35</t>
  </si>
  <si>
    <t>MD2416-36</t>
  </si>
  <si>
    <t>MD2416-37</t>
  </si>
  <si>
    <t>MD2416-38</t>
  </si>
  <si>
    <t>MD2416-39</t>
  </si>
  <si>
    <t>MD2416-40</t>
  </si>
  <si>
    <t>MD2416-41</t>
  </si>
  <si>
    <t xml:space="preserve">Ponomareva et al. </t>
  </si>
  <si>
    <t>Detroit sequence ID</t>
  </si>
  <si>
    <t>Table S2. Major element composition of glasses from the Detroit sequence tephras obtained using electron microprobe (oxides contents are given in wt%)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</si>
</sst>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9]d\-mmm\-yy;@"/>
    <numFmt numFmtId="165" formatCode="0.0"/>
    <numFmt numFmtId="166" formatCode="0.0%"/>
  </numFmts>
  <fonts count="18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0"/>
      <name val="Arial"/>
      <family val="2"/>
    </font>
    <font>
      <b/>
      <sz val="10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0" fontId="3" fillId="0" borderId="0"/>
    <xf numFmtId="9" fontId="10" fillId="0" borderId="0" applyFont="0" applyFill="0" applyBorder="0" applyAlignment="0" applyProtection="0"/>
  </cellStyleXfs>
  <cellXfs count="182">
    <xf numFmtId="0" fontId="0" fillId="0" borderId="0" xfId="0"/>
    <xf numFmtId="0" fontId="1" fillId="0" borderId="1" xfId="0" applyFont="1" applyBorder="1"/>
    <xf numFmtId="164" fontId="1" fillId="0" borderId="1" xfId="0" applyNumberFormat="1" applyFont="1" applyBorder="1"/>
    <xf numFmtId="164" fontId="0" fillId="0" borderId="0" xfId="0" applyNumberFormat="1"/>
    <xf numFmtId="2" fontId="1" fillId="0" borderId="1" xfId="0" applyNumberFormat="1" applyFont="1" applyBorder="1"/>
    <xf numFmtId="2" fontId="0" fillId="0" borderId="0" xfId="0" applyNumberFormat="1"/>
    <xf numFmtId="0" fontId="0" fillId="0" borderId="1" xfId="0" applyBorder="1"/>
    <xf numFmtId="164" fontId="0" fillId="0" borderId="1" xfId="0" applyNumberFormat="1" applyBorder="1"/>
    <xf numFmtId="2" fontId="0" fillId="0" borderId="1" xfId="0" applyNumberFormat="1" applyBorder="1"/>
    <xf numFmtId="0" fontId="0" fillId="0" borderId="0" xfId="0" applyBorder="1"/>
    <xf numFmtId="164" fontId="0" fillId="0" borderId="0" xfId="0" applyNumberFormat="1" applyBorder="1"/>
    <xf numFmtId="2" fontId="0" fillId="0" borderId="0" xfId="0" applyNumberFormat="1" applyBorder="1"/>
    <xf numFmtId="0" fontId="0" fillId="0" borderId="2" xfId="0" applyBorder="1"/>
    <xf numFmtId="164" fontId="0" fillId="0" borderId="2" xfId="0" applyNumberFormat="1" applyBorder="1"/>
    <xf numFmtId="2" fontId="0" fillId="0" borderId="2" xfId="0" applyNumberFormat="1" applyBorder="1"/>
    <xf numFmtId="0" fontId="0" fillId="0" borderId="0" xfId="0" applyFill="1" applyBorder="1"/>
    <xf numFmtId="0" fontId="0" fillId="0" borderId="0" xfId="0" applyFill="1"/>
    <xf numFmtId="0" fontId="0" fillId="0" borderId="1" xfId="0" applyFill="1" applyBorder="1"/>
    <xf numFmtId="0" fontId="0" fillId="0" borderId="2" xfId="0" applyFill="1" applyBorder="1"/>
    <xf numFmtId="0" fontId="2" fillId="0" borderId="0" xfId="0" applyFont="1"/>
    <xf numFmtId="0" fontId="1" fillId="0" borderId="0" xfId="0" applyFont="1" applyBorder="1"/>
    <xf numFmtId="0" fontId="2" fillId="2" borderId="2" xfId="0" applyFont="1" applyFill="1" applyBorder="1"/>
    <xf numFmtId="0" fontId="2" fillId="0" borderId="0" xfId="0" applyFont="1" applyBorder="1"/>
    <xf numFmtId="0" fontId="1" fillId="0" borderId="1" xfId="0" applyFont="1" applyBorder="1" applyAlignment="1">
      <alignment horizontal="center" vertical="top" wrapText="1"/>
    </xf>
    <xf numFmtId="164" fontId="1" fillId="0" borderId="1" xfId="0" applyNumberFormat="1" applyFont="1" applyBorder="1" applyAlignment="1">
      <alignment horizontal="center" vertical="top" wrapText="1"/>
    </xf>
    <xf numFmtId="2" fontId="1" fillId="0" borderId="1" xfId="0" applyNumberFormat="1" applyFont="1" applyBorder="1" applyAlignment="1">
      <alignment horizontal="center" vertical="top" wrapText="1"/>
    </xf>
    <xf numFmtId="0" fontId="3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center"/>
    </xf>
    <xf numFmtId="164" fontId="3" fillId="0" borderId="0" xfId="1" applyNumberFormat="1" applyFont="1" applyFill="1" applyBorder="1" applyAlignment="1">
      <alignment horizontal="left"/>
    </xf>
    <xf numFmtId="2" fontId="3" fillId="0" borderId="0" xfId="1" applyNumberFormat="1" applyFont="1" applyFill="1" applyBorder="1" applyAlignment="1"/>
    <xf numFmtId="2" fontId="3" fillId="0" borderId="0" xfId="1" applyNumberFormat="1" applyFill="1" applyBorder="1" applyAlignment="1">
      <alignment horizontal="right"/>
    </xf>
    <xf numFmtId="0" fontId="3" fillId="0" borderId="0" xfId="1" applyFont="1" applyFill="1" applyBorder="1"/>
    <xf numFmtId="49" fontId="3" fillId="0" borderId="0" xfId="1" applyNumberFormat="1" applyFont="1" applyFill="1" applyBorder="1" applyAlignment="1">
      <alignment horizontal="left"/>
    </xf>
    <xf numFmtId="0" fontId="4" fillId="0" borderId="0" xfId="1" applyFont="1" applyFill="1" applyBorder="1"/>
    <xf numFmtId="2" fontId="3" fillId="0" borderId="0" xfId="1" applyNumberFormat="1" applyFont="1" applyFill="1" applyBorder="1"/>
    <xf numFmtId="0" fontId="3" fillId="0" borderId="1" xfId="1" applyFont="1" applyFill="1" applyBorder="1" applyAlignment="1">
      <alignment horizontal="left"/>
    </xf>
    <xf numFmtId="0" fontId="3" fillId="0" borderId="1" xfId="1" applyFont="1" applyFill="1" applyBorder="1" applyAlignment="1">
      <alignment horizontal="center"/>
    </xf>
    <xf numFmtId="164" fontId="3" fillId="0" borderId="1" xfId="1" applyNumberFormat="1" applyFont="1" applyFill="1" applyBorder="1" applyAlignment="1">
      <alignment horizontal="left"/>
    </xf>
    <xf numFmtId="2" fontId="3" fillId="0" borderId="1" xfId="1" applyNumberFormat="1" applyFont="1" applyFill="1" applyBorder="1" applyAlignment="1"/>
    <xf numFmtId="2" fontId="3" fillId="0" borderId="1" xfId="1" applyNumberFormat="1" applyFill="1" applyBorder="1" applyAlignment="1">
      <alignment horizontal="right"/>
    </xf>
    <xf numFmtId="0" fontId="3" fillId="0" borderId="1" xfId="1" applyFont="1" applyFill="1" applyBorder="1"/>
    <xf numFmtId="49" fontId="3" fillId="0" borderId="1" xfId="1" applyNumberFormat="1" applyFont="1" applyFill="1" applyBorder="1" applyAlignment="1">
      <alignment horizontal="left"/>
    </xf>
    <xf numFmtId="0" fontId="4" fillId="0" borderId="1" xfId="1" applyFont="1" applyFill="1" applyBorder="1"/>
    <xf numFmtId="2" fontId="3" fillId="0" borderId="1" xfId="1" applyNumberFormat="1" applyFont="1" applyFill="1" applyBorder="1"/>
    <xf numFmtId="49" fontId="3" fillId="0" borderId="0" xfId="1" applyNumberFormat="1" applyFont="1" applyFill="1" applyBorder="1"/>
    <xf numFmtId="0" fontId="5" fillId="0" borderId="0" xfId="1" applyFont="1" applyFill="1" applyBorder="1" applyAlignment="1">
      <alignment horizontal="center"/>
    </xf>
    <xf numFmtId="49" fontId="3" fillId="0" borderId="1" xfId="1" applyNumberFormat="1" applyFont="1" applyFill="1" applyBorder="1"/>
    <xf numFmtId="2" fontId="3" fillId="0" borderId="0" xfId="1" applyNumberFormat="1" applyFont="1" applyFill="1" applyBorder="1" applyAlignment="1">
      <alignment horizontal="right"/>
    </xf>
    <xf numFmtId="2" fontId="3" fillId="0" borderId="1" xfId="1" applyNumberFormat="1" applyFont="1" applyFill="1" applyBorder="1" applyAlignment="1">
      <alignment horizontal="right"/>
    </xf>
    <xf numFmtId="0" fontId="5" fillId="0" borderId="1" xfId="1" applyFont="1" applyFill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6" fillId="0" borderId="0" xfId="1" applyFont="1" applyFill="1" applyBorder="1"/>
    <xf numFmtId="0" fontId="7" fillId="0" borderId="0" xfId="1" applyFont="1" applyFill="1" applyBorder="1"/>
    <xf numFmtId="0" fontId="7" fillId="0" borderId="0" xfId="1" applyFont="1" applyFill="1" applyBorder="1" applyAlignment="1">
      <alignment horizontal="left"/>
    </xf>
    <xf numFmtId="164" fontId="7" fillId="0" borderId="0" xfId="1" applyNumberFormat="1" applyFont="1" applyFill="1" applyBorder="1" applyAlignment="1">
      <alignment horizontal="left"/>
    </xf>
    <xf numFmtId="2" fontId="7" fillId="0" borderId="0" xfId="1" applyNumberFormat="1" applyFont="1" applyFill="1" applyBorder="1"/>
    <xf numFmtId="2" fontId="7" fillId="0" borderId="0" xfId="1" applyNumberFormat="1" applyFont="1" applyFill="1" applyBorder="1" applyAlignment="1">
      <alignment horizontal="right"/>
    </xf>
    <xf numFmtId="49" fontId="7" fillId="0" borderId="0" xfId="1" applyNumberFormat="1" applyFont="1" applyFill="1" applyBorder="1"/>
    <xf numFmtId="0" fontId="7" fillId="0" borderId="0" xfId="1" applyFont="1" applyFill="1" applyBorder="1" applyAlignment="1">
      <alignment horizontal="center"/>
    </xf>
    <xf numFmtId="0" fontId="7" fillId="0" borderId="1" xfId="1" applyFont="1" applyFill="1" applyBorder="1"/>
    <xf numFmtId="0" fontId="7" fillId="0" borderId="1" xfId="1" applyFont="1" applyFill="1" applyBorder="1" applyAlignment="1">
      <alignment horizontal="left"/>
    </xf>
    <xf numFmtId="164" fontId="7" fillId="0" borderId="1" xfId="1" applyNumberFormat="1" applyFont="1" applyFill="1" applyBorder="1" applyAlignment="1">
      <alignment horizontal="left"/>
    </xf>
    <xf numFmtId="2" fontId="7" fillId="0" borderId="1" xfId="1" applyNumberFormat="1" applyFont="1" applyFill="1" applyBorder="1"/>
    <xf numFmtId="2" fontId="7" fillId="0" borderId="1" xfId="1" applyNumberFormat="1" applyFont="1" applyFill="1" applyBorder="1" applyAlignment="1">
      <alignment horizontal="right"/>
    </xf>
    <xf numFmtId="49" fontId="7" fillId="0" borderId="1" xfId="1" applyNumberFormat="1" applyFont="1" applyFill="1" applyBorder="1"/>
    <xf numFmtId="0" fontId="7" fillId="0" borderId="1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left"/>
    </xf>
    <xf numFmtId="49" fontId="3" fillId="0" borderId="0" xfId="1" applyNumberFormat="1" applyFill="1" applyBorder="1" applyAlignment="1">
      <alignment horizontal="center"/>
    </xf>
    <xf numFmtId="2" fontId="9" fillId="0" borderId="0" xfId="1" applyNumberFormat="1" applyFont="1" applyFill="1" applyBorder="1"/>
    <xf numFmtId="49" fontId="3" fillId="0" borderId="1" xfId="1" applyNumberFormat="1" applyFill="1" applyBorder="1" applyAlignment="1">
      <alignment horizontal="center"/>
    </xf>
    <xf numFmtId="2" fontId="9" fillId="0" borderId="1" xfId="1" applyNumberFormat="1" applyFont="1" applyFill="1" applyBorder="1"/>
    <xf numFmtId="0" fontId="3" fillId="0" borderId="0" xfId="1" applyFill="1" applyBorder="1" applyAlignment="1">
      <alignment horizontal="center"/>
    </xf>
    <xf numFmtId="0" fontId="3" fillId="0" borderId="0" xfId="1" applyFill="1" applyBorder="1"/>
    <xf numFmtId="164" fontId="3" fillId="0" borderId="0" xfId="1" applyNumberFormat="1" applyFont="1" applyFill="1" applyBorder="1"/>
    <xf numFmtId="0" fontId="3" fillId="0" borderId="0" xfId="2" applyFill="1" applyBorder="1"/>
    <xf numFmtId="164" fontId="3" fillId="0" borderId="0" xfId="2" applyNumberFormat="1" applyFill="1" applyBorder="1"/>
    <xf numFmtId="2" fontId="3" fillId="0" borderId="0" xfId="2" applyNumberFormat="1" applyFill="1" applyBorder="1"/>
    <xf numFmtId="2" fontId="3" fillId="0" borderId="0" xfId="2" applyNumberFormat="1" applyFill="1" applyBorder="1" applyAlignment="1">
      <alignment horizontal="right"/>
    </xf>
    <xf numFmtId="0" fontId="3" fillId="0" borderId="1" xfId="2" applyFill="1" applyBorder="1"/>
    <xf numFmtId="164" fontId="3" fillId="0" borderId="1" xfId="2" applyNumberFormat="1" applyFill="1" applyBorder="1"/>
    <xf numFmtId="2" fontId="3" fillId="0" borderId="1" xfId="2" applyNumberFormat="1" applyFill="1" applyBorder="1"/>
    <xf numFmtId="2" fontId="3" fillId="0" borderId="1" xfId="2" applyNumberFormat="1" applyFill="1" applyBorder="1" applyAlignment="1">
      <alignment horizontal="right"/>
    </xf>
    <xf numFmtId="0" fontId="3" fillId="0" borderId="0" xfId="2" applyFont="1" applyFill="1" applyBorder="1" applyAlignment="1">
      <alignment horizontal="left"/>
    </xf>
    <xf numFmtId="0" fontId="3" fillId="0" borderId="1" xfId="2" applyFont="1" applyFill="1" applyBorder="1" applyAlignment="1">
      <alignment horizontal="left"/>
    </xf>
    <xf numFmtId="0" fontId="3" fillId="0" borderId="2" xfId="2" applyFont="1" applyFill="1" applyBorder="1" applyAlignment="1">
      <alignment horizontal="left"/>
    </xf>
    <xf numFmtId="0" fontId="3" fillId="0" borderId="0" xfId="2"/>
    <xf numFmtId="0" fontId="3" fillId="0" borderId="0" xfId="2" applyAlignment="1">
      <alignment horizontal="left"/>
    </xf>
    <xf numFmtId="164" fontId="3" fillId="0" borderId="0" xfId="2" applyNumberFormat="1"/>
    <xf numFmtId="2" fontId="3" fillId="0" borderId="0" xfId="2" applyNumberFormat="1"/>
    <xf numFmtId="2" fontId="3" fillId="0" borderId="0" xfId="2" applyNumberFormat="1" applyAlignment="1">
      <alignment horizontal="right"/>
    </xf>
    <xf numFmtId="0" fontId="3" fillId="0" borderId="1" xfId="2" applyBorder="1"/>
    <xf numFmtId="164" fontId="3" fillId="0" borderId="1" xfId="2" applyNumberFormat="1" applyBorder="1"/>
    <xf numFmtId="2" fontId="3" fillId="0" borderId="1" xfId="2" applyNumberFormat="1" applyBorder="1"/>
    <xf numFmtId="2" fontId="3" fillId="0" borderId="1" xfId="2" applyNumberFormat="1" applyBorder="1" applyAlignment="1">
      <alignment horizontal="right"/>
    </xf>
    <xf numFmtId="0" fontId="3" fillId="0" borderId="0" xfId="2" applyFont="1" applyAlignment="1">
      <alignment horizontal="left"/>
    </xf>
    <xf numFmtId="0" fontId="3" fillId="0" borderId="1" xfId="2" applyFont="1" applyBorder="1" applyAlignment="1">
      <alignment horizontal="left"/>
    </xf>
    <xf numFmtId="0" fontId="3" fillId="0" borderId="2" xfId="2" applyFont="1" applyBorder="1" applyAlignment="1">
      <alignment horizontal="left"/>
    </xf>
    <xf numFmtId="0" fontId="3" fillId="0" borderId="0" xfId="2" applyFont="1" applyBorder="1" applyAlignment="1">
      <alignment horizontal="left"/>
    </xf>
    <xf numFmtId="0" fontId="4" fillId="0" borderId="1" xfId="2" applyFont="1" applyBorder="1" applyAlignment="1">
      <alignment horizontal="left" vertical="top" wrapText="1"/>
    </xf>
    <xf numFmtId="0" fontId="4" fillId="0" borderId="1" xfId="2" applyFont="1" applyBorder="1" applyAlignment="1">
      <alignment vertical="top" wrapText="1"/>
    </xf>
    <xf numFmtId="2" fontId="4" fillId="0" borderId="1" xfId="2" applyNumberFormat="1" applyFont="1" applyBorder="1" applyAlignment="1">
      <alignment horizontal="right" vertical="top" wrapText="1"/>
    </xf>
    <xf numFmtId="165" fontId="3" fillId="0" borderId="2" xfId="1" applyNumberFormat="1" applyFont="1" applyFill="1" applyBorder="1" applyAlignment="1">
      <alignment horizontal="left"/>
    </xf>
    <xf numFmtId="165" fontId="3" fillId="0" borderId="0" xfId="1" applyNumberFormat="1" applyFont="1" applyFill="1" applyBorder="1" applyAlignment="1">
      <alignment horizontal="left"/>
    </xf>
    <xf numFmtId="165" fontId="3" fillId="0" borderId="1" xfId="1" applyNumberFormat="1" applyFont="1" applyFill="1" applyBorder="1" applyAlignment="1">
      <alignment horizontal="left"/>
    </xf>
    <xf numFmtId="165" fontId="4" fillId="0" borderId="1" xfId="2" applyNumberFormat="1" applyFont="1" applyBorder="1" applyAlignment="1">
      <alignment horizontal="left" vertical="top" wrapText="1"/>
    </xf>
    <xf numFmtId="165" fontId="3" fillId="0" borderId="0" xfId="2" applyNumberFormat="1" applyFill="1" applyBorder="1" applyAlignment="1">
      <alignment horizontal="left"/>
    </xf>
    <xf numFmtId="165" fontId="3" fillId="0" borderId="1" xfId="2" applyNumberFormat="1" applyFill="1" applyBorder="1" applyAlignment="1">
      <alignment horizontal="left"/>
    </xf>
    <xf numFmtId="165" fontId="0" fillId="0" borderId="0" xfId="0" applyNumberFormat="1" applyAlignment="1">
      <alignment horizontal="left"/>
    </xf>
    <xf numFmtId="165" fontId="3" fillId="0" borderId="0" xfId="2" applyNumberFormat="1" applyAlignment="1">
      <alignment horizontal="left"/>
    </xf>
    <xf numFmtId="165" fontId="3" fillId="0" borderId="1" xfId="2" applyNumberFormat="1" applyBorder="1" applyAlignment="1">
      <alignment horizontal="left"/>
    </xf>
    <xf numFmtId="165" fontId="3" fillId="0" borderId="2" xfId="2" applyNumberFormat="1" applyFill="1" applyBorder="1" applyAlignment="1">
      <alignment horizontal="left"/>
    </xf>
    <xf numFmtId="165" fontId="0" fillId="0" borderId="2" xfId="0" applyNumberFormat="1" applyBorder="1" applyAlignment="1">
      <alignment horizontal="left"/>
    </xf>
    <xf numFmtId="165" fontId="3" fillId="0" borderId="2" xfId="2" applyNumberFormat="1" applyBorder="1" applyAlignment="1">
      <alignment horizontal="left"/>
    </xf>
    <xf numFmtId="165" fontId="0" fillId="0" borderId="0" xfId="0" applyNumberFormat="1" applyBorder="1" applyAlignment="1">
      <alignment horizontal="left"/>
    </xf>
    <xf numFmtId="165" fontId="3" fillId="0" borderId="0" xfId="2" applyNumberFormat="1" applyBorder="1" applyAlignment="1">
      <alignment horizontal="left"/>
    </xf>
    <xf numFmtId="165" fontId="0" fillId="0" borderId="1" xfId="0" applyNumberFormat="1" applyBorder="1" applyAlignment="1">
      <alignment horizontal="left"/>
    </xf>
    <xf numFmtId="0" fontId="3" fillId="0" borderId="0" xfId="2" applyBorder="1"/>
    <xf numFmtId="164" fontId="3" fillId="0" borderId="0" xfId="2" applyNumberFormat="1" applyBorder="1"/>
    <xf numFmtId="2" fontId="3" fillId="0" borderId="0" xfId="2" applyNumberFormat="1" applyBorder="1"/>
    <xf numFmtId="2" fontId="3" fillId="0" borderId="0" xfId="2" applyNumberFormat="1" applyBorder="1" applyAlignment="1">
      <alignment horizontal="right"/>
    </xf>
    <xf numFmtId="0" fontId="3" fillId="0" borderId="2" xfId="2" applyBorder="1"/>
    <xf numFmtId="164" fontId="3" fillId="0" borderId="2" xfId="2" applyNumberFormat="1" applyBorder="1"/>
    <xf numFmtId="2" fontId="3" fillId="0" borderId="2" xfId="2" applyNumberFormat="1" applyBorder="1"/>
    <xf numFmtId="2" fontId="3" fillId="0" borderId="2" xfId="2" applyNumberFormat="1" applyBorder="1" applyAlignment="1">
      <alignment horizontal="right"/>
    </xf>
    <xf numFmtId="0" fontId="11" fillId="0" borderId="0" xfId="0" applyFont="1" applyFill="1"/>
    <xf numFmtId="0" fontId="11" fillId="0" borderId="0" xfId="0" applyFont="1"/>
    <xf numFmtId="0" fontId="11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 applyAlignment="1"/>
    <xf numFmtId="9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2" fontId="11" fillId="0" borderId="0" xfId="0" applyNumberFormat="1" applyFont="1" applyFill="1" applyBorder="1" applyAlignment="1"/>
    <xf numFmtId="166" fontId="11" fillId="0" borderId="0" xfId="3" applyNumberFormat="1" applyFont="1" applyFill="1" applyBorder="1" applyAlignment="1"/>
    <xf numFmtId="9" fontId="11" fillId="0" borderId="0" xfId="3" applyNumberFormat="1" applyFont="1" applyFill="1" applyBorder="1" applyAlignment="1"/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center"/>
    </xf>
    <xf numFmtId="2" fontId="12" fillId="0" borderId="0" xfId="0" applyNumberFormat="1" applyFont="1" applyFill="1" applyBorder="1" applyAlignment="1"/>
    <xf numFmtId="0" fontId="15" fillId="0" borderId="0" xfId="0" applyFont="1" applyFill="1" applyBorder="1"/>
    <xf numFmtId="14" fontId="15" fillId="0" borderId="0" xfId="0" applyNumberFormat="1" applyFont="1" applyFill="1" applyAlignment="1">
      <alignment horizontal="center"/>
    </xf>
    <xf numFmtId="2" fontId="15" fillId="0" borderId="0" xfId="0" applyNumberFormat="1" applyFont="1" applyFill="1" applyAlignment="1">
      <alignment horizontal="center"/>
    </xf>
    <xf numFmtId="0" fontId="15" fillId="0" borderId="0" xfId="0" applyFont="1" applyFill="1"/>
    <xf numFmtId="0" fontId="15" fillId="0" borderId="1" xfId="0" applyFont="1" applyFill="1" applyBorder="1"/>
    <xf numFmtId="14" fontId="15" fillId="0" borderId="1" xfId="0" applyNumberFormat="1" applyFont="1" applyFill="1" applyBorder="1" applyAlignment="1">
      <alignment horizontal="center"/>
    </xf>
    <xf numFmtId="2" fontId="15" fillId="0" borderId="1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0" fontId="13" fillId="0" borderId="1" xfId="0" applyFont="1" applyBorder="1"/>
    <xf numFmtId="0" fontId="11" fillId="0" borderId="1" xfId="0" applyFont="1" applyBorder="1"/>
    <xf numFmtId="0" fontId="16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center"/>
    </xf>
    <xf numFmtId="0" fontId="14" fillId="0" borderId="1" xfId="0" applyFont="1" applyFill="1" applyBorder="1" applyAlignment="1"/>
    <xf numFmtId="9" fontId="14" fillId="0" borderId="1" xfId="0" applyNumberFormat="1" applyFont="1" applyFill="1" applyBorder="1" applyAlignment="1"/>
    <xf numFmtId="0" fontId="4" fillId="0" borderId="1" xfId="2" applyFont="1" applyFill="1" applyBorder="1" applyAlignment="1">
      <alignment horizontal="center" vertical="top" wrapText="1"/>
    </xf>
    <xf numFmtId="0" fontId="3" fillId="0" borderId="0" xfId="2" applyFill="1" applyBorder="1" applyAlignment="1">
      <alignment horizontal="left"/>
    </xf>
    <xf numFmtId="0" fontId="3" fillId="0" borderId="1" xfId="2" applyFill="1" applyBorder="1" applyAlignment="1">
      <alignment horizontal="left"/>
    </xf>
    <xf numFmtId="0" fontId="3" fillId="0" borderId="0" xfId="2" applyFill="1" applyAlignment="1">
      <alignment horizontal="left"/>
    </xf>
    <xf numFmtId="0" fontId="3" fillId="0" borderId="2" xfId="2" applyFill="1" applyBorder="1" applyAlignment="1">
      <alignment horizontal="left"/>
    </xf>
    <xf numFmtId="0" fontId="3" fillId="0" borderId="1" xfId="2" applyBorder="1" applyAlignment="1">
      <alignment horizontal="left"/>
    </xf>
    <xf numFmtId="0" fontId="3" fillId="0" borderId="2" xfId="2" applyBorder="1" applyAlignment="1">
      <alignment horizontal="left"/>
    </xf>
    <xf numFmtId="0" fontId="3" fillId="0" borderId="0" xfId="2" applyBorder="1" applyAlignment="1">
      <alignment horizontal="left"/>
    </xf>
    <xf numFmtId="49" fontId="3" fillId="0" borderId="0" xfId="1" applyNumberFormat="1" applyFont="1" applyFill="1" applyBorder="1" applyAlignment="1">
      <alignment horizontal="center"/>
    </xf>
    <xf numFmtId="49" fontId="3" fillId="0" borderId="1" xfId="1" applyNumberFormat="1" applyFont="1" applyFill="1" applyBorder="1" applyAlignment="1">
      <alignment horizontal="center"/>
    </xf>
    <xf numFmtId="0" fontId="3" fillId="0" borderId="0" xfId="1" applyNumberFormat="1" applyFont="1" applyFill="1" applyBorder="1" applyAlignment="1">
      <alignment horizontal="center"/>
    </xf>
    <xf numFmtId="0" fontId="3" fillId="0" borderId="1" xfId="1" applyNumberFormat="1" applyFont="1" applyFill="1" applyBorder="1" applyAlignment="1">
      <alignment horizontal="center"/>
    </xf>
    <xf numFmtId="1" fontId="3" fillId="0" borderId="0" xfId="1" applyNumberFormat="1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3" fillId="0" borderId="1" xfId="2" applyFont="1" applyFill="1" applyBorder="1" applyAlignment="1">
      <alignment horizontal="center"/>
    </xf>
    <xf numFmtId="0" fontId="3" fillId="0" borderId="0" xfId="2" applyFont="1" applyAlignment="1">
      <alignment horizontal="center"/>
    </xf>
    <xf numFmtId="0" fontId="3" fillId="0" borderId="1" xfId="2" applyFont="1" applyBorder="1" applyAlignment="1">
      <alignment horizontal="center"/>
    </xf>
    <xf numFmtId="0" fontId="3" fillId="0" borderId="2" xfId="2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17" fillId="0" borderId="1" xfId="2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1" fillId="0" borderId="1" xfId="0" applyFont="1" applyFill="1" applyBorder="1" applyAlignment="1">
      <alignment vertical="top" wrapText="1"/>
    </xf>
    <xf numFmtId="164" fontId="1" fillId="0" borderId="1" xfId="0" applyNumberFormat="1" applyFont="1" applyBorder="1" applyAlignment="1">
      <alignment vertical="top" wrapText="1"/>
    </xf>
    <xf numFmtId="2" fontId="1" fillId="0" borderId="1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 wrapText="1"/>
    </xf>
    <xf numFmtId="0" fontId="17" fillId="0" borderId="0" xfId="2" applyFont="1" applyAlignment="1">
      <alignment horizontal="left"/>
    </xf>
    <xf numFmtId="0" fontId="17" fillId="0" borderId="1" xfId="2" applyFont="1" applyBorder="1" applyAlignment="1">
      <alignment horizontal="left"/>
    </xf>
  </cellXfs>
  <cellStyles count="4">
    <cellStyle name="Normal 3 2" xfId="1"/>
    <cellStyle name="Обычный" xfId="0" builtinId="0"/>
    <cellStyle name="Обычный 2" xfId="2"/>
    <cellStyle name="Процентный" xfId="3" builtinId="5"/>
  </cellStyles>
  <dxfs count="0"/>
  <tableStyles count="0" defaultTableStyle="TableStyleMedium2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0971"/>
  <sheetViews>
    <sheetView tabSelected="1" zoomScale="98" zoomScaleNormal="98" workbookViewId="0">
      <pane xSplit="2" ySplit="4" topLeftCell="C5" activePane="bottomRight" state="frozen"/>
      <selection pane="topRight" activeCell="B1" sqref="B1"/>
      <selection pane="bottomLeft" activeCell="A2" sqref="A2"/>
      <selection pane="bottomRight" activeCell="B8" sqref="B8"/>
    </sheetView>
  </sheetViews>
  <sheetFormatPr defaultRowHeight="15" x14ac:dyDescent="0.25"/>
  <cols>
    <col min="1" max="1" width="13.7109375" style="86" customWidth="1"/>
    <col min="2" max="2" width="32.140625" style="85" customWidth="1"/>
    <col min="3" max="3" width="22.28515625" style="157" customWidth="1"/>
    <col min="4" max="4" width="17.140625" style="169" customWidth="1"/>
    <col min="5" max="5" width="12.42578125" style="107" customWidth="1"/>
    <col min="6" max="6" width="13.140625" style="108" customWidth="1"/>
    <col min="7" max="7" width="19.7109375" style="85" customWidth="1"/>
    <col min="8" max="8" width="31.28515625" style="85" customWidth="1"/>
    <col min="9" max="9" width="13.85546875" style="86" customWidth="1"/>
    <col min="10" max="10" width="13.140625" style="85" customWidth="1"/>
    <col min="11" max="24" width="9.140625" style="85"/>
    <col min="25" max="25" width="9.140625" style="89"/>
    <col min="26" max="26" width="14.28515625" style="88" customWidth="1"/>
    <col min="27" max="27" width="9.140625" style="85"/>
    <col min="28" max="28" width="34.28515625" style="85" customWidth="1"/>
    <col min="29" max="29" width="9.140625" style="85"/>
    <col min="31" max="16384" width="9.140625" style="85"/>
  </cols>
  <sheetData>
    <row r="1" spans="1:33" x14ac:dyDescent="0.25">
      <c r="A1" s="86" t="s">
        <v>652</v>
      </c>
    </row>
    <row r="2" spans="1:33" x14ac:dyDescent="0.25">
      <c r="A2" s="180" t="s">
        <v>654</v>
      </c>
    </row>
    <row r="3" spans="1:33" s="90" customFormat="1" x14ac:dyDescent="0.25">
      <c r="A3" s="181"/>
      <c r="C3" s="156"/>
      <c r="D3" s="170"/>
      <c r="E3" s="115"/>
      <c r="F3" s="109"/>
      <c r="I3" s="159"/>
      <c r="Y3" s="93"/>
      <c r="Z3" s="92"/>
      <c r="AD3" s="6"/>
    </row>
    <row r="4" spans="1:33" s="99" customFormat="1" ht="24.75" customHeight="1" x14ac:dyDescent="0.25">
      <c r="A4" s="98" t="s">
        <v>653</v>
      </c>
      <c r="B4" s="99" t="s">
        <v>482</v>
      </c>
      <c r="C4" s="154" t="s">
        <v>483</v>
      </c>
      <c r="D4" s="173" t="s">
        <v>588</v>
      </c>
      <c r="E4" s="104" t="s">
        <v>460</v>
      </c>
      <c r="F4" s="104" t="s">
        <v>461</v>
      </c>
      <c r="G4" s="99" t="s">
        <v>484</v>
      </c>
      <c r="H4" s="99" t="s">
        <v>485</v>
      </c>
      <c r="I4" s="98" t="s">
        <v>5</v>
      </c>
      <c r="J4" s="99" t="s">
        <v>486</v>
      </c>
      <c r="K4" s="99" t="s">
        <v>7</v>
      </c>
      <c r="L4" s="99" t="s">
        <v>8</v>
      </c>
      <c r="M4" s="99" t="s">
        <v>9</v>
      </c>
      <c r="N4" s="99" t="s">
        <v>10</v>
      </c>
      <c r="O4" s="99" t="s">
        <v>11</v>
      </c>
      <c r="P4" s="99" t="s">
        <v>12</v>
      </c>
      <c r="Q4" s="99" t="s">
        <v>13</v>
      </c>
      <c r="R4" s="99" t="s">
        <v>14</v>
      </c>
      <c r="S4" s="99" t="s">
        <v>15</v>
      </c>
      <c r="T4" s="99" t="s">
        <v>16</v>
      </c>
      <c r="U4" s="99" t="s">
        <v>17</v>
      </c>
      <c r="V4" s="99" t="s">
        <v>18</v>
      </c>
      <c r="W4" s="99" t="s">
        <v>19</v>
      </c>
      <c r="X4" s="99" t="s">
        <v>487</v>
      </c>
      <c r="Y4" s="100" t="s">
        <v>488</v>
      </c>
      <c r="Z4" s="99" t="s">
        <v>24</v>
      </c>
      <c r="AA4" s="99" t="s">
        <v>22</v>
      </c>
      <c r="AB4" s="99" t="s">
        <v>23</v>
      </c>
    </row>
    <row r="5" spans="1:33" s="31" customFormat="1" ht="12.75" customHeight="1" x14ac:dyDescent="0.2">
      <c r="A5" s="26" t="s">
        <v>481</v>
      </c>
      <c r="B5" s="26" t="s">
        <v>112</v>
      </c>
      <c r="C5" s="26" t="s">
        <v>383</v>
      </c>
      <c r="D5" s="27" t="s">
        <v>382</v>
      </c>
      <c r="E5" s="101">
        <v>9</v>
      </c>
      <c r="F5" s="101">
        <v>0.2</v>
      </c>
      <c r="G5" s="26" t="s">
        <v>111</v>
      </c>
      <c r="H5" s="26" t="s">
        <v>30</v>
      </c>
      <c r="I5" s="26" t="s">
        <v>28</v>
      </c>
      <c r="J5" s="28">
        <v>42863</v>
      </c>
      <c r="K5" s="29">
        <v>75.327208381713191</v>
      </c>
      <c r="L5" s="29">
        <v>0.38351876080887054</v>
      </c>
      <c r="M5" s="29">
        <v>12.723243939912569</v>
      </c>
      <c r="N5" s="29">
        <v>1.9077096953530239</v>
      </c>
      <c r="O5" s="29">
        <v>1.8888765545683656E-2</v>
      </c>
      <c r="P5" s="29">
        <v>0.34312412918192892</v>
      </c>
      <c r="Q5" s="29">
        <v>1.4985079120242046</v>
      </c>
      <c r="R5" s="29">
        <v>4.7378177984613492</v>
      </c>
      <c r="S5" s="29">
        <v>2.8467166012408893</v>
      </c>
      <c r="T5" s="29">
        <v>2.8541719340034737E-2</v>
      </c>
      <c r="U5" s="29">
        <v>4.1128763688182156E-2</v>
      </c>
      <c r="V5" s="29">
        <v>2.2423183958652001E-2</v>
      </c>
      <c r="W5" s="29">
        <v>0.17877506054311054</v>
      </c>
      <c r="X5" s="29">
        <v>-5.7604711771677593E-2</v>
      </c>
      <c r="Y5" s="30">
        <v>100.00000000000001</v>
      </c>
      <c r="Z5" s="34">
        <v>98.471231245973911</v>
      </c>
      <c r="AA5" s="32" t="s">
        <v>29</v>
      </c>
      <c r="AB5" s="33" t="s">
        <v>31</v>
      </c>
      <c r="AF5" s="27"/>
      <c r="AG5" s="27"/>
    </row>
    <row r="6" spans="1:33" s="31" customFormat="1" ht="12.75" customHeight="1" x14ac:dyDescent="0.2">
      <c r="A6" s="26" t="s">
        <v>481</v>
      </c>
      <c r="B6" s="26" t="s">
        <v>112</v>
      </c>
      <c r="C6" s="26" t="s">
        <v>383</v>
      </c>
      <c r="D6" s="27" t="s">
        <v>382</v>
      </c>
      <c r="E6" s="102">
        <v>9</v>
      </c>
      <c r="F6" s="102">
        <v>0.2</v>
      </c>
      <c r="G6" s="26" t="s">
        <v>111</v>
      </c>
      <c r="H6" s="26" t="s">
        <v>30</v>
      </c>
      <c r="I6" s="26" t="s">
        <v>28</v>
      </c>
      <c r="J6" s="28">
        <v>42863</v>
      </c>
      <c r="K6" s="29">
        <v>75.51650341179112</v>
      </c>
      <c r="L6" s="29">
        <v>0.39648319700937334</v>
      </c>
      <c r="M6" s="29">
        <v>12.962897272291192</v>
      </c>
      <c r="N6" s="29">
        <v>1.7701885717459143</v>
      </c>
      <c r="O6" s="29">
        <v>1.7026079064720746E-2</v>
      </c>
      <c r="P6" s="29">
        <v>0.34605421251533963</v>
      </c>
      <c r="Q6" s="29">
        <v>1.4956552669922967</v>
      </c>
      <c r="R6" s="29">
        <v>4.4513640058524517</v>
      </c>
      <c r="S6" s="29">
        <v>2.8409197522370313</v>
      </c>
      <c r="T6" s="29">
        <v>5.4253962545743155E-2</v>
      </c>
      <c r="U6" s="29">
        <v>0</v>
      </c>
      <c r="V6" s="29">
        <v>1.0519718909978841E-2</v>
      </c>
      <c r="W6" s="29">
        <v>0.17831914513058059</v>
      </c>
      <c r="X6" s="29">
        <v>-4.0184596085764641E-2</v>
      </c>
      <c r="Y6" s="30">
        <v>99.999999999999986</v>
      </c>
      <c r="Z6" s="34">
        <v>98.672160138212917</v>
      </c>
      <c r="AA6" s="32" t="s">
        <v>29</v>
      </c>
      <c r="AB6" s="33" t="s">
        <v>31</v>
      </c>
      <c r="AF6" s="27"/>
      <c r="AG6" s="27"/>
    </row>
    <row r="7" spans="1:33" s="31" customFormat="1" ht="12.75" customHeight="1" x14ac:dyDescent="0.2">
      <c r="A7" s="26" t="s">
        <v>481</v>
      </c>
      <c r="B7" s="26" t="s">
        <v>112</v>
      </c>
      <c r="C7" s="26" t="s">
        <v>383</v>
      </c>
      <c r="D7" s="27" t="s">
        <v>382</v>
      </c>
      <c r="E7" s="102">
        <v>9</v>
      </c>
      <c r="F7" s="102">
        <v>0.2</v>
      </c>
      <c r="G7" s="26" t="s">
        <v>111</v>
      </c>
      <c r="H7" s="26" t="s">
        <v>30</v>
      </c>
      <c r="I7" s="26" t="s">
        <v>28</v>
      </c>
      <c r="J7" s="28">
        <v>42863</v>
      </c>
      <c r="K7" s="29">
        <v>75.844887152263624</v>
      </c>
      <c r="L7" s="29">
        <v>0.39864259355877157</v>
      </c>
      <c r="M7" s="29">
        <v>12.595392884356382</v>
      </c>
      <c r="N7" s="29">
        <v>1.6386944686680103</v>
      </c>
      <c r="O7" s="29">
        <v>3.7816036201972276E-2</v>
      </c>
      <c r="P7" s="29">
        <v>0.37048146911797997</v>
      </c>
      <c r="Q7" s="29">
        <v>1.54959902512617</v>
      </c>
      <c r="R7" s="29">
        <v>4.3571025762079714</v>
      </c>
      <c r="S7" s="29">
        <v>2.9307484492356979</v>
      </c>
      <c r="T7" s="29">
        <v>2.0092563103909819E-2</v>
      </c>
      <c r="U7" s="29">
        <v>0.1574155533634099</v>
      </c>
      <c r="V7" s="29">
        <v>2.5318850238760911E-2</v>
      </c>
      <c r="W7" s="29">
        <v>0.18084166218589259</v>
      </c>
      <c r="X7" s="29">
        <v>-0.10703328362856053</v>
      </c>
      <c r="Y7" s="30">
        <v>99.999999999999986</v>
      </c>
      <c r="Z7" s="34">
        <v>99.164279935939476</v>
      </c>
      <c r="AA7" s="32" t="s">
        <v>29</v>
      </c>
      <c r="AB7" s="33" t="s">
        <v>31</v>
      </c>
      <c r="AF7" s="27"/>
      <c r="AG7" s="27"/>
    </row>
    <row r="8" spans="1:33" s="31" customFormat="1" ht="12.75" customHeight="1" x14ac:dyDescent="0.2">
      <c r="A8" s="26" t="s">
        <v>481</v>
      </c>
      <c r="B8" s="26" t="s">
        <v>112</v>
      </c>
      <c r="C8" s="26" t="s">
        <v>383</v>
      </c>
      <c r="D8" s="27" t="s">
        <v>382</v>
      </c>
      <c r="E8" s="102">
        <v>9</v>
      </c>
      <c r="F8" s="102">
        <v>0.2</v>
      </c>
      <c r="G8" s="26" t="s">
        <v>111</v>
      </c>
      <c r="H8" s="26" t="s">
        <v>30</v>
      </c>
      <c r="I8" s="26" t="s">
        <v>28</v>
      </c>
      <c r="J8" s="28">
        <v>42863</v>
      </c>
      <c r="K8" s="29">
        <v>75.509529057739485</v>
      </c>
      <c r="L8" s="29">
        <v>0.3826350750767008</v>
      </c>
      <c r="M8" s="29">
        <v>12.836032757429864</v>
      </c>
      <c r="N8" s="29">
        <v>1.7843705090391437</v>
      </c>
      <c r="O8" s="29">
        <v>6.366502292941123E-2</v>
      </c>
      <c r="P8" s="29">
        <v>0.31060262273826061</v>
      </c>
      <c r="Q8" s="29">
        <v>1.4917702164370004</v>
      </c>
      <c r="R8" s="29">
        <v>4.5280434857734582</v>
      </c>
      <c r="S8" s="29">
        <v>2.9161044788762847</v>
      </c>
      <c r="T8" s="29">
        <v>4.5777078672818432E-2</v>
      </c>
      <c r="U8" s="29">
        <v>0</v>
      </c>
      <c r="V8" s="29">
        <v>0</v>
      </c>
      <c r="W8" s="29">
        <v>0.16971542482577553</v>
      </c>
      <c r="X8" s="29">
        <v>-3.8245729538202926E-2</v>
      </c>
      <c r="Y8" s="30">
        <v>100</v>
      </c>
      <c r="Z8" s="34">
        <v>98.955434398965693</v>
      </c>
      <c r="AA8" s="32" t="s">
        <v>29</v>
      </c>
      <c r="AB8" s="33" t="s">
        <v>31</v>
      </c>
      <c r="AF8" s="27"/>
      <c r="AG8" s="27"/>
    </row>
    <row r="9" spans="1:33" s="31" customFormat="1" ht="12.75" customHeight="1" x14ac:dyDescent="0.2">
      <c r="A9" s="26" t="s">
        <v>481</v>
      </c>
      <c r="B9" s="26" t="s">
        <v>112</v>
      </c>
      <c r="C9" s="26" t="s">
        <v>383</v>
      </c>
      <c r="D9" s="27" t="s">
        <v>382</v>
      </c>
      <c r="E9" s="102">
        <v>9</v>
      </c>
      <c r="F9" s="102">
        <v>0.2</v>
      </c>
      <c r="G9" s="26" t="s">
        <v>111</v>
      </c>
      <c r="H9" s="26" t="s">
        <v>30</v>
      </c>
      <c r="I9" s="26" t="s">
        <v>28</v>
      </c>
      <c r="J9" s="28">
        <v>42863</v>
      </c>
      <c r="K9" s="29">
        <v>75.54939686455873</v>
      </c>
      <c r="L9" s="29">
        <v>0.37406175372759254</v>
      </c>
      <c r="M9" s="29">
        <v>12.989029820491613</v>
      </c>
      <c r="N9" s="29">
        <v>1.7300044303731335</v>
      </c>
      <c r="O9" s="29">
        <v>6.5747303436260562E-2</v>
      </c>
      <c r="P9" s="29">
        <v>0.35904478231927944</v>
      </c>
      <c r="Q9" s="29">
        <v>1.5382424118940361</v>
      </c>
      <c r="R9" s="29">
        <v>4.2958888352844857</v>
      </c>
      <c r="S9" s="29">
        <v>2.9460140080333619</v>
      </c>
      <c r="T9" s="29">
        <v>2.6917630592083748E-2</v>
      </c>
      <c r="U9" s="29">
        <v>2.7564863241910488E-3</v>
      </c>
      <c r="V9" s="29">
        <v>0</v>
      </c>
      <c r="W9" s="29">
        <v>0.16014540388733484</v>
      </c>
      <c r="X9" s="29">
        <v>-3.7249730922083245E-2</v>
      </c>
      <c r="Y9" s="30">
        <v>99.999999999999986</v>
      </c>
      <c r="Z9" s="34">
        <v>97.950785255296864</v>
      </c>
      <c r="AA9" s="32" t="s">
        <v>29</v>
      </c>
      <c r="AB9" s="33" t="s">
        <v>31</v>
      </c>
      <c r="AF9" s="27"/>
      <c r="AG9" s="27"/>
    </row>
    <row r="10" spans="1:33" s="31" customFormat="1" ht="12.75" customHeight="1" x14ac:dyDescent="0.2">
      <c r="A10" s="26" t="s">
        <v>481</v>
      </c>
      <c r="B10" s="26" t="s">
        <v>112</v>
      </c>
      <c r="C10" s="26" t="s">
        <v>383</v>
      </c>
      <c r="D10" s="27" t="s">
        <v>382</v>
      </c>
      <c r="E10" s="102">
        <v>9</v>
      </c>
      <c r="F10" s="102">
        <v>0.2</v>
      </c>
      <c r="G10" s="26" t="s">
        <v>111</v>
      </c>
      <c r="H10" s="26" t="s">
        <v>30</v>
      </c>
      <c r="I10" s="26" t="s">
        <v>28</v>
      </c>
      <c r="J10" s="28">
        <v>42863</v>
      </c>
      <c r="K10" s="29">
        <v>75.323814892188622</v>
      </c>
      <c r="L10" s="29">
        <v>0.39701616430472991</v>
      </c>
      <c r="M10" s="29">
        <v>13.043990154799403</v>
      </c>
      <c r="N10" s="29">
        <v>1.7938439818401248</v>
      </c>
      <c r="O10" s="29">
        <v>7.2777891439252701E-2</v>
      </c>
      <c r="P10" s="29">
        <v>0.33420252615886281</v>
      </c>
      <c r="Q10" s="29">
        <v>1.5436472233636134</v>
      </c>
      <c r="R10" s="29">
        <v>4.3438412361353977</v>
      </c>
      <c r="S10" s="29">
        <v>2.9064032726136455</v>
      </c>
      <c r="T10" s="29">
        <v>6.4728185435046229E-2</v>
      </c>
      <c r="U10" s="29">
        <v>3.1436005885566103E-2</v>
      </c>
      <c r="V10" s="29">
        <v>7.476012099602628E-4</v>
      </c>
      <c r="W10" s="29">
        <v>0.20239786384992067</v>
      </c>
      <c r="X10" s="29">
        <v>-5.8846999224149314E-2</v>
      </c>
      <c r="Y10" s="30">
        <v>100.00000000000001</v>
      </c>
      <c r="Z10" s="34">
        <v>98.931143203149801</v>
      </c>
      <c r="AA10" s="32" t="s">
        <v>29</v>
      </c>
      <c r="AB10" s="33" t="s">
        <v>31</v>
      </c>
      <c r="AF10" s="27"/>
      <c r="AG10" s="27"/>
    </row>
    <row r="11" spans="1:33" s="31" customFormat="1" ht="12.75" customHeight="1" x14ac:dyDescent="0.2">
      <c r="A11" s="26" t="s">
        <v>481</v>
      </c>
      <c r="B11" s="26" t="s">
        <v>112</v>
      </c>
      <c r="C11" s="26" t="s">
        <v>383</v>
      </c>
      <c r="D11" s="27" t="s">
        <v>382</v>
      </c>
      <c r="E11" s="102">
        <v>9</v>
      </c>
      <c r="F11" s="102">
        <v>0.2</v>
      </c>
      <c r="G11" s="26" t="s">
        <v>111</v>
      </c>
      <c r="H11" s="26" t="s">
        <v>30</v>
      </c>
      <c r="I11" s="26" t="s">
        <v>28</v>
      </c>
      <c r="J11" s="28">
        <v>42863</v>
      </c>
      <c r="K11" s="29">
        <v>75.649949912595019</v>
      </c>
      <c r="L11" s="29">
        <v>0.39985273080741496</v>
      </c>
      <c r="M11" s="29">
        <v>12.629654292236514</v>
      </c>
      <c r="N11" s="29">
        <v>1.9335487861884175</v>
      </c>
      <c r="O11" s="29">
        <v>6.6880108567403396E-2</v>
      </c>
      <c r="P11" s="29">
        <v>0.31957139751594449</v>
      </c>
      <c r="Q11" s="29">
        <v>1.4629528066766671</v>
      </c>
      <c r="R11" s="29">
        <v>4.3967570131620146</v>
      </c>
      <c r="S11" s="29">
        <v>2.917716920572262</v>
      </c>
      <c r="T11" s="29">
        <v>3.3516955397436224E-2</v>
      </c>
      <c r="U11" s="29">
        <v>8.175375234389648E-2</v>
      </c>
      <c r="V11" s="29">
        <v>1.3899387943113389E-2</v>
      </c>
      <c r="W11" s="29">
        <v>0.16571215214076163</v>
      </c>
      <c r="X11" s="29">
        <v>-7.1766216146867845E-2</v>
      </c>
      <c r="Y11" s="30">
        <v>99.999999999999986</v>
      </c>
      <c r="Z11" s="34">
        <v>97.487880023833767</v>
      </c>
      <c r="AA11" s="32" t="s">
        <v>29</v>
      </c>
      <c r="AB11" s="33" t="s">
        <v>31</v>
      </c>
      <c r="AF11" s="27"/>
      <c r="AG11" s="27"/>
    </row>
    <row r="12" spans="1:33" s="31" customFormat="1" ht="12.75" customHeight="1" x14ac:dyDescent="0.2">
      <c r="A12" s="26" t="s">
        <v>481</v>
      </c>
      <c r="B12" s="26" t="s">
        <v>112</v>
      </c>
      <c r="C12" s="26" t="s">
        <v>383</v>
      </c>
      <c r="D12" s="27" t="s">
        <v>382</v>
      </c>
      <c r="E12" s="102">
        <v>9</v>
      </c>
      <c r="F12" s="102">
        <v>0.2</v>
      </c>
      <c r="G12" s="26" t="s">
        <v>111</v>
      </c>
      <c r="H12" s="26" t="s">
        <v>30</v>
      </c>
      <c r="I12" s="26" t="s">
        <v>28</v>
      </c>
      <c r="J12" s="28">
        <v>42863</v>
      </c>
      <c r="K12" s="29">
        <v>75.25945887549625</v>
      </c>
      <c r="L12" s="29">
        <v>0.40145344321767418</v>
      </c>
      <c r="M12" s="29">
        <v>12.779515084919385</v>
      </c>
      <c r="N12" s="29">
        <v>1.7799504604164729</v>
      </c>
      <c r="O12" s="29">
        <v>5.9278589170091343E-2</v>
      </c>
      <c r="P12" s="29">
        <v>0.38536667594487656</v>
      </c>
      <c r="Q12" s="29">
        <v>1.4941446547339345</v>
      </c>
      <c r="R12" s="29">
        <v>4.6880923352320876</v>
      </c>
      <c r="S12" s="29">
        <v>2.8900305393213341</v>
      </c>
      <c r="T12" s="29">
        <v>8.5587282708928958E-2</v>
      </c>
      <c r="U12" s="29">
        <v>7.1453652939032664E-2</v>
      </c>
      <c r="V12" s="29">
        <v>0</v>
      </c>
      <c r="W12" s="29">
        <v>0.17524627218028652</v>
      </c>
      <c r="X12" s="29">
        <v>-6.957786628033924E-2</v>
      </c>
      <c r="Y12" s="30">
        <v>100</v>
      </c>
      <c r="Z12" s="34">
        <v>100.20481396674319</v>
      </c>
      <c r="AA12" s="32" t="s">
        <v>29</v>
      </c>
      <c r="AB12" s="33" t="s">
        <v>31</v>
      </c>
      <c r="AF12" s="27"/>
      <c r="AG12" s="27"/>
    </row>
    <row r="13" spans="1:33" s="31" customFormat="1" ht="12.75" customHeight="1" x14ac:dyDescent="0.2">
      <c r="A13" s="26" t="s">
        <v>481</v>
      </c>
      <c r="B13" s="26" t="s">
        <v>112</v>
      </c>
      <c r="C13" s="26" t="s">
        <v>383</v>
      </c>
      <c r="D13" s="27" t="s">
        <v>382</v>
      </c>
      <c r="E13" s="102">
        <v>9</v>
      </c>
      <c r="F13" s="102">
        <v>0.2</v>
      </c>
      <c r="G13" s="26" t="s">
        <v>111</v>
      </c>
      <c r="H13" s="26" t="s">
        <v>30</v>
      </c>
      <c r="I13" s="26" t="s">
        <v>28</v>
      </c>
      <c r="J13" s="28">
        <v>42863</v>
      </c>
      <c r="K13" s="29">
        <v>75.776563462317768</v>
      </c>
      <c r="L13" s="29">
        <v>0.40595181236754119</v>
      </c>
      <c r="M13" s="29">
        <v>12.743962418404113</v>
      </c>
      <c r="N13" s="29">
        <v>1.7377640036526298</v>
      </c>
      <c r="O13" s="29">
        <v>4.0217775380828713E-2</v>
      </c>
      <c r="P13" s="29">
        <v>0.38753733346896352</v>
      </c>
      <c r="Q13" s="29">
        <v>1.5181558300962754</v>
      </c>
      <c r="R13" s="29">
        <v>4.3012833423307502</v>
      </c>
      <c r="S13" s="29">
        <v>2.9034583646707284</v>
      </c>
      <c r="T13" s="29">
        <v>3.2254329334486478E-2</v>
      </c>
      <c r="U13" s="29">
        <v>0</v>
      </c>
      <c r="V13" s="29">
        <v>1.2582707062599983E-2</v>
      </c>
      <c r="W13" s="29">
        <v>0.18107403790630239</v>
      </c>
      <c r="X13" s="29">
        <v>-4.0805416992969551E-2</v>
      </c>
      <c r="Y13" s="30">
        <v>100.00000000000003</v>
      </c>
      <c r="Z13" s="34">
        <v>97.966631985272514</v>
      </c>
      <c r="AA13" s="32" t="s">
        <v>29</v>
      </c>
      <c r="AB13" s="33" t="s">
        <v>31</v>
      </c>
      <c r="AF13" s="27"/>
      <c r="AG13" s="27"/>
    </row>
    <row r="14" spans="1:33" s="31" customFormat="1" ht="12.75" customHeight="1" x14ac:dyDescent="0.2">
      <c r="A14" s="26" t="s">
        <v>481</v>
      </c>
      <c r="B14" s="26" t="s">
        <v>112</v>
      </c>
      <c r="C14" s="26" t="s">
        <v>383</v>
      </c>
      <c r="D14" s="27" t="s">
        <v>382</v>
      </c>
      <c r="E14" s="102">
        <v>9</v>
      </c>
      <c r="F14" s="102">
        <v>0.2</v>
      </c>
      <c r="G14" s="26" t="s">
        <v>111</v>
      </c>
      <c r="H14" s="26" t="s">
        <v>30</v>
      </c>
      <c r="I14" s="26" t="s">
        <v>28</v>
      </c>
      <c r="J14" s="28">
        <v>42863</v>
      </c>
      <c r="K14" s="29">
        <v>75.1216310378489</v>
      </c>
      <c r="L14" s="29">
        <v>0.4079490809433336</v>
      </c>
      <c r="M14" s="29">
        <v>12.927865007872169</v>
      </c>
      <c r="N14" s="29">
        <v>2.0972953014007598</v>
      </c>
      <c r="O14" s="29">
        <v>0</v>
      </c>
      <c r="P14" s="29">
        <v>0.31825845149024878</v>
      </c>
      <c r="Q14" s="29">
        <v>1.5243062772418019</v>
      </c>
      <c r="R14" s="29">
        <v>4.4726025433261869</v>
      </c>
      <c r="S14" s="29">
        <v>2.8652894216411284</v>
      </c>
      <c r="T14" s="29">
        <v>3.8326693605075769E-2</v>
      </c>
      <c r="U14" s="29">
        <v>0.11201878678926575</v>
      </c>
      <c r="V14" s="29">
        <v>3.3906466704119509E-2</v>
      </c>
      <c r="W14" s="29">
        <v>0.16487069569388627</v>
      </c>
      <c r="X14" s="29">
        <v>-8.4319764556889817E-2</v>
      </c>
      <c r="Y14" s="30">
        <v>100</v>
      </c>
      <c r="Z14" s="34">
        <v>98.91198001317531</v>
      </c>
      <c r="AA14" s="32" t="s">
        <v>29</v>
      </c>
      <c r="AB14" s="33" t="s">
        <v>31</v>
      </c>
      <c r="AF14" s="27"/>
      <c r="AG14" s="27"/>
    </row>
    <row r="15" spans="1:33" s="31" customFormat="1" ht="12.75" customHeight="1" x14ac:dyDescent="0.2">
      <c r="A15" s="26" t="s">
        <v>481</v>
      </c>
      <c r="B15" s="26" t="s">
        <v>112</v>
      </c>
      <c r="C15" s="26" t="s">
        <v>383</v>
      </c>
      <c r="D15" s="27" t="s">
        <v>382</v>
      </c>
      <c r="E15" s="102">
        <v>9</v>
      </c>
      <c r="F15" s="102">
        <v>0.2</v>
      </c>
      <c r="G15" s="26" t="s">
        <v>111</v>
      </c>
      <c r="H15" s="26" t="s">
        <v>30</v>
      </c>
      <c r="I15" s="26" t="s">
        <v>28</v>
      </c>
      <c r="J15" s="28">
        <v>42863</v>
      </c>
      <c r="K15" s="29">
        <v>75.251725332263874</v>
      </c>
      <c r="L15" s="29">
        <v>0.39543892912066864</v>
      </c>
      <c r="M15" s="29">
        <v>12.91056406348884</v>
      </c>
      <c r="N15" s="29">
        <v>1.8861740880298159</v>
      </c>
      <c r="O15" s="29">
        <v>3.058558462993154E-2</v>
      </c>
      <c r="P15" s="29">
        <v>0.28450805956782582</v>
      </c>
      <c r="Q15" s="29">
        <v>1.4554279675562192</v>
      </c>
      <c r="R15" s="29">
        <v>4.6625783191733641</v>
      </c>
      <c r="S15" s="29">
        <v>2.9016119918191894</v>
      </c>
      <c r="T15" s="29">
        <v>6.2235120001774183E-2</v>
      </c>
      <c r="U15" s="29">
        <v>2.2584719776406401E-2</v>
      </c>
      <c r="V15" s="29">
        <v>0</v>
      </c>
      <c r="W15" s="29">
        <v>0.18856977816339324</v>
      </c>
      <c r="X15" s="29">
        <v>-5.2003953591304948E-2</v>
      </c>
      <c r="Y15" s="30">
        <v>100</v>
      </c>
      <c r="Z15" s="34">
        <v>98.739325618271167</v>
      </c>
      <c r="AA15" s="32" t="s">
        <v>29</v>
      </c>
      <c r="AB15" s="33" t="s">
        <v>31</v>
      </c>
      <c r="AF15" s="27"/>
      <c r="AG15" s="27"/>
    </row>
    <row r="16" spans="1:33" s="31" customFormat="1" ht="12.75" customHeight="1" x14ac:dyDescent="0.2">
      <c r="A16" s="26" t="s">
        <v>481</v>
      </c>
      <c r="B16" s="26" t="s">
        <v>112</v>
      </c>
      <c r="C16" s="26" t="s">
        <v>383</v>
      </c>
      <c r="D16" s="27" t="s">
        <v>382</v>
      </c>
      <c r="E16" s="102">
        <v>9</v>
      </c>
      <c r="F16" s="102">
        <v>0.2</v>
      </c>
      <c r="G16" s="26" t="s">
        <v>111</v>
      </c>
      <c r="H16" s="26" t="s">
        <v>30</v>
      </c>
      <c r="I16" s="26" t="s">
        <v>28</v>
      </c>
      <c r="J16" s="28">
        <v>42863</v>
      </c>
      <c r="K16" s="29">
        <v>75.45247684375633</v>
      </c>
      <c r="L16" s="29">
        <v>0.35639642214100431</v>
      </c>
      <c r="M16" s="29">
        <v>12.914047505467892</v>
      </c>
      <c r="N16" s="29">
        <v>1.7501311467698009</v>
      </c>
      <c r="O16" s="29">
        <v>3.2238486558366794E-2</v>
      </c>
      <c r="P16" s="29">
        <v>0.29811528020744699</v>
      </c>
      <c r="Q16" s="29">
        <v>1.5440338822047068</v>
      </c>
      <c r="R16" s="29">
        <v>4.5173395776051839</v>
      </c>
      <c r="S16" s="29">
        <v>2.9137002920247452</v>
      </c>
      <c r="T16" s="29">
        <v>1.3590316047425556E-2</v>
      </c>
      <c r="U16" s="29">
        <v>4.9425566143111235E-2</v>
      </c>
      <c r="V16" s="29">
        <v>3.8693209955247505E-2</v>
      </c>
      <c r="W16" s="29">
        <v>0.18153052259184291</v>
      </c>
      <c r="X16" s="29">
        <v>-6.1719051473096677E-2</v>
      </c>
      <c r="Y16" s="30">
        <v>100</v>
      </c>
      <c r="Z16" s="34">
        <v>98.329677922715504</v>
      </c>
      <c r="AA16" s="32" t="s">
        <v>29</v>
      </c>
      <c r="AB16" s="33" t="s">
        <v>31</v>
      </c>
      <c r="AF16" s="27"/>
      <c r="AG16" s="27"/>
    </row>
    <row r="17" spans="1:33" s="31" customFormat="1" ht="12.75" customHeight="1" x14ac:dyDescent="0.2">
      <c r="A17" s="26" t="s">
        <v>481</v>
      </c>
      <c r="B17" s="26" t="s">
        <v>112</v>
      </c>
      <c r="C17" s="26" t="s">
        <v>383</v>
      </c>
      <c r="D17" s="27" t="s">
        <v>382</v>
      </c>
      <c r="E17" s="102">
        <v>9</v>
      </c>
      <c r="F17" s="102">
        <v>0.2</v>
      </c>
      <c r="G17" s="26" t="s">
        <v>111</v>
      </c>
      <c r="H17" s="26" t="s">
        <v>30</v>
      </c>
      <c r="I17" s="26" t="s">
        <v>28</v>
      </c>
      <c r="J17" s="28">
        <v>42863</v>
      </c>
      <c r="K17" s="29">
        <v>75.232030971131778</v>
      </c>
      <c r="L17" s="29">
        <v>0.37900176072260877</v>
      </c>
      <c r="M17" s="29">
        <v>12.968895717132153</v>
      </c>
      <c r="N17" s="29">
        <v>1.8962159843664317</v>
      </c>
      <c r="O17" s="29">
        <v>5.5118245896359379E-2</v>
      </c>
      <c r="P17" s="29">
        <v>0.37578104886172509</v>
      </c>
      <c r="Q17" s="29">
        <v>1.5367110808493776</v>
      </c>
      <c r="R17" s="29">
        <v>4.4424973743708787</v>
      </c>
      <c r="S17" s="29">
        <v>2.8979567733702303</v>
      </c>
      <c r="T17" s="29">
        <v>3.5857022613831391E-2</v>
      </c>
      <c r="U17" s="29">
        <v>2.4655481528500868E-2</v>
      </c>
      <c r="V17" s="29">
        <v>3.8400075204379283E-2</v>
      </c>
      <c r="W17" s="29">
        <v>0.16428072859242684</v>
      </c>
      <c r="X17" s="29">
        <v>-4.7402264640686621E-2</v>
      </c>
      <c r="Y17" s="30">
        <v>99.999999999999972</v>
      </c>
      <c r="Z17" s="34">
        <v>98.152615563503204</v>
      </c>
      <c r="AA17" s="32" t="s">
        <v>29</v>
      </c>
      <c r="AB17" s="33" t="s">
        <v>31</v>
      </c>
      <c r="AF17" s="27"/>
      <c r="AG17" s="27"/>
    </row>
    <row r="18" spans="1:33" s="31" customFormat="1" ht="12.75" customHeight="1" x14ac:dyDescent="0.2">
      <c r="A18" s="26" t="s">
        <v>481</v>
      </c>
      <c r="B18" s="26" t="s">
        <v>112</v>
      </c>
      <c r="C18" s="26" t="s">
        <v>383</v>
      </c>
      <c r="D18" s="27" t="s">
        <v>382</v>
      </c>
      <c r="E18" s="102">
        <v>9</v>
      </c>
      <c r="F18" s="102">
        <v>0.2</v>
      </c>
      <c r="G18" s="26" t="s">
        <v>111</v>
      </c>
      <c r="H18" s="26" t="s">
        <v>30</v>
      </c>
      <c r="I18" s="26" t="s">
        <v>28</v>
      </c>
      <c r="J18" s="28">
        <v>42863</v>
      </c>
      <c r="K18" s="29">
        <v>75.406258441449665</v>
      </c>
      <c r="L18" s="29">
        <v>0.40122549728945495</v>
      </c>
      <c r="M18" s="29">
        <v>12.876121581730839</v>
      </c>
      <c r="N18" s="29">
        <v>1.6584313866359466</v>
      </c>
      <c r="O18" s="29">
        <v>9.130576070946704E-2</v>
      </c>
      <c r="P18" s="29">
        <v>0.36680636314733595</v>
      </c>
      <c r="Q18" s="29">
        <v>1.5252215161740243</v>
      </c>
      <c r="R18" s="29">
        <v>4.5191998637846362</v>
      </c>
      <c r="S18" s="29">
        <v>2.937301084513114</v>
      </c>
      <c r="T18" s="29">
        <v>5.6884410627162867E-2</v>
      </c>
      <c r="U18" s="29">
        <v>4.5601985281874272E-2</v>
      </c>
      <c r="V18" s="29">
        <v>6.4427220232322275E-3</v>
      </c>
      <c r="W18" s="29">
        <v>0.16575301455347569</v>
      </c>
      <c r="X18" s="29">
        <v>-5.6553627920208446E-2</v>
      </c>
      <c r="Y18" s="30">
        <v>100.00000000000003</v>
      </c>
      <c r="Z18" s="34">
        <v>98.241336913476331</v>
      </c>
      <c r="AA18" s="32" t="s">
        <v>29</v>
      </c>
      <c r="AB18" s="33" t="s">
        <v>31</v>
      </c>
      <c r="AF18" s="27"/>
      <c r="AG18" s="27"/>
    </row>
    <row r="19" spans="1:33" s="31" customFormat="1" ht="12.75" customHeight="1" x14ac:dyDescent="0.2">
      <c r="A19" s="26" t="s">
        <v>481</v>
      </c>
      <c r="B19" s="26" t="s">
        <v>112</v>
      </c>
      <c r="C19" s="26" t="s">
        <v>383</v>
      </c>
      <c r="D19" s="27" t="s">
        <v>382</v>
      </c>
      <c r="E19" s="102">
        <v>9</v>
      </c>
      <c r="F19" s="102">
        <v>0.2</v>
      </c>
      <c r="G19" s="26" t="s">
        <v>111</v>
      </c>
      <c r="H19" s="26" t="s">
        <v>30</v>
      </c>
      <c r="I19" s="26" t="s">
        <v>28</v>
      </c>
      <c r="J19" s="28">
        <v>42863</v>
      </c>
      <c r="K19" s="29">
        <v>75.630686243269082</v>
      </c>
      <c r="L19" s="29">
        <v>0.39285909534385127</v>
      </c>
      <c r="M19" s="29">
        <v>13.01360425291972</v>
      </c>
      <c r="N19" s="29">
        <v>1.6670198827578342</v>
      </c>
      <c r="O19" s="29">
        <v>4.4282845985142802E-2</v>
      </c>
      <c r="P19" s="29">
        <v>0.3255415372098544</v>
      </c>
      <c r="Q19" s="29">
        <v>1.5253544964095833</v>
      </c>
      <c r="R19" s="29">
        <v>4.3758902124423367</v>
      </c>
      <c r="S19" s="29">
        <v>2.8132600328545014</v>
      </c>
      <c r="T19" s="29">
        <v>4.3068578446278837E-2</v>
      </c>
      <c r="U19" s="29">
        <v>0</v>
      </c>
      <c r="V19" s="29">
        <v>3.564229943838218E-2</v>
      </c>
      <c r="W19" s="29">
        <v>0.17142049322842037</v>
      </c>
      <c r="X19" s="29">
        <v>-3.8629970304996132E-2</v>
      </c>
      <c r="Y19" s="30">
        <v>99.999999999999986</v>
      </c>
      <c r="Z19" s="34">
        <v>98.909631993154193</v>
      </c>
      <c r="AA19" s="32" t="s">
        <v>29</v>
      </c>
      <c r="AB19" s="33" t="s">
        <v>31</v>
      </c>
      <c r="AF19" s="27"/>
      <c r="AG19" s="27"/>
    </row>
    <row r="20" spans="1:33" s="31" customFormat="1" ht="12.75" customHeight="1" x14ac:dyDescent="0.2">
      <c r="A20" s="26" t="s">
        <v>481</v>
      </c>
      <c r="B20" s="26" t="s">
        <v>112</v>
      </c>
      <c r="C20" s="26" t="s">
        <v>383</v>
      </c>
      <c r="D20" s="27" t="s">
        <v>382</v>
      </c>
      <c r="E20" s="102">
        <v>9</v>
      </c>
      <c r="F20" s="102">
        <v>0.2</v>
      </c>
      <c r="G20" s="26" t="s">
        <v>111</v>
      </c>
      <c r="H20" s="26" t="s">
        <v>30</v>
      </c>
      <c r="I20" s="26" t="s">
        <v>28</v>
      </c>
      <c r="J20" s="28">
        <v>42863</v>
      </c>
      <c r="K20" s="29">
        <v>75.137947005097033</v>
      </c>
      <c r="L20" s="29">
        <v>0.3794108534027491</v>
      </c>
      <c r="M20" s="29">
        <v>12.879362971318139</v>
      </c>
      <c r="N20" s="29">
        <v>1.8676540228083638</v>
      </c>
      <c r="O20" s="29">
        <v>7.7041695408948591E-2</v>
      </c>
      <c r="P20" s="29">
        <v>0.30015006805392369</v>
      </c>
      <c r="Q20" s="29">
        <v>1.5258170221129996</v>
      </c>
      <c r="R20" s="29">
        <v>4.6388485801604338</v>
      </c>
      <c r="S20" s="29">
        <v>2.9399064142743727</v>
      </c>
      <c r="T20" s="29">
        <v>7.6762857744845786E-2</v>
      </c>
      <c r="U20" s="29">
        <v>0</v>
      </c>
      <c r="V20" s="29">
        <v>4.2940658584450786E-2</v>
      </c>
      <c r="W20" s="29">
        <v>0.17318558951628948</v>
      </c>
      <c r="X20" s="29">
        <v>-3.9027738482544101E-2</v>
      </c>
      <c r="Y20" s="30">
        <v>100.00000000000001</v>
      </c>
      <c r="Z20" s="34">
        <v>99.556479894251012</v>
      </c>
      <c r="AA20" s="32" t="s">
        <v>29</v>
      </c>
      <c r="AB20" s="33" t="s">
        <v>31</v>
      </c>
      <c r="AF20" s="27"/>
      <c r="AG20" s="27"/>
    </row>
    <row r="21" spans="1:33" s="31" customFormat="1" ht="12.75" customHeight="1" x14ac:dyDescent="0.2">
      <c r="A21" s="26" t="s">
        <v>481</v>
      </c>
      <c r="B21" s="26" t="s">
        <v>112</v>
      </c>
      <c r="C21" s="26" t="s">
        <v>383</v>
      </c>
      <c r="D21" s="27" t="s">
        <v>382</v>
      </c>
      <c r="E21" s="102">
        <v>9</v>
      </c>
      <c r="F21" s="102">
        <v>0.2</v>
      </c>
      <c r="G21" s="26" t="s">
        <v>111</v>
      </c>
      <c r="H21" s="26" t="s">
        <v>30</v>
      </c>
      <c r="I21" s="26" t="s">
        <v>28</v>
      </c>
      <c r="J21" s="28">
        <v>42863</v>
      </c>
      <c r="K21" s="29">
        <v>75.102486210725203</v>
      </c>
      <c r="L21" s="29">
        <v>0.42953489139875339</v>
      </c>
      <c r="M21" s="29">
        <v>13.12474238424994</v>
      </c>
      <c r="N21" s="29">
        <v>1.7668388019994328</v>
      </c>
      <c r="O21" s="29">
        <v>4.3911249306987823E-2</v>
      </c>
      <c r="P21" s="29">
        <v>0.3362518215284751</v>
      </c>
      <c r="Q21" s="29">
        <v>1.4407964886414517</v>
      </c>
      <c r="R21" s="29">
        <v>4.6036130534888846</v>
      </c>
      <c r="S21" s="29">
        <v>2.9780976669163692</v>
      </c>
      <c r="T21" s="29">
        <v>4.7943315118537465E-2</v>
      </c>
      <c r="U21" s="29">
        <v>1.2237561282275296E-2</v>
      </c>
      <c r="V21" s="29">
        <v>0</v>
      </c>
      <c r="W21" s="29">
        <v>0.15322989279134527</v>
      </c>
      <c r="X21" s="29">
        <v>-3.9683337447665917E-2</v>
      </c>
      <c r="Y21" s="30">
        <v>99.999999999999986</v>
      </c>
      <c r="Z21" s="34">
        <v>97.241596797850463</v>
      </c>
      <c r="AA21" s="32" t="s">
        <v>29</v>
      </c>
      <c r="AB21" s="33" t="s">
        <v>31</v>
      </c>
      <c r="AF21" s="27"/>
      <c r="AG21" s="27"/>
    </row>
    <row r="22" spans="1:33" s="31" customFormat="1" ht="12.75" customHeight="1" x14ac:dyDescent="0.2">
      <c r="A22" s="26" t="s">
        <v>481</v>
      </c>
      <c r="B22" s="26" t="s">
        <v>112</v>
      </c>
      <c r="C22" s="26" t="s">
        <v>383</v>
      </c>
      <c r="D22" s="27" t="s">
        <v>382</v>
      </c>
      <c r="E22" s="102">
        <v>9</v>
      </c>
      <c r="F22" s="102">
        <v>0.2</v>
      </c>
      <c r="G22" s="26" t="s">
        <v>111</v>
      </c>
      <c r="H22" s="26" t="s">
        <v>30</v>
      </c>
      <c r="I22" s="26" t="s">
        <v>28</v>
      </c>
      <c r="J22" s="28">
        <v>42863</v>
      </c>
      <c r="K22" s="29">
        <v>75.41046530031511</v>
      </c>
      <c r="L22" s="29">
        <v>0.38285875800420544</v>
      </c>
      <c r="M22" s="29">
        <v>12.86718210857534</v>
      </c>
      <c r="N22" s="29">
        <v>1.8680798253001132</v>
      </c>
      <c r="O22" s="29">
        <v>7.7991470619270836E-2</v>
      </c>
      <c r="P22" s="29">
        <v>0.31024273275055014</v>
      </c>
      <c r="Q22" s="29">
        <v>1.5300958038634824</v>
      </c>
      <c r="R22" s="29">
        <v>4.3410778870962048</v>
      </c>
      <c r="S22" s="29">
        <v>2.9333899580897405</v>
      </c>
      <c r="T22" s="29">
        <v>5.7029258099086613E-2</v>
      </c>
      <c r="U22" s="29">
        <v>5.0350224773969318E-2</v>
      </c>
      <c r="V22" s="29">
        <v>3.9206466765728067E-2</v>
      </c>
      <c r="W22" s="29">
        <v>0.19780638777473605</v>
      </c>
      <c r="X22" s="29">
        <v>-6.5776182027527302E-2</v>
      </c>
      <c r="Y22" s="30">
        <v>100</v>
      </c>
      <c r="Z22" s="34">
        <v>97.318334168257039</v>
      </c>
      <c r="AA22" s="32" t="s">
        <v>29</v>
      </c>
      <c r="AB22" s="33" t="s">
        <v>31</v>
      </c>
      <c r="AF22" s="27"/>
      <c r="AG22" s="27"/>
    </row>
    <row r="23" spans="1:33" s="31" customFormat="1" ht="12.75" customHeight="1" x14ac:dyDescent="0.2">
      <c r="A23" s="26" t="s">
        <v>481</v>
      </c>
      <c r="B23" s="26" t="s">
        <v>112</v>
      </c>
      <c r="C23" s="26" t="s">
        <v>383</v>
      </c>
      <c r="D23" s="27" t="s">
        <v>382</v>
      </c>
      <c r="E23" s="102">
        <v>9</v>
      </c>
      <c r="F23" s="102">
        <v>0.2</v>
      </c>
      <c r="G23" s="26" t="s">
        <v>111</v>
      </c>
      <c r="H23" s="26" t="s">
        <v>30</v>
      </c>
      <c r="I23" s="26" t="s">
        <v>28</v>
      </c>
      <c r="J23" s="28">
        <v>42863</v>
      </c>
      <c r="K23" s="29">
        <v>75.481314173799404</v>
      </c>
      <c r="L23" s="29">
        <v>0.3898797507142307</v>
      </c>
      <c r="M23" s="29">
        <v>13.084163470495847</v>
      </c>
      <c r="N23" s="29">
        <v>1.7005041125022222</v>
      </c>
      <c r="O23" s="29">
        <v>8.0394385196352378E-2</v>
      </c>
      <c r="P23" s="29">
        <v>0.35876575942894068</v>
      </c>
      <c r="Q23" s="29">
        <v>1.4780498985929971</v>
      </c>
      <c r="R23" s="29">
        <v>4.3602695224070711</v>
      </c>
      <c r="S23" s="29">
        <v>2.8494004592029558</v>
      </c>
      <c r="T23" s="29">
        <v>4.5840605053439717E-2</v>
      </c>
      <c r="U23" s="29">
        <v>0.10416582142826873</v>
      </c>
      <c r="V23" s="29">
        <v>0</v>
      </c>
      <c r="W23" s="29">
        <v>0.14343463169449203</v>
      </c>
      <c r="X23" s="29">
        <v>-7.618259051622106E-2</v>
      </c>
      <c r="Y23" s="30">
        <v>99.999999999999986</v>
      </c>
      <c r="Z23" s="34">
        <v>98.016795336566972</v>
      </c>
      <c r="AA23" s="32" t="s">
        <v>29</v>
      </c>
      <c r="AB23" s="33" t="s">
        <v>31</v>
      </c>
      <c r="AF23" s="27"/>
      <c r="AG23" s="27"/>
    </row>
    <row r="24" spans="1:33" s="40" customFormat="1" ht="12.75" customHeight="1" x14ac:dyDescent="0.2">
      <c r="A24" s="35" t="s">
        <v>481</v>
      </c>
      <c r="B24" s="35" t="s">
        <v>112</v>
      </c>
      <c r="C24" s="35" t="s">
        <v>383</v>
      </c>
      <c r="D24" s="36" t="s">
        <v>382</v>
      </c>
      <c r="E24" s="103">
        <v>9</v>
      </c>
      <c r="F24" s="103">
        <v>0.2</v>
      </c>
      <c r="G24" s="35" t="s">
        <v>111</v>
      </c>
      <c r="H24" s="35" t="s">
        <v>30</v>
      </c>
      <c r="I24" s="35" t="s">
        <v>28</v>
      </c>
      <c r="J24" s="37">
        <v>42863</v>
      </c>
      <c r="K24" s="38">
        <v>74.90734516317525</v>
      </c>
      <c r="L24" s="38">
        <v>0.38621482623869063</v>
      </c>
      <c r="M24" s="38">
        <v>12.865220253572021</v>
      </c>
      <c r="N24" s="38">
        <v>1.8804008712247346</v>
      </c>
      <c r="O24" s="38">
        <v>6.2681695709824778E-2</v>
      </c>
      <c r="P24" s="38">
        <v>0.36996093971748623</v>
      </c>
      <c r="Q24" s="38">
        <v>1.539049183172039</v>
      </c>
      <c r="R24" s="38">
        <v>4.7939155880792779</v>
      </c>
      <c r="S24" s="38">
        <v>2.9638288833342123</v>
      </c>
      <c r="T24" s="38">
        <v>2.351389090368974E-2</v>
      </c>
      <c r="U24" s="38">
        <v>8.6883513601017218E-2</v>
      </c>
      <c r="V24" s="38">
        <v>1.2963838377522716E-2</v>
      </c>
      <c r="W24" s="38">
        <v>0.18667046964565046</v>
      </c>
      <c r="X24" s="38">
        <v>-7.8649116751412534E-2</v>
      </c>
      <c r="Y24" s="39">
        <v>100</v>
      </c>
      <c r="Z24" s="43">
        <v>98.752912312003303</v>
      </c>
      <c r="AA24" s="41" t="s">
        <v>29</v>
      </c>
      <c r="AB24" s="42" t="s">
        <v>31</v>
      </c>
      <c r="AF24" s="36"/>
      <c r="AG24" s="36"/>
    </row>
    <row r="25" spans="1:33" s="31" customFormat="1" ht="12.75" customHeight="1" x14ac:dyDescent="0.2">
      <c r="A25" s="26" t="s">
        <v>458</v>
      </c>
      <c r="B25" s="31" t="s">
        <v>85</v>
      </c>
      <c r="C25" s="26" t="s">
        <v>386</v>
      </c>
      <c r="D25" s="162" t="s">
        <v>311</v>
      </c>
      <c r="E25" s="101">
        <v>50</v>
      </c>
      <c r="F25" s="101">
        <v>2.8</v>
      </c>
      <c r="G25" s="26" t="s">
        <v>27</v>
      </c>
      <c r="H25" s="26" t="s">
        <v>30</v>
      </c>
      <c r="I25" s="26" t="s">
        <v>28</v>
      </c>
      <c r="J25" s="28">
        <v>42790</v>
      </c>
      <c r="K25" s="34">
        <v>70.773735404168661</v>
      </c>
      <c r="L25" s="34">
        <v>0.57727722579269092</v>
      </c>
      <c r="M25" s="34">
        <v>14.653008410933509</v>
      </c>
      <c r="N25" s="34">
        <v>2.5466084377933207</v>
      </c>
      <c r="O25" s="34">
        <v>6.2317532786053509E-2</v>
      </c>
      <c r="P25" s="34">
        <v>0.52810822526051893</v>
      </c>
      <c r="Q25" s="34">
        <v>1.6506657726105536</v>
      </c>
      <c r="R25" s="34">
        <v>5.1069455879692205</v>
      </c>
      <c r="S25" s="34">
        <v>3.8274292402775787</v>
      </c>
      <c r="T25" s="34">
        <v>5.5030495633383213E-2</v>
      </c>
      <c r="U25" s="34">
        <v>5.4279928054853974E-2</v>
      </c>
      <c r="V25" s="34">
        <v>5.4885785261621016E-2</v>
      </c>
      <c r="W25" s="34">
        <v>0.17112634291869006</v>
      </c>
      <c r="X25" s="34">
        <v>-6.1418389460666301E-2</v>
      </c>
      <c r="Y25" s="30">
        <v>100</v>
      </c>
      <c r="Z25" s="34">
        <v>95.799684825392674</v>
      </c>
      <c r="AA25" s="44" t="s">
        <v>29</v>
      </c>
      <c r="AB25" s="33" t="s">
        <v>31</v>
      </c>
      <c r="AF25" s="45"/>
      <c r="AG25" s="27"/>
    </row>
    <row r="26" spans="1:33" s="31" customFormat="1" ht="12.75" customHeight="1" x14ac:dyDescent="0.2">
      <c r="A26" s="26" t="s">
        <v>458</v>
      </c>
      <c r="B26" s="31" t="s">
        <v>85</v>
      </c>
      <c r="C26" s="26" t="s">
        <v>386</v>
      </c>
      <c r="D26" s="162" t="s">
        <v>311</v>
      </c>
      <c r="E26" s="102">
        <v>50</v>
      </c>
      <c r="F26" s="102">
        <v>2.8</v>
      </c>
      <c r="G26" s="26" t="s">
        <v>27</v>
      </c>
      <c r="H26" s="26" t="s">
        <v>30</v>
      </c>
      <c r="I26" s="26" t="s">
        <v>28</v>
      </c>
      <c r="J26" s="28">
        <v>42790</v>
      </c>
      <c r="K26" s="34">
        <v>71.1280928771004</v>
      </c>
      <c r="L26" s="34">
        <v>0.56573578612333164</v>
      </c>
      <c r="M26" s="34">
        <v>14.988689599792215</v>
      </c>
      <c r="N26" s="34">
        <v>2.3124078979930518</v>
      </c>
      <c r="O26" s="34">
        <v>6.0003221775083437E-2</v>
      </c>
      <c r="P26" s="34">
        <v>0.49134264638980685</v>
      </c>
      <c r="Q26" s="34">
        <v>1.6112096986482738</v>
      </c>
      <c r="R26" s="34">
        <v>4.8643252524085732</v>
      </c>
      <c r="S26" s="34">
        <v>3.7856310081113533</v>
      </c>
      <c r="T26" s="34">
        <v>7.8771203323359212E-2</v>
      </c>
      <c r="U26" s="34">
        <v>0</v>
      </c>
      <c r="V26" s="34">
        <v>6.005386154951821E-3</v>
      </c>
      <c r="W26" s="34">
        <v>0.13914118135908091</v>
      </c>
      <c r="X26" s="34">
        <v>-3.1355759179511188E-2</v>
      </c>
      <c r="Y26" s="30">
        <v>99.999999999999957</v>
      </c>
      <c r="Z26" s="34">
        <v>96.328160872191134</v>
      </c>
      <c r="AA26" s="44" t="s">
        <v>29</v>
      </c>
      <c r="AB26" s="33" t="s">
        <v>31</v>
      </c>
      <c r="AF26" s="45"/>
      <c r="AG26" s="27"/>
    </row>
    <row r="27" spans="1:33" s="31" customFormat="1" ht="12.75" customHeight="1" x14ac:dyDescent="0.2">
      <c r="A27" s="26" t="s">
        <v>458</v>
      </c>
      <c r="B27" s="31" t="s">
        <v>85</v>
      </c>
      <c r="C27" s="26" t="s">
        <v>386</v>
      </c>
      <c r="D27" s="162" t="s">
        <v>311</v>
      </c>
      <c r="E27" s="102">
        <v>50</v>
      </c>
      <c r="F27" s="102">
        <v>2.8</v>
      </c>
      <c r="G27" s="26" t="s">
        <v>27</v>
      </c>
      <c r="H27" s="26" t="s">
        <v>30</v>
      </c>
      <c r="I27" s="26" t="s">
        <v>28</v>
      </c>
      <c r="J27" s="28">
        <v>42790</v>
      </c>
      <c r="K27" s="34">
        <v>70.553492885131817</v>
      </c>
      <c r="L27" s="34">
        <v>0.5847256607175092</v>
      </c>
      <c r="M27" s="34">
        <v>14.857972726300909</v>
      </c>
      <c r="N27" s="34">
        <v>2.6262422625109507</v>
      </c>
      <c r="O27" s="34">
        <v>0.10977842300729533</v>
      </c>
      <c r="P27" s="34">
        <v>0.48282935856093262</v>
      </c>
      <c r="Q27" s="34">
        <v>1.6155522327987717</v>
      </c>
      <c r="R27" s="34">
        <v>4.9598632628381827</v>
      </c>
      <c r="S27" s="34">
        <v>3.924799473464244</v>
      </c>
      <c r="T27" s="34">
        <v>0.10693550226298261</v>
      </c>
      <c r="U27" s="34">
        <v>6.2326490161584654E-2</v>
      </c>
      <c r="V27" s="34">
        <v>1.0712654038944391E-2</v>
      </c>
      <c r="W27" s="34">
        <v>0.1691243248052921</v>
      </c>
      <c r="X27" s="34">
        <v>-6.4355256599398725E-2</v>
      </c>
      <c r="Y27" s="30">
        <v>100.00000000000004</v>
      </c>
      <c r="Z27" s="34">
        <v>95.465025939601546</v>
      </c>
      <c r="AA27" s="44" t="s">
        <v>29</v>
      </c>
      <c r="AB27" s="33" t="s">
        <v>31</v>
      </c>
      <c r="AF27" s="45"/>
      <c r="AG27" s="27"/>
    </row>
    <row r="28" spans="1:33" s="31" customFormat="1" ht="12.75" customHeight="1" x14ac:dyDescent="0.2">
      <c r="A28" s="26" t="s">
        <v>458</v>
      </c>
      <c r="B28" s="31" t="s">
        <v>85</v>
      </c>
      <c r="C28" s="26" t="s">
        <v>386</v>
      </c>
      <c r="D28" s="162" t="s">
        <v>311</v>
      </c>
      <c r="E28" s="102">
        <v>50</v>
      </c>
      <c r="F28" s="102">
        <v>2.8</v>
      </c>
      <c r="G28" s="26" t="s">
        <v>27</v>
      </c>
      <c r="H28" s="26" t="s">
        <v>30</v>
      </c>
      <c r="I28" s="26" t="s">
        <v>28</v>
      </c>
      <c r="J28" s="28">
        <v>42790</v>
      </c>
      <c r="K28" s="34">
        <v>70.367288274969525</v>
      </c>
      <c r="L28" s="34">
        <v>0.5873320497444553</v>
      </c>
      <c r="M28" s="34">
        <v>14.995664622700156</v>
      </c>
      <c r="N28" s="34">
        <v>2.5500489909963653</v>
      </c>
      <c r="O28" s="34">
        <v>0.10588311059258633</v>
      </c>
      <c r="P28" s="34">
        <v>0.54375089436337876</v>
      </c>
      <c r="Q28" s="34">
        <v>1.56294154678321</v>
      </c>
      <c r="R28" s="34">
        <v>5.155605846628827</v>
      </c>
      <c r="S28" s="34">
        <v>3.8601290413196976</v>
      </c>
      <c r="T28" s="34">
        <v>5.9600692853999583E-2</v>
      </c>
      <c r="U28" s="34">
        <v>9.6792658170978929E-2</v>
      </c>
      <c r="V28" s="34">
        <v>2.2622722429944387E-2</v>
      </c>
      <c r="W28" s="34">
        <v>0.17181270879997274</v>
      </c>
      <c r="X28" s="34">
        <v>-7.9473160353082092E-2</v>
      </c>
      <c r="Y28" s="30">
        <v>100.00000000000003</v>
      </c>
      <c r="Z28" s="34">
        <v>96.804862859003308</v>
      </c>
      <c r="AA28" s="44" t="s">
        <v>29</v>
      </c>
      <c r="AB28" s="33" t="s">
        <v>31</v>
      </c>
      <c r="AF28" s="45"/>
      <c r="AG28" s="27"/>
    </row>
    <row r="29" spans="1:33" s="31" customFormat="1" ht="12.75" customHeight="1" x14ac:dyDescent="0.2">
      <c r="A29" s="26" t="s">
        <v>458</v>
      </c>
      <c r="B29" s="31" t="s">
        <v>85</v>
      </c>
      <c r="C29" s="26" t="s">
        <v>386</v>
      </c>
      <c r="D29" s="162" t="s">
        <v>311</v>
      </c>
      <c r="E29" s="102">
        <v>50</v>
      </c>
      <c r="F29" s="102">
        <v>2.8</v>
      </c>
      <c r="G29" s="26" t="s">
        <v>27</v>
      </c>
      <c r="H29" s="26" t="s">
        <v>30</v>
      </c>
      <c r="I29" s="26" t="s">
        <v>28</v>
      </c>
      <c r="J29" s="28">
        <v>42790</v>
      </c>
      <c r="K29" s="34">
        <v>70.538221128373436</v>
      </c>
      <c r="L29" s="34">
        <v>0.61153929156192011</v>
      </c>
      <c r="M29" s="34">
        <v>14.960565736710114</v>
      </c>
      <c r="N29" s="34">
        <v>2.2262398853378338</v>
      </c>
      <c r="O29" s="34">
        <v>7.9498440550994726E-2</v>
      </c>
      <c r="P29" s="34">
        <v>0.53920173684441586</v>
      </c>
      <c r="Q29" s="34">
        <v>1.6723455260063738</v>
      </c>
      <c r="R29" s="34">
        <v>5.2240411269612066</v>
      </c>
      <c r="S29" s="34">
        <v>3.8094782799787406</v>
      </c>
      <c r="T29" s="34">
        <v>0.1176808091087674</v>
      </c>
      <c r="U29" s="34">
        <v>0.1073907974854436</v>
      </c>
      <c r="V29" s="34">
        <v>3.712261620924262E-2</v>
      </c>
      <c r="W29" s="34">
        <v>0.15735123629030665</v>
      </c>
      <c r="X29" s="34">
        <v>-8.0676611418817781E-2</v>
      </c>
      <c r="Y29" s="30">
        <v>99.999999999999972</v>
      </c>
      <c r="Z29" s="34">
        <v>95.725148157070109</v>
      </c>
      <c r="AA29" s="44" t="s">
        <v>29</v>
      </c>
      <c r="AB29" s="33" t="s">
        <v>31</v>
      </c>
      <c r="AF29" s="45"/>
      <c r="AG29" s="27"/>
    </row>
    <row r="30" spans="1:33" s="31" customFormat="1" ht="12.75" customHeight="1" x14ac:dyDescent="0.2">
      <c r="A30" s="26" t="s">
        <v>458</v>
      </c>
      <c r="B30" s="31" t="s">
        <v>85</v>
      </c>
      <c r="C30" s="26" t="s">
        <v>386</v>
      </c>
      <c r="D30" s="162" t="s">
        <v>311</v>
      </c>
      <c r="E30" s="102">
        <v>50</v>
      </c>
      <c r="F30" s="102">
        <v>2.8</v>
      </c>
      <c r="G30" s="26" t="s">
        <v>27</v>
      </c>
      <c r="H30" s="26" t="s">
        <v>30</v>
      </c>
      <c r="I30" s="26" t="s">
        <v>28</v>
      </c>
      <c r="J30" s="28">
        <v>42790</v>
      </c>
      <c r="K30" s="34">
        <v>70.909075707773496</v>
      </c>
      <c r="L30" s="34">
        <v>0.54030268903698764</v>
      </c>
      <c r="M30" s="34">
        <v>14.780926419162608</v>
      </c>
      <c r="N30" s="34">
        <v>2.3112865275507848</v>
      </c>
      <c r="O30" s="34">
        <v>0.11952771704560232</v>
      </c>
      <c r="P30" s="34">
        <v>0.51045261225275151</v>
      </c>
      <c r="Q30" s="34">
        <v>1.607885089855563</v>
      </c>
      <c r="R30" s="34">
        <v>5.1451296040057102</v>
      </c>
      <c r="S30" s="34">
        <v>3.7975789522130201</v>
      </c>
      <c r="T30" s="34">
        <v>6.6713346928603978E-2</v>
      </c>
      <c r="U30" s="34">
        <v>0.10590662561549392</v>
      </c>
      <c r="V30" s="34">
        <v>2.0833476405305959E-2</v>
      </c>
      <c r="W30" s="34">
        <v>0.16649305791907776</v>
      </c>
      <c r="X30" s="34">
        <v>-8.2111825765011262E-2</v>
      </c>
      <c r="Y30" s="30">
        <v>100</v>
      </c>
      <c r="Z30" s="34">
        <v>94.706067176713361</v>
      </c>
      <c r="AA30" s="44" t="s">
        <v>29</v>
      </c>
      <c r="AB30" s="33" t="s">
        <v>31</v>
      </c>
      <c r="AF30" s="45"/>
      <c r="AG30" s="27"/>
    </row>
    <row r="31" spans="1:33" s="31" customFormat="1" ht="12.75" customHeight="1" x14ac:dyDescent="0.2">
      <c r="A31" s="26" t="s">
        <v>458</v>
      </c>
      <c r="B31" s="31" t="s">
        <v>85</v>
      </c>
      <c r="C31" s="26" t="s">
        <v>386</v>
      </c>
      <c r="D31" s="162" t="s">
        <v>311</v>
      </c>
      <c r="E31" s="102">
        <v>50</v>
      </c>
      <c r="F31" s="102">
        <v>2.8</v>
      </c>
      <c r="G31" s="26" t="s">
        <v>27</v>
      </c>
      <c r="H31" s="26" t="s">
        <v>30</v>
      </c>
      <c r="I31" s="26" t="s">
        <v>28</v>
      </c>
      <c r="J31" s="28">
        <v>42790</v>
      </c>
      <c r="K31" s="34">
        <v>70.854687706228447</v>
      </c>
      <c r="L31" s="34">
        <v>0.5983560223654355</v>
      </c>
      <c r="M31" s="34">
        <v>14.9464120274819</v>
      </c>
      <c r="N31" s="34">
        <v>2.3944489098368238</v>
      </c>
      <c r="O31" s="34">
        <v>3.6348828840895638E-2</v>
      </c>
      <c r="P31" s="34">
        <v>0.52532635132492078</v>
      </c>
      <c r="Q31" s="34">
        <v>1.5884037822566954</v>
      </c>
      <c r="R31" s="34">
        <v>4.9615718073688324</v>
      </c>
      <c r="S31" s="34">
        <v>3.7579456802125404</v>
      </c>
      <c r="T31" s="34">
        <v>0.11151869385638404</v>
      </c>
      <c r="U31" s="34">
        <v>6.0440494468000885E-2</v>
      </c>
      <c r="V31" s="34">
        <v>6.3199948396602673E-2</v>
      </c>
      <c r="W31" s="34">
        <v>0.16367226799032175</v>
      </c>
      <c r="X31" s="34">
        <v>-6.2332520627785264E-2</v>
      </c>
      <c r="Y31" s="30">
        <v>100</v>
      </c>
      <c r="Z31" s="34">
        <v>94.638537463129936</v>
      </c>
      <c r="AA31" s="44" t="s">
        <v>29</v>
      </c>
      <c r="AB31" s="33" t="s">
        <v>31</v>
      </c>
      <c r="AF31" s="45"/>
      <c r="AG31" s="27"/>
    </row>
    <row r="32" spans="1:33" s="31" customFormat="1" ht="12.75" customHeight="1" x14ac:dyDescent="0.2">
      <c r="A32" s="26" t="s">
        <v>458</v>
      </c>
      <c r="B32" s="31" t="s">
        <v>85</v>
      </c>
      <c r="C32" s="26" t="s">
        <v>386</v>
      </c>
      <c r="D32" s="162" t="s">
        <v>311</v>
      </c>
      <c r="E32" s="102">
        <v>50</v>
      </c>
      <c r="F32" s="102">
        <v>2.8</v>
      </c>
      <c r="G32" s="26" t="s">
        <v>27</v>
      </c>
      <c r="H32" s="26" t="s">
        <v>30</v>
      </c>
      <c r="I32" s="26" t="s">
        <v>28</v>
      </c>
      <c r="J32" s="28">
        <v>42790</v>
      </c>
      <c r="K32" s="34">
        <v>70.917874376210875</v>
      </c>
      <c r="L32" s="34">
        <v>0.60700112350569302</v>
      </c>
      <c r="M32" s="34">
        <v>14.874627019780879</v>
      </c>
      <c r="N32" s="34">
        <v>2.3796596954755893</v>
      </c>
      <c r="O32" s="34">
        <v>0.10207221161869762</v>
      </c>
      <c r="P32" s="34">
        <v>0.49027613034100631</v>
      </c>
      <c r="Q32" s="34">
        <v>1.6093448852828798</v>
      </c>
      <c r="R32" s="34">
        <v>4.9309268649245048</v>
      </c>
      <c r="S32" s="34">
        <v>3.8188979242650669</v>
      </c>
      <c r="T32" s="34">
        <v>9.9309566837679566E-2</v>
      </c>
      <c r="U32" s="34">
        <v>3.9274698709251966E-2</v>
      </c>
      <c r="V32" s="34">
        <v>3.8401722235113706E-2</v>
      </c>
      <c r="W32" s="34">
        <v>0.14054191309404951</v>
      </c>
      <c r="X32" s="34">
        <v>-4.8208132281279591E-2</v>
      </c>
      <c r="Y32" s="30">
        <v>100.00000000000001</v>
      </c>
      <c r="Z32" s="34">
        <v>95.226701232948372</v>
      </c>
      <c r="AA32" s="44" t="s">
        <v>29</v>
      </c>
      <c r="AB32" s="33" t="s">
        <v>31</v>
      </c>
      <c r="AF32" s="45"/>
      <c r="AG32" s="27"/>
    </row>
    <row r="33" spans="1:33" s="31" customFormat="1" ht="12.75" customHeight="1" x14ac:dyDescent="0.2">
      <c r="A33" s="26" t="s">
        <v>458</v>
      </c>
      <c r="B33" s="31" t="s">
        <v>85</v>
      </c>
      <c r="C33" s="26" t="s">
        <v>386</v>
      </c>
      <c r="D33" s="162" t="s">
        <v>311</v>
      </c>
      <c r="E33" s="102">
        <v>50</v>
      </c>
      <c r="F33" s="102">
        <v>2.8</v>
      </c>
      <c r="G33" s="26" t="s">
        <v>27</v>
      </c>
      <c r="H33" s="26" t="s">
        <v>30</v>
      </c>
      <c r="I33" s="26" t="s">
        <v>28</v>
      </c>
      <c r="J33" s="28">
        <v>42790</v>
      </c>
      <c r="K33" s="34">
        <v>70.856814268404577</v>
      </c>
      <c r="L33" s="34">
        <v>0.57866492963583027</v>
      </c>
      <c r="M33" s="34">
        <v>14.966764113953818</v>
      </c>
      <c r="N33" s="34">
        <v>2.262190234522528</v>
      </c>
      <c r="O33" s="34">
        <v>0.11729875290116809</v>
      </c>
      <c r="P33" s="34">
        <v>0.54561699278917553</v>
      </c>
      <c r="Q33" s="34">
        <v>1.6170469564263878</v>
      </c>
      <c r="R33" s="34">
        <v>4.9529771545592913</v>
      </c>
      <c r="S33" s="34">
        <v>3.8449220589420401</v>
      </c>
      <c r="T33" s="34">
        <v>3.6790132647146999E-2</v>
      </c>
      <c r="U33" s="34">
        <v>0.11884215754460452</v>
      </c>
      <c r="V33" s="34">
        <v>2.5084573797946416E-2</v>
      </c>
      <c r="W33" s="34">
        <v>0.1639796340127993</v>
      </c>
      <c r="X33" s="34">
        <v>-8.6991960137306423E-2</v>
      </c>
      <c r="Y33" s="30">
        <v>100.00000000000001</v>
      </c>
      <c r="Z33" s="34">
        <v>97.187734038444972</v>
      </c>
      <c r="AA33" s="44" t="s">
        <v>29</v>
      </c>
      <c r="AB33" s="33" t="s">
        <v>31</v>
      </c>
      <c r="AF33" s="45"/>
      <c r="AG33" s="27"/>
    </row>
    <row r="34" spans="1:33" s="31" customFormat="1" ht="12.75" customHeight="1" x14ac:dyDescent="0.2">
      <c r="A34" s="26" t="s">
        <v>458</v>
      </c>
      <c r="B34" s="31" t="s">
        <v>85</v>
      </c>
      <c r="C34" s="26" t="s">
        <v>386</v>
      </c>
      <c r="D34" s="162" t="s">
        <v>311</v>
      </c>
      <c r="E34" s="102">
        <v>50</v>
      </c>
      <c r="F34" s="102">
        <v>2.8</v>
      </c>
      <c r="G34" s="26" t="s">
        <v>27</v>
      </c>
      <c r="H34" s="26" t="s">
        <v>30</v>
      </c>
      <c r="I34" s="26" t="s">
        <v>28</v>
      </c>
      <c r="J34" s="28">
        <v>42790</v>
      </c>
      <c r="K34" s="34">
        <v>70.674427280728452</v>
      </c>
      <c r="L34" s="34">
        <v>0.61409381585407019</v>
      </c>
      <c r="M34" s="34">
        <v>14.74216046942211</v>
      </c>
      <c r="N34" s="34">
        <v>2.2731509977971984</v>
      </c>
      <c r="O34" s="34">
        <v>0.11611709706360458</v>
      </c>
      <c r="P34" s="34">
        <v>0.50095403580996456</v>
      </c>
      <c r="Q34" s="34">
        <v>1.5775928688201619</v>
      </c>
      <c r="R34" s="34">
        <v>5.3909788100179332</v>
      </c>
      <c r="S34" s="34">
        <v>3.867305700444339</v>
      </c>
      <c r="T34" s="34">
        <v>8.312934252478045E-2</v>
      </c>
      <c r="U34" s="34">
        <v>3.0882206665852285E-2</v>
      </c>
      <c r="V34" s="34">
        <v>3.1051036502407734E-2</v>
      </c>
      <c r="W34" s="34">
        <v>0.14349664480306099</v>
      </c>
      <c r="X34" s="34">
        <v>-4.5340306453917449E-2</v>
      </c>
      <c r="Y34" s="30">
        <v>100.00000000000001</v>
      </c>
      <c r="Z34" s="34">
        <v>97.143317265512067</v>
      </c>
      <c r="AA34" s="44" t="s">
        <v>29</v>
      </c>
      <c r="AB34" s="33" t="s">
        <v>31</v>
      </c>
      <c r="AF34" s="45"/>
      <c r="AG34" s="27"/>
    </row>
    <row r="35" spans="1:33" s="31" customFormat="1" ht="12.75" customHeight="1" x14ac:dyDescent="0.2">
      <c r="A35" s="26" t="s">
        <v>458</v>
      </c>
      <c r="B35" s="31" t="s">
        <v>85</v>
      </c>
      <c r="C35" s="26" t="s">
        <v>386</v>
      </c>
      <c r="D35" s="162" t="s">
        <v>311</v>
      </c>
      <c r="E35" s="102">
        <v>50</v>
      </c>
      <c r="F35" s="102">
        <v>2.8</v>
      </c>
      <c r="G35" s="26" t="s">
        <v>27</v>
      </c>
      <c r="H35" s="26" t="s">
        <v>30</v>
      </c>
      <c r="I35" s="26" t="s">
        <v>28</v>
      </c>
      <c r="J35" s="28">
        <v>42790</v>
      </c>
      <c r="K35" s="34">
        <v>70.908294242696186</v>
      </c>
      <c r="L35" s="34">
        <v>0.60646325816775537</v>
      </c>
      <c r="M35" s="34">
        <v>14.712506280596747</v>
      </c>
      <c r="N35" s="34">
        <v>2.3893285412333474</v>
      </c>
      <c r="O35" s="34">
        <v>9.0343640376340295E-2</v>
      </c>
      <c r="P35" s="34">
        <v>0.50098704441542463</v>
      </c>
      <c r="Q35" s="34">
        <v>1.5328257838850787</v>
      </c>
      <c r="R35" s="34">
        <v>5.2496998756903377</v>
      </c>
      <c r="S35" s="34">
        <v>3.8103323819474255</v>
      </c>
      <c r="T35" s="34">
        <v>1.9576083798126174E-2</v>
      </c>
      <c r="U35" s="34">
        <v>0.1091057507930972</v>
      </c>
      <c r="V35" s="34">
        <v>1.5800153406237973E-3</v>
      </c>
      <c r="W35" s="34">
        <v>0.14832076151172555</v>
      </c>
      <c r="X35" s="34">
        <v>-7.9363660452219251E-2</v>
      </c>
      <c r="Y35" s="30">
        <v>99.999999999999986</v>
      </c>
      <c r="Z35" s="34">
        <v>98.069991015331127</v>
      </c>
      <c r="AA35" s="44" t="s">
        <v>29</v>
      </c>
      <c r="AB35" s="33" t="s">
        <v>31</v>
      </c>
      <c r="AF35" s="45"/>
      <c r="AG35" s="27"/>
    </row>
    <row r="36" spans="1:33" s="31" customFormat="1" ht="12.75" customHeight="1" x14ac:dyDescent="0.2">
      <c r="A36" s="26" t="s">
        <v>458</v>
      </c>
      <c r="B36" s="31" t="s">
        <v>85</v>
      </c>
      <c r="C36" s="26" t="s">
        <v>386</v>
      </c>
      <c r="D36" s="162" t="s">
        <v>311</v>
      </c>
      <c r="E36" s="102">
        <v>50</v>
      </c>
      <c r="F36" s="102">
        <v>2.8</v>
      </c>
      <c r="G36" s="26" t="s">
        <v>27</v>
      </c>
      <c r="H36" s="26" t="s">
        <v>30</v>
      </c>
      <c r="I36" s="26" t="s">
        <v>28</v>
      </c>
      <c r="J36" s="28">
        <v>42790</v>
      </c>
      <c r="K36" s="34">
        <v>70.742850368277246</v>
      </c>
      <c r="L36" s="34">
        <v>0.60171440486702588</v>
      </c>
      <c r="M36" s="34">
        <v>14.790428212666647</v>
      </c>
      <c r="N36" s="34">
        <v>2.0913066977396157</v>
      </c>
      <c r="O36" s="34">
        <v>0.1634755885458794</v>
      </c>
      <c r="P36" s="34">
        <v>0.5109875204222678</v>
      </c>
      <c r="Q36" s="34">
        <v>1.5478042847837272</v>
      </c>
      <c r="R36" s="34">
        <v>5.5386987734113493</v>
      </c>
      <c r="S36" s="34">
        <v>3.7510027737792537</v>
      </c>
      <c r="T36" s="34">
        <v>9.8926633401465028E-2</v>
      </c>
      <c r="U36" s="34">
        <v>6.8131878580447863E-2</v>
      </c>
      <c r="V36" s="34">
        <v>4.8611625822680658E-3</v>
      </c>
      <c r="W36" s="34">
        <v>0.1529711881392429</v>
      </c>
      <c r="X36" s="34">
        <v>-6.3159487196459779E-2</v>
      </c>
      <c r="Y36" s="30">
        <v>99.999999999999972</v>
      </c>
      <c r="Z36" s="34">
        <v>97.751597912218045</v>
      </c>
      <c r="AA36" s="44" t="s">
        <v>29</v>
      </c>
      <c r="AB36" s="33" t="s">
        <v>31</v>
      </c>
      <c r="AF36" s="45"/>
      <c r="AG36" s="27"/>
    </row>
    <row r="37" spans="1:33" s="31" customFormat="1" ht="12.75" customHeight="1" x14ac:dyDescent="0.2">
      <c r="A37" s="26" t="s">
        <v>458</v>
      </c>
      <c r="B37" s="31" t="s">
        <v>85</v>
      </c>
      <c r="C37" s="26" t="s">
        <v>386</v>
      </c>
      <c r="D37" s="162" t="s">
        <v>311</v>
      </c>
      <c r="E37" s="102">
        <v>50</v>
      </c>
      <c r="F37" s="102">
        <v>2.8</v>
      </c>
      <c r="G37" s="26" t="s">
        <v>27</v>
      </c>
      <c r="H37" s="26" t="s">
        <v>30</v>
      </c>
      <c r="I37" s="26" t="s">
        <v>28</v>
      </c>
      <c r="J37" s="28">
        <v>42790</v>
      </c>
      <c r="K37" s="34">
        <v>70.320735146537061</v>
      </c>
      <c r="L37" s="34">
        <v>0.60337285904597648</v>
      </c>
      <c r="M37" s="34">
        <v>14.795570990367468</v>
      </c>
      <c r="N37" s="34">
        <v>2.5712835019340177</v>
      </c>
      <c r="O37" s="34">
        <v>0.14520098467961476</v>
      </c>
      <c r="P37" s="34">
        <v>0.54239323620468416</v>
      </c>
      <c r="Q37" s="34">
        <v>1.6544556943132247</v>
      </c>
      <c r="R37" s="34">
        <v>5.2179233070074211</v>
      </c>
      <c r="S37" s="34">
        <v>3.850236798703826</v>
      </c>
      <c r="T37" s="34">
        <v>9.7158577089202655E-2</v>
      </c>
      <c r="U37" s="34">
        <v>8.3665994889740844E-2</v>
      </c>
      <c r="V37" s="34">
        <v>4.4050470647302047E-2</v>
      </c>
      <c r="W37" s="34">
        <v>0.14094174616500793</v>
      </c>
      <c r="X37" s="34">
        <v>-6.6989307584533142E-2</v>
      </c>
      <c r="Y37" s="30">
        <v>100.00000000000004</v>
      </c>
      <c r="Z37" s="34">
        <v>92.630225818904449</v>
      </c>
      <c r="AA37" s="44" t="s">
        <v>29</v>
      </c>
      <c r="AB37" s="33" t="s">
        <v>31</v>
      </c>
      <c r="AF37" s="45"/>
      <c r="AG37" s="27"/>
    </row>
    <row r="38" spans="1:33" s="31" customFormat="1" ht="12.75" customHeight="1" x14ac:dyDescent="0.2">
      <c r="A38" s="26" t="s">
        <v>458</v>
      </c>
      <c r="B38" s="31" t="s">
        <v>85</v>
      </c>
      <c r="C38" s="26" t="s">
        <v>386</v>
      </c>
      <c r="D38" s="162" t="s">
        <v>311</v>
      </c>
      <c r="E38" s="102">
        <v>50</v>
      </c>
      <c r="F38" s="102">
        <v>2.8</v>
      </c>
      <c r="G38" s="26" t="s">
        <v>27</v>
      </c>
      <c r="H38" s="26" t="s">
        <v>30</v>
      </c>
      <c r="I38" s="26" t="s">
        <v>28</v>
      </c>
      <c r="J38" s="28">
        <v>42790</v>
      </c>
      <c r="K38" s="34">
        <v>70.999842310368436</v>
      </c>
      <c r="L38" s="34">
        <v>0.63457503235631452</v>
      </c>
      <c r="M38" s="34">
        <v>14.812500131532923</v>
      </c>
      <c r="N38" s="34">
        <v>2.1997021478196981</v>
      </c>
      <c r="O38" s="34">
        <v>0.11880677194558945</v>
      </c>
      <c r="P38" s="34">
        <v>0.51146325128668368</v>
      </c>
      <c r="Q38" s="34">
        <v>1.5718050599364737</v>
      </c>
      <c r="R38" s="34">
        <v>5.1211244635598714</v>
      </c>
      <c r="S38" s="34">
        <v>3.7537268142155638</v>
      </c>
      <c r="T38" s="34">
        <v>8.0104954426837613E-2</v>
      </c>
      <c r="U38" s="34">
        <v>9.1143683430022132E-2</v>
      </c>
      <c r="V38" s="34">
        <v>3.1881829929454389E-2</v>
      </c>
      <c r="W38" s="34">
        <v>0.14419433497457304</v>
      </c>
      <c r="X38" s="34">
        <v>-7.087078578244832E-2</v>
      </c>
      <c r="Y38" s="30">
        <v>100</v>
      </c>
      <c r="Z38" s="34">
        <v>96.879999443729474</v>
      </c>
      <c r="AA38" s="44" t="s">
        <v>29</v>
      </c>
      <c r="AB38" s="33" t="s">
        <v>31</v>
      </c>
      <c r="AF38" s="45"/>
      <c r="AG38" s="27"/>
    </row>
    <row r="39" spans="1:33" s="31" customFormat="1" ht="12.75" customHeight="1" x14ac:dyDescent="0.2">
      <c r="A39" s="26" t="s">
        <v>458</v>
      </c>
      <c r="B39" s="31" t="s">
        <v>85</v>
      </c>
      <c r="C39" s="26" t="s">
        <v>386</v>
      </c>
      <c r="D39" s="162" t="s">
        <v>311</v>
      </c>
      <c r="E39" s="102">
        <v>50</v>
      </c>
      <c r="F39" s="102">
        <v>2.8</v>
      </c>
      <c r="G39" s="26" t="s">
        <v>27</v>
      </c>
      <c r="H39" s="26" t="s">
        <v>30</v>
      </c>
      <c r="I39" s="26" t="s">
        <v>28</v>
      </c>
      <c r="J39" s="28">
        <v>42790</v>
      </c>
      <c r="K39" s="34">
        <v>70.804372831318986</v>
      </c>
      <c r="L39" s="34">
        <v>0.55735878837945385</v>
      </c>
      <c r="M39" s="34">
        <v>14.852791728092404</v>
      </c>
      <c r="N39" s="34">
        <v>2.5707631038982859</v>
      </c>
      <c r="O39" s="34">
        <v>6.8940487404309345E-2</v>
      </c>
      <c r="P39" s="34">
        <v>0.5920820716547246</v>
      </c>
      <c r="Q39" s="34">
        <v>1.9314264422400957</v>
      </c>
      <c r="R39" s="34">
        <v>4.4491291409786813</v>
      </c>
      <c r="S39" s="34">
        <v>3.9436496456903121</v>
      </c>
      <c r="T39" s="34">
        <v>0.13434460407756041</v>
      </c>
      <c r="U39" s="34">
        <v>0</v>
      </c>
      <c r="V39" s="34">
        <v>0</v>
      </c>
      <c r="W39" s="34">
        <v>0.12281858354234719</v>
      </c>
      <c r="X39" s="34">
        <v>-2.7677427277148663E-2</v>
      </c>
      <c r="Y39" s="30">
        <v>100</v>
      </c>
      <c r="Z39" s="34">
        <v>96.024850552277869</v>
      </c>
      <c r="AA39" s="44" t="s">
        <v>29</v>
      </c>
      <c r="AB39" s="33" t="s">
        <v>31</v>
      </c>
      <c r="AF39" s="45"/>
      <c r="AG39" s="27"/>
    </row>
    <row r="40" spans="1:33" s="31" customFormat="1" ht="12.75" customHeight="1" x14ac:dyDescent="0.2">
      <c r="A40" s="26" t="s">
        <v>458</v>
      </c>
      <c r="B40" s="31" t="s">
        <v>85</v>
      </c>
      <c r="C40" s="26" t="s">
        <v>386</v>
      </c>
      <c r="D40" s="162" t="s">
        <v>311</v>
      </c>
      <c r="E40" s="102">
        <v>50</v>
      </c>
      <c r="F40" s="102">
        <v>2.8</v>
      </c>
      <c r="G40" s="26" t="s">
        <v>27</v>
      </c>
      <c r="H40" s="26" t="s">
        <v>30</v>
      </c>
      <c r="I40" s="26" t="s">
        <v>28</v>
      </c>
      <c r="J40" s="28">
        <v>42790</v>
      </c>
      <c r="K40" s="34">
        <v>68.353245674570175</v>
      </c>
      <c r="L40" s="34">
        <v>0.67848475680248188</v>
      </c>
      <c r="M40" s="34">
        <v>15.849390816335424</v>
      </c>
      <c r="N40" s="34">
        <v>2.6285374277567475</v>
      </c>
      <c r="O40" s="34">
        <v>0.14744129809556641</v>
      </c>
      <c r="P40" s="34">
        <v>0.56774325921920954</v>
      </c>
      <c r="Q40" s="34">
        <v>2.7201763357213857</v>
      </c>
      <c r="R40" s="34">
        <v>5.2868981543491849</v>
      </c>
      <c r="S40" s="34">
        <v>3.299359801535886</v>
      </c>
      <c r="T40" s="34">
        <v>0.28872817438288434</v>
      </c>
      <c r="U40" s="34">
        <v>0.14075323921288091</v>
      </c>
      <c r="V40" s="34">
        <v>0</v>
      </c>
      <c r="W40" s="34">
        <v>0.12716175362240312</v>
      </c>
      <c r="X40" s="34">
        <v>-8.7920691604245302E-2</v>
      </c>
      <c r="Y40" s="30">
        <v>100.00000000000001</v>
      </c>
      <c r="Z40" s="34">
        <v>98.683341695548464</v>
      </c>
      <c r="AA40" s="44" t="s">
        <v>29</v>
      </c>
      <c r="AB40" s="33" t="s">
        <v>31</v>
      </c>
      <c r="AF40" s="45"/>
      <c r="AG40" s="27"/>
    </row>
    <row r="41" spans="1:33" s="31" customFormat="1" ht="12.75" customHeight="1" x14ac:dyDescent="0.2">
      <c r="A41" s="26" t="s">
        <v>458</v>
      </c>
      <c r="B41" s="31" t="s">
        <v>85</v>
      </c>
      <c r="C41" s="26" t="s">
        <v>386</v>
      </c>
      <c r="D41" s="162" t="s">
        <v>311</v>
      </c>
      <c r="E41" s="102">
        <v>50</v>
      </c>
      <c r="F41" s="102">
        <v>2.8</v>
      </c>
      <c r="G41" s="26" t="s">
        <v>27</v>
      </c>
      <c r="H41" s="26" t="s">
        <v>30</v>
      </c>
      <c r="I41" s="26" t="s">
        <v>28</v>
      </c>
      <c r="J41" s="28">
        <v>42790</v>
      </c>
      <c r="K41" s="34">
        <v>70.543893585747568</v>
      </c>
      <c r="L41" s="34">
        <v>0.63034801732362278</v>
      </c>
      <c r="M41" s="34">
        <v>14.720131913511484</v>
      </c>
      <c r="N41" s="34">
        <v>2.4707367653918162</v>
      </c>
      <c r="O41" s="34">
        <v>0.13746650645307551</v>
      </c>
      <c r="P41" s="34">
        <v>0.51579368613323162</v>
      </c>
      <c r="Q41" s="34">
        <v>1.6376170832658401</v>
      </c>
      <c r="R41" s="34">
        <v>5.3648046936896057</v>
      </c>
      <c r="S41" s="34">
        <v>3.6975750226741613</v>
      </c>
      <c r="T41" s="34">
        <v>0.11732719347268597</v>
      </c>
      <c r="U41" s="34">
        <v>2.8062689187166302E-2</v>
      </c>
      <c r="V41" s="34">
        <v>2.7308618609634319E-2</v>
      </c>
      <c r="W41" s="34">
        <v>0.15587739364869294</v>
      </c>
      <c r="X41" s="34">
        <v>-4.6943169108608684E-2</v>
      </c>
      <c r="Y41" s="30">
        <v>99.999999999999986</v>
      </c>
      <c r="Z41" s="34">
        <v>98.351230047554026</v>
      </c>
      <c r="AA41" s="44" t="s">
        <v>29</v>
      </c>
      <c r="AB41" s="33" t="s">
        <v>31</v>
      </c>
      <c r="AF41" s="45"/>
      <c r="AG41" s="27"/>
    </row>
    <row r="42" spans="1:33" s="31" customFormat="1" ht="12.75" customHeight="1" x14ac:dyDescent="0.2">
      <c r="A42" s="26" t="s">
        <v>458</v>
      </c>
      <c r="B42" s="31" t="s">
        <v>85</v>
      </c>
      <c r="C42" s="26" t="s">
        <v>386</v>
      </c>
      <c r="D42" s="162" t="s">
        <v>311</v>
      </c>
      <c r="E42" s="102">
        <v>50</v>
      </c>
      <c r="F42" s="102">
        <v>2.8</v>
      </c>
      <c r="G42" s="26" t="s">
        <v>27</v>
      </c>
      <c r="H42" s="26" t="s">
        <v>30</v>
      </c>
      <c r="I42" s="26" t="s">
        <v>28</v>
      </c>
      <c r="J42" s="28">
        <v>42790</v>
      </c>
      <c r="K42" s="34">
        <v>70.428971304086375</v>
      </c>
      <c r="L42" s="34">
        <v>0.60796862025919396</v>
      </c>
      <c r="M42" s="34">
        <v>15.09316774383546</v>
      </c>
      <c r="N42" s="34">
        <v>2.4415475076301019</v>
      </c>
      <c r="O42" s="34">
        <v>1.7878845241058521E-2</v>
      </c>
      <c r="P42" s="34">
        <v>0.49547832166770778</v>
      </c>
      <c r="Q42" s="34">
        <v>1.6544186678976529</v>
      </c>
      <c r="R42" s="34">
        <v>5.2494280298585521</v>
      </c>
      <c r="S42" s="34">
        <v>3.7272285843773361</v>
      </c>
      <c r="T42" s="34">
        <v>6.8234948076682733E-2</v>
      </c>
      <c r="U42" s="34">
        <v>9.3528063255248331E-2</v>
      </c>
      <c r="V42" s="34">
        <v>3.3308427967411527E-2</v>
      </c>
      <c r="W42" s="34">
        <v>0.16552187788217351</v>
      </c>
      <c r="X42" s="34">
        <v>-7.668094203496055E-2</v>
      </c>
      <c r="Y42" s="30">
        <v>100.00000000000001</v>
      </c>
      <c r="Z42" s="34">
        <v>96.762401412093368</v>
      </c>
      <c r="AA42" s="44" t="s">
        <v>29</v>
      </c>
      <c r="AB42" s="33" t="s">
        <v>31</v>
      </c>
      <c r="AF42" s="45"/>
      <c r="AG42" s="27"/>
    </row>
    <row r="43" spans="1:33" s="31" customFormat="1" ht="12.75" customHeight="1" x14ac:dyDescent="0.2">
      <c r="A43" s="26" t="s">
        <v>458</v>
      </c>
      <c r="B43" s="31" t="s">
        <v>85</v>
      </c>
      <c r="C43" s="26" t="s">
        <v>386</v>
      </c>
      <c r="D43" s="162" t="s">
        <v>311</v>
      </c>
      <c r="E43" s="102">
        <v>50</v>
      </c>
      <c r="F43" s="102">
        <v>2.8</v>
      </c>
      <c r="G43" s="26" t="s">
        <v>27</v>
      </c>
      <c r="H43" s="26" t="s">
        <v>30</v>
      </c>
      <c r="I43" s="26" t="s">
        <v>28</v>
      </c>
      <c r="J43" s="28">
        <v>42790</v>
      </c>
      <c r="K43" s="34">
        <v>52.923319711273585</v>
      </c>
      <c r="L43" s="34">
        <v>1.7394523125855339</v>
      </c>
      <c r="M43" s="34">
        <v>14.09829914181555</v>
      </c>
      <c r="N43" s="34">
        <v>11.878145093430696</v>
      </c>
      <c r="O43" s="34">
        <v>0.15933830160341894</v>
      </c>
      <c r="P43" s="34">
        <v>4.744772833084002</v>
      </c>
      <c r="Q43" s="34">
        <v>9.3919268187461959</v>
      </c>
      <c r="R43" s="34">
        <v>3.6699265471007578</v>
      </c>
      <c r="S43" s="34">
        <v>1.0216222031146227</v>
      </c>
      <c r="T43" s="34">
        <v>0.31748057525901202</v>
      </c>
      <c r="U43" s="34">
        <v>0</v>
      </c>
      <c r="V43" s="34">
        <v>4.8535509958197018E-3</v>
      </c>
      <c r="W43" s="34">
        <v>6.5659394188135559E-2</v>
      </c>
      <c r="X43" s="34">
        <v>-1.4796483197326325E-2</v>
      </c>
      <c r="Y43" s="30">
        <v>99.999999999999972</v>
      </c>
      <c r="Z43" s="34">
        <v>97.904896958342306</v>
      </c>
      <c r="AA43" s="44" t="s">
        <v>29</v>
      </c>
      <c r="AB43" s="33" t="s">
        <v>31</v>
      </c>
      <c r="AF43" s="45"/>
      <c r="AG43" s="27"/>
    </row>
    <row r="44" spans="1:33" s="31" customFormat="1" ht="12.75" customHeight="1" x14ac:dyDescent="0.2">
      <c r="A44" s="26" t="s">
        <v>458</v>
      </c>
      <c r="B44" s="31" t="s">
        <v>109</v>
      </c>
      <c r="C44" s="26" t="s">
        <v>386</v>
      </c>
      <c r="D44" s="162" t="s">
        <v>384</v>
      </c>
      <c r="E44" s="102">
        <v>50</v>
      </c>
      <c r="F44" s="102">
        <v>2.8</v>
      </c>
      <c r="G44" s="26" t="s">
        <v>111</v>
      </c>
      <c r="H44" s="26" t="s">
        <v>30</v>
      </c>
      <c r="I44" s="26" t="s">
        <v>28</v>
      </c>
      <c r="J44" s="28">
        <v>42863</v>
      </c>
      <c r="K44" s="34">
        <v>70.28449917640333</v>
      </c>
      <c r="L44" s="34">
        <v>0.55532722317014283</v>
      </c>
      <c r="M44" s="34">
        <v>14.956230715367019</v>
      </c>
      <c r="N44" s="34">
        <v>2.6056064663409417</v>
      </c>
      <c r="O44" s="34">
        <v>8.6181194544972806E-2</v>
      </c>
      <c r="P44" s="34">
        <v>0.51464161334740777</v>
      </c>
      <c r="Q44" s="34">
        <v>1.6587248386455371</v>
      </c>
      <c r="R44" s="34">
        <v>5.2228818442879286</v>
      </c>
      <c r="S44" s="34">
        <v>3.8483841136977808</v>
      </c>
      <c r="T44" s="34">
        <v>7.0771759420655625E-2</v>
      </c>
      <c r="U44" s="34">
        <v>3.639230369402157E-2</v>
      </c>
      <c r="V44" s="34">
        <v>5.2633067121394109E-2</v>
      </c>
      <c r="W44" s="34">
        <v>0.15884476187436103</v>
      </c>
      <c r="X44" s="34">
        <v>-5.1119077915500369E-2</v>
      </c>
      <c r="Y44" s="30">
        <v>99.999999999999972</v>
      </c>
      <c r="Z44" s="34">
        <v>94.800264061512465</v>
      </c>
      <c r="AA44" s="44" t="s">
        <v>29</v>
      </c>
      <c r="AB44" s="33" t="s">
        <v>31</v>
      </c>
      <c r="AF44" s="45"/>
      <c r="AG44" s="27"/>
    </row>
    <row r="45" spans="1:33" s="31" customFormat="1" ht="12.75" customHeight="1" x14ac:dyDescent="0.2">
      <c r="A45" s="26" t="s">
        <v>458</v>
      </c>
      <c r="B45" s="31" t="s">
        <v>109</v>
      </c>
      <c r="C45" s="26" t="s">
        <v>386</v>
      </c>
      <c r="D45" s="162" t="s">
        <v>384</v>
      </c>
      <c r="E45" s="102">
        <v>50</v>
      </c>
      <c r="F45" s="102">
        <v>2.8</v>
      </c>
      <c r="G45" s="26" t="s">
        <v>111</v>
      </c>
      <c r="H45" s="26" t="s">
        <v>30</v>
      </c>
      <c r="I45" s="26" t="s">
        <v>28</v>
      </c>
      <c r="J45" s="28">
        <v>42863</v>
      </c>
      <c r="K45" s="34">
        <v>70.715758484615023</v>
      </c>
      <c r="L45" s="34">
        <v>0.56792038478755091</v>
      </c>
      <c r="M45" s="34">
        <v>14.82461234283776</v>
      </c>
      <c r="N45" s="34">
        <v>2.3969609204438007</v>
      </c>
      <c r="O45" s="34">
        <v>0.11234736479680577</v>
      </c>
      <c r="P45" s="34">
        <v>0.54509737637491174</v>
      </c>
      <c r="Q45" s="34">
        <v>1.5682280791989298</v>
      </c>
      <c r="R45" s="34">
        <v>5.2387095117392217</v>
      </c>
      <c r="S45" s="34">
        <v>3.7930964051683271</v>
      </c>
      <c r="T45" s="34">
        <v>8.4221775781612038E-2</v>
      </c>
      <c r="U45" s="34">
        <v>3.0399875180312144E-2</v>
      </c>
      <c r="V45" s="34">
        <v>5.2267348921185832E-3</v>
      </c>
      <c r="W45" s="34">
        <v>0.16810307464698754</v>
      </c>
      <c r="X45" s="34">
        <v>-5.06823304633814E-2</v>
      </c>
      <c r="Y45" s="30">
        <v>99.999999999999986</v>
      </c>
      <c r="Z45" s="34">
        <v>98.355666997488598</v>
      </c>
      <c r="AA45" s="44" t="s">
        <v>29</v>
      </c>
      <c r="AB45" s="33" t="s">
        <v>31</v>
      </c>
      <c r="AF45" s="45"/>
      <c r="AG45" s="27"/>
    </row>
    <row r="46" spans="1:33" s="31" customFormat="1" ht="12.75" customHeight="1" x14ac:dyDescent="0.2">
      <c r="A46" s="26" t="s">
        <v>458</v>
      </c>
      <c r="B46" s="31" t="s">
        <v>109</v>
      </c>
      <c r="C46" s="26" t="s">
        <v>386</v>
      </c>
      <c r="D46" s="162" t="s">
        <v>384</v>
      </c>
      <c r="E46" s="102">
        <v>50</v>
      </c>
      <c r="F46" s="102">
        <v>2.8</v>
      </c>
      <c r="G46" s="26" t="s">
        <v>111</v>
      </c>
      <c r="H46" s="26" t="s">
        <v>30</v>
      </c>
      <c r="I46" s="26" t="s">
        <v>28</v>
      </c>
      <c r="J46" s="28">
        <v>42863</v>
      </c>
      <c r="K46" s="34">
        <v>71.031665129268958</v>
      </c>
      <c r="L46" s="34">
        <v>0.57243244139926897</v>
      </c>
      <c r="M46" s="34">
        <v>14.548892472414691</v>
      </c>
      <c r="N46" s="34">
        <v>2.4193044173291729</v>
      </c>
      <c r="O46" s="34">
        <v>9.7029570433564097E-2</v>
      </c>
      <c r="P46" s="34">
        <v>0.5343641729978833</v>
      </c>
      <c r="Q46" s="34">
        <v>1.5204268420676572</v>
      </c>
      <c r="R46" s="34">
        <v>5.136215278612279</v>
      </c>
      <c r="S46" s="34">
        <v>3.8477036183336168</v>
      </c>
      <c r="T46" s="34">
        <v>0.10045393865443954</v>
      </c>
      <c r="U46" s="34">
        <v>0.10836528659354103</v>
      </c>
      <c r="V46" s="34">
        <v>0</v>
      </c>
      <c r="W46" s="34">
        <v>0.1662359416376924</v>
      </c>
      <c r="X46" s="34">
        <v>-8.3089109742764844E-2</v>
      </c>
      <c r="Y46" s="30">
        <v>100.00000000000001</v>
      </c>
      <c r="Z46" s="34">
        <v>96.156253792633535</v>
      </c>
      <c r="AA46" s="44" t="s">
        <v>29</v>
      </c>
      <c r="AB46" s="33" t="s">
        <v>31</v>
      </c>
      <c r="AF46" s="45"/>
      <c r="AG46" s="27"/>
    </row>
    <row r="47" spans="1:33" s="31" customFormat="1" ht="12.75" customHeight="1" x14ac:dyDescent="0.2">
      <c r="A47" s="26" t="s">
        <v>458</v>
      </c>
      <c r="B47" s="31" t="s">
        <v>109</v>
      </c>
      <c r="C47" s="26" t="s">
        <v>386</v>
      </c>
      <c r="D47" s="162" t="s">
        <v>384</v>
      </c>
      <c r="E47" s="102">
        <v>50</v>
      </c>
      <c r="F47" s="102">
        <v>2.8</v>
      </c>
      <c r="G47" s="26" t="s">
        <v>111</v>
      </c>
      <c r="H47" s="26" t="s">
        <v>30</v>
      </c>
      <c r="I47" s="26" t="s">
        <v>28</v>
      </c>
      <c r="J47" s="28">
        <v>42863</v>
      </c>
      <c r="K47" s="34">
        <v>71.359983713996954</v>
      </c>
      <c r="L47" s="34">
        <v>0.57924327553890786</v>
      </c>
      <c r="M47" s="34">
        <v>14.425979982553578</v>
      </c>
      <c r="N47" s="34">
        <v>2.4934502850286284</v>
      </c>
      <c r="O47" s="34">
        <v>9.3097522427186788E-2</v>
      </c>
      <c r="P47" s="34">
        <v>0.53751259996945577</v>
      </c>
      <c r="Q47" s="34">
        <v>1.5680981792684543</v>
      </c>
      <c r="R47" s="34">
        <v>4.9789495081081832</v>
      </c>
      <c r="S47" s="34">
        <v>3.7534568475466177</v>
      </c>
      <c r="T47" s="34">
        <v>7.9608395703177848E-2</v>
      </c>
      <c r="U47" s="34">
        <v>0</v>
      </c>
      <c r="V47" s="34">
        <v>1.8636739818083785E-3</v>
      </c>
      <c r="W47" s="34">
        <v>0.16621231140490716</v>
      </c>
      <c r="X47" s="34">
        <v>-3.7456295527866404E-2</v>
      </c>
      <c r="Y47" s="30">
        <v>100.00000000000001</v>
      </c>
      <c r="Z47" s="34">
        <v>97.746962139806357</v>
      </c>
      <c r="AA47" s="44" t="s">
        <v>29</v>
      </c>
      <c r="AB47" s="33" t="s">
        <v>31</v>
      </c>
      <c r="AF47" s="45"/>
      <c r="AG47" s="27"/>
    </row>
    <row r="48" spans="1:33" s="31" customFormat="1" ht="12.75" customHeight="1" x14ac:dyDescent="0.2">
      <c r="A48" s="26" t="s">
        <v>458</v>
      </c>
      <c r="B48" s="31" t="s">
        <v>109</v>
      </c>
      <c r="C48" s="26" t="s">
        <v>386</v>
      </c>
      <c r="D48" s="162" t="s">
        <v>384</v>
      </c>
      <c r="E48" s="102">
        <v>50</v>
      </c>
      <c r="F48" s="102">
        <v>2.8</v>
      </c>
      <c r="G48" s="26" t="s">
        <v>111</v>
      </c>
      <c r="H48" s="26" t="s">
        <v>30</v>
      </c>
      <c r="I48" s="26" t="s">
        <v>28</v>
      </c>
      <c r="J48" s="28">
        <v>42863</v>
      </c>
      <c r="K48" s="34">
        <v>70.714790887169542</v>
      </c>
      <c r="L48" s="34">
        <v>0.58694788684382937</v>
      </c>
      <c r="M48" s="34">
        <v>14.808345374683869</v>
      </c>
      <c r="N48" s="34">
        <v>2.3606381732951949</v>
      </c>
      <c r="O48" s="34">
        <v>5.9909140592127902E-2</v>
      </c>
      <c r="P48" s="34">
        <v>0.4931528789477656</v>
      </c>
      <c r="Q48" s="34">
        <v>1.5975573978851736</v>
      </c>
      <c r="R48" s="34">
        <v>5.2897991124067225</v>
      </c>
      <c r="S48" s="34">
        <v>3.7463539183705112</v>
      </c>
      <c r="T48" s="34">
        <v>0.11790692758206298</v>
      </c>
      <c r="U48" s="34">
        <v>9.1183742799543832E-2</v>
      </c>
      <c r="V48" s="34">
        <v>3.5421596131398517E-2</v>
      </c>
      <c r="W48" s="34">
        <v>0.17606207980037136</v>
      </c>
      <c r="X48" s="34">
        <v>-7.8069116508119929E-2</v>
      </c>
      <c r="Y48" s="30">
        <v>100.00000000000001</v>
      </c>
      <c r="Z48" s="34">
        <v>98.482467644933351</v>
      </c>
      <c r="AA48" s="44" t="s">
        <v>29</v>
      </c>
      <c r="AB48" s="33" t="s">
        <v>31</v>
      </c>
      <c r="AF48" s="45"/>
      <c r="AG48" s="27"/>
    </row>
    <row r="49" spans="1:33" s="31" customFormat="1" ht="12.75" customHeight="1" x14ac:dyDescent="0.2">
      <c r="A49" s="26" t="s">
        <v>458</v>
      </c>
      <c r="B49" s="31" t="s">
        <v>109</v>
      </c>
      <c r="C49" s="26" t="s">
        <v>386</v>
      </c>
      <c r="D49" s="162" t="s">
        <v>384</v>
      </c>
      <c r="E49" s="102">
        <v>50</v>
      </c>
      <c r="F49" s="102">
        <v>2.8</v>
      </c>
      <c r="G49" s="26" t="s">
        <v>111</v>
      </c>
      <c r="H49" s="26" t="s">
        <v>30</v>
      </c>
      <c r="I49" s="26" t="s">
        <v>28</v>
      </c>
      <c r="J49" s="28">
        <v>42863</v>
      </c>
      <c r="K49" s="34">
        <v>52.317959659587359</v>
      </c>
      <c r="L49" s="34">
        <v>1.5255154176428376</v>
      </c>
      <c r="M49" s="34">
        <v>14.493047579580407</v>
      </c>
      <c r="N49" s="34">
        <v>11.773002633361164</v>
      </c>
      <c r="O49" s="34">
        <v>0.19663149648424405</v>
      </c>
      <c r="P49" s="34">
        <v>4.9687057353665258</v>
      </c>
      <c r="Q49" s="34">
        <v>9.4915019234342601</v>
      </c>
      <c r="R49" s="34">
        <v>3.8169552257430954</v>
      </c>
      <c r="S49" s="34">
        <v>1.0015709123407202</v>
      </c>
      <c r="T49" s="34">
        <v>0.32015419712787363</v>
      </c>
      <c r="U49" s="34">
        <v>7.1371474142293598E-2</v>
      </c>
      <c r="V49" s="34">
        <v>8.464181966237572E-3</v>
      </c>
      <c r="W49" s="34">
        <v>5.8311280479095569E-2</v>
      </c>
      <c r="X49" s="34">
        <v>-4.3191717256091777E-2</v>
      </c>
      <c r="Y49" s="30">
        <v>100.00000000000001</v>
      </c>
      <c r="Z49" s="34">
        <v>97.237728145613104</v>
      </c>
      <c r="AA49" s="44" t="s">
        <v>29</v>
      </c>
      <c r="AB49" s="33" t="s">
        <v>31</v>
      </c>
      <c r="AF49" s="45"/>
      <c r="AG49" s="27"/>
    </row>
    <row r="50" spans="1:33" s="31" customFormat="1" ht="12.75" customHeight="1" x14ac:dyDescent="0.2">
      <c r="A50" s="26" t="s">
        <v>458</v>
      </c>
      <c r="B50" s="31" t="s">
        <v>109</v>
      </c>
      <c r="C50" s="26" t="s">
        <v>386</v>
      </c>
      <c r="D50" s="162" t="s">
        <v>384</v>
      </c>
      <c r="E50" s="102">
        <v>50</v>
      </c>
      <c r="F50" s="102">
        <v>2.8</v>
      </c>
      <c r="G50" s="26" t="s">
        <v>111</v>
      </c>
      <c r="H50" s="26" t="s">
        <v>30</v>
      </c>
      <c r="I50" s="26" t="s">
        <v>28</v>
      </c>
      <c r="J50" s="28">
        <v>42863</v>
      </c>
      <c r="K50" s="34">
        <v>70.790685901830173</v>
      </c>
      <c r="L50" s="34">
        <v>0.58616899896650698</v>
      </c>
      <c r="M50" s="34">
        <v>14.92237992343625</v>
      </c>
      <c r="N50" s="34">
        <v>2.2525071454449881</v>
      </c>
      <c r="O50" s="34">
        <v>8.0366368724616929E-2</v>
      </c>
      <c r="P50" s="34">
        <v>0.57346465834678639</v>
      </c>
      <c r="Q50" s="34">
        <v>1.6988173572289065</v>
      </c>
      <c r="R50" s="34">
        <v>5.0120059649382691</v>
      </c>
      <c r="S50" s="34">
        <v>3.8218522664148162</v>
      </c>
      <c r="T50" s="34">
        <v>9.4106994785736475E-2</v>
      </c>
      <c r="U50" s="34">
        <v>3.4708354616287004E-2</v>
      </c>
      <c r="V50" s="34">
        <v>1.3172454626417513E-2</v>
      </c>
      <c r="W50" s="34">
        <v>0.17346933605336282</v>
      </c>
      <c r="X50" s="34">
        <v>-5.3705725413101049E-2</v>
      </c>
      <c r="Y50" s="30">
        <v>100.00000000000003</v>
      </c>
      <c r="Z50" s="34">
        <v>96.806663327777258</v>
      </c>
      <c r="AA50" s="44" t="s">
        <v>29</v>
      </c>
      <c r="AB50" s="33" t="s">
        <v>31</v>
      </c>
      <c r="AF50" s="45"/>
      <c r="AG50" s="27"/>
    </row>
    <row r="51" spans="1:33" s="31" customFormat="1" ht="12.75" customHeight="1" x14ac:dyDescent="0.2">
      <c r="A51" s="26" t="s">
        <v>458</v>
      </c>
      <c r="B51" s="31" t="s">
        <v>109</v>
      </c>
      <c r="C51" s="26" t="s">
        <v>386</v>
      </c>
      <c r="D51" s="162" t="s">
        <v>384</v>
      </c>
      <c r="E51" s="102">
        <v>50</v>
      </c>
      <c r="F51" s="102">
        <v>2.8</v>
      </c>
      <c r="G51" s="26" t="s">
        <v>111</v>
      </c>
      <c r="H51" s="26" t="s">
        <v>30</v>
      </c>
      <c r="I51" s="26" t="s">
        <v>28</v>
      </c>
      <c r="J51" s="28">
        <v>42863</v>
      </c>
      <c r="K51" s="34">
        <v>74.250529213295238</v>
      </c>
      <c r="L51" s="34">
        <v>0.47569266007623395</v>
      </c>
      <c r="M51" s="34">
        <v>13.383389973503323</v>
      </c>
      <c r="N51" s="34">
        <v>1.5404679099905116</v>
      </c>
      <c r="O51" s="34">
        <v>0.1215485352959232</v>
      </c>
      <c r="P51" s="34">
        <v>0.33882395474345767</v>
      </c>
      <c r="Q51" s="34">
        <v>0.79198249707593704</v>
      </c>
      <c r="R51" s="34">
        <v>4.6483583975391225</v>
      </c>
      <c r="S51" s="34">
        <v>4.0861712228038778</v>
      </c>
      <c r="T51" s="34">
        <v>0.18227228384234567</v>
      </c>
      <c r="U51" s="34">
        <v>5.3801877352733132E-2</v>
      </c>
      <c r="V51" s="34">
        <v>8.6268194476492435E-2</v>
      </c>
      <c r="W51" s="34">
        <v>8.177483355296121E-2</v>
      </c>
      <c r="X51" s="34">
        <v>-4.1081553548148721E-2</v>
      </c>
      <c r="Y51" s="30">
        <v>100.00000000000003</v>
      </c>
      <c r="Z51" s="34">
        <v>96.093301096255601</v>
      </c>
      <c r="AA51" s="44" t="s">
        <v>29</v>
      </c>
      <c r="AB51" s="33" t="s">
        <v>31</v>
      </c>
      <c r="AF51" s="45"/>
      <c r="AG51" s="27"/>
    </row>
    <row r="52" spans="1:33" s="31" customFormat="1" ht="12.75" customHeight="1" x14ac:dyDescent="0.2">
      <c r="A52" s="26" t="s">
        <v>458</v>
      </c>
      <c r="B52" s="31" t="s">
        <v>109</v>
      </c>
      <c r="C52" s="26" t="s">
        <v>386</v>
      </c>
      <c r="D52" s="162" t="s">
        <v>384</v>
      </c>
      <c r="E52" s="102">
        <v>50</v>
      </c>
      <c r="F52" s="102">
        <v>2.8</v>
      </c>
      <c r="G52" s="26" t="s">
        <v>111</v>
      </c>
      <c r="H52" s="26" t="s">
        <v>30</v>
      </c>
      <c r="I52" s="26" t="s">
        <v>28</v>
      </c>
      <c r="J52" s="28">
        <v>42863</v>
      </c>
      <c r="K52" s="34">
        <v>70.874628165059505</v>
      </c>
      <c r="L52" s="34">
        <v>0.54898900905215564</v>
      </c>
      <c r="M52" s="34">
        <v>14.526292659141966</v>
      </c>
      <c r="N52" s="34">
        <v>2.4184788329423355</v>
      </c>
      <c r="O52" s="34">
        <v>0.12537159783109283</v>
      </c>
      <c r="P52" s="34">
        <v>0.52568510556024417</v>
      </c>
      <c r="Q52" s="34">
        <v>1.7142207603117241</v>
      </c>
      <c r="R52" s="34">
        <v>5.1484119775125876</v>
      </c>
      <c r="S52" s="34">
        <v>3.8240911740181232</v>
      </c>
      <c r="T52" s="34">
        <v>9.6923202912669038E-2</v>
      </c>
      <c r="U52" s="34">
        <v>5.5911688387576083E-2</v>
      </c>
      <c r="V52" s="34">
        <v>3.158345207274138E-2</v>
      </c>
      <c r="W52" s="34">
        <v>0.17163170635916036</v>
      </c>
      <c r="X52" s="34">
        <v>-6.2219331161844305E-2</v>
      </c>
      <c r="Y52" s="30">
        <v>100.00000000000004</v>
      </c>
      <c r="Z52" s="34">
        <v>98.905974036527212</v>
      </c>
      <c r="AA52" s="44" t="s">
        <v>29</v>
      </c>
      <c r="AB52" s="33" t="s">
        <v>31</v>
      </c>
      <c r="AF52" s="45"/>
      <c r="AG52" s="27"/>
    </row>
    <row r="53" spans="1:33" s="31" customFormat="1" ht="12.75" customHeight="1" x14ac:dyDescent="0.2">
      <c r="A53" s="26" t="s">
        <v>458</v>
      </c>
      <c r="B53" s="31" t="s">
        <v>109</v>
      </c>
      <c r="C53" s="26" t="s">
        <v>386</v>
      </c>
      <c r="D53" s="162" t="s">
        <v>384</v>
      </c>
      <c r="E53" s="102">
        <v>50</v>
      </c>
      <c r="F53" s="102">
        <v>2.8</v>
      </c>
      <c r="G53" s="26" t="s">
        <v>111</v>
      </c>
      <c r="H53" s="26" t="s">
        <v>30</v>
      </c>
      <c r="I53" s="26" t="s">
        <v>28</v>
      </c>
      <c r="J53" s="28">
        <v>42863</v>
      </c>
      <c r="K53" s="34">
        <v>70.879051317897051</v>
      </c>
      <c r="L53" s="34">
        <v>0.58482435466015492</v>
      </c>
      <c r="M53" s="34">
        <v>14.443923879621819</v>
      </c>
      <c r="N53" s="34">
        <v>2.3881266000391359</v>
      </c>
      <c r="O53" s="34">
        <v>8.3508082739167586E-2</v>
      </c>
      <c r="P53" s="34">
        <v>0.51457990860441782</v>
      </c>
      <c r="Q53" s="34">
        <v>1.6714065865057337</v>
      </c>
      <c r="R53" s="34">
        <v>5.3668377896117692</v>
      </c>
      <c r="S53" s="34">
        <v>3.7586842322680143</v>
      </c>
      <c r="T53" s="34">
        <v>8.1779056273169226E-2</v>
      </c>
      <c r="U53" s="34">
        <v>8.7368553717377284E-2</v>
      </c>
      <c r="V53" s="34">
        <v>4.7018972685013663E-2</v>
      </c>
      <c r="W53" s="34">
        <v>0.16740176660791481</v>
      </c>
      <c r="X53" s="34">
        <v>-7.4511101230746016E-2</v>
      </c>
      <c r="Y53" s="30">
        <v>99.999999999999986</v>
      </c>
      <c r="Z53" s="34">
        <v>98.433585473093288</v>
      </c>
      <c r="AA53" s="44" t="s">
        <v>29</v>
      </c>
      <c r="AB53" s="33" t="s">
        <v>31</v>
      </c>
      <c r="AF53" s="45"/>
      <c r="AG53" s="27"/>
    </row>
    <row r="54" spans="1:33" s="31" customFormat="1" ht="12.75" customHeight="1" x14ac:dyDescent="0.2">
      <c r="A54" s="26" t="s">
        <v>458</v>
      </c>
      <c r="B54" s="31" t="s">
        <v>109</v>
      </c>
      <c r="C54" s="26" t="s">
        <v>386</v>
      </c>
      <c r="D54" s="162" t="s">
        <v>384</v>
      </c>
      <c r="E54" s="102">
        <v>50</v>
      </c>
      <c r="F54" s="102">
        <v>2.8</v>
      </c>
      <c r="G54" s="26" t="s">
        <v>111</v>
      </c>
      <c r="H54" s="26" t="s">
        <v>30</v>
      </c>
      <c r="I54" s="26" t="s">
        <v>28</v>
      </c>
      <c r="J54" s="28">
        <v>42863</v>
      </c>
      <c r="K54" s="34">
        <v>71.382322387021745</v>
      </c>
      <c r="L54" s="34">
        <v>0.5573117170246884</v>
      </c>
      <c r="M54" s="34">
        <v>14.616156489165984</v>
      </c>
      <c r="N54" s="34">
        <v>2.1494793675215282</v>
      </c>
      <c r="O54" s="34">
        <v>0.1517443850722659</v>
      </c>
      <c r="P54" s="34">
        <v>0.39636279201224978</v>
      </c>
      <c r="Q54" s="34">
        <v>1.4857487430106016</v>
      </c>
      <c r="R54" s="34">
        <v>5.0828183972021845</v>
      </c>
      <c r="S54" s="34">
        <v>3.9233824428924273</v>
      </c>
      <c r="T54" s="34">
        <v>9.4502295947280518E-2</v>
      </c>
      <c r="U54" s="34">
        <v>2.4846410205086402E-2</v>
      </c>
      <c r="V54" s="34">
        <v>5.0438409986867452E-3</v>
      </c>
      <c r="W54" s="34">
        <v>0.18168561565899929</v>
      </c>
      <c r="X54" s="34">
        <v>-5.1404883733747124E-2</v>
      </c>
      <c r="Y54" s="30">
        <v>99.999999999999986</v>
      </c>
      <c r="Z54" s="34">
        <v>93.776122215152711</v>
      </c>
      <c r="AA54" s="44" t="s">
        <v>29</v>
      </c>
      <c r="AB54" s="33" t="s">
        <v>31</v>
      </c>
      <c r="AF54" s="45"/>
      <c r="AG54" s="27"/>
    </row>
    <row r="55" spans="1:33" s="31" customFormat="1" ht="12.75" customHeight="1" x14ac:dyDescent="0.2">
      <c r="A55" s="26" t="s">
        <v>458</v>
      </c>
      <c r="B55" s="31" t="s">
        <v>109</v>
      </c>
      <c r="C55" s="26" t="s">
        <v>386</v>
      </c>
      <c r="D55" s="162" t="s">
        <v>384</v>
      </c>
      <c r="E55" s="102">
        <v>50</v>
      </c>
      <c r="F55" s="102">
        <v>2.8</v>
      </c>
      <c r="G55" s="26" t="s">
        <v>111</v>
      </c>
      <c r="H55" s="26" t="s">
        <v>30</v>
      </c>
      <c r="I55" s="26" t="s">
        <v>28</v>
      </c>
      <c r="J55" s="28">
        <v>42863</v>
      </c>
      <c r="K55" s="34">
        <v>70.950984910461628</v>
      </c>
      <c r="L55" s="34">
        <v>0.58237832850221105</v>
      </c>
      <c r="M55" s="34">
        <v>14.746934770895971</v>
      </c>
      <c r="N55" s="34">
        <v>2.3192827028093856</v>
      </c>
      <c r="O55" s="34">
        <v>0.12090755971926408</v>
      </c>
      <c r="P55" s="34">
        <v>0.56639510461235043</v>
      </c>
      <c r="Q55" s="34">
        <v>1.7189993546017219</v>
      </c>
      <c r="R55" s="34">
        <v>4.9216157918119423</v>
      </c>
      <c r="S55" s="34">
        <v>3.7601070651501503</v>
      </c>
      <c r="T55" s="34">
        <v>8.9189272268685338E-2</v>
      </c>
      <c r="U55" s="34">
        <v>0.11219167528015535</v>
      </c>
      <c r="V55" s="34">
        <v>2.0569763934977083E-2</v>
      </c>
      <c r="W55" s="34">
        <v>0.17773533281701623</v>
      </c>
      <c r="X55" s="34">
        <v>-8.729163286545677E-2</v>
      </c>
      <c r="Y55" s="30">
        <v>100.00000000000003</v>
      </c>
      <c r="Z55" s="34">
        <v>98.670422492194305</v>
      </c>
      <c r="AA55" s="44" t="s">
        <v>29</v>
      </c>
      <c r="AB55" s="33" t="s">
        <v>31</v>
      </c>
      <c r="AF55" s="45"/>
      <c r="AG55" s="27"/>
    </row>
    <row r="56" spans="1:33" s="31" customFormat="1" ht="12.75" customHeight="1" x14ac:dyDescent="0.2">
      <c r="A56" s="26" t="s">
        <v>458</v>
      </c>
      <c r="B56" s="31" t="s">
        <v>109</v>
      </c>
      <c r="C56" s="26" t="s">
        <v>386</v>
      </c>
      <c r="D56" s="162" t="s">
        <v>384</v>
      </c>
      <c r="E56" s="102">
        <v>50</v>
      </c>
      <c r="F56" s="102">
        <v>2.8</v>
      </c>
      <c r="G56" s="26" t="s">
        <v>111</v>
      </c>
      <c r="H56" s="26" t="s">
        <v>30</v>
      </c>
      <c r="I56" s="26" t="s">
        <v>28</v>
      </c>
      <c r="J56" s="28">
        <v>42863</v>
      </c>
      <c r="K56" s="34">
        <v>70.671561967409744</v>
      </c>
      <c r="L56" s="34">
        <v>0.59076923614053645</v>
      </c>
      <c r="M56" s="34">
        <v>14.810445595295892</v>
      </c>
      <c r="N56" s="34">
        <v>2.4604918229322643</v>
      </c>
      <c r="O56" s="34">
        <v>4.963514358939794E-2</v>
      </c>
      <c r="P56" s="34">
        <v>0.48890477428329338</v>
      </c>
      <c r="Q56" s="34">
        <v>1.5468759438634334</v>
      </c>
      <c r="R56" s="34">
        <v>5.3398261815772239</v>
      </c>
      <c r="S56" s="34">
        <v>3.7470346529429657</v>
      </c>
      <c r="T56" s="34">
        <v>5.0881138723154126E-2</v>
      </c>
      <c r="U56" s="34">
        <v>0.17198679383651469</v>
      </c>
      <c r="V56" s="34">
        <v>1.3916485781863549E-2</v>
      </c>
      <c r="W56" s="34">
        <v>0.16792888471534875</v>
      </c>
      <c r="X56" s="34">
        <v>-0.11025862109162814</v>
      </c>
      <c r="Y56" s="30">
        <v>100</v>
      </c>
      <c r="Z56" s="34">
        <v>97.914494621067135</v>
      </c>
      <c r="AA56" s="44" t="s">
        <v>29</v>
      </c>
      <c r="AB56" s="33" t="s">
        <v>31</v>
      </c>
      <c r="AF56" s="45"/>
      <c r="AG56" s="27"/>
    </row>
    <row r="57" spans="1:33" s="31" customFormat="1" ht="12.75" customHeight="1" x14ac:dyDescent="0.2">
      <c r="A57" s="26" t="s">
        <v>458</v>
      </c>
      <c r="B57" s="31" t="s">
        <v>109</v>
      </c>
      <c r="C57" s="26" t="s">
        <v>386</v>
      </c>
      <c r="D57" s="162" t="s">
        <v>384</v>
      </c>
      <c r="E57" s="102">
        <v>50</v>
      </c>
      <c r="F57" s="102">
        <v>2.8</v>
      </c>
      <c r="G57" s="26" t="s">
        <v>111</v>
      </c>
      <c r="H57" s="26" t="s">
        <v>30</v>
      </c>
      <c r="I57" s="26" t="s">
        <v>28</v>
      </c>
      <c r="J57" s="28">
        <v>42863</v>
      </c>
      <c r="K57" s="34">
        <v>70.599689993230314</v>
      </c>
      <c r="L57" s="34">
        <v>0.57583601663013217</v>
      </c>
      <c r="M57" s="34">
        <v>14.781921741456287</v>
      </c>
      <c r="N57" s="34">
        <v>2.6343565959123945</v>
      </c>
      <c r="O57" s="34">
        <v>6.9792544554180685E-2</v>
      </c>
      <c r="P57" s="34">
        <v>0.50600939695419722</v>
      </c>
      <c r="Q57" s="34">
        <v>1.5855885749360663</v>
      </c>
      <c r="R57" s="34">
        <v>5.3971288136894007</v>
      </c>
      <c r="S57" s="34">
        <v>3.5493875844122229</v>
      </c>
      <c r="T57" s="34">
        <v>5.8700430560665831E-2</v>
      </c>
      <c r="U57" s="34">
        <v>8.529074385285941E-2</v>
      </c>
      <c r="V57" s="34">
        <v>7.1454192717901266E-2</v>
      </c>
      <c r="W57" s="34">
        <v>0.15588406709414035</v>
      </c>
      <c r="X57" s="34">
        <v>-7.1040696000773021E-2</v>
      </c>
      <c r="Y57" s="30">
        <v>99.999999999999986</v>
      </c>
      <c r="Z57" s="34">
        <v>98.72114627732509</v>
      </c>
      <c r="AA57" s="44" t="s">
        <v>29</v>
      </c>
      <c r="AB57" s="33" t="s">
        <v>31</v>
      </c>
      <c r="AF57" s="45"/>
      <c r="AG57" s="27"/>
    </row>
    <row r="58" spans="1:33" s="31" customFormat="1" ht="12.75" customHeight="1" x14ac:dyDescent="0.2">
      <c r="A58" s="26" t="s">
        <v>458</v>
      </c>
      <c r="B58" s="31" t="s">
        <v>109</v>
      </c>
      <c r="C58" s="26" t="s">
        <v>386</v>
      </c>
      <c r="D58" s="162" t="s">
        <v>384</v>
      </c>
      <c r="E58" s="102">
        <v>50</v>
      </c>
      <c r="F58" s="102">
        <v>2.8</v>
      </c>
      <c r="G58" s="26" t="s">
        <v>111</v>
      </c>
      <c r="H58" s="26" t="s">
        <v>30</v>
      </c>
      <c r="I58" s="26" t="s">
        <v>28</v>
      </c>
      <c r="J58" s="28">
        <v>42863</v>
      </c>
      <c r="K58" s="34">
        <v>71.220733930244606</v>
      </c>
      <c r="L58" s="34">
        <v>0.57684990997042529</v>
      </c>
      <c r="M58" s="34">
        <v>14.507657869575219</v>
      </c>
      <c r="N58" s="34">
        <v>2.2438884136201342</v>
      </c>
      <c r="O58" s="34">
        <v>8.2943918412447526E-2</v>
      </c>
      <c r="P58" s="34">
        <v>0.57302184575569037</v>
      </c>
      <c r="Q58" s="34">
        <v>1.6563759676376446</v>
      </c>
      <c r="R58" s="34">
        <v>5.0801529332615161</v>
      </c>
      <c r="S58" s="34">
        <v>3.7702616213230309</v>
      </c>
      <c r="T58" s="34">
        <v>7.3904538619858379E-2</v>
      </c>
      <c r="U58" s="34">
        <v>0.10113060774749622</v>
      </c>
      <c r="V58" s="34">
        <v>4.0854657760482478E-2</v>
      </c>
      <c r="W58" s="34">
        <v>0.14820294029755837</v>
      </c>
      <c r="X58" s="34">
        <v>-7.5979154226119797E-2</v>
      </c>
      <c r="Y58" s="30">
        <v>99.999999999999972</v>
      </c>
      <c r="Z58" s="34">
        <v>95.124514865166233</v>
      </c>
      <c r="AA58" s="44" t="s">
        <v>29</v>
      </c>
      <c r="AB58" s="33" t="s">
        <v>31</v>
      </c>
      <c r="AF58" s="45"/>
      <c r="AG58" s="27"/>
    </row>
    <row r="59" spans="1:33" s="31" customFormat="1" ht="12.75" customHeight="1" x14ac:dyDescent="0.2">
      <c r="A59" s="26" t="s">
        <v>458</v>
      </c>
      <c r="B59" s="31" t="s">
        <v>109</v>
      </c>
      <c r="C59" s="26" t="s">
        <v>386</v>
      </c>
      <c r="D59" s="162" t="s">
        <v>384</v>
      </c>
      <c r="E59" s="102">
        <v>50</v>
      </c>
      <c r="F59" s="102">
        <v>2.8</v>
      </c>
      <c r="G59" s="26" t="s">
        <v>111</v>
      </c>
      <c r="H59" s="26" t="s">
        <v>30</v>
      </c>
      <c r="I59" s="26" t="s">
        <v>28</v>
      </c>
      <c r="J59" s="28">
        <v>42863</v>
      </c>
      <c r="K59" s="34">
        <v>71.049891622487579</v>
      </c>
      <c r="L59" s="34">
        <v>0.56077370402948201</v>
      </c>
      <c r="M59" s="34">
        <v>14.521669160303311</v>
      </c>
      <c r="N59" s="34">
        <v>2.2056949215079666</v>
      </c>
      <c r="O59" s="34">
        <v>0.10615329908997091</v>
      </c>
      <c r="P59" s="34">
        <v>0.54668159866988175</v>
      </c>
      <c r="Q59" s="34">
        <v>1.5665142790841184</v>
      </c>
      <c r="R59" s="34">
        <v>5.2272858739133223</v>
      </c>
      <c r="S59" s="34">
        <v>3.8872651109802674</v>
      </c>
      <c r="T59" s="34">
        <v>0.10688707436659554</v>
      </c>
      <c r="U59" s="34">
        <v>6.9034661990650281E-2</v>
      </c>
      <c r="V59" s="34">
        <v>5.4437696219321347E-2</v>
      </c>
      <c r="W59" s="34">
        <v>0.16365916119233662</v>
      </c>
      <c r="X59" s="34">
        <v>-6.5948163834810739E-2</v>
      </c>
      <c r="Y59" s="30">
        <v>100.00000000000001</v>
      </c>
      <c r="Z59" s="34">
        <v>99.949790453591319</v>
      </c>
      <c r="AA59" s="44" t="s">
        <v>29</v>
      </c>
      <c r="AB59" s="33" t="s">
        <v>31</v>
      </c>
      <c r="AF59" s="45"/>
      <c r="AG59" s="27"/>
    </row>
    <row r="60" spans="1:33" s="31" customFormat="1" ht="12.75" customHeight="1" x14ac:dyDescent="0.2">
      <c r="A60" s="26" t="s">
        <v>458</v>
      </c>
      <c r="B60" s="31" t="s">
        <v>109</v>
      </c>
      <c r="C60" s="26" t="s">
        <v>386</v>
      </c>
      <c r="D60" s="162" t="s">
        <v>384</v>
      </c>
      <c r="E60" s="102">
        <v>50</v>
      </c>
      <c r="F60" s="102">
        <v>2.8</v>
      </c>
      <c r="G60" s="26" t="s">
        <v>111</v>
      </c>
      <c r="H60" s="26" t="s">
        <v>30</v>
      </c>
      <c r="I60" s="26" t="s">
        <v>28</v>
      </c>
      <c r="J60" s="28">
        <v>42863</v>
      </c>
      <c r="K60" s="34">
        <v>65.034827388899402</v>
      </c>
      <c r="L60" s="34">
        <v>1.1286429673533731</v>
      </c>
      <c r="M60" s="34">
        <v>15.320427949851535</v>
      </c>
      <c r="N60" s="34">
        <v>4.857748359722283</v>
      </c>
      <c r="O60" s="34">
        <v>0.21443132435825821</v>
      </c>
      <c r="P60" s="34">
        <v>1.493698504177579</v>
      </c>
      <c r="Q60" s="34">
        <v>3.485850019107855</v>
      </c>
      <c r="R60" s="34">
        <v>4.9947947475394123</v>
      </c>
      <c r="S60" s="34">
        <v>2.8796347907413469</v>
      </c>
      <c r="T60" s="34">
        <v>0.37536923948683854</v>
      </c>
      <c r="U60" s="34">
        <v>9.1974738828887653E-2</v>
      </c>
      <c r="V60" s="34">
        <v>8.6439989646236545E-2</v>
      </c>
      <c r="W60" s="34">
        <v>9.667125843250543E-2</v>
      </c>
      <c r="X60" s="34">
        <v>-6.0511278145507656E-2</v>
      </c>
      <c r="Y60" s="30">
        <v>100</v>
      </c>
      <c r="Z60" s="34">
        <v>94.482464540259443</v>
      </c>
      <c r="AA60" s="44" t="s">
        <v>29</v>
      </c>
      <c r="AB60" s="33" t="s">
        <v>31</v>
      </c>
      <c r="AF60" s="45"/>
      <c r="AG60" s="27"/>
    </row>
    <row r="61" spans="1:33" s="31" customFormat="1" ht="12.75" customHeight="1" x14ac:dyDescent="0.2">
      <c r="A61" s="26" t="s">
        <v>458</v>
      </c>
      <c r="B61" s="31" t="s">
        <v>109</v>
      </c>
      <c r="C61" s="26" t="s">
        <v>386</v>
      </c>
      <c r="D61" s="162" t="s">
        <v>384</v>
      </c>
      <c r="E61" s="102">
        <v>50</v>
      </c>
      <c r="F61" s="102">
        <v>2.8</v>
      </c>
      <c r="G61" s="26" t="s">
        <v>111</v>
      </c>
      <c r="H61" s="26" t="s">
        <v>30</v>
      </c>
      <c r="I61" s="26" t="s">
        <v>28</v>
      </c>
      <c r="J61" s="28">
        <v>42863</v>
      </c>
      <c r="K61" s="34">
        <v>71.182182605004527</v>
      </c>
      <c r="L61" s="34">
        <v>0.61383881733708823</v>
      </c>
      <c r="M61" s="34">
        <v>14.625654697375552</v>
      </c>
      <c r="N61" s="34">
        <v>2.2453272187120215</v>
      </c>
      <c r="O61" s="34">
        <v>9.1940397848446362E-2</v>
      </c>
      <c r="P61" s="34">
        <v>0.5310878827397667</v>
      </c>
      <c r="Q61" s="34">
        <v>1.6034735697758009</v>
      </c>
      <c r="R61" s="34">
        <v>5.1401641950649832</v>
      </c>
      <c r="S61" s="34">
        <v>3.7457871315022304</v>
      </c>
      <c r="T61" s="34">
        <v>6.3464872899659283E-2</v>
      </c>
      <c r="U61" s="34">
        <v>5.9280056073775546E-2</v>
      </c>
      <c r="V61" s="34">
        <v>2.7428604187358253E-2</v>
      </c>
      <c r="W61" s="34">
        <v>0.12306233147827469</v>
      </c>
      <c r="X61" s="34">
        <v>-5.269237999948112E-2</v>
      </c>
      <c r="Y61" s="30">
        <v>100</v>
      </c>
      <c r="Z61" s="34">
        <v>97.671972388052353</v>
      </c>
      <c r="AA61" s="44" t="s">
        <v>29</v>
      </c>
      <c r="AB61" s="33" t="s">
        <v>31</v>
      </c>
      <c r="AF61" s="45"/>
      <c r="AG61" s="27"/>
    </row>
    <row r="62" spans="1:33" s="40" customFormat="1" ht="12.75" customHeight="1" x14ac:dyDescent="0.2">
      <c r="A62" s="35" t="s">
        <v>458</v>
      </c>
      <c r="B62" s="40" t="s">
        <v>109</v>
      </c>
      <c r="C62" s="35" t="s">
        <v>386</v>
      </c>
      <c r="D62" s="36" t="s">
        <v>384</v>
      </c>
      <c r="E62" s="103">
        <v>50</v>
      </c>
      <c r="F62" s="103">
        <v>2.8</v>
      </c>
      <c r="G62" s="35" t="s">
        <v>111</v>
      </c>
      <c r="H62" s="35" t="s">
        <v>30</v>
      </c>
      <c r="I62" s="35" t="s">
        <v>28</v>
      </c>
      <c r="J62" s="37">
        <v>42863</v>
      </c>
      <c r="K62" s="43">
        <v>71.127424243182148</v>
      </c>
      <c r="L62" s="43">
        <v>0.56305207857534656</v>
      </c>
      <c r="M62" s="43">
        <v>14.352566397601063</v>
      </c>
      <c r="N62" s="43">
        <v>2.393409588291036</v>
      </c>
      <c r="O62" s="43">
        <v>9.0537553495421197E-2</v>
      </c>
      <c r="P62" s="43">
        <v>0.54474334445335582</v>
      </c>
      <c r="Q62" s="43">
        <v>1.6341704202209411</v>
      </c>
      <c r="R62" s="43">
        <v>5.2737042959116094</v>
      </c>
      <c r="S62" s="43">
        <v>3.7365193998376256</v>
      </c>
      <c r="T62" s="43">
        <v>7.3705055977161357E-2</v>
      </c>
      <c r="U62" s="43">
        <v>0.11886272665951771</v>
      </c>
      <c r="V62" s="43">
        <v>3.1950636354253804E-2</v>
      </c>
      <c r="W62" s="43">
        <v>0.14122767916546194</v>
      </c>
      <c r="X62" s="43">
        <v>-8.1873419724912147E-2</v>
      </c>
      <c r="Y62" s="39">
        <v>100.00000000000004</v>
      </c>
      <c r="Z62" s="43">
        <v>97.086785103427189</v>
      </c>
      <c r="AA62" s="46" t="s">
        <v>29</v>
      </c>
      <c r="AB62" s="42" t="s">
        <v>31</v>
      </c>
      <c r="AF62" s="36"/>
      <c r="AG62" s="36"/>
    </row>
    <row r="63" spans="1:33" s="31" customFormat="1" ht="12.75" customHeight="1" x14ac:dyDescent="0.2">
      <c r="A63" s="26" t="s">
        <v>459</v>
      </c>
      <c r="B63" s="31" t="s">
        <v>90</v>
      </c>
      <c r="C63" s="26">
        <v>0</v>
      </c>
      <c r="D63" s="27" t="s">
        <v>312</v>
      </c>
      <c r="E63" s="101">
        <v>60.3</v>
      </c>
      <c r="F63" s="101">
        <v>3.2</v>
      </c>
      <c r="G63" s="26" t="s">
        <v>27</v>
      </c>
      <c r="H63" s="26" t="s">
        <v>30</v>
      </c>
      <c r="I63" s="26" t="s">
        <v>28</v>
      </c>
      <c r="J63" s="28">
        <v>42790</v>
      </c>
      <c r="K63" s="34">
        <v>70.511639224675037</v>
      </c>
      <c r="L63" s="34">
        <v>0.48786429904790474</v>
      </c>
      <c r="M63" s="34">
        <v>14.969515350699284</v>
      </c>
      <c r="N63" s="34">
        <v>3.5992083360013774</v>
      </c>
      <c r="O63" s="34">
        <v>0.1378003207561368</v>
      </c>
      <c r="P63" s="34">
        <v>0.54004099174057163</v>
      </c>
      <c r="Q63" s="34">
        <v>2.6291720229242288</v>
      </c>
      <c r="R63" s="34">
        <v>5.5411850048893632</v>
      </c>
      <c r="S63" s="34">
        <v>1.3845551570587782</v>
      </c>
      <c r="T63" s="34">
        <v>6.5273831826173884E-2</v>
      </c>
      <c r="U63" s="34">
        <v>9.0790840908142837E-4</v>
      </c>
      <c r="V63" s="34">
        <v>2.9178552303899936E-2</v>
      </c>
      <c r="W63" s="34">
        <v>0.13430783017101131</v>
      </c>
      <c r="X63" s="34">
        <v>-3.0648830502850766E-2</v>
      </c>
      <c r="Y63" s="30">
        <v>99.999999999999986</v>
      </c>
      <c r="Z63" s="34">
        <v>99.128941972304261</v>
      </c>
      <c r="AA63" s="44" t="s">
        <v>29</v>
      </c>
      <c r="AB63" s="33" t="s">
        <v>31</v>
      </c>
      <c r="AF63" s="27"/>
      <c r="AG63" s="27"/>
    </row>
    <row r="64" spans="1:33" s="31" customFormat="1" ht="12.75" customHeight="1" x14ac:dyDescent="0.2">
      <c r="A64" s="26" t="s">
        <v>459</v>
      </c>
      <c r="B64" s="31" t="s">
        <v>90</v>
      </c>
      <c r="C64" s="26">
        <v>0</v>
      </c>
      <c r="D64" s="27" t="s">
        <v>312</v>
      </c>
      <c r="E64" s="102">
        <v>60.3</v>
      </c>
      <c r="F64" s="102">
        <v>3.2</v>
      </c>
      <c r="G64" s="26" t="s">
        <v>27</v>
      </c>
      <c r="H64" s="26" t="s">
        <v>30</v>
      </c>
      <c r="I64" s="26" t="s">
        <v>28</v>
      </c>
      <c r="J64" s="28">
        <v>42790</v>
      </c>
      <c r="K64" s="34">
        <v>71.029927582518297</v>
      </c>
      <c r="L64" s="34">
        <v>0.4584946070272875</v>
      </c>
      <c r="M64" s="34">
        <v>14.813940408181027</v>
      </c>
      <c r="N64" s="34">
        <v>3.7027563171506723</v>
      </c>
      <c r="O64" s="34">
        <v>0.17320597880464358</v>
      </c>
      <c r="P64" s="34">
        <v>0.48574324193176349</v>
      </c>
      <c r="Q64" s="34">
        <v>2.4654211392777947</v>
      </c>
      <c r="R64" s="34">
        <v>5.2353591319859731</v>
      </c>
      <c r="S64" s="34">
        <v>1.4400116230163156</v>
      </c>
      <c r="T64" s="34">
        <v>7.2169556711604355E-2</v>
      </c>
      <c r="U64" s="34">
        <v>6.9816280727420061E-3</v>
      </c>
      <c r="V64" s="34">
        <v>0</v>
      </c>
      <c r="W64" s="34">
        <v>0.15352577621488001</v>
      </c>
      <c r="X64" s="34">
        <v>-3.7536990892988127E-2</v>
      </c>
      <c r="Y64" s="30">
        <v>100</v>
      </c>
      <c r="Z64" s="34">
        <v>97.398485412720177</v>
      </c>
      <c r="AA64" s="44" t="s">
        <v>29</v>
      </c>
      <c r="AB64" s="33" t="s">
        <v>31</v>
      </c>
      <c r="AF64" s="27"/>
      <c r="AG64" s="27"/>
    </row>
    <row r="65" spans="1:33" s="31" customFormat="1" ht="12.75" customHeight="1" x14ac:dyDescent="0.2">
      <c r="A65" s="26" t="s">
        <v>459</v>
      </c>
      <c r="B65" s="31" t="s">
        <v>90</v>
      </c>
      <c r="C65" s="26">
        <v>0</v>
      </c>
      <c r="D65" s="27" t="s">
        <v>312</v>
      </c>
      <c r="E65" s="102">
        <v>60.3</v>
      </c>
      <c r="F65" s="102">
        <v>3.2</v>
      </c>
      <c r="G65" s="26" t="s">
        <v>27</v>
      </c>
      <c r="H65" s="26" t="s">
        <v>30</v>
      </c>
      <c r="I65" s="26" t="s">
        <v>28</v>
      </c>
      <c r="J65" s="28">
        <v>42790</v>
      </c>
      <c r="K65" s="34">
        <v>71.650113174888929</v>
      </c>
      <c r="L65" s="34">
        <v>0.42317638447553146</v>
      </c>
      <c r="M65" s="34">
        <v>14.368207686451152</v>
      </c>
      <c r="N65" s="34">
        <v>3.1914770421844221</v>
      </c>
      <c r="O65" s="34">
        <v>0.21975452226055694</v>
      </c>
      <c r="P65" s="34">
        <v>0.51000656737860084</v>
      </c>
      <c r="Q65" s="34">
        <v>2.548426125170892</v>
      </c>
      <c r="R65" s="34">
        <v>5.4233025373281336</v>
      </c>
      <c r="S65" s="34">
        <v>1.421017321764791</v>
      </c>
      <c r="T65" s="34">
        <v>9.3444404828208566E-2</v>
      </c>
      <c r="U65" s="34">
        <v>3.1760592786956074E-2</v>
      </c>
      <c r="V65" s="34">
        <v>6.9015979636110206E-3</v>
      </c>
      <c r="W65" s="34">
        <v>0.16237690149286665</v>
      </c>
      <c r="X65" s="34">
        <v>-4.9964858974664579E-2</v>
      </c>
      <c r="Y65" s="30">
        <v>99.999999999999972</v>
      </c>
      <c r="Z65" s="34">
        <v>97.290375552091334</v>
      </c>
      <c r="AA65" s="44" t="s">
        <v>29</v>
      </c>
      <c r="AB65" s="33" t="s">
        <v>31</v>
      </c>
      <c r="AF65" s="27"/>
      <c r="AG65" s="27"/>
    </row>
    <row r="66" spans="1:33" s="31" customFormat="1" ht="12.75" customHeight="1" x14ac:dyDescent="0.2">
      <c r="A66" s="26" t="s">
        <v>459</v>
      </c>
      <c r="B66" s="31" t="s">
        <v>90</v>
      </c>
      <c r="C66" s="26">
        <v>0</v>
      </c>
      <c r="D66" s="27" t="s">
        <v>312</v>
      </c>
      <c r="E66" s="102">
        <v>60.3</v>
      </c>
      <c r="F66" s="102">
        <v>3.2</v>
      </c>
      <c r="G66" s="26" t="s">
        <v>27</v>
      </c>
      <c r="H66" s="26" t="s">
        <v>30</v>
      </c>
      <c r="I66" s="26" t="s">
        <v>28</v>
      </c>
      <c r="J66" s="28">
        <v>42790</v>
      </c>
      <c r="K66" s="34">
        <v>70.988995518467988</v>
      </c>
      <c r="L66" s="34">
        <v>0.42375605454031767</v>
      </c>
      <c r="M66" s="34">
        <v>14.593706823641121</v>
      </c>
      <c r="N66" s="34">
        <v>3.6088844261423842</v>
      </c>
      <c r="O66" s="34">
        <v>0.16578554474302079</v>
      </c>
      <c r="P66" s="34">
        <v>0.60103365179957491</v>
      </c>
      <c r="Q66" s="34">
        <v>2.6468210293936787</v>
      </c>
      <c r="R66" s="34">
        <v>5.2978546802664708</v>
      </c>
      <c r="S66" s="34">
        <v>1.4253773978550333</v>
      </c>
      <c r="T66" s="34">
        <v>9.5825668361592023E-2</v>
      </c>
      <c r="U66" s="34">
        <v>3.3507650523309555E-2</v>
      </c>
      <c r="V66" s="34">
        <v>3.0353701315963651E-2</v>
      </c>
      <c r="W66" s="34">
        <v>0.13193909007292579</v>
      </c>
      <c r="X66" s="34">
        <v>-4.3841237123357496E-2</v>
      </c>
      <c r="Y66" s="30">
        <v>100</v>
      </c>
      <c r="Z66" s="34">
        <v>96.992774761666496</v>
      </c>
      <c r="AA66" s="44" t="s">
        <v>29</v>
      </c>
      <c r="AB66" s="33" t="s">
        <v>31</v>
      </c>
      <c r="AF66" s="27"/>
      <c r="AG66" s="27"/>
    </row>
    <row r="67" spans="1:33" s="31" customFormat="1" ht="12.75" customHeight="1" x14ac:dyDescent="0.2">
      <c r="A67" s="26" t="s">
        <v>459</v>
      </c>
      <c r="B67" s="31" t="s">
        <v>90</v>
      </c>
      <c r="C67" s="26">
        <v>0</v>
      </c>
      <c r="D67" s="27" t="s">
        <v>312</v>
      </c>
      <c r="E67" s="102">
        <v>60.3</v>
      </c>
      <c r="F67" s="102">
        <v>3.2</v>
      </c>
      <c r="G67" s="26" t="s">
        <v>27</v>
      </c>
      <c r="H67" s="26" t="s">
        <v>30</v>
      </c>
      <c r="I67" s="26" t="s">
        <v>28</v>
      </c>
      <c r="J67" s="28">
        <v>42790</v>
      </c>
      <c r="K67" s="34">
        <v>71.49848316792918</v>
      </c>
      <c r="L67" s="34">
        <v>0.46500232957590143</v>
      </c>
      <c r="M67" s="34">
        <v>14.644962137312175</v>
      </c>
      <c r="N67" s="34">
        <v>3.3887663442809868</v>
      </c>
      <c r="O67" s="34">
        <v>0.18637852148272008</v>
      </c>
      <c r="P67" s="34">
        <v>0.46391038684519087</v>
      </c>
      <c r="Q67" s="34">
        <v>2.4984378246983967</v>
      </c>
      <c r="R67" s="34">
        <v>5.2391399884018863</v>
      </c>
      <c r="S67" s="34">
        <v>1.4143756118486455</v>
      </c>
      <c r="T67" s="34">
        <v>7.655328748074168E-2</v>
      </c>
      <c r="U67" s="34">
        <v>3.8494528415232106E-2</v>
      </c>
      <c r="V67" s="34">
        <v>0</v>
      </c>
      <c r="W67" s="34">
        <v>0.13129073981071734</v>
      </c>
      <c r="X67" s="34">
        <v>-4.5794868081771613E-2</v>
      </c>
      <c r="Y67" s="30">
        <v>99.999999999999986</v>
      </c>
      <c r="Z67" s="34">
        <v>98.455550854347265</v>
      </c>
      <c r="AA67" s="44" t="s">
        <v>29</v>
      </c>
      <c r="AB67" s="33" t="s">
        <v>31</v>
      </c>
      <c r="AF67" s="27"/>
      <c r="AG67" s="27"/>
    </row>
    <row r="68" spans="1:33" s="31" customFormat="1" ht="12.75" customHeight="1" x14ac:dyDescent="0.2">
      <c r="A68" s="26" t="s">
        <v>459</v>
      </c>
      <c r="B68" s="31" t="s">
        <v>90</v>
      </c>
      <c r="C68" s="26">
        <v>0</v>
      </c>
      <c r="D68" s="27" t="s">
        <v>312</v>
      </c>
      <c r="E68" s="102">
        <v>60.3</v>
      </c>
      <c r="F68" s="102">
        <v>3.2</v>
      </c>
      <c r="G68" s="26" t="s">
        <v>27</v>
      </c>
      <c r="H68" s="26" t="s">
        <v>30</v>
      </c>
      <c r="I68" s="26" t="s">
        <v>28</v>
      </c>
      <c r="J68" s="28">
        <v>42790</v>
      </c>
      <c r="K68" s="34">
        <v>70.975902051563509</v>
      </c>
      <c r="L68" s="34">
        <v>0.48349291504484643</v>
      </c>
      <c r="M68" s="34">
        <v>14.678422351477129</v>
      </c>
      <c r="N68" s="34">
        <v>3.5125076044093877</v>
      </c>
      <c r="O68" s="34">
        <v>0.20307497668455754</v>
      </c>
      <c r="P68" s="34">
        <v>0.55132868697308479</v>
      </c>
      <c r="Q68" s="34">
        <v>2.6469884445398897</v>
      </c>
      <c r="R68" s="34">
        <v>5.3089076510545103</v>
      </c>
      <c r="S68" s="34">
        <v>1.358325967242251</v>
      </c>
      <c r="T68" s="34">
        <v>6.9993272339953574E-2</v>
      </c>
      <c r="U68" s="34">
        <v>0.12647918328634625</v>
      </c>
      <c r="V68" s="34">
        <v>2.1949999483415659E-2</v>
      </c>
      <c r="W68" s="34">
        <v>0.14959220926049432</v>
      </c>
      <c r="X68" s="34">
        <v>-8.6965313359403218E-2</v>
      </c>
      <c r="Y68" s="30">
        <v>99.999999999999972</v>
      </c>
      <c r="Z68" s="34">
        <v>98.830492696179576</v>
      </c>
      <c r="AA68" s="44" t="s">
        <v>29</v>
      </c>
      <c r="AB68" s="33" t="s">
        <v>31</v>
      </c>
      <c r="AF68" s="27"/>
      <c r="AG68" s="27"/>
    </row>
    <row r="69" spans="1:33" s="31" customFormat="1" ht="12.75" customHeight="1" x14ac:dyDescent="0.2">
      <c r="A69" s="26" t="s">
        <v>459</v>
      </c>
      <c r="B69" s="31" t="s">
        <v>90</v>
      </c>
      <c r="C69" s="26">
        <v>0</v>
      </c>
      <c r="D69" s="27" t="s">
        <v>312</v>
      </c>
      <c r="E69" s="102">
        <v>60.3</v>
      </c>
      <c r="F69" s="102">
        <v>3.2</v>
      </c>
      <c r="G69" s="26" t="s">
        <v>27</v>
      </c>
      <c r="H69" s="26" t="s">
        <v>30</v>
      </c>
      <c r="I69" s="26" t="s">
        <v>28</v>
      </c>
      <c r="J69" s="28">
        <v>42790</v>
      </c>
      <c r="K69" s="34">
        <v>72.268304951785865</v>
      </c>
      <c r="L69" s="34">
        <v>0.43853708473493735</v>
      </c>
      <c r="M69" s="34">
        <v>14.104209147626193</v>
      </c>
      <c r="N69" s="34">
        <v>3.5326525772746704</v>
      </c>
      <c r="O69" s="34">
        <v>8.5173613337341358E-2</v>
      </c>
      <c r="P69" s="34">
        <v>0.57154250772298343</v>
      </c>
      <c r="Q69" s="34">
        <v>2.4541509713429552</v>
      </c>
      <c r="R69" s="34">
        <v>4.8993406878609287</v>
      </c>
      <c r="S69" s="34">
        <v>1.4187184973101843</v>
      </c>
      <c r="T69" s="34">
        <v>7.963802566581954E-2</v>
      </c>
      <c r="U69" s="34">
        <v>3.253016316618941E-2</v>
      </c>
      <c r="V69" s="34">
        <v>0</v>
      </c>
      <c r="W69" s="34">
        <v>0.1663964816634986</v>
      </c>
      <c r="X69" s="34">
        <v>-5.1194709491548661E-2</v>
      </c>
      <c r="Y69" s="30">
        <v>100</v>
      </c>
      <c r="Z69" s="34">
        <v>97.448020282135417</v>
      </c>
      <c r="AA69" s="44" t="s">
        <v>29</v>
      </c>
      <c r="AB69" s="33" t="s">
        <v>31</v>
      </c>
      <c r="AF69" s="27"/>
      <c r="AG69" s="27"/>
    </row>
    <row r="70" spans="1:33" s="31" customFormat="1" ht="12.75" customHeight="1" x14ac:dyDescent="0.2">
      <c r="A70" s="26" t="s">
        <v>459</v>
      </c>
      <c r="B70" s="31" t="s">
        <v>90</v>
      </c>
      <c r="C70" s="26">
        <v>0</v>
      </c>
      <c r="D70" s="27" t="s">
        <v>312</v>
      </c>
      <c r="E70" s="102">
        <v>60.3</v>
      </c>
      <c r="F70" s="102">
        <v>3.2</v>
      </c>
      <c r="G70" s="26" t="s">
        <v>27</v>
      </c>
      <c r="H70" s="26" t="s">
        <v>30</v>
      </c>
      <c r="I70" s="26" t="s">
        <v>28</v>
      </c>
      <c r="J70" s="28">
        <v>42790</v>
      </c>
      <c r="K70" s="34">
        <v>73.780865894410198</v>
      </c>
      <c r="L70" s="34">
        <v>0.47630296225808189</v>
      </c>
      <c r="M70" s="34">
        <v>13.423208850999222</v>
      </c>
      <c r="N70" s="34">
        <v>3.0692705696460343</v>
      </c>
      <c r="O70" s="34">
        <v>0.1164020134841542</v>
      </c>
      <c r="P70" s="34">
        <v>0.40764096898142549</v>
      </c>
      <c r="Q70" s="34">
        <v>2.0016084117234296</v>
      </c>
      <c r="R70" s="34">
        <v>5.1317403061987381</v>
      </c>
      <c r="S70" s="34">
        <v>1.3490838543706725</v>
      </c>
      <c r="T70" s="34">
        <v>8.3316505013335151E-2</v>
      </c>
      <c r="U70" s="34">
        <v>7.6513155226218807E-2</v>
      </c>
      <c r="V70" s="34">
        <v>8.2200721786689045E-3</v>
      </c>
      <c r="W70" s="34">
        <v>0.13947304657537168</v>
      </c>
      <c r="X70" s="34">
        <v>-6.3646611065533917E-2</v>
      </c>
      <c r="Y70" s="30">
        <v>100.00000000000001</v>
      </c>
      <c r="Z70" s="34">
        <v>98.022359394609978</v>
      </c>
      <c r="AA70" s="44" t="s">
        <v>29</v>
      </c>
      <c r="AB70" s="33" t="s">
        <v>31</v>
      </c>
      <c r="AF70" s="27"/>
      <c r="AG70" s="27"/>
    </row>
    <row r="71" spans="1:33" s="31" customFormat="1" ht="12.75" customHeight="1" x14ac:dyDescent="0.2">
      <c r="A71" s="26" t="s">
        <v>459</v>
      </c>
      <c r="B71" s="31" t="s">
        <v>90</v>
      </c>
      <c r="C71" s="26">
        <v>0</v>
      </c>
      <c r="D71" s="162" t="s">
        <v>312</v>
      </c>
      <c r="E71" s="102">
        <v>60.3</v>
      </c>
      <c r="F71" s="102">
        <v>3.2</v>
      </c>
      <c r="G71" s="26" t="s">
        <v>27</v>
      </c>
      <c r="H71" s="26" t="s">
        <v>30</v>
      </c>
      <c r="I71" s="26" t="s">
        <v>28</v>
      </c>
      <c r="J71" s="28">
        <v>42790</v>
      </c>
      <c r="K71" s="34">
        <v>72.237840433410938</v>
      </c>
      <c r="L71" s="34">
        <v>0.45098355676677215</v>
      </c>
      <c r="M71" s="34">
        <v>14.153001271963394</v>
      </c>
      <c r="N71" s="34">
        <v>3.1547056717841544</v>
      </c>
      <c r="O71" s="34">
        <v>0.15016602199346149</v>
      </c>
      <c r="P71" s="34">
        <v>0.4671245608373632</v>
      </c>
      <c r="Q71" s="34">
        <v>2.3306299127474492</v>
      </c>
      <c r="R71" s="34">
        <v>5.5208410303468671</v>
      </c>
      <c r="S71" s="34">
        <v>1.3842875589051973</v>
      </c>
      <c r="T71" s="34">
        <v>3.3747774730442007E-2</v>
      </c>
      <c r="U71" s="34">
        <v>0</v>
      </c>
      <c r="V71" s="34">
        <v>0</v>
      </c>
      <c r="W71" s="34">
        <v>0.1506132120452863</v>
      </c>
      <c r="X71" s="34">
        <v>-3.394100553133212E-2</v>
      </c>
      <c r="Y71" s="30">
        <v>100</v>
      </c>
      <c r="Z71" s="34">
        <v>98.424395903911929</v>
      </c>
      <c r="AA71" s="44" t="s">
        <v>29</v>
      </c>
      <c r="AB71" s="33" t="s">
        <v>31</v>
      </c>
      <c r="AF71" s="45"/>
      <c r="AG71" s="27"/>
    </row>
    <row r="72" spans="1:33" s="31" customFormat="1" ht="12.75" customHeight="1" x14ac:dyDescent="0.2">
      <c r="A72" s="26" t="s">
        <v>459</v>
      </c>
      <c r="B72" s="31" t="s">
        <v>90</v>
      </c>
      <c r="C72" s="26">
        <v>0</v>
      </c>
      <c r="D72" s="162" t="s">
        <v>312</v>
      </c>
      <c r="E72" s="102">
        <v>60.3</v>
      </c>
      <c r="F72" s="102">
        <v>3.2</v>
      </c>
      <c r="G72" s="26" t="s">
        <v>27</v>
      </c>
      <c r="H72" s="26" t="s">
        <v>30</v>
      </c>
      <c r="I72" s="26" t="s">
        <v>28</v>
      </c>
      <c r="J72" s="28">
        <v>42790</v>
      </c>
      <c r="K72" s="34">
        <v>72.968585708130036</v>
      </c>
      <c r="L72" s="34">
        <v>0.39448328931537596</v>
      </c>
      <c r="M72" s="34">
        <v>14.164666581093341</v>
      </c>
      <c r="N72" s="34">
        <v>2.9756354931068429</v>
      </c>
      <c r="O72" s="34">
        <v>0.18876284512942848</v>
      </c>
      <c r="P72" s="34">
        <v>0.36233437528316942</v>
      </c>
      <c r="Q72" s="34">
        <v>2.1055099934349348</v>
      </c>
      <c r="R72" s="34">
        <v>5.0695834578086716</v>
      </c>
      <c r="S72" s="34">
        <v>1.499204843695729</v>
      </c>
      <c r="T72" s="34">
        <v>9.7286130990864819E-2</v>
      </c>
      <c r="U72" s="34">
        <v>8.6279791431493835E-2</v>
      </c>
      <c r="V72" s="34">
        <v>0</v>
      </c>
      <c r="W72" s="34">
        <v>0.16006733619681046</v>
      </c>
      <c r="X72" s="34">
        <v>-7.2399845616693007E-2</v>
      </c>
      <c r="Y72" s="30">
        <v>100.00000000000003</v>
      </c>
      <c r="Z72" s="34">
        <v>96.894068255112103</v>
      </c>
      <c r="AA72" s="44" t="s">
        <v>29</v>
      </c>
      <c r="AB72" s="33" t="s">
        <v>31</v>
      </c>
      <c r="AF72" s="45"/>
      <c r="AG72" s="27"/>
    </row>
    <row r="73" spans="1:33" s="31" customFormat="1" ht="12.75" customHeight="1" x14ac:dyDescent="0.2">
      <c r="A73" s="26" t="s">
        <v>459</v>
      </c>
      <c r="B73" s="31" t="s">
        <v>90</v>
      </c>
      <c r="C73" s="26">
        <v>0</v>
      </c>
      <c r="D73" s="162" t="s">
        <v>312</v>
      </c>
      <c r="E73" s="102">
        <v>60.3</v>
      </c>
      <c r="F73" s="102">
        <v>3.2</v>
      </c>
      <c r="G73" s="26" t="s">
        <v>27</v>
      </c>
      <c r="H73" s="26" t="s">
        <v>30</v>
      </c>
      <c r="I73" s="26" t="s">
        <v>28</v>
      </c>
      <c r="J73" s="28">
        <v>42790</v>
      </c>
      <c r="K73" s="34">
        <v>71.352860213952354</v>
      </c>
      <c r="L73" s="34">
        <v>0.47901226137745118</v>
      </c>
      <c r="M73" s="34">
        <v>14.437827239300397</v>
      </c>
      <c r="N73" s="34">
        <v>3.5752751178331228</v>
      </c>
      <c r="O73" s="34">
        <v>6.2714141236391227E-2</v>
      </c>
      <c r="P73" s="34">
        <v>0.50770242097396256</v>
      </c>
      <c r="Q73" s="34">
        <v>2.4327369230268703</v>
      </c>
      <c r="R73" s="34">
        <v>5.4395540430852405</v>
      </c>
      <c r="S73" s="34">
        <v>1.4223355799909956</v>
      </c>
      <c r="T73" s="34">
        <v>0.11194860856628928</v>
      </c>
      <c r="U73" s="34">
        <v>6.2714141236391227E-2</v>
      </c>
      <c r="V73" s="34">
        <v>2.9543457508649562E-2</v>
      </c>
      <c r="W73" s="34">
        <v>0.14481651335063106</v>
      </c>
      <c r="X73" s="34">
        <v>-5.9040661438741329E-2</v>
      </c>
      <c r="Y73" s="30">
        <v>100.00000000000003</v>
      </c>
      <c r="Z73" s="34">
        <v>97.904553565618045</v>
      </c>
      <c r="AA73" s="44" t="s">
        <v>29</v>
      </c>
      <c r="AB73" s="33" t="s">
        <v>31</v>
      </c>
      <c r="AF73" s="45"/>
      <c r="AG73" s="27"/>
    </row>
    <row r="74" spans="1:33" s="31" customFormat="1" ht="12.75" customHeight="1" x14ac:dyDescent="0.2">
      <c r="A74" s="26" t="s">
        <v>459</v>
      </c>
      <c r="B74" s="31" t="s">
        <v>90</v>
      </c>
      <c r="C74" s="26">
        <v>0</v>
      </c>
      <c r="D74" s="162" t="s">
        <v>312</v>
      </c>
      <c r="E74" s="102">
        <v>60.3</v>
      </c>
      <c r="F74" s="102">
        <v>3.2</v>
      </c>
      <c r="G74" s="26" t="s">
        <v>27</v>
      </c>
      <c r="H74" s="26" t="s">
        <v>30</v>
      </c>
      <c r="I74" s="26" t="s">
        <v>28</v>
      </c>
      <c r="J74" s="28">
        <v>42790</v>
      </c>
      <c r="K74" s="34">
        <v>71.202129577384852</v>
      </c>
      <c r="L74" s="34">
        <v>0.45150406052852926</v>
      </c>
      <c r="M74" s="34">
        <v>14.638740395364591</v>
      </c>
      <c r="N74" s="34">
        <v>3.4628030006902351</v>
      </c>
      <c r="O74" s="34">
        <v>0.24052696589566833</v>
      </c>
      <c r="P74" s="34">
        <v>0.55217175123475193</v>
      </c>
      <c r="Q74" s="34">
        <v>2.4979408988454037</v>
      </c>
      <c r="R74" s="34">
        <v>5.3077023066469433</v>
      </c>
      <c r="S74" s="34">
        <v>1.392617248421629</v>
      </c>
      <c r="T74" s="34">
        <v>0.10151589141825502</v>
      </c>
      <c r="U74" s="34">
        <v>4.0965407063666803E-2</v>
      </c>
      <c r="V74" s="34">
        <v>0</v>
      </c>
      <c r="W74" s="34">
        <v>0.16605104210339233</v>
      </c>
      <c r="X74" s="34">
        <v>-5.4668545597919956E-2</v>
      </c>
      <c r="Y74" s="30">
        <v>100</v>
      </c>
      <c r="Z74" s="34">
        <v>94.958167850115998</v>
      </c>
      <c r="AA74" s="44" t="s">
        <v>29</v>
      </c>
      <c r="AB74" s="33" t="s">
        <v>31</v>
      </c>
      <c r="AF74" s="45"/>
      <c r="AG74" s="27"/>
    </row>
    <row r="75" spans="1:33" s="31" customFormat="1" ht="12.75" customHeight="1" x14ac:dyDescent="0.2">
      <c r="A75" s="26" t="s">
        <v>459</v>
      </c>
      <c r="B75" s="31" t="s">
        <v>90</v>
      </c>
      <c r="C75" s="26">
        <v>0</v>
      </c>
      <c r="D75" s="162" t="s">
        <v>312</v>
      </c>
      <c r="E75" s="102">
        <v>60.3</v>
      </c>
      <c r="F75" s="102">
        <v>3.2</v>
      </c>
      <c r="G75" s="26" t="s">
        <v>27</v>
      </c>
      <c r="H75" s="26" t="s">
        <v>30</v>
      </c>
      <c r="I75" s="26" t="s">
        <v>28</v>
      </c>
      <c r="J75" s="28">
        <v>42790</v>
      </c>
      <c r="K75" s="34">
        <v>71.286753450015539</v>
      </c>
      <c r="L75" s="34">
        <v>0.49846496423323516</v>
      </c>
      <c r="M75" s="34">
        <v>14.418061692935444</v>
      </c>
      <c r="N75" s="34">
        <v>3.5725699703355609</v>
      </c>
      <c r="O75" s="34">
        <v>0.22711260829185292</v>
      </c>
      <c r="P75" s="34">
        <v>0.55754165183390214</v>
      </c>
      <c r="Q75" s="34">
        <v>2.5383799007446091</v>
      </c>
      <c r="R75" s="34">
        <v>5.2482206743148296</v>
      </c>
      <c r="S75" s="34">
        <v>1.4182667532729272</v>
      </c>
      <c r="T75" s="34">
        <v>0.12452726653092921</v>
      </c>
      <c r="U75" s="34">
        <v>3.4538787467903363E-2</v>
      </c>
      <c r="V75" s="34">
        <v>0</v>
      </c>
      <c r="W75" s="34">
        <v>0.11631726988820054</v>
      </c>
      <c r="X75" s="34">
        <v>-4.0754989864923701E-2</v>
      </c>
      <c r="Y75" s="30">
        <v>100.00000000000001</v>
      </c>
      <c r="Z75" s="34">
        <v>99.598169252373623</v>
      </c>
      <c r="AA75" s="44" t="s">
        <v>29</v>
      </c>
      <c r="AB75" s="33" t="s">
        <v>31</v>
      </c>
      <c r="AF75" s="45"/>
      <c r="AG75" s="27"/>
    </row>
    <row r="76" spans="1:33" s="31" customFormat="1" ht="12.75" customHeight="1" x14ac:dyDescent="0.2">
      <c r="A76" s="26" t="s">
        <v>459</v>
      </c>
      <c r="B76" s="31" t="s">
        <v>90</v>
      </c>
      <c r="C76" s="26">
        <v>0</v>
      </c>
      <c r="D76" s="162" t="s">
        <v>312</v>
      </c>
      <c r="E76" s="102">
        <v>60.3</v>
      </c>
      <c r="F76" s="102">
        <v>3.2</v>
      </c>
      <c r="G76" s="26" t="s">
        <v>27</v>
      </c>
      <c r="H76" s="26" t="s">
        <v>30</v>
      </c>
      <c r="I76" s="26" t="s">
        <v>28</v>
      </c>
      <c r="J76" s="28">
        <v>42790</v>
      </c>
      <c r="K76" s="34">
        <v>70.958377564360788</v>
      </c>
      <c r="L76" s="34">
        <v>0.42258774812280014</v>
      </c>
      <c r="M76" s="34">
        <v>14.624021632700337</v>
      </c>
      <c r="N76" s="34">
        <v>3.6333503492688961</v>
      </c>
      <c r="O76" s="34">
        <v>0.16452907241972356</v>
      </c>
      <c r="P76" s="34">
        <v>0.60284103210533602</v>
      </c>
      <c r="Q76" s="34">
        <v>2.5775624391676497</v>
      </c>
      <c r="R76" s="34">
        <v>5.4187091831817202</v>
      </c>
      <c r="S76" s="34">
        <v>1.3837470511421321</v>
      </c>
      <c r="T76" s="34">
        <v>8.9443107404878319E-2</v>
      </c>
      <c r="U76" s="34">
        <v>0</v>
      </c>
      <c r="V76" s="34">
        <v>1.5317457025735845E-2</v>
      </c>
      <c r="W76" s="34">
        <v>0.14137179600182137</v>
      </c>
      <c r="X76" s="34">
        <v>-3.1858432901818903E-2</v>
      </c>
      <c r="Y76" s="30">
        <v>99.999999999999986</v>
      </c>
      <c r="Z76" s="34">
        <v>98.462841622742658</v>
      </c>
      <c r="AA76" s="44" t="s">
        <v>29</v>
      </c>
      <c r="AB76" s="33" t="s">
        <v>31</v>
      </c>
      <c r="AF76" s="45"/>
      <c r="AG76" s="27"/>
    </row>
    <row r="77" spans="1:33" s="31" customFormat="1" ht="12.75" customHeight="1" x14ac:dyDescent="0.2">
      <c r="A77" s="26" t="s">
        <v>459</v>
      </c>
      <c r="B77" s="31" t="s">
        <v>90</v>
      </c>
      <c r="C77" s="26">
        <v>0</v>
      </c>
      <c r="D77" s="162" t="s">
        <v>312</v>
      </c>
      <c r="E77" s="102">
        <v>60.3</v>
      </c>
      <c r="F77" s="102">
        <v>3.2</v>
      </c>
      <c r="G77" s="26" t="s">
        <v>27</v>
      </c>
      <c r="H77" s="26" t="s">
        <v>30</v>
      </c>
      <c r="I77" s="26" t="s">
        <v>28</v>
      </c>
      <c r="J77" s="28">
        <v>42790</v>
      </c>
      <c r="K77" s="34">
        <v>70.337709647284072</v>
      </c>
      <c r="L77" s="34">
        <v>0.47739942092366899</v>
      </c>
      <c r="M77" s="34">
        <v>14.723281543231396</v>
      </c>
      <c r="N77" s="34">
        <v>3.7733813684720636</v>
      </c>
      <c r="O77" s="34">
        <v>0.24151387694039941</v>
      </c>
      <c r="P77" s="34">
        <v>0.64596572535160923</v>
      </c>
      <c r="Q77" s="34">
        <v>2.7155925114879773</v>
      </c>
      <c r="R77" s="34">
        <v>5.406938514310367</v>
      </c>
      <c r="S77" s="34">
        <v>1.3884262539694323</v>
      </c>
      <c r="T77" s="34">
        <v>0.1114832429813374</v>
      </c>
      <c r="U77" s="34">
        <v>6.2569417907765934E-2</v>
      </c>
      <c r="V77" s="34">
        <v>3.0317431946114071E-2</v>
      </c>
      <c r="W77" s="34">
        <v>0.14427982711771856</v>
      </c>
      <c r="X77" s="34">
        <v>-5.885878192394179E-2</v>
      </c>
      <c r="Y77" s="30">
        <v>99.999999999999986</v>
      </c>
      <c r="Z77" s="34">
        <v>98.131007212677332</v>
      </c>
      <c r="AA77" s="44" t="s">
        <v>29</v>
      </c>
      <c r="AB77" s="33" t="s">
        <v>31</v>
      </c>
      <c r="AF77" s="45"/>
      <c r="AG77" s="27"/>
    </row>
    <row r="78" spans="1:33" s="31" customFormat="1" ht="12.75" customHeight="1" x14ac:dyDescent="0.2">
      <c r="A78" s="26" t="s">
        <v>459</v>
      </c>
      <c r="B78" s="31" t="s">
        <v>90</v>
      </c>
      <c r="C78" s="26">
        <v>0</v>
      </c>
      <c r="D78" s="162" t="s">
        <v>312</v>
      </c>
      <c r="E78" s="102">
        <v>60.3</v>
      </c>
      <c r="F78" s="102">
        <v>3.2</v>
      </c>
      <c r="G78" s="26" t="s">
        <v>27</v>
      </c>
      <c r="H78" s="26" t="s">
        <v>30</v>
      </c>
      <c r="I78" s="26" t="s">
        <v>28</v>
      </c>
      <c r="J78" s="28">
        <v>42790</v>
      </c>
      <c r="K78" s="34">
        <v>67.597574635722708</v>
      </c>
      <c r="L78" s="34">
        <v>0.72449524510032437</v>
      </c>
      <c r="M78" s="34">
        <v>15.743408099104185</v>
      </c>
      <c r="N78" s="34">
        <v>4.1223699125795941</v>
      </c>
      <c r="O78" s="34">
        <v>0.23223372897153763</v>
      </c>
      <c r="P78" s="34">
        <v>0.89843264277230128</v>
      </c>
      <c r="Q78" s="34">
        <v>3.7071396383365918</v>
      </c>
      <c r="R78" s="34">
        <v>5.49782286067801</v>
      </c>
      <c r="S78" s="34">
        <v>1.054126871371478</v>
      </c>
      <c r="T78" s="34">
        <v>0.29118577564135562</v>
      </c>
      <c r="U78" s="34">
        <v>4.3055138208977689E-2</v>
      </c>
      <c r="V78" s="34">
        <v>1.0699549269042988E-2</v>
      </c>
      <c r="W78" s="34">
        <v>0.12339074701408008</v>
      </c>
      <c r="X78" s="34">
        <v>-4.5934844770185085E-2</v>
      </c>
      <c r="Y78" s="30">
        <v>100.00000000000003</v>
      </c>
      <c r="Z78" s="34">
        <v>98.478373926480444</v>
      </c>
      <c r="AA78" s="44" t="s">
        <v>29</v>
      </c>
      <c r="AB78" s="33" t="s">
        <v>31</v>
      </c>
      <c r="AF78" s="45"/>
      <c r="AG78" s="27"/>
    </row>
    <row r="79" spans="1:33" s="31" customFormat="1" ht="12.75" customHeight="1" x14ac:dyDescent="0.2">
      <c r="A79" s="26" t="s">
        <v>459</v>
      </c>
      <c r="B79" s="31" t="s">
        <v>90</v>
      </c>
      <c r="C79" s="26">
        <v>0</v>
      </c>
      <c r="D79" s="162" t="s">
        <v>312</v>
      </c>
      <c r="E79" s="102">
        <v>60.3</v>
      </c>
      <c r="F79" s="102">
        <v>3.2</v>
      </c>
      <c r="G79" s="26" t="s">
        <v>27</v>
      </c>
      <c r="H79" s="26" t="s">
        <v>30</v>
      </c>
      <c r="I79" s="26" t="s">
        <v>28</v>
      </c>
      <c r="J79" s="28">
        <v>42790</v>
      </c>
      <c r="K79" s="34">
        <v>71.650207346713259</v>
      </c>
      <c r="L79" s="34">
        <v>0.49810971989242864</v>
      </c>
      <c r="M79" s="34">
        <v>14.438200735356379</v>
      </c>
      <c r="N79" s="34">
        <v>3.2579306222072058</v>
      </c>
      <c r="O79" s="34">
        <v>0.13585829520915083</v>
      </c>
      <c r="P79" s="34">
        <v>0.56720667428658667</v>
      </c>
      <c r="Q79" s="34">
        <v>2.6204269990381857</v>
      </c>
      <c r="R79" s="34">
        <v>5.2148807917980653</v>
      </c>
      <c r="S79" s="34">
        <v>1.3600344566625424</v>
      </c>
      <c r="T79" s="34">
        <v>4.9145820892739479E-2</v>
      </c>
      <c r="U79" s="34">
        <v>0.15004635158335969</v>
      </c>
      <c r="V79" s="34">
        <v>6.1156451573155515E-3</v>
      </c>
      <c r="W79" s="34">
        <v>0.14847255672908277</v>
      </c>
      <c r="X79" s="34">
        <v>-9.6636015526307975E-2</v>
      </c>
      <c r="Y79" s="30">
        <v>99.999999999999986</v>
      </c>
      <c r="Z79" s="34">
        <v>97.969726320424883</v>
      </c>
      <c r="AA79" s="44" t="s">
        <v>29</v>
      </c>
      <c r="AB79" s="33" t="s">
        <v>31</v>
      </c>
      <c r="AF79" s="45"/>
      <c r="AG79" s="27"/>
    </row>
    <row r="80" spans="1:33" s="31" customFormat="1" ht="12.75" customHeight="1" x14ac:dyDescent="0.2">
      <c r="A80" s="26" t="s">
        <v>459</v>
      </c>
      <c r="B80" s="31" t="s">
        <v>90</v>
      </c>
      <c r="C80" s="26">
        <v>0</v>
      </c>
      <c r="D80" s="162" t="s">
        <v>312</v>
      </c>
      <c r="E80" s="102">
        <v>60.3</v>
      </c>
      <c r="F80" s="102">
        <v>3.2</v>
      </c>
      <c r="G80" s="26" t="s">
        <v>27</v>
      </c>
      <c r="H80" s="26" t="s">
        <v>30</v>
      </c>
      <c r="I80" s="26" t="s">
        <v>28</v>
      </c>
      <c r="J80" s="28">
        <v>42790</v>
      </c>
      <c r="K80" s="34">
        <v>71.336410407915821</v>
      </c>
      <c r="L80" s="34">
        <v>0.449910698604649</v>
      </c>
      <c r="M80" s="34">
        <v>14.551121120832953</v>
      </c>
      <c r="N80" s="34">
        <v>3.2224736663368039</v>
      </c>
      <c r="O80" s="34">
        <v>0.18757009095791502</v>
      </c>
      <c r="P80" s="34">
        <v>0.54334378029415265</v>
      </c>
      <c r="Q80" s="34">
        <v>2.5758334364007713</v>
      </c>
      <c r="R80" s="34">
        <v>5.466070452214252</v>
      </c>
      <c r="S80" s="34">
        <v>1.3677438295428404</v>
      </c>
      <c r="T80" s="34">
        <v>0.10442418958790939</v>
      </c>
      <c r="U80" s="34">
        <v>7.4783512636126911E-2</v>
      </c>
      <c r="V80" s="34">
        <v>3.378477360183807E-2</v>
      </c>
      <c r="W80" s="34">
        <v>0.15235029721152621</v>
      </c>
      <c r="X80" s="34">
        <v>-6.582025613760123E-2</v>
      </c>
      <c r="Y80" s="30">
        <v>99.999999999999972</v>
      </c>
      <c r="Z80" s="34">
        <v>98.149976395387256</v>
      </c>
      <c r="AA80" s="44" t="s">
        <v>29</v>
      </c>
      <c r="AB80" s="33" t="s">
        <v>31</v>
      </c>
      <c r="AF80" s="45"/>
      <c r="AG80" s="27"/>
    </row>
    <row r="81" spans="1:33" s="31" customFormat="1" ht="12.75" customHeight="1" x14ac:dyDescent="0.2">
      <c r="A81" s="26" t="s">
        <v>459</v>
      </c>
      <c r="B81" s="31" t="s">
        <v>116</v>
      </c>
      <c r="C81" s="26">
        <v>0</v>
      </c>
      <c r="D81" s="162" t="s">
        <v>385</v>
      </c>
      <c r="E81" s="102">
        <v>60.3</v>
      </c>
      <c r="F81" s="102">
        <v>3.2</v>
      </c>
      <c r="G81" s="26" t="s">
        <v>111</v>
      </c>
      <c r="H81" s="26" t="s">
        <v>30</v>
      </c>
      <c r="I81" s="26" t="s">
        <v>28</v>
      </c>
      <c r="J81" s="28">
        <v>42863</v>
      </c>
      <c r="K81" s="34">
        <v>72.721154807760769</v>
      </c>
      <c r="L81" s="34">
        <v>0.46072500099306118</v>
      </c>
      <c r="M81" s="34">
        <v>14.342244175094256</v>
      </c>
      <c r="N81" s="34">
        <v>2.6789779931706605</v>
      </c>
      <c r="O81" s="34">
        <v>8.7995157867444398E-2</v>
      </c>
      <c r="P81" s="34">
        <v>0.51351969199548575</v>
      </c>
      <c r="Q81" s="34">
        <v>2.5250331749620369</v>
      </c>
      <c r="R81" s="34">
        <v>5.0186882591508475</v>
      </c>
      <c r="S81" s="34">
        <v>1.3973641859225594</v>
      </c>
      <c r="T81" s="34">
        <v>9.1436467548530936E-2</v>
      </c>
      <c r="U81" s="34">
        <v>0.10533726927197726</v>
      </c>
      <c r="V81" s="34">
        <v>3.6390608061736122E-3</v>
      </c>
      <c r="W81" s="34">
        <v>0.12681541058075385</v>
      </c>
      <c r="X81" s="34">
        <v>-7.2930655124560595E-2</v>
      </c>
      <c r="Y81" s="30">
        <v>99.999999999999972</v>
      </c>
      <c r="Z81" s="34">
        <v>93.414230955555283</v>
      </c>
      <c r="AA81" s="44" t="s">
        <v>29</v>
      </c>
      <c r="AB81" s="33" t="s">
        <v>31</v>
      </c>
      <c r="AF81" s="45"/>
      <c r="AG81" s="27"/>
    </row>
    <row r="82" spans="1:33" s="31" customFormat="1" ht="12.75" customHeight="1" x14ac:dyDescent="0.2">
      <c r="A82" s="26" t="s">
        <v>459</v>
      </c>
      <c r="B82" s="31" t="s">
        <v>116</v>
      </c>
      <c r="C82" s="26">
        <v>0</v>
      </c>
      <c r="D82" s="162" t="s">
        <v>385</v>
      </c>
      <c r="E82" s="102">
        <v>60.3</v>
      </c>
      <c r="F82" s="102">
        <v>3.2</v>
      </c>
      <c r="G82" s="26" t="s">
        <v>111</v>
      </c>
      <c r="H82" s="26" t="s">
        <v>30</v>
      </c>
      <c r="I82" s="26" t="s">
        <v>28</v>
      </c>
      <c r="J82" s="28">
        <v>42863</v>
      </c>
      <c r="K82" s="34">
        <v>73.949557064697942</v>
      </c>
      <c r="L82" s="34">
        <v>0.39411423356371711</v>
      </c>
      <c r="M82" s="34">
        <v>13.701140696863511</v>
      </c>
      <c r="N82" s="34">
        <v>2.2366485323200922</v>
      </c>
      <c r="O82" s="34">
        <v>0.11723526683778854</v>
      </c>
      <c r="P82" s="34">
        <v>0.38463610971416978</v>
      </c>
      <c r="Q82" s="34">
        <v>2.1382300385117006</v>
      </c>
      <c r="R82" s="34">
        <v>5.3935286117927959</v>
      </c>
      <c r="S82" s="34">
        <v>1.4314126777077769</v>
      </c>
      <c r="T82" s="34">
        <v>6.2663089965344976E-2</v>
      </c>
      <c r="U82" s="34">
        <v>8.1690531679522879E-2</v>
      </c>
      <c r="V82" s="34">
        <v>3.2178219489375805E-2</v>
      </c>
      <c r="W82" s="34">
        <v>0.14375685006992481</v>
      </c>
      <c r="X82" s="34">
        <v>-6.6791923213659121E-2</v>
      </c>
      <c r="Y82" s="30">
        <v>100.00000000000001</v>
      </c>
      <c r="Z82" s="34">
        <v>96.216781044286478</v>
      </c>
      <c r="AA82" s="44" t="s">
        <v>29</v>
      </c>
      <c r="AB82" s="33" t="s">
        <v>31</v>
      </c>
      <c r="AF82" s="45"/>
      <c r="AG82" s="27"/>
    </row>
    <row r="83" spans="1:33" s="31" customFormat="1" ht="12.75" customHeight="1" x14ac:dyDescent="0.2">
      <c r="A83" s="26" t="s">
        <v>459</v>
      </c>
      <c r="B83" s="31" t="s">
        <v>116</v>
      </c>
      <c r="C83" s="26">
        <v>0</v>
      </c>
      <c r="D83" s="162" t="s">
        <v>385</v>
      </c>
      <c r="E83" s="102">
        <v>60.3</v>
      </c>
      <c r="F83" s="102">
        <v>3.2</v>
      </c>
      <c r="G83" s="26" t="s">
        <v>111</v>
      </c>
      <c r="H83" s="26" t="s">
        <v>30</v>
      </c>
      <c r="I83" s="26" t="s">
        <v>28</v>
      </c>
      <c r="J83" s="28">
        <v>42863</v>
      </c>
      <c r="K83" s="34">
        <v>70.240204855322688</v>
      </c>
      <c r="L83" s="34">
        <v>0.5418160627922739</v>
      </c>
      <c r="M83" s="34">
        <v>15.089420199792608</v>
      </c>
      <c r="N83" s="34">
        <v>3.1642883629045619</v>
      </c>
      <c r="O83" s="34">
        <v>7.8053639446387241E-2</v>
      </c>
      <c r="P83" s="34">
        <v>0.86706081793642009</v>
      </c>
      <c r="Q83" s="34">
        <v>3.2764174886908921</v>
      </c>
      <c r="R83" s="34">
        <v>5.2538271524091495</v>
      </c>
      <c r="S83" s="34">
        <v>1.25202442998201</v>
      </c>
      <c r="T83" s="34">
        <v>0.14166608911098083</v>
      </c>
      <c r="U83" s="34">
        <v>3.109706750852081E-4</v>
      </c>
      <c r="V83" s="34">
        <v>5.7436479495968414E-3</v>
      </c>
      <c r="W83" s="34">
        <v>0.11527459051998566</v>
      </c>
      <c r="X83" s="34">
        <v>-2.6108307532634576E-2</v>
      </c>
      <c r="Y83" s="30">
        <v>100.00000000000001</v>
      </c>
      <c r="Z83" s="34">
        <v>96.472119088977735</v>
      </c>
      <c r="AA83" s="44" t="s">
        <v>29</v>
      </c>
      <c r="AB83" s="33" t="s">
        <v>31</v>
      </c>
      <c r="AF83" s="45"/>
      <c r="AG83" s="27"/>
    </row>
    <row r="84" spans="1:33" s="31" customFormat="1" ht="12.75" customHeight="1" x14ac:dyDescent="0.2">
      <c r="A84" s="26" t="s">
        <v>459</v>
      </c>
      <c r="B84" s="31" t="s">
        <v>116</v>
      </c>
      <c r="C84" s="26">
        <v>0</v>
      </c>
      <c r="D84" s="162" t="s">
        <v>385</v>
      </c>
      <c r="E84" s="102">
        <v>60.3</v>
      </c>
      <c r="F84" s="102">
        <v>3.2</v>
      </c>
      <c r="G84" s="26" t="s">
        <v>111</v>
      </c>
      <c r="H84" s="26" t="s">
        <v>30</v>
      </c>
      <c r="I84" s="26" t="s">
        <v>28</v>
      </c>
      <c r="J84" s="28">
        <v>42863</v>
      </c>
      <c r="K84" s="34">
        <v>70.085146727069755</v>
      </c>
      <c r="L84" s="34">
        <v>0.52006766125164328</v>
      </c>
      <c r="M84" s="34">
        <v>15.141460554236581</v>
      </c>
      <c r="N84" s="34">
        <v>3.1678701730604435</v>
      </c>
      <c r="O84" s="34">
        <v>0.15444000259535881</v>
      </c>
      <c r="P84" s="34">
        <v>0.83639672563007461</v>
      </c>
      <c r="Q84" s="34">
        <v>3.2276763801761508</v>
      </c>
      <c r="R84" s="34">
        <v>5.3719610762543635</v>
      </c>
      <c r="S84" s="34">
        <v>1.2309157547818774</v>
      </c>
      <c r="T84" s="34">
        <v>0.13984551004547835</v>
      </c>
      <c r="U84" s="34">
        <v>0</v>
      </c>
      <c r="V84" s="34">
        <v>4.1398344020866493E-2</v>
      </c>
      <c r="W84" s="34">
        <v>0.10691449913265222</v>
      </c>
      <c r="X84" s="34">
        <v>-2.4093408255245568E-2</v>
      </c>
      <c r="Y84" s="30">
        <v>100.00000000000001</v>
      </c>
      <c r="Z84" s="34">
        <v>96.671845047279689</v>
      </c>
      <c r="AA84" s="44" t="s">
        <v>29</v>
      </c>
      <c r="AB84" s="33" t="s">
        <v>31</v>
      </c>
      <c r="AF84" s="45"/>
      <c r="AG84" s="27"/>
    </row>
    <row r="85" spans="1:33" s="31" customFormat="1" ht="12.75" customHeight="1" x14ac:dyDescent="0.2">
      <c r="A85" s="26" t="s">
        <v>459</v>
      </c>
      <c r="B85" s="31" t="s">
        <v>116</v>
      </c>
      <c r="C85" s="26">
        <v>0</v>
      </c>
      <c r="D85" s="162" t="s">
        <v>385</v>
      </c>
      <c r="E85" s="102">
        <v>60.3</v>
      </c>
      <c r="F85" s="102">
        <v>3.2</v>
      </c>
      <c r="G85" s="26" t="s">
        <v>111</v>
      </c>
      <c r="H85" s="26" t="s">
        <v>30</v>
      </c>
      <c r="I85" s="26" t="s">
        <v>28</v>
      </c>
      <c r="J85" s="28">
        <v>42863</v>
      </c>
      <c r="K85" s="34">
        <v>74.479877004843246</v>
      </c>
      <c r="L85" s="34">
        <v>0.40704286311783122</v>
      </c>
      <c r="M85" s="34">
        <v>13.45794156608752</v>
      </c>
      <c r="N85" s="34">
        <v>2.3449226892551884</v>
      </c>
      <c r="O85" s="34">
        <v>8.4335583069783032E-2</v>
      </c>
      <c r="P85" s="34">
        <v>0.42014138012549795</v>
      </c>
      <c r="Q85" s="34">
        <v>2.1642318204625619</v>
      </c>
      <c r="R85" s="34">
        <v>5.0121117621381943</v>
      </c>
      <c r="S85" s="34">
        <v>1.4322186025515415</v>
      </c>
      <c r="T85" s="34">
        <v>7.8577690951847093E-2</v>
      </c>
      <c r="U85" s="34">
        <v>1.5070985469018755E-2</v>
      </c>
      <c r="V85" s="34">
        <v>0</v>
      </c>
      <c r="W85" s="34">
        <v>0.14183699693490287</v>
      </c>
      <c r="X85" s="34">
        <v>-3.8308945007126116E-2</v>
      </c>
      <c r="Y85" s="30">
        <v>100</v>
      </c>
      <c r="Z85" s="34">
        <v>96.874886051831481</v>
      </c>
      <c r="AA85" s="44" t="s">
        <v>29</v>
      </c>
      <c r="AB85" s="33" t="s">
        <v>31</v>
      </c>
      <c r="AF85" s="45"/>
      <c r="AG85" s="27"/>
    </row>
    <row r="86" spans="1:33" s="31" customFormat="1" ht="12.75" customHeight="1" x14ac:dyDescent="0.2">
      <c r="A86" s="26" t="s">
        <v>459</v>
      </c>
      <c r="B86" s="31" t="s">
        <v>116</v>
      </c>
      <c r="C86" s="26">
        <v>0</v>
      </c>
      <c r="D86" s="162" t="s">
        <v>385</v>
      </c>
      <c r="E86" s="102">
        <v>60.3</v>
      </c>
      <c r="F86" s="102">
        <v>3.2</v>
      </c>
      <c r="G86" s="26" t="s">
        <v>111</v>
      </c>
      <c r="H86" s="26" t="s">
        <v>30</v>
      </c>
      <c r="I86" s="26" t="s">
        <v>28</v>
      </c>
      <c r="J86" s="28">
        <v>42863</v>
      </c>
      <c r="K86" s="34">
        <v>71.668404731881466</v>
      </c>
      <c r="L86" s="34">
        <v>0.52192763246906404</v>
      </c>
      <c r="M86" s="34">
        <v>14.616271375452483</v>
      </c>
      <c r="N86" s="34">
        <v>3.0238107221201282</v>
      </c>
      <c r="O86" s="34">
        <v>6.2825390092244179E-2</v>
      </c>
      <c r="P86" s="34">
        <v>0.72892286561288822</v>
      </c>
      <c r="Q86" s="34">
        <v>2.9268058971917261</v>
      </c>
      <c r="R86" s="34">
        <v>4.9467164812218156</v>
      </c>
      <c r="S86" s="34">
        <v>1.2721396089002168</v>
      </c>
      <c r="T86" s="34">
        <v>0.13433060221609219</v>
      </c>
      <c r="U86" s="34">
        <v>2.5753217756820757E-2</v>
      </c>
      <c r="V86" s="34">
        <v>0</v>
      </c>
      <c r="W86" s="34">
        <v>0.10706146179484854</v>
      </c>
      <c r="X86" s="34">
        <v>-3.4969986709791068E-2</v>
      </c>
      <c r="Y86" s="30">
        <v>99.999999999999986</v>
      </c>
      <c r="Z86" s="34">
        <v>96.298645995146387</v>
      </c>
      <c r="AA86" s="44" t="s">
        <v>29</v>
      </c>
      <c r="AB86" s="33" t="s">
        <v>31</v>
      </c>
      <c r="AF86" s="45"/>
      <c r="AG86" s="27"/>
    </row>
    <row r="87" spans="1:33" s="31" customFormat="1" ht="12.75" customHeight="1" x14ac:dyDescent="0.2">
      <c r="A87" s="26" t="s">
        <v>459</v>
      </c>
      <c r="B87" s="31" t="s">
        <v>116</v>
      </c>
      <c r="C87" s="26">
        <v>0</v>
      </c>
      <c r="D87" s="162" t="s">
        <v>385</v>
      </c>
      <c r="E87" s="102">
        <v>60.3</v>
      </c>
      <c r="F87" s="102">
        <v>3.2</v>
      </c>
      <c r="G87" s="26" t="s">
        <v>111</v>
      </c>
      <c r="H87" s="26" t="s">
        <v>30</v>
      </c>
      <c r="I87" s="26" t="s">
        <v>28</v>
      </c>
      <c r="J87" s="28">
        <v>42863</v>
      </c>
      <c r="K87" s="34">
        <v>71.129286979627466</v>
      </c>
      <c r="L87" s="34">
        <v>0.54645964689249671</v>
      </c>
      <c r="M87" s="34">
        <v>14.902651349850551</v>
      </c>
      <c r="N87" s="34">
        <v>2.8640310639330866</v>
      </c>
      <c r="O87" s="34">
        <v>0.10941362110089255</v>
      </c>
      <c r="P87" s="34">
        <v>0.81259722579822835</v>
      </c>
      <c r="Q87" s="34">
        <v>3.04742770508896</v>
      </c>
      <c r="R87" s="34">
        <v>5.0267808308495168</v>
      </c>
      <c r="S87" s="34">
        <v>1.2480916588585158</v>
      </c>
      <c r="T87" s="34">
        <v>0.12209033050217445</v>
      </c>
      <c r="U87" s="34">
        <v>0.12953328223224153</v>
      </c>
      <c r="V87" s="34">
        <v>1.2341950199150586E-2</v>
      </c>
      <c r="W87" s="34">
        <v>0.13404113807933418</v>
      </c>
      <c r="X87" s="34">
        <v>-8.4746783012624741E-2</v>
      </c>
      <c r="Y87" s="30">
        <v>100.00000000000001</v>
      </c>
      <c r="Z87" s="34">
        <v>96.423095167206171</v>
      </c>
      <c r="AA87" s="44" t="s">
        <v>29</v>
      </c>
      <c r="AB87" s="33" t="s">
        <v>31</v>
      </c>
      <c r="AF87" s="45"/>
      <c r="AG87" s="27"/>
    </row>
    <row r="88" spans="1:33" s="31" customFormat="1" ht="12.75" customHeight="1" x14ac:dyDescent="0.2">
      <c r="A88" s="26" t="s">
        <v>459</v>
      </c>
      <c r="B88" s="31" t="s">
        <v>116</v>
      </c>
      <c r="C88" s="26">
        <v>0</v>
      </c>
      <c r="D88" s="162" t="s">
        <v>385</v>
      </c>
      <c r="E88" s="102">
        <v>60.3</v>
      </c>
      <c r="F88" s="102">
        <v>3.2</v>
      </c>
      <c r="G88" s="26" t="s">
        <v>111</v>
      </c>
      <c r="H88" s="26" t="s">
        <v>30</v>
      </c>
      <c r="I88" s="26" t="s">
        <v>28</v>
      </c>
      <c r="J88" s="28">
        <v>42863</v>
      </c>
      <c r="K88" s="34">
        <v>71.95702868764333</v>
      </c>
      <c r="L88" s="34">
        <v>0.57456619867055858</v>
      </c>
      <c r="M88" s="34">
        <v>14.403022445316079</v>
      </c>
      <c r="N88" s="34">
        <v>3.1158948165164841</v>
      </c>
      <c r="O88" s="34">
        <v>0.17827233258349795</v>
      </c>
      <c r="P88" s="34">
        <v>0.56196421236792216</v>
      </c>
      <c r="Q88" s="34">
        <v>2.5833541329633958</v>
      </c>
      <c r="R88" s="34">
        <v>5.0051185182662064</v>
      </c>
      <c r="S88" s="34">
        <v>1.371674254109053</v>
      </c>
      <c r="T88" s="34">
        <v>0.13209333050021729</v>
      </c>
      <c r="U88" s="34">
        <v>4.2007293690597886E-2</v>
      </c>
      <c r="V88" s="34">
        <v>0</v>
      </c>
      <c r="W88" s="34">
        <v>0.11965573061431413</v>
      </c>
      <c r="X88" s="34">
        <v>-4.4651953241668707E-2</v>
      </c>
      <c r="Y88" s="30">
        <v>99.999999999999986</v>
      </c>
      <c r="Z88" s="34">
        <v>96.649882515728763</v>
      </c>
      <c r="AA88" s="44" t="s">
        <v>29</v>
      </c>
      <c r="AB88" s="33" t="s">
        <v>31</v>
      </c>
      <c r="AF88" s="45"/>
      <c r="AG88" s="27"/>
    </row>
    <row r="89" spans="1:33" s="31" customFormat="1" ht="12.75" customHeight="1" x14ac:dyDescent="0.2">
      <c r="A89" s="26" t="s">
        <v>459</v>
      </c>
      <c r="B89" s="31" t="s">
        <v>116</v>
      </c>
      <c r="C89" s="26">
        <v>0</v>
      </c>
      <c r="D89" s="162" t="s">
        <v>385</v>
      </c>
      <c r="E89" s="102">
        <v>60.3</v>
      </c>
      <c r="F89" s="102">
        <v>3.2</v>
      </c>
      <c r="G89" s="26" t="s">
        <v>111</v>
      </c>
      <c r="H89" s="26" t="s">
        <v>30</v>
      </c>
      <c r="I89" s="26" t="s">
        <v>28</v>
      </c>
      <c r="J89" s="28">
        <v>42863</v>
      </c>
      <c r="K89" s="34">
        <v>70.626706243951546</v>
      </c>
      <c r="L89" s="34">
        <v>0.53202245124027736</v>
      </c>
      <c r="M89" s="34">
        <v>15.075531565096698</v>
      </c>
      <c r="N89" s="34">
        <v>2.9685756696291774</v>
      </c>
      <c r="O89" s="34">
        <v>0.11952523799098522</v>
      </c>
      <c r="P89" s="34">
        <v>0.78706321702310533</v>
      </c>
      <c r="Q89" s="34">
        <v>3.2672852666474621</v>
      </c>
      <c r="R89" s="34">
        <v>5.1021930054623787</v>
      </c>
      <c r="S89" s="34">
        <v>1.2610686415226806</v>
      </c>
      <c r="T89" s="34">
        <v>0.12927330739822462</v>
      </c>
      <c r="U89" s="34">
        <v>4.5498718642909879E-2</v>
      </c>
      <c r="V89" s="34">
        <v>1.1532369906537403E-2</v>
      </c>
      <c r="W89" s="34">
        <v>0.11990178018420607</v>
      </c>
      <c r="X89" s="34">
        <v>-4.6177474696198269E-2</v>
      </c>
      <c r="Y89" s="30">
        <v>99.999999999999986</v>
      </c>
      <c r="Z89" s="34">
        <v>96.046660880657186</v>
      </c>
      <c r="AA89" s="44" t="s">
        <v>29</v>
      </c>
      <c r="AB89" s="33" t="s">
        <v>31</v>
      </c>
      <c r="AF89" s="45"/>
      <c r="AG89" s="27"/>
    </row>
    <row r="90" spans="1:33" s="31" customFormat="1" ht="12.75" customHeight="1" x14ac:dyDescent="0.2">
      <c r="A90" s="26" t="s">
        <v>459</v>
      </c>
      <c r="B90" s="31" t="s">
        <v>116</v>
      </c>
      <c r="C90" s="26">
        <v>0</v>
      </c>
      <c r="D90" s="162" t="s">
        <v>385</v>
      </c>
      <c r="E90" s="102">
        <v>60.3</v>
      </c>
      <c r="F90" s="102">
        <v>3.2</v>
      </c>
      <c r="G90" s="26" t="s">
        <v>111</v>
      </c>
      <c r="H90" s="26" t="s">
        <v>30</v>
      </c>
      <c r="I90" s="26" t="s">
        <v>28</v>
      </c>
      <c r="J90" s="28">
        <v>42863</v>
      </c>
      <c r="K90" s="34">
        <v>74.365372238756066</v>
      </c>
      <c r="L90" s="34">
        <v>0.41329629432807452</v>
      </c>
      <c r="M90" s="34">
        <v>13.46299635771471</v>
      </c>
      <c r="N90" s="34">
        <v>2.1085415381357087</v>
      </c>
      <c r="O90" s="34">
        <v>0.10310819880868657</v>
      </c>
      <c r="P90" s="34">
        <v>0.37023083223914749</v>
      </c>
      <c r="Q90" s="34">
        <v>2.1129672071768875</v>
      </c>
      <c r="R90" s="34">
        <v>5.3817949390580964</v>
      </c>
      <c r="S90" s="34">
        <v>1.4849955168809319</v>
      </c>
      <c r="T90" s="34">
        <v>5.4765942092361561E-2</v>
      </c>
      <c r="U90" s="34">
        <v>3.7375363951726213E-2</v>
      </c>
      <c r="V90" s="34">
        <v>0</v>
      </c>
      <c r="W90" s="34">
        <v>0.15528676728371163</v>
      </c>
      <c r="X90" s="34">
        <v>-5.0731196426114768E-2</v>
      </c>
      <c r="Y90" s="30">
        <v>100</v>
      </c>
      <c r="Z90" s="34">
        <v>92.039237516003382</v>
      </c>
      <c r="AA90" s="44" t="s">
        <v>29</v>
      </c>
      <c r="AB90" s="33" t="s">
        <v>31</v>
      </c>
      <c r="AF90" s="45"/>
      <c r="AG90" s="27"/>
    </row>
    <row r="91" spans="1:33" s="31" customFormat="1" ht="12.75" customHeight="1" x14ac:dyDescent="0.2">
      <c r="A91" s="26" t="s">
        <v>459</v>
      </c>
      <c r="B91" s="31" t="s">
        <v>116</v>
      </c>
      <c r="C91" s="26">
        <v>0</v>
      </c>
      <c r="D91" s="162" t="s">
        <v>385</v>
      </c>
      <c r="E91" s="102">
        <v>60.3</v>
      </c>
      <c r="F91" s="102">
        <v>3.2</v>
      </c>
      <c r="G91" s="26" t="s">
        <v>111</v>
      </c>
      <c r="H91" s="26" t="s">
        <v>30</v>
      </c>
      <c r="I91" s="26" t="s">
        <v>28</v>
      </c>
      <c r="J91" s="28">
        <v>42863</v>
      </c>
      <c r="K91" s="34">
        <v>74.155888799980929</v>
      </c>
      <c r="L91" s="34">
        <v>0.36590216087983513</v>
      </c>
      <c r="M91" s="34">
        <v>13.813334663103886</v>
      </c>
      <c r="N91" s="34">
        <v>2.4097928478579145</v>
      </c>
      <c r="O91" s="34">
        <v>0.12035518018688267</v>
      </c>
      <c r="P91" s="34">
        <v>0.37527062758858176</v>
      </c>
      <c r="Q91" s="34">
        <v>2.1419010491682102</v>
      </c>
      <c r="R91" s="34">
        <v>5.0990488830518181</v>
      </c>
      <c r="S91" s="34">
        <v>1.3466113780454205</v>
      </c>
      <c r="T91" s="34">
        <v>7.1050226215430945E-2</v>
      </c>
      <c r="U91" s="34">
        <v>0</v>
      </c>
      <c r="V91" s="34">
        <v>0</v>
      </c>
      <c r="W91" s="34">
        <v>0.13018067378903425</v>
      </c>
      <c r="X91" s="34">
        <v>-2.9336489867951378E-2</v>
      </c>
      <c r="Y91" s="30">
        <v>99.999999999999986</v>
      </c>
      <c r="Z91" s="34">
        <v>99.206365537902485</v>
      </c>
      <c r="AA91" s="44" t="s">
        <v>29</v>
      </c>
      <c r="AB91" s="33" t="s">
        <v>31</v>
      </c>
      <c r="AF91" s="45"/>
      <c r="AG91" s="27"/>
    </row>
    <row r="92" spans="1:33" s="31" customFormat="1" ht="12.75" customHeight="1" x14ac:dyDescent="0.2">
      <c r="A92" s="26" t="s">
        <v>459</v>
      </c>
      <c r="B92" s="31" t="s">
        <v>116</v>
      </c>
      <c r="C92" s="26">
        <v>0</v>
      </c>
      <c r="D92" s="162" t="s">
        <v>385</v>
      </c>
      <c r="E92" s="102">
        <v>60.3</v>
      </c>
      <c r="F92" s="102">
        <v>3.2</v>
      </c>
      <c r="G92" s="26" t="s">
        <v>111</v>
      </c>
      <c r="H92" s="26" t="s">
        <v>30</v>
      </c>
      <c r="I92" s="26" t="s">
        <v>28</v>
      </c>
      <c r="J92" s="28">
        <v>42863</v>
      </c>
      <c r="K92" s="34">
        <v>75.058208359004738</v>
      </c>
      <c r="L92" s="34">
        <v>0.35713730575748248</v>
      </c>
      <c r="M92" s="34">
        <v>13.44210220694869</v>
      </c>
      <c r="N92" s="34">
        <v>2.2219817225913729</v>
      </c>
      <c r="O92" s="34">
        <v>5.3087149630975085E-2</v>
      </c>
      <c r="P92" s="34">
        <v>0.34453485237894954</v>
      </c>
      <c r="Q92" s="34">
        <v>1.9441361953342864</v>
      </c>
      <c r="R92" s="34">
        <v>4.8736869153550435</v>
      </c>
      <c r="S92" s="34">
        <v>1.4790441273347572</v>
      </c>
      <c r="T92" s="34">
        <v>5.9160316018407079E-2</v>
      </c>
      <c r="U92" s="34">
        <v>8.7818035342398876E-2</v>
      </c>
      <c r="V92" s="34">
        <v>2.1970752528711925E-2</v>
      </c>
      <c r="W92" s="34">
        <v>0.12148497168220339</v>
      </c>
      <c r="X92" s="34">
        <v>-6.4352909907985464E-2</v>
      </c>
      <c r="Y92" s="30">
        <v>100.00000000000001</v>
      </c>
      <c r="Z92" s="34">
        <v>95.880077106835401</v>
      </c>
      <c r="AA92" s="44" t="s">
        <v>29</v>
      </c>
      <c r="AB92" s="33" t="s">
        <v>31</v>
      </c>
      <c r="AF92" s="45"/>
      <c r="AG92" s="27"/>
    </row>
    <row r="93" spans="1:33" s="31" customFormat="1" ht="12.75" customHeight="1" x14ac:dyDescent="0.2">
      <c r="A93" s="26" t="s">
        <v>459</v>
      </c>
      <c r="B93" s="31" t="s">
        <v>116</v>
      </c>
      <c r="C93" s="26">
        <v>0</v>
      </c>
      <c r="D93" s="162" t="s">
        <v>385</v>
      </c>
      <c r="E93" s="102">
        <v>60.3</v>
      </c>
      <c r="F93" s="102">
        <v>3.2</v>
      </c>
      <c r="G93" s="26" t="s">
        <v>111</v>
      </c>
      <c r="H93" s="26" t="s">
        <v>30</v>
      </c>
      <c r="I93" s="26" t="s">
        <v>28</v>
      </c>
      <c r="J93" s="28">
        <v>42863</v>
      </c>
      <c r="K93" s="34">
        <v>73.94288758544819</v>
      </c>
      <c r="L93" s="34">
        <v>0.40554031435263088</v>
      </c>
      <c r="M93" s="34">
        <v>13.971695521128478</v>
      </c>
      <c r="N93" s="34">
        <v>2.2930207688463136</v>
      </c>
      <c r="O93" s="34">
        <v>9.9489481357670759E-2</v>
      </c>
      <c r="P93" s="34">
        <v>0.37733876522365867</v>
      </c>
      <c r="Q93" s="34">
        <v>2.2038171716599235</v>
      </c>
      <c r="R93" s="34">
        <v>5.0762518653194908</v>
      </c>
      <c r="S93" s="34">
        <v>1.4498392086134935</v>
      </c>
      <c r="T93" s="34">
        <v>3.8845635977948149E-2</v>
      </c>
      <c r="U93" s="34">
        <v>4.3987007399011895E-2</v>
      </c>
      <c r="V93" s="34">
        <v>2.4019690072987487E-2</v>
      </c>
      <c r="W93" s="34">
        <v>0.11848974395054836</v>
      </c>
      <c r="X93" s="34">
        <v>-4.5222759350337628E-2</v>
      </c>
      <c r="Y93" s="30">
        <v>100.00000000000001</v>
      </c>
      <c r="Z93" s="34">
        <v>96.39209963838654</v>
      </c>
      <c r="AA93" s="44" t="s">
        <v>29</v>
      </c>
      <c r="AB93" s="33" t="s">
        <v>31</v>
      </c>
      <c r="AF93" s="45"/>
      <c r="AG93" s="27"/>
    </row>
    <row r="94" spans="1:33" s="31" customFormat="1" ht="12.75" customHeight="1" x14ac:dyDescent="0.2">
      <c r="A94" s="26" t="s">
        <v>459</v>
      </c>
      <c r="B94" s="31" t="s">
        <v>116</v>
      </c>
      <c r="C94" s="26">
        <v>0</v>
      </c>
      <c r="D94" s="162" t="s">
        <v>385</v>
      </c>
      <c r="E94" s="102">
        <v>60.3</v>
      </c>
      <c r="F94" s="102">
        <v>3.2</v>
      </c>
      <c r="G94" s="26" t="s">
        <v>111</v>
      </c>
      <c r="H94" s="26" t="s">
        <v>30</v>
      </c>
      <c r="I94" s="26" t="s">
        <v>28</v>
      </c>
      <c r="J94" s="28">
        <v>42863</v>
      </c>
      <c r="K94" s="34">
        <v>73.915257248041357</v>
      </c>
      <c r="L94" s="34">
        <v>0.36883976388239487</v>
      </c>
      <c r="M94" s="34">
        <v>13.640432091207964</v>
      </c>
      <c r="N94" s="34">
        <v>2.2012136653841852</v>
      </c>
      <c r="O94" s="34">
        <v>0.11016223054738547</v>
      </c>
      <c r="P94" s="34">
        <v>0.40641565406658481</v>
      </c>
      <c r="Q94" s="34">
        <v>2.1620071886142971</v>
      </c>
      <c r="R94" s="34">
        <v>5.4274672227632283</v>
      </c>
      <c r="S94" s="34">
        <v>1.5411187485014972</v>
      </c>
      <c r="T94" s="34">
        <v>7.0599727744154989E-2</v>
      </c>
      <c r="U94" s="34">
        <v>5.1466585671991055E-2</v>
      </c>
      <c r="V94" s="34">
        <v>0</v>
      </c>
      <c r="W94" s="34">
        <v>0.16354529197539727</v>
      </c>
      <c r="X94" s="34">
        <v>-5.8525418400453444E-2</v>
      </c>
      <c r="Y94" s="30">
        <v>99.999999999999986</v>
      </c>
      <c r="Z94" s="34">
        <v>92.681493005973977</v>
      </c>
      <c r="AA94" s="44" t="s">
        <v>29</v>
      </c>
      <c r="AB94" s="33" t="s">
        <v>31</v>
      </c>
      <c r="AF94" s="45"/>
      <c r="AG94" s="27"/>
    </row>
    <row r="95" spans="1:33" s="31" customFormat="1" ht="12.75" customHeight="1" x14ac:dyDescent="0.2">
      <c r="A95" s="26" t="s">
        <v>459</v>
      </c>
      <c r="B95" s="31" t="s">
        <v>116</v>
      </c>
      <c r="C95" s="26">
        <v>0</v>
      </c>
      <c r="D95" s="162" t="s">
        <v>385</v>
      </c>
      <c r="E95" s="102">
        <v>60.3</v>
      </c>
      <c r="F95" s="102">
        <v>3.2</v>
      </c>
      <c r="G95" s="26" t="s">
        <v>111</v>
      </c>
      <c r="H95" s="26" t="s">
        <v>30</v>
      </c>
      <c r="I95" s="26" t="s">
        <v>28</v>
      </c>
      <c r="J95" s="28">
        <v>42863</v>
      </c>
      <c r="K95" s="34">
        <v>74.04667706784079</v>
      </c>
      <c r="L95" s="34">
        <v>0.3787331005427827</v>
      </c>
      <c r="M95" s="34">
        <v>13.698081287427133</v>
      </c>
      <c r="N95" s="34">
        <v>2.3414592006184813</v>
      </c>
      <c r="O95" s="34">
        <v>0.1095862881382105</v>
      </c>
      <c r="P95" s="34">
        <v>0.38417390902858783</v>
      </c>
      <c r="Q95" s="34">
        <v>2.1659762897358257</v>
      </c>
      <c r="R95" s="34">
        <v>5.2509911298292797</v>
      </c>
      <c r="S95" s="34">
        <v>1.4197708077656899</v>
      </c>
      <c r="T95" s="34">
        <v>8.1893781923779274E-2</v>
      </c>
      <c r="U95" s="34">
        <v>7.3830992970882906E-4</v>
      </c>
      <c r="V95" s="34">
        <v>2.6554216602270645E-2</v>
      </c>
      <c r="W95" s="34">
        <v>0.12350834427085713</v>
      </c>
      <c r="X95" s="34">
        <v>-2.8143733653384129E-2</v>
      </c>
      <c r="Y95" s="30">
        <v>100.00000000000003</v>
      </c>
      <c r="Z95" s="34">
        <v>94.81113172567818</v>
      </c>
      <c r="AA95" s="44" t="s">
        <v>29</v>
      </c>
      <c r="AB95" s="33" t="s">
        <v>31</v>
      </c>
      <c r="AF95" s="45"/>
      <c r="AG95" s="27"/>
    </row>
    <row r="96" spans="1:33" s="31" customFormat="1" ht="12.75" customHeight="1" x14ac:dyDescent="0.2">
      <c r="A96" s="26" t="s">
        <v>459</v>
      </c>
      <c r="B96" s="31" t="s">
        <v>116</v>
      </c>
      <c r="C96" s="26">
        <v>0</v>
      </c>
      <c r="D96" s="162" t="s">
        <v>385</v>
      </c>
      <c r="E96" s="102">
        <v>60.3</v>
      </c>
      <c r="F96" s="102">
        <v>3.2</v>
      </c>
      <c r="G96" s="26" t="s">
        <v>111</v>
      </c>
      <c r="H96" s="26" t="s">
        <v>30</v>
      </c>
      <c r="I96" s="26" t="s">
        <v>28</v>
      </c>
      <c r="J96" s="28">
        <v>42863</v>
      </c>
      <c r="K96" s="34">
        <v>74.125793487641872</v>
      </c>
      <c r="L96" s="34">
        <v>0.39469864084888795</v>
      </c>
      <c r="M96" s="34">
        <v>13.703629623336447</v>
      </c>
      <c r="N96" s="34">
        <v>2.3041973326843825</v>
      </c>
      <c r="O96" s="34">
        <v>0.18187232932085651</v>
      </c>
      <c r="P96" s="34">
        <v>0.39392474134660233</v>
      </c>
      <c r="Q96" s="34">
        <v>2.1528583906408669</v>
      </c>
      <c r="R96" s="34">
        <v>5.1126823152400336</v>
      </c>
      <c r="S96" s="34">
        <v>1.4440794876495189</v>
      </c>
      <c r="T96" s="34">
        <v>6.5333291688497802E-2</v>
      </c>
      <c r="U96" s="34">
        <v>0</v>
      </c>
      <c r="V96" s="34">
        <v>8.310820995732689E-3</v>
      </c>
      <c r="W96" s="34">
        <v>0.14538158620086875</v>
      </c>
      <c r="X96" s="34">
        <v>-3.2762047594561972E-2</v>
      </c>
      <c r="Y96" s="47">
        <v>100.00000000000001</v>
      </c>
      <c r="Z96" s="34">
        <v>96.771180452361918</v>
      </c>
      <c r="AA96" s="44" t="s">
        <v>29</v>
      </c>
      <c r="AB96" s="33" t="s">
        <v>31</v>
      </c>
      <c r="AF96" s="45"/>
      <c r="AG96" s="27"/>
    </row>
    <row r="97" spans="1:33" s="31" customFormat="1" ht="12.75" customHeight="1" x14ac:dyDescent="0.2">
      <c r="A97" s="26" t="s">
        <v>459</v>
      </c>
      <c r="B97" s="31" t="s">
        <v>116</v>
      </c>
      <c r="C97" s="26">
        <v>0</v>
      </c>
      <c r="D97" s="162" t="s">
        <v>385</v>
      </c>
      <c r="E97" s="102">
        <v>60.3</v>
      </c>
      <c r="F97" s="102">
        <v>3.2</v>
      </c>
      <c r="G97" s="26" t="s">
        <v>111</v>
      </c>
      <c r="H97" s="26" t="s">
        <v>30</v>
      </c>
      <c r="I97" s="26" t="s">
        <v>28</v>
      </c>
      <c r="J97" s="28">
        <v>42863</v>
      </c>
      <c r="K97" s="34">
        <v>73.648122089773935</v>
      </c>
      <c r="L97" s="34">
        <v>0.37430958806104075</v>
      </c>
      <c r="M97" s="34">
        <v>13.785103803179753</v>
      </c>
      <c r="N97" s="34">
        <v>2.5361281864861316</v>
      </c>
      <c r="O97" s="34">
        <v>9.0936694420958919E-2</v>
      </c>
      <c r="P97" s="34">
        <v>0.42308968435330452</v>
      </c>
      <c r="Q97" s="34">
        <v>2.1924309041163279</v>
      </c>
      <c r="R97" s="34">
        <v>5.3972119745940397</v>
      </c>
      <c r="S97" s="34">
        <v>1.4275441010540928</v>
      </c>
      <c r="T97" s="34">
        <v>2.624393138990656E-2</v>
      </c>
      <c r="U97" s="34">
        <v>2.5260192894710808E-3</v>
      </c>
      <c r="V97" s="34">
        <v>0</v>
      </c>
      <c r="W97" s="34">
        <v>0.12575598790674797</v>
      </c>
      <c r="X97" s="34">
        <v>-2.9402964625701227E-2</v>
      </c>
      <c r="Y97" s="47">
        <v>100.00000000000001</v>
      </c>
      <c r="Z97" s="34">
        <v>95.011150944240498</v>
      </c>
      <c r="AA97" s="44" t="s">
        <v>29</v>
      </c>
      <c r="AB97" s="33" t="s">
        <v>31</v>
      </c>
      <c r="AF97" s="45"/>
      <c r="AG97" s="27"/>
    </row>
    <row r="98" spans="1:33" s="31" customFormat="1" ht="12.75" customHeight="1" x14ac:dyDescent="0.2">
      <c r="A98" s="26" t="s">
        <v>459</v>
      </c>
      <c r="B98" s="31" t="s">
        <v>116</v>
      </c>
      <c r="C98" s="26">
        <v>0</v>
      </c>
      <c r="D98" s="162" t="s">
        <v>385</v>
      </c>
      <c r="E98" s="102">
        <v>60.3</v>
      </c>
      <c r="F98" s="102">
        <v>3.2</v>
      </c>
      <c r="G98" s="26" t="s">
        <v>111</v>
      </c>
      <c r="H98" s="26" t="s">
        <v>30</v>
      </c>
      <c r="I98" s="26" t="s">
        <v>28</v>
      </c>
      <c r="J98" s="28">
        <v>42863</v>
      </c>
      <c r="K98" s="34">
        <v>74.053645228412009</v>
      </c>
      <c r="L98" s="34">
        <v>0.41827249181617754</v>
      </c>
      <c r="M98" s="34">
        <v>13.515831375157237</v>
      </c>
      <c r="N98" s="34">
        <v>2.3753560603192367</v>
      </c>
      <c r="O98" s="34">
        <v>7.5673623812602703E-2</v>
      </c>
      <c r="P98" s="34">
        <v>0.40157708471329195</v>
      </c>
      <c r="Q98" s="34">
        <v>2.1799458786670258</v>
      </c>
      <c r="R98" s="34">
        <v>5.323875505994967</v>
      </c>
      <c r="S98" s="34">
        <v>1.4303423875702737</v>
      </c>
      <c r="T98" s="34">
        <v>7.4678116834356351E-2</v>
      </c>
      <c r="U98" s="34">
        <v>8.2790921764548733E-2</v>
      </c>
      <c r="V98" s="34">
        <v>0</v>
      </c>
      <c r="W98" s="34">
        <v>0.13279667072153439</v>
      </c>
      <c r="X98" s="34">
        <v>-6.4785345783254372E-2</v>
      </c>
      <c r="Y98" s="47">
        <v>100.00000000000003</v>
      </c>
      <c r="Z98" s="34">
        <v>95.541876227631036</v>
      </c>
      <c r="AA98" s="44" t="s">
        <v>29</v>
      </c>
      <c r="AB98" s="33" t="s">
        <v>31</v>
      </c>
      <c r="AF98" s="45"/>
      <c r="AG98" s="27"/>
    </row>
    <row r="99" spans="1:33" s="31" customFormat="1" ht="12.75" customHeight="1" x14ac:dyDescent="0.2">
      <c r="A99" s="26" t="s">
        <v>459</v>
      </c>
      <c r="B99" s="31" t="s">
        <v>116</v>
      </c>
      <c r="C99" s="26">
        <v>0</v>
      </c>
      <c r="D99" s="162" t="s">
        <v>385</v>
      </c>
      <c r="E99" s="102">
        <v>60.3</v>
      </c>
      <c r="F99" s="102">
        <v>3.2</v>
      </c>
      <c r="G99" s="26" t="s">
        <v>111</v>
      </c>
      <c r="H99" s="26" t="s">
        <v>30</v>
      </c>
      <c r="I99" s="26" t="s">
        <v>28</v>
      </c>
      <c r="J99" s="28">
        <v>42863</v>
      </c>
      <c r="K99" s="34">
        <v>71.525563587616261</v>
      </c>
      <c r="L99" s="34">
        <v>0.52017287872016393</v>
      </c>
      <c r="M99" s="34">
        <v>14.430804036538545</v>
      </c>
      <c r="N99" s="34">
        <v>2.9944660739281854</v>
      </c>
      <c r="O99" s="34">
        <v>0.13978535179494367</v>
      </c>
      <c r="P99" s="34">
        <v>0.73673984856757524</v>
      </c>
      <c r="Q99" s="34">
        <v>2.9785542897980672</v>
      </c>
      <c r="R99" s="34">
        <v>5.1615751750574903</v>
      </c>
      <c r="S99" s="34">
        <v>1.2771487082990136</v>
      </c>
      <c r="T99" s="34">
        <v>0.10373824231079713</v>
      </c>
      <c r="U99" s="34">
        <v>8.8843168196203276E-2</v>
      </c>
      <c r="V99" s="34">
        <v>0</v>
      </c>
      <c r="W99" s="34">
        <v>0.10329375481291535</v>
      </c>
      <c r="X99" s="34">
        <v>-6.0685115640155461E-2</v>
      </c>
      <c r="Y99" s="47">
        <v>100</v>
      </c>
      <c r="Z99" s="34">
        <v>98.150484466543944</v>
      </c>
      <c r="AA99" s="44" t="s">
        <v>29</v>
      </c>
      <c r="AB99" s="33" t="s">
        <v>31</v>
      </c>
      <c r="AF99" s="45"/>
      <c r="AG99" s="27"/>
    </row>
    <row r="100" spans="1:33" s="40" customFormat="1" ht="12.75" customHeight="1" x14ac:dyDescent="0.2">
      <c r="A100" s="35" t="s">
        <v>459</v>
      </c>
      <c r="B100" s="40" t="s">
        <v>116</v>
      </c>
      <c r="C100" s="35">
        <v>0</v>
      </c>
      <c r="D100" s="163" t="s">
        <v>385</v>
      </c>
      <c r="E100" s="103">
        <v>60.3</v>
      </c>
      <c r="F100" s="103">
        <v>3.2</v>
      </c>
      <c r="G100" s="35" t="s">
        <v>111</v>
      </c>
      <c r="H100" s="35" t="s">
        <v>30</v>
      </c>
      <c r="I100" s="35" t="s">
        <v>28</v>
      </c>
      <c r="J100" s="37">
        <v>42863</v>
      </c>
      <c r="K100" s="43">
        <v>71.94165571797555</v>
      </c>
      <c r="L100" s="43">
        <v>0.50664412010996307</v>
      </c>
      <c r="M100" s="43">
        <v>14.280840921399163</v>
      </c>
      <c r="N100" s="43">
        <v>2.9505796299426574</v>
      </c>
      <c r="O100" s="43">
        <v>0.10046021318439695</v>
      </c>
      <c r="P100" s="43">
        <v>0.6511295121714803</v>
      </c>
      <c r="Q100" s="43">
        <v>2.7714045716633655</v>
      </c>
      <c r="R100" s="43">
        <v>5.211371847614048</v>
      </c>
      <c r="S100" s="43">
        <v>1.3386065614875953</v>
      </c>
      <c r="T100" s="43">
        <v>0.11752100438235204</v>
      </c>
      <c r="U100" s="43">
        <v>6.6159208277465067E-3</v>
      </c>
      <c r="V100" s="43">
        <v>3.5611397276319796E-2</v>
      </c>
      <c r="W100" s="43">
        <v>0.11662619148462143</v>
      </c>
      <c r="X100" s="43">
        <v>-2.9067609519262367E-2</v>
      </c>
      <c r="Y100" s="48">
        <v>100</v>
      </c>
      <c r="Z100" s="43">
        <v>98.247850438893607</v>
      </c>
      <c r="AA100" s="46" t="s">
        <v>29</v>
      </c>
      <c r="AB100" s="42" t="s">
        <v>31</v>
      </c>
      <c r="AF100" s="49"/>
      <c r="AG100" s="36"/>
    </row>
    <row r="101" spans="1:33" s="31" customFormat="1" ht="12.75" customHeight="1" x14ac:dyDescent="0.2">
      <c r="A101" s="26" t="s">
        <v>463</v>
      </c>
      <c r="B101" s="31" t="s">
        <v>198</v>
      </c>
      <c r="C101" s="26" t="s">
        <v>386</v>
      </c>
      <c r="D101" s="162" t="s">
        <v>201</v>
      </c>
      <c r="E101" s="101">
        <v>77.5</v>
      </c>
      <c r="F101" s="101">
        <v>9</v>
      </c>
      <c r="G101" s="26" t="s">
        <v>199</v>
      </c>
      <c r="H101" s="26" t="s">
        <v>30</v>
      </c>
      <c r="I101" s="26" t="s">
        <v>28</v>
      </c>
      <c r="J101" s="28">
        <v>43074</v>
      </c>
      <c r="K101" s="34">
        <v>70.189265380298622</v>
      </c>
      <c r="L101" s="34">
        <v>0.55378388255203315</v>
      </c>
      <c r="M101" s="34">
        <v>15.165505434120387</v>
      </c>
      <c r="N101" s="34">
        <v>2.3578862556262647</v>
      </c>
      <c r="O101" s="34">
        <v>9.0958937574189269E-2</v>
      </c>
      <c r="P101" s="34">
        <v>0.57716820670497826</v>
      </c>
      <c r="Q101" s="34">
        <v>1.7402209889540308</v>
      </c>
      <c r="R101" s="34">
        <v>5.3515142058504681</v>
      </c>
      <c r="S101" s="34">
        <v>3.779575127963946</v>
      </c>
      <c r="T101" s="34">
        <v>6.4841772105227985E-2</v>
      </c>
      <c r="U101" s="34">
        <v>5.6533856871860154E-2</v>
      </c>
      <c r="V101" s="34">
        <v>0</v>
      </c>
      <c r="W101" s="34">
        <v>0.12463686039437732</v>
      </c>
      <c r="X101" s="34">
        <v>-5.1890909016387904E-2</v>
      </c>
      <c r="Y101" s="47">
        <v>100.00000000000001</v>
      </c>
      <c r="Z101" s="34">
        <v>99.055686448086874</v>
      </c>
      <c r="AA101" s="44">
        <v>0</v>
      </c>
      <c r="AB101" s="33" t="s">
        <v>200</v>
      </c>
      <c r="AF101" s="45"/>
      <c r="AG101" s="27"/>
    </row>
    <row r="102" spans="1:33" s="31" customFormat="1" ht="12.75" customHeight="1" x14ac:dyDescent="0.2">
      <c r="A102" s="26" t="s">
        <v>463</v>
      </c>
      <c r="B102" s="31" t="s">
        <v>198</v>
      </c>
      <c r="C102" s="26" t="s">
        <v>386</v>
      </c>
      <c r="D102" s="162" t="s">
        <v>201</v>
      </c>
      <c r="E102" s="102">
        <v>77.5</v>
      </c>
      <c r="F102" s="102">
        <v>9</v>
      </c>
      <c r="G102" s="26" t="s">
        <v>199</v>
      </c>
      <c r="H102" s="26" t="s">
        <v>30</v>
      </c>
      <c r="I102" s="26" t="s">
        <v>28</v>
      </c>
      <c r="J102" s="28">
        <v>43074</v>
      </c>
      <c r="K102" s="34">
        <v>69.552355323928595</v>
      </c>
      <c r="L102" s="34">
        <v>0.60858438843470919</v>
      </c>
      <c r="M102" s="34">
        <v>15.428171126918162</v>
      </c>
      <c r="N102" s="34">
        <v>2.3005318360110403</v>
      </c>
      <c r="O102" s="34">
        <v>7.4363766733265099E-2</v>
      </c>
      <c r="P102" s="34">
        <v>0.6124122508118347</v>
      </c>
      <c r="Q102" s="34">
        <v>1.9005408207578891</v>
      </c>
      <c r="R102" s="34">
        <v>5.6179492608351103</v>
      </c>
      <c r="S102" s="34">
        <v>3.6470535634761356</v>
      </c>
      <c r="T102" s="34">
        <v>7.3812600637092218E-2</v>
      </c>
      <c r="U102" s="34">
        <v>6.7427228821245855E-2</v>
      </c>
      <c r="V102" s="34">
        <v>3.0462884827751682E-2</v>
      </c>
      <c r="W102" s="34">
        <v>0.14810001010745483</v>
      </c>
      <c r="X102" s="34">
        <v>-6.1765062300321652E-2</v>
      </c>
      <c r="Y102" s="47">
        <v>99.999999999999957</v>
      </c>
      <c r="Z102" s="34">
        <v>98.031612978245889</v>
      </c>
      <c r="AA102" s="44">
        <v>0</v>
      </c>
      <c r="AB102" s="33" t="s">
        <v>200</v>
      </c>
      <c r="AF102" s="45"/>
      <c r="AG102" s="27"/>
    </row>
    <row r="103" spans="1:33" s="31" customFormat="1" ht="12.75" customHeight="1" x14ac:dyDescent="0.2">
      <c r="A103" s="26" t="s">
        <v>463</v>
      </c>
      <c r="B103" s="31" t="s">
        <v>198</v>
      </c>
      <c r="C103" s="26" t="s">
        <v>386</v>
      </c>
      <c r="D103" s="162" t="s">
        <v>201</v>
      </c>
      <c r="E103" s="102">
        <v>77.5</v>
      </c>
      <c r="F103" s="102">
        <v>9</v>
      </c>
      <c r="G103" s="26" t="s">
        <v>199</v>
      </c>
      <c r="H103" s="26" t="s">
        <v>30</v>
      </c>
      <c r="I103" s="26" t="s">
        <v>28</v>
      </c>
      <c r="J103" s="28">
        <v>43074</v>
      </c>
      <c r="K103" s="34">
        <v>69.712738377799795</v>
      </c>
      <c r="L103" s="34">
        <v>0.59541029166335724</v>
      </c>
      <c r="M103" s="34">
        <v>15.263213500171778</v>
      </c>
      <c r="N103" s="34">
        <v>2.6135653427691783</v>
      </c>
      <c r="O103" s="34">
        <v>5.2534533266614898E-2</v>
      </c>
      <c r="P103" s="34">
        <v>0.53197485806452394</v>
      </c>
      <c r="Q103" s="34">
        <v>1.720534599906314</v>
      </c>
      <c r="R103" s="34">
        <v>5.4145445899374574</v>
      </c>
      <c r="S103" s="34">
        <v>3.8327847914640931</v>
      </c>
      <c r="T103" s="34">
        <v>6.7649979934834695E-2</v>
      </c>
      <c r="U103" s="34">
        <v>9.2452505394397075E-2</v>
      </c>
      <c r="V103" s="34">
        <v>2.8707536850252287E-2</v>
      </c>
      <c r="W103" s="34">
        <v>0.1456357982973667</v>
      </c>
      <c r="X103" s="34">
        <v>-7.174670551995331E-2</v>
      </c>
      <c r="Y103" s="47">
        <v>99.999999999999986</v>
      </c>
      <c r="Z103" s="34">
        <v>96.698298892631115</v>
      </c>
      <c r="AA103" s="44">
        <v>0</v>
      </c>
      <c r="AB103" s="33" t="s">
        <v>200</v>
      </c>
      <c r="AF103" s="45"/>
      <c r="AG103" s="27"/>
    </row>
    <row r="104" spans="1:33" s="31" customFormat="1" ht="12.75" customHeight="1" x14ac:dyDescent="0.2">
      <c r="A104" s="26" t="s">
        <v>463</v>
      </c>
      <c r="B104" s="31" t="s">
        <v>198</v>
      </c>
      <c r="C104" s="26" t="s">
        <v>386</v>
      </c>
      <c r="D104" s="162" t="s">
        <v>201</v>
      </c>
      <c r="E104" s="102">
        <v>77.5</v>
      </c>
      <c r="F104" s="102">
        <v>9</v>
      </c>
      <c r="G104" s="26" t="s">
        <v>199</v>
      </c>
      <c r="H104" s="26" t="s">
        <v>30</v>
      </c>
      <c r="I104" s="26" t="s">
        <v>28</v>
      </c>
      <c r="J104" s="28">
        <v>43074</v>
      </c>
      <c r="K104" s="34">
        <v>69.422362559593026</v>
      </c>
      <c r="L104" s="34">
        <v>0.53202462888780433</v>
      </c>
      <c r="M104" s="34">
        <v>15.558225028970385</v>
      </c>
      <c r="N104" s="34">
        <v>2.379011117917146</v>
      </c>
      <c r="O104" s="34">
        <v>0.11090698096814054</v>
      </c>
      <c r="P104" s="34">
        <v>0.50779649216546063</v>
      </c>
      <c r="Q104" s="34">
        <v>1.7060364569701922</v>
      </c>
      <c r="R104" s="34">
        <v>5.7216859573335492</v>
      </c>
      <c r="S104" s="34">
        <v>3.8454986577105115</v>
      </c>
      <c r="T104" s="34">
        <v>6.2073471969086108E-2</v>
      </c>
      <c r="U104" s="34">
        <v>1.9705333362711481E-2</v>
      </c>
      <c r="V104" s="34">
        <v>2.2865322016580172E-2</v>
      </c>
      <c r="W104" s="34">
        <v>0.15504460357959976</v>
      </c>
      <c r="X104" s="34">
        <v>-4.323661144419455E-2</v>
      </c>
      <c r="Y104" s="47">
        <v>99.999999999999986</v>
      </c>
      <c r="Z104" s="34">
        <v>96.928073473463996</v>
      </c>
      <c r="AA104" s="44">
        <v>0</v>
      </c>
      <c r="AB104" s="33" t="s">
        <v>200</v>
      </c>
      <c r="AF104" s="45"/>
      <c r="AG104" s="27"/>
    </row>
    <row r="105" spans="1:33" s="31" customFormat="1" ht="12.75" customHeight="1" x14ac:dyDescent="0.2">
      <c r="A105" s="26" t="s">
        <v>463</v>
      </c>
      <c r="B105" s="31" t="s">
        <v>198</v>
      </c>
      <c r="C105" s="26" t="s">
        <v>386</v>
      </c>
      <c r="D105" s="162" t="s">
        <v>201</v>
      </c>
      <c r="E105" s="102">
        <v>77.5</v>
      </c>
      <c r="F105" s="102">
        <v>9</v>
      </c>
      <c r="G105" s="26" t="s">
        <v>199</v>
      </c>
      <c r="H105" s="26" t="s">
        <v>30</v>
      </c>
      <c r="I105" s="26" t="s">
        <v>28</v>
      </c>
      <c r="J105" s="28">
        <v>43074</v>
      </c>
      <c r="K105" s="34">
        <v>69.783004114116238</v>
      </c>
      <c r="L105" s="34">
        <v>0.58457534670973632</v>
      </c>
      <c r="M105" s="34">
        <v>15.411655851876345</v>
      </c>
      <c r="N105" s="34">
        <v>2.2888434120629926</v>
      </c>
      <c r="O105" s="34">
        <v>0.12736228002233904</v>
      </c>
      <c r="P105" s="34">
        <v>0.51431418502666426</v>
      </c>
      <c r="Q105" s="34">
        <v>1.7540530163533778</v>
      </c>
      <c r="R105" s="34">
        <v>5.580770537663124</v>
      </c>
      <c r="S105" s="34">
        <v>3.6944949102637428</v>
      </c>
      <c r="T105" s="34">
        <v>8.4830529249589171E-2</v>
      </c>
      <c r="U105" s="34">
        <v>6.3681140011169521E-2</v>
      </c>
      <c r="V105" s="34">
        <v>1.1853764654213277E-2</v>
      </c>
      <c r="W105" s="34">
        <v>0.16442828497751719</v>
      </c>
      <c r="X105" s="34">
        <v>-6.3867372987034488E-2</v>
      </c>
      <c r="Y105" s="30">
        <v>100.00000000000003</v>
      </c>
      <c r="Z105" s="34">
        <v>97.674130816581282</v>
      </c>
      <c r="AA105" s="44">
        <v>0</v>
      </c>
      <c r="AB105" s="33" t="s">
        <v>200</v>
      </c>
      <c r="AF105" s="45"/>
      <c r="AG105" s="27"/>
    </row>
    <row r="106" spans="1:33" s="31" customFormat="1" ht="12.75" customHeight="1" x14ac:dyDescent="0.2">
      <c r="A106" s="26" t="s">
        <v>463</v>
      </c>
      <c r="B106" s="31" t="s">
        <v>198</v>
      </c>
      <c r="C106" s="26" t="s">
        <v>386</v>
      </c>
      <c r="D106" s="162" t="s">
        <v>201</v>
      </c>
      <c r="E106" s="102">
        <v>77.5</v>
      </c>
      <c r="F106" s="102">
        <v>9</v>
      </c>
      <c r="G106" s="26" t="s">
        <v>199</v>
      </c>
      <c r="H106" s="26" t="s">
        <v>30</v>
      </c>
      <c r="I106" s="26" t="s">
        <v>28</v>
      </c>
      <c r="J106" s="28">
        <v>43074</v>
      </c>
      <c r="K106" s="34">
        <v>70.100755812979699</v>
      </c>
      <c r="L106" s="34">
        <v>0.55811875111955578</v>
      </c>
      <c r="M106" s="34">
        <v>15.394689585118654</v>
      </c>
      <c r="N106" s="34">
        <v>2.2152108621885942</v>
      </c>
      <c r="O106" s="34">
        <v>0.11898695642716889</v>
      </c>
      <c r="P106" s="34">
        <v>0.53476385854415176</v>
      </c>
      <c r="Q106" s="34">
        <v>1.7004602085848333</v>
      </c>
      <c r="R106" s="34">
        <v>5.3817396740608912</v>
      </c>
      <c r="S106" s="34">
        <v>3.7599049861982077</v>
      </c>
      <c r="T106" s="34">
        <v>6.6583509735539906E-2</v>
      </c>
      <c r="U106" s="34">
        <v>1.0369461871733909E-2</v>
      </c>
      <c r="V106" s="34">
        <v>3.5223516293651218E-2</v>
      </c>
      <c r="W106" s="34">
        <v>0.16466695149340985</v>
      </c>
      <c r="X106" s="34">
        <v>-4.1474134616116716E-2</v>
      </c>
      <c r="Y106" s="30">
        <v>99.999999999999972</v>
      </c>
      <c r="Z106" s="34">
        <v>95.472649617299695</v>
      </c>
      <c r="AA106" s="44">
        <v>0</v>
      </c>
      <c r="AB106" s="33" t="s">
        <v>200</v>
      </c>
      <c r="AF106" s="45"/>
      <c r="AG106" s="27"/>
    </row>
    <row r="107" spans="1:33" s="31" customFormat="1" ht="12.75" customHeight="1" x14ac:dyDescent="0.2">
      <c r="A107" s="26" t="s">
        <v>463</v>
      </c>
      <c r="B107" s="31" t="s">
        <v>198</v>
      </c>
      <c r="C107" s="26" t="s">
        <v>386</v>
      </c>
      <c r="D107" s="162" t="s">
        <v>201</v>
      </c>
      <c r="E107" s="102">
        <v>77.5</v>
      </c>
      <c r="F107" s="102">
        <v>9</v>
      </c>
      <c r="G107" s="26" t="s">
        <v>199</v>
      </c>
      <c r="H107" s="26" t="s">
        <v>30</v>
      </c>
      <c r="I107" s="26" t="s">
        <v>28</v>
      </c>
      <c r="J107" s="28">
        <v>43074</v>
      </c>
      <c r="K107" s="34">
        <v>69.802148679368457</v>
      </c>
      <c r="L107" s="34">
        <v>0.57384060734955711</v>
      </c>
      <c r="M107" s="34">
        <v>15.560730904364414</v>
      </c>
      <c r="N107" s="34">
        <v>2.2569151097656865</v>
      </c>
      <c r="O107" s="34">
        <v>0</v>
      </c>
      <c r="P107" s="34">
        <v>0.58935083771736829</v>
      </c>
      <c r="Q107" s="34">
        <v>1.719820153494394</v>
      </c>
      <c r="R107" s="34">
        <v>5.3440201987799956</v>
      </c>
      <c r="S107" s="34">
        <v>3.9171679505679582</v>
      </c>
      <c r="T107" s="34">
        <v>9.6954597888536762E-2</v>
      </c>
      <c r="U107" s="34">
        <v>4.7077930939638427E-2</v>
      </c>
      <c r="V107" s="34">
        <v>3.691816181246694E-3</v>
      </c>
      <c r="W107" s="34">
        <v>0.1395517912888716</v>
      </c>
      <c r="X107" s="34">
        <v>-5.1270577706102001E-2</v>
      </c>
      <c r="Y107" s="30">
        <v>100.00000000000001</v>
      </c>
      <c r="Z107" s="34">
        <v>97.285498928835807</v>
      </c>
      <c r="AA107" s="44">
        <v>0</v>
      </c>
      <c r="AB107" s="33" t="s">
        <v>200</v>
      </c>
      <c r="AF107" s="45"/>
      <c r="AG107" s="27"/>
    </row>
    <row r="108" spans="1:33" s="31" customFormat="1" ht="12.75" customHeight="1" x14ac:dyDescent="0.2">
      <c r="A108" s="26" t="s">
        <v>463</v>
      </c>
      <c r="B108" s="31" t="s">
        <v>198</v>
      </c>
      <c r="C108" s="26" t="s">
        <v>386</v>
      </c>
      <c r="D108" s="162" t="s">
        <v>201</v>
      </c>
      <c r="E108" s="102">
        <v>77.5</v>
      </c>
      <c r="F108" s="102">
        <v>9</v>
      </c>
      <c r="G108" s="26" t="s">
        <v>199</v>
      </c>
      <c r="H108" s="26" t="s">
        <v>30</v>
      </c>
      <c r="I108" s="26" t="s">
        <v>28</v>
      </c>
      <c r="J108" s="28">
        <v>43074</v>
      </c>
      <c r="K108" s="34">
        <v>70.014439834537555</v>
      </c>
      <c r="L108" s="34">
        <v>0.5241505904975452</v>
      </c>
      <c r="M108" s="34">
        <v>15.149585207939847</v>
      </c>
      <c r="N108" s="34">
        <v>2.2972764145894566</v>
      </c>
      <c r="O108" s="34">
        <v>9.7161244646213285E-2</v>
      </c>
      <c r="P108" s="34">
        <v>0.60130449331919122</v>
      </c>
      <c r="Q108" s="34">
        <v>1.7517970417421</v>
      </c>
      <c r="R108" s="34">
        <v>5.5386053850794497</v>
      </c>
      <c r="S108" s="34">
        <v>3.755473870929821</v>
      </c>
      <c r="T108" s="34">
        <v>8.8932829511951833E-2</v>
      </c>
      <c r="U108" s="34">
        <v>6.9853821150909129E-2</v>
      </c>
      <c r="V108" s="34">
        <v>1.1323534197497731E-2</v>
      </c>
      <c r="W108" s="34">
        <v>0.16718288295768788</v>
      </c>
      <c r="X108" s="34">
        <v>-6.7087151099224224E-2</v>
      </c>
      <c r="Y108" s="30">
        <v>100</v>
      </c>
      <c r="Z108" s="34">
        <v>97.775610374195097</v>
      </c>
      <c r="AA108" s="44">
        <v>0</v>
      </c>
      <c r="AB108" s="33" t="s">
        <v>200</v>
      </c>
      <c r="AF108" s="45"/>
      <c r="AG108" s="27"/>
    </row>
    <row r="109" spans="1:33" s="31" customFormat="1" ht="12.75" customHeight="1" x14ac:dyDescent="0.2">
      <c r="A109" s="26" t="s">
        <v>463</v>
      </c>
      <c r="B109" s="31" t="s">
        <v>198</v>
      </c>
      <c r="C109" s="26" t="s">
        <v>386</v>
      </c>
      <c r="D109" s="162" t="s">
        <v>201</v>
      </c>
      <c r="E109" s="102">
        <v>77.5</v>
      </c>
      <c r="F109" s="102">
        <v>9</v>
      </c>
      <c r="G109" s="26" t="s">
        <v>199</v>
      </c>
      <c r="H109" s="26" t="s">
        <v>30</v>
      </c>
      <c r="I109" s="26" t="s">
        <v>28</v>
      </c>
      <c r="J109" s="28">
        <v>43074</v>
      </c>
      <c r="K109" s="34">
        <v>69.941883245803297</v>
      </c>
      <c r="L109" s="34">
        <v>0.56589877311160242</v>
      </c>
      <c r="M109" s="34">
        <v>15.339754723334829</v>
      </c>
      <c r="N109" s="34">
        <v>2.1842455909164666</v>
      </c>
      <c r="O109" s="34">
        <v>8.2065506712617156E-2</v>
      </c>
      <c r="P109" s="34">
        <v>0.52822655521772044</v>
      </c>
      <c r="Q109" s="34">
        <v>1.6632592109962305</v>
      </c>
      <c r="R109" s="34">
        <v>5.6707067890193068</v>
      </c>
      <c r="S109" s="34">
        <v>3.8419256824036685</v>
      </c>
      <c r="T109" s="34">
        <v>2.863929635468709E-2</v>
      </c>
      <c r="U109" s="34">
        <v>5.8825717201079548E-2</v>
      </c>
      <c r="V109" s="34">
        <v>0</v>
      </c>
      <c r="W109" s="34">
        <v>0.15405403398538769</v>
      </c>
      <c r="X109" s="34">
        <v>-5.9485125056909581E-2</v>
      </c>
      <c r="Y109" s="30">
        <v>99.999999999999972</v>
      </c>
      <c r="Z109" s="34">
        <v>96.386415156124031</v>
      </c>
      <c r="AA109" s="44">
        <v>0</v>
      </c>
      <c r="AB109" s="33" t="s">
        <v>200</v>
      </c>
      <c r="AF109" s="45"/>
      <c r="AG109" s="27"/>
    </row>
    <row r="110" spans="1:33" s="31" customFormat="1" ht="12.75" customHeight="1" x14ac:dyDescent="0.2">
      <c r="A110" s="26" t="s">
        <v>463</v>
      </c>
      <c r="B110" s="31" t="s">
        <v>198</v>
      </c>
      <c r="C110" s="26" t="s">
        <v>386</v>
      </c>
      <c r="D110" s="162" t="s">
        <v>201</v>
      </c>
      <c r="E110" s="102">
        <v>77.5</v>
      </c>
      <c r="F110" s="102">
        <v>9</v>
      </c>
      <c r="G110" s="26" t="s">
        <v>199</v>
      </c>
      <c r="H110" s="26" t="s">
        <v>30</v>
      </c>
      <c r="I110" s="26" t="s">
        <v>28</v>
      </c>
      <c r="J110" s="28">
        <v>43074</v>
      </c>
      <c r="K110" s="34">
        <v>69.83618635085476</v>
      </c>
      <c r="L110" s="34">
        <v>0.5608430709985438</v>
      </c>
      <c r="M110" s="34">
        <v>15.427275850393617</v>
      </c>
      <c r="N110" s="34">
        <v>2.3128578303264193</v>
      </c>
      <c r="O110" s="34">
        <v>0.1080529714550872</v>
      </c>
      <c r="P110" s="34">
        <v>0.58453263273282119</v>
      </c>
      <c r="Q110" s="34">
        <v>1.7721070626630764</v>
      </c>
      <c r="R110" s="34">
        <v>5.2851709221362446</v>
      </c>
      <c r="S110" s="34">
        <v>3.8589336294367924</v>
      </c>
      <c r="T110" s="34">
        <v>8.7870854407567492E-2</v>
      </c>
      <c r="U110" s="34">
        <v>5.4447744875516652E-2</v>
      </c>
      <c r="V110" s="34">
        <v>2.9504816042449738E-2</v>
      </c>
      <c r="W110" s="34">
        <v>0.13572828592320541</v>
      </c>
      <c r="X110" s="34">
        <v>-5.3512022246069615E-2</v>
      </c>
      <c r="Y110" s="30">
        <v>100.00000000000003</v>
      </c>
      <c r="Z110" s="34">
        <v>94.953427581254658</v>
      </c>
      <c r="AA110" s="44">
        <v>0</v>
      </c>
      <c r="AB110" s="33" t="s">
        <v>200</v>
      </c>
      <c r="AF110" s="45"/>
      <c r="AG110" s="27"/>
    </row>
    <row r="111" spans="1:33" s="31" customFormat="1" ht="12.75" customHeight="1" x14ac:dyDescent="0.2">
      <c r="A111" s="26" t="s">
        <v>463</v>
      </c>
      <c r="B111" s="31" t="s">
        <v>198</v>
      </c>
      <c r="C111" s="26" t="s">
        <v>386</v>
      </c>
      <c r="D111" s="162" t="s">
        <v>201</v>
      </c>
      <c r="E111" s="102">
        <v>77.5</v>
      </c>
      <c r="F111" s="102">
        <v>9</v>
      </c>
      <c r="G111" s="26" t="s">
        <v>199</v>
      </c>
      <c r="H111" s="26" t="s">
        <v>30</v>
      </c>
      <c r="I111" s="26" t="s">
        <v>28</v>
      </c>
      <c r="J111" s="28">
        <v>43074</v>
      </c>
      <c r="K111" s="34">
        <v>70.008186805556392</v>
      </c>
      <c r="L111" s="34">
        <v>0.59023531505894056</v>
      </c>
      <c r="M111" s="34">
        <v>15.34680622708737</v>
      </c>
      <c r="N111" s="34">
        <v>2.2684900314604195</v>
      </c>
      <c r="O111" s="34">
        <v>8.4310821050359169E-2</v>
      </c>
      <c r="P111" s="34">
        <v>0.5348119269753786</v>
      </c>
      <c r="Q111" s="34">
        <v>1.7290326490202637</v>
      </c>
      <c r="R111" s="34">
        <v>5.4635327687239634</v>
      </c>
      <c r="S111" s="34">
        <v>3.6705750082153861</v>
      </c>
      <c r="T111" s="34">
        <v>0.10635349492485885</v>
      </c>
      <c r="U111" s="34">
        <v>9.3600157022374786E-2</v>
      </c>
      <c r="V111" s="34">
        <v>2.6973213204204021E-2</v>
      </c>
      <c r="W111" s="34">
        <v>0.15039371569583965</v>
      </c>
      <c r="X111" s="34">
        <v>-7.3302133995733237E-2</v>
      </c>
      <c r="Y111" s="30">
        <v>100.00000000000003</v>
      </c>
      <c r="Z111" s="34">
        <v>99.038295392859638</v>
      </c>
      <c r="AA111" s="44">
        <v>0</v>
      </c>
      <c r="AB111" s="33" t="s">
        <v>200</v>
      </c>
      <c r="AF111" s="45"/>
      <c r="AG111" s="27"/>
    </row>
    <row r="112" spans="1:33" s="31" customFormat="1" ht="12.75" customHeight="1" x14ac:dyDescent="0.2">
      <c r="A112" s="26" t="s">
        <v>463</v>
      </c>
      <c r="B112" s="31" t="s">
        <v>198</v>
      </c>
      <c r="C112" s="26" t="s">
        <v>386</v>
      </c>
      <c r="D112" s="162" t="s">
        <v>201</v>
      </c>
      <c r="E112" s="102">
        <v>77.5</v>
      </c>
      <c r="F112" s="102">
        <v>9</v>
      </c>
      <c r="G112" s="26" t="s">
        <v>199</v>
      </c>
      <c r="H112" s="26" t="s">
        <v>30</v>
      </c>
      <c r="I112" s="26" t="s">
        <v>28</v>
      </c>
      <c r="J112" s="28">
        <v>43074</v>
      </c>
      <c r="K112" s="34">
        <v>70.526697995813038</v>
      </c>
      <c r="L112" s="34">
        <v>0.54715160769198223</v>
      </c>
      <c r="M112" s="34">
        <v>15.146718513408088</v>
      </c>
      <c r="N112" s="34">
        <v>2.188475691402803</v>
      </c>
      <c r="O112" s="34">
        <v>6.4954345829115814E-2</v>
      </c>
      <c r="P112" s="34">
        <v>0.51259898015454064</v>
      </c>
      <c r="Q112" s="34">
        <v>1.6656969050405463</v>
      </c>
      <c r="R112" s="34">
        <v>5.3311567631481918</v>
      </c>
      <c r="S112" s="34">
        <v>3.7896049461705803</v>
      </c>
      <c r="T112" s="34">
        <v>6.5029818327413766E-2</v>
      </c>
      <c r="U112" s="34">
        <v>8.3972978287880931E-2</v>
      </c>
      <c r="V112" s="34">
        <v>0</v>
      </c>
      <c r="W112" s="34">
        <v>0.146258061332664</v>
      </c>
      <c r="X112" s="34">
        <v>-6.8316606606854124E-2</v>
      </c>
      <c r="Y112" s="30">
        <v>99.999999999999986</v>
      </c>
      <c r="Z112" s="34">
        <v>96.221429378146922</v>
      </c>
      <c r="AA112" s="44">
        <v>0</v>
      </c>
      <c r="AB112" s="33" t="s">
        <v>200</v>
      </c>
      <c r="AF112" s="45"/>
      <c r="AG112" s="27"/>
    </row>
    <row r="113" spans="1:33" s="31" customFormat="1" ht="12.75" customHeight="1" x14ac:dyDescent="0.2">
      <c r="A113" s="26" t="s">
        <v>463</v>
      </c>
      <c r="B113" s="31" t="s">
        <v>198</v>
      </c>
      <c r="C113" s="26" t="s">
        <v>386</v>
      </c>
      <c r="D113" s="162" t="s">
        <v>201</v>
      </c>
      <c r="E113" s="102">
        <v>77.5</v>
      </c>
      <c r="F113" s="102">
        <v>9</v>
      </c>
      <c r="G113" s="26" t="s">
        <v>199</v>
      </c>
      <c r="H113" s="26" t="s">
        <v>30</v>
      </c>
      <c r="I113" s="26" t="s">
        <v>28</v>
      </c>
      <c r="J113" s="28">
        <v>43074</v>
      </c>
      <c r="K113" s="34">
        <v>69.975731637054906</v>
      </c>
      <c r="L113" s="34">
        <v>0.52542006805233721</v>
      </c>
      <c r="M113" s="34">
        <v>15.3608914522845</v>
      </c>
      <c r="N113" s="34">
        <v>2.3301376665953253</v>
      </c>
      <c r="O113" s="34">
        <v>0.14524140202921551</v>
      </c>
      <c r="P113" s="34">
        <v>0.57305479179630847</v>
      </c>
      <c r="Q113" s="34">
        <v>1.7870083742418796</v>
      </c>
      <c r="R113" s="34">
        <v>5.3695537392995938</v>
      </c>
      <c r="S113" s="34">
        <v>3.6690417889266924</v>
      </c>
      <c r="T113" s="34">
        <v>6.9555780822951066E-2</v>
      </c>
      <c r="U113" s="34">
        <v>3.5904648266998809E-2</v>
      </c>
      <c r="V113" s="34">
        <v>5.2548383775039106E-2</v>
      </c>
      <c r="W113" s="34">
        <v>0.15623616287281794</v>
      </c>
      <c r="X113" s="34">
        <v>-5.03258960185263E-2</v>
      </c>
      <c r="Y113" s="30">
        <v>100.00000000000003</v>
      </c>
      <c r="Z113" s="34">
        <v>98.594476505531887</v>
      </c>
      <c r="AA113" s="44">
        <v>0</v>
      </c>
      <c r="AB113" s="33" t="s">
        <v>200</v>
      </c>
      <c r="AF113" s="45"/>
      <c r="AG113" s="27"/>
    </row>
    <row r="114" spans="1:33" s="31" customFormat="1" ht="12.75" customHeight="1" x14ac:dyDescent="0.2">
      <c r="A114" s="26" t="s">
        <v>463</v>
      </c>
      <c r="B114" s="31" t="s">
        <v>198</v>
      </c>
      <c r="C114" s="26" t="s">
        <v>386</v>
      </c>
      <c r="D114" s="162" t="s">
        <v>201</v>
      </c>
      <c r="E114" s="102">
        <v>77.5</v>
      </c>
      <c r="F114" s="102">
        <v>9</v>
      </c>
      <c r="G114" s="26" t="s">
        <v>199</v>
      </c>
      <c r="H114" s="26" t="s">
        <v>30</v>
      </c>
      <c r="I114" s="26" t="s">
        <v>28</v>
      </c>
      <c r="J114" s="28">
        <v>43074</v>
      </c>
      <c r="K114" s="34">
        <v>69.910215670388183</v>
      </c>
      <c r="L114" s="34">
        <v>0.56739708706221348</v>
      </c>
      <c r="M114" s="34">
        <v>15.207188773086948</v>
      </c>
      <c r="N114" s="34">
        <v>2.2655651385986584</v>
      </c>
      <c r="O114" s="34">
        <v>9.1049156122677569E-2</v>
      </c>
      <c r="P114" s="34">
        <v>0.56560607261654461</v>
      </c>
      <c r="Q114" s="34">
        <v>1.7416113254615313</v>
      </c>
      <c r="R114" s="34">
        <v>5.5633768455418702</v>
      </c>
      <c r="S114" s="34">
        <v>3.7831928706528126</v>
      </c>
      <c r="T114" s="34">
        <v>0.11196566793390893</v>
      </c>
      <c r="U114" s="34">
        <v>7.8027600833624255E-2</v>
      </c>
      <c r="V114" s="34">
        <v>2.2091323452096051E-2</v>
      </c>
      <c r="W114" s="34">
        <v>0.16209454252755867</v>
      </c>
      <c r="X114" s="34">
        <v>-6.9382074278633354E-2</v>
      </c>
      <c r="Y114" s="30">
        <v>100.00000000000001</v>
      </c>
      <c r="Z114" s="34">
        <v>98.298549719021807</v>
      </c>
      <c r="AA114" s="44">
        <v>0</v>
      </c>
      <c r="AB114" s="33" t="s">
        <v>200</v>
      </c>
      <c r="AF114" s="45"/>
      <c r="AG114" s="27"/>
    </row>
    <row r="115" spans="1:33" s="31" customFormat="1" ht="12.75" customHeight="1" x14ac:dyDescent="0.2">
      <c r="A115" s="26" t="s">
        <v>463</v>
      </c>
      <c r="B115" s="31" t="s">
        <v>198</v>
      </c>
      <c r="C115" s="26" t="s">
        <v>386</v>
      </c>
      <c r="D115" s="162" t="s">
        <v>201</v>
      </c>
      <c r="E115" s="102">
        <v>77.5</v>
      </c>
      <c r="F115" s="102">
        <v>9</v>
      </c>
      <c r="G115" s="26" t="s">
        <v>199</v>
      </c>
      <c r="H115" s="26" t="s">
        <v>30</v>
      </c>
      <c r="I115" s="26" t="s">
        <v>28</v>
      </c>
      <c r="J115" s="28">
        <v>43074</v>
      </c>
      <c r="K115" s="34">
        <v>69.999767570065728</v>
      </c>
      <c r="L115" s="34">
        <v>0.59060380873785512</v>
      </c>
      <c r="M115" s="34">
        <v>15.325629677689321</v>
      </c>
      <c r="N115" s="34">
        <v>2.3237543120697568</v>
      </c>
      <c r="O115" s="34">
        <v>6.0475557692317737E-2</v>
      </c>
      <c r="P115" s="34">
        <v>0.55242803785512495</v>
      </c>
      <c r="Q115" s="34">
        <v>1.6794374853098941</v>
      </c>
      <c r="R115" s="34">
        <v>5.4046407814860578</v>
      </c>
      <c r="S115" s="34">
        <v>3.7833093477692921</v>
      </c>
      <c r="T115" s="34">
        <v>9.3312218809692399E-2</v>
      </c>
      <c r="U115" s="34">
        <v>7.83981233169041E-2</v>
      </c>
      <c r="V115" s="34">
        <v>1.6596529013604359E-2</v>
      </c>
      <c r="W115" s="34">
        <v>0.16091993324674417</v>
      </c>
      <c r="X115" s="34">
        <v>-6.9273383062277066E-2</v>
      </c>
      <c r="Y115" s="30">
        <v>99.999999999999986</v>
      </c>
      <c r="Z115" s="34">
        <v>95.410447132312569</v>
      </c>
      <c r="AA115" s="44">
        <v>0</v>
      </c>
      <c r="AB115" s="33" t="s">
        <v>200</v>
      </c>
      <c r="AF115" s="45"/>
      <c r="AG115" s="27"/>
    </row>
    <row r="116" spans="1:33" s="31" customFormat="1" ht="12.75" customHeight="1" x14ac:dyDescent="0.2">
      <c r="A116" s="26" t="s">
        <v>463</v>
      </c>
      <c r="B116" s="31" t="s">
        <v>198</v>
      </c>
      <c r="C116" s="26" t="s">
        <v>386</v>
      </c>
      <c r="D116" s="162" t="s">
        <v>201</v>
      </c>
      <c r="E116" s="102">
        <v>77.5</v>
      </c>
      <c r="F116" s="102">
        <v>9</v>
      </c>
      <c r="G116" s="26" t="s">
        <v>199</v>
      </c>
      <c r="H116" s="26" t="s">
        <v>30</v>
      </c>
      <c r="I116" s="26" t="s">
        <v>28</v>
      </c>
      <c r="J116" s="28">
        <v>43074</v>
      </c>
      <c r="K116" s="34">
        <v>69.867731965449266</v>
      </c>
      <c r="L116" s="34">
        <v>0.54706648347147413</v>
      </c>
      <c r="M116" s="34">
        <v>15.302690571009467</v>
      </c>
      <c r="N116" s="34">
        <v>2.3735890421605865</v>
      </c>
      <c r="O116" s="34">
        <v>8.7951653826211673E-2</v>
      </c>
      <c r="P116" s="34">
        <v>0.548015820748182</v>
      </c>
      <c r="Q116" s="34">
        <v>1.7007610457280322</v>
      </c>
      <c r="R116" s="34">
        <v>5.5662974612891647</v>
      </c>
      <c r="S116" s="34">
        <v>3.7627287143357346</v>
      </c>
      <c r="T116" s="34">
        <v>6.8343122979473078E-2</v>
      </c>
      <c r="U116" s="34">
        <v>3.9494877725277523E-2</v>
      </c>
      <c r="V116" s="34">
        <v>4.0880628638274318E-2</v>
      </c>
      <c r="W116" s="34">
        <v>0.14339164497394252</v>
      </c>
      <c r="X116" s="34">
        <v>-4.8943032335089821E-2</v>
      </c>
      <c r="Y116" s="30">
        <v>99.999999999999986</v>
      </c>
      <c r="Z116" s="34">
        <v>95.961811209110891</v>
      </c>
      <c r="AA116" s="44">
        <v>0</v>
      </c>
      <c r="AB116" s="33" t="s">
        <v>200</v>
      </c>
      <c r="AF116" s="45"/>
      <c r="AG116" s="27"/>
    </row>
    <row r="117" spans="1:33" s="31" customFormat="1" ht="12.75" customHeight="1" x14ac:dyDescent="0.2">
      <c r="A117" s="26" t="s">
        <v>463</v>
      </c>
      <c r="B117" s="31" t="s">
        <v>198</v>
      </c>
      <c r="C117" s="26" t="s">
        <v>386</v>
      </c>
      <c r="D117" s="162" t="s">
        <v>201</v>
      </c>
      <c r="E117" s="102">
        <v>77.5</v>
      </c>
      <c r="F117" s="102">
        <v>9</v>
      </c>
      <c r="G117" s="26" t="s">
        <v>199</v>
      </c>
      <c r="H117" s="26" t="s">
        <v>30</v>
      </c>
      <c r="I117" s="26" t="s">
        <v>28</v>
      </c>
      <c r="J117" s="28">
        <v>43074</v>
      </c>
      <c r="K117" s="34">
        <v>69.889680219652476</v>
      </c>
      <c r="L117" s="34">
        <v>0.56809047259305712</v>
      </c>
      <c r="M117" s="34">
        <v>15.49695129534682</v>
      </c>
      <c r="N117" s="34">
        <v>2.2088963341201162</v>
      </c>
      <c r="O117" s="34">
        <v>5.8758456950562969E-2</v>
      </c>
      <c r="P117" s="34">
        <v>0.5945145892042345</v>
      </c>
      <c r="Q117" s="34">
        <v>1.7909695292960615</v>
      </c>
      <c r="R117" s="34">
        <v>5.3029752250051647</v>
      </c>
      <c r="S117" s="34">
        <v>3.7814621585480888</v>
      </c>
      <c r="T117" s="34">
        <v>9.973110438339082E-2</v>
      </c>
      <c r="U117" s="34">
        <v>5.0923996023821236E-2</v>
      </c>
      <c r="V117" s="34">
        <v>5.2905957503352107E-2</v>
      </c>
      <c r="W117" s="34">
        <v>0.1621153894100614</v>
      </c>
      <c r="X117" s="34">
        <v>-5.7974728037204694E-2</v>
      </c>
      <c r="Y117" s="30">
        <v>100.00000000000001</v>
      </c>
      <c r="Z117" s="34">
        <v>94.454488562719561</v>
      </c>
      <c r="AA117" s="44">
        <v>0</v>
      </c>
      <c r="AB117" s="33" t="s">
        <v>200</v>
      </c>
      <c r="AF117" s="45"/>
      <c r="AG117" s="27"/>
    </row>
    <row r="118" spans="1:33" s="31" customFormat="1" ht="12.75" customHeight="1" x14ac:dyDescent="0.2">
      <c r="A118" s="26" t="s">
        <v>463</v>
      </c>
      <c r="B118" s="31" t="s">
        <v>198</v>
      </c>
      <c r="C118" s="26" t="s">
        <v>386</v>
      </c>
      <c r="D118" s="162" t="s">
        <v>201</v>
      </c>
      <c r="E118" s="102">
        <v>77.5</v>
      </c>
      <c r="F118" s="102">
        <v>9</v>
      </c>
      <c r="G118" s="26" t="s">
        <v>199</v>
      </c>
      <c r="H118" s="26" t="s">
        <v>30</v>
      </c>
      <c r="I118" s="26" t="s">
        <v>28</v>
      </c>
      <c r="J118" s="28">
        <v>43074</v>
      </c>
      <c r="K118" s="34">
        <v>70.047187016199885</v>
      </c>
      <c r="L118" s="34">
        <v>0.55001207172927113</v>
      </c>
      <c r="M118" s="34">
        <v>15.369301938108439</v>
      </c>
      <c r="N118" s="34">
        <v>2.1951781961125234</v>
      </c>
      <c r="O118" s="34">
        <v>0.14400311467096646</v>
      </c>
      <c r="P118" s="34">
        <v>0.57623278800268141</v>
      </c>
      <c r="Q118" s="34">
        <v>1.7106991840788504</v>
      </c>
      <c r="R118" s="34">
        <v>5.2501450269856313</v>
      </c>
      <c r="S118" s="34">
        <v>3.8797486535900219</v>
      </c>
      <c r="T118" s="34">
        <v>8.6191951899428201E-2</v>
      </c>
      <c r="U118" s="34">
        <v>4.5639192638121065E-2</v>
      </c>
      <c r="V118" s="34">
        <v>5.0710725647565132E-2</v>
      </c>
      <c r="W118" s="34">
        <v>0.14737875668188768</v>
      </c>
      <c r="X118" s="34">
        <v>-5.2428616345253247E-2</v>
      </c>
      <c r="Y118" s="30">
        <v>100.00000000000001</v>
      </c>
      <c r="Z118" s="34">
        <v>95.970146420633995</v>
      </c>
      <c r="AA118" s="44">
        <v>0</v>
      </c>
      <c r="AB118" s="33" t="s">
        <v>200</v>
      </c>
      <c r="AF118" s="45"/>
      <c r="AG118" s="27"/>
    </row>
    <row r="119" spans="1:33" s="31" customFormat="1" ht="12.75" customHeight="1" x14ac:dyDescent="0.2">
      <c r="A119" s="26" t="s">
        <v>463</v>
      </c>
      <c r="B119" s="31" t="s">
        <v>198</v>
      </c>
      <c r="C119" s="26" t="s">
        <v>386</v>
      </c>
      <c r="D119" s="162" t="s">
        <v>201</v>
      </c>
      <c r="E119" s="102">
        <v>77.5</v>
      </c>
      <c r="F119" s="102">
        <v>9</v>
      </c>
      <c r="G119" s="26" t="s">
        <v>199</v>
      </c>
      <c r="H119" s="26" t="s">
        <v>30</v>
      </c>
      <c r="I119" s="26" t="s">
        <v>28</v>
      </c>
      <c r="J119" s="28">
        <v>43074</v>
      </c>
      <c r="K119" s="34">
        <v>69.75038216602546</v>
      </c>
      <c r="L119" s="34">
        <v>0.55358367582230283</v>
      </c>
      <c r="M119" s="34">
        <v>15.567823874880025</v>
      </c>
      <c r="N119" s="34">
        <v>2.0701632957929954</v>
      </c>
      <c r="O119" s="34">
        <v>8.8672789981569577E-2</v>
      </c>
      <c r="P119" s="34">
        <v>0.61810053107929797</v>
      </c>
      <c r="Q119" s="34">
        <v>1.7393068732755599</v>
      </c>
      <c r="R119" s="34">
        <v>5.4463858960119991</v>
      </c>
      <c r="S119" s="34">
        <v>3.8272437933399108</v>
      </c>
      <c r="T119" s="34">
        <v>0.13415335746359594</v>
      </c>
      <c r="U119" s="34">
        <v>4.4441707092900663E-2</v>
      </c>
      <c r="V119" s="34">
        <v>4.8202201788913136E-2</v>
      </c>
      <c r="W119" s="34">
        <v>0.16814366539971962</v>
      </c>
      <c r="X119" s="34">
        <v>-5.6603827954249328E-2</v>
      </c>
      <c r="Y119" s="30">
        <v>100.00000000000001</v>
      </c>
      <c r="Z119" s="34">
        <v>94.955848369607821</v>
      </c>
      <c r="AA119" s="44">
        <v>0</v>
      </c>
      <c r="AB119" s="33" t="s">
        <v>200</v>
      </c>
      <c r="AF119" s="45"/>
      <c r="AG119" s="27"/>
    </row>
    <row r="120" spans="1:33" s="31" customFormat="1" ht="12.75" customHeight="1" x14ac:dyDescent="0.2">
      <c r="A120" s="26" t="s">
        <v>463</v>
      </c>
      <c r="B120" s="31" t="s">
        <v>113</v>
      </c>
      <c r="C120" s="26" t="s">
        <v>386</v>
      </c>
      <c r="D120" s="162" t="s">
        <v>388</v>
      </c>
      <c r="E120" s="102">
        <v>77.5</v>
      </c>
      <c r="F120" s="102">
        <v>9</v>
      </c>
      <c r="G120" s="26" t="s">
        <v>111</v>
      </c>
      <c r="H120" s="26" t="s">
        <v>30</v>
      </c>
      <c r="I120" s="26" t="s">
        <v>28</v>
      </c>
      <c r="J120" s="28">
        <v>42863</v>
      </c>
      <c r="K120" s="34">
        <v>70.324156919590763</v>
      </c>
      <c r="L120" s="34">
        <v>0.53801898075504717</v>
      </c>
      <c r="M120" s="34">
        <v>15.269343472288062</v>
      </c>
      <c r="N120" s="34">
        <v>2.2952379165099916</v>
      </c>
      <c r="O120" s="34">
        <v>0.16711855501541181</v>
      </c>
      <c r="P120" s="34">
        <v>0.50844649004871489</v>
      </c>
      <c r="Q120" s="34">
        <v>1.6715236401479365</v>
      </c>
      <c r="R120" s="34">
        <v>5.1444931084906154</v>
      </c>
      <c r="S120" s="34">
        <v>3.8164142416150235</v>
      </c>
      <c r="T120" s="34">
        <v>5.4219874811186626E-2</v>
      </c>
      <c r="U120" s="34">
        <v>7.099877464667495E-2</v>
      </c>
      <c r="V120" s="34">
        <v>4.2719046762725296E-2</v>
      </c>
      <c r="W120" s="34">
        <v>0.1642077675589044</v>
      </c>
      <c r="X120" s="34">
        <v>-6.6898788241081031E-2</v>
      </c>
      <c r="Y120" s="30">
        <v>99.999999999999957</v>
      </c>
      <c r="Z120" s="34">
        <v>93.945283326271777</v>
      </c>
      <c r="AA120" s="44" t="s">
        <v>29</v>
      </c>
      <c r="AB120" s="33" t="s">
        <v>31</v>
      </c>
      <c r="AF120" s="45"/>
      <c r="AG120" s="27"/>
    </row>
    <row r="121" spans="1:33" s="31" customFormat="1" ht="12.75" customHeight="1" x14ac:dyDescent="0.2">
      <c r="A121" s="26" t="s">
        <v>463</v>
      </c>
      <c r="B121" s="31" t="s">
        <v>113</v>
      </c>
      <c r="C121" s="26" t="s">
        <v>386</v>
      </c>
      <c r="D121" s="162" t="s">
        <v>388</v>
      </c>
      <c r="E121" s="102">
        <v>77.5</v>
      </c>
      <c r="F121" s="102">
        <v>9</v>
      </c>
      <c r="G121" s="26" t="s">
        <v>111</v>
      </c>
      <c r="H121" s="26" t="s">
        <v>30</v>
      </c>
      <c r="I121" s="26" t="s">
        <v>28</v>
      </c>
      <c r="J121" s="28">
        <v>42863</v>
      </c>
      <c r="K121" s="34">
        <v>70.323636629669693</v>
      </c>
      <c r="L121" s="34">
        <v>0.58625333137024327</v>
      </c>
      <c r="M121" s="34">
        <v>15.292527377586115</v>
      </c>
      <c r="N121" s="34">
        <v>2.2372804959129966</v>
      </c>
      <c r="O121" s="34">
        <v>2.8038745296361262E-2</v>
      </c>
      <c r="P121" s="34">
        <v>0.61090157373679288</v>
      </c>
      <c r="Q121" s="34">
        <v>1.699991311181682</v>
      </c>
      <c r="R121" s="34">
        <v>5.2694844619961101</v>
      </c>
      <c r="S121" s="34">
        <v>3.6371360393200129</v>
      </c>
      <c r="T121" s="34">
        <v>8.2408897677919923E-2</v>
      </c>
      <c r="U121" s="34">
        <v>0.12300208703002276</v>
      </c>
      <c r="V121" s="34">
        <v>5.7887181813207518E-2</v>
      </c>
      <c r="W121" s="34">
        <v>0.13327632016035837</v>
      </c>
      <c r="X121" s="34">
        <v>-8.1824452751521032E-2</v>
      </c>
      <c r="Y121" s="30">
        <v>100</v>
      </c>
      <c r="Z121" s="34">
        <v>97.72191911724326</v>
      </c>
      <c r="AA121" s="44" t="s">
        <v>29</v>
      </c>
      <c r="AB121" s="33" t="s">
        <v>31</v>
      </c>
      <c r="AF121" s="45"/>
      <c r="AG121" s="27"/>
    </row>
    <row r="122" spans="1:33" s="31" customFormat="1" ht="12.75" customHeight="1" x14ac:dyDescent="0.2">
      <c r="A122" s="26" t="s">
        <v>463</v>
      </c>
      <c r="B122" s="31" t="s">
        <v>113</v>
      </c>
      <c r="C122" s="26" t="s">
        <v>386</v>
      </c>
      <c r="D122" s="162" t="s">
        <v>388</v>
      </c>
      <c r="E122" s="102">
        <v>77.5</v>
      </c>
      <c r="F122" s="102">
        <v>9</v>
      </c>
      <c r="G122" s="26" t="s">
        <v>111</v>
      </c>
      <c r="H122" s="26" t="s">
        <v>30</v>
      </c>
      <c r="I122" s="26" t="s">
        <v>28</v>
      </c>
      <c r="J122" s="28">
        <v>42863</v>
      </c>
      <c r="K122" s="34">
        <v>70.137150899345158</v>
      </c>
      <c r="L122" s="34">
        <v>0.57759691577099115</v>
      </c>
      <c r="M122" s="34">
        <v>15.196471628801504</v>
      </c>
      <c r="N122" s="34">
        <v>2.4104598038656917</v>
      </c>
      <c r="O122" s="34">
        <v>0.13040510288946372</v>
      </c>
      <c r="P122" s="34">
        <v>0.59208995043497004</v>
      </c>
      <c r="Q122" s="34">
        <v>1.6574416641755285</v>
      </c>
      <c r="R122" s="34">
        <v>5.2424810292603983</v>
      </c>
      <c r="S122" s="34">
        <v>3.8458371957583761</v>
      </c>
      <c r="T122" s="34">
        <v>6.2487003769291845E-2</v>
      </c>
      <c r="U122" s="34">
        <v>6.6992425405959802E-2</v>
      </c>
      <c r="V122" s="34">
        <v>0</v>
      </c>
      <c r="W122" s="34">
        <v>0.14044279900063655</v>
      </c>
      <c r="X122" s="34">
        <v>-5.9856418477967889E-2</v>
      </c>
      <c r="Y122" s="30">
        <v>100.00000000000001</v>
      </c>
      <c r="Z122" s="34">
        <v>97.772247538559739</v>
      </c>
      <c r="AA122" s="44" t="s">
        <v>29</v>
      </c>
      <c r="AB122" s="33" t="s">
        <v>31</v>
      </c>
      <c r="AF122" s="45"/>
      <c r="AG122" s="27"/>
    </row>
    <row r="123" spans="1:33" s="31" customFormat="1" ht="12.75" customHeight="1" x14ac:dyDescent="0.2">
      <c r="A123" s="26" t="s">
        <v>463</v>
      </c>
      <c r="B123" s="31" t="s">
        <v>113</v>
      </c>
      <c r="C123" s="26" t="s">
        <v>386</v>
      </c>
      <c r="D123" s="162" t="s">
        <v>388</v>
      </c>
      <c r="E123" s="102">
        <v>77.5</v>
      </c>
      <c r="F123" s="102">
        <v>9</v>
      </c>
      <c r="G123" s="26" t="s">
        <v>111</v>
      </c>
      <c r="H123" s="26" t="s">
        <v>30</v>
      </c>
      <c r="I123" s="26" t="s">
        <v>28</v>
      </c>
      <c r="J123" s="28">
        <v>42863</v>
      </c>
      <c r="K123" s="34">
        <v>70.22709102096853</v>
      </c>
      <c r="L123" s="34">
        <v>0.58408731931255398</v>
      </c>
      <c r="M123" s="34">
        <v>15.28981474575105</v>
      </c>
      <c r="N123" s="34">
        <v>2.1466870932391426</v>
      </c>
      <c r="O123" s="34">
        <v>8.0854199909861826E-2</v>
      </c>
      <c r="P123" s="34">
        <v>0.55367996784268259</v>
      </c>
      <c r="Q123" s="34">
        <v>1.7491962452314509</v>
      </c>
      <c r="R123" s="34">
        <v>5.2583745543496523</v>
      </c>
      <c r="S123" s="34">
        <v>3.8097659328688711</v>
      </c>
      <c r="T123" s="34">
        <v>4.857021784937527E-2</v>
      </c>
      <c r="U123" s="34">
        <v>0.15640995945865802</v>
      </c>
      <c r="V123" s="34">
        <v>3.0122370179228163E-2</v>
      </c>
      <c r="W123" s="34">
        <v>0.16937140115027233</v>
      </c>
      <c r="X123" s="34">
        <v>-0.10402502811134212</v>
      </c>
      <c r="Y123" s="30">
        <v>99.999999999999986</v>
      </c>
      <c r="Z123" s="34">
        <v>94.367392275306727</v>
      </c>
      <c r="AA123" s="44" t="s">
        <v>29</v>
      </c>
      <c r="AB123" s="33" t="s">
        <v>31</v>
      </c>
      <c r="AF123" s="45"/>
      <c r="AG123" s="27"/>
    </row>
    <row r="124" spans="1:33" s="31" customFormat="1" ht="12.75" customHeight="1" x14ac:dyDescent="0.2">
      <c r="A124" s="26" t="s">
        <v>463</v>
      </c>
      <c r="B124" s="31" t="s">
        <v>113</v>
      </c>
      <c r="C124" s="26" t="s">
        <v>386</v>
      </c>
      <c r="D124" s="162" t="s">
        <v>388</v>
      </c>
      <c r="E124" s="102">
        <v>77.5</v>
      </c>
      <c r="F124" s="102">
        <v>9</v>
      </c>
      <c r="G124" s="26" t="s">
        <v>111</v>
      </c>
      <c r="H124" s="26" t="s">
        <v>30</v>
      </c>
      <c r="I124" s="26" t="s">
        <v>28</v>
      </c>
      <c r="J124" s="28">
        <v>42863</v>
      </c>
      <c r="K124" s="34">
        <v>70.491300808964866</v>
      </c>
      <c r="L124" s="34">
        <v>0.54651259938661323</v>
      </c>
      <c r="M124" s="34">
        <v>15.19568587234698</v>
      </c>
      <c r="N124" s="34">
        <v>2.0843247936779812</v>
      </c>
      <c r="O124" s="34">
        <v>8.9237851106268001E-2</v>
      </c>
      <c r="P124" s="34">
        <v>0.55174195032476336</v>
      </c>
      <c r="Q124" s="34">
        <v>1.5914529064926228</v>
      </c>
      <c r="R124" s="34">
        <v>5.3646387644998725</v>
      </c>
      <c r="S124" s="34">
        <v>3.7600102170545369</v>
      </c>
      <c r="T124" s="34">
        <v>0.14247953250517215</v>
      </c>
      <c r="U124" s="34">
        <v>8.7273170722700105E-2</v>
      </c>
      <c r="V124" s="34">
        <v>2.5079885160323702E-2</v>
      </c>
      <c r="W124" s="34">
        <v>0.13813791750726251</v>
      </c>
      <c r="X124" s="34">
        <v>-6.7876269749964024E-2</v>
      </c>
      <c r="Y124" s="30">
        <v>100.00000000000001</v>
      </c>
      <c r="Z124" s="34">
        <v>96.707841941678439</v>
      </c>
      <c r="AA124" s="44" t="s">
        <v>29</v>
      </c>
      <c r="AB124" s="33" t="s">
        <v>31</v>
      </c>
      <c r="AF124" s="45"/>
      <c r="AG124" s="27"/>
    </row>
    <row r="125" spans="1:33" s="31" customFormat="1" ht="12.75" customHeight="1" x14ac:dyDescent="0.2">
      <c r="A125" s="26" t="s">
        <v>463</v>
      </c>
      <c r="B125" s="31" t="s">
        <v>113</v>
      </c>
      <c r="C125" s="26" t="s">
        <v>386</v>
      </c>
      <c r="D125" s="162" t="s">
        <v>388</v>
      </c>
      <c r="E125" s="102">
        <v>77.5</v>
      </c>
      <c r="F125" s="102">
        <v>9</v>
      </c>
      <c r="G125" s="26" t="s">
        <v>111</v>
      </c>
      <c r="H125" s="26" t="s">
        <v>30</v>
      </c>
      <c r="I125" s="26" t="s">
        <v>28</v>
      </c>
      <c r="J125" s="28">
        <v>42863</v>
      </c>
      <c r="K125" s="34">
        <v>69.790460079176043</v>
      </c>
      <c r="L125" s="34">
        <v>0.6070451351511561</v>
      </c>
      <c r="M125" s="34">
        <v>15.440744502385163</v>
      </c>
      <c r="N125" s="34">
        <v>2.2591715370762566</v>
      </c>
      <c r="O125" s="34">
        <v>0.11221793164861105</v>
      </c>
      <c r="P125" s="34">
        <v>0.59720985293123652</v>
      </c>
      <c r="Q125" s="34">
        <v>1.8096078743167083</v>
      </c>
      <c r="R125" s="34">
        <v>5.2300868361011297</v>
      </c>
      <c r="S125" s="34">
        <v>3.84572993359214</v>
      </c>
      <c r="T125" s="34">
        <v>0.10671083969860656</v>
      </c>
      <c r="U125" s="34">
        <v>4.9604344904051439E-2</v>
      </c>
      <c r="V125" s="34">
        <v>4.3079584189083697E-2</v>
      </c>
      <c r="W125" s="34">
        <v>0.16680816007364827</v>
      </c>
      <c r="X125" s="34">
        <v>-5.8476611243803031E-2</v>
      </c>
      <c r="Y125" s="30">
        <v>100.00000000000003</v>
      </c>
      <c r="Z125" s="34">
        <v>94.548169299922421</v>
      </c>
      <c r="AA125" s="44" t="s">
        <v>29</v>
      </c>
      <c r="AB125" s="33" t="s">
        <v>31</v>
      </c>
      <c r="AF125" s="45"/>
      <c r="AG125" s="27"/>
    </row>
    <row r="126" spans="1:33" s="31" customFormat="1" ht="12.75" customHeight="1" x14ac:dyDescent="0.2">
      <c r="A126" s="26" t="s">
        <v>463</v>
      </c>
      <c r="B126" s="31" t="s">
        <v>113</v>
      </c>
      <c r="C126" s="26" t="s">
        <v>386</v>
      </c>
      <c r="D126" s="162" t="s">
        <v>388</v>
      </c>
      <c r="E126" s="102">
        <v>77.5</v>
      </c>
      <c r="F126" s="102">
        <v>9</v>
      </c>
      <c r="G126" s="26" t="s">
        <v>111</v>
      </c>
      <c r="H126" s="26" t="s">
        <v>30</v>
      </c>
      <c r="I126" s="26" t="s">
        <v>28</v>
      </c>
      <c r="J126" s="28">
        <v>42863</v>
      </c>
      <c r="K126" s="34">
        <v>70.065406236712747</v>
      </c>
      <c r="L126" s="34">
        <v>0.56600661732145185</v>
      </c>
      <c r="M126" s="34">
        <v>15.39772419902673</v>
      </c>
      <c r="N126" s="34">
        <v>2.3168728937448275</v>
      </c>
      <c r="O126" s="34">
        <v>9.9336691365859917E-2</v>
      </c>
      <c r="P126" s="34">
        <v>0.5786166625328798</v>
      </c>
      <c r="Q126" s="34">
        <v>1.7028446274966123</v>
      </c>
      <c r="R126" s="34">
        <v>5.1337538039020947</v>
      </c>
      <c r="S126" s="34">
        <v>3.8272943505940606</v>
      </c>
      <c r="T126" s="34">
        <v>8.9060730842920696E-2</v>
      </c>
      <c r="U126" s="34">
        <v>0.10913194924973893</v>
      </c>
      <c r="V126" s="34">
        <v>4.1344202548945372E-2</v>
      </c>
      <c r="W126" s="34">
        <v>0.15304673390594051</v>
      </c>
      <c r="X126" s="34">
        <v>-8.0439699244816615E-2</v>
      </c>
      <c r="Y126" s="30">
        <v>99.999999999999986</v>
      </c>
      <c r="Z126" s="34">
        <v>93.922999364226243</v>
      </c>
      <c r="AA126" s="44" t="s">
        <v>29</v>
      </c>
      <c r="AB126" s="33" t="s">
        <v>31</v>
      </c>
      <c r="AF126" s="45"/>
      <c r="AG126" s="27"/>
    </row>
    <row r="127" spans="1:33" s="31" customFormat="1" ht="12.75" customHeight="1" x14ac:dyDescent="0.2">
      <c r="A127" s="26" t="s">
        <v>463</v>
      </c>
      <c r="B127" s="31" t="s">
        <v>113</v>
      </c>
      <c r="C127" s="26" t="s">
        <v>386</v>
      </c>
      <c r="D127" s="162" t="s">
        <v>388</v>
      </c>
      <c r="E127" s="102">
        <v>77.5</v>
      </c>
      <c r="F127" s="102">
        <v>9</v>
      </c>
      <c r="G127" s="26" t="s">
        <v>111</v>
      </c>
      <c r="H127" s="26" t="s">
        <v>30</v>
      </c>
      <c r="I127" s="26" t="s">
        <v>28</v>
      </c>
      <c r="J127" s="28">
        <v>42863</v>
      </c>
      <c r="K127" s="34">
        <v>69.640864288066311</v>
      </c>
      <c r="L127" s="34">
        <v>0.59588017044062935</v>
      </c>
      <c r="M127" s="34">
        <v>15.479203940630976</v>
      </c>
      <c r="N127" s="34">
        <v>2.1771641790335061</v>
      </c>
      <c r="O127" s="34">
        <v>0.10917959612047209</v>
      </c>
      <c r="P127" s="34">
        <v>0.61185144936281421</v>
      </c>
      <c r="Q127" s="34">
        <v>1.7768646427368542</v>
      </c>
      <c r="R127" s="34">
        <v>5.5430172964217128</v>
      </c>
      <c r="S127" s="34">
        <v>3.8089769444940984</v>
      </c>
      <c r="T127" s="34">
        <v>9.3485214641482892E-2</v>
      </c>
      <c r="U127" s="34">
        <v>4.7993314374555771E-2</v>
      </c>
      <c r="V127" s="34">
        <v>1.3615608909175484E-2</v>
      </c>
      <c r="W127" s="34">
        <v>0.15763428530716397</v>
      </c>
      <c r="X127" s="34">
        <v>-5.5730930539752054E-2</v>
      </c>
      <c r="Y127" s="30">
        <v>100.00000000000001</v>
      </c>
      <c r="Z127" s="34">
        <v>96.263407939363915</v>
      </c>
      <c r="AA127" s="44" t="s">
        <v>29</v>
      </c>
      <c r="AB127" s="33" t="s">
        <v>31</v>
      </c>
      <c r="AF127" s="45"/>
      <c r="AG127" s="27"/>
    </row>
    <row r="128" spans="1:33" s="31" customFormat="1" ht="12.75" customHeight="1" x14ac:dyDescent="0.2">
      <c r="A128" s="26" t="s">
        <v>463</v>
      </c>
      <c r="B128" s="31" t="s">
        <v>113</v>
      </c>
      <c r="C128" s="26" t="s">
        <v>386</v>
      </c>
      <c r="D128" s="162" t="s">
        <v>388</v>
      </c>
      <c r="E128" s="102">
        <v>77.5</v>
      </c>
      <c r="F128" s="102">
        <v>9</v>
      </c>
      <c r="G128" s="26" t="s">
        <v>111</v>
      </c>
      <c r="H128" s="26" t="s">
        <v>30</v>
      </c>
      <c r="I128" s="26" t="s">
        <v>28</v>
      </c>
      <c r="J128" s="28">
        <v>42863</v>
      </c>
      <c r="K128" s="34">
        <v>70.148107215341227</v>
      </c>
      <c r="L128" s="34">
        <v>0.55410108508781686</v>
      </c>
      <c r="M128" s="34">
        <v>15.391062550801658</v>
      </c>
      <c r="N128" s="34">
        <v>2.2993453412643294</v>
      </c>
      <c r="O128" s="34">
        <v>3.5657392564304904E-2</v>
      </c>
      <c r="P128" s="34">
        <v>0.54040730267392989</v>
      </c>
      <c r="Q128" s="34">
        <v>1.7137347737451545</v>
      </c>
      <c r="R128" s="34">
        <v>5.1689260985739525</v>
      </c>
      <c r="S128" s="34">
        <v>3.8890640758734931</v>
      </c>
      <c r="T128" s="34">
        <v>8.1452906227866342E-2</v>
      </c>
      <c r="U128" s="34">
        <v>4.3020275984662841E-2</v>
      </c>
      <c r="V128" s="34">
        <v>2.7648887968453269E-2</v>
      </c>
      <c r="W128" s="34">
        <v>0.16211997265182612</v>
      </c>
      <c r="X128" s="34">
        <v>-5.4647878758668375E-2</v>
      </c>
      <c r="Y128" s="30">
        <v>100</v>
      </c>
      <c r="Z128" s="34">
        <v>95.071449598745616</v>
      </c>
      <c r="AA128" s="44" t="s">
        <v>29</v>
      </c>
      <c r="AB128" s="33" t="s">
        <v>31</v>
      </c>
      <c r="AF128" s="27"/>
      <c r="AG128" s="27"/>
    </row>
    <row r="129" spans="1:33" s="31" customFormat="1" ht="12.75" customHeight="1" x14ac:dyDescent="0.2">
      <c r="A129" s="26" t="s">
        <v>463</v>
      </c>
      <c r="B129" s="31" t="s">
        <v>113</v>
      </c>
      <c r="C129" s="26" t="s">
        <v>386</v>
      </c>
      <c r="D129" s="162" t="s">
        <v>388</v>
      </c>
      <c r="E129" s="102">
        <v>77.5</v>
      </c>
      <c r="F129" s="102">
        <v>9</v>
      </c>
      <c r="G129" s="26" t="s">
        <v>111</v>
      </c>
      <c r="H129" s="26" t="s">
        <v>30</v>
      </c>
      <c r="I129" s="26" t="s">
        <v>28</v>
      </c>
      <c r="J129" s="28">
        <v>42863</v>
      </c>
      <c r="K129" s="34">
        <v>70.009568727788746</v>
      </c>
      <c r="L129" s="34">
        <v>0.56224625878064916</v>
      </c>
      <c r="M129" s="34">
        <v>15.338977633718731</v>
      </c>
      <c r="N129" s="34">
        <v>2.1649760252635448</v>
      </c>
      <c r="O129" s="34">
        <v>8.788980519611414E-2</v>
      </c>
      <c r="P129" s="34">
        <v>0.52498161445275004</v>
      </c>
      <c r="Q129" s="34">
        <v>1.7414909690124174</v>
      </c>
      <c r="R129" s="34">
        <v>5.5375683647532226</v>
      </c>
      <c r="S129" s="34">
        <v>3.7024087524870684</v>
      </c>
      <c r="T129" s="34">
        <v>7.8466640129938189E-2</v>
      </c>
      <c r="U129" s="34">
        <v>0.16152170456667092</v>
      </c>
      <c r="V129" s="34">
        <v>3.9495847710234414E-2</v>
      </c>
      <c r="W129" s="34">
        <v>0.1528653170589723</v>
      </c>
      <c r="X129" s="34">
        <v>-0.10245766091904866</v>
      </c>
      <c r="Y129" s="30">
        <v>100</v>
      </c>
      <c r="Z129" s="34">
        <v>98.191138104622382</v>
      </c>
      <c r="AA129" s="44" t="s">
        <v>29</v>
      </c>
      <c r="AB129" s="33" t="s">
        <v>31</v>
      </c>
      <c r="AF129" s="27"/>
      <c r="AG129" s="27"/>
    </row>
    <row r="130" spans="1:33" s="31" customFormat="1" ht="12.75" customHeight="1" x14ac:dyDescent="0.2">
      <c r="A130" s="26" t="s">
        <v>463</v>
      </c>
      <c r="B130" s="31" t="s">
        <v>113</v>
      </c>
      <c r="C130" s="26" t="s">
        <v>386</v>
      </c>
      <c r="D130" s="162" t="s">
        <v>388</v>
      </c>
      <c r="E130" s="102">
        <v>77.5</v>
      </c>
      <c r="F130" s="102">
        <v>9</v>
      </c>
      <c r="G130" s="26" t="s">
        <v>111</v>
      </c>
      <c r="H130" s="26" t="s">
        <v>30</v>
      </c>
      <c r="I130" s="26" t="s">
        <v>28</v>
      </c>
      <c r="J130" s="28">
        <v>42863</v>
      </c>
      <c r="K130" s="34">
        <v>69.926224813388345</v>
      </c>
      <c r="L130" s="34">
        <v>0.54187992261147433</v>
      </c>
      <c r="M130" s="34">
        <v>15.379056873024775</v>
      </c>
      <c r="N130" s="34">
        <v>2.3194118240767043</v>
      </c>
      <c r="O130" s="34">
        <v>0.13160444907534682</v>
      </c>
      <c r="P130" s="34">
        <v>0.55704345519570808</v>
      </c>
      <c r="Q130" s="34">
        <v>1.7738071099349797</v>
      </c>
      <c r="R130" s="34">
        <v>5.3401655807487058</v>
      </c>
      <c r="S130" s="34">
        <v>3.8396388088910163</v>
      </c>
      <c r="T130" s="34">
        <v>4.8347651224444267E-2</v>
      </c>
      <c r="U130" s="34">
        <v>0</v>
      </c>
      <c r="V130" s="34">
        <v>2.096556652359435E-2</v>
      </c>
      <c r="W130" s="34">
        <v>0.15730236575724926</v>
      </c>
      <c r="X130" s="34">
        <v>-3.5448420452337863E-2</v>
      </c>
      <c r="Y130" s="30">
        <v>100</v>
      </c>
      <c r="Z130" s="34">
        <v>94.677650243164209</v>
      </c>
      <c r="AA130" s="44" t="s">
        <v>29</v>
      </c>
      <c r="AB130" s="33" t="s">
        <v>31</v>
      </c>
      <c r="AF130" s="27"/>
      <c r="AG130" s="27"/>
    </row>
    <row r="131" spans="1:33" s="31" customFormat="1" ht="12.75" customHeight="1" x14ac:dyDescent="0.2">
      <c r="A131" s="26" t="s">
        <v>463</v>
      </c>
      <c r="B131" s="31" t="s">
        <v>113</v>
      </c>
      <c r="C131" s="26" t="s">
        <v>386</v>
      </c>
      <c r="D131" s="162" t="s">
        <v>388</v>
      </c>
      <c r="E131" s="102">
        <v>77.5</v>
      </c>
      <c r="F131" s="102">
        <v>9</v>
      </c>
      <c r="G131" s="26" t="s">
        <v>111</v>
      </c>
      <c r="H131" s="26" t="s">
        <v>30</v>
      </c>
      <c r="I131" s="26" t="s">
        <v>28</v>
      </c>
      <c r="J131" s="28">
        <v>42863</v>
      </c>
      <c r="K131" s="34">
        <v>70.32174149063961</v>
      </c>
      <c r="L131" s="34">
        <v>0.59004115358540354</v>
      </c>
      <c r="M131" s="34">
        <v>15.065674423181628</v>
      </c>
      <c r="N131" s="34">
        <v>2.3744388038233843</v>
      </c>
      <c r="O131" s="34">
        <v>8.231739629629331E-2</v>
      </c>
      <c r="P131" s="34">
        <v>0.5910388735832014</v>
      </c>
      <c r="Q131" s="34">
        <v>1.6798705571605219</v>
      </c>
      <c r="R131" s="34">
        <v>5.3724764712246511</v>
      </c>
      <c r="S131" s="34">
        <v>3.6947788358551281</v>
      </c>
      <c r="T131" s="34">
        <v>6.1562996438971229E-2</v>
      </c>
      <c r="U131" s="34">
        <v>2.1117538775885958E-2</v>
      </c>
      <c r="V131" s="34">
        <v>2.3302415381935785E-2</v>
      </c>
      <c r="W131" s="34">
        <v>0.16850318894995744</v>
      </c>
      <c r="X131" s="34">
        <v>-4.6864144896582867E-2</v>
      </c>
      <c r="Y131" s="30">
        <v>99.999999999999986</v>
      </c>
      <c r="Z131" s="34">
        <v>97.549246712041395</v>
      </c>
      <c r="AA131" s="44" t="s">
        <v>29</v>
      </c>
      <c r="AB131" s="33" t="s">
        <v>31</v>
      </c>
      <c r="AF131" s="27"/>
      <c r="AG131" s="27"/>
    </row>
    <row r="132" spans="1:33" s="31" customFormat="1" ht="12.75" customHeight="1" x14ac:dyDescent="0.2">
      <c r="A132" s="26" t="s">
        <v>463</v>
      </c>
      <c r="B132" s="31" t="s">
        <v>113</v>
      </c>
      <c r="C132" s="26" t="s">
        <v>386</v>
      </c>
      <c r="D132" s="162" t="s">
        <v>388</v>
      </c>
      <c r="E132" s="102">
        <v>77.5</v>
      </c>
      <c r="F132" s="102">
        <v>9</v>
      </c>
      <c r="G132" s="26" t="s">
        <v>111</v>
      </c>
      <c r="H132" s="26" t="s">
        <v>30</v>
      </c>
      <c r="I132" s="26" t="s">
        <v>28</v>
      </c>
      <c r="J132" s="28">
        <v>42863</v>
      </c>
      <c r="K132" s="34">
        <v>70.134987269646743</v>
      </c>
      <c r="L132" s="34">
        <v>0.58627400307388811</v>
      </c>
      <c r="M132" s="34">
        <v>15.288906902137208</v>
      </c>
      <c r="N132" s="34">
        <v>2.4421500742564803</v>
      </c>
      <c r="O132" s="34">
        <v>7.4415655406609091E-2</v>
      </c>
      <c r="P132" s="34">
        <v>0.55479039289312337</v>
      </c>
      <c r="Q132" s="34">
        <v>1.6876772957622153</v>
      </c>
      <c r="R132" s="34">
        <v>5.1912941400140769</v>
      </c>
      <c r="S132" s="34">
        <v>3.7460406895574434</v>
      </c>
      <c r="T132" s="34">
        <v>0.10514891636419717</v>
      </c>
      <c r="U132" s="34">
        <v>6.8715291830893907E-2</v>
      </c>
      <c r="V132" s="34">
        <v>2.6314772233357688E-2</v>
      </c>
      <c r="W132" s="34">
        <v>0.15777148983273626</v>
      </c>
      <c r="X132" s="34">
        <v>-6.4486893008969273E-2</v>
      </c>
      <c r="Y132" s="30">
        <v>100.00000000000001</v>
      </c>
      <c r="Z132" s="34">
        <v>96.485073749176735</v>
      </c>
      <c r="AA132" s="44" t="s">
        <v>29</v>
      </c>
      <c r="AB132" s="33" t="s">
        <v>31</v>
      </c>
      <c r="AF132" s="27"/>
      <c r="AG132" s="27"/>
    </row>
    <row r="133" spans="1:33" s="31" customFormat="1" ht="12.75" customHeight="1" x14ac:dyDescent="0.2">
      <c r="A133" s="26" t="s">
        <v>463</v>
      </c>
      <c r="B133" s="31" t="s">
        <v>113</v>
      </c>
      <c r="C133" s="26" t="s">
        <v>386</v>
      </c>
      <c r="D133" s="162" t="s">
        <v>388</v>
      </c>
      <c r="E133" s="102">
        <v>77.5</v>
      </c>
      <c r="F133" s="102">
        <v>9</v>
      </c>
      <c r="G133" s="26" t="s">
        <v>111</v>
      </c>
      <c r="H133" s="26" t="s">
        <v>30</v>
      </c>
      <c r="I133" s="26" t="s">
        <v>28</v>
      </c>
      <c r="J133" s="28">
        <v>42863</v>
      </c>
      <c r="K133" s="34">
        <v>70.441522019909414</v>
      </c>
      <c r="L133" s="34">
        <v>0.56870130143134068</v>
      </c>
      <c r="M133" s="34">
        <v>15.36391265851557</v>
      </c>
      <c r="N133" s="34">
        <v>2.3384716419640688</v>
      </c>
      <c r="O133" s="34">
        <v>0</v>
      </c>
      <c r="P133" s="34">
        <v>0.54349659258443306</v>
      </c>
      <c r="Q133" s="34">
        <v>1.6785817624383599</v>
      </c>
      <c r="R133" s="34">
        <v>5.0707920968518376</v>
      </c>
      <c r="S133" s="34">
        <v>3.7320598616195464</v>
      </c>
      <c r="T133" s="34">
        <v>7.2477448399966254E-2</v>
      </c>
      <c r="U133" s="34">
        <v>1.9960729840812971E-3</v>
      </c>
      <c r="V133" s="34">
        <v>5.7111767889173173E-2</v>
      </c>
      <c r="W133" s="34">
        <v>0.17003496601535981</v>
      </c>
      <c r="X133" s="34">
        <v>-3.9158190603133851E-2</v>
      </c>
      <c r="Y133" s="30">
        <v>100.00000000000001</v>
      </c>
      <c r="Z133" s="34">
        <v>95.18690023623985</v>
      </c>
      <c r="AA133" s="44" t="s">
        <v>29</v>
      </c>
      <c r="AB133" s="33" t="s">
        <v>31</v>
      </c>
      <c r="AF133" s="27"/>
      <c r="AG133" s="27"/>
    </row>
    <row r="134" spans="1:33" s="31" customFormat="1" ht="12.75" customHeight="1" x14ac:dyDescent="0.2">
      <c r="A134" s="26" t="s">
        <v>463</v>
      </c>
      <c r="B134" s="31" t="s">
        <v>113</v>
      </c>
      <c r="C134" s="26" t="s">
        <v>386</v>
      </c>
      <c r="D134" s="162" t="s">
        <v>388</v>
      </c>
      <c r="E134" s="102">
        <v>77.5</v>
      </c>
      <c r="F134" s="102">
        <v>9</v>
      </c>
      <c r="G134" s="26" t="s">
        <v>111</v>
      </c>
      <c r="H134" s="26" t="s">
        <v>30</v>
      </c>
      <c r="I134" s="26" t="s">
        <v>28</v>
      </c>
      <c r="J134" s="28">
        <v>42863</v>
      </c>
      <c r="K134" s="34">
        <v>70.560008839280101</v>
      </c>
      <c r="L134" s="34">
        <v>0.59233734908316771</v>
      </c>
      <c r="M134" s="34">
        <v>15.10554397510697</v>
      </c>
      <c r="N134" s="34">
        <v>2.2311967951190845</v>
      </c>
      <c r="O134" s="34">
        <v>0.17053847591442386</v>
      </c>
      <c r="P134" s="34">
        <v>0.5227839438327414</v>
      </c>
      <c r="Q134" s="34">
        <v>1.5864379142131746</v>
      </c>
      <c r="R134" s="34">
        <v>5.1593770531692096</v>
      </c>
      <c r="S134" s="34">
        <v>3.7484036664109461</v>
      </c>
      <c r="T134" s="34">
        <v>8.4048452776015983E-2</v>
      </c>
      <c r="U134" s="34">
        <v>6.1016472140157658E-2</v>
      </c>
      <c r="V134" s="34">
        <v>7.9107015148547954E-2</v>
      </c>
      <c r="W134" s="34">
        <v>0.16122317767001926</v>
      </c>
      <c r="X134" s="34">
        <v>-6.2023129864562945E-2</v>
      </c>
      <c r="Y134" s="30">
        <v>100.00000000000001</v>
      </c>
      <c r="Z134" s="34">
        <v>97.514651229467574</v>
      </c>
      <c r="AA134" s="44" t="s">
        <v>29</v>
      </c>
      <c r="AB134" s="33" t="s">
        <v>31</v>
      </c>
      <c r="AF134" s="27"/>
      <c r="AG134" s="27"/>
    </row>
    <row r="135" spans="1:33" s="31" customFormat="1" ht="12.75" customHeight="1" x14ac:dyDescent="0.2">
      <c r="A135" s="26" t="s">
        <v>463</v>
      </c>
      <c r="B135" s="31" t="s">
        <v>113</v>
      </c>
      <c r="C135" s="26" t="s">
        <v>386</v>
      </c>
      <c r="D135" s="162" t="s">
        <v>388</v>
      </c>
      <c r="E135" s="102">
        <v>77.5</v>
      </c>
      <c r="F135" s="102">
        <v>9</v>
      </c>
      <c r="G135" s="26" t="s">
        <v>111</v>
      </c>
      <c r="H135" s="26" t="s">
        <v>30</v>
      </c>
      <c r="I135" s="26" t="s">
        <v>28</v>
      </c>
      <c r="J135" s="28">
        <v>42863</v>
      </c>
      <c r="K135" s="34">
        <v>69.948479821204515</v>
      </c>
      <c r="L135" s="34">
        <v>0.56277954457471657</v>
      </c>
      <c r="M135" s="34">
        <v>15.346252135350305</v>
      </c>
      <c r="N135" s="34">
        <v>2.4926540050467252</v>
      </c>
      <c r="O135" s="34">
        <v>0.12327447159550209</v>
      </c>
      <c r="P135" s="34">
        <v>0.56231370444583106</v>
      </c>
      <c r="Q135" s="34">
        <v>1.6686515794519159</v>
      </c>
      <c r="R135" s="34">
        <v>5.2679001663072045</v>
      </c>
      <c r="S135" s="34">
        <v>3.7492897462016401</v>
      </c>
      <c r="T135" s="34">
        <v>0.10827611223368279</v>
      </c>
      <c r="U135" s="34">
        <v>4.1572897115470582E-2</v>
      </c>
      <c r="V135" s="34">
        <v>2.5642011884478479E-2</v>
      </c>
      <c r="W135" s="34">
        <v>0.15544892626865969</v>
      </c>
      <c r="X135" s="34">
        <v>-5.2535121680696691E-2</v>
      </c>
      <c r="Y135" s="30">
        <v>99.999999999999943</v>
      </c>
      <c r="Z135" s="34">
        <v>96.938156337926003</v>
      </c>
      <c r="AA135" s="44" t="s">
        <v>29</v>
      </c>
      <c r="AB135" s="33" t="s">
        <v>31</v>
      </c>
      <c r="AF135" s="27"/>
      <c r="AG135" s="27"/>
    </row>
    <row r="136" spans="1:33" s="31" customFormat="1" ht="12.75" customHeight="1" x14ac:dyDescent="0.2">
      <c r="A136" s="26" t="s">
        <v>463</v>
      </c>
      <c r="B136" s="31" t="s">
        <v>113</v>
      </c>
      <c r="C136" s="26" t="s">
        <v>386</v>
      </c>
      <c r="D136" s="162" t="s">
        <v>388</v>
      </c>
      <c r="E136" s="102">
        <v>77.5</v>
      </c>
      <c r="F136" s="102">
        <v>9</v>
      </c>
      <c r="G136" s="26" t="s">
        <v>111</v>
      </c>
      <c r="H136" s="26" t="s">
        <v>30</v>
      </c>
      <c r="I136" s="26" t="s">
        <v>28</v>
      </c>
      <c r="J136" s="28">
        <v>42863</v>
      </c>
      <c r="K136" s="34">
        <v>68.228270540749008</v>
      </c>
      <c r="L136" s="34">
        <v>0.65509880740659421</v>
      </c>
      <c r="M136" s="34">
        <v>15.976785467231361</v>
      </c>
      <c r="N136" s="34">
        <v>2.830337546152093</v>
      </c>
      <c r="O136" s="34">
        <v>0.12836347500057099</v>
      </c>
      <c r="P136" s="34">
        <v>0.76318663765239181</v>
      </c>
      <c r="Q136" s="34">
        <v>2.1918606723074103</v>
      </c>
      <c r="R136" s="34">
        <v>5.4721314365443661</v>
      </c>
      <c r="S136" s="34">
        <v>3.3697521051898267</v>
      </c>
      <c r="T136" s="34">
        <v>0.12480168528616194</v>
      </c>
      <c r="U136" s="34">
        <v>0.13071595302846989</v>
      </c>
      <c r="V136" s="34">
        <v>7.2665246864879698E-2</v>
      </c>
      <c r="W136" s="34">
        <v>0.14337962371851187</v>
      </c>
      <c r="X136" s="34">
        <v>-8.7349197131651957E-2</v>
      </c>
      <c r="Y136" s="30">
        <v>100.00000000000001</v>
      </c>
      <c r="Z136" s="34">
        <v>97.769244716568906</v>
      </c>
      <c r="AA136" s="44" t="s">
        <v>29</v>
      </c>
      <c r="AB136" s="33" t="s">
        <v>31</v>
      </c>
      <c r="AF136" s="27"/>
      <c r="AG136" s="27"/>
    </row>
    <row r="137" spans="1:33" s="31" customFormat="1" ht="12.75" customHeight="1" x14ac:dyDescent="0.2">
      <c r="A137" s="26" t="s">
        <v>463</v>
      </c>
      <c r="B137" s="31" t="s">
        <v>113</v>
      </c>
      <c r="C137" s="26" t="s">
        <v>386</v>
      </c>
      <c r="D137" s="162" t="s">
        <v>388</v>
      </c>
      <c r="E137" s="102">
        <v>77.5</v>
      </c>
      <c r="F137" s="102">
        <v>9</v>
      </c>
      <c r="G137" s="26" t="s">
        <v>111</v>
      </c>
      <c r="H137" s="26" t="s">
        <v>30</v>
      </c>
      <c r="I137" s="26" t="s">
        <v>28</v>
      </c>
      <c r="J137" s="28">
        <v>42863</v>
      </c>
      <c r="K137" s="34">
        <v>70.066634693846112</v>
      </c>
      <c r="L137" s="34">
        <v>0.6070259967921221</v>
      </c>
      <c r="M137" s="34">
        <v>15.333471593017496</v>
      </c>
      <c r="N137" s="34">
        <v>2.392248586205993</v>
      </c>
      <c r="O137" s="34">
        <v>0.11960941138011681</v>
      </c>
      <c r="P137" s="34">
        <v>0.53746797040863636</v>
      </c>
      <c r="Q137" s="34">
        <v>1.7107780556228438</v>
      </c>
      <c r="R137" s="34">
        <v>5.2699832292705722</v>
      </c>
      <c r="S137" s="34">
        <v>3.7267229619397666</v>
      </c>
      <c r="T137" s="34">
        <v>4.7115888943269076E-2</v>
      </c>
      <c r="U137" s="34">
        <v>5.2513935942677024E-2</v>
      </c>
      <c r="V137" s="34">
        <v>3.5953688958915465E-2</v>
      </c>
      <c r="W137" s="34">
        <v>0.15824624400407383</v>
      </c>
      <c r="X137" s="34">
        <v>-5.7772256332601184E-2</v>
      </c>
      <c r="Y137" s="30">
        <v>99.999999999999986</v>
      </c>
      <c r="Z137" s="34">
        <v>98.069205965091214</v>
      </c>
      <c r="AA137" s="44" t="s">
        <v>29</v>
      </c>
      <c r="AB137" s="33" t="s">
        <v>31</v>
      </c>
      <c r="AF137" s="27"/>
      <c r="AG137" s="27"/>
    </row>
    <row r="138" spans="1:33" s="31" customFormat="1" ht="12.75" customHeight="1" x14ac:dyDescent="0.2">
      <c r="A138" s="26" t="s">
        <v>463</v>
      </c>
      <c r="B138" s="31" t="s">
        <v>113</v>
      </c>
      <c r="C138" s="26" t="s">
        <v>386</v>
      </c>
      <c r="D138" s="162" t="s">
        <v>388</v>
      </c>
      <c r="E138" s="102">
        <v>77.5</v>
      </c>
      <c r="F138" s="102">
        <v>9</v>
      </c>
      <c r="G138" s="26" t="s">
        <v>111</v>
      </c>
      <c r="H138" s="26" t="s">
        <v>30</v>
      </c>
      <c r="I138" s="26" t="s">
        <v>28</v>
      </c>
      <c r="J138" s="28">
        <v>42863</v>
      </c>
      <c r="K138" s="34">
        <v>70.162255921236053</v>
      </c>
      <c r="L138" s="34">
        <v>0.5637858089201655</v>
      </c>
      <c r="M138" s="34">
        <v>15.232212203028103</v>
      </c>
      <c r="N138" s="34">
        <v>2.3334651565841589</v>
      </c>
      <c r="O138" s="34">
        <v>0.1023454847242589</v>
      </c>
      <c r="P138" s="34">
        <v>0.60763238687252297</v>
      </c>
      <c r="Q138" s="34">
        <v>1.6646817932501581</v>
      </c>
      <c r="R138" s="34">
        <v>5.2577360433581513</v>
      </c>
      <c r="S138" s="34">
        <v>3.8074502593327515</v>
      </c>
      <c r="T138" s="34">
        <v>6.2825530214474387E-2</v>
      </c>
      <c r="U138" s="34">
        <v>0.1115916500108742</v>
      </c>
      <c r="V138" s="34">
        <v>1.2813962092539873E-2</v>
      </c>
      <c r="W138" s="34">
        <v>0.16548132431879248</v>
      </c>
      <c r="X138" s="34">
        <v>-8.4277523942987001E-2</v>
      </c>
      <c r="Y138" s="30">
        <v>99.999999999999986</v>
      </c>
      <c r="Z138" s="34">
        <v>94.09306161327315</v>
      </c>
      <c r="AA138" s="44" t="s">
        <v>29</v>
      </c>
      <c r="AB138" s="33" t="s">
        <v>31</v>
      </c>
      <c r="AF138" s="27"/>
      <c r="AG138" s="27"/>
    </row>
    <row r="139" spans="1:33" s="40" customFormat="1" ht="12.75" customHeight="1" x14ac:dyDescent="0.2">
      <c r="A139" s="35" t="s">
        <v>463</v>
      </c>
      <c r="B139" s="40" t="s">
        <v>113</v>
      </c>
      <c r="C139" s="35" t="s">
        <v>386</v>
      </c>
      <c r="D139" s="163" t="s">
        <v>388</v>
      </c>
      <c r="E139" s="103">
        <v>77.5</v>
      </c>
      <c r="F139" s="103">
        <v>9</v>
      </c>
      <c r="G139" s="35" t="s">
        <v>111</v>
      </c>
      <c r="H139" s="35" t="s">
        <v>30</v>
      </c>
      <c r="I139" s="35" t="s">
        <v>28</v>
      </c>
      <c r="J139" s="37">
        <v>42863</v>
      </c>
      <c r="K139" s="43">
        <v>70.333064708667877</v>
      </c>
      <c r="L139" s="43">
        <v>0.60424598956272912</v>
      </c>
      <c r="M139" s="43">
        <v>15.12351988378218</v>
      </c>
      <c r="N139" s="43">
        <v>2.3675423431996285</v>
      </c>
      <c r="O139" s="43">
        <v>0.12524118743918447</v>
      </c>
      <c r="P139" s="43">
        <v>0.56654678780671952</v>
      </c>
      <c r="Q139" s="43">
        <v>1.7028950324950893</v>
      </c>
      <c r="R139" s="43">
        <v>5.2677836758869452</v>
      </c>
      <c r="S139" s="43">
        <v>3.6361116669920226</v>
      </c>
      <c r="T139" s="43">
        <v>0.12566193470263259</v>
      </c>
      <c r="U139" s="43">
        <v>1.7660924900771383E-2</v>
      </c>
      <c r="V139" s="43">
        <v>1.0753196270219575E-2</v>
      </c>
      <c r="W139" s="43">
        <v>0.16318233002126586</v>
      </c>
      <c r="X139" s="43">
        <v>-4.4209661727281677E-2</v>
      </c>
      <c r="Y139" s="39">
        <v>99.999999999999986</v>
      </c>
      <c r="Z139" s="43">
        <v>99.088808192801096</v>
      </c>
      <c r="AA139" s="46" t="s">
        <v>29</v>
      </c>
      <c r="AB139" s="42" t="s">
        <v>31</v>
      </c>
      <c r="AF139" s="36"/>
      <c r="AG139" s="36"/>
    </row>
    <row r="140" spans="1:33" s="31" customFormat="1" ht="12.75" customHeight="1" x14ac:dyDescent="0.2">
      <c r="A140" s="26" t="s">
        <v>464</v>
      </c>
      <c r="B140" s="31" t="s">
        <v>89</v>
      </c>
      <c r="C140" s="26">
        <v>0</v>
      </c>
      <c r="D140" s="162" t="s">
        <v>313</v>
      </c>
      <c r="E140" s="102">
        <v>78.8</v>
      </c>
      <c r="F140" s="102">
        <v>2.6</v>
      </c>
      <c r="G140" s="26" t="s">
        <v>27</v>
      </c>
      <c r="H140" s="26" t="s">
        <v>30</v>
      </c>
      <c r="I140" s="26" t="s">
        <v>28</v>
      </c>
      <c r="J140" s="28">
        <v>42790</v>
      </c>
      <c r="K140" s="34">
        <v>76.039515675399329</v>
      </c>
      <c r="L140" s="34">
        <v>0.31726660859583039</v>
      </c>
      <c r="M140" s="34">
        <v>12.836811367457379</v>
      </c>
      <c r="N140" s="34">
        <v>1.7743916349214111</v>
      </c>
      <c r="O140" s="34">
        <v>0.14428134001128645</v>
      </c>
      <c r="P140" s="34">
        <v>0.3834536327189057</v>
      </c>
      <c r="Q140" s="34">
        <v>1.8472167902491559</v>
      </c>
      <c r="R140" s="34">
        <v>4.7240304524469368</v>
      </c>
      <c r="S140" s="34">
        <v>1.7491929456954765</v>
      </c>
      <c r="T140" s="34">
        <v>3.5471348103049014E-2</v>
      </c>
      <c r="U140" s="34">
        <v>3.6802196872444085E-2</v>
      </c>
      <c r="V140" s="34">
        <v>0</v>
      </c>
      <c r="W140" s="34">
        <v>0.16402506409561415</v>
      </c>
      <c r="X140" s="34">
        <v>-5.245905656680129E-2</v>
      </c>
      <c r="Y140" s="30">
        <v>100.00000000000001</v>
      </c>
      <c r="Z140" s="34">
        <v>95.646464046705489</v>
      </c>
      <c r="AA140" s="44" t="s">
        <v>29</v>
      </c>
      <c r="AB140" s="33" t="s">
        <v>31</v>
      </c>
      <c r="AF140" s="27"/>
      <c r="AG140" s="27"/>
    </row>
    <row r="141" spans="1:33" s="31" customFormat="1" ht="12.75" customHeight="1" x14ac:dyDescent="0.2">
      <c r="A141" s="26" t="s">
        <v>464</v>
      </c>
      <c r="B141" s="31" t="s">
        <v>89</v>
      </c>
      <c r="C141" s="26">
        <v>0</v>
      </c>
      <c r="D141" s="162" t="s">
        <v>313</v>
      </c>
      <c r="E141" s="102">
        <v>78.8</v>
      </c>
      <c r="F141" s="102">
        <v>2.6</v>
      </c>
      <c r="G141" s="26" t="s">
        <v>27</v>
      </c>
      <c r="H141" s="26" t="s">
        <v>30</v>
      </c>
      <c r="I141" s="26" t="s">
        <v>28</v>
      </c>
      <c r="J141" s="28">
        <v>42790</v>
      </c>
      <c r="K141" s="34">
        <v>75.862145206034143</v>
      </c>
      <c r="L141" s="34">
        <v>0.33712882960510271</v>
      </c>
      <c r="M141" s="34">
        <v>13.006915248211653</v>
      </c>
      <c r="N141" s="34">
        <v>1.7676695981473929</v>
      </c>
      <c r="O141" s="34">
        <v>9.6703223209511552E-2</v>
      </c>
      <c r="P141" s="34">
        <v>0.3917500463270675</v>
      </c>
      <c r="Q141" s="34">
        <v>2.030649360764647</v>
      </c>
      <c r="R141" s="34">
        <v>4.6431183933174003</v>
      </c>
      <c r="S141" s="34">
        <v>1.6301313878556314</v>
      </c>
      <c r="T141" s="34">
        <v>3.4939925212486088E-2</v>
      </c>
      <c r="U141" s="34">
        <v>0.10195547494932528</v>
      </c>
      <c r="V141" s="34">
        <v>0</v>
      </c>
      <c r="W141" s="34">
        <v>0.18049739718512045</v>
      </c>
      <c r="X141" s="34">
        <v>-8.3604090819491023E-2</v>
      </c>
      <c r="Y141" s="30">
        <v>99.999999999999972</v>
      </c>
      <c r="Z141" s="34">
        <v>97.101210159832789</v>
      </c>
      <c r="AA141" s="44" t="s">
        <v>29</v>
      </c>
      <c r="AB141" s="33" t="s">
        <v>31</v>
      </c>
      <c r="AF141" s="27"/>
      <c r="AG141" s="27"/>
    </row>
    <row r="142" spans="1:33" s="31" customFormat="1" ht="12.75" customHeight="1" x14ac:dyDescent="0.2">
      <c r="A142" s="26" t="s">
        <v>464</v>
      </c>
      <c r="B142" s="31" t="s">
        <v>89</v>
      </c>
      <c r="C142" s="26">
        <v>0</v>
      </c>
      <c r="D142" s="162" t="s">
        <v>313</v>
      </c>
      <c r="E142" s="102">
        <v>78.8</v>
      </c>
      <c r="F142" s="102">
        <v>2.6</v>
      </c>
      <c r="G142" s="26" t="s">
        <v>27</v>
      </c>
      <c r="H142" s="26" t="s">
        <v>30</v>
      </c>
      <c r="I142" s="26" t="s">
        <v>28</v>
      </c>
      <c r="J142" s="28">
        <v>42790</v>
      </c>
      <c r="K142" s="34">
        <v>76.058011455001832</v>
      </c>
      <c r="L142" s="34">
        <v>0.32673212123071838</v>
      </c>
      <c r="M142" s="34">
        <v>13.090674266190774</v>
      </c>
      <c r="N142" s="34">
        <v>1.555193603385197</v>
      </c>
      <c r="O142" s="34">
        <v>6.9610242720696547E-2</v>
      </c>
      <c r="P142" s="34">
        <v>0.32416246819886552</v>
      </c>
      <c r="Q142" s="34">
        <v>1.7875899729782889</v>
      </c>
      <c r="R142" s="34">
        <v>4.8960275075567319</v>
      </c>
      <c r="S142" s="34">
        <v>1.6261544576233535</v>
      </c>
      <c r="T142" s="34">
        <v>5.3903548151015238E-2</v>
      </c>
      <c r="U142" s="34">
        <v>3.5585505247351594E-2</v>
      </c>
      <c r="V142" s="34">
        <v>3.9017535610598369E-2</v>
      </c>
      <c r="W142" s="34">
        <v>0.19663215923977104</v>
      </c>
      <c r="X142" s="34">
        <v>-5.9294843135200968E-2</v>
      </c>
      <c r="Y142" s="30">
        <v>100</v>
      </c>
      <c r="Z142" s="34">
        <v>96.106546084645771</v>
      </c>
      <c r="AA142" s="44" t="s">
        <v>29</v>
      </c>
      <c r="AB142" s="33" t="s">
        <v>31</v>
      </c>
      <c r="AF142" s="27"/>
      <c r="AG142" s="27"/>
    </row>
    <row r="143" spans="1:33" s="31" customFormat="1" ht="12.75" customHeight="1" x14ac:dyDescent="0.2">
      <c r="A143" s="26" t="s">
        <v>464</v>
      </c>
      <c r="B143" s="31" t="s">
        <v>89</v>
      </c>
      <c r="C143" s="26">
        <v>0</v>
      </c>
      <c r="D143" s="162" t="s">
        <v>313</v>
      </c>
      <c r="E143" s="102">
        <v>78.8</v>
      </c>
      <c r="F143" s="102">
        <v>2.6</v>
      </c>
      <c r="G143" s="26" t="s">
        <v>27</v>
      </c>
      <c r="H143" s="26" t="s">
        <v>30</v>
      </c>
      <c r="I143" s="26" t="s">
        <v>28</v>
      </c>
      <c r="J143" s="28">
        <v>42790</v>
      </c>
      <c r="K143" s="34">
        <v>76.330760993033422</v>
      </c>
      <c r="L143" s="34">
        <v>0.37069678132343403</v>
      </c>
      <c r="M143" s="34">
        <v>12.725274702665414</v>
      </c>
      <c r="N143" s="34">
        <v>1.7757449844314668</v>
      </c>
      <c r="O143" s="34">
        <v>3.8311943725409421E-2</v>
      </c>
      <c r="P143" s="34">
        <v>0.35723634228514506</v>
      </c>
      <c r="Q143" s="34">
        <v>1.8182202704949246</v>
      </c>
      <c r="R143" s="34">
        <v>4.5840274996257966</v>
      </c>
      <c r="S143" s="34">
        <v>1.7282373443619414</v>
      </c>
      <c r="T143" s="34">
        <v>4.4184259837309788E-2</v>
      </c>
      <c r="U143" s="34">
        <v>0.13176345286777549</v>
      </c>
      <c r="V143" s="34">
        <v>0</v>
      </c>
      <c r="W143" s="34">
        <v>0.19495408997444849</v>
      </c>
      <c r="X143" s="34">
        <v>-9.9412664626485389E-2</v>
      </c>
      <c r="Y143" s="30">
        <v>99.999999999999986</v>
      </c>
      <c r="Z143" s="34">
        <v>94.487505670434757</v>
      </c>
      <c r="AA143" s="44" t="s">
        <v>29</v>
      </c>
      <c r="AB143" s="33" t="s">
        <v>31</v>
      </c>
      <c r="AF143" s="27"/>
      <c r="AG143" s="27"/>
    </row>
    <row r="144" spans="1:33" s="31" customFormat="1" ht="12.75" customHeight="1" x14ac:dyDescent="0.2">
      <c r="A144" s="26" t="s">
        <v>464</v>
      </c>
      <c r="B144" s="31" t="s">
        <v>89</v>
      </c>
      <c r="C144" s="26">
        <v>0</v>
      </c>
      <c r="D144" s="162" t="s">
        <v>313</v>
      </c>
      <c r="E144" s="102">
        <v>78.8</v>
      </c>
      <c r="F144" s="102">
        <v>2.6</v>
      </c>
      <c r="G144" s="26" t="s">
        <v>27</v>
      </c>
      <c r="H144" s="26" t="s">
        <v>30</v>
      </c>
      <c r="I144" s="26" t="s">
        <v>28</v>
      </c>
      <c r="J144" s="28">
        <v>42790</v>
      </c>
      <c r="K144" s="34">
        <v>75.857155127568774</v>
      </c>
      <c r="L144" s="34">
        <v>0.29395259955609898</v>
      </c>
      <c r="M144" s="34">
        <v>13.262205382893846</v>
      </c>
      <c r="N144" s="34">
        <v>1.823285122261824</v>
      </c>
      <c r="O144" s="34">
        <v>2.852245150456036E-2</v>
      </c>
      <c r="P144" s="34">
        <v>0.37650056492598011</v>
      </c>
      <c r="Q144" s="34">
        <v>2.0229517795682006</v>
      </c>
      <c r="R144" s="34">
        <v>4.385110748844383</v>
      </c>
      <c r="S144" s="34">
        <v>1.7123231845224671</v>
      </c>
      <c r="T144" s="34">
        <v>6.2394108019639453E-2</v>
      </c>
      <c r="U144" s="34">
        <v>5.9181416230436101E-2</v>
      </c>
      <c r="V144" s="34">
        <v>0</v>
      </c>
      <c r="W144" s="34">
        <v>0.18245193391855699</v>
      </c>
      <c r="X144" s="34">
        <v>-6.603441981477319E-2</v>
      </c>
      <c r="Y144" s="30">
        <v>99.999999999999986</v>
      </c>
      <c r="Z144" s="34">
        <v>93.61046681324369</v>
      </c>
      <c r="AA144" s="44" t="s">
        <v>29</v>
      </c>
      <c r="AB144" s="33" t="s">
        <v>31</v>
      </c>
      <c r="AF144" s="27"/>
      <c r="AG144" s="27"/>
    </row>
    <row r="145" spans="1:33" s="31" customFormat="1" ht="12.75" customHeight="1" x14ac:dyDescent="0.2">
      <c r="A145" s="26" t="s">
        <v>464</v>
      </c>
      <c r="B145" s="31" t="s">
        <v>89</v>
      </c>
      <c r="C145" s="26">
        <v>0</v>
      </c>
      <c r="D145" s="162" t="s">
        <v>313</v>
      </c>
      <c r="E145" s="102">
        <v>78.8</v>
      </c>
      <c r="F145" s="102">
        <v>2.6</v>
      </c>
      <c r="G145" s="26" t="s">
        <v>27</v>
      </c>
      <c r="H145" s="26" t="s">
        <v>30</v>
      </c>
      <c r="I145" s="26" t="s">
        <v>28</v>
      </c>
      <c r="J145" s="28">
        <v>42790</v>
      </c>
      <c r="K145" s="34">
        <v>75.772769278387216</v>
      </c>
      <c r="L145" s="34">
        <v>0.33702744939082385</v>
      </c>
      <c r="M145" s="34">
        <v>13.216375628342366</v>
      </c>
      <c r="N145" s="34">
        <v>1.5577076550158813</v>
      </c>
      <c r="O145" s="34">
        <v>3.3542711665451662E-2</v>
      </c>
      <c r="P145" s="34">
        <v>0.41494186966174257</v>
      </c>
      <c r="Q145" s="34">
        <v>2.0087170986381429</v>
      </c>
      <c r="R145" s="34">
        <v>4.7097997689003801</v>
      </c>
      <c r="S145" s="34">
        <v>1.7111135179211738</v>
      </c>
      <c r="T145" s="34">
        <v>4.6300367898387935E-2</v>
      </c>
      <c r="U145" s="34">
        <v>6.8834583141678424E-2</v>
      </c>
      <c r="V145" s="34">
        <v>2.3383495354071995E-3</v>
      </c>
      <c r="W145" s="34">
        <v>0.19300989045914635</v>
      </c>
      <c r="X145" s="34">
        <v>-7.2478168957786387E-2</v>
      </c>
      <c r="Y145" s="30">
        <v>100</v>
      </c>
      <c r="Z145" s="34">
        <v>97.189518620754086</v>
      </c>
      <c r="AA145" s="44" t="s">
        <v>29</v>
      </c>
      <c r="AB145" s="33" t="s">
        <v>31</v>
      </c>
      <c r="AF145" s="27"/>
      <c r="AG145" s="27"/>
    </row>
    <row r="146" spans="1:33" s="31" customFormat="1" ht="12.75" customHeight="1" x14ac:dyDescent="0.2">
      <c r="A146" s="26" t="s">
        <v>464</v>
      </c>
      <c r="B146" s="31" t="s">
        <v>89</v>
      </c>
      <c r="C146" s="26">
        <v>0</v>
      </c>
      <c r="D146" s="162" t="s">
        <v>313</v>
      </c>
      <c r="E146" s="102">
        <v>78.8</v>
      </c>
      <c r="F146" s="102">
        <v>2.6</v>
      </c>
      <c r="G146" s="26" t="s">
        <v>27</v>
      </c>
      <c r="H146" s="26" t="s">
        <v>30</v>
      </c>
      <c r="I146" s="26" t="s">
        <v>28</v>
      </c>
      <c r="J146" s="28">
        <v>42790</v>
      </c>
      <c r="K146" s="34">
        <v>59.612992185026584</v>
      </c>
      <c r="L146" s="34">
        <v>1.1421786816611228</v>
      </c>
      <c r="M146" s="34">
        <v>15.595754898161371</v>
      </c>
      <c r="N146" s="34">
        <v>8.7035847931708208</v>
      </c>
      <c r="O146" s="34">
        <v>0.31867093528434959</v>
      </c>
      <c r="P146" s="34">
        <v>2.7207457149531415</v>
      </c>
      <c r="Q146" s="34">
        <v>6.1134094044485723</v>
      </c>
      <c r="R146" s="34">
        <v>4.573499351638568</v>
      </c>
      <c r="S146" s="34">
        <v>0.86138377920516085</v>
      </c>
      <c r="T146" s="34">
        <v>0.24792046448090202</v>
      </c>
      <c r="U146" s="34">
        <v>0</v>
      </c>
      <c r="V146" s="34">
        <v>2.9599751033169756E-2</v>
      </c>
      <c r="W146" s="34">
        <v>0.10360841648134306</v>
      </c>
      <c r="X146" s="34">
        <v>-2.334837554509139E-2</v>
      </c>
      <c r="Y146" s="30">
        <v>100</v>
      </c>
      <c r="Z146" s="34">
        <v>97.718356310762474</v>
      </c>
      <c r="AA146" s="44" t="s">
        <v>29</v>
      </c>
      <c r="AB146" s="33" t="s">
        <v>31</v>
      </c>
      <c r="AF146" s="27"/>
      <c r="AG146" s="27"/>
    </row>
    <row r="147" spans="1:33" s="31" customFormat="1" ht="12.75" customHeight="1" x14ac:dyDescent="0.2">
      <c r="A147" s="26" t="s">
        <v>464</v>
      </c>
      <c r="B147" s="31" t="s">
        <v>89</v>
      </c>
      <c r="C147" s="26">
        <v>0</v>
      </c>
      <c r="D147" s="162" t="s">
        <v>313</v>
      </c>
      <c r="E147" s="102">
        <v>78.8</v>
      </c>
      <c r="F147" s="102">
        <v>2.6</v>
      </c>
      <c r="G147" s="26" t="s">
        <v>27</v>
      </c>
      <c r="H147" s="26" t="s">
        <v>30</v>
      </c>
      <c r="I147" s="26" t="s">
        <v>28</v>
      </c>
      <c r="J147" s="28">
        <v>42790</v>
      </c>
      <c r="K147" s="34">
        <v>55.544090518943612</v>
      </c>
      <c r="L147" s="34">
        <v>1.7287265776670742</v>
      </c>
      <c r="M147" s="34">
        <v>15.441280394119044</v>
      </c>
      <c r="N147" s="34">
        <v>9.137139707266023</v>
      </c>
      <c r="O147" s="34">
        <v>0.1980880543178043</v>
      </c>
      <c r="P147" s="34">
        <v>3.9278519693477056</v>
      </c>
      <c r="Q147" s="34">
        <v>7.3058162123729948</v>
      </c>
      <c r="R147" s="34">
        <v>4.2014747736780542</v>
      </c>
      <c r="S147" s="34">
        <v>2.0254051590560658</v>
      </c>
      <c r="T147" s="34">
        <v>0.4336475235642166</v>
      </c>
      <c r="U147" s="34">
        <v>0</v>
      </c>
      <c r="V147" s="34">
        <v>2.3943552860206142E-2</v>
      </c>
      <c r="W147" s="34">
        <v>4.2000446060204415E-2</v>
      </c>
      <c r="X147" s="34">
        <v>-9.464889253003813E-3</v>
      </c>
      <c r="Y147" s="30">
        <v>99.999999999999972</v>
      </c>
      <c r="Z147" s="34">
        <v>97.93624389321046</v>
      </c>
      <c r="AA147" s="44" t="s">
        <v>29</v>
      </c>
      <c r="AB147" s="33" t="s">
        <v>31</v>
      </c>
      <c r="AF147" s="27"/>
      <c r="AG147" s="27"/>
    </row>
    <row r="148" spans="1:33" s="31" customFormat="1" ht="12.75" customHeight="1" x14ac:dyDescent="0.2">
      <c r="A148" s="26" t="s">
        <v>464</v>
      </c>
      <c r="B148" s="31" t="s">
        <v>89</v>
      </c>
      <c r="C148" s="26">
        <v>0</v>
      </c>
      <c r="D148" s="162" t="s">
        <v>313</v>
      </c>
      <c r="E148" s="102">
        <v>78.8</v>
      </c>
      <c r="F148" s="102">
        <v>2.6</v>
      </c>
      <c r="G148" s="26" t="s">
        <v>27</v>
      </c>
      <c r="H148" s="26" t="s">
        <v>30</v>
      </c>
      <c r="I148" s="26" t="s">
        <v>28</v>
      </c>
      <c r="J148" s="28">
        <v>42790</v>
      </c>
      <c r="K148" s="34">
        <v>75.5471573409245</v>
      </c>
      <c r="L148" s="34">
        <v>0.34858410538538998</v>
      </c>
      <c r="M148" s="34">
        <v>13.16380332505517</v>
      </c>
      <c r="N148" s="34">
        <v>1.8711045177803929</v>
      </c>
      <c r="O148" s="34">
        <v>0.10115552292845545</v>
      </c>
      <c r="P148" s="34">
        <v>0.36059269126805044</v>
      </c>
      <c r="Q148" s="34">
        <v>2.0493428783977294</v>
      </c>
      <c r="R148" s="34">
        <v>4.655271406046479</v>
      </c>
      <c r="S148" s="34">
        <v>1.699618199176725</v>
      </c>
      <c r="T148" s="34">
        <v>4.7713919970921809E-2</v>
      </c>
      <c r="U148" s="34">
        <v>0</v>
      </c>
      <c r="V148" s="34">
        <v>8.1054872061979699E-3</v>
      </c>
      <c r="W148" s="34">
        <v>0.19047441847377564</v>
      </c>
      <c r="X148" s="34">
        <v>-4.2923812613808586E-2</v>
      </c>
      <c r="Y148" s="30">
        <v>99.999999999999957</v>
      </c>
      <c r="Z148" s="34">
        <v>94.31022374079744</v>
      </c>
      <c r="AA148" s="44" t="s">
        <v>29</v>
      </c>
      <c r="AB148" s="33" t="s">
        <v>31</v>
      </c>
      <c r="AF148" s="27"/>
      <c r="AG148" s="27"/>
    </row>
    <row r="149" spans="1:33" s="31" customFormat="1" ht="12.75" customHeight="1" x14ac:dyDescent="0.2">
      <c r="A149" s="26" t="s">
        <v>464</v>
      </c>
      <c r="B149" s="31" t="s">
        <v>89</v>
      </c>
      <c r="C149" s="26">
        <v>0</v>
      </c>
      <c r="D149" s="162" t="s">
        <v>313</v>
      </c>
      <c r="E149" s="102">
        <v>78.8</v>
      </c>
      <c r="F149" s="102">
        <v>2.6</v>
      </c>
      <c r="G149" s="26" t="s">
        <v>27</v>
      </c>
      <c r="H149" s="26" t="s">
        <v>30</v>
      </c>
      <c r="I149" s="26" t="s">
        <v>28</v>
      </c>
      <c r="J149" s="28">
        <v>42790</v>
      </c>
      <c r="K149" s="34">
        <v>55.749241903722655</v>
      </c>
      <c r="L149" s="34">
        <v>1.7363801953440008</v>
      </c>
      <c r="M149" s="34">
        <v>15.489592559003492</v>
      </c>
      <c r="N149" s="34">
        <v>8.9501308177686809</v>
      </c>
      <c r="O149" s="34">
        <v>0.28573022501841588</v>
      </c>
      <c r="P149" s="34">
        <v>3.5557116046963078</v>
      </c>
      <c r="Q149" s="34">
        <v>7.0778718754268821</v>
      </c>
      <c r="R149" s="34">
        <v>4.341226535310037</v>
      </c>
      <c r="S149" s="34">
        <v>2.2398644144817488</v>
      </c>
      <c r="T149" s="34">
        <v>0.50547072748510546</v>
      </c>
      <c r="U149" s="34">
        <v>2.3178403034516144E-2</v>
      </c>
      <c r="V149" s="34">
        <v>1.9917696042013738E-2</v>
      </c>
      <c r="W149" s="34">
        <v>4.5752877971529077E-2</v>
      </c>
      <c r="X149" s="34">
        <v>-2.0069835305374355E-2</v>
      </c>
      <c r="Y149" s="30">
        <v>100</v>
      </c>
      <c r="Z149" s="34">
        <v>97.504560458048743</v>
      </c>
      <c r="AA149" s="44" t="s">
        <v>29</v>
      </c>
      <c r="AB149" s="33" t="s">
        <v>31</v>
      </c>
      <c r="AF149" s="27"/>
      <c r="AG149" s="27"/>
    </row>
    <row r="150" spans="1:33" s="31" customFormat="1" ht="12.75" customHeight="1" x14ac:dyDescent="0.2">
      <c r="A150" s="26" t="s">
        <v>464</v>
      </c>
      <c r="B150" s="31" t="s">
        <v>89</v>
      </c>
      <c r="C150" s="26">
        <v>0</v>
      </c>
      <c r="D150" s="162" t="s">
        <v>313</v>
      </c>
      <c r="E150" s="102">
        <v>78.8</v>
      </c>
      <c r="F150" s="102">
        <v>2.6</v>
      </c>
      <c r="G150" s="26" t="s">
        <v>27</v>
      </c>
      <c r="H150" s="26" t="s">
        <v>30</v>
      </c>
      <c r="I150" s="26" t="s">
        <v>28</v>
      </c>
      <c r="J150" s="28">
        <v>42790</v>
      </c>
      <c r="K150" s="34">
        <v>75.934857707135365</v>
      </c>
      <c r="L150" s="34">
        <v>0.31505967697253157</v>
      </c>
      <c r="M150" s="34">
        <v>13.118097052059639</v>
      </c>
      <c r="N150" s="34">
        <v>1.7077370914637595</v>
      </c>
      <c r="O150" s="34">
        <v>6.6201166261681529E-2</v>
      </c>
      <c r="P150" s="34">
        <v>0.38395387849259499</v>
      </c>
      <c r="Q150" s="34">
        <v>1.9653847221576979</v>
      </c>
      <c r="R150" s="34">
        <v>4.5970438369769653</v>
      </c>
      <c r="S150" s="34">
        <v>1.6897254475064436</v>
      </c>
      <c r="T150" s="34">
        <v>5.5145918226723309E-2</v>
      </c>
      <c r="U150" s="34">
        <v>3.8371376623012869E-2</v>
      </c>
      <c r="V150" s="34">
        <v>1.1760774752677292E-2</v>
      </c>
      <c r="W150" s="34">
        <v>0.17145560279543784</v>
      </c>
      <c r="X150" s="34">
        <v>-5.4794251424525153E-2</v>
      </c>
      <c r="Y150" s="30">
        <v>100</v>
      </c>
      <c r="Z150" s="34">
        <v>94.862377124539876</v>
      </c>
      <c r="AA150" s="44" t="s">
        <v>29</v>
      </c>
      <c r="AB150" s="33" t="s">
        <v>31</v>
      </c>
      <c r="AF150" s="27"/>
      <c r="AG150" s="27"/>
    </row>
    <row r="151" spans="1:33" s="31" customFormat="1" ht="12.75" customHeight="1" x14ac:dyDescent="0.2">
      <c r="A151" s="26" t="s">
        <v>464</v>
      </c>
      <c r="B151" s="31" t="s">
        <v>89</v>
      </c>
      <c r="C151" s="26">
        <v>0</v>
      </c>
      <c r="D151" s="162" t="s">
        <v>313</v>
      </c>
      <c r="E151" s="102">
        <v>78.8</v>
      </c>
      <c r="F151" s="102">
        <v>2.6</v>
      </c>
      <c r="G151" s="26" t="s">
        <v>27</v>
      </c>
      <c r="H151" s="26" t="s">
        <v>30</v>
      </c>
      <c r="I151" s="26" t="s">
        <v>28</v>
      </c>
      <c r="J151" s="28">
        <v>42790</v>
      </c>
      <c r="K151" s="34">
        <v>75.29186411501361</v>
      </c>
      <c r="L151" s="34">
        <v>0.3450484076946797</v>
      </c>
      <c r="M151" s="34">
        <v>13.276524083417451</v>
      </c>
      <c r="N151" s="34">
        <v>1.8723676683889272</v>
      </c>
      <c r="O151" s="34">
        <v>0.12363999033861933</v>
      </c>
      <c r="P151" s="34">
        <v>0.3983323127489673</v>
      </c>
      <c r="Q151" s="34">
        <v>2.1617443825521767</v>
      </c>
      <c r="R151" s="34">
        <v>4.6700446091144299</v>
      </c>
      <c r="S151" s="34">
        <v>1.6508343224770963</v>
      </c>
      <c r="T151" s="34">
        <v>1.2260598171280761E-2</v>
      </c>
      <c r="U151" s="34">
        <v>0</v>
      </c>
      <c r="V151" s="34">
        <v>3.9248984319262416E-2</v>
      </c>
      <c r="W151" s="34">
        <v>0.20408049689469707</v>
      </c>
      <c r="X151" s="34">
        <v>-4.5989971131199334E-2</v>
      </c>
      <c r="Y151" s="30">
        <v>99.999999999999972</v>
      </c>
      <c r="Z151" s="34">
        <v>95.276616956516207</v>
      </c>
      <c r="AA151" s="44" t="s">
        <v>29</v>
      </c>
      <c r="AB151" s="33" t="s">
        <v>31</v>
      </c>
      <c r="AF151" s="27"/>
      <c r="AG151" s="27"/>
    </row>
    <row r="152" spans="1:33" s="31" customFormat="1" ht="12.75" customHeight="1" x14ac:dyDescent="0.2">
      <c r="A152" s="26" t="s">
        <v>464</v>
      </c>
      <c r="B152" s="31" t="s">
        <v>89</v>
      </c>
      <c r="C152" s="26">
        <v>0</v>
      </c>
      <c r="D152" s="162" t="s">
        <v>313</v>
      </c>
      <c r="E152" s="102">
        <v>78.8</v>
      </c>
      <c r="F152" s="102">
        <v>2.6</v>
      </c>
      <c r="G152" s="26" t="s">
        <v>27</v>
      </c>
      <c r="H152" s="26" t="s">
        <v>30</v>
      </c>
      <c r="I152" s="26" t="s">
        <v>28</v>
      </c>
      <c r="J152" s="28">
        <v>42790</v>
      </c>
      <c r="K152" s="34">
        <v>75.804560390766184</v>
      </c>
      <c r="L152" s="34">
        <v>0.33302411385193115</v>
      </c>
      <c r="M152" s="34">
        <v>12.891990079382012</v>
      </c>
      <c r="N152" s="34">
        <v>1.7578977051625382</v>
      </c>
      <c r="O152" s="34">
        <v>0.13771500836888151</v>
      </c>
      <c r="P152" s="34">
        <v>0.33752354874847901</v>
      </c>
      <c r="Q152" s="34">
        <v>2.0133682688765657</v>
      </c>
      <c r="R152" s="34">
        <v>4.8196621704625846</v>
      </c>
      <c r="S152" s="34">
        <v>1.7010911587876516</v>
      </c>
      <c r="T152" s="34">
        <v>4.0527399584808402E-2</v>
      </c>
      <c r="U152" s="34">
        <v>0</v>
      </c>
      <c r="V152" s="34">
        <v>1.4312240938500777E-2</v>
      </c>
      <c r="W152" s="34">
        <v>0.19147785399927916</v>
      </c>
      <c r="X152" s="34">
        <v>-4.314993892941503E-2</v>
      </c>
      <c r="Y152" s="30">
        <v>99.999999999999972</v>
      </c>
      <c r="Z152" s="34">
        <v>95.995346887603517</v>
      </c>
      <c r="AA152" s="44" t="s">
        <v>29</v>
      </c>
      <c r="AB152" s="33" t="s">
        <v>31</v>
      </c>
      <c r="AF152" s="27"/>
      <c r="AG152" s="27"/>
    </row>
    <row r="153" spans="1:33" s="31" customFormat="1" ht="12.75" customHeight="1" x14ac:dyDescent="0.2">
      <c r="A153" s="26" t="s">
        <v>464</v>
      </c>
      <c r="B153" s="31" t="s">
        <v>89</v>
      </c>
      <c r="C153" s="26">
        <v>0</v>
      </c>
      <c r="D153" s="162" t="s">
        <v>313</v>
      </c>
      <c r="E153" s="102">
        <v>78.8</v>
      </c>
      <c r="F153" s="102">
        <v>2.6</v>
      </c>
      <c r="G153" s="26" t="s">
        <v>27</v>
      </c>
      <c r="H153" s="26" t="s">
        <v>30</v>
      </c>
      <c r="I153" s="26" t="s">
        <v>28</v>
      </c>
      <c r="J153" s="28">
        <v>42790</v>
      </c>
      <c r="K153" s="34">
        <v>76.222837761530087</v>
      </c>
      <c r="L153" s="34">
        <v>0.37095512618122545</v>
      </c>
      <c r="M153" s="34">
        <v>12.922485742925964</v>
      </c>
      <c r="N153" s="34">
        <v>1.633998268052629</v>
      </c>
      <c r="O153" s="34">
        <v>3.8205563368960013E-2</v>
      </c>
      <c r="P153" s="34">
        <v>0.3873453395311619</v>
      </c>
      <c r="Q153" s="34">
        <v>1.9417351792987136</v>
      </c>
      <c r="R153" s="34">
        <v>4.631230837735159</v>
      </c>
      <c r="S153" s="34">
        <v>1.6343378791298273</v>
      </c>
      <c r="T153" s="34">
        <v>3.8594669980528115E-2</v>
      </c>
      <c r="U153" s="34">
        <v>3.1785344731200899E-2</v>
      </c>
      <c r="V153" s="34">
        <v>1.0981142741195275E-2</v>
      </c>
      <c r="W153" s="34">
        <v>0.1922040326636732</v>
      </c>
      <c r="X153" s="34">
        <v>-5.6696887870332661E-2</v>
      </c>
      <c r="Y153" s="30">
        <v>100.00000000000003</v>
      </c>
      <c r="Z153" s="34">
        <v>95.012340609775734</v>
      </c>
      <c r="AA153" s="44" t="s">
        <v>29</v>
      </c>
      <c r="AB153" s="33" t="s">
        <v>31</v>
      </c>
      <c r="AF153" s="27"/>
      <c r="AG153" s="27"/>
    </row>
    <row r="154" spans="1:33" s="31" customFormat="1" ht="12.75" customHeight="1" x14ac:dyDescent="0.2">
      <c r="A154" s="26" t="s">
        <v>464</v>
      </c>
      <c r="B154" s="31" t="s">
        <v>89</v>
      </c>
      <c r="C154" s="26">
        <v>0</v>
      </c>
      <c r="D154" s="162" t="s">
        <v>313</v>
      </c>
      <c r="E154" s="102">
        <v>78.8</v>
      </c>
      <c r="F154" s="102">
        <v>2.6</v>
      </c>
      <c r="G154" s="26" t="s">
        <v>27</v>
      </c>
      <c r="H154" s="26" t="s">
        <v>30</v>
      </c>
      <c r="I154" s="26" t="s">
        <v>28</v>
      </c>
      <c r="J154" s="28">
        <v>42790</v>
      </c>
      <c r="K154" s="34">
        <v>76.180215630839058</v>
      </c>
      <c r="L154" s="34">
        <v>0.29161761234496908</v>
      </c>
      <c r="M154" s="34">
        <v>12.946953878618739</v>
      </c>
      <c r="N154" s="34">
        <v>1.70352706050239</v>
      </c>
      <c r="O154" s="34">
        <v>8.3993820379439185E-2</v>
      </c>
      <c r="P154" s="34">
        <v>0.29474479915827745</v>
      </c>
      <c r="Q154" s="34">
        <v>1.910322861025938</v>
      </c>
      <c r="R154" s="34">
        <v>4.6756510958626549</v>
      </c>
      <c r="S154" s="34">
        <v>1.7380443174808542</v>
      </c>
      <c r="T154" s="34">
        <v>2.299538858501823E-2</v>
      </c>
      <c r="U154" s="34">
        <v>0</v>
      </c>
      <c r="V154" s="34">
        <v>1.3113368298879829E-2</v>
      </c>
      <c r="W154" s="34">
        <v>0.1792042154575911</v>
      </c>
      <c r="X154" s="34">
        <v>-4.0384048553823347E-2</v>
      </c>
      <c r="Y154" s="30">
        <v>99.999999999999986</v>
      </c>
      <c r="Z154" s="34">
        <v>94.530763860142613</v>
      </c>
      <c r="AA154" s="44" t="s">
        <v>29</v>
      </c>
      <c r="AB154" s="33" t="s">
        <v>31</v>
      </c>
      <c r="AF154" s="27"/>
      <c r="AG154" s="27"/>
    </row>
    <row r="155" spans="1:33" s="31" customFormat="1" ht="12.75" customHeight="1" x14ac:dyDescent="0.2">
      <c r="A155" s="26" t="s">
        <v>464</v>
      </c>
      <c r="B155" s="31" t="s">
        <v>89</v>
      </c>
      <c r="C155" s="26">
        <v>0</v>
      </c>
      <c r="D155" s="162" t="s">
        <v>313</v>
      </c>
      <c r="E155" s="102">
        <v>78.8</v>
      </c>
      <c r="F155" s="102">
        <v>2.6</v>
      </c>
      <c r="G155" s="26" t="s">
        <v>27</v>
      </c>
      <c r="H155" s="26" t="s">
        <v>30</v>
      </c>
      <c r="I155" s="26" t="s">
        <v>28</v>
      </c>
      <c r="J155" s="28">
        <v>42790</v>
      </c>
      <c r="K155" s="34">
        <v>75.976564601344307</v>
      </c>
      <c r="L155" s="34">
        <v>0.37602821320574831</v>
      </c>
      <c r="M155" s="34">
        <v>12.889966802915124</v>
      </c>
      <c r="N155" s="34">
        <v>1.8607519640694732</v>
      </c>
      <c r="O155" s="34">
        <v>0.1054885557902101</v>
      </c>
      <c r="P155" s="34">
        <v>0.41687995990776855</v>
      </c>
      <c r="Q155" s="34">
        <v>2.0510418943607225</v>
      </c>
      <c r="R155" s="34">
        <v>4.4322929872870587</v>
      </c>
      <c r="S155" s="34">
        <v>1.6861649826112912</v>
      </c>
      <c r="T155" s="34">
        <v>3.5173283881862145E-2</v>
      </c>
      <c r="U155" s="34">
        <v>3.891498552016897E-2</v>
      </c>
      <c r="V155" s="34">
        <v>0</v>
      </c>
      <c r="W155" s="34">
        <v>0.18991470650699405</v>
      </c>
      <c r="X155" s="34">
        <v>-5.9182937400728074E-2</v>
      </c>
      <c r="Y155" s="30">
        <v>100</v>
      </c>
      <c r="Z155" s="34">
        <v>93.280260842410769</v>
      </c>
      <c r="AA155" s="44" t="s">
        <v>29</v>
      </c>
      <c r="AB155" s="33" t="s">
        <v>31</v>
      </c>
      <c r="AF155" s="27"/>
      <c r="AG155" s="27"/>
    </row>
    <row r="156" spans="1:33" s="31" customFormat="1" ht="12.75" customHeight="1" x14ac:dyDescent="0.2">
      <c r="A156" s="26" t="s">
        <v>464</v>
      </c>
      <c r="B156" s="31" t="s">
        <v>89</v>
      </c>
      <c r="C156" s="26">
        <v>0</v>
      </c>
      <c r="D156" s="162" t="s">
        <v>313</v>
      </c>
      <c r="E156" s="102">
        <v>78.8</v>
      </c>
      <c r="F156" s="102">
        <v>2.6</v>
      </c>
      <c r="G156" s="26" t="s">
        <v>27</v>
      </c>
      <c r="H156" s="26" t="s">
        <v>30</v>
      </c>
      <c r="I156" s="26" t="s">
        <v>28</v>
      </c>
      <c r="J156" s="28">
        <v>42790</v>
      </c>
      <c r="K156" s="34">
        <v>75.805620230892046</v>
      </c>
      <c r="L156" s="34">
        <v>0.33174732869680618</v>
      </c>
      <c r="M156" s="34">
        <v>12.998775859013127</v>
      </c>
      <c r="N156" s="34">
        <v>1.8618108769989055</v>
      </c>
      <c r="O156" s="34">
        <v>6.4047480507831711E-2</v>
      </c>
      <c r="P156" s="34">
        <v>0.35372217655128763</v>
      </c>
      <c r="Q156" s="34">
        <v>1.9556107097072939</v>
      </c>
      <c r="R156" s="34">
        <v>4.7311508925983521</v>
      </c>
      <c r="S156" s="34">
        <v>1.6846980221526993</v>
      </c>
      <c r="T156" s="34">
        <v>1.0438839674492528E-2</v>
      </c>
      <c r="U156" s="34">
        <v>3.4878368639597174E-2</v>
      </c>
      <c r="V156" s="34">
        <v>4.0211875934015394E-2</v>
      </c>
      <c r="W156" s="34">
        <v>0.18327419445351004</v>
      </c>
      <c r="X156" s="34">
        <v>-5.5986855819983875E-2</v>
      </c>
      <c r="Y156" s="30">
        <v>99.999999999999986</v>
      </c>
      <c r="Z156" s="34">
        <v>96.334780870038031</v>
      </c>
      <c r="AA156" s="44" t="s">
        <v>29</v>
      </c>
      <c r="AB156" s="33" t="s">
        <v>31</v>
      </c>
      <c r="AF156" s="27"/>
      <c r="AG156" s="27"/>
    </row>
    <row r="157" spans="1:33" s="31" customFormat="1" ht="12.75" customHeight="1" x14ac:dyDescent="0.2">
      <c r="A157" s="26" t="s">
        <v>464</v>
      </c>
      <c r="B157" s="31" t="s">
        <v>89</v>
      </c>
      <c r="C157" s="26">
        <v>0</v>
      </c>
      <c r="D157" s="162" t="s">
        <v>313</v>
      </c>
      <c r="E157" s="102">
        <v>78.8</v>
      </c>
      <c r="F157" s="102">
        <v>2.6</v>
      </c>
      <c r="G157" s="26" t="s">
        <v>27</v>
      </c>
      <c r="H157" s="26" t="s">
        <v>30</v>
      </c>
      <c r="I157" s="26" t="s">
        <v>28</v>
      </c>
      <c r="J157" s="28">
        <v>42790</v>
      </c>
      <c r="K157" s="34">
        <v>66.79677520659709</v>
      </c>
      <c r="L157" s="34">
        <v>0.77860167142227632</v>
      </c>
      <c r="M157" s="34">
        <v>14.625629650416622</v>
      </c>
      <c r="N157" s="34">
        <v>5.1206333712153578</v>
      </c>
      <c r="O157" s="34">
        <v>0.12559085256521291</v>
      </c>
      <c r="P157" s="34">
        <v>1.279829216414097</v>
      </c>
      <c r="Q157" s="34">
        <v>5.4452296073228688</v>
      </c>
      <c r="R157" s="34">
        <v>4.4762901767543886</v>
      </c>
      <c r="S157" s="34">
        <v>1.1922901486754995</v>
      </c>
      <c r="T157" s="34">
        <v>1.298770908640692E-2</v>
      </c>
      <c r="U157" s="34">
        <v>3.5058201865494576E-2</v>
      </c>
      <c r="V157" s="34">
        <v>1.2675463872825836E-2</v>
      </c>
      <c r="W157" s="34">
        <v>0.14609227469363162</v>
      </c>
      <c r="X157" s="34">
        <v>-4.7683550901753101E-2</v>
      </c>
      <c r="Y157" s="30">
        <v>100.00000000000003</v>
      </c>
      <c r="Z157" s="34">
        <v>96.981585451659782</v>
      </c>
      <c r="AA157" s="44" t="s">
        <v>29</v>
      </c>
      <c r="AB157" s="33" t="s">
        <v>31</v>
      </c>
      <c r="AF157" s="27"/>
      <c r="AG157" s="27"/>
    </row>
    <row r="158" spans="1:33" s="31" customFormat="1" ht="12.75" customHeight="1" x14ac:dyDescent="0.2">
      <c r="A158" s="26" t="s">
        <v>464</v>
      </c>
      <c r="B158" s="31" t="s">
        <v>89</v>
      </c>
      <c r="C158" s="26">
        <v>0</v>
      </c>
      <c r="D158" s="162" t="s">
        <v>313</v>
      </c>
      <c r="E158" s="102">
        <v>78.8</v>
      </c>
      <c r="F158" s="102">
        <v>2.6</v>
      </c>
      <c r="G158" s="26" t="s">
        <v>27</v>
      </c>
      <c r="H158" s="26" t="s">
        <v>30</v>
      </c>
      <c r="I158" s="26" t="s">
        <v>28</v>
      </c>
      <c r="J158" s="28">
        <v>42790</v>
      </c>
      <c r="K158" s="34">
        <v>74.956435101691937</v>
      </c>
      <c r="L158" s="34">
        <v>0.31463247096528824</v>
      </c>
      <c r="M158" s="34">
        <v>12.951254793278629</v>
      </c>
      <c r="N158" s="34">
        <v>2.2349740931546416</v>
      </c>
      <c r="O158" s="34">
        <v>7.913762120973325E-2</v>
      </c>
      <c r="P158" s="34">
        <v>0.46516426574791786</v>
      </c>
      <c r="Q158" s="34">
        <v>2.4560603863404098</v>
      </c>
      <c r="R158" s="34">
        <v>4.6453789015648201</v>
      </c>
      <c r="S158" s="34">
        <v>1.6944117948779698</v>
      </c>
      <c r="T158" s="34">
        <v>2.4921937072226199E-2</v>
      </c>
      <c r="U158" s="34">
        <v>8.7072263969548175E-2</v>
      </c>
      <c r="V158" s="34">
        <v>2.2756340395654825E-2</v>
      </c>
      <c r="W158" s="34">
        <v>0.13485099142786228</v>
      </c>
      <c r="X158" s="34">
        <v>-6.7050961696644554E-2</v>
      </c>
      <c r="Y158" s="30">
        <v>100.00000000000001</v>
      </c>
      <c r="Z158" s="34">
        <v>95.782510064476469</v>
      </c>
      <c r="AA158" s="44" t="s">
        <v>29</v>
      </c>
      <c r="AB158" s="33" t="s">
        <v>31</v>
      </c>
      <c r="AF158" s="27"/>
      <c r="AG158" s="27"/>
    </row>
    <row r="159" spans="1:33" s="31" customFormat="1" ht="12.75" customHeight="1" x14ac:dyDescent="0.2">
      <c r="A159" s="26" t="s">
        <v>464</v>
      </c>
      <c r="B159" s="31" t="s">
        <v>89</v>
      </c>
      <c r="C159" s="26">
        <v>0</v>
      </c>
      <c r="D159" s="164" t="s">
        <v>313</v>
      </c>
      <c r="E159" s="102">
        <v>78.8</v>
      </c>
      <c r="F159" s="102">
        <v>2.6</v>
      </c>
      <c r="G159" s="26" t="s">
        <v>27</v>
      </c>
      <c r="H159" s="26" t="s">
        <v>30</v>
      </c>
      <c r="I159" s="26" t="s">
        <v>28</v>
      </c>
      <c r="J159" s="28">
        <v>42790</v>
      </c>
      <c r="K159" s="34">
        <v>75.804376855331412</v>
      </c>
      <c r="L159" s="34">
        <v>0.34203470774302519</v>
      </c>
      <c r="M159" s="34">
        <v>13.011463910601575</v>
      </c>
      <c r="N159" s="34">
        <v>1.7654449411612203</v>
      </c>
      <c r="O159" s="34">
        <v>4.8611740653174848E-2</v>
      </c>
      <c r="P159" s="34">
        <v>0.41285535697456466</v>
      </c>
      <c r="Q159" s="34">
        <v>2.0028204624485131</v>
      </c>
      <c r="R159" s="34">
        <v>4.7542367463601147</v>
      </c>
      <c r="S159" s="34">
        <v>1.6549657654146612</v>
      </c>
      <c r="T159" s="34">
        <v>1.6994033410873136E-2</v>
      </c>
      <c r="U159" s="34">
        <v>5.5135394160743763E-2</v>
      </c>
      <c r="V159" s="34">
        <v>0</v>
      </c>
      <c r="W159" s="34">
        <v>0.19915498521216957</v>
      </c>
      <c r="X159" s="34">
        <v>-6.8094899472054868E-2</v>
      </c>
      <c r="Y159" s="30">
        <v>99.999999999999986</v>
      </c>
      <c r="Z159" s="34">
        <v>95.038769192854787</v>
      </c>
      <c r="AA159" s="44" t="s">
        <v>29</v>
      </c>
      <c r="AB159" s="33" t="s">
        <v>31</v>
      </c>
      <c r="AF159" s="27"/>
      <c r="AG159" s="27"/>
    </row>
    <row r="160" spans="1:33" s="31" customFormat="1" ht="12.75" customHeight="1" x14ac:dyDescent="0.2">
      <c r="A160" s="26" t="s">
        <v>464</v>
      </c>
      <c r="B160" s="31" t="s">
        <v>89</v>
      </c>
      <c r="C160" s="26">
        <v>0</v>
      </c>
      <c r="D160" s="164" t="s">
        <v>313</v>
      </c>
      <c r="E160" s="102">
        <v>78.8</v>
      </c>
      <c r="F160" s="102">
        <v>2.6</v>
      </c>
      <c r="G160" s="26" t="s">
        <v>27</v>
      </c>
      <c r="H160" s="26" t="s">
        <v>30</v>
      </c>
      <c r="I160" s="26" t="s">
        <v>28</v>
      </c>
      <c r="J160" s="28">
        <v>42790</v>
      </c>
      <c r="K160" s="34">
        <v>75.608042380169181</v>
      </c>
      <c r="L160" s="34">
        <v>0.35148533048034442</v>
      </c>
      <c r="M160" s="34">
        <v>13.078346200419988</v>
      </c>
      <c r="N160" s="34">
        <v>1.9336569920136426</v>
      </c>
      <c r="O160" s="34">
        <v>9.0288743573909577E-2</v>
      </c>
      <c r="P160" s="34">
        <v>0.40870236281583294</v>
      </c>
      <c r="Q160" s="34">
        <v>1.9574105143848259</v>
      </c>
      <c r="R160" s="34">
        <v>4.6261979941960689</v>
      </c>
      <c r="S160" s="34">
        <v>1.6792558246892699</v>
      </c>
      <c r="T160" s="34">
        <v>5.4944596018271848E-2</v>
      </c>
      <c r="U160" s="34">
        <v>6.3346088885567531E-2</v>
      </c>
      <c r="V160" s="34">
        <v>1.5828200470786695E-2</v>
      </c>
      <c r="W160" s="34">
        <v>0.20546988110642406</v>
      </c>
      <c r="X160" s="34">
        <v>-7.2975109224132889E-2</v>
      </c>
      <c r="Y160" s="30">
        <v>99.999999999999986</v>
      </c>
      <c r="Z160" s="34">
        <v>97.243572703088617</v>
      </c>
      <c r="AA160" s="44" t="s">
        <v>29</v>
      </c>
      <c r="AB160" s="33" t="s">
        <v>31</v>
      </c>
      <c r="AF160" s="27"/>
      <c r="AG160" s="27"/>
    </row>
    <row r="161" spans="1:33" s="40" customFormat="1" ht="12.75" customHeight="1" x14ac:dyDescent="0.2">
      <c r="A161" s="35" t="s">
        <v>464</v>
      </c>
      <c r="B161" s="40" t="s">
        <v>89</v>
      </c>
      <c r="C161" s="35">
        <v>0</v>
      </c>
      <c r="D161" s="165" t="s">
        <v>313</v>
      </c>
      <c r="E161" s="103">
        <v>78.8</v>
      </c>
      <c r="F161" s="103">
        <v>2.6</v>
      </c>
      <c r="G161" s="35" t="s">
        <v>27</v>
      </c>
      <c r="H161" s="35" t="s">
        <v>30</v>
      </c>
      <c r="I161" s="35" t="s">
        <v>28</v>
      </c>
      <c r="J161" s="37">
        <v>42790</v>
      </c>
      <c r="K161" s="43">
        <v>75.577452610169843</v>
      </c>
      <c r="L161" s="43">
        <v>0.33228387403515386</v>
      </c>
      <c r="M161" s="43">
        <v>13.3642292584194</v>
      </c>
      <c r="N161" s="43">
        <v>1.6975057189099654</v>
      </c>
      <c r="O161" s="43">
        <v>0.10191652269478935</v>
      </c>
      <c r="P161" s="43">
        <v>0.41295492966697989</v>
      </c>
      <c r="Q161" s="43">
        <v>2.0198246689335368</v>
      </c>
      <c r="R161" s="43">
        <v>4.6514784223238452</v>
      </c>
      <c r="S161" s="43">
        <v>1.6604486301012085</v>
      </c>
      <c r="T161" s="43">
        <v>3.4926576357399895E-2</v>
      </c>
      <c r="U161" s="43">
        <v>0</v>
      </c>
      <c r="V161" s="43">
        <v>0</v>
      </c>
      <c r="W161" s="43">
        <v>0.18973625410073428</v>
      </c>
      <c r="X161" s="43">
        <v>-4.2757465712841537E-2</v>
      </c>
      <c r="Y161" s="39">
        <v>100.00000000000004</v>
      </c>
      <c r="Z161" s="43">
        <v>97.138322013277971</v>
      </c>
      <c r="AA161" s="46" t="s">
        <v>29</v>
      </c>
      <c r="AB161" s="42" t="s">
        <v>31</v>
      </c>
      <c r="AF161" s="36"/>
      <c r="AG161" s="36"/>
    </row>
    <row r="162" spans="1:33" s="31" customFormat="1" ht="12.75" customHeight="1" x14ac:dyDescent="0.2">
      <c r="A162" s="26" t="s">
        <v>465</v>
      </c>
      <c r="B162" s="31" t="s">
        <v>203</v>
      </c>
      <c r="C162" s="26">
        <v>0</v>
      </c>
      <c r="D162" s="164" t="s">
        <v>202</v>
      </c>
      <c r="E162" s="101">
        <v>96.8</v>
      </c>
      <c r="F162" s="101">
        <v>6.8</v>
      </c>
      <c r="G162" s="26" t="s">
        <v>199</v>
      </c>
      <c r="H162" s="26" t="s">
        <v>30</v>
      </c>
      <c r="I162" s="26" t="s">
        <v>28</v>
      </c>
      <c r="J162" s="28">
        <v>43074</v>
      </c>
      <c r="K162" s="34">
        <v>75.815698495352436</v>
      </c>
      <c r="L162" s="34">
        <v>0.17033667970626293</v>
      </c>
      <c r="M162" s="34">
        <v>13.742834726690974</v>
      </c>
      <c r="N162" s="34">
        <v>1.2212733873288135</v>
      </c>
      <c r="O162" s="34">
        <v>4.1482158733914712E-2</v>
      </c>
      <c r="P162" s="34">
        <v>0.26369696730527253</v>
      </c>
      <c r="Q162" s="34">
        <v>1.5294152346997862</v>
      </c>
      <c r="R162" s="34">
        <v>4.7004021596929446</v>
      </c>
      <c r="S162" s="34">
        <v>2.3611571987550857</v>
      </c>
      <c r="T162" s="34">
        <v>6.5069097064472017E-2</v>
      </c>
      <c r="U162" s="34">
        <v>1.2715636596828127E-2</v>
      </c>
      <c r="V162" s="34">
        <v>0</v>
      </c>
      <c r="W162" s="34">
        <v>0.10491503514620873</v>
      </c>
      <c r="X162" s="34">
        <v>-2.899677707297689E-2</v>
      </c>
      <c r="Y162" s="30">
        <v>100</v>
      </c>
      <c r="Z162" s="34">
        <v>95.944862116012729</v>
      </c>
      <c r="AA162" s="44">
        <v>0</v>
      </c>
      <c r="AB162" s="33" t="s">
        <v>200</v>
      </c>
      <c r="AF162" s="27"/>
      <c r="AG162" s="27"/>
    </row>
    <row r="163" spans="1:33" s="31" customFormat="1" ht="12.75" customHeight="1" x14ac:dyDescent="0.2">
      <c r="A163" s="26" t="s">
        <v>465</v>
      </c>
      <c r="B163" s="31" t="s">
        <v>203</v>
      </c>
      <c r="C163" s="26">
        <v>0</v>
      </c>
      <c r="D163" s="164" t="s">
        <v>202</v>
      </c>
      <c r="E163" s="102">
        <v>96.8</v>
      </c>
      <c r="F163" s="102">
        <v>6.8</v>
      </c>
      <c r="G163" s="26" t="s">
        <v>199</v>
      </c>
      <c r="H163" s="26" t="s">
        <v>30</v>
      </c>
      <c r="I163" s="26" t="s">
        <v>28</v>
      </c>
      <c r="J163" s="28">
        <v>43074</v>
      </c>
      <c r="K163" s="34">
        <v>75.97536758074672</v>
      </c>
      <c r="L163" s="34">
        <v>0.20262174827040963</v>
      </c>
      <c r="M163" s="34">
        <v>13.585236855248828</v>
      </c>
      <c r="N163" s="34">
        <v>1.2983684508731568</v>
      </c>
      <c r="O163" s="34">
        <v>0.10700769452105173</v>
      </c>
      <c r="P163" s="34">
        <v>0.29674189251140648</v>
      </c>
      <c r="Q163" s="34">
        <v>1.592884239439498</v>
      </c>
      <c r="R163" s="34">
        <v>4.4545562016618536</v>
      </c>
      <c r="S163" s="34">
        <v>2.3044667428342462</v>
      </c>
      <c r="T163" s="34">
        <v>6.6648933955714681E-2</v>
      </c>
      <c r="U163" s="34">
        <v>6.0067125874427453E-2</v>
      </c>
      <c r="V163" s="34">
        <v>5.806653048531233E-3</v>
      </c>
      <c r="W163" s="34">
        <v>9.7485972234221285E-2</v>
      </c>
      <c r="X163" s="34">
        <v>-4.72600912200727E-2</v>
      </c>
      <c r="Y163" s="30">
        <v>100.00000000000001</v>
      </c>
      <c r="Z163" s="34">
        <v>95.226796966411726</v>
      </c>
      <c r="AA163" s="44">
        <v>0</v>
      </c>
      <c r="AB163" s="33" t="s">
        <v>200</v>
      </c>
      <c r="AF163" s="27"/>
      <c r="AG163" s="27"/>
    </row>
    <row r="164" spans="1:33" s="31" customFormat="1" ht="12.75" customHeight="1" x14ac:dyDescent="0.2">
      <c r="A164" s="26" t="s">
        <v>465</v>
      </c>
      <c r="B164" s="31" t="s">
        <v>203</v>
      </c>
      <c r="C164" s="26">
        <v>0</v>
      </c>
      <c r="D164" s="164" t="s">
        <v>202</v>
      </c>
      <c r="E164" s="102">
        <v>96.8</v>
      </c>
      <c r="F164" s="102">
        <v>6.8</v>
      </c>
      <c r="G164" s="26" t="s">
        <v>199</v>
      </c>
      <c r="H164" s="26" t="s">
        <v>30</v>
      </c>
      <c r="I164" s="26" t="s">
        <v>28</v>
      </c>
      <c r="J164" s="28">
        <v>43074</v>
      </c>
      <c r="K164" s="34">
        <v>74.473012859652954</v>
      </c>
      <c r="L164" s="34">
        <v>0.35817096679458171</v>
      </c>
      <c r="M164" s="34">
        <v>13.495418314051202</v>
      </c>
      <c r="N164" s="34">
        <v>1.842849108722193</v>
      </c>
      <c r="O164" s="34">
        <v>4.0863062893846044E-2</v>
      </c>
      <c r="P164" s="34">
        <v>0.33770438620687288</v>
      </c>
      <c r="Q164" s="34">
        <v>1.49922287617209</v>
      </c>
      <c r="R164" s="34">
        <v>4.8632845051453026</v>
      </c>
      <c r="S164" s="34">
        <v>2.8458278253322304</v>
      </c>
      <c r="T164" s="34">
        <v>3.1090025377125199E-2</v>
      </c>
      <c r="U164" s="34">
        <v>8.1826280353608366E-2</v>
      </c>
      <c r="V164" s="34">
        <v>4.934389944525918E-2</v>
      </c>
      <c r="W164" s="34">
        <v>0.14953769631786526</v>
      </c>
      <c r="X164" s="34">
        <v>-6.8151806465144987E-2</v>
      </c>
      <c r="Y164" s="30">
        <v>100</v>
      </c>
      <c r="Z164" s="34">
        <v>99.845672621237753</v>
      </c>
      <c r="AA164" s="44">
        <v>0</v>
      </c>
      <c r="AB164" s="33" t="s">
        <v>200</v>
      </c>
      <c r="AF164" s="27"/>
      <c r="AG164" s="27"/>
    </row>
    <row r="165" spans="1:33" s="31" customFormat="1" ht="12.75" customHeight="1" x14ac:dyDescent="0.2">
      <c r="A165" s="26" t="s">
        <v>465</v>
      </c>
      <c r="B165" s="31" t="s">
        <v>203</v>
      </c>
      <c r="C165" s="26">
        <v>0</v>
      </c>
      <c r="D165" s="164" t="s">
        <v>202</v>
      </c>
      <c r="E165" s="102">
        <v>96.8</v>
      </c>
      <c r="F165" s="102">
        <v>6.8</v>
      </c>
      <c r="G165" s="26" t="s">
        <v>199</v>
      </c>
      <c r="H165" s="26" t="s">
        <v>30</v>
      </c>
      <c r="I165" s="26" t="s">
        <v>28</v>
      </c>
      <c r="J165" s="28">
        <v>43074</v>
      </c>
      <c r="K165" s="34">
        <v>69.678237483407855</v>
      </c>
      <c r="L165" s="34">
        <v>0.86862287514819558</v>
      </c>
      <c r="M165" s="34">
        <v>13.830969376136238</v>
      </c>
      <c r="N165" s="34">
        <v>4.3277761288276579</v>
      </c>
      <c r="O165" s="34">
        <v>0.14759841900582893</v>
      </c>
      <c r="P165" s="34">
        <v>0.81247476597615642</v>
      </c>
      <c r="Q165" s="34">
        <v>2.8721113030241789</v>
      </c>
      <c r="R165" s="34">
        <v>4.4535776048118239</v>
      </c>
      <c r="S165" s="34">
        <v>2.6861147698282881</v>
      </c>
      <c r="T165" s="34">
        <v>0.22770922802736593</v>
      </c>
      <c r="U165" s="34">
        <v>2.907547515299503E-2</v>
      </c>
      <c r="V165" s="34">
        <v>0</v>
      </c>
      <c r="W165" s="34">
        <v>0.10065847626638645</v>
      </c>
      <c r="X165" s="34">
        <v>-3.4925905612959718E-2</v>
      </c>
      <c r="Y165" s="30">
        <v>100.00000000000001</v>
      </c>
      <c r="Z165" s="34">
        <v>99.05255150072189</v>
      </c>
      <c r="AA165" s="44">
        <v>0</v>
      </c>
      <c r="AB165" s="33" t="s">
        <v>200</v>
      </c>
      <c r="AF165" s="27"/>
      <c r="AG165" s="27"/>
    </row>
    <row r="166" spans="1:33" s="31" customFormat="1" ht="12.75" customHeight="1" x14ac:dyDescent="0.2">
      <c r="A166" s="26" t="s">
        <v>465</v>
      </c>
      <c r="B166" s="31" t="s">
        <v>203</v>
      </c>
      <c r="C166" s="26">
        <v>0</v>
      </c>
      <c r="D166" s="164" t="s">
        <v>202</v>
      </c>
      <c r="E166" s="102">
        <v>96.8</v>
      </c>
      <c r="F166" s="102">
        <v>6.8</v>
      </c>
      <c r="G166" s="26" t="s">
        <v>199</v>
      </c>
      <c r="H166" s="26" t="s">
        <v>30</v>
      </c>
      <c r="I166" s="26" t="s">
        <v>28</v>
      </c>
      <c r="J166" s="28">
        <v>43074</v>
      </c>
      <c r="K166" s="34">
        <v>75.498359182317117</v>
      </c>
      <c r="L166" s="34">
        <v>0.22069572807345383</v>
      </c>
      <c r="M166" s="34">
        <v>13.825365262034788</v>
      </c>
      <c r="N166" s="34">
        <v>1.3852568490891715</v>
      </c>
      <c r="O166" s="34">
        <v>0.12531043856478097</v>
      </c>
      <c r="P166" s="34">
        <v>0.21156141603981851</v>
      </c>
      <c r="Q166" s="34">
        <v>1.6400482229046272</v>
      </c>
      <c r="R166" s="34">
        <v>4.607293451756389</v>
      </c>
      <c r="S166" s="34">
        <v>2.3303609646166503</v>
      </c>
      <c r="T166" s="34">
        <v>6.384730625137168E-2</v>
      </c>
      <c r="U166" s="34">
        <v>1.7811155691714032E-2</v>
      </c>
      <c r="V166" s="34">
        <v>0</v>
      </c>
      <c r="W166" s="34">
        <v>0.1053245712932127</v>
      </c>
      <c r="X166" s="34">
        <v>-3.1234548633083937E-2</v>
      </c>
      <c r="Y166" s="30">
        <v>100.00000000000001</v>
      </c>
      <c r="Z166" s="34">
        <v>94.884353898843784</v>
      </c>
      <c r="AA166" s="44">
        <v>0</v>
      </c>
      <c r="AB166" s="33" t="s">
        <v>200</v>
      </c>
      <c r="AF166" s="27"/>
      <c r="AG166" s="27"/>
    </row>
    <row r="167" spans="1:33" s="31" customFormat="1" ht="12.75" customHeight="1" x14ac:dyDescent="0.2">
      <c r="A167" s="26" t="s">
        <v>465</v>
      </c>
      <c r="B167" s="31" t="s">
        <v>203</v>
      </c>
      <c r="C167" s="26">
        <v>0</v>
      </c>
      <c r="D167" s="164" t="s">
        <v>202</v>
      </c>
      <c r="E167" s="102">
        <v>96.8</v>
      </c>
      <c r="F167" s="102">
        <v>6.8</v>
      </c>
      <c r="G167" s="26" t="s">
        <v>199</v>
      </c>
      <c r="H167" s="26" t="s">
        <v>30</v>
      </c>
      <c r="I167" s="26" t="s">
        <v>28</v>
      </c>
      <c r="J167" s="28">
        <v>43074</v>
      </c>
      <c r="K167" s="34">
        <v>75.751145263815872</v>
      </c>
      <c r="L167" s="34">
        <v>0.17169409155867169</v>
      </c>
      <c r="M167" s="34">
        <v>13.765957412212341</v>
      </c>
      <c r="N167" s="34">
        <v>1.2371607809801239</v>
      </c>
      <c r="O167" s="34">
        <v>9.1522066361935467E-2</v>
      </c>
      <c r="P167" s="34">
        <v>0.31522193829104223</v>
      </c>
      <c r="Q167" s="34">
        <v>1.6007232453335352</v>
      </c>
      <c r="R167" s="34">
        <v>4.5288476156906556</v>
      </c>
      <c r="S167" s="34">
        <v>2.427556113170267</v>
      </c>
      <c r="T167" s="34">
        <v>1.3763733710817365E-2</v>
      </c>
      <c r="U167" s="34">
        <v>3.1668535073334073E-4</v>
      </c>
      <c r="V167" s="34">
        <v>1.8130657052348575E-2</v>
      </c>
      <c r="W167" s="34">
        <v>0.10081191590381128</v>
      </c>
      <c r="X167" s="34">
        <v>-2.2851519432153567E-2</v>
      </c>
      <c r="Y167" s="30">
        <v>100.00000000000001</v>
      </c>
      <c r="Z167" s="34">
        <v>94.731252741971531</v>
      </c>
      <c r="AA167" s="44">
        <v>0</v>
      </c>
      <c r="AB167" s="33" t="s">
        <v>200</v>
      </c>
      <c r="AF167" s="27"/>
      <c r="AG167" s="27"/>
    </row>
    <row r="168" spans="1:33" s="31" customFormat="1" ht="12.75" customHeight="1" x14ac:dyDescent="0.2">
      <c r="A168" s="26" t="s">
        <v>465</v>
      </c>
      <c r="B168" s="31" t="s">
        <v>203</v>
      </c>
      <c r="C168" s="26">
        <v>0</v>
      </c>
      <c r="D168" s="164" t="s">
        <v>202</v>
      </c>
      <c r="E168" s="102">
        <v>96.8</v>
      </c>
      <c r="F168" s="102">
        <v>6.8</v>
      </c>
      <c r="G168" s="26" t="s">
        <v>199</v>
      </c>
      <c r="H168" s="26" t="s">
        <v>30</v>
      </c>
      <c r="I168" s="26" t="s">
        <v>28</v>
      </c>
      <c r="J168" s="28">
        <v>43074</v>
      </c>
      <c r="K168" s="34">
        <v>74.532238585066281</v>
      </c>
      <c r="L168" s="34">
        <v>0.36060164190790989</v>
      </c>
      <c r="M168" s="34">
        <v>13.55146458387487</v>
      </c>
      <c r="N168" s="34">
        <v>2.0470481341777291</v>
      </c>
      <c r="O168" s="34">
        <v>4.9979244780865684E-2</v>
      </c>
      <c r="P168" s="34">
        <v>0.36569981980948607</v>
      </c>
      <c r="Q168" s="34">
        <v>1.4608416722928892</v>
      </c>
      <c r="R168" s="34">
        <v>4.5035666183682554</v>
      </c>
      <c r="S168" s="34">
        <v>2.9481792886327343</v>
      </c>
      <c r="T168" s="34">
        <v>0</v>
      </c>
      <c r="U168" s="34">
        <v>4.9241154668068082E-2</v>
      </c>
      <c r="V168" s="34">
        <v>4.30858231265892E-2</v>
      </c>
      <c r="W168" s="34">
        <v>0.14043354771815958</v>
      </c>
      <c r="X168" s="34">
        <v>-5.2380114423857066E-2</v>
      </c>
      <c r="Y168" s="30">
        <v>99.999999999999986</v>
      </c>
      <c r="Z168" s="34">
        <v>94.839368237406561</v>
      </c>
      <c r="AA168" s="44">
        <v>0</v>
      </c>
      <c r="AB168" s="33" t="s">
        <v>200</v>
      </c>
      <c r="AF168" s="27"/>
      <c r="AG168" s="27"/>
    </row>
    <row r="169" spans="1:33" s="31" customFormat="1" ht="12.75" customHeight="1" x14ac:dyDescent="0.2">
      <c r="A169" s="26" t="s">
        <v>465</v>
      </c>
      <c r="B169" s="31" t="s">
        <v>203</v>
      </c>
      <c r="C169" s="26">
        <v>0</v>
      </c>
      <c r="D169" s="164" t="s">
        <v>202</v>
      </c>
      <c r="E169" s="102">
        <v>96.8</v>
      </c>
      <c r="F169" s="102">
        <v>6.8</v>
      </c>
      <c r="G169" s="26" t="s">
        <v>199</v>
      </c>
      <c r="H169" s="26" t="s">
        <v>30</v>
      </c>
      <c r="I169" s="26" t="s">
        <v>28</v>
      </c>
      <c r="J169" s="28">
        <v>43074</v>
      </c>
      <c r="K169" s="34">
        <v>75.557664953448551</v>
      </c>
      <c r="L169" s="34">
        <v>0.18556129043989106</v>
      </c>
      <c r="M169" s="34">
        <v>13.832019680945628</v>
      </c>
      <c r="N169" s="34">
        <v>1.4298562935433203</v>
      </c>
      <c r="O169" s="34">
        <v>5.5611648719668512E-2</v>
      </c>
      <c r="P169" s="34">
        <v>0.24400815331004461</v>
      </c>
      <c r="Q169" s="34">
        <v>1.5999180663468022</v>
      </c>
      <c r="R169" s="34">
        <v>4.4979523522208229</v>
      </c>
      <c r="S169" s="34">
        <v>2.3928295605194396</v>
      </c>
      <c r="T169" s="34">
        <v>5.2568742598741412E-2</v>
      </c>
      <c r="U169" s="34">
        <v>6.1204471076675031E-2</v>
      </c>
      <c r="V169" s="34">
        <v>3.4472357268877651E-2</v>
      </c>
      <c r="W169" s="34">
        <v>0.10598716464118964</v>
      </c>
      <c r="X169" s="34">
        <v>-4.9654735079668694E-2</v>
      </c>
      <c r="Y169" s="30">
        <v>99.999999999999986</v>
      </c>
      <c r="Z169" s="34">
        <v>94.764318651393026</v>
      </c>
      <c r="AA169" s="44">
        <v>0</v>
      </c>
      <c r="AB169" s="33" t="s">
        <v>200</v>
      </c>
      <c r="AF169" s="27"/>
      <c r="AG169" s="27"/>
    </row>
    <row r="170" spans="1:33" s="31" customFormat="1" ht="12.75" customHeight="1" x14ac:dyDescent="0.2">
      <c r="A170" s="26" t="s">
        <v>465</v>
      </c>
      <c r="B170" s="31" t="s">
        <v>203</v>
      </c>
      <c r="C170" s="26">
        <v>0</v>
      </c>
      <c r="D170" s="164" t="s">
        <v>202</v>
      </c>
      <c r="E170" s="102">
        <v>96.8</v>
      </c>
      <c r="F170" s="102">
        <v>6.8</v>
      </c>
      <c r="G170" s="26" t="s">
        <v>199</v>
      </c>
      <c r="H170" s="26" t="s">
        <v>30</v>
      </c>
      <c r="I170" s="26" t="s">
        <v>28</v>
      </c>
      <c r="J170" s="28">
        <v>43074</v>
      </c>
      <c r="K170" s="34">
        <v>75.593427475948076</v>
      </c>
      <c r="L170" s="34">
        <v>0.17406937790929941</v>
      </c>
      <c r="M170" s="34">
        <v>13.802909718365738</v>
      </c>
      <c r="N170" s="34">
        <v>1.4210698844202945</v>
      </c>
      <c r="O170" s="34">
        <v>8.9875654043426026E-2</v>
      </c>
      <c r="P170" s="34">
        <v>0.29575174501013374</v>
      </c>
      <c r="Q170" s="34">
        <v>1.5483359226843048</v>
      </c>
      <c r="R170" s="34">
        <v>4.6027976124099057</v>
      </c>
      <c r="S170" s="34">
        <v>2.3455838141075125</v>
      </c>
      <c r="T170" s="34">
        <v>3.6803987846640206E-2</v>
      </c>
      <c r="U170" s="34">
        <v>1.1745709746632105E-2</v>
      </c>
      <c r="V170" s="34">
        <v>0</v>
      </c>
      <c r="W170" s="34">
        <v>0.10659637863580813</v>
      </c>
      <c r="X170" s="34">
        <v>-2.8967281127778136E-2</v>
      </c>
      <c r="Y170" s="30">
        <v>100</v>
      </c>
      <c r="Z170" s="34">
        <v>95.353965333694887</v>
      </c>
      <c r="AA170" s="44">
        <v>0</v>
      </c>
      <c r="AB170" s="33" t="s">
        <v>200</v>
      </c>
      <c r="AF170" s="27"/>
      <c r="AG170" s="27"/>
    </row>
    <row r="171" spans="1:33" s="31" customFormat="1" ht="12.75" customHeight="1" x14ac:dyDescent="0.2">
      <c r="A171" s="26" t="s">
        <v>465</v>
      </c>
      <c r="B171" s="31" t="s">
        <v>203</v>
      </c>
      <c r="C171" s="26">
        <v>0</v>
      </c>
      <c r="D171" s="164" t="s">
        <v>202</v>
      </c>
      <c r="E171" s="102">
        <v>96.8</v>
      </c>
      <c r="F171" s="102">
        <v>6.8</v>
      </c>
      <c r="G171" s="26" t="s">
        <v>199</v>
      </c>
      <c r="H171" s="26" t="s">
        <v>30</v>
      </c>
      <c r="I171" s="26" t="s">
        <v>28</v>
      </c>
      <c r="J171" s="28">
        <v>43074</v>
      </c>
      <c r="K171" s="34">
        <v>75.46916382473934</v>
      </c>
      <c r="L171" s="34">
        <v>0.19666213378677394</v>
      </c>
      <c r="M171" s="34">
        <v>13.926642646736703</v>
      </c>
      <c r="N171" s="34">
        <v>1.3503757887828274</v>
      </c>
      <c r="O171" s="34">
        <v>0</v>
      </c>
      <c r="P171" s="34">
        <v>0.25100467922744063</v>
      </c>
      <c r="Q171" s="34">
        <v>1.5668536569952811</v>
      </c>
      <c r="R171" s="34">
        <v>4.6693053543732139</v>
      </c>
      <c r="S171" s="34">
        <v>2.4311431154805763</v>
      </c>
      <c r="T171" s="34">
        <v>3.5020096241305039E-2</v>
      </c>
      <c r="U171" s="34">
        <v>0</v>
      </c>
      <c r="V171" s="34">
        <v>3.764166408333184E-2</v>
      </c>
      <c r="W171" s="34">
        <v>8.5441451059597218E-2</v>
      </c>
      <c r="X171" s="34">
        <v>-1.9254411506388101E-2</v>
      </c>
      <c r="Y171" s="30">
        <v>100</v>
      </c>
      <c r="Z171" s="34">
        <v>93.587421158443547</v>
      </c>
      <c r="AA171" s="44">
        <v>0</v>
      </c>
      <c r="AB171" s="33" t="s">
        <v>200</v>
      </c>
      <c r="AF171" s="27"/>
      <c r="AG171" s="27"/>
    </row>
    <row r="172" spans="1:33" s="31" customFormat="1" ht="12.75" customHeight="1" x14ac:dyDescent="0.2">
      <c r="A172" s="26" t="s">
        <v>465</v>
      </c>
      <c r="B172" s="31" t="s">
        <v>203</v>
      </c>
      <c r="C172" s="26">
        <v>0</v>
      </c>
      <c r="D172" s="162" t="s">
        <v>202</v>
      </c>
      <c r="E172" s="102">
        <v>96.8</v>
      </c>
      <c r="F172" s="102">
        <v>6.8</v>
      </c>
      <c r="G172" s="26" t="s">
        <v>199</v>
      </c>
      <c r="H172" s="26" t="s">
        <v>30</v>
      </c>
      <c r="I172" s="26" t="s">
        <v>28</v>
      </c>
      <c r="J172" s="28">
        <v>43074</v>
      </c>
      <c r="K172" s="34">
        <v>75.828251485305557</v>
      </c>
      <c r="L172" s="34">
        <v>0.1903091228048695</v>
      </c>
      <c r="M172" s="34">
        <v>13.75996696718239</v>
      </c>
      <c r="N172" s="34">
        <v>1.2007584180737036</v>
      </c>
      <c r="O172" s="34">
        <v>3.5291579935719519E-2</v>
      </c>
      <c r="P172" s="34">
        <v>0.27917303740941701</v>
      </c>
      <c r="Q172" s="34">
        <v>1.5633475655388489</v>
      </c>
      <c r="R172" s="34">
        <v>4.683259639911328</v>
      </c>
      <c r="S172" s="34">
        <v>2.3188089445334197</v>
      </c>
      <c r="T172" s="34">
        <v>5.5427023018158723E-2</v>
      </c>
      <c r="U172" s="34">
        <v>0</v>
      </c>
      <c r="V172" s="34">
        <v>2.840469101709367E-3</v>
      </c>
      <c r="W172" s="34">
        <v>0.10658487363864814</v>
      </c>
      <c r="X172" s="34">
        <v>-2.4019126453779859E-2</v>
      </c>
      <c r="Y172" s="30">
        <v>100</v>
      </c>
      <c r="Z172" s="34">
        <v>93.790077010688407</v>
      </c>
      <c r="AA172" s="44">
        <v>0</v>
      </c>
      <c r="AB172" s="33" t="s">
        <v>200</v>
      </c>
      <c r="AF172" s="27"/>
      <c r="AG172" s="27"/>
    </row>
    <row r="173" spans="1:33" s="31" customFormat="1" ht="12.75" customHeight="1" x14ac:dyDescent="0.2">
      <c r="A173" s="26" t="s">
        <v>465</v>
      </c>
      <c r="B173" s="31" t="s">
        <v>203</v>
      </c>
      <c r="C173" s="26">
        <v>0</v>
      </c>
      <c r="D173" s="162" t="s">
        <v>202</v>
      </c>
      <c r="E173" s="102">
        <v>96.8</v>
      </c>
      <c r="F173" s="102">
        <v>6.8</v>
      </c>
      <c r="G173" s="26" t="s">
        <v>199</v>
      </c>
      <c r="H173" s="26" t="s">
        <v>30</v>
      </c>
      <c r="I173" s="26" t="s">
        <v>28</v>
      </c>
      <c r="J173" s="28">
        <v>43074</v>
      </c>
      <c r="K173" s="34">
        <v>69.872490537762957</v>
      </c>
      <c r="L173" s="34">
        <v>0.58636636800245301</v>
      </c>
      <c r="M173" s="34">
        <v>15.29018457660713</v>
      </c>
      <c r="N173" s="34">
        <v>2.3375710137983763</v>
      </c>
      <c r="O173" s="34">
        <v>0.11889982457858204</v>
      </c>
      <c r="P173" s="34">
        <v>0.5223073240302557</v>
      </c>
      <c r="Q173" s="34">
        <v>1.7252750265307151</v>
      </c>
      <c r="R173" s="34">
        <v>5.4403542081565845</v>
      </c>
      <c r="S173" s="34">
        <v>3.7667227210562899</v>
      </c>
      <c r="T173" s="34">
        <v>0.10102186175780453</v>
      </c>
      <c r="U173" s="34">
        <v>8.0413262915713712E-2</v>
      </c>
      <c r="V173" s="34">
        <v>3.7865405916428375E-2</v>
      </c>
      <c r="W173" s="34">
        <v>0.19929840044429134</v>
      </c>
      <c r="X173" s="34">
        <v>-7.8770531557590784E-2</v>
      </c>
      <c r="Y173" s="30">
        <v>99.999999999999986</v>
      </c>
      <c r="Z173" s="34">
        <v>93.019481224636621</v>
      </c>
      <c r="AA173" s="44">
        <v>0</v>
      </c>
      <c r="AB173" s="33" t="s">
        <v>200</v>
      </c>
      <c r="AF173" s="27"/>
      <c r="AG173" s="27"/>
    </row>
    <row r="174" spans="1:33" s="31" customFormat="1" ht="12.75" customHeight="1" x14ac:dyDescent="0.2">
      <c r="A174" s="26" t="s">
        <v>465</v>
      </c>
      <c r="B174" s="31" t="s">
        <v>203</v>
      </c>
      <c r="C174" s="26">
        <v>0</v>
      </c>
      <c r="D174" s="162" t="s">
        <v>202</v>
      </c>
      <c r="E174" s="102">
        <v>96.8</v>
      </c>
      <c r="F174" s="102">
        <v>6.8</v>
      </c>
      <c r="G174" s="26" t="s">
        <v>199</v>
      </c>
      <c r="H174" s="26" t="s">
        <v>30</v>
      </c>
      <c r="I174" s="26" t="s">
        <v>28</v>
      </c>
      <c r="J174" s="28">
        <v>43074</v>
      </c>
      <c r="K174" s="34">
        <v>75.752981347216078</v>
      </c>
      <c r="L174" s="34">
        <v>0.23101400910957703</v>
      </c>
      <c r="M174" s="34">
        <v>13.707265022335644</v>
      </c>
      <c r="N174" s="34">
        <v>1.1818059651005417</v>
      </c>
      <c r="O174" s="34">
        <v>0.11341081535666211</v>
      </c>
      <c r="P174" s="34">
        <v>0.25723288529892191</v>
      </c>
      <c r="Q174" s="34">
        <v>1.5466479544663128</v>
      </c>
      <c r="R174" s="34">
        <v>4.6596013270880929</v>
      </c>
      <c r="S174" s="34">
        <v>2.3967865496997307</v>
      </c>
      <c r="T174" s="34">
        <v>4.2967190013734356E-2</v>
      </c>
      <c r="U174" s="34">
        <v>4.3359855917756394E-2</v>
      </c>
      <c r="V174" s="34">
        <v>0</v>
      </c>
      <c r="W174" s="34">
        <v>0.10996461906101873</v>
      </c>
      <c r="X174" s="34">
        <v>-4.3037540664073629E-2</v>
      </c>
      <c r="Y174" s="30">
        <v>99.999999999999986</v>
      </c>
      <c r="Z174" s="34">
        <v>94.788137852573072</v>
      </c>
      <c r="AA174" s="44">
        <v>0</v>
      </c>
      <c r="AB174" s="33" t="s">
        <v>200</v>
      </c>
      <c r="AF174" s="27"/>
      <c r="AG174" s="27"/>
    </row>
    <row r="175" spans="1:33" s="31" customFormat="1" ht="12.75" customHeight="1" x14ac:dyDescent="0.2">
      <c r="A175" s="26" t="s">
        <v>465</v>
      </c>
      <c r="B175" s="31" t="s">
        <v>203</v>
      </c>
      <c r="C175" s="26">
        <v>0</v>
      </c>
      <c r="D175" s="162" t="s">
        <v>202</v>
      </c>
      <c r="E175" s="102">
        <v>96.8</v>
      </c>
      <c r="F175" s="102">
        <v>6.8</v>
      </c>
      <c r="G175" s="26" t="s">
        <v>199</v>
      </c>
      <c r="H175" s="26" t="s">
        <v>30</v>
      </c>
      <c r="I175" s="26" t="s">
        <v>28</v>
      </c>
      <c r="J175" s="28">
        <v>43074</v>
      </c>
      <c r="K175" s="34">
        <v>75.919195110053678</v>
      </c>
      <c r="L175" s="34">
        <v>0.1596374124706067</v>
      </c>
      <c r="M175" s="34">
        <v>13.773215259665381</v>
      </c>
      <c r="N175" s="34">
        <v>1.211213425645788</v>
      </c>
      <c r="O175" s="34">
        <v>7.0777514491259838E-2</v>
      </c>
      <c r="P175" s="34">
        <v>0.28880879879140059</v>
      </c>
      <c r="Q175" s="34">
        <v>1.5752636072544524</v>
      </c>
      <c r="R175" s="34">
        <v>4.4451862203222205</v>
      </c>
      <c r="S175" s="34">
        <v>2.4125192326381177</v>
      </c>
      <c r="T175" s="34">
        <v>4.465391732142078E-2</v>
      </c>
      <c r="U175" s="34">
        <v>0</v>
      </c>
      <c r="V175" s="34">
        <v>1.3818350770515157E-2</v>
      </c>
      <c r="W175" s="34">
        <v>0.11064530346969988</v>
      </c>
      <c r="X175" s="34">
        <v>-2.4934152894580258E-2</v>
      </c>
      <c r="Y175" s="30">
        <v>99.999999999999972</v>
      </c>
      <c r="Z175" s="34">
        <v>94.945408132830636</v>
      </c>
      <c r="AA175" s="44">
        <v>0</v>
      </c>
      <c r="AB175" s="33" t="s">
        <v>200</v>
      </c>
      <c r="AF175" s="27"/>
      <c r="AG175" s="27"/>
    </row>
    <row r="176" spans="1:33" s="31" customFormat="1" ht="12.75" customHeight="1" x14ac:dyDescent="0.2">
      <c r="A176" s="26" t="s">
        <v>465</v>
      </c>
      <c r="B176" s="31" t="s">
        <v>203</v>
      </c>
      <c r="C176" s="26">
        <v>0</v>
      </c>
      <c r="D176" s="162" t="s">
        <v>202</v>
      </c>
      <c r="E176" s="102">
        <v>96.8</v>
      </c>
      <c r="F176" s="102">
        <v>6.8</v>
      </c>
      <c r="G176" s="26" t="s">
        <v>199</v>
      </c>
      <c r="H176" s="26" t="s">
        <v>30</v>
      </c>
      <c r="I176" s="26" t="s">
        <v>28</v>
      </c>
      <c r="J176" s="28">
        <v>43074</v>
      </c>
      <c r="K176" s="34">
        <v>75.517404102200089</v>
      </c>
      <c r="L176" s="34">
        <v>0.23028731846260642</v>
      </c>
      <c r="M176" s="34">
        <v>13.75354528487823</v>
      </c>
      <c r="N176" s="34">
        <v>1.2418642055365094</v>
      </c>
      <c r="O176" s="34">
        <v>8.56400458907558E-2</v>
      </c>
      <c r="P176" s="34">
        <v>0.28528198330360627</v>
      </c>
      <c r="Q176" s="34">
        <v>1.62993863223444</v>
      </c>
      <c r="R176" s="34">
        <v>4.7754808986631163</v>
      </c>
      <c r="S176" s="34">
        <v>2.3375177555443534</v>
      </c>
      <c r="T176" s="34">
        <v>3.0793421769992897E-2</v>
      </c>
      <c r="U176" s="34">
        <v>2.966478945787502E-2</v>
      </c>
      <c r="V176" s="34">
        <v>1.8611054679555143E-2</v>
      </c>
      <c r="W176" s="34">
        <v>9.8704129058529128E-2</v>
      </c>
      <c r="X176" s="34">
        <v>-3.4733621679663353E-2</v>
      </c>
      <c r="Y176" s="30">
        <v>100</v>
      </c>
      <c r="Z176" s="34">
        <v>95.399294979615263</v>
      </c>
      <c r="AA176" s="44">
        <v>0</v>
      </c>
      <c r="AB176" s="33" t="s">
        <v>200</v>
      </c>
      <c r="AF176" s="27"/>
      <c r="AG176" s="27"/>
    </row>
    <row r="177" spans="1:33" s="31" customFormat="1" ht="12.75" customHeight="1" x14ac:dyDescent="0.2">
      <c r="A177" s="26" t="s">
        <v>465</v>
      </c>
      <c r="B177" s="31" t="s">
        <v>203</v>
      </c>
      <c r="C177" s="26">
        <v>0</v>
      </c>
      <c r="D177" s="162" t="s">
        <v>202</v>
      </c>
      <c r="E177" s="102">
        <v>96.8</v>
      </c>
      <c r="F177" s="102">
        <v>6.8</v>
      </c>
      <c r="G177" s="26" t="s">
        <v>199</v>
      </c>
      <c r="H177" s="26" t="s">
        <v>30</v>
      </c>
      <c r="I177" s="26" t="s">
        <v>28</v>
      </c>
      <c r="J177" s="28">
        <v>43074</v>
      </c>
      <c r="K177" s="34">
        <v>75.643531403910728</v>
      </c>
      <c r="L177" s="34">
        <v>0.20305082839555788</v>
      </c>
      <c r="M177" s="34">
        <v>13.891311040931122</v>
      </c>
      <c r="N177" s="34">
        <v>1.1617952099679032</v>
      </c>
      <c r="O177" s="34">
        <v>9.5171119153325462E-2</v>
      </c>
      <c r="P177" s="34">
        <v>0.3098978327638694</v>
      </c>
      <c r="Q177" s="34">
        <v>1.5847603813062856</v>
      </c>
      <c r="R177" s="34">
        <v>4.6114632010778758</v>
      </c>
      <c r="S177" s="34">
        <v>2.3777919212003638</v>
      </c>
      <c r="T177" s="34">
        <v>1.7226590178252458E-2</v>
      </c>
      <c r="U177" s="34">
        <v>4.6532781709922408E-2</v>
      </c>
      <c r="V177" s="34">
        <v>0</v>
      </c>
      <c r="W177" s="34">
        <v>9.9478022027049903E-2</v>
      </c>
      <c r="X177" s="34">
        <v>-4.2010332622282508E-2</v>
      </c>
      <c r="Y177" s="30">
        <v>99.999999999999972</v>
      </c>
      <c r="Z177" s="34">
        <v>94.986799361223277</v>
      </c>
      <c r="AA177" s="44">
        <v>0</v>
      </c>
      <c r="AB177" s="33" t="s">
        <v>200</v>
      </c>
      <c r="AF177" s="27"/>
      <c r="AG177" s="27"/>
    </row>
    <row r="178" spans="1:33" s="31" customFormat="1" ht="12.75" customHeight="1" x14ac:dyDescent="0.2">
      <c r="A178" s="26" t="s">
        <v>465</v>
      </c>
      <c r="B178" s="31" t="s">
        <v>203</v>
      </c>
      <c r="C178" s="26">
        <v>0</v>
      </c>
      <c r="D178" s="162" t="s">
        <v>202</v>
      </c>
      <c r="E178" s="102">
        <v>96.8</v>
      </c>
      <c r="F178" s="102">
        <v>6.8</v>
      </c>
      <c r="G178" s="26" t="s">
        <v>199</v>
      </c>
      <c r="H178" s="26" t="s">
        <v>30</v>
      </c>
      <c r="I178" s="26" t="s">
        <v>28</v>
      </c>
      <c r="J178" s="28">
        <v>43074</v>
      </c>
      <c r="K178" s="34">
        <v>75.648918996610604</v>
      </c>
      <c r="L178" s="34">
        <v>0.20009722346821654</v>
      </c>
      <c r="M178" s="34">
        <v>13.885377207296099</v>
      </c>
      <c r="N178" s="34">
        <v>1.2055697645829606</v>
      </c>
      <c r="O178" s="34">
        <v>8.812460492319879E-2</v>
      </c>
      <c r="P178" s="34">
        <v>0.29368315821972313</v>
      </c>
      <c r="Q178" s="34">
        <v>1.5809126683866963</v>
      </c>
      <c r="R178" s="34">
        <v>4.5749734271475733</v>
      </c>
      <c r="S178" s="34">
        <v>2.3710253677362996</v>
      </c>
      <c r="T178" s="34">
        <v>6.6741947473532612E-2</v>
      </c>
      <c r="U178" s="34">
        <v>3.4696402421452666E-2</v>
      </c>
      <c r="V178" s="34">
        <v>0</v>
      </c>
      <c r="W178" s="34">
        <v>8.3248459506276337E-2</v>
      </c>
      <c r="X178" s="34">
        <v>-3.3369227772641306E-2</v>
      </c>
      <c r="Y178" s="30">
        <v>99.999999999999986</v>
      </c>
      <c r="Z178" s="34">
        <v>93.957868034881713</v>
      </c>
      <c r="AA178" s="44">
        <v>0</v>
      </c>
      <c r="AB178" s="33" t="s">
        <v>200</v>
      </c>
      <c r="AF178" s="27"/>
      <c r="AG178" s="27"/>
    </row>
    <row r="179" spans="1:33" s="31" customFormat="1" ht="12.75" customHeight="1" x14ac:dyDescent="0.2">
      <c r="A179" s="26" t="s">
        <v>465</v>
      </c>
      <c r="B179" s="31" t="s">
        <v>203</v>
      </c>
      <c r="C179" s="26">
        <v>0</v>
      </c>
      <c r="D179" s="162" t="s">
        <v>202</v>
      </c>
      <c r="E179" s="102">
        <v>96.8</v>
      </c>
      <c r="F179" s="102">
        <v>6.8</v>
      </c>
      <c r="G179" s="26" t="s">
        <v>199</v>
      </c>
      <c r="H179" s="26" t="s">
        <v>30</v>
      </c>
      <c r="I179" s="26" t="s">
        <v>28</v>
      </c>
      <c r="J179" s="28">
        <v>43074</v>
      </c>
      <c r="K179" s="34">
        <v>75.655290396340021</v>
      </c>
      <c r="L179" s="34">
        <v>0.20656923242396283</v>
      </c>
      <c r="M179" s="34">
        <v>13.642071192097527</v>
      </c>
      <c r="N179" s="34">
        <v>1.2528406537676842</v>
      </c>
      <c r="O179" s="34">
        <v>0.11015723170755926</v>
      </c>
      <c r="P179" s="34">
        <v>0.29372525992446868</v>
      </c>
      <c r="Q179" s="34">
        <v>1.6166990021017804</v>
      </c>
      <c r="R179" s="34">
        <v>4.7133912796783859</v>
      </c>
      <c r="S179" s="34">
        <v>2.3930015362085695</v>
      </c>
      <c r="T179" s="34">
        <v>2.1559196471077978E-2</v>
      </c>
      <c r="U179" s="34">
        <v>1.6430581464823565E-2</v>
      </c>
      <c r="V179" s="34">
        <v>6.8276234718641689E-3</v>
      </c>
      <c r="W179" s="34">
        <v>0.10114912231550022</v>
      </c>
      <c r="X179" s="34">
        <v>-2.9712307973263047E-2</v>
      </c>
      <c r="Y179" s="30">
        <v>99.999999999999957</v>
      </c>
      <c r="Z179" s="34">
        <v>96.770768788922695</v>
      </c>
      <c r="AA179" s="44">
        <v>0</v>
      </c>
      <c r="AB179" s="33" t="s">
        <v>200</v>
      </c>
      <c r="AF179" s="27"/>
      <c r="AG179" s="27"/>
    </row>
    <row r="180" spans="1:33" s="31" customFormat="1" ht="12.75" customHeight="1" x14ac:dyDescent="0.2">
      <c r="A180" s="26" t="s">
        <v>465</v>
      </c>
      <c r="B180" s="31" t="s">
        <v>203</v>
      </c>
      <c r="C180" s="26">
        <v>0</v>
      </c>
      <c r="D180" s="162" t="s">
        <v>202</v>
      </c>
      <c r="E180" s="102">
        <v>96.8</v>
      </c>
      <c r="F180" s="102">
        <v>6.8</v>
      </c>
      <c r="G180" s="26" t="s">
        <v>199</v>
      </c>
      <c r="H180" s="26" t="s">
        <v>30</v>
      </c>
      <c r="I180" s="26" t="s">
        <v>28</v>
      </c>
      <c r="J180" s="28">
        <v>43074</v>
      </c>
      <c r="K180" s="34">
        <v>75.505173782255426</v>
      </c>
      <c r="L180" s="34">
        <v>0.18516132794582926</v>
      </c>
      <c r="M180" s="34">
        <v>13.702680577218576</v>
      </c>
      <c r="N180" s="34">
        <v>1.211689938180879</v>
      </c>
      <c r="O180" s="34">
        <v>0.12935555401158341</v>
      </c>
      <c r="P180" s="34">
        <v>0.30344262391389915</v>
      </c>
      <c r="Q180" s="34">
        <v>1.6048330183859851</v>
      </c>
      <c r="R180" s="34">
        <v>4.8043647542867252</v>
      </c>
      <c r="S180" s="34">
        <v>2.3686808142366274</v>
      </c>
      <c r="T180" s="34">
        <v>7.9135085793252458E-2</v>
      </c>
      <c r="U180" s="34">
        <v>1.7881810619224545E-2</v>
      </c>
      <c r="V180" s="34">
        <v>1.2167502265120173E-2</v>
      </c>
      <c r="W180" s="34">
        <v>0.10709690901257678</v>
      </c>
      <c r="X180" s="34">
        <v>-3.1663698125680415E-2</v>
      </c>
      <c r="Y180" s="30">
        <v>100.00000000000003</v>
      </c>
      <c r="Z180" s="34">
        <v>95.62790012783141</v>
      </c>
      <c r="AA180" s="44">
        <v>0</v>
      </c>
      <c r="AB180" s="33" t="s">
        <v>200</v>
      </c>
      <c r="AF180" s="27"/>
      <c r="AG180" s="27"/>
    </row>
    <row r="181" spans="1:33" s="40" customFormat="1" ht="12.75" customHeight="1" x14ac:dyDescent="0.2">
      <c r="A181" s="35" t="s">
        <v>465</v>
      </c>
      <c r="B181" s="40" t="s">
        <v>203</v>
      </c>
      <c r="C181" s="35">
        <v>0</v>
      </c>
      <c r="D181" s="163" t="s">
        <v>202</v>
      </c>
      <c r="E181" s="103">
        <v>96.8</v>
      </c>
      <c r="F181" s="103">
        <v>6.8</v>
      </c>
      <c r="G181" s="35" t="s">
        <v>199</v>
      </c>
      <c r="H181" s="35" t="s">
        <v>30</v>
      </c>
      <c r="I181" s="35" t="s">
        <v>28</v>
      </c>
      <c r="J181" s="37">
        <v>43074</v>
      </c>
      <c r="K181" s="43">
        <v>75.503186524259775</v>
      </c>
      <c r="L181" s="43">
        <v>0.18699207996028136</v>
      </c>
      <c r="M181" s="43">
        <v>13.852818668462012</v>
      </c>
      <c r="N181" s="43">
        <v>1.1576722256635772</v>
      </c>
      <c r="O181" s="43">
        <v>0.19464254269687919</v>
      </c>
      <c r="P181" s="43">
        <v>0.31570420247745562</v>
      </c>
      <c r="Q181" s="43">
        <v>1.5703214556374296</v>
      </c>
      <c r="R181" s="43">
        <v>4.7291069321029235</v>
      </c>
      <c r="S181" s="43">
        <v>2.305447648068554</v>
      </c>
      <c r="T181" s="43">
        <v>4.9751945917345788E-2</v>
      </c>
      <c r="U181" s="43">
        <v>2.0378118339554545E-2</v>
      </c>
      <c r="V181" s="43">
        <v>4.6191955709437078E-2</v>
      </c>
      <c r="W181" s="43">
        <v>9.8581513366132426E-2</v>
      </c>
      <c r="X181" s="43">
        <v>-3.0795812661357481E-2</v>
      </c>
      <c r="Y181" s="39">
        <v>99.999999999999986</v>
      </c>
      <c r="Z181" s="43">
        <v>95.20015379606474</v>
      </c>
      <c r="AA181" s="46">
        <v>0</v>
      </c>
      <c r="AB181" s="42" t="s">
        <v>200</v>
      </c>
      <c r="AF181" s="36"/>
      <c r="AG181" s="36"/>
    </row>
    <row r="182" spans="1:33" s="31" customFormat="1" ht="12.75" customHeight="1" x14ac:dyDescent="0.2">
      <c r="A182" s="26" t="s">
        <v>466</v>
      </c>
      <c r="B182" s="31" t="s">
        <v>88</v>
      </c>
      <c r="C182" s="26">
        <v>0</v>
      </c>
      <c r="D182" s="162" t="s">
        <v>314</v>
      </c>
      <c r="E182" s="101">
        <v>101.4</v>
      </c>
      <c r="F182" s="101">
        <v>4.4000000000000004</v>
      </c>
      <c r="G182" s="26" t="s">
        <v>27</v>
      </c>
      <c r="H182" s="26" t="s">
        <v>30</v>
      </c>
      <c r="I182" s="26" t="s">
        <v>28</v>
      </c>
      <c r="J182" s="28">
        <v>42790</v>
      </c>
      <c r="K182" s="34">
        <v>73.939416914808675</v>
      </c>
      <c r="L182" s="34">
        <v>0.38184296344068724</v>
      </c>
      <c r="M182" s="34">
        <v>13.676401259740457</v>
      </c>
      <c r="N182" s="34">
        <v>2.0321872369164007</v>
      </c>
      <c r="O182" s="34">
        <v>8.7219359812502936E-2</v>
      </c>
      <c r="P182" s="34">
        <v>0.35103961449141285</v>
      </c>
      <c r="Q182" s="34">
        <v>1.5785070546367261</v>
      </c>
      <c r="R182" s="34">
        <v>4.7653359141844334</v>
      </c>
      <c r="S182" s="34">
        <v>2.9369942914915184</v>
      </c>
      <c r="T182" s="34">
        <v>7.7892223806106414E-2</v>
      </c>
      <c r="U182" s="34">
        <v>6.4579884837247983E-2</v>
      </c>
      <c r="V182" s="34">
        <v>1.0669596405793015E-2</v>
      </c>
      <c r="W182" s="34">
        <v>0.16149946050717057</v>
      </c>
      <c r="X182" s="34">
        <v>-6.3585775079122844E-2</v>
      </c>
      <c r="Y182" s="30">
        <v>100.00000000000001</v>
      </c>
      <c r="Z182" s="34">
        <v>95.850279318394968</v>
      </c>
      <c r="AA182" s="44" t="s">
        <v>29</v>
      </c>
      <c r="AB182" s="33" t="s">
        <v>31</v>
      </c>
      <c r="AF182" s="45"/>
      <c r="AG182" s="27"/>
    </row>
    <row r="183" spans="1:33" s="31" customFormat="1" ht="12.75" customHeight="1" x14ac:dyDescent="0.2">
      <c r="A183" s="26" t="s">
        <v>466</v>
      </c>
      <c r="B183" s="31" t="s">
        <v>88</v>
      </c>
      <c r="C183" s="26">
        <v>0</v>
      </c>
      <c r="D183" s="162" t="s">
        <v>314</v>
      </c>
      <c r="E183" s="102">
        <v>101.4</v>
      </c>
      <c r="F183" s="102">
        <v>4.4000000000000004</v>
      </c>
      <c r="G183" s="26" t="s">
        <v>27</v>
      </c>
      <c r="H183" s="26" t="s">
        <v>30</v>
      </c>
      <c r="I183" s="26" t="s">
        <v>28</v>
      </c>
      <c r="J183" s="28">
        <v>42790</v>
      </c>
      <c r="K183" s="34">
        <v>74.66462830946341</v>
      </c>
      <c r="L183" s="34">
        <v>0.38204862394566202</v>
      </c>
      <c r="M183" s="34">
        <v>13.204169406350459</v>
      </c>
      <c r="N183" s="34">
        <v>1.9809616502609289</v>
      </c>
      <c r="O183" s="34">
        <v>6.9400184009141261E-2</v>
      </c>
      <c r="P183" s="34">
        <v>0.33565361637025531</v>
      </c>
      <c r="Q183" s="34">
        <v>1.5377401485465079</v>
      </c>
      <c r="R183" s="34">
        <v>4.6103577318059772</v>
      </c>
      <c r="S183" s="34">
        <v>2.9324855808551886</v>
      </c>
      <c r="T183" s="34">
        <v>4.7141094574059211E-2</v>
      </c>
      <c r="U183" s="34">
        <v>0.16956210602233443</v>
      </c>
      <c r="V183" s="34">
        <v>2.0012004610813334E-2</v>
      </c>
      <c r="W183" s="34">
        <v>0.15133858371061853</v>
      </c>
      <c r="X183" s="34">
        <v>-0.10549904052536248</v>
      </c>
      <c r="Y183" s="30">
        <v>100</v>
      </c>
      <c r="Z183" s="34">
        <v>93.947877705067711</v>
      </c>
      <c r="AA183" s="44" t="s">
        <v>29</v>
      </c>
      <c r="AB183" s="33" t="s">
        <v>31</v>
      </c>
      <c r="AF183" s="45"/>
      <c r="AG183" s="27"/>
    </row>
    <row r="184" spans="1:33" s="31" customFormat="1" ht="12.75" customHeight="1" x14ac:dyDescent="0.2">
      <c r="A184" s="26" t="s">
        <v>466</v>
      </c>
      <c r="B184" s="31" t="s">
        <v>88</v>
      </c>
      <c r="C184" s="26">
        <v>0</v>
      </c>
      <c r="D184" s="162" t="s">
        <v>314</v>
      </c>
      <c r="E184" s="102">
        <v>101.4</v>
      </c>
      <c r="F184" s="102">
        <v>4.4000000000000004</v>
      </c>
      <c r="G184" s="26" t="s">
        <v>27</v>
      </c>
      <c r="H184" s="26" t="s">
        <v>30</v>
      </c>
      <c r="I184" s="26" t="s">
        <v>28</v>
      </c>
      <c r="J184" s="28">
        <v>42790</v>
      </c>
      <c r="K184" s="34">
        <v>74.59866741624279</v>
      </c>
      <c r="L184" s="34">
        <v>0.38454666760076661</v>
      </c>
      <c r="M184" s="34">
        <v>13.239154005126597</v>
      </c>
      <c r="N184" s="34">
        <v>1.9857870843451273</v>
      </c>
      <c r="O184" s="34">
        <v>2.237950523627048E-2</v>
      </c>
      <c r="P184" s="34">
        <v>0.37992448793363448</v>
      </c>
      <c r="Q184" s="34">
        <v>1.5896839427791178</v>
      </c>
      <c r="R184" s="34">
        <v>4.5922208901759163</v>
      </c>
      <c r="S184" s="34">
        <v>2.9998939547739223</v>
      </c>
      <c r="T184" s="34">
        <v>5.6458156897945935E-2</v>
      </c>
      <c r="U184" s="34">
        <v>8.8257203748672314E-3</v>
      </c>
      <c r="V184" s="34">
        <v>1.1287828356609277E-2</v>
      </c>
      <c r="W184" s="34">
        <v>0.17412612253008494</v>
      </c>
      <c r="X184" s="34">
        <v>-4.2955782373662273E-2</v>
      </c>
      <c r="Y184" s="30">
        <v>100</v>
      </c>
      <c r="Z184" s="34">
        <v>95.176366837096438</v>
      </c>
      <c r="AA184" s="44" t="s">
        <v>29</v>
      </c>
      <c r="AB184" s="33" t="s">
        <v>31</v>
      </c>
      <c r="AF184" s="45"/>
      <c r="AG184" s="27"/>
    </row>
    <row r="185" spans="1:33" s="31" customFormat="1" ht="12.75" customHeight="1" x14ac:dyDescent="0.2">
      <c r="A185" s="26" t="s">
        <v>466</v>
      </c>
      <c r="B185" s="31" t="s">
        <v>88</v>
      </c>
      <c r="C185" s="26">
        <v>0</v>
      </c>
      <c r="D185" s="162" t="s">
        <v>314</v>
      </c>
      <c r="E185" s="102">
        <v>101.4</v>
      </c>
      <c r="F185" s="102">
        <v>4.4000000000000004</v>
      </c>
      <c r="G185" s="26" t="s">
        <v>27</v>
      </c>
      <c r="H185" s="26" t="s">
        <v>30</v>
      </c>
      <c r="I185" s="26" t="s">
        <v>28</v>
      </c>
      <c r="J185" s="28">
        <v>42790</v>
      </c>
      <c r="K185" s="34">
        <v>74.380282619391338</v>
      </c>
      <c r="L185" s="34">
        <v>0.39433201066800194</v>
      </c>
      <c r="M185" s="34">
        <v>13.450643023860966</v>
      </c>
      <c r="N185" s="34">
        <v>1.8328458415541702</v>
      </c>
      <c r="O185" s="34">
        <v>2.6341625017505577E-2</v>
      </c>
      <c r="P185" s="34">
        <v>0.33470071768780424</v>
      </c>
      <c r="Q185" s="34">
        <v>1.5831069186593396</v>
      </c>
      <c r="R185" s="34">
        <v>4.9318861606955631</v>
      </c>
      <c r="S185" s="34">
        <v>2.8562855978328803</v>
      </c>
      <c r="T185" s="34">
        <v>4.176241469121067E-2</v>
      </c>
      <c r="U185" s="34">
        <v>6.6835417201278863E-2</v>
      </c>
      <c r="V185" s="34">
        <v>0</v>
      </c>
      <c r="W185" s="34">
        <v>0.16668073733640576</v>
      </c>
      <c r="X185" s="34">
        <v>-6.5703084596437172E-2</v>
      </c>
      <c r="Y185" s="30">
        <v>100.00000000000004</v>
      </c>
      <c r="Z185" s="34">
        <v>96.804961664490065</v>
      </c>
      <c r="AA185" s="44" t="s">
        <v>29</v>
      </c>
      <c r="AB185" s="33" t="s">
        <v>31</v>
      </c>
      <c r="AF185" s="45"/>
      <c r="AG185" s="27"/>
    </row>
    <row r="186" spans="1:33" s="31" customFormat="1" ht="12.75" customHeight="1" x14ac:dyDescent="0.2">
      <c r="A186" s="26" t="s">
        <v>466</v>
      </c>
      <c r="B186" s="31" t="s">
        <v>88</v>
      </c>
      <c r="C186" s="26">
        <v>0</v>
      </c>
      <c r="D186" s="162" t="s">
        <v>314</v>
      </c>
      <c r="E186" s="102">
        <v>101.4</v>
      </c>
      <c r="F186" s="102">
        <v>4.4000000000000004</v>
      </c>
      <c r="G186" s="26" t="s">
        <v>27</v>
      </c>
      <c r="H186" s="26" t="s">
        <v>30</v>
      </c>
      <c r="I186" s="26" t="s">
        <v>28</v>
      </c>
      <c r="J186" s="28">
        <v>42790</v>
      </c>
      <c r="K186" s="34">
        <v>74.591548634832364</v>
      </c>
      <c r="L186" s="34">
        <v>0.39960915742022829</v>
      </c>
      <c r="M186" s="34">
        <v>13.434093226023458</v>
      </c>
      <c r="N186" s="34">
        <v>1.7397448139975038</v>
      </c>
      <c r="O186" s="34">
        <v>8.3920135027790693E-2</v>
      </c>
      <c r="P186" s="34">
        <v>0.33464053260406335</v>
      </c>
      <c r="Q186" s="34">
        <v>1.5699093616218809</v>
      </c>
      <c r="R186" s="34">
        <v>4.6887023856233645</v>
      </c>
      <c r="S186" s="34">
        <v>2.9539148186272928</v>
      </c>
      <c r="T186" s="34">
        <v>8.2835862647399491E-2</v>
      </c>
      <c r="U186" s="34">
        <v>0</v>
      </c>
      <c r="V186" s="34">
        <v>7.1354727486026299E-3</v>
      </c>
      <c r="W186" s="34">
        <v>0.14709340939362198</v>
      </c>
      <c r="X186" s="34">
        <v>-3.3147810567576784E-2</v>
      </c>
      <c r="Y186" s="30">
        <v>100.00000000000001</v>
      </c>
      <c r="Z186" s="34">
        <v>96.99698406472281</v>
      </c>
      <c r="AA186" s="44" t="s">
        <v>29</v>
      </c>
      <c r="AB186" s="33" t="s">
        <v>31</v>
      </c>
      <c r="AF186" s="45"/>
      <c r="AG186" s="27"/>
    </row>
    <row r="187" spans="1:33" s="31" customFormat="1" ht="12.75" customHeight="1" x14ac:dyDescent="0.2">
      <c r="A187" s="26" t="s">
        <v>466</v>
      </c>
      <c r="B187" s="31" t="s">
        <v>88</v>
      </c>
      <c r="C187" s="26">
        <v>0</v>
      </c>
      <c r="D187" s="162" t="s">
        <v>314</v>
      </c>
      <c r="E187" s="102">
        <v>101.4</v>
      </c>
      <c r="F187" s="102">
        <v>4.4000000000000004</v>
      </c>
      <c r="G187" s="26" t="s">
        <v>27</v>
      </c>
      <c r="H187" s="26" t="s">
        <v>30</v>
      </c>
      <c r="I187" s="26" t="s">
        <v>28</v>
      </c>
      <c r="J187" s="28">
        <v>42790</v>
      </c>
      <c r="K187" s="34">
        <v>74.400397402418847</v>
      </c>
      <c r="L187" s="34">
        <v>0.42778810965190822</v>
      </c>
      <c r="M187" s="34">
        <v>13.580473416696407</v>
      </c>
      <c r="N187" s="34">
        <v>1.7421170779397059</v>
      </c>
      <c r="O187" s="34">
        <v>8.6697950792316555E-2</v>
      </c>
      <c r="P187" s="34">
        <v>0.33439364248843439</v>
      </c>
      <c r="Q187" s="34">
        <v>1.5304090180872378</v>
      </c>
      <c r="R187" s="34">
        <v>4.6709743169592919</v>
      </c>
      <c r="S187" s="34">
        <v>3.0061480481410601</v>
      </c>
      <c r="T187" s="34">
        <v>5.5265460200431105E-2</v>
      </c>
      <c r="U187" s="34">
        <v>3.9455354851593164E-3</v>
      </c>
      <c r="V187" s="34">
        <v>2.8316036533827731E-2</v>
      </c>
      <c r="W187" s="34">
        <v>0.17393097549113823</v>
      </c>
      <c r="X187" s="34">
        <v>-4.0856990885749823E-2</v>
      </c>
      <c r="Y187" s="30">
        <v>100.00000000000001</v>
      </c>
      <c r="Z187" s="34">
        <v>96.311388258786877</v>
      </c>
      <c r="AA187" s="44" t="s">
        <v>29</v>
      </c>
      <c r="AB187" s="33" t="s">
        <v>31</v>
      </c>
      <c r="AF187" s="45"/>
      <c r="AG187" s="27"/>
    </row>
    <row r="188" spans="1:33" s="31" customFormat="1" ht="12.75" customHeight="1" x14ac:dyDescent="0.2">
      <c r="A188" s="26" t="s">
        <v>466</v>
      </c>
      <c r="B188" s="31" t="s">
        <v>88</v>
      </c>
      <c r="C188" s="26">
        <v>0</v>
      </c>
      <c r="D188" s="162" t="s">
        <v>314</v>
      </c>
      <c r="E188" s="102">
        <v>101.4</v>
      </c>
      <c r="F188" s="102">
        <v>4.4000000000000004</v>
      </c>
      <c r="G188" s="26" t="s">
        <v>27</v>
      </c>
      <c r="H188" s="26" t="s">
        <v>30</v>
      </c>
      <c r="I188" s="26" t="s">
        <v>28</v>
      </c>
      <c r="J188" s="28">
        <v>42790</v>
      </c>
      <c r="K188" s="34">
        <v>74.408544756002314</v>
      </c>
      <c r="L188" s="34">
        <v>0.38972822591909095</v>
      </c>
      <c r="M188" s="34">
        <v>13.451863529635823</v>
      </c>
      <c r="N188" s="34">
        <v>1.7625787740163019</v>
      </c>
      <c r="O188" s="34">
        <v>2.9598860725273755E-2</v>
      </c>
      <c r="P188" s="34">
        <v>0.34671482231187456</v>
      </c>
      <c r="Q188" s="34">
        <v>1.5916149117545362</v>
      </c>
      <c r="R188" s="34">
        <v>4.958391289886098</v>
      </c>
      <c r="S188" s="34">
        <v>2.8820404340545402</v>
      </c>
      <c r="T188" s="34">
        <v>1.1498912780362283E-2</v>
      </c>
      <c r="U188" s="34">
        <v>0</v>
      </c>
      <c r="V188" s="34">
        <v>3.9051498088307643E-2</v>
      </c>
      <c r="W188" s="34">
        <v>0.16571914404746937</v>
      </c>
      <c r="X188" s="34">
        <v>-3.7345159221964928E-2</v>
      </c>
      <c r="Y188" s="30">
        <v>100.00000000000004</v>
      </c>
      <c r="Z188" s="34">
        <v>96.287489794039729</v>
      </c>
      <c r="AA188" s="44" t="s">
        <v>29</v>
      </c>
      <c r="AB188" s="33" t="s">
        <v>31</v>
      </c>
      <c r="AF188" s="45"/>
      <c r="AG188" s="27"/>
    </row>
    <row r="189" spans="1:33" s="31" customFormat="1" ht="12.75" customHeight="1" x14ac:dyDescent="0.2">
      <c r="A189" s="26" t="s">
        <v>466</v>
      </c>
      <c r="B189" s="31" t="s">
        <v>88</v>
      </c>
      <c r="C189" s="26">
        <v>0</v>
      </c>
      <c r="D189" s="162" t="s">
        <v>314</v>
      </c>
      <c r="E189" s="102">
        <v>101.4</v>
      </c>
      <c r="F189" s="102">
        <v>4.4000000000000004</v>
      </c>
      <c r="G189" s="26" t="s">
        <v>27</v>
      </c>
      <c r="H189" s="26" t="s">
        <v>30</v>
      </c>
      <c r="I189" s="26" t="s">
        <v>28</v>
      </c>
      <c r="J189" s="28">
        <v>42790</v>
      </c>
      <c r="K189" s="34">
        <v>78.89861777287885</v>
      </c>
      <c r="L189" s="34">
        <v>0.11603626026936824</v>
      </c>
      <c r="M189" s="34">
        <v>11.566447730153184</v>
      </c>
      <c r="N189" s="34">
        <v>0.8225766730664974</v>
      </c>
      <c r="O189" s="34">
        <v>0</v>
      </c>
      <c r="P189" s="34">
        <v>5.916928772954208E-2</v>
      </c>
      <c r="Q189" s="34">
        <v>0.51122089252735681</v>
      </c>
      <c r="R189" s="34">
        <v>4.074527906189255</v>
      </c>
      <c r="S189" s="34">
        <v>3.8055475646789581</v>
      </c>
      <c r="T189" s="34">
        <v>0</v>
      </c>
      <c r="U189" s="34">
        <v>0</v>
      </c>
      <c r="V189" s="34">
        <v>0</v>
      </c>
      <c r="W189" s="34">
        <v>0.18828672341811001</v>
      </c>
      <c r="X189" s="34">
        <v>-4.2430810911123391E-2</v>
      </c>
      <c r="Y189" s="30">
        <v>100.00000000000001</v>
      </c>
      <c r="Z189" s="34">
        <v>93.98125213798302</v>
      </c>
      <c r="AA189" s="44" t="s">
        <v>29</v>
      </c>
      <c r="AB189" s="33" t="s">
        <v>31</v>
      </c>
      <c r="AF189" s="45"/>
      <c r="AG189" s="27"/>
    </row>
    <row r="190" spans="1:33" s="31" customFormat="1" ht="12.75" customHeight="1" x14ac:dyDescent="0.2">
      <c r="A190" s="26" t="s">
        <v>466</v>
      </c>
      <c r="B190" s="31" t="s">
        <v>88</v>
      </c>
      <c r="C190" s="26">
        <v>0</v>
      </c>
      <c r="D190" s="162" t="s">
        <v>314</v>
      </c>
      <c r="E190" s="102">
        <v>101.4</v>
      </c>
      <c r="F190" s="102">
        <v>4.4000000000000004</v>
      </c>
      <c r="G190" s="26" t="s">
        <v>27</v>
      </c>
      <c r="H190" s="26" t="s">
        <v>30</v>
      </c>
      <c r="I190" s="26" t="s">
        <v>28</v>
      </c>
      <c r="J190" s="28">
        <v>42790</v>
      </c>
      <c r="K190" s="34">
        <v>74.133289678661299</v>
      </c>
      <c r="L190" s="34">
        <v>0.37685034523365352</v>
      </c>
      <c r="M190" s="34">
        <v>13.29876779870623</v>
      </c>
      <c r="N190" s="34">
        <v>2.204523013467393</v>
      </c>
      <c r="O190" s="34">
        <v>8.2015139514481972E-2</v>
      </c>
      <c r="P190" s="34">
        <v>0.31279938890479692</v>
      </c>
      <c r="Q190" s="34">
        <v>1.5311004482240436</v>
      </c>
      <c r="R190" s="34">
        <v>4.9349393814682854</v>
      </c>
      <c r="S190" s="34">
        <v>2.8654867827197412</v>
      </c>
      <c r="T190" s="34">
        <v>6.4668946778606906E-2</v>
      </c>
      <c r="U190" s="34">
        <v>4.6133515976896113E-2</v>
      </c>
      <c r="V190" s="34">
        <v>3.4948147576808142E-2</v>
      </c>
      <c r="W190" s="34">
        <v>0.17285537502258394</v>
      </c>
      <c r="X190" s="34">
        <v>-5.8377962254812829E-2</v>
      </c>
      <c r="Y190" s="30">
        <v>100</v>
      </c>
      <c r="Z190" s="34">
        <v>97.542966424965783</v>
      </c>
      <c r="AA190" s="44" t="s">
        <v>29</v>
      </c>
      <c r="AB190" s="33" t="s">
        <v>31</v>
      </c>
      <c r="AF190" s="45"/>
      <c r="AG190" s="27"/>
    </row>
    <row r="191" spans="1:33" s="31" customFormat="1" ht="12.75" customHeight="1" x14ac:dyDescent="0.2">
      <c r="A191" s="26" t="s">
        <v>466</v>
      </c>
      <c r="B191" s="31" t="s">
        <v>88</v>
      </c>
      <c r="C191" s="26">
        <v>0</v>
      </c>
      <c r="D191" s="162" t="s">
        <v>314</v>
      </c>
      <c r="E191" s="102">
        <v>101.4</v>
      </c>
      <c r="F191" s="102">
        <v>4.4000000000000004</v>
      </c>
      <c r="G191" s="26" t="s">
        <v>27</v>
      </c>
      <c r="H191" s="26" t="s">
        <v>30</v>
      </c>
      <c r="I191" s="26" t="s">
        <v>28</v>
      </c>
      <c r="J191" s="28">
        <v>42790</v>
      </c>
      <c r="K191" s="34">
        <v>74.539251672545802</v>
      </c>
      <c r="L191" s="34">
        <v>0.40986539367465874</v>
      </c>
      <c r="M191" s="34">
        <v>13.294291450833741</v>
      </c>
      <c r="N191" s="34">
        <v>2.0092419488123907</v>
      </c>
      <c r="O191" s="34">
        <v>2.2767778686452238E-2</v>
      </c>
      <c r="P191" s="34">
        <v>0.32071488225663475</v>
      </c>
      <c r="Q191" s="34">
        <v>1.5676096982295737</v>
      </c>
      <c r="R191" s="34">
        <v>4.7526427999753889</v>
      </c>
      <c r="S191" s="34">
        <v>2.8817031663338781</v>
      </c>
      <c r="T191" s="34">
        <v>4.9558029173391978E-2</v>
      </c>
      <c r="U191" s="34">
        <v>1.4738071024712389E-2</v>
      </c>
      <c r="V191" s="34">
        <v>1.7009589686889259E-2</v>
      </c>
      <c r="W191" s="34">
        <v>0.16370150158662913</v>
      </c>
      <c r="X191" s="34">
        <v>-4.3095982820142251E-2</v>
      </c>
      <c r="Y191" s="30">
        <v>100.00000000000001</v>
      </c>
      <c r="Z191" s="34">
        <v>98.384652751956509</v>
      </c>
      <c r="AA191" s="44" t="s">
        <v>29</v>
      </c>
      <c r="AB191" s="33" t="s">
        <v>31</v>
      </c>
      <c r="AF191" s="45"/>
      <c r="AG191" s="27"/>
    </row>
    <row r="192" spans="1:33" s="31" customFormat="1" ht="12.75" customHeight="1" x14ac:dyDescent="0.2">
      <c r="A192" s="26" t="s">
        <v>466</v>
      </c>
      <c r="B192" s="31" t="s">
        <v>88</v>
      </c>
      <c r="C192" s="26">
        <v>0</v>
      </c>
      <c r="D192" s="162" t="s">
        <v>314</v>
      </c>
      <c r="E192" s="102">
        <v>101.4</v>
      </c>
      <c r="F192" s="102">
        <v>4.4000000000000004</v>
      </c>
      <c r="G192" s="26" t="s">
        <v>27</v>
      </c>
      <c r="H192" s="26" t="s">
        <v>30</v>
      </c>
      <c r="I192" s="26" t="s">
        <v>28</v>
      </c>
      <c r="J192" s="28">
        <v>42790</v>
      </c>
      <c r="K192" s="34">
        <v>74.421752945076534</v>
      </c>
      <c r="L192" s="34">
        <v>0.3854597823902346</v>
      </c>
      <c r="M192" s="34">
        <v>13.185418514237869</v>
      </c>
      <c r="N192" s="34">
        <v>2.0111188758528971</v>
      </c>
      <c r="O192" s="34">
        <v>0.10302258689554278</v>
      </c>
      <c r="P192" s="34">
        <v>0.35865934430717356</v>
      </c>
      <c r="Q192" s="34">
        <v>1.5140801304819462</v>
      </c>
      <c r="R192" s="34">
        <v>4.9314626910460495</v>
      </c>
      <c r="S192" s="34">
        <v>2.8348681357344518</v>
      </c>
      <c r="T192" s="34">
        <v>7.0794696625094591E-2</v>
      </c>
      <c r="U192" s="34">
        <v>6.2044121507793822E-2</v>
      </c>
      <c r="V192" s="34">
        <v>1.862145277407894E-2</v>
      </c>
      <c r="W192" s="34">
        <v>0.16629563678308235</v>
      </c>
      <c r="X192" s="34">
        <v>-6.3598913712738264E-2</v>
      </c>
      <c r="Y192" s="30">
        <v>100.00000000000001</v>
      </c>
      <c r="Z192" s="34">
        <v>95.415969412289044</v>
      </c>
      <c r="AA192" s="44" t="s">
        <v>29</v>
      </c>
      <c r="AB192" s="33" t="s">
        <v>31</v>
      </c>
      <c r="AF192" s="45"/>
      <c r="AG192" s="27"/>
    </row>
    <row r="193" spans="1:33" s="31" customFormat="1" ht="12.75" customHeight="1" x14ac:dyDescent="0.2">
      <c r="A193" s="26" t="s">
        <v>466</v>
      </c>
      <c r="B193" s="31" t="s">
        <v>88</v>
      </c>
      <c r="C193" s="26">
        <v>0</v>
      </c>
      <c r="D193" s="162" t="s">
        <v>314</v>
      </c>
      <c r="E193" s="102">
        <v>101.4</v>
      </c>
      <c r="F193" s="102">
        <v>4.4000000000000004</v>
      </c>
      <c r="G193" s="26" t="s">
        <v>27</v>
      </c>
      <c r="H193" s="26" t="s">
        <v>30</v>
      </c>
      <c r="I193" s="26" t="s">
        <v>28</v>
      </c>
      <c r="J193" s="28">
        <v>42790</v>
      </c>
      <c r="K193" s="34">
        <v>74.230217328532191</v>
      </c>
      <c r="L193" s="34">
        <v>0.35636319343943013</v>
      </c>
      <c r="M193" s="34">
        <v>13.219315578505391</v>
      </c>
      <c r="N193" s="34">
        <v>2.0960774346271842</v>
      </c>
      <c r="O193" s="34">
        <v>7.869247975726415E-2</v>
      </c>
      <c r="P193" s="34">
        <v>0.31143049879370543</v>
      </c>
      <c r="Q193" s="34">
        <v>1.6219728895854906</v>
      </c>
      <c r="R193" s="34">
        <v>4.9996942487117089</v>
      </c>
      <c r="S193" s="34">
        <v>2.9105376127618823</v>
      </c>
      <c r="T193" s="34">
        <v>1.963858215938288E-2</v>
      </c>
      <c r="U193" s="34">
        <v>3.6890365676380134E-2</v>
      </c>
      <c r="V193" s="34">
        <v>2.4829745657309391E-2</v>
      </c>
      <c r="W193" s="34">
        <v>0.14183583165784636</v>
      </c>
      <c r="X193" s="34">
        <v>-4.7495789865210677E-2</v>
      </c>
      <c r="Y193" s="30">
        <v>99.999999999999986</v>
      </c>
      <c r="Z193" s="34">
        <v>95.688940331110885</v>
      </c>
      <c r="AA193" s="44" t="s">
        <v>29</v>
      </c>
      <c r="AB193" s="33" t="s">
        <v>31</v>
      </c>
      <c r="AF193" s="45"/>
      <c r="AG193" s="27"/>
    </row>
    <row r="194" spans="1:33" s="31" customFormat="1" ht="12.75" customHeight="1" x14ac:dyDescent="0.2">
      <c r="A194" s="26" t="s">
        <v>466</v>
      </c>
      <c r="B194" s="31" t="s">
        <v>88</v>
      </c>
      <c r="C194" s="26">
        <v>0</v>
      </c>
      <c r="D194" s="162" t="s">
        <v>314</v>
      </c>
      <c r="E194" s="102">
        <v>101.4</v>
      </c>
      <c r="F194" s="102">
        <v>4.4000000000000004</v>
      </c>
      <c r="G194" s="26" t="s">
        <v>27</v>
      </c>
      <c r="H194" s="26" t="s">
        <v>30</v>
      </c>
      <c r="I194" s="26" t="s">
        <v>28</v>
      </c>
      <c r="J194" s="28">
        <v>42790</v>
      </c>
      <c r="K194" s="34">
        <v>74.768543602485778</v>
      </c>
      <c r="L194" s="34">
        <v>0.36709679884843399</v>
      </c>
      <c r="M194" s="34">
        <v>13.198545981847555</v>
      </c>
      <c r="N194" s="34">
        <v>1.9152363631578564</v>
      </c>
      <c r="O194" s="34">
        <v>8.5046153714692832E-2</v>
      </c>
      <c r="P194" s="34">
        <v>0.34045288903284415</v>
      </c>
      <c r="Q194" s="34">
        <v>1.6087612867266872</v>
      </c>
      <c r="R194" s="34">
        <v>4.5239414534266311</v>
      </c>
      <c r="S194" s="34">
        <v>2.9740980476291341</v>
      </c>
      <c r="T194" s="34">
        <v>3.0477355683731597E-2</v>
      </c>
      <c r="U194" s="34">
        <v>7.4798356310562142E-2</v>
      </c>
      <c r="V194" s="34">
        <v>8.6216833427761562E-3</v>
      </c>
      <c r="W194" s="34">
        <v>0.1754010754809745</v>
      </c>
      <c r="X194" s="34">
        <v>-7.1021047687631983E-2</v>
      </c>
      <c r="Y194" s="30">
        <v>100.00000000000006</v>
      </c>
      <c r="Z194" s="34">
        <v>94.654486398122174</v>
      </c>
      <c r="AA194" s="44" t="s">
        <v>29</v>
      </c>
      <c r="AB194" s="33" t="s">
        <v>31</v>
      </c>
      <c r="AF194" s="45"/>
      <c r="AG194" s="27"/>
    </row>
    <row r="195" spans="1:33" s="31" customFormat="1" ht="12.75" customHeight="1" x14ac:dyDescent="0.2">
      <c r="A195" s="26" t="s">
        <v>466</v>
      </c>
      <c r="B195" s="31" t="s">
        <v>88</v>
      </c>
      <c r="C195" s="26">
        <v>0</v>
      </c>
      <c r="D195" s="162" t="s">
        <v>314</v>
      </c>
      <c r="E195" s="102">
        <v>101.4</v>
      </c>
      <c r="F195" s="102">
        <v>4.4000000000000004</v>
      </c>
      <c r="G195" s="26" t="s">
        <v>27</v>
      </c>
      <c r="H195" s="26" t="s">
        <v>30</v>
      </c>
      <c r="I195" s="26" t="s">
        <v>28</v>
      </c>
      <c r="J195" s="28">
        <v>42790</v>
      </c>
      <c r="K195" s="34">
        <v>74.22012266244343</v>
      </c>
      <c r="L195" s="34">
        <v>0.39325807225469206</v>
      </c>
      <c r="M195" s="34">
        <v>13.454249450911497</v>
      </c>
      <c r="N195" s="34">
        <v>2.0410591861128924</v>
      </c>
      <c r="O195" s="34">
        <v>4.3447107821350459E-2</v>
      </c>
      <c r="P195" s="34">
        <v>0.32942117079926808</v>
      </c>
      <c r="Q195" s="34">
        <v>1.5520704976049808</v>
      </c>
      <c r="R195" s="34">
        <v>4.8850451472195102</v>
      </c>
      <c r="S195" s="34">
        <v>2.8814566144475866</v>
      </c>
      <c r="T195" s="34">
        <v>3.8680454744894649E-2</v>
      </c>
      <c r="U195" s="34">
        <v>4.2738180654102315E-2</v>
      </c>
      <c r="V195" s="34">
        <v>1.3600444793190015E-2</v>
      </c>
      <c r="W195" s="34">
        <v>0.15858306158981852</v>
      </c>
      <c r="X195" s="34">
        <v>-5.3732051397209005E-2</v>
      </c>
      <c r="Y195" s="30">
        <v>100.00000000000001</v>
      </c>
      <c r="Z195" s="34">
        <v>98.740749732755276</v>
      </c>
      <c r="AA195" s="44" t="s">
        <v>29</v>
      </c>
      <c r="AB195" s="33" t="s">
        <v>31</v>
      </c>
      <c r="AF195" s="45"/>
      <c r="AG195" s="27"/>
    </row>
    <row r="196" spans="1:33" s="31" customFormat="1" ht="12.75" customHeight="1" x14ac:dyDescent="0.2">
      <c r="A196" s="26" t="s">
        <v>466</v>
      </c>
      <c r="B196" s="31" t="s">
        <v>88</v>
      </c>
      <c r="C196" s="26">
        <v>0</v>
      </c>
      <c r="D196" s="162" t="s">
        <v>314</v>
      </c>
      <c r="E196" s="102">
        <v>101.4</v>
      </c>
      <c r="F196" s="102">
        <v>4.4000000000000004</v>
      </c>
      <c r="G196" s="26" t="s">
        <v>27</v>
      </c>
      <c r="H196" s="26" t="s">
        <v>30</v>
      </c>
      <c r="I196" s="26" t="s">
        <v>28</v>
      </c>
      <c r="J196" s="28">
        <v>42790</v>
      </c>
      <c r="K196" s="34">
        <v>74.118379933480981</v>
      </c>
      <c r="L196" s="34">
        <v>0.42482681810078027</v>
      </c>
      <c r="M196" s="34">
        <v>13.573426769857596</v>
      </c>
      <c r="N196" s="34">
        <v>2.130346695022117</v>
      </c>
      <c r="O196" s="34">
        <v>0</v>
      </c>
      <c r="P196" s="34">
        <v>0.31920961933085323</v>
      </c>
      <c r="Q196" s="34">
        <v>1.5619628149079787</v>
      </c>
      <c r="R196" s="34">
        <v>4.7662031082261649</v>
      </c>
      <c r="S196" s="34">
        <v>2.8544998726078008</v>
      </c>
      <c r="T196" s="34">
        <v>5.3166599825187906E-2</v>
      </c>
      <c r="U196" s="34">
        <v>6.5864509103279831E-2</v>
      </c>
      <c r="V196" s="34">
        <v>2.8900559565394848E-2</v>
      </c>
      <c r="W196" s="34">
        <v>0.16903825208872703</v>
      </c>
      <c r="X196" s="34">
        <v>-6.5825552116853939E-2</v>
      </c>
      <c r="Y196" s="30">
        <v>100</v>
      </c>
      <c r="Z196" s="34">
        <v>96.865521156405265</v>
      </c>
      <c r="AA196" s="44" t="s">
        <v>29</v>
      </c>
      <c r="AB196" s="33" t="s">
        <v>31</v>
      </c>
      <c r="AF196" s="45"/>
      <c r="AG196" s="27"/>
    </row>
    <row r="197" spans="1:33" s="31" customFormat="1" ht="12.75" customHeight="1" x14ac:dyDescent="0.2">
      <c r="A197" s="26" t="s">
        <v>466</v>
      </c>
      <c r="B197" s="31" t="s">
        <v>88</v>
      </c>
      <c r="C197" s="26">
        <v>0</v>
      </c>
      <c r="D197" s="162" t="s">
        <v>314</v>
      </c>
      <c r="E197" s="102">
        <v>101.4</v>
      </c>
      <c r="F197" s="102">
        <v>4.4000000000000004</v>
      </c>
      <c r="G197" s="26" t="s">
        <v>27</v>
      </c>
      <c r="H197" s="26" t="s">
        <v>30</v>
      </c>
      <c r="I197" s="26" t="s">
        <v>28</v>
      </c>
      <c r="J197" s="28">
        <v>42790</v>
      </c>
      <c r="K197" s="34">
        <v>74.536663185961316</v>
      </c>
      <c r="L197" s="34">
        <v>0.36330091059162012</v>
      </c>
      <c r="M197" s="34">
        <v>13.440175153336041</v>
      </c>
      <c r="N197" s="34">
        <v>1.8883339941195028</v>
      </c>
      <c r="O197" s="34">
        <v>3.9780609874179321E-2</v>
      </c>
      <c r="P197" s="34">
        <v>0.33509127779986514</v>
      </c>
      <c r="Q197" s="34">
        <v>1.4711781222925773</v>
      </c>
      <c r="R197" s="34">
        <v>4.8848810773319</v>
      </c>
      <c r="S197" s="34">
        <v>2.8657221465087037</v>
      </c>
      <c r="T197" s="34">
        <v>4.2595445628328461E-2</v>
      </c>
      <c r="U197" s="34">
        <v>4.7880270132066347E-2</v>
      </c>
      <c r="V197" s="34">
        <v>0</v>
      </c>
      <c r="W197" s="34">
        <v>0.1349747696658726</v>
      </c>
      <c r="X197" s="34">
        <v>-5.0576963241985885E-2</v>
      </c>
      <c r="Y197" s="30">
        <v>99.999999999999986</v>
      </c>
      <c r="Z197" s="34">
        <v>97.534955152068164</v>
      </c>
      <c r="AA197" s="44" t="s">
        <v>29</v>
      </c>
      <c r="AB197" s="33" t="s">
        <v>31</v>
      </c>
      <c r="AF197" s="45"/>
      <c r="AG197" s="27"/>
    </row>
    <row r="198" spans="1:33" s="31" customFormat="1" ht="12.75" customHeight="1" x14ac:dyDescent="0.2">
      <c r="A198" s="26" t="s">
        <v>466</v>
      </c>
      <c r="B198" s="31" t="s">
        <v>88</v>
      </c>
      <c r="C198" s="26">
        <v>0</v>
      </c>
      <c r="D198" s="162" t="s">
        <v>314</v>
      </c>
      <c r="E198" s="102">
        <v>101.4</v>
      </c>
      <c r="F198" s="102">
        <v>4.4000000000000004</v>
      </c>
      <c r="G198" s="26" t="s">
        <v>27</v>
      </c>
      <c r="H198" s="26" t="s">
        <v>30</v>
      </c>
      <c r="I198" s="26" t="s">
        <v>28</v>
      </c>
      <c r="J198" s="28">
        <v>42790</v>
      </c>
      <c r="K198" s="34">
        <v>74.055941253782379</v>
      </c>
      <c r="L198" s="34">
        <v>0.41292053161679354</v>
      </c>
      <c r="M198" s="34">
        <v>13.652062800706691</v>
      </c>
      <c r="N198" s="34">
        <v>1.8495739652907133</v>
      </c>
      <c r="O198" s="34">
        <v>9.5281756306027282E-2</v>
      </c>
      <c r="P198" s="34">
        <v>0.3340113335133299</v>
      </c>
      <c r="Q198" s="34">
        <v>1.568679251830529</v>
      </c>
      <c r="R198" s="34">
        <v>4.8377286649737217</v>
      </c>
      <c r="S198" s="34">
        <v>2.9083216686550557</v>
      </c>
      <c r="T198" s="34">
        <v>9.7101359448998836E-2</v>
      </c>
      <c r="U198" s="34">
        <v>7.2783234958466975E-2</v>
      </c>
      <c r="V198" s="34">
        <v>7.3900863541455581E-3</v>
      </c>
      <c r="W198" s="34">
        <v>0.17924229504697087</v>
      </c>
      <c r="X198" s="34">
        <v>-7.1038202483831289E-2</v>
      </c>
      <c r="Y198" s="30">
        <v>99.999999999999986</v>
      </c>
      <c r="Z198" s="34">
        <v>96.450782986025459</v>
      </c>
      <c r="AA198" s="44" t="s">
        <v>29</v>
      </c>
      <c r="AB198" s="33" t="s">
        <v>31</v>
      </c>
      <c r="AF198" s="45"/>
      <c r="AG198" s="27"/>
    </row>
    <row r="199" spans="1:33" s="31" customFormat="1" ht="12.75" customHeight="1" x14ac:dyDescent="0.2">
      <c r="A199" s="26" t="s">
        <v>466</v>
      </c>
      <c r="B199" s="31" t="s">
        <v>88</v>
      </c>
      <c r="C199" s="26">
        <v>0</v>
      </c>
      <c r="D199" s="162" t="s">
        <v>314</v>
      </c>
      <c r="E199" s="102">
        <v>101.4</v>
      </c>
      <c r="F199" s="102">
        <v>4.4000000000000004</v>
      </c>
      <c r="G199" s="26" t="s">
        <v>27</v>
      </c>
      <c r="H199" s="26" t="s">
        <v>30</v>
      </c>
      <c r="I199" s="26" t="s">
        <v>28</v>
      </c>
      <c r="J199" s="28">
        <v>42790</v>
      </c>
      <c r="K199" s="34">
        <v>75.039434013854944</v>
      </c>
      <c r="L199" s="34">
        <v>0.367316694981902</v>
      </c>
      <c r="M199" s="34">
        <v>13.213975929004992</v>
      </c>
      <c r="N199" s="34">
        <v>1.9238348893918387</v>
      </c>
      <c r="O199" s="34">
        <v>6.316000619243238E-2</v>
      </c>
      <c r="P199" s="34">
        <v>0.32001669356460649</v>
      </c>
      <c r="Q199" s="34">
        <v>1.5413113779855172</v>
      </c>
      <c r="R199" s="34">
        <v>4.3585042733932484</v>
      </c>
      <c r="S199" s="34">
        <v>2.9713609972370345</v>
      </c>
      <c r="T199" s="34">
        <v>5.3752947128108998E-2</v>
      </c>
      <c r="U199" s="34">
        <v>0</v>
      </c>
      <c r="V199" s="34">
        <v>1.9397211672652088E-2</v>
      </c>
      <c r="W199" s="34">
        <v>0.16515241012878568</v>
      </c>
      <c r="X199" s="34">
        <v>-3.7217444536064383E-2</v>
      </c>
      <c r="Y199" s="30">
        <v>100</v>
      </c>
      <c r="Z199" s="34">
        <v>93.730199803389411</v>
      </c>
      <c r="AA199" s="44" t="s">
        <v>29</v>
      </c>
      <c r="AB199" s="33" t="s">
        <v>31</v>
      </c>
      <c r="AF199" s="45"/>
      <c r="AG199" s="27"/>
    </row>
    <row r="200" spans="1:33" s="31" customFormat="1" ht="12.75" customHeight="1" x14ac:dyDescent="0.2">
      <c r="A200" s="26" t="s">
        <v>466</v>
      </c>
      <c r="B200" s="31" t="s">
        <v>88</v>
      </c>
      <c r="C200" s="26">
        <v>0</v>
      </c>
      <c r="D200" s="162" t="s">
        <v>314</v>
      </c>
      <c r="E200" s="102">
        <v>101.4</v>
      </c>
      <c r="F200" s="102">
        <v>4.4000000000000004</v>
      </c>
      <c r="G200" s="26" t="s">
        <v>27</v>
      </c>
      <c r="H200" s="26" t="s">
        <v>30</v>
      </c>
      <c r="I200" s="26" t="s">
        <v>28</v>
      </c>
      <c r="J200" s="28">
        <v>42790</v>
      </c>
      <c r="K200" s="34">
        <v>74.399183579124283</v>
      </c>
      <c r="L200" s="34">
        <v>0.40986852501199134</v>
      </c>
      <c r="M200" s="34">
        <v>13.550502640304213</v>
      </c>
      <c r="N200" s="34">
        <v>1.821354093657376</v>
      </c>
      <c r="O200" s="34">
        <v>4.659068743281583E-2</v>
      </c>
      <c r="P200" s="34">
        <v>0.28266353378756354</v>
      </c>
      <c r="Q200" s="34">
        <v>1.5671688504514212</v>
      </c>
      <c r="R200" s="34">
        <v>4.8136109586418137</v>
      </c>
      <c r="S200" s="34">
        <v>2.9224770508634044</v>
      </c>
      <c r="T200" s="34">
        <v>4.6579812068412711E-2</v>
      </c>
      <c r="U200" s="34">
        <v>4.3652535973088706E-2</v>
      </c>
      <c r="V200" s="34">
        <v>1.0623029904256691E-2</v>
      </c>
      <c r="W200" s="34">
        <v>0.13438972677709618</v>
      </c>
      <c r="X200" s="34">
        <v>-4.866502399774026E-2</v>
      </c>
      <c r="Y200" s="30">
        <v>100.00000000000001</v>
      </c>
      <c r="Z200" s="34">
        <v>95.298014359683322</v>
      </c>
      <c r="AA200" s="44" t="s">
        <v>29</v>
      </c>
      <c r="AB200" s="33" t="s">
        <v>31</v>
      </c>
      <c r="AF200" s="45"/>
      <c r="AG200" s="27"/>
    </row>
    <row r="201" spans="1:33" s="31" customFormat="1" ht="12.75" customHeight="1" x14ac:dyDescent="0.2">
      <c r="A201" s="26" t="s">
        <v>466</v>
      </c>
      <c r="B201" s="31" t="s">
        <v>204</v>
      </c>
      <c r="C201" s="26">
        <v>0</v>
      </c>
      <c r="D201" s="162" t="s">
        <v>205</v>
      </c>
      <c r="E201" s="102">
        <v>101.4</v>
      </c>
      <c r="F201" s="102">
        <v>4.4000000000000004</v>
      </c>
      <c r="G201" s="26" t="s">
        <v>199</v>
      </c>
      <c r="H201" s="26" t="s">
        <v>30</v>
      </c>
      <c r="I201" s="26" t="s">
        <v>28</v>
      </c>
      <c r="J201" s="28">
        <v>43074</v>
      </c>
      <c r="K201" s="34">
        <v>74.585307872859246</v>
      </c>
      <c r="L201" s="34">
        <v>0.36304124912283658</v>
      </c>
      <c r="M201" s="34">
        <v>13.443178920394878</v>
      </c>
      <c r="N201" s="34">
        <v>1.9280949061376924</v>
      </c>
      <c r="O201" s="34">
        <v>0</v>
      </c>
      <c r="P201" s="34">
        <v>0.32124602730053881</v>
      </c>
      <c r="Q201" s="34">
        <v>1.5225599006255208</v>
      </c>
      <c r="R201" s="34">
        <v>4.7415646066360901</v>
      </c>
      <c r="S201" s="34">
        <v>2.9012652452154302</v>
      </c>
      <c r="T201" s="34">
        <v>4.8002443199684927E-2</v>
      </c>
      <c r="U201" s="34">
        <v>7.7185322697691542E-3</v>
      </c>
      <c r="V201" s="34">
        <v>2.8163982546432598E-2</v>
      </c>
      <c r="W201" s="34">
        <v>0.14600985023881552</v>
      </c>
      <c r="X201" s="34">
        <v>-3.6153536546944996E-2</v>
      </c>
      <c r="Y201" s="30">
        <v>99.999999999999957</v>
      </c>
      <c r="Z201" s="34">
        <v>95.873149730594037</v>
      </c>
      <c r="AA201" s="44">
        <v>0</v>
      </c>
      <c r="AB201" s="33" t="s">
        <v>200</v>
      </c>
      <c r="AF201" s="45"/>
      <c r="AG201" s="27"/>
    </row>
    <row r="202" spans="1:33" s="31" customFormat="1" ht="12.75" customHeight="1" x14ac:dyDescent="0.2">
      <c r="A202" s="26" t="s">
        <v>466</v>
      </c>
      <c r="B202" s="31" t="s">
        <v>204</v>
      </c>
      <c r="C202" s="26">
        <v>0</v>
      </c>
      <c r="D202" s="162" t="s">
        <v>205</v>
      </c>
      <c r="E202" s="102">
        <v>101.4</v>
      </c>
      <c r="F202" s="102">
        <v>4.4000000000000004</v>
      </c>
      <c r="G202" s="26" t="s">
        <v>199</v>
      </c>
      <c r="H202" s="26" t="s">
        <v>30</v>
      </c>
      <c r="I202" s="26" t="s">
        <v>28</v>
      </c>
      <c r="J202" s="28">
        <v>43074</v>
      </c>
      <c r="K202" s="34">
        <v>74.425794095923436</v>
      </c>
      <c r="L202" s="34">
        <v>0.39660217893023553</v>
      </c>
      <c r="M202" s="34">
        <v>13.369198513658901</v>
      </c>
      <c r="N202" s="34">
        <v>1.9215515114518356</v>
      </c>
      <c r="O202" s="34">
        <v>0.10472661719420426</v>
      </c>
      <c r="P202" s="34">
        <v>0.37746173224664736</v>
      </c>
      <c r="Q202" s="34">
        <v>1.5359310171973992</v>
      </c>
      <c r="R202" s="34">
        <v>4.7961728465142892</v>
      </c>
      <c r="S202" s="34">
        <v>2.88471905799492</v>
      </c>
      <c r="T202" s="34">
        <v>3.1395872663963369E-2</v>
      </c>
      <c r="U202" s="34">
        <v>3.6790188874610677E-2</v>
      </c>
      <c r="V202" s="34">
        <v>1.6538760247086715E-2</v>
      </c>
      <c r="W202" s="34">
        <v>0.15311242034641154</v>
      </c>
      <c r="X202" s="34">
        <v>-4.9994813243949575E-2</v>
      </c>
      <c r="Y202" s="30">
        <v>99.999999999999986</v>
      </c>
      <c r="Z202" s="34">
        <v>95.677682221120406</v>
      </c>
      <c r="AA202" s="44">
        <v>0</v>
      </c>
      <c r="AB202" s="33" t="s">
        <v>200</v>
      </c>
      <c r="AF202" s="45"/>
      <c r="AG202" s="27"/>
    </row>
    <row r="203" spans="1:33" s="31" customFormat="1" ht="12.75" customHeight="1" x14ac:dyDescent="0.2">
      <c r="A203" s="26" t="s">
        <v>466</v>
      </c>
      <c r="B203" s="31" t="s">
        <v>204</v>
      </c>
      <c r="C203" s="26">
        <v>0</v>
      </c>
      <c r="D203" s="162" t="s">
        <v>205</v>
      </c>
      <c r="E203" s="102">
        <v>101.4</v>
      </c>
      <c r="F203" s="102">
        <v>4.4000000000000004</v>
      </c>
      <c r="G203" s="26" t="s">
        <v>199</v>
      </c>
      <c r="H203" s="26" t="s">
        <v>30</v>
      </c>
      <c r="I203" s="26" t="s">
        <v>28</v>
      </c>
      <c r="J203" s="28">
        <v>43074</v>
      </c>
      <c r="K203" s="34">
        <v>74.545770273323143</v>
      </c>
      <c r="L203" s="34">
        <v>0.3763081978742065</v>
      </c>
      <c r="M203" s="34">
        <v>13.470099139923731</v>
      </c>
      <c r="N203" s="34">
        <v>2.1560894572497338</v>
      </c>
      <c r="O203" s="34">
        <v>7.846746225988846E-2</v>
      </c>
      <c r="P203" s="34">
        <v>0.3562452136932957</v>
      </c>
      <c r="Q203" s="34">
        <v>1.430996955483433</v>
      </c>
      <c r="R203" s="34">
        <v>4.5121873634479623</v>
      </c>
      <c r="S203" s="34">
        <v>2.8756945374374818</v>
      </c>
      <c r="T203" s="34">
        <v>4.6355470109779778E-2</v>
      </c>
      <c r="U203" s="34">
        <v>1.3287156942674445E-2</v>
      </c>
      <c r="V203" s="34">
        <v>5.1731748815512693E-2</v>
      </c>
      <c r="W203" s="34">
        <v>0.11923044953380506</v>
      </c>
      <c r="X203" s="34">
        <v>-3.2463426094674445E-2</v>
      </c>
      <c r="Y203" s="30">
        <v>99.999999999999986</v>
      </c>
      <c r="Z203" s="34">
        <v>95.581018985418396</v>
      </c>
      <c r="AA203" s="44">
        <v>0</v>
      </c>
      <c r="AB203" s="33" t="s">
        <v>200</v>
      </c>
      <c r="AF203" s="45"/>
      <c r="AG203" s="27"/>
    </row>
    <row r="204" spans="1:33" s="31" customFormat="1" ht="12.75" customHeight="1" x14ac:dyDescent="0.2">
      <c r="A204" s="26" t="s">
        <v>466</v>
      </c>
      <c r="B204" s="31" t="s">
        <v>204</v>
      </c>
      <c r="C204" s="26">
        <v>0</v>
      </c>
      <c r="D204" s="162" t="s">
        <v>205</v>
      </c>
      <c r="E204" s="102">
        <v>101.4</v>
      </c>
      <c r="F204" s="102">
        <v>4.4000000000000004</v>
      </c>
      <c r="G204" s="26" t="s">
        <v>199</v>
      </c>
      <c r="H204" s="26" t="s">
        <v>30</v>
      </c>
      <c r="I204" s="26" t="s">
        <v>28</v>
      </c>
      <c r="J204" s="28">
        <v>43074</v>
      </c>
      <c r="K204" s="34">
        <v>74.392891074972866</v>
      </c>
      <c r="L204" s="34">
        <v>0.33573503559148993</v>
      </c>
      <c r="M204" s="34">
        <v>13.640719507174049</v>
      </c>
      <c r="N204" s="34">
        <v>1.7241484112327818</v>
      </c>
      <c r="O204" s="34">
        <v>9.8584009923821075E-2</v>
      </c>
      <c r="P204" s="34">
        <v>0.32330824924875456</v>
      </c>
      <c r="Q204" s="34">
        <v>1.5785873178432777</v>
      </c>
      <c r="R204" s="34">
        <v>4.7700595495757145</v>
      </c>
      <c r="S204" s="34">
        <v>2.9335671742715324</v>
      </c>
      <c r="T204" s="34">
        <v>5.0542000485956501E-2</v>
      </c>
      <c r="U204" s="34">
        <v>4.6429888544767338E-2</v>
      </c>
      <c r="V204" s="34">
        <v>7.4422779496108342E-3</v>
      </c>
      <c r="W204" s="34">
        <v>0.15172690956027404</v>
      </c>
      <c r="X204" s="34">
        <v>-5.3741406374908193E-2</v>
      </c>
      <c r="Y204" s="30">
        <v>99.999999999999972</v>
      </c>
      <c r="Z204" s="34">
        <v>94.335785358968451</v>
      </c>
      <c r="AA204" s="44">
        <v>0</v>
      </c>
      <c r="AB204" s="33" t="s">
        <v>200</v>
      </c>
      <c r="AF204" s="45"/>
      <c r="AG204" s="27"/>
    </row>
    <row r="205" spans="1:33" s="31" customFormat="1" ht="12.75" customHeight="1" x14ac:dyDescent="0.2">
      <c r="A205" s="26" t="s">
        <v>466</v>
      </c>
      <c r="B205" s="31" t="s">
        <v>204</v>
      </c>
      <c r="C205" s="26">
        <v>0</v>
      </c>
      <c r="D205" s="162" t="s">
        <v>205</v>
      </c>
      <c r="E205" s="102">
        <v>101.4</v>
      </c>
      <c r="F205" s="102">
        <v>4.4000000000000004</v>
      </c>
      <c r="G205" s="26" t="s">
        <v>199</v>
      </c>
      <c r="H205" s="26" t="s">
        <v>30</v>
      </c>
      <c r="I205" s="26" t="s">
        <v>28</v>
      </c>
      <c r="J205" s="28">
        <v>43074</v>
      </c>
      <c r="K205" s="34">
        <v>74.382245024993807</v>
      </c>
      <c r="L205" s="34">
        <v>0.38572318078742096</v>
      </c>
      <c r="M205" s="34">
        <v>13.448848579018637</v>
      </c>
      <c r="N205" s="34">
        <v>1.9959758883122927</v>
      </c>
      <c r="O205" s="34">
        <v>2.9893554109934679E-2</v>
      </c>
      <c r="P205" s="34">
        <v>0.32425591484857602</v>
      </c>
      <c r="Q205" s="34">
        <v>1.5505188909034378</v>
      </c>
      <c r="R205" s="34">
        <v>4.7310279980373666</v>
      </c>
      <c r="S205" s="34">
        <v>2.9859969994629192</v>
      </c>
      <c r="T205" s="34">
        <v>3.104874930215416E-2</v>
      </c>
      <c r="U205" s="34">
        <v>2.4514783128216332E-2</v>
      </c>
      <c r="V205" s="34">
        <v>3.3750704875510035E-3</v>
      </c>
      <c r="W205" s="34">
        <v>0.15090389126370451</v>
      </c>
      <c r="X205" s="34">
        <v>-4.4328524656036351E-2</v>
      </c>
      <c r="Y205" s="30">
        <v>99.999999999999972</v>
      </c>
      <c r="Z205" s="34">
        <v>96.676360039756901</v>
      </c>
      <c r="AA205" s="44">
        <v>0</v>
      </c>
      <c r="AB205" s="33" t="s">
        <v>200</v>
      </c>
      <c r="AF205" s="45"/>
      <c r="AG205" s="27"/>
    </row>
    <row r="206" spans="1:33" s="31" customFormat="1" ht="12.75" customHeight="1" x14ac:dyDescent="0.2">
      <c r="A206" s="26" t="s">
        <v>466</v>
      </c>
      <c r="B206" s="31" t="s">
        <v>204</v>
      </c>
      <c r="C206" s="26">
        <v>0</v>
      </c>
      <c r="D206" s="162" t="s">
        <v>205</v>
      </c>
      <c r="E206" s="102">
        <v>101.4</v>
      </c>
      <c r="F206" s="102">
        <v>4.4000000000000004</v>
      </c>
      <c r="G206" s="26" t="s">
        <v>199</v>
      </c>
      <c r="H206" s="26" t="s">
        <v>30</v>
      </c>
      <c r="I206" s="26" t="s">
        <v>28</v>
      </c>
      <c r="J206" s="28">
        <v>43074</v>
      </c>
      <c r="K206" s="34">
        <v>74.610689755226147</v>
      </c>
      <c r="L206" s="34">
        <v>0.39997103516910737</v>
      </c>
      <c r="M206" s="34">
        <v>13.421935814771011</v>
      </c>
      <c r="N206" s="34">
        <v>1.9807174811314812</v>
      </c>
      <c r="O206" s="34">
        <v>1.6021161226758521E-2</v>
      </c>
      <c r="P206" s="34">
        <v>0.30906280858041646</v>
      </c>
      <c r="Q206" s="34">
        <v>1.4409018691072999</v>
      </c>
      <c r="R206" s="34">
        <v>4.6055662474071166</v>
      </c>
      <c r="S206" s="34">
        <v>3.020027292996724</v>
      </c>
      <c r="T206" s="34">
        <v>3.1630676765880009E-2</v>
      </c>
      <c r="U206" s="34">
        <v>4.7958081303783727E-2</v>
      </c>
      <c r="V206" s="34">
        <v>1.9070227735937039E-2</v>
      </c>
      <c r="W206" s="34">
        <v>0.15057218489256155</v>
      </c>
      <c r="X206" s="34">
        <v>-5.4124636314223783E-2</v>
      </c>
      <c r="Y206" s="30">
        <v>100</v>
      </c>
      <c r="Z206" s="34">
        <v>94.874521171492745</v>
      </c>
      <c r="AA206" s="44">
        <v>0</v>
      </c>
      <c r="AB206" s="33" t="s">
        <v>200</v>
      </c>
      <c r="AF206" s="45"/>
      <c r="AG206" s="27"/>
    </row>
    <row r="207" spans="1:33" s="31" customFormat="1" ht="12.75" customHeight="1" x14ac:dyDescent="0.2">
      <c r="A207" s="26" t="s">
        <v>466</v>
      </c>
      <c r="B207" s="31" t="s">
        <v>204</v>
      </c>
      <c r="C207" s="26">
        <v>0</v>
      </c>
      <c r="D207" s="162" t="s">
        <v>205</v>
      </c>
      <c r="E207" s="102">
        <v>101.4</v>
      </c>
      <c r="F207" s="102">
        <v>4.4000000000000004</v>
      </c>
      <c r="G207" s="26" t="s">
        <v>199</v>
      </c>
      <c r="H207" s="26" t="s">
        <v>30</v>
      </c>
      <c r="I207" s="26" t="s">
        <v>28</v>
      </c>
      <c r="J207" s="28">
        <v>43074</v>
      </c>
      <c r="K207" s="34">
        <v>74.633352214711678</v>
      </c>
      <c r="L207" s="34">
        <v>0.37512425649836406</v>
      </c>
      <c r="M207" s="34">
        <v>13.354163202640827</v>
      </c>
      <c r="N207" s="34">
        <v>1.9158188582594606</v>
      </c>
      <c r="O207" s="34">
        <v>3.3523525670520846E-2</v>
      </c>
      <c r="P207" s="34">
        <v>0.31091376105070034</v>
      </c>
      <c r="Q207" s="34">
        <v>1.4334797122065221</v>
      </c>
      <c r="R207" s="34">
        <v>4.8817865184020413</v>
      </c>
      <c r="S207" s="34">
        <v>2.9159684669730552</v>
      </c>
      <c r="T207" s="34">
        <v>1.6600622086340621E-2</v>
      </c>
      <c r="U207" s="34">
        <v>2.7971191731340828E-2</v>
      </c>
      <c r="V207" s="34">
        <v>0</v>
      </c>
      <c r="W207" s="34">
        <v>0.1459695630832385</v>
      </c>
      <c r="X207" s="34">
        <v>-4.467189331408903E-2</v>
      </c>
      <c r="Y207" s="30">
        <v>100</v>
      </c>
      <c r="Z207" s="34">
        <v>95.455353695507725</v>
      </c>
      <c r="AA207" s="44">
        <v>0</v>
      </c>
      <c r="AB207" s="33" t="s">
        <v>200</v>
      </c>
      <c r="AF207" s="45"/>
      <c r="AG207" s="27"/>
    </row>
    <row r="208" spans="1:33" s="31" customFormat="1" ht="12.75" customHeight="1" x14ac:dyDescent="0.2">
      <c r="A208" s="26" t="s">
        <v>466</v>
      </c>
      <c r="B208" s="31" t="s">
        <v>204</v>
      </c>
      <c r="C208" s="26">
        <v>0</v>
      </c>
      <c r="D208" s="162" t="s">
        <v>205</v>
      </c>
      <c r="E208" s="102">
        <v>101.4</v>
      </c>
      <c r="F208" s="102">
        <v>4.4000000000000004</v>
      </c>
      <c r="G208" s="26" t="s">
        <v>199</v>
      </c>
      <c r="H208" s="26" t="s">
        <v>30</v>
      </c>
      <c r="I208" s="26" t="s">
        <v>28</v>
      </c>
      <c r="J208" s="28">
        <v>43074</v>
      </c>
      <c r="K208" s="34">
        <v>73.995210206291318</v>
      </c>
      <c r="L208" s="34">
        <v>0.39622307996060296</v>
      </c>
      <c r="M208" s="34">
        <v>13.609972993497415</v>
      </c>
      <c r="N208" s="34">
        <v>2.0960960047106871</v>
      </c>
      <c r="O208" s="34">
        <v>8.9082413845567476E-2</v>
      </c>
      <c r="P208" s="34">
        <v>0.31864308981369605</v>
      </c>
      <c r="Q208" s="34">
        <v>1.4634436953087264</v>
      </c>
      <c r="R208" s="34">
        <v>4.8875163529773502</v>
      </c>
      <c r="S208" s="34">
        <v>2.9823712483918867</v>
      </c>
      <c r="T208" s="34">
        <v>1.267350967347575E-2</v>
      </c>
      <c r="U208" s="34">
        <v>4.4947975935777193E-2</v>
      </c>
      <c r="V208" s="34">
        <v>2.2115425878222201E-3</v>
      </c>
      <c r="W208" s="34">
        <v>0.15559759799253597</v>
      </c>
      <c r="X208" s="34">
        <v>-5.3989710986843874E-2</v>
      </c>
      <c r="Y208" s="30">
        <v>100.00000000000004</v>
      </c>
      <c r="Z208" s="34">
        <v>98.335907412503019</v>
      </c>
      <c r="AA208" s="44">
        <v>0</v>
      </c>
      <c r="AB208" s="33" t="s">
        <v>200</v>
      </c>
      <c r="AF208" s="45"/>
      <c r="AG208" s="27"/>
    </row>
    <row r="209" spans="1:33" s="31" customFormat="1" ht="12.75" customHeight="1" x14ac:dyDescent="0.2">
      <c r="A209" s="26" t="s">
        <v>466</v>
      </c>
      <c r="B209" s="31" t="s">
        <v>204</v>
      </c>
      <c r="C209" s="26">
        <v>0</v>
      </c>
      <c r="D209" s="162" t="s">
        <v>205</v>
      </c>
      <c r="E209" s="102">
        <v>101.4</v>
      </c>
      <c r="F209" s="102">
        <v>4.4000000000000004</v>
      </c>
      <c r="G209" s="26" t="s">
        <v>199</v>
      </c>
      <c r="H209" s="26" t="s">
        <v>30</v>
      </c>
      <c r="I209" s="26" t="s">
        <v>28</v>
      </c>
      <c r="J209" s="28">
        <v>43074</v>
      </c>
      <c r="K209" s="34">
        <v>74.255418539250314</v>
      </c>
      <c r="L209" s="34">
        <v>0.37990569985383665</v>
      </c>
      <c r="M209" s="34">
        <v>13.519827085926503</v>
      </c>
      <c r="N209" s="34">
        <v>1.8697864445161063</v>
      </c>
      <c r="O209" s="34">
        <v>9.512244280639269E-2</v>
      </c>
      <c r="P209" s="34">
        <v>0.29700679098177307</v>
      </c>
      <c r="Q209" s="34">
        <v>1.5475328622328965</v>
      </c>
      <c r="R209" s="34">
        <v>5.0091835369098732</v>
      </c>
      <c r="S209" s="34">
        <v>2.8177611678026606</v>
      </c>
      <c r="T209" s="34">
        <v>3.7102162722744816E-2</v>
      </c>
      <c r="U209" s="34">
        <v>6.4766428271456442E-2</v>
      </c>
      <c r="V209" s="34">
        <v>2.0551419894057565E-2</v>
      </c>
      <c r="W209" s="34">
        <v>0.14626709211649022</v>
      </c>
      <c r="X209" s="34">
        <v>-6.0231673285100283E-2</v>
      </c>
      <c r="Y209" s="30">
        <v>100.00000000000001</v>
      </c>
      <c r="Z209" s="34">
        <v>96.191810576431877</v>
      </c>
      <c r="AA209" s="44">
        <v>0</v>
      </c>
      <c r="AB209" s="33" t="s">
        <v>200</v>
      </c>
      <c r="AF209" s="45"/>
      <c r="AG209" s="27"/>
    </row>
    <row r="210" spans="1:33" s="31" customFormat="1" ht="12.75" customHeight="1" x14ac:dyDescent="0.2">
      <c r="A210" s="26" t="s">
        <v>466</v>
      </c>
      <c r="B210" s="31" t="s">
        <v>204</v>
      </c>
      <c r="C210" s="26">
        <v>0</v>
      </c>
      <c r="D210" s="162" t="s">
        <v>205</v>
      </c>
      <c r="E210" s="102">
        <v>101.4</v>
      </c>
      <c r="F210" s="102">
        <v>4.4000000000000004</v>
      </c>
      <c r="G210" s="26" t="s">
        <v>199</v>
      </c>
      <c r="H210" s="26" t="s">
        <v>30</v>
      </c>
      <c r="I210" s="26" t="s">
        <v>28</v>
      </c>
      <c r="J210" s="28">
        <v>43074</v>
      </c>
      <c r="K210" s="34">
        <v>74.773586788246376</v>
      </c>
      <c r="L210" s="34">
        <v>0.37930489741681733</v>
      </c>
      <c r="M210" s="34">
        <v>13.309120320541188</v>
      </c>
      <c r="N210" s="34">
        <v>1.9664323335440312</v>
      </c>
      <c r="O210" s="34">
        <v>3.4987328507728767E-2</v>
      </c>
      <c r="P210" s="34">
        <v>0.27944457118730198</v>
      </c>
      <c r="Q210" s="34">
        <v>1.4894138141917059</v>
      </c>
      <c r="R210" s="34">
        <v>4.658460233268702</v>
      </c>
      <c r="S210" s="34">
        <v>2.9185446787649147</v>
      </c>
      <c r="T210" s="34">
        <v>5.6384272952954263E-2</v>
      </c>
      <c r="U210" s="34">
        <v>1.5112869710439052E-2</v>
      </c>
      <c r="V210" s="34">
        <v>2.5576976533361901E-2</v>
      </c>
      <c r="W210" s="34">
        <v>0.12908345886309014</v>
      </c>
      <c r="X210" s="34">
        <v>-3.5452543728620299E-2</v>
      </c>
      <c r="Y210" s="30">
        <v>99.999999999999972</v>
      </c>
      <c r="Z210" s="34">
        <v>96.606404208693775</v>
      </c>
      <c r="AA210" s="44">
        <v>0</v>
      </c>
      <c r="AB210" s="33" t="s">
        <v>200</v>
      </c>
      <c r="AF210" s="45"/>
      <c r="AG210" s="27"/>
    </row>
    <row r="211" spans="1:33" s="31" customFormat="1" ht="12.75" customHeight="1" x14ac:dyDescent="0.2">
      <c r="A211" s="26" t="s">
        <v>466</v>
      </c>
      <c r="B211" s="31" t="s">
        <v>204</v>
      </c>
      <c r="C211" s="26">
        <v>0</v>
      </c>
      <c r="D211" s="162" t="s">
        <v>205</v>
      </c>
      <c r="E211" s="102">
        <v>101.4</v>
      </c>
      <c r="F211" s="102">
        <v>4.4000000000000004</v>
      </c>
      <c r="G211" s="26" t="s">
        <v>199</v>
      </c>
      <c r="H211" s="26" t="s">
        <v>30</v>
      </c>
      <c r="I211" s="26" t="s">
        <v>28</v>
      </c>
      <c r="J211" s="28">
        <v>43074</v>
      </c>
      <c r="K211" s="34">
        <v>73.602334140870482</v>
      </c>
      <c r="L211" s="34">
        <v>0.40360630589250657</v>
      </c>
      <c r="M211" s="34">
        <v>13.866467122309949</v>
      </c>
      <c r="N211" s="34">
        <v>1.9331569934018213</v>
      </c>
      <c r="O211" s="34">
        <v>6.5472880352739363E-2</v>
      </c>
      <c r="P211" s="34">
        <v>0.38094669790267915</v>
      </c>
      <c r="Q211" s="34">
        <v>1.7357910565953789</v>
      </c>
      <c r="R211" s="34">
        <v>4.8381837677152841</v>
      </c>
      <c r="S211" s="34">
        <v>2.9855732489386648</v>
      </c>
      <c r="T211" s="34">
        <v>2.7207570581041493E-2</v>
      </c>
      <c r="U211" s="34">
        <v>0</v>
      </c>
      <c r="V211" s="34">
        <v>7.9870950592379145E-3</v>
      </c>
      <c r="W211" s="34">
        <v>0.19786166449082454</v>
      </c>
      <c r="X211" s="34">
        <v>-4.4588544110608357E-2</v>
      </c>
      <c r="Y211" s="30">
        <v>100</v>
      </c>
      <c r="Z211" s="34">
        <v>97.750396278880473</v>
      </c>
      <c r="AA211" s="44">
        <v>0</v>
      </c>
      <c r="AB211" s="33" t="s">
        <v>200</v>
      </c>
      <c r="AF211" s="45"/>
      <c r="AG211" s="27"/>
    </row>
    <row r="212" spans="1:33" s="31" customFormat="1" ht="12.75" customHeight="1" x14ac:dyDescent="0.2">
      <c r="A212" s="26" t="s">
        <v>466</v>
      </c>
      <c r="B212" s="31" t="s">
        <v>204</v>
      </c>
      <c r="C212" s="26">
        <v>0</v>
      </c>
      <c r="D212" s="162" t="s">
        <v>205</v>
      </c>
      <c r="E212" s="102">
        <v>101.4</v>
      </c>
      <c r="F212" s="102">
        <v>4.4000000000000004</v>
      </c>
      <c r="G212" s="26" t="s">
        <v>199</v>
      </c>
      <c r="H212" s="26" t="s">
        <v>30</v>
      </c>
      <c r="I212" s="26" t="s">
        <v>28</v>
      </c>
      <c r="J212" s="28">
        <v>43074</v>
      </c>
      <c r="K212" s="34">
        <v>74.220466391998784</v>
      </c>
      <c r="L212" s="34">
        <v>0.40117322111596093</v>
      </c>
      <c r="M212" s="34">
        <v>13.419723139700677</v>
      </c>
      <c r="N212" s="34">
        <v>1.8902005385667326</v>
      </c>
      <c r="O212" s="34">
        <v>0</v>
      </c>
      <c r="P212" s="34">
        <v>0.31504481562058523</v>
      </c>
      <c r="Q212" s="34">
        <v>1.5361975256093541</v>
      </c>
      <c r="R212" s="34">
        <v>5.0344975396521221</v>
      </c>
      <c r="S212" s="34">
        <v>2.9582385477235555</v>
      </c>
      <c r="T212" s="34">
        <v>5.5259401045353006E-2</v>
      </c>
      <c r="U212" s="34">
        <v>5.3100090711041652E-2</v>
      </c>
      <c r="V212" s="34">
        <v>2.1256422270909927E-2</v>
      </c>
      <c r="W212" s="34">
        <v>0.15129493132776073</v>
      </c>
      <c r="X212" s="34">
        <v>-5.6452565342854651E-2</v>
      </c>
      <c r="Y212" s="30">
        <v>99.999999999999957</v>
      </c>
      <c r="Z212" s="34">
        <v>96.233357261241466</v>
      </c>
      <c r="AA212" s="44">
        <v>0</v>
      </c>
      <c r="AB212" s="33" t="s">
        <v>200</v>
      </c>
      <c r="AF212" s="45"/>
      <c r="AG212" s="27"/>
    </row>
    <row r="213" spans="1:33" s="31" customFormat="1" ht="12.75" customHeight="1" x14ac:dyDescent="0.2">
      <c r="A213" s="26" t="s">
        <v>466</v>
      </c>
      <c r="B213" s="31" t="s">
        <v>204</v>
      </c>
      <c r="C213" s="26">
        <v>0</v>
      </c>
      <c r="D213" s="162" t="s">
        <v>205</v>
      </c>
      <c r="E213" s="102">
        <v>101.4</v>
      </c>
      <c r="F213" s="102">
        <v>4.4000000000000004</v>
      </c>
      <c r="G213" s="26" t="s">
        <v>199</v>
      </c>
      <c r="H213" s="26" t="s">
        <v>30</v>
      </c>
      <c r="I213" s="26" t="s">
        <v>28</v>
      </c>
      <c r="J213" s="28">
        <v>43074</v>
      </c>
      <c r="K213" s="34">
        <v>74.115063170475977</v>
      </c>
      <c r="L213" s="34">
        <v>0.36526977151975126</v>
      </c>
      <c r="M213" s="34">
        <v>13.607144181334089</v>
      </c>
      <c r="N213" s="34">
        <v>1.9872365738634545</v>
      </c>
      <c r="O213" s="34">
        <v>3.4437988572980339E-2</v>
      </c>
      <c r="P213" s="34">
        <v>0.34629150497539762</v>
      </c>
      <c r="Q213" s="34">
        <v>1.4863643166026883</v>
      </c>
      <c r="R213" s="34">
        <v>4.8706885780505011</v>
      </c>
      <c r="S213" s="34">
        <v>2.9604363567816909</v>
      </c>
      <c r="T213" s="34">
        <v>5.6521253436498935E-2</v>
      </c>
      <c r="U213" s="34">
        <v>5.3165595651942468E-2</v>
      </c>
      <c r="V213" s="34">
        <v>1.418729176258773E-2</v>
      </c>
      <c r="W213" s="34">
        <v>0.1621109835656549</v>
      </c>
      <c r="X213" s="34">
        <v>-5.8917566593226396E-2</v>
      </c>
      <c r="Y213" s="30">
        <v>99.999999999999986</v>
      </c>
      <c r="Z213" s="34">
        <v>96.11478884678499</v>
      </c>
      <c r="AA213" s="44">
        <v>0</v>
      </c>
      <c r="AB213" s="33" t="s">
        <v>200</v>
      </c>
      <c r="AF213" s="45"/>
      <c r="AG213" s="27"/>
    </row>
    <row r="214" spans="1:33" s="31" customFormat="1" ht="12.75" customHeight="1" x14ac:dyDescent="0.2">
      <c r="A214" s="26" t="s">
        <v>466</v>
      </c>
      <c r="B214" s="31" t="s">
        <v>204</v>
      </c>
      <c r="C214" s="26">
        <v>0</v>
      </c>
      <c r="D214" s="164" t="s">
        <v>205</v>
      </c>
      <c r="E214" s="102">
        <v>101.4</v>
      </c>
      <c r="F214" s="102">
        <v>4.4000000000000004</v>
      </c>
      <c r="G214" s="26" t="s">
        <v>199</v>
      </c>
      <c r="H214" s="26" t="s">
        <v>30</v>
      </c>
      <c r="I214" s="26" t="s">
        <v>28</v>
      </c>
      <c r="J214" s="28">
        <v>43074</v>
      </c>
      <c r="K214" s="34">
        <v>74.388095435181427</v>
      </c>
      <c r="L214" s="34">
        <v>0.37509335169893016</v>
      </c>
      <c r="M214" s="34">
        <v>13.286355522268449</v>
      </c>
      <c r="N214" s="34">
        <v>1.8139135954385903</v>
      </c>
      <c r="O214" s="34">
        <v>8.2211148855394003E-2</v>
      </c>
      <c r="P214" s="34">
        <v>0.3277020658394435</v>
      </c>
      <c r="Q214" s="34">
        <v>1.575842008092984</v>
      </c>
      <c r="R214" s="34">
        <v>5.0335009084246716</v>
      </c>
      <c r="S214" s="34">
        <v>2.9026410496579356</v>
      </c>
      <c r="T214" s="34">
        <v>9.3335729583928329E-2</v>
      </c>
      <c r="U214" s="34">
        <v>2.166165779125815E-2</v>
      </c>
      <c r="V214" s="34">
        <v>0</v>
      </c>
      <c r="W214" s="34">
        <v>0.14040989069255946</v>
      </c>
      <c r="X214" s="34">
        <v>-4.0762363525554263E-2</v>
      </c>
      <c r="Y214" s="30">
        <v>100.00000000000001</v>
      </c>
      <c r="Z214" s="34">
        <v>96.945488671115612</v>
      </c>
      <c r="AA214" s="44">
        <v>0</v>
      </c>
      <c r="AB214" s="33" t="s">
        <v>200</v>
      </c>
      <c r="AF214" s="45"/>
      <c r="AG214" s="27"/>
    </row>
    <row r="215" spans="1:33" s="31" customFormat="1" ht="12.75" customHeight="1" x14ac:dyDescent="0.2">
      <c r="A215" s="26" t="s">
        <v>466</v>
      </c>
      <c r="B215" s="31" t="s">
        <v>204</v>
      </c>
      <c r="C215" s="26">
        <v>0</v>
      </c>
      <c r="D215" s="164" t="s">
        <v>205</v>
      </c>
      <c r="E215" s="102">
        <v>101.4</v>
      </c>
      <c r="F215" s="102">
        <v>4.4000000000000004</v>
      </c>
      <c r="G215" s="26" t="s">
        <v>199</v>
      </c>
      <c r="H215" s="26" t="s">
        <v>30</v>
      </c>
      <c r="I215" s="26" t="s">
        <v>28</v>
      </c>
      <c r="J215" s="28">
        <v>43074</v>
      </c>
      <c r="K215" s="34">
        <v>74.309589437446434</v>
      </c>
      <c r="L215" s="34">
        <v>0.36071902188589727</v>
      </c>
      <c r="M215" s="34">
        <v>13.425453467820324</v>
      </c>
      <c r="N215" s="34">
        <v>1.9333396994332659</v>
      </c>
      <c r="O215" s="34">
        <v>6.7736096540066848E-2</v>
      </c>
      <c r="P215" s="34">
        <v>0.34085826238027356</v>
      </c>
      <c r="Q215" s="34">
        <v>1.4723790202738758</v>
      </c>
      <c r="R215" s="34">
        <v>4.9082884844265076</v>
      </c>
      <c r="S215" s="34">
        <v>2.9818894897351771</v>
      </c>
      <c r="T215" s="34">
        <v>2.1270816302800536E-2</v>
      </c>
      <c r="U215" s="34">
        <v>3.9094598928989206E-2</v>
      </c>
      <c r="V215" s="34">
        <v>3.6558585323136973E-2</v>
      </c>
      <c r="W215" s="34">
        <v>0.15398467512111388</v>
      </c>
      <c r="X215" s="34">
        <v>-5.1161655617853588E-2</v>
      </c>
      <c r="Y215" s="30">
        <v>100.00000000000001</v>
      </c>
      <c r="Z215" s="34">
        <v>95.665388633178594</v>
      </c>
      <c r="AA215" s="44">
        <v>0</v>
      </c>
      <c r="AB215" s="33" t="s">
        <v>200</v>
      </c>
      <c r="AF215" s="45"/>
      <c r="AG215" s="27"/>
    </row>
    <row r="216" spans="1:33" s="31" customFormat="1" ht="12.75" customHeight="1" x14ac:dyDescent="0.2">
      <c r="A216" s="26" t="s">
        <v>466</v>
      </c>
      <c r="B216" s="31" t="s">
        <v>204</v>
      </c>
      <c r="C216" s="26">
        <v>0</v>
      </c>
      <c r="D216" s="164" t="s">
        <v>205</v>
      </c>
      <c r="E216" s="102">
        <v>101.4</v>
      </c>
      <c r="F216" s="102">
        <v>4.4000000000000004</v>
      </c>
      <c r="G216" s="26" t="s">
        <v>199</v>
      </c>
      <c r="H216" s="26" t="s">
        <v>30</v>
      </c>
      <c r="I216" s="26" t="s">
        <v>28</v>
      </c>
      <c r="J216" s="28">
        <v>43074</v>
      </c>
      <c r="K216" s="34">
        <v>74.473116120316362</v>
      </c>
      <c r="L216" s="34">
        <v>0.40019657045452572</v>
      </c>
      <c r="M216" s="34">
        <v>13.377910985070653</v>
      </c>
      <c r="N216" s="34">
        <v>1.9459075355355524</v>
      </c>
      <c r="O216" s="34">
        <v>7.3434078018783905E-2</v>
      </c>
      <c r="P216" s="34">
        <v>0.37447852753065752</v>
      </c>
      <c r="Q216" s="34">
        <v>1.5130835145276567</v>
      </c>
      <c r="R216" s="34">
        <v>4.7460359406962151</v>
      </c>
      <c r="S216" s="34">
        <v>2.9365321116725345</v>
      </c>
      <c r="T216" s="34">
        <v>3.6928491265675947E-2</v>
      </c>
      <c r="U216" s="34">
        <v>0</v>
      </c>
      <c r="V216" s="34">
        <v>2.1306013890019865E-2</v>
      </c>
      <c r="W216" s="34">
        <v>0.13047232513669674</v>
      </c>
      <c r="X216" s="34">
        <v>-2.9402214115311937E-2</v>
      </c>
      <c r="Y216" s="30">
        <v>100.00000000000001</v>
      </c>
      <c r="Z216" s="34">
        <v>95.05123763131563</v>
      </c>
      <c r="AA216" s="44">
        <v>0</v>
      </c>
      <c r="AB216" s="33" t="s">
        <v>200</v>
      </c>
      <c r="AF216" s="45"/>
      <c r="AG216" s="27"/>
    </row>
    <row r="217" spans="1:33" s="31" customFormat="1" ht="12.75" customHeight="1" x14ac:dyDescent="0.2">
      <c r="A217" s="26" t="s">
        <v>466</v>
      </c>
      <c r="B217" s="31" t="s">
        <v>204</v>
      </c>
      <c r="C217" s="26">
        <v>0</v>
      </c>
      <c r="D217" s="164" t="s">
        <v>205</v>
      </c>
      <c r="E217" s="102">
        <v>101.4</v>
      </c>
      <c r="F217" s="102">
        <v>4.4000000000000004</v>
      </c>
      <c r="G217" s="26" t="s">
        <v>199</v>
      </c>
      <c r="H217" s="26" t="s">
        <v>30</v>
      </c>
      <c r="I217" s="26" t="s">
        <v>28</v>
      </c>
      <c r="J217" s="28">
        <v>43074</v>
      </c>
      <c r="K217" s="34">
        <v>74.507296711584658</v>
      </c>
      <c r="L217" s="34">
        <v>0.40471239289986732</v>
      </c>
      <c r="M217" s="34">
        <v>13.406013619095418</v>
      </c>
      <c r="N217" s="34">
        <v>1.9654975796447955</v>
      </c>
      <c r="O217" s="34">
        <v>5.9682172671030466E-2</v>
      </c>
      <c r="P217" s="34">
        <v>0.34547785237631462</v>
      </c>
      <c r="Q217" s="34">
        <v>1.5695655944852409</v>
      </c>
      <c r="R217" s="34">
        <v>4.7001185705553263</v>
      </c>
      <c r="S217" s="34">
        <v>2.8546503319768712</v>
      </c>
      <c r="T217" s="34">
        <v>3.5643887515337362E-2</v>
      </c>
      <c r="U217" s="34">
        <v>6.5060808682977755E-2</v>
      </c>
      <c r="V217" s="34">
        <v>5.4152181925156903E-3</v>
      </c>
      <c r="W217" s="34">
        <v>0.13975289521829767</v>
      </c>
      <c r="X217" s="34">
        <v>-5.8887634898661126E-2</v>
      </c>
      <c r="Y217" s="30">
        <v>99.999999999999972</v>
      </c>
      <c r="Z217" s="34">
        <v>96.678786005401903</v>
      </c>
      <c r="AA217" s="44">
        <v>0</v>
      </c>
      <c r="AB217" s="33" t="s">
        <v>200</v>
      </c>
      <c r="AF217" s="45"/>
      <c r="AG217" s="27"/>
    </row>
    <row r="218" spans="1:33" s="31" customFormat="1" ht="12.75" customHeight="1" x14ac:dyDescent="0.2">
      <c r="A218" s="26" t="s">
        <v>466</v>
      </c>
      <c r="B218" s="31" t="s">
        <v>204</v>
      </c>
      <c r="C218" s="26">
        <v>0</v>
      </c>
      <c r="D218" s="164" t="s">
        <v>205</v>
      </c>
      <c r="E218" s="102">
        <v>101.4</v>
      </c>
      <c r="F218" s="102">
        <v>4.4000000000000004</v>
      </c>
      <c r="G218" s="26" t="s">
        <v>199</v>
      </c>
      <c r="H218" s="26" t="s">
        <v>30</v>
      </c>
      <c r="I218" s="26" t="s">
        <v>28</v>
      </c>
      <c r="J218" s="28">
        <v>43074</v>
      </c>
      <c r="K218" s="34">
        <v>74.324372771117851</v>
      </c>
      <c r="L218" s="34">
        <v>0.39028023033375125</v>
      </c>
      <c r="M218" s="34">
        <v>13.564751498038992</v>
      </c>
      <c r="N218" s="34">
        <v>1.9640359127494029</v>
      </c>
      <c r="O218" s="34">
        <v>7.8449820055953703E-2</v>
      </c>
      <c r="P218" s="34">
        <v>0.30889786393603708</v>
      </c>
      <c r="Q218" s="34">
        <v>1.4838611752574908</v>
      </c>
      <c r="R218" s="34">
        <v>4.7772344568996123</v>
      </c>
      <c r="S218" s="34">
        <v>2.918185789808355</v>
      </c>
      <c r="T218" s="34">
        <v>3.4046091033642784E-2</v>
      </c>
      <c r="U218" s="34">
        <v>4.5615193383528055E-2</v>
      </c>
      <c r="V218" s="34">
        <v>0</v>
      </c>
      <c r="W218" s="34">
        <v>0.16714122211933855</v>
      </c>
      <c r="X218" s="34">
        <v>-5.6872024733968005E-2</v>
      </c>
      <c r="Y218" s="30">
        <v>100</v>
      </c>
      <c r="Z218" s="34">
        <v>96.239863834168432</v>
      </c>
      <c r="AA218" s="44">
        <v>0</v>
      </c>
      <c r="AB218" s="33" t="s">
        <v>200</v>
      </c>
      <c r="AF218" s="45"/>
      <c r="AG218" s="27"/>
    </row>
    <row r="219" spans="1:33" s="31" customFormat="1" ht="12.75" customHeight="1" x14ac:dyDescent="0.2">
      <c r="A219" s="26" t="s">
        <v>466</v>
      </c>
      <c r="B219" s="31" t="s">
        <v>204</v>
      </c>
      <c r="C219" s="26">
        <v>0</v>
      </c>
      <c r="D219" s="164" t="s">
        <v>205</v>
      </c>
      <c r="E219" s="102">
        <v>101.4</v>
      </c>
      <c r="F219" s="102">
        <v>4.4000000000000004</v>
      </c>
      <c r="G219" s="26" t="s">
        <v>199</v>
      </c>
      <c r="H219" s="26" t="s">
        <v>30</v>
      </c>
      <c r="I219" s="26" t="s">
        <v>28</v>
      </c>
      <c r="J219" s="28">
        <v>43074</v>
      </c>
      <c r="K219" s="34">
        <v>74.662155578791754</v>
      </c>
      <c r="L219" s="34">
        <v>0.34948332685013744</v>
      </c>
      <c r="M219" s="34">
        <v>13.306607729569267</v>
      </c>
      <c r="N219" s="34">
        <v>1.8876430929940407</v>
      </c>
      <c r="O219" s="34">
        <v>3.8489432244129464E-2</v>
      </c>
      <c r="P219" s="34">
        <v>0.36658669591673115</v>
      </c>
      <c r="Q219" s="34">
        <v>1.543160801785421</v>
      </c>
      <c r="R219" s="34">
        <v>4.750195513718352</v>
      </c>
      <c r="S219" s="34">
        <v>2.9018418059501423</v>
      </c>
      <c r="T219" s="34">
        <v>1.879538601708778E-2</v>
      </c>
      <c r="U219" s="34">
        <v>6.0172158225323694E-2</v>
      </c>
      <c r="V219" s="34">
        <v>3.4735126114001862E-2</v>
      </c>
      <c r="W219" s="34">
        <v>0.13615088754257881</v>
      </c>
      <c r="X219" s="34">
        <v>-5.6017535718997653E-2</v>
      </c>
      <c r="Y219" s="30">
        <v>99.999999999999986</v>
      </c>
      <c r="Z219" s="34">
        <v>96.390094207374588</v>
      </c>
      <c r="AA219" s="44">
        <v>0</v>
      </c>
      <c r="AB219" s="33" t="s">
        <v>200</v>
      </c>
      <c r="AF219" s="45"/>
      <c r="AG219" s="27"/>
    </row>
    <row r="220" spans="1:33" s="31" customFormat="1" ht="12.75" customHeight="1" x14ac:dyDescent="0.2">
      <c r="A220" s="26" t="s">
        <v>466</v>
      </c>
      <c r="B220" s="31" t="s">
        <v>204</v>
      </c>
      <c r="C220" s="26">
        <v>0</v>
      </c>
      <c r="D220" s="164" t="s">
        <v>205</v>
      </c>
      <c r="E220" s="102">
        <v>101.4</v>
      </c>
      <c r="F220" s="102">
        <v>4.4000000000000004</v>
      </c>
      <c r="G220" s="26" t="s">
        <v>199</v>
      </c>
      <c r="H220" s="26" t="s">
        <v>30</v>
      </c>
      <c r="I220" s="26" t="s">
        <v>28</v>
      </c>
      <c r="J220" s="28">
        <v>43074</v>
      </c>
      <c r="K220" s="34">
        <v>74.215890281349829</v>
      </c>
      <c r="L220" s="34">
        <v>0.37134685852919702</v>
      </c>
      <c r="M220" s="34">
        <v>13.402062245313749</v>
      </c>
      <c r="N220" s="34">
        <v>1.8477268462400496</v>
      </c>
      <c r="O220" s="34">
        <v>8.1226455623356578E-2</v>
      </c>
      <c r="P220" s="34">
        <v>0.35205056642348004</v>
      </c>
      <c r="Q220" s="34">
        <v>1.5476882406659529</v>
      </c>
      <c r="R220" s="34">
        <v>5.1187118474658453</v>
      </c>
      <c r="S220" s="34">
        <v>2.8196045519634851</v>
      </c>
      <c r="T220" s="34">
        <v>3.3630237179997531E-2</v>
      </c>
      <c r="U220" s="34">
        <v>9.0879157050152426E-2</v>
      </c>
      <c r="V220" s="34">
        <v>3.3871483824112293E-2</v>
      </c>
      <c r="W220" s="34">
        <v>0.15952555815951694</v>
      </c>
      <c r="X220" s="34">
        <v>-7.4214329788717365E-2</v>
      </c>
      <c r="Y220" s="30">
        <v>99.999999999999986</v>
      </c>
      <c r="Z220" s="34">
        <v>97.382065231041409</v>
      </c>
      <c r="AA220" s="44">
        <v>0</v>
      </c>
      <c r="AB220" s="33" t="s">
        <v>200</v>
      </c>
      <c r="AF220" s="45"/>
      <c r="AG220" s="27"/>
    </row>
    <row r="221" spans="1:33" s="31" customFormat="1" ht="12.75" customHeight="1" x14ac:dyDescent="0.2">
      <c r="A221" s="26" t="s">
        <v>466</v>
      </c>
      <c r="B221" s="31" t="s">
        <v>208</v>
      </c>
      <c r="C221" s="26">
        <v>0</v>
      </c>
      <c r="D221" s="164" t="s">
        <v>205</v>
      </c>
      <c r="E221" s="102">
        <v>101.4</v>
      </c>
      <c r="F221" s="102">
        <v>4.4000000000000004</v>
      </c>
      <c r="G221" s="26" t="s">
        <v>199</v>
      </c>
      <c r="H221" s="26" t="s">
        <v>30</v>
      </c>
      <c r="I221" s="26" t="s">
        <v>28</v>
      </c>
      <c r="J221" s="28">
        <v>40520</v>
      </c>
      <c r="K221" s="34">
        <v>74.662384933816654</v>
      </c>
      <c r="L221" s="34">
        <v>0.41045257747986974</v>
      </c>
      <c r="M221" s="34">
        <v>13.490780138068674</v>
      </c>
      <c r="N221" s="34">
        <v>2.0586959566804905</v>
      </c>
      <c r="O221" s="34">
        <v>0.13162520735552591</v>
      </c>
      <c r="P221" s="34">
        <v>0.32242816870308699</v>
      </c>
      <c r="Q221" s="34">
        <v>1.5603480931154063</v>
      </c>
      <c r="R221" s="34">
        <v>4.3267219289293859</v>
      </c>
      <c r="S221" s="34">
        <v>2.7959940889198331</v>
      </c>
      <c r="T221" s="34">
        <v>7.6998441977129628E-2</v>
      </c>
      <c r="U221" s="34">
        <v>5.6871238881100059E-2</v>
      </c>
      <c r="V221" s="34">
        <v>8.6209545530060144E-3</v>
      </c>
      <c r="W221" s="34">
        <v>0.15752196360266299</v>
      </c>
      <c r="X221" s="34">
        <v>-5.9443692082783078E-2</v>
      </c>
      <c r="Y221" s="30">
        <v>100.00000000000004</v>
      </c>
      <c r="Z221" s="34">
        <v>96.182184661671528</v>
      </c>
      <c r="AA221" s="44" t="s">
        <v>206</v>
      </c>
      <c r="AB221" s="33" t="s">
        <v>207</v>
      </c>
      <c r="AF221" s="45"/>
      <c r="AG221" s="27"/>
    </row>
    <row r="222" spans="1:33" s="31" customFormat="1" ht="12.75" customHeight="1" x14ac:dyDescent="0.2">
      <c r="A222" s="26" t="s">
        <v>466</v>
      </c>
      <c r="B222" s="31" t="s">
        <v>208</v>
      </c>
      <c r="C222" s="26">
        <v>0</v>
      </c>
      <c r="D222" s="164" t="s">
        <v>205</v>
      </c>
      <c r="E222" s="102">
        <v>101.4</v>
      </c>
      <c r="F222" s="102">
        <v>4.4000000000000004</v>
      </c>
      <c r="G222" s="26" t="s">
        <v>199</v>
      </c>
      <c r="H222" s="26" t="s">
        <v>30</v>
      </c>
      <c r="I222" s="26" t="s">
        <v>28</v>
      </c>
      <c r="J222" s="28">
        <v>40520</v>
      </c>
      <c r="K222" s="34">
        <v>74.489933909889942</v>
      </c>
      <c r="L222" s="34">
        <v>0.38506975352199274</v>
      </c>
      <c r="M222" s="34">
        <v>13.625489324773621</v>
      </c>
      <c r="N222" s="34">
        <v>1.8331076607581021</v>
      </c>
      <c r="O222" s="34">
        <v>2.6278978969742735E-2</v>
      </c>
      <c r="P222" s="34">
        <v>0.34131108813127709</v>
      </c>
      <c r="Q222" s="34">
        <v>1.5438859637331419</v>
      </c>
      <c r="R222" s="34">
        <v>4.6456517555727395</v>
      </c>
      <c r="S222" s="34">
        <v>2.8779161364000045</v>
      </c>
      <c r="T222" s="34">
        <v>5.3562555283949063E-2</v>
      </c>
      <c r="U222" s="34">
        <v>7.4874233731251127E-2</v>
      </c>
      <c r="V222" s="34">
        <v>1.3176152816340795E-2</v>
      </c>
      <c r="W222" s="34">
        <v>0.15654658271492086</v>
      </c>
      <c r="X222" s="34">
        <v>-6.6804096297024898E-2</v>
      </c>
      <c r="Y222" s="30">
        <v>100.00000000000001</v>
      </c>
      <c r="Z222" s="34">
        <v>95.894136636796063</v>
      </c>
      <c r="AA222" s="44" t="s">
        <v>206</v>
      </c>
      <c r="AB222" s="33" t="s">
        <v>207</v>
      </c>
      <c r="AF222" s="45"/>
      <c r="AG222" s="27"/>
    </row>
    <row r="223" spans="1:33" s="31" customFormat="1" ht="12.75" customHeight="1" x14ac:dyDescent="0.2">
      <c r="A223" s="26" t="s">
        <v>466</v>
      </c>
      <c r="B223" s="31" t="s">
        <v>208</v>
      </c>
      <c r="C223" s="26">
        <v>0</v>
      </c>
      <c r="D223" s="164" t="s">
        <v>205</v>
      </c>
      <c r="E223" s="102">
        <v>101.4</v>
      </c>
      <c r="F223" s="102">
        <v>4.4000000000000004</v>
      </c>
      <c r="G223" s="26" t="s">
        <v>199</v>
      </c>
      <c r="H223" s="26" t="s">
        <v>30</v>
      </c>
      <c r="I223" s="26" t="s">
        <v>28</v>
      </c>
      <c r="J223" s="28">
        <v>40520</v>
      </c>
      <c r="K223" s="34">
        <v>74.636036575132181</v>
      </c>
      <c r="L223" s="34">
        <v>0.33813926127966398</v>
      </c>
      <c r="M223" s="34">
        <v>13.515498520841065</v>
      </c>
      <c r="N223" s="34">
        <v>2.0997529676932527</v>
      </c>
      <c r="O223" s="34">
        <v>8.5027078050968884E-3</v>
      </c>
      <c r="P223" s="34">
        <v>0.33948070061646696</v>
      </c>
      <c r="Q223" s="34">
        <v>1.5434574261923797</v>
      </c>
      <c r="R223" s="34">
        <v>4.3342172937030572</v>
      </c>
      <c r="S223" s="34">
        <v>2.9392508790491694</v>
      </c>
      <c r="T223" s="34">
        <v>4.1099508460947627E-2</v>
      </c>
      <c r="U223" s="34">
        <v>0.10098277664818775</v>
      </c>
      <c r="V223" s="34">
        <v>2.2899985984412161E-2</v>
      </c>
      <c r="W223" s="34">
        <v>0.15904059439390633</v>
      </c>
      <c r="X223" s="34">
        <v>-7.8359197799791086E-2</v>
      </c>
      <c r="Y223" s="30">
        <v>99.999999999999986</v>
      </c>
      <c r="Z223" s="34">
        <v>95.263769915091174</v>
      </c>
      <c r="AA223" s="44" t="s">
        <v>206</v>
      </c>
      <c r="AB223" s="33" t="s">
        <v>207</v>
      </c>
      <c r="AF223" s="45"/>
      <c r="AG223" s="27"/>
    </row>
    <row r="224" spans="1:33" s="31" customFormat="1" ht="12.75" customHeight="1" x14ac:dyDescent="0.2">
      <c r="A224" s="26" t="s">
        <v>466</v>
      </c>
      <c r="B224" s="31" t="s">
        <v>208</v>
      </c>
      <c r="C224" s="26">
        <v>0</v>
      </c>
      <c r="D224" s="164" t="s">
        <v>205</v>
      </c>
      <c r="E224" s="102">
        <v>101.4</v>
      </c>
      <c r="F224" s="102">
        <v>4.4000000000000004</v>
      </c>
      <c r="G224" s="26" t="s">
        <v>199</v>
      </c>
      <c r="H224" s="26" t="s">
        <v>30</v>
      </c>
      <c r="I224" s="26" t="s">
        <v>28</v>
      </c>
      <c r="J224" s="28">
        <v>40520</v>
      </c>
      <c r="K224" s="34">
        <v>77.672863955427857</v>
      </c>
      <c r="L224" s="34">
        <v>9.8677285652025354E-2</v>
      </c>
      <c r="M224" s="34">
        <v>13.008693480559561</v>
      </c>
      <c r="N224" s="34">
        <v>0.63758036442263599</v>
      </c>
      <c r="O224" s="34">
        <v>0.12287924980216705</v>
      </c>
      <c r="P224" s="34">
        <v>0.1178062852556272</v>
      </c>
      <c r="Q224" s="34">
        <v>0.80998215179630051</v>
      </c>
      <c r="R224" s="34">
        <v>3.736586271525987</v>
      </c>
      <c r="S224" s="34">
        <v>3.6363414724748329</v>
      </c>
      <c r="T224" s="34">
        <v>3.9812141651993045E-2</v>
      </c>
      <c r="U224" s="34">
        <v>2.881823731192933E-2</v>
      </c>
      <c r="V224" s="34">
        <v>1.96697474790982E-2</v>
      </c>
      <c r="W224" s="34">
        <v>0.10640105349333399</v>
      </c>
      <c r="X224" s="34">
        <v>-3.6111696853335366E-2</v>
      </c>
      <c r="Y224" s="30">
        <v>100.00000000000001</v>
      </c>
      <c r="Z224" s="34">
        <v>93.343668833154922</v>
      </c>
      <c r="AA224" s="44" t="s">
        <v>206</v>
      </c>
      <c r="AB224" s="33" t="s">
        <v>207</v>
      </c>
      <c r="AF224" s="45"/>
      <c r="AG224" s="27"/>
    </row>
    <row r="225" spans="1:33" s="31" customFormat="1" ht="12.75" customHeight="1" x14ac:dyDescent="0.2">
      <c r="A225" s="26" t="s">
        <v>466</v>
      </c>
      <c r="B225" s="31" t="s">
        <v>208</v>
      </c>
      <c r="C225" s="26">
        <v>0</v>
      </c>
      <c r="D225" s="164" t="s">
        <v>205</v>
      </c>
      <c r="E225" s="102">
        <v>101.4</v>
      </c>
      <c r="F225" s="102">
        <v>4.4000000000000004</v>
      </c>
      <c r="G225" s="26" t="s">
        <v>199</v>
      </c>
      <c r="H225" s="26" t="s">
        <v>30</v>
      </c>
      <c r="I225" s="26" t="s">
        <v>28</v>
      </c>
      <c r="J225" s="28">
        <v>40520</v>
      </c>
      <c r="K225" s="34">
        <v>77.786922493361814</v>
      </c>
      <c r="L225" s="34">
        <v>8.9752323156219796E-2</v>
      </c>
      <c r="M225" s="34">
        <v>13.041972071585361</v>
      </c>
      <c r="N225" s="34">
        <v>0.71217699105399868</v>
      </c>
      <c r="O225" s="34">
        <v>0.1188451056803074</v>
      </c>
      <c r="P225" s="34">
        <v>6.8636241913040227E-2</v>
      </c>
      <c r="Q225" s="34">
        <v>0.8086976388379411</v>
      </c>
      <c r="R225" s="34">
        <v>3.5418584555656145</v>
      </c>
      <c r="S225" s="34">
        <v>3.6922428558485505</v>
      </c>
      <c r="T225" s="34">
        <v>0</v>
      </c>
      <c r="U225" s="34">
        <v>4.9162543716673925E-2</v>
      </c>
      <c r="V225" s="34">
        <v>2.5003198389052045E-2</v>
      </c>
      <c r="W225" s="34">
        <v>0.11028249182161841</v>
      </c>
      <c r="X225" s="34">
        <v>-4.5552410930202208E-2</v>
      </c>
      <c r="Y225" s="30">
        <v>100</v>
      </c>
      <c r="Z225" s="34">
        <v>93.567168259437878</v>
      </c>
      <c r="AA225" s="44" t="s">
        <v>206</v>
      </c>
      <c r="AB225" s="33" t="s">
        <v>207</v>
      </c>
      <c r="AF225" s="45"/>
      <c r="AG225" s="27"/>
    </row>
    <row r="226" spans="1:33" s="31" customFormat="1" ht="12.75" customHeight="1" x14ac:dyDescent="0.2">
      <c r="A226" s="26" t="s">
        <v>466</v>
      </c>
      <c r="B226" s="31" t="s">
        <v>208</v>
      </c>
      <c r="C226" s="26">
        <v>0</v>
      </c>
      <c r="D226" s="164" t="s">
        <v>205</v>
      </c>
      <c r="E226" s="102">
        <v>101.4</v>
      </c>
      <c r="F226" s="102">
        <v>4.4000000000000004</v>
      </c>
      <c r="G226" s="26" t="s">
        <v>199</v>
      </c>
      <c r="H226" s="26" t="s">
        <v>30</v>
      </c>
      <c r="I226" s="26" t="s">
        <v>28</v>
      </c>
      <c r="J226" s="28">
        <v>40520</v>
      </c>
      <c r="K226" s="34">
        <v>74.623299040560156</v>
      </c>
      <c r="L226" s="34">
        <v>0.40232252692752024</v>
      </c>
      <c r="M226" s="34">
        <v>13.396421488513036</v>
      </c>
      <c r="N226" s="34">
        <v>1.9500450269996144</v>
      </c>
      <c r="O226" s="34">
        <v>4.4700557275021625E-2</v>
      </c>
      <c r="P226" s="34">
        <v>0.33108792663511227</v>
      </c>
      <c r="Q226" s="34">
        <v>1.5246718880230907</v>
      </c>
      <c r="R226" s="34">
        <v>4.7245329048374911</v>
      </c>
      <c r="S226" s="34">
        <v>2.8139254000367631</v>
      </c>
      <c r="T226" s="34">
        <v>4.3147199742234237E-2</v>
      </c>
      <c r="U226" s="34">
        <v>0</v>
      </c>
      <c r="V226" s="34">
        <v>2.3566703080768012E-2</v>
      </c>
      <c r="W226" s="34">
        <v>0.15785150824022381</v>
      </c>
      <c r="X226" s="34">
        <v>-3.5572170871036347E-2</v>
      </c>
      <c r="Y226" s="30">
        <v>100.00000000000001</v>
      </c>
      <c r="Z226" s="34">
        <v>98.432777312570337</v>
      </c>
      <c r="AA226" s="44" t="s">
        <v>206</v>
      </c>
      <c r="AB226" s="33" t="s">
        <v>207</v>
      </c>
      <c r="AF226" s="45"/>
      <c r="AG226" s="27"/>
    </row>
    <row r="227" spans="1:33" s="31" customFormat="1" ht="12.75" customHeight="1" x14ac:dyDescent="0.2">
      <c r="A227" s="26" t="s">
        <v>466</v>
      </c>
      <c r="B227" s="31" t="s">
        <v>208</v>
      </c>
      <c r="C227" s="26">
        <v>0</v>
      </c>
      <c r="D227" s="164" t="s">
        <v>205</v>
      </c>
      <c r="E227" s="102">
        <v>101.4</v>
      </c>
      <c r="F227" s="102">
        <v>4.4000000000000004</v>
      </c>
      <c r="G227" s="26" t="s">
        <v>199</v>
      </c>
      <c r="H227" s="26" t="s">
        <v>30</v>
      </c>
      <c r="I227" s="26" t="s">
        <v>28</v>
      </c>
      <c r="J227" s="28">
        <v>40520</v>
      </c>
      <c r="K227" s="34">
        <v>74.386266966303481</v>
      </c>
      <c r="L227" s="34">
        <v>0.40093307531597311</v>
      </c>
      <c r="M227" s="34">
        <v>13.456102790149293</v>
      </c>
      <c r="N227" s="34">
        <v>2.1254894702950784</v>
      </c>
      <c r="O227" s="34">
        <v>7.6103335146183532E-2</v>
      </c>
      <c r="P227" s="34">
        <v>0.31741137432387273</v>
      </c>
      <c r="Q227" s="34">
        <v>1.5413925583497654</v>
      </c>
      <c r="R227" s="34">
        <v>4.5173817594519177</v>
      </c>
      <c r="S227" s="34">
        <v>2.9200750045791763</v>
      </c>
      <c r="T227" s="34">
        <v>5.9988860305621734E-2</v>
      </c>
      <c r="U227" s="34">
        <v>0.11989295259140818</v>
      </c>
      <c r="V227" s="34">
        <v>0</v>
      </c>
      <c r="W227" s="34">
        <v>0.16709926987832802</v>
      </c>
      <c r="X227" s="34">
        <v>-8.8137416690090106E-2</v>
      </c>
      <c r="Y227" s="30">
        <v>100.00000000000001</v>
      </c>
      <c r="Z227" s="34">
        <v>99.338616178625159</v>
      </c>
      <c r="AA227" s="44" t="s">
        <v>206</v>
      </c>
      <c r="AB227" s="33" t="s">
        <v>207</v>
      </c>
      <c r="AF227" s="45"/>
      <c r="AG227" s="27"/>
    </row>
    <row r="228" spans="1:33" s="31" customFormat="1" ht="12.75" customHeight="1" x14ac:dyDescent="0.2">
      <c r="A228" s="26" t="s">
        <v>466</v>
      </c>
      <c r="B228" s="31" t="s">
        <v>208</v>
      </c>
      <c r="C228" s="26">
        <v>0</v>
      </c>
      <c r="D228" s="164" t="s">
        <v>205</v>
      </c>
      <c r="E228" s="102">
        <v>101.4</v>
      </c>
      <c r="F228" s="102">
        <v>4.4000000000000004</v>
      </c>
      <c r="G228" s="26" t="s">
        <v>199</v>
      </c>
      <c r="H228" s="26" t="s">
        <v>30</v>
      </c>
      <c r="I228" s="26" t="s">
        <v>28</v>
      </c>
      <c r="J228" s="28">
        <v>40520</v>
      </c>
      <c r="K228" s="34">
        <v>74.369067399105504</v>
      </c>
      <c r="L228" s="34">
        <v>0.41709590383186534</v>
      </c>
      <c r="M228" s="34">
        <v>13.602539809804272</v>
      </c>
      <c r="N228" s="34">
        <v>1.9818295712732261</v>
      </c>
      <c r="O228" s="34">
        <v>3.3286517483418786E-2</v>
      </c>
      <c r="P228" s="34">
        <v>0.33933455214425079</v>
      </c>
      <c r="Q228" s="34">
        <v>1.5871696601754144</v>
      </c>
      <c r="R228" s="34">
        <v>4.5238210938125283</v>
      </c>
      <c r="S228" s="34">
        <v>2.9112337103148191</v>
      </c>
      <c r="T228" s="34">
        <v>7.3676957914123486E-2</v>
      </c>
      <c r="U228" s="34">
        <v>5.5721004188544303E-2</v>
      </c>
      <c r="V228" s="34">
        <v>1.2875330842821888E-2</v>
      </c>
      <c r="W228" s="34">
        <v>0.1495001360645363</v>
      </c>
      <c r="X228" s="34">
        <v>-5.7151646955309263E-2</v>
      </c>
      <c r="Y228" s="30">
        <v>100</v>
      </c>
      <c r="Z228" s="34">
        <v>95.834597343776011</v>
      </c>
      <c r="AA228" s="44" t="s">
        <v>206</v>
      </c>
      <c r="AB228" s="33" t="s">
        <v>207</v>
      </c>
      <c r="AF228" s="45"/>
      <c r="AG228" s="27"/>
    </row>
    <row r="229" spans="1:33" s="31" customFormat="1" ht="12.75" customHeight="1" x14ac:dyDescent="0.2">
      <c r="A229" s="26" t="s">
        <v>466</v>
      </c>
      <c r="B229" s="31" t="s">
        <v>208</v>
      </c>
      <c r="C229" s="26">
        <v>0</v>
      </c>
      <c r="D229" s="164" t="s">
        <v>205</v>
      </c>
      <c r="E229" s="102">
        <v>101.4</v>
      </c>
      <c r="F229" s="102">
        <v>4.4000000000000004</v>
      </c>
      <c r="G229" s="26" t="s">
        <v>199</v>
      </c>
      <c r="H229" s="26" t="s">
        <v>30</v>
      </c>
      <c r="I229" s="26" t="s">
        <v>28</v>
      </c>
      <c r="J229" s="28">
        <v>40520</v>
      </c>
      <c r="K229" s="34">
        <v>74.898040221141372</v>
      </c>
      <c r="L229" s="34">
        <v>0.38166028129714419</v>
      </c>
      <c r="M229" s="34">
        <v>13.628290139201733</v>
      </c>
      <c r="N229" s="34">
        <v>1.8306887005343628</v>
      </c>
      <c r="O229" s="34">
        <v>6.6795089240982319E-2</v>
      </c>
      <c r="P229" s="34">
        <v>0.33377550726552807</v>
      </c>
      <c r="Q229" s="34">
        <v>1.6238775619540839</v>
      </c>
      <c r="R229" s="34">
        <v>4.1668849380883515</v>
      </c>
      <c r="S229" s="34">
        <v>2.8650926172851476</v>
      </c>
      <c r="T229" s="34">
        <v>6.1384987636686927E-2</v>
      </c>
      <c r="U229" s="34">
        <v>1.822642025029959E-2</v>
      </c>
      <c r="V229" s="34">
        <v>4.3679260176131248E-3</v>
      </c>
      <c r="W229" s="34">
        <v>0.16599786096562502</v>
      </c>
      <c r="X229" s="34">
        <v>-4.5082250878962324E-2</v>
      </c>
      <c r="Y229" s="30">
        <v>99.999999999999972</v>
      </c>
      <c r="Z229" s="34">
        <v>94.917157414471646</v>
      </c>
      <c r="AA229" s="44" t="s">
        <v>206</v>
      </c>
      <c r="AB229" s="33" t="s">
        <v>207</v>
      </c>
      <c r="AF229" s="45"/>
      <c r="AG229" s="27"/>
    </row>
    <row r="230" spans="1:33" s="31" customFormat="1" ht="12.75" customHeight="1" x14ac:dyDescent="0.2">
      <c r="A230" s="26" t="s">
        <v>466</v>
      </c>
      <c r="B230" s="31" t="s">
        <v>208</v>
      </c>
      <c r="C230" s="26">
        <v>0</v>
      </c>
      <c r="D230" s="164" t="s">
        <v>205</v>
      </c>
      <c r="E230" s="102">
        <v>101.4</v>
      </c>
      <c r="F230" s="102">
        <v>4.4000000000000004</v>
      </c>
      <c r="G230" s="26" t="s">
        <v>199</v>
      </c>
      <c r="H230" s="26" t="s">
        <v>30</v>
      </c>
      <c r="I230" s="26" t="s">
        <v>28</v>
      </c>
      <c r="J230" s="28">
        <v>40520</v>
      </c>
      <c r="K230" s="34">
        <v>74.662328815876023</v>
      </c>
      <c r="L230" s="34">
        <v>0.39701857544833613</v>
      </c>
      <c r="M230" s="34">
        <v>13.534496151153842</v>
      </c>
      <c r="N230" s="34">
        <v>1.8280165157159847</v>
      </c>
      <c r="O230" s="34">
        <v>5.1338208889437201E-2</v>
      </c>
      <c r="P230" s="34">
        <v>0.36386425323470739</v>
      </c>
      <c r="Q230" s="34">
        <v>1.5575003860978123</v>
      </c>
      <c r="R230" s="34">
        <v>4.5494491047722683</v>
      </c>
      <c r="S230" s="34">
        <v>2.8503145884441672</v>
      </c>
      <c r="T230" s="34">
        <v>4.7612133829462444E-2</v>
      </c>
      <c r="U230" s="34">
        <v>6.9117219754836562E-2</v>
      </c>
      <c r="V230" s="34">
        <v>5.8154004353965739E-3</v>
      </c>
      <c r="W230" s="34">
        <v>0.14487954520937618</v>
      </c>
      <c r="X230" s="34">
        <v>-6.1750898861673488E-2</v>
      </c>
      <c r="Y230" s="30">
        <v>99.999999999999972</v>
      </c>
      <c r="Z230" s="34">
        <v>95.055906810259913</v>
      </c>
      <c r="AA230" s="44" t="s">
        <v>206</v>
      </c>
      <c r="AB230" s="33" t="s">
        <v>207</v>
      </c>
      <c r="AF230" s="45"/>
      <c r="AG230" s="27"/>
    </row>
    <row r="231" spans="1:33" s="31" customFormat="1" ht="12.75" customHeight="1" x14ac:dyDescent="0.2">
      <c r="A231" s="26" t="s">
        <v>466</v>
      </c>
      <c r="B231" s="31" t="s">
        <v>208</v>
      </c>
      <c r="C231" s="26">
        <v>0</v>
      </c>
      <c r="D231" s="164" t="s">
        <v>205</v>
      </c>
      <c r="E231" s="102">
        <v>101.4</v>
      </c>
      <c r="F231" s="102">
        <v>4.4000000000000004</v>
      </c>
      <c r="G231" s="26" t="s">
        <v>199</v>
      </c>
      <c r="H231" s="26" t="s">
        <v>30</v>
      </c>
      <c r="I231" s="26" t="s">
        <v>28</v>
      </c>
      <c r="J231" s="28">
        <v>40520</v>
      </c>
      <c r="K231" s="34">
        <v>74.827043760193632</v>
      </c>
      <c r="L231" s="34">
        <v>0.40690284067670063</v>
      </c>
      <c r="M231" s="34">
        <v>13.488476873019531</v>
      </c>
      <c r="N231" s="34">
        <v>1.903566238298652</v>
      </c>
      <c r="O231" s="34">
        <v>8.4895674881205613E-2</v>
      </c>
      <c r="P231" s="34">
        <v>0.32797839708430249</v>
      </c>
      <c r="Q231" s="34">
        <v>1.5073269765492119</v>
      </c>
      <c r="R231" s="34">
        <v>4.4245505406405732</v>
      </c>
      <c r="S231" s="34">
        <v>2.8256549642548214</v>
      </c>
      <c r="T231" s="34">
        <v>5.0293939770667824E-2</v>
      </c>
      <c r="U231" s="34">
        <v>4.7210788374135289E-2</v>
      </c>
      <c r="V231" s="34">
        <v>1.7359799284851731E-2</v>
      </c>
      <c r="W231" s="34">
        <v>0.14021523253714796</v>
      </c>
      <c r="X231" s="34">
        <v>-5.1476025565457252E-2</v>
      </c>
      <c r="Y231" s="30">
        <v>99.999999999999972</v>
      </c>
      <c r="Z231" s="34">
        <v>95.529012654040528</v>
      </c>
      <c r="AA231" s="44" t="s">
        <v>206</v>
      </c>
      <c r="AB231" s="33" t="s">
        <v>207</v>
      </c>
      <c r="AF231" s="45"/>
      <c r="AG231" s="27"/>
    </row>
    <row r="232" spans="1:33" s="31" customFormat="1" ht="12.75" customHeight="1" x14ac:dyDescent="0.2">
      <c r="A232" s="26" t="s">
        <v>466</v>
      </c>
      <c r="B232" s="31" t="s">
        <v>208</v>
      </c>
      <c r="C232" s="26">
        <v>0</v>
      </c>
      <c r="D232" s="164" t="s">
        <v>205</v>
      </c>
      <c r="E232" s="102">
        <v>101.4</v>
      </c>
      <c r="F232" s="102">
        <v>4.4000000000000004</v>
      </c>
      <c r="G232" s="26" t="s">
        <v>199</v>
      </c>
      <c r="H232" s="26" t="s">
        <v>30</v>
      </c>
      <c r="I232" s="26" t="s">
        <v>28</v>
      </c>
      <c r="J232" s="28">
        <v>40520</v>
      </c>
      <c r="K232" s="34">
        <v>74.483160474923906</v>
      </c>
      <c r="L232" s="34">
        <v>0.39578146971624867</v>
      </c>
      <c r="M232" s="34">
        <v>13.730336021940106</v>
      </c>
      <c r="N232" s="34">
        <v>1.943097555819149</v>
      </c>
      <c r="O232" s="34">
        <v>0.1252792504915371</v>
      </c>
      <c r="P232" s="34">
        <v>0.29500497681125093</v>
      </c>
      <c r="Q232" s="34">
        <v>1.5181301594387253</v>
      </c>
      <c r="R232" s="34">
        <v>4.416962427966685</v>
      </c>
      <c r="S232" s="34">
        <v>2.9110959519544863</v>
      </c>
      <c r="T232" s="34">
        <v>2.9942924091783167E-2</v>
      </c>
      <c r="U232" s="34">
        <v>4.8760139817867962E-2</v>
      </c>
      <c r="V232" s="34">
        <v>0</v>
      </c>
      <c r="W232" s="34">
        <v>0.15875500885901697</v>
      </c>
      <c r="X232" s="34">
        <v>-5.6306361830756234E-2</v>
      </c>
      <c r="Y232" s="30">
        <v>100.00000000000001</v>
      </c>
      <c r="Z232" s="34">
        <v>96.18512205909154</v>
      </c>
      <c r="AA232" s="44" t="s">
        <v>206</v>
      </c>
      <c r="AB232" s="33" t="s">
        <v>207</v>
      </c>
      <c r="AF232" s="45"/>
      <c r="AG232" s="27"/>
    </row>
    <row r="233" spans="1:33" s="31" customFormat="1" ht="12.75" customHeight="1" x14ac:dyDescent="0.2">
      <c r="A233" s="26" t="s">
        <v>466</v>
      </c>
      <c r="B233" s="31" t="s">
        <v>208</v>
      </c>
      <c r="C233" s="26">
        <v>0</v>
      </c>
      <c r="D233" s="164" t="s">
        <v>205</v>
      </c>
      <c r="E233" s="102">
        <v>101.4</v>
      </c>
      <c r="F233" s="102">
        <v>4.4000000000000004</v>
      </c>
      <c r="G233" s="26" t="s">
        <v>199</v>
      </c>
      <c r="H233" s="26" t="s">
        <v>30</v>
      </c>
      <c r="I233" s="26" t="s">
        <v>28</v>
      </c>
      <c r="J233" s="28">
        <v>40520</v>
      </c>
      <c r="K233" s="34">
        <v>74.68981569203234</v>
      </c>
      <c r="L233" s="34">
        <v>0.38044336062623041</v>
      </c>
      <c r="M233" s="34">
        <v>13.460326158854315</v>
      </c>
      <c r="N233" s="34">
        <v>1.9070195470318421</v>
      </c>
      <c r="O233" s="34">
        <v>0</v>
      </c>
      <c r="P233" s="34">
        <v>0.32543115281497537</v>
      </c>
      <c r="Q233" s="34">
        <v>1.5951353423156507</v>
      </c>
      <c r="R233" s="34">
        <v>4.489551232595085</v>
      </c>
      <c r="S233" s="34">
        <v>2.9152819850922325</v>
      </c>
      <c r="T233" s="34">
        <v>5.5395860122336063E-2</v>
      </c>
      <c r="U233" s="34">
        <v>7.1731178104783425E-2</v>
      </c>
      <c r="V233" s="34">
        <v>2.6501016602826222E-2</v>
      </c>
      <c r="W233" s="34">
        <v>0.14660864242072291</v>
      </c>
      <c r="X233" s="34">
        <v>-6.3241168613355644E-2</v>
      </c>
      <c r="Y233" s="30">
        <v>99.999999999999972</v>
      </c>
      <c r="Z233" s="34">
        <v>95.356024823797952</v>
      </c>
      <c r="AA233" s="44" t="s">
        <v>206</v>
      </c>
      <c r="AB233" s="33" t="s">
        <v>207</v>
      </c>
      <c r="AF233" s="45"/>
      <c r="AG233" s="27"/>
    </row>
    <row r="234" spans="1:33" s="31" customFormat="1" ht="12.75" customHeight="1" x14ac:dyDescent="0.2">
      <c r="A234" s="26" t="s">
        <v>466</v>
      </c>
      <c r="B234" s="31" t="s">
        <v>208</v>
      </c>
      <c r="C234" s="26">
        <v>0</v>
      </c>
      <c r="D234" s="164" t="s">
        <v>205</v>
      </c>
      <c r="E234" s="102">
        <v>101.4</v>
      </c>
      <c r="F234" s="102">
        <v>4.4000000000000004</v>
      </c>
      <c r="G234" s="26" t="s">
        <v>199</v>
      </c>
      <c r="H234" s="26" t="s">
        <v>30</v>
      </c>
      <c r="I234" s="26" t="s">
        <v>28</v>
      </c>
      <c r="J234" s="28">
        <v>40520</v>
      </c>
      <c r="K234" s="34">
        <v>74.641369415710955</v>
      </c>
      <c r="L234" s="34">
        <v>0.41301716522414722</v>
      </c>
      <c r="M234" s="34">
        <v>13.417517824457494</v>
      </c>
      <c r="N234" s="34">
        <v>1.8899596066400255</v>
      </c>
      <c r="O234" s="34">
        <v>7.1765919342175008E-2</v>
      </c>
      <c r="P234" s="34">
        <v>0.30708472127704212</v>
      </c>
      <c r="Q234" s="34">
        <v>1.5326356818884743</v>
      </c>
      <c r="R234" s="34">
        <v>4.6166758179046052</v>
      </c>
      <c r="S234" s="34">
        <v>2.9275262444586629</v>
      </c>
      <c r="T234" s="34">
        <v>4.9939116216704812E-2</v>
      </c>
      <c r="U234" s="34">
        <v>4.756209676580081E-3</v>
      </c>
      <c r="V234" s="34">
        <v>2.2953127340842919E-3</v>
      </c>
      <c r="W234" s="34">
        <v>0.16453872934454941</v>
      </c>
      <c r="X234" s="34">
        <v>-3.9081764875493329E-2</v>
      </c>
      <c r="Y234" s="30">
        <v>100</v>
      </c>
      <c r="Z234" s="34">
        <v>94.613154297177516</v>
      </c>
      <c r="AA234" s="44" t="s">
        <v>206</v>
      </c>
      <c r="AB234" s="33" t="s">
        <v>207</v>
      </c>
      <c r="AF234" s="45"/>
      <c r="AG234" s="27"/>
    </row>
    <row r="235" spans="1:33" s="31" customFormat="1" ht="12.75" customHeight="1" x14ac:dyDescent="0.2">
      <c r="A235" s="26" t="s">
        <v>466</v>
      </c>
      <c r="B235" s="31" t="s">
        <v>208</v>
      </c>
      <c r="C235" s="26">
        <v>0</v>
      </c>
      <c r="D235" s="164" t="s">
        <v>205</v>
      </c>
      <c r="E235" s="102">
        <v>101.4</v>
      </c>
      <c r="F235" s="102">
        <v>4.4000000000000004</v>
      </c>
      <c r="G235" s="26" t="s">
        <v>199</v>
      </c>
      <c r="H235" s="26" t="s">
        <v>30</v>
      </c>
      <c r="I235" s="26" t="s">
        <v>28</v>
      </c>
      <c r="J235" s="28">
        <v>40520</v>
      </c>
      <c r="K235" s="34">
        <v>74.705448697908466</v>
      </c>
      <c r="L235" s="34">
        <v>0.36732021419209671</v>
      </c>
      <c r="M235" s="34">
        <v>13.414593617991557</v>
      </c>
      <c r="N235" s="34">
        <v>1.8732585054857673</v>
      </c>
      <c r="O235" s="34">
        <v>0.12173060973248707</v>
      </c>
      <c r="P235" s="34">
        <v>0.32487873333946593</v>
      </c>
      <c r="Q235" s="34">
        <v>1.5722072736355521</v>
      </c>
      <c r="R235" s="34">
        <v>4.5075826988461314</v>
      </c>
      <c r="S235" s="34">
        <v>2.8805534701627451</v>
      </c>
      <c r="T235" s="34">
        <v>6.8268056200469496E-2</v>
      </c>
      <c r="U235" s="34">
        <v>8.1188659675281827E-2</v>
      </c>
      <c r="V235" s="34">
        <v>0</v>
      </c>
      <c r="W235" s="34">
        <v>0.15123537229969516</v>
      </c>
      <c r="X235" s="34">
        <v>-6.8265909469731226E-2</v>
      </c>
      <c r="Y235" s="30">
        <v>99.999999999999972</v>
      </c>
      <c r="Z235" s="34">
        <v>95.456681154689818</v>
      </c>
      <c r="AA235" s="44" t="s">
        <v>206</v>
      </c>
      <c r="AB235" s="33" t="s">
        <v>207</v>
      </c>
      <c r="AF235" s="45"/>
      <c r="AG235" s="27"/>
    </row>
    <row r="236" spans="1:33" s="31" customFormat="1" ht="12.75" customHeight="1" x14ac:dyDescent="0.2">
      <c r="A236" s="26" t="s">
        <v>466</v>
      </c>
      <c r="B236" s="31" t="s">
        <v>208</v>
      </c>
      <c r="C236" s="26">
        <v>0</v>
      </c>
      <c r="D236" s="164" t="s">
        <v>205</v>
      </c>
      <c r="E236" s="102">
        <v>101.4</v>
      </c>
      <c r="F236" s="102">
        <v>4.4000000000000004</v>
      </c>
      <c r="G236" s="26" t="s">
        <v>199</v>
      </c>
      <c r="H236" s="26" t="s">
        <v>30</v>
      </c>
      <c r="I236" s="26" t="s">
        <v>28</v>
      </c>
      <c r="J236" s="28">
        <v>40520</v>
      </c>
      <c r="K236" s="34">
        <v>74.375185800927341</v>
      </c>
      <c r="L236" s="34">
        <v>0.39709194448521079</v>
      </c>
      <c r="M236" s="34">
        <v>13.504858778780264</v>
      </c>
      <c r="N236" s="34">
        <v>1.9946719485927151</v>
      </c>
      <c r="O236" s="34">
        <v>9.7370341362960189E-2</v>
      </c>
      <c r="P236" s="34">
        <v>0.33773079296520675</v>
      </c>
      <c r="Q236" s="34">
        <v>1.5911769006464656</v>
      </c>
      <c r="R236" s="34">
        <v>4.6407029648179341</v>
      </c>
      <c r="S236" s="34">
        <v>2.846922407008059</v>
      </c>
      <c r="T236" s="34">
        <v>5.7650855906721379E-2</v>
      </c>
      <c r="U236" s="34">
        <v>6.744221082663944E-2</v>
      </c>
      <c r="V236" s="34">
        <v>8.2063076720344957E-4</v>
      </c>
      <c r="W236" s="34">
        <v>0.15074093039188663</v>
      </c>
      <c r="X236" s="34">
        <v>-6.2366507478624718E-2</v>
      </c>
      <c r="Y236" s="30">
        <v>99.999999999999972</v>
      </c>
      <c r="Z236" s="34">
        <v>96.230534563621873</v>
      </c>
      <c r="AA236" s="44" t="s">
        <v>206</v>
      </c>
      <c r="AB236" s="33" t="s">
        <v>207</v>
      </c>
      <c r="AF236" s="45"/>
      <c r="AG236" s="27"/>
    </row>
    <row r="237" spans="1:33" s="40" customFormat="1" ht="12.75" customHeight="1" x14ac:dyDescent="0.2">
      <c r="A237" s="35" t="s">
        <v>466</v>
      </c>
      <c r="B237" s="40" t="s">
        <v>208</v>
      </c>
      <c r="C237" s="35">
        <v>0</v>
      </c>
      <c r="D237" s="165" t="s">
        <v>205</v>
      </c>
      <c r="E237" s="103">
        <v>101.4</v>
      </c>
      <c r="F237" s="103">
        <v>4.4000000000000004</v>
      </c>
      <c r="G237" s="35" t="s">
        <v>199</v>
      </c>
      <c r="H237" s="35" t="s">
        <v>30</v>
      </c>
      <c r="I237" s="35" t="s">
        <v>28</v>
      </c>
      <c r="J237" s="37">
        <v>40520</v>
      </c>
      <c r="K237" s="43">
        <v>74.655339246709119</v>
      </c>
      <c r="L237" s="43">
        <v>0.42170443009161845</v>
      </c>
      <c r="M237" s="43">
        <v>13.514591217334935</v>
      </c>
      <c r="N237" s="43">
        <v>1.7745732601153896</v>
      </c>
      <c r="O237" s="43">
        <v>9.3055892869598103E-2</v>
      </c>
      <c r="P237" s="43">
        <v>0.32122268982562469</v>
      </c>
      <c r="Q237" s="43">
        <v>1.5903750337671538</v>
      </c>
      <c r="R237" s="43">
        <v>4.5784003711138732</v>
      </c>
      <c r="S237" s="43">
        <v>2.8749887247972636</v>
      </c>
      <c r="T237" s="43">
        <v>4.440646763995975E-2</v>
      </c>
      <c r="U237" s="43">
        <v>0</v>
      </c>
      <c r="V237" s="43">
        <v>1.4655914581808394E-2</v>
      </c>
      <c r="W237" s="43">
        <v>0.15063198785286547</v>
      </c>
      <c r="X237" s="43">
        <v>-3.394523669923729E-2</v>
      </c>
      <c r="Y237" s="39">
        <v>99.999999999999972</v>
      </c>
      <c r="Z237" s="43">
        <v>95.641444357229759</v>
      </c>
      <c r="AA237" s="46" t="s">
        <v>206</v>
      </c>
      <c r="AB237" s="42" t="s">
        <v>207</v>
      </c>
      <c r="AF237" s="49"/>
      <c r="AG237" s="36"/>
    </row>
    <row r="238" spans="1:33" s="31" customFormat="1" ht="12.75" customHeight="1" x14ac:dyDescent="0.2">
      <c r="A238" s="26" t="s">
        <v>467</v>
      </c>
      <c r="B238" s="31" t="s">
        <v>210</v>
      </c>
      <c r="C238" s="26">
        <v>0</v>
      </c>
      <c r="D238" s="164" t="s">
        <v>209</v>
      </c>
      <c r="E238" s="101">
        <v>121.8</v>
      </c>
      <c r="F238" s="101">
        <v>9.4</v>
      </c>
      <c r="G238" s="26" t="s">
        <v>199</v>
      </c>
      <c r="H238" s="26" t="s">
        <v>30</v>
      </c>
      <c r="I238" s="26" t="s">
        <v>28</v>
      </c>
      <c r="J238" s="28">
        <v>40249</v>
      </c>
      <c r="K238" s="34">
        <v>56.88708101872453</v>
      </c>
      <c r="L238" s="34">
        <v>1.1439672025245222</v>
      </c>
      <c r="M238" s="34">
        <v>15.666333585496256</v>
      </c>
      <c r="N238" s="34">
        <v>10.148147008945575</v>
      </c>
      <c r="O238" s="34">
        <v>0.24013356922705681</v>
      </c>
      <c r="P238" s="34">
        <v>3.3181236357755846</v>
      </c>
      <c r="Q238" s="34">
        <v>7.5032142133734423</v>
      </c>
      <c r="R238" s="34">
        <v>3.3216132211487039</v>
      </c>
      <c r="S238" s="34">
        <v>1.2746546226734816</v>
      </c>
      <c r="T238" s="34">
        <v>0.29176561220008407</v>
      </c>
      <c r="U238" s="34">
        <v>0</v>
      </c>
      <c r="V238" s="34">
        <v>0.13224515470532724</v>
      </c>
      <c r="W238" s="34">
        <v>9.3876400356085035E-2</v>
      </c>
      <c r="X238" s="34">
        <v>-2.1155245150667044E-2</v>
      </c>
      <c r="Y238" s="30">
        <v>99.999999999999972</v>
      </c>
      <c r="Z238" s="34">
        <v>100.3191685258376</v>
      </c>
      <c r="AA238" s="44">
        <v>0</v>
      </c>
      <c r="AB238" s="33" t="s">
        <v>207</v>
      </c>
      <c r="AF238" s="45"/>
      <c r="AG238" s="27"/>
    </row>
    <row r="239" spans="1:33" s="31" customFormat="1" ht="12.75" customHeight="1" x14ac:dyDescent="0.2">
      <c r="A239" s="26" t="s">
        <v>467</v>
      </c>
      <c r="B239" s="31" t="s">
        <v>210</v>
      </c>
      <c r="C239" s="26">
        <v>0</v>
      </c>
      <c r="D239" s="164" t="s">
        <v>209</v>
      </c>
      <c r="E239" s="102">
        <v>121.8</v>
      </c>
      <c r="F239" s="102">
        <v>9.4</v>
      </c>
      <c r="G239" s="26" t="s">
        <v>199</v>
      </c>
      <c r="H239" s="26" t="s">
        <v>30</v>
      </c>
      <c r="I239" s="26" t="s">
        <v>28</v>
      </c>
      <c r="J239" s="28">
        <v>40249</v>
      </c>
      <c r="K239" s="34">
        <v>55.213306352776527</v>
      </c>
      <c r="L239" s="34">
        <v>1.1671956743098042</v>
      </c>
      <c r="M239" s="34">
        <v>15.837857767841383</v>
      </c>
      <c r="N239" s="34">
        <v>11.097640969218098</v>
      </c>
      <c r="O239" s="34">
        <v>0.17634108966142029</v>
      </c>
      <c r="P239" s="34">
        <v>3.737971309950443</v>
      </c>
      <c r="Q239" s="34">
        <v>7.9381789479663265</v>
      </c>
      <c r="R239" s="34">
        <v>3.1429252964771965</v>
      </c>
      <c r="S239" s="34">
        <v>1.1723847362702751</v>
      </c>
      <c r="T239" s="34">
        <v>0.26262851726503034</v>
      </c>
      <c r="U239" s="34">
        <v>0</v>
      </c>
      <c r="V239" s="34">
        <v>0.17527997280293328</v>
      </c>
      <c r="W239" s="34">
        <v>0.10106445359459136</v>
      </c>
      <c r="X239" s="34">
        <v>-2.2775088133992417E-2</v>
      </c>
      <c r="Y239" s="30">
        <v>100.00000000000001</v>
      </c>
      <c r="Z239" s="34">
        <v>99.296199391869933</v>
      </c>
      <c r="AA239" s="44">
        <v>0</v>
      </c>
      <c r="AB239" s="33" t="s">
        <v>207</v>
      </c>
      <c r="AF239" s="45"/>
      <c r="AG239" s="27"/>
    </row>
    <row r="240" spans="1:33" s="31" customFormat="1" ht="12.75" customHeight="1" x14ac:dyDescent="0.2">
      <c r="A240" s="26" t="s">
        <v>467</v>
      </c>
      <c r="B240" s="31" t="s">
        <v>210</v>
      </c>
      <c r="C240" s="26">
        <v>0</v>
      </c>
      <c r="D240" s="164" t="s">
        <v>209</v>
      </c>
      <c r="E240" s="102">
        <v>121.8</v>
      </c>
      <c r="F240" s="102">
        <v>9.4</v>
      </c>
      <c r="G240" s="26" t="s">
        <v>199</v>
      </c>
      <c r="H240" s="26" t="s">
        <v>30</v>
      </c>
      <c r="I240" s="26" t="s">
        <v>28</v>
      </c>
      <c r="J240" s="28">
        <v>40249</v>
      </c>
      <c r="K240" s="34">
        <v>55.581940541615552</v>
      </c>
      <c r="L240" s="34">
        <v>1.1649708282018287</v>
      </c>
      <c r="M240" s="34">
        <v>15.736124047621443</v>
      </c>
      <c r="N240" s="34">
        <v>10.726073077177174</v>
      </c>
      <c r="O240" s="34">
        <v>0.16420649258808426</v>
      </c>
      <c r="P240" s="34">
        <v>3.6573473317471037</v>
      </c>
      <c r="Q240" s="34">
        <v>8.0502768670550378</v>
      </c>
      <c r="R240" s="34">
        <v>3.3162507813152544</v>
      </c>
      <c r="S240" s="34">
        <v>1.0985058300165247</v>
      </c>
      <c r="T240" s="34">
        <v>0.212027942489075</v>
      </c>
      <c r="U240" s="34">
        <v>0</v>
      </c>
      <c r="V240" s="34">
        <v>0.21569670540821578</v>
      </c>
      <c r="W240" s="34">
        <v>9.8857243423551039E-2</v>
      </c>
      <c r="X240" s="34">
        <v>-2.2277688658828402E-2</v>
      </c>
      <c r="Y240" s="30">
        <v>100.00000000000001</v>
      </c>
      <c r="Z240" s="34">
        <v>99.874248219525512</v>
      </c>
      <c r="AA240" s="44">
        <v>0</v>
      </c>
      <c r="AB240" s="33" t="s">
        <v>207</v>
      </c>
      <c r="AF240" s="45"/>
      <c r="AG240" s="27"/>
    </row>
    <row r="241" spans="1:33" s="31" customFormat="1" ht="12.75" customHeight="1" x14ac:dyDescent="0.2">
      <c r="A241" s="26" t="s">
        <v>467</v>
      </c>
      <c r="B241" s="31" t="s">
        <v>210</v>
      </c>
      <c r="C241" s="26">
        <v>0</v>
      </c>
      <c r="D241" s="164" t="s">
        <v>209</v>
      </c>
      <c r="E241" s="102">
        <v>121.8</v>
      </c>
      <c r="F241" s="102">
        <v>9.4</v>
      </c>
      <c r="G241" s="26" t="s">
        <v>199</v>
      </c>
      <c r="H241" s="26" t="s">
        <v>30</v>
      </c>
      <c r="I241" s="26" t="s">
        <v>28</v>
      </c>
      <c r="J241" s="28">
        <v>40249</v>
      </c>
      <c r="K241" s="34">
        <v>56.463480324787589</v>
      </c>
      <c r="L241" s="34">
        <v>1.1015210211560684</v>
      </c>
      <c r="M241" s="34">
        <v>15.694221422970447</v>
      </c>
      <c r="N241" s="34">
        <v>10.32968862660139</v>
      </c>
      <c r="O241" s="34">
        <v>0.19412646331403621</v>
      </c>
      <c r="P241" s="34">
        <v>3.5397490479414873</v>
      </c>
      <c r="Q241" s="34">
        <v>7.723448874218839</v>
      </c>
      <c r="R241" s="34">
        <v>3.4079496573586403</v>
      </c>
      <c r="S241" s="34">
        <v>1.1172587018106712</v>
      </c>
      <c r="T241" s="34">
        <v>0.19057807915491201</v>
      </c>
      <c r="U241" s="34">
        <v>0</v>
      </c>
      <c r="V241" s="34">
        <v>0.16066213643121488</v>
      </c>
      <c r="W241" s="34">
        <v>9.980746803791167E-2</v>
      </c>
      <c r="X241" s="34">
        <v>-2.2491823783191364E-2</v>
      </c>
      <c r="Y241" s="30">
        <v>100.00000000000003</v>
      </c>
      <c r="Z241" s="34">
        <v>100.14090643866584</v>
      </c>
      <c r="AA241" s="44">
        <v>0</v>
      </c>
      <c r="AB241" s="33" t="s">
        <v>207</v>
      </c>
      <c r="AF241" s="45"/>
      <c r="AG241" s="27"/>
    </row>
    <row r="242" spans="1:33" s="31" customFormat="1" ht="12.75" customHeight="1" x14ac:dyDescent="0.2">
      <c r="A242" s="26" t="s">
        <v>467</v>
      </c>
      <c r="B242" s="31" t="s">
        <v>210</v>
      </c>
      <c r="C242" s="26">
        <v>0</v>
      </c>
      <c r="D242" s="164" t="s">
        <v>209</v>
      </c>
      <c r="E242" s="102">
        <v>121.8</v>
      </c>
      <c r="F242" s="102">
        <v>9.4</v>
      </c>
      <c r="G242" s="26" t="s">
        <v>199</v>
      </c>
      <c r="H242" s="26" t="s">
        <v>30</v>
      </c>
      <c r="I242" s="26" t="s">
        <v>28</v>
      </c>
      <c r="J242" s="28">
        <v>40249</v>
      </c>
      <c r="K242" s="34">
        <v>57.866079617864408</v>
      </c>
      <c r="L242" s="34">
        <v>1.3734202531350865</v>
      </c>
      <c r="M242" s="34">
        <v>15.205321059241093</v>
      </c>
      <c r="N242" s="34">
        <v>9.1728520140625704</v>
      </c>
      <c r="O242" s="34">
        <v>0.23247382499851407</v>
      </c>
      <c r="P242" s="34">
        <v>3.1306305853019087</v>
      </c>
      <c r="Q242" s="34">
        <v>6.9413467784654914</v>
      </c>
      <c r="R242" s="34">
        <v>4.0950928275517731</v>
      </c>
      <c r="S242" s="34">
        <v>1.3176580841348355</v>
      </c>
      <c r="T242" s="34">
        <v>0.41882914854187037</v>
      </c>
      <c r="U242" s="34">
        <v>0</v>
      </c>
      <c r="V242" s="34">
        <v>0.16569874481244806</v>
      </c>
      <c r="W242" s="34">
        <v>0.10404347989435296</v>
      </c>
      <c r="X242" s="34">
        <v>-2.3446418004361234E-2</v>
      </c>
      <c r="Y242" s="30">
        <v>99.999999999999986</v>
      </c>
      <c r="Z242" s="34">
        <v>100.05427492815019</v>
      </c>
      <c r="AA242" s="44">
        <v>0</v>
      </c>
      <c r="AB242" s="33" t="s">
        <v>207</v>
      </c>
      <c r="AF242" s="45"/>
      <c r="AG242" s="27"/>
    </row>
    <row r="243" spans="1:33" s="31" customFormat="1" ht="12.75" customHeight="1" x14ac:dyDescent="0.2">
      <c r="A243" s="26" t="s">
        <v>467</v>
      </c>
      <c r="B243" s="31" t="s">
        <v>210</v>
      </c>
      <c r="C243" s="26">
        <v>0</v>
      </c>
      <c r="D243" s="164" t="s">
        <v>209</v>
      </c>
      <c r="E243" s="102">
        <v>121.8</v>
      </c>
      <c r="F243" s="102">
        <v>9.4</v>
      </c>
      <c r="G243" s="26" t="s">
        <v>199</v>
      </c>
      <c r="H243" s="26" t="s">
        <v>30</v>
      </c>
      <c r="I243" s="26" t="s">
        <v>28</v>
      </c>
      <c r="J243" s="28">
        <v>40249</v>
      </c>
      <c r="K243" s="34">
        <v>58.011244171399241</v>
      </c>
      <c r="L243" s="34">
        <v>1.2623997320013387</v>
      </c>
      <c r="M243" s="34">
        <v>15.368417286319088</v>
      </c>
      <c r="N243" s="34">
        <v>9.3705801232202859</v>
      </c>
      <c r="O243" s="34">
        <v>0.17936421312527021</v>
      </c>
      <c r="P243" s="34">
        <v>3.0762308183176446</v>
      </c>
      <c r="Q243" s="34">
        <v>7.0008497649987893</v>
      </c>
      <c r="R243" s="34">
        <v>3.7483982099375588</v>
      </c>
      <c r="S243" s="34">
        <v>1.3195813570148278</v>
      </c>
      <c r="T243" s="34">
        <v>0.39578085101981042</v>
      </c>
      <c r="U243" s="34">
        <v>0</v>
      </c>
      <c r="V243" s="34">
        <v>0.17756643413509851</v>
      </c>
      <c r="W243" s="34">
        <v>0.11564872244150888</v>
      </c>
      <c r="X243" s="34">
        <v>-2.6061683930480872E-2</v>
      </c>
      <c r="Y243" s="30">
        <v>99.999999999999986</v>
      </c>
      <c r="Z243" s="34">
        <v>99.908447107475368</v>
      </c>
      <c r="AA243" s="44">
        <v>0</v>
      </c>
      <c r="AB243" s="33" t="s">
        <v>207</v>
      </c>
      <c r="AF243" s="45"/>
      <c r="AG243" s="27"/>
    </row>
    <row r="244" spans="1:33" s="31" customFormat="1" ht="12.75" customHeight="1" x14ac:dyDescent="0.2">
      <c r="A244" s="26" t="s">
        <v>467</v>
      </c>
      <c r="B244" s="31" t="s">
        <v>210</v>
      </c>
      <c r="C244" s="26">
        <v>0</v>
      </c>
      <c r="D244" s="164" t="s">
        <v>209</v>
      </c>
      <c r="E244" s="102">
        <v>121.8</v>
      </c>
      <c r="F244" s="102">
        <v>9.4</v>
      </c>
      <c r="G244" s="26" t="s">
        <v>199</v>
      </c>
      <c r="H244" s="26" t="s">
        <v>30</v>
      </c>
      <c r="I244" s="26" t="s">
        <v>28</v>
      </c>
      <c r="J244" s="28">
        <v>40249</v>
      </c>
      <c r="K244" s="34">
        <v>56.545398157998704</v>
      </c>
      <c r="L244" s="34">
        <v>1.1700870915098607</v>
      </c>
      <c r="M244" s="34">
        <v>15.638930375927982</v>
      </c>
      <c r="N244" s="34">
        <v>9.694950119784302</v>
      </c>
      <c r="O244" s="34">
        <v>0.250284294533406</v>
      </c>
      <c r="P244" s="34">
        <v>3.465457777268226</v>
      </c>
      <c r="Q244" s="34">
        <v>7.8412928272025031</v>
      </c>
      <c r="R244" s="34">
        <v>3.6343906100641008</v>
      </c>
      <c r="S244" s="34">
        <v>1.1354291362889486</v>
      </c>
      <c r="T244" s="34">
        <v>0.29125286591344046</v>
      </c>
      <c r="U244" s="34">
        <v>0</v>
      </c>
      <c r="V244" s="34">
        <v>0.23051243075134331</v>
      </c>
      <c r="W244" s="34">
        <v>0.13169120374109536</v>
      </c>
      <c r="X244" s="34">
        <v>-2.9676890983908813E-2</v>
      </c>
      <c r="Y244" s="30">
        <v>100.00000000000001</v>
      </c>
      <c r="Z244" s="34">
        <v>98.88754724358688</v>
      </c>
      <c r="AA244" s="44">
        <v>0</v>
      </c>
      <c r="AB244" s="33" t="s">
        <v>207</v>
      </c>
      <c r="AF244" s="45"/>
      <c r="AG244" s="27"/>
    </row>
    <row r="245" spans="1:33" s="31" customFormat="1" ht="12.75" customHeight="1" x14ac:dyDescent="0.2">
      <c r="A245" s="26" t="s">
        <v>467</v>
      </c>
      <c r="B245" s="31" t="s">
        <v>210</v>
      </c>
      <c r="C245" s="26">
        <v>0</v>
      </c>
      <c r="D245" s="164" t="s">
        <v>209</v>
      </c>
      <c r="E245" s="102">
        <v>121.8</v>
      </c>
      <c r="F245" s="102">
        <v>9.4</v>
      </c>
      <c r="G245" s="26" t="s">
        <v>199</v>
      </c>
      <c r="H245" s="26" t="s">
        <v>30</v>
      </c>
      <c r="I245" s="26" t="s">
        <v>28</v>
      </c>
      <c r="J245" s="28">
        <v>40249</v>
      </c>
      <c r="K245" s="34">
        <v>56.637389904172245</v>
      </c>
      <c r="L245" s="34">
        <v>1.2224321048847451</v>
      </c>
      <c r="M245" s="34">
        <v>15.656422727003571</v>
      </c>
      <c r="N245" s="34">
        <v>9.8783598253660525</v>
      </c>
      <c r="O245" s="34">
        <v>0.19238786173583872</v>
      </c>
      <c r="P245" s="34">
        <v>3.473406764205083</v>
      </c>
      <c r="Q245" s="34">
        <v>7.6454809530621217</v>
      </c>
      <c r="R245" s="34">
        <v>3.449496010957553</v>
      </c>
      <c r="S245" s="34">
        <v>1.1957836988890762</v>
      </c>
      <c r="T245" s="34">
        <v>0.34383006903036484</v>
      </c>
      <c r="U245" s="34">
        <v>0</v>
      </c>
      <c r="V245" s="34">
        <v>0.21298918328375027</v>
      </c>
      <c r="W245" s="34">
        <v>0.11879061301964569</v>
      </c>
      <c r="X245" s="34">
        <v>-2.6769715610061001E-2</v>
      </c>
      <c r="Y245" s="30">
        <v>99.999999999999972</v>
      </c>
      <c r="Z245" s="34">
        <v>99.22663429885111</v>
      </c>
      <c r="AA245" s="44">
        <v>0</v>
      </c>
      <c r="AB245" s="33" t="s">
        <v>207</v>
      </c>
      <c r="AF245" s="45"/>
      <c r="AG245" s="27"/>
    </row>
    <row r="246" spans="1:33" s="31" customFormat="1" ht="12.75" customHeight="1" x14ac:dyDescent="0.2">
      <c r="A246" s="26" t="s">
        <v>467</v>
      </c>
      <c r="B246" s="31" t="s">
        <v>210</v>
      </c>
      <c r="C246" s="26">
        <v>0</v>
      </c>
      <c r="D246" s="164" t="s">
        <v>209</v>
      </c>
      <c r="E246" s="102">
        <v>121.8</v>
      </c>
      <c r="F246" s="102">
        <v>9.4</v>
      </c>
      <c r="G246" s="26" t="s">
        <v>199</v>
      </c>
      <c r="H246" s="26" t="s">
        <v>30</v>
      </c>
      <c r="I246" s="26" t="s">
        <v>28</v>
      </c>
      <c r="J246" s="28">
        <v>40249</v>
      </c>
      <c r="K246" s="34">
        <v>57.489873543028601</v>
      </c>
      <c r="L246" s="34">
        <v>1.229297892818052</v>
      </c>
      <c r="M246" s="34">
        <v>15.363520193388172</v>
      </c>
      <c r="N246" s="34">
        <v>9.8014012293001382</v>
      </c>
      <c r="O246" s="34">
        <v>0.17239010218906056</v>
      </c>
      <c r="P246" s="34">
        <v>3.3481602377307298</v>
      </c>
      <c r="Q246" s="34">
        <v>7.3195722575159694</v>
      </c>
      <c r="R246" s="34">
        <v>3.5736203232561521</v>
      </c>
      <c r="S246" s="34">
        <v>1.2390014584636013</v>
      </c>
      <c r="T246" s="34">
        <v>0.26555784065064819</v>
      </c>
      <c r="U246" s="34">
        <v>0</v>
      </c>
      <c r="V246" s="34">
        <v>0.10543808608363606</v>
      </c>
      <c r="W246" s="34">
        <v>0.1189790059244058</v>
      </c>
      <c r="X246" s="34">
        <v>-2.6812170349161869E-2</v>
      </c>
      <c r="Y246" s="30">
        <v>100</v>
      </c>
      <c r="Z246" s="34">
        <v>100.00574151927155</v>
      </c>
      <c r="AA246" s="44">
        <v>0</v>
      </c>
      <c r="AB246" s="33" t="s">
        <v>207</v>
      </c>
      <c r="AF246" s="27"/>
      <c r="AG246" s="27"/>
    </row>
    <row r="247" spans="1:33" s="31" customFormat="1" ht="12.75" customHeight="1" x14ac:dyDescent="0.2">
      <c r="A247" s="26" t="s">
        <v>467</v>
      </c>
      <c r="B247" s="31" t="s">
        <v>210</v>
      </c>
      <c r="C247" s="26">
        <v>0</v>
      </c>
      <c r="D247" s="164" t="s">
        <v>209</v>
      </c>
      <c r="E247" s="102">
        <v>121.8</v>
      </c>
      <c r="F247" s="102">
        <v>9.4</v>
      </c>
      <c r="G247" s="26" t="s">
        <v>199</v>
      </c>
      <c r="H247" s="26" t="s">
        <v>30</v>
      </c>
      <c r="I247" s="26" t="s">
        <v>28</v>
      </c>
      <c r="J247" s="28">
        <v>40249</v>
      </c>
      <c r="K247" s="34">
        <v>57.556664899207135</v>
      </c>
      <c r="L247" s="34">
        <v>1.1626166123419692</v>
      </c>
      <c r="M247" s="34">
        <v>15.324104401752544</v>
      </c>
      <c r="N247" s="34">
        <v>9.8101813891089762</v>
      </c>
      <c r="O247" s="34">
        <v>0.15502332758439924</v>
      </c>
      <c r="P247" s="34">
        <v>3.2901879895231181</v>
      </c>
      <c r="Q247" s="34">
        <v>7.4276494365096548</v>
      </c>
      <c r="R247" s="34">
        <v>3.5561401960032852</v>
      </c>
      <c r="S247" s="34">
        <v>1.2305455366858373</v>
      </c>
      <c r="T247" s="34">
        <v>0.2801274219749465</v>
      </c>
      <c r="U247" s="34">
        <v>0</v>
      </c>
      <c r="V247" s="34">
        <v>0.11246581278934545</v>
      </c>
      <c r="W247" s="34">
        <v>0.12172366059697756</v>
      </c>
      <c r="X247" s="34">
        <v>-2.7430684078192127E-2</v>
      </c>
      <c r="Y247" s="30">
        <v>100.00000000000001</v>
      </c>
      <c r="Z247" s="34">
        <v>99.081862319318148</v>
      </c>
      <c r="AA247" s="44">
        <v>0</v>
      </c>
      <c r="AB247" s="33" t="s">
        <v>207</v>
      </c>
      <c r="AF247" s="27"/>
      <c r="AG247" s="27"/>
    </row>
    <row r="248" spans="1:33" s="31" customFormat="1" ht="12.75" customHeight="1" x14ac:dyDescent="0.2">
      <c r="A248" s="26" t="s">
        <v>467</v>
      </c>
      <c r="B248" s="31" t="s">
        <v>210</v>
      </c>
      <c r="C248" s="26">
        <v>0</v>
      </c>
      <c r="D248" s="164" t="s">
        <v>209</v>
      </c>
      <c r="E248" s="102">
        <v>121.8</v>
      </c>
      <c r="F248" s="102">
        <v>9.4</v>
      </c>
      <c r="G248" s="26" t="s">
        <v>199</v>
      </c>
      <c r="H248" s="26" t="s">
        <v>30</v>
      </c>
      <c r="I248" s="26" t="s">
        <v>28</v>
      </c>
      <c r="J248" s="28">
        <v>40249</v>
      </c>
      <c r="K248" s="34">
        <v>57.253209880156248</v>
      </c>
      <c r="L248" s="34">
        <v>1.2204322578613884</v>
      </c>
      <c r="M248" s="34">
        <v>15.5205664094836</v>
      </c>
      <c r="N248" s="34">
        <v>9.8018085970810258</v>
      </c>
      <c r="O248" s="34">
        <v>0.18990405818420247</v>
      </c>
      <c r="P248" s="34">
        <v>3.3343771518251422</v>
      </c>
      <c r="Q248" s="34">
        <v>7.4171529658335187</v>
      </c>
      <c r="R248" s="34">
        <v>3.5188087207491496</v>
      </c>
      <c r="S248" s="34">
        <v>1.2437721744867707</v>
      </c>
      <c r="T248" s="34">
        <v>0.29733288837501382</v>
      </c>
      <c r="U248" s="34">
        <v>0</v>
      </c>
      <c r="V248" s="34">
        <v>0.12967366150972437</v>
      </c>
      <c r="W248" s="34">
        <v>9.4186320840896939E-2</v>
      </c>
      <c r="X248" s="34">
        <v>-2.1225086386681E-2</v>
      </c>
      <c r="Y248" s="30">
        <v>99.999999999999986</v>
      </c>
      <c r="Z248" s="34">
        <v>100.41912838693816</v>
      </c>
      <c r="AA248" s="44">
        <v>0</v>
      </c>
      <c r="AB248" s="33" t="s">
        <v>207</v>
      </c>
      <c r="AF248" s="27"/>
      <c r="AG248" s="27"/>
    </row>
    <row r="249" spans="1:33" s="31" customFormat="1" ht="12.75" customHeight="1" x14ac:dyDescent="0.2">
      <c r="A249" s="26" t="s">
        <v>467</v>
      </c>
      <c r="B249" s="31" t="s">
        <v>210</v>
      </c>
      <c r="C249" s="26">
        <v>0</v>
      </c>
      <c r="D249" s="164" t="s">
        <v>209</v>
      </c>
      <c r="E249" s="102">
        <v>121.8</v>
      </c>
      <c r="F249" s="102">
        <v>9.4</v>
      </c>
      <c r="G249" s="26" t="s">
        <v>199</v>
      </c>
      <c r="H249" s="26" t="s">
        <v>30</v>
      </c>
      <c r="I249" s="26" t="s">
        <v>28</v>
      </c>
      <c r="J249" s="28">
        <v>40249</v>
      </c>
      <c r="K249" s="34">
        <v>56.450978292844624</v>
      </c>
      <c r="L249" s="34">
        <v>1.1796531206444549</v>
      </c>
      <c r="M249" s="34">
        <v>15.776934254587264</v>
      </c>
      <c r="N249" s="34">
        <v>9.9771708535569168</v>
      </c>
      <c r="O249" s="34">
        <v>0.18679843266198318</v>
      </c>
      <c r="P249" s="34">
        <v>3.5462785234555523</v>
      </c>
      <c r="Q249" s="34">
        <v>7.8482615915827907</v>
      </c>
      <c r="R249" s="34">
        <v>3.4136205335831953</v>
      </c>
      <c r="S249" s="34">
        <v>1.1246166121308221</v>
      </c>
      <c r="T249" s="34">
        <v>0.20085813229645977</v>
      </c>
      <c r="U249" s="34">
        <v>0</v>
      </c>
      <c r="V249" s="34">
        <v>0.21739231837041798</v>
      </c>
      <c r="W249" s="34">
        <v>9.9964558804952364E-2</v>
      </c>
      <c r="X249" s="34">
        <v>-2.2527224519425886E-2</v>
      </c>
      <c r="Y249" s="30">
        <v>100.00000000000001</v>
      </c>
      <c r="Z249" s="34">
        <v>99.679637214587316</v>
      </c>
      <c r="AA249" s="44">
        <v>0</v>
      </c>
      <c r="AB249" s="33" t="s">
        <v>207</v>
      </c>
      <c r="AF249" s="27"/>
      <c r="AG249" s="27"/>
    </row>
    <row r="250" spans="1:33" s="31" customFormat="1" ht="12.75" customHeight="1" x14ac:dyDescent="0.2">
      <c r="A250" s="26" t="s">
        <v>467</v>
      </c>
      <c r="B250" s="31" t="s">
        <v>210</v>
      </c>
      <c r="C250" s="26">
        <v>0</v>
      </c>
      <c r="D250" s="164" t="s">
        <v>209</v>
      </c>
      <c r="E250" s="102">
        <v>121.8</v>
      </c>
      <c r="F250" s="102">
        <v>9.4</v>
      </c>
      <c r="G250" s="26" t="s">
        <v>199</v>
      </c>
      <c r="H250" s="26" t="s">
        <v>30</v>
      </c>
      <c r="I250" s="26" t="s">
        <v>28</v>
      </c>
      <c r="J250" s="28">
        <v>40249</v>
      </c>
      <c r="K250" s="34">
        <v>70.365044308996914</v>
      </c>
      <c r="L250" s="34">
        <v>0.5349112981440437</v>
      </c>
      <c r="M250" s="34">
        <v>13.479354242463943</v>
      </c>
      <c r="N250" s="34">
        <v>4.8822817552712312</v>
      </c>
      <c r="O250" s="34">
        <v>0.11909088908515501</v>
      </c>
      <c r="P250" s="34">
        <v>0.4885979565757016</v>
      </c>
      <c r="Q250" s="34">
        <v>2.7725843948474003</v>
      </c>
      <c r="R250" s="34">
        <v>4.2439894214266269</v>
      </c>
      <c r="S250" s="34">
        <v>2.7658528324814444</v>
      </c>
      <c r="T250" s="34">
        <v>0.15362355694225679</v>
      </c>
      <c r="U250" s="34">
        <v>0</v>
      </c>
      <c r="V250" s="34">
        <v>2.7337942863053598E-2</v>
      </c>
      <c r="W250" s="34">
        <v>0.21600962661923392</v>
      </c>
      <c r="X250" s="34">
        <v>-4.8678225717010463E-2</v>
      </c>
      <c r="Y250" s="30">
        <v>100</v>
      </c>
      <c r="Z250" s="34">
        <v>98.916047150985676</v>
      </c>
      <c r="AA250" s="44">
        <v>0</v>
      </c>
      <c r="AB250" s="33" t="s">
        <v>207</v>
      </c>
      <c r="AF250" s="27"/>
      <c r="AG250" s="27"/>
    </row>
    <row r="251" spans="1:33" s="31" customFormat="1" ht="12.75" customHeight="1" x14ac:dyDescent="0.2">
      <c r="A251" s="26" t="s">
        <v>467</v>
      </c>
      <c r="B251" s="31" t="s">
        <v>210</v>
      </c>
      <c r="C251" s="26">
        <v>0</v>
      </c>
      <c r="D251" s="164" t="s">
        <v>209</v>
      </c>
      <c r="E251" s="102">
        <v>121.8</v>
      </c>
      <c r="F251" s="102">
        <v>9.4</v>
      </c>
      <c r="G251" s="26" t="s">
        <v>199</v>
      </c>
      <c r="H251" s="26" t="s">
        <v>30</v>
      </c>
      <c r="I251" s="26" t="s">
        <v>28</v>
      </c>
      <c r="J251" s="28">
        <v>40249</v>
      </c>
      <c r="K251" s="34">
        <v>70.15243213333099</v>
      </c>
      <c r="L251" s="34">
        <v>0.52405415774137154</v>
      </c>
      <c r="M251" s="34">
        <v>13.36511208344019</v>
      </c>
      <c r="N251" s="34">
        <v>5.141587256308533</v>
      </c>
      <c r="O251" s="34">
        <v>0.12486444374954341</v>
      </c>
      <c r="P251" s="34">
        <v>0.4332784347786619</v>
      </c>
      <c r="Q251" s="34">
        <v>2.6144646708123451</v>
      </c>
      <c r="R251" s="34">
        <v>4.5458114160565177</v>
      </c>
      <c r="S251" s="34">
        <v>2.7684711357635021</v>
      </c>
      <c r="T251" s="34">
        <v>0.13612676693190273</v>
      </c>
      <c r="U251" s="34">
        <v>0</v>
      </c>
      <c r="V251" s="34">
        <v>2.2846305069249968E-2</v>
      </c>
      <c r="W251" s="34">
        <v>0.22068245304038103</v>
      </c>
      <c r="X251" s="34">
        <v>-4.9731257023184455E-2</v>
      </c>
      <c r="Y251" s="30">
        <v>100.00000000000003</v>
      </c>
      <c r="Z251" s="34">
        <v>98.106391476595149</v>
      </c>
      <c r="AA251" s="44">
        <v>0</v>
      </c>
      <c r="AB251" s="33" t="s">
        <v>207</v>
      </c>
      <c r="AF251" s="27"/>
      <c r="AG251" s="27"/>
    </row>
    <row r="252" spans="1:33" s="31" customFormat="1" ht="12.75" customHeight="1" x14ac:dyDescent="0.2">
      <c r="A252" s="26" t="s">
        <v>467</v>
      </c>
      <c r="B252" s="31" t="s">
        <v>210</v>
      </c>
      <c r="C252" s="26">
        <v>0</v>
      </c>
      <c r="D252" s="164" t="s">
        <v>209</v>
      </c>
      <c r="E252" s="102">
        <v>121.8</v>
      </c>
      <c r="F252" s="102">
        <v>9.4</v>
      </c>
      <c r="G252" s="26" t="s">
        <v>199</v>
      </c>
      <c r="H252" s="26" t="s">
        <v>30</v>
      </c>
      <c r="I252" s="26" t="s">
        <v>28</v>
      </c>
      <c r="J252" s="28">
        <v>40249</v>
      </c>
      <c r="K252" s="34">
        <v>70.15836916314197</v>
      </c>
      <c r="L252" s="34">
        <v>0.55212594184607888</v>
      </c>
      <c r="M252" s="34">
        <v>13.418719321567034</v>
      </c>
      <c r="N252" s="34">
        <v>4.9801312089302119</v>
      </c>
      <c r="O252" s="34">
        <v>0.16231227340373866</v>
      </c>
      <c r="P252" s="34">
        <v>0.49432828993690969</v>
      </c>
      <c r="Q252" s="34">
        <v>2.847321179296709</v>
      </c>
      <c r="R252" s="34">
        <v>4.3432028448768669</v>
      </c>
      <c r="S252" s="34">
        <v>2.7513361303672279</v>
      </c>
      <c r="T252" s="34">
        <v>9.8810871449622723E-2</v>
      </c>
      <c r="U252" s="34">
        <v>0</v>
      </c>
      <c r="V252" s="34">
        <v>2.9019589888556695E-2</v>
      </c>
      <c r="W252" s="34">
        <v>0.21212629374453532</v>
      </c>
      <c r="X252" s="34">
        <v>-4.7803108449472755E-2</v>
      </c>
      <c r="Y252" s="30">
        <v>100.00000000000003</v>
      </c>
      <c r="Z252" s="34">
        <v>99.437951681282016</v>
      </c>
      <c r="AA252" s="44">
        <v>0</v>
      </c>
      <c r="AB252" s="33" t="s">
        <v>207</v>
      </c>
      <c r="AF252" s="27"/>
      <c r="AG252" s="27"/>
    </row>
    <row r="253" spans="1:33" s="31" customFormat="1" ht="12.75" customHeight="1" x14ac:dyDescent="0.2">
      <c r="A253" s="26" t="s">
        <v>467</v>
      </c>
      <c r="B253" s="31" t="s">
        <v>210</v>
      </c>
      <c r="C253" s="26">
        <v>0</v>
      </c>
      <c r="D253" s="164" t="s">
        <v>209</v>
      </c>
      <c r="E253" s="102">
        <v>121.8</v>
      </c>
      <c r="F253" s="102">
        <v>9.4</v>
      </c>
      <c r="G253" s="26" t="s">
        <v>199</v>
      </c>
      <c r="H253" s="26" t="s">
        <v>30</v>
      </c>
      <c r="I253" s="26" t="s">
        <v>28</v>
      </c>
      <c r="J253" s="28">
        <v>40249</v>
      </c>
      <c r="K253" s="34">
        <v>70.214840335412262</v>
      </c>
      <c r="L253" s="34">
        <v>0.54092144835195655</v>
      </c>
      <c r="M253" s="34">
        <v>13.482592571605139</v>
      </c>
      <c r="N253" s="34">
        <v>5.05120541926218</v>
      </c>
      <c r="O253" s="34">
        <v>0.16162332925507036</v>
      </c>
      <c r="P253" s="34">
        <v>0.53991917518996391</v>
      </c>
      <c r="Q253" s="34">
        <v>2.687052511409064</v>
      </c>
      <c r="R253" s="34">
        <v>4.3650920365912436</v>
      </c>
      <c r="S253" s="34">
        <v>2.680100138804709</v>
      </c>
      <c r="T253" s="34">
        <v>9.7300648354685326E-2</v>
      </c>
      <c r="U253" s="34">
        <v>0</v>
      </c>
      <c r="V253" s="34">
        <v>1.3448645744127029E-2</v>
      </c>
      <c r="W253" s="34">
        <v>0.21416664620715387</v>
      </c>
      <c r="X253" s="34">
        <v>-4.8262906187527634E-2</v>
      </c>
      <c r="Y253" s="30">
        <v>100.00000000000001</v>
      </c>
      <c r="Z253" s="34">
        <v>99.861821151624781</v>
      </c>
      <c r="AA253" s="44">
        <v>0</v>
      </c>
      <c r="AB253" s="33" t="s">
        <v>207</v>
      </c>
      <c r="AF253" s="27"/>
      <c r="AG253" s="27"/>
    </row>
    <row r="254" spans="1:33" s="31" customFormat="1" ht="12.75" customHeight="1" x14ac:dyDescent="0.2">
      <c r="A254" s="26" t="s">
        <v>467</v>
      </c>
      <c r="B254" s="31" t="s">
        <v>210</v>
      </c>
      <c r="C254" s="26">
        <v>0</v>
      </c>
      <c r="D254" s="164" t="s">
        <v>209</v>
      </c>
      <c r="E254" s="102">
        <v>121.8</v>
      </c>
      <c r="F254" s="102">
        <v>9.4</v>
      </c>
      <c r="G254" s="26" t="s">
        <v>199</v>
      </c>
      <c r="H254" s="26" t="s">
        <v>30</v>
      </c>
      <c r="I254" s="26" t="s">
        <v>28</v>
      </c>
      <c r="J254" s="28">
        <v>40249</v>
      </c>
      <c r="K254" s="34">
        <v>74.47000545662813</v>
      </c>
      <c r="L254" s="34">
        <v>0.39160316065098788</v>
      </c>
      <c r="M254" s="34">
        <v>13.547586040037181</v>
      </c>
      <c r="N254" s="34">
        <v>2.3819844634735494</v>
      </c>
      <c r="O254" s="34">
        <v>0.15443048236744492</v>
      </c>
      <c r="P254" s="34">
        <v>0.32986054089533978</v>
      </c>
      <c r="Q254" s="34">
        <v>1.6315689869667831</v>
      </c>
      <c r="R254" s="34">
        <v>4.2313304566558214</v>
      </c>
      <c r="S254" s="34">
        <v>2.6731649737042256</v>
      </c>
      <c r="T254" s="34">
        <v>5.5194333798368557E-2</v>
      </c>
      <c r="U254" s="34">
        <v>0</v>
      </c>
      <c r="V254" s="34">
        <v>5.3530759470158335E-3</v>
      </c>
      <c r="W254" s="34">
        <v>0.16513054636609523</v>
      </c>
      <c r="X254" s="34">
        <v>-3.721251749095103E-2</v>
      </c>
      <c r="Y254" s="30">
        <v>100</v>
      </c>
      <c r="Z254" s="34">
        <v>94.929445115107896</v>
      </c>
      <c r="AA254" s="44">
        <v>0</v>
      </c>
      <c r="AB254" s="33" t="s">
        <v>207</v>
      </c>
      <c r="AF254" s="27"/>
      <c r="AG254" s="27"/>
    </row>
    <row r="255" spans="1:33" s="31" customFormat="1" ht="12.75" customHeight="1" x14ac:dyDescent="0.2">
      <c r="A255" s="26" t="s">
        <v>467</v>
      </c>
      <c r="B255" s="31" t="s">
        <v>210</v>
      </c>
      <c r="C255" s="26">
        <v>0</v>
      </c>
      <c r="D255" s="164" t="s">
        <v>209</v>
      </c>
      <c r="E255" s="102">
        <v>121.8</v>
      </c>
      <c r="F255" s="102">
        <v>9.4</v>
      </c>
      <c r="G255" s="26" t="s">
        <v>199</v>
      </c>
      <c r="H255" s="26" t="s">
        <v>30</v>
      </c>
      <c r="I255" s="26" t="s">
        <v>28</v>
      </c>
      <c r="J255" s="28">
        <v>40249</v>
      </c>
      <c r="K255" s="34">
        <v>74.27233341692471</v>
      </c>
      <c r="L255" s="34">
        <v>0.40508737773354886</v>
      </c>
      <c r="M255" s="34">
        <v>13.570047003566229</v>
      </c>
      <c r="N255" s="34">
        <v>2.4978002915986659</v>
      </c>
      <c r="O255" s="34">
        <v>0.1212164488719472</v>
      </c>
      <c r="P255" s="34">
        <v>0.34005672680049864</v>
      </c>
      <c r="Q255" s="34">
        <v>1.6159821849169813</v>
      </c>
      <c r="R255" s="34">
        <v>4.4258476501930941</v>
      </c>
      <c r="S255" s="34">
        <v>2.5770330304884532</v>
      </c>
      <c r="T255" s="34">
        <v>4.466632547775664E-2</v>
      </c>
      <c r="U255" s="34">
        <v>0</v>
      </c>
      <c r="V255" s="34">
        <v>1.1795587341703174E-2</v>
      </c>
      <c r="W255" s="34">
        <v>0.15250019785701857</v>
      </c>
      <c r="X255" s="34">
        <v>-3.4366241770595732E-2</v>
      </c>
      <c r="Y255" s="30">
        <v>100.00000000000003</v>
      </c>
      <c r="Z255" s="34">
        <v>94.624121616670053</v>
      </c>
      <c r="AA255" s="44">
        <v>0</v>
      </c>
      <c r="AB255" s="33" t="s">
        <v>207</v>
      </c>
      <c r="AF255" s="27"/>
      <c r="AG255" s="27"/>
    </row>
    <row r="256" spans="1:33" s="31" customFormat="1" ht="12.75" customHeight="1" x14ac:dyDescent="0.2">
      <c r="A256" s="26" t="s">
        <v>467</v>
      </c>
      <c r="B256" s="31" t="s">
        <v>210</v>
      </c>
      <c r="C256" s="26">
        <v>0</v>
      </c>
      <c r="D256" s="164" t="s">
        <v>209</v>
      </c>
      <c r="E256" s="102">
        <v>121.8</v>
      </c>
      <c r="F256" s="102">
        <v>9.4</v>
      </c>
      <c r="G256" s="26" t="s">
        <v>199</v>
      </c>
      <c r="H256" s="26" t="s">
        <v>30</v>
      </c>
      <c r="I256" s="26" t="s">
        <v>28</v>
      </c>
      <c r="J256" s="28">
        <v>40249</v>
      </c>
      <c r="K256" s="34">
        <v>70.51436119414798</v>
      </c>
      <c r="L256" s="34">
        <v>0.56479240243045714</v>
      </c>
      <c r="M256" s="34">
        <v>13.617922712403203</v>
      </c>
      <c r="N256" s="34">
        <v>4.5113071602917483</v>
      </c>
      <c r="O256" s="34">
        <v>0.12901598523292027</v>
      </c>
      <c r="P256" s="34">
        <v>0.44504230113406124</v>
      </c>
      <c r="Q256" s="34">
        <v>2.6520247130209591</v>
      </c>
      <c r="R256" s="34">
        <v>4.4284897703147177</v>
      </c>
      <c r="S256" s="34">
        <v>2.7858820774385982</v>
      </c>
      <c r="T256" s="34">
        <v>0.14796980436443116</v>
      </c>
      <c r="U256" s="34">
        <v>0</v>
      </c>
      <c r="V256" s="34">
        <v>1.9312100587064996E-2</v>
      </c>
      <c r="W256" s="34">
        <v>0.23737207787279735</v>
      </c>
      <c r="X256" s="34">
        <v>-5.3492299238940257E-2</v>
      </c>
      <c r="Y256" s="30">
        <v>100</v>
      </c>
      <c r="Z256" s="34">
        <v>98.20488505456197</v>
      </c>
      <c r="AA256" s="44">
        <v>0</v>
      </c>
      <c r="AB256" s="33" t="s">
        <v>207</v>
      </c>
      <c r="AF256" s="27"/>
      <c r="AG256" s="27"/>
    </row>
    <row r="257" spans="1:33" s="31" customFormat="1" ht="12.75" customHeight="1" x14ac:dyDescent="0.2">
      <c r="A257" s="26" t="s">
        <v>467</v>
      </c>
      <c r="B257" s="31" t="s">
        <v>210</v>
      </c>
      <c r="C257" s="26">
        <v>0</v>
      </c>
      <c r="D257" s="164" t="s">
        <v>209</v>
      </c>
      <c r="E257" s="102">
        <v>121.8</v>
      </c>
      <c r="F257" s="102">
        <v>9.4</v>
      </c>
      <c r="G257" s="26" t="s">
        <v>199</v>
      </c>
      <c r="H257" s="26" t="s">
        <v>30</v>
      </c>
      <c r="I257" s="26" t="s">
        <v>28</v>
      </c>
      <c r="J257" s="28">
        <v>40249</v>
      </c>
      <c r="K257" s="34">
        <v>70.59353430681675</v>
      </c>
      <c r="L257" s="34">
        <v>0.5600260665928084</v>
      </c>
      <c r="M257" s="34">
        <v>13.585897697483272</v>
      </c>
      <c r="N257" s="34">
        <v>4.4963086314919485</v>
      </c>
      <c r="O257" s="34">
        <v>0.17875025088641736</v>
      </c>
      <c r="P257" s="34">
        <v>0.49799037041490452</v>
      </c>
      <c r="Q257" s="34">
        <v>2.6173254272237174</v>
      </c>
      <c r="R257" s="34">
        <v>4.3930466843491729</v>
      </c>
      <c r="S257" s="34">
        <v>2.7923551992659386</v>
      </c>
      <c r="T257" s="34">
        <v>8.3018431909425983E-2</v>
      </c>
      <c r="U257" s="34">
        <v>0</v>
      </c>
      <c r="V257" s="34">
        <v>3.8947678108113712E-2</v>
      </c>
      <c r="W257" s="34">
        <v>0.21015903886336276</v>
      </c>
      <c r="X257" s="34">
        <v>-4.7359783405828228E-2</v>
      </c>
      <c r="Y257" s="30">
        <v>100.00000000000003</v>
      </c>
      <c r="Z257" s="34">
        <v>97.622240603668814</v>
      </c>
      <c r="AA257" s="44">
        <v>0</v>
      </c>
      <c r="AB257" s="33" t="s">
        <v>207</v>
      </c>
      <c r="AF257" s="27"/>
      <c r="AG257" s="27"/>
    </row>
    <row r="258" spans="1:33" s="31" customFormat="1" ht="12.75" customHeight="1" x14ac:dyDescent="0.2">
      <c r="A258" s="26" t="s">
        <v>467</v>
      </c>
      <c r="B258" s="31" t="s">
        <v>210</v>
      </c>
      <c r="C258" s="26">
        <v>0</v>
      </c>
      <c r="D258" s="164" t="s">
        <v>209</v>
      </c>
      <c r="E258" s="102">
        <v>121.8</v>
      </c>
      <c r="F258" s="102">
        <v>9.4</v>
      </c>
      <c r="G258" s="26" t="s">
        <v>199</v>
      </c>
      <c r="H258" s="26" t="s">
        <v>30</v>
      </c>
      <c r="I258" s="26" t="s">
        <v>28</v>
      </c>
      <c r="J258" s="28">
        <v>40249</v>
      </c>
      <c r="K258" s="34">
        <v>58.487530468121768</v>
      </c>
      <c r="L258" s="34">
        <v>1.1552552571123613</v>
      </c>
      <c r="M258" s="34">
        <v>15.553468607899699</v>
      </c>
      <c r="N258" s="34">
        <v>8.9772546686781389</v>
      </c>
      <c r="O258" s="34">
        <v>0.1749744909390292</v>
      </c>
      <c r="P258" s="34">
        <v>3.1031109468415492</v>
      </c>
      <c r="Q258" s="34">
        <v>7.0022600007801623</v>
      </c>
      <c r="R258" s="34">
        <v>3.7100010374653283</v>
      </c>
      <c r="S258" s="34">
        <v>1.381153668638591</v>
      </c>
      <c r="T258" s="34">
        <v>0.30355376212042562</v>
      </c>
      <c r="U258" s="34">
        <v>0</v>
      </c>
      <c r="V258" s="34">
        <v>6.3126501063688806E-2</v>
      </c>
      <c r="W258" s="34">
        <v>0.11400094389251031</v>
      </c>
      <c r="X258" s="34">
        <v>-2.5690353553241761E-2</v>
      </c>
      <c r="Y258" s="30">
        <v>100.00000000000003</v>
      </c>
      <c r="Z258" s="34">
        <v>99.043008537963019</v>
      </c>
      <c r="AA258" s="44">
        <v>0</v>
      </c>
      <c r="AB258" s="33" t="s">
        <v>207</v>
      </c>
      <c r="AF258" s="27"/>
      <c r="AG258" s="27"/>
    </row>
    <row r="259" spans="1:33" s="31" customFormat="1" ht="12.75" customHeight="1" x14ac:dyDescent="0.2">
      <c r="A259" s="26" t="s">
        <v>467</v>
      </c>
      <c r="B259" s="31" t="s">
        <v>210</v>
      </c>
      <c r="C259" s="26">
        <v>0</v>
      </c>
      <c r="D259" s="164" t="s">
        <v>209</v>
      </c>
      <c r="E259" s="102">
        <v>121.8</v>
      </c>
      <c r="F259" s="102">
        <v>9.4</v>
      </c>
      <c r="G259" s="26" t="s">
        <v>199</v>
      </c>
      <c r="H259" s="26" t="s">
        <v>30</v>
      </c>
      <c r="I259" s="26" t="s">
        <v>28</v>
      </c>
      <c r="J259" s="28">
        <v>40249</v>
      </c>
      <c r="K259" s="34">
        <v>57.531182081912569</v>
      </c>
      <c r="L259" s="34">
        <v>1.2440533508690341</v>
      </c>
      <c r="M259" s="34">
        <v>15.357721851715164</v>
      </c>
      <c r="N259" s="34">
        <v>9.74316602223956</v>
      </c>
      <c r="O259" s="34">
        <v>0.2238158040369494</v>
      </c>
      <c r="P259" s="34">
        <v>3.0625295221537465</v>
      </c>
      <c r="Q259" s="34">
        <v>7.2781956104282219</v>
      </c>
      <c r="R259" s="34">
        <v>3.7761614961491268</v>
      </c>
      <c r="S259" s="34">
        <v>1.345535105255284</v>
      </c>
      <c r="T259" s="34">
        <v>0.3263138083034145</v>
      </c>
      <c r="U259" s="34">
        <v>0</v>
      </c>
      <c r="V259" s="34">
        <v>2.9148419593440784E-2</v>
      </c>
      <c r="W259" s="34">
        <v>0.1060829425706913</v>
      </c>
      <c r="X259" s="34">
        <v>-2.3906015227198037E-2</v>
      </c>
      <c r="Y259" s="30">
        <v>100.00000000000001</v>
      </c>
      <c r="Z259" s="34">
        <v>96.507930228350148</v>
      </c>
      <c r="AA259" s="44">
        <v>0</v>
      </c>
      <c r="AB259" s="33" t="s">
        <v>207</v>
      </c>
      <c r="AF259" s="27"/>
      <c r="AG259" s="27"/>
    </row>
    <row r="260" spans="1:33" s="31" customFormat="1" ht="12.75" customHeight="1" x14ac:dyDescent="0.2">
      <c r="A260" s="26" t="s">
        <v>467</v>
      </c>
      <c r="B260" s="31" t="s">
        <v>210</v>
      </c>
      <c r="C260" s="26">
        <v>0</v>
      </c>
      <c r="D260" s="164" t="s">
        <v>209</v>
      </c>
      <c r="E260" s="102">
        <v>121.8</v>
      </c>
      <c r="F260" s="102">
        <v>9.4</v>
      </c>
      <c r="G260" s="26" t="s">
        <v>199</v>
      </c>
      <c r="H260" s="26" t="s">
        <v>30</v>
      </c>
      <c r="I260" s="26" t="s">
        <v>28</v>
      </c>
      <c r="J260" s="28">
        <v>40249</v>
      </c>
      <c r="K260" s="34">
        <v>57.760510587085996</v>
      </c>
      <c r="L260" s="34">
        <v>1.431522776152508</v>
      </c>
      <c r="M260" s="34">
        <v>13.065482947236436</v>
      </c>
      <c r="N260" s="34">
        <v>11.341748811551589</v>
      </c>
      <c r="O260" s="34">
        <v>0.19863375289114052</v>
      </c>
      <c r="P260" s="34">
        <v>3.816902895945661</v>
      </c>
      <c r="Q260" s="34">
        <v>6.7574605282961571</v>
      </c>
      <c r="R260" s="34">
        <v>3.823190318057101</v>
      </c>
      <c r="S260" s="34">
        <v>1.4486438861589428</v>
      </c>
      <c r="T260" s="34">
        <v>0.27149526505175636</v>
      </c>
      <c r="U260" s="34">
        <v>0</v>
      </c>
      <c r="V260" s="34">
        <v>1.0555036663908592E-2</v>
      </c>
      <c r="W260" s="34">
        <v>9.5337760700456672E-2</v>
      </c>
      <c r="X260" s="34">
        <v>-2.1484565791652206E-2</v>
      </c>
      <c r="Y260" s="30">
        <v>100.00000000000001</v>
      </c>
      <c r="Z260" s="34">
        <v>100.58713440786603</v>
      </c>
      <c r="AA260" s="44">
        <v>0</v>
      </c>
      <c r="AB260" s="33" t="s">
        <v>207</v>
      </c>
      <c r="AF260" s="45"/>
      <c r="AG260" s="27"/>
    </row>
    <row r="261" spans="1:33" s="31" customFormat="1" ht="12.75" customHeight="1" x14ac:dyDescent="0.2">
      <c r="A261" s="26" t="s">
        <v>467</v>
      </c>
      <c r="B261" s="31" t="s">
        <v>210</v>
      </c>
      <c r="C261" s="26">
        <v>0</v>
      </c>
      <c r="D261" s="164" t="s">
        <v>209</v>
      </c>
      <c r="E261" s="102">
        <v>121.8</v>
      </c>
      <c r="F261" s="102">
        <v>9.4</v>
      </c>
      <c r="G261" s="26" t="s">
        <v>199</v>
      </c>
      <c r="H261" s="26" t="s">
        <v>30</v>
      </c>
      <c r="I261" s="26" t="s">
        <v>28</v>
      </c>
      <c r="J261" s="28">
        <v>40249</v>
      </c>
      <c r="K261" s="34">
        <v>57.801301905680049</v>
      </c>
      <c r="L261" s="34">
        <v>1.323125138096233</v>
      </c>
      <c r="M261" s="34">
        <v>14.267245391543083</v>
      </c>
      <c r="N261" s="34">
        <v>10.257346895838928</v>
      </c>
      <c r="O261" s="34">
        <v>0.17803487359217501</v>
      </c>
      <c r="P261" s="34">
        <v>3.3923966527809086</v>
      </c>
      <c r="Q261" s="34">
        <v>6.9347870263631863</v>
      </c>
      <c r="R261" s="34">
        <v>4.0208578466766669</v>
      </c>
      <c r="S261" s="34">
        <v>1.5242675258000131</v>
      </c>
      <c r="T261" s="34">
        <v>0.20937982519654624</v>
      </c>
      <c r="U261" s="34">
        <v>0</v>
      </c>
      <c r="V261" s="34">
        <v>1.6218963209466496E-2</v>
      </c>
      <c r="W261" s="34">
        <v>9.6867178560288522E-2</v>
      </c>
      <c r="X261" s="34">
        <v>-2.1829223337529808E-2</v>
      </c>
      <c r="Y261" s="30">
        <v>100</v>
      </c>
      <c r="Z261" s="34">
        <v>100.14891824420438</v>
      </c>
      <c r="AA261" s="44">
        <v>0</v>
      </c>
      <c r="AB261" s="33" t="s">
        <v>207</v>
      </c>
      <c r="AF261" s="45"/>
      <c r="AG261" s="27"/>
    </row>
    <row r="262" spans="1:33" s="31" customFormat="1" ht="12.75" customHeight="1" x14ac:dyDescent="0.2">
      <c r="A262" s="26" t="s">
        <v>467</v>
      </c>
      <c r="B262" s="31" t="s">
        <v>210</v>
      </c>
      <c r="C262" s="26">
        <v>0</v>
      </c>
      <c r="D262" s="164" t="s">
        <v>209</v>
      </c>
      <c r="E262" s="102">
        <v>121.8</v>
      </c>
      <c r="F262" s="102">
        <v>9.4</v>
      </c>
      <c r="G262" s="26" t="s">
        <v>199</v>
      </c>
      <c r="H262" s="26" t="s">
        <v>30</v>
      </c>
      <c r="I262" s="26" t="s">
        <v>28</v>
      </c>
      <c r="J262" s="28">
        <v>40249</v>
      </c>
      <c r="K262" s="34">
        <v>58.599290378425643</v>
      </c>
      <c r="L262" s="34">
        <v>1.1593760535826512</v>
      </c>
      <c r="M262" s="34">
        <v>15.160256383180522</v>
      </c>
      <c r="N262" s="34">
        <v>9.1249793218898017</v>
      </c>
      <c r="O262" s="34">
        <v>0.21834220295499845</v>
      </c>
      <c r="P262" s="34">
        <v>3.0684773873164515</v>
      </c>
      <c r="Q262" s="34">
        <v>7.0365127241800973</v>
      </c>
      <c r="R262" s="34">
        <v>3.6770785907193919</v>
      </c>
      <c r="S262" s="34">
        <v>1.3979671297897669</v>
      </c>
      <c r="T262" s="34">
        <v>0.30979105969568332</v>
      </c>
      <c r="U262" s="34">
        <v>0</v>
      </c>
      <c r="V262" s="34">
        <v>0.14215398445992597</v>
      </c>
      <c r="W262" s="34">
        <v>0.13654563000289582</v>
      </c>
      <c r="X262" s="34">
        <v>-3.0770846197835683E-2</v>
      </c>
      <c r="Y262" s="30">
        <v>99.999999999999986</v>
      </c>
      <c r="Z262" s="34">
        <v>98.560881537113517</v>
      </c>
      <c r="AA262" s="44">
        <v>0</v>
      </c>
      <c r="AB262" s="33" t="s">
        <v>207</v>
      </c>
      <c r="AF262" s="45"/>
      <c r="AG262" s="27"/>
    </row>
    <row r="263" spans="1:33" s="31" customFormat="1" ht="12.75" customHeight="1" x14ac:dyDescent="0.2">
      <c r="A263" s="26" t="s">
        <v>467</v>
      </c>
      <c r="B263" s="31" t="s">
        <v>210</v>
      </c>
      <c r="C263" s="26">
        <v>0</v>
      </c>
      <c r="D263" s="164" t="s">
        <v>209</v>
      </c>
      <c r="E263" s="102">
        <v>121.8</v>
      </c>
      <c r="F263" s="102">
        <v>9.4</v>
      </c>
      <c r="G263" s="26" t="s">
        <v>199</v>
      </c>
      <c r="H263" s="26" t="s">
        <v>30</v>
      </c>
      <c r="I263" s="26" t="s">
        <v>28</v>
      </c>
      <c r="J263" s="28">
        <v>40249</v>
      </c>
      <c r="K263" s="34">
        <v>59.644638144094124</v>
      </c>
      <c r="L263" s="34">
        <v>1.1269111440512163</v>
      </c>
      <c r="M263" s="34">
        <v>15.425943779759798</v>
      </c>
      <c r="N263" s="34">
        <v>8.4122464283196692</v>
      </c>
      <c r="O263" s="34">
        <v>0.15968200524307277</v>
      </c>
      <c r="P263" s="34">
        <v>2.8101989884286906</v>
      </c>
      <c r="Q263" s="34">
        <v>6.7441508402062897</v>
      </c>
      <c r="R263" s="34">
        <v>3.6447006564995288</v>
      </c>
      <c r="S263" s="34">
        <v>1.493643162416449</v>
      </c>
      <c r="T263" s="34">
        <v>0.34028446107785748</v>
      </c>
      <c r="U263" s="34">
        <v>0</v>
      </c>
      <c r="V263" s="34">
        <v>0.10645061069264301</v>
      </c>
      <c r="W263" s="34">
        <v>0.1176660786174092</v>
      </c>
      <c r="X263" s="34">
        <v>-2.6516299406740104E-2</v>
      </c>
      <c r="Y263" s="30">
        <v>99.999999999999986</v>
      </c>
      <c r="Z263" s="34">
        <v>98.884028766823079</v>
      </c>
      <c r="AA263" s="44">
        <v>0</v>
      </c>
      <c r="AB263" s="33" t="s">
        <v>207</v>
      </c>
      <c r="AF263" s="45"/>
      <c r="AG263" s="27"/>
    </row>
    <row r="264" spans="1:33" s="31" customFormat="1" ht="12.75" customHeight="1" x14ac:dyDescent="0.2">
      <c r="A264" s="26" t="s">
        <v>467</v>
      </c>
      <c r="B264" s="31" t="s">
        <v>210</v>
      </c>
      <c r="C264" s="26">
        <v>0</v>
      </c>
      <c r="D264" s="164" t="s">
        <v>209</v>
      </c>
      <c r="E264" s="102">
        <v>121.8</v>
      </c>
      <c r="F264" s="102">
        <v>9.4</v>
      </c>
      <c r="G264" s="26" t="s">
        <v>199</v>
      </c>
      <c r="H264" s="26" t="s">
        <v>30</v>
      </c>
      <c r="I264" s="26" t="s">
        <v>28</v>
      </c>
      <c r="J264" s="28">
        <v>40249</v>
      </c>
      <c r="K264" s="34">
        <v>61.051209603387861</v>
      </c>
      <c r="L264" s="34">
        <v>1.0556788745839729</v>
      </c>
      <c r="M264" s="34">
        <v>15.21662081923632</v>
      </c>
      <c r="N264" s="34">
        <v>7.9184868336434011</v>
      </c>
      <c r="O264" s="34">
        <v>0.28915259993193282</v>
      </c>
      <c r="P264" s="34">
        <v>2.4233865766242788</v>
      </c>
      <c r="Q264" s="34">
        <v>6.0818409310125325</v>
      </c>
      <c r="R264" s="34">
        <v>3.8648836562071902</v>
      </c>
      <c r="S264" s="34">
        <v>1.6108175629283625</v>
      </c>
      <c r="T264" s="34">
        <v>0.3223885015047202</v>
      </c>
      <c r="U264" s="34">
        <v>0</v>
      </c>
      <c r="V264" s="34">
        <v>6.3315886495251841E-2</v>
      </c>
      <c r="W264" s="34">
        <v>0.13195434482796717</v>
      </c>
      <c r="X264" s="34">
        <v>-2.9736190383767253E-2</v>
      </c>
      <c r="Y264" s="30">
        <v>100.00000000000001</v>
      </c>
      <c r="Z264" s="34">
        <v>98.460121080363464</v>
      </c>
      <c r="AA264" s="44">
        <v>0</v>
      </c>
      <c r="AB264" s="33" t="s">
        <v>207</v>
      </c>
      <c r="AF264" s="45"/>
      <c r="AG264" s="27"/>
    </row>
    <row r="265" spans="1:33" s="31" customFormat="1" ht="12.75" customHeight="1" x14ac:dyDescent="0.2">
      <c r="A265" s="26" t="s">
        <v>467</v>
      </c>
      <c r="B265" s="31" t="s">
        <v>210</v>
      </c>
      <c r="C265" s="26">
        <v>0</v>
      </c>
      <c r="D265" s="164" t="s">
        <v>209</v>
      </c>
      <c r="E265" s="102">
        <v>121.8</v>
      </c>
      <c r="F265" s="102">
        <v>9.4</v>
      </c>
      <c r="G265" s="26" t="s">
        <v>199</v>
      </c>
      <c r="H265" s="26" t="s">
        <v>30</v>
      </c>
      <c r="I265" s="26" t="s">
        <v>28</v>
      </c>
      <c r="J265" s="28">
        <v>40249</v>
      </c>
      <c r="K265" s="34">
        <v>59.473543608931372</v>
      </c>
      <c r="L265" s="34">
        <v>1.1771467271623837</v>
      </c>
      <c r="M265" s="34">
        <v>15.318843531755844</v>
      </c>
      <c r="N265" s="34">
        <v>8.8301355025786936</v>
      </c>
      <c r="O265" s="34">
        <v>0.22197916161191325</v>
      </c>
      <c r="P265" s="34">
        <v>2.7660149464605119</v>
      </c>
      <c r="Q265" s="34">
        <v>6.4426398102584628</v>
      </c>
      <c r="R265" s="34">
        <v>3.8236132923684241</v>
      </c>
      <c r="S265" s="34">
        <v>1.5268840768203367</v>
      </c>
      <c r="T265" s="34">
        <v>0.27834983730161117</v>
      </c>
      <c r="U265" s="34">
        <v>0</v>
      </c>
      <c r="V265" s="34">
        <v>3.8390800182448712E-2</v>
      </c>
      <c r="W265" s="34">
        <v>0.13226487316959878</v>
      </c>
      <c r="X265" s="34">
        <v>-2.9806168601599722E-2</v>
      </c>
      <c r="Y265" s="30">
        <v>100.00000000000001</v>
      </c>
      <c r="Z265" s="34">
        <v>94.783671797014378</v>
      </c>
      <c r="AA265" s="44">
        <v>0</v>
      </c>
      <c r="AB265" s="33" t="s">
        <v>207</v>
      </c>
      <c r="AF265" s="45"/>
      <c r="AG265" s="27"/>
    </row>
    <row r="266" spans="1:33" s="31" customFormat="1" ht="12.75" customHeight="1" x14ac:dyDescent="0.2">
      <c r="A266" s="26" t="s">
        <v>467</v>
      </c>
      <c r="B266" s="31" t="s">
        <v>120</v>
      </c>
      <c r="C266" s="26">
        <v>0</v>
      </c>
      <c r="D266" s="164" t="s">
        <v>389</v>
      </c>
      <c r="E266" s="102">
        <v>121.8</v>
      </c>
      <c r="F266" s="102">
        <v>9.4</v>
      </c>
      <c r="G266" s="26" t="s">
        <v>111</v>
      </c>
      <c r="H266" s="26" t="s">
        <v>30</v>
      </c>
      <c r="I266" s="26" t="s">
        <v>28</v>
      </c>
      <c r="J266" s="28">
        <v>42863</v>
      </c>
      <c r="K266" s="34">
        <v>57.875178184752961</v>
      </c>
      <c r="L266" s="34">
        <v>1.2749859675533544</v>
      </c>
      <c r="M266" s="34">
        <v>15.360363388920288</v>
      </c>
      <c r="N266" s="34">
        <v>9.1192506767867769</v>
      </c>
      <c r="O266" s="34">
        <v>0.27533705210323972</v>
      </c>
      <c r="P266" s="34">
        <v>3.0611312872897325</v>
      </c>
      <c r="Q266" s="34">
        <v>7.0775074908123807</v>
      </c>
      <c r="R266" s="34">
        <v>3.8174763205502256</v>
      </c>
      <c r="S266" s="34">
        <v>1.3707428762403473</v>
      </c>
      <c r="T266" s="34">
        <v>0.47045894573946545</v>
      </c>
      <c r="U266" s="34">
        <v>4.6513053238152878E-2</v>
      </c>
      <c r="V266" s="34">
        <v>0.17085389683127231</v>
      </c>
      <c r="W266" s="34">
        <v>0.12881375433064421</v>
      </c>
      <c r="X266" s="34">
        <v>-4.8612895148841123E-2</v>
      </c>
      <c r="Y266" s="30">
        <v>100.00000000000001</v>
      </c>
      <c r="Z266" s="34">
        <v>98.896969339927054</v>
      </c>
      <c r="AA266" s="44" t="s">
        <v>29</v>
      </c>
      <c r="AB266" s="33" t="s">
        <v>31</v>
      </c>
      <c r="AF266" s="45"/>
      <c r="AG266" s="27"/>
    </row>
    <row r="267" spans="1:33" s="31" customFormat="1" ht="12.75" customHeight="1" x14ac:dyDescent="0.2">
      <c r="A267" s="26" t="s">
        <v>467</v>
      </c>
      <c r="B267" s="31" t="s">
        <v>120</v>
      </c>
      <c r="C267" s="26">
        <v>0</v>
      </c>
      <c r="D267" s="164" t="s">
        <v>389</v>
      </c>
      <c r="E267" s="102">
        <v>121.8</v>
      </c>
      <c r="F267" s="102">
        <v>9.4</v>
      </c>
      <c r="G267" s="26" t="s">
        <v>111</v>
      </c>
      <c r="H267" s="26" t="s">
        <v>30</v>
      </c>
      <c r="I267" s="26" t="s">
        <v>28</v>
      </c>
      <c r="J267" s="28">
        <v>42863</v>
      </c>
      <c r="K267" s="34">
        <v>68.347811485785726</v>
      </c>
      <c r="L267" s="34">
        <v>0.6740203997523796</v>
      </c>
      <c r="M267" s="34">
        <v>14.133102382728799</v>
      </c>
      <c r="N267" s="34">
        <v>5.372514564809773</v>
      </c>
      <c r="O267" s="34">
        <v>0.10988022328016241</v>
      </c>
      <c r="P267" s="34">
        <v>0.75035427008700328</v>
      </c>
      <c r="Q267" s="34">
        <v>3.4311243744067981</v>
      </c>
      <c r="R267" s="34">
        <v>4.1611143180793384</v>
      </c>
      <c r="S267" s="34">
        <v>2.648700366717073</v>
      </c>
      <c r="T267" s="34">
        <v>0.14796542785621764</v>
      </c>
      <c r="U267" s="34">
        <v>0</v>
      </c>
      <c r="V267" s="34">
        <v>5.6815622846553816E-2</v>
      </c>
      <c r="W267" s="34">
        <v>0.21506101853021994</v>
      </c>
      <c r="X267" s="34">
        <v>-4.8464454880049572E-2</v>
      </c>
      <c r="Y267" s="30">
        <v>100</v>
      </c>
      <c r="Z267" s="34">
        <v>98.470859241086245</v>
      </c>
      <c r="AA267" s="44" t="s">
        <v>29</v>
      </c>
      <c r="AB267" s="33" t="s">
        <v>31</v>
      </c>
      <c r="AF267" s="45"/>
      <c r="AG267" s="27"/>
    </row>
    <row r="268" spans="1:33" s="31" customFormat="1" ht="12.75" customHeight="1" x14ac:dyDescent="0.2">
      <c r="A268" s="26" t="s">
        <v>467</v>
      </c>
      <c r="B268" s="31" t="s">
        <v>120</v>
      </c>
      <c r="C268" s="26">
        <v>0</v>
      </c>
      <c r="D268" s="164" t="s">
        <v>389</v>
      </c>
      <c r="E268" s="102">
        <v>121.8</v>
      </c>
      <c r="F268" s="102">
        <v>9.4</v>
      </c>
      <c r="G268" s="26" t="s">
        <v>111</v>
      </c>
      <c r="H268" s="26" t="s">
        <v>30</v>
      </c>
      <c r="I268" s="26" t="s">
        <v>28</v>
      </c>
      <c r="J268" s="28">
        <v>42863</v>
      </c>
      <c r="K268" s="34">
        <v>70.153957457476182</v>
      </c>
      <c r="L268" s="34">
        <v>0.51000858793445814</v>
      </c>
      <c r="M268" s="34">
        <v>13.500746401884593</v>
      </c>
      <c r="N268" s="34">
        <v>4.9142610507806461</v>
      </c>
      <c r="O268" s="34">
        <v>0.10398173079013356</v>
      </c>
      <c r="P268" s="34">
        <v>0.42589363563234583</v>
      </c>
      <c r="Q268" s="34">
        <v>2.6042436347858757</v>
      </c>
      <c r="R268" s="34">
        <v>4.7341882787976619</v>
      </c>
      <c r="S268" s="34">
        <v>2.705401068671657</v>
      </c>
      <c r="T268" s="34">
        <v>0.12286620909766088</v>
      </c>
      <c r="U268" s="34">
        <v>4.9659890923163211E-2</v>
      </c>
      <c r="V268" s="34">
        <v>2.4875383128467821E-2</v>
      </c>
      <c r="W268" s="34">
        <v>0.2205209626845967</v>
      </c>
      <c r="X268" s="34">
        <v>-7.0604292587453002E-2</v>
      </c>
      <c r="Y268" s="30">
        <v>100.00000000000004</v>
      </c>
      <c r="Z268" s="34">
        <v>98.671179273864638</v>
      </c>
      <c r="AA268" s="44" t="s">
        <v>29</v>
      </c>
      <c r="AB268" s="33" t="s">
        <v>31</v>
      </c>
      <c r="AF268" s="45"/>
      <c r="AG268" s="27"/>
    </row>
    <row r="269" spans="1:33" s="31" customFormat="1" ht="12.75" customHeight="1" x14ac:dyDescent="0.2">
      <c r="A269" s="26" t="s">
        <v>467</v>
      </c>
      <c r="B269" s="31" t="s">
        <v>120</v>
      </c>
      <c r="C269" s="26">
        <v>0</v>
      </c>
      <c r="D269" s="164" t="s">
        <v>389</v>
      </c>
      <c r="E269" s="102">
        <v>121.8</v>
      </c>
      <c r="F269" s="102">
        <v>9.4</v>
      </c>
      <c r="G269" s="26" t="s">
        <v>111</v>
      </c>
      <c r="H269" s="26" t="s">
        <v>30</v>
      </c>
      <c r="I269" s="26" t="s">
        <v>28</v>
      </c>
      <c r="J269" s="28">
        <v>42863</v>
      </c>
      <c r="K269" s="34">
        <v>60.831625366864529</v>
      </c>
      <c r="L269" s="34">
        <v>1.0890567545400216</v>
      </c>
      <c r="M269" s="34">
        <v>14.500725788592355</v>
      </c>
      <c r="N269" s="34">
        <v>8.141996086275773</v>
      </c>
      <c r="O269" s="34">
        <v>0.16862563072658429</v>
      </c>
      <c r="P269" s="34">
        <v>2.6521670524053409</v>
      </c>
      <c r="Q269" s="34">
        <v>6.3915517745882875</v>
      </c>
      <c r="R269" s="34">
        <v>4.006144760148886</v>
      </c>
      <c r="S269" s="34">
        <v>1.5523436809598492</v>
      </c>
      <c r="T269" s="34">
        <v>0.40174083593755799</v>
      </c>
      <c r="U269" s="34">
        <v>9.7792917406626753E-2</v>
      </c>
      <c r="V269" s="34">
        <v>0.11805971152520073</v>
      </c>
      <c r="W269" s="34">
        <v>0.11533705405365513</v>
      </c>
      <c r="X269" s="34">
        <v>-6.7167414024666527E-2</v>
      </c>
      <c r="Y269" s="30">
        <v>100</v>
      </c>
      <c r="Z269" s="34">
        <v>100.51852691055814</v>
      </c>
      <c r="AA269" s="44" t="s">
        <v>29</v>
      </c>
      <c r="AB269" s="33" t="s">
        <v>31</v>
      </c>
      <c r="AF269" s="45"/>
      <c r="AG269" s="27"/>
    </row>
    <row r="270" spans="1:33" s="31" customFormat="1" ht="12.75" customHeight="1" x14ac:dyDescent="0.2">
      <c r="A270" s="26" t="s">
        <v>467</v>
      </c>
      <c r="B270" s="31" t="s">
        <v>120</v>
      </c>
      <c r="C270" s="26">
        <v>0</v>
      </c>
      <c r="D270" s="164" t="s">
        <v>389</v>
      </c>
      <c r="E270" s="102">
        <v>121.8</v>
      </c>
      <c r="F270" s="102">
        <v>9.4</v>
      </c>
      <c r="G270" s="26" t="s">
        <v>111</v>
      </c>
      <c r="H270" s="26" t="s">
        <v>30</v>
      </c>
      <c r="I270" s="26" t="s">
        <v>28</v>
      </c>
      <c r="J270" s="28">
        <v>42863</v>
      </c>
      <c r="K270" s="34">
        <v>69.985386249961095</v>
      </c>
      <c r="L270" s="34">
        <v>0.53412654362299916</v>
      </c>
      <c r="M270" s="34">
        <v>13.546198977863808</v>
      </c>
      <c r="N270" s="34">
        <v>5.0896962051302888</v>
      </c>
      <c r="O270" s="34">
        <v>0.13816672313564402</v>
      </c>
      <c r="P270" s="34">
        <v>0.44781065900443628</v>
      </c>
      <c r="Q270" s="34">
        <v>2.7375108173237934</v>
      </c>
      <c r="R270" s="34">
        <v>4.4019908825092307</v>
      </c>
      <c r="S270" s="34">
        <v>2.7257196158643611</v>
      </c>
      <c r="T270" s="34">
        <v>0.14109851896340211</v>
      </c>
      <c r="U270" s="34">
        <v>0.10212757064144785</v>
      </c>
      <c r="V270" s="34">
        <v>3.3134101362795106E-2</v>
      </c>
      <c r="W270" s="34">
        <v>0.20658962557154009</v>
      </c>
      <c r="X270" s="34">
        <v>-8.9556490954848467E-2</v>
      </c>
      <c r="Y270" s="30">
        <v>99.999999999999986</v>
      </c>
      <c r="Z270" s="34">
        <v>100.16883722727286</v>
      </c>
      <c r="AA270" s="44" t="s">
        <v>29</v>
      </c>
      <c r="AB270" s="33" t="s">
        <v>31</v>
      </c>
      <c r="AF270" s="45"/>
      <c r="AG270" s="27"/>
    </row>
    <row r="271" spans="1:33" s="31" customFormat="1" ht="12.75" customHeight="1" x14ac:dyDescent="0.2">
      <c r="A271" s="26" t="s">
        <v>467</v>
      </c>
      <c r="B271" s="31" t="s">
        <v>120</v>
      </c>
      <c r="C271" s="26">
        <v>0</v>
      </c>
      <c r="D271" s="164" t="s">
        <v>389</v>
      </c>
      <c r="E271" s="102">
        <v>121.8</v>
      </c>
      <c r="F271" s="102">
        <v>9.4</v>
      </c>
      <c r="G271" s="26" t="s">
        <v>111</v>
      </c>
      <c r="H271" s="26" t="s">
        <v>30</v>
      </c>
      <c r="I271" s="26" t="s">
        <v>28</v>
      </c>
      <c r="J271" s="28">
        <v>42863</v>
      </c>
      <c r="K271" s="34">
        <v>58.184448483952828</v>
      </c>
      <c r="L271" s="34">
        <v>1.2936912873622535</v>
      </c>
      <c r="M271" s="34">
        <v>15.27687659755834</v>
      </c>
      <c r="N271" s="34">
        <v>8.9869339280233174</v>
      </c>
      <c r="O271" s="34">
        <v>0.19347449049974813</v>
      </c>
      <c r="P271" s="34">
        <v>3.1572907136315771</v>
      </c>
      <c r="Q271" s="34">
        <v>7.1596741859871802</v>
      </c>
      <c r="R271" s="34">
        <v>3.7503296072869721</v>
      </c>
      <c r="S271" s="34">
        <v>1.2918034437386767</v>
      </c>
      <c r="T271" s="34">
        <v>0.39156709222843838</v>
      </c>
      <c r="U271" s="34">
        <v>2.1113690463771047E-2</v>
      </c>
      <c r="V271" s="34">
        <v>0.20946442298588661</v>
      </c>
      <c r="W271" s="34">
        <v>0.11905025847511827</v>
      </c>
      <c r="X271" s="34">
        <v>-3.5718202194112612E-2</v>
      </c>
      <c r="Y271" s="30">
        <v>99.999999999999986</v>
      </c>
      <c r="Z271" s="34">
        <v>98.514279328337665</v>
      </c>
      <c r="AA271" s="44" t="s">
        <v>29</v>
      </c>
      <c r="AB271" s="33" t="s">
        <v>31</v>
      </c>
      <c r="AF271" s="45"/>
      <c r="AG271" s="27"/>
    </row>
    <row r="272" spans="1:33" s="31" customFormat="1" ht="12.75" customHeight="1" x14ac:dyDescent="0.2">
      <c r="A272" s="26" t="s">
        <v>467</v>
      </c>
      <c r="B272" s="31" t="s">
        <v>120</v>
      </c>
      <c r="C272" s="26">
        <v>0</v>
      </c>
      <c r="D272" s="164" t="s">
        <v>389</v>
      </c>
      <c r="E272" s="102">
        <v>121.8</v>
      </c>
      <c r="F272" s="102">
        <v>9.4</v>
      </c>
      <c r="G272" s="26" t="s">
        <v>111</v>
      </c>
      <c r="H272" s="26" t="s">
        <v>30</v>
      </c>
      <c r="I272" s="26" t="s">
        <v>28</v>
      </c>
      <c r="J272" s="28">
        <v>42863</v>
      </c>
      <c r="K272" s="34">
        <v>70.048159372703211</v>
      </c>
      <c r="L272" s="34">
        <v>0.52507423850986124</v>
      </c>
      <c r="M272" s="34">
        <v>13.678260792126657</v>
      </c>
      <c r="N272" s="34">
        <v>4.9731569397800612</v>
      </c>
      <c r="O272" s="34">
        <v>0.13325900610342373</v>
      </c>
      <c r="P272" s="34">
        <v>0.50014758179841112</v>
      </c>
      <c r="Q272" s="34">
        <v>2.73288499847818</v>
      </c>
      <c r="R272" s="34">
        <v>4.4265675285129049</v>
      </c>
      <c r="S272" s="34">
        <v>2.6860674843487171</v>
      </c>
      <c r="T272" s="34">
        <v>8.4247504826463759E-2</v>
      </c>
      <c r="U272" s="34">
        <v>6.7353736780534829E-2</v>
      </c>
      <c r="V272" s="34">
        <v>9.0873207862346862E-3</v>
      </c>
      <c r="W272" s="34">
        <v>0.21182909816012888</v>
      </c>
      <c r="X272" s="34">
        <v>-7.609560291476869E-2</v>
      </c>
      <c r="Y272" s="30">
        <v>100.00000000000004</v>
      </c>
      <c r="Z272" s="34">
        <v>96.653880113766533</v>
      </c>
      <c r="AA272" s="44" t="s">
        <v>29</v>
      </c>
      <c r="AB272" s="33" t="s">
        <v>31</v>
      </c>
      <c r="AF272" s="45"/>
      <c r="AG272" s="27"/>
    </row>
    <row r="273" spans="1:33" s="31" customFormat="1" ht="12.75" customHeight="1" x14ac:dyDescent="0.2">
      <c r="A273" s="26" t="s">
        <v>467</v>
      </c>
      <c r="B273" s="31" t="s">
        <v>120</v>
      </c>
      <c r="C273" s="26">
        <v>0</v>
      </c>
      <c r="D273" s="164" t="s">
        <v>389</v>
      </c>
      <c r="E273" s="102">
        <v>121.8</v>
      </c>
      <c r="F273" s="102">
        <v>9.4</v>
      </c>
      <c r="G273" s="26" t="s">
        <v>111</v>
      </c>
      <c r="H273" s="26" t="s">
        <v>30</v>
      </c>
      <c r="I273" s="26" t="s">
        <v>28</v>
      </c>
      <c r="J273" s="28">
        <v>42863</v>
      </c>
      <c r="K273" s="34">
        <v>58.528985477156546</v>
      </c>
      <c r="L273" s="34">
        <v>1.0946995005813402</v>
      </c>
      <c r="M273" s="34">
        <v>15.286701419073859</v>
      </c>
      <c r="N273" s="34">
        <v>9.4225648653371881</v>
      </c>
      <c r="O273" s="34">
        <v>0.19686433831013198</v>
      </c>
      <c r="P273" s="34">
        <v>2.8416212918952541</v>
      </c>
      <c r="Q273" s="34">
        <v>6.9991546101617681</v>
      </c>
      <c r="R273" s="34">
        <v>3.6293664026230381</v>
      </c>
      <c r="S273" s="34">
        <v>1.4211225927296354</v>
      </c>
      <c r="T273" s="34">
        <v>0.35138493029670431</v>
      </c>
      <c r="U273" s="34">
        <v>1.670240635429987E-2</v>
      </c>
      <c r="V273" s="34">
        <v>0.11563056389838043</v>
      </c>
      <c r="W273" s="34">
        <v>0.13197505008913177</v>
      </c>
      <c r="X273" s="34">
        <v>-3.677344850729309E-2</v>
      </c>
      <c r="Y273" s="30">
        <v>99.999999999999986</v>
      </c>
      <c r="Z273" s="34">
        <v>98.189444395705195</v>
      </c>
      <c r="AA273" s="44" t="s">
        <v>29</v>
      </c>
      <c r="AB273" s="33" t="s">
        <v>31</v>
      </c>
      <c r="AF273" s="45"/>
      <c r="AG273" s="27"/>
    </row>
    <row r="274" spans="1:33" s="31" customFormat="1" ht="12.75" customHeight="1" x14ac:dyDescent="0.2">
      <c r="A274" s="26" t="s">
        <v>467</v>
      </c>
      <c r="B274" s="31" t="s">
        <v>120</v>
      </c>
      <c r="C274" s="26">
        <v>0</v>
      </c>
      <c r="D274" s="164" t="s">
        <v>389</v>
      </c>
      <c r="E274" s="102">
        <v>121.8</v>
      </c>
      <c r="F274" s="102">
        <v>9.4</v>
      </c>
      <c r="G274" s="26" t="s">
        <v>111</v>
      </c>
      <c r="H274" s="26" t="s">
        <v>30</v>
      </c>
      <c r="I274" s="26" t="s">
        <v>28</v>
      </c>
      <c r="J274" s="28">
        <v>42863</v>
      </c>
      <c r="K274" s="34">
        <v>69.718372801766762</v>
      </c>
      <c r="L274" s="34">
        <v>0.51108919281529974</v>
      </c>
      <c r="M274" s="34">
        <v>13.743056160723343</v>
      </c>
      <c r="N274" s="34">
        <v>4.9520382117807324</v>
      </c>
      <c r="O274" s="34">
        <v>0.1135326649978949</v>
      </c>
      <c r="P274" s="34">
        <v>0.57779246011241558</v>
      </c>
      <c r="Q274" s="34">
        <v>2.8096657543643038</v>
      </c>
      <c r="R274" s="34">
        <v>4.5379837564283996</v>
      </c>
      <c r="S274" s="34">
        <v>2.7190978108058452</v>
      </c>
      <c r="T274" s="34">
        <v>6.7494501124420028E-2</v>
      </c>
      <c r="U274" s="34">
        <v>0.11008911909262786</v>
      </c>
      <c r="V274" s="34">
        <v>8.4853835478823306E-3</v>
      </c>
      <c r="W274" s="34">
        <v>0.22933709450359854</v>
      </c>
      <c r="X274" s="34">
        <v>-9.803491206353343E-2</v>
      </c>
      <c r="Y274" s="30">
        <v>99.999999999999986</v>
      </c>
      <c r="Z274" s="34">
        <v>95.831450800540395</v>
      </c>
      <c r="AA274" s="44" t="s">
        <v>29</v>
      </c>
      <c r="AB274" s="33" t="s">
        <v>31</v>
      </c>
      <c r="AF274" s="45"/>
      <c r="AG274" s="27"/>
    </row>
    <row r="275" spans="1:33" s="31" customFormat="1" ht="12.75" customHeight="1" x14ac:dyDescent="0.2">
      <c r="A275" s="26" t="s">
        <v>467</v>
      </c>
      <c r="B275" s="31" t="s">
        <v>120</v>
      </c>
      <c r="C275" s="26">
        <v>0</v>
      </c>
      <c r="D275" s="164" t="s">
        <v>389</v>
      </c>
      <c r="E275" s="102">
        <v>121.8</v>
      </c>
      <c r="F275" s="102">
        <v>9.4</v>
      </c>
      <c r="G275" s="26" t="s">
        <v>111</v>
      </c>
      <c r="H275" s="26" t="s">
        <v>30</v>
      </c>
      <c r="I275" s="26" t="s">
        <v>28</v>
      </c>
      <c r="J275" s="28">
        <v>42863</v>
      </c>
      <c r="K275" s="34">
        <v>69.562943239921253</v>
      </c>
      <c r="L275" s="34">
        <v>0.60163319876421661</v>
      </c>
      <c r="M275" s="34">
        <v>13.916617336219423</v>
      </c>
      <c r="N275" s="34">
        <v>4.7077153785264807</v>
      </c>
      <c r="O275" s="34">
        <v>0.20906447120098109</v>
      </c>
      <c r="P275" s="34">
        <v>0.51790182325871958</v>
      </c>
      <c r="Q275" s="34">
        <v>2.8356918471041355</v>
      </c>
      <c r="R275" s="34">
        <v>4.6413638464329106</v>
      </c>
      <c r="S275" s="34">
        <v>2.6530678112053598</v>
      </c>
      <c r="T275" s="34">
        <v>0.15763813926762449</v>
      </c>
      <c r="U275" s="34">
        <v>6.9006610298612353E-2</v>
      </c>
      <c r="V275" s="34">
        <v>0</v>
      </c>
      <c r="W275" s="34">
        <v>0.20191330180116565</v>
      </c>
      <c r="X275" s="34">
        <v>-7.4557004000864471E-2</v>
      </c>
      <c r="Y275" s="30">
        <v>100.00000000000001</v>
      </c>
      <c r="Z275" s="34">
        <v>97.816715975335129</v>
      </c>
      <c r="AA275" s="44" t="s">
        <v>29</v>
      </c>
      <c r="AB275" s="33" t="s">
        <v>31</v>
      </c>
      <c r="AF275" s="45"/>
      <c r="AG275" s="27"/>
    </row>
    <row r="276" spans="1:33" s="31" customFormat="1" ht="12.75" customHeight="1" x14ac:dyDescent="0.2">
      <c r="A276" s="26" t="s">
        <v>467</v>
      </c>
      <c r="B276" s="31" t="s">
        <v>120</v>
      </c>
      <c r="C276" s="26">
        <v>0</v>
      </c>
      <c r="D276" s="164" t="s">
        <v>389</v>
      </c>
      <c r="E276" s="102">
        <v>121.8</v>
      </c>
      <c r="F276" s="102">
        <v>9.4</v>
      </c>
      <c r="G276" s="26" t="s">
        <v>111</v>
      </c>
      <c r="H276" s="26" t="s">
        <v>30</v>
      </c>
      <c r="I276" s="26" t="s">
        <v>28</v>
      </c>
      <c r="J276" s="28">
        <v>42863</v>
      </c>
      <c r="K276" s="34">
        <v>56.994151232879332</v>
      </c>
      <c r="L276" s="34">
        <v>1.211626188480762</v>
      </c>
      <c r="M276" s="34">
        <v>15.345503861885414</v>
      </c>
      <c r="N276" s="34">
        <v>9.6664451218873229</v>
      </c>
      <c r="O276" s="34">
        <v>0.23387487443606569</v>
      </c>
      <c r="P276" s="34">
        <v>3.1650234407135729</v>
      </c>
      <c r="Q276" s="34">
        <v>7.3793600588167756</v>
      </c>
      <c r="R276" s="34">
        <v>3.8947065168383204</v>
      </c>
      <c r="S276" s="34">
        <v>1.3401428020955</v>
      </c>
      <c r="T276" s="34">
        <v>0.37325335115867869</v>
      </c>
      <c r="U276" s="34">
        <v>0.13893657970645368</v>
      </c>
      <c r="V276" s="34">
        <v>0.19440855906991866</v>
      </c>
      <c r="W276" s="34">
        <v>0.15628652258780823</v>
      </c>
      <c r="X276" s="34">
        <v>-9.3719110555937291E-2</v>
      </c>
      <c r="Y276" s="30">
        <v>99.999999999999986</v>
      </c>
      <c r="Z276" s="34">
        <v>97.958363655959545</v>
      </c>
      <c r="AA276" s="44" t="s">
        <v>29</v>
      </c>
      <c r="AB276" s="33" t="s">
        <v>31</v>
      </c>
      <c r="AF276" s="45"/>
      <c r="AG276" s="27"/>
    </row>
    <row r="277" spans="1:33" s="31" customFormat="1" ht="12.75" customHeight="1" x14ac:dyDescent="0.2">
      <c r="A277" s="26" t="s">
        <v>467</v>
      </c>
      <c r="B277" s="31" t="s">
        <v>120</v>
      </c>
      <c r="C277" s="26">
        <v>0</v>
      </c>
      <c r="D277" s="164" t="s">
        <v>389</v>
      </c>
      <c r="E277" s="102">
        <v>121.8</v>
      </c>
      <c r="F277" s="102">
        <v>9.4</v>
      </c>
      <c r="G277" s="26" t="s">
        <v>111</v>
      </c>
      <c r="H277" s="26" t="s">
        <v>30</v>
      </c>
      <c r="I277" s="26" t="s">
        <v>28</v>
      </c>
      <c r="J277" s="28">
        <v>42863</v>
      </c>
      <c r="K277" s="34">
        <v>58.173033380395573</v>
      </c>
      <c r="L277" s="34">
        <v>1.1953694541547801</v>
      </c>
      <c r="M277" s="34">
        <v>15.301836534011901</v>
      </c>
      <c r="N277" s="34">
        <v>9.1844910202141214</v>
      </c>
      <c r="O277" s="34">
        <v>0.21246480121843259</v>
      </c>
      <c r="P277" s="34">
        <v>3.0319552728333479</v>
      </c>
      <c r="Q277" s="34">
        <v>7.19479248037488</v>
      </c>
      <c r="R277" s="34">
        <v>3.7502116121335196</v>
      </c>
      <c r="S277" s="34">
        <v>1.290814375996431</v>
      </c>
      <c r="T277" s="34">
        <v>0.31150024932194448</v>
      </c>
      <c r="U277" s="34">
        <v>0.10526803576852106</v>
      </c>
      <c r="V277" s="34">
        <v>0.18275400643585132</v>
      </c>
      <c r="W277" s="34">
        <v>0.14178333462134199</v>
      </c>
      <c r="X277" s="34">
        <v>-7.6274557480658201E-2</v>
      </c>
      <c r="Y277" s="30">
        <v>99.999999999999986</v>
      </c>
      <c r="Z277" s="34">
        <v>98.510435046048457</v>
      </c>
      <c r="AA277" s="44" t="s">
        <v>29</v>
      </c>
      <c r="AB277" s="33" t="s">
        <v>31</v>
      </c>
      <c r="AF277" s="45"/>
      <c r="AG277" s="27"/>
    </row>
    <row r="278" spans="1:33" s="31" customFormat="1" ht="12.75" customHeight="1" x14ac:dyDescent="0.2">
      <c r="A278" s="26" t="s">
        <v>467</v>
      </c>
      <c r="B278" s="31" t="s">
        <v>120</v>
      </c>
      <c r="C278" s="26">
        <v>0</v>
      </c>
      <c r="D278" s="164" t="s">
        <v>389</v>
      </c>
      <c r="E278" s="102">
        <v>121.8</v>
      </c>
      <c r="F278" s="102">
        <v>9.4</v>
      </c>
      <c r="G278" s="26" t="s">
        <v>111</v>
      </c>
      <c r="H278" s="26" t="s">
        <v>30</v>
      </c>
      <c r="I278" s="26" t="s">
        <v>28</v>
      </c>
      <c r="J278" s="28">
        <v>42863</v>
      </c>
      <c r="K278" s="34">
        <v>70.111298426587865</v>
      </c>
      <c r="L278" s="34">
        <v>0.54030469533705683</v>
      </c>
      <c r="M278" s="34">
        <v>13.607131958534563</v>
      </c>
      <c r="N278" s="34">
        <v>4.6739191828759914</v>
      </c>
      <c r="O278" s="34">
        <v>0.15598959807029394</v>
      </c>
      <c r="P278" s="34">
        <v>0.47666674453170421</v>
      </c>
      <c r="Q278" s="34">
        <v>2.8728862310556216</v>
      </c>
      <c r="R278" s="34">
        <v>4.5467509896252638</v>
      </c>
      <c r="S278" s="34">
        <v>2.698950452121891</v>
      </c>
      <c r="T278" s="34">
        <v>0.10932587548405862</v>
      </c>
      <c r="U278" s="34">
        <v>3.6872130863628253E-3</v>
      </c>
      <c r="V278" s="34">
        <v>2.6391779736192923E-2</v>
      </c>
      <c r="W278" s="34">
        <v>0.23010372408307969</v>
      </c>
      <c r="X278" s="34">
        <v>-5.3406871129955763E-2</v>
      </c>
      <c r="Y278" s="30">
        <v>99.999999999999986</v>
      </c>
      <c r="Z278" s="34">
        <v>97.634715316958946</v>
      </c>
      <c r="AA278" s="44" t="s">
        <v>29</v>
      </c>
      <c r="AB278" s="33" t="s">
        <v>31</v>
      </c>
      <c r="AF278" s="45"/>
      <c r="AG278" s="27"/>
    </row>
    <row r="279" spans="1:33" s="31" customFormat="1" ht="12.75" customHeight="1" x14ac:dyDescent="0.2">
      <c r="A279" s="26" t="s">
        <v>467</v>
      </c>
      <c r="B279" s="31" t="s">
        <v>120</v>
      </c>
      <c r="C279" s="26">
        <v>0</v>
      </c>
      <c r="D279" s="164" t="s">
        <v>389</v>
      </c>
      <c r="E279" s="102">
        <v>121.8</v>
      </c>
      <c r="F279" s="102">
        <v>9.4</v>
      </c>
      <c r="G279" s="26" t="s">
        <v>111</v>
      </c>
      <c r="H279" s="26" t="s">
        <v>30</v>
      </c>
      <c r="I279" s="26" t="s">
        <v>28</v>
      </c>
      <c r="J279" s="28">
        <v>42863</v>
      </c>
      <c r="K279" s="34">
        <v>69.930723776704085</v>
      </c>
      <c r="L279" s="34">
        <v>0.5332947397794896</v>
      </c>
      <c r="M279" s="34">
        <v>13.281639802302445</v>
      </c>
      <c r="N279" s="34">
        <v>4.8959402623979935</v>
      </c>
      <c r="O279" s="34">
        <v>0.17960787728865796</v>
      </c>
      <c r="P279" s="34">
        <v>0.49156324028636267</v>
      </c>
      <c r="Q279" s="34">
        <v>2.7493802707627171</v>
      </c>
      <c r="R279" s="34">
        <v>4.7722615770541328</v>
      </c>
      <c r="S279" s="34">
        <v>2.7625238322627501</v>
      </c>
      <c r="T279" s="34">
        <v>0.13594633180138588</v>
      </c>
      <c r="U279" s="34">
        <v>0.12926094270746052</v>
      </c>
      <c r="V279" s="34">
        <v>2.83112148041284E-2</v>
      </c>
      <c r="W279" s="34">
        <v>0.21167267686247049</v>
      </c>
      <c r="X279" s="34">
        <v>-0.10212654501410572</v>
      </c>
      <c r="Y279" s="30">
        <v>100.00000000000001</v>
      </c>
      <c r="Z279" s="34">
        <v>98.715046732082456</v>
      </c>
      <c r="AA279" s="44" t="s">
        <v>29</v>
      </c>
      <c r="AB279" s="33" t="s">
        <v>31</v>
      </c>
      <c r="AF279" s="45"/>
      <c r="AG279" s="27"/>
    </row>
    <row r="280" spans="1:33" s="31" customFormat="1" ht="12.75" customHeight="1" x14ac:dyDescent="0.2">
      <c r="A280" s="26" t="s">
        <v>467</v>
      </c>
      <c r="B280" s="31" t="s">
        <v>120</v>
      </c>
      <c r="C280" s="26">
        <v>0</v>
      </c>
      <c r="D280" s="164" t="s">
        <v>389</v>
      </c>
      <c r="E280" s="102">
        <v>121.8</v>
      </c>
      <c r="F280" s="102">
        <v>9.4</v>
      </c>
      <c r="G280" s="26" t="s">
        <v>111</v>
      </c>
      <c r="H280" s="26" t="s">
        <v>30</v>
      </c>
      <c r="I280" s="26" t="s">
        <v>28</v>
      </c>
      <c r="J280" s="28">
        <v>42863</v>
      </c>
      <c r="K280" s="34">
        <v>56.756391448122294</v>
      </c>
      <c r="L280" s="34">
        <v>1.3314983662088546</v>
      </c>
      <c r="M280" s="34">
        <v>15.131285637849325</v>
      </c>
      <c r="N280" s="34">
        <v>9.9904621831612399</v>
      </c>
      <c r="O280" s="34">
        <v>0.30108143972497947</v>
      </c>
      <c r="P280" s="34">
        <v>3.4086855683550477</v>
      </c>
      <c r="Q280" s="34">
        <v>7.4717901924003947</v>
      </c>
      <c r="R280" s="34">
        <v>3.6670558686579557</v>
      </c>
      <c r="S280" s="34">
        <v>1.1550355059742177</v>
      </c>
      <c r="T280" s="34">
        <v>0.41148609474930842</v>
      </c>
      <c r="U280" s="34">
        <v>6.4742149829638315E-2</v>
      </c>
      <c r="V280" s="34">
        <v>0.2310144359389136</v>
      </c>
      <c r="W280" s="34">
        <v>0.13777996859500269</v>
      </c>
      <c r="X280" s="34">
        <v>-5.8308859567172251E-2</v>
      </c>
      <c r="Y280" s="30">
        <v>100</v>
      </c>
      <c r="Z280" s="34">
        <v>98.54476591815768</v>
      </c>
      <c r="AA280" s="44" t="s">
        <v>29</v>
      </c>
      <c r="AB280" s="33" t="s">
        <v>31</v>
      </c>
      <c r="AF280" s="45"/>
      <c r="AG280" s="27"/>
    </row>
    <row r="281" spans="1:33" s="31" customFormat="1" ht="12.75" customHeight="1" x14ac:dyDescent="0.2">
      <c r="A281" s="26" t="s">
        <v>467</v>
      </c>
      <c r="B281" s="31" t="s">
        <v>120</v>
      </c>
      <c r="C281" s="26">
        <v>0</v>
      </c>
      <c r="D281" s="164" t="s">
        <v>389</v>
      </c>
      <c r="E281" s="102">
        <v>121.8</v>
      </c>
      <c r="F281" s="102">
        <v>9.4</v>
      </c>
      <c r="G281" s="26" t="s">
        <v>111</v>
      </c>
      <c r="H281" s="26" t="s">
        <v>30</v>
      </c>
      <c r="I281" s="26" t="s">
        <v>28</v>
      </c>
      <c r="J281" s="28">
        <v>42863</v>
      </c>
      <c r="K281" s="34">
        <v>69.402417710602705</v>
      </c>
      <c r="L281" s="34">
        <v>0.52016394451758108</v>
      </c>
      <c r="M281" s="34">
        <v>13.843458411525914</v>
      </c>
      <c r="N281" s="34">
        <v>5.1316672279915272</v>
      </c>
      <c r="O281" s="34">
        <v>0.15254056452589621</v>
      </c>
      <c r="P281" s="34">
        <v>0.48338147400603632</v>
      </c>
      <c r="Q281" s="34">
        <v>2.708080111916876</v>
      </c>
      <c r="R281" s="34">
        <v>4.7565703004631485</v>
      </c>
      <c r="S281" s="34">
        <v>2.7083753182791477</v>
      </c>
      <c r="T281" s="34">
        <v>7.8676514010600218E-2</v>
      </c>
      <c r="U281" s="34">
        <v>3.2331967481032349E-2</v>
      </c>
      <c r="V281" s="34">
        <v>2.4772963415947417E-2</v>
      </c>
      <c r="W281" s="34">
        <v>0.22097388252996036</v>
      </c>
      <c r="X281" s="34">
        <v>-6.341039126637088E-2</v>
      </c>
      <c r="Y281" s="30">
        <v>99.999999999999986</v>
      </c>
      <c r="Z281" s="34">
        <v>96.498921750752032</v>
      </c>
      <c r="AA281" s="44" t="s">
        <v>29</v>
      </c>
      <c r="AB281" s="33" t="s">
        <v>31</v>
      </c>
      <c r="AF281" s="45"/>
      <c r="AG281" s="27"/>
    </row>
    <row r="282" spans="1:33" s="31" customFormat="1" ht="12.75" customHeight="1" x14ac:dyDescent="0.2">
      <c r="A282" s="26" t="s">
        <v>467</v>
      </c>
      <c r="B282" s="31" t="s">
        <v>120</v>
      </c>
      <c r="C282" s="26">
        <v>0</v>
      </c>
      <c r="D282" s="164" t="s">
        <v>389</v>
      </c>
      <c r="E282" s="102">
        <v>121.8</v>
      </c>
      <c r="F282" s="102">
        <v>9.4</v>
      </c>
      <c r="G282" s="26" t="s">
        <v>111</v>
      </c>
      <c r="H282" s="26" t="s">
        <v>30</v>
      </c>
      <c r="I282" s="26" t="s">
        <v>28</v>
      </c>
      <c r="J282" s="28">
        <v>42863</v>
      </c>
      <c r="K282" s="34">
        <v>70.100206016327817</v>
      </c>
      <c r="L282" s="34">
        <v>0.53612671493111808</v>
      </c>
      <c r="M282" s="34">
        <v>13.469325459548758</v>
      </c>
      <c r="N282" s="34">
        <v>4.7291788337612077</v>
      </c>
      <c r="O282" s="34">
        <v>0.14746684994042999</v>
      </c>
      <c r="P282" s="34">
        <v>0.51268728871832114</v>
      </c>
      <c r="Q282" s="34">
        <v>2.7002937322286407</v>
      </c>
      <c r="R282" s="34">
        <v>4.667752216703497</v>
      </c>
      <c r="S282" s="34">
        <v>2.7626637594343029</v>
      </c>
      <c r="T282" s="34">
        <v>0.16708170437159167</v>
      </c>
      <c r="U282" s="34">
        <v>0</v>
      </c>
      <c r="V282" s="34">
        <v>5.2996352079150037E-2</v>
      </c>
      <c r="W282" s="34">
        <v>0.19908538379665661</v>
      </c>
      <c r="X282" s="34">
        <v>-4.4864311841500075E-2</v>
      </c>
      <c r="Y282" s="30">
        <v>100</v>
      </c>
      <c r="Z282" s="34">
        <v>99.412173013270333</v>
      </c>
      <c r="AA282" s="44" t="s">
        <v>29</v>
      </c>
      <c r="AB282" s="33" t="s">
        <v>31</v>
      </c>
      <c r="AF282" s="45"/>
      <c r="AG282" s="27"/>
    </row>
    <row r="283" spans="1:33" s="31" customFormat="1" ht="12.75" customHeight="1" x14ac:dyDescent="0.2">
      <c r="A283" s="26" t="s">
        <v>467</v>
      </c>
      <c r="B283" s="31" t="s">
        <v>120</v>
      </c>
      <c r="C283" s="26">
        <v>0</v>
      </c>
      <c r="D283" s="164" t="s">
        <v>389</v>
      </c>
      <c r="E283" s="102">
        <v>121.8</v>
      </c>
      <c r="F283" s="102">
        <v>9.4</v>
      </c>
      <c r="G283" s="26" t="s">
        <v>111</v>
      </c>
      <c r="H283" s="26" t="s">
        <v>30</v>
      </c>
      <c r="I283" s="26" t="s">
        <v>28</v>
      </c>
      <c r="J283" s="28">
        <v>42863</v>
      </c>
      <c r="K283" s="34">
        <v>68.821466820081326</v>
      </c>
      <c r="L283" s="34">
        <v>0.5949307435693385</v>
      </c>
      <c r="M283" s="34">
        <v>14.099334301408135</v>
      </c>
      <c r="N283" s="34">
        <v>4.9712037167082723</v>
      </c>
      <c r="O283" s="34">
        <v>0.15033114207873183</v>
      </c>
      <c r="P283" s="34">
        <v>0.59428346279560085</v>
      </c>
      <c r="Q283" s="34">
        <v>2.9923041426336527</v>
      </c>
      <c r="R283" s="34">
        <v>4.6543580026937459</v>
      </c>
      <c r="S283" s="34">
        <v>2.7342508918154875</v>
      </c>
      <c r="T283" s="34">
        <v>0.16713099836895873</v>
      </c>
      <c r="U283" s="34">
        <v>9.8183754040580953E-2</v>
      </c>
      <c r="V283" s="34">
        <v>3.5167833834884635E-3</v>
      </c>
      <c r="W283" s="34">
        <v>0.20660453744039903</v>
      </c>
      <c r="X283" s="34">
        <v>-8.7899297017740019E-2</v>
      </c>
      <c r="Y283" s="30">
        <v>99.999999999999972</v>
      </c>
      <c r="Z283" s="34">
        <v>98.183249298204984</v>
      </c>
      <c r="AA283" s="44" t="s">
        <v>29</v>
      </c>
      <c r="AB283" s="33" t="s">
        <v>31</v>
      </c>
      <c r="AF283" s="45"/>
      <c r="AG283" s="27"/>
    </row>
    <row r="284" spans="1:33" s="31" customFormat="1" ht="12.75" customHeight="1" x14ac:dyDescent="0.2">
      <c r="A284" s="26" t="s">
        <v>467</v>
      </c>
      <c r="B284" s="31" t="s">
        <v>120</v>
      </c>
      <c r="C284" s="26">
        <v>0</v>
      </c>
      <c r="D284" s="164" t="s">
        <v>389</v>
      </c>
      <c r="E284" s="102">
        <v>121.8</v>
      </c>
      <c r="F284" s="102">
        <v>9.4</v>
      </c>
      <c r="G284" s="26" t="s">
        <v>111</v>
      </c>
      <c r="H284" s="26" t="s">
        <v>30</v>
      </c>
      <c r="I284" s="26" t="s">
        <v>28</v>
      </c>
      <c r="J284" s="28">
        <v>42863</v>
      </c>
      <c r="K284" s="34">
        <v>68.703294773816637</v>
      </c>
      <c r="L284" s="34">
        <v>0.63883170254332711</v>
      </c>
      <c r="M284" s="34">
        <v>13.949288245872401</v>
      </c>
      <c r="N284" s="34">
        <v>5.0659279618176312</v>
      </c>
      <c r="O284" s="34">
        <v>0.1625884046770584</v>
      </c>
      <c r="P284" s="34">
        <v>0.71922037139685047</v>
      </c>
      <c r="Q284" s="34">
        <v>3.2180475974214251</v>
      </c>
      <c r="R284" s="34">
        <v>4.5333716695274555</v>
      </c>
      <c r="S284" s="34">
        <v>2.6681043989115043</v>
      </c>
      <c r="T284" s="34">
        <v>0.14198783869109999</v>
      </c>
      <c r="U284" s="34">
        <v>0</v>
      </c>
      <c r="V284" s="34">
        <v>4.3874124679393472E-2</v>
      </c>
      <c r="W284" s="34">
        <v>0.20068848465107586</v>
      </c>
      <c r="X284" s="34">
        <v>-4.5225574005876248E-2</v>
      </c>
      <c r="Y284" s="30">
        <v>99.999999999999972</v>
      </c>
      <c r="Z284" s="34">
        <v>97.915961667876246</v>
      </c>
      <c r="AA284" s="44" t="s">
        <v>29</v>
      </c>
      <c r="AB284" s="33" t="s">
        <v>31</v>
      </c>
      <c r="AF284" s="45"/>
      <c r="AG284" s="27"/>
    </row>
    <row r="285" spans="1:33" s="40" customFormat="1" ht="12.75" customHeight="1" x14ac:dyDescent="0.2">
      <c r="A285" s="35" t="s">
        <v>467</v>
      </c>
      <c r="B285" s="40" t="s">
        <v>120</v>
      </c>
      <c r="C285" s="35">
        <v>0</v>
      </c>
      <c r="D285" s="165" t="s">
        <v>389</v>
      </c>
      <c r="E285" s="103">
        <v>121.8</v>
      </c>
      <c r="F285" s="103">
        <v>9.4</v>
      </c>
      <c r="G285" s="35" t="s">
        <v>111</v>
      </c>
      <c r="H285" s="35" t="s">
        <v>30</v>
      </c>
      <c r="I285" s="35" t="s">
        <v>28</v>
      </c>
      <c r="J285" s="37">
        <v>42863</v>
      </c>
      <c r="K285" s="43">
        <v>70.097754107056829</v>
      </c>
      <c r="L285" s="43">
        <v>0.57866237072634585</v>
      </c>
      <c r="M285" s="43">
        <v>13.842260905429864</v>
      </c>
      <c r="N285" s="43">
        <v>4.6799935879816159</v>
      </c>
      <c r="O285" s="43">
        <v>0.16022981423632149</v>
      </c>
      <c r="P285" s="43">
        <v>0.5127245496687447</v>
      </c>
      <c r="Q285" s="43">
        <v>2.6610705567747241</v>
      </c>
      <c r="R285" s="43">
        <v>4.3507964552162184</v>
      </c>
      <c r="S285" s="43">
        <v>2.7739646945125225</v>
      </c>
      <c r="T285" s="43">
        <v>0.1237573021308347</v>
      </c>
      <c r="U285" s="43">
        <v>4.1794639045060901E-2</v>
      </c>
      <c r="V285" s="43">
        <v>2.3900997076267829E-2</v>
      </c>
      <c r="W285" s="43">
        <v>0.22034238483513513</v>
      </c>
      <c r="X285" s="43">
        <v>-6.7252364690493449E-2</v>
      </c>
      <c r="Y285" s="39">
        <v>100</v>
      </c>
      <c r="Z285" s="43">
        <v>97.859440671095768</v>
      </c>
      <c r="AA285" s="46" t="s">
        <v>29</v>
      </c>
      <c r="AB285" s="42" t="s">
        <v>31</v>
      </c>
      <c r="AF285" s="49"/>
      <c r="AG285" s="36"/>
    </row>
    <row r="286" spans="1:33" s="31" customFormat="1" ht="12.75" customHeight="1" x14ac:dyDescent="0.2">
      <c r="A286" s="26" t="s">
        <v>468</v>
      </c>
      <c r="B286" s="31" t="s">
        <v>87</v>
      </c>
      <c r="C286" s="26" t="s">
        <v>386</v>
      </c>
      <c r="D286" s="164" t="s">
        <v>315</v>
      </c>
      <c r="E286" s="101">
        <v>150.9</v>
      </c>
      <c r="F286" s="101">
        <v>6.4</v>
      </c>
      <c r="G286" s="26" t="s">
        <v>27</v>
      </c>
      <c r="H286" s="26" t="s">
        <v>30</v>
      </c>
      <c r="I286" s="26" t="s">
        <v>28</v>
      </c>
      <c r="J286" s="28">
        <v>42790</v>
      </c>
      <c r="K286" s="34">
        <v>71.527953755767641</v>
      </c>
      <c r="L286" s="34">
        <v>0.57107946584304714</v>
      </c>
      <c r="M286" s="34">
        <v>14.670962057167504</v>
      </c>
      <c r="N286" s="34">
        <v>1.8906619415327215</v>
      </c>
      <c r="O286" s="34">
        <v>0.11312442285812227</v>
      </c>
      <c r="P286" s="34">
        <v>0.41198258339144417</v>
      </c>
      <c r="Q286" s="34">
        <v>1.3145700269831766</v>
      </c>
      <c r="R286" s="34">
        <v>5.6791065881672873</v>
      </c>
      <c r="S286" s="34">
        <v>3.5480035228565572</v>
      </c>
      <c r="T286" s="34">
        <v>0.10594211448102767</v>
      </c>
      <c r="U286" s="34">
        <v>0</v>
      </c>
      <c r="V286" s="34">
        <v>5.7581210642469856E-2</v>
      </c>
      <c r="W286" s="34">
        <v>0.14075080058065711</v>
      </c>
      <c r="X286" s="34">
        <v>-3.1718490271697382E-2</v>
      </c>
      <c r="Y286" s="30">
        <v>99.999999999999957</v>
      </c>
      <c r="Z286" s="34">
        <v>97.414861632673265</v>
      </c>
      <c r="AA286" s="44" t="s">
        <v>29</v>
      </c>
      <c r="AB286" s="33" t="s">
        <v>31</v>
      </c>
      <c r="AF286" s="45"/>
      <c r="AG286" s="27"/>
    </row>
    <row r="287" spans="1:33" s="31" customFormat="1" ht="12.75" customHeight="1" x14ac:dyDescent="0.2">
      <c r="A287" s="26" t="s">
        <v>468</v>
      </c>
      <c r="B287" s="31" t="s">
        <v>87</v>
      </c>
      <c r="C287" s="26" t="s">
        <v>386</v>
      </c>
      <c r="D287" s="164" t="s">
        <v>315</v>
      </c>
      <c r="E287" s="102">
        <v>150.9</v>
      </c>
      <c r="F287" s="102">
        <v>6.4</v>
      </c>
      <c r="G287" s="26" t="s">
        <v>27</v>
      </c>
      <c r="H287" s="26" t="s">
        <v>30</v>
      </c>
      <c r="I287" s="26" t="s">
        <v>28</v>
      </c>
      <c r="J287" s="28">
        <v>42790</v>
      </c>
      <c r="K287" s="34">
        <v>70.996782197620689</v>
      </c>
      <c r="L287" s="34">
        <v>0.55879135268705715</v>
      </c>
      <c r="M287" s="34">
        <v>14.743054573563164</v>
      </c>
      <c r="N287" s="34">
        <v>2.2905617529518989</v>
      </c>
      <c r="O287" s="34">
        <v>8.3958010612668596E-2</v>
      </c>
      <c r="P287" s="34">
        <v>0.55220800557230643</v>
      </c>
      <c r="Q287" s="34">
        <v>1.5691199757368328</v>
      </c>
      <c r="R287" s="34">
        <v>5.4930520157443627</v>
      </c>
      <c r="S287" s="34">
        <v>3.3952084735083892</v>
      </c>
      <c r="T287" s="34">
        <v>7.3426551991778485E-2</v>
      </c>
      <c r="U287" s="34">
        <v>0.10740482089352357</v>
      </c>
      <c r="V287" s="34">
        <v>7.7633743260197327E-2</v>
      </c>
      <c r="W287" s="34">
        <v>0.13428243985528968</v>
      </c>
      <c r="X287" s="34">
        <v>-7.5483913998168617E-2</v>
      </c>
      <c r="Y287" s="30">
        <v>99.999999999999986</v>
      </c>
      <c r="Z287" s="34">
        <v>97.667869214169855</v>
      </c>
      <c r="AA287" s="44" t="s">
        <v>29</v>
      </c>
      <c r="AB287" s="33" t="s">
        <v>31</v>
      </c>
      <c r="AF287" s="45"/>
      <c r="AG287" s="27"/>
    </row>
    <row r="288" spans="1:33" s="31" customFormat="1" ht="12.75" customHeight="1" x14ac:dyDescent="0.2">
      <c r="A288" s="26" t="s">
        <v>468</v>
      </c>
      <c r="B288" s="31" t="s">
        <v>87</v>
      </c>
      <c r="C288" s="26" t="s">
        <v>386</v>
      </c>
      <c r="D288" s="164" t="s">
        <v>315</v>
      </c>
      <c r="E288" s="102">
        <v>150.9</v>
      </c>
      <c r="F288" s="102">
        <v>6.4</v>
      </c>
      <c r="G288" s="26" t="s">
        <v>27</v>
      </c>
      <c r="H288" s="26" t="s">
        <v>30</v>
      </c>
      <c r="I288" s="26" t="s">
        <v>28</v>
      </c>
      <c r="J288" s="28">
        <v>42790</v>
      </c>
      <c r="K288" s="34">
        <v>71.280296003442629</v>
      </c>
      <c r="L288" s="34">
        <v>0.54370769025874088</v>
      </c>
      <c r="M288" s="34">
        <v>14.916963257038942</v>
      </c>
      <c r="N288" s="34">
        <v>2.1473284536813497</v>
      </c>
      <c r="O288" s="34">
        <v>0.10795648904529412</v>
      </c>
      <c r="P288" s="34">
        <v>0.47870722878506827</v>
      </c>
      <c r="Q288" s="34">
        <v>1.4324427097330106</v>
      </c>
      <c r="R288" s="34">
        <v>5.3236874403928285</v>
      </c>
      <c r="S288" s="34">
        <v>3.4543191074134101</v>
      </c>
      <c r="T288" s="34">
        <v>0.12060533460118616</v>
      </c>
      <c r="U288" s="34">
        <v>9.4205377322794701E-2</v>
      </c>
      <c r="V288" s="34">
        <v>3.8268936578515794E-2</v>
      </c>
      <c r="W288" s="34">
        <v>0.13061081736945215</v>
      </c>
      <c r="X288" s="34">
        <v>-6.9098845663202998E-2</v>
      </c>
      <c r="Y288" s="30">
        <v>100.00000000000003</v>
      </c>
      <c r="Z288" s="34">
        <v>97.446666643505225</v>
      </c>
      <c r="AA288" s="44" t="s">
        <v>29</v>
      </c>
      <c r="AB288" s="33" t="s">
        <v>31</v>
      </c>
      <c r="AF288" s="45"/>
      <c r="AG288" s="27"/>
    </row>
    <row r="289" spans="1:33" s="31" customFormat="1" ht="12.75" customHeight="1" x14ac:dyDescent="0.2">
      <c r="A289" s="26" t="s">
        <v>468</v>
      </c>
      <c r="B289" s="31" t="s">
        <v>87</v>
      </c>
      <c r="C289" s="26" t="s">
        <v>386</v>
      </c>
      <c r="D289" s="164" t="s">
        <v>315</v>
      </c>
      <c r="E289" s="102">
        <v>150.9</v>
      </c>
      <c r="F289" s="102">
        <v>6.4</v>
      </c>
      <c r="G289" s="26" t="s">
        <v>27</v>
      </c>
      <c r="H289" s="26" t="s">
        <v>30</v>
      </c>
      <c r="I289" s="26" t="s">
        <v>28</v>
      </c>
      <c r="J289" s="28">
        <v>42790</v>
      </c>
      <c r="K289" s="34">
        <v>62.755956310868314</v>
      </c>
      <c r="L289" s="34">
        <v>1.2536311819604993</v>
      </c>
      <c r="M289" s="34">
        <v>15.733780711855591</v>
      </c>
      <c r="N289" s="34">
        <v>5.287700882257468</v>
      </c>
      <c r="O289" s="34">
        <v>0.20969469479569736</v>
      </c>
      <c r="P289" s="34">
        <v>1.8789812574754825</v>
      </c>
      <c r="Q289" s="34">
        <v>4.4308099472873774</v>
      </c>
      <c r="R289" s="34">
        <v>5.4979273764178043</v>
      </c>
      <c r="S289" s="34">
        <v>2.2584502430256568</v>
      </c>
      <c r="T289" s="34">
        <v>0.43343460490399505</v>
      </c>
      <c r="U289" s="34">
        <v>1.8380019253279044E-2</v>
      </c>
      <c r="V289" s="34">
        <v>0.18357418799338518</v>
      </c>
      <c r="W289" s="34">
        <v>8.4448093709383137E-2</v>
      </c>
      <c r="X289" s="34">
        <v>-2.6769511803939935E-2</v>
      </c>
      <c r="Y289" s="30">
        <v>100.00000000000001</v>
      </c>
      <c r="Z289" s="34">
        <v>98.476501850077838</v>
      </c>
      <c r="AA289" s="44" t="s">
        <v>29</v>
      </c>
      <c r="AB289" s="33" t="s">
        <v>31</v>
      </c>
      <c r="AF289" s="45"/>
      <c r="AG289" s="27"/>
    </row>
    <row r="290" spans="1:33" s="31" customFormat="1" ht="12.75" customHeight="1" x14ac:dyDescent="0.2">
      <c r="A290" s="26" t="s">
        <v>468</v>
      </c>
      <c r="B290" s="31" t="s">
        <v>87</v>
      </c>
      <c r="C290" s="26" t="s">
        <v>386</v>
      </c>
      <c r="D290" s="164" t="s">
        <v>315</v>
      </c>
      <c r="E290" s="102">
        <v>150.9</v>
      </c>
      <c r="F290" s="102">
        <v>6.4</v>
      </c>
      <c r="G290" s="26" t="s">
        <v>27</v>
      </c>
      <c r="H290" s="26" t="s">
        <v>30</v>
      </c>
      <c r="I290" s="26" t="s">
        <v>28</v>
      </c>
      <c r="J290" s="28">
        <v>42790</v>
      </c>
      <c r="K290" s="34">
        <v>71.433802445464678</v>
      </c>
      <c r="L290" s="34">
        <v>0.55928275633633329</v>
      </c>
      <c r="M290" s="34">
        <v>14.731239144315895</v>
      </c>
      <c r="N290" s="34">
        <v>2.1947983375021911</v>
      </c>
      <c r="O290" s="34">
        <v>9.5574086636395203E-2</v>
      </c>
      <c r="P290" s="34">
        <v>0.47830568720086264</v>
      </c>
      <c r="Q290" s="34">
        <v>1.4312976662128571</v>
      </c>
      <c r="R290" s="34">
        <v>5.3306365631255295</v>
      </c>
      <c r="S290" s="34">
        <v>3.5013990530007773</v>
      </c>
      <c r="T290" s="34">
        <v>8.0865437963752299E-2</v>
      </c>
      <c r="U290" s="34">
        <v>2.8693800276840997E-2</v>
      </c>
      <c r="V290" s="34">
        <v>4.3235883713898388E-2</v>
      </c>
      <c r="W290" s="34">
        <v>0.13290004407320574</v>
      </c>
      <c r="X290" s="34">
        <v>-4.2030905823202548E-2</v>
      </c>
      <c r="Y290" s="30">
        <v>100.00000000000001</v>
      </c>
      <c r="Z290" s="34">
        <v>92.702952356816525</v>
      </c>
      <c r="AA290" s="44" t="s">
        <v>29</v>
      </c>
      <c r="AB290" s="33" t="s">
        <v>31</v>
      </c>
      <c r="AF290" s="45"/>
      <c r="AG290" s="27"/>
    </row>
    <row r="291" spans="1:33" s="31" customFormat="1" ht="12.75" customHeight="1" x14ac:dyDescent="0.2">
      <c r="A291" s="26" t="s">
        <v>468</v>
      </c>
      <c r="B291" s="31" t="s">
        <v>87</v>
      </c>
      <c r="C291" s="26" t="s">
        <v>386</v>
      </c>
      <c r="D291" s="164" t="s">
        <v>315</v>
      </c>
      <c r="E291" s="102">
        <v>150.9</v>
      </c>
      <c r="F291" s="102">
        <v>6.4</v>
      </c>
      <c r="G291" s="26" t="s">
        <v>27</v>
      </c>
      <c r="H291" s="26" t="s">
        <v>30</v>
      </c>
      <c r="I291" s="26" t="s">
        <v>28</v>
      </c>
      <c r="J291" s="28">
        <v>42790</v>
      </c>
      <c r="K291" s="34">
        <v>66.803529382100052</v>
      </c>
      <c r="L291" s="34">
        <v>0.93948402551538635</v>
      </c>
      <c r="M291" s="34">
        <v>15.523528499959211</v>
      </c>
      <c r="N291" s="34">
        <v>3.6221089107483353</v>
      </c>
      <c r="O291" s="34">
        <v>0.17895682929105294</v>
      </c>
      <c r="P291" s="34">
        <v>1.0626374969947356</v>
      </c>
      <c r="Q291" s="34">
        <v>2.9511689085870842</v>
      </c>
      <c r="R291" s="34">
        <v>5.5614919259534732</v>
      </c>
      <c r="S291" s="34">
        <v>2.9064605396283869</v>
      </c>
      <c r="T291" s="34">
        <v>0.20783831359655994</v>
      </c>
      <c r="U291" s="34">
        <v>8.7951479242019195E-2</v>
      </c>
      <c r="V291" s="34">
        <v>0.10725949738368708</v>
      </c>
      <c r="W291" s="34">
        <v>0.10923207068754376</v>
      </c>
      <c r="X291" s="34">
        <v>-6.1647879687531659E-2</v>
      </c>
      <c r="Y291" s="30">
        <v>99.999999999999986</v>
      </c>
      <c r="Z291" s="34">
        <v>98.235982776651284</v>
      </c>
      <c r="AA291" s="44" t="s">
        <v>29</v>
      </c>
      <c r="AB291" s="33" t="s">
        <v>31</v>
      </c>
      <c r="AF291" s="45"/>
      <c r="AG291" s="27"/>
    </row>
    <row r="292" spans="1:33" s="31" customFormat="1" ht="12.75" customHeight="1" x14ac:dyDescent="0.2">
      <c r="A292" s="26" t="s">
        <v>468</v>
      </c>
      <c r="B292" s="31" t="s">
        <v>87</v>
      </c>
      <c r="C292" s="26" t="s">
        <v>386</v>
      </c>
      <c r="D292" s="164" t="s">
        <v>315</v>
      </c>
      <c r="E292" s="102">
        <v>150.9</v>
      </c>
      <c r="F292" s="102">
        <v>6.4</v>
      </c>
      <c r="G292" s="26" t="s">
        <v>27</v>
      </c>
      <c r="H292" s="26" t="s">
        <v>30</v>
      </c>
      <c r="I292" s="26" t="s">
        <v>28</v>
      </c>
      <c r="J292" s="28">
        <v>42790</v>
      </c>
      <c r="K292" s="34">
        <v>70.052014789696457</v>
      </c>
      <c r="L292" s="34">
        <v>0.65573046106032051</v>
      </c>
      <c r="M292" s="34">
        <v>15.0485862856835</v>
      </c>
      <c r="N292" s="34">
        <v>2.4555539151989683</v>
      </c>
      <c r="O292" s="34">
        <v>0.14755030872245711</v>
      </c>
      <c r="P292" s="34">
        <v>0.6605070179005964</v>
      </c>
      <c r="Q292" s="34">
        <v>1.8310437047417609</v>
      </c>
      <c r="R292" s="34">
        <v>5.3952065866658847</v>
      </c>
      <c r="S292" s="34">
        <v>3.4120154889275103</v>
      </c>
      <c r="T292" s="34">
        <v>0.12795052792350334</v>
      </c>
      <c r="U292" s="34">
        <v>9.0018263631101311E-2</v>
      </c>
      <c r="V292" s="34">
        <v>6.2679022012762792E-2</v>
      </c>
      <c r="W292" s="34">
        <v>0.12785945233696128</v>
      </c>
      <c r="X292" s="34">
        <v>-6.6715824501780416E-2</v>
      </c>
      <c r="Y292" s="30">
        <v>99.999999999999972</v>
      </c>
      <c r="Z292" s="34">
        <v>95.425079906030916</v>
      </c>
      <c r="AA292" s="44" t="s">
        <v>29</v>
      </c>
      <c r="AB292" s="33" t="s">
        <v>31</v>
      </c>
      <c r="AF292" s="45"/>
      <c r="AG292" s="27"/>
    </row>
    <row r="293" spans="1:33" s="31" customFormat="1" ht="12.75" customHeight="1" x14ac:dyDescent="0.2">
      <c r="A293" s="26" t="s">
        <v>468</v>
      </c>
      <c r="B293" s="31" t="s">
        <v>87</v>
      </c>
      <c r="C293" s="26" t="s">
        <v>386</v>
      </c>
      <c r="D293" s="164" t="s">
        <v>315</v>
      </c>
      <c r="E293" s="102">
        <v>150.9</v>
      </c>
      <c r="F293" s="102">
        <v>6.4</v>
      </c>
      <c r="G293" s="26" t="s">
        <v>27</v>
      </c>
      <c r="H293" s="26" t="s">
        <v>30</v>
      </c>
      <c r="I293" s="26" t="s">
        <v>28</v>
      </c>
      <c r="J293" s="28">
        <v>42790</v>
      </c>
      <c r="K293" s="34">
        <v>57.428410565240519</v>
      </c>
      <c r="L293" s="34">
        <v>1.5439541412584137</v>
      </c>
      <c r="M293" s="34">
        <v>14.904226165747845</v>
      </c>
      <c r="N293" s="34">
        <v>8.6459642194287092</v>
      </c>
      <c r="O293" s="34">
        <v>0.15318083911921276</v>
      </c>
      <c r="P293" s="34">
        <v>3.5603908141179845</v>
      </c>
      <c r="Q293" s="34">
        <v>6.9877830821248299</v>
      </c>
      <c r="R293" s="34">
        <v>4.1618119084425826</v>
      </c>
      <c r="S293" s="34">
        <v>1.9949773158496511</v>
      </c>
      <c r="T293" s="34">
        <v>0.46648342759131972</v>
      </c>
      <c r="U293" s="34">
        <v>7.4445887811937408E-2</v>
      </c>
      <c r="V293" s="34">
        <v>4.683843065274039E-2</v>
      </c>
      <c r="W293" s="34">
        <v>8.1170865649583868E-2</v>
      </c>
      <c r="X293" s="34">
        <v>-4.963766303532538E-2</v>
      </c>
      <c r="Y293" s="30">
        <v>100</v>
      </c>
      <c r="Z293" s="34">
        <v>97.923474543224515</v>
      </c>
      <c r="AA293" s="44" t="s">
        <v>29</v>
      </c>
      <c r="AB293" s="33" t="s">
        <v>31</v>
      </c>
      <c r="AF293" s="45"/>
      <c r="AG293" s="27"/>
    </row>
    <row r="294" spans="1:33" s="31" customFormat="1" ht="12.75" customHeight="1" x14ac:dyDescent="0.2">
      <c r="A294" s="26" t="s">
        <v>468</v>
      </c>
      <c r="B294" s="31" t="s">
        <v>87</v>
      </c>
      <c r="C294" s="26" t="s">
        <v>386</v>
      </c>
      <c r="D294" s="164" t="s">
        <v>315</v>
      </c>
      <c r="E294" s="102">
        <v>150.9</v>
      </c>
      <c r="F294" s="102">
        <v>6.4</v>
      </c>
      <c r="G294" s="26" t="s">
        <v>27</v>
      </c>
      <c r="H294" s="26" t="s">
        <v>30</v>
      </c>
      <c r="I294" s="26" t="s">
        <v>28</v>
      </c>
      <c r="J294" s="28">
        <v>42790</v>
      </c>
      <c r="K294" s="34">
        <v>65.777817557218199</v>
      </c>
      <c r="L294" s="34">
        <v>0.99565912396898149</v>
      </c>
      <c r="M294" s="34">
        <v>15.677483413258614</v>
      </c>
      <c r="N294" s="34">
        <v>3.8711370013518298</v>
      </c>
      <c r="O294" s="34">
        <v>0.12758590444941681</v>
      </c>
      <c r="P294" s="34">
        <v>1.2087980178643378</v>
      </c>
      <c r="Q294" s="34">
        <v>3.2506190049109827</v>
      </c>
      <c r="R294" s="34">
        <v>5.7618746041278852</v>
      </c>
      <c r="S294" s="34">
        <v>2.7733182812234829</v>
      </c>
      <c r="T294" s="34">
        <v>0.31056114688186398</v>
      </c>
      <c r="U294" s="34">
        <v>2.8704274740020914E-2</v>
      </c>
      <c r="V294" s="34">
        <v>0.13960670678423096</v>
      </c>
      <c r="W294" s="34">
        <v>0.11478889324049528</v>
      </c>
      <c r="X294" s="34">
        <v>-3.7953930020342808E-2</v>
      </c>
      <c r="Y294" s="30">
        <v>100.00000000000001</v>
      </c>
      <c r="Z294" s="34">
        <v>97.894826657374466</v>
      </c>
      <c r="AA294" s="44" t="s">
        <v>29</v>
      </c>
      <c r="AB294" s="33" t="s">
        <v>31</v>
      </c>
      <c r="AF294" s="45"/>
      <c r="AG294" s="27"/>
    </row>
    <row r="295" spans="1:33" s="31" customFormat="1" ht="12.75" customHeight="1" x14ac:dyDescent="0.2">
      <c r="A295" s="26" t="s">
        <v>468</v>
      </c>
      <c r="B295" s="31" t="s">
        <v>87</v>
      </c>
      <c r="C295" s="26" t="s">
        <v>386</v>
      </c>
      <c r="D295" s="164" t="s">
        <v>315</v>
      </c>
      <c r="E295" s="102">
        <v>150.9</v>
      </c>
      <c r="F295" s="102">
        <v>6.4</v>
      </c>
      <c r="G295" s="26" t="s">
        <v>27</v>
      </c>
      <c r="H295" s="26" t="s">
        <v>30</v>
      </c>
      <c r="I295" s="26" t="s">
        <v>28</v>
      </c>
      <c r="J295" s="28">
        <v>42790</v>
      </c>
      <c r="K295" s="34">
        <v>64.718320448442682</v>
      </c>
      <c r="L295" s="34">
        <v>1.1465108839959166</v>
      </c>
      <c r="M295" s="34">
        <v>15.945998797761501</v>
      </c>
      <c r="N295" s="34">
        <v>4.4325647807998818</v>
      </c>
      <c r="O295" s="34">
        <v>0.12813904086088154</v>
      </c>
      <c r="P295" s="34">
        <v>1.5073948815776705</v>
      </c>
      <c r="Q295" s="34">
        <v>3.7722696736984545</v>
      </c>
      <c r="R295" s="34">
        <v>5.1456822541395413</v>
      </c>
      <c r="S295" s="34">
        <v>2.536882988238073</v>
      </c>
      <c r="T295" s="34">
        <v>0.29833778392672705</v>
      </c>
      <c r="U295" s="34">
        <v>0.1770556112212657</v>
      </c>
      <c r="V295" s="34">
        <v>0.18563234604180751</v>
      </c>
      <c r="W295" s="34">
        <v>0.10296321934301747</v>
      </c>
      <c r="X295" s="34">
        <v>-9.7752710047410082E-2</v>
      </c>
      <c r="Y295" s="30">
        <v>100.00000000000003</v>
      </c>
      <c r="Z295" s="34">
        <v>98.330687629226233</v>
      </c>
      <c r="AA295" s="44" t="s">
        <v>29</v>
      </c>
      <c r="AB295" s="33" t="s">
        <v>31</v>
      </c>
      <c r="AF295" s="45"/>
      <c r="AG295" s="27"/>
    </row>
    <row r="296" spans="1:33" s="31" customFormat="1" ht="12.75" customHeight="1" x14ac:dyDescent="0.2">
      <c r="A296" s="26" t="s">
        <v>468</v>
      </c>
      <c r="B296" s="31" t="s">
        <v>87</v>
      </c>
      <c r="C296" s="26" t="s">
        <v>386</v>
      </c>
      <c r="D296" s="164" t="s">
        <v>315</v>
      </c>
      <c r="E296" s="102">
        <v>150.9</v>
      </c>
      <c r="F296" s="102">
        <v>6.4</v>
      </c>
      <c r="G296" s="26" t="s">
        <v>27</v>
      </c>
      <c r="H296" s="26" t="s">
        <v>30</v>
      </c>
      <c r="I296" s="26" t="s">
        <v>28</v>
      </c>
      <c r="J296" s="28">
        <v>42790</v>
      </c>
      <c r="K296" s="34">
        <v>65.841803429614302</v>
      </c>
      <c r="L296" s="34">
        <v>1.052054241524732</v>
      </c>
      <c r="M296" s="34">
        <v>15.61226884196072</v>
      </c>
      <c r="N296" s="34">
        <v>4.3442374666085373</v>
      </c>
      <c r="O296" s="34">
        <v>0.13160270924037004</v>
      </c>
      <c r="P296" s="34">
        <v>1.3570371406470627</v>
      </c>
      <c r="Q296" s="34">
        <v>3.3180113915610159</v>
      </c>
      <c r="R296" s="34">
        <v>5.2239073403895135</v>
      </c>
      <c r="S296" s="34">
        <v>2.6836071855545973</v>
      </c>
      <c r="T296" s="34">
        <v>0.26900819347036631</v>
      </c>
      <c r="U296" s="34">
        <v>4.21088082766026E-2</v>
      </c>
      <c r="V296" s="34">
        <v>6.7502040519530793E-2</v>
      </c>
      <c r="W296" s="34">
        <v>9.6277594492397339E-2</v>
      </c>
      <c r="X296" s="34">
        <v>-3.9426383859747276E-2</v>
      </c>
      <c r="Y296" s="30">
        <v>100</v>
      </c>
      <c r="Z296" s="34">
        <v>98.554202074294096</v>
      </c>
      <c r="AA296" s="44" t="s">
        <v>29</v>
      </c>
      <c r="AB296" s="33" t="s">
        <v>31</v>
      </c>
      <c r="AF296" s="45"/>
      <c r="AG296" s="27"/>
    </row>
    <row r="297" spans="1:33" s="31" customFormat="1" ht="12.75" customHeight="1" x14ac:dyDescent="0.2">
      <c r="A297" s="26" t="s">
        <v>468</v>
      </c>
      <c r="B297" s="31" t="s">
        <v>87</v>
      </c>
      <c r="C297" s="26" t="s">
        <v>386</v>
      </c>
      <c r="D297" s="164" t="s">
        <v>315</v>
      </c>
      <c r="E297" s="102">
        <v>150.9</v>
      </c>
      <c r="F297" s="102">
        <v>6.4</v>
      </c>
      <c r="G297" s="26" t="s">
        <v>27</v>
      </c>
      <c r="H297" s="26" t="s">
        <v>30</v>
      </c>
      <c r="I297" s="26" t="s">
        <v>28</v>
      </c>
      <c r="J297" s="28">
        <v>42790</v>
      </c>
      <c r="K297" s="34">
        <v>71.080761742714358</v>
      </c>
      <c r="L297" s="34">
        <v>0.53741665414940698</v>
      </c>
      <c r="M297" s="34">
        <v>14.972673966836959</v>
      </c>
      <c r="N297" s="34">
        <v>2.191486177892414</v>
      </c>
      <c r="O297" s="34">
        <v>0.13117960673454881</v>
      </c>
      <c r="P297" s="34">
        <v>0.47755167827041417</v>
      </c>
      <c r="Q297" s="34">
        <v>1.4219472563792039</v>
      </c>
      <c r="R297" s="34">
        <v>5.4837049619113385</v>
      </c>
      <c r="S297" s="34">
        <v>3.4628402834314831</v>
      </c>
      <c r="T297" s="34">
        <v>5.6478146290470106E-2</v>
      </c>
      <c r="U297" s="34">
        <v>6.1203055841501819E-2</v>
      </c>
      <c r="V297" s="34">
        <v>5.2850133028385156E-2</v>
      </c>
      <c r="W297" s="34">
        <v>0.12350907529457825</v>
      </c>
      <c r="X297" s="34">
        <v>-5.3602738775036927E-2</v>
      </c>
      <c r="Y297" s="30">
        <v>100.00000000000004</v>
      </c>
      <c r="Z297" s="34">
        <v>94.603119409501744</v>
      </c>
      <c r="AA297" s="44" t="s">
        <v>29</v>
      </c>
      <c r="AB297" s="33" t="s">
        <v>31</v>
      </c>
      <c r="AF297" s="45"/>
      <c r="AG297" s="27"/>
    </row>
    <row r="298" spans="1:33" s="31" customFormat="1" ht="12.75" customHeight="1" x14ac:dyDescent="0.2">
      <c r="A298" s="26" t="s">
        <v>468</v>
      </c>
      <c r="B298" s="31" t="s">
        <v>87</v>
      </c>
      <c r="C298" s="26" t="s">
        <v>386</v>
      </c>
      <c r="D298" s="164" t="s">
        <v>315</v>
      </c>
      <c r="E298" s="102">
        <v>150.9</v>
      </c>
      <c r="F298" s="102">
        <v>6.4</v>
      </c>
      <c r="G298" s="26" t="s">
        <v>27</v>
      </c>
      <c r="H298" s="26" t="s">
        <v>30</v>
      </c>
      <c r="I298" s="26" t="s">
        <v>28</v>
      </c>
      <c r="J298" s="28">
        <v>42790</v>
      </c>
      <c r="K298" s="34">
        <v>71.149450410793193</v>
      </c>
      <c r="L298" s="34">
        <v>0.57860652076071184</v>
      </c>
      <c r="M298" s="34">
        <v>14.951095047306278</v>
      </c>
      <c r="N298" s="34">
        <v>2.2885310640107903</v>
      </c>
      <c r="O298" s="34">
        <v>4.2824726149258696E-2</v>
      </c>
      <c r="P298" s="34">
        <v>0.5441266459378038</v>
      </c>
      <c r="Q298" s="34">
        <v>1.5444292983683456</v>
      </c>
      <c r="R298" s="34">
        <v>5.337041773980256</v>
      </c>
      <c r="S298" s="34">
        <v>3.3392259658162198</v>
      </c>
      <c r="T298" s="34">
        <v>7.0393746067470231E-2</v>
      </c>
      <c r="U298" s="34">
        <v>0</v>
      </c>
      <c r="V298" s="34">
        <v>4.5001272306249555E-2</v>
      </c>
      <c r="W298" s="34">
        <v>0.14106219134079859</v>
      </c>
      <c r="X298" s="34">
        <v>-3.1788662837363063E-2</v>
      </c>
      <c r="Y298" s="30">
        <v>100.00000000000004</v>
      </c>
      <c r="Z298" s="34">
        <v>94.805042905575689</v>
      </c>
      <c r="AA298" s="44" t="s">
        <v>29</v>
      </c>
      <c r="AB298" s="33" t="s">
        <v>31</v>
      </c>
      <c r="AF298" s="45"/>
      <c r="AG298" s="27"/>
    </row>
    <row r="299" spans="1:33" s="31" customFormat="1" ht="12.75" customHeight="1" x14ac:dyDescent="0.2">
      <c r="A299" s="26" t="s">
        <v>468</v>
      </c>
      <c r="B299" s="31" t="s">
        <v>87</v>
      </c>
      <c r="C299" s="26" t="s">
        <v>386</v>
      </c>
      <c r="D299" s="164" t="s">
        <v>315</v>
      </c>
      <c r="E299" s="102">
        <v>150.9</v>
      </c>
      <c r="F299" s="102">
        <v>6.4</v>
      </c>
      <c r="G299" s="26" t="s">
        <v>27</v>
      </c>
      <c r="H299" s="26" t="s">
        <v>30</v>
      </c>
      <c r="I299" s="26" t="s">
        <v>28</v>
      </c>
      <c r="J299" s="28">
        <v>42790</v>
      </c>
      <c r="K299" s="34">
        <v>70.835278969314004</v>
      </c>
      <c r="L299" s="34">
        <v>0.54368185560223947</v>
      </c>
      <c r="M299" s="34">
        <v>15.122643787437445</v>
      </c>
      <c r="N299" s="34">
        <v>2.2540228891172389</v>
      </c>
      <c r="O299" s="34">
        <v>0.13961281167744347</v>
      </c>
      <c r="P299" s="34">
        <v>0.4726693738662272</v>
      </c>
      <c r="Q299" s="34">
        <v>1.4382044746049729</v>
      </c>
      <c r="R299" s="34">
        <v>5.4387885443068589</v>
      </c>
      <c r="S299" s="34">
        <v>3.4061992727044506</v>
      </c>
      <c r="T299" s="34">
        <v>0.12012273707949368</v>
      </c>
      <c r="U299" s="34">
        <v>9.9662722491203934E-2</v>
      </c>
      <c r="V299" s="34">
        <v>6.1903498254437306E-2</v>
      </c>
      <c r="W299" s="34">
        <v>0.1409315340629993</v>
      </c>
      <c r="X299" s="34">
        <v>-7.3722470519018271E-2</v>
      </c>
      <c r="Y299" s="30">
        <v>100</v>
      </c>
      <c r="Z299" s="34">
        <v>94.117436946676449</v>
      </c>
      <c r="AA299" s="44" t="s">
        <v>29</v>
      </c>
      <c r="AB299" s="33" t="s">
        <v>31</v>
      </c>
      <c r="AF299" s="45"/>
      <c r="AG299" s="27"/>
    </row>
    <row r="300" spans="1:33" s="31" customFormat="1" ht="12.75" customHeight="1" x14ac:dyDescent="0.2">
      <c r="A300" s="26" t="s">
        <v>468</v>
      </c>
      <c r="B300" s="31" t="s">
        <v>87</v>
      </c>
      <c r="C300" s="26" t="s">
        <v>386</v>
      </c>
      <c r="D300" s="164" t="s">
        <v>315</v>
      </c>
      <c r="E300" s="102">
        <v>150.9</v>
      </c>
      <c r="F300" s="102">
        <v>6.4</v>
      </c>
      <c r="G300" s="26" t="s">
        <v>27</v>
      </c>
      <c r="H300" s="26" t="s">
        <v>30</v>
      </c>
      <c r="I300" s="26" t="s">
        <v>28</v>
      </c>
      <c r="J300" s="28">
        <v>42790</v>
      </c>
      <c r="K300" s="34">
        <v>64.635745329805218</v>
      </c>
      <c r="L300" s="34">
        <v>1.0802397741566494</v>
      </c>
      <c r="M300" s="34">
        <v>15.723371137211746</v>
      </c>
      <c r="N300" s="34">
        <v>4.6092749323090487</v>
      </c>
      <c r="O300" s="34">
        <v>0.20481344495276674</v>
      </c>
      <c r="P300" s="34">
        <v>1.4434715949526389</v>
      </c>
      <c r="Q300" s="34">
        <v>3.8390286913399572</v>
      </c>
      <c r="R300" s="34">
        <v>5.3010111572003282</v>
      </c>
      <c r="S300" s="34">
        <v>2.5357849842411735</v>
      </c>
      <c r="T300" s="34">
        <v>0.26448736123425659</v>
      </c>
      <c r="U300" s="34">
        <v>0.12807143037420668</v>
      </c>
      <c r="V300" s="34">
        <v>0.20813743730301515</v>
      </c>
      <c r="W300" s="34">
        <v>0.10390209413233452</v>
      </c>
      <c r="X300" s="34">
        <v>-7.7339369213327722E-2</v>
      </c>
      <c r="Y300" s="30">
        <v>100.00000000000001</v>
      </c>
      <c r="Z300" s="34">
        <v>99.163411877983933</v>
      </c>
      <c r="AA300" s="44" t="s">
        <v>29</v>
      </c>
      <c r="AB300" s="33" t="s">
        <v>31</v>
      </c>
      <c r="AF300" s="45"/>
      <c r="AG300" s="27"/>
    </row>
    <row r="301" spans="1:33" s="31" customFormat="1" ht="12.75" customHeight="1" x14ac:dyDescent="0.2">
      <c r="A301" s="26" t="s">
        <v>468</v>
      </c>
      <c r="B301" s="31" t="s">
        <v>87</v>
      </c>
      <c r="C301" s="26" t="s">
        <v>386</v>
      </c>
      <c r="D301" s="164" t="s">
        <v>315</v>
      </c>
      <c r="E301" s="102">
        <v>150.9</v>
      </c>
      <c r="F301" s="102">
        <v>6.4</v>
      </c>
      <c r="G301" s="26" t="s">
        <v>27</v>
      </c>
      <c r="H301" s="26" t="s">
        <v>30</v>
      </c>
      <c r="I301" s="26" t="s">
        <v>28</v>
      </c>
      <c r="J301" s="28">
        <v>42790</v>
      </c>
      <c r="K301" s="34">
        <v>70.897644475479154</v>
      </c>
      <c r="L301" s="34">
        <v>0.52617776877406874</v>
      </c>
      <c r="M301" s="34">
        <v>14.886591175577122</v>
      </c>
      <c r="N301" s="34">
        <v>2.1677388163790869</v>
      </c>
      <c r="O301" s="34">
        <v>0.17984203513663535</v>
      </c>
      <c r="P301" s="34">
        <v>0.50535198903091716</v>
      </c>
      <c r="Q301" s="34">
        <v>1.3743619151022319</v>
      </c>
      <c r="R301" s="34">
        <v>5.6802258648828294</v>
      </c>
      <c r="S301" s="34">
        <v>3.4767739899511692</v>
      </c>
      <c r="T301" s="34">
        <v>0.13311658264133444</v>
      </c>
      <c r="U301" s="34">
        <v>5.7391985867336397E-2</v>
      </c>
      <c r="V301" s="34">
        <v>4.0237919055627132E-2</v>
      </c>
      <c r="W301" s="34">
        <v>0.12742631900083182</v>
      </c>
      <c r="X301" s="34">
        <v>-5.2880836878354293E-2</v>
      </c>
      <c r="Y301" s="30">
        <v>99.999999999999972</v>
      </c>
      <c r="Z301" s="34">
        <v>96.52915675031538</v>
      </c>
      <c r="AA301" s="44" t="s">
        <v>29</v>
      </c>
      <c r="AB301" s="33" t="s">
        <v>31</v>
      </c>
      <c r="AF301" s="45"/>
      <c r="AG301" s="27"/>
    </row>
    <row r="302" spans="1:33" s="31" customFormat="1" ht="12.75" customHeight="1" x14ac:dyDescent="0.2">
      <c r="A302" s="26" t="s">
        <v>468</v>
      </c>
      <c r="B302" s="31" t="s">
        <v>87</v>
      </c>
      <c r="C302" s="26" t="s">
        <v>386</v>
      </c>
      <c r="D302" s="164" t="s">
        <v>315</v>
      </c>
      <c r="E302" s="102">
        <v>150.9</v>
      </c>
      <c r="F302" s="102">
        <v>6.4</v>
      </c>
      <c r="G302" s="26" t="s">
        <v>27</v>
      </c>
      <c r="H302" s="26" t="s">
        <v>30</v>
      </c>
      <c r="I302" s="26" t="s">
        <v>28</v>
      </c>
      <c r="J302" s="28">
        <v>42790</v>
      </c>
      <c r="K302" s="34">
        <v>70.767632203023012</v>
      </c>
      <c r="L302" s="34">
        <v>0.58265863233074444</v>
      </c>
      <c r="M302" s="34">
        <v>14.932421444947096</v>
      </c>
      <c r="N302" s="34">
        <v>2.3620540924968845</v>
      </c>
      <c r="O302" s="34">
        <v>0.14560555985857443</v>
      </c>
      <c r="P302" s="34">
        <v>0.53700105353238892</v>
      </c>
      <c r="Q302" s="34">
        <v>1.621412377186179</v>
      </c>
      <c r="R302" s="34">
        <v>5.2676254800498032</v>
      </c>
      <c r="S302" s="34">
        <v>3.4018947483211348</v>
      </c>
      <c r="T302" s="34">
        <v>9.2159291560775833E-2</v>
      </c>
      <c r="U302" s="34">
        <v>0.22603029147720938</v>
      </c>
      <c r="V302" s="34">
        <v>7.3957373122424813E-2</v>
      </c>
      <c r="W302" s="34">
        <v>0.10936336692204575</v>
      </c>
      <c r="X302" s="34">
        <v>-0.11981591482828527</v>
      </c>
      <c r="Y302" s="30">
        <v>100.00000000000001</v>
      </c>
      <c r="Z302" s="34">
        <v>95.119994136572814</v>
      </c>
      <c r="AA302" s="44" t="s">
        <v>29</v>
      </c>
      <c r="AB302" s="33" t="s">
        <v>31</v>
      </c>
      <c r="AF302" s="45"/>
      <c r="AG302" s="27"/>
    </row>
    <row r="303" spans="1:33" s="31" customFormat="1" ht="12.75" customHeight="1" x14ac:dyDescent="0.2">
      <c r="A303" s="26" t="s">
        <v>468</v>
      </c>
      <c r="B303" s="31" t="s">
        <v>87</v>
      </c>
      <c r="C303" s="26" t="s">
        <v>386</v>
      </c>
      <c r="D303" s="164" t="s">
        <v>315</v>
      </c>
      <c r="E303" s="102">
        <v>150.9</v>
      </c>
      <c r="F303" s="102">
        <v>6.4</v>
      </c>
      <c r="G303" s="26" t="s">
        <v>27</v>
      </c>
      <c r="H303" s="26" t="s">
        <v>30</v>
      </c>
      <c r="I303" s="26" t="s">
        <v>28</v>
      </c>
      <c r="J303" s="28">
        <v>42790</v>
      </c>
      <c r="K303" s="34">
        <v>71.707286713790225</v>
      </c>
      <c r="L303" s="34">
        <v>0.5259486366937014</v>
      </c>
      <c r="M303" s="34">
        <v>14.85282073095539</v>
      </c>
      <c r="N303" s="34">
        <v>2.1003002547499787</v>
      </c>
      <c r="O303" s="34">
        <v>0.12510859917898781</v>
      </c>
      <c r="P303" s="34">
        <v>0.4649171277596959</v>
      </c>
      <c r="Q303" s="34">
        <v>1.3334863536921295</v>
      </c>
      <c r="R303" s="34">
        <v>4.9925367138232932</v>
      </c>
      <c r="S303" s="34">
        <v>3.6156767127312373</v>
      </c>
      <c r="T303" s="34">
        <v>6.6266974533616879E-2</v>
      </c>
      <c r="U303" s="34">
        <v>0.1899251652801287</v>
      </c>
      <c r="V303" s="34">
        <v>1.3043457663358938E-3</v>
      </c>
      <c r="W303" s="34">
        <v>0.13475820872653696</v>
      </c>
      <c r="X303" s="34">
        <v>-0.11033653768123078</v>
      </c>
      <c r="Y303" s="30">
        <v>100.00000000000003</v>
      </c>
      <c r="Z303" s="34">
        <v>95.037432103203855</v>
      </c>
      <c r="AA303" s="44" t="s">
        <v>29</v>
      </c>
      <c r="AB303" s="33" t="s">
        <v>31</v>
      </c>
      <c r="AF303" s="45"/>
      <c r="AG303" s="27"/>
    </row>
    <row r="304" spans="1:33" s="31" customFormat="1" ht="12.75" customHeight="1" x14ac:dyDescent="0.2">
      <c r="A304" s="26" t="s">
        <v>468</v>
      </c>
      <c r="B304" s="31" t="s">
        <v>87</v>
      </c>
      <c r="C304" s="26" t="s">
        <v>386</v>
      </c>
      <c r="D304" s="164" t="s">
        <v>315</v>
      </c>
      <c r="E304" s="102">
        <v>150.9</v>
      </c>
      <c r="F304" s="102">
        <v>6.4</v>
      </c>
      <c r="G304" s="26" t="s">
        <v>27</v>
      </c>
      <c r="H304" s="26" t="s">
        <v>30</v>
      </c>
      <c r="I304" s="26" t="s">
        <v>28</v>
      </c>
      <c r="J304" s="28">
        <v>42790</v>
      </c>
      <c r="K304" s="34">
        <v>71.209503333768197</v>
      </c>
      <c r="L304" s="34">
        <v>0.56957415681460122</v>
      </c>
      <c r="M304" s="34">
        <v>15.01824522047146</v>
      </c>
      <c r="N304" s="34">
        <v>2.2323295586779688</v>
      </c>
      <c r="O304" s="34">
        <v>0.12122225967123998</v>
      </c>
      <c r="P304" s="34">
        <v>0.44649738140947332</v>
      </c>
      <c r="Q304" s="34">
        <v>1.3893366461141003</v>
      </c>
      <c r="R304" s="34">
        <v>5.2828586968046025</v>
      </c>
      <c r="S304" s="34">
        <v>3.4472105815022274</v>
      </c>
      <c r="T304" s="34">
        <v>0.12131818504063842</v>
      </c>
      <c r="U304" s="34">
        <v>1.9151433385560485E-2</v>
      </c>
      <c r="V304" s="34">
        <v>5.5329132197283172E-2</v>
      </c>
      <c r="W304" s="34">
        <v>0.1232652630061763</v>
      </c>
      <c r="X304" s="34">
        <v>-3.584184886351071E-2</v>
      </c>
      <c r="Y304" s="30">
        <v>100.00000000000003</v>
      </c>
      <c r="Z304" s="34">
        <v>95.032051301821454</v>
      </c>
      <c r="AA304" s="44" t="s">
        <v>29</v>
      </c>
      <c r="AB304" s="33" t="s">
        <v>31</v>
      </c>
      <c r="AF304" s="45"/>
      <c r="AG304" s="27"/>
    </row>
    <row r="305" spans="1:33" s="31" customFormat="1" ht="12.75" customHeight="1" x14ac:dyDescent="0.2">
      <c r="A305" s="26" t="s">
        <v>468</v>
      </c>
      <c r="B305" s="31" t="s">
        <v>212</v>
      </c>
      <c r="C305" s="26" t="s">
        <v>386</v>
      </c>
      <c r="D305" s="164" t="s">
        <v>211</v>
      </c>
      <c r="E305" s="102">
        <v>150.9</v>
      </c>
      <c r="F305" s="102">
        <v>6.4</v>
      </c>
      <c r="G305" s="26" t="s">
        <v>199</v>
      </c>
      <c r="H305" s="26" t="s">
        <v>30</v>
      </c>
      <c r="I305" s="26" t="s">
        <v>28</v>
      </c>
      <c r="J305" s="28">
        <v>40520</v>
      </c>
      <c r="K305" s="34">
        <v>70.929862575473308</v>
      </c>
      <c r="L305" s="34">
        <v>0.57404250166076898</v>
      </c>
      <c r="M305" s="34">
        <v>15.165938465487212</v>
      </c>
      <c r="N305" s="34">
        <v>2.2806169525889559</v>
      </c>
      <c r="O305" s="34">
        <v>9.01942009261327E-2</v>
      </c>
      <c r="P305" s="34">
        <v>0.51409107449700397</v>
      </c>
      <c r="Q305" s="34">
        <v>1.6744775258955509</v>
      </c>
      <c r="R305" s="34">
        <v>5.212371400326627</v>
      </c>
      <c r="S305" s="34">
        <v>3.3053472547215645</v>
      </c>
      <c r="T305" s="34">
        <v>7.9897405901844701E-2</v>
      </c>
      <c r="U305" s="34">
        <v>1.2646000361601455E-2</v>
      </c>
      <c r="V305" s="34">
        <v>5.6432053337957783E-2</v>
      </c>
      <c r="W305" s="34">
        <v>0.14123477562249648</v>
      </c>
      <c r="X305" s="34">
        <v>-3.7152186801058973E-2</v>
      </c>
      <c r="Y305" s="30">
        <v>99.999999999999972</v>
      </c>
      <c r="Z305" s="34">
        <v>95.682426490676534</v>
      </c>
      <c r="AA305" s="44" t="s">
        <v>206</v>
      </c>
      <c r="AB305" s="33" t="s">
        <v>207</v>
      </c>
      <c r="AF305" s="45"/>
      <c r="AG305" s="27"/>
    </row>
    <row r="306" spans="1:33" s="31" customFormat="1" ht="12.75" customHeight="1" x14ac:dyDescent="0.2">
      <c r="A306" s="26" t="s">
        <v>468</v>
      </c>
      <c r="B306" s="31" t="s">
        <v>212</v>
      </c>
      <c r="C306" s="26" t="s">
        <v>386</v>
      </c>
      <c r="D306" s="164" t="s">
        <v>211</v>
      </c>
      <c r="E306" s="102">
        <v>150.9</v>
      </c>
      <c r="F306" s="102">
        <v>6.4</v>
      </c>
      <c r="G306" s="26" t="s">
        <v>199</v>
      </c>
      <c r="H306" s="26" t="s">
        <v>30</v>
      </c>
      <c r="I306" s="26" t="s">
        <v>28</v>
      </c>
      <c r="J306" s="28">
        <v>40520</v>
      </c>
      <c r="K306" s="34">
        <v>71.550824645536835</v>
      </c>
      <c r="L306" s="34">
        <v>0.53748317109471611</v>
      </c>
      <c r="M306" s="34">
        <v>14.869443165144091</v>
      </c>
      <c r="N306" s="34">
        <v>2.2094050306530728</v>
      </c>
      <c r="O306" s="34">
        <v>0.10118700672736491</v>
      </c>
      <c r="P306" s="34">
        <v>0.45389365700245432</v>
      </c>
      <c r="Q306" s="34">
        <v>1.40626409797458</v>
      </c>
      <c r="R306" s="34">
        <v>5.2073719690533498</v>
      </c>
      <c r="S306" s="34">
        <v>3.4358603195750499</v>
      </c>
      <c r="T306" s="34">
        <v>4.8608105543157351E-2</v>
      </c>
      <c r="U306" s="34">
        <v>5.6191750374968936E-2</v>
      </c>
      <c r="V306" s="34">
        <v>4.9167251845145449E-2</v>
      </c>
      <c r="W306" s="34">
        <v>0.12645682696177363</v>
      </c>
      <c r="X306" s="34">
        <v>-5.2156997486554148E-2</v>
      </c>
      <c r="Y306" s="30">
        <v>100.00000000000003</v>
      </c>
      <c r="Z306" s="34">
        <v>95.565629548214062</v>
      </c>
      <c r="AA306" s="44" t="s">
        <v>206</v>
      </c>
      <c r="AB306" s="33" t="s">
        <v>207</v>
      </c>
      <c r="AF306" s="45"/>
      <c r="AG306" s="27"/>
    </row>
    <row r="307" spans="1:33" s="31" customFormat="1" ht="12.75" customHeight="1" x14ac:dyDescent="0.2">
      <c r="A307" s="26" t="s">
        <v>468</v>
      </c>
      <c r="B307" s="31" t="s">
        <v>212</v>
      </c>
      <c r="C307" s="26" t="s">
        <v>386</v>
      </c>
      <c r="D307" s="164" t="s">
        <v>211</v>
      </c>
      <c r="E307" s="102">
        <v>150.9</v>
      </c>
      <c r="F307" s="102">
        <v>6.4</v>
      </c>
      <c r="G307" s="26" t="s">
        <v>199</v>
      </c>
      <c r="H307" s="26" t="s">
        <v>30</v>
      </c>
      <c r="I307" s="26" t="s">
        <v>28</v>
      </c>
      <c r="J307" s="28">
        <v>40520</v>
      </c>
      <c r="K307" s="34">
        <v>74.700489607444553</v>
      </c>
      <c r="L307" s="34">
        <v>0.39737085045274129</v>
      </c>
      <c r="M307" s="34">
        <v>13.653887335351907</v>
      </c>
      <c r="N307" s="34">
        <v>1.7598136779919664</v>
      </c>
      <c r="O307" s="34">
        <v>5.7206080100877119E-2</v>
      </c>
      <c r="P307" s="34">
        <v>0.31203344974209424</v>
      </c>
      <c r="Q307" s="34">
        <v>1.5469110388461256</v>
      </c>
      <c r="R307" s="34">
        <v>4.5134548353325723</v>
      </c>
      <c r="S307" s="34">
        <v>2.8549698449876884</v>
      </c>
      <c r="T307" s="34">
        <v>7.3462527852235088E-2</v>
      </c>
      <c r="U307" s="34">
        <v>0</v>
      </c>
      <c r="V307" s="34">
        <v>0</v>
      </c>
      <c r="W307" s="34">
        <v>0.16833551608553329</v>
      </c>
      <c r="X307" s="34">
        <v>-3.7934764188289186E-2</v>
      </c>
      <c r="Y307" s="30">
        <v>100</v>
      </c>
      <c r="Z307" s="34">
        <v>97.017659490269878</v>
      </c>
      <c r="AA307" s="44" t="s">
        <v>206</v>
      </c>
      <c r="AB307" s="33" t="s">
        <v>207</v>
      </c>
      <c r="AF307" s="45"/>
      <c r="AG307" s="27"/>
    </row>
    <row r="308" spans="1:33" s="31" customFormat="1" ht="12.75" customHeight="1" x14ac:dyDescent="0.2">
      <c r="A308" s="26" t="s">
        <v>468</v>
      </c>
      <c r="B308" s="31" t="s">
        <v>212</v>
      </c>
      <c r="C308" s="26" t="s">
        <v>386</v>
      </c>
      <c r="D308" s="164" t="s">
        <v>211</v>
      </c>
      <c r="E308" s="102">
        <v>150.9</v>
      </c>
      <c r="F308" s="102">
        <v>6.4</v>
      </c>
      <c r="G308" s="26" t="s">
        <v>199</v>
      </c>
      <c r="H308" s="26" t="s">
        <v>30</v>
      </c>
      <c r="I308" s="26" t="s">
        <v>28</v>
      </c>
      <c r="J308" s="28">
        <v>40520</v>
      </c>
      <c r="K308" s="34">
        <v>71.176382181334603</v>
      </c>
      <c r="L308" s="34">
        <v>0.57293097428819006</v>
      </c>
      <c r="M308" s="34">
        <v>15.069080249300391</v>
      </c>
      <c r="N308" s="34">
        <v>2.2140509686428427</v>
      </c>
      <c r="O308" s="34">
        <v>0.10087548197323476</v>
      </c>
      <c r="P308" s="34">
        <v>0.55088672145825712</v>
      </c>
      <c r="Q308" s="34">
        <v>1.5949836159523247</v>
      </c>
      <c r="R308" s="34">
        <v>5.1271723035609185</v>
      </c>
      <c r="S308" s="34">
        <v>3.3480307476307809</v>
      </c>
      <c r="T308" s="34">
        <v>0.11523469679018418</v>
      </c>
      <c r="U308" s="34">
        <v>0</v>
      </c>
      <c r="V308" s="34">
        <v>2.8982729862712393E-2</v>
      </c>
      <c r="W308" s="34">
        <v>0.13088440679267926</v>
      </c>
      <c r="X308" s="34">
        <v>-2.9495077587082655E-2</v>
      </c>
      <c r="Y308" s="30">
        <v>100.00000000000003</v>
      </c>
      <c r="Z308" s="34">
        <v>95.365095777708092</v>
      </c>
      <c r="AA308" s="44" t="s">
        <v>206</v>
      </c>
      <c r="AB308" s="33" t="s">
        <v>207</v>
      </c>
      <c r="AF308" s="45"/>
      <c r="AG308" s="27"/>
    </row>
    <row r="309" spans="1:33" s="31" customFormat="1" ht="12.75" customHeight="1" x14ac:dyDescent="0.2">
      <c r="A309" s="26" t="s">
        <v>468</v>
      </c>
      <c r="B309" s="31" t="s">
        <v>212</v>
      </c>
      <c r="C309" s="26" t="s">
        <v>386</v>
      </c>
      <c r="D309" s="164" t="s">
        <v>211</v>
      </c>
      <c r="E309" s="102">
        <v>150.9</v>
      </c>
      <c r="F309" s="102">
        <v>6.4</v>
      </c>
      <c r="G309" s="26" t="s">
        <v>199</v>
      </c>
      <c r="H309" s="26" t="s">
        <v>30</v>
      </c>
      <c r="I309" s="26" t="s">
        <v>28</v>
      </c>
      <c r="J309" s="28">
        <v>40520</v>
      </c>
      <c r="K309" s="34">
        <v>71.910914880172228</v>
      </c>
      <c r="L309" s="34">
        <v>0.53625361071882582</v>
      </c>
      <c r="M309" s="34">
        <v>14.836257743554928</v>
      </c>
      <c r="N309" s="34">
        <v>1.9531954126785138</v>
      </c>
      <c r="O309" s="34">
        <v>2.9210695059658835E-2</v>
      </c>
      <c r="P309" s="34">
        <v>0.4224049405912359</v>
      </c>
      <c r="Q309" s="34">
        <v>1.3504086599332958</v>
      </c>
      <c r="R309" s="34">
        <v>5.2404023014743135</v>
      </c>
      <c r="S309" s="34">
        <v>3.4607041410432222</v>
      </c>
      <c r="T309" s="34">
        <v>8.8415565479844305E-2</v>
      </c>
      <c r="U309" s="34">
        <v>3.8982618227098663E-2</v>
      </c>
      <c r="V309" s="34">
        <v>4.6778290205692526E-2</v>
      </c>
      <c r="W309" s="34">
        <v>0.13229865662653223</v>
      </c>
      <c r="X309" s="34">
        <v>-4.6227515765350516E-2</v>
      </c>
      <c r="Y309" s="30">
        <v>100.00000000000004</v>
      </c>
      <c r="Z309" s="34">
        <v>95.170621387893419</v>
      </c>
      <c r="AA309" s="44" t="s">
        <v>206</v>
      </c>
      <c r="AB309" s="33" t="s">
        <v>207</v>
      </c>
      <c r="AF309" s="45"/>
      <c r="AG309" s="27"/>
    </row>
    <row r="310" spans="1:33" s="31" customFormat="1" ht="12.75" customHeight="1" x14ac:dyDescent="0.2">
      <c r="A310" s="26" t="s">
        <v>468</v>
      </c>
      <c r="B310" s="31" t="s">
        <v>212</v>
      </c>
      <c r="C310" s="26" t="s">
        <v>386</v>
      </c>
      <c r="D310" s="164" t="s">
        <v>211</v>
      </c>
      <c r="E310" s="102">
        <v>150.9</v>
      </c>
      <c r="F310" s="102">
        <v>6.4</v>
      </c>
      <c r="G310" s="26" t="s">
        <v>199</v>
      </c>
      <c r="H310" s="26" t="s">
        <v>30</v>
      </c>
      <c r="I310" s="26" t="s">
        <v>28</v>
      </c>
      <c r="J310" s="28">
        <v>40520</v>
      </c>
      <c r="K310" s="34">
        <v>64.743396577861532</v>
      </c>
      <c r="L310" s="34">
        <v>1.1085103353739447</v>
      </c>
      <c r="M310" s="34">
        <v>16.022363555501173</v>
      </c>
      <c r="N310" s="34">
        <v>4.5039263223892148</v>
      </c>
      <c r="O310" s="34">
        <v>0.18485757702391262</v>
      </c>
      <c r="P310" s="34">
        <v>1.4444375733179045</v>
      </c>
      <c r="Q310" s="34">
        <v>3.734570663749293</v>
      </c>
      <c r="R310" s="34">
        <v>5.0436542538983273</v>
      </c>
      <c r="S310" s="34">
        <v>2.599675905528243</v>
      </c>
      <c r="T310" s="34">
        <v>0.3968599353990101</v>
      </c>
      <c r="U310" s="34">
        <v>7.600380512296627E-2</v>
      </c>
      <c r="V310" s="34">
        <v>9.5568766868473612E-2</v>
      </c>
      <c r="W310" s="34">
        <v>0.10091853524973241</v>
      </c>
      <c r="X310" s="34">
        <v>-5.4743807283738691E-2</v>
      </c>
      <c r="Y310" s="30">
        <v>99.999999999999986</v>
      </c>
      <c r="Z310" s="34">
        <v>98.021408111694839</v>
      </c>
      <c r="AA310" s="44" t="s">
        <v>206</v>
      </c>
      <c r="AB310" s="33" t="s">
        <v>207</v>
      </c>
      <c r="AF310" s="45"/>
      <c r="AG310" s="27"/>
    </row>
    <row r="311" spans="1:33" s="31" customFormat="1" ht="12.75" customHeight="1" x14ac:dyDescent="0.2">
      <c r="A311" s="26" t="s">
        <v>468</v>
      </c>
      <c r="B311" s="31" t="s">
        <v>212</v>
      </c>
      <c r="C311" s="26" t="s">
        <v>386</v>
      </c>
      <c r="D311" s="164" t="s">
        <v>211</v>
      </c>
      <c r="E311" s="102">
        <v>150.9</v>
      </c>
      <c r="F311" s="102">
        <v>6.4</v>
      </c>
      <c r="G311" s="26" t="s">
        <v>199</v>
      </c>
      <c r="H311" s="26" t="s">
        <v>30</v>
      </c>
      <c r="I311" s="26" t="s">
        <v>28</v>
      </c>
      <c r="J311" s="28">
        <v>40520</v>
      </c>
      <c r="K311" s="34">
        <v>71.442403596271248</v>
      </c>
      <c r="L311" s="34">
        <v>0.5788787180178262</v>
      </c>
      <c r="M311" s="34">
        <v>15.070314118071799</v>
      </c>
      <c r="N311" s="34">
        <v>2.0478438232483414</v>
      </c>
      <c r="O311" s="34">
        <v>7.0257174049083326E-2</v>
      </c>
      <c r="P311" s="34">
        <v>0.4279149371563013</v>
      </c>
      <c r="Q311" s="34">
        <v>1.4933148896154367</v>
      </c>
      <c r="R311" s="34">
        <v>5.0623486949014014</v>
      </c>
      <c r="S311" s="34">
        <v>3.5381831215243822</v>
      </c>
      <c r="T311" s="34">
        <v>6.958281793065671E-2</v>
      </c>
      <c r="U311" s="34">
        <v>8.1506812189873115E-2</v>
      </c>
      <c r="V311" s="34">
        <v>5.143809625280045E-2</v>
      </c>
      <c r="W311" s="34">
        <v>0.12951930829066186</v>
      </c>
      <c r="X311" s="34">
        <v>-6.350610751979921E-2</v>
      </c>
      <c r="Y311" s="30">
        <v>100.00000000000003</v>
      </c>
      <c r="Z311" s="34">
        <v>94.225253002278606</v>
      </c>
      <c r="AA311" s="44" t="s">
        <v>206</v>
      </c>
      <c r="AB311" s="33" t="s">
        <v>207</v>
      </c>
      <c r="AF311" s="45"/>
      <c r="AG311" s="27"/>
    </row>
    <row r="312" spans="1:33" s="31" customFormat="1" ht="12.75" customHeight="1" x14ac:dyDescent="0.2">
      <c r="A312" s="26" t="s">
        <v>468</v>
      </c>
      <c r="B312" s="31" t="s">
        <v>212</v>
      </c>
      <c r="C312" s="26" t="s">
        <v>386</v>
      </c>
      <c r="D312" s="164" t="s">
        <v>211</v>
      </c>
      <c r="E312" s="102">
        <v>150.9</v>
      </c>
      <c r="F312" s="102">
        <v>6.4</v>
      </c>
      <c r="G312" s="26" t="s">
        <v>199</v>
      </c>
      <c r="H312" s="26" t="s">
        <v>30</v>
      </c>
      <c r="I312" s="26" t="s">
        <v>28</v>
      </c>
      <c r="J312" s="28">
        <v>40520</v>
      </c>
      <c r="K312" s="34">
        <v>71.309572280347254</v>
      </c>
      <c r="L312" s="34">
        <v>0.54609247166763608</v>
      </c>
      <c r="M312" s="34">
        <v>15.089090560826126</v>
      </c>
      <c r="N312" s="34">
        <v>2.090477266456725</v>
      </c>
      <c r="O312" s="34">
        <v>8.1834480064058968E-2</v>
      </c>
      <c r="P312" s="34">
        <v>0.44024154212441569</v>
      </c>
      <c r="Q312" s="34">
        <v>1.4761960783739556</v>
      </c>
      <c r="R312" s="34">
        <v>5.1972579815151478</v>
      </c>
      <c r="S312" s="34">
        <v>3.4771169949998084</v>
      </c>
      <c r="T312" s="34">
        <v>9.936569339011958E-2</v>
      </c>
      <c r="U312" s="34">
        <v>3.9201523486849077E-2</v>
      </c>
      <c r="V312" s="34">
        <v>6.4562887794779922E-2</v>
      </c>
      <c r="W312" s="34">
        <v>0.13618593080217692</v>
      </c>
      <c r="X312" s="34">
        <v>-4.7195691849067502E-2</v>
      </c>
      <c r="Y312" s="30">
        <v>99.999999999999986</v>
      </c>
      <c r="Z312" s="34">
        <v>96.169731803018323</v>
      </c>
      <c r="AA312" s="44" t="s">
        <v>206</v>
      </c>
      <c r="AB312" s="33" t="s">
        <v>207</v>
      </c>
      <c r="AF312" s="45"/>
      <c r="AG312" s="27"/>
    </row>
    <row r="313" spans="1:33" s="31" customFormat="1" ht="12.75" customHeight="1" x14ac:dyDescent="0.2">
      <c r="A313" s="26" t="s">
        <v>468</v>
      </c>
      <c r="B313" s="31" t="s">
        <v>212</v>
      </c>
      <c r="C313" s="26" t="s">
        <v>386</v>
      </c>
      <c r="D313" s="164" t="s">
        <v>211</v>
      </c>
      <c r="E313" s="102">
        <v>150.9</v>
      </c>
      <c r="F313" s="102">
        <v>6.4</v>
      </c>
      <c r="G313" s="26" t="s">
        <v>199</v>
      </c>
      <c r="H313" s="26" t="s">
        <v>30</v>
      </c>
      <c r="I313" s="26" t="s">
        <v>28</v>
      </c>
      <c r="J313" s="28">
        <v>40520</v>
      </c>
      <c r="K313" s="34">
        <v>71.802401042984059</v>
      </c>
      <c r="L313" s="34">
        <v>0.50289549225533958</v>
      </c>
      <c r="M313" s="34">
        <v>14.680873503126911</v>
      </c>
      <c r="N313" s="34">
        <v>2.3502661913833922</v>
      </c>
      <c r="O313" s="34">
        <v>5.9836944617828701E-2</v>
      </c>
      <c r="P313" s="34">
        <v>0.43320627338406203</v>
      </c>
      <c r="Q313" s="34">
        <v>1.3251168342160806</v>
      </c>
      <c r="R313" s="34">
        <v>5.0669679863447854</v>
      </c>
      <c r="S313" s="34">
        <v>3.4936622720531618</v>
      </c>
      <c r="T313" s="34">
        <v>8.4423697366532463E-2</v>
      </c>
      <c r="U313" s="34">
        <v>7.9433281997047564E-2</v>
      </c>
      <c r="V313" s="34">
        <v>3.7653503514817638E-2</v>
      </c>
      <c r="W313" s="34">
        <v>0.15066015293601168</v>
      </c>
      <c r="X313" s="34">
        <v>-6.7397176180037474E-2</v>
      </c>
      <c r="Y313" s="30">
        <v>99.999999999999972</v>
      </c>
      <c r="Z313" s="34">
        <v>95.425995369066328</v>
      </c>
      <c r="AA313" s="44" t="s">
        <v>206</v>
      </c>
      <c r="AB313" s="33" t="s">
        <v>207</v>
      </c>
      <c r="AF313" s="45"/>
      <c r="AG313" s="27"/>
    </row>
    <row r="314" spans="1:33" s="31" customFormat="1" ht="12.75" customHeight="1" x14ac:dyDescent="0.2">
      <c r="A314" s="26" t="s">
        <v>468</v>
      </c>
      <c r="B314" s="31" t="s">
        <v>212</v>
      </c>
      <c r="C314" s="26" t="s">
        <v>386</v>
      </c>
      <c r="D314" s="164" t="s">
        <v>211</v>
      </c>
      <c r="E314" s="102">
        <v>150.9</v>
      </c>
      <c r="F314" s="102">
        <v>6.4</v>
      </c>
      <c r="G314" s="26" t="s">
        <v>199</v>
      </c>
      <c r="H314" s="26" t="s">
        <v>30</v>
      </c>
      <c r="I314" s="26" t="s">
        <v>28</v>
      </c>
      <c r="J314" s="28">
        <v>40520</v>
      </c>
      <c r="K314" s="34">
        <v>71.784020540018275</v>
      </c>
      <c r="L314" s="34">
        <v>0.50615982007136606</v>
      </c>
      <c r="M314" s="34">
        <v>14.889583407326715</v>
      </c>
      <c r="N314" s="34">
        <v>2.0498131189271738</v>
      </c>
      <c r="O314" s="34">
        <v>0.11064427407220404</v>
      </c>
      <c r="P314" s="34">
        <v>0.36973316531299233</v>
      </c>
      <c r="Q314" s="34">
        <v>1.3066138349413645</v>
      </c>
      <c r="R314" s="34">
        <v>5.1786153231890371</v>
      </c>
      <c r="S314" s="34">
        <v>3.512495907001528</v>
      </c>
      <c r="T314" s="34">
        <v>8.4434732004788515E-2</v>
      </c>
      <c r="U314" s="34">
        <v>0.11899279140907519</v>
      </c>
      <c r="V314" s="34">
        <v>3.3485593545650477E-2</v>
      </c>
      <c r="W314" s="34">
        <v>0.1362034569100028</v>
      </c>
      <c r="X314" s="34">
        <v>-8.0795964730167216E-2</v>
      </c>
      <c r="Y314" s="30">
        <v>99.999999999999972</v>
      </c>
      <c r="Z314" s="34">
        <v>94.627580937152771</v>
      </c>
      <c r="AA314" s="44" t="s">
        <v>206</v>
      </c>
      <c r="AB314" s="33" t="s">
        <v>207</v>
      </c>
      <c r="AF314" s="45"/>
      <c r="AG314" s="27"/>
    </row>
    <row r="315" spans="1:33" s="31" customFormat="1" ht="12.75" customHeight="1" x14ac:dyDescent="0.2">
      <c r="A315" s="26" t="s">
        <v>468</v>
      </c>
      <c r="B315" s="31" t="s">
        <v>212</v>
      </c>
      <c r="C315" s="26" t="s">
        <v>386</v>
      </c>
      <c r="D315" s="164" t="s">
        <v>211</v>
      </c>
      <c r="E315" s="102">
        <v>150.9</v>
      </c>
      <c r="F315" s="102">
        <v>6.4</v>
      </c>
      <c r="G315" s="26" t="s">
        <v>199</v>
      </c>
      <c r="H315" s="26" t="s">
        <v>30</v>
      </c>
      <c r="I315" s="26" t="s">
        <v>28</v>
      </c>
      <c r="J315" s="28">
        <v>40520</v>
      </c>
      <c r="K315" s="34">
        <v>71.605656459096622</v>
      </c>
      <c r="L315" s="34">
        <v>0.53775047908465312</v>
      </c>
      <c r="M315" s="34">
        <v>14.950470082443795</v>
      </c>
      <c r="N315" s="34">
        <v>2.1093977154393571</v>
      </c>
      <c r="O315" s="34">
        <v>0.11181167898250387</v>
      </c>
      <c r="P315" s="34">
        <v>0.45211923186767472</v>
      </c>
      <c r="Q315" s="34">
        <v>1.4410334268650284</v>
      </c>
      <c r="R315" s="34">
        <v>5.1953884461123438</v>
      </c>
      <c r="S315" s="34">
        <v>3.3858927283811471</v>
      </c>
      <c r="T315" s="34">
        <v>7.4129975412611265E-2</v>
      </c>
      <c r="U315" s="34">
        <v>1.2527919213725922E-3</v>
      </c>
      <c r="V315" s="34">
        <v>2.689731396232686E-2</v>
      </c>
      <c r="W315" s="34">
        <v>0.14035688155233325</v>
      </c>
      <c r="X315" s="34">
        <v>-3.2157211121756069E-2</v>
      </c>
      <c r="Y315" s="30">
        <v>100.00000000000003</v>
      </c>
      <c r="Z315" s="34">
        <v>95.786058285341426</v>
      </c>
      <c r="AA315" s="44" t="s">
        <v>206</v>
      </c>
      <c r="AB315" s="33" t="s">
        <v>207</v>
      </c>
      <c r="AF315" s="45"/>
      <c r="AG315" s="27"/>
    </row>
    <row r="316" spans="1:33" s="31" customFormat="1" ht="12.75" customHeight="1" x14ac:dyDescent="0.2">
      <c r="A316" s="26" t="s">
        <v>468</v>
      </c>
      <c r="B316" s="31" t="s">
        <v>212</v>
      </c>
      <c r="C316" s="26" t="s">
        <v>386</v>
      </c>
      <c r="D316" s="164" t="s">
        <v>211</v>
      </c>
      <c r="E316" s="102">
        <v>150.9</v>
      </c>
      <c r="F316" s="102">
        <v>6.4</v>
      </c>
      <c r="G316" s="26" t="s">
        <v>199</v>
      </c>
      <c r="H316" s="26" t="s">
        <v>30</v>
      </c>
      <c r="I316" s="26" t="s">
        <v>28</v>
      </c>
      <c r="J316" s="28">
        <v>40520</v>
      </c>
      <c r="K316" s="34">
        <v>67.429219916249295</v>
      </c>
      <c r="L316" s="34">
        <v>0.87486631464465214</v>
      </c>
      <c r="M316" s="34">
        <v>15.494851449076956</v>
      </c>
      <c r="N316" s="34">
        <v>3.6068473427523893</v>
      </c>
      <c r="O316" s="34">
        <v>0.17492106922652864</v>
      </c>
      <c r="P316" s="34">
        <v>0.931014579357759</v>
      </c>
      <c r="Q316" s="34">
        <v>2.7880910386088753</v>
      </c>
      <c r="R316" s="34">
        <v>5.4064765884390793</v>
      </c>
      <c r="S316" s="34">
        <v>2.8313132914805808</v>
      </c>
      <c r="T316" s="34">
        <v>0.27423291631947017</v>
      </c>
      <c r="U316" s="34">
        <v>3.6625701884968172E-2</v>
      </c>
      <c r="V316" s="34">
        <v>7.6358922738184079E-2</v>
      </c>
      <c r="W316" s="34">
        <v>0.11695922607667664</v>
      </c>
      <c r="X316" s="34">
        <v>-4.177835685542744E-2</v>
      </c>
      <c r="Y316" s="30">
        <v>99.999999999999986</v>
      </c>
      <c r="Z316" s="34">
        <v>97.472534757489271</v>
      </c>
      <c r="AA316" s="44" t="s">
        <v>206</v>
      </c>
      <c r="AB316" s="33" t="s">
        <v>207</v>
      </c>
      <c r="AF316" s="45"/>
      <c r="AG316" s="27"/>
    </row>
    <row r="317" spans="1:33" s="31" customFormat="1" ht="12.75" customHeight="1" x14ac:dyDescent="0.2">
      <c r="A317" s="26" t="s">
        <v>468</v>
      </c>
      <c r="B317" s="31" t="s">
        <v>212</v>
      </c>
      <c r="C317" s="26" t="s">
        <v>386</v>
      </c>
      <c r="D317" s="164" t="s">
        <v>211</v>
      </c>
      <c r="E317" s="102">
        <v>150.9</v>
      </c>
      <c r="F317" s="102">
        <v>6.4</v>
      </c>
      <c r="G317" s="26" t="s">
        <v>199</v>
      </c>
      <c r="H317" s="26" t="s">
        <v>30</v>
      </c>
      <c r="I317" s="26" t="s">
        <v>28</v>
      </c>
      <c r="J317" s="28">
        <v>40520</v>
      </c>
      <c r="K317" s="34">
        <v>72.072097778020449</v>
      </c>
      <c r="L317" s="34">
        <v>0.52856713391051435</v>
      </c>
      <c r="M317" s="34">
        <v>14.75176809809853</v>
      </c>
      <c r="N317" s="34">
        <v>2.0468772041422314</v>
      </c>
      <c r="O317" s="34">
        <v>7.8827977675523811E-2</v>
      </c>
      <c r="P317" s="34">
        <v>0.42516909276710613</v>
      </c>
      <c r="Q317" s="34">
        <v>1.3000340628887355</v>
      </c>
      <c r="R317" s="34">
        <v>5.0565373634932342</v>
      </c>
      <c r="S317" s="34">
        <v>3.528722378609098</v>
      </c>
      <c r="T317" s="34">
        <v>7.5070092107303657E-2</v>
      </c>
      <c r="U317" s="34">
        <v>0</v>
      </c>
      <c r="V317" s="34">
        <v>3.2916797261958064E-2</v>
      </c>
      <c r="W317" s="34">
        <v>0.13349551805083185</v>
      </c>
      <c r="X317" s="34">
        <v>-3.0083497025539571E-2</v>
      </c>
      <c r="Y317" s="30">
        <v>100.00000000000001</v>
      </c>
      <c r="Z317" s="34">
        <v>94.763308919942588</v>
      </c>
      <c r="AA317" s="44" t="s">
        <v>206</v>
      </c>
      <c r="AB317" s="33" t="s">
        <v>207</v>
      </c>
      <c r="AF317" s="45"/>
      <c r="AG317" s="27"/>
    </row>
    <row r="318" spans="1:33" s="31" customFormat="1" ht="12.75" customHeight="1" x14ac:dyDescent="0.2">
      <c r="A318" s="26" t="s">
        <v>468</v>
      </c>
      <c r="B318" s="31" t="s">
        <v>212</v>
      </c>
      <c r="C318" s="26" t="s">
        <v>386</v>
      </c>
      <c r="D318" s="164" t="s">
        <v>211</v>
      </c>
      <c r="E318" s="102">
        <v>150.9</v>
      </c>
      <c r="F318" s="102">
        <v>6.4</v>
      </c>
      <c r="G318" s="26" t="s">
        <v>199</v>
      </c>
      <c r="H318" s="26" t="s">
        <v>30</v>
      </c>
      <c r="I318" s="26" t="s">
        <v>28</v>
      </c>
      <c r="J318" s="28">
        <v>40520</v>
      </c>
      <c r="K318" s="34">
        <v>70.711932288323908</v>
      </c>
      <c r="L318" s="34">
        <v>0.60447891503459594</v>
      </c>
      <c r="M318" s="34">
        <v>15.10308680777951</v>
      </c>
      <c r="N318" s="34">
        <v>2.5722158888562916</v>
      </c>
      <c r="O318" s="34">
        <v>0.12184204016002378</v>
      </c>
      <c r="P318" s="34">
        <v>0.51868520267302654</v>
      </c>
      <c r="Q318" s="34">
        <v>1.5470196058062964</v>
      </c>
      <c r="R318" s="34">
        <v>5.1633963007012982</v>
      </c>
      <c r="S318" s="34">
        <v>3.4054393843363693</v>
      </c>
      <c r="T318" s="34">
        <v>9.6315175622169583E-2</v>
      </c>
      <c r="U318" s="34">
        <v>4.1335582152427691E-2</v>
      </c>
      <c r="V318" s="34">
        <v>2.8898062947523437E-2</v>
      </c>
      <c r="W318" s="34">
        <v>0.13265278706776715</v>
      </c>
      <c r="X318" s="34">
        <v>-4.7298041461215821E-2</v>
      </c>
      <c r="Y318" s="30">
        <v>99.999999999999972</v>
      </c>
      <c r="Z318" s="34">
        <v>97.010850971273598</v>
      </c>
      <c r="AA318" s="44" t="s">
        <v>206</v>
      </c>
      <c r="AB318" s="33" t="s">
        <v>207</v>
      </c>
      <c r="AF318" s="45"/>
      <c r="AG318" s="27"/>
    </row>
    <row r="319" spans="1:33" s="31" customFormat="1" ht="12.75" customHeight="1" x14ac:dyDescent="0.2">
      <c r="A319" s="26" t="s">
        <v>468</v>
      </c>
      <c r="B319" s="31" t="s">
        <v>212</v>
      </c>
      <c r="C319" s="26" t="s">
        <v>386</v>
      </c>
      <c r="D319" s="164" t="s">
        <v>211</v>
      </c>
      <c r="E319" s="102">
        <v>150.9</v>
      </c>
      <c r="F319" s="102">
        <v>6.4</v>
      </c>
      <c r="G319" s="26" t="s">
        <v>199</v>
      </c>
      <c r="H319" s="26" t="s">
        <v>30</v>
      </c>
      <c r="I319" s="26" t="s">
        <v>28</v>
      </c>
      <c r="J319" s="28">
        <v>40520</v>
      </c>
      <c r="K319" s="34">
        <v>70.621396154689123</v>
      </c>
      <c r="L319" s="34">
        <v>0.54616046186096345</v>
      </c>
      <c r="M319" s="34">
        <v>15.284626323157763</v>
      </c>
      <c r="N319" s="34">
        <v>2.4107612747660214</v>
      </c>
      <c r="O319" s="34">
        <v>9.3999120618368667E-2</v>
      </c>
      <c r="P319" s="34">
        <v>0.48351097557659417</v>
      </c>
      <c r="Q319" s="34">
        <v>1.5991661833878481</v>
      </c>
      <c r="R319" s="34">
        <v>5.2082571251041978</v>
      </c>
      <c r="S319" s="34">
        <v>3.4171415609494322</v>
      </c>
      <c r="T319" s="34">
        <v>0.11814769598162891</v>
      </c>
      <c r="U319" s="34">
        <v>0.12927472879744742</v>
      </c>
      <c r="V319" s="34">
        <v>4.1273504502162779E-2</v>
      </c>
      <c r="W319" s="34">
        <v>0.1300156587442525</v>
      </c>
      <c r="X319" s="34">
        <v>-8.3730768135806433E-2</v>
      </c>
      <c r="Y319" s="30">
        <v>99.999999999999986</v>
      </c>
      <c r="Z319" s="34">
        <v>96.383880406531773</v>
      </c>
      <c r="AA319" s="44" t="s">
        <v>206</v>
      </c>
      <c r="AB319" s="33" t="s">
        <v>207</v>
      </c>
      <c r="AF319" s="45"/>
      <c r="AG319" s="27"/>
    </row>
    <row r="320" spans="1:33" s="31" customFormat="1" ht="12.75" customHeight="1" x14ac:dyDescent="0.2">
      <c r="A320" s="26" t="s">
        <v>468</v>
      </c>
      <c r="B320" s="31" t="s">
        <v>119</v>
      </c>
      <c r="C320" s="26" t="s">
        <v>386</v>
      </c>
      <c r="D320" s="164" t="s">
        <v>390</v>
      </c>
      <c r="E320" s="102">
        <v>150.9</v>
      </c>
      <c r="F320" s="102">
        <v>6.4</v>
      </c>
      <c r="G320" s="26" t="s">
        <v>111</v>
      </c>
      <c r="H320" s="26" t="s">
        <v>30</v>
      </c>
      <c r="I320" s="26" t="s">
        <v>28</v>
      </c>
      <c r="J320" s="28">
        <v>42863</v>
      </c>
      <c r="K320" s="34">
        <v>65.855038639164718</v>
      </c>
      <c r="L320" s="34">
        <v>0.94077918220925827</v>
      </c>
      <c r="M320" s="34">
        <v>15.791817053867536</v>
      </c>
      <c r="N320" s="34">
        <v>3.9933803229009475</v>
      </c>
      <c r="O320" s="34">
        <v>0.11745810035105381</v>
      </c>
      <c r="P320" s="34">
        <v>1.1256729576020832</v>
      </c>
      <c r="Q320" s="34">
        <v>3.0185254467443854</v>
      </c>
      <c r="R320" s="34">
        <v>5.8269774854262009</v>
      </c>
      <c r="S320" s="34">
        <v>2.858848787757986</v>
      </c>
      <c r="T320" s="34">
        <v>0.24703601414534274</v>
      </c>
      <c r="U320" s="34">
        <v>3.325437126822043E-2</v>
      </c>
      <c r="V320" s="34">
        <v>0.11544607693174119</v>
      </c>
      <c r="W320" s="34">
        <v>0.11588155552147214</v>
      </c>
      <c r="X320" s="34">
        <v>-4.0115993890939013E-2</v>
      </c>
      <c r="Y320" s="30">
        <v>100</v>
      </c>
      <c r="Z320" s="34">
        <v>98.332937153587949</v>
      </c>
      <c r="AA320" s="44" t="s">
        <v>29</v>
      </c>
      <c r="AB320" s="33" t="s">
        <v>31</v>
      </c>
      <c r="AF320" s="45"/>
      <c r="AG320" s="27"/>
    </row>
    <row r="321" spans="1:33" s="31" customFormat="1" ht="12.75" customHeight="1" x14ac:dyDescent="0.2">
      <c r="A321" s="26" t="s">
        <v>468</v>
      </c>
      <c r="B321" s="31" t="s">
        <v>119</v>
      </c>
      <c r="C321" s="26" t="s">
        <v>386</v>
      </c>
      <c r="D321" s="164" t="s">
        <v>390</v>
      </c>
      <c r="E321" s="102">
        <v>150.9</v>
      </c>
      <c r="F321" s="102">
        <v>6.4</v>
      </c>
      <c r="G321" s="26" t="s">
        <v>111</v>
      </c>
      <c r="H321" s="26" t="s">
        <v>30</v>
      </c>
      <c r="I321" s="26" t="s">
        <v>28</v>
      </c>
      <c r="J321" s="28">
        <v>42863</v>
      </c>
      <c r="K321" s="34">
        <v>66.130551394304362</v>
      </c>
      <c r="L321" s="34">
        <v>0.96035596546811663</v>
      </c>
      <c r="M321" s="34">
        <v>15.569113773661607</v>
      </c>
      <c r="N321" s="34">
        <v>3.9394373153154549</v>
      </c>
      <c r="O321" s="34">
        <v>0.1244298201717377</v>
      </c>
      <c r="P321" s="34">
        <v>1.2526724864353733</v>
      </c>
      <c r="Q321" s="34">
        <v>3.3211586349114333</v>
      </c>
      <c r="R321" s="34">
        <v>5.4394381683204118</v>
      </c>
      <c r="S321" s="34">
        <v>2.6824030620817552</v>
      </c>
      <c r="T321" s="34">
        <v>0.28388002653728805</v>
      </c>
      <c r="U321" s="34">
        <v>7.8057833834493495E-2</v>
      </c>
      <c r="V321" s="34">
        <v>0.16047286447689316</v>
      </c>
      <c r="W321" s="34">
        <v>0.11733732489276061</v>
      </c>
      <c r="X321" s="34">
        <v>-5.9308670411706094E-2</v>
      </c>
      <c r="Y321" s="30">
        <v>99.999999999999972</v>
      </c>
      <c r="Z321" s="34">
        <v>99.413468434873252</v>
      </c>
      <c r="AA321" s="44" t="s">
        <v>29</v>
      </c>
      <c r="AB321" s="33" t="s">
        <v>31</v>
      </c>
      <c r="AF321" s="45"/>
      <c r="AG321" s="27"/>
    </row>
    <row r="322" spans="1:33" s="31" customFormat="1" ht="12.75" customHeight="1" x14ac:dyDescent="0.2">
      <c r="A322" s="26" t="s">
        <v>468</v>
      </c>
      <c r="B322" s="31" t="s">
        <v>119</v>
      </c>
      <c r="C322" s="26" t="s">
        <v>386</v>
      </c>
      <c r="D322" s="164" t="s">
        <v>390</v>
      </c>
      <c r="E322" s="102">
        <v>150.9</v>
      </c>
      <c r="F322" s="102">
        <v>6.4</v>
      </c>
      <c r="G322" s="26" t="s">
        <v>111</v>
      </c>
      <c r="H322" s="26" t="s">
        <v>30</v>
      </c>
      <c r="I322" s="26" t="s">
        <v>28</v>
      </c>
      <c r="J322" s="28">
        <v>42863</v>
      </c>
      <c r="K322" s="34">
        <v>71.114684038807113</v>
      </c>
      <c r="L322" s="34">
        <v>0.53762447201859953</v>
      </c>
      <c r="M322" s="34">
        <v>14.775742346254201</v>
      </c>
      <c r="N322" s="34">
        <v>2.0382498622467735</v>
      </c>
      <c r="O322" s="34">
        <v>7.2706253873765211E-2</v>
      </c>
      <c r="P322" s="34">
        <v>0.49247869810129302</v>
      </c>
      <c r="Q322" s="34">
        <v>1.3978603108495722</v>
      </c>
      <c r="R322" s="34">
        <v>5.746536105615152</v>
      </c>
      <c r="S322" s="34">
        <v>3.5078579124762763</v>
      </c>
      <c r="T322" s="34">
        <v>7.3117653980461356E-2</v>
      </c>
      <c r="U322" s="34">
        <v>8.627394512371285E-2</v>
      </c>
      <c r="V322" s="34">
        <v>8.432789406391468E-2</v>
      </c>
      <c r="W322" s="34">
        <v>0.14053659733880736</v>
      </c>
      <c r="X322" s="34">
        <v>-6.7996090749641455E-2</v>
      </c>
      <c r="Y322" s="30">
        <v>100</v>
      </c>
      <c r="Z322" s="34">
        <v>96.552904681189261</v>
      </c>
      <c r="AA322" s="44" t="s">
        <v>29</v>
      </c>
      <c r="AB322" s="33" t="s">
        <v>31</v>
      </c>
      <c r="AF322" s="45"/>
      <c r="AG322" s="27"/>
    </row>
    <row r="323" spans="1:33" s="31" customFormat="1" ht="12.75" customHeight="1" x14ac:dyDescent="0.2">
      <c r="A323" s="26" t="s">
        <v>468</v>
      </c>
      <c r="B323" s="31" t="s">
        <v>119</v>
      </c>
      <c r="C323" s="26" t="s">
        <v>386</v>
      </c>
      <c r="D323" s="164" t="s">
        <v>390</v>
      </c>
      <c r="E323" s="102">
        <v>150.9</v>
      </c>
      <c r="F323" s="102">
        <v>6.4</v>
      </c>
      <c r="G323" s="26" t="s">
        <v>111</v>
      </c>
      <c r="H323" s="26" t="s">
        <v>30</v>
      </c>
      <c r="I323" s="26" t="s">
        <v>28</v>
      </c>
      <c r="J323" s="28">
        <v>42863</v>
      </c>
      <c r="K323" s="34">
        <v>70.825056639877332</v>
      </c>
      <c r="L323" s="34">
        <v>0.5460879972739231</v>
      </c>
      <c r="M323" s="34">
        <v>15.080156471251218</v>
      </c>
      <c r="N323" s="34">
        <v>2.2006095103137331</v>
      </c>
      <c r="O323" s="34">
        <v>0.10339238551851339</v>
      </c>
      <c r="P323" s="34">
        <v>0.47220954960948147</v>
      </c>
      <c r="Q323" s="34">
        <v>1.3845234131310777</v>
      </c>
      <c r="R323" s="34">
        <v>5.7261936254775252</v>
      </c>
      <c r="S323" s="34">
        <v>3.3310892268331789</v>
      </c>
      <c r="T323" s="34">
        <v>0.11238230598780985</v>
      </c>
      <c r="U323" s="34">
        <v>5.6348850107589797E-2</v>
      </c>
      <c r="V323" s="34">
        <v>6.9989351174227901E-2</v>
      </c>
      <c r="W323" s="34">
        <v>0.1493407610885682</v>
      </c>
      <c r="X323" s="34">
        <v>-5.7380087644207371E-2</v>
      </c>
      <c r="Y323" s="30">
        <v>100</v>
      </c>
      <c r="Z323" s="34">
        <v>96.718921319495095</v>
      </c>
      <c r="AA323" s="44" t="s">
        <v>29</v>
      </c>
      <c r="AB323" s="33" t="s">
        <v>31</v>
      </c>
      <c r="AF323" s="45"/>
      <c r="AG323" s="27"/>
    </row>
    <row r="324" spans="1:33" s="31" customFormat="1" ht="12.75" customHeight="1" x14ac:dyDescent="0.2">
      <c r="A324" s="26" t="s">
        <v>468</v>
      </c>
      <c r="B324" s="31" t="s">
        <v>119</v>
      </c>
      <c r="C324" s="26" t="s">
        <v>386</v>
      </c>
      <c r="D324" s="164" t="s">
        <v>390</v>
      </c>
      <c r="E324" s="102">
        <v>150.9</v>
      </c>
      <c r="F324" s="102">
        <v>6.4</v>
      </c>
      <c r="G324" s="26" t="s">
        <v>111</v>
      </c>
      <c r="H324" s="26" t="s">
        <v>30</v>
      </c>
      <c r="I324" s="26" t="s">
        <v>28</v>
      </c>
      <c r="J324" s="28">
        <v>42863</v>
      </c>
      <c r="K324" s="34">
        <v>66.311454618713114</v>
      </c>
      <c r="L324" s="34">
        <v>0.96831330701520191</v>
      </c>
      <c r="M324" s="34">
        <v>15.871438488862037</v>
      </c>
      <c r="N324" s="34">
        <v>3.8393691969914769</v>
      </c>
      <c r="O324" s="34">
        <v>0.1549230162367628</v>
      </c>
      <c r="P324" s="34">
        <v>1.1505296274177521</v>
      </c>
      <c r="Q324" s="34">
        <v>3.0181065970166854</v>
      </c>
      <c r="R324" s="34">
        <v>5.3814479040687351</v>
      </c>
      <c r="S324" s="34">
        <v>2.7921265915306752</v>
      </c>
      <c r="T324" s="34">
        <v>0.24510878955185841</v>
      </c>
      <c r="U324" s="34">
        <v>4.1815955666275675E-2</v>
      </c>
      <c r="V324" s="34">
        <v>0.15857861955959296</v>
      </c>
      <c r="W324" s="34">
        <v>0.10894498897639752</v>
      </c>
      <c r="X324" s="34">
        <v>-4.2157701606574824E-2</v>
      </c>
      <c r="Y324" s="30">
        <v>100.00000000000003</v>
      </c>
      <c r="Z324" s="34">
        <v>98.048697791848539</v>
      </c>
      <c r="AA324" s="44" t="s">
        <v>29</v>
      </c>
      <c r="AB324" s="33" t="s">
        <v>31</v>
      </c>
      <c r="AF324" s="45"/>
      <c r="AG324" s="27"/>
    </row>
    <row r="325" spans="1:33" s="31" customFormat="1" ht="12.75" customHeight="1" x14ac:dyDescent="0.2">
      <c r="A325" s="26" t="s">
        <v>468</v>
      </c>
      <c r="B325" s="31" t="s">
        <v>119</v>
      </c>
      <c r="C325" s="26" t="s">
        <v>386</v>
      </c>
      <c r="D325" s="164" t="s">
        <v>390</v>
      </c>
      <c r="E325" s="102">
        <v>150.9</v>
      </c>
      <c r="F325" s="102">
        <v>6.4</v>
      </c>
      <c r="G325" s="26" t="s">
        <v>111</v>
      </c>
      <c r="H325" s="26" t="s">
        <v>30</v>
      </c>
      <c r="I325" s="26" t="s">
        <v>28</v>
      </c>
      <c r="J325" s="28">
        <v>42863</v>
      </c>
      <c r="K325" s="34">
        <v>65.736619766531888</v>
      </c>
      <c r="L325" s="34">
        <v>1.0291816013163066</v>
      </c>
      <c r="M325" s="34">
        <v>15.707766419557442</v>
      </c>
      <c r="N325" s="34">
        <v>4.4345506534570829</v>
      </c>
      <c r="O325" s="34">
        <v>0.14242554933703552</v>
      </c>
      <c r="P325" s="34">
        <v>1.1835292484470272</v>
      </c>
      <c r="Q325" s="34">
        <v>3.1889439381763789</v>
      </c>
      <c r="R325" s="34">
        <v>5.2612331655103084</v>
      </c>
      <c r="S325" s="34">
        <v>2.7610359355286356</v>
      </c>
      <c r="T325" s="34">
        <v>0.2795736776355634</v>
      </c>
      <c r="U325" s="34">
        <v>0.18257099454676651</v>
      </c>
      <c r="V325" s="34">
        <v>9.5947008922986216E-2</v>
      </c>
      <c r="W325" s="34">
        <v>9.4874122732506228E-2</v>
      </c>
      <c r="X325" s="34">
        <v>-9.8252081699959415E-2</v>
      </c>
      <c r="Y325" s="30">
        <v>99.999999999999986</v>
      </c>
      <c r="Z325" s="34">
        <v>99.139515808265969</v>
      </c>
      <c r="AA325" s="44" t="s">
        <v>29</v>
      </c>
      <c r="AB325" s="33" t="s">
        <v>31</v>
      </c>
      <c r="AF325" s="45"/>
      <c r="AG325" s="27"/>
    </row>
    <row r="326" spans="1:33" s="31" customFormat="1" ht="12.75" customHeight="1" x14ac:dyDescent="0.2">
      <c r="A326" s="26" t="s">
        <v>468</v>
      </c>
      <c r="B326" s="31" t="s">
        <v>119</v>
      </c>
      <c r="C326" s="26" t="s">
        <v>386</v>
      </c>
      <c r="D326" s="164" t="s">
        <v>390</v>
      </c>
      <c r="E326" s="102">
        <v>150.9</v>
      </c>
      <c r="F326" s="102">
        <v>6.4</v>
      </c>
      <c r="G326" s="26" t="s">
        <v>111</v>
      </c>
      <c r="H326" s="26" t="s">
        <v>30</v>
      </c>
      <c r="I326" s="26" t="s">
        <v>28</v>
      </c>
      <c r="J326" s="28">
        <v>42863</v>
      </c>
      <c r="K326" s="34">
        <v>71.4713063957565</v>
      </c>
      <c r="L326" s="34">
        <v>0.54905517871350018</v>
      </c>
      <c r="M326" s="34">
        <v>14.852483904402373</v>
      </c>
      <c r="N326" s="34">
        <v>2.1501569283179909</v>
      </c>
      <c r="O326" s="34">
        <v>9.5826539795024104E-2</v>
      </c>
      <c r="P326" s="34">
        <v>0.48170528270528323</v>
      </c>
      <c r="Q326" s="34">
        <v>1.3546680262516886</v>
      </c>
      <c r="R326" s="34">
        <v>5.4621366277286514</v>
      </c>
      <c r="S326" s="34">
        <v>3.3227717574865245</v>
      </c>
      <c r="T326" s="34">
        <v>6.9328817078873478E-2</v>
      </c>
      <c r="U326" s="34">
        <v>5.7094887697255549E-2</v>
      </c>
      <c r="V326" s="34">
        <v>5.9602248132363284E-2</v>
      </c>
      <c r="W326" s="34">
        <v>0.12638433571001453</v>
      </c>
      <c r="X326" s="34">
        <v>-5.2520929776045645E-2</v>
      </c>
      <c r="Y326" s="30">
        <v>100</v>
      </c>
      <c r="Z326" s="34">
        <v>94.754543150805588</v>
      </c>
      <c r="AA326" s="44" t="s">
        <v>29</v>
      </c>
      <c r="AB326" s="33" t="s">
        <v>31</v>
      </c>
      <c r="AF326" s="45"/>
      <c r="AG326" s="27"/>
    </row>
    <row r="327" spans="1:33" s="31" customFormat="1" ht="12.75" customHeight="1" x14ac:dyDescent="0.2">
      <c r="A327" s="26" t="s">
        <v>468</v>
      </c>
      <c r="B327" s="31" t="s">
        <v>119</v>
      </c>
      <c r="C327" s="26" t="s">
        <v>386</v>
      </c>
      <c r="D327" s="164" t="s">
        <v>390</v>
      </c>
      <c r="E327" s="102">
        <v>150.9</v>
      </c>
      <c r="F327" s="102">
        <v>6.4</v>
      </c>
      <c r="G327" s="26" t="s">
        <v>111</v>
      </c>
      <c r="H327" s="26" t="s">
        <v>30</v>
      </c>
      <c r="I327" s="26" t="s">
        <v>28</v>
      </c>
      <c r="J327" s="28">
        <v>42863</v>
      </c>
      <c r="K327" s="34">
        <v>70.673355529539535</v>
      </c>
      <c r="L327" s="34">
        <v>0.5569077143296689</v>
      </c>
      <c r="M327" s="34">
        <v>15.02196315768723</v>
      </c>
      <c r="N327" s="34">
        <v>2.2705231687059015</v>
      </c>
      <c r="O327" s="34">
        <v>0.12402175520895281</v>
      </c>
      <c r="P327" s="34">
        <v>0.46795029407999666</v>
      </c>
      <c r="Q327" s="34">
        <v>1.4023552321351438</v>
      </c>
      <c r="R327" s="34">
        <v>5.695532211474311</v>
      </c>
      <c r="S327" s="34">
        <v>3.459172595186693</v>
      </c>
      <c r="T327" s="34">
        <v>9.2619633139069693E-2</v>
      </c>
      <c r="U327" s="34">
        <v>0.12066981587898111</v>
      </c>
      <c r="V327" s="34">
        <v>7.4013929580164714E-2</v>
      </c>
      <c r="W327" s="34">
        <v>0.1184064503153805</v>
      </c>
      <c r="X327" s="34">
        <v>-7.7491487261035538E-2</v>
      </c>
      <c r="Y327" s="30">
        <v>99.999999999999986</v>
      </c>
      <c r="Z327" s="34">
        <v>95.467121716281767</v>
      </c>
      <c r="AA327" s="44" t="s">
        <v>29</v>
      </c>
      <c r="AB327" s="33" t="s">
        <v>31</v>
      </c>
      <c r="AF327" s="45"/>
      <c r="AG327" s="27"/>
    </row>
    <row r="328" spans="1:33" s="31" customFormat="1" ht="12.75" customHeight="1" x14ac:dyDescent="0.2">
      <c r="A328" s="26" t="s">
        <v>468</v>
      </c>
      <c r="B328" s="31" t="s">
        <v>119</v>
      </c>
      <c r="C328" s="26" t="s">
        <v>386</v>
      </c>
      <c r="D328" s="164" t="s">
        <v>390</v>
      </c>
      <c r="E328" s="102">
        <v>150.9</v>
      </c>
      <c r="F328" s="102">
        <v>6.4</v>
      </c>
      <c r="G328" s="26" t="s">
        <v>111</v>
      </c>
      <c r="H328" s="26" t="s">
        <v>30</v>
      </c>
      <c r="I328" s="26" t="s">
        <v>28</v>
      </c>
      <c r="J328" s="28">
        <v>42863</v>
      </c>
      <c r="K328" s="34">
        <v>71.118611920886678</v>
      </c>
      <c r="L328" s="34">
        <v>0.50463601749379927</v>
      </c>
      <c r="M328" s="34">
        <v>14.739212849717914</v>
      </c>
      <c r="N328" s="34">
        <v>2.2026023633263954</v>
      </c>
      <c r="O328" s="34">
        <v>8.9170179509306682E-2</v>
      </c>
      <c r="P328" s="34">
        <v>0.44502564713547177</v>
      </c>
      <c r="Q328" s="34">
        <v>1.3240156281742108</v>
      </c>
      <c r="R328" s="34">
        <v>5.7953782958503419</v>
      </c>
      <c r="S328" s="34">
        <v>3.4896140414083705</v>
      </c>
      <c r="T328" s="34">
        <v>8.5318188383076629E-2</v>
      </c>
      <c r="U328" s="34">
        <v>7.6671650225905622E-2</v>
      </c>
      <c r="V328" s="34">
        <v>5.5349201834205213E-2</v>
      </c>
      <c r="W328" s="34">
        <v>0.13771007175655692</v>
      </c>
      <c r="X328" s="34">
        <v>-6.3316055702229576E-2</v>
      </c>
      <c r="Y328" s="30">
        <v>99.999999999999986</v>
      </c>
      <c r="Z328" s="34">
        <v>95.211202295649741</v>
      </c>
      <c r="AA328" s="44" t="s">
        <v>29</v>
      </c>
      <c r="AB328" s="33" t="s">
        <v>31</v>
      </c>
      <c r="AF328" s="45"/>
      <c r="AG328" s="27"/>
    </row>
    <row r="329" spans="1:33" s="31" customFormat="1" ht="12.75" customHeight="1" x14ac:dyDescent="0.2">
      <c r="A329" s="26" t="s">
        <v>468</v>
      </c>
      <c r="B329" s="31" t="s">
        <v>119</v>
      </c>
      <c r="C329" s="26" t="s">
        <v>386</v>
      </c>
      <c r="D329" s="164" t="s">
        <v>390</v>
      </c>
      <c r="E329" s="102">
        <v>150.9</v>
      </c>
      <c r="F329" s="102">
        <v>6.4</v>
      </c>
      <c r="G329" s="26" t="s">
        <v>111</v>
      </c>
      <c r="H329" s="26" t="s">
        <v>30</v>
      </c>
      <c r="I329" s="26" t="s">
        <v>28</v>
      </c>
      <c r="J329" s="28">
        <v>42863</v>
      </c>
      <c r="K329" s="34">
        <v>71.561678735529071</v>
      </c>
      <c r="L329" s="34">
        <v>0.56804204236470091</v>
      </c>
      <c r="M329" s="34">
        <v>14.689325835316771</v>
      </c>
      <c r="N329" s="34">
        <v>2.1271785980390905</v>
      </c>
      <c r="O329" s="34">
        <v>0.10334581763098333</v>
      </c>
      <c r="P329" s="34">
        <v>0.41776764351239015</v>
      </c>
      <c r="Q329" s="34">
        <v>1.2477171189424847</v>
      </c>
      <c r="R329" s="34">
        <v>5.417472674520285</v>
      </c>
      <c r="S329" s="34">
        <v>3.473643485524049</v>
      </c>
      <c r="T329" s="34">
        <v>0.10381526426291336</v>
      </c>
      <c r="U329" s="34">
        <v>0.13775890948130043</v>
      </c>
      <c r="V329" s="34">
        <v>0.10185651524668241</v>
      </c>
      <c r="W329" s="34">
        <v>0.13993597964143015</v>
      </c>
      <c r="X329" s="34">
        <v>-8.9538620012137443E-2</v>
      </c>
      <c r="Y329" s="30">
        <v>100.00000000000003</v>
      </c>
      <c r="Z329" s="34">
        <v>93.859628017417876</v>
      </c>
      <c r="AA329" s="44" t="s">
        <v>29</v>
      </c>
      <c r="AB329" s="33" t="s">
        <v>31</v>
      </c>
      <c r="AF329" s="45"/>
      <c r="AG329" s="27"/>
    </row>
    <row r="330" spans="1:33" s="31" customFormat="1" ht="12.75" customHeight="1" x14ac:dyDescent="0.2">
      <c r="A330" s="26" t="s">
        <v>468</v>
      </c>
      <c r="B330" s="31" t="s">
        <v>119</v>
      </c>
      <c r="C330" s="26" t="s">
        <v>386</v>
      </c>
      <c r="D330" s="164" t="s">
        <v>390</v>
      </c>
      <c r="E330" s="102">
        <v>150.9</v>
      </c>
      <c r="F330" s="102">
        <v>6.4</v>
      </c>
      <c r="G330" s="26" t="s">
        <v>111</v>
      </c>
      <c r="H330" s="26" t="s">
        <v>30</v>
      </c>
      <c r="I330" s="26" t="s">
        <v>28</v>
      </c>
      <c r="J330" s="28">
        <v>42863</v>
      </c>
      <c r="K330" s="34">
        <v>71.824691003389788</v>
      </c>
      <c r="L330" s="34">
        <v>0.51739350401534501</v>
      </c>
      <c r="M330" s="34">
        <v>14.718269672763082</v>
      </c>
      <c r="N330" s="34">
        <v>1.9625435443307706</v>
      </c>
      <c r="O330" s="34">
        <v>5.7033175296258523E-2</v>
      </c>
      <c r="P330" s="34">
        <v>0.4222410988914484</v>
      </c>
      <c r="Q330" s="34">
        <v>1.2435788955724574</v>
      </c>
      <c r="R330" s="34">
        <v>5.5445545928948006</v>
      </c>
      <c r="S330" s="34">
        <v>3.4275082798921965</v>
      </c>
      <c r="T330" s="34">
        <v>8.9193620298473775E-2</v>
      </c>
      <c r="U330" s="34">
        <v>6.4899820164707966E-2</v>
      </c>
      <c r="V330" s="34">
        <v>4.9762459670098493E-2</v>
      </c>
      <c r="W330" s="34">
        <v>0.1363930304579074</v>
      </c>
      <c r="X330" s="34">
        <v>-5.8062697637329852E-2</v>
      </c>
      <c r="Y330" s="30">
        <v>100</v>
      </c>
      <c r="Z330" s="34">
        <v>96.610437195164664</v>
      </c>
      <c r="AA330" s="44" t="s">
        <v>29</v>
      </c>
      <c r="AB330" s="33" t="s">
        <v>31</v>
      </c>
      <c r="AF330" s="45"/>
      <c r="AG330" s="27"/>
    </row>
    <row r="331" spans="1:33" s="31" customFormat="1" ht="12.75" customHeight="1" x14ac:dyDescent="0.2">
      <c r="A331" s="26" t="s">
        <v>468</v>
      </c>
      <c r="B331" s="31" t="s">
        <v>119</v>
      </c>
      <c r="C331" s="26" t="s">
        <v>386</v>
      </c>
      <c r="D331" s="164" t="s">
        <v>390</v>
      </c>
      <c r="E331" s="102">
        <v>150.9</v>
      </c>
      <c r="F331" s="102">
        <v>6.4</v>
      </c>
      <c r="G331" s="26" t="s">
        <v>111</v>
      </c>
      <c r="H331" s="26" t="s">
        <v>30</v>
      </c>
      <c r="I331" s="26" t="s">
        <v>28</v>
      </c>
      <c r="J331" s="28">
        <v>42863</v>
      </c>
      <c r="K331" s="34">
        <v>64.798058805804516</v>
      </c>
      <c r="L331" s="34">
        <v>1.0003758097475521</v>
      </c>
      <c r="M331" s="34">
        <v>16.130245411024326</v>
      </c>
      <c r="N331" s="34">
        <v>4.2385560389387367</v>
      </c>
      <c r="O331" s="34">
        <v>0.21309775630266967</v>
      </c>
      <c r="P331" s="34">
        <v>1.319652740848672</v>
      </c>
      <c r="Q331" s="34">
        <v>3.5859809971374212</v>
      </c>
      <c r="R331" s="34">
        <v>5.5370844645384691</v>
      </c>
      <c r="S331" s="34">
        <v>2.6713448354826554</v>
      </c>
      <c r="T331" s="34">
        <v>0.27388666826458646</v>
      </c>
      <c r="U331" s="34">
        <v>3.0225915149192709E-2</v>
      </c>
      <c r="V331" s="34">
        <v>0.1189334453502281</v>
      </c>
      <c r="W331" s="34">
        <v>0.12300273980685297</v>
      </c>
      <c r="X331" s="34">
        <v>-4.0445628395867121E-2</v>
      </c>
      <c r="Y331" s="30">
        <v>99.999999999999986</v>
      </c>
      <c r="Z331" s="34">
        <v>98.921736041459724</v>
      </c>
      <c r="AA331" s="44" t="s">
        <v>29</v>
      </c>
      <c r="AB331" s="33" t="s">
        <v>31</v>
      </c>
      <c r="AF331" s="45"/>
      <c r="AG331" s="27"/>
    </row>
    <row r="332" spans="1:33" s="31" customFormat="1" ht="12.75" customHeight="1" x14ac:dyDescent="0.2">
      <c r="A332" s="26" t="s">
        <v>468</v>
      </c>
      <c r="B332" s="31" t="s">
        <v>119</v>
      </c>
      <c r="C332" s="26" t="s">
        <v>386</v>
      </c>
      <c r="D332" s="164" t="s">
        <v>390</v>
      </c>
      <c r="E332" s="102">
        <v>150.9</v>
      </c>
      <c r="F332" s="102">
        <v>6.4</v>
      </c>
      <c r="G332" s="26" t="s">
        <v>111</v>
      </c>
      <c r="H332" s="26" t="s">
        <v>30</v>
      </c>
      <c r="I332" s="26" t="s">
        <v>28</v>
      </c>
      <c r="J332" s="28">
        <v>42863</v>
      </c>
      <c r="K332" s="34">
        <v>70.984664430423265</v>
      </c>
      <c r="L332" s="34">
        <v>0.55163037938725168</v>
      </c>
      <c r="M332" s="34">
        <v>14.951167630773382</v>
      </c>
      <c r="N332" s="34">
        <v>2.3165516194672495</v>
      </c>
      <c r="O332" s="34">
        <v>0.16608888753065718</v>
      </c>
      <c r="P332" s="34">
        <v>0.46104424052867976</v>
      </c>
      <c r="Q332" s="34">
        <v>1.4396305308614463</v>
      </c>
      <c r="R332" s="34">
        <v>5.4756128497111654</v>
      </c>
      <c r="S332" s="34">
        <v>3.3891763558186416</v>
      </c>
      <c r="T332" s="34">
        <v>8.5342092530173982E-2</v>
      </c>
      <c r="U332" s="34">
        <v>6.0997246305506833E-2</v>
      </c>
      <c r="V332" s="34">
        <v>4.0680447058760449E-2</v>
      </c>
      <c r="W332" s="34">
        <v>0.1330880034230533</v>
      </c>
      <c r="X332" s="34">
        <v>-5.567471381922616E-2</v>
      </c>
      <c r="Y332" s="30">
        <v>100.00000000000001</v>
      </c>
      <c r="Z332" s="34">
        <v>95.250201474676615</v>
      </c>
      <c r="AA332" s="44" t="s">
        <v>29</v>
      </c>
      <c r="AB332" s="33" t="s">
        <v>31</v>
      </c>
      <c r="AF332" s="45"/>
      <c r="AG332" s="27"/>
    </row>
    <row r="333" spans="1:33" s="31" customFormat="1" ht="12.75" customHeight="1" x14ac:dyDescent="0.2">
      <c r="A333" s="26" t="s">
        <v>468</v>
      </c>
      <c r="B333" s="31" t="s">
        <v>119</v>
      </c>
      <c r="C333" s="26" t="s">
        <v>386</v>
      </c>
      <c r="D333" s="164" t="s">
        <v>390</v>
      </c>
      <c r="E333" s="102">
        <v>150.9</v>
      </c>
      <c r="F333" s="102">
        <v>6.4</v>
      </c>
      <c r="G333" s="26" t="s">
        <v>111</v>
      </c>
      <c r="H333" s="26" t="s">
        <v>30</v>
      </c>
      <c r="I333" s="26" t="s">
        <v>28</v>
      </c>
      <c r="J333" s="28">
        <v>42863</v>
      </c>
      <c r="K333" s="34">
        <v>70.618830439600217</v>
      </c>
      <c r="L333" s="34">
        <v>0.56514122383651944</v>
      </c>
      <c r="M333" s="34">
        <v>15.197183913975985</v>
      </c>
      <c r="N333" s="34">
        <v>2.1718591297828822</v>
      </c>
      <c r="O333" s="34">
        <v>0.18920663058135234</v>
      </c>
      <c r="P333" s="34">
        <v>0.56117747176159205</v>
      </c>
      <c r="Q333" s="34">
        <v>1.5270401481839009</v>
      </c>
      <c r="R333" s="34">
        <v>5.4459607013290672</v>
      </c>
      <c r="S333" s="34">
        <v>3.464206142564028</v>
      </c>
      <c r="T333" s="34">
        <v>8.0735238615820354E-2</v>
      </c>
      <c r="U333" s="34">
        <v>2.6199466434492117E-2</v>
      </c>
      <c r="V333" s="34">
        <v>5.2901066999827447E-2</v>
      </c>
      <c r="W333" s="34">
        <v>0.14276135316724792</v>
      </c>
      <c r="X333" s="34">
        <v>-4.320292683293913E-2</v>
      </c>
      <c r="Y333" s="30">
        <v>100</v>
      </c>
      <c r="Z333" s="34">
        <v>94.65841627732658</v>
      </c>
      <c r="AA333" s="44" t="s">
        <v>29</v>
      </c>
      <c r="AB333" s="33" t="s">
        <v>31</v>
      </c>
      <c r="AF333" s="45"/>
      <c r="AG333" s="27"/>
    </row>
    <row r="334" spans="1:33" s="31" customFormat="1" ht="12.75" customHeight="1" x14ac:dyDescent="0.2">
      <c r="A334" s="26" t="s">
        <v>468</v>
      </c>
      <c r="B334" s="31" t="s">
        <v>119</v>
      </c>
      <c r="C334" s="26" t="s">
        <v>386</v>
      </c>
      <c r="D334" s="164" t="s">
        <v>390</v>
      </c>
      <c r="E334" s="102">
        <v>150.9</v>
      </c>
      <c r="F334" s="102">
        <v>6.4</v>
      </c>
      <c r="G334" s="26" t="s">
        <v>111</v>
      </c>
      <c r="H334" s="26" t="s">
        <v>30</v>
      </c>
      <c r="I334" s="26" t="s">
        <v>28</v>
      </c>
      <c r="J334" s="28">
        <v>42863</v>
      </c>
      <c r="K334" s="34">
        <v>65.952286145390673</v>
      </c>
      <c r="L334" s="34">
        <v>0.97412016150702962</v>
      </c>
      <c r="M334" s="34">
        <v>15.538843317788213</v>
      </c>
      <c r="N334" s="34">
        <v>4.0701766051634634</v>
      </c>
      <c r="O334" s="34">
        <v>0.16872914134685146</v>
      </c>
      <c r="P334" s="34">
        <v>1.2494763654539631</v>
      </c>
      <c r="Q334" s="34">
        <v>3.2484855914810407</v>
      </c>
      <c r="R334" s="34">
        <v>5.6994794216668696</v>
      </c>
      <c r="S334" s="34">
        <v>2.6176907600282271</v>
      </c>
      <c r="T334" s="34">
        <v>0.19426714620994187</v>
      </c>
      <c r="U334" s="34">
        <v>6.0587291910514464E-2</v>
      </c>
      <c r="V334" s="34">
        <v>0.17008493424001003</v>
      </c>
      <c r="W334" s="34">
        <v>0.10492968204320509</v>
      </c>
      <c r="X334" s="34">
        <v>-4.9156564230027108E-2</v>
      </c>
      <c r="Y334" s="30">
        <v>99.999999999999957</v>
      </c>
      <c r="Z334" s="34">
        <v>100.51612818402148</v>
      </c>
      <c r="AA334" s="44" t="s">
        <v>29</v>
      </c>
      <c r="AB334" s="33" t="s">
        <v>31</v>
      </c>
      <c r="AF334" s="45"/>
      <c r="AG334" s="27"/>
    </row>
    <row r="335" spans="1:33" s="31" customFormat="1" ht="12.75" customHeight="1" x14ac:dyDescent="0.2">
      <c r="A335" s="26" t="s">
        <v>468</v>
      </c>
      <c r="B335" s="31" t="s">
        <v>119</v>
      </c>
      <c r="C335" s="26" t="s">
        <v>386</v>
      </c>
      <c r="D335" s="164" t="s">
        <v>390</v>
      </c>
      <c r="E335" s="102">
        <v>150.9</v>
      </c>
      <c r="F335" s="102">
        <v>6.4</v>
      </c>
      <c r="G335" s="26" t="s">
        <v>111</v>
      </c>
      <c r="H335" s="26" t="s">
        <v>30</v>
      </c>
      <c r="I335" s="26" t="s">
        <v>28</v>
      </c>
      <c r="J335" s="28">
        <v>42863</v>
      </c>
      <c r="K335" s="34">
        <v>65.909178672093205</v>
      </c>
      <c r="L335" s="34">
        <v>1.0408349286357721</v>
      </c>
      <c r="M335" s="34">
        <v>15.758516722268821</v>
      </c>
      <c r="N335" s="34">
        <v>3.9563229441372432</v>
      </c>
      <c r="O335" s="34">
        <v>0.16905368536203982</v>
      </c>
      <c r="P335" s="34">
        <v>1.3287409328857911</v>
      </c>
      <c r="Q335" s="34">
        <v>3.4121082632608917</v>
      </c>
      <c r="R335" s="34">
        <v>5.1226447150871284</v>
      </c>
      <c r="S335" s="34">
        <v>2.7558262417223873</v>
      </c>
      <c r="T335" s="34">
        <v>0.25111186993606438</v>
      </c>
      <c r="U335" s="34">
        <v>9.8393731227001457E-2</v>
      </c>
      <c r="V335" s="34">
        <v>0.1559202561915882</v>
      </c>
      <c r="W335" s="34">
        <v>0.10685626077417658</v>
      </c>
      <c r="X335" s="34">
        <v>-6.5509223582124923E-2</v>
      </c>
      <c r="Y335" s="30">
        <v>100.00000000000001</v>
      </c>
      <c r="Z335" s="34">
        <v>98.075353781804978</v>
      </c>
      <c r="AA335" s="44" t="s">
        <v>29</v>
      </c>
      <c r="AB335" s="33" t="s">
        <v>31</v>
      </c>
      <c r="AF335" s="45"/>
      <c r="AG335" s="27"/>
    </row>
    <row r="336" spans="1:33" s="31" customFormat="1" ht="12.75" customHeight="1" x14ac:dyDescent="0.2">
      <c r="A336" s="26" t="s">
        <v>468</v>
      </c>
      <c r="B336" s="31" t="s">
        <v>119</v>
      </c>
      <c r="C336" s="26" t="s">
        <v>386</v>
      </c>
      <c r="D336" s="164" t="s">
        <v>390</v>
      </c>
      <c r="E336" s="102">
        <v>150.9</v>
      </c>
      <c r="F336" s="102">
        <v>6.4</v>
      </c>
      <c r="G336" s="26" t="s">
        <v>111</v>
      </c>
      <c r="H336" s="26" t="s">
        <v>30</v>
      </c>
      <c r="I336" s="26" t="s">
        <v>28</v>
      </c>
      <c r="J336" s="28">
        <v>42863</v>
      </c>
      <c r="K336" s="34">
        <v>71.247572021696314</v>
      </c>
      <c r="L336" s="34">
        <v>0.56780030517958302</v>
      </c>
      <c r="M336" s="34">
        <v>14.963424020359358</v>
      </c>
      <c r="N336" s="34">
        <v>2.2295946825000303</v>
      </c>
      <c r="O336" s="34">
        <v>4.1647420426120567E-2</v>
      </c>
      <c r="P336" s="34">
        <v>0.48338127161257832</v>
      </c>
      <c r="Q336" s="34">
        <v>1.463978942219673</v>
      </c>
      <c r="R336" s="34">
        <v>5.3021228989863731</v>
      </c>
      <c r="S336" s="34">
        <v>3.3955173391749089</v>
      </c>
      <c r="T336" s="34">
        <v>7.1343451306375164E-2</v>
      </c>
      <c r="U336" s="34">
        <v>7.6685804361446175E-2</v>
      </c>
      <c r="V336" s="34">
        <v>8.8372074963448663E-2</v>
      </c>
      <c r="W336" s="34">
        <v>0.1301862802380058</v>
      </c>
      <c r="X336" s="34">
        <v>-6.1626513024206964E-2</v>
      </c>
      <c r="Y336" s="30">
        <v>100</v>
      </c>
      <c r="Z336" s="34">
        <v>95.324031101577717</v>
      </c>
      <c r="AA336" s="44" t="s">
        <v>29</v>
      </c>
      <c r="AB336" s="33" t="s">
        <v>31</v>
      </c>
      <c r="AF336" s="45"/>
      <c r="AG336" s="27"/>
    </row>
    <row r="337" spans="1:33" s="31" customFormat="1" ht="12.75" customHeight="1" x14ac:dyDescent="0.2">
      <c r="A337" s="26" t="s">
        <v>468</v>
      </c>
      <c r="B337" s="31" t="s">
        <v>119</v>
      </c>
      <c r="C337" s="26" t="s">
        <v>386</v>
      </c>
      <c r="D337" s="164" t="s">
        <v>390</v>
      </c>
      <c r="E337" s="102">
        <v>150.9</v>
      </c>
      <c r="F337" s="102">
        <v>6.4</v>
      </c>
      <c r="G337" s="26" t="s">
        <v>111</v>
      </c>
      <c r="H337" s="26" t="s">
        <v>30</v>
      </c>
      <c r="I337" s="26" t="s">
        <v>28</v>
      </c>
      <c r="J337" s="28">
        <v>42863</v>
      </c>
      <c r="K337" s="34">
        <v>65.831588344026244</v>
      </c>
      <c r="L337" s="34">
        <v>1.0080704333065884</v>
      </c>
      <c r="M337" s="34">
        <v>15.903750841492391</v>
      </c>
      <c r="N337" s="34">
        <v>3.9880665820674404</v>
      </c>
      <c r="O337" s="34">
        <v>0.13771692051776041</v>
      </c>
      <c r="P337" s="34">
        <v>1.2082507196513048</v>
      </c>
      <c r="Q337" s="34">
        <v>3.2803212060181481</v>
      </c>
      <c r="R337" s="34">
        <v>5.3920785369005273</v>
      </c>
      <c r="S337" s="34">
        <v>2.7145192220753933</v>
      </c>
      <c r="T337" s="34">
        <v>0.27464755278926606</v>
      </c>
      <c r="U337" s="34">
        <v>8.9056941934818404E-2</v>
      </c>
      <c r="V337" s="34">
        <v>0.13356597388270974</v>
      </c>
      <c r="W337" s="34">
        <v>9.7934024401087019E-2</v>
      </c>
      <c r="X337" s="34">
        <v>-5.9567299063682216E-2</v>
      </c>
      <c r="Y337" s="30">
        <v>99.999999999999986</v>
      </c>
      <c r="Z337" s="34">
        <v>98.027170149066734</v>
      </c>
      <c r="AA337" s="44" t="s">
        <v>29</v>
      </c>
      <c r="AB337" s="33" t="s">
        <v>31</v>
      </c>
      <c r="AF337" s="45"/>
      <c r="AG337" s="27"/>
    </row>
    <row r="338" spans="1:33" s="31" customFormat="1" ht="12.75" customHeight="1" x14ac:dyDescent="0.2">
      <c r="A338" s="26" t="s">
        <v>468</v>
      </c>
      <c r="B338" s="31" t="s">
        <v>119</v>
      </c>
      <c r="C338" s="26" t="s">
        <v>386</v>
      </c>
      <c r="D338" s="164" t="s">
        <v>390</v>
      </c>
      <c r="E338" s="102">
        <v>150.9</v>
      </c>
      <c r="F338" s="102">
        <v>6.4</v>
      </c>
      <c r="G338" s="26" t="s">
        <v>111</v>
      </c>
      <c r="H338" s="26" t="s">
        <v>30</v>
      </c>
      <c r="I338" s="26" t="s">
        <v>28</v>
      </c>
      <c r="J338" s="28">
        <v>42863</v>
      </c>
      <c r="K338" s="34">
        <v>71.209639851617723</v>
      </c>
      <c r="L338" s="34">
        <v>0.53679403328283504</v>
      </c>
      <c r="M338" s="34">
        <v>14.899363696538137</v>
      </c>
      <c r="N338" s="34">
        <v>1.9704441815618881</v>
      </c>
      <c r="O338" s="34">
        <v>9.7560597750428718E-2</v>
      </c>
      <c r="P338" s="34">
        <v>0.49497452236951917</v>
      </c>
      <c r="Q338" s="34">
        <v>1.4018959196302339</v>
      </c>
      <c r="R338" s="34">
        <v>5.5462064726103657</v>
      </c>
      <c r="S338" s="34">
        <v>3.5854692276543076</v>
      </c>
      <c r="T338" s="34">
        <v>0.10599214280992544</v>
      </c>
      <c r="U338" s="34">
        <v>2.6808138390473409E-2</v>
      </c>
      <c r="V338" s="34">
        <v>4.093844310235098E-2</v>
      </c>
      <c r="W338" s="34">
        <v>0.12289507459672233</v>
      </c>
      <c r="X338" s="34">
        <v>-3.8982301914894352E-2</v>
      </c>
      <c r="Y338" s="30">
        <v>100</v>
      </c>
      <c r="Z338" s="34">
        <v>95.120368406713865</v>
      </c>
      <c r="AA338" s="44" t="s">
        <v>29</v>
      </c>
      <c r="AB338" s="33" t="s">
        <v>31</v>
      </c>
      <c r="AF338" s="45"/>
      <c r="AG338" s="27"/>
    </row>
    <row r="339" spans="1:33" s="40" customFormat="1" ht="12.75" customHeight="1" x14ac:dyDescent="0.2">
      <c r="A339" s="35" t="s">
        <v>468</v>
      </c>
      <c r="B339" s="40" t="s">
        <v>119</v>
      </c>
      <c r="C339" s="35" t="s">
        <v>386</v>
      </c>
      <c r="D339" s="165" t="s">
        <v>390</v>
      </c>
      <c r="E339" s="103">
        <v>150.9</v>
      </c>
      <c r="F339" s="103">
        <v>6.4</v>
      </c>
      <c r="G339" s="35" t="s">
        <v>111</v>
      </c>
      <c r="H339" s="35" t="s">
        <v>30</v>
      </c>
      <c r="I339" s="35" t="s">
        <v>28</v>
      </c>
      <c r="J339" s="37">
        <v>42863</v>
      </c>
      <c r="K339" s="43">
        <v>71.140649405118182</v>
      </c>
      <c r="L339" s="43">
        <v>0.56572523495519245</v>
      </c>
      <c r="M339" s="43">
        <v>14.96135612043744</v>
      </c>
      <c r="N339" s="43">
        <v>2.2868086594512391</v>
      </c>
      <c r="O339" s="43">
        <v>9.7822604176953515E-2</v>
      </c>
      <c r="P339" s="43">
        <v>0.47686737152609887</v>
      </c>
      <c r="Q339" s="43">
        <v>1.3505989004128163</v>
      </c>
      <c r="R339" s="43">
        <v>5.4028774195599105</v>
      </c>
      <c r="S339" s="43">
        <v>3.4287716623647255</v>
      </c>
      <c r="T339" s="43">
        <v>3.3401316867423612E-2</v>
      </c>
      <c r="U339" s="43">
        <v>0.17462285605238032</v>
      </c>
      <c r="V339" s="43">
        <v>4.8413711257544158E-2</v>
      </c>
      <c r="W339" s="43">
        <v>0.1363331038823799</v>
      </c>
      <c r="X339" s="43">
        <v>-0.10424836606226501</v>
      </c>
      <c r="Y339" s="39">
        <v>100.00000000000003</v>
      </c>
      <c r="Z339" s="43">
        <v>94.661147879986686</v>
      </c>
      <c r="AA339" s="46" t="s">
        <v>29</v>
      </c>
      <c r="AB339" s="42" t="s">
        <v>31</v>
      </c>
      <c r="AF339" s="49"/>
      <c r="AG339" s="36"/>
    </row>
    <row r="340" spans="1:33" s="31" customFormat="1" ht="12.75" customHeight="1" x14ac:dyDescent="0.2">
      <c r="A340" s="26" t="s">
        <v>469</v>
      </c>
      <c r="B340" s="31" t="s">
        <v>214</v>
      </c>
      <c r="C340" s="26" t="s">
        <v>386</v>
      </c>
      <c r="D340" s="164" t="s">
        <v>213</v>
      </c>
      <c r="E340" s="101">
        <v>158.19999999999999</v>
      </c>
      <c r="F340" s="101">
        <v>7</v>
      </c>
      <c r="G340" s="26" t="s">
        <v>199</v>
      </c>
      <c r="H340" s="26" t="s">
        <v>30</v>
      </c>
      <c r="I340" s="26" t="s">
        <v>28</v>
      </c>
      <c r="J340" s="28">
        <v>40520</v>
      </c>
      <c r="K340" s="34">
        <v>78.544724203803042</v>
      </c>
      <c r="L340" s="34">
        <v>0.18411355604110011</v>
      </c>
      <c r="M340" s="34">
        <v>12.327808596524196</v>
      </c>
      <c r="N340" s="34">
        <v>1.101157030750203</v>
      </c>
      <c r="O340" s="34">
        <v>5.2802168319077802E-2</v>
      </c>
      <c r="P340" s="34">
        <v>0.17261443952480846</v>
      </c>
      <c r="Q340" s="34">
        <v>1.3203347609519618</v>
      </c>
      <c r="R340" s="34">
        <v>3.6167294251681454</v>
      </c>
      <c r="S340" s="34">
        <v>2.5444759004014856</v>
      </c>
      <c r="T340" s="34">
        <v>6.7633681786647224E-3</v>
      </c>
      <c r="U340" s="34">
        <v>2.7322682579892413E-2</v>
      </c>
      <c r="V340" s="34">
        <v>8.9902711191595461E-3</v>
      </c>
      <c r="W340" s="34">
        <v>0.13382581394298437</v>
      </c>
      <c r="X340" s="34">
        <v>-4.1662217304704326E-2</v>
      </c>
      <c r="Y340" s="30">
        <v>100.00000000000001</v>
      </c>
      <c r="Z340" s="34">
        <v>92.231060864226563</v>
      </c>
      <c r="AA340" s="44" t="s">
        <v>206</v>
      </c>
      <c r="AB340" s="33" t="s">
        <v>207</v>
      </c>
      <c r="AF340" s="45"/>
      <c r="AG340" s="27"/>
    </row>
    <row r="341" spans="1:33" s="31" customFormat="1" ht="12.75" customHeight="1" x14ac:dyDescent="0.2">
      <c r="A341" s="26" t="s">
        <v>469</v>
      </c>
      <c r="B341" s="31" t="s">
        <v>214</v>
      </c>
      <c r="C341" s="26" t="s">
        <v>386</v>
      </c>
      <c r="D341" s="164" t="s">
        <v>213</v>
      </c>
      <c r="E341" s="102">
        <v>158.19999999999999</v>
      </c>
      <c r="F341" s="102">
        <v>7</v>
      </c>
      <c r="G341" s="26" t="s">
        <v>199</v>
      </c>
      <c r="H341" s="26" t="s">
        <v>30</v>
      </c>
      <c r="I341" s="26" t="s">
        <v>28</v>
      </c>
      <c r="J341" s="28">
        <v>40520</v>
      </c>
      <c r="K341" s="34">
        <v>78.232784281878764</v>
      </c>
      <c r="L341" s="34">
        <v>0.17693392226265858</v>
      </c>
      <c r="M341" s="34">
        <v>12.328207869718428</v>
      </c>
      <c r="N341" s="34">
        <v>1.2421584877938485</v>
      </c>
      <c r="O341" s="34">
        <v>6.5826569323814463E-2</v>
      </c>
      <c r="P341" s="34">
        <v>0.22233409070307131</v>
      </c>
      <c r="Q341" s="34">
        <v>1.3341422928289652</v>
      </c>
      <c r="R341" s="34">
        <v>3.6404090821699309</v>
      </c>
      <c r="S341" s="34">
        <v>2.5525389328858203</v>
      </c>
      <c r="T341" s="34">
        <v>3.7768435650997051E-2</v>
      </c>
      <c r="U341" s="34">
        <v>6.8725945134161914E-2</v>
      </c>
      <c r="V341" s="34">
        <v>1.9398249624567789E-2</v>
      </c>
      <c r="W341" s="34">
        <v>0.13904263065060304</v>
      </c>
      <c r="X341" s="34">
        <v>-6.0270790625639205E-2</v>
      </c>
      <c r="Y341" s="30">
        <v>100.00000000000001</v>
      </c>
      <c r="Z341" s="34">
        <v>93.123491972447582</v>
      </c>
      <c r="AA341" s="44" t="s">
        <v>206</v>
      </c>
      <c r="AB341" s="33" t="s">
        <v>207</v>
      </c>
      <c r="AF341" s="45"/>
      <c r="AG341" s="27"/>
    </row>
    <row r="342" spans="1:33" s="31" customFormat="1" ht="12.75" customHeight="1" x14ac:dyDescent="0.2">
      <c r="A342" s="26" t="s">
        <v>469</v>
      </c>
      <c r="B342" s="31" t="s">
        <v>214</v>
      </c>
      <c r="C342" s="26" t="s">
        <v>386</v>
      </c>
      <c r="D342" s="164" t="s">
        <v>213</v>
      </c>
      <c r="E342" s="102">
        <v>158.19999999999999</v>
      </c>
      <c r="F342" s="102">
        <v>7</v>
      </c>
      <c r="G342" s="26" t="s">
        <v>199</v>
      </c>
      <c r="H342" s="26" t="s">
        <v>30</v>
      </c>
      <c r="I342" s="26" t="s">
        <v>28</v>
      </c>
      <c r="J342" s="28">
        <v>40520</v>
      </c>
      <c r="K342" s="34">
        <v>77.458539145593264</v>
      </c>
      <c r="L342" s="34">
        <v>0.10138387391323882</v>
      </c>
      <c r="M342" s="34">
        <v>13.012506730414954</v>
      </c>
      <c r="N342" s="34">
        <v>0.80616361429037053</v>
      </c>
      <c r="O342" s="34">
        <v>5.4144089697131498E-2</v>
      </c>
      <c r="P342" s="34">
        <v>9.1524119743628007E-2</v>
      </c>
      <c r="Q342" s="34">
        <v>0.81680873336201087</v>
      </c>
      <c r="R342" s="34">
        <v>3.8987181056815849</v>
      </c>
      <c r="S342" s="34">
        <v>3.6464481770795083</v>
      </c>
      <c r="T342" s="34">
        <v>0</v>
      </c>
      <c r="U342" s="34">
        <v>0</v>
      </c>
      <c r="V342" s="34">
        <v>1.6330968750334428E-2</v>
      </c>
      <c r="W342" s="34">
        <v>0.1257764244482161</v>
      </c>
      <c r="X342" s="34">
        <v>-2.8343982974245879E-2</v>
      </c>
      <c r="Y342" s="30">
        <v>99.999999999999986</v>
      </c>
      <c r="Z342" s="34">
        <v>93.084952174697179</v>
      </c>
      <c r="AA342" s="44" t="s">
        <v>206</v>
      </c>
      <c r="AB342" s="33" t="s">
        <v>207</v>
      </c>
      <c r="AF342" s="45"/>
      <c r="AG342" s="27"/>
    </row>
    <row r="343" spans="1:33" s="31" customFormat="1" ht="12.75" customHeight="1" x14ac:dyDescent="0.2">
      <c r="A343" s="26" t="s">
        <v>469</v>
      </c>
      <c r="B343" s="31" t="s">
        <v>214</v>
      </c>
      <c r="C343" s="26" t="s">
        <v>386</v>
      </c>
      <c r="D343" s="162" t="s">
        <v>213</v>
      </c>
      <c r="E343" s="102">
        <v>158.19999999999999</v>
      </c>
      <c r="F343" s="102">
        <v>7</v>
      </c>
      <c r="G343" s="26" t="s">
        <v>199</v>
      </c>
      <c r="H343" s="26" t="s">
        <v>30</v>
      </c>
      <c r="I343" s="26" t="s">
        <v>28</v>
      </c>
      <c r="J343" s="28">
        <v>40520</v>
      </c>
      <c r="K343" s="34">
        <v>77.177790792246441</v>
      </c>
      <c r="L343" s="34">
        <v>0.11537117828642086</v>
      </c>
      <c r="M343" s="34">
        <v>13.17515955187743</v>
      </c>
      <c r="N343" s="34">
        <v>0.76202050457573334</v>
      </c>
      <c r="O343" s="34">
        <v>3.7296309615399918E-2</v>
      </c>
      <c r="P343" s="34">
        <v>7.5357292454440811E-2</v>
      </c>
      <c r="Q343" s="34">
        <v>0.84616573217754321</v>
      </c>
      <c r="R343" s="34">
        <v>4.0990586196345555</v>
      </c>
      <c r="S343" s="34">
        <v>3.6053938138456663</v>
      </c>
      <c r="T343" s="34">
        <v>0</v>
      </c>
      <c r="U343" s="34">
        <v>0</v>
      </c>
      <c r="V343" s="34">
        <v>4.6548961986353542E-3</v>
      </c>
      <c r="W343" s="34">
        <v>0.1313258717314692</v>
      </c>
      <c r="X343" s="34">
        <v>-2.9594562643711367E-2</v>
      </c>
      <c r="Y343" s="30">
        <v>100.00000000000001</v>
      </c>
      <c r="Z343" s="34">
        <v>93.306818714393188</v>
      </c>
      <c r="AA343" s="44" t="s">
        <v>206</v>
      </c>
      <c r="AB343" s="33" t="s">
        <v>207</v>
      </c>
      <c r="AF343" s="45"/>
      <c r="AG343" s="27"/>
    </row>
    <row r="344" spans="1:33" s="31" customFormat="1" ht="12.75" customHeight="1" x14ac:dyDescent="0.2">
      <c r="A344" s="26" t="s">
        <v>469</v>
      </c>
      <c r="B344" s="31" t="s">
        <v>214</v>
      </c>
      <c r="C344" s="26" t="s">
        <v>386</v>
      </c>
      <c r="D344" s="162" t="s">
        <v>213</v>
      </c>
      <c r="E344" s="102">
        <v>158.19999999999999</v>
      </c>
      <c r="F344" s="102">
        <v>7</v>
      </c>
      <c r="G344" s="26" t="s">
        <v>199</v>
      </c>
      <c r="H344" s="26" t="s">
        <v>30</v>
      </c>
      <c r="I344" s="26" t="s">
        <v>28</v>
      </c>
      <c r="J344" s="28">
        <v>40520</v>
      </c>
      <c r="K344" s="34">
        <v>70.652155306643749</v>
      </c>
      <c r="L344" s="34">
        <v>0.54964406898487439</v>
      </c>
      <c r="M344" s="34">
        <v>15.603202376605768</v>
      </c>
      <c r="N344" s="34">
        <v>2.4107412031599558</v>
      </c>
      <c r="O344" s="34">
        <v>0.10433248842210052</v>
      </c>
      <c r="P344" s="34">
        <v>0.50584500281430511</v>
      </c>
      <c r="Q344" s="34">
        <v>1.7253074232647041</v>
      </c>
      <c r="R344" s="34">
        <v>4.9531262438709298</v>
      </c>
      <c r="S344" s="34">
        <v>3.2333731657074956</v>
      </c>
      <c r="T344" s="34">
        <v>5.0418007565572576E-2</v>
      </c>
      <c r="U344" s="34">
        <v>0.13461566198461788</v>
      </c>
      <c r="V344" s="34">
        <v>3.3167696065600681E-2</v>
      </c>
      <c r="W344" s="34">
        <v>0.13006119979071912</v>
      </c>
      <c r="X344" s="34">
        <v>-8.5989844880386648E-2</v>
      </c>
      <c r="Y344" s="30">
        <v>100</v>
      </c>
      <c r="Z344" s="34">
        <v>93.451236019160064</v>
      </c>
      <c r="AA344" s="44" t="s">
        <v>206</v>
      </c>
      <c r="AB344" s="33" t="s">
        <v>207</v>
      </c>
      <c r="AF344" s="45"/>
      <c r="AG344" s="27"/>
    </row>
    <row r="345" spans="1:33" s="31" customFormat="1" ht="12.75" customHeight="1" x14ac:dyDescent="0.2">
      <c r="A345" s="26" t="s">
        <v>469</v>
      </c>
      <c r="B345" s="31" t="s">
        <v>214</v>
      </c>
      <c r="C345" s="26" t="s">
        <v>386</v>
      </c>
      <c r="D345" s="162" t="s">
        <v>213</v>
      </c>
      <c r="E345" s="102">
        <v>158.19999999999999</v>
      </c>
      <c r="F345" s="102">
        <v>7</v>
      </c>
      <c r="G345" s="26" t="s">
        <v>199</v>
      </c>
      <c r="H345" s="26" t="s">
        <v>30</v>
      </c>
      <c r="I345" s="26" t="s">
        <v>28</v>
      </c>
      <c r="J345" s="28">
        <v>40520</v>
      </c>
      <c r="K345" s="34">
        <v>70.649483576413147</v>
      </c>
      <c r="L345" s="34">
        <v>0.51688305192723749</v>
      </c>
      <c r="M345" s="34">
        <v>15.589308178571077</v>
      </c>
      <c r="N345" s="34">
        <v>2.0347651468739447</v>
      </c>
      <c r="O345" s="34">
        <v>7.2422307691611523E-2</v>
      </c>
      <c r="P345" s="34">
        <v>0.48921289329815804</v>
      </c>
      <c r="Q345" s="34">
        <v>1.7599287838842592</v>
      </c>
      <c r="R345" s="34">
        <v>5.3547394400035087</v>
      </c>
      <c r="S345" s="34">
        <v>3.2695494986998708</v>
      </c>
      <c r="T345" s="34">
        <v>5.630710840206158E-2</v>
      </c>
      <c r="U345" s="34">
        <v>7.2422307691611523E-2</v>
      </c>
      <c r="V345" s="34">
        <v>5.6366825830397829E-2</v>
      </c>
      <c r="W345" s="34">
        <v>0.14084397019217265</v>
      </c>
      <c r="X345" s="34">
        <v>-6.2233089479062878E-2</v>
      </c>
      <c r="Y345" s="30">
        <v>100.00000000000001</v>
      </c>
      <c r="Z345" s="34">
        <v>93.341405645142018</v>
      </c>
      <c r="AA345" s="44" t="s">
        <v>206</v>
      </c>
      <c r="AB345" s="33" t="s">
        <v>207</v>
      </c>
      <c r="AF345" s="45"/>
      <c r="AG345" s="27"/>
    </row>
    <row r="346" spans="1:33" s="31" customFormat="1" ht="12.75" customHeight="1" x14ac:dyDescent="0.2">
      <c r="A346" s="26" t="s">
        <v>469</v>
      </c>
      <c r="B346" s="31" t="s">
        <v>214</v>
      </c>
      <c r="C346" s="26" t="s">
        <v>386</v>
      </c>
      <c r="D346" s="27" t="s">
        <v>213</v>
      </c>
      <c r="E346" s="102">
        <v>158.19999999999999</v>
      </c>
      <c r="F346" s="102">
        <v>7</v>
      </c>
      <c r="G346" s="26" t="s">
        <v>199</v>
      </c>
      <c r="H346" s="26" t="s">
        <v>30</v>
      </c>
      <c r="I346" s="26" t="s">
        <v>28</v>
      </c>
      <c r="J346" s="28">
        <v>40520</v>
      </c>
      <c r="K346" s="34">
        <v>70.598939875120195</v>
      </c>
      <c r="L346" s="34">
        <v>0.49723751494345186</v>
      </c>
      <c r="M346" s="34">
        <v>15.506519145435739</v>
      </c>
      <c r="N346" s="34">
        <v>1.9486991585099227</v>
      </c>
      <c r="O346" s="34">
        <v>0.13758939109586937</v>
      </c>
      <c r="P346" s="34">
        <v>0.50561660173175427</v>
      </c>
      <c r="Q346" s="34">
        <v>1.7167004916220889</v>
      </c>
      <c r="R346" s="34">
        <v>5.4515484732520081</v>
      </c>
      <c r="S346" s="34">
        <v>3.3379384023972265</v>
      </c>
      <c r="T346" s="34">
        <v>6.9994137406859308E-2</v>
      </c>
      <c r="U346" s="34">
        <v>0.13861541190941051</v>
      </c>
      <c r="V346" s="34">
        <v>4.2031508251528418E-2</v>
      </c>
      <c r="W346" s="34">
        <v>0.13804242422351359</v>
      </c>
      <c r="X346" s="34">
        <v>-8.947253589955026E-2</v>
      </c>
      <c r="Y346" s="30">
        <v>100.00000000000003</v>
      </c>
      <c r="Z346" s="34">
        <v>97.463909776707979</v>
      </c>
      <c r="AA346" s="44" t="s">
        <v>206</v>
      </c>
      <c r="AB346" s="33" t="s">
        <v>207</v>
      </c>
      <c r="AF346" s="45"/>
      <c r="AG346" s="27"/>
    </row>
    <row r="347" spans="1:33" s="31" customFormat="1" ht="12.75" customHeight="1" x14ac:dyDescent="0.2">
      <c r="A347" s="26" t="s">
        <v>469</v>
      </c>
      <c r="B347" s="31" t="s">
        <v>214</v>
      </c>
      <c r="C347" s="26" t="s">
        <v>386</v>
      </c>
      <c r="D347" s="162" t="s">
        <v>213</v>
      </c>
      <c r="E347" s="102">
        <v>158.19999999999999</v>
      </c>
      <c r="F347" s="102">
        <v>7</v>
      </c>
      <c r="G347" s="26" t="s">
        <v>199</v>
      </c>
      <c r="H347" s="26" t="s">
        <v>30</v>
      </c>
      <c r="I347" s="26" t="s">
        <v>28</v>
      </c>
      <c r="J347" s="28">
        <v>40520</v>
      </c>
      <c r="K347" s="34">
        <v>70.337911638030675</v>
      </c>
      <c r="L347" s="34">
        <v>0.49580180056272777</v>
      </c>
      <c r="M347" s="34">
        <v>15.579932867985166</v>
      </c>
      <c r="N347" s="34">
        <v>2.0732622980407625</v>
      </c>
      <c r="O347" s="34">
        <v>0.12569834676049108</v>
      </c>
      <c r="P347" s="34">
        <v>0.53240857092981431</v>
      </c>
      <c r="Q347" s="34">
        <v>1.7584685202790564</v>
      </c>
      <c r="R347" s="34">
        <v>5.5635099705210367</v>
      </c>
      <c r="S347" s="34">
        <v>3.2865498338258283</v>
      </c>
      <c r="T347" s="34">
        <v>8.3346482344826917E-2</v>
      </c>
      <c r="U347" s="34">
        <v>0</v>
      </c>
      <c r="V347" s="34">
        <v>3.9604172301625877E-2</v>
      </c>
      <c r="W347" s="34">
        <v>0.15943437068503233</v>
      </c>
      <c r="X347" s="34">
        <v>-3.5928872267049536E-2</v>
      </c>
      <c r="Y347" s="30">
        <v>99.999999999999986</v>
      </c>
      <c r="Z347" s="34">
        <v>97.455537926377588</v>
      </c>
      <c r="AA347" s="44" t="s">
        <v>206</v>
      </c>
      <c r="AB347" s="33" t="s">
        <v>207</v>
      </c>
      <c r="AF347" s="45"/>
      <c r="AG347" s="27"/>
    </row>
    <row r="348" spans="1:33" s="31" customFormat="1" ht="12.75" customHeight="1" x14ac:dyDescent="0.2">
      <c r="A348" s="26" t="s">
        <v>469</v>
      </c>
      <c r="B348" s="31" t="s">
        <v>214</v>
      </c>
      <c r="C348" s="26" t="s">
        <v>386</v>
      </c>
      <c r="D348" s="27" t="s">
        <v>213</v>
      </c>
      <c r="E348" s="102">
        <v>158.19999999999999</v>
      </c>
      <c r="F348" s="102">
        <v>7</v>
      </c>
      <c r="G348" s="26" t="s">
        <v>199</v>
      </c>
      <c r="H348" s="26" t="s">
        <v>30</v>
      </c>
      <c r="I348" s="26" t="s">
        <v>28</v>
      </c>
      <c r="J348" s="28">
        <v>40520</v>
      </c>
      <c r="K348" s="34">
        <v>70.42569625909988</v>
      </c>
      <c r="L348" s="34">
        <v>0.57035977610334576</v>
      </c>
      <c r="M348" s="34">
        <v>15.665256761443031</v>
      </c>
      <c r="N348" s="34">
        <v>2.0764174545683214</v>
      </c>
      <c r="O348" s="34">
        <v>0.15019799884281287</v>
      </c>
      <c r="P348" s="34">
        <v>0.54236436314196446</v>
      </c>
      <c r="Q348" s="34">
        <v>1.7207967397533295</v>
      </c>
      <c r="R348" s="34">
        <v>5.3140068596858629</v>
      </c>
      <c r="S348" s="34">
        <v>3.3122529911215097</v>
      </c>
      <c r="T348" s="34">
        <v>8.6313121287886443E-2</v>
      </c>
      <c r="U348" s="34">
        <v>2.6350526112774192E-2</v>
      </c>
      <c r="V348" s="34">
        <v>3.9016764893833399E-2</v>
      </c>
      <c r="W348" s="34">
        <v>0.10593889643491017</v>
      </c>
      <c r="X348" s="34">
        <v>-3.4968512489450279E-2</v>
      </c>
      <c r="Y348" s="30">
        <v>100</v>
      </c>
      <c r="Z348" s="34">
        <v>94.874766040745257</v>
      </c>
      <c r="AA348" s="44" t="s">
        <v>206</v>
      </c>
      <c r="AB348" s="33" t="s">
        <v>207</v>
      </c>
      <c r="AF348" s="45"/>
      <c r="AG348" s="27"/>
    </row>
    <row r="349" spans="1:33" s="31" customFormat="1" ht="12.75" customHeight="1" x14ac:dyDescent="0.2">
      <c r="A349" s="26" t="s">
        <v>469</v>
      </c>
      <c r="B349" s="31" t="s">
        <v>214</v>
      </c>
      <c r="C349" s="26" t="s">
        <v>386</v>
      </c>
      <c r="D349" s="162" t="s">
        <v>213</v>
      </c>
      <c r="E349" s="102">
        <v>158.19999999999999</v>
      </c>
      <c r="F349" s="102">
        <v>7</v>
      </c>
      <c r="G349" s="26" t="s">
        <v>199</v>
      </c>
      <c r="H349" s="26" t="s">
        <v>30</v>
      </c>
      <c r="I349" s="26" t="s">
        <v>28</v>
      </c>
      <c r="J349" s="28">
        <v>40520</v>
      </c>
      <c r="K349" s="34">
        <v>70.446448013890816</v>
      </c>
      <c r="L349" s="34">
        <v>0.51312409366743583</v>
      </c>
      <c r="M349" s="34">
        <v>15.541027633223214</v>
      </c>
      <c r="N349" s="34">
        <v>2.1402275796747161</v>
      </c>
      <c r="O349" s="34">
        <v>0.12393245271093471</v>
      </c>
      <c r="P349" s="34">
        <v>0.54484431216615492</v>
      </c>
      <c r="Q349" s="34">
        <v>1.8045249087863009</v>
      </c>
      <c r="R349" s="34">
        <v>5.3864159092039703</v>
      </c>
      <c r="S349" s="34">
        <v>3.2433393523632708</v>
      </c>
      <c r="T349" s="34">
        <v>7.732220822731628E-2</v>
      </c>
      <c r="U349" s="34">
        <v>5.7093668385635739E-2</v>
      </c>
      <c r="V349" s="34">
        <v>3.5341631169110058E-2</v>
      </c>
      <c r="W349" s="34">
        <v>0.14251336337178777</v>
      </c>
      <c r="X349" s="34">
        <v>-5.6155126840670554E-2</v>
      </c>
      <c r="Y349" s="30">
        <v>99.999999999999972</v>
      </c>
      <c r="Z349" s="34">
        <v>94.406265220051566</v>
      </c>
      <c r="AA349" s="44" t="s">
        <v>206</v>
      </c>
      <c r="AB349" s="33" t="s">
        <v>207</v>
      </c>
      <c r="AF349" s="45"/>
      <c r="AG349" s="27"/>
    </row>
    <row r="350" spans="1:33" s="31" customFormat="1" ht="12.75" customHeight="1" x14ac:dyDescent="0.2">
      <c r="A350" s="26" t="s">
        <v>469</v>
      </c>
      <c r="B350" s="31" t="s">
        <v>214</v>
      </c>
      <c r="C350" s="26" t="s">
        <v>386</v>
      </c>
      <c r="D350" s="27" t="s">
        <v>213</v>
      </c>
      <c r="E350" s="102">
        <v>158.19999999999999</v>
      </c>
      <c r="F350" s="102">
        <v>7</v>
      </c>
      <c r="G350" s="26" t="s">
        <v>199</v>
      </c>
      <c r="H350" s="26" t="s">
        <v>30</v>
      </c>
      <c r="I350" s="26" t="s">
        <v>28</v>
      </c>
      <c r="J350" s="28">
        <v>40520</v>
      </c>
      <c r="K350" s="34">
        <v>70.030772684649477</v>
      </c>
      <c r="L350" s="34">
        <v>0.54482167129825942</v>
      </c>
      <c r="M350" s="34">
        <v>15.830686803181576</v>
      </c>
      <c r="N350" s="34">
        <v>2.2751400611325616</v>
      </c>
      <c r="O350" s="34">
        <v>0.10858459110889915</v>
      </c>
      <c r="P350" s="34">
        <v>0.53085101410264668</v>
      </c>
      <c r="Q350" s="34">
        <v>1.8226408284023301</v>
      </c>
      <c r="R350" s="34">
        <v>5.3075559416554983</v>
      </c>
      <c r="S350" s="34">
        <v>3.2054121381259555</v>
      </c>
      <c r="T350" s="34">
        <v>0.10314008184585717</v>
      </c>
      <c r="U350" s="34">
        <v>7.2636430469146765E-2</v>
      </c>
      <c r="V350" s="34">
        <v>8.5790713769505422E-2</v>
      </c>
      <c r="W350" s="34">
        <v>0.14529285149749835</v>
      </c>
      <c r="X350" s="34">
        <v>-6.3325811239225246E-2</v>
      </c>
      <c r="Y350" s="30">
        <v>99.999999999999986</v>
      </c>
      <c r="Z350" s="34">
        <v>94.580638883653833</v>
      </c>
      <c r="AA350" s="44" t="s">
        <v>206</v>
      </c>
      <c r="AB350" s="33" t="s">
        <v>207</v>
      </c>
      <c r="AF350" s="45"/>
      <c r="AG350" s="27"/>
    </row>
    <row r="351" spans="1:33" s="31" customFormat="1" ht="12.75" customHeight="1" x14ac:dyDescent="0.2">
      <c r="A351" s="26" t="s">
        <v>469</v>
      </c>
      <c r="B351" s="31" t="s">
        <v>214</v>
      </c>
      <c r="C351" s="26" t="s">
        <v>386</v>
      </c>
      <c r="D351" s="162" t="s">
        <v>213</v>
      </c>
      <c r="E351" s="102">
        <v>158.19999999999999</v>
      </c>
      <c r="F351" s="102">
        <v>7</v>
      </c>
      <c r="G351" s="26" t="s">
        <v>199</v>
      </c>
      <c r="H351" s="26" t="s">
        <v>30</v>
      </c>
      <c r="I351" s="26" t="s">
        <v>28</v>
      </c>
      <c r="J351" s="28">
        <v>40520</v>
      </c>
      <c r="K351" s="34">
        <v>70.132848158647491</v>
      </c>
      <c r="L351" s="34">
        <v>0.53278156301265678</v>
      </c>
      <c r="M351" s="34">
        <v>15.371326537664952</v>
      </c>
      <c r="N351" s="34">
        <v>2.4337897425512813</v>
      </c>
      <c r="O351" s="34">
        <v>0.10751466160102026</v>
      </c>
      <c r="P351" s="34">
        <v>0.59133950675542646</v>
      </c>
      <c r="Q351" s="34">
        <v>1.8561815914967725</v>
      </c>
      <c r="R351" s="34">
        <v>5.429567720275414</v>
      </c>
      <c r="S351" s="34">
        <v>3.2741223228168268</v>
      </c>
      <c r="T351" s="34">
        <v>0.11337445220981071</v>
      </c>
      <c r="U351" s="34">
        <v>2.6615664760330841E-2</v>
      </c>
      <c r="V351" s="34">
        <v>2.959595534870961E-2</v>
      </c>
      <c r="W351" s="34">
        <v>0.14477380030725906</v>
      </c>
      <c r="X351" s="34">
        <v>-4.3831677447942675E-2</v>
      </c>
      <c r="Y351" s="30">
        <v>100.00000000000003</v>
      </c>
      <c r="Z351" s="34">
        <v>95.056802930987587</v>
      </c>
      <c r="AA351" s="44" t="s">
        <v>206</v>
      </c>
      <c r="AB351" s="33" t="s">
        <v>207</v>
      </c>
      <c r="AF351" s="45"/>
      <c r="AG351" s="27"/>
    </row>
    <row r="352" spans="1:33" s="31" customFormat="1" ht="12.75" customHeight="1" x14ac:dyDescent="0.2">
      <c r="A352" s="26" t="s">
        <v>469</v>
      </c>
      <c r="B352" s="31" t="s">
        <v>214</v>
      </c>
      <c r="C352" s="26" t="s">
        <v>386</v>
      </c>
      <c r="D352" s="27" t="s">
        <v>213</v>
      </c>
      <c r="E352" s="102">
        <v>158.19999999999999</v>
      </c>
      <c r="F352" s="102">
        <v>7</v>
      </c>
      <c r="G352" s="26" t="s">
        <v>199</v>
      </c>
      <c r="H352" s="26" t="s">
        <v>30</v>
      </c>
      <c r="I352" s="26" t="s">
        <v>28</v>
      </c>
      <c r="J352" s="28">
        <v>40520</v>
      </c>
      <c r="K352" s="34">
        <v>70.402337879316022</v>
      </c>
      <c r="L352" s="34">
        <v>0.47505211773426254</v>
      </c>
      <c r="M352" s="34">
        <v>15.556420920839962</v>
      </c>
      <c r="N352" s="34">
        <v>2.2825107607773627</v>
      </c>
      <c r="O352" s="34">
        <v>5.125360115970707E-2</v>
      </c>
      <c r="P352" s="34">
        <v>0.48098289208123146</v>
      </c>
      <c r="Q352" s="34">
        <v>1.5591936457471203</v>
      </c>
      <c r="R352" s="34">
        <v>5.5008336881708537</v>
      </c>
      <c r="S352" s="34">
        <v>3.5082631631783854</v>
      </c>
      <c r="T352" s="34">
        <v>5.9972814106990222E-2</v>
      </c>
      <c r="U352" s="34">
        <v>5.0312208485345102E-2</v>
      </c>
      <c r="V352" s="34">
        <v>3.0975638454817049E-4</v>
      </c>
      <c r="W352" s="34">
        <v>0.1210106441073648</v>
      </c>
      <c r="X352" s="34">
        <v>-4.8454092089188223E-2</v>
      </c>
      <c r="Y352" s="30">
        <v>99.999999999999943</v>
      </c>
      <c r="Z352" s="34">
        <v>95.60303840371175</v>
      </c>
      <c r="AA352" s="44" t="s">
        <v>206</v>
      </c>
      <c r="AB352" s="33" t="s">
        <v>207</v>
      </c>
      <c r="AF352" s="45"/>
      <c r="AG352" s="27"/>
    </row>
    <row r="353" spans="1:33" s="31" customFormat="1" ht="12.75" customHeight="1" x14ac:dyDescent="0.2">
      <c r="A353" s="26" t="s">
        <v>469</v>
      </c>
      <c r="B353" s="31" t="s">
        <v>214</v>
      </c>
      <c r="C353" s="26" t="s">
        <v>386</v>
      </c>
      <c r="D353" s="162" t="s">
        <v>213</v>
      </c>
      <c r="E353" s="102">
        <v>158.19999999999999</v>
      </c>
      <c r="F353" s="102">
        <v>7</v>
      </c>
      <c r="G353" s="26" t="s">
        <v>199</v>
      </c>
      <c r="H353" s="26" t="s">
        <v>30</v>
      </c>
      <c r="I353" s="26" t="s">
        <v>28</v>
      </c>
      <c r="J353" s="28">
        <v>40520</v>
      </c>
      <c r="K353" s="34">
        <v>71.004493243407225</v>
      </c>
      <c r="L353" s="34">
        <v>0.48510216840893705</v>
      </c>
      <c r="M353" s="34">
        <v>15.531480205297052</v>
      </c>
      <c r="N353" s="34">
        <v>2.0854473306189263</v>
      </c>
      <c r="O353" s="34">
        <v>9.8186961513012233E-2</v>
      </c>
      <c r="P353" s="34">
        <v>0.48830185047922736</v>
      </c>
      <c r="Q353" s="34">
        <v>1.5726553550354594</v>
      </c>
      <c r="R353" s="34">
        <v>5.0670183460659244</v>
      </c>
      <c r="S353" s="34">
        <v>3.4904046171827448</v>
      </c>
      <c r="T353" s="34">
        <v>2.9952699578879607E-2</v>
      </c>
      <c r="U353" s="34">
        <v>6.3532739802537319E-2</v>
      </c>
      <c r="V353" s="34">
        <v>1.6787227290763741E-2</v>
      </c>
      <c r="W353" s="34">
        <v>0.12055526663504175</v>
      </c>
      <c r="X353" s="34">
        <v>-5.3918011315710813E-2</v>
      </c>
      <c r="Y353" s="30">
        <v>100.00000000000003</v>
      </c>
      <c r="Z353" s="34">
        <v>93.495102186082221</v>
      </c>
      <c r="AA353" s="44" t="s">
        <v>206</v>
      </c>
      <c r="AB353" s="33" t="s">
        <v>207</v>
      </c>
      <c r="AF353" s="45"/>
      <c r="AG353" s="27"/>
    </row>
    <row r="354" spans="1:33" s="31" customFormat="1" ht="12.75" customHeight="1" x14ac:dyDescent="0.2">
      <c r="A354" s="26" t="s">
        <v>469</v>
      </c>
      <c r="B354" s="31" t="s">
        <v>214</v>
      </c>
      <c r="C354" s="26" t="s">
        <v>386</v>
      </c>
      <c r="D354" s="27" t="s">
        <v>213</v>
      </c>
      <c r="E354" s="102">
        <v>158.19999999999999</v>
      </c>
      <c r="F354" s="102">
        <v>7</v>
      </c>
      <c r="G354" s="26" t="s">
        <v>199</v>
      </c>
      <c r="H354" s="26" t="s">
        <v>30</v>
      </c>
      <c r="I354" s="26" t="s">
        <v>28</v>
      </c>
      <c r="J354" s="28">
        <v>40520</v>
      </c>
      <c r="K354" s="34">
        <v>78.332366866159035</v>
      </c>
      <c r="L354" s="34">
        <v>0.17811781450744507</v>
      </c>
      <c r="M354" s="34">
        <v>12.381375143837007</v>
      </c>
      <c r="N354" s="34">
        <v>1.0851621237614866</v>
      </c>
      <c r="O354" s="34">
        <v>2.0867672754699241E-2</v>
      </c>
      <c r="P354" s="34">
        <v>0.19252019919098526</v>
      </c>
      <c r="Q354" s="34">
        <v>1.3786036306891278</v>
      </c>
      <c r="R354" s="34">
        <v>3.7634227627520782</v>
      </c>
      <c r="S354" s="34">
        <v>2.4485013715404795</v>
      </c>
      <c r="T354" s="34">
        <v>3.9973547768527275E-2</v>
      </c>
      <c r="U354" s="34">
        <v>8.4331213606619604E-2</v>
      </c>
      <c r="V354" s="34">
        <v>5.8399036775614154E-3</v>
      </c>
      <c r="W354" s="34">
        <v>0.16062217583543054</v>
      </c>
      <c r="X354" s="34">
        <v>-7.1704426080452785E-2</v>
      </c>
      <c r="Y354" s="30">
        <v>100.00000000000001</v>
      </c>
      <c r="Z354" s="34">
        <v>92.966763606311915</v>
      </c>
      <c r="AA354" s="44" t="s">
        <v>206</v>
      </c>
      <c r="AB354" s="33" t="s">
        <v>207</v>
      </c>
      <c r="AF354" s="45"/>
      <c r="AG354" s="27"/>
    </row>
    <row r="355" spans="1:33" s="31" customFormat="1" ht="12.75" customHeight="1" x14ac:dyDescent="0.2">
      <c r="A355" s="26" t="s">
        <v>469</v>
      </c>
      <c r="B355" s="31" t="s">
        <v>214</v>
      </c>
      <c r="C355" s="26" t="s">
        <v>386</v>
      </c>
      <c r="D355" s="162" t="s">
        <v>213</v>
      </c>
      <c r="E355" s="102">
        <v>158.19999999999999</v>
      </c>
      <c r="F355" s="102">
        <v>7</v>
      </c>
      <c r="G355" s="26" t="s">
        <v>199</v>
      </c>
      <c r="H355" s="26" t="s">
        <v>30</v>
      </c>
      <c r="I355" s="26" t="s">
        <v>28</v>
      </c>
      <c r="J355" s="28">
        <v>40520</v>
      </c>
      <c r="K355" s="34">
        <v>78.21645862068408</v>
      </c>
      <c r="L355" s="34">
        <v>0.17543442830122591</v>
      </c>
      <c r="M355" s="34">
        <v>12.310506574001151</v>
      </c>
      <c r="N355" s="34">
        <v>1.1885397099846062</v>
      </c>
      <c r="O355" s="34">
        <v>0.11353727547904048</v>
      </c>
      <c r="P355" s="34">
        <v>0.20759533894600829</v>
      </c>
      <c r="Q355" s="34">
        <v>1.3149077145219754</v>
      </c>
      <c r="R355" s="34">
        <v>3.7967456950940339</v>
      </c>
      <c r="S355" s="34">
        <v>2.5245989137529397</v>
      </c>
      <c r="T355" s="34">
        <v>2.7769583448146336E-2</v>
      </c>
      <c r="U355" s="34">
        <v>3.621722258031132E-2</v>
      </c>
      <c r="V355" s="34">
        <v>0</v>
      </c>
      <c r="W355" s="34">
        <v>0.13288396156093074</v>
      </c>
      <c r="X355" s="34">
        <v>-4.5195038354440158E-2</v>
      </c>
      <c r="Y355" s="30">
        <v>100.00000000000003</v>
      </c>
      <c r="Z355" s="34">
        <v>94.154100095289181</v>
      </c>
      <c r="AA355" s="44" t="s">
        <v>206</v>
      </c>
      <c r="AB355" s="33" t="s">
        <v>207</v>
      </c>
      <c r="AF355" s="45"/>
      <c r="AG355" s="27"/>
    </row>
    <row r="356" spans="1:33" s="31" customFormat="1" ht="12.75" customHeight="1" x14ac:dyDescent="0.2">
      <c r="A356" s="26" t="s">
        <v>469</v>
      </c>
      <c r="B356" s="31" t="s">
        <v>214</v>
      </c>
      <c r="C356" s="26" t="s">
        <v>386</v>
      </c>
      <c r="D356" s="162" t="s">
        <v>213</v>
      </c>
      <c r="E356" s="102">
        <v>158.19999999999999</v>
      </c>
      <c r="F356" s="102">
        <v>7</v>
      </c>
      <c r="G356" s="26" t="s">
        <v>199</v>
      </c>
      <c r="H356" s="26" t="s">
        <v>30</v>
      </c>
      <c r="I356" s="26" t="s">
        <v>28</v>
      </c>
      <c r="J356" s="28">
        <v>40520</v>
      </c>
      <c r="K356" s="34">
        <v>70.573175633844414</v>
      </c>
      <c r="L356" s="34">
        <v>0.53456122801781047</v>
      </c>
      <c r="M356" s="34">
        <v>15.473158694155135</v>
      </c>
      <c r="N356" s="34">
        <v>2.219181138351352</v>
      </c>
      <c r="O356" s="34">
        <v>8.9758081131711326E-2</v>
      </c>
      <c r="P356" s="34">
        <v>0.58334045370577958</v>
      </c>
      <c r="Q356" s="34">
        <v>1.6519686584388695</v>
      </c>
      <c r="R356" s="34">
        <v>5.2989340884425733</v>
      </c>
      <c r="S356" s="34">
        <v>3.3452023744314778</v>
      </c>
      <c r="T356" s="34">
        <v>7.5327200022144825E-2</v>
      </c>
      <c r="U356" s="34">
        <v>4.824234102980738E-2</v>
      </c>
      <c r="V356" s="34">
        <v>2.1476165458310235E-2</v>
      </c>
      <c r="W356" s="34">
        <v>0.13681894619357426</v>
      </c>
      <c r="X356" s="34">
        <v>-5.1145003222963066E-2</v>
      </c>
      <c r="Y356" s="30">
        <v>99.999999999999986</v>
      </c>
      <c r="Z356" s="34">
        <v>95.144636475331666</v>
      </c>
      <c r="AA356" s="44" t="s">
        <v>206</v>
      </c>
      <c r="AB356" s="33" t="s">
        <v>207</v>
      </c>
      <c r="AF356" s="27"/>
      <c r="AG356" s="27"/>
    </row>
    <row r="357" spans="1:33" s="31" customFormat="1" ht="12.75" customHeight="1" x14ac:dyDescent="0.2">
      <c r="A357" s="26" t="s">
        <v>469</v>
      </c>
      <c r="B357" s="31" t="s">
        <v>214</v>
      </c>
      <c r="C357" s="26" t="s">
        <v>386</v>
      </c>
      <c r="D357" s="162" t="s">
        <v>213</v>
      </c>
      <c r="E357" s="102">
        <v>158.19999999999999</v>
      </c>
      <c r="F357" s="102">
        <v>7</v>
      </c>
      <c r="G357" s="26" t="s">
        <v>199</v>
      </c>
      <c r="H357" s="26" t="s">
        <v>30</v>
      </c>
      <c r="I357" s="26" t="s">
        <v>28</v>
      </c>
      <c r="J357" s="28">
        <v>40520</v>
      </c>
      <c r="K357" s="34">
        <v>70.146891728344585</v>
      </c>
      <c r="L357" s="34">
        <v>0.52925567640943072</v>
      </c>
      <c r="M357" s="34">
        <v>15.542705756060487</v>
      </c>
      <c r="N357" s="34">
        <v>2.3834843648502861</v>
      </c>
      <c r="O357" s="34">
        <v>0.11013414931068219</v>
      </c>
      <c r="P357" s="34">
        <v>0.52145329821613096</v>
      </c>
      <c r="Q357" s="34">
        <v>1.732436173079513</v>
      </c>
      <c r="R357" s="34">
        <v>5.6132205351173052</v>
      </c>
      <c r="S357" s="34">
        <v>3.185470289935219</v>
      </c>
      <c r="T357" s="34">
        <v>5.4797652566148568E-2</v>
      </c>
      <c r="U357" s="34">
        <v>7.3727846953134418E-2</v>
      </c>
      <c r="V357" s="34">
        <v>2.9211727510825198E-2</v>
      </c>
      <c r="W357" s="34">
        <v>0.13974620908146584</v>
      </c>
      <c r="X357" s="34">
        <v>-6.2535407435245341E-2</v>
      </c>
      <c r="Y357" s="30">
        <v>99.999999999999972</v>
      </c>
      <c r="Z357" s="34">
        <v>98.334622528832398</v>
      </c>
      <c r="AA357" s="44" t="s">
        <v>206</v>
      </c>
      <c r="AB357" s="33" t="s">
        <v>207</v>
      </c>
      <c r="AF357" s="27"/>
      <c r="AG357" s="27"/>
    </row>
    <row r="358" spans="1:33" s="31" customFormat="1" ht="12.75" customHeight="1" x14ac:dyDescent="0.2">
      <c r="A358" s="26" t="s">
        <v>469</v>
      </c>
      <c r="B358" s="31" t="s">
        <v>214</v>
      </c>
      <c r="C358" s="26" t="s">
        <v>386</v>
      </c>
      <c r="D358" s="162" t="s">
        <v>213</v>
      </c>
      <c r="E358" s="102">
        <v>158.19999999999999</v>
      </c>
      <c r="F358" s="102">
        <v>7</v>
      </c>
      <c r="G358" s="26" t="s">
        <v>199</v>
      </c>
      <c r="H358" s="26" t="s">
        <v>30</v>
      </c>
      <c r="I358" s="26" t="s">
        <v>28</v>
      </c>
      <c r="J358" s="28">
        <v>40520</v>
      </c>
      <c r="K358" s="34">
        <v>70.514225462854796</v>
      </c>
      <c r="L358" s="34">
        <v>0.48441287682343237</v>
      </c>
      <c r="M358" s="34">
        <v>15.383374162530641</v>
      </c>
      <c r="N358" s="34">
        <v>2.2272042464580828</v>
      </c>
      <c r="O358" s="34">
        <v>0.11136306851554678</v>
      </c>
      <c r="P358" s="34">
        <v>0.55602823415794744</v>
      </c>
      <c r="Q358" s="34">
        <v>1.6714365476530122</v>
      </c>
      <c r="R358" s="34">
        <v>5.496064683270129</v>
      </c>
      <c r="S358" s="34">
        <v>3.3203594263831997</v>
      </c>
      <c r="T358" s="34">
        <v>4.7854845161798186E-2</v>
      </c>
      <c r="U358" s="34">
        <v>0.10868458583154657</v>
      </c>
      <c r="V358" s="34">
        <v>1.0575953710280566E-2</v>
      </c>
      <c r="W358" s="34">
        <v>0.14739320844271003</v>
      </c>
      <c r="X358" s="34">
        <v>-7.8977301793107718E-2</v>
      </c>
      <c r="Y358" s="30">
        <v>100.00000000000003</v>
      </c>
      <c r="Z358" s="34">
        <v>97.069882718711867</v>
      </c>
      <c r="AA358" s="44" t="s">
        <v>206</v>
      </c>
      <c r="AB358" s="33" t="s">
        <v>207</v>
      </c>
      <c r="AF358" s="27"/>
      <c r="AG358" s="27"/>
    </row>
    <row r="359" spans="1:33" s="31" customFormat="1" ht="12.75" customHeight="1" x14ac:dyDescent="0.2">
      <c r="A359" s="26" t="s">
        <v>469</v>
      </c>
      <c r="B359" s="31" t="s">
        <v>118</v>
      </c>
      <c r="C359" s="26" t="s">
        <v>386</v>
      </c>
      <c r="D359" s="162" t="s">
        <v>392</v>
      </c>
      <c r="E359" s="102">
        <v>158.19999999999999</v>
      </c>
      <c r="F359" s="102">
        <v>7</v>
      </c>
      <c r="G359" s="26" t="s">
        <v>111</v>
      </c>
      <c r="H359" s="26" t="s">
        <v>30</v>
      </c>
      <c r="I359" s="26" t="s">
        <v>28</v>
      </c>
      <c r="J359" s="28">
        <v>42863</v>
      </c>
      <c r="K359" s="34">
        <v>70.06887336441892</v>
      </c>
      <c r="L359" s="34">
        <v>0.54863683934620999</v>
      </c>
      <c r="M359" s="34">
        <v>15.517672897593631</v>
      </c>
      <c r="N359" s="34">
        <v>2.2483186508346016</v>
      </c>
      <c r="O359" s="34">
        <v>8.6139839665566542E-2</v>
      </c>
      <c r="P359" s="34">
        <v>0.53222965891568275</v>
      </c>
      <c r="Q359" s="34">
        <v>1.7335094702954099</v>
      </c>
      <c r="R359" s="34">
        <v>5.7027371006379051</v>
      </c>
      <c r="S359" s="34">
        <v>3.2781087300493135</v>
      </c>
      <c r="T359" s="34">
        <v>0.10000235287736409</v>
      </c>
      <c r="U359" s="34">
        <v>3.0688640667093734E-2</v>
      </c>
      <c r="V359" s="34">
        <v>5.3208208473001145E-2</v>
      </c>
      <c r="W359" s="34">
        <v>0.1456090967051118</v>
      </c>
      <c r="X359" s="34">
        <v>-4.5734850479809658E-2</v>
      </c>
      <c r="Y359" s="30">
        <v>100.00000000000001</v>
      </c>
      <c r="Z359" s="34">
        <v>94.497505818482225</v>
      </c>
      <c r="AA359" s="44" t="s">
        <v>29</v>
      </c>
      <c r="AB359" s="33" t="s">
        <v>31</v>
      </c>
      <c r="AF359" s="27"/>
      <c r="AG359" s="27"/>
    </row>
    <row r="360" spans="1:33" s="31" customFormat="1" ht="12.75" customHeight="1" x14ac:dyDescent="0.2">
      <c r="A360" s="26" t="s">
        <v>469</v>
      </c>
      <c r="B360" s="31" t="s">
        <v>118</v>
      </c>
      <c r="C360" s="26" t="s">
        <v>386</v>
      </c>
      <c r="D360" s="162" t="s">
        <v>392</v>
      </c>
      <c r="E360" s="102">
        <v>158.19999999999999</v>
      </c>
      <c r="F360" s="102">
        <v>7</v>
      </c>
      <c r="G360" s="26" t="s">
        <v>111</v>
      </c>
      <c r="H360" s="26" t="s">
        <v>30</v>
      </c>
      <c r="I360" s="26" t="s">
        <v>28</v>
      </c>
      <c r="J360" s="28">
        <v>42863</v>
      </c>
      <c r="K360" s="34">
        <v>70.142153984882697</v>
      </c>
      <c r="L360" s="34">
        <v>0.54070077603341438</v>
      </c>
      <c r="M360" s="34">
        <v>15.389245933146492</v>
      </c>
      <c r="N360" s="34">
        <v>2.0945197432081555</v>
      </c>
      <c r="O360" s="34">
        <v>9.7487888426552219E-2</v>
      </c>
      <c r="P360" s="34">
        <v>0.55336480497616647</v>
      </c>
      <c r="Q360" s="34">
        <v>1.6699609606308048</v>
      </c>
      <c r="R360" s="34">
        <v>6.0365464166400642</v>
      </c>
      <c r="S360" s="34">
        <v>3.2047483031506672</v>
      </c>
      <c r="T360" s="34">
        <v>6.5167641230506099E-2</v>
      </c>
      <c r="U360" s="34">
        <v>4.4407666217882842E-2</v>
      </c>
      <c r="V360" s="34">
        <v>6.1107186843849963E-2</v>
      </c>
      <c r="W360" s="34">
        <v>0.15398823296110428</v>
      </c>
      <c r="X360" s="34">
        <v>-5.3399538348356687E-2</v>
      </c>
      <c r="Y360" s="30">
        <v>100</v>
      </c>
      <c r="Z360" s="34">
        <v>95.704196188732311</v>
      </c>
      <c r="AA360" s="44" t="s">
        <v>29</v>
      </c>
      <c r="AB360" s="33" t="s">
        <v>31</v>
      </c>
      <c r="AF360" s="27"/>
      <c r="AG360" s="27"/>
    </row>
    <row r="361" spans="1:33" s="31" customFormat="1" ht="12.75" customHeight="1" x14ac:dyDescent="0.2">
      <c r="A361" s="26" t="s">
        <v>469</v>
      </c>
      <c r="B361" s="31" t="s">
        <v>118</v>
      </c>
      <c r="C361" s="26" t="s">
        <v>386</v>
      </c>
      <c r="D361" s="162" t="s">
        <v>391</v>
      </c>
      <c r="E361" s="102">
        <v>158.19999999999999</v>
      </c>
      <c r="F361" s="102">
        <v>7</v>
      </c>
      <c r="G361" s="26" t="s">
        <v>111</v>
      </c>
      <c r="H361" s="26" t="s">
        <v>30</v>
      </c>
      <c r="I361" s="26" t="s">
        <v>28</v>
      </c>
      <c r="J361" s="28">
        <v>42863</v>
      </c>
      <c r="K361" s="34">
        <v>59.084523745245612</v>
      </c>
      <c r="L361" s="34">
        <v>1.3029044782368771</v>
      </c>
      <c r="M361" s="34">
        <v>16.564615636793896</v>
      </c>
      <c r="N361" s="34">
        <v>6.8035074902310919</v>
      </c>
      <c r="O361" s="34">
        <v>0.16540589319362622</v>
      </c>
      <c r="P361" s="34">
        <v>2.526112953182913</v>
      </c>
      <c r="Q361" s="34">
        <v>5.6531405163037185</v>
      </c>
      <c r="R361" s="34">
        <v>5.0571326868910553</v>
      </c>
      <c r="S361" s="34">
        <v>1.9258297268809756</v>
      </c>
      <c r="T361" s="34">
        <v>0.67482245822514642</v>
      </c>
      <c r="U361" s="34">
        <v>0.11833189350615018</v>
      </c>
      <c r="V361" s="34">
        <v>0.10046819186073502</v>
      </c>
      <c r="W361" s="34">
        <v>9.4272876494820482E-2</v>
      </c>
      <c r="X361" s="34">
        <v>-7.1068547046641006E-2</v>
      </c>
      <c r="Y361" s="30">
        <v>100</v>
      </c>
      <c r="Z361" s="34">
        <v>100.48009583639451</v>
      </c>
      <c r="AA361" s="44" t="s">
        <v>29</v>
      </c>
      <c r="AB361" s="33" t="s">
        <v>31</v>
      </c>
      <c r="AF361" s="27"/>
      <c r="AG361" s="27"/>
    </row>
    <row r="362" spans="1:33" s="31" customFormat="1" ht="12.75" customHeight="1" x14ac:dyDescent="0.2">
      <c r="A362" s="26" t="s">
        <v>469</v>
      </c>
      <c r="B362" s="31" t="s">
        <v>118</v>
      </c>
      <c r="C362" s="26" t="s">
        <v>386</v>
      </c>
      <c r="D362" s="162" t="s">
        <v>391</v>
      </c>
      <c r="E362" s="102">
        <v>158.19999999999999</v>
      </c>
      <c r="F362" s="102">
        <v>7</v>
      </c>
      <c r="G362" s="26" t="s">
        <v>111</v>
      </c>
      <c r="H362" s="26" t="s">
        <v>30</v>
      </c>
      <c r="I362" s="26" t="s">
        <v>28</v>
      </c>
      <c r="J362" s="28">
        <v>42863</v>
      </c>
      <c r="K362" s="34">
        <v>70.193333608473509</v>
      </c>
      <c r="L362" s="34">
        <v>0.51193944643809064</v>
      </c>
      <c r="M362" s="34">
        <v>15.56401074684112</v>
      </c>
      <c r="N362" s="34">
        <v>2.1526252872464666</v>
      </c>
      <c r="O362" s="34">
        <v>8.8960410079990948E-2</v>
      </c>
      <c r="P362" s="34">
        <v>0.53996652689619673</v>
      </c>
      <c r="Q362" s="34">
        <v>1.7231312242994286</v>
      </c>
      <c r="R362" s="34">
        <v>5.752026578515073</v>
      </c>
      <c r="S362" s="34">
        <v>3.2339160386956758</v>
      </c>
      <c r="T362" s="34">
        <v>7.1710609519412646E-2</v>
      </c>
      <c r="U362" s="34">
        <v>1.6184236316573859E-2</v>
      </c>
      <c r="V362" s="34">
        <v>6.4263908611085094E-2</v>
      </c>
      <c r="W362" s="34">
        <v>0.12230820597192771</v>
      </c>
      <c r="X362" s="34">
        <v>-3.4376827904581152E-2</v>
      </c>
      <c r="Y362" s="30">
        <v>99.999999999999972</v>
      </c>
      <c r="Z362" s="34">
        <v>94.536434717847428</v>
      </c>
      <c r="AA362" s="44" t="s">
        <v>29</v>
      </c>
      <c r="AB362" s="33" t="s">
        <v>31</v>
      </c>
      <c r="AF362" s="27"/>
      <c r="AG362" s="27"/>
    </row>
    <row r="363" spans="1:33" s="31" customFormat="1" ht="12.75" customHeight="1" x14ac:dyDescent="0.2">
      <c r="A363" s="26" t="s">
        <v>469</v>
      </c>
      <c r="B363" s="31" t="s">
        <v>118</v>
      </c>
      <c r="C363" s="26" t="s">
        <v>386</v>
      </c>
      <c r="D363" s="162" t="s">
        <v>391</v>
      </c>
      <c r="E363" s="102">
        <v>158.19999999999999</v>
      </c>
      <c r="F363" s="102">
        <v>7</v>
      </c>
      <c r="G363" s="26" t="s">
        <v>111</v>
      </c>
      <c r="H363" s="26" t="s">
        <v>30</v>
      </c>
      <c r="I363" s="26" t="s">
        <v>28</v>
      </c>
      <c r="J363" s="28">
        <v>42863</v>
      </c>
      <c r="K363" s="34">
        <v>69.658162432350991</v>
      </c>
      <c r="L363" s="34">
        <v>0.54483689554487991</v>
      </c>
      <c r="M363" s="34">
        <v>15.553164432898658</v>
      </c>
      <c r="N363" s="34">
        <v>2.2694771148188768</v>
      </c>
      <c r="O363" s="34">
        <v>0.15958799683131128</v>
      </c>
      <c r="P363" s="34">
        <v>0.56370481579272391</v>
      </c>
      <c r="Q363" s="34">
        <v>1.7074818495058774</v>
      </c>
      <c r="R363" s="34">
        <v>6.0354293868877713</v>
      </c>
      <c r="S363" s="34">
        <v>3.2200673139648304</v>
      </c>
      <c r="T363" s="34">
        <v>7.9627500331062043E-2</v>
      </c>
      <c r="U363" s="34">
        <v>6.0707232837184828E-2</v>
      </c>
      <c r="V363" s="34">
        <v>6.1031877036978238E-2</v>
      </c>
      <c r="W363" s="34">
        <v>0.14494597245814581</v>
      </c>
      <c r="X363" s="34">
        <v>-5.8224821259301195E-2</v>
      </c>
      <c r="Y363" s="30">
        <v>99.999999999999986</v>
      </c>
      <c r="Z363" s="34">
        <v>97.18776040778603</v>
      </c>
      <c r="AA363" s="44" t="s">
        <v>29</v>
      </c>
      <c r="AB363" s="33" t="s">
        <v>31</v>
      </c>
      <c r="AF363" s="27"/>
      <c r="AG363" s="27"/>
    </row>
    <row r="364" spans="1:33" s="31" customFormat="1" ht="12.75" customHeight="1" x14ac:dyDescent="0.2">
      <c r="A364" s="26" t="s">
        <v>469</v>
      </c>
      <c r="B364" s="31" t="s">
        <v>118</v>
      </c>
      <c r="C364" s="26" t="s">
        <v>386</v>
      </c>
      <c r="D364" s="162" t="s">
        <v>391</v>
      </c>
      <c r="E364" s="102">
        <v>158.19999999999999</v>
      </c>
      <c r="F364" s="102">
        <v>7</v>
      </c>
      <c r="G364" s="26" t="s">
        <v>111</v>
      </c>
      <c r="H364" s="26" t="s">
        <v>30</v>
      </c>
      <c r="I364" s="26" t="s">
        <v>28</v>
      </c>
      <c r="J364" s="28">
        <v>42863</v>
      </c>
      <c r="K364" s="34">
        <v>69.926374409371462</v>
      </c>
      <c r="L364" s="34">
        <v>0.52737932035566271</v>
      </c>
      <c r="M364" s="34">
        <v>15.512475988090273</v>
      </c>
      <c r="N364" s="34">
        <v>2.1603794659217064</v>
      </c>
      <c r="O364" s="34">
        <v>0.1443291358688609</v>
      </c>
      <c r="P364" s="34">
        <v>0.57823258700528579</v>
      </c>
      <c r="Q364" s="34">
        <v>1.7629491128750059</v>
      </c>
      <c r="R364" s="34">
        <v>5.8777604744533916</v>
      </c>
      <c r="S364" s="34">
        <v>3.3008115820543988</v>
      </c>
      <c r="T364" s="34">
        <v>7.7200112143387525E-2</v>
      </c>
      <c r="U364" s="34">
        <v>2.4948322057331662E-2</v>
      </c>
      <c r="V364" s="34">
        <v>2.7409232884033227E-2</v>
      </c>
      <c r="W364" s="34">
        <v>0.11651075934216316</v>
      </c>
      <c r="X364" s="34">
        <v>-3.6760502422966634E-2</v>
      </c>
      <c r="Y364" s="30">
        <v>100</v>
      </c>
      <c r="Z364" s="34">
        <v>97.000511474831825</v>
      </c>
      <c r="AA364" s="44" t="s">
        <v>29</v>
      </c>
      <c r="AB364" s="33" t="s">
        <v>31</v>
      </c>
      <c r="AF364" s="27"/>
      <c r="AG364" s="27"/>
    </row>
    <row r="365" spans="1:33" s="31" customFormat="1" ht="12.75" customHeight="1" x14ac:dyDescent="0.2">
      <c r="A365" s="26" t="s">
        <v>469</v>
      </c>
      <c r="B365" s="31" t="s">
        <v>118</v>
      </c>
      <c r="C365" s="26" t="s">
        <v>386</v>
      </c>
      <c r="D365" s="162" t="s">
        <v>391</v>
      </c>
      <c r="E365" s="102">
        <v>158.19999999999999</v>
      </c>
      <c r="F365" s="102">
        <v>7</v>
      </c>
      <c r="G365" s="26" t="s">
        <v>111</v>
      </c>
      <c r="H365" s="26" t="s">
        <v>30</v>
      </c>
      <c r="I365" s="26" t="s">
        <v>28</v>
      </c>
      <c r="J365" s="28">
        <v>42863</v>
      </c>
      <c r="K365" s="34">
        <v>69.635125341015964</v>
      </c>
      <c r="L365" s="34">
        <v>0.54066842949073701</v>
      </c>
      <c r="M365" s="34">
        <v>15.747893601341161</v>
      </c>
      <c r="N365" s="34">
        <v>2.2095013921317461</v>
      </c>
      <c r="O365" s="34">
        <v>0.14947105714077458</v>
      </c>
      <c r="P365" s="34">
        <v>0.59868312130568957</v>
      </c>
      <c r="Q365" s="34">
        <v>1.8331776647815492</v>
      </c>
      <c r="R365" s="34">
        <v>5.7784967991244853</v>
      </c>
      <c r="S365" s="34">
        <v>3.1847748848564867</v>
      </c>
      <c r="T365" s="34">
        <v>7.4188974632031085E-2</v>
      </c>
      <c r="U365" s="34">
        <v>8.336904462777435E-2</v>
      </c>
      <c r="V365" s="34">
        <v>9.2352495888449931E-2</v>
      </c>
      <c r="W365" s="34">
        <v>0.13864357090924859</v>
      </c>
      <c r="X365" s="34">
        <v>-6.6346377246098875E-2</v>
      </c>
      <c r="Y365" s="30">
        <v>99.999999999999972</v>
      </c>
      <c r="Z365" s="34">
        <v>94.399546440023798</v>
      </c>
      <c r="AA365" s="44" t="s">
        <v>29</v>
      </c>
      <c r="AB365" s="33" t="s">
        <v>31</v>
      </c>
      <c r="AF365" s="27"/>
      <c r="AG365" s="27"/>
    </row>
    <row r="366" spans="1:33" s="31" customFormat="1" ht="12.75" customHeight="1" x14ac:dyDescent="0.2">
      <c r="A366" s="26" t="s">
        <v>469</v>
      </c>
      <c r="B366" s="31" t="s">
        <v>118</v>
      </c>
      <c r="C366" s="26" t="s">
        <v>386</v>
      </c>
      <c r="D366" s="162" t="s">
        <v>391</v>
      </c>
      <c r="E366" s="102">
        <v>158.19999999999999</v>
      </c>
      <c r="F366" s="102">
        <v>7</v>
      </c>
      <c r="G366" s="26" t="s">
        <v>111</v>
      </c>
      <c r="H366" s="26" t="s">
        <v>30</v>
      </c>
      <c r="I366" s="26" t="s">
        <v>28</v>
      </c>
      <c r="J366" s="28">
        <v>42863</v>
      </c>
      <c r="K366" s="34">
        <v>70.309647230159442</v>
      </c>
      <c r="L366" s="34">
        <v>0.499983598255615</v>
      </c>
      <c r="M366" s="34">
        <v>15.622639731918476</v>
      </c>
      <c r="N366" s="34">
        <v>2.0664069901645954</v>
      </c>
      <c r="O366" s="34">
        <v>9.9070350415085273E-2</v>
      </c>
      <c r="P366" s="34">
        <v>0.50513987642385338</v>
      </c>
      <c r="Q366" s="34">
        <v>1.6860085317435698</v>
      </c>
      <c r="R366" s="34">
        <v>5.6789078545341605</v>
      </c>
      <c r="S366" s="34">
        <v>3.2574484694951171</v>
      </c>
      <c r="T366" s="34">
        <v>0.11950363623969208</v>
      </c>
      <c r="U366" s="34">
        <v>8.3772722777461811E-2</v>
      </c>
      <c r="V366" s="34">
        <v>8.763009163172979E-3</v>
      </c>
      <c r="W366" s="34">
        <v>0.12648420746131148</v>
      </c>
      <c r="X366" s="34">
        <v>-6.3776208751547062E-2</v>
      </c>
      <c r="Y366" s="30">
        <v>100.00000000000003</v>
      </c>
      <c r="Z366" s="34">
        <v>96.093331255144193</v>
      </c>
      <c r="AA366" s="44" t="s">
        <v>29</v>
      </c>
      <c r="AB366" s="33" t="s">
        <v>31</v>
      </c>
      <c r="AF366" s="27"/>
      <c r="AG366" s="27"/>
    </row>
    <row r="367" spans="1:33" s="31" customFormat="1" ht="12.75" customHeight="1" x14ac:dyDescent="0.2">
      <c r="A367" s="26" t="s">
        <v>469</v>
      </c>
      <c r="B367" s="31" t="s">
        <v>118</v>
      </c>
      <c r="C367" s="26" t="s">
        <v>386</v>
      </c>
      <c r="D367" s="162" t="s">
        <v>391</v>
      </c>
      <c r="E367" s="102">
        <v>158.19999999999999</v>
      </c>
      <c r="F367" s="102">
        <v>7</v>
      </c>
      <c r="G367" s="26" t="s">
        <v>111</v>
      </c>
      <c r="H367" s="26" t="s">
        <v>30</v>
      </c>
      <c r="I367" s="26" t="s">
        <v>28</v>
      </c>
      <c r="J367" s="28">
        <v>42863</v>
      </c>
      <c r="K367" s="34">
        <v>70.106678542252155</v>
      </c>
      <c r="L367" s="34">
        <v>0.47603416947081739</v>
      </c>
      <c r="M367" s="34">
        <v>15.61595116543217</v>
      </c>
      <c r="N367" s="34">
        <v>2.0994657614735601</v>
      </c>
      <c r="O367" s="34">
        <v>0.10091356061285896</v>
      </c>
      <c r="P367" s="34">
        <v>0.56498572345744857</v>
      </c>
      <c r="Q367" s="34">
        <v>1.6875625470077633</v>
      </c>
      <c r="R367" s="34">
        <v>5.932503240892455</v>
      </c>
      <c r="S367" s="34">
        <v>3.2171821409182231</v>
      </c>
      <c r="T367" s="34">
        <v>8.9849536024359883E-2</v>
      </c>
      <c r="U367" s="34">
        <v>0</v>
      </c>
      <c r="V367" s="34">
        <v>7.8564468198113746E-3</v>
      </c>
      <c r="W367" s="34">
        <v>0.13040397746045737</v>
      </c>
      <c r="X367" s="34">
        <v>-2.93868118220749E-2</v>
      </c>
      <c r="Y367" s="30">
        <v>100</v>
      </c>
      <c r="Z367" s="34">
        <v>96.022773759558007</v>
      </c>
      <c r="AA367" s="44" t="s">
        <v>29</v>
      </c>
      <c r="AB367" s="33" t="s">
        <v>31</v>
      </c>
      <c r="AF367" s="27"/>
      <c r="AG367" s="27"/>
    </row>
    <row r="368" spans="1:33" s="31" customFormat="1" ht="12.75" customHeight="1" x14ac:dyDescent="0.2">
      <c r="A368" s="26" t="s">
        <v>469</v>
      </c>
      <c r="B368" s="31" t="s">
        <v>118</v>
      </c>
      <c r="C368" s="26" t="s">
        <v>386</v>
      </c>
      <c r="D368" s="162" t="s">
        <v>391</v>
      </c>
      <c r="E368" s="102">
        <v>158.19999999999999</v>
      </c>
      <c r="F368" s="102">
        <v>7</v>
      </c>
      <c r="G368" s="26" t="s">
        <v>111</v>
      </c>
      <c r="H368" s="26" t="s">
        <v>30</v>
      </c>
      <c r="I368" s="26" t="s">
        <v>28</v>
      </c>
      <c r="J368" s="28">
        <v>42863</v>
      </c>
      <c r="K368" s="34">
        <v>70.616602026946467</v>
      </c>
      <c r="L368" s="34">
        <v>0.45998730088167755</v>
      </c>
      <c r="M368" s="34">
        <v>15.409463313471203</v>
      </c>
      <c r="N368" s="34">
        <v>2.0785392889384697</v>
      </c>
      <c r="O368" s="34">
        <v>0.10665959253519267</v>
      </c>
      <c r="P368" s="34">
        <v>0.4626539797438457</v>
      </c>
      <c r="Q368" s="34">
        <v>1.609514506958468</v>
      </c>
      <c r="R368" s="34">
        <v>5.6362012232267817</v>
      </c>
      <c r="S368" s="34">
        <v>3.3363587471146192</v>
      </c>
      <c r="T368" s="34">
        <v>9.9749603394562653E-2</v>
      </c>
      <c r="U368" s="34">
        <v>0</v>
      </c>
      <c r="V368" s="34">
        <v>9.5315459001926992E-2</v>
      </c>
      <c r="W368" s="34">
        <v>0.11483276368837726</v>
      </c>
      <c r="X368" s="34">
        <v>-2.5877805901606148E-2</v>
      </c>
      <c r="Y368" s="30">
        <v>99.999999999999986</v>
      </c>
      <c r="Z368" s="34">
        <v>95.068804961487885</v>
      </c>
      <c r="AA368" s="44" t="s">
        <v>29</v>
      </c>
      <c r="AB368" s="33" t="s">
        <v>31</v>
      </c>
      <c r="AF368" s="27"/>
      <c r="AG368" s="27"/>
    </row>
    <row r="369" spans="1:33" s="31" customFormat="1" ht="12.75" customHeight="1" x14ac:dyDescent="0.2">
      <c r="A369" s="26" t="s">
        <v>469</v>
      </c>
      <c r="B369" s="31" t="s">
        <v>118</v>
      </c>
      <c r="C369" s="26" t="s">
        <v>386</v>
      </c>
      <c r="D369" s="162" t="s">
        <v>391</v>
      </c>
      <c r="E369" s="102">
        <v>158.19999999999999</v>
      </c>
      <c r="F369" s="102">
        <v>7</v>
      </c>
      <c r="G369" s="26" t="s">
        <v>111</v>
      </c>
      <c r="H369" s="26" t="s">
        <v>30</v>
      </c>
      <c r="I369" s="26" t="s">
        <v>28</v>
      </c>
      <c r="J369" s="28">
        <v>42863</v>
      </c>
      <c r="K369" s="34">
        <v>70.425186239943386</v>
      </c>
      <c r="L369" s="34">
        <v>0.53221874846384332</v>
      </c>
      <c r="M369" s="34">
        <v>15.241459006817376</v>
      </c>
      <c r="N369" s="34">
        <v>2.1610934499507888</v>
      </c>
      <c r="O369" s="34">
        <v>0.14679821783560604</v>
      </c>
      <c r="P369" s="34">
        <v>0.56624003653267718</v>
      </c>
      <c r="Q369" s="34">
        <v>1.7559028788076312</v>
      </c>
      <c r="R369" s="34">
        <v>5.6362550147314874</v>
      </c>
      <c r="S369" s="34">
        <v>3.2117831183271881</v>
      </c>
      <c r="T369" s="34">
        <v>0.12242468355828744</v>
      </c>
      <c r="U369" s="34">
        <v>6.1242862367475059E-2</v>
      </c>
      <c r="V369" s="34">
        <v>6.1321223972772766E-2</v>
      </c>
      <c r="W369" s="34">
        <v>0.13407509238230694</v>
      </c>
      <c r="X369" s="34">
        <v>-5.600057369084295E-2</v>
      </c>
      <c r="Y369" s="30">
        <v>100</v>
      </c>
      <c r="Z369" s="34">
        <v>97.480747457201744</v>
      </c>
      <c r="AA369" s="44" t="s">
        <v>29</v>
      </c>
      <c r="AB369" s="33" t="s">
        <v>31</v>
      </c>
      <c r="AF369" s="27"/>
      <c r="AG369" s="27"/>
    </row>
    <row r="370" spans="1:33" s="31" customFormat="1" ht="12.75" customHeight="1" x14ac:dyDescent="0.2">
      <c r="A370" s="26" t="s">
        <v>469</v>
      </c>
      <c r="B370" s="31" t="s">
        <v>118</v>
      </c>
      <c r="C370" s="26" t="s">
        <v>386</v>
      </c>
      <c r="D370" s="162" t="s">
        <v>391</v>
      </c>
      <c r="E370" s="102">
        <v>158.19999999999999</v>
      </c>
      <c r="F370" s="102">
        <v>7</v>
      </c>
      <c r="G370" s="26" t="s">
        <v>111</v>
      </c>
      <c r="H370" s="26" t="s">
        <v>30</v>
      </c>
      <c r="I370" s="26" t="s">
        <v>28</v>
      </c>
      <c r="J370" s="28">
        <v>42863</v>
      </c>
      <c r="K370" s="34">
        <v>56.934685939277124</v>
      </c>
      <c r="L370" s="34">
        <v>1.4164667055457061</v>
      </c>
      <c r="M370" s="34">
        <v>16.429345683499555</v>
      </c>
      <c r="N370" s="34">
        <v>7.5418170893409773</v>
      </c>
      <c r="O370" s="34">
        <v>0.19844773628118309</v>
      </c>
      <c r="P370" s="34">
        <v>3.2829328250746364</v>
      </c>
      <c r="Q370" s="34">
        <v>6.9520812168847854</v>
      </c>
      <c r="R370" s="34">
        <v>4.5282212820006631</v>
      </c>
      <c r="S370" s="34">
        <v>1.6687374306440768</v>
      </c>
      <c r="T370" s="34">
        <v>0.69649763378942764</v>
      </c>
      <c r="U370" s="34">
        <v>0.1038529735508017</v>
      </c>
      <c r="V370" s="34">
        <v>0.24111025114412435</v>
      </c>
      <c r="W370" s="34">
        <v>6.3939761004069673E-2</v>
      </c>
      <c r="X370" s="34">
        <v>-5.8136528037133088E-2</v>
      </c>
      <c r="Y370" s="30">
        <v>99.999999999999972</v>
      </c>
      <c r="Z370" s="34">
        <v>99.371251945441614</v>
      </c>
      <c r="AA370" s="44" t="s">
        <v>29</v>
      </c>
      <c r="AB370" s="33" t="s">
        <v>31</v>
      </c>
      <c r="AF370" s="27"/>
      <c r="AG370" s="27"/>
    </row>
    <row r="371" spans="1:33" s="31" customFormat="1" ht="12.75" customHeight="1" x14ac:dyDescent="0.2">
      <c r="A371" s="26" t="s">
        <v>469</v>
      </c>
      <c r="B371" s="31" t="s">
        <v>118</v>
      </c>
      <c r="C371" s="26" t="s">
        <v>386</v>
      </c>
      <c r="D371" s="162" t="s">
        <v>391</v>
      </c>
      <c r="E371" s="102">
        <v>158.19999999999999</v>
      </c>
      <c r="F371" s="102">
        <v>7</v>
      </c>
      <c r="G371" s="26" t="s">
        <v>111</v>
      </c>
      <c r="H371" s="26" t="s">
        <v>30</v>
      </c>
      <c r="I371" s="26" t="s">
        <v>28</v>
      </c>
      <c r="J371" s="28">
        <v>42863</v>
      </c>
      <c r="K371" s="34">
        <v>70.612484976875876</v>
      </c>
      <c r="L371" s="34">
        <v>0.4971427378398543</v>
      </c>
      <c r="M371" s="34">
        <v>15.476631966169021</v>
      </c>
      <c r="N371" s="34">
        <v>2.2431297927411453</v>
      </c>
      <c r="O371" s="34">
        <v>7.6634482484076449E-2</v>
      </c>
      <c r="P371" s="34">
        <v>0.49425852053061886</v>
      </c>
      <c r="Q371" s="34">
        <v>1.6024360333076424</v>
      </c>
      <c r="R371" s="34">
        <v>5.4825074491021093</v>
      </c>
      <c r="S371" s="34">
        <v>3.2881333498084913</v>
      </c>
      <c r="T371" s="34">
        <v>8.0243493442906363E-2</v>
      </c>
      <c r="U371" s="34">
        <v>8.495301518248366E-2</v>
      </c>
      <c r="V371" s="34">
        <v>0</v>
      </c>
      <c r="W371" s="34">
        <v>0.12549427257169229</v>
      </c>
      <c r="X371" s="34">
        <v>-6.4050090055926753E-2</v>
      </c>
      <c r="Y371" s="30">
        <v>99.999999999999986</v>
      </c>
      <c r="Z371" s="34">
        <v>96.170806680026587</v>
      </c>
      <c r="AA371" s="44" t="s">
        <v>29</v>
      </c>
      <c r="AB371" s="33" t="s">
        <v>31</v>
      </c>
      <c r="AF371" s="27"/>
      <c r="AG371" s="27"/>
    </row>
    <row r="372" spans="1:33" s="31" customFormat="1" ht="12.75" customHeight="1" x14ac:dyDescent="0.2">
      <c r="A372" s="26" t="s">
        <v>469</v>
      </c>
      <c r="B372" s="31" t="s">
        <v>118</v>
      </c>
      <c r="C372" s="26" t="s">
        <v>386</v>
      </c>
      <c r="D372" s="162" t="s">
        <v>391</v>
      </c>
      <c r="E372" s="102">
        <v>158.19999999999999</v>
      </c>
      <c r="F372" s="102">
        <v>7</v>
      </c>
      <c r="G372" s="26" t="s">
        <v>111</v>
      </c>
      <c r="H372" s="26" t="s">
        <v>30</v>
      </c>
      <c r="I372" s="26" t="s">
        <v>28</v>
      </c>
      <c r="J372" s="28">
        <v>42863</v>
      </c>
      <c r="K372" s="34">
        <v>70.200756438885506</v>
      </c>
      <c r="L372" s="34">
        <v>0.51441236342381602</v>
      </c>
      <c r="M372" s="34">
        <v>15.611348595885293</v>
      </c>
      <c r="N372" s="34">
        <v>2.1514172038474917</v>
      </c>
      <c r="O372" s="34">
        <v>8.8257378391658384E-2</v>
      </c>
      <c r="P372" s="34">
        <v>0.53428727596888759</v>
      </c>
      <c r="Q372" s="34">
        <v>1.6671161463482009</v>
      </c>
      <c r="R372" s="34">
        <v>5.6391585058605154</v>
      </c>
      <c r="S372" s="34">
        <v>3.3021105058005675</v>
      </c>
      <c r="T372" s="34">
        <v>0.1235435320850721</v>
      </c>
      <c r="U372" s="34">
        <v>5.9844330866985339E-2</v>
      </c>
      <c r="V372" s="34">
        <v>2.8299787832818533E-2</v>
      </c>
      <c r="W372" s="34">
        <v>0.13508788897791002</v>
      </c>
      <c r="X372" s="34">
        <v>-5.563995417474598E-2</v>
      </c>
      <c r="Y372" s="30">
        <v>99.999999999999972</v>
      </c>
      <c r="Z372" s="34">
        <v>96.08261829813749</v>
      </c>
      <c r="AA372" s="44" t="s">
        <v>29</v>
      </c>
      <c r="AB372" s="33" t="s">
        <v>31</v>
      </c>
      <c r="AF372" s="27"/>
      <c r="AG372" s="27"/>
    </row>
    <row r="373" spans="1:33" s="31" customFormat="1" ht="12.75" customHeight="1" x14ac:dyDescent="0.2">
      <c r="A373" s="26" t="s">
        <v>469</v>
      </c>
      <c r="B373" s="31" t="s">
        <v>118</v>
      </c>
      <c r="C373" s="26" t="s">
        <v>386</v>
      </c>
      <c r="D373" s="162" t="s">
        <v>391</v>
      </c>
      <c r="E373" s="102">
        <v>158.19999999999999</v>
      </c>
      <c r="F373" s="102">
        <v>7</v>
      </c>
      <c r="G373" s="26" t="s">
        <v>111</v>
      </c>
      <c r="H373" s="26" t="s">
        <v>30</v>
      </c>
      <c r="I373" s="26" t="s">
        <v>28</v>
      </c>
      <c r="J373" s="28">
        <v>42863</v>
      </c>
      <c r="K373" s="34">
        <v>63.70365926304197</v>
      </c>
      <c r="L373" s="34">
        <v>0.99701793090400603</v>
      </c>
      <c r="M373" s="34">
        <v>15.764649640293534</v>
      </c>
      <c r="N373" s="34">
        <v>5.0585890687249071</v>
      </c>
      <c r="O373" s="34">
        <v>4.4682803074205794E-2</v>
      </c>
      <c r="P373" s="34">
        <v>2.104705849732492</v>
      </c>
      <c r="Q373" s="34">
        <v>4.4314830176335063</v>
      </c>
      <c r="R373" s="34">
        <v>4.9188374185076507</v>
      </c>
      <c r="S373" s="34">
        <v>2.3998577912732544</v>
      </c>
      <c r="T373" s="34">
        <v>0.4314330308583304</v>
      </c>
      <c r="U373" s="34">
        <v>5.8238260186605295E-3</v>
      </c>
      <c r="V373" s="34">
        <v>7.8052073482216641E-2</v>
      </c>
      <c r="W373" s="34">
        <v>8.217981971940258E-2</v>
      </c>
      <c r="X373" s="34">
        <v>-2.0971533264119765E-2</v>
      </c>
      <c r="Y373" s="30">
        <v>100.00000000000001</v>
      </c>
      <c r="Z373" s="34">
        <v>99.590887183370739</v>
      </c>
      <c r="AA373" s="44" t="s">
        <v>29</v>
      </c>
      <c r="AB373" s="33" t="s">
        <v>31</v>
      </c>
      <c r="AF373" s="27"/>
      <c r="AG373" s="27"/>
    </row>
    <row r="374" spans="1:33" s="31" customFormat="1" ht="12.75" customHeight="1" x14ac:dyDescent="0.2">
      <c r="A374" s="26" t="s">
        <v>469</v>
      </c>
      <c r="B374" s="31" t="s">
        <v>118</v>
      </c>
      <c r="C374" s="26" t="s">
        <v>386</v>
      </c>
      <c r="D374" s="162" t="s">
        <v>391</v>
      </c>
      <c r="E374" s="102">
        <v>158.19999999999999</v>
      </c>
      <c r="F374" s="102">
        <v>7</v>
      </c>
      <c r="G374" s="26" t="s">
        <v>111</v>
      </c>
      <c r="H374" s="26" t="s">
        <v>30</v>
      </c>
      <c r="I374" s="26" t="s">
        <v>28</v>
      </c>
      <c r="J374" s="28">
        <v>42863</v>
      </c>
      <c r="K374" s="34">
        <v>62.495831170065394</v>
      </c>
      <c r="L374" s="34">
        <v>1.3240834313404879</v>
      </c>
      <c r="M374" s="34">
        <v>16.185968690473082</v>
      </c>
      <c r="N374" s="34">
        <v>5.5714395654307136</v>
      </c>
      <c r="O374" s="34">
        <v>0.27796096434048201</v>
      </c>
      <c r="P374" s="34">
        <v>1.8548399622233533</v>
      </c>
      <c r="Q374" s="34">
        <v>4.5000779452225723</v>
      </c>
      <c r="R374" s="34">
        <v>4.8601903379305265</v>
      </c>
      <c r="S374" s="34">
        <v>2.3629185194181437</v>
      </c>
      <c r="T374" s="34">
        <v>0.44066416421363974</v>
      </c>
      <c r="U374" s="34">
        <v>6.7181510913982875E-2</v>
      </c>
      <c r="V374" s="34">
        <v>2.968561079425568E-2</v>
      </c>
      <c r="W374" s="34">
        <v>7.4156375479977346E-2</v>
      </c>
      <c r="X374" s="34">
        <v>-4.4998247846594064E-2</v>
      </c>
      <c r="Y374" s="30">
        <v>100.00000000000003</v>
      </c>
      <c r="Z374" s="34">
        <v>98.539016314712569</v>
      </c>
      <c r="AA374" s="44" t="s">
        <v>29</v>
      </c>
      <c r="AB374" s="33" t="s">
        <v>31</v>
      </c>
      <c r="AF374" s="27"/>
      <c r="AG374" s="27"/>
    </row>
    <row r="375" spans="1:33" s="31" customFormat="1" ht="12.75" customHeight="1" x14ac:dyDescent="0.2">
      <c r="A375" s="26" t="s">
        <v>469</v>
      </c>
      <c r="B375" s="31" t="s">
        <v>118</v>
      </c>
      <c r="C375" s="26" t="s">
        <v>386</v>
      </c>
      <c r="D375" s="162" t="s">
        <v>391</v>
      </c>
      <c r="E375" s="102">
        <v>158.19999999999999</v>
      </c>
      <c r="F375" s="102">
        <v>7</v>
      </c>
      <c r="G375" s="26" t="s">
        <v>111</v>
      </c>
      <c r="H375" s="26" t="s">
        <v>30</v>
      </c>
      <c r="I375" s="26" t="s">
        <v>28</v>
      </c>
      <c r="J375" s="28">
        <v>42863</v>
      </c>
      <c r="K375" s="34">
        <v>70.384275734072148</v>
      </c>
      <c r="L375" s="34">
        <v>0.51081304310958264</v>
      </c>
      <c r="M375" s="34">
        <v>15.31657606104123</v>
      </c>
      <c r="N375" s="34">
        <v>2.0892155799122007</v>
      </c>
      <c r="O375" s="34">
        <v>0.16040654785597594</v>
      </c>
      <c r="P375" s="34">
        <v>0.53662971849951346</v>
      </c>
      <c r="Q375" s="34">
        <v>1.6642903060665593</v>
      </c>
      <c r="R375" s="34">
        <v>5.7033515097329941</v>
      </c>
      <c r="S375" s="34">
        <v>3.3611361360718175</v>
      </c>
      <c r="T375" s="34">
        <v>8.2402333570145786E-2</v>
      </c>
      <c r="U375" s="34">
        <v>5.4636291409459053E-2</v>
      </c>
      <c r="V375" s="34">
        <v>5.9511353814089549E-2</v>
      </c>
      <c r="W375" s="34">
        <v>0.12878127050285459</v>
      </c>
      <c r="X375" s="34">
        <v>-5.2025885658591946E-2</v>
      </c>
      <c r="Y375" s="30">
        <v>99.999999999999986</v>
      </c>
      <c r="Z375" s="34">
        <v>99.933576367423854</v>
      </c>
      <c r="AA375" s="44" t="s">
        <v>29</v>
      </c>
      <c r="AB375" s="33" t="s">
        <v>31</v>
      </c>
      <c r="AF375" s="27"/>
      <c r="AG375" s="27"/>
    </row>
    <row r="376" spans="1:33" s="31" customFormat="1" ht="12.75" customHeight="1" x14ac:dyDescent="0.2">
      <c r="A376" s="26" t="s">
        <v>469</v>
      </c>
      <c r="B376" s="31" t="s">
        <v>118</v>
      </c>
      <c r="C376" s="26" t="s">
        <v>386</v>
      </c>
      <c r="D376" s="162" t="s">
        <v>391</v>
      </c>
      <c r="E376" s="102">
        <v>158.19999999999999</v>
      </c>
      <c r="F376" s="102">
        <v>7</v>
      </c>
      <c r="G376" s="26" t="s">
        <v>111</v>
      </c>
      <c r="H376" s="26" t="s">
        <v>30</v>
      </c>
      <c r="I376" s="26" t="s">
        <v>28</v>
      </c>
      <c r="J376" s="28">
        <v>42863</v>
      </c>
      <c r="K376" s="34">
        <v>70.273075832378211</v>
      </c>
      <c r="L376" s="34">
        <v>0.52890099562952264</v>
      </c>
      <c r="M376" s="34">
        <v>15.358670119151688</v>
      </c>
      <c r="N376" s="34">
        <v>2.2160639864313616</v>
      </c>
      <c r="O376" s="34">
        <v>0.11347150905285616</v>
      </c>
      <c r="P376" s="34">
        <v>0.5614343932940824</v>
      </c>
      <c r="Q376" s="34">
        <v>1.7055935099265938</v>
      </c>
      <c r="R376" s="34">
        <v>5.8074989506907935</v>
      </c>
      <c r="S376" s="34">
        <v>3.1037614236786983</v>
      </c>
      <c r="T376" s="34">
        <v>0.11037130705642498</v>
      </c>
      <c r="U376" s="34">
        <v>0.10532219158451465</v>
      </c>
      <c r="V376" s="34">
        <v>5.5819493903122616E-2</v>
      </c>
      <c r="W376" s="34">
        <v>0.1347224653422853</v>
      </c>
      <c r="X376" s="34">
        <v>-7.4706178120132721E-2</v>
      </c>
      <c r="Y376" s="30">
        <v>100.00000000000003</v>
      </c>
      <c r="Z376" s="34">
        <v>96.940633748653951</v>
      </c>
      <c r="AA376" s="44" t="s">
        <v>29</v>
      </c>
      <c r="AB376" s="33" t="s">
        <v>31</v>
      </c>
      <c r="AF376" s="27"/>
      <c r="AG376" s="27"/>
    </row>
    <row r="377" spans="1:33" s="31" customFormat="1" ht="12.75" customHeight="1" x14ac:dyDescent="0.2">
      <c r="A377" s="26" t="s">
        <v>469</v>
      </c>
      <c r="B377" s="31" t="s">
        <v>118</v>
      </c>
      <c r="C377" s="26" t="s">
        <v>386</v>
      </c>
      <c r="D377" s="162" t="s">
        <v>391</v>
      </c>
      <c r="E377" s="102">
        <v>158.19999999999999</v>
      </c>
      <c r="F377" s="102">
        <v>7</v>
      </c>
      <c r="G377" s="26" t="s">
        <v>111</v>
      </c>
      <c r="H377" s="26" t="s">
        <v>30</v>
      </c>
      <c r="I377" s="26" t="s">
        <v>28</v>
      </c>
      <c r="J377" s="28">
        <v>42863</v>
      </c>
      <c r="K377" s="34">
        <v>59.585666956998452</v>
      </c>
      <c r="L377" s="34">
        <v>1.284783822632612</v>
      </c>
      <c r="M377" s="34">
        <v>16.25812625964376</v>
      </c>
      <c r="N377" s="34">
        <v>6.004595367730011</v>
      </c>
      <c r="O377" s="34">
        <v>0.15225020745446971</v>
      </c>
      <c r="P377" s="34">
        <v>2.7651022269966603</v>
      </c>
      <c r="Q377" s="34">
        <v>6.0614999332653312</v>
      </c>
      <c r="R377" s="34">
        <v>5.1039920687655762</v>
      </c>
      <c r="S377" s="34">
        <v>1.9572451390000198</v>
      </c>
      <c r="T377" s="34">
        <v>0.53513349715175906</v>
      </c>
      <c r="U377" s="34">
        <v>4.1724841193560715E-2</v>
      </c>
      <c r="V377" s="34">
        <v>0.18501234134814118</v>
      </c>
      <c r="W377" s="34">
        <v>0.10641698422643607</v>
      </c>
      <c r="X377" s="34">
        <v>-4.1549646406804329E-2</v>
      </c>
      <c r="Y377" s="30">
        <v>100</v>
      </c>
      <c r="Z377" s="34">
        <v>98.981802730920222</v>
      </c>
      <c r="AA377" s="44" t="s">
        <v>29</v>
      </c>
      <c r="AB377" s="33" t="s">
        <v>31</v>
      </c>
      <c r="AF377" s="27"/>
      <c r="AG377" s="27"/>
    </row>
    <row r="378" spans="1:33" s="31" customFormat="1" ht="12.75" customHeight="1" x14ac:dyDescent="0.2">
      <c r="A378" s="26" t="s">
        <v>469</v>
      </c>
      <c r="B378" s="31" t="s">
        <v>118</v>
      </c>
      <c r="C378" s="26" t="s">
        <v>386</v>
      </c>
      <c r="D378" s="162" t="s">
        <v>391</v>
      </c>
      <c r="E378" s="102">
        <v>158.19999999999999</v>
      </c>
      <c r="F378" s="102">
        <v>7</v>
      </c>
      <c r="G378" s="26" t="s">
        <v>111</v>
      </c>
      <c r="H378" s="26" t="s">
        <v>30</v>
      </c>
      <c r="I378" s="26" t="s">
        <v>28</v>
      </c>
      <c r="J378" s="28">
        <v>42863</v>
      </c>
      <c r="K378" s="34">
        <v>58.23363306523887</v>
      </c>
      <c r="L378" s="34">
        <v>1.3603811340697132</v>
      </c>
      <c r="M378" s="34">
        <v>16.376103835720638</v>
      </c>
      <c r="N378" s="34">
        <v>6.8647812394826513</v>
      </c>
      <c r="O378" s="34">
        <v>0.16228959077180738</v>
      </c>
      <c r="P378" s="34">
        <v>2.9239304351048974</v>
      </c>
      <c r="Q378" s="34">
        <v>6.2049187404338166</v>
      </c>
      <c r="R378" s="34">
        <v>5.0514514164812319</v>
      </c>
      <c r="S378" s="34">
        <v>1.9063071276514518</v>
      </c>
      <c r="T378" s="34">
        <v>0.63879570072056735</v>
      </c>
      <c r="U378" s="34">
        <v>7.5626131719859851E-2</v>
      </c>
      <c r="V378" s="34">
        <v>0.16649124129651457</v>
      </c>
      <c r="W378" s="34">
        <v>8.6662500709448503E-2</v>
      </c>
      <c r="X378" s="34">
        <v>-5.1372159401447549E-2</v>
      </c>
      <c r="Y378" s="30">
        <v>99.999999999999986</v>
      </c>
      <c r="Z378" s="34">
        <v>97.849775358227362</v>
      </c>
      <c r="AA378" s="44" t="s">
        <v>29</v>
      </c>
      <c r="AB378" s="33" t="s">
        <v>31</v>
      </c>
      <c r="AF378" s="27"/>
      <c r="AG378" s="27"/>
    </row>
    <row r="379" spans="1:33" s="31" customFormat="1" ht="12.75" customHeight="1" x14ac:dyDescent="0.2">
      <c r="A379" s="26" t="s">
        <v>469</v>
      </c>
      <c r="B379" s="31" t="s">
        <v>117</v>
      </c>
      <c r="C379" s="26" t="s">
        <v>386</v>
      </c>
      <c r="D379" s="162" t="s">
        <v>391</v>
      </c>
      <c r="E379" s="102">
        <v>158.19999999999999</v>
      </c>
      <c r="F379" s="102">
        <v>7</v>
      </c>
      <c r="G379" s="26" t="s">
        <v>111</v>
      </c>
      <c r="H379" s="26" t="s">
        <v>30</v>
      </c>
      <c r="I379" s="26" t="s">
        <v>28</v>
      </c>
      <c r="J379" s="28">
        <v>42863</v>
      </c>
      <c r="K379" s="34">
        <v>70.007567683106615</v>
      </c>
      <c r="L379" s="34">
        <v>0.54782686460383767</v>
      </c>
      <c r="M379" s="34">
        <v>15.346977175674706</v>
      </c>
      <c r="N379" s="34">
        <v>2.1211571748708717</v>
      </c>
      <c r="O379" s="34">
        <v>0.19928831074863895</v>
      </c>
      <c r="P379" s="34">
        <v>0.56729643230930227</v>
      </c>
      <c r="Q379" s="34">
        <v>1.7285689638650177</v>
      </c>
      <c r="R379" s="34">
        <v>5.8904073496122198</v>
      </c>
      <c r="S379" s="34">
        <v>3.2965122176834112</v>
      </c>
      <c r="T379" s="34">
        <v>0.10552445683723968</v>
      </c>
      <c r="U379" s="34">
        <v>4.3267943403180437E-2</v>
      </c>
      <c r="V379" s="34">
        <v>5.2668781869071341E-2</v>
      </c>
      <c r="W379" s="34">
        <v>0.14349064738662415</v>
      </c>
      <c r="X379" s="34">
        <v>-5.0554001970748871E-2</v>
      </c>
      <c r="Y379" s="30">
        <v>100</v>
      </c>
      <c r="Z379" s="34">
        <v>93.833902900537836</v>
      </c>
      <c r="AA379" s="44" t="s">
        <v>29</v>
      </c>
      <c r="AB379" s="33" t="s">
        <v>31</v>
      </c>
      <c r="AF379" s="27"/>
      <c r="AG379" s="27"/>
    </row>
    <row r="380" spans="1:33" s="31" customFormat="1" ht="12.75" customHeight="1" x14ac:dyDescent="0.2">
      <c r="A380" s="26" t="s">
        <v>469</v>
      </c>
      <c r="B380" s="31" t="s">
        <v>117</v>
      </c>
      <c r="C380" s="26" t="s">
        <v>386</v>
      </c>
      <c r="D380" s="162" t="s">
        <v>391</v>
      </c>
      <c r="E380" s="102">
        <v>158.19999999999999</v>
      </c>
      <c r="F380" s="102">
        <v>7</v>
      </c>
      <c r="G380" s="26" t="s">
        <v>111</v>
      </c>
      <c r="H380" s="26" t="s">
        <v>30</v>
      </c>
      <c r="I380" s="26" t="s">
        <v>28</v>
      </c>
      <c r="J380" s="28">
        <v>42863</v>
      </c>
      <c r="K380" s="34">
        <v>70.63951370767272</v>
      </c>
      <c r="L380" s="34">
        <v>0.47898954308891656</v>
      </c>
      <c r="M380" s="34">
        <v>15.338143761330679</v>
      </c>
      <c r="N380" s="34">
        <v>2.018578018647748</v>
      </c>
      <c r="O380" s="34">
        <v>9.3759739282707158E-2</v>
      </c>
      <c r="P380" s="34">
        <v>0.53193253344480385</v>
      </c>
      <c r="Q380" s="34">
        <v>1.4508724205264336</v>
      </c>
      <c r="R380" s="34">
        <v>5.8450772553675199</v>
      </c>
      <c r="S380" s="34">
        <v>3.3502576305721528</v>
      </c>
      <c r="T380" s="34">
        <v>6.2060413060032592E-2</v>
      </c>
      <c r="U380" s="34">
        <v>7.0475035818458681E-2</v>
      </c>
      <c r="V380" s="34">
        <v>3.7808478981129531E-2</v>
      </c>
      <c r="W380" s="34">
        <v>0.1448466630255944</v>
      </c>
      <c r="X380" s="34">
        <v>-6.2315200818877127E-2</v>
      </c>
      <c r="Y380" s="30">
        <v>100.00000000000003</v>
      </c>
      <c r="Z380" s="34">
        <v>96.629961530524511</v>
      </c>
      <c r="AA380" s="44" t="s">
        <v>29</v>
      </c>
      <c r="AB380" s="33" t="s">
        <v>31</v>
      </c>
      <c r="AF380" s="27"/>
      <c r="AG380" s="27"/>
    </row>
    <row r="381" spans="1:33" s="31" customFormat="1" ht="12.75" customHeight="1" x14ac:dyDescent="0.2">
      <c r="A381" s="26" t="s">
        <v>469</v>
      </c>
      <c r="B381" s="31" t="s">
        <v>117</v>
      </c>
      <c r="C381" s="26" t="s">
        <v>386</v>
      </c>
      <c r="D381" s="162" t="s">
        <v>391</v>
      </c>
      <c r="E381" s="102">
        <v>158.19999999999999</v>
      </c>
      <c r="F381" s="102">
        <v>7</v>
      </c>
      <c r="G381" s="26" t="s">
        <v>111</v>
      </c>
      <c r="H381" s="26" t="s">
        <v>30</v>
      </c>
      <c r="I381" s="26" t="s">
        <v>28</v>
      </c>
      <c r="J381" s="28">
        <v>42863</v>
      </c>
      <c r="K381" s="34">
        <v>69.385089214106813</v>
      </c>
      <c r="L381" s="34">
        <v>0.50926239731714029</v>
      </c>
      <c r="M381" s="34">
        <v>15.677993643989817</v>
      </c>
      <c r="N381" s="34">
        <v>2.1207387036993888</v>
      </c>
      <c r="O381" s="34">
        <v>0.16643022210065631</v>
      </c>
      <c r="P381" s="34">
        <v>0.53758569376308341</v>
      </c>
      <c r="Q381" s="34">
        <v>1.7113337232310168</v>
      </c>
      <c r="R381" s="34">
        <v>6.2763610656583362</v>
      </c>
      <c r="S381" s="34">
        <v>3.371293177220839</v>
      </c>
      <c r="T381" s="34">
        <v>9.667552215157782E-2</v>
      </c>
      <c r="U381" s="34">
        <v>4.6406399064821781E-2</v>
      </c>
      <c r="V381" s="34">
        <v>2.1930378025864807E-2</v>
      </c>
      <c r="W381" s="34">
        <v>0.12707631135359881</v>
      </c>
      <c r="X381" s="34">
        <v>-4.8176451682959844E-2</v>
      </c>
      <c r="Y381" s="30">
        <v>100</v>
      </c>
      <c r="Z381" s="34">
        <v>94.81451025437147</v>
      </c>
      <c r="AA381" s="44" t="s">
        <v>29</v>
      </c>
      <c r="AB381" s="33" t="s">
        <v>31</v>
      </c>
      <c r="AF381" s="27"/>
      <c r="AG381" s="27"/>
    </row>
    <row r="382" spans="1:33" s="31" customFormat="1" ht="12.75" customHeight="1" x14ac:dyDescent="0.2">
      <c r="A382" s="26" t="s">
        <v>469</v>
      </c>
      <c r="B382" s="31" t="s">
        <v>117</v>
      </c>
      <c r="C382" s="26" t="s">
        <v>386</v>
      </c>
      <c r="D382" s="162" t="s">
        <v>391</v>
      </c>
      <c r="E382" s="102">
        <v>158.19999999999999</v>
      </c>
      <c r="F382" s="102">
        <v>7</v>
      </c>
      <c r="G382" s="26" t="s">
        <v>111</v>
      </c>
      <c r="H382" s="26" t="s">
        <v>30</v>
      </c>
      <c r="I382" s="26" t="s">
        <v>28</v>
      </c>
      <c r="J382" s="28">
        <v>42863</v>
      </c>
      <c r="K382" s="34">
        <v>70.008264919276058</v>
      </c>
      <c r="L382" s="34">
        <v>0.51616904149919385</v>
      </c>
      <c r="M382" s="34">
        <v>15.389789376743638</v>
      </c>
      <c r="N382" s="34">
        <v>2.1569413061062415</v>
      </c>
      <c r="O382" s="34">
        <v>0.14130771057963837</v>
      </c>
      <c r="P382" s="34">
        <v>0.57615355568461069</v>
      </c>
      <c r="Q382" s="34">
        <v>1.6893162151331902</v>
      </c>
      <c r="R382" s="34">
        <v>5.9535754280586373</v>
      </c>
      <c r="S382" s="34">
        <v>3.2581925154489086</v>
      </c>
      <c r="T382" s="34">
        <v>8.2065827877078681E-2</v>
      </c>
      <c r="U382" s="34">
        <v>0.10139148417723298</v>
      </c>
      <c r="V382" s="34">
        <v>6.4212634310596498E-2</v>
      </c>
      <c r="W382" s="34">
        <v>0.13594710327201751</v>
      </c>
      <c r="X382" s="34">
        <v>-7.3327118167058322E-2</v>
      </c>
      <c r="Y382" s="30">
        <v>99.999999999999986</v>
      </c>
      <c r="Z382" s="34">
        <v>93.696231760390617</v>
      </c>
      <c r="AA382" s="44" t="s">
        <v>29</v>
      </c>
      <c r="AB382" s="33" t="s">
        <v>31</v>
      </c>
      <c r="AF382" s="27"/>
      <c r="AG382" s="27"/>
    </row>
    <row r="383" spans="1:33" s="31" customFormat="1" ht="12.75" customHeight="1" x14ac:dyDescent="0.2">
      <c r="A383" s="26" t="s">
        <v>469</v>
      </c>
      <c r="B383" s="31" t="s">
        <v>117</v>
      </c>
      <c r="C383" s="26" t="s">
        <v>386</v>
      </c>
      <c r="D383" s="162" t="s">
        <v>391</v>
      </c>
      <c r="E383" s="102">
        <v>158.19999999999999</v>
      </c>
      <c r="F383" s="102">
        <v>7</v>
      </c>
      <c r="G383" s="26" t="s">
        <v>111</v>
      </c>
      <c r="H383" s="26" t="s">
        <v>30</v>
      </c>
      <c r="I383" s="26" t="s">
        <v>28</v>
      </c>
      <c r="J383" s="28">
        <v>42863</v>
      </c>
      <c r="K383" s="34">
        <v>70.181894981809378</v>
      </c>
      <c r="L383" s="34">
        <v>0.50486046427353604</v>
      </c>
      <c r="M383" s="34">
        <v>15.227188776958057</v>
      </c>
      <c r="N383" s="34">
        <v>2.2453737889514107</v>
      </c>
      <c r="O383" s="34">
        <v>4.5934953815662503E-2</v>
      </c>
      <c r="P383" s="34">
        <v>0.52089221819466858</v>
      </c>
      <c r="Q383" s="34">
        <v>1.7312432966235893</v>
      </c>
      <c r="R383" s="34">
        <v>5.9811568161721125</v>
      </c>
      <c r="S383" s="34">
        <v>3.2490166964551443</v>
      </c>
      <c r="T383" s="34">
        <v>9.587366377507793E-2</v>
      </c>
      <c r="U383" s="34">
        <v>8.744498088761439E-2</v>
      </c>
      <c r="V383" s="34">
        <v>5.0512017015473379E-2</v>
      </c>
      <c r="W383" s="34">
        <v>0.14900483984807888</v>
      </c>
      <c r="X383" s="34">
        <v>-7.0397494779822795E-2</v>
      </c>
      <c r="Y383" s="30">
        <v>99.999999999999986</v>
      </c>
      <c r="Z383" s="34">
        <v>94.916825594224619</v>
      </c>
      <c r="AA383" s="44" t="s">
        <v>29</v>
      </c>
      <c r="AB383" s="33" t="s">
        <v>31</v>
      </c>
      <c r="AF383" s="27"/>
      <c r="AG383" s="27"/>
    </row>
    <row r="384" spans="1:33" s="31" customFormat="1" ht="12.75" customHeight="1" x14ac:dyDescent="0.2">
      <c r="A384" s="26" t="s">
        <v>469</v>
      </c>
      <c r="B384" s="31" t="s">
        <v>117</v>
      </c>
      <c r="C384" s="26" t="s">
        <v>386</v>
      </c>
      <c r="D384" s="162" t="s">
        <v>391</v>
      </c>
      <c r="E384" s="102">
        <v>158.19999999999999</v>
      </c>
      <c r="F384" s="102">
        <v>7</v>
      </c>
      <c r="G384" s="26" t="s">
        <v>111</v>
      </c>
      <c r="H384" s="26" t="s">
        <v>30</v>
      </c>
      <c r="I384" s="26" t="s">
        <v>28</v>
      </c>
      <c r="J384" s="28">
        <v>42863</v>
      </c>
      <c r="K384" s="34">
        <v>70.318436410240594</v>
      </c>
      <c r="L384" s="34">
        <v>0.54084152122120333</v>
      </c>
      <c r="M384" s="34">
        <v>15.183920341298291</v>
      </c>
      <c r="N384" s="34">
        <v>2.0532152713390404</v>
      </c>
      <c r="O384" s="34">
        <v>0.14852254124185915</v>
      </c>
      <c r="P384" s="34">
        <v>0.55115854329715419</v>
      </c>
      <c r="Q384" s="34">
        <v>1.711810216283715</v>
      </c>
      <c r="R384" s="34">
        <v>5.8821093231128083</v>
      </c>
      <c r="S384" s="34">
        <v>3.2764205416924534</v>
      </c>
      <c r="T384" s="34">
        <v>9.5319005597220716E-2</v>
      </c>
      <c r="U384" s="34">
        <v>0.12477559916391814</v>
      </c>
      <c r="V384" s="34">
        <v>7.1106939900678706E-2</v>
      </c>
      <c r="W384" s="34">
        <v>0.12250835708558452</v>
      </c>
      <c r="X384" s="34">
        <v>-8.0144611474516833E-2</v>
      </c>
      <c r="Y384" s="30">
        <v>99.999999999999986</v>
      </c>
      <c r="Z384" s="34">
        <v>96.012362034517921</v>
      </c>
      <c r="AA384" s="44" t="s">
        <v>29</v>
      </c>
      <c r="AB384" s="33" t="s">
        <v>31</v>
      </c>
      <c r="AF384" s="27"/>
      <c r="AG384" s="27"/>
    </row>
    <row r="385" spans="1:33" s="31" customFormat="1" ht="12.75" customHeight="1" x14ac:dyDescent="0.2">
      <c r="A385" s="26" t="s">
        <v>469</v>
      </c>
      <c r="B385" s="31" t="s">
        <v>117</v>
      </c>
      <c r="C385" s="26" t="s">
        <v>386</v>
      </c>
      <c r="D385" s="162" t="s">
        <v>391</v>
      </c>
      <c r="E385" s="102">
        <v>158.19999999999999</v>
      </c>
      <c r="F385" s="102">
        <v>7</v>
      </c>
      <c r="G385" s="26" t="s">
        <v>111</v>
      </c>
      <c r="H385" s="26" t="s">
        <v>30</v>
      </c>
      <c r="I385" s="26" t="s">
        <v>28</v>
      </c>
      <c r="J385" s="28">
        <v>42863</v>
      </c>
      <c r="K385" s="34">
        <v>69.0497220311441</v>
      </c>
      <c r="L385" s="34">
        <v>0.64055726215293918</v>
      </c>
      <c r="M385" s="34">
        <v>15.801637549778272</v>
      </c>
      <c r="N385" s="34">
        <v>2.4822102568406343</v>
      </c>
      <c r="O385" s="34">
        <v>0.15567260113760184</v>
      </c>
      <c r="P385" s="34">
        <v>0.66151181151445759</v>
      </c>
      <c r="Q385" s="34">
        <v>1.9909092985300672</v>
      </c>
      <c r="R385" s="34">
        <v>5.7825783154253001</v>
      </c>
      <c r="S385" s="34">
        <v>3.1200978996263418</v>
      </c>
      <c r="T385" s="34">
        <v>0.13759473824875657</v>
      </c>
      <c r="U385" s="34">
        <v>4.6984088167177758E-2</v>
      </c>
      <c r="V385" s="34">
        <v>5.1751792999199721E-2</v>
      </c>
      <c r="W385" s="34">
        <v>0.12722571120759488</v>
      </c>
      <c r="X385" s="34">
        <v>-4.8453356772472797E-2</v>
      </c>
      <c r="Y385" s="30">
        <v>99.999999999999972</v>
      </c>
      <c r="Z385" s="34">
        <v>99.182514374204516</v>
      </c>
      <c r="AA385" s="44" t="s">
        <v>29</v>
      </c>
      <c r="AB385" s="33" t="s">
        <v>31</v>
      </c>
      <c r="AF385" s="27"/>
      <c r="AG385" s="27"/>
    </row>
    <row r="386" spans="1:33" s="31" customFormat="1" ht="12.75" customHeight="1" x14ac:dyDescent="0.2">
      <c r="A386" s="26" t="s">
        <v>469</v>
      </c>
      <c r="B386" s="31" t="s">
        <v>117</v>
      </c>
      <c r="C386" s="26" t="s">
        <v>386</v>
      </c>
      <c r="D386" s="162" t="s">
        <v>391</v>
      </c>
      <c r="E386" s="102">
        <v>158.19999999999999</v>
      </c>
      <c r="F386" s="102">
        <v>7</v>
      </c>
      <c r="G386" s="26" t="s">
        <v>111</v>
      </c>
      <c r="H386" s="26" t="s">
        <v>30</v>
      </c>
      <c r="I386" s="26" t="s">
        <v>28</v>
      </c>
      <c r="J386" s="28">
        <v>42863</v>
      </c>
      <c r="K386" s="34">
        <v>57.797685694718275</v>
      </c>
      <c r="L386" s="34">
        <v>1.3168849380332455</v>
      </c>
      <c r="M386" s="34">
        <v>16.023247370128558</v>
      </c>
      <c r="N386" s="34">
        <v>7.2151931723515839</v>
      </c>
      <c r="O386" s="34">
        <v>0.22176390141179486</v>
      </c>
      <c r="P386" s="34">
        <v>3.1173833409235856</v>
      </c>
      <c r="Q386" s="34">
        <v>6.767812161859581</v>
      </c>
      <c r="R386" s="34">
        <v>4.8232105651241026</v>
      </c>
      <c r="S386" s="34">
        <v>1.7378383421994323</v>
      </c>
      <c r="T386" s="34">
        <v>0.64158887937628684</v>
      </c>
      <c r="U386" s="34">
        <v>0.10884555124389747</v>
      </c>
      <c r="V386" s="34">
        <v>0.21716919132433293</v>
      </c>
      <c r="W386" s="34">
        <v>7.3848516246313473E-2</v>
      </c>
      <c r="X386" s="34">
        <v>-6.2471624941003008E-2</v>
      </c>
      <c r="Y386" s="30">
        <v>100</v>
      </c>
      <c r="Z386" s="34">
        <v>98.212557866018841</v>
      </c>
      <c r="AA386" s="44" t="s">
        <v>29</v>
      </c>
      <c r="AB386" s="33" t="s">
        <v>31</v>
      </c>
      <c r="AF386" s="27"/>
      <c r="AG386" s="27"/>
    </row>
    <row r="387" spans="1:33" s="31" customFormat="1" ht="12.75" customHeight="1" x14ac:dyDescent="0.2">
      <c r="A387" s="26" t="s">
        <v>469</v>
      </c>
      <c r="B387" s="31" t="s">
        <v>117</v>
      </c>
      <c r="C387" s="26" t="s">
        <v>386</v>
      </c>
      <c r="D387" s="162" t="s">
        <v>391</v>
      </c>
      <c r="E387" s="102">
        <v>158.19999999999999</v>
      </c>
      <c r="F387" s="102">
        <v>7</v>
      </c>
      <c r="G387" s="26" t="s">
        <v>111</v>
      </c>
      <c r="H387" s="26" t="s">
        <v>30</v>
      </c>
      <c r="I387" s="26" t="s">
        <v>28</v>
      </c>
      <c r="J387" s="28">
        <v>42863</v>
      </c>
      <c r="K387" s="34">
        <v>59.884188193499249</v>
      </c>
      <c r="L387" s="34">
        <v>1.4123100410107228</v>
      </c>
      <c r="M387" s="34">
        <v>16.206034417973036</v>
      </c>
      <c r="N387" s="34">
        <v>6.0800146193925109</v>
      </c>
      <c r="O387" s="34">
        <v>0.16747223240085898</v>
      </c>
      <c r="P387" s="34">
        <v>2.734966882811146</v>
      </c>
      <c r="Q387" s="34">
        <v>5.7722425301847489</v>
      </c>
      <c r="R387" s="34">
        <v>4.8232521344189321</v>
      </c>
      <c r="S387" s="34">
        <v>2.0222090855183503</v>
      </c>
      <c r="T387" s="34">
        <v>0.63201681333131399</v>
      </c>
      <c r="U387" s="34">
        <v>0.12455427192626575</v>
      </c>
      <c r="V387" s="34">
        <v>0.12783186534946858</v>
      </c>
      <c r="W387" s="34">
        <v>8.4361962669391416E-2</v>
      </c>
      <c r="X387" s="34">
        <v>-7.1455050485999955E-2</v>
      </c>
      <c r="Y387" s="30">
        <v>100.00000000000003</v>
      </c>
      <c r="Z387" s="34">
        <v>97.628124767960884</v>
      </c>
      <c r="AA387" s="44" t="s">
        <v>29</v>
      </c>
      <c r="AB387" s="33" t="s">
        <v>31</v>
      </c>
      <c r="AF387" s="27"/>
      <c r="AG387" s="27"/>
    </row>
    <row r="388" spans="1:33" s="31" customFormat="1" ht="12.75" customHeight="1" x14ac:dyDescent="0.2">
      <c r="A388" s="26" t="s">
        <v>469</v>
      </c>
      <c r="B388" s="31" t="s">
        <v>117</v>
      </c>
      <c r="C388" s="26" t="s">
        <v>386</v>
      </c>
      <c r="D388" s="162" t="s">
        <v>391</v>
      </c>
      <c r="E388" s="102">
        <v>158.19999999999999</v>
      </c>
      <c r="F388" s="102">
        <v>7</v>
      </c>
      <c r="G388" s="26" t="s">
        <v>111</v>
      </c>
      <c r="H388" s="26" t="s">
        <v>30</v>
      </c>
      <c r="I388" s="26" t="s">
        <v>28</v>
      </c>
      <c r="J388" s="28">
        <v>42863</v>
      </c>
      <c r="K388" s="34">
        <v>69.587337739100349</v>
      </c>
      <c r="L388" s="34">
        <v>0.53042469949482951</v>
      </c>
      <c r="M388" s="34">
        <v>15.604910493856764</v>
      </c>
      <c r="N388" s="34">
        <v>2.0639197588231504</v>
      </c>
      <c r="O388" s="34">
        <v>0.13138057310821485</v>
      </c>
      <c r="P388" s="34">
        <v>0.50938130290399386</v>
      </c>
      <c r="Q388" s="34">
        <v>1.7934209317200309</v>
      </c>
      <c r="R388" s="34">
        <v>6.1070891312372835</v>
      </c>
      <c r="S388" s="34">
        <v>3.3640337454325322</v>
      </c>
      <c r="T388" s="34">
        <v>0.11660676685311877</v>
      </c>
      <c r="U388" s="34">
        <v>7.1843820202490596E-2</v>
      </c>
      <c r="V388" s="34">
        <v>4.829217375309048E-2</v>
      </c>
      <c r="W388" s="34">
        <v>0.13116784378528334</v>
      </c>
      <c r="X388" s="34">
        <v>-5.9808980271119923E-2</v>
      </c>
      <c r="Y388" s="30">
        <v>100.00000000000003</v>
      </c>
      <c r="Z388" s="34">
        <v>95.067327722130599</v>
      </c>
      <c r="AA388" s="44" t="s">
        <v>29</v>
      </c>
      <c r="AB388" s="33" t="s">
        <v>31</v>
      </c>
      <c r="AF388" s="27"/>
      <c r="AG388" s="27"/>
    </row>
    <row r="389" spans="1:33" s="31" customFormat="1" ht="12.75" customHeight="1" x14ac:dyDescent="0.2">
      <c r="A389" s="26" t="s">
        <v>469</v>
      </c>
      <c r="B389" s="31" t="s">
        <v>117</v>
      </c>
      <c r="C389" s="26" t="s">
        <v>386</v>
      </c>
      <c r="D389" s="162" t="s">
        <v>391</v>
      </c>
      <c r="E389" s="102">
        <v>158.19999999999999</v>
      </c>
      <c r="F389" s="102">
        <v>7</v>
      </c>
      <c r="G389" s="26" t="s">
        <v>111</v>
      </c>
      <c r="H389" s="26" t="s">
        <v>30</v>
      </c>
      <c r="I389" s="26" t="s">
        <v>28</v>
      </c>
      <c r="J389" s="28">
        <v>42863</v>
      </c>
      <c r="K389" s="34">
        <v>69.910641145873839</v>
      </c>
      <c r="L389" s="34">
        <v>0.54152325086109931</v>
      </c>
      <c r="M389" s="34">
        <v>15.332647756847956</v>
      </c>
      <c r="N389" s="34">
        <v>2.2353127987375929</v>
      </c>
      <c r="O389" s="34">
        <v>0.10641091881178828</v>
      </c>
      <c r="P389" s="34">
        <v>0.48817410001838596</v>
      </c>
      <c r="Q389" s="34">
        <v>1.6540266494017755</v>
      </c>
      <c r="R389" s="34">
        <v>6.1871383578632866</v>
      </c>
      <c r="S389" s="34">
        <v>3.2756216903626845</v>
      </c>
      <c r="T389" s="34">
        <v>0.12341174800907821</v>
      </c>
      <c r="U389" s="34">
        <v>0</v>
      </c>
      <c r="V389" s="34">
        <v>5.2293938212029788E-2</v>
      </c>
      <c r="W389" s="34">
        <v>0.11979332354610729</v>
      </c>
      <c r="X389" s="34">
        <v>-2.6995678545601642E-2</v>
      </c>
      <c r="Y389" s="30">
        <v>100.00000000000003</v>
      </c>
      <c r="Z389" s="34">
        <v>97.640356046328847</v>
      </c>
      <c r="AA389" s="44" t="s">
        <v>29</v>
      </c>
      <c r="AB389" s="33" t="s">
        <v>31</v>
      </c>
      <c r="AF389" s="27"/>
      <c r="AG389" s="27"/>
    </row>
    <row r="390" spans="1:33" s="31" customFormat="1" ht="12.75" customHeight="1" x14ac:dyDescent="0.2">
      <c r="A390" s="26" t="s">
        <v>469</v>
      </c>
      <c r="B390" s="31" t="s">
        <v>117</v>
      </c>
      <c r="C390" s="26" t="s">
        <v>386</v>
      </c>
      <c r="D390" s="162" t="s">
        <v>391</v>
      </c>
      <c r="E390" s="102">
        <v>158.19999999999999</v>
      </c>
      <c r="F390" s="102">
        <v>7</v>
      </c>
      <c r="G390" s="26" t="s">
        <v>111</v>
      </c>
      <c r="H390" s="26" t="s">
        <v>30</v>
      </c>
      <c r="I390" s="26" t="s">
        <v>28</v>
      </c>
      <c r="J390" s="28">
        <v>42863</v>
      </c>
      <c r="K390" s="34">
        <v>70.145420896377516</v>
      </c>
      <c r="L390" s="34">
        <v>0.53303448246588014</v>
      </c>
      <c r="M390" s="34">
        <v>15.475057690210173</v>
      </c>
      <c r="N390" s="34">
        <v>2.1498775691327778</v>
      </c>
      <c r="O390" s="34">
        <v>0.13316271449501701</v>
      </c>
      <c r="P390" s="34">
        <v>0.52729220002480526</v>
      </c>
      <c r="Q390" s="34">
        <v>1.6485221002875479</v>
      </c>
      <c r="R390" s="34">
        <v>5.8781535830531286</v>
      </c>
      <c r="S390" s="34">
        <v>3.1931895728258342</v>
      </c>
      <c r="T390" s="34">
        <v>0.10799134865850454</v>
      </c>
      <c r="U390" s="34">
        <v>5.8365792348686496E-2</v>
      </c>
      <c r="V390" s="34">
        <v>6.949654007358172E-2</v>
      </c>
      <c r="W390" s="34">
        <v>0.1355591130209072</v>
      </c>
      <c r="X390" s="34">
        <v>-5.5123602974358567E-2</v>
      </c>
      <c r="Y390" s="30">
        <v>100</v>
      </c>
      <c r="Z390" s="34">
        <v>99.201942901924852</v>
      </c>
      <c r="AA390" s="44" t="s">
        <v>29</v>
      </c>
      <c r="AB390" s="33" t="s">
        <v>31</v>
      </c>
      <c r="AF390" s="27"/>
      <c r="AG390" s="27"/>
    </row>
    <row r="391" spans="1:33" s="31" customFormat="1" ht="12.75" customHeight="1" x14ac:dyDescent="0.2">
      <c r="A391" s="26" t="s">
        <v>469</v>
      </c>
      <c r="B391" s="31" t="s">
        <v>117</v>
      </c>
      <c r="C391" s="26" t="s">
        <v>386</v>
      </c>
      <c r="D391" s="162" t="s">
        <v>391</v>
      </c>
      <c r="E391" s="102">
        <v>158.19999999999999</v>
      </c>
      <c r="F391" s="102">
        <v>7</v>
      </c>
      <c r="G391" s="26" t="s">
        <v>111</v>
      </c>
      <c r="H391" s="26" t="s">
        <v>30</v>
      </c>
      <c r="I391" s="26" t="s">
        <v>28</v>
      </c>
      <c r="J391" s="28">
        <v>42863</v>
      </c>
      <c r="K391" s="34">
        <v>69.995134420579816</v>
      </c>
      <c r="L391" s="34">
        <v>0.53115842189093365</v>
      </c>
      <c r="M391" s="34">
        <v>15.38757200694433</v>
      </c>
      <c r="N391" s="34">
        <v>2.1839691935877181</v>
      </c>
      <c r="O391" s="34">
        <v>0.12553358697906761</v>
      </c>
      <c r="P391" s="34">
        <v>0.54650842905764652</v>
      </c>
      <c r="Q391" s="34">
        <v>1.7467352644260512</v>
      </c>
      <c r="R391" s="34">
        <v>5.9945004002129778</v>
      </c>
      <c r="S391" s="34">
        <v>3.2016118146813417</v>
      </c>
      <c r="T391" s="34">
        <v>0.10271073190424414</v>
      </c>
      <c r="U391" s="34">
        <v>1.7816349212363591E-2</v>
      </c>
      <c r="V391" s="34">
        <v>6.9900376145515225E-2</v>
      </c>
      <c r="W391" s="34">
        <v>0.13470717058229886</v>
      </c>
      <c r="X391" s="34">
        <v>-3.7858166204330156E-2</v>
      </c>
      <c r="Y391" s="30">
        <v>99.999999999999972</v>
      </c>
      <c r="Z391" s="34">
        <v>97.663105906822551</v>
      </c>
      <c r="AA391" s="44" t="s">
        <v>29</v>
      </c>
      <c r="AB391" s="33" t="s">
        <v>31</v>
      </c>
      <c r="AF391" s="27"/>
      <c r="AG391" s="27"/>
    </row>
    <row r="392" spans="1:33" s="31" customFormat="1" ht="12.75" customHeight="1" x14ac:dyDescent="0.2">
      <c r="A392" s="26" t="s">
        <v>469</v>
      </c>
      <c r="B392" s="31" t="s">
        <v>117</v>
      </c>
      <c r="C392" s="26" t="s">
        <v>386</v>
      </c>
      <c r="D392" s="162" t="s">
        <v>391</v>
      </c>
      <c r="E392" s="102">
        <v>158.19999999999999</v>
      </c>
      <c r="F392" s="102">
        <v>7</v>
      </c>
      <c r="G392" s="26" t="s">
        <v>111</v>
      </c>
      <c r="H392" s="26" t="s">
        <v>30</v>
      </c>
      <c r="I392" s="26" t="s">
        <v>28</v>
      </c>
      <c r="J392" s="28">
        <v>42863</v>
      </c>
      <c r="K392" s="34">
        <v>70.886961231115791</v>
      </c>
      <c r="L392" s="34">
        <v>0.44911603163008029</v>
      </c>
      <c r="M392" s="34">
        <v>15.228301973926868</v>
      </c>
      <c r="N392" s="34">
        <v>1.9770189266959177</v>
      </c>
      <c r="O392" s="34">
        <v>0.10852463568836557</v>
      </c>
      <c r="P392" s="34">
        <v>0.41970726317056545</v>
      </c>
      <c r="Q392" s="34">
        <v>1.3208288131678854</v>
      </c>
      <c r="R392" s="34">
        <v>5.7096002864419946</v>
      </c>
      <c r="S392" s="34">
        <v>3.6508963664374297</v>
      </c>
      <c r="T392" s="34">
        <v>7.2129733116781225E-2</v>
      </c>
      <c r="U392" s="34">
        <v>7.5281933898809675E-2</v>
      </c>
      <c r="V392" s="34">
        <v>4.6353078333363683E-2</v>
      </c>
      <c r="W392" s="34">
        <v>0.11227989410139044</v>
      </c>
      <c r="X392" s="34">
        <v>-5.7000167725238395E-2</v>
      </c>
      <c r="Y392" s="30">
        <v>100.00000000000003</v>
      </c>
      <c r="Z392" s="34">
        <v>97.765820015901227</v>
      </c>
      <c r="AA392" s="44" t="s">
        <v>29</v>
      </c>
      <c r="AB392" s="33" t="s">
        <v>31</v>
      </c>
      <c r="AF392" s="27"/>
      <c r="AG392" s="27"/>
    </row>
    <row r="393" spans="1:33" s="31" customFormat="1" ht="12.75" customHeight="1" x14ac:dyDescent="0.2">
      <c r="A393" s="26" t="s">
        <v>469</v>
      </c>
      <c r="B393" s="31" t="s">
        <v>117</v>
      </c>
      <c r="C393" s="26" t="s">
        <v>386</v>
      </c>
      <c r="D393" s="162" t="s">
        <v>391</v>
      </c>
      <c r="E393" s="102">
        <v>158.19999999999999</v>
      </c>
      <c r="F393" s="102">
        <v>7</v>
      </c>
      <c r="G393" s="26" t="s">
        <v>111</v>
      </c>
      <c r="H393" s="26" t="s">
        <v>30</v>
      </c>
      <c r="I393" s="26" t="s">
        <v>28</v>
      </c>
      <c r="J393" s="28">
        <v>42863</v>
      </c>
      <c r="K393" s="34">
        <v>69.866792108600819</v>
      </c>
      <c r="L393" s="34">
        <v>0.52079762679167674</v>
      </c>
      <c r="M393" s="34">
        <v>15.679398501848752</v>
      </c>
      <c r="N393" s="34">
        <v>2.2739931972611744</v>
      </c>
      <c r="O393" s="34">
        <v>7.9782848593717245E-2</v>
      </c>
      <c r="P393" s="34">
        <v>0.49772985373077999</v>
      </c>
      <c r="Q393" s="34">
        <v>1.6508011062175583</v>
      </c>
      <c r="R393" s="34">
        <v>5.913530433580501</v>
      </c>
      <c r="S393" s="34">
        <v>3.2523441397441459</v>
      </c>
      <c r="T393" s="34">
        <v>9.6635751429980141E-2</v>
      </c>
      <c r="U393" s="34">
        <v>7.2037971004167561E-2</v>
      </c>
      <c r="V393" s="34">
        <v>2.5023129682643162E-2</v>
      </c>
      <c r="W393" s="34">
        <v>0.13098223133293008</v>
      </c>
      <c r="X393" s="34">
        <v>-5.984889981881239E-2</v>
      </c>
      <c r="Y393" s="30">
        <v>100.00000000000004</v>
      </c>
      <c r="Z393" s="34">
        <v>94.255847372591646</v>
      </c>
      <c r="AA393" s="44" t="s">
        <v>29</v>
      </c>
      <c r="AB393" s="33" t="s">
        <v>31</v>
      </c>
      <c r="AF393" s="27"/>
      <c r="AG393" s="27"/>
    </row>
    <row r="394" spans="1:33" s="31" customFormat="1" ht="12.75" customHeight="1" x14ac:dyDescent="0.2">
      <c r="A394" s="26" t="s">
        <v>469</v>
      </c>
      <c r="B394" s="31" t="s">
        <v>117</v>
      </c>
      <c r="C394" s="26" t="s">
        <v>386</v>
      </c>
      <c r="D394" s="162" t="s">
        <v>391</v>
      </c>
      <c r="E394" s="102">
        <v>158.19999999999999</v>
      </c>
      <c r="F394" s="102">
        <v>7</v>
      </c>
      <c r="G394" s="26" t="s">
        <v>111</v>
      </c>
      <c r="H394" s="26" t="s">
        <v>30</v>
      </c>
      <c r="I394" s="26" t="s">
        <v>28</v>
      </c>
      <c r="J394" s="28">
        <v>42863</v>
      </c>
      <c r="K394" s="34">
        <v>69.939459961515311</v>
      </c>
      <c r="L394" s="34">
        <v>0.52963746541144174</v>
      </c>
      <c r="M394" s="34">
        <v>15.561342381011587</v>
      </c>
      <c r="N394" s="34">
        <v>2.2070948659207987</v>
      </c>
      <c r="O394" s="34">
        <v>0.12192876610816675</v>
      </c>
      <c r="P394" s="34">
        <v>0.55359769901292766</v>
      </c>
      <c r="Q394" s="34">
        <v>1.6698719450493609</v>
      </c>
      <c r="R394" s="34">
        <v>5.9070090903457277</v>
      </c>
      <c r="S394" s="34">
        <v>3.3021246739681818</v>
      </c>
      <c r="T394" s="34">
        <v>4.0530114324344828E-2</v>
      </c>
      <c r="U394" s="34">
        <v>4.0784165900646568E-2</v>
      </c>
      <c r="V394" s="34">
        <v>4.6008002390516556E-2</v>
      </c>
      <c r="W394" s="34">
        <v>0.12622915652426608</v>
      </c>
      <c r="X394" s="34">
        <v>-4.5618287483279563E-2</v>
      </c>
      <c r="Y394" s="30">
        <v>99.999999999999986</v>
      </c>
      <c r="Z394" s="34">
        <v>94.399380616950765</v>
      </c>
      <c r="AA394" s="44" t="s">
        <v>29</v>
      </c>
      <c r="AB394" s="33" t="s">
        <v>31</v>
      </c>
      <c r="AF394" s="27"/>
      <c r="AG394" s="27"/>
    </row>
    <row r="395" spans="1:33" s="31" customFormat="1" ht="12.75" customHeight="1" x14ac:dyDescent="0.2">
      <c r="A395" s="26" t="s">
        <v>469</v>
      </c>
      <c r="B395" s="31" t="s">
        <v>117</v>
      </c>
      <c r="C395" s="26" t="s">
        <v>386</v>
      </c>
      <c r="D395" s="162" t="s">
        <v>391</v>
      </c>
      <c r="E395" s="102">
        <v>158.19999999999999</v>
      </c>
      <c r="F395" s="102">
        <v>7</v>
      </c>
      <c r="G395" s="26" t="s">
        <v>111</v>
      </c>
      <c r="H395" s="26" t="s">
        <v>30</v>
      </c>
      <c r="I395" s="26" t="s">
        <v>28</v>
      </c>
      <c r="J395" s="28">
        <v>42863</v>
      </c>
      <c r="K395" s="34">
        <v>70.591010489539968</v>
      </c>
      <c r="L395" s="34">
        <v>0.49854213787115892</v>
      </c>
      <c r="M395" s="34">
        <v>15.322879067051716</v>
      </c>
      <c r="N395" s="34">
        <v>2.1247214791160878</v>
      </c>
      <c r="O395" s="34">
        <v>7.2305388576366841E-2</v>
      </c>
      <c r="P395" s="34">
        <v>0.54502570245764925</v>
      </c>
      <c r="Q395" s="34">
        <v>1.5037545257913392</v>
      </c>
      <c r="R395" s="34">
        <v>5.4467027594971649</v>
      </c>
      <c r="S395" s="34">
        <v>3.5597610388540728</v>
      </c>
      <c r="T395" s="34">
        <v>0.10674289973209521</v>
      </c>
      <c r="U395" s="34">
        <v>0.14289687164573833</v>
      </c>
      <c r="V395" s="34">
        <v>4.2518569069313041E-2</v>
      </c>
      <c r="W395" s="34">
        <v>0.13335888000037466</v>
      </c>
      <c r="X395" s="34">
        <v>-9.0219809203034296E-2</v>
      </c>
      <c r="Y395" s="30">
        <v>100.00000000000001</v>
      </c>
      <c r="Z395" s="34">
        <v>93.35403810009052</v>
      </c>
      <c r="AA395" s="44" t="s">
        <v>29</v>
      </c>
      <c r="AB395" s="33" t="s">
        <v>31</v>
      </c>
      <c r="AF395" s="45"/>
      <c r="AG395" s="27"/>
    </row>
    <row r="396" spans="1:33" s="31" customFormat="1" ht="12.75" customHeight="1" x14ac:dyDescent="0.2">
      <c r="A396" s="26" t="s">
        <v>469</v>
      </c>
      <c r="B396" s="31" t="s">
        <v>117</v>
      </c>
      <c r="C396" s="26" t="s">
        <v>386</v>
      </c>
      <c r="D396" s="162" t="s">
        <v>391</v>
      </c>
      <c r="E396" s="102">
        <v>158.19999999999999</v>
      </c>
      <c r="F396" s="102">
        <v>7</v>
      </c>
      <c r="G396" s="26" t="s">
        <v>111</v>
      </c>
      <c r="H396" s="26" t="s">
        <v>30</v>
      </c>
      <c r="I396" s="26" t="s">
        <v>28</v>
      </c>
      <c r="J396" s="28">
        <v>42863</v>
      </c>
      <c r="K396" s="34">
        <v>69.241103800315656</v>
      </c>
      <c r="L396" s="34">
        <v>0.50528623148236318</v>
      </c>
      <c r="M396" s="34">
        <v>15.538751652436643</v>
      </c>
      <c r="N396" s="34">
        <v>2.3700972722899181</v>
      </c>
      <c r="O396" s="34">
        <v>0.11619893360043966</v>
      </c>
      <c r="P396" s="34">
        <v>0.5798339647409807</v>
      </c>
      <c r="Q396" s="34">
        <v>1.8527455012654857</v>
      </c>
      <c r="R396" s="34">
        <v>6.3078894737888778</v>
      </c>
      <c r="S396" s="34">
        <v>3.2490229700275313</v>
      </c>
      <c r="T396" s="34">
        <v>9.0438461016619301E-2</v>
      </c>
      <c r="U396" s="34">
        <v>3.3348572871875056E-3</v>
      </c>
      <c r="V396" s="34">
        <v>4.1012922643679256E-2</v>
      </c>
      <c r="W396" s="34">
        <v>0.1364337414078616</v>
      </c>
      <c r="X396" s="34">
        <v>-3.2149782303270889E-2</v>
      </c>
      <c r="Y396" s="30">
        <v>99.999999999999972</v>
      </c>
      <c r="Z396" s="34">
        <v>95.956130185671626</v>
      </c>
      <c r="AA396" s="44" t="s">
        <v>29</v>
      </c>
      <c r="AB396" s="33" t="s">
        <v>31</v>
      </c>
      <c r="AF396" s="45"/>
      <c r="AG396" s="27"/>
    </row>
    <row r="397" spans="1:33" s="31" customFormat="1" ht="12.75" customHeight="1" x14ac:dyDescent="0.2">
      <c r="A397" s="26" t="s">
        <v>469</v>
      </c>
      <c r="B397" s="31" t="s">
        <v>117</v>
      </c>
      <c r="C397" s="26" t="s">
        <v>386</v>
      </c>
      <c r="D397" s="162" t="s">
        <v>391</v>
      </c>
      <c r="E397" s="102">
        <v>158.19999999999999</v>
      </c>
      <c r="F397" s="102">
        <v>7</v>
      </c>
      <c r="G397" s="26" t="s">
        <v>111</v>
      </c>
      <c r="H397" s="26" t="s">
        <v>30</v>
      </c>
      <c r="I397" s="26" t="s">
        <v>28</v>
      </c>
      <c r="J397" s="28">
        <v>42863</v>
      </c>
      <c r="K397" s="34">
        <v>56.1112624354503</v>
      </c>
      <c r="L397" s="34">
        <v>1.3885013854984445</v>
      </c>
      <c r="M397" s="34">
        <v>15.907841516642975</v>
      </c>
      <c r="N397" s="34">
        <v>8.3105303675286795</v>
      </c>
      <c r="O397" s="34">
        <v>0.20881185090523002</v>
      </c>
      <c r="P397" s="34">
        <v>3.7438439540527448</v>
      </c>
      <c r="Q397" s="34">
        <v>7.4031936044354678</v>
      </c>
      <c r="R397" s="34">
        <v>4.5071500980136818</v>
      </c>
      <c r="S397" s="34">
        <v>1.4689983685045338</v>
      </c>
      <c r="T397" s="34">
        <v>0.60497563791625419</v>
      </c>
      <c r="U397" s="34">
        <v>3.7700743422947165E-2</v>
      </c>
      <c r="V397" s="34">
        <v>0.27126982203862632</v>
      </c>
      <c r="W397" s="34">
        <v>6.6861620186907875E-2</v>
      </c>
      <c r="X397" s="34">
        <v>-3.0941404596778341E-2</v>
      </c>
      <c r="Y397" s="30">
        <v>100.00000000000004</v>
      </c>
      <c r="Z397" s="34">
        <v>99.467534576984022</v>
      </c>
      <c r="AA397" s="44" t="s">
        <v>29</v>
      </c>
      <c r="AB397" s="33" t="s">
        <v>31</v>
      </c>
      <c r="AF397" s="45"/>
      <c r="AG397" s="27"/>
    </row>
    <row r="398" spans="1:33" s="40" customFormat="1" ht="12.75" customHeight="1" x14ac:dyDescent="0.2">
      <c r="A398" s="35" t="s">
        <v>469</v>
      </c>
      <c r="B398" s="40" t="s">
        <v>117</v>
      </c>
      <c r="C398" s="35" t="s">
        <v>386</v>
      </c>
      <c r="D398" s="163" t="s">
        <v>391</v>
      </c>
      <c r="E398" s="103">
        <v>158.19999999999999</v>
      </c>
      <c r="F398" s="103">
        <v>7</v>
      </c>
      <c r="G398" s="35" t="s">
        <v>111</v>
      </c>
      <c r="H398" s="35" t="s">
        <v>30</v>
      </c>
      <c r="I398" s="35" t="s">
        <v>28</v>
      </c>
      <c r="J398" s="37">
        <v>42863</v>
      </c>
      <c r="K398" s="43">
        <v>69.693892044851339</v>
      </c>
      <c r="L398" s="43">
        <v>0.52572182471191187</v>
      </c>
      <c r="M398" s="43">
        <v>15.511668868704179</v>
      </c>
      <c r="N398" s="43">
        <v>2.1017434181933936</v>
      </c>
      <c r="O398" s="43">
        <v>8.5774107359823618E-2</v>
      </c>
      <c r="P398" s="43">
        <v>0.56213367412709625</v>
      </c>
      <c r="Q398" s="43">
        <v>1.7299998454270731</v>
      </c>
      <c r="R398" s="43">
        <v>6.1118078608633004</v>
      </c>
      <c r="S398" s="43">
        <v>3.3288317738223361</v>
      </c>
      <c r="T398" s="43">
        <v>9.4794151625437487E-2</v>
      </c>
      <c r="U398" s="43">
        <v>0.14452206653692912</v>
      </c>
      <c r="V398" s="43">
        <v>6.3455303739738789E-2</v>
      </c>
      <c r="W398" s="43">
        <v>0.13749015290287978</v>
      </c>
      <c r="X398" s="43">
        <v>-9.1835092865419701E-2</v>
      </c>
      <c r="Y398" s="39">
        <v>100</v>
      </c>
      <c r="Z398" s="43">
        <v>95.833116228385578</v>
      </c>
      <c r="AA398" s="46" t="s">
        <v>29</v>
      </c>
      <c r="AB398" s="42" t="s">
        <v>31</v>
      </c>
      <c r="AF398" s="49"/>
      <c r="AG398" s="36"/>
    </row>
    <row r="399" spans="1:33" s="31" customFormat="1" ht="12.75" customHeight="1" x14ac:dyDescent="0.2">
      <c r="A399" s="26" t="s">
        <v>470</v>
      </c>
      <c r="B399" s="31" t="s">
        <v>86</v>
      </c>
      <c r="C399" s="26">
        <v>0</v>
      </c>
      <c r="D399" s="162" t="s">
        <v>316</v>
      </c>
      <c r="E399" s="101">
        <v>159</v>
      </c>
      <c r="F399" s="101">
        <v>6.6</v>
      </c>
      <c r="G399" s="26" t="s">
        <v>27</v>
      </c>
      <c r="H399" s="26" t="s">
        <v>30</v>
      </c>
      <c r="I399" s="26" t="s">
        <v>28</v>
      </c>
      <c r="J399" s="28">
        <v>42790</v>
      </c>
      <c r="K399" s="34">
        <v>76.815567585644203</v>
      </c>
      <c r="L399" s="34">
        <v>8.4356514262412655E-2</v>
      </c>
      <c r="M399" s="34">
        <v>13.602979203141235</v>
      </c>
      <c r="N399" s="34">
        <v>0.74395471006436953</v>
      </c>
      <c r="O399" s="34">
        <v>1.166824359714457E-2</v>
      </c>
      <c r="P399" s="34">
        <v>0.13478213192904415</v>
      </c>
      <c r="Q399" s="34">
        <v>0.76511613460653483</v>
      </c>
      <c r="R399" s="34">
        <v>4.4881059944055126</v>
      </c>
      <c r="S399" s="34">
        <v>3.2687284276863102</v>
      </c>
      <c r="T399" s="34">
        <v>0</v>
      </c>
      <c r="U399" s="34">
        <v>0</v>
      </c>
      <c r="V399" s="34">
        <v>1.3727549654853292E-2</v>
      </c>
      <c r="W399" s="34">
        <v>9.1671979192645983E-2</v>
      </c>
      <c r="X399" s="34">
        <v>-2.0658474184258247E-2</v>
      </c>
      <c r="Y399" s="30">
        <v>100</v>
      </c>
      <c r="Z399" s="34">
        <v>92.558917801844274</v>
      </c>
      <c r="AA399" s="44" t="s">
        <v>29</v>
      </c>
      <c r="AB399" s="33" t="s">
        <v>31</v>
      </c>
      <c r="AF399" s="45"/>
      <c r="AG399" s="27"/>
    </row>
    <row r="400" spans="1:33" s="31" customFormat="1" ht="12.75" customHeight="1" x14ac:dyDescent="0.2">
      <c r="A400" s="26" t="s">
        <v>470</v>
      </c>
      <c r="B400" s="31" t="s">
        <v>86</v>
      </c>
      <c r="C400" s="26">
        <v>0</v>
      </c>
      <c r="D400" s="162" t="s">
        <v>316</v>
      </c>
      <c r="E400" s="102">
        <v>159</v>
      </c>
      <c r="F400" s="102">
        <v>6.6</v>
      </c>
      <c r="G400" s="26" t="s">
        <v>27</v>
      </c>
      <c r="H400" s="26" t="s">
        <v>30</v>
      </c>
      <c r="I400" s="26" t="s">
        <v>28</v>
      </c>
      <c r="J400" s="28">
        <v>42790</v>
      </c>
      <c r="K400" s="34">
        <v>77.832992936250051</v>
      </c>
      <c r="L400" s="34">
        <v>0.17279637035622908</v>
      </c>
      <c r="M400" s="34">
        <v>12.200709180354103</v>
      </c>
      <c r="N400" s="34">
        <v>1.3270397016213256</v>
      </c>
      <c r="O400" s="34">
        <v>9.9509073922146116E-3</v>
      </c>
      <c r="P400" s="34">
        <v>0.22887020857936466</v>
      </c>
      <c r="Q400" s="34">
        <v>1.3712415539125702</v>
      </c>
      <c r="R400" s="34">
        <v>4.1683458406493354</v>
      </c>
      <c r="S400" s="34">
        <v>2.5240732444475213</v>
      </c>
      <c r="T400" s="34">
        <v>0</v>
      </c>
      <c r="U400" s="34">
        <v>0.11210649923782205</v>
      </c>
      <c r="V400" s="34">
        <v>0</v>
      </c>
      <c r="W400" s="34">
        <v>0.12789848825754804</v>
      </c>
      <c r="X400" s="34">
        <v>-7.6024931058100459E-2</v>
      </c>
      <c r="Y400" s="30">
        <v>99.999999999999986</v>
      </c>
      <c r="Z400" s="34">
        <v>94.463747168970443</v>
      </c>
      <c r="AA400" s="44" t="s">
        <v>29</v>
      </c>
      <c r="AB400" s="33" t="s">
        <v>31</v>
      </c>
      <c r="AF400" s="45"/>
      <c r="AG400" s="27"/>
    </row>
    <row r="401" spans="1:33" s="31" customFormat="1" ht="12.75" customHeight="1" x14ac:dyDescent="0.2">
      <c r="A401" s="26" t="s">
        <v>470</v>
      </c>
      <c r="B401" s="31" t="s">
        <v>86</v>
      </c>
      <c r="C401" s="26">
        <v>0</v>
      </c>
      <c r="D401" s="162" t="s">
        <v>316</v>
      </c>
      <c r="E401" s="102">
        <v>159</v>
      </c>
      <c r="F401" s="102">
        <v>6.6</v>
      </c>
      <c r="G401" s="26" t="s">
        <v>27</v>
      </c>
      <c r="H401" s="26" t="s">
        <v>30</v>
      </c>
      <c r="I401" s="26" t="s">
        <v>28</v>
      </c>
      <c r="J401" s="28">
        <v>42790</v>
      </c>
      <c r="K401" s="34">
        <v>78.214106217590469</v>
      </c>
      <c r="L401" s="34">
        <v>0.20559426613734647</v>
      </c>
      <c r="M401" s="34">
        <v>12.259711304318646</v>
      </c>
      <c r="N401" s="34">
        <v>1.0740728152368857</v>
      </c>
      <c r="O401" s="34">
        <v>0</v>
      </c>
      <c r="P401" s="34">
        <v>0.19576992773754259</v>
      </c>
      <c r="Q401" s="34">
        <v>1.3123081439554523</v>
      </c>
      <c r="R401" s="34">
        <v>4.0141542149429883</v>
      </c>
      <c r="S401" s="34">
        <v>2.5639001890778279</v>
      </c>
      <c r="T401" s="34">
        <v>3.840113415819478E-2</v>
      </c>
      <c r="U401" s="34">
        <v>3.3663027256217615E-2</v>
      </c>
      <c r="V401" s="34">
        <v>0</v>
      </c>
      <c r="W401" s="34">
        <v>0.13230871403474195</v>
      </c>
      <c r="X401" s="34">
        <v>-4.3989954446325537E-2</v>
      </c>
      <c r="Y401" s="30">
        <v>99.999999999999986</v>
      </c>
      <c r="Z401" s="34">
        <v>94.168595589230492</v>
      </c>
      <c r="AA401" s="44" t="s">
        <v>29</v>
      </c>
      <c r="AB401" s="33" t="s">
        <v>31</v>
      </c>
      <c r="AF401" s="45"/>
      <c r="AG401" s="27"/>
    </row>
    <row r="402" spans="1:33" s="31" customFormat="1" ht="12.75" customHeight="1" x14ac:dyDescent="0.2">
      <c r="A402" s="26" t="s">
        <v>470</v>
      </c>
      <c r="B402" s="31" t="s">
        <v>86</v>
      </c>
      <c r="C402" s="26">
        <v>0</v>
      </c>
      <c r="D402" s="162" t="s">
        <v>316</v>
      </c>
      <c r="E402" s="102">
        <v>159</v>
      </c>
      <c r="F402" s="102">
        <v>6.6</v>
      </c>
      <c r="G402" s="26" t="s">
        <v>27</v>
      </c>
      <c r="H402" s="26" t="s">
        <v>30</v>
      </c>
      <c r="I402" s="26" t="s">
        <v>28</v>
      </c>
      <c r="J402" s="28">
        <v>42790</v>
      </c>
      <c r="K402" s="34">
        <v>78.10203121331763</v>
      </c>
      <c r="L402" s="34">
        <v>0.21506770318175858</v>
      </c>
      <c r="M402" s="34">
        <v>12.171322690705622</v>
      </c>
      <c r="N402" s="34">
        <v>1.1093726020664527</v>
      </c>
      <c r="O402" s="34">
        <v>1.6055409603398921E-2</v>
      </c>
      <c r="P402" s="34">
        <v>0.15987965353461961</v>
      </c>
      <c r="Q402" s="34">
        <v>1.3808130739661475</v>
      </c>
      <c r="R402" s="34">
        <v>4.1553142315077611</v>
      </c>
      <c r="S402" s="34">
        <v>2.5245440543580617</v>
      </c>
      <c r="T402" s="34">
        <v>3.5425699375925393E-2</v>
      </c>
      <c r="U402" s="34">
        <v>0</v>
      </c>
      <c r="V402" s="34">
        <v>4.0639873415649662E-3</v>
      </c>
      <c r="W402" s="34">
        <v>0.16279613370753987</v>
      </c>
      <c r="X402" s="34">
        <v>-3.6686452666487852E-2</v>
      </c>
      <c r="Y402" s="30">
        <v>100</v>
      </c>
      <c r="Z402" s="34">
        <v>94.04929785661362</v>
      </c>
      <c r="AA402" s="44" t="s">
        <v>29</v>
      </c>
      <c r="AB402" s="33" t="s">
        <v>31</v>
      </c>
      <c r="AF402" s="45"/>
      <c r="AG402" s="27"/>
    </row>
    <row r="403" spans="1:33" s="31" customFormat="1" ht="12.75" customHeight="1" x14ac:dyDescent="0.2">
      <c r="A403" s="26" t="s">
        <v>470</v>
      </c>
      <c r="B403" s="31" t="s">
        <v>86</v>
      </c>
      <c r="C403" s="26">
        <v>0</v>
      </c>
      <c r="D403" s="162" t="s">
        <v>316</v>
      </c>
      <c r="E403" s="102">
        <v>159</v>
      </c>
      <c r="F403" s="102">
        <v>6.6</v>
      </c>
      <c r="G403" s="26" t="s">
        <v>27</v>
      </c>
      <c r="H403" s="26" t="s">
        <v>30</v>
      </c>
      <c r="I403" s="26" t="s">
        <v>28</v>
      </c>
      <c r="J403" s="28">
        <v>42790</v>
      </c>
      <c r="K403" s="34">
        <v>77.770984971201756</v>
      </c>
      <c r="L403" s="34">
        <v>0.20621042877446377</v>
      </c>
      <c r="M403" s="34">
        <v>12.35379087723217</v>
      </c>
      <c r="N403" s="34">
        <v>1.4005991250235197</v>
      </c>
      <c r="O403" s="34">
        <v>3.583473944099104E-2</v>
      </c>
      <c r="P403" s="34">
        <v>0.19669077465865539</v>
      </c>
      <c r="Q403" s="34">
        <v>1.373821448053439</v>
      </c>
      <c r="R403" s="34">
        <v>3.9345749548283702</v>
      </c>
      <c r="S403" s="34">
        <v>2.5384909356111574</v>
      </c>
      <c r="T403" s="34">
        <v>2.7677115161631256E-2</v>
      </c>
      <c r="U403" s="34">
        <v>7.3153758030425509E-2</v>
      </c>
      <c r="V403" s="34">
        <v>0</v>
      </c>
      <c r="W403" s="34">
        <v>0.15358262283913246</v>
      </c>
      <c r="X403" s="34">
        <v>-6.5411750855728659E-2</v>
      </c>
      <c r="Y403" s="30">
        <v>99.999999999999972</v>
      </c>
      <c r="Z403" s="34">
        <v>94.321880184613477</v>
      </c>
      <c r="AA403" s="44" t="s">
        <v>29</v>
      </c>
      <c r="AB403" s="33" t="s">
        <v>31</v>
      </c>
      <c r="AF403" s="45"/>
      <c r="AG403" s="27"/>
    </row>
    <row r="404" spans="1:33" s="31" customFormat="1" ht="12.75" customHeight="1" x14ac:dyDescent="0.2">
      <c r="A404" s="26" t="s">
        <v>470</v>
      </c>
      <c r="B404" s="31" t="s">
        <v>86</v>
      </c>
      <c r="C404" s="26">
        <v>0</v>
      </c>
      <c r="D404" s="162" t="s">
        <v>316</v>
      </c>
      <c r="E404" s="102">
        <v>159</v>
      </c>
      <c r="F404" s="102">
        <v>6.6</v>
      </c>
      <c r="G404" s="26" t="s">
        <v>27</v>
      </c>
      <c r="H404" s="26" t="s">
        <v>30</v>
      </c>
      <c r="I404" s="26" t="s">
        <v>28</v>
      </c>
      <c r="J404" s="28">
        <v>42790</v>
      </c>
      <c r="K404" s="34">
        <v>78.088013248501397</v>
      </c>
      <c r="L404" s="34">
        <v>0.20783808295895825</v>
      </c>
      <c r="M404" s="34">
        <v>12.119928708043682</v>
      </c>
      <c r="N404" s="34">
        <v>1.2131602133453763</v>
      </c>
      <c r="O404" s="34">
        <v>7.6746588664403551E-2</v>
      </c>
      <c r="P404" s="34">
        <v>0.25037812454584507</v>
      </c>
      <c r="Q404" s="34">
        <v>1.3848347666149214</v>
      </c>
      <c r="R404" s="34">
        <v>3.8767126824344595</v>
      </c>
      <c r="S404" s="34">
        <v>2.6373187919227057</v>
      </c>
      <c r="T404" s="34">
        <v>1.121383777848939E-2</v>
      </c>
      <c r="U404" s="34">
        <v>2.5794496605048491E-2</v>
      </c>
      <c r="V404" s="34">
        <v>1.1404081242188811E-2</v>
      </c>
      <c r="W404" s="34">
        <v>0.13879495416912177</v>
      </c>
      <c r="X404" s="34">
        <v>-4.2138576826597898E-2</v>
      </c>
      <c r="Y404" s="30">
        <v>100</v>
      </c>
      <c r="Z404" s="34">
        <v>94.206141612564011</v>
      </c>
      <c r="AA404" s="44" t="s">
        <v>29</v>
      </c>
      <c r="AB404" s="33" t="s">
        <v>31</v>
      </c>
      <c r="AF404" s="45"/>
      <c r="AG404" s="27"/>
    </row>
    <row r="405" spans="1:33" s="31" customFormat="1" ht="12.75" customHeight="1" x14ac:dyDescent="0.2">
      <c r="A405" s="26" t="s">
        <v>470</v>
      </c>
      <c r="B405" s="31" t="s">
        <v>86</v>
      </c>
      <c r="C405" s="26">
        <v>0</v>
      </c>
      <c r="D405" s="162" t="s">
        <v>316</v>
      </c>
      <c r="E405" s="102">
        <v>159</v>
      </c>
      <c r="F405" s="102">
        <v>6.6</v>
      </c>
      <c r="G405" s="26" t="s">
        <v>27</v>
      </c>
      <c r="H405" s="26" t="s">
        <v>30</v>
      </c>
      <c r="I405" s="26" t="s">
        <v>28</v>
      </c>
      <c r="J405" s="28">
        <v>42790</v>
      </c>
      <c r="K405" s="34">
        <v>77.64900084781236</v>
      </c>
      <c r="L405" s="34">
        <v>0.1989352937698293</v>
      </c>
      <c r="M405" s="34">
        <v>12.260184109157748</v>
      </c>
      <c r="N405" s="34">
        <v>1.1521082850471001</v>
      </c>
      <c r="O405" s="34">
        <v>0.11304701419328132</v>
      </c>
      <c r="P405" s="34">
        <v>0.22444475342451856</v>
      </c>
      <c r="Q405" s="34">
        <v>1.3729046665941051</v>
      </c>
      <c r="R405" s="34">
        <v>4.2518425755003433</v>
      </c>
      <c r="S405" s="34">
        <v>2.6069531267447346</v>
      </c>
      <c r="T405" s="34">
        <v>4.9832331779651851E-2</v>
      </c>
      <c r="U405" s="34">
        <v>0</v>
      </c>
      <c r="V405" s="34">
        <v>8.7033510729357302E-3</v>
      </c>
      <c r="W405" s="34">
        <v>0.14463815978436229</v>
      </c>
      <c r="X405" s="34">
        <v>-3.2594514880983048E-2</v>
      </c>
      <c r="Y405" s="30">
        <v>100.00000000000003</v>
      </c>
      <c r="Z405" s="34">
        <v>93.766297815497595</v>
      </c>
      <c r="AA405" s="44" t="s">
        <v>29</v>
      </c>
      <c r="AB405" s="33" t="s">
        <v>31</v>
      </c>
      <c r="AF405" s="45"/>
      <c r="AG405" s="27"/>
    </row>
    <row r="406" spans="1:33" s="31" customFormat="1" ht="12.75" customHeight="1" x14ac:dyDescent="0.2">
      <c r="A406" s="26" t="s">
        <v>470</v>
      </c>
      <c r="B406" s="31" t="s">
        <v>86</v>
      </c>
      <c r="C406" s="26">
        <v>0</v>
      </c>
      <c r="D406" s="162" t="s">
        <v>316</v>
      </c>
      <c r="E406" s="102">
        <v>159</v>
      </c>
      <c r="F406" s="102">
        <v>6.6</v>
      </c>
      <c r="G406" s="26" t="s">
        <v>27</v>
      </c>
      <c r="H406" s="26" t="s">
        <v>30</v>
      </c>
      <c r="I406" s="26" t="s">
        <v>28</v>
      </c>
      <c r="J406" s="28">
        <v>42790</v>
      </c>
      <c r="K406" s="34">
        <v>77.991789008203654</v>
      </c>
      <c r="L406" s="34">
        <v>0.21866328484393263</v>
      </c>
      <c r="M406" s="34">
        <v>12.334489095394813</v>
      </c>
      <c r="N406" s="34">
        <v>1.1619927662556073</v>
      </c>
      <c r="O406" s="34">
        <v>5.3346275269370753E-2</v>
      </c>
      <c r="P406" s="34">
        <v>0.16425666961532592</v>
      </c>
      <c r="Q406" s="34">
        <v>1.3907951202646798</v>
      </c>
      <c r="R406" s="34">
        <v>3.983078764721991</v>
      </c>
      <c r="S406" s="34">
        <v>2.5174945788222391</v>
      </c>
      <c r="T406" s="34">
        <v>2.1307512341112524E-2</v>
      </c>
      <c r="U406" s="34">
        <v>0.10041025464873578</v>
      </c>
      <c r="V406" s="34">
        <v>0</v>
      </c>
      <c r="W406" s="34">
        <v>0.13509966694341974</v>
      </c>
      <c r="X406" s="34">
        <v>-7.2722997324893637E-2</v>
      </c>
      <c r="Y406" s="30">
        <v>100</v>
      </c>
      <c r="Z406" s="34">
        <v>93.914710534186753</v>
      </c>
      <c r="AA406" s="44" t="s">
        <v>29</v>
      </c>
      <c r="AB406" s="33" t="s">
        <v>31</v>
      </c>
      <c r="AF406" s="45"/>
      <c r="AG406" s="27"/>
    </row>
    <row r="407" spans="1:33" s="31" customFormat="1" ht="12.75" customHeight="1" x14ac:dyDescent="0.2">
      <c r="A407" s="26" t="s">
        <v>470</v>
      </c>
      <c r="B407" s="31" t="s">
        <v>86</v>
      </c>
      <c r="C407" s="26">
        <v>0</v>
      </c>
      <c r="D407" s="162" t="s">
        <v>316</v>
      </c>
      <c r="E407" s="102">
        <v>159</v>
      </c>
      <c r="F407" s="102">
        <v>6.6</v>
      </c>
      <c r="G407" s="26" t="s">
        <v>27</v>
      </c>
      <c r="H407" s="26" t="s">
        <v>30</v>
      </c>
      <c r="I407" s="26" t="s">
        <v>28</v>
      </c>
      <c r="J407" s="28">
        <v>42790</v>
      </c>
      <c r="K407" s="34">
        <v>78.363158828177063</v>
      </c>
      <c r="L407" s="34">
        <v>0.1701149485921824</v>
      </c>
      <c r="M407" s="34">
        <v>12.10118204302352</v>
      </c>
      <c r="N407" s="34">
        <v>1.1770488539701831</v>
      </c>
      <c r="O407" s="34">
        <v>3.454650724440788E-2</v>
      </c>
      <c r="P407" s="34">
        <v>0.23592226134456185</v>
      </c>
      <c r="Q407" s="34">
        <v>1.3715664405293719</v>
      </c>
      <c r="R407" s="34">
        <v>3.8835578741163044</v>
      </c>
      <c r="S407" s="34">
        <v>2.4782053227758709</v>
      </c>
      <c r="T407" s="34">
        <v>5.0363074544865931E-2</v>
      </c>
      <c r="U407" s="34">
        <v>1.9832254158826747E-2</v>
      </c>
      <c r="V407" s="34">
        <v>0</v>
      </c>
      <c r="W407" s="34">
        <v>0.15859078213067507</v>
      </c>
      <c r="X407" s="34">
        <v>-4.4089190607812315E-2</v>
      </c>
      <c r="Y407" s="30">
        <v>100.00000000000004</v>
      </c>
      <c r="Z407" s="34">
        <v>93.786615737382988</v>
      </c>
      <c r="AA407" s="44" t="s">
        <v>29</v>
      </c>
      <c r="AB407" s="33" t="s">
        <v>31</v>
      </c>
      <c r="AF407" s="45"/>
      <c r="AG407" s="27"/>
    </row>
    <row r="408" spans="1:33" s="31" customFormat="1" ht="12.75" customHeight="1" x14ac:dyDescent="0.2">
      <c r="A408" s="26" t="s">
        <v>470</v>
      </c>
      <c r="B408" s="31" t="s">
        <v>86</v>
      </c>
      <c r="C408" s="26">
        <v>0</v>
      </c>
      <c r="D408" s="162" t="s">
        <v>316</v>
      </c>
      <c r="E408" s="102">
        <v>159</v>
      </c>
      <c r="F408" s="102">
        <v>6.6</v>
      </c>
      <c r="G408" s="26" t="s">
        <v>27</v>
      </c>
      <c r="H408" s="26" t="s">
        <v>30</v>
      </c>
      <c r="I408" s="26" t="s">
        <v>28</v>
      </c>
      <c r="J408" s="28">
        <v>42790</v>
      </c>
      <c r="K408" s="34">
        <v>77.913869466704995</v>
      </c>
      <c r="L408" s="34">
        <v>0.20752135806672098</v>
      </c>
      <c r="M408" s="34">
        <v>12.232010958316279</v>
      </c>
      <c r="N408" s="34">
        <v>1.2062016316003201</v>
      </c>
      <c r="O408" s="34">
        <v>4.9733870320684354E-2</v>
      </c>
      <c r="P408" s="34">
        <v>0.23731812001913702</v>
      </c>
      <c r="Q408" s="34">
        <v>1.350407996202563</v>
      </c>
      <c r="R408" s="34">
        <v>4.1546209735558355</v>
      </c>
      <c r="S408" s="34">
        <v>2.5177808510862958</v>
      </c>
      <c r="T408" s="34">
        <v>0</v>
      </c>
      <c r="U408" s="34">
        <v>0</v>
      </c>
      <c r="V408" s="34">
        <v>2.9248045948606322E-2</v>
      </c>
      <c r="W408" s="34">
        <v>0.1307519581941568</v>
      </c>
      <c r="X408" s="34">
        <v>-2.9465230015584636E-2</v>
      </c>
      <c r="Y408" s="30">
        <v>100</v>
      </c>
      <c r="Z408" s="34">
        <v>94.301930852331537</v>
      </c>
      <c r="AA408" s="44" t="s">
        <v>29</v>
      </c>
      <c r="AB408" s="33" t="s">
        <v>31</v>
      </c>
      <c r="AF408" s="45"/>
      <c r="AG408" s="27"/>
    </row>
    <row r="409" spans="1:33" s="31" customFormat="1" ht="12.75" customHeight="1" x14ac:dyDescent="0.2">
      <c r="A409" s="26" t="s">
        <v>470</v>
      </c>
      <c r="B409" s="31" t="s">
        <v>86</v>
      </c>
      <c r="C409" s="26">
        <v>0</v>
      </c>
      <c r="D409" s="162" t="s">
        <v>316</v>
      </c>
      <c r="E409" s="102">
        <v>159</v>
      </c>
      <c r="F409" s="102">
        <v>6.6</v>
      </c>
      <c r="G409" s="26" t="s">
        <v>27</v>
      </c>
      <c r="H409" s="26" t="s">
        <v>30</v>
      </c>
      <c r="I409" s="26" t="s">
        <v>28</v>
      </c>
      <c r="J409" s="28">
        <v>42790</v>
      </c>
      <c r="K409" s="34">
        <v>77.879286473241692</v>
      </c>
      <c r="L409" s="34">
        <v>0.19510450765892776</v>
      </c>
      <c r="M409" s="34">
        <v>12.356587395211813</v>
      </c>
      <c r="N409" s="34">
        <v>1.2193111214402077</v>
      </c>
      <c r="O409" s="34">
        <v>0</v>
      </c>
      <c r="P409" s="34">
        <v>0.16531375391851594</v>
      </c>
      <c r="Q409" s="34">
        <v>1.3801865390020676</v>
      </c>
      <c r="R409" s="34">
        <v>4.0040943412792691</v>
      </c>
      <c r="S409" s="34">
        <v>2.6096988558479253</v>
      </c>
      <c r="T409" s="34">
        <v>3.4377145515743897E-2</v>
      </c>
      <c r="U409" s="34">
        <v>7.6547244030525249E-2</v>
      </c>
      <c r="V409" s="34">
        <v>8.2713775914228238E-3</v>
      </c>
      <c r="W409" s="34">
        <v>0.13354669327046029</v>
      </c>
      <c r="X409" s="34">
        <v>-6.2325448008568027E-2</v>
      </c>
      <c r="Y409" s="30">
        <v>100.00000000000001</v>
      </c>
      <c r="Z409" s="34">
        <v>93.667643960385718</v>
      </c>
      <c r="AA409" s="44" t="s">
        <v>29</v>
      </c>
      <c r="AB409" s="33" t="s">
        <v>31</v>
      </c>
      <c r="AF409" s="45"/>
      <c r="AG409" s="27"/>
    </row>
    <row r="410" spans="1:33" s="31" customFormat="1" ht="12.75" customHeight="1" x14ac:dyDescent="0.2">
      <c r="A410" s="26" t="s">
        <v>470</v>
      </c>
      <c r="B410" s="31" t="s">
        <v>86</v>
      </c>
      <c r="C410" s="26">
        <v>0</v>
      </c>
      <c r="D410" s="162" t="s">
        <v>316</v>
      </c>
      <c r="E410" s="102">
        <v>159</v>
      </c>
      <c r="F410" s="102">
        <v>6.6</v>
      </c>
      <c r="G410" s="26" t="s">
        <v>27</v>
      </c>
      <c r="H410" s="26" t="s">
        <v>30</v>
      </c>
      <c r="I410" s="26" t="s">
        <v>28</v>
      </c>
      <c r="J410" s="28">
        <v>42790</v>
      </c>
      <c r="K410" s="34">
        <v>69.047580902804185</v>
      </c>
      <c r="L410" s="34">
        <v>0.74405597296869042</v>
      </c>
      <c r="M410" s="34">
        <v>14.951241436017526</v>
      </c>
      <c r="N410" s="34">
        <v>3.0180614653833251</v>
      </c>
      <c r="O410" s="34">
        <v>0.17938347350524789</v>
      </c>
      <c r="P410" s="34">
        <v>0.76684901558931839</v>
      </c>
      <c r="Q410" s="34">
        <v>2.0268702158322509</v>
      </c>
      <c r="R410" s="34">
        <v>5.5438003541570016</v>
      </c>
      <c r="S410" s="34">
        <v>3.4906995975763624</v>
      </c>
      <c r="T410" s="34">
        <v>9.3936590339379761E-2</v>
      </c>
      <c r="U410" s="34">
        <v>1.5092116065658913E-2</v>
      </c>
      <c r="V410" s="34">
        <v>3.8818965518080659E-2</v>
      </c>
      <c r="W410" s="34">
        <v>0.11613595144409886</v>
      </c>
      <c r="X410" s="34">
        <v>-3.2526057201112173E-2</v>
      </c>
      <c r="Y410" s="30">
        <v>100.00000000000001</v>
      </c>
      <c r="Z410" s="34">
        <v>98.727043544966762</v>
      </c>
      <c r="AA410" s="44" t="s">
        <v>29</v>
      </c>
      <c r="AB410" s="33" t="s">
        <v>31</v>
      </c>
      <c r="AF410" s="45"/>
      <c r="AG410" s="27"/>
    </row>
    <row r="411" spans="1:33" s="31" customFormat="1" ht="12.75" customHeight="1" x14ac:dyDescent="0.2">
      <c r="A411" s="26" t="s">
        <v>470</v>
      </c>
      <c r="B411" s="31" t="s">
        <v>86</v>
      </c>
      <c r="C411" s="26">
        <v>0</v>
      </c>
      <c r="D411" s="162" t="s">
        <v>316</v>
      </c>
      <c r="E411" s="102">
        <v>159</v>
      </c>
      <c r="F411" s="102">
        <v>6.6</v>
      </c>
      <c r="G411" s="26" t="s">
        <v>27</v>
      </c>
      <c r="H411" s="26" t="s">
        <v>30</v>
      </c>
      <c r="I411" s="26" t="s">
        <v>28</v>
      </c>
      <c r="J411" s="28">
        <v>42790</v>
      </c>
      <c r="K411" s="34">
        <v>78.009721608025899</v>
      </c>
      <c r="L411" s="34">
        <v>0.15261487946547087</v>
      </c>
      <c r="M411" s="34">
        <v>12.448482968114117</v>
      </c>
      <c r="N411" s="34">
        <v>1.1949433618208638</v>
      </c>
      <c r="O411" s="34">
        <v>3.9380465682217682E-2</v>
      </c>
      <c r="P411" s="34">
        <v>0.18425392562745077</v>
      </c>
      <c r="Q411" s="34">
        <v>1.3255705982707495</v>
      </c>
      <c r="R411" s="34">
        <v>3.8449864660469459</v>
      </c>
      <c r="S411" s="34">
        <v>2.6694546126614824</v>
      </c>
      <c r="T411" s="34">
        <v>2.5001209051699579E-2</v>
      </c>
      <c r="U411" s="34">
        <v>0</v>
      </c>
      <c r="V411" s="34">
        <v>0</v>
      </c>
      <c r="W411" s="34">
        <v>0.13630696857362301</v>
      </c>
      <c r="X411" s="34">
        <v>-3.0717063340534763E-2</v>
      </c>
      <c r="Y411" s="30">
        <v>99.999999999999972</v>
      </c>
      <c r="Z411" s="34">
        <v>93.447345942933083</v>
      </c>
      <c r="AA411" s="44" t="s">
        <v>29</v>
      </c>
      <c r="AB411" s="33" t="s">
        <v>31</v>
      </c>
      <c r="AF411" s="45"/>
      <c r="AG411" s="27"/>
    </row>
    <row r="412" spans="1:33" s="31" customFormat="1" ht="12.75" customHeight="1" x14ac:dyDescent="0.2">
      <c r="A412" s="26" t="s">
        <v>470</v>
      </c>
      <c r="B412" s="31" t="s">
        <v>86</v>
      </c>
      <c r="C412" s="26">
        <v>0</v>
      </c>
      <c r="D412" s="162" t="s">
        <v>316</v>
      </c>
      <c r="E412" s="102">
        <v>159</v>
      </c>
      <c r="F412" s="102">
        <v>6.6</v>
      </c>
      <c r="G412" s="26" t="s">
        <v>27</v>
      </c>
      <c r="H412" s="26" t="s">
        <v>30</v>
      </c>
      <c r="I412" s="26" t="s">
        <v>28</v>
      </c>
      <c r="J412" s="28">
        <v>42790</v>
      </c>
      <c r="K412" s="34">
        <v>77.775278847306893</v>
      </c>
      <c r="L412" s="34">
        <v>0.18768659994688033</v>
      </c>
      <c r="M412" s="34">
        <v>12.285196547418098</v>
      </c>
      <c r="N412" s="34">
        <v>1.1304761310176423</v>
      </c>
      <c r="O412" s="34">
        <v>7.2832606331919805E-2</v>
      </c>
      <c r="P412" s="34">
        <v>0.24530685727872209</v>
      </c>
      <c r="Q412" s="34">
        <v>1.3723075837905492</v>
      </c>
      <c r="R412" s="34">
        <v>4.1060306030576141</v>
      </c>
      <c r="S412" s="34">
        <v>2.6089944959810536</v>
      </c>
      <c r="T412" s="34">
        <v>6.3115197632831188E-2</v>
      </c>
      <c r="U412" s="34">
        <v>2.5826398981200049E-2</v>
      </c>
      <c r="V412" s="34">
        <v>1.8306949483521209E-2</v>
      </c>
      <c r="W412" s="34">
        <v>0.15428358740014686</v>
      </c>
      <c r="X412" s="34">
        <v>-4.5642405627106211E-2</v>
      </c>
      <c r="Y412" s="30">
        <v>99.999999999999943</v>
      </c>
      <c r="Z412" s="34">
        <v>92.540969483967388</v>
      </c>
      <c r="AA412" s="44" t="s">
        <v>29</v>
      </c>
      <c r="AB412" s="33" t="s">
        <v>31</v>
      </c>
      <c r="AF412" s="45"/>
      <c r="AG412" s="27"/>
    </row>
    <row r="413" spans="1:33" s="31" customFormat="1" ht="12.75" customHeight="1" x14ac:dyDescent="0.2">
      <c r="A413" s="26" t="s">
        <v>470</v>
      </c>
      <c r="B413" s="31" t="s">
        <v>86</v>
      </c>
      <c r="C413" s="26">
        <v>0</v>
      </c>
      <c r="D413" s="162" t="s">
        <v>316</v>
      </c>
      <c r="E413" s="102">
        <v>159</v>
      </c>
      <c r="F413" s="102">
        <v>6.6</v>
      </c>
      <c r="G413" s="26" t="s">
        <v>27</v>
      </c>
      <c r="H413" s="26" t="s">
        <v>30</v>
      </c>
      <c r="I413" s="26" t="s">
        <v>28</v>
      </c>
      <c r="J413" s="28">
        <v>42790</v>
      </c>
      <c r="K413" s="34">
        <v>77.880728912779517</v>
      </c>
      <c r="L413" s="34">
        <v>0.21338409559551877</v>
      </c>
      <c r="M413" s="34">
        <v>12.34677719005386</v>
      </c>
      <c r="N413" s="34">
        <v>1.1454088590200509</v>
      </c>
      <c r="O413" s="34">
        <v>5.8531130974255392E-2</v>
      </c>
      <c r="P413" s="34">
        <v>0.25687006561044512</v>
      </c>
      <c r="Q413" s="34">
        <v>1.3447762148480915</v>
      </c>
      <c r="R413" s="34">
        <v>4.1304877158821469</v>
      </c>
      <c r="S413" s="34">
        <v>2.4902407738983077</v>
      </c>
      <c r="T413" s="34">
        <v>8.8480856132635479E-3</v>
      </c>
      <c r="U413" s="34">
        <v>0</v>
      </c>
      <c r="V413" s="34">
        <v>0</v>
      </c>
      <c r="W413" s="34">
        <v>0.16000425193535997</v>
      </c>
      <c r="X413" s="34">
        <v>-3.6057296210785343E-2</v>
      </c>
      <c r="Y413" s="30">
        <v>100.00000000000004</v>
      </c>
      <c r="Z413" s="34">
        <v>94.137938363493177</v>
      </c>
      <c r="AA413" s="44" t="s">
        <v>29</v>
      </c>
      <c r="AB413" s="33" t="s">
        <v>31</v>
      </c>
      <c r="AF413" s="45"/>
      <c r="AG413" s="27"/>
    </row>
    <row r="414" spans="1:33" s="31" customFormat="1" ht="12.75" customHeight="1" x14ac:dyDescent="0.2">
      <c r="A414" s="26" t="s">
        <v>470</v>
      </c>
      <c r="B414" s="31" t="s">
        <v>86</v>
      </c>
      <c r="C414" s="26">
        <v>0</v>
      </c>
      <c r="D414" s="162" t="s">
        <v>316</v>
      </c>
      <c r="E414" s="102">
        <v>159</v>
      </c>
      <c r="F414" s="102">
        <v>6.6</v>
      </c>
      <c r="G414" s="26" t="s">
        <v>27</v>
      </c>
      <c r="H414" s="26" t="s">
        <v>30</v>
      </c>
      <c r="I414" s="26" t="s">
        <v>28</v>
      </c>
      <c r="J414" s="28">
        <v>42790</v>
      </c>
      <c r="K414" s="34">
        <v>78.503753426091919</v>
      </c>
      <c r="L414" s="34">
        <v>0.19437713539483603</v>
      </c>
      <c r="M414" s="34">
        <v>12.074543621751943</v>
      </c>
      <c r="N414" s="34">
        <v>1.0906473090543007</v>
      </c>
      <c r="O414" s="34">
        <v>3.4399077063080583E-2</v>
      </c>
      <c r="P414" s="34">
        <v>0.12173481137738593</v>
      </c>
      <c r="Q414" s="34">
        <v>1.0619950863879992</v>
      </c>
      <c r="R414" s="34">
        <v>3.6258647118755274</v>
      </c>
      <c r="S414" s="34">
        <v>3.0856494355000947</v>
      </c>
      <c r="T414" s="34">
        <v>3.0641388147458145E-2</v>
      </c>
      <c r="U414" s="34">
        <v>0.10414982101560397</v>
      </c>
      <c r="V414" s="34">
        <v>1.6400642750482653E-3</v>
      </c>
      <c r="W414" s="34">
        <v>0.14775315360028388</v>
      </c>
      <c r="X414" s="34">
        <v>-7.7149041535470239E-2</v>
      </c>
      <c r="Y414" s="30">
        <v>100</v>
      </c>
      <c r="Z414" s="34">
        <v>94.479279023684043</v>
      </c>
      <c r="AA414" s="44" t="s">
        <v>29</v>
      </c>
      <c r="AB414" s="33" t="s">
        <v>31</v>
      </c>
      <c r="AF414" s="45"/>
      <c r="AG414" s="27"/>
    </row>
    <row r="415" spans="1:33" s="31" customFormat="1" ht="12.75" customHeight="1" x14ac:dyDescent="0.2">
      <c r="A415" s="26" t="s">
        <v>470</v>
      </c>
      <c r="B415" s="31" t="s">
        <v>86</v>
      </c>
      <c r="C415" s="26">
        <v>0</v>
      </c>
      <c r="D415" s="162" t="s">
        <v>316</v>
      </c>
      <c r="E415" s="102">
        <v>159</v>
      </c>
      <c r="F415" s="102">
        <v>6.6</v>
      </c>
      <c r="G415" s="26" t="s">
        <v>27</v>
      </c>
      <c r="H415" s="26" t="s">
        <v>30</v>
      </c>
      <c r="I415" s="26" t="s">
        <v>28</v>
      </c>
      <c r="J415" s="28">
        <v>42790</v>
      </c>
      <c r="K415" s="34">
        <v>77.91229479106309</v>
      </c>
      <c r="L415" s="34">
        <v>0.17730987058947617</v>
      </c>
      <c r="M415" s="34">
        <v>12.121383570566907</v>
      </c>
      <c r="N415" s="34">
        <v>1.1928784090517917</v>
      </c>
      <c r="O415" s="34">
        <v>5.7288300715175475E-2</v>
      </c>
      <c r="P415" s="34">
        <v>0.20312716686722779</v>
      </c>
      <c r="Q415" s="34">
        <v>1.4159932989900326</v>
      </c>
      <c r="R415" s="34">
        <v>4.1256288522991236</v>
      </c>
      <c r="S415" s="34">
        <v>2.5604272264049128</v>
      </c>
      <c r="T415" s="34">
        <v>5.8962407075099026E-2</v>
      </c>
      <c r="U415" s="34">
        <v>5.4797505031906966E-2</v>
      </c>
      <c r="V415" s="34">
        <v>2.62896201216564E-2</v>
      </c>
      <c r="W415" s="34">
        <v>0.1506382665347126</v>
      </c>
      <c r="X415" s="34">
        <v>-5.7019285311101398E-2</v>
      </c>
      <c r="Y415" s="30">
        <v>100.00000000000003</v>
      </c>
      <c r="Z415" s="34">
        <v>92.339970534310112</v>
      </c>
      <c r="AA415" s="44" t="s">
        <v>29</v>
      </c>
      <c r="AB415" s="33" t="s">
        <v>31</v>
      </c>
      <c r="AF415" s="45"/>
      <c r="AG415" s="27"/>
    </row>
    <row r="416" spans="1:33" s="31" customFormat="1" ht="12.75" customHeight="1" x14ac:dyDescent="0.2">
      <c r="A416" s="26" t="s">
        <v>470</v>
      </c>
      <c r="B416" s="31" t="s">
        <v>86</v>
      </c>
      <c r="C416" s="26">
        <v>0</v>
      </c>
      <c r="D416" s="162" t="s">
        <v>316</v>
      </c>
      <c r="E416" s="102">
        <v>159</v>
      </c>
      <c r="F416" s="102">
        <v>6.6</v>
      </c>
      <c r="G416" s="26" t="s">
        <v>27</v>
      </c>
      <c r="H416" s="26" t="s">
        <v>30</v>
      </c>
      <c r="I416" s="26" t="s">
        <v>28</v>
      </c>
      <c r="J416" s="28">
        <v>42790</v>
      </c>
      <c r="K416" s="34">
        <v>77.699922939374204</v>
      </c>
      <c r="L416" s="34">
        <v>0.17554780227895564</v>
      </c>
      <c r="M416" s="34">
        <v>12.156274987920359</v>
      </c>
      <c r="N416" s="34">
        <v>1.2558320376944194</v>
      </c>
      <c r="O416" s="34">
        <v>4.0197803204973612E-2</v>
      </c>
      <c r="P416" s="34">
        <v>0.25048105058368025</v>
      </c>
      <c r="Q416" s="34">
        <v>1.3657876977171199</v>
      </c>
      <c r="R416" s="34">
        <v>4.1792344512965656</v>
      </c>
      <c r="S416" s="34">
        <v>2.6596092580781128</v>
      </c>
      <c r="T416" s="34">
        <v>3.8757808922340445E-2</v>
      </c>
      <c r="U416" s="34">
        <v>7.8460952779761312E-2</v>
      </c>
      <c r="V416" s="34">
        <v>1.1324970237150997E-2</v>
      </c>
      <c r="W416" s="34">
        <v>0.15698026490017125</v>
      </c>
      <c r="X416" s="34">
        <v>-6.8412024987810585E-2</v>
      </c>
      <c r="Y416" s="30">
        <v>100.00000000000001</v>
      </c>
      <c r="Z416" s="34">
        <v>93.039910189352241</v>
      </c>
      <c r="AA416" s="44" t="s">
        <v>29</v>
      </c>
      <c r="AB416" s="33" t="s">
        <v>31</v>
      </c>
      <c r="AF416" s="45"/>
      <c r="AG416" s="27"/>
    </row>
    <row r="417" spans="1:33" s="31" customFormat="1" ht="12.75" customHeight="1" x14ac:dyDescent="0.2">
      <c r="A417" s="26" t="s">
        <v>470</v>
      </c>
      <c r="B417" s="31" t="s">
        <v>86</v>
      </c>
      <c r="C417" s="26">
        <v>0</v>
      </c>
      <c r="D417" s="162" t="s">
        <v>316</v>
      </c>
      <c r="E417" s="102">
        <v>159</v>
      </c>
      <c r="F417" s="102">
        <v>6.6</v>
      </c>
      <c r="G417" s="26" t="s">
        <v>27</v>
      </c>
      <c r="H417" s="26" t="s">
        <v>30</v>
      </c>
      <c r="I417" s="26" t="s">
        <v>28</v>
      </c>
      <c r="J417" s="28">
        <v>42790</v>
      </c>
      <c r="K417" s="34">
        <v>76.312643715415106</v>
      </c>
      <c r="L417" s="34">
        <v>0.11258623913756961</v>
      </c>
      <c r="M417" s="34">
        <v>13.513714155174455</v>
      </c>
      <c r="N417" s="34">
        <v>0.80672237078396047</v>
      </c>
      <c r="O417" s="34">
        <v>0.10504215407369448</v>
      </c>
      <c r="P417" s="34">
        <v>9.709946946129959E-2</v>
      </c>
      <c r="Q417" s="34">
        <v>0.78036999599531798</v>
      </c>
      <c r="R417" s="34">
        <v>4.6552302810424822</v>
      </c>
      <c r="S417" s="34">
        <v>3.4756981040017707</v>
      </c>
      <c r="T417" s="34">
        <v>1.0626610025059524E-2</v>
      </c>
      <c r="U417" s="34">
        <v>5.7111333769742423E-2</v>
      </c>
      <c r="V417" s="34">
        <v>1.7423355091919134E-2</v>
      </c>
      <c r="W417" s="34">
        <v>0.10298755694013555</v>
      </c>
      <c r="X417" s="34">
        <v>-4.7255340912538843E-2</v>
      </c>
      <c r="Y417" s="30">
        <v>99.999999999999957</v>
      </c>
      <c r="Z417" s="34">
        <v>93.676677585044061</v>
      </c>
      <c r="AA417" s="44" t="s">
        <v>29</v>
      </c>
      <c r="AB417" s="33" t="s">
        <v>31</v>
      </c>
      <c r="AF417" s="45"/>
      <c r="AG417" s="27"/>
    </row>
    <row r="418" spans="1:33" s="31" customFormat="1" ht="12.75" customHeight="1" x14ac:dyDescent="0.2">
      <c r="A418" s="26" t="s">
        <v>470</v>
      </c>
      <c r="B418" s="31" t="s">
        <v>86</v>
      </c>
      <c r="C418" s="26">
        <v>0</v>
      </c>
      <c r="D418" s="162" t="s">
        <v>316</v>
      </c>
      <c r="E418" s="102">
        <v>159</v>
      </c>
      <c r="F418" s="102">
        <v>6.6</v>
      </c>
      <c r="G418" s="26" t="s">
        <v>27</v>
      </c>
      <c r="H418" s="26" t="s">
        <v>30</v>
      </c>
      <c r="I418" s="26" t="s">
        <v>28</v>
      </c>
      <c r="J418" s="28">
        <v>42790</v>
      </c>
      <c r="K418" s="34">
        <v>69.236044628172081</v>
      </c>
      <c r="L418" s="34">
        <v>0.79109031003542374</v>
      </c>
      <c r="M418" s="34">
        <v>15.215768906537624</v>
      </c>
      <c r="N418" s="34">
        <v>2.7326888278379937</v>
      </c>
      <c r="O418" s="34">
        <v>0.18219436126342747</v>
      </c>
      <c r="P418" s="34">
        <v>0.70396840599441124</v>
      </c>
      <c r="Q418" s="34">
        <v>2.0540496763437375</v>
      </c>
      <c r="R418" s="34">
        <v>5.2566608101756369</v>
      </c>
      <c r="S418" s="34">
        <v>3.5276383330452066</v>
      </c>
      <c r="T418" s="34">
        <v>0.12416741370061996</v>
      </c>
      <c r="U418" s="34">
        <v>0.12435320304456803</v>
      </c>
      <c r="V418" s="34">
        <v>2.7963775045319206E-2</v>
      </c>
      <c r="W418" s="34">
        <v>9.7812946283093852E-2</v>
      </c>
      <c r="X418" s="34">
        <v>-7.4401597479151343E-2</v>
      </c>
      <c r="Y418" s="30">
        <v>99.999999999999986</v>
      </c>
      <c r="Z418" s="34">
        <v>94.569337275415663</v>
      </c>
      <c r="AA418" s="44" t="s">
        <v>29</v>
      </c>
      <c r="AB418" s="33" t="s">
        <v>31</v>
      </c>
      <c r="AF418" s="45"/>
      <c r="AG418" s="27"/>
    </row>
    <row r="419" spans="1:33" s="31" customFormat="1" ht="12.75" customHeight="1" x14ac:dyDescent="0.2">
      <c r="A419" s="26" t="s">
        <v>470</v>
      </c>
      <c r="B419" s="31" t="s">
        <v>86</v>
      </c>
      <c r="C419" s="26">
        <v>0</v>
      </c>
      <c r="D419" s="162" t="s">
        <v>316</v>
      </c>
      <c r="E419" s="102">
        <v>159</v>
      </c>
      <c r="F419" s="102">
        <v>6.6</v>
      </c>
      <c r="G419" s="26" t="s">
        <v>27</v>
      </c>
      <c r="H419" s="26" t="s">
        <v>30</v>
      </c>
      <c r="I419" s="26" t="s">
        <v>28</v>
      </c>
      <c r="J419" s="28">
        <v>42790</v>
      </c>
      <c r="K419" s="34">
        <v>56.977732298678013</v>
      </c>
      <c r="L419" s="34">
        <v>1.6833280077870305</v>
      </c>
      <c r="M419" s="34">
        <v>14.423109231712608</v>
      </c>
      <c r="N419" s="34">
        <v>9.648751291621279</v>
      </c>
      <c r="O419" s="34">
        <v>0.2134705252947515</v>
      </c>
      <c r="P419" s="34">
        <v>3.5624583872641038</v>
      </c>
      <c r="Q419" s="34">
        <v>7.2807008037045486</v>
      </c>
      <c r="R419" s="34">
        <v>3.5407683869574655</v>
      </c>
      <c r="S419" s="34">
        <v>2.0722402010782703</v>
      </c>
      <c r="T419" s="34">
        <v>0.50654496541571381</v>
      </c>
      <c r="U419" s="34">
        <v>0</v>
      </c>
      <c r="V419" s="34">
        <v>2.7998947625872166E-2</v>
      </c>
      <c r="W419" s="34">
        <v>8.1194248237876659E-2</v>
      </c>
      <c r="X419" s="34">
        <v>-1.829729537754967E-2</v>
      </c>
      <c r="Y419" s="30">
        <v>100</v>
      </c>
      <c r="Z419" s="34">
        <v>98.140012402522942</v>
      </c>
      <c r="AA419" s="44" t="s">
        <v>29</v>
      </c>
      <c r="AB419" s="33" t="s">
        <v>31</v>
      </c>
      <c r="AF419" s="45"/>
      <c r="AG419" s="27"/>
    </row>
    <row r="420" spans="1:33" s="31" customFormat="1" ht="12.75" customHeight="1" x14ac:dyDescent="0.2">
      <c r="A420" s="26" t="s">
        <v>470</v>
      </c>
      <c r="B420" s="31" t="s">
        <v>86</v>
      </c>
      <c r="C420" s="26">
        <v>0</v>
      </c>
      <c r="D420" s="162" t="s">
        <v>316</v>
      </c>
      <c r="E420" s="102">
        <v>159</v>
      </c>
      <c r="F420" s="102">
        <v>6.6</v>
      </c>
      <c r="G420" s="26" t="s">
        <v>27</v>
      </c>
      <c r="H420" s="26" t="s">
        <v>30</v>
      </c>
      <c r="I420" s="26" t="s">
        <v>28</v>
      </c>
      <c r="J420" s="28">
        <v>42790</v>
      </c>
      <c r="K420" s="34">
        <v>60.939928734873284</v>
      </c>
      <c r="L420" s="34">
        <v>1.7611549466302172</v>
      </c>
      <c r="M420" s="34">
        <v>12.696814671683235</v>
      </c>
      <c r="N420" s="34">
        <v>10.417571376451454</v>
      </c>
      <c r="O420" s="34">
        <v>0.16515086499722689</v>
      </c>
      <c r="P420" s="34">
        <v>2.2566478590472445</v>
      </c>
      <c r="Q420" s="34">
        <v>5.8729649086458107</v>
      </c>
      <c r="R420" s="34">
        <v>3.8317325086898846</v>
      </c>
      <c r="S420" s="34">
        <v>1.7512417388317891</v>
      </c>
      <c r="T420" s="34">
        <v>0.23795704320815902</v>
      </c>
      <c r="U420" s="34">
        <v>0</v>
      </c>
      <c r="V420" s="34">
        <v>0</v>
      </c>
      <c r="W420" s="34">
        <v>8.8860175142923756E-2</v>
      </c>
      <c r="X420" s="34">
        <v>-2.0024828201222256E-2</v>
      </c>
      <c r="Y420" s="30">
        <v>100.00000000000003</v>
      </c>
      <c r="Z420" s="34">
        <v>98.394882765360379</v>
      </c>
      <c r="AA420" s="44" t="s">
        <v>29</v>
      </c>
      <c r="AB420" s="33" t="s">
        <v>31</v>
      </c>
      <c r="AF420" s="45"/>
      <c r="AG420" s="27"/>
    </row>
    <row r="421" spans="1:33" s="31" customFormat="1" ht="12.75" customHeight="1" x14ac:dyDescent="0.2">
      <c r="A421" s="26" t="s">
        <v>470</v>
      </c>
      <c r="B421" s="31" t="s">
        <v>219</v>
      </c>
      <c r="C421" s="26">
        <v>0</v>
      </c>
      <c r="D421" s="162" t="s">
        <v>215</v>
      </c>
      <c r="E421" s="102">
        <v>159</v>
      </c>
      <c r="F421" s="102">
        <v>6.6</v>
      </c>
      <c r="G421" s="26" t="s">
        <v>216</v>
      </c>
      <c r="H421" s="26" t="s">
        <v>30</v>
      </c>
      <c r="I421" s="26" t="s">
        <v>28</v>
      </c>
      <c r="J421" s="28">
        <v>42833</v>
      </c>
      <c r="K421" s="34">
        <v>77.341097374239709</v>
      </c>
      <c r="L421" s="34">
        <v>0.21443755011140925</v>
      </c>
      <c r="M421" s="34">
        <v>12.393705864600754</v>
      </c>
      <c r="N421" s="34">
        <v>1.3413683762274669</v>
      </c>
      <c r="O421" s="34">
        <v>8.983954317968941E-2</v>
      </c>
      <c r="P421" s="34">
        <v>0.19319168704127579</v>
      </c>
      <c r="Q421" s="34">
        <v>1.3346415935830886</v>
      </c>
      <c r="R421" s="34">
        <v>4.5045271255316885</v>
      </c>
      <c r="S421" s="34">
        <v>2.4623508965387764</v>
      </c>
      <c r="T421" s="34">
        <v>8.0194147052317886E-3</v>
      </c>
      <c r="U421" s="34">
        <v>0</v>
      </c>
      <c r="V421" s="34">
        <v>0</v>
      </c>
      <c r="W421" s="34">
        <v>0.1508047412928164</v>
      </c>
      <c r="X421" s="34">
        <v>-3.3984167051902284E-2</v>
      </c>
      <c r="Y421" s="30">
        <v>100.00000000000001</v>
      </c>
      <c r="Z421" s="34">
        <v>96.394078748586296</v>
      </c>
      <c r="AA421" s="44" t="s">
        <v>217</v>
      </c>
      <c r="AB421" s="33" t="s">
        <v>218</v>
      </c>
      <c r="AF421" s="45"/>
      <c r="AG421" s="27"/>
    </row>
    <row r="422" spans="1:33" s="31" customFormat="1" ht="12.75" customHeight="1" x14ac:dyDescent="0.2">
      <c r="A422" s="26" t="s">
        <v>470</v>
      </c>
      <c r="B422" s="31" t="s">
        <v>219</v>
      </c>
      <c r="C422" s="26">
        <v>0</v>
      </c>
      <c r="D422" s="162" t="s">
        <v>215</v>
      </c>
      <c r="E422" s="102">
        <v>159</v>
      </c>
      <c r="F422" s="102">
        <v>6.6</v>
      </c>
      <c r="G422" s="26" t="s">
        <v>216</v>
      </c>
      <c r="H422" s="26" t="s">
        <v>30</v>
      </c>
      <c r="I422" s="26" t="s">
        <v>28</v>
      </c>
      <c r="J422" s="28">
        <v>42833</v>
      </c>
      <c r="K422" s="34">
        <v>77.571133700884744</v>
      </c>
      <c r="L422" s="34">
        <v>0.20847173214360457</v>
      </c>
      <c r="M422" s="34">
        <v>12.333921161940669</v>
      </c>
      <c r="N422" s="34">
        <v>1.3441837448135607</v>
      </c>
      <c r="O422" s="34">
        <v>5.8026452561874373E-2</v>
      </c>
      <c r="P422" s="34">
        <v>0.20233012396520769</v>
      </c>
      <c r="Q422" s="34">
        <v>1.3211030377388682</v>
      </c>
      <c r="R422" s="34">
        <v>4.2567824832025494</v>
      </c>
      <c r="S422" s="34">
        <v>2.4895961047507464</v>
      </c>
      <c r="T422" s="34">
        <v>4.8621174935508132E-2</v>
      </c>
      <c r="U422" s="34">
        <v>8.7143668901166177E-2</v>
      </c>
      <c r="V422" s="34">
        <v>0</v>
      </c>
      <c r="W422" s="34">
        <v>0.14894339372219795</v>
      </c>
      <c r="X422" s="34">
        <v>-7.0256779560719462E-2</v>
      </c>
      <c r="Y422" s="30">
        <v>99.999999999999972</v>
      </c>
      <c r="Z422" s="34">
        <v>96.163038642591019</v>
      </c>
      <c r="AA422" s="44" t="s">
        <v>217</v>
      </c>
      <c r="AB422" s="33" t="s">
        <v>218</v>
      </c>
      <c r="AF422" s="45"/>
      <c r="AG422" s="27"/>
    </row>
    <row r="423" spans="1:33" s="31" customFormat="1" ht="12.75" customHeight="1" x14ac:dyDescent="0.2">
      <c r="A423" s="26" t="s">
        <v>470</v>
      </c>
      <c r="B423" s="31" t="s">
        <v>219</v>
      </c>
      <c r="C423" s="26">
        <v>0</v>
      </c>
      <c r="D423" s="162" t="s">
        <v>215</v>
      </c>
      <c r="E423" s="102">
        <v>159</v>
      </c>
      <c r="F423" s="102">
        <v>6.6</v>
      </c>
      <c r="G423" s="26" t="s">
        <v>216</v>
      </c>
      <c r="H423" s="26" t="s">
        <v>30</v>
      </c>
      <c r="I423" s="26" t="s">
        <v>28</v>
      </c>
      <c r="J423" s="28">
        <v>42833</v>
      </c>
      <c r="K423" s="34">
        <v>77.91981785839927</v>
      </c>
      <c r="L423" s="34">
        <v>0.20074383369459214</v>
      </c>
      <c r="M423" s="34">
        <v>12.301667891110384</v>
      </c>
      <c r="N423" s="34">
        <v>1.0606362692767082</v>
      </c>
      <c r="O423" s="34">
        <v>8.7014873345158516E-3</v>
      </c>
      <c r="P423" s="34">
        <v>0.20401306604063865</v>
      </c>
      <c r="Q423" s="34">
        <v>1.3927137982642339</v>
      </c>
      <c r="R423" s="34">
        <v>4.2927130363147885</v>
      </c>
      <c r="S423" s="34">
        <v>2.4453095914232121</v>
      </c>
      <c r="T423" s="34">
        <v>9.8914466257077772E-3</v>
      </c>
      <c r="U423" s="34">
        <v>6.1440989837618018E-2</v>
      </c>
      <c r="V423" s="34">
        <v>6.4612146980069776E-3</v>
      </c>
      <c r="W423" s="34">
        <v>0.1571803259657116</v>
      </c>
      <c r="X423" s="34">
        <v>-6.1290808985428741E-2</v>
      </c>
      <c r="Y423" s="30">
        <v>99.999999999999972</v>
      </c>
      <c r="Z423" s="34">
        <v>94.236763035594848</v>
      </c>
      <c r="AA423" s="44" t="s">
        <v>217</v>
      </c>
      <c r="AB423" s="33" t="s">
        <v>218</v>
      </c>
      <c r="AF423" s="45"/>
      <c r="AG423" s="27"/>
    </row>
    <row r="424" spans="1:33" s="31" customFormat="1" ht="12.75" customHeight="1" x14ac:dyDescent="0.2">
      <c r="A424" s="26" t="s">
        <v>470</v>
      </c>
      <c r="B424" s="31" t="s">
        <v>219</v>
      </c>
      <c r="C424" s="26">
        <v>0</v>
      </c>
      <c r="D424" s="162" t="s">
        <v>215</v>
      </c>
      <c r="E424" s="102">
        <v>159</v>
      </c>
      <c r="F424" s="102">
        <v>6.6</v>
      </c>
      <c r="G424" s="26" t="s">
        <v>216</v>
      </c>
      <c r="H424" s="26" t="s">
        <v>30</v>
      </c>
      <c r="I424" s="26" t="s">
        <v>28</v>
      </c>
      <c r="J424" s="28">
        <v>42833</v>
      </c>
      <c r="K424" s="34">
        <v>77.874115036806643</v>
      </c>
      <c r="L424" s="34">
        <v>0.2222884674997177</v>
      </c>
      <c r="M424" s="34">
        <v>12.199057287914995</v>
      </c>
      <c r="N424" s="34">
        <v>1.1640580699237331</v>
      </c>
      <c r="O424" s="34">
        <v>5.5353574504126785E-2</v>
      </c>
      <c r="P424" s="34">
        <v>0.22157354563255802</v>
      </c>
      <c r="Q424" s="34">
        <v>1.3439732423710533</v>
      </c>
      <c r="R424" s="34">
        <v>4.266588830002453</v>
      </c>
      <c r="S424" s="34">
        <v>2.5061176787813793</v>
      </c>
      <c r="T424" s="34">
        <v>0</v>
      </c>
      <c r="U424" s="34">
        <v>2.3857495249415706E-2</v>
      </c>
      <c r="V424" s="34">
        <v>1.2324153376994737E-2</v>
      </c>
      <c r="W424" s="34">
        <v>0.15586162574027829</v>
      </c>
      <c r="X424" s="34">
        <v>-4.5169007803345235E-2</v>
      </c>
      <c r="Y424" s="30">
        <v>99.999999999999972</v>
      </c>
      <c r="Z424" s="34">
        <v>95.567450654981883</v>
      </c>
      <c r="AA424" s="44" t="s">
        <v>217</v>
      </c>
      <c r="AB424" s="33" t="s">
        <v>218</v>
      </c>
      <c r="AF424" s="45"/>
      <c r="AG424" s="27"/>
    </row>
    <row r="425" spans="1:33" s="31" customFormat="1" ht="12.75" customHeight="1" x14ac:dyDescent="0.2">
      <c r="A425" s="26" t="s">
        <v>470</v>
      </c>
      <c r="B425" s="31" t="s">
        <v>219</v>
      </c>
      <c r="C425" s="26">
        <v>0</v>
      </c>
      <c r="D425" s="162" t="s">
        <v>215</v>
      </c>
      <c r="E425" s="102">
        <v>159</v>
      </c>
      <c r="F425" s="102">
        <v>6.6</v>
      </c>
      <c r="G425" s="26" t="s">
        <v>216</v>
      </c>
      <c r="H425" s="26" t="s">
        <v>30</v>
      </c>
      <c r="I425" s="26" t="s">
        <v>28</v>
      </c>
      <c r="J425" s="28">
        <v>42833</v>
      </c>
      <c r="K425" s="34">
        <v>77.964466440501354</v>
      </c>
      <c r="L425" s="34">
        <v>0.17417138832019011</v>
      </c>
      <c r="M425" s="34">
        <v>12.31782736594614</v>
      </c>
      <c r="N425" s="34">
        <v>1.1698059535595657</v>
      </c>
      <c r="O425" s="34">
        <v>0.12097762972741108</v>
      </c>
      <c r="P425" s="34">
        <v>0.1430498739421571</v>
      </c>
      <c r="Q425" s="34">
        <v>1.2216835238453612</v>
      </c>
      <c r="R425" s="34">
        <v>4.1248711003214416</v>
      </c>
      <c r="S425" s="34">
        <v>2.5761621659303953</v>
      </c>
      <c r="T425" s="34">
        <v>0</v>
      </c>
      <c r="U425" s="34">
        <v>0.11643039364499964</v>
      </c>
      <c r="V425" s="34">
        <v>1.5477540247763091E-2</v>
      </c>
      <c r="W425" s="34">
        <v>0.13438356878870433</v>
      </c>
      <c r="X425" s="34">
        <v>-7.9306944775482516E-2</v>
      </c>
      <c r="Y425" s="30">
        <v>100</v>
      </c>
      <c r="Z425" s="34">
        <v>94.562937179186008</v>
      </c>
      <c r="AA425" s="44" t="s">
        <v>217</v>
      </c>
      <c r="AB425" s="33" t="s">
        <v>218</v>
      </c>
      <c r="AF425" s="45"/>
      <c r="AG425" s="27"/>
    </row>
    <row r="426" spans="1:33" s="31" customFormat="1" ht="12.75" customHeight="1" x14ac:dyDescent="0.2">
      <c r="A426" s="26" t="s">
        <v>470</v>
      </c>
      <c r="B426" s="31" t="s">
        <v>219</v>
      </c>
      <c r="C426" s="26">
        <v>0</v>
      </c>
      <c r="D426" s="162" t="s">
        <v>215</v>
      </c>
      <c r="E426" s="102">
        <v>159</v>
      </c>
      <c r="F426" s="102">
        <v>6.6</v>
      </c>
      <c r="G426" s="26" t="s">
        <v>216</v>
      </c>
      <c r="H426" s="26" t="s">
        <v>30</v>
      </c>
      <c r="I426" s="26" t="s">
        <v>28</v>
      </c>
      <c r="J426" s="28">
        <v>42833</v>
      </c>
      <c r="K426" s="34">
        <v>78.285793499354838</v>
      </c>
      <c r="L426" s="34">
        <v>0.18692219129764442</v>
      </c>
      <c r="M426" s="34">
        <v>12.165638703282037</v>
      </c>
      <c r="N426" s="34">
        <v>1.1897498737614793</v>
      </c>
      <c r="O426" s="34">
        <v>2.0610202256653349E-2</v>
      </c>
      <c r="P426" s="34">
        <v>0.19485285132712521</v>
      </c>
      <c r="Q426" s="34">
        <v>1.2684920386280334</v>
      </c>
      <c r="R426" s="34">
        <v>3.975029304237756</v>
      </c>
      <c r="S426" s="34">
        <v>2.5779286881520953</v>
      </c>
      <c r="T426" s="34">
        <v>1.9461167170071025E-2</v>
      </c>
      <c r="U426" s="34">
        <v>0</v>
      </c>
      <c r="V426" s="34">
        <v>0</v>
      </c>
      <c r="W426" s="34">
        <v>0.14912772941435132</v>
      </c>
      <c r="X426" s="34">
        <v>-3.3606248882107337E-2</v>
      </c>
      <c r="Y426" s="30">
        <v>99.999999999999972</v>
      </c>
      <c r="Z426" s="34">
        <v>94.128139832967065</v>
      </c>
      <c r="AA426" s="44" t="s">
        <v>217</v>
      </c>
      <c r="AB426" s="33" t="s">
        <v>218</v>
      </c>
      <c r="AF426" s="45"/>
      <c r="AG426" s="27"/>
    </row>
    <row r="427" spans="1:33" s="31" customFormat="1" ht="12.75" customHeight="1" x14ac:dyDescent="0.2">
      <c r="A427" s="26" t="s">
        <v>470</v>
      </c>
      <c r="B427" s="31" t="s">
        <v>219</v>
      </c>
      <c r="C427" s="26">
        <v>0</v>
      </c>
      <c r="D427" s="162" t="s">
        <v>215</v>
      </c>
      <c r="E427" s="102">
        <v>159</v>
      </c>
      <c r="F427" s="102">
        <v>6.6</v>
      </c>
      <c r="G427" s="26" t="s">
        <v>216</v>
      </c>
      <c r="H427" s="26" t="s">
        <v>30</v>
      </c>
      <c r="I427" s="26" t="s">
        <v>28</v>
      </c>
      <c r="J427" s="28">
        <v>42833</v>
      </c>
      <c r="K427" s="34">
        <v>77.828093966356093</v>
      </c>
      <c r="L427" s="34">
        <v>0.20160004059292072</v>
      </c>
      <c r="M427" s="34">
        <v>12.304849673583217</v>
      </c>
      <c r="N427" s="34">
        <v>1.2239616738256347</v>
      </c>
      <c r="O427" s="34">
        <v>9.2274837536162821E-2</v>
      </c>
      <c r="P427" s="34">
        <v>0.2000970098922123</v>
      </c>
      <c r="Q427" s="34">
        <v>1.3310876928730246</v>
      </c>
      <c r="R427" s="34">
        <v>4.0220593079354732</v>
      </c>
      <c r="S427" s="34">
        <v>2.6123677525675029</v>
      </c>
      <c r="T427" s="34">
        <v>5.380468962768517E-2</v>
      </c>
      <c r="U427" s="34">
        <v>2.2673245794600009E-2</v>
      </c>
      <c r="V427" s="34">
        <v>1.5450728448141302E-2</v>
      </c>
      <c r="W427" s="34">
        <v>0.13067357754666167</v>
      </c>
      <c r="X427" s="34">
        <v>-3.8994196579331328E-2</v>
      </c>
      <c r="Y427" s="30">
        <v>100.00000000000003</v>
      </c>
      <c r="Z427" s="34">
        <v>94.825417563816842</v>
      </c>
      <c r="AA427" s="44" t="s">
        <v>217</v>
      </c>
      <c r="AB427" s="33" t="s">
        <v>218</v>
      </c>
      <c r="AF427" s="45"/>
      <c r="AG427" s="27"/>
    </row>
    <row r="428" spans="1:33" s="31" customFormat="1" ht="12.75" customHeight="1" x14ac:dyDescent="0.2">
      <c r="A428" s="26" t="s">
        <v>470</v>
      </c>
      <c r="B428" s="31" t="s">
        <v>219</v>
      </c>
      <c r="C428" s="26">
        <v>0</v>
      </c>
      <c r="D428" s="162" t="s">
        <v>215</v>
      </c>
      <c r="E428" s="102">
        <v>159</v>
      </c>
      <c r="F428" s="102">
        <v>6.6</v>
      </c>
      <c r="G428" s="26" t="s">
        <v>216</v>
      </c>
      <c r="H428" s="26" t="s">
        <v>30</v>
      </c>
      <c r="I428" s="26" t="s">
        <v>28</v>
      </c>
      <c r="J428" s="28">
        <v>42833</v>
      </c>
      <c r="K428" s="34">
        <v>77.944928291529152</v>
      </c>
      <c r="L428" s="34">
        <v>0.19694149080255563</v>
      </c>
      <c r="M428" s="34">
        <v>12.270296611179521</v>
      </c>
      <c r="N428" s="34">
        <v>1.2914204896875983</v>
      </c>
      <c r="O428" s="34">
        <v>7.6783388545029987E-2</v>
      </c>
      <c r="P428" s="34">
        <v>0.17488293543360325</v>
      </c>
      <c r="Q428" s="34">
        <v>1.3820610206415451</v>
      </c>
      <c r="R428" s="34">
        <v>3.9779286369462414</v>
      </c>
      <c r="S428" s="34">
        <v>2.5211183561635986</v>
      </c>
      <c r="T428" s="34">
        <v>2.4167387258230026E-2</v>
      </c>
      <c r="U428" s="34">
        <v>0</v>
      </c>
      <c r="V428" s="34">
        <v>3.8919112501947579E-2</v>
      </c>
      <c r="W428" s="34">
        <v>0.1298038514741752</v>
      </c>
      <c r="X428" s="34">
        <v>-2.9251572163194409E-2</v>
      </c>
      <c r="Y428" s="30">
        <v>100</v>
      </c>
      <c r="Z428" s="34">
        <v>93.900518544732634</v>
      </c>
      <c r="AA428" s="44" t="s">
        <v>217</v>
      </c>
      <c r="AB428" s="33" t="s">
        <v>218</v>
      </c>
      <c r="AF428" s="45"/>
      <c r="AG428" s="27"/>
    </row>
    <row r="429" spans="1:33" s="31" customFormat="1" ht="12.75" customHeight="1" x14ac:dyDescent="0.2">
      <c r="A429" s="26" t="s">
        <v>470</v>
      </c>
      <c r="B429" s="31" t="s">
        <v>219</v>
      </c>
      <c r="C429" s="26">
        <v>0</v>
      </c>
      <c r="D429" s="162" t="s">
        <v>215</v>
      </c>
      <c r="E429" s="102">
        <v>159</v>
      </c>
      <c r="F429" s="102">
        <v>6.6</v>
      </c>
      <c r="G429" s="26" t="s">
        <v>216</v>
      </c>
      <c r="H429" s="26" t="s">
        <v>30</v>
      </c>
      <c r="I429" s="26" t="s">
        <v>28</v>
      </c>
      <c r="J429" s="28">
        <v>42833</v>
      </c>
      <c r="K429" s="34">
        <v>77.764750243590001</v>
      </c>
      <c r="L429" s="34">
        <v>0.19460617862143964</v>
      </c>
      <c r="M429" s="34">
        <v>12.279737268478339</v>
      </c>
      <c r="N429" s="34">
        <v>1.2200744054472175</v>
      </c>
      <c r="O429" s="34">
        <v>8.9218164652877907E-2</v>
      </c>
      <c r="P429" s="34">
        <v>0.20928587425957976</v>
      </c>
      <c r="Q429" s="34">
        <v>1.3357796555274191</v>
      </c>
      <c r="R429" s="34">
        <v>4.1699459887917918</v>
      </c>
      <c r="S429" s="34">
        <v>2.5998080476304324</v>
      </c>
      <c r="T429" s="34">
        <v>2.8944192197614582E-3</v>
      </c>
      <c r="U429" s="34">
        <v>0</v>
      </c>
      <c r="V429" s="34">
        <v>4.0445742914564493E-2</v>
      </c>
      <c r="W429" s="34">
        <v>0.12064063220958372</v>
      </c>
      <c r="X429" s="34">
        <v>-2.7186621343004782E-2</v>
      </c>
      <c r="Y429" s="30">
        <v>100.00000000000001</v>
      </c>
      <c r="Z429" s="34">
        <v>94.935824256801524</v>
      </c>
      <c r="AA429" s="44" t="s">
        <v>217</v>
      </c>
      <c r="AB429" s="33" t="s">
        <v>218</v>
      </c>
      <c r="AF429" s="45"/>
      <c r="AG429" s="27"/>
    </row>
    <row r="430" spans="1:33" s="31" customFormat="1" ht="12.75" customHeight="1" x14ac:dyDescent="0.2">
      <c r="A430" s="26" t="s">
        <v>470</v>
      </c>
      <c r="B430" s="31" t="s">
        <v>219</v>
      </c>
      <c r="C430" s="26">
        <v>0</v>
      </c>
      <c r="D430" s="162" t="s">
        <v>215</v>
      </c>
      <c r="E430" s="102">
        <v>159</v>
      </c>
      <c r="F430" s="102">
        <v>6.6</v>
      </c>
      <c r="G430" s="26" t="s">
        <v>216</v>
      </c>
      <c r="H430" s="26" t="s">
        <v>30</v>
      </c>
      <c r="I430" s="26" t="s">
        <v>28</v>
      </c>
      <c r="J430" s="28">
        <v>42833</v>
      </c>
      <c r="K430" s="34">
        <v>77.689338009683823</v>
      </c>
      <c r="L430" s="34">
        <v>0.2039308666497448</v>
      </c>
      <c r="M430" s="34">
        <v>12.51742276475593</v>
      </c>
      <c r="N430" s="34">
        <v>1.1859181500544851</v>
      </c>
      <c r="O430" s="34">
        <v>0</v>
      </c>
      <c r="P430" s="34">
        <v>0.19138149132217644</v>
      </c>
      <c r="Q430" s="34">
        <v>1.3443033764197772</v>
      </c>
      <c r="R430" s="34">
        <v>4.1611084542747321</v>
      </c>
      <c r="S430" s="34">
        <v>2.5155818766451667</v>
      </c>
      <c r="T430" s="34">
        <v>3.5778294878588725E-2</v>
      </c>
      <c r="U430" s="34">
        <v>6.4881196123420887E-2</v>
      </c>
      <c r="V430" s="34">
        <v>2.0392869222138755E-3</v>
      </c>
      <c r="W430" s="34">
        <v>0.14927379591411233</v>
      </c>
      <c r="X430" s="34">
        <v>-6.0957563644175837E-2</v>
      </c>
      <c r="Y430" s="30">
        <v>100</v>
      </c>
      <c r="Z430" s="34">
        <v>94.942762588440573</v>
      </c>
      <c r="AA430" s="44" t="s">
        <v>217</v>
      </c>
      <c r="AB430" s="33" t="s">
        <v>218</v>
      </c>
      <c r="AF430" s="45"/>
      <c r="AG430" s="27"/>
    </row>
    <row r="431" spans="1:33" s="31" customFormat="1" ht="12.75" customHeight="1" x14ac:dyDescent="0.2">
      <c r="A431" s="26" t="s">
        <v>470</v>
      </c>
      <c r="B431" s="31" t="s">
        <v>219</v>
      </c>
      <c r="C431" s="26">
        <v>0</v>
      </c>
      <c r="D431" s="162" t="s">
        <v>215</v>
      </c>
      <c r="E431" s="102">
        <v>159</v>
      </c>
      <c r="F431" s="102">
        <v>6.6</v>
      </c>
      <c r="G431" s="26" t="s">
        <v>216</v>
      </c>
      <c r="H431" s="26" t="s">
        <v>30</v>
      </c>
      <c r="I431" s="26" t="s">
        <v>28</v>
      </c>
      <c r="J431" s="28">
        <v>42833</v>
      </c>
      <c r="K431" s="34">
        <v>78.098202899314472</v>
      </c>
      <c r="L431" s="34">
        <v>0.2275596314542718</v>
      </c>
      <c r="M431" s="34">
        <v>12.347194702698088</v>
      </c>
      <c r="N431" s="34">
        <v>1.0198316651360775</v>
      </c>
      <c r="O431" s="34">
        <v>8.1123981079180438E-2</v>
      </c>
      <c r="P431" s="34">
        <v>0.20995355638487803</v>
      </c>
      <c r="Q431" s="34">
        <v>1.4003859880629732</v>
      </c>
      <c r="R431" s="34">
        <v>4.0360190180402276</v>
      </c>
      <c r="S431" s="34">
        <v>2.4062374260317845</v>
      </c>
      <c r="T431" s="34">
        <v>2.9257268018945039E-2</v>
      </c>
      <c r="U431" s="34">
        <v>0</v>
      </c>
      <c r="V431" s="34">
        <v>1.8440735578737277E-2</v>
      </c>
      <c r="W431" s="34">
        <v>0.16238749276772385</v>
      </c>
      <c r="X431" s="34">
        <v>-3.6594364567374388E-2</v>
      </c>
      <c r="Y431" s="30">
        <v>99.999999999999972</v>
      </c>
      <c r="Z431" s="34">
        <v>93.437229030976681</v>
      </c>
      <c r="AA431" s="44" t="s">
        <v>217</v>
      </c>
      <c r="AB431" s="33" t="s">
        <v>218</v>
      </c>
      <c r="AF431" s="45"/>
      <c r="AG431" s="27"/>
    </row>
    <row r="432" spans="1:33" s="31" customFormat="1" ht="12.75" customHeight="1" x14ac:dyDescent="0.2">
      <c r="A432" s="26" t="s">
        <v>470</v>
      </c>
      <c r="B432" s="31" t="s">
        <v>219</v>
      </c>
      <c r="C432" s="26">
        <v>0</v>
      </c>
      <c r="D432" s="162" t="s">
        <v>215</v>
      </c>
      <c r="E432" s="102">
        <v>159</v>
      </c>
      <c r="F432" s="102">
        <v>6.6</v>
      </c>
      <c r="G432" s="26" t="s">
        <v>216</v>
      </c>
      <c r="H432" s="26" t="s">
        <v>30</v>
      </c>
      <c r="I432" s="26" t="s">
        <v>28</v>
      </c>
      <c r="J432" s="28">
        <v>42833</v>
      </c>
      <c r="K432" s="34">
        <v>77.897413902373117</v>
      </c>
      <c r="L432" s="34">
        <v>0.18571170135700243</v>
      </c>
      <c r="M432" s="34">
        <v>12.403754796484517</v>
      </c>
      <c r="N432" s="34">
        <v>1.0921761740349278</v>
      </c>
      <c r="O432" s="34">
        <v>6.0255967077760528E-2</v>
      </c>
      <c r="P432" s="34">
        <v>0.20072102024377694</v>
      </c>
      <c r="Q432" s="34">
        <v>1.3436431817803343</v>
      </c>
      <c r="R432" s="34">
        <v>4.0917089356289482</v>
      </c>
      <c r="S432" s="34">
        <v>2.5089802049104595</v>
      </c>
      <c r="T432" s="34">
        <v>1.4718038474504319E-2</v>
      </c>
      <c r="U432" s="34">
        <v>8.9483817540786742E-2</v>
      </c>
      <c r="V432" s="34">
        <v>2.8734635353522314E-2</v>
      </c>
      <c r="W432" s="34">
        <v>0.15539320970131723</v>
      </c>
      <c r="X432" s="34">
        <v>-7.2695584960983911E-2</v>
      </c>
      <c r="Y432" s="30">
        <v>99.999999999999986</v>
      </c>
      <c r="Z432" s="34">
        <v>94.430481758877676</v>
      </c>
      <c r="AA432" s="44" t="s">
        <v>217</v>
      </c>
      <c r="AB432" s="33" t="s">
        <v>218</v>
      </c>
      <c r="AF432" s="45"/>
      <c r="AG432" s="27"/>
    </row>
    <row r="433" spans="1:33" s="31" customFormat="1" ht="12.75" customHeight="1" x14ac:dyDescent="0.2">
      <c r="A433" s="26" t="s">
        <v>470</v>
      </c>
      <c r="B433" s="31" t="s">
        <v>219</v>
      </c>
      <c r="C433" s="26">
        <v>0</v>
      </c>
      <c r="D433" s="162" t="s">
        <v>215</v>
      </c>
      <c r="E433" s="102">
        <v>159</v>
      </c>
      <c r="F433" s="102">
        <v>6.6</v>
      </c>
      <c r="G433" s="26" t="s">
        <v>216</v>
      </c>
      <c r="H433" s="26" t="s">
        <v>30</v>
      </c>
      <c r="I433" s="26" t="s">
        <v>28</v>
      </c>
      <c r="J433" s="28">
        <v>42833</v>
      </c>
      <c r="K433" s="34">
        <v>78.318923326793339</v>
      </c>
      <c r="L433" s="34">
        <v>0.2325441602420574</v>
      </c>
      <c r="M433" s="34">
        <v>11.767761177576872</v>
      </c>
      <c r="N433" s="34">
        <v>1.3477341669566743</v>
      </c>
      <c r="O433" s="34">
        <v>1.5199907585296057E-2</v>
      </c>
      <c r="P433" s="34">
        <v>0.18610673023430313</v>
      </c>
      <c r="Q433" s="34">
        <v>1.336776485991124</v>
      </c>
      <c r="R433" s="34">
        <v>4.105545477214573</v>
      </c>
      <c r="S433" s="34">
        <v>2.5258346271835634</v>
      </c>
      <c r="T433" s="34">
        <v>0</v>
      </c>
      <c r="U433" s="34">
        <v>2.3870277405077606E-2</v>
      </c>
      <c r="V433" s="34">
        <v>1.5622464832843309E-2</v>
      </c>
      <c r="W433" s="34">
        <v>0.17315201305918371</v>
      </c>
      <c r="X433" s="34">
        <v>-4.9070815074926555E-2</v>
      </c>
      <c r="Y433" s="30">
        <v>99.999999999999986</v>
      </c>
      <c r="Z433" s="34">
        <v>93.421620627066602</v>
      </c>
      <c r="AA433" s="44" t="s">
        <v>217</v>
      </c>
      <c r="AB433" s="33" t="s">
        <v>218</v>
      </c>
      <c r="AF433" s="45"/>
      <c r="AG433" s="27"/>
    </row>
    <row r="434" spans="1:33" s="31" customFormat="1" ht="12.75" customHeight="1" x14ac:dyDescent="0.2">
      <c r="A434" s="26" t="s">
        <v>470</v>
      </c>
      <c r="B434" s="31" t="s">
        <v>219</v>
      </c>
      <c r="C434" s="26">
        <v>0</v>
      </c>
      <c r="D434" s="162" t="s">
        <v>215</v>
      </c>
      <c r="E434" s="102">
        <v>159</v>
      </c>
      <c r="F434" s="102">
        <v>6.6</v>
      </c>
      <c r="G434" s="26" t="s">
        <v>216</v>
      </c>
      <c r="H434" s="26" t="s">
        <v>30</v>
      </c>
      <c r="I434" s="26" t="s">
        <v>28</v>
      </c>
      <c r="J434" s="28">
        <v>42833</v>
      </c>
      <c r="K434" s="34">
        <v>78.021453187068659</v>
      </c>
      <c r="L434" s="34">
        <v>0.1812060722127278</v>
      </c>
      <c r="M434" s="34">
        <v>12.05989435862433</v>
      </c>
      <c r="N434" s="34">
        <v>1.1610280731615865</v>
      </c>
      <c r="O434" s="34">
        <v>3.9271209301902608E-2</v>
      </c>
      <c r="P434" s="34">
        <v>0.1818507895710666</v>
      </c>
      <c r="Q434" s="34">
        <v>1.3234808939531637</v>
      </c>
      <c r="R434" s="34">
        <v>4.2358965089372589</v>
      </c>
      <c r="S434" s="34">
        <v>2.5684880639470373</v>
      </c>
      <c r="T434" s="34">
        <v>4.2454077311053877E-2</v>
      </c>
      <c r="U434" s="34">
        <v>5.8746304923009605E-2</v>
      </c>
      <c r="V434" s="34">
        <v>4.0210686215174332E-2</v>
      </c>
      <c r="W434" s="34">
        <v>0.14297471518192453</v>
      </c>
      <c r="X434" s="34">
        <v>-5.6954940408876588E-2</v>
      </c>
      <c r="Y434" s="30">
        <v>100.00000000000003</v>
      </c>
      <c r="Z434" s="34">
        <v>93.452686210561808</v>
      </c>
      <c r="AA434" s="44" t="s">
        <v>217</v>
      </c>
      <c r="AB434" s="33" t="s">
        <v>218</v>
      </c>
      <c r="AF434" s="45"/>
      <c r="AG434" s="27"/>
    </row>
    <row r="435" spans="1:33" s="31" customFormat="1" ht="12.75" customHeight="1" x14ac:dyDescent="0.2">
      <c r="A435" s="26" t="s">
        <v>470</v>
      </c>
      <c r="B435" s="31" t="s">
        <v>219</v>
      </c>
      <c r="C435" s="26">
        <v>0</v>
      </c>
      <c r="D435" s="162" t="s">
        <v>215</v>
      </c>
      <c r="E435" s="102">
        <v>159</v>
      </c>
      <c r="F435" s="102">
        <v>6.6</v>
      </c>
      <c r="G435" s="26" t="s">
        <v>216</v>
      </c>
      <c r="H435" s="26" t="s">
        <v>30</v>
      </c>
      <c r="I435" s="26" t="s">
        <v>28</v>
      </c>
      <c r="J435" s="28">
        <v>42833</v>
      </c>
      <c r="K435" s="34">
        <v>78.177530465309957</v>
      </c>
      <c r="L435" s="34">
        <v>0.16679747578309978</v>
      </c>
      <c r="M435" s="34">
        <v>11.978187339559929</v>
      </c>
      <c r="N435" s="34">
        <v>1.1797512424087375</v>
      </c>
      <c r="O435" s="34">
        <v>8.4606165416636292E-2</v>
      </c>
      <c r="P435" s="34">
        <v>0.21658246073200321</v>
      </c>
      <c r="Q435" s="34">
        <v>1.3898723910844577</v>
      </c>
      <c r="R435" s="34">
        <v>4.1611483534572828</v>
      </c>
      <c r="S435" s="34">
        <v>2.5015498187759748</v>
      </c>
      <c r="T435" s="34">
        <v>2.7995543021554693E-2</v>
      </c>
      <c r="U435" s="34">
        <v>7.4495994706472201E-4</v>
      </c>
      <c r="V435" s="34">
        <v>0</v>
      </c>
      <c r="W435" s="34">
        <v>0.14916125602381999</v>
      </c>
      <c r="X435" s="34">
        <v>-3.3927471520514486E-2</v>
      </c>
      <c r="Y435" s="30">
        <v>99.999999999999986</v>
      </c>
      <c r="Z435" s="34">
        <v>93.964783309240659</v>
      </c>
      <c r="AA435" s="44" t="s">
        <v>217</v>
      </c>
      <c r="AB435" s="33" t="s">
        <v>218</v>
      </c>
      <c r="AF435" s="45"/>
      <c r="AG435" s="27"/>
    </row>
    <row r="436" spans="1:33" s="31" customFormat="1" ht="12.75" customHeight="1" x14ac:dyDescent="0.2">
      <c r="A436" s="26" t="s">
        <v>470</v>
      </c>
      <c r="B436" s="31" t="s">
        <v>219</v>
      </c>
      <c r="C436" s="26">
        <v>0</v>
      </c>
      <c r="D436" s="162" t="s">
        <v>215</v>
      </c>
      <c r="E436" s="102">
        <v>159</v>
      </c>
      <c r="F436" s="102">
        <v>6.6</v>
      </c>
      <c r="G436" s="26" t="s">
        <v>216</v>
      </c>
      <c r="H436" s="26" t="s">
        <v>30</v>
      </c>
      <c r="I436" s="26" t="s">
        <v>28</v>
      </c>
      <c r="J436" s="28">
        <v>42833</v>
      </c>
      <c r="K436" s="34">
        <v>77.924038386602902</v>
      </c>
      <c r="L436" s="34">
        <v>0.20064618405055881</v>
      </c>
      <c r="M436" s="34">
        <v>12.070959183795146</v>
      </c>
      <c r="N436" s="34">
        <v>1.1765855498780688</v>
      </c>
      <c r="O436" s="34">
        <v>8.4012479745527294E-2</v>
      </c>
      <c r="P436" s="34">
        <v>0.20317122634226145</v>
      </c>
      <c r="Q436" s="34">
        <v>1.3551363751540875</v>
      </c>
      <c r="R436" s="34">
        <v>4.2246700334296685</v>
      </c>
      <c r="S436" s="34">
        <v>2.6070653178296141</v>
      </c>
      <c r="T436" s="34">
        <v>1.077336476471219E-2</v>
      </c>
      <c r="U436" s="34">
        <v>1.7865945059808333E-2</v>
      </c>
      <c r="V436" s="34">
        <v>1.8479908695698932E-2</v>
      </c>
      <c r="W436" s="34">
        <v>0.14731667084157055</v>
      </c>
      <c r="X436" s="34">
        <v>-4.0720626189628302E-2</v>
      </c>
      <c r="Y436" s="30">
        <v>100.00000000000001</v>
      </c>
      <c r="Z436" s="34">
        <v>94.033648618978958</v>
      </c>
      <c r="AA436" s="44" t="s">
        <v>217</v>
      </c>
      <c r="AB436" s="33" t="s">
        <v>218</v>
      </c>
      <c r="AF436" s="45"/>
      <c r="AG436" s="27"/>
    </row>
    <row r="437" spans="1:33" s="31" customFormat="1" ht="12.75" customHeight="1" x14ac:dyDescent="0.2">
      <c r="A437" s="26" t="s">
        <v>470</v>
      </c>
      <c r="B437" s="31" t="s">
        <v>219</v>
      </c>
      <c r="C437" s="26">
        <v>0</v>
      </c>
      <c r="D437" s="162" t="s">
        <v>215</v>
      </c>
      <c r="E437" s="102">
        <v>159</v>
      </c>
      <c r="F437" s="102">
        <v>6.6</v>
      </c>
      <c r="G437" s="26" t="s">
        <v>216</v>
      </c>
      <c r="H437" s="26" t="s">
        <v>30</v>
      </c>
      <c r="I437" s="26" t="s">
        <v>28</v>
      </c>
      <c r="J437" s="28">
        <v>42833</v>
      </c>
      <c r="K437" s="34">
        <v>77.971293693118369</v>
      </c>
      <c r="L437" s="34">
        <v>0.16536983229123836</v>
      </c>
      <c r="M437" s="34">
        <v>12.099252140676002</v>
      </c>
      <c r="N437" s="34">
        <v>1.3007984605686418</v>
      </c>
      <c r="O437" s="34">
        <v>8.8525333432782502E-2</v>
      </c>
      <c r="P437" s="34">
        <v>0.20624263050502678</v>
      </c>
      <c r="Q437" s="34">
        <v>1.2963041229279091</v>
      </c>
      <c r="R437" s="34">
        <v>4.1980437945605269</v>
      </c>
      <c r="S437" s="34">
        <v>2.4900580117712545</v>
      </c>
      <c r="T437" s="34">
        <v>2.3743509783534907E-2</v>
      </c>
      <c r="U437" s="34">
        <v>8.1642382866836491E-2</v>
      </c>
      <c r="V437" s="34">
        <v>0</v>
      </c>
      <c r="W437" s="34">
        <v>0.1460041775148205</v>
      </c>
      <c r="X437" s="34">
        <v>-6.727809001695223E-2</v>
      </c>
      <c r="Y437" s="30">
        <v>99.999999999999986</v>
      </c>
      <c r="Z437" s="34">
        <v>94.436244132847776</v>
      </c>
      <c r="AA437" s="44" t="s">
        <v>217</v>
      </c>
      <c r="AB437" s="33" t="s">
        <v>218</v>
      </c>
      <c r="AF437" s="45"/>
      <c r="AG437" s="27"/>
    </row>
    <row r="438" spans="1:33" s="31" customFormat="1" ht="12.75" customHeight="1" x14ac:dyDescent="0.2">
      <c r="A438" s="26" t="s">
        <v>470</v>
      </c>
      <c r="B438" s="31" t="s">
        <v>219</v>
      </c>
      <c r="C438" s="26">
        <v>0</v>
      </c>
      <c r="D438" s="162" t="s">
        <v>215</v>
      </c>
      <c r="E438" s="102">
        <v>159</v>
      </c>
      <c r="F438" s="102">
        <v>6.6</v>
      </c>
      <c r="G438" s="26" t="s">
        <v>216</v>
      </c>
      <c r="H438" s="26" t="s">
        <v>30</v>
      </c>
      <c r="I438" s="26" t="s">
        <v>28</v>
      </c>
      <c r="J438" s="28">
        <v>42833</v>
      </c>
      <c r="K438" s="34">
        <v>78.090920032710471</v>
      </c>
      <c r="L438" s="34">
        <v>0.21682748755875109</v>
      </c>
      <c r="M438" s="34">
        <v>11.918814741658693</v>
      </c>
      <c r="N438" s="34">
        <v>1.2503075309897287</v>
      </c>
      <c r="O438" s="34">
        <v>6.0815277453519556E-2</v>
      </c>
      <c r="P438" s="34">
        <v>0.18880634536120988</v>
      </c>
      <c r="Q438" s="34">
        <v>1.3465252146507092</v>
      </c>
      <c r="R438" s="34">
        <v>4.1956266954453154</v>
      </c>
      <c r="S438" s="34">
        <v>2.5754489349256722</v>
      </c>
      <c r="T438" s="34">
        <v>0</v>
      </c>
      <c r="U438" s="34">
        <v>0</v>
      </c>
      <c r="V438" s="34">
        <v>2.5783832190236534E-2</v>
      </c>
      <c r="W438" s="34">
        <v>0.16797813456276886</v>
      </c>
      <c r="X438" s="34">
        <v>-3.7854227507102843E-2</v>
      </c>
      <c r="Y438" s="30">
        <v>99.999999999999986</v>
      </c>
      <c r="Z438" s="34">
        <v>94.055313722308227</v>
      </c>
      <c r="AA438" s="44" t="s">
        <v>217</v>
      </c>
      <c r="AB438" s="33" t="s">
        <v>218</v>
      </c>
      <c r="AF438" s="45"/>
      <c r="AG438" s="27"/>
    </row>
    <row r="439" spans="1:33" s="31" customFormat="1" ht="12.75" customHeight="1" x14ac:dyDescent="0.2">
      <c r="A439" s="26" t="s">
        <v>470</v>
      </c>
      <c r="B439" s="31" t="s">
        <v>122</v>
      </c>
      <c r="C439" s="26">
        <v>0</v>
      </c>
      <c r="D439" s="162" t="s">
        <v>393</v>
      </c>
      <c r="E439" s="102">
        <v>159</v>
      </c>
      <c r="F439" s="102">
        <v>6.6</v>
      </c>
      <c r="G439" s="26" t="s">
        <v>111</v>
      </c>
      <c r="H439" s="26" t="s">
        <v>30</v>
      </c>
      <c r="I439" s="26" t="s">
        <v>28</v>
      </c>
      <c r="J439" s="28">
        <v>42864</v>
      </c>
      <c r="K439" s="34">
        <v>77.941474832270728</v>
      </c>
      <c r="L439" s="34">
        <v>0.21243463046930239</v>
      </c>
      <c r="M439" s="34">
        <v>12.289046623852265</v>
      </c>
      <c r="N439" s="34">
        <v>1.1701434765764052</v>
      </c>
      <c r="O439" s="34">
        <v>2.4802990696333578E-2</v>
      </c>
      <c r="P439" s="34">
        <v>0.19323718799852543</v>
      </c>
      <c r="Q439" s="34">
        <v>1.3967482851668858</v>
      </c>
      <c r="R439" s="34">
        <v>4.0631917781864058</v>
      </c>
      <c r="S439" s="34">
        <v>2.5111671340894879</v>
      </c>
      <c r="T439" s="34">
        <v>3.8494433861894085E-2</v>
      </c>
      <c r="U439" s="34">
        <v>2.6312737956110409E-2</v>
      </c>
      <c r="V439" s="34">
        <v>2.6272842164458087E-2</v>
      </c>
      <c r="W439" s="34">
        <v>0.15200724896889556</v>
      </c>
      <c r="X439" s="34">
        <v>-4.5334202257683441E-2</v>
      </c>
      <c r="Y439" s="30">
        <v>100</v>
      </c>
      <c r="Z439" s="34">
        <v>92.730752841833294</v>
      </c>
      <c r="AA439" s="44" t="s">
        <v>29</v>
      </c>
      <c r="AB439" s="33" t="s">
        <v>31</v>
      </c>
      <c r="AF439" s="45"/>
      <c r="AG439" s="27"/>
    </row>
    <row r="440" spans="1:33" s="31" customFormat="1" ht="12.75" customHeight="1" x14ac:dyDescent="0.2">
      <c r="A440" s="26" t="s">
        <v>470</v>
      </c>
      <c r="B440" s="31" t="s">
        <v>122</v>
      </c>
      <c r="C440" s="26">
        <v>0</v>
      </c>
      <c r="D440" s="162" t="s">
        <v>393</v>
      </c>
      <c r="E440" s="102">
        <v>159</v>
      </c>
      <c r="F440" s="102">
        <v>6.6</v>
      </c>
      <c r="G440" s="26" t="s">
        <v>111</v>
      </c>
      <c r="H440" s="26" t="s">
        <v>30</v>
      </c>
      <c r="I440" s="26" t="s">
        <v>28</v>
      </c>
      <c r="J440" s="28">
        <v>42864</v>
      </c>
      <c r="K440" s="34">
        <v>77.852107573915873</v>
      </c>
      <c r="L440" s="34">
        <v>0.23739060137613688</v>
      </c>
      <c r="M440" s="34">
        <v>12.523135619282273</v>
      </c>
      <c r="N440" s="34">
        <v>1.2196180910853101</v>
      </c>
      <c r="O440" s="34">
        <v>7.1176970033942188E-2</v>
      </c>
      <c r="P440" s="34">
        <v>0.19518236760963537</v>
      </c>
      <c r="Q440" s="34">
        <v>1.3432568110978678</v>
      </c>
      <c r="R440" s="34">
        <v>3.7870489094075412</v>
      </c>
      <c r="S440" s="34">
        <v>2.5868348351207779</v>
      </c>
      <c r="T440" s="34">
        <v>6.3924759540268286E-2</v>
      </c>
      <c r="U440" s="34">
        <v>0</v>
      </c>
      <c r="V440" s="34">
        <v>0</v>
      </c>
      <c r="W440" s="34">
        <v>0.15532665033921425</v>
      </c>
      <c r="X440" s="34">
        <v>-3.5003188808837016E-2</v>
      </c>
      <c r="Y440" s="30">
        <v>100.00000000000001</v>
      </c>
      <c r="Z440" s="34">
        <v>92.305137418282357</v>
      </c>
      <c r="AA440" s="44" t="s">
        <v>29</v>
      </c>
      <c r="AB440" s="33" t="s">
        <v>31</v>
      </c>
      <c r="AF440" s="45"/>
      <c r="AG440" s="27"/>
    </row>
    <row r="441" spans="1:33" s="31" customFormat="1" ht="12.75" customHeight="1" x14ac:dyDescent="0.2">
      <c r="A441" s="26" t="s">
        <v>470</v>
      </c>
      <c r="B441" s="31" t="s">
        <v>122</v>
      </c>
      <c r="C441" s="26">
        <v>0</v>
      </c>
      <c r="D441" s="162" t="s">
        <v>393</v>
      </c>
      <c r="E441" s="102">
        <v>159</v>
      </c>
      <c r="F441" s="102">
        <v>6.6</v>
      </c>
      <c r="G441" s="26" t="s">
        <v>111</v>
      </c>
      <c r="H441" s="26" t="s">
        <v>30</v>
      </c>
      <c r="I441" s="26" t="s">
        <v>28</v>
      </c>
      <c r="J441" s="28">
        <v>42864</v>
      </c>
      <c r="K441" s="34">
        <v>77.94323383551226</v>
      </c>
      <c r="L441" s="34">
        <v>0.20635273429855611</v>
      </c>
      <c r="M441" s="34">
        <v>12.36649771112616</v>
      </c>
      <c r="N441" s="34">
        <v>1.1474112296538244</v>
      </c>
      <c r="O441" s="34">
        <v>7.8595269106041324E-2</v>
      </c>
      <c r="P441" s="34">
        <v>0.18456945577603817</v>
      </c>
      <c r="Q441" s="34">
        <v>1.3549347663635189</v>
      </c>
      <c r="R441" s="34">
        <v>3.9959687156769985</v>
      </c>
      <c r="S441" s="34">
        <v>2.591435480194161</v>
      </c>
      <c r="T441" s="34">
        <v>0</v>
      </c>
      <c r="U441" s="34">
        <v>3.8220987031020094E-2</v>
      </c>
      <c r="V441" s="34">
        <v>3.2055403866855956E-3</v>
      </c>
      <c r="W441" s="34">
        <v>0.1364069066408177</v>
      </c>
      <c r="X441" s="34">
        <v>-4.6832631766069679E-2</v>
      </c>
      <c r="Y441" s="30">
        <v>100.00000000000003</v>
      </c>
      <c r="Z441" s="34">
        <v>92.880908520725157</v>
      </c>
      <c r="AA441" s="44" t="s">
        <v>29</v>
      </c>
      <c r="AB441" s="33" t="s">
        <v>31</v>
      </c>
      <c r="AF441" s="45"/>
      <c r="AG441" s="27"/>
    </row>
    <row r="442" spans="1:33" s="31" customFormat="1" ht="12.75" customHeight="1" x14ac:dyDescent="0.2">
      <c r="A442" s="26" t="s">
        <v>470</v>
      </c>
      <c r="B442" s="31" t="s">
        <v>122</v>
      </c>
      <c r="C442" s="26">
        <v>0</v>
      </c>
      <c r="D442" s="162" t="s">
        <v>393</v>
      </c>
      <c r="E442" s="102">
        <v>159</v>
      </c>
      <c r="F442" s="102">
        <v>6.6</v>
      </c>
      <c r="G442" s="26" t="s">
        <v>111</v>
      </c>
      <c r="H442" s="26" t="s">
        <v>30</v>
      </c>
      <c r="I442" s="26" t="s">
        <v>28</v>
      </c>
      <c r="J442" s="28">
        <v>42864</v>
      </c>
      <c r="K442" s="34">
        <v>77.58089725175374</v>
      </c>
      <c r="L442" s="34">
        <v>0.18430962604664158</v>
      </c>
      <c r="M442" s="34">
        <v>12.28979997211523</v>
      </c>
      <c r="N442" s="34">
        <v>1.2917938541276808</v>
      </c>
      <c r="O442" s="34">
        <v>3.287037374498696E-3</v>
      </c>
      <c r="P442" s="34">
        <v>0.17823733414362364</v>
      </c>
      <c r="Q442" s="34">
        <v>1.3359335447732372</v>
      </c>
      <c r="R442" s="34">
        <v>4.248223881467184</v>
      </c>
      <c r="S442" s="34">
        <v>2.6677577616054928</v>
      </c>
      <c r="T442" s="34">
        <v>6.2851378174178393E-2</v>
      </c>
      <c r="U442" s="34">
        <v>5.2698631455672641E-2</v>
      </c>
      <c r="V442" s="34">
        <v>7.8903774499578731E-4</v>
      </c>
      <c r="W442" s="34">
        <v>0.16215055734129671</v>
      </c>
      <c r="X442" s="34">
        <v>-5.8729868123481299E-2</v>
      </c>
      <c r="Y442" s="30">
        <v>99.999999999999972</v>
      </c>
      <c r="Z442" s="34">
        <v>94.309849472666215</v>
      </c>
      <c r="AA442" s="44" t="s">
        <v>29</v>
      </c>
      <c r="AB442" s="33" t="s">
        <v>31</v>
      </c>
      <c r="AF442" s="45"/>
      <c r="AG442" s="27"/>
    </row>
    <row r="443" spans="1:33" s="31" customFormat="1" ht="12.75" customHeight="1" x14ac:dyDescent="0.2">
      <c r="A443" s="26" t="s">
        <v>470</v>
      </c>
      <c r="B443" s="31" t="s">
        <v>122</v>
      </c>
      <c r="C443" s="26">
        <v>0</v>
      </c>
      <c r="D443" s="162" t="s">
        <v>393</v>
      </c>
      <c r="E443" s="102">
        <v>159</v>
      </c>
      <c r="F443" s="102">
        <v>6.6</v>
      </c>
      <c r="G443" s="26" t="s">
        <v>111</v>
      </c>
      <c r="H443" s="26" t="s">
        <v>30</v>
      </c>
      <c r="I443" s="26" t="s">
        <v>28</v>
      </c>
      <c r="J443" s="28">
        <v>42864</v>
      </c>
      <c r="K443" s="34">
        <v>78.258704149341256</v>
      </c>
      <c r="L443" s="34">
        <v>0.17561124468435144</v>
      </c>
      <c r="M443" s="34">
        <v>12.194706769258048</v>
      </c>
      <c r="N443" s="34">
        <v>1.0643428296292345</v>
      </c>
      <c r="O443" s="34">
        <v>0</v>
      </c>
      <c r="P443" s="34">
        <v>0.19903471897199509</v>
      </c>
      <c r="Q443" s="34">
        <v>1.3323669059279784</v>
      </c>
      <c r="R443" s="34">
        <v>4.1091673580504455</v>
      </c>
      <c r="S443" s="34">
        <v>2.518393350257452</v>
      </c>
      <c r="T443" s="34">
        <v>1.6924776999890225E-2</v>
      </c>
      <c r="U443" s="34">
        <v>0</v>
      </c>
      <c r="V443" s="34">
        <v>1.150947661388527E-2</v>
      </c>
      <c r="W443" s="34">
        <v>0.15392596070633863</v>
      </c>
      <c r="X443" s="34">
        <v>-3.4687540440865042E-2</v>
      </c>
      <c r="Y443" s="30">
        <v>100.00000000000001</v>
      </c>
      <c r="Z443" s="34">
        <v>92.339666271245207</v>
      </c>
      <c r="AA443" s="44" t="s">
        <v>29</v>
      </c>
      <c r="AB443" s="33" t="s">
        <v>31</v>
      </c>
      <c r="AF443" s="45"/>
      <c r="AG443" s="27"/>
    </row>
    <row r="444" spans="1:33" s="31" customFormat="1" ht="12.75" customHeight="1" x14ac:dyDescent="0.2">
      <c r="A444" s="26" t="s">
        <v>470</v>
      </c>
      <c r="B444" s="31" t="s">
        <v>122</v>
      </c>
      <c r="C444" s="26">
        <v>0</v>
      </c>
      <c r="D444" s="162" t="s">
        <v>393</v>
      </c>
      <c r="E444" s="102">
        <v>159</v>
      </c>
      <c r="F444" s="102">
        <v>6.6</v>
      </c>
      <c r="G444" s="26" t="s">
        <v>111</v>
      </c>
      <c r="H444" s="26" t="s">
        <v>30</v>
      </c>
      <c r="I444" s="26" t="s">
        <v>28</v>
      </c>
      <c r="J444" s="28">
        <v>42864</v>
      </c>
      <c r="K444" s="34">
        <v>78.424639080652199</v>
      </c>
      <c r="L444" s="34">
        <v>0.17913829863705152</v>
      </c>
      <c r="M444" s="34">
        <v>12.090252373451507</v>
      </c>
      <c r="N444" s="34">
        <v>1.1553777759038266</v>
      </c>
      <c r="O444" s="34">
        <v>4.8977922151470704E-2</v>
      </c>
      <c r="P444" s="34">
        <v>0.19694440291122176</v>
      </c>
      <c r="Q444" s="34">
        <v>1.399988944452794</v>
      </c>
      <c r="R444" s="34">
        <v>3.8800265436303079</v>
      </c>
      <c r="S444" s="34">
        <v>2.5183280944272908</v>
      </c>
      <c r="T444" s="34">
        <v>0</v>
      </c>
      <c r="U444" s="34">
        <v>0</v>
      </c>
      <c r="V444" s="34">
        <v>2.3965458353647361E-3</v>
      </c>
      <c r="W444" s="34">
        <v>0.13416420498610385</v>
      </c>
      <c r="X444" s="34">
        <v>-3.0234187039121993E-2</v>
      </c>
      <c r="Y444" s="30">
        <v>100.00000000000003</v>
      </c>
      <c r="Z444" s="34">
        <v>93.10317383202981</v>
      </c>
      <c r="AA444" s="44" t="s">
        <v>29</v>
      </c>
      <c r="AB444" s="33" t="s">
        <v>31</v>
      </c>
      <c r="AF444" s="45"/>
      <c r="AG444" s="27"/>
    </row>
    <row r="445" spans="1:33" s="31" customFormat="1" ht="12.75" customHeight="1" x14ac:dyDescent="0.2">
      <c r="A445" s="26" t="s">
        <v>470</v>
      </c>
      <c r="B445" s="31" t="s">
        <v>122</v>
      </c>
      <c r="C445" s="26">
        <v>0</v>
      </c>
      <c r="D445" s="162" t="s">
        <v>393</v>
      </c>
      <c r="E445" s="102">
        <v>159</v>
      </c>
      <c r="F445" s="102">
        <v>6.6</v>
      </c>
      <c r="G445" s="26" t="s">
        <v>111</v>
      </c>
      <c r="H445" s="26" t="s">
        <v>30</v>
      </c>
      <c r="I445" s="26" t="s">
        <v>28</v>
      </c>
      <c r="J445" s="28">
        <v>42864</v>
      </c>
      <c r="K445" s="34">
        <v>77.90045157010654</v>
      </c>
      <c r="L445" s="34">
        <v>0.2336046288396901</v>
      </c>
      <c r="M445" s="34">
        <v>12.252123250808925</v>
      </c>
      <c r="N445" s="34">
        <v>1.2362650738142162</v>
      </c>
      <c r="O445" s="34">
        <v>0.13955288360428234</v>
      </c>
      <c r="P445" s="34">
        <v>0.22096239321844741</v>
      </c>
      <c r="Q445" s="34">
        <v>1.3627823317075383</v>
      </c>
      <c r="R445" s="34">
        <v>3.8389767639037666</v>
      </c>
      <c r="S445" s="34">
        <v>2.6783403297558457</v>
      </c>
      <c r="T445" s="34">
        <v>1.2968325756897313E-2</v>
      </c>
      <c r="U445" s="34">
        <v>0</v>
      </c>
      <c r="V445" s="34">
        <v>0</v>
      </c>
      <c r="W445" s="34">
        <v>0.16003716077006824</v>
      </c>
      <c r="X445" s="34">
        <v>-3.6064712286212566E-2</v>
      </c>
      <c r="Y445" s="30">
        <v>99.999999999999986</v>
      </c>
      <c r="Z445" s="34">
        <v>92.724705257204164</v>
      </c>
      <c r="AA445" s="44" t="s">
        <v>29</v>
      </c>
      <c r="AB445" s="33" t="s">
        <v>31</v>
      </c>
      <c r="AF445" s="45"/>
      <c r="AG445" s="27"/>
    </row>
    <row r="446" spans="1:33" s="31" customFormat="1" ht="12.75" customHeight="1" x14ac:dyDescent="0.2">
      <c r="A446" s="26" t="s">
        <v>470</v>
      </c>
      <c r="B446" s="31" t="s">
        <v>122</v>
      </c>
      <c r="C446" s="26">
        <v>0</v>
      </c>
      <c r="D446" s="162" t="s">
        <v>393</v>
      </c>
      <c r="E446" s="102">
        <v>159</v>
      </c>
      <c r="F446" s="102">
        <v>6.6</v>
      </c>
      <c r="G446" s="26" t="s">
        <v>111</v>
      </c>
      <c r="H446" s="26" t="s">
        <v>30</v>
      </c>
      <c r="I446" s="26" t="s">
        <v>28</v>
      </c>
      <c r="J446" s="28">
        <v>42864</v>
      </c>
      <c r="K446" s="34">
        <v>78.051802422924368</v>
      </c>
      <c r="L446" s="34">
        <v>0.2114970521227035</v>
      </c>
      <c r="M446" s="34">
        <v>12.120838785272102</v>
      </c>
      <c r="N446" s="34">
        <v>1.2257232103798195</v>
      </c>
      <c r="O446" s="34">
        <v>5.5838805595332129E-2</v>
      </c>
      <c r="P446" s="34">
        <v>0.18962731345377185</v>
      </c>
      <c r="Q446" s="34">
        <v>1.3467752436459419</v>
      </c>
      <c r="R446" s="34">
        <v>4.0957021359735633</v>
      </c>
      <c r="S446" s="34">
        <v>2.5588536268809334</v>
      </c>
      <c r="T446" s="34">
        <v>7.1898207358514618E-3</v>
      </c>
      <c r="U446" s="34">
        <v>0</v>
      </c>
      <c r="V446" s="34">
        <v>9.3508605946634408E-3</v>
      </c>
      <c r="W446" s="34">
        <v>0.16368820530703734</v>
      </c>
      <c r="X446" s="34">
        <v>-3.6887482886092914E-2</v>
      </c>
      <c r="Y446" s="30">
        <v>100</v>
      </c>
      <c r="Z446" s="34">
        <v>93.12520109553877</v>
      </c>
      <c r="AA446" s="44" t="s">
        <v>29</v>
      </c>
      <c r="AB446" s="33" t="s">
        <v>31</v>
      </c>
      <c r="AF446" s="45"/>
      <c r="AG446" s="27"/>
    </row>
    <row r="447" spans="1:33" s="31" customFormat="1" ht="12.75" customHeight="1" x14ac:dyDescent="0.2">
      <c r="A447" s="26" t="s">
        <v>470</v>
      </c>
      <c r="B447" s="31" t="s">
        <v>122</v>
      </c>
      <c r="C447" s="26">
        <v>0</v>
      </c>
      <c r="D447" s="162" t="s">
        <v>393</v>
      </c>
      <c r="E447" s="102">
        <v>159</v>
      </c>
      <c r="F447" s="102">
        <v>6.6</v>
      </c>
      <c r="G447" s="26" t="s">
        <v>111</v>
      </c>
      <c r="H447" s="26" t="s">
        <v>30</v>
      </c>
      <c r="I447" s="26" t="s">
        <v>28</v>
      </c>
      <c r="J447" s="28">
        <v>42864</v>
      </c>
      <c r="K447" s="34">
        <v>78.412287622853697</v>
      </c>
      <c r="L447" s="34">
        <v>0.17285075661501464</v>
      </c>
      <c r="M447" s="34">
        <v>12.074558118391122</v>
      </c>
      <c r="N447" s="34">
        <v>1.0234162169267029</v>
      </c>
      <c r="O447" s="34">
        <v>3.4856305825167203E-2</v>
      </c>
      <c r="P447" s="34">
        <v>0.16129873265907549</v>
      </c>
      <c r="Q447" s="34">
        <v>1.3391687459020312</v>
      </c>
      <c r="R447" s="34">
        <v>4.0286466089315853</v>
      </c>
      <c r="S447" s="34">
        <v>2.5844310361301126</v>
      </c>
      <c r="T447" s="34">
        <v>4.5164932405799274E-2</v>
      </c>
      <c r="U447" s="34">
        <v>0</v>
      </c>
      <c r="V447" s="34">
        <v>2.5610926619278596E-2</v>
      </c>
      <c r="W447" s="34">
        <v>0.12613472306488663</v>
      </c>
      <c r="X447" s="34">
        <v>-2.8424726324481491E-2</v>
      </c>
      <c r="Y447" s="30">
        <v>100</v>
      </c>
      <c r="Z447" s="34">
        <v>94.100620313921809</v>
      </c>
      <c r="AA447" s="44" t="s">
        <v>29</v>
      </c>
      <c r="AB447" s="33" t="s">
        <v>31</v>
      </c>
      <c r="AF447" s="45"/>
      <c r="AG447" s="27"/>
    </row>
    <row r="448" spans="1:33" s="31" customFormat="1" ht="12.75" customHeight="1" x14ac:dyDescent="0.2">
      <c r="A448" s="26" t="s">
        <v>470</v>
      </c>
      <c r="B448" s="31" t="s">
        <v>122</v>
      </c>
      <c r="C448" s="26">
        <v>0</v>
      </c>
      <c r="D448" s="162" t="s">
        <v>393</v>
      </c>
      <c r="E448" s="102">
        <v>159</v>
      </c>
      <c r="F448" s="102">
        <v>6.6</v>
      </c>
      <c r="G448" s="26" t="s">
        <v>111</v>
      </c>
      <c r="H448" s="26" t="s">
        <v>30</v>
      </c>
      <c r="I448" s="26" t="s">
        <v>28</v>
      </c>
      <c r="J448" s="28">
        <v>42864</v>
      </c>
      <c r="K448" s="34">
        <v>77.694298461100686</v>
      </c>
      <c r="L448" s="34">
        <v>0.1948381616552104</v>
      </c>
      <c r="M448" s="34">
        <v>12.370722947222701</v>
      </c>
      <c r="N448" s="34">
        <v>1.2238974226464427</v>
      </c>
      <c r="O448" s="34">
        <v>1.5456007904917302E-2</v>
      </c>
      <c r="P448" s="34">
        <v>0.19755788419187273</v>
      </c>
      <c r="Q448" s="34">
        <v>1.3264179846211031</v>
      </c>
      <c r="R448" s="34">
        <v>4.1927842024789497</v>
      </c>
      <c r="S448" s="34">
        <v>2.6094264765815924</v>
      </c>
      <c r="T448" s="34">
        <v>2.6108315769367719E-2</v>
      </c>
      <c r="U448" s="34">
        <v>5.7423362702296914E-2</v>
      </c>
      <c r="V448" s="34">
        <v>0</v>
      </c>
      <c r="W448" s="34">
        <v>0.14877344015345823</v>
      </c>
      <c r="X448" s="34">
        <v>-5.7704667028581132E-2</v>
      </c>
      <c r="Y448" s="30">
        <v>100</v>
      </c>
      <c r="Z448" s="34">
        <v>93.167654213082187</v>
      </c>
      <c r="AA448" s="44" t="s">
        <v>29</v>
      </c>
      <c r="AB448" s="33" t="s">
        <v>31</v>
      </c>
      <c r="AF448" s="45"/>
      <c r="AG448" s="27"/>
    </row>
    <row r="449" spans="1:33" s="31" customFormat="1" ht="12.75" customHeight="1" x14ac:dyDescent="0.2">
      <c r="A449" s="26" t="s">
        <v>470</v>
      </c>
      <c r="B449" s="31" t="s">
        <v>122</v>
      </c>
      <c r="C449" s="26">
        <v>0</v>
      </c>
      <c r="D449" s="162" t="s">
        <v>393</v>
      </c>
      <c r="E449" s="102">
        <v>159</v>
      </c>
      <c r="F449" s="102">
        <v>6.6</v>
      </c>
      <c r="G449" s="26" t="s">
        <v>111</v>
      </c>
      <c r="H449" s="26" t="s">
        <v>30</v>
      </c>
      <c r="I449" s="26" t="s">
        <v>28</v>
      </c>
      <c r="J449" s="28">
        <v>42864</v>
      </c>
      <c r="K449" s="34">
        <v>78.184224368362635</v>
      </c>
      <c r="L449" s="34">
        <v>0.16658734694370345</v>
      </c>
      <c r="M449" s="34">
        <v>12.145992139489701</v>
      </c>
      <c r="N449" s="34">
        <v>1.2265087993390045</v>
      </c>
      <c r="O449" s="34">
        <v>3.2905938842646226E-2</v>
      </c>
      <c r="P449" s="34">
        <v>0.18405208314238553</v>
      </c>
      <c r="Q449" s="34">
        <v>1.3430586020075159</v>
      </c>
      <c r="R449" s="34">
        <v>3.8911182684468715</v>
      </c>
      <c r="S449" s="34">
        <v>2.6220285363722624</v>
      </c>
      <c r="T449" s="34">
        <v>5.7479868263521756E-2</v>
      </c>
      <c r="U449" s="34">
        <v>2.2078823481517466E-2</v>
      </c>
      <c r="V449" s="34">
        <v>1.993662435155737E-2</v>
      </c>
      <c r="W449" s="34">
        <v>0.14629220519433997</v>
      </c>
      <c r="X449" s="34">
        <v>-4.2263604237643644E-2</v>
      </c>
      <c r="Y449" s="30">
        <v>100.00000000000003</v>
      </c>
      <c r="Z449" s="34">
        <v>94.207918358566573</v>
      </c>
      <c r="AA449" s="44" t="s">
        <v>29</v>
      </c>
      <c r="AB449" s="33" t="s">
        <v>31</v>
      </c>
      <c r="AF449" s="45"/>
      <c r="AG449" s="27"/>
    </row>
    <row r="450" spans="1:33" s="31" customFormat="1" ht="12.75" customHeight="1" x14ac:dyDescent="0.2">
      <c r="A450" s="26" t="s">
        <v>470</v>
      </c>
      <c r="B450" s="31" t="s">
        <v>122</v>
      </c>
      <c r="C450" s="26">
        <v>0</v>
      </c>
      <c r="D450" s="162" t="s">
        <v>393</v>
      </c>
      <c r="E450" s="102">
        <v>159</v>
      </c>
      <c r="F450" s="102">
        <v>6.6</v>
      </c>
      <c r="G450" s="26" t="s">
        <v>111</v>
      </c>
      <c r="H450" s="26" t="s">
        <v>30</v>
      </c>
      <c r="I450" s="26" t="s">
        <v>28</v>
      </c>
      <c r="J450" s="28">
        <v>42864</v>
      </c>
      <c r="K450" s="34">
        <v>78.62677462293145</v>
      </c>
      <c r="L450" s="34">
        <v>0.20459537695353222</v>
      </c>
      <c r="M450" s="34">
        <v>12.080124422400006</v>
      </c>
      <c r="N450" s="34">
        <v>1.1364092205147995</v>
      </c>
      <c r="O450" s="34">
        <v>6.1843427152611971E-2</v>
      </c>
      <c r="P450" s="34">
        <v>0.19486801693380046</v>
      </c>
      <c r="Q450" s="34">
        <v>1.356996734026098</v>
      </c>
      <c r="R450" s="34">
        <v>3.6779471577742449</v>
      </c>
      <c r="S450" s="34">
        <v>2.5229514920880471</v>
      </c>
      <c r="T450" s="34">
        <v>2.1639633926078785E-2</v>
      </c>
      <c r="U450" s="34">
        <v>9.6630354925956192E-3</v>
      </c>
      <c r="V450" s="34">
        <v>3.0752999101964842E-3</v>
      </c>
      <c r="W450" s="34">
        <v>0.13835990283279143</v>
      </c>
      <c r="X450" s="34">
        <v>-3.5248342936221574E-2</v>
      </c>
      <c r="Y450" s="30">
        <v>100</v>
      </c>
      <c r="Z450" s="34">
        <v>93.138434676104865</v>
      </c>
      <c r="AA450" s="44" t="s">
        <v>29</v>
      </c>
      <c r="AB450" s="33" t="s">
        <v>31</v>
      </c>
      <c r="AF450" s="45"/>
      <c r="AG450" s="27"/>
    </row>
    <row r="451" spans="1:33" s="31" customFormat="1" ht="12.75" customHeight="1" x14ac:dyDescent="0.2">
      <c r="A451" s="26" t="s">
        <v>470</v>
      </c>
      <c r="B451" s="31" t="s">
        <v>122</v>
      </c>
      <c r="C451" s="26">
        <v>0</v>
      </c>
      <c r="D451" s="162" t="s">
        <v>393</v>
      </c>
      <c r="E451" s="102">
        <v>159</v>
      </c>
      <c r="F451" s="102">
        <v>6.6</v>
      </c>
      <c r="G451" s="26" t="s">
        <v>111</v>
      </c>
      <c r="H451" s="26" t="s">
        <v>30</v>
      </c>
      <c r="I451" s="26" t="s">
        <v>28</v>
      </c>
      <c r="J451" s="28">
        <v>42864</v>
      </c>
      <c r="K451" s="34">
        <v>78.180630244612331</v>
      </c>
      <c r="L451" s="34">
        <v>0.21147482428367981</v>
      </c>
      <c r="M451" s="34">
        <v>12.110869305899055</v>
      </c>
      <c r="N451" s="34">
        <v>1.1478942132817855</v>
      </c>
      <c r="O451" s="34">
        <v>2.8117021503824349E-2</v>
      </c>
      <c r="P451" s="34">
        <v>0.21930298755170588</v>
      </c>
      <c r="Q451" s="34">
        <v>1.4180794364799507</v>
      </c>
      <c r="R451" s="34">
        <v>4.029079083513202</v>
      </c>
      <c r="S451" s="34">
        <v>2.4923780394325883</v>
      </c>
      <c r="T451" s="34">
        <v>2.4665163146836474E-2</v>
      </c>
      <c r="U451" s="34">
        <v>0</v>
      </c>
      <c r="V451" s="34">
        <v>6.6391876900561333E-3</v>
      </c>
      <c r="W451" s="34">
        <v>0.16894190863555428</v>
      </c>
      <c r="X451" s="34">
        <v>-3.8071416030547443E-2</v>
      </c>
      <c r="Y451" s="30">
        <v>100.00000000000003</v>
      </c>
      <c r="Z451" s="34">
        <v>94.248958754025878</v>
      </c>
      <c r="AA451" s="44" t="s">
        <v>29</v>
      </c>
      <c r="AB451" s="33" t="s">
        <v>31</v>
      </c>
      <c r="AF451" s="45"/>
      <c r="AG451" s="27"/>
    </row>
    <row r="452" spans="1:33" s="31" customFormat="1" ht="12.75" customHeight="1" x14ac:dyDescent="0.2">
      <c r="A452" s="26" t="s">
        <v>470</v>
      </c>
      <c r="B452" s="31" t="s">
        <v>122</v>
      </c>
      <c r="C452" s="26">
        <v>0</v>
      </c>
      <c r="D452" s="162" t="s">
        <v>393</v>
      </c>
      <c r="E452" s="102">
        <v>159</v>
      </c>
      <c r="F452" s="102">
        <v>6.6</v>
      </c>
      <c r="G452" s="26" t="s">
        <v>111</v>
      </c>
      <c r="H452" s="26" t="s">
        <v>30</v>
      </c>
      <c r="I452" s="26" t="s">
        <v>28</v>
      </c>
      <c r="J452" s="28">
        <v>42864</v>
      </c>
      <c r="K452" s="34">
        <v>78.074694693299477</v>
      </c>
      <c r="L452" s="34">
        <v>0.1643298234819556</v>
      </c>
      <c r="M452" s="34">
        <v>12.356782735210942</v>
      </c>
      <c r="N452" s="34">
        <v>1.0996878674129078</v>
      </c>
      <c r="O452" s="34">
        <v>8.3928280601287319E-2</v>
      </c>
      <c r="P452" s="34">
        <v>0.18914969884791533</v>
      </c>
      <c r="Q452" s="34">
        <v>1.392948136194748</v>
      </c>
      <c r="R452" s="34">
        <v>3.9818335335847417</v>
      </c>
      <c r="S452" s="34">
        <v>2.5341755918311466</v>
      </c>
      <c r="T452" s="34">
        <v>0</v>
      </c>
      <c r="U452" s="34">
        <v>5.5880545342726507E-3</v>
      </c>
      <c r="V452" s="34">
        <v>1.0254774556246976E-3</v>
      </c>
      <c r="W452" s="34">
        <v>0.15259703737186414</v>
      </c>
      <c r="X452" s="34">
        <v>-3.6740929826918872E-2</v>
      </c>
      <c r="Y452" s="30">
        <v>99.999999999999957</v>
      </c>
      <c r="Z452" s="34">
        <v>93.05564160312619</v>
      </c>
      <c r="AA452" s="44" t="s">
        <v>29</v>
      </c>
      <c r="AB452" s="33" t="s">
        <v>31</v>
      </c>
      <c r="AF452" s="45"/>
      <c r="AG452" s="27"/>
    </row>
    <row r="453" spans="1:33" s="31" customFormat="1" ht="12.75" customHeight="1" x14ac:dyDescent="0.2">
      <c r="A453" s="26" t="s">
        <v>470</v>
      </c>
      <c r="B453" s="31" t="s">
        <v>122</v>
      </c>
      <c r="C453" s="26">
        <v>0</v>
      </c>
      <c r="D453" s="162" t="s">
        <v>393</v>
      </c>
      <c r="E453" s="102">
        <v>159</v>
      </c>
      <c r="F453" s="102">
        <v>6.6</v>
      </c>
      <c r="G453" s="26" t="s">
        <v>111</v>
      </c>
      <c r="H453" s="26" t="s">
        <v>30</v>
      </c>
      <c r="I453" s="26" t="s">
        <v>28</v>
      </c>
      <c r="J453" s="28">
        <v>42864</v>
      </c>
      <c r="K453" s="34">
        <v>78.353528083824585</v>
      </c>
      <c r="L453" s="34">
        <v>0.17893436444839622</v>
      </c>
      <c r="M453" s="34">
        <v>12.1512455533845</v>
      </c>
      <c r="N453" s="34">
        <v>1.1212691069284801</v>
      </c>
      <c r="O453" s="34">
        <v>0.12627101015542949</v>
      </c>
      <c r="P453" s="34">
        <v>0.16422102831770358</v>
      </c>
      <c r="Q453" s="34">
        <v>1.2673854089573962</v>
      </c>
      <c r="R453" s="34">
        <v>3.8261924239134126</v>
      </c>
      <c r="S453" s="34">
        <v>2.6447596045548578</v>
      </c>
      <c r="T453" s="34">
        <v>1.3422093430930733E-3</v>
      </c>
      <c r="U453" s="34">
        <v>3.8860899118593389E-2</v>
      </c>
      <c r="V453" s="34">
        <v>1.8029174230808253E-2</v>
      </c>
      <c r="W453" s="34">
        <v>0.160490486963834</v>
      </c>
      <c r="X453" s="34">
        <v>-5.2529354141116806E-2</v>
      </c>
      <c r="Y453" s="30">
        <v>99.999999999999972</v>
      </c>
      <c r="Z453" s="34">
        <v>92.895431703296822</v>
      </c>
      <c r="AA453" s="44" t="s">
        <v>29</v>
      </c>
      <c r="AB453" s="33" t="s">
        <v>31</v>
      </c>
      <c r="AF453" s="45"/>
      <c r="AG453" s="27"/>
    </row>
    <row r="454" spans="1:33" s="31" customFormat="1" ht="12.75" customHeight="1" x14ac:dyDescent="0.2">
      <c r="A454" s="26" t="s">
        <v>470</v>
      </c>
      <c r="B454" s="31" t="s">
        <v>122</v>
      </c>
      <c r="C454" s="26">
        <v>0</v>
      </c>
      <c r="D454" s="162" t="s">
        <v>393</v>
      </c>
      <c r="E454" s="102">
        <v>159</v>
      </c>
      <c r="F454" s="102">
        <v>6.6</v>
      </c>
      <c r="G454" s="26" t="s">
        <v>111</v>
      </c>
      <c r="H454" s="26" t="s">
        <v>30</v>
      </c>
      <c r="I454" s="26" t="s">
        <v>28</v>
      </c>
      <c r="J454" s="28">
        <v>42864</v>
      </c>
      <c r="K454" s="34">
        <v>77.795391256887669</v>
      </c>
      <c r="L454" s="34">
        <v>0.24964104538688237</v>
      </c>
      <c r="M454" s="34">
        <v>12.161537395885729</v>
      </c>
      <c r="N454" s="34">
        <v>1.2249563386838545</v>
      </c>
      <c r="O454" s="34">
        <v>6.6060228652663075E-2</v>
      </c>
      <c r="P454" s="34">
        <v>0.21679264088391748</v>
      </c>
      <c r="Q454" s="34">
        <v>1.3072103633699947</v>
      </c>
      <c r="R454" s="34">
        <v>4.1581713632372237</v>
      </c>
      <c r="S454" s="34">
        <v>2.6295724042788038</v>
      </c>
      <c r="T454" s="34">
        <v>0</v>
      </c>
      <c r="U454" s="34">
        <v>9.8346899891263689E-2</v>
      </c>
      <c r="V454" s="34">
        <v>2.0034087083389402E-2</v>
      </c>
      <c r="W454" s="34">
        <v>0.14677016309721985</v>
      </c>
      <c r="X454" s="34">
        <v>-7.4484187338615726E-2</v>
      </c>
      <c r="Y454" s="30">
        <v>100</v>
      </c>
      <c r="Z454" s="34">
        <v>94.156501224118202</v>
      </c>
      <c r="AA454" s="44" t="s">
        <v>29</v>
      </c>
      <c r="AB454" s="33" t="s">
        <v>31</v>
      </c>
      <c r="AF454" s="45"/>
      <c r="AG454" s="27"/>
    </row>
    <row r="455" spans="1:33" s="31" customFormat="1" ht="12.75" customHeight="1" x14ac:dyDescent="0.2">
      <c r="A455" s="26" t="s">
        <v>470</v>
      </c>
      <c r="B455" s="31" t="s">
        <v>122</v>
      </c>
      <c r="C455" s="26">
        <v>0</v>
      </c>
      <c r="D455" s="162" t="s">
        <v>393</v>
      </c>
      <c r="E455" s="102">
        <v>159</v>
      </c>
      <c r="F455" s="102">
        <v>6.6</v>
      </c>
      <c r="G455" s="26" t="s">
        <v>111</v>
      </c>
      <c r="H455" s="26" t="s">
        <v>30</v>
      </c>
      <c r="I455" s="26" t="s">
        <v>28</v>
      </c>
      <c r="J455" s="28">
        <v>42864</v>
      </c>
      <c r="K455" s="34">
        <v>78.073380182003305</v>
      </c>
      <c r="L455" s="34">
        <v>0.20343573127515699</v>
      </c>
      <c r="M455" s="34">
        <v>12.236947095193417</v>
      </c>
      <c r="N455" s="34">
        <v>1.1871739579039415</v>
      </c>
      <c r="O455" s="34">
        <v>2.4526447235469595E-2</v>
      </c>
      <c r="P455" s="34">
        <v>0.1778131897121791</v>
      </c>
      <c r="Q455" s="34">
        <v>1.2993629323548437</v>
      </c>
      <c r="R455" s="34">
        <v>4.1428395466735806</v>
      </c>
      <c r="S455" s="34">
        <v>2.4801563824529942</v>
      </c>
      <c r="T455" s="34">
        <v>5.3671982035301304E-2</v>
      </c>
      <c r="U455" s="34">
        <v>0</v>
      </c>
      <c r="V455" s="34">
        <v>6.1868836863402735E-3</v>
      </c>
      <c r="W455" s="34">
        <v>0.14781640968392282</v>
      </c>
      <c r="X455" s="34">
        <v>-3.331074021046148E-2</v>
      </c>
      <c r="Y455" s="30">
        <v>99.999999999999986</v>
      </c>
      <c r="Z455" s="34">
        <v>94.184044587563832</v>
      </c>
      <c r="AA455" s="44" t="s">
        <v>29</v>
      </c>
      <c r="AB455" s="33" t="s">
        <v>31</v>
      </c>
      <c r="AF455" s="45"/>
      <c r="AG455" s="27"/>
    </row>
    <row r="456" spans="1:33" s="31" customFormat="1" ht="12.75" customHeight="1" x14ac:dyDescent="0.2">
      <c r="A456" s="26" t="s">
        <v>470</v>
      </c>
      <c r="B456" s="31" t="s">
        <v>122</v>
      </c>
      <c r="C456" s="26">
        <v>0</v>
      </c>
      <c r="D456" s="162" t="s">
        <v>393</v>
      </c>
      <c r="E456" s="102">
        <v>159</v>
      </c>
      <c r="F456" s="102">
        <v>6.6</v>
      </c>
      <c r="G456" s="26" t="s">
        <v>111</v>
      </c>
      <c r="H456" s="26" t="s">
        <v>30</v>
      </c>
      <c r="I456" s="26" t="s">
        <v>28</v>
      </c>
      <c r="J456" s="28">
        <v>42864</v>
      </c>
      <c r="K456" s="34">
        <v>78.446935096844101</v>
      </c>
      <c r="L456" s="34">
        <v>0.22336993398456056</v>
      </c>
      <c r="M456" s="34">
        <v>11.813368316596449</v>
      </c>
      <c r="N456" s="34">
        <v>1.2313983013047893</v>
      </c>
      <c r="O456" s="34">
        <v>6.8273832059042805E-2</v>
      </c>
      <c r="P456" s="34">
        <v>0.20654495055655978</v>
      </c>
      <c r="Q456" s="34">
        <v>1.3186407818502561</v>
      </c>
      <c r="R456" s="34">
        <v>3.9787270736955409</v>
      </c>
      <c r="S456" s="34">
        <v>2.588965521666772</v>
      </c>
      <c r="T456" s="34">
        <v>4.0043502076516939E-3</v>
      </c>
      <c r="U456" s="34">
        <v>0</v>
      </c>
      <c r="V456" s="34">
        <v>1.1827197548925266E-2</v>
      </c>
      <c r="W456" s="34">
        <v>0.13934672184835789</v>
      </c>
      <c r="X456" s="34">
        <v>-3.140207816301023E-2</v>
      </c>
      <c r="Y456" s="30">
        <v>100</v>
      </c>
      <c r="Z456" s="34">
        <v>94.033098866459127</v>
      </c>
      <c r="AA456" s="44" t="s">
        <v>29</v>
      </c>
      <c r="AB456" s="33" t="s">
        <v>31</v>
      </c>
      <c r="AF456" s="45"/>
      <c r="AG456" s="27"/>
    </row>
    <row r="457" spans="1:33" s="40" customFormat="1" ht="12.75" customHeight="1" x14ac:dyDescent="0.2">
      <c r="A457" s="35" t="s">
        <v>470</v>
      </c>
      <c r="B457" s="40" t="s">
        <v>122</v>
      </c>
      <c r="C457" s="35">
        <v>0</v>
      </c>
      <c r="D457" s="163" t="s">
        <v>393</v>
      </c>
      <c r="E457" s="103">
        <v>159</v>
      </c>
      <c r="F457" s="103">
        <v>6.6</v>
      </c>
      <c r="G457" s="35" t="s">
        <v>111</v>
      </c>
      <c r="H457" s="35" t="s">
        <v>30</v>
      </c>
      <c r="I457" s="35" t="s">
        <v>28</v>
      </c>
      <c r="J457" s="37">
        <v>42864</v>
      </c>
      <c r="K457" s="43">
        <v>77.727455268144169</v>
      </c>
      <c r="L457" s="43">
        <v>0.17895455991810139</v>
      </c>
      <c r="M457" s="43">
        <v>12.364104755237888</v>
      </c>
      <c r="N457" s="43">
        <v>1.1689727275436539</v>
      </c>
      <c r="O457" s="43">
        <v>7.0247016446328317E-2</v>
      </c>
      <c r="P457" s="43">
        <v>0.21561302192023549</v>
      </c>
      <c r="Q457" s="43">
        <v>1.4149880007639699</v>
      </c>
      <c r="R457" s="43">
        <v>4.1288694738554685</v>
      </c>
      <c r="S457" s="43">
        <v>2.5528691653962574</v>
      </c>
      <c r="T457" s="43">
        <v>1.1265889576628258E-2</v>
      </c>
      <c r="U457" s="43">
        <v>5.7289868595709822E-2</v>
      </c>
      <c r="V457" s="43">
        <v>2.8574889361673437E-2</v>
      </c>
      <c r="W457" s="43">
        <v>0.13543884246221352</v>
      </c>
      <c r="X457" s="43">
        <v>-5.4643479222295094E-2</v>
      </c>
      <c r="Y457" s="39">
        <v>100.00000000000001</v>
      </c>
      <c r="Z457" s="43">
        <v>93.384749016523955</v>
      </c>
      <c r="AA457" s="46" t="s">
        <v>29</v>
      </c>
      <c r="AB457" s="42" t="s">
        <v>31</v>
      </c>
      <c r="AF457" s="49"/>
      <c r="AG457" s="36"/>
    </row>
    <row r="458" spans="1:33" s="31" customFormat="1" ht="12.75" customHeight="1" x14ac:dyDescent="0.2">
      <c r="A458" s="26" t="s">
        <v>471</v>
      </c>
      <c r="B458" s="31" t="s">
        <v>98</v>
      </c>
      <c r="C458" s="26">
        <v>0</v>
      </c>
      <c r="D458" s="162" t="s">
        <v>317</v>
      </c>
      <c r="E458" s="102">
        <v>195</v>
      </c>
      <c r="F458" s="102">
        <v>8.4</v>
      </c>
      <c r="G458" s="26" t="s">
        <v>27</v>
      </c>
      <c r="H458" s="26" t="s">
        <v>30</v>
      </c>
      <c r="I458" s="26" t="s">
        <v>28</v>
      </c>
      <c r="J458" s="28">
        <v>42792</v>
      </c>
      <c r="K458" s="34">
        <v>77.849704799860618</v>
      </c>
      <c r="L458" s="34">
        <v>0.13374661330028798</v>
      </c>
      <c r="M458" s="34">
        <v>12.266599525609639</v>
      </c>
      <c r="N458" s="34">
        <v>0.71609708751696477</v>
      </c>
      <c r="O458" s="34">
        <v>0.11441222566982688</v>
      </c>
      <c r="P458" s="34">
        <v>5.1087846824213863E-2</v>
      </c>
      <c r="Q458" s="34">
        <v>0.51446482820652517</v>
      </c>
      <c r="R458" s="34">
        <v>4.0248514025573616</v>
      </c>
      <c r="S458" s="34">
        <v>4.2294074339345631</v>
      </c>
      <c r="T458" s="34">
        <v>0</v>
      </c>
      <c r="U458" s="34">
        <v>0</v>
      </c>
      <c r="V458" s="34">
        <v>2.0754975843293725E-2</v>
      </c>
      <c r="W458" s="34">
        <v>0.10181820923722555</v>
      </c>
      <c r="X458" s="34">
        <v>-2.2944948560501534E-2</v>
      </c>
      <c r="Y458" s="30">
        <v>100.00000000000001</v>
      </c>
      <c r="Z458" s="34">
        <v>96.23097475415679</v>
      </c>
      <c r="AA458" s="44" t="s">
        <v>29</v>
      </c>
      <c r="AB458" s="33" t="s">
        <v>31</v>
      </c>
      <c r="AF458" s="45"/>
      <c r="AG458" s="27"/>
    </row>
    <row r="459" spans="1:33" s="31" customFormat="1" ht="12.75" customHeight="1" x14ac:dyDescent="0.2">
      <c r="A459" s="26" t="s">
        <v>471</v>
      </c>
      <c r="B459" s="31" t="s">
        <v>98</v>
      </c>
      <c r="C459" s="26">
        <v>0</v>
      </c>
      <c r="D459" s="162" t="s">
        <v>317</v>
      </c>
      <c r="E459" s="102">
        <v>195</v>
      </c>
      <c r="F459" s="102">
        <v>8.4</v>
      </c>
      <c r="G459" s="26" t="s">
        <v>27</v>
      </c>
      <c r="H459" s="26" t="s">
        <v>30</v>
      </c>
      <c r="I459" s="26" t="s">
        <v>28</v>
      </c>
      <c r="J459" s="28">
        <v>42792</v>
      </c>
      <c r="K459" s="34">
        <v>78.185867879729003</v>
      </c>
      <c r="L459" s="34">
        <v>9.5044277934882362E-2</v>
      </c>
      <c r="M459" s="34">
        <v>12.04488031100523</v>
      </c>
      <c r="N459" s="34">
        <v>0.66557046614196425</v>
      </c>
      <c r="O459" s="34">
        <v>0.13682636595820719</v>
      </c>
      <c r="P459" s="34">
        <v>0.11429977585738141</v>
      </c>
      <c r="Q459" s="34">
        <v>0.48360434504821231</v>
      </c>
      <c r="R459" s="34">
        <v>3.9816589805796592</v>
      </c>
      <c r="S459" s="34">
        <v>4.1443602474403702</v>
      </c>
      <c r="T459" s="34">
        <v>6.2893952427728037E-2</v>
      </c>
      <c r="U459" s="34">
        <v>9.1634095923304668E-3</v>
      </c>
      <c r="V459" s="34">
        <v>3.0017038746198758E-3</v>
      </c>
      <c r="W459" s="34">
        <v>9.8995380208719161E-2</v>
      </c>
      <c r="X459" s="34">
        <v>-2.6167095798290827E-2</v>
      </c>
      <c r="Y459" s="30">
        <v>100.00000000000001</v>
      </c>
      <c r="Z459" s="34">
        <v>96.034122575568034</v>
      </c>
      <c r="AA459" s="44" t="s">
        <v>29</v>
      </c>
      <c r="AB459" s="33" t="s">
        <v>31</v>
      </c>
      <c r="AF459" s="45"/>
      <c r="AG459" s="27"/>
    </row>
    <row r="460" spans="1:33" s="31" customFormat="1" ht="12.75" customHeight="1" x14ac:dyDescent="0.2">
      <c r="A460" s="26" t="s">
        <v>471</v>
      </c>
      <c r="B460" s="31" t="s">
        <v>98</v>
      </c>
      <c r="C460" s="26">
        <v>0</v>
      </c>
      <c r="D460" s="162" t="s">
        <v>317</v>
      </c>
      <c r="E460" s="102">
        <v>195</v>
      </c>
      <c r="F460" s="102">
        <v>8.4</v>
      </c>
      <c r="G460" s="26" t="s">
        <v>27</v>
      </c>
      <c r="H460" s="26" t="s">
        <v>30</v>
      </c>
      <c r="I460" s="26" t="s">
        <v>28</v>
      </c>
      <c r="J460" s="28">
        <v>42792</v>
      </c>
      <c r="K460" s="34">
        <v>78.396591310025016</v>
      </c>
      <c r="L460" s="34">
        <v>0.12912911437565855</v>
      </c>
      <c r="M460" s="34">
        <v>11.98437787477895</v>
      </c>
      <c r="N460" s="34">
        <v>0.68484479087757311</v>
      </c>
      <c r="O460" s="34">
        <v>0.10425898647939959</v>
      </c>
      <c r="P460" s="34">
        <v>8.8989524665224112E-2</v>
      </c>
      <c r="Q460" s="34">
        <v>0.4723712378145522</v>
      </c>
      <c r="R460" s="34">
        <v>3.9169625713879266</v>
      </c>
      <c r="S460" s="34">
        <v>4.0787946806312014</v>
      </c>
      <c r="T460" s="34">
        <v>2.1990444560828042E-2</v>
      </c>
      <c r="U460" s="34">
        <v>3.8915030881532385E-2</v>
      </c>
      <c r="V460" s="34">
        <v>2.1317400318263988E-2</v>
      </c>
      <c r="W460" s="34">
        <v>0.10048734481600431</v>
      </c>
      <c r="X460" s="34">
        <v>-3.903031161213915E-2</v>
      </c>
      <c r="Y460" s="30">
        <v>99.999999999999986</v>
      </c>
      <c r="Z460" s="34">
        <v>96.106823386201242</v>
      </c>
      <c r="AA460" s="44" t="s">
        <v>29</v>
      </c>
      <c r="AB460" s="33" t="s">
        <v>31</v>
      </c>
      <c r="AF460" s="45"/>
      <c r="AG460" s="27"/>
    </row>
    <row r="461" spans="1:33" s="31" customFormat="1" ht="12.75" customHeight="1" x14ac:dyDescent="0.2">
      <c r="A461" s="26" t="s">
        <v>471</v>
      </c>
      <c r="B461" s="31" t="s">
        <v>98</v>
      </c>
      <c r="C461" s="26">
        <v>0</v>
      </c>
      <c r="D461" s="162" t="s">
        <v>317</v>
      </c>
      <c r="E461" s="102">
        <v>195</v>
      </c>
      <c r="F461" s="102">
        <v>8.4</v>
      </c>
      <c r="G461" s="26" t="s">
        <v>27</v>
      </c>
      <c r="H461" s="26" t="s">
        <v>30</v>
      </c>
      <c r="I461" s="26" t="s">
        <v>28</v>
      </c>
      <c r="J461" s="28">
        <v>42792</v>
      </c>
      <c r="K461" s="34">
        <v>78.279895623654468</v>
      </c>
      <c r="L461" s="34">
        <v>0.11528001554320662</v>
      </c>
      <c r="M461" s="34">
        <v>12.153844183458533</v>
      </c>
      <c r="N461" s="34">
        <v>0.62547557456456537</v>
      </c>
      <c r="O461" s="34">
        <v>2.1152222227980785E-2</v>
      </c>
      <c r="P461" s="34">
        <v>8.7322790780049106E-2</v>
      </c>
      <c r="Q461" s="34">
        <v>0.55050632038772662</v>
      </c>
      <c r="R461" s="34">
        <v>3.8591541973898522</v>
      </c>
      <c r="S461" s="34">
        <v>4.1571446655982038</v>
      </c>
      <c r="T461" s="34">
        <v>6.5110505939229277E-2</v>
      </c>
      <c r="U461" s="34">
        <v>0</v>
      </c>
      <c r="V461" s="34">
        <v>9.0556432379521237E-3</v>
      </c>
      <c r="W461" s="34">
        <v>9.8184295681724612E-2</v>
      </c>
      <c r="X461" s="34">
        <v>-2.2126038463487235E-2</v>
      </c>
      <c r="Y461" s="30">
        <v>100.00000000000001</v>
      </c>
      <c r="Z461" s="34">
        <v>95.498240242951127</v>
      </c>
      <c r="AA461" s="44" t="s">
        <v>29</v>
      </c>
      <c r="AB461" s="33" t="s">
        <v>31</v>
      </c>
      <c r="AF461" s="45"/>
      <c r="AG461" s="27"/>
    </row>
    <row r="462" spans="1:33" s="31" customFormat="1" ht="12.75" customHeight="1" x14ac:dyDescent="0.2">
      <c r="A462" s="26" t="s">
        <v>471</v>
      </c>
      <c r="B462" s="31" t="s">
        <v>98</v>
      </c>
      <c r="C462" s="26">
        <v>0</v>
      </c>
      <c r="D462" s="162" t="s">
        <v>317</v>
      </c>
      <c r="E462" s="102">
        <v>195</v>
      </c>
      <c r="F462" s="102">
        <v>8.4</v>
      </c>
      <c r="G462" s="26" t="s">
        <v>27</v>
      </c>
      <c r="H462" s="26" t="s">
        <v>30</v>
      </c>
      <c r="I462" s="26" t="s">
        <v>28</v>
      </c>
      <c r="J462" s="28">
        <v>42792</v>
      </c>
      <c r="K462" s="34">
        <v>78.297469738942624</v>
      </c>
      <c r="L462" s="34">
        <v>0.12078057980622685</v>
      </c>
      <c r="M462" s="34">
        <v>12.347089302752336</v>
      </c>
      <c r="N462" s="34">
        <v>0.65592715460368078</v>
      </c>
      <c r="O462" s="34">
        <v>5.2607417946215831E-2</v>
      </c>
      <c r="P462" s="34">
        <v>8.9780946370344381E-2</v>
      </c>
      <c r="Q462" s="34">
        <v>0.45752625375505002</v>
      </c>
      <c r="R462" s="34">
        <v>3.9088004157527627</v>
      </c>
      <c r="S462" s="34">
        <v>3.9665993131446733</v>
      </c>
      <c r="T462" s="34">
        <v>1.5214404743326995E-2</v>
      </c>
      <c r="U462" s="34">
        <v>0</v>
      </c>
      <c r="V462" s="34">
        <v>0</v>
      </c>
      <c r="W462" s="34">
        <v>0.11386395499957661</v>
      </c>
      <c r="X462" s="34">
        <v>-2.5659482816805995E-2</v>
      </c>
      <c r="Y462" s="30">
        <v>100</v>
      </c>
      <c r="Z462" s="34">
        <v>95.04363063611757</v>
      </c>
      <c r="AA462" s="44" t="s">
        <v>29</v>
      </c>
      <c r="AB462" s="33" t="s">
        <v>31</v>
      </c>
      <c r="AF462" s="45"/>
      <c r="AG462" s="27"/>
    </row>
    <row r="463" spans="1:33" s="31" customFormat="1" ht="12.75" customHeight="1" x14ac:dyDescent="0.2">
      <c r="A463" s="26" t="s">
        <v>471</v>
      </c>
      <c r="B463" s="31" t="s">
        <v>98</v>
      </c>
      <c r="C463" s="26">
        <v>0</v>
      </c>
      <c r="D463" s="162" t="s">
        <v>317</v>
      </c>
      <c r="E463" s="102">
        <v>195</v>
      </c>
      <c r="F463" s="102">
        <v>8.4</v>
      </c>
      <c r="G463" s="26" t="s">
        <v>27</v>
      </c>
      <c r="H463" s="26" t="s">
        <v>30</v>
      </c>
      <c r="I463" s="26" t="s">
        <v>28</v>
      </c>
      <c r="J463" s="28">
        <v>42792</v>
      </c>
      <c r="K463" s="34">
        <v>78.128525222379807</v>
      </c>
      <c r="L463" s="34">
        <v>0.13667227646931518</v>
      </c>
      <c r="M463" s="34">
        <v>12.209673251190354</v>
      </c>
      <c r="N463" s="34">
        <v>0.52315284435165443</v>
      </c>
      <c r="O463" s="34">
        <v>0.18315975195575265</v>
      </c>
      <c r="P463" s="34">
        <v>7.6593947146134683E-2</v>
      </c>
      <c r="Q463" s="34">
        <v>0.51533395424841633</v>
      </c>
      <c r="R463" s="34">
        <v>3.9435755222632514</v>
      </c>
      <c r="S463" s="34">
        <v>4.0853087857786239</v>
      </c>
      <c r="T463" s="34">
        <v>5.7412929923348524E-2</v>
      </c>
      <c r="U463" s="34">
        <v>5.0256611917123224E-2</v>
      </c>
      <c r="V463" s="34">
        <v>2.4310391730813743E-2</v>
      </c>
      <c r="W463" s="34">
        <v>0.11254815352110827</v>
      </c>
      <c r="X463" s="34">
        <v>-4.6523642875717496E-2</v>
      </c>
      <c r="Y463" s="30">
        <v>99.999999999999972</v>
      </c>
      <c r="Z463" s="34">
        <v>95.708799628833646</v>
      </c>
      <c r="AA463" s="44" t="s">
        <v>29</v>
      </c>
      <c r="AB463" s="33" t="s">
        <v>31</v>
      </c>
      <c r="AF463" s="45"/>
      <c r="AG463" s="27"/>
    </row>
    <row r="464" spans="1:33" s="31" customFormat="1" ht="12.75" customHeight="1" x14ac:dyDescent="0.2">
      <c r="A464" s="26" t="s">
        <v>471</v>
      </c>
      <c r="B464" s="31" t="s">
        <v>98</v>
      </c>
      <c r="C464" s="26">
        <v>0</v>
      </c>
      <c r="D464" s="162" t="s">
        <v>317</v>
      </c>
      <c r="E464" s="102">
        <v>195</v>
      </c>
      <c r="F464" s="102">
        <v>8.4</v>
      </c>
      <c r="G464" s="26" t="s">
        <v>27</v>
      </c>
      <c r="H464" s="26" t="s">
        <v>30</v>
      </c>
      <c r="I464" s="26" t="s">
        <v>28</v>
      </c>
      <c r="J464" s="28">
        <v>42792</v>
      </c>
      <c r="K464" s="34">
        <v>77.873138655252504</v>
      </c>
      <c r="L464" s="34">
        <v>0.11471660050903229</v>
      </c>
      <c r="M464" s="34">
        <v>12.389441883911477</v>
      </c>
      <c r="N464" s="34">
        <v>0.73226883348347527</v>
      </c>
      <c r="O464" s="34">
        <v>2.6636865225454002E-2</v>
      </c>
      <c r="P464" s="34">
        <v>6.5589396663313024E-2</v>
      </c>
      <c r="Q464" s="34">
        <v>0.55705652214661094</v>
      </c>
      <c r="R464" s="34">
        <v>4.0203123039325961</v>
      </c>
      <c r="S464" s="34">
        <v>4.0165036934444416</v>
      </c>
      <c r="T464" s="34">
        <v>9.8102488392555795E-2</v>
      </c>
      <c r="U464" s="34">
        <v>1.0486954813170865E-2</v>
      </c>
      <c r="V464" s="34">
        <v>2.4724087178370699E-2</v>
      </c>
      <c r="W464" s="34">
        <v>9.7382664049996792E-2</v>
      </c>
      <c r="X464" s="34">
        <v>-2.636094900302452E-2</v>
      </c>
      <c r="Y464" s="30">
        <v>99.999999999999972</v>
      </c>
      <c r="Z464" s="34">
        <v>95.356566116225792</v>
      </c>
      <c r="AA464" s="44" t="s">
        <v>29</v>
      </c>
      <c r="AB464" s="33" t="s">
        <v>31</v>
      </c>
      <c r="AF464" s="45"/>
      <c r="AG464" s="27"/>
    </row>
    <row r="465" spans="1:33" s="31" customFormat="1" ht="12.75" customHeight="1" x14ac:dyDescent="0.2">
      <c r="A465" s="26" t="s">
        <v>471</v>
      </c>
      <c r="B465" s="31" t="s">
        <v>98</v>
      </c>
      <c r="C465" s="26">
        <v>0</v>
      </c>
      <c r="D465" s="162" t="s">
        <v>317</v>
      </c>
      <c r="E465" s="102">
        <v>195</v>
      </c>
      <c r="F465" s="102">
        <v>8.4</v>
      </c>
      <c r="G465" s="26" t="s">
        <v>27</v>
      </c>
      <c r="H465" s="26" t="s">
        <v>30</v>
      </c>
      <c r="I465" s="26" t="s">
        <v>28</v>
      </c>
      <c r="J465" s="28">
        <v>42792</v>
      </c>
      <c r="K465" s="34">
        <v>75.498757744395618</v>
      </c>
      <c r="L465" s="34">
        <v>0.20947668499762534</v>
      </c>
      <c r="M465" s="34">
        <v>13.870190669523089</v>
      </c>
      <c r="N465" s="34">
        <v>0.92776773392801426</v>
      </c>
      <c r="O465" s="34">
        <v>3.3918527264972499E-2</v>
      </c>
      <c r="P465" s="34">
        <v>0.26720426115322998</v>
      </c>
      <c r="Q465" s="34">
        <v>0.89020499351114724</v>
      </c>
      <c r="R465" s="34">
        <v>4.3504688747402351</v>
      </c>
      <c r="S465" s="34">
        <v>3.813200891279517</v>
      </c>
      <c r="T465" s="34">
        <v>4.885981309382223E-2</v>
      </c>
      <c r="U465" s="34">
        <v>0</v>
      </c>
      <c r="V465" s="34">
        <v>1.8435945853904824E-2</v>
      </c>
      <c r="W465" s="34">
        <v>9.2317892334103174E-2</v>
      </c>
      <c r="X465" s="34">
        <v>-2.0804032075290857E-2</v>
      </c>
      <c r="Y465" s="30">
        <v>99.999999999999986</v>
      </c>
      <c r="Z465" s="34">
        <v>94.933367090064621</v>
      </c>
      <c r="AA465" s="44" t="s">
        <v>29</v>
      </c>
      <c r="AB465" s="33" t="s">
        <v>31</v>
      </c>
      <c r="AF465" s="45"/>
      <c r="AG465" s="27"/>
    </row>
    <row r="466" spans="1:33" s="31" customFormat="1" ht="12.75" customHeight="1" x14ac:dyDescent="0.2">
      <c r="A466" s="26" t="s">
        <v>471</v>
      </c>
      <c r="B466" s="31" t="s">
        <v>98</v>
      </c>
      <c r="C466" s="26">
        <v>0</v>
      </c>
      <c r="D466" s="162" t="s">
        <v>317</v>
      </c>
      <c r="E466" s="102">
        <v>195</v>
      </c>
      <c r="F466" s="102">
        <v>8.4</v>
      </c>
      <c r="G466" s="26" t="s">
        <v>27</v>
      </c>
      <c r="H466" s="26" t="s">
        <v>30</v>
      </c>
      <c r="I466" s="26" t="s">
        <v>28</v>
      </c>
      <c r="J466" s="28">
        <v>42792</v>
      </c>
      <c r="K466" s="34">
        <v>77.945902901357783</v>
      </c>
      <c r="L466" s="34">
        <v>0.13424385738539368</v>
      </c>
      <c r="M466" s="34">
        <v>12.450856505587637</v>
      </c>
      <c r="N466" s="34">
        <v>0.61737714529741361</v>
      </c>
      <c r="O466" s="34">
        <v>9.3483899977138449E-2</v>
      </c>
      <c r="P466" s="34">
        <v>8.3722686894963955E-2</v>
      </c>
      <c r="Q466" s="34">
        <v>0.51458288841440147</v>
      </c>
      <c r="R466" s="34">
        <v>3.9229907491800264</v>
      </c>
      <c r="S466" s="34">
        <v>4.1279969315747653</v>
      </c>
      <c r="T466" s="34">
        <v>1.7759266907323237E-2</v>
      </c>
      <c r="U466" s="34">
        <v>0</v>
      </c>
      <c r="V466" s="34">
        <v>1.8383623797609185E-2</v>
      </c>
      <c r="W466" s="34">
        <v>9.3848501771121057E-2</v>
      </c>
      <c r="X466" s="34">
        <v>-2.1148958145604746E-2</v>
      </c>
      <c r="Y466" s="30">
        <v>99.999999999999972</v>
      </c>
      <c r="Z466" s="34">
        <v>95.203559138808941</v>
      </c>
      <c r="AA466" s="44" t="s">
        <v>29</v>
      </c>
      <c r="AB466" s="33" t="s">
        <v>31</v>
      </c>
      <c r="AF466" s="45"/>
      <c r="AG466" s="27"/>
    </row>
    <row r="467" spans="1:33" s="31" customFormat="1" ht="12.75" customHeight="1" x14ac:dyDescent="0.2">
      <c r="A467" s="26" t="s">
        <v>471</v>
      </c>
      <c r="B467" s="31" t="s">
        <v>98</v>
      </c>
      <c r="C467" s="26">
        <v>0</v>
      </c>
      <c r="D467" s="162" t="s">
        <v>317</v>
      </c>
      <c r="E467" s="102">
        <v>195</v>
      </c>
      <c r="F467" s="102">
        <v>8.4</v>
      </c>
      <c r="G467" s="26" t="s">
        <v>27</v>
      </c>
      <c r="H467" s="26" t="s">
        <v>30</v>
      </c>
      <c r="I467" s="26" t="s">
        <v>28</v>
      </c>
      <c r="J467" s="28">
        <v>42792</v>
      </c>
      <c r="K467" s="34">
        <v>78.299693373360029</v>
      </c>
      <c r="L467" s="34">
        <v>0.13842549191696132</v>
      </c>
      <c r="M467" s="34">
        <v>12.186045024575074</v>
      </c>
      <c r="N467" s="34">
        <v>0.61256602911762947</v>
      </c>
      <c r="O467" s="34">
        <v>0.10294443041238176</v>
      </c>
      <c r="P467" s="34">
        <v>0.10461943981626418</v>
      </c>
      <c r="Q467" s="34">
        <v>0.49820434819592313</v>
      </c>
      <c r="R467" s="34">
        <v>3.8168819949241124</v>
      </c>
      <c r="S467" s="34">
        <v>4.105145998039764</v>
      </c>
      <c r="T467" s="34">
        <v>2.3533942534886738E-2</v>
      </c>
      <c r="U467" s="34">
        <v>3.8104175674112679E-2</v>
      </c>
      <c r="V467" s="34">
        <v>0</v>
      </c>
      <c r="W467" s="34">
        <v>0.11602641192899595</v>
      </c>
      <c r="X467" s="34">
        <v>-4.2190660496153276E-2</v>
      </c>
      <c r="Y467" s="30">
        <v>99.999999999999986</v>
      </c>
      <c r="Z467" s="34">
        <v>95.002711276584989</v>
      </c>
      <c r="AA467" s="44" t="s">
        <v>29</v>
      </c>
      <c r="AB467" s="33" t="s">
        <v>31</v>
      </c>
      <c r="AF467" s="45"/>
      <c r="AG467" s="27"/>
    </row>
    <row r="468" spans="1:33" s="31" customFormat="1" ht="12.75" customHeight="1" x14ac:dyDescent="0.2">
      <c r="A468" s="26" t="s">
        <v>471</v>
      </c>
      <c r="B468" s="31" t="s">
        <v>98</v>
      </c>
      <c r="C468" s="26">
        <v>0</v>
      </c>
      <c r="D468" s="162" t="s">
        <v>317</v>
      </c>
      <c r="E468" s="102">
        <v>195</v>
      </c>
      <c r="F468" s="102">
        <v>8.4</v>
      </c>
      <c r="G468" s="26" t="s">
        <v>27</v>
      </c>
      <c r="H468" s="26" t="s">
        <v>30</v>
      </c>
      <c r="I468" s="26" t="s">
        <v>28</v>
      </c>
      <c r="J468" s="28">
        <v>42792</v>
      </c>
      <c r="K468" s="34">
        <v>78.422621327113873</v>
      </c>
      <c r="L468" s="34">
        <v>0.10837973266436478</v>
      </c>
      <c r="M468" s="34">
        <v>12.137793082343917</v>
      </c>
      <c r="N468" s="34">
        <v>0.76123421640439826</v>
      </c>
      <c r="O468" s="34">
        <v>3.116507076650786E-2</v>
      </c>
      <c r="P468" s="34">
        <v>0.1235250048044898</v>
      </c>
      <c r="Q468" s="34">
        <v>0.51181421862999554</v>
      </c>
      <c r="R468" s="34">
        <v>3.5354501317862748</v>
      </c>
      <c r="S468" s="34">
        <v>4.2287957976103252</v>
      </c>
      <c r="T468" s="34">
        <v>3.8050809383871662E-2</v>
      </c>
      <c r="U468" s="34">
        <v>2.8751614107822066E-2</v>
      </c>
      <c r="V468" s="34">
        <v>1.3611863972689341E-2</v>
      </c>
      <c r="W468" s="34">
        <v>9.1542330850036227E-2</v>
      </c>
      <c r="X468" s="34">
        <v>-3.2735200438587062E-2</v>
      </c>
      <c r="Y468" s="30">
        <v>99.999999999999986</v>
      </c>
      <c r="Z468" s="34">
        <v>95.298997465834972</v>
      </c>
      <c r="AA468" s="44" t="s">
        <v>29</v>
      </c>
      <c r="AB468" s="33" t="s">
        <v>31</v>
      </c>
      <c r="AF468" s="45"/>
      <c r="AG468" s="27"/>
    </row>
    <row r="469" spans="1:33" s="31" customFormat="1" ht="12.75" customHeight="1" x14ac:dyDescent="0.2">
      <c r="A469" s="26" t="s">
        <v>471</v>
      </c>
      <c r="B469" s="31" t="s">
        <v>98</v>
      </c>
      <c r="C469" s="26">
        <v>0</v>
      </c>
      <c r="D469" s="162" t="s">
        <v>317</v>
      </c>
      <c r="E469" s="102">
        <v>195</v>
      </c>
      <c r="F469" s="102">
        <v>8.4</v>
      </c>
      <c r="G469" s="26" t="s">
        <v>27</v>
      </c>
      <c r="H469" s="26" t="s">
        <v>30</v>
      </c>
      <c r="I469" s="26" t="s">
        <v>28</v>
      </c>
      <c r="J469" s="28">
        <v>42792</v>
      </c>
      <c r="K469" s="34">
        <v>78.373389782987473</v>
      </c>
      <c r="L469" s="34">
        <v>0.12705064599182953</v>
      </c>
      <c r="M469" s="34">
        <v>12.157004593018346</v>
      </c>
      <c r="N469" s="34">
        <v>0.67164558054026413</v>
      </c>
      <c r="O469" s="34">
        <v>0.12935538273023039</v>
      </c>
      <c r="P469" s="34">
        <v>0.1022754838784844</v>
      </c>
      <c r="Q469" s="34">
        <v>0.51139039212162707</v>
      </c>
      <c r="R469" s="34">
        <v>3.922251397357412</v>
      </c>
      <c r="S469" s="34">
        <v>3.927795022172988</v>
      </c>
      <c r="T469" s="34">
        <v>0</v>
      </c>
      <c r="U469" s="34">
        <v>0</v>
      </c>
      <c r="V469" s="34">
        <v>1.1538164132718711E-2</v>
      </c>
      <c r="W469" s="34">
        <v>8.559186199768741E-2</v>
      </c>
      <c r="X469" s="34">
        <v>-1.928830692905632E-2</v>
      </c>
      <c r="Y469" s="30">
        <v>99.999999999999986</v>
      </c>
      <c r="Z469" s="34">
        <v>95.473413934044203</v>
      </c>
      <c r="AA469" s="44" t="s">
        <v>29</v>
      </c>
      <c r="AB469" s="33" t="s">
        <v>31</v>
      </c>
      <c r="AF469" s="45"/>
      <c r="AG469" s="27"/>
    </row>
    <row r="470" spans="1:33" s="31" customFormat="1" ht="12.75" customHeight="1" x14ac:dyDescent="0.2">
      <c r="A470" s="26" t="s">
        <v>471</v>
      </c>
      <c r="B470" s="31" t="s">
        <v>98</v>
      </c>
      <c r="C470" s="26">
        <v>0</v>
      </c>
      <c r="D470" s="162" t="s">
        <v>317</v>
      </c>
      <c r="E470" s="102">
        <v>195</v>
      </c>
      <c r="F470" s="102">
        <v>8.4</v>
      </c>
      <c r="G470" s="26" t="s">
        <v>27</v>
      </c>
      <c r="H470" s="26" t="s">
        <v>30</v>
      </c>
      <c r="I470" s="26" t="s">
        <v>28</v>
      </c>
      <c r="J470" s="28">
        <v>42792</v>
      </c>
      <c r="K470" s="34">
        <v>78.32495275737233</v>
      </c>
      <c r="L470" s="34">
        <v>0.1517734114796857</v>
      </c>
      <c r="M470" s="34">
        <v>12.215848238167032</v>
      </c>
      <c r="N470" s="34">
        <v>0.66109596638440149</v>
      </c>
      <c r="O470" s="34">
        <v>0.11727367677733107</v>
      </c>
      <c r="P470" s="34">
        <v>0.10558701859139304</v>
      </c>
      <c r="Q470" s="34">
        <v>0.50647114849781216</v>
      </c>
      <c r="R470" s="34">
        <v>3.9038261946019857</v>
      </c>
      <c r="S470" s="34">
        <v>3.9300830019212825</v>
      </c>
      <c r="T470" s="34">
        <v>8.2768185539496969E-3</v>
      </c>
      <c r="U470" s="34">
        <v>0</v>
      </c>
      <c r="V470" s="34">
        <v>1.2300158093730047E-2</v>
      </c>
      <c r="W470" s="34">
        <v>8.069680506715661E-2</v>
      </c>
      <c r="X470" s="34">
        <v>-1.8185195508091632E-2</v>
      </c>
      <c r="Y470" s="30">
        <v>100.00000000000001</v>
      </c>
      <c r="Z470" s="34">
        <v>95.41783209582988</v>
      </c>
      <c r="AA470" s="44" t="s">
        <v>29</v>
      </c>
      <c r="AB470" s="33" t="s">
        <v>31</v>
      </c>
      <c r="AF470" s="45"/>
      <c r="AG470" s="27"/>
    </row>
    <row r="471" spans="1:33" s="31" customFormat="1" ht="12.75" customHeight="1" x14ac:dyDescent="0.2">
      <c r="A471" s="26" t="s">
        <v>471</v>
      </c>
      <c r="B471" s="31" t="s">
        <v>98</v>
      </c>
      <c r="C471" s="26">
        <v>0</v>
      </c>
      <c r="D471" s="162" t="s">
        <v>317</v>
      </c>
      <c r="E471" s="102">
        <v>195</v>
      </c>
      <c r="F471" s="102">
        <v>8.4</v>
      </c>
      <c r="G471" s="26" t="s">
        <v>27</v>
      </c>
      <c r="H471" s="26" t="s">
        <v>30</v>
      </c>
      <c r="I471" s="26" t="s">
        <v>28</v>
      </c>
      <c r="J471" s="28">
        <v>42792</v>
      </c>
      <c r="K471" s="34">
        <v>78.113095995616774</v>
      </c>
      <c r="L471" s="34">
        <v>0.14294849903709819</v>
      </c>
      <c r="M471" s="34">
        <v>12.213236123156044</v>
      </c>
      <c r="N471" s="34">
        <v>0.5694917829483902</v>
      </c>
      <c r="O471" s="34">
        <v>6.344554854708126E-2</v>
      </c>
      <c r="P471" s="34">
        <v>8.8977123112485568E-2</v>
      </c>
      <c r="Q471" s="34">
        <v>0.48580820459151902</v>
      </c>
      <c r="R471" s="34">
        <v>4.0410019289975452</v>
      </c>
      <c r="S471" s="34">
        <v>4.1737732763203867</v>
      </c>
      <c r="T471" s="34">
        <v>1.5164348802530869E-2</v>
      </c>
      <c r="U471" s="34">
        <v>4.7190903877994319E-3</v>
      </c>
      <c r="V471" s="34">
        <v>2.0189370397233713E-2</v>
      </c>
      <c r="W471" s="34">
        <v>9.0538804351259619E-2</v>
      </c>
      <c r="X471" s="34">
        <v>-2.2390096266162344E-2</v>
      </c>
      <c r="Y471" s="30">
        <v>99.999999999999972</v>
      </c>
      <c r="Z471" s="34">
        <v>95.357359791923869</v>
      </c>
      <c r="AA471" s="44" t="s">
        <v>29</v>
      </c>
      <c r="AB471" s="33" t="s">
        <v>31</v>
      </c>
      <c r="AF471" s="45"/>
      <c r="AG471" s="27"/>
    </row>
    <row r="472" spans="1:33" s="31" customFormat="1" ht="12.75" customHeight="1" x14ac:dyDescent="0.2">
      <c r="A472" s="26" t="s">
        <v>471</v>
      </c>
      <c r="B472" s="31" t="s">
        <v>98</v>
      </c>
      <c r="C472" s="26">
        <v>0</v>
      </c>
      <c r="D472" s="162" t="s">
        <v>317</v>
      </c>
      <c r="E472" s="102">
        <v>195</v>
      </c>
      <c r="F472" s="102">
        <v>8.4</v>
      </c>
      <c r="G472" s="26" t="s">
        <v>27</v>
      </c>
      <c r="H472" s="26" t="s">
        <v>30</v>
      </c>
      <c r="I472" s="26" t="s">
        <v>28</v>
      </c>
      <c r="J472" s="28">
        <v>42792</v>
      </c>
      <c r="K472" s="34">
        <v>78.313612853872996</v>
      </c>
      <c r="L472" s="34">
        <v>0.13827817259663364</v>
      </c>
      <c r="M472" s="34">
        <v>12.208617371617283</v>
      </c>
      <c r="N472" s="34">
        <v>0.64433335242623491</v>
      </c>
      <c r="O472" s="34">
        <v>4.9059979712162936E-2</v>
      </c>
      <c r="P472" s="34">
        <v>8.8028626946783622E-2</v>
      </c>
      <c r="Q472" s="34">
        <v>0.52450718565649002</v>
      </c>
      <c r="R472" s="34">
        <v>3.6458839724393877</v>
      </c>
      <c r="S472" s="34">
        <v>4.2350922657508177</v>
      </c>
      <c r="T472" s="34">
        <v>4.6875098711879733E-2</v>
      </c>
      <c r="U472" s="34">
        <v>1.2369823944519714E-2</v>
      </c>
      <c r="V472" s="34">
        <v>2.4282836547537059E-2</v>
      </c>
      <c r="W472" s="34">
        <v>9.5871695923475997E-2</v>
      </c>
      <c r="X472" s="34">
        <v>-2.6813236146200081E-2</v>
      </c>
      <c r="Y472" s="30">
        <v>100.00000000000001</v>
      </c>
      <c r="Z472" s="34">
        <v>95.393435289981085</v>
      </c>
      <c r="AA472" s="44" t="s">
        <v>29</v>
      </c>
      <c r="AB472" s="33" t="s">
        <v>31</v>
      </c>
      <c r="AF472" s="45"/>
      <c r="AG472" s="27"/>
    </row>
    <row r="473" spans="1:33" s="31" customFormat="1" ht="12.75" customHeight="1" x14ac:dyDescent="0.2">
      <c r="A473" s="26" t="s">
        <v>471</v>
      </c>
      <c r="B473" s="31" t="s">
        <v>98</v>
      </c>
      <c r="C473" s="26">
        <v>0</v>
      </c>
      <c r="D473" s="162" t="s">
        <v>317</v>
      </c>
      <c r="E473" s="102">
        <v>195</v>
      </c>
      <c r="F473" s="102">
        <v>8.4</v>
      </c>
      <c r="G473" s="26" t="s">
        <v>27</v>
      </c>
      <c r="H473" s="26" t="s">
        <v>30</v>
      </c>
      <c r="I473" s="26" t="s">
        <v>28</v>
      </c>
      <c r="J473" s="28">
        <v>42792</v>
      </c>
      <c r="K473" s="34">
        <v>77.991906830692287</v>
      </c>
      <c r="L473" s="34">
        <v>0.10606559611379551</v>
      </c>
      <c r="M473" s="34">
        <v>12.407622699966554</v>
      </c>
      <c r="N473" s="34">
        <v>0.73411497833383377</v>
      </c>
      <c r="O473" s="34">
        <v>0</v>
      </c>
      <c r="P473" s="34">
        <v>6.4695960900992958E-2</v>
      </c>
      <c r="Q473" s="34">
        <v>0.55442398976330953</v>
      </c>
      <c r="R473" s="34">
        <v>4.0956323091305764</v>
      </c>
      <c r="S473" s="34">
        <v>3.9676685172968584</v>
      </c>
      <c r="T473" s="34">
        <v>0</v>
      </c>
      <c r="U473" s="34">
        <v>0</v>
      </c>
      <c r="V473" s="34">
        <v>0</v>
      </c>
      <c r="W473" s="34">
        <v>0.10052195207136985</v>
      </c>
      <c r="X473" s="34">
        <v>-2.2652834269604474E-2</v>
      </c>
      <c r="Y473" s="30">
        <v>99.999999999999972</v>
      </c>
      <c r="Z473" s="34">
        <v>95.774129906117011</v>
      </c>
      <c r="AA473" s="44" t="s">
        <v>29</v>
      </c>
      <c r="AB473" s="33" t="s">
        <v>31</v>
      </c>
      <c r="AF473" s="45"/>
      <c r="AG473" s="27"/>
    </row>
    <row r="474" spans="1:33" s="31" customFormat="1" ht="12.75" customHeight="1" x14ac:dyDescent="0.2">
      <c r="A474" s="26" t="s">
        <v>471</v>
      </c>
      <c r="B474" s="31" t="s">
        <v>98</v>
      </c>
      <c r="C474" s="26">
        <v>0</v>
      </c>
      <c r="D474" s="162" t="s">
        <v>317</v>
      </c>
      <c r="E474" s="102">
        <v>195</v>
      </c>
      <c r="F474" s="102">
        <v>8.4</v>
      </c>
      <c r="G474" s="26" t="s">
        <v>27</v>
      </c>
      <c r="H474" s="26" t="s">
        <v>30</v>
      </c>
      <c r="I474" s="26" t="s">
        <v>28</v>
      </c>
      <c r="J474" s="28">
        <v>42792</v>
      </c>
      <c r="K474" s="34">
        <v>78.262610422662888</v>
      </c>
      <c r="L474" s="34">
        <v>0.10599265994365428</v>
      </c>
      <c r="M474" s="34">
        <v>12.05953562300434</v>
      </c>
      <c r="N474" s="34">
        <v>0.65715707600694562</v>
      </c>
      <c r="O474" s="34">
        <v>0.1395399914478147</v>
      </c>
      <c r="P474" s="34">
        <v>0.11652375379474154</v>
      </c>
      <c r="Q474" s="34">
        <v>0.51105089379074764</v>
      </c>
      <c r="R474" s="34">
        <v>3.5020222626304651</v>
      </c>
      <c r="S474" s="34">
        <v>4.5236076556309124</v>
      </c>
      <c r="T474" s="34">
        <v>2.3086879846648943E-2</v>
      </c>
      <c r="U474" s="34">
        <v>0</v>
      </c>
      <c r="V474" s="34">
        <v>9.643042030991953E-3</v>
      </c>
      <c r="W474" s="34">
        <v>0.11518748152546845</v>
      </c>
      <c r="X474" s="34">
        <v>-2.5957742315598525E-2</v>
      </c>
      <c r="Y474" s="30">
        <v>100</v>
      </c>
      <c r="Z474" s="34">
        <v>93.951560867788132</v>
      </c>
      <c r="AA474" s="44" t="s">
        <v>29</v>
      </c>
      <c r="AB474" s="33" t="s">
        <v>31</v>
      </c>
      <c r="AF474" s="45"/>
      <c r="AG474" s="27"/>
    </row>
    <row r="475" spans="1:33" s="31" customFormat="1" ht="12.75" customHeight="1" x14ac:dyDescent="0.2">
      <c r="A475" s="26" t="s">
        <v>471</v>
      </c>
      <c r="B475" s="31" t="s">
        <v>98</v>
      </c>
      <c r="C475" s="26">
        <v>0</v>
      </c>
      <c r="D475" s="162" t="s">
        <v>317</v>
      </c>
      <c r="E475" s="102">
        <v>195</v>
      </c>
      <c r="F475" s="102">
        <v>8.4</v>
      </c>
      <c r="G475" s="26" t="s">
        <v>27</v>
      </c>
      <c r="H475" s="26" t="s">
        <v>30</v>
      </c>
      <c r="I475" s="26" t="s">
        <v>28</v>
      </c>
      <c r="J475" s="28">
        <v>42792</v>
      </c>
      <c r="K475" s="34">
        <v>78.34143879006524</v>
      </c>
      <c r="L475" s="34">
        <v>0.1120149138406346</v>
      </c>
      <c r="M475" s="34">
        <v>12.337036644160138</v>
      </c>
      <c r="N475" s="34">
        <v>0.59708843113694976</v>
      </c>
      <c r="O475" s="34">
        <v>0.10345027584094328</v>
      </c>
      <c r="P475" s="34">
        <v>7.7389924686606062E-2</v>
      </c>
      <c r="Q475" s="34">
        <v>0.53357576545849483</v>
      </c>
      <c r="R475" s="34">
        <v>3.9273320954195996</v>
      </c>
      <c r="S475" s="34">
        <v>3.8597726779886825</v>
      </c>
      <c r="T475" s="34">
        <v>1.6405486170850123E-2</v>
      </c>
      <c r="U475" s="34">
        <v>0</v>
      </c>
      <c r="V475" s="34">
        <v>3.876798684391905E-3</v>
      </c>
      <c r="W475" s="34">
        <v>0.11697985372492545</v>
      </c>
      <c r="X475" s="34">
        <v>-2.6361657177447987E-2</v>
      </c>
      <c r="Y475" s="30">
        <v>100.00000000000001</v>
      </c>
      <c r="Z475" s="34">
        <v>95.601485057478811</v>
      </c>
      <c r="AA475" s="44" t="s">
        <v>29</v>
      </c>
      <c r="AB475" s="33" t="s">
        <v>31</v>
      </c>
      <c r="AF475" s="45"/>
      <c r="AG475" s="27"/>
    </row>
    <row r="476" spans="1:33" s="31" customFormat="1" ht="12.75" customHeight="1" x14ac:dyDescent="0.2">
      <c r="A476" s="26" t="s">
        <v>471</v>
      </c>
      <c r="B476" s="31" t="s">
        <v>221</v>
      </c>
      <c r="C476" s="26">
        <v>0</v>
      </c>
      <c r="D476" s="162" t="s">
        <v>222</v>
      </c>
      <c r="E476" s="102">
        <v>195</v>
      </c>
      <c r="F476" s="102">
        <v>8.4</v>
      </c>
      <c r="G476" s="26" t="s">
        <v>216</v>
      </c>
      <c r="H476" s="26" t="s">
        <v>30</v>
      </c>
      <c r="I476" s="26" t="s">
        <v>28</v>
      </c>
      <c r="J476" s="28">
        <v>42872</v>
      </c>
      <c r="K476" s="34">
        <v>77.95363684718258</v>
      </c>
      <c r="L476" s="34">
        <v>0.1764361304783667</v>
      </c>
      <c r="M476" s="34">
        <v>12.390081359051768</v>
      </c>
      <c r="N476" s="34">
        <v>0.63168648565452834</v>
      </c>
      <c r="O476" s="34">
        <v>9.929918955759337E-2</v>
      </c>
      <c r="P476" s="34">
        <v>7.9924722833821266E-2</v>
      </c>
      <c r="Q476" s="34">
        <v>0.48471464900472494</v>
      </c>
      <c r="R476" s="34">
        <v>3.9086039045535461</v>
      </c>
      <c r="S476" s="34">
        <v>4.1818052398338725</v>
      </c>
      <c r="T476" s="34">
        <v>0</v>
      </c>
      <c r="U476" s="34">
        <v>3.1070359523306168E-2</v>
      </c>
      <c r="V476" s="34">
        <v>0</v>
      </c>
      <c r="W476" s="34">
        <v>9.7881076303248479E-2</v>
      </c>
      <c r="X476" s="34">
        <v>-3.5139963977335389E-2</v>
      </c>
      <c r="Y476" s="30">
        <v>100.00000000000004</v>
      </c>
      <c r="Z476" s="34">
        <v>95.267645608660445</v>
      </c>
      <c r="AA476" s="44" t="s">
        <v>217</v>
      </c>
      <c r="AB476" s="33" t="s">
        <v>218</v>
      </c>
      <c r="AF476" s="45"/>
      <c r="AG476" s="27"/>
    </row>
    <row r="477" spans="1:33" s="31" customFormat="1" ht="12.75" customHeight="1" x14ac:dyDescent="0.2">
      <c r="A477" s="26" t="s">
        <v>471</v>
      </c>
      <c r="B477" s="31" t="s">
        <v>221</v>
      </c>
      <c r="C477" s="26">
        <v>0</v>
      </c>
      <c r="D477" s="162" t="s">
        <v>222</v>
      </c>
      <c r="E477" s="102">
        <v>195</v>
      </c>
      <c r="F477" s="102">
        <v>8.4</v>
      </c>
      <c r="G477" s="26" t="s">
        <v>216</v>
      </c>
      <c r="H477" s="26" t="s">
        <v>30</v>
      </c>
      <c r="I477" s="26" t="s">
        <v>28</v>
      </c>
      <c r="J477" s="28">
        <v>42872</v>
      </c>
      <c r="K477" s="34">
        <v>78.082135372582485</v>
      </c>
      <c r="L477" s="34">
        <v>0.1039460128490273</v>
      </c>
      <c r="M477" s="34">
        <v>12.332580921867525</v>
      </c>
      <c r="N477" s="34">
        <v>0.68690128149385588</v>
      </c>
      <c r="O477" s="34">
        <v>9.5953137885844739E-2</v>
      </c>
      <c r="P477" s="34">
        <v>8.7310773322852503E-2</v>
      </c>
      <c r="Q477" s="34">
        <v>0.54509229584156704</v>
      </c>
      <c r="R477" s="34">
        <v>3.7196942463159126</v>
      </c>
      <c r="S477" s="34">
        <v>4.2293457244749382</v>
      </c>
      <c r="T477" s="34">
        <v>5.7752468023277597E-4</v>
      </c>
      <c r="U477" s="34">
        <v>0</v>
      </c>
      <c r="V477" s="34">
        <v>3.103858157653782E-2</v>
      </c>
      <c r="W477" s="34">
        <v>0.11027478226826579</v>
      </c>
      <c r="X477" s="34">
        <v>-2.4850655159045811E-2</v>
      </c>
      <c r="Y477" s="30">
        <v>100</v>
      </c>
      <c r="Z477" s="34">
        <v>94.421091374611066</v>
      </c>
      <c r="AA477" s="44" t="s">
        <v>217</v>
      </c>
      <c r="AB477" s="33" t="s">
        <v>218</v>
      </c>
      <c r="AF477" s="45"/>
      <c r="AG477" s="27"/>
    </row>
    <row r="478" spans="1:33" s="31" customFormat="1" ht="12.75" customHeight="1" x14ac:dyDescent="0.2">
      <c r="A478" s="26" t="s">
        <v>471</v>
      </c>
      <c r="B478" s="31" t="s">
        <v>221</v>
      </c>
      <c r="C478" s="26">
        <v>0</v>
      </c>
      <c r="D478" s="162" t="s">
        <v>222</v>
      </c>
      <c r="E478" s="102">
        <v>195</v>
      </c>
      <c r="F478" s="102">
        <v>8.4</v>
      </c>
      <c r="G478" s="26" t="s">
        <v>216</v>
      </c>
      <c r="H478" s="26" t="s">
        <v>30</v>
      </c>
      <c r="I478" s="26" t="s">
        <v>28</v>
      </c>
      <c r="J478" s="28">
        <v>42872</v>
      </c>
      <c r="K478" s="34">
        <v>78.20147501123212</v>
      </c>
      <c r="L478" s="34">
        <v>0.14056534586735694</v>
      </c>
      <c r="M478" s="34">
        <v>12.141064787951345</v>
      </c>
      <c r="N478" s="34">
        <v>0.74389144557873088</v>
      </c>
      <c r="O478" s="34">
        <v>5.4186601213387059E-2</v>
      </c>
      <c r="P478" s="34">
        <v>0.10175428676106635</v>
      </c>
      <c r="Q478" s="34">
        <v>0.53615917242508648</v>
      </c>
      <c r="R478" s="34">
        <v>3.7572354067511005</v>
      </c>
      <c r="S478" s="34">
        <v>4.2086675699843239</v>
      </c>
      <c r="T478" s="34">
        <v>3.627983571197544E-2</v>
      </c>
      <c r="U478" s="34">
        <v>0</v>
      </c>
      <c r="V478" s="34">
        <v>0</v>
      </c>
      <c r="W478" s="34">
        <v>0.10162105623942651</v>
      </c>
      <c r="X478" s="34">
        <v>-2.2900519715927103E-2</v>
      </c>
      <c r="Y478" s="30">
        <v>100</v>
      </c>
      <c r="Z478" s="34">
        <v>95.595587912981259</v>
      </c>
      <c r="AA478" s="44" t="s">
        <v>217</v>
      </c>
      <c r="AB478" s="33" t="s">
        <v>218</v>
      </c>
      <c r="AF478" s="45"/>
      <c r="AG478" s="27"/>
    </row>
    <row r="479" spans="1:33" s="31" customFormat="1" ht="12.75" customHeight="1" x14ac:dyDescent="0.2">
      <c r="A479" s="26" t="s">
        <v>471</v>
      </c>
      <c r="B479" s="31" t="s">
        <v>221</v>
      </c>
      <c r="C479" s="26">
        <v>0</v>
      </c>
      <c r="D479" s="162" t="s">
        <v>222</v>
      </c>
      <c r="E479" s="102">
        <v>195</v>
      </c>
      <c r="F479" s="102">
        <v>8.4</v>
      </c>
      <c r="G479" s="26" t="s">
        <v>216</v>
      </c>
      <c r="H479" s="26" t="s">
        <v>30</v>
      </c>
      <c r="I479" s="26" t="s">
        <v>28</v>
      </c>
      <c r="J479" s="28">
        <v>42872</v>
      </c>
      <c r="K479" s="34">
        <v>78.206999870718519</v>
      </c>
      <c r="L479" s="34">
        <v>0.17257626327216866</v>
      </c>
      <c r="M479" s="34">
        <v>12.340263887140139</v>
      </c>
      <c r="N479" s="34">
        <v>0.59124962548789073</v>
      </c>
      <c r="O479" s="34">
        <v>5.9564160582176506E-2</v>
      </c>
      <c r="P479" s="34">
        <v>9.1099179488013063E-2</v>
      </c>
      <c r="Q479" s="34">
        <v>0.53552137249278542</v>
      </c>
      <c r="R479" s="34">
        <v>3.8334807459438176</v>
      </c>
      <c r="S479" s="34">
        <v>4.0080892793191065</v>
      </c>
      <c r="T479" s="34">
        <v>3.9863794364103804E-2</v>
      </c>
      <c r="U479" s="34">
        <v>2.8844881960249813E-2</v>
      </c>
      <c r="V479" s="34">
        <v>2.6896884108353572E-2</v>
      </c>
      <c r="W479" s="34">
        <v>0.10029752853006244</v>
      </c>
      <c r="X479" s="34">
        <v>-3.4747473407383898E-2</v>
      </c>
      <c r="Y479" s="30">
        <v>100</v>
      </c>
      <c r="Z479" s="34">
        <v>96.03090086543763</v>
      </c>
      <c r="AA479" s="44" t="s">
        <v>217</v>
      </c>
      <c r="AB479" s="33" t="s">
        <v>218</v>
      </c>
      <c r="AF479" s="45"/>
      <c r="AG479" s="27"/>
    </row>
    <row r="480" spans="1:33" s="31" customFormat="1" ht="12.75" customHeight="1" x14ac:dyDescent="0.2">
      <c r="A480" s="26" t="s">
        <v>471</v>
      </c>
      <c r="B480" s="31" t="s">
        <v>221</v>
      </c>
      <c r="C480" s="26">
        <v>0</v>
      </c>
      <c r="D480" s="162" t="s">
        <v>222</v>
      </c>
      <c r="E480" s="102">
        <v>195</v>
      </c>
      <c r="F480" s="102">
        <v>8.4</v>
      </c>
      <c r="G480" s="26" t="s">
        <v>216</v>
      </c>
      <c r="H480" s="26" t="s">
        <v>30</v>
      </c>
      <c r="I480" s="26" t="s">
        <v>28</v>
      </c>
      <c r="J480" s="28">
        <v>42872</v>
      </c>
      <c r="K480" s="34">
        <v>77.904670316820471</v>
      </c>
      <c r="L480" s="34">
        <v>9.905319897752364E-2</v>
      </c>
      <c r="M480" s="34">
        <v>12.275695601439994</v>
      </c>
      <c r="N480" s="34">
        <v>0.74702338990979744</v>
      </c>
      <c r="O480" s="34">
        <v>3.7549582879488771E-2</v>
      </c>
      <c r="P480" s="34">
        <v>7.7294270646085975E-2</v>
      </c>
      <c r="Q480" s="34">
        <v>0.49593587882343299</v>
      </c>
      <c r="R480" s="34">
        <v>3.9451335406607404</v>
      </c>
      <c r="S480" s="34">
        <v>4.29461964913218</v>
      </c>
      <c r="T480" s="34">
        <v>2.0993120136984941E-2</v>
      </c>
      <c r="U480" s="34">
        <v>5.0486834123682376E-3</v>
      </c>
      <c r="V480" s="34">
        <v>2.0983353905252057E-2</v>
      </c>
      <c r="W480" s="34">
        <v>0.10085249823935843</v>
      </c>
      <c r="X480" s="34">
        <v>-2.4853084983684305E-2</v>
      </c>
      <c r="Y480" s="30">
        <v>100</v>
      </c>
      <c r="Z480" s="34">
        <v>95.074291809246461</v>
      </c>
      <c r="AA480" s="44" t="s">
        <v>217</v>
      </c>
      <c r="AB480" s="33" t="s">
        <v>218</v>
      </c>
      <c r="AF480" s="45"/>
      <c r="AG480" s="27"/>
    </row>
    <row r="481" spans="1:33" s="31" customFormat="1" ht="12.75" customHeight="1" x14ac:dyDescent="0.2">
      <c r="A481" s="26" t="s">
        <v>471</v>
      </c>
      <c r="B481" s="31" t="s">
        <v>221</v>
      </c>
      <c r="C481" s="26">
        <v>0</v>
      </c>
      <c r="D481" s="162" t="s">
        <v>222</v>
      </c>
      <c r="E481" s="102">
        <v>195</v>
      </c>
      <c r="F481" s="102">
        <v>8.4</v>
      </c>
      <c r="G481" s="26" t="s">
        <v>216</v>
      </c>
      <c r="H481" s="26" t="s">
        <v>30</v>
      </c>
      <c r="I481" s="26" t="s">
        <v>28</v>
      </c>
      <c r="J481" s="28">
        <v>42872</v>
      </c>
      <c r="K481" s="34">
        <v>78.588679853982768</v>
      </c>
      <c r="L481" s="34">
        <v>0.11218721575417531</v>
      </c>
      <c r="M481" s="34">
        <v>12.082762354266826</v>
      </c>
      <c r="N481" s="34">
        <v>0.58557870100699583</v>
      </c>
      <c r="O481" s="34">
        <v>6.67567310084487E-2</v>
      </c>
      <c r="P481" s="34">
        <v>9.5755443054626396E-2</v>
      </c>
      <c r="Q481" s="34">
        <v>0.53524818089086257</v>
      </c>
      <c r="R481" s="34">
        <v>3.7870591424416626</v>
      </c>
      <c r="S481" s="34">
        <v>4.0489791957387631</v>
      </c>
      <c r="T481" s="34">
        <v>0</v>
      </c>
      <c r="U481" s="34">
        <v>0</v>
      </c>
      <c r="V481" s="34">
        <v>6.7553594563155746E-3</v>
      </c>
      <c r="W481" s="34">
        <v>0.11648882527810488</v>
      </c>
      <c r="X481" s="34">
        <v>-2.6251002879572934E-2</v>
      </c>
      <c r="Y481" s="30">
        <v>100</v>
      </c>
      <c r="Z481" s="34">
        <v>94.522303664051648</v>
      </c>
      <c r="AA481" s="44" t="s">
        <v>217</v>
      </c>
      <c r="AB481" s="33" t="s">
        <v>218</v>
      </c>
      <c r="AF481" s="45"/>
      <c r="AG481" s="27"/>
    </row>
    <row r="482" spans="1:33" s="31" customFormat="1" ht="12.75" customHeight="1" x14ac:dyDescent="0.2">
      <c r="A482" s="26" t="s">
        <v>471</v>
      </c>
      <c r="B482" s="31" t="s">
        <v>221</v>
      </c>
      <c r="C482" s="26">
        <v>0</v>
      </c>
      <c r="D482" s="162" t="s">
        <v>222</v>
      </c>
      <c r="E482" s="102">
        <v>195</v>
      </c>
      <c r="F482" s="102">
        <v>8.4</v>
      </c>
      <c r="G482" s="26" t="s">
        <v>216</v>
      </c>
      <c r="H482" s="26" t="s">
        <v>30</v>
      </c>
      <c r="I482" s="26" t="s">
        <v>28</v>
      </c>
      <c r="J482" s="28">
        <v>42872</v>
      </c>
      <c r="K482" s="34">
        <v>78.026213896921632</v>
      </c>
      <c r="L482" s="34">
        <v>0.14460563534022625</v>
      </c>
      <c r="M482" s="34">
        <v>12.329321764435464</v>
      </c>
      <c r="N482" s="34">
        <v>0.59353968572318361</v>
      </c>
      <c r="O482" s="34">
        <v>0.11021780644251651</v>
      </c>
      <c r="P482" s="34">
        <v>8.6544940070247225E-2</v>
      </c>
      <c r="Q482" s="34">
        <v>0.5145828791887499</v>
      </c>
      <c r="R482" s="34">
        <v>3.9590681874632847</v>
      </c>
      <c r="S482" s="34">
        <v>4.1161892189890841</v>
      </c>
      <c r="T482" s="34">
        <v>1.1894336449338164E-2</v>
      </c>
      <c r="U482" s="34">
        <v>3.8962682776989499E-2</v>
      </c>
      <c r="V482" s="34">
        <v>1.341844833726036E-2</v>
      </c>
      <c r="W482" s="34">
        <v>9.2746471208816281E-2</v>
      </c>
      <c r="X482" s="34">
        <v>-3.7305953346782939E-2</v>
      </c>
      <c r="Y482" s="30">
        <v>100</v>
      </c>
      <c r="Z482" s="34">
        <v>94.449348394801149</v>
      </c>
      <c r="AA482" s="44" t="s">
        <v>217</v>
      </c>
      <c r="AB482" s="33" t="s">
        <v>218</v>
      </c>
      <c r="AF482" s="45"/>
      <c r="AG482" s="27"/>
    </row>
    <row r="483" spans="1:33" s="31" customFormat="1" ht="12.75" customHeight="1" x14ac:dyDescent="0.2">
      <c r="A483" s="26" t="s">
        <v>471</v>
      </c>
      <c r="B483" s="31" t="s">
        <v>221</v>
      </c>
      <c r="C483" s="26">
        <v>0</v>
      </c>
      <c r="D483" s="162" t="s">
        <v>222</v>
      </c>
      <c r="E483" s="102">
        <v>195</v>
      </c>
      <c r="F483" s="102">
        <v>8.4</v>
      </c>
      <c r="G483" s="26" t="s">
        <v>216</v>
      </c>
      <c r="H483" s="26" t="s">
        <v>30</v>
      </c>
      <c r="I483" s="26" t="s">
        <v>28</v>
      </c>
      <c r="J483" s="28">
        <v>42872</v>
      </c>
      <c r="K483" s="34">
        <v>77.492527963487404</v>
      </c>
      <c r="L483" s="34">
        <v>0.13145364718122829</v>
      </c>
      <c r="M483" s="34">
        <v>12.424057011357453</v>
      </c>
      <c r="N483" s="34">
        <v>0.79250261601247896</v>
      </c>
      <c r="O483" s="34">
        <v>0.12986790754900529</v>
      </c>
      <c r="P483" s="34">
        <v>8.5923106971680388E-2</v>
      </c>
      <c r="Q483" s="34">
        <v>0.5182137166060784</v>
      </c>
      <c r="R483" s="34">
        <v>4.1336016503839312</v>
      </c>
      <c r="S483" s="34">
        <v>4.1649664709258101</v>
      </c>
      <c r="T483" s="34">
        <v>2.8738516845752182E-2</v>
      </c>
      <c r="U483" s="34">
        <v>2.1766152909175704E-2</v>
      </c>
      <c r="V483" s="34">
        <v>1.777557998693519E-2</v>
      </c>
      <c r="W483" s="34">
        <v>8.7485368325124421E-2</v>
      </c>
      <c r="X483" s="34">
        <v>-2.8879708542067919E-2</v>
      </c>
      <c r="Y483" s="30">
        <v>99.999999999999986</v>
      </c>
      <c r="Z483" s="34">
        <v>96.02064309301727</v>
      </c>
      <c r="AA483" s="44" t="s">
        <v>217</v>
      </c>
      <c r="AB483" s="33" t="s">
        <v>218</v>
      </c>
      <c r="AF483" s="45"/>
      <c r="AG483" s="27"/>
    </row>
    <row r="484" spans="1:33" s="31" customFormat="1" ht="12.75" customHeight="1" x14ac:dyDescent="0.2">
      <c r="A484" s="26" t="s">
        <v>471</v>
      </c>
      <c r="B484" s="31" t="s">
        <v>221</v>
      </c>
      <c r="C484" s="26">
        <v>0</v>
      </c>
      <c r="D484" s="162" t="s">
        <v>222</v>
      </c>
      <c r="E484" s="102">
        <v>195</v>
      </c>
      <c r="F484" s="102">
        <v>8.4</v>
      </c>
      <c r="G484" s="26" t="s">
        <v>216</v>
      </c>
      <c r="H484" s="26" t="s">
        <v>30</v>
      </c>
      <c r="I484" s="26" t="s">
        <v>28</v>
      </c>
      <c r="J484" s="28">
        <v>42872</v>
      </c>
      <c r="K484" s="34">
        <v>78.008321690266072</v>
      </c>
      <c r="L484" s="34">
        <v>0.11420161886589973</v>
      </c>
      <c r="M484" s="34">
        <v>12.473950537250332</v>
      </c>
      <c r="N484" s="34">
        <v>0.55652915893414667</v>
      </c>
      <c r="O484" s="34">
        <v>6.1097043347347821E-2</v>
      </c>
      <c r="P484" s="34">
        <v>8.8380354469195246E-2</v>
      </c>
      <c r="Q484" s="34">
        <v>0.51397919745947684</v>
      </c>
      <c r="R484" s="34">
        <v>3.9897454287500644</v>
      </c>
      <c r="S484" s="34">
        <v>4.0394920069314333</v>
      </c>
      <c r="T484" s="34">
        <v>3.2453804875368912E-2</v>
      </c>
      <c r="U484" s="34">
        <v>0</v>
      </c>
      <c r="V484" s="34">
        <v>4.9156882144769765E-2</v>
      </c>
      <c r="W484" s="34">
        <v>9.383912083852286E-2</v>
      </c>
      <c r="X484" s="34">
        <v>-2.1146844132624867E-2</v>
      </c>
      <c r="Y484" s="30">
        <v>100.00000000000001</v>
      </c>
      <c r="Z484" s="34">
        <v>94.439921866537787</v>
      </c>
      <c r="AA484" s="44" t="s">
        <v>217</v>
      </c>
      <c r="AB484" s="33" t="s">
        <v>218</v>
      </c>
      <c r="AF484" s="45"/>
      <c r="AG484" s="27"/>
    </row>
    <row r="485" spans="1:33" s="31" customFormat="1" ht="12.75" customHeight="1" x14ac:dyDescent="0.2">
      <c r="A485" s="26" t="s">
        <v>471</v>
      </c>
      <c r="B485" s="31" t="s">
        <v>221</v>
      </c>
      <c r="C485" s="26">
        <v>0</v>
      </c>
      <c r="D485" s="162" t="s">
        <v>222</v>
      </c>
      <c r="E485" s="102">
        <v>195</v>
      </c>
      <c r="F485" s="102">
        <v>8.4</v>
      </c>
      <c r="G485" s="26" t="s">
        <v>216</v>
      </c>
      <c r="H485" s="26" t="s">
        <v>30</v>
      </c>
      <c r="I485" s="26" t="s">
        <v>28</v>
      </c>
      <c r="J485" s="28">
        <v>42872</v>
      </c>
      <c r="K485" s="34">
        <v>78.247589329654247</v>
      </c>
      <c r="L485" s="34">
        <v>0.12511104219573974</v>
      </c>
      <c r="M485" s="34">
        <v>12.293659109409688</v>
      </c>
      <c r="N485" s="34">
        <v>0.67486689767319874</v>
      </c>
      <c r="O485" s="34">
        <v>9.4819446531195464E-2</v>
      </c>
      <c r="P485" s="34">
        <v>0.10046378699384458</v>
      </c>
      <c r="Q485" s="34">
        <v>0.49122025209560577</v>
      </c>
      <c r="R485" s="34">
        <v>3.6858065029441334</v>
      </c>
      <c r="S485" s="34">
        <v>4.1322306245945395</v>
      </c>
      <c r="T485" s="34">
        <v>2.3171363084393215E-2</v>
      </c>
      <c r="U485" s="34">
        <v>4.5492608772890505E-2</v>
      </c>
      <c r="V485" s="34">
        <v>2.059259550091844E-2</v>
      </c>
      <c r="W485" s="34">
        <v>0.10860576084634846</v>
      </c>
      <c r="X485" s="34">
        <v>-4.3629320296732201E-2</v>
      </c>
      <c r="Y485" s="30">
        <v>99.999999999999986</v>
      </c>
      <c r="Z485" s="34">
        <v>96.499192251556366</v>
      </c>
      <c r="AA485" s="44" t="s">
        <v>217</v>
      </c>
      <c r="AB485" s="33" t="s">
        <v>218</v>
      </c>
      <c r="AF485" s="45"/>
      <c r="AG485" s="27"/>
    </row>
    <row r="486" spans="1:33" s="31" customFormat="1" ht="12.75" customHeight="1" x14ac:dyDescent="0.2">
      <c r="A486" s="26" t="s">
        <v>471</v>
      </c>
      <c r="B486" s="31" t="s">
        <v>221</v>
      </c>
      <c r="C486" s="26">
        <v>0</v>
      </c>
      <c r="D486" s="162" t="s">
        <v>222</v>
      </c>
      <c r="E486" s="102">
        <v>195</v>
      </c>
      <c r="F486" s="102">
        <v>8.4</v>
      </c>
      <c r="G486" s="26" t="s">
        <v>216</v>
      </c>
      <c r="H486" s="26" t="s">
        <v>30</v>
      </c>
      <c r="I486" s="26" t="s">
        <v>28</v>
      </c>
      <c r="J486" s="28">
        <v>42872</v>
      </c>
      <c r="K486" s="34">
        <v>78.24521242466551</v>
      </c>
      <c r="L486" s="34">
        <v>8.0412191972895605E-2</v>
      </c>
      <c r="M486" s="34">
        <v>12.330479735162033</v>
      </c>
      <c r="N486" s="34">
        <v>0.64603317480208966</v>
      </c>
      <c r="O486" s="34">
        <v>9.4947462169453739E-2</v>
      </c>
      <c r="P486" s="34">
        <v>0.12086192745420983</v>
      </c>
      <c r="Q486" s="34">
        <v>0.50463311717689907</v>
      </c>
      <c r="R486" s="34">
        <v>3.7748751072028823</v>
      </c>
      <c r="S486" s="34">
        <v>4.0142146041864004</v>
      </c>
      <c r="T486" s="34">
        <v>5.2700821865536367E-2</v>
      </c>
      <c r="U486" s="34">
        <v>5.3157947223474666E-2</v>
      </c>
      <c r="V486" s="34">
        <v>2.418137679578429E-2</v>
      </c>
      <c r="W486" s="34">
        <v>0.10414073827698433</v>
      </c>
      <c r="X486" s="34">
        <v>-4.5850628954141472E-2</v>
      </c>
      <c r="Y486" s="30">
        <v>100.00000000000001</v>
      </c>
      <c r="Z486" s="34">
        <v>94.999906199724535</v>
      </c>
      <c r="AA486" s="44" t="s">
        <v>217</v>
      </c>
      <c r="AB486" s="33" t="s">
        <v>218</v>
      </c>
      <c r="AF486" s="45"/>
      <c r="AG486" s="27"/>
    </row>
    <row r="487" spans="1:33" s="31" customFormat="1" ht="12.75" customHeight="1" x14ac:dyDescent="0.2">
      <c r="A487" s="26" t="s">
        <v>471</v>
      </c>
      <c r="B487" s="31" t="s">
        <v>221</v>
      </c>
      <c r="C487" s="26">
        <v>0</v>
      </c>
      <c r="D487" s="162" t="s">
        <v>222</v>
      </c>
      <c r="E487" s="102">
        <v>195</v>
      </c>
      <c r="F487" s="102">
        <v>8.4</v>
      </c>
      <c r="G487" s="26" t="s">
        <v>216</v>
      </c>
      <c r="H487" s="26" t="s">
        <v>30</v>
      </c>
      <c r="I487" s="26" t="s">
        <v>28</v>
      </c>
      <c r="J487" s="28">
        <v>42872</v>
      </c>
      <c r="K487" s="34">
        <v>78.213392032774394</v>
      </c>
      <c r="L487" s="34">
        <v>0.15005492586563085</v>
      </c>
      <c r="M487" s="34">
        <v>12.37991783359433</v>
      </c>
      <c r="N487" s="34">
        <v>0.68893976016753289</v>
      </c>
      <c r="O487" s="34">
        <v>9.9097066724208024E-2</v>
      </c>
      <c r="P487" s="34">
        <v>8.7927225804449671E-2</v>
      </c>
      <c r="Q487" s="34">
        <v>0.51738304288871995</v>
      </c>
      <c r="R487" s="34">
        <v>3.7347752690435292</v>
      </c>
      <c r="S487" s="34">
        <v>3.9817418919745178</v>
      </c>
      <c r="T487" s="34">
        <v>1.2803397433258257E-2</v>
      </c>
      <c r="U487" s="34">
        <v>5.411904796992912E-2</v>
      </c>
      <c r="V487" s="34">
        <v>2.9575241753465483E-2</v>
      </c>
      <c r="W487" s="34">
        <v>9.4314117120634117E-2</v>
      </c>
      <c r="X487" s="34">
        <v>-4.4040853114597864E-2</v>
      </c>
      <c r="Y487" s="30">
        <v>100.00000000000001</v>
      </c>
      <c r="Z487" s="34">
        <v>96.269247066114332</v>
      </c>
      <c r="AA487" s="44" t="s">
        <v>217</v>
      </c>
      <c r="AB487" s="33" t="s">
        <v>218</v>
      </c>
      <c r="AF487" s="45"/>
      <c r="AG487" s="27"/>
    </row>
    <row r="488" spans="1:33" s="31" customFormat="1" ht="12.75" customHeight="1" x14ac:dyDescent="0.2">
      <c r="A488" s="26" t="s">
        <v>471</v>
      </c>
      <c r="B488" s="31" t="s">
        <v>221</v>
      </c>
      <c r="C488" s="26">
        <v>0</v>
      </c>
      <c r="D488" s="162" t="s">
        <v>222</v>
      </c>
      <c r="E488" s="102">
        <v>195</v>
      </c>
      <c r="F488" s="102">
        <v>8.4</v>
      </c>
      <c r="G488" s="26" t="s">
        <v>216</v>
      </c>
      <c r="H488" s="26" t="s">
        <v>30</v>
      </c>
      <c r="I488" s="26" t="s">
        <v>28</v>
      </c>
      <c r="J488" s="28">
        <v>42872</v>
      </c>
      <c r="K488" s="34">
        <v>77.91461543159177</v>
      </c>
      <c r="L488" s="34">
        <v>0.12775977730931826</v>
      </c>
      <c r="M488" s="34">
        <v>12.433855834972109</v>
      </c>
      <c r="N488" s="34">
        <v>0.6539963556847419</v>
      </c>
      <c r="O488" s="34">
        <v>4.717719697126771E-2</v>
      </c>
      <c r="P488" s="34">
        <v>4.4105956486779917E-2</v>
      </c>
      <c r="Q488" s="34">
        <v>0.54074421867727918</v>
      </c>
      <c r="R488" s="34">
        <v>3.9065410233834452</v>
      </c>
      <c r="S488" s="34">
        <v>4.1927343079563739</v>
      </c>
      <c r="T488" s="34">
        <v>7.5166844182730065E-3</v>
      </c>
      <c r="U488" s="34">
        <v>6.3821736127422826E-2</v>
      </c>
      <c r="V488" s="34">
        <v>2.0763178886245043E-2</v>
      </c>
      <c r="W488" s="34">
        <v>9.4546966023959358E-2</v>
      </c>
      <c r="X488" s="34">
        <v>-4.8178668488999113E-2</v>
      </c>
      <c r="Y488" s="30">
        <v>99.999999999999957</v>
      </c>
      <c r="Z488" s="34">
        <v>94.325230952364123</v>
      </c>
      <c r="AA488" s="44" t="s">
        <v>217</v>
      </c>
      <c r="AB488" s="33" t="s">
        <v>218</v>
      </c>
      <c r="AF488" s="45"/>
      <c r="AG488" s="27"/>
    </row>
    <row r="489" spans="1:33" s="31" customFormat="1" ht="12.75" customHeight="1" x14ac:dyDescent="0.2">
      <c r="A489" s="26" t="s">
        <v>471</v>
      </c>
      <c r="B489" s="31" t="s">
        <v>221</v>
      </c>
      <c r="C489" s="26">
        <v>0</v>
      </c>
      <c r="D489" s="162" t="s">
        <v>222</v>
      </c>
      <c r="E489" s="102">
        <v>195</v>
      </c>
      <c r="F489" s="102">
        <v>8.4</v>
      </c>
      <c r="G489" s="26" t="s">
        <v>216</v>
      </c>
      <c r="H489" s="26" t="s">
        <v>30</v>
      </c>
      <c r="I489" s="26" t="s">
        <v>28</v>
      </c>
      <c r="J489" s="28">
        <v>42872</v>
      </c>
      <c r="K489" s="34">
        <v>77.803691115491233</v>
      </c>
      <c r="L489" s="34">
        <v>0.13906000763887208</v>
      </c>
      <c r="M489" s="34">
        <v>12.483500826557426</v>
      </c>
      <c r="N489" s="34">
        <v>0.63115265817054644</v>
      </c>
      <c r="O489" s="34">
        <v>0.1044073512713955</v>
      </c>
      <c r="P489" s="34">
        <v>6.502972843573418E-2</v>
      </c>
      <c r="Q489" s="34">
        <v>0.49862204486326417</v>
      </c>
      <c r="R489" s="34">
        <v>4.0348387148112712</v>
      </c>
      <c r="S489" s="34">
        <v>4.0857075210590779</v>
      </c>
      <c r="T489" s="34">
        <v>1.3038861912228632E-2</v>
      </c>
      <c r="U489" s="34">
        <v>4.7179005741684286E-2</v>
      </c>
      <c r="V489" s="34">
        <v>3.1928692368924871E-2</v>
      </c>
      <c r="W489" s="34">
        <v>0.10547800818694342</v>
      </c>
      <c r="X489" s="34">
        <v>-4.3634536508604507E-2</v>
      </c>
      <c r="Y489" s="30">
        <v>100.00000000000001</v>
      </c>
      <c r="Z489" s="34">
        <v>94.533573352933871</v>
      </c>
      <c r="AA489" s="44" t="s">
        <v>217</v>
      </c>
      <c r="AB489" s="33" t="s">
        <v>218</v>
      </c>
      <c r="AF489" s="45"/>
      <c r="AG489" s="27"/>
    </row>
    <row r="490" spans="1:33" s="31" customFormat="1" ht="12.75" customHeight="1" x14ac:dyDescent="0.2">
      <c r="A490" s="26" t="s">
        <v>471</v>
      </c>
      <c r="B490" s="31" t="s">
        <v>221</v>
      </c>
      <c r="C490" s="26">
        <v>0</v>
      </c>
      <c r="D490" s="162" t="s">
        <v>222</v>
      </c>
      <c r="E490" s="102">
        <v>195</v>
      </c>
      <c r="F490" s="102">
        <v>8.4</v>
      </c>
      <c r="G490" s="26" t="s">
        <v>216</v>
      </c>
      <c r="H490" s="26" t="s">
        <v>30</v>
      </c>
      <c r="I490" s="26" t="s">
        <v>28</v>
      </c>
      <c r="J490" s="28">
        <v>42872</v>
      </c>
      <c r="K490" s="34">
        <v>78.335727319791999</v>
      </c>
      <c r="L490" s="34">
        <v>0.14773794111929678</v>
      </c>
      <c r="M490" s="34">
        <v>12.267881475108416</v>
      </c>
      <c r="N490" s="34">
        <v>0.68181781654687912</v>
      </c>
      <c r="O490" s="34">
        <v>5.2682185709866214E-2</v>
      </c>
      <c r="P490" s="34">
        <v>6.4701978221199927E-2</v>
      </c>
      <c r="Q490" s="34">
        <v>0.48969995300055325</v>
      </c>
      <c r="R490" s="34">
        <v>3.7724538035454076</v>
      </c>
      <c r="S490" s="34">
        <v>4.0948249569112223</v>
      </c>
      <c r="T490" s="34">
        <v>0</v>
      </c>
      <c r="U490" s="34">
        <v>1.2493798982576968E-2</v>
      </c>
      <c r="V490" s="34">
        <v>5.7244110769868713E-3</v>
      </c>
      <c r="W490" s="34">
        <v>0.10264651621308819</v>
      </c>
      <c r="X490" s="34">
        <v>-2.8392156227488901E-2</v>
      </c>
      <c r="Y490" s="30">
        <v>100</v>
      </c>
      <c r="Z490" s="34">
        <v>96.047647450822694</v>
      </c>
      <c r="AA490" s="44" t="s">
        <v>217</v>
      </c>
      <c r="AB490" s="33" t="s">
        <v>218</v>
      </c>
      <c r="AF490" s="45"/>
      <c r="AG490" s="27"/>
    </row>
    <row r="491" spans="1:33" s="31" customFormat="1" ht="12.75" customHeight="1" x14ac:dyDescent="0.2">
      <c r="A491" s="26" t="s">
        <v>471</v>
      </c>
      <c r="B491" s="31" t="s">
        <v>221</v>
      </c>
      <c r="C491" s="26">
        <v>0</v>
      </c>
      <c r="D491" s="162" t="s">
        <v>222</v>
      </c>
      <c r="E491" s="102">
        <v>195</v>
      </c>
      <c r="F491" s="102">
        <v>8.4</v>
      </c>
      <c r="G491" s="26" t="s">
        <v>216</v>
      </c>
      <c r="H491" s="26" t="s">
        <v>30</v>
      </c>
      <c r="I491" s="26" t="s">
        <v>28</v>
      </c>
      <c r="J491" s="28">
        <v>42872</v>
      </c>
      <c r="K491" s="34">
        <v>78.129880674070463</v>
      </c>
      <c r="L491" s="34">
        <v>0.13135649525744816</v>
      </c>
      <c r="M491" s="34">
        <v>12.315258556749171</v>
      </c>
      <c r="N491" s="34">
        <v>0.59575291688306498</v>
      </c>
      <c r="O491" s="34">
        <v>3.26670613579437E-2</v>
      </c>
      <c r="P491" s="34">
        <v>0.10426555916513718</v>
      </c>
      <c r="Q491" s="34">
        <v>0.5324371242981415</v>
      </c>
      <c r="R491" s="34">
        <v>3.8892717734041002</v>
      </c>
      <c r="S491" s="34">
        <v>4.1625040113621923</v>
      </c>
      <c r="T491" s="34">
        <v>8.0206209872807459E-3</v>
      </c>
      <c r="U491" s="34">
        <v>1.6806205200228273E-2</v>
      </c>
      <c r="V491" s="34">
        <v>1.4283611019352795E-2</v>
      </c>
      <c r="W491" s="34">
        <v>9.6265268894641542E-2</v>
      </c>
      <c r="X491" s="34">
        <v>-2.8769878649148033E-2</v>
      </c>
      <c r="Y491" s="30">
        <v>100.00000000000003</v>
      </c>
      <c r="Z491" s="34">
        <v>95.202931354085095</v>
      </c>
      <c r="AA491" s="44" t="s">
        <v>217</v>
      </c>
      <c r="AB491" s="33" t="s">
        <v>218</v>
      </c>
      <c r="AF491" s="45"/>
      <c r="AG491" s="27"/>
    </row>
    <row r="492" spans="1:33" s="31" customFormat="1" ht="12.75" customHeight="1" x14ac:dyDescent="0.2">
      <c r="A492" s="26" t="s">
        <v>471</v>
      </c>
      <c r="B492" s="31" t="s">
        <v>221</v>
      </c>
      <c r="C492" s="26">
        <v>0</v>
      </c>
      <c r="D492" s="162" t="s">
        <v>222</v>
      </c>
      <c r="E492" s="102">
        <v>195</v>
      </c>
      <c r="F492" s="102">
        <v>8.4</v>
      </c>
      <c r="G492" s="26" t="s">
        <v>216</v>
      </c>
      <c r="H492" s="26" t="s">
        <v>30</v>
      </c>
      <c r="I492" s="26" t="s">
        <v>28</v>
      </c>
      <c r="J492" s="28">
        <v>42872</v>
      </c>
      <c r="K492" s="34">
        <v>78.117622494106996</v>
      </c>
      <c r="L492" s="34">
        <v>0.14769255618887314</v>
      </c>
      <c r="M492" s="34">
        <v>12.339876882174561</v>
      </c>
      <c r="N492" s="34">
        <v>0.67792885513200973</v>
      </c>
      <c r="O492" s="34">
        <v>3.1982516319810785E-2</v>
      </c>
      <c r="P492" s="34">
        <v>8.9917392290641177E-2</v>
      </c>
      <c r="Q492" s="34">
        <v>0.49156706817297452</v>
      </c>
      <c r="R492" s="34">
        <v>3.7546175640024599</v>
      </c>
      <c r="S492" s="34">
        <v>4.1804986800217208</v>
      </c>
      <c r="T492" s="34">
        <v>2.0002605807746671E-2</v>
      </c>
      <c r="U492" s="34">
        <v>0.10500926191671206</v>
      </c>
      <c r="V492" s="34">
        <v>1.1514871841024031E-2</v>
      </c>
      <c r="W492" s="34">
        <v>9.8088020813060964E-2</v>
      </c>
      <c r="X492" s="34">
        <v>-6.6318768788630827E-2</v>
      </c>
      <c r="Y492" s="30">
        <v>99.999999999999957</v>
      </c>
      <c r="Z492" s="34">
        <v>93.801249720358115</v>
      </c>
      <c r="AA492" s="44" t="s">
        <v>217</v>
      </c>
      <c r="AB492" s="33" t="s">
        <v>218</v>
      </c>
      <c r="AF492" s="45"/>
      <c r="AG492" s="27"/>
    </row>
    <row r="493" spans="1:33" s="31" customFormat="1" ht="12.75" customHeight="1" x14ac:dyDescent="0.2">
      <c r="A493" s="26" t="s">
        <v>471</v>
      </c>
      <c r="B493" s="31" t="s">
        <v>221</v>
      </c>
      <c r="C493" s="26">
        <v>0</v>
      </c>
      <c r="D493" s="162" t="s">
        <v>222</v>
      </c>
      <c r="E493" s="102">
        <v>195</v>
      </c>
      <c r="F493" s="102">
        <v>8.4</v>
      </c>
      <c r="G493" s="26" t="s">
        <v>216</v>
      </c>
      <c r="H493" s="26" t="s">
        <v>30</v>
      </c>
      <c r="I493" s="26" t="s">
        <v>28</v>
      </c>
      <c r="J493" s="28">
        <v>42872</v>
      </c>
      <c r="K493" s="34">
        <v>78.075627423820137</v>
      </c>
      <c r="L493" s="34">
        <v>0.10240573143194426</v>
      </c>
      <c r="M493" s="34">
        <v>12.509539008563577</v>
      </c>
      <c r="N493" s="34">
        <v>0.66348251051336715</v>
      </c>
      <c r="O493" s="34">
        <v>3.7064150725824731E-2</v>
      </c>
      <c r="P493" s="34">
        <v>9.7696872790640821E-2</v>
      </c>
      <c r="Q493" s="34">
        <v>0.53041567429330161</v>
      </c>
      <c r="R493" s="34">
        <v>3.9077946261105723</v>
      </c>
      <c r="S493" s="34">
        <v>3.9352653938225082</v>
      </c>
      <c r="T493" s="34">
        <v>4.0891648656569732E-2</v>
      </c>
      <c r="U493" s="34">
        <v>0</v>
      </c>
      <c r="V493" s="34">
        <v>2.5279072728460299E-2</v>
      </c>
      <c r="W493" s="34">
        <v>9.6221635355642932E-2</v>
      </c>
      <c r="X493" s="34">
        <v>-2.1683748812539254E-2</v>
      </c>
      <c r="Y493" s="30">
        <v>100</v>
      </c>
      <c r="Z493" s="34">
        <v>94.970475002612517</v>
      </c>
      <c r="AA493" s="44" t="s">
        <v>217</v>
      </c>
      <c r="AB493" s="33" t="s">
        <v>218</v>
      </c>
      <c r="AF493" s="45"/>
      <c r="AG493" s="27"/>
    </row>
    <row r="494" spans="1:33" s="31" customFormat="1" ht="12.75" customHeight="1" x14ac:dyDescent="0.2">
      <c r="A494" s="26" t="s">
        <v>471</v>
      </c>
      <c r="B494" s="31" t="s">
        <v>221</v>
      </c>
      <c r="C494" s="26">
        <v>0</v>
      </c>
      <c r="D494" s="162" t="s">
        <v>222</v>
      </c>
      <c r="E494" s="102">
        <v>195</v>
      </c>
      <c r="F494" s="102">
        <v>8.4</v>
      </c>
      <c r="G494" s="26" t="s">
        <v>216</v>
      </c>
      <c r="H494" s="26" t="s">
        <v>30</v>
      </c>
      <c r="I494" s="26" t="s">
        <v>28</v>
      </c>
      <c r="J494" s="28">
        <v>42872</v>
      </c>
      <c r="K494" s="34">
        <v>78.134596228966487</v>
      </c>
      <c r="L494" s="34">
        <v>0.14613649654300273</v>
      </c>
      <c r="M494" s="34">
        <v>12.432913603599184</v>
      </c>
      <c r="N494" s="34">
        <v>0.53893268273387884</v>
      </c>
      <c r="O494" s="34">
        <v>3.1332235949841809E-2</v>
      </c>
      <c r="P494" s="34">
        <v>7.4696210777069477E-2</v>
      </c>
      <c r="Q494" s="34">
        <v>0.51461278975361391</v>
      </c>
      <c r="R494" s="34">
        <v>3.7043655787122014</v>
      </c>
      <c r="S494" s="34">
        <v>4.2359025721049735</v>
      </c>
      <c r="T494" s="34">
        <v>3.7801638431266889E-2</v>
      </c>
      <c r="U494" s="34">
        <v>0.12045273489326604</v>
      </c>
      <c r="V494" s="34">
        <v>3.7369730299863209E-3</v>
      </c>
      <c r="W494" s="34">
        <v>9.7124379662155119E-2</v>
      </c>
      <c r="X494" s="34">
        <v>-7.2604125156909005E-2</v>
      </c>
      <c r="Y494" s="30">
        <v>100.00000000000001</v>
      </c>
      <c r="Z494" s="34">
        <v>96.386354450878159</v>
      </c>
      <c r="AA494" s="44" t="s">
        <v>217</v>
      </c>
      <c r="AB494" s="33" t="s">
        <v>218</v>
      </c>
      <c r="AF494" s="45"/>
      <c r="AG494" s="27"/>
    </row>
    <row r="495" spans="1:33" s="40" customFormat="1" ht="12.75" customHeight="1" x14ac:dyDescent="0.2">
      <c r="A495" s="35" t="s">
        <v>471</v>
      </c>
      <c r="B495" s="40" t="s">
        <v>221</v>
      </c>
      <c r="C495" s="35">
        <v>0</v>
      </c>
      <c r="D495" s="163" t="s">
        <v>222</v>
      </c>
      <c r="E495" s="103">
        <v>195</v>
      </c>
      <c r="F495" s="103">
        <v>8.4</v>
      </c>
      <c r="G495" s="35" t="s">
        <v>216</v>
      </c>
      <c r="H495" s="35" t="s">
        <v>30</v>
      </c>
      <c r="I495" s="35" t="s">
        <v>28</v>
      </c>
      <c r="J495" s="37">
        <v>42872</v>
      </c>
      <c r="K495" s="43">
        <v>78.380524005683142</v>
      </c>
      <c r="L495" s="43">
        <v>0.16441974443300197</v>
      </c>
      <c r="M495" s="43">
        <v>12.138571643513695</v>
      </c>
      <c r="N495" s="43">
        <v>0.64320307880162475</v>
      </c>
      <c r="O495" s="43">
        <v>3.5636319143796161E-3</v>
      </c>
      <c r="P495" s="43">
        <v>7.6365769285347593E-2</v>
      </c>
      <c r="Q495" s="43">
        <v>0.47539790852023944</v>
      </c>
      <c r="R495" s="43">
        <v>3.8988162804398003</v>
      </c>
      <c r="S495" s="43">
        <v>4.0971592925034317</v>
      </c>
      <c r="T495" s="43">
        <v>3.5788578626930155E-2</v>
      </c>
      <c r="U495" s="43">
        <v>0</v>
      </c>
      <c r="V495" s="43">
        <v>3.2516449815273686E-3</v>
      </c>
      <c r="W495" s="43">
        <v>0.10706596203775882</v>
      </c>
      <c r="X495" s="43">
        <v>-2.4127540740903397E-2</v>
      </c>
      <c r="Y495" s="39">
        <v>99.999999999999986</v>
      </c>
      <c r="Z495" s="43">
        <v>95.408282384065956</v>
      </c>
      <c r="AA495" s="46" t="s">
        <v>217</v>
      </c>
      <c r="AB495" s="42" t="s">
        <v>218</v>
      </c>
      <c r="AF495" s="49"/>
      <c r="AG495" s="36"/>
    </row>
    <row r="496" spans="1:33" s="31" customFormat="1" ht="12.75" customHeight="1" x14ac:dyDescent="0.2">
      <c r="A496" s="26" t="s">
        <v>472</v>
      </c>
      <c r="B496" s="31" t="s">
        <v>97</v>
      </c>
      <c r="C496" s="26">
        <v>0</v>
      </c>
      <c r="D496" s="162" t="s">
        <v>318</v>
      </c>
      <c r="E496" s="101">
        <v>208.4</v>
      </c>
      <c r="F496" s="101">
        <v>5.4</v>
      </c>
      <c r="G496" s="26" t="s">
        <v>27</v>
      </c>
      <c r="H496" s="26" t="s">
        <v>30</v>
      </c>
      <c r="I496" s="26" t="s">
        <v>28</v>
      </c>
      <c r="J496" s="28">
        <v>42792</v>
      </c>
      <c r="K496" s="34">
        <v>78.210230202528734</v>
      </c>
      <c r="L496" s="34">
        <v>0.16654355626665723</v>
      </c>
      <c r="M496" s="34">
        <v>12.179156690579395</v>
      </c>
      <c r="N496" s="34">
        <v>0.99993986547462899</v>
      </c>
      <c r="O496" s="34">
        <v>6.4146809596528437E-2</v>
      </c>
      <c r="P496" s="34">
        <v>0.20639528182491987</v>
      </c>
      <c r="Q496" s="34">
        <v>1.1480793711839083</v>
      </c>
      <c r="R496" s="34">
        <v>4.0127086192725621</v>
      </c>
      <c r="S496" s="34">
        <v>2.8636968569878767</v>
      </c>
      <c r="T496" s="34">
        <v>1.8185641793628932E-2</v>
      </c>
      <c r="U496" s="34">
        <v>3.0719657193142673E-2</v>
      </c>
      <c r="V496" s="34">
        <v>0</v>
      </c>
      <c r="W496" s="34">
        <v>0.14604317865142324</v>
      </c>
      <c r="X496" s="34">
        <v>-4.5845731353400816E-2</v>
      </c>
      <c r="Y496" s="30">
        <v>100.00000000000001</v>
      </c>
      <c r="Z496" s="34">
        <v>96.029717436381645</v>
      </c>
      <c r="AA496" s="44" t="s">
        <v>29</v>
      </c>
      <c r="AB496" s="33" t="s">
        <v>31</v>
      </c>
      <c r="AF496" s="45"/>
      <c r="AG496" s="27"/>
    </row>
    <row r="497" spans="1:33" s="31" customFormat="1" ht="12.75" customHeight="1" x14ac:dyDescent="0.2">
      <c r="A497" s="26" t="s">
        <v>472</v>
      </c>
      <c r="B497" s="31" t="s">
        <v>97</v>
      </c>
      <c r="C497" s="26">
        <v>0</v>
      </c>
      <c r="D497" s="162" t="s">
        <v>318</v>
      </c>
      <c r="E497" s="102">
        <v>208.4</v>
      </c>
      <c r="F497" s="102">
        <v>5.4</v>
      </c>
      <c r="G497" s="26" t="s">
        <v>27</v>
      </c>
      <c r="H497" s="26" t="s">
        <v>30</v>
      </c>
      <c r="I497" s="26" t="s">
        <v>28</v>
      </c>
      <c r="J497" s="28">
        <v>42792</v>
      </c>
      <c r="K497" s="34">
        <v>78.160599016320461</v>
      </c>
      <c r="L497" s="34">
        <v>0.17253308281102558</v>
      </c>
      <c r="M497" s="34">
        <v>12.123505034356384</v>
      </c>
      <c r="N497" s="34">
        <v>1.081349479099001</v>
      </c>
      <c r="O497" s="34">
        <v>1.0603857754812021E-2</v>
      </c>
      <c r="P497" s="34">
        <v>0.18925459550968793</v>
      </c>
      <c r="Q497" s="34">
        <v>1.208634459227339</v>
      </c>
      <c r="R497" s="34">
        <v>3.9211457738542888</v>
      </c>
      <c r="S497" s="34">
        <v>2.9396833379676894</v>
      </c>
      <c r="T497" s="34">
        <v>3.9939558202794961E-2</v>
      </c>
      <c r="U497" s="34">
        <v>1.3753518474063118E-2</v>
      </c>
      <c r="V497" s="34">
        <v>1.4808070516510225E-2</v>
      </c>
      <c r="W497" s="34">
        <v>0.16779387535924203</v>
      </c>
      <c r="X497" s="34">
        <v>-4.3603659453282005E-2</v>
      </c>
      <c r="Y497" s="30">
        <v>100.00000000000003</v>
      </c>
      <c r="Z497" s="34">
        <v>95.248354264433885</v>
      </c>
      <c r="AA497" s="44" t="s">
        <v>29</v>
      </c>
      <c r="AB497" s="33" t="s">
        <v>31</v>
      </c>
      <c r="AF497" s="45"/>
      <c r="AG497" s="27"/>
    </row>
    <row r="498" spans="1:33" s="31" customFormat="1" ht="12.75" customHeight="1" x14ac:dyDescent="0.2">
      <c r="A498" s="26" t="s">
        <v>472</v>
      </c>
      <c r="B498" s="31" t="s">
        <v>97</v>
      </c>
      <c r="C498" s="26">
        <v>0</v>
      </c>
      <c r="D498" s="162" t="s">
        <v>318</v>
      </c>
      <c r="E498" s="102">
        <v>208.4</v>
      </c>
      <c r="F498" s="102">
        <v>5.4</v>
      </c>
      <c r="G498" s="26" t="s">
        <v>27</v>
      </c>
      <c r="H498" s="26" t="s">
        <v>30</v>
      </c>
      <c r="I498" s="26" t="s">
        <v>28</v>
      </c>
      <c r="J498" s="28">
        <v>42792</v>
      </c>
      <c r="K498" s="34">
        <v>78.562922801819056</v>
      </c>
      <c r="L498" s="34">
        <v>0.15743029099686043</v>
      </c>
      <c r="M498" s="34">
        <v>11.983082873203385</v>
      </c>
      <c r="N498" s="34">
        <v>1.0128158799815796</v>
      </c>
      <c r="O498" s="34">
        <v>7.5157292663467247E-3</v>
      </c>
      <c r="P498" s="34">
        <v>0.22181559182888924</v>
      </c>
      <c r="Q498" s="34">
        <v>1.1224160997989829</v>
      </c>
      <c r="R498" s="34">
        <v>3.9221366001662483</v>
      </c>
      <c r="S498" s="34">
        <v>2.8686797622252986</v>
      </c>
      <c r="T498" s="34">
        <v>5.8873169081458923E-4</v>
      </c>
      <c r="U498" s="34">
        <v>0</v>
      </c>
      <c r="V498" s="34">
        <v>2.7898967518900343E-2</v>
      </c>
      <c r="W498" s="34">
        <v>0.14548115775926798</v>
      </c>
      <c r="X498" s="34">
        <v>-3.2784486255609688E-2</v>
      </c>
      <c r="Y498" s="30">
        <v>100</v>
      </c>
      <c r="Z498" s="34">
        <v>94.468543881586584</v>
      </c>
      <c r="AA498" s="44" t="s">
        <v>29</v>
      </c>
      <c r="AB498" s="33" t="s">
        <v>31</v>
      </c>
      <c r="AF498" s="45"/>
      <c r="AG498" s="27"/>
    </row>
    <row r="499" spans="1:33" s="31" customFormat="1" ht="12.75" customHeight="1" x14ac:dyDescent="0.2">
      <c r="A499" s="26" t="s">
        <v>472</v>
      </c>
      <c r="B499" s="31" t="s">
        <v>97</v>
      </c>
      <c r="C499" s="26">
        <v>0</v>
      </c>
      <c r="D499" s="162" t="s">
        <v>318</v>
      </c>
      <c r="E499" s="102">
        <v>208.4</v>
      </c>
      <c r="F499" s="102">
        <v>5.4</v>
      </c>
      <c r="G499" s="26" t="s">
        <v>27</v>
      </c>
      <c r="H499" s="26" t="s">
        <v>30</v>
      </c>
      <c r="I499" s="26" t="s">
        <v>28</v>
      </c>
      <c r="J499" s="28">
        <v>42792</v>
      </c>
      <c r="K499" s="34">
        <v>78.426251281357892</v>
      </c>
      <c r="L499" s="34">
        <v>0.18936171086866999</v>
      </c>
      <c r="M499" s="34">
        <v>12.084247142684967</v>
      </c>
      <c r="N499" s="34">
        <v>1.0404346116519243</v>
      </c>
      <c r="O499" s="34">
        <v>5.5779394474262597E-2</v>
      </c>
      <c r="P499" s="34">
        <v>0.16871667062740334</v>
      </c>
      <c r="Q499" s="34">
        <v>1.1722365732240487</v>
      </c>
      <c r="R499" s="34">
        <v>3.8725091377516963</v>
      </c>
      <c r="S499" s="34">
        <v>2.8417911199955754</v>
      </c>
      <c r="T499" s="34">
        <v>1.2926090403732977E-3</v>
      </c>
      <c r="U499" s="34">
        <v>3.2749265695116297E-2</v>
      </c>
      <c r="V499" s="34">
        <v>6.0906450024701764E-3</v>
      </c>
      <c r="W499" s="34">
        <v>0.15791562092993877</v>
      </c>
      <c r="X499" s="34">
        <v>-4.9375783304319812E-2</v>
      </c>
      <c r="Y499" s="30">
        <v>100.00000000000003</v>
      </c>
      <c r="Z499" s="34">
        <v>94.658610939856416</v>
      </c>
      <c r="AA499" s="44" t="s">
        <v>29</v>
      </c>
      <c r="AB499" s="33" t="s">
        <v>31</v>
      </c>
      <c r="AF499" s="45"/>
      <c r="AG499" s="27"/>
    </row>
    <row r="500" spans="1:33" s="31" customFormat="1" ht="12.75" customHeight="1" x14ac:dyDescent="0.2">
      <c r="A500" s="26" t="s">
        <v>472</v>
      </c>
      <c r="B500" s="31" t="s">
        <v>97</v>
      </c>
      <c r="C500" s="26">
        <v>0</v>
      </c>
      <c r="D500" s="162" t="s">
        <v>318</v>
      </c>
      <c r="E500" s="102">
        <v>208.4</v>
      </c>
      <c r="F500" s="102">
        <v>5.4</v>
      </c>
      <c r="G500" s="26" t="s">
        <v>27</v>
      </c>
      <c r="H500" s="26" t="s">
        <v>30</v>
      </c>
      <c r="I500" s="26" t="s">
        <v>28</v>
      </c>
      <c r="J500" s="28">
        <v>42792</v>
      </c>
      <c r="K500" s="34">
        <v>77.882207702734163</v>
      </c>
      <c r="L500" s="34">
        <v>0.17659281467314347</v>
      </c>
      <c r="M500" s="34">
        <v>12.204852057063047</v>
      </c>
      <c r="N500" s="34">
        <v>1.1203853565300868</v>
      </c>
      <c r="O500" s="34">
        <v>5.3624251282865826E-2</v>
      </c>
      <c r="P500" s="34">
        <v>0.20870110458537228</v>
      </c>
      <c r="Q500" s="34">
        <v>1.198362545394202</v>
      </c>
      <c r="R500" s="34">
        <v>4.0073222774614718</v>
      </c>
      <c r="S500" s="34">
        <v>2.9268597191427745</v>
      </c>
      <c r="T500" s="34">
        <v>3.2788958019598816E-2</v>
      </c>
      <c r="U500" s="34">
        <v>0.11184785355295601</v>
      </c>
      <c r="V500" s="34">
        <v>9.2550275281447474E-3</v>
      </c>
      <c r="W500" s="34">
        <v>0.14754337677464543</v>
      </c>
      <c r="X500" s="34">
        <v>-8.0343044742454572E-2</v>
      </c>
      <c r="Y500" s="30">
        <v>100.00000000000003</v>
      </c>
      <c r="Z500" s="34">
        <v>95.665671357152391</v>
      </c>
      <c r="AA500" s="44" t="s">
        <v>29</v>
      </c>
      <c r="AB500" s="33" t="s">
        <v>31</v>
      </c>
      <c r="AF500" s="45"/>
      <c r="AG500" s="27"/>
    </row>
    <row r="501" spans="1:33" s="31" customFormat="1" ht="12.75" customHeight="1" x14ac:dyDescent="0.2">
      <c r="A501" s="26" t="s">
        <v>472</v>
      </c>
      <c r="B501" s="31" t="s">
        <v>97</v>
      </c>
      <c r="C501" s="26">
        <v>0</v>
      </c>
      <c r="D501" s="162" t="s">
        <v>318</v>
      </c>
      <c r="E501" s="102">
        <v>208.4</v>
      </c>
      <c r="F501" s="102">
        <v>5.4</v>
      </c>
      <c r="G501" s="26" t="s">
        <v>27</v>
      </c>
      <c r="H501" s="26" t="s">
        <v>30</v>
      </c>
      <c r="I501" s="26" t="s">
        <v>28</v>
      </c>
      <c r="J501" s="28">
        <v>42792</v>
      </c>
      <c r="K501" s="34">
        <v>78.730707802737896</v>
      </c>
      <c r="L501" s="34">
        <v>0.15407478536772087</v>
      </c>
      <c r="M501" s="34">
        <v>11.930763303481713</v>
      </c>
      <c r="N501" s="34">
        <v>0.9977386842792374</v>
      </c>
      <c r="O501" s="34">
        <v>2.8891379099264761E-2</v>
      </c>
      <c r="P501" s="34">
        <v>0.18174442828179802</v>
      </c>
      <c r="Q501" s="34">
        <v>1.1698701445568123</v>
      </c>
      <c r="R501" s="34">
        <v>3.8130183621280844</v>
      </c>
      <c r="S501" s="34">
        <v>2.8161272046214747</v>
      </c>
      <c r="T501" s="34">
        <v>3.8401759961927823E-2</v>
      </c>
      <c r="U501" s="34">
        <v>0</v>
      </c>
      <c r="V501" s="34">
        <v>1.6751298956448918E-2</v>
      </c>
      <c r="W501" s="34">
        <v>0.15737582006294568</v>
      </c>
      <c r="X501" s="34">
        <v>-3.5464973535311702E-2</v>
      </c>
      <c r="Y501" s="30">
        <v>100.00000000000004</v>
      </c>
      <c r="Z501" s="34">
        <v>95.876350882484942</v>
      </c>
      <c r="AA501" s="44" t="s">
        <v>29</v>
      </c>
      <c r="AB501" s="33" t="s">
        <v>31</v>
      </c>
      <c r="AF501" s="45"/>
      <c r="AG501" s="27"/>
    </row>
    <row r="502" spans="1:33" s="31" customFormat="1" ht="12.75" customHeight="1" x14ac:dyDescent="0.2">
      <c r="A502" s="26" t="s">
        <v>472</v>
      </c>
      <c r="B502" s="31" t="s">
        <v>97</v>
      </c>
      <c r="C502" s="26">
        <v>0</v>
      </c>
      <c r="D502" s="162" t="s">
        <v>318</v>
      </c>
      <c r="E502" s="102">
        <v>208.4</v>
      </c>
      <c r="F502" s="102">
        <v>5.4</v>
      </c>
      <c r="G502" s="26" t="s">
        <v>27</v>
      </c>
      <c r="H502" s="26" t="s">
        <v>30</v>
      </c>
      <c r="I502" s="26" t="s">
        <v>28</v>
      </c>
      <c r="J502" s="28">
        <v>42792</v>
      </c>
      <c r="K502" s="34">
        <v>78.244927994758413</v>
      </c>
      <c r="L502" s="34">
        <v>0.16530648456950187</v>
      </c>
      <c r="M502" s="34">
        <v>12.28115775929491</v>
      </c>
      <c r="N502" s="34">
        <v>1.0081177896290334</v>
      </c>
      <c r="O502" s="34">
        <v>3.9255832030813731E-2</v>
      </c>
      <c r="P502" s="34">
        <v>0.17842445699996681</v>
      </c>
      <c r="Q502" s="34">
        <v>1.154478133792193</v>
      </c>
      <c r="R502" s="34">
        <v>3.8473063075528953</v>
      </c>
      <c r="S502" s="34">
        <v>2.8780556098062902</v>
      </c>
      <c r="T502" s="34">
        <v>3.7780694801493458E-2</v>
      </c>
      <c r="U502" s="34">
        <v>3.1425827798252509E-2</v>
      </c>
      <c r="V502" s="34">
        <v>3.3769712102644206E-2</v>
      </c>
      <c r="W502" s="34">
        <v>0.14616360053435798</v>
      </c>
      <c r="X502" s="34">
        <v>-4.6170203670757776E-2</v>
      </c>
      <c r="Y502" s="30">
        <v>100.00000000000004</v>
      </c>
      <c r="Z502" s="34">
        <v>94.508250317757827</v>
      </c>
      <c r="AA502" s="44" t="s">
        <v>29</v>
      </c>
      <c r="AB502" s="33" t="s">
        <v>31</v>
      </c>
      <c r="AF502" s="45"/>
      <c r="AG502" s="27"/>
    </row>
    <row r="503" spans="1:33" s="31" customFormat="1" ht="12.75" customHeight="1" x14ac:dyDescent="0.2">
      <c r="A503" s="26" t="s">
        <v>472</v>
      </c>
      <c r="B503" s="31" t="s">
        <v>97</v>
      </c>
      <c r="C503" s="26">
        <v>0</v>
      </c>
      <c r="D503" s="162" t="s">
        <v>318</v>
      </c>
      <c r="E503" s="102">
        <v>208.4</v>
      </c>
      <c r="F503" s="102">
        <v>5.4</v>
      </c>
      <c r="G503" s="26" t="s">
        <v>27</v>
      </c>
      <c r="H503" s="26" t="s">
        <v>30</v>
      </c>
      <c r="I503" s="26" t="s">
        <v>28</v>
      </c>
      <c r="J503" s="28">
        <v>42792</v>
      </c>
      <c r="K503" s="34">
        <v>76.615287046212629</v>
      </c>
      <c r="L503" s="34">
        <v>0.32498434905006546</v>
      </c>
      <c r="M503" s="34">
        <v>12.317671467870229</v>
      </c>
      <c r="N503" s="34">
        <v>2.1313210284769357</v>
      </c>
      <c r="O503" s="34">
        <v>4.853429289408881E-2</v>
      </c>
      <c r="P503" s="34">
        <v>0.30804420460903748</v>
      </c>
      <c r="Q503" s="34">
        <v>1.7944696153526078</v>
      </c>
      <c r="R503" s="34">
        <v>4.4528974356690698</v>
      </c>
      <c r="S503" s="34">
        <v>1.7648833779668658</v>
      </c>
      <c r="T503" s="34">
        <v>6.5204198531176011E-2</v>
      </c>
      <c r="U503" s="34">
        <v>0</v>
      </c>
      <c r="V503" s="34">
        <v>3.5041858255419986E-2</v>
      </c>
      <c r="W503" s="34">
        <v>0.18287163423532707</v>
      </c>
      <c r="X503" s="34">
        <v>-4.1210509123453989E-2</v>
      </c>
      <c r="Y503" s="30">
        <v>100</v>
      </c>
      <c r="Z503" s="34">
        <v>95.190425666275416</v>
      </c>
      <c r="AA503" s="44" t="s">
        <v>29</v>
      </c>
      <c r="AB503" s="33" t="s">
        <v>31</v>
      </c>
      <c r="AF503" s="45"/>
      <c r="AG503" s="27"/>
    </row>
    <row r="504" spans="1:33" s="31" customFormat="1" ht="12.75" customHeight="1" x14ac:dyDescent="0.2">
      <c r="A504" s="26" t="s">
        <v>472</v>
      </c>
      <c r="B504" s="31" t="s">
        <v>97</v>
      </c>
      <c r="C504" s="26">
        <v>0</v>
      </c>
      <c r="D504" s="162" t="s">
        <v>318</v>
      </c>
      <c r="E504" s="102">
        <v>208.4</v>
      </c>
      <c r="F504" s="102">
        <v>5.4</v>
      </c>
      <c r="G504" s="26" t="s">
        <v>27</v>
      </c>
      <c r="H504" s="26" t="s">
        <v>30</v>
      </c>
      <c r="I504" s="26" t="s">
        <v>28</v>
      </c>
      <c r="J504" s="28">
        <v>42792</v>
      </c>
      <c r="K504" s="34">
        <v>78.27901726949824</v>
      </c>
      <c r="L504" s="34">
        <v>0.1842455561152149</v>
      </c>
      <c r="M504" s="34">
        <v>12.015781825682851</v>
      </c>
      <c r="N504" s="34">
        <v>1.0407535441021416</v>
      </c>
      <c r="O504" s="34">
        <v>0</v>
      </c>
      <c r="P504" s="34">
        <v>0.17136233234165041</v>
      </c>
      <c r="Q504" s="34">
        <v>1.1378855965246968</v>
      </c>
      <c r="R504" s="34">
        <v>4.2455867108626828</v>
      </c>
      <c r="S504" s="34">
        <v>2.7487762560340365</v>
      </c>
      <c r="T504" s="34">
        <v>4.0064490155164161E-2</v>
      </c>
      <c r="U504" s="34">
        <v>1.4639076612595061E-2</v>
      </c>
      <c r="V504" s="34">
        <v>9.8667849553357306E-3</v>
      </c>
      <c r="W504" s="34">
        <v>0.15256528905706804</v>
      </c>
      <c r="X504" s="34">
        <v>-4.0544731941662478E-2</v>
      </c>
      <c r="Y504" s="30">
        <v>100</v>
      </c>
      <c r="Z504" s="34">
        <v>94.951344048850871</v>
      </c>
      <c r="AA504" s="44" t="s">
        <v>29</v>
      </c>
      <c r="AB504" s="33" t="s">
        <v>31</v>
      </c>
      <c r="AF504" s="45"/>
      <c r="AG504" s="27"/>
    </row>
    <row r="505" spans="1:33" s="31" customFormat="1" ht="12.75" customHeight="1" x14ac:dyDescent="0.2">
      <c r="A505" s="26" t="s">
        <v>472</v>
      </c>
      <c r="B505" s="31" t="s">
        <v>97</v>
      </c>
      <c r="C505" s="26">
        <v>0</v>
      </c>
      <c r="D505" s="162" t="s">
        <v>318</v>
      </c>
      <c r="E505" s="102">
        <v>208.4</v>
      </c>
      <c r="F505" s="102">
        <v>5.4</v>
      </c>
      <c r="G505" s="26" t="s">
        <v>27</v>
      </c>
      <c r="H505" s="26" t="s">
        <v>30</v>
      </c>
      <c r="I505" s="26" t="s">
        <v>28</v>
      </c>
      <c r="J505" s="28">
        <v>42792</v>
      </c>
      <c r="K505" s="34">
        <v>77.874351800660165</v>
      </c>
      <c r="L505" s="34">
        <v>0.173775005435962</v>
      </c>
      <c r="M505" s="34">
        <v>12.377361430857334</v>
      </c>
      <c r="N505" s="34">
        <v>1.0615918280307708</v>
      </c>
      <c r="O505" s="34">
        <v>8.0024604665528479E-2</v>
      </c>
      <c r="P505" s="34">
        <v>0.19869059286290375</v>
      </c>
      <c r="Q505" s="34">
        <v>1.1779416741413957</v>
      </c>
      <c r="R505" s="34">
        <v>3.9742206601954932</v>
      </c>
      <c r="S505" s="34">
        <v>2.885097589257211</v>
      </c>
      <c r="T505" s="34">
        <v>7.566187405673902E-2</v>
      </c>
      <c r="U505" s="34">
        <v>0</v>
      </c>
      <c r="V505" s="34">
        <v>6.0706243460326515E-3</v>
      </c>
      <c r="W505" s="34">
        <v>0.14872862545137225</v>
      </c>
      <c r="X505" s="34">
        <v>-3.3516309960872619E-2</v>
      </c>
      <c r="Y505" s="30">
        <v>100.00000000000003</v>
      </c>
      <c r="Z505" s="34">
        <v>94.970790943173341</v>
      </c>
      <c r="AA505" s="44" t="s">
        <v>29</v>
      </c>
      <c r="AB505" s="33" t="s">
        <v>31</v>
      </c>
      <c r="AF505" s="45"/>
      <c r="AG505" s="27"/>
    </row>
    <row r="506" spans="1:33" s="31" customFormat="1" ht="12.75" customHeight="1" x14ac:dyDescent="0.2">
      <c r="A506" s="26" t="s">
        <v>472</v>
      </c>
      <c r="B506" s="31" t="s">
        <v>97</v>
      </c>
      <c r="C506" s="26">
        <v>0</v>
      </c>
      <c r="D506" s="162" t="s">
        <v>318</v>
      </c>
      <c r="E506" s="102">
        <v>208.4</v>
      </c>
      <c r="F506" s="102">
        <v>5.4</v>
      </c>
      <c r="G506" s="26" t="s">
        <v>27</v>
      </c>
      <c r="H506" s="26" t="s">
        <v>30</v>
      </c>
      <c r="I506" s="26" t="s">
        <v>28</v>
      </c>
      <c r="J506" s="28">
        <v>42792</v>
      </c>
      <c r="K506" s="34">
        <v>77.972838713863823</v>
      </c>
      <c r="L506" s="34">
        <v>0.20764504817694659</v>
      </c>
      <c r="M506" s="34">
        <v>12.257290879126051</v>
      </c>
      <c r="N506" s="34">
        <v>1.0963561674057394</v>
      </c>
      <c r="O506" s="34">
        <v>6.7130294953876957E-2</v>
      </c>
      <c r="P506" s="34">
        <v>0.13435874037876941</v>
      </c>
      <c r="Q506" s="34">
        <v>1.1791506032169119</v>
      </c>
      <c r="R506" s="34">
        <v>4.0936842851200019</v>
      </c>
      <c r="S506" s="34">
        <v>2.8215702097801407</v>
      </c>
      <c r="T506" s="34">
        <v>2.2751384167276248E-2</v>
      </c>
      <c r="U506" s="34">
        <v>2.4754296264242123E-2</v>
      </c>
      <c r="V506" s="34">
        <v>1.7062043920813386E-2</v>
      </c>
      <c r="W506" s="34">
        <v>0.14952625199884004</v>
      </c>
      <c r="X506" s="34">
        <v>-4.4118918373415056E-2</v>
      </c>
      <c r="Y506" s="30">
        <v>100.00000000000001</v>
      </c>
      <c r="Z506" s="34">
        <v>95.336986146079539</v>
      </c>
      <c r="AA506" s="44" t="s">
        <v>29</v>
      </c>
      <c r="AB506" s="33" t="s">
        <v>31</v>
      </c>
      <c r="AF506" s="45"/>
      <c r="AG506" s="27"/>
    </row>
    <row r="507" spans="1:33" s="31" customFormat="1" ht="12.75" customHeight="1" x14ac:dyDescent="0.2">
      <c r="A507" s="26" t="s">
        <v>472</v>
      </c>
      <c r="B507" s="31" t="s">
        <v>97</v>
      </c>
      <c r="C507" s="26">
        <v>0</v>
      </c>
      <c r="D507" s="162" t="s">
        <v>318</v>
      </c>
      <c r="E507" s="102">
        <v>208.4</v>
      </c>
      <c r="F507" s="102">
        <v>5.4</v>
      </c>
      <c r="G507" s="26" t="s">
        <v>27</v>
      </c>
      <c r="H507" s="26" t="s">
        <v>30</v>
      </c>
      <c r="I507" s="26" t="s">
        <v>28</v>
      </c>
      <c r="J507" s="28">
        <v>42792</v>
      </c>
      <c r="K507" s="34">
        <v>78.337087500773933</v>
      </c>
      <c r="L507" s="34">
        <v>0.20193394395877889</v>
      </c>
      <c r="M507" s="34">
        <v>11.996039421137114</v>
      </c>
      <c r="N507" s="34">
        <v>1.1238923337786626</v>
      </c>
      <c r="O507" s="34">
        <v>3.7838134421440121E-2</v>
      </c>
      <c r="P507" s="34">
        <v>0.17474131396297049</v>
      </c>
      <c r="Q507" s="34">
        <v>1.1463843565366474</v>
      </c>
      <c r="R507" s="34">
        <v>4.0205557390436368</v>
      </c>
      <c r="S507" s="34">
        <v>2.8114368033807464</v>
      </c>
      <c r="T507" s="34">
        <v>0</v>
      </c>
      <c r="U507" s="34">
        <v>6.1196312374340305E-2</v>
      </c>
      <c r="V507" s="34">
        <v>0</v>
      </c>
      <c r="W507" s="34">
        <v>0.14801693889076262</v>
      </c>
      <c r="X507" s="34">
        <v>-5.912279825901938E-2</v>
      </c>
      <c r="Y507" s="30">
        <v>99.999999999999986</v>
      </c>
      <c r="Z507" s="34">
        <v>94.613544106748407</v>
      </c>
      <c r="AA507" s="44" t="s">
        <v>29</v>
      </c>
      <c r="AB507" s="33" t="s">
        <v>31</v>
      </c>
      <c r="AF507" s="45"/>
      <c r="AG507" s="27"/>
    </row>
    <row r="508" spans="1:33" s="31" customFormat="1" ht="12.75" customHeight="1" x14ac:dyDescent="0.2">
      <c r="A508" s="26" t="s">
        <v>472</v>
      </c>
      <c r="B508" s="31" t="s">
        <v>97</v>
      </c>
      <c r="C508" s="26">
        <v>0</v>
      </c>
      <c r="D508" s="162" t="s">
        <v>318</v>
      </c>
      <c r="E508" s="102">
        <v>208.4</v>
      </c>
      <c r="F508" s="102">
        <v>5.4</v>
      </c>
      <c r="G508" s="26" t="s">
        <v>27</v>
      </c>
      <c r="H508" s="26" t="s">
        <v>30</v>
      </c>
      <c r="I508" s="26" t="s">
        <v>28</v>
      </c>
      <c r="J508" s="28">
        <v>42792</v>
      </c>
      <c r="K508" s="34">
        <v>78.528448935867033</v>
      </c>
      <c r="L508" s="34">
        <v>0.14607255237267588</v>
      </c>
      <c r="M508" s="34">
        <v>11.964152411660036</v>
      </c>
      <c r="N508" s="34">
        <v>1.1071426813842746</v>
      </c>
      <c r="O508" s="34">
        <v>1.8520304148306639E-2</v>
      </c>
      <c r="P508" s="34">
        <v>0.15336241967220801</v>
      </c>
      <c r="Q508" s="34">
        <v>1.1665151991499507</v>
      </c>
      <c r="R508" s="34">
        <v>3.9509152343927947</v>
      </c>
      <c r="S508" s="34">
        <v>2.8306601226673216</v>
      </c>
      <c r="T508" s="34">
        <v>2.4112225587779396E-2</v>
      </c>
      <c r="U508" s="34">
        <v>0</v>
      </c>
      <c r="V508" s="34">
        <v>3.141729803323974E-3</v>
      </c>
      <c r="W508" s="34">
        <v>0.13807070934355029</v>
      </c>
      <c r="X508" s="34">
        <v>-3.111452604925077E-2</v>
      </c>
      <c r="Y508" s="30">
        <v>100.00000000000001</v>
      </c>
      <c r="Z508" s="34">
        <v>95.030836745784299</v>
      </c>
      <c r="AA508" s="44" t="s">
        <v>29</v>
      </c>
      <c r="AB508" s="33" t="s">
        <v>31</v>
      </c>
      <c r="AF508" s="45"/>
      <c r="AG508" s="27"/>
    </row>
    <row r="509" spans="1:33" s="31" customFormat="1" ht="12.75" customHeight="1" x14ac:dyDescent="0.2">
      <c r="A509" s="26" t="s">
        <v>472</v>
      </c>
      <c r="B509" s="31" t="s">
        <v>97</v>
      </c>
      <c r="C509" s="26">
        <v>0</v>
      </c>
      <c r="D509" s="162" t="s">
        <v>318</v>
      </c>
      <c r="E509" s="102">
        <v>208.4</v>
      </c>
      <c r="F509" s="102">
        <v>5.4</v>
      </c>
      <c r="G509" s="26" t="s">
        <v>27</v>
      </c>
      <c r="H509" s="26" t="s">
        <v>30</v>
      </c>
      <c r="I509" s="26" t="s">
        <v>28</v>
      </c>
      <c r="J509" s="28">
        <v>42792</v>
      </c>
      <c r="K509" s="34">
        <v>78.319499033231992</v>
      </c>
      <c r="L509" s="34">
        <v>0.19021549296770657</v>
      </c>
      <c r="M509" s="34">
        <v>12.135778199677437</v>
      </c>
      <c r="N509" s="34">
        <v>1.0386015903922654</v>
      </c>
      <c r="O509" s="34">
        <v>0</v>
      </c>
      <c r="P509" s="34">
        <v>0.12422098182471757</v>
      </c>
      <c r="Q509" s="34">
        <v>1.1293904590295734</v>
      </c>
      <c r="R509" s="34">
        <v>4.0151357759354109</v>
      </c>
      <c r="S509" s="34">
        <v>2.9296437021443538</v>
      </c>
      <c r="T509" s="34">
        <v>5.7232315015693933E-3</v>
      </c>
      <c r="U509" s="34">
        <v>0</v>
      </c>
      <c r="V509" s="34">
        <v>0</v>
      </c>
      <c r="W509" s="34">
        <v>0.14431270661710374</v>
      </c>
      <c r="X509" s="34">
        <v>-3.2521173322164226E-2</v>
      </c>
      <c r="Y509" s="30">
        <v>99.999999999999957</v>
      </c>
      <c r="Z509" s="34">
        <v>95.233423708072706</v>
      </c>
      <c r="AA509" s="44" t="s">
        <v>29</v>
      </c>
      <c r="AB509" s="33" t="s">
        <v>31</v>
      </c>
      <c r="AF509" s="45"/>
      <c r="AG509" s="27"/>
    </row>
    <row r="510" spans="1:33" s="31" customFormat="1" ht="12.75" customHeight="1" x14ac:dyDescent="0.2">
      <c r="A510" s="26" t="s">
        <v>472</v>
      </c>
      <c r="B510" s="31" t="s">
        <v>97</v>
      </c>
      <c r="C510" s="26">
        <v>0</v>
      </c>
      <c r="D510" s="162" t="s">
        <v>318</v>
      </c>
      <c r="E510" s="102">
        <v>208.4</v>
      </c>
      <c r="F510" s="102">
        <v>5.4</v>
      </c>
      <c r="G510" s="26" t="s">
        <v>27</v>
      </c>
      <c r="H510" s="26" t="s">
        <v>30</v>
      </c>
      <c r="I510" s="26" t="s">
        <v>28</v>
      </c>
      <c r="J510" s="28">
        <v>42792</v>
      </c>
      <c r="K510" s="34">
        <v>78.459632189363944</v>
      </c>
      <c r="L510" s="34">
        <v>0.17700847698344632</v>
      </c>
      <c r="M510" s="34">
        <v>12.08219775509435</v>
      </c>
      <c r="N510" s="34">
        <v>0.9513053904260601</v>
      </c>
      <c r="O510" s="34">
        <v>0.12876229317923144</v>
      </c>
      <c r="P510" s="34">
        <v>0.19323121894159465</v>
      </c>
      <c r="Q510" s="34">
        <v>1.1522066225663568</v>
      </c>
      <c r="R510" s="34">
        <v>3.9587610902731112</v>
      </c>
      <c r="S510" s="34">
        <v>2.7486203798522308</v>
      </c>
      <c r="T510" s="34">
        <v>2.6222911446512027E-2</v>
      </c>
      <c r="U510" s="34">
        <v>2.2094679207273701E-2</v>
      </c>
      <c r="V510" s="34">
        <v>0</v>
      </c>
      <c r="W510" s="34">
        <v>0.14104474726893054</v>
      </c>
      <c r="X510" s="34">
        <v>-4.1087754603029165E-2</v>
      </c>
      <c r="Y510" s="30">
        <v>100.00000000000001</v>
      </c>
      <c r="Z510" s="34">
        <v>94.59290992158688</v>
      </c>
      <c r="AA510" s="44" t="s">
        <v>29</v>
      </c>
      <c r="AB510" s="33" t="s">
        <v>31</v>
      </c>
      <c r="AF510" s="45"/>
      <c r="AG510" s="27"/>
    </row>
    <row r="511" spans="1:33" s="31" customFormat="1" ht="12.75" customHeight="1" x14ac:dyDescent="0.2">
      <c r="A511" s="26" t="s">
        <v>472</v>
      </c>
      <c r="B511" s="31" t="s">
        <v>97</v>
      </c>
      <c r="C511" s="26">
        <v>0</v>
      </c>
      <c r="D511" s="162" t="s">
        <v>318</v>
      </c>
      <c r="E511" s="102">
        <v>208.4</v>
      </c>
      <c r="F511" s="102">
        <v>5.4</v>
      </c>
      <c r="G511" s="26" t="s">
        <v>27</v>
      </c>
      <c r="H511" s="26" t="s">
        <v>30</v>
      </c>
      <c r="I511" s="26" t="s">
        <v>28</v>
      </c>
      <c r="J511" s="28">
        <v>42792</v>
      </c>
      <c r="K511" s="34">
        <v>78.168621833289805</v>
      </c>
      <c r="L511" s="34">
        <v>0.18787713456921643</v>
      </c>
      <c r="M511" s="34">
        <v>11.987212159112351</v>
      </c>
      <c r="N511" s="34">
        <v>1.0948051581830973</v>
      </c>
      <c r="O511" s="34">
        <v>9.3706127999802741E-2</v>
      </c>
      <c r="P511" s="34">
        <v>0.19036288207726043</v>
      </c>
      <c r="Q511" s="34">
        <v>1.1917858190741621</v>
      </c>
      <c r="R511" s="34">
        <v>4.0205978199688204</v>
      </c>
      <c r="S511" s="34">
        <v>2.9302579252976995</v>
      </c>
      <c r="T511" s="34">
        <v>3.3170081032271606E-2</v>
      </c>
      <c r="U511" s="34">
        <v>0</v>
      </c>
      <c r="V511" s="34">
        <v>1.3431525658371076E-2</v>
      </c>
      <c r="W511" s="34">
        <v>0.11382143446069423</v>
      </c>
      <c r="X511" s="34">
        <v>-2.5649900723536727E-2</v>
      </c>
      <c r="Y511" s="30">
        <v>100</v>
      </c>
      <c r="Z511" s="34">
        <v>96.578528994593071</v>
      </c>
      <c r="AA511" s="44" t="s">
        <v>29</v>
      </c>
      <c r="AB511" s="33" t="s">
        <v>31</v>
      </c>
      <c r="AF511" s="45"/>
      <c r="AG511" s="27"/>
    </row>
    <row r="512" spans="1:33" s="31" customFormat="1" ht="12.75" customHeight="1" x14ac:dyDescent="0.2">
      <c r="A512" s="26" t="s">
        <v>472</v>
      </c>
      <c r="B512" s="31" t="s">
        <v>97</v>
      </c>
      <c r="C512" s="26">
        <v>0</v>
      </c>
      <c r="D512" s="162" t="s">
        <v>318</v>
      </c>
      <c r="E512" s="102">
        <v>208.4</v>
      </c>
      <c r="F512" s="102">
        <v>5.4</v>
      </c>
      <c r="G512" s="26" t="s">
        <v>27</v>
      </c>
      <c r="H512" s="26" t="s">
        <v>30</v>
      </c>
      <c r="I512" s="26" t="s">
        <v>28</v>
      </c>
      <c r="J512" s="28">
        <v>42792</v>
      </c>
      <c r="K512" s="34">
        <v>78.079943556304045</v>
      </c>
      <c r="L512" s="34">
        <v>0.18717858112966879</v>
      </c>
      <c r="M512" s="34">
        <v>12.190383808305317</v>
      </c>
      <c r="N512" s="34">
        <v>1.1563085852007129</v>
      </c>
      <c r="O512" s="34">
        <v>8.4325822761006197E-2</v>
      </c>
      <c r="P512" s="34">
        <v>0.18701672767938482</v>
      </c>
      <c r="Q512" s="34">
        <v>1.0967738364661785</v>
      </c>
      <c r="R512" s="34">
        <v>3.987515187654409</v>
      </c>
      <c r="S512" s="34">
        <v>2.8781231698026049</v>
      </c>
      <c r="T512" s="34">
        <v>2.6343870261488784E-2</v>
      </c>
      <c r="U512" s="34">
        <v>2.2302799470795089E-3</v>
      </c>
      <c r="V512" s="34">
        <v>0</v>
      </c>
      <c r="W512" s="34">
        <v>0.16109982583195148</v>
      </c>
      <c r="X512" s="34">
        <v>-3.7243251343850571E-2</v>
      </c>
      <c r="Y512" s="30">
        <v>100</v>
      </c>
      <c r="Z512" s="34">
        <v>94.158583219559176</v>
      </c>
      <c r="AA512" s="44" t="s">
        <v>29</v>
      </c>
      <c r="AB512" s="33" t="s">
        <v>31</v>
      </c>
      <c r="AF512" s="45"/>
      <c r="AG512" s="27"/>
    </row>
    <row r="513" spans="1:33" s="31" customFormat="1" ht="12.75" customHeight="1" x14ac:dyDescent="0.2">
      <c r="A513" s="26" t="s">
        <v>472</v>
      </c>
      <c r="B513" s="31" t="s">
        <v>97</v>
      </c>
      <c r="C513" s="26">
        <v>0</v>
      </c>
      <c r="D513" s="162" t="s">
        <v>318</v>
      </c>
      <c r="E513" s="102">
        <v>208.4</v>
      </c>
      <c r="F513" s="102">
        <v>5.4</v>
      </c>
      <c r="G513" s="26" t="s">
        <v>27</v>
      </c>
      <c r="H513" s="26" t="s">
        <v>30</v>
      </c>
      <c r="I513" s="26" t="s">
        <v>28</v>
      </c>
      <c r="J513" s="28">
        <v>42792</v>
      </c>
      <c r="K513" s="34">
        <v>78.530602238475524</v>
      </c>
      <c r="L513" s="34">
        <v>0.17690064158009156</v>
      </c>
      <c r="M513" s="34">
        <v>12.121500326566284</v>
      </c>
      <c r="N513" s="34">
        <v>0.81664990569277063</v>
      </c>
      <c r="O513" s="34">
        <v>5.4149886637644772E-2</v>
      </c>
      <c r="P513" s="34">
        <v>0.16183845896699595</v>
      </c>
      <c r="Q513" s="34">
        <v>1.1463713248415881</v>
      </c>
      <c r="R513" s="34">
        <v>4.041500390204817</v>
      </c>
      <c r="S513" s="34">
        <v>2.7869706821331848</v>
      </c>
      <c r="T513" s="34">
        <v>3.9133560780268098E-2</v>
      </c>
      <c r="U513" s="34">
        <v>1.8650450192222074E-2</v>
      </c>
      <c r="V513" s="34">
        <v>7.8549700830992247E-3</v>
      </c>
      <c r="W513" s="34">
        <v>0.13648779879117823</v>
      </c>
      <c r="X513" s="34">
        <v>-3.8610634945663691E-2</v>
      </c>
      <c r="Y513" s="30">
        <v>100.00000000000001</v>
      </c>
      <c r="Z513" s="34">
        <v>94.36769524920021</v>
      </c>
      <c r="AA513" s="44" t="s">
        <v>29</v>
      </c>
      <c r="AB513" s="33" t="s">
        <v>31</v>
      </c>
      <c r="AF513" s="45"/>
      <c r="AG513" s="27"/>
    </row>
    <row r="514" spans="1:33" s="31" customFormat="1" ht="12.75" customHeight="1" x14ac:dyDescent="0.2">
      <c r="A514" s="26" t="s">
        <v>472</v>
      </c>
      <c r="B514" s="31" t="s">
        <v>97</v>
      </c>
      <c r="C514" s="26">
        <v>0</v>
      </c>
      <c r="D514" s="162" t="s">
        <v>318</v>
      </c>
      <c r="E514" s="102">
        <v>208.4</v>
      </c>
      <c r="F514" s="102">
        <v>5.4</v>
      </c>
      <c r="G514" s="26" t="s">
        <v>27</v>
      </c>
      <c r="H514" s="26" t="s">
        <v>30</v>
      </c>
      <c r="I514" s="26" t="s">
        <v>28</v>
      </c>
      <c r="J514" s="28">
        <v>42792</v>
      </c>
      <c r="K514" s="34">
        <v>78.269429476196109</v>
      </c>
      <c r="L514" s="34">
        <v>0.16151692360558798</v>
      </c>
      <c r="M514" s="34">
        <v>12.329439987007964</v>
      </c>
      <c r="N514" s="34">
        <v>1.0432657158544791</v>
      </c>
      <c r="O514" s="34">
        <v>4.5868233685372239E-2</v>
      </c>
      <c r="P514" s="34">
        <v>0.1599741144026387</v>
      </c>
      <c r="Q514" s="34">
        <v>1.1306395428717495</v>
      </c>
      <c r="R514" s="34">
        <v>3.790596704745238</v>
      </c>
      <c r="S514" s="34">
        <v>2.927534730610164</v>
      </c>
      <c r="T514" s="34">
        <v>0</v>
      </c>
      <c r="U514" s="34">
        <v>0</v>
      </c>
      <c r="V514" s="34">
        <v>1.3600901242645515E-2</v>
      </c>
      <c r="W514" s="34">
        <v>0.16540891916799519</v>
      </c>
      <c r="X514" s="34">
        <v>-3.7275249389970747E-2</v>
      </c>
      <c r="Y514" s="30">
        <v>99.999999999999972</v>
      </c>
      <c r="Z514" s="34">
        <v>94.618860402816466</v>
      </c>
      <c r="AA514" s="44" t="s">
        <v>29</v>
      </c>
      <c r="AB514" s="33" t="s">
        <v>31</v>
      </c>
      <c r="AF514" s="45"/>
      <c r="AG514" s="27"/>
    </row>
    <row r="515" spans="1:33" s="31" customFormat="1" ht="12.75" customHeight="1" x14ac:dyDescent="0.2">
      <c r="A515" s="26" t="s">
        <v>472</v>
      </c>
      <c r="B515" s="31" t="s">
        <v>97</v>
      </c>
      <c r="C515" s="26">
        <v>0</v>
      </c>
      <c r="D515" s="162" t="s">
        <v>318</v>
      </c>
      <c r="E515" s="102">
        <v>208.4</v>
      </c>
      <c r="F515" s="102">
        <v>5.4</v>
      </c>
      <c r="G515" s="26" t="s">
        <v>27</v>
      </c>
      <c r="H515" s="26" t="s">
        <v>30</v>
      </c>
      <c r="I515" s="26" t="s">
        <v>28</v>
      </c>
      <c r="J515" s="28">
        <v>42792</v>
      </c>
      <c r="K515" s="34">
        <v>78.265689519403963</v>
      </c>
      <c r="L515" s="34">
        <v>0.18818141780092382</v>
      </c>
      <c r="M515" s="34">
        <v>12.229991145072233</v>
      </c>
      <c r="N515" s="34">
        <v>1.0224771842714953</v>
      </c>
      <c r="O515" s="34">
        <v>5.2655945023146307E-2</v>
      </c>
      <c r="P515" s="34">
        <v>0.21116598442485088</v>
      </c>
      <c r="Q515" s="34">
        <v>1.1316598281771699</v>
      </c>
      <c r="R515" s="34">
        <v>4.0188270746926351</v>
      </c>
      <c r="S515" s="34">
        <v>2.7326438534966146</v>
      </c>
      <c r="T515" s="34">
        <v>2.6070489148068358E-2</v>
      </c>
      <c r="U515" s="34">
        <v>0</v>
      </c>
      <c r="V515" s="34">
        <v>3.2461331338368594E-4</v>
      </c>
      <c r="W515" s="34">
        <v>0.15531307468110558</v>
      </c>
      <c r="X515" s="34">
        <v>-3.500012950560126E-2</v>
      </c>
      <c r="Y515" s="30">
        <v>99.999999999999972</v>
      </c>
      <c r="Z515" s="34">
        <v>95.145951664104075</v>
      </c>
      <c r="AA515" s="44" t="s">
        <v>29</v>
      </c>
      <c r="AB515" s="33" t="s">
        <v>31</v>
      </c>
      <c r="AF515" s="45"/>
      <c r="AG515" s="27"/>
    </row>
    <row r="516" spans="1:33" s="31" customFormat="1" ht="12.75" customHeight="1" x14ac:dyDescent="0.2">
      <c r="A516" s="26" t="s">
        <v>472</v>
      </c>
      <c r="B516" s="31" t="s">
        <v>91</v>
      </c>
      <c r="C516" s="26">
        <v>0</v>
      </c>
      <c r="D516" s="162" t="s">
        <v>319</v>
      </c>
      <c r="E516" s="102">
        <v>208.4</v>
      </c>
      <c r="F516" s="102">
        <v>5.4</v>
      </c>
      <c r="G516" s="26" t="s">
        <v>27</v>
      </c>
      <c r="H516" s="26" t="s">
        <v>30</v>
      </c>
      <c r="I516" s="26" t="s">
        <v>28</v>
      </c>
      <c r="J516" s="28">
        <v>42790</v>
      </c>
      <c r="K516" s="34">
        <v>78.758066847534451</v>
      </c>
      <c r="L516" s="34">
        <v>0.19972622952317384</v>
      </c>
      <c r="M516" s="34">
        <v>11.871991773616735</v>
      </c>
      <c r="N516" s="34">
        <v>0.99380312534397219</v>
      </c>
      <c r="O516" s="34">
        <v>3.9496708939524297E-2</v>
      </c>
      <c r="P516" s="34">
        <v>0.15427019428914909</v>
      </c>
      <c r="Q516" s="34">
        <v>1.1362082173141108</v>
      </c>
      <c r="R516" s="34">
        <v>3.9400110476649943</v>
      </c>
      <c r="S516" s="34">
        <v>2.7401809122131104</v>
      </c>
      <c r="T516" s="34">
        <v>2.8856372405196028E-2</v>
      </c>
      <c r="U516" s="34">
        <v>1.2567134662575913E-2</v>
      </c>
      <c r="V516" s="34">
        <v>1.7782101785933774E-2</v>
      </c>
      <c r="W516" s="34">
        <v>0.14500879905090913</v>
      </c>
      <c r="X516" s="34">
        <v>-3.7969464343824678E-2</v>
      </c>
      <c r="Y516" s="30">
        <v>100.00000000000003</v>
      </c>
      <c r="Z516" s="34">
        <v>94.691433803422242</v>
      </c>
      <c r="AA516" s="44" t="s">
        <v>29</v>
      </c>
      <c r="AB516" s="33" t="s">
        <v>31</v>
      </c>
      <c r="AF516" s="45"/>
      <c r="AG516" s="27"/>
    </row>
    <row r="517" spans="1:33" s="31" customFormat="1" ht="12.75" customHeight="1" x14ac:dyDescent="0.2">
      <c r="A517" s="26" t="s">
        <v>472</v>
      </c>
      <c r="B517" s="31" t="s">
        <v>91</v>
      </c>
      <c r="C517" s="26">
        <v>0</v>
      </c>
      <c r="D517" s="162" t="s">
        <v>319</v>
      </c>
      <c r="E517" s="102">
        <v>208.4</v>
      </c>
      <c r="F517" s="102">
        <v>5.4</v>
      </c>
      <c r="G517" s="26" t="s">
        <v>27</v>
      </c>
      <c r="H517" s="26" t="s">
        <v>30</v>
      </c>
      <c r="I517" s="26" t="s">
        <v>28</v>
      </c>
      <c r="J517" s="28">
        <v>42790</v>
      </c>
      <c r="K517" s="34">
        <v>78.376202122682429</v>
      </c>
      <c r="L517" s="34">
        <v>0.15632012931279676</v>
      </c>
      <c r="M517" s="34">
        <v>11.997313694276569</v>
      </c>
      <c r="N517" s="34">
        <v>1.1315423837150946</v>
      </c>
      <c r="O517" s="34">
        <v>9.6339169711774073E-2</v>
      </c>
      <c r="P517" s="34">
        <v>0.16122096095902769</v>
      </c>
      <c r="Q517" s="34">
        <v>1.166236782327831</v>
      </c>
      <c r="R517" s="34">
        <v>4.0479921690615512</v>
      </c>
      <c r="S517" s="34">
        <v>2.7287409256372714</v>
      </c>
      <c r="T517" s="34">
        <v>0</v>
      </c>
      <c r="U517" s="34">
        <v>3.0417317609768051E-2</v>
      </c>
      <c r="V517" s="34">
        <v>0</v>
      </c>
      <c r="W517" s="34">
        <v>0.15553083962735112</v>
      </c>
      <c r="X517" s="34">
        <v>-4.7856494921469969E-2</v>
      </c>
      <c r="Y517" s="30">
        <v>99.999999999999986</v>
      </c>
      <c r="Z517" s="34">
        <v>94.354145122854092</v>
      </c>
      <c r="AA517" s="44" t="s">
        <v>29</v>
      </c>
      <c r="AB517" s="33" t="s">
        <v>31</v>
      </c>
      <c r="AF517" s="45"/>
      <c r="AG517" s="27"/>
    </row>
    <row r="518" spans="1:33" s="31" customFormat="1" ht="12.75" customHeight="1" x14ac:dyDescent="0.2">
      <c r="A518" s="26" t="s">
        <v>472</v>
      </c>
      <c r="B518" s="31" t="s">
        <v>91</v>
      </c>
      <c r="C518" s="26">
        <v>0</v>
      </c>
      <c r="D518" s="162" t="s">
        <v>319</v>
      </c>
      <c r="E518" s="102">
        <v>208.4</v>
      </c>
      <c r="F518" s="102">
        <v>5.4</v>
      </c>
      <c r="G518" s="26" t="s">
        <v>27</v>
      </c>
      <c r="H518" s="26" t="s">
        <v>30</v>
      </c>
      <c r="I518" s="26" t="s">
        <v>28</v>
      </c>
      <c r="J518" s="28">
        <v>42790</v>
      </c>
      <c r="K518" s="34">
        <v>78.368189304217424</v>
      </c>
      <c r="L518" s="34">
        <v>0.17777033137113665</v>
      </c>
      <c r="M518" s="34">
        <v>12.124114224234649</v>
      </c>
      <c r="N518" s="34">
        <v>0.96199597403529935</v>
      </c>
      <c r="O518" s="34">
        <v>5.9995570178142173E-2</v>
      </c>
      <c r="P518" s="34">
        <v>0.23826193914365493</v>
      </c>
      <c r="Q518" s="34">
        <v>1.1637043874218875</v>
      </c>
      <c r="R518" s="34">
        <v>3.836239597075517</v>
      </c>
      <c r="S518" s="34">
        <v>2.8935421067824714</v>
      </c>
      <c r="T518" s="34">
        <v>5.3931299921839999E-4</v>
      </c>
      <c r="U518" s="34">
        <v>5.2350116987299272E-2</v>
      </c>
      <c r="V518" s="34">
        <v>1.645387434581827E-2</v>
      </c>
      <c r="W518" s="34">
        <v>0.16637935484947619</v>
      </c>
      <c r="X518" s="34">
        <v>-5.9536093641976831E-2</v>
      </c>
      <c r="Y518" s="30">
        <v>100.00000000000003</v>
      </c>
      <c r="Z518" s="34">
        <v>94.17361953930444</v>
      </c>
      <c r="AA518" s="44" t="s">
        <v>29</v>
      </c>
      <c r="AB518" s="33" t="s">
        <v>31</v>
      </c>
      <c r="AF518" s="45"/>
      <c r="AG518" s="27"/>
    </row>
    <row r="519" spans="1:33" s="51" customFormat="1" ht="12.75" customHeight="1" x14ac:dyDescent="0.2">
      <c r="A519" s="26" t="s">
        <v>472</v>
      </c>
      <c r="B519" s="31" t="s">
        <v>91</v>
      </c>
      <c r="C519" s="26">
        <v>0</v>
      </c>
      <c r="D519" s="162" t="s">
        <v>319</v>
      </c>
      <c r="E519" s="102">
        <v>208.4</v>
      </c>
      <c r="F519" s="102">
        <v>5.4</v>
      </c>
      <c r="G519" s="26" t="s">
        <v>27</v>
      </c>
      <c r="H519" s="26" t="s">
        <v>30</v>
      </c>
      <c r="I519" s="26" t="s">
        <v>28</v>
      </c>
      <c r="J519" s="28">
        <v>42790</v>
      </c>
      <c r="K519" s="34">
        <v>78.348271871171349</v>
      </c>
      <c r="L519" s="34">
        <v>0.19031594730066706</v>
      </c>
      <c r="M519" s="34">
        <v>12.13458383696906</v>
      </c>
      <c r="N519" s="34">
        <v>0.79221694948185528</v>
      </c>
      <c r="O519" s="34">
        <v>7.3245059319820394E-2</v>
      </c>
      <c r="P519" s="34">
        <v>0.21254222267545528</v>
      </c>
      <c r="Q519" s="34">
        <v>1.1364664261701061</v>
      </c>
      <c r="R519" s="34">
        <v>3.9614175283365025</v>
      </c>
      <c r="S519" s="34">
        <v>2.9436701515876917</v>
      </c>
      <c r="T519" s="34">
        <v>2.3142156005863595E-2</v>
      </c>
      <c r="U519" s="34">
        <v>8.7297890468390607E-2</v>
      </c>
      <c r="V519" s="34">
        <v>8.138189468642221E-3</v>
      </c>
      <c r="W519" s="34">
        <v>0.16194296739255873</v>
      </c>
      <c r="X519" s="34">
        <v>-7.3251196347949368E-2</v>
      </c>
      <c r="Y519" s="30">
        <v>99.999999999999986</v>
      </c>
      <c r="Z519" s="34">
        <v>93.93125029715479</v>
      </c>
      <c r="AA519" s="44" t="s">
        <v>29</v>
      </c>
      <c r="AB519" s="33" t="s">
        <v>31</v>
      </c>
      <c r="AC519" s="31"/>
      <c r="AE519" s="31"/>
      <c r="AF519" s="45"/>
      <c r="AG519" s="50"/>
    </row>
    <row r="520" spans="1:33" s="31" customFormat="1" ht="12.75" customHeight="1" x14ac:dyDescent="0.2">
      <c r="A520" s="26" t="s">
        <v>472</v>
      </c>
      <c r="B520" s="31" t="s">
        <v>91</v>
      </c>
      <c r="C520" s="26">
        <v>0</v>
      </c>
      <c r="D520" s="162" t="s">
        <v>319</v>
      </c>
      <c r="E520" s="102">
        <v>208.4</v>
      </c>
      <c r="F520" s="102">
        <v>5.4</v>
      </c>
      <c r="G520" s="26" t="s">
        <v>27</v>
      </c>
      <c r="H520" s="26" t="s">
        <v>30</v>
      </c>
      <c r="I520" s="26" t="s">
        <v>28</v>
      </c>
      <c r="J520" s="28">
        <v>42790</v>
      </c>
      <c r="K520" s="34">
        <v>77.906832426064142</v>
      </c>
      <c r="L520" s="34">
        <v>0.21300348001233158</v>
      </c>
      <c r="M520" s="34">
        <v>12.305265658850892</v>
      </c>
      <c r="N520" s="34">
        <v>1.1728967092620437</v>
      </c>
      <c r="O520" s="34">
        <v>7.0122150226004112E-2</v>
      </c>
      <c r="P520" s="34">
        <v>0.14673527274460962</v>
      </c>
      <c r="Q520" s="34">
        <v>1.1454464206890456</v>
      </c>
      <c r="R520" s="34">
        <v>4.011783671859229</v>
      </c>
      <c r="S520" s="34">
        <v>2.8142579552234959</v>
      </c>
      <c r="T520" s="34">
        <v>1.6645263624532079E-2</v>
      </c>
      <c r="U520" s="34">
        <v>0.1023634423633019</v>
      </c>
      <c r="V520" s="34">
        <v>1.1871340061767906E-2</v>
      </c>
      <c r="W520" s="34">
        <v>0.16249525476409188</v>
      </c>
      <c r="X520" s="34">
        <v>-7.9719045745470285E-2</v>
      </c>
      <c r="Y520" s="30">
        <v>100.00000000000001</v>
      </c>
      <c r="Z520" s="34">
        <v>93.978863722238842</v>
      </c>
      <c r="AA520" s="44" t="s">
        <v>29</v>
      </c>
      <c r="AB520" s="33" t="s">
        <v>31</v>
      </c>
      <c r="AF520" s="45"/>
      <c r="AG520" s="27"/>
    </row>
    <row r="521" spans="1:33" s="31" customFormat="1" ht="12.75" customHeight="1" x14ac:dyDescent="0.2">
      <c r="A521" s="26" t="s">
        <v>472</v>
      </c>
      <c r="B521" s="31" t="s">
        <v>91</v>
      </c>
      <c r="C521" s="26">
        <v>0</v>
      </c>
      <c r="D521" s="162" t="s">
        <v>319</v>
      </c>
      <c r="E521" s="102">
        <v>208.4</v>
      </c>
      <c r="F521" s="102">
        <v>5.4</v>
      </c>
      <c r="G521" s="26" t="s">
        <v>27</v>
      </c>
      <c r="H521" s="26" t="s">
        <v>30</v>
      </c>
      <c r="I521" s="26" t="s">
        <v>28</v>
      </c>
      <c r="J521" s="28">
        <v>42790</v>
      </c>
      <c r="K521" s="34">
        <v>78.258575695490975</v>
      </c>
      <c r="L521" s="34">
        <v>0.19511794844848179</v>
      </c>
      <c r="M521" s="34">
        <v>12.246193997003694</v>
      </c>
      <c r="N521" s="34">
        <v>1.0213081336778813</v>
      </c>
      <c r="O521" s="34">
        <v>2.6164386384662452E-2</v>
      </c>
      <c r="P521" s="34">
        <v>0.1671536457794176</v>
      </c>
      <c r="Q521" s="34">
        <v>1.2025194701416997</v>
      </c>
      <c r="R521" s="34">
        <v>3.9046191283154568</v>
      </c>
      <c r="S521" s="34">
        <v>2.8204148367697655</v>
      </c>
      <c r="T521" s="34">
        <v>3.327476749865755E-2</v>
      </c>
      <c r="U521" s="34">
        <v>0</v>
      </c>
      <c r="V521" s="34">
        <v>1.9135948422264071E-2</v>
      </c>
      <c r="W521" s="34">
        <v>0.13621936339562329</v>
      </c>
      <c r="X521" s="34">
        <v>-3.0697321328591168E-2</v>
      </c>
      <c r="Y521" s="30">
        <v>100</v>
      </c>
      <c r="Z521" s="34">
        <v>95.549727910511919</v>
      </c>
      <c r="AA521" s="44" t="s">
        <v>29</v>
      </c>
      <c r="AB521" s="33" t="s">
        <v>31</v>
      </c>
      <c r="AF521" s="45"/>
      <c r="AG521" s="27"/>
    </row>
    <row r="522" spans="1:33" s="31" customFormat="1" ht="12.75" customHeight="1" x14ac:dyDescent="0.2">
      <c r="A522" s="26" t="s">
        <v>472</v>
      </c>
      <c r="B522" s="31" t="s">
        <v>91</v>
      </c>
      <c r="C522" s="26">
        <v>0</v>
      </c>
      <c r="D522" s="162" t="s">
        <v>319</v>
      </c>
      <c r="E522" s="102">
        <v>208.4</v>
      </c>
      <c r="F522" s="102">
        <v>5.4</v>
      </c>
      <c r="G522" s="26" t="s">
        <v>27</v>
      </c>
      <c r="H522" s="26" t="s">
        <v>30</v>
      </c>
      <c r="I522" s="26" t="s">
        <v>28</v>
      </c>
      <c r="J522" s="28">
        <v>42790</v>
      </c>
      <c r="K522" s="34">
        <v>78.505889394071076</v>
      </c>
      <c r="L522" s="34">
        <v>0.15668916987098852</v>
      </c>
      <c r="M522" s="34">
        <v>11.76173550832914</v>
      </c>
      <c r="N522" s="34">
        <v>1.0083042000160272</v>
      </c>
      <c r="O522" s="34">
        <v>0</v>
      </c>
      <c r="P522" s="34">
        <v>0.1823869441054479</v>
      </c>
      <c r="Q522" s="34">
        <v>1.1521367797565771</v>
      </c>
      <c r="R522" s="34">
        <v>4.1937217561833018</v>
      </c>
      <c r="S522" s="34">
        <v>2.8734814286891197</v>
      </c>
      <c r="T522" s="34">
        <v>2.292256671493724E-2</v>
      </c>
      <c r="U522" s="34">
        <v>0</v>
      </c>
      <c r="V522" s="34">
        <v>2.4073973551108928E-2</v>
      </c>
      <c r="W522" s="34">
        <v>0.15317705070132653</v>
      </c>
      <c r="X522" s="34">
        <v>-3.4518771989031333E-2</v>
      </c>
      <c r="Y522" s="30">
        <v>100.00000000000003</v>
      </c>
      <c r="Z522" s="34">
        <v>94.831075212273802</v>
      </c>
      <c r="AA522" s="44" t="s">
        <v>29</v>
      </c>
      <c r="AB522" s="33" t="s">
        <v>31</v>
      </c>
      <c r="AF522" s="45"/>
      <c r="AG522" s="27"/>
    </row>
    <row r="523" spans="1:33" s="31" customFormat="1" ht="12.75" customHeight="1" x14ac:dyDescent="0.2">
      <c r="A523" s="26" t="s">
        <v>472</v>
      </c>
      <c r="B523" s="31" t="s">
        <v>91</v>
      </c>
      <c r="C523" s="26">
        <v>0</v>
      </c>
      <c r="D523" s="162" t="s">
        <v>319</v>
      </c>
      <c r="E523" s="102">
        <v>208.4</v>
      </c>
      <c r="F523" s="102">
        <v>5.4</v>
      </c>
      <c r="G523" s="26" t="s">
        <v>27</v>
      </c>
      <c r="H523" s="26" t="s">
        <v>30</v>
      </c>
      <c r="I523" s="26" t="s">
        <v>28</v>
      </c>
      <c r="J523" s="28">
        <v>42790</v>
      </c>
      <c r="K523" s="34">
        <v>78.209079408057192</v>
      </c>
      <c r="L523" s="34">
        <v>0.16335505353026258</v>
      </c>
      <c r="M523" s="34">
        <v>11.914969327599536</v>
      </c>
      <c r="N523" s="34">
        <v>1.1826506048327345</v>
      </c>
      <c r="O523" s="34">
        <v>0.10892903825585946</v>
      </c>
      <c r="P523" s="34">
        <v>0.16456177172270728</v>
      </c>
      <c r="Q523" s="34">
        <v>1.1803140115500734</v>
      </c>
      <c r="R523" s="34">
        <v>4.0859050916718136</v>
      </c>
      <c r="S523" s="34">
        <v>2.8495551056540656</v>
      </c>
      <c r="T523" s="34">
        <v>1.2306119203191733E-2</v>
      </c>
      <c r="U523" s="34">
        <v>1.5170001459229945E-2</v>
      </c>
      <c r="V523" s="34">
        <v>3.4824050893936119E-3</v>
      </c>
      <c r="W523" s="34">
        <v>0.14988671925575484</v>
      </c>
      <c r="X523" s="34">
        <v>-4.0164657881832523E-2</v>
      </c>
      <c r="Y523" s="30">
        <v>99.999999999999986</v>
      </c>
      <c r="Z523" s="34">
        <v>94.924183354237911</v>
      </c>
      <c r="AA523" s="44" t="s">
        <v>29</v>
      </c>
      <c r="AB523" s="33" t="s">
        <v>31</v>
      </c>
      <c r="AF523" s="45"/>
      <c r="AG523" s="27"/>
    </row>
    <row r="524" spans="1:33" s="31" customFormat="1" ht="12.75" customHeight="1" x14ac:dyDescent="0.2">
      <c r="A524" s="26" t="s">
        <v>472</v>
      </c>
      <c r="B524" s="31" t="s">
        <v>91</v>
      </c>
      <c r="C524" s="26">
        <v>0</v>
      </c>
      <c r="D524" s="162" t="s">
        <v>319</v>
      </c>
      <c r="E524" s="102">
        <v>208.4</v>
      </c>
      <c r="F524" s="102">
        <v>5.4</v>
      </c>
      <c r="G524" s="26" t="s">
        <v>27</v>
      </c>
      <c r="H524" s="26" t="s">
        <v>30</v>
      </c>
      <c r="I524" s="26" t="s">
        <v>28</v>
      </c>
      <c r="J524" s="28">
        <v>42790</v>
      </c>
      <c r="K524" s="34">
        <v>77.924748041510043</v>
      </c>
      <c r="L524" s="34">
        <v>0.19718473446619245</v>
      </c>
      <c r="M524" s="34">
        <v>12.234379759524058</v>
      </c>
      <c r="N524" s="34">
        <v>0.95593438187726676</v>
      </c>
      <c r="O524" s="34">
        <v>9.6312965966256797E-2</v>
      </c>
      <c r="P524" s="34">
        <v>0.13480030536290677</v>
      </c>
      <c r="Q524" s="34">
        <v>1.2071820766779389</v>
      </c>
      <c r="R524" s="34">
        <v>4.155056732853792</v>
      </c>
      <c r="S524" s="34">
        <v>2.9210137242992493</v>
      </c>
      <c r="T524" s="34">
        <v>2.2346530058370607E-2</v>
      </c>
      <c r="U524" s="34">
        <v>0</v>
      </c>
      <c r="V524" s="34">
        <v>2.9032277381451293E-2</v>
      </c>
      <c r="W524" s="34">
        <v>0.15750184311994311</v>
      </c>
      <c r="X524" s="34">
        <v>-3.5493373097451965E-2</v>
      </c>
      <c r="Y524" s="30">
        <v>100.00000000000001</v>
      </c>
      <c r="Z524" s="34">
        <v>95.00278501656463</v>
      </c>
      <c r="AA524" s="44" t="s">
        <v>29</v>
      </c>
      <c r="AB524" s="33" t="s">
        <v>31</v>
      </c>
      <c r="AF524" s="45"/>
      <c r="AG524" s="27"/>
    </row>
    <row r="525" spans="1:33" s="31" customFormat="1" ht="12.75" customHeight="1" x14ac:dyDescent="0.2">
      <c r="A525" s="26" t="s">
        <v>472</v>
      </c>
      <c r="B525" s="31" t="s">
        <v>91</v>
      </c>
      <c r="C525" s="26">
        <v>0</v>
      </c>
      <c r="D525" s="162" t="s">
        <v>319</v>
      </c>
      <c r="E525" s="102">
        <v>208.4</v>
      </c>
      <c r="F525" s="102">
        <v>5.4</v>
      </c>
      <c r="G525" s="26" t="s">
        <v>27</v>
      </c>
      <c r="H525" s="26" t="s">
        <v>30</v>
      </c>
      <c r="I525" s="26" t="s">
        <v>28</v>
      </c>
      <c r="J525" s="28">
        <v>42790</v>
      </c>
      <c r="K525" s="34">
        <v>78.252590537848462</v>
      </c>
      <c r="L525" s="34">
        <v>0.19390993563301342</v>
      </c>
      <c r="M525" s="34">
        <v>12.175986000373506</v>
      </c>
      <c r="N525" s="34">
        <v>0.93132410877512473</v>
      </c>
      <c r="O525" s="34">
        <v>4.0885080834436295E-2</v>
      </c>
      <c r="P525" s="34">
        <v>0.19342526700322996</v>
      </c>
      <c r="Q525" s="34">
        <v>1.1696387567120861</v>
      </c>
      <c r="R525" s="34">
        <v>4.0143027471148862</v>
      </c>
      <c r="S525" s="34">
        <v>2.8364743135297412</v>
      </c>
      <c r="T525" s="34">
        <v>2.7686862788899747E-2</v>
      </c>
      <c r="U525" s="34">
        <v>5.5358610742234166E-2</v>
      </c>
      <c r="V525" s="34">
        <v>2.488255214024292E-2</v>
      </c>
      <c r="W525" s="34">
        <v>0.13792603967047326</v>
      </c>
      <c r="X525" s="34">
        <v>-5.4390813166354995E-2</v>
      </c>
      <c r="Y525" s="30">
        <v>100</v>
      </c>
      <c r="Z525" s="34">
        <v>94.655554569441207</v>
      </c>
      <c r="AA525" s="44" t="s">
        <v>29</v>
      </c>
      <c r="AB525" s="33" t="s">
        <v>31</v>
      </c>
      <c r="AF525" s="45"/>
      <c r="AG525" s="27"/>
    </row>
    <row r="526" spans="1:33" s="31" customFormat="1" ht="12.75" customHeight="1" x14ac:dyDescent="0.2">
      <c r="A526" s="26" t="s">
        <v>472</v>
      </c>
      <c r="B526" s="31" t="s">
        <v>91</v>
      </c>
      <c r="C526" s="26">
        <v>0</v>
      </c>
      <c r="D526" s="162" t="s">
        <v>319</v>
      </c>
      <c r="E526" s="102">
        <v>208.4</v>
      </c>
      <c r="F526" s="102">
        <v>5.4</v>
      </c>
      <c r="G526" s="26" t="s">
        <v>27</v>
      </c>
      <c r="H526" s="26" t="s">
        <v>30</v>
      </c>
      <c r="I526" s="26" t="s">
        <v>28</v>
      </c>
      <c r="J526" s="28">
        <v>42790</v>
      </c>
      <c r="K526" s="34">
        <v>78.244590476557391</v>
      </c>
      <c r="L526" s="34">
        <v>0.2029883618863785</v>
      </c>
      <c r="M526" s="34">
        <v>12.006298942393762</v>
      </c>
      <c r="N526" s="34">
        <v>0.9703894322610519</v>
      </c>
      <c r="O526" s="34">
        <v>1.8164416248913552E-2</v>
      </c>
      <c r="P526" s="34">
        <v>0.16815594097235961</v>
      </c>
      <c r="Q526" s="34">
        <v>1.2005437637531089</v>
      </c>
      <c r="R526" s="34">
        <v>4.0959829730992512</v>
      </c>
      <c r="S526" s="34">
        <v>2.9412230429208535</v>
      </c>
      <c r="T526" s="34">
        <v>3.0036628052191851E-2</v>
      </c>
      <c r="U526" s="34">
        <v>0</v>
      </c>
      <c r="V526" s="34">
        <v>8.400205367832184E-3</v>
      </c>
      <c r="W526" s="34">
        <v>0.14616423582855259</v>
      </c>
      <c r="X526" s="34">
        <v>-3.2938419341645653E-2</v>
      </c>
      <c r="Y526" s="30">
        <v>99.999999999999986</v>
      </c>
      <c r="Z526" s="34">
        <v>94.690628998489089</v>
      </c>
      <c r="AA526" s="44" t="s">
        <v>29</v>
      </c>
      <c r="AB526" s="33" t="s">
        <v>31</v>
      </c>
      <c r="AF526" s="45"/>
      <c r="AG526" s="27"/>
    </row>
    <row r="527" spans="1:33" s="31" customFormat="1" ht="12.75" customHeight="1" x14ac:dyDescent="0.2">
      <c r="A527" s="26" t="s">
        <v>472</v>
      </c>
      <c r="B527" s="31" t="s">
        <v>91</v>
      </c>
      <c r="C527" s="26">
        <v>0</v>
      </c>
      <c r="D527" s="162" t="s">
        <v>319</v>
      </c>
      <c r="E527" s="102">
        <v>208.4</v>
      </c>
      <c r="F527" s="102">
        <v>5.4</v>
      </c>
      <c r="G527" s="26" t="s">
        <v>27</v>
      </c>
      <c r="H527" s="26" t="s">
        <v>30</v>
      </c>
      <c r="I527" s="26" t="s">
        <v>28</v>
      </c>
      <c r="J527" s="28">
        <v>42790</v>
      </c>
      <c r="K527" s="34">
        <v>78.197015813968108</v>
      </c>
      <c r="L527" s="34">
        <v>0.19487008106732262</v>
      </c>
      <c r="M527" s="34">
        <v>12.194761338267492</v>
      </c>
      <c r="N527" s="34">
        <v>1.0884781114410729</v>
      </c>
      <c r="O527" s="34">
        <v>2.601148121842432E-2</v>
      </c>
      <c r="P527" s="34">
        <v>0.17649563963188408</v>
      </c>
      <c r="Q527" s="34">
        <v>1.2043444409158208</v>
      </c>
      <c r="R527" s="34">
        <v>3.9296671509720427</v>
      </c>
      <c r="S527" s="34">
        <v>2.8398828563893579</v>
      </c>
      <c r="T527" s="34">
        <v>0</v>
      </c>
      <c r="U527" s="34">
        <v>0</v>
      </c>
      <c r="V527" s="34">
        <v>4.1018217311235526E-2</v>
      </c>
      <c r="W527" s="34">
        <v>0.1387144670186039</v>
      </c>
      <c r="X527" s="34">
        <v>-3.1259598201375527E-2</v>
      </c>
      <c r="Y527" s="30">
        <v>99.999999999999972</v>
      </c>
      <c r="Z527" s="34">
        <v>94.189176672669788</v>
      </c>
      <c r="AA527" s="44" t="s">
        <v>29</v>
      </c>
      <c r="AB527" s="33" t="s">
        <v>31</v>
      </c>
      <c r="AF527" s="45"/>
      <c r="AG527" s="27"/>
    </row>
    <row r="528" spans="1:33" s="31" customFormat="1" ht="12.75" customHeight="1" x14ac:dyDescent="0.2">
      <c r="A528" s="26" t="s">
        <v>472</v>
      </c>
      <c r="B528" s="31" t="s">
        <v>91</v>
      </c>
      <c r="C528" s="26">
        <v>0</v>
      </c>
      <c r="D528" s="162" t="s">
        <v>319</v>
      </c>
      <c r="E528" s="102">
        <v>208.4</v>
      </c>
      <c r="F528" s="102">
        <v>5.4</v>
      </c>
      <c r="G528" s="26" t="s">
        <v>27</v>
      </c>
      <c r="H528" s="26" t="s">
        <v>30</v>
      </c>
      <c r="I528" s="26" t="s">
        <v>28</v>
      </c>
      <c r="J528" s="28">
        <v>42790</v>
      </c>
      <c r="K528" s="34">
        <v>78.59333780950665</v>
      </c>
      <c r="L528" s="34">
        <v>0.17071372139429691</v>
      </c>
      <c r="M528" s="34">
        <v>11.952714515736735</v>
      </c>
      <c r="N528" s="34">
        <v>1.1019164952222693</v>
      </c>
      <c r="O528" s="34">
        <v>0.13432049978239538</v>
      </c>
      <c r="P528" s="34">
        <v>0.16600936025410618</v>
      </c>
      <c r="Q528" s="34">
        <v>1.1710551349590017</v>
      </c>
      <c r="R528" s="34">
        <v>3.7867536647545714</v>
      </c>
      <c r="S528" s="34">
        <v>2.7950581052642582</v>
      </c>
      <c r="T528" s="34">
        <v>3.5425079628886151E-3</v>
      </c>
      <c r="U528" s="34">
        <v>6.9749433403918934E-3</v>
      </c>
      <c r="V528" s="34">
        <v>3.4934369293971464E-3</v>
      </c>
      <c r="W528" s="34">
        <v>0.15109654987370047</v>
      </c>
      <c r="X528" s="34">
        <v>-3.6986744980687575E-2</v>
      </c>
      <c r="Y528" s="30">
        <v>99.999999999999972</v>
      </c>
      <c r="Z528" s="34">
        <v>94.624424571012696</v>
      </c>
      <c r="AA528" s="44" t="s">
        <v>29</v>
      </c>
      <c r="AB528" s="33" t="s">
        <v>31</v>
      </c>
      <c r="AF528" s="45"/>
      <c r="AG528" s="27"/>
    </row>
    <row r="529" spans="1:33" s="31" customFormat="1" ht="12.75" customHeight="1" x14ac:dyDescent="0.2">
      <c r="A529" s="26" t="s">
        <v>472</v>
      </c>
      <c r="B529" s="31" t="s">
        <v>91</v>
      </c>
      <c r="C529" s="26">
        <v>0</v>
      </c>
      <c r="D529" s="162" t="s">
        <v>319</v>
      </c>
      <c r="E529" s="102">
        <v>208.4</v>
      </c>
      <c r="F529" s="102">
        <v>5.4</v>
      </c>
      <c r="G529" s="26" t="s">
        <v>27</v>
      </c>
      <c r="H529" s="26" t="s">
        <v>30</v>
      </c>
      <c r="I529" s="26" t="s">
        <v>28</v>
      </c>
      <c r="J529" s="28">
        <v>42790</v>
      </c>
      <c r="K529" s="34">
        <v>78.349288373245798</v>
      </c>
      <c r="L529" s="34">
        <v>0.18065907138757026</v>
      </c>
      <c r="M529" s="34">
        <v>12.144851954257549</v>
      </c>
      <c r="N529" s="34">
        <v>0.91142548451558669</v>
      </c>
      <c r="O529" s="34">
        <v>6.7181535792357888E-2</v>
      </c>
      <c r="P529" s="34">
        <v>0.1734768809193904</v>
      </c>
      <c r="Q529" s="34">
        <v>1.137371581643454</v>
      </c>
      <c r="R529" s="34">
        <v>4.1839305192160605</v>
      </c>
      <c r="S529" s="34">
        <v>2.7153998147008136</v>
      </c>
      <c r="T529" s="34">
        <v>5.2493644064749894E-3</v>
      </c>
      <c r="U529" s="34">
        <v>1.2655862315671812E-2</v>
      </c>
      <c r="V529" s="34">
        <v>7.5173672260695464E-3</v>
      </c>
      <c r="W529" s="34">
        <v>0.15015980345333485</v>
      </c>
      <c r="X529" s="34">
        <v>-3.9167613080144839E-2</v>
      </c>
      <c r="Y529" s="30">
        <v>100</v>
      </c>
      <c r="Z529" s="34">
        <v>94.81771925679331</v>
      </c>
      <c r="AA529" s="44" t="s">
        <v>29</v>
      </c>
      <c r="AB529" s="33" t="s">
        <v>31</v>
      </c>
      <c r="AF529" s="45"/>
      <c r="AG529" s="27"/>
    </row>
    <row r="530" spans="1:33" s="31" customFormat="1" ht="12.75" customHeight="1" x14ac:dyDescent="0.2">
      <c r="A530" s="26" t="s">
        <v>472</v>
      </c>
      <c r="B530" s="31" t="s">
        <v>91</v>
      </c>
      <c r="C530" s="26">
        <v>0</v>
      </c>
      <c r="D530" s="162" t="s">
        <v>319</v>
      </c>
      <c r="E530" s="102">
        <v>208.4</v>
      </c>
      <c r="F530" s="102">
        <v>5.4</v>
      </c>
      <c r="G530" s="26" t="s">
        <v>27</v>
      </c>
      <c r="H530" s="26" t="s">
        <v>30</v>
      </c>
      <c r="I530" s="26" t="s">
        <v>28</v>
      </c>
      <c r="J530" s="28">
        <v>42790</v>
      </c>
      <c r="K530" s="34">
        <v>78.072023120909819</v>
      </c>
      <c r="L530" s="34">
        <v>0.1701086822153659</v>
      </c>
      <c r="M530" s="34">
        <v>12.207669566481556</v>
      </c>
      <c r="N530" s="34">
        <v>1.0575002055864369</v>
      </c>
      <c r="O530" s="34">
        <v>6.763076178549414E-2</v>
      </c>
      <c r="P530" s="34">
        <v>0.16777358634149508</v>
      </c>
      <c r="Q530" s="34">
        <v>1.1250439697579115</v>
      </c>
      <c r="R530" s="34">
        <v>4.1493449421916537</v>
      </c>
      <c r="S530" s="34">
        <v>2.8152017512573102</v>
      </c>
      <c r="T530" s="34">
        <v>7.0295681707113408E-3</v>
      </c>
      <c r="U530" s="34">
        <v>1.625235360736681E-2</v>
      </c>
      <c r="V530" s="34">
        <v>2.068826697420895E-2</v>
      </c>
      <c r="W530" s="34">
        <v>0.16856215980587713</v>
      </c>
      <c r="X530" s="34">
        <v>-4.4828935085226833E-2</v>
      </c>
      <c r="Y530" s="30">
        <v>99.999999999999986</v>
      </c>
      <c r="Z530" s="34">
        <v>95.370802127848208</v>
      </c>
      <c r="AA530" s="44" t="s">
        <v>29</v>
      </c>
      <c r="AB530" s="33" t="s">
        <v>31</v>
      </c>
      <c r="AF530" s="45"/>
      <c r="AG530" s="27"/>
    </row>
    <row r="531" spans="1:33" s="31" customFormat="1" ht="12.75" customHeight="1" x14ac:dyDescent="0.2">
      <c r="A531" s="26" t="s">
        <v>472</v>
      </c>
      <c r="B531" s="31" t="s">
        <v>91</v>
      </c>
      <c r="C531" s="26">
        <v>0</v>
      </c>
      <c r="D531" s="162" t="s">
        <v>319</v>
      </c>
      <c r="E531" s="102">
        <v>208.4</v>
      </c>
      <c r="F531" s="102">
        <v>5.4</v>
      </c>
      <c r="G531" s="26" t="s">
        <v>27</v>
      </c>
      <c r="H531" s="26" t="s">
        <v>30</v>
      </c>
      <c r="I531" s="26" t="s">
        <v>28</v>
      </c>
      <c r="J531" s="28">
        <v>42790</v>
      </c>
      <c r="K531" s="34">
        <v>77.942911411271126</v>
      </c>
      <c r="L531" s="34">
        <v>0.18187979823510916</v>
      </c>
      <c r="M531" s="34">
        <v>12.140559625760151</v>
      </c>
      <c r="N531" s="34">
        <v>1.1177844004380935</v>
      </c>
      <c r="O531" s="34">
        <v>5.1207643894243697E-2</v>
      </c>
      <c r="P531" s="34">
        <v>0.17309525258529079</v>
      </c>
      <c r="Q531" s="34">
        <v>1.1410563195133343</v>
      </c>
      <c r="R531" s="34">
        <v>4.3087757721164559</v>
      </c>
      <c r="S531" s="34">
        <v>2.8204850042608385</v>
      </c>
      <c r="T531" s="34">
        <v>0</v>
      </c>
      <c r="U531" s="34">
        <v>0</v>
      </c>
      <c r="V531" s="34">
        <v>0</v>
      </c>
      <c r="W531" s="34">
        <v>0.15780688739454851</v>
      </c>
      <c r="X531" s="34">
        <v>-3.5562115469194036E-2</v>
      </c>
      <c r="Y531" s="30">
        <v>100</v>
      </c>
      <c r="Z531" s="34">
        <v>94.12657239131093</v>
      </c>
      <c r="AA531" s="44" t="s">
        <v>29</v>
      </c>
      <c r="AB531" s="33" t="s">
        <v>31</v>
      </c>
      <c r="AF531" s="45"/>
      <c r="AG531" s="27"/>
    </row>
    <row r="532" spans="1:33" s="31" customFormat="1" ht="12.75" customHeight="1" x14ac:dyDescent="0.2">
      <c r="A532" s="26" t="s">
        <v>472</v>
      </c>
      <c r="B532" s="31" t="s">
        <v>91</v>
      </c>
      <c r="C532" s="26">
        <v>0</v>
      </c>
      <c r="D532" s="162" t="s">
        <v>319</v>
      </c>
      <c r="E532" s="102">
        <v>208.4</v>
      </c>
      <c r="F532" s="102">
        <v>5.4</v>
      </c>
      <c r="G532" s="26" t="s">
        <v>27</v>
      </c>
      <c r="H532" s="26" t="s">
        <v>30</v>
      </c>
      <c r="I532" s="26" t="s">
        <v>28</v>
      </c>
      <c r="J532" s="28">
        <v>42790</v>
      </c>
      <c r="K532" s="34">
        <v>77.798698368958497</v>
      </c>
      <c r="L532" s="34">
        <v>0.19746185002630504</v>
      </c>
      <c r="M532" s="34">
        <v>12.135536565652586</v>
      </c>
      <c r="N532" s="34">
        <v>1.1087274905932802</v>
      </c>
      <c r="O532" s="34">
        <v>6.1023038167494457E-2</v>
      </c>
      <c r="P532" s="34">
        <v>0.18461659115528717</v>
      </c>
      <c r="Q532" s="34">
        <v>1.2171215552168493</v>
      </c>
      <c r="R532" s="34">
        <v>4.3969280887655549</v>
      </c>
      <c r="S532" s="34">
        <v>2.7625920347531419</v>
      </c>
      <c r="T532" s="34">
        <v>0</v>
      </c>
      <c r="U532" s="34">
        <v>3.7955910337857376E-2</v>
      </c>
      <c r="V532" s="34">
        <v>0</v>
      </c>
      <c r="W532" s="34">
        <v>0.14886756188447678</v>
      </c>
      <c r="X532" s="34">
        <v>-4.9529055511329821E-2</v>
      </c>
      <c r="Y532" s="30">
        <v>99.999999999999986</v>
      </c>
      <c r="Z532" s="34">
        <v>95.373815771437251</v>
      </c>
      <c r="AA532" s="44" t="s">
        <v>29</v>
      </c>
      <c r="AB532" s="33" t="s">
        <v>31</v>
      </c>
      <c r="AF532" s="45"/>
      <c r="AG532" s="27"/>
    </row>
    <row r="533" spans="1:33" s="31" customFormat="1" ht="12.75" customHeight="1" x14ac:dyDescent="0.2">
      <c r="A533" s="26" t="s">
        <v>472</v>
      </c>
      <c r="B533" s="31" t="s">
        <v>91</v>
      </c>
      <c r="C533" s="26">
        <v>0</v>
      </c>
      <c r="D533" s="162" t="s">
        <v>319</v>
      </c>
      <c r="E533" s="102">
        <v>208.4</v>
      </c>
      <c r="F533" s="102">
        <v>5.4</v>
      </c>
      <c r="G533" s="26" t="s">
        <v>27</v>
      </c>
      <c r="H533" s="26" t="s">
        <v>30</v>
      </c>
      <c r="I533" s="26" t="s">
        <v>28</v>
      </c>
      <c r="J533" s="28">
        <v>42790</v>
      </c>
      <c r="K533" s="34">
        <v>78.28997380814431</v>
      </c>
      <c r="L533" s="34">
        <v>0.18007662800053803</v>
      </c>
      <c r="M533" s="34">
        <v>12.072617932532935</v>
      </c>
      <c r="N533" s="34">
        <v>1.0793308920749467</v>
      </c>
      <c r="O533" s="34">
        <v>6.9666355412859621E-2</v>
      </c>
      <c r="P533" s="34">
        <v>0.1593354142252881</v>
      </c>
      <c r="Q533" s="34">
        <v>1.1575020980136175</v>
      </c>
      <c r="R533" s="34">
        <v>4.0108404149100645</v>
      </c>
      <c r="S533" s="34">
        <v>2.8340278572003217</v>
      </c>
      <c r="T533" s="34">
        <v>0</v>
      </c>
      <c r="U533" s="34">
        <v>6.3966380879080187E-2</v>
      </c>
      <c r="V533" s="34">
        <v>0</v>
      </c>
      <c r="W533" s="34">
        <v>0.14147773898453253</v>
      </c>
      <c r="X533" s="34">
        <v>-5.8815520378514029E-2</v>
      </c>
      <c r="Y533" s="30">
        <v>99.999999999999986</v>
      </c>
      <c r="Z533" s="34">
        <v>94.737265368438031</v>
      </c>
      <c r="AA533" s="44" t="s">
        <v>29</v>
      </c>
      <c r="AB533" s="33" t="s">
        <v>31</v>
      </c>
      <c r="AF533" s="45"/>
      <c r="AG533" s="27"/>
    </row>
    <row r="534" spans="1:33" s="31" customFormat="1" ht="12.75" customHeight="1" x14ac:dyDescent="0.2">
      <c r="A534" s="26" t="s">
        <v>472</v>
      </c>
      <c r="B534" s="31" t="s">
        <v>91</v>
      </c>
      <c r="C534" s="26">
        <v>0</v>
      </c>
      <c r="D534" s="162" t="s">
        <v>319</v>
      </c>
      <c r="E534" s="102">
        <v>208.4</v>
      </c>
      <c r="F534" s="102">
        <v>5.4</v>
      </c>
      <c r="G534" s="26" t="s">
        <v>27</v>
      </c>
      <c r="H534" s="26" t="s">
        <v>30</v>
      </c>
      <c r="I534" s="26" t="s">
        <v>28</v>
      </c>
      <c r="J534" s="28">
        <v>42790</v>
      </c>
      <c r="K534" s="34">
        <v>78.298336852891666</v>
      </c>
      <c r="L534" s="34">
        <v>0.17590677597961538</v>
      </c>
      <c r="M534" s="34">
        <v>12.256143381664359</v>
      </c>
      <c r="N534" s="34">
        <v>1.158956900686694</v>
      </c>
      <c r="O534" s="34">
        <v>3.6956524175266348E-2</v>
      </c>
      <c r="P534" s="34">
        <v>0.16015430131411509</v>
      </c>
      <c r="Q534" s="34">
        <v>1.1757779422219818</v>
      </c>
      <c r="R534" s="34">
        <v>3.7109458020201429</v>
      </c>
      <c r="S534" s="34">
        <v>2.8855244640656128</v>
      </c>
      <c r="T534" s="34">
        <v>0</v>
      </c>
      <c r="U534" s="34">
        <v>0</v>
      </c>
      <c r="V534" s="34">
        <v>2.0674436228597364E-2</v>
      </c>
      <c r="W534" s="34">
        <v>0.15571283511616968</v>
      </c>
      <c r="X534" s="34">
        <v>-3.5090216364207248E-2</v>
      </c>
      <c r="Y534" s="30">
        <v>100.00000000000001</v>
      </c>
      <c r="Z534" s="34">
        <v>94.435287892569988</v>
      </c>
      <c r="AA534" s="44" t="s">
        <v>29</v>
      </c>
      <c r="AB534" s="33" t="s">
        <v>31</v>
      </c>
      <c r="AF534" s="45"/>
      <c r="AG534" s="27"/>
    </row>
    <row r="535" spans="1:33" s="31" customFormat="1" ht="12.75" customHeight="1" x14ac:dyDescent="0.2">
      <c r="A535" s="26" t="s">
        <v>472</v>
      </c>
      <c r="B535" s="31" t="s">
        <v>223</v>
      </c>
      <c r="C535" s="26">
        <v>0</v>
      </c>
      <c r="D535" s="162" t="s">
        <v>220</v>
      </c>
      <c r="E535" s="102">
        <v>208.4</v>
      </c>
      <c r="F535" s="102">
        <v>5.4</v>
      </c>
      <c r="G535" s="26" t="s">
        <v>199</v>
      </c>
      <c r="H535" s="26" t="s">
        <v>30</v>
      </c>
      <c r="I535" s="26" t="s">
        <v>28</v>
      </c>
      <c r="J535" s="28">
        <v>40520</v>
      </c>
      <c r="K535" s="34">
        <v>78.587561315453399</v>
      </c>
      <c r="L535" s="34">
        <v>0.21405556920223687</v>
      </c>
      <c r="M535" s="34">
        <v>12.223788870508749</v>
      </c>
      <c r="N535" s="34">
        <v>1.1127560462279411</v>
      </c>
      <c r="O535" s="34">
        <v>0</v>
      </c>
      <c r="P535" s="34">
        <v>0.20568217812220332</v>
      </c>
      <c r="Q535" s="34">
        <v>1.1669895422783627</v>
      </c>
      <c r="R535" s="34">
        <v>3.54112685060776</v>
      </c>
      <c r="S535" s="34">
        <v>2.7917706095670489</v>
      </c>
      <c r="T535" s="34">
        <v>2.0118266291673362E-2</v>
      </c>
      <c r="U535" s="34">
        <v>0</v>
      </c>
      <c r="V535" s="34">
        <v>6.4127173472493179E-3</v>
      </c>
      <c r="W535" s="34">
        <v>0.16748000803504359</v>
      </c>
      <c r="X535" s="34">
        <v>-3.7741973641699962E-2</v>
      </c>
      <c r="Y535" s="30">
        <v>99.999999999999943</v>
      </c>
      <c r="Z535" s="34">
        <v>92.359135524525158</v>
      </c>
      <c r="AA535" s="44" t="s">
        <v>206</v>
      </c>
      <c r="AB535" s="33" t="s">
        <v>207</v>
      </c>
      <c r="AF535" s="45"/>
      <c r="AG535" s="27"/>
    </row>
    <row r="536" spans="1:33" s="31" customFormat="1" ht="12.75" customHeight="1" x14ac:dyDescent="0.2">
      <c r="A536" s="26" t="s">
        <v>472</v>
      </c>
      <c r="B536" s="31" t="s">
        <v>223</v>
      </c>
      <c r="C536" s="26">
        <v>0</v>
      </c>
      <c r="D536" s="162" t="s">
        <v>220</v>
      </c>
      <c r="E536" s="102">
        <v>208.4</v>
      </c>
      <c r="F536" s="102">
        <v>5.4</v>
      </c>
      <c r="G536" s="26" t="s">
        <v>199</v>
      </c>
      <c r="H536" s="26" t="s">
        <v>30</v>
      </c>
      <c r="I536" s="26" t="s">
        <v>28</v>
      </c>
      <c r="J536" s="28">
        <v>40520</v>
      </c>
      <c r="K536" s="34">
        <v>78.379168425261</v>
      </c>
      <c r="L536" s="34">
        <v>0.18068772561049565</v>
      </c>
      <c r="M536" s="34">
        <v>12.183169439398515</v>
      </c>
      <c r="N536" s="34">
        <v>0.97447088536897497</v>
      </c>
      <c r="O536" s="34">
        <v>0</v>
      </c>
      <c r="P536" s="34">
        <v>0.20408845909162018</v>
      </c>
      <c r="Q536" s="34">
        <v>1.1550866420278292</v>
      </c>
      <c r="R536" s="34">
        <v>3.7329061928152654</v>
      </c>
      <c r="S536" s="34">
        <v>2.97202381003257</v>
      </c>
      <c r="T536" s="34">
        <v>2.1819339634357032E-2</v>
      </c>
      <c r="U536" s="34">
        <v>7.9037990784991949E-2</v>
      </c>
      <c r="V536" s="34">
        <v>3.0375832303808109E-2</v>
      </c>
      <c r="W536" s="34">
        <v>0.1554827859937459</v>
      </c>
      <c r="X536" s="34">
        <v>-6.8317528323183246E-2</v>
      </c>
      <c r="Y536" s="30">
        <v>99.999999999999986</v>
      </c>
      <c r="Z536" s="34">
        <v>94.891076120625911</v>
      </c>
      <c r="AA536" s="44" t="s">
        <v>206</v>
      </c>
      <c r="AB536" s="33" t="s">
        <v>207</v>
      </c>
      <c r="AF536" s="45"/>
      <c r="AG536" s="27"/>
    </row>
    <row r="537" spans="1:33" s="31" customFormat="1" ht="12.75" customHeight="1" x14ac:dyDescent="0.2">
      <c r="A537" s="26" t="s">
        <v>472</v>
      </c>
      <c r="B537" s="31" t="s">
        <v>223</v>
      </c>
      <c r="C537" s="26">
        <v>0</v>
      </c>
      <c r="D537" s="162" t="s">
        <v>220</v>
      </c>
      <c r="E537" s="102">
        <v>208.4</v>
      </c>
      <c r="F537" s="102">
        <v>5.4</v>
      </c>
      <c r="G537" s="26" t="s">
        <v>199</v>
      </c>
      <c r="H537" s="26" t="s">
        <v>30</v>
      </c>
      <c r="I537" s="26" t="s">
        <v>28</v>
      </c>
      <c r="J537" s="28">
        <v>40520</v>
      </c>
      <c r="K537" s="34">
        <v>78.264400747798163</v>
      </c>
      <c r="L537" s="34">
        <v>0.13788071730246901</v>
      </c>
      <c r="M537" s="34">
        <v>12.351908063096147</v>
      </c>
      <c r="N537" s="34">
        <v>1.0934752257349771</v>
      </c>
      <c r="O537" s="34">
        <v>2.3051775787671199E-2</v>
      </c>
      <c r="P537" s="34">
        <v>0.18038555998055508</v>
      </c>
      <c r="Q537" s="34">
        <v>1.1640513646148973</v>
      </c>
      <c r="R537" s="34">
        <v>3.8375072419656711</v>
      </c>
      <c r="S537" s="34">
        <v>2.7904150741832954</v>
      </c>
      <c r="T537" s="34">
        <v>2.9893025495900834E-2</v>
      </c>
      <c r="U537" s="34">
        <v>0</v>
      </c>
      <c r="V537" s="34">
        <v>2.0562921909569536E-2</v>
      </c>
      <c r="W537" s="34">
        <v>0.13744087329597127</v>
      </c>
      <c r="X537" s="34">
        <v>-3.09725911652893E-2</v>
      </c>
      <c r="Y537" s="30">
        <v>99.999999999999986</v>
      </c>
      <c r="Z537" s="34">
        <v>94.569720792006464</v>
      </c>
      <c r="AA537" s="44" t="s">
        <v>206</v>
      </c>
      <c r="AB537" s="33" t="s">
        <v>207</v>
      </c>
      <c r="AF537" s="45"/>
      <c r="AG537" s="27"/>
    </row>
    <row r="538" spans="1:33" s="31" customFormat="1" ht="12.75" customHeight="1" x14ac:dyDescent="0.2">
      <c r="A538" s="26" t="s">
        <v>472</v>
      </c>
      <c r="B538" s="31" t="s">
        <v>223</v>
      </c>
      <c r="C538" s="26">
        <v>0</v>
      </c>
      <c r="D538" s="162" t="s">
        <v>220</v>
      </c>
      <c r="E538" s="102">
        <v>208.4</v>
      </c>
      <c r="F538" s="102">
        <v>5.4</v>
      </c>
      <c r="G538" s="26" t="s">
        <v>199</v>
      </c>
      <c r="H538" s="26" t="s">
        <v>30</v>
      </c>
      <c r="I538" s="26" t="s">
        <v>28</v>
      </c>
      <c r="J538" s="28">
        <v>40520</v>
      </c>
      <c r="K538" s="34">
        <v>78.49061909143586</v>
      </c>
      <c r="L538" s="34">
        <v>0.20149805303931259</v>
      </c>
      <c r="M538" s="34">
        <v>12.112549656675698</v>
      </c>
      <c r="N538" s="34">
        <v>0.9944562501290517</v>
      </c>
      <c r="O538" s="34">
        <v>4.1258148317543777E-2</v>
      </c>
      <c r="P538" s="34">
        <v>0.18283819794917583</v>
      </c>
      <c r="Q538" s="34">
        <v>1.1647775851437758</v>
      </c>
      <c r="R538" s="34">
        <v>3.8721685824204117</v>
      </c>
      <c r="S538" s="34">
        <v>2.7988591763438286</v>
      </c>
      <c r="T538" s="34">
        <v>1.2387543127808494E-2</v>
      </c>
      <c r="U538" s="34">
        <v>6.5758488321020934E-3</v>
      </c>
      <c r="V538" s="34">
        <v>1.2772934026447844E-2</v>
      </c>
      <c r="W538" s="34">
        <v>0.14459177240064722</v>
      </c>
      <c r="X538" s="34">
        <v>-3.5352839841683283E-2</v>
      </c>
      <c r="Y538" s="30">
        <v>99.999999999999986</v>
      </c>
      <c r="Z538" s="34">
        <v>94.284405835680587</v>
      </c>
      <c r="AA538" s="44" t="s">
        <v>206</v>
      </c>
      <c r="AB538" s="33" t="s">
        <v>207</v>
      </c>
      <c r="AF538" s="45"/>
      <c r="AG538" s="27"/>
    </row>
    <row r="539" spans="1:33" s="31" customFormat="1" ht="12.75" customHeight="1" x14ac:dyDescent="0.2">
      <c r="A539" s="26" t="s">
        <v>472</v>
      </c>
      <c r="B539" s="31" t="s">
        <v>223</v>
      </c>
      <c r="C539" s="26">
        <v>0</v>
      </c>
      <c r="D539" s="162" t="s">
        <v>220</v>
      </c>
      <c r="E539" s="102">
        <v>208.4</v>
      </c>
      <c r="F539" s="102">
        <v>5.4</v>
      </c>
      <c r="G539" s="26" t="s">
        <v>199</v>
      </c>
      <c r="H539" s="26" t="s">
        <v>30</v>
      </c>
      <c r="I539" s="26" t="s">
        <v>28</v>
      </c>
      <c r="J539" s="28">
        <v>40520</v>
      </c>
      <c r="K539" s="34">
        <v>78.557497271850394</v>
      </c>
      <c r="L539" s="34">
        <v>0.15819620754437033</v>
      </c>
      <c r="M539" s="34">
        <v>12.204632157352659</v>
      </c>
      <c r="N539" s="34">
        <v>0.904244169331194</v>
      </c>
      <c r="O539" s="34">
        <v>3.4535617806742483E-2</v>
      </c>
      <c r="P539" s="34">
        <v>0.12940232989184544</v>
      </c>
      <c r="Q539" s="34">
        <v>1.1524519066152885</v>
      </c>
      <c r="R539" s="34">
        <v>3.7179795769219237</v>
      </c>
      <c r="S539" s="34">
        <v>2.8809320724471075</v>
      </c>
      <c r="T539" s="34">
        <v>2.5589593872459546E-2</v>
      </c>
      <c r="U539" s="34">
        <v>0.15456278030686285</v>
      </c>
      <c r="V539" s="34">
        <v>2.7398174516199764E-2</v>
      </c>
      <c r="W539" s="34">
        <v>0.1518847580437532</v>
      </c>
      <c r="X539" s="34">
        <v>-9.9306616500814737E-2</v>
      </c>
      <c r="Y539" s="30">
        <v>99.999999999999957</v>
      </c>
      <c r="Z539" s="34">
        <v>94.39529989712652</v>
      </c>
      <c r="AA539" s="44" t="s">
        <v>206</v>
      </c>
      <c r="AB539" s="33" t="s">
        <v>207</v>
      </c>
      <c r="AF539" s="45"/>
      <c r="AG539" s="27"/>
    </row>
    <row r="540" spans="1:33" s="31" customFormat="1" ht="12.75" customHeight="1" x14ac:dyDescent="0.2">
      <c r="A540" s="26" t="s">
        <v>472</v>
      </c>
      <c r="B540" s="31" t="s">
        <v>223</v>
      </c>
      <c r="C540" s="26">
        <v>0</v>
      </c>
      <c r="D540" s="162" t="s">
        <v>220</v>
      </c>
      <c r="E540" s="102">
        <v>208.4</v>
      </c>
      <c r="F540" s="102">
        <v>5.4</v>
      </c>
      <c r="G540" s="26" t="s">
        <v>199</v>
      </c>
      <c r="H540" s="26" t="s">
        <v>30</v>
      </c>
      <c r="I540" s="26" t="s">
        <v>28</v>
      </c>
      <c r="J540" s="28">
        <v>40520</v>
      </c>
      <c r="K540" s="34">
        <v>78.250805139895377</v>
      </c>
      <c r="L540" s="34">
        <v>0.15876032419569305</v>
      </c>
      <c r="M540" s="34">
        <v>12.369801585407894</v>
      </c>
      <c r="N540" s="34">
        <v>1.1044316072271116</v>
      </c>
      <c r="O540" s="34">
        <v>5.8923742082520811E-2</v>
      </c>
      <c r="P540" s="34">
        <v>0.15131685954401053</v>
      </c>
      <c r="Q540" s="34">
        <v>1.1761783982582315</v>
      </c>
      <c r="R540" s="34">
        <v>3.7722453989416884</v>
      </c>
      <c r="S540" s="34">
        <v>2.8123716417575468</v>
      </c>
      <c r="T540" s="34">
        <v>3.5086420162220848E-2</v>
      </c>
      <c r="U540" s="34">
        <v>0</v>
      </c>
      <c r="V540" s="34">
        <v>1.4672228412253496E-3</v>
      </c>
      <c r="W540" s="34">
        <v>0.14020777886803631</v>
      </c>
      <c r="X540" s="34">
        <v>-3.1596119181529311E-2</v>
      </c>
      <c r="Y540" s="30">
        <v>100.00000000000004</v>
      </c>
      <c r="Z540" s="34">
        <v>94.189537253547186</v>
      </c>
      <c r="AA540" s="44" t="s">
        <v>206</v>
      </c>
      <c r="AB540" s="33" t="s">
        <v>207</v>
      </c>
      <c r="AF540" s="45"/>
      <c r="AG540" s="27"/>
    </row>
    <row r="541" spans="1:33" s="31" customFormat="1" ht="12.75" customHeight="1" x14ac:dyDescent="0.2">
      <c r="A541" s="26" t="s">
        <v>472</v>
      </c>
      <c r="B541" s="31" t="s">
        <v>223</v>
      </c>
      <c r="C541" s="26">
        <v>0</v>
      </c>
      <c r="D541" s="162" t="s">
        <v>220</v>
      </c>
      <c r="E541" s="102">
        <v>208.4</v>
      </c>
      <c r="F541" s="102">
        <v>5.4</v>
      </c>
      <c r="G541" s="26" t="s">
        <v>199</v>
      </c>
      <c r="H541" s="26" t="s">
        <v>30</v>
      </c>
      <c r="I541" s="26" t="s">
        <v>28</v>
      </c>
      <c r="J541" s="28">
        <v>40520</v>
      </c>
      <c r="K541" s="34">
        <v>78.056392053816552</v>
      </c>
      <c r="L541" s="34">
        <v>0.18369543358910551</v>
      </c>
      <c r="M541" s="34">
        <v>12.274258430010223</v>
      </c>
      <c r="N541" s="34">
        <v>1.2174713596652942</v>
      </c>
      <c r="O541" s="34">
        <v>1.6611310809831827E-2</v>
      </c>
      <c r="P541" s="34">
        <v>0.18461337685769283</v>
      </c>
      <c r="Q541" s="34">
        <v>1.2074400559355165</v>
      </c>
      <c r="R541" s="34">
        <v>3.7937878368941162</v>
      </c>
      <c r="S541" s="34">
        <v>2.8240328918142796</v>
      </c>
      <c r="T541" s="34">
        <v>7.2178814844160111E-2</v>
      </c>
      <c r="U541" s="34">
        <v>9.924464674918633E-2</v>
      </c>
      <c r="V541" s="34">
        <v>0</v>
      </c>
      <c r="W541" s="34">
        <v>0.14466057486460029</v>
      </c>
      <c r="X541" s="34">
        <v>-7.4386785850538428E-2</v>
      </c>
      <c r="Y541" s="30">
        <v>100.00000000000004</v>
      </c>
      <c r="Z541" s="34">
        <v>94.513913921275574</v>
      </c>
      <c r="AA541" s="44" t="s">
        <v>206</v>
      </c>
      <c r="AB541" s="33" t="s">
        <v>207</v>
      </c>
      <c r="AF541" s="45"/>
      <c r="AG541" s="27"/>
    </row>
    <row r="542" spans="1:33" s="31" customFormat="1" ht="12.75" customHeight="1" x14ac:dyDescent="0.2">
      <c r="A542" s="26" t="s">
        <v>472</v>
      </c>
      <c r="B542" s="31" t="s">
        <v>223</v>
      </c>
      <c r="C542" s="26">
        <v>0</v>
      </c>
      <c r="D542" s="162" t="s">
        <v>220</v>
      </c>
      <c r="E542" s="102">
        <v>208.4</v>
      </c>
      <c r="F542" s="102">
        <v>5.4</v>
      </c>
      <c r="G542" s="26" t="s">
        <v>199</v>
      </c>
      <c r="H542" s="26" t="s">
        <v>30</v>
      </c>
      <c r="I542" s="26" t="s">
        <v>28</v>
      </c>
      <c r="J542" s="28">
        <v>40520</v>
      </c>
      <c r="K542" s="34">
        <v>78.431667642489813</v>
      </c>
      <c r="L542" s="34">
        <v>0.1747254740036544</v>
      </c>
      <c r="M542" s="34">
        <v>12.160760137308564</v>
      </c>
      <c r="N542" s="34">
        <v>1.0762949819939174</v>
      </c>
      <c r="O542" s="34">
        <v>2.8697545244340782E-2</v>
      </c>
      <c r="P542" s="34">
        <v>0.166743346303243</v>
      </c>
      <c r="Q542" s="34">
        <v>1.1344913176552198</v>
      </c>
      <c r="R542" s="34">
        <v>3.8123594501307951</v>
      </c>
      <c r="S542" s="34">
        <v>2.9009918262704009</v>
      </c>
      <c r="T542" s="34">
        <v>8.6184318512146744E-3</v>
      </c>
      <c r="U542" s="34">
        <v>0</v>
      </c>
      <c r="V542" s="34">
        <v>0</v>
      </c>
      <c r="W542" s="34">
        <v>0.13509343853034486</v>
      </c>
      <c r="X542" s="34">
        <v>-3.044359178148617E-2</v>
      </c>
      <c r="Y542" s="30">
        <v>100.00000000000003</v>
      </c>
      <c r="Z542" s="34">
        <v>95.478549704188865</v>
      </c>
      <c r="AA542" s="44" t="s">
        <v>206</v>
      </c>
      <c r="AB542" s="33" t="s">
        <v>207</v>
      </c>
      <c r="AF542" s="45"/>
      <c r="AG542" s="27"/>
    </row>
    <row r="543" spans="1:33" s="31" customFormat="1" ht="12.75" customHeight="1" x14ac:dyDescent="0.2">
      <c r="A543" s="26" t="s">
        <v>472</v>
      </c>
      <c r="B543" s="31" t="s">
        <v>223</v>
      </c>
      <c r="C543" s="26">
        <v>0</v>
      </c>
      <c r="D543" s="162" t="s">
        <v>220</v>
      </c>
      <c r="E543" s="102">
        <v>208.4</v>
      </c>
      <c r="F543" s="102">
        <v>5.4</v>
      </c>
      <c r="G543" s="26" t="s">
        <v>199</v>
      </c>
      <c r="H543" s="26" t="s">
        <v>30</v>
      </c>
      <c r="I543" s="26" t="s">
        <v>28</v>
      </c>
      <c r="J543" s="28">
        <v>40520</v>
      </c>
      <c r="K543" s="34">
        <v>78.53701024540247</v>
      </c>
      <c r="L543" s="34">
        <v>0.18037061509411792</v>
      </c>
      <c r="M543" s="34">
        <v>12.052305216755025</v>
      </c>
      <c r="N543" s="34">
        <v>0.98475693532641717</v>
      </c>
      <c r="O543" s="34">
        <v>0</v>
      </c>
      <c r="P543" s="34">
        <v>0.17105836938282562</v>
      </c>
      <c r="Q543" s="34">
        <v>1.1861984153075507</v>
      </c>
      <c r="R543" s="34">
        <v>3.8474719555555863</v>
      </c>
      <c r="S543" s="34">
        <v>2.8891692630087982</v>
      </c>
      <c r="T543" s="34">
        <v>2.4544023478306885E-2</v>
      </c>
      <c r="U543" s="34">
        <v>4.8543679248382848E-2</v>
      </c>
      <c r="V543" s="34">
        <v>0</v>
      </c>
      <c r="W543" s="34">
        <v>0.12781384543191274</v>
      </c>
      <c r="X543" s="34">
        <v>-4.9242563991388377E-2</v>
      </c>
      <c r="Y543" s="30">
        <v>100.00000000000001</v>
      </c>
      <c r="Z543" s="34">
        <v>95.172019746605997</v>
      </c>
      <c r="AA543" s="44" t="s">
        <v>206</v>
      </c>
      <c r="AB543" s="33" t="s">
        <v>207</v>
      </c>
      <c r="AF543" s="45"/>
      <c r="AG543" s="27"/>
    </row>
    <row r="544" spans="1:33" s="31" customFormat="1" ht="12.75" customHeight="1" x14ac:dyDescent="0.2">
      <c r="A544" s="26" t="s">
        <v>472</v>
      </c>
      <c r="B544" s="31" t="s">
        <v>223</v>
      </c>
      <c r="C544" s="26">
        <v>0</v>
      </c>
      <c r="D544" s="162" t="s">
        <v>220</v>
      </c>
      <c r="E544" s="102">
        <v>208.4</v>
      </c>
      <c r="F544" s="102">
        <v>5.4</v>
      </c>
      <c r="G544" s="26" t="s">
        <v>199</v>
      </c>
      <c r="H544" s="26" t="s">
        <v>30</v>
      </c>
      <c r="I544" s="26" t="s">
        <v>28</v>
      </c>
      <c r="J544" s="28">
        <v>40520</v>
      </c>
      <c r="K544" s="34">
        <v>78.729469944084002</v>
      </c>
      <c r="L544" s="34">
        <v>0.17331513581387414</v>
      </c>
      <c r="M544" s="34">
        <v>12.094678363911903</v>
      </c>
      <c r="N544" s="34">
        <v>0.91850010764254397</v>
      </c>
      <c r="O544" s="34">
        <v>5.7354874384046968E-2</v>
      </c>
      <c r="P544" s="34">
        <v>0.17883909161828074</v>
      </c>
      <c r="Q544" s="34">
        <v>1.1425775852951865</v>
      </c>
      <c r="R544" s="34">
        <v>3.7415189597186953</v>
      </c>
      <c r="S544" s="34">
        <v>2.796291578493046</v>
      </c>
      <c r="T544" s="34">
        <v>4.9700956147420913E-2</v>
      </c>
      <c r="U544" s="34">
        <v>3.443444615927773E-2</v>
      </c>
      <c r="V544" s="34">
        <v>1.3808839540058954E-3</v>
      </c>
      <c r="W544" s="34">
        <v>0.12449112497193515</v>
      </c>
      <c r="X544" s="34">
        <v>-4.2553052194172006E-2</v>
      </c>
      <c r="Y544" s="30">
        <v>100.00000000000004</v>
      </c>
      <c r="Z544" s="34">
        <v>92.930200915626429</v>
      </c>
      <c r="AA544" s="44" t="s">
        <v>206</v>
      </c>
      <c r="AB544" s="33" t="s">
        <v>207</v>
      </c>
      <c r="AF544" s="45"/>
      <c r="AG544" s="27"/>
    </row>
    <row r="545" spans="1:33" s="31" customFormat="1" ht="12.75" customHeight="1" x14ac:dyDescent="0.2">
      <c r="A545" s="26" t="s">
        <v>472</v>
      </c>
      <c r="B545" s="31" t="s">
        <v>223</v>
      </c>
      <c r="C545" s="26">
        <v>0</v>
      </c>
      <c r="D545" s="162" t="s">
        <v>220</v>
      </c>
      <c r="E545" s="102">
        <v>208.4</v>
      </c>
      <c r="F545" s="102">
        <v>5.4</v>
      </c>
      <c r="G545" s="26" t="s">
        <v>199</v>
      </c>
      <c r="H545" s="26" t="s">
        <v>30</v>
      </c>
      <c r="I545" s="26" t="s">
        <v>28</v>
      </c>
      <c r="J545" s="28">
        <v>40520</v>
      </c>
      <c r="K545" s="34">
        <v>78.839561228460639</v>
      </c>
      <c r="L545" s="34">
        <v>0.17774533514525542</v>
      </c>
      <c r="M545" s="34">
        <v>12.100206942093028</v>
      </c>
      <c r="N545" s="34">
        <v>0.97167901081244945</v>
      </c>
      <c r="O545" s="34">
        <v>3.1431197673771318E-2</v>
      </c>
      <c r="P545" s="34">
        <v>0.1769984087594233</v>
      </c>
      <c r="Q545" s="34">
        <v>1.1935305092669513</v>
      </c>
      <c r="R545" s="34">
        <v>3.5900365834910057</v>
      </c>
      <c r="S545" s="34">
        <v>2.7876140222903354</v>
      </c>
      <c r="T545" s="34">
        <v>0</v>
      </c>
      <c r="U545" s="34">
        <v>0</v>
      </c>
      <c r="V545" s="34">
        <v>2.6896621603275918E-2</v>
      </c>
      <c r="W545" s="34">
        <v>0.13464199943040681</v>
      </c>
      <c r="X545" s="34">
        <v>-3.0341859026570547E-2</v>
      </c>
      <c r="Y545" s="30">
        <v>99.999999999999957</v>
      </c>
      <c r="Z545" s="34">
        <v>93.219483088454638</v>
      </c>
      <c r="AA545" s="44" t="s">
        <v>206</v>
      </c>
      <c r="AB545" s="33" t="s">
        <v>207</v>
      </c>
      <c r="AF545" s="45"/>
      <c r="AG545" s="27"/>
    </row>
    <row r="546" spans="1:33" s="31" customFormat="1" ht="12.75" customHeight="1" x14ac:dyDescent="0.2">
      <c r="A546" s="26" t="s">
        <v>472</v>
      </c>
      <c r="B546" s="31" t="s">
        <v>223</v>
      </c>
      <c r="C546" s="26">
        <v>0</v>
      </c>
      <c r="D546" s="162" t="s">
        <v>220</v>
      </c>
      <c r="E546" s="102">
        <v>208.4</v>
      </c>
      <c r="F546" s="102">
        <v>5.4</v>
      </c>
      <c r="G546" s="26" t="s">
        <v>199</v>
      </c>
      <c r="H546" s="26" t="s">
        <v>30</v>
      </c>
      <c r="I546" s="26" t="s">
        <v>28</v>
      </c>
      <c r="J546" s="28">
        <v>40520</v>
      </c>
      <c r="K546" s="34">
        <v>78.819378830614554</v>
      </c>
      <c r="L546" s="34">
        <v>0.18668534866795425</v>
      </c>
      <c r="M546" s="34">
        <v>12.096852393251442</v>
      </c>
      <c r="N546" s="34">
        <v>0.83807089440163585</v>
      </c>
      <c r="O546" s="34">
        <v>2.060369312422063E-2</v>
      </c>
      <c r="P546" s="34">
        <v>0.18541752537002615</v>
      </c>
      <c r="Q546" s="34">
        <v>1.208236377627796</v>
      </c>
      <c r="R546" s="34">
        <v>3.8658321894879211</v>
      </c>
      <c r="S546" s="34">
        <v>2.6314678890770451</v>
      </c>
      <c r="T546" s="34">
        <v>0</v>
      </c>
      <c r="U546" s="34">
        <v>4.5880388812697487E-2</v>
      </c>
      <c r="V546" s="34">
        <v>0</v>
      </c>
      <c r="W546" s="34">
        <v>0.15606126343386836</v>
      </c>
      <c r="X546" s="34">
        <v>-5.4486793869168396E-2</v>
      </c>
      <c r="Y546" s="30">
        <v>99.999999999999972</v>
      </c>
      <c r="Z546" s="34">
        <v>94.15787685749585</v>
      </c>
      <c r="AA546" s="44" t="s">
        <v>206</v>
      </c>
      <c r="AB546" s="33" t="s">
        <v>207</v>
      </c>
      <c r="AF546" s="45"/>
      <c r="AG546" s="27"/>
    </row>
    <row r="547" spans="1:33" s="31" customFormat="1" ht="12.75" customHeight="1" x14ac:dyDescent="0.2">
      <c r="A547" s="26" t="s">
        <v>472</v>
      </c>
      <c r="B547" s="31" t="s">
        <v>223</v>
      </c>
      <c r="C547" s="26">
        <v>0</v>
      </c>
      <c r="D547" s="162" t="s">
        <v>220</v>
      </c>
      <c r="E547" s="102">
        <v>208.4</v>
      </c>
      <c r="F547" s="102">
        <v>5.4</v>
      </c>
      <c r="G547" s="26" t="s">
        <v>199</v>
      </c>
      <c r="H547" s="26" t="s">
        <v>30</v>
      </c>
      <c r="I547" s="26" t="s">
        <v>28</v>
      </c>
      <c r="J547" s="28">
        <v>40520</v>
      </c>
      <c r="K547" s="34">
        <v>78.361912677766711</v>
      </c>
      <c r="L547" s="34">
        <v>0.20619277411203688</v>
      </c>
      <c r="M547" s="34">
        <v>12.076365140800108</v>
      </c>
      <c r="N547" s="34">
        <v>1.3301478211807287</v>
      </c>
      <c r="O547" s="34">
        <v>5.3307655894635368E-2</v>
      </c>
      <c r="P547" s="34">
        <v>0.13684814328838715</v>
      </c>
      <c r="Q547" s="34">
        <v>1.1442747881311113</v>
      </c>
      <c r="R547" s="34">
        <v>3.6932518777611612</v>
      </c>
      <c r="S547" s="34">
        <v>2.7962344430632378</v>
      </c>
      <c r="T547" s="34">
        <v>2.4657738998334091E-2</v>
      </c>
      <c r="U547" s="34">
        <v>8.9514638017130277E-2</v>
      </c>
      <c r="V547" s="34">
        <v>8.2318226593125852E-3</v>
      </c>
      <c r="W547" s="34">
        <v>0.15071473651386058</v>
      </c>
      <c r="X547" s="34">
        <v>-7.1654258186763256E-2</v>
      </c>
      <c r="Y547" s="30">
        <v>100</v>
      </c>
      <c r="Z547" s="34">
        <v>94.733109442694683</v>
      </c>
      <c r="AA547" s="44" t="s">
        <v>206</v>
      </c>
      <c r="AB547" s="33" t="s">
        <v>207</v>
      </c>
      <c r="AF547" s="45"/>
      <c r="AG547" s="27"/>
    </row>
    <row r="548" spans="1:33" s="31" customFormat="1" ht="12.75" customHeight="1" x14ac:dyDescent="0.2">
      <c r="A548" s="26" t="s">
        <v>472</v>
      </c>
      <c r="B548" s="31" t="s">
        <v>223</v>
      </c>
      <c r="C548" s="26">
        <v>0</v>
      </c>
      <c r="D548" s="162" t="s">
        <v>220</v>
      </c>
      <c r="E548" s="102">
        <v>208.4</v>
      </c>
      <c r="F548" s="102">
        <v>5.4</v>
      </c>
      <c r="G548" s="26" t="s">
        <v>199</v>
      </c>
      <c r="H548" s="26" t="s">
        <v>30</v>
      </c>
      <c r="I548" s="26" t="s">
        <v>28</v>
      </c>
      <c r="J548" s="28">
        <v>40520</v>
      </c>
      <c r="K548" s="34">
        <v>78.46099743173643</v>
      </c>
      <c r="L548" s="34">
        <v>0.16656879683992615</v>
      </c>
      <c r="M548" s="34">
        <v>12.131008779805844</v>
      </c>
      <c r="N548" s="34">
        <v>0.90161853102429712</v>
      </c>
      <c r="O548" s="34">
        <v>5.5120756377927009E-2</v>
      </c>
      <c r="P548" s="34">
        <v>0.16186439242563874</v>
      </c>
      <c r="Q548" s="34">
        <v>1.1719514989487751</v>
      </c>
      <c r="R548" s="34">
        <v>3.9195838084203563</v>
      </c>
      <c r="S548" s="34">
        <v>2.7973418383143782</v>
      </c>
      <c r="T548" s="34">
        <v>7.6264344958868704E-2</v>
      </c>
      <c r="U548" s="34">
        <v>6.29951501462023E-2</v>
      </c>
      <c r="V548" s="34">
        <v>0</v>
      </c>
      <c r="W548" s="34">
        <v>0.15646972867354336</v>
      </c>
      <c r="X548" s="34">
        <v>-6.1785057672201694E-2</v>
      </c>
      <c r="Y548" s="30">
        <v>100</v>
      </c>
      <c r="Z548" s="34">
        <v>93.975488371097896</v>
      </c>
      <c r="AA548" s="44" t="s">
        <v>206</v>
      </c>
      <c r="AB548" s="33" t="s">
        <v>207</v>
      </c>
      <c r="AF548" s="45"/>
      <c r="AG548" s="27"/>
    </row>
    <row r="549" spans="1:33" s="31" customFormat="1" ht="12.75" customHeight="1" x14ac:dyDescent="0.2">
      <c r="A549" s="26" t="s">
        <v>472</v>
      </c>
      <c r="B549" s="31" t="s">
        <v>223</v>
      </c>
      <c r="C549" s="26">
        <v>0</v>
      </c>
      <c r="D549" s="162" t="s">
        <v>220</v>
      </c>
      <c r="E549" s="102">
        <v>208.4</v>
      </c>
      <c r="F549" s="102">
        <v>5.4</v>
      </c>
      <c r="G549" s="26" t="s">
        <v>199</v>
      </c>
      <c r="H549" s="26" t="s">
        <v>30</v>
      </c>
      <c r="I549" s="26" t="s">
        <v>28</v>
      </c>
      <c r="J549" s="28">
        <v>40520</v>
      </c>
      <c r="K549" s="34">
        <v>78.395332084566633</v>
      </c>
      <c r="L549" s="34">
        <v>0.17483737403798139</v>
      </c>
      <c r="M549" s="34">
        <v>12.247366001212391</v>
      </c>
      <c r="N549" s="34">
        <v>1.0059169675480035</v>
      </c>
      <c r="O549" s="34">
        <v>6.8694965384698992E-2</v>
      </c>
      <c r="P549" s="34">
        <v>0.15022433824636541</v>
      </c>
      <c r="Q549" s="34">
        <v>1.0893260294033822</v>
      </c>
      <c r="R549" s="34">
        <v>3.8413291959194109</v>
      </c>
      <c r="S549" s="34">
        <v>2.8784825517009631</v>
      </c>
      <c r="T549" s="34">
        <v>7.3050960705645564E-3</v>
      </c>
      <c r="U549" s="34">
        <v>9.7379611947493172E-3</v>
      </c>
      <c r="V549" s="34">
        <v>1.1075332781768825E-2</v>
      </c>
      <c r="W549" s="34">
        <v>0.16068241862809329</v>
      </c>
      <c r="X549" s="34">
        <v>-4.03103166950022E-2</v>
      </c>
      <c r="Y549" s="30">
        <v>100.00000000000001</v>
      </c>
      <c r="Z549" s="34">
        <v>94.475628070489904</v>
      </c>
      <c r="AA549" s="44" t="s">
        <v>206</v>
      </c>
      <c r="AB549" s="33" t="s">
        <v>207</v>
      </c>
      <c r="AF549" s="45"/>
      <c r="AG549" s="27"/>
    </row>
    <row r="550" spans="1:33" s="31" customFormat="1" ht="12.75" customHeight="1" x14ac:dyDescent="0.2">
      <c r="A550" s="26" t="s">
        <v>472</v>
      </c>
      <c r="B550" s="31" t="s">
        <v>223</v>
      </c>
      <c r="C550" s="26">
        <v>0</v>
      </c>
      <c r="D550" s="162" t="s">
        <v>220</v>
      </c>
      <c r="E550" s="102">
        <v>208.4</v>
      </c>
      <c r="F550" s="102">
        <v>5.4</v>
      </c>
      <c r="G550" s="26" t="s">
        <v>199</v>
      </c>
      <c r="H550" s="26" t="s">
        <v>30</v>
      </c>
      <c r="I550" s="26" t="s">
        <v>28</v>
      </c>
      <c r="J550" s="28">
        <v>40520</v>
      </c>
      <c r="K550" s="34">
        <v>78.113800564576721</v>
      </c>
      <c r="L550" s="34">
        <v>0.14431956281277175</v>
      </c>
      <c r="M550" s="34">
        <v>12.465987238701274</v>
      </c>
      <c r="N550" s="34">
        <v>1.0354371970158269</v>
      </c>
      <c r="O550" s="34">
        <v>3.8254776136782166E-2</v>
      </c>
      <c r="P550" s="34">
        <v>0.16485149575561717</v>
      </c>
      <c r="Q550" s="34">
        <v>1.1786827103156166</v>
      </c>
      <c r="R550" s="34">
        <v>3.8997519308929469</v>
      </c>
      <c r="S550" s="34">
        <v>2.7707366990516773</v>
      </c>
      <c r="T550" s="34">
        <v>2.7382889350797628E-2</v>
      </c>
      <c r="U550" s="34">
        <v>4.0618835336246231E-2</v>
      </c>
      <c r="V550" s="34">
        <v>2.2063261314201665E-2</v>
      </c>
      <c r="W550" s="34">
        <v>0.14873274443115644</v>
      </c>
      <c r="X550" s="34">
        <v>-5.0619905691667466E-2</v>
      </c>
      <c r="Y550" s="30">
        <v>99.999999999999972</v>
      </c>
      <c r="Z550" s="34">
        <v>93.060275330615298</v>
      </c>
      <c r="AA550" s="44" t="s">
        <v>206</v>
      </c>
      <c r="AB550" s="33" t="s">
        <v>207</v>
      </c>
      <c r="AF550" s="45"/>
      <c r="AG550" s="27"/>
    </row>
    <row r="551" spans="1:33" s="40" customFormat="1" ht="12.75" customHeight="1" x14ac:dyDescent="0.2">
      <c r="A551" s="35" t="s">
        <v>472</v>
      </c>
      <c r="B551" s="40" t="s">
        <v>223</v>
      </c>
      <c r="C551" s="35">
        <v>0</v>
      </c>
      <c r="D551" s="163" t="s">
        <v>220</v>
      </c>
      <c r="E551" s="103">
        <v>208.4</v>
      </c>
      <c r="F551" s="103">
        <v>5.4</v>
      </c>
      <c r="G551" s="35" t="s">
        <v>199</v>
      </c>
      <c r="H551" s="35" t="s">
        <v>30</v>
      </c>
      <c r="I551" s="35" t="s">
        <v>28</v>
      </c>
      <c r="J551" s="37">
        <v>40520</v>
      </c>
      <c r="K551" s="43">
        <v>78.061660389719734</v>
      </c>
      <c r="L551" s="43">
        <v>0.18872898754150724</v>
      </c>
      <c r="M551" s="43">
        <v>12.114976571224735</v>
      </c>
      <c r="N551" s="43">
        <v>1.2163669957483025</v>
      </c>
      <c r="O551" s="43">
        <v>6.939691370656749E-2</v>
      </c>
      <c r="P551" s="43">
        <v>0.17589563745681619</v>
      </c>
      <c r="Q551" s="43">
        <v>1.1373233656331887</v>
      </c>
      <c r="R551" s="43">
        <v>3.9502922324261625</v>
      </c>
      <c r="S551" s="43">
        <v>2.7894260258912085</v>
      </c>
      <c r="T551" s="43">
        <v>5.5206146926992584E-2</v>
      </c>
      <c r="U551" s="43">
        <v>0.12232676314377998</v>
      </c>
      <c r="V551" s="43">
        <v>4.9503853785110234E-2</v>
      </c>
      <c r="W551" s="43">
        <v>0.15542819428069179</v>
      </c>
      <c r="X551" s="43">
        <v>-8.6532077484801601E-2</v>
      </c>
      <c r="Y551" s="39">
        <v>99.999999999999986</v>
      </c>
      <c r="Z551" s="43">
        <v>93.520009080545151</v>
      </c>
      <c r="AA551" s="46" t="s">
        <v>206</v>
      </c>
      <c r="AB551" s="42" t="s">
        <v>207</v>
      </c>
      <c r="AF551" s="49"/>
      <c r="AG551" s="36"/>
    </row>
    <row r="552" spans="1:33" s="31" customFormat="1" ht="12.75" customHeight="1" x14ac:dyDescent="0.2">
      <c r="A552" s="26" t="s">
        <v>473</v>
      </c>
      <c r="B552" s="31" t="s">
        <v>92</v>
      </c>
      <c r="C552" s="26">
        <v>0</v>
      </c>
      <c r="D552" s="162" t="s">
        <v>320</v>
      </c>
      <c r="E552" s="101">
        <v>213.6</v>
      </c>
      <c r="F552" s="101">
        <v>8.4</v>
      </c>
      <c r="G552" s="26" t="s">
        <v>27</v>
      </c>
      <c r="H552" s="26" t="s">
        <v>30</v>
      </c>
      <c r="I552" s="26" t="s">
        <v>28</v>
      </c>
      <c r="J552" s="28">
        <v>42790</v>
      </c>
      <c r="K552" s="34">
        <v>76.695630706966341</v>
      </c>
      <c r="L552" s="34">
        <v>0.33506542226287522</v>
      </c>
      <c r="M552" s="34">
        <v>12.295764683980206</v>
      </c>
      <c r="N552" s="34">
        <v>2.0282942132836408</v>
      </c>
      <c r="O552" s="34">
        <v>7.8851683467464517E-2</v>
      </c>
      <c r="P552" s="34">
        <v>0.30387149014931109</v>
      </c>
      <c r="Q552" s="34">
        <v>1.774634013246108</v>
      </c>
      <c r="R552" s="34">
        <v>4.5157593948702059</v>
      </c>
      <c r="S552" s="34">
        <v>1.7366254279203341</v>
      </c>
      <c r="T552" s="34">
        <v>4.4772190618335671E-2</v>
      </c>
      <c r="U552" s="34">
        <v>3.6149163198220993E-2</v>
      </c>
      <c r="V552" s="34">
        <v>3.5813945317098035E-2</v>
      </c>
      <c r="W552" s="34">
        <v>0.17296679847241528</v>
      </c>
      <c r="X552" s="34">
        <v>-5.4199133752560247E-2</v>
      </c>
      <c r="Y552" s="30">
        <v>99.999999999999986</v>
      </c>
      <c r="Z552" s="34">
        <v>94.60799911872671</v>
      </c>
      <c r="AA552" s="44" t="s">
        <v>29</v>
      </c>
      <c r="AB552" s="33" t="s">
        <v>31</v>
      </c>
      <c r="AF552" s="45"/>
      <c r="AG552" s="27"/>
    </row>
    <row r="553" spans="1:33" s="31" customFormat="1" ht="12.75" customHeight="1" x14ac:dyDescent="0.2">
      <c r="A553" s="26" t="s">
        <v>473</v>
      </c>
      <c r="B553" s="31" t="s">
        <v>92</v>
      </c>
      <c r="C553" s="26">
        <v>0</v>
      </c>
      <c r="D553" s="162" t="s">
        <v>320</v>
      </c>
      <c r="E553" s="102">
        <v>213.6</v>
      </c>
      <c r="F553" s="102">
        <v>8.4</v>
      </c>
      <c r="G553" s="26" t="s">
        <v>27</v>
      </c>
      <c r="H553" s="26" t="s">
        <v>30</v>
      </c>
      <c r="I553" s="26" t="s">
        <v>28</v>
      </c>
      <c r="J553" s="28">
        <v>42790</v>
      </c>
      <c r="K553" s="34">
        <v>76.336036629104385</v>
      </c>
      <c r="L553" s="34">
        <v>0.3745082610045371</v>
      </c>
      <c r="M553" s="34">
        <v>12.286809353570293</v>
      </c>
      <c r="N553" s="34">
        <v>2.2657281832078833</v>
      </c>
      <c r="O553" s="34">
        <v>8.4033120972542744E-2</v>
      </c>
      <c r="P553" s="34">
        <v>0.32565099705086864</v>
      </c>
      <c r="Q553" s="34">
        <v>1.8528767504061694</v>
      </c>
      <c r="R553" s="34">
        <v>4.5754489690106039</v>
      </c>
      <c r="S553" s="34">
        <v>1.6960580057858303</v>
      </c>
      <c r="T553" s="34">
        <v>2.6264387617554393E-2</v>
      </c>
      <c r="U553" s="34">
        <v>6.1665330530522817E-2</v>
      </c>
      <c r="V553" s="34">
        <v>0</v>
      </c>
      <c r="W553" s="34">
        <v>0.1818689029444723</v>
      </c>
      <c r="X553" s="34">
        <v>-6.6948891205675723E-2</v>
      </c>
      <c r="Y553" s="30">
        <v>100</v>
      </c>
      <c r="Z553" s="34">
        <v>97.461571166397917</v>
      </c>
      <c r="AA553" s="44" t="s">
        <v>29</v>
      </c>
      <c r="AB553" s="33" t="s">
        <v>31</v>
      </c>
      <c r="AF553" s="45"/>
      <c r="AG553" s="27"/>
    </row>
    <row r="554" spans="1:33" s="31" customFormat="1" ht="12.75" customHeight="1" x14ac:dyDescent="0.2">
      <c r="A554" s="26" t="s">
        <v>473</v>
      </c>
      <c r="B554" s="31" t="s">
        <v>92</v>
      </c>
      <c r="C554" s="26">
        <v>0</v>
      </c>
      <c r="D554" s="162" t="s">
        <v>320</v>
      </c>
      <c r="E554" s="102">
        <v>213.6</v>
      </c>
      <c r="F554" s="102">
        <v>8.4</v>
      </c>
      <c r="G554" s="26" t="s">
        <v>27</v>
      </c>
      <c r="H554" s="26" t="s">
        <v>30</v>
      </c>
      <c r="I554" s="26" t="s">
        <v>28</v>
      </c>
      <c r="J554" s="28">
        <v>42790</v>
      </c>
      <c r="K554" s="34">
        <v>77.279370003247124</v>
      </c>
      <c r="L554" s="34">
        <v>0.36111596295877796</v>
      </c>
      <c r="M554" s="34">
        <v>12.191009409358749</v>
      </c>
      <c r="N554" s="34">
        <v>1.8708893645693316</v>
      </c>
      <c r="O554" s="34">
        <v>5.8636598356214091E-2</v>
      </c>
      <c r="P554" s="34">
        <v>0.27649488334747219</v>
      </c>
      <c r="Q554" s="34">
        <v>1.7676137115725794</v>
      </c>
      <c r="R554" s="34">
        <v>4.2442287392116489</v>
      </c>
      <c r="S554" s="34">
        <v>1.7601417239077211</v>
      </c>
      <c r="T554" s="34">
        <v>1.7518220870503028E-3</v>
      </c>
      <c r="U554" s="34">
        <v>5.0660296373934974E-2</v>
      </c>
      <c r="V554" s="34">
        <v>2.0376385012483848E-2</v>
      </c>
      <c r="W554" s="34">
        <v>0.17949026051313641</v>
      </c>
      <c r="X554" s="34">
        <v>-6.1779160516225742E-2</v>
      </c>
      <c r="Y554" s="30">
        <v>100</v>
      </c>
      <c r="Z554" s="34">
        <v>92.774822423229608</v>
      </c>
      <c r="AA554" s="44" t="s">
        <v>29</v>
      </c>
      <c r="AB554" s="33" t="s">
        <v>31</v>
      </c>
      <c r="AF554" s="45"/>
      <c r="AG554" s="27"/>
    </row>
    <row r="555" spans="1:33" s="31" customFormat="1" ht="12.75" customHeight="1" x14ac:dyDescent="0.2">
      <c r="A555" s="26" t="s">
        <v>473</v>
      </c>
      <c r="B555" s="31" t="s">
        <v>92</v>
      </c>
      <c r="C555" s="26">
        <v>0</v>
      </c>
      <c r="D555" s="162" t="s">
        <v>320</v>
      </c>
      <c r="E555" s="102">
        <v>213.6</v>
      </c>
      <c r="F555" s="102">
        <v>8.4</v>
      </c>
      <c r="G555" s="26" t="s">
        <v>27</v>
      </c>
      <c r="H555" s="26" t="s">
        <v>30</v>
      </c>
      <c r="I555" s="26" t="s">
        <v>28</v>
      </c>
      <c r="J555" s="28">
        <v>42790</v>
      </c>
      <c r="K555" s="34">
        <v>76.884413844616503</v>
      </c>
      <c r="L555" s="34">
        <v>0.35835566715077422</v>
      </c>
      <c r="M555" s="34">
        <v>12.173865889586079</v>
      </c>
      <c r="N555" s="34">
        <v>2.2212130642256716</v>
      </c>
      <c r="O555" s="34">
        <v>0.12443000429462393</v>
      </c>
      <c r="P555" s="34">
        <v>0.30514926957985078</v>
      </c>
      <c r="Q555" s="34">
        <v>1.8378142484864148</v>
      </c>
      <c r="R555" s="34">
        <v>4.1105487243691883</v>
      </c>
      <c r="S555" s="34">
        <v>1.7386592723228043</v>
      </c>
      <c r="T555" s="34">
        <v>3.9317721029169958E-2</v>
      </c>
      <c r="U555" s="34">
        <v>4.2598606711177253E-2</v>
      </c>
      <c r="V555" s="34">
        <v>3.5203963477443125E-2</v>
      </c>
      <c r="W555" s="34">
        <v>0.18894517367532357</v>
      </c>
      <c r="X555" s="34">
        <v>-6.0515449525016342E-2</v>
      </c>
      <c r="Y555" s="30">
        <v>100</v>
      </c>
      <c r="Z555" s="34">
        <v>95.073532039660321</v>
      </c>
      <c r="AA555" s="44" t="s">
        <v>29</v>
      </c>
      <c r="AB555" s="33" t="s">
        <v>31</v>
      </c>
      <c r="AF555" s="45"/>
      <c r="AG555" s="27"/>
    </row>
    <row r="556" spans="1:33" s="31" customFormat="1" ht="12.75" customHeight="1" x14ac:dyDescent="0.2">
      <c r="A556" s="26" t="s">
        <v>473</v>
      </c>
      <c r="B556" s="31" t="s">
        <v>92</v>
      </c>
      <c r="C556" s="26">
        <v>0</v>
      </c>
      <c r="D556" s="164" t="s">
        <v>320</v>
      </c>
      <c r="E556" s="102">
        <v>213.6</v>
      </c>
      <c r="F556" s="102">
        <v>8.4</v>
      </c>
      <c r="G556" s="26" t="s">
        <v>27</v>
      </c>
      <c r="H556" s="26" t="s">
        <v>30</v>
      </c>
      <c r="I556" s="26" t="s">
        <v>28</v>
      </c>
      <c r="J556" s="28">
        <v>42790</v>
      </c>
      <c r="K556" s="34">
        <v>76.55798098075806</v>
      </c>
      <c r="L556" s="34">
        <v>0.30573667021272061</v>
      </c>
      <c r="M556" s="34">
        <v>12.438815862893266</v>
      </c>
      <c r="N556" s="34">
        <v>2.0534892407655589</v>
      </c>
      <c r="O556" s="34">
        <v>5.7877221505405509E-2</v>
      </c>
      <c r="P556" s="34">
        <v>0.31683467914072755</v>
      </c>
      <c r="Q556" s="34">
        <v>1.8420294623133451</v>
      </c>
      <c r="R556" s="34">
        <v>4.4624432616785823</v>
      </c>
      <c r="S556" s="34">
        <v>1.7426470641309544</v>
      </c>
      <c r="T556" s="34">
        <v>1.1779535391766686E-2</v>
      </c>
      <c r="U556" s="34">
        <v>1.5497179528769783E-2</v>
      </c>
      <c r="V556" s="34">
        <v>3.7571679119295674E-2</v>
      </c>
      <c r="W556" s="34">
        <v>0.21147968446684814</v>
      </c>
      <c r="X556" s="34">
        <v>-5.4182521905309908E-2</v>
      </c>
      <c r="Y556" s="30">
        <v>100</v>
      </c>
      <c r="Z556" s="34">
        <v>94.855970228067264</v>
      </c>
      <c r="AA556" s="44" t="s">
        <v>29</v>
      </c>
      <c r="AB556" s="33" t="s">
        <v>31</v>
      </c>
      <c r="AF556" s="27"/>
      <c r="AG556" s="27"/>
    </row>
    <row r="557" spans="1:33" s="31" customFormat="1" ht="12.75" customHeight="1" x14ac:dyDescent="0.2">
      <c r="A557" s="26" t="s">
        <v>473</v>
      </c>
      <c r="B557" s="31" t="s">
        <v>92</v>
      </c>
      <c r="C557" s="26">
        <v>0</v>
      </c>
      <c r="D557" s="164" t="s">
        <v>320</v>
      </c>
      <c r="E557" s="102">
        <v>213.6</v>
      </c>
      <c r="F557" s="102">
        <v>8.4</v>
      </c>
      <c r="G557" s="26" t="s">
        <v>27</v>
      </c>
      <c r="H557" s="26" t="s">
        <v>30</v>
      </c>
      <c r="I557" s="26" t="s">
        <v>28</v>
      </c>
      <c r="J557" s="28">
        <v>42790</v>
      </c>
      <c r="K557" s="34">
        <v>76.382027432745943</v>
      </c>
      <c r="L557" s="34">
        <v>0.33331888880154742</v>
      </c>
      <c r="M557" s="34">
        <v>12.354586873145447</v>
      </c>
      <c r="N557" s="34">
        <v>2.1186044567336895</v>
      </c>
      <c r="O557" s="34">
        <v>6.2773465384701896E-2</v>
      </c>
      <c r="P557" s="34">
        <v>0.31636462688481642</v>
      </c>
      <c r="Q557" s="34">
        <v>1.8791043105596277</v>
      </c>
      <c r="R557" s="34">
        <v>4.6139383807905956</v>
      </c>
      <c r="S557" s="34">
        <v>1.7503765662568551</v>
      </c>
      <c r="T557" s="34">
        <v>2.5080546976475888E-2</v>
      </c>
      <c r="U557" s="34">
        <v>4.6243119500063726E-2</v>
      </c>
      <c r="V557" s="34">
        <v>0</v>
      </c>
      <c r="W557" s="34">
        <v>0.17692182683362001</v>
      </c>
      <c r="X557" s="34">
        <v>-5.9340494613385239E-2</v>
      </c>
      <c r="Y557" s="30">
        <v>100.00000000000003</v>
      </c>
      <c r="Z557" s="34">
        <v>95.581787037397177</v>
      </c>
      <c r="AA557" s="44" t="s">
        <v>29</v>
      </c>
      <c r="AB557" s="33" t="s">
        <v>31</v>
      </c>
      <c r="AF557" s="27"/>
      <c r="AG557" s="27"/>
    </row>
    <row r="558" spans="1:33" s="31" customFormat="1" ht="12.75" customHeight="1" x14ac:dyDescent="0.2">
      <c r="A558" s="26" t="s">
        <v>473</v>
      </c>
      <c r="B558" s="31" t="s">
        <v>92</v>
      </c>
      <c r="C558" s="26">
        <v>0</v>
      </c>
      <c r="D558" s="164" t="s">
        <v>320</v>
      </c>
      <c r="E558" s="102">
        <v>213.6</v>
      </c>
      <c r="F558" s="102">
        <v>8.4</v>
      </c>
      <c r="G558" s="26" t="s">
        <v>27</v>
      </c>
      <c r="H558" s="26" t="s">
        <v>30</v>
      </c>
      <c r="I558" s="26" t="s">
        <v>28</v>
      </c>
      <c r="J558" s="28">
        <v>42790</v>
      </c>
      <c r="K558" s="34">
        <v>76.506862524843612</v>
      </c>
      <c r="L558" s="34">
        <v>0.33915393228419949</v>
      </c>
      <c r="M558" s="34">
        <v>12.277709915528424</v>
      </c>
      <c r="N558" s="34">
        <v>2.0523989117765793</v>
      </c>
      <c r="O558" s="34">
        <v>0.12138280032685246</v>
      </c>
      <c r="P558" s="34">
        <v>0.30281357674109433</v>
      </c>
      <c r="Q558" s="34">
        <v>1.7896253938039934</v>
      </c>
      <c r="R558" s="34">
        <v>4.657146895906898</v>
      </c>
      <c r="S558" s="34">
        <v>1.7311658915839581</v>
      </c>
      <c r="T558" s="34">
        <v>5.1695406053739991E-2</v>
      </c>
      <c r="U558" s="34">
        <v>0</v>
      </c>
      <c r="V558" s="34">
        <v>2.220450116294783E-2</v>
      </c>
      <c r="W558" s="34">
        <v>0.19084832271137681</v>
      </c>
      <c r="X558" s="34">
        <v>-4.3008072723690553E-2</v>
      </c>
      <c r="Y558" s="30">
        <v>99.999999999999972</v>
      </c>
      <c r="Z558" s="34">
        <v>94.906362095615037</v>
      </c>
      <c r="AA558" s="44" t="s">
        <v>29</v>
      </c>
      <c r="AB558" s="33" t="s">
        <v>31</v>
      </c>
      <c r="AF558" s="45"/>
      <c r="AG558" s="27"/>
    </row>
    <row r="559" spans="1:33" s="31" customFormat="1" ht="12.75" customHeight="1" x14ac:dyDescent="0.2">
      <c r="A559" s="26" t="s">
        <v>473</v>
      </c>
      <c r="B559" s="31" t="s">
        <v>92</v>
      </c>
      <c r="C559" s="26">
        <v>0</v>
      </c>
      <c r="D559" s="164" t="s">
        <v>320</v>
      </c>
      <c r="E559" s="102">
        <v>213.6</v>
      </c>
      <c r="F559" s="102">
        <v>8.4</v>
      </c>
      <c r="G559" s="26" t="s">
        <v>27</v>
      </c>
      <c r="H559" s="26" t="s">
        <v>30</v>
      </c>
      <c r="I559" s="26" t="s">
        <v>28</v>
      </c>
      <c r="J559" s="28">
        <v>42790</v>
      </c>
      <c r="K559" s="34">
        <v>77.60651303106296</v>
      </c>
      <c r="L559" s="34">
        <v>0.26733611691889808</v>
      </c>
      <c r="M559" s="34">
        <v>11.957596700726139</v>
      </c>
      <c r="N559" s="34">
        <v>1.9166273692610152</v>
      </c>
      <c r="O559" s="34">
        <v>0.11227902177373039</v>
      </c>
      <c r="P559" s="34">
        <v>0.19449458811717996</v>
      </c>
      <c r="Q559" s="34">
        <v>1.5170491449012877</v>
      </c>
      <c r="R559" s="34">
        <v>4.4439677717294002</v>
      </c>
      <c r="S559" s="34">
        <v>1.800583185123136</v>
      </c>
      <c r="T559" s="34">
        <v>2.4163329064990392E-2</v>
      </c>
      <c r="U559" s="34">
        <v>0</v>
      </c>
      <c r="V559" s="34">
        <v>2.6102264398892891E-2</v>
      </c>
      <c r="W559" s="34">
        <v>0.17206201566345045</v>
      </c>
      <c r="X559" s="34">
        <v>-3.8774538741059253E-2</v>
      </c>
      <c r="Y559" s="30">
        <v>100.00000000000003</v>
      </c>
      <c r="Z559" s="34">
        <v>94.585790223590394</v>
      </c>
      <c r="AA559" s="44" t="s">
        <v>29</v>
      </c>
      <c r="AB559" s="33" t="s">
        <v>31</v>
      </c>
      <c r="AF559" s="45"/>
      <c r="AG559" s="27"/>
    </row>
    <row r="560" spans="1:33" s="31" customFormat="1" ht="12.75" customHeight="1" x14ac:dyDescent="0.2">
      <c r="A560" s="26" t="s">
        <v>473</v>
      </c>
      <c r="B560" s="31" t="s">
        <v>92</v>
      </c>
      <c r="C560" s="26">
        <v>0</v>
      </c>
      <c r="D560" s="164" t="s">
        <v>320</v>
      </c>
      <c r="E560" s="102">
        <v>213.6</v>
      </c>
      <c r="F560" s="102">
        <v>8.4</v>
      </c>
      <c r="G560" s="26" t="s">
        <v>27</v>
      </c>
      <c r="H560" s="26" t="s">
        <v>30</v>
      </c>
      <c r="I560" s="26" t="s">
        <v>28</v>
      </c>
      <c r="J560" s="28">
        <v>42790</v>
      </c>
      <c r="K560" s="34">
        <v>76.603613629085871</v>
      </c>
      <c r="L560" s="34">
        <v>0.32474310838690257</v>
      </c>
      <c r="M560" s="34">
        <v>12.389303790366155</v>
      </c>
      <c r="N560" s="34">
        <v>2.0962041954108828</v>
      </c>
      <c r="O560" s="34">
        <v>7.3008257931012163E-2</v>
      </c>
      <c r="P560" s="34">
        <v>0.29309037578995056</v>
      </c>
      <c r="Q560" s="34">
        <v>1.8016594709165752</v>
      </c>
      <c r="R560" s="34">
        <v>4.5624629333489573</v>
      </c>
      <c r="S560" s="34">
        <v>1.6949859461193826</v>
      </c>
      <c r="T560" s="34">
        <v>0</v>
      </c>
      <c r="U560" s="34">
        <v>3.6299049589295369E-2</v>
      </c>
      <c r="V560" s="34">
        <v>9.8510181839908256E-3</v>
      </c>
      <c r="W560" s="34">
        <v>0.167898263653326</v>
      </c>
      <c r="X560" s="34">
        <v>-5.3120038782306062E-2</v>
      </c>
      <c r="Y560" s="30">
        <v>99.999999999999972</v>
      </c>
      <c r="Z560" s="34">
        <v>97.523214520854836</v>
      </c>
      <c r="AA560" s="44" t="s">
        <v>29</v>
      </c>
      <c r="AB560" s="33" t="s">
        <v>31</v>
      </c>
      <c r="AF560" s="45"/>
      <c r="AG560" s="27"/>
    </row>
    <row r="561" spans="1:33" s="31" customFormat="1" ht="12.75" customHeight="1" x14ac:dyDescent="0.2">
      <c r="A561" s="26" t="s">
        <v>473</v>
      </c>
      <c r="B561" s="31" t="s">
        <v>92</v>
      </c>
      <c r="C561" s="26">
        <v>0</v>
      </c>
      <c r="D561" s="164" t="s">
        <v>320</v>
      </c>
      <c r="E561" s="102">
        <v>213.6</v>
      </c>
      <c r="F561" s="102">
        <v>8.4</v>
      </c>
      <c r="G561" s="26" t="s">
        <v>27</v>
      </c>
      <c r="H561" s="26" t="s">
        <v>30</v>
      </c>
      <c r="I561" s="26" t="s">
        <v>28</v>
      </c>
      <c r="J561" s="28">
        <v>42790</v>
      </c>
      <c r="K561" s="34">
        <v>76.332717295549529</v>
      </c>
      <c r="L561" s="34">
        <v>0.33591006900763037</v>
      </c>
      <c r="M561" s="34">
        <v>12.382218527623094</v>
      </c>
      <c r="N561" s="34">
        <v>2.1803998263676467</v>
      </c>
      <c r="O561" s="34">
        <v>7.390628218044519E-2</v>
      </c>
      <c r="P561" s="34">
        <v>0.2895319230447988</v>
      </c>
      <c r="Q561" s="34">
        <v>1.7882281010019045</v>
      </c>
      <c r="R561" s="34">
        <v>4.7299686533385055</v>
      </c>
      <c r="S561" s="34">
        <v>1.6884674629821981</v>
      </c>
      <c r="T561" s="34">
        <v>5.8377991100661351E-2</v>
      </c>
      <c r="U561" s="34">
        <v>0</v>
      </c>
      <c r="V561" s="34">
        <v>0</v>
      </c>
      <c r="W561" s="34">
        <v>0.18108081116466415</v>
      </c>
      <c r="X561" s="34">
        <v>-4.0806943361051076E-2</v>
      </c>
      <c r="Y561" s="30">
        <v>100.00000000000003</v>
      </c>
      <c r="Z561" s="34">
        <v>95.526385466971846</v>
      </c>
      <c r="AA561" s="44" t="s">
        <v>29</v>
      </c>
      <c r="AB561" s="33" t="s">
        <v>31</v>
      </c>
      <c r="AF561" s="45"/>
      <c r="AG561" s="27"/>
    </row>
    <row r="562" spans="1:33" s="31" customFormat="1" ht="12.75" customHeight="1" x14ac:dyDescent="0.2">
      <c r="A562" s="26" t="s">
        <v>473</v>
      </c>
      <c r="B562" s="31" t="s">
        <v>92</v>
      </c>
      <c r="C562" s="26">
        <v>0</v>
      </c>
      <c r="D562" s="164" t="s">
        <v>320</v>
      </c>
      <c r="E562" s="102">
        <v>213.6</v>
      </c>
      <c r="F562" s="102">
        <v>8.4</v>
      </c>
      <c r="G562" s="26" t="s">
        <v>27</v>
      </c>
      <c r="H562" s="26" t="s">
        <v>30</v>
      </c>
      <c r="I562" s="26" t="s">
        <v>28</v>
      </c>
      <c r="J562" s="28">
        <v>42790</v>
      </c>
      <c r="K562" s="34">
        <v>76.824579325727029</v>
      </c>
      <c r="L562" s="34">
        <v>0.30694128835395923</v>
      </c>
      <c r="M562" s="34">
        <v>12.528183717304763</v>
      </c>
      <c r="N562" s="34">
        <v>1.9518452429804161</v>
      </c>
      <c r="O562" s="34">
        <v>7.851516263965666E-2</v>
      </c>
      <c r="P562" s="34">
        <v>0.26923087893809378</v>
      </c>
      <c r="Q562" s="34">
        <v>1.8718315525329221</v>
      </c>
      <c r="R562" s="34">
        <v>4.1843486583942324</v>
      </c>
      <c r="S562" s="34">
        <v>1.7396577513279579</v>
      </c>
      <c r="T562" s="34">
        <v>2.261686884852767E-2</v>
      </c>
      <c r="U562" s="34">
        <v>0.12187428230633271</v>
      </c>
      <c r="V562" s="34">
        <v>0</v>
      </c>
      <c r="W562" s="34">
        <v>0.19581897842258486</v>
      </c>
      <c r="X562" s="34">
        <v>-9.5443707776473527E-2</v>
      </c>
      <c r="Y562" s="30">
        <v>99.999999999999986</v>
      </c>
      <c r="Z562" s="34">
        <v>93.867219428996506</v>
      </c>
      <c r="AA562" s="44" t="s">
        <v>29</v>
      </c>
      <c r="AB562" s="33" t="s">
        <v>31</v>
      </c>
      <c r="AF562" s="45"/>
      <c r="AG562" s="27"/>
    </row>
    <row r="563" spans="1:33" s="31" customFormat="1" ht="12.75" customHeight="1" x14ac:dyDescent="0.2">
      <c r="A563" s="26" t="s">
        <v>473</v>
      </c>
      <c r="B563" s="31" t="s">
        <v>92</v>
      </c>
      <c r="C563" s="26">
        <v>0</v>
      </c>
      <c r="D563" s="164" t="s">
        <v>320</v>
      </c>
      <c r="E563" s="102">
        <v>213.6</v>
      </c>
      <c r="F563" s="102">
        <v>8.4</v>
      </c>
      <c r="G563" s="26" t="s">
        <v>27</v>
      </c>
      <c r="H563" s="26" t="s">
        <v>30</v>
      </c>
      <c r="I563" s="26" t="s">
        <v>28</v>
      </c>
      <c r="J563" s="28">
        <v>42790</v>
      </c>
      <c r="K563" s="34">
        <v>76.596935762795184</v>
      </c>
      <c r="L563" s="34">
        <v>0.33350309540282086</v>
      </c>
      <c r="M563" s="34">
        <v>12.389626413644619</v>
      </c>
      <c r="N563" s="34">
        <v>1.8281873911329058</v>
      </c>
      <c r="O563" s="34">
        <v>9.4585410266839351E-2</v>
      </c>
      <c r="P563" s="34">
        <v>0.31979775220175538</v>
      </c>
      <c r="Q563" s="34">
        <v>1.8506452987521722</v>
      </c>
      <c r="R563" s="34">
        <v>4.6399984731092561</v>
      </c>
      <c r="S563" s="34">
        <v>1.7314522183918231</v>
      </c>
      <c r="T563" s="34">
        <v>6.7776007276032224E-2</v>
      </c>
      <c r="U563" s="34">
        <v>1.1626778006222777E-2</v>
      </c>
      <c r="V563" s="34">
        <v>0</v>
      </c>
      <c r="W563" s="34">
        <v>0.18170950544114844</v>
      </c>
      <c r="X563" s="34">
        <v>-4.5844106420788483E-2</v>
      </c>
      <c r="Y563" s="30">
        <v>99.999999999999986</v>
      </c>
      <c r="Z563" s="34">
        <v>95.469269251198924</v>
      </c>
      <c r="AA563" s="44" t="s">
        <v>29</v>
      </c>
      <c r="AB563" s="33" t="s">
        <v>31</v>
      </c>
      <c r="AF563" s="45"/>
      <c r="AG563" s="27"/>
    </row>
    <row r="564" spans="1:33" s="31" customFormat="1" ht="12.75" customHeight="1" x14ac:dyDescent="0.2">
      <c r="A564" s="26" t="s">
        <v>473</v>
      </c>
      <c r="B564" s="31" t="s">
        <v>92</v>
      </c>
      <c r="C564" s="26">
        <v>0</v>
      </c>
      <c r="D564" s="164" t="s">
        <v>320</v>
      </c>
      <c r="E564" s="102">
        <v>213.6</v>
      </c>
      <c r="F564" s="102">
        <v>8.4</v>
      </c>
      <c r="G564" s="26" t="s">
        <v>27</v>
      </c>
      <c r="H564" s="26" t="s">
        <v>30</v>
      </c>
      <c r="I564" s="26" t="s">
        <v>28</v>
      </c>
      <c r="J564" s="28">
        <v>42790</v>
      </c>
      <c r="K564" s="34">
        <v>76.867618756311089</v>
      </c>
      <c r="L564" s="34">
        <v>0.33762222786007945</v>
      </c>
      <c r="M564" s="34">
        <v>12.158744783551318</v>
      </c>
      <c r="N564" s="34">
        <v>2.0074641554787918</v>
      </c>
      <c r="O564" s="34">
        <v>0.11159372090467551</v>
      </c>
      <c r="P564" s="34">
        <v>0.29845255309274848</v>
      </c>
      <c r="Q564" s="34">
        <v>1.8155019514308315</v>
      </c>
      <c r="R564" s="34">
        <v>4.4939528287462513</v>
      </c>
      <c r="S564" s="34">
        <v>1.7256535537196898</v>
      </c>
      <c r="T564" s="34">
        <v>2.1254024528622795E-2</v>
      </c>
      <c r="U564" s="34">
        <v>3.6035472375468128E-2</v>
      </c>
      <c r="V564" s="34">
        <v>0</v>
      </c>
      <c r="W564" s="34">
        <v>0.18237809046687059</v>
      </c>
      <c r="X564" s="34">
        <v>-5.6272118466415534E-2</v>
      </c>
      <c r="Y564" s="30">
        <v>100.00000000000001</v>
      </c>
      <c r="Z564" s="34">
        <v>94.628980146835147</v>
      </c>
      <c r="AA564" s="44" t="s">
        <v>29</v>
      </c>
      <c r="AB564" s="33" t="s">
        <v>31</v>
      </c>
      <c r="AF564" s="45"/>
      <c r="AG564" s="27"/>
    </row>
    <row r="565" spans="1:33" s="31" customFormat="1" ht="12.75" customHeight="1" x14ac:dyDescent="0.2">
      <c r="A565" s="26" t="s">
        <v>473</v>
      </c>
      <c r="B565" s="31" t="s">
        <v>92</v>
      </c>
      <c r="C565" s="26">
        <v>0</v>
      </c>
      <c r="D565" s="164" t="s">
        <v>320</v>
      </c>
      <c r="E565" s="102">
        <v>213.6</v>
      </c>
      <c r="F565" s="102">
        <v>8.4</v>
      </c>
      <c r="G565" s="26" t="s">
        <v>27</v>
      </c>
      <c r="H565" s="26" t="s">
        <v>30</v>
      </c>
      <c r="I565" s="26" t="s">
        <v>28</v>
      </c>
      <c r="J565" s="28">
        <v>42790</v>
      </c>
      <c r="K565" s="34">
        <v>76.487436253011666</v>
      </c>
      <c r="L565" s="34">
        <v>0.34708275440782055</v>
      </c>
      <c r="M565" s="34">
        <v>12.396824182782417</v>
      </c>
      <c r="N565" s="34">
        <v>2.0364254819529046</v>
      </c>
      <c r="O565" s="34">
        <v>0.13490615243628307</v>
      </c>
      <c r="P565" s="34">
        <v>0.34185715041927178</v>
      </c>
      <c r="Q565" s="34">
        <v>1.7537636113978341</v>
      </c>
      <c r="R565" s="34">
        <v>4.5818343201100493</v>
      </c>
      <c r="S565" s="34">
        <v>1.7683416642468888</v>
      </c>
      <c r="T565" s="34">
        <v>1.6435677088773921E-2</v>
      </c>
      <c r="U565" s="34">
        <v>2.3114761320858469E-2</v>
      </c>
      <c r="V565" s="34">
        <v>5.1011814356908165E-3</v>
      </c>
      <c r="W565" s="34">
        <v>0.1505320577002309</v>
      </c>
      <c r="X565" s="34">
        <v>-4.3655248310687775E-2</v>
      </c>
      <c r="Y565" s="30">
        <v>100</v>
      </c>
      <c r="Z565" s="34">
        <v>95.177275225193327</v>
      </c>
      <c r="AA565" s="44" t="s">
        <v>29</v>
      </c>
      <c r="AB565" s="33" t="s">
        <v>31</v>
      </c>
      <c r="AF565" s="45"/>
      <c r="AG565" s="27"/>
    </row>
    <row r="566" spans="1:33" s="31" customFormat="1" ht="12.75" customHeight="1" x14ac:dyDescent="0.2">
      <c r="A566" s="26" t="s">
        <v>473</v>
      </c>
      <c r="B566" s="31" t="s">
        <v>92</v>
      </c>
      <c r="C566" s="26">
        <v>0</v>
      </c>
      <c r="D566" s="164" t="s">
        <v>320</v>
      </c>
      <c r="E566" s="102">
        <v>213.6</v>
      </c>
      <c r="F566" s="102">
        <v>8.4</v>
      </c>
      <c r="G566" s="26" t="s">
        <v>27</v>
      </c>
      <c r="H566" s="26" t="s">
        <v>30</v>
      </c>
      <c r="I566" s="26" t="s">
        <v>28</v>
      </c>
      <c r="J566" s="28">
        <v>42790</v>
      </c>
      <c r="K566" s="34">
        <v>76.80038188060432</v>
      </c>
      <c r="L566" s="34">
        <v>0.32492104127939625</v>
      </c>
      <c r="M566" s="34">
        <v>12.231459637518048</v>
      </c>
      <c r="N566" s="34">
        <v>2.0925891278182718</v>
      </c>
      <c r="O566" s="34">
        <v>2.0536484448615812E-2</v>
      </c>
      <c r="P566" s="34">
        <v>0.27257579132108484</v>
      </c>
      <c r="Q566" s="34">
        <v>1.8496332055898106</v>
      </c>
      <c r="R566" s="34">
        <v>4.4912844671668219</v>
      </c>
      <c r="S566" s="34">
        <v>1.6543947161843557</v>
      </c>
      <c r="T566" s="34">
        <v>3.7742584315690622E-2</v>
      </c>
      <c r="U566" s="34">
        <v>0.15370605886283586</v>
      </c>
      <c r="V566" s="34">
        <v>0</v>
      </c>
      <c r="W566" s="34">
        <v>0.17490959141791534</v>
      </c>
      <c r="X566" s="34">
        <v>-0.10413458652715867</v>
      </c>
      <c r="Y566" s="30">
        <v>100.00000000000001</v>
      </c>
      <c r="Z566" s="34">
        <v>94.46602240291223</v>
      </c>
      <c r="AA566" s="44" t="s">
        <v>29</v>
      </c>
      <c r="AB566" s="33" t="s">
        <v>31</v>
      </c>
      <c r="AF566" s="45"/>
      <c r="AG566" s="27"/>
    </row>
    <row r="567" spans="1:33" s="31" customFormat="1" ht="12.75" customHeight="1" x14ac:dyDescent="0.2">
      <c r="A567" s="26" t="s">
        <v>473</v>
      </c>
      <c r="B567" s="31" t="s">
        <v>92</v>
      </c>
      <c r="C567" s="26">
        <v>0</v>
      </c>
      <c r="D567" s="164" t="s">
        <v>320</v>
      </c>
      <c r="E567" s="102">
        <v>213.6</v>
      </c>
      <c r="F567" s="102">
        <v>8.4</v>
      </c>
      <c r="G567" s="26" t="s">
        <v>27</v>
      </c>
      <c r="H567" s="26" t="s">
        <v>30</v>
      </c>
      <c r="I567" s="26" t="s">
        <v>28</v>
      </c>
      <c r="J567" s="28">
        <v>42790</v>
      </c>
      <c r="K567" s="34">
        <v>76.801894367557693</v>
      </c>
      <c r="L567" s="34">
        <v>0.34718709057163982</v>
      </c>
      <c r="M567" s="34">
        <v>12.199632789408996</v>
      </c>
      <c r="N567" s="34">
        <v>2.2009993060805342</v>
      </c>
      <c r="O567" s="34">
        <v>0.13409792068527698</v>
      </c>
      <c r="P567" s="34">
        <v>0.26849485055395123</v>
      </c>
      <c r="Q567" s="34">
        <v>1.8463824540439151</v>
      </c>
      <c r="R567" s="34">
        <v>4.275344997966755</v>
      </c>
      <c r="S567" s="34">
        <v>1.7150058330784583</v>
      </c>
      <c r="T567" s="34">
        <v>3.0055129235324173E-2</v>
      </c>
      <c r="U567" s="34">
        <v>0</v>
      </c>
      <c r="V567" s="34">
        <v>3.2311588759836765E-2</v>
      </c>
      <c r="W567" s="34">
        <v>0.19182092211077489</v>
      </c>
      <c r="X567" s="34">
        <v>-4.3227250053132368E-2</v>
      </c>
      <c r="Y567" s="30">
        <v>100.00000000000003</v>
      </c>
      <c r="Z567" s="34">
        <v>94.632339824142207</v>
      </c>
      <c r="AA567" s="44" t="s">
        <v>29</v>
      </c>
      <c r="AB567" s="33" t="s">
        <v>31</v>
      </c>
      <c r="AF567" s="45"/>
      <c r="AG567" s="27"/>
    </row>
    <row r="568" spans="1:33" s="31" customFormat="1" ht="12.75" customHeight="1" x14ac:dyDescent="0.2">
      <c r="A568" s="26" t="s">
        <v>473</v>
      </c>
      <c r="B568" s="31" t="s">
        <v>92</v>
      </c>
      <c r="C568" s="26">
        <v>0</v>
      </c>
      <c r="D568" s="27" t="s">
        <v>320</v>
      </c>
      <c r="E568" s="102">
        <v>213.6</v>
      </c>
      <c r="F568" s="102">
        <v>8.4</v>
      </c>
      <c r="G568" s="26" t="s">
        <v>27</v>
      </c>
      <c r="H568" s="26" t="s">
        <v>30</v>
      </c>
      <c r="I568" s="26" t="s">
        <v>28</v>
      </c>
      <c r="J568" s="28">
        <v>42790</v>
      </c>
      <c r="K568" s="34">
        <v>76.547249978736787</v>
      </c>
      <c r="L568" s="34">
        <v>0.32627727464438488</v>
      </c>
      <c r="M568" s="34">
        <v>12.348247763090869</v>
      </c>
      <c r="N568" s="34">
        <v>2.2381256507901615</v>
      </c>
      <c r="O568" s="34">
        <v>4.9201328523941414E-2</v>
      </c>
      <c r="P568" s="34">
        <v>0.32770206366153393</v>
      </c>
      <c r="Q568" s="34">
        <v>1.7644685195935501</v>
      </c>
      <c r="R568" s="34">
        <v>4.4221880901287829</v>
      </c>
      <c r="S568" s="34">
        <v>1.7466133193083946</v>
      </c>
      <c r="T568" s="34">
        <v>2.7379132624755831E-2</v>
      </c>
      <c r="U568" s="34">
        <v>6.9737535212195223E-2</v>
      </c>
      <c r="V568" s="34">
        <v>2.0330263195486642E-2</v>
      </c>
      <c r="W568" s="34">
        <v>0.1831054541439201</v>
      </c>
      <c r="X568" s="34">
        <v>-7.0626373654765456E-2</v>
      </c>
      <c r="Y568" s="30">
        <v>100</v>
      </c>
      <c r="Z568" s="34">
        <v>93.493410401746274</v>
      </c>
      <c r="AA568" s="44" t="s">
        <v>29</v>
      </c>
      <c r="AB568" s="33" t="s">
        <v>31</v>
      </c>
      <c r="AF568" s="27"/>
      <c r="AG568" s="27"/>
    </row>
    <row r="569" spans="1:33" s="31" customFormat="1" ht="12.75" customHeight="1" x14ac:dyDescent="0.2">
      <c r="A569" s="26" t="s">
        <v>473</v>
      </c>
      <c r="B569" s="31" t="s">
        <v>92</v>
      </c>
      <c r="C569" s="26">
        <v>0</v>
      </c>
      <c r="D569" s="27" t="s">
        <v>320</v>
      </c>
      <c r="E569" s="102">
        <v>213.6</v>
      </c>
      <c r="F569" s="102">
        <v>8.4</v>
      </c>
      <c r="G569" s="26" t="s">
        <v>27</v>
      </c>
      <c r="H569" s="26" t="s">
        <v>30</v>
      </c>
      <c r="I569" s="26" t="s">
        <v>28</v>
      </c>
      <c r="J569" s="28">
        <v>42790</v>
      </c>
      <c r="K569" s="34">
        <v>78.037043108460125</v>
      </c>
      <c r="L569" s="34">
        <v>0.26168240348851862</v>
      </c>
      <c r="M569" s="34">
        <v>11.678094893626337</v>
      </c>
      <c r="N569" s="34">
        <v>1.7793010386921186</v>
      </c>
      <c r="O569" s="34">
        <v>9.626677619709062E-2</v>
      </c>
      <c r="P569" s="34">
        <v>0.17446185652790197</v>
      </c>
      <c r="Q569" s="34">
        <v>1.4923884003584651</v>
      </c>
      <c r="R569" s="34">
        <v>4.4527864271719517</v>
      </c>
      <c r="S569" s="34">
        <v>1.7746188807118581</v>
      </c>
      <c r="T569" s="34">
        <v>1.4137731478060911E-2</v>
      </c>
      <c r="U569" s="34">
        <v>0.13970808155656633</v>
      </c>
      <c r="V569" s="34">
        <v>4.7925263274668029E-3</v>
      </c>
      <c r="W569" s="34">
        <v>0.19820919066366841</v>
      </c>
      <c r="X569" s="34">
        <v>-0.10349131526010739</v>
      </c>
      <c r="Y569" s="30">
        <v>100.00000000000004</v>
      </c>
      <c r="Z569" s="34">
        <v>94.84061231372084</v>
      </c>
      <c r="AA569" s="44" t="s">
        <v>29</v>
      </c>
      <c r="AB569" s="33" t="s">
        <v>31</v>
      </c>
      <c r="AF569" s="27"/>
      <c r="AG569" s="27"/>
    </row>
    <row r="570" spans="1:33" s="31" customFormat="1" ht="12.75" customHeight="1" x14ac:dyDescent="0.2">
      <c r="A570" s="26" t="s">
        <v>473</v>
      </c>
      <c r="B570" s="31" t="s">
        <v>92</v>
      </c>
      <c r="C570" s="26">
        <v>0</v>
      </c>
      <c r="D570" s="164" t="s">
        <v>320</v>
      </c>
      <c r="E570" s="102">
        <v>213.6</v>
      </c>
      <c r="F570" s="102">
        <v>8.4</v>
      </c>
      <c r="G570" s="26" t="s">
        <v>27</v>
      </c>
      <c r="H570" s="26" t="s">
        <v>30</v>
      </c>
      <c r="I570" s="26" t="s">
        <v>28</v>
      </c>
      <c r="J570" s="28">
        <v>42790</v>
      </c>
      <c r="K570" s="34">
        <v>76.813702482163578</v>
      </c>
      <c r="L570" s="34">
        <v>0.32463030435508905</v>
      </c>
      <c r="M570" s="34">
        <v>12.252305025510658</v>
      </c>
      <c r="N570" s="34">
        <v>2.1461344057403902</v>
      </c>
      <c r="O570" s="34">
        <v>8.6575586766390641E-2</v>
      </c>
      <c r="P570" s="34">
        <v>0.31257166496161587</v>
      </c>
      <c r="Q570" s="34">
        <v>1.8502615000188607</v>
      </c>
      <c r="R570" s="34">
        <v>4.2664654153812593</v>
      </c>
      <c r="S570" s="34">
        <v>1.6962590888070772</v>
      </c>
      <c r="T570" s="34">
        <v>1.9578689533980575E-2</v>
      </c>
      <c r="U570" s="34">
        <v>8.9663768828168428E-2</v>
      </c>
      <c r="V570" s="34">
        <v>2.5191066854302918E-2</v>
      </c>
      <c r="W570" s="34">
        <v>0.19933465181772916</v>
      </c>
      <c r="X570" s="34">
        <v>-8.267365073905808E-2</v>
      </c>
      <c r="Y570" s="30">
        <v>100.00000000000006</v>
      </c>
      <c r="Z570" s="34">
        <v>93.906380582061871</v>
      </c>
      <c r="AA570" s="44" t="s">
        <v>29</v>
      </c>
      <c r="AB570" s="33" t="s">
        <v>31</v>
      </c>
      <c r="AF570" s="27"/>
      <c r="AG570" s="27"/>
    </row>
    <row r="571" spans="1:33" s="31" customFormat="1" ht="12.75" customHeight="1" x14ac:dyDescent="0.2">
      <c r="A571" s="26" t="s">
        <v>473</v>
      </c>
      <c r="B571" s="31" t="s">
        <v>92</v>
      </c>
      <c r="C571" s="26">
        <v>0</v>
      </c>
      <c r="D571" s="164" t="s">
        <v>320</v>
      </c>
      <c r="E571" s="102">
        <v>213.6</v>
      </c>
      <c r="F571" s="102">
        <v>8.4</v>
      </c>
      <c r="G571" s="26" t="s">
        <v>27</v>
      </c>
      <c r="H571" s="26" t="s">
        <v>30</v>
      </c>
      <c r="I571" s="26" t="s">
        <v>28</v>
      </c>
      <c r="J571" s="28">
        <v>42790</v>
      </c>
      <c r="K571" s="34">
        <v>76.777468121456735</v>
      </c>
      <c r="L571" s="34">
        <v>0.30411163539575953</v>
      </c>
      <c r="M571" s="34">
        <v>12.235747266851321</v>
      </c>
      <c r="N571" s="34">
        <v>2.0555099054339787</v>
      </c>
      <c r="O571" s="34">
        <v>7.802012054852854E-2</v>
      </c>
      <c r="P571" s="34">
        <v>0.26015751180673713</v>
      </c>
      <c r="Q571" s="34">
        <v>1.7732587771798933</v>
      </c>
      <c r="R571" s="34">
        <v>4.5688720383507428</v>
      </c>
      <c r="S571" s="34">
        <v>1.7778481868486635</v>
      </c>
      <c r="T571" s="34">
        <v>5.2265370095025175E-3</v>
      </c>
      <c r="U571" s="34">
        <v>1.0185668496914223E-2</v>
      </c>
      <c r="V571" s="34">
        <v>2.2670978726810329E-2</v>
      </c>
      <c r="W571" s="34">
        <v>0.17454634115964276</v>
      </c>
      <c r="X571" s="34">
        <v>-4.3623089265217699E-2</v>
      </c>
      <c r="Y571" s="30">
        <v>100</v>
      </c>
      <c r="Z571" s="34">
        <v>95.231844654463686</v>
      </c>
      <c r="AA571" s="44" t="s">
        <v>29</v>
      </c>
      <c r="AB571" s="33" t="s">
        <v>31</v>
      </c>
      <c r="AF571" s="27"/>
      <c r="AG571" s="27"/>
    </row>
    <row r="572" spans="1:33" s="31" customFormat="1" ht="12.75" customHeight="1" x14ac:dyDescent="0.2">
      <c r="A572" s="26" t="s">
        <v>473</v>
      </c>
      <c r="B572" s="31" t="s">
        <v>225</v>
      </c>
      <c r="C572" s="26">
        <v>0</v>
      </c>
      <c r="D572" s="164" t="s">
        <v>224</v>
      </c>
      <c r="E572" s="102">
        <v>213.6</v>
      </c>
      <c r="F572" s="102">
        <v>8.4</v>
      </c>
      <c r="G572" s="26" t="s">
        <v>216</v>
      </c>
      <c r="H572" s="26" t="s">
        <v>30</v>
      </c>
      <c r="I572" s="26" t="s">
        <v>28</v>
      </c>
      <c r="J572" s="28">
        <v>42872</v>
      </c>
      <c r="K572" s="34">
        <v>76.687490831066583</v>
      </c>
      <c r="L572" s="34">
        <v>0.36566903068548412</v>
      </c>
      <c r="M572" s="34">
        <v>12.430613957073236</v>
      </c>
      <c r="N572" s="34">
        <v>2.1422583541249582</v>
      </c>
      <c r="O572" s="34">
        <v>0.1255580528375714</v>
      </c>
      <c r="P572" s="34">
        <v>0.3118671783843161</v>
      </c>
      <c r="Q572" s="34">
        <v>1.8354328661751438</v>
      </c>
      <c r="R572" s="34">
        <v>4.2776016814988918</v>
      </c>
      <c r="S572" s="34">
        <v>1.6334912530970871</v>
      </c>
      <c r="T572" s="34">
        <v>3.1838344581222616E-2</v>
      </c>
      <c r="U572" s="34">
        <v>2.1706646422766585E-2</v>
      </c>
      <c r="V572" s="34">
        <v>7.3508969618043133E-3</v>
      </c>
      <c r="W572" s="34">
        <v>0.17848179792710808</v>
      </c>
      <c r="X572" s="34">
        <v>-4.9360890836154386E-2</v>
      </c>
      <c r="Y572" s="30">
        <v>100.00000000000003</v>
      </c>
      <c r="Z572" s="34">
        <v>93.9804316276321</v>
      </c>
      <c r="AA572" s="44" t="s">
        <v>217</v>
      </c>
      <c r="AB572" s="33" t="s">
        <v>218</v>
      </c>
      <c r="AF572" s="27"/>
      <c r="AG572" s="27"/>
    </row>
    <row r="573" spans="1:33" s="31" customFormat="1" ht="12.75" customHeight="1" x14ac:dyDescent="0.2">
      <c r="A573" s="26" t="s">
        <v>473</v>
      </c>
      <c r="B573" s="31" t="s">
        <v>225</v>
      </c>
      <c r="C573" s="26">
        <v>0</v>
      </c>
      <c r="D573" s="164" t="s">
        <v>224</v>
      </c>
      <c r="E573" s="102">
        <v>213.6</v>
      </c>
      <c r="F573" s="102">
        <v>8.4</v>
      </c>
      <c r="G573" s="26" t="s">
        <v>216</v>
      </c>
      <c r="H573" s="26" t="s">
        <v>30</v>
      </c>
      <c r="I573" s="26" t="s">
        <v>28</v>
      </c>
      <c r="J573" s="28">
        <v>42872</v>
      </c>
      <c r="K573" s="34">
        <v>76.249267713932028</v>
      </c>
      <c r="L573" s="34">
        <v>0.36053738628457677</v>
      </c>
      <c r="M573" s="34">
        <v>12.423645408582432</v>
      </c>
      <c r="N573" s="34">
        <v>2.3108985555121979</v>
      </c>
      <c r="O573" s="34">
        <v>6.4451807026412969E-2</v>
      </c>
      <c r="P573" s="34">
        <v>0.30897536366036021</v>
      </c>
      <c r="Q573" s="34">
        <v>1.7784157306010782</v>
      </c>
      <c r="R573" s="34">
        <v>4.5263920810876836</v>
      </c>
      <c r="S573" s="34">
        <v>1.7391697532330259</v>
      </c>
      <c r="T573" s="34">
        <v>2.887038442553699E-2</v>
      </c>
      <c r="U573" s="34">
        <v>1.5850525832228596E-2</v>
      </c>
      <c r="V573" s="34">
        <v>4.1380716483261241E-2</v>
      </c>
      <c r="W573" s="34">
        <v>0.20502021828443892</v>
      </c>
      <c r="X573" s="34">
        <v>-5.2875644945274483E-2</v>
      </c>
      <c r="Y573" s="30">
        <v>100</v>
      </c>
      <c r="Z573" s="34">
        <v>95.264978334645747</v>
      </c>
      <c r="AA573" s="44" t="s">
        <v>217</v>
      </c>
      <c r="AB573" s="33" t="s">
        <v>218</v>
      </c>
      <c r="AF573" s="27"/>
      <c r="AG573" s="27"/>
    </row>
    <row r="574" spans="1:33" s="31" customFormat="1" ht="12.75" customHeight="1" x14ac:dyDescent="0.2">
      <c r="A574" s="26" t="s">
        <v>473</v>
      </c>
      <c r="B574" s="31" t="s">
        <v>225</v>
      </c>
      <c r="C574" s="26">
        <v>0</v>
      </c>
      <c r="D574" s="164" t="s">
        <v>224</v>
      </c>
      <c r="E574" s="102">
        <v>213.6</v>
      </c>
      <c r="F574" s="102">
        <v>8.4</v>
      </c>
      <c r="G574" s="26" t="s">
        <v>216</v>
      </c>
      <c r="H574" s="26" t="s">
        <v>30</v>
      </c>
      <c r="I574" s="26" t="s">
        <v>28</v>
      </c>
      <c r="J574" s="28">
        <v>42872</v>
      </c>
      <c r="K574" s="34">
        <v>76.75037652972641</v>
      </c>
      <c r="L574" s="34">
        <v>0.3351446527151738</v>
      </c>
      <c r="M574" s="34">
        <v>12.547561428300405</v>
      </c>
      <c r="N574" s="34">
        <v>2.1926503820087202</v>
      </c>
      <c r="O574" s="34">
        <v>5.0102889806159658E-2</v>
      </c>
      <c r="P574" s="34">
        <v>0.29584814860340425</v>
      </c>
      <c r="Q574" s="34">
        <v>1.7879156731921215</v>
      </c>
      <c r="R574" s="34">
        <v>3.977749284311336</v>
      </c>
      <c r="S574" s="34">
        <v>1.7804580514136228</v>
      </c>
      <c r="T574" s="34">
        <v>5.8826493092254309E-2</v>
      </c>
      <c r="U574" s="34">
        <v>0.12381503045914509</v>
      </c>
      <c r="V574" s="34">
        <v>4.913477825283597E-3</v>
      </c>
      <c r="W574" s="34">
        <v>0.18946750562610076</v>
      </c>
      <c r="X574" s="34">
        <v>-9.4829547080154966E-2</v>
      </c>
      <c r="Y574" s="30">
        <v>99.999999999999943</v>
      </c>
      <c r="Z574" s="34">
        <v>93.607375106403751</v>
      </c>
      <c r="AA574" s="44" t="s">
        <v>217</v>
      </c>
      <c r="AB574" s="33" t="s">
        <v>218</v>
      </c>
      <c r="AF574" s="27"/>
      <c r="AG574" s="27"/>
    </row>
    <row r="575" spans="1:33" s="31" customFormat="1" ht="12.75" customHeight="1" x14ac:dyDescent="0.2">
      <c r="A575" s="26" t="s">
        <v>473</v>
      </c>
      <c r="B575" s="31" t="s">
        <v>225</v>
      </c>
      <c r="C575" s="26">
        <v>0</v>
      </c>
      <c r="D575" s="164" t="s">
        <v>224</v>
      </c>
      <c r="E575" s="102">
        <v>213.6</v>
      </c>
      <c r="F575" s="102">
        <v>8.4</v>
      </c>
      <c r="G575" s="26" t="s">
        <v>216</v>
      </c>
      <c r="H575" s="26" t="s">
        <v>30</v>
      </c>
      <c r="I575" s="26" t="s">
        <v>28</v>
      </c>
      <c r="J575" s="28">
        <v>42872</v>
      </c>
      <c r="K575" s="34">
        <v>78.50631235796466</v>
      </c>
      <c r="L575" s="34">
        <v>0.23739926423487234</v>
      </c>
      <c r="M575" s="34">
        <v>11.886252044422015</v>
      </c>
      <c r="N575" s="34">
        <v>1.6639849089119521</v>
      </c>
      <c r="O575" s="34">
        <v>0.14076802001144506</v>
      </c>
      <c r="P575" s="34">
        <v>0.20283239537677925</v>
      </c>
      <c r="Q575" s="34">
        <v>1.349501576112794</v>
      </c>
      <c r="R575" s="34">
        <v>4.0120208277139371</v>
      </c>
      <c r="S575" s="34">
        <v>1.8263205540379843</v>
      </c>
      <c r="T575" s="34">
        <v>0</v>
      </c>
      <c r="U575" s="34">
        <v>3.0319265848618941E-2</v>
      </c>
      <c r="V575" s="34">
        <v>0</v>
      </c>
      <c r="W575" s="34">
        <v>0.20274345881274564</v>
      </c>
      <c r="X575" s="34">
        <v>-5.8454673447805958E-2</v>
      </c>
      <c r="Y575" s="30">
        <v>99.999999999999986</v>
      </c>
      <c r="Z575" s="34">
        <v>92.350521083858695</v>
      </c>
      <c r="AA575" s="44" t="s">
        <v>217</v>
      </c>
      <c r="AB575" s="33" t="s">
        <v>218</v>
      </c>
      <c r="AF575" s="27"/>
      <c r="AG575" s="27"/>
    </row>
    <row r="576" spans="1:33" s="31" customFormat="1" ht="12.75" customHeight="1" x14ac:dyDescent="0.2">
      <c r="A576" s="26" t="s">
        <v>473</v>
      </c>
      <c r="B576" s="31" t="s">
        <v>225</v>
      </c>
      <c r="C576" s="26">
        <v>0</v>
      </c>
      <c r="D576" s="164" t="s">
        <v>224</v>
      </c>
      <c r="E576" s="102">
        <v>213.6</v>
      </c>
      <c r="F576" s="102">
        <v>8.4</v>
      </c>
      <c r="G576" s="26" t="s">
        <v>216</v>
      </c>
      <c r="H576" s="26" t="s">
        <v>30</v>
      </c>
      <c r="I576" s="26" t="s">
        <v>28</v>
      </c>
      <c r="J576" s="28">
        <v>42872</v>
      </c>
      <c r="K576" s="34">
        <v>76.091712116574797</v>
      </c>
      <c r="L576" s="34">
        <v>0.36864705632070055</v>
      </c>
      <c r="M576" s="34">
        <v>12.614067648999482</v>
      </c>
      <c r="N576" s="34">
        <v>2.0612691035153703</v>
      </c>
      <c r="O576" s="34">
        <v>0.12756875200909318</v>
      </c>
      <c r="P576" s="34">
        <v>0.2900963712681896</v>
      </c>
      <c r="Q576" s="34">
        <v>1.8553747769351523</v>
      </c>
      <c r="R576" s="34">
        <v>4.5934111651041105</v>
      </c>
      <c r="S576" s="34">
        <v>1.7531795122599403</v>
      </c>
      <c r="T576" s="34">
        <v>4.0127606076485606E-2</v>
      </c>
      <c r="U576" s="34">
        <v>4.8241158053968405E-2</v>
      </c>
      <c r="V576" s="34">
        <v>1.3184281324050714E-2</v>
      </c>
      <c r="W576" s="34">
        <v>0.21097652337536948</v>
      </c>
      <c r="X576" s="34">
        <v>-6.7856071816728231E-2</v>
      </c>
      <c r="Y576" s="30">
        <v>99.999999999999957</v>
      </c>
      <c r="Z576" s="34">
        <v>96.183428988357477</v>
      </c>
      <c r="AA576" s="44" t="s">
        <v>217</v>
      </c>
      <c r="AB576" s="33" t="s">
        <v>218</v>
      </c>
      <c r="AF576" s="27"/>
      <c r="AG576" s="27"/>
    </row>
    <row r="577" spans="1:33" s="31" customFormat="1" ht="12.75" customHeight="1" x14ac:dyDescent="0.2">
      <c r="A577" s="26" t="s">
        <v>473</v>
      </c>
      <c r="B577" s="31" t="s">
        <v>225</v>
      </c>
      <c r="C577" s="26">
        <v>0</v>
      </c>
      <c r="D577" s="27" t="s">
        <v>224</v>
      </c>
      <c r="E577" s="102">
        <v>213.6</v>
      </c>
      <c r="F577" s="102">
        <v>8.4</v>
      </c>
      <c r="G577" s="26" t="s">
        <v>216</v>
      </c>
      <c r="H577" s="26" t="s">
        <v>30</v>
      </c>
      <c r="I577" s="26" t="s">
        <v>28</v>
      </c>
      <c r="J577" s="28">
        <v>42872</v>
      </c>
      <c r="K577" s="34">
        <v>76.466313009431332</v>
      </c>
      <c r="L577" s="34">
        <v>0.34541155010067204</v>
      </c>
      <c r="M577" s="34">
        <v>12.699381377162704</v>
      </c>
      <c r="N577" s="34">
        <v>2.0068394343036688</v>
      </c>
      <c r="O577" s="34">
        <v>7.6136994509673137E-2</v>
      </c>
      <c r="P577" s="34">
        <v>0.27036170640150686</v>
      </c>
      <c r="Q577" s="34">
        <v>1.8280871616704573</v>
      </c>
      <c r="R577" s="34">
        <v>4.3651750641043723</v>
      </c>
      <c r="S577" s="34">
        <v>1.7564314355788051</v>
      </c>
      <c r="T577" s="34">
        <v>1.3592761460133525E-2</v>
      </c>
      <c r="U577" s="34">
        <v>3.7330326947956079E-2</v>
      </c>
      <c r="V577" s="34">
        <v>1.0101557539879518E-2</v>
      </c>
      <c r="W577" s="34">
        <v>0.18144457047903584</v>
      </c>
      <c r="X577" s="34">
        <v>-5.6606949690189728E-2</v>
      </c>
      <c r="Y577" s="30">
        <v>100</v>
      </c>
      <c r="Z577" s="34">
        <v>94.829064983418874</v>
      </c>
      <c r="AA577" s="44" t="s">
        <v>217</v>
      </c>
      <c r="AB577" s="33" t="s">
        <v>218</v>
      </c>
      <c r="AF577" s="45"/>
      <c r="AG577" s="27"/>
    </row>
    <row r="578" spans="1:33" s="31" customFormat="1" ht="12.75" customHeight="1" x14ac:dyDescent="0.2">
      <c r="A578" s="26" t="s">
        <v>473</v>
      </c>
      <c r="B578" s="31" t="s">
        <v>225</v>
      </c>
      <c r="C578" s="26">
        <v>0</v>
      </c>
      <c r="D578" s="27" t="s">
        <v>224</v>
      </c>
      <c r="E578" s="102">
        <v>213.6</v>
      </c>
      <c r="F578" s="102">
        <v>8.4</v>
      </c>
      <c r="G578" s="26" t="s">
        <v>216</v>
      </c>
      <c r="H578" s="26" t="s">
        <v>30</v>
      </c>
      <c r="I578" s="26" t="s">
        <v>28</v>
      </c>
      <c r="J578" s="28">
        <v>42872</v>
      </c>
      <c r="K578" s="34">
        <v>76.655328180821996</v>
      </c>
      <c r="L578" s="34">
        <v>0.33846203673054553</v>
      </c>
      <c r="M578" s="34">
        <v>12.540928476953544</v>
      </c>
      <c r="N578" s="34">
        <v>2.1615550963248822</v>
      </c>
      <c r="O578" s="34">
        <v>5.1639556194812912E-2</v>
      </c>
      <c r="P578" s="34">
        <v>0.28793770824851778</v>
      </c>
      <c r="Q578" s="34">
        <v>1.8530909894858523</v>
      </c>
      <c r="R578" s="34">
        <v>4.0309954097869687</v>
      </c>
      <c r="S578" s="34">
        <v>1.7804028817212478</v>
      </c>
      <c r="T578" s="34">
        <v>4.9983844883757872E-2</v>
      </c>
      <c r="U578" s="34">
        <v>0.10274454141452426</v>
      </c>
      <c r="V578" s="34">
        <v>3.9339215531363915E-2</v>
      </c>
      <c r="W578" s="34">
        <v>0.1947374076834493</v>
      </c>
      <c r="X578" s="34">
        <v>-8.7145345781481365E-2</v>
      </c>
      <c r="Y578" s="30">
        <v>99.999999999999972</v>
      </c>
      <c r="Z578" s="34">
        <v>93.532949465688162</v>
      </c>
      <c r="AA578" s="44" t="s">
        <v>217</v>
      </c>
      <c r="AB578" s="33" t="s">
        <v>218</v>
      </c>
      <c r="AF578" s="45"/>
      <c r="AG578" s="27"/>
    </row>
    <row r="579" spans="1:33" s="31" customFormat="1" ht="12.75" customHeight="1" x14ac:dyDescent="0.2">
      <c r="A579" s="26" t="s">
        <v>473</v>
      </c>
      <c r="B579" s="31" t="s">
        <v>225</v>
      </c>
      <c r="C579" s="26">
        <v>0</v>
      </c>
      <c r="D579" s="27" t="s">
        <v>224</v>
      </c>
      <c r="E579" s="102">
        <v>213.6</v>
      </c>
      <c r="F579" s="102">
        <v>8.4</v>
      </c>
      <c r="G579" s="26" t="s">
        <v>216</v>
      </c>
      <c r="H579" s="26" t="s">
        <v>30</v>
      </c>
      <c r="I579" s="26" t="s">
        <v>28</v>
      </c>
      <c r="J579" s="28">
        <v>42872</v>
      </c>
      <c r="K579" s="34">
        <v>77.00347862402667</v>
      </c>
      <c r="L579" s="34">
        <v>0.33599464525301126</v>
      </c>
      <c r="M579" s="34">
        <v>12.350656193243998</v>
      </c>
      <c r="N579" s="34">
        <v>2.025587115369575</v>
      </c>
      <c r="O579" s="34">
        <v>9.8763429413827958E-2</v>
      </c>
      <c r="P579" s="34">
        <v>0.24585311295708318</v>
      </c>
      <c r="Q579" s="34">
        <v>1.7755942141065517</v>
      </c>
      <c r="R579" s="34">
        <v>4.1954211291004002</v>
      </c>
      <c r="S579" s="34">
        <v>1.7257706835762741</v>
      </c>
      <c r="T579" s="34">
        <v>2.9882063642780527E-2</v>
      </c>
      <c r="U579" s="34">
        <v>7.1960682466252687E-2</v>
      </c>
      <c r="V579" s="34">
        <v>2.4629957868589229E-2</v>
      </c>
      <c r="W579" s="34">
        <v>0.18938589531875991</v>
      </c>
      <c r="X579" s="34">
        <v>-7.2977746343761696E-2</v>
      </c>
      <c r="Y579" s="30">
        <v>99.999999999999972</v>
      </c>
      <c r="Z579" s="34">
        <v>95.885694291961244</v>
      </c>
      <c r="AA579" s="44" t="s">
        <v>217</v>
      </c>
      <c r="AB579" s="33" t="s">
        <v>218</v>
      </c>
      <c r="AF579" s="45"/>
      <c r="AG579" s="27"/>
    </row>
    <row r="580" spans="1:33" s="31" customFormat="1" ht="12.75" customHeight="1" x14ac:dyDescent="0.2">
      <c r="A580" s="26" t="s">
        <v>473</v>
      </c>
      <c r="B580" s="31" t="s">
        <v>225</v>
      </c>
      <c r="C580" s="26">
        <v>0</v>
      </c>
      <c r="D580" s="27" t="s">
        <v>224</v>
      </c>
      <c r="E580" s="102">
        <v>213.6</v>
      </c>
      <c r="F580" s="102">
        <v>8.4</v>
      </c>
      <c r="G580" s="26" t="s">
        <v>216</v>
      </c>
      <c r="H580" s="26" t="s">
        <v>30</v>
      </c>
      <c r="I580" s="26" t="s">
        <v>28</v>
      </c>
      <c r="J580" s="28">
        <v>42872</v>
      </c>
      <c r="K580" s="34">
        <v>77.756287106189433</v>
      </c>
      <c r="L580" s="34">
        <v>0.29000637661174067</v>
      </c>
      <c r="M580" s="34">
        <v>12.191042493420325</v>
      </c>
      <c r="N580" s="34">
        <v>1.8406546629649183</v>
      </c>
      <c r="O580" s="34">
        <v>5.1720076954640197E-2</v>
      </c>
      <c r="P580" s="34">
        <v>0.17192228787261651</v>
      </c>
      <c r="Q580" s="34">
        <v>1.5507518959658313</v>
      </c>
      <c r="R580" s="34">
        <v>4.0997264722116498</v>
      </c>
      <c r="S580" s="34">
        <v>1.8641113125294082</v>
      </c>
      <c r="T580" s="34">
        <v>4.9029526633115831E-3</v>
      </c>
      <c r="U580" s="34">
        <v>5.2247832841932441E-2</v>
      </c>
      <c r="V580" s="34">
        <v>1.2192568182839172E-2</v>
      </c>
      <c r="W580" s="34">
        <v>0.17612266338847218</v>
      </c>
      <c r="X580" s="34">
        <v>-6.1688701797118738E-2</v>
      </c>
      <c r="Y580" s="30">
        <v>99.999999999999986</v>
      </c>
      <c r="Z580" s="34">
        <v>94.740771640719387</v>
      </c>
      <c r="AA580" s="44" t="s">
        <v>217</v>
      </c>
      <c r="AB580" s="33" t="s">
        <v>218</v>
      </c>
      <c r="AF580" s="45"/>
      <c r="AG580" s="27"/>
    </row>
    <row r="581" spans="1:33" s="31" customFormat="1" ht="12.75" customHeight="1" x14ac:dyDescent="0.2">
      <c r="A581" s="26" t="s">
        <v>473</v>
      </c>
      <c r="B581" s="31" t="s">
        <v>225</v>
      </c>
      <c r="C581" s="26">
        <v>0</v>
      </c>
      <c r="D581" s="27" t="s">
        <v>224</v>
      </c>
      <c r="E581" s="102">
        <v>213.6</v>
      </c>
      <c r="F581" s="102">
        <v>8.4</v>
      </c>
      <c r="G581" s="26" t="s">
        <v>216</v>
      </c>
      <c r="H581" s="26" t="s">
        <v>30</v>
      </c>
      <c r="I581" s="26" t="s">
        <v>28</v>
      </c>
      <c r="J581" s="28">
        <v>42872</v>
      </c>
      <c r="K581" s="34">
        <v>76.484449613009701</v>
      </c>
      <c r="L581" s="34">
        <v>0.29813110211747007</v>
      </c>
      <c r="M581" s="34">
        <v>12.470871514501241</v>
      </c>
      <c r="N581" s="34">
        <v>2.1715668388728311</v>
      </c>
      <c r="O581" s="34">
        <v>9.4778269617968022E-2</v>
      </c>
      <c r="P581" s="34">
        <v>0.29768370734563043</v>
      </c>
      <c r="Q581" s="34">
        <v>1.7827048979244637</v>
      </c>
      <c r="R581" s="34">
        <v>4.412183802012601</v>
      </c>
      <c r="S581" s="34">
        <v>1.775283721359483</v>
      </c>
      <c r="T581" s="34">
        <v>2.7544460230517976E-2</v>
      </c>
      <c r="U581" s="34">
        <v>6.5655305120807375E-2</v>
      </c>
      <c r="V581" s="34">
        <v>0</v>
      </c>
      <c r="W581" s="34">
        <v>0.18949397434312892</v>
      </c>
      <c r="X581" s="34">
        <v>-7.0347206455841194E-2</v>
      </c>
      <c r="Y581" s="30">
        <v>100</v>
      </c>
      <c r="Z581" s="34">
        <v>97.174173332385607</v>
      </c>
      <c r="AA581" s="44" t="s">
        <v>217</v>
      </c>
      <c r="AB581" s="33" t="s">
        <v>218</v>
      </c>
      <c r="AF581" s="45"/>
      <c r="AG581" s="27"/>
    </row>
    <row r="582" spans="1:33" s="31" customFormat="1" ht="12.75" customHeight="1" x14ac:dyDescent="0.2">
      <c r="A582" s="26" t="s">
        <v>473</v>
      </c>
      <c r="B582" s="31" t="s">
        <v>225</v>
      </c>
      <c r="C582" s="26">
        <v>0</v>
      </c>
      <c r="D582" s="27" t="s">
        <v>224</v>
      </c>
      <c r="E582" s="102">
        <v>213.6</v>
      </c>
      <c r="F582" s="102">
        <v>8.4</v>
      </c>
      <c r="G582" s="26" t="s">
        <v>216</v>
      </c>
      <c r="H582" s="26" t="s">
        <v>30</v>
      </c>
      <c r="I582" s="26" t="s">
        <v>28</v>
      </c>
      <c r="J582" s="28">
        <v>42872</v>
      </c>
      <c r="K582" s="34">
        <v>76.648879983845106</v>
      </c>
      <c r="L582" s="34">
        <v>0.36344696185096181</v>
      </c>
      <c r="M582" s="34">
        <v>12.507105195244211</v>
      </c>
      <c r="N582" s="34">
        <v>2.2315864369151348</v>
      </c>
      <c r="O582" s="34">
        <v>5.6373220640936382E-2</v>
      </c>
      <c r="P582" s="34">
        <v>0.29467185579377264</v>
      </c>
      <c r="Q582" s="34">
        <v>1.8059783924485151</v>
      </c>
      <c r="R582" s="34">
        <v>4.0970806756081224</v>
      </c>
      <c r="S582" s="34">
        <v>1.7223282586648347</v>
      </c>
      <c r="T582" s="34">
        <v>6.2168880494283242E-2</v>
      </c>
      <c r="U582" s="34">
        <v>7.0252990874500265E-2</v>
      </c>
      <c r="V582" s="34">
        <v>2.3570857411554413E-2</v>
      </c>
      <c r="W582" s="34">
        <v>0.1886489323516147</v>
      </c>
      <c r="X582" s="34">
        <v>-7.2092642143518931E-2</v>
      </c>
      <c r="Y582" s="30">
        <v>100.00000000000001</v>
      </c>
      <c r="Z582" s="34">
        <v>93.661492814654579</v>
      </c>
      <c r="AA582" s="44" t="s">
        <v>217</v>
      </c>
      <c r="AB582" s="33" t="s">
        <v>218</v>
      </c>
      <c r="AF582" s="45"/>
      <c r="AG582" s="27"/>
    </row>
    <row r="583" spans="1:33" s="31" customFormat="1" ht="12.75" customHeight="1" x14ac:dyDescent="0.2">
      <c r="A583" s="26" t="s">
        <v>473</v>
      </c>
      <c r="B583" s="31" t="s">
        <v>225</v>
      </c>
      <c r="C583" s="26">
        <v>0</v>
      </c>
      <c r="D583" s="27" t="s">
        <v>224</v>
      </c>
      <c r="E583" s="102">
        <v>213.6</v>
      </c>
      <c r="F583" s="102">
        <v>8.4</v>
      </c>
      <c r="G583" s="26" t="s">
        <v>216</v>
      </c>
      <c r="H583" s="26" t="s">
        <v>30</v>
      </c>
      <c r="I583" s="26" t="s">
        <v>28</v>
      </c>
      <c r="J583" s="28">
        <v>42872</v>
      </c>
      <c r="K583" s="34">
        <v>76.276754297861174</v>
      </c>
      <c r="L583" s="34">
        <v>0.38417442854314898</v>
      </c>
      <c r="M583" s="34">
        <v>12.641656291238956</v>
      </c>
      <c r="N583" s="34">
        <v>2.0383568317743097</v>
      </c>
      <c r="O583" s="34">
        <v>5.5859309917535814E-2</v>
      </c>
      <c r="P583" s="34">
        <v>0.29373174301185734</v>
      </c>
      <c r="Q583" s="34">
        <v>1.7970109819851099</v>
      </c>
      <c r="R583" s="34">
        <v>4.6325087353206404</v>
      </c>
      <c r="S583" s="34">
        <v>1.704095581991445</v>
      </c>
      <c r="T583" s="34">
        <v>3.0541799854256571E-3</v>
      </c>
      <c r="U583" s="34">
        <v>5.1449364397730358E-3</v>
      </c>
      <c r="V583" s="34">
        <v>2.6712329277094032E-2</v>
      </c>
      <c r="W583" s="34">
        <v>0.18473766471523201</v>
      </c>
      <c r="X583" s="34">
        <v>-4.3797312061691331E-2</v>
      </c>
      <c r="Y583" s="30">
        <v>100.00000000000001</v>
      </c>
      <c r="Z583" s="34">
        <v>95.239271803640762</v>
      </c>
      <c r="AA583" s="44" t="s">
        <v>217</v>
      </c>
      <c r="AB583" s="33" t="s">
        <v>218</v>
      </c>
      <c r="AF583" s="45"/>
      <c r="AG583" s="27"/>
    </row>
    <row r="584" spans="1:33" s="31" customFormat="1" ht="12.75" customHeight="1" x14ac:dyDescent="0.2">
      <c r="A584" s="26" t="s">
        <v>473</v>
      </c>
      <c r="B584" s="31" t="s">
        <v>225</v>
      </c>
      <c r="C584" s="26">
        <v>0</v>
      </c>
      <c r="D584" s="27" t="s">
        <v>224</v>
      </c>
      <c r="E584" s="102">
        <v>213.6</v>
      </c>
      <c r="F584" s="102">
        <v>8.4</v>
      </c>
      <c r="G584" s="26" t="s">
        <v>216</v>
      </c>
      <c r="H584" s="26" t="s">
        <v>30</v>
      </c>
      <c r="I584" s="26" t="s">
        <v>28</v>
      </c>
      <c r="J584" s="28">
        <v>42872</v>
      </c>
      <c r="K584" s="34">
        <v>76.431814164824345</v>
      </c>
      <c r="L584" s="34">
        <v>0.36568415473984389</v>
      </c>
      <c r="M584" s="34">
        <v>12.688440861089072</v>
      </c>
      <c r="N584" s="34">
        <v>2.2127816851429776</v>
      </c>
      <c r="O584" s="34">
        <v>8.830478813279205E-2</v>
      </c>
      <c r="P584" s="34">
        <v>0.28850016098128251</v>
      </c>
      <c r="Q584" s="34">
        <v>1.8293378814642662</v>
      </c>
      <c r="R584" s="34">
        <v>4.1383593971510484</v>
      </c>
      <c r="S584" s="34">
        <v>1.7455417976686944</v>
      </c>
      <c r="T584" s="34">
        <v>3.3485002283383775E-2</v>
      </c>
      <c r="U584" s="34">
        <v>0</v>
      </c>
      <c r="V584" s="34">
        <v>1.8048668346109666E-2</v>
      </c>
      <c r="W584" s="34">
        <v>0.20616003837288602</v>
      </c>
      <c r="X584" s="34">
        <v>-4.6458600196706709E-2</v>
      </c>
      <c r="Y584" s="30">
        <v>100</v>
      </c>
      <c r="Z584" s="34">
        <v>93.539661604517732</v>
      </c>
      <c r="AA584" s="44" t="s">
        <v>217</v>
      </c>
      <c r="AB584" s="33" t="s">
        <v>218</v>
      </c>
      <c r="AF584" s="45"/>
      <c r="AG584" s="27"/>
    </row>
    <row r="585" spans="1:33" s="31" customFormat="1" ht="12.75" customHeight="1" x14ac:dyDescent="0.2">
      <c r="A585" s="26" t="s">
        <v>473</v>
      </c>
      <c r="B585" s="31" t="s">
        <v>225</v>
      </c>
      <c r="C585" s="26">
        <v>0</v>
      </c>
      <c r="D585" s="27" t="s">
        <v>224</v>
      </c>
      <c r="E585" s="102">
        <v>213.6</v>
      </c>
      <c r="F585" s="102">
        <v>8.4</v>
      </c>
      <c r="G585" s="26" t="s">
        <v>216</v>
      </c>
      <c r="H585" s="26" t="s">
        <v>30</v>
      </c>
      <c r="I585" s="26" t="s">
        <v>28</v>
      </c>
      <c r="J585" s="28">
        <v>42872</v>
      </c>
      <c r="K585" s="34">
        <v>76.352019093318617</v>
      </c>
      <c r="L585" s="34">
        <v>0.36270102370817753</v>
      </c>
      <c r="M585" s="34">
        <v>12.633833365545152</v>
      </c>
      <c r="N585" s="34">
        <v>2.239103557374269</v>
      </c>
      <c r="O585" s="34">
        <v>6.3183663320815583E-2</v>
      </c>
      <c r="P585" s="34">
        <v>0.33088775381218172</v>
      </c>
      <c r="Q585" s="34">
        <v>1.8619448156029448</v>
      </c>
      <c r="R585" s="34">
        <v>4.1573249906640513</v>
      </c>
      <c r="S585" s="34">
        <v>1.7661521755479737</v>
      </c>
      <c r="T585" s="34">
        <v>3.6416255140543544E-2</v>
      </c>
      <c r="U585" s="34">
        <v>5.5177514201397174E-2</v>
      </c>
      <c r="V585" s="34">
        <v>1.8038368311433867E-2</v>
      </c>
      <c r="W585" s="34">
        <v>0.18905371512320848</v>
      </c>
      <c r="X585" s="34">
        <v>-6.5836291670755359E-2</v>
      </c>
      <c r="Y585" s="30">
        <v>100.00000000000001</v>
      </c>
      <c r="Z585" s="34">
        <v>92.42895541442968</v>
      </c>
      <c r="AA585" s="44" t="s">
        <v>217</v>
      </c>
      <c r="AB585" s="33" t="s">
        <v>218</v>
      </c>
      <c r="AF585" s="45"/>
      <c r="AG585" s="27"/>
    </row>
    <row r="586" spans="1:33" s="31" customFormat="1" ht="12.75" customHeight="1" x14ac:dyDescent="0.2">
      <c r="A586" s="26" t="s">
        <v>473</v>
      </c>
      <c r="B586" s="31" t="s">
        <v>225</v>
      </c>
      <c r="C586" s="26">
        <v>0</v>
      </c>
      <c r="D586" s="27" t="s">
        <v>224</v>
      </c>
      <c r="E586" s="102">
        <v>213.6</v>
      </c>
      <c r="F586" s="102">
        <v>8.4</v>
      </c>
      <c r="G586" s="26" t="s">
        <v>216</v>
      </c>
      <c r="H586" s="26" t="s">
        <v>30</v>
      </c>
      <c r="I586" s="26" t="s">
        <v>28</v>
      </c>
      <c r="J586" s="28">
        <v>42872</v>
      </c>
      <c r="K586" s="34">
        <v>76.37050247332526</v>
      </c>
      <c r="L586" s="34">
        <v>0.35964172239404318</v>
      </c>
      <c r="M586" s="34">
        <v>12.523869785704061</v>
      </c>
      <c r="N586" s="34">
        <v>2.0580717142420863</v>
      </c>
      <c r="O586" s="34">
        <v>0.10210990682507494</v>
      </c>
      <c r="P586" s="34">
        <v>0.30537272709219204</v>
      </c>
      <c r="Q586" s="34">
        <v>1.8110910174052568</v>
      </c>
      <c r="R586" s="34">
        <v>4.4964005562394762</v>
      </c>
      <c r="S586" s="34">
        <v>1.7595855349729046</v>
      </c>
      <c r="T586" s="34">
        <v>8.0581900130337804E-3</v>
      </c>
      <c r="U586" s="34">
        <v>0.13457507132454788</v>
      </c>
      <c r="V586" s="34">
        <v>0</v>
      </c>
      <c r="W586" s="34">
        <v>0.16444179410109905</v>
      </c>
      <c r="X586" s="34">
        <v>-9.3720493639049149E-2</v>
      </c>
      <c r="Y586" s="30">
        <v>99.999999999999986</v>
      </c>
      <c r="Z586" s="34">
        <v>93.330806934589575</v>
      </c>
      <c r="AA586" s="44" t="s">
        <v>217</v>
      </c>
      <c r="AB586" s="33" t="s">
        <v>218</v>
      </c>
      <c r="AF586" s="27"/>
      <c r="AG586" s="27"/>
    </row>
    <row r="587" spans="1:33" s="31" customFormat="1" ht="12.75" customHeight="1" x14ac:dyDescent="0.2">
      <c r="A587" s="26" t="s">
        <v>473</v>
      </c>
      <c r="B587" s="31" t="s">
        <v>225</v>
      </c>
      <c r="C587" s="26">
        <v>0</v>
      </c>
      <c r="D587" s="27" t="s">
        <v>224</v>
      </c>
      <c r="E587" s="102">
        <v>213.6</v>
      </c>
      <c r="F587" s="102">
        <v>8.4</v>
      </c>
      <c r="G587" s="26" t="s">
        <v>216</v>
      </c>
      <c r="H587" s="26" t="s">
        <v>30</v>
      </c>
      <c r="I587" s="26" t="s">
        <v>28</v>
      </c>
      <c r="J587" s="28">
        <v>42872</v>
      </c>
      <c r="K587" s="34">
        <v>76.804461658421417</v>
      </c>
      <c r="L587" s="34">
        <v>0.35612651792832728</v>
      </c>
      <c r="M587" s="34">
        <v>12.516075300223953</v>
      </c>
      <c r="N587" s="34">
        <v>2.0012323516966783</v>
      </c>
      <c r="O587" s="34">
        <v>7.8804640559795011E-2</v>
      </c>
      <c r="P587" s="34">
        <v>0.29510954318899757</v>
      </c>
      <c r="Q587" s="34">
        <v>1.783132347403372</v>
      </c>
      <c r="R587" s="34">
        <v>4.2554960636230206</v>
      </c>
      <c r="S587" s="34">
        <v>1.7091466694737629</v>
      </c>
      <c r="T587" s="34">
        <v>3.5042963570010598E-2</v>
      </c>
      <c r="U587" s="34">
        <v>0</v>
      </c>
      <c r="V587" s="34">
        <v>1.5427306751309143E-2</v>
      </c>
      <c r="W587" s="34">
        <v>0.19356489524205747</v>
      </c>
      <c r="X587" s="34">
        <v>-4.3620258082717175E-2</v>
      </c>
      <c r="Y587" s="30">
        <v>99.999999999999986</v>
      </c>
      <c r="Z587" s="34">
        <v>92.507242571184989</v>
      </c>
      <c r="AA587" s="44" t="s">
        <v>217</v>
      </c>
      <c r="AB587" s="33" t="s">
        <v>218</v>
      </c>
      <c r="AF587" s="27"/>
      <c r="AG587" s="27"/>
    </row>
    <row r="588" spans="1:33" s="31" customFormat="1" ht="12.75" customHeight="1" x14ac:dyDescent="0.2">
      <c r="A588" s="26" t="s">
        <v>473</v>
      </c>
      <c r="B588" s="31" t="s">
        <v>225</v>
      </c>
      <c r="C588" s="26">
        <v>0</v>
      </c>
      <c r="D588" s="27" t="s">
        <v>224</v>
      </c>
      <c r="E588" s="102">
        <v>213.6</v>
      </c>
      <c r="F588" s="102">
        <v>8.4</v>
      </c>
      <c r="G588" s="26" t="s">
        <v>216</v>
      </c>
      <c r="H588" s="26" t="s">
        <v>30</v>
      </c>
      <c r="I588" s="26" t="s">
        <v>28</v>
      </c>
      <c r="J588" s="28">
        <v>42872</v>
      </c>
      <c r="K588" s="34">
        <v>76.280683596294892</v>
      </c>
      <c r="L588" s="34">
        <v>0.31488255511386615</v>
      </c>
      <c r="M588" s="34">
        <v>12.429347849985733</v>
      </c>
      <c r="N588" s="34">
        <v>2.2090498292495915</v>
      </c>
      <c r="O588" s="34">
        <v>9.0852468782475784E-2</v>
      </c>
      <c r="P588" s="34">
        <v>0.32184865428122561</v>
      </c>
      <c r="Q588" s="34">
        <v>1.8513317634818232</v>
      </c>
      <c r="R588" s="34">
        <v>4.5489979496756812</v>
      </c>
      <c r="S588" s="34">
        <v>1.7040456568989157</v>
      </c>
      <c r="T588" s="34">
        <v>4.7072369718519087E-2</v>
      </c>
      <c r="U588" s="34">
        <v>8.1756645365371111E-2</v>
      </c>
      <c r="V588" s="34">
        <v>1.298888830688574E-2</v>
      </c>
      <c r="W588" s="34">
        <v>0.18274835036886944</v>
      </c>
      <c r="X588" s="34">
        <v>-7.5606577523845142E-2</v>
      </c>
      <c r="Y588" s="30">
        <v>100</v>
      </c>
      <c r="Z588" s="34">
        <v>94.548889150901033</v>
      </c>
      <c r="AA588" s="44" t="s">
        <v>217</v>
      </c>
      <c r="AB588" s="33" t="s">
        <v>218</v>
      </c>
      <c r="AF588" s="27"/>
      <c r="AG588" s="27"/>
    </row>
    <row r="589" spans="1:33" s="31" customFormat="1" ht="12.75" customHeight="1" x14ac:dyDescent="0.2">
      <c r="A589" s="26" t="s">
        <v>473</v>
      </c>
      <c r="B589" s="31" t="s">
        <v>225</v>
      </c>
      <c r="C589" s="26">
        <v>0</v>
      </c>
      <c r="D589" s="27" t="s">
        <v>224</v>
      </c>
      <c r="E589" s="102">
        <v>213.6</v>
      </c>
      <c r="F589" s="102">
        <v>8.4</v>
      </c>
      <c r="G589" s="26" t="s">
        <v>216</v>
      </c>
      <c r="H589" s="26" t="s">
        <v>30</v>
      </c>
      <c r="I589" s="26" t="s">
        <v>28</v>
      </c>
      <c r="J589" s="28">
        <v>42872</v>
      </c>
      <c r="K589" s="34">
        <v>76.797238686545782</v>
      </c>
      <c r="L589" s="34">
        <v>0.34207055056914154</v>
      </c>
      <c r="M589" s="34">
        <v>12.409126793229897</v>
      </c>
      <c r="N589" s="34">
        <v>1.9944969362245357</v>
      </c>
      <c r="O589" s="34">
        <v>7.3714587685779626E-2</v>
      </c>
      <c r="P589" s="34">
        <v>0.32598108261414865</v>
      </c>
      <c r="Q589" s="34">
        <v>1.8061852295803087</v>
      </c>
      <c r="R589" s="34">
        <v>4.1666139152207426</v>
      </c>
      <c r="S589" s="34">
        <v>1.8511319021171131</v>
      </c>
      <c r="T589" s="34">
        <v>5.3028078868438626E-2</v>
      </c>
      <c r="U589" s="34">
        <v>6.431754392980206E-2</v>
      </c>
      <c r="V589" s="34">
        <v>5.1668831280744874E-4</v>
      </c>
      <c r="W589" s="34">
        <v>0.18415989840578076</v>
      </c>
      <c r="X589" s="34">
        <v>-6.8581893304288294E-2</v>
      </c>
      <c r="Y589" s="30">
        <v>100.00000000000001</v>
      </c>
      <c r="Z589" s="34">
        <v>95.774801455776881</v>
      </c>
      <c r="AA589" s="44" t="s">
        <v>217</v>
      </c>
      <c r="AB589" s="33" t="s">
        <v>218</v>
      </c>
      <c r="AF589" s="27"/>
      <c r="AG589" s="27"/>
    </row>
    <row r="590" spans="1:33" s="31" customFormat="1" ht="12.75" customHeight="1" x14ac:dyDescent="0.2">
      <c r="A590" s="26" t="s">
        <v>473</v>
      </c>
      <c r="B590" s="31" t="s">
        <v>225</v>
      </c>
      <c r="C590" s="26">
        <v>0</v>
      </c>
      <c r="D590" s="27" t="s">
        <v>224</v>
      </c>
      <c r="E590" s="102">
        <v>213.6</v>
      </c>
      <c r="F590" s="102">
        <v>8.4</v>
      </c>
      <c r="G590" s="26" t="s">
        <v>216</v>
      </c>
      <c r="H590" s="26" t="s">
        <v>30</v>
      </c>
      <c r="I590" s="26" t="s">
        <v>28</v>
      </c>
      <c r="J590" s="28">
        <v>42872</v>
      </c>
      <c r="K590" s="34">
        <v>76.524776931871514</v>
      </c>
      <c r="L590" s="34">
        <v>0.28822436459494255</v>
      </c>
      <c r="M590" s="34">
        <v>12.616463237720865</v>
      </c>
      <c r="N590" s="34">
        <v>2.0187624986030488</v>
      </c>
      <c r="O590" s="34">
        <v>6.4262311508507877E-2</v>
      </c>
      <c r="P590" s="34">
        <v>0.33079673827830219</v>
      </c>
      <c r="Q590" s="34">
        <v>1.8173641811316144</v>
      </c>
      <c r="R590" s="34">
        <v>4.3156088135185335</v>
      </c>
      <c r="S590" s="34">
        <v>1.8520788372979826</v>
      </c>
      <c r="T590" s="34">
        <v>3.2925215062080813E-2</v>
      </c>
      <c r="U590" s="34">
        <v>1.3317518503407882E-2</v>
      </c>
      <c r="V590" s="34">
        <v>0</v>
      </c>
      <c r="W590" s="34">
        <v>0.16914359448369001</v>
      </c>
      <c r="X590" s="34">
        <v>-4.3724242574482909E-2</v>
      </c>
      <c r="Y590" s="30">
        <v>100.00000000000001</v>
      </c>
      <c r="Z590" s="34">
        <v>94.612220713458953</v>
      </c>
      <c r="AA590" s="44" t="s">
        <v>217</v>
      </c>
      <c r="AB590" s="33" t="s">
        <v>218</v>
      </c>
      <c r="AF590" s="27"/>
      <c r="AG590" s="27"/>
    </row>
    <row r="591" spans="1:33" s="31" customFormat="1" ht="12.75" customHeight="1" x14ac:dyDescent="0.2">
      <c r="A591" s="26" t="s">
        <v>473</v>
      </c>
      <c r="B591" s="31" t="s">
        <v>225</v>
      </c>
      <c r="C591" s="26">
        <v>0</v>
      </c>
      <c r="D591" s="27" t="s">
        <v>224</v>
      </c>
      <c r="E591" s="102">
        <v>213.6</v>
      </c>
      <c r="F591" s="102">
        <v>8.4</v>
      </c>
      <c r="G591" s="26" t="s">
        <v>216</v>
      </c>
      <c r="H591" s="26" t="s">
        <v>30</v>
      </c>
      <c r="I591" s="26" t="s">
        <v>28</v>
      </c>
      <c r="J591" s="28">
        <v>42872</v>
      </c>
      <c r="K591" s="34">
        <v>76.703155373705258</v>
      </c>
      <c r="L591" s="34">
        <v>0.32265825891131744</v>
      </c>
      <c r="M591" s="34">
        <v>12.431476726412356</v>
      </c>
      <c r="N591" s="34">
        <v>1.9790226541446418</v>
      </c>
      <c r="O591" s="34">
        <v>5.4972982245653612E-2</v>
      </c>
      <c r="P591" s="34">
        <v>0.2783689522517776</v>
      </c>
      <c r="Q591" s="34">
        <v>1.8494619347772412</v>
      </c>
      <c r="R591" s="34">
        <v>4.4120317976053007</v>
      </c>
      <c r="S591" s="34">
        <v>1.732913043237736</v>
      </c>
      <c r="T591" s="34">
        <v>4.0721403555087569E-2</v>
      </c>
      <c r="U591" s="34">
        <v>9.6042291938904553E-2</v>
      </c>
      <c r="V591" s="34">
        <v>2.0084239764100132E-3</v>
      </c>
      <c r="W591" s="34">
        <v>0.17763556740270101</v>
      </c>
      <c r="X591" s="34">
        <v>-8.0469410164357963E-2</v>
      </c>
      <c r="Y591" s="30">
        <v>100.00000000000001</v>
      </c>
      <c r="Z591" s="34">
        <v>93.500475870697187</v>
      </c>
      <c r="AA591" s="44" t="s">
        <v>217</v>
      </c>
      <c r="AB591" s="33" t="s">
        <v>218</v>
      </c>
      <c r="AF591" s="27"/>
      <c r="AG591" s="27"/>
    </row>
    <row r="592" spans="1:33" s="31" customFormat="1" ht="12.75" customHeight="1" x14ac:dyDescent="0.2">
      <c r="A592" s="26" t="s">
        <v>473</v>
      </c>
      <c r="B592" s="31" t="s">
        <v>121</v>
      </c>
      <c r="C592" s="26">
        <v>0</v>
      </c>
      <c r="D592" s="27" t="s">
        <v>394</v>
      </c>
      <c r="E592" s="102">
        <v>213.6</v>
      </c>
      <c r="F592" s="102">
        <v>8.4</v>
      </c>
      <c r="G592" s="26" t="s">
        <v>111</v>
      </c>
      <c r="H592" s="26" t="s">
        <v>30</v>
      </c>
      <c r="I592" s="26" t="s">
        <v>28</v>
      </c>
      <c r="J592" s="28">
        <v>42864</v>
      </c>
      <c r="K592" s="34">
        <v>76.324742654029876</v>
      </c>
      <c r="L592" s="34">
        <v>0.33701612403835451</v>
      </c>
      <c r="M592" s="34">
        <v>12.600443378579275</v>
      </c>
      <c r="N592" s="34">
        <v>2.1101528564625758</v>
      </c>
      <c r="O592" s="34">
        <v>5.8251409759788951E-2</v>
      </c>
      <c r="P592" s="34">
        <v>0.35981333871962773</v>
      </c>
      <c r="Q592" s="34">
        <v>1.7813636152941075</v>
      </c>
      <c r="R592" s="34">
        <v>4.4211818151480902</v>
      </c>
      <c r="S592" s="34">
        <v>1.7685532968765278</v>
      </c>
      <c r="T592" s="34">
        <v>3.0064355182354559E-2</v>
      </c>
      <c r="U592" s="34">
        <v>9.9996478545597497E-2</v>
      </c>
      <c r="V592" s="34">
        <v>1.3897507894836739E-2</v>
      </c>
      <c r="W592" s="34">
        <v>0.17637297170102245</v>
      </c>
      <c r="X592" s="34">
        <v>-8.1849802232031268E-2</v>
      </c>
      <c r="Y592" s="30">
        <v>100.00000000000003</v>
      </c>
      <c r="Z592" s="34">
        <v>93.903306762130072</v>
      </c>
      <c r="AA592" s="44" t="s">
        <v>29</v>
      </c>
      <c r="AB592" s="33" t="s">
        <v>31</v>
      </c>
      <c r="AF592" s="27"/>
      <c r="AG592" s="27"/>
    </row>
    <row r="593" spans="1:33" s="31" customFormat="1" ht="12.75" customHeight="1" x14ac:dyDescent="0.2">
      <c r="A593" s="26" t="s">
        <v>473</v>
      </c>
      <c r="B593" s="31" t="s">
        <v>121</v>
      </c>
      <c r="C593" s="26">
        <v>0</v>
      </c>
      <c r="D593" s="27" t="s">
        <v>394</v>
      </c>
      <c r="E593" s="102">
        <v>213.6</v>
      </c>
      <c r="F593" s="102">
        <v>8.4</v>
      </c>
      <c r="G593" s="26" t="s">
        <v>111</v>
      </c>
      <c r="H593" s="26" t="s">
        <v>30</v>
      </c>
      <c r="I593" s="26" t="s">
        <v>28</v>
      </c>
      <c r="J593" s="28">
        <v>42864</v>
      </c>
      <c r="K593" s="34">
        <v>76.582596586424984</v>
      </c>
      <c r="L593" s="34">
        <v>0.31490973778646725</v>
      </c>
      <c r="M593" s="34">
        <v>12.497336038315721</v>
      </c>
      <c r="N593" s="34">
        <v>2.0751489555616214</v>
      </c>
      <c r="O593" s="34">
        <v>0.10056633993230017</v>
      </c>
      <c r="P593" s="34">
        <v>0.26445348902030935</v>
      </c>
      <c r="Q593" s="34">
        <v>1.7933769582358958</v>
      </c>
      <c r="R593" s="34">
        <v>4.4428920768323277</v>
      </c>
      <c r="S593" s="34">
        <v>1.7376505386060723</v>
      </c>
      <c r="T593" s="34">
        <v>3.9402909626767353E-2</v>
      </c>
      <c r="U593" s="34">
        <v>2.4536080842121402E-2</v>
      </c>
      <c r="V593" s="34">
        <v>0</v>
      </c>
      <c r="W593" s="34">
        <v>0.17745000337832015</v>
      </c>
      <c r="X593" s="34">
        <v>-5.031971456288678E-2</v>
      </c>
      <c r="Y593" s="30">
        <v>100.00000000000003</v>
      </c>
      <c r="Z593" s="34">
        <v>94.962191190699841</v>
      </c>
      <c r="AA593" s="44" t="s">
        <v>29</v>
      </c>
      <c r="AB593" s="33" t="s">
        <v>31</v>
      </c>
      <c r="AF593" s="27"/>
      <c r="AG593" s="27"/>
    </row>
    <row r="594" spans="1:33" s="31" customFormat="1" ht="12.75" customHeight="1" x14ac:dyDescent="0.2">
      <c r="A594" s="26" t="s">
        <v>473</v>
      </c>
      <c r="B594" s="31" t="s">
        <v>121</v>
      </c>
      <c r="C594" s="26">
        <v>0</v>
      </c>
      <c r="D594" s="27" t="s">
        <v>394</v>
      </c>
      <c r="E594" s="102">
        <v>213.6</v>
      </c>
      <c r="F594" s="102">
        <v>8.4</v>
      </c>
      <c r="G594" s="26" t="s">
        <v>111</v>
      </c>
      <c r="H594" s="26" t="s">
        <v>30</v>
      </c>
      <c r="I594" s="26" t="s">
        <v>28</v>
      </c>
      <c r="J594" s="28">
        <v>42864</v>
      </c>
      <c r="K594" s="34">
        <v>76.327241154400852</v>
      </c>
      <c r="L594" s="34">
        <v>0.32610164358525773</v>
      </c>
      <c r="M594" s="34">
        <v>12.421147510801754</v>
      </c>
      <c r="N594" s="34">
        <v>2.1669335391983298</v>
      </c>
      <c r="O594" s="34">
        <v>9.750637827914907E-2</v>
      </c>
      <c r="P594" s="34">
        <v>0.30616144798163769</v>
      </c>
      <c r="Q594" s="34">
        <v>1.8089346983014662</v>
      </c>
      <c r="R594" s="34">
        <v>4.5097702221567673</v>
      </c>
      <c r="S594" s="34">
        <v>1.8268796939683987</v>
      </c>
      <c r="T594" s="34">
        <v>4.7539000023766258E-2</v>
      </c>
      <c r="U594" s="34">
        <v>2.8041049962631102E-2</v>
      </c>
      <c r="V594" s="34">
        <v>6.7000166481251755E-3</v>
      </c>
      <c r="W594" s="34">
        <v>0.17924324695513524</v>
      </c>
      <c r="X594" s="34">
        <v>-5.2199602263258406E-2</v>
      </c>
      <c r="Y594" s="30">
        <v>100.00000000000001</v>
      </c>
      <c r="Z594" s="34">
        <v>94.147687177127651</v>
      </c>
      <c r="AA594" s="44" t="s">
        <v>29</v>
      </c>
      <c r="AB594" s="33" t="s">
        <v>31</v>
      </c>
      <c r="AF594" s="27"/>
      <c r="AG594" s="27"/>
    </row>
    <row r="595" spans="1:33" s="31" customFormat="1" ht="12.75" customHeight="1" x14ac:dyDescent="0.2">
      <c r="A595" s="26" t="s">
        <v>473</v>
      </c>
      <c r="B595" s="31" t="s">
        <v>121</v>
      </c>
      <c r="C595" s="26">
        <v>0</v>
      </c>
      <c r="D595" s="27" t="s">
        <v>394</v>
      </c>
      <c r="E595" s="102">
        <v>213.6</v>
      </c>
      <c r="F595" s="102">
        <v>8.4</v>
      </c>
      <c r="G595" s="26" t="s">
        <v>111</v>
      </c>
      <c r="H595" s="26" t="s">
        <v>30</v>
      </c>
      <c r="I595" s="26" t="s">
        <v>28</v>
      </c>
      <c r="J595" s="28">
        <v>42864</v>
      </c>
      <c r="K595" s="34">
        <v>76.796976585956273</v>
      </c>
      <c r="L595" s="34">
        <v>0.3339247273450176</v>
      </c>
      <c r="M595" s="34">
        <v>12.42144781047927</v>
      </c>
      <c r="N595" s="34">
        <v>2.0394607587626483</v>
      </c>
      <c r="O595" s="34">
        <v>0.1551427794327333</v>
      </c>
      <c r="P595" s="34">
        <v>0.29733270644891469</v>
      </c>
      <c r="Q595" s="34">
        <v>1.7943173617639898</v>
      </c>
      <c r="R595" s="34">
        <v>4.2099285620314593</v>
      </c>
      <c r="S595" s="34">
        <v>1.7575303574828058</v>
      </c>
      <c r="T595" s="34">
        <v>5.9912513318922868E-2</v>
      </c>
      <c r="U595" s="34">
        <v>0</v>
      </c>
      <c r="V595" s="34">
        <v>0</v>
      </c>
      <c r="W595" s="34">
        <v>0.17301517137155756</v>
      </c>
      <c r="X595" s="34">
        <v>-3.8989334393590439E-2</v>
      </c>
      <c r="Y595" s="30">
        <v>100</v>
      </c>
      <c r="Z595" s="34">
        <v>92.108701753637504</v>
      </c>
      <c r="AA595" s="44" t="s">
        <v>29</v>
      </c>
      <c r="AB595" s="33" t="s">
        <v>31</v>
      </c>
      <c r="AF595" s="27"/>
      <c r="AG595" s="27"/>
    </row>
    <row r="596" spans="1:33" s="31" customFormat="1" ht="12.75" customHeight="1" x14ac:dyDescent="0.2">
      <c r="A596" s="26" t="s">
        <v>473</v>
      </c>
      <c r="B596" s="31" t="s">
        <v>121</v>
      </c>
      <c r="C596" s="26">
        <v>0</v>
      </c>
      <c r="D596" s="27" t="s">
        <v>394</v>
      </c>
      <c r="E596" s="102">
        <v>213.6</v>
      </c>
      <c r="F596" s="102">
        <v>8.4</v>
      </c>
      <c r="G596" s="26" t="s">
        <v>111</v>
      </c>
      <c r="H596" s="26" t="s">
        <v>30</v>
      </c>
      <c r="I596" s="26" t="s">
        <v>28</v>
      </c>
      <c r="J596" s="28">
        <v>42864</v>
      </c>
      <c r="K596" s="34">
        <v>76.686348193752977</v>
      </c>
      <c r="L596" s="34">
        <v>0.32887442030414199</v>
      </c>
      <c r="M596" s="34">
        <v>12.530769958788602</v>
      </c>
      <c r="N596" s="34">
        <v>2.1351828286250036</v>
      </c>
      <c r="O596" s="34">
        <v>5.4588251556586559E-2</v>
      </c>
      <c r="P596" s="34">
        <v>0.26936222943856086</v>
      </c>
      <c r="Q596" s="34">
        <v>1.7697987126935664</v>
      </c>
      <c r="R596" s="34">
        <v>4.3020791269241121</v>
      </c>
      <c r="S596" s="34">
        <v>1.7332802352583765</v>
      </c>
      <c r="T596" s="34">
        <v>1.9320432447768269E-2</v>
      </c>
      <c r="U596" s="34">
        <v>4.0412232741503996E-2</v>
      </c>
      <c r="V596" s="34">
        <v>0</v>
      </c>
      <c r="W596" s="34">
        <v>0.18976241569626134</v>
      </c>
      <c r="X596" s="34">
        <v>-5.9779038227455686E-2</v>
      </c>
      <c r="Y596" s="30">
        <v>100</v>
      </c>
      <c r="Z596" s="34">
        <v>94.525833908622417</v>
      </c>
      <c r="AA596" s="44" t="s">
        <v>29</v>
      </c>
      <c r="AB596" s="33" t="s">
        <v>31</v>
      </c>
      <c r="AF596" s="27"/>
      <c r="AG596" s="27"/>
    </row>
    <row r="597" spans="1:33" s="31" customFormat="1" ht="12.75" customHeight="1" x14ac:dyDescent="0.2">
      <c r="A597" s="26" t="s">
        <v>473</v>
      </c>
      <c r="B597" s="31" t="s">
        <v>121</v>
      </c>
      <c r="C597" s="26">
        <v>0</v>
      </c>
      <c r="D597" s="27" t="s">
        <v>394</v>
      </c>
      <c r="E597" s="102">
        <v>213.6</v>
      </c>
      <c r="F597" s="102">
        <v>8.4</v>
      </c>
      <c r="G597" s="26" t="s">
        <v>111</v>
      </c>
      <c r="H597" s="26" t="s">
        <v>30</v>
      </c>
      <c r="I597" s="26" t="s">
        <v>28</v>
      </c>
      <c r="J597" s="28">
        <v>42864</v>
      </c>
      <c r="K597" s="34">
        <v>76.183022203290435</v>
      </c>
      <c r="L597" s="34">
        <v>0.34623200546549388</v>
      </c>
      <c r="M597" s="34">
        <v>12.592638100204004</v>
      </c>
      <c r="N597" s="34">
        <v>2.1755066048364813</v>
      </c>
      <c r="O597" s="34">
        <v>0.10721114409845443</v>
      </c>
      <c r="P597" s="34">
        <v>0.32919076224467919</v>
      </c>
      <c r="Q597" s="34">
        <v>1.8114545119431038</v>
      </c>
      <c r="R597" s="34">
        <v>4.4027900141105718</v>
      </c>
      <c r="S597" s="34">
        <v>1.7848305193694938</v>
      </c>
      <c r="T597" s="34">
        <v>4.8444336951179348E-2</v>
      </c>
      <c r="U597" s="34">
        <v>9.8012554811900632E-2</v>
      </c>
      <c r="V597" s="34">
        <v>1.7959561125777675E-2</v>
      </c>
      <c r="W597" s="34">
        <v>0.18586008951386374</v>
      </c>
      <c r="X597" s="34">
        <v>-8.3152407965436728E-2</v>
      </c>
      <c r="Y597" s="30">
        <v>100</v>
      </c>
      <c r="Z597" s="34">
        <v>94.579720095965101</v>
      </c>
      <c r="AA597" s="44" t="s">
        <v>29</v>
      </c>
      <c r="AB597" s="33" t="s">
        <v>31</v>
      </c>
      <c r="AF597" s="27"/>
      <c r="AG597" s="27"/>
    </row>
    <row r="598" spans="1:33" s="31" customFormat="1" ht="12.75" customHeight="1" x14ac:dyDescent="0.2">
      <c r="A598" s="26" t="s">
        <v>473</v>
      </c>
      <c r="B598" s="31" t="s">
        <v>121</v>
      </c>
      <c r="C598" s="26">
        <v>0</v>
      </c>
      <c r="D598" s="27" t="s">
        <v>394</v>
      </c>
      <c r="E598" s="102">
        <v>213.6</v>
      </c>
      <c r="F598" s="102">
        <v>8.4</v>
      </c>
      <c r="G598" s="26" t="s">
        <v>111</v>
      </c>
      <c r="H598" s="26" t="s">
        <v>30</v>
      </c>
      <c r="I598" s="26" t="s">
        <v>28</v>
      </c>
      <c r="J598" s="28">
        <v>42864</v>
      </c>
      <c r="K598" s="34">
        <v>76.69582535125997</v>
      </c>
      <c r="L598" s="34">
        <v>0.33626117875948192</v>
      </c>
      <c r="M598" s="34">
        <v>12.498835003890106</v>
      </c>
      <c r="N598" s="34">
        <v>2.1697024683709123</v>
      </c>
      <c r="O598" s="34">
        <v>5.83698022821071E-2</v>
      </c>
      <c r="P598" s="34">
        <v>0.32803489500165933</v>
      </c>
      <c r="Q598" s="34">
        <v>1.7563387604469383</v>
      </c>
      <c r="R598" s="34">
        <v>4.1981987800680773</v>
      </c>
      <c r="S598" s="34">
        <v>1.7821318861619844</v>
      </c>
      <c r="T598" s="34">
        <v>2.5276787249608607E-2</v>
      </c>
      <c r="U598" s="34">
        <v>6.8553023183841613E-2</v>
      </c>
      <c r="V598" s="34">
        <v>0</v>
      </c>
      <c r="W598" s="34">
        <v>0.14372529243469825</v>
      </c>
      <c r="X598" s="34">
        <v>-6.1253229109392376E-2</v>
      </c>
      <c r="Y598" s="30">
        <v>100</v>
      </c>
      <c r="Z598" s="34">
        <v>95.254734171069529</v>
      </c>
      <c r="AA598" s="44" t="s">
        <v>29</v>
      </c>
      <c r="AB598" s="33" t="s">
        <v>31</v>
      </c>
      <c r="AF598" s="27"/>
      <c r="AG598" s="27"/>
    </row>
    <row r="599" spans="1:33" s="31" customFormat="1" ht="12.75" customHeight="1" x14ac:dyDescent="0.2">
      <c r="A599" s="26" t="s">
        <v>473</v>
      </c>
      <c r="B599" s="31" t="s">
        <v>121</v>
      </c>
      <c r="C599" s="26">
        <v>0</v>
      </c>
      <c r="D599" s="27" t="s">
        <v>394</v>
      </c>
      <c r="E599" s="102">
        <v>213.6</v>
      </c>
      <c r="F599" s="102">
        <v>8.4</v>
      </c>
      <c r="G599" s="26" t="s">
        <v>111</v>
      </c>
      <c r="H599" s="26" t="s">
        <v>30</v>
      </c>
      <c r="I599" s="26" t="s">
        <v>28</v>
      </c>
      <c r="J599" s="28">
        <v>42864</v>
      </c>
      <c r="K599" s="34">
        <v>76.809515277273533</v>
      </c>
      <c r="L599" s="34">
        <v>0.30611795581034118</v>
      </c>
      <c r="M599" s="34">
        <v>12.19769247032848</v>
      </c>
      <c r="N599" s="34">
        <v>2.1299109133724827</v>
      </c>
      <c r="O599" s="34">
        <v>1.4264768702511445E-2</v>
      </c>
      <c r="P599" s="34">
        <v>0.28313342606766084</v>
      </c>
      <c r="Q599" s="34">
        <v>1.7039150801236882</v>
      </c>
      <c r="R599" s="34">
        <v>4.5310573025195993</v>
      </c>
      <c r="S599" s="34">
        <v>1.7825178316633425</v>
      </c>
      <c r="T599" s="34">
        <v>5.1115422420958817E-2</v>
      </c>
      <c r="U599" s="34">
        <v>8.4954622494957041E-2</v>
      </c>
      <c r="V599" s="34">
        <v>2.9334330726149328E-3</v>
      </c>
      <c r="W599" s="34">
        <v>0.17897404199355124</v>
      </c>
      <c r="X599" s="34">
        <v>-7.6102545843717714E-2</v>
      </c>
      <c r="Y599" s="30">
        <v>100.00000000000001</v>
      </c>
      <c r="Z599" s="34">
        <v>94.638758479295916</v>
      </c>
      <c r="AA599" s="44" t="s">
        <v>29</v>
      </c>
      <c r="AB599" s="33" t="s">
        <v>31</v>
      </c>
      <c r="AF599" s="27"/>
      <c r="AG599" s="27"/>
    </row>
    <row r="600" spans="1:33" s="31" customFormat="1" ht="12.75" customHeight="1" x14ac:dyDescent="0.2">
      <c r="A600" s="26" t="s">
        <v>473</v>
      </c>
      <c r="B600" s="31" t="s">
        <v>121</v>
      </c>
      <c r="C600" s="26">
        <v>0</v>
      </c>
      <c r="D600" s="27" t="s">
        <v>394</v>
      </c>
      <c r="E600" s="102">
        <v>213.6</v>
      </c>
      <c r="F600" s="102">
        <v>8.4</v>
      </c>
      <c r="G600" s="26" t="s">
        <v>111</v>
      </c>
      <c r="H600" s="26" t="s">
        <v>30</v>
      </c>
      <c r="I600" s="26" t="s">
        <v>28</v>
      </c>
      <c r="J600" s="28">
        <v>42864</v>
      </c>
      <c r="K600" s="34">
        <v>76.653388430563538</v>
      </c>
      <c r="L600" s="34">
        <v>0.29613446965870599</v>
      </c>
      <c r="M600" s="34">
        <v>12.200353976134597</v>
      </c>
      <c r="N600" s="34">
        <v>2.112685790659087</v>
      </c>
      <c r="O600" s="34">
        <v>0.14700160637841223</v>
      </c>
      <c r="P600" s="34">
        <v>0.28643131119365339</v>
      </c>
      <c r="Q600" s="34">
        <v>1.7719355917297306</v>
      </c>
      <c r="R600" s="34">
        <v>4.4842159331447879</v>
      </c>
      <c r="S600" s="34">
        <v>1.8072950229689979</v>
      </c>
      <c r="T600" s="34">
        <v>4.819418773745314E-2</v>
      </c>
      <c r="U600" s="34">
        <v>2.848950440619084E-2</v>
      </c>
      <c r="V600" s="34">
        <v>3.2333900664789771E-2</v>
      </c>
      <c r="W600" s="34">
        <v>0.18529174081724412</v>
      </c>
      <c r="X600" s="34">
        <v>-5.3751466057196891E-2</v>
      </c>
      <c r="Y600" s="30">
        <v>100</v>
      </c>
      <c r="Z600" s="34">
        <v>94.420736901813441</v>
      </c>
      <c r="AA600" s="44" t="s">
        <v>29</v>
      </c>
      <c r="AB600" s="33" t="s">
        <v>31</v>
      </c>
      <c r="AF600" s="27"/>
      <c r="AG600" s="27"/>
    </row>
    <row r="601" spans="1:33" s="31" customFormat="1" ht="12.75" customHeight="1" x14ac:dyDescent="0.2">
      <c r="A601" s="26" t="s">
        <v>473</v>
      </c>
      <c r="B601" s="31" t="s">
        <v>121</v>
      </c>
      <c r="C601" s="26">
        <v>0</v>
      </c>
      <c r="D601" s="27" t="s">
        <v>394</v>
      </c>
      <c r="E601" s="102">
        <v>213.6</v>
      </c>
      <c r="F601" s="102">
        <v>8.4</v>
      </c>
      <c r="G601" s="26" t="s">
        <v>111</v>
      </c>
      <c r="H601" s="26" t="s">
        <v>30</v>
      </c>
      <c r="I601" s="26" t="s">
        <v>28</v>
      </c>
      <c r="J601" s="28">
        <v>42864</v>
      </c>
      <c r="K601" s="34">
        <v>75.897620812762611</v>
      </c>
      <c r="L601" s="34">
        <v>0.30186337183908479</v>
      </c>
      <c r="M601" s="34">
        <v>12.663590162351705</v>
      </c>
      <c r="N601" s="34">
        <v>1.9575036295369799</v>
      </c>
      <c r="O601" s="34">
        <v>0.14900262348299878</v>
      </c>
      <c r="P601" s="34">
        <v>0.30347292242503582</v>
      </c>
      <c r="Q601" s="34">
        <v>1.8838990513563354</v>
      </c>
      <c r="R601" s="34">
        <v>4.9033971341717946</v>
      </c>
      <c r="S601" s="34">
        <v>1.7802358057335346</v>
      </c>
      <c r="T601" s="34">
        <v>2.1319894600374027E-2</v>
      </c>
      <c r="U601" s="34">
        <v>0</v>
      </c>
      <c r="V601" s="34">
        <v>4.9586857070958983E-3</v>
      </c>
      <c r="W601" s="34">
        <v>0.17186635142373072</v>
      </c>
      <c r="X601" s="34">
        <v>-3.873044539126326E-2</v>
      </c>
      <c r="Y601" s="30">
        <v>100.00000000000003</v>
      </c>
      <c r="Z601" s="34">
        <v>94.69631923366741</v>
      </c>
      <c r="AA601" s="44" t="s">
        <v>29</v>
      </c>
      <c r="AB601" s="33" t="s">
        <v>31</v>
      </c>
      <c r="AF601" s="27"/>
      <c r="AG601" s="27"/>
    </row>
    <row r="602" spans="1:33" s="31" customFormat="1" ht="12.75" customHeight="1" x14ac:dyDescent="0.2">
      <c r="A602" s="26" t="s">
        <v>473</v>
      </c>
      <c r="B602" s="31" t="s">
        <v>121</v>
      </c>
      <c r="C602" s="26">
        <v>0</v>
      </c>
      <c r="D602" s="27" t="s">
        <v>394</v>
      </c>
      <c r="E602" s="102">
        <v>213.6</v>
      </c>
      <c r="F602" s="102">
        <v>8.4</v>
      </c>
      <c r="G602" s="26" t="s">
        <v>111</v>
      </c>
      <c r="H602" s="26" t="s">
        <v>30</v>
      </c>
      <c r="I602" s="26" t="s">
        <v>28</v>
      </c>
      <c r="J602" s="28">
        <v>42864</v>
      </c>
      <c r="K602" s="34">
        <v>76.506742459290649</v>
      </c>
      <c r="L602" s="34">
        <v>0.32342924647871374</v>
      </c>
      <c r="M602" s="34">
        <v>12.479137311947994</v>
      </c>
      <c r="N602" s="34">
        <v>2.0501083428269014</v>
      </c>
      <c r="O602" s="34">
        <v>9.3842836752943984E-2</v>
      </c>
      <c r="P602" s="34">
        <v>0.29070580656647338</v>
      </c>
      <c r="Q602" s="34">
        <v>1.8515240069170353</v>
      </c>
      <c r="R602" s="34">
        <v>4.4367652028457663</v>
      </c>
      <c r="S602" s="34">
        <v>1.758471002762281</v>
      </c>
      <c r="T602" s="34">
        <v>2.607520391791374E-2</v>
      </c>
      <c r="U602" s="34">
        <v>4.2407724886117867E-2</v>
      </c>
      <c r="V602" s="34">
        <v>1.9599102564121083E-2</v>
      </c>
      <c r="W602" s="34">
        <v>0.17949785790549491</v>
      </c>
      <c r="X602" s="34">
        <v>-5.8306105662405773E-2</v>
      </c>
      <c r="Y602" s="30">
        <v>99.999999999999972</v>
      </c>
      <c r="Z602" s="34">
        <v>95.265662349231349</v>
      </c>
      <c r="AA602" s="44" t="s">
        <v>29</v>
      </c>
      <c r="AB602" s="33" t="s">
        <v>31</v>
      </c>
      <c r="AF602" s="27"/>
      <c r="AG602" s="27"/>
    </row>
    <row r="603" spans="1:33" s="31" customFormat="1" ht="12.75" customHeight="1" x14ac:dyDescent="0.2">
      <c r="A603" s="26" t="s">
        <v>473</v>
      </c>
      <c r="B603" s="31" t="s">
        <v>121</v>
      </c>
      <c r="C603" s="26">
        <v>0</v>
      </c>
      <c r="D603" s="27" t="s">
        <v>394</v>
      </c>
      <c r="E603" s="102">
        <v>213.6</v>
      </c>
      <c r="F603" s="102">
        <v>8.4</v>
      </c>
      <c r="G603" s="26" t="s">
        <v>111</v>
      </c>
      <c r="H603" s="26" t="s">
        <v>30</v>
      </c>
      <c r="I603" s="26" t="s">
        <v>28</v>
      </c>
      <c r="J603" s="28">
        <v>42864</v>
      </c>
      <c r="K603" s="34">
        <v>76.597862673766841</v>
      </c>
      <c r="L603" s="34">
        <v>0.31297931159840353</v>
      </c>
      <c r="M603" s="34">
        <v>12.34433834907683</v>
      </c>
      <c r="N603" s="34">
        <v>2.0834919858619538</v>
      </c>
      <c r="O603" s="34">
        <v>6.9264189916342936E-2</v>
      </c>
      <c r="P603" s="34">
        <v>0.30227600227564383</v>
      </c>
      <c r="Q603" s="34">
        <v>1.8287355356314015</v>
      </c>
      <c r="R603" s="34">
        <v>4.4748413652376549</v>
      </c>
      <c r="S603" s="34">
        <v>1.7872668425537737</v>
      </c>
      <c r="T603" s="34">
        <v>4.8908623546289165E-2</v>
      </c>
      <c r="U603" s="34">
        <v>2.8815610596937737E-3</v>
      </c>
      <c r="V603" s="34">
        <v>0</v>
      </c>
      <c r="W603" s="34">
        <v>0.19152811331475297</v>
      </c>
      <c r="X603" s="34">
        <v>-4.4374553839578189E-2</v>
      </c>
      <c r="Y603" s="30">
        <v>99.999999999999986</v>
      </c>
      <c r="Z603" s="34">
        <v>93.699211783731272</v>
      </c>
      <c r="AA603" s="44" t="s">
        <v>29</v>
      </c>
      <c r="AB603" s="33" t="s">
        <v>31</v>
      </c>
      <c r="AF603" s="27"/>
      <c r="AG603" s="27"/>
    </row>
    <row r="604" spans="1:33" s="31" customFormat="1" ht="12.75" customHeight="1" x14ac:dyDescent="0.2">
      <c r="A604" s="26" t="s">
        <v>473</v>
      </c>
      <c r="B604" s="31" t="s">
        <v>121</v>
      </c>
      <c r="C604" s="26">
        <v>0</v>
      </c>
      <c r="D604" s="27" t="s">
        <v>394</v>
      </c>
      <c r="E604" s="102">
        <v>213.6</v>
      </c>
      <c r="F604" s="102">
        <v>8.4</v>
      </c>
      <c r="G604" s="26" t="s">
        <v>111</v>
      </c>
      <c r="H604" s="26" t="s">
        <v>30</v>
      </c>
      <c r="I604" s="26" t="s">
        <v>28</v>
      </c>
      <c r="J604" s="28">
        <v>42864</v>
      </c>
      <c r="K604" s="34">
        <v>76.24293075055914</v>
      </c>
      <c r="L604" s="34">
        <v>0.37382738139630517</v>
      </c>
      <c r="M604" s="34">
        <v>12.470523280837565</v>
      </c>
      <c r="N604" s="34">
        <v>2.1362423531229986</v>
      </c>
      <c r="O604" s="34">
        <v>9.4371957141566182E-2</v>
      </c>
      <c r="P604" s="34">
        <v>0.31491612752540832</v>
      </c>
      <c r="Q604" s="34">
        <v>1.8002232140542715</v>
      </c>
      <c r="R604" s="34">
        <v>4.5652139827315459</v>
      </c>
      <c r="S604" s="34">
        <v>1.7585800412291677</v>
      </c>
      <c r="T604" s="34">
        <v>5.4682087768183202E-2</v>
      </c>
      <c r="U604" s="34">
        <v>3.202094402451798E-2</v>
      </c>
      <c r="V604" s="34">
        <v>1.8369130311936602E-2</v>
      </c>
      <c r="W604" s="34">
        <v>0.19567761627573094</v>
      </c>
      <c r="X604" s="34">
        <v>-5.7578866978316101E-2</v>
      </c>
      <c r="Y604" s="30">
        <v>100.00000000000003</v>
      </c>
      <c r="Z604" s="34">
        <v>94.625567493574593</v>
      </c>
      <c r="AA604" s="44" t="s">
        <v>29</v>
      </c>
      <c r="AB604" s="33" t="s">
        <v>31</v>
      </c>
      <c r="AF604" s="27"/>
      <c r="AG604" s="27"/>
    </row>
    <row r="605" spans="1:33" s="31" customFormat="1" ht="12.75" customHeight="1" x14ac:dyDescent="0.2">
      <c r="A605" s="26" t="s">
        <v>473</v>
      </c>
      <c r="B605" s="31" t="s">
        <v>121</v>
      </c>
      <c r="C605" s="26">
        <v>0</v>
      </c>
      <c r="D605" s="27" t="s">
        <v>394</v>
      </c>
      <c r="E605" s="102">
        <v>213.6</v>
      </c>
      <c r="F605" s="102">
        <v>8.4</v>
      </c>
      <c r="G605" s="26" t="s">
        <v>111</v>
      </c>
      <c r="H605" s="26" t="s">
        <v>30</v>
      </c>
      <c r="I605" s="26" t="s">
        <v>28</v>
      </c>
      <c r="J605" s="28">
        <v>42864</v>
      </c>
      <c r="K605" s="34">
        <v>76.401497298087079</v>
      </c>
      <c r="L605" s="34">
        <v>0.31404129858517399</v>
      </c>
      <c r="M605" s="34">
        <v>12.391472837971072</v>
      </c>
      <c r="N605" s="34">
        <v>2.1639929859042386</v>
      </c>
      <c r="O605" s="34">
        <v>6.5221258581495897E-2</v>
      </c>
      <c r="P605" s="34">
        <v>0.32534836998864386</v>
      </c>
      <c r="Q605" s="34">
        <v>1.8261861899160894</v>
      </c>
      <c r="R605" s="34">
        <v>4.5569247788048806</v>
      </c>
      <c r="S605" s="34">
        <v>1.7300910176602102</v>
      </c>
      <c r="T605" s="34">
        <v>2.1143492355447172E-2</v>
      </c>
      <c r="U605" s="34">
        <v>0.11115322336683042</v>
      </c>
      <c r="V605" s="34">
        <v>0</v>
      </c>
      <c r="W605" s="34">
        <v>0.18037692772727662</v>
      </c>
      <c r="X605" s="34">
        <v>-8.7449678948444604E-2</v>
      </c>
      <c r="Y605" s="30">
        <v>100.00000000000003</v>
      </c>
      <c r="Z605" s="34">
        <v>93.83443578220556</v>
      </c>
      <c r="AA605" s="44" t="s">
        <v>29</v>
      </c>
      <c r="AB605" s="33" t="s">
        <v>31</v>
      </c>
      <c r="AF605" s="27"/>
      <c r="AG605" s="27"/>
    </row>
    <row r="606" spans="1:33" s="52" customFormat="1" ht="12.75" customHeight="1" x14ac:dyDescent="0.2">
      <c r="A606" s="26" t="s">
        <v>473</v>
      </c>
      <c r="B606" s="52" t="s">
        <v>121</v>
      </c>
      <c r="C606" s="53">
        <v>0</v>
      </c>
      <c r="D606" s="58" t="s">
        <v>394</v>
      </c>
      <c r="E606" s="102">
        <v>213.6</v>
      </c>
      <c r="F606" s="102">
        <v>8.4</v>
      </c>
      <c r="G606" s="26" t="s">
        <v>111</v>
      </c>
      <c r="H606" s="53" t="s">
        <v>30</v>
      </c>
      <c r="I606" s="53" t="s">
        <v>28</v>
      </c>
      <c r="J606" s="54">
        <v>42864</v>
      </c>
      <c r="K606" s="55">
        <v>76.537150080466589</v>
      </c>
      <c r="L606" s="55">
        <v>0.33299798904743411</v>
      </c>
      <c r="M606" s="55">
        <v>12.461393108881172</v>
      </c>
      <c r="N606" s="55">
        <v>2.0921516255832864</v>
      </c>
      <c r="O606" s="55">
        <v>4.9880819163580753E-2</v>
      </c>
      <c r="P606" s="55">
        <v>0.2696513361775747</v>
      </c>
      <c r="Q606" s="55">
        <v>1.8109610472675184</v>
      </c>
      <c r="R606" s="55">
        <v>4.3347334219646054</v>
      </c>
      <c r="S606" s="55">
        <v>1.8103287897130047</v>
      </c>
      <c r="T606" s="55">
        <v>6.601624937664427E-2</v>
      </c>
      <c r="U606" s="55">
        <v>8.7819832044355089E-2</v>
      </c>
      <c r="V606" s="55">
        <v>3.3678062405008619E-2</v>
      </c>
      <c r="W606" s="55">
        <v>0.19391314654615005</v>
      </c>
      <c r="X606" s="55">
        <v>-8.0675508636933513E-2</v>
      </c>
      <c r="Y606" s="56">
        <v>99.999999999999972</v>
      </c>
      <c r="Z606" s="55">
        <v>94.625551046406855</v>
      </c>
      <c r="AA606" s="57" t="s">
        <v>29</v>
      </c>
      <c r="AB606" s="33" t="s">
        <v>31</v>
      </c>
      <c r="AF606" s="45"/>
      <c r="AG606" s="58"/>
    </row>
    <row r="607" spans="1:33" s="52" customFormat="1" ht="12.75" customHeight="1" x14ac:dyDescent="0.2">
      <c r="A607" s="26" t="s">
        <v>473</v>
      </c>
      <c r="B607" s="52" t="s">
        <v>121</v>
      </c>
      <c r="C607" s="53">
        <v>0</v>
      </c>
      <c r="D607" s="58" t="s">
        <v>394</v>
      </c>
      <c r="E607" s="102">
        <v>213.6</v>
      </c>
      <c r="F607" s="102">
        <v>8.4</v>
      </c>
      <c r="G607" s="26" t="s">
        <v>111</v>
      </c>
      <c r="H607" s="53" t="s">
        <v>30</v>
      </c>
      <c r="I607" s="53" t="s">
        <v>28</v>
      </c>
      <c r="J607" s="54">
        <v>42864</v>
      </c>
      <c r="K607" s="55">
        <v>76.747352907536907</v>
      </c>
      <c r="L607" s="55">
        <v>0.33108372199632202</v>
      </c>
      <c r="M607" s="55">
        <v>12.4148924469939</v>
      </c>
      <c r="N607" s="55">
        <v>1.8976094913643653</v>
      </c>
      <c r="O607" s="55">
        <v>4.7254147221676208E-2</v>
      </c>
      <c r="P607" s="55">
        <v>0.26377291445034562</v>
      </c>
      <c r="Q607" s="55">
        <v>1.7311747864046252</v>
      </c>
      <c r="R607" s="55">
        <v>4.5104392258174224</v>
      </c>
      <c r="S607" s="55">
        <v>1.8266511708991808</v>
      </c>
      <c r="T607" s="55">
        <v>6.6904316124589108E-2</v>
      </c>
      <c r="U607" s="55">
        <v>6.7201157448433441E-2</v>
      </c>
      <c r="V607" s="55">
        <v>3.0688218397041511E-3</v>
      </c>
      <c r="W607" s="55">
        <v>0.15605814986338529</v>
      </c>
      <c r="X607" s="55">
        <v>-6.3463257960844566E-2</v>
      </c>
      <c r="Y607" s="56">
        <v>100.00000000000001</v>
      </c>
      <c r="Z607" s="55">
        <v>93.748385283903502</v>
      </c>
      <c r="AA607" s="57" t="s">
        <v>29</v>
      </c>
      <c r="AB607" s="33" t="s">
        <v>31</v>
      </c>
      <c r="AF607" s="45"/>
      <c r="AG607" s="58"/>
    </row>
    <row r="608" spans="1:33" s="52" customFormat="1" ht="12.75" customHeight="1" x14ac:dyDescent="0.2">
      <c r="A608" s="26" t="s">
        <v>473</v>
      </c>
      <c r="B608" s="52" t="s">
        <v>121</v>
      </c>
      <c r="C608" s="53">
        <v>0</v>
      </c>
      <c r="D608" s="58" t="s">
        <v>394</v>
      </c>
      <c r="E608" s="102">
        <v>213.6</v>
      </c>
      <c r="F608" s="102">
        <v>8.4</v>
      </c>
      <c r="G608" s="26" t="s">
        <v>111</v>
      </c>
      <c r="H608" s="53" t="s">
        <v>30</v>
      </c>
      <c r="I608" s="53" t="s">
        <v>28</v>
      </c>
      <c r="J608" s="54">
        <v>42864</v>
      </c>
      <c r="K608" s="55">
        <v>76.329089032494593</v>
      </c>
      <c r="L608" s="55">
        <v>0.30448745955063616</v>
      </c>
      <c r="M608" s="55">
        <v>12.637678008813925</v>
      </c>
      <c r="N608" s="55">
        <v>2.0308454256527639</v>
      </c>
      <c r="O608" s="55">
        <v>5.7318874862801815E-2</v>
      </c>
      <c r="P608" s="55">
        <v>0.28442867948405631</v>
      </c>
      <c r="Q608" s="55">
        <v>1.8274499903332275</v>
      </c>
      <c r="R608" s="55">
        <v>4.5844188846117868</v>
      </c>
      <c r="S608" s="55">
        <v>1.7204060878515062</v>
      </c>
      <c r="T608" s="55">
        <v>5.7229939697338243E-2</v>
      </c>
      <c r="U608" s="55">
        <v>3.9609752647420636E-2</v>
      </c>
      <c r="V608" s="55">
        <v>1.7190563306915322E-2</v>
      </c>
      <c r="W608" s="55">
        <v>0.16333239056330062</v>
      </c>
      <c r="X608" s="55">
        <v>-5.3485089870258198E-2</v>
      </c>
      <c r="Y608" s="56">
        <v>99.999999999999986</v>
      </c>
      <c r="Z608" s="55">
        <v>95.431042795117065</v>
      </c>
      <c r="AA608" s="57" t="s">
        <v>29</v>
      </c>
      <c r="AB608" s="33" t="s">
        <v>31</v>
      </c>
      <c r="AF608" s="45"/>
      <c r="AG608" s="58"/>
    </row>
    <row r="609" spans="1:33" s="52" customFormat="1" ht="12.75" customHeight="1" x14ac:dyDescent="0.2">
      <c r="A609" s="26" t="s">
        <v>473</v>
      </c>
      <c r="B609" s="52" t="s">
        <v>121</v>
      </c>
      <c r="C609" s="53">
        <v>0</v>
      </c>
      <c r="D609" s="58" t="s">
        <v>394</v>
      </c>
      <c r="E609" s="102">
        <v>213.6</v>
      </c>
      <c r="F609" s="102">
        <v>8.4</v>
      </c>
      <c r="G609" s="26" t="s">
        <v>111</v>
      </c>
      <c r="H609" s="53" t="s">
        <v>30</v>
      </c>
      <c r="I609" s="53" t="s">
        <v>28</v>
      </c>
      <c r="J609" s="54">
        <v>42864</v>
      </c>
      <c r="K609" s="55">
        <v>76.883790336161397</v>
      </c>
      <c r="L609" s="55">
        <v>0.33195502933863169</v>
      </c>
      <c r="M609" s="55">
        <v>12.513674883594001</v>
      </c>
      <c r="N609" s="55">
        <v>1.9381087951473586</v>
      </c>
      <c r="O609" s="55">
        <v>2.766561848281094E-2</v>
      </c>
      <c r="P609" s="55">
        <v>0.3126964827641196</v>
      </c>
      <c r="Q609" s="55">
        <v>1.8376757948787747</v>
      </c>
      <c r="R609" s="55">
        <v>4.2474708290516778</v>
      </c>
      <c r="S609" s="55">
        <v>1.717002350423966</v>
      </c>
      <c r="T609" s="55">
        <v>6.3017720765765565E-3</v>
      </c>
      <c r="U609" s="55">
        <v>2.948854683245352E-2</v>
      </c>
      <c r="V609" s="55">
        <v>2.4438853436816264E-2</v>
      </c>
      <c r="W609" s="55">
        <v>0.18349877458220418</v>
      </c>
      <c r="X609" s="55">
        <v>-5.3768066770810724E-2</v>
      </c>
      <c r="Y609" s="56">
        <v>100</v>
      </c>
      <c r="Z609" s="55">
        <v>93.25654518090721</v>
      </c>
      <c r="AA609" s="57" t="s">
        <v>29</v>
      </c>
      <c r="AB609" s="33" t="s">
        <v>31</v>
      </c>
      <c r="AF609" s="45"/>
      <c r="AG609" s="58"/>
    </row>
    <row r="610" spans="1:33" s="52" customFormat="1" ht="12.75" customHeight="1" x14ac:dyDescent="0.2">
      <c r="A610" s="26" t="s">
        <v>473</v>
      </c>
      <c r="B610" s="52" t="s">
        <v>121</v>
      </c>
      <c r="C610" s="53">
        <v>0</v>
      </c>
      <c r="D610" s="58" t="s">
        <v>394</v>
      </c>
      <c r="E610" s="102">
        <v>213.6</v>
      </c>
      <c r="F610" s="102">
        <v>8.4</v>
      </c>
      <c r="G610" s="26" t="s">
        <v>111</v>
      </c>
      <c r="H610" s="53" t="s">
        <v>30</v>
      </c>
      <c r="I610" s="53" t="s">
        <v>28</v>
      </c>
      <c r="J610" s="54">
        <v>42864</v>
      </c>
      <c r="K610" s="55">
        <v>76.711843373139047</v>
      </c>
      <c r="L610" s="55">
        <v>0.28223515174528391</v>
      </c>
      <c r="M610" s="55">
        <v>12.446885229456012</v>
      </c>
      <c r="N610" s="55">
        <v>2.0026543878671008</v>
      </c>
      <c r="O610" s="55">
        <v>3.3333501698493348E-2</v>
      </c>
      <c r="P610" s="55">
        <v>0.31287279466812984</v>
      </c>
      <c r="Q610" s="55">
        <v>1.7765151002117845</v>
      </c>
      <c r="R610" s="55">
        <v>4.3922581763439252</v>
      </c>
      <c r="S610" s="55">
        <v>1.8373039601011623</v>
      </c>
      <c r="T610" s="55">
        <v>3.3233984311855008E-2</v>
      </c>
      <c r="U610" s="55">
        <v>7.1231782292003318E-2</v>
      </c>
      <c r="V610" s="55">
        <v>0</v>
      </c>
      <c r="W610" s="55">
        <v>0.16733394574802782</v>
      </c>
      <c r="X610" s="55">
        <v>-6.7701387582845329E-2</v>
      </c>
      <c r="Y610" s="56">
        <v>99.999999999999972</v>
      </c>
      <c r="Z610" s="55">
        <v>94.199524202461021</v>
      </c>
      <c r="AA610" s="57" t="s">
        <v>29</v>
      </c>
      <c r="AB610" s="33" t="s">
        <v>31</v>
      </c>
      <c r="AF610" s="45"/>
      <c r="AG610" s="58"/>
    </row>
    <row r="611" spans="1:33" s="59" customFormat="1" ht="12.75" customHeight="1" x14ac:dyDescent="0.2">
      <c r="A611" s="35" t="s">
        <v>473</v>
      </c>
      <c r="B611" s="59" t="s">
        <v>121</v>
      </c>
      <c r="C611" s="60">
        <v>0</v>
      </c>
      <c r="D611" s="65" t="s">
        <v>394</v>
      </c>
      <c r="E611" s="103">
        <v>213.6</v>
      </c>
      <c r="F611" s="103">
        <v>8.4</v>
      </c>
      <c r="G611" s="35" t="s">
        <v>111</v>
      </c>
      <c r="H611" s="60" t="s">
        <v>30</v>
      </c>
      <c r="I611" s="60" t="s">
        <v>28</v>
      </c>
      <c r="J611" s="61">
        <v>42864</v>
      </c>
      <c r="K611" s="62">
        <v>76.571702483992851</v>
      </c>
      <c r="L611" s="62">
        <v>0.32583920811211514</v>
      </c>
      <c r="M611" s="62">
        <v>12.413864004255899</v>
      </c>
      <c r="N611" s="62">
        <v>2.0459783714118012</v>
      </c>
      <c r="O611" s="62">
        <v>9.7164899726519691E-2</v>
      </c>
      <c r="P611" s="62">
        <v>0.26946615874967128</v>
      </c>
      <c r="Q611" s="62">
        <v>1.8292256597914853</v>
      </c>
      <c r="R611" s="62">
        <v>4.5133655364914551</v>
      </c>
      <c r="S611" s="62">
        <v>1.6857665633022634</v>
      </c>
      <c r="T611" s="62">
        <v>2.2185566460525195E-2</v>
      </c>
      <c r="U611" s="62">
        <v>5.1857068030838692E-2</v>
      </c>
      <c r="V611" s="62">
        <v>4.2741853986152746E-2</v>
      </c>
      <c r="W611" s="62">
        <v>0.1970923604738759</v>
      </c>
      <c r="X611" s="62">
        <v>-6.624973478545193E-2</v>
      </c>
      <c r="Y611" s="63">
        <v>100</v>
      </c>
      <c r="Z611" s="62">
        <v>93.140630263316567</v>
      </c>
      <c r="AA611" s="64" t="s">
        <v>29</v>
      </c>
      <c r="AB611" s="42" t="s">
        <v>31</v>
      </c>
      <c r="AF611" s="49"/>
      <c r="AG611" s="65"/>
    </row>
    <row r="612" spans="1:33" s="31" customFormat="1" ht="12.75" customHeight="1" x14ac:dyDescent="0.2">
      <c r="A612" s="26" t="s">
        <v>474</v>
      </c>
      <c r="B612" s="31" t="s">
        <v>94</v>
      </c>
      <c r="C612" s="26" t="s">
        <v>386</v>
      </c>
      <c r="D612" s="27" t="s">
        <v>321</v>
      </c>
      <c r="E612" s="101">
        <v>251.7</v>
      </c>
      <c r="F612" s="101">
        <v>5.6</v>
      </c>
      <c r="G612" s="26" t="s">
        <v>27</v>
      </c>
      <c r="H612" s="26" t="s">
        <v>30</v>
      </c>
      <c r="I612" s="26" t="s">
        <v>28</v>
      </c>
      <c r="J612" s="28">
        <v>42792</v>
      </c>
      <c r="K612" s="34">
        <v>72.197356931494582</v>
      </c>
      <c r="L612" s="34">
        <v>0.41992887934358986</v>
      </c>
      <c r="M612" s="34">
        <v>14.436383434746931</v>
      </c>
      <c r="N612" s="34">
        <v>1.8055817532426155</v>
      </c>
      <c r="O612" s="34">
        <v>7.1979299928691648E-2</v>
      </c>
      <c r="P612" s="34">
        <v>0.37524327160533283</v>
      </c>
      <c r="Q612" s="34">
        <v>1.1921578193984168</v>
      </c>
      <c r="R612" s="34">
        <v>5.238730075699058</v>
      </c>
      <c r="S612" s="34">
        <v>4.0312574634448151</v>
      </c>
      <c r="T612" s="34">
        <v>6.5928996952834162E-2</v>
      </c>
      <c r="U612" s="34">
        <v>5.7916773893419038E-2</v>
      </c>
      <c r="V612" s="34">
        <v>1.3083525612399444E-2</v>
      </c>
      <c r="W612" s="34">
        <v>0.15340877660975161</v>
      </c>
      <c r="X612" s="34">
        <v>-5.8957001972443662E-2</v>
      </c>
      <c r="Y612" s="30">
        <v>99.999999999999986</v>
      </c>
      <c r="Z612" s="34">
        <v>95.999822266201377</v>
      </c>
      <c r="AA612" s="44" t="s">
        <v>29</v>
      </c>
      <c r="AB612" s="33" t="s">
        <v>31</v>
      </c>
      <c r="AE612" s="52"/>
      <c r="AF612" s="45"/>
      <c r="AG612" s="27"/>
    </row>
    <row r="613" spans="1:33" s="31" customFormat="1" ht="12.75" customHeight="1" x14ac:dyDescent="0.2">
      <c r="A613" s="26" t="s">
        <v>474</v>
      </c>
      <c r="B613" s="31" t="s">
        <v>94</v>
      </c>
      <c r="C613" s="26" t="s">
        <v>386</v>
      </c>
      <c r="D613" s="27" t="s">
        <v>321</v>
      </c>
      <c r="E613" s="102">
        <v>251.7</v>
      </c>
      <c r="F613" s="102">
        <v>5.6</v>
      </c>
      <c r="G613" s="26" t="s">
        <v>27</v>
      </c>
      <c r="H613" s="26" t="s">
        <v>30</v>
      </c>
      <c r="I613" s="26" t="s">
        <v>28</v>
      </c>
      <c r="J613" s="28">
        <v>42792</v>
      </c>
      <c r="K613" s="34">
        <v>72.420802109183299</v>
      </c>
      <c r="L613" s="34">
        <v>0.4567906125606136</v>
      </c>
      <c r="M613" s="34">
        <v>14.525756484973909</v>
      </c>
      <c r="N613" s="34">
        <v>1.8038289523408617</v>
      </c>
      <c r="O613" s="34">
        <v>4.4315258037440831E-2</v>
      </c>
      <c r="P613" s="34">
        <v>0.34744435713553734</v>
      </c>
      <c r="Q613" s="34">
        <v>1.2594534862577891</v>
      </c>
      <c r="R613" s="34">
        <v>4.804982728337432</v>
      </c>
      <c r="S613" s="34">
        <v>4.0946877379013022</v>
      </c>
      <c r="T613" s="34">
        <v>3.1379109280032763E-2</v>
      </c>
      <c r="U613" s="34">
        <v>6.2420304076490282E-2</v>
      </c>
      <c r="V613" s="34">
        <v>4.4756552408565929E-2</v>
      </c>
      <c r="W613" s="34">
        <v>0.16738513448996187</v>
      </c>
      <c r="X613" s="34">
        <v>-6.4002826983243055E-2</v>
      </c>
      <c r="Y613" s="30">
        <v>100.00000000000001</v>
      </c>
      <c r="Z613" s="34">
        <v>95.001139256440268</v>
      </c>
      <c r="AA613" s="44" t="s">
        <v>29</v>
      </c>
      <c r="AB613" s="33" t="s">
        <v>31</v>
      </c>
      <c r="AE613" s="52"/>
      <c r="AF613" s="45"/>
      <c r="AG613" s="27"/>
    </row>
    <row r="614" spans="1:33" s="31" customFormat="1" ht="12.75" customHeight="1" x14ac:dyDescent="0.2">
      <c r="A614" s="26" t="s">
        <v>474</v>
      </c>
      <c r="B614" s="31" t="s">
        <v>94</v>
      </c>
      <c r="C614" s="26" t="s">
        <v>386</v>
      </c>
      <c r="D614" s="27" t="s">
        <v>321</v>
      </c>
      <c r="E614" s="102">
        <v>251.7</v>
      </c>
      <c r="F614" s="102">
        <v>5.6</v>
      </c>
      <c r="G614" s="26" t="s">
        <v>27</v>
      </c>
      <c r="H614" s="26" t="s">
        <v>30</v>
      </c>
      <c r="I614" s="26" t="s">
        <v>28</v>
      </c>
      <c r="J614" s="28">
        <v>42792</v>
      </c>
      <c r="K614" s="34">
        <v>72.18875691723413</v>
      </c>
      <c r="L614" s="34">
        <v>0.39711726121450275</v>
      </c>
      <c r="M614" s="34">
        <v>14.588359276155298</v>
      </c>
      <c r="N614" s="34">
        <v>1.8760939222834248</v>
      </c>
      <c r="O614" s="34">
        <v>6.4265315102314882E-2</v>
      </c>
      <c r="P614" s="34">
        <v>0.37257797617210764</v>
      </c>
      <c r="Q614" s="34">
        <v>1.2317962009968888</v>
      </c>
      <c r="R614" s="34">
        <v>5.0777162828487201</v>
      </c>
      <c r="S614" s="34">
        <v>3.9982655324241501</v>
      </c>
      <c r="T614" s="34">
        <v>5.0062364359580877E-2</v>
      </c>
      <c r="U614" s="34">
        <v>0</v>
      </c>
      <c r="V614" s="34">
        <v>2.4999518396115059E-2</v>
      </c>
      <c r="W614" s="34">
        <v>0.16780454054012303</v>
      </c>
      <c r="X614" s="34">
        <v>-3.7815107727351673E-2</v>
      </c>
      <c r="Y614" s="30">
        <v>100.00000000000001</v>
      </c>
      <c r="Z614" s="34">
        <v>95.541428377417759</v>
      </c>
      <c r="AA614" s="44" t="s">
        <v>29</v>
      </c>
      <c r="AB614" s="33" t="s">
        <v>31</v>
      </c>
      <c r="AE614" s="52"/>
      <c r="AF614" s="45"/>
      <c r="AG614" s="27"/>
    </row>
    <row r="615" spans="1:33" s="31" customFormat="1" ht="12.75" customHeight="1" x14ac:dyDescent="0.2">
      <c r="A615" s="26" t="s">
        <v>474</v>
      </c>
      <c r="B615" s="31" t="s">
        <v>94</v>
      </c>
      <c r="C615" s="26" t="s">
        <v>386</v>
      </c>
      <c r="D615" s="27" t="s">
        <v>321</v>
      </c>
      <c r="E615" s="102">
        <v>251.7</v>
      </c>
      <c r="F615" s="102">
        <v>5.6</v>
      </c>
      <c r="G615" s="26" t="s">
        <v>27</v>
      </c>
      <c r="H615" s="26" t="s">
        <v>30</v>
      </c>
      <c r="I615" s="26" t="s">
        <v>28</v>
      </c>
      <c r="J615" s="28">
        <v>42792</v>
      </c>
      <c r="K615" s="34">
        <v>72.509950456202361</v>
      </c>
      <c r="L615" s="34">
        <v>0.4477298690350881</v>
      </c>
      <c r="M615" s="34">
        <v>14.484832759473228</v>
      </c>
      <c r="N615" s="34">
        <v>1.4162548110674049</v>
      </c>
      <c r="O615" s="34">
        <v>0.1159866995710269</v>
      </c>
      <c r="P615" s="34">
        <v>0.32183428149638527</v>
      </c>
      <c r="Q615" s="34">
        <v>1.1979151255636658</v>
      </c>
      <c r="R615" s="34">
        <v>5.3203713545484268</v>
      </c>
      <c r="S615" s="34">
        <v>3.9362002116864332</v>
      </c>
      <c r="T615" s="34">
        <v>3.0123140650872442E-2</v>
      </c>
      <c r="U615" s="34">
        <v>0.11388739279146079</v>
      </c>
      <c r="V615" s="34">
        <v>2.2261197373983129E-2</v>
      </c>
      <c r="W615" s="34">
        <v>0.16859955228090909</v>
      </c>
      <c r="X615" s="34">
        <v>-8.5946851741249886E-2</v>
      </c>
      <c r="Y615" s="30">
        <v>99.999999999999972</v>
      </c>
      <c r="Z615" s="34">
        <v>95.269544187980799</v>
      </c>
      <c r="AA615" s="44" t="s">
        <v>29</v>
      </c>
      <c r="AB615" s="33" t="s">
        <v>31</v>
      </c>
      <c r="AE615" s="52"/>
      <c r="AF615" s="27"/>
      <c r="AG615" s="27"/>
    </row>
    <row r="616" spans="1:33" s="31" customFormat="1" ht="12.75" customHeight="1" x14ac:dyDescent="0.2">
      <c r="A616" s="26" t="s">
        <v>474</v>
      </c>
      <c r="B616" s="31" t="s">
        <v>94</v>
      </c>
      <c r="C616" s="26" t="s">
        <v>386</v>
      </c>
      <c r="D616" s="27" t="s">
        <v>321</v>
      </c>
      <c r="E616" s="102">
        <v>251.7</v>
      </c>
      <c r="F616" s="102">
        <v>5.6</v>
      </c>
      <c r="G616" s="26" t="s">
        <v>27</v>
      </c>
      <c r="H616" s="26" t="s">
        <v>30</v>
      </c>
      <c r="I616" s="26" t="s">
        <v>28</v>
      </c>
      <c r="J616" s="28">
        <v>42792</v>
      </c>
      <c r="K616" s="34">
        <v>72.512542105828672</v>
      </c>
      <c r="L616" s="34">
        <v>0.4553619975328847</v>
      </c>
      <c r="M616" s="34">
        <v>14.539165789930736</v>
      </c>
      <c r="N616" s="34">
        <v>1.6841205455981731</v>
      </c>
      <c r="O616" s="34">
        <v>0.10197105586095397</v>
      </c>
      <c r="P616" s="34">
        <v>0.36204550843847583</v>
      </c>
      <c r="Q616" s="34">
        <v>1.2219448946307641</v>
      </c>
      <c r="R616" s="34">
        <v>4.9443328449493018</v>
      </c>
      <c r="S616" s="34">
        <v>3.9025959650488562</v>
      </c>
      <c r="T616" s="34">
        <v>6.6398389970299204E-2</v>
      </c>
      <c r="U616" s="34">
        <v>0.12966689819355876</v>
      </c>
      <c r="V616" s="34">
        <v>0</v>
      </c>
      <c r="W616" s="34">
        <v>0.17356349243381194</v>
      </c>
      <c r="X616" s="34">
        <v>-9.3709488416471615E-2</v>
      </c>
      <c r="Y616" s="30">
        <v>100.00000000000004</v>
      </c>
      <c r="Z616" s="34">
        <v>95.321166559793483</v>
      </c>
      <c r="AA616" s="44" t="s">
        <v>29</v>
      </c>
      <c r="AB616" s="33" t="s">
        <v>31</v>
      </c>
      <c r="AE616" s="52"/>
      <c r="AF616" s="27"/>
      <c r="AG616" s="27"/>
    </row>
    <row r="617" spans="1:33" s="31" customFormat="1" ht="12.75" customHeight="1" x14ac:dyDescent="0.2">
      <c r="A617" s="26" t="s">
        <v>474</v>
      </c>
      <c r="B617" s="31" t="s">
        <v>94</v>
      </c>
      <c r="C617" s="26" t="s">
        <v>386</v>
      </c>
      <c r="D617" s="27" t="s">
        <v>321</v>
      </c>
      <c r="E617" s="102">
        <v>251.7</v>
      </c>
      <c r="F617" s="102">
        <v>5.6</v>
      </c>
      <c r="G617" s="26" t="s">
        <v>27</v>
      </c>
      <c r="H617" s="26" t="s">
        <v>30</v>
      </c>
      <c r="I617" s="26" t="s">
        <v>28</v>
      </c>
      <c r="J617" s="28">
        <v>42792</v>
      </c>
      <c r="K617" s="34">
        <v>72.634179090278707</v>
      </c>
      <c r="L617" s="34">
        <v>0.42219655054615846</v>
      </c>
      <c r="M617" s="34">
        <v>14.426830494399196</v>
      </c>
      <c r="N617" s="34">
        <v>1.9282676845356277</v>
      </c>
      <c r="O617" s="34">
        <v>6.2441408062178641E-2</v>
      </c>
      <c r="P617" s="34">
        <v>0.33547496904270818</v>
      </c>
      <c r="Q617" s="34">
        <v>1.135710754118082</v>
      </c>
      <c r="R617" s="34">
        <v>4.9356157752044956</v>
      </c>
      <c r="S617" s="34">
        <v>3.9052338262616817</v>
      </c>
      <c r="T617" s="34">
        <v>2.2131617541807293E-2</v>
      </c>
      <c r="U617" s="34">
        <v>4.6037309333979169E-2</v>
      </c>
      <c r="V617" s="34">
        <v>3.0616982318899481E-2</v>
      </c>
      <c r="W617" s="34">
        <v>0.17381789946848827</v>
      </c>
      <c r="X617" s="34">
        <v>-5.8554361112024167E-2</v>
      </c>
      <c r="Y617" s="30">
        <v>99.999999999999986</v>
      </c>
      <c r="Z617" s="34">
        <v>94.488580304352325</v>
      </c>
      <c r="AA617" s="44" t="s">
        <v>29</v>
      </c>
      <c r="AB617" s="33" t="s">
        <v>31</v>
      </c>
      <c r="AE617" s="52"/>
      <c r="AF617" s="27"/>
      <c r="AG617" s="27"/>
    </row>
    <row r="618" spans="1:33" s="31" customFormat="1" ht="12.75" customHeight="1" x14ac:dyDescent="0.2">
      <c r="A618" s="26" t="s">
        <v>474</v>
      </c>
      <c r="B618" s="31" t="s">
        <v>94</v>
      </c>
      <c r="C618" s="26" t="s">
        <v>386</v>
      </c>
      <c r="D618" s="27" t="s">
        <v>321</v>
      </c>
      <c r="E618" s="102">
        <v>251.7</v>
      </c>
      <c r="F618" s="102">
        <v>5.6</v>
      </c>
      <c r="G618" s="26" t="s">
        <v>27</v>
      </c>
      <c r="H618" s="26" t="s">
        <v>30</v>
      </c>
      <c r="I618" s="26" t="s">
        <v>28</v>
      </c>
      <c r="J618" s="28">
        <v>42792</v>
      </c>
      <c r="K618" s="34">
        <v>72.516832946622102</v>
      </c>
      <c r="L618" s="34">
        <v>0.43985360399763285</v>
      </c>
      <c r="M618" s="34">
        <v>14.467634228733104</v>
      </c>
      <c r="N618" s="34">
        <v>1.7590874082803123</v>
      </c>
      <c r="O618" s="34">
        <v>3.7298548665216057E-2</v>
      </c>
      <c r="P618" s="34">
        <v>0.34628945697821045</v>
      </c>
      <c r="Q618" s="34">
        <v>1.2810088135103781</v>
      </c>
      <c r="R618" s="34">
        <v>4.8894854264112713</v>
      </c>
      <c r="S618" s="34">
        <v>4.0030273356189632</v>
      </c>
      <c r="T618" s="34">
        <v>9.9221525838457725E-2</v>
      </c>
      <c r="U618" s="34">
        <v>1.8806873834010352E-2</v>
      </c>
      <c r="V618" s="34">
        <v>2.1092768138639389E-2</v>
      </c>
      <c r="W618" s="34">
        <v>0.16559749169969662</v>
      </c>
      <c r="X618" s="34">
        <v>-4.5236428327965629E-2</v>
      </c>
      <c r="Y618" s="30">
        <v>100.00000000000004</v>
      </c>
      <c r="Z618" s="34">
        <v>95.177966088280129</v>
      </c>
      <c r="AA618" s="44" t="s">
        <v>29</v>
      </c>
      <c r="AB618" s="33" t="s">
        <v>31</v>
      </c>
      <c r="AE618" s="52"/>
      <c r="AF618" s="27"/>
      <c r="AG618" s="27"/>
    </row>
    <row r="619" spans="1:33" s="31" customFormat="1" ht="12.75" customHeight="1" x14ac:dyDescent="0.2">
      <c r="A619" s="26" t="s">
        <v>474</v>
      </c>
      <c r="B619" s="31" t="s">
        <v>94</v>
      </c>
      <c r="C619" s="26" t="s">
        <v>386</v>
      </c>
      <c r="D619" s="27" t="s">
        <v>321</v>
      </c>
      <c r="E619" s="102">
        <v>251.7</v>
      </c>
      <c r="F619" s="102">
        <v>5.6</v>
      </c>
      <c r="G619" s="26" t="s">
        <v>27</v>
      </c>
      <c r="H619" s="26" t="s">
        <v>30</v>
      </c>
      <c r="I619" s="26" t="s">
        <v>28</v>
      </c>
      <c r="J619" s="28">
        <v>42792</v>
      </c>
      <c r="K619" s="34">
        <v>72.504166880021685</v>
      </c>
      <c r="L619" s="34">
        <v>0.43013997868557369</v>
      </c>
      <c r="M619" s="34">
        <v>14.30578543661896</v>
      </c>
      <c r="N619" s="34">
        <v>1.7636677592921233</v>
      </c>
      <c r="O619" s="34">
        <v>5.4348043403274843E-2</v>
      </c>
      <c r="P619" s="34">
        <v>0.33891381835680379</v>
      </c>
      <c r="Q619" s="34">
        <v>1.1993897972620249</v>
      </c>
      <c r="R619" s="34">
        <v>5.1846878672605108</v>
      </c>
      <c r="S619" s="34">
        <v>3.9355479705819709</v>
      </c>
      <c r="T619" s="34">
        <v>7.0876043124842067E-2</v>
      </c>
      <c r="U619" s="34">
        <v>4.372831078424412E-2</v>
      </c>
      <c r="V619" s="34">
        <v>5.7774681899346411E-2</v>
      </c>
      <c r="W619" s="34">
        <v>0.16702470265016872</v>
      </c>
      <c r="X619" s="34">
        <v>-5.6051289941513684E-2</v>
      </c>
      <c r="Y619" s="30">
        <v>100.00000000000001</v>
      </c>
      <c r="Z619" s="34">
        <v>96.047615942057263</v>
      </c>
      <c r="AA619" s="44" t="s">
        <v>29</v>
      </c>
      <c r="AB619" s="33" t="s">
        <v>31</v>
      </c>
      <c r="AE619" s="52"/>
      <c r="AF619" s="27"/>
      <c r="AG619" s="27"/>
    </row>
    <row r="620" spans="1:33" s="31" customFormat="1" ht="12.75" customHeight="1" x14ac:dyDescent="0.2">
      <c r="A620" s="26" t="s">
        <v>474</v>
      </c>
      <c r="B620" s="31" t="s">
        <v>94</v>
      </c>
      <c r="C620" s="26" t="s">
        <v>386</v>
      </c>
      <c r="D620" s="27" t="s">
        <v>321</v>
      </c>
      <c r="E620" s="102">
        <v>251.7</v>
      </c>
      <c r="F620" s="102">
        <v>5.6</v>
      </c>
      <c r="G620" s="26" t="s">
        <v>27</v>
      </c>
      <c r="H620" s="26" t="s">
        <v>30</v>
      </c>
      <c r="I620" s="26" t="s">
        <v>28</v>
      </c>
      <c r="J620" s="28">
        <v>42792</v>
      </c>
      <c r="K620" s="34">
        <v>72.435324163241276</v>
      </c>
      <c r="L620" s="34">
        <v>0.40907658256639806</v>
      </c>
      <c r="M620" s="34">
        <v>14.385041958031433</v>
      </c>
      <c r="N620" s="34">
        <v>1.8612766491915496</v>
      </c>
      <c r="O620" s="34">
        <v>0.18867379393163713</v>
      </c>
      <c r="P620" s="34">
        <v>0.31774724864934473</v>
      </c>
      <c r="Q620" s="34">
        <v>1.1944476285514369</v>
      </c>
      <c r="R620" s="34">
        <v>4.979473340307039</v>
      </c>
      <c r="S620" s="34">
        <v>3.8742698920853704</v>
      </c>
      <c r="T620" s="34">
        <v>0.11293397395463149</v>
      </c>
      <c r="U620" s="34">
        <v>0.15906555247992782</v>
      </c>
      <c r="V620" s="34">
        <v>2.1942945808216079E-2</v>
      </c>
      <c r="W620" s="34">
        <v>0.16485069249737022</v>
      </c>
      <c r="X620" s="34">
        <v>-0.10412442129562605</v>
      </c>
      <c r="Y620" s="30">
        <v>100</v>
      </c>
      <c r="Z620" s="34">
        <v>95.243751797937207</v>
      </c>
      <c r="AA620" s="44" t="s">
        <v>29</v>
      </c>
      <c r="AB620" s="33" t="s">
        <v>31</v>
      </c>
      <c r="AE620" s="52"/>
      <c r="AF620" s="27"/>
      <c r="AG620" s="27"/>
    </row>
    <row r="621" spans="1:33" s="31" customFormat="1" ht="12.75" customHeight="1" x14ac:dyDescent="0.2">
      <c r="A621" s="26" t="s">
        <v>474</v>
      </c>
      <c r="B621" s="31" t="s">
        <v>94</v>
      </c>
      <c r="C621" s="26" t="s">
        <v>386</v>
      </c>
      <c r="D621" s="27" t="s">
        <v>321</v>
      </c>
      <c r="E621" s="102">
        <v>251.7</v>
      </c>
      <c r="F621" s="102">
        <v>5.6</v>
      </c>
      <c r="G621" s="26" t="s">
        <v>27</v>
      </c>
      <c r="H621" s="26" t="s">
        <v>30</v>
      </c>
      <c r="I621" s="26" t="s">
        <v>28</v>
      </c>
      <c r="J621" s="28">
        <v>42792</v>
      </c>
      <c r="K621" s="34">
        <v>72.343412184224874</v>
      </c>
      <c r="L621" s="34">
        <v>0.45295870381480774</v>
      </c>
      <c r="M621" s="34">
        <v>14.398324844346201</v>
      </c>
      <c r="N621" s="34">
        <v>1.8814843738593892</v>
      </c>
      <c r="O621" s="34">
        <v>2.786448683905977E-2</v>
      </c>
      <c r="P621" s="34">
        <v>0.33323916943391341</v>
      </c>
      <c r="Q621" s="34">
        <v>1.2219677878752522</v>
      </c>
      <c r="R621" s="34">
        <v>5.2351545637201955</v>
      </c>
      <c r="S621" s="34">
        <v>3.8841405896871191</v>
      </c>
      <c r="T621" s="34">
        <v>4.1678310573347387E-2</v>
      </c>
      <c r="U621" s="34">
        <v>9.1192866018741062E-2</v>
      </c>
      <c r="V621" s="34">
        <v>0</v>
      </c>
      <c r="W621" s="34">
        <v>0.16391849497474587</v>
      </c>
      <c r="X621" s="34">
        <v>-7.5336375367655778E-2</v>
      </c>
      <c r="Y621" s="30">
        <v>100.00000000000001</v>
      </c>
      <c r="Z621" s="34">
        <v>94.74425333034705</v>
      </c>
      <c r="AA621" s="44" t="s">
        <v>29</v>
      </c>
      <c r="AB621" s="33" t="s">
        <v>31</v>
      </c>
      <c r="AE621" s="52"/>
      <c r="AF621" s="27"/>
      <c r="AG621" s="27"/>
    </row>
    <row r="622" spans="1:33" s="31" customFormat="1" ht="12.75" customHeight="1" x14ac:dyDescent="0.2">
      <c r="A622" s="26" t="s">
        <v>474</v>
      </c>
      <c r="B622" s="31" t="s">
        <v>94</v>
      </c>
      <c r="C622" s="26" t="s">
        <v>386</v>
      </c>
      <c r="D622" s="27" t="s">
        <v>321</v>
      </c>
      <c r="E622" s="102">
        <v>251.7</v>
      </c>
      <c r="F622" s="102">
        <v>5.6</v>
      </c>
      <c r="G622" s="26" t="s">
        <v>27</v>
      </c>
      <c r="H622" s="26" t="s">
        <v>30</v>
      </c>
      <c r="I622" s="26" t="s">
        <v>28</v>
      </c>
      <c r="J622" s="28">
        <v>42792</v>
      </c>
      <c r="K622" s="34">
        <v>72.702945382681179</v>
      </c>
      <c r="L622" s="34">
        <v>0.42702801317568256</v>
      </c>
      <c r="M622" s="34">
        <v>14.388251449131776</v>
      </c>
      <c r="N622" s="34">
        <v>1.5835798659696527</v>
      </c>
      <c r="O622" s="34">
        <v>0.10015359037855197</v>
      </c>
      <c r="P622" s="34">
        <v>0.34301432578247615</v>
      </c>
      <c r="Q622" s="34">
        <v>1.1631606641113188</v>
      </c>
      <c r="R622" s="34">
        <v>5.0049452287423835</v>
      </c>
      <c r="S622" s="34">
        <v>3.9830231640578382</v>
      </c>
      <c r="T622" s="34">
        <v>6.4060276914927189E-2</v>
      </c>
      <c r="U622" s="34">
        <v>0.1051980524332954</v>
      </c>
      <c r="V622" s="34">
        <v>3.3540590416396843E-2</v>
      </c>
      <c r="W622" s="34">
        <v>0.18768954953303912</v>
      </c>
      <c r="X622" s="34">
        <v>-8.6590153328506808E-2</v>
      </c>
      <c r="Y622" s="30">
        <v>100.00000000000001</v>
      </c>
      <c r="Z622" s="34">
        <v>95.153852837220526</v>
      </c>
      <c r="AA622" s="44" t="s">
        <v>29</v>
      </c>
      <c r="AB622" s="33" t="s">
        <v>31</v>
      </c>
      <c r="AE622" s="52"/>
      <c r="AF622" s="27"/>
      <c r="AG622" s="27"/>
    </row>
    <row r="623" spans="1:33" s="31" customFormat="1" ht="12.75" customHeight="1" x14ac:dyDescent="0.2">
      <c r="A623" s="26" t="s">
        <v>474</v>
      </c>
      <c r="B623" s="31" t="s">
        <v>94</v>
      </c>
      <c r="C623" s="26" t="s">
        <v>386</v>
      </c>
      <c r="D623" s="27" t="s">
        <v>321</v>
      </c>
      <c r="E623" s="102">
        <v>251.7</v>
      </c>
      <c r="F623" s="102">
        <v>5.6</v>
      </c>
      <c r="G623" s="26" t="s">
        <v>27</v>
      </c>
      <c r="H623" s="26" t="s">
        <v>30</v>
      </c>
      <c r="I623" s="26" t="s">
        <v>28</v>
      </c>
      <c r="J623" s="28">
        <v>42792</v>
      </c>
      <c r="K623" s="34">
        <v>72.045910941753917</v>
      </c>
      <c r="L623" s="34">
        <v>0.43531865594543862</v>
      </c>
      <c r="M623" s="34">
        <v>14.537493282671955</v>
      </c>
      <c r="N623" s="34">
        <v>1.9243668851276159</v>
      </c>
      <c r="O623" s="34">
        <v>0.14498708382200295</v>
      </c>
      <c r="P623" s="34">
        <v>0.33852413395206615</v>
      </c>
      <c r="Q623" s="34">
        <v>1.2390942799780367</v>
      </c>
      <c r="R623" s="34">
        <v>5.0934899368215909</v>
      </c>
      <c r="S623" s="34">
        <v>3.9286822713058864</v>
      </c>
      <c r="T623" s="34">
        <v>7.9538642852609656E-2</v>
      </c>
      <c r="U623" s="34">
        <v>0.13241114321808731</v>
      </c>
      <c r="V623" s="34">
        <v>3.0816476601310892E-2</v>
      </c>
      <c r="W623" s="34">
        <v>0.16151638479781524</v>
      </c>
      <c r="X623" s="34">
        <v>-9.2150118848339069E-2</v>
      </c>
      <c r="Y623" s="30">
        <v>100</v>
      </c>
      <c r="Z623" s="34">
        <v>96.215467145515319</v>
      </c>
      <c r="AA623" s="44" t="s">
        <v>29</v>
      </c>
      <c r="AB623" s="33" t="s">
        <v>31</v>
      </c>
      <c r="AE623" s="52"/>
      <c r="AF623" s="27"/>
      <c r="AG623" s="27"/>
    </row>
    <row r="624" spans="1:33" s="31" customFormat="1" ht="12.75" customHeight="1" x14ac:dyDescent="0.2">
      <c r="A624" s="26" t="s">
        <v>474</v>
      </c>
      <c r="B624" s="31" t="s">
        <v>94</v>
      </c>
      <c r="C624" s="26" t="s">
        <v>386</v>
      </c>
      <c r="D624" s="27" t="s">
        <v>321</v>
      </c>
      <c r="E624" s="102">
        <v>251.7</v>
      </c>
      <c r="F624" s="102">
        <v>5.6</v>
      </c>
      <c r="G624" s="26" t="s">
        <v>27</v>
      </c>
      <c r="H624" s="26" t="s">
        <v>30</v>
      </c>
      <c r="I624" s="26" t="s">
        <v>28</v>
      </c>
      <c r="J624" s="28">
        <v>42792</v>
      </c>
      <c r="K624" s="34">
        <v>72.57185514349672</v>
      </c>
      <c r="L624" s="34">
        <v>0.43898646508563821</v>
      </c>
      <c r="M624" s="34">
        <v>14.252258118583951</v>
      </c>
      <c r="N624" s="34">
        <v>1.9663937933315725</v>
      </c>
      <c r="O624" s="34">
        <v>8.7220800405602192E-2</v>
      </c>
      <c r="P624" s="34">
        <v>0.35898734839537938</v>
      </c>
      <c r="Q624" s="34">
        <v>1.1578446824222166</v>
      </c>
      <c r="R624" s="34">
        <v>5.0149634819162117</v>
      </c>
      <c r="S624" s="34">
        <v>3.9512073436754722</v>
      </c>
      <c r="T624" s="34">
        <v>2.3261069710493423E-2</v>
      </c>
      <c r="U624" s="34">
        <v>9.9831036608821783E-2</v>
      </c>
      <c r="V624" s="34">
        <v>9.7368812196514491E-4</v>
      </c>
      <c r="W624" s="34">
        <v>0.1526514831556007</v>
      </c>
      <c r="X624" s="34">
        <v>-7.643445490964669E-2</v>
      </c>
      <c r="Y624" s="30">
        <v>100</v>
      </c>
      <c r="Z624" s="34">
        <v>95.160786892605628</v>
      </c>
      <c r="AA624" s="44" t="s">
        <v>29</v>
      </c>
      <c r="AB624" s="33" t="s">
        <v>31</v>
      </c>
      <c r="AE624" s="52"/>
      <c r="AF624" s="27"/>
      <c r="AG624" s="27"/>
    </row>
    <row r="625" spans="1:33" s="31" customFormat="1" ht="12.75" customHeight="1" x14ac:dyDescent="0.2">
      <c r="A625" s="26" t="s">
        <v>474</v>
      </c>
      <c r="B625" s="31" t="s">
        <v>94</v>
      </c>
      <c r="C625" s="26" t="s">
        <v>386</v>
      </c>
      <c r="D625" s="27" t="s">
        <v>321</v>
      </c>
      <c r="E625" s="102">
        <v>251.7</v>
      </c>
      <c r="F625" s="102">
        <v>5.6</v>
      </c>
      <c r="G625" s="26" t="s">
        <v>27</v>
      </c>
      <c r="H625" s="26" t="s">
        <v>30</v>
      </c>
      <c r="I625" s="26" t="s">
        <v>28</v>
      </c>
      <c r="J625" s="28">
        <v>42792</v>
      </c>
      <c r="K625" s="34">
        <v>72.464590386327757</v>
      </c>
      <c r="L625" s="34">
        <v>0.45831554455915507</v>
      </c>
      <c r="M625" s="34">
        <v>14.621458210240613</v>
      </c>
      <c r="N625" s="34">
        <v>1.6487511826480294</v>
      </c>
      <c r="O625" s="34">
        <v>0.107438780390527</v>
      </c>
      <c r="P625" s="34">
        <v>0.34634298200594527</v>
      </c>
      <c r="Q625" s="34">
        <v>1.2250378549502166</v>
      </c>
      <c r="R625" s="34">
        <v>4.8994534589207772</v>
      </c>
      <c r="S625" s="34">
        <v>3.8779678129125128</v>
      </c>
      <c r="T625" s="34">
        <v>9.8764703518056843E-2</v>
      </c>
      <c r="U625" s="34">
        <v>0.10362438582044911</v>
      </c>
      <c r="V625" s="34">
        <v>4.8760261390690618E-2</v>
      </c>
      <c r="W625" s="34">
        <v>0.1847623404165786</v>
      </c>
      <c r="X625" s="34">
        <v>-8.5267904101300973E-2</v>
      </c>
      <c r="Y625" s="30">
        <v>100.00000000000003</v>
      </c>
      <c r="Z625" s="34">
        <v>94.379328982908447</v>
      </c>
      <c r="AA625" s="44" t="s">
        <v>29</v>
      </c>
      <c r="AB625" s="33" t="s">
        <v>31</v>
      </c>
      <c r="AE625" s="52"/>
      <c r="AF625" s="27"/>
      <c r="AG625" s="27"/>
    </row>
    <row r="626" spans="1:33" s="31" customFormat="1" ht="12.75" customHeight="1" x14ac:dyDescent="0.2">
      <c r="A626" s="26" t="s">
        <v>474</v>
      </c>
      <c r="B626" s="31" t="s">
        <v>94</v>
      </c>
      <c r="C626" s="26" t="s">
        <v>386</v>
      </c>
      <c r="D626" s="27" t="s">
        <v>321</v>
      </c>
      <c r="E626" s="102">
        <v>251.7</v>
      </c>
      <c r="F626" s="102">
        <v>5.6</v>
      </c>
      <c r="G626" s="26" t="s">
        <v>27</v>
      </c>
      <c r="H626" s="26" t="s">
        <v>30</v>
      </c>
      <c r="I626" s="26" t="s">
        <v>28</v>
      </c>
      <c r="J626" s="28">
        <v>42792</v>
      </c>
      <c r="K626" s="34">
        <v>72.4533137723989</v>
      </c>
      <c r="L626" s="34">
        <v>0.4706660283604493</v>
      </c>
      <c r="M626" s="34">
        <v>14.434469363867244</v>
      </c>
      <c r="N626" s="34">
        <v>1.8144840609399477</v>
      </c>
      <c r="O626" s="34">
        <v>5.3481539814036881E-2</v>
      </c>
      <c r="P626" s="34">
        <v>0.31942601117775027</v>
      </c>
      <c r="Q626" s="34">
        <v>1.2886324286800921</v>
      </c>
      <c r="R626" s="34">
        <v>4.9305708172940186</v>
      </c>
      <c r="S626" s="34">
        <v>3.9374204508759436</v>
      </c>
      <c r="T626" s="34">
        <v>9.3098342749809451E-2</v>
      </c>
      <c r="U626" s="34">
        <v>9.6119381594912748E-2</v>
      </c>
      <c r="V626" s="34">
        <v>1.5174123464587736E-2</v>
      </c>
      <c r="W626" s="34">
        <v>0.17248481475912095</v>
      </c>
      <c r="X626" s="34">
        <v>-7.9341135976785188E-2</v>
      </c>
      <c r="Y626" s="30">
        <v>100.00000000000003</v>
      </c>
      <c r="Z626" s="34">
        <v>94.98604598266806</v>
      </c>
      <c r="AA626" s="44" t="s">
        <v>29</v>
      </c>
      <c r="AB626" s="33" t="s">
        <v>31</v>
      </c>
      <c r="AE626" s="52"/>
      <c r="AF626" s="27"/>
      <c r="AG626" s="27"/>
    </row>
    <row r="627" spans="1:33" s="31" customFormat="1" ht="12.75" customHeight="1" x14ac:dyDescent="0.2">
      <c r="A627" s="26" t="s">
        <v>474</v>
      </c>
      <c r="B627" s="31" t="s">
        <v>94</v>
      </c>
      <c r="C627" s="26" t="s">
        <v>386</v>
      </c>
      <c r="D627" s="27" t="s">
        <v>321</v>
      </c>
      <c r="E627" s="102">
        <v>251.7</v>
      </c>
      <c r="F627" s="102">
        <v>5.6</v>
      </c>
      <c r="G627" s="26" t="s">
        <v>27</v>
      </c>
      <c r="H627" s="26" t="s">
        <v>30</v>
      </c>
      <c r="I627" s="26" t="s">
        <v>28</v>
      </c>
      <c r="J627" s="28">
        <v>42792</v>
      </c>
      <c r="K627" s="34">
        <v>72.455892090781134</v>
      </c>
      <c r="L627" s="34">
        <v>0.46053860194646967</v>
      </c>
      <c r="M627" s="34">
        <v>14.409744913479869</v>
      </c>
      <c r="N627" s="34">
        <v>1.9506646495422253</v>
      </c>
      <c r="O627" s="34">
        <v>9.9451675329677192E-2</v>
      </c>
      <c r="P627" s="34">
        <v>0.35800002659415148</v>
      </c>
      <c r="Q627" s="34">
        <v>1.1853475513385465</v>
      </c>
      <c r="R627" s="34">
        <v>5.0218796252210991</v>
      </c>
      <c r="S627" s="34">
        <v>3.8355440643479297</v>
      </c>
      <c r="T627" s="34">
        <v>7.2738629114836847E-2</v>
      </c>
      <c r="U627" s="34">
        <v>3.2801237490188581E-2</v>
      </c>
      <c r="V627" s="34">
        <v>1.1652122286181983E-2</v>
      </c>
      <c r="W627" s="34">
        <v>0.15433574640603304</v>
      </c>
      <c r="X627" s="34">
        <v>-4.8590933878325547E-2</v>
      </c>
      <c r="Y627" s="30">
        <v>100.00000000000001</v>
      </c>
      <c r="Z627" s="34">
        <v>95.423229106409096</v>
      </c>
      <c r="AA627" s="44" t="s">
        <v>29</v>
      </c>
      <c r="AB627" s="33" t="s">
        <v>31</v>
      </c>
      <c r="AE627" s="52"/>
      <c r="AF627" s="27"/>
      <c r="AG627" s="27"/>
    </row>
    <row r="628" spans="1:33" s="31" customFormat="1" ht="12.75" customHeight="1" x14ac:dyDescent="0.2">
      <c r="A628" s="26" t="s">
        <v>474</v>
      </c>
      <c r="B628" s="31" t="s">
        <v>94</v>
      </c>
      <c r="C628" s="26" t="s">
        <v>386</v>
      </c>
      <c r="D628" s="27" t="s">
        <v>321</v>
      </c>
      <c r="E628" s="102">
        <v>251.7</v>
      </c>
      <c r="F628" s="102">
        <v>5.6</v>
      </c>
      <c r="G628" s="26" t="s">
        <v>27</v>
      </c>
      <c r="H628" s="26" t="s">
        <v>30</v>
      </c>
      <c r="I628" s="26" t="s">
        <v>28</v>
      </c>
      <c r="J628" s="28">
        <v>42792</v>
      </c>
      <c r="K628" s="34">
        <v>72.472617437094883</v>
      </c>
      <c r="L628" s="34">
        <v>0.44224171354599223</v>
      </c>
      <c r="M628" s="34">
        <v>14.235866315654821</v>
      </c>
      <c r="N628" s="34">
        <v>1.793733729156225</v>
      </c>
      <c r="O628" s="34">
        <v>0.10112487107146426</v>
      </c>
      <c r="P628" s="34">
        <v>0.36296817858886943</v>
      </c>
      <c r="Q628" s="34">
        <v>1.2467094825163485</v>
      </c>
      <c r="R628" s="34">
        <v>5.1161366667412258</v>
      </c>
      <c r="S628" s="34">
        <v>4.0026388759176426</v>
      </c>
      <c r="T628" s="34">
        <v>4.181360318230299E-2</v>
      </c>
      <c r="U628" s="34">
        <v>6.5228189089028249E-2</v>
      </c>
      <c r="V628" s="34">
        <v>3.924573773886943E-3</v>
      </c>
      <c r="W628" s="34">
        <v>0.18390402487060128</v>
      </c>
      <c r="X628" s="34">
        <v>-6.8907661203284523E-2</v>
      </c>
      <c r="Y628" s="30">
        <v>100.00000000000001</v>
      </c>
      <c r="Z628" s="34">
        <v>94.437697658482861</v>
      </c>
      <c r="AA628" s="44" t="s">
        <v>29</v>
      </c>
      <c r="AB628" s="33" t="s">
        <v>31</v>
      </c>
      <c r="AE628" s="52"/>
      <c r="AF628" s="27"/>
      <c r="AG628" s="27"/>
    </row>
    <row r="629" spans="1:33" s="31" customFormat="1" ht="12.75" customHeight="1" x14ac:dyDescent="0.2">
      <c r="A629" s="26" t="s">
        <v>474</v>
      </c>
      <c r="B629" s="31" t="s">
        <v>94</v>
      </c>
      <c r="C629" s="26" t="s">
        <v>386</v>
      </c>
      <c r="D629" s="27" t="s">
        <v>321</v>
      </c>
      <c r="E629" s="102">
        <v>251.7</v>
      </c>
      <c r="F629" s="102">
        <v>5.6</v>
      </c>
      <c r="G629" s="26" t="s">
        <v>27</v>
      </c>
      <c r="H629" s="26" t="s">
        <v>30</v>
      </c>
      <c r="I629" s="26" t="s">
        <v>28</v>
      </c>
      <c r="J629" s="28">
        <v>42792</v>
      </c>
      <c r="K629" s="34">
        <v>72.407390929056731</v>
      </c>
      <c r="L629" s="34">
        <v>0.44122655872257022</v>
      </c>
      <c r="M629" s="34">
        <v>14.596023350442916</v>
      </c>
      <c r="N629" s="34">
        <v>1.8151757420883452</v>
      </c>
      <c r="O629" s="34">
        <v>9.0468809584268117E-2</v>
      </c>
      <c r="P629" s="34">
        <v>0.32986235780939738</v>
      </c>
      <c r="Q629" s="34">
        <v>1.1658653408329158</v>
      </c>
      <c r="R629" s="34">
        <v>4.9636683906048003</v>
      </c>
      <c r="S629" s="34">
        <v>3.9283895197825385</v>
      </c>
      <c r="T629" s="34">
        <v>4.3462454853558645E-2</v>
      </c>
      <c r="U629" s="34">
        <v>0.12848887973551465</v>
      </c>
      <c r="V629" s="34">
        <v>1.3770344968220893E-2</v>
      </c>
      <c r="W629" s="34">
        <v>0.16821565590227572</v>
      </c>
      <c r="X629" s="34">
        <v>-9.2008334384035675E-2</v>
      </c>
      <c r="Y629" s="30">
        <v>100.00000000000001</v>
      </c>
      <c r="Z629" s="34">
        <v>94.949851108616116</v>
      </c>
      <c r="AA629" s="44" t="s">
        <v>29</v>
      </c>
      <c r="AB629" s="33" t="s">
        <v>31</v>
      </c>
      <c r="AE629" s="52"/>
      <c r="AF629" s="27"/>
      <c r="AG629" s="27"/>
    </row>
    <row r="630" spans="1:33" s="31" customFormat="1" ht="12.75" customHeight="1" x14ac:dyDescent="0.2">
      <c r="A630" s="26" t="s">
        <v>474</v>
      </c>
      <c r="B630" s="31" t="s">
        <v>94</v>
      </c>
      <c r="C630" s="26" t="s">
        <v>386</v>
      </c>
      <c r="D630" s="27" t="s">
        <v>321</v>
      </c>
      <c r="E630" s="102">
        <v>251.7</v>
      </c>
      <c r="F630" s="102">
        <v>5.6</v>
      </c>
      <c r="G630" s="26" t="s">
        <v>27</v>
      </c>
      <c r="H630" s="26" t="s">
        <v>30</v>
      </c>
      <c r="I630" s="26" t="s">
        <v>28</v>
      </c>
      <c r="J630" s="28">
        <v>42792</v>
      </c>
      <c r="K630" s="34">
        <v>72.93879669750153</v>
      </c>
      <c r="L630" s="34">
        <v>0.43904959981836911</v>
      </c>
      <c r="M630" s="34">
        <v>14.042040642401403</v>
      </c>
      <c r="N630" s="34">
        <v>1.7801290671913446</v>
      </c>
      <c r="O630" s="34">
        <v>9.6328733335668118E-2</v>
      </c>
      <c r="P630" s="34">
        <v>0.32888408618074666</v>
      </c>
      <c r="Q630" s="34">
        <v>1.2393559270363912</v>
      </c>
      <c r="R630" s="34">
        <v>4.9584771854232121</v>
      </c>
      <c r="S630" s="34">
        <v>3.9552195144446509</v>
      </c>
      <c r="T630" s="34">
        <v>5.9133323326586246E-2</v>
      </c>
      <c r="U630" s="34">
        <v>0</v>
      </c>
      <c r="V630" s="34">
        <v>1.5324668010366261E-2</v>
      </c>
      <c r="W630" s="34">
        <v>0.19009998960746324</v>
      </c>
      <c r="X630" s="34">
        <v>-4.2839434277738196E-2</v>
      </c>
      <c r="Y630" s="30">
        <v>99.999999999999986</v>
      </c>
      <c r="Z630" s="34">
        <v>94.052934013254685</v>
      </c>
      <c r="AA630" s="44" t="s">
        <v>29</v>
      </c>
      <c r="AB630" s="33" t="s">
        <v>31</v>
      </c>
      <c r="AE630" s="52"/>
      <c r="AF630" s="27"/>
      <c r="AG630" s="27"/>
    </row>
    <row r="631" spans="1:33" s="40" customFormat="1" ht="12.75" customHeight="1" x14ac:dyDescent="0.2">
      <c r="A631" s="35" t="s">
        <v>474</v>
      </c>
      <c r="B631" s="40" t="s">
        <v>94</v>
      </c>
      <c r="C631" s="35" t="s">
        <v>386</v>
      </c>
      <c r="D631" s="36" t="s">
        <v>321</v>
      </c>
      <c r="E631" s="103">
        <v>251.7</v>
      </c>
      <c r="F631" s="103">
        <v>5.6</v>
      </c>
      <c r="G631" s="35" t="s">
        <v>27</v>
      </c>
      <c r="H631" s="35" t="s">
        <v>30</v>
      </c>
      <c r="I631" s="35" t="s">
        <v>28</v>
      </c>
      <c r="J631" s="37">
        <v>42792</v>
      </c>
      <c r="K631" s="43">
        <v>72.598780950875479</v>
      </c>
      <c r="L631" s="43">
        <v>0.43852023614956787</v>
      </c>
      <c r="M631" s="43">
        <v>14.610946283886232</v>
      </c>
      <c r="N631" s="43">
        <v>1.7937085360105445</v>
      </c>
      <c r="O631" s="43">
        <v>9.2643195276589804E-2</v>
      </c>
      <c r="P631" s="43">
        <v>0.31880664300025735</v>
      </c>
      <c r="Q631" s="43">
        <v>1.1483379418760946</v>
      </c>
      <c r="R631" s="43">
        <v>4.9096611646736337</v>
      </c>
      <c r="S631" s="43">
        <v>3.8636423484668709</v>
      </c>
      <c r="T631" s="43">
        <v>5.3515758403063669E-2</v>
      </c>
      <c r="U631" s="43">
        <v>2.1055271653770413E-3</v>
      </c>
      <c r="V631" s="43">
        <v>5.961134626928586E-2</v>
      </c>
      <c r="W631" s="43">
        <v>0.14278307281381361</v>
      </c>
      <c r="X631" s="43">
        <v>-3.3063004866815043E-2</v>
      </c>
      <c r="Y631" s="39">
        <v>100.00000000000001</v>
      </c>
      <c r="Z631" s="43">
        <v>94.988088156148564</v>
      </c>
      <c r="AA631" s="46" t="s">
        <v>29</v>
      </c>
      <c r="AB631" s="42" t="s">
        <v>31</v>
      </c>
      <c r="AE631" s="59"/>
      <c r="AF631" s="36"/>
      <c r="AG631" s="36"/>
    </row>
    <row r="632" spans="1:33" s="31" customFormat="1" ht="12.75" customHeight="1" x14ac:dyDescent="0.2">
      <c r="A632" s="26" t="s">
        <v>475</v>
      </c>
      <c r="B632" s="31" t="s">
        <v>102</v>
      </c>
      <c r="C632" s="26">
        <v>0</v>
      </c>
      <c r="D632" s="27" t="s">
        <v>322</v>
      </c>
      <c r="E632" s="101">
        <v>262.5</v>
      </c>
      <c r="F632" s="101">
        <v>6.4</v>
      </c>
      <c r="G632" s="26" t="s">
        <v>27</v>
      </c>
      <c r="H632" s="26" t="s">
        <v>30</v>
      </c>
      <c r="I632" s="26" t="s">
        <v>28</v>
      </c>
      <c r="J632" s="28">
        <v>42793</v>
      </c>
      <c r="K632" s="34">
        <v>73.17641680629329</v>
      </c>
      <c r="L632" s="34">
        <v>0.48274401400739947</v>
      </c>
      <c r="M632" s="34">
        <v>13.716691110740777</v>
      </c>
      <c r="N632" s="34">
        <v>3.1173196099024465</v>
      </c>
      <c r="O632" s="34">
        <v>0.14273644708165112</v>
      </c>
      <c r="P632" s="34">
        <v>0.4231693684125104</v>
      </c>
      <c r="Q632" s="34">
        <v>1.9165513725098233</v>
      </c>
      <c r="R632" s="34">
        <v>4.5999035088976283</v>
      </c>
      <c r="S632" s="34">
        <v>2.1987780049951384</v>
      </c>
      <c r="T632" s="34">
        <v>5.551046785251549E-2</v>
      </c>
      <c r="U632" s="34">
        <v>7.5037408096508842E-2</v>
      </c>
      <c r="V632" s="34">
        <v>2.5217227983354174E-2</v>
      </c>
      <c r="W632" s="34">
        <v>0.13105225359044009</v>
      </c>
      <c r="X632" s="34">
        <v>-6.1127600363462424E-2</v>
      </c>
      <c r="Y632" s="30">
        <v>100.00000000000001</v>
      </c>
      <c r="Z632" s="34">
        <v>96.751742686295898</v>
      </c>
      <c r="AA632" s="44" t="s">
        <v>29</v>
      </c>
      <c r="AB632" s="33" t="s">
        <v>31</v>
      </c>
      <c r="AE632" s="52"/>
      <c r="AF632" s="27"/>
      <c r="AG632" s="27"/>
    </row>
    <row r="633" spans="1:33" s="31" customFormat="1" ht="12.75" customHeight="1" x14ac:dyDescent="0.2">
      <c r="A633" s="26" t="s">
        <v>475</v>
      </c>
      <c r="B633" s="31" t="s">
        <v>102</v>
      </c>
      <c r="C633" s="26">
        <v>0</v>
      </c>
      <c r="D633" s="27" t="s">
        <v>322</v>
      </c>
      <c r="E633" s="102">
        <v>262.5</v>
      </c>
      <c r="F633" s="102">
        <v>6.4</v>
      </c>
      <c r="G633" s="26" t="s">
        <v>27</v>
      </c>
      <c r="H633" s="26" t="s">
        <v>30</v>
      </c>
      <c r="I633" s="26" t="s">
        <v>28</v>
      </c>
      <c r="J633" s="28">
        <v>42793</v>
      </c>
      <c r="K633" s="34">
        <v>74.536449727962093</v>
      </c>
      <c r="L633" s="34">
        <v>0.36378628040741834</v>
      </c>
      <c r="M633" s="34">
        <v>13.568022231606747</v>
      </c>
      <c r="N633" s="34">
        <v>1.8531643980597781</v>
      </c>
      <c r="O633" s="34">
        <v>5.0342866185346981E-2</v>
      </c>
      <c r="P633" s="34">
        <v>0.36062988004941582</v>
      </c>
      <c r="Q633" s="34">
        <v>1.6826539271243384</v>
      </c>
      <c r="R633" s="34">
        <v>4.7786339753973595</v>
      </c>
      <c r="S633" s="34">
        <v>2.5971805516323654</v>
      </c>
      <c r="T633" s="34">
        <v>3.8390288772176609E-2</v>
      </c>
      <c r="U633" s="34">
        <v>8.2483249762355687E-2</v>
      </c>
      <c r="V633" s="34">
        <v>2.0873090374770192E-3</v>
      </c>
      <c r="W633" s="34">
        <v>0.15607749708635354</v>
      </c>
      <c r="X633" s="34">
        <v>-6.990218308322424E-2</v>
      </c>
      <c r="Y633" s="30">
        <v>100</v>
      </c>
      <c r="Z633" s="34">
        <v>96.140731880076231</v>
      </c>
      <c r="AA633" s="44" t="s">
        <v>29</v>
      </c>
      <c r="AB633" s="33" t="s">
        <v>31</v>
      </c>
      <c r="AE633" s="52"/>
      <c r="AF633" s="27"/>
      <c r="AG633" s="27"/>
    </row>
    <row r="634" spans="1:33" s="31" customFormat="1" ht="12.75" customHeight="1" x14ac:dyDescent="0.2">
      <c r="A634" s="26" t="s">
        <v>475</v>
      </c>
      <c r="B634" s="31" t="s">
        <v>102</v>
      </c>
      <c r="C634" s="26">
        <v>0</v>
      </c>
      <c r="D634" s="27" t="s">
        <v>322</v>
      </c>
      <c r="E634" s="102">
        <v>262.5</v>
      </c>
      <c r="F634" s="102">
        <v>6.4</v>
      </c>
      <c r="G634" s="26" t="s">
        <v>27</v>
      </c>
      <c r="H634" s="26" t="s">
        <v>30</v>
      </c>
      <c r="I634" s="26" t="s">
        <v>28</v>
      </c>
      <c r="J634" s="28">
        <v>42793</v>
      </c>
      <c r="K634" s="34">
        <v>70.787854586218501</v>
      </c>
      <c r="L634" s="34">
        <v>0.82342590457847342</v>
      </c>
      <c r="M634" s="34">
        <v>14.619265269581048</v>
      </c>
      <c r="N634" s="34">
        <v>2.7979678908033248</v>
      </c>
      <c r="O634" s="34">
        <v>0.14264060024088324</v>
      </c>
      <c r="P634" s="34">
        <v>0.96800928182483459</v>
      </c>
      <c r="Q634" s="34">
        <v>3.235290240702041</v>
      </c>
      <c r="R634" s="34">
        <v>4.5939596894215589</v>
      </c>
      <c r="S634" s="34">
        <v>1.7638072748421811</v>
      </c>
      <c r="T634" s="34">
        <v>0.19363843312793919</v>
      </c>
      <c r="U634" s="34">
        <v>0</v>
      </c>
      <c r="V634" s="34">
        <v>6.7722056344154801E-3</v>
      </c>
      <c r="W634" s="34">
        <v>8.6966767904726267E-2</v>
      </c>
      <c r="X634" s="34">
        <v>-1.9598144879938318E-2</v>
      </c>
      <c r="Y634" s="30">
        <v>99.999999999999986</v>
      </c>
      <c r="Z634" s="34">
        <v>95.134204266413377</v>
      </c>
      <c r="AA634" s="44" t="s">
        <v>29</v>
      </c>
      <c r="AB634" s="33" t="s">
        <v>31</v>
      </c>
      <c r="AE634" s="52"/>
      <c r="AF634" s="27"/>
      <c r="AG634" s="27"/>
    </row>
    <row r="635" spans="1:33" s="31" customFormat="1" ht="12.75" customHeight="1" x14ac:dyDescent="0.2">
      <c r="A635" s="26" t="s">
        <v>475</v>
      </c>
      <c r="B635" s="31" t="s">
        <v>102</v>
      </c>
      <c r="C635" s="26">
        <v>0</v>
      </c>
      <c r="D635" s="27" t="s">
        <v>322</v>
      </c>
      <c r="E635" s="102">
        <v>262.5</v>
      </c>
      <c r="F635" s="102">
        <v>6.4</v>
      </c>
      <c r="G635" s="26" t="s">
        <v>27</v>
      </c>
      <c r="H635" s="26" t="s">
        <v>30</v>
      </c>
      <c r="I635" s="26" t="s">
        <v>28</v>
      </c>
      <c r="J635" s="28">
        <v>42793</v>
      </c>
      <c r="K635" s="34">
        <v>74.587398860705505</v>
      </c>
      <c r="L635" s="34">
        <v>0.36346373251801106</v>
      </c>
      <c r="M635" s="34">
        <v>13.685478317714503</v>
      </c>
      <c r="N635" s="34">
        <v>1.918574816801023</v>
      </c>
      <c r="O635" s="34">
        <v>0</v>
      </c>
      <c r="P635" s="34">
        <v>0.33190185109437365</v>
      </c>
      <c r="Q635" s="34">
        <v>1.7107861660150547</v>
      </c>
      <c r="R635" s="34">
        <v>4.6992472910884144</v>
      </c>
      <c r="S635" s="34">
        <v>2.5361606988850354</v>
      </c>
      <c r="T635" s="34">
        <v>3.9847017615081186E-2</v>
      </c>
      <c r="U635" s="34">
        <v>0</v>
      </c>
      <c r="V635" s="34">
        <v>3.2704597220730232E-3</v>
      </c>
      <c r="W635" s="34">
        <v>0.15990592612191185</v>
      </c>
      <c r="X635" s="34">
        <v>-3.6035138280994215E-2</v>
      </c>
      <c r="Y635" s="30">
        <v>100</v>
      </c>
      <c r="Z635" s="34">
        <v>96.882615946357291</v>
      </c>
      <c r="AA635" s="44" t="s">
        <v>29</v>
      </c>
      <c r="AB635" s="33" t="s">
        <v>31</v>
      </c>
      <c r="AE635" s="52"/>
      <c r="AF635" s="27"/>
      <c r="AG635" s="27"/>
    </row>
    <row r="636" spans="1:33" s="31" customFormat="1" ht="12.75" customHeight="1" x14ac:dyDescent="0.2">
      <c r="A636" s="26" t="s">
        <v>475</v>
      </c>
      <c r="B636" s="31" t="s">
        <v>102</v>
      </c>
      <c r="C636" s="26">
        <v>0</v>
      </c>
      <c r="D636" s="27" t="s">
        <v>322</v>
      </c>
      <c r="E636" s="102">
        <v>262.5</v>
      </c>
      <c r="F636" s="102">
        <v>6.4</v>
      </c>
      <c r="G636" s="26" t="s">
        <v>27</v>
      </c>
      <c r="H636" s="26" t="s">
        <v>30</v>
      </c>
      <c r="I636" s="26" t="s">
        <v>28</v>
      </c>
      <c r="J636" s="28">
        <v>42793</v>
      </c>
      <c r="K636" s="34">
        <v>74.126649468812332</v>
      </c>
      <c r="L636" s="34">
        <v>0.38935322649245779</v>
      </c>
      <c r="M636" s="34">
        <v>13.764755861340863</v>
      </c>
      <c r="N636" s="34">
        <v>2.1111382834803512</v>
      </c>
      <c r="O636" s="34">
        <v>0.11785696991791583</v>
      </c>
      <c r="P636" s="34">
        <v>0.39133137409940028</v>
      </c>
      <c r="Q636" s="34">
        <v>1.6352609635733844</v>
      </c>
      <c r="R636" s="34">
        <v>4.7354289937583811</v>
      </c>
      <c r="S636" s="34">
        <v>2.5138212740960997</v>
      </c>
      <c r="T636" s="34">
        <v>3.7025610806791627E-2</v>
      </c>
      <c r="U636" s="34">
        <v>9.4224192095833756E-2</v>
      </c>
      <c r="V636" s="34">
        <v>0</v>
      </c>
      <c r="W636" s="34">
        <v>0.15855865300407268</v>
      </c>
      <c r="X636" s="34">
        <v>-7.540487147788856E-2</v>
      </c>
      <c r="Y636" s="30">
        <v>100</v>
      </c>
      <c r="Z636" s="34">
        <v>97.745597973741951</v>
      </c>
      <c r="AA636" s="44" t="s">
        <v>29</v>
      </c>
      <c r="AB636" s="33" t="s">
        <v>31</v>
      </c>
      <c r="AE636" s="52"/>
      <c r="AF636" s="27"/>
      <c r="AG636" s="27"/>
    </row>
    <row r="637" spans="1:33" s="31" customFormat="1" ht="12.75" customHeight="1" x14ac:dyDescent="0.2">
      <c r="A637" s="26" t="s">
        <v>475</v>
      </c>
      <c r="B637" s="31" t="s">
        <v>102</v>
      </c>
      <c r="C637" s="26">
        <v>0</v>
      </c>
      <c r="D637" s="27" t="s">
        <v>322</v>
      </c>
      <c r="E637" s="102">
        <v>262.5</v>
      </c>
      <c r="F637" s="102">
        <v>6.4</v>
      </c>
      <c r="G637" s="26" t="s">
        <v>27</v>
      </c>
      <c r="H637" s="26" t="s">
        <v>30</v>
      </c>
      <c r="I637" s="26" t="s">
        <v>28</v>
      </c>
      <c r="J637" s="28">
        <v>42793</v>
      </c>
      <c r="K637" s="34">
        <v>70.176837616104166</v>
      </c>
      <c r="L637" s="34">
        <v>0.83089170166681625</v>
      </c>
      <c r="M637" s="34">
        <v>14.340968464615608</v>
      </c>
      <c r="N637" s="34">
        <v>3.3296978127149077</v>
      </c>
      <c r="O637" s="34">
        <v>6.7904153314426494E-2</v>
      </c>
      <c r="P637" s="34">
        <v>1.1330698091712899</v>
      </c>
      <c r="Q637" s="34">
        <v>2.9964647737588725</v>
      </c>
      <c r="R637" s="34">
        <v>4.8383004929575897</v>
      </c>
      <c r="S637" s="34">
        <v>1.9168465030936532</v>
      </c>
      <c r="T637" s="34">
        <v>0.21645579053903141</v>
      </c>
      <c r="U637" s="34">
        <v>0.10860446881034051</v>
      </c>
      <c r="V637" s="34">
        <v>2.6281413017198531E-2</v>
      </c>
      <c r="W637" s="34">
        <v>8.1850346031325655E-2</v>
      </c>
      <c r="X637" s="34">
        <v>-6.4173345795253078E-2</v>
      </c>
      <c r="Y637" s="30">
        <v>99.999999999999986</v>
      </c>
      <c r="Z637" s="34">
        <v>94.839559668462826</v>
      </c>
      <c r="AA637" s="44" t="s">
        <v>29</v>
      </c>
      <c r="AB637" s="33" t="s">
        <v>31</v>
      </c>
      <c r="AE637" s="52"/>
      <c r="AF637" s="27"/>
      <c r="AG637" s="27"/>
    </row>
    <row r="638" spans="1:33" s="31" customFormat="1" ht="12.75" customHeight="1" x14ac:dyDescent="0.2">
      <c r="A638" s="26" t="s">
        <v>475</v>
      </c>
      <c r="B638" s="31" t="s">
        <v>102</v>
      </c>
      <c r="C638" s="26">
        <v>0</v>
      </c>
      <c r="D638" s="27" t="s">
        <v>322</v>
      </c>
      <c r="E638" s="102">
        <v>262.5</v>
      </c>
      <c r="F638" s="102">
        <v>6.4</v>
      </c>
      <c r="G638" s="26" t="s">
        <v>27</v>
      </c>
      <c r="H638" s="26" t="s">
        <v>30</v>
      </c>
      <c r="I638" s="26" t="s">
        <v>28</v>
      </c>
      <c r="J638" s="28">
        <v>42793</v>
      </c>
      <c r="K638" s="34">
        <v>74.420207659201893</v>
      </c>
      <c r="L638" s="34">
        <v>0.39611069149757089</v>
      </c>
      <c r="M638" s="34">
        <v>13.757058993907096</v>
      </c>
      <c r="N638" s="34">
        <v>1.7217047915525614</v>
      </c>
      <c r="O638" s="34">
        <v>7.7821129101992001E-2</v>
      </c>
      <c r="P638" s="34">
        <v>0.4127803237557624</v>
      </c>
      <c r="Q638" s="34">
        <v>1.7383998724991514</v>
      </c>
      <c r="R638" s="34">
        <v>4.71340706107644</v>
      </c>
      <c r="S638" s="34">
        <v>2.5255843311546751</v>
      </c>
      <c r="T638" s="34">
        <v>5.9842224552093828E-2</v>
      </c>
      <c r="U638" s="34">
        <v>6.2070381267767261E-2</v>
      </c>
      <c r="V638" s="34">
        <v>2.0356034922348235E-2</v>
      </c>
      <c r="W638" s="34">
        <v>0.15593072008995235</v>
      </c>
      <c r="X638" s="34">
        <v>-6.1274214579271548E-2</v>
      </c>
      <c r="Y638" s="30">
        <v>100.00000000000004</v>
      </c>
      <c r="Z638" s="34">
        <v>96.503354380240737</v>
      </c>
      <c r="AA638" s="44" t="s">
        <v>29</v>
      </c>
      <c r="AB638" s="33" t="s">
        <v>31</v>
      </c>
      <c r="AE638" s="52"/>
      <c r="AF638" s="27"/>
      <c r="AG638" s="27"/>
    </row>
    <row r="639" spans="1:33" s="31" customFormat="1" ht="12.75" customHeight="1" x14ac:dyDescent="0.2">
      <c r="A639" s="26" t="s">
        <v>475</v>
      </c>
      <c r="B639" s="31" t="s">
        <v>102</v>
      </c>
      <c r="C639" s="26">
        <v>0</v>
      </c>
      <c r="D639" s="27" t="s">
        <v>322</v>
      </c>
      <c r="E639" s="102">
        <v>262.5</v>
      </c>
      <c r="F639" s="102">
        <v>6.4</v>
      </c>
      <c r="G639" s="26" t="s">
        <v>27</v>
      </c>
      <c r="H639" s="26" t="s">
        <v>30</v>
      </c>
      <c r="I639" s="26" t="s">
        <v>28</v>
      </c>
      <c r="J639" s="28">
        <v>42793</v>
      </c>
      <c r="K639" s="34">
        <v>73.359851157808833</v>
      </c>
      <c r="L639" s="34">
        <v>0.52793870418203437</v>
      </c>
      <c r="M639" s="34">
        <v>13.379820303292025</v>
      </c>
      <c r="N639" s="34">
        <v>2.7027786954233513</v>
      </c>
      <c r="O639" s="34">
        <v>0.16464559645144919</v>
      </c>
      <c r="P639" s="34">
        <v>0.46745889574205635</v>
      </c>
      <c r="Q639" s="34">
        <v>1.7695075079052778</v>
      </c>
      <c r="R639" s="34">
        <v>5.2523404334729937</v>
      </c>
      <c r="S639" s="34">
        <v>2.1594349956931094</v>
      </c>
      <c r="T639" s="34">
        <v>8.0473471249396411E-2</v>
      </c>
      <c r="U639" s="34">
        <v>7.0284305641377803E-2</v>
      </c>
      <c r="V639" s="34">
        <v>1.3309398295178269E-2</v>
      </c>
      <c r="W639" s="34">
        <v>0.1055317235477351</v>
      </c>
      <c r="X639" s="34">
        <v>-5.337518870482881E-2</v>
      </c>
      <c r="Y639" s="30">
        <v>99.999999999999972</v>
      </c>
      <c r="Z639" s="34">
        <v>97.603582156773527</v>
      </c>
      <c r="AA639" s="44" t="s">
        <v>29</v>
      </c>
      <c r="AB639" s="33" t="s">
        <v>31</v>
      </c>
      <c r="AE639" s="52"/>
      <c r="AF639" s="27"/>
      <c r="AG639" s="27"/>
    </row>
    <row r="640" spans="1:33" s="31" customFormat="1" ht="12.75" customHeight="1" x14ac:dyDescent="0.2">
      <c r="A640" s="26" t="s">
        <v>475</v>
      </c>
      <c r="B640" s="31" t="s">
        <v>102</v>
      </c>
      <c r="C640" s="26">
        <v>0</v>
      </c>
      <c r="D640" s="27" t="s">
        <v>322</v>
      </c>
      <c r="E640" s="102">
        <v>262.5</v>
      </c>
      <c r="F640" s="102">
        <v>6.4</v>
      </c>
      <c r="G640" s="26" t="s">
        <v>27</v>
      </c>
      <c r="H640" s="26" t="s">
        <v>30</v>
      </c>
      <c r="I640" s="26" t="s">
        <v>28</v>
      </c>
      <c r="J640" s="28">
        <v>42793</v>
      </c>
      <c r="K640" s="34">
        <v>73.710283612485952</v>
      </c>
      <c r="L640" s="34">
        <v>0.56394601601466099</v>
      </c>
      <c r="M640" s="34">
        <v>13.245359369217946</v>
      </c>
      <c r="N640" s="34">
        <v>2.7299868616218905</v>
      </c>
      <c r="O640" s="34">
        <v>3.6613974986662766E-2</v>
      </c>
      <c r="P640" s="34">
        <v>0.49613174700166957</v>
      </c>
      <c r="Q640" s="34">
        <v>1.954505152268383</v>
      </c>
      <c r="R640" s="34">
        <v>4.539155764529931</v>
      </c>
      <c r="S640" s="34">
        <v>2.4211338854177247</v>
      </c>
      <c r="T640" s="34">
        <v>0.1534241868798486</v>
      </c>
      <c r="U640" s="34">
        <v>0.11077016657936849</v>
      </c>
      <c r="V640" s="34">
        <v>2.0696056959102951E-3</v>
      </c>
      <c r="W640" s="34">
        <v>0.10748073905726924</v>
      </c>
      <c r="X640" s="34">
        <v>-7.0861081757221014E-2</v>
      </c>
      <c r="Y640" s="30">
        <v>100.00000000000001</v>
      </c>
      <c r="Z640" s="34">
        <v>96.957514208526803</v>
      </c>
      <c r="AA640" s="44" t="s">
        <v>29</v>
      </c>
      <c r="AB640" s="33" t="s">
        <v>31</v>
      </c>
      <c r="AE640" s="52"/>
      <c r="AF640" s="27"/>
      <c r="AG640" s="27"/>
    </row>
    <row r="641" spans="1:33" s="31" customFormat="1" ht="12.75" customHeight="1" x14ac:dyDescent="0.2">
      <c r="A641" s="26" t="s">
        <v>475</v>
      </c>
      <c r="B641" s="31" t="s">
        <v>102</v>
      </c>
      <c r="C641" s="26">
        <v>0</v>
      </c>
      <c r="D641" s="27" t="s">
        <v>322</v>
      </c>
      <c r="E641" s="102">
        <v>262.5</v>
      </c>
      <c r="F641" s="102">
        <v>6.4</v>
      </c>
      <c r="G641" s="26" t="s">
        <v>27</v>
      </c>
      <c r="H641" s="26" t="s">
        <v>30</v>
      </c>
      <c r="I641" s="26" t="s">
        <v>28</v>
      </c>
      <c r="J641" s="28">
        <v>42793</v>
      </c>
      <c r="K641" s="34">
        <v>74.217494029069655</v>
      </c>
      <c r="L641" s="34">
        <v>0.3393277549066317</v>
      </c>
      <c r="M641" s="34">
        <v>13.616892818967115</v>
      </c>
      <c r="N641" s="34">
        <v>1.8230354646157911</v>
      </c>
      <c r="O641" s="34">
        <v>0.14351869984763382</v>
      </c>
      <c r="P641" s="34">
        <v>0.38839463980896199</v>
      </c>
      <c r="Q641" s="34">
        <v>1.6910687099464488</v>
      </c>
      <c r="R641" s="34">
        <v>4.9391317484720592</v>
      </c>
      <c r="S641" s="34">
        <v>2.6029503779861565</v>
      </c>
      <c r="T641" s="34">
        <v>5.6692192834305981E-2</v>
      </c>
      <c r="U641" s="34">
        <v>6.4526992283174892E-2</v>
      </c>
      <c r="V641" s="34">
        <v>2.9794449690598839E-2</v>
      </c>
      <c r="W641" s="34">
        <v>0.14760432881985316</v>
      </c>
      <c r="X641" s="34">
        <v>-6.0432207248390428E-2</v>
      </c>
      <c r="Y641" s="30">
        <v>100</v>
      </c>
      <c r="Z641" s="34">
        <v>97.478586517662436</v>
      </c>
      <c r="AA641" s="44" t="s">
        <v>29</v>
      </c>
      <c r="AB641" s="33" t="s">
        <v>31</v>
      </c>
      <c r="AE641" s="52"/>
      <c r="AF641" s="27"/>
      <c r="AG641" s="27"/>
    </row>
    <row r="642" spans="1:33" s="31" customFormat="1" ht="12.75" customHeight="1" x14ac:dyDescent="0.2">
      <c r="A642" s="26" t="s">
        <v>475</v>
      </c>
      <c r="B642" s="31" t="s">
        <v>102</v>
      </c>
      <c r="C642" s="26">
        <v>0</v>
      </c>
      <c r="D642" s="27" t="s">
        <v>322</v>
      </c>
      <c r="E642" s="102">
        <v>262.5</v>
      </c>
      <c r="F642" s="102">
        <v>6.4</v>
      </c>
      <c r="G642" s="26" t="s">
        <v>27</v>
      </c>
      <c r="H642" s="26" t="s">
        <v>30</v>
      </c>
      <c r="I642" s="26" t="s">
        <v>28</v>
      </c>
      <c r="J642" s="28">
        <v>42793</v>
      </c>
      <c r="K642" s="34">
        <v>74.593451750638806</v>
      </c>
      <c r="L642" s="34">
        <v>0.36221914676987604</v>
      </c>
      <c r="M642" s="34">
        <v>13.691845608817546</v>
      </c>
      <c r="N642" s="34">
        <v>1.8724961511878302</v>
      </c>
      <c r="O642" s="34">
        <v>6.0142860160130986E-3</v>
      </c>
      <c r="P642" s="34">
        <v>0.38657966202372746</v>
      </c>
      <c r="Q642" s="34">
        <v>1.6787687527821045</v>
      </c>
      <c r="R642" s="34">
        <v>4.7509068342343062</v>
      </c>
      <c r="S642" s="34">
        <v>2.4550186991114509</v>
      </c>
      <c r="T642" s="34">
        <v>5.3115403407269654E-2</v>
      </c>
      <c r="U642" s="34">
        <v>7.1549264673259278E-3</v>
      </c>
      <c r="V642" s="34">
        <v>1.5441287506124954E-2</v>
      </c>
      <c r="W642" s="34">
        <v>0.16781830013701726</v>
      </c>
      <c r="X642" s="34">
        <v>-4.0830809099402794E-2</v>
      </c>
      <c r="Y642" s="30">
        <v>99.999999999999972</v>
      </c>
      <c r="Z642" s="34">
        <v>96.437049793731788</v>
      </c>
      <c r="AA642" s="44" t="s">
        <v>29</v>
      </c>
      <c r="AB642" s="33" t="s">
        <v>31</v>
      </c>
      <c r="AE642" s="52"/>
      <c r="AF642" s="27"/>
      <c r="AG642" s="27"/>
    </row>
    <row r="643" spans="1:33" s="31" customFormat="1" ht="12.75" customHeight="1" x14ac:dyDescent="0.2">
      <c r="A643" s="26" t="s">
        <v>475</v>
      </c>
      <c r="B643" s="31" t="s">
        <v>102</v>
      </c>
      <c r="C643" s="26">
        <v>0</v>
      </c>
      <c r="D643" s="27" t="s">
        <v>322</v>
      </c>
      <c r="E643" s="102">
        <v>262.5</v>
      </c>
      <c r="F643" s="102">
        <v>6.4</v>
      </c>
      <c r="G643" s="26" t="s">
        <v>27</v>
      </c>
      <c r="H643" s="26" t="s">
        <v>30</v>
      </c>
      <c r="I643" s="26" t="s">
        <v>28</v>
      </c>
      <c r="J643" s="28">
        <v>42793</v>
      </c>
      <c r="K643" s="34">
        <v>75.151247996533215</v>
      </c>
      <c r="L643" s="34">
        <v>0.34757589801632355</v>
      </c>
      <c r="M643" s="34">
        <v>13.498136242217646</v>
      </c>
      <c r="N643" s="34">
        <v>1.702671773985988</v>
      </c>
      <c r="O643" s="34">
        <v>2.0061455976611197E-2</v>
      </c>
      <c r="P643" s="34">
        <v>0.27982632581326661</v>
      </c>
      <c r="Q643" s="34">
        <v>1.5679517323744512</v>
      </c>
      <c r="R643" s="34">
        <v>4.5540098643653604</v>
      </c>
      <c r="S643" s="34">
        <v>2.6721481869140415</v>
      </c>
      <c r="T643" s="34">
        <v>2.069456832820989E-2</v>
      </c>
      <c r="U643" s="34">
        <v>4.8063904943964328E-2</v>
      </c>
      <c r="V643" s="34">
        <v>2.3062810688578836E-2</v>
      </c>
      <c r="W643" s="34">
        <v>0.17399734215837184</v>
      </c>
      <c r="X643" s="34">
        <v>-5.94481023160243E-2</v>
      </c>
      <c r="Y643" s="30">
        <v>99.999999999999986</v>
      </c>
      <c r="Z643" s="34">
        <v>95.7059149763829</v>
      </c>
      <c r="AA643" s="44" t="s">
        <v>29</v>
      </c>
      <c r="AB643" s="33" t="s">
        <v>31</v>
      </c>
      <c r="AE643" s="52"/>
      <c r="AF643" s="27"/>
      <c r="AG643" s="27"/>
    </row>
    <row r="644" spans="1:33" s="31" customFormat="1" ht="12.75" customHeight="1" x14ac:dyDescent="0.2">
      <c r="A644" s="26" t="s">
        <v>475</v>
      </c>
      <c r="B644" s="31" t="s">
        <v>102</v>
      </c>
      <c r="C644" s="26">
        <v>0</v>
      </c>
      <c r="D644" s="27" t="s">
        <v>322</v>
      </c>
      <c r="E644" s="102">
        <v>262.5</v>
      </c>
      <c r="F644" s="102">
        <v>6.4</v>
      </c>
      <c r="G644" s="26" t="s">
        <v>27</v>
      </c>
      <c r="H644" s="26" t="s">
        <v>30</v>
      </c>
      <c r="I644" s="26" t="s">
        <v>28</v>
      </c>
      <c r="J644" s="28">
        <v>42793</v>
      </c>
      <c r="K644" s="34">
        <v>73.533282421249794</v>
      </c>
      <c r="L644" s="34">
        <v>0.50762477524800964</v>
      </c>
      <c r="M644" s="34">
        <v>13.595997316093882</v>
      </c>
      <c r="N644" s="34">
        <v>2.6038318296127207</v>
      </c>
      <c r="O644" s="34">
        <v>0.11465437778360206</v>
      </c>
      <c r="P644" s="34">
        <v>0.44872640301729666</v>
      </c>
      <c r="Q644" s="34">
        <v>1.9506913326081916</v>
      </c>
      <c r="R644" s="34">
        <v>4.8524734458868037</v>
      </c>
      <c r="S644" s="34">
        <v>2.1417283734945762</v>
      </c>
      <c r="T644" s="34">
        <v>6.467893596298821E-2</v>
      </c>
      <c r="U644" s="34">
        <v>6.452592846849832E-2</v>
      </c>
      <c r="V644" s="34">
        <v>4.2285552500555317E-2</v>
      </c>
      <c r="W644" s="34">
        <v>0.1376988458953641</v>
      </c>
      <c r="X644" s="34">
        <v>-5.8199537822311152E-2</v>
      </c>
      <c r="Y644" s="30">
        <v>99.999999999999972</v>
      </c>
      <c r="Z644" s="34">
        <v>95.155546703951103</v>
      </c>
      <c r="AA644" s="44" t="s">
        <v>29</v>
      </c>
      <c r="AB644" s="33" t="s">
        <v>31</v>
      </c>
      <c r="AF644" s="27"/>
      <c r="AG644" s="27"/>
    </row>
    <row r="645" spans="1:33" s="31" customFormat="1" ht="12.75" customHeight="1" x14ac:dyDescent="0.2">
      <c r="A645" s="26" t="s">
        <v>475</v>
      </c>
      <c r="B645" s="31" t="s">
        <v>102</v>
      </c>
      <c r="C645" s="26">
        <v>0</v>
      </c>
      <c r="D645" s="27" t="s">
        <v>322</v>
      </c>
      <c r="E645" s="102">
        <v>262.5</v>
      </c>
      <c r="F645" s="102">
        <v>6.4</v>
      </c>
      <c r="G645" s="26" t="s">
        <v>27</v>
      </c>
      <c r="H645" s="26" t="s">
        <v>30</v>
      </c>
      <c r="I645" s="26" t="s">
        <v>28</v>
      </c>
      <c r="J645" s="28">
        <v>42793</v>
      </c>
      <c r="K645" s="34">
        <v>73.121069273527809</v>
      </c>
      <c r="L645" s="34">
        <v>0.50204391502986756</v>
      </c>
      <c r="M645" s="34">
        <v>13.688749865638075</v>
      </c>
      <c r="N645" s="34">
        <v>2.694857811205055</v>
      </c>
      <c r="O645" s="34">
        <v>0.11242273754327246</v>
      </c>
      <c r="P645" s="34">
        <v>0.42527812772088769</v>
      </c>
      <c r="Q645" s="34">
        <v>1.9365344560700812</v>
      </c>
      <c r="R645" s="34">
        <v>5.0876201334034832</v>
      </c>
      <c r="S645" s="34">
        <v>2.2462674398386215</v>
      </c>
      <c r="T645" s="34">
        <v>5.6856224518150179E-2</v>
      </c>
      <c r="U645" s="34">
        <v>0</v>
      </c>
      <c r="V645" s="34">
        <v>2.4477762107861088E-2</v>
      </c>
      <c r="W645" s="34">
        <v>0.13402509074863617</v>
      </c>
      <c r="X645" s="34">
        <v>-3.0202837351805338E-2</v>
      </c>
      <c r="Y645" s="30">
        <v>100</v>
      </c>
      <c r="Z645" s="34">
        <v>100.95822471527424</v>
      </c>
      <c r="AA645" s="44" t="s">
        <v>29</v>
      </c>
      <c r="AB645" s="33" t="s">
        <v>31</v>
      </c>
      <c r="AE645" s="52"/>
      <c r="AF645" s="27"/>
      <c r="AG645" s="27"/>
    </row>
    <row r="646" spans="1:33" s="31" customFormat="1" ht="12.75" customHeight="1" x14ac:dyDescent="0.2">
      <c r="A646" s="26" t="s">
        <v>475</v>
      </c>
      <c r="B646" s="31" t="s">
        <v>102</v>
      </c>
      <c r="C646" s="26">
        <v>0</v>
      </c>
      <c r="D646" s="27" t="s">
        <v>322</v>
      </c>
      <c r="E646" s="102">
        <v>262.5</v>
      </c>
      <c r="F646" s="102">
        <v>6.4</v>
      </c>
      <c r="G646" s="26" t="s">
        <v>27</v>
      </c>
      <c r="H646" s="26" t="s">
        <v>30</v>
      </c>
      <c r="I646" s="26" t="s">
        <v>28</v>
      </c>
      <c r="J646" s="28">
        <v>42793</v>
      </c>
      <c r="K646" s="34">
        <v>73.783885516859641</v>
      </c>
      <c r="L646" s="34">
        <v>0.416692071109525</v>
      </c>
      <c r="M646" s="34">
        <v>13.904542927009643</v>
      </c>
      <c r="N646" s="34">
        <v>2.2658900650919995</v>
      </c>
      <c r="O646" s="34">
        <v>0.15008496518608491</v>
      </c>
      <c r="P646" s="34">
        <v>0.45643901765564471</v>
      </c>
      <c r="Q646" s="34">
        <v>1.7864066747518976</v>
      </c>
      <c r="R646" s="34">
        <v>4.6608764510633378</v>
      </c>
      <c r="S646" s="34">
        <v>2.4167255851340532</v>
      </c>
      <c r="T646" s="34">
        <v>4.2723477926370525E-2</v>
      </c>
      <c r="U646" s="34">
        <v>0</v>
      </c>
      <c r="V646" s="34">
        <v>6.6643598371916705E-4</v>
      </c>
      <c r="W646" s="34">
        <v>0.14854079396715619</v>
      </c>
      <c r="X646" s="34">
        <v>-3.3473981739077445E-2</v>
      </c>
      <c r="Y646" s="30">
        <v>99.999999999999986</v>
      </c>
      <c r="Z646" s="34">
        <v>95.0794770302751</v>
      </c>
      <c r="AA646" s="44" t="s">
        <v>29</v>
      </c>
      <c r="AB646" s="33" t="s">
        <v>31</v>
      </c>
      <c r="AE646" s="52"/>
      <c r="AF646" s="27"/>
      <c r="AG646" s="27"/>
    </row>
    <row r="647" spans="1:33" s="31" customFormat="1" ht="12.75" customHeight="1" x14ac:dyDescent="0.2">
      <c r="A647" s="26" t="s">
        <v>475</v>
      </c>
      <c r="B647" s="31" t="s">
        <v>102</v>
      </c>
      <c r="C647" s="26">
        <v>0</v>
      </c>
      <c r="D647" s="27" t="s">
        <v>322</v>
      </c>
      <c r="E647" s="102">
        <v>262.5</v>
      </c>
      <c r="F647" s="102">
        <v>6.4</v>
      </c>
      <c r="G647" s="26" t="s">
        <v>27</v>
      </c>
      <c r="H647" s="26" t="s">
        <v>30</v>
      </c>
      <c r="I647" s="26" t="s">
        <v>28</v>
      </c>
      <c r="J647" s="28">
        <v>42793</v>
      </c>
      <c r="K647" s="34">
        <v>68.243944298018235</v>
      </c>
      <c r="L647" s="34">
        <v>0.80856858916173158</v>
      </c>
      <c r="M647" s="34">
        <v>14.006246863952748</v>
      </c>
      <c r="N647" s="34">
        <v>5.6197073464903022</v>
      </c>
      <c r="O647" s="34">
        <v>0.18848911953459635</v>
      </c>
      <c r="P647" s="34">
        <v>0.81665900271807312</v>
      </c>
      <c r="Q647" s="34">
        <v>3.474264305830427</v>
      </c>
      <c r="R647" s="34">
        <v>4.985838769095964</v>
      </c>
      <c r="S647" s="34">
        <v>1.3379647197662139</v>
      </c>
      <c r="T647" s="34">
        <v>0.33278572402005513</v>
      </c>
      <c r="U647" s="34">
        <v>9.6843031192483484E-2</v>
      </c>
      <c r="V647" s="34">
        <v>3.377419160917865E-3</v>
      </c>
      <c r="W647" s="34">
        <v>0.16276662759322041</v>
      </c>
      <c r="X647" s="34">
        <v>-7.7455816534966374E-2</v>
      </c>
      <c r="Y647" s="30">
        <v>100</v>
      </c>
      <c r="Z647" s="34">
        <v>100.05882592357449</v>
      </c>
      <c r="AA647" s="44" t="s">
        <v>29</v>
      </c>
      <c r="AB647" s="33" t="s">
        <v>31</v>
      </c>
      <c r="AF647" s="27"/>
      <c r="AG647" s="27"/>
    </row>
    <row r="648" spans="1:33" s="31" customFormat="1" ht="12.75" customHeight="1" x14ac:dyDescent="0.2">
      <c r="A648" s="26" t="s">
        <v>475</v>
      </c>
      <c r="B648" s="31" t="s">
        <v>102</v>
      </c>
      <c r="C648" s="26">
        <v>0</v>
      </c>
      <c r="D648" s="27" t="s">
        <v>322</v>
      </c>
      <c r="E648" s="102">
        <v>262.5</v>
      </c>
      <c r="F648" s="102">
        <v>6.4</v>
      </c>
      <c r="G648" s="26" t="s">
        <v>27</v>
      </c>
      <c r="H648" s="26" t="s">
        <v>30</v>
      </c>
      <c r="I648" s="26" t="s">
        <v>28</v>
      </c>
      <c r="J648" s="28">
        <v>42793</v>
      </c>
      <c r="K648" s="34">
        <v>72.462065953822218</v>
      </c>
      <c r="L648" s="34">
        <v>0.53207474874287708</v>
      </c>
      <c r="M648" s="34">
        <v>13.950127874168643</v>
      </c>
      <c r="N648" s="34">
        <v>3.0606559528026946</v>
      </c>
      <c r="O648" s="34">
        <v>0.16040171644370313</v>
      </c>
      <c r="P648" s="34">
        <v>0.58638939328737483</v>
      </c>
      <c r="Q648" s="34">
        <v>2.1710362375536194</v>
      </c>
      <c r="R648" s="34">
        <v>4.7018716199509623</v>
      </c>
      <c r="S648" s="34">
        <v>2.1029017356222197</v>
      </c>
      <c r="T648" s="34">
        <v>0.1403013924308826</v>
      </c>
      <c r="U648" s="34">
        <v>4.1474264109554789E-3</v>
      </c>
      <c r="V648" s="34">
        <v>4.4346619836959811E-2</v>
      </c>
      <c r="W648" s="34">
        <v>0.11027670136248777</v>
      </c>
      <c r="X648" s="34">
        <v>-2.6597372435595991E-2</v>
      </c>
      <c r="Y648" s="30">
        <v>100</v>
      </c>
      <c r="Z648" s="34">
        <v>96.445351976202645</v>
      </c>
      <c r="AA648" s="44" t="s">
        <v>29</v>
      </c>
      <c r="AB648" s="33" t="s">
        <v>31</v>
      </c>
      <c r="AF648" s="27"/>
      <c r="AG648" s="27"/>
    </row>
    <row r="649" spans="1:33" s="31" customFormat="1" ht="12.75" customHeight="1" x14ac:dyDescent="0.2">
      <c r="A649" s="26" t="s">
        <v>475</v>
      </c>
      <c r="B649" s="31" t="s">
        <v>102</v>
      </c>
      <c r="C649" s="26">
        <v>0</v>
      </c>
      <c r="D649" s="27" t="s">
        <v>322</v>
      </c>
      <c r="E649" s="102">
        <v>262.5</v>
      </c>
      <c r="F649" s="102">
        <v>6.4</v>
      </c>
      <c r="G649" s="26" t="s">
        <v>27</v>
      </c>
      <c r="H649" s="26" t="s">
        <v>30</v>
      </c>
      <c r="I649" s="26" t="s">
        <v>28</v>
      </c>
      <c r="J649" s="28">
        <v>42793</v>
      </c>
      <c r="K649" s="34">
        <v>74.62402661033218</v>
      </c>
      <c r="L649" s="34">
        <v>0.36475375252012282</v>
      </c>
      <c r="M649" s="34">
        <v>13.549214915192309</v>
      </c>
      <c r="N649" s="34">
        <v>1.8131064894721878</v>
      </c>
      <c r="O649" s="34">
        <v>9.8980513993895625E-2</v>
      </c>
      <c r="P649" s="34">
        <v>0.33792653564909075</v>
      </c>
      <c r="Q649" s="34">
        <v>1.7163129516981943</v>
      </c>
      <c r="R649" s="34">
        <v>4.6389756651946392</v>
      </c>
      <c r="S649" s="34">
        <v>2.61439683840034</v>
      </c>
      <c r="T649" s="34">
        <v>3.8926809676068701E-2</v>
      </c>
      <c r="U649" s="34">
        <v>5.4403082926634386E-2</v>
      </c>
      <c r="V649" s="34">
        <v>5.2318646148584162E-2</v>
      </c>
      <c r="W649" s="34">
        <v>0.15434593185437886</v>
      </c>
      <c r="X649" s="34">
        <v>-5.768874305860601E-2</v>
      </c>
      <c r="Y649" s="30">
        <v>100.00000000000001</v>
      </c>
      <c r="Z649" s="34">
        <v>96.685697152372882</v>
      </c>
      <c r="AA649" s="44" t="s">
        <v>29</v>
      </c>
      <c r="AB649" s="33" t="s">
        <v>31</v>
      </c>
      <c r="AF649" s="27"/>
      <c r="AG649" s="27"/>
    </row>
    <row r="650" spans="1:33" s="31" customFormat="1" ht="12.75" customHeight="1" x14ac:dyDescent="0.2">
      <c r="A650" s="26" t="s">
        <v>475</v>
      </c>
      <c r="B650" s="31" t="s">
        <v>102</v>
      </c>
      <c r="C650" s="26">
        <v>0</v>
      </c>
      <c r="D650" s="27" t="s">
        <v>322</v>
      </c>
      <c r="E650" s="102">
        <v>262.5</v>
      </c>
      <c r="F650" s="102">
        <v>6.4</v>
      </c>
      <c r="G650" s="26" t="s">
        <v>27</v>
      </c>
      <c r="H650" s="26" t="s">
        <v>30</v>
      </c>
      <c r="I650" s="26" t="s">
        <v>28</v>
      </c>
      <c r="J650" s="28">
        <v>42793</v>
      </c>
      <c r="K650" s="34">
        <v>72.678793975439845</v>
      </c>
      <c r="L650" s="34">
        <v>0.56405013983759111</v>
      </c>
      <c r="M650" s="34">
        <v>13.75387318531047</v>
      </c>
      <c r="N650" s="34">
        <v>2.8877797478412188</v>
      </c>
      <c r="O650" s="34">
        <v>0.19382881903230267</v>
      </c>
      <c r="P650" s="34">
        <v>0.55513371763699448</v>
      </c>
      <c r="Q650" s="34">
        <v>2.1161595599479854</v>
      </c>
      <c r="R650" s="34">
        <v>4.9152546834465394</v>
      </c>
      <c r="S650" s="34">
        <v>2.1197671125073896</v>
      </c>
      <c r="T650" s="34">
        <v>8.1474203433608935E-2</v>
      </c>
      <c r="U650" s="34">
        <v>2.4717809015809052E-3</v>
      </c>
      <c r="V650" s="34">
        <v>3.0453442538813529E-2</v>
      </c>
      <c r="W650" s="34">
        <v>0.13167322037286983</v>
      </c>
      <c r="X650" s="34">
        <v>-3.0713588247183381E-2</v>
      </c>
      <c r="Y650" s="30">
        <v>100.00000000000004</v>
      </c>
      <c r="Z650" s="34">
        <v>97.095984456591779</v>
      </c>
      <c r="AA650" s="44" t="s">
        <v>29</v>
      </c>
      <c r="AB650" s="33" t="s">
        <v>31</v>
      </c>
      <c r="AF650" s="27"/>
      <c r="AG650" s="27"/>
    </row>
    <row r="651" spans="1:33" s="31" customFormat="1" ht="12.75" customHeight="1" x14ac:dyDescent="0.2">
      <c r="A651" s="26" t="s">
        <v>475</v>
      </c>
      <c r="B651" s="31" t="s">
        <v>102</v>
      </c>
      <c r="C651" s="26">
        <v>0</v>
      </c>
      <c r="D651" s="27" t="s">
        <v>322</v>
      </c>
      <c r="E651" s="102">
        <v>262.5</v>
      </c>
      <c r="F651" s="102">
        <v>6.4</v>
      </c>
      <c r="G651" s="26" t="s">
        <v>27</v>
      </c>
      <c r="H651" s="26" t="s">
        <v>30</v>
      </c>
      <c r="I651" s="26" t="s">
        <v>28</v>
      </c>
      <c r="J651" s="28">
        <v>42793</v>
      </c>
      <c r="K651" s="34">
        <v>73.413627047748122</v>
      </c>
      <c r="L651" s="34">
        <v>0.5028110969966384</v>
      </c>
      <c r="M651" s="34">
        <v>13.654003797742298</v>
      </c>
      <c r="N651" s="34">
        <v>2.5100711939573737</v>
      </c>
      <c r="O651" s="34">
        <v>0.16253041373704732</v>
      </c>
      <c r="P651" s="34">
        <v>0.42808831737463582</v>
      </c>
      <c r="Q651" s="34">
        <v>1.9550976343712405</v>
      </c>
      <c r="R651" s="34">
        <v>4.9615367304754781</v>
      </c>
      <c r="S651" s="34">
        <v>2.1981878710685923</v>
      </c>
      <c r="T651" s="34">
        <v>9.7396959625018514E-2</v>
      </c>
      <c r="U651" s="34">
        <v>6.4212145323574391E-3</v>
      </c>
      <c r="V651" s="34">
        <v>6.7809919104826755E-3</v>
      </c>
      <c r="W651" s="34">
        <v>0.13703051602477265</v>
      </c>
      <c r="X651" s="34">
        <v>-3.3583785564054787E-2</v>
      </c>
      <c r="Y651" s="30">
        <v>100.00000000000001</v>
      </c>
      <c r="Z651" s="34">
        <v>94.997604725106257</v>
      </c>
      <c r="AA651" s="44" t="s">
        <v>29</v>
      </c>
      <c r="AB651" s="33" t="s">
        <v>31</v>
      </c>
      <c r="AF651" s="27"/>
      <c r="AG651" s="27"/>
    </row>
    <row r="652" spans="1:33" s="31" customFormat="1" ht="12.75" customHeight="1" x14ac:dyDescent="0.2">
      <c r="A652" s="26" t="s">
        <v>475</v>
      </c>
      <c r="B652" s="31" t="s">
        <v>102</v>
      </c>
      <c r="C652" s="26">
        <v>0</v>
      </c>
      <c r="D652" s="27" t="s">
        <v>322</v>
      </c>
      <c r="E652" s="102">
        <v>262.5</v>
      </c>
      <c r="F652" s="102">
        <v>6.4</v>
      </c>
      <c r="G652" s="26" t="s">
        <v>27</v>
      </c>
      <c r="H652" s="26" t="s">
        <v>30</v>
      </c>
      <c r="I652" s="26" t="s">
        <v>28</v>
      </c>
      <c r="J652" s="28">
        <v>42793</v>
      </c>
      <c r="K652" s="34">
        <v>73.25997322037658</v>
      </c>
      <c r="L652" s="34">
        <v>0.49956633406359097</v>
      </c>
      <c r="M652" s="34">
        <v>13.794110805512046</v>
      </c>
      <c r="N652" s="34">
        <v>2.5554085997866816</v>
      </c>
      <c r="O652" s="34">
        <v>0.11537590072668874</v>
      </c>
      <c r="P652" s="34">
        <v>0.47714635749998524</v>
      </c>
      <c r="Q652" s="34">
        <v>1.8947218807827737</v>
      </c>
      <c r="R652" s="34">
        <v>4.9911053738985292</v>
      </c>
      <c r="S652" s="34">
        <v>2.1764762029666072</v>
      </c>
      <c r="T652" s="34">
        <v>8.8521503284072364E-2</v>
      </c>
      <c r="U652" s="34">
        <v>4.3982502354708797E-2</v>
      </c>
      <c r="V652" s="34">
        <v>1.772008581538332E-2</v>
      </c>
      <c r="W652" s="34">
        <v>0.13478405221362985</v>
      </c>
      <c r="X652" s="34">
        <v>-4.889281928125877E-2</v>
      </c>
      <c r="Y652" s="30">
        <v>100.00000000000003</v>
      </c>
      <c r="Z652" s="34">
        <v>95.947246611087905</v>
      </c>
      <c r="AA652" s="44" t="s">
        <v>29</v>
      </c>
      <c r="AB652" s="33" t="s">
        <v>31</v>
      </c>
      <c r="AF652" s="27"/>
      <c r="AG652" s="27"/>
    </row>
    <row r="653" spans="1:33" s="31" customFormat="1" ht="12.75" customHeight="1" x14ac:dyDescent="0.2">
      <c r="A653" s="26" t="s">
        <v>475</v>
      </c>
      <c r="B653" s="31" t="s">
        <v>227</v>
      </c>
      <c r="C653" s="26">
        <v>0</v>
      </c>
      <c r="D653" s="27" t="s">
        <v>226</v>
      </c>
      <c r="E653" s="102">
        <v>262.5</v>
      </c>
      <c r="F653" s="102">
        <v>6.4</v>
      </c>
      <c r="G653" s="26" t="s">
        <v>216</v>
      </c>
      <c r="H653" s="26" t="s">
        <v>30</v>
      </c>
      <c r="I653" s="26" t="s">
        <v>28</v>
      </c>
      <c r="J653" s="28">
        <v>42872</v>
      </c>
      <c r="K653" s="34">
        <v>63.747627924971397</v>
      </c>
      <c r="L653" s="34">
        <v>1.2843092349330372</v>
      </c>
      <c r="M653" s="34">
        <v>15.600564909459468</v>
      </c>
      <c r="N653" s="34">
        <v>5.8412842122455508</v>
      </c>
      <c r="O653" s="34">
        <v>0.26920560152842998</v>
      </c>
      <c r="P653" s="34">
        <v>2.1464786524823434</v>
      </c>
      <c r="Q653" s="34">
        <v>4.9632786034749161</v>
      </c>
      <c r="R653" s="34">
        <v>4.6169459493605682</v>
      </c>
      <c r="S653" s="34">
        <v>0.92238343773964915</v>
      </c>
      <c r="T653" s="34">
        <v>0.4301619667747098</v>
      </c>
      <c r="U653" s="34">
        <v>5.8234228793626226E-2</v>
      </c>
      <c r="V653" s="34">
        <v>5.6780555988033485E-2</v>
      </c>
      <c r="W653" s="34">
        <v>0.11265040408392207</v>
      </c>
      <c r="X653" s="34">
        <v>-4.9905681835650112E-2</v>
      </c>
      <c r="Y653" s="30">
        <v>99.999999999999986</v>
      </c>
      <c r="Z653" s="34">
        <v>97.880578451549255</v>
      </c>
      <c r="AA653" s="44" t="s">
        <v>217</v>
      </c>
      <c r="AB653" s="33" t="s">
        <v>218</v>
      </c>
      <c r="AF653" s="27"/>
      <c r="AG653" s="27"/>
    </row>
    <row r="654" spans="1:33" s="31" customFormat="1" ht="12.75" customHeight="1" x14ac:dyDescent="0.2">
      <c r="A654" s="26" t="s">
        <v>475</v>
      </c>
      <c r="B654" s="31" t="s">
        <v>227</v>
      </c>
      <c r="C654" s="26">
        <v>0</v>
      </c>
      <c r="D654" s="27" t="s">
        <v>226</v>
      </c>
      <c r="E654" s="102">
        <v>262.5</v>
      </c>
      <c r="F654" s="102">
        <v>6.4</v>
      </c>
      <c r="G654" s="26" t="s">
        <v>216</v>
      </c>
      <c r="H654" s="26" t="s">
        <v>30</v>
      </c>
      <c r="I654" s="26" t="s">
        <v>28</v>
      </c>
      <c r="J654" s="28">
        <v>42872</v>
      </c>
      <c r="K654" s="34">
        <v>74.269973973330181</v>
      </c>
      <c r="L654" s="34">
        <v>0.36555013603457548</v>
      </c>
      <c r="M654" s="34">
        <v>13.786163671330431</v>
      </c>
      <c r="N654" s="34">
        <v>2.0895561017102637</v>
      </c>
      <c r="O654" s="34">
        <v>5.6942651895296834E-2</v>
      </c>
      <c r="P654" s="34">
        <v>0.38483555940861025</v>
      </c>
      <c r="Q654" s="34">
        <v>1.7340047808343659</v>
      </c>
      <c r="R654" s="34">
        <v>4.5273338582490332</v>
      </c>
      <c r="S654" s="34">
        <v>2.6268646105331372</v>
      </c>
      <c r="T654" s="34">
        <v>4.6744402702875694E-3</v>
      </c>
      <c r="U654" s="34">
        <v>3.6468889416088987E-2</v>
      </c>
      <c r="V654" s="34">
        <v>6.8311434679647022E-3</v>
      </c>
      <c r="W654" s="34">
        <v>0.16285528876217742</v>
      </c>
      <c r="X654" s="34">
        <v>-5.2055105242431787E-2</v>
      </c>
      <c r="Y654" s="30">
        <v>99.999999999999972</v>
      </c>
      <c r="Z654" s="34">
        <v>93.77856180317896</v>
      </c>
      <c r="AA654" s="44" t="s">
        <v>217</v>
      </c>
      <c r="AB654" s="33" t="s">
        <v>218</v>
      </c>
      <c r="AF654" s="27"/>
      <c r="AG654" s="27"/>
    </row>
    <row r="655" spans="1:33" s="31" customFormat="1" ht="12.75" customHeight="1" x14ac:dyDescent="0.2">
      <c r="A655" s="26" t="s">
        <v>475</v>
      </c>
      <c r="B655" s="31" t="s">
        <v>227</v>
      </c>
      <c r="C655" s="26">
        <v>0</v>
      </c>
      <c r="D655" s="27" t="s">
        <v>226</v>
      </c>
      <c r="E655" s="102">
        <v>262.5</v>
      </c>
      <c r="F655" s="102">
        <v>6.4</v>
      </c>
      <c r="G655" s="26" t="s">
        <v>216</v>
      </c>
      <c r="H655" s="26" t="s">
        <v>30</v>
      </c>
      <c r="I655" s="26" t="s">
        <v>28</v>
      </c>
      <c r="J655" s="28">
        <v>42872</v>
      </c>
      <c r="K655" s="34">
        <v>55.207888936392244</v>
      </c>
      <c r="L655" s="34">
        <v>1.2261476700686609</v>
      </c>
      <c r="M655" s="34">
        <v>15.708271349333661</v>
      </c>
      <c r="N655" s="34">
        <v>11.068340315148316</v>
      </c>
      <c r="O655" s="34">
        <v>0.30655866852278096</v>
      </c>
      <c r="P655" s="34">
        <v>4.3119515368026198</v>
      </c>
      <c r="Q655" s="34">
        <v>8.472833095919011</v>
      </c>
      <c r="R655" s="34">
        <v>2.6125893330851113</v>
      </c>
      <c r="S655" s="34">
        <v>0.55224666308736414</v>
      </c>
      <c r="T655" s="34">
        <v>0.29477265372058126</v>
      </c>
      <c r="U655" s="34">
        <v>0</v>
      </c>
      <c r="V655" s="34">
        <v>0.16535055632990642</v>
      </c>
      <c r="W655" s="34">
        <v>9.4299904234080995E-2</v>
      </c>
      <c r="X655" s="34">
        <v>-2.1250682644299943E-2</v>
      </c>
      <c r="Y655" s="30">
        <v>100.00000000000006</v>
      </c>
      <c r="Z655" s="34">
        <v>98.839155800118405</v>
      </c>
      <c r="AA655" s="44" t="s">
        <v>217</v>
      </c>
      <c r="AB655" s="33" t="s">
        <v>218</v>
      </c>
      <c r="AF655" s="27"/>
      <c r="AG655" s="27"/>
    </row>
    <row r="656" spans="1:33" s="31" customFormat="1" ht="12.75" customHeight="1" x14ac:dyDescent="0.2">
      <c r="A656" s="26" t="s">
        <v>475</v>
      </c>
      <c r="B656" s="31" t="s">
        <v>227</v>
      </c>
      <c r="C656" s="26">
        <v>0</v>
      </c>
      <c r="D656" s="27" t="s">
        <v>226</v>
      </c>
      <c r="E656" s="102">
        <v>262.5</v>
      </c>
      <c r="F656" s="102">
        <v>6.4</v>
      </c>
      <c r="G656" s="26" t="s">
        <v>216</v>
      </c>
      <c r="H656" s="26" t="s">
        <v>30</v>
      </c>
      <c r="I656" s="26" t="s">
        <v>28</v>
      </c>
      <c r="J656" s="28">
        <v>42872</v>
      </c>
      <c r="K656" s="34">
        <v>72.990628934637712</v>
      </c>
      <c r="L656" s="34">
        <v>0.51327745338430719</v>
      </c>
      <c r="M656" s="34">
        <v>13.671447760880685</v>
      </c>
      <c r="N656" s="34">
        <v>2.8477672340425366</v>
      </c>
      <c r="O656" s="34">
        <v>0.13065473847883427</v>
      </c>
      <c r="P656" s="34">
        <v>0.41888168619532773</v>
      </c>
      <c r="Q656" s="34">
        <v>2.0148316581812007</v>
      </c>
      <c r="R656" s="34">
        <v>4.8874299499913638</v>
      </c>
      <c r="S656" s="34">
        <v>2.2336952670072021</v>
      </c>
      <c r="T656" s="34">
        <v>0.12896490243323844</v>
      </c>
      <c r="U656" s="34">
        <v>3.5853600551092546E-2</v>
      </c>
      <c r="V656" s="34">
        <v>5.38518110679772E-2</v>
      </c>
      <c r="W656" s="34">
        <v>0.11335634867017866</v>
      </c>
      <c r="X656" s="34">
        <v>-4.0641345521686342E-2</v>
      </c>
      <c r="Y656" s="30">
        <v>99.999999999999957</v>
      </c>
      <c r="Z656" s="34">
        <v>94.830085339822148</v>
      </c>
      <c r="AA656" s="44" t="s">
        <v>217</v>
      </c>
      <c r="AB656" s="33" t="s">
        <v>218</v>
      </c>
      <c r="AF656" s="27"/>
      <c r="AG656" s="27"/>
    </row>
    <row r="657" spans="1:33" s="31" customFormat="1" ht="12.75" customHeight="1" x14ac:dyDescent="0.2">
      <c r="A657" s="26" t="s">
        <v>475</v>
      </c>
      <c r="B657" s="31" t="s">
        <v>227</v>
      </c>
      <c r="C657" s="26">
        <v>0</v>
      </c>
      <c r="D657" s="27" t="s">
        <v>226</v>
      </c>
      <c r="E657" s="102">
        <v>262.5</v>
      </c>
      <c r="F657" s="102">
        <v>6.4</v>
      </c>
      <c r="G657" s="26" t="s">
        <v>216</v>
      </c>
      <c r="H657" s="26" t="s">
        <v>30</v>
      </c>
      <c r="I657" s="26" t="s">
        <v>28</v>
      </c>
      <c r="J657" s="28">
        <v>42872</v>
      </c>
      <c r="K657" s="34">
        <v>71.793089020202558</v>
      </c>
      <c r="L657" s="34">
        <v>0.54807948286873287</v>
      </c>
      <c r="M657" s="34">
        <v>14.089598504214997</v>
      </c>
      <c r="N657" s="34">
        <v>3.2346570351722268</v>
      </c>
      <c r="O657" s="34">
        <v>0.15999180677068275</v>
      </c>
      <c r="P657" s="34">
        <v>0.57963830251778981</v>
      </c>
      <c r="Q657" s="34">
        <v>2.1906910158514301</v>
      </c>
      <c r="R657" s="34">
        <v>5.0174745492485719</v>
      </c>
      <c r="S657" s="34">
        <v>2.1742903901384674</v>
      </c>
      <c r="T657" s="34">
        <v>0.10892287697649775</v>
      </c>
      <c r="U657" s="34">
        <v>0</v>
      </c>
      <c r="V657" s="34">
        <v>1.6301612400726698E-2</v>
      </c>
      <c r="W657" s="34">
        <v>0.11265170287723965</v>
      </c>
      <c r="X657" s="34">
        <v>-2.5386299239941332E-2</v>
      </c>
      <c r="Y657" s="30">
        <v>99.999999999999972</v>
      </c>
      <c r="Z657" s="34">
        <v>95.567393784828326</v>
      </c>
      <c r="AA657" s="44" t="s">
        <v>217</v>
      </c>
      <c r="AB657" s="33" t="s">
        <v>218</v>
      </c>
      <c r="AF657" s="27"/>
      <c r="AG657" s="27"/>
    </row>
    <row r="658" spans="1:33" s="31" customFormat="1" ht="12.75" customHeight="1" x14ac:dyDescent="0.2">
      <c r="A658" s="26" t="s">
        <v>475</v>
      </c>
      <c r="B658" s="31" t="s">
        <v>227</v>
      </c>
      <c r="C658" s="26">
        <v>0</v>
      </c>
      <c r="D658" s="27" t="s">
        <v>226</v>
      </c>
      <c r="E658" s="102">
        <v>262.5</v>
      </c>
      <c r="F658" s="102">
        <v>6.4</v>
      </c>
      <c r="G658" s="26" t="s">
        <v>216</v>
      </c>
      <c r="H658" s="26" t="s">
        <v>30</v>
      </c>
      <c r="I658" s="26" t="s">
        <v>28</v>
      </c>
      <c r="J658" s="28">
        <v>42872</v>
      </c>
      <c r="K658" s="34">
        <v>75.530222530509818</v>
      </c>
      <c r="L658" s="34">
        <v>0.25438215065005704</v>
      </c>
      <c r="M658" s="34">
        <v>13.462340667870523</v>
      </c>
      <c r="N658" s="34">
        <v>1.5719832679331387</v>
      </c>
      <c r="O658" s="34">
        <v>0.12376921422265258</v>
      </c>
      <c r="P658" s="34">
        <v>0.22509411040827329</v>
      </c>
      <c r="Q658" s="34">
        <v>1.3655242437526129</v>
      </c>
      <c r="R658" s="34">
        <v>4.5477037417531401</v>
      </c>
      <c r="S658" s="34">
        <v>2.7468522110893416</v>
      </c>
      <c r="T658" s="34">
        <v>0</v>
      </c>
      <c r="U658" s="34">
        <v>6.1247715785995326E-2</v>
      </c>
      <c r="V658" s="34">
        <v>2.5123205834070949E-3</v>
      </c>
      <c r="W658" s="34">
        <v>0.17318363548936833</v>
      </c>
      <c r="X658" s="34">
        <v>-6.4815810048341957E-2</v>
      </c>
      <c r="Y658" s="30">
        <v>99.999999999999986</v>
      </c>
      <c r="Z658" s="34">
        <v>94.207594943799478</v>
      </c>
      <c r="AA658" s="44" t="s">
        <v>217</v>
      </c>
      <c r="AB658" s="33" t="s">
        <v>218</v>
      </c>
      <c r="AF658" s="27"/>
      <c r="AG658" s="27"/>
    </row>
    <row r="659" spans="1:33" s="31" customFormat="1" ht="12.75" customHeight="1" x14ac:dyDescent="0.2">
      <c r="A659" s="26" t="s">
        <v>475</v>
      </c>
      <c r="B659" s="31" t="s">
        <v>227</v>
      </c>
      <c r="C659" s="26">
        <v>0</v>
      </c>
      <c r="D659" s="27" t="s">
        <v>226</v>
      </c>
      <c r="E659" s="102">
        <v>262.5</v>
      </c>
      <c r="F659" s="102">
        <v>6.4</v>
      </c>
      <c r="G659" s="26" t="s">
        <v>216</v>
      </c>
      <c r="H659" s="26" t="s">
        <v>30</v>
      </c>
      <c r="I659" s="26" t="s">
        <v>28</v>
      </c>
      <c r="J659" s="28">
        <v>42872</v>
      </c>
      <c r="K659" s="34">
        <v>77.01889185850851</v>
      </c>
      <c r="L659" s="34">
        <v>0.31445677320131887</v>
      </c>
      <c r="M659" s="34">
        <v>12.368610023470518</v>
      </c>
      <c r="N659" s="34">
        <v>1.7608290075600197</v>
      </c>
      <c r="O659" s="34">
        <v>2.4441281884094172E-2</v>
      </c>
      <c r="P659" s="34">
        <v>0.34663460350570441</v>
      </c>
      <c r="Q659" s="34">
        <v>1.7237675564199078</v>
      </c>
      <c r="R659" s="34">
        <v>4.1517082021906804</v>
      </c>
      <c r="S659" s="34">
        <v>1.9967642220563937</v>
      </c>
      <c r="T659" s="34">
        <v>5.7219637459491032E-2</v>
      </c>
      <c r="U659" s="34">
        <v>8.5649836947278277E-2</v>
      </c>
      <c r="V659" s="34">
        <v>4.3226050847597376E-2</v>
      </c>
      <c r="W659" s="34">
        <v>0.18571539088091765</v>
      </c>
      <c r="X659" s="34">
        <v>-7.7914444932433671E-2</v>
      </c>
      <c r="Y659" s="30">
        <v>100</v>
      </c>
      <c r="Z659" s="34">
        <v>94.921371595890108</v>
      </c>
      <c r="AA659" s="44" t="s">
        <v>217</v>
      </c>
      <c r="AB659" s="33" t="s">
        <v>218</v>
      </c>
      <c r="AF659" s="27"/>
      <c r="AG659" s="27"/>
    </row>
    <row r="660" spans="1:33" s="31" customFormat="1" ht="12.75" customHeight="1" x14ac:dyDescent="0.2">
      <c r="A660" s="26" t="s">
        <v>475</v>
      </c>
      <c r="B660" s="31" t="s">
        <v>227</v>
      </c>
      <c r="C660" s="26">
        <v>0</v>
      </c>
      <c r="D660" s="27" t="s">
        <v>226</v>
      </c>
      <c r="E660" s="102">
        <v>262.5</v>
      </c>
      <c r="F660" s="102">
        <v>6.4</v>
      </c>
      <c r="G660" s="26" t="s">
        <v>216</v>
      </c>
      <c r="H660" s="26" t="s">
        <v>30</v>
      </c>
      <c r="I660" s="26" t="s">
        <v>28</v>
      </c>
      <c r="J660" s="28">
        <v>42872</v>
      </c>
      <c r="K660" s="34">
        <v>78.549045169486689</v>
      </c>
      <c r="L660" s="34">
        <v>0.2473099729521408</v>
      </c>
      <c r="M660" s="34">
        <v>11.863168243213359</v>
      </c>
      <c r="N660" s="34">
        <v>1.4570559920878465</v>
      </c>
      <c r="O660" s="34">
        <v>3.3360152428125331E-2</v>
      </c>
      <c r="P660" s="34">
        <v>0.17616658009283342</v>
      </c>
      <c r="Q660" s="34">
        <v>1.2766628527299477</v>
      </c>
      <c r="R660" s="34">
        <v>3.9056085023241915</v>
      </c>
      <c r="S660" s="34">
        <v>2.2523189725445811</v>
      </c>
      <c r="T660" s="34">
        <v>5.3857568693618421E-2</v>
      </c>
      <c r="U660" s="34">
        <v>5.3333746875537963E-2</v>
      </c>
      <c r="V660" s="34">
        <v>5.2402391782419217E-4</v>
      </c>
      <c r="W660" s="34">
        <v>0.19885749338237715</v>
      </c>
      <c r="X660" s="34">
        <v>-6.7269270729094305E-2</v>
      </c>
      <c r="Y660" s="30">
        <v>99.999999999999972</v>
      </c>
      <c r="Z660" s="34">
        <v>94.124270168283857</v>
      </c>
      <c r="AA660" s="44" t="s">
        <v>217</v>
      </c>
      <c r="AB660" s="33" t="s">
        <v>218</v>
      </c>
      <c r="AF660" s="27"/>
      <c r="AG660" s="27"/>
    </row>
    <row r="661" spans="1:33" s="31" customFormat="1" ht="12.75" customHeight="1" x14ac:dyDescent="0.2">
      <c r="A661" s="26" t="s">
        <v>475</v>
      </c>
      <c r="B661" s="31" t="s">
        <v>227</v>
      </c>
      <c r="C661" s="26">
        <v>0</v>
      </c>
      <c r="D661" s="27" t="s">
        <v>226</v>
      </c>
      <c r="E661" s="102">
        <v>262.5</v>
      </c>
      <c r="F661" s="102">
        <v>6.4</v>
      </c>
      <c r="G661" s="26" t="s">
        <v>216</v>
      </c>
      <c r="H661" s="26" t="s">
        <v>30</v>
      </c>
      <c r="I661" s="26" t="s">
        <v>28</v>
      </c>
      <c r="J661" s="28">
        <v>42872</v>
      </c>
      <c r="K661" s="34">
        <v>64.26862913434087</v>
      </c>
      <c r="L661" s="34">
        <v>0.79945895601227224</v>
      </c>
      <c r="M661" s="34">
        <v>15.055889739091906</v>
      </c>
      <c r="N661" s="34">
        <v>6.7206460003306354</v>
      </c>
      <c r="O661" s="34">
        <v>0.24027669475202904</v>
      </c>
      <c r="P661" s="34">
        <v>1.6041236498098421</v>
      </c>
      <c r="Q661" s="34">
        <v>5.0829830788022683</v>
      </c>
      <c r="R661" s="34">
        <v>4.7770798754052741</v>
      </c>
      <c r="S661" s="34">
        <v>0.9994648684384887</v>
      </c>
      <c r="T661" s="34">
        <v>0.24565905869299104</v>
      </c>
      <c r="U661" s="34">
        <v>0.11763754913754627</v>
      </c>
      <c r="V661" s="34">
        <v>3.4740056410139622E-2</v>
      </c>
      <c r="W661" s="34">
        <v>0.13288997504168898</v>
      </c>
      <c r="X661" s="34">
        <v>-7.9478636265974595E-2</v>
      </c>
      <c r="Y661" s="30">
        <v>99.999999999999986</v>
      </c>
      <c r="Z661" s="34">
        <v>99.968080652970443</v>
      </c>
      <c r="AA661" s="44" t="s">
        <v>217</v>
      </c>
      <c r="AB661" s="33" t="s">
        <v>218</v>
      </c>
      <c r="AF661" s="27"/>
      <c r="AG661" s="27"/>
    </row>
    <row r="662" spans="1:33" s="31" customFormat="1" ht="12.75" customHeight="1" x14ac:dyDescent="0.2">
      <c r="A662" s="26" t="s">
        <v>475</v>
      </c>
      <c r="B662" s="31" t="s">
        <v>227</v>
      </c>
      <c r="C662" s="26">
        <v>0</v>
      </c>
      <c r="D662" s="27" t="s">
        <v>226</v>
      </c>
      <c r="E662" s="102">
        <v>262.5</v>
      </c>
      <c r="F662" s="102">
        <v>6.4</v>
      </c>
      <c r="G662" s="26" t="s">
        <v>216</v>
      </c>
      <c r="H662" s="26" t="s">
        <v>30</v>
      </c>
      <c r="I662" s="26" t="s">
        <v>28</v>
      </c>
      <c r="J662" s="28">
        <v>42872</v>
      </c>
      <c r="K662" s="34">
        <v>72.810058342719756</v>
      </c>
      <c r="L662" s="34">
        <v>0.50929839284921996</v>
      </c>
      <c r="M662" s="34">
        <v>13.712644106364934</v>
      </c>
      <c r="N662" s="34">
        <v>2.8837810839251219</v>
      </c>
      <c r="O662" s="34">
        <v>6.3210746588647768E-2</v>
      </c>
      <c r="P662" s="34">
        <v>0.44250952471275107</v>
      </c>
      <c r="Q662" s="34">
        <v>1.939869795008583</v>
      </c>
      <c r="R662" s="34">
        <v>5.1723875567494151</v>
      </c>
      <c r="S662" s="34">
        <v>2.2446044742334057</v>
      </c>
      <c r="T662" s="34">
        <v>6.1221931366862756E-2</v>
      </c>
      <c r="U662" s="34">
        <v>1.3142828498629732E-2</v>
      </c>
      <c r="V662" s="34">
        <v>4.210403790955463E-2</v>
      </c>
      <c r="W662" s="34">
        <v>0.14290492933671334</v>
      </c>
      <c r="X662" s="34">
        <v>-3.7737750263589727E-2</v>
      </c>
      <c r="Y662" s="30">
        <v>99.999999999999986</v>
      </c>
      <c r="Z662" s="34">
        <v>95.86977416097055</v>
      </c>
      <c r="AA662" s="44" t="s">
        <v>217</v>
      </c>
      <c r="AB662" s="33" t="s">
        <v>218</v>
      </c>
      <c r="AF662" s="27"/>
      <c r="AG662" s="27"/>
    </row>
    <row r="663" spans="1:33" s="31" customFormat="1" ht="12.75" customHeight="1" x14ac:dyDescent="0.2">
      <c r="A663" s="26" t="s">
        <v>475</v>
      </c>
      <c r="B663" s="31" t="s">
        <v>227</v>
      </c>
      <c r="C663" s="26">
        <v>0</v>
      </c>
      <c r="D663" s="27" t="s">
        <v>226</v>
      </c>
      <c r="E663" s="102">
        <v>262.5</v>
      </c>
      <c r="F663" s="102">
        <v>6.4</v>
      </c>
      <c r="G663" s="26" t="s">
        <v>216</v>
      </c>
      <c r="H663" s="26" t="s">
        <v>30</v>
      </c>
      <c r="I663" s="26" t="s">
        <v>28</v>
      </c>
      <c r="J663" s="28">
        <v>42872</v>
      </c>
      <c r="K663" s="34">
        <v>69.985687614200359</v>
      </c>
      <c r="L663" s="34">
        <v>0.39717188539778098</v>
      </c>
      <c r="M663" s="34">
        <v>14.38541968773011</v>
      </c>
      <c r="N663" s="34">
        <v>4.2017516701852848</v>
      </c>
      <c r="O663" s="34">
        <v>0.18189777208835378</v>
      </c>
      <c r="P663" s="34">
        <v>0.68061414438525969</v>
      </c>
      <c r="Q663" s="34">
        <v>3.1835843042953811</v>
      </c>
      <c r="R663" s="34">
        <v>5.3539297378759345</v>
      </c>
      <c r="S663" s="34">
        <v>1.3709949292888033</v>
      </c>
      <c r="T663" s="34">
        <v>9.6610950568134665E-2</v>
      </c>
      <c r="U663" s="34">
        <v>6.3765274548750694E-2</v>
      </c>
      <c r="V663" s="34">
        <v>1.1869992169853511E-2</v>
      </c>
      <c r="W663" s="34">
        <v>0.14658346814879639</v>
      </c>
      <c r="X663" s="34">
        <v>-5.9881430882820233E-2</v>
      </c>
      <c r="Y663" s="30">
        <v>99.999999999999957</v>
      </c>
      <c r="Z663" s="34">
        <v>98.95668206016731</v>
      </c>
      <c r="AA663" s="44" t="s">
        <v>217</v>
      </c>
      <c r="AB663" s="33" t="s">
        <v>218</v>
      </c>
      <c r="AF663" s="27"/>
      <c r="AG663" s="27"/>
    </row>
    <row r="664" spans="1:33" s="31" customFormat="1" ht="12.75" customHeight="1" x14ac:dyDescent="0.2">
      <c r="A664" s="26" t="s">
        <v>475</v>
      </c>
      <c r="B664" s="31" t="s">
        <v>227</v>
      </c>
      <c r="C664" s="26">
        <v>0</v>
      </c>
      <c r="D664" s="27" t="s">
        <v>226</v>
      </c>
      <c r="E664" s="102">
        <v>262.5</v>
      </c>
      <c r="F664" s="102">
        <v>6.4</v>
      </c>
      <c r="G664" s="26" t="s">
        <v>216</v>
      </c>
      <c r="H664" s="26" t="s">
        <v>30</v>
      </c>
      <c r="I664" s="26" t="s">
        <v>28</v>
      </c>
      <c r="J664" s="28">
        <v>42872</v>
      </c>
      <c r="K664" s="34">
        <v>76.225648128015735</v>
      </c>
      <c r="L664" s="34">
        <v>0.35335958305914139</v>
      </c>
      <c r="M664" s="34">
        <v>12.665076344684149</v>
      </c>
      <c r="N664" s="34">
        <v>1.7081811254712418</v>
      </c>
      <c r="O664" s="34">
        <v>0.11963533767114481</v>
      </c>
      <c r="P664" s="34">
        <v>0.32236742480661196</v>
      </c>
      <c r="Q664" s="34">
        <v>1.8498712185302446</v>
      </c>
      <c r="R664" s="34">
        <v>4.6392939438938221</v>
      </c>
      <c r="S664" s="34">
        <v>1.9323735924337606</v>
      </c>
      <c r="T664" s="34">
        <v>8.3714202020914869E-3</v>
      </c>
      <c r="U664" s="34">
        <v>6.3342544659656261E-2</v>
      </c>
      <c r="V664" s="34">
        <v>0</v>
      </c>
      <c r="W664" s="34">
        <v>0.17962984727544956</v>
      </c>
      <c r="X664" s="34">
        <v>-6.7150510703055166E-2</v>
      </c>
      <c r="Y664" s="30">
        <v>100</v>
      </c>
      <c r="Z664" s="34">
        <v>95.03880894501259</v>
      </c>
      <c r="AA664" s="44" t="s">
        <v>217</v>
      </c>
      <c r="AB664" s="33" t="s">
        <v>218</v>
      </c>
      <c r="AF664" s="27"/>
      <c r="AG664" s="27"/>
    </row>
    <row r="665" spans="1:33" s="31" customFormat="1" ht="12.75" customHeight="1" x14ac:dyDescent="0.2">
      <c r="A665" s="26" t="s">
        <v>475</v>
      </c>
      <c r="B665" s="31" t="s">
        <v>227</v>
      </c>
      <c r="C665" s="26">
        <v>0</v>
      </c>
      <c r="D665" s="27" t="s">
        <v>226</v>
      </c>
      <c r="E665" s="102">
        <v>262.5</v>
      </c>
      <c r="F665" s="102">
        <v>6.4</v>
      </c>
      <c r="G665" s="26" t="s">
        <v>216</v>
      </c>
      <c r="H665" s="26" t="s">
        <v>30</v>
      </c>
      <c r="I665" s="26" t="s">
        <v>28</v>
      </c>
      <c r="J665" s="28">
        <v>42872</v>
      </c>
      <c r="K665" s="34">
        <v>65.004901994647128</v>
      </c>
      <c r="L665" s="34">
        <v>0.76154526662614364</v>
      </c>
      <c r="M665" s="34">
        <v>14.94090412588583</v>
      </c>
      <c r="N665" s="34">
        <v>6.4914373285874456</v>
      </c>
      <c r="O665" s="34">
        <v>0.2135680562422296</v>
      </c>
      <c r="P665" s="34">
        <v>1.4215260346982177</v>
      </c>
      <c r="Q665" s="34">
        <v>4.6937462232602476</v>
      </c>
      <c r="R665" s="34">
        <v>4.9271479242683016</v>
      </c>
      <c r="S665" s="34">
        <v>1.0331618662126256</v>
      </c>
      <c r="T665" s="34">
        <v>0.35136096077424572</v>
      </c>
      <c r="U665" s="34">
        <v>6.6972211336890991E-2</v>
      </c>
      <c r="V665" s="34">
        <v>2.6272182303065748E-2</v>
      </c>
      <c r="W665" s="34">
        <v>0.1234814585425963</v>
      </c>
      <c r="X665" s="34">
        <v>-5.602563338495431E-2</v>
      </c>
      <c r="Y665" s="30">
        <v>100</v>
      </c>
      <c r="Z665" s="34">
        <v>99.593545843183094</v>
      </c>
      <c r="AA665" s="44" t="s">
        <v>217</v>
      </c>
      <c r="AB665" s="33" t="s">
        <v>218</v>
      </c>
      <c r="AF665" s="27"/>
      <c r="AG665" s="27"/>
    </row>
    <row r="666" spans="1:33" s="31" customFormat="1" ht="12.75" customHeight="1" x14ac:dyDescent="0.2">
      <c r="A666" s="26" t="s">
        <v>475</v>
      </c>
      <c r="B666" s="31" t="s">
        <v>227</v>
      </c>
      <c r="C666" s="26">
        <v>0</v>
      </c>
      <c r="D666" s="27" t="s">
        <v>226</v>
      </c>
      <c r="E666" s="102">
        <v>262.5</v>
      </c>
      <c r="F666" s="102">
        <v>6.4</v>
      </c>
      <c r="G666" s="26" t="s">
        <v>216</v>
      </c>
      <c r="H666" s="26" t="s">
        <v>30</v>
      </c>
      <c r="I666" s="26" t="s">
        <v>28</v>
      </c>
      <c r="J666" s="28">
        <v>42872</v>
      </c>
      <c r="K666" s="34">
        <v>72.919948837195776</v>
      </c>
      <c r="L666" s="34">
        <v>0.50246835668672973</v>
      </c>
      <c r="M666" s="34">
        <v>13.808475659528423</v>
      </c>
      <c r="N666" s="34">
        <v>2.7878398825266668</v>
      </c>
      <c r="O666" s="34">
        <v>0.13316153298225028</v>
      </c>
      <c r="P666" s="34">
        <v>0.47648147354175996</v>
      </c>
      <c r="Q666" s="34">
        <v>2.0260974222510515</v>
      </c>
      <c r="R666" s="34">
        <v>4.9021690151536577</v>
      </c>
      <c r="S666" s="34">
        <v>2.2278220505540407</v>
      </c>
      <c r="T666" s="34">
        <v>0.10288515874687083</v>
      </c>
      <c r="U666" s="34">
        <v>1.1123027971724609E-2</v>
      </c>
      <c r="V666" s="34">
        <v>2.4870029324691751E-2</v>
      </c>
      <c r="W666" s="34">
        <v>0.10500375082150774</v>
      </c>
      <c r="X666" s="34">
        <v>-2.8346197285157845E-2</v>
      </c>
      <c r="Y666" s="30">
        <v>100</v>
      </c>
      <c r="Z666" s="34">
        <v>95.29779145522086</v>
      </c>
      <c r="AA666" s="44" t="s">
        <v>217</v>
      </c>
      <c r="AB666" s="33" t="s">
        <v>218</v>
      </c>
      <c r="AF666" s="27"/>
      <c r="AG666" s="27"/>
    </row>
    <row r="667" spans="1:33" s="31" customFormat="1" ht="12.75" customHeight="1" x14ac:dyDescent="0.2">
      <c r="A667" s="26" t="s">
        <v>475</v>
      </c>
      <c r="B667" s="31" t="s">
        <v>227</v>
      </c>
      <c r="C667" s="26">
        <v>0</v>
      </c>
      <c r="D667" s="27" t="s">
        <v>226</v>
      </c>
      <c r="E667" s="102">
        <v>262.5</v>
      </c>
      <c r="F667" s="102">
        <v>6.4</v>
      </c>
      <c r="G667" s="26" t="s">
        <v>216</v>
      </c>
      <c r="H667" s="26" t="s">
        <v>30</v>
      </c>
      <c r="I667" s="26" t="s">
        <v>28</v>
      </c>
      <c r="J667" s="28">
        <v>42872</v>
      </c>
      <c r="K667" s="34">
        <v>74.113754284400599</v>
      </c>
      <c r="L667" s="34">
        <v>0.35582949908715811</v>
      </c>
      <c r="M667" s="34">
        <v>13.923252194829052</v>
      </c>
      <c r="N667" s="34">
        <v>1.9896975589905306</v>
      </c>
      <c r="O667" s="34">
        <v>7.7899013753952126E-2</v>
      </c>
      <c r="P667" s="34">
        <v>0.37587068681363989</v>
      </c>
      <c r="Q667" s="34">
        <v>1.7070026150464663</v>
      </c>
      <c r="R667" s="34">
        <v>4.6675047603440643</v>
      </c>
      <c r="S667" s="34">
        <v>2.5509103436139244</v>
      </c>
      <c r="T667" s="34">
        <v>4.9198893173542681E-2</v>
      </c>
      <c r="U667" s="34">
        <v>3.8529566102022142E-2</v>
      </c>
      <c r="V667" s="34">
        <v>2.9655714367197647E-2</v>
      </c>
      <c r="W667" s="34">
        <v>0.1770066722215623</v>
      </c>
      <c r="X667" s="34">
        <v>-5.6111802743738712E-2</v>
      </c>
      <c r="Y667" s="30">
        <v>99.999999999999957</v>
      </c>
      <c r="Z667" s="34">
        <v>95.251526847778024</v>
      </c>
      <c r="AA667" s="44" t="s">
        <v>217</v>
      </c>
      <c r="AB667" s="33" t="s">
        <v>218</v>
      </c>
      <c r="AF667" s="27"/>
      <c r="AG667" s="27"/>
    </row>
    <row r="668" spans="1:33" s="31" customFormat="1" ht="12.75" customHeight="1" x14ac:dyDescent="0.2">
      <c r="A668" s="26" t="s">
        <v>475</v>
      </c>
      <c r="B668" s="31" t="s">
        <v>227</v>
      </c>
      <c r="C668" s="26">
        <v>0</v>
      </c>
      <c r="D668" s="27" t="s">
        <v>226</v>
      </c>
      <c r="E668" s="102">
        <v>262.5</v>
      </c>
      <c r="F668" s="102">
        <v>6.4</v>
      </c>
      <c r="G668" s="26" t="s">
        <v>216</v>
      </c>
      <c r="H668" s="26" t="s">
        <v>30</v>
      </c>
      <c r="I668" s="26" t="s">
        <v>28</v>
      </c>
      <c r="J668" s="28">
        <v>42872</v>
      </c>
      <c r="K668" s="34">
        <v>78.576853771821206</v>
      </c>
      <c r="L668" s="34">
        <v>0.25092357448156183</v>
      </c>
      <c r="M668" s="34">
        <v>11.934916865217632</v>
      </c>
      <c r="N668" s="34">
        <v>1.2629874316594827</v>
      </c>
      <c r="O668" s="34">
        <v>7.839848698816522E-2</v>
      </c>
      <c r="P668" s="34">
        <v>0.2332006922339474</v>
      </c>
      <c r="Q668" s="34">
        <v>1.2549241955114474</v>
      </c>
      <c r="R668" s="34">
        <v>4.1179646475815437</v>
      </c>
      <c r="S668" s="34">
        <v>2.0959048030091711</v>
      </c>
      <c r="T668" s="34">
        <v>3.4922548543256438E-2</v>
      </c>
      <c r="U668" s="34">
        <v>0</v>
      </c>
      <c r="V668" s="34">
        <v>5.9572391258537237E-3</v>
      </c>
      <c r="W668" s="34">
        <v>0.19756814203085521</v>
      </c>
      <c r="X668" s="34">
        <v>-4.4522398204136393E-2</v>
      </c>
      <c r="Y668" s="30">
        <v>99.999999999999986</v>
      </c>
      <c r="Z668" s="34">
        <v>94.517130172659961</v>
      </c>
      <c r="AA668" s="44" t="s">
        <v>217</v>
      </c>
      <c r="AB668" s="33" t="s">
        <v>218</v>
      </c>
      <c r="AF668" s="27"/>
      <c r="AG668" s="27"/>
    </row>
    <row r="669" spans="1:33" s="31" customFormat="1" ht="12.75" customHeight="1" x14ac:dyDescent="0.2">
      <c r="A669" s="26" t="s">
        <v>475</v>
      </c>
      <c r="B669" s="31" t="s">
        <v>227</v>
      </c>
      <c r="C669" s="26">
        <v>0</v>
      </c>
      <c r="D669" s="27" t="s">
        <v>226</v>
      </c>
      <c r="E669" s="102">
        <v>262.5</v>
      </c>
      <c r="F669" s="102">
        <v>6.4</v>
      </c>
      <c r="G669" s="26" t="s">
        <v>216</v>
      </c>
      <c r="H669" s="26" t="s">
        <v>30</v>
      </c>
      <c r="I669" s="26" t="s">
        <v>28</v>
      </c>
      <c r="J669" s="28">
        <v>42872</v>
      </c>
      <c r="K669" s="34">
        <v>74.525725859206844</v>
      </c>
      <c r="L669" s="34">
        <v>0.39310966897558824</v>
      </c>
      <c r="M669" s="34">
        <v>13.901263049511185</v>
      </c>
      <c r="N669" s="34">
        <v>1.8892823184402023</v>
      </c>
      <c r="O669" s="34">
        <v>8.6440431044198546E-2</v>
      </c>
      <c r="P669" s="34">
        <v>0.39465431261196221</v>
      </c>
      <c r="Q669" s="34">
        <v>1.7202603572597388</v>
      </c>
      <c r="R669" s="34">
        <v>4.2463086459965185</v>
      </c>
      <c r="S669" s="34">
        <v>2.6150544141896517</v>
      </c>
      <c r="T669" s="34">
        <v>8.6710351895771282E-2</v>
      </c>
      <c r="U669" s="34">
        <v>0</v>
      </c>
      <c r="V669" s="34">
        <v>1.5784066788225436E-2</v>
      </c>
      <c r="W669" s="34">
        <v>0.16188842199431799</v>
      </c>
      <c r="X669" s="34">
        <v>-3.6481897914212497E-2</v>
      </c>
      <c r="Y669" s="30">
        <v>100</v>
      </c>
      <c r="Z669" s="34">
        <v>94.51595626382904</v>
      </c>
      <c r="AA669" s="44" t="s">
        <v>217</v>
      </c>
      <c r="AB669" s="33" t="s">
        <v>218</v>
      </c>
      <c r="AF669" s="27"/>
      <c r="AG669" s="27"/>
    </row>
    <row r="670" spans="1:33" s="31" customFormat="1" ht="12.75" customHeight="1" x14ac:dyDescent="0.2">
      <c r="A670" s="26" t="s">
        <v>475</v>
      </c>
      <c r="B670" s="31" t="s">
        <v>227</v>
      </c>
      <c r="C670" s="26">
        <v>0</v>
      </c>
      <c r="D670" s="166" t="s">
        <v>226</v>
      </c>
      <c r="E670" s="102">
        <v>262.5</v>
      </c>
      <c r="F670" s="102">
        <v>6.4</v>
      </c>
      <c r="G670" s="26" t="s">
        <v>216</v>
      </c>
      <c r="H670" s="26" t="s">
        <v>30</v>
      </c>
      <c r="I670" s="26" t="s">
        <v>28</v>
      </c>
      <c r="J670" s="28">
        <v>42872</v>
      </c>
      <c r="K670" s="34">
        <v>73.084173454898149</v>
      </c>
      <c r="L670" s="34">
        <v>0.51058240078882455</v>
      </c>
      <c r="M670" s="34">
        <v>13.758502369192886</v>
      </c>
      <c r="N670" s="34">
        <v>2.8997762003560346</v>
      </c>
      <c r="O670" s="34">
        <v>7.3247062709865071E-2</v>
      </c>
      <c r="P670" s="34">
        <v>0.41210285326374424</v>
      </c>
      <c r="Q670" s="34">
        <v>1.9435904014534369</v>
      </c>
      <c r="R670" s="34">
        <v>4.9719625172824458</v>
      </c>
      <c r="S670" s="34">
        <v>2.2007561385181615</v>
      </c>
      <c r="T670" s="34">
        <v>4.5136399604893816E-2</v>
      </c>
      <c r="U670" s="34">
        <v>0</v>
      </c>
      <c r="V670" s="34">
        <v>0</v>
      </c>
      <c r="W670" s="34">
        <v>0.12931062431163245</v>
      </c>
      <c r="X670" s="34">
        <v>-2.9140422380086187E-2</v>
      </c>
      <c r="Y670" s="30">
        <v>99.999999999999986</v>
      </c>
      <c r="Z670" s="34">
        <v>95.157399384170319</v>
      </c>
      <c r="AA670" s="44" t="s">
        <v>217</v>
      </c>
      <c r="AB670" s="33" t="s">
        <v>218</v>
      </c>
      <c r="AF670" s="45"/>
      <c r="AG670" s="27"/>
    </row>
    <row r="671" spans="1:33" s="31" customFormat="1" ht="12.75" customHeight="1" x14ac:dyDescent="0.2">
      <c r="A671" s="26" t="s">
        <v>475</v>
      </c>
      <c r="B671" s="31" t="s">
        <v>227</v>
      </c>
      <c r="C671" s="26">
        <v>0</v>
      </c>
      <c r="D671" s="166" t="s">
        <v>226</v>
      </c>
      <c r="E671" s="102">
        <v>262.5</v>
      </c>
      <c r="F671" s="102">
        <v>6.4</v>
      </c>
      <c r="G671" s="26" t="s">
        <v>216</v>
      </c>
      <c r="H671" s="26" t="s">
        <v>30</v>
      </c>
      <c r="I671" s="26" t="s">
        <v>28</v>
      </c>
      <c r="J671" s="28">
        <v>42872</v>
      </c>
      <c r="K671" s="34">
        <v>72.742221408343283</v>
      </c>
      <c r="L671" s="34">
        <v>0.5078360932519892</v>
      </c>
      <c r="M671" s="34">
        <v>13.989600654122775</v>
      </c>
      <c r="N671" s="34">
        <v>2.9841213309108832</v>
      </c>
      <c r="O671" s="34">
        <v>0.14478133131217905</v>
      </c>
      <c r="P671" s="34">
        <v>0.47202748826168028</v>
      </c>
      <c r="Q671" s="34">
        <v>1.9218007833537016</v>
      </c>
      <c r="R671" s="34">
        <v>4.8063196403775859</v>
      </c>
      <c r="S671" s="34">
        <v>2.2114712799211085</v>
      </c>
      <c r="T671" s="34">
        <v>5.4527175485345789E-2</v>
      </c>
      <c r="U671" s="34">
        <v>6.051817622337817E-2</v>
      </c>
      <c r="V671" s="34">
        <v>2.1597651554494602E-2</v>
      </c>
      <c r="W671" s="34">
        <v>0.14026801856282525</v>
      </c>
      <c r="X671" s="34">
        <v>-5.7091031681228817E-2</v>
      </c>
      <c r="Y671" s="30">
        <v>100</v>
      </c>
      <c r="Z671" s="34">
        <v>95.178016910808893</v>
      </c>
      <c r="AA671" s="44" t="s">
        <v>217</v>
      </c>
      <c r="AB671" s="33" t="s">
        <v>218</v>
      </c>
      <c r="AF671" s="45"/>
      <c r="AG671" s="27"/>
    </row>
    <row r="672" spans="1:33" s="31" customFormat="1" ht="12.75" customHeight="1" x14ac:dyDescent="0.2">
      <c r="A672" s="26" t="s">
        <v>475</v>
      </c>
      <c r="B672" s="31" t="s">
        <v>229</v>
      </c>
      <c r="C672" s="26">
        <v>0</v>
      </c>
      <c r="D672" s="166" t="s">
        <v>228</v>
      </c>
      <c r="E672" s="102">
        <v>262.5</v>
      </c>
      <c r="F672" s="102">
        <v>6.4</v>
      </c>
      <c r="G672" s="26" t="s">
        <v>216</v>
      </c>
      <c r="H672" s="26" t="s">
        <v>30</v>
      </c>
      <c r="I672" s="26" t="s">
        <v>28</v>
      </c>
      <c r="J672" s="28">
        <v>42833</v>
      </c>
      <c r="K672" s="34">
        <v>73.297931441488842</v>
      </c>
      <c r="L672" s="34">
        <v>0.42356307562463946</v>
      </c>
      <c r="M672" s="34">
        <v>14.048795359247093</v>
      </c>
      <c r="N672" s="34">
        <v>2.2529655299439044</v>
      </c>
      <c r="O672" s="34">
        <v>0.12970588066222832</v>
      </c>
      <c r="P672" s="34">
        <v>0.4292879175738919</v>
      </c>
      <c r="Q672" s="34">
        <v>1.7626930274759112</v>
      </c>
      <c r="R672" s="34">
        <v>5.1727065529519383</v>
      </c>
      <c r="S672" s="34">
        <v>2.2815701100601973</v>
      </c>
      <c r="T672" s="34">
        <v>8.2677912877073073E-2</v>
      </c>
      <c r="U672" s="34">
        <v>0</v>
      </c>
      <c r="V672" s="34">
        <v>1.8644391564893802E-2</v>
      </c>
      <c r="W672" s="34">
        <v>0.12839226977432203</v>
      </c>
      <c r="X672" s="34">
        <v>-2.8933469244917642E-2</v>
      </c>
      <c r="Y672" s="30">
        <v>100.00000000000001</v>
      </c>
      <c r="Z672" s="34">
        <v>94.752835702220963</v>
      </c>
      <c r="AA672" s="44" t="s">
        <v>217</v>
      </c>
      <c r="AB672" s="33" t="s">
        <v>218</v>
      </c>
      <c r="AF672" s="45"/>
      <c r="AG672" s="27"/>
    </row>
    <row r="673" spans="1:33" s="31" customFormat="1" ht="12.75" customHeight="1" x14ac:dyDescent="0.2">
      <c r="A673" s="26" t="s">
        <v>475</v>
      </c>
      <c r="B673" s="31" t="s">
        <v>229</v>
      </c>
      <c r="C673" s="26">
        <v>0</v>
      </c>
      <c r="D673" s="166" t="s">
        <v>228</v>
      </c>
      <c r="E673" s="102">
        <v>262.5</v>
      </c>
      <c r="F673" s="102">
        <v>6.4</v>
      </c>
      <c r="G673" s="26" t="s">
        <v>216</v>
      </c>
      <c r="H673" s="26" t="s">
        <v>30</v>
      </c>
      <c r="I673" s="26" t="s">
        <v>28</v>
      </c>
      <c r="J673" s="28">
        <v>42833</v>
      </c>
      <c r="K673" s="34">
        <v>64.682185721060392</v>
      </c>
      <c r="L673" s="34">
        <v>0.77572046125556249</v>
      </c>
      <c r="M673" s="34">
        <v>14.805797321537938</v>
      </c>
      <c r="N673" s="34">
        <v>6.3742122074766705</v>
      </c>
      <c r="O673" s="34">
        <v>0.19504765249847808</v>
      </c>
      <c r="P673" s="34">
        <v>1.4022345137747108</v>
      </c>
      <c r="Q673" s="34">
        <v>4.8093714970032213</v>
      </c>
      <c r="R673" s="34">
        <v>5.3552043115943944</v>
      </c>
      <c r="S673" s="34">
        <v>1.0511063753911927</v>
      </c>
      <c r="T673" s="34">
        <v>0.31810399028286845</v>
      </c>
      <c r="U673" s="34">
        <v>9.747414523739531E-2</v>
      </c>
      <c r="V673" s="34">
        <v>7.4580871921103145E-2</v>
      </c>
      <c r="W673" s="34">
        <v>0.12909436398858087</v>
      </c>
      <c r="X673" s="34">
        <v>-7.013343302251232E-2</v>
      </c>
      <c r="Y673" s="30">
        <v>99.999999999999986</v>
      </c>
      <c r="Z673" s="34">
        <v>100.6420725835353</v>
      </c>
      <c r="AA673" s="44" t="s">
        <v>217</v>
      </c>
      <c r="AB673" s="33" t="s">
        <v>218</v>
      </c>
      <c r="AF673" s="45"/>
      <c r="AG673" s="27"/>
    </row>
    <row r="674" spans="1:33" s="31" customFormat="1" ht="12.75" customHeight="1" x14ac:dyDescent="0.2">
      <c r="A674" s="26" t="s">
        <v>475</v>
      </c>
      <c r="B674" s="31" t="s">
        <v>229</v>
      </c>
      <c r="C674" s="26">
        <v>0</v>
      </c>
      <c r="D674" s="166" t="s">
        <v>228</v>
      </c>
      <c r="E674" s="102">
        <v>262.5</v>
      </c>
      <c r="F674" s="102">
        <v>6.4</v>
      </c>
      <c r="G674" s="26" t="s">
        <v>216</v>
      </c>
      <c r="H674" s="26" t="s">
        <v>30</v>
      </c>
      <c r="I674" s="26" t="s">
        <v>28</v>
      </c>
      <c r="J674" s="28">
        <v>42833</v>
      </c>
      <c r="K674" s="34">
        <v>64.540035188989108</v>
      </c>
      <c r="L674" s="34">
        <v>0.81165662356406154</v>
      </c>
      <c r="M674" s="34">
        <v>15.273348393280143</v>
      </c>
      <c r="N674" s="34">
        <v>6.5254748956124446</v>
      </c>
      <c r="O674" s="34">
        <v>0.22916989752293096</v>
      </c>
      <c r="P674" s="34">
        <v>1.7770548583731041</v>
      </c>
      <c r="Q674" s="34">
        <v>4.8979928631813898</v>
      </c>
      <c r="R674" s="34">
        <v>4.6527134404812571</v>
      </c>
      <c r="S674" s="34">
        <v>0.94223429557538574</v>
      </c>
      <c r="T674" s="34">
        <v>0.23350559332953252</v>
      </c>
      <c r="U674" s="34">
        <v>5.7845781859387747E-2</v>
      </c>
      <c r="V674" s="34">
        <v>0</v>
      </c>
      <c r="W674" s="34">
        <v>0.10756407946417854</v>
      </c>
      <c r="X674" s="34">
        <v>-4.8595911232944787E-2</v>
      </c>
      <c r="Y674" s="30">
        <v>99.999999999999986</v>
      </c>
      <c r="Z674" s="34">
        <v>99.40223496290831</v>
      </c>
      <c r="AA674" s="44" t="s">
        <v>217</v>
      </c>
      <c r="AB674" s="33" t="s">
        <v>218</v>
      </c>
      <c r="AF674" s="45"/>
      <c r="AG674" s="27"/>
    </row>
    <row r="675" spans="1:33" s="31" customFormat="1" ht="12.75" customHeight="1" x14ac:dyDescent="0.2">
      <c r="A675" s="26" t="s">
        <v>475</v>
      </c>
      <c r="B675" s="31" t="s">
        <v>229</v>
      </c>
      <c r="C675" s="26">
        <v>0</v>
      </c>
      <c r="D675" s="166" t="s">
        <v>228</v>
      </c>
      <c r="E675" s="102">
        <v>262.5</v>
      </c>
      <c r="F675" s="102">
        <v>6.4</v>
      </c>
      <c r="G675" s="26" t="s">
        <v>216</v>
      </c>
      <c r="H675" s="26" t="s">
        <v>30</v>
      </c>
      <c r="I675" s="26" t="s">
        <v>28</v>
      </c>
      <c r="J675" s="28">
        <v>42833</v>
      </c>
      <c r="K675" s="34">
        <v>74.254551898729915</v>
      </c>
      <c r="L675" s="34">
        <v>0.34827727574191525</v>
      </c>
      <c r="M675" s="34">
        <v>13.770278564886622</v>
      </c>
      <c r="N675" s="34">
        <v>1.7869152823134162</v>
      </c>
      <c r="O675" s="34">
        <v>4.9227973200256306E-2</v>
      </c>
      <c r="P675" s="34">
        <v>0.41173360486003152</v>
      </c>
      <c r="Q675" s="34">
        <v>1.7516440547614323</v>
      </c>
      <c r="R675" s="34">
        <v>4.8555085008541186</v>
      </c>
      <c r="S675" s="34">
        <v>2.5734381461693632</v>
      </c>
      <c r="T675" s="34">
        <v>3.1527281278731382E-2</v>
      </c>
      <c r="U675" s="34">
        <v>4.607906233456828E-2</v>
      </c>
      <c r="V675" s="34">
        <v>9.1123091394788528E-3</v>
      </c>
      <c r="W675" s="34">
        <v>0.16924819435027683</v>
      </c>
      <c r="X675" s="34">
        <v>-5.7542148620102991E-2</v>
      </c>
      <c r="Y675" s="30">
        <v>100.00000000000003</v>
      </c>
      <c r="Z675" s="34">
        <v>95.271035858441167</v>
      </c>
      <c r="AA675" s="44" t="s">
        <v>217</v>
      </c>
      <c r="AB675" s="33" t="s">
        <v>218</v>
      </c>
      <c r="AF675" s="45"/>
      <c r="AG675" s="27"/>
    </row>
    <row r="676" spans="1:33" s="31" customFormat="1" ht="12.75" customHeight="1" x14ac:dyDescent="0.2">
      <c r="A676" s="26" t="s">
        <v>475</v>
      </c>
      <c r="B676" s="31" t="s">
        <v>229</v>
      </c>
      <c r="C676" s="26">
        <v>0</v>
      </c>
      <c r="D676" s="166" t="s">
        <v>228</v>
      </c>
      <c r="E676" s="102">
        <v>262.5</v>
      </c>
      <c r="F676" s="102">
        <v>6.4</v>
      </c>
      <c r="G676" s="26" t="s">
        <v>216</v>
      </c>
      <c r="H676" s="26" t="s">
        <v>30</v>
      </c>
      <c r="I676" s="26" t="s">
        <v>28</v>
      </c>
      <c r="J676" s="28">
        <v>42833</v>
      </c>
      <c r="K676" s="34">
        <v>64.393871727617565</v>
      </c>
      <c r="L676" s="34">
        <v>0.7828423751805732</v>
      </c>
      <c r="M676" s="34">
        <v>15.245819239978054</v>
      </c>
      <c r="N676" s="34">
        <v>6.3966243730554533</v>
      </c>
      <c r="O676" s="34">
        <v>0.34150994137068713</v>
      </c>
      <c r="P676" s="34">
        <v>1.5039065734769377</v>
      </c>
      <c r="Q676" s="34">
        <v>4.6048660158103285</v>
      </c>
      <c r="R676" s="34">
        <v>5.2224216899306422</v>
      </c>
      <c r="S676" s="34">
        <v>1.0582962581145068</v>
      </c>
      <c r="T676" s="34">
        <v>0.27701588281369133</v>
      </c>
      <c r="U676" s="34">
        <v>3.0573853300867249E-2</v>
      </c>
      <c r="V676" s="34">
        <v>4.6842190869147995E-2</v>
      </c>
      <c r="W676" s="34">
        <v>0.13978361219757351</v>
      </c>
      <c r="X676" s="34">
        <v>-4.4373733716052584E-2</v>
      </c>
      <c r="Y676" s="30">
        <v>99.999999999999986</v>
      </c>
      <c r="Z676" s="34">
        <v>98.123058630457379</v>
      </c>
      <c r="AA676" s="44" t="s">
        <v>217</v>
      </c>
      <c r="AB676" s="33" t="s">
        <v>218</v>
      </c>
      <c r="AF676" s="45"/>
      <c r="AG676" s="27"/>
    </row>
    <row r="677" spans="1:33" s="31" customFormat="1" ht="12.75" customHeight="1" x14ac:dyDescent="0.2">
      <c r="A677" s="26" t="s">
        <v>475</v>
      </c>
      <c r="B677" s="31" t="s">
        <v>229</v>
      </c>
      <c r="C677" s="26">
        <v>0</v>
      </c>
      <c r="D677" s="166" t="s">
        <v>228</v>
      </c>
      <c r="E677" s="102">
        <v>262.5</v>
      </c>
      <c r="F677" s="102">
        <v>6.4</v>
      </c>
      <c r="G677" s="26" t="s">
        <v>216</v>
      </c>
      <c r="H677" s="26" t="s">
        <v>30</v>
      </c>
      <c r="I677" s="26" t="s">
        <v>28</v>
      </c>
      <c r="J677" s="28">
        <v>42833</v>
      </c>
      <c r="K677" s="34">
        <v>72.970611960957257</v>
      </c>
      <c r="L677" s="34">
        <v>0.46241772067465831</v>
      </c>
      <c r="M677" s="34">
        <v>13.928531595694967</v>
      </c>
      <c r="N677" s="34">
        <v>2.7564935366183705</v>
      </c>
      <c r="O677" s="34">
        <v>0.12937113491806312</v>
      </c>
      <c r="P677" s="34">
        <v>0.38833744444404572</v>
      </c>
      <c r="Q677" s="34">
        <v>1.8451936168153651</v>
      </c>
      <c r="R677" s="34">
        <v>5.050463622104866</v>
      </c>
      <c r="S677" s="34">
        <v>2.2442057957195947</v>
      </c>
      <c r="T677" s="34">
        <v>0.10777837166642025</v>
      </c>
      <c r="U677" s="34">
        <v>2.4015626336686455E-2</v>
      </c>
      <c r="V677" s="34">
        <v>1.0665646846606506E-2</v>
      </c>
      <c r="W677" s="34">
        <v>0.11879690292460202</v>
      </c>
      <c r="X677" s="34">
        <v>-3.6882975721509954E-2</v>
      </c>
      <c r="Y677" s="30">
        <v>100</v>
      </c>
      <c r="Z677" s="34">
        <v>95.770977102791704</v>
      </c>
      <c r="AA677" s="44" t="s">
        <v>217</v>
      </c>
      <c r="AB677" s="33" t="s">
        <v>218</v>
      </c>
      <c r="AF677" s="45"/>
      <c r="AG677" s="27"/>
    </row>
    <row r="678" spans="1:33" s="31" customFormat="1" ht="12.75" customHeight="1" x14ac:dyDescent="0.2">
      <c r="A678" s="26" t="s">
        <v>475</v>
      </c>
      <c r="B678" s="31" t="s">
        <v>229</v>
      </c>
      <c r="C678" s="26">
        <v>0</v>
      </c>
      <c r="D678" s="166" t="s">
        <v>228</v>
      </c>
      <c r="E678" s="102">
        <v>262.5</v>
      </c>
      <c r="F678" s="102">
        <v>6.4</v>
      </c>
      <c r="G678" s="26" t="s">
        <v>216</v>
      </c>
      <c r="H678" s="26" t="s">
        <v>30</v>
      </c>
      <c r="I678" s="26" t="s">
        <v>28</v>
      </c>
      <c r="J678" s="28">
        <v>42833</v>
      </c>
      <c r="K678" s="34">
        <v>55.804483162233453</v>
      </c>
      <c r="L678" s="34">
        <v>1.0668592406625934</v>
      </c>
      <c r="M678" s="34">
        <v>16.182143606787967</v>
      </c>
      <c r="N678" s="34">
        <v>10.01634503137533</v>
      </c>
      <c r="O678" s="34">
        <v>0.29637375965318641</v>
      </c>
      <c r="P678" s="34">
        <v>3.6727324175327674</v>
      </c>
      <c r="Q678" s="34">
        <v>8.047797781247839</v>
      </c>
      <c r="R678" s="34">
        <v>3.8956380247616198</v>
      </c>
      <c r="S678" s="34">
        <v>0.55649540588902202</v>
      </c>
      <c r="T678" s="34">
        <v>0.26323976098457902</v>
      </c>
      <c r="U678" s="34">
        <v>2.1830653715119299E-2</v>
      </c>
      <c r="V678" s="34">
        <v>0.12794485595587052</v>
      </c>
      <c r="W678" s="34">
        <v>7.3979616202740586E-2</v>
      </c>
      <c r="X678" s="34">
        <v>-2.5863317002091109E-2</v>
      </c>
      <c r="Y678" s="30">
        <v>99.999999999999986</v>
      </c>
      <c r="Z678" s="34">
        <v>99.401512584898853</v>
      </c>
      <c r="AA678" s="44" t="s">
        <v>217</v>
      </c>
      <c r="AB678" s="33" t="s">
        <v>218</v>
      </c>
      <c r="AF678" s="45"/>
      <c r="AG678" s="27"/>
    </row>
    <row r="679" spans="1:33" s="31" customFormat="1" ht="12.75" customHeight="1" x14ac:dyDescent="0.2">
      <c r="A679" s="26" t="s">
        <v>475</v>
      </c>
      <c r="B679" s="31" t="s">
        <v>229</v>
      </c>
      <c r="C679" s="26">
        <v>0</v>
      </c>
      <c r="D679" s="166" t="s">
        <v>228</v>
      </c>
      <c r="E679" s="102">
        <v>262.5</v>
      </c>
      <c r="F679" s="102">
        <v>6.4</v>
      </c>
      <c r="G679" s="26" t="s">
        <v>216</v>
      </c>
      <c r="H679" s="26" t="s">
        <v>30</v>
      </c>
      <c r="I679" s="26" t="s">
        <v>28</v>
      </c>
      <c r="J679" s="28">
        <v>42833</v>
      </c>
      <c r="K679" s="34">
        <v>73.511334176075422</v>
      </c>
      <c r="L679" s="34">
        <v>0.50117682928327201</v>
      </c>
      <c r="M679" s="34">
        <v>13.488255919593799</v>
      </c>
      <c r="N679" s="34">
        <v>2.4916867077365139</v>
      </c>
      <c r="O679" s="34">
        <v>0.12843129625384569</v>
      </c>
      <c r="P679" s="34">
        <v>0.37337665889425925</v>
      </c>
      <c r="Q679" s="34">
        <v>1.6838737627892322</v>
      </c>
      <c r="R679" s="34">
        <v>5.2464246580500324</v>
      </c>
      <c r="S679" s="34">
        <v>2.4082226578486203</v>
      </c>
      <c r="T679" s="34">
        <v>4.0710223385173112E-2</v>
      </c>
      <c r="U679" s="34">
        <v>2.8284216956393424E-2</v>
      </c>
      <c r="V679" s="34">
        <v>7.2771467300958006E-3</v>
      </c>
      <c r="W679" s="34">
        <v>0.13277631304243154</v>
      </c>
      <c r="X679" s="34">
        <v>-4.1830566639088691E-2</v>
      </c>
      <c r="Y679" s="30">
        <v>100</v>
      </c>
      <c r="Z679" s="34">
        <v>95.459598692891745</v>
      </c>
      <c r="AA679" s="44" t="s">
        <v>217</v>
      </c>
      <c r="AB679" s="33" t="s">
        <v>218</v>
      </c>
      <c r="AF679" s="45"/>
      <c r="AG679" s="27"/>
    </row>
    <row r="680" spans="1:33" s="31" customFormat="1" ht="12.75" customHeight="1" x14ac:dyDescent="0.2">
      <c r="A680" s="26" t="s">
        <v>475</v>
      </c>
      <c r="B680" s="31" t="s">
        <v>229</v>
      </c>
      <c r="C680" s="26">
        <v>0</v>
      </c>
      <c r="D680" s="166" t="s">
        <v>228</v>
      </c>
      <c r="E680" s="102">
        <v>262.5</v>
      </c>
      <c r="F680" s="102">
        <v>6.4</v>
      </c>
      <c r="G680" s="26" t="s">
        <v>216</v>
      </c>
      <c r="H680" s="26" t="s">
        <v>30</v>
      </c>
      <c r="I680" s="26" t="s">
        <v>28</v>
      </c>
      <c r="J680" s="28">
        <v>42833</v>
      </c>
      <c r="K680" s="34">
        <v>65.321367528861899</v>
      </c>
      <c r="L680" s="34">
        <v>0.87056795527447361</v>
      </c>
      <c r="M680" s="34">
        <v>15.166248891153375</v>
      </c>
      <c r="N680" s="34">
        <v>6.2649678660084298</v>
      </c>
      <c r="O680" s="34">
        <v>0.26388975852578256</v>
      </c>
      <c r="P680" s="34">
        <v>1.3748418944537986</v>
      </c>
      <c r="Q680" s="34">
        <v>4.3848830025634822</v>
      </c>
      <c r="R680" s="34">
        <v>4.7856481664620221</v>
      </c>
      <c r="S680" s="34">
        <v>1.1071646929220156</v>
      </c>
      <c r="T680" s="34">
        <v>0.30425528465332208</v>
      </c>
      <c r="U680" s="34">
        <v>2.8403401490179642E-2</v>
      </c>
      <c r="V680" s="34">
        <v>4.846906861844829E-2</v>
      </c>
      <c r="W680" s="34">
        <v>0.11779779877956462</v>
      </c>
      <c r="X680" s="34">
        <v>-3.8505309766797398E-2</v>
      </c>
      <c r="Y680" s="30">
        <v>99.999999999999986</v>
      </c>
      <c r="Z680" s="34">
        <v>99.283883339641662</v>
      </c>
      <c r="AA680" s="44" t="s">
        <v>217</v>
      </c>
      <c r="AB680" s="33" t="s">
        <v>218</v>
      </c>
      <c r="AF680" s="45"/>
      <c r="AG680" s="27"/>
    </row>
    <row r="681" spans="1:33" s="31" customFormat="1" ht="12.75" customHeight="1" x14ac:dyDescent="0.2">
      <c r="A681" s="26" t="s">
        <v>475</v>
      </c>
      <c r="B681" s="31" t="s">
        <v>229</v>
      </c>
      <c r="C681" s="26">
        <v>0</v>
      </c>
      <c r="D681" s="166" t="s">
        <v>228</v>
      </c>
      <c r="E681" s="102">
        <v>262.5</v>
      </c>
      <c r="F681" s="102">
        <v>6.4</v>
      </c>
      <c r="G681" s="26" t="s">
        <v>216</v>
      </c>
      <c r="H681" s="26" t="s">
        <v>30</v>
      </c>
      <c r="I681" s="26" t="s">
        <v>28</v>
      </c>
      <c r="J681" s="28">
        <v>42833</v>
      </c>
      <c r="K681" s="34">
        <v>73.135323269140159</v>
      </c>
      <c r="L681" s="34">
        <v>0.57700338572887211</v>
      </c>
      <c r="M681" s="34">
        <v>13.503778938805649</v>
      </c>
      <c r="N681" s="34">
        <v>2.8796555302623865</v>
      </c>
      <c r="O681" s="34">
        <v>0.16915313890938333</v>
      </c>
      <c r="P681" s="34">
        <v>0.6164976415302682</v>
      </c>
      <c r="Q681" s="34">
        <v>2.5822904640814781</v>
      </c>
      <c r="R681" s="34">
        <v>4.9797164437876198</v>
      </c>
      <c r="S681" s="34">
        <v>1.2207224370896776</v>
      </c>
      <c r="T681" s="34">
        <v>6.6466502169792621E-2</v>
      </c>
      <c r="U681" s="34">
        <v>0.14340807139404316</v>
      </c>
      <c r="V681" s="34">
        <v>6.4735497454190211E-3</v>
      </c>
      <c r="W681" s="34">
        <v>0.23222547450146211</v>
      </c>
      <c r="X681" s="34">
        <v>-0.11271484714622756</v>
      </c>
      <c r="Y681" s="30">
        <v>100</v>
      </c>
      <c r="Z681" s="34">
        <v>99.436523072803325</v>
      </c>
      <c r="AA681" s="44" t="s">
        <v>217</v>
      </c>
      <c r="AB681" s="33" t="s">
        <v>218</v>
      </c>
      <c r="AF681" s="45"/>
      <c r="AG681" s="27"/>
    </row>
    <row r="682" spans="1:33" s="31" customFormat="1" ht="12.75" customHeight="1" x14ac:dyDescent="0.2">
      <c r="A682" s="26" t="s">
        <v>475</v>
      </c>
      <c r="B682" s="31" t="s">
        <v>229</v>
      </c>
      <c r="C682" s="26">
        <v>0</v>
      </c>
      <c r="D682" s="166" t="s">
        <v>228</v>
      </c>
      <c r="E682" s="102">
        <v>262.5</v>
      </c>
      <c r="F682" s="102">
        <v>6.4</v>
      </c>
      <c r="G682" s="26" t="s">
        <v>216</v>
      </c>
      <c r="H682" s="26" t="s">
        <v>30</v>
      </c>
      <c r="I682" s="26" t="s">
        <v>28</v>
      </c>
      <c r="J682" s="28">
        <v>42833</v>
      </c>
      <c r="K682" s="34">
        <v>60.194327023918994</v>
      </c>
      <c r="L682" s="34">
        <v>1.1752625518462718</v>
      </c>
      <c r="M682" s="34">
        <v>15.432523855914122</v>
      </c>
      <c r="N682" s="34">
        <v>8.6552176414444233</v>
      </c>
      <c r="O682" s="34">
        <v>0.24948651997947324</v>
      </c>
      <c r="P682" s="34">
        <v>2.8250301568511573</v>
      </c>
      <c r="Q682" s="34">
        <v>6.0552688296373178</v>
      </c>
      <c r="R682" s="34">
        <v>4.1120436958308924</v>
      </c>
      <c r="S682" s="34">
        <v>0.87371362808150721</v>
      </c>
      <c r="T682" s="34">
        <v>0.27563909394578479</v>
      </c>
      <c r="U682" s="34">
        <v>7.050923728042921E-2</v>
      </c>
      <c r="V682" s="34">
        <v>3.7149519356803079E-2</v>
      </c>
      <c r="W682" s="34">
        <v>9.4902919149910253E-2</v>
      </c>
      <c r="X682" s="34">
        <v>-5.1074673237106391E-2</v>
      </c>
      <c r="Y682" s="30">
        <v>99.999999999999972</v>
      </c>
      <c r="Z682" s="34">
        <v>99.845073802181759</v>
      </c>
      <c r="AA682" s="44" t="s">
        <v>217</v>
      </c>
      <c r="AB682" s="33" t="s">
        <v>218</v>
      </c>
      <c r="AF682" s="45"/>
      <c r="AG682" s="27"/>
    </row>
    <row r="683" spans="1:33" s="31" customFormat="1" ht="12.75" customHeight="1" x14ac:dyDescent="0.2">
      <c r="A683" s="26" t="s">
        <v>475</v>
      </c>
      <c r="B683" s="31" t="s">
        <v>229</v>
      </c>
      <c r="C683" s="26">
        <v>0</v>
      </c>
      <c r="D683" s="166" t="s">
        <v>228</v>
      </c>
      <c r="E683" s="102">
        <v>262.5</v>
      </c>
      <c r="F683" s="102">
        <v>6.4</v>
      </c>
      <c r="G683" s="26" t="s">
        <v>216</v>
      </c>
      <c r="H683" s="26" t="s">
        <v>30</v>
      </c>
      <c r="I683" s="26" t="s">
        <v>28</v>
      </c>
      <c r="J683" s="28">
        <v>42833</v>
      </c>
      <c r="K683" s="34">
        <v>73.449707172863086</v>
      </c>
      <c r="L683" s="34">
        <v>0.4349047217272542</v>
      </c>
      <c r="M683" s="34">
        <v>13.613458066785315</v>
      </c>
      <c r="N683" s="34">
        <v>2.6478764047522034</v>
      </c>
      <c r="O683" s="34">
        <v>9.9686741222857464E-2</v>
      </c>
      <c r="P683" s="34">
        <v>0.37178459392825575</v>
      </c>
      <c r="Q683" s="34">
        <v>1.7723512250948494</v>
      </c>
      <c r="R683" s="34">
        <v>5.1505257967155602</v>
      </c>
      <c r="S683" s="34">
        <v>2.2655488803676564</v>
      </c>
      <c r="T683" s="34">
        <v>5.263983318027924E-2</v>
      </c>
      <c r="U683" s="34">
        <v>3.6715683283549815E-2</v>
      </c>
      <c r="V683" s="34">
        <v>2.2981666572538445E-2</v>
      </c>
      <c r="W683" s="34">
        <v>0.12557763361286631</v>
      </c>
      <c r="X683" s="34">
        <v>-4.375842010627698E-2</v>
      </c>
      <c r="Y683" s="30">
        <v>99.999999999999972</v>
      </c>
      <c r="Z683" s="34">
        <v>95.599473742400136</v>
      </c>
      <c r="AA683" s="44" t="s">
        <v>217</v>
      </c>
      <c r="AB683" s="33" t="s">
        <v>218</v>
      </c>
      <c r="AF683" s="45"/>
      <c r="AG683" s="27"/>
    </row>
    <row r="684" spans="1:33" s="31" customFormat="1" ht="12.75" customHeight="1" x14ac:dyDescent="0.2">
      <c r="A684" s="26" t="s">
        <v>475</v>
      </c>
      <c r="B684" s="31" t="s">
        <v>229</v>
      </c>
      <c r="C684" s="26">
        <v>0</v>
      </c>
      <c r="D684" s="166" t="s">
        <v>228</v>
      </c>
      <c r="E684" s="102">
        <v>262.5</v>
      </c>
      <c r="F684" s="102">
        <v>6.4</v>
      </c>
      <c r="G684" s="26" t="s">
        <v>216</v>
      </c>
      <c r="H684" s="26" t="s">
        <v>30</v>
      </c>
      <c r="I684" s="26" t="s">
        <v>28</v>
      </c>
      <c r="J684" s="28">
        <v>42833</v>
      </c>
      <c r="K684" s="34">
        <v>74.196509024098944</v>
      </c>
      <c r="L684" s="34">
        <v>0.37243051249830994</v>
      </c>
      <c r="M684" s="34">
        <v>13.663611417631444</v>
      </c>
      <c r="N684" s="34">
        <v>1.8959258070200662</v>
      </c>
      <c r="O684" s="34">
        <v>3.926463087999324E-2</v>
      </c>
      <c r="P684" s="34">
        <v>0.35446321426408151</v>
      </c>
      <c r="Q684" s="34">
        <v>1.6861234582827673</v>
      </c>
      <c r="R684" s="34">
        <v>5.0284469934868437</v>
      </c>
      <c r="S684" s="34">
        <v>2.5229271980618933</v>
      </c>
      <c r="T684" s="34">
        <v>5.1247276619020871E-2</v>
      </c>
      <c r="U684" s="34">
        <v>9.8579286039131964E-2</v>
      </c>
      <c r="V684" s="34">
        <v>1.4406926709716175E-2</v>
      </c>
      <c r="W684" s="34">
        <v>0.15177388867592037</v>
      </c>
      <c r="X684" s="34">
        <v>-7.5709634268129544E-2</v>
      </c>
      <c r="Y684" s="30">
        <v>99.999999999999986</v>
      </c>
      <c r="Z684" s="34">
        <v>95.76048254450437</v>
      </c>
      <c r="AA684" s="44" t="s">
        <v>217</v>
      </c>
      <c r="AB684" s="33" t="s">
        <v>218</v>
      </c>
      <c r="AF684" s="45"/>
      <c r="AG684" s="27"/>
    </row>
    <row r="685" spans="1:33" s="31" customFormat="1" ht="12.75" customHeight="1" x14ac:dyDescent="0.2">
      <c r="A685" s="26" t="s">
        <v>475</v>
      </c>
      <c r="B685" s="31" t="s">
        <v>229</v>
      </c>
      <c r="C685" s="26">
        <v>0</v>
      </c>
      <c r="D685" s="166" t="s">
        <v>228</v>
      </c>
      <c r="E685" s="102">
        <v>262.5</v>
      </c>
      <c r="F685" s="102">
        <v>6.4</v>
      </c>
      <c r="G685" s="26" t="s">
        <v>216</v>
      </c>
      <c r="H685" s="26" t="s">
        <v>30</v>
      </c>
      <c r="I685" s="26" t="s">
        <v>28</v>
      </c>
      <c r="J685" s="28">
        <v>42833</v>
      </c>
      <c r="K685" s="34">
        <v>73.352994384525118</v>
      </c>
      <c r="L685" s="34">
        <v>0.44769014685014941</v>
      </c>
      <c r="M685" s="34">
        <v>13.722385212636903</v>
      </c>
      <c r="N685" s="34">
        <v>2.3345807791481286</v>
      </c>
      <c r="O685" s="34">
        <v>0.1243015459202398</v>
      </c>
      <c r="P685" s="34">
        <v>0.42916979489434276</v>
      </c>
      <c r="Q685" s="34">
        <v>1.7629569270883261</v>
      </c>
      <c r="R685" s="34">
        <v>5.4299415970096598</v>
      </c>
      <c r="S685" s="34">
        <v>2.2250227968809608</v>
      </c>
      <c r="T685" s="34">
        <v>5.1995253341987291E-2</v>
      </c>
      <c r="U685" s="34">
        <v>2.1676849204287817E-2</v>
      </c>
      <c r="V685" s="34">
        <v>1.6802531150923613E-2</v>
      </c>
      <c r="W685" s="34">
        <v>0.11567742869646339</v>
      </c>
      <c r="X685" s="34">
        <v>-3.5195247347487281E-2</v>
      </c>
      <c r="Y685" s="30">
        <v>100.00000000000001</v>
      </c>
      <c r="Z685" s="34">
        <v>95.493583061441456</v>
      </c>
      <c r="AA685" s="44" t="s">
        <v>217</v>
      </c>
      <c r="AB685" s="33" t="s">
        <v>218</v>
      </c>
      <c r="AF685" s="45"/>
      <c r="AG685" s="27"/>
    </row>
    <row r="686" spans="1:33" s="31" customFormat="1" ht="12.75" customHeight="1" x14ac:dyDescent="0.2">
      <c r="A686" s="26" t="s">
        <v>475</v>
      </c>
      <c r="B686" s="31" t="s">
        <v>229</v>
      </c>
      <c r="C686" s="26">
        <v>0</v>
      </c>
      <c r="D686" s="166" t="s">
        <v>228</v>
      </c>
      <c r="E686" s="102">
        <v>262.5</v>
      </c>
      <c r="F686" s="102">
        <v>6.4</v>
      </c>
      <c r="G686" s="26" t="s">
        <v>216</v>
      </c>
      <c r="H686" s="26" t="s">
        <v>30</v>
      </c>
      <c r="I686" s="26" t="s">
        <v>28</v>
      </c>
      <c r="J686" s="28">
        <v>42833</v>
      </c>
      <c r="K686" s="34">
        <v>72.757084911660968</v>
      </c>
      <c r="L686" s="34">
        <v>0.50865861719883365</v>
      </c>
      <c r="M686" s="34">
        <v>13.688016938144088</v>
      </c>
      <c r="N686" s="34">
        <v>2.7255712329975785</v>
      </c>
      <c r="O686" s="34">
        <v>9.4398564899545803E-2</v>
      </c>
      <c r="P686" s="34">
        <v>0.45848763384511532</v>
      </c>
      <c r="Q686" s="34">
        <v>1.9470180037127613</v>
      </c>
      <c r="R686" s="34">
        <v>5.347603879010471</v>
      </c>
      <c r="S686" s="34">
        <v>2.2195037730013309</v>
      </c>
      <c r="T686" s="34">
        <v>0.10819133040197568</v>
      </c>
      <c r="U686" s="34">
        <v>5.4030757541187399E-2</v>
      </c>
      <c r="V686" s="34">
        <v>1.5127988200456261E-2</v>
      </c>
      <c r="W686" s="34">
        <v>0.12787250008102535</v>
      </c>
      <c r="X686" s="34">
        <v>-5.1566130695349266E-2</v>
      </c>
      <c r="Y686" s="30">
        <v>100</v>
      </c>
      <c r="Z686" s="34">
        <v>96.611638214045371</v>
      </c>
      <c r="AA686" s="44" t="s">
        <v>217</v>
      </c>
      <c r="AB686" s="33" t="s">
        <v>218</v>
      </c>
      <c r="AF686" s="45"/>
      <c r="AG686" s="27"/>
    </row>
    <row r="687" spans="1:33" s="31" customFormat="1" ht="12.75" customHeight="1" x14ac:dyDescent="0.2">
      <c r="A687" s="26" t="s">
        <v>475</v>
      </c>
      <c r="B687" s="31" t="s">
        <v>229</v>
      </c>
      <c r="C687" s="26">
        <v>0</v>
      </c>
      <c r="D687" s="166" t="s">
        <v>228</v>
      </c>
      <c r="E687" s="102">
        <v>262.5</v>
      </c>
      <c r="F687" s="102">
        <v>6.4</v>
      </c>
      <c r="G687" s="26" t="s">
        <v>216</v>
      </c>
      <c r="H687" s="26" t="s">
        <v>30</v>
      </c>
      <c r="I687" s="26" t="s">
        <v>28</v>
      </c>
      <c r="J687" s="28">
        <v>42833</v>
      </c>
      <c r="K687" s="34">
        <v>64.721577951892556</v>
      </c>
      <c r="L687" s="34">
        <v>0.7713791458768563</v>
      </c>
      <c r="M687" s="34">
        <v>14.956617874012899</v>
      </c>
      <c r="N687" s="34">
        <v>6.6117372857234669</v>
      </c>
      <c r="O687" s="34">
        <v>0.2524148302610294</v>
      </c>
      <c r="P687" s="34">
        <v>1.2930894495833753</v>
      </c>
      <c r="Q687" s="34">
        <v>4.6169070243352506</v>
      </c>
      <c r="R687" s="34">
        <v>5.1616813962448109</v>
      </c>
      <c r="S687" s="34">
        <v>1.1161191778565887</v>
      </c>
      <c r="T687" s="34">
        <v>0.28684046013217357</v>
      </c>
      <c r="U687" s="34">
        <v>8.3705432433218305E-2</v>
      </c>
      <c r="V687" s="34">
        <v>1.7866833863718241E-2</v>
      </c>
      <c r="W687" s="34">
        <v>0.18757881195479689</v>
      </c>
      <c r="X687" s="34">
        <v>-7.7515674170738513E-2</v>
      </c>
      <c r="Y687" s="30">
        <v>100</v>
      </c>
      <c r="Z687" s="34">
        <v>100.11297661816293</v>
      </c>
      <c r="AA687" s="44" t="s">
        <v>217</v>
      </c>
      <c r="AB687" s="33" t="s">
        <v>218</v>
      </c>
      <c r="AF687" s="45"/>
      <c r="AG687" s="27"/>
    </row>
    <row r="688" spans="1:33" s="31" customFormat="1" ht="12.75" customHeight="1" x14ac:dyDescent="0.2">
      <c r="A688" s="26" t="s">
        <v>475</v>
      </c>
      <c r="B688" s="31" t="s">
        <v>229</v>
      </c>
      <c r="C688" s="26">
        <v>0</v>
      </c>
      <c r="D688" s="166" t="s">
        <v>228</v>
      </c>
      <c r="E688" s="102">
        <v>262.5</v>
      </c>
      <c r="F688" s="102">
        <v>6.4</v>
      </c>
      <c r="G688" s="26" t="s">
        <v>216</v>
      </c>
      <c r="H688" s="26" t="s">
        <v>30</v>
      </c>
      <c r="I688" s="26" t="s">
        <v>28</v>
      </c>
      <c r="J688" s="28">
        <v>42833</v>
      </c>
      <c r="K688" s="34">
        <v>65.411566467043087</v>
      </c>
      <c r="L688" s="34">
        <v>0.82532790027506298</v>
      </c>
      <c r="M688" s="34">
        <v>15.153621553798239</v>
      </c>
      <c r="N688" s="34">
        <v>6.0830343876881159</v>
      </c>
      <c r="O688" s="34">
        <v>0.15991650711096894</v>
      </c>
      <c r="P688" s="34">
        <v>1.1389366781342365</v>
      </c>
      <c r="Q688" s="34">
        <v>4.5517699763674297</v>
      </c>
      <c r="R688" s="34">
        <v>5.1143936543455899</v>
      </c>
      <c r="S688" s="34">
        <v>1.0436911216114551</v>
      </c>
      <c r="T688" s="34">
        <v>0.38078402475127121</v>
      </c>
      <c r="U688" s="34">
        <v>0</v>
      </c>
      <c r="V688" s="34">
        <v>3.3341112568081366E-2</v>
      </c>
      <c r="W688" s="34">
        <v>0.13375963195925505</v>
      </c>
      <c r="X688" s="34">
        <v>-3.0143015652789873E-2</v>
      </c>
      <c r="Y688" s="30">
        <v>100</v>
      </c>
      <c r="Z688" s="34">
        <v>100.86513450926678</v>
      </c>
      <c r="AA688" s="44" t="s">
        <v>217</v>
      </c>
      <c r="AB688" s="33" t="s">
        <v>218</v>
      </c>
      <c r="AF688" s="45"/>
      <c r="AG688" s="27"/>
    </row>
    <row r="689" spans="1:33" s="31" customFormat="1" ht="12.75" customHeight="1" x14ac:dyDescent="0.2">
      <c r="A689" s="26" t="s">
        <v>475</v>
      </c>
      <c r="B689" s="31" t="s">
        <v>229</v>
      </c>
      <c r="C689" s="26">
        <v>0</v>
      </c>
      <c r="D689" s="166" t="s">
        <v>228</v>
      </c>
      <c r="E689" s="102">
        <v>262.5</v>
      </c>
      <c r="F689" s="102">
        <v>6.4</v>
      </c>
      <c r="G689" s="26" t="s">
        <v>216</v>
      </c>
      <c r="H689" s="26" t="s">
        <v>30</v>
      </c>
      <c r="I689" s="26" t="s">
        <v>28</v>
      </c>
      <c r="J689" s="28">
        <v>42833</v>
      </c>
      <c r="K689" s="34">
        <v>65.043510782290738</v>
      </c>
      <c r="L689" s="34">
        <v>0.82754949348282836</v>
      </c>
      <c r="M689" s="34">
        <v>15.056341807335173</v>
      </c>
      <c r="N689" s="34">
        <v>6.293448322570435</v>
      </c>
      <c r="O689" s="34">
        <v>0.33054507490693397</v>
      </c>
      <c r="P689" s="34">
        <v>1.42789698909934</v>
      </c>
      <c r="Q689" s="34">
        <v>4.720957367803968</v>
      </c>
      <c r="R689" s="34">
        <v>4.8738223309262514</v>
      </c>
      <c r="S689" s="34">
        <v>1.0001055640960677</v>
      </c>
      <c r="T689" s="34">
        <v>0.30758273343158293</v>
      </c>
      <c r="U689" s="34">
        <v>1.6446534557335239E-2</v>
      </c>
      <c r="V689" s="34">
        <v>4.4351248585936332E-3</v>
      </c>
      <c r="W689" s="34">
        <v>0.13461952585542983</v>
      </c>
      <c r="X689" s="34">
        <v>-3.726165121469021E-2</v>
      </c>
      <c r="Y689" s="30">
        <v>99.999999999999986</v>
      </c>
      <c r="Z689" s="34">
        <v>99.10902471992263</v>
      </c>
      <c r="AA689" s="44" t="s">
        <v>217</v>
      </c>
      <c r="AB689" s="33" t="s">
        <v>218</v>
      </c>
      <c r="AF689" s="45"/>
      <c r="AG689" s="27"/>
    </row>
    <row r="690" spans="1:33" s="31" customFormat="1" ht="12.75" customHeight="1" x14ac:dyDescent="0.2">
      <c r="A690" s="26" t="s">
        <v>475</v>
      </c>
      <c r="B690" s="31" t="s">
        <v>124</v>
      </c>
      <c r="C690" s="26">
        <v>0</v>
      </c>
      <c r="D690" s="166" t="s">
        <v>395</v>
      </c>
      <c r="E690" s="102">
        <v>262.5</v>
      </c>
      <c r="F690" s="102">
        <v>6.4</v>
      </c>
      <c r="G690" s="26" t="s">
        <v>111</v>
      </c>
      <c r="H690" s="26" t="s">
        <v>30</v>
      </c>
      <c r="I690" s="26" t="s">
        <v>28</v>
      </c>
      <c r="J690" s="28">
        <v>42864</v>
      </c>
      <c r="K690" s="34">
        <v>72.54038092462406</v>
      </c>
      <c r="L690" s="34">
        <v>0.56354010581303915</v>
      </c>
      <c r="M690" s="34">
        <v>13.671904327154852</v>
      </c>
      <c r="N690" s="34">
        <v>2.9443297789862246</v>
      </c>
      <c r="O690" s="34">
        <v>6.0437454249515556E-2</v>
      </c>
      <c r="P690" s="34">
        <v>0.50789321798826781</v>
      </c>
      <c r="Q690" s="34">
        <v>1.9962809933646859</v>
      </c>
      <c r="R690" s="34">
        <v>5.1345639236941789</v>
      </c>
      <c r="S690" s="34">
        <v>2.2907449056505529</v>
      </c>
      <c r="T690" s="34">
        <v>9.7381405081119796E-2</v>
      </c>
      <c r="U690" s="34">
        <v>6.6633563004507929E-2</v>
      </c>
      <c r="V690" s="34">
        <v>5.0152342839828778E-2</v>
      </c>
      <c r="W690" s="34">
        <v>0.13401352576114778</v>
      </c>
      <c r="X690" s="34">
        <v>-5.8256468211971404E-2</v>
      </c>
      <c r="Y690" s="30">
        <v>100</v>
      </c>
      <c r="Z690" s="34">
        <v>98.448885279573005</v>
      </c>
      <c r="AA690" s="44" t="s">
        <v>29</v>
      </c>
      <c r="AB690" s="33" t="s">
        <v>31</v>
      </c>
      <c r="AF690" s="45"/>
      <c r="AG690" s="27"/>
    </row>
    <row r="691" spans="1:33" s="31" customFormat="1" ht="12.75" customHeight="1" x14ac:dyDescent="0.2">
      <c r="A691" s="26" t="s">
        <v>475</v>
      </c>
      <c r="B691" s="31" t="s">
        <v>124</v>
      </c>
      <c r="C691" s="26">
        <v>0</v>
      </c>
      <c r="D691" s="166" t="s">
        <v>395</v>
      </c>
      <c r="E691" s="102">
        <v>262.5</v>
      </c>
      <c r="F691" s="102">
        <v>6.4</v>
      </c>
      <c r="G691" s="26" t="s">
        <v>111</v>
      </c>
      <c r="H691" s="26" t="s">
        <v>30</v>
      </c>
      <c r="I691" s="26" t="s">
        <v>28</v>
      </c>
      <c r="J691" s="28">
        <v>42864</v>
      </c>
      <c r="K691" s="34">
        <v>72.706684629331917</v>
      </c>
      <c r="L691" s="34">
        <v>0.51895142178406695</v>
      </c>
      <c r="M691" s="34">
        <v>13.778046530193471</v>
      </c>
      <c r="N691" s="34">
        <v>2.7035952471989075</v>
      </c>
      <c r="O691" s="34">
        <v>8.2577284341733614E-2</v>
      </c>
      <c r="P691" s="34">
        <v>0.46458094886917856</v>
      </c>
      <c r="Q691" s="34">
        <v>1.9612975292368475</v>
      </c>
      <c r="R691" s="34">
        <v>5.342474618751897</v>
      </c>
      <c r="S691" s="34">
        <v>2.2156358262462978</v>
      </c>
      <c r="T691" s="34">
        <v>7.904456169126127E-2</v>
      </c>
      <c r="U691" s="34">
        <v>6.9217647257147408E-2</v>
      </c>
      <c r="V691" s="34">
        <v>1.1232932125362326E-2</v>
      </c>
      <c r="W691" s="34">
        <v>0.12367566873799624</v>
      </c>
      <c r="X691" s="34">
        <v>-5.7014845766056775E-2</v>
      </c>
      <c r="Y691" s="30">
        <v>100.00000000000003</v>
      </c>
      <c r="Z691" s="34">
        <v>95.062462547375148</v>
      </c>
      <c r="AA691" s="44" t="s">
        <v>29</v>
      </c>
      <c r="AB691" s="33" t="s">
        <v>31</v>
      </c>
      <c r="AF691" s="45"/>
      <c r="AG691" s="27"/>
    </row>
    <row r="692" spans="1:33" s="31" customFormat="1" ht="12.75" customHeight="1" x14ac:dyDescent="0.2">
      <c r="A692" s="26" t="s">
        <v>475</v>
      </c>
      <c r="B692" s="31" t="s">
        <v>124</v>
      </c>
      <c r="C692" s="26">
        <v>0</v>
      </c>
      <c r="D692" s="166" t="s">
        <v>395</v>
      </c>
      <c r="E692" s="102">
        <v>262.5</v>
      </c>
      <c r="F692" s="102">
        <v>6.4</v>
      </c>
      <c r="G692" s="26" t="s">
        <v>111</v>
      </c>
      <c r="H692" s="26" t="s">
        <v>30</v>
      </c>
      <c r="I692" s="26" t="s">
        <v>28</v>
      </c>
      <c r="J692" s="28">
        <v>42864</v>
      </c>
      <c r="K692" s="34">
        <v>72.817743502626982</v>
      </c>
      <c r="L692" s="34">
        <v>0.49737749998635961</v>
      </c>
      <c r="M692" s="34">
        <v>13.970394690632894</v>
      </c>
      <c r="N692" s="34">
        <v>2.7933368146798205</v>
      </c>
      <c r="O692" s="34">
        <v>0.165810767680552</v>
      </c>
      <c r="P692" s="34">
        <v>0.46854460855790231</v>
      </c>
      <c r="Q692" s="34">
        <v>1.9683996788642684</v>
      </c>
      <c r="R692" s="34">
        <v>4.9518668234766956</v>
      </c>
      <c r="S692" s="34">
        <v>2.1620565184443219</v>
      </c>
      <c r="T692" s="34">
        <v>8.0269489323805732E-2</v>
      </c>
      <c r="U692" s="34">
        <v>0</v>
      </c>
      <c r="V692" s="34">
        <v>1.133520994858689E-2</v>
      </c>
      <c r="W692" s="34">
        <v>0.14569767454954982</v>
      </c>
      <c r="X692" s="34">
        <v>-3.2833278771729535E-2</v>
      </c>
      <c r="Y692" s="30">
        <v>100</v>
      </c>
      <c r="Z692" s="34">
        <v>94.203773485285396</v>
      </c>
      <c r="AA692" s="44" t="s">
        <v>29</v>
      </c>
      <c r="AB692" s="33" t="s">
        <v>31</v>
      </c>
      <c r="AF692" s="45"/>
      <c r="AG692" s="27"/>
    </row>
    <row r="693" spans="1:33" s="31" customFormat="1" ht="12.75" customHeight="1" x14ac:dyDescent="0.2">
      <c r="A693" s="26" t="s">
        <v>475</v>
      </c>
      <c r="B693" s="31" t="s">
        <v>124</v>
      </c>
      <c r="C693" s="26">
        <v>0</v>
      </c>
      <c r="D693" s="166" t="s">
        <v>395</v>
      </c>
      <c r="E693" s="102">
        <v>262.5</v>
      </c>
      <c r="F693" s="102">
        <v>6.4</v>
      </c>
      <c r="G693" s="26" t="s">
        <v>111</v>
      </c>
      <c r="H693" s="26" t="s">
        <v>30</v>
      </c>
      <c r="I693" s="26" t="s">
        <v>28</v>
      </c>
      <c r="J693" s="28">
        <v>42864</v>
      </c>
      <c r="K693" s="34">
        <v>72.755459313413951</v>
      </c>
      <c r="L693" s="34">
        <v>0.49051306068793038</v>
      </c>
      <c r="M693" s="34">
        <v>13.84159425926512</v>
      </c>
      <c r="N693" s="34">
        <v>2.7128865815658165</v>
      </c>
      <c r="O693" s="34">
        <v>7.4526433747048301E-2</v>
      </c>
      <c r="P693" s="34">
        <v>0.44376146554250212</v>
      </c>
      <c r="Q693" s="34">
        <v>1.9309141527721856</v>
      </c>
      <c r="R693" s="34">
        <v>5.2581887071392011</v>
      </c>
      <c r="S693" s="34">
        <v>2.2823844417673382</v>
      </c>
      <c r="T693" s="34">
        <v>5.3775845975273538E-2</v>
      </c>
      <c r="U693" s="34">
        <v>2.5406738777402831E-2</v>
      </c>
      <c r="V693" s="34">
        <v>3.9843716908432518E-2</v>
      </c>
      <c r="W693" s="34">
        <v>0.13095350587001617</v>
      </c>
      <c r="X693" s="34">
        <v>-4.0208223432208839E-2</v>
      </c>
      <c r="Y693" s="30">
        <v>100.00000000000001</v>
      </c>
      <c r="Z693" s="34">
        <v>94.46312732331468</v>
      </c>
      <c r="AA693" s="44" t="s">
        <v>29</v>
      </c>
      <c r="AB693" s="33" t="s">
        <v>31</v>
      </c>
      <c r="AF693" s="45"/>
      <c r="AG693" s="27"/>
    </row>
    <row r="694" spans="1:33" s="31" customFormat="1" ht="12.75" customHeight="1" x14ac:dyDescent="0.2">
      <c r="A694" s="26" t="s">
        <v>475</v>
      </c>
      <c r="B694" s="31" t="s">
        <v>124</v>
      </c>
      <c r="C694" s="26">
        <v>0</v>
      </c>
      <c r="D694" s="27" t="s">
        <v>395</v>
      </c>
      <c r="E694" s="102">
        <v>262.5</v>
      </c>
      <c r="F694" s="102">
        <v>6.4</v>
      </c>
      <c r="G694" s="26" t="s">
        <v>111</v>
      </c>
      <c r="H694" s="26" t="s">
        <v>30</v>
      </c>
      <c r="I694" s="26" t="s">
        <v>28</v>
      </c>
      <c r="J694" s="28">
        <v>42864</v>
      </c>
      <c r="K694" s="34">
        <v>72.30539166203279</v>
      </c>
      <c r="L694" s="34">
        <v>0.51983743503390567</v>
      </c>
      <c r="M694" s="34">
        <v>13.859793909406262</v>
      </c>
      <c r="N694" s="34">
        <v>2.8426757252204817</v>
      </c>
      <c r="O694" s="34">
        <v>9.1094618315536682E-2</v>
      </c>
      <c r="P694" s="34">
        <v>0.48909292746151878</v>
      </c>
      <c r="Q694" s="34">
        <v>2.0539409688387442</v>
      </c>
      <c r="R694" s="34">
        <v>5.3420510174888101</v>
      </c>
      <c r="S694" s="34">
        <v>2.2549585458160331</v>
      </c>
      <c r="T694" s="34">
        <v>7.9338977652875564E-2</v>
      </c>
      <c r="U694" s="34">
        <v>0.11778208435030753</v>
      </c>
      <c r="V694" s="34">
        <v>0</v>
      </c>
      <c r="W694" s="34">
        <v>0.1208737369371171</v>
      </c>
      <c r="X694" s="34">
        <v>-7.6831608554379746E-2</v>
      </c>
      <c r="Y694" s="30">
        <v>100.00000000000001</v>
      </c>
      <c r="Z694" s="34">
        <v>95.175765158470227</v>
      </c>
      <c r="AA694" s="44" t="s">
        <v>29</v>
      </c>
      <c r="AB694" s="33" t="s">
        <v>31</v>
      </c>
      <c r="AF694" s="45"/>
      <c r="AG694" s="27"/>
    </row>
    <row r="695" spans="1:33" s="31" customFormat="1" ht="12.75" customHeight="1" x14ac:dyDescent="0.2">
      <c r="A695" s="26" t="s">
        <v>475</v>
      </c>
      <c r="B695" s="31" t="s">
        <v>124</v>
      </c>
      <c r="C695" s="26">
        <v>0</v>
      </c>
      <c r="D695" s="27" t="s">
        <v>395</v>
      </c>
      <c r="E695" s="102">
        <v>262.5</v>
      </c>
      <c r="F695" s="102">
        <v>6.4</v>
      </c>
      <c r="G695" s="26" t="s">
        <v>111</v>
      </c>
      <c r="H695" s="26" t="s">
        <v>30</v>
      </c>
      <c r="I695" s="26" t="s">
        <v>28</v>
      </c>
      <c r="J695" s="28">
        <v>42864</v>
      </c>
      <c r="K695" s="34">
        <v>72.890109395423622</v>
      </c>
      <c r="L695" s="34">
        <v>0.46226750962025837</v>
      </c>
      <c r="M695" s="34">
        <v>13.973296405477091</v>
      </c>
      <c r="N695" s="34">
        <v>2.6881403884835176</v>
      </c>
      <c r="O695" s="34">
        <v>0.16564665184334723</v>
      </c>
      <c r="P695" s="34">
        <v>0.4895291533978442</v>
      </c>
      <c r="Q695" s="34">
        <v>1.9114910368693063</v>
      </c>
      <c r="R695" s="34">
        <v>4.9801403887510807</v>
      </c>
      <c r="S695" s="34">
        <v>2.2324443163165402</v>
      </c>
      <c r="T695" s="34">
        <v>9.6511381385968681E-2</v>
      </c>
      <c r="U695" s="34">
        <v>1.3671412724115031E-2</v>
      </c>
      <c r="V695" s="34">
        <v>1.3221017408691282E-2</v>
      </c>
      <c r="W695" s="34">
        <v>0.11526182161543569</v>
      </c>
      <c r="X695" s="34">
        <v>-3.1730879316819706E-2</v>
      </c>
      <c r="Y695" s="30">
        <v>100</v>
      </c>
      <c r="Z695" s="34">
        <v>94.357476146160565</v>
      </c>
      <c r="AA695" s="44" t="s">
        <v>29</v>
      </c>
      <c r="AB695" s="33" t="s">
        <v>31</v>
      </c>
      <c r="AF695" s="45"/>
      <c r="AG695" s="27"/>
    </row>
    <row r="696" spans="1:33" s="31" customFormat="1" ht="12.75" customHeight="1" x14ac:dyDescent="0.2">
      <c r="A696" s="26" t="s">
        <v>475</v>
      </c>
      <c r="B696" s="31" t="s">
        <v>124</v>
      </c>
      <c r="C696" s="26">
        <v>0</v>
      </c>
      <c r="D696" s="27" t="s">
        <v>395</v>
      </c>
      <c r="E696" s="102">
        <v>262.5</v>
      </c>
      <c r="F696" s="102">
        <v>6.4</v>
      </c>
      <c r="G696" s="26" t="s">
        <v>111</v>
      </c>
      <c r="H696" s="26" t="s">
        <v>30</v>
      </c>
      <c r="I696" s="26" t="s">
        <v>28</v>
      </c>
      <c r="J696" s="28">
        <v>42864</v>
      </c>
      <c r="K696" s="34">
        <v>72.424380773311881</v>
      </c>
      <c r="L696" s="34">
        <v>0.5215170580386107</v>
      </c>
      <c r="M696" s="34">
        <v>13.925641257156681</v>
      </c>
      <c r="N696" s="34">
        <v>2.809340548742409</v>
      </c>
      <c r="O696" s="34">
        <v>0.13154564549272948</v>
      </c>
      <c r="P696" s="34">
        <v>0.43947631466597059</v>
      </c>
      <c r="Q696" s="34">
        <v>1.8745433976742576</v>
      </c>
      <c r="R696" s="34">
        <v>5.380912013278035</v>
      </c>
      <c r="S696" s="34">
        <v>2.2404488570973569</v>
      </c>
      <c r="T696" s="34">
        <v>0.10055389636890542</v>
      </c>
      <c r="U696" s="34">
        <v>7.4417828656916915E-2</v>
      </c>
      <c r="V696" s="34">
        <v>1.0582523289301302E-2</v>
      </c>
      <c r="W696" s="34">
        <v>0.12647515138497567</v>
      </c>
      <c r="X696" s="34">
        <v>-5.9835265158014385E-2</v>
      </c>
      <c r="Y696" s="30">
        <v>100.00000000000004</v>
      </c>
      <c r="Z696" s="34">
        <v>98.901031282856565</v>
      </c>
      <c r="AA696" s="44" t="s">
        <v>29</v>
      </c>
      <c r="AB696" s="33" t="s">
        <v>31</v>
      </c>
      <c r="AF696" s="45"/>
      <c r="AG696" s="27"/>
    </row>
    <row r="697" spans="1:33" s="31" customFormat="1" ht="12.75" customHeight="1" x14ac:dyDescent="0.2">
      <c r="A697" s="26" t="s">
        <v>475</v>
      </c>
      <c r="B697" s="31" t="s">
        <v>124</v>
      </c>
      <c r="C697" s="26">
        <v>0</v>
      </c>
      <c r="D697" s="27" t="s">
        <v>395</v>
      </c>
      <c r="E697" s="102">
        <v>262.5</v>
      </c>
      <c r="F697" s="102">
        <v>6.4</v>
      </c>
      <c r="G697" s="26" t="s">
        <v>111</v>
      </c>
      <c r="H697" s="26" t="s">
        <v>30</v>
      </c>
      <c r="I697" s="26" t="s">
        <v>28</v>
      </c>
      <c r="J697" s="28">
        <v>42864</v>
      </c>
      <c r="K697" s="34">
        <v>72.448966406809134</v>
      </c>
      <c r="L697" s="34">
        <v>0.48891659206577359</v>
      </c>
      <c r="M697" s="34">
        <v>14.078467922606041</v>
      </c>
      <c r="N697" s="34">
        <v>2.8257167695894196</v>
      </c>
      <c r="O697" s="34">
        <v>0.20172142899401035</v>
      </c>
      <c r="P697" s="34">
        <v>0.50272439337929675</v>
      </c>
      <c r="Q697" s="34">
        <v>2.0218345602808632</v>
      </c>
      <c r="R697" s="34">
        <v>4.9866188212200102</v>
      </c>
      <c r="S697" s="34">
        <v>2.202795374814702</v>
      </c>
      <c r="T697" s="34">
        <v>0.1418704296226812</v>
      </c>
      <c r="U697" s="34">
        <v>0</v>
      </c>
      <c r="V697" s="34">
        <v>0</v>
      </c>
      <c r="W697" s="34">
        <v>0.12956506079786462</v>
      </c>
      <c r="X697" s="34">
        <v>-2.919776017980048E-2</v>
      </c>
      <c r="Y697" s="30">
        <v>99.999999999999986</v>
      </c>
      <c r="Z697" s="34">
        <v>95.180765354235604</v>
      </c>
      <c r="AA697" s="44" t="s">
        <v>29</v>
      </c>
      <c r="AB697" s="33" t="s">
        <v>31</v>
      </c>
      <c r="AF697" s="45"/>
      <c r="AG697" s="27"/>
    </row>
    <row r="698" spans="1:33" s="31" customFormat="1" ht="12.75" customHeight="1" x14ac:dyDescent="0.2">
      <c r="A698" s="26" t="s">
        <v>475</v>
      </c>
      <c r="B698" s="31" t="s">
        <v>124</v>
      </c>
      <c r="C698" s="26">
        <v>0</v>
      </c>
      <c r="D698" s="27" t="s">
        <v>395</v>
      </c>
      <c r="E698" s="102">
        <v>262.5</v>
      </c>
      <c r="F698" s="102">
        <v>6.4</v>
      </c>
      <c r="G698" s="26" t="s">
        <v>111</v>
      </c>
      <c r="H698" s="26" t="s">
        <v>30</v>
      </c>
      <c r="I698" s="26" t="s">
        <v>28</v>
      </c>
      <c r="J698" s="28">
        <v>42864</v>
      </c>
      <c r="K698" s="34">
        <v>72.653821467401912</v>
      </c>
      <c r="L698" s="34">
        <v>0.4407528828926876</v>
      </c>
      <c r="M698" s="34">
        <v>13.915280516139767</v>
      </c>
      <c r="N698" s="34">
        <v>2.7992556886228677</v>
      </c>
      <c r="O698" s="34">
        <v>0.13864884211084463</v>
      </c>
      <c r="P698" s="34">
        <v>0.5030675630209589</v>
      </c>
      <c r="Q698" s="34">
        <v>1.9263667391469144</v>
      </c>
      <c r="R698" s="34">
        <v>5.1912456215565683</v>
      </c>
      <c r="S698" s="34">
        <v>2.2290080854501819</v>
      </c>
      <c r="T698" s="34">
        <v>7.5546301328189028E-2</v>
      </c>
      <c r="U698" s="34">
        <v>5.4263183199005451E-2</v>
      </c>
      <c r="V698" s="34">
        <v>1.0953665962565756E-2</v>
      </c>
      <c r="W698" s="34">
        <v>0.1092588008517367</v>
      </c>
      <c r="X698" s="34">
        <v>-4.7469357684183131E-2</v>
      </c>
      <c r="Y698" s="30">
        <v>100</v>
      </c>
      <c r="Z698" s="34">
        <v>93.617803094402831</v>
      </c>
      <c r="AA698" s="44" t="s">
        <v>29</v>
      </c>
      <c r="AB698" s="33" t="s">
        <v>31</v>
      </c>
      <c r="AF698" s="45"/>
      <c r="AG698" s="27"/>
    </row>
    <row r="699" spans="1:33" s="31" customFormat="1" ht="12.75" customHeight="1" x14ac:dyDescent="0.2">
      <c r="A699" s="26" t="s">
        <v>475</v>
      </c>
      <c r="B699" s="31" t="s">
        <v>124</v>
      </c>
      <c r="C699" s="26">
        <v>0</v>
      </c>
      <c r="D699" s="27" t="s">
        <v>395</v>
      </c>
      <c r="E699" s="102">
        <v>262.5</v>
      </c>
      <c r="F699" s="102">
        <v>6.4</v>
      </c>
      <c r="G699" s="26" t="s">
        <v>111</v>
      </c>
      <c r="H699" s="26" t="s">
        <v>30</v>
      </c>
      <c r="I699" s="26" t="s">
        <v>28</v>
      </c>
      <c r="J699" s="28">
        <v>42864</v>
      </c>
      <c r="K699" s="34">
        <v>58.089090430532096</v>
      </c>
      <c r="L699" s="34">
        <v>1.1916936553313009</v>
      </c>
      <c r="M699" s="34">
        <v>15.684723010602523</v>
      </c>
      <c r="N699" s="34">
        <v>8.6420540163182604</v>
      </c>
      <c r="O699" s="34">
        <v>0.18644507791827811</v>
      </c>
      <c r="P699" s="34">
        <v>3.2863427645437118</v>
      </c>
      <c r="Q699" s="34">
        <v>6.9480588639535901</v>
      </c>
      <c r="R699" s="34">
        <v>4.2171883304204387</v>
      </c>
      <c r="S699" s="34">
        <v>1.0466788587197366</v>
      </c>
      <c r="T699" s="34">
        <v>0.46856055843690086</v>
      </c>
      <c r="U699" s="34">
        <v>0</v>
      </c>
      <c r="V699" s="34">
        <v>0.18036970896835899</v>
      </c>
      <c r="W699" s="34">
        <v>7.5898644038039823E-2</v>
      </c>
      <c r="X699" s="34">
        <v>-1.7103919783220241E-2</v>
      </c>
      <c r="Y699" s="30">
        <v>100</v>
      </c>
      <c r="Z699" s="34">
        <v>97.29406752132688</v>
      </c>
      <c r="AA699" s="44" t="s">
        <v>29</v>
      </c>
      <c r="AB699" s="33" t="s">
        <v>31</v>
      </c>
      <c r="AF699" s="45"/>
      <c r="AG699" s="27"/>
    </row>
    <row r="700" spans="1:33" s="31" customFormat="1" ht="12.75" customHeight="1" x14ac:dyDescent="0.2">
      <c r="A700" s="26" t="s">
        <v>475</v>
      </c>
      <c r="B700" s="31" t="s">
        <v>124</v>
      </c>
      <c r="C700" s="26">
        <v>0</v>
      </c>
      <c r="D700" s="27" t="s">
        <v>395</v>
      </c>
      <c r="E700" s="102">
        <v>262.5</v>
      </c>
      <c r="F700" s="102">
        <v>6.4</v>
      </c>
      <c r="G700" s="26" t="s">
        <v>111</v>
      </c>
      <c r="H700" s="26" t="s">
        <v>30</v>
      </c>
      <c r="I700" s="26" t="s">
        <v>28</v>
      </c>
      <c r="J700" s="28">
        <v>42864</v>
      </c>
      <c r="K700" s="34">
        <v>72.744686034614631</v>
      </c>
      <c r="L700" s="34">
        <v>0.51402941144477088</v>
      </c>
      <c r="M700" s="34">
        <v>14.007402539181413</v>
      </c>
      <c r="N700" s="34">
        <v>2.855598200137202</v>
      </c>
      <c r="O700" s="34">
        <v>5.9262364113381934E-2</v>
      </c>
      <c r="P700" s="34">
        <v>0.4329896474958308</v>
      </c>
      <c r="Q700" s="34">
        <v>1.8583464605018258</v>
      </c>
      <c r="R700" s="34">
        <v>5.0964221399427068</v>
      </c>
      <c r="S700" s="34">
        <v>2.2545067207630471</v>
      </c>
      <c r="T700" s="34">
        <v>6.0168153302538378E-2</v>
      </c>
      <c r="U700" s="34">
        <v>0</v>
      </c>
      <c r="V700" s="34">
        <v>3.3734261674587748E-2</v>
      </c>
      <c r="W700" s="34">
        <v>0.10695706808714088</v>
      </c>
      <c r="X700" s="34">
        <v>-2.4103001259074001E-2</v>
      </c>
      <c r="Y700" s="30">
        <v>99.999999999999986</v>
      </c>
      <c r="Z700" s="34">
        <v>94.326307828440676</v>
      </c>
      <c r="AA700" s="44" t="s">
        <v>29</v>
      </c>
      <c r="AB700" s="33" t="s">
        <v>31</v>
      </c>
      <c r="AF700" s="45"/>
      <c r="AG700" s="27"/>
    </row>
    <row r="701" spans="1:33" s="31" customFormat="1" ht="12.75" customHeight="1" x14ac:dyDescent="0.2">
      <c r="A701" s="26" t="s">
        <v>475</v>
      </c>
      <c r="B701" s="31" t="s">
        <v>124</v>
      </c>
      <c r="C701" s="26">
        <v>0</v>
      </c>
      <c r="D701" s="27" t="s">
        <v>395</v>
      </c>
      <c r="E701" s="102">
        <v>262.5</v>
      </c>
      <c r="F701" s="102">
        <v>6.4</v>
      </c>
      <c r="G701" s="26" t="s">
        <v>111</v>
      </c>
      <c r="H701" s="26" t="s">
        <v>30</v>
      </c>
      <c r="I701" s="26" t="s">
        <v>28</v>
      </c>
      <c r="J701" s="28">
        <v>42864</v>
      </c>
      <c r="K701" s="34">
        <v>72.877864535968641</v>
      </c>
      <c r="L701" s="34">
        <v>0.4840988411708273</v>
      </c>
      <c r="M701" s="34">
        <v>13.899489342605957</v>
      </c>
      <c r="N701" s="34">
        <v>2.8641606140918956</v>
      </c>
      <c r="O701" s="34">
        <v>0.16772120386257142</v>
      </c>
      <c r="P701" s="34">
        <v>0.46036606909037459</v>
      </c>
      <c r="Q701" s="34">
        <v>1.8559883940913078</v>
      </c>
      <c r="R701" s="34">
        <v>4.8711747563107757</v>
      </c>
      <c r="S701" s="34">
        <v>2.3359646432390058</v>
      </c>
      <c r="T701" s="34">
        <v>5.9273826288225112E-2</v>
      </c>
      <c r="U701" s="34">
        <v>4.2671493154429467E-2</v>
      </c>
      <c r="V701" s="34">
        <v>1.6790254326338539E-3</v>
      </c>
      <c r="W701" s="34">
        <v>0.12588196621346168</v>
      </c>
      <c r="X701" s="34">
        <v>-4.63347115200951E-2</v>
      </c>
      <c r="Y701" s="30">
        <v>100.00000000000003</v>
      </c>
      <c r="Z701" s="34">
        <v>94.442441594797359</v>
      </c>
      <c r="AA701" s="44" t="s">
        <v>29</v>
      </c>
      <c r="AB701" s="33" t="s">
        <v>31</v>
      </c>
      <c r="AF701" s="45"/>
      <c r="AG701" s="27"/>
    </row>
    <row r="702" spans="1:33" s="31" customFormat="1" ht="12.75" customHeight="1" x14ac:dyDescent="0.2">
      <c r="A702" s="26" t="s">
        <v>475</v>
      </c>
      <c r="B702" s="31" t="s">
        <v>124</v>
      </c>
      <c r="C702" s="26">
        <v>0</v>
      </c>
      <c r="D702" s="27" t="s">
        <v>395</v>
      </c>
      <c r="E702" s="102">
        <v>262.5</v>
      </c>
      <c r="F702" s="102">
        <v>6.4</v>
      </c>
      <c r="G702" s="26" t="s">
        <v>111</v>
      </c>
      <c r="H702" s="26" t="s">
        <v>30</v>
      </c>
      <c r="I702" s="26" t="s">
        <v>28</v>
      </c>
      <c r="J702" s="28">
        <v>42864</v>
      </c>
      <c r="K702" s="34">
        <v>72.395640427651003</v>
      </c>
      <c r="L702" s="34">
        <v>0.5053754381370642</v>
      </c>
      <c r="M702" s="34">
        <v>14.028956130592857</v>
      </c>
      <c r="N702" s="34">
        <v>2.7792327477486749</v>
      </c>
      <c r="O702" s="34">
        <v>0.14667084775299696</v>
      </c>
      <c r="P702" s="34">
        <v>0.45982249725752422</v>
      </c>
      <c r="Q702" s="34">
        <v>2.0371714932739242</v>
      </c>
      <c r="R702" s="34">
        <v>5.2489524680062418</v>
      </c>
      <c r="S702" s="34">
        <v>2.1755015482885058</v>
      </c>
      <c r="T702" s="34">
        <v>9.323015212145537E-2</v>
      </c>
      <c r="U702" s="34">
        <v>4.7639358509679895E-2</v>
      </c>
      <c r="V702" s="34">
        <v>0</v>
      </c>
      <c r="W702" s="34">
        <v>0.13149918768801233</v>
      </c>
      <c r="X702" s="34">
        <v>-4.9692297027912474E-2</v>
      </c>
      <c r="Y702" s="30">
        <v>100.00000000000003</v>
      </c>
      <c r="Z702" s="34">
        <v>95.929083492411337</v>
      </c>
      <c r="AA702" s="44" t="s">
        <v>29</v>
      </c>
      <c r="AB702" s="33" t="s">
        <v>31</v>
      </c>
      <c r="AF702" s="45"/>
      <c r="AG702" s="27"/>
    </row>
    <row r="703" spans="1:33" s="31" customFormat="1" ht="12.75" customHeight="1" x14ac:dyDescent="0.2">
      <c r="A703" s="26" t="s">
        <v>475</v>
      </c>
      <c r="B703" s="31" t="s">
        <v>124</v>
      </c>
      <c r="C703" s="26">
        <v>0</v>
      </c>
      <c r="D703" s="27" t="s">
        <v>395</v>
      </c>
      <c r="E703" s="102">
        <v>262.5</v>
      </c>
      <c r="F703" s="102">
        <v>6.4</v>
      </c>
      <c r="G703" s="26" t="s">
        <v>111</v>
      </c>
      <c r="H703" s="26" t="s">
        <v>30</v>
      </c>
      <c r="I703" s="26" t="s">
        <v>28</v>
      </c>
      <c r="J703" s="28">
        <v>42864</v>
      </c>
      <c r="K703" s="34">
        <v>72.880352002913895</v>
      </c>
      <c r="L703" s="34">
        <v>0.5178775383135743</v>
      </c>
      <c r="M703" s="34">
        <v>13.709749799543475</v>
      </c>
      <c r="N703" s="34">
        <v>2.6955449920495442</v>
      </c>
      <c r="O703" s="34">
        <v>8.9369574114728928E-2</v>
      </c>
      <c r="P703" s="34">
        <v>0.47189524138301414</v>
      </c>
      <c r="Q703" s="34">
        <v>1.9464221930363299</v>
      </c>
      <c r="R703" s="34">
        <v>5.2075929478315564</v>
      </c>
      <c r="S703" s="34">
        <v>2.2125662654264273</v>
      </c>
      <c r="T703" s="34">
        <v>0.10390640884137067</v>
      </c>
      <c r="U703" s="34">
        <v>9.430537903058353E-2</v>
      </c>
      <c r="V703" s="34">
        <v>1.5209161172142608E-2</v>
      </c>
      <c r="W703" s="34">
        <v>0.12252795871443165</v>
      </c>
      <c r="X703" s="34">
        <v>-6.7319462371059055E-2</v>
      </c>
      <c r="Y703" s="30">
        <v>100</v>
      </c>
      <c r="Z703" s="34">
        <v>95.222564103027025</v>
      </c>
      <c r="AA703" s="44" t="s">
        <v>29</v>
      </c>
      <c r="AB703" s="33" t="s">
        <v>31</v>
      </c>
      <c r="AF703" s="45"/>
      <c r="AG703" s="27"/>
    </row>
    <row r="704" spans="1:33" s="31" customFormat="1" ht="12.75" customHeight="1" x14ac:dyDescent="0.2">
      <c r="A704" s="26" t="s">
        <v>475</v>
      </c>
      <c r="B704" s="31" t="s">
        <v>124</v>
      </c>
      <c r="C704" s="26">
        <v>0</v>
      </c>
      <c r="D704" s="27" t="s">
        <v>395</v>
      </c>
      <c r="E704" s="102">
        <v>262.5</v>
      </c>
      <c r="F704" s="102">
        <v>6.4</v>
      </c>
      <c r="G704" s="26" t="s">
        <v>111</v>
      </c>
      <c r="H704" s="26" t="s">
        <v>30</v>
      </c>
      <c r="I704" s="26" t="s">
        <v>28</v>
      </c>
      <c r="J704" s="28">
        <v>42864</v>
      </c>
      <c r="K704" s="34">
        <v>72.727081039339524</v>
      </c>
      <c r="L704" s="34">
        <v>0.50479282902143119</v>
      </c>
      <c r="M704" s="34">
        <v>13.692431478628817</v>
      </c>
      <c r="N704" s="34">
        <v>2.8429786574798142</v>
      </c>
      <c r="O704" s="34">
        <v>0.10843571649062089</v>
      </c>
      <c r="P704" s="34">
        <v>0.48822815497345518</v>
      </c>
      <c r="Q704" s="34">
        <v>1.9401466861953809</v>
      </c>
      <c r="R704" s="34">
        <v>5.221332348491293</v>
      </c>
      <c r="S704" s="34">
        <v>2.1776063915917923</v>
      </c>
      <c r="T704" s="34">
        <v>0.12498455033148043</v>
      </c>
      <c r="U704" s="34">
        <v>7.8371302613991986E-2</v>
      </c>
      <c r="V704" s="34">
        <v>3.0273127120158966E-2</v>
      </c>
      <c r="W704" s="34">
        <v>0.1243612259254466</v>
      </c>
      <c r="X704" s="34">
        <v>-6.1023508203175099E-2</v>
      </c>
      <c r="Y704" s="30">
        <v>100</v>
      </c>
      <c r="Z704" s="34">
        <v>98.122651321442618</v>
      </c>
      <c r="AA704" s="44" t="s">
        <v>29</v>
      </c>
      <c r="AB704" s="33" t="s">
        <v>31</v>
      </c>
      <c r="AF704" s="45"/>
      <c r="AG704" s="27"/>
    </row>
    <row r="705" spans="1:33" s="31" customFormat="1" ht="12.75" customHeight="1" x14ac:dyDescent="0.2">
      <c r="A705" s="26" t="s">
        <v>475</v>
      </c>
      <c r="B705" s="31" t="s">
        <v>124</v>
      </c>
      <c r="C705" s="26">
        <v>0</v>
      </c>
      <c r="D705" s="27" t="s">
        <v>395</v>
      </c>
      <c r="E705" s="102">
        <v>262.5</v>
      </c>
      <c r="F705" s="102">
        <v>6.4</v>
      </c>
      <c r="G705" s="26" t="s">
        <v>111</v>
      </c>
      <c r="H705" s="26" t="s">
        <v>30</v>
      </c>
      <c r="I705" s="26" t="s">
        <v>28</v>
      </c>
      <c r="J705" s="28">
        <v>42864</v>
      </c>
      <c r="K705" s="34">
        <v>72.816354848282003</v>
      </c>
      <c r="L705" s="34">
        <v>0.48857642188898753</v>
      </c>
      <c r="M705" s="34">
        <v>13.508590724133363</v>
      </c>
      <c r="N705" s="34">
        <v>2.8121683534537363</v>
      </c>
      <c r="O705" s="34">
        <v>0.1001418797521736</v>
      </c>
      <c r="P705" s="34">
        <v>0.42716511304359683</v>
      </c>
      <c r="Q705" s="34">
        <v>1.9372828300216203</v>
      </c>
      <c r="R705" s="34">
        <v>5.4436558120188776</v>
      </c>
      <c r="S705" s="34">
        <v>2.181672823342427</v>
      </c>
      <c r="T705" s="34">
        <v>8.7637782733403918E-2</v>
      </c>
      <c r="U705" s="34">
        <v>0.10839992620355325</v>
      </c>
      <c r="V705" s="34">
        <v>4.3979391261353029E-2</v>
      </c>
      <c r="W705" s="34">
        <v>0.11620268967212617</v>
      </c>
      <c r="X705" s="34">
        <v>-7.1828595807223575E-2</v>
      </c>
      <c r="Y705" s="30">
        <v>100</v>
      </c>
      <c r="Z705" s="34">
        <v>95.664271768296459</v>
      </c>
      <c r="AA705" s="44" t="s">
        <v>29</v>
      </c>
      <c r="AB705" s="33" t="s">
        <v>31</v>
      </c>
      <c r="AF705" s="45"/>
      <c r="AG705" s="27"/>
    </row>
    <row r="706" spans="1:33" s="31" customFormat="1" ht="12.75" customHeight="1" x14ac:dyDescent="0.2">
      <c r="A706" s="26" t="s">
        <v>475</v>
      </c>
      <c r="B706" s="31" t="s">
        <v>124</v>
      </c>
      <c r="C706" s="26">
        <v>0</v>
      </c>
      <c r="D706" s="27" t="s">
        <v>395</v>
      </c>
      <c r="E706" s="102">
        <v>262.5</v>
      </c>
      <c r="F706" s="102">
        <v>6.4</v>
      </c>
      <c r="G706" s="26" t="s">
        <v>111</v>
      </c>
      <c r="H706" s="26" t="s">
        <v>30</v>
      </c>
      <c r="I706" s="26" t="s">
        <v>28</v>
      </c>
      <c r="J706" s="28">
        <v>42864</v>
      </c>
      <c r="K706" s="34">
        <v>72.665523029151174</v>
      </c>
      <c r="L706" s="34">
        <v>0.47076383283252676</v>
      </c>
      <c r="M706" s="34">
        <v>13.597408660448641</v>
      </c>
      <c r="N706" s="34">
        <v>2.9126496060265907</v>
      </c>
      <c r="O706" s="34">
        <v>8.5650615075746131E-2</v>
      </c>
      <c r="P706" s="34">
        <v>0.47217630457387261</v>
      </c>
      <c r="Q706" s="34">
        <v>2.019426314347152</v>
      </c>
      <c r="R706" s="34">
        <v>5.3896908775328862</v>
      </c>
      <c r="S706" s="34">
        <v>2.186901660334589</v>
      </c>
      <c r="T706" s="34">
        <v>9.0092599713015739E-2</v>
      </c>
      <c r="U706" s="34">
        <v>0</v>
      </c>
      <c r="V706" s="34">
        <v>1.6195088924865833E-2</v>
      </c>
      <c r="W706" s="34">
        <v>0.1207276397047924</v>
      </c>
      <c r="X706" s="34">
        <v>-2.7206228665868713E-2</v>
      </c>
      <c r="Y706" s="30">
        <v>99.999999999999986</v>
      </c>
      <c r="Z706" s="34">
        <v>97.255577121463361</v>
      </c>
      <c r="AA706" s="44" t="s">
        <v>29</v>
      </c>
      <c r="AB706" s="33" t="s">
        <v>31</v>
      </c>
      <c r="AF706" s="45"/>
      <c r="AG706" s="27"/>
    </row>
    <row r="707" spans="1:33" s="31" customFormat="1" ht="12.75" customHeight="1" x14ac:dyDescent="0.2">
      <c r="A707" s="26" t="s">
        <v>475</v>
      </c>
      <c r="B707" s="31" t="s">
        <v>124</v>
      </c>
      <c r="C707" s="26">
        <v>0</v>
      </c>
      <c r="D707" s="27" t="s">
        <v>395</v>
      </c>
      <c r="E707" s="102">
        <v>262.5</v>
      </c>
      <c r="F707" s="102">
        <v>6.4</v>
      </c>
      <c r="G707" s="26" t="s">
        <v>111</v>
      </c>
      <c r="H707" s="26" t="s">
        <v>30</v>
      </c>
      <c r="I707" s="26" t="s">
        <v>28</v>
      </c>
      <c r="J707" s="28">
        <v>42864</v>
      </c>
      <c r="K707" s="34">
        <v>72.766290553230959</v>
      </c>
      <c r="L707" s="34">
        <v>0.48439356967322239</v>
      </c>
      <c r="M707" s="34">
        <v>13.992264459914127</v>
      </c>
      <c r="N707" s="34">
        <v>2.8190937372496152</v>
      </c>
      <c r="O707" s="34">
        <v>0.10681627039675205</v>
      </c>
      <c r="P707" s="34">
        <v>0.466582468238256</v>
      </c>
      <c r="Q707" s="34">
        <v>1.8732173843598923</v>
      </c>
      <c r="R707" s="34">
        <v>5.1054555230128162</v>
      </c>
      <c r="S707" s="34">
        <v>2.1790472433713752</v>
      </c>
      <c r="T707" s="34">
        <v>5.1011254601089066E-2</v>
      </c>
      <c r="U707" s="34">
        <v>7.8345785874660526E-2</v>
      </c>
      <c r="V707" s="34">
        <v>1.3510040876699509E-2</v>
      </c>
      <c r="W707" s="34">
        <v>0.12516578190270466</v>
      </c>
      <c r="X707" s="34">
        <v>-6.1194072702171531E-2</v>
      </c>
      <c r="Y707" s="30">
        <v>100</v>
      </c>
      <c r="Z707" s="34">
        <v>96.240020006470701</v>
      </c>
      <c r="AA707" s="44" t="s">
        <v>29</v>
      </c>
      <c r="AB707" s="33" t="s">
        <v>31</v>
      </c>
      <c r="AF707" s="45"/>
      <c r="AG707" s="27"/>
    </row>
    <row r="708" spans="1:33" s="40" customFormat="1" ht="12.75" customHeight="1" x14ac:dyDescent="0.2">
      <c r="A708" s="35" t="s">
        <v>475</v>
      </c>
      <c r="B708" s="40" t="s">
        <v>124</v>
      </c>
      <c r="C708" s="35">
        <v>0</v>
      </c>
      <c r="D708" s="36" t="s">
        <v>395</v>
      </c>
      <c r="E708" s="103">
        <v>262.5</v>
      </c>
      <c r="F708" s="103">
        <v>6.4</v>
      </c>
      <c r="G708" s="35" t="s">
        <v>111</v>
      </c>
      <c r="H708" s="35" t="s">
        <v>30</v>
      </c>
      <c r="I708" s="35" t="s">
        <v>28</v>
      </c>
      <c r="J708" s="37">
        <v>42864</v>
      </c>
      <c r="K708" s="43">
        <v>73.369635334424075</v>
      </c>
      <c r="L708" s="43">
        <v>0.48932917144912796</v>
      </c>
      <c r="M708" s="43">
        <v>13.679594487113846</v>
      </c>
      <c r="N708" s="43">
        <v>2.5949753870498489</v>
      </c>
      <c r="O708" s="43">
        <v>0.16542229209610018</v>
      </c>
      <c r="P708" s="43">
        <v>0.44969041883417188</v>
      </c>
      <c r="Q708" s="43">
        <v>1.8076224317999043</v>
      </c>
      <c r="R708" s="43">
        <v>5.0237878432699281</v>
      </c>
      <c r="S708" s="43">
        <v>2.2221185195867039</v>
      </c>
      <c r="T708" s="43">
        <v>6.3239958256414638E-2</v>
      </c>
      <c r="U708" s="43">
        <v>0</v>
      </c>
      <c r="V708" s="43">
        <v>3.8389888279085717E-2</v>
      </c>
      <c r="W708" s="43">
        <v>0.12417805484903614</v>
      </c>
      <c r="X708" s="43">
        <v>-2.7983787008233497E-2</v>
      </c>
      <c r="Y708" s="39">
        <v>99.999999999999986</v>
      </c>
      <c r="Z708" s="43">
        <v>95.271319241813003</v>
      </c>
      <c r="AA708" s="46" t="s">
        <v>29</v>
      </c>
      <c r="AB708" s="42" t="s">
        <v>31</v>
      </c>
      <c r="AF708" s="49"/>
      <c r="AG708" s="36"/>
    </row>
    <row r="709" spans="1:33" s="31" customFormat="1" ht="12.75" customHeight="1" x14ac:dyDescent="0.2">
      <c r="A709" s="26" t="s">
        <v>476</v>
      </c>
      <c r="B709" s="31" t="s">
        <v>93</v>
      </c>
      <c r="C709" s="26">
        <v>0</v>
      </c>
      <c r="D709" s="27" t="s">
        <v>323</v>
      </c>
      <c r="E709" s="101">
        <v>273.2</v>
      </c>
      <c r="F709" s="101">
        <v>5</v>
      </c>
      <c r="G709" s="26" t="s">
        <v>27</v>
      </c>
      <c r="H709" s="26" t="s">
        <v>30</v>
      </c>
      <c r="I709" s="26" t="s">
        <v>28</v>
      </c>
      <c r="J709" s="28">
        <v>42792</v>
      </c>
      <c r="K709" s="34">
        <v>73.375215556197219</v>
      </c>
      <c r="L709" s="34">
        <v>0.49108854988164841</v>
      </c>
      <c r="M709" s="34">
        <v>13.56175334659015</v>
      </c>
      <c r="N709" s="34">
        <v>2.351090251216831</v>
      </c>
      <c r="O709" s="34">
        <v>0.21631020106698853</v>
      </c>
      <c r="P709" s="34">
        <v>0.6085270889322919</v>
      </c>
      <c r="Q709" s="34">
        <v>2.7677007617107661</v>
      </c>
      <c r="R709" s="34">
        <v>4.9543039243586726</v>
      </c>
      <c r="S709" s="34">
        <v>1.3551964404196872</v>
      </c>
      <c r="T709" s="34">
        <v>9.485207469616791E-2</v>
      </c>
      <c r="U709" s="34">
        <v>2.3038339487134681E-2</v>
      </c>
      <c r="V709" s="34">
        <v>4.8080868203610218E-2</v>
      </c>
      <c r="W709" s="34">
        <v>0.20982817273097179</v>
      </c>
      <c r="X709" s="34">
        <v>-5.6985575492148208E-2</v>
      </c>
      <c r="Y709" s="30">
        <v>99.999999999999986</v>
      </c>
      <c r="Z709" s="34">
        <v>95.927052435099853</v>
      </c>
      <c r="AA709" s="44" t="s">
        <v>29</v>
      </c>
      <c r="AB709" s="33" t="s">
        <v>31</v>
      </c>
      <c r="AF709" s="45"/>
      <c r="AG709" s="27"/>
    </row>
    <row r="710" spans="1:33" s="31" customFormat="1" ht="12.75" customHeight="1" x14ac:dyDescent="0.2">
      <c r="A710" s="26" t="s">
        <v>476</v>
      </c>
      <c r="B710" s="31" t="s">
        <v>93</v>
      </c>
      <c r="C710" s="26">
        <v>0</v>
      </c>
      <c r="D710" s="27" t="s">
        <v>323</v>
      </c>
      <c r="E710" s="102">
        <v>273.2</v>
      </c>
      <c r="F710" s="102">
        <v>5</v>
      </c>
      <c r="G710" s="26" t="s">
        <v>27</v>
      </c>
      <c r="H710" s="26" t="s">
        <v>30</v>
      </c>
      <c r="I710" s="26" t="s">
        <v>28</v>
      </c>
      <c r="J710" s="28">
        <v>42792</v>
      </c>
      <c r="K710" s="34">
        <v>74.077612584264344</v>
      </c>
      <c r="L710" s="34">
        <v>0.4849450391630441</v>
      </c>
      <c r="M710" s="34">
        <v>13.654581973224323</v>
      </c>
      <c r="N710" s="34">
        <v>2.0203257867261462</v>
      </c>
      <c r="O710" s="34">
        <v>0.1563258096662091</v>
      </c>
      <c r="P710" s="34">
        <v>0.52585386652198096</v>
      </c>
      <c r="Q710" s="34">
        <v>2.3617343304342504</v>
      </c>
      <c r="R710" s="34">
        <v>4.9164506794764264</v>
      </c>
      <c r="S710" s="34">
        <v>1.5359063399237234</v>
      </c>
      <c r="T710" s="34">
        <v>6.6816329839137933E-2</v>
      </c>
      <c r="U710" s="34">
        <v>0</v>
      </c>
      <c r="V710" s="34">
        <v>1.6029094153769487E-2</v>
      </c>
      <c r="W710" s="34">
        <v>0.23677617871039836</v>
      </c>
      <c r="X710" s="34">
        <v>-5.3358012103751747E-2</v>
      </c>
      <c r="Y710" s="30">
        <v>100</v>
      </c>
      <c r="Z710" s="34">
        <v>95.057879640792876</v>
      </c>
      <c r="AA710" s="44" t="s">
        <v>29</v>
      </c>
      <c r="AB710" s="33" t="s">
        <v>31</v>
      </c>
      <c r="AF710" s="45"/>
      <c r="AG710" s="27"/>
    </row>
    <row r="711" spans="1:33" s="31" customFormat="1" ht="12.75" customHeight="1" x14ac:dyDescent="0.2">
      <c r="A711" s="26" t="s">
        <v>476</v>
      </c>
      <c r="B711" s="31" t="s">
        <v>93</v>
      </c>
      <c r="C711" s="26">
        <v>0</v>
      </c>
      <c r="D711" s="27" t="s">
        <v>323</v>
      </c>
      <c r="E711" s="102">
        <v>273.2</v>
      </c>
      <c r="F711" s="102">
        <v>5</v>
      </c>
      <c r="G711" s="26" t="s">
        <v>27</v>
      </c>
      <c r="H711" s="26" t="s">
        <v>30</v>
      </c>
      <c r="I711" s="26" t="s">
        <v>28</v>
      </c>
      <c r="J711" s="28">
        <v>42792</v>
      </c>
      <c r="K711" s="34">
        <v>74.02318828826732</v>
      </c>
      <c r="L711" s="34">
        <v>0.4403445013944014</v>
      </c>
      <c r="M711" s="34">
        <v>13.653816045774484</v>
      </c>
      <c r="N711" s="34">
        <v>2.1953342338711268</v>
      </c>
      <c r="O711" s="34">
        <v>0.13593223878779084</v>
      </c>
      <c r="P711" s="34">
        <v>0.54430793592324067</v>
      </c>
      <c r="Q711" s="34">
        <v>2.3384663417479405</v>
      </c>
      <c r="R711" s="34">
        <v>4.8885969946731223</v>
      </c>
      <c r="S711" s="34">
        <v>1.4478606277013737</v>
      </c>
      <c r="T711" s="34">
        <v>5.9901421991080422E-2</v>
      </c>
      <c r="U711" s="34">
        <v>0.12145363251077709</v>
      </c>
      <c r="V711" s="34">
        <v>1.9838967853131991E-2</v>
      </c>
      <c r="W711" s="34">
        <v>0.23507085485867127</v>
      </c>
      <c r="X711" s="34">
        <v>-0.10411208535445327</v>
      </c>
      <c r="Y711" s="30">
        <v>100.00000000000003</v>
      </c>
      <c r="Z711" s="34">
        <v>96.003715648153701</v>
      </c>
      <c r="AA711" s="44" t="s">
        <v>29</v>
      </c>
      <c r="AB711" s="33" t="s">
        <v>31</v>
      </c>
      <c r="AF711" s="45"/>
      <c r="AG711" s="27"/>
    </row>
    <row r="712" spans="1:33" s="31" customFormat="1" ht="12.75" customHeight="1" x14ac:dyDescent="0.2">
      <c r="A712" s="26" t="s">
        <v>476</v>
      </c>
      <c r="B712" s="31" t="s">
        <v>93</v>
      </c>
      <c r="C712" s="26">
        <v>0</v>
      </c>
      <c r="D712" s="27" t="s">
        <v>323</v>
      </c>
      <c r="E712" s="102">
        <v>273.2</v>
      </c>
      <c r="F712" s="102">
        <v>5</v>
      </c>
      <c r="G712" s="26" t="s">
        <v>27</v>
      </c>
      <c r="H712" s="26" t="s">
        <v>30</v>
      </c>
      <c r="I712" s="26" t="s">
        <v>28</v>
      </c>
      <c r="J712" s="28">
        <v>42792</v>
      </c>
      <c r="K712" s="34">
        <v>72.249810759117679</v>
      </c>
      <c r="L712" s="34">
        <v>0.56573355061170871</v>
      </c>
      <c r="M712" s="34">
        <v>13.938708120799561</v>
      </c>
      <c r="N712" s="34">
        <v>2.9175803088452783</v>
      </c>
      <c r="O712" s="34">
        <v>0.19889097018175728</v>
      </c>
      <c r="P712" s="34">
        <v>0.70677696239517018</v>
      </c>
      <c r="Q712" s="34">
        <v>2.8916067514453294</v>
      </c>
      <c r="R712" s="34">
        <v>4.9231955546431063</v>
      </c>
      <c r="S712" s="34">
        <v>1.2875573332819024</v>
      </c>
      <c r="T712" s="34">
        <v>0.10956850089539355</v>
      </c>
      <c r="U712" s="34">
        <v>4.804787121759295E-2</v>
      </c>
      <c r="V712" s="34">
        <v>1.9290784233529212E-2</v>
      </c>
      <c r="W712" s="34">
        <v>0.21101615020807732</v>
      </c>
      <c r="X712" s="34">
        <v>-6.7783617876092134E-2</v>
      </c>
      <c r="Y712" s="30">
        <v>99.999999999999972</v>
      </c>
      <c r="Z712" s="34">
        <v>95.529726576509617</v>
      </c>
      <c r="AA712" s="44" t="s">
        <v>29</v>
      </c>
      <c r="AB712" s="33" t="s">
        <v>31</v>
      </c>
      <c r="AF712" s="45"/>
      <c r="AG712" s="27"/>
    </row>
    <row r="713" spans="1:33" s="31" customFormat="1" ht="12.75" customHeight="1" x14ac:dyDescent="0.2">
      <c r="A713" s="26" t="s">
        <v>476</v>
      </c>
      <c r="B713" s="31" t="s">
        <v>93</v>
      </c>
      <c r="C713" s="26">
        <v>0</v>
      </c>
      <c r="D713" s="27" t="s">
        <v>323</v>
      </c>
      <c r="E713" s="102">
        <v>273.2</v>
      </c>
      <c r="F713" s="102">
        <v>5</v>
      </c>
      <c r="G713" s="26" t="s">
        <v>27</v>
      </c>
      <c r="H713" s="26" t="s">
        <v>30</v>
      </c>
      <c r="I713" s="26" t="s">
        <v>28</v>
      </c>
      <c r="J713" s="28">
        <v>42792</v>
      </c>
      <c r="K713" s="34">
        <v>68.210189156305447</v>
      </c>
      <c r="L713" s="34">
        <v>0.76973449750231226</v>
      </c>
      <c r="M713" s="34">
        <v>14.928841120590311</v>
      </c>
      <c r="N713" s="34">
        <v>4.1716001875610802</v>
      </c>
      <c r="O713" s="34">
        <v>0.24261909513457805</v>
      </c>
      <c r="P713" s="34">
        <v>1.2543319741795598</v>
      </c>
      <c r="Q713" s="34">
        <v>4.1443302577069758</v>
      </c>
      <c r="R713" s="34">
        <v>4.7744164997280194</v>
      </c>
      <c r="S713" s="34">
        <v>1.0718709440466379</v>
      </c>
      <c r="T713" s="34">
        <v>0.15855045059509129</v>
      </c>
      <c r="U713" s="34">
        <v>0</v>
      </c>
      <c r="V713" s="34">
        <v>0.11541989379005821</v>
      </c>
      <c r="W713" s="34">
        <v>0.20408746405558512</v>
      </c>
      <c r="X713" s="34">
        <v>-4.5991541195624812E-2</v>
      </c>
      <c r="Y713" s="30">
        <v>100.00000000000003</v>
      </c>
      <c r="Z713" s="34">
        <v>98.920490931216577</v>
      </c>
      <c r="AA713" s="44" t="s">
        <v>29</v>
      </c>
      <c r="AB713" s="33" t="s">
        <v>31</v>
      </c>
      <c r="AF713" s="45"/>
      <c r="AG713" s="27"/>
    </row>
    <row r="714" spans="1:33" s="31" customFormat="1" ht="12.75" customHeight="1" x14ac:dyDescent="0.2">
      <c r="A714" s="26" t="s">
        <v>476</v>
      </c>
      <c r="B714" s="31" t="s">
        <v>93</v>
      </c>
      <c r="C714" s="26">
        <v>0</v>
      </c>
      <c r="D714" s="27" t="s">
        <v>323</v>
      </c>
      <c r="E714" s="102">
        <v>273.2</v>
      </c>
      <c r="F714" s="102">
        <v>5</v>
      </c>
      <c r="G714" s="26" t="s">
        <v>27</v>
      </c>
      <c r="H714" s="26" t="s">
        <v>30</v>
      </c>
      <c r="I714" s="26" t="s">
        <v>28</v>
      </c>
      <c r="J714" s="28">
        <v>42792</v>
      </c>
      <c r="K714" s="34">
        <v>74.494138933622523</v>
      </c>
      <c r="L714" s="34">
        <v>0.48188228381405629</v>
      </c>
      <c r="M714" s="34">
        <v>13.562998634304501</v>
      </c>
      <c r="N714" s="34">
        <v>2.2306382301387866</v>
      </c>
      <c r="O714" s="34">
        <v>0.10490188542942441</v>
      </c>
      <c r="P714" s="34">
        <v>0.54033678399837737</v>
      </c>
      <c r="Q714" s="34">
        <v>2.4858054061803525</v>
      </c>
      <c r="R714" s="34">
        <v>4.0795436195342933</v>
      </c>
      <c r="S714" s="34">
        <v>1.7772633481844631</v>
      </c>
      <c r="T714" s="34">
        <v>5.1954101419703885E-2</v>
      </c>
      <c r="U714" s="34">
        <v>3.7387552141685355E-2</v>
      </c>
      <c r="V714" s="34">
        <v>3.1016166530347795E-2</v>
      </c>
      <c r="W714" s="34">
        <v>0.17798432575004422</v>
      </c>
      <c r="X714" s="34">
        <v>-5.5851271048547611E-2</v>
      </c>
      <c r="Y714" s="30">
        <v>100.00000000000001</v>
      </c>
      <c r="Z714" s="34">
        <v>92.276701799725828</v>
      </c>
      <c r="AA714" s="44" t="s">
        <v>29</v>
      </c>
      <c r="AB714" s="33" t="s">
        <v>31</v>
      </c>
      <c r="AF714" s="45"/>
      <c r="AG714" s="27"/>
    </row>
    <row r="715" spans="1:33" s="31" customFormat="1" ht="12.75" customHeight="1" x14ac:dyDescent="0.2">
      <c r="A715" s="26" t="s">
        <v>476</v>
      </c>
      <c r="B715" s="31" t="s">
        <v>93</v>
      </c>
      <c r="C715" s="26">
        <v>0</v>
      </c>
      <c r="D715" s="27" t="s">
        <v>323</v>
      </c>
      <c r="E715" s="102">
        <v>273.2</v>
      </c>
      <c r="F715" s="102">
        <v>5</v>
      </c>
      <c r="G715" s="26" t="s">
        <v>27</v>
      </c>
      <c r="H715" s="26" t="s">
        <v>30</v>
      </c>
      <c r="I715" s="26" t="s">
        <v>28</v>
      </c>
      <c r="J715" s="28">
        <v>42792</v>
      </c>
      <c r="K715" s="34">
        <v>73.473006576946474</v>
      </c>
      <c r="L715" s="34">
        <v>0.5016793367749135</v>
      </c>
      <c r="M715" s="34">
        <v>13.898891267324636</v>
      </c>
      <c r="N715" s="34">
        <v>2.3694117628827676</v>
      </c>
      <c r="O715" s="34">
        <v>0.17965642000558066</v>
      </c>
      <c r="P715" s="34">
        <v>0.52322894221496385</v>
      </c>
      <c r="Q715" s="34">
        <v>2.5414699546993034</v>
      </c>
      <c r="R715" s="34">
        <v>4.8673598053192695</v>
      </c>
      <c r="S715" s="34">
        <v>1.3226878458381881</v>
      </c>
      <c r="T715" s="34">
        <v>0.10866535703357993</v>
      </c>
      <c r="U715" s="34">
        <v>7.4987027480590177E-2</v>
      </c>
      <c r="V715" s="34">
        <v>2.1015760014917645E-2</v>
      </c>
      <c r="W715" s="34">
        <v>0.19300824434741845</v>
      </c>
      <c r="X715" s="34">
        <v>-7.5068300882572603E-2</v>
      </c>
      <c r="Y715" s="30">
        <v>100.00000000000004</v>
      </c>
      <c r="Z715" s="34">
        <v>96.01660769742692</v>
      </c>
      <c r="AA715" s="44" t="s">
        <v>29</v>
      </c>
      <c r="AB715" s="33" t="s">
        <v>31</v>
      </c>
      <c r="AF715" s="45"/>
      <c r="AG715" s="27"/>
    </row>
    <row r="716" spans="1:33" s="31" customFormat="1" ht="12.75" customHeight="1" x14ac:dyDescent="0.2">
      <c r="A716" s="26" t="s">
        <v>476</v>
      </c>
      <c r="B716" s="31" t="s">
        <v>93</v>
      </c>
      <c r="C716" s="26">
        <v>0</v>
      </c>
      <c r="D716" s="27" t="s">
        <v>323</v>
      </c>
      <c r="E716" s="102">
        <v>273.2</v>
      </c>
      <c r="F716" s="102">
        <v>5</v>
      </c>
      <c r="G716" s="26" t="s">
        <v>27</v>
      </c>
      <c r="H716" s="26" t="s">
        <v>30</v>
      </c>
      <c r="I716" s="26" t="s">
        <v>28</v>
      </c>
      <c r="J716" s="28">
        <v>42792</v>
      </c>
      <c r="K716" s="34">
        <v>67.411991221039031</v>
      </c>
      <c r="L716" s="34">
        <v>0.8338819070732999</v>
      </c>
      <c r="M716" s="34">
        <v>14.140665227127801</v>
      </c>
      <c r="N716" s="34">
        <v>5.352491587151194</v>
      </c>
      <c r="O716" s="34">
        <v>0.1666595465599317</v>
      </c>
      <c r="P716" s="34">
        <v>1.2303018726856314</v>
      </c>
      <c r="Q716" s="34">
        <v>4.589031007844496</v>
      </c>
      <c r="R716" s="34">
        <v>4.5956132152311113</v>
      </c>
      <c r="S716" s="34">
        <v>1.115383330593684</v>
      </c>
      <c r="T716" s="34">
        <v>0.35198892145782906</v>
      </c>
      <c r="U716" s="34">
        <v>3.0237808025641615E-2</v>
      </c>
      <c r="V716" s="34">
        <v>2.3787403151725221E-2</v>
      </c>
      <c r="W716" s="34">
        <v>0.22035645290494676</v>
      </c>
      <c r="X716" s="34">
        <v>-6.238950084630708E-2</v>
      </c>
      <c r="Y716" s="30">
        <v>100.00000000000003</v>
      </c>
      <c r="Z716" s="34">
        <v>99.544252594219941</v>
      </c>
      <c r="AA716" s="44" t="s">
        <v>29</v>
      </c>
      <c r="AB716" s="33" t="s">
        <v>31</v>
      </c>
      <c r="AF716" s="45"/>
      <c r="AG716" s="27"/>
    </row>
    <row r="717" spans="1:33" s="31" customFormat="1" ht="12.75" customHeight="1" x14ac:dyDescent="0.2">
      <c r="A717" s="26" t="s">
        <v>476</v>
      </c>
      <c r="B717" s="31" t="s">
        <v>93</v>
      </c>
      <c r="C717" s="26">
        <v>0</v>
      </c>
      <c r="D717" s="27" t="s">
        <v>323</v>
      </c>
      <c r="E717" s="102">
        <v>273.2</v>
      </c>
      <c r="F717" s="102">
        <v>5</v>
      </c>
      <c r="G717" s="26" t="s">
        <v>27</v>
      </c>
      <c r="H717" s="26" t="s">
        <v>30</v>
      </c>
      <c r="I717" s="26" t="s">
        <v>28</v>
      </c>
      <c r="J717" s="28">
        <v>42792</v>
      </c>
      <c r="K717" s="34">
        <v>70.494618460602894</v>
      </c>
      <c r="L717" s="34">
        <v>0.60923875799500571</v>
      </c>
      <c r="M717" s="34">
        <v>14.81275343648853</v>
      </c>
      <c r="N717" s="34">
        <v>3.0363430612266313</v>
      </c>
      <c r="O717" s="34">
        <v>0.15415085031808051</v>
      </c>
      <c r="P717" s="34">
        <v>0.90905599117437053</v>
      </c>
      <c r="Q717" s="34">
        <v>3.4187424615316599</v>
      </c>
      <c r="R717" s="34">
        <v>4.9111771570999618</v>
      </c>
      <c r="S717" s="34">
        <v>1.2425397451829499</v>
      </c>
      <c r="T717" s="34">
        <v>0.1538537253394314</v>
      </c>
      <c r="U717" s="34">
        <v>6.8895992285019664E-2</v>
      </c>
      <c r="V717" s="34">
        <v>5.5599540991144829E-2</v>
      </c>
      <c r="W717" s="34">
        <v>0.20917846840187393</v>
      </c>
      <c r="X717" s="34">
        <v>-7.6147648637554369E-2</v>
      </c>
      <c r="Y717" s="47">
        <v>99.999999999999986</v>
      </c>
      <c r="Z717" s="34">
        <v>95.36113469155363</v>
      </c>
      <c r="AA717" s="44" t="s">
        <v>29</v>
      </c>
      <c r="AB717" s="33" t="s">
        <v>31</v>
      </c>
      <c r="AF717" s="45"/>
      <c r="AG717" s="27"/>
    </row>
    <row r="718" spans="1:33" s="31" customFormat="1" ht="12.75" customHeight="1" x14ac:dyDescent="0.2">
      <c r="A718" s="26" t="s">
        <v>476</v>
      </c>
      <c r="B718" s="31" t="s">
        <v>93</v>
      </c>
      <c r="C718" s="26">
        <v>0</v>
      </c>
      <c r="D718" s="27" t="s">
        <v>323</v>
      </c>
      <c r="E718" s="102">
        <v>273.2</v>
      </c>
      <c r="F718" s="102">
        <v>5</v>
      </c>
      <c r="G718" s="26" t="s">
        <v>27</v>
      </c>
      <c r="H718" s="26" t="s">
        <v>30</v>
      </c>
      <c r="I718" s="26" t="s">
        <v>28</v>
      </c>
      <c r="J718" s="28">
        <v>42792</v>
      </c>
      <c r="K718" s="34">
        <v>74.314922761103418</v>
      </c>
      <c r="L718" s="34">
        <v>0.51475902710045651</v>
      </c>
      <c r="M718" s="34">
        <v>12.943268876643714</v>
      </c>
      <c r="N718" s="34">
        <v>2.7290588039601387</v>
      </c>
      <c r="O718" s="34">
        <v>0.16059492261165259</v>
      </c>
      <c r="P718" s="34">
        <v>0.54878075772197177</v>
      </c>
      <c r="Q718" s="34">
        <v>2.2422389249584427</v>
      </c>
      <c r="R718" s="34">
        <v>4.6513665365430743</v>
      </c>
      <c r="S718" s="34">
        <v>1.5245701441003581</v>
      </c>
      <c r="T718" s="34">
        <v>0.14574962216480664</v>
      </c>
      <c r="U718" s="34">
        <v>6.7163495537394147E-2</v>
      </c>
      <c r="V718" s="34">
        <v>2.8952343953097082E-2</v>
      </c>
      <c r="W718" s="34">
        <v>0.20248315745800066</v>
      </c>
      <c r="X718" s="34">
        <v>-7.3909373856539728E-2</v>
      </c>
      <c r="Y718" s="30">
        <v>99.999999999999986</v>
      </c>
      <c r="Z718" s="34">
        <v>97.076543557354086</v>
      </c>
      <c r="AA718" s="44" t="s">
        <v>29</v>
      </c>
      <c r="AB718" s="33" t="s">
        <v>31</v>
      </c>
      <c r="AF718" s="45"/>
      <c r="AG718" s="27"/>
    </row>
    <row r="719" spans="1:33" s="31" customFormat="1" ht="12.75" customHeight="1" x14ac:dyDescent="0.2">
      <c r="A719" s="26" t="s">
        <v>476</v>
      </c>
      <c r="B719" s="31" t="s">
        <v>93</v>
      </c>
      <c r="C719" s="26">
        <v>0</v>
      </c>
      <c r="D719" s="27" t="s">
        <v>323</v>
      </c>
      <c r="E719" s="102">
        <v>273.2</v>
      </c>
      <c r="F719" s="102">
        <v>5</v>
      </c>
      <c r="G719" s="26" t="s">
        <v>27</v>
      </c>
      <c r="H719" s="26" t="s">
        <v>30</v>
      </c>
      <c r="I719" s="26" t="s">
        <v>28</v>
      </c>
      <c r="J719" s="28">
        <v>42792</v>
      </c>
      <c r="K719" s="34">
        <v>74.423932958427912</v>
      </c>
      <c r="L719" s="34">
        <v>0.54097107594375526</v>
      </c>
      <c r="M719" s="34">
        <v>13.09076891873452</v>
      </c>
      <c r="N719" s="34">
        <v>2.7151843465779177</v>
      </c>
      <c r="O719" s="34">
        <v>0.10697707041429043</v>
      </c>
      <c r="P719" s="34">
        <v>0.53796444138769883</v>
      </c>
      <c r="Q719" s="34">
        <v>2.2754122029097288</v>
      </c>
      <c r="R719" s="34">
        <v>4.5119117825357682</v>
      </c>
      <c r="S719" s="34">
        <v>1.4902278465672296</v>
      </c>
      <c r="T719" s="34">
        <v>8.6196701919985977E-2</v>
      </c>
      <c r="U719" s="34">
        <v>9.3245685256635222E-2</v>
      </c>
      <c r="V719" s="34">
        <v>0</v>
      </c>
      <c r="W719" s="34">
        <v>0.21489545535368298</v>
      </c>
      <c r="X719" s="34">
        <v>-8.768848602912413E-2</v>
      </c>
      <c r="Y719" s="30">
        <v>100.00000000000001</v>
      </c>
      <c r="Z719" s="34">
        <v>93.94536568518221</v>
      </c>
      <c r="AA719" s="44" t="s">
        <v>29</v>
      </c>
      <c r="AB719" s="33" t="s">
        <v>31</v>
      </c>
      <c r="AF719" s="45"/>
      <c r="AG719" s="27"/>
    </row>
    <row r="720" spans="1:33" s="31" customFormat="1" ht="12.75" customHeight="1" x14ac:dyDescent="0.2">
      <c r="A720" s="26" t="s">
        <v>476</v>
      </c>
      <c r="B720" s="31" t="s">
        <v>93</v>
      </c>
      <c r="C720" s="26">
        <v>0</v>
      </c>
      <c r="D720" s="27" t="s">
        <v>323</v>
      </c>
      <c r="E720" s="102">
        <v>273.2</v>
      </c>
      <c r="F720" s="102">
        <v>5</v>
      </c>
      <c r="G720" s="26" t="s">
        <v>27</v>
      </c>
      <c r="H720" s="26" t="s">
        <v>30</v>
      </c>
      <c r="I720" s="26" t="s">
        <v>28</v>
      </c>
      <c r="J720" s="28">
        <v>42792</v>
      </c>
      <c r="K720" s="34">
        <v>69.421112254464319</v>
      </c>
      <c r="L720" s="34">
        <v>0.72388705681468468</v>
      </c>
      <c r="M720" s="34">
        <v>14.676559747079361</v>
      </c>
      <c r="N720" s="34">
        <v>3.6905343819459833</v>
      </c>
      <c r="O720" s="34">
        <v>0.1993827473659677</v>
      </c>
      <c r="P720" s="34">
        <v>1.0440520657630636</v>
      </c>
      <c r="Q720" s="34">
        <v>3.9238719740908996</v>
      </c>
      <c r="R720" s="34">
        <v>4.7603345503662036</v>
      </c>
      <c r="S720" s="34">
        <v>1.1807418017771847</v>
      </c>
      <c r="T720" s="34">
        <v>0.19784925289185154</v>
      </c>
      <c r="U720" s="34">
        <v>0</v>
      </c>
      <c r="V720" s="34">
        <v>4.4922049463940739E-2</v>
      </c>
      <c r="W720" s="34">
        <v>0.17653455229696696</v>
      </c>
      <c r="X720" s="34">
        <v>-3.9782434320443261E-2</v>
      </c>
      <c r="Y720" s="47">
        <v>100.00000000000001</v>
      </c>
      <c r="Z720" s="34">
        <v>99.005557204842617</v>
      </c>
      <c r="AA720" s="44" t="s">
        <v>29</v>
      </c>
      <c r="AB720" s="33" t="s">
        <v>31</v>
      </c>
      <c r="AF720" s="45"/>
      <c r="AG720" s="27"/>
    </row>
    <row r="721" spans="1:33" s="31" customFormat="1" ht="12.75" customHeight="1" x14ac:dyDescent="0.2">
      <c r="A721" s="26" t="s">
        <v>476</v>
      </c>
      <c r="B721" s="31" t="s">
        <v>93</v>
      </c>
      <c r="C721" s="26">
        <v>0</v>
      </c>
      <c r="D721" s="27" t="s">
        <v>323</v>
      </c>
      <c r="E721" s="102">
        <v>273.2</v>
      </c>
      <c r="F721" s="102">
        <v>5</v>
      </c>
      <c r="G721" s="26" t="s">
        <v>27</v>
      </c>
      <c r="H721" s="26" t="s">
        <v>30</v>
      </c>
      <c r="I721" s="26" t="s">
        <v>28</v>
      </c>
      <c r="J721" s="28">
        <v>42792</v>
      </c>
      <c r="K721" s="34">
        <v>70.271627135470396</v>
      </c>
      <c r="L721" s="34">
        <v>0.6526806565644887</v>
      </c>
      <c r="M721" s="34">
        <v>14.383499425786265</v>
      </c>
      <c r="N721" s="34">
        <v>3.3070641422381919</v>
      </c>
      <c r="O721" s="34">
        <v>0.18234412088781363</v>
      </c>
      <c r="P721" s="34">
        <v>1.0356240008684272</v>
      </c>
      <c r="Q721" s="34">
        <v>3.63518212990776</v>
      </c>
      <c r="R721" s="34">
        <v>4.8861714086519941</v>
      </c>
      <c r="S721" s="34">
        <v>1.1999911928738762</v>
      </c>
      <c r="T721" s="34">
        <v>0.17283330235224653</v>
      </c>
      <c r="U721" s="34">
        <v>0.12485281045164472</v>
      </c>
      <c r="V721" s="34">
        <v>5.2169718108738113E-2</v>
      </c>
      <c r="W721" s="34">
        <v>0.19173815958105125</v>
      </c>
      <c r="X721" s="34">
        <v>-9.5778203742901233E-2</v>
      </c>
      <c r="Y721" s="30">
        <v>100</v>
      </c>
      <c r="Z721" s="34">
        <v>98.275721272226789</v>
      </c>
      <c r="AA721" s="44" t="s">
        <v>29</v>
      </c>
      <c r="AB721" s="33" t="s">
        <v>31</v>
      </c>
      <c r="AF721" s="45"/>
      <c r="AG721" s="27"/>
    </row>
    <row r="722" spans="1:33" s="31" customFormat="1" ht="12.75" customHeight="1" x14ac:dyDescent="0.2">
      <c r="A722" s="26" t="s">
        <v>476</v>
      </c>
      <c r="B722" s="31" t="s">
        <v>93</v>
      </c>
      <c r="C722" s="26">
        <v>0</v>
      </c>
      <c r="D722" s="27" t="s">
        <v>323</v>
      </c>
      <c r="E722" s="102">
        <v>273.2</v>
      </c>
      <c r="F722" s="102">
        <v>5</v>
      </c>
      <c r="G722" s="26" t="s">
        <v>27</v>
      </c>
      <c r="H722" s="26" t="s">
        <v>30</v>
      </c>
      <c r="I722" s="26" t="s">
        <v>28</v>
      </c>
      <c r="J722" s="28">
        <v>42792</v>
      </c>
      <c r="K722" s="34">
        <v>73.009384938687063</v>
      </c>
      <c r="L722" s="34">
        <v>0.55065436940208323</v>
      </c>
      <c r="M722" s="34">
        <v>13.962509367103463</v>
      </c>
      <c r="N722" s="34">
        <v>2.4766607494021984</v>
      </c>
      <c r="O722" s="34">
        <v>0.11033383977266339</v>
      </c>
      <c r="P722" s="34">
        <v>0.64670064478292622</v>
      </c>
      <c r="Q722" s="34">
        <v>2.7716665558201239</v>
      </c>
      <c r="R722" s="34">
        <v>4.6794785931568823</v>
      </c>
      <c r="S722" s="34">
        <v>1.3516681225710898</v>
      </c>
      <c r="T722" s="34">
        <v>0.15314765721438051</v>
      </c>
      <c r="U722" s="34">
        <v>0.15570378528222015</v>
      </c>
      <c r="V722" s="34">
        <v>1.1866111741360661E-2</v>
      </c>
      <c r="W722" s="34">
        <v>0.23983122737895632</v>
      </c>
      <c r="X722" s="34">
        <v>-0.11960596231542162</v>
      </c>
      <c r="Y722" s="47">
        <v>99.999999999999972</v>
      </c>
      <c r="Z722" s="34">
        <v>95.437628398472015</v>
      </c>
      <c r="AA722" s="44" t="s">
        <v>29</v>
      </c>
      <c r="AB722" s="33" t="s">
        <v>31</v>
      </c>
      <c r="AF722" s="45"/>
      <c r="AG722" s="27"/>
    </row>
    <row r="723" spans="1:33" s="31" customFormat="1" ht="12.75" customHeight="1" x14ac:dyDescent="0.2">
      <c r="A723" s="26" t="s">
        <v>476</v>
      </c>
      <c r="B723" s="31" t="s">
        <v>93</v>
      </c>
      <c r="C723" s="26">
        <v>0</v>
      </c>
      <c r="D723" s="27" t="s">
        <v>323</v>
      </c>
      <c r="E723" s="102">
        <v>273.2</v>
      </c>
      <c r="F723" s="102">
        <v>5</v>
      </c>
      <c r="G723" s="26" t="s">
        <v>27</v>
      </c>
      <c r="H723" s="26" t="s">
        <v>30</v>
      </c>
      <c r="I723" s="26" t="s">
        <v>28</v>
      </c>
      <c r="J723" s="28">
        <v>42792</v>
      </c>
      <c r="K723" s="34">
        <v>70.627536525177433</v>
      </c>
      <c r="L723" s="34">
        <v>0.62466206668660129</v>
      </c>
      <c r="M723" s="34">
        <v>14.333870827257227</v>
      </c>
      <c r="N723" s="34">
        <v>3.3118540444113669</v>
      </c>
      <c r="O723" s="34">
        <v>0.21552254279123495</v>
      </c>
      <c r="P723" s="34">
        <v>0.93633640095556414</v>
      </c>
      <c r="Q723" s="34">
        <v>3.4514623055224587</v>
      </c>
      <c r="R723" s="34">
        <v>4.7925643413216132</v>
      </c>
      <c r="S723" s="34">
        <v>1.2635837024166967</v>
      </c>
      <c r="T723" s="34">
        <v>0.20856180877186006</v>
      </c>
      <c r="U723" s="34">
        <v>1.1209210263373921E-2</v>
      </c>
      <c r="V723" s="34">
        <v>4.227881088087998E-2</v>
      </c>
      <c r="W723" s="34">
        <v>0.2391758682297101</v>
      </c>
      <c r="X723" s="34">
        <v>-5.8618454686010575E-2</v>
      </c>
      <c r="Y723" s="47">
        <v>99.999999999999986</v>
      </c>
      <c r="Z723" s="34">
        <v>98.133586055946182</v>
      </c>
      <c r="AA723" s="44" t="s">
        <v>29</v>
      </c>
      <c r="AB723" s="33" t="s">
        <v>31</v>
      </c>
      <c r="AF723" s="45"/>
      <c r="AG723" s="27"/>
    </row>
    <row r="724" spans="1:33" s="31" customFormat="1" ht="12.75" customHeight="1" x14ac:dyDescent="0.2">
      <c r="A724" s="26" t="s">
        <v>476</v>
      </c>
      <c r="B724" s="31" t="s">
        <v>93</v>
      </c>
      <c r="C724" s="26">
        <v>0</v>
      </c>
      <c r="D724" s="27" t="s">
        <v>323</v>
      </c>
      <c r="E724" s="102">
        <v>273.2</v>
      </c>
      <c r="F724" s="102">
        <v>5</v>
      </c>
      <c r="G724" s="26" t="s">
        <v>27</v>
      </c>
      <c r="H724" s="26" t="s">
        <v>30</v>
      </c>
      <c r="I724" s="26" t="s">
        <v>28</v>
      </c>
      <c r="J724" s="28">
        <v>42792</v>
      </c>
      <c r="K724" s="34">
        <v>74.131370273810205</v>
      </c>
      <c r="L724" s="34">
        <v>0.41726608481266192</v>
      </c>
      <c r="M724" s="34">
        <v>13.286125649960908</v>
      </c>
      <c r="N724" s="34">
        <v>2.4075285426455495</v>
      </c>
      <c r="O724" s="34">
        <v>0.13429347326593927</v>
      </c>
      <c r="P724" s="34">
        <v>0.55709368032377848</v>
      </c>
      <c r="Q724" s="34">
        <v>2.5079388698639851</v>
      </c>
      <c r="R724" s="34">
        <v>4.9128695132428222</v>
      </c>
      <c r="S724" s="34">
        <v>1.3106876554228</v>
      </c>
      <c r="T724" s="34">
        <v>8.4235406168056123E-2</v>
      </c>
      <c r="U724" s="34">
        <v>0.13835036362796221</v>
      </c>
      <c r="V724" s="34">
        <v>1.6064059729377918E-2</v>
      </c>
      <c r="W724" s="34">
        <v>0.19935407342929792</v>
      </c>
      <c r="X724" s="34">
        <v>-0.10317764630332772</v>
      </c>
      <c r="Y724" s="30">
        <v>100.00000000000004</v>
      </c>
      <c r="Z724" s="34">
        <v>96.132743357039615</v>
      </c>
      <c r="AA724" s="44" t="s">
        <v>29</v>
      </c>
      <c r="AB724" s="33" t="s">
        <v>31</v>
      </c>
      <c r="AF724" s="45"/>
      <c r="AG724" s="27"/>
    </row>
    <row r="725" spans="1:33" s="31" customFormat="1" ht="12.75" customHeight="1" x14ac:dyDescent="0.2">
      <c r="A725" s="26" t="s">
        <v>476</v>
      </c>
      <c r="B725" s="31" t="s">
        <v>93</v>
      </c>
      <c r="C725" s="26">
        <v>0</v>
      </c>
      <c r="D725" s="27" t="s">
        <v>323</v>
      </c>
      <c r="E725" s="102">
        <v>273.2</v>
      </c>
      <c r="F725" s="102">
        <v>5</v>
      </c>
      <c r="G725" s="26" t="s">
        <v>27</v>
      </c>
      <c r="H725" s="26" t="s">
        <v>30</v>
      </c>
      <c r="I725" s="26" t="s">
        <v>28</v>
      </c>
      <c r="J725" s="28">
        <v>42792</v>
      </c>
      <c r="K725" s="34">
        <v>71.541159285767876</v>
      </c>
      <c r="L725" s="34">
        <v>0.68817471308824107</v>
      </c>
      <c r="M725" s="34">
        <v>14.101152355226779</v>
      </c>
      <c r="N725" s="34">
        <v>3.125381619561173</v>
      </c>
      <c r="O725" s="34">
        <v>0.1696283122110499</v>
      </c>
      <c r="P725" s="34">
        <v>0.80317360425366369</v>
      </c>
      <c r="Q725" s="34">
        <v>3.1177376570910131</v>
      </c>
      <c r="R725" s="34">
        <v>4.708356666466659</v>
      </c>
      <c r="S725" s="34">
        <v>1.3231215090197677</v>
      </c>
      <c r="T725" s="34">
        <v>0.25928114570562882</v>
      </c>
      <c r="U725" s="34">
        <v>4.9100212248780438E-2</v>
      </c>
      <c r="V725" s="34">
        <v>0</v>
      </c>
      <c r="W725" s="34">
        <v>0.1735068217924455</v>
      </c>
      <c r="X725" s="34">
        <v>-5.9773902433069473E-2</v>
      </c>
      <c r="Y725" s="30">
        <v>99.999999999999986</v>
      </c>
      <c r="Z725" s="34">
        <v>96.740926005222747</v>
      </c>
      <c r="AA725" s="44" t="s">
        <v>29</v>
      </c>
      <c r="AB725" s="33" t="s">
        <v>31</v>
      </c>
      <c r="AF725" s="45"/>
      <c r="AG725" s="27"/>
    </row>
    <row r="726" spans="1:33" s="40" customFormat="1" ht="12.75" customHeight="1" x14ac:dyDescent="0.2">
      <c r="A726" s="35" t="s">
        <v>476</v>
      </c>
      <c r="B726" s="40" t="s">
        <v>93</v>
      </c>
      <c r="C726" s="35">
        <v>0</v>
      </c>
      <c r="D726" s="36" t="s">
        <v>323</v>
      </c>
      <c r="E726" s="103">
        <v>273.2</v>
      </c>
      <c r="F726" s="103">
        <v>5</v>
      </c>
      <c r="G726" s="35" t="s">
        <v>27</v>
      </c>
      <c r="H726" s="35" t="s">
        <v>30</v>
      </c>
      <c r="I726" s="35" t="s">
        <v>28</v>
      </c>
      <c r="J726" s="37">
        <v>42792</v>
      </c>
      <c r="K726" s="43">
        <v>68.070150615993512</v>
      </c>
      <c r="L726" s="43">
        <v>0.79164482763704858</v>
      </c>
      <c r="M726" s="43">
        <v>14.901753223070479</v>
      </c>
      <c r="N726" s="43">
        <v>3.8430991176514349</v>
      </c>
      <c r="O726" s="43">
        <v>0.212809300842914</v>
      </c>
      <c r="P726" s="43">
        <v>1.2314014103373545</v>
      </c>
      <c r="Q726" s="43">
        <v>4.4371560804033452</v>
      </c>
      <c r="R726" s="43">
        <v>4.8889850930780137</v>
      </c>
      <c r="S726" s="43">
        <v>1.1642157214355255</v>
      </c>
      <c r="T726" s="43">
        <v>0.22205987123615159</v>
      </c>
      <c r="U726" s="43">
        <v>3.4093739596289155E-2</v>
      </c>
      <c r="V726" s="43">
        <v>7.6205820441190147E-2</v>
      </c>
      <c r="W726" s="43">
        <v>0.18173474601531406</v>
      </c>
      <c r="X726" s="43">
        <v>-5.5309567738582435E-2</v>
      </c>
      <c r="Y726" s="39">
        <v>100</v>
      </c>
      <c r="Z726" s="43">
        <v>99.431744365436998</v>
      </c>
      <c r="AA726" s="46" t="s">
        <v>29</v>
      </c>
      <c r="AB726" s="42" t="s">
        <v>31</v>
      </c>
      <c r="AF726" s="49"/>
      <c r="AG726" s="36"/>
    </row>
    <row r="727" spans="1:33" s="31" customFormat="1" ht="12.75" customHeight="1" x14ac:dyDescent="0.2">
      <c r="A727" s="26" t="s">
        <v>477</v>
      </c>
      <c r="B727" s="31" t="s">
        <v>96</v>
      </c>
      <c r="C727" s="26" t="s">
        <v>386</v>
      </c>
      <c r="D727" s="27" t="s">
        <v>324</v>
      </c>
      <c r="E727" s="101">
        <v>278.89999999999998</v>
      </c>
      <c r="F727" s="101">
        <v>11.8</v>
      </c>
      <c r="G727" s="26" t="s">
        <v>27</v>
      </c>
      <c r="H727" s="26" t="s">
        <v>30</v>
      </c>
      <c r="I727" s="26" t="s">
        <v>28</v>
      </c>
      <c r="J727" s="28">
        <v>42792</v>
      </c>
      <c r="K727" s="34">
        <v>70.208267049936438</v>
      </c>
      <c r="L727" s="34">
        <v>0.67032675086791471</v>
      </c>
      <c r="M727" s="34">
        <v>15.129000012620228</v>
      </c>
      <c r="N727" s="34">
        <v>2.1518886064938259</v>
      </c>
      <c r="O727" s="34">
        <v>0.11733692587138961</v>
      </c>
      <c r="P727" s="34">
        <v>0.56868750378445787</v>
      </c>
      <c r="Q727" s="34">
        <v>1.8558866036669348</v>
      </c>
      <c r="R727" s="34">
        <v>5.6981325288782001</v>
      </c>
      <c r="S727" s="34">
        <v>3.3930015269882579</v>
      </c>
      <c r="T727" s="34">
        <v>0.11287383741953688</v>
      </c>
      <c r="U727" s="34">
        <v>0</v>
      </c>
      <c r="V727" s="34">
        <v>0</v>
      </c>
      <c r="W727" s="34">
        <v>0.12211826175579089</v>
      </c>
      <c r="X727" s="34">
        <v>-2.7519608282995132E-2</v>
      </c>
      <c r="Y727" s="30">
        <v>99.999999999999972</v>
      </c>
      <c r="Z727" s="34">
        <v>95.195948905659833</v>
      </c>
      <c r="AA727" s="44" t="s">
        <v>29</v>
      </c>
      <c r="AB727" s="33" t="s">
        <v>31</v>
      </c>
      <c r="AF727" s="45"/>
      <c r="AG727" s="27"/>
    </row>
    <row r="728" spans="1:33" s="31" customFormat="1" ht="12.75" customHeight="1" x14ac:dyDescent="0.2">
      <c r="A728" s="26" t="s">
        <v>477</v>
      </c>
      <c r="B728" s="31" t="s">
        <v>96</v>
      </c>
      <c r="C728" s="26" t="s">
        <v>386</v>
      </c>
      <c r="D728" s="27" t="s">
        <v>324</v>
      </c>
      <c r="E728" s="102">
        <v>278.89999999999998</v>
      </c>
      <c r="F728" s="102">
        <v>11.8</v>
      </c>
      <c r="G728" s="26" t="s">
        <v>27</v>
      </c>
      <c r="H728" s="26" t="s">
        <v>30</v>
      </c>
      <c r="I728" s="26" t="s">
        <v>28</v>
      </c>
      <c r="J728" s="28">
        <v>42792</v>
      </c>
      <c r="K728" s="34">
        <v>70.35588040544701</v>
      </c>
      <c r="L728" s="34">
        <v>0.61491291993390207</v>
      </c>
      <c r="M728" s="34">
        <v>15.055987785779188</v>
      </c>
      <c r="N728" s="34">
        <v>2.372357321595028</v>
      </c>
      <c r="O728" s="34">
        <v>9.9298273183003619E-2</v>
      </c>
      <c r="P728" s="34">
        <v>0.60301574489925724</v>
      </c>
      <c r="Q728" s="34">
        <v>1.909738815742992</v>
      </c>
      <c r="R728" s="34">
        <v>5.2381617747966036</v>
      </c>
      <c r="S728" s="34">
        <v>3.4922697771988562</v>
      </c>
      <c r="T728" s="34">
        <v>0.10308138407975569</v>
      </c>
      <c r="U728" s="34">
        <v>2.7559478362231941E-2</v>
      </c>
      <c r="V728" s="34">
        <v>4.8948966186789969E-2</v>
      </c>
      <c r="W728" s="34">
        <v>0.11668700730214218</v>
      </c>
      <c r="X728" s="34">
        <v>-3.7899654506744963E-2</v>
      </c>
      <c r="Y728" s="30">
        <v>100.00000000000003</v>
      </c>
      <c r="Z728" s="34">
        <v>95.067111414942474</v>
      </c>
      <c r="AA728" s="44" t="s">
        <v>29</v>
      </c>
      <c r="AB728" s="33" t="s">
        <v>31</v>
      </c>
      <c r="AF728" s="45"/>
      <c r="AG728" s="27"/>
    </row>
    <row r="729" spans="1:33" s="31" customFormat="1" ht="12.75" customHeight="1" x14ac:dyDescent="0.2">
      <c r="A729" s="26" t="s">
        <v>477</v>
      </c>
      <c r="B729" s="31" t="s">
        <v>96</v>
      </c>
      <c r="C729" s="26" t="s">
        <v>386</v>
      </c>
      <c r="D729" s="27" t="s">
        <v>324</v>
      </c>
      <c r="E729" s="102">
        <v>278.89999999999998</v>
      </c>
      <c r="F729" s="102">
        <v>11.8</v>
      </c>
      <c r="G729" s="26" t="s">
        <v>27</v>
      </c>
      <c r="H729" s="26" t="s">
        <v>30</v>
      </c>
      <c r="I729" s="26" t="s">
        <v>28</v>
      </c>
      <c r="J729" s="28">
        <v>42792</v>
      </c>
      <c r="K729" s="34">
        <v>70.269260330012798</v>
      </c>
      <c r="L729" s="34">
        <v>0.67302312436506295</v>
      </c>
      <c r="M729" s="34">
        <v>15.44909836203078</v>
      </c>
      <c r="N729" s="34">
        <v>2.2462789783316151</v>
      </c>
      <c r="O729" s="34">
        <v>9.7433605709163637E-2</v>
      </c>
      <c r="P729" s="34">
        <v>0.66522287964987825</v>
      </c>
      <c r="Q729" s="34">
        <v>1.764610327972806</v>
      </c>
      <c r="R729" s="34">
        <v>5.1302042751124661</v>
      </c>
      <c r="S729" s="34">
        <v>3.4369783243685554</v>
      </c>
      <c r="T729" s="34">
        <v>0.10171451302789371</v>
      </c>
      <c r="U729" s="34">
        <v>0</v>
      </c>
      <c r="V729" s="34">
        <v>5.6809861593861331E-2</v>
      </c>
      <c r="W729" s="34">
        <v>0.14118081210151856</v>
      </c>
      <c r="X729" s="34">
        <v>-3.1815394276398547E-2</v>
      </c>
      <c r="Y729" s="30">
        <v>100.00000000000001</v>
      </c>
      <c r="Z729" s="34">
        <v>95.14171145087937</v>
      </c>
      <c r="AA729" s="44" t="s">
        <v>29</v>
      </c>
      <c r="AB729" s="33" t="s">
        <v>31</v>
      </c>
      <c r="AF729" s="45"/>
      <c r="AG729" s="27"/>
    </row>
    <row r="730" spans="1:33" s="31" customFormat="1" ht="12.75" customHeight="1" x14ac:dyDescent="0.2">
      <c r="A730" s="26" t="s">
        <v>477</v>
      </c>
      <c r="B730" s="31" t="s">
        <v>96</v>
      </c>
      <c r="C730" s="26" t="s">
        <v>386</v>
      </c>
      <c r="D730" s="27" t="s">
        <v>324</v>
      </c>
      <c r="E730" s="102">
        <v>278.89999999999998</v>
      </c>
      <c r="F730" s="102">
        <v>11.8</v>
      </c>
      <c r="G730" s="26" t="s">
        <v>27</v>
      </c>
      <c r="H730" s="26" t="s">
        <v>30</v>
      </c>
      <c r="I730" s="26" t="s">
        <v>28</v>
      </c>
      <c r="J730" s="28">
        <v>42792</v>
      </c>
      <c r="K730" s="34">
        <v>69.808382811044339</v>
      </c>
      <c r="L730" s="34">
        <v>0.67972294186736548</v>
      </c>
      <c r="M730" s="34">
        <v>15.263790041140673</v>
      </c>
      <c r="N730" s="34">
        <v>2.6309603043498853</v>
      </c>
      <c r="O730" s="34">
        <v>9.7218109811311196E-2</v>
      </c>
      <c r="P730" s="34">
        <v>0.66506801561442741</v>
      </c>
      <c r="Q730" s="34">
        <v>1.8406153141867077</v>
      </c>
      <c r="R730" s="34">
        <v>5.3617631454529739</v>
      </c>
      <c r="S730" s="34">
        <v>3.4256812401184011</v>
      </c>
      <c r="T730" s="34">
        <v>3.4376039816551657E-2</v>
      </c>
      <c r="U730" s="34">
        <v>8.59039332384431E-2</v>
      </c>
      <c r="V730" s="34">
        <v>3.6778072361091124E-2</v>
      </c>
      <c r="W730" s="34">
        <v>0.13672032143110913</v>
      </c>
      <c r="X730" s="34">
        <v>-6.6980290433278605E-2</v>
      </c>
      <c r="Y730" s="30">
        <v>100</v>
      </c>
      <c r="Z730" s="34">
        <v>95.455466250180933</v>
      </c>
      <c r="AA730" s="44" t="s">
        <v>29</v>
      </c>
      <c r="AB730" s="33" t="s">
        <v>31</v>
      </c>
      <c r="AF730" s="45"/>
      <c r="AG730" s="27"/>
    </row>
    <row r="731" spans="1:33" s="31" customFormat="1" ht="12.75" customHeight="1" x14ac:dyDescent="0.2">
      <c r="A731" s="26" t="s">
        <v>477</v>
      </c>
      <c r="B731" s="31" t="s">
        <v>96</v>
      </c>
      <c r="C731" s="26" t="s">
        <v>386</v>
      </c>
      <c r="D731" s="27" t="s">
        <v>324</v>
      </c>
      <c r="E731" s="102">
        <v>278.89999999999998</v>
      </c>
      <c r="F731" s="102">
        <v>11.8</v>
      </c>
      <c r="G731" s="26" t="s">
        <v>27</v>
      </c>
      <c r="H731" s="26" t="s">
        <v>30</v>
      </c>
      <c r="I731" s="26" t="s">
        <v>28</v>
      </c>
      <c r="J731" s="28">
        <v>42792</v>
      </c>
      <c r="K731" s="34">
        <v>69.2043074268326</v>
      </c>
      <c r="L731" s="34">
        <v>0.57601759186094681</v>
      </c>
      <c r="M731" s="34">
        <v>15.981078452053181</v>
      </c>
      <c r="N731" s="34">
        <v>2.3364943557137225</v>
      </c>
      <c r="O731" s="34">
        <v>6.709636440727082E-2</v>
      </c>
      <c r="P731" s="34">
        <v>0.58970775968179234</v>
      </c>
      <c r="Q731" s="34">
        <v>2.3054925813117109</v>
      </c>
      <c r="R731" s="34">
        <v>5.617479925402594</v>
      </c>
      <c r="S731" s="34">
        <v>3.0935395427651353</v>
      </c>
      <c r="T731" s="34">
        <v>0.11160144676565521</v>
      </c>
      <c r="U731" s="34">
        <v>0</v>
      </c>
      <c r="V731" s="34">
        <v>2.851315151157368E-2</v>
      </c>
      <c r="W731" s="34">
        <v>0.11446671855021592</v>
      </c>
      <c r="X731" s="34">
        <v>-2.5795316856386689E-2</v>
      </c>
      <c r="Y731" s="30">
        <v>100.00000000000001</v>
      </c>
      <c r="Z731" s="34">
        <v>95.683276682936082</v>
      </c>
      <c r="AA731" s="44" t="s">
        <v>29</v>
      </c>
      <c r="AB731" s="33" t="s">
        <v>31</v>
      </c>
      <c r="AF731" s="45"/>
      <c r="AG731" s="27"/>
    </row>
    <row r="732" spans="1:33" s="31" customFormat="1" ht="12.75" customHeight="1" x14ac:dyDescent="0.2">
      <c r="A732" s="26" t="s">
        <v>477</v>
      </c>
      <c r="B732" s="31" t="s">
        <v>96</v>
      </c>
      <c r="C732" s="26" t="s">
        <v>386</v>
      </c>
      <c r="D732" s="27" t="s">
        <v>324</v>
      </c>
      <c r="E732" s="102">
        <v>278.89999999999998</v>
      </c>
      <c r="F732" s="102">
        <v>11.8</v>
      </c>
      <c r="G732" s="26" t="s">
        <v>27</v>
      </c>
      <c r="H732" s="26" t="s">
        <v>30</v>
      </c>
      <c r="I732" s="26" t="s">
        <v>28</v>
      </c>
      <c r="J732" s="28">
        <v>42792</v>
      </c>
      <c r="K732" s="34">
        <v>70.062115932013256</v>
      </c>
      <c r="L732" s="34">
        <v>0.60795647149530285</v>
      </c>
      <c r="M732" s="34">
        <v>15.042615512497816</v>
      </c>
      <c r="N732" s="34">
        <v>2.4858776120516488</v>
      </c>
      <c r="O732" s="34">
        <v>0.10955178712941419</v>
      </c>
      <c r="P732" s="34">
        <v>0.57308937534582305</v>
      </c>
      <c r="Q732" s="34">
        <v>1.8503661980104535</v>
      </c>
      <c r="R732" s="34">
        <v>5.6087455427597499</v>
      </c>
      <c r="S732" s="34">
        <v>3.4038557186481464</v>
      </c>
      <c r="T732" s="34">
        <v>0.11766404841978347</v>
      </c>
      <c r="U732" s="34">
        <v>1.6338507449511101E-2</v>
      </c>
      <c r="V732" s="34">
        <v>2.8358216763709275E-2</v>
      </c>
      <c r="W732" s="34">
        <v>0.12953556140158415</v>
      </c>
      <c r="X732" s="34">
        <v>-3.6070483986214895E-2</v>
      </c>
      <c r="Y732" s="30">
        <v>99.999999999999986</v>
      </c>
      <c r="Z732" s="34">
        <v>95.479957690179333</v>
      </c>
      <c r="AA732" s="44" t="s">
        <v>29</v>
      </c>
      <c r="AB732" s="33" t="s">
        <v>31</v>
      </c>
      <c r="AF732" s="45"/>
      <c r="AG732" s="27"/>
    </row>
    <row r="733" spans="1:33" s="31" customFormat="1" ht="12.75" customHeight="1" x14ac:dyDescent="0.2">
      <c r="A733" s="26" t="s">
        <v>477</v>
      </c>
      <c r="B733" s="31" t="s">
        <v>96</v>
      </c>
      <c r="C733" s="26" t="s">
        <v>386</v>
      </c>
      <c r="D733" s="27" t="s">
        <v>324</v>
      </c>
      <c r="E733" s="102">
        <v>278.89999999999998</v>
      </c>
      <c r="F733" s="102">
        <v>11.8</v>
      </c>
      <c r="G733" s="26" t="s">
        <v>27</v>
      </c>
      <c r="H733" s="26" t="s">
        <v>30</v>
      </c>
      <c r="I733" s="26" t="s">
        <v>28</v>
      </c>
      <c r="J733" s="28">
        <v>42792</v>
      </c>
      <c r="K733" s="34">
        <v>70.726432928528368</v>
      </c>
      <c r="L733" s="34">
        <v>0.64562048125174087</v>
      </c>
      <c r="M733" s="34">
        <v>14.888789985954878</v>
      </c>
      <c r="N733" s="34">
        <v>2.4218739974658661</v>
      </c>
      <c r="O733" s="34">
        <v>0.16492945875987169</v>
      </c>
      <c r="P733" s="34">
        <v>0.55460669354885539</v>
      </c>
      <c r="Q733" s="34">
        <v>1.6553885733114004</v>
      </c>
      <c r="R733" s="34">
        <v>5.225981349782276</v>
      </c>
      <c r="S733" s="34">
        <v>3.4554629534523253</v>
      </c>
      <c r="T733" s="34">
        <v>0.10894197476329602</v>
      </c>
      <c r="U733" s="34">
        <v>6.2643515505838174E-2</v>
      </c>
      <c r="V733" s="34">
        <v>3.8302854859964035E-2</v>
      </c>
      <c r="W733" s="34">
        <v>9.9918235287234813E-2</v>
      </c>
      <c r="X733" s="34">
        <v>-4.8893002471931402E-2</v>
      </c>
      <c r="Y733" s="30">
        <v>99.999999999999986</v>
      </c>
      <c r="Z733" s="34">
        <v>94.343364229761463</v>
      </c>
      <c r="AA733" s="44" t="s">
        <v>29</v>
      </c>
      <c r="AB733" s="33" t="s">
        <v>31</v>
      </c>
      <c r="AF733" s="45"/>
      <c r="AG733" s="27"/>
    </row>
    <row r="734" spans="1:33" s="31" customFormat="1" ht="12.75" customHeight="1" x14ac:dyDescent="0.2">
      <c r="A734" s="26" t="s">
        <v>477</v>
      </c>
      <c r="B734" s="31" t="s">
        <v>96</v>
      </c>
      <c r="C734" s="26" t="s">
        <v>386</v>
      </c>
      <c r="D734" s="27" t="s">
        <v>324</v>
      </c>
      <c r="E734" s="102">
        <v>278.89999999999998</v>
      </c>
      <c r="F734" s="102">
        <v>11.8</v>
      </c>
      <c r="G734" s="26" t="s">
        <v>27</v>
      </c>
      <c r="H734" s="26" t="s">
        <v>30</v>
      </c>
      <c r="I734" s="26" t="s">
        <v>28</v>
      </c>
      <c r="J734" s="28">
        <v>42792</v>
      </c>
      <c r="K734" s="34">
        <v>69.778798361772118</v>
      </c>
      <c r="L734" s="34">
        <v>0.63036251304090751</v>
      </c>
      <c r="M734" s="34">
        <v>15.109987329988174</v>
      </c>
      <c r="N734" s="34">
        <v>2.361533558968552</v>
      </c>
      <c r="O734" s="34">
        <v>0.1183414006016508</v>
      </c>
      <c r="P734" s="34">
        <v>0.64130976542229934</v>
      </c>
      <c r="Q734" s="34">
        <v>1.9268855273896244</v>
      </c>
      <c r="R734" s="34">
        <v>5.6982839408202342</v>
      </c>
      <c r="S734" s="34">
        <v>3.4313838427727563</v>
      </c>
      <c r="T734" s="34">
        <v>0.10542295491808776</v>
      </c>
      <c r="U734" s="34">
        <v>0.11245016930532405</v>
      </c>
      <c r="V734" s="34">
        <v>4.1924011104420039E-2</v>
      </c>
      <c r="W734" s="34">
        <v>0.11703906392429822</v>
      </c>
      <c r="X734" s="34">
        <v>-7.3722440028473474E-2</v>
      </c>
      <c r="Y734" s="30">
        <v>99.999999999999943</v>
      </c>
      <c r="Z734" s="34">
        <v>96.753967265791175</v>
      </c>
      <c r="AA734" s="44" t="s">
        <v>29</v>
      </c>
      <c r="AB734" s="33" t="s">
        <v>31</v>
      </c>
      <c r="AF734" s="45"/>
      <c r="AG734" s="27"/>
    </row>
    <row r="735" spans="1:33" s="31" customFormat="1" ht="12.75" customHeight="1" x14ac:dyDescent="0.2">
      <c r="A735" s="26" t="s">
        <v>477</v>
      </c>
      <c r="B735" s="31" t="s">
        <v>96</v>
      </c>
      <c r="C735" s="26" t="s">
        <v>386</v>
      </c>
      <c r="D735" s="27" t="s">
        <v>324</v>
      </c>
      <c r="E735" s="102">
        <v>278.89999999999998</v>
      </c>
      <c r="F735" s="102">
        <v>11.8</v>
      </c>
      <c r="G735" s="26" t="s">
        <v>27</v>
      </c>
      <c r="H735" s="26" t="s">
        <v>30</v>
      </c>
      <c r="I735" s="26" t="s">
        <v>28</v>
      </c>
      <c r="J735" s="28">
        <v>42792</v>
      </c>
      <c r="K735" s="34">
        <v>70.562285928432701</v>
      </c>
      <c r="L735" s="34">
        <v>0.65410613697293962</v>
      </c>
      <c r="M735" s="34">
        <v>14.966953191704423</v>
      </c>
      <c r="N735" s="34">
        <v>2.3132220508317789</v>
      </c>
      <c r="O735" s="34">
        <v>8.1997599766316751E-2</v>
      </c>
      <c r="P735" s="34">
        <v>0.63598405221762133</v>
      </c>
      <c r="Q735" s="34">
        <v>1.7297065131262148</v>
      </c>
      <c r="R735" s="34">
        <v>5.3148427636202786</v>
      </c>
      <c r="S735" s="34">
        <v>3.4917136473380403</v>
      </c>
      <c r="T735" s="34">
        <v>0.1272488213767374</v>
      </c>
      <c r="U735" s="34">
        <v>1.6043008649931537E-2</v>
      </c>
      <c r="V735" s="34">
        <v>2.4828907475176559E-2</v>
      </c>
      <c r="W735" s="34">
        <v>0.11337064353421154</v>
      </c>
      <c r="X735" s="34">
        <v>-3.2303265046376144E-2</v>
      </c>
      <c r="Y735" s="30">
        <v>100</v>
      </c>
      <c r="Z735" s="34">
        <v>95.368645207738467</v>
      </c>
      <c r="AA735" s="44" t="s">
        <v>29</v>
      </c>
      <c r="AB735" s="33" t="s">
        <v>31</v>
      </c>
      <c r="AF735" s="45"/>
      <c r="AG735" s="27"/>
    </row>
    <row r="736" spans="1:33" s="31" customFormat="1" ht="12.75" customHeight="1" x14ac:dyDescent="0.2">
      <c r="A736" s="26" t="s">
        <v>477</v>
      </c>
      <c r="B736" s="31" t="s">
        <v>96</v>
      </c>
      <c r="C736" s="26" t="s">
        <v>386</v>
      </c>
      <c r="D736" s="27" t="s">
        <v>324</v>
      </c>
      <c r="E736" s="102">
        <v>278.89999999999998</v>
      </c>
      <c r="F736" s="102">
        <v>11.8</v>
      </c>
      <c r="G736" s="26" t="s">
        <v>27</v>
      </c>
      <c r="H736" s="26" t="s">
        <v>30</v>
      </c>
      <c r="I736" s="26" t="s">
        <v>28</v>
      </c>
      <c r="J736" s="28">
        <v>42792</v>
      </c>
      <c r="K736" s="34">
        <v>70.127461982210576</v>
      </c>
      <c r="L736" s="34">
        <v>0.59052068898648713</v>
      </c>
      <c r="M736" s="34">
        <v>15.271015169295753</v>
      </c>
      <c r="N736" s="34">
        <v>2.3281216287318753</v>
      </c>
      <c r="O736" s="34">
        <v>5.2298870841571504E-2</v>
      </c>
      <c r="P736" s="34">
        <v>0.57406790081874148</v>
      </c>
      <c r="Q736" s="34">
        <v>1.7560710534894459</v>
      </c>
      <c r="R736" s="34">
        <v>5.5084344507775587</v>
      </c>
      <c r="S736" s="34">
        <v>3.4203461530387766</v>
      </c>
      <c r="T736" s="34">
        <v>0.13612653836661051</v>
      </c>
      <c r="U736" s="34">
        <v>7.8866697229089816E-2</v>
      </c>
      <c r="V736" s="34">
        <v>7.2580104936400699E-2</v>
      </c>
      <c r="W736" s="34">
        <v>0.15141820381718232</v>
      </c>
      <c r="X736" s="34">
        <v>-6.732944254006408E-2</v>
      </c>
      <c r="Y736" s="30">
        <v>100.00000000000003</v>
      </c>
      <c r="Z736" s="34">
        <v>95.604358555779427</v>
      </c>
      <c r="AA736" s="44" t="s">
        <v>29</v>
      </c>
      <c r="AB736" s="33" t="s">
        <v>31</v>
      </c>
      <c r="AF736" s="27"/>
      <c r="AG736" s="27"/>
    </row>
    <row r="737" spans="1:33" s="31" customFormat="1" ht="12.75" customHeight="1" x14ac:dyDescent="0.2">
      <c r="A737" s="26" t="s">
        <v>477</v>
      </c>
      <c r="B737" s="31" t="s">
        <v>96</v>
      </c>
      <c r="C737" s="26" t="s">
        <v>386</v>
      </c>
      <c r="D737" s="27" t="s">
        <v>324</v>
      </c>
      <c r="E737" s="102">
        <v>278.89999999999998</v>
      </c>
      <c r="F737" s="102">
        <v>11.8</v>
      </c>
      <c r="G737" s="26" t="s">
        <v>27</v>
      </c>
      <c r="H737" s="26" t="s">
        <v>30</v>
      </c>
      <c r="I737" s="26" t="s">
        <v>28</v>
      </c>
      <c r="J737" s="28">
        <v>42792</v>
      </c>
      <c r="K737" s="34">
        <v>70.156695845711283</v>
      </c>
      <c r="L737" s="34">
        <v>0.6558620977642452</v>
      </c>
      <c r="M737" s="34">
        <v>15.214977313864573</v>
      </c>
      <c r="N737" s="34">
        <v>2.2800666388380115</v>
      </c>
      <c r="O737" s="34">
        <v>3.1806764012784747E-2</v>
      </c>
      <c r="P737" s="34">
        <v>0.63180810501204121</v>
      </c>
      <c r="Q737" s="34">
        <v>1.740632495476879</v>
      </c>
      <c r="R737" s="34">
        <v>5.5228481916036563</v>
      </c>
      <c r="S737" s="34">
        <v>3.4831013705803624</v>
      </c>
      <c r="T737" s="34">
        <v>8.7811249683198395E-2</v>
      </c>
      <c r="U737" s="34">
        <v>9.1978904456643112E-2</v>
      </c>
      <c r="V737" s="34">
        <v>2.265361366988184E-2</v>
      </c>
      <c r="W737" s="34">
        <v>0.15295384010789306</v>
      </c>
      <c r="X737" s="34">
        <v>-7.3196430781447566E-2</v>
      </c>
      <c r="Y737" s="30">
        <v>100</v>
      </c>
      <c r="Z737" s="34">
        <v>95.891553091476098</v>
      </c>
      <c r="AA737" s="44" t="s">
        <v>29</v>
      </c>
      <c r="AB737" s="33" t="s">
        <v>31</v>
      </c>
      <c r="AF737" s="27"/>
      <c r="AG737" s="27"/>
    </row>
    <row r="738" spans="1:33" s="31" customFormat="1" ht="12.75" customHeight="1" x14ac:dyDescent="0.2">
      <c r="A738" s="26" t="s">
        <v>477</v>
      </c>
      <c r="B738" s="31" t="s">
        <v>96</v>
      </c>
      <c r="C738" s="26" t="s">
        <v>386</v>
      </c>
      <c r="D738" s="27" t="s">
        <v>324</v>
      </c>
      <c r="E738" s="102">
        <v>278.89999999999998</v>
      </c>
      <c r="F738" s="102">
        <v>11.8</v>
      </c>
      <c r="G738" s="26" t="s">
        <v>27</v>
      </c>
      <c r="H738" s="26" t="s">
        <v>30</v>
      </c>
      <c r="I738" s="26" t="s">
        <v>28</v>
      </c>
      <c r="J738" s="28">
        <v>42792</v>
      </c>
      <c r="K738" s="34">
        <v>70.685150260092996</v>
      </c>
      <c r="L738" s="34">
        <v>0.62502062532102709</v>
      </c>
      <c r="M738" s="34">
        <v>15.036209250054029</v>
      </c>
      <c r="N738" s="34">
        <v>2.3303768122853628</v>
      </c>
      <c r="O738" s="34">
        <v>2.1232408980336907E-2</v>
      </c>
      <c r="P738" s="34">
        <v>0.60587423895439396</v>
      </c>
      <c r="Q738" s="34">
        <v>1.7940882056645675</v>
      </c>
      <c r="R738" s="34">
        <v>5.0828915499434801</v>
      </c>
      <c r="S738" s="34">
        <v>3.5281714425037451</v>
      </c>
      <c r="T738" s="34">
        <v>9.2824995296965501E-2</v>
      </c>
      <c r="U738" s="34">
        <v>6.4859199571775439E-2</v>
      </c>
      <c r="V738" s="34">
        <v>5.2092369718404724E-2</v>
      </c>
      <c r="W738" s="34">
        <v>0.1400865865000786</v>
      </c>
      <c r="X738" s="34">
        <v>-5.8877944887170006E-2</v>
      </c>
      <c r="Y738" s="30">
        <v>100</v>
      </c>
      <c r="Z738" s="34">
        <v>94.666601508167915</v>
      </c>
      <c r="AA738" s="44" t="s">
        <v>29</v>
      </c>
      <c r="AB738" s="33" t="s">
        <v>31</v>
      </c>
      <c r="AF738" s="27"/>
      <c r="AG738" s="27"/>
    </row>
    <row r="739" spans="1:33" s="31" customFormat="1" ht="12.75" customHeight="1" x14ac:dyDescent="0.2">
      <c r="A739" s="26" t="s">
        <v>477</v>
      </c>
      <c r="B739" s="31" t="s">
        <v>96</v>
      </c>
      <c r="C739" s="26" t="s">
        <v>386</v>
      </c>
      <c r="D739" s="27" t="s">
        <v>324</v>
      </c>
      <c r="E739" s="102">
        <v>278.89999999999998</v>
      </c>
      <c r="F739" s="102">
        <v>11.8</v>
      </c>
      <c r="G739" s="26" t="s">
        <v>27</v>
      </c>
      <c r="H739" s="26" t="s">
        <v>30</v>
      </c>
      <c r="I739" s="26" t="s">
        <v>28</v>
      </c>
      <c r="J739" s="28">
        <v>42792</v>
      </c>
      <c r="K739" s="34">
        <v>70.312689062444647</v>
      </c>
      <c r="L739" s="34">
        <v>0.64465999294824206</v>
      </c>
      <c r="M739" s="34">
        <v>15.07948024699591</v>
      </c>
      <c r="N739" s="34">
        <v>2.1654686232824192</v>
      </c>
      <c r="O739" s="34">
        <v>7.5490612132541796E-2</v>
      </c>
      <c r="P739" s="34">
        <v>0.59718271245657928</v>
      </c>
      <c r="Q739" s="34">
        <v>1.819152107201105</v>
      </c>
      <c r="R739" s="34">
        <v>5.5449947678232796</v>
      </c>
      <c r="S739" s="34">
        <v>3.4342469874443422</v>
      </c>
      <c r="T739" s="34">
        <v>9.0026798701018956E-2</v>
      </c>
      <c r="U739" s="34">
        <v>9.014898342041397E-2</v>
      </c>
      <c r="V739" s="34">
        <v>8.0845217331751235E-2</v>
      </c>
      <c r="W739" s="34">
        <v>0.13370120310903277</v>
      </c>
      <c r="X739" s="34">
        <v>-6.8087315291283257E-2</v>
      </c>
      <c r="Y739" s="30">
        <v>100.00000000000003</v>
      </c>
      <c r="Z739" s="34">
        <v>95.508564526422489</v>
      </c>
      <c r="AA739" s="44" t="s">
        <v>29</v>
      </c>
      <c r="AB739" s="33" t="s">
        <v>31</v>
      </c>
      <c r="AF739" s="27"/>
      <c r="AG739" s="27"/>
    </row>
    <row r="740" spans="1:33" s="31" customFormat="1" ht="12.75" customHeight="1" x14ac:dyDescent="0.2">
      <c r="A740" s="26" t="s">
        <v>477</v>
      </c>
      <c r="B740" s="31" t="s">
        <v>96</v>
      </c>
      <c r="C740" s="26" t="s">
        <v>386</v>
      </c>
      <c r="D740" s="27" t="s">
        <v>324</v>
      </c>
      <c r="E740" s="102">
        <v>278.89999999999998</v>
      </c>
      <c r="F740" s="102">
        <v>11.8</v>
      </c>
      <c r="G740" s="26" t="s">
        <v>27</v>
      </c>
      <c r="H740" s="26" t="s">
        <v>30</v>
      </c>
      <c r="I740" s="26" t="s">
        <v>28</v>
      </c>
      <c r="J740" s="28">
        <v>42792</v>
      </c>
      <c r="K740" s="34">
        <v>69.634129465438477</v>
      </c>
      <c r="L740" s="34">
        <v>0.72073740916771811</v>
      </c>
      <c r="M740" s="34">
        <v>15.100081525359528</v>
      </c>
      <c r="N740" s="34">
        <v>2.5738669968087002</v>
      </c>
      <c r="O740" s="34">
        <v>0.14882042590825798</v>
      </c>
      <c r="P740" s="34">
        <v>0.59935126518527937</v>
      </c>
      <c r="Q740" s="34">
        <v>1.8828465006450095</v>
      </c>
      <c r="R740" s="34">
        <v>5.4922980938661796</v>
      </c>
      <c r="S740" s="34">
        <v>3.5364296330812524</v>
      </c>
      <c r="T740" s="34">
        <v>0.15596313799404213</v>
      </c>
      <c r="U740" s="34">
        <v>6.2846814007250423E-2</v>
      </c>
      <c r="V740" s="34">
        <v>4.1639991894223786E-3</v>
      </c>
      <c r="W740" s="34">
        <v>0.1483597278887504</v>
      </c>
      <c r="X740" s="34">
        <v>-5.9894994539880182E-2</v>
      </c>
      <c r="Y740" s="30">
        <v>99.999999999999972</v>
      </c>
      <c r="Z740" s="34">
        <v>96.424935706380907</v>
      </c>
      <c r="AA740" s="44" t="s">
        <v>29</v>
      </c>
      <c r="AB740" s="33" t="s">
        <v>31</v>
      </c>
      <c r="AF740" s="27"/>
      <c r="AG740" s="27"/>
    </row>
    <row r="741" spans="1:33" s="31" customFormat="1" ht="12.75" customHeight="1" x14ac:dyDescent="0.2">
      <c r="A741" s="26" t="s">
        <v>477</v>
      </c>
      <c r="B741" s="31" t="s">
        <v>96</v>
      </c>
      <c r="C741" s="26" t="s">
        <v>386</v>
      </c>
      <c r="D741" s="27" t="s">
        <v>324</v>
      </c>
      <c r="E741" s="102">
        <v>278.89999999999998</v>
      </c>
      <c r="F741" s="102">
        <v>11.8</v>
      </c>
      <c r="G741" s="26" t="s">
        <v>27</v>
      </c>
      <c r="H741" s="26" t="s">
        <v>30</v>
      </c>
      <c r="I741" s="26" t="s">
        <v>28</v>
      </c>
      <c r="J741" s="28">
        <v>42792</v>
      </c>
      <c r="K741" s="34">
        <v>69.294343049897861</v>
      </c>
      <c r="L741" s="34">
        <v>0.69228537853221073</v>
      </c>
      <c r="M741" s="34">
        <v>15.223989679598066</v>
      </c>
      <c r="N741" s="34">
        <v>2.7787627539838642</v>
      </c>
      <c r="O741" s="34">
        <v>7.4733751871640858E-2</v>
      </c>
      <c r="P741" s="34">
        <v>0.68034808629340626</v>
      </c>
      <c r="Q741" s="34">
        <v>1.9840825342937216</v>
      </c>
      <c r="R741" s="34">
        <v>5.7253974216922714</v>
      </c>
      <c r="S741" s="34">
        <v>3.2361029227232847</v>
      </c>
      <c r="T741" s="34">
        <v>0.12553683437589491</v>
      </c>
      <c r="U741" s="34">
        <v>5.5620518984306457E-2</v>
      </c>
      <c r="V741" s="34">
        <v>3.8417942372727644E-2</v>
      </c>
      <c r="W741" s="34">
        <v>0.1469032487289251</v>
      </c>
      <c r="X741" s="34">
        <v>-5.6524123348168497E-2</v>
      </c>
      <c r="Y741" s="30">
        <v>100.00000000000001</v>
      </c>
      <c r="Z741" s="34">
        <v>98.884370380503753</v>
      </c>
      <c r="AA741" s="44" t="s">
        <v>29</v>
      </c>
      <c r="AB741" s="33" t="s">
        <v>31</v>
      </c>
      <c r="AF741" s="27"/>
      <c r="AG741" s="27"/>
    </row>
    <row r="742" spans="1:33" s="31" customFormat="1" ht="12.75" customHeight="1" x14ac:dyDescent="0.2">
      <c r="A742" s="26" t="s">
        <v>477</v>
      </c>
      <c r="B742" s="31" t="s">
        <v>96</v>
      </c>
      <c r="C742" s="26" t="s">
        <v>386</v>
      </c>
      <c r="D742" s="27" t="s">
        <v>324</v>
      </c>
      <c r="E742" s="102">
        <v>278.89999999999998</v>
      </c>
      <c r="F742" s="102">
        <v>11.8</v>
      </c>
      <c r="G742" s="26" t="s">
        <v>27</v>
      </c>
      <c r="H742" s="26" t="s">
        <v>30</v>
      </c>
      <c r="I742" s="26" t="s">
        <v>28</v>
      </c>
      <c r="J742" s="28">
        <v>42792</v>
      </c>
      <c r="K742" s="34">
        <v>69.893007172894542</v>
      </c>
      <c r="L742" s="34">
        <v>0.59695943377885574</v>
      </c>
      <c r="M742" s="34">
        <v>15.123124952453249</v>
      </c>
      <c r="N742" s="34">
        <v>2.5523014472198482</v>
      </c>
      <c r="O742" s="34">
        <v>5.5473416015973151E-2</v>
      </c>
      <c r="P742" s="34">
        <v>0.61117853395895372</v>
      </c>
      <c r="Q742" s="34">
        <v>1.8997245584767668</v>
      </c>
      <c r="R742" s="34">
        <v>5.5118978416107316</v>
      </c>
      <c r="S742" s="34">
        <v>3.4553797593439186</v>
      </c>
      <c r="T742" s="34">
        <v>5.5916433480161711E-2</v>
      </c>
      <c r="U742" s="34">
        <v>8.732119331595023E-2</v>
      </c>
      <c r="V742" s="34">
        <v>7.7041011976997031E-2</v>
      </c>
      <c r="W742" s="34">
        <v>0.1516057367923315</v>
      </c>
      <c r="X742" s="34">
        <v>-7.0931491318256865E-2</v>
      </c>
      <c r="Y742" s="30">
        <v>100</v>
      </c>
      <c r="Z742" s="34">
        <v>96.082058448776024</v>
      </c>
      <c r="AA742" s="44" t="s">
        <v>29</v>
      </c>
      <c r="AB742" s="33" t="s">
        <v>31</v>
      </c>
      <c r="AF742" s="27"/>
      <c r="AG742" s="27"/>
    </row>
    <row r="743" spans="1:33" s="31" customFormat="1" ht="12.75" customHeight="1" x14ac:dyDescent="0.2">
      <c r="A743" s="26" t="s">
        <v>477</v>
      </c>
      <c r="B743" s="31" t="s">
        <v>96</v>
      </c>
      <c r="C743" s="26" t="s">
        <v>386</v>
      </c>
      <c r="D743" s="27" t="s">
        <v>324</v>
      </c>
      <c r="E743" s="102">
        <v>278.89999999999998</v>
      </c>
      <c r="F743" s="102">
        <v>11.8</v>
      </c>
      <c r="G743" s="26" t="s">
        <v>27</v>
      </c>
      <c r="H743" s="26" t="s">
        <v>30</v>
      </c>
      <c r="I743" s="26" t="s">
        <v>28</v>
      </c>
      <c r="J743" s="28">
        <v>42792</v>
      </c>
      <c r="K743" s="34">
        <v>69.759538910418925</v>
      </c>
      <c r="L743" s="34">
        <v>0.60719907296805353</v>
      </c>
      <c r="M743" s="34">
        <v>15.223289261887155</v>
      </c>
      <c r="N743" s="34">
        <v>2.4104906156147239</v>
      </c>
      <c r="O743" s="34">
        <v>0.17827662361273861</v>
      </c>
      <c r="P743" s="34">
        <v>0.64169963602696689</v>
      </c>
      <c r="Q743" s="34">
        <v>1.9334957429719752</v>
      </c>
      <c r="R743" s="34">
        <v>5.5641268452629458</v>
      </c>
      <c r="S743" s="34">
        <v>3.3705586197870878</v>
      </c>
      <c r="T743" s="34">
        <v>0.11835878967808278</v>
      </c>
      <c r="U743" s="34">
        <v>7.2596647195414213E-2</v>
      </c>
      <c r="V743" s="34">
        <v>2.4877677406678258E-2</v>
      </c>
      <c r="W743" s="34">
        <v>0.16273014950077838</v>
      </c>
      <c r="X743" s="34">
        <v>-6.7238592331528457E-2</v>
      </c>
      <c r="Y743" s="30">
        <v>99.999999999999986</v>
      </c>
      <c r="Z743" s="34">
        <v>96.423185786494244</v>
      </c>
      <c r="AA743" s="44" t="s">
        <v>29</v>
      </c>
      <c r="AB743" s="33" t="s">
        <v>31</v>
      </c>
      <c r="AF743" s="27"/>
      <c r="AG743" s="27"/>
    </row>
    <row r="744" spans="1:33" s="31" customFormat="1" ht="12.75" customHeight="1" x14ac:dyDescent="0.2">
      <c r="A744" s="26" t="s">
        <v>477</v>
      </c>
      <c r="B744" s="31" t="s">
        <v>96</v>
      </c>
      <c r="C744" s="26" t="s">
        <v>386</v>
      </c>
      <c r="D744" s="27" t="s">
        <v>324</v>
      </c>
      <c r="E744" s="102">
        <v>278.89999999999998</v>
      </c>
      <c r="F744" s="102">
        <v>11.8</v>
      </c>
      <c r="G744" s="26" t="s">
        <v>27</v>
      </c>
      <c r="H744" s="26" t="s">
        <v>30</v>
      </c>
      <c r="I744" s="26" t="s">
        <v>28</v>
      </c>
      <c r="J744" s="28">
        <v>42792</v>
      </c>
      <c r="K744" s="34">
        <v>70.08484650460889</v>
      </c>
      <c r="L744" s="34">
        <v>0.61688039651482562</v>
      </c>
      <c r="M744" s="34">
        <v>15.004423163982564</v>
      </c>
      <c r="N744" s="34">
        <v>2.3593475568438502</v>
      </c>
      <c r="O744" s="34">
        <v>0.13358952889103748</v>
      </c>
      <c r="P744" s="34">
        <v>0.6146204385740105</v>
      </c>
      <c r="Q744" s="34">
        <v>1.8277882507098595</v>
      </c>
      <c r="R744" s="34">
        <v>5.6435559177039076</v>
      </c>
      <c r="S744" s="34">
        <v>3.3894289240952342</v>
      </c>
      <c r="T744" s="34">
        <v>0.12439240291195411</v>
      </c>
      <c r="U744" s="34">
        <v>6.5487114397642487E-2</v>
      </c>
      <c r="V744" s="34">
        <v>5.4280950604494248E-2</v>
      </c>
      <c r="W744" s="34">
        <v>0.14062178932635275</v>
      </c>
      <c r="X744" s="34">
        <v>-5.9262939164619853E-2</v>
      </c>
      <c r="Y744" s="30">
        <v>99.999999999999972</v>
      </c>
      <c r="Z744" s="34">
        <v>95.591324454897006</v>
      </c>
      <c r="AA744" s="44" t="s">
        <v>29</v>
      </c>
      <c r="AB744" s="33" t="s">
        <v>31</v>
      </c>
      <c r="AF744" s="27"/>
      <c r="AG744" s="27"/>
    </row>
    <row r="745" spans="1:33" s="31" customFormat="1" ht="12.75" customHeight="1" x14ac:dyDescent="0.2">
      <c r="A745" s="26" t="s">
        <v>477</v>
      </c>
      <c r="B745" s="31" t="s">
        <v>231</v>
      </c>
      <c r="C745" s="26" t="s">
        <v>386</v>
      </c>
      <c r="D745" s="27" t="s">
        <v>230</v>
      </c>
      <c r="E745" s="102">
        <v>278.89999999999998</v>
      </c>
      <c r="F745" s="102">
        <v>11.8</v>
      </c>
      <c r="G745" s="26" t="s">
        <v>216</v>
      </c>
      <c r="H745" s="26" t="s">
        <v>30</v>
      </c>
      <c r="I745" s="26" t="s">
        <v>28</v>
      </c>
      <c r="J745" s="28">
        <v>42872</v>
      </c>
      <c r="K745" s="34">
        <v>77.212846956547395</v>
      </c>
      <c r="L745" s="34">
        <v>0.25439850058238705</v>
      </c>
      <c r="M745" s="34">
        <v>12.284951652390379</v>
      </c>
      <c r="N745" s="34">
        <v>1.4905910273969738</v>
      </c>
      <c r="O745" s="34">
        <v>5.5781628300287184E-2</v>
      </c>
      <c r="P745" s="34">
        <v>0.27511326059877839</v>
      </c>
      <c r="Q745" s="34">
        <v>1.7841602289322722</v>
      </c>
      <c r="R745" s="34">
        <v>4.6981092278458982</v>
      </c>
      <c r="S745" s="34">
        <v>1.7899008957130962</v>
      </c>
      <c r="T745" s="34">
        <v>3.1917292671072892E-2</v>
      </c>
      <c r="U745" s="34">
        <v>3.630063979083574E-2</v>
      </c>
      <c r="V745" s="34">
        <v>1.0562993652847602E-2</v>
      </c>
      <c r="W745" s="34">
        <v>0.1170211356321371</v>
      </c>
      <c r="X745" s="34">
        <v>-4.1655440054384277E-2</v>
      </c>
      <c r="Y745" s="30">
        <v>99.999999999999972</v>
      </c>
      <c r="Z745" s="34">
        <v>93.937738278124499</v>
      </c>
      <c r="AA745" s="44" t="s">
        <v>217</v>
      </c>
      <c r="AB745" s="33" t="s">
        <v>218</v>
      </c>
      <c r="AF745" s="27"/>
      <c r="AG745" s="27"/>
    </row>
    <row r="746" spans="1:33" s="31" customFormat="1" ht="12.75" customHeight="1" x14ac:dyDescent="0.2">
      <c r="A746" s="26" t="s">
        <v>477</v>
      </c>
      <c r="B746" s="31" t="s">
        <v>231</v>
      </c>
      <c r="C746" s="26" t="s">
        <v>386</v>
      </c>
      <c r="D746" s="27" t="s">
        <v>230</v>
      </c>
      <c r="E746" s="102">
        <v>278.89999999999998</v>
      </c>
      <c r="F746" s="102">
        <v>11.8</v>
      </c>
      <c r="G746" s="26" t="s">
        <v>216</v>
      </c>
      <c r="H746" s="26" t="s">
        <v>30</v>
      </c>
      <c r="I746" s="26" t="s">
        <v>28</v>
      </c>
      <c r="J746" s="28">
        <v>42872</v>
      </c>
      <c r="K746" s="34">
        <v>78.436331129509668</v>
      </c>
      <c r="L746" s="34">
        <v>0.12859723074278176</v>
      </c>
      <c r="M746" s="34">
        <v>11.957433785002941</v>
      </c>
      <c r="N746" s="34">
        <v>0.67910111895660374</v>
      </c>
      <c r="O746" s="34">
        <v>0.10406060146377027</v>
      </c>
      <c r="P746" s="34">
        <v>7.8136935416964287E-2</v>
      </c>
      <c r="Q746" s="34">
        <v>0.57045273108298011</v>
      </c>
      <c r="R746" s="34">
        <v>4.0007030592308643</v>
      </c>
      <c r="S746" s="34">
        <v>3.9619408060647769</v>
      </c>
      <c r="T746" s="34">
        <v>5.7885554038443173E-4</v>
      </c>
      <c r="U746" s="34">
        <v>0</v>
      </c>
      <c r="V746" s="34">
        <v>0</v>
      </c>
      <c r="W746" s="34">
        <v>0.10671138247577136</v>
      </c>
      <c r="X746" s="34">
        <v>-2.4047635487497773E-2</v>
      </c>
      <c r="Y746" s="47">
        <v>100</v>
      </c>
      <c r="Z746" s="34">
        <v>94.17589233723551</v>
      </c>
      <c r="AA746" s="44" t="s">
        <v>217</v>
      </c>
      <c r="AB746" s="33" t="s">
        <v>218</v>
      </c>
      <c r="AF746" s="27"/>
      <c r="AG746" s="27"/>
    </row>
    <row r="747" spans="1:33" s="31" customFormat="1" ht="12.75" customHeight="1" x14ac:dyDescent="0.2">
      <c r="A747" s="26" t="s">
        <v>477</v>
      </c>
      <c r="B747" s="31" t="s">
        <v>231</v>
      </c>
      <c r="C747" s="26" t="s">
        <v>386</v>
      </c>
      <c r="D747" s="27" t="s">
        <v>230</v>
      </c>
      <c r="E747" s="102">
        <v>278.89999999999998</v>
      </c>
      <c r="F747" s="102">
        <v>11.8</v>
      </c>
      <c r="G747" s="26" t="s">
        <v>216</v>
      </c>
      <c r="H747" s="26" t="s">
        <v>30</v>
      </c>
      <c r="I747" s="26" t="s">
        <v>28</v>
      </c>
      <c r="J747" s="28">
        <v>42872</v>
      </c>
      <c r="K747" s="34">
        <v>70.291987796179853</v>
      </c>
      <c r="L747" s="34">
        <v>0.5782804913454902</v>
      </c>
      <c r="M747" s="34">
        <v>15.128773188478641</v>
      </c>
      <c r="N747" s="34">
        <v>2.3482271246603452</v>
      </c>
      <c r="O747" s="34">
        <v>0.12188908463931286</v>
      </c>
      <c r="P747" s="34">
        <v>0.62649095486834783</v>
      </c>
      <c r="Q747" s="34">
        <v>1.8677835523219362</v>
      </c>
      <c r="R747" s="34">
        <v>5.2917173104912116</v>
      </c>
      <c r="S747" s="34">
        <v>3.4353021723242332</v>
      </c>
      <c r="T747" s="34">
        <v>8.1341390326035073E-2</v>
      </c>
      <c r="U747" s="34">
        <v>0.10076864842163881</v>
      </c>
      <c r="V747" s="34">
        <v>5.7370306045400069E-2</v>
      </c>
      <c r="W747" s="34">
        <v>0.14522325089502419</v>
      </c>
      <c r="X747" s="34">
        <v>-7.5155270997463455E-2</v>
      </c>
      <c r="Y747" s="30">
        <v>99.999999999999986</v>
      </c>
      <c r="Z747" s="34">
        <v>95.168488912079795</v>
      </c>
      <c r="AA747" s="44" t="s">
        <v>217</v>
      </c>
      <c r="AB747" s="33" t="s">
        <v>218</v>
      </c>
      <c r="AF747" s="27"/>
      <c r="AG747" s="27"/>
    </row>
    <row r="748" spans="1:33" s="31" customFormat="1" ht="12.75" customHeight="1" x14ac:dyDescent="0.2">
      <c r="A748" s="26" t="s">
        <v>477</v>
      </c>
      <c r="B748" s="31" t="s">
        <v>231</v>
      </c>
      <c r="C748" s="26" t="s">
        <v>386</v>
      </c>
      <c r="D748" s="27" t="s">
        <v>230</v>
      </c>
      <c r="E748" s="102">
        <v>278.89999999999998</v>
      </c>
      <c r="F748" s="102">
        <v>11.8</v>
      </c>
      <c r="G748" s="26" t="s">
        <v>216</v>
      </c>
      <c r="H748" s="26" t="s">
        <v>30</v>
      </c>
      <c r="I748" s="26" t="s">
        <v>28</v>
      </c>
      <c r="J748" s="28">
        <v>42872</v>
      </c>
      <c r="K748" s="34">
        <v>70.04507640034322</v>
      </c>
      <c r="L748" s="34">
        <v>0.65137250111448852</v>
      </c>
      <c r="M748" s="34">
        <v>15.388271163869263</v>
      </c>
      <c r="N748" s="34">
        <v>2.4594286333589501</v>
      </c>
      <c r="O748" s="34">
        <v>0.12382342247480185</v>
      </c>
      <c r="P748" s="34">
        <v>0.62977077147683058</v>
      </c>
      <c r="Q748" s="34">
        <v>1.7245447650066477</v>
      </c>
      <c r="R748" s="34">
        <v>5.0421230640328183</v>
      </c>
      <c r="S748" s="34">
        <v>3.5681384768446613</v>
      </c>
      <c r="T748" s="34">
        <v>0.14667989680087043</v>
      </c>
      <c r="U748" s="34">
        <v>0.10381701797013954</v>
      </c>
      <c r="V748" s="34">
        <v>3.715235103375495E-2</v>
      </c>
      <c r="W748" s="34">
        <v>0.15944529935950022</v>
      </c>
      <c r="X748" s="34">
        <v>-7.9643763685935745E-2</v>
      </c>
      <c r="Y748" s="30">
        <v>100.00000000000003</v>
      </c>
      <c r="Z748" s="34">
        <v>92.470388648238853</v>
      </c>
      <c r="AA748" s="44" t="s">
        <v>217</v>
      </c>
      <c r="AB748" s="33" t="s">
        <v>218</v>
      </c>
      <c r="AF748" s="27"/>
      <c r="AG748" s="27"/>
    </row>
    <row r="749" spans="1:33" s="31" customFormat="1" ht="12.75" customHeight="1" x14ac:dyDescent="0.2">
      <c r="A749" s="26" t="s">
        <v>477</v>
      </c>
      <c r="B749" s="31" t="s">
        <v>231</v>
      </c>
      <c r="C749" s="26" t="s">
        <v>386</v>
      </c>
      <c r="D749" s="27" t="s">
        <v>230</v>
      </c>
      <c r="E749" s="102">
        <v>278.89999999999998</v>
      </c>
      <c r="F749" s="102">
        <v>11.8</v>
      </c>
      <c r="G749" s="26" t="s">
        <v>216</v>
      </c>
      <c r="H749" s="26" t="s">
        <v>30</v>
      </c>
      <c r="I749" s="26" t="s">
        <v>28</v>
      </c>
      <c r="J749" s="28">
        <v>42872</v>
      </c>
      <c r="K749" s="34">
        <v>70.150938430621295</v>
      </c>
      <c r="L749" s="34">
        <v>0.62874056178397153</v>
      </c>
      <c r="M749" s="34">
        <v>15.358327842089764</v>
      </c>
      <c r="N749" s="34">
        <v>2.3280297698051506</v>
      </c>
      <c r="O749" s="34">
        <v>0.15629173197782686</v>
      </c>
      <c r="P749" s="34">
        <v>0.61499469117862782</v>
      </c>
      <c r="Q749" s="34">
        <v>1.8246941717714698</v>
      </c>
      <c r="R749" s="34">
        <v>5.2133196621837374</v>
      </c>
      <c r="S749" s="34">
        <v>3.3994374376370287</v>
      </c>
      <c r="T749" s="34">
        <v>8.491701083093478E-2</v>
      </c>
      <c r="U749" s="34">
        <v>0.12860516417648091</v>
      </c>
      <c r="V749" s="34">
        <v>5.3943490975811852E-2</v>
      </c>
      <c r="W749" s="34">
        <v>0.14446509131475732</v>
      </c>
      <c r="X749" s="34">
        <v>-8.6705056346869827E-2</v>
      </c>
      <c r="Y749" s="30">
        <v>99.999999999999986</v>
      </c>
      <c r="Z749" s="34">
        <v>94.630725585012144</v>
      </c>
      <c r="AA749" s="44" t="s">
        <v>217</v>
      </c>
      <c r="AB749" s="33" t="s">
        <v>218</v>
      </c>
      <c r="AF749" s="27"/>
      <c r="AG749" s="27"/>
    </row>
    <row r="750" spans="1:33" s="31" customFormat="1" ht="12.75" customHeight="1" x14ac:dyDescent="0.2">
      <c r="A750" s="26" t="s">
        <v>477</v>
      </c>
      <c r="B750" s="31" t="s">
        <v>231</v>
      </c>
      <c r="C750" s="26" t="s">
        <v>386</v>
      </c>
      <c r="D750" s="27" t="s">
        <v>230</v>
      </c>
      <c r="E750" s="102">
        <v>278.89999999999998</v>
      </c>
      <c r="F750" s="102">
        <v>11.8</v>
      </c>
      <c r="G750" s="26" t="s">
        <v>216</v>
      </c>
      <c r="H750" s="26" t="s">
        <v>30</v>
      </c>
      <c r="I750" s="26" t="s">
        <v>28</v>
      </c>
      <c r="J750" s="28">
        <v>42872</v>
      </c>
      <c r="K750" s="34">
        <v>68.967270005181462</v>
      </c>
      <c r="L750" s="34">
        <v>0.62261037783469486</v>
      </c>
      <c r="M750" s="34">
        <v>15.675251632603549</v>
      </c>
      <c r="N750" s="34">
        <v>2.7327840702709212</v>
      </c>
      <c r="O750" s="34">
        <v>8.9466054137876547E-2</v>
      </c>
      <c r="P750" s="34">
        <v>0.69403797081005514</v>
      </c>
      <c r="Q750" s="34">
        <v>2.0262575410760739</v>
      </c>
      <c r="R750" s="34">
        <v>5.4096488026538658</v>
      </c>
      <c r="S750" s="34">
        <v>3.4821421705924585</v>
      </c>
      <c r="T750" s="34">
        <v>0.1125312713878493</v>
      </c>
      <c r="U750" s="34">
        <v>6.0865415670591776E-2</v>
      </c>
      <c r="V750" s="34">
        <v>4.5092837016669322E-2</v>
      </c>
      <c r="W750" s="34">
        <v>0.13899139979085098</v>
      </c>
      <c r="X750" s="34">
        <v>-5.6949549026919809E-2</v>
      </c>
      <c r="Y750" s="30">
        <v>99.999999999999986</v>
      </c>
      <c r="Z750" s="34">
        <v>98.249554925644659</v>
      </c>
      <c r="AA750" s="44" t="s">
        <v>217</v>
      </c>
      <c r="AB750" s="33" t="s">
        <v>218</v>
      </c>
      <c r="AF750" s="27"/>
      <c r="AG750" s="27"/>
    </row>
    <row r="751" spans="1:33" s="31" customFormat="1" ht="12.75" customHeight="1" x14ac:dyDescent="0.2">
      <c r="A751" s="26" t="s">
        <v>477</v>
      </c>
      <c r="B751" s="31" t="s">
        <v>231</v>
      </c>
      <c r="C751" s="26" t="s">
        <v>386</v>
      </c>
      <c r="D751" s="27" t="s">
        <v>230</v>
      </c>
      <c r="E751" s="102">
        <v>278.89999999999998</v>
      </c>
      <c r="F751" s="102">
        <v>11.8</v>
      </c>
      <c r="G751" s="26" t="s">
        <v>216</v>
      </c>
      <c r="H751" s="26" t="s">
        <v>30</v>
      </c>
      <c r="I751" s="26" t="s">
        <v>28</v>
      </c>
      <c r="J751" s="28">
        <v>42872</v>
      </c>
      <c r="K751" s="34">
        <v>70.295081214593623</v>
      </c>
      <c r="L751" s="34">
        <v>0.60049014349969088</v>
      </c>
      <c r="M751" s="34">
        <v>15.202325607886618</v>
      </c>
      <c r="N751" s="34">
        <v>2.50785118425441</v>
      </c>
      <c r="O751" s="34">
        <v>0.10508239553487403</v>
      </c>
      <c r="P751" s="34">
        <v>0.6601860125609984</v>
      </c>
      <c r="Q751" s="34">
        <v>1.6344377640976371</v>
      </c>
      <c r="R751" s="34">
        <v>5.0650537742988408</v>
      </c>
      <c r="S751" s="34">
        <v>3.6277940657779397</v>
      </c>
      <c r="T751" s="34">
        <v>8.9495883727335884E-2</v>
      </c>
      <c r="U751" s="34">
        <v>0.1412618431239622</v>
      </c>
      <c r="V751" s="34">
        <v>1.6632107665156652E-2</v>
      </c>
      <c r="W751" s="34">
        <v>0.14688825159134636</v>
      </c>
      <c r="X751" s="34">
        <v>-9.2580248612438701E-2</v>
      </c>
      <c r="Y751" s="30">
        <v>100</v>
      </c>
      <c r="Z751" s="34">
        <v>92.594006355430622</v>
      </c>
      <c r="AA751" s="44" t="s">
        <v>217</v>
      </c>
      <c r="AB751" s="33" t="s">
        <v>218</v>
      </c>
      <c r="AF751" s="27"/>
      <c r="AG751" s="27"/>
    </row>
    <row r="752" spans="1:33" s="31" customFormat="1" ht="12.75" customHeight="1" x14ac:dyDescent="0.2">
      <c r="A752" s="26" t="s">
        <v>477</v>
      </c>
      <c r="B752" s="31" t="s">
        <v>231</v>
      </c>
      <c r="C752" s="26" t="s">
        <v>386</v>
      </c>
      <c r="D752" s="27" t="s">
        <v>230</v>
      </c>
      <c r="E752" s="102">
        <v>278.89999999999998</v>
      </c>
      <c r="F752" s="102">
        <v>11.8</v>
      </c>
      <c r="G752" s="26" t="s">
        <v>216</v>
      </c>
      <c r="H752" s="26" t="s">
        <v>30</v>
      </c>
      <c r="I752" s="26" t="s">
        <v>28</v>
      </c>
      <c r="J752" s="28">
        <v>42872</v>
      </c>
      <c r="K752" s="34">
        <v>69.5208976525048</v>
      </c>
      <c r="L752" s="34">
        <v>0.62836335845078461</v>
      </c>
      <c r="M752" s="34">
        <v>15.527177729228251</v>
      </c>
      <c r="N752" s="34">
        <v>2.5189105582360356</v>
      </c>
      <c r="O752" s="34">
        <v>0.19810889296295253</v>
      </c>
      <c r="P752" s="34">
        <v>0.6332809648424752</v>
      </c>
      <c r="Q752" s="34">
        <v>1.9576141319349358</v>
      </c>
      <c r="R752" s="34">
        <v>5.2458595180775367</v>
      </c>
      <c r="S752" s="34">
        <v>3.5156485514772524</v>
      </c>
      <c r="T752" s="34">
        <v>0.11966350527801851</v>
      </c>
      <c r="U752" s="34">
        <v>0</v>
      </c>
      <c r="V752" s="34">
        <v>2.3550021619130897E-2</v>
      </c>
      <c r="W752" s="34">
        <v>0.14319423986428628</v>
      </c>
      <c r="X752" s="34">
        <v>-3.2269124476458876E-2</v>
      </c>
      <c r="Y752" s="30">
        <v>99.999999999999986</v>
      </c>
      <c r="Z752" s="34">
        <v>94.9477820943534</v>
      </c>
      <c r="AA752" s="44" t="s">
        <v>217</v>
      </c>
      <c r="AB752" s="33" t="s">
        <v>218</v>
      </c>
      <c r="AF752" s="27"/>
      <c r="AG752" s="27"/>
    </row>
    <row r="753" spans="1:33" s="31" customFormat="1" ht="12.75" customHeight="1" x14ac:dyDescent="0.2">
      <c r="A753" s="26" t="s">
        <v>477</v>
      </c>
      <c r="B753" s="31" t="s">
        <v>231</v>
      </c>
      <c r="C753" s="26" t="s">
        <v>386</v>
      </c>
      <c r="D753" s="27" t="s">
        <v>230</v>
      </c>
      <c r="E753" s="102">
        <v>278.89999999999998</v>
      </c>
      <c r="F753" s="102">
        <v>11.8</v>
      </c>
      <c r="G753" s="26" t="s">
        <v>216</v>
      </c>
      <c r="H753" s="26" t="s">
        <v>30</v>
      </c>
      <c r="I753" s="26" t="s">
        <v>28</v>
      </c>
      <c r="J753" s="28">
        <v>42872</v>
      </c>
      <c r="K753" s="34">
        <v>69.266963113450046</v>
      </c>
      <c r="L753" s="34">
        <v>0.67860124849989445</v>
      </c>
      <c r="M753" s="34">
        <v>15.595888553759833</v>
      </c>
      <c r="N753" s="34">
        <v>2.5607331539031701</v>
      </c>
      <c r="O753" s="34">
        <v>0.18297015640679007</v>
      </c>
      <c r="P753" s="34">
        <v>0.74325861012916561</v>
      </c>
      <c r="Q753" s="34">
        <v>2.1290711460361482</v>
      </c>
      <c r="R753" s="34">
        <v>5.2138324543028958</v>
      </c>
      <c r="S753" s="34">
        <v>3.2890764156566714</v>
      </c>
      <c r="T753" s="34">
        <v>9.8664044002819168E-2</v>
      </c>
      <c r="U753" s="34">
        <v>5.4459165723840221E-2</v>
      </c>
      <c r="V753" s="34">
        <v>0.10973128640010853</v>
      </c>
      <c r="W753" s="34">
        <v>0.12867888546700559</v>
      </c>
      <c r="X753" s="34">
        <v>-5.192823373840693E-2</v>
      </c>
      <c r="Y753" s="30">
        <v>99.999999999999972</v>
      </c>
      <c r="Z753" s="34">
        <v>94.933514520160273</v>
      </c>
      <c r="AA753" s="44" t="s">
        <v>217</v>
      </c>
      <c r="AB753" s="33" t="s">
        <v>218</v>
      </c>
      <c r="AF753" s="27"/>
      <c r="AG753" s="27"/>
    </row>
    <row r="754" spans="1:33" s="31" customFormat="1" ht="12.75" customHeight="1" x14ac:dyDescent="0.2">
      <c r="A754" s="26" t="s">
        <v>477</v>
      </c>
      <c r="B754" s="31" t="s">
        <v>231</v>
      </c>
      <c r="C754" s="26" t="s">
        <v>386</v>
      </c>
      <c r="D754" s="27" t="s">
        <v>230</v>
      </c>
      <c r="E754" s="102">
        <v>278.89999999999998</v>
      </c>
      <c r="F754" s="102">
        <v>11.8</v>
      </c>
      <c r="G754" s="26" t="s">
        <v>216</v>
      </c>
      <c r="H754" s="26" t="s">
        <v>30</v>
      </c>
      <c r="I754" s="26" t="s">
        <v>28</v>
      </c>
      <c r="J754" s="28">
        <v>42872</v>
      </c>
      <c r="K754" s="34">
        <v>70.40036909468229</v>
      </c>
      <c r="L754" s="34">
        <v>0.6294295059706404</v>
      </c>
      <c r="M754" s="34">
        <v>15.249339227747422</v>
      </c>
      <c r="N754" s="34">
        <v>2.4456135542694963</v>
      </c>
      <c r="O754" s="34">
        <v>0.10938334476108716</v>
      </c>
      <c r="P754" s="34">
        <v>0.58941331375629391</v>
      </c>
      <c r="Q754" s="34">
        <v>1.8125286890629928</v>
      </c>
      <c r="R754" s="34">
        <v>4.9520278633766726</v>
      </c>
      <c r="S754" s="34">
        <v>3.5135481340863657</v>
      </c>
      <c r="T754" s="34">
        <v>9.9699601928786741E-2</v>
      </c>
      <c r="U754" s="34">
        <v>0.1242897122813121</v>
      </c>
      <c r="V754" s="34">
        <v>2.1395438810764431E-2</v>
      </c>
      <c r="W754" s="34">
        <v>0.13592631106744577</v>
      </c>
      <c r="X754" s="34">
        <v>-8.2963791801548392E-2</v>
      </c>
      <c r="Y754" s="30">
        <v>100.00000000000003</v>
      </c>
      <c r="Z754" s="34">
        <v>95.261303471375356</v>
      </c>
      <c r="AA754" s="44" t="s">
        <v>217</v>
      </c>
      <c r="AB754" s="33" t="s">
        <v>218</v>
      </c>
      <c r="AF754" s="27"/>
      <c r="AG754" s="27"/>
    </row>
    <row r="755" spans="1:33" s="31" customFormat="1" ht="12.75" customHeight="1" x14ac:dyDescent="0.2">
      <c r="A755" s="26" t="s">
        <v>477</v>
      </c>
      <c r="B755" s="31" t="s">
        <v>231</v>
      </c>
      <c r="C755" s="26" t="s">
        <v>386</v>
      </c>
      <c r="D755" s="27" t="s">
        <v>230</v>
      </c>
      <c r="E755" s="102">
        <v>278.89999999999998</v>
      </c>
      <c r="F755" s="102">
        <v>11.8</v>
      </c>
      <c r="G755" s="26" t="s">
        <v>216</v>
      </c>
      <c r="H755" s="26" t="s">
        <v>30</v>
      </c>
      <c r="I755" s="26" t="s">
        <v>28</v>
      </c>
      <c r="J755" s="28">
        <v>42872</v>
      </c>
      <c r="K755" s="34">
        <v>68.855626298691035</v>
      </c>
      <c r="L755" s="34">
        <v>0.66033450307058761</v>
      </c>
      <c r="M755" s="34">
        <v>15.271565579586799</v>
      </c>
      <c r="N755" s="34">
        <v>2.8652328323893457</v>
      </c>
      <c r="O755" s="34">
        <v>0.12771316335161773</v>
      </c>
      <c r="P755" s="34">
        <v>0.64926399788933564</v>
      </c>
      <c r="Q755" s="34">
        <v>1.9996561105186186</v>
      </c>
      <c r="R755" s="34">
        <v>5.594076721378781</v>
      </c>
      <c r="S755" s="34">
        <v>3.5179914796772249</v>
      </c>
      <c r="T755" s="34">
        <v>0.19867044836388789</v>
      </c>
      <c r="U755" s="34">
        <v>0.17375657134624661</v>
      </c>
      <c r="V755" s="34">
        <v>4.2368925056920324E-2</v>
      </c>
      <c r="W755" s="34">
        <v>0.15091247547696918</v>
      </c>
      <c r="X755" s="34">
        <v>-0.10716910679738079</v>
      </c>
      <c r="Y755" s="30">
        <v>99.999999999999972</v>
      </c>
      <c r="Z755" s="34">
        <v>95.996369350322766</v>
      </c>
      <c r="AA755" s="44" t="s">
        <v>217</v>
      </c>
      <c r="AB755" s="33" t="s">
        <v>218</v>
      </c>
      <c r="AF755" s="27"/>
      <c r="AG755" s="27"/>
    </row>
    <row r="756" spans="1:33" s="31" customFormat="1" ht="12.75" customHeight="1" x14ac:dyDescent="0.2">
      <c r="A756" s="26" t="s">
        <v>477</v>
      </c>
      <c r="B756" s="31" t="s">
        <v>231</v>
      </c>
      <c r="C756" s="26" t="s">
        <v>386</v>
      </c>
      <c r="D756" s="27" t="s">
        <v>230</v>
      </c>
      <c r="E756" s="102">
        <v>278.89999999999998</v>
      </c>
      <c r="F756" s="102">
        <v>11.8</v>
      </c>
      <c r="G756" s="26" t="s">
        <v>216</v>
      </c>
      <c r="H756" s="26" t="s">
        <v>30</v>
      </c>
      <c r="I756" s="26" t="s">
        <v>28</v>
      </c>
      <c r="J756" s="28">
        <v>42872</v>
      </c>
      <c r="K756" s="34">
        <v>70.132471033913589</v>
      </c>
      <c r="L756" s="34">
        <v>0.70439441443305739</v>
      </c>
      <c r="M756" s="34">
        <v>15.005482695760584</v>
      </c>
      <c r="N756" s="34">
        <v>2.6638584615847472</v>
      </c>
      <c r="O756" s="34">
        <v>0.11310023780842841</v>
      </c>
      <c r="P756" s="34">
        <v>0.64337957646108213</v>
      </c>
      <c r="Q756" s="34">
        <v>1.6631397975817224</v>
      </c>
      <c r="R756" s="34">
        <v>5.2460600967768576</v>
      </c>
      <c r="S756" s="34">
        <v>3.5382968172047926</v>
      </c>
      <c r="T756" s="34">
        <v>8.2959300312389447E-2</v>
      </c>
      <c r="U756" s="34">
        <v>0.11798226246202967</v>
      </c>
      <c r="V756" s="34">
        <v>3.2372983277866647E-2</v>
      </c>
      <c r="W756" s="34">
        <v>0.13706751964292654</v>
      </c>
      <c r="X756" s="34">
        <v>-8.056519722007599E-2</v>
      </c>
      <c r="Y756" s="30">
        <v>100.00000000000001</v>
      </c>
      <c r="Z756" s="34">
        <v>98.319864002720237</v>
      </c>
      <c r="AA756" s="44" t="s">
        <v>217</v>
      </c>
      <c r="AB756" s="33" t="s">
        <v>218</v>
      </c>
      <c r="AF756" s="27"/>
      <c r="AG756" s="27"/>
    </row>
    <row r="757" spans="1:33" s="31" customFormat="1" ht="12.75" customHeight="1" x14ac:dyDescent="0.2">
      <c r="A757" s="26" t="s">
        <v>477</v>
      </c>
      <c r="B757" s="31" t="s">
        <v>231</v>
      </c>
      <c r="C757" s="26" t="s">
        <v>386</v>
      </c>
      <c r="D757" s="27" t="s">
        <v>230</v>
      </c>
      <c r="E757" s="102">
        <v>278.89999999999998</v>
      </c>
      <c r="F757" s="102">
        <v>11.8</v>
      </c>
      <c r="G757" s="26" t="s">
        <v>216</v>
      </c>
      <c r="H757" s="26" t="s">
        <v>30</v>
      </c>
      <c r="I757" s="26" t="s">
        <v>28</v>
      </c>
      <c r="J757" s="28">
        <v>42872</v>
      </c>
      <c r="K757" s="34">
        <v>78.185624390289448</v>
      </c>
      <c r="L757" s="34">
        <v>9.8838719978175379E-2</v>
      </c>
      <c r="M757" s="34">
        <v>12.27088204395527</v>
      </c>
      <c r="N757" s="34">
        <v>0.67506290258156543</v>
      </c>
      <c r="O757" s="34">
        <v>7.6592801301250305E-2</v>
      </c>
      <c r="P757" s="34">
        <v>8.8076081097585163E-2</v>
      </c>
      <c r="Q757" s="34">
        <v>0.49980553972568864</v>
      </c>
      <c r="R757" s="34">
        <v>3.7427933276651668</v>
      </c>
      <c r="S757" s="34">
        <v>4.2442174460912812</v>
      </c>
      <c r="T757" s="34">
        <v>1.2528251000498852E-2</v>
      </c>
      <c r="U757" s="34">
        <v>0</v>
      </c>
      <c r="V757" s="34">
        <v>2.0637597101331839E-2</v>
      </c>
      <c r="W757" s="34">
        <v>0.10965097898370813</v>
      </c>
      <c r="X757" s="34">
        <v>-2.471007977097648E-2</v>
      </c>
      <c r="Y757" s="30">
        <v>99.999999999999972</v>
      </c>
      <c r="Z757" s="34">
        <v>94.003612319666729</v>
      </c>
      <c r="AA757" s="44" t="s">
        <v>217</v>
      </c>
      <c r="AB757" s="33" t="s">
        <v>218</v>
      </c>
      <c r="AF757" s="27"/>
      <c r="AG757" s="27"/>
    </row>
    <row r="758" spans="1:33" s="31" customFormat="1" ht="12.75" customHeight="1" x14ac:dyDescent="0.2">
      <c r="A758" s="26" t="s">
        <v>477</v>
      </c>
      <c r="B758" s="31" t="s">
        <v>231</v>
      </c>
      <c r="C758" s="26" t="s">
        <v>386</v>
      </c>
      <c r="D758" s="27" t="s">
        <v>230</v>
      </c>
      <c r="E758" s="102">
        <v>278.89999999999998</v>
      </c>
      <c r="F758" s="102">
        <v>11.8</v>
      </c>
      <c r="G758" s="26" t="s">
        <v>216</v>
      </c>
      <c r="H758" s="26" t="s">
        <v>30</v>
      </c>
      <c r="I758" s="26" t="s">
        <v>28</v>
      </c>
      <c r="J758" s="28">
        <v>42872</v>
      </c>
      <c r="K758" s="34">
        <v>70.314595088504589</v>
      </c>
      <c r="L758" s="34">
        <v>0.68529768588651596</v>
      </c>
      <c r="M758" s="34">
        <v>15.202667571436454</v>
      </c>
      <c r="N758" s="34">
        <v>2.2250558628889312</v>
      </c>
      <c r="O758" s="34">
        <v>0.15258738911902314</v>
      </c>
      <c r="P758" s="34">
        <v>0.57627904838910027</v>
      </c>
      <c r="Q758" s="34">
        <v>1.7729444478100176</v>
      </c>
      <c r="R758" s="34">
        <v>5.2317132999770593</v>
      </c>
      <c r="S758" s="34">
        <v>3.5494712681517102</v>
      </c>
      <c r="T758" s="34">
        <v>7.7176309644324509E-2</v>
      </c>
      <c r="U758" s="34">
        <v>9.6642185113978124E-2</v>
      </c>
      <c r="V758" s="34">
        <v>4.5101666288753957E-2</v>
      </c>
      <c r="W758" s="34">
        <v>0.14349696807064388</v>
      </c>
      <c r="X758" s="34">
        <v>-7.3028791281108466E-2</v>
      </c>
      <c r="Y758" s="30">
        <v>100</v>
      </c>
      <c r="Z758" s="34">
        <v>95.093048539428949</v>
      </c>
      <c r="AA758" s="44" t="s">
        <v>217</v>
      </c>
      <c r="AB758" s="33" t="s">
        <v>218</v>
      </c>
      <c r="AF758" s="27"/>
      <c r="AG758" s="27"/>
    </row>
    <row r="759" spans="1:33" s="31" customFormat="1" ht="12.75" customHeight="1" x14ac:dyDescent="0.2">
      <c r="A759" s="26" t="s">
        <v>477</v>
      </c>
      <c r="B759" s="31" t="s">
        <v>231</v>
      </c>
      <c r="C759" s="26" t="s">
        <v>386</v>
      </c>
      <c r="D759" s="27" t="s">
        <v>230</v>
      </c>
      <c r="E759" s="102">
        <v>278.89999999999998</v>
      </c>
      <c r="F759" s="102">
        <v>11.8</v>
      </c>
      <c r="G759" s="26" t="s">
        <v>216</v>
      </c>
      <c r="H759" s="26" t="s">
        <v>30</v>
      </c>
      <c r="I759" s="26" t="s">
        <v>28</v>
      </c>
      <c r="J759" s="28">
        <v>42872</v>
      </c>
      <c r="K759" s="34">
        <v>69.67857873627608</v>
      </c>
      <c r="L759" s="34">
        <v>0.56843056351620769</v>
      </c>
      <c r="M759" s="34">
        <v>15.501525628751857</v>
      </c>
      <c r="N759" s="34">
        <v>2.41133054330653</v>
      </c>
      <c r="O759" s="34">
        <v>0.10960626446860659</v>
      </c>
      <c r="P759" s="34">
        <v>0.55334291968414739</v>
      </c>
      <c r="Q759" s="34">
        <v>1.7632497175153836</v>
      </c>
      <c r="R759" s="34">
        <v>5.696079405696354</v>
      </c>
      <c r="S759" s="34">
        <v>3.4545861793488428</v>
      </c>
      <c r="T759" s="34">
        <v>8.7705055772616669E-2</v>
      </c>
      <c r="U759" s="34">
        <v>4.9469239593178359E-2</v>
      </c>
      <c r="V759" s="34">
        <v>4.8092257392217293E-2</v>
      </c>
      <c r="W759" s="34">
        <v>0.12758395628279742</v>
      </c>
      <c r="X759" s="34">
        <v>-4.9580467604815222E-2</v>
      </c>
      <c r="Y759" s="30">
        <v>99.999999999999972</v>
      </c>
      <c r="Z759" s="34">
        <v>95.61497283763083</v>
      </c>
      <c r="AA759" s="44" t="s">
        <v>217</v>
      </c>
      <c r="AB759" s="33" t="s">
        <v>218</v>
      </c>
      <c r="AF759" s="27"/>
      <c r="AG759" s="27"/>
    </row>
    <row r="760" spans="1:33" s="31" customFormat="1" ht="12.75" customHeight="1" x14ac:dyDescent="0.2">
      <c r="A760" s="26" t="s">
        <v>477</v>
      </c>
      <c r="B760" s="31" t="s">
        <v>231</v>
      </c>
      <c r="C760" s="26" t="s">
        <v>386</v>
      </c>
      <c r="D760" s="27" t="s">
        <v>230</v>
      </c>
      <c r="E760" s="102">
        <v>278.89999999999998</v>
      </c>
      <c r="F760" s="102">
        <v>11.8</v>
      </c>
      <c r="G760" s="26" t="s">
        <v>216</v>
      </c>
      <c r="H760" s="26" t="s">
        <v>30</v>
      </c>
      <c r="I760" s="26" t="s">
        <v>28</v>
      </c>
      <c r="J760" s="28">
        <v>42872</v>
      </c>
      <c r="K760" s="34">
        <v>70.151678446168219</v>
      </c>
      <c r="L760" s="34">
        <v>0.57255733069790737</v>
      </c>
      <c r="M760" s="34">
        <v>15.322786367441504</v>
      </c>
      <c r="N760" s="34">
        <v>2.3007530566473107</v>
      </c>
      <c r="O760" s="34">
        <v>0.22642360485204718</v>
      </c>
      <c r="P760" s="34">
        <v>0.51418882873331595</v>
      </c>
      <c r="Q760" s="34">
        <v>1.7837890208884635</v>
      </c>
      <c r="R760" s="34">
        <v>5.2192392264041469</v>
      </c>
      <c r="S760" s="34">
        <v>3.5915865006584857</v>
      </c>
      <c r="T760" s="34">
        <v>0.13568940092914086</v>
      </c>
      <c r="U760" s="34">
        <v>0</v>
      </c>
      <c r="V760" s="34">
        <v>6.2462116876806147E-2</v>
      </c>
      <c r="W760" s="34">
        <v>0.15341951052522768</v>
      </c>
      <c r="X760" s="34">
        <v>-3.4573410822586519E-2</v>
      </c>
      <c r="Y760" s="30">
        <v>99.999999999999957</v>
      </c>
      <c r="Z760" s="34">
        <v>94.513114098609464</v>
      </c>
      <c r="AA760" s="44" t="s">
        <v>217</v>
      </c>
      <c r="AB760" s="33" t="s">
        <v>218</v>
      </c>
      <c r="AF760" s="27"/>
      <c r="AG760" s="27"/>
    </row>
    <row r="761" spans="1:33" s="31" customFormat="1" ht="12.75" customHeight="1" x14ac:dyDescent="0.2">
      <c r="A761" s="26" t="s">
        <v>477</v>
      </c>
      <c r="B761" s="31" t="s">
        <v>231</v>
      </c>
      <c r="C761" s="26" t="s">
        <v>386</v>
      </c>
      <c r="D761" s="27" t="s">
        <v>230</v>
      </c>
      <c r="E761" s="102">
        <v>278.89999999999998</v>
      </c>
      <c r="F761" s="102">
        <v>11.8</v>
      </c>
      <c r="G761" s="26" t="s">
        <v>216</v>
      </c>
      <c r="H761" s="26" t="s">
        <v>30</v>
      </c>
      <c r="I761" s="26" t="s">
        <v>28</v>
      </c>
      <c r="J761" s="28">
        <v>42872</v>
      </c>
      <c r="K761" s="34">
        <v>69.219711466552823</v>
      </c>
      <c r="L761" s="34">
        <v>0.74691819575880414</v>
      </c>
      <c r="M761" s="34">
        <v>15.158791358573978</v>
      </c>
      <c r="N761" s="34">
        <v>2.6176052598329789</v>
      </c>
      <c r="O761" s="34">
        <v>0.11636248790003449</v>
      </c>
      <c r="P761" s="34">
        <v>0.70499551169320074</v>
      </c>
      <c r="Q761" s="34">
        <v>2.0364295893036624</v>
      </c>
      <c r="R761" s="34">
        <v>5.4958960534582939</v>
      </c>
      <c r="S761" s="34">
        <v>3.3908599029608943</v>
      </c>
      <c r="T761" s="34">
        <v>0.23111241288385079</v>
      </c>
      <c r="U761" s="34">
        <v>0.16574455196760185</v>
      </c>
      <c r="V761" s="34">
        <v>7.7422077047252708E-2</v>
      </c>
      <c r="W761" s="34">
        <v>0.13933854801483295</v>
      </c>
      <c r="X761" s="34">
        <v>-0.10118741594818906</v>
      </c>
      <c r="Y761" s="30">
        <v>100.00000000000004</v>
      </c>
      <c r="Z761" s="34">
        <v>93.758737862090399</v>
      </c>
      <c r="AA761" s="44" t="s">
        <v>217</v>
      </c>
      <c r="AB761" s="33" t="s">
        <v>218</v>
      </c>
      <c r="AF761" s="27"/>
      <c r="AG761" s="27"/>
    </row>
    <row r="762" spans="1:33" s="31" customFormat="1" ht="12.75" customHeight="1" x14ac:dyDescent="0.2">
      <c r="A762" s="26" t="s">
        <v>477</v>
      </c>
      <c r="B762" s="31" t="s">
        <v>231</v>
      </c>
      <c r="C762" s="26" t="s">
        <v>386</v>
      </c>
      <c r="D762" s="27" t="s">
        <v>230</v>
      </c>
      <c r="E762" s="102">
        <v>278.89999999999998</v>
      </c>
      <c r="F762" s="102">
        <v>11.8</v>
      </c>
      <c r="G762" s="26" t="s">
        <v>216</v>
      </c>
      <c r="H762" s="26" t="s">
        <v>30</v>
      </c>
      <c r="I762" s="26" t="s">
        <v>28</v>
      </c>
      <c r="J762" s="28">
        <v>42872</v>
      </c>
      <c r="K762" s="34">
        <v>70.012531295937691</v>
      </c>
      <c r="L762" s="34">
        <v>0.60669074215062291</v>
      </c>
      <c r="M762" s="34">
        <v>15.381274059948735</v>
      </c>
      <c r="N762" s="34">
        <v>2.4712746941172989</v>
      </c>
      <c r="O762" s="34">
        <v>0.16459494832627586</v>
      </c>
      <c r="P762" s="34">
        <v>0.59439479935671191</v>
      </c>
      <c r="Q762" s="34">
        <v>1.8585273429358529</v>
      </c>
      <c r="R762" s="34">
        <v>5.2088451218569691</v>
      </c>
      <c r="S762" s="34">
        <v>3.3880758336200349</v>
      </c>
      <c r="T762" s="34">
        <v>5.7932080304243364E-2</v>
      </c>
      <c r="U762" s="34">
        <v>0.13782474072047746</v>
      </c>
      <c r="V762" s="34">
        <v>5.8531826309997495E-2</v>
      </c>
      <c r="W762" s="34">
        <v>0.15172568868438358</v>
      </c>
      <c r="X762" s="34">
        <v>-9.2223174269298588E-2</v>
      </c>
      <c r="Y762" s="30">
        <v>100</v>
      </c>
      <c r="Z762" s="34">
        <v>95.62869431933396</v>
      </c>
      <c r="AA762" s="44" t="s">
        <v>217</v>
      </c>
      <c r="AB762" s="33" t="s">
        <v>218</v>
      </c>
      <c r="AF762" s="27"/>
      <c r="AG762" s="27"/>
    </row>
    <row r="763" spans="1:33" s="31" customFormat="1" ht="12.75" customHeight="1" x14ac:dyDescent="0.2">
      <c r="A763" s="26" t="s">
        <v>477</v>
      </c>
      <c r="B763" s="31" t="s">
        <v>231</v>
      </c>
      <c r="C763" s="26" t="s">
        <v>386</v>
      </c>
      <c r="D763" s="27" t="s">
        <v>230</v>
      </c>
      <c r="E763" s="102">
        <v>278.89999999999998</v>
      </c>
      <c r="F763" s="102">
        <v>11.8</v>
      </c>
      <c r="G763" s="26" t="s">
        <v>216</v>
      </c>
      <c r="H763" s="26" t="s">
        <v>30</v>
      </c>
      <c r="I763" s="26" t="s">
        <v>28</v>
      </c>
      <c r="J763" s="28">
        <v>42872</v>
      </c>
      <c r="K763" s="34">
        <v>70.733318482505936</v>
      </c>
      <c r="L763" s="34">
        <v>0.57656572142788964</v>
      </c>
      <c r="M763" s="34">
        <v>15.082149749154297</v>
      </c>
      <c r="N763" s="34">
        <v>2.1314438398766238</v>
      </c>
      <c r="O763" s="34">
        <v>0.13541272712027802</v>
      </c>
      <c r="P763" s="34">
        <v>0.5959215261316505</v>
      </c>
      <c r="Q763" s="34">
        <v>1.821563499930313</v>
      </c>
      <c r="R763" s="34">
        <v>5.0973174113002591</v>
      </c>
      <c r="S763" s="34">
        <v>3.5156856304785329</v>
      </c>
      <c r="T763" s="34">
        <v>0.11015637807492953</v>
      </c>
      <c r="U763" s="34">
        <v>0</v>
      </c>
      <c r="V763" s="34">
        <v>8.1083758586325036E-2</v>
      </c>
      <c r="W763" s="34">
        <v>0.15411037371495057</v>
      </c>
      <c r="X763" s="34">
        <v>-3.4729098301960692E-2</v>
      </c>
      <c r="Y763" s="30">
        <v>100.00000000000001</v>
      </c>
      <c r="Z763" s="34">
        <v>95.338158196407306</v>
      </c>
      <c r="AA763" s="44" t="s">
        <v>217</v>
      </c>
      <c r="AB763" s="33" t="s">
        <v>218</v>
      </c>
      <c r="AF763" s="27"/>
      <c r="AG763" s="27"/>
    </row>
    <row r="764" spans="1:33" s="31" customFormat="1" ht="12.75" customHeight="1" x14ac:dyDescent="0.2">
      <c r="A764" s="26" t="s">
        <v>477</v>
      </c>
      <c r="B764" s="31" t="s">
        <v>231</v>
      </c>
      <c r="C764" s="26" t="s">
        <v>386</v>
      </c>
      <c r="D764" s="27" t="s">
        <v>230</v>
      </c>
      <c r="E764" s="102">
        <v>278.89999999999998</v>
      </c>
      <c r="F764" s="102">
        <v>11.8</v>
      </c>
      <c r="G764" s="26" t="s">
        <v>216</v>
      </c>
      <c r="H764" s="26" t="s">
        <v>30</v>
      </c>
      <c r="I764" s="26" t="s">
        <v>28</v>
      </c>
      <c r="J764" s="28">
        <v>42872</v>
      </c>
      <c r="K764" s="34">
        <v>70.245682216601352</v>
      </c>
      <c r="L764" s="34">
        <v>0.61746534293167843</v>
      </c>
      <c r="M764" s="34">
        <v>15.156056034147619</v>
      </c>
      <c r="N764" s="34">
        <v>2.3265454479700369</v>
      </c>
      <c r="O764" s="34">
        <v>0.11402980337725699</v>
      </c>
      <c r="P764" s="34">
        <v>0.59002670580615912</v>
      </c>
      <c r="Q764" s="34">
        <v>1.8674843547984756</v>
      </c>
      <c r="R764" s="34">
        <v>5.2726805141024222</v>
      </c>
      <c r="S764" s="34">
        <v>3.5199648440245355</v>
      </c>
      <c r="T764" s="34">
        <v>8.9897607255229897E-2</v>
      </c>
      <c r="U764" s="34">
        <v>9.384473160241355E-2</v>
      </c>
      <c r="V764" s="34">
        <v>3.8434709730681749E-2</v>
      </c>
      <c r="W764" s="34">
        <v>0.13864526142860401</v>
      </c>
      <c r="X764" s="34">
        <v>-7.075757377647629E-2</v>
      </c>
      <c r="Y764" s="30">
        <v>100</v>
      </c>
      <c r="Z764" s="34">
        <v>94.624384857547184</v>
      </c>
      <c r="AA764" s="44" t="s">
        <v>217</v>
      </c>
      <c r="AB764" s="33" t="s">
        <v>218</v>
      </c>
      <c r="AF764" s="27"/>
      <c r="AG764" s="27"/>
    </row>
    <row r="765" spans="1:33" s="31" customFormat="1" ht="12.75" customHeight="1" x14ac:dyDescent="0.2">
      <c r="A765" s="26" t="s">
        <v>477</v>
      </c>
      <c r="B765" s="31" t="s">
        <v>233</v>
      </c>
      <c r="C765" s="26" t="s">
        <v>386</v>
      </c>
      <c r="D765" s="27" t="s">
        <v>232</v>
      </c>
      <c r="E765" s="102">
        <v>278.89999999999998</v>
      </c>
      <c r="F765" s="102">
        <v>11.8</v>
      </c>
      <c r="G765" s="26" t="s">
        <v>216</v>
      </c>
      <c r="H765" s="26" t="s">
        <v>30</v>
      </c>
      <c r="I765" s="26" t="s">
        <v>28</v>
      </c>
      <c r="J765" s="28">
        <v>42872</v>
      </c>
      <c r="K765" s="34">
        <v>70.523243935384912</v>
      </c>
      <c r="L765" s="34">
        <v>0.56163644749042785</v>
      </c>
      <c r="M765" s="34">
        <v>15.277710889089674</v>
      </c>
      <c r="N765" s="34">
        <v>2.2639774606953114</v>
      </c>
      <c r="O765" s="34">
        <v>0.12562485271796861</v>
      </c>
      <c r="P765" s="34">
        <v>0.58499025282588146</v>
      </c>
      <c r="Q765" s="34">
        <v>1.7456453585601677</v>
      </c>
      <c r="R765" s="34">
        <v>5.1382443435111744</v>
      </c>
      <c r="S765" s="34">
        <v>3.4573645025951194</v>
      </c>
      <c r="T765" s="34">
        <v>9.6325659510160214E-2</v>
      </c>
      <c r="U765" s="34">
        <v>4.3526060547416985E-2</v>
      </c>
      <c r="V765" s="34">
        <v>7.9794744323987102E-2</v>
      </c>
      <c r="W765" s="34">
        <v>0.15522182019878772</v>
      </c>
      <c r="X765" s="34">
        <v>-5.3306327450974286E-2</v>
      </c>
      <c r="Y765" s="30">
        <v>100.00000000000001</v>
      </c>
      <c r="Z765" s="34">
        <v>94.885683382735905</v>
      </c>
      <c r="AA765" s="44" t="s">
        <v>217</v>
      </c>
      <c r="AB765" s="33" t="s">
        <v>218</v>
      </c>
      <c r="AF765" s="27"/>
      <c r="AG765" s="27"/>
    </row>
    <row r="766" spans="1:33" s="31" customFormat="1" ht="12.75" customHeight="1" x14ac:dyDescent="0.2">
      <c r="A766" s="26" t="s">
        <v>477</v>
      </c>
      <c r="B766" s="31" t="s">
        <v>233</v>
      </c>
      <c r="C766" s="26" t="s">
        <v>386</v>
      </c>
      <c r="D766" s="27" t="s">
        <v>232</v>
      </c>
      <c r="E766" s="102">
        <v>278.89999999999998</v>
      </c>
      <c r="F766" s="102">
        <v>11.8</v>
      </c>
      <c r="G766" s="26" t="s">
        <v>216</v>
      </c>
      <c r="H766" s="26" t="s">
        <v>30</v>
      </c>
      <c r="I766" s="26" t="s">
        <v>28</v>
      </c>
      <c r="J766" s="28">
        <v>42872</v>
      </c>
      <c r="K766" s="34">
        <v>69.654475108186418</v>
      </c>
      <c r="L766" s="34">
        <v>0.71168557220167517</v>
      </c>
      <c r="M766" s="34">
        <v>15.354105054153223</v>
      </c>
      <c r="N766" s="34">
        <v>2.5983928772407623</v>
      </c>
      <c r="O766" s="34">
        <v>8.7076428287590726E-2</v>
      </c>
      <c r="P766" s="34">
        <v>0.69273868295465757</v>
      </c>
      <c r="Q766" s="34">
        <v>2.0419457670276837</v>
      </c>
      <c r="R766" s="34">
        <v>5.1526498491002579</v>
      </c>
      <c r="S766" s="34">
        <v>3.3715342698189024</v>
      </c>
      <c r="T766" s="34">
        <v>0.13547211013297125</v>
      </c>
      <c r="U766" s="34">
        <v>2.5676382700187007E-2</v>
      </c>
      <c r="V766" s="34">
        <v>7.1534477113783801E-2</v>
      </c>
      <c r="W766" s="34">
        <v>0.14654984728527945</v>
      </c>
      <c r="X766" s="34">
        <v>-4.3836426203433046E-2</v>
      </c>
      <c r="Y766" s="30">
        <v>99.999999999999957</v>
      </c>
      <c r="Z766" s="34">
        <v>98.534128796170862</v>
      </c>
      <c r="AA766" s="44" t="s">
        <v>217</v>
      </c>
      <c r="AB766" s="33" t="s">
        <v>218</v>
      </c>
      <c r="AF766" s="27"/>
      <c r="AG766" s="27"/>
    </row>
    <row r="767" spans="1:33" s="31" customFormat="1" ht="12.75" customHeight="1" x14ac:dyDescent="0.2">
      <c r="A767" s="26" t="s">
        <v>477</v>
      </c>
      <c r="B767" s="31" t="s">
        <v>233</v>
      </c>
      <c r="C767" s="26" t="s">
        <v>386</v>
      </c>
      <c r="D767" s="27" t="s">
        <v>232</v>
      </c>
      <c r="E767" s="102">
        <v>278.89999999999998</v>
      </c>
      <c r="F767" s="102">
        <v>11.8</v>
      </c>
      <c r="G767" s="26" t="s">
        <v>216</v>
      </c>
      <c r="H767" s="26" t="s">
        <v>30</v>
      </c>
      <c r="I767" s="26" t="s">
        <v>28</v>
      </c>
      <c r="J767" s="28">
        <v>42872</v>
      </c>
      <c r="K767" s="34">
        <v>69.371684550127455</v>
      </c>
      <c r="L767" s="34">
        <v>0.68986388757921202</v>
      </c>
      <c r="M767" s="34">
        <v>15.268584148610129</v>
      </c>
      <c r="N767" s="34">
        <v>2.7397622527344003</v>
      </c>
      <c r="O767" s="34">
        <v>0.14838255687708313</v>
      </c>
      <c r="P767" s="34">
        <v>0.71796446508051925</v>
      </c>
      <c r="Q767" s="34">
        <v>2.0738929828370605</v>
      </c>
      <c r="R767" s="34">
        <v>5.2272504899381369</v>
      </c>
      <c r="S767" s="34">
        <v>3.3960933651750631</v>
      </c>
      <c r="T767" s="34">
        <v>0.19425749924701266</v>
      </c>
      <c r="U767" s="34">
        <v>5.5916795117890279E-2</v>
      </c>
      <c r="V767" s="34">
        <v>2.8827362943632157E-2</v>
      </c>
      <c r="W767" s="34">
        <v>0.14337295600188546</v>
      </c>
      <c r="X767" s="34">
        <v>-5.5853312269484694E-2</v>
      </c>
      <c r="Y767" s="30">
        <v>99.999999999999986</v>
      </c>
      <c r="Z767" s="34">
        <v>96.035546899251699</v>
      </c>
      <c r="AA767" s="44" t="s">
        <v>217</v>
      </c>
      <c r="AB767" s="33" t="s">
        <v>218</v>
      </c>
      <c r="AF767" s="45"/>
      <c r="AG767" s="27"/>
    </row>
    <row r="768" spans="1:33" s="31" customFormat="1" ht="12.75" customHeight="1" x14ac:dyDescent="0.2">
      <c r="A768" s="26" t="s">
        <v>477</v>
      </c>
      <c r="B768" s="31" t="s">
        <v>233</v>
      </c>
      <c r="C768" s="26" t="s">
        <v>386</v>
      </c>
      <c r="D768" s="27" t="s">
        <v>232</v>
      </c>
      <c r="E768" s="102">
        <v>278.89999999999998</v>
      </c>
      <c r="F768" s="102">
        <v>11.8</v>
      </c>
      <c r="G768" s="26" t="s">
        <v>216</v>
      </c>
      <c r="H768" s="26" t="s">
        <v>30</v>
      </c>
      <c r="I768" s="26" t="s">
        <v>28</v>
      </c>
      <c r="J768" s="28">
        <v>42872</v>
      </c>
      <c r="K768" s="34">
        <v>69.107006174683121</v>
      </c>
      <c r="L768" s="34">
        <v>0.7129812109187007</v>
      </c>
      <c r="M768" s="34">
        <v>15.360613221214662</v>
      </c>
      <c r="N768" s="34">
        <v>2.6783570701008599</v>
      </c>
      <c r="O768" s="34">
        <v>0.1444324313962467</v>
      </c>
      <c r="P768" s="34">
        <v>0.74412137243087739</v>
      </c>
      <c r="Q768" s="34">
        <v>2.0858961193822041</v>
      </c>
      <c r="R768" s="34">
        <v>5.3883437647167698</v>
      </c>
      <c r="S768" s="34">
        <v>3.4084239784788881</v>
      </c>
      <c r="T768" s="34">
        <v>0.14772566319727923</v>
      </c>
      <c r="U768" s="34">
        <v>0.1377663191779584</v>
      </c>
      <c r="V768" s="34">
        <v>2.9193186584879311E-2</v>
      </c>
      <c r="W768" s="34">
        <v>0.14606166337232926</v>
      </c>
      <c r="X768" s="34">
        <v>-9.092217565475795E-2</v>
      </c>
      <c r="Y768" s="30">
        <v>100.00000000000001</v>
      </c>
      <c r="Z768" s="34">
        <v>94.507859959454493</v>
      </c>
      <c r="AA768" s="44" t="s">
        <v>217</v>
      </c>
      <c r="AB768" s="33" t="s">
        <v>218</v>
      </c>
      <c r="AF768" s="45"/>
      <c r="AG768" s="27"/>
    </row>
    <row r="769" spans="1:33" s="31" customFormat="1" ht="12.75" customHeight="1" x14ac:dyDescent="0.2">
      <c r="A769" s="26" t="s">
        <v>477</v>
      </c>
      <c r="B769" s="31" t="s">
        <v>233</v>
      </c>
      <c r="C769" s="26" t="s">
        <v>386</v>
      </c>
      <c r="D769" s="27" t="s">
        <v>232</v>
      </c>
      <c r="E769" s="102">
        <v>278.89999999999998</v>
      </c>
      <c r="F769" s="102">
        <v>11.8</v>
      </c>
      <c r="G769" s="26" t="s">
        <v>216</v>
      </c>
      <c r="H769" s="26" t="s">
        <v>30</v>
      </c>
      <c r="I769" s="26" t="s">
        <v>28</v>
      </c>
      <c r="J769" s="28">
        <v>42872</v>
      </c>
      <c r="K769" s="34">
        <v>70.4118716690882</v>
      </c>
      <c r="L769" s="34">
        <v>0.62467182479689021</v>
      </c>
      <c r="M769" s="34">
        <v>15.12244349539888</v>
      </c>
      <c r="N769" s="34">
        <v>2.3054822406657722</v>
      </c>
      <c r="O769" s="34">
        <v>0.1463438595822675</v>
      </c>
      <c r="P769" s="34">
        <v>0.59563131613948161</v>
      </c>
      <c r="Q769" s="34">
        <v>1.7158443037589917</v>
      </c>
      <c r="R769" s="34">
        <v>5.180465546443652</v>
      </c>
      <c r="S769" s="34">
        <v>3.5649602222581653</v>
      </c>
      <c r="T769" s="34">
        <v>0.11968828376370112</v>
      </c>
      <c r="U769" s="34">
        <v>8.421266475961843E-2</v>
      </c>
      <c r="V769" s="34">
        <v>2.4729842015696502E-2</v>
      </c>
      <c r="W769" s="34">
        <v>0.17958184320177742</v>
      </c>
      <c r="X769" s="34">
        <v>-7.5927111873093839E-2</v>
      </c>
      <c r="Y769" s="30">
        <v>100</v>
      </c>
      <c r="Z769" s="34">
        <v>92.385153969509076</v>
      </c>
      <c r="AA769" s="44" t="s">
        <v>217</v>
      </c>
      <c r="AB769" s="33" t="s">
        <v>218</v>
      </c>
      <c r="AF769" s="45"/>
      <c r="AG769" s="27"/>
    </row>
    <row r="770" spans="1:33" s="31" customFormat="1" ht="12.75" customHeight="1" x14ac:dyDescent="0.2">
      <c r="A770" s="26" t="s">
        <v>477</v>
      </c>
      <c r="B770" s="31" t="s">
        <v>233</v>
      </c>
      <c r="C770" s="26" t="s">
        <v>386</v>
      </c>
      <c r="D770" s="27" t="s">
        <v>232</v>
      </c>
      <c r="E770" s="102">
        <v>278.89999999999998</v>
      </c>
      <c r="F770" s="102">
        <v>11.8</v>
      </c>
      <c r="G770" s="26" t="s">
        <v>216</v>
      </c>
      <c r="H770" s="26" t="s">
        <v>30</v>
      </c>
      <c r="I770" s="26" t="s">
        <v>28</v>
      </c>
      <c r="J770" s="28">
        <v>42872</v>
      </c>
      <c r="K770" s="34">
        <v>70.065715359357071</v>
      </c>
      <c r="L770" s="34">
        <v>0.69886616205796503</v>
      </c>
      <c r="M770" s="34">
        <v>14.575182904088484</v>
      </c>
      <c r="N770" s="34">
        <v>2.5660715840550745</v>
      </c>
      <c r="O770" s="34">
        <v>0.11812961763003227</v>
      </c>
      <c r="P770" s="34">
        <v>0.71847086104503222</v>
      </c>
      <c r="Q770" s="34">
        <v>2.0714627909810286</v>
      </c>
      <c r="R770" s="34">
        <v>5.4374118218474274</v>
      </c>
      <c r="S770" s="34">
        <v>3.4685628094320204</v>
      </c>
      <c r="T770" s="34">
        <v>0.1242244411709069</v>
      </c>
      <c r="U770" s="34">
        <v>2.8325357905838802E-2</v>
      </c>
      <c r="V770" s="34">
        <v>3.8844579420958238E-2</v>
      </c>
      <c r="W770" s="34">
        <v>0.12994055640243399</v>
      </c>
      <c r="X770" s="34">
        <v>-4.1208845394259723E-2</v>
      </c>
      <c r="Y770" s="30">
        <v>100.00000000000001</v>
      </c>
      <c r="Z770" s="34">
        <v>93.202705814912505</v>
      </c>
      <c r="AA770" s="44" t="s">
        <v>217</v>
      </c>
      <c r="AB770" s="33" t="s">
        <v>218</v>
      </c>
      <c r="AF770" s="45"/>
      <c r="AG770" s="27"/>
    </row>
    <row r="771" spans="1:33" s="31" customFormat="1" ht="12.75" customHeight="1" x14ac:dyDescent="0.2">
      <c r="A771" s="26" t="s">
        <v>477</v>
      </c>
      <c r="B771" s="31" t="s">
        <v>233</v>
      </c>
      <c r="C771" s="26" t="s">
        <v>386</v>
      </c>
      <c r="D771" s="27" t="s">
        <v>232</v>
      </c>
      <c r="E771" s="102">
        <v>278.89999999999998</v>
      </c>
      <c r="F771" s="102">
        <v>11.8</v>
      </c>
      <c r="G771" s="26" t="s">
        <v>216</v>
      </c>
      <c r="H771" s="26" t="s">
        <v>30</v>
      </c>
      <c r="I771" s="26" t="s">
        <v>28</v>
      </c>
      <c r="J771" s="28">
        <v>42872</v>
      </c>
      <c r="K771" s="34">
        <v>69.614997163869504</v>
      </c>
      <c r="L771" s="34">
        <v>0.67870901850485266</v>
      </c>
      <c r="M771" s="34">
        <v>15.149418127079038</v>
      </c>
      <c r="N771" s="34">
        <v>2.5986057413689809</v>
      </c>
      <c r="O771" s="34">
        <v>0.15759613685366061</v>
      </c>
      <c r="P771" s="34">
        <v>0.72502849313636231</v>
      </c>
      <c r="Q771" s="34">
        <v>1.9467748533158955</v>
      </c>
      <c r="R771" s="34">
        <v>5.3255946707037429</v>
      </c>
      <c r="S771" s="34">
        <v>3.4465364009939683</v>
      </c>
      <c r="T771" s="34">
        <v>0.13000373468295259</v>
      </c>
      <c r="U771" s="34">
        <v>4.315868061547961E-2</v>
      </c>
      <c r="V771" s="34">
        <v>9.140937478923529E-2</v>
      </c>
      <c r="W771" s="34">
        <v>0.14243849617419663</v>
      </c>
      <c r="X771" s="34">
        <v>-5.0270892087878563E-2</v>
      </c>
      <c r="Y771" s="30">
        <v>99.999999999999986</v>
      </c>
      <c r="Z771" s="34">
        <v>97.08359802123293</v>
      </c>
      <c r="AA771" s="44" t="s">
        <v>217</v>
      </c>
      <c r="AB771" s="33" t="s">
        <v>218</v>
      </c>
      <c r="AF771" s="45"/>
      <c r="AG771" s="27"/>
    </row>
    <row r="772" spans="1:33" s="31" customFormat="1" ht="12.75" customHeight="1" x14ac:dyDescent="0.2">
      <c r="A772" s="26" t="s">
        <v>477</v>
      </c>
      <c r="B772" s="31" t="s">
        <v>233</v>
      </c>
      <c r="C772" s="26" t="s">
        <v>386</v>
      </c>
      <c r="D772" s="27" t="s">
        <v>232</v>
      </c>
      <c r="E772" s="102">
        <v>278.89999999999998</v>
      </c>
      <c r="F772" s="102">
        <v>11.8</v>
      </c>
      <c r="G772" s="26" t="s">
        <v>216</v>
      </c>
      <c r="H772" s="26" t="s">
        <v>30</v>
      </c>
      <c r="I772" s="26" t="s">
        <v>28</v>
      </c>
      <c r="J772" s="28">
        <v>42872</v>
      </c>
      <c r="K772" s="34">
        <v>70.053684024862619</v>
      </c>
      <c r="L772" s="34">
        <v>0.61865174209304286</v>
      </c>
      <c r="M772" s="34">
        <v>15.252209493944784</v>
      </c>
      <c r="N772" s="34">
        <v>2.4307024538302726</v>
      </c>
      <c r="O772" s="34">
        <v>8.1627841578006177E-2</v>
      </c>
      <c r="P772" s="34">
        <v>0.61789386278312708</v>
      </c>
      <c r="Q772" s="34">
        <v>1.8163626471304555</v>
      </c>
      <c r="R772" s="34">
        <v>5.3760118403269894</v>
      </c>
      <c r="S772" s="34">
        <v>3.4580392245226186</v>
      </c>
      <c r="T772" s="34">
        <v>0.10330954248609739</v>
      </c>
      <c r="U772" s="34">
        <v>3.0171303469338988E-2</v>
      </c>
      <c r="V772" s="34">
        <v>5.8481391690310164E-2</v>
      </c>
      <c r="W772" s="34">
        <v>0.14917530906265397</v>
      </c>
      <c r="X772" s="34">
        <v>-4.6320677780304929E-2</v>
      </c>
      <c r="Y772" s="30">
        <v>100.00000000000004</v>
      </c>
      <c r="Z772" s="34">
        <v>96.780704319499961</v>
      </c>
      <c r="AA772" s="44" t="s">
        <v>217</v>
      </c>
      <c r="AB772" s="33" t="s">
        <v>218</v>
      </c>
      <c r="AF772" s="45"/>
      <c r="AG772" s="27"/>
    </row>
    <row r="773" spans="1:33" s="31" customFormat="1" ht="12.75" customHeight="1" x14ac:dyDescent="0.2">
      <c r="A773" s="26" t="s">
        <v>477</v>
      </c>
      <c r="B773" s="31" t="s">
        <v>233</v>
      </c>
      <c r="C773" s="26" t="s">
        <v>386</v>
      </c>
      <c r="D773" s="27" t="s">
        <v>232</v>
      </c>
      <c r="E773" s="102">
        <v>278.89999999999998</v>
      </c>
      <c r="F773" s="102">
        <v>11.8</v>
      </c>
      <c r="G773" s="26" t="s">
        <v>216</v>
      </c>
      <c r="H773" s="26" t="s">
        <v>30</v>
      </c>
      <c r="I773" s="26" t="s">
        <v>28</v>
      </c>
      <c r="J773" s="28">
        <v>42872</v>
      </c>
      <c r="K773" s="34">
        <v>69.967583856521401</v>
      </c>
      <c r="L773" s="34">
        <v>0.62051058554566807</v>
      </c>
      <c r="M773" s="34">
        <v>15.183203871945297</v>
      </c>
      <c r="N773" s="34">
        <v>2.4963132002275841</v>
      </c>
      <c r="O773" s="34">
        <v>8.7256711820506275E-2</v>
      </c>
      <c r="P773" s="34">
        <v>0.68780951659910206</v>
      </c>
      <c r="Q773" s="34">
        <v>1.9371669792128425</v>
      </c>
      <c r="R773" s="34">
        <v>5.3901305280422704</v>
      </c>
      <c r="S773" s="34">
        <v>3.3026719715810149</v>
      </c>
      <c r="T773" s="34">
        <v>0.11134260856206439</v>
      </c>
      <c r="U773" s="34">
        <v>9.6998457557969764E-2</v>
      </c>
      <c r="V773" s="34">
        <v>6.5205047452053772E-2</v>
      </c>
      <c r="W773" s="34">
        <v>0.12218211950861307</v>
      </c>
      <c r="X773" s="34">
        <v>-6.8375454576386357E-2</v>
      </c>
      <c r="Y773" s="30">
        <v>100.00000000000003</v>
      </c>
      <c r="Z773" s="34">
        <v>95.465435565981977</v>
      </c>
      <c r="AA773" s="44" t="s">
        <v>217</v>
      </c>
      <c r="AB773" s="33" t="s">
        <v>218</v>
      </c>
      <c r="AF773" s="45"/>
      <c r="AG773" s="27"/>
    </row>
    <row r="774" spans="1:33" s="31" customFormat="1" ht="12.75" customHeight="1" x14ac:dyDescent="0.2">
      <c r="A774" s="26" t="s">
        <v>477</v>
      </c>
      <c r="B774" s="31" t="s">
        <v>233</v>
      </c>
      <c r="C774" s="26" t="s">
        <v>386</v>
      </c>
      <c r="D774" s="27" t="s">
        <v>232</v>
      </c>
      <c r="E774" s="102">
        <v>278.89999999999998</v>
      </c>
      <c r="F774" s="102">
        <v>11.8</v>
      </c>
      <c r="G774" s="26" t="s">
        <v>216</v>
      </c>
      <c r="H774" s="26" t="s">
        <v>30</v>
      </c>
      <c r="I774" s="26" t="s">
        <v>28</v>
      </c>
      <c r="J774" s="28">
        <v>42872</v>
      </c>
      <c r="K774" s="34">
        <v>69.302927895867924</v>
      </c>
      <c r="L774" s="34">
        <v>0.7010507940409989</v>
      </c>
      <c r="M774" s="34">
        <v>15.476824219025501</v>
      </c>
      <c r="N774" s="34">
        <v>2.6015622779418757</v>
      </c>
      <c r="O774" s="34">
        <v>0.10607534857221138</v>
      </c>
      <c r="P774" s="34">
        <v>0.72270159699254977</v>
      </c>
      <c r="Q774" s="34">
        <v>2.1302373273609194</v>
      </c>
      <c r="R774" s="34">
        <v>5.1509282050338125</v>
      </c>
      <c r="S774" s="34">
        <v>3.4707847572420567</v>
      </c>
      <c r="T774" s="34">
        <v>0.11430264080432126</v>
      </c>
      <c r="U774" s="34">
        <v>0.13308962121744514</v>
      </c>
      <c r="V774" s="34">
        <v>4.077872172938253E-2</v>
      </c>
      <c r="W774" s="34">
        <v>0.13525413434277053</v>
      </c>
      <c r="X774" s="34">
        <v>-8.6517540171765064E-2</v>
      </c>
      <c r="Y774" s="30">
        <v>100</v>
      </c>
      <c r="Z774" s="34">
        <v>95.8752446905863</v>
      </c>
      <c r="AA774" s="44" t="s">
        <v>217</v>
      </c>
      <c r="AB774" s="33" t="s">
        <v>218</v>
      </c>
      <c r="AF774" s="45"/>
      <c r="AG774" s="27"/>
    </row>
    <row r="775" spans="1:33" s="31" customFormat="1" ht="12.75" customHeight="1" x14ac:dyDescent="0.2">
      <c r="A775" s="26" t="s">
        <v>477</v>
      </c>
      <c r="B775" s="31" t="s">
        <v>233</v>
      </c>
      <c r="C775" s="26" t="s">
        <v>386</v>
      </c>
      <c r="D775" s="27" t="s">
        <v>232</v>
      </c>
      <c r="E775" s="102">
        <v>278.89999999999998</v>
      </c>
      <c r="F775" s="102">
        <v>11.8</v>
      </c>
      <c r="G775" s="26" t="s">
        <v>216</v>
      </c>
      <c r="H775" s="26" t="s">
        <v>30</v>
      </c>
      <c r="I775" s="26" t="s">
        <v>28</v>
      </c>
      <c r="J775" s="28">
        <v>42872</v>
      </c>
      <c r="K775" s="34">
        <v>70.172562050571528</v>
      </c>
      <c r="L775" s="34">
        <v>0.60161803204172215</v>
      </c>
      <c r="M775" s="34">
        <v>15.32297313946084</v>
      </c>
      <c r="N775" s="34">
        <v>2.3976945767036577</v>
      </c>
      <c r="O775" s="34">
        <v>7.4106655699961513E-2</v>
      </c>
      <c r="P775" s="34">
        <v>0.59544305844596013</v>
      </c>
      <c r="Q775" s="34">
        <v>1.8296091899147333</v>
      </c>
      <c r="R775" s="34">
        <v>5.2260393370137503</v>
      </c>
      <c r="S775" s="34">
        <v>3.4535276843961222</v>
      </c>
      <c r="T775" s="34">
        <v>0.15429410123732987</v>
      </c>
      <c r="U775" s="34">
        <v>3.538800974436364E-3</v>
      </c>
      <c r="V775" s="34">
        <v>5.4299657911688858E-2</v>
      </c>
      <c r="W775" s="34">
        <v>0.1494662787904471</v>
      </c>
      <c r="X775" s="34">
        <v>-3.5172563162176262E-2</v>
      </c>
      <c r="Y775" s="30">
        <v>100</v>
      </c>
      <c r="Z775" s="34">
        <v>96.077740018751086</v>
      </c>
      <c r="AA775" s="44" t="s">
        <v>217</v>
      </c>
      <c r="AB775" s="33" t="s">
        <v>218</v>
      </c>
      <c r="AF775" s="45"/>
      <c r="AG775" s="27"/>
    </row>
    <row r="776" spans="1:33" s="31" customFormat="1" ht="12.75" customHeight="1" x14ac:dyDescent="0.2">
      <c r="A776" s="26" t="s">
        <v>477</v>
      </c>
      <c r="B776" s="31" t="s">
        <v>233</v>
      </c>
      <c r="C776" s="26" t="s">
        <v>386</v>
      </c>
      <c r="D776" s="27" t="s">
        <v>232</v>
      </c>
      <c r="E776" s="102">
        <v>278.89999999999998</v>
      </c>
      <c r="F776" s="102">
        <v>11.8</v>
      </c>
      <c r="G776" s="26" t="s">
        <v>216</v>
      </c>
      <c r="H776" s="26" t="s">
        <v>30</v>
      </c>
      <c r="I776" s="26" t="s">
        <v>28</v>
      </c>
      <c r="J776" s="28">
        <v>42872</v>
      </c>
      <c r="K776" s="34">
        <v>76.597773955800051</v>
      </c>
      <c r="L776" s="34">
        <v>0.21455653988423842</v>
      </c>
      <c r="M776" s="34">
        <v>13.007810580481811</v>
      </c>
      <c r="N776" s="34">
        <v>0.88352165754605139</v>
      </c>
      <c r="O776" s="34">
        <v>3.4117324955270804E-2</v>
      </c>
      <c r="P776" s="34">
        <v>0.14142724261308068</v>
      </c>
      <c r="Q776" s="34">
        <v>0.66176114609528258</v>
      </c>
      <c r="R776" s="34">
        <v>4.0991884463973349</v>
      </c>
      <c r="S776" s="34">
        <v>4.1849693706282274</v>
      </c>
      <c r="T776" s="34">
        <v>4.4304568074624876E-3</v>
      </c>
      <c r="U776" s="34">
        <v>7.5500376521386317E-2</v>
      </c>
      <c r="V776" s="34">
        <v>2.2102496436285791E-2</v>
      </c>
      <c r="W776" s="34">
        <v>0.13506786730479328</v>
      </c>
      <c r="X776" s="34">
        <v>-6.2227461471315491E-2</v>
      </c>
      <c r="Y776" s="30">
        <v>100</v>
      </c>
      <c r="Z776" s="34">
        <v>94.966413816082337</v>
      </c>
      <c r="AA776" s="44" t="s">
        <v>217</v>
      </c>
      <c r="AB776" s="33" t="s">
        <v>218</v>
      </c>
      <c r="AF776" s="45"/>
      <c r="AG776" s="27"/>
    </row>
    <row r="777" spans="1:33" s="31" customFormat="1" ht="12.75" customHeight="1" x14ac:dyDescent="0.2">
      <c r="A777" s="26" t="s">
        <v>477</v>
      </c>
      <c r="B777" s="31" t="s">
        <v>233</v>
      </c>
      <c r="C777" s="26" t="s">
        <v>386</v>
      </c>
      <c r="D777" s="27" t="s">
        <v>232</v>
      </c>
      <c r="E777" s="102">
        <v>278.89999999999998</v>
      </c>
      <c r="F777" s="102">
        <v>11.8</v>
      </c>
      <c r="G777" s="26" t="s">
        <v>216</v>
      </c>
      <c r="H777" s="26" t="s">
        <v>30</v>
      </c>
      <c r="I777" s="26" t="s">
        <v>28</v>
      </c>
      <c r="J777" s="28">
        <v>42872</v>
      </c>
      <c r="K777" s="34">
        <v>69.378087076525318</v>
      </c>
      <c r="L777" s="34">
        <v>0.72477462078485555</v>
      </c>
      <c r="M777" s="34">
        <v>15.525230811147653</v>
      </c>
      <c r="N777" s="34">
        <v>2.4499681797196753</v>
      </c>
      <c r="O777" s="34">
        <v>9.1003338848601387E-2</v>
      </c>
      <c r="P777" s="34">
        <v>0.71566486876476521</v>
      </c>
      <c r="Q777" s="34">
        <v>2.1444638545342491</v>
      </c>
      <c r="R777" s="34">
        <v>5.2410908141343127</v>
      </c>
      <c r="S777" s="34">
        <v>3.3718650833733324</v>
      </c>
      <c r="T777" s="34">
        <v>0.14602075914211057</v>
      </c>
      <c r="U777" s="34">
        <v>0</v>
      </c>
      <c r="V777" s="34">
        <v>0.10211700525295671</v>
      </c>
      <c r="W777" s="34">
        <v>0.14163026785133451</v>
      </c>
      <c r="X777" s="34">
        <v>-3.1916680079173969E-2</v>
      </c>
      <c r="Y777" s="30">
        <v>99.999999999999986</v>
      </c>
      <c r="Z777" s="34">
        <v>95.710774024351764</v>
      </c>
      <c r="AA777" s="44" t="s">
        <v>217</v>
      </c>
      <c r="AB777" s="33" t="s">
        <v>218</v>
      </c>
      <c r="AF777" s="45"/>
      <c r="AG777" s="27"/>
    </row>
    <row r="778" spans="1:33" s="31" customFormat="1" ht="12.75" customHeight="1" x14ac:dyDescent="0.2">
      <c r="A778" s="26" t="s">
        <v>477</v>
      </c>
      <c r="B778" s="31" t="s">
        <v>233</v>
      </c>
      <c r="C778" s="26" t="s">
        <v>386</v>
      </c>
      <c r="D778" s="27" t="s">
        <v>232</v>
      </c>
      <c r="E778" s="102">
        <v>278.89999999999998</v>
      </c>
      <c r="F778" s="102">
        <v>11.8</v>
      </c>
      <c r="G778" s="26" t="s">
        <v>216</v>
      </c>
      <c r="H778" s="26" t="s">
        <v>30</v>
      </c>
      <c r="I778" s="26" t="s">
        <v>28</v>
      </c>
      <c r="J778" s="28">
        <v>42872</v>
      </c>
      <c r="K778" s="34">
        <v>70.388609116377353</v>
      </c>
      <c r="L778" s="34">
        <v>0.5617031101176545</v>
      </c>
      <c r="M778" s="34">
        <v>15.229746475276606</v>
      </c>
      <c r="N778" s="34">
        <v>2.3356145808304327</v>
      </c>
      <c r="O778" s="34">
        <v>3.6876164081119427E-2</v>
      </c>
      <c r="P778" s="34">
        <v>0.57506820678687121</v>
      </c>
      <c r="Q778" s="34">
        <v>1.7050437813629546</v>
      </c>
      <c r="R778" s="34">
        <v>5.4686167965760202</v>
      </c>
      <c r="S778" s="34">
        <v>3.4285349076226264</v>
      </c>
      <c r="T778" s="34">
        <v>8.920953164614169E-2</v>
      </c>
      <c r="U778" s="34">
        <v>0.11218226320183242</v>
      </c>
      <c r="V778" s="34">
        <v>2.051793790742102E-2</v>
      </c>
      <c r="W778" s="34">
        <v>0.12329700617983573</v>
      </c>
      <c r="X778" s="34">
        <v>-7.50198779668724E-2</v>
      </c>
      <c r="Y778" s="30">
        <v>100</v>
      </c>
      <c r="Z778" s="34">
        <v>96.539325298824068</v>
      </c>
      <c r="AA778" s="44" t="s">
        <v>217</v>
      </c>
      <c r="AB778" s="33" t="s">
        <v>218</v>
      </c>
      <c r="AF778" s="45"/>
      <c r="AG778" s="27"/>
    </row>
    <row r="779" spans="1:33" s="31" customFormat="1" ht="12.75" customHeight="1" x14ac:dyDescent="0.2">
      <c r="A779" s="26" t="s">
        <v>477</v>
      </c>
      <c r="B779" s="31" t="s">
        <v>233</v>
      </c>
      <c r="C779" s="26" t="s">
        <v>386</v>
      </c>
      <c r="D779" s="27" t="s">
        <v>232</v>
      </c>
      <c r="E779" s="102">
        <v>278.89999999999998</v>
      </c>
      <c r="F779" s="102">
        <v>11.8</v>
      </c>
      <c r="G779" s="26" t="s">
        <v>216</v>
      </c>
      <c r="H779" s="26" t="s">
        <v>30</v>
      </c>
      <c r="I779" s="26" t="s">
        <v>28</v>
      </c>
      <c r="J779" s="28">
        <v>42872</v>
      </c>
      <c r="K779" s="34">
        <v>69.879579392052904</v>
      </c>
      <c r="L779" s="34">
        <v>0.67739213113155339</v>
      </c>
      <c r="M779" s="34">
        <v>15.239791649586214</v>
      </c>
      <c r="N779" s="34">
        <v>2.5281253029076685</v>
      </c>
      <c r="O779" s="34">
        <v>0.16593617303983568</v>
      </c>
      <c r="P779" s="34">
        <v>0.63252628572959502</v>
      </c>
      <c r="Q779" s="34">
        <v>1.7965775215101403</v>
      </c>
      <c r="R779" s="34">
        <v>5.3062263317782055</v>
      </c>
      <c r="S779" s="34">
        <v>3.4851493239088027</v>
      </c>
      <c r="T779" s="34">
        <v>0.12066524412531063</v>
      </c>
      <c r="U779" s="34">
        <v>4.237336070689373E-2</v>
      </c>
      <c r="V779" s="34">
        <v>3.2334539084556434E-2</v>
      </c>
      <c r="W779" s="34">
        <v>0.14350282404673578</v>
      </c>
      <c r="X779" s="34">
        <v>-5.0180079608393852E-2</v>
      </c>
      <c r="Y779" s="30">
        <v>100.00000000000001</v>
      </c>
      <c r="Z779" s="34">
        <v>95.578918746020179</v>
      </c>
      <c r="AA779" s="44" t="s">
        <v>217</v>
      </c>
      <c r="AB779" s="33" t="s">
        <v>218</v>
      </c>
      <c r="AF779" s="45"/>
      <c r="AG779" s="27"/>
    </row>
    <row r="780" spans="1:33" s="31" customFormat="1" ht="12.75" customHeight="1" x14ac:dyDescent="0.2">
      <c r="A780" s="26" t="s">
        <v>477</v>
      </c>
      <c r="B780" s="31" t="s">
        <v>233</v>
      </c>
      <c r="C780" s="26" t="s">
        <v>386</v>
      </c>
      <c r="D780" s="27" t="s">
        <v>232</v>
      </c>
      <c r="E780" s="102">
        <v>278.89999999999998</v>
      </c>
      <c r="F780" s="102">
        <v>11.8</v>
      </c>
      <c r="G780" s="26" t="s">
        <v>216</v>
      </c>
      <c r="H780" s="26" t="s">
        <v>30</v>
      </c>
      <c r="I780" s="26" t="s">
        <v>28</v>
      </c>
      <c r="J780" s="28">
        <v>42872</v>
      </c>
      <c r="K780" s="34">
        <v>70.401479689454021</v>
      </c>
      <c r="L780" s="34">
        <v>0.6151663127710405</v>
      </c>
      <c r="M780" s="34">
        <v>15.170704189139061</v>
      </c>
      <c r="N780" s="34">
        <v>2.2890461232103303</v>
      </c>
      <c r="O780" s="34">
        <v>0.11772006590772688</v>
      </c>
      <c r="P780" s="34">
        <v>0.57546949812502213</v>
      </c>
      <c r="Q780" s="34">
        <v>1.7586629044300073</v>
      </c>
      <c r="R780" s="34">
        <v>5.374562942050594</v>
      </c>
      <c r="S780" s="34">
        <v>3.3777973573901896</v>
      </c>
      <c r="T780" s="34">
        <v>0.16933707543165322</v>
      </c>
      <c r="U780" s="34">
        <v>2.0436787349791381E-2</v>
      </c>
      <c r="V780" s="34">
        <v>2.8613878348265866E-2</v>
      </c>
      <c r="W780" s="34">
        <v>0.14149414370135444</v>
      </c>
      <c r="X780" s="34">
        <v>-4.0490967309038735E-2</v>
      </c>
      <c r="Y780" s="30">
        <v>100.00000000000001</v>
      </c>
      <c r="Z780" s="34">
        <v>95.905484871623315</v>
      </c>
      <c r="AA780" s="44" t="s">
        <v>217</v>
      </c>
      <c r="AB780" s="33" t="s">
        <v>218</v>
      </c>
      <c r="AF780" s="45"/>
      <c r="AG780" s="27"/>
    </row>
    <row r="781" spans="1:33" s="31" customFormat="1" ht="12.75" customHeight="1" x14ac:dyDescent="0.2">
      <c r="A781" s="26" t="s">
        <v>477</v>
      </c>
      <c r="B781" s="31" t="s">
        <v>233</v>
      </c>
      <c r="C781" s="26" t="s">
        <v>386</v>
      </c>
      <c r="D781" s="27" t="s">
        <v>232</v>
      </c>
      <c r="E781" s="102">
        <v>278.89999999999998</v>
      </c>
      <c r="F781" s="102">
        <v>11.8</v>
      </c>
      <c r="G781" s="26" t="s">
        <v>216</v>
      </c>
      <c r="H781" s="26" t="s">
        <v>30</v>
      </c>
      <c r="I781" s="26" t="s">
        <v>28</v>
      </c>
      <c r="J781" s="28">
        <v>42872</v>
      </c>
      <c r="K781" s="34">
        <v>69.381203120680624</v>
      </c>
      <c r="L781" s="34">
        <v>0.66712921191336694</v>
      </c>
      <c r="M781" s="34">
        <v>15.270704196254746</v>
      </c>
      <c r="N781" s="34">
        <v>2.6621163845513749</v>
      </c>
      <c r="O781" s="34">
        <v>0.13670932818852377</v>
      </c>
      <c r="P781" s="34">
        <v>0.77674111475092344</v>
      </c>
      <c r="Q781" s="34">
        <v>2.0535369211915633</v>
      </c>
      <c r="R781" s="34">
        <v>5.4076200809708963</v>
      </c>
      <c r="S781" s="34">
        <v>3.3476778186464604</v>
      </c>
      <c r="T781" s="34">
        <v>0.11669353336068221</v>
      </c>
      <c r="U781" s="34">
        <v>6.063302273713906E-2</v>
      </c>
      <c r="V781" s="34">
        <v>3.4403669118011675E-2</v>
      </c>
      <c r="W781" s="34">
        <v>0.14246639437822048</v>
      </c>
      <c r="X781" s="34">
        <v>-5.7634796742530768E-2</v>
      </c>
      <c r="Y781" s="30">
        <v>100</v>
      </c>
      <c r="Z781" s="34">
        <v>96.482077520056521</v>
      </c>
      <c r="AA781" s="44" t="s">
        <v>217</v>
      </c>
      <c r="AB781" s="33" t="s">
        <v>218</v>
      </c>
      <c r="AF781" s="45"/>
      <c r="AG781" s="27"/>
    </row>
    <row r="782" spans="1:33" s="31" customFormat="1" ht="12.75" customHeight="1" x14ac:dyDescent="0.2">
      <c r="A782" s="26" t="s">
        <v>477</v>
      </c>
      <c r="B782" s="31" t="s">
        <v>233</v>
      </c>
      <c r="C782" s="26" t="s">
        <v>386</v>
      </c>
      <c r="D782" s="27" t="s">
        <v>232</v>
      </c>
      <c r="E782" s="102">
        <v>278.89999999999998</v>
      </c>
      <c r="F782" s="102">
        <v>11.8</v>
      </c>
      <c r="G782" s="26" t="s">
        <v>216</v>
      </c>
      <c r="H782" s="26" t="s">
        <v>30</v>
      </c>
      <c r="I782" s="26" t="s">
        <v>28</v>
      </c>
      <c r="J782" s="28">
        <v>42872</v>
      </c>
      <c r="K782" s="34">
        <v>69.334188338106216</v>
      </c>
      <c r="L782" s="34">
        <v>0.65701192198413993</v>
      </c>
      <c r="M782" s="34">
        <v>15.164765148941425</v>
      </c>
      <c r="N782" s="34">
        <v>2.601076298277488</v>
      </c>
      <c r="O782" s="34">
        <v>0.15345229938505958</v>
      </c>
      <c r="P782" s="34">
        <v>0.7016253422245059</v>
      </c>
      <c r="Q782" s="34">
        <v>1.9145452383957171</v>
      </c>
      <c r="R782" s="34">
        <v>5.5702986265524599</v>
      </c>
      <c r="S782" s="34">
        <v>3.5127022323172832</v>
      </c>
      <c r="T782" s="34">
        <v>0.20425988878520199</v>
      </c>
      <c r="U782" s="34">
        <v>4.1225990879568249E-2</v>
      </c>
      <c r="V782" s="34">
        <v>4.7354514971073132E-2</v>
      </c>
      <c r="W782" s="34">
        <v>0.14826409909403787</v>
      </c>
      <c r="X782" s="34">
        <v>-5.0769939914145489E-2</v>
      </c>
      <c r="Y782" s="30">
        <v>100.00000000000003</v>
      </c>
      <c r="Z782" s="34">
        <v>96.055908312020478</v>
      </c>
      <c r="AA782" s="44" t="s">
        <v>217</v>
      </c>
      <c r="AB782" s="33" t="s">
        <v>218</v>
      </c>
      <c r="AF782" s="45"/>
      <c r="AG782" s="27"/>
    </row>
    <row r="783" spans="1:33" s="31" customFormat="1" ht="12.75" customHeight="1" x14ac:dyDescent="0.2">
      <c r="A783" s="26" t="s">
        <v>477</v>
      </c>
      <c r="B783" s="31" t="s">
        <v>233</v>
      </c>
      <c r="C783" s="26" t="s">
        <v>386</v>
      </c>
      <c r="D783" s="27" t="s">
        <v>232</v>
      </c>
      <c r="E783" s="102">
        <v>278.89999999999998</v>
      </c>
      <c r="F783" s="102">
        <v>11.8</v>
      </c>
      <c r="G783" s="26" t="s">
        <v>216</v>
      </c>
      <c r="H783" s="26" t="s">
        <v>30</v>
      </c>
      <c r="I783" s="26" t="s">
        <v>28</v>
      </c>
      <c r="J783" s="28">
        <v>42872</v>
      </c>
      <c r="K783" s="34">
        <v>69.531421478847889</v>
      </c>
      <c r="L783" s="34">
        <v>0.6226210763929455</v>
      </c>
      <c r="M783" s="34">
        <v>15.409742500587488</v>
      </c>
      <c r="N783" s="34">
        <v>2.5999867120383362</v>
      </c>
      <c r="O783" s="34">
        <v>0.14268826509407781</v>
      </c>
      <c r="P783" s="34">
        <v>0.6402357737556128</v>
      </c>
      <c r="Q783" s="34">
        <v>1.8951105679812978</v>
      </c>
      <c r="R783" s="34">
        <v>5.5681280243178071</v>
      </c>
      <c r="S783" s="34">
        <v>3.2951507570693939</v>
      </c>
      <c r="T783" s="34">
        <v>0.13235828941823352</v>
      </c>
      <c r="U783" s="34">
        <v>5.9582971989175559E-2</v>
      </c>
      <c r="V783" s="34">
        <v>2.7627753097169958E-2</v>
      </c>
      <c r="W783" s="34">
        <v>0.12965038465523346</v>
      </c>
      <c r="X783" s="34">
        <v>-5.4304555244657292E-2</v>
      </c>
      <c r="Y783" s="30">
        <v>99.999999999999972</v>
      </c>
      <c r="Z783" s="34">
        <v>96.504081754173029</v>
      </c>
      <c r="AA783" s="44" t="s">
        <v>217</v>
      </c>
      <c r="AB783" s="33" t="s">
        <v>218</v>
      </c>
      <c r="AF783" s="45"/>
      <c r="AG783" s="27"/>
    </row>
    <row r="784" spans="1:33" s="31" customFormat="1" ht="12.75" customHeight="1" x14ac:dyDescent="0.2">
      <c r="A784" s="26" t="s">
        <v>477</v>
      </c>
      <c r="B784" s="31" t="s">
        <v>233</v>
      </c>
      <c r="C784" s="26" t="s">
        <v>386</v>
      </c>
      <c r="D784" s="27" t="s">
        <v>232</v>
      </c>
      <c r="E784" s="102">
        <v>278.89999999999998</v>
      </c>
      <c r="F784" s="102">
        <v>11.8</v>
      </c>
      <c r="G784" s="26" t="s">
        <v>216</v>
      </c>
      <c r="H784" s="26" t="s">
        <v>30</v>
      </c>
      <c r="I784" s="26" t="s">
        <v>28</v>
      </c>
      <c r="J784" s="28">
        <v>42872</v>
      </c>
      <c r="K784" s="34">
        <v>70.093089413765796</v>
      </c>
      <c r="L784" s="34">
        <v>0.67365476589542428</v>
      </c>
      <c r="M784" s="34">
        <v>14.89814886054735</v>
      </c>
      <c r="N784" s="34">
        <v>2.5483957606482357</v>
      </c>
      <c r="O784" s="34">
        <v>0.11679617812305831</v>
      </c>
      <c r="P784" s="34">
        <v>0.69077497276413757</v>
      </c>
      <c r="Q784" s="34">
        <v>1.8810568808753909</v>
      </c>
      <c r="R784" s="34">
        <v>5.315649274511248</v>
      </c>
      <c r="S784" s="34">
        <v>3.4408666006159145</v>
      </c>
      <c r="T784" s="34">
        <v>0.12069397728977695</v>
      </c>
      <c r="U784" s="34">
        <v>9.3838958328942706E-2</v>
      </c>
      <c r="V784" s="34">
        <v>6.166546658458965E-2</v>
      </c>
      <c r="W784" s="34">
        <v>0.13539058469710438</v>
      </c>
      <c r="X784" s="34">
        <v>-7.0021694646967517E-2</v>
      </c>
      <c r="Y784" s="30">
        <v>99.999999999999986</v>
      </c>
      <c r="Z784" s="34">
        <v>94.523640905167966</v>
      </c>
      <c r="AA784" s="44" t="s">
        <v>217</v>
      </c>
      <c r="AB784" s="33" t="s">
        <v>218</v>
      </c>
      <c r="AF784" s="45"/>
      <c r="AG784" s="27"/>
    </row>
    <row r="785" spans="1:33" s="31" customFormat="1" ht="12.75" customHeight="1" x14ac:dyDescent="0.2">
      <c r="A785" s="26" t="s">
        <v>477</v>
      </c>
      <c r="B785" s="31" t="s">
        <v>235</v>
      </c>
      <c r="C785" s="26" t="s">
        <v>386</v>
      </c>
      <c r="D785" s="27" t="s">
        <v>234</v>
      </c>
      <c r="E785" s="102">
        <v>278.89999999999998</v>
      </c>
      <c r="F785" s="102">
        <v>11.8</v>
      </c>
      <c r="G785" s="26" t="s">
        <v>216</v>
      </c>
      <c r="H785" s="26" t="s">
        <v>30</v>
      </c>
      <c r="I785" s="26" t="s">
        <v>28</v>
      </c>
      <c r="J785" s="28">
        <v>42872</v>
      </c>
      <c r="K785" s="34">
        <v>70.416366751717987</v>
      </c>
      <c r="L785" s="34">
        <v>0.60336747327502516</v>
      </c>
      <c r="M785" s="34">
        <v>15.582603514328801</v>
      </c>
      <c r="N785" s="34">
        <v>2.3261680706311259</v>
      </c>
      <c r="O785" s="34">
        <v>9.0821962869489695E-2</v>
      </c>
      <c r="P785" s="34">
        <v>0.59018391106973556</v>
      </c>
      <c r="Q785" s="34">
        <v>1.7793131195836598</v>
      </c>
      <c r="R785" s="34">
        <v>4.905515624493054</v>
      </c>
      <c r="S785" s="34">
        <v>3.349237579394627</v>
      </c>
      <c r="T785" s="34">
        <v>0.10084766225405788</v>
      </c>
      <c r="U785" s="34">
        <v>0.1245863631833235</v>
      </c>
      <c r="V785" s="34">
        <v>7.9382156460875181E-2</v>
      </c>
      <c r="W785" s="34">
        <v>0.13433616552538388</v>
      </c>
      <c r="X785" s="34">
        <v>-8.2730354787134502E-2</v>
      </c>
      <c r="Y785" s="30">
        <v>100</v>
      </c>
      <c r="Z785" s="34">
        <v>93.589697155240088</v>
      </c>
      <c r="AA785" s="44" t="s">
        <v>217</v>
      </c>
      <c r="AB785" s="33" t="s">
        <v>218</v>
      </c>
      <c r="AF785" s="45"/>
      <c r="AG785" s="27"/>
    </row>
    <row r="786" spans="1:33" s="31" customFormat="1" ht="12.75" customHeight="1" x14ac:dyDescent="0.2">
      <c r="A786" s="26" t="s">
        <v>477</v>
      </c>
      <c r="B786" s="31" t="s">
        <v>235</v>
      </c>
      <c r="C786" s="26" t="s">
        <v>386</v>
      </c>
      <c r="D786" s="27" t="s">
        <v>234</v>
      </c>
      <c r="E786" s="102">
        <v>278.89999999999998</v>
      </c>
      <c r="F786" s="102">
        <v>11.8</v>
      </c>
      <c r="G786" s="26" t="s">
        <v>216</v>
      </c>
      <c r="H786" s="26" t="s">
        <v>30</v>
      </c>
      <c r="I786" s="26" t="s">
        <v>28</v>
      </c>
      <c r="J786" s="28">
        <v>42872</v>
      </c>
      <c r="K786" s="34">
        <v>70.147650875759496</v>
      </c>
      <c r="L786" s="34">
        <v>0.64159570148509615</v>
      </c>
      <c r="M786" s="34">
        <v>15.229990844474303</v>
      </c>
      <c r="N786" s="34">
        <v>2.204836813513753</v>
      </c>
      <c r="O786" s="34">
        <v>0.12080783955237395</v>
      </c>
      <c r="P786" s="34">
        <v>0.60231157932909385</v>
      </c>
      <c r="Q786" s="34">
        <v>1.6511917169835575</v>
      </c>
      <c r="R786" s="34">
        <v>5.6131286244703782</v>
      </c>
      <c r="S786" s="34">
        <v>3.5475532838991799</v>
      </c>
      <c r="T786" s="34">
        <v>0.10227891025220584</v>
      </c>
      <c r="U786" s="34">
        <v>8.1232857630044539E-3</v>
      </c>
      <c r="V786" s="34">
        <v>2.5279081745418538E-2</v>
      </c>
      <c r="W786" s="34">
        <v>0.14028538049091852</v>
      </c>
      <c r="X786" s="34">
        <v>-3.5033937718773729E-2</v>
      </c>
      <c r="Y786" s="30">
        <v>100.00000000000001</v>
      </c>
      <c r="Z786" s="34">
        <v>96.020258643654003</v>
      </c>
      <c r="AA786" s="44" t="s">
        <v>217</v>
      </c>
      <c r="AB786" s="33" t="s">
        <v>218</v>
      </c>
      <c r="AF786" s="45"/>
      <c r="AG786" s="27"/>
    </row>
    <row r="787" spans="1:33" s="31" customFormat="1" ht="12.75" customHeight="1" x14ac:dyDescent="0.2">
      <c r="A787" s="26" t="s">
        <v>477</v>
      </c>
      <c r="B787" s="31" t="s">
        <v>235</v>
      </c>
      <c r="C787" s="26" t="s">
        <v>386</v>
      </c>
      <c r="D787" s="27" t="s">
        <v>234</v>
      </c>
      <c r="E787" s="102">
        <v>278.89999999999998</v>
      </c>
      <c r="F787" s="102">
        <v>11.8</v>
      </c>
      <c r="G787" s="26" t="s">
        <v>216</v>
      </c>
      <c r="H787" s="26" t="s">
        <v>30</v>
      </c>
      <c r="I787" s="26" t="s">
        <v>28</v>
      </c>
      <c r="J787" s="28">
        <v>42872</v>
      </c>
      <c r="K787" s="34">
        <v>70.197130405068066</v>
      </c>
      <c r="L787" s="34">
        <v>0.57895792457567918</v>
      </c>
      <c r="M787" s="34">
        <v>15.011603809800361</v>
      </c>
      <c r="N787" s="34">
        <v>2.3255778906510511</v>
      </c>
      <c r="O787" s="34">
        <v>0.10193005770625414</v>
      </c>
      <c r="P787" s="34">
        <v>0.6862873282884433</v>
      </c>
      <c r="Q787" s="34">
        <v>1.9120578623665818</v>
      </c>
      <c r="R787" s="34">
        <v>5.4270763127895547</v>
      </c>
      <c r="S787" s="34">
        <v>3.4238726307667782</v>
      </c>
      <c r="T787" s="34">
        <v>8.5071761818408628E-2</v>
      </c>
      <c r="U787" s="34">
        <v>0.13726581104442226</v>
      </c>
      <c r="V787" s="34">
        <v>5.5407567768253771E-2</v>
      </c>
      <c r="W787" s="34">
        <v>0.14917328274321659</v>
      </c>
      <c r="X787" s="34">
        <v>-9.1412645387079078E-2</v>
      </c>
      <c r="Y787" s="30">
        <v>100</v>
      </c>
      <c r="Z787" s="34">
        <v>95.653825960718237</v>
      </c>
      <c r="AA787" s="44" t="s">
        <v>217</v>
      </c>
      <c r="AB787" s="33" t="s">
        <v>218</v>
      </c>
      <c r="AF787" s="45"/>
      <c r="AG787" s="27"/>
    </row>
    <row r="788" spans="1:33" s="31" customFormat="1" ht="12.75" customHeight="1" x14ac:dyDescent="0.2">
      <c r="A788" s="26" t="s">
        <v>477</v>
      </c>
      <c r="B788" s="31" t="s">
        <v>235</v>
      </c>
      <c r="C788" s="26" t="s">
        <v>386</v>
      </c>
      <c r="D788" s="27" t="s">
        <v>234</v>
      </c>
      <c r="E788" s="102">
        <v>278.89999999999998</v>
      </c>
      <c r="F788" s="102">
        <v>11.8</v>
      </c>
      <c r="G788" s="26" t="s">
        <v>216</v>
      </c>
      <c r="H788" s="26" t="s">
        <v>30</v>
      </c>
      <c r="I788" s="26" t="s">
        <v>28</v>
      </c>
      <c r="J788" s="28">
        <v>42872</v>
      </c>
      <c r="K788" s="34">
        <v>70.020176366188409</v>
      </c>
      <c r="L788" s="34">
        <v>0.66057942421638194</v>
      </c>
      <c r="M788" s="34">
        <v>15.299630307943493</v>
      </c>
      <c r="N788" s="34">
        <v>2.3481032178876338</v>
      </c>
      <c r="O788" s="34">
        <v>0.1160065451325972</v>
      </c>
      <c r="P788" s="34">
        <v>0.62537614257261942</v>
      </c>
      <c r="Q788" s="34">
        <v>1.9408909713772444</v>
      </c>
      <c r="R788" s="34">
        <v>5.2967682381966625</v>
      </c>
      <c r="S788" s="34">
        <v>3.3875348193049373</v>
      </c>
      <c r="T788" s="34">
        <v>0.13558720136049376</v>
      </c>
      <c r="U788" s="34">
        <v>7.6784296420502616E-3</v>
      </c>
      <c r="V788" s="34">
        <v>6.5049895497920798E-2</v>
      </c>
      <c r="W788" s="34">
        <v>0.12889916221381276</v>
      </c>
      <c r="X788" s="34">
        <v>-3.2280721534235453E-2</v>
      </c>
      <c r="Y788" s="30">
        <v>100.00000000000001</v>
      </c>
      <c r="Z788" s="34">
        <v>96.373872588146597</v>
      </c>
      <c r="AA788" s="44" t="s">
        <v>217</v>
      </c>
      <c r="AB788" s="33" t="s">
        <v>218</v>
      </c>
      <c r="AF788" s="45"/>
      <c r="AG788" s="27"/>
    </row>
    <row r="789" spans="1:33" s="31" customFormat="1" ht="12.75" customHeight="1" x14ac:dyDescent="0.2">
      <c r="A789" s="26" t="s">
        <v>477</v>
      </c>
      <c r="B789" s="31" t="s">
        <v>235</v>
      </c>
      <c r="C789" s="26" t="s">
        <v>386</v>
      </c>
      <c r="D789" s="27" t="s">
        <v>234</v>
      </c>
      <c r="E789" s="102">
        <v>278.89999999999998</v>
      </c>
      <c r="F789" s="102">
        <v>11.8</v>
      </c>
      <c r="G789" s="26" t="s">
        <v>216</v>
      </c>
      <c r="H789" s="26" t="s">
        <v>30</v>
      </c>
      <c r="I789" s="26" t="s">
        <v>28</v>
      </c>
      <c r="J789" s="28">
        <v>42872</v>
      </c>
      <c r="K789" s="34">
        <v>70.350760146256505</v>
      </c>
      <c r="L789" s="34">
        <v>0.62056109537720139</v>
      </c>
      <c r="M789" s="34">
        <v>15.148235079702319</v>
      </c>
      <c r="N789" s="34">
        <v>2.446983133512763</v>
      </c>
      <c r="O789" s="34">
        <v>6.5792699274095257E-2</v>
      </c>
      <c r="P789" s="34">
        <v>0.64993368326824574</v>
      </c>
      <c r="Q789" s="34">
        <v>1.7904493090687639</v>
      </c>
      <c r="R789" s="34">
        <v>5.2770036238484428</v>
      </c>
      <c r="S789" s="34">
        <v>3.4612591286751653</v>
      </c>
      <c r="T789" s="34">
        <v>6.1532466496023987E-2</v>
      </c>
      <c r="U789" s="34">
        <v>3.9038389600926766E-2</v>
      </c>
      <c r="V789" s="34">
        <v>1.3029216882086766E-2</v>
      </c>
      <c r="W789" s="34">
        <v>0.11858193408217013</v>
      </c>
      <c r="X789" s="34">
        <v>-4.3159906044704315E-2</v>
      </c>
      <c r="Y789" s="30">
        <v>100</v>
      </c>
      <c r="Z789" s="34">
        <v>96.059290312297492</v>
      </c>
      <c r="AA789" s="44" t="s">
        <v>217</v>
      </c>
      <c r="AB789" s="33" t="s">
        <v>218</v>
      </c>
      <c r="AF789" s="45"/>
      <c r="AG789" s="27"/>
    </row>
    <row r="790" spans="1:33" s="31" customFormat="1" ht="12.75" customHeight="1" x14ac:dyDescent="0.2">
      <c r="A790" s="26" t="s">
        <v>477</v>
      </c>
      <c r="B790" s="31" t="s">
        <v>235</v>
      </c>
      <c r="C790" s="26" t="s">
        <v>386</v>
      </c>
      <c r="D790" s="27" t="s">
        <v>234</v>
      </c>
      <c r="E790" s="102">
        <v>278.89999999999998</v>
      </c>
      <c r="F790" s="102">
        <v>11.8</v>
      </c>
      <c r="G790" s="26" t="s">
        <v>216</v>
      </c>
      <c r="H790" s="26" t="s">
        <v>30</v>
      </c>
      <c r="I790" s="26" t="s">
        <v>28</v>
      </c>
      <c r="J790" s="28">
        <v>42872</v>
      </c>
      <c r="K790" s="34">
        <v>69.713596242441213</v>
      </c>
      <c r="L790" s="34">
        <v>0.61740215883857918</v>
      </c>
      <c r="M790" s="34">
        <v>15.594255690681248</v>
      </c>
      <c r="N790" s="34">
        <v>2.4651417231483319</v>
      </c>
      <c r="O790" s="34">
        <v>0.13317988999517869</v>
      </c>
      <c r="P790" s="34">
        <v>0.64873253635520267</v>
      </c>
      <c r="Q790" s="34">
        <v>1.9169736908540043</v>
      </c>
      <c r="R790" s="34">
        <v>5.1739347123846624</v>
      </c>
      <c r="S790" s="34">
        <v>3.4381399464348505</v>
      </c>
      <c r="T790" s="34">
        <v>9.2593570336613445E-2</v>
      </c>
      <c r="U790" s="34">
        <v>0.10643986520708422</v>
      </c>
      <c r="V790" s="34">
        <v>4.2488686961473357E-2</v>
      </c>
      <c r="W790" s="34">
        <v>0.13159278348263215</v>
      </c>
      <c r="X790" s="34">
        <v>-7.4471497121085264E-2</v>
      </c>
      <c r="Y790" s="30">
        <v>99.999999999999986</v>
      </c>
      <c r="Z790" s="34">
        <v>96.110606492191721</v>
      </c>
      <c r="AA790" s="44" t="s">
        <v>217</v>
      </c>
      <c r="AB790" s="33" t="s">
        <v>218</v>
      </c>
      <c r="AF790" s="45"/>
      <c r="AG790" s="27"/>
    </row>
    <row r="791" spans="1:33" s="31" customFormat="1" ht="12.75" customHeight="1" x14ac:dyDescent="0.2">
      <c r="A791" s="26" t="s">
        <v>477</v>
      </c>
      <c r="B791" s="31" t="s">
        <v>235</v>
      </c>
      <c r="C791" s="26" t="s">
        <v>386</v>
      </c>
      <c r="D791" s="27" t="s">
        <v>234</v>
      </c>
      <c r="E791" s="102">
        <v>278.89999999999998</v>
      </c>
      <c r="F791" s="102">
        <v>11.8</v>
      </c>
      <c r="G791" s="26" t="s">
        <v>216</v>
      </c>
      <c r="H791" s="26" t="s">
        <v>30</v>
      </c>
      <c r="I791" s="26" t="s">
        <v>28</v>
      </c>
      <c r="J791" s="28">
        <v>42872</v>
      </c>
      <c r="K791" s="34">
        <v>70.14117584324255</v>
      </c>
      <c r="L791" s="34">
        <v>0.63486477855215151</v>
      </c>
      <c r="M791" s="34">
        <v>15.468022843986152</v>
      </c>
      <c r="N791" s="34">
        <v>2.3078443625228924</v>
      </c>
      <c r="O791" s="34">
        <v>0.14782837290744918</v>
      </c>
      <c r="P791" s="34">
        <v>0.62287354000462536</v>
      </c>
      <c r="Q791" s="34">
        <v>1.8266134604289792</v>
      </c>
      <c r="R791" s="34">
        <v>5.1763403713679175</v>
      </c>
      <c r="S791" s="34">
        <v>3.3585228040940991</v>
      </c>
      <c r="T791" s="34">
        <v>0.11030314888144754</v>
      </c>
      <c r="U791" s="34">
        <v>7.1817330100427457E-2</v>
      </c>
      <c r="V791" s="34">
        <v>7.1474490978932048E-2</v>
      </c>
      <c r="W791" s="34">
        <v>0.11948335531370889</v>
      </c>
      <c r="X791" s="34">
        <v>-5.7164702381327141E-2</v>
      </c>
      <c r="Y791" s="30">
        <v>99.999999999999972</v>
      </c>
      <c r="Z791" s="34">
        <v>95.380877991720681</v>
      </c>
      <c r="AA791" s="44" t="s">
        <v>217</v>
      </c>
      <c r="AB791" s="33" t="s">
        <v>218</v>
      </c>
      <c r="AF791" s="45"/>
      <c r="AG791" s="27"/>
    </row>
    <row r="792" spans="1:33" s="31" customFormat="1" ht="12.75" customHeight="1" x14ac:dyDescent="0.2">
      <c r="A792" s="26" t="s">
        <v>477</v>
      </c>
      <c r="B792" s="31" t="s">
        <v>235</v>
      </c>
      <c r="C792" s="26" t="s">
        <v>386</v>
      </c>
      <c r="D792" s="27" t="s">
        <v>234</v>
      </c>
      <c r="E792" s="102">
        <v>278.89999999999998</v>
      </c>
      <c r="F792" s="102">
        <v>11.8</v>
      </c>
      <c r="G792" s="26" t="s">
        <v>216</v>
      </c>
      <c r="H792" s="26" t="s">
        <v>30</v>
      </c>
      <c r="I792" s="26" t="s">
        <v>28</v>
      </c>
      <c r="J792" s="28">
        <v>42872</v>
      </c>
      <c r="K792" s="34">
        <v>70.302042152157881</v>
      </c>
      <c r="L792" s="34">
        <v>0.59840443281351352</v>
      </c>
      <c r="M792" s="34">
        <v>15.238740814646217</v>
      </c>
      <c r="N792" s="34">
        <v>2.2306656507510896</v>
      </c>
      <c r="O792" s="34">
        <v>8.4228403161627136E-2</v>
      </c>
      <c r="P792" s="34">
        <v>0.59152379047489156</v>
      </c>
      <c r="Q792" s="34">
        <v>1.7471399033061894</v>
      </c>
      <c r="R792" s="34">
        <v>5.4665975860379152</v>
      </c>
      <c r="S792" s="34">
        <v>3.4622355298307927</v>
      </c>
      <c r="T792" s="34">
        <v>0.10855532859247471</v>
      </c>
      <c r="U792" s="34">
        <v>9.5995606544501504E-3</v>
      </c>
      <c r="V792" s="34">
        <v>6.384702316348044E-2</v>
      </c>
      <c r="W792" s="34">
        <v>0.12968697950249525</v>
      </c>
      <c r="X792" s="34">
        <v>-3.3267155093021673E-2</v>
      </c>
      <c r="Y792" s="30">
        <v>100</v>
      </c>
      <c r="Z792" s="34">
        <v>96.879433702923876</v>
      </c>
      <c r="AA792" s="44" t="s">
        <v>217</v>
      </c>
      <c r="AB792" s="33" t="s">
        <v>218</v>
      </c>
      <c r="AF792" s="45"/>
      <c r="AG792" s="27"/>
    </row>
    <row r="793" spans="1:33" s="31" customFormat="1" ht="12.75" customHeight="1" x14ac:dyDescent="0.2">
      <c r="A793" s="26" t="s">
        <v>477</v>
      </c>
      <c r="B793" s="31" t="s">
        <v>235</v>
      </c>
      <c r="C793" s="26" t="s">
        <v>386</v>
      </c>
      <c r="D793" s="27" t="s">
        <v>234</v>
      </c>
      <c r="E793" s="102">
        <v>278.89999999999998</v>
      </c>
      <c r="F793" s="102">
        <v>11.8</v>
      </c>
      <c r="G793" s="26" t="s">
        <v>216</v>
      </c>
      <c r="H793" s="26" t="s">
        <v>30</v>
      </c>
      <c r="I793" s="26" t="s">
        <v>28</v>
      </c>
      <c r="J793" s="28">
        <v>42872</v>
      </c>
      <c r="K793" s="34">
        <v>70.214144042029588</v>
      </c>
      <c r="L793" s="34">
        <v>0.6698995604968091</v>
      </c>
      <c r="M793" s="34">
        <v>15.375742490591451</v>
      </c>
      <c r="N793" s="34">
        <v>2.5367256655760859</v>
      </c>
      <c r="O793" s="34">
        <v>2.7410187650957093E-2</v>
      </c>
      <c r="P793" s="34">
        <v>0.65006720813167806</v>
      </c>
      <c r="Q793" s="34">
        <v>1.7573625605554808</v>
      </c>
      <c r="R793" s="34">
        <v>5.1426063251301493</v>
      </c>
      <c r="S793" s="34">
        <v>3.3212883524500239</v>
      </c>
      <c r="T793" s="34">
        <v>0.14778930421006023</v>
      </c>
      <c r="U793" s="34">
        <v>1.5752981408596028E-2</v>
      </c>
      <c r="V793" s="34">
        <v>1.5065351239371992E-2</v>
      </c>
      <c r="W793" s="34">
        <v>0.17140536620550192</v>
      </c>
      <c r="X793" s="34">
        <v>-4.5259395675726566E-2</v>
      </c>
      <c r="Y793" s="30">
        <v>100.00000000000003</v>
      </c>
      <c r="Z793" s="34">
        <v>95.220070480213067</v>
      </c>
      <c r="AA793" s="44" t="s">
        <v>217</v>
      </c>
      <c r="AB793" s="33" t="s">
        <v>218</v>
      </c>
      <c r="AF793" s="45"/>
      <c r="AG793" s="27"/>
    </row>
    <row r="794" spans="1:33" s="31" customFormat="1" ht="12.75" customHeight="1" x14ac:dyDescent="0.2">
      <c r="A794" s="26" t="s">
        <v>477</v>
      </c>
      <c r="B794" s="31" t="s">
        <v>235</v>
      </c>
      <c r="C794" s="26" t="s">
        <v>386</v>
      </c>
      <c r="D794" s="27" t="s">
        <v>234</v>
      </c>
      <c r="E794" s="102">
        <v>278.89999999999998</v>
      </c>
      <c r="F794" s="102">
        <v>11.8</v>
      </c>
      <c r="G794" s="26" t="s">
        <v>216</v>
      </c>
      <c r="H794" s="26" t="s">
        <v>30</v>
      </c>
      <c r="I794" s="26" t="s">
        <v>28</v>
      </c>
      <c r="J794" s="28">
        <v>42872</v>
      </c>
      <c r="K794" s="34">
        <v>70.243452246458062</v>
      </c>
      <c r="L794" s="34">
        <v>0.56581055201571151</v>
      </c>
      <c r="M794" s="34">
        <v>15.371562030859229</v>
      </c>
      <c r="N794" s="34">
        <v>2.2360008481150255</v>
      </c>
      <c r="O794" s="34">
        <v>8.5098474656741835E-2</v>
      </c>
      <c r="P794" s="34">
        <v>0.63683864775323151</v>
      </c>
      <c r="Q794" s="34">
        <v>1.7727266374064519</v>
      </c>
      <c r="R794" s="34">
        <v>5.3682991093935293</v>
      </c>
      <c r="S794" s="34">
        <v>3.4465809000878656</v>
      </c>
      <c r="T794" s="34">
        <v>7.7275065198130363E-2</v>
      </c>
      <c r="U794" s="34">
        <v>8.8163245652782954E-2</v>
      </c>
      <c r="V794" s="34">
        <v>5.0487916380514183E-2</v>
      </c>
      <c r="W794" s="34">
        <v>0.12241134864638376</v>
      </c>
      <c r="X794" s="34">
        <v>-6.4707022623633342E-2</v>
      </c>
      <c r="Y794" s="30">
        <v>100.00000000000003</v>
      </c>
      <c r="Z794" s="34">
        <v>97.886595894936704</v>
      </c>
      <c r="AA794" s="44" t="s">
        <v>217</v>
      </c>
      <c r="AB794" s="33" t="s">
        <v>218</v>
      </c>
      <c r="AF794" s="45"/>
      <c r="AG794" s="27"/>
    </row>
    <row r="795" spans="1:33" s="31" customFormat="1" ht="12.75" customHeight="1" x14ac:dyDescent="0.2">
      <c r="A795" s="26" t="s">
        <v>477</v>
      </c>
      <c r="B795" s="31" t="s">
        <v>235</v>
      </c>
      <c r="C795" s="26" t="s">
        <v>386</v>
      </c>
      <c r="D795" s="27" t="s">
        <v>234</v>
      </c>
      <c r="E795" s="102">
        <v>278.89999999999998</v>
      </c>
      <c r="F795" s="102">
        <v>11.8</v>
      </c>
      <c r="G795" s="26" t="s">
        <v>216</v>
      </c>
      <c r="H795" s="26" t="s">
        <v>30</v>
      </c>
      <c r="I795" s="26" t="s">
        <v>28</v>
      </c>
      <c r="J795" s="28">
        <v>42872</v>
      </c>
      <c r="K795" s="34">
        <v>70.354942607056074</v>
      </c>
      <c r="L795" s="34">
        <v>0.64617248696939389</v>
      </c>
      <c r="M795" s="34">
        <v>15.472105860972279</v>
      </c>
      <c r="N795" s="34">
        <v>2.119714672542818</v>
      </c>
      <c r="O795" s="34">
        <v>0.11182148149294548</v>
      </c>
      <c r="P795" s="34">
        <v>0.61985723449407826</v>
      </c>
      <c r="Q795" s="34">
        <v>1.7978391280069372</v>
      </c>
      <c r="R795" s="34">
        <v>5.2882638454535957</v>
      </c>
      <c r="S795" s="34">
        <v>3.3749343777626772</v>
      </c>
      <c r="T795" s="34">
        <v>0.10906727266547132</v>
      </c>
      <c r="U795" s="34">
        <v>1.4122599924650986E-2</v>
      </c>
      <c r="V795" s="34">
        <v>6.3304775381059861E-3</v>
      </c>
      <c r="W795" s="34">
        <v>0.11718138585207383</v>
      </c>
      <c r="X795" s="34">
        <v>-3.2353430731083918E-2</v>
      </c>
      <c r="Y795" s="30">
        <v>100</v>
      </c>
      <c r="Z795" s="34">
        <v>94.883378920975545</v>
      </c>
      <c r="AA795" s="44" t="s">
        <v>217</v>
      </c>
      <c r="AB795" s="33" t="s">
        <v>218</v>
      </c>
      <c r="AF795" s="45"/>
      <c r="AG795" s="27"/>
    </row>
    <row r="796" spans="1:33" s="31" customFormat="1" ht="12.75" customHeight="1" x14ac:dyDescent="0.2">
      <c r="A796" s="26" t="s">
        <v>477</v>
      </c>
      <c r="B796" s="31" t="s">
        <v>235</v>
      </c>
      <c r="C796" s="26" t="s">
        <v>386</v>
      </c>
      <c r="D796" s="27" t="s">
        <v>234</v>
      </c>
      <c r="E796" s="102">
        <v>278.89999999999998</v>
      </c>
      <c r="F796" s="102">
        <v>11.8</v>
      </c>
      <c r="G796" s="26" t="s">
        <v>216</v>
      </c>
      <c r="H796" s="26" t="s">
        <v>30</v>
      </c>
      <c r="I796" s="26" t="s">
        <v>28</v>
      </c>
      <c r="J796" s="28">
        <v>42872</v>
      </c>
      <c r="K796" s="34">
        <v>70.050818926244716</v>
      </c>
      <c r="L796" s="34">
        <v>0.65599627639270874</v>
      </c>
      <c r="M796" s="34">
        <v>15.316714067997014</v>
      </c>
      <c r="N796" s="34">
        <v>2.4965713120016133</v>
      </c>
      <c r="O796" s="34">
        <v>0.11855682501712553</v>
      </c>
      <c r="P796" s="34">
        <v>0.66353277781036868</v>
      </c>
      <c r="Q796" s="34">
        <v>1.7946682076276868</v>
      </c>
      <c r="R796" s="34">
        <v>5.2292099356781776</v>
      </c>
      <c r="S796" s="34">
        <v>3.4002753541279582</v>
      </c>
      <c r="T796" s="34">
        <v>8.8798883171065823E-2</v>
      </c>
      <c r="U796" s="34">
        <v>6.5356917559835193E-2</v>
      </c>
      <c r="V796" s="34">
        <v>4.6193718949030446E-2</v>
      </c>
      <c r="W796" s="34">
        <v>0.13015655396864925</v>
      </c>
      <c r="X796" s="34">
        <v>-5.6849756545927173E-2</v>
      </c>
      <c r="Y796" s="30">
        <v>100</v>
      </c>
      <c r="Z796" s="34">
        <v>96.240768916946166</v>
      </c>
      <c r="AA796" s="44" t="s">
        <v>217</v>
      </c>
      <c r="AB796" s="33" t="s">
        <v>218</v>
      </c>
      <c r="AF796" s="45"/>
      <c r="AG796" s="27"/>
    </row>
    <row r="797" spans="1:33" s="31" customFormat="1" ht="12.75" customHeight="1" x14ac:dyDescent="0.2">
      <c r="A797" s="26" t="s">
        <v>477</v>
      </c>
      <c r="B797" s="31" t="s">
        <v>235</v>
      </c>
      <c r="C797" s="26" t="s">
        <v>386</v>
      </c>
      <c r="D797" s="27" t="s">
        <v>234</v>
      </c>
      <c r="E797" s="102">
        <v>278.89999999999998</v>
      </c>
      <c r="F797" s="102">
        <v>11.8</v>
      </c>
      <c r="G797" s="26" t="s">
        <v>216</v>
      </c>
      <c r="H797" s="26" t="s">
        <v>30</v>
      </c>
      <c r="I797" s="26" t="s">
        <v>28</v>
      </c>
      <c r="J797" s="28">
        <v>42872</v>
      </c>
      <c r="K797" s="34">
        <v>70.52959649275725</v>
      </c>
      <c r="L797" s="34">
        <v>0.61492526882779974</v>
      </c>
      <c r="M797" s="34">
        <v>15.233056652795264</v>
      </c>
      <c r="N797" s="34">
        <v>2.3111210718545556</v>
      </c>
      <c r="O797" s="34">
        <v>9.6744861611884045E-2</v>
      </c>
      <c r="P797" s="34">
        <v>0.59635588822050123</v>
      </c>
      <c r="Q797" s="34">
        <v>1.8029464135155429</v>
      </c>
      <c r="R797" s="34">
        <v>5.0933538175204722</v>
      </c>
      <c r="S797" s="34">
        <v>3.4428386171169501</v>
      </c>
      <c r="T797" s="34">
        <v>0.10374456312590354</v>
      </c>
      <c r="U797" s="34">
        <v>6.0744303888032578E-2</v>
      </c>
      <c r="V797" s="34">
        <v>3.5271778047291542E-2</v>
      </c>
      <c r="W797" s="34">
        <v>0.13538644000739561</v>
      </c>
      <c r="X797" s="34">
        <v>-5.6086169288844148E-2</v>
      </c>
      <c r="Y797" s="30">
        <v>99.999999999999986</v>
      </c>
      <c r="Z797" s="34">
        <v>94.165207828267086</v>
      </c>
      <c r="AA797" s="44" t="s">
        <v>217</v>
      </c>
      <c r="AB797" s="33" t="s">
        <v>218</v>
      </c>
      <c r="AF797" s="45"/>
      <c r="AG797" s="27"/>
    </row>
    <row r="798" spans="1:33" s="31" customFormat="1" ht="12.75" customHeight="1" x14ac:dyDescent="0.2">
      <c r="A798" s="26" t="s">
        <v>477</v>
      </c>
      <c r="B798" s="31" t="s">
        <v>235</v>
      </c>
      <c r="C798" s="26" t="s">
        <v>386</v>
      </c>
      <c r="D798" s="27" t="s">
        <v>234</v>
      </c>
      <c r="E798" s="102">
        <v>278.89999999999998</v>
      </c>
      <c r="F798" s="102">
        <v>11.8</v>
      </c>
      <c r="G798" s="26" t="s">
        <v>216</v>
      </c>
      <c r="H798" s="26" t="s">
        <v>30</v>
      </c>
      <c r="I798" s="26" t="s">
        <v>28</v>
      </c>
      <c r="J798" s="28">
        <v>42872</v>
      </c>
      <c r="K798" s="34">
        <v>70.327492748282936</v>
      </c>
      <c r="L798" s="34">
        <v>0.6667290765267464</v>
      </c>
      <c r="M798" s="34">
        <v>15.558847699185922</v>
      </c>
      <c r="N798" s="34">
        <v>2.221560513213666</v>
      </c>
      <c r="O798" s="34">
        <v>0.1184753857803153</v>
      </c>
      <c r="P798" s="34">
        <v>0.66545678285615018</v>
      </c>
      <c r="Q798" s="34">
        <v>1.7322948921853969</v>
      </c>
      <c r="R798" s="34">
        <v>4.8902070086292522</v>
      </c>
      <c r="S798" s="34">
        <v>3.502450633539139</v>
      </c>
      <c r="T798" s="34">
        <v>0.11255244214312489</v>
      </c>
      <c r="U798" s="34">
        <v>4.7431944571660625E-2</v>
      </c>
      <c r="V798" s="34">
        <v>5.9471714023709495E-2</v>
      </c>
      <c r="W798" s="34">
        <v>0.15103701444144543</v>
      </c>
      <c r="X798" s="34">
        <v>-5.4007855379468228E-2</v>
      </c>
      <c r="Y798" s="30">
        <v>99.999999999999986</v>
      </c>
      <c r="Z798" s="34">
        <v>95.7160841917608</v>
      </c>
      <c r="AA798" s="44" t="s">
        <v>217</v>
      </c>
      <c r="AB798" s="33" t="s">
        <v>218</v>
      </c>
      <c r="AF798" s="45"/>
      <c r="AG798" s="27"/>
    </row>
    <row r="799" spans="1:33" s="31" customFormat="1" ht="12.75" customHeight="1" x14ac:dyDescent="0.2">
      <c r="A799" s="26" t="s">
        <v>477</v>
      </c>
      <c r="B799" s="31" t="s">
        <v>235</v>
      </c>
      <c r="C799" s="26" t="s">
        <v>386</v>
      </c>
      <c r="D799" s="27" t="s">
        <v>234</v>
      </c>
      <c r="E799" s="102">
        <v>278.89999999999998</v>
      </c>
      <c r="F799" s="102">
        <v>11.8</v>
      </c>
      <c r="G799" s="26" t="s">
        <v>216</v>
      </c>
      <c r="H799" s="26" t="s">
        <v>30</v>
      </c>
      <c r="I799" s="26" t="s">
        <v>28</v>
      </c>
      <c r="J799" s="28">
        <v>42872</v>
      </c>
      <c r="K799" s="34">
        <v>70.554861552216067</v>
      </c>
      <c r="L799" s="34">
        <v>0.55232682597313254</v>
      </c>
      <c r="M799" s="34">
        <v>15.212885025515009</v>
      </c>
      <c r="N799" s="34">
        <v>2.2536640923804701</v>
      </c>
      <c r="O799" s="34">
        <v>0.10022043317754725</v>
      </c>
      <c r="P799" s="34">
        <v>0.58387986878277631</v>
      </c>
      <c r="Q799" s="34">
        <v>1.793329259218714</v>
      </c>
      <c r="R799" s="34">
        <v>5.1684734287259646</v>
      </c>
      <c r="S799" s="34">
        <v>3.4011168997924677</v>
      </c>
      <c r="T799" s="34">
        <v>0.15466096736504448</v>
      </c>
      <c r="U799" s="34">
        <v>9.6696653727664519E-2</v>
      </c>
      <c r="V799" s="34">
        <v>6.2994382338673216E-2</v>
      </c>
      <c r="W799" s="34">
        <v>0.13632644331892854</v>
      </c>
      <c r="X799" s="34">
        <v>-7.1435832532444565E-2</v>
      </c>
      <c r="Y799" s="30">
        <v>100</v>
      </c>
      <c r="Z799" s="34">
        <v>96.487309956732503</v>
      </c>
      <c r="AA799" s="44" t="s">
        <v>217</v>
      </c>
      <c r="AB799" s="33" t="s">
        <v>218</v>
      </c>
      <c r="AF799" s="45"/>
      <c r="AG799" s="27"/>
    </row>
    <row r="800" spans="1:33" s="31" customFormat="1" ht="12.75" customHeight="1" x14ac:dyDescent="0.2">
      <c r="A800" s="26" t="s">
        <v>477</v>
      </c>
      <c r="B800" s="31" t="s">
        <v>235</v>
      </c>
      <c r="C800" s="26" t="s">
        <v>386</v>
      </c>
      <c r="D800" s="27" t="s">
        <v>234</v>
      </c>
      <c r="E800" s="102">
        <v>278.89999999999998</v>
      </c>
      <c r="F800" s="102">
        <v>11.8</v>
      </c>
      <c r="G800" s="26" t="s">
        <v>216</v>
      </c>
      <c r="H800" s="26" t="s">
        <v>30</v>
      </c>
      <c r="I800" s="26" t="s">
        <v>28</v>
      </c>
      <c r="J800" s="28">
        <v>42872</v>
      </c>
      <c r="K800" s="34">
        <v>70.194892782713453</v>
      </c>
      <c r="L800" s="34">
        <v>0.64604714455786305</v>
      </c>
      <c r="M800" s="34">
        <v>15.266605900646089</v>
      </c>
      <c r="N800" s="34">
        <v>2.314783869183394</v>
      </c>
      <c r="O800" s="34">
        <v>3.0502178765579514E-2</v>
      </c>
      <c r="P800" s="34">
        <v>0.6522985479743153</v>
      </c>
      <c r="Q800" s="34">
        <v>1.9348568783294209</v>
      </c>
      <c r="R800" s="34">
        <v>5.1732963400654581</v>
      </c>
      <c r="S800" s="34">
        <v>3.4526454262524267</v>
      </c>
      <c r="T800" s="34">
        <v>0.13278921114511813</v>
      </c>
      <c r="U800" s="34">
        <v>0.11177095955968411</v>
      </c>
      <c r="V800" s="34">
        <v>2.7778487729173334E-2</v>
      </c>
      <c r="W800" s="34">
        <v>0.14044281474849543</v>
      </c>
      <c r="X800" s="34">
        <v>-7.8710541670454548E-2</v>
      </c>
      <c r="Y800" s="30">
        <v>100.00000000000001</v>
      </c>
      <c r="Z800" s="34">
        <v>94.7473300910966</v>
      </c>
      <c r="AA800" s="44" t="s">
        <v>217</v>
      </c>
      <c r="AB800" s="33" t="s">
        <v>218</v>
      </c>
      <c r="AF800" s="45"/>
      <c r="AG800" s="27"/>
    </row>
    <row r="801" spans="1:33" s="31" customFormat="1" ht="12.75" customHeight="1" x14ac:dyDescent="0.2">
      <c r="A801" s="26" t="s">
        <v>477</v>
      </c>
      <c r="B801" s="31" t="s">
        <v>235</v>
      </c>
      <c r="C801" s="26" t="s">
        <v>386</v>
      </c>
      <c r="D801" s="27" t="s">
        <v>234</v>
      </c>
      <c r="E801" s="102">
        <v>278.89999999999998</v>
      </c>
      <c r="F801" s="102">
        <v>11.8</v>
      </c>
      <c r="G801" s="26" t="s">
        <v>216</v>
      </c>
      <c r="H801" s="26" t="s">
        <v>30</v>
      </c>
      <c r="I801" s="26" t="s">
        <v>28</v>
      </c>
      <c r="J801" s="28">
        <v>42872</v>
      </c>
      <c r="K801" s="34">
        <v>69.705739108890953</v>
      </c>
      <c r="L801" s="34">
        <v>0.70062324075442728</v>
      </c>
      <c r="M801" s="34">
        <v>15.240040783212917</v>
      </c>
      <c r="N801" s="34">
        <v>2.6698738422588568</v>
      </c>
      <c r="O801" s="34">
        <v>8.9588769810367716E-2</v>
      </c>
      <c r="P801" s="34">
        <v>0.69682237770199029</v>
      </c>
      <c r="Q801" s="34">
        <v>1.9165097667990281</v>
      </c>
      <c r="R801" s="34">
        <v>5.2769021668679361</v>
      </c>
      <c r="S801" s="34">
        <v>3.3903857531196473</v>
      </c>
      <c r="T801" s="34">
        <v>0.14196541209663766</v>
      </c>
      <c r="U801" s="34">
        <v>9.6202012333855072E-2</v>
      </c>
      <c r="V801" s="34">
        <v>6.9973478546423188E-3</v>
      </c>
      <c r="W801" s="34">
        <v>0.14052259166567241</v>
      </c>
      <c r="X801" s="34">
        <v>-7.2173173366934087E-2</v>
      </c>
      <c r="Y801" s="30">
        <v>99.999999999999986</v>
      </c>
      <c r="Z801" s="34">
        <v>96.775522404780901</v>
      </c>
      <c r="AA801" s="44" t="s">
        <v>217</v>
      </c>
      <c r="AB801" s="33" t="s">
        <v>218</v>
      </c>
      <c r="AF801" s="45"/>
      <c r="AG801" s="27"/>
    </row>
    <row r="802" spans="1:33" s="31" customFormat="1" ht="12.75" customHeight="1" x14ac:dyDescent="0.2">
      <c r="A802" s="26" t="s">
        <v>477</v>
      </c>
      <c r="B802" s="31" t="s">
        <v>235</v>
      </c>
      <c r="C802" s="26" t="s">
        <v>386</v>
      </c>
      <c r="D802" s="27" t="s">
        <v>234</v>
      </c>
      <c r="E802" s="102">
        <v>278.89999999999998</v>
      </c>
      <c r="F802" s="102">
        <v>11.8</v>
      </c>
      <c r="G802" s="26" t="s">
        <v>216</v>
      </c>
      <c r="H802" s="26" t="s">
        <v>30</v>
      </c>
      <c r="I802" s="26" t="s">
        <v>28</v>
      </c>
      <c r="J802" s="28">
        <v>42872</v>
      </c>
      <c r="K802" s="34">
        <v>70.716067575566726</v>
      </c>
      <c r="L802" s="34">
        <v>0.59020271093646337</v>
      </c>
      <c r="M802" s="34">
        <v>15.32921637446521</v>
      </c>
      <c r="N802" s="34">
        <v>2.1989975352747182</v>
      </c>
      <c r="O802" s="34">
        <v>4.9719992236102947E-2</v>
      </c>
      <c r="P802" s="34">
        <v>0.58520700997346831</v>
      </c>
      <c r="Q802" s="34">
        <v>1.7110854431897282</v>
      </c>
      <c r="R802" s="34">
        <v>5.2635210158628407</v>
      </c>
      <c r="S802" s="34">
        <v>3.3253623231113236</v>
      </c>
      <c r="T802" s="34">
        <v>8.9071199859386246E-2</v>
      </c>
      <c r="U802" s="34">
        <v>1.7712747234111675E-2</v>
      </c>
      <c r="V802" s="34">
        <v>3.0955903922846365E-2</v>
      </c>
      <c r="W802" s="34">
        <v>0.12952745220684758</v>
      </c>
      <c r="X802" s="34">
        <v>-3.664728383977546E-2</v>
      </c>
      <c r="Y802" s="30">
        <v>100</v>
      </c>
      <c r="Z802" s="34">
        <v>96.540642589131338</v>
      </c>
      <c r="AA802" s="44" t="s">
        <v>217</v>
      </c>
      <c r="AB802" s="33" t="s">
        <v>218</v>
      </c>
      <c r="AF802" s="45"/>
      <c r="AG802" s="27"/>
    </row>
    <row r="803" spans="1:33" s="31" customFormat="1" ht="12.75" customHeight="1" x14ac:dyDescent="0.2">
      <c r="A803" s="26" t="s">
        <v>477</v>
      </c>
      <c r="B803" s="31" t="s">
        <v>235</v>
      </c>
      <c r="C803" s="26" t="s">
        <v>386</v>
      </c>
      <c r="D803" s="27" t="s">
        <v>234</v>
      </c>
      <c r="E803" s="102">
        <v>278.89999999999998</v>
      </c>
      <c r="F803" s="102">
        <v>11.8</v>
      </c>
      <c r="G803" s="26" t="s">
        <v>216</v>
      </c>
      <c r="H803" s="26" t="s">
        <v>30</v>
      </c>
      <c r="I803" s="26" t="s">
        <v>28</v>
      </c>
      <c r="J803" s="28">
        <v>42872</v>
      </c>
      <c r="K803" s="34">
        <v>69.552358514839028</v>
      </c>
      <c r="L803" s="34">
        <v>0.71571726455478335</v>
      </c>
      <c r="M803" s="34">
        <v>15.60482584232855</v>
      </c>
      <c r="N803" s="34">
        <v>2.7751660808802181</v>
      </c>
      <c r="O803" s="34">
        <v>0.14438783342186595</v>
      </c>
      <c r="P803" s="34">
        <v>0.75967641751397463</v>
      </c>
      <c r="Q803" s="34">
        <v>2.0151638267395811</v>
      </c>
      <c r="R803" s="34">
        <v>4.8923787242070551</v>
      </c>
      <c r="S803" s="34">
        <v>3.2531841593636606</v>
      </c>
      <c r="T803" s="34">
        <v>0.11231088166152926</v>
      </c>
      <c r="U803" s="34">
        <v>3.212083551285571E-2</v>
      </c>
      <c r="V803" s="34">
        <v>3.4375092655895924E-2</v>
      </c>
      <c r="W803" s="34">
        <v>0.15730900533810244</v>
      </c>
      <c r="X803" s="34">
        <v>-4.8974479017112812E-2</v>
      </c>
      <c r="Y803" s="30">
        <v>99.999999999999957</v>
      </c>
      <c r="Z803" s="34">
        <v>96.199241105147792</v>
      </c>
      <c r="AA803" s="44" t="s">
        <v>217</v>
      </c>
      <c r="AB803" s="33" t="s">
        <v>218</v>
      </c>
      <c r="AF803" s="45"/>
      <c r="AG803" s="27"/>
    </row>
    <row r="804" spans="1:33" s="31" customFormat="1" ht="12.75" customHeight="1" x14ac:dyDescent="0.2">
      <c r="A804" s="26" t="s">
        <v>477</v>
      </c>
      <c r="B804" s="31" t="s">
        <v>235</v>
      </c>
      <c r="C804" s="26" t="s">
        <v>386</v>
      </c>
      <c r="D804" s="27" t="s">
        <v>234</v>
      </c>
      <c r="E804" s="102">
        <v>278.89999999999998</v>
      </c>
      <c r="F804" s="102">
        <v>11.8</v>
      </c>
      <c r="G804" s="26" t="s">
        <v>216</v>
      </c>
      <c r="H804" s="26" t="s">
        <v>30</v>
      </c>
      <c r="I804" s="26" t="s">
        <v>28</v>
      </c>
      <c r="J804" s="28">
        <v>42872</v>
      </c>
      <c r="K804" s="34">
        <v>69.488210401021064</v>
      </c>
      <c r="L804" s="34">
        <v>0.65356435203889618</v>
      </c>
      <c r="M804" s="34">
        <v>15.460591191153279</v>
      </c>
      <c r="N804" s="34">
        <v>2.4733635472273328</v>
      </c>
      <c r="O804" s="34">
        <v>0.14630687600066827</v>
      </c>
      <c r="P804" s="34">
        <v>0.71568278588448664</v>
      </c>
      <c r="Q804" s="34">
        <v>1.9790600391652211</v>
      </c>
      <c r="R804" s="34">
        <v>5.4486345271795544</v>
      </c>
      <c r="S804" s="34">
        <v>3.2850871735426654</v>
      </c>
      <c r="T804" s="34">
        <v>0.12520618811403561</v>
      </c>
      <c r="U804" s="34">
        <v>0.13028861970212929</v>
      </c>
      <c r="V804" s="34">
        <v>5.3061738461429961E-2</v>
      </c>
      <c r="W804" s="34">
        <v>0.12367028719404083</v>
      </c>
      <c r="X804" s="34">
        <v>-8.2727726684801967E-2</v>
      </c>
      <c r="Y804" s="30">
        <v>99.999999999999986</v>
      </c>
      <c r="Z804" s="34">
        <v>98.013165149767119</v>
      </c>
      <c r="AA804" s="44" t="s">
        <v>217</v>
      </c>
      <c r="AB804" s="33" t="s">
        <v>218</v>
      </c>
      <c r="AF804" s="45"/>
      <c r="AG804" s="27"/>
    </row>
    <row r="805" spans="1:33" s="31" customFormat="1" ht="12.75" customHeight="1" x14ac:dyDescent="0.2">
      <c r="A805" s="26" t="s">
        <v>477</v>
      </c>
      <c r="B805" s="31" t="s">
        <v>123</v>
      </c>
      <c r="C805" s="26" t="s">
        <v>386</v>
      </c>
      <c r="D805" s="27" t="s">
        <v>396</v>
      </c>
      <c r="E805" s="102">
        <v>278.89999999999998</v>
      </c>
      <c r="F805" s="102">
        <v>11.8</v>
      </c>
      <c r="G805" s="26" t="s">
        <v>111</v>
      </c>
      <c r="H805" s="26" t="s">
        <v>30</v>
      </c>
      <c r="I805" s="26" t="s">
        <v>28</v>
      </c>
      <c r="J805" s="28">
        <v>42864</v>
      </c>
      <c r="K805" s="34">
        <v>70.101356156131459</v>
      </c>
      <c r="L805" s="34">
        <v>0.62773081659260488</v>
      </c>
      <c r="M805" s="34">
        <v>15.108439607019188</v>
      </c>
      <c r="N805" s="34">
        <v>2.3416116830934026</v>
      </c>
      <c r="O805" s="34">
        <v>5.8539658456667386E-2</v>
      </c>
      <c r="P805" s="34">
        <v>0.62662238646039281</v>
      </c>
      <c r="Q805" s="34">
        <v>1.8216253458174607</v>
      </c>
      <c r="R805" s="34">
        <v>5.5110217726995554</v>
      </c>
      <c r="S805" s="34">
        <v>3.5765485278638045</v>
      </c>
      <c r="T805" s="34">
        <v>5.156603069132043E-2</v>
      </c>
      <c r="U805" s="34">
        <v>0</v>
      </c>
      <c r="V805" s="34">
        <v>6.9038827027590316E-2</v>
      </c>
      <c r="W805" s="34">
        <v>0.1367062246982583</v>
      </c>
      <c r="X805" s="34">
        <v>-3.0807036551720179E-2</v>
      </c>
      <c r="Y805" s="30">
        <v>99.999999999999986</v>
      </c>
      <c r="Z805" s="34">
        <v>96.344942022080261</v>
      </c>
      <c r="AA805" s="44" t="s">
        <v>29</v>
      </c>
      <c r="AB805" s="33" t="s">
        <v>31</v>
      </c>
      <c r="AF805" s="45"/>
      <c r="AG805" s="27"/>
    </row>
    <row r="806" spans="1:33" s="31" customFormat="1" ht="12.75" customHeight="1" x14ac:dyDescent="0.2">
      <c r="A806" s="26" t="s">
        <v>477</v>
      </c>
      <c r="B806" s="31" t="s">
        <v>123</v>
      </c>
      <c r="C806" s="26" t="s">
        <v>386</v>
      </c>
      <c r="D806" s="27" t="s">
        <v>396</v>
      </c>
      <c r="E806" s="102">
        <v>278.89999999999998</v>
      </c>
      <c r="F806" s="102">
        <v>11.8</v>
      </c>
      <c r="G806" s="26" t="s">
        <v>111</v>
      </c>
      <c r="H806" s="26" t="s">
        <v>30</v>
      </c>
      <c r="I806" s="26" t="s">
        <v>28</v>
      </c>
      <c r="J806" s="28">
        <v>42864</v>
      </c>
      <c r="K806" s="34">
        <v>69.930629660974517</v>
      </c>
      <c r="L806" s="34">
        <v>0.62448038569227515</v>
      </c>
      <c r="M806" s="34">
        <v>15.150881207609009</v>
      </c>
      <c r="N806" s="34">
        <v>2.3760137074805163</v>
      </c>
      <c r="O806" s="34">
        <v>0.14252899980951086</v>
      </c>
      <c r="P806" s="34">
        <v>0.62453231537098619</v>
      </c>
      <c r="Q806" s="34">
        <v>1.7199716257407338</v>
      </c>
      <c r="R806" s="34">
        <v>5.6141182156421934</v>
      </c>
      <c r="S806" s="34">
        <v>3.5123462715723992</v>
      </c>
      <c r="T806" s="34">
        <v>0.10748449274774423</v>
      </c>
      <c r="U806" s="34">
        <v>0</v>
      </c>
      <c r="V806" s="34">
        <v>7.3578915932872274E-2</v>
      </c>
      <c r="W806" s="34">
        <v>0.15934233275151818</v>
      </c>
      <c r="X806" s="34">
        <v>-3.5908131324285789E-2</v>
      </c>
      <c r="Y806" s="47">
        <v>99.999999999999986</v>
      </c>
      <c r="Z806" s="34">
        <v>94.998211017379802</v>
      </c>
      <c r="AA806" s="44" t="s">
        <v>29</v>
      </c>
      <c r="AB806" s="33" t="s">
        <v>31</v>
      </c>
      <c r="AF806" s="45"/>
      <c r="AG806" s="27"/>
    </row>
    <row r="807" spans="1:33" s="31" customFormat="1" ht="12.75" customHeight="1" x14ac:dyDescent="0.2">
      <c r="A807" s="26" t="s">
        <v>477</v>
      </c>
      <c r="B807" s="31" t="s">
        <v>123</v>
      </c>
      <c r="C807" s="26" t="s">
        <v>386</v>
      </c>
      <c r="D807" s="27" t="s">
        <v>396</v>
      </c>
      <c r="E807" s="102">
        <v>278.89999999999998</v>
      </c>
      <c r="F807" s="102">
        <v>11.8</v>
      </c>
      <c r="G807" s="26" t="s">
        <v>111</v>
      </c>
      <c r="H807" s="26" t="s">
        <v>30</v>
      </c>
      <c r="I807" s="26" t="s">
        <v>28</v>
      </c>
      <c r="J807" s="28">
        <v>42864</v>
      </c>
      <c r="K807" s="34">
        <v>71.836159213367353</v>
      </c>
      <c r="L807" s="34">
        <v>0.58661774417118207</v>
      </c>
      <c r="M807" s="34">
        <v>14.060901239907082</v>
      </c>
      <c r="N807" s="34">
        <v>3.1449259944670205</v>
      </c>
      <c r="O807" s="34">
        <v>7.7953321282023924E-2</v>
      </c>
      <c r="P807" s="34">
        <v>0.64726700605693321</v>
      </c>
      <c r="Q807" s="34">
        <v>2.7815047231664276</v>
      </c>
      <c r="R807" s="34">
        <v>5.1327788979784836</v>
      </c>
      <c r="S807" s="34">
        <v>1.3845536948000345</v>
      </c>
      <c r="T807" s="34">
        <v>0.12594415357509295</v>
      </c>
      <c r="U807" s="34">
        <v>1.1703174866100197E-2</v>
      </c>
      <c r="V807" s="34">
        <v>2.3244629652139963E-2</v>
      </c>
      <c r="W807" s="34">
        <v>0.24704625471380842</v>
      </c>
      <c r="X807" s="34">
        <v>-6.0600048003663955E-2</v>
      </c>
      <c r="Y807" s="30">
        <v>100</v>
      </c>
      <c r="Z807" s="34">
        <v>98.263933775024412</v>
      </c>
      <c r="AA807" s="44" t="s">
        <v>29</v>
      </c>
      <c r="AB807" s="33" t="s">
        <v>31</v>
      </c>
      <c r="AF807" s="45"/>
      <c r="AG807" s="27"/>
    </row>
    <row r="808" spans="1:33" s="31" customFormat="1" ht="12.75" customHeight="1" x14ac:dyDescent="0.2">
      <c r="A808" s="26" t="s">
        <v>477</v>
      </c>
      <c r="B808" s="31" t="s">
        <v>123</v>
      </c>
      <c r="C808" s="26" t="s">
        <v>386</v>
      </c>
      <c r="D808" s="27" t="s">
        <v>396</v>
      </c>
      <c r="E808" s="102">
        <v>278.89999999999998</v>
      </c>
      <c r="F808" s="102">
        <v>11.8</v>
      </c>
      <c r="G808" s="26" t="s">
        <v>111</v>
      </c>
      <c r="H808" s="26" t="s">
        <v>30</v>
      </c>
      <c r="I808" s="26" t="s">
        <v>28</v>
      </c>
      <c r="J808" s="28">
        <v>42864</v>
      </c>
      <c r="K808" s="34">
        <v>70.019421730238051</v>
      </c>
      <c r="L808" s="34">
        <v>0.65822571990425971</v>
      </c>
      <c r="M808" s="34">
        <v>15.538513096421665</v>
      </c>
      <c r="N808" s="34">
        <v>2.3889901268467537</v>
      </c>
      <c r="O808" s="34">
        <v>7.2532607852927811E-2</v>
      </c>
      <c r="P808" s="34">
        <v>0.70829957167952529</v>
      </c>
      <c r="Q808" s="34">
        <v>1.802119142987173</v>
      </c>
      <c r="R808" s="34">
        <v>5.0778920299796475</v>
      </c>
      <c r="S808" s="34">
        <v>3.4756053698583966</v>
      </c>
      <c r="T808" s="34">
        <v>0.12382408439491172</v>
      </c>
      <c r="U808" s="34">
        <v>3.7112165242533038E-2</v>
      </c>
      <c r="V808" s="34">
        <v>4.3604617751455592E-3</v>
      </c>
      <c r="W808" s="34">
        <v>0.14036063279483713</v>
      </c>
      <c r="X808" s="34">
        <v>-4.7256739975825982E-2</v>
      </c>
      <c r="Y808" s="30">
        <v>100.00000000000001</v>
      </c>
      <c r="Z808" s="34">
        <v>94.578151855642844</v>
      </c>
      <c r="AA808" s="44" t="s">
        <v>29</v>
      </c>
      <c r="AB808" s="33" t="s">
        <v>31</v>
      </c>
      <c r="AF808" s="45"/>
      <c r="AG808" s="27"/>
    </row>
    <row r="809" spans="1:33" s="31" customFormat="1" ht="12.75" customHeight="1" x14ac:dyDescent="0.2">
      <c r="A809" s="26" t="s">
        <v>477</v>
      </c>
      <c r="B809" s="31" t="s">
        <v>123</v>
      </c>
      <c r="C809" s="26" t="s">
        <v>386</v>
      </c>
      <c r="D809" s="27" t="s">
        <v>396</v>
      </c>
      <c r="E809" s="102">
        <v>278.89999999999998</v>
      </c>
      <c r="F809" s="102">
        <v>11.8</v>
      </c>
      <c r="G809" s="26" t="s">
        <v>111</v>
      </c>
      <c r="H809" s="26" t="s">
        <v>30</v>
      </c>
      <c r="I809" s="26" t="s">
        <v>28</v>
      </c>
      <c r="J809" s="28">
        <v>42864</v>
      </c>
      <c r="K809" s="34">
        <v>70.114956508799807</v>
      </c>
      <c r="L809" s="34">
        <v>0.63188688266171478</v>
      </c>
      <c r="M809" s="34">
        <v>15.208686196510882</v>
      </c>
      <c r="N809" s="34">
        <v>2.3780907715769914</v>
      </c>
      <c r="O809" s="34">
        <v>0.14049819715393363</v>
      </c>
      <c r="P809" s="34">
        <v>0.62523399051498896</v>
      </c>
      <c r="Q809" s="34">
        <v>1.7415700012583057</v>
      </c>
      <c r="R809" s="34">
        <v>5.2803582985921587</v>
      </c>
      <c r="S809" s="34">
        <v>3.472421054554172</v>
      </c>
      <c r="T809" s="34">
        <v>0.17171829498161997</v>
      </c>
      <c r="U809" s="34">
        <v>0.10894473254273156</v>
      </c>
      <c r="V809" s="34">
        <v>5.7826523036165714E-2</v>
      </c>
      <c r="W809" s="34">
        <v>0.14675056372132025</v>
      </c>
      <c r="X809" s="34">
        <v>-7.8942015904783447E-2</v>
      </c>
      <c r="Y809" s="30">
        <v>100.00000000000003</v>
      </c>
      <c r="Z809" s="34">
        <v>93.809032905665219</v>
      </c>
      <c r="AA809" s="44" t="s">
        <v>29</v>
      </c>
      <c r="AB809" s="33" t="s">
        <v>31</v>
      </c>
      <c r="AF809" s="45"/>
      <c r="AG809" s="27"/>
    </row>
    <row r="810" spans="1:33" s="31" customFormat="1" ht="12.75" customHeight="1" x14ac:dyDescent="0.2">
      <c r="A810" s="26" t="s">
        <v>477</v>
      </c>
      <c r="B810" s="31" t="s">
        <v>123</v>
      </c>
      <c r="C810" s="26" t="s">
        <v>386</v>
      </c>
      <c r="D810" s="27" t="s">
        <v>396</v>
      </c>
      <c r="E810" s="102">
        <v>278.89999999999998</v>
      </c>
      <c r="F810" s="102">
        <v>11.8</v>
      </c>
      <c r="G810" s="26" t="s">
        <v>111</v>
      </c>
      <c r="H810" s="26" t="s">
        <v>30</v>
      </c>
      <c r="I810" s="26" t="s">
        <v>28</v>
      </c>
      <c r="J810" s="28">
        <v>42864</v>
      </c>
      <c r="K810" s="34">
        <v>69.985790012972856</v>
      </c>
      <c r="L810" s="34">
        <v>0.61902695550450615</v>
      </c>
      <c r="M810" s="34">
        <v>15.223003550454202</v>
      </c>
      <c r="N810" s="34">
        <v>2.4724101007455501</v>
      </c>
      <c r="O810" s="34">
        <v>0.10461605683016535</v>
      </c>
      <c r="P810" s="34">
        <v>0.61924795098815022</v>
      </c>
      <c r="Q810" s="34">
        <v>1.890337845524221</v>
      </c>
      <c r="R810" s="34">
        <v>5.4380526469552208</v>
      </c>
      <c r="S810" s="34">
        <v>3.3904985348808796</v>
      </c>
      <c r="T810" s="34">
        <v>0.10382973889003913</v>
      </c>
      <c r="U810" s="34">
        <v>0</v>
      </c>
      <c r="V810" s="34">
        <v>4.5511874976287697E-2</v>
      </c>
      <c r="W810" s="34">
        <v>0.1389982894678515</v>
      </c>
      <c r="X810" s="34">
        <v>-3.1323558189938365E-2</v>
      </c>
      <c r="Y810" s="30">
        <v>99.999999999999972</v>
      </c>
      <c r="Z810" s="34">
        <v>95.492033466887932</v>
      </c>
      <c r="AA810" s="44" t="s">
        <v>29</v>
      </c>
      <c r="AB810" s="33" t="s">
        <v>31</v>
      </c>
      <c r="AF810" s="45"/>
      <c r="AG810" s="27"/>
    </row>
    <row r="811" spans="1:33" s="31" customFormat="1" ht="12.75" customHeight="1" x14ac:dyDescent="0.2">
      <c r="A811" s="26" t="s">
        <v>477</v>
      </c>
      <c r="B811" s="31" t="s">
        <v>123</v>
      </c>
      <c r="C811" s="26" t="s">
        <v>386</v>
      </c>
      <c r="D811" s="27" t="s">
        <v>396</v>
      </c>
      <c r="E811" s="102">
        <v>278.89999999999998</v>
      </c>
      <c r="F811" s="102">
        <v>11.8</v>
      </c>
      <c r="G811" s="26" t="s">
        <v>111</v>
      </c>
      <c r="H811" s="26" t="s">
        <v>30</v>
      </c>
      <c r="I811" s="26" t="s">
        <v>28</v>
      </c>
      <c r="J811" s="28">
        <v>42864</v>
      </c>
      <c r="K811" s="34">
        <v>69.575837134115986</v>
      </c>
      <c r="L811" s="34">
        <v>0.64319429746971724</v>
      </c>
      <c r="M811" s="34">
        <v>15.514685921954571</v>
      </c>
      <c r="N811" s="34">
        <v>2.5332742307757563</v>
      </c>
      <c r="O811" s="34">
        <v>0.10919257819537188</v>
      </c>
      <c r="P811" s="34">
        <v>0.7180517436376449</v>
      </c>
      <c r="Q811" s="34">
        <v>1.8155987536544949</v>
      </c>
      <c r="R811" s="34">
        <v>5.2855597383685033</v>
      </c>
      <c r="S811" s="34">
        <v>3.4500970186338726</v>
      </c>
      <c r="T811" s="34">
        <v>0.10895503171638994</v>
      </c>
      <c r="U811" s="34">
        <v>0.1551572522368766</v>
      </c>
      <c r="V811" s="34">
        <v>5.0955559306325865E-2</v>
      </c>
      <c r="W811" s="34">
        <v>0.13524868654755326</v>
      </c>
      <c r="X811" s="34">
        <v>-9.580794661304827E-2</v>
      </c>
      <c r="Y811" s="30">
        <v>100.00000000000003</v>
      </c>
      <c r="Z811" s="34">
        <v>94.4203367151284</v>
      </c>
      <c r="AA811" s="44" t="s">
        <v>29</v>
      </c>
      <c r="AB811" s="33" t="s">
        <v>31</v>
      </c>
      <c r="AF811" s="45"/>
      <c r="AG811" s="27"/>
    </row>
    <row r="812" spans="1:33" s="31" customFormat="1" ht="12.75" customHeight="1" x14ac:dyDescent="0.2">
      <c r="A812" s="26" t="s">
        <v>477</v>
      </c>
      <c r="B812" s="31" t="s">
        <v>123</v>
      </c>
      <c r="C812" s="26" t="s">
        <v>386</v>
      </c>
      <c r="D812" s="27" t="s">
        <v>396</v>
      </c>
      <c r="E812" s="102">
        <v>278.89999999999998</v>
      </c>
      <c r="F812" s="102">
        <v>11.8</v>
      </c>
      <c r="G812" s="26" t="s">
        <v>111</v>
      </c>
      <c r="H812" s="26" t="s">
        <v>30</v>
      </c>
      <c r="I812" s="26" t="s">
        <v>28</v>
      </c>
      <c r="J812" s="28">
        <v>42864</v>
      </c>
      <c r="K812" s="34">
        <v>69.890575215052635</v>
      </c>
      <c r="L812" s="34">
        <v>0.64716373426361762</v>
      </c>
      <c r="M812" s="34">
        <v>15.194842988872292</v>
      </c>
      <c r="N812" s="34">
        <v>2.2994086949771564</v>
      </c>
      <c r="O812" s="34">
        <v>9.5807016154515257E-2</v>
      </c>
      <c r="P812" s="34">
        <v>0.68566550884847977</v>
      </c>
      <c r="Q812" s="34">
        <v>1.9755185521506897</v>
      </c>
      <c r="R812" s="34">
        <v>5.4230696357344126</v>
      </c>
      <c r="S812" s="34">
        <v>3.4213705074879046</v>
      </c>
      <c r="T812" s="34">
        <v>0.14145841960536706</v>
      </c>
      <c r="U812" s="34">
        <v>3.9829883120416451E-2</v>
      </c>
      <c r="V812" s="34">
        <v>8.4004149293419192E-2</v>
      </c>
      <c r="W812" s="34">
        <v>0.15239978508202628</v>
      </c>
      <c r="X812" s="34">
        <v>-5.1114090642944809E-2</v>
      </c>
      <c r="Y812" s="30">
        <v>99.999999999999986</v>
      </c>
      <c r="Z812" s="34">
        <v>92.89507550935825</v>
      </c>
      <c r="AA812" s="44" t="s">
        <v>29</v>
      </c>
      <c r="AB812" s="33" t="s">
        <v>31</v>
      </c>
      <c r="AF812" s="45"/>
      <c r="AG812" s="27"/>
    </row>
    <row r="813" spans="1:33" s="31" customFormat="1" ht="12.75" customHeight="1" x14ac:dyDescent="0.2">
      <c r="A813" s="26" t="s">
        <v>477</v>
      </c>
      <c r="B813" s="31" t="s">
        <v>123</v>
      </c>
      <c r="C813" s="26" t="s">
        <v>386</v>
      </c>
      <c r="D813" s="27" t="s">
        <v>396</v>
      </c>
      <c r="E813" s="102">
        <v>278.89999999999998</v>
      </c>
      <c r="F813" s="102">
        <v>11.8</v>
      </c>
      <c r="G813" s="26" t="s">
        <v>111</v>
      </c>
      <c r="H813" s="26" t="s">
        <v>30</v>
      </c>
      <c r="I813" s="26" t="s">
        <v>28</v>
      </c>
      <c r="J813" s="28">
        <v>42864</v>
      </c>
      <c r="K813" s="34">
        <v>69.793592131391847</v>
      </c>
      <c r="L813" s="34">
        <v>0.66733961638288142</v>
      </c>
      <c r="M813" s="34">
        <v>15.257241222442589</v>
      </c>
      <c r="N813" s="34">
        <v>2.518558586609335</v>
      </c>
      <c r="O813" s="34">
        <v>0.17568657115263944</v>
      </c>
      <c r="P813" s="34">
        <v>0.66146211159863921</v>
      </c>
      <c r="Q813" s="34">
        <v>1.7735411368959959</v>
      </c>
      <c r="R813" s="34">
        <v>5.4229727304904802</v>
      </c>
      <c r="S813" s="34">
        <v>3.3277394526633151</v>
      </c>
      <c r="T813" s="34">
        <v>0.15981390325794351</v>
      </c>
      <c r="U813" s="34">
        <v>0.1461611760006464</v>
      </c>
      <c r="V813" s="34">
        <v>5.9339535439521994E-2</v>
      </c>
      <c r="W813" s="34">
        <v>0.12662962756251256</v>
      </c>
      <c r="X813" s="34">
        <v>-9.0077801888340234E-2</v>
      </c>
      <c r="Y813" s="30">
        <v>99.999999999999986</v>
      </c>
      <c r="Z813" s="34">
        <v>95.510999445832752</v>
      </c>
      <c r="AA813" s="44" t="s">
        <v>29</v>
      </c>
      <c r="AB813" s="33" t="s">
        <v>31</v>
      </c>
      <c r="AF813" s="45"/>
      <c r="AG813" s="27"/>
    </row>
    <row r="814" spans="1:33" s="31" customFormat="1" ht="12.75" customHeight="1" x14ac:dyDescent="0.2">
      <c r="A814" s="26" t="s">
        <v>477</v>
      </c>
      <c r="B814" s="31" t="s">
        <v>123</v>
      </c>
      <c r="C814" s="26" t="s">
        <v>386</v>
      </c>
      <c r="D814" s="27" t="s">
        <v>396</v>
      </c>
      <c r="E814" s="102">
        <v>278.89999999999998</v>
      </c>
      <c r="F814" s="102">
        <v>11.8</v>
      </c>
      <c r="G814" s="26" t="s">
        <v>111</v>
      </c>
      <c r="H814" s="26" t="s">
        <v>30</v>
      </c>
      <c r="I814" s="26" t="s">
        <v>28</v>
      </c>
      <c r="J814" s="28">
        <v>42864</v>
      </c>
      <c r="K814" s="34">
        <v>70.171615185990348</v>
      </c>
      <c r="L814" s="34">
        <v>0.58998044676232553</v>
      </c>
      <c r="M814" s="34">
        <v>15.303952949806691</v>
      </c>
      <c r="N814" s="34">
        <v>2.1942111988273183</v>
      </c>
      <c r="O814" s="34">
        <v>0.13700205244793184</v>
      </c>
      <c r="P814" s="34">
        <v>0.67825355683402444</v>
      </c>
      <c r="Q814" s="34">
        <v>1.8008051936713354</v>
      </c>
      <c r="R814" s="34">
        <v>5.3321047114554867</v>
      </c>
      <c r="S814" s="34">
        <v>3.4645768423855534</v>
      </c>
      <c r="T814" s="34">
        <v>0.10639186700048001</v>
      </c>
      <c r="U814" s="34">
        <v>5.4107405683040559E-2</v>
      </c>
      <c r="V814" s="34">
        <v>7.565280051502124E-2</v>
      </c>
      <c r="W814" s="34">
        <v>0.14732868447553951</v>
      </c>
      <c r="X814" s="34">
        <v>-5.5982895855100863E-2</v>
      </c>
      <c r="Y814" s="30">
        <v>99.999999999999986</v>
      </c>
      <c r="Z814" s="34">
        <v>95.181055809042732</v>
      </c>
      <c r="AA814" s="44" t="s">
        <v>29</v>
      </c>
      <c r="AB814" s="33" t="s">
        <v>31</v>
      </c>
      <c r="AF814" s="45"/>
      <c r="AG814" s="27"/>
    </row>
    <row r="815" spans="1:33" s="31" customFormat="1" ht="12.75" customHeight="1" x14ac:dyDescent="0.2">
      <c r="A815" s="26" t="s">
        <v>477</v>
      </c>
      <c r="B815" s="31" t="s">
        <v>123</v>
      </c>
      <c r="C815" s="26" t="s">
        <v>386</v>
      </c>
      <c r="D815" s="27" t="s">
        <v>396</v>
      </c>
      <c r="E815" s="102">
        <v>278.89999999999998</v>
      </c>
      <c r="F815" s="102">
        <v>11.8</v>
      </c>
      <c r="G815" s="26" t="s">
        <v>111</v>
      </c>
      <c r="H815" s="26" t="s">
        <v>30</v>
      </c>
      <c r="I815" s="26" t="s">
        <v>28</v>
      </c>
      <c r="J815" s="28">
        <v>42864</v>
      </c>
      <c r="K815" s="34">
        <v>70.411526134211371</v>
      </c>
      <c r="L815" s="34">
        <v>0.60470464768759336</v>
      </c>
      <c r="M815" s="34">
        <v>14.955738659741014</v>
      </c>
      <c r="N815" s="34">
        <v>2.3957267113349285</v>
      </c>
      <c r="O815" s="34">
        <v>6.4028628515074765E-2</v>
      </c>
      <c r="P815" s="34">
        <v>0.6012442832192042</v>
      </c>
      <c r="Q815" s="34">
        <v>1.9441491940264464</v>
      </c>
      <c r="R815" s="34">
        <v>5.3060299261695896</v>
      </c>
      <c r="S815" s="34">
        <v>3.4286035884074728</v>
      </c>
      <c r="T815" s="34">
        <v>0.14474344828261798</v>
      </c>
      <c r="U815" s="34">
        <v>7.6919583673683831E-2</v>
      </c>
      <c r="V815" s="34">
        <v>0</v>
      </c>
      <c r="W815" s="34">
        <v>0.12776435523324969</v>
      </c>
      <c r="X815" s="34">
        <v>-6.1179160502268591E-2</v>
      </c>
      <c r="Y815" s="30">
        <v>99.999999999999986</v>
      </c>
      <c r="Z815" s="34">
        <v>93.864262586618082</v>
      </c>
      <c r="AA815" s="44" t="s">
        <v>29</v>
      </c>
      <c r="AB815" s="33" t="s">
        <v>31</v>
      </c>
      <c r="AF815" s="45"/>
      <c r="AG815" s="27"/>
    </row>
    <row r="816" spans="1:33" s="31" customFormat="1" ht="12.75" customHeight="1" x14ac:dyDescent="0.2">
      <c r="A816" s="26" t="s">
        <v>477</v>
      </c>
      <c r="B816" s="31" t="s">
        <v>123</v>
      </c>
      <c r="C816" s="26" t="s">
        <v>386</v>
      </c>
      <c r="D816" s="27" t="s">
        <v>396</v>
      </c>
      <c r="E816" s="102">
        <v>278.89999999999998</v>
      </c>
      <c r="F816" s="102">
        <v>11.8</v>
      </c>
      <c r="G816" s="26" t="s">
        <v>111</v>
      </c>
      <c r="H816" s="26" t="s">
        <v>30</v>
      </c>
      <c r="I816" s="26" t="s">
        <v>28</v>
      </c>
      <c r="J816" s="28">
        <v>42864</v>
      </c>
      <c r="K816" s="34">
        <v>69.915703447907831</v>
      </c>
      <c r="L816" s="34">
        <v>0.62643270053098643</v>
      </c>
      <c r="M816" s="34">
        <v>15.254073370537823</v>
      </c>
      <c r="N816" s="34">
        <v>2.3781579148601821</v>
      </c>
      <c r="O816" s="34">
        <v>6.2110579534985652E-2</v>
      </c>
      <c r="P816" s="34">
        <v>0.69435382218969877</v>
      </c>
      <c r="Q816" s="34">
        <v>1.8838947082931712</v>
      </c>
      <c r="R816" s="34">
        <v>5.2814748000099208</v>
      </c>
      <c r="S816" s="34">
        <v>3.5223996158041073</v>
      </c>
      <c r="T816" s="34">
        <v>0.10571868871023184</v>
      </c>
      <c r="U816" s="34">
        <v>0.2111759704189512</v>
      </c>
      <c r="V816" s="34">
        <v>4.9507166118891922E-2</v>
      </c>
      <c r="W816" s="34">
        <v>0.13414276970837716</v>
      </c>
      <c r="X816" s="34">
        <v>-0.11914555462513783</v>
      </c>
      <c r="Y816" s="30">
        <v>100</v>
      </c>
      <c r="Z816" s="34">
        <v>94.186852607047598</v>
      </c>
      <c r="AA816" s="44" t="s">
        <v>29</v>
      </c>
      <c r="AB816" s="33" t="s">
        <v>31</v>
      </c>
      <c r="AF816" s="45"/>
      <c r="AG816" s="27"/>
    </row>
    <row r="817" spans="1:33" s="31" customFormat="1" ht="12.75" customHeight="1" x14ac:dyDescent="0.2">
      <c r="A817" s="26" t="s">
        <v>477</v>
      </c>
      <c r="B817" s="31" t="s">
        <v>123</v>
      </c>
      <c r="C817" s="26" t="s">
        <v>386</v>
      </c>
      <c r="D817" s="27" t="s">
        <v>396</v>
      </c>
      <c r="E817" s="102">
        <v>278.89999999999998</v>
      </c>
      <c r="F817" s="102">
        <v>11.8</v>
      </c>
      <c r="G817" s="26" t="s">
        <v>111</v>
      </c>
      <c r="H817" s="26" t="s">
        <v>30</v>
      </c>
      <c r="I817" s="26" t="s">
        <v>28</v>
      </c>
      <c r="J817" s="28">
        <v>42864</v>
      </c>
      <c r="K817" s="34">
        <v>70.043139044713541</v>
      </c>
      <c r="L817" s="34">
        <v>0.6347416286683264</v>
      </c>
      <c r="M817" s="34">
        <v>15.190927720146268</v>
      </c>
      <c r="N817" s="34">
        <v>2.3892306200451525</v>
      </c>
      <c r="O817" s="34">
        <v>8.9476608673963745E-2</v>
      </c>
      <c r="P817" s="34">
        <v>0.68393375901818909</v>
      </c>
      <c r="Q817" s="34">
        <v>1.797663581225047</v>
      </c>
      <c r="R817" s="34">
        <v>5.357397995808677</v>
      </c>
      <c r="S817" s="34">
        <v>3.4792707668411471</v>
      </c>
      <c r="T817" s="34">
        <v>0.14601609047230252</v>
      </c>
      <c r="U817" s="34">
        <v>6.3790559683335954E-2</v>
      </c>
      <c r="V817" s="34">
        <v>3.9952814073356463E-2</v>
      </c>
      <c r="W817" s="34">
        <v>0.14370140999131217</v>
      </c>
      <c r="X817" s="34">
        <v>-5.9242599360632857E-2</v>
      </c>
      <c r="Y817" s="47">
        <v>100</v>
      </c>
      <c r="Z817" s="34">
        <v>94.214567638759803</v>
      </c>
      <c r="AA817" s="44" t="s">
        <v>29</v>
      </c>
      <c r="AB817" s="33" t="s">
        <v>31</v>
      </c>
      <c r="AF817" s="27"/>
      <c r="AG817" s="27"/>
    </row>
    <row r="818" spans="1:33" s="31" customFormat="1" ht="12.75" customHeight="1" x14ac:dyDescent="0.2">
      <c r="A818" s="26" t="s">
        <v>477</v>
      </c>
      <c r="B818" s="31" t="s">
        <v>123</v>
      </c>
      <c r="C818" s="26" t="s">
        <v>386</v>
      </c>
      <c r="D818" s="27" t="s">
        <v>396</v>
      </c>
      <c r="E818" s="102">
        <v>278.89999999999998</v>
      </c>
      <c r="F818" s="102">
        <v>11.8</v>
      </c>
      <c r="G818" s="26" t="s">
        <v>111</v>
      </c>
      <c r="H818" s="26" t="s">
        <v>30</v>
      </c>
      <c r="I818" s="26" t="s">
        <v>28</v>
      </c>
      <c r="J818" s="28">
        <v>42864</v>
      </c>
      <c r="K818" s="34">
        <v>70.629315477044614</v>
      </c>
      <c r="L818" s="34">
        <v>0.57980541404543473</v>
      </c>
      <c r="M818" s="34">
        <v>14.842097434123859</v>
      </c>
      <c r="N818" s="34">
        <v>2.2429030191596819</v>
      </c>
      <c r="O818" s="34">
        <v>0.1526309971392612</v>
      </c>
      <c r="P818" s="34">
        <v>0.57279948203018682</v>
      </c>
      <c r="Q818" s="34">
        <v>1.7729425021936651</v>
      </c>
      <c r="R818" s="34">
        <v>5.443244996700213</v>
      </c>
      <c r="S818" s="34">
        <v>3.4316375366037382</v>
      </c>
      <c r="T818" s="34">
        <v>9.6444092771999806E-2</v>
      </c>
      <c r="U818" s="34">
        <v>9.0343313121524285E-2</v>
      </c>
      <c r="V818" s="34">
        <v>7.8477030561081351E-2</v>
      </c>
      <c r="W818" s="34">
        <v>0.13605922892816921</v>
      </c>
      <c r="X818" s="34">
        <v>-6.8700524423416773E-2</v>
      </c>
      <c r="Y818" s="47">
        <v>100.00000000000003</v>
      </c>
      <c r="Z818" s="34">
        <v>95.524502055746552</v>
      </c>
      <c r="AA818" s="44" t="s">
        <v>29</v>
      </c>
      <c r="AB818" s="33" t="s">
        <v>31</v>
      </c>
      <c r="AF818" s="27"/>
      <c r="AG818" s="27"/>
    </row>
    <row r="819" spans="1:33" s="31" customFormat="1" ht="12.75" customHeight="1" x14ac:dyDescent="0.2">
      <c r="A819" s="26" t="s">
        <v>477</v>
      </c>
      <c r="B819" s="31" t="s">
        <v>123</v>
      </c>
      <c r="C819" s="26" t="s">
        <v>386</v>
      </c>
      <c r="D819" s="27" t="s">
        <v>396</v>
      </c>
      <c r="E819" s="102">
        <v>278.89999999999998</v>
      </c>
      <c r="F819" s="102">
        <v>11.8</v>
      </c>
      <c r="G819" s="26" t="s">
        <v>111</v>
      </c>
      <c r="H819" s="26" t="s">
        <v>30</v>
      </c>
      <c r="I819" s="26" t="s">
        <v>28</v>
      </c>
      <c r="J819" s="28">
        <v>42864</v>
      </c>
      <c r="K819" s="34">
        <v>69.700980169083692</v>
      </c>
      <c r="L819" s="34">
        <v>0.68333624974465768</v>
      </c>
      <c r="M819" s="34">
        <v>15.140525032097569</v>
      </c>
      <c r="N819" s="34">
        <v>2.5446288020408057</v>
      </c>
      <c r="O819" s="34">
        <v>0.16078311240244672</v>
      </c>
      <c r="P819" s="34">
        <v>0.73509762038290316</v>
      </c>
      <c r="Q819" s="34">
        <v>2.0592355404501252</v>
      </c>
      <c r="R819" s="34">
        <v>5.2711877498750077</v>
      </c>
      <c r="S819" s="34">
        <v>3.4068242394863768</v>
      </c>
      <c r="T819" s="34">
        <v>0.13513905286131725</v>
      </c>
      <c r="U819" s="34">
        <v>2.5826912064645813E-2</v>
      </c>
      <c r="V819" s="34">
        <v>4.2079731305221225E-2</v>
      </c>
      <c r="W819" s="34">
        <v>0.13584272185798266</v>
      </c>
      <c r="X819" s="34">
        <v>-4.1486933652739477E-2</v>
      </c>
      <c r="Y819" s="47">
        <v>100.00000000000003</v>
      </c>
      <c r="Z819" s="34">
        <v>94.475096128123269</v>
      </c>
      <c r="AA819" s="44" t="s">
        <v>29</v>
      </c>
      <c r="AB819" s="33" t="s">
        <v>31</v>
      </c>
      <c r="AF819" s="27"/>
      <c r="AG819" s="27"/>
    </row>
    <row r="820" spans="1:33" s="31" customFormat="1" ht="12.75" customHeight="1" x14ac:dyDescent="0.2">
      <c r="A820" s="26" t="s">
        <v>477</v>
      </c>
      <c r="B820" s="31" t="s">
        <v>123</v>
      </c>
      <c r="C820" s="26" t="s">
        <v>386</v>
      </c>
      <c r="D820" s="27" t="s">
        <v>396</v>
      </c>
      <c r="E820" s="102">
        <v>278.89999999999998</v>
      </c>
      <c r="F820" s="102">
        <v>11.8</v>
      </c>
      <c r="G820" s="26" t="s">
        <v>111</v>
      </c>
      <c r="H820" s="26" t="s">
        <v>30</v>
      </c>
      <c r="I820" s="26" t="s">
        <v>28</v>
      </c>
      <c r="J820" s="28">
        <v>42864</v>
      </c>
      <c r="K820" s="34">
        <v>70.168207948652963</v>
      </c>
      <c r="L820" s="34">
        <v>0.61725977219489936</v>
      </c>
      <c r="M820" s="34">
        <v>15.159894599312954</v>
      </c>
      <c r="N820" s="34">
        <v>2.4221242256728592</v>
      </c>
      <c r="O820" s="34">
        <v>0.15141780469369107</v>
      </c>
      <c r="P820" s="34">
        <v>0.63127714068424867</v>
      </c>
      <c r="Q820" s="34">
        <v>1.7549227311715547</v>
      </c>
      <c r="R820" s="34">
        <v>5.3528850933511345</v>
      </c>
      <c r="S820" s="34">
        <v>3.4277154477875897</v>
      </c>
      <c r="T820" s="34">
        <v>9.5138868484540937E-2</v>
      </c>
      <c r="U820" s="34">
        <v>8.6629977458899221E-2</v>
      </c>
      <c r="V820" s="34">
        <v>5.6228138966206515E-2</v>
      </c>
      <c r="W820" s="34">
        <v>0.14558102254786404</v>
      </c>
      <c r="X820" s="34">
        <v>-6.9282770979396169E-2</v>
      </c>
      <c r="Y820" s="47">
        <v>100</v>
      </c>
      <c r="Z820" s="34">
        <v>94.770889255917893</v>
      </c>
      <c r="AA820" s="44" t="s">
        <v>29</v>
      </c>
      <c r="AB820" s="33" t="s">
        <v>31</v>
      </c>
      <c r="AF820" s="27"/>
      <c r="AG820" s="27"/>
    </row>
    <row r="821" spans="1:33" s="31" customFormat="1" ht="12.75" customHeight="1" x14ac:dyDescent="0.2">
      <c r="A821" s="26" t="s">
        <v>477</v>
      </c>
      <c r="B821" s="31" t="s">
        <v>123</v>
      </c>
      <c r="C821" s="26" t="s">
        <v>386</v>
      </c>
      <c r="D821" s="27" t="s">
        <v>396</v>
      </c>
      <c r="E821" s="102">
        <v>278.89999999999998</v>
      </c>
      <c r="F821" s="102">
        <v>11.8</v>
      </c>
      <c r="G821" s="26" t="s">
        <v>111</v>
      </c>
      <c r="H821" s="26" t="s">
        <v>30</v>
      </c>
      <c r="I821" s="26" t="s">
        <v>28</v>
      </c>
      <c r="J821" s="28">
        <v>42864</v>
      </c>
      <c r="K821" s="34">
        <v>68.88170788724652</v>
      </c>
      <c r="L821" s="34">
        <v>0.7403328633329429</v>
      </c>
      <c r="M821" s="34">
        <v>14.355320044081893</v>
      </c>
      <c r="N821" s="34">
        <v>4.3192610787181014</v>
      </c>
      <c r="O821" s="34">
        <v>0.1977566555787946</v>
      </c>
      <c r="P821" s="34">
        <v>1.1494544883769442</v>
      </c>
      <c r="Q821" s="34">
        <v>3.7033731410493105</v>
      </c>
      <c r="R821" s="34">
        <v>4.965364569713012</v>
      </c>
      <c r="S821" s="34">
        <v>1.2335592304521297</v>
      </c>
      <c r="T821" s="34">
        <v>0.20691670920114724</v>
      </c>
      <c r="U821" s="34">
        <v>8.722462883737879E-2</v>
      </c>
      <c r="V821" s="34">
        <v>3.4435158668241483E-2</v>
      </c>
      <c r="W821" s="34">
        <v>0.20915270912795786</v>
      </c>
      <c r="X821" s="34">
        <v>-8.3859164384381277E-2</v>
      </c>
      <c r="Y821" s="47">
        <v>100.00000000000001</v>
      </c>
      <c r="Z821" s="34">
        <v>98.252066122033838</v>
      </c>
      <c r="AA821" s="44" t="s">
        <v>29</v>
      </c>
      <c r="AB821" s="33" t="s">
        <v>31</v>
      </c>
      <c r="AF821" s="27"/>
      <c r="AG821" s="27"/>
    </row>
    <row r="822" spans="1:33" s="31" customFormat="1" ht="12.75" customHeight="1" x14ac:dyDescent="0.2">
      <c r="A822" s="26" t="s">
        <v>477</v>
      </c>
      <c r="B822" s="31" t="s">
        <v>123</v>
      </c>
      <c r="C822" s="26" t="s">
        <v>386</v>
      </c>
      <c r="D822" s="27" t="s">
        <v>396</v>
      </c>
      <c r="E822" s="102">
        <v>278.89999999999998</v>
      </c>
      <c r="F822" s="102">
        <v>11.8</v>
      </c>
      <c r="G822" s="26" t="s">
        <v>111</v>
      </c>
      <c r="H822" s="26" t="s">
        <v>30</v>
      </c>
      <c r="I822" s="26" t="s">
        <v>28</v>
      </c>
      <c r="J822" s="28">
        <v>42864</v>
      </c>
      <c r="K822" s="34">
        <v>69.395757795815015</v>
      </c>
      <c r="L822" s="34">
        <v>0.68709062339269977</v>
      </c>
      <c r="M822" s="34">
        <v>15.288108136597625</v>
      </c>
      <c r="N822" s="34">
        <v>2.4237493701503285</v>
      </c>
      <c r="O822" s="34">
        <v>6.4871538359634898E-2</v>
      </c>
      <c r="P822" s="34">
        <v>0.70017471054315283</v>
      </c>
      <c r="Q822" s="34">
        <v>2.0518769057542192</v>
      </c>
      <c r="R822" s="34">
        <v>5.6733640754385126</v>
      </c>
      <c r="S822" s="34">
        <v>3.4162406273588113</v>
      </c>
      <c r="T822" s="34">
        <v>0.11685316497113699</v>
      </c>
      <c r="U822" s="34">
        <v>6.6031842297774701E-2</v>
      </c>
      <c r="V822" s="34">
        <v>4.8847536568439986E-2</v>
      </c>
      <c r="W822" s="34">
        <v>0.12242536934779812</v>
      </c>
      <c r="X822" s="34">
        <v>-5.5391696595156893E-2</v>
      </c>
      <c r="Y822" s="47">
        <v>100.00000000000001</v>
      </c>
      <c r="Z822" s="34">
        <v>94.802746404835119</v>
      </c>
      <c r="AA822" s="44" t="s">
        <v>29</v>
      </c>
      <c r="AB822" s="33" t="s">
        <v>31</v>
      </c>
      <c r="AF822" s="27"/>
      <c r="AG822" s="27"/>
    </row>
    <row r="823" spans="1:33" s="31" customFormat="1" ht="12.75" customHeight="1" x14ac:dyDescent="0.2">
      <c r="A823" s="26" t="s">
        <v>477</v>
      </c>
      <c r="B823" s="31" t="s">
        <v>128</v>
      </c>
      <c r="C823" s="26" t="s">
        <v>386</v>
      </c>
      <c r="D823" s="27" t="s">
        <v>396</v>
      </c>
      <c r="E823" s="102">
        <v>278.89999999999998</v>
      </c>
      <c r="F823" s="102">
        <v>11.8</v>
      </c>
      <c r="G823" s="26" t="s">
        <v>111</v>
      </c>
      <c r="H823" s="26" t="s">
        <v>30</v>
      </c>
      <c r="I823" s="26" t="s">
        <v>28</v>
      </c>
      <c r="J823" s="28">
        <v>42864</v>
      </c>
      <c r="K823" s="34">
        <v>70.471274227220761</v>
      </c>
      <c r="L823" s="34">
        <v>0.57986354791537331</v>
      </c>
      <c r="M823" s="34">
        <v>15.13874311827737</v>
      </c>
      <c r="N823" s="34">
        <v>2.222349564928694</v>
      </c>
      <c r="O823" s="34">
        <v>0.10809539425559601</v>
      </c>
      <c r="P823" s="34">
        <v>0.6383667566222947</v>
      </c>
      <c r="Q823" s="34">
        <v>1.7919678184036476</v>
      </c>
      <c r="R823" s="34">
        <v>5.3259537189812098</v>
      </c>
      <c r="S823" s="34">
        <v>3.490563649776091</v>
      </c>
      <c r="T823" s="34">
        <v>8.2487522680555717E-2</v>
      </c>
      <c r="U823" s="34">
        <v>4.8193401113955286E-2</v>
      </c>
      <c r="V823" s="34">
        <v>1.6704921065661571E-2</v>
      </c>
      <c r="W823" s="34">
        <v>0.1364856457401008</v>
      </c>
      <c r="X823" s="34">
        <v>-5.104928698125815E-2</v>
      </c>
      <c r="Y823" s="30">
        <v>100.00000000000006</v>
      </c>
      <c r="Z823" s="34">
        <v>95.656249474891069</v>
      </c>
      <c r="AA823" s="44" t="s">
        <v>29</v>
      </c>
      <c r="AB823" s="33" t="s">
        <v>31</v>
      </c>
      <c r="AF823" s="27"/>
      <c r="AG823" s="27"/>
    </row>
    <row r="824" spans="1:33" s="31" customFormat="1" ht="12.75" customHeight="1" x14ac:dyDescent="0.2">
      <c r="A824" s="26" t="s">
        <v>477</v>
      </c>
      <c r="B824" s="31" t="s">
        <v>128</v>
      </c>
      <c r="C824" s="26" t="s">
        <v>386</v>
      </c>
      <c r="D824" s="27" t="s">
        <v>396</v>
      </c>
      <c r="E824" s="102">
        <v>278.89999999999998</v>
      </c>
      <c r="F824" s="102">
        <v>11.8</v>
      </c>
      <c r="G824" s="26" t="s">
        <v>111</v>
      </c>
      <c r="H824" s="26" t="s">
        <v>30</v>
      </c>
      <c r="I824" s="26" t="s">
        <v>28</v>
      </c>
      <c r="J824" s="28">
        <v>42864</v>
      </c>
      <c r="K824" s="34">
        <v>70.001453840554461</v>
      </c>
      <c r="L824" s="34">
        <v>0.6218737100499101</v>
      </c>
      <c r="M824" s="34">
        <v>15.517051735991476</v>
      </c>
      <c r="N824" s="34">
        <v>2.3617830191357259</v>
      </c>
      <c r="O824" s="34">
        <v>0.16934802746570252</v>
      </c>
      <c r="P824" s="34">
        <v>0.58450465807036356</v>
      </c>
      <c r="Q824" s="34">
        <v>1.888079235668582</v>
      </c>
      <c r="R824" s="34">
        <v>5.1102448989457212</v>
      </c>
      <c r="S824" s="34">
        <v>3.4176639378101048</v>
      </c>
      <c r="T824" s="34">
        <v>0.10266147967160694</v>
      </c>
      <c r="U824" s="34">
        <v>9.550808008624713E-2</v>
      </c>
      <c r="V824" s="34">
        <v>5.8244114120019001E-2</v>
      </c>
      <c r="W824" s="34">
        <v>0.14432001005470327</v>
      </c>
      <c r="X824" s="34">
        <v>-7.2736747624624287E-2</v>
      </c>
      <c r="Y824" s="30">
        <v>100</v>
      </c>
      <c r="Z824" s="34">
        <v>95.070490285224494</v>
      </c>
      <c r="AA824" s="44" t="s">
        <v>29</v>
      </c>
      <c r="AB824" s="33" t="s">
        <v>31</v>
      </c>
      <c r="AF824" s="27"/>
      <c r="AG824" s="27"/>
    </row>
    <row r="825" spans="1:33" s="31" customFormat="1" ht="12.75" customHeight="1" x14ac:dyDescent="0.2">
      <c r="A825" s="26" t="s">
        <v>477</v>
      </c>
      <c r="B825" s="31" t="s">
        <v>128</v>
      </c>
      <c r="C825" s="26" t="s">
        <v>386</v>
      </c>
      <c r="D825" s="27" t="s">
        <v>396</v>
      </c>
      <c r="E825" s="102">
        <v>278.89999999999998</v>
      </c>
      <c r="F825" s="102">
        <v>11.8</v>
      </c>
      <c r="G825" s="26" t="s">
        <v>111</v>
      </c>
      <c r="H825" s="26" t="s">
        <v>30</v>
      </c>
      <c r="I825" s="26" t="s">
        <v>28</v>
      </c>
      <c r="J825" s="28">
        <v>42864</v>
      </c>
      <c r="K825" s="34">
        <v>70.096270375911388</v>
      </c>
      <c r="L825" s="34">
        <v>0.62673692711764273</v>
      </c>
      <c r="M825" s="34">
        <v>15.194555269786715</v>
      </c>
      <c r="N825" s="34">
        <v>2.5349358757410694</v>
      </c>
      <c r="O825" s="34">
        <v>2.8014297210260199E-2</v>
      </c>
      <c r="P825" s="34">
        <v>0.60524733614143345</v>
      </c>
      <c r="Q825" s="34">
        <v>1.8277856235202665</v>
      </c>
      <c r="R825" s="34">
        <v>5.4091133311231765</v>
      </c>
      <c r="S825" s="34">
        <v>3.4258917950195378</v>
      </c>
      <c r="T825" s="34">
        <v>0.11508526466201204</v>
      </c>
      <c r="U825" s="34">
        <v>3.3637985126074521E-2</v>
      </c>
      <c r="V825" s="34">
        <v>2.2736496292081559E-2</v>
      </c>
      <c r="W825" s="34">
        <v>0.1215426854540809</v>
      </c>
      <c r="X825" s="34">
        <v>-4.1553263105745676E-2</v>
      </c>
      <c r="Y825" s="30">
        <v>100.00000000000003</v>
      </c>
      <c r="Z825" s="34">
        <v>96.022398128009826</v>
      </c>
      <c r="AA825" s="44" t="s">
        <v>29</v>
      </c>
      <c r="AB825" s="33" t="s">
        <v>31</v>
      </c>
      <c r="AF825" s="27"/>
      <c r="AG825" s="27"/>
    </row>
    <row r="826" spans="1:33" s="31" customFormat="1" ht="12.75" customHeight="1" x14ac:dyDescent="0.2">
      <c r="A826" s="26" t="s">
        <v>477</v>
      </c>
      <c r="B826" s="31" t="s">
        <v>128</v>
      </c>
      <c r="C826" s="26" t="s">
        <v>386</v>
      </c>
      <c r="D826" s="27" t="s">
        <v>396</v>
      </c>
      <c r="E826" s="102">
        <v>278.89999999999998</v>
      </c>
      <c r="F826" s="102">
        <v>11.8</v>
      </c>
      <c r="G826" s="26" t="s">
        <v>111</v>
      </c>
      <c r="H826" s="26" t="s">
        <v>30</v>
      </c>
      <c r="I826" s="26" t="s">
        <v>28</v>
      </c>
      <c r="J826" s="28">
        <v>42864</v>
      </c>
      <c r="K826" s="34">
        <v>70.130807503628148</v>
      </c>
      <c r="L826" s="34">
        <v>0.6090660819663789</v>
      </c>
      <c r="M826" s="34">
        <v>15.333825650144778</v>
      </c>
      <c r="N826" s="34">
        <v>2.3661507893753027</v>
      </c>
      <c r="O826" s="34">
        <v>0.13199420700735137</v>
      </c>
      <c r="P826" s="34">
        <v>0.67403767256059677</v>
      </c>
      <c r="Q826" s="34">
        <v>1.8166931279245004</v>
      </c>
      <c r="R826" s="34">
        <v>5.2540044013963767</v>
      </c>
      <c r="S826" s="34">
        <v>3.4142005836892011</v>
      </c>
      <c r="T826" s="34">
        <v>0.10133229468087351</v>
      </c>
      <c r="U826" s="34">
        <v>3.2790358996305738E-2</v>
      </c>
      <c r="V826" s="34">
        <v>5.56943531801165E-2</v>
      </c>
      <c r="W826" s="34">
        <v>0.12032491654744283</v>
      </c>
      <c r="X826" s="34">
        <v>-4.0921941097349361E-2</v>
      </c>
      <c r="Y826" s="30">
        <v>100</v>
      </c>
      <c r="Z826" s="34">
        <v>96.064821990966564</v>
      </c>
      <c r="AA826" s="44" t="s">
        <v>29</v>
      </c>
      <c r="AB826" s="33" t="s">
        <v>31</v>
      </c>
      <c r="AF826" s="27"/>
      <c r="AG826" s="27"/>
    </row>
    <row r="827" spans="1:33" s="31" customFormat="1" ht="12.75" customHeight="1" x14ac:dyDescent="0.2">
      <c r="A827" s="26" t="s">
        <v>477</v>
      </c>
      <c r="B827" s="31" t="s">
        <v>128</v>
      </c>
      <c r="C827" s="26" t="s">
        <v>386</v>
      </c>
      <c r="D827" s="27" t="s">
        <v>396</v>
      </c>
      <c r="E827" s="102">
        <v>278.89999999999998</v>
      </c>
      <c r="F827" s="102">
        <v>11.8</v>
      </c>
      <c r="G827" s="26" t="s">
        <v>111</v>
      </c>
      <c r="H827" s="26" t="s">
        <v>30</v>
      </c>
      <c r="I827" s="26" t="s">
        <v>28</v>
      </c>
      <c r="J827" s="28">
        <v>42864</v>
      </c>
      <c r="K827" s="34">
        <v>70.159216789685473</v>
      </c>
      <c r="L827" s="34">
        <v>0.59345580127824704</v>
      </c>
      <c r="M827" s="34">
        <v>15.306593616940331</v>
      </c>
      <c r="N827" s="34">
        <v>2.2993805917535148</v>
      </c>
      <c r="O827" s="34">
        <v>0.10953050464865162</v>
      </c>
      <c r="P827" s="34">
        <v>0.65624172780800583</v>
      </c>
      <c r="Q827" s="34">
        <v>1.9488682082330229</v>
      </c>
      <c r="R827" s="34">
        <v>5.1166664023582156</v>
      </c>
      <c r="S827" s="34">
        <v>3.4666223435619918</v>
      </c>
      <c r="T827" s="34">
        <v>0.10214091706445765</v>
      </c>
      <c r="U827" s="34">
        <v>9.8149355929201654E-2</v>
      </c>
      <c r="V827" s="34">
        <v>6.9191787054850032E-2</v>
      </c>
      <c r="W827" s="34">
        <v>0.14880050687805182</v>
      </c>
      <c r="X827" s="34">
        <v>-7.4858553194006153E-2</v>
      </c>
      <c r="Y827" s="30">
        <v>100.00000000000001</v>
      </c>
      <c r="Z827" s="34">
        <v>95.772406359757753</v>
      </c>
      <c r="AA827" s="44" t="s">
        <v>29</v>
      </c>
      <c r="AB827" s="33" t="s">
        <v>31</v>
      </c>
      <c r="AF827" s="27"/>
      <c r="AG827" s="27"/>
    </row>
    <row r="828" spans="1:33" s="31" customFormat="1" ht="12.75" customHeight="1" x14ac:dyDescent="0.2">
      <c r="A828" s="26" t="s">
        <v>477</v>
      </c>
      <c r="B828" s="31" t="s">
        <v>128</v>
      </c>
      <c r="C828" s="26" t="s">
        <v>386</v>
      </c>
      <c r="D828" s="27" t="s">
        <v>396</v>
      </c>
      <c r="E828" s="102">
        <v>278.89999999999998</v>
      </c>
      <c r="F828" s="102">
        <v>11.8</v>
      </c>
      <c r="G828" s="26" t="s">
        <v>111</v>
      </c>
      <c r="H828" s="26" t="s">
        <v>30</v>
      </c>
      <c r="I828" s="26" t="s">
        <v>28</v>
      </c>
      <c r="J828" s="28">
        <v>42864</v>
      </c>
      <c r="K828" s="34">
        <v>70.509758863230573</v>
      </c>
      <c r="L828" s="34">
        <v>0.5944682071396421</v>
      </c>
      <c r="M828" s="34">
        <v>15.227814128712762</v>
      </c>
      <c r="N828" s="34">
        <v>2.0290908817091116</v>
      </c>
      <c r="O828" s="34">
        <v>0.15981998700071409</v>
      </c>
      <c r="P828" s="34">
        <v>0.55121331151945296</v>
      </c>
      <c r="Q828" s="34">
        <v>1.6453209578385226</v>
      </c>
      <c r="R828" s="34">
        <v>5.4181697589183591</v>
      </c>
      <c r="S828" s="34">
        <v>3.5541900377186826</v>
      </c>
      <c r="T828" s="34">
        <v>0.13552754118690574</v>
      </c>
      <c r="U828" s="34">
        <v>0.11100642654987468</v>
      </c>
      <c r="V828" s="34">
        <v>2.0045871538192806E-2</v>
      </c>
      <c r="W828" s="34">
        <v>0.11658661494601373</v>
      </c>
      <c r="X828" s="34">
        <v>-7.3012588008833951E-2</v>
      </c>
      <c r="Y828" s="30">
        <v>99.999999999999957</v>
      </c>
      <c r="Z828" s="34">
        <v>95.670136676532721</v>
      </c>
      <c r="AA828" s="66" t="s">
        <v>29</v>
      </c>
      <c r="AB828" s="33" t="s">
        <v>31</v>
      </c>
      <c r="AF828" s="27"/>
      <c r="AG828" s="27"/>
    </row>
    <row r="829" spans="1:33" s="31" customFormat="1" ht="12.75" customHeight="1" x14ac:dyDescent="0.2">
      <c r="A829" s="26" t="s">
        <v>477</v>
      </c>
      <c r="B829" s="31" t="s">
        <v>128</v>
      </c>
      <c r="C829" s="26" t="s">
        <v>386</v>
      </c>
      <c r="D829" s="27" t="s">
        <v>396</v>
      </c>
      <c r="E829" s="102">
        <v>278.89999999999998</v>
      </c>
      <c r="F829" s="102">
        <v>11.8</v>
      </c>
      <c r="G829" s="26" t="s">
        <v>111</v>
      </c>
      <c r="H829" s="26" t="s">
        <v>30</v>
      </c>
      <c r="I829" s="26" t="s">
        <v>28</v>
      </c>
      <c r="J829" s="28">
        <v>42864</v>
      </c>
      <c r="K829" s="34">
        <v>69.969128903517699</v>
      </c>
      <c r="L829" s="34">
        <v>0.58681221668877281</v>
      </c>
      <c r="M829" s="34">
        <v>15.266622013875022</v>
      </c>
      <c r="N829" s="34">
        <v>2.274721703408376</v>
      </c>
      <c r="O829" s="34">
        <v>0.1205154381162421</v>
      </c>
      <c r="P829" s="34">
        <v>0.59368075518461305</v>
      </c>
      <c r="Q829" s="34">
        <v>1.7872497766041386</v>
      </c>
      <c r="R829" s="34">
        <v>5.5929244209767539</v>
      </c>
      <c r="S829" s="34">
        <v>3.427362113773269</v>
      </c>
      <c r="T829" s="34">
        <v>9.0022514862702172E-2</v>
      </c>
      <c r="U829" s="34">
        <v>0.18119234130694137</v>
      </c>
      <c r="V829" s="34">
        <v>8.4958788586205689E-2</v>
      </c>
      <c r="W829" s="34">
        <v>0.13051158711317781</v>
      </c>
      <c r="X829" s="34">
        <v>-0.10570257401389827</v>
      </c>
      <c r="Y829" s="30">
        <v>100</v>
      </c>
      <c r="Z829" s="34">
        <v>95.423459265922233</v>
      </c>
      <c r="AA829" s="44" t="s">
        <v>29</v>
      </c>
      <c r="AB829" s="33" t="s">
        <v>31</v>
      </c>
      <c r="AF829" s="27"/>
      <c r="AG829" s="27"/>
    </row>
    <row r="830" spans="1:33" s="31" customFormat="1" ht="12.75" customHeight="1" x14ac:dyDescent="0.2">
      <c r="A830" s="26" t="s">
        <v>477</v>
      </c>
      <c r="B830" s="31" t="s">
        <v>128</v>
      </c>
      <c r="C830" s="26" t="s">
        <v>386</v>
      </c>
      <c r="D830" s="27" t="s">
        <v>396</v>
      </c>
      <c r="E830" s="102">
        <v>278.89999999999998</v>
      </c>
      <c r="F830" s="102">
        <v>11.8</v>
      </c>
      <c r="G830" s="26" t="s">
        <v>111</v>
      </c>
      <c r="H830" s="26" t="s">
        <v>30</v>
      </c>
      <c r="I830" s="26" t="s">
        <v>28</v>
      </c>
      <c r="J830" s="28">
        <v>42864</v>
      </c>
      <c r="K830" s="34">
        <v>69.534059504391351</v>
      </c>
      <c r="L830" s="34">
        <v>0.69535034491407655</v>
      </c>
      <c r="M830" s="34">
        <v>15.058738695691053</v>
      </c>
      <c r="N830" s="34">
        <v>2.5271061207172383</v>
      </c>
      <c r="O830" s="34">
        <v>0.13489067506458485</v>
      </c>
      <c r="P830" s="34">
        <v>0.66164010530529704</v>
      </c>
      <c r="Q830" s="34">
        <v>1.8870941344678267</v>
      </c>
      <c r="R830" s="34">
        <v>5.825967019191677</v>
      </c>
      <c r="S830" s="34">
        <v>3.4218274187479798</v>
      </c>
      <c r="T830" s="34">
        <v>0.12071478807210836</v>
      </c>
      <c r="U830" s="34">
        <v>0</v>
      </c>
      <c r="V830" s="34">
        <v>2.9253696608772355E-2</v>
      </c>
      <c r="W830" s="34">
        <v>0.13342513226893535</v>
      </c>
      <c r="X830" s="34">
        <v>-3.0067635440886836E-2</v>
      </c>
      <c r="Y830" s="30">
        <v>100.00000000000001</v>
      </c>
      <c r="Z830" s="34">
        <v>97.338085035999967</v>
      </c>
      <c r="AA830" s="44" t="s">
        <v>29</v>
      </c>
      <c r="AB830" s="33" t="s">
        <v>31</v>
      </c>
      <c r="AF830" s="27"/>
      <c r="AG830" s="27"/>
    </row>
    <row r="831" spans="1:33" s="31" customFormat="1" ht="12.75" customHeight="1" x14ac:dyDescent="0.2">
      <c r="A831" s="26" t="s">
        <v>477</v>
      </c>
      <c r="B831" s="31" t="s">
        <v>128</v>
      </c>
      <c r="C831" s="26" t="s">
        <v>386</v>
      </c>
      <c r="D831" s="27" t="s">
        <v>396</v>
      </c>
      <c r="E831" s="102">
        <v>278.89999999999998</v>
      </c>
      <c r="F831" s="102">
        <v>11.8</v>
      </c>
      <c r="G831" s="26" t="s">
        <v>111</v>
      </c>
      <c r="H831" s="26" t="s">
        <v>30</v>
      </c>
      <c r="I831" s="26" t="s">
        <v>28</v>
      </c>
      <c r="J831" s="28">
        <v>42864</v>
      </c>
      <c r="K831" s="34">
        <v>69.739724811655705</v>
      </c>
      <c r="L831" s="34">
        <v>0.63900499985516623</v>
      </c>
      <c r="M831" s="34">
        <v>15.628120225717195</v>
      </c>
      <c r="N831" s="34">
        <v>2.5144599616522925</v>
      </c>
      <c r="O831" s="34">
        <v>0.10851428056749439</v>
      </c>
      <c r="P831" s="34">
        <v>0.64459089307074913</v>
      </c>
      <c r="Q831" s="34">
        <v>1.9016802725867656</v>
      </c>
      <c r="R831" s="34">
        <v>5.2337336969786055</v>
      </c>
      <c r="S831" s="34">
        <v>3.3269114992058895</v>
      </c>
      <c r="T831" s="34">
        <v>8.9765800980835253E-2</v>
      </c>
      <c r="U831" s="34">
        <v>5.8940831346068721E-3</v>
      </c>
      <c r="V831" s="34">
        <v>6.9049802107486624E-2</v>
      </c>
      <c r="W831" s="34">
        <v>0.13042234201501968</v>
      </c>
      <c r="X831" s="34">
        <v>-3.1872669527815187E-2</v>
      </c>
      <c r="Y831" s="30">
        <v>99.999999999999986</v>
      </c>
      <c r="Z831" s="34">
        <v>95.010536365186724</v>
      </c>
      <c r="AA831" s="44" t="s">
        <v>29</v>
      </c>
      <c r="AB831" s="33" t="s">
        <v>31</v>
      </c>
      <c r="AF831" s="45"/>
      <c r="AG831" s="27"/>
    </row>
    <row r="832" spans="1:33" s="31" customFormat="1" ht="12.75" customHeight="1" x14ac:dyDescent="0.2">
      <c r="A832" s="26" t="s">
        <v>477</v>
      </c>
      <c r="B832" s="31" t="s">
        <v>128</v>
      </c>
      <c r="C832" s="26" t="s">
        <v>386</v>
      </c>
      <c r="D832" s="27" t="s">
        <v>396</v>
      </c>
      <c r="E832" s="102">
        <v>278.89999999999998</v>
      </c>
      <c r="F832" s="102">
        <v>11.8</v>
      </c>
      <c r="G832" s="26" t="s">
        <v>111</v>
      </c>
      <c r="H832" s="26" t="s">
        <v>30</v>
      </c>
      <c r="I832" s="26" t="s">
        <v>28</v>
      </c>
      <c r="J832" s="28">
        <v>42864</v>
      </c>
      <c r="K832" s="34">
        <v>70.431833083982454</v>
      </c>
      <c r="L832" s="34">
        <v>0.59037075418592144</v>
      </c>
      <c r="M832" s="34">
        <v>15.323983440392031</v>
      </c>
      <c r="N832" s="34">
        <v>2.1578594205696167</v>
      </c>
      <c r="O832" s="34">
        <v>0.11845601113152804</v>
      </c>
      <c r="P832" s="34">
        <v>0.5890716570433876</v>
      </c>
      <c r="Q832" s="34">
        <v>1.7739550258298318</v>
      </c>
      <c r="R832" s="34">
        <v>5.3308886432186862</v>
      </c>
      <c r="S832" s="34">
        <v>3.37810312262248</v>
      </c>
      <c r="T832" s="34">
        <v>8.1871584578679865E-2</v>
      </c>
      <c r="U832" s="34">
        <v>9.7284248641531956E-2</v>
      </c>
      <c r="V832" s="34">
        <v>5.3359607178015023E-2</v>
      </c>
      <c r="W832" s="34">
        <v>0.14706706284462401</v>
      </c>
      <c r="X832" s="34">
        <v>-7.4103662218796024E-2</v>
      </c>
      <c r="Y832" s="30">
        <v>100</v>
      </c>
      <c r="Z832" s="34">
        <v>94.465446650699263</v>
      </c>
      <c r="AA832" s="44" t="s">
        <v>29</v>
      </c>
      <c r="AB832" s="33" t="s">
        <v>31</v>
      </c>
      <c r="AF832" s="45"/>
      <c r="AG832" s="27"/>
    </row>
    <row r="833" spans="1:33" s="31" customFormat="1" ht="12.75" customHeight="1" x14ac:dyDescent="0.2">
      <c r="A833" s="26" t="s">
        <v>477</v>
      </c>
      <c r="B833" s="31" t="s">
        <v>128</v>
      </c>
      <c r="C833" s="26" t="s">
        <v>386</v>
      </c>
      <c r="D833" s="27" t="s">
        <v>396</v>
      </c>
      <c r="E833" s="102">
        <v>278.89999999999998</v>
      </c>
      <c r="F833" s="102">
        <v>11.8</v>
      </c>
      <c r="G833" s="26" t="s">
        <v>111</v>
      </c>
      <c r="H833" s="26" t="s">
        <v>30</v>
      </c>
      <c r="I833" s="26" t="s">
        <v>28</v>
      </c>
      <c r="J833" s="28">
        <v>42864</v>
      </c>
      <c r="K833" s="34">
        <v>69.806559438723156</v>
      </c>
      <c r="L833" s="34">
        <v>0.622172168348613</v>
      </c>
      <c r="M833" s="34">
        <v>15.811039425177583</v>
      </c>
      <c r="N833" s="34">
        <v>2.3760334773267631</v>
      </c>
      <c r="O833" s="34">
        <v>0.16001196428142886</v>
      </c>
      <c r="P833" s="34">
        <v>0.61107760618443419</v>
      </c>
      <c r="Q833" s="34">
        <v>1.8302831243914484</v>
      </c>
      <c r="R833" s="34">
        <v>5.1434929828563325</v>
      </c>
      <c r="S833" s="34">
        <v>3.3232051259169495</v>
      </c>
      <c r="T833" s="34">
        <v>7.978801843607819E-2</v>
      </c>
      <c r="U833" s="34">
        <v>0.13570104370952873</v>
      </c>
      <c r="V833" s="34">
        <v>5.7282960742495719E-2</v>
      </c>
      <c r="W833" s="34">
        <v>0.12972338414843756</v>
      </c>
      <c r="X833" s="34">
        <v>-8.6370720243244894E-2</v>
      </c>
      <c r="Y833" s="30">
        <v>100</v>
      </c>
      <c r="Z833" s="34">
        <v>95.430364026674539</v>
      </c>
      <c r="AA833" s="44" t="s">
        <v>29</v>
      </c>
      <c r="AB833" s="33" t="s">
        <v>31</v>
      </c>
      <c r="AF833" s="45"/>
      <c r="AG833" s="27"/>
    </row>
    <row r="834" spans="1:33" s="31" customFormat="1" ht="12.75" customHeight="1" x14ac:dyDescent="0.2">
      <c r="A834" s="26" t="s">
        <v>477</v>
      </c>
      <c r="B834" s="31" t="s">
        <v>128</v>
      </c>
      <c r="C834" s="26" t="s">
        <v>386</v>
      </c>
      <c r="D834" s="27" t="s">
        <v>396</v>
      </c>
      <c r="E834" s="102">
        <v>278.89999999999998</v>
      </c>
      <c r="F834" s="102">
        <v>11.8</v>
      </c>
      <c r="G834" s="26" t="s">
        <v>111</v>
      </c>
      <c r="H834" s="26" t="s">
        <v>30</v>
      </c>
      <c r="I834" s="26" t="s">
        <v>28</v>
      </c>
      <c r="J834" s="28">
        <v>42864</v>
      </c>
      <c r="K834" s="34">
        <v>70.036079630329766</v>
      </c>
      <c r="L834" s="34">
        <v>0.62847141404839468</v>
      </c>
      <c r="M834" s="34">
        <v>15.333343885420415</v>
      </c>
      <c r="N834" s="34">
        <v>2.4190238778983262</v>
      </c>
      <c r="O834" s="34">
        <v>0.14073595560792099</v>
      </c>
      <c r="P834" s="34">
        <v>0.62229187217091297</v>
      </c>
      <c r="Q834" s="34">
        <v>1.7517184984855143</v>
      </c>
      <c r="R834" s="34">
        <v>5.4128952301464697</v>
      </c>
      <c r="S834" s="34">
        <v>3.3481040174504186</v>
      </c>
      <c r="T834" s="34">
        <v>0.11172486568300237</v>
      </c>
      <c r="U834" s="34">
        <v>3.8905125583808937E-2</v>
      </c>
      <c r="V834" s="34">
        <v>7.1206182037891835E-2</v>
      </c>
      <c r="W834" s="34">
        <v>0.13151852901591016</v>
      </c>
      <c r="X834" s="34">
        <v>-4.6019083878754752E-2</v>
      </c>
      <c r="Y834" s="30">
        <v>100.00000000000001</v>
      </c>
      <c r="Z834" s="34">
        <v>97.416470018471713</v>
      </c>
      <c r="AA834" s="44" t="s">
        <v>29</v>
      </c>
      <c r="AB834" s="33" t="s">
        <v>31</v>
      </c>
      <c r="AF834" s="45"/>
      <c r="AG834" s="27"/>
    </row>
    <row r="835" spans="1:33" s="31" customFormat="1" ht="12.75" customHeight="1" x14ac:dyDescent="0.2">
      <c r="A835" s="26" t="s">
        <v>477</v>
      </c>
      <c r="B835" s="31" t="s">
        <v>128</v>
      </c>
      <c r="C835" s="26" t="s">
        <v>386</v>
      </c>
      <c r="D835" s="27" t="s">
        <v>396</v>
      </c>
      <c r="E835" s="102">
        <v>278.89999999999998</v>
      </c>
      <c r="F835" s="102">
        <v>11.8</v>
      </c>
      <c r="G835" s="26" t="s">
        <v>111</v>
      </c>
      <c r="H835" s="26" t="s">
        <v>30</v>
      </c>
      <c r="I835" s="26" t="s">
        <v>28</v>
      </c>
      <c r="J835" s="28">
        <v>42864</v>
      </c>
      <c r="K835" s="34">
        <v>70.290286336260081</v>
      </c>
      <c r="L835" s="34">
        <v>0.6474126739520657</v>
      </c>
      <c r="M835" s="34">
        <v>15.160131402516797</v>
      </c>
      <c r="N835" s="34">
        <v>2.4503048300310151</v>
      </c>
      <c r="O835" s="34">
        <v>7.3435332424429192E-2</v>
      </c>
      <c r="P835" s="34">
        <v>0.61392083050503665</v>
      </c>
      <c r="Q835" s="34">
        <v>1.775204172394621</v>
      </c>
      <c r="R835" s="34">
        <v>5.2477538595827324</v>
      </c>
      <c r="S835" s="34">
        <v>3.4552656224431639</v>
      </c>
      <c r="T835" s="34">
        <v>0.10253620943487389</v>
      </c>
      <c r="U835" s="34">
        <v>6.251364700719822E-2</v>
      </c>
      <c r="V835" s="34">
        <v>4.1487501097945509E-2</v>
      </c>
      <c r="W835" s="34">
        <v>0.13692558860313098</v>
      </c>
      <c r="X835" s="34">
        <v>-5.7178006253106303E-2</v>
      </c>
      <c r="Y835" s="30">
        <v>99.999999999999972</v>
      </c>
      <c r="Z835" s="34">
        <v>96.139007844286709</v>
      </c>
      <c r="AA835" s="44" t="s">
        <v>29</v>
      </c>
      <c r="AB835" s="33" t="s">
        <v>31</v>
      </c>
      <c r="AF835" s="45"/>
      <c r="AG835" s="27"/>
    </row>
    <row r="836" spans="1:33" s="31" customFormat="1" ht="12.75" customHeight="1" x14ac:dyDescent="0.2">
      <c r="A836" s="26" t="s">
        <v>477</v>
      </c>
      <c r="B836" s="31" t="s">
        <v>128</v>
      </c>
      <c r="C836" s="26" t="s">
        <v>386</v>
      </c>
      <c r="D836" s="27" t="s">
        <v>396</v>
      </c>
      <c r="E836" s="102">
        <v>278.89999999999998</v>
      </c>
      <c r="F836" s="102">
        <v>11.8</v>
      </c>
      <c r="G836" s="26" t="s">
        <v>111</v>
      </c>
      <c r="H836" s="26" t="s">
        <v>30</v>
      </c>
      <c r="I836" s="26" t="s">
        <v>28</v>
      </c>
      <c r="J836" s="28">
        <v>42864</v>
      </c>
      <c r="K836" s="34">
        <v>70.247777288893531</v>
      </c>
      <c r="L836" s="34">
        <v>0.60890495882553575</v>
      </c>
      <c r="M836" s="34">
        <v>15.1141636609996</v>
      </c>
      <c r="N836" s="34">
        <v>2.2443464357909915</v>
      </c>
      <c r="O836" s="34">
        <v>0.12270478991367294</v>
      </c>
      <c r="P836" s="34">
        <v>0.60540718755839606</v>
      </c>
      <c r="Q836" s="34">
        <v>1.7384230390275504</v>
      </c>
      <c r="R836" s="34">
        <v>5.5113580610679715</v>
      </c>
      <c r="S836" s="34">
        <v>3.4974831629350178</v>
      </c>
      <c r="T836" s="34">
        <v>7.2063090744388381E-2</v>
      </c>
      <c r="U836" s="34">
        <v>7.3073764733443791E-2</v>
      </c>
      <c r="V836" s="34">
        <v>7.6258182950991557E-2</v>
      </c>
      <c r="W836" s="34">
        <v>0.15336552186273519</v>
      </c>
      <c r="X836" s="34">
        <v>-6.532914530383066E-2</v>
      </c>
      <c r="Y836" s="30">
        <v>99.999999999999986</v>
      </c>
      <c r="Z836" s="34">
        <v>94.698829672216306</v>
      </c>
      <c r="AA836" s="44" t="s">
        <v>29</v>
      </c>
      <c r="AB836" s="33" t="s">
        <v>31</v>
      </c>
      <c r="AF836" s="45"/>
      <c r="AG836" s="27"/>
    </row>
    <row r="837" spans="1:33" s="31" customFormat="1" ht="12.75" customHeight="1" x14ac:dyDescent="0.2">
      <c r="A837" s="26" t="s">
        <v>477</v>
      </c>
      <c r="B837" s="31" t="s">
        <v>128</v>
      </c>
      <c r="C837" s="26" t="s">
        <v>386</v>
      </c>
      <c r="D837" s="27" t="s">
        <v>396</v>
      </c>
      <c r="E837" s="102">
        <v>278.89999999999998</v>
      </c>
      <c r="F837" s="102">
        <v>11.8</v>
      </c>
      <c r="G837" s="26" t="s">
        <v>111</v>
      </c>
      <c r="H837" s="26" t="s">
        <v>30</v>
      </c>
      <c r="I837" s="26" t="s">
        <v>28</v>
      </c>
      <c r="J837" s="28">
        <v>42864</v>
      </c>
      <c r="K837" s="34">
        <v>70.779135047156018</v>
      </c>
      <c r="L837" s="34">
        <v>0.50097951617673497</v>
      </c>
      <c r="M837" s="34">
        <v>15.479321818276944</v>
      </c>
      <c r="N837" s="34">
        <v>2.0693984779594858</v>
      </c>
      <c r="O837" s="34">
        <v>0.10711901294415306</v>
      </c>
      <c r="P837" s="34">
        <v>0.45586015206341607</v>
      </c>
      <c r="Q837" s="34">
        <v>1.550307176624304</v>
      </c>
      <c r="R837" s="34">
        <v>5.1337570379678255</v>
      </c>
      <c r="S837" s="34">
        <v>3.7072818217521109</v>
      </c>
      <c r="T837" s="34">
        <v>8.1763894467004619E-2</v>
      </c>
      <c r="U837" s="34">
        <v>8.9865654139907075E-2</v>
      </c>
      <c r="V837" s="34">
        <v>0</v>
      </c>
      <c r="W837" s="34">
        <v>0.10720814191225531</v>
      </c>
      <c r="X837" s="34">
        <v>-6.1997751440172603E-2</v>
      </c>
      <c r="Y837" s="30">
        <v>99.999999999999986</v>
      </c>
      <c r="Z837" s="34">
        <v>94.474358210116279</v>
      </c>
      <c r="AA837" s="44" t="s">
        <v>29</v>
      </c>
      <c r="AB837" s="33" t="s">
        <v>31</v>
      </c>
      <c r="AF837" s="45"/>
      <c r="AG837" s="27"/>
    </row>
    <row r="838" spans="1:33" s="31" customFormat="1" ht="12.75" customHeight="1" x14ac:dyDescent="0.2">
      <c r="A838" s="26" t="s">
        <v>477</v>
      </c>
      <c r="B838" s="31" t="s">
        <v>128</v>
      </c>
      <c r="C838" s="26" t="s">
        <v>386</v>
      </c>
      <c r="D838" s="27" t="s">
        <v>396</v>
      </c>
      <c r="E838" s="102">
        <v>278.89999999999998</v>
      </c>
      <c r="F838" s="102">
        <v>11.8</v>
      </c>
      <c r="G838" s="26" t="s">
        <v>111</v>
      </c>
      <c r="H838" s="26" t="s">
        <v>30</v>
      </c>
      <c r="I838" s="26" t="s">
        <v>28</v>
      </c>
      <c r="J838" s="28">
        <v>42864</v>
      </c>
      <c r="K838" s="34">
        <v>69.243562804362981</v>
      </c>
      <c r="L838" s="34">
        <v>0.68048363141785906</v>
      </c>
      <c r="M838" s="34">
        <v>15.533942242148118</v>
      </c>
      <c r="N838" s="34">
        <v>2.6557056724191068</v>
      </c>
      <c r="O838" s="34">
        <v>0.16221368382872545</v>
      </c>
      <c r="P838" s="34">
        <v>0.74474112677836313</v>
      </c>
      <c r="Q838" s="34">
        <v>1.9490811666100023</v>
      </c>
      <c r="R838" s="34">
        <v>5.4054958304372747</v>
      </c>
      <c r="S838" s="34">
        <v>3.3264974772521976</v>
      </c>
      <c r="T838" s="34">
        <v>0.13845093579018158</v>
      </c>
      <c r="U838" s="34">
        <v>0.10013837624850212</v>
      </c>
      <c r="V838" s="34">
        <v>1.4757010682450568E-2</v>
      </c>
      <c r="W838" s="34">
        <v>0.11242987980847084</v>
      </c>
      <c r="X838" s="34">
        <v>-6.7499837784228578E-2</v>
      </c>
      <c r="Y838" s="30">
        <v>100</v>
      </c>
      <c r="Z838" s="34">
        <v>95.368033293258534</v>
      </c>
      <c r="AA838" s="44" t="s">
        <v>29</v>
      </c>
      <c r="AB838" s="33" t="s">
        <v>31</v>
      </c>
      <c r="AF838" s="45"/>
      <c r="AG838" s="27"/>
    </row>
    <row r="839" spans="1:33" s="31" customFormat="1" ht="12.75" customHeight="1" x14ac:dyDescent="0.2">
      <c r="A839" s="26" t="s">
        <v>477</v>
      </c>
      <c r="B839" s="31" t="s">
        <v>128</v>
      </c>
      <c r="C839" s="26" t="s">
        <v>386</v>
      </c>
      <c r="D839" s="27" t="s">
        <v>396</v>
      </c>
      <c r="E839" s="102">
        <v>278.89999999999998</v>
      </c>
      <c r="F839" s="102">
        <v>11.8</v>
      </c>
      <c r="G839" s="26" t="s">
        <v>111</v>
      </c>
      <c r="H839" s="26" t="s">
        <v>30</v>
      </c>
      <c r="I839" s="26" t="s">
        <v>28</v>
      </c>
      <c r="J839" s="28">
        <v>42864</v>
      </c>
      <c r="K839" s="34">
        <v>69.758042583461844</v>
      </c>
      <c r="L839" s="34">
        <v>0.62354037829682674</v>
      </c>
      <c r="M839" s="34">
        <v>15.303068351518505</v>
      </c>
      <c r="N839" s="34">
        <v>2.3715015727087105</v>
      </c>
      <c r="O839" s="34">
        <v>0.11792459358268612</v>
      </c>
      <c r="P839" s="34">
        <v>0.65701843441786378</v>
      </c>
      <c r="Q839" s="34">
        <v>1.9021163141733184</v>
      </c>
      <c r="R839" s="34">
        <v>5.5859718751752636</v>
      </c>
      <c r="S839" s="34">
        <v>3.3439677097174667</v>
      </c>
      <c r="T839" s="34">
        <v>0.14248592431522658</v>
      </c>
      <c r="U839" s="34">
        <v>0.12982049556690445</v>
      </c>
      <c r="V839" s="34">
        <v>2.1340433424592162E-2</v>
      </c>
      <c r="W839" s="34">
        <v>0.1263317134577881</v>
      </c>
      <c r="X839" s="34">
        <v>-8.3130379817026909E-2</v>
      </c>
      <c r="Y839" s="30">
        <v>99.999999999999957</v>
      </c>
      <c r="Z839" s="34">
        <v>96.671946484229963</v>
      </c>
      <c r="AA839" s="44" t="s">
        <v>29</v>
      </c>
      <c r="AB839" s="33" t="s">
        <v>31</v>
      </c>
      <c r="AF839" s="45"/>
      <c r="AG839" s="27"/>
    </row>
    <row r="840" spans="1:33" s="31" customFormat="1" ht="12.75" customHeight="1" x14ac:dyDescent="0.2">
      <c r="A840" s="26" t="s">
        <v>477</v>
      </c>
      <c r="B840" s="31" t="s">
        <v>128</v>
      </c>
      <c r="C840" s="26" t="s">
        <v>386</v>
      </c>
      <c r="D840" s="27" t="s">
        <v>396</v>
      </c>
      <c r="E840" s="102">
        <v>278.89999999999998</v>
      </c>
      <c r="F840" s="102">
        <v>11.8</v>
      </c>
      <c r="G840" s="26" t="s">
        <v>111</v>
      </c>
      <c r="H840" s="26" t="s">
        <v>30</v>
      </c>
      <c r="I840" s="26" t="s">
        <v>28</v>
      </c>
      <c r="J840" s="28">
        <v>42864</v>
      </c>
      <c r="K840" s="34">
        <v>70.321547668909503</v>
      </c>
      <c r="L840" s="34">
        <v>0.58659572024791551</v>
      </c>
      <c r="M840" s="34">
        <v>15.23145818410455</v>
      </c>
      <c r="N840" s="34">
        <v>2.2419189650657487</v>
      </c>
      <c r="O840" s="34">
        <v>0.14468563750249311</v>
      </c>
      <c r="P840" s="34">
        <v>0.62994791652013993</v>
      </c>
      <c r="Q840" s="34">
        <v>1.5788169931577203</v>
      </c>
      <c r="R840" s="34">
        <v>5.4919318150248122</v>
      </c>
      <c r="S840" s="34">
        <v>3.4092605749030716</v>
      </c>
      <c r="T840" s="34">
        <v>0.13586510494116016</v>
      </c>
      <c r="U840" s="34">
        <v>4.3749436825807855E-2</v>
      </c>
      <c r="V840" s="34">
        <v>9.556712731561938E-2</v>
      </c>
      <c r="W840" s="34">
        <v>0.1382249570923805</v>
      </c>
      <c r="X840" s="34">
        <v>-4.9570101610928487E-2</v>
      </c>
      <c r="Y840" s="47">
        <v>99.999999999999986</v>
      </c>
      <c r="Z840" s="68">
        <v>96.001235780992133</v>
      </c>
      <c r="AA840" s="67" t="s">
        <v>29</v>
      </c>
      <c r="AB840" s="33" t="s">
        <v>31</v>
      </c>
      <c r="AF840" s="45"/>
      <c r="AG840" s="27"/>
    </row>
    <row r="841" spans="1:33" s="40" customFormat="1" ht="12.75" customHeight="1" x14ac:dyDescent="0.2">
      <c r="A841" s="35" t="s">
        <v>477</v>
      </c>
      <c r="B841" s="40" t="s">
        <v>128</v>
      </c>
      <c r="C841" s="35" t="s">
        <v>386</v>
      </c>
      <c r="D841" s="36" t="s">
        <v>396</v>
      </c>
      <c r="E841" s="103">
        <v>278.89999999999998</v>
      </c>
      <c r="F841" s="103">
        <v>11.8</v>
      </c>
      <c r="G841" s="35" t="s">
        <v>111</v>
      </c>
      <c r="H841" s="35" t="s">
        <v>30</v>
      </c>
      <c r="I841" s="35" t="s">
        <v>28</v>
      </c>
      <c r="J841" s="37">
        <v>42864</v>
      </c>
      <c r="K841" s="43">
        <v>69.682566404830908</v>
      </c>
      <c r="L841" s="43">
        <v>0.66112810192658267</v>
      </c>
      <c r="M841" s="43">
        <v>15.359589316449227</v>
      </c>
      <c r="N841" s="43">
        <v>2.429695843221269</v>
      </c>
      <c r="O841" s="43">
        <v>0.10796654019143198</v>
      </c>
      <c r="P841" s="43">
        <v>0.69684496292520925</v>
      </c>
      <c r="Q841" s="43">
        <v>1.9762225879814894</v>
      </c>
      <c r="R841" s="43">
        <v>5.4712967854387458</v>
      </c>
      <c r="S841" s="43">
        <v>3.3276277327514627</v>
      </c>
      <c r="T841" s="43">
        <v>0.11560901617326266</v>
      </c>
      <c r="U841" s="43">
        <v>3.561146130241704E-2</v>
      </c>
      <c r="V841" s="43">
        <v>3.6529887886974734E-2</v>
      </c>
      <c r="W841" s="43">
        <v>0.14755821359253934</v>
      </c>
      <c r="X841" s="43">
        <v>-4.8246854671538053E-2</v>
      </c>
      <c r="Y841" s="48">
        <v>100.00000000000001</v>
      </c>
      <c r="Z841" s="70">
        <v>97.159730981473686</v>
      </c>
      <c r="AA841" s="69" t="s">
        <v>29</v>
      </c>
      <c r="AB841" s="42" t="s">
        <v>31</v>
      </c>
      <c r="AF841" s="49"/>
      <c r="AG841" s="36"/>
    </row>
    <row r="842" spans="1:33" s="31" customFormat="1" ht="12.75" customHeight="1" x14ac:dyDescent="0.2">
      <c r="A842" s="26" t="s">
        <v>478</v>
      </c>
      <c r="B842" s="31" t="s">
        <v>101</v>
      </c>
      <c r="C842" s="26">
        <v>0</v>
      </c>
      <c r="D842" s="27" t="s">
        <v>325</v>
      </c>
      <c r="E842" s="102">
        <v>281.39999999999998</v>
      </c>
      <c r="F842" s="102">
        <v>11.2</v>
      </c>
      <c r="G842" s="26" t="s">
        <v>27</v>
      </c>
      <c r="H842" s="26" t="s">
        <v>30</v>
      </c>
      <c r="I842" s="26" t="s">
        <v>28</v>
      </c>
      <c r="J842" s="28">
        <v>42793</v>
      </c>
      <c r="K842" s="34">
        <v>72.785885477922093</v>
      </c>
      <c r="L842" s="34">
        <v>0.47793239828260375</v>
      </c>
      <c r="M842" s="34">
        <v>14.070876788175649</v>
      </c>
      <c r="N842" s="34">
        <v>2.3523291986288744</v>
      </c>
      <c r="O842" s="34">
        <v>0</v>
      </c>
      <c r="P842" s="34">
        <v>0.4534923877069359</v>
      </c>
      <c r="Q842" s="34">
        <v>1.8566891111257149</v>
      </c>
      <c r="R842" s="34">
        <v>5.4171820575828349</v>
      </c>
      <c r="S842" s="34">
        <v>2.3858341479717566</v>
      </c>
      <c r="T842" s="34">
        <v>4.0351628709341808E-2</v>
      </c>
      <c r="U842" s="34">
        <v>0</v>
      </c>
      <c r="V842" s="34">
        <v>2.5471426937659823E-2</v>
      </c>
      <c r="W842" s="34">
        <v>0.1729242138893721</v>
      </c>
      <c r="X842" s="34">
        <v>-3.8968836932816248E-2</v>
      </c>
      <c r="Y842" s="47">
        <v>100.00000000000004</v>
      </c>
      <c r="Z842" s="68">
        <v>94.236123931816351</v>
      </c>
      <c r="AA842" s="67" t="s">
        <v>29</v>
      </c>
      <c r="AB842" s="33" t="s">
        <v>31</v>
      </c>
      <c r="AF842" s="45"/>
      <c r="AG842" s="27"/>
    </row>
    <row r="843" spans="1:33" s="31" customFormat="1" ht="12.75" customHeight="1" x14ac:dyDescent="0.2">
      <c r="A843" s="26" t="s">
        <v>478</v>
      </c>
      <c r="B843" s="31" t="s">
        <v>101</v>
      </c>
      <c r="C843" s="26">
        <v>0</v>
      </c>
      <c r="D843" s="27" t="s">
        <v>325</v>
      </c>
      <c r="E843" s="102">
        <v>281.39999999999998</v>
      </c>
      <c r="F843" s="102">
        <v>11.2</v>
      </c>
      <c r="G843" s="26" t="s">
        <v>27</v>
      </c>
      <c r="H843" s="26" t="s">
        <v>30</v>
      </c>
      <c r="I843" s="26" t="s">
        <v>28</v>
      </c>
      <c r="J843" s="28">
        <v>42793</v>
      </c>
      <c r="K843" s="34">
        <v>72.955129559328626</v>
      </c>
      <c r="L843" s="34">
        <v>0.45715147516935895</v>
      </c>
      <c r="M843" s="34">
        <v>13.9879660878662</v>
      </c>
      <c r="N843" s="34">
        <v>2.3255638865576005</v>
      </c>
      <c r="O843" s="34">
        <v>7.3556893709953136E-2</v>
      </c>
      <c r="P843" s="34">
        <v>0.44118158342428743</v>
      </c>
      <c r="Q843" s="34">
        <v>1.912165886075949</v>
      </c>
      <c r="R843" s="34">
        <v>5.1383814434674164</v>
      </c>
      <c r="S843" s="34">
        <v>2.4004276374355049</v>
      </c>
      <c r="T843" s="34">
        <v>7.4972451486912672E-2</v>
      </c>
      <c r="U843" s="34">
        <v>0.15891265331846813</v>
      </c>
      <c r="V843" s="34">
        <v>8.950877804560952E-3</v>
      </c>
      <c r="W843" s="34">
        <v>0.17111020038280941</v>
      </c>
      <c r="X843" s="34">
        <v>-0.10547063602762338</v>
      </c>
      <c r="Y843" s="47">
        <v>100.00000000000003</v>
      </c>
      <c r="Z843" s="68">
        <v>94.076838362515574</v>
      </c>
      <c r="AA843" s="67" t="s">
        <v>29</v>
      </c>
      <c r="AB843" s="33" t="s">
        <v>31</v>
      </c>
      <c r="AF843" s="45"/>
      <c r="AG843" s="27"/>
    </row>
    <row r="844" spans="1:33" s="31" customFormat="1" ht="12.75" customHeight="1" x14ac:dyDescent="0.2">
      <c r="A844" s="26" t="s">
        <v>478</v>
      </c>
      <c r="B844" s="31" t="s">
        <v>101</v>
      </c>
      <c r="C844" s="26">
        <v>0</v>
      </c>
      <c r="D844" s="27" t="s">
        <v>325</v>
      </c>
      <c r="E844" s="102">
        <v>281.39999999999998</v>
      </c>
      <c r="F844" s="102">
        <v>11.2</v>
      </c>
      <c r="G844" s="26" t="s">
        <v>27</v>
      </c>
      <c r="H844" s="26" t="s">
        <v>30</v>
      </c>
      <c r="I844" s="26" t="s">
        <v>28</v>
      </c>
      <c r="J844" s="28">
        <v>42793</v>
      </c>
      <c r="K844" s="34">
        <v>73.167533214623532</v>
      </c>
      <c r="L844" s="34">
        <v>0.4299765761467646</v>
      </c>
      <c r="M844" s="34">
        <v>14.158096029110238</v>
      </c>
      <c r="N844" s="34">
        <v>2.2055435044974625</v>
      </c>
      <c r="O844" s="34">
        <v>9.3776508065529923E-2</v>
      </c>
      <c r="P844" s="34">
        <v>0.41193153689263456</v>
      </c>
      <c r="Q844" s="34">
        <v>1.7616636086246136</v>
      </c>
      <c r="R844" s="34">
        <v>5.1328279590520944</v>
      </c>
      <c r="S844" s="34">
        <v>2.4030650496290429</v>
      </c>
      <c r="T844" s="34">
        <v>4.3300963790382237E-2</v>
      </c>
      <c r="U844" s="34">
        <v>0</v>
      </c>
      <c r="V844" s="34">
        <v>4.8202269142793269E-2</v>
      </c>
      <c r="W844" s="34">
        <v>0.1859977710940022</v>
      </c>
      <c r="X844" s="34">
        <v>-4.1914990669070916E-2</v>
      </c>
      <c r="Y844" s="47">
        <v>100.00000000000004</v>
      </c>
      <c r="Z844" s="68">
        <v>94.79986174989341</v>
      </c>
      <c r="AA844" s="67" t="s">
        <v>29</v>
      </c>
      <c r="AB844" s="33" t="s">
        <v>31</v>
      </c>
      <c r="AF844" s="45"/>
      <c r="AG844" s="27"/>
    </row>
    <row r="845" spans="1:33" s="31" customFormat="1" ht="12.75" customHeight="1" x14ac:dyDescent="0.2">
      <c r="A845" s="26" t="s">
        <v>478</v>
      </c>
      <c r="B845" s="31" t="s">
        <v>101</v>
      </c>
      <c r="C845" s="26">
        <v>0</v>
      </c>
      <c r="D845" s="27" t="s">
        <v>325</v>
      </c>
      <c r="E845" s="102">
        <v>281.39999999999998</v>
      </c>
      <c r="F845" s="102">
        <v>11.2</v>
      </c>
      <c r="G845" s="26" t="s">
        <v>27</v>
      </c>
      <c r="H845" s="26" t="s">
        <v>30</v>
      </c>
      <c r="I845" s="26" t="s">
        <v>28</v>
      </c>
      <c r="J845" s="28">
        <v>42793</v>
      </c>
      <c r="K845" s="34">
        <v>72.980337093025256</v>
      </c>
      <c r="L845" s="34">
        <v>0.47190941177577628</v>
      </c>
      <c r="M845" s="34">
        <v>14.1212434683677</v>
      </c>
      <c r="N845" s="34">
        <v>2.2535229030824095</v>
      </c>
      <c r="O845" s="34">
        <v>0.10508541286287686</v>
      </c>
      <c r="P845" s="34">
        <v>0.42789836228335021</v>
      </c>
      <c r="Q845" s="34">
        <v>1.8266125823589345</v>
      </c>
      <c r="R845" s="34">
        <v>5.183045930254619</v>
      </c>
      <c r="S845" s="34">
        <v>2.3779791116235458</v>
      </c>
      <c r="T845" s="34">
        <v>3.829419313941957E-2</v>
      </c>
      <c r="U845" s="34">
        <v>0.13706792982114371</v>
      </c>
      <c r="V845" s="34">
        <v>0</v>
      </c>
      <c r="W845" s="34">
        <v>0.17390664347720997</v>
      </c>
      <c r="X845" s="34">
        <v>-9.6903042072262024E-2</v>
      </c>
      <c r="Y845" s="47">
        <v>99.999999999999972</v>
      </c>
      <c r="Z845" s="68">
        <v>94.113918673995187</v>
      </c>
      <c r="AA845" s="67" t="s">
        <v>29</v>
      </c>
      <c r="AB845" s="33" t="s">
        <v>31</v>
      </c>
      <c r="AF845" s="45"/>
      <c r="AG845" s="27"/>
    </row>
    <row r="846" spans="1:33" s="31" customFormat="1" ht="12.75" customHeight="1" x14ac:dyDescent="0.2">
      <c r="A846" s="26" t="s">
        <v>478</v>
      </c>
      <c r="B846" s="31" t="s">
        <v>101</v>
      </c>
      <c r="C846" s="26">
        <v>0</v>
      </c>
      <c r="D846" s="27" t="s">
        <v>325</v>
      </c>
      <c r="E846" s="102">
        <v>281.39999999999998</v>
      </c>
      <c r="F846" s="102">
        <v>11.2</v>
      </c>
      <c r="G846" s="26" t="s">
        <v>27</v>
      </c>
      <c r="H846" s="26" t="s">
        <v>30</v>
      </c>
      <c r="I846" s="26" t="s">
        <v>28</v>
      </c>
      <c r="J846" s="28">
        <v>42793</v>
      </c>
      <c r="K846" s="34">
        <v>72.946425919805904</v>
      </c>
      <c r="L846" s="34">
        <v>0.45308331968595306</v>
      </c>
      <c r="M846" s="34">
        <v>14.302481770547312</v>
      </c>
      <c r="N846" s="34">
        <v>2.1891855709408392</v>
      </c>
      <c r="O846" s="34">
        <v>0.11144486699259251</v>
      </c>
      <c r="P846" s="34">
        <v>0.42407219858048051</v>
      </c>
      <c r="Q846" s="34">
        <v>1.7929635593679396</v>
      </c>
      <c r="R846" s="34">
        <v>5.006079093690337</v>
      </c>
      <c r="S846" s="34">
        <v>2.4389349960386832</v>
      </c>
      <c r="T846" s="34">
        <v>0.12646779897702193</v>
      </c>
      <c r="U846" s="34">
        <v>0.11760086916932619</v>
      </c>
      <c r="V846" s="34">
        <v>1.6001050179706381E-2</v>
      </c>
      <c r="W846" s="34">
        <v>0.16107336443484671</v>
      </c>
      <c r="X846" s="34">
        <v>-8.5814378410949341E-2</v>
      </c>
      <c r="Y846" s="47">
        <v>99.999999999999986</v>
      </c>
      <c r="Z846" s="68">
        <v>94.216990726884816</v>
      </c>
      <c r="AA846" s="67" t="s">
        <v>29</v>
      </c>
      <c r="AB846" s="33" t="s">
        <v>31</v>
      </c>
      <c r="AF846" s="45"/>
      <c r="AG846" s="27"/>
    </row>
    <row r="847" spans="1:33" s="31" customFormat="1" ht="12.75" customHeight="1" x14ac:dyDescent="0.2">
      <c r="A847" s="26" t="s">
        <v>478</v>
      </c>
      <c r="B847" s="31" t="s">
        <v>101</v>
      </c>
      <c r="C847" s="26">
        <v>0</v>
      </c>
      <c r="D847" s="27" t="s">
        <v>325</v>
      </c>
      <c r="E847" s="102">
        <v>281.39999999999998</v>
      </c>
      <c r="F847" s="102">
        <v>11.2</v>
      </c>
      <c r="G847" s="26" t="s">
        <v>27</v>
      </c>
      <c r="H847" s="26" t="s">
        <v>30</v>
      </c>
      <c r="I847" s="26" t="s">
        <v>28</v>
      </c>
      <c r="J847" s="28">
        <v>42793</v>
      </c>
      <c r="K847" s="34">
        <v>72.975329461700497</v>
      </c>
      <c r="L847" s="34">
        <v>0.43835316787226847</v>
      </c>
      <c r="M847" s="34">
        <v>14.096595448914863</v>
      </c>
      <c r="N847" s="34">
        <v>2.2714495453919912</v>
      </c>
      <c r="O847" s="34">
        <v>8.3339475781637196E-2</v>
      </c>
      <c r="P847" s="34">
        <v>0.43627105712460407</v>
      </c>
      <c r="Q847" s="34">
        <v>1.8211604862992152</v>
      </c>
      <c r="R847" s="34">
        <v>5.3266797030280522</v>
      </c>
      <c r="S847" s="34">
        <v>2.3423730051495539</v>
      </c>
      <c r="T847" s="34">
        <v>5.7537970399575256E-2</v>
      </c>
      <c r="U847" s="34">
        <v>2.8561354871456224E-2</v>
      </c>
      <c r="V847" s="34">
        <v>0</v>
      </c>
      <c r="W847" s="34">
        <v>0.17346611188805716</v>
      </c>
      <c r="X847" s="34">
        <v>-5.1116788421761677E-2</v>
      </c>
      <c r="Y847" s="47">
        <v>100.00000000000001</v>
      </c>
      <c r="Z847" s="68">
        <v>93.833083621615955</v>
      </c>
      <c r="AA847" s="67" t="s">
        <v>29</v>
      </c>
      <c r="AB847" s="33" t="s">
        <v>31</v>
      </c>
      <c r="AF847" s="45"/>
      <c r="AG847" s="27"/>
    </row>
    <row r="848" spans="1:33" s="31" customFormat="1" ht="12.75" customHeight="1" x14ac:dyDescent="0.2">
      <c r="A848" s="26" t="s">
        <v>478</v>
      </c>
      <c r="B848" s="31" t="s">
        <v>101</v>
      </c>
      <c r="C848" s="26">
        <v>0</v>
      </c>
      <c r="D848" s="27" t="s">
        <v>325</v>
      </c>
      <c r="E848" s="102">
        <v>281.39999999999998</v>
      </c>
      <c r="F848" s="102">
        <v>11.2</v>
      </c>
      <c r="G848" s="26" t="s">
        <v>27</v>
      </c>
      <c r="H848" s="26" t="s">
        <v>30</v>
      </c>
      <c r="I848" s="26" t="s">
        <v>28</v>
      </c>
      <c r="J848" s="28">
        <v>42793</v>
      </c>
      <c r="K848" s="34">
        <v>73.347121207038896</v>
      </c>
      <c r="L848" s="34">
        <v>0.42416748129624571</v>
      </c>
      <c r="M848" s="34">
        <v>13.710828062822635</v>
      </c>
      <c r="N848" s="34">
        <v>2.5760114419252775</v>
      </c>
      <c r="O848" s="34">
        <v>3.1797317658795572E-2</v>
      </c>
      <c r="P848" s="34">
        <v>0.42041061368738242</v>
      </c>
      <c r="Q848" s="34">
        <v>1.7684503727809346</v>
      </c>
      <c r="R848" s="34">
        <v>5.1493903495698721</v>
      </c>
      <c r="S848" s="34">
        <v>2.323365580347903</v>
      </c>
      <c r="T848" s="34">
        <v>7.3917466286493635E-2</v>
      </c>
      <c r="U848" s="34">
        <v>4.6306773289508114E-2</v>
      </c>
      <c r="V848" s="34">
        <v>1.5973518972893848E-2</v>
      </c>
      <c r="W848" s="34">
        <v>0.17008682942621978</v>
      </c>
      <c r="X848" s="34">
        <v>-5.7827015103047753E-2</v>
      </c>
      <c r="Y848" s="47">
        <v>100</v>
      </c>
      <c r="Z848" s="68">
        <v>97.178008319996252</v>
      </c>
      <c r="AA848" s="67" t="s">
        <v>29</v>
      </c>
      <c r="AB848" s="33" t="s">
        <v>31</v>
      </c>
      <c r="AF848" s="45"/>
      <c r="AG848" s="27"/>
    </row>
    <row r="849" spans="1:33" s="31" customFormat="1" ht="12.75" customHeight="1" x14ac:dyDescent="0.2">
      <c r="A849" s="26" t="s">
        <v>478</v>
      </c>
      <c r="B849" s="31" t="s">
        <v>101</v>
      </c>
      <c r="C849" s="26">
        <v>0</v>
      </c>
      <c r="D849" s="27" t="s">
        <v>325</v>
      </c>
      <c r="E849" s="102">
        <v>281.39999999999998</v>
      </c>
      <c r="F849" s="102">
        <v>11.2</v>
      </c>
      <c r="G849" s="26" t="s">
        <v>27</v>
      </c>
      <c r="H849" s="26" t="s">
        <v>30</v>
      </c>
      <c r="I849" s="26" t="s">
        <v>28</v>
      </c>
      <c r="J849" s="28">
        <v>42793</v>
      </c>
      <c r="K849" s="34">
        <v>72.795239704065239</v>
      </c>
      <c r="L849" s="34">
        <v>0.45577266825315393</v>
      </c>
      <c r="M849" s="34">
        <v>14.090632985599278</v>
      </c>
      <c r="N849" s="34">
        <v>2.4177865801142615</v>
      </c>
      <c r="O849" s="34">
        <v>0.11220425290238054</v>
      </c>
      <c r="P849" s="34">
        <v>0.41551115241049508</v>
      </c>
      <c r="Q849" s="34">
        <v>1.8625989301742061</v>
      </c>
      <c r="R849" s="34">
        <v>5.1290856274075542</v>
      </c>
      <c r="S849" s="34">
        <v>2.4589957399127327</v>
      </c>
      <c r="T849" s="34">
        <v>6.5448659405076229E-2</v>
      </c>
      <c r="U849" s="34">
        <v>7.5122505504442799E-2</v>
      </c>
      <c r="V849" s="34">
        <v>1.7000216838441981E-2</v>
      </c>
      <c r="W849" s="34">
        <v>0.1758624896232594</v>
      </c>
      <c r="X849" s="34">
        <v>-7.1261512210522127E-2</v>
      </c>
      <c r="Y849" s="47">
        <v>100</v>
      </c>
      <c r="Z849" s="68">
        <v>93.846710152433047</v>
      </c>
      <c r="AA849" s="67" t="s">
        <v>29</v>
      </c>
      <c r="AB849" s="33" t="s">
        <v>31</v>
      </c>
      <c r="AF849" s="45"/>
      <c r="AG849" s="27"/>
    </row>
    <row r="850" spans="1:33" s="31" customFormat="1" ht="12.75" customHeight="1" x14ac:dyDescent="0.2">
      <c r="A850" s="26" t="s">
        <v>478</v>
      </c>
      <c r="B850" s="31" t="s">
        <v>101</v>
      </c>
      <c r="C850" s="26">
        <v>0</v>
      </c>
      <c r="D850" s="27" t="s">
        <v>325</v>
      </c>
      <c r="E850" s="102">
        <v>281.39999999999998</v>
      </c>
      <c r="F850" s="102">
        <v>11.2</v>
      </c>
      <c r="G850" s="26" t="s">
        <v>27</v>
      </c>
      <c r="H850" s="26" t="s">
        <v>30</v>
      </c>
      <c r="I850" s="26" t="s">
        <v>28</v>
      </c>
      <c r="J850" s="28">
        <v>42793</v>
      </c>
      <c r="K850" s="34">
        <v>72.586191472955065</v>
      </c>
      <c r="L850" s="34">
        <v>0.43116945319263433</v>
      </c>
      <c r="M850" s="34">
        <v>14.134476719724903</v>
      </c>
      <c r="N850" s="34">
        <v>2.3217377579545158</v>
      </c>
      <c r="O850" s="34">
        <v>9.8210538998554892E-2</v>
      </c>
      <c r="P850" s="34">
        <v>0.43924231093142141</v>
      </c>
      <c r="Q850" s="34">
        <v>1.7916596134744192</v>
      </c>
      <c r="R850" s="34">
        <v>5.5292880778704463</v>
      </c>
      <c r="S850" s="34">
        <v>2.3921414863236361</v>
      </c>
      <c r="T850" s="34">
        <v>7.6427430517692865E-2</v>
      </c>
      <c r="U850" s="34">
        <v>8.6606715916018873E-2</v>
      </c>
      <c r="V850" s="34">
        <v>2.6038328366620244E-2</v>
      </c>
      <c r="W850" s="34">
        <v>0.15913821161868974</v>
      </c>
      <c r="X850" s="34">
        <v>-7.2328117844611114E-2</v>
      </c>
      <c r="Y850" s="47">
        <v>100.00000000000003</v>
      </c>
      <c r="Z850" s="68">
        <v>94.796343599509129</v>
      </c>
      <c r="AA850" s="67" t="s">
        <v>29</v>
      </c>
      <c r="AB850" s="33" t="s">
        <v>31</v>
      </c>
      <c r="AF850" s="45"/>
      <c r="AG850" s="27"/>
    </row>
    <row r="851" spans="1:33" s="31" customFormat="1" ht="12.75" customHeight="1" x14ac:dyDescent="0.2">
      <c r="A851" s="26" t="s">
        <v>478</v>
      </c>
      <c r="B851" s="31" t="s">
        <v>101</v>
      </c>
      <c r="C851" s="26">
        <v>0</v>
      </c>
      <c r="D851" s="27" t="s">
        <v>325</v>
      </c>
      <c r="E851" s="102">
        <v>281.39999999999998</v>
      </c>
      <c r="F851" s="102">
        <v>11.2</v>
      </c>
      <c r="G851" s="26" t="s">
        <v>27</v>
      </c>
      <c r="H851" s="26" t="s">
        <v>30</v>
      </c>
      <c r="I851" s="26" t="s">
        <v>28</v>
      </c>
      <c r="J851" s="28">
        <v>42793</v>
      </c>
      <c r="K851" s="34">
        <v>72.817969552230096</v>
      </c>
      <c r="L851" s="34">
        <v>0.45018656158662618</v>
      </c>
      <c r="M851" s="34">
        <v>14.102142725765622</v>
      </c>
      <c r="N851" s="34">
        <v>2.2048986247171785</v>
      </c>
      <c r="O851" s="34">
        <v>0.15257341297688481</v>
      </c>
      <c r="P851" s="34">
        <v>0.42790402124296123</v>
      </c>
      <c r="Q851" s="34">
        <v>1.9431158393636148</v>
      </c>
      <c r="R851" s="34">
        <v>5.2717306534178645</v>
      </c>
      <c r="S851" s="34">
        <v>2.4204126724502872</v>
      </c>
      <c r="T851" s="34">
        <v>2.8656447366504547E-2</v>
      </c>
      <c r="U851" s="34">
        <v>7.5757672462863759E-2</v>
      </c>
      <c r="V851" s="34">
        <v>0</v>
      </c>
      <c r="W851" s="34">
        <v>0.17627335723330836</v>
      </c>
      <c r="X851" s="34">
        <v>-7.1621540813811974E-2</v>
      </c>
      <c r="Y851" s="47">
        <v>99.999999999999986</v>
      </c>
      <c r="Z851" s="68">
        <v>94.511879354659641</v>
      </c>
      <c r="AA851" s="67" t="s">
        <v>29</v>
      </c>
      <c r="AB851" s="33" t="s">
        <v>31</v>
      </c>
      <c r="AF851" s="45"/>
      <c r="AG851" s="27"/>
    </row>
    <row r="852" spans="1:33" s="31" customFormat="1" ht="12.75" customHeight="1" x14ac:dyDescent="0.2">
      <c r="A852" s="26" t="s">
        <v>478</v>
      </c>
      <c r="B852" s="31" t="s">
        <v>101</v>
      </c>
      <c r="C852" s="26">
        <v>0</v>
      </c>
      <c r="D852" s="27" t="s">
        <v>325</v>
      </c>
      <c r="E852" s="102">
        <v>281.39999999999998</v>
      </c>
      <c r="F852" s="102">
        <v>11.2</v>
      </c>
      <c r="G852" s="26" t="s">
        <v>27</v>
      </c>
      <c r="H852" s="26" t="s">
        <v>30</v>
      </c>
      <c r="I852" s="26" t="s">
        <v>28</v>
      </c>
      <c r="J852" s="28">
        <v>42793</v>
      </c>
      <c r="K852" s="34">
        <v>73.138108601104662</v>
      </c>
      <c r="L852" s="34">
        <v>0.43027929759914879</v>
      </c>
      <c r="M852" s="34">
        <v>13.918534187830994</v>
      </c>
      <c r="N852" s="34">
        <v>2.4628507964532758</v>
      </c>
      <c r="O852" s="34">
        <v>3.1034909892342505E-2</v>
      </c>
      <c r="P852" s="34">
        <v>0.44368131314603465</v>
      </c>
      <c r="Q852" s="34">
        <v>1.8320292070420416</v>
      </c>
      <c r="R852" s="34">
        <v>5.1527182935211169</v>
      </c>
      <c r="S852" s="34">
        <v>2.3011203234389028</v>
      </c>
      <c r="T852" s="34">
        <v>6.5305289234364766E-2</v>
      </c>
      <c r="U852" s="34">
        <v>7.0921701300370329E-2</v>
      </c>
      <c r="V852" s="34">
        <v>4.101429678358557E-2</v>
      </c>
      <c r="W852" s="34">
        <v>0.18364931209347565</v>
      </c>
      <c r="X852" s="34">
        <v>-7.1247529440346138E-2</v>
      </c>
      <c r="Y852" s="47">
        <v>99.999999999999972</v>
      </c>
      <c r="Z852" s="68">
        <v>93.765376155256959</v>
      </c>
      <c r="AA852" s="67" t="s">
        <v>29</v>
      </c>
      <c r="AB852" s="33" t="s">
        <v>31</v>
      </c>
      <c r="AF852" s="45"/>
      <c r="AG852" s="27"/>
    </row>
    <row r="853" spans="1:33" s="31" customFormat="1" ht="12.75" customHeight="1" x14ac:dyDescent="0.2">
      <c r="A853" s="26" t="s">
        <v>478</v>
      </c>
      <c r="B853" s="31" t="s">
        <v>101</v>
      </c>
      <c r="C853" s="26">
        <v>0</v>
      </c>
      <c r="D853" s="27" t="s">
        <v>325</v>
      </c>
      <c r="E853" s="102">
        <v>281.39999999999998</v>
      </c>
      <c r="F853" s="102">
        <v>11.2</v>
      </c>
      <c r="G853" s="26" t="s">
        <v>27</v>
      </c>
      <c r="H853" s="26" t="s">
        <v>30</v>
      </c>
      <c r="I853" s="26" t="s">
        <v>28</v>
      </c>
      <c r="J853" s="28">
        <v>42793</v>
      </c>
      <c r="K853" s="34">
        <v>73.08163345460774</v>
      </c>
      <c r="L853" s="34">
        <v>0.44460002953424471</v>
      </c>
      <c r="M853" s="34">
        <v>13.937496414131386</v>
      </c>
      <c r="N853" s="34">
        <v>2.1771197439472023</v>
      </c>
      <c r="O853" s="34">
        <v>0</v>
      </c>
      <c r="P853" s="34">
        <v>0.40271377961032823</v>
      </c>
      <c r="Q853" s="34">
        <v>1.8299467147890034</v>
      </c>
      <c r="R853" s="34">
        <v>5.4666297562143065</v>
      </c>
      <c r="S853" s="34">
        <v>2.370200549577266</v>
      </c>
      <c r="T853" s="34">
        <v>5.0795997738897175E-2</v>
      </c>
      <c r="U853" s="34">
        <v>0.15190441914122799</v>
      </c>
      <c r="V853" s="34">
        <v>2.4800086981727018E-2</v>
      </c>
      <c r="W853" s="34">
        <v>0.16280791727224531</v>
      </c>
      <c r="X853" s="34">
        <v>-0.10064886354557456</v>
      </c>
      <c r="Y853" s="47">
        <v>100</v>
      </c>
      <c r="Z853" s="68">
        <v>94.401466929463524</v>
      </c>
      <c r="AA853" s="67" t="s">
        <v>29</v>
      </c>
      <c r="AB853" s="33" t="s">
        <v>31</v>
      </c>
      <c r="AF853" s="45"/>
      <c r="AG853" s="27"/>
    </row>
    <row r="854" spans="1:33" s="31" customFormat="1" ht="12.75" customHeight="1" x14ac:dyDescent="0.2">
      <c r="A854" s="26" t="s">
        <v>478</v>
      </c>
      <c r="B854" s="31" t="s">
        <v>101</v>
      </c>
      <c r="C854" s="26">
        <v>0</v>
      </c>
      <c r="D854" s="27" t="s">
        <v>325</v>
      </c>
      <c r="E854" s="102">
        <v>281.39999999999998</v>
      </c>
      <c r="F854" s="102">
        <v>11.2</v>
      </c>
      <c r="G854" s="26" t="s">
        <v>27</v>
      </c>
      <c r="H854" s="26" t="s">
        <v>30</v>
      </c>
      <c r="I854" s="26" t="s">
        <v>28</v>
      </c>
      <c r="J854" s="28">
        <v>42793</v>
      </c>
      <c r="K854" s="34">
        <v>75.267865691013455</v>
      </c>
      <c r="L854" s="34">
        <v>0.35275200821360214</v>
      </c>
      <c r="M854" s="34">
        <v>13.291561562728296</v>
      </c>
      <c r="N854" s="34">
        <v>1.6173879064916807</v>
      </c>
      <c r="O854" s="34">
        <v>5.1394194858206836E-2</v>
      </c>
      <c r="P854" s="34">
        <v>0.31226518300242018</v>
      </c>
      <c r="Q854" s="34">
        <v>1.2961555224775769</v>
      </c>
      <c r="R854" s="34">
        <v>5.2701817710531396</v>
      </c>
      <c r="S854" s="34">
        <v>2.3149193506121257</v>
      </c>
      <c r="T854" s="34">
        <v>4.9202208895492053E-2</v>
      </c>
      <c r="U854" s="34">
        <v>3.991365446190593E-2</v>
      </c>
      <c r="V854" s="34">
        <v>1.4752811083361208E-2</v>
      </c>
      <c r="W854" s="34">
        <v>0.17873137798666092</v>
      </c>
      <c r="X854" s="34">
        <v>-5.7083242877915115E-2</v>
      </c>
      <c r="Y854" s="47">
        <v>100.00000000000003</v>
      </c>
      <c r="Z854" s="68">
        <v>93.201187667503916</v>
      </c>
      <c r="AA854" s="67" t="s">
        <v>29</v>
      </c>
      <c r="AB854" s="33" t="s">
        <v>31</v>
      </c>
      <c r="AF854" s="45"/>
      <c r="AG854" s="27"/>
    </row>
    <row r="855" spans="1:33" s="31" customFormat="1" ht="12.75" customHeight="1" x14ac:dyDescent="0.2">
      <c r="A855" s="26" t="s">
        <v>478</v>
      </c>
      <c r="B855" s="31" t="s">
        <v>101</v>
      </c>
      <c r="C855" s="26">
        <v>0</v>
      </c>
      <c r="D855" s="27" t="s">
        <v>325</v>
      </c>
      <c r="E855" s="102">
        <v>281.39999999999998</v>
      </c>
      <c r="F855" s="102">
        <v>11.2</v>
      </c>
      <c r="G855" s="26" t="s">
        <v>27</v>
      </c>
      <c r="H855" s="26" t="s">
        <v>30</v>
      </c>
      <c r="I855" s="26" t="s">
        <v>28</v>
      </c>
      <c r="J855" s="28">
        <v>42793</v>
      </c>
      <c r="K855" s="34">
        <v>73.831205915824498</v>
      </c>
      <c r="L855" s="34">
        <v>0.42890779265937967</v>
      </c>
      <c r="M855" s="34">
        <v>13.826977014404466</v>
      </c>
      <c r="N855" s="34">
        <v>2.2156071416526144</v>
      </c>
      <c r="O855" s="34">
        <v>7.9420179149909606E-2</v>
      </c>
      <c r="P855" s="34">
        <v>0.35708705937779528</v>
      </c>
      <c r="Q855" s="34">
        <v>1.5238067421478314</v>
      </c>
      <c r="R855" s="34">
        <v>5.0765772973259562</v>
      </c>
      <c r="S855" s="34">
        <v>2.5245276303211948</v>
      </c>
      <c r="T855" s="34">
        <v>1.2910843941108842E-2</v>
      </c>
      <c r="U855" s="34">
        <v>0</v>
      </c>
      <c r="V855" s="34">
        <v>0</v>
      </c>
      <c r="W855" s="34">
        <v>0.15874616739750472</v>
      </c>
      <c r="X855" s="34">
        <v>-3.5773784202254584E-2</v>
      </c>
      <c r="Y855" s="47">
        <v>99.999999999999986</v>
      </c>
      <c r="Z855" s="68">
        <v>94.560350787228714</v>
      </c>
      <c r="AA855" s="67" t="s">
        <v>29</v>
      </c>
      <c r="AB855" s="33" t="s">
        <v>31</v>
      </c>
      <c r="AF855" s="45"/>
      <c r="AG855" s="27"/>
    </row>
    <row r="856" spans="1:33" s="31" customFormat="1" ht="12.75" customHeight="1" x14ac:dyDescent="0.2">
      <c r="A856" s="26" t="s">
        <v>478</v>
      </c>
      <c r="B856" s="31" t="s">
        <v>101</v>
      </c>
      <c r="C856" s="26">
        <v>0</v>
      </c>
      <c r="D856" s="27" t="s">
        <v>325</v>
      </c>
      <c r="E856" s="102">
        <v>281.39999999999998</v>
      </c>
      <c r="F856" s="102">
        <v>11.2</v>
      </c>
      <c r="G856" s="26" t="s">
        <v>27</v>
      </c>
      <c r="H856" s="26" t="s">
        <v>30</v>
      </c>
      <c r="I856" s="26" t="s">
        <v>28</v>
      </c>
      <c r="J856" s="28">
        <v>42793</v>
      </c>
      <c r="K856" s="34">
        <v>72.773147622274422</v>
      </c>
      <c r="L856" s="34">
        <v>0.4091024309456317</v>
      </c>
      <c r="M856" s="34">
        <v>14.180628310465114</v>
      </c>
      <c r="N856" s="34">
        <v>2.3853339407506553</v>
      </c>
      <c r="O856" s="34">
        <v>6.1059688716722058E-2</v>
      </c>
      <c r="P856" s="34">
        <v>0.4424923743767461</v>
      </c>
      <c r="Q856" s="34">
        <v>1.810776536325597</v>
      </c>
      <c r="R856" s="34">
        <v>5.3159305382497486</v>
      </c>
      <c r="S856" s="34">
        <v>2.3594081944333682</v>
      </c>
      <c r="T856" s="34">
        <v>5.1338266748116028E-2</v>
      </c>
      <c r="U856" s="34">
        <v>9.4173233202129183E-2</v>
      </c>
      <c r="V856" s="34">
        <v>2.2678260130750371E-2</v>
      </c>
      <c r="W856" s="34">
        <v>0.17244285207635554</v>
      </c>
      <c r="X856" s="34">
        <v>-7.8512248695345802E-2</v>
      </c>
      <c r="Y856" s="47">
        <v>100</v>
      </c>
      <c r="Z856" s="68">
        <v>94.825245946829185</v>
      </c>
      <c r="AA856" s="67" t="s">
        <v>29</v>
      </c>
      <c r="AB856" s="33" t="s">
        <v>31</v>
      </c>
      <c r="AF856" s="45"/>
      <c r="AG856" s="27"/>
    </row>
    <row r="857" spans="1:33" s="31" customFormat="1" ht="12.75" customHeight="1" x14ac:dyDescent="0.2">
      <c r="A857" s="26" t="s">
        <v>478</v>
      </c>
      <c r="B857" s="31" t="s">
        <v>101</v>
      </c>
      <c r="C857" s="26">
        <v>0</v>
      </c>
      <c r="D857" s="27" t="s">
        <v>325</v>
      </c>
      <c r="E857" s="102">
        <v>281.39999999999998</v>
      </c>
      <c r="F857" s="102">
        <v>11.2</v>
      </c>
      <c r="G857" s="26" t="s">
        <v>27</v>
      </c>
      <c r="H857" s="26" t="s">
        <v>30</v>
      </c>
      <c r="I857" s="26" t="s">
        <v>28</v>
      </c>
      <c r="J857" s="28">
        <v>42793</v>
      </c>
      <c r="K857" s="34">
        <v>70.336409294549696</v>
      </c>
      <c r="L857" s="34">
        <v>0.64613128913026274</v>
      </c>
      <c r="M857" s="34">
        <v>14.877515800126339</v>
      </c>
      <c r="N857" s="34">
        <v>3.3692230474146991</v>
      </c>
      <c r="O857" s="34">
        <v>2.1003564523350903E-2</v>
      </c>
      <c r="P857" s="34">
        <v>0.71904130297910174</v>
      </c>
      <c r="Q857" s="34">
        <v>2.7029185161223004</v>
      </c>
      <c r="R857" s="34">
        <v>4.9977757345969964</v>
      </c>
      <c r="S857" s="34">
        <v>2.097720048773462</v>
      </c>
      <c r="T857" s="34">
        <v>0.10114011082193716</v>
      </c>
      <c r="U857" s="34">
        <v>6.7475219362455804E-2</v>
      </c>
      <c r="V857" s="34">
        <v>1.2313720288915777E-2</v>
      </c>
      <c r="W857" s="34">
        <v>0.10294092489538466</v>
      </c>
      <c r="X857" s="34">
        <v>-5.1608573584930935E-2</v>
      </c>
      <c r="Y857" s="47">
        <v>99.999999999999957</v>
      </c>
      <c r="Z857" s="68">
        <v>98.55469997479041</v>
      </c>
      <c r="AA857" s="67" t="s">
        <v>29</v>
      </c>
      <c r="AB857" s="33" t="s">
        <v>31</v>
      </c>
      <c r="AF857" s="45"/>
      <c r="AG857" s="27"/>
    </row>
    <row r="858" spans="1:33" s="31" customFormat="1" ht="12.75" customHeight="1" x14ac:dyDescent="0.2">
      <c r="A858" s="26" t="s">
        <v>478</v>
      </c>
      <c r="B858" s="31" t="s">
        <v>101</v>
      </c>
      <c r="C858" s="26">
        <v>0</v>
      </c>
      <c r="D858" s="27" t="s">
        <v>325</v>
      </c>
      <c r="E858" s="102">
        <v>281.39999999999998</v>
      </c>
      <c r="F858" s="102">
        <v>11.2</v>
      </c>
      <c r="G858" s="26" t="s">
        <v>27</v>
      </c>
      <c r="H858" s="26" t="s">
        <v>30</v>
      </c>
      <c r="I858" s="26" t="s">
        <v>28</v>
      </c>
      <c r="J858" s="28">
        <v>42793</v>
      </c>
      <c r="K858" s="34">
        <v>59.201199214127961</v>
      </c>
      <c r="L858" s="34">
        <v>1.0392740431358936</v>
      </c>
      <c r="M858" s="34">
        <v>16.106667559992037</v>
      </c>
      <c r="N858" s="34">
        <v>8.063788758174228</v>
      </c>
      <c r="O858" s="34">
        <v>0.22516015486160115</v>
      </c>
      <c r="P858" s="34">
        <v>3.013669875318151</v>
      </c>
      <c r="Q858" s="34">
        <v>6.5241430374734399</v>
      </c>
      <c r="R858" s="34">
        <v>4.2042919984595022</v>
      </c>
      <c r="S858" s="34">
        <v>1.2295261180774315</v>
      </c>
      <c r="T858" s="34">
        <v>0.22022563230424078</v>
      </c>
      <c r="U858" s="34">
        <v>5.3008784764073301E-2</v>
      </c>
      <c r="V858" s="34">
        <v>7.8960024628711684E-2</v>
      </c>
      <c r="W858" s="34">
        <v>8.0558261405753617E-2</v>
      </c>
      <c r="X858" s="34">
        <v>-4.0473462723011666E-2</v>
      </c>
      <c r="Y858" s="30">
        <v>100</v>
      </c>
      <c r="Z858" s="34">
        <v>98.285595928829466</v>
      </c>
      <c r="AA858" s="44" t="s">
        <v>29</v>
      </c>
      <c r="AB858" s="33" t="s">
        <v>31</v>
      </c>
      <c r="AF858" s="45"/>
      <c r="AG858" s="27"/>
    </row>
    <row r="859" spans="1:33" s="31" customFormat="1" ht="12.75" customHeight="1" x14ac:dyDescent="0.2">
      <c r="A859" s="26" t="s">
        <v>478</v>
      </c>
      <c r="B859" s="31" t="s">
        <v>127</v>
      </c>
      <c r="C859" s="26">
        <v>0</v>
      </c>
      <c r="D859" s="27" t="s">
        <v>397</v>
      </c>
      <c r="E859" s="102">
        <v>281.39999999999998</v>
      </c>
      <c r="F859" s="102">
        <v>11.2</v>
      </c>
      <c r="G859" s="26" t="s">
        <v>111</v>
      </c>
      <c r="H859" s="26" t="s">
        <v>30</v>
      </c>
      <c r="I859" s="26" t="s">
        <v>28</v>
      </c>
      <c r="J859" s="28">
        <v>42864</v>
      </c>
      <c r="K859" s="34">
        <v>73.139721856869301</v>
      </c>
      <c r="L859" s="34">
        <v>0.42356577715170551</v>
      </c>
      <c r="M859" s="34">
        <v>13.989900579269856</v>
      </c>
      <c r="N859" s="34">
        <v>2.5320700440600428</v>
      </c>
      <c r="O859" s="34">
        <v>0.1320624083654984</v>
      </c>
      <c r="P859" s="34">
        <v>0.41593431465020753</v>
      </c>
      <c r="Q859" s="34">
        <v>1.8343945928697383</v>
      </c>
      <c r="R859" s="34">
        <v>4.8391349972001194</v>
      </c>
      <c r="S859" s="34">
        <v>2.3992121234550576</v>
      </c>
      <c r="T859" s="34">
        <v>8.6904714432052402E-2</v>
      </c>
      <c r="U859" s="34">
        <v>0.12531700203238436</v>
      </c>
      <c r="V859" s="34">
        <v>0</v>
      </c>
      <c r="W859" s="34">
        <v>0.17368748476956172</v>
      </c>
      <c r="X859" s="34">
        <v>-9.1905895125530823E-2</v>
      </c>
      <c r="Y859" s="30">
        <v>100</v>
      </c>
      <c r="Z859" s="34">
        <v>94.879384338666128</v>
      </c>
      <c r="AA859" s="44" t="s">
        <v>29</v>
      </c>
      <c r="AB859" s="33" t="s">
        <v>31</v>
      </c>
      <c r="AF859" s="45"/>
      <c r="AG859" s="27"/>
    </row>
    <row r="860" spans="1:33" s="31" customFormat="1" ht="12.75" customHeight="1" x14ac:dyDescent="0.2">
      <c r="A860" s="26" t="s">
        <v>478</v>
      </c>
      <c r="B860" s="31" t="s">
        <v>127</v>
      </c>
      <c r="C860" s="26">
        <v>0</v>
      </c>
      <c r="D860" s="27" t="s">
        <v>397</v>
      </c>
      <c r="E860" s="102">
        <v>281.39999999999998</v>
      </c>
      <c r="F860" s="102">
        <v>11.2</v>
      </c>
      <c r="G860" s="26" t="s">
        <v>111</v>
      </c>
      <c r="H860" s="26" t="s">
        <v>30</v>
      </c>
      <c r="I860" s="26" t="s">
        <v>28</v>
      </c>
      <c r="J860" s="28">
        <v>42864</v>
      </c>
      <c r="K860" s="34">
        <v>73.164327078816115</v>
      </c>
      <c r="L860" s="34">
        <v>0.42003800896790444</v>
      </c>
      <c r="M860" s="34">
        <v>14.165703835198803</v>
      </c>
      <c r="N860" s="34">
        <v>2.5011230798885369</v>
      </c>
      <c r="O860" s="34">
        <v>0.10479364980305424</v>
      </c>
      <c r="P860" s="34">
        <v>0.41831144376514873</v>
      </c>
      <c r="Q860" s="34">
        <v>1.715239601060583</v>
      </c>
      <c r="R860" s="34">
        <v>4.9388778043347799</v>
      </c>
      <c r="S860" s="34">
        <v>2.3808776185032401</v>
      </c>
      <c r="T860" s="34">
        <v>2.8842102596649634E-2</v>
      </c>
      <c r="U860" s="34">
        <v>7.3313721069801413E-2</v>
      </c>
      <c r="V860" s="34">
        <v>0</v>
      </c>
      <c r="W860" s="34">
        <v>0.15416164316309666</v>
      </c>
      <c r="X860" s="34">
        <v>-6.5609587167700961E-2</v>
      </c>
      <c r="Y860" s="30">
        <v>100.00000000000001</v>
      </c>
      <c r="Z860" s="34">
        <v>95.616480758435841</v>
      </c>
      <c r="AA860" s="44" t="s">
        <v>29</v>
      </c>
      <c r="AB860" s="33" t="s">
        <v>31</v>
      </c>
      <c r="AF860" s="45"/>
      <c r="AG860" s="27"/>
    </row>
    <row r="861" spans="1:33" s="31" customFormat="1" ht="12.75" customHeight="1" x14ac:dyDescent="0.2">
      <c r="A861" s="26" t="s">
        <v>478</v>
      </c>
      <c r="B861" s="31" t="s">
        <v>127</v>
      </c>
      <c r="C861" s="26">
        <v>0</v>
      </c>
      <c r="D861" s="27" t="s">
        <v>397</v>
      </c>
      <c r="E861" s="102">
        <v>281.39999999999998</v>
      </c>
      <c r="F861" s="102">
        <v>11.2</v>
      </c>
      <c r="G861" s="26" t="s">
        <v>111</v>
      </c>
      <c r="H861" s="26" t="s">
        <v>30</v>
      </c>
      <c r="I861" s="26" t="s">
        <v>28</v>
      </c>
      <c r="J861" s="28">
        <v>42864</v>
      </c>
      <c r="K861" s="34">
        <v>73.247657544968163</v>
      </c>
      <c r="L861" s="34">
        <v>0.44396916775147682</v>
      </c>
      <c r="M861" s="34">
        <v>14.30797552253744</v>
      </c>
      <c r="N861" s="34">
        <v>2.0109828312013045</v>
      </c>
      <c r="O861" s="34">
        <v>4.8838157673412277E-2</v>
      </c>
      <c r="P861" s="34">
        <v>0.41171792662207296</v>
      </c>
      <c r="Q861" s="34">
        <v>1.8469234643567025</v>
      </c>
      <c r="R861" s="34">
        <v>5.0468130436184495</v>
      </c>
      <c r="S861" s="34">
        <v>2.4014714589455743</v>
      </c>
      <c r="T861" s="34">
        <v>6.7390467562843948E-2</v>
      </c>
      <c r="U861" s="34">
        <v>5.3057436954052642E-2</v>
      </c>
      <c r="V861" s="34">
        <v>0</v>
      </c>
      <c r="W861" s="34">
        <v>0.17497362799385985</v>
      </c>
      <c r="X861" s="34">
        <v>-6.1770650185348629E-2</v>
      </c>
      <c r="Y861" s="30">
        <v>100.00000000000001</v>
      </c>
      <c r="Z861" s="34">
        <v>94.802920924279533</v>
      </c>
      <c r="AA861" s="44" t="s">
        <v>29</v>
      </c>
      <c r="AB861" s="33" t="s">
        <v>31</v>
      </c>
      <c r="AF861" s="45"/>
      <c r="AG861" s="27"/>
    </row>
    <row r="862" spans="1:33" s="31" customFormat="1" ht="12.75" customHeight="1" x14ac:dyDescent="0.2">
      <c r="A862" s="26" t="s">
        <v>478</v>
      </c>
      <c r="B862" s="31" t="s">
        <v>127</v>
      </c>
      <c r="C862" s="26">
        <v>0</v>
      </c>
      <c r="D862" s="27" t="s">
        <v>397</v>
      </c>
      <c r="E862" s="102">
        <v>281.39999999999998</v>
      </c>
      <c r="F862" s="102">
        <v>11.2</v>
      </c>
      <c r="G862" s="26" t="s">
        <v>111</v>
      </c>
      <c r="H862" s="26" t="s">
        <v>30</v>
      </c>
      <c r="I862" s="26" t="s">
        <v>28</v>
      </c>
      <c r="J862" s="28">
        <v>42864</v>
      </c>
      <c r="K862" s="34">
        <v>73.465819280532699</v>
      </c>
      <c r="L862" s="34">
        <v>0.41050275405548875</v>
      </c>
      <c r="M862" s="34">
        <v>14.094944822477613</v>
      </c>
      <c r="N862" s="34">
        <v>2.2544324802204998</v>
      </c>
      <c r="O862" s="34">
        <v>8.1588410858275083E-3</v>
      </c>
      <c r="P862" s="34">
        <v>0.42851281948377484</v>
      </c>
      <c r="Q862" s="34">
        <v>1.8341674502260601</v>
      </c>
      <c r="R862" s="34">
        <v>4.853157995937619</v>
      </c>
      <c r="S862" s="34">
        <v>2.3595882850638348</v>
      </c>
      <c r="T862" s="34">
        <v>5.7251411022013081E-2</v>
      </c>
      <c r="U862" s="34">
        <v>0.15332263702847276</v>
      </c>
      <c r="V862" s="34">
        <v>9.5474465564407453E-3</v>
      </c>
      <c r="W862" s="34">
        <v>0.1744672364343228</v>
      </c>
      <c r="X862" s="34">
        <v>-0.1038734601246899</v>
      </c>
      <c r="Y862" s="30">
        <v>99.999999999999972</v>
      </c>
      <c r="Z862" s="34">
        <v>94.376148756904357</v>
      </c>
      <c r="AA862" s="44" t="s">
        <v>29</v>
      </c>
      <c r="AB862" s="33" t="s">
        <v>31</v>
      </c>
      <c r="AF862" s="45"/>
      <c r="AG862" s="27"/>
    </row>
    <row r="863" spans="1:33" s="31" customFormat="1" ht="12.75" customHeight="1" x14ac:dyDescent="0.2">
      <c r="A863" s="26" t="s">
        <v>478</v>
      </c>
      <c r="B863" s="31" t="s">
        <v>127</v>
      </c>
      <c r="C863" s="26">
        <v>0</v>
      </c>
      <c r="D863" s="27" t="s">
        <v>397</v>
      </c>
      <c r="E863" s="102">
        <v>281.39999999999998</v>
      </c>
      <c r="F863" s="102">
        <v>11.2</v>
      </c>
      <c r="G863" s="26" t="s">
        <v>111</v>
      </c>
      <c r="H863" s="26" t="s">
        <v>30</v>
      </c>
      <c r="I863" s="26" t="s">
        <v>28</v>
      </c>
      <c r="J863" s="28">
        <v>42864</v>
      </c>
      <c r="K863" s="34">
        <v>73.376686743358775</v>
      </c>
      <c r="L863" s="34">
        <v>0.42621137022754202</v>
      </c>
      <c r="M863" s="34">
        <v>14.094107058790243</v>
      </c>
      <c r="N863" s="34">
        <v>2.2953698485057967</v>
      </c>
      <c r="O863" s="34">
        <v>8.5235519108446747E-2</v>
      </c>
      <c r="P863" s="34">
        <v>0.45933157473317021</v>
      </c>
      <c r="Q863" s="34">
        <v>1.8504072300186674</v>
      </c>
      <c r="R863" s="34">
        <v>4.8388630323104005</v>
      </c>
      <c r="S863" s="34">
        <v>2.3679866219429329</v>
      </c>
      <c r="T863" s="34">
        <v>1.9843907561111023E-2</v>
      </c>
      <c r="U863" s="34">
        <v>8.5757795573572049E-2</v>
      </c>
      <c r="V863" s="34">
        <v>3.9841746745602159E-3</v>
      </c>
      <c r="W863" s="34">
        <v>0.17081782686657571</v>
      </c>
      <c r="X863" s="34">
        <v>-7.4602703671777557E-2</v>
      </c>
      <c r="Y863" s="30">
        <v>100.00000000000003</v>
      </c>
      <c r="Z863" s="34">
        <v>95.734736942446247</v>
      </c>
      <c r="AA863" s="44" t="s">
        <v>29</v>
      </c>
      <c r="AB863" s="33" t="s">
        <v>31</v>
      </c>
      <c r="AF863" s="45"/>
      <c r="AG863" s="27"/>
    </row>
    <row r="864" spans="1:33" s="31" customFormat="1" ht="12.75" customHeight="1" x14ac:dyDescent="0.2">
      <c r="A864" s="26" t="s">
        <v>478</v>
      </c>
      <c r="B864" s="31" t="s">
        <v>127</v>
      </c>
      <c r="C864" s="26">
        <v>0</v>
      </c>
      <c r="D864" s="27" t="s">
        <v>397</v>
      </c>
      <c r="E864" s="102">
        <v>281.39999999999998</v>
      </c>
      <c r="F864" s="102">
        <v>11.2</v>
      </c>
      <c r="G864" s="26" t="s">
        <v>111</v>
      </c>
      <c r="H864" s="26" t="s">
        <v>30</v>
      </c>
      <c r="I864" s="26" t="s">
        <v>28</v>
      </c>
      <c r="J864" s="28">
        <v>42864</v>
      </c>
      <c r="K864" s="34">
        <v>73.508630131487578</v>
      </c>
      <c r="L864" s="34">
        <v>0.40802933596661006</v>
      </c>
      <c r="M864" s="34">
        <v>14.048028329635949</v>
      </c>
      <c r="N864" s="34">
        <v>2.0686793202795739</v>
      </c>
      <c r="O864" s="34">
        <v>0.14244973208913853</v>
      </c>
      <c r="P864" s="34">
        <v>0.41559495275571928</v>
      </c>
      <c r="Q864" s="34">
        <v>1.7819070049871033</v>
      </c>
      <c r="R864" s="34">
        <v>5.0104795018061443</v>
      </c>
      <c r="S864" s="34">
        <v>2.3746567124131657</v>
      </c>
      <c r="T864" s="34">
        <v>6.4469452567992802E-2</v>
      </c>
      <c r="U864" s="34">
        <v>5.132380053211609E-2</v>
      </c>
      <c r="V864" s="34">
        <v>1.3864777341820522E-2</v>
      </c>
      <c r="W864" s="34">
        <v>0.17233245142502621</v>
      </c>
      <c r="X864" s="34">
        <v>-6.0445503287953971E-2</v>
      </c>
      <c r="Y864" s="30">
        <v>100</v>
      </c>
      <c r="Z864" s="34">
        <v>95.472275030252376</v>
      </c>
      <c r="AA864" s="44" t="s">
        <v>29</v>
      </c>
      <c r="AB864" s="33" t="s">
        <v>31</v>
      </c>
      <c r="AF864" s="45"/>
      <c r="AG864" s="27"/>
    </row>
    <row r="865" spans="1:33" s="31" customFormat="1" ht="12.75" customHeight="1" x14ac:dyDescent="0.2">
      <c r="A865" s="26" t="s">
        <v>478</v>
      </c>
      <c r="B865" s="31" t="s">
        <v>127</v>
      </c>
      <c r="C865" s="26">
        <v>0</v>
      </c>
      <c r="D865" s="27" t="s">
        <v>397</v>
      </c>
      <c r="E865" s="102">
        <v>281.39999999999998</v>
      </c>
      <c r="F865" s="102">
        <v>11.2</v>
      </c>
      <c r="G865" s="26" t="s">
        <v>111</v>
      </c>
      <c r="H865" s="26" t="s">
        <v>30</v>
      </c>
      <c r="I865" s="26" t="s">
        <v>28</v>
      </c>
      <c r="J865" s="28">
        <v>42864</v>
      </c>
      <c r="K865" s="34">
        <v>71.338721849027195</v>
      </c>
      <c r="L865" s="34">
        <v>0.57146774387308819</v>
      </c>
      <c r="M865" s="34">
        <v>14.290856597732668</v>
      </c>
      <c r="N865" s="34">
        <v>2.946045702543957</v>
      </c>
      <c r="O865" s="34">
        <v>0.15870776846917103</v>
      </c>
      <c r="P865" s="34">
        <v>0.59811194466596929</v>
      </c>
      <c r="Q865" s="34">
        <v>2.2795706789173389</v>
      </c>
      <c r="R865" s="34">
        <v>5.3390222957151767</v>
      </c>
      <c r="S865" s="34">
        <v>2.1568557115216964</v>
      </c>
      <c r="T865" s="34">
        <v>0.15591236001621903</v>
      </c>
      <c r="U865" s="34">
        <v>0.11426120715415881</v>
      </c>
      <c r="V865" s="34">
        <v>0</v>
      </c>
      <c r="W865" s="34">
        <v>0.12725281245334014</v>
      </c>
      <c r="X865" s="34">
        <v>-7.6786672089975999E-2</v>
      </c>
      <c r="Y865" s="30">
        <v>100</v>
      </c>
      <c r="Z865" s="34">
        <v>95.39545635373824</v>
      </c>
      <c r="AA865" s="44" t="s">
        <v>29</v>
      </c>
      <c r="AB865" s="33" t="s">
        <v>31</v>
      </c>
      <c r="AF865" s="45"/>
      <c r="AG865" s="27"/>
    </row>
    <row r="866" spans="1:33" s="31" customFormat="1" ht="12.75" customHeight="1" x14ac:dyDescent="0.2">
      <c r="A866" s="26" t="s">
        <v>478</v>
      </c>
      <c r="B866" s="31" t="s">
        <v>127</v>
      </c>
      <c r="C866" s="26">
        <v>0</v>
      </c>
      <c r="D866" s="27" t="s">
        <v>397</v>
      </c>
      <c r="E866" s="102">
        <v>281.39999999999998</v>
      </c>
      <c r="F866" s="102">
        <v>11.2</v>
      </c>
      <c r="G866" s="26" t="s">
        <v>111</v>
      </c>
      <c r="H866" s="26" t="s">
        <v>30</v>
      </c>
      <c r="I866" s="26" t="s">
        <v>28</v>
      </c>
      <c r="J866" s="28">
        <v>42864</v>
      </c>
      <c r="K866" s="34">
        <v>73.484447823855874</v>
      </c>
      <c r="L866" s="34">
        <v>0.39212818074451983</v>
      </c>
      <c r="M866" s="34">
        <v>14.029972929097102</v>
      </c>
      <c r="N866" s="34">
        <v>2.3104872935649325</v>
      </c>
      <c r="O866" s="34">
        <v>2.67170278461792E-2</v>
      </c>
      <c r="P866" s="34">
        <v>0.42795732883735249</v>
      </c>
      <c r="Q866" s="34">
        <v>1.761744107572186</v>
      </c>
      <c r="R866" s="34">
        <v>4.9974449978882749</v>
      </c>
      <c r="S866" s="34">
        <v>2.3024039215515422</v>
      </c>
      <c r="T866" s="34">
        <v>9.8029092053318098E-2</v>
      </c>
      <c r="U866" s="34">
        <v>2.6088391896857334E-2</v>
      </c>
      <c r="V866" s="34">
        <v>1.7179437832999307E-2</v>
      </c>
      <c r="W866" s="34">
        <v>0.17605941428671923</v>
      </c>
      <c r="X866" s="34">
        <v>-5.0659947027855902E-2</v>
      </c>
      <c r="Y866" s="30">
        <v>100.00000000000001</v>
      </c>
      <c r="Z866" s="34">
        <v>95.444748371015947</v>
      </c>
      <c r="AA866" s="44" t="s">
        <v>29</v>
      </c>
      <c r="AB866" s="33" t="s">
        <v>31</v>
      </c>
      <c r="AF866" s="45"/>
      <c r="AG866" s="27"/>
    </row>
    <row r="867" spans="1:33" s="31" customFormat="1" ht="12.75" customHeight="1" x14ac:dyDescent="0.2">
      <c r="A867" s="26" t="s">
        <v>478</v>
      </c>
      <c r="B867" s="31" t="s">
        <v>127</v>
      </c>
      <c r="C867" s="26">
        <v>0</v>
      </c>
      <c r="D867" s="27" t="s">
        <v>397</v>
      </c>
      <c r="E867" s="102">
        <v>281.39999999999998</v>
      </c>
      <c r="F867" s="102">
        <v>11.2</v>
      </c>
      <c r="G867" s="26" t="s">
        <v>111</v>
      </c>
      <c r="H867" s="26" t="s">
        <v>30</v>
      </c>
      <c r="I867" s="26" t="s">
        <v>28</v>
      </c>
      <c r="J867" s="28">
        <v>42864</v>
      </c>
      <c r="K867" s="34">
        <v>73.407939338085001</v>
      </c>
      <c r="L867" s="34">
        <v>0.41831001433150372</v>
      </c>
      <c r="M867" s="34">
        <v>14.177892040868572</v>
      </c>
      <c r="N867" s="34">
        <v>2.1931433706080319</v>
      </c>
      <c r="O867" s="34">
        <v>8.3323831200015533E-2</v>
      </c>
      <c r="P867" s="34">
        <v>0.42492426741801959</v>
      </c>
      <c r="Q867" s="34">
        <v>1.8515227445247127</v>
      </c>
      <c r="R867" s="34">
        <v>4.7988998917515282</v>
      </c>
      <c r="S867" s="34">
        <v>2.4630959714316361</v>
      </c>
      <c r="T867" s="34">
        <v>3.7808591355210495E-2</v>
      </c>
      <c r="U867" s="34">
        <v>1.1690843663267484E-2</v>
      </c>
      <c r="V867" s="34">
        <v>1.4495945728970745E-2</v>
      </c>
      <c r="W867" s="34">
        <v>0.15733033229373611</v>
      </c>
      <c r="X867" s="34">
        <v>-4.0377183260216241E-2</v>
      </c>
      <c r="Y867" s="30">
        <v>100.00000000000001</v>
      </c>
      <c r="Z867" s="34">
        <v>94.090728751782819</v>
      </c>
      <c r="AA867" s="44" t="s">
        <v>29</v>
      </c>
      <c r="AB867" s="33" t="s">
        <v>31</v>
      </c>
      <c r="AF867" s="45"/>
      <c r="AG867" s="27"/>
    </row>
    <row r="868" spans="1:33" s="31" customFormat="1" ht="12.75" customHeight="1" x14ac:dyDescent="0.2">
      <c r="A868" s="26" t="s">
        <v>478</v>
      </c>
      <c r="B868" s="31" t="s">
        <v>127</v>
      </c>
      <c r="C868" s="26">
        <v>0</v>
      </c>
      <c r="D868" s="27" t="s">
        <v>397</v>
      </c>
      <c r="E868" s="102">
        <v>281.39999999999998</v>
      </c>
      <c r="F868" s="102">
        <v>11.2</v>
      </c>
      <c r="G868" s="26" t="s">
        <v>111</v>
      </c>
      <c r="H868" s="26" t="s">
        <v>30</v>
      </c>
      <c r="I868" s="26" t="s">
        <v>28</v>
      </c>
      <c r="J868" s="28">
        <v>42864</v>
      </c>
      <c r="K868" s="34">
        <v>73.349578160142414</v>
      </c>
      <c r="L868" s="34">
        <v>0.43713030466817038</v>
      </c>
      <c r="M868" s="34">
        <v>14.073094508488463</v>
      </c>
      <c r="N868" s="34">
        <v>2.1859443357506816</v>
      </c>
      <c r="O868" s="34">
        <v>9.8333141659165971E-2</v>
      </c>
      <c r="P868" s="34">
        <v>0.46912116471787274</v>
      </c>
      <c r="Q868" s="34">
        <v>1.7650538350249729</v>
      </c>
      <c r="R868" s="34">
        <v>5.0430843443757878</v>
      </c>
      <c r="S868" s="34">
        <v>2.4113355424703875</v>
      </c>
      <c r="T868" s="34">
        <v>0</v>
      </c>
      <c r="U868" s="34">
        <v>0</v>
      </c>
      <c r="V868" s="34">
        <v>3.2050596349985985E-2</v>
      </c>
      <c r="W868" s="34">
        <v>0.17462652201819778</v>
      </c>
      <c r="X868" s="34">
        <v>-3.935245566607274E-2</v>
      </c>
      <c r="Y868" s="30">
        <v>100.00000000000003</v>
      </c>
      <c r="Z868" s="34">
        <v>95.288321331962564</v>
      </c>
      <c r="AA868" s="44" t="s">
        <v>29</v>
      </c>
      <c r="AB868" s="33" t="s">
        <v>31</v>
      </c>
      <c r="AF868" s="45"/>
      <c r="AG868" s="27"/>
    </row>
    <row r="869" spans="1:33" s="31" customFormat="1" ht="12.75" customHeight="1" x14ac:dyDescent="0.2">
      <c r="A869" s="26" t="s">
        <v>478</v>
      </c>
      <c r="B869" s="31" t="s">
        <v>127</v>
      </c>
      <c r="C869" s="26">
        <v>0</v>
      </c>
      <c r="D869" s="27" t="s">
        <v>397</v>
      </c>
      <c r="E869" s="102">
        <v>281.39999999999998</v>
      </c>
      <c r="F869" s="102">
        <v>11.2</v>
      </c>
      <c r="G869" s="26" t="s">
        <v>111</v>
      </c>
      <c r="H869" s="26" t="s">
        <v>30</v>
      </c>
      <c r="I869" s="26" t="s">
        <v>28</v>
      </c>
      <c r="J869" s="28">
        <v>42864</v>
      </c>
      <c r="K869" s="34">
        <v>73.549522734891056</v>
      </c>
      <c r="L869" s="34">
        <v>0.41501105252017229</v>
      </c>
      <c r="M869" s="34">
        <v>14.172644424697607</v>
      </c>
      <c r="N869" s="34">
        <v>2.1453179888675149</v>
      </c>
      <c r="O869" s="34">
        <v>5.1899810756373822E-2</v>
      </c>
      <c r="P869" s="34">
        <v>0.40853421904551451</v>
      </c>
      <c r="Q869" s="34">
        <v>1.7777907524005396</v>
      </c>
      <c r="R869" s="34">
        <v>4.9267945950104162</v>
      </c>
      <c r="S869" s="34">
        <v>2.3511786850134451</v>
      </c>
      <c r="T869" s="34">
        <v>2.7163913789073353E-2</v>
      </c>
      <c r="U869" s="34">
        <v>4.7592336584286125E-2</v>
      </c>
      <c r="V869" s="34">
        <v>1.2983051788674467E-2</v>
      </c>
      <c r="W869" s="34">
        <v>0.17247231339993674</v>
      </c>
      <c r="X869" s="34">
        <v>-5.8905878764607317E-2</v>
      </c>
      <c r="Y869" s="30">
        <v>100.00000000000001</v>
      </c>
      <c r="Z869" s="34">
        <v>95.183391384395705</v>
      </c>
      <c r="AA869" s="44" t="s">
        <v>29</v>
      </c>
      <c r="AB869" s="33" t="s">
        <v>31</v>
      </c>
      <c r="AF869" s="45"/>
      <c r="AG869" s="27"/>
    </row>
    <row r="870" spans="1:33" s="31" customFormat="1" ht="12.75" customHeight="1" x14ac:dyDescent="0.2">
      <c r="A870" s="26" t="s">
        <v>478</v>
      </c>
      <c r="B870" s="31" t="s">
        <v>127</v>
      </c>
      <c r="C870" s="26">
        <v>0</v>
      </c>
      <c r="D870" s="27" t="s">
        <v>397</v>
      </c>
      <c r="E870" s="102">
        <v>281.39999999999998</v>
      </c>
      <c r="F870" s="102">
        <v>11.2</v>
      </c>
      <c r="G870" s="26" t="s">
        <v>111</v>
      </c>
      <c r="H870" s="26" t="s">
        <v>30</v>
      </c>
      <c r="I870" s="26" t="s">
        <v>28</v>
      </c>
      <c r="J870" s="28">
        <v>42864</v>
      </c>
      <c r="K870" s="34">
        <v>73.433001753378562</v>
      </c>
      <c r="L870" s="34">
        <v>0.40541309137902187</v>
      </c>
      <c r="M870" s="34">
        <v>13.961339734482369</v>
      </c>
      <c r="N870" s="34">
        <v>2.3421361277585024</v>
      </c>
      <c r="O870" s="34">
        <v>0.11261366957911861</v>
      </c>
      <c r="P870" s="34">
        <v>0.43827179048466114</v>
      </c>
      <c r="Q870" s="34">
        <v>1.8297144804908287</v>
      </c>
      <c r="R870" s="34">
        <v>4.8227698724589665</v>
      </c>
      <c r="S870" s="34">
        <v>2.4766610788973047</v>
      </c>
      <c r="T870" s="34">
        <v>2.136159192121391E-2</v>
      </c>
      <c r="U870" s="34">
        <v>3.2266914812992244E-2</v>
      </c>
      <c r="V870" s="34">
        <v>0</v>
      </c>
      <c r="W870" s="34">
        <v>0.17819188047907658</v>
      </c>
      <c r="X870" s="34">
        <v>-5.3741986122623341E-2</v>
      </c>
      <c r="Y870" s="30">
        <v>100.00000000000001</v>
      </c>
      <c r="Z870" s="34">
        <v>93.594321536560415</v>
      </c>
      <c r="AA870" s="44" t="s">
        <v>29</v>
      </c>
      <c r="AB870" s="33" t="s">
        <v>31</v>
      </c>
      <c r="AF870" s="45"/>
      <c r="AG870" s="27"/>
    </row>
    <row r="871" spans="1:33" s="31" customFormat="1" ht="12.75" customHeight="1" x14ac:dyDescent="0.2">
      <c r="A871" s="26" t="s">
        <v>478</v>
      </c>
      <c r="B871" s="31" t="s">
        <v>127</v>
      </c>
      <c r="C871" s="26">
        <v>0</v>
      </c>
      <c r="D871" s="27" t="s">
        <v>397</v>
      </c>
      <c r="E871" s="102">
        <v>281.39999999999998</v>
      </c>
      <c r="F871" s="102">
        <v>11.2</v>
      </c>
      <c r="G871" s="26" t="s">
        <v>111</v>
      </c>
      <c r="H871" s="26" t="s">
        <v>30</v>
      </c>
      <c r="I871" s="26" t="s">
        <v>28</v>
      </c>
      <c r="J871" s="28">
        <v>42864</v>
      </c>
      <c r="K871" s="34">
        <v>52.901425289507479</v>
      </c>
      <c r="L871" s="34">
        <v>1.4178441231152756</v>
      </c>
      <c r="M871" s="34">
        <v>13.220198213938088</v>
      </c>
      <c r="N871" s="34">
        <v>13.221357645401277</v>
      </c>
      <c r="O871" s="34">
        <v>0.25898656213043142</v>
      </c>
      <c r="P871" s="34">
        <v>5.3685450382828845</v>
      </c>
      <c r="Q871" s="34">
        <v>9.0974360238811851</v>
      </c>
      <c r="R871" s="34">
        <v>3.6986721484777392</v>
      </c>
      <c r="S871" s="34">
        <v>0.64441277033142597</v>
      </c>
      <c r="T871" s="34">
        <v>0.13720898454818078</v>
      </c>
      <c r="U871" s="34">
        <v>0</v>
      </c>
      <c r="V871" s="34">
        <v>0</v>
      </c>
      <c r="W871" s="34">
        <v>4.3778858680098606E-2</v>
      </c>
      <c r="X871" s="34">
        <v>-9.8656582941067279E-3</v>
      </c>
      <c r="Y871" s="30">
        <v>99.999999999999972</v>
      </c>
      <c r="Z871" s="34">
        <v>98.229034706394714</v>
      </c>
      <c r="AA871" s="44" t="s">
        <v>29</v>
      </c>
      <c r="AB871" s="33" t="s">
        <v>31</v>
      </c>
      <c r="AF871" s="45"/>
      <c r="AG871" s="27"/>
    </row>
    <row r="872" spans="1:33" s="31" customFormat="1" ht="12.75" customHeight="1" x14ac:dyDescent="0.2">
      <c r="A872" s="26" t="s">
        <v>478</v>
      </c>
      <c r="B872" s="31" t="s">
        <v>127</v>
      </c>
      <c r="C872" s="26">
        <v>0</v>
      </c>
      <c r="D872" s="27" t="s">
        <v>397</v>
      </c>
      <c r="E872" s="102">
        <v>281.39999999999998</v>
      </c>
      <c r="F872" s="102">
        <v>11.2</v>
      </c>
      <c r="G872" s="26" t="s">
        <v>111</v>
      </c>
      <c r="H872" s="26" t="s">
        <v>30</v>
      </c>
      <c r="I872" s="26" t="s">
        <v>28</v>
      </c>
      <c r="J872" s="28">
        <v>42864</v>
      </c>
      <c r="K872" s="34">
        <v>72.957241626285295</v>
      </c>
      <c r="L872" s="34">
        <v>0.44835415505015647</v>
      </c>
      <c r="M872" s="34">
        <v>14.331250398764004</v>
      </c>
      <c r="N872" s="34">
        <v>2.1878991269977766</v>
      </c>
      <c r="O872" s="34">
        <v>6.9970733283467382E-2</v>
      </c>
      <c r="P872" s="34">
        <v>0.42038470721961102</v>
      </c>
      <c r="Q872" s="34">
        <v>1.8424307014825947</v>
      </c>
      <c r="R872" s="34">
        <v>5.1443316681452886</v>
      </c>
      <c r="S872" s="34">
        <v>2.3764443450194523</v>
      </c>
      <c r="T872" s="34">
        <v>4.2333166317776574E-2</v>
      </c>
      <c r="U872" s="34">
        <v>6.6059982329557579E-2</v>
      </c>
      <c r="V872" s="34">
        <v>7.8024381678998744E-4</v>
      </c>
      <c r="W872" s="34">
        <v>0.18115827460000955</v>
      </c>
      <c r="X872" s="34">
        <v>-6.8639129311780289E-2</v>
      </c>
      <c r="Y872" s="30">
        <v>100</v>
      </c>
      <c r="Z872" s="34">
        <v>94.610985041143863</v>
      </c>
      <c r="AA872" s="44" t="s">
        <v>29</v>
      </c>
      <c r="AB872" s="33" t="s">
        <v>31</v>
      </c>
      <c r="AF872" s="45"/>
      <c r="AG872" s="27"/>
    </row>
    <row r="873" spans="1:33" s="31" customFormat="1" ht="12.75" customHeight="1" x14ac:dyDescent="0.2">
      <c r="A873" s="26" t="s">
        <v>478</v>
      </c>
      <c r="B873" s="31" t="s">
        <v>127</v>
      </c>
      <c r="C873" s="26">
        <v>0</v>
      </c>
      <c r="D873" s="27" t="s">
        <v>397</v>
      </c>
      <c r="E873" s="102">
        <v>281.39999999999998</v>
      </c>
      <c r="F873" s="102">
        <v>11.2</v>
      </c>
      <c r="G873" s="26" t="s">
        <v>111</v>
      </c>
      <c r="H873" s="26" t="s">
        <v>30</v>
      </c>
      <c r="I873" s="26" t="s">
        <v>28</v>
      </c>
      <c r="J873" s="28">
        <v>42864</v>
      </c>
      <c r="K873" s="34">
        <v>73.187998090406069</v>
      </c>
      <c r="L873" s="34">
        <v>0.44150647848569685</v>
      </c>
      <c r="M873" s="34">
        <v>14.016846399185518</v>
      </c>
      <c r="N873" s="34">
        <v>2.4215846141086708</v>
      </c>
      <c r="O873" s="34">
        <v>7.8454687758378688E-2</v>
      </c>
      <c r="P873" s="34">
        <v>0.4446980735680402</v>
      </c>
      <c r="Q873" s="34">
        <v>1.8113479653951345</v>
      </c>
      <c r="R873" s="34">
        <v>4.9181859036506212</v>
      </c>
      <c r="S873" s="34">
        <v>2.3985945395605208</v>
      </c>
      <c r="T873" s="34">
        <v>9.1277594325495481E-2</v>
      </c>
      <c r="U873" s="34">
        <v>7.3696654134218248E-2</v>
      </c>
      <c r="V873" s="34">
        <v>1.4153578480400733E-2</v>
      </c>
      <c r="W873" s="34">
        <v>0.17128503578754065</v>
      </c>
      <c r="X873" s="34">
        <v>-6.9629614846292306E-2</v>
      </c>
      <c r="Y873" s="30">
        <v>100</v>
      </c>
      <c r="Z873" s="34">
        <v>94.576885231533794</v>
      </c>
      <c r="AA873" s="44" t="s">
        <v>29</v>
      </c>
      <c r="AB873" s="33" t="s">
        <v>31</v>
      </c>
      <c r="AF873" s="45"/>
      <c r="AG873" s="27"/>
    </row>
    <row r="874" spans="1:33" s="31" customFormat="1" ht="12.75" customHeight="1" x14ac:dyDescent="0.2">
      <c r="A874" s="26" t="s">
        <v>478</v>
      </c>
      <c r="B874" s="31" t="s">
        <v>127</v>
      </c>
      <c r="C874" s="26">
        <v>0</v>
      </c>
      <c r="D874" s="27" t="s">
        <v>397</v>
      </c>
      <c r="E874" s="102">
        <v>281.39999999999998</v>
      </c>
      <c r="F874" s="102">
        <v>11.2</v>
      </c>
      <c r="G874" s="26" t="s">
        <v>111</v>
      </c>
      <c r="H874" s="26" t="s">
        <v>30</v>
      </c>
      <c r="I874" s="26" t="s">
        <v>28</v>
      </c>
      <c r="J874" s="28">
        <v>42864</v>
      </c>
      <c r="K874" s="34">
        <v>73.319351420871243</v>
      </c>
      <c r="L874" s="34">
        <v>0.42547940855914074</v>
      </c>
      <c r="M874" s="34">
        <v>14.179662468841514</v>
      </c>
      <c r="N874" s="34">
        <v>2.1706120364589814</v>
      </c>
      <c r="O874" s="34">
        <v>7.1386993081920869E-2</v>
      </c>
      <c r="P874" s="34">
        <v>0.46397523940368623</v>
      </c>
      <c r="Q874" s="34">
        <v>1.753491569467535</v>
      </c>
      <c r="R874" s="34">
        <v>4.9812416083440336</v>
      </c>
      <c r="S874" s="34">
        <v>2.3711456062727381</v>
      </c>
      <c r="T874" s="34">
        <v>0.11336423952486606</v>
      </c>
      <c r="U874" s="34">
        <v>3.2899175541446543E-2</v>
      </c>
      <c r="V874" s="34">
        <v>0</v>
      </c>
      <c r="W874" s="34">
        <v>0.16942215969217639</v>
      </c>
      <c r="X874" s="34">
        <v>-5.2031926059275938E-2</v>
      </c>
      <c r="Y874" s="30">
        <v>100</v>
      </c>
      <c r="Z874" s="34">
        <v>94.835203273389283</v>
      </c>
      <c r="AA874" s="44" t="s">
        <v>29</v>
      </c>
      <c r="AB874" s="33" t="s">
        <v>31</v>
      </c>
      <c r="AF874" s="45"/>
      <c r="AG874" s="27"/>
    </row>
    <row r="875" spans="1:33" s="31" customFormat="1" ht="12.75" customHeight="1" x14ac:dyDescent="0.2">
      <c r="A875" s="26" t="s">
        <v>478</v>
      </c>
      <c r="B875" s="31" t="s">
        <v>127</v>
      </c>
      <c r="C875" s="26">
        <v>0</v>
      </c>
      <c r="D875" s="27" t="s">
        <v>397</v>
      </c>
      <c r="E875" s="102">
        <v>281.39999999999998</v>
      </c>
      <c r="F875" s="102">
        <v>11.2</v>
      </c>
      <c r="G875" s="26" t="s">
        <v>111</v>
      </c>
      <c r="H875" s="26" t="s">
        <v>30</v>
      </c>
      <c r="I875" s="26" t="s">
        <v>28</v>
      </c>
      <c r="J875" s="28">
        <v>42864</v>
      </c>
      <c r="K875" s="34">
        <v>73.150951579559759</v>
      </c>
      <c r="L875" s="34">
        <v>0.40614556442142202</v>
      </c>
      <c r="M875" s="34">
        <v>14.322273077800975</v>
      </c>
      <c r="N875" s="34">
        <v>2.1567873657798353</v>
      </c>
      <c r="O875" s="34">
        <v>0.1084219590765839</v>
      </c>
      <c r="P875" s="34">
        <v>0.39514268175017286</v>
      </c>
      <c r="Q875" s="34">
        <v>1.803831579654039</v>
      </c>
      <c r="R875" s="34">
        <v>4.9868978770683032</v>
      </c>
      <c r="S875" s="34">
        <v>2.4447426094286575</v>
      </c>
      <c r="T875" s="34">
        <v>4.9504751697307087E-2</v>
      </c>
      <c r="U875" s="34">
        <v>2.3187899450949095E-2</v>
      </c>
      <c r="V875" s="34">
        <v>1.8608083680380968E-2</v>
      </c>
      <c r="W875" s="34">
        <v>0.18494634667003015</v>
      </c>
      <c r="X875" s="34">
        <v>-5.1441376038419764E-2</v>
      </c>
      <c r="Y875" s="30">
        <v>99.999999999999986</v>
      </c>
      <c r="Z875" s="34">
        <v>94.445812335552532</v>
      </c>
      <c r="AA875" s="44" t="s">
        <v>29</v>
      </c>
      <c r="AB875" s="33" t="s">
        <v>31</v>
      </c>
      <c r="AF875" s="45"/>
      <c r="AG875" s="27"/>
    </row>
    <row r="876" spans="1:33" s="40" customFormat="1" ht="12.75" customHeight="1" x14ac:dyDescent="0.2">
      <c r="A876" s="35" t="s">
        <v>478</v>
      </c>
      <c r="B876" s="40" t="s">
        <v>127</v>
      </c>
      <c r="C876" s="35">
        <v>0</v>
      </c>
      <c r="D876" s="36" t="s">
        <v>397</v>
      </c>
      <c r="E876" s="103">
        <v>281.39999999999998</v>
      </c>
      <c r="F876" s="103">
        <v>11.2</v>
      </c>
      <c r="G876" s="35" t="s">
        <v>111</v>
      </c>
      <c r="H876" s="35" t="s">
        <v>30</v>
      </c>
      <c r="I876" s="35" t="s">
        <v>28</v>
      </c>
      <c r="J876" s="37">
        <v>42864</v>
      </c>
      <c r="K876" s="43">
        <v>73.469346378001063</v>
      </c>
      <c r="L876" s="43">
        <v>0.42073383747910564</v>
      </c>
      <c r="M876" s="43">
        <v>13.909683358522885</v>
      </c>
      <c r="N876" s="43">
        <v>2.0985929974008073</v>
      </c>
      <c r="O876" s="43">
        <v>7.7556309052273203E-2</v>
      </c>
      <c r="P876" s="43">
        <v>0.41336993220733698</v>
      </c>
      <c r="Q876" s="43">
        <v>1.789672925137048</v>
      </c>
      <c r="R876" s="43">
        <v>5.1270913547456463</v>
      </c>
      <c r="S876" s="43">
        <v>2.4293051214462165</v>
      </c>
      <c r="T876" s="43">
        <v>7.2330558416532437E-2</v>
      </c>
      <c r="U876" s="43">
        <v>9.8266168145250774E-3</v>
      </c>
      <c r="V876" s="43">
        <v>4.8456122478447328E-2</v>
      </c>
      <c r="W876" s="43">
        <v>0.17836750532513715</v>
      </c>
      <c r="X876" s="43">
        <v>-4.43330170270511E-2</v>
      </c>
      <c r="Y876" s="39">
        <v>99.999999999999972</v>
      </c>
      <c r="Z876" s="43">
        <v>94.640914320107953</v>
      </c>
      <c r="AA876" s="46" t="s">
        <v>29</v>
      </c>
      <c r="AB876" s="42" t="s">
        <v>31</v>
      </c>
      <c r="AF876" s="49"/>
      <c r="AG876" s="36"/>
    </row>
    <row r="877" spans="1:33" s="31" customFormat="1" ht="12.75" customHeight="1" x14ac:dyDescent="0.2">
      <c r="A877" s="26" t="s">
        <v>479</v>
      </c>
      <c r="B877" s="31" t="s">
        <v>100</v>
      </c>
      <c r="C877" s="26">
        <v>0</v>
      </c>
      <c r="D877" s="27" t="s">
        <v>326</v>
      </c>
      <c r="E877" s="101">
        <v>291.2</v>
      </c>
      <c r="F877" s="101">
        <v>8</v>
      </c>
      <c r="G877" s="26" t="s">
        <v>27</v>
      </c>
      <c r="H877" s="26" t="s">
        <v>30</v>
      </c>
      <c r="I877" s="26" t="s">
        <v>28</v>
      </c>
      <c r="J877" s="28">
        <v>42793</v>
      </c>
      <c r="K877" s="34">
        <v>73.481899893014202</v>
      </c>
      <c r="L877" s="34">
        <v>0.38101955024411377</v>
      </c>
      <c r="M877" s="34">
        <v>13.302093444705095</v>
      </c>
      <c r="N877" s="34">
        <v>3.0188593482282347</v>
      </c>
      <c r="O877" s="34">
        <v>8.7444906685624102E-2</v>
      </c>
      <c r="P877" s="34">
        <v>0.47462038799810508</v>
      </c>
      <c r="Q877" s="34">
        <v>2.2652673329721829</v>
      </c>
      <c r="R877" s="34">
        <v>4.7764510029145928</v>
      </c>
      <c r="S877" s="34">
        <v>1.9581517809401556</v>
      </c>
      <c r="T877" s="34">
        <v>7.6728013113749036E-2</v>
      </c>
      <c r="U877" s="34">
        <v>0</v>
      </c>
      <c r="V877" s="34">
        <v>1.8477893290590748E-2</v>
      </c>
      <c r="W877" s="34">
        <v>0.20523704833508474</v>
      </c>
      <c r="X877" s="34">
        <v>-4.625060244170924E-2</v>
      </c>
      <c r="Y877" s="30">
        <v>100.00000000000003</v>
      </c>
      <c r="Z877" s="34">
        <v>94.459475263616937</v>
      </c>
      <c r="AA877" s="44" t="s">
        <v>29</v>
      </c>
      <c r="AB877" s="33" t="s">
        <v>31</v>
      </c>
      <c r="AF877" s="45"/>
      <c r="AG877" s="27"/>
    </row>
    <row r="878" spans="1:33" s="31" customFormat="1" ht="12.75" customHeight="1" x14ac:dyDescent="0.2">
      <c r="A878" s="26" t="s">
        <v>479</v>
      </c>
      <c r="B878" s="31" t="s">
        <v>100</v>
      </c>
      <c r="C878" s="26">
        <v>0</v>
      </c>
      <c r="D878" s="27" t="s">
        <v>326</v>
      </c>
      <c r="E878" s="102">
        <v>291.2</v>
      </c>
      <c r="F878" s="102">
        <v>8</v>
      </c>
      <c r="G878" s="26" t="s">
        <v>27</v>
      </c>
      <c r="H878" s="26" t="s">
        <v>30</v>
      </c>
      <c r="I878" s="26" t="s">
        <v>28</v>
      </c>
      <c r="J878" s="28">
        <v>42793</v>
      </c>
      <c r="K878" s="34">
        <v>74.118523435577245</v>
      </c>
      <c r="L878" s="34">
        <v>0.39344460120827668</v>
      </c>
      <c r="M878" s="34">
        <v>13.059115986999249</v>
      </c>
      <c r="N878" s="34">
        <v>2.8106446771614348</v>
      </c>
      <c r="O878" s="34">
        <v>9.9190521112199864E-2</v>
      </c>
      <c r="P878" s="34">
        <v>0.39786232849321468</v>
      </c>
      <c r="Q878" s="34">
        <v>2.2324997855536259</v>
      </c>
      <c r="R878" s="34">
        <v>4.7451181781740663</v>
      </c>
      <c r="S878" s="34">
        <v>1.9210843495411332</v>
      </c>
      <c r="T878" s="34">
        <v>5.0611306366839977E-2</v>
      </c>
      <c r="U878" s="34">
        <v>4.5804209225633656E-2</v>
      </c>
      <c r="V878" s="34">
        <v>5.2152608018975948E-4</v>
      </c>
      <c r="W878" s="34">
        <v>0.18700764529179814</v>
      </c>
      <c r="X878" s="34">
        <v>-6.1428550784927018E-2</v>
      </c>
      <c r="Y878" s="30">
        <v>100</v>
      </c>
      <c r="Z878" s="34">
        <v>96.279361101424897</v>
      </c>
      <c r="AA878" s="44" t="s">
        <v>29</v>
      </c>
      <c r="AB878" s="33" t="s">
        <v>31</v>
      </c>
      <c r="AF878" s="45"/>
      <c r="AG878" s="27"/>
    </row>
    <row r="879" spans="1:33" s="31" customFormat="1" ht="12.75" customHeight="1" x14ac:dyDescent="0.2">
      <c r="A879" s="26" t="s">
        <v>479</v>
      </c>
      <c r="B879" s="31" t="s">
        <v>100</v>
      </c>
      <c r="C879" s="26">
        <v>0</v>
      </c>
      <c r="D879" s="27" t="s">
        <v>326</v>
      </c>
      <c r="E879" s="102">
        <v>291.2</v>
      </c>
      <c r="F879" s="102">
        <v>8</v>
      </c>
      <c r="G879" s="26" t="s">
        <v>27</v>
      </c>
      <c r="H879" s="26" t="s">
        <v>30</v>
      </c>
      <c r="I879" s="26" t="s">
        <v>28</v>
      </c>
      <c r="J879" s="28">
        <v>42793</v>
      </c>
      <c r="K879" s="34">
        <v>73.935947621453735</v>
      </c>
      <c r="L879" s="34">
        <v>0.39598225035777207</v>
      </c>
      <c r="M879" s="34">
        <v>13.125697922593616</v>
      </c>
      <c r="N879" s="34">
        <v>2.780050585977119</v>
      </c>
      <c r="O879" s="34">
        <v>0.12273532667755195</v>
      </c>
      <c r="P879" s="34">
        <v>0.35041882166816929</v>
      </c>
      <c r="Q879" s="34">
        <v>2.3447983081744588</v>
      </c>
      <c r="R879" s="34">
        <v>4.8235412311201937</v>
      </c>
      <c r="S879" s="34">
        <v>1.8582356821819974</v>
      </c>
      <c r="T879" s="34">
        <v>5.0130439819122609E-2</v>
      </c>
      <c r="U879" s="34">
        <v>4.4234559360945121E-2</v>
      </c>
      <c r="V879" s="34">
        <v>2.369775080348014E-2</v>
      </c>
      <c r="W879" s="34">
        <v>0.2106177272375529</v>
      </c>
      <c r="X879" s="34">
        <v>-6.6088227425673024E-2</v>
      </c>
      <c r="Y879" s="30">
        <v>100.00000000000006</v>
      </c>
      <c r="Z879" s="34">
        <v>96.304791130375136</v>
      </c>
      <c r="AA879" s="44" t="s">
        <v>29</v>
      </c>
      <c r="AB879" s="33" t="s">
        <v>31</v>
      </c>
      <c r="AF879" s="45"/>
      <c r="AG879" s="27"/>
    </row>
    <row r="880" spans="1:33" s="31" customFormat="1" ht="12.75" customHeight="1" x14ac:dyDescent="0.2">
      <c r="A880" s="26" t="s">
        <v>479</v>
      </c>
      <c r="B880" s="31" t="s">
        <v>100</v>
      </c>
      <c r="C880" s="26">
        <v>0</v>
      </c>
      <c r="D880" s="27" t="s">
        <v>326</v>
      </c>
      <c r="E880" s="102">
        <v>291.2</v>
      </c>
      <c r="F880" s="102">
        <v>8</v>
      </c>
      <c r="G880" s="26" t="s">
        <v>27</v>
      </c>
      <c r="H880" s="26" t="s">
        <v>30</v>
      </c>
      <c r="I880" s="26" t="s">
        <v>28</v>
      </c>
      <c r="J880" s="28">
        <v>42793</v>
      </c>
      <c r="K880" s="34">
        <v>75.016166862526276</v>
      </c>
      <c r="L880" s="34">
        <v>0.3495701756185236</v>
      </c>
      <c r="M880" s="34">
        <v>13.138817928836907</v>
      </c>
      <c r="N880" s="34">
        <v>2.5627873085114166</v>
      </c>
      <c r="O880" s="34">
        <v>5.494506546584095E-2</v>
      </c>
      <c r="P880" s="34">
        <v>0.36677827271984487</v>
      </c>
      <c r="Q880" s="34">
        <v>1.9418299517550228</v>
      </c>
      <c r="R880" s="34">
        <v>4.436153432631734</v>
      </c>
      <c r="S880" s="34">
        <v>1.9078850564579122</v>
      </c>
      <c r="T880" s="34">
        <v>6.1872513734998719E-2</v>
      </c>
      <c r="U880" s="34">
        <v>0</v>
      </c>
      <c r="V880" s="34">
        <v>3.0184361404475873E-2</v>
      </c>
      <c r="W880" s="34">
        <v>0.17170261807146842</v>
      </c>
      <c r="X880" s="34">
        <v>-3.8693547734415419E-2</v>
      </c>
      <c r="Y880" s="30">
        <v>100.00000000000001</v>
      </c>
      <c r="Z880" s="34">
        <v>95.367981739100486</v>
      </c>
      <c r="AA880" s="44" t="s">
        <v>29</v>
      </c>
      <c r="AB880" s="33" t="s">
        <v>31</v>
      </c>
      <c r="AF880" s="45"/>
      <c r="AG880" s="27"/>
    </row>
    <row r="881" spans="1:33" s="31" customFormat="1" ht="12.75" customHeight="1" x14ac:dyDescent="0.2">
      <c r="A881" s="26" t="s">
        <v>479</v>
      </c>
      <c r="B881" s="31" t="s">
        <v>100</v>
      </c>
      <c r="C881" s="26">
        <v>0</v>
      </c>
      <c r="D881" s="27" t="s">
        <v>326</v>
      </c>
      <c r="E881" s="102">
        <v>291.2</v>
      </c>
      <c r="F881" s="102">
        <v>8</v>
      </c>
      <c r="G881" s="26" t="s">
        <v>27</v>
      </c>
      <c r="H881" s="26" t="s">
        <v>30</v>
      </c>
      <c r="I881" s="26" t="s">
        <v>28</v>
      </c>
      <c r="J881" s="28">
        <v>42793</v>
      </c>
      <c r="K881" s="34">
        <v>74.451756625221051</v>
      </c>
      <c r="L881" s="34">
        <v>0.34745883828498431</v>
      </c>
      <c r="M881" s="34">
        <v>12.991715992537642</v>
      </c>
      <c r="N881" s="34">
        <v>2.8468360178139291</v>
      </c>
      <c r="O881" s="34">
        <v>4.1489526201469056E-2</v>
      </c>
      <c r="P881" s="34">
        <v>0.43972210363609565</v>
      </c>
      <c r="Q881" s="34">
        <v>2.2201528786001568</v>
      </c>
      <c r="R881" s="34">
        <v>4.5760421841145336</v>
      </c>
      <c r="S881" s="34">
        <v>1.8748541248064317</v>
      </c>
      <c r="T881" s="34">
        <v>5.8322379213334961E-2</v>
      </c>
      <c r="U881" s="34">
        <v>0</v>
      </c>
      <c r="V881" s="34">
        <v>0</v>
      </c>
      <c r="W881" s="34">
        <v>0.19576549817266406</v>
      </c>
      <c r="X881" s="34">
        <v>-4.4116168602290486E-2</v>
      </c>
      <c r="Y881" s="30">
        <v>100</v>
      </c>
      <c r="Z881" s="34">
        <v>95.445775417406068</v>
      </c>
      <c r="AA881" s="44" t="s">
        <v>29</v>
      </c>
      <c r="AB881" s="33" t="s">
        <v>31</v>
      </c>
      <c r="AF881" s="45"/>
      <c r="AG881" s="27"/>
    </row>
    <row r="882" spans="1:33" s="31" customFormat="1" ht="12.75" customHeight="1" x14ac:dyDescent="0.2">
      <c r="A882" s="26" t="s">
        <v>479</v>
      </c>
      <c r="B882" s="31" t="s">
        <v>100</v>
      </c>
      <c r="C882" s="26">
        <v>0</v>
      </c>
      <c r="D882" s="27" t="s">
        <v>326</v>
      </c>
      <c r="E882" s="102">
        <v>291.2</v>
      </c>
      <c r="F882" s="102">
        <v>8</v>
      </c>
      <c r="G882" s="26" t="s">
        <v>27</v>
      </c>
      <c r="H882" s="26" t="s">
        <v>30</v>
      </c>
      <c r="I882" s="26" t="s">
        <v>28</v>
      </c>
      <c r="J882" s="28">
        <v>42793</v>
      </c>
      <c r="K882" s="34">
        <v>74.227668215353646</v>
      </c>
      <c r="L882" s="34">
        <v>0.36633614205974535</v>
      </c>
      <c r="M882" s="34">
        <v>13.110712520019321</v>
      </c>
      <c r="N882" s="34">
        <v>2.8080220578706423</v>
      </c>
      <c r="O882" s="34">
        <v>2.6562791826218343E-2</v>
      </c>
      <c r="P882" s="34">
        <v>0.38343304111998083</v>
      </c>
      <c r="Q882" s="34">
        <v>2.2630098142723996</v>
      </c>
      <c r="R882" s="34">
        <v>4.7715395148340463</v>
      </c>
      <c r="S882" s="34">
        <v>1.8217391555211271</v>
      </c>
      <c r="T882" s="34">
        <v>2.9817225329336706E-2</v>
      </c>
      <c r="U882" s="34">
        <v>0</v>
      </c>
      <c r="V882" s="34">
        <v>2.0460484360063057E-2</v>
      </c>
      <c r="W882" s="34">
        <v>0.22035693923226049</v>
      </c>
      <c r="X882" s="34">
        <v>-4.9657901798819265E-2</v>
      </c>
      <c r="Y882" s="30">
        <v>99.999999999999972</v>
      </c>
      <c r="Z882" s="34">
        <v>97.128344673975718</v>
      </c>
      <c r="AA882" s="44" t="s">
        <v>29</v>
      </c>
      <c r="AB882" s="33" t="s">
        <v>31</v>
      </c>
      <c r="AF882" s="45"/>
      <c r="AG882" s="27"/>
    </row>
    <row r="883" spans="1:33" s="31" customFormat="1" ht="12.75" customHeight="1" x14ac:dyDescent="0.2">
      <c r="A883" s="26" t="s">
        <v>479</v>
      </c>
      <c r="B883" s="31" t="s">
        <v>100</v>
      </c>
      <c r="C883" s="26">
        <v>0</v>
      </c>
      <c r="D883" s="27" t="s">
        <v>326</v>
      </c>
      <c r="E883" s="102">
        <v>291.2</v>
      </c>
      <c r="F883" s="102">
        <v>8</v>
      </c>
      <c r="G883" s="26" t="s">
        <v>27</v>
      </c>
      <c r="H883" s="26" t="s">
        <v>30</v>
      </c>
      <c r="I883" s="26" t="s">
        <v>28</v>
      </c>
      <c r="J883" s="28">
        <v>42793</v>
      </c>
      <c r="K883" s="34">
        <v>74.505929783190751</v>
      </c>
      <c r="L883" s="34">
        <v>0.36101817508332129</v>
      </c>
      <c r="M883" s="34">
        <v>12.76495996910378</v>
      </c>
      <c r="N883" s="34">
        <v>2.6114638980789961</v>
      </c>
      <c r="O883" s="34">
        <v>0.12881187158074844</v>
      </c>
      <c r="P883" s="34">
        <v>0.40253002333494159</v>
      </c>
      <c r="Q883" s="34">
        <v>2.3852504704328759</v>
      </c>
      <c r="R883" s="34">
        <v>4.7049175232441467</v>
      </c>
      <c r="S883" s="34">
        <v>1.8767572533157011</v>
      </c>
      <c r="T883" s="34">
        <v>5.648410053112117E-2</v>
      </c>
      <c r="U883" s="34">
        <v>8.3440888473359336E-3</v>
      </c>
      <c r="V883" s="34">
        <v>3.0125785170855807E-2</v>
      </c>
      <c r="W883" s="34">
        <v>0.21547900844260329</v>
      </c>
      <c r="X883" s="34">
        <v>-5.2071950357181769E-2</v>
      </c>
      <c r="Y883" s="30">
        <v>100</v>
      </c>
      <c r="Z883" s="34">
        <v>95.876256190083694</v>
      </c>
      <c r="AA883" s="44" t="s">
        <v>29</v>
      </c>
      <c r="AB883" s="33" t="s">
        <v>31</v>
      </c>
      <c r="AF883" s="45"/>
      <c r="AG883" s="27"/>
    </row>
    <row r="884" spans="1:33" s="31" customFormat="1" ht="12.75" customHeight="1" x14ac:dyDescent="0.2">
      <c r="A884" s="26" t="s">
        <v>479</v>
      </c>
      <c r="B884" s="31" t="s">
        <v>100</v>
      </c>
      <c r="C884" s="26">
        <v>0</v>
      </c>
      <c r="D884" s="27" t="s">
        <v>326</v>
      </c>
      <c r="E884" s="102">
        <v>291.2</v>
      </c>
      <c r="F884" s="102">
        <v>8</v>
      </c>
      <c r="G884" s="26" t="s">
        <v>27</v>
      </c>
      <c r="H884" s="26" t="s">
        <v>30</v>
      </c>
      <c r="I884" s="26" t="s">
        <v>28</v>
      </c>
      <c r="J884" s="28">
        <v>42793</v>
      </c>
      <c r="K884" s="34">
        <v>74.005774713957777</v>
      </c>
      <c r="L884" s="34">
        <v>0.39276197092170206</v>
      </c>
      <c r="M884" s="34">
        <v>13.033585103940583</v>
      </c>
      <c r="N884" s="34">
        <v>2.7635582725783445</v>
      </c>
      <c r="O884" s="34">
        <v>3.026665375688729E-2</v>
      </c>
      <c r="P884" s="34">
        <v>0.44128511466629405</v>
      </c>
      <c r="Q884" s="34">
        <v>2.3256162303079897</v>
      </c>
      <c r="R884" s="34">
        <v>4.8546772057608578</v>
      </c>
      <c r="S884" s="34">
        <v>1.8724320138010884</v>
      </c>
      <c r="T884" s="34">
        <v>6.7412294097679612E-2</v>
      </c>
      <c r="U884" s="34">
        <v>3.5769681712684978E-2</v>
      </c>
      <c r="V884" s="34">
        <v>2.0329307046245478E-2</v>
      </c>
      <c r="W884" s="34">
        <v>0.221510132378374</v>
      </c>
      <c r="X884" s="34">
        <v>-6.4978694926486849E-2</v>
      </c>
      <c r="Y884" s="30">
        <v>100</v>
      </c>
      <c r="Z884" s="34">
        <v>94.493432375199262</v>
      </c>
      <c r="AA884" s="44" t="s">
        <v>29</v>
      </c>
      <c r="AB884" s="33" t="s">
        <v>31</v>
      </c>
      <c r="AF884" s="45"/>
      <c r="AG884" s="27"/>
    </row>
    <row r="885" spans="1:33" s="31" customFormat="1" ht="12.75" customHeight="1" x14ac:dyDescent="0.2">
      <c r="A885" s="26" t="s">
        <v>479</v>
      </c>
      <c r="B885" s="31" t="s">
        <v>100</v>
      </c>
      <c r="C885" s="26">
        <v>0</v>
      </c>
      <c r="D885" s="27" t="s">
        <v>326</v>
      </c>
      <c r="E885" s="102">
        <v>291.2</v>
      </c>
      <c r="F885" s="102">
        <v>8</v>
      </c>
      <c r="G885" s="26" t="s">
        <v>27</v>
      </c>
      <c r="H885" s="26" t="s">
        <v>30</v>
      </c>
      <c r="I885" s="26" t="s">
        <v>28</v>
      </c>
      <c r="J885" s="28">
        <v>42793</v>
      </c>
      <c r="K885" s="34">
        <v>74.221517835849696</v>
      </c>
      <c r="L885" s="34">
        <v>0.34329284675161642</v>
      </c>
      <c r="M885" s="34">
        <v>12.911658106219443</v>
      </c>
      <c r="N885" s="34">
        <v>2.8854578316249948</v>
      </c>
      <c r="O885" s="34">
        <v>9.0479709969734617E-2</v>
      </c>
      <c r="P885" s="34">
        <v>0.43114297725055445</v>
      </c>
      <c r="Q885" s="34">
        <v>2.2132671364537728</v>
      </c>
      <c r="R885" s="34">
        <v>4.6832760970709524</v>
      </c>
      <c r="S885" s="34">
        <v>1.9247524363389519</v>
      </c>
      <c r="T885" s="34">
        <v>7.8766379715029131E-2</v>
      </c>
      <c r="U885" s="34">
        <v>3.2195869337056593E-2</v>
      </c>
      <c r="V885" s="34">
        <v>2.7872674746090557E-2</v>
      </c>
      <c r="W885" s="34">
        <v>0.21929480085372083</v>
      </c>
      <c r="X885" s="34">
        <v>-6.2974702181600645E-2</v>
      </c>
      <c r="Y885" s="30">
        <v>100.00000000000001</v>
      </c>
      <c r="Z885" s="34">
        <v>96.596242438481767</v>
      </c>
      <c r="AA885" s="44" t="s">
        <v>29</v>
      </c>
      <c r="AB885" s="33" t="s">
        <v>31</v>
      </c>
      <c r="AF885" s="45"/>
      <c r="AG885" s="27"/>
    </row>
    <row r="886" spans="1:33" s="31" customFormat="1" ht="12.75" customHeight="1" x14ac:dyDescent="0.2">
      <c r="A886" s="26" t="s">
        <v>479</v>
      </c>
      <c r="B886" s="31" t="s">
        <v>100</v>
      </c>
      <c r="C886" s="26">
        <v>0</v>
      </c>
      <c r="D886" s="27" t="s">
        <v>326</v>
      </c>
      <c r="E886" s="102">
        <v>291.2</v>
      </c>
      <c r="F886" s="102">
        <v>8</v>
      </c>
      <c r="G886" s="26" t="s">
        <v>27</v>
      </c>
      <c r="H886" s="26" t="s">
        <v>30</v>
      </c>
      <c r="I886" s="26" t="s">
        <v>28</v>
      </c>
      <c r="J886" s="28">
        <v>42793</v>
      </c>
      <c r="K886" s="34">
        <v>73.633002329770491</v>
      </c>
      <c r="L886" s="34">
        <v>0.39521728479224838</v>
      </c>
      <c r="M886" s="34">
        <v>13.096658656742173</v>
      </c>
      <c r="N886" s="34">
        <v>2.7453357295721572</v>
      </c>
      <c r="O886" s="34">
        <v>8.6621321187771827E-2</v>
      </c>
      <c r="P886" s="34">
        <v>0.43281287521833767</v>
      </c>
      <c r="Q886" s="34">
        <v>2.3351463209471475</v>
      </c>
      <c r="R886" s="34">
        <v>5.0271235852086749</v>
      </c>
      <c r="S886" s="34">
        <v>1.9228955151914502</v>
      </c>
      <c r="T886" s="34">
        <v>5.9456370265526415E-2</v>
      </c>
      <c r="U886" s="34">
        <v>0.13561816666944398</v>
      </c>
      <c r="V886" s="34">
        <v>1.0985269329522358E-2</v>
      </c>
      <c r="W886" s="34">
        <v>0.22749556792818632</v>
      </c>
      <c r="X886" s="34">
        <v>-0.10836899282313774</v>
      </c>
      <c r="Y886" s="30">
        <v>100.00000000000001</v>
      </c>
      <c r="Z886" s="34">
        <v>94.087689823305539</v>
      </c>
      <c r="AA886" s="44" t="s">
        <v>29</v>
      </c>
      <c r="AB886" s="33" t="s">
        <v>31</v>
      </c>
      <c r="AF886" s="45"/>
      <c r="AG886" s="27"/>
    </row>
    <row r="887" spans="1:33" s="31" customFormat="1" ht="12.75" customHeight="1" x14ac:dyDescent="0.2">
      <c r="A887" s="26" t="s">
        <v>479</v>
      </c>
      <c r="B887" s="31" t="s">
        <v>100</v>
      </c>
      <c r="C887" s="26">
        <v>0</v>
      </c>
      <c r="D887" s="27" t="s">
        <v>326</v>
      </c>
      <c r="E887" s="102">
        <v>291.2</v>
      </c>
      <c r="F887" s="102">
        <v>8</v>
      </c>
      <c r="G887" s="26" t="s">
        <v>27</v>
      </c>
      <c r="H887" s="26" t="s">
        <v>30</v>
      </c>
      <c r="I887" s="26" t="s">
        <v>28</v>
      </c>
      <c r="J887" s="28">
        <v>42793</v>
      </c>
      <c r="K887" s="34">
        <v>74.050084269710794</v>
      </c>
      <c r="L887" s="34">
        <v>0.3942658883259676</v>
      </c>
      <c r="M887" s="34">
        <v>13.295036292098752</v>
      </c>
      <c r="N887" s="34">
        <v>2.7871310369290692</v>
      </c>
      <c r="O887" s="34">
        <v>0.1019966998375683</v>
      </c>
      <c r="P887" s="34">
        <v>0.43138149058162334</v>
      </c>
      <c r="Q887" s="34">
        <v>2.2441397584709768</v>
      </c>
      <c r="R887" s="34">
        <v>4.5974095674441511</v>
      </c>
      <c r="S887" s="34">
        <v>1.9014759678260456</v>
      </c>
      <c r="T887" s="34">
        <v>5.4814252122018174E-2</v>
      </c>
      <c r="U887" s="34">
        <v>4.943991772948516E-3</v>
      </c>
      <c r="V887" s="34">
        <v>0</v>
      </c>
      <c r="W887" s="34">
        <v>0.17995591017251861</v>
      </c>
      <c r="X887" s="34">
        <v>-4.2635125292424331E-2</v>
      </c>
      <c r="Y887" s="30">
        <v>100.00000000000001</v>
      </c>
      <c r="Z887" s="34">
        <v>93.042226024106725</v>
      </c>
      <c r="AA887" s="44" t="s">
        <v>29</v>
      </c>
      <c r="AB887" s="33" t="s">
        <v>31</v>
      </c>
      <c r="AF887" s="45"/>
      <c r="AG887" s="27"/>
    </row>
    <row r="888" spans="1:33" s="31" customFormat="1" ht="12.75" customHeight="1" x14ac:dyDescent="0.2">
      <c r="A888" s="26" t="s">
        <v>479</v>
      </c>
      <c r="B888" s="31" t="s">
        <v>100</v>
      </c>
      <c r="C888" s="26">
        <v>0</v>
      </c>
      <c r="D888" s="27" t="s">
        <v>326</v>
      </c>
      <c r="E888" s="102">
        <v>291.2</v>
      </c>
      <c r="F888" s="102">
        <v>8</v>
      </c>
      <c r="G888" s="26" t="s">
        <v>27</v>
      </c>
      <c r="H888" s="26" t="s">
        <v>30</v>
      </c>
      <c r="I888" s="26" t="s">
        <v>28</v>
      </c>
      <c r="J888" s="28">
        <v>42793</v>
      </c>
      <c r="K888" s="34">
        <v>73.944064415365602</v>
      </c>
      <c r="L888" s="34">
        <v>0.42255508960965305</v>
      </c>
      <c r="M888" s="34">
        <v>13.164002823197608</v>
      </c>
      <c r="N888" s="34">
        <v>2.9402725373221821</v>
      </c>
      <c r="O888" s="34">
        <v>0.11318716227072102</v>
      </c>
      <c r="P888" s="34">
        <v>0.40819991769116537</v>
      </c>
      <c r="Q888" s="34">
        <v>2.2903275660345948</v>
      </c>
      <c r="R888" s="34">
        <v>4.4960030703282001</v>
      </c>
      <c r="S888" s="34">
        <v>1.8890584064656377</v>
      </c>
      <c r="T888" s="34">
        <v>7.155931254074395E-2</v>
      </c>
      <c r="U888" s="34">
        <v>0.13431684828561172</v>
      </c>
      <c r="V888" s="34">
        <v>1.9625705041168232E-2</v>
      </c>
      <c r="W888" s="34">
        <v>0.210910803420083</v>
      </c>
      <c r="X888" s="34">
        <v>-0.10408365757296714</v>
      </c>
      <c r="Y888" s="30">
        <v>99.999999999999986</v>
      </c>
      <c r="Z888" s="34">
        <v>94.180292059124298</v>
      </c>
      <c r="AA888" s="44" t="s">
        <v>29</v>
      </c>
      <c r="AB888" s="33" t="s">
        <v>31</v>
      </c>
      <c r="AF888" s="45"/>
      <c r="AG888" s="27"/>
    </row>
    <row r="889" spans="1:33" s="31" customFormat="1" ht="12.75" customHeight="1" x14ac:dyDescent="0.2">
      <c r="A889" s="26" t="s">
        <v>479</v>
      </c>
      <c r="B889" s="31" t="s">
        <v>100</v>
      </c>
      <c r="C889" s="26">
        <v>0</v>
      </c>
      <c r="D889" s="27" t="s">
        <v>326</v>
      </c>
      <c r="E889" s="102">
        <v>291.2</v>
      </c>
      <c r="F889" s="102">
        <v>8</v>
      </c>
      <c r="G889" s="26" t="s">
        <v>27</v>
      </c>
      <c r="H889" s="26" t="s">
        <v>30</v>
      </c>
      <c r="I889" s="26" t="s">
        <v>28</v>
      </c>
      <c r="J889" s="28">
        <v>42793</v>
      </c>
      <c r="K889" s="34">
        <v>74.002540025658448</v>
      </c>
      <c r="L889" s="34">
        <v>0.37946985166488073</v>
      </c>
      <c r="M889" s="34">
        <v>13.194445945653127</v>
      </c>
      <c r="N889" s="34">
        <v>2.761749372411602</v>
      </c>
      <c r="O889" s="34">
        <v>7.8332080137503562E-2</v>
      </c>
      <c r="P889" s="34">
        <v>0.41898194630842522</v>
      </c>
      <c r="Q889" s="34">
        <v>2.2625813098156655</v>
      </c>
      <c r="R889" s="34">
        <v>4.6810955527224243</v>
      </c>
      <c r="S889" s="34">
        <v>1.8905236594670325</v>
      </c>
      <c r="T889" s="34">
        <v>9.0708252392324273E-2</v>
      </c>
      <c r="U889" s="34">
        <v>3.0883998853667837E-2</v>
      </c>
      <c r="V889" s="34">
        <v>5.0957359142621082E-2</v>
      </c>
      <c r="W889" s="34">
        <v>0.2204026339671902</v>
      </c>
      <c r="X889" s="34">
        <v>-6.2671988194891878E-2</v>
      </c>
      <c r="Y889" s="30">
        <v>100</v>
      </c>
      <c r="Z889" s="34">
        <v>93.57596513628863</v>
      </c>
      <c r="AA889" s="44" t="s">
        <v>29</v>
      </c>
      <c r="AB889" s="33" t="s">
        <v>31</v>
      </c>
      <c r="AF889" s="45"/>
      <c r="AG889" s="27"/>
    </row>
    <row r="890" spans="1:33" s="31" customFormat="1" ht="12.75" customHeight="1" x14ac:dyDescent="0.2">
      <c r="A890" s="26" t="s">
        <v>479</v>
      </c>
      <c r="B890" s="31" t="s">
        <v>100</v>
      </c>
      <c r="C890" s="26">
        <v>0</v>
      </c>
      <c r="D890" s="27" t="s">
        <v>326</v>
      </c>
      <c r="E890" s="102">
        <v>291.2</v>
      </c>
      <c r="F890" s="102">
        <v>8</v>
      </c>
      <c r="G890" s="26" t="s">
        <v>27</v>
      </c>
      <c r="H890" s="26" t="s">
        <v>30</v>
      </c>
      <c r="I890" s="26" t="s">
        <v>28</v>
      </c>
      <c r="J890" s="28">
        <v>42793</v>
      </c>
      <c r="K890" s="34">
        <v>74.819774644936757</v>
      </c>
      <c r="L890" s="34">
        <v>0.38615428539681057</v>
      </c>
      <c r="M890" s="34">
        <v>12.839260950425087</v>
      </c>
      <c r="N890" s="34">
        <v>2.5157793939205475</v>
      </c>
      <c r="O890" s="34">
        <v>9.5578512810295571E-2</v>
      </c>
      <c r="P890" s="34">
        <v>0.42003616275496769</v>
      </c>
      <c r="Q890" s="34">
        <v>2.109147477795092</v>
      </c>
      <c r="R890" s="34">
        <v>4.6452749206460258</v>
      </c>
      <c r="S890" s="34">
        <v>1.8814134593489777</v>
      </c>
      <c r="T890" s="34">
        <v>6.5043229239762676E-2</v>
      </c>
      <c r="U890" s="34">
        <v>9.0586381564491225E-2</v>
      </c>
      <c r="V890" s="34">
        <v>1.3549929787915898E-2</v>
      </c>
      <c r="W890" s="34">
        <v>0.202081859742759</v>
      </c>
      <c r="X890" s="34">
        <v>-8.3681208369480925E-2</v>
      </c>
      <c r="Y890" s="30">
        <v>100.00000000000001</v>
      </c>
      <c r="Z890" s="34">
        <v>96.151318217728814</v>
      </c>
      <c r="AA890" s="44" t="s">
        <v>29</v>
      </c>
      <c r="AB890" s="33" t="s">
        <v>31</v>
      </c>
      <c r="AF890" s="45"/>
      <c r="AG890" s="27"/>
    </row>
    <row r="891" spans="1:33" s="31" customFormat="1" ht="12.75" customHeight="1" x14ac:dyDescent="0.2">
      <c r="A891" s="26" t="s">
        <v>479</v>
      </c>
      <c r="B891" s="31" t="s">
        <v>100</v>
      </c>
      <c r="C891" s="26">
        <v>0</v>
      </c>
      <c r="D891" s="27" t="s">
        <v>326</v>
      </c>
      <c r="E891" s="102">
        <v>291.2</v>
      </c>
      <c r="F891" s="102">
        <v>8</v>
      </c>
      <c r="G891" s="26" t="s">
        <v>27</v>
      </c>
      <c r="H891" s="26" t="s">
        <v>30</v>
      </c>
      <c r="I891" s="26" t="s">
        <v>28</v>
      </c>
      <c r="J891" s="28">
        <v>42793</v>
      </c>
      <c r="K891" s="34">
        <v>74.453559128106306</v>
      </c>
      <c r="L891" s="34">
        <v>0.35914093771381528</v>
      </c>
      <c r="M891" s="34">
        <v>13.096035907278399</v>
      </c>
      <c r="N891" s="34">
        <v>2.691493596500659</v>
      </c>
      <c r="O891" s="34">
        <v>0.12292773459411518</v>
      </c>
      <c r="P891" s="34">
        <v>0.38702217097651798</v>
      </c>
      <c r="Q891" s="34">
        <v>2.1916405214784387</v>
      </c>
      <c r="R891" s="34">
        <v>4.5000178576250907</v>
      </c>
      <c r="S891" s="34">
        <v>1.8843692068898472</v>
      </c>
      <c r="T891" s="34">
        <v>9.4355434014058603E-2</v>
      </c>
      <c r="U891" s="34">
        <v>4.5804961763838407E-2</v>
      </c>
      <c r="V891" s="34">
        <v>2.8655877260136551E-2</v>
      </c>
      <c r="W891" s="34">
        <v>0.21204855544917509</v>
      </c>
      <c r="X891" s="34">
        <v>-6.7071889650414704E-2</v>
      </c>
      <c r="Y891" s="30">
        <v>99.999999999999972</v>
      </c>
      <c r="Z891" s="34">
        <v>93.876292751208368</v>
      </c>
      <c r="AA891" s="44" t="s">
        <v>29</v>
      </c>
      <c r="AB891" s="33" t="s">
        <v>31</v>
      </c>
      <c r="AF891" s="45"/>
      <c r="AG891" s="27"/>
    </row>
    <row r="892" spans="1:33" s="31" customFormat="1" ht="12.75" customHeight="1" x14ac:dyDescent="0.2">
      <c r="A892" s="26" t="s">
        <v>479</v>
      </c>
      <c r="B892" s="31" t="s">
        <v>100</v>
      </c>
      <c r="C892" s="26">
        <v>0</v>
      </c>
      <c r="D892" s="27" t="s">
        <v>326</v>
      </c>
      <c r="E892" s="102">
        <v>291.2</v>
      </c>
      <c r="F892" s="102">
        <v>8</v>
      </c>
      <c r="G892" s="26" t="s">
        <v>27</v>
      </c>
      <c r="H892" s="26" t="s">
        <v>30</v>
      </c>
      <c r="I892" s="26" t="s">
        <v>28</v>
      </c>
      <c r="J892" s="28">
        <v>42793</v>
      </c>
      <c r="K892" s="34">
        <v>73.987227203812182</v>
      </c>
      <c r="L892" s="34">
        <v>0.34965035610206657</v>
      </c>
      <c r="M892" s="34">
        <v>13.092641986876766</v>
      </c>
      <c r="N892" s="34">
        <v>2.7430678740632723</v>
      </c>
      <c r="O892" s="34">
        <v>0.10893949449319813</v>
      </c>
      <c r="P892" s="34">
        <v>0.43543278378297845</v>
      </c>
      <c r="Q892" s="34">
        <v>2.2489661850588898</v>
      </c>
      <c r="R892" s="34">
        <v>4.8659201016174327</v>
      </c>
      <c r="S892" s="34">
        <v>1.8799770341023072</v>
      </c>
      <c r="T892" s="34">
        <v>0.10276736852414604</v>
      </c>
      <c r="U892" s="34">
        <v>2.8630208704569154E-2</v>
      </c>
      <c r="V892" s="34">
        <v>1.3390507424396627E-2</v>
      </c>
      <c r="W892" s="34">
        <v>0.20066371147347303</v>
      </c>
      <c r="X892" s="34">
        <v>-5.7274816035679077E-2</v>
      </c>
      <c r="Y892" s="30">
        <v>99.999999999999986</v>
      </c>
      <c r="Z892" s="34">
        <v>96.750953811871099</v>
      </c>
      <c r="AA892" s="44" t="s">
        <v>29</v>
      </c>
      <c r="AB892" s="33" t="s">
        <v>31</v>
      </c>
      <c r="AF892" s="45"/>
      <c r="AG892" s="27"/>
    </row>
    <row r="893" spans="1:33" s="31" customFormat="1" ht="12.75" customHeight="1" x14ac:dyDescent="0.2">
      <c r="A893" s="26" t="s">
        <v>479</v>
      </c>
      <c r="B893" s="31" t="s">
        <v>100</v>
      </c>
      <c r="C893" s="26">
        <v>0</v>
      </c>
      <c r="D893" s="27" t="s">
        <v>326</v>
      </c>
      <c r="E893" s="102">
        <v>291.2</v>
      </c>
      <c r="F893" s="102">
        <v>8</v>
      </c>
      <c r="G893" s="26" t="s">
        <v>27</v>
      </c>
      <c r="H893" s="26" t="s">
        <v>30</v>
      </c>
      <c r="I893" s="26" t="s">
        <v>28</v>
      </c>
      <c r="J893" s="28">
        <v>42793</v>
      </c>
      <c r="K893" s="34">
        <v>73.964380489827647</v>
      </c>
      <c r="L893" s="34">
        <v>0.38293738743567751</v>
      </c>
      <c r="M893" s="34">
        <v>13.069814376959744</v>
      </c>
      <c r="N893" s="34">
        <v>2.8617937045052257</v>
      </c>
      <c r="O893" s="34">
        <v>8.9902292650338098E-2</v>
      </c>
      <c r="P893" s="34">
        <v>0.40725518251704523</v>
      </c>
      <c r="Q893" s="34">
        <v>2.254447685877333</v>
      </c>
      <c r="R893" s="34">
        <v>4.7585185419724834</v>
      </c>
      <c r="S893" s="34">
        <v>1.9680379237829697</v>
      </c>
      <c r="T893" s="34">
        <v>6.7768404837921556E-2</v>
      </c>
      <c r="U893" s="34">
        <v>0</v>
      </c>
      <c r="V893" s="34">
        <v>1.6067181701775922E-2</v>
      </c>
      <c r="W893" s="34">
        <v>0.20535372333017288</v>
      </c>
      <c r="X893" s="34">
        <v>-4.6276895398348825E-2</v>
      </c>
      <c r="Y893" s="30">
        <v>99.999999999999986</v>
      </c>
      <c r="Z893" s="34">
        <v>93.434769596706275</v>
      </c>
      <c r="AA893" s="44" t="s">
        <v>29</v>
      </c>
      <c r="AB893" s="33" t="s">
        <v>31</v>
      </c>
      <c r="AF893" s="45"/>
      <c r="AG893" s="27"/>
    </row>
    <row r="894" spans="1:33" s="31" customFormat="1" ht="12.75" customHeight="1" x14ac:dyDescent="0.2">
      <c r="A894" s="26" t="s">
        <v>479</v>
      </c>
      <c r="B894" s="31" t="s">
        <v>100</v>
      </c>
      <c r="C894" s="26">
        <v>0</v>
      </c>
      <c r="D894" s="27" t="s">
        <v>326</v>
      </c>
      <c r="E894" s="102">
        <v>291.2</v>
      </c>
      <c r="F894" s="102">
        <v>8</v>
      </c>
      <c r="G894" s="26" t="s">
        <v>27</v>
      </c>
      <c r="H894" s="26" t="s">
        <v>30</v>
      </c>
      <c r="I894" s="26" t="s">
        <v>28</v>
      </c>
      <c r="J894" s="28">
        <v>42793</v>
      </c>
      <c r="K894" s="34">
        <v>74.001371017046864</v>
      </c>
      <c r="L894" s="34">
        <v>0.39533656204726081</v>
      </c>
      <c r="M894" s="34">
        <v>13.044472417855866</v>
      </c>
      <c r="N894" s="34">
        <v>2.7451170082142418</v>
      </c>
      <c r="O894" s="34">
        <v>0.11647269608735633</v>
      </c>
      <c r="P894" s="34">
        <v>0.41762350459882386</v>
      </c>
      <c r="Q894" s="34">
        <v>2.2641526451209772</v>
      </c>
      <c r="R894" s="34">
        <v>4.8211903609668694</v>
      </c>
      <c r="S894" s="34">
        <v>1.9120618388194091</v>
      </c>
      <c r="T894" s="34">
        <v>8.1071728729197073E-2</v>
      </c>
      <c r="U894" s="34">
        <v>2.8647682879654968E-2</v>
      </c>
      <c r="V894" s="34">
        <v>1.421684581622985E-2</v>
      </c>
      <c r="W894" s="34">
        <v>0.21987780108814176</v>
      </c>
      <c r="X894" s="34">
        <v>-6.1612109270896311E-2</v>
      </c>
      <c r="Y894" s="30">
        <v>100</v>
      </c>
      <c r="Z894" s="34">
        <v>95.644733694880969</v>
      </c>
      <c r="AA894" s="44" t="s">
        <v>29</v>
      </c>
      <c r="AB894" s="33" t="s">
        <v>31</v>
      </c>
      <c r="AF894" s="45"/>
      <c r="AG894" s="27"/>
    </row>
    <row r="895" spans="1:33" s="31" customFormat="1" ht="12.75" customHeight="1" x14ac:dyDescent="0.2">
      <c r="A895" s="26" t="s">
        <v>479</v>
      </c>
      <c r="B895" s="31" t="s">
        <v>100</v>
      </c>
      <c r="C895" s="26">
        <v>0</v>
      </c>
      <c r="D895" s="27" t="s">
        <v>326</v>
      </c>
      <c r="E895" s="102">
        <v>291.2</v>
      </c>
      <c r="F895" s="102">
        <v>8</v>
      </c>
      <c r="G895" s="26" t="s">
        <v>27</v>
      </c>
      <c r="H895" s="26" t="s">
        <v>30</v>
      </c>
      <c r="I895" s="26" t="s">
        <v>28</v>
      </c>
      <c r="J895" s="28">
        <v>42793</v>
      </c>
      <c r="K895" s="34">
        <v>74.441296504801969</v>
      </c>
      <c r="L895" s="34">
        <v>0.36851673410159252</v>
      </c>
      <c r="M895" s="34">
        <v>12.777056455080197</v>
      </c>
      <c r="N895" s="34">
        <v>2.9057229242955969</v>
      </c>
      <c r="O895" s="34">
        <v>6.8388242511784797E-2</v>
      </c>
      <c r="P895" s="34">
        <v>0.42448028052645764</v>
      </c>
      <c r="Q895" s="34">
        <v>2.2097814096015505</v>
      </c>
      <c r="R895" s="34">
        <v>4.7149553040507719</v>
      </c>
      <c r="S895" s="34">
        <v>1.8629087910618616</v>
      </c>
      <c r="T895" s="34">
        <v>5.3204265028049105E-2</v>
      </c>
      <c r="U895" s="34">
        <v>0</v>
      </c>
      <c r="V895" s="34">
        <v>1.6339508485007068E-2</v>
      </c>
      <c r="W895" s="34">
        <v>0.20312400386030754</v>
      </c>
      <c r="X895" s="34">
        <v>-4.5774423405139729E-2</v>
      </c>
      <c r="Y895" s="30">
        <v>100</v>
      </c>
      <c r="Z895" s="34">
        <v>97.09271295947957</v>
      </c>
      <c r="AA895" s="44" t="s">
        <v>29</v>
      </c>
      <c r="AB895" s="33" t="s">
        <v>31</v>
      </c>
      <c r="AF895" s="45"/>
      <c r="AG895" s="27"/>
    </row>
    <row r="896" spans="1:33" s="40" customFormat="1" ht="12.75" customHeight="1" x14ac:dyDescent="0.2">
      <c r="A896" s="35" t="s">
        <v>479</v>
      </c>
      <c r="B896" s="40" t="s">
        <v>100</v>
      </c>
      <c r="C896" s="35">
        <v>0</v>
      </c>
      <c r="D896" s="36" t="s">
        <v>326</v>
      </c>
      <c r="E896" s="103">
        <v>291.2</v>
      </c>
      <c r="F896" s="103">
        <v>8</v>
      </c>
      <c r="G896" s="35" t="s">
        <v>27</v>
      </c>
      <c r="H896" s="35" t="s">
        <v>30</v>
      </c>
      <c r="I896" s="35" t="s">
        <v>28</v>
      </c>
      <c r="J896" s="37">
        <v>42793</v>
      </c>
      <c r="K896" s="43">
        <v>73.602985457718944</v>
      </c>
      <c r="L896" s="43">
        <v>0.36717472371464371</v>
      </c>
      <c r="M896" s="43">
        <v>13.30299313743604</v>
      </c>
      <c r="N896" s="43">
        <v>2.8543503862814656</v>
      </c>
      <c r="O896" s="43">
        <v>5.2369146938785437E-2</v>
      </c>
      <c r="P896" s="43">
        <v>0.41893143884791734</v>
      </c>
      <c r="Q896" s="43">
        <v>2.25598221480577</v>
      </c>
      <c r="R896" s="43">
        <v>4.9456296634144516</v>
      </c>
      <c r="S896" s="43">
        <v>1.8704821129164468</v>
      </c>
      <c r="T896" s="43">
        <v>6.0290649243201426E-2</v>
      </c>
      <c r="U896" s="43">
        <v>0.1126252135972675</v>
      </c>
      <c r="V896" s="43">
        <v>3.307951835353707E-2</v>
      </c>
      <c r="W896" s="43">
        <v>0.22013547327663779</v>
      </c>
      <c r="X896" s="43">
        <v>-9.702913654510438E-2</v>
      </c>
      <c r="Y896" s="39">
        <v>100</v>
      </c>
      <c r="Z896" s="43">
        <v>95.094159273229081</v>
      </c>
      <c r="AA896" s="46" t="s">
        <v>29</v>
      </c>
      <c r="AB896" s="42" t="s">
        <v>31</v>
      </c>
      <c r="AF896" s="49"/>
      <c r="AG896" s="36"/>
    </row>
    <row r="897" spans="1:33" s="31" customFormat="1" ht="12.75" customHeight="1" x14ac:dyDescent="0.2">
      <c r="A897" s="26" t="s">
        <v>490</v>
      </c>
      <c r="B897" s="31" t="s">
        <v>95</v>
      </c>
      <c r="C897" s="26">
        <v>0</v>
      </c>
      <c r="D897" s="27" t="s">
        <v>327</v>
      </c>
      <c r="E897" s="101">
        <v>292.10000000000002</v>
      </c>
      <c r="F897" s="101">
        <v>8.8000000000000007</v>
      </c>
      <c r="G897" s="26" t="s">
        <v>27</v>
      </c>
      <c r="H897" s="26" t="s">
        <v>30</v>
      </c>
      <c r="I897" s="26" t="s">
        <v>28</v>
      </c>
      <c r="J897" s="28">
        <v>42792</v>
      </c>
      <c r="K897" s="34">
        <v>73.568099307438501</v>
      </c>
      <c r="L897" s="34">
        <v>0.46484275867706792</v>
      </c>
      <c r="M897" s="34">
        <v>13.846716399847445</v>
      </c>
      <c r="N897" s="34">
        <v>2.2678141746839082</v>
      </c>
      <c r="O897" s="34">
        <v>0.15460814339635831</v>
      </c>
      <c r="P897" s="34">
        <v>0.63774771285254184</v>
      </c>
      <c r="Q897" s="34">
        <v>2.2269096766102847</v>
      </c>
      <c r="R897" s="34">
        <v>4.8438809139452976</v>
      </c>
      <c r="S897" s="34">
        <v>1.7296587078659167</v>
      </c>
      <c r="T897" s="34">
        <v>8.415830386578789E-2</v>
      </c>
      <c r="U897" s="34">
        <v>1.0823631178056656E-2</v>
      </c>
      <c r="V897" s="34">
        <v>2.8185640376657304E-2</v>
      </c>
      <c r="W897" s="34">
        <v>0.18216269606108526</v>
      </c>
      <c r="X897" s="34">
        <v>-4.5608066798892587E-2</v>
      </c>
      <c r="Y897" s="30">
        <v>100.00000000000004</v>
      </c>
      <c r="Z897" s="34">
        <v>94.238244376610155</v>
      </c>
      <c r="AA897" s="44" t="s">
        <v>29</v>
      </c>
      <c r="AB897" s="33" t="s">
        <v>31</v>
      </c>
      <c r="AF897" s="45"/>
      <c r="AG897" s="27"/>
    </row>
    <row r="898" spans="1:33" s="31" customFormat="1" ht="12.75" customHeight="1" x14ac:dyDescent="0.2">
      <c r="A898" s="26" t="s">
        <v>490</v>
      </c>
      <c r="B898" s="31" t="s">
        <v>95</v>
      </c>
      <c r="C898" s="26">
        <v>0</v>
      </c>
      <c r="D898" s="27" t="s">
        <v>327</v>
      </c>
      <c r="E898" s="102">
        <v>292.10000000000002</v>
      </c>
      <c r="F898" s="102">
        <v>8.8000000000000007</v>
      </c>
      <c r="G898" s="26" t="s">
        <v>27</v>
      </c>
      <c r="H898" s="26" t="s">
        <v>30</v>
      </c>
      <c r="I898" s="26" t="s">
        <v>28</v>
      </c>
      <c r="J898" s="28">
        <v>42792</v>
      </c>
      <c r="K898" s="34">
        <v>73.3611522143499</v>
      </c>
      <c r="L898" s="34">
        <v>0.39481158835363184</v>
      </c>
      <c r="M898" s="34">
        <v>14.203743620506661</v>
      </c>
      <c r="N898" s="34">
        <v>2.2781402886920943</v>
      </c>
      <c r="O898" s="34">
        <v>9.4610300143893697E-2</v>
      </c>
      <c r="P898" s="34">
        <v>0.46274589452097753</v>
      </c>
      <c r="Q898" s="34">
        <v>2.2883709141417121</v>
      </c>
      <c r="R898" s="34">
        <v>4.8695898243017322</v>
      </c>
      <c r="S898" s="34">
        <v>1.7713382185530757</v>
      </c>
      <c r="T898" s="34">
        <v>5.3082660400947286E-2</v>
      </c>
      <c r="U898" s="34">
        <v>0.12774474446741593</v>
      </c>
      <c r="V898" s="34">
        <v>2.8856273060721308E-2</v>
      </c>
      <c r="W898" s="34">
        <v>0.15439365586959924</v>
      </c>
      <c r="X898" s="34">
        <v>-8.8580197362379848E-2</v>
      </c>
      <c r="Y898" s="30">
        <v>99.999999999999986</v>
      </c>
      <c r="Z898" s="34">
        <v>95.972637082750424</v>
      </c>
      <c r="AA898" s="44" t="s">
        <v>29</v>
      </c>
      <c r="AB898" s="33" t="s">
        <v>31</v>
      </c>
      <c r="AF898" s="45"/>
      <c r="AG898" s="27"/>
    </row>
    <row r="899" spans="1:33" s="31" customFormat="1" ht="12.75" customHeight="1" x14ac:dyDescent="0.2">
      <c r="A899" s="26" t="s">
        <v>490</v>
      </c>
      <c r="B899" s="31" t="s">
        <v>95</v>
      </c>
      <c r="C899" s="26">
        <v>0</v>
      </c>
      <c r="D899" s="27" t="s">
        <v>327</v>
      </c>
      <c r="E899" s="102">
        <v>292.10000000000002</v>
      </c>
      <c r="F899" s="102">
        <v>8.8000000000000007</v>
      </c>
      <c r="G899" s="26" t="s">
        <v>27</v>
      </c>
      <c r="H899" s="26" t="s">
        <v>30</v>
      </c>
      <c r="I899" s="26" t="s">
        <v>28</v>
      </c>
      <c r="J899" s="28">
        <v>42792</v>
      </c>
      <c r="K899" s="34">
        <v>73.280863551292271</v>
      </c>
      <c r="L899" s="34">
        <v>0.44822824952324469</v>
      </c>
      <c r="M899" s="34">
        <v>14.182924614903216</v>
      </c>
      <c r="N899" s="34">
        <v>2.1778014728160739</v>
      </c>
      <c r="O899" s="34">
        <v>7.9891338541728904E-2</v>
      </c>
      <c r="P899" s="34">
        <v>0.47083752112989319</v>
      </c>
      <c r="Q899" s="34">
        <v>2.3971323163892917</v>
      </c>
      <c r="R899" s="34">
        <v>5.0342213601397194</v>
      </c>
      <c r="S899" s="34">
        <v>1.7017670327128478</v>
      </c>
      <c r="T899" s="34">
        <v>6.2342032244888927E-2</v>
      </c>
      <c r="U899" s="34">
        <v>2.4558434424179421E-2</v>
      </c>
      <c r="V899" s="34">
        <v>2.6227628943569999E-2</v>
      </c>
      <c r="W899" s="34">
        <v>0.15948515758251694</v>
      </c>
      <c r="X899" s="34">
        <v>-4.6280710643453717E-2</v>
      </c>
      <c r="Y899" s="30">
        <v>99.999999999999986</v>
      </c>
      <c r="Z899" s="34">
        <v>98.133291331763147</v>
      </c>
      <c r="AA899" s="44" t="s">
        <v>29</v>
      </c>
      <c r="AB899" s="33" t="s">
        <v>31</v>
      </c>
      <c r="AF899" s="45"/>
      <c r="AG899" s="27"/>
    </row>
    <row r="900" spans="1:33" s="31" customFormat="1" ht="12.75" customHeight="1" x14ac:dyDescent="0.2">
      <c r="A900" s="26" t="s">
        <v>490</v>
      </c>
      <c r="B900" s="31" t="s">
        <v>95</v>
      </c>
      <c r="C900" s="26">
        <v>0</v>
      </c>
      <c r="D900" s="27" t="s">
        <v>327</v>
      </c>
      <c r="E900" s="102">
        <v>292.10000000000002</v>
      </c>
      <c r="F900" s="102">
        <v>8.8000000000000007</v>
      </c>
      <c r="G900" s="26" t="s">
        <v>27</v>
      </c>
      <c r="H900" s="26" t="s">
        <v>30</v>
      </c>
      <c r="I900" s="26" t="s">
        <v>28</v>
      </c>
      <c r="J900" s="28">
        <v>42792</v>
      </c>
      <c r="K900" s="34">
        <v>73.839738039835566</v>
      </c>
      <c r="L900" s="34">
        <v>0.38080506245545037</v>
      </c>
      <c r="M900" s="34">
        <v>14.032912011168365</v>
      </c>
      <c r="N900" s="34">
        <v>2.086390632027574</v>
      </c>
      <c r="O900" s="34">
        <v>7.6015405977760631E-2</v>
      </c>
      <c r="P900" s="34">
        <v>0.44669038085464541</v>
      </c>
      <c r="Q900" s="34">
        <v>2.1793166025789663</v>
      </c>
      <c r="R900" s="34">
        <v>4.9968713501895596</v>
      </c>
      <c r="S900" s="34">
        <v>1.7446158748994243</v>
      </c>
      <c r="T900" s="34">
        <v>5.7409208325814857E-2</v>
      </c>
      <c r="U900" s="34">
        <v>6.8642326982649965E-2</v>
      </c>
      <c r="V900" s="34">
        <v>7.4838308929961487E-3</v>
      </c>
      <c r="W900" s="34">
        <v>0.14459641349040006</v>
      </c>
      <c r="X900" s="34">
        <v>-6.1487139679189624E-2</v>
      </c>
      <c r="Y900" s="30">
        <v>99.999999999999986</v>
      </c>
      <c r="Z900" s="34">
        <v>96.296269234443983</v>
      </c>
      <c r="AA900" s="44" t="s">
        <v>29</v>
      </c>
      <c r="AB900" s="33" t="s">
        <v>31</v>
      </c>
      <c r="AF900" s="45"/>
      <c r="AG900" s="27"/>
    </row>
    <row r="901" spans="1:33" s="31" customFormat="1" ht="12.75" customHeight="1" x14ac:dyDescent="0.2">
      <c r="A901" s="26" t="s">
        <v>490</v>
      </c>
      <c r="B901" s="31" t="s">
        <v>95</v>
      </c>
      <c r="C901" s="26">
        <v>0</v>
      </c>
      <c r="D901" s="27" t="s">
        <v>327</v>
      </c>
      <c r="E901" s="102">
        <v>292.10000000000002</v>
      </c>
      <c r="F901" s="102">
        <v>8.8000000000000007</v>
      </c>
      <c r="G901" s="26" t="s">
        <v>27</v>
      </c>
      <c r="H901" s="26" t="s">
        <v>30</v>
      </c>
      <c r="I901" s="26" t="s">
        <v>28</v>
      </c>
      <c r="J901" s="28">
        <v>42792</v>
      </c>
      <c r="K901" s="34">
        <v>73.533580367367747</v>
      </c>
      <c r="L901" s="34">
        <v>0.39256826179000315</v>
      </c>
      <c r="M901" s="34">
        <v>13.885878514571598</v>
      </c>
      <c r="N901" s="34">
        <v>2.2954069484858728</v>
      </c>
      <c r="O901" s="34">
        <v>0.13472023380909529</v>
      </c>
      <c r="P901" s="34">
        <v>0.47936417692944999</v>
      </c>
      <c r="Q901" s="34">
        <v>2.27497224649944</v>
      </c>
      <c r="R901" s="34">
        <v>5.0703748936474922</v>
      </c>
      <c r="S901" s="34">
        <v>1.7872117906404419</v>
      </c>
      <c r="T901" s="34">
        <v>2.5692526622944308E-2</v>
      </c>
      <c r="U901" s="34">
        <v>0</v>
      </c>
      <c r="V901" s="34">
        <v>1.0760074982538483E-3</v>
      </c>
      <c r="W901" s="34">
        <v>0.1538170233049844</v>
      </c>
      <c r="X901" s="34">
        <v>-3.4662991167320426E-2</v>
      </c>
      <c r="Y901" s="30">
        <v>100.00000000000001</v>
      </c>
      <c r="Z901" s="34">
        <v>95.679762687063899</v>
      </c>
      <c r="AA901" s="44" t="s">
        <v>29</v>
      </c>
      <c r="AB901" s="33" t="s">
        <v>31</v>
      </c>
      <c r="AF901" s="45"/>
      <c r="AG901" s="27"/>
    </row>
    <row r="902" spans="1:33" s="31" customFormat="1" ht="12.75" customHeight="1" x14ac:dyDescent="0.2">
      <c r="A902" s="26" t="s">
        <v>490</v>
      </c>
      <c r="B902" s="31" t="s">
        <v>95</v>
      </c>
      <c r="C902" s="26">
        <v>0</v>
      </c>
      <c r="D902" s="27" t="s">
        <v>327</v>
      </c>
      <c r="E902" s="102">
        <v>292.10000000000002</v>
      </c>
      <c r="F902" s="102">
        <v>8.8000000000000007</v>
      </c>
      <c r="G902" s="26" t="s">
        <v>27</v>
      </c>
      <c r="H902" s="26" t="s">
        <v>30</v>
      </c>
      <c r="I902" s="26" t="s">
        <v>28</v>
      </c>
      <c r="J902" s="28">
        <v>42792</v>
      </c>
      <c r="K902" s="34">
        <v>73.403254368081434</v>
      </c>
      <c r="L902" s="34">
        <v>0.41565684472565495</v>
      </c>
      <c r="M902" s="34">
        <v>14.076417734989956</v>
      </c>
      <c r="N902" s="34">
        <v>2.1631293752141065</v>
      </c>
      <c r="O902" s="34">
        <v>0.10256781603178519</v>
      </c>
      <c r="P902" s="34">
        <v>0.54813477984734238</v>
      </c>
      <c r="Q902" s="34">
        <v>2.4003163160580923</v>
      </c>
      <c r="R902" s="34">
        <v>4.9736528904122297</v>
      </c>
      <c r="S902" s="34">
        <v>1.723475597255407</v>
      </c>
      <c r="T902" s="34">
        <v>7.1890422726361203E-2</v>
      </c>
      <c r="U902" s="34">
        <v>1.4502416611051595E-2</v>
      </c>
      <c r="V902" s="34">
        <v>0</v>
      </c>
      <c r="W902" s="34">
        <v>0.14601178235398715</v>
      </c>
      <c r="X902" s="34">
        <v>-3.9010344307405048E-2</v>
      </c>
      <c r="Y902" s="30">
        <v>100</v>
      </c>
      <c r="Z902" s="34">
        <v>95.156554732289806</v>
      </c>
      <c r="AA902" s="44" t="s">
        <v>29</v>
      </c>
      <c r="AB902" s="33" t="s">
        <v>31</v>
      </c>
      <c r="AF902" s="45"/>
      <c r="AG902" s="27"/>
    </row>
    <row r="903" spans="1:33" s="31" customFormat="1" ht="12.75" customHeight="1" x14ac:dyDescent="0.2">
      <c r="A903" s="26" t="s">
        <v>490</v>
      </c>
      <c r="B903" s="31" t="s">
        <v>95</v>
      </c>
      <c r="C903" s="26">
        <v>0</v>
      </c>
      <c r="D903" s="27" t="s">
        <v>327</v>
      </c>
      <c r="E903" s="102">
        <v>292.10000000000002</v>
      </c>
      <c r="F903" s="102">
        <v>8.8000000000000007</v>
      </c>
      <c r="G903" s="26" t="s">
        <v>27</v>
      </c>
      <c r="H903" s="26" t="s">
        <v>30</v>
      </c>
      <c r="I903" s="26" t="s">
        <v>28</v>
      </c>
      <c r="J903" s="28">
        <v>42792</v>
      </c>
      <c r="K903" s="34">
        <v>73.087210111651942</v>
      </c>
      <c r="L903" s="34">
        <v>0.41308277155499901</v>
      </c>
      <c r="M903" s="34">
        <v>14.024000375714403</v>
      </c>
      <c r="N903" s="34">
        <v>2.420586264060089</v>
      </c>
      <c r="O903" s="34">
        <v>6.7407878150725298E-2</v>
      </c>
      <c r="P903" s="34">
        <v>0.57037180221219286</v>
      </c>
      <c r="Q903" s="34">
        <v>2.358547083172478</v>
      </c>
      <c r="R903" s="34">
        <v>5.1847340673200604</v>
      </c>
      <c r="S903" s="34">
        <v>1.6696412895795034</v>
      </c>
      <c r="T903" s="34">
        <v>6.5405608428657031E-2</v>
      </c>
      <c r="U903" s="34">
        <v>0</v>
      </c>
      <c r="V903" s="34">
        <v>1.8363739956953128E-2</v>
      </c>
      <c r="W903" s="34">
        <v>0.15574690149196602</v>
      </c>
      <c r="X903" s="34">
        <v>-3.5097893293964171E-2</v>
      </c>
      <c r="Y903" s="30">
        <v>100.00000000000003</v>
      </c>
      <c r="Z903" s="34">
        <v>96.427898019069474</v>
      </c>
      <c r="AA903" s="44" t="s">
        <v>29</v>
      </c>
      <c r="AB903" s="33" t="s">
        <v>31</v>
      </c>
      <c r="AF903" s="45"/>
      <c r="AG903" s="27"/>
    </row>
    <row r="904" spans="1:33" s="31" customFormat="1" ht="12.75" customHeight="1" x14ac:dyDescent="0.2">
      <c r="A904" s="26" t="s">
        <v>490</v>
      </c>
      <c r="B904" s="31" t="s">
        <v>95</v>
      </c>
      <c r="C904" s="26">
        <v>0</v>
      </c>
      <c r="D904" s="27" t="s">
        <v>327</v>
      </c>
      <c r="E904" s="102">
        <v>292.10000000000002</v>
      </c>
      <c r="F904" s="102">
        <v>8.8000000000000007</v>
      </c>
      <c r="G904" s="26" t="s">
        <v>27</v>
      </c>
      <c r="H904" s="26" t="s">
        <v>30</v>
      </c>
      <c r="I904" s="26" t="s">
        <v>28</v>
      </c>
      <c r="J904" s="28">
        <v>42792</v>
      </c>
      <c r="K904" s="34">
        <v>73.336054923917118</v>
      </c>
      <c r="L904" s="34">
        <v>0.42190888425678635</v>
      </c>
      <c r="M904" s="34">
        <v>14.03291695038013</v>
      </c>
      <c r="N904" s="34">
        <v>2.4380722385252662</v>
      </c>
      <c r="O904" s="34">
        <v>0.16106481078100707</v>
      </c>
      <c r="P904" s="34">
        <v>0.50768433908799337</v>
      </c>
      <c r="Q904" s="34">
        <v>2.3662353634790478</v>
      </c>
      <c r="R904" s="34">
        <v>4.8208862770413896</v>
      </c>
      <c r="S904" s="34">
        <v>1.7154224107415932</v>
      </c>
      <c r="T904" s="34">
        <v>8.2609032661769013E-2</v>
      </c>
      <c r="U904" s="34">
        <v>0</v>
      </c>
      <c r="V904" s="34">
        <v>9.6234631558962617E-3</v>
      </c>
      <c r="W904" s="34">
        <v>0.13880023134569319</v>
      </c>
      <c r="X904" s="34">
        <v>-3.1278925373677338E-2</v>
      </c>
      <c r="Y904" s="30">
        <v>100</v>
      </c>
      <c r="Z904" s="34">
        <v>97.352115114203471</v>
      </c>
      <c r="AA904" s="44" t="s">
        <v>29</v>
      </c>
      <c r="AB904" s="33" t="s">
        <v>31</v>
      </c>
      <c r="AF904" s="45"/>
      <c r="AG904" s="27"/>
    </row>
    <row r="905" spans="1:33" s="31" customFormat="1" ht="12.75" customHeight="1" x14ac:dyDescent="0.2">
      <c r="A905" s="26" t="s">
        <v>490</v>
      </c>
      <c r="B905" s="31" t="s">
        <v>95</v>
      </c>
      <c r="C905" s="26">
        <v>0</v>
      </c>
      <c r="D905" s="27" t="s">
        <v>327</v>
      </c>
      <c r="E905" s="102">
        <v>292.10000000000002</v>
      </c>
      <c r="F905" s="102">
        <v>8.8000000000000007</v>
      </c>
      <c r="G905" s="26" t="s">
        <v>27</v>
      </c>
      <c r="H905" s="26" t="s">
        <v>30</v>
      </c>
      <c r="I905" s="26" t="s">
        <v>28</v>
      </c>
      <c r="J905" s="28">
        <v>42792</v>
      </c>
      <c r="K905" s="34">
        <v>72.909644369313071</v>
      </c>
      <c r="L905" s="34">
        <v>0.40984025513353894</v>
      </c>
      <c r="M905" s="34">
        <v>14.204712056084798</v>
      </c>
      <c r="N905" s="34">
        <v>2.4339982760537975</v>
      </c>
      <c r="O905" s="34">
        <v>9.458108438385758E-2</v>
      </c>
      <c r="P905" s="34">
        <v>0.6076083458988607</v>
      </c>
      <c r="Q905" s="34">
        <v>2.5039372341207571</v>
      </c>
      <c r="R905" s="34">
        <v>4.8322401932233792</v>
      </c>
      <c r="S905" s="34">
        <v>1.7206040709301544</v>
      </c>
      <c r="T905" s="34">
        <v>0.10137784742566261</v>
      </c>
      <c r="U905" s="34">
        <v>6.7364256352780594E-2</v>
      </c>
      <c r="V905" s="34">
        <v>1.5137407481029763E-2</v>
      </c>
      <c r="W905" s="34">
        <v>0.16435661039477906</v>
      </c>
      <c r="X905" s="34">
        <v>-6.5402006796436027E-2</v>
      </c>
      <c r="Y905" s="30">
        <v>100.00000000000006</v>
      </c>
      <c r="Z905" s="34">
        <v>95.89655330223728</v>
      </c>
      <c r="AA905" s="44" t="s">
        <v>29</v>
      </c>
      <c r="AB905" s="33" t="s">
        <v>31</v>
      </c>
      <c r="AF905" s="45"/>
      <c r="AG905" s="27"/>
    </row>
    <row r="906" spans="1:33" s="31" customFormat="1" ht="12.75" customHeight="1" x14ac:dyDescent="0.2">
      <c r="A906" s="26" t="s">
        <v>490</v>
      </c>
      <c r="B906" s="31" t="s">
        <v>95</v>
      </c>
      <c r="C906" s="26">
        <v>0</v>
      </c>
      <c r="D906" s="27" t="s">
        <v>327</v>
      </c>
      <c r="E906" s="102">
        <v>292.10000000000002</v>
      </c>
      <c r="F906" s="102">
        <v>8.8000000000000007</v>
      </c>
      <c r="G906" s="26" t="s">
        <v>27</v>
      </c>
      <c r="H906" s="26" t="s">
        <v>30</v>
      </c>
      <c r="I906" s="26" t="s">
        <v>28</v>
      </c>
      <c r="J906" s="28">
        <v>42792</v>
      </c>
      <c r="K906" s="34">
        <v>72.836507662005005</v>
      </c>
      <c r="L906" s="34">
        <v>0.46059364415458237</v>
      </c>
      <c r="M906" s="34">
        <v>14.412739292404092</v>
      </c>
      <c r="N906" s="34">
        <v>2.2872677710114298</v>
      </c>
      <c r="O906" s="34">
        <v>5.0510185992272784E-2</v>
      </c>
      <c r="P906" s="34">
        <v>0.57784266820341834</v>
      </c>
      <c r="Q906" s="34">
        <v>2.4600499446313777</v>
      </c>
      <c r="R906" s="34">
        <v>4.9597859739642294</v>
      </c>
      <c r="S906" s="34">
        <v>1.6975588281939098</v>
      </c>
      <c r="T906" s="34">
        <v>5.4330625224868999E-2</v>
      </c>
      <c r="U906" s="34">
        <v>7.7067087905735784E-2</v>
      </c>
      <c r="V906" s="34">
        <v>3.0879133429428565E-2</v>
      </c>
      <c r="W906" s="34">
        <v>0.16435400539246117</v>
      </c>
      <c r="X906" s="34">
        <v>-6.9486822512799182E-2</v>
      </c>
      <c r="Y906" s="30">
        <v>100</v>
      </c>
      <c r="Z906" s="34">
        <v>96.020236408196354</v>
      </c>
      <c r="AA906" s="44" t="s">
        <v>29</v>
      </c>
      <c r="AB906" s="33" t="s">
        <v>31</v>
      </c>
      <c r="AF906" s="45"/>
      <c r="AG906" s="27"/>
    </row>
    <row r="907" spans="1:33" s="31" customFormat="1" ht="12.75" customHeight="1" x14ac:dyDescent="0.2">
      <c r="A907" s="26" t="s">
        <v>490</v>
      </c>
      <c r="B907" s="31" t="s">
        <v>95</v>
      </c>
      <c r="C907" s="26">
        <v>0</v>
      </c>
      <c r="D907" s="27" t="s">
        <v>327</v>
      </c>
      <c r="E907" s="102">
        <v>292.10000000000002</v>
      </c>
      <c r="F907" s="102">
        <v>8.8000000000000007</v>
      </c>
      <c r="G907" s="26" t="s">
        <v>27</v>
      </c>
      <c r="H907" s="26" t="s">
        <v>30</v>
      </c>
      <c r="I907" s="26" t="s">
        <v>28</v>
      </c>
      <c r="J907" s="28">
        <v>42792</v>
      </c>
      <c r="K907" s="34">
        <v>73.095948501904928</v>
      </c>
      <c r="L907" s="34">
        <v>0.42283813561272565</v>
      </c>
      <c r="M907" s="34">
        <v>13.975055358942404</v>
      </c>
      <c r="N907" s="34">
        <v>2.4092344490442752</v>
      </c>
      <c r="O907" s="34">
        <v>6.4928046538139758E-2</v>
      </c>
      <c r="P907" s="34">
        <v>0.58738541579421821</v>
      </c>
      <c r="Q907" s="34">
        <v>2.4673792857739487</v>
      </c>
      <c r="R907" s="34">
        <v>4.9851332583792081</v>
      </c>
      <c r="S907" s="34">
        <v>1.7225808265220748</v>
      </c>
      <c r="T907" s="34">
        <v>8.6847296751670466E-2</v>
      </c>
      <c r="U907" s="34">
        <v>9.1938929320882323E-2</v>
      </c>
      <c r="V907" s="34">
        <v>0</v>
      </c>
      <c r="W907" s="34">
        <v>0.1670973685835499</v>
      </c>
      <c r="X907" s="34">
        <v>-7.6366873168021016E-2</v>
      </c>
      <c r="Y907" s="30">
        <v>100</v>
      </c>
      <c r="Z907" s="34">
        <v>98.108603902909095</v>
      </c>
      <c r="AA907" s="44" t="s">
        <v>29</v>
      </c>
      <c r="AB907" s="33" t="s">
        <v>31</v>
      </c>
      <c r="AF907" s="45"/>
      <c r="AG907" s="27"/>
    </row>
    <row r="908" spans="1:33" s="31" customFormat="1" ht="12.75" customHeight="1" x14ac:dyDescent="0.2">
      <c r="A908" s="26" t="s">
        <v>490</v>
      </c>
      <c r="B908" s="31" t="s">
        <v>95</v>
      </c>
      <c r="C908" s="26">
        <v>0</v>
      </c>
      <c r="D908" s="27" t="s">
        <v>327</v>
      </c>
      <c r="E908" s="102">
        <v>292.10000000000002</v>
      </c>
      <c r="F908" s="102">
        <v>8.8000000000000007</v>
      </c>
      <c r="G908" s="26" t="s">
        <v>27</v>
      </c>
      <c r="H908" s="26" t="s">
        <v>30</v>
      </c>
      <c r="I908" s="26" t="s">
        <v>28</v>
      </c>
      <c r="J908" s="28">
        <v>42792</v>
      </c>
      <c r="K908" s="34">
        <v>73.667411764279549</v>
      </c>
      <c r="L908" s="34">
        <v>0.4138052543770131</v>
      </c>
      <c r="M908" s="34">
        <v>14.168310988637723</v>
      </c>
      <c r="N908" s="34">
        <v>1.915052417247435</v>
      </c>
      <c r="O908" s="34">
        <v>5.1225815743751901E-2</v>
      </c>
      <c r="P908" s="34">
        <v>0.495100064523054</v>
      </c>
      <c r="Q908" s="34">
        <v>2.4184241906996657</v>
      </c>
      <c r="R908" s="34">
        <v>4.9374120016970737</v>
      </c>
      <c r="S908" s="34">
        <v>1.714496690199043</v>
      </c>
      <c r="T908" s="34">
        <v>7.6632474367043832E-2</v>
      </c>
      <c r="U908" s="34">
        <v>3.115365937068993E-2</v>
      </c>
      <c r="V908" s="34">
        <v>1.1085758539920965E-2</v>
      </c>
      <c r="W908" s="34">
        <v>0.14588079620247399</v>
      </c>
      <c r="X908" s="34">
        <v>-4.5991875884435859E-2</v>
      </c>
      <c r="Y908" s="30">
        <v>100</v>
      </c>
      <c r="Z908" s="34">
        <v>95.654894487408171</v>
      </c>
      <c r="AA908" s="44" t="s">
        <v>29</v>
      </c>
      <c r="AB908" s="33" t="s">
        <v>31</v>
      </c>
      <c r="AF908" s="45"/>
      <c r="AG908" s="27"/>
    </row>
    <row r="909" spans="1:33" s="31" customFormat="1" ht="12.75" customHeight="1" x14ac:dyDescent="0.2">
      <c r="A909" s="26" t="s">
        <v>490</v>
      </c>
      <c r="B909" s="31" t="s">
        <v>95</v>
      </c>
      <c r="C909" s="26">
        <v>0</v>
      </c>
      <c r="D909" s="27" t="s">
        <v>327</v>
      </c>
      <c r="E909" s="102">
        <v>292.10000000000002</v>
      </c>
      <c r="F909" s="102">
        <v>8.8000000000000007</v>
      </c>
      <c r="G909" s="26" t="s">
        <v>27</v>
      </c>
      <c r="H909" s="26" t="s">
        <v>30</v>
      </c>
      <c r="I909" s="26" t="s">
        <v>28</v>
      </c>
      <c r="J909" s="28">
        <v>42792</v>
      </c>
      <c r="K909" s="34">
        <v>73.720346758774198</v>
      </c>
      <c r="L909" s="34">
        <v>0.38552213891807863</v>
      </c>
      <c r="M909" s="34">
        <v>13.979933100687154</v>
      </c>
      <c r="N909" s="34">
        <v>2.0815570254401519</v>
      </c>
      <c r="O909" s="34">
        <v>0.10215512093132673</v>
      </c>
      <c r="P909" s="34">
        <v>0.45439583262983357</v>
      </c>
      <c r="Q909" s="34">
        <v>2.2855093153255339</v>
      </c>
      <c r="R909" s="34">
        <v>4.9750581964160956</v>
      </c>
      <c r="S909" s="34">
        <v>1.7820163083355169</v>
      </c>
      <c r="T909" s="34">
        <v>5.7160962736571626E-2</v>
      </c>
      <c r="U909" s="34">
        <v>3.3257397382308186E-2</v>
      </c>
      <c r="V909" s="34">
        <v>4.437230046877285E-2</v>
      </c>
      <c r="W909" s="34">
        <v>0.14550953857390828</v>
      </c>
      <c r="X909" s="34">
        <v>-4.6793996619436E-2</v>
      </c>
      <c r="Y909" s="30">
        <v>100.00000000000001</v>
      </c>
      <c r="Z909" s="34">
        <v>96.519879866113968</v>
      </c>
      <c r="AA909" s="44" t="s">
        <v>29</v>
      </c>
      <c r="AB909" s="33" t="s">
        <v>31</v>
      </c>
      <c r="AF909" s="45"/>
      <c r="AG909" s="27"/>
    </row>
    <row r="910" spans="1:33" s="31" customFormat="1" ht="12.75" customHeight="1" x14ac:dyDescent="0.2">
      <c r="A910" s="26" t="s">
        <v>490</v>
      </c>
      <c r="B910" s="31" t="s">
        <v>95</v>
      </c>
      <c r="C910" s="26">
        <v>0</v>
      </c>
      <c r="D910" s="27" t="s">
        <v>327</v>
      </c>
      <c r="E910" s="102">
        <v>292.10000000000002</v>
      </c>
      <c r="F910" s="102">
        <v>8.8000000000000007</v>
      </c>
      <c r="G910" s="26" t="s">
        <v>27</v>
      </c>
      <c r="H910" s="26" t="s">
        <v>30</v>
      </c>
      <c r="I910" s="26" t="s">
        <v>28</v>
      </c>
      <c r="J910" s="28">
        <v>42792</v>
      </c>
      <c r="K910" s="34">
        <v>72.961511413488822</v>
      </c>
      <c r="L910" s="34">
        <v>0.44872801440957039</v>
      </c>
      <c r="M910" s="34">
        <v>14.230587558087443</v>
      </c>
      <c r="N910" s="34">
        <v>2.5295134991922228</v>
      </c>
      <c r="O910" s="34">
        <v>4.9888196955537097E-2</v>
      </c>
      <c r="P910" s="34">
        <v>0.5278220913581273</v>
      </c>
      <c r="Q910" s="34">
        <v>2.5069946797903957</v>
      </c>
      <c r="R910" s="34">
        <v>4.7829953230660722</v>
      </c>
      <c r="S910" s="34">
        <v>1.7228339202865566</v>
      </c>
      <c r="T910" s="34">
        <v>8.3003258401108129E-2</v>
      </c>
      <c r="U910" s="34">
        <v>4.9888196955537097E-2</v>
      </c>
      <c r="V910" s="34">
        <v>0</v>
      </c>
      <c r="W910" s="34">
        <v>0.16425450414769965</v>
      </c>
      <c r="X910" s="34">
        <v>-5.8020656139099895E-2</v>
      </c>
      <c r="Y910" s="30">
        <v>99.999999999999986</v>
      </c>
      <c r="Z910" s="34">
        <v>94.611557202732826</v>
      </c>
      <c r="AA910" s="44" t="s">
        <v>29</v>
      </c>
      <c r="AB910" s="33" t="s">
        <v>31</v>
      </c>
      <c r="AF910" s="45"/>
      <c r="AG910" s="27"/>
    </row>
    <row r="911" spans="1:33" s="31" customFormat="1" ht="12.75" customHeight="1" x14ac:dyDescent="0.2">
      <c r="A911" s="26" t="s">
        <v>490</v>
      </c>
      <c r="B911" s="31" t="s">
        <v>95</v>
      </c>
      <c r="C911" s="26">
        <v>0</v>
      </c>
      <c r="D911" s="27" t="s">
        <v>327</v>
      </c>
      <c r="E911" s="102">
        <v>292.10000000000002</v>
      </c>
      <c r="F911" s="102">
        <v>8.8000000000000007</v>
      </c>
      <c r="G911" s="26" t="s">
        <v>27</v>
      </c>
      <c r="H911" s="26" t="s">
        <v>30</v>
      </c>
      <c r="I911" s="26" t="s">
        <v>28</v>
      </c>
      <c r="J911" s="28">
        <v>42792</v>
      </c>
      <c r="K911" s="34">
        <v>75.505438535110841</v>
      </c>
      <c r="L911" s="34">
        <v>0.26744668327576915</v>
      </c>
      <c r="M911" s="34">
        <v>13.245567777309537</v>
      </c>
      <c r="N911" s="34">
        <v>1.8597187063314897</v>
      </c>
      <c r="O911" s="34">
        <v>5.7179598826137566E-2</v>
      </c>
      <c r="P911" s="34">
        <v>0.31611086540808225</v>
      </c>
      <c r="Q911" s="34">
        <v>1.9052917682601502</v>
      </c>
      <c r="R911" s="34">
        <v>4.7901289819357249</v>
      </c>
      <c r="S911" s="34">
        <v>1.8246551016875066</v>
      </c>
      <c r="T911" s="34">
        <v>6.3248722716009828E-2</v>
      </c>
      <c r="U911" s="34">
        <v>3.1825379680596046E-2</v>
      </c>
      <c r="V911" s="34">
        <v>2.3699951644092186E-2</v>
      </c>
      <c r="W911" s="34">
        <v>0.1588955313681728</v>
      </c>
      <c r="X911" s="34">
        <v>-4.9207603554116443E-2</v>
      </c>
      <c r="Y911" s="30">
        <v>99.999999999999986</v>
      </c>
      <c r="Z911" s="34">
        <v>94.264389933707591</v>
      </c>
      <c r="AA911" s="44" t="s">
        <v>29</v>
      </c>
      <c r="AB911" s="33" t="s">
        <v>31</v>
      </c>
      <c r="AF911" s="45"/>
      <c r="AG911" s="27"/>
    </row>
    <row r="912" spans="1:33" s="31" customFormat="1" ht="12.75" customHeight="1" x14ac:dyDescent="0.2">
      <c r="A912" s="26" t="s">
        <v>490</v>
      </c>
      <c r="B912" s="31" t="s">
        <v>95</v>
      </c>
      <c r="C912" s="26">
        <v>0</v>
      </c>
      <c r="D912" s="27" t="s">
        <v>327</v>
      </c>
      <c r="E912" s="102">
        <v>292.10000000000002</v>
      </c>
      <c r="F912" s="102">
        <v>8.8000000000000007</v>
      </c>
      <c r="G912" s="26" t="s">
        <v>27</v>
      </c>
      <c r="H912" s="26" t="s">
        <v>30</v>
      </c>
      <c r="I912" s="26" t="s">
        <v>28</v>
      </c>
      <c r="J912" s="28">
        <v>42792</v>
      </c>
      <c r="K912" s="34">
        <v>72.893755395469725</v>
      </c>
      <c r="L912" s="34">
        <v>0.44218913043318997</v>
      </c>
      <c r="M912" s="34">
        <v>14.465332032517177</v>
      </c>
      <c r="N912" s="34">
        <v>2.2956141149651592</v>
      </c>
      <c r="O912" s="34">
        <v>5.4457390672729249E-2</v>
      </c>
      <c r="P912" s="34">
        <v>0.5546125826759003</v>
      </c>
      <c r="Q912" s="34">
        <v>2.4486215985938342</v>
      </c>
      <c r="R912" s="34">
        <v>4.9159190914913271</v>
      </c>
      <c r="S912" s="34">
        <v>1.7142057716559687</v>
      </c>
      <c r="T912" s="34">
        <v>7.9642394239132996E-2</v>
      </c>
      <c r="U912" s="34">
        <v>2.8430729871367282E-2</v>
      </c>
      <c r="V912" s="34">
        <v>7.747953197358117E-3</v>
      </c>
      <c r="W912" s="34">
        <v>0.14386232722091097</v>
      </c>
      <c r="X912" s="34">
        <v>-4.4390513003775799E-2</v>
      </c>
      <c r="Y912" s="30">
        <v>100.00000000000001</v>
      </c>
      <c r="Z912" s="34">
        <v>95.671128117583933</v>
      </c>
      <c r="AA912" s="44" t="s">
        <v>29</v>
      </c>
      <c r="AB912" s="33" t="s">
        <v>31</v>
      </c>
      <c r="AF912" s="45"/>
      <c r="AG912" s="27"/>
    </row>
    <row r="913" spans="1:33" s="31" customFormat="1" ht="12.75" customHeight="1" x14ac:dyDescent="0.2">
      <c r="A913" s="26" t="s">
        <v>490</v>
      </c>
      <c r="B913" s="31" t="s">
        <v>95</v>
      </c>
      <c r="C913" s="26">
        <v>0</v>
      </c>
      <c r="D913" s="27" t="s">
        <v>327</v>
      </c>
      <c r="E913" s="102">
        <v>292.10000000000002</v>
      </c>
      <c r="F913" s="102">
        <v>8.8000000000000007</v>
      </c>
      <c r="G913" s="26" t="s">
        <v>27</v>
      </c>
      <c r="H913" s="26" t="s">
        <v>30</v>
      </c>
      <c r="I913" s="26" t="s">
        <v>28</v>
      </c>
      <c r="J913" s="28">
        <v>42792</v>
      </c>
      <c r="K913" s="34">
        <v>73.222266160611667</v>
      </c>
      <c r="L913" s="34">
        <v>0.38884274173589739</v>
      </c>
      <c r="M913" s="34">
        <v>14.266739225519256</v>
      </c>
      <c r="N913" s="34">
        <v>2.22947001636124</v>
      </c>
      <c r="O913" s="34">
        <v>1.1369920359922622E-2</v>
      </c>
      <c r="P913" s="34">
        <v>0.48927539482445165</v>
      </c>
      <c r="Q913" s="34">
        <v>2.3795932605455263</v>
      </c>
      <c r="R913" s="34">
        <v>5.060379841471236</v>
      </c>
      <c r="S913" s="34">
        <v>1.6798801252498288</v>
      </c>
      <c r="T913" s="34">
        <v>7.8047616815796028E-2</v>
      </c>
      <c r="U913" s="34">
        <v>9.7719856066361979E-2</v>
      </c>
      <c r="V913" s="34">
        <v>2.3411153127213234E-2</v>
      </c>
      <c r="W913" s="34">
        <v>0.14735713055413738</v>
      </c>
      <c r="X913" s="34">
        <v>-7.4352443242513985E-2</v>
      </c>
      <c r="Y913" s="30">
        <v>100</v>
      </c>
      <c r="Z913" s="34">
        <v>97.626013627377262</v>
      </c>
      <c r="AA913" s="44" t="s">
        <v>29</v>
      </c>
      <c r="AB913" s="33" t="s">
        <v>31</v>
      </c>
      <c r="AF913" s="45"/>
      <c r="AG913" s="27"/>
    </row>
    <row r="914" spans="1:33" s="31" customFormat="1" ht="12.75" customHeight="1" x14ac:dyDescent="0.2">
      <c r="A914" s="26" t="s">
        <v>490</v>
      </c>
      <c r="B914" s="31" t="s">
        <v>95</v>
      </c>
      <c r="C914" s="26">
        <v>0</v>
      </c>
      <c r="D914" s="27" t="s">
        <v>327</v>
      </c>
      <c r="E914" s="102">
        <v>292.10000000000002</v>
      </c>
      <c r="F914" s="102">
        <v>8.8000000000000007</v>
      </c>
      <c r="G914" s="26" t="s">
        <v>27</v>
      </c>
      <c r="H914" s="26" t="s">
        <v>30</v>
      </c>
      <c r="I914" s="26" t="s">
        <v>28</v>
      </c>
      <c r="J914" s="28">
        <v>42792</v>
      </c>
      <c r="K914" s="34">
        <v>74.574995560473269</v>
      </c>
      <c r="L914" s="34">
        <v>0.44756151475538908</v>
      </c>
      <c r="M914" s="34">
        <v>13.442908594126802</v>
      </c>
      <c r="N914" s="34">
        <v>2.0997442399797643</v>
      </c>
      <c r="O914" s="34">
        <v>0.13630084568027684</v>
      </c>
      <c r="P914" s="34">
        <v>0.49791479384620518</v>
      </c>
      <c r="Q914" s="34">
        <v>2.1949397974739751</v>
      </c>
      <c r="R914" s="34">
        <v>4.6951784752838126</v>
      </c>
      <c r="S914" s="34">
        <v>1.7077382221419899</v>
      </c>
      <c r="T914" s="34">
        <v>8.2354147595058297E-2</v>
      </c>
      <c r="U914" s="34">
        <v>0</v>
      </c>
      <c r="V914" s="34">
        <v>1.7253924644421194E-2</v>
      </c>
      <c r="W914" s="34">
        <v>0.13310548661693813</v>
      </c>
      <c r="X914" s="34">
        <v>-2.9995602617901556E-2</v>
      </c>
      <c r="Y914" s="30">
        <v>100.00000000000001</v>
      </c>
      <c r="Z914" s="34">
        <v>94.276744475543893</v>
      </c>
      <c r="AA914" s="44" t="s">
        <v>29</v>
      </c>
      <c r="AB914" s="33" t="s">
        <v>31</v>
      </c>
      <c r="AF914" s="45"/>
      <c r="AG914" s="27"/>
    </row>
    <row r="915" spans="1:33" s="40" customFormat="1" ht="12.75" customHeight="1" x14ac:dyDescent="0.2">
      <c r="A915" s="35" t="s">
        <v>490</v>
      </c>
      <c r="B915" s="40" t="s">
        <v>95</v>
      </c>
      <c r="C915" s="35">
        <v>0</v>
      </c>
      <c r="D915" s="36" t="s">
        <v>327</v>
      </c>
      <c r="E915" s="103">
        <v>292.10000000000002</v>
      </c>
      <c r="F915" s="103">
        <v>8.8000000000000007</v>
      </c>
      <c r="G915" s="35" t="s">
        <v>27</v>
      </c>
      <c r="H915" s="35" t="s">
        <v>30</v>
      </c>
      <c r="I915" s="35" t="s">
        <v>28</v>
      </c>
      <c r="J915" s="37">
        <v>42792</v>
      </c>
      <c r="K915" s="43">
        <v>73.425919825518747</v>
      </c>
      <c r="L915" s="43">
        <v>0.3911691629168621</v>
      </c>
      <c r="M915" s="43">
        <v>14.03175929206658</v>
      </c>
      <c r="N915" s="43">
        <v>2.2313332937303501</v>
      </c>
      <c r="O915" s="43">
        <v>0.17661398166715153</v>
      </c>
      <c r="P915" s="43">
        <v>0.5832564583189398</v>
      </c>
      <c r="Q915" s="43">
        <v>2.4171870498285077</v>
      </c>
      <c r="R915" s="43">
        <v>4.8207068996685809</v>
      </c>
      <c r="S915" s="43">
        <v>1.6649766768144354</v>
      </c>
      <c r="T915" s="43">
        <v>8.8615051414068627E-2</v>
      </c>
      <c r="U915" s="43">
        <v>2.0654141054153755E-2</v>
      </c>
      <c r="V915" s="43">
        <v>2.1697837391814061E-2</v>
      </c>
      <c r="W915" s="43">
        <v>0.17402333661476305</v>
      </c>
      <c r="X915" s="43">
        <v>-4.7913007004927573E-2</v>
      </c>
      <c r="Y915" s="39">
        <v>100.00000000000003</v>
      </c>
      <c r="Z915" s="43">
        <v>94.896224193541286</v>
      </c>
      <c r="AA915" s="46" t="s">
        <v>29</v>
      </c>
      <c r="AB915" s="42" t="s">
        <v>31</v>
      </c>
      <c r="AF915" s="49"/>
      <c r="AG915" s="36"/>
    </row>
    <row r="916" spans="1:33" s="31" customFormat="1" ht="12.75" customHeight="1" x14ac:dyDescent="0.2">
      <c r="A916" s="26" t="s">
        <v>489</v>
      </c>
      <c r="B916" s="31" t="s">
        <v>82</v>
      </c>
      <c r="C916" s="26">
        <v>0</v>
      </c>
      <c r="D916" s="27" t="s">
        <v>328</v>
      </c>
      <c r="E916" s="101">
        <v>296.60000000000002</v>
      </c>
      <c r="F916" s="101">
        <v>13.6</v>
      </c>
      <c r="G916" s="26" t="s">
        <v>27</v>
      </c>
      <c r="H916" s="26" t="s">
        <v>30</v>
      </c>
      <c r="I916" s="26" t="s">
        <v>28</v>
      </c>
      <c r="J916" s="28">
        <v>42790</v>
      </c>
      <c r="K916" s="34">
        <v>62.118911326085161</v>
      </c>
      <c r="L916" s="34">
        <v>1.3422618231136072</v>
      </c>
      <c r="M916" s="34">
        <v>14.259676036682354</v>
      </c>
      <c r="N916" s="34">
        <v>8.2616088834564838</v>
      </c>
      <c r="O916" s="34">
        <v>0.24839933046292095</v>
      </c>
      <c r="P916" s="34">
        <v>2.0859330580496476</v>
      </c>
      <c r="Q916" s="34">
        <v>4.9544410765926559</v>
      </c>
      <c r="R916" s="34">
        <v>4.1370018481012458</v>
      </c>
      <c r="S916" s="34">
        <v>2.1254598373640343</v>
      </c>
      <c r="T916" s="34">
        <v>0.38162400360451937</v>
      </c>
      <c r="U916" s="34">
        <v>3.197621131827548E-2</v>
      </c>
      <c r="V916" s="34">
        <v>7.0258267178044398E-3</v>
      </c>
      <c r="W916" s="34">
        <v>7.6350051865626919E-2</v>
      </c>
      <c r="X916" s="34">
        <v>-3.0669313414329914E-2</v>
      </c>
      <c r="Y916" s="30">
        <v>100.00000000000001</v>
      </c>
      <c r="Z916" s="34">
        <v>98.510732514444854</v>
      </c>
      <c r="AA916" s="44" t="s">
        <v>29</v>
      </c>
      <c r="AB916" s="33" t="s">
        <v>31</v>
      </c>
      <c r="AF916" s="45"/>
      <c r="AG916" s="27"/>
    </row>
    <row r="917" spans="1:33" s="31" customFormat="1" ht="12.75" customHeight="1" x14ac:dyDescent="0.2">
      <c r="A917" s="26" t="s">
        <v>489</v>
      </c>
      <c r="B917" s="31" t="s">
        <v>82</v>
      </c>
      <c r="C917" s="26">
        <v>0</v>
      </c>
      <c r="D917" s="27" t="s">
        <v>328</v>
      </c>
      <c r="E917" s="102">
        <v>296.60000000000002</v>
      </c>
      <c r="F917" s="102">
        <v>13.6</v>
      </c>
      <c r="G917" s="26" t="s">
        <v>27</v>
      </c>
      <c r="H917" s="26" t="s">
        <v>30</v>
      </c>
      <c r="I917" s="26" t="s">
        <v>28</v>
      </c>
      <c r="J917" s="28">
        <v>42790</v>
      </c>
      <c r="K917" s="34">
        <v>63.233968619386928</v>
      </c>
      <c r="L917" s="34">
        <v>0.95110228004289032</v>
      </c>
      <c r="M917" s="34">
        <v>15.357242095833747</v>
      </c>
      <c r="N917" s="34">
        <v>6.1674364887591571</v>
      </c>
      <c r="O917" s="34">
        <v>0.15760863428849284</v>
      </c>
      <c r="P917" s="34">
        <v>1.9310093606136847</v>
      </c>
      <c r="Q917" s="34">
        <v>4.8933179855717519</v>
      </c>
      <c r="R917" s="34">
        <v>5.1749692431307839</v>
      </c>
      <c r="S917" s="34">
        <v>1.619703785657262</v>
      </c>
      <c r="T917" s="34">
        <v>0.27381559665679894</v>
      </c>
      <c r="U917" s="34">
        <v>3.5690729442103865E-2</v>
      </c>
      <c r="V917" s="34">
        <v>0.12352697589347275</v>
      </c>
      <c r="W917" s="34">
        <v>0.12345722726730832</v>
      </c>
      <c r="X917" s="34">
        <v>-4.2849022544386009E-2</v>
      </c>
      <c r="Y917" s="30">
        <v>100</v>
      </c>
      <c r="Z917" s="34">
        <v>98.344865875991346</v>
      </c>
      <c r="AA917" s="44" t="s">
        <v>29</v>
      </c>
      <c r="AB917" s="33" t="s">
        <v>31</v>
      </c>
      <c r="AF917" s="45"/>
      <c r="AG917" s="27"/>
    </row>
    <row r="918" spans="1:33" s="31" customFormat="1" ht="12.75" customHeight="1" x14ac:dyDescent="0.2">
      <c r="A918" s="26" t="s">
        <v>489</v>
      </c>
      <c r="B918" s="31" t="s">
        <v>82</v>
      </c>
      <c r="C918" s="26">
        <v>0</v>
      </c>
      <c r="D918" s="27" t="s">
        <v>328</v>
      </c>
      <c r="E918" s="102">
        <v>296.60000000000002</v>
      </c>
      <c r="F918" s="102">
        <v>13.6</v>
      </c>
      <c r="G918" s="26" t="s">
        <v>27</v>
      </c>
      <c r="H918" s="26" t="s">
        <v>30</v>
      </c>
      <c r="I918" s="26" t="s">
        <v>28</v>
      </c>
      <c r="J918" s="28">
        <v>42790</v>
      </c>
      <c r="K918" s="34">
        <v>65.628711930445945</v>
      </c>
      <c r="L918" s="34">
        <v>0.90468901941063384</v>
      </c>
      <c r="M918" s="34">
        <v>15.284336171979865</v>
      </c>
      <c r="N918" s="34">
        <v>5.3005192843884235</v>
      </c>
      <c r="O918" s="34">
        <v>0.22618457324932109</v>
      </c>
      <c r="P918" s="34">
        <v>1.4609302101674524</v>
      </c>
      <c r="Q918" s="34">
        <v>3.9049878634040778</v>
      </c>
      <c r="R918" s="34">
        <v>5.040293582163498</v>
      </c>
      <c r="S918" s="34">
        <v>1.8866043000145516</v>
      </c>
      <c r="T918" s="34">
        <v>0.23482060747501268</v>
      </c>
      <c r="U918" s="34">
        <v>4.2549573185515839E-2</v>
      </c>
      <c r="V918" s="34">
        <v>2.0084382028752418E-2</v>
      </c>
      <c r="W918" s="34">
        <v>0.1074089443872691</v>
      </c>
      <c r="X918" s="34">
        <v>-4.2120442300298593E-2</v>
      </c>
      <c r="Y918" s="30">
        <v>100.00000000000003</v>
      </c>
      <c r="Z918" s="34">
        <v>98.238353220964854</v>
      </c>
      <c r="AA918" s="44" t="s">
        <v>29</v>
      </c>
      <c r="AB918" s="33" t="s">
        <v>31</v>
      </c>
      <c r="AF918" s="45"/>
      <c r="AG918" s="27"/>
    </row>
    <row r="919" spans="1:33" s="31" customFormat="1" ht="12.75" customHeight="1" x14ac:dyDescent="0.2">
      <c r="A919" s="26" t="s">
        <v>489</v>
      </c>
      <c r="B919" s="31" t="s">
        <v>82</v>
      </c>
      <c r="C919" s="26">
        <v>0</v>
      </c>
      <c r="D919" s="27" t="s">
        <v>328</v>
      </c>
      <c r="E919" s="102">
        <v>296.60000000000002</v>
      </c>
      <c r="F919" s="102">
        <v>13.6</v>
      </c>
      <c r="G919" s="26" t="s">
        <v>27</v>
      </c>
      <c r="H919" s="26" t="s">
        <v>30</v>
      </c>
      <c r="I919" s="26" t="s">
        <v>28</v>
      </c>
      <c r="J919" s="28">
        <v>42790</v>
      </c>
      <c r="K919" s="34">
        <v>63.104943317908948</v>
      </c>
      <c r="L919" s="34">
        <v>1.0219195021444456</v>
      </c>
      <c r="M919" s="34">
        <v>15.572215732372966</v>
      </c>
      <c r="N919" s="34">
        <v>6.273654253670232</v>
      </c>
      <c r="O919" s="34">
        <v>0.15682478567547564</v>
      </c>
      <c r="P919" s="34">
        <v>1.9680812328231476</v>
      </c>
      <c r="Q919" s="34">
        <v>4.9416865250735702</v>
      </c>
      <c r="R919" s="34">
        <v>4.7805219650742004</v>
      </c>
      <c r="S919" s="34">
        <v>1.642376711612733</v>
      </c>
      <c r="T919" s="34">
        <v>0.27691538565395518</v>
      </c>
      <c r="U919" s="34">
        <v>0.16342359322526551</v>
      </c>
      <c r="V919" s="34">
        <v>9.1492360500640746E-2</v>
      </c>
      <c r="W919" s="34">
        <v>9.6501351746067429E-2</v>
      </c>
      <c r="X919" s="34">
        <v>-9.0556717481657029E-2</v>
      </c>
      <c r="Y919" s="30">
        <v>99.999999999999972</v>
      </c>
      <c r="Z919" s="34">
        <v>96.987220065294508</v>
      </c>
      <c r="AA919" s="44" t="s">
        <v>29</v>
      </c>
      <c r="AB919" s="33" t="s">
        <v>31</v>
      </c>
      <c r="AF919" s="45"/>
      <c r="AG919" s="27"/>
    </row>
    <row r="920" spans="1:33" s="31" customFormat="1" ht="12.75" customHeight="1" x14ac:dyDescent="0.2">
      <c r="A920" s="26" t="s">
        <v>489</v>
      </c>
      <c r="B920" s="31" t="s">
        <v>82</v>
      </c>
      <c r="C920" s="26">
        <v>0</v>
      </c>
      <c r="D920" s="27" t="s">
        <v>328</v>
      </c>
      <c r="E920" s="102">
        <v>296.60000000000002</v>
      </c>
      <c r="F920" s="102">
        <v>13.6</v>
      </c>
      <c r="G920" s="26" t="s">
        <v>27</v>
      </c>
      <c r="H920" s="26" t="s">
        <v>30</v>
      </c>
      <c r="I920" s="26" t="s">
        <v>28</v>
      </c>
      <c r="J920" s="28">
        <v>42790</v>
      </c>
      <c r="K920" s="34">
        <v>60.0020741751201</v>
      </c>
      <c r="L920" s="34">
        <v>1.2806777107729799</v>
      </c>
      <c r="M920" s="34">
        <v>15.224097535280203</v>
      </c>
      <c r="N920" s="34">
        <v>8.5941201058858425</v>
      </c>
      <c r="O920" s="34">
        <v>0.22520414286356852</v>
      </c>
      <c r="P920" s="34">
        <v>2.4501126143848486</v>
      </c>
      <c r="Q920" s="34">
        <v>5.7069982210219017</v>
      </c>
      <c r="R920" s="34">
        <v>4.5019731052940486</v>
      </c>
      <c r="S920" s="34">
        <v>1.4081758263549906</v>
      </c>
      <c r="T920" s="34">
        <v>0.42771871362970765</v>
      </c>
      <c r="U920" s="34">
        <v>0.10083767590906054</v>
      </c>
      <c r="V920" s="34">
        <v>3.9877968227282241E-2</v>
      </c>
      <c r="W920" s="34">
        <v>0.10403458833108734</v>
      </c>
      <c r="X920" s="34">
        <v>-6.5902383075609292E-2</v>
      </c>
      <c r="Y920" s="30">
        <v>100.00000000000003</v>
      </c>
      <c r="Z920" s="34">
        <v>98.177589980635986</v>
      </c>
      <c r="AA920" s="44" t="s">
        <v>29</v>
      </c>
      <c r="AB920" s="33" t="s">
        <v>31</v>
      </c>
      <c r="AF920" s="45"/>
      <c r="AG920" s="27"/>
    </row>
    <row r="921" spans="1:33" s="31" customFormat="1" ht="12.75" customHeight="1" x14ac:dyDescent="0.2">
      <c r="A921" s="26" t="s">
        <v>489</v>
      </c>
      <c r="B921" s="31" t="s">
        <v>82</v>
      </c>
      <c r="C921" s="26">
        <v>0</v>
      </c>
      <c r="D921" s="27" t="s">
        <v>328</v>
      </c>
      <c r="E921" s="102">
        <v>296.60000000000002</v>
      </c>
      <c r="F921" s="102">
        <v>13.6</v>
      </c>
      <c r="G921" s="26" t="s">
        <v>27</v>
      </c>
      <c r="H921" s="26" t="s">
        <v>30</v>
      </c>
      <c r="I921" s="26" t="s">
        <v>28</v>
      </c>
      <c r="J921" s="28">
        <v>42790</v>
      </c>
      <c r="K921" s="34">
        <v>62.525914659993589</v>
      </c>
      <c r="L921" s="34">
        <v>1.3770507757983714</v>
      </c>
      <c r="M921" s="34">
        <v>13.863118851168906</v>
      </c>
      <c r="N921" s="34">
        <v>8.3818209822752063</v>
      </c>
      <c r="O921" s="34">
        <v>0.25452303567308887</v>
      </c>
      <c r="P921" s="34">
        <v>1.795041122433952</v>
      </c>
      <c r="Q921" s="34">
        <v>4.7388951788605755</v>
      </c>
      <c r="R921" s="34">
        <v>4.6302842754105829</v>
      </c>
      <c r="S921" s="34">
        <v>1.8465586556111302</v>
      </c>
      <c r="T921" s="34">
        <v>0.41875860449337654</v>
      </c>
      <c r="U921" s="34">
        <v>8.4001666700180486E-2</v>
      </c>
      <c r="V921" s="34">
        <v>3.8081067830537857E-2</v>
      </c>
      <c r="W921" s="34">
        <v>0.10497704557426749</v>
      </c>
      <c r="X921" s="34">
        <v>-5.9025921823780463E-2</v>
      </c>
      <c r="Y921" s="30">
        <v>100</v>
      </c>
      <c r="Z921" s="34">
        <v>99.283744330540529</v>
      </c>
      <c r="AA921" s="44" t="s">
        <v>29</v>
      </c>
      <c r="AB921" s="33" t="s">
        <v>31</v>
      </c>
      <c r="AF921" s="45"/>
      <c r="AG921" s="27"/>
    </row>
    <row r="922" spans="1:33" s="31" customFormat="1" ht="12.75" customHeight="1" x14ac:dyDescent="0.2">
      <c r="A922" s="26" t="s">
        <v>489</v>
      </c>
      <c r="B922" s="31" t="s">
        <v>82</v>
      </c>
      <c r="C922" s="26">
        <v>0</v>
      </c>
      <c r="D922" s="27" t="s">
        <v>328</v>
      </c>
      <c r="E922" s="102">
        <v>296.60000000000002</v>
      </c>
      <c r="F922" s="102">
        <v>13.6</v>
      </c>
      <c r="G922" s="26" t="s">
        <v>27</v>
      </c>
      <c r="H922" s="26" t="s">
        <v>30</v>
      </c>
      <c r="I922" s="26" t="s">
        <v>28</v>
      </c>
      <c r="J922" s="28">
        <v>42790</v>
      </c>
      <c r="K922" s="34">
        <v>61.348261472842772</v>
      </c>
      <c r="L922" s="34">
        <v>1.0914554983284508</v>
      </c>
      <c r="M922" s="34">
        <v>15.864461572447254</v>
      </c>
      <c r="N922" s="34">
        <v>6.4589065917063948</v>
      </c>
      <c r="O922" s="34">
        <v>0.1370303507609974</v>
      </c>
      <c r="P922" s="34">
        <v>2.410065229259609</v>
      </c>
      <c r="Q922" s="34">
        <v>5.6498460491813605</v>
      </c>
      <c r="R922" s="34">
        <v>5.0534108725725471</v>
      </c>
      <c r="S922" s="34">
        <v>1.4547570841209254</v>
      </c>
      <c r="T922" s="34">
        <v>0.30840564264481757</v>
      </c>
      <c r="U922" s="34">
        <v>6.1459134930865252E-2</v>
      </c>
      <c r="V922" s="34">
        <v>0.10722207148526924</v>
      </c>
      <c r="W922" s="34">
        <v>0.10404205773329593</v>
      </c>
      <c r="X922" s="34">
        <v>-4.9323628014568882E-2</v>
      </c>
      <c r="Y922" s="30">
        <v>100</v>
      </c>
      <c r="Z922" s="34">
        <v>97.78855505793544</v>
      </c>
      <c r="AA922" s="44" t="s">
        <v>29</v>
      </c>
      <c r="AB922" s="33" t="s">
        <v>31</v>
      </c>
      <c r="AF922" s="45"/>
      <c r="AG922" s="27"/>
    </row>
    <row r="923" spans="1:33" s="31" customFormat="1" ht="12.75" customHeight="1" x14ac:dyDescent="0.2">
      <c r="A923" s="26" t="s">
        <v>489</v>
      </c>
      <c r="B923" s="31" t="s">
        <v>82</v>
      </c>
      <c r="C923" s="26">
        <v>0</v>
      </c>
      <c r="D923" s="27" t="s">
        <v>328</v>
      </c>
      <c r="E923" s="102">
        <v>296.60000000000002</v>
      </c>
      <c r="F923" s="102">
        <v>13.6</v>
      </c>
      <c r="G923" s="26" t="s">
        <v>27</v>
      </c>
      <c r="H923" s="26" t="s">
        <v>30</v>
      </c>
      <c r="I923" s="26" t="s">
        <v>28</v>
      </c>
      <c r="J923" s="28">
        <v>42790</v>
      </c>
      <c r="K923" s="34">
        <v>61.827702232720902</v>
      </c>
      <c r="L923" s="34">
        <v>0.99858102475464205</v>
      </c>
      <c r="M923" s="34">
        <v>15.842237713175306</v>
      </c>
      <c r="N923" s="34">
        <v>6.732238646344852</v>
      </c>
      <c r="O923" s="34">
        <v>0.297247623268105</v>
      </c>
      <c r="P923" s="34">
        <v>2.1548711030003975</v>
      </c>
      <c r="Q923" s="34">
        <v>5.2566751951185173</v>
      </c>
      <c r="R923" s="34">
        <v>4.8337135912178431</v>
      </c>
      <c r="S923" s="34">
        <v>1.467688495141789</v>
      </c>
      <c r="T923" s="34">
        <v>0.38907170983698308</v>
      </c>
      <c r="U923" s="34">
        <v>6.9512700478741071E-2</v>
      </c>
      <c r="V923" s="34">
        <v>9.0907571762949779E-2</v>
      </c>
      <c r="W923" s="34">
        <v>8.8841523703661551E-2</v>
      </c>
      <c r="X923" s="34">
        <v>-4.9289130524713155E-2</v>
      </c>
      <c r="Y923" s="30">
        <v>99.999999999999986</v>
      </c>
      <c r="Z923" s="34">
        <v>98.974719045825253</v>
      </c>
      <c r="AA923" s="44" t="s">
        <v>29</v>
      </c>
      <c r="AB923" s="33" t="s">
        <v>31</v>
      </c>
      <c r="AF923" s="45"/>
      <c r="AG923" s="27"/>
    </row>
    <row r="924" spans="1:33" s="31" customFormat="1" ht="12.75" customHeight="1" x14ac:dyDescent="0.2">
      <c r="A924" s="26" t="s">
        <v>489</v>
      </c>
      <c r="B924" s="31" t="s">
        <v>82</v>
      </c>
      <c r="C924" s="26">
        <v>0</v>
      </c>
      <c r="D924" s="27" t="s">
        <v>328</v>
      </c>
      <c r="E924" s="102">
        <v>296.60000000000002</v>
      </c>
      <c r="F924" s="102">
        <v>13.6</v>
      </c>
      <c r="G924" s="26" t="s">
        <v>27</v>
      </c>
      <c r="H924" s="26" t="s">
        <v>30</v>
      </c>
      <c r="I924" s="26" t="s">
        <v>28</v>
      </c>
      <c r="J924" s="28">
        <v>42790</v>
      </c>
      <c r="K924" s="34">
        <v>64.556747006290763</v>
      </c>
      <c r="L924" s="34">
        <v>0.96741096804859283</v>
      </c>
      <c r="M924" s="34">
        <v>15.24573996405803</v>
      </c>
      <c r="N924" s="34">
        <v>6.0799948236385131</v>
      </c>
      <c r="O924" s="34">
        <v>0.18662522604726453</v>
      </c>
      <c r="P924" s="34">
        <v>1.5433872713390464</v>
      </c>
      <c r="Q924" s="34">
        <v>4.2381364402185655</v>
      </c>
      <c r="R924" s="34">
        <v>4.931551254832236</v>
      </c>
      <c r="S924" s="34">
        <v>1.7743432717964334</v>
      </c>
      <c r="T924" s="34">
        <v>0.30512196557051724</v>
      </c>
      <c r="U924" s="34">
        <v>0.11456602813747475</v>
      </c>
      <c r="V924" s="34">
        <v>1.986411455353489E-2</v>
      </c>
      <c r="W924" s="34">
        <v>0.10940453655484385</v>
      </c>
      <c r="X924" s="34">
        <v>-7.2892871085810357E-2</v>
      </c>
      <c r="Y924" s="30">
        <v>100.00000000000004</v>
      </c>
      <c r="Z924" s="34">
        <v>98.807649911860807</v>
      </c>
      <c r="AA924" s="44" t="s">
        <v>29</v>
      </c>
      <c r="AB924" s="33" t="s">
        <v>31</v>
      </c>
      <c r="AF924" s="45"/>
      <c r="AG924" s="27"/>
    </row>
    <row r="925" spans="1:33" s="31" customFormat="1" ht="12.75" customHeight="1" x14ac:dyDescent="0.2">
      <c r="A925" s="26" t="s">
        <v>489</v>
      </c>
      <c r="B925" s="31" t="s">
        <v>82</v>
      </c>
      <c r="C925" s="26">
        <v>0</v>
      </c>
      <c r="D925" s="27" t="s">
        <v>328</v>
      </c>
      <c r="E925" s="102">
        <v>296.60000000000002</v>
      </c>
      <c r="F925" s="102">
        <v>13.6</v>
      </c>
      <c r="G925" s="26" t="s">
        <v>27</v>
      </c>
      <c r="H925" s="26" t="s">
        <v>30</v>
      </c>
      <c r="I925" s="26" t="s">
        <v>28</v>
      </c>
      <c r="J925" s="28">
        <v>42790</v>
      </c>
      <c r="K925" s="34">
        <v>62.42322270082272</v>
      </c>
      <c r="L925" s="34">
        <v>1.0161655993923115</v>
      </c>
      <c r="M925" s="34">
        <v>15.086679314637829</v>
      </c>
      <c r="N925" s="34">
        <v>6.6055615729803181</v>
      </c>
      <c r="O925" s="34">
        <v>0.29295803101556578</v>
      </c>
      <c r="P925" s="34">
        <v>2.1217647811383471</v>
      </c>
      <c r="Q925" s="34">
        <v>5.282102022151947</v>
      </c>
      <c r="R925" s="34">
        <v>5.1771839539704665</v>
      </c>
      <c r="S925" s="34">
        <v>1.5836969489440629</v>
      </c>
      <c r="T925" s="34">
        <v>0.22418953621684215</v>
      </c>
      <c r="U925" s="34">
        <v>5.3605948947504076E-2</v>
      </c>
      <c r="V925" s="34">
        <v>8.2906518476006691E-2</v>
      </c>
      <c r="W925" s="34">
        <v>9.3634796357955657E-2</v>
      </c>
      <c r="X925" s="34">
        <v>-4.367172505189091E-2</v>
      </c>
      <c r="Y925" s="30">
        <v>100.00000000000001</v>
      </c>
      <c r="Z925" s="34">
        <v>98.683077230485353</v>
      </c>
      <c r="AA925" s="44" t="s">
        <v>29</v>
      </c>
      <c r="AB925" s="33" t="s">
        <v>31</v>
      </c>
      <c r="AF925" s="45"/>
      <c r="AG925" s="27"/>
    </row>
    <row r="926" spans="1:33" s="31" customFormat="1" ht="12.75" customHeight="1" x14ac:dyDescent="0.2">
      <c r="A926" s="26" t="s">
        <v>489</v>
      </c>
      <c r="B926" s="31" t="s">
        <v>82</v>
      </c>
      <c r="C926" s="26">
        <v>0</v>
      </c>
      <c r="D926" s="27" t="s">
        <v>328</v>
      </c>
      <c r="E926" s="102">
        <v>296.60000000000002</v>
      </c>
      <c r="F926" s="102">
        <v>13.6</v>
      </c>
      <c r="G926" s="26" t="s">
        <v>27</v>
      </c>
      <c r="H926" s="26" t="s">
        <v>30</v>
      </c>
      <c r="I926" s="26" t="s">
        <v>28</v>
      </c>
      <c r="J926" s="28">
        <v>42790</v>
      </c>
      <c r="K926" s="34">
        <v>64.15845985283606</v>
      </c>
      <c r="L926" s="34">
        <v>0.90597769529870575</v>
      </c>
      <c r="M926" s="34">
        <v>15.327091483850007</v>
      </c>
      <c r="N926" s="34">
        <v>6.0281114284000505</v>
      </c>
      <c r="O926" s="34">
        <v>0.24447340792955757</v>
      </c>
      <c r="P926" s="34">
        <v>1.6999053218606626</v>
      </c>
      <c r="Q926" s="34">
        <v>4.5766216839003659</v>
      </c>
      <c r="R926" s="34">
        <v>4.965010114336053</v>
      </c>
      <c r="S926" s="34">
        <v>1.6876915654000011</v>
      </c>
      <c r="T926" s="34">
        <v>0.23534278300090525</v>
      </c>
      <c r="U926" s="34">
        <v>6.4543415293980333E-2</v>
      </c>
      <c r="V926" s="34">
        <v>5.4199034455334277E-2</v>
      </c>
      <c r="W926" s="34">
        <v>0.10294791944049646</v>
      </c>
      <c r="X926" s="34">
        <v>-5.0375706002143618E-2</v>
      </c>
      <c r="Y926" s="30">
        <v>100.00000000000006</v>
      </c>
      <c r="Z926" s="34">
        <v>98.538324491068082</v>
      </c>
      <c r="AA926" s="44" t="s">
        <v>29</v>
      </c>
      <c r="AB926" s="33" t="s">
        <v>31</v>
      </c>
      <c r="AF926" s="45"/>
      <c r="AG926" s="27"/>
    </row>
    <row r="927" spans="1:33" s="31" customFormat="1" ht="12.75" customHeight="1" x14ac:dyDescent="0.2">
      <c r="A927" s="26" t="s">
        <v>489</v>
      </c>
      <c r="B927" s="31" t="s">
        <v>82</v>
      </c>
      <c r="C927" s="26">
        <v>0</v>
      </c>
      <c r="D927" s="27" t="s">
        <v>328</v>
      </c>
      <c r="E927" s="102">
        <v>296.60000000000002</v>
      </c>
      <c r="F927" s="102">
        <v>13.6</v>
      </c>
      <c r="G927" s="26" t="s">
        <v>27</v>
      </c>
      <c r="H927" s="26" t="s">
        <v>30</v>
      </c>
      <c r="I927" s="26" t="s">
        <v>28</v>
      </c>
      <c r="J927" s="28">
        <v>42790</v>
      </c>
      <c r="K927" s="34">
        <v>65.141118321338553</v>
      </c>
      <c r="L927" s="34">
        <v>0.9620849931552079</v>
      </c>
      <c r="M927" s="34">
        <v>14.898083435812628</v>
      </c>
      <c r="N927" s="34">
        <v>5.9883576507160337</v>
      </c>
      <c r="O927" s="34">
        <v>0.13529979653821797</v>
      </c>
      <c r="P927" s="34">
        <v>1.4931333454893583</v>
      </c>
      <c r="Q927" s="34">
        <v>3.9650920143868693</v>
      </c>
      <c r="R927" s="34">
        <v>5.1210850070921197</v>
      </c>
      <c r="S927" s="34">
        <v>1.8460391313804385</v>
      </c>
      <c r="T927" s="34">
        <v>0.2861419078309731</v>
      </c>
      <c r="U927" s="34">
        <v>9.9260573081085421E-2</v>
      </c>
      <c r="V927" s="34">
        <v>3.2286184045966018E-2</v>
      </c>
      <c r="W927" s="34">
        <v>9.5284019808500903E-2</v>
      </c>
      <c r="X927" s="34">
        <v>-6.3266380675938316E-2</v>
      </c>
      <c r="Y927" s="30">
        <v>100</v>
      </c>
      <c r="Z927" s="34">
        <v>98.226311790838423</v>
      </c>
      <c r="AA927" s="44" t="s">
        <v>29</v>
      </c>
      <c r="AB927" s="33" t="s">
        <v>31</v>
      </c>
      <c r="AF927" s="45"/>
      <c r="AG927" s="27"/>
    </row>
    <row r="928" spans="1:33" s="31" customFormat="1" ht="12.75" customHeight="1" x14ac:dyDescent="0.2">
      <c r="A928" s="26" t="s">
        <v>489</v>
      </c>
      <c r="B928" s="31" t="s">
        <v>82</v>
      </c>
      <c r="C928" s="26">
        <v>0</v>
      </c>
      <c r="D928" s="27" t="s">
        <v>328</v>
      </c>
      <c r="E928" s="102">
        <v>296.60000000000002</v>
      </c>
      <c r="F928" s="102">
        <v>13.6</v>
      </c>
      <c r="G928" s="26" t="s">
        <v>27</v>
      </c>
      <c r="H928" s="26" t="s">
        <v>30</v>
      </c>
      <c r="I928" s="26" t="s">
        <v>28</v>
      </c>
      <c r="J928" s="28">
        <v>42790</v>
      </c>
      <c r="K928" s="34">
        <v>65.103851292408379</v>
      </c>
      <c r="L928" s="34">
        <v>1.0121464584271123</v>
      </c>
      <c r="M928" s="34">
        <v>14.907723307313409</v>
      </c>
      <c r="N928" s="34">
        <v>5.9793885869209333</v>
      </c>
      <c r="O928" s="34">
        <v>0.2012447497137273</v>
      </c>
      <c r="P928" s="34">
        <v>1.56308447520015</v>
      </c>
      <c r="Q928" s="34">
        <v>4.1857954345972548</v>
      </c>
      <c r="R928" s="34">
        <v>4.7476150527361805</v>
      </c>
      <c r="S928" s="34">
        <v>1.8440679908812325</v>
      </c>
      <c r="T928" s="34">
        <v>0.26813885381231312</v>
      </c>
      <c r="U928" s="34">
        <v>7.4142802526110066E-2</v>
      </c>
      <c r="V928" s="34">
        <v>5.9806489088998313E-2</v>
      </c>
      <c r="W928" s="34">
        <v>0.10871071859676323</v>
      </c>
      <c r="X928" s="34">
        <v>-5.5716212222569707E-2</v>
      </c>
      <c r="Y928" s="30">
        <v>100</v>
      </c>
      <c r="Z928" s="34">
        <v>97.244772983337569</v>
      </c>
      <c r="AA928" s="44" t="s">
        <v>29</v>
      </c>
      <c r="AB928" s="33" t="s">
        <v>31</v>
      </c>
      <c r="AF928" s="45"/>
      <c r="AG928" s="27"/>
    </row>
    <row r="929" spans="1:33" s="31" customFormat="1" ht="12.75" customHeight="1" x14ac:dyDescent="0.2">
      <c r="A929" s="26" t="s">
        <v>489</v>
      </c>
      <c r="B929" s="31" t="s">
        <v>82</v>
      </c>
      <c r="C929" s="26">
        <v>0</v>
      </c>
      <c r="D929" s="27" t="s">
        <v>328</v>
      </c>
      <c r="E929" s="102">
        <v>296.60000000000002</v>
      </c>
      <c r="F929" s="102">
        <v>13.6</v>
      </c>
      <c r="G929" s="26" t="s">
        <v>27</v>
      </c>
      <c r="H929" s="26" t="s">
        <v>30</v>
      </c>
      <c r="I929" s="26" t="s">
        <v>28</v>
      </c>
      <c r="J929" s="28">
        <v>42790</v>
      </c>
      <c r="K929" s="34">
        <v>60.320612373493333</v>
      </c>
      <c r="L929" s="34">
        <v>1.1001492545668217</v>
      </c>
      <c r="M929" s="34">
        <v>15.959840978600543</v>
      </c>
      <c r="N929" s="34">
        <v>7.2464817690251113</v>
      </c>
      <c r="O929" s="34">
        <v>0.27792766430556448</v>
      </c>
      <c r="P929" s="34">
        <v>2.5057956882172134</v>
      </c>
      <c r="Q929" s="34">
        <v>5.8105925553437823</v>
      </c>
      <c r="R929" s="34">
        <v>4.8044145729179384</v>
      </c>
      <c r="S929" s="34">
        <v>1.4320621217847449</v>
      </c>
      <c r="T929" s="34">
        <v>0.36912358191703731</v>
      </c>
      <c r="U929" s="34">
        <v>7.7497096696518539E-2</v>
      </c>
      <c r="V929" s="34">
        <v>5.7483915077409763E-2</v>
      </c>
      <c r="W929" s="34">
        <v>9.1201158247330522E-2</v>
      </c>
      <c r="X929" s="34">
        <v>-5.3182730193336553E-2</v>
      </c>
      <c r="Y929" s="30">
        <v>100.00000000000001</v>
      </c>
      <c r="Z929" s="34">
        <v>97.939152865593371</v>
      </c>
      <c r="AA929" s="44" t="s">
        <v>29</v>
      </c>
      <c r="AB929" s="33" t="s">
        <v>31</v>
      </c>
      <c r="AF929" s="45"/>
      <c r="AG929" s="27"/>
    </row>
    <row r="930" spans="1:33" s="31" customFormat="1" ht="12.75" customHeight="1" x14ac:dyDescent="0.2">
      <c r="A930" s="26" t="s">
        <v>489</v>
      </c>
      <c r="B930" s="31" t="s">
        <v>82</v>
      </c>
      <c r="C930" s="26">
        <v>0</v>
      </c>
      <c r="D930" s="27" t="s">
        <v>328</v>
      </c>
      <c r="E930" s="102">
        <v>296.60000000000002</v>
      </c>
      <c r="F930" s="102">
        <v>13.6</v>
      </c>
      <c r="G930" s="26" t="s">
        <v>27</v>
      </c>
      <c r="H930" s="26" t="s">
        <v>30</v>
      </c>
      <c r="I930" s="26" t="s">
        <v>28</v>
      </c>
      <c r="J930" s="28">
        <v>42790</v>
      </c>
      <c r="K930" s="34">
        <v>61.828091352758584</v>
      </c>
      <c r="L930" s="34">
        <v>0.97120589060086415</v>
      </c>
      <c r="M930" s="34">
        <v>15.48747170657872</v>
      </c>
      <c r="N930" s="34">
        <v>6.9416382311085574</v>
      </c>
      <c r="O930" s="34">
        <v>0.20552039715595743</v>
      </c>
      <c r="P930" s="34">
        <v>2.1706585955716147</v>
      </c>
      <c r="Q930" s="34">
        <v>5.2040303502188072</v>
      </c>
      <c r="R930" s="34">
        <v>5.1195969282791616</v>
      </c>
      <c r="S930" s="34">
        <v>1.5389293553035133</v>
      </c>
      <c r="T930" s="34">
        <v>0.3111569044351602</v>
      </c>
      <c r="U930" s="34">
        <v>2.5401397401298108E-2</v>
      </c>
      <c r="V930" s="34">
        <v>0.12539192474319266</v>
      </c>
      <c r="W930" s="34">
        <v>0.10534113937630683</v>
      </c>
      <c r="X930" s="34">
        <v>-3.4434173531752856E-2</v>
      </c>
      <c r="Y930" s="30">
        <v>99.999999999999972</v>
      </c>
      <c r="Z930" s="34">
        <v>99.600819593913641</v>
      </c>
      <c r="AA930" s="44" t="s">
        <v>29</v>
      </c>
      <c r="AB930" s="33" t="s">
        <v>31</v>
      </c>
      <c r="AF930" s="45"/>
      <c r="AG930" s="27"/>
    </row>
    <row r="931" spans="1:33" s="31" customFormat="1" ht="12.75" customHeight="1" x14ac:dyDescent="0.2">
      <c r="A931" s="26" t="s">
        <v>489</v>
      </c>
      <c r="B931" s="31" t="s">
        <v>82</v>
      </c>
      <c r="C931" s="26">
        <v>0</v>
      </c>
      <c r="D931" s="27" t="s">
        <v>328</v>
      </c>
      <c r="E931" s="102">
        <v>296.60000000000002</v>
      </c>
      <c r="F931" s="102">
        <v>13.6</v>
      </c>
      <c r="G931" s="26" t="s">
        <v>27</v>
      </c>
      <c r="H931" s="26" t="s">
        <v>30</v>
      </c>
      <c r="I931" s="26" t="s">
        <v>28</v>
      </c>
      <c r="J931" s="28">
        <v>42790</v>
      </c>
      <c r="K931" s="34">
        <v>62.901728689615872</v>
      </c>
      <c r="L931" s="34">
        <v>0.98528620253680566</v>
      </c>
      <c r="M931" s="34">
        <v>15.551845334471754</v>
      </c>
      <c r="N931" s="34">
        <v>6.3336761970766506</v>
      </c>
      <c r="O931" s="34">
        <v>0.1970477039090513</v>
      </c>
      <c r="P931" s="34">
        <v>2.0724300975700527</v>
      </c>
      <c r="Q931" s="34">
        <v>5.1132057498943082</v>
      </c>
      <c r="R931" s="34">
        <v>4.7737795505141776</v>
      </c>
      <c r="S931" s="34">
        <v>1.588681942787755</v>
      </c>
      <c r="T931" s="34">
        <v>0.28599844520669182</v>
      </c>
      <c r="U931" s="34">
        <v>1.7392580303498821E-2</v>
      </c>
      <c r="V931" s="34">
        <v>0.11900348132654742</v>
      </c>
      <c r="W931" s="34">
        <v>8.6810043109873808E-2</v>
      </c>
      <c r="X931" s="34">
        <v>-2.6886018323045935E-2</v>
      </c>
      <c r="Y931" s="30">
        <v>99.999999999999986</v>
      </c>
      <c r="Z931" s="34">
        <v>97.742828857775379</v>
      </c>
      <c r="AA931" s="44" t="s">
        <v>29</v>
      </c>
      <c r="AB931" s="33" t="s">
        <v>31</v>
      </c>
      <c r="AF931" s="45"/>
      <c r="AG931" s="27"/>
    </row>
    <row r="932" spans="1:33" s="31" customFormat="1" ht="12.75" customHeight="1" x14ac:dyDescent="0.2">
      <c r="A932" s="26" t="s">
        <v>489</v>
      </c>
      <c r="B932" s="31" t="s">
        <v>82</v>
      </c>
      <c r="C932" s="26">
        <v>0</v>
      </c>
      <c r="D932" s="27" t="s">
        <v>328</v>
      </c>
      <c r="E932" s="102">
        <v>296.60000000000002</v>
      </c>
      <c r="F932" s="102">
        <v>13.6</v>
      </c>
      <c r="G932" s="26" t="s">
        <v>27</v>
      </c>
      <c r="H932" s="26" t="s">
        <v>30</v>
      </c>
      <c r="I932" s="26" t="s">
        <v>28</v>
      </c>
      <c r="J932" s="28">
        <v>42790</v>
      </c>
      <c r="K932" s="34">
        <v>63.322305778081962</v>
      </c>
      <c r="L932" s="34">
        <v>0.96399608185993424</v>
      </c>
      <c r="M932" s="34">
        <v>15.590284776800466</v>
      </c>
      <c r="N932" s="34">
        <v>6.4711440271151544</v>
      </c>
      <c r="O932" s="34">
        <v>0.16950948412490666</v>
      </c>
      <c r="P932" s="34">
        <v>1.8630073158604197</v>
      </c>
      <c r="Q932" s="34">
        <v>4.7731776913028927</v>
      </c>
      <c r="R932" s="34">
        <v>4.7330192837606182</v>
      </c>
      <c r="S932" s="34">
        <v>1.6705107066049609</v>
      </c>
      <c r="T932" s="34">
        <v>0.28067014866963236</v>
      </c>
      <c r="U932" s="34">
        <v>2.629084937845565E-2</v>
      </c>
      <c r="V932" s="34">
        <v>5.9284414499545239E-2</v>
      </c>
      <c r="W932" s="34">
        <v>0.11343124366071405</v>
      </c>
      <c r="X932" s="34">
        <v>-3.6631801719658921E-2</v>
      </c>
      <c r="Y932" s="30">
        <v>99.999999999999972</v>
      </c>
      <c r="Z932" s="34">
        <v>97.752642488074855</v>
      </c>
      <c r="AA932" s="44" t="s">
        <v>29</v>
      </c>
      <c r="AB932" s="33" t="s">
        <v>31</v>
      </c>
      <c r="AF932" s="45"/>
      <c r="AG932" s="27"/>
    </row>
    <row r="933" spans="1:33" s="31" customFormat="1" ht="12.75" customHeight="1" x14ac:dyDescent="0.2">
      <c r="A933" s="26" t="s">
        <v>489</v>
      </c>
      <c r="B933" s="31" t="s">
        <v>82</v>
      </c>
      <c r="C933" s="26">
        <v>0</v>
      </c>
      <c r="D933" s="27" t="s">
        <v>328</v>
      </c>
      <c r="E933" s="102">
        <v>296.60000000000002</v>
      </c>
      <c r="F933" s="102">
        <v>13.6</v>
      </c>
      <c r="G933" s="26" t="s">
        <v>27</v>
      </c>
      <c r="H933" s="26" t="s">
        <v>30</v>
      </c>
      <c r="I933" s="26" t="s">
        <v>28</v>
      </c>
      <c r="J933" s="28">
        <v>42790</v>
      </c>
      <c r="K933" s="34">
        <v>76.541672157096073</v>
      </c>
      <c r="L933" s="34">
        <v>0.22761790752119718</v>
      </c>
      <c r="M933" s="34">
        <v>12.61325274931629</v>
      </c>
      <c r="N933" s="34">
        <v>1.6827535113793526</v>
      </c>
      <c r="O933" s="34">
        <v>0</v>
      </c>
      <c r="P933" s="34">
        <v>0.12061162911105637</v>
      </c>
      <c r="Q933" s="34">
        <v>0.6885966002276932</v>
      </c>
      <c r="R933" s="34">
        <v>4.8099628957581428</v>
      </c>
      <c r="S933" s="34">
        <v>3.030309775769322</v>
      </c>
      <c r="T933" s="34">
        <v>6.7252016118182406E-2</v>
      </c>
      <c r="U933" s="34">
        <v>0.10925244121916138</v>
      </c>
      <c r="V933" s="34">
        <v>2.0976751684416515E-2</v>
      </c>
      <c r="W933" s="34">
        <v>0.17264952873347822</v>
      </c>
      <c r="X933" s="34">
        <v>-8.490796393436699E-2</v>
      </c>
      <c r="Y933" s="30">
        <v>99.999999999999986</v>
      </c>
      <c r="Z933" s="34">
        <v>94.55166296264197</v>
      </c>
      <c r="AA933" s="44" t="s">
        <v>29</v>
      </c>
      <c r="AB933" s="33" t="s">
        <v>31</v>
      </c>
      <c r="AF933" s="45"/>
      <c r="AG933" s="27"/>
    </row>
    <row r="934" spans="1:33" s="31" customFormat="1" ht="12.75" customHeight="1" x14ac:dyDescent="0.2">
      <c r="A934" s="26" t="s">
        <v>489</v>
      </c>
      <c r="B934" s="31" t="s">
        <v>82</v>
      </c>
      <c r="C934" s="26">
        <v>0</v>
      </c>
      <c r="D934" s="27" t="s">
        <v>328</v>
      </c>
      <c r="E934" s="102">
        <v>296.60000000000002</v>
      </c>
      <c r="F934" s="102">
        <v>13.6</v>
      </c>
      <c r="G934" s="26" t="s">
        <v>27</v>
      </c>
      <c r="H934" s="26" t="s">
        <v>30</v>
      </c>
      <c r="I934" s="26" t="s">
        <v>28</v>
      </c>
      <c r="J934" s="28">
        <v>42790</v>
      </c>
      <c r="K934" s="34">
        <v>75.485019495443211</v>
      </c>
      <c r="L934" s="34">
        <v>0.30076155575933666</v>
      </c>
      <c r="M934" s="34">
        <v>13.472884135938907</v>
      </c>
      <c r="N934" s="34">
        <v>1.481255060064973</v>
      </c>
      <c r="O934" s="34">
        <v>2.2508371643168358E-2</v>
      </c>
      <c r="P934" s="34">
        <v>0.24413550512281362</v>
      </c>
      <c r="Q934" s="34">
        <v>1.2766160611679287</v>
      </c>
      <c r="R934" s="34">
        <v>4.5259298096123208</v>
      </c>
      <c r="S934" s="34">
        <v>2.9923322874115215</v>
      </c>
      <c r="T934" s="34">
        <v>3.0015220478052811E-2</v>
      </c>
      <c r="U934" s="34">
        <v>0.10710144611251675</v>
      </c>
      <c r="V934" s="34">
        <v>7.27296901967846E-3</v>
      </c>
      <c r="W934" s="34">
        <v>0.12814006154473109</v>
      </c>
      <c r="X934" s="34">
        <v>-7.397197931913102E-2</v>
      </c>
      <c r="Y934" s="30">
        <v>100.00000000000003</v>
      </c>
      <c r="Z934" s="34">
        <v>93.742898573492226</v>
      </c>
      <c r="AA934" s="44" t="s">
        <v>29</v>
      </c>
      <c r="AB934" s="33" t="s">
        <v>31</v>
      </c>
      <c r="AF934" s="45"/>
      <c r="AG934" s="27"/>
    </row>
    <row r="935" spans="1:33" s="31" customFormat="1" ht="12.75" customHeight="1" x14ac:dyDescent="0.2">
      <c r="A935" s="26" t="s">
        <v>489</v>
      </c>
      <c r="B935" s="31" t="s">
        <v>82</v>
      </c>
      <c r="C935" s="26">
        <v>0</v>
      </c>
      <c r="D935" s="27" t="s">
        <v>328</v>
      </c>
      <c r="E935" s="102">
        <v>296.60000000000002</v>
      </c>
      <c r="F935" s="102">
        <v>13.6</v>
      </c>
      <c r="G935" s="26" t="s">
        <v>27</v>
      </c>
      <c r="H935" s="26" t="s">
        <v>30</v>
      </c>
      <c r="I935" s="26" t="s">
        <v>28</v>
      </c>
      <c r="J935" s="28">
        <v>42790</v>
      </c>
      <c r="K935" s="34">
        <v>63.792914792523945</v>
      </c>
      <c r="L935" s="34">
        <v>0.9402166287820739</v>
      </c>
      <c r="M935" s="34">
        <v>15.549941717262332</v>
      </c>
      <c r="N935" s="34">
        <v>6.3160735367526133</v>
      </c>
      <c r="O935" s="34">
        <v>0.18545066980252348</v>
      </c>
      <c r="P935" s="34">
        <v>1.8225307336951579</v>
      </c>
      <c r="Q935" s="34">
        <v>4.5669012511117479</v>
      </c>
      <c r="R935" s="34">
        <v>4.752544720370512</v>
      </c>
      <c r="S935" s="34">
        <v>1.6454688335985339</v>
      </c>
      <c r="T935" s="34">
        <v>0.27230276515281371</v>
      </c>
      <c r="U935" s="34">
        <v>5.2459743953800257E-2</v>
      </c>
      <c r="V935" s="34">
        <v>5.6865238203584599E-2</v>
      </c>
      <c r="W935" s="34">
        <v>8.8321007716710476E-2</v>
      </c>
      <c r="X935" s="34">
        <v>-4.1991638926344353E-2</v>
      </c>
      <c r="Y935" s="30">
        <v>99.999999999999986</v>
      </c>
      <c r="Z935" s="34">
        <v>100.45798173626491</v>
      </c>
      <c r="AA935" s="44" t="s">
        <v>29</v>
      </c>
      <c r="AB935" s="33" t="s">
        <v>31</v>
      </c>
      <c r="AF935" s="45"/>
      <c r="AG935" s="27"/>
    </row>
    <row r="936" spans="1:33" s="31" customFormat="1" ht="12.75" customHeight="1" x14ac:dyDescent="0.2">
      <c r="A936" s="26" t="s">
        <v>489</v>
      </c>
      <c r="B936" s="31" t="s">
        <v>82</v>
      </c>
      <c r="C936" s="26">
        <v>0</v>
      </c>
      <c r="D936" s="27" t="s">
        <v>328</v>
      </c>
      <c r="E936" s="102">
        <v>296.60000000000002</v>
      </c>
      <c r="F936" s="102">
        <v>13.6</v>
      </c>
      <c r="G936" s="26" t="s">
        <v>27</v>
      </c>
      <c r="H936" s="26" t="s">
        <v>30</v>
      </c>
      <c r="I936" s="26" t="s">
        <v>28</v>
      </c>
      <c r="J936" s="28">
        <v>42790</v>
      </c>
      <c r="K936" s="34">
        <v>55.080376129109922</v>
      </c>
      <c r="L936" s="34">
        <v>1.462489239339644</v>
      </c>
      <c r="M936" s="34">
        <v>13.934268190838884</v>
      </c>
      <c r="N936" s="34">
        <v>12.172433301356003</v>
      </c>
      <c r="O936" s="34">
        <v>0.21933681312888673</v>
      </c>
      <c r="P936" s="34">
        <v>3.8281312022415626</v>
      </c>
      <c r="Q936" s="34">
        <v>8.2278272825772127</v>
      </c>
      <c r="R936" s="34">
        <v>3.6101988300869832</v>
      </c>
      <c r="S936" s="34">
        <v>1.0407276829456986</v>
      </c>
      <c r="T936" s="34">
        <v>0.30183238686674901</v>
      </c>
      <c r="U936" s="34">
        <v>5.5518047849713599E-2</v>
      </c>
      <c r="V936" s="34">
        <v>3.4640791153632548E-2</v>
      </c>
      <c r="W936" s="34">
        <v>7.1769540151217351E-2</v>
      </c>
      <c r="X936" s="34">
        <v>-3.9549437646113718E-2</v>
      </c>
      <c r="Y936" s="30">
        <v>100.00000000000001</v>
      </c>
      <c r="Z936" s="34">
        <v>98.706640673574583</v>
      </c>
      <c r="AA936" s="44" t="s">
        <v>29</v>
      </c>
      <c r="AB936" s="33" t="s">
        <v>31</v>
      </c>
      <c r="AF936" s="45"/>
      <c r="AG936" s="27"/>
    </row>
    <row r="937" spans="1:33" s="31" customFormat="1" ht="12.75" customHeight="1" x14ac:dyDescent="0.2">
      <c r="A937" s="26" t="s">
        <v>489</v>
      </c>
      <c r="B937" s="31" t="s">
        <v>82</v>
      </c>
      <c r="C937" s="26">
        <v>0</v>
      </c>
      <c r="D937" s="27" t="s">
        <v>328</v>
      </c>
      <c r="E937" s="102">
        <v>296.60000000000002</v>
      </c>
      <c r="F937" s="102">
        <v>13.6</v>
      </c>
      <c r="G937" s="26" t="s">
        <v>27</v>
      </c>
      <c r="H937" s="26" t="s">
        <v>30</v>
      </c>
      <c r="I937" s="26" t="s">
        <v>28</v>
      </c>
      <c r="J937" s="28">
        <v>42790</v>
      </c>
      <c r="K937" s="34">
        <v>56.374537055568759</v>
      </c>
      <c r="L937" s="34">
        <v>1.382243386059256</v>
      </c>
      <c r="M937" s="34">
        <v>14.792768971351549</v>
      </c>
      <c r="N937" s="34">
        <v>10.985861463468593</v>
      </c>
      <c r="O937" s="34">
        <v>0.2419175058635408</v>
      </c>
      <c r="P937" s="34">
        <v>3.7215110211552971</v>
      </c>
      <c r="Q937" s="34">
        <v>7.848231350653303</v>
      </c>
      <c r="R937" s="34">
        <v>3.169878283446216</v>
      </c>
      <c r="S937" s="34">
        <v>1.140226257728558</v>
      </c>
      <c r="T937" s="34">
        <v>0.28403433063698741</v>
      </c>
      <c r="U937" s="34">
        <v>0</v>
      </c>
      <c r="V937" s="34">
        <v>2.9474794993170498E-3</v>
      </c>
      <c r="W937" s="34">
        <v>7.2088100261307977E-2</v>
      </c>
      <c r="X937" s="34">
        <v>-1.6245205692689123E-2</v>
      </c>
      <c r="Y937" s="47">
        <v>99.999999999999986</v>
      </c>
      <c r="Z937" s="34">
        <v>98.132625480154786</v>
      </c>
      <c r="AA937" s="44" t="s">
        <v>29</v>
      </c>
      <c r="AB937" s="33" t="s">
        <v>31</v>
      </c>
      <c r="AF937" s="45"/>
      <c r="AG937" s="27"/>
    </row>
    <row r="938" spans="1:33" s="31" customFormat="1" ht="12.75" customHeight="1" x14ac:dyDescent="0.2">
      <c r="A938" s="26" t="s">
        <v>489</v>
      </c>
      <c r="B938" s="31" t="s">
        <v>82</v>
      </c>
      <c r="C938" s="26">
        <v>0</v>
      </c>
      <c r="D938" s="27" t="s">
        <v>328</v>
      </c>
      <c r="E938" s="102">
        <v>296.60000000000002</v>
      </c>
      <c r="F938" s="102">
        <v>13.6</v>
      </c>
      <c r="G938" s="26" t="s">
        <v>27</v>
      </c>
      <c r="H938" s="26" t="s">
        <v>30</v>
      </c>
      <c r="I938" s="26" t="s">
        <v>28</v>
      </c>
      <c r="J938" s="28">
        <v>42790</v>
      </c>
      <c r="K938" s="34">
        <v>55.866984740795317</v>
      </c>
      <c r="L938" s="34">
        <v>1.4614326449844834</v>
      </c>
      <c r="M938" s="34">
        <v>13.366922058666496</v>
      </c>
      <c r="N938" s="34">
        <v>12.718876891717592</v>
      </c>
      <c r="O938" s="34">
        <v>0.30221918485824367</v>
      </c>
      <c r="P938" s="34">
        <v>3.6139701875068435</v>
      </c>
      <c r="Q938" s="34">
        <v>7.7762567264752134</v>
      </c>
      <c r="R938" s="34">
        <v>3.5239729183453057</v>
      </c>
      <c r="S938" s="34">
        <v>1.007312372944082</v>
      </c>
      <c r="T938" s="34">
        <v>0.29654049060376853</v>
      </c>
      <c r="U938" s="34">
        <v>2.6420229039993276E-2</v>
      </c>
      <c r="V938" s="34">
        <v>0</v>
      </c>
      <c r="W938" s="34">
        <v>6.4824111507396753E-2</v>
      </c>
      <c r="X938" s="34">
        <v>-2.5732557444747808E-2</v>
      </c>
      <c r="Y938" s="47">
        <v>99.999999999999986</v>
      </c>
      <c r="Z938" s="34">
        <v>99.166437809226011</v>
      </c>
      <c r="AA938" s="44" t="s">
        <v>29</v>
      </c>
      <c r="AB938" s="33" t="s">
        <v>31</v>
      </c>
      <c r="AF938" s="45"/>
      <c r="AG938" s="27"/>
    </row>
    <row r="939" spans="1:33" s="31" customFormat="1" ht="12.75" customHeight="1" x14ac:dyDescent="0.2">
      <c r="A939" s="26" t="s">
        <v>489</v>
      </c>
      <c r="B939" s="31" t="s">
        <v>82</v>
      </c>
      <c r="C939" s="26">
        <v>0</v>
      </c>
      <c r="D939" s="27" t="s">
        <v>328</v>
      </c>
      <c r="E939" s="102">
        <v>296.60000000000002</v>
      </c>
      <c r="F939" s="102">
        <v>13.6</v>
      </c>
      <c r="G939" s="26" t="s">
        <v>27</v>
      </c>
      <c r="H939" s="26" t="s">
        <v>30</v>
      </c>
      <c r="I939" s="26" t="s">
        <v>28</v>
      </c>
      <c r="J939" s="28">
        <v>42790</v>
      </c>
      <c r="K939" s="34">
        <v>53.416054514330547</v>
      </c>
      <c r="L939" s="34">
        <v>1.627224201682127</v>
      </c>
      <c r="M939" s="34">
        <v>13.253517157668623</v>
      </c>
      <c r="N939" s="34">
        <v>13.379173487819745</v>
      </c>
      <c r="O939" s="34">
        <v>0.2222199491104081</v>
      </c>
      <c r="P939" s="34">
        <v>4.2884713468982207</v>
      </c>
      <c r="Q939" s="34">
        <v>9.2151830306114437</v>
      </c>
      <c r="R939" s="34">
        <v>3.3592256018410964</v>
      </c>
      <c r="S939" s="34">
        <v>0.89756109120623873</v>
      </c>
      <c r="T939" s="34">
        <v>0.26557929588151119</v>
      </c>
      <c r="U939" s="34">
        <v>1.1749560527676749E-2</v>
      </c>
      <c r="V939" s="34">
        <v>1.9525478737793679E-2</v>
      </c>
      <c r="W939" s="34">
        <v>6.3851548392533722E-2</v>
      </c>
      <c r="X939" s="34">
        <v>-1.9336264707969342E-2</v>
      </c>
      <c r="Y939" s="47">
        <v>99.999999999999972</v>
      </c>
      <c r="Z939" s="34">
        <v>97.876001173925644</v>
      </c>
      <c r="AA939" s="44" t="s">
        <v>29</v>
      </c>
      <c r="AB939" s="33" t="s">
        <v>31</v>
      </c>
      <c r="AF939" s="45"/>
      <c r="AG939" s="27"/>
    </row>
    <row r="940" spans="1:33" s="31" customFormat="1" ht="12.75" customHeight="1" x14ac:dyDescent="0.2">
      <c r="A940" s="26" t="s">
        <v>489</v>
      </c>
      <c r="B940" s="31" t="s">
        <v>237</v>
      </c>
      <c r="C940" s="26">
        <v>0</v>
      </c>
      <c r="D940" s="27" t="s">
        <v>236</v>
      </c>
      <c r="E940" s="102">
        <v>296.60000000000002</v>
      </c>
      <c r="F940" s="102">
        <v>13.6</v>
      </c>
      <c r="G940" s="26" t="s">
        <v>216</v>
      </c>
      <c r="H940" s="26" t="s">
        <v>30</v>
      </c>
      <c r="I940" s="26" t="s">
        <v>28</v>
      </c>
      <c r="J940" s="28">
        <v>42872</v>
      </c>
      <c r="K940" s="34">
        <v>66.193101218938267</v>
      </c>
      <c r="L940" s="34">
        <v>0.86624391429660308</v>
      </c>
      <c r="M940" s="34">
        <v>15.218017221041961</v>
      </c>
      <c r="N940" s="34">
        <v>5.0694270562638435</v>
      </c>
      <c r="O940" s="34">
        <v>0.17998370585816126</v>
      </c>
      <c r="P940" s="34">
        <v>1.4098274644121784</v>
      </c>
      <c r="Q940" s="34">
        <v>3.875714682978554</v>
      </c>
      <c r="R940" s="34">
        <v>4.9149879020813723</v>
      </c>
      <c r="S940" s="34">
        <v>1.8739215620810432</v>
      </c>
      <c r="T940" s="34">
        <v>0.22922200349015748</v>
      </c>
      <c r="U940" s="34">
        <v>5.0530732908925673E-2</v>
      </c>
      <c r="V940" s="34">
        <v>6.0757660585250652E-2</v>
      </c>
      <c r="W940" s="34">
        <v>0.10268016531401931</v>
      </c>
      <c r="X940" s="34">
        <v>-4.4415290250357044E-2</v>
      </c>
      <c r="Y940" s="47">
        <v>99.999999999999972</v>
      </c>
      <c r="Z940" s="34">
        <v>97.564387377590791</v>
      </c>
      <c r="AA940" s="44" t="s">
        <v>217</v>
      </c>
      <c r="AB940" s="33" t="s">
        <v>218</v>
      </c>
      <c r="AF940" s="45"/>
      <c r="AG940" s="27"/>
    </row>
    <row r="941" spans="1:33" s="31" customFormat="1" ht="12.75" customHeight="1" x14ac:dyDescent="0.2">
      <c r="A941" s="26" t="s">
        <v>489</v>
      </c>
      <c r="B941" s="31" t="s">
        <v>237</v>
      </c>
      <c r="C941" s="26">
        <v>0</v>
      </c>
      <c r="D941" s="27" t="s">
        <v>236</v>
      </c>
      <c r="E941" s="102">
        <v>296.60000000000002</v>
      </c>
      <c r="F941" s="102">
        <v>13.6</v>
      </c>
      <c r="G941" s="26" t="s">
        <v>216</v>
      </c>
      <c r="H941" s="26" t="s">
        <v>30</v>
      </c>
      <c r="I941" s="26" t="s">
        <v>28</v>
      </c>
      <c r="J941" s="28">
        <v>42872</v>
      </c>
      <c r="K941" s="34">
        <v>65.500940503528852</v>
      </c>
      <c r="L941" s="34">
        <v>0.92725519495089026</v>
      </c>
      <c r="M941" s="34">
        <v>15.070696037071279</v>
      </c>
      <c r="N941" s="34">
        <v>5.5829790567488837</v>
      </c>
      <c r="O941" s="34">
        <v>0.17237580567502633</v>
      </c>
      <c r="P941" s="34">
        <v>1.5005848629109486</v>
      </c>
      <c r="Q941" s="34">
        <v>4.0227940561053108</v>
      </c>
      <c r="R941" s="34">
        <v>4.8881889840521708</v>
      </c>
      <c r="S941" s="34">
        <v>1.8441694743491521</v>
      </c>
      <c r="T941" s="34">
        <v>0.32748568561928659</v>
      </c>
      <c r="U941" s="34">
        <v>6.5176414098427102E-2</v>
      </c>
      <c r="V941" s="34">
        <v>4.2660806146414702E-2</v>
      </c>
      <c r="W941" s="34">
        <v>0.1060298759738907</v>
      </c>
      <c r="X941" s="34">
        <v>-5.1336757230518427E-2</v>
      </c>
      <c r="Y941" s="47">
        <v>100.00000000000003</v>
      </c>
      <c r="Z941" s="34">
        <v>98.041601220190614</v>
      </c>
      <c r="AA941" s="44" t="s">
        <v>217</v>
      </c>
      <c r="AB941" s="33" t="s">
        <v>218</v>
      </c>
      <c r="AF941" s="45"/>
      <c r="AG941" s="27"/>
    </row>
    <row r="942" spans="1:33" s="31" customFormat="1" ht="12.75" customHeight="1" x14ac:dyDescent="0.2">
      <c r="A942" s="26" t="s">
        <v>489</v>
      </c>
      <c r="B942" s="31" t="s">
        <v>237</v>
      </c>
      <c r="C942" s="26">
        <v>0</v>
      </c>
      <c r="D942" s="27" t="s">
        <v>236</v>
      </c>
      <c r="E942" s="102">
        <v>296.60000000000002</v>
      </c>
      <c r="F942" s="102">
        <v>13.6</v>
      </c>
      <c r="G942" s="26" t="s">
        <v>216</v>
      </c>
      <c r="H942" s="26" t="s">
        <v>30</v>
      </c>
      <c r="I942" s="26" t="s">
        <v>28</v>
      </c>
      <c r="J942" s="28">
        <v>42872</v>
      </c>
      <c r="K942" s="34">
        <v>65.444655367873494</v>
      </c>
      <c r="L942" s="34">
        <v>0.96708692954922804</v>
      </c>
      <c r="M942" s="34">
        <v>15.007866406475976</v>
      </c>
      <c r="N942" s="34">
        <v>5.5921272959464394</v>
      </c>
      <c r="O942" s="34">
        <v>0.15288859008010225</v>
      </c>
      <c r="P942" s="34">
        <v>1.5150804135586606</v>
      </c>
      <c r="Q942" s="34">
        <v>4.0174092539718362</v>
      </c>
      <c r="R942" s="34">
        <v>5.0379815049075187</v>
      </c>
      <c r="S942" s="34">
        <v>1.8471570641995045</v>
      </c>
      <c r="T942" s="34">
        <v>0.32204369735836241</v>
      </c>
      <c r="U942" s="34">
        <v>9.8539489951959599E-3</v>
      </c>
      <c r="V942" s="34">
        <v>1.1224484434357328E-2</v>
      </c>
      <c r="W942" s="34">
        <v>0.10169016800309255</v>
      </c>
      <c r="X942" s="34">
        <v>-2.7065125353751999E-2</v>
      </c>
      <c r="Y942" s="47">
        <v>100</v>
      </c>
      <c r="Z942" s="34">
        <v>98.437692388391554</v>
      </c>
      <c r="AA942" s="44" t="s">
        <v>217</v>
      </c>
      <c r="AB942" s="33" t="s">
        <v>218</v>
      </c>
      <c r="AF942" s="45"/>
      <c r="AG942" s="27"/>
    </row>
    <row r="943" spans="1:33" s="31" customFormat="1" ht="12.75" customHeight="1" x14ac:dyDescent="0.2">
      <c r="A943" s="26" t="s">
        <v>489</v>
      </c>
      <c r="B943" s="31" t="s">
        <v>237</v>
      </c>
      <c r="C943" s="26">
        <v>0</v>
      </c>
      <c r="D943" s="27" t="s">
        <v>236</v>
      </c>
      <c r="E943" s="102">
        <v>296.60000000000002</v>
      </c>
      <c r="F943" s="102">
        <v>13.6</v>
      </c>
      <c r="G943" s="26" t="s">
        <v>216</v>
      </c>
      <c r="H943" s="26" t="s">
        <v>30</v>
      </c>
      <c r="I943" s="26" t="s">
        <v>28</v>
      </c>
      <c r="J943" s="28">
        <v>42872</v>
      </c>
      <c r="K943" s="34">
        <v>63.286022850871824</v>
      </c>
      <c r="L943" s="34">
        <v>1.0381882801807498</v>
      </c>
      <c r="M943" s="34">
        <v>15.239788253185496</v>
      </c>
      <c r="N943" s="34">
        <v>6.5911448856613122</v>
      </c>
      <c r="O943" s="34">
        <v>0.11033170885495043</v>
      </c>
      <c r="P943" s="34">
        <v>1.9808553520381875</v>
      </c>
      <c r="Q943" s="34">
        <v>4.9134365182408892</v>
      </c>
      <c r="R943" s="34">
        <v>4.715664237072934</v>
      </c>
      <c r="S943" s="34">
        <v>1.6578422845989871</v>
      </c>
      <c r="T943" s="34">
        <v>0.28996592098907481</v>
      </c>
      <c r="U943" s="34">
        <v>4.2182634734311275E-2</v>
      </c>
      <c r="V943" s="34">
        <v>7.6251161109921597E-2</v>
      </c>
      <c r="W943" s="34">
        <v>9.8221428171727576E-2</v>
      </c>
      <c r="X943" s="34">
        <v>-3.98955157103736E-2</v>
      </c>
      <c r="Y943" s="47">
        <v>100</v>
      </c>
      <c r="Z943" s="34">
        <v>97.433458717952803</v>
      </c>
      <c r="AA943" s="44" t="s">
        <v>217</v>
      </c>
      <c r="AB943" s="33" t="s">
        <v>218</v>
      </c>
      <c r="AF943" s="45"/>
      <c r="AG943" s="27"/>
    </row>
    <row r="944" spans="1:33" s="31" customFormat="1" ht="12.75" customHeight="1" x14ac:dyDescent="0.2">
      <c r="A944" s="26" t="s">
        <v>489</v>
      </c>
      <c r="B944" s="31" t="s">
        <v>237</v>
      </c>
      <c r="C944" s="26">
        <v>0</v>
      </c>
      <c r="D944" s="27" t="s">
        <v>236</v>
      </c>
      <c r="E944" s="102">
        <v>296.60000000000002</v>
      </c>
      <c r="F944" s="102">
        <v>13.6</v>
      </c>
      <c r="G944" s="26" t="s">
        <v>216</v>
      </c>
      <c r="H944" s="26" t="s">
        <v>30</v>
      </c>
      <c r="I944" s="26" t="s">
        <v>28</v>
      </c>
      <c r="J944" s="28">
        <v>42872</v>
      </c>
      <c r="K944" s="34">
        <v>53.874756577441275</v>
      </c>
      <c r="L944" s="34">
        <v>1.3790941720697747</v>
      </c>
      <c r="M944" s="34">
        <v>13.501689532252174</v>
      </c>
      <c r="N944" s="34">
        <v>12.403812950786653</v>
      </c>
      <c r="O944" s="34">
        <v>0.27328955440366853</v>
      </c>
      <c r="P944" s="34">
        <v>5.0191979984235688</v>
      </c>
      <c r="Q944" s="34">
        <v>9.5862053427046163</v>
      </c>
      <c r="R944" s="34">
        <v>2.849386438692973</v>
      </c>
      <c r="S944" s="34">
        <v>0.7446219243571689</v>
      </c>
      <c r="T944" s="34">
        <v>0.26106057003797761</v>
      </c>
      <c r="U944" s="34">
        <v>4.4543643259812894E-2</v>
      </c>
      <c r="V944" s="34">
        <v>3.5243347075913492E-2</v>
      </c>
      <c r="W944" s="34">
        <v>5.9192269751708437E-2</v>
      </c>
      <c r="X944" s="34">
        <v>-3.2094321257296582E-2</v>
      </c>
      <c r="Y944" s="47">
        <v>100.00000000000001</v>
      </c>
      <c r="Z944" s="34">
        <v>97.881531031692148</v>
      </c>
      <c r="AA944" s="44" t="s">
        <v>217</v>
      </c>
      <c r="AB944" s="33" t="s">
        <v>218</v>
      </c>
      <c r="AF944" s="45"/>
      <c r="AG944" s="27"/>
    </row>
    <row r="945" spans="1:33" s="31" customFormat="1" ht="12.75" customHeight="1" x14ac:dyDescent="0.2">
      <c r="A945" s="26" t="s">
        <v>489</v>
      </c>
      <c r="B945" s="31" t="s">
        <v>237</v>
      </c>
      <c r="C945" s="26">
        <v>0</v>
      </c>
      <c r="D945" s="27" t="s">
        <v>236</v>
      </c>
      <c r="E945" s="102">
        <v>296.60000000000002</v>
      </c>
      <c r="F945" s="102">
        <v>13.6</v>
      </c>
      <c r="G945" s="26" t="s">
        <v>216</v>
      </c>
      <c r="H945" s="26" t="s">
        <v>30</v>
      </c>
      <c r="I945" s="26" t="s">
        <v>28</v>
      </c>
      <c r="J945" s="28">
        <v>42872</v>
      </c>
      <c r="K945" s="34">
        <v>65.132268055445053</v>
      </c>
      <c r="L945" s="34">
        <v>0.86439114347567814</v>
      </c>
      <c r="M945" s="34">
        <v>15.427040648299936</v>
      </c>
      <c r="N945" s="34">
        <v>5.6135170836301729</v>
      </c>
      <c r="O945" s="34">
        <v>0.16294921707907886</v>
      </c>
      <c r="P945" s="34">
        <v>1.5659032817508967</v>
      </c>
      <c r="Q945" s="34">
        <v>4.1764873217817007</v>
      </c>
      <c r="R945" s="34">
        <v>4.7929359045957503</v>
      </c>
      <c r="S945" s="34">
        <v>1.798419402034749</v>
      </c>
      <c r="T945" s="34">
        <v>0.27120130073876697</v>
      </c>
      <c r="U945" s="34">
        <v>1.759972921896941E-2</v>
      </c>
      <c r="V945" s="34">
        <v>0.10764875267694214</v>
      </c>
      <c r="W945" s="34">
        <v>9.9462701487802063E-2</v>
      </c>
      <c r="X945" s="34">
        <v>-2.9824542215468094E-2</v>
      </c>
      <c r="Y945" s="47">
        <v>100.00000000000003</v>
      </c>
      <c r="Z945" s="34">
        <v>98.865157432341974</v>
      </c>
      <c r="AA945" s="44" t="s">
        <v>217</v>
      </c>
      <c r="AB945" s="33" t="s">
        <v>218</v>
      </c>
      <c r="AF945" s="45"/>
      <c r="AG945" s="27"/>
    </row>
    <row r="946" spans="1:33" s="31" customFormat="1" ht="12.75" customHeight="1" x14ac:dyDescent="0.2">
      <c r="A946" s="26" t="s">
        <v>489</v>
      </c>
      <c r="B946" s="31" t="s">
        <v>237</v>
      </c>
      <c r="C946" s="26">
        <v>0</v>
      </c>
      <c r="D946" s="27" t="s">
        <v>236</v>
      </c>
      <c r="E946" s="102">
        <v>296.60000000000002</v>
      </c>
      <c r="F946" s="102">
        <v>13.6</v>
      </c>
      <c r="G946" s="26" t="s">
        <v>216</v>
      </c>
      <c r="H946" s="26" t="s">
        <v>30</v>
      </c>
      <c r="I946" s="26" t="s">
        <v>28</v>
      </c>
      <c r="J946" s="28">
        <v>42872</v>
      </c>
      <c r="K946" s="34">
        <v>64.528611267578384</v>
      </c>
      <c r="L946" s="34">
        <v>0.87096316314938238</v>
      </c>
      <c r="M946" s="34">
        <v>16.464979399773789</v>
      </c>
      <c r="N946" s="34">
        <v>4.7884650241213293</v>
      </c>
      <c r="O946" s="34">
        <v>0.1766929922063917</v>
      </c>
      <c r="P946" s="34">
        <v>1.1704449154759122</v>
      </c>
      <c r="Q946" s="34">
        <v>4.6365705909310568</v>
      </c>
      <c r="R946" s="34">
        <v>5.2434734084901251</v>
      </c>
      <c r="S946" s="34">
        <v>1.7127554140347616</v>
      </c>
      <c r="T946" s="34">
        <v>0.2726506049286182</v>
      </c>
      <c r="U946" s="34">
        <v>2.4371447200881614E-2</v>
      </c>
      <c r="V946" s="34">
        <v>4.367521535667461E-2</v>
      </c>
      <c r="W946" s="34">
        <v>9.8894245999501043E-2</v>
      </c>
      <c r="X946" s="34">
        <v>-3.254768924681177E-2</v>
      </c>
      <c r="Y946" s="47">
        <v>100.00000000000001</v>
      </c>
      <c r="Z946" s="34">
        <v>98.475891899976389</v>
      </c>
      <c r="AA946" s="44" t="s">
        <v>217</v>
      </c>
      <c r="AB946" s="33" t="s">
        <v>218</v>
      </c>
      <c r="AF946" s="45"/>
      <c r="AG946" s="27"/>
    </row>
    <row r="947" spans="1:33" s="31" customFormat="1" ht="12.75" customHeight="1" x14ac:dyDescent="0.2">
      <c r="A947" s="26" t="s">
        <v>489</v>
      </c>
      <c r="B947" s="31" t="s">
        <v>237</v>
      </c>
      <c r="C947" s="26">
        <v>0</v>
      </c>
      <c r="D947" s="27" t="s">
        <v>236</v>
      </c>
      <c r="E947" s="102">
        <v>296.60000000000002</v>
      </c>
      <c r="F947" s="102">
        <v>13.6</v>
      </c>
      <c r="G947" s="26" t="s">
        <v>216</v>
      </c>
      <c r="H947" s="26" t="s">
        <v>30</v>
      </c>
      <c r="I947" s="26" t="s">
        <v>28</v>
      </c>
      <c r="J947" s="28">
        <v>42872</v>
      </c>
      <c r="K947" s="34">
        <v>56.670668235717031</v>
      </c>
      <c r="L947" s="34">
        <v>1.4477305169870178</v>
      </c>
      <c r="M947" s="34">
        <v>13.961650733325335</v>
      </c>
      <c r="N947" s="34">
        <v>11.198115800203521</v>
      </c>
      <c r="O947" s="34">
        <v>0.20684612845314734</v>
      </c>
      <c r="P947" s="34">
        <v>3.7467604540515875</v>
      </c>
      <c r="Q947" s="34">
        <v>7.6365682645595019</v>
      </c>
      <c r="R947" s="34">
        <v>3.5408046881373449</v>
      </c>
      <c r="S947" s="34">
        <v>1.1664048832646856</v>
      </c>
      <c r="T947" s="34">
        <v>0.2655865354837611</v>
      </c>
      <c r="U947" s="34">
        <v>0.12813025232413619</v>
      </c>
      <c r="V947" s="34">
        <v>1.7934391320068611E-2</v>
      </c>
      <c r="W947" s="34">
        <v>8.6166498600278127E-2</v>
      </c>
      <c r="X947" s="34">
        <v>-7.3367382427423189E-2</v>
      </c>
      <c r="Y947" s="47">
        <v>100</v>
      </c>
      <c r="Z947" s="34">
        <v>97.947204289052422</v>
      </c>
      <c r="AA947" s="44" t="s">
        <v>217</v>
      </c>
      <c r="AB947" s="33" t="s">
        <v>218</v>
      </c>
      <c r="AF947" s="45"/>
      <c r="AG947" s="27"/>
    </row>
    <row r="948" spans="1:33" s="31" customFormat="1" ht="12.75" customHeight="1" x14ac:dyDescent="0.2">
      <c r="A948" s="26" t="s">
        <v>489</v>
      </c>
      <c r="B948" s="31" t="s">
        <v>237</v>
      </c>
      <c r="C948" s="26">
        <v>0</v>
      </c>
      <c r="D948" s="27" t="s">
        <v>236</v>
      </c>
      <c r="E948" s="102">
        <v>296.60000000000002</v>
      </c>
      <c r="F948" s="102">
        <v>13.6</v>
      </c>
      <c r="G948" s="26" t="s">
        <v>216</v>
      </c>
      <c r="H948" s="26" t="s">
        <v>30</v>
      </c>
      <c r="I948" s="26" t="s">
        <v>28</v>
      </c>
      <c r="J948" s="28">
        <v>42872</v>
      </c>
      <c r="K948" s="34">
        <v>58.145689826150644</v>
      </c>
      <c r="L948" s="34">
        <v>1.1392456796242172</v>
      </c>
      <c r="M948" s="34">
        <v>15.844298613372978</v>
      </c>
      <c r="N948" s="34">
        <v>8.7573502064572413</v>
      </c>
      <c r="O948" s="34">
        <v>0.249842945682237</v>
      </c>
      <c r="P948" s="34">
        <v>3.173781886996887</v>
      </c>
      <c r="Q948" s="34">
        <v>6.8453746096655292</v>
      </c>
      <c r="R948" s="34">
        <v>4.1773370273015624</v>
      </c>
      <c r="S948" s="34">
        <v>1.1115307309280089</v>
      </c>
      <c r="T948" s="34">
        <v>0.43632529780786139</v>
      </c>
      <c r="U948" s="34">
        <v>0</v>
      </c>
      <c r="V948" s="34">
        <v>6.2087541689781547E-2</v>
      </c>
      <c r="W948" s="34">
        <v>7.3756909762471637E-2</v>
      </c>
      <c r="X948" s="34">
        <v>-1.662127543943023E-2</v>
      </c>
      <c r="Y948" s="47">
        <v>99.999999999999972</v>
      </c>
      <c r="Z948" s="34">
        <v>98.902132027483518</v>
      </c>
      <c r="AA948" s="44" t="s">
        <v>217</v>
      </c>
      <c r="AB948" s="33" t="s">
        <v>218</v>
      </c>
      <c r="AF948" s="45"/>
      <c r="AG948" s="27"/>
    </row>
    <row r="949" spans="1:33" s="31" customFormat="1" ht="12.75" customHeight="1" x14ac:dyDescent="0.2">
      <c r="A949" s="26" t="s">
        <v>489</v>
      </c>
      <c r="B949" s="31" t="s">
        <v>237</v>
      </c>
      <c r="C949" s="26">
        <v>0</v>
      </c>
      <c r="D949" s="27" t="s">
        <v>236</v>
      </c>
      <c r="E949" s="102">
        <v>296.60000000000002</v>
      </c>
      <c r="F949" s="102">
        <v>13.6</v>
      </c>
      <c r="G949" s="26" t="s">
        <v>216</v>
      </c>
      <c r="H949" s="26" t="s">
        <v>30</v>
      </c>
      <c r="I949" s="26" t="s">
        <v>28</v>
      </c>
      <c r="J949" s="28">
        <v>42872</v>
      </c>
      <c r="K949" s="34">
        <v>60.928144786185101</v>
      </c>
      <c r="L949" s="34">
        <v>1.0781493781144862</v>
      </c>
      <c r="M949" s="34">
        <v>15.85001290142454</v>
      </c>
      <c r="N949" s="34">
        <v>7.366150468980905</v>
      </c>
      <c r="O949" s="34">
        <v>0.19143762457815522</v>
      </c>
      <c r="P949" s="34">
        <v>2.3381054000510528</v>
      </c>
      <c r="Q949" s="34">
        <v>5.6527298965266999</v>
      </c>
      <c r="R949" s="34">
        <v>4.6797140345205754</v>
      </c>
      <c r="S949" s="34">
        <v>1.383733115628671</v>
      </c>
      <c r="T949" s="34">
        <v>0.36175936311963536</v>
      </c>
      <c r="U949" s="34">
        <v>9.7852671161764035E-2</v>
      </c>
      <c r="V949" s="34">
        <v>4.4434308624201106E-2</v>
      </c>
      <c r="W949" s="34">
        <v>8.9043263284649399E-2</v>
      </c>
      <c r="X949" s="34">
        <v>-6.1267212200456181E-2</v>
      </c>
      <c r="Y949" s="47">
        <v>99.999999999999957</v>
      </c>
      <c r="Z949" s="34">
        <v>98.413256231710562</v>
      </c>
      <c r="AA949" s="44" t="s">
        <v>217</v>
      </c>
      <c r="AB949" s="33" t="s">
        <v>218</v>
      </c>
      <c r="AF949" s="45"/>
      <c r="AG949" s="27"/>
    </row>
    <row r="950" spans="1:33" s="31" customFormat="1" ht="12.75" customHeight="1" x14ac:dyDescent="0.2">
      <c r="A950" s="26" t="s">
        <v>489</v>
      </c>
      <c r="B950" s="31" t="s">
        <v>237</v>
      </c>
      <c r="C950" s="26">
        <v>0</v>
      </c>
      <c r="D950" s="27" t="s">
        <v>236</v>
      </c>
      <c r="E950" s="102">
        <v>296.60000000000002</v>
      </c>
      <c r="F950" s="102">
        <v>13.6</v>
      </c>
      <c r="G950" s="26" t="s">
        <v>216</v>
      </c>
      <c r="H950" s="26" t="s">
        <v>30</v>
      </c>
      <c r="I950" s="26" t="s">
        <v>28</v>
      </c>
      <c r="J950" s="28">
        <v>42872</v>
      </c>
      <c r="K950" s="34">
        <v>60.425213616343633</v>
      </c>
      <c r="L950" s="34">
        <v>1.115979271190549</v>
      </c>
      <c r="M950" s="34">
        <v>15.633795625721714</v>
      </c>
      <c r="N950" s="34">
        <v>7.3390377498093402</v>
      </c>
      <c r="O950" s="34">
        <v>0.26614957598803934</v>
      </c>
      <c r="P950" s="34">
        <v>2.6178941330318088</v>
      </c>
      <c r="Q950" s="34">
        <v>6.0141165092754845</v>
      </c>
      <c r="R950" s="34">
        <v>4.678304855271322</v>
      </c>
      <c r="S950" s="34">
        <v>1.34247599906879</v>
      </c>
      <c r="T950" s="34">
        <v>0.32616895606088009</v>
      </c>
      <c r="U950" s="34">
        <v>4.2311487458354446E-2</v>
      </c>
      <c r="V950" s="34">
        <v>0.14780516590066142</v>
      </c>
      <c r="W950" s="34">
        <v>8.8507848716461335E-2</v>
      </c>
      <c r="X950" s="34">
        <v>-3.7760793837027108E-2</v>
      </c>
      <c r="Y950" s="47">
        <v>100.00000000000001</v>
      </c>
      <c r="Z950" s="34">
        <v>96.900398598264147</v>
      </c>
      <c r="AA950" s="44" t="s">
        <v>217</v>
      </c>
      <c r="AB950" s="33" t="s">
        <v>218</v>
      </c>
      <c r="AF950" s="45"/>
      <c r="AG950" s="27"/>
    </row>
    <row r="951" spans="1:33" s="31" customFormat="1" ht="12.75" customHeight="1" x14ac:dyDescent="0.2">
      <c r="A951" s="26" t="s">
        <v>489</v>
      </c>
      <c r="B951" s="31" t="s">
        <v>237</v>
      </c>
      <c r="C951" s="26">
        <v>0</v>
      </c>
      <c r="D951" s="27" t="s">
        <v>236</v>
      </c>
      <c r="E951" s="102">
        <v>296.60000000000002</v>
      </c>
      <c r="F951" s="102">
        <v>13.6</v>
      </c>
      <c r="G951" s="26" t="s">
        <v>216</v>
      </c>
      <c r="H951" s="26" t="s">
        <v>30</v>
      </c>
      <c r="I951" s="26" t="s">
        <v>28</v>
      </c>
      <c r="J951" s="28">
        <v>42872</v>
      </c>
      <c r="K951" s="34">
        <v>62.505073278236942</v>
      </c>
      <c r="L951" s="34">
        <v>0.9991944087551452</v>
      </c>
      <c r="M951" s="34">
        <v>15.634126466271816</v>
      </c>
      <c r="N951" s="34">
        <v>6.6753621858801271</v>
      </c>
      <c r="O951" s="34">
        <v>0.23272047229789561</v>
      </c>
      <c r="P951" s="34">
        <v>1.9946278467200096</v>
      </c>
      <c r="Q951" s="34">
        <v>5.2408201612072638</v>
      </c>
      <c r="R951" s="34">
        <v>4.6997438736452679</v>
      </c>
      <c r="S951" s="34">
        <v>1.5434635000798016</v>
      </c>
      <c r="T951" s="34">
        <v>0.31101827777068536</v>
      </c>
      <c r="U951" s="34">
        <v>0</v>
      </c>
      <c r="V951" s="34">
        <v>9.0172954483609166E-2</v>
      </c>
      <c r="W951" s="34">
        <v>9.510976000456256E-2</v>
      </c>
      <c r="X951" s="34">
        <v>-2.1433185353140857E-2</v>
      </c>
      <c r="Y951" s="47">
        <v>99.999999999999986</v>
      </c>
      <c r="Z951" s="34">
        <v>97.455972721507251</v>
      </c>
      <c r="AA951" s="44" t="s">
        <v>217</v>
      </c>
      <c r="AB951" s="33" t="s">
        <v>218</v>
      </c>
      <c r="AF951" s="45"/>
      <c r="AG951" s="27"/>
    </row>
    <row r="952" spans="1:33" s="31" customFormat="1" ht="12.75" customHeight="1" x14ac:dyDescent="0.2">
      <c r="A952" s="26" t="s">
        <v>489</v>
      </c>
      <c r="B952" s="31" t="s">
        <v>237</v>
      </c>
      <c r="C952" s="26">
        <v>0</v>
      </c>
      <c r="D952" s="27" t="s">
        <v>236</v>
      </c>
      <c r="E952" s="102">
        <v>296.60000000000002</v>
      </c>
      <c r="F952" s="102">
        <v>13.6</v>
      </c>
      <c r="G952" s="26" t="s">
        <v>216</v>
      </c>
      <c r="H952" s="26" t="s">
        <v>30</v>
      </c>
      <c r="I952" s="26" t="s">
        <v>28</v>
      </c>
      <c r="J952" s="28">
        <v>42872</v>
      </c>
      <c r="K952" s="34">
        <v>65.283559317635778</v>
      </c>
      <c r="L952" s="34">
        <v>0.97265424053432725</v>
      </c>
      <c r="M952" s="34">
        <v>15.168462807958321</v>
      </c>
      <c r="N952" s="34">
        <v>5.6085330124539627</v>
      </c>
      <c r="O952" s="34">
        <v>9.3804635680143855E-2</v>
      </c>
      <c r="P952" s="34">
        <v>1.5346084614998221</v>
      </c>
      <c r="Q952" s="34">
        <v>4.1521668474262103</v>
      </c>
      <c r="R952" s="34">
        <v>4.9703262087885722</v>
      </c>
      <c r="S952" s="34">
        <v>1.8343146429707526</v>
      </c>
      <c r="T952" s="34">
        <v>0.27734809552930551</v>
      </c>
      <c r="U952" s="34">
        <v>1.855700401498498E-2</v>
      </c>
      <c r="V952" s="34">
        <v>2.4536782777302708E-2</v>
      </c>
      <c r="W952" s="34">
        <v>8.8997103372254055E-2</v>
      </c>
      <c r="X952" s="34">
        <v>-2.7869160641717346E-2</v>
      </c>
      <c r="Y952" s="47">
        <v>100.00000000000003</v>
      </c>
      <c r="Z952" s="34">
        <v>98.076176441538209</v>
      </c>
      <c r="AA952" s="44" t="s">
        <v>217</v>
      </c>
      <c r="AB952" s="33" t="s">
        <v>218</v>
      </c>
      <c r="AF952" s="45"/>
      <c r="AG952" s="27"/>
    </row>
    <row r="953" spans="1:33" s="31" customFormat="1" ht="12.75" customHeight="1" x14ac:dyDescent="0.2">
      <c r="A953" s="26" t="s">
        <v>489</v>
      </c>
      <c r="B953" s="31" t="s">
        <v>237</v>
      </c>
      <c r="C953" s="26">
        <v>0</v>
      </c>
      <c r="D953" s="27" t="s">
        <v>236</v>
      </c>
      <c r="E953" s="102">
        <v>296.60000000000002</v>
      </c>
      <c r="F953" s="102">
        <v>13.6</v>
      </c>
      <c r="G953" s="26" t="s">
        <v>216</v>
      </c>
      <c r="H953" s="26" t="s">
        <v>30</v>
      </c>
      <c r="I953" s="26" t="s">
        <v>28</v>
      </c>
      <c r="J953" s="28">
        <v>42872</v>
      </c>
      <c r="K953" s="34">
        <v>77.511551963020935</v>
      </c>
      <c r="L953" s="34">
        <v>0.27908196371186994</v>
      </c>
      <c r="M953" s="34">
        <v>12.26024229675777</v>
      </c>
      <c r="N953" s="34">
        <v>1.3393360622142287</v>
      </c>
      <c r="O953" s="34">
        <v>2.7225568793841377E-2</v>
      </c>
      <c r="P953" s="34">
        <v>0.14825601916269293</v>
      </c>
      <c r="Q953" s="34">
        <v>0.50389123667260749</v>
      </c>
      <c r="R953" s="34">
        <v>4.6756906662231614</v>
      </c>
      <c r="S953" s="34">
        <v>2.9619152997509524</v>
      </c>
      <c r="T953" s="34">
        <v>4.8808982819428581E-2</v>
      </c>
      <c r="U953" s="34">
        <v>0.13655324348161063</v>
      </c>
      <c r="V953" s="34">
        <v>1.9370611948915244E-2</v>
      </c>
      <c r="W953" s="34">
        <v>0.18792046082179703</v>
      </c>
      <c r="X953" s="34">
        <v>-9.9844375379822936E-2</v>
      </c>
      <c r="Y953" s="47">
        <v>99.999999999999986</v>
      </c>
      <c r="Z953" s="34">
        <v>94.029256813142908</v>
      </c>
      <c r="AA953" s="44" t="s">
        <v>217</v>
      </c>
      <c r="AB953" s="33" t="s">
        <v>218</v>
      </c>
      <c r="AF953" s="45"/>
      <c r="AG953" s="27"/>
    </row>
    <row r="954" spans="1:33" s="31" customFormat="1" ht="12.75" customHeight="1" x14ac:dyDescent="0.2">
      <c r="A954" s="26" t="s">
        <v>489</v>
      </c>
      <c r="B954" s="31" t="s">
        <v>237</v>
      </c>
      <c r="C954" s="26">
        <v>0</v>
      </c>
      <c r="D954" s="27" t="s">
        <v>236</v>
      </c>
      <c r="E954" s="102">
        <v>296.60000000000002</v>
      </c>
      <c r="F954" s="102">
        <v>13.6</v>
      </c>
      <c r="G954" s="26" t="s">
        <v>216</v>
      </c>
      <c r="H954" s="26" t="s">
        <v>30</v>
      </c>
      <c r="I954" s="26" t="s">
        <v>28</v>
      </c>
      <c r="J954" s="28">
        <v>42872</v>
      </c>
      <c r="K954" s="34">
        <v>65.725617028943489</v>
      </c>
      <c r="L954" s="34">
        <v>0.877324545084742</v>
      </c>
      <c r="M954" s="34">
        <v>15.093747828587206</v>
      </c>
      <c r="N954" s="34">
        <v>5.5238175006378141</v>
      </c>
      <c r="O954" s="34">
        <v>0.20194786448303176</v>
      </c>
      <c r="P954" s="34">
        <v>1.4938417588756954</v>
      </c>
      <c r="Q954" s="34">
        <v>3.871282258698129</v>
      </c>
      <c r="R954" s="34">
        <v>4.7759383366492951</v>
      </c>
      <c r="S954" s="34">
        <v>1.8738322695681515</v>
      </c>
      <c r="T954" s="34">
        <v>0.34994226912888488</v>
      </c>
      <c r="U954" s="34">
        <v>8.2643279926902222E-2</v>
      </c>
      <c r="V954" s="34">
        <v>7.9723497469128615E-2</v>
      </c>
      <c r="W954" s="34">
        <v>0.1099063636992396</v>
      </c>
      <c r="X954" s="34">
        <v>-5.9564801751704456E-2</v>
      </c>
      <c r="Y954" s="47">
        <v>100.00000000000001</v>
      </c>
      <c r="Z954" s="34">
        <v>96.559575165195398</v>
      </c>
      <c r="AA954" s="44" t="s">
        <v>217</v>
      </c>
      <c r="AB954" s="33" t="s">
        <v>218</v>
      </c>
      <c r="AF954" s="45"/>
      <c r="AG954" s="27"/>
    </row>
    <row r="955" spans="1:33" s="31" customFormat="1" ht="12.75" customHeight="1" x14ac:dyDescent="0.2">
      <c r="A955" s="26" t="s">
        <v>489</v>
      </c>
      <c r="B955" s="31" t="s">
        <v>237</v>
      </c>
      <c r="C955" s="26">
        <v>0</v>
      </c>
      <c r="D955" s="27" t="s">
        <v>236</v>
      </c>
      <c r="E955" s="102">
        <v>296.60000000000002</v>
      </c>
      <c r="F955" s="102">
        <v>13.6</v>
      </c>
      <c r="G955" s="26" t="s">
        <v>216</v>
      </c>
      <c r="H955" s="26" t="s">
        <v>30</v>
      </c>
      <c r="I955" s="26" t="s">
        <v>28</v>
      </c>
      <c r="J955" s="28">
        <v>42872</v>
      </c>
      <c r="K955" s="34">
        <v>63.789118205992828</v>
      </c>
      <c r="L955" s="34">
        <v>0.93441496043930894</v>
      </c>
      <c r="M955" s="34">
        <v>15.10008595568822</v>
      </c>
      <c r="N955" s="34">
        <v>6.1100726433496018</v>
      </c>
      <c r="O955" s="34">
        <v>0.21004643925823943</v>
      </c>
      <c r="P955" s="34">
        <v>1.8458917207388432</v>
      </c>
      <c r="Q955" s="34">
        <v>4.773985706185325</v>
      </c>
      <c r="R955" s="34">
        <v>4.9882273309852811</v>
      </c>
      <c r="S955" s="34">
        <v>1.6987033940837577</v>
      </c>
      <c r="T955" s="34">
        <v>0.3466437801620057</v>
      </c>
      <c r="U955" s="34">
        <v>4.0510402942765568E-2</v>
      </c>
      <c r="V955" s="34">
        <v>0.10447357664950425</v>
      </c>
      <c r="W955" s="34">
        <v>9.6667010283049262E-2</v>
      </c>
      <c r="X955" s="34">
        <v>-3.8841126758738187E-2</v>
      </c>
      <c r="Y955" s="47">
        <v>100</v>
      </c>
      <c r="Z955" s="34">
        <v>98.740069449601179</v>
      </c>
      <c r="AA955" s="44" t="s">
        <v>217</v>
      </c>
      <c r="AB955" s="33" t="s">
        <v>218</v>
      </c>
      <c r="AF955" s="45"/>
      <c r="AG955" s="27"/>
    </row>
    <row r="956" spans="1:33" s="31" customFormat="1" ht="12.75" customHeight="1" x14ac:dyDescent="0.2">
      <c r="A956" s="26" t="s">
        <v>489</v>
      </c>
      <c r="B956" s="31" t="s">
        <v>237</v>
      </c>
      <c r="C956" s="26">
        <v>0</v>
      </c>
      <c r="D956" s="27" t="s">
        <v>236</v>
      </c>
      <c r="E956" s="102">
        <v>296.60000000000002</v>
      </c>
      <c r="F956" s="102">
        <v>13.6</v>
      </c>
      <c r="G956" s="26" t="s">
        <v>216</v>
      </c>
      <c r="H956" s="26" t="s">
        <v>30</v>
      </c>
      <c r="I956" s="26" t="s">
        <v>28</v>
      </c>
      <c r="J956" s="28">
        <v>42872</v>
      </c>
      <c r="K956" s="34">
        <v>70.622589501883468</v>
      </c>
      <c r="L956" s="34">
        <v>0.66079317794977011</v>
      </c>
      <c r="M956" s="34">
        <v>14.582396314295393</v>
      </c>
      <c r="N956" s="34">
        <v>3.2286498351518067</v>
      </c>
      <c r="O956" s="34">
        <v>0.1733017471214012</v>
      </c>
      <c r="P956" s="34">
        <v>0.70414670819469671</v>
      </c>
      <c r="Q956" s="34">
        <v>2.2957865007208067</v>
      </c>
      <c r="R956" s="34">
        <v>5.3394651597160401</v>
      </c>
      <c r="S956" s="34">
        <v>2.1795180566572534</v>
      </c>
      <c r="T956" s="34">
        <v>7.2646675062436897E-2</v>
      </c>
      <c r="U956" s="34">
        <v>7.2095208323396748E-2</v>
      </c>
      <c r="V956" s="34">
        <v>0</v>
      </c>
      <c r="W956" s="34">
        <v>0.12775738981770188</v>
      </c>
      <c r="X956" s="34">
        <v>-5.914627489419623E-2</v>
      </c>
      <c r="Y956" s="47">
        <v>100</v>
      </c>
      <c r="Z956" s="34">
        <v>95.151954748894923</v>
      </c>
      <c r="AA956" s="44" t="s">
        <v>217</v>
      </c>
      <c r="AB956" s="33" t="s">
        <v>218</v>
      </c>
      <c r="AF956" s="45"/>
      <c r="AG956" s="27"/>
    </row>
    <row r="957" spans="1:33" s="40" customFormat="1" ht="12.75" customHeight="1" x14ac:dyDescent="0.2">
      <c r="A957" s="35" t="s">
        <v>489</v>
      </c>
      <c r="B957" s="40" t="s">
        <v>237</v>
      </c>
      <c r="C957" s="35">
        <v>0</v>
      </c>
      <c r="D957" s="36" t="s">
        <v>236</v>
      </c>
      <c r="E957" s="103">
        <v>296.60000000000002</v>
      </c>
      <c r="F957" s="103">
        <v>13.6</v>
      </c>
      <c r="G957" s="35" t="s">
        <v>216</v>
      </c>
      <c r="H957" s="35" t="s">
        <v>30</v>
      </c>
      <c r="I957" s="35" t="s">
        <v>28</v>
      </c>
      <c r="J957" s="37">
        <v>42872</v>
      </c>
      <c r="K957" s="43">
        <v>65.094623870520948</v>
      </c>
      <c r="L957" s="43">
        <v>0.98018495107081016</v>
      </c>
      <c r="M957" s="43">
        <v>15.128769996276688</v>
      </c>
      <c r="N957" s="43">
        <v>5.5772106130868586</v>
      </c>
      <c r="O957" s="43">
        <v>0.19033223881233197</v>
      </c>
      <c r="P957" s="43">
        <v>1.5914537999609837</v>
      </c>
      <c r="Q957" s="43">
        <v>4.1407687270861135</v>
      </c>
      <c r="R957" s="43">
        <v>5.0165930447306835</v>
      </c>
      <c r="S957" s="43">
        <v>1.831954283294331</v>
      </c>
      <c r="T957" s="43">
        <v>0.3127697064502708</v>
      </c>
      <c r="U957" s="43">
        <v>1.0238420592379343E-3</v>
      </c>
      <c r="V957" s="43">
        <v>5.3319480005674852E-2</v>
      </c>
      <c r="W957" s="43">
        <v>0.10511425819509168</v>
      </c>
      <c r="X957" s="43">
        <v>-2.4118811550003713E-2</v>
      </c>
      <c r="Y957" s="48">
        <v>100.00000000000003</v>
      </c>
      <c r="Z957" s="43">
        <v>97.671314728398599</v>
      </c>
      <c r="AA957" s="46" t="s">
        <v>217</v>
      </c>
      <c r="AB957" s="42" t="s">
        <v>218</v>
      </c>
      <c r="AF957" s="49"/>
      <c r="AG957" s="36"/>
    </row>
    <row r="958" spans="1:33" s="31" customFormat="1" ht="12.75" customHeight="1" x14ac:dyDescent="0.2">
      <c r="A958" s="26" t="s">
        <v>491</v>
      </c>
      <c r="B958" s="31" t="s">
        <v>239</v>
      </c>
      <c r="C958" s="26">
        <v>0</v>
      </c>
      <c r="D958" s="27" t="s">
        <v>238</v>
      </c>
      <c r="E958" s="101">
        <v>309</v>
      </c>
      <c r="F958" s="101">
        <v>16.399999999999999</v>
      </c>
      <c r="G958" s="26" t="s">
        <v>216</v>
      </c>
      <c r="H958" s="26" t="s">
        <v>30</v>
      </c>
      <c r="I958" s="26" t="s">
        <v>28</v>
      </c>
      <c r="J958" s="28">
        <v>42832</v>
      </c>
      <c r="K958" s="34">
        <v>77.758879130234064</v>
      </c>
      <c r="L958" s="34">
        <v>0.13563682218127915</v>
      </c>
      <c r="M958" s="34">
        <v>12.518233863214867</v>
      </c>
      <c r="N958" s="34">
        <v>0.52707616893251896</v>
      </c>
      <c r="O958" s="34">
        <v>5.6787486899486948E-2</v>
      </c>
      <c r="P958" s="34">
        <v>0.12060063270349493</v>
      </c>
      <c r="Q958" s="34">
        <v>0.71155163099089858</v>
      </c>
      <c r="R958" s="34">
        <v>4.2400842708289783</v>
      </c>
      <c r="S958" s="34">
        <v>3.7834715560172039</v>
      </c>
      <c r="T958" s="34">
        <v>6.0347072128782387E-3</v>
      </c>
      <c r="U958" s="34">
        <v>1.792724066581157E-2</v>
      </c>
      <c r="V958" s="34">
        <v>5.2992813489785892E-2</v>
      </c>
      <c r="W958" s="34">
        <v>0.10104202150274075</v>
      </c>
      <c r="X958" s="34">
        <v>-3.031834487399122E-2</v>
      </c>
      <c r="Y958" s="47">
        <v>100</v>
      </c>
      <c r="Z958" s="34">
        <v>93.154324813901795</v>
      </c>
      <c r="AA958" s="44" t="s">
        <v>217</v>
      </c>
      <c r="AB958" s="33" t="s">
        <v>218</v>
      </c>
      <c r="AF958" s="45"/>
      <c r="AG958" s="27"/>
    </row>
    <row r="959" spans="1:33" s="31" customFormat="1" ht="12.75" customHeight="1" x14ac:dyDescent="0.2">
      <c r="A959" s="26" t="s">
        <v>491</v>
      </c>
      <c r="B959" s="31" t="s">
        <v>239</v>
      </c>
      <c r="C959" s="26">
        <v>0</v>
      </c>
      <c r="D959" s="27" t="s">
        <v>238</v>
      </c>
      <c r="E959" s="102">
        <v>309</v>
      </c>
      <c r="F959" s="102">
        <v>16.399999999999999</v>
      </c>
      <c r="G959" s="26" t="s">
        <v>216</v>
      </c>
      <c r="H959" s="26" t="s">
        <v>30</v>
      </c>
      <c r="I959" s="26" t="s">
        <v>28</v>
      </c>
      <c r="J959" s="28">
        <v>42832</v>
      </c>
      <c r="K959" s="34">
        <v>76.567346803924892</v>
      </c>
      <c r="L959" s="34">
        <v>0.19519864337448886</v>
      </c>
      <c r="M959" s="34">
        <v>12.778142519517777</v>
      </c>
      <c r="N959" s="34">
        <v>0.92031468052507115</v>
      </c>
      <c r="O959" s="34">
        <v>5.8743753444002123E-2</v>
      </c>
      <c r="P959" s="34">
        <v>0.15357552722578274</v>
      </c>
      <c r="Q959" s="34">
        <v>0.66164479930584008</v>
      </c>
      <c r="R959" s="34">
        <v>4.2667096453955544</v>
      </c>
      <c r="S959" s="34">
        <v>4.2178845206085169</v>
      </c>
      <c r="T959" s="34">
        <v>1.2029629905898087E-2</v>
      </c>
      <c r="U959" s="34">
        <v>6.9066478233980766E-2</v>
      </c>
      <c r="V959" s="34">
        <v>2.1622735532969256E-2</v>
      </c>
      <c r="W959" s="34">
        <v>0.13787023390524611</v>
      </c>
      <c r="X959" s="34">
        <v>-6.0149970899996956E-2</v>
      </c>
      <c r="Y959" s="47">
        <v>100</v>
      </c>
      <c r="Z959" s="34">
        <v>93.967437835956062</v>
      </c>
      <c r="AA959" s="44" t="s">
        <v>217</v>
      </c>
      <c r="AB959" s="33" t="s">
        <v>218</v>
      </c>
      <c r="AF959" s="45"/>
      <c r="AG959" s="27"/>
    </row>
    <row r="960" spans="1:33" s="31" customFormat="1" ht="12.75" customHeight="1" x14ac:dyDescent="0.2">
      <c r="A960" s="26" t="s">
        <v>491</v>
      </c>
      <c r="B960" s="31" t="s">
        <v>239</v>
      </c>
      <c r="C960" s="26">
        <v>0</v>
      </c>
      <c r="D960" s="27" t="s">
        <v>238</v>
      </c>
      <c r="E960" s="102">
        <v>309</v>
      </c>
      <c r="F960" s="102">
        <v>16.399999999999999</v>
      </c>
      <c r="G960" s="26" t="s">
        <v>216</v>
      </c>
      <c r="H960" s="26" t="s">
        <v>30</v>
      </c>
      <c r="I960" s="26" t="s">
        <v>28</v>
      </c>
      <c r="J960" s="28">
        <v>42832</v>
      </c>
      <c r="K960" s="34">
        <v>76.901236948872423</v>
      </c>
      <c r="L960" s="34">
        <v>0.14302751981699602</v>
      </c>
      <c r="M960" s="34">
        <v>12.680653758202531</v>
      </c>
      <c r="N960" s="34">
        <v>0.84372025817887009</v>
      </c>
      <c r="O960" s="34">
        <v>0</v>
      </c>
      <c r="P960" s="34">
        <v>0.17339052786346648</v>
      </c>
      <c r="Q960" s="34">
        <v>1.0429949602619759</v>
      </c>
      <c r="R960" s="34">
        <v>4.1551785939667001</v>
      </c>
      <c r="S960" s="34">
        <v>3.908810888322412</v>
      </c>
      <c r="T960" s="34">
        <v>0</v>
      </c>
      <c r="U960" s="34">
        <v>0</v>
      </c>
      <c r="V960" s="34">
        <v>1.8083100093937526E-2</v>
      </c>
      <c r="W960" s="34">
        <v>0.17156626461579352</v>
      </c>
      <c r="X960" s="34">
        <v>-3.8662820195108395E-2</v>
      </c>
      <c r="Y960" s="47">
        <v>99.999999999999986</v>
      </c>
      <c r="Z960" s="34">
        <v>92.857089343717078</v>
      </c>
      <c r="AA960" s="44" t="s">
        <v>217</v>
      </c>
      <c r="AB960" s="33" t="s">
        <v>218</v>
      </c>
      <c r="AF960" s="45"/>
      <c r="AG960" s="27"/>
    </row>
    <row r="961" spans="1:33" s="31" customFormat="1" ht="12.75" customHeight="1" x14ac:dyDescent="0.2">
      <c r="A961" s="26" t="s">
        <v>491</v>
      </c>
      <c r="B961" s="31" t="s">
        <v>239</v>
      </c>
      <c r="C961" s="26">
        <v>0</v>
      </c>
      <c r="D961" s="27" t="s">
        <v>238</v>
      </c>
      <c r="E961" s="102">
        <v>309</v>
      </c>
      <c r="F961" s="102">
        <v>16.399999999999999</v>
      </c>
      <c r="G961" s="26" t="s">
        <v>216</v>
      </c>
      <c r="H961" s="26" t="s">
        <v>30</v>
      </c>
      <c r="I961" s="26" t="s">
        <v>28</v>
      </c>
      <c r="J961" s="28">
        <v>42832</v>
      </c>
      <c r="K961" s="34">
        <v>77.236582688211641</v>
      </c>
      <c r="L961" s="34">
        <v>0.1092305124321153</v>
      </c>
      <c r="M961" s="34">
        <v>12.767585237638004</v>
      </c>
      <c r="N961" s="34">
        <v>0.80113398399131652</v>
      </c>
      <c r="O961" s="34">
        <v>7.8182010989772968E-2</v>
      </c>
      <c r="P961" s="34">
        <v>0.1039100408783047</v>
      </c>
      <c r="Q961" s="34">
        <v>0.80248839330182808</v>
      </c>
      <c r="R961" s="34">
        <v>4.0413214390862704</v>
      </c>
      <c r="S961" s="34">
        <v>3.9696009570620818</v>
      </c>
      <c r="T961" s="34">
        <v>0</v>
      </c>
      <c r="U961" s="34">
        <v>0</v>
      </c>
      <c r="V961" s="34">
        <v>6.8071579572426949E-4</v>
      </c>
      <c r="W961" s="34">
        <v>0.11525755388217254</v>
      </c>
      <c r="X961" s="34">
        <v>-2.5973533269221982E-2</v>
      </c>
      <c r="Y961" s="47">
        <v>100.00000000000003</v>
      </c>
      <c r="Z961" s="34">
        <v>92.98814277047687</v>
      </c>
      <c r="AA961" s="44" t="s">
        <v>217</v>
      </c>
      <c r="AB961" s="33" t="s">
        <v>218</v>
      </c>
      <c r="AF961" s="45"/>
      <c r="AG961" s="27"/>
    </row>
    <row r="962" spans="1:33" s="31" customFormat="1" ht="12.75" customHeight="1" x14ac:dyDescent="0.2">
      <c r="A962" s="26" t="s">
        <v>491</v>
      </c>
      <c r="B962" s="31" t="s">
        <v>239</v>
      </c>
      <c r="C962" s="26">
        <v>0</v>
      </c>
      <c r="D962" s="27" t="s">
        <v>238</v>
      </c>
      <c r="E962" s="102">
        <v>309</v>
      </c>
      <c r="F962" s="102">
        <v>16.399999999999999</v>
      </c>
      <c r="G962" s="26" t="s">
        <v>216</v>
      </c>
      <c r="H962" s="26" t="s">
        <v>30</v>
      </c>
      <c r="I962" s="26" t="s">
        <v>28</v>
      </c>
      <c r="J962" s="28">
        <v>42832</v>
      </c>
      <c r="K962" s="34">
        <v>76.565749214747953</v>
      </c>
      <c r="L962" s="34">
        <v>0.17270746247465163</v>
      </c>
      <c r="M962" s="34">
        <v>12.644454151460797</v>
      </c>
      <c r="N962" s="34">
        <v>0.89140250033152812</v>
      </c>
      <c r="O962" s="34">
        <v>0.10243122776359936</v>
      </c>
      <c r="P962" s="34">
        <v>0.16649000441184317</v>
      </c>
      <c r="Q962" s="34">
        <v>0.64508465781685864</v>
      </c>
      <c r="R962" s="34">
        <v>4.2970951979259082</v>
      </c>
      <c r="S962" s="34">
        <v>4.3336651636511663</v>
      </c>
      <c r="T962" s="34">
        <v>4.8452903478965241E-2</v>
      </c>
      <c r="U962" s="34">
        <v>1.8138863249804054E-2</v>
      </c>
      <c r="V962" s="34">
        <v>1.5630359129192018E-2</v>
      </c>
      <c r="W962" s="34">
        <v>0.13726973429211001</v>
      </c>
      <c r="X962" s="34">
        <v>-3.8571440734388548E-2</v>
      </c>
      <c r="Y962" s="47">
        <v>99.999999999999957</v>
      </c>
      <c r="Z962" s="34">
        <v>93.721418844610582</v>
      </c>
      <c r="AA962" s="44" t="s">
        <v>217</v>
      </c>
      <c r="AB962" s="33" t="s">
        <v>218</v>
      </c>
      <c r="AF962" s="45"/>
      <c r="AG962" s="27"/>
    </row>
    <row r="963" spans="1:33" s="31" customFormat="1" ht="12.75" customHeight="1" x14ac:dyDescent="0.2">
      <c r="A963" s="26" t="s">
        <v>491</v>
      </c>
      <c r="B963" s="31" t="s">
        <v>239</v>
      </c>
      <c r="C963" s="26">
        <v>0</v>
      </c>
      <c r="D963" s="27" t="s">
        <v>238</v>
      </c>
      <c r="E963" s="102">
        <v>309</v>
      </c>
      <c r="F963" s="102">
        <v>16.399999999999999</v>
      </c>
      <c r="G963" s="26" t="s">
        <v>216</v>
      </c>
      <c r="H963" s="26" t="s">
        <v>30</v>
      </c>
      <c r="I963" s="26" t="s">
        <v>28</v>
      </c>
      <c r="J963" s="28">
        <v>42832</v>
      </c>
      <c r="K963" s="34">
        <v>76.332016359488478</v>
      </c>
      <c r="L963" s="34">
        <v>0.19136214914864647</v>
      </c>
      <c r="M963" s="34">
        <v>12.970672071944843</v>
      </c>
      <c r="N963" s="34">
        <v>1.0342696021366509</v>
      </c>
      <c r="O963" s="34">
        <v>3.5412557494372478E-2</v>
      </c>
      <c r="P963" s="34">
        <v>0.14604505648307961</v>
      </c>
      <c r="Q963" s="34">
        <v>0.69649798949449182</v>
      </c>
      <c r="R963" s="34">
        <v>4.3855200197001061</v>
      </c>
      <c r="S963" s="34">
        <v>4.0722626059153395</v>
      </c>
      <c r="T963" s="34">
        <v>2.9634098800981584E-2</v>
      </c>
      <c r="U963" s="34">
        <v>0</v>
      </c>
      <c r="V963" s="34">
        <v>0</v>
      </c>
      <c r="W963" s="34">
        <v>0.1372333044891316</v>
      </c>
      <c r="X963" s="34">
        <v>-3.0925815096142329E-2</v>
      </c>
      <c r="Y963" s="47">
        <v>99.999999999999972</v>
      </c>
      <c r="Z963" s="34">
        <v>93.187282520456591</v>
      </c>
      <c r="AA963" s="44" t="s">
        <v>217</v>
      </c>
      <c r="AB963" s="33" t="s">
        <v>218</v>
      </c>
      <c r="AF963" s="45"/>
      <c r="AG963" s="27"/>
    </row>
    <row r="964" spans="1:33" s="31" customFormat="1" ht="12.75" customHeight="1" x14ac:dyDescent="0.2">
      <c r="A964" s="26" t="s">
        <v>491</v>
      </c>
      <c r="B964" s="31" t="s">
        <v>239</v>
      </c>
      <c r="C964" s="26">
        <v>0</v>
      </c>
      <c r="D964" s="27" t="s">
        <v>238</v>
      </c>
      <c r="E964" s="102">
        <v>309</v>
      </c>
      <c r="F964" s="102">
        <v>16.399999999999999</v>
      </c>
      <c r="G964" s="26" t="s">
        <v>216</v>
      </c>
      <c r="H964" s="26" t="s">
        <v>30</v>
      </c>
      <c r="I964" s="26" t="s">
        <v>28</v>
      </c>
      <c r="J964" s="28">
        <v>42832</v>
      </c>
      <c r="K964" s="34">
        <v>71.170249392988666</v>
      </c>
      <c r="L964" s="34">
        <v>0.56099170216726313</v>
      </c>
      <c r="M964" s="34">
        <v>14.523973659432372</v>
      </c>
      <c r="N964" s="34">
        <v>2.6279830831771682</v>
      </c>
      <c r="O964" s="34">
        <v>7.6194923699356265E-2</v>
      </c>
      <c r="P964" s="34">
        <v>0.62663577278487648</v>
      </c>
      <c r="Q964" s="34">
        <v>2.3151719067594265</v>
      </c>
      <c r="R964" s="34">
        <v>5.0045980128371959</v>
      </c>
      <c r="S964" s="34">
        <v>2.8540448300743084</v>
      </c>
      <c r="T964" s="34">
        <v>0.11246401119736021</v>
      </c>
      <c r="U964" s="34">
        <v>2.472900436289787E-2</v>
      </c>
      <c r="V964" s="34">
        <v>4.5568839086783134E-3</v>
      </c>
      <c r="W964" s="34">
        <v>0.14047547376607347</v>
      </c>
      <c r="X964" s="34">
        <v>-4.2068657155680013E-2</v>
      </c>
      <c r="Y964" s="47">
        <v>99.999999999999972</v>
      </c>
      <c r="Z964" s="34">
        <v>94.625726360047707</v>
      </c>
      <c r="AA964" s="44" t="s">
        <v>217</v>
      </c>
      <c r="AB964" s="33" t="s">
        <v>218</v>
      </c>
      <c r="AF964" s="45"/>
      <c r="AG964" s="27"/>
    </row>
    <row r="965" spans="1:33" s="31" customFormat="1" ht="12.75" customHeight="1" x14ac:dyDescent="0.2">
      <c r="A965" s="26" t="s">
        <v>491</v>
      </c>
      <c r="B965" s="31" t="s">
        <v>239</v>
      </c>
      <c r="C965" s="26">
        <v>0</v>
      </c>
      <c r="D965" s="27" t="s">
        <v>238</v>
      </c>
      <c r="E965" s="102">
        <v>309</v>
      </c>
      <c r="F965" s="102">
        <v>16.399999999999999</v>
      </c>
      <c r="G965" s="26" t="s">
        <v>216</v>
      </c>
      <c r="H965" s="26" t="s">
        <v>30</v>
      </c>
      <c r="I965" s="26" t="s">
        <v>28</v>
      </c>
      <c r="J965" s="28">
        <v>42832</v>
      </c>
      <c r="K965" s="34">
        <v>77.424786171850144</v>
      </c>
      <c r="L965" s="34">
        <v>0.12049269107381487</v>
      </c>
      <c r="M965" s="34">
        <v>12.583968957451642</v>
      </c>
      <c r="N965" s="34">
        <v>0.78840630077284524</v>
      </c>
      <c r="O965" s="34">
        <v>4.0974342991509018E-2</v>
      </c>
      <c r="P965" s="34">
        <v>7.713249453340805E-2</v>
      </c>
      <c r="Q965" s="34">
        <v>0.75588762316431857</v>
      </c>
      <c r="R965" s="34">
        <v>3.987110410467908</v>
      </c>
      <c r="S965" s="34">
        <v>4.0643378045593668</v>
      </c>
      <c r="T965" s="34">
        <v>3.1947123634575775E-2</v>
      </c>
      <c r="U965" s="34">
        <v>2.5370124287488745E-2</v>
      </c>
      <c r="V965" s="34">
        <v>3.4795420048355175E-2</v>
      </c>
      <c r="W965" s="34">
        <v>9.7428385198440479E-2</v>
      </c>
      <c r="X965" s="34">
        <v>-3.2637850033817285E-2</v>
      </c>
      <c r="Y965" s="47">
        <v>100</v>
      </c>
      <c r="Z965" s="34">
        <v>94.205293317330202</v>
      </c>
      <c r="AA965" s="44" t="s">
        <v>217</v>
      </c>
      <c r="AB965" s="33" t="s">
        <v>218</v>
      </c>
      <c r="AF965" s="45"/>
      <c r="AG965" s="27"/>
    </row>
    <row r="966" spans="1:33" s="31" customFormat="1" ht="12.75" customHeight="1" x14ac:dyDescent="0.2">
      <c r="A966" s="26" t="s">
        <v>491</v>
      </c>
      <c r="B966" s="31" t="s">
        <v>239</v>
      </c>
      <c r="C966" s="26">
        <v>0</v>
      </c>
      <c r="D966" s="27" t="s">
        <v>238</v>
      </c>
      <c r="E966" s="102">
        <v>309</v>
      </c>
      <c r="F966" s="102">
        <v>16.399999999999999</v>
      </c>
      <c r="G966" s="26" t="s">
        <v>216</v>
      </c>
      <c r="H966" s="26" t="s">
        <v>30</v>
      </c>
      <c r="I966" s="26" t="s">
        <v>28</v>
      </c>
      <c r="J966" s="28">
        <v>42832</v>
      </c>
      <c r="K966" s="34">
        <v>76.264781655708958</v>
      </c>
      <c r="L966" s="34">
        <v>0.1621809610809819</v>
      </c>
      <c r="M966" s="34">
        <v>12.954278173832689</v>
      </c>
      <c r="N966" s="34">
        <v>0.8614254093538386</v>
      </c>
      <c r="O966" s="34">
        <v>5.8138303503754783E-2</v>
      </c>
      <c r="P966" s="34">
        <v>0.12315448185323186</v>
      </c>
      <c r="Q966" s="34">
        <v>0.67487608807543542</v>
      </c>
      <c r="R966" s="34">
        <v>4.4078687706383972</v>
      </c>
      <c r="S966" s="34">
        <v>4.3500126948496689</v>
      </c>
      <c r="T966" s="34">
        <v>2.4109166157683663E-2</v>
      </c>
      <c r="U966" s="34">
        <v>0</v>
      </c>
      <c r="V966" s="34">
        <v>0</v>
      </c>
      <c r="W966" s="34">
        <v>0.15384318074763922</v>
      </c>
      <c r="X966" s="34">
        <v>-3.4668885802284888E-2</v>
      </c>
      <c r="Y966" s="30">
        <v>100</v>
      </c>
      <c r="Z966" s="34">
        <v>94.946010931390489</v>
      </c>
      <c r="AA966" s="44" t="s">
        <v>217</v>
      </c>
      <c r="AB966" s="33" t="s">
        <v>218</v>
      </c>
      <c r="AF966" s="45"/>
      <c r="AG966" s="27"/>
    </row>
    <row r="967" spans="1:33" s="31" customFormat="1" ht="12.75" customHeight="1" x14ac:dyDescent="0.2">
      <c r="A967" s="26" t="s">
        <v>491</v>
      </c>
      <c r="B967" s="31" t="s">
        <v>239</v>
      </c>
      <c r="C967" s="26">
        <v>0</v>
      </c>
      <c r="D967" s="27" t="s">
        <v>238</v>
      </c>
      <c r="E967" s="102">
        <v>309</v>
      </c>
      <c r="F967" s="102">
        <v>16.399999999999999</v>
      </c>
      <c r="G967" s="26" t="s">
        <v>216</v>
      </c>
      <c r="H967" s="26" t="s">
        <v>30</v>
      </c>
      <c r="I967" s="26" t="s">
        <v>28</v>
      </c>
      <c r="J967" s="28">
        <v>42832</v>
      </c>
      <c r="K967" s="34">
        <v>76.989782553896362</v>
      </c>
      <c r="L967" s="34">
        <v>0.16864347997577953</v>
      </c>
      <c r="M967" s="34">
        <v>12.734541904605523</v>
      </c>
      <c r="N967" s="34">
        <v>0.8655585200372139</v>
      </c>
      <c r="O967" s="34">
        <v>6.4576732802508419E-2</v>
      </c>
      <c r="P967" s="34">
        <v>0.14651196429545707</v>
      </c>
      <c r="Q967" s="34">
        <v>1.004375716840527</v>
      </c>
      <c r="R967" s="34">
        <v>3.899333889488807</v>
      </c>
      <c r="S967" s="34">
        <v>3.9715386060280857</v>
      </c>
      <c r="T967" s="34">
        <v>1.3225690271243297E-2</v>
      </c>
      <c r="U967" s="34">
        <v>0</v>
      </c>
      <c r="V967" s="34">
        <v>0</v>
      </c>
      <c r="W967" s="34">
        <v>0.18319412481551117</v>
      </c>
      <c r="X967" s="34">
        <v>-4.1283183057016601E-2</v>
      </c>
      <c r="Y967" s="30">
        <v>100</v>
      </c>
      <c r="Z967" s="34">
        <v>93.996703403431027</v>
      </c>
      <c r="AA967" s="44" t="s">
        <v>217</v>
      </c>
      <c r="AB967" s="33" t="s">
        <v>218</v>
      </c>
      <c r="AF967" s="45"/>
      <c r="AG967" s="27"/>
    </row>
    <row r="968" spans="1:33" s="31" customFormat="1" ht="12.75" customHeight="1" x14ac:dyDescent="0.2">
      <c r="A968" s="26" t="s">
        <v>491</v>
      </c>
      <c r="B968" s="31" t="s">
        <v>239</v>
      </c>
      <c r="C968" s="26">
        <v>0</v>
      </c>
      <c r="D968" s="27" t="s">
        <v>238</v>
      </c>
      <c r="E968" s="102">
        <v>309</v>
      </c>
      <c r="F968" s="102">
        <v>16.399999999999999</v>
      </c>
      <c r="G968" s="26" t="s">
        <v>216</v>
      </c>
      <c r="H968" s="26" t="s">
        <v>30</v>
      </c>
      <c r="I968" s="26" t="s">
        <v>28</v>
      </c>
      <c r="J968" s="28">
        <v>42832</v>
      </c>
      <c r="K968" s="34">
        <v>76.977300501898242</v>
      </c>
      <c r="L968" s="34">
        <v>0.15815304785731255</v>
      </c>
      <c r="M968" s="34">
        <v>12.605819925914336</v>
      </c>
      <c r="N968" s="34">
        <v>1.034215933731198</v>
      </c>
      <c r="O968" s="34">
        <v>3.9523882253639002E-2</v>
      </c>
      <c r="P968" s="34">
        <v>0.13321956461177176</v>
      </c>
      <c r="Q968" s="34">
        <v>1.0384576129480854</v>
      </c>
      <c r="R968" s="34">
        <v>3.9151148453914777</v>
      </c>
      <c r="S968" s="34">
        <v>3.9155654787623622</v>
      </c>
      <c r="T968" s="34">
        <v>4.9705886443306688E-2</v>
      </c>
      <c r="U968" s="34">
        <v>0</v>
      </c>
      <c r="V968" s="34">
        <v>0</v>
      </c>
      <c r="W968" s="34">
        <v>0.17159192242484075</v>
      </c>
      <c r="X968" s="34">
        <v>-3.8668602236583832E-2</v>
      </c>
      <c r="Y968" s="30">
        <v>99.999999999999972</v>
      </c>
      <c r="Z968" s="34">
        <v>94.626331897232959</v>
      </c>
      <c r="AA968" s="44" t="s">
        <v>217</v>
      </c>
      <c r="AB968" s="33" t="s">
        <v>218</v>
      </c>
      <c r="AF968" s="45"/>
      <c r="AG968" s="27"/>
    </row>
    <row r="969" spans="1:33" s="31" customFormat="1" ht="12.75" customHeight="1" x14ac:dyDescent="0.2">
      <c r="A969" s="26" t="s">
        <v>491</v>
      </c>
      <c r="B969" s="31" t="s">
        <v>239</v>
      </c>
      <c r="C969" s="26">
        <v>0</v>
      </c>
      <c r="D969" s="27" t="s">
        <v>238</v>
      </c>
      <c r="E969" s="102">
        <v>309</v>
      </c>
      <c r="F969" s="102">
        <v>16.399999999999999</v>
      </c>
      <c r="G969" s="26" t="s">
        <v>216</v>
      </c>
      <c r="H969" s="26" t="s">
        <v>30</v>
      </c>
      <c r="I969" s="26" t="s">
        <v>28</v>
      </c>
      <c r="J969" s="28">
        <v>42832</v>
      </c>
      <c r="K969" s="34">
        <v>76.592509306194785</v>
      </c>
      <c r="L969" s="34">
        <v>0.20753098829407104</v>
      </c>
      <c r="M969" s="34">
        <v>12.811005087306276</v>
      </c>
      <c r="N969" s="34">
        <v>0.89442971724215614</v>
      </c>
      <c r="O969" s="34">
        <v>5.5938986206031771E-2</v>
      </c>
      <c r="P969" s="34">
        <v>0.16486844051958296</v>
      </c>
      <c r="Q969" s="34">
        <v>0.64923301983909421</v>
      </c>
      <c r="R969" s="34">
        <v>4.3499508481111127</v>
      </c>
      <c r="S969" s="34">
        <v>4.1314349249492448</v>
      </c>
      <c r="T969" s="34">
        <v>1.4768955187622593E-2</v>
      </c>
      <c r="U969" s="34">
        <v>3.2040666957330106E-2</v>
      </c>
      <c r="V969" s="34">
        <v>0</v>
      </c>
      <c r="W969" s="34">
        <v>0.1417158274475426</v>
      </c>
      <c r="X969" s="34">
        <v>-4.5426768254867647E-2</v>
      </c>
      <c r="Y969" s="30">
        <v>99.999999999999957</v>
      </c>
      <c r="Z969" s="34">
        <v>94.567319838727997</v>
      </c>
      <c r="AA969" s="44" t="s">
        <v>217</v>
      </c>
      <c r="AB969" s="33" t="s">
        <v>218</v>
      </c>
      <c r="AF969" s="45"/>
      <c r="AG969" s="27"/>
    </row>
    <row r="970" spans="1:33" s="31" customFormat="1" ht="12.75" customHeight="1" x14ac:dyDescent="0.2">
      <c r="A970" s="26" t="s">
        <v>491</v>
      </c>
      <c r="B970" s="31" t="s">
        <v>239</v>
      </c>
      <c r="C970" s="26">
        <v>0</v>
      </c>
      <c r="D970" s="27" t="s">
        <v>238</v>
      </c>
      <c r="E970" s="102">
        <v>309</v>
      </c>
      <c r="F970" s="102">
        <v>16.399999999999999</v>
      </c>
      <c r="G970" s="26" t="s">
        <v>216</v>
      </c>
      <c r="H970" s="26" t="s">
        <v>30</v>
      </c>
      <c r="I970" s="26" t="s">
        <v>28</v>
      </c>
      <c r="J970" s="28">
        <v>42832</v>
      </c>
      <c r="K970" s="34">
        <v>55.695276900599438</v>
      </c>
      <c r="L970" s="34">
        <v>1.4288108296125623</v>
      </c>
      <c r="M970" s="34">
        <v>15.665170619835935</v>
      </c>
      <c r="N970" s="34">
        <v>9.5017901868248185</v>
      </c>
      <c r="O970" s="34">
        <v>0.23009926700623634</v>
      </c>
      <c r="P970" s="34">
        <v>3.8000930732201605</v>
      </c>
      <c r="Q970" s="34">
        <v>7.548860099992261</v>
      </c>
      <c r="R970" s="34">
        <v>3.7621300269885163</v>
      </c>
      <c r="S970" s="34">
        <v>1.6790119193434176</v>
      </c>
      <c r="T970" s="34">
        <v>0.58172124960514704</v>
      </c>
      <c r="U970" s="34">
        <v>5.3044690836328623E-2</v>
      </c>
      <c r="V970" s="34">
        <v>3.0823909205860443E-2</v>
      </c>
      <c r="W970" s="34">
        <v>5.8738730643731411E-2</v>
      </c>
      <c r="X970" s="34">
        <v>-3.5571503714402528E-2</v>
      </c>
      <c r="Y970" s="30">
        <v>100.00000000000003</v>
      </c>
      <c r="Z970" s="34">
        <v>97.653505342939667</v>
      </c>
      <c r="AA970" s="44" t="s">
        <v>217</v>
      </c>
      <c r="AB970" s="33" t="s">
        <v>218</v>
      </c>
      <c r="AF970" s="45"/>
      <c r="AG970" s="27"/>
    </row>
    <row r="971" spans="1:33" s="31" customFormat="1" ht="12.75" customHeight="1" x14ac:dyDescent="0.2">
      <c r="A971" s="26" t="s">
        <v>491</v>
      </c>
      <c r="B971" s="31" t="s">
        <v>239</v>
      </c>
      <c r="C971" s="26">
        <v>0</v>
      </c>
      <c r="D971" s="27" t="s">
        <v>238</v>
      </c>
      <c r="E971" s="102">
        <v>309</v>
      </c>
      <c r="F971" s="102">
        <v>16.399999999999999</v>
      </c>
      <c r="G971" s="26" t="s">
        <v>216</v>
      </c>
      <c r="H971" s="26" t="s">
        <v>30</v>
      </c>
      <c r="I971" s="26" t="s">
        <v>28</v>
      </c>
      <c r="J971" s="28">
        <v>42832</v>
      </c>
      <c r="K971" s="34">
        <v>77.494109880807443</v>
      </c>
      <c r="L971" s="34">
        <v>0.10362759105717721</v>
      </c>
      <c r="M971" s="34">
        <v>12.448710167024331</v>
      </c>
      <c r="N971" s="34">
        <v>0.69216899716893832</v>
      </c>
      <c r="O971" s="34">
        <v>0.14276683885050662</v>
      </c>
      <c r="P971" s="34">
        <v>9.1002905006053417E-2</v>
      </c>
      <c r="Q971" s="34">
        <v>0.76966165859193658</v>
      </c>
      <c r="R971" s="34">
        <v>4.3345171638569902</v>
      </c>
      <c r="S971" s="34">
        <v>3.7821246656701963</v>
      </c>
      <c r="T971" s="34">
        <v>2.0915095087399339E-2</v>
      </c>
      <c r="U971" s="34">
        <v>0</v>
      </c>
      <c r="V971" s="34">
        <v>2.9413641431202717E-2</v>
      </c>
      <c r="W971" s="34">
        <v>0.11744871048719391</v>
      </c>
      <c r="X971" s="34">
        <v>-2.6467315039367646E-2</v>
      </c>
      <c r="Y971" s="30">
        <v>100</v>
      </c>
      <c r="Z971" s="34">
        <v>94.4196853312352</v>
      </c>
      <c r="AA971" s="44" t="s">
        <v>217</v>
      </c>
      <c r="AB971" s="33" t="s">
        <v>218</v>
      </c>
      <c r="AF971" s="45"/>
      <c r="AG971" s="27"/>
    </row>
    <row r="972" spans="1:33" s="31" customFormat="1" ht="12.75" customHeight="1" x14ac:dyDescent="0.2">
      <c r="A972" s="26" t="s">
        <v>491</v>
      </c>
      <c r="B972" s="31" t="s">
        <v>239</v>
      </c>
      <c r="C972" s="26">
        <v>0</v>
      </c>
      <c r="D972" s="27" t="s">
        <v>238</v>
      </c>
      <c r="E972" s="102">
        <v>309</v>
      </c>
      <c r="F972" s="102">
        <v>16.399999999999999</v>
      </c>
      <c r="G972" s="26" t="s">
        <v>216</v>
      </c>
      <c r="H972" s="26" t="s">
        <v>30</v>
      </c>
      <c r="I972" s="26" t="s">
        <v>28</v>
      </c>
      <c r="J972" s="28">
        <v>42832</v>
      </c>
      <c r="K972" s="34">
        <v>77.444686633364711</v>
      </c>
      <c r="L972" s="34">
        <v>0.1137267547879114</v>
      </c>
      <c r="M972" s="34">
        <v>12.45372297309433</v>
      </c>
      <c r="N972" s="34">
        <v>0.87184579235090087</v>
      </c>
      <c r="O972" s="34">
        <v>0.1036787138845134</v>
      </c>
      <c r="P972" s="34">
        <v>6.9992476207835316E-2</v>
      </c>
      <c r="Q972" s="34">
        <v>0.74084061130727996</v>
      </c>
      <c r="R972" s="34">
        <v>4.0587509552864915</v>
      </c>
      <c r="S972" s="34">
        <v>3.977685672086416</v>
      </c>
      <c r="T972" s="34">
        <v>1.5095174101444581E-2</v>
      </c>
      <c r="U972" s="34">
        <v>4.3304828665177847E-2</v>
      </c>
      <c r="V972" s="34">
        <v>3.7983253734616293E-2</v>
      </c>
      <c r="W972" s="34">
        <v>0.11220552540096156</v>
      </c>
      <c r="X972" s="34">
        <v>-4.3519364272582163E-2</v>
      </c>
      <c r="Y972" s="30">
        <v>99.999999999999986</v>
      </c>
      <c r="Z972" s="34">
        <v>94.908584716441112</v>
      </c>
      <c r="AA972" s="44" t="s">
        <v>217</v>
      </c>
      <c r="AB972" s="33" t="s">
        <v>218</v>
      </c>
      <c r="AF972" s="45"/>
      <c r="AG972" s="27"/>
    </row>
    <row r="973" spans="1:33" s="31" customFormat="1" ht="12.75" customHeight="1" x14ac:dyDescent="0.2">
      <c r="A973" s="26" t="s">
        <v>491</v>
      </c>
      <c r="B973" s="31" t="s">
        <v>239</v>
      </c>
      <c r="C973" s="26">
        <v>0</v>
      </c>
      <c r="D973" s="27" t="s">
        <v>238</v>
      </c>
      <c r="E973" s="102">
        <v>309</v>
      </c>
      <c r="F973" s="102">
        <v>16.399999999999999</v>
      </c>
      <c r="G973" s="26" t="s">
        <v>216</v>
      </c>
      <c r="H973" s="26" t="s">
        <v>30</v>
      </c>
      <c r="I973" s="26" t="s">
        <v>28</v>
      </c>
      <c r="J973" s="28">
        <v>42832</v>
      </c>
      <c r="K973" s="34">
        <v>61.757118858628878</v>
      </c>
      <c r="L973" s="34">
        <v>1.079294601211273</v>
      </c>
      <c r="M973" s="34">
        <v>15.150576565526054</v>
      </c>
      <c r="N973" s="34">
        <v>7.5259842243799611</v>
      </c>
      <c r="O973" s="34">
        <v>0.26020413290365096</v>
      </c>
      <c r="P973" s="34">
        <v>2.1898387955082321</v>
      </c>
      <c r="Q973" s="34">
        <v>5.2330579201015368</v>
      </c>
      <c r="R973" s="34">
        <v>4.533062710305777</v>
      </c>
      <c r="S973" s="34">
        <v>1.798280538464845</v>
      </c>
      <c r="T973" s="34">
        <v>0.30453578747480409</v>
      </c>
      <c r="U973" s="34">
        <v>8.6092482009041182E-2</v>
      </c>
      <c r="V973" s="34">
        <v>5.3826295704530049E-2</v>
      </c>
      <c r="W973" s="34">
        <v>8.310427865861772E-2</v>
      </c>
      <c r="X973" s="34">
        <v>-5.4977190877209176E-2</v>
      </c>
      <c r="Y973" s="30">
        <v>100</v>
      </c>
      <c r="Z973" s="34">
        <v>98.614882529561697</v>
      </c>
      <c r="AA973" s="44" t="s">
        <v>217</v>
      </c>
      <c r="AB973" s="33" t="s">
        <v>218</v>
      </c>
      <c r="AF973" s="45"/>
      <c r="AG973" s="27"/>
    </row>
    <row r="974" spans="1:33" s="31" customFormat="1" ht="12.75" customHeight="1" x14ac:dyDescent="0.2">
      <c r="A974" s="26" t="s">
        <v>491</v>
      </c>
      <c r="B974" s="31" t="s">
        <v>239</v>
      </c>
      <c r="C974" s="26">
        <v>0</v>
      </c>
      <c r="D974" s="27" t="s">
        <v>238</v>
      </c>
      <c r="E974" s="102">
        <v>309</v>
      </c>
      <c r="F974" s="102">
        <v>16.399999999999999</v>
      </c>
      <c r="G974" s="26" t="s">
        <v>216</v>
      </c>
      <c r="H974" s="26" t="s">
        <v>30</v>
      </c>
      <c r="I974" s="26" t="s">
        <v>28</v>
      </c>
      <c r="J974" s="28">
        <v>42832</v>
      </c>
      <c r="K974" s="34">
        <v>61.985809195286976</v>
      </c>
      <c r="L974" s="34">
        <v>1.1199188882379825</v>
      </c>
      <c r="M974" s="34">
        <v>14.869380166742205</v>
      </c>
      <c r="N974" s="34">
        <v>7.596174448929232</v>
      </c>
      <c r="O974" s="34">
        <v>0.14046438931356803</v>
      </c>
      <c r="P974" s="34">
        <v>2.180925420103788</v>
      </c>
      <c r="Q974" s="34">
        <v>5.2069832273788563</v>
      </c>
      <c r="R974" s="34">
        <v>4.4958815625275435</v>
      </c>
      <c r="S974" s="34">
        <v>1.8618289643466828</v>
      </c>
      <c r="T974" s="34">
        <v>0.30555970666062354</v>
      </c>
      <c r="U974" s="34">
        <v>0.17618943630661421</v>
      </c>
      <c r="V974" s="34">
        <v>5.8142441074696731E-2</v>
      </c>
      <c r="W974" s="34">
        <v>9.9305994585856872E-2</v>
      </c>
      <c r="X974" s="34">
        <v>-9.6563841494631111E-2</v>
      </c>
      <c r="Y974" s="30">
        <v>100</v>
      </c>
      <c r="Z974" s="34">
        <v>98.530311259916886</v>
      </c>
      <c r="AA974" s="44" t="s">
        <v>217</v>
      </c>
      <c r="AB974" s="33" t="s">
        <v>218</v>
      </c>
      <c r="AF974" s="45"/>
      <c r="AG974" s="27"/>
    </row>
    <row r="975" spans="1:33" s="40" customFormat="1" ht="12.75" customHeight="1" x14ac:dyDescent="0.2">
      <c r="A975" s="35" t="s">
        <v>491</v>
      </c>
      <c r="B975" s="40" t="s">
        <v>239</v>
      </c>
      <c r="C975" s="35">
        <v>0</v>
      </c>
      <c r="D975" s="36" t="s">
        <v>238</v>
      </c>
      <c r="E975" s="103">
        <v>309</v>
      </c>
      <c r="F975" s="103">
        <v>16.399999999999999</v>
      </c>
      <c r="G975" s="35" t="s">
        <v>216</v>
      </c>
      <c r="H975" s="35" t="s">
        <v>30</v>
      </c>
      <c r="I975" s="35" t="s">
        <v>28</v>
      </c>
      <c r="J975" s="37">
        <v>42832</v>
      </c>
      <c r="K975" s="43">
        <v>78.824222045072318</v>
      </c>
      <c r="L975" s="43">
        <v>0.24404710755134781</v>
      </c>
      <c r="M975" s="43">
        <v>11.90784795629232</v>
      </c>
      <c r="N975" s="43">
        <v>1.3033038998040012</v>
      </c>
      <c r="O975" s="43">
        <v>3.496358651049835E-2</v>
      </c>
      <c r="P975" s="43">
        <v>0.27983992134726787</v>
      </c>
      <c r="Q975" s="43">
        <v>1.5004804381616534</v>
      </c>
      <c r="R975" s="43">
        <v>3.9529466143483685</v>
      </c>
      <c r="S975" s="43">
        <v>1.7958872679526754</v>
      </c>
      <c r="T975" s="43">
        <v>6.2749594563904415E-2</v>
      </c>
      <c r="U975" s="43">
        <v>8.242930395505367E-2</v>
      </c>
      <c r="V975" s="43">
        <v>0</v>
      </c>
      <c r="W975" s="43">
        <v>5.9368056819942852E-2</v>
      </c>
      <c r="X975" s="43">
        <v>-4.8085792379342567E-2</v>
      </c>
      <c r="Y975" s="39">
        <v>100.00000000000004</v>
      </c>
      <c r="Z975" s="43">
        <v>94.383909928952079</v>
      </c>
      <c r="AA975" s="46" t="s">
        <v>217</v>
      </c>
      <c r="AB975" s="42" t="s">
        <v>218</v>
      </c>
      <c r="AF975" s="49"/>
      <c r="AG975" s="36"/>
    </row>
    <row r="976" spans="1:33" s="31" customFormat="1" ht="12.75" customHeight="1" x14ac:dyDescent="0.2">
      <c r="A976" s="26" t="s">
        <v>492</v>
      </c>
      <c r="B976" s="31" t="s">
        <v>241</v>
      </c>
      <c r="C976" s="26">
        <v>0</v>
      </c>
      <c r="D976" s="27" t="s">
        <v>240</v>
      </c>
      <c r="E976" s="101">
        <v>323</v>
      </c>
      <c r="F976" s="101">
        <v>13</v>
      </c>
      <c r="G976" s="26" t="s">
        <v>216</v>
      </c>
      <c r="H976" s="26" t="s">
        <v>30</v>
      </c>
      <c r="I976" s="26" t="s">
        <v>28</v>
      </c>
      <c r="J976" s="28">
        <v>42872</v>
      </c>
      <c r="K976" s="34">
        <v>76.959922210700171</v>
      </c>
      <c r="L976" s="34">
        <v>0.18652804160344622</v>
      </c>
      <c r="M976" s="34">
        <v>13.042870371235113</v>
      </c>
      <c r="N976" s="34">
        <v>0.83783333357817258</v>
      </c>
      <c r="O976" s="34">
        <v>0.1287934567441584</v>
      </c>
      <c r="P976" s="34">
        <v>0.1359446678374828</v>
      </c>
      <c r="Q976" s="34">
        <v>0.65421375262738846</v>
      </c>
      <c r="R976" s="34">
        <v>3.821793795910021</v>
      </c>
      <c r="S976" s="34">
        <v>4.0709420476484963</v>
      </c>
      <c r="T976" s="34">
        <v>1.0429244141415613E-2</v>
      </c>
      <c r="U976" s="34">
        <v>6.7048982423647555E-2</v>
      </c>
      <c r="V976" s="34">
        <v>8.9066054189497201E-3</v>
      </c>
      <c r="W976" s="34">
        <v>0.13296962698956866</v>
      </c>
      <c r="X976" s="34">
        <v>-5.819613685801385E-2</v>
      </c>
      <c r="Y976" s="30">
        <v>100.00000000000001</v>
      </c>
      <c r="Z976" s="34">
        <v>94.25944692295576</v>
      </c>
      <c r="AA976" s="44" t="s">
        <v>217</v>
      </c>
      <c r="AB976" s="33" t="s">
        <v>218</v>
      </c>
      <c r="AF976" s="45"/>
      <c r="AG976" s="27"/>
    </row>
    <row r="977" spans="1:33" s="31" customFormat="1" ht="12.75" customHeight="1" x14ac:dyDescent="0.2">
      <c r="A977" s="26" t="s">
        <v>492</v>
      </c>
      <c r="B977" s="31" t="s">
        <v>241</v>
      </c>
      <c r="C977" s="26">
        <v>0</v>
      </c>
      <c r="D977" s="27" t="s">
        <v>240</v>
      </c>
      <c r="E977" s="102">
        <v>323</v>
      </c>
      <c r="F977" s="102">
        <v>13</v>
      </c>
      <c r="G977" s="26" t="s">
        <v>216</v>
      </c>
      <c r="H977" s="26" t="s">
        <v>30</v>
      </c>
      <c r="I977" s="26" t="s">
        <v>28</v>
      </c>
      <c r="J977" s="28">
        <v>42872</v>
      </c>
      <c r="K977" s="34">
        <v>76.801529638910679</v>
      </c>
      <c r="L977" s="34">
        <v>0.22345243350975066</v>
      </c>
      <c r="M977" s="34">
        <v>12.986195456886819</v>
      </c>
      <c r="N977" s="34">
        <v>0.71819803397912629</v>
      </c>
      <c r="O977" s="34">
        <v>0</v>
      </c>
      <c r="P977" s="34">
        <v>0.1551868475254595</v>
      </c>
      <c r="Q977" s="34">
        <v>0.61422496688249206</v>
      </c>
      <c r="R977" s="34">
        <v>4.2160720335647435</v>
      </c>
      <c r="S977" s="34">
        <v>4.1109179509067166</v>
      </c>
      <c r="T977" s="34">
        <v>4.6930877063825364E-2</v>
      </c>
      <c r="U977" s="34">
        <v>3.3389291198501724E-2</v>
      </c>
      <c r="V977" s="34">
        <v>2.7893358428905529E-3</v>
      </c>
      <c r="W977" s="34">
        <v>0.13576721033602024</v>
      </c>
      <c r="X977" s="34">
        <v>-4.4654076607041605E-2</v>
      </c>
      <c r="Y977" s="30">
        <v>99.999999999999972</v>
      </c>
      <c r="Z977" s="34">
        <v>95.539614214486363</v>
      </c>
      <c r="AA977" s="44" t="s">
        <v>217</v>
      </c>
      <c r="AB977" s="33" t="s">
        <v>218</v>
      </c>
      <c r="AF977" s="45"/>
      <c r="AG977" s="27"/>
    </row>
    <row r="978" spans="1:33" s="31" customFormat="1" ht="12.75" customHeight="1" x14ac:dyDescent="0.2">
      <c r="A978" s="26" t="s">
        <v>492</v>
      </c>
      <c r="B978" s="31" t="s">
        <v>241</v>
      </c>
      <c r="C978" s="26">
        <v>0</v>
      </c>
      <c r="D978" s="27" t="s">
        <v>240</v>
      </c>
      <c r="E978" s="102">
        <v>323</v>
      </c>
      <c r="F978" s="102">
        <v>13</v>
      </c>
      <c r="G978" s="26" t="s">
        <v>216</v>
      </c>
      <c r="H978" s="26" t="s">
        <v>30</v>
      </c>
      <c r="I978" s="26" t="s">
        <v>28</v>
      </c>
      <c r="J978" s="28">
        <v>42872</v>
      </c>
      <c r="K978" s="34">
        <v>76.741845282473534</v>
      </c>
      <c r="L978" s="34">
        <v>0.20626158111428</v>
      </c>
      <c r="M978" s="34">
        <v>13.099422130587287</v>
      </c>
      <c r="N978" s="34">
        <v>0.80288808769736164</v>
      </c>
      <c r="O978" s="34">
        <v>5.4462936952424025E-2</v>
      </c>
      <c r="P978" s="34">
        <v>0.14790977521770873</v>
      </c>
      <c r="Q978" s="34">
        <v>0.63898992984893643</v>
      </c>
      <c r="R978" s="34">
        <v>4.1838945484085732</v>
      </c>
      <c r="S978" s="34">
        <v>3.9902773455477503</v>
      </c>
      <c r="T978" s="34">
        <v>4.8220890112704584E-3</v>
      </c>
      <c r="U978" s="34">
        <v>3.6378718504900986E-2</v>
      </c>
      <c r="V978" s="34">
        <v>0</v>
      </c>
      <c r="W978" s="34">
        <v>0.13963109119111167</v>
      </c>
      <c r="X978" s="34">
        <v>-4.6783516555138405E-2</v>
      </c>
      <c r="Y978" s="30">
        <v>99.999999999999986</v>
      </c>
      <c r="Z978" s="34">
        <v>95.110552053499745</v>
      </c>
      <c r="AA978" s="44" t="s">
        <v>217</v>
      </c>
      <c r="AB978" s="33" t="s">
        <v>218</v>
      </c>
      <c r="AF978" s="45"/>
      <c r="AG978" s="27"/>
    </row>
    <row r="979" spans="1:33" s="31" customFormat="1" ht="12.75" customHeight="1" x14ac:dyDescent="0.2">
      <c r="A979" s="26" t="s">
        <v>492</v>
      </c>
      <c r="B979" s="31" t="s">
        <v>241</v>
      </c>
      <c r="C979" s="26">
        <v>0</v>
      </c>
      <c r="D979" s="27" t="s">
        <v>240</v>
      </c>
      <c r="E979" s="102">
        <v>323</v>
      </c>
      <c r="F979" s="102">
        <v>13</v>
      </c>
      <c r="G979" s="26" t="s">
        <v>216</v>
      </c>
      <c r="H979" s="26" t="s">
        <v>30</v>
      </c>
      <c r="I979" s="26" t="s">
        <v>28</v>
      </c>
      <c r="J979" s="28">
        <v>42872</v>
      </c>
      <c r="K979" s="34">
        <v>76.678420375278904</v>
      </c>
      <c r="L979" s="34">
        <v>0.16563944955117016</v>
      </c>
      <c r="M979" s="34">
        <v>13.10956368540046</v>
      </c>
      <c r="N979" s="34">
        <v>0.75980239946222639</v>
      </c>
      <c r="O979" s="34">
        <v>6.4494233575427232E-2</v>
      </c>
      <c r="P979" s="34">
        <v>0.15009355833052329</v>
      </c>
      <c r="Q979" s="34">
        <v>0.62844946079176012</v>
      </c>
      <c r="R979" s="34">
        <v>4.123690667388713</v>
      </c>
      <c r="S979" s="34">
        <v>4.1508135522224308</v>
      </c>
      <c r="T979" s="34">
        <v>1.3970451701680275E-2</v>
      </c>
      <c r="U979" s="34">
        <v>2.8440899724245777E-2</v>
      </c>
      <c r="V979" s="34">
        <v>2.834552951706909E-2</v>
      </c>
      <c r="W979" s="34">
        <v>0.14232382806805208</v>
      </c>
      <c r="X979" s="34">
        <v>-4.4048091012645979E-2</v>
      </c>
      <c r="Y979" s="30">
        <v>100.00000000000003</v>
      </c>
      <c r="Z979" s="34">
        <v>94.582099233196317</v>
      </c>
      <c r="AA979" s="44" t="s">
        <v>217</v>
      </c>
      <c r="AB979" s="33" t="s">
        <v>218</v>
      </c>
      <c r="AF979" s="45"/>
      <c r="AG979" s="27"/>
    </row>
    <row r="980" spans="1:33" s="31" customFormat="1" ht="12.75" customHeight="1" x14ac:dyDescent="0.2">
      <c r="A980" s="26" t="s">
        <v>492</v>
      </c>
      <c r="B980" s="31" t="s">
        <v>241</v>
      </c>
      <c r="C980" s="26">
        <v>0</v>
      </c>
      <c r="D980" s="27" t="s">
        <v>240</v>
      </c>
      <c r="E980" s="102">
        <v>323</v>
      </c>
      <c r="F980" s="102">
        <v>13</v>
      </c>
      <c r="G980" s="26" t="s">
        <v>216</v>
      </c>
      <c r="H980" s="26" t="s">
        <v>30</v>
      </c>
      <c r="I980" s="26" t="s">
        <v>28</v>
      </c>
      <c r="J980" s="28">
        <v>42872</v>
      </c>
      <c r="K980" s="34">
        <v>76.64937755743307</v>
      </c>
      <c r="L980" s="34">
        <v>0.20501450309816419</v>
      </c>
      <c r="M980" s="34">
        <v>12.779952600467206</v>
      </c>
      <c r="N980" s="34">
        <v>0.86177207344197382</v>
      </c>
      <c r="O980" s="34">
        <v>0.11715242834646074</v>
      </c>
      <c r="P980" s="34">
        <v>0.14508493734978709</v>
      </c>
      <c r="Q980" s="34">
        <v>0.65016958041429362</v>
      </c>
      <c r="R980" s="34">
        <v>4.3353012365664139</v>
      </c>
      <c r="S980" s="34">
        <v>4.0845191802414513</v>
      </c>
      <c r="T980" s="34">
        <v>4.0201296920742029E-2</v>
      </c>
      <c r="U980" s="34">
        <v>4.497816445444474E-2</v>
      </c>
      <c r="V980" s="34">
        <v>0</v>
      </c>
      <c r="W980" s="34">
        <v>0.13608068581621513</v>
      </c>
      <c r="X980" s="34">
        <v>-4.9604244550225357E-2</v>
      </c>
      <c r="Y980" s="30">
        <v>100.00000000000001</v>
      </c>
      <c r="Z980" s="34">
        <v>95.60194490273544</v>
      </c>
      <c r="AA980" s="44" t="s">
        <v>217</v>
      </c>
      <c r="AB980" s="33" t="s">
        <v>218</v>
      </c>
      <c r="AF980" s="45"/>
      <c r="AG980" s="27"/>
    </row>
    <row r="981" spans="1:33" s="31" customFormat="1" ht="12.75" customHeight="1" x14ac:dyDescent="0.2">
      <c r="A981" s="26" t="s">
        <v>492</v>
      </c>
      <c r="B981" s="31" t="s">
        <v>241</v>
      </c>
      <c r="C981" s="26">
        <v>0</v>
      </c>
      <c r="D981" s="27" t="s">
        <v>240</v>
      </c>
      <c r="E981" s="102">
        <v>323</v>
      </c>
      <c r="F981" s="102">
        <v>13</v>
      </c>
      <c r="G981" s="26" t="s">
        <v>216</v>
      </c>
      <c r="H981" s="26" t="s">
        <v>30</v>
      </c>
      <c r="I981" s="26" t="s">
        <v>28</v>
      </c>
      <c r="J981" s="28">
        <v>42872</v>
      </c>
      <c r="K981" s="34">
        <v>76.75711635757655</v>
      </c>
      <c r="L981" s="34">
        <v>0.20600703923307173</v>
      </c>
      <c r="M981" s="34">
        <v>13.089674871077397</v>
      </c>
      <c r="N981" s="34">
        <v>0.91364795947233901</v>
      </c>
      <c r="O981" s="34">
        <v>4.7110496680508596E-2</v>
      </c>
      <c r="P981" s="34">
        <v>0.11684094687483355</v>
      </c>
      <c r="Q981" s="34">
        <v>0.62533515113004923</v>
      </c>
      <c r="R981" s="34">
        <v>3.9174492874548128</v>
      </c>
      <c r="S981" s="34">
        <v>4.2142325635727653</v>
      </c>
      <c r="T981" s="34">
        <v>0</v>
      </c>
      <c r="U981" s="34">
        <v>0</v>
      </c>
      <c r="V981" s="34">
        <v>0</v>
      </c>
      <c r="W981" s="34">
        <v>0.14533742203390071</v>
      </c>
      <c r="X981" s="34">
        <v>-3.2752095106231144E-2</v>
      </c>
      <c r="Y981" s="30">
        <v>99.999999999999986</v>
      </c>
      <c r="Z981" s="34">
        <v>95.520113713040544</v>
      </c>
      <c r="AA981" s="44" t="s">
        <v>217</v>
      </c>
      <c r="AB981" s="33" t="s">
        <v>218</v>
      </c>
      <c r="AF981" s="45"/>
      <c r="AG981" s="27"/>
    </row>
    <row r="982" spans="1:33" s="31" customFormat="1" ht="12.75" customHeight="1" x14ac:dyDescent="0.2">
      <c r="A982" s="26" t="s">
        <v>492</v>
      </c>
      <c r="B982" s="31" t="s">
        <v>241</v>
      </c>
      <c r="C982" s="26">
        <v>0</v>
      </c>
      <c r="D982" s="27" t="s">
        <v>240</v>
      </c>
      <c r="E982" s="102">
        <v>323</v>
      </c>
      <c r="F982" s="102">
        <v>13</v>
      </c>
      <c r="G982" s="26" t="s">
        <v>216</v>
      </c>
      <c r="H982" s="26" t="s">
        <v>30</v>
      </c>
      <c r="I982" s="26" t="s">
        <v>28</v>
      </c>
      <c r="J982" s="28">
        <v>42872</v>
      </c>
      <c r="K982" s="34">
        <v>76.985307287927299</v>
      </c>
      <c r="L982" s="34">
        <v>0.16258906019567199</v>
      </c>
      <c r="M982" s="34">
        <v>12.952587194318255</v>
      </c>
      <c r="N982" s="34">
        <v>0.78695964581140132</v>
      </c>
      <c r="O982" s="34">
        <v>3.8242442641687177E-2</v>
      </c>
      <c r="P982" s="34">
        <v>0.15860518320069816</v>
      </c>
      <c r="Q982" s="34">
        <v>0.65239160950356645</v>
      </c>
      <c r="R982" s="34">
        <v>4.1237573549094027</v>
      </c>
      <c r="S982" s="34">
        <v>4.0154304013660163</v>
      </c>
      <c r="T982" s="34">
        <v>5.5670485931086388E-4</v>
      </c>
      <c r="U982" s="34">
        <v>4.0547466581734075E-2</v>
      </c>
      <c r="V982" s="34">
        <v>0</v>
      </c>
      <c r="W982" s="34">
        <v>0.12921776181282371</v>
      </c>
      <c r="X982" s="34">
        <v>-4.6192113127889817E-2</v>
      </c>
      <c r="Y982" s="30">
        <v>99.999999999999972</v>
      </c>
      <c r="Z982" s="34">
        <v>95.443694175047852</v>
      </c>
      <c r="AA982" s="44" t="s">
        <v>217</v>
      </c>
      <c r="AB982" s="33" t="s">
        <v>218</v>
      </c>
      <c r="AF982" s="45"/>
      <c r="AG982" s="27"/>
    </row>
    <row r="983" spans="1:33" s="31" customFormat="1" ht="12.75" customHeight="1" x14ac:dyDescent="0.2">
      <c r="A983" s="26" t="s">
        <v>492</v>
      </c>
      <c r="B983" s="31" t="s">
        <v>241</v>
      </c>
      <c r="C983" s="26">
        <v>0</v>
      </c>
      <c r="D983" s="27" t="s">
        <v>240</v>
      </c>
      <c r="E983" s="102">
        <v>323</v>
      </c>
      <c r="F983" s="102">
        <v>13</v>
      </c>
      <c r="G983" s="26" t="s">
        <v>216</v>
      </c>
      <c r="H983" s="26" t="s">
        <v>30</v>
      </c>
      <c r="I983" s="26" t="s">
        <v>28</v>
      </c>
      <c r="J983" s="28">
        <v>42872</v>
      </c>
      <c r="K983" s="34">
        <v>76.686636674389263</v>
      </c>
      <c r="L983" s="34">
        <v>0.17260477539707847</v>
      </c>
      <c r="M983" s="34">
        <v>12.851728344890045</v>
      </c>
      <c r="N983" s="34">
        <v>0.81095660260221347</v>
      </c>
      <c r="O983" s="34">
        <v>7.6906587110751407E-2</v>
      </c>
      <c r="P983" s="34">
        <v>0.13287513174677318</v>
      </c>
      <c r="Q983" s="34">
        <v>0.63524377427297307</v>
      </c>
      <c r="R983" s="34">
        <v>4.3531429585379513</v>
      </c>
      <c r="S983" s="34">
        <v>4.1044778480564039</v>
      </c>
      <c r="T983" s="34">
        <v>1.6108208050545088E-2</v>
      </c>
      <c r="U983" s="34">
        <v>2.291502391463205E-2</v>
      </c>
      <c r="V983" s="34">
        <v>4.1654465770151201E-2</v>
      </c>
      <c r="W983" s="34">
        <v>0.13476837424011789</v>
      </c>
      <c r="X983" s="34">
        <v>-4.0018768978878308E-2</v>
      </c>
      <c r="Y983" s="30">
        <v>100.00000000000004</v>
      </c>
      <c r="Z983" s="34">
        <v>95.57048721217383</v>
      </c>
      <c r="AA983" s="44" t="s">
        <v>217</v>
      </c>
      <c r="AB983" s="33" t="s">
        <v>218</v>
      </c>
      <c r="AF983" s="45"/>
      <c r="AG983" s="27"/>
    </row>
    <row r="984" spans="1:33" s="31" customFormat="1" ht="12.75" customHeight="1" x14ac:dyDescent="0.2">
      <c r="A984" s="26" t="s">
        <v>492</v>
      </c>
      <c r="B984" s="31" t="s">
        <v>241</v>
      </c>
      <c r="C984" s="26">
        <v>0</v>
      </c>
      <c r="D984" s="27" t="s">
        <v>240</v>
      </c>
      <c r="E984" s="102">
        <v>323</v>
      </c>
      <c r="F984" s="102">
        <v>13</v>
      </c>
      <c r="G984" s="26" t="s">
        <v>216</v>
      </c>
      <c r="H984" s="26" t="s">
        <v>30</v>
      </c>
      <c r="I984" s="26" t="s">
        <v>28</v>
      </c>
      <c r="J984" s="28">
        <v>42872</v>
      </c>
      <c r="K984" s="34">
        <v>76.832721713181485</v>
      </c>
      <c r="L984" s="34">
        <v>0.14109610087234045</v>
      </c>
      <c r="M984" s="34">
        <v>12.992967525473889</v>
      </c>
      <c r="N984" s="34">
        <v>0.81034358879187296</v>
      </c>
      <c r="O984" s="34">
        <v>7.0573107054803172E-2</v>
      </c>
      <c r="P984" s="34">
        <v>0.11401052025992148</v>
      </c>
      <c r="Q984" s="34">
        <v>0.63035382441891286</v>
      </c>
      <c r="R984" s="34">
        <v>4.1376838958774016</v>
      </c>
      <c r="S984" s="34">
        <v>4.1084328764912286</v>
      </c>
      <c r="T984" s="34">
        <v>1.0356401062528641E-2</v>
      </c>
      <c r="U984" s="34">
        <v>6.8768982513552554E-2</v>
      </c>
      <c r="V984" s="34">
        <v>4.2739822383651158E-3</v>
      </c>
      <c r="W984" s="34">
        <v>0.13860857891568365</v>
      </c>
      <c r="X984" s="34">
        <v>-6.0191097152013102E-2</v>
      </c>
      <c r="Y984" s="30">
        <v>99.999999999999957</v>
      </c>
      <c r="Z984" s="34">
        <v>94.228528082743736</v>
      </c>
      <c r="AA984" s="44" t="s">
        <v>217</v>
      </c>
      <c r="AB984" s="33" t="s">
        <v>218</v>
      </c>
      <c r="AF984" s="45"/>
      <c r="AG984" s="27"/>
    </row>
    <row r="985" spans="1:33" s="31" customFormat="1" ht="12.75" customHeight="1" x14ac:dyDescent="0.2">
      <c r="A985" s="26" t="s">
        <v>492</v>
      </c>
      <c r="B985" s="31" t="s">
        <v>241</v>
      </c>
      <c r="C985" s="26">
        <v>0</v>
      </c>
      <c r="D985" s="27" t="s">
        <v>240</v>
      </c>
      <c r="E985" s="102">
        <v>323</v>
      </c>
      <c r="F985" s="102">
        <v>13</v>
      </c>
      <c r="G985" s="26" t="s">
        <v>216</v>
      </c>
      <c r="H985" s="26" t="s">
        <v>30</v>
      </c>
      <c r="I985" s="26" t="s">
        <v>28</v>
      </c>
      <c r="J985" s="28">
        <v>42872</v>
      </c>
      <c r="K985" s="34">
        <v>76.850028705605368</v>
      </c>
      <c r="L985" s="34">
        <v>0.16372073458377831</v>
      </c>
      <c r="M985" s="34">
        <v>13.053210739399402</v>
      </c>
      <c r="N985" s="34">
        <v>0.90374662658065252</v>
      </c>
      <c r="O985" s="34">
        <v>6.4969185550492844E-2</v>
      </c>
      <c r="P985" s="34">
        <v>0.14197307927887184</v>
      </c>
      <c r="Q985" s="34">
        <v>0.65424323407725604</v>
      </c>
      <c r="R985" s="34">
        <v>3.964364685972567</v>
      </c>
      <c r="S985" s="34">
        <v>4.0182569955278673</v>
      </c>
      <c r="T985" s="34">
        <v>2.9507615930492476E-2</v>
      </c>
      <c r="U985" s="34">
        <v>3.9023699113120695E-2</v>
      </c>
      <c r="V985" s="34">
        <v>2.6813805176110816E-2</v>
      </c>
      <c r="W985" s="34">
        <v>0.13757466605596999</v>
      </c>
      <c r="X985" s="34">
        <v>-4.7433772851940274E-2</v>
      </c>
      <c r="Y985" s="30">
        <v>100</v>
      </c>
      <c r="Z985" s="34">
        <v>94.814179180568033</v>
      </c>
      <c r="AA985" s="44" t="s">
        <v>217</v>
      </c>
      <c r="AB985" s="33" t="s">
        <v>218</v>
      </c>
      <c r="AF985" s="45"/>
      <c r="AG985" s="27"/>
    </row>
    <row r="986" spans="1:33" s="31" customFormat="1" ht="12.75" customHeight="1" x14ac:dyDescent="0.2">
      <c r="A986" s="26" t="s">
        <v>492</v>
      </c>
      <c r="B986" s="31" t="s">
        <v>241</v>
      </c>
      <c r="C986" s="26">
        <v>0</v>
      </c>
      <c r="D986" s="27" t="s">
        <v>240</v>
      </c>
      <c r="E986" s="102">
        <v>323</v>
      </c>
      <c r="F986" s="102">
        <v>13</v>
      </c>
      <c r="G986" s="26" t="s">
        <v>216</v>
      </c>
      <c r="H986" s="26" t="s">
        <v>30</v>
      </c>
      <c r="I986" s="26" t="s">
        <v>28</v>
      </c>
      <c r="J986" s="28">
        <v>42872</v>
      </c>
      <c r="K986" s="34">
        <v>76.607115063826157</v>
      </c>
      <c r="L986" s="34">
        <v>0.21162372582102401</v>
      </c>
      <c r="M986" s="34">
        <v>13.20670304103003</v>
      </c>
      <c r="N986" s="34">
        <v>0.84452316115178716</v>
      </c>
      <c r="O986" s="34">
        <v>8.5627699661889156E-2</v>
      </c>
      <c r="P986" s="34">
        <v>0.14295922438699044</v>
      </c>
      <c r="Q986" s="34">
        <v>0.64367423188827799</v>
      </c>
      <c r="R986" s="34">
        <v>3.9518644965971164</v>
      </c>
      <c r="S986" s="34">
        <v>4.1510478307460552</v>
      </c>
      <c r="T986" s="34">
        <v>0</v>
      </c>
      <c r="U986" s="34">
        <v>4.8316241792081889E-2</v>
      </c>
      <c r="V986" s="34">
        <v>2.7552403818210079E-2</v>
      </c>
      <c r="W986" s="34">
        <v>0.12823446840876401</v>
      </c>
      <c r="X986" s="34">
        <v>-4.9241589128366771E-2</v>
      </c>
      <c r="Y986" s="30">
        <v>99.999999999999986</v>
      </c>
      <c r="Z986" s="34">
        <v>95.413050125837628</v>
      </c>
      <c r="AA986" s="44" t="s">
        <v>217</v>
      </c>
      <c r="AB986" s="33" t="s">
        <v>218</v>
      </c>
      <c r="AF986" s="45"/>
      <c r="AG986" s="27"/>
    </row>
    <row r="987" spans="1:33" s="31" customFormat="1" ht="12.75" customHeight="1" x14ac:dyDescent="0.2">
      <c r="A987" s="26" t="s">
        <v>492</v>
      </c>
      <c r="B987" s="31" t="s">
        <v>241</v>
      </c>
      <c r="C987" s="26">
        <v>0</v>
      </c>
      <c r="D987" s="27" t="s">
        <v>240</v>
      </c>
      <c r="E987" s="102">
        <v>323</v>
      </c>
      <c r="F987" s="102">
        <v>13</v>
      </c>
      <c r="G987" s="26" t="s">
        <v>216</v>
      </c>
      <c r="H987" s="26" t="s">
        <v>30</v>
      </c>
      <c r="I987" s="26" t="s">
        <v>28</v>
      </c>
      <c r="J987" s="28">
        <v>42872</v>
      </c>
      <c r="K987" s="34">
        <v>77.017104728263021</v>
      </c>
      <c r="L987" s="34">
        <v>0.15022913721006767</v>
      </c>
      <c r="M987" s="34">
        <v>12.96208296207117</v>
      </c>
      <c r="N987" s="34">
        <v>0.77643390254125666</v>
      </c>
      <c r="O987" s="34">
        <v>0</v>
      </c>
      <c r="P987" s="34">
        <v>0.1432442489639536</v>
      </c>
      <c r="Q987" s="34">
        <v>0.60529406596052204</v>
      </c>
      <c r="R987" s="34">
        <v>4.0735196234709976</v>
      </c>
      <c r="S987" s="34">
        <v>4.1532266757905312</v>
      </c>
      <c r="T987" s="34">
        <v>1.1316522055081501E-2</v>
      </c>
      <c r="U987" s="34">
        <v>0</v>
      </c>
      <c r="V987" s="34">
        <v>1.4393657026749334E-3</v>
      </c>
      <c r="W987" s="34">
        <v>0.1369767731985633</v>
      </c>
      <c r="X987" s="34">
        <v>-3.086800522784525E-2</v>
      </c>
      <c r="Y987" s="30">
        <v>100</v>
      </c>
      <c r="Z987" s="34">
        <v>95.34318694761221</v>
      </c>
      <c r="AA987" s="44" t="s">
        <v>217</v>
      </c>
      <c r="AB987" s="33" t="s">
        <v>218</v>
      </c>
      <c r="AF987" s="45"/>
      <c r="AG987" s="27"/>
    </row>
    <row r="988" spans="1:33" s="31" customFormat="1" ht="12.75" customHeight="1" x14ac:dyDescent="0.2">
      <c r="A988" s="26" t="s">
        <v>492</v>
      </c>
      <c r="B988" s="31" t="s">
        <v>241</v>
      </c>
      <c r="C988" s="26">
        <v>0</v>
      </c>
      <c r="D988" s="27" t="s">
        <v>240</v>
      </c>
      <c r="E988" s="102">
        <v>323</v>
      </c>
      <c r="F988" s="102">
        <v>13</v>
      </c>
      <c r="G988" s="26" t="s">
        <v>216</v>
      </c>
      <c r="H988" s="26" t="s">
        <v>30</v>
      </c>
      <c r="I988" s="26" t="s">
        <v>28</v>
      </c>
      <c r="J988" s="28">
        <v>42872</v>
      </c>
      <c r="K988" s="34">
        <v>77.022406236576131</v>
      </c>
      <c r="L988" s="34">
        <v>0.21564697203196012</v>
      </c>
      <c r="M988" s="34">
        <v>12.82940147854775</v>
      </c>
      <c r="N988" s="34">
        <v>0.85583797279765184</v>
      </c>
      <c r="O988" s="34">
        <v>1.0809683069554288E-2</v>
      </c>
      <c r="P988" s="34">
        <v>0.13933307328833222</v>
      </c>
      <c r="Q988" s="34">
        <v>0.68067226995050001</v>
      </c>
      <c r="R988" s="34">
        <v>3.9887896549495405</v>
      </c>
      <c r="S988" s="34">
        <v>4.0564954685963341</v>
      </c>
      <c r="T988" s="34">
        <v>5.1855542681135326E-2</v>
      </c>
      <c r="U988" s="34">
        <v>4.2072982143265214E-2</v>
      </c>
      <c r="V988" s="34">
        <v>0</v>
      </c>
      <c r="W988" s="34">
        <v>0.16058083582640062</v>
      </c>
      <c r="X988" s="34">
        <v>-5.3902170458562222E-2</v>
      </c>
      <c r="Y988" s="30">
        <v>100.00000000000001</v>
      </c>
      <c r="Z988" s="34">
        <v>94.359843247657523</v>
      </c>
      <c r="AA988" s="44" t="s">
        <v>217</v>
      </c>
      <c r="AB988" s="33" t="s">
        <v>218</v>
      </c>
      <c r="AF988" s="45"/>
      <c r="AG988" s="27"/>
    </row>
    <row r="989" spans="1:33" s="31" customFormat="1" ht="12.75" customHeight="1" x14ac:dyDescent="0.2">
      <c r="A989" s="26" t="s">
        <v>492</v>
      </c>
      <c r="B989" s="31" t="s">
        <v>241</v>
      </c>
      <c r="C989" s="26">
        <v>0</v>
      </c>
      <c r="D989" s="27" t="s">
        <v>240</v>
      </c>
      <c r="E989" s="102">
        <v>323</v>
      </c>
      <c r="F989" s="102">
        <v>13</v>
      </c>
      <c r="G989" s="26" t="s">
        <v>216</v>
      </c>
      <c r="H989" s="26" t="s">
        <v>30</v>
      </c>
      <c r="I989" s="26" t="s">
        <v>28</v>
      </c>
      <c r="J989" s="28">
        <v>42872</v>
      </c>
      <c r="K989" s="34">
        <v>76.797963094497362</v>
      </c>
      <c r="L989" s="34">
        <v>0.15528387305948321</v>
      </c>
      <c r="M989" s="34">
        <v>12.912836928603941</v>
      </c>
      <c r="N989" s="34">
        <v>0.81842026811574697</v>
      </c>
      <c r="O989" s="34">
        <v>2.9297877087827402E-2</v>
      </c>
      <c r="P989" s="34">
        <v>0.13516142068550474</v>
      </c>
      <c r="Q989" s="34">
        <v>0.61434073828407554</v>
      </c>
      <c r="R989" s="34">
        <v>4.304758956975256</v>
      </c>
      <c r="S989" s="34">
        <v>4.090382281026737</v>
      </c>
      <c r="T989" s="34">
        <v>0</v>
      </c>
      <c r="U989" s="34">
        <v>3.6701672741791008E-2</v>
      </c>
      <c r="V989" s="34">
        <v>1.7393958130486314E-2</v>
      </c>
      <c r="W989" s="34">
        <v>0.13285038062724913</v>
      </c>
      <c r="X989" s="34">
        <v>-4.5391449835449245E-2</v>
      </c>
      <c r="Y989" s="30">
        <v>100</v>
      </c>
      <c r="Z989" s="34">
        <v>94.54609942202508</v>
      </c>
      <c r="AA989" s="44" t="s">
        <v>217</v>
      </c>
      <c r="AB989" s="33" t="s">
        <v>218</v>
      </c>
      <c r="AF989" s="45"/>
      <c r="AG989" s="27"/>
    </row>
    <row r="990" spans="1:33" s="31" customFormat="1" ht="12.75" customHeight="1" x14ac:dyDescent="0.2">
      <c r="A990" s="26" t="s">
        <v>492</v>
      </c>
      <c r="B990" s="31" t="s">
        <v>241</v>
      </c>
      <c r="C990" s="26">
        <v>0</v>
      </c>
      <c r="D990" s="27" t="s">
        <v>240</v>
      </c>
      <c r="E990" s="102">
        <v>323</v>
      </c>
      <c r="F990" s="102">
        <v>13</v>
      </c>
      <c r="G990" s="26" t="s">
        <v>216</v>
      </c>
      <c r="H990" s="26" t="s">
        <v>30</v>
      </c>
      <c r="I990" s="26" t="s">
        <v>28</v>
      </c>
      <c r="J990" s="28">
        <v>42872</v>
      </c>
      <c r="K990" s="34">
        <v>76.672373134766687</v>
      </c>
      <c r="L990" s="34">
        <v>0.20053004480155831</v>
      </c>
      <c r="M990" s="34">
        <v>13.096763895981963</v>
      </c>
      <c r="N990" s="34">
        <v>0.7765452880230127</v>
      </c>
      <c r="O990" s="34">
        <v>4.4727122180796899E-2</v>
      </c>
      <c r="P990" s="34">
        <v>0.14798362921649857</v>
      </c>
      <c r="Q990" s="34">
        <v>0.58442077336529041</v>
      </c>
      <c r="R990" s="34">
        <v>4.1578383981965858</v>
      </c>
      <c r="S990" s="34">
        <v>4.1443514845600324</v>
      </c>
      <c r="T990" s="34">
        <v>3.1675651277253386E-2</v>
      </c>
      <c r="U990" s="34">
        <v>2.0998648911172254E-4</v>
      </c>
      <c r="V990" s="34">
        <v>4.0568680659098952E-2</v>
      </c>
      <c r="W990" s="34">
        <v>0.13180223881931982</v>
      </c>
      <c r="X990" s="34">
        <v>-2.979032833720436E-2</v>
      </c>
      <c r="Y990" s="30">
        <v>100.00000000000001</v>
      </c>
      <c r="Z990" s="34">
        <v>95.244223019315655</v>
      </c>
      <c r="AA990" s="44" t="s">
        <v>217</v>
      </c>
      <c r="AB990" s="33" t="s">
        <v>218</v>
      </c>
      <c r="AF990" s="45"/>
      <c r="AG990" s="27"/>
    </row>
    <row r="991" spans="1:33" s="31" customFormat="1" ht="12.75" customHeight="1" x14ac:dyDescent="0.2">
      <c r="A991" s="26" t="s">
        <v>492</v>
      </c>
      <c r="B991" s="31" t="s">
        <v>241</v>
      </c>
      <c r="C991" s="26">
        <v>0</v>
      </c>
      <c r="D991" s="27" t="s">
        <v>240</v>
      </c>
      <c r="E991" s="102">
        <v>323</v>
      </c>
      <c r="F991" s="102">
        <v>13</v>
      </c>
      <c r="G991" s="26" t="s">
        <v>216</v>
      </c>
      <c r="H991" s="26" t="s">
        <v>30</v>
      </c>
      <c r="I991" s="26" t="s">
        <v>28</v>
      </c>
      <c r="J991" s="28">
        <v>42872</v>
      </c>
      <c r="K991" s="34">
        <v>76.720506501550702</v>
      </c>
      <c r="L991" s="34">
        <v>0.18490707471251192</v>
      </c>
      <c r="M991" s="34">
        <v>13.000466050376271</v>
      </c>
      <c r="N991" s="34">
        <v>0.71486353207336684</v>
      </c>
      <c r="O991" s="34">
        <v>0.10322280082143045</v>
      </c>
      <c r="P991" s="34">
        <v>0.13045967947594486</v>
      </c>
      <c r="Q991" s="34">
        <v>0.63402178862904135</v>
      </c>
      <c r="R991" s="34">
        <v>4.2115989025565312</v>
      </c>
      <c r="S991" s="34">
        <v>4.1097435735002872</v>
      </c>
      <c r="T991" s="34">
        <v>1.8613938633931605E-2</v>
      </c>
      <c r="U991" s="34">
        <v>5.8803152926962428E-2</v>
      </c>
      <c r="V991" s="34">
        <v>2.7293651941663853E-2</v>
      </c>
      <c r="W991" s="34">
        <v>0.14233379692973661</v>
      </c>
      <c r="X991" s="34">
        <v>-5.6834444128357732E-2</v>
      </c>
      <c r="Y991" s="30">
        <v>100.00000000000001</v>
      </c>
      <c r="Z991" s="34">
        <v>94.552753096520235</v>
      </c>
      <c r="AA991" s="44" t="s">
        <v>217</v>
      </c>
      <c r="AB991" s="33" t="s">
        <v>218</v>
      </c>
      <c r="AF991" s="45"/>
      <c r="AG991" s="27"/>
    </row>
    <row r="992" spans="1:33" s="31" customFormat="1" ht="12.75" customHeight="1" x14ac:dyDescent="0.2">
      <c r="A992" s="26" t="s">
        <v>492</v>
      </c>
      <c r="B992" s="31" t="s">
        <v>241</v>
      </c>
      <c r="C992" s="26">
        <v>0</v>
      </c>
      <c r="D992" s="27" t="s">
        <v>240</v>
      </c>
      <c r="E992" s="102">
        <v>323</v>
      </c>
      <c r="F992" s="102">
        <v>13</v>
      </c>
      <c r="G992" s="26" t="s">
        <v>216</v>
      </c>
      <c r="H992" s="26" t="s">
        <v>30</v>
      </c>
      <c r="I992" s="26" t="s">
        <v>28</v>
      </c>
      <c r="J992" s="28">
        <v>42872</v>
      </c>
      <c r="K992" s="34">
        <v>76.369963498856976</v>
      </c>
      <c r="L992" s="34">
        <v>0.17812622197481193</v>
      </c>
      <c r="M992" s="34">
        <v>13.251352926656446</v>
      </c>
      <c r="N992" s="34">
        <v>0.83469645118434699</v>
      </c>
      <c r="O992" s="34">
        <v>9.0859579575041566E-2</v>
      </c>
      <c r="P992" s="34">
        <v>0.14418129307411565</v>
      </c>
      <c r="Q992" s="34">
        <v>0.64630166935024669</v>
      </c>
      <c r="R992" s="34">
        <v>4.1170909950848236</v>
      </c>
      <c r="S992" s="34">
        <v>4.2252153789463005</v>
      </c>
      <c r="T992" s="34">
        <v>4.1882059468983431E-3</v>
      </c>
      <c r="U992" s="34">
        <v>0</v>
      </c>
      <c r="V992" s="34">
        <v>3.2005638603751649E-2</v>
      </c>
      <c r="W992" s="34">
        <v>0.1368597816906062</v>
      </c>
      <c r="X992" s="34">
        <v>-3.0841640944361964E-2</v>
      </c>
      <c r="Y992" s="30">
        <v>100</v>
      </c>
      <c r="Z992" s="34">
        <v>95.532029100257134</v>
      </c>
      <c r="AA992" s="44" t="s">
        <v>217</v>
      </c>
      <c r="AB992" s="33" t="s">
        <v>218</v>
      </c>
      <c r="AF992" s="45"/>
      <c r="AG992" s="27"/>
    </row>
    <row r="993" spans="1:33" s="31" customFormat="1" ht="12.75" customHeight="1" x14ac:dyDescent="0.2">
      <c r="A993" s="26" t="s">
        <v>492</v>
      </c>
      <c r="B993" s="31" t="s">
        <v>241</v>
      </c>
      <c r="C993" s="26">
        <v>0</v>
      </c>
      <c r="D993" s="27" t="s">
        <v>240</v>
      </c>
      <c r="E993" s="102">
        <v>323</v>
      </c>
      <c r="F993" s="102">
        <v>13</v>
      </c>
      <c r="G993" s="26" t="s">
        <v>216</v>
      </c>
      <c r="H993" s="26" t="s">
        <v>30</v>
      </c>
      <c r="I993" s="26" t="s">
        <v>28</v>
      </c>
      <c r="J993" s="28">
        <v>42872</v>
      </c>
      <c r="K993" s="34">
        <v>76.793092446629643</v>
      </c>
      <c r="L993" s="34">
        <v>0.20374128479861009</v>
      </c>
      <c r="M993" s="34">
        <v>13.094546016895457</v>
      </c>
      <c r="N993" s="34">
        <v>0.80426290030921477</v>
      </c>
      <c r="O993" s="34">
        <v>8.9540368179476346E-2</v>
      </c>
      <c r="P993" s="34">
        <v>0.1279952144407156</v>
      </c>
      <c r="Q993" s="34">
        <v>0.65037098139167093</v>
      </c>
      <c r="R993" s="34">
        <v>3.7118664522403968</v>
      </c>
      <c r="S993" s="34">
        <v>4.379663464845831</v>
      </c>
      <c r="T993" s="34">
        <v>2.2447386753031148E-2</v>
      </c>
      <c r="U993" s="34">
        <v>2.6255411697486648E-2</v>
      </c>
      <c r="V993" s="34">
        <v>1.2253398887977203E-3</v>
      </c>
      <c r="W993" s="34">
        <v>0.13689786527973935</v>
      </c>
      <c r="X993" s="34">
        <v>-4.1905133350046836E-2</v>
      </c>
      <c r="Y993" s="30">
        <v>100.00000000000001</v>
      </c>
      <c r="Z993" s="34">
        <v>95.599338868499828</v>
      </c>
      <c r="AA993" s="44" t="s">
        <v>217</v>
      </c>
      <c r="AB993" s="33" t="s">
        <v>218</v>
      </c>
      <c r="AF993" s="45"/>
      <c r="AG993" s="27"/>
    </row>
    <row r="994" spans="1:33" s="31" customFormat="1" ht="12.75" customHeight="1" x14ac:dyDescent="0.2">
      <c r="A994" s="26" t="s">
        <v>492</v>
      </c>
      <c r="B994" s="31" t="s">
        <v>241</v>
      </c>
      <c r="C994" s="26">
        <v>0</v>
      </c>
      <c r="D994" s="27" t="s">
        <v>240</v>
      </c>
      <c r="E994" s="102">
        <v>323</v>
      </c>
      <c r="F994" s="102">
        <v>13</v>
      </c>
      <c r="G994" s="26" t="s">
        <v>216</v>
      </c>
      <c r="H994" s="26" t="s">
        <v>30</v>
      </c>
      <c r="I994" s="26" t="s">
        <v>28</v>
      </c>
      <c r="J994" s="28">
        <v>42872</v>
      </c>
      <c r="K994" s="34">
        <v>76.883770555094017</v>
      </c>
      <c r="L994" s="34">
        <v>0.18994750928407445</v>
      </c>
      <c r="M994" s="34">
        <v>12.895442907246851</v>
      </c>
      <c r="N994" s="34">
        <v>0.82364020525352077</v>
      </c>
      <c r="O994" s="34">
        <v>6.9805041593873976E-2</v>
      </c>
      <c r="P994" s="34">
        <v>0.17577918812915155</v>
      </c>
      <c r="Q994" s="34">
        <v>0.66349362645181331</v>
      </c>
      <c r="R994" s="34">
        <v>4.0944916712843566</v>
      </c>
      <c r="S994" s="34">
        <v>4.038781506717851</v>
      </c>
      <c r="T994" s="34">
        <v>0</v>
      </c>
      <c r="U994" s="34">
        <v>4.9785082775600564E-2</v>
      </c>
      <c r="V994" s="34">
        <v>3.3169235826283061E-2</v>
      </c>
      <c r="W994" s="34">
        <v>0.13277724259206775</v>
      </c>
      <c r="X994" s="34">
        <v>-5.088377224946606E-2</v>
      </c>
      <c r="Y994" s="30">
        <v>100</v>
      </c>
      <c r="Z994" s="34">
        <v>94.405788601067627</v>
      </c>
      <c r="AA994" s="44" t="s">
        <v>217</v>
      </c>
      <c r="AB994" s="33" t="s">
        <v>218</v>
      </c>
      <c r="AF994" s="45"/>
      <c r="AG994" s="27"/>
    </row>
    <row r="995" spans="1:33" s="31" customFormat="1" ht="12.75" customHeight="1" x14ac:dyDescent="0.2">
      <c r="A995" s="26" t="s">
        <v>492</v>
      </c>
      <c r="B995" s="31" t="s">
        <v>241</v>
      </c>
      <c r="C995" s="26">
        <v>0</v>
      </c>
      <c r="D995" s="27" t="s">
        <v>240</v>
      </c>
      <c r="E995" s="102">
        <v>323</v>
      </c>
      <c r="F995" s="102">
        <v>13</v>
      </c>
      <c r="G995" s="26" t="s">
        <v>216</v>
      </c>
      <c r="H995" s="26" t="s">
        <v>30</v>
      </c>
      <c r="I995" s="26" t="s">
        <v>28</v>
      </c>
      <c r="J995" s="28">
        <v>42872</v>
      </c>
      <c r="K995" s="34">
        <v>76.928981814533302</v>
      </c>
      <c r="L995" s="34">
        <v>0.22018504824454593</v>
      </c>
      <c r="M995" s="34">
        <v>12.903489063613161</v>
      </c>
      <c r="N995" s="34">
        <v>0.76513905107159053</v>
      </c>
      <c r="O995" s="34">
        <v>5.7663924624506216E-2</v>
      </c>
      <c r="P995" s="34">
        <v>0.15978018516769529</v>
      </c>
      <c r="Q995" s="34">
        <v>0.60113300675540615</v>
      </c>
      <c r="R995" s="34">
        <v>4.0971407292679931</v>
      </c>
      <c r="S995" s="34">
        <v>4.1024193229220165</v>
      </c>
      <c r="T995" s="34">
        <v>2.3778190285309423E-2</v>
      </c>
      <c r="U995" s="34">
        <v>5.8083298621775352E-2</v>
      </c>
      <c r="V995" s="34">
        <v>4.1903766146413586E-3</v>
      </c>
      <c r="W995" s="34">
        <v>0.13228218354473228</v>
      </c>
      <c r="X995" s="34">
        <v>-5.4266195266691637E-2</v>
      </c>
      <c r="Y995" s="30">
        <v>99.999999999999986</v>
      </c>
      <c r="Z995" s="34">
        <v>95.380257861647365</v>
      </c>
      <c r="AA995" s="44" t="s">
        <v>217</v>
      </c>
      <c r="AB995" s="33" t="s">
        <v>218</v>
      </c>
      <c r="AF995" s="45"/>
      <c r="AG995" s="27"/>
    </row>
    <row r="996" spans="1:33" s="31" customFormat="1" ht="12.75" customHeight="1" x14ac:dyDescent="0.2">
      <c r="A996" s="26" t="s">
        <v>492</v>
      </c>
      <c r="B996" s="31" t="s">
        <v>126</v>
      </c>
      <c r="C996" s="26">
        <v>0</v>
      </c>
      <c r="D996" s="27" t="s">
        <v>398</v>
      </c>
      <c r="E996" s="102">
        <v>323</v>
      </c>
      <c r="F996" s="102">
        <v>13</v>
      </c>
      <c r="G996" s="26" t="s">
        <v>111</v>
      </c>
      <c r="H996" s="26" t="s">
        <v>30</v>
      </c>
      <c r="I996" s="26" t="s">
        <v>28</v>
      </c>
      <c r="J996" s="28">
        <v>42864</v>
      </c>
      <c r="K996" s="34">
        <v>76.610849279414637</v>
      </c>
      <c r="L996" s="34">
        <v>0.17887978670978255</v>
      </c>
      <c r="M996" s="34">
        <v>13.016264098659425</v>
      </c>
      <c r="N996" s="34">
        <v>0.83809916811354712</v>
      </c>
      <c r="O996" s="34">
        <v>4.9256516003330496E-2</v>
      </c>
      <c r="P996" s="34">
        <v>0.13635921463521561</v>
      </c>
      <c r="Q996" s="34">
        <v>0.66357277969743533</v>
      </c>
      <c r="R996" s="34">
        <v>3.9987434363188834</v>
      </c>
      <c r="S996" s="34">
        <v>4.3014094981956621</v>
      </c>
      <c r="T996" s="34">
        <v>2.1968428848162223E-2</v>
      </c>
      <c r="U996" s="34">
        <v>0.10060905396424952</v>
      </c>
      <c r="V996" s="34">
        <v>2.8871381653267511E-2</v>
      </c>
      <c r="W996" s="34">
        <v>0.12583661081872066</v>
      </c>
      <c r="X996" s="34">
        <v>-7.0719253032308971E-2</v>
      </c>
      <c r="Y996" s="30">
        <v>100.00000000000001</v>
      </c>
      <c r="Z996" s="34">
        <v>95.418847725287918</v>
      </c>
      <c r="AA996" s="44" t="s">
        <v>45</v>
      </c>
      <c r="AB996" s="33" t="s">
        <v>31</v>
      </c>
      <c r="AF996" s="45"/>
      <c r="AG996" s="27"/>
    </row>
    <row r="997" spans="1:33" s="31" customFormat="1" ht="12.75" customHeight="1" x14ac:dyDescent="0.2">
      <c r="A997" s="26" t="s">
        <v>492</v>
      </c>
      <c r="B997" s="31" t="s">
        <v>126</v>
      </c>
      <c r="C997" s="26">
        <v>0</v>
      </c>
      <c r="D997" s="27" t="s">
        <v>398</v>
      </c>
      <c r="E997" s="102">
        <v>323</v>
      </c>
      <c r="F997" s="102">
        <v>13</v>
      </c>
      <c r="G997" s="26" t="s">
        <v>111</v>
      </c>
      <c r="H997" s="26" t="s">
        <v>30</v>
      </c>
      <c r="I997" s="26" t="s">
        <v>28</v>
      </c>
      <c r="J997" s="28">
        <v>42864</v>
      </c>
      <c r="K997" s="34">
        <v>76.618938750136962</v>
      </c>
      <c r="L997" s="34">
        <v>0.14872178666583244</v>
      </c>
      <c r="M997" s="34">
        <v>13.051065979952659</v>
      </c>
      <c r="N997" s="34">
        <v>0.81122711349483367</v>
      </c>
      <c r="O997" s="34">
        <v>9.3077143753540884E-2</v>
      </c>
      <c r="P997" s="34">
        <v>0.15384238630812208</v>
      </c>
      <c r="Q997" s="34">
        <v>0.6470744289065915</v>
      </c>
      <c r="R997" s="34">
        <v>4.1317130792312362</v>
      </c>
      <c r="S997" s="34">
        <v>4.1761000988740067</v>
      </c>
      <c r="T997" s="34">
        <v>1.4394409901748905E-2</v>
      </c>
      <c r="U997" s="34">
        <v>0</v>
      </c>
      <c r="V997" s="34">
        <v>4.9650201438392196E-2</v>
      </c>
      <c r="W997" s="34">
        <v>0.13450578390658405</v>
      </c>
      <c r="X997" s="34">
        <v>-3.0311162570497815E-2</v>
      </c>
      <c r="Y997" s="30">
        <v>100.00000000000003</v>
      </c>
      <c r="Z997" s="34">
        <v>95.189856958443073</v>
      </c>
      <c r="AA997" s="44" t="s">
        <v>45</v>
      </c>
      <c r="AB997" s="33" t="s">
        <v>31</v>
      </c>
      <c r="AF997" s="45"/>
      <c r="AG997" s="27"/>
    </row>
    <row r="998" spans="1:33" s="31" customFormat="1" ht="12.75" customHeight="1" x14ac:dyDescent="0.2">
      <c r="A998" s="26" t="s">
        <v>492</v>
      </c>
      <c r="B998" s="31" t="s">
        <v>126</v>
      </c>
      <c r="C998" s="26">
        <v>0</v>
      </c>
      <c r="D998" s="27" t="s">
        <v>398</v>
      </c>
      <c r="E998" s="102">
        <v>323</v>
      </c>
      <c r="F998" s="102">
        <v>13</v>
      </c>
      <c r="G998" s="26" t="s">
        <v>111</v>
      </c>
      <c r="H998" s="26" t="s">
        <v>30</v>
      </c>
      <c r="I998" s="26" t="s">
        <v>28</v>
      </c>
      <c r="J998" s="28">
        <v>42864</v>
      </c>
      <c r="K998" s="34">
        <v>76.742872953551966</v>
      </c>
      <c r="L998" s="34">
        <v>0.23356085142883282</v>
      </c>
      <c r="M998" s="34">
        <v>12.950728032338951</v>
      </c>
      <c r="N998" s="34">
        <v>0.76804878529799014</v>
      </c>
      <c r="O998" s="34">
        <v>6.1823406439564348E-2</v>
      </c>
      <c r="P998" s="34">
        <v>0.12615321874863186</v>
      </c>
      <c r="Q998" s="34">
        <v>0.64393738987000837</v>
      </c>
      <c r="R998" s="34">
        <v>4.1606838531319683</v>
      </c>
      <c r="S998" s="34">
        <v>4.1346681909449901</v>
      </c>
      <c r="T998" s="34">
        <v>2.8213091364878751E-2</v>
      </c>
      <c r="U998" s="34">
        <v>4.1601781164613154E-2</v>
      </c>
      <c r="V998" s="34">
        <v>1.8193979528375911E-2</v>
      </c>
      <c r="W998" s="34">
        <v>0.13816729817295365</v>
      </c>
      <c r="X998" s="34">
        <v>-4.8652831983749568E-2</v>
      </c>
      <c r="Y998" s="30">
        <v>99.999999999999972</v>
      </c>
      <c r="Z998" s="34">
        <v>94.947857746050204</v>
      </c>
      <c r="AA998" s="44" t="s">
        <v>45</v>
      </c>
      <c r="AB998" s="33" t="s">
        <v>31</v>
      </c>
      <c r="AF998" s="45"/>
      <c r="AG998" s="27"/>
    </row>
    <row r="999" spans="1:33" s="31" customFormat="1" ht="12.75" customHeight="1" x14ac:dyDescent="0.2">
      <c r="A999" s="26" t="s">
        <v>492</v>
      </c>
      <c r="B999" s="31" t="s">
        <v>126</v>
      </c>
      <c r="C999" s="26">
        <v>0</v>
      </c>
      <c r="D999" s="27" t="s">
        <v>398</v>
      </c>
      <c r="E999" s="102">
        <v>323</v>
      </c>
      <c r="F999" s="102">
        <v>13</v>
      </c>
      <c r="G999" s="26" t="s">
        <v>111</v>
      </c>
      <c r="H999" s="26" t="s">
        <v>30</v>
      </c>
      <c r="I999" s="26" t="s">
        <v>28</v>
      </c>
      <c r="J999" s="28">
        <v>42864</v>
      </c>
      <c r="K999" s="34">
        <v>76.835288295225851</v>
      </c>
      <c r="L999" s="34">
        <v>0.20511814916166066</v>
      </c>
      <c r="M999" s="34">
        <v>13.01131446248556</v>
      </c>
      <c r="N999" s="34">
        <v>0.91197179962772557</v>
      </c>
      <c r="O999" s="34">
        <v>7.4413364771170752E-4</v>
      </c>
      <c r="P999" s="34">
        <v>0.14329322450996526</v>
      </c>
      <c r="Q999" s="34">
        <v>0.67389621267287536</v>
      </c>
      <c r="R999" s="34">
        <v>4.0909562595312838</v>
      </c>
      <c r="S999" s="34">
        <v>3.9936021147369791</v>
      </c>
      <c r="T999" s="34">
        <v>0</v>
      </c>
      <c r="U999" s="34">
        <v>5.6766766839721691E-2</v>
      </c>
      <c r="V999" s="34">
        <v>4.9576889911880162E-3</v>
      </c>
      <c r="W999" s="34">
        <v>0.12391783506333605</v>
      </c>
      <c r="X999" s="34">
        <v>-5.1826942493859211E-2</v>
      </c>
      <c r="Y999" s="30">
        <v>99.999999999999972</v>
      </c>
      <c r="Z999" s="34">
        <v>94.069123490461237</v>
      </c>
      <c r="AA999" s="44" t="s">
        <v>45</v>
      </c>
      <c r="AB999" s="33" t="s">
        <v>31</v>
      </c>
      <c r="AF999" s="45"/>
      <c r="AG999" s="27"/>
    </row>
    <row r="1000" spans="1:33" s="31" customFormat="1" ht="12.75" customHeight="1" x14ac:dyDescent="0.2">
      <c r="A1000" s="26" t="s">
        <v>492</v>
      </c>
      <c r="B1000" s="31" t="s">
        <v>126</v>
      </c>
      <c r="C1000" s="26">
        <v>0</v>
      </c>
      <c r="D1000" s="27" t="s">
        <v>398</v>
      </c>
      <c r="E1000" s="102">
        <v>323</v>
      </c>
      <c r="F1000" s="102">
        <v>13</v>
      </c>
      <c r="G1000" s="26" t="s">
        <v>111</v>
      </c>
      <c r="H1000" s="26" t="s">
        <v>30</v>
      </c>
      <c r="I1000" s="26" t="s">
        <v>28</v>
      </c>
      <c r="J1000" s="28">
        <v>42864</v>
      </c>
      <c r="K1000" s="34">
        <v>76.752564757311944</v>
      </c>
      <c r="L1000" s="34">
        <v>0.19950013543246123</v>
      </c>
      <c r="M1000" s="34">
        <v>13.017247518228849</v>
      </c>
      <c r="N1000" s="34">
        <v>0.80458755220883527</v>
      </c>
      <c r="O1000" s="34">
        <v>3.108146629853957E-2</v>
      </c>
      <c r="P1000" s="34">
        <v>0.13970928063536864</v>
      </c>
      <c r="Q1000" s="34">
        <v>0.61410665622737115</v>
      </c>
      <c r="R1000" s="34">
        <v>4.2133598003247021</v>
      </c>
      <c r="S1000" s="34">
        <v>4.0984084288811893</v>
      </c>
      <c r="T1000" s="34">
        <v>2.958173107719602E-2</v>
      </c>
      <c r="U1000" s="34">
        <v>0</v>
      </c>
      <c r="V1000" s="34">
        <v>0</v>
      </c>
      <c r="W1000" s="34">
        <v>0.12890072380949588</v>
      </c>
      <c r="X1000" s="34">
        <v>-2.9048050435942736E-2</v>
      </c>
      <c r="Y1000" s="30">
        <v>100.00000000000001</v>
      </c>
      <c r="Z1000" s="34">
        <v>94.590132002174627</v>
      </c>
      <c r="AA1000" s="44" t="s">
        <v>45</v>
      </c>
      <c r="AB1000" s="33" t="s">
        <v>31</v>
      </c>
      <c r="AF1000" s="45"/>
      <c r="AG1000" s="27"/>
    </row>
    <row r="1001" spans="1:33" s="31" customFormat="1" ht="12.75" customHeight="1" x14ac:dyDescent="0.2">
      <c r="A1001" s="26" t="s">
        <v>492</v>
      </c>
      <c r="B1001" s="31" t="s">
        <v>126</v>
      </c>
      <c r="C1001" s="26">
        <v>0</v>
      </c>
      <c r="D1001" s="27" t="s">
        <v>398</v>
      </c>
      <c r="E1001" s="102">
        <v>323</v>
      </c>
      <c r="F1001" s="102">
        <v>13</v>
      </c>
      <c r="G1001" s="26" t="s">
        <v>111</v>
      </c>
      <c r="H1001" s="26" t="s">
        <v>30</v>
      </c>
      <c r="I1001" s="26" t="s">
        <v>28</v>
      </c>
      <c r="J1001" s="28">
        <v>42864</v>
      </c>
      <c r="K1001" s="34">
        <v>76.489277389790288</v>
      </c>
      <c r="L1001" s="34">
        <v>0.21760207826099578</v>
      </c>
      <c r="M1001" s="34">
        <v>13.219591577892501</v>
      </c>
      <c r="N1001" s="34">
        <v>0.86287509325899348</v>
      </c>
      <c r="O1001" s="34">
        <v>1.7672608456996849E-2</v>
      </c>
      <c r="P1001" s="34">
        <v>0.14599671611468509</v>
      </c>
      <c r="Q1001" s="34">
        <v>0.64236978494926333</v>
      </c>
      <c r="R1001" s="34">
        <v>4.0850742904327983</v>
      </c>
      <c r="S1001" s="34">
        <v>4.1832773332524198</v>
      </c>
      <c r="T1001" s="34">
        <v>0</v>
      </c>
      <c r="U1001" s="34">
        <v>0</v>
      </c>
      <c r="V1001" s="34">
        <v>3.7694555099241703E-2</v>
      </c>
      <c r="W1001" s="34">
        <v>0.12724306630758878</v>
      </c>
      <c r="X1001" s="34">
        <v>-2.8674493815794656E-2</v>
      </c>
      <c r="Y1001" s="30">
        <v>99.999999999999957</v>
      </c>
      <c r="Z1001" s="34">
        <v>95.062367510035727</v>
      </c>
      <c r="AA1001" s="44" t="s">
        <v>45</v>
      </c>
      <c r="AB1001" s="33" t="s">
        <v>31</v>
      </c>
      <c r="AF1001" s="45"/>
      <c r="AG1001" s="27"/>
    </row>
    <row r="1002" spans="1:33" s="31" customFormat="1" ht="12.75" customHeight="1" x14ac:dyDescent="0.2">
      <c r="A1002" s="26" t="s">
        <v>492</v>
      </c>
      <c r="B1002" s="31" t="s">
        <v>126</v>
      </c>
      <c r="C1002" s="26">
        <v>0</v>
      </c>
      <c r="D1002" s="27" t="s">
        <v>398</v>
      </c>
      <c r="E1002" s="102">
        <v>323</v>
      </c>
      <c r="F1002" s="102">
        <v>13</v>
      </c>
      <c r="G1002" s="26" t="s">
        <v>111</v>
      </c>
      <c r="H1002" s="26" t="s">
        <v>30</v>
      </c>
      <c r="I1002" s="26" t="s">
        <v>28</v>
      </c>
      <c r="J1002" s="28">
        <v>42864</v>
      </c>
      <c r="K1002" s="34">
        <v>76.203392721762796</v>
      </c>
      <c r="L1002" s="34">
        <v>0.20822228570339857</v>
      </c>
      <c r="M1002" s="34">
        <v>13.23863756662014</v>
      </c>
      <c r="N1002" s="34">
        <v>1.0043435805336736</v>
      </c>
      <c r="O1002" s="34">
        <v>6.7896451583395995E-2</v>
      </c>
      <c r="P1002" s="34">
        <v>0.17558057014539272</v>
      </c>
      <c r="Q1002" s="34">
        <v>0.63313946662218401</v>
      </c>
      <c r="R1002" s="34">
        <v>4.2360374439775699</v>
      </c>
      <c r="S1002" s="34">
        <v>4.0203041892857296</v>
      </c>
      <c r="T1002" s="34">
        <v>3.6451528102337441E-2</v>
      </c>
      <c r="U1002" s="34">
        <v>0.12525724688660986</v>
      </c>
      <c r="V1002" s="34">
        <v>0</v>
      </c>
      <c r="W1002" s="34">
        <v>0.13357919629807616</v>
      </c>
      <c r="X1002" s="34">
        <v>-8.2842247521282109E-2</v>
      </c>
      <c r="Y1002" s="30">
        <v>100</v>
      </c>
      <c r="Z1002" s="34">
        <v>93.966619038456813</v>
      </c>
      <c r="AA1002" s="44" t="s">
        <v>45</v>
      </c>
      <c r="AB1002" s="33" t="s">
        <v>31</v>
      </c>
      <c r="AF1002" s="45"/>
      <c r="AG1002" s="27"/>
    </row>
    <row r="1003" spans="1:33" s="31" customFormat="1" ht="12.75" customHeight="1" x14ac:dyDescent="0.2">
      <c r="A1003" s="26" t="s">
        <v>492</v>
      </c>
      <c r="B1003" s="31" t="s">
        <v>126</v>
      </c>
      <c r="C1003" s="26">
        <v>0</v>
      </c>
      <c r="D1003" s="27" t="s">
        <v>398</v>
      </c>
      <c r="E1003" s="102">
        <v>323</v>
      </c>
      <c r="F1003" s="102">
        <v>13</v>
      </c>
      <c r="G1003" s="26" t="s">
        <v>111</v>
      </c>
      <c r="H1003" s="26" t="s">
        <v>30</v>
      </c>
      <c r="I1003" s="26" t="s">
        <v>28</v>
      </c>
      <c r="J1003" s="28">
        <v>42864</v>
      </c>
      <c r="K1003" s="34">
        <v>76.498220397859171</v>
      </c>
      <c r="L1003" s="34">
        <v>0.18172806901691091</v>
      </c>
      <c r="M1003" s="34">
        <v>13.053235536017006</v>
      </c>
      <c r="N1003" s="34">
        <v>0.87221563091570142</v>
      </c>
      <c r="O1003" s="34">
        <v>8.0024159353046104E-2</v>
      </c>
      <c r="P1003" s="34">
        <v>0.14388533589481134</v>
      </c>
      <c r="Q1003" s="34">
        <v>0.646550377817671</v>
      </c>
      <c r="R1003" s="34">
        <v>4.3086015490956893</v>
      </c>
      <c r="S1003" s="34">
        <v>4.1091949926843458</v>
      </c>
      <c r="T1003" s="34">
        <v>0</v>
      </c>
      <c r="U1003" s="34">
        <v>1.7876619040759312E-3</v>
      </c>
      <c r="V1003" s="34">
        <v>0</v>
      </c>
      <c r="W1003" s="34">
        <v>0.13594433150069815</v>
      </c>
      <c r="X1003" s="34">
        <v>-3.138804205910109E-2</v>
      </c>
      <c r="Y1003" s="30">
        <v>100.00000000000003</v>
      </c>
      <c r="Z1003" s="34">
        <v>95.096281691965402</v>
      </c>
      <c r="AA1003" s="44" t="s">
        <v>45</v>
      </c>
      <c r="AB1003" s="33" t="s">
        <v>31</v>
      </c>
      <c r="AF1003" s="45"/>
      <c r="AG1003" s="27"/>
    </row>
    <row r="1004" spans="1:33" s="31" customFormat="1" ht="12.75" customHeight="1" x14ac:dyDescent="0.2">
      <c r="A1004" s="26" t="s">
        <v>492</v>
      </c>
      <c r="B1004" s="31" t="s">
        <v>126</v>
      </c>
      <c r="C1004" s="26">
        <v>0</v>
      </c>
      <c r="D1004" s="27" t="s">
        <v>398</v>
      </c>
      <c r="E1004" s="102">
        <v>323</v>
      </c>
      <c r="F1004" s="102">
        <v>13</v>
      </c>
      <c r="G1004" s="26" t="s">
        <v>111</v>
      </c>
      <c r="H1004" s="26" t="s">
        <v>30</v>
      </c>
      <c r="I1004" s="26" t="s">
        <v>28</v>
      </c>
      <c r="J1004" s="28">
        <v>42864</v>
      </c>
      <c r="K1004" s="34">
        <v>76.816947389452039</v>
      </c>
      <c r="L1004" s="34">
        <v>0.1863675078682851</v>
      </c>
      <c r="M1004" s="34">
        <v>13.066041292612336</v>
      </c>
      <c r="N1004" s="34">
        <v>0.83639070986479613</v>
      </c>
      <c r="O1004" s="34">
        <v>3.7703386872032965E-2</v>
      </c>
      <c r="P1004" s="34">
        <v>0.1515147769988763</v>
      </c>
      <c r="Q1004" s="34">
        <v>0.6445510056794026</v>
      </c>
      <c r="R1004" s="34">
        <v>4.0193914088735729</v>
      </c>
      <c r="S1004" s="34">
        <v>4.13683966499742</v>
      </c>
      <c r="T1004" s="34">
        <v>8.471794727945332E-3</v>
      </c>
      <c r="U1004" s="34">
        <v>1.5376241573510649E-2</v>
      </c>
      <c r="V1004" s="34">
        <v>0</v>
      </c>
      <c r="W1004" s="34">
        <v>0.11215292635502039</v>
      </c>
      <c r="X1004" s="34">
        <v>-3.1748105875226279E-2</v>
      </c>
      <c r="Y1004" s="30">
        <v>100.00000000000003</v>
      </c>
      <c r="Z1004" s="34">
        <v>94.951681984185811</v>
      </c>
      <c r="AA1004" s="44" t="s">
        <v>45</v>
      </c>
      <c r="AB1004" s="33" t="s">
        <v>31</v>
      </c>
      <c r="AF1004" s="45"/>
      <c r="AG1004" s="27"/>
    </row>
    <row r="1005" spans="1:33" s="31" customFormat="1" ht="12.75" customHeight="1" x14ac:dyDescent="0.2">
      <c r="A1005" s="26" t="s">
        <v>492</v>
      </c>
      <c r="B1005" s="31" t="s">
        <v>126</v>
      </c>
      <c r="C1005" s="26">
        <v>0</v>
      </c>
      <c r="D1005" s="27" t="s">
        <v>398</v>
      </c>
      <c r="E1005" s="102">
        <v>323</v>
      </c>
      <c r="F1005" s="102">
        <v>13</v>
      </c>
      <c r="G1005" s="26" t="s">
        <v>111</v>
      </c>
      <c r="H1005" s="26" t="s">
        <v>30</v>
      </c>
      <c r="I1005" s="26" t="s">
        <v>28</v>
      </c>
      <c r="J1005" s="28">
        <v>42864</v>
      </c>
      <c r="K1005" s="34">
        <v>76.66919118623268</v>
      </c>
      <c r="L1005" s="34">
        <v>0.15576788833352084</v>
      </c>
      <c r="M1005" s="34">
        <v>12.843598905445925</v>
      </c>
      <c r="N1005" s="34">
        <v>0.87155512271776647</v>
      </c>
      <c r="O1005" s="34">
        <v>3.754973567689552E-2</v>
      </c>
      <c r="P1005" s="34">
        <v>0.13632581010359598</v>
      </c>
      <c r="Q1005" s="34">
        <v>0.63391065064741636</v>
      </c>
      <c r="R1005" s="34">
        <v>4.3218174573456754</v>
      </c>
      <c r="S1005" s="34">
        <v>4.1610349809884148</v>
      </c>
      <c r="T1005" s="34">
        <v>1.4954453511746478E-2</v>
      </c>
      <c r="U1005" s="34">
        <v>8.095681173793072E-2</v>
      </c>
      <c r="V1005" s="34">
        <v>1.55311870403595E-3</v>
      </c>
      <c r="W1005" s="34">
        <v>0.1366697810880679</v>
      </c>
      <c r="X1005" s="34">
        <v>-6.4885902533667369E-2</v>
      </c>
      <c r="Y1005" s="30">
        <v>100.00000000000003</v>
      </c>
      <c r="Z1005" s="34">
        <v>95.606531851273175</v>
      </c>
      <c r="AA1005" s="44" t="s">
        <v>45</v>
      </c>
      <c r="AB1005" s="33" t="s">
        <v>31</v>
      </c>
      <c r="AF1005" s="45"/>
      <c r="AG1005" s="27"/>
    </row>
    <row r="1006" spans="1:33" s="31" customFormat="1" ht="12.75" customHeight="1" x14ac:dyDescent="0.2">
      <c r="A1006" s="26" t="s">
        <v>492</v>
      </c>
      <c r="B1006" s="31" t="s">
        <v>126</v>
      </c>
      <c r="C1006" s="26">
        <v>0</v>
      </c>
      <c r="D1006" s="27" t="s">
        <v>398</v>
      </c>
      <c r="E1006" s="102">
        <v>323</v>
      </c>
      <c r="F1006" s="102">
        <v>13</v>
      </c>
      <c r="G1006" s="26" t="s">
        <v>111</v>
      </c>
      <c r="H1006" s="26" t="s">
        <v>30</v>
      </c>
      <c r="I1006" s="26" t="s">
        <v>28</v>
      </c>
      <c r="J1006" s="28">
        <v>42864</v>
      </c>
      <c r="K1006" s="34">
        <v>76.781220418683134</v>
      </c>
      <c r="L1006" s="34">
        <v>0.19741641387686726</v>
      </c>
      <c r="M1006" s="34">
        <v>12.926179699121688</v>
      </c>
      <c r="N1006" s="34">
        <v>0.99035498636582575</v>
      </c>
      <c r="O1006" s="34">
        <v>9.84229128260182E-2</v>
      </c>
      <c r="P1006" s="34">
        <v>0.11950879374684263</v>
      </c>
      <c r="Q1006" s="34">
        <v>0.64807088603422791</v>
      </c>
      <c r="R1006" s="34">
        <v>4.0963294425165708</v>
      </c>
      <c r="S1006" s="34">
        <v>3.9873349396886852</v>
      </c>
      <c r="T1006" s="34">
        <v>0</v>
      </c>
      <c r="U1006" s="34">
        <v>5.1077546309493745E-2</v>
      </c>
      <c r="V1006" s="34">
        <v>1.3799613291980191E-2</v>
      </c>
      <c r="W1006" s="34">
        <v>0.14431160874015259</v>
      </c>
      <c r="X1006" s="34">
        <v>-5.402726120148172E-2</v>
      </c>
      <c r="Y1006" s="30">
        <v>100.00000000000003</v>
      </c>
      <c r="Z1006" s="34">
        <v>93.778976205630428</v>
      </c>
      <c r="AA1006" s="44" t="s">
        <v>45</v>
      </c>
      <c r="AB1006" s="33" t="s">
        <v>31</v>
      </c>
      <c r="AF1006" s="45"/>
      <c r="AG1006" s="27"/>
    </row>
    <row r="1007" spans="1:33" s="31" customFormat="1" ht="12.75" customHeight="1" x14ac:dyDescent="0.2">
      <c r="A1007" s="26" t="s">
        <v>492</v>
      </c>
      <c r="B1007" s="31" t="s">
        <v>126</v>
      </c>
      <c r="C1007" s="26">
        <v>0</v>
      </c>
      <c r="D1007" s="27" t="s">
        <v>398</v>
      </c>
      <c r="E1007" s="102">
        <v>323</v>
      </c>
      <c r="F1007" s="102">
        <v>13</v>
      </c>
      <c r="G1007" s="26" t="s">
        <v>111</v>
      </c>
      <c r="H1007" s="26" t="s">
        <v>30</v>
      </c>
      <c r="I1007" s="26" t="s">
        <v>28</v>
      </c>
      <c r="J1007" s="28">
        <v>42864</v>
      </c>
      <c r="K1007" s="34">
        <v>77.03510697218816</v>
      </c>
      <c r="L1007" s="34">
        <v>0.20185498853080647</v>
      </c>
      <c r="M1007" s="34">
        <v>12.932421641609473</v>
      </c>
      <c r="N1007" s="34">
        <v>0.83400052453758167</v>
      </c>
      <c r="O1007" s="34">
        <v>2.0942035417896226E-2</v>
      </c>
      <c r="P1007" s="34">
        <v>0.11537251390839441</v>
      </c>
      <c r="Q1007" s="34">
        <v>0.61696549882296126</v>
      </c>
      <c r="R1007" s="34">
        <v>3.9545940353208531</v>
      </c>
      <c r="S1007" s="34">
        <v>4.0814194456404476</v>
      </c>
      <c r="T1007" s="34">
        <v>5.5457634415520873E-2</v>
      </c>
      <c r="U1007" s="34">
        <v>5.081366969418475E-2</v>
      </c>
      <c r="V1007" s="34">
        <v>1.9171784851434677E-2</v>
      </c>
      <c r="W1007" s="34">
        <v>0.13331797078025204</v>
      </c>
      <c r="X1007" s="34">
        <v>-5.1438715717934437E-2</v>
      </c>
      <c r="Y1007" s="30">
        <v>100.00000000000006</v>
      </c>
      <c r="Z1007" s="34">
        <v>94.069175258700824</v>
      </c>
      <c r="AA1007" s="44" t="s">
        <v>45</v>
      </c>
      <c r="AB1007" s="33" t="s">
        <v>31</v>
      </c>
      <c r="AF1007" s="45"/>
      <c r="AG1007" s="27"/>
    </row>
    <row r="1008" spans="1:33" s="31" customFormat="1" ht="12.75" customHeight="1" x14ac:dyDescent="0.2">
      <c r="A1008" s="26" t="s">
        <v>492</v>
      </c>
      <c r="B1008" s="31" t="s">
        <v>126</v>
      </c>
      <c r="C1008" s="26">
        <v>0</v>
      </c>
      <c r="D1008" s="27" t="s">
        <v>398</v>
      </c>
      <c r="E1008" s="102">
        <v>323</v>
      </c>
      <c r="F1008" s="102">
        <v>13</v>
      </c>
      <c r="G1008" s="26" t="s">
        <v>111</v>
      </c>
      <c r="H1008" s="26" t="s">
        <v>30</v>
      </c>
      <c r="I1008" s="26" t="s">
        <v>28</v>
      </c>
      <c r="J1008" s="28">
        <v>42864</v>
      </c>
      <c r="K1008" s="34">
        <v>76.9671168166781</v>
      </c>
      <c r="L1008" s="34">
        <v>0.16792311860040704</v>
      </c>
      <c r="M1008" s="34">
        <v>13.305795830682005</v>
      </c>
      <c r="N1008" s="34">
        <v>0.63668226109893633</v>
      </c>
      <c r="O1008" s="34">
        <v>1.7984117056801852E-2</v>
      </c>
      <c r="P1008" s="34">
        <v>7.5607566770659662E-2</v>
      </c>
      <c r="Q1008" s="34">
        <v>0.62761826046563329</v>
      </c>
      <c r="R1008" s="34">
        <v>4.0009909734375828</v>
      </c>
      <c r="S1008" s="34">
        <v>4.0676497034627239</v>
      </c>
      <c r="T1008" s="34">
        <v>0</v>
      </c>
      <c r="U1008" s="34">
        <v>0</v>
      </c>
      <c r="V1008" s="34">
        <v>2.0670956453108177E-2</v>
      </c>
      <c r="W1008" s="34">
        <v>0.1445306921068284</v>
      </c>
      <c r="X1008" s="34">
        <v>-3.2570296812806397E-2</v>
      </c>
      <c r="Y1008" s="30">
        <v>99.999999999999972</v>
      </c>
      <c r="Z1008" s="34">
        <v>93.415762069041904</v>
      </c>
      <c r="AA1008" s="44" t="s">
        <v>45</v>
      </c>
      <c r="AB1008" s="33" t="s">
        <v>31</v>
      </c>
      <c r="AF1008" s="45"/>
      <c r="AG1008" s="27"/>
    </row>
    <row r="1009" spans="1:33" s="31" customFormat="1" ht="12.75" customHeight="1" x14ac:dyDescent="0.2">
      <c r="A1009" s="26" t="s">
        <v>492</v>
      </c>
      <c r="B1009" s="31" t="s">
        <v>126</v>
      </c>
      <c r="C1009" s="26">
        <v>0</v>
      </c>
      <c r="D1009" s="27" t="s">
        <v>398</v>
      </c>
      <c r="E1009" s="102">
        <v>323</v>
      </c>
      <c r="F1009" s="102">
        <v>13</v>
      </c>
      <c r="G1009" s="26" t="s">
        <v>111</v>
      </c>
      <c r="H1009" s="26" t="s">
        <v>30</v>
      </c>
      <c r="I1009" s="26" t="s">
        <v>28</v>
      </c>
      <c r="J1009" s="28">
        <v>42864</v>
      </c>
      <c r="K1009" s="34">
        <v>76.640820146891841</v>
      </c>
      <c r="L1009" s="34">
        <v>0.18809373855168685</v>
      </c>
      <c r="M1009" s="34">
        <v>13.090315122661925</v>
      </c>
      <c r="N1009" s="34">
        <v>1.0105435715811923</v>
      </c>
      <c r="O1009" s="34">
        <v>2.149472763569274E-2</v>
      </c>
      <c r="P1009" s="34">
        <v>0.13866921953201414</v>
      </c>
      <c r="Q1009" s="34">
        <v>0.65486905448767085</v>
      </c>
      <c r="R1009" s="34">
        <v>4.1124117824818276</v>
      </c>
      <c r="S1009" s="34">
        <v>3.9710318923042442</v>
      </c>
      <c r="T1009" s="34">
        <v>5.9576359778193831E-2</v>
      </c>
      <c r="U1009" s="34">
        <v>1.9271135121655562E-2</v>
      </c>
      <c r="V1009" s="34">
        <v>4.9436339746800565E-3</v>
      </c>
      <c r="W1009" s="34">
        <v>0.12402251232587863</v>
      </c>
      <c r="X1009" s="34">
        <v>-3.6062897328515538E-2</v>
      </c>
      <c r="Y1009" s="30">
        <v>99.999999999999986</v>
      </c>
      <c r="Z1009" s="34">
        <v>94.441764250555778</v>
      </c>
      <c r="AA1009" s="44" t="s">
        <v>45</v>
      </c>
      <c r="AB1009" s="33" t="s">
        <v>31</v>
      </c>
      <c r="AF1009" s="45"/>
      <c r="AG1009" s="27"/>
    </row>
    <row r="1010" spans="1:33" s="31" customFormat="1" ht="12.75" customHeight="1" x14ac:dyDescent="0.2">
      <c r="A1010" s="26" t="s">
        <v>492</v>
      </c>
      <c r="B1010" s="31" t="s">
        <v>126</v>
      </c>
      <c r="C1010" s="26">
        <v>0</v>
      </c>
      <c r="D1010" s="27" t="s">
        <v>398</v>
      </c>
      <c r="E1010" s="102">
        <v>323</v>
      </c>
      <c r="F1010" s="102">
        <v>13</v>
      </c>
      <c r="G1010" s="26" t="s">
        <v>111</v>
      </c>
      <c r="H1010" s="26" t="s">
        <v>30</v>
      </c>
      <c r="I1010" s="26" t="s">
        <v>28</v>
      </c>
      <c r="J1010" s="28">
        <v>42864</v>
      </c>
      <c r="K1010" s="34">
        <v>76.544264634195628</v>
      </c>
      <c r="L1010" s="34">
        <v>0.20926147184110741</v>
      </c>
      <c r="M1010" s="34">
        <v>13.145280999168431</v>
      </c>
      <c r="N1010" s="34">
        <v>0.82186807091255754</v>
      </c>
      <c r="O1010" s="34">
        <v>0</v>
      </c>
      <c r="P1010" s="34">
        <v>0.13308787087545804</v>
      </c>
      <c r="Q1010" s="34">
        <v>0.65945586437729853</v>
      </c>
      <c r="R1010" s="34">
        <v>4.2033697771348963</v>
      </c>
      <c r="S1010" s="34">
        <v>4.1075906261525335</v>
      </c>
      <c r="T1010" s="34">
        <v>4.0133420643000815E-2</v>
      </c>
      <c r="U1010" s="34">
        <v>2.2287133515888728E-3</v>
      </c>
      <c r="V1010" s="34">
        <v>2.8381905960817216E-2</v>
      </c>
      <c r="W1010" s="34">
        <v>0.13685579311991405</v>
      </c>
      <c r="X1010" s="34">
        <v>-3.1779147733251557E-2</v>
      </c>
      <c r="Y1010" s="30">
        <v>99.999999999999972</v>
      </c>
      <c r="Z1010" s="34">
        <v>94.224768676639741</v>
      </c>
      <c r="AA1010" s="44" t="s">
        <v>45</v>
      </c>
      <c r="AB1010" s="33" t="s">
        <v>31</v>
      </c>
      <c r="AF1010" s="45"/>
      <c r="AG1010" s="27"/>
    </row>
    <row r="1011" spans="1:33" s="31" customFormat="1" ht="12.75" customHeight="1" x14ac:dyDescent="0.2">
      <c r="A1011" s="26" t="s">
        <v>492</v>
      </c>
      <c r="B1011" s="31" t="s">
        <v>126</v>
      </c>
      <c r="C1011" s="26">
        <v>0</v>
      </c>
      <c r="D1011" s="27" t="s">
        <v>398</v>
      </c>
      <c r="E1011" s="102">
        <v>323</v>
      </c>
      <c r="F1011" s="102">
        <v>13</v>
      </c>
      <c r="G1011" s="26" t="s">
        <v>111</v>
      </c>
      <c r="H1011" s="26" t="s">
        <v>30</v>
      </c>
      <c r="I1011" s="26" t="s">
        <v>28</v>
      </c>
      <c r="J1011" s="28">
        <v>42864</v>
      </c>
      <c r="K1011" s="34">
        <v>76.569555728281799</v>
      </c>
      <c r="L1011" s="34">
        <v>0.14624577592257113</v>
      </c>
      <c r="M1011" s="34">
        <v>13.170938738892925</v>
      </c>
      <c r="N1011" s="34">
        <v>0.87609156321798676</v>
      </c>
      <c r="O1011" s="34">
        <v>6.3997433853426225E-2</v>
      </c>
      <c r="P1011" s="34">
        <v>0.13693176446456803</v>
      </c>
      <c r="Q1011" s="34">
        <v>0.65167377438253438</v>
      </c>
      <c r="R1011" s="34">
        <v>4.1762564344037196</v>
      </c>
      <c r="S1011" s="34">
        <v>4.0300557772933479</v>
      </c>
      <c r="T1011" s="34">
        <v>2.8021922510913715E-2</v>
      </c>
      <c r="U1011" s="34">
        <v>4.2735827922055387E-2</v>
      </c>
      <c r="V1011" s="34">
        <v>2.2001644516039177E-2</v>
      </c>
      <c r="W1011" s="34">
        <v>0.13359314449937998</v>
      </c>
      <c r="X1011" s="34">
        <v>-4.8099530161259445E-2</v>
      </c>
      <c r="Y1011" s="30">
        <v>100.00000000000001</v>
      </c>
      <c r="Z1011" s="34">
        <v>94.066271685012367</v>
      </c>
      <c r="AA1011" s="44" t="s">
        <v>45</v>
      </c>
      <c r="AB1011" s="33" t="s">
        <v>31</v>
      </c>
      <c r="AF1011" s="45"/>
      <c r="AG1011" s="27"/>
    </row>
    <row r="1012" spans="1:33" s="31" customFormat="1" ht="12.75" customHeight="1" x14ac:dyDescent="0.2">
      <c r="A1012" s="26" t="s">
        <v>492</v>
      </c>
      <c r="B1012" s="31" t="s">
        <v>126</v>
      </c>
      <c r="C1012" s="26">
        <v>0</v>
      </c>
      <c r="D1012" s="27" t="s">
        <v>398</v>
      </c>
      <c r="E1012" s="102">
        <v>323</v>
      </c>
      <c r="F1012" s="102">
        <v>13</v>
      </c>
      <c r="G1012" s="26" t="s">
        <v>111</v>
      </c>
      <c r="H1012" s="26" t="s">
        <v>30</v>
      </c>
      <c r="I1012" s="26" t="s">
        <v>28</v>
      </c>
      <c r="J1012" s="28">
        <v>42864</v>
      </c>
      <c r="K1012" s="34">
        <v>76.640427750787467</v>
      </c>
      <c r="L1012" s="34">
        <v>0.1829747216153918</v>
      </c>
      <c r="M1012" s="34">
        <v>13.149935874755343</v>
      </c>
      <c r="N1012" s="34">
        <v>0.73582472397645049</v>
      </c>
      <c r="O1012" s="34">
        <v>0.12228751663864136</v>
      </c>
      <c r="P1012" s="34">
        <v>0.12334793277435815</v>
      </c>
      <c r="Q1012" s="34">
        <v>0.63690191245151861</v>
      </c>
      <c r="R1012" s="34">
        <v>4.0067128771971587</v>
      </c>
      <c r="S1012" s="34">
        <v>4.2739259556075586</v>
      </c>
      <c r="T1012" s="34">
        <v>1.997365917303464E-2</v>
      </c>
      <c r="U1012" s="34">
        <v>0</v>
      </c>
      <c r="V1012" s="34">
        <v>0</v>
      </c>
      <c r="W1012" s="34">
        <v>0.13901422412071129</v>
      </c>
      <c r="X1012" s="34">
        <v>-3.132714909762508E-2</v>
      </c>
      <c r="Y1012" s="30">
        <v>100.00000000000001</v>
      </c>
      <c r="Z1012" s="34">
        <v>94.776640482841415</v>
      </c>
      <c r="AA1012" s="44" t="s">
        <v>45</v>
      </c>
      <c r="AB1012" s="33" t="s">
        <v>31</v>
      </c>
      <c r="AF1012" s="45"/>
      <c r="AG1012" s="27"/>
    </row>
    <row r="1013" spans="1:33" s="31" customFormat="1" ht="12.75" customHeight="1" x14ac:dyDescent="0.2">
      <c r="A1013" s="26" t="s">
        <v>492</v>
      </c>
      <c r="B1013" s="31" t="s">
        <v>126</v>
      </c>
      <c r="C1013" s="26">
        <v>0</v>
      </c>
      <c r="D1013" s="27" t="s">
        <v>398</v>
      </c>
      <c r="E1013" s="102">
        <v>323</v>
      </c>
      <c r="F1013" s="102">
        <v>13</v>
      </c>
      <c r="G1013" s="26" t="s">
        <v>111</v>
      </c>
      <c r="H1013" s="26" t="s">
        <v>30</v>
      </c>
      <c r="I1013" s="26" t="s">
        <v>28</v>
      </c>
      <c r="J1013" s="28">
        <v>42864</v>
      </c>
      <c r="K1013" s="34">
        <v>76.294915686268624</v>
      </c>
      <c r="L1013" s="34">
        <v>0.18125868725117386</v>
      </c>
      <c r="M1013" s="34">
        <v>13.45435235242657</v>
      </c>
      <c r="N1013" s="34">
        <v>0.7985500704453562</v>
      </c>
      <c r="O1013" s="34">
        <v>9.8764570544846678E-2</v>
      </c>
      <c r="P1013" s="34">
        <v>0.13685444706573646</v>
      </c>
      <c r="Q1013" s="34">
        <v>0.64043794834535561</v>
      </c>
      <c r="R1013" s="34">
        <v>4.1728096737573042</v>
      </c>
      <c r="S1013" s="34">
        <v>4.0973785945470507</v>
      </c>
      <c r="T1013" s="34">
        <v>4.8179728739082012E-3</v>
      </c>
      <c r="U1013" s="34">
        <v>0</v>
      </c>
      <c r="V1013" s="34">
        <v>1.4419135837873192E-2</v>
      </c>
      <c r="W1013" s="34">
        <v>0.13611456554853776</v>
      </c>
      <c r="X1013" s="34">
        <v>-3.0673704912346538E-2</v>
      </c>
      <c r="Y1013" s="30">
        <v>99.999999999999972</v>
      </c>
      <c r="Z1013" s="34">
        <v>94.97332847451365</v>
      </c>
      <c r="AA1013" s="44" t="s">
        <v>45</v>
      </c>
      <c r="AB1013" s="33" t="s">
        <v>31</v>
      </c>
      <c r="AF1013" s="45"/>
      <c r="AG1013" s="27"/>
    </row>
    <row r="1014" spans="1:33" s="31" customFormat="1" ht="12.75" customHeight="1" x14ac:dyDescent="0.2">
      <c r="A1014" s="26" t="s">
        <v>492</v>
      </c>
      <c r="B1014" s="31" t="s">
        <v>126</v>
      </c>
      <c r="C1014" s="26">
        <v>0</v>
      </c>
      <c r="D1014" s="27" t="s">
        <v>398</v>
      </c>
      <c r="E1014" s="102">
        <v>323</v>
      </c>
      <c r="F1014" s="102">
        <v>13</v>
      </c>
      <c r="G1014" s="26" t="s">
        <v>111</v>
      </c>
      <c r="H1014" s="26" t="s">
        <v>30</v>
      </c>
      <c r="I1014" s="26" t="s">
        <v>28</v>
      </c>
      <c r="J1014" s="28">
        <v>42864</v>
      </c>
      <c r="K1014" s="34">
        <v>76.981878219089594</v>
      </c>
      <c r="L1014" s="34">
        <v>0.18584344022630717</v>
      </c>
      <c r="M1014" s="34">
        <v>13.173310940232749</v>
      </c>
      <c r="N1014" s="34">
        <v>0.74807743883306765</v>
      </c>
      <c r="O1014" s="34">
        <v>4.7313311835720968E-2</v>
      </c>
      <c r="P1014" s="34">
        <v>0.14255628720817579</v>
      </c>
      <c r="Q1014" s="34">
        <v>0.6194181265931259</v>
      </c>
      <c r="R1014" s="34">
        <v>3.8888757724497807</v>
      </c>
      <c r="S1014" s="34">
        <v>4.057588367587595</v>
      </c>
      <c r="T1014" s="34">
        <v>9.2530687456673453E-3</v>
      </c>
      <c r="U1014" s="34">
        <v>9.4412050828649556E-3</v>
      </c>
      <c r="V1014" s="34">
        <v>3.3032564376271646E-2</v>
      </c>
      <c r="W1014" s="34">
        <v>0.13862621165271688</v>
      </c>
      <c r="X1014" s="34">
        <v>-3.5214953913634717E-2</v>
      </c>
      <c r="Y1014" s="30">
        <v>100.00000000000001</v>
      </c>
      <c r="Z1014" s="34">
        <v>93.208440265441411</v>
      </c>
      <c r="AA1014" s="44" t="s">
        <v>45</v>
      </c>
      <c r="AB1014" s="33" t="s">
        <v>31</v>
      </c>
      <c r="AF1014" s="45"/>
      <c r="AG1014" s="27"/>
    </row>
    <row r="1015" spans="1:33" s="40" customFormat="1" ht="12.75" customHeight="1" x14ac:dyDescent="0.2">
      <c r="A1015" s="35" t="s">
        <v>492</v>
      </c>
      <c r="B1015" s="40" t="s">
        <v>126</v>
      </c>
      <c r="C1015" s="35">
        <v>0</v>
      </c>
      <c r="D1015" s="36" t="s">
        <v>398</v>
      </c>
      <c r="E1015" s="103">
        <v>323</v>
      </c>
      <c r="F1015" s="103">
        <v>13</v>
      </c>
      <c r="G1015" s="35" t="s">
        <v>111</v>
      </c>
      <c r="H1015" s="35" t="s">
        <v>30</v>
      </c>
      <c r="I1015" s="35" t="s">
        <v>28</v>
      </c>
      <c r="J1015" s="37">
        <v>42864</v>
      </c>
      <c r="K1015" s="43">
        <v>76.494719538081029</v>
      </c>
      <c r="L1015" s="43">
        <v>0.17413225829836093</v>
      </c>
      <c r="M1015" s="43">
        <v>13.140101678655542</v>
      </c>
      <c r="N1015" s="43">
        <v>0.92252675693635811</v>
      </c>
      <c r="O1015" s="43">
        <v>5.5924723757668812E-2</v>
      </c>
      <c r="P1015" s="43">
        <v>0.17055896366616416</v>
      </c>
      <c r="Q1015" s="43">
        <v>0.64379285594504088</v>
      </c>
      <c r="R1015" s="43">
        <v>3.8848769625457802</v>
      </c>
      <c r="S1015" s="43">
        <v>4.307012885730698</v>
      </c>
      <c r="T1015" s="43">
        <v>3.215202454543082E-2</v>
      </c>
      <c r="U1015" s="43">
        <v>9.4333401961048904E-2</v>
      </c>
      <c r="V1015" s="43">
        <v>0</v>
      </c>
      <c r="W1015" s="43">
        <v>0.15437630306009498</v>
      </c>
      <c r="X1015" s="43">
        <v>-7.4508353183205811E-2</v>
      </c>
      <c r="Y1015" s="39">
        <v>100</v>
      </c>
      <c r="Z1015" s="43">
        <v>94.770249075628641</v>
      </c>
      <c r="AA1015" s="46" t="s">
        <v>45</v>
      </c>
      <c r="AB1015" s="42" t="s">
        <v>31</v>
      </c>
      <c r="AF1015" s="49"/>
      <c r="AG1015" s="36"/>
    </row>
    <row r="1016" spans="1:33" s="31" customFormat="1" ht="12.75" customHeight="1" x14ac:dyDescent="0.2">
      <c r="A1016" s="26" t="s">
        <v>493</v>
      </c>
      <c r="B1016" s="31" t="s">
        <v>244</v>
      </c>
      <c r="C1016" s="26">
        <v>0</v>
      </c>
      <c r="D1016" s="27" t="s">
        <v>242</v>
      </c>
      <c r="E1016" s="101">
        <v>329.9</v>
      </c>
      <c r="F1016" s="101">
        <v>9.8000000000000007</v>
      </c>
      <c r="G1016" s="26" t="s">
        <v>216</v>
      </c>
      <c r="H1016" s="26" t="s">
        <v>30</v>
      </c>
      <c r="I1016" s="26" t="s">
        <v>28</v>
      </c>
      <c r="J1016" s="28">
        <v>42872</v>
      </c>
      <c r="K1016" s="34">
        <v>66.859334270215925</v>
      </c>
      <c r="L1016" s="34">
        <v>0.79420389778008949</v>
      </c>
      <c r="M1016" s="34">
        <v>15.270370283933346</v>
      </c>
      <c r="N1016" s="34">
        <v>4.615616791760206</v>
      </c>
      <c r="O1016" s="34">
        <v>0.22167606877832011</v>
      </c>
      <c r="P1016" s="34">
        <v>1.6397080287481969</v>
      </c>
      <c r="Q1016" s="34">
        <v>4.669818707740232</v>
      </c>
      <c r="R1016" s="34">
        <v>4.4067776402996799</v>
      </c>
      <c r="S1016" s="34">
        <v>1.1858378789929485</v>
      </c>
      <c r="T1016" s="34">
        <v>0.21694371467306681</v>
      </c>
      <c r="U1016" s="34">
        <v>4.2491253689876912E-2</v>
      </c>
      <c r="V1016" s="34">
        <v>4.2034556705257756E-2</v>
      </c>
      <c r="W1016" s="34">
        <v>6.8518822211496952E-2</v>
      </c>
      <c r="X1016" s="34">
        <v>-3.3331915528647268E-2</v>
      </c>
      <c r="Y1016" s="30">
        <v>100</v>
      </c>
      <c r="Z1016" s="34">
        <v>99.785241239190242</v>
      </c>
      <c r="AA1016" s="44" t="s">
        <v>243</v>
      </c>
      <c r="AB1016" s="33" t="s">
        <v>218</v>
      </c>
      <c r="AF1016" s="45"/>
      <c r="AG1016" s="27"/>
    </row>
    <row r="1017" spans="1:33" s="31" customFormat="1" ht="12.75" customHeight="1" x14ac:dyDescent="0.2">
      <c r="A1017" s="26" t="s">
        <v>493</v>
      </c>
      <c r="B1017" s="31" t="s">
        <v>244</v>
      </c>
      <c r="C1017" s="26">
        <v>0</v>
      </c>
      <c r="D1017" s="27" t="s">
        <v>242</v>
      </c>
      <c r="E1017" s="102">
        <v>329.9</v>
      </c>
      <c r="F1017" s="102">
        <v>9.8000000000000007</v>
      </c>
      <c r="G1017" s="26" t="s">
        <v>216</v>
      </c>
      <c r="H1017" s="26" t="s">
        <v>30</v>
      </c>
      <c r="I1017" s="26" t="s">
        <v>28</v>
      </c>
      <c r="J1017" s="28">
        <v>42872</v>
      </c>
      <c r="K1017" s="34">
        <v>76.073359600121051</v>
      </c>
      <c r="L1017" s="34">
        <v>0.29503649685867628</v>
      </c>
      <c r="M1017" s="34">
        <v>13.030334124948565</v>
      </c>
      <c r="N1017" s="34">
        <v>1.6505306676532374</v>
      </c>
      <c r="O1017" s="34">
        <v>3.7155055017602079E-2</v>
      </c>
      <c r="P1017" s="34">
        <v>0.37041774580036024</v>
      </c>
      <c r="Q1017" s="34">
        <v>1.9636127721213208</v>
      </c>
      <c r="R1017" s="34">
        <v>4.3625649539697662</v>
      </c>
      <c r="S1017" s="34">
        <v>2.0181788842335053</v>
      </c>
      <c r="T1017" s="34">
        <v>4.6927284245324948E-2</v>
      </c>
      <c r="U1017" s="34">
        <v>0.11546485936065011</v>
      </c>
      <c r="V1017" s="34">
        <v>0</v>
      </c>
      <c r="W1017" s="34">
        <v>0.10977160068477043</v>
      </c>
      <c r="X1017" s="34">
        <v>-7.3354045014840219E-2</v>
      </c>
      <c r="Y1017" s="30">
        <v>100.00000000000001</v>
      </c>
      <c r="Z1017" s="34">
        <v>95.007260743596646</v>
      </c>
      <c r="AA1017" s="44" t="s">
        <v>243</v>
      </c>
      <c r="AB1017" s="33" t="s">
        <v>218</v>
      </c>
      <c r="AF1017" s="45"/>
      <c r="AG1017" s="27"/>
    </row>
    <row r="1018" spans="1:33" s="31" customFormat="1" ht="12.75" customHeight="1" x14ac:dyDescent="0.2">
      <c r="A1018" s="26" t="s">
        <v>493</v>
      </c>
      <c r="B1018" s="31" t="s">
        <v>244</v>
      </c>
      <c r="C1018" s="26">
        <v>0</v>
      </c>
      <c r="D1018" s="27" t="s">
        <v>242</v>
      </c>
      <c r="E1018" s="102">
        <v>329.9</v>
      </c>
      <c r="F1018" s="102">
        <v>9.8000000000000007</v>
      </c>
      <c r="G1018" s="26" t="s">
        <v>216</v>
      </c>
      <c r="H1018" s="26" t="s">
        <v>30</v>
      </c>
      <c r="I1018" s="26" t="s">
        <v>28</v>
      </c>
      <c r="J1018" s="28">
        <v>42872</v>
      </c>
      <c r="K1018" s="34">
        <v>70.103963440908487</v>
      </c>
      <c r="L1018" s="34">
        <v>0.83353964401114189</v>
      </c>
      <c r="M1018" s="34">
        <v>14.124933122442897</v>
      </c>
      <c r="N1018" s="34">
        <v>4.086951514243661</v>
      </c>
      <c r="O1018" s="34">
        <v>0.10531845119222966</v>
      </c>
      <c r="P1018" s="34">
        <v>0.86502868944974076</v>
      </c>
      <c r="Q1018" s="34">
        <v>2.8197804099150501</v>
      </c>
      <c r="R1018" s="34">
        <v>5.0428593394228285</v>
      </c>
      <c r="S1018" s="34">
        <v>1.6500001914142142</v>
      </c>
      <c r="T1018" s="34">
        <v>0.2655716751722908</v>
      </c>
      <c r="U1018" s="34">
        <v>5.0091760865557985E-2</v>
      </c>
      <c r="V1018" s="34">
        <v>0</v>
      </c>
      <c r="W1018" s="34">
        <v>9.4304818860577344E-2</v>
      </c>
      <c r="X1018" s="34">
        <v>-4.234305789863043E-2</v>
      </c>
      <c r="Y1018" s="30">
        <v>100.00000000000006</v>
      </c>
      <c r="Z1018" s="34">
        <v>95.42487461818547</v>
      </c>
      <c r="AA1018" s="44" t="s">
        <v>243</v>
      </c>
      <c r="AB1018" s="33" t="s">
        <v>218</v>
      </c>
      <c r="AF1018" s="45"/>
      <c r="AG1018" s="27"/>
    </row>
    <row r="1019" spans="1:33" s="31" customFormat="1" ht="12.75" customHeight="1" x14ac:dyDescent="0.2">
      <c r="A1019" s="26" t="s">
        <v>493</v>
      </c>
      <c r="B1019" s="31" t="s">
        <v>244</v>
      </c>
      <c r="C1019" s="26">
        <v>0</v>
      </c>
      <c r="D1019" s="27" t="s">
        <v>242</v>
      </c>
      <c r="E1019" s="102">
        <v>329.9</v>
      </c>
      <c r="F1019" s="102">
        <v>9.8000000000000007</v>
      </c>
      <c r="G1019" s="26" t="s">
        <v>216</v>
      </c>
      <c r="H1019" s="26" t="s">
        <v>30</v>
      </c>
      <c r="I1019" s="26" t="s">
        <v>28</v>
      </c>
      <c r="J1019" s="28">
        <v>42872</v>
      </c>
      <c r="K1019" s="34">
        <v>69.659978892299776</v>
      </c>
      <c r="L1019" s="34">
        <v>0.70467620261965247</v>
      </c>
      <c r="M1019" s="34">
        <v>14.903660973070835</v>
      </c>
      <c r="N1019" s="34">
        <v>3.3878197781671635</v>
      </c>
      <c r="O1019" s="34">
        <v>0.15510563296044691</v>
      </c>
      <c r="P1019" s="34">
        <v>0.80745572554286871</v>
      </c>
      <c r="Q1019" s="34">
        <v>2.8429614156893201</v>
      </c>
      <c r="R1019" s="34">
        <v>5.5189224161259194</v>
      </c>
      <c r="S1019" s="34">
        <v>1.6775285521493795</v>
      </c>
      <c r="T1019" s="34">
        <v>0.20052166786469808</v>
      </c>
      <c r="U1019" s="34">
        <v>3.6157741709610683E-2</v>
      </c>
      <c r="V1019" s="34">
        <v>3.3204368261626781E-2</v>
      </c>
      <c r="W1019" s="34">
        <v>0.11260722099024727</v>
      </c>
      <c r="X1019" s="34">
        <v>-4.0600587451515222E-2</v>
      </c>
      <c r="Y1019" s="30">
        <v>100.00000000000001</v>
      </c>
      <c r="Z1019" s="34">
        <v>99.287174205511377</v>
      </c>
      <c r="AA1019" s="44" t="s">
        <v>243</v>
      </c>
      <c r="AB1019" s="33" t="s">
        <v>218</v>
      </c>
      <c r="AF1019" s="45"/>
      <c r="AG1019" s="27"/>
    </row>
    <row r="1020" spans="1:33" s="31" customFormat="1" ht="12.75" customHeight="1" x14ac:dyDescent="0.2">
      <c r="A1020" s="26" t="s">
        <v>493</v>
      </c>
      <c r="B1020" s="31" t="s">
        <v>244</v>
      </c>
      <c r="C1020" s="26">
        <v>0</v>
      </c>
      <c r="D1020" s="27" t="s">
        <v>242</v>
      </c>
      <c r="E1020" s="102">
        <v>329.9</v>
      </c>
      <c r="F1020" s="102">
        <v>9.8000000000000007</v>
      </c>
      <c r="G1020" s="26" t="s">
        <v>216</v>
      </c>
      <c r="H1020" s="26" t="s">
        <v>30</v>
      </c>
      <c r="I1020" s="26" t="s">
        <v>28</v>
      </c>
      <c r="J1020" s="28">
        <v>42872</v>
      </c>
      <c r="K1020" s="34">
        <v>74.566496843825917</v>
      </c>
      <c r="L1020" s="34">
        <v>0.42878786353394627</v>
      </c>
      <c r="M1020" s="34">
        <v>13.442443693602394</v>
      </c>
      <c r="N1020" s="34">
        <v>1.9604646135866477</v>
      </c>
      <c r="O1020" s="34">
        <v>4.729929955171951E-3</v>
      </c>
      <c r="P1020" s="34">
        <v>0.34216524538726378</v>
      </c>
      <c r="Q1020" s="34">
        <v>1.5634743731373248</v>
      </c>
      <c r="R1020" s="34">
        <v>4.6120789221125955</v>
      </c>
      <c r="S1020" s="34">
        <v>2.8332879139192539</v>
      </c>
      <c r="T1020" s="34">
        <v>1.327462828220639E-2</v>
      </c>
      <c r="U1020" s="34">
        <v>0.16197382357599949</v>
      </c>
      <c r="V1020" s="34">
        <v>6.3580087401699827E-3</v>
      </c>
      <c r="W1020" s="34">
        <v>0.17125670536970222</v>
      </c>
      <c r="X1020" s="34">
        <v>-0.10679256502858206</v>
      </c>
      <c r="Y1020" s="30">
        <v>100.00000000000001</v>
      </c>
      <c r="Z1020" s="34">
        <v>95.138829594706067</v>
      </c>
      <c r="AA1020" s="44" t="s">
        <v>243</v>
      </c>
      <c r="AB1020" s="33" t="s">
        <v>218</v>
      </c>
      <c r="AF1020" s="45"/>
      <c r="AG1020" s="27"/>
    </row>
    <row r="1021" spans="1:33" s="31" customFormat="1" ht="12.75" customHeight="1" x14ac:dyDescent="0.2">
      <c r="A1021" s="26" t="s">
        <v>493</v>
      </c>
      <c r="B1021" s="31" t="s">
        <v>244</v>
      </c>
      <c r="C1021" s="26">
        <v>0</v>
      </c>
      <c r="D1021" s="27" t="s">
        <v>242</v>
      </c>
      <c r="E1021" s="102">
        <v>329.9</v>
      </c>
      <c r="F1021" s="102">
        <v>9.8000000000000007</v>
      </c>
      <c r="G1021" s="26" t="s">
        <v>216</v>
      </c>
      <c r="H1021" s="26" t="s">
        <v>30</v>
      </c>
      <c r="I1021" s="26" t="s">
        <v>28</v>
      </c>
      <c r="J1021" s="28">
        <v>42872</v>
      </c>
      <c r="K1021" s="34">
        <v>62.730574174277926</v>
      </c>
      <c r="L1021" s="34">
        <v>0.86368601471513584</v>
      </c>
      <c r="M1021" s="34">
        <v>15.90001009133753</v>
      </c>
      <c r="N1021" s="34">
        <v>6.5893282405771645</v>
      </c>
      <c r="O1021" s="34">
        <v>0.32343412913168534</v>
      </c>
      <c r="P1021" s="34">
        <v>2.2372928681998352</v>
      </c>
      <c r="Q1021" s="34">
        <v>5.1287084824030487</v>
      </c>
      <c r="R1021" s="34">
        <v>5.0294230158903073</v>
      </c>
      <c r="S1021" s="34">
        <v>0.75023137371178705</v>
      </c>
      <c r="T1021" s="34">
        <v>0.34607548147541323</v>
      </c>
      <c r="U1021" s="34">
        <v>0</v>
      </c>
      <c r="V1021" s="34">
        <v>2.5175800445759493E-2</v>
      </c>
      <c r="W1021" s="34">
        <v>9.8186968658940735E-2</v>
      </c>
      <c r="X1021" s="34">
        <v>-2.2126640824550025E-2</v>
      </c>
      <c r="Y1021" s="30">
        <v>99.999999999999972</v>
      </c>
      <c r="Z1021" s="34">
        <v>98.907311006054528</v>
      </c>
      <c r="AA1021" s="44" t="s">
        <v>243</v>
      </c>
      <c r="AB1021" s="33" t="s">
        <v>218</v>
      </c>
      <c r="AF1021" s="45"/>
      <c r="AG1021" s="27"/>
    </row>
    <row r="1022" spans="1:33" s="31" customFormat="1" ht="12.75" customHeight="1" x14ac:dyDescent="0.2">
      <c r="A1022" s="26" t="s">
        <v>493</v>
      </c>
      <c r="B1022" s="31" t="s">
        <v>244</v>
      </c>
      <c r="C1022" s="26">
        <v>0</v>
      </c>
      <c r="D1022" s="27" t="s">
        <v>242</v>
      </c>
      <c r="E1022" s="102">
        <v>329.9</v>
      </c>
      <c r="F1022" s="102">
        <v>9.8000000000000007</v>
      </c>
      <c r="G1022" s="26" t="s">
        <v>216</v>
      </c>
      <c r="H1022" s="26" t="s">
        <v>30</v>
      </c>
      <c r="I1022" s="26" t="s">
        <v>28</v>
      </c>
      <c r="J1022" s="28">
        <v>42872</v>
      </c>
      <c r="K1022" s="34">
        <v>70.894805423384085</v>
      </c>
      <c r="L1022" s="34">
        <v>0.74620698955122733</v>
      </c>
      <c r="M1022" s="34">
        <v>14.146062613467389</v>
      </c>
      <c r="N1022" s="34">
        <v>3.7641808582485021</v>
      </c>
      <c r="O1022" s="34">
        <v>0.20403776561258027</v>
      </c>
      <c r="P1022" s="34">
        <v>0.74568792688013008</v>
      </c>
      <c r="Q1022" s="34">
        <v>2.7818866068798109</v>
      </c>
      <c r="R1022" s="34">
        <v>4.7649272713581112</v>
      </c>
      <c r="S1022" s="34">
        <v>1.6214140536136192</v>
      </c>
      <c r="T1022" s="34">
        <v>0.20872654405686089</v>
      </c>
      <c r="U1022" s="34">
        <v>8.820436878295497E-2</v>
      </c>
      <c r="V1022" s="34">
        <v>4.8348092935758813E-3</v>
      </c>
      <c r="W1022" s="34">
        <v>8.5410999689878697E-2</v>
      </c>
      <c r="X1022" s="34">
        <v>-5.638623081871131E-2</v>
      </c>
      <c r="Y1022" s="30">
        <v>100.00000000000001</v>
      </c>
      <c r="Z1022" s="34">
        <v>95.913616487836023</v>
      </c>
      <c r="AA1022" s="44" t="s">
        <v>243</v>
      </c>
      <c r="AB1022" s="33" t="s">
        <v>218</v>
      </c>
      <c r="AF1022" s="45"/>
      <c r="AG1022" s="27"/>
    </row>
    <row r="1023" spans="1:33" s="31" customFormat="1" ht="12.75" customHeight="1" x14ac:dyDescent="0.2">
      <c r="A1023" s="26" t="s">
        <v>493</v>
      </c>
      <c r="B1023" s="31" t="s">
        <v>244</v>
      </c>
      <c r="C1023" s="26">
        <v>0</v>
      </c>
      <c r="D1023" s="27" t="s">
        <v>242</v>
      </c>
      <c r="E1023" s="102">
        <v>329.9</v>
      </c>
      <c r="F1023" s="102">
        <v>9.8000000000000007</v>
      </c>
      <c r="G1023" s="26" t="s">
        <v>216</v>
      </c>
      <c r="H1023" s="26" t="s">
        <v>30</v>
      </c>
      <c r="I1023" s="26" t="s">
        <v>28</v>
      </c>
      <c r="J1023" s="28">
        <v>42872</v>
      </c>
      <c r="K1023" s="34">
        <v>59.347295487501569</v>
      </c>
      <c r="L1023" s="34">
        <v>1.2759689718690801</v>
      </c>
      <c r="M1023" s="34">
        <v>14.080284312416749</v>
      </c>
      <c r="N1023" s="34">
        <v>9.7945549036543955</v>
      </c>
      <c r="O1023" s="34">
        <v>0.22201142574288801</v>
      </c>
      <c r="P1023" s="34">
        <v>3.2488463902829969</v>
      </c>
      <c r="Q1023" s="34">
        <v>6.507351159790848</v>
      </c>
      <c r="R1023" s="34">
        <v>3.8630158320404662</v>
      </c>
      <c r="S1023" s="34">
        <v>1.2930222855957545</v>
      </c>
      <c r="T1023" s="34">
        <v>0.22705110448193766</v>
      </c>
      <c r="U1023" s="34">
        <v>6.7467087731477179E-2</v>
      </c>
      <c r="V1023" s="34">
        <v>4.1482769632199899E-2</v>
      </c>
      <c r="W1023" s="34">
        <v>7.7526144557640356E-2</v>
      </c>
      <c r="X1023" s="34">
        <v>-4.5877875297999783E-2</v>
      </c>
      <c r="Y1023" s="30">
        <v>99.999999999999986</v>
      </c>
      <c r="Z1023" s="34">
        <v>98.418358095247498</v>
      </c>
      <c r="AA1023" s="44" t="s">
        <v>243</v>
      </c>
      <c r="AB1023" s="33" t="s">
        <v>218</v>
      </c>
      <c r="AF1023" s="45"/>
      <c r="AG1023" s="27"/>
    </row>
    <row r="1024" spans="1:33" s="31" customFormat="1" ht="12.75" customHeight="1" x14ac:dyDescent="0.2">
      <c r="A1024" s="26" t="s">
        <v>493</v>
      </c>
      <c r="B1024" s="31" t="s">
        <v>244</v>
      </c>
      <c r="C1024" s="26">
        <v>0</v>
      </c>
      <c r="D1024" s="27" t="s">
        <v>242</v>
      </c>
      <c r="E1024" s="102">
        <v>329.9</v>
      </c>
      <c r="F1024" s="102">
        <v>9.8000000000000007</v>
      </c>
      <c r="G1024" s="26" t="s">
        <v>216</v>
      </c>
      <c r="H1024" s="26" t="s">
        <v>30</v>
      </c>
      <c r="I1024" s="26" t="s">
        <v>28</v>
      </c>
      <c r="J1024" s="28">
        <v>42872</v>
      </c>
      <c r="K1024" s="34">
        <v>75.948581474884904</v>
      </c>
      <c r="L1024" s="34">
        <v>0.27267903039520364</v>
      </c>
      <c r="M1024" s="34">
        <v>13.086776008201783</v>
      </c>
      <c r="N1024" s="34">
        <v>1.6470446344074341</v>
      </c>
      <c r="O1024" s="34">
        <v>8.1262099049491721E-2</v>
      </c>
      <c r="P1024" s="34">
        <v>0.34168397385427618</v>
      </c>
      <c r="Q1024" s="34">
        <v>1.9369933378144168</v>
      </c>
      <c r="R1024" s="34">
        <v>4.3902575899085967</v>
      </c>
      <c r="S1024" s="34">
        <v>2.1131547050365449</v>
      </c>
      <c r="T1024" s="34">
        <v>5.3646610536219004E-2</v>
      </c>
      <c r="U1024" s="34">
        <v>5.0039791911459339E-2</v>
      </c>
      <c r="V1024" s="34">
        <v>1.6955258494727E-2</v>
      </c>
      <c r="W1024" s="34">
        <v>0.10584792512143897</v>
      </c>
      <c r="X1024" s="34">
        <v>-4.492243961647617E-2</v>
      </c>
      <c r="Y1024" s="30">
        <v>100.00000000000004</v>
      </c>
      <c r="Z1024" s="34">
        <v>95.124296448361918</v>
      </c>
      <c r="AA1024" s="44" t="s">
        <v>243</v>
      </c>
      <c r="AB1024" s="33" t="s">
        <v>218</v>
      </c>
      <c r="AF1024" s="45"/>
      <c r="AG1024" s="27"/>
    </row>
    <row r="1025" spans="1:33" s="31" customFormat="1" ht="12.75" customHeight="1" x14ac:dyDescent="0.2">
      <c r="A1025" s="26" t="s">
        <v>493</v>
      </c>
      <c r="B1025" s="31" t="s">
        <v>244</v>
      </c>
      <c r="C1025" s="26">
        <v>0</v>
      </c>
      <c r="D1025" s="27" t="s">
        <v>242</v>
      </c>
      <c r="E1025" s="102">
        <v>329.9</v>
      </c>
      <c r="F1025" s="102">
        <v>9.8000000000000007</v>
      </c>
      <c r="G1025" s="26" t="s">
        <v>216</v>
      </c>
      <c r="H1025" s="26" t="s">
        <v>30</v>
      </c>
      <c r="I1025" s="26" t="s">
        <v>28</v>
      </c>
      <c r="J1025" s="28">
        <v>42872</v>
      </c>
      <c r="K1025" s="34">
        <v>69.167057184161635</v>
      </c>
      <c r="L1025" s="34">
        <v>0.66498068157978851</v>
      </c>
      <c r="M1025" s="34">
        <v>15.029115821954402</v>
      </c>
      <c r="N1025" s="34">
        <v>3.7387760449563188</v>
      </c>
      <c r="O1025" s="34">
        <v>0.16669189112728075</v>
      </c>
      <c r="P1025" s="34">
        <v>0.80237513932779891</v>
      </c>
      <c r="Q1025" s="34">
        <v>2.9793079910194806</v>
      </c>
      <c r="R1025" s="34">
        <v>5.4783010231635654</v>
      </c>
      <c r="S1025" s="34">
        <v>1.6840005703784808</v>
      </c>
      <c r="T1025" s="34">
        <v>0.17528966245502636</v>
      </c>
      <c r="U1025" s="34">
        <v>0</v>
      </c>
      <c r="V1025" s="34">
        <v>1.5778084942398178E-2</v>
      </c>
      <c r="W1025" s="34">
        <v>0.12692980455092623</v>
      </c>
      <c r="X1025" s="34">
        <v>-2.8603899617110139E-2</v>
      </c>
      <c r="Y1025" s="30">
        <v>100.00000000000001</v>
      </c>
      <c r="Z1025" s="34">
        <v>98.385109732047326</v>
      </c>
      <c r="AA1025" s="44" t="s">
        <v>243</v>
      </c>
      <c r="AB1025" s="33" t="s">
        <v>218</v>
      </c>
      <c r="AF1025" s="45"/>
      <c r="AG1025" s="27"/>
    </row>
    <row r="1026" spans="1:33" s="31" customFormat="1" ht="12.75" customHeight="1" x14ac:dyDescent="0.2">
      <c r="A1026" s="26" t="s">
        <v>493</v>
      </c>
      <c r="B1026" s="31" t="s">
        <v>244</v>
      </c>
      <c r="C1026" s="26">
        <v>0</v>
      </c>
      <c r="D1026" s="27" t="s">
        <v>242</v>
      </c>
      <c r="E1026" s="102">
        <v>329.9</v>
      </c>
      <c r="F1026" s="102">
        <v>9.8000000000000007</v>
      </c>
      <c r="G1026" s="26" t="s">
        <v>216</v>
      </c>
      <c r="H1026" s="26" t="s">
        <v>30</v>
      </c>
      <c r="I1026" s="26" t="s">
        <v>28</v>
      </c>
      <c r="J1026" s="28">
        <v>42872</v>
      </c>
      <c r="K1026" s="34">
        <v>75.333937080014664</v>
      </c>
      <c r="L1026" s="34">
        <v>0.44032222270231525</v>
      </c>
      <c r="M1026" s="34">
        <v>13.007414705033478</v>
      </c>
      <c r="N1026" s="34">
        <v>1.8971720379570218</v>
      </c>
      <c r="O1026" s="34">
        <v>0.12768538878982297</v>
      </c>
      <c r="P1026" s="34">
        <v>0.4321369288581246</v>
      </c>
      <c r="Q1026" s="34">
        <v>1.9047681406095158</v>
      </c>
      <c r="R1026" s="34">
        <v>4.6742562218337484</v>
      </c>
      <c r="S1026" s="34">
        <v>1.9969775491342019</v>
      </c>
      <c r="T1026" s="34">
        <v>4.513955390939349E-2</v>
      </c>
      <c r="U1026" s="34">
        <v>0</v>
      </c>
      <c r="V1026" s="34">
        <v>3.2782036096416861E-2</v>
      </c>
      <c r="W1026" s="34">
        <v>0.13865413798824461</v>
      </c>
      <c r="X1026" s="34">
        <v>-3.1246002926928366E-2</v>
      </c>
      <c r="Y1026" s="30">
        <v>100.00000000000003</v>
      </c>
      <c r="Z1026" s="34">
        <v>95.625663325490734</v>
      </c>
      <c r="AA1026" s="44" t="s">
        <v>243</v>
      </c>
      <c r="AB1026" s="33" t="s">
        <v>218</v>
      </c>
      <c r="AF1026" s="45"/>
      <c r="AG1026" s="27"/>
    </row>
    <row r="1027" spans="1:33" s="31" customFormat="1" ht="12.75" customHeight="1" x14ac:dyDescent="0.2">
      <c r="A1027" s="26" t="s">
        <v>493</v>
      </c>
      <c r="B1027" s="31" t="s">
        <v>244</v>
      </c>
      <c r="C1027" s="26">
        <v>0</v>
      </c>
      <c r="D1027" s="27" t="s">
        <v>242</v>
      </c>
      <c r="E1027" s="102">
        <v>329.9</v>
      </c>
      <c r="F1027" s="102">
        <v>9.8000000000000007</v>
      </c>
      <c r="G1027" s="26" t="s">
        <v>216</v>
      </c>
      <c r="H1027" s="26" t="s">
        <v>30</v>
      </c>
      <c r="I1027" s="26" t="s">
        <v>28</v>
      </c>
      <c r="J1027" s="28">
        <v>42872</v>
      </c>
      <c r="K1027" s="34">
        <v>70.51952770507279</v>
      </c>
      <c r="L1027" s="34">
        <v>0.65206845302301786</v>
      </c>
      <c r="M1027" s="34">
        <v>14.642894469737076</v>
      </c>
      <c r="N1027" s="34">
        <v>3.2752565435712335</v>
      </c>
      <c r="O1027" s="34">
        <v>0.15889299474180718</v>
      </c>
      <c r="P1027" s="34">
        <v>0.75134109289930295</v>
      </c>
      <c r="Q1027" s="34">
        <v>2.592324044731968</v>
      </c>
      <c r="R1027" s="34">
        <v>5.185205152600461</v>
      </c>
      <c r="S1027" s="34">
        <v>1.9678008766468553</v>
      </c>
      <c r="T1027" s="34">
        <v>0.14416146829406801</v>
      </c>
      <c r="U1027" s="34">
        <v>5.1479673003049647E-2</v>
      </c>
      <c r="V1027" s="34">
        <v>3.1321149585841735E-4</v>
      </c>
      <c r="W1027" s="34">
        <v>0.1038019560746168</v>
      </c>
      <c r="X1027" s="34">
        <v>-4.5067641892079846E-2</v>
      </c>
      <c r="Y1027" s="30">
        <v>100.00000000000004</v>
      </c>
      <c r="Z1027" s="34">
        <v>96.542959775707544</v>
      </c>
      <c r="AA1027" s="44" t="s">
        <v>243</v>
      </c>
      <c r="AB1027" s="33" t="s">
        <v>218</v>
      </c>
      <c r="AF1027" s="45"/>
      <c r="AG1027" s="27"/>
    </row>
    <row r="1028" spans="1:33" s="31" customFormat="1" ht="12.75" customHeight="1" x14ac:dyDescent="0.2">
      <c r="A1028" s="26" t="s">
        <v>493</v>
      </c>
      <c r="B1028" s="31" t="s">
        <v>244</v>
      </c>
      <c r="C1028" s="26">
        <v>0</v>
      </c>
      <c r="D1028" s="27" t="s">
        <v>242</v>
      </c>
      <c r="E1028" s="102">
        <v>329.9</v>
      </c>
      <c r="F1028" s="102">
        <v>9.8000000000000007</v>
      </c>
      <c r="G1028" s="26" t="s">
        <v>216</v>
      </c>
      <c r="H1028" s="26" t="s">
        <v>30</v>
      </c>
      <c r="I1028" s="26" t="s">
        <v>28</v>
      </c>
      <c r="J1028" s="28">
        <v>42872</v>
      </c>
      <c r="K1028" s="34">
        <v>71.449901937875921</v>
      </c>
      <c r="L1028" s="34">
        <v>0.74373698524329035</v>
      </c>
      <c r="M1028" s="34">
        <v>13.912096657694127</v>
      </c>
      <c r="N1028" s="34">
        <v>3.5785513315320063</v>
      </c>
      <c r="O1028" s="34">
        <v>0.15756556913345801</v>
      </c>
      <c r="P1028" s="34">
        <v>0.76399260749678077</v>
      </c>
      <c r="Q1028" s="34">
        <v>2.609751247908759</v>
      </c>
      <c r="R1028" s="34">
        <v>4.8444046414550659</v>
      </c>
      <c r="S1028" s="34">
        <v>1.6311278010360364</v>
      </c>
      <c r="T1028" s="34">
        <v>0.20696925220575521</v>
      </c>
      <c r="U1028" s="34">
        <v>5.0694109570186751E-3</v>
      </c>
      <c r="V1028" s="34">
        <v>2.9093081414619824E-2</v>
      </c>
      <c r="W1028" s="34">
        <v>9.0200936470009568E-2</v>
      </c>
      <c r="X1028" s="34">
        <v>-2.2461460422883259E-2</v>
      </c>
      <c r="Y1028" s="30">
        <v>99.999999999999943</v>
      </c>
      <c r="Z1028" s="34">
        <v>96.658172745215623</v>
      </c>
      <c r="AA1028" s="44" t="s">
        <v>243</v>
      </c>
      <c r="AB1028" s="33" t="s">
        <v>218</v>
      </c>
      <c r="AF1028" s="45"/>
      <c r="AG1028" s="27"/>
    </row>
    <row r="1029" spans="1:33" s="31" customFormat="1" ht="12.75" customHeight="1" x14ac:dyDescent="0.2">
      <c r="A1029" s="26" t="s">
        <v>493</v>
      </c>
      <c r="B1029" s="31" t="s">
        <v>244</v>
      </c>
      <c r="C1029" s="26">
        <v>0</v>
      </c>
      <c r="D1029" s="27" t="s">
        <v>242</v>
      </c>
      <c r="E1029" s="102">
        <v>329.9</v>
      </c>
      <c r="F1029" s="102">
        <v>9.8000000000000007</v>
      </c>
      <c r="G1029" s="26" t="s">
        <v>216</v>
      </c>
      <c r="H1029" s="26" t="s">
        <v>30</v>
      </c>
      <c r="I1029" s="26" t="s">
        <v>28</v>
      </c>
      <c r="J1029" s="28">
        <v>42872</v>
      </c>
      <c r="K1029" s="34">
        <v>76.058578798431071</v>
      </c>
      <c r="L1029" s="34">
        <v>0.41788306091087674</v>
      </c>
      <c r="M1029" s="34">
        <v>12.819460863269626</v>
      </c>
      <c r="N1029" s="34">
        <v>1.8954394971480804</v>
      </c>
      <c r="O1029" s="34">
        <v>9.6685380638751067E-2</v>
      </c>
      <c r="P1029" s="34">
        <v>0.43961280902727634</v>
      </c>
      <c r="Q1029" s="34">
        <v>1.9023490502520417</v>
      </c>
      <c r="R1029" s="34">
        <v>4.1240066566710052</v>
      </c>
      <c r="S1029" s="34">
        <v>2.0395494533616967</v>
      </c>
      <c r="T1029" s="34">
        <v>5.2257263003691379E-2</v>
      </c>
      <c r="U1029" s="34">
        <v>1.4923178315981146E-2</v>
      </c>
      <c r="V1029" s="34">
        <v>4.8829812951466156E-2</v>
      </c>
      <c r="W1029" s="34">
        <v>0.12484074519842445</v>
      </c>
      <c r="X1029" s="34">
        <v>-3.4416569179983932E-2</v>
      </c>
      <c r="Y1029" s="30">
        <v>100.00000000000001</v>
      </c>
      <c r="Z1029" s="34">
        <v>95.153992663836917</v>
      </c>
      <c r="AA1029" s="44" t="s">
        <v>243</v>
      </c>
      <c r="AB1029" s="33" t="s">
        <v>218</v>
      </c>
      <c r="AF1029" s="45"/>
      <c r="AG1029" s="27"/>
    </row>
    <row r="1030" spans="1:33" s="31" customFormat="1" ht="12.75" customHeight="1" x14ac:dyDescent="0.2">
      <c r="A1030" s="26" t="s">
        <v>493</v>
      </c>
      <c r="B1030" s="31" t="s">
        <v>244</v>
      </c>
      <c r="C1030" s="26">
        <v>0</v>
      </c>
      <c r="D1030" s="27" t="s">
        <v>242</v>
      </c>
      <c r="E1030" s="102">
        <v>329.9</v>
      </c>
      <c r="F1030" s="102">
        <v>9.8000000000000007</v>
      </c>
      <c r="G1030" s="26" t="s">
        <v>216</v>
      </c>
      <c r="H1030" s="26" t="s">
        <v>30</v>
      </c>
      <c r="I1030" s="26" t="s">
        <v>28</v>
      </c>
      <c r="J1030" s="28">
        <v>42872</v>
      </c>
      <c r="K1030" s="34">
        <v>69.787565203843045</v>
      </c>
      <c r="L1030" s="34">
        <v>0.64004305817068952</v>
      </c>
      <c r="M1030" s="34">
        <v>14.934714696030703</v>
      </c>
      <c r="N1030" s="34">
        <v>3.5538311806168834</v>
      </c>
      <c r="O1030" s="34">
        <v>0.16205119885563612</v>
      </c>
      <c r="P1030" s="34">
        <v>0.76188839202792757</v>
      </c>
      <c r="Q1030" s="34">
        <v>2.7477585509005213</v>
      </c>
      <c r="R1030" s="34">
        <v>5.4058103724591655</v>
      </c>
      <c r="S1030" s="34">
        <v>1.7062601091707179</v>
      </c>
      <c r="T1030" s="34">
        <v>0.11086675283558789</v>
      </c>
      <c r="U1030" s="34">
        <v>0.1139281212041484</v>
      </c>
      <c r="V1030" s="34">
        <v>3.5945492326148784E-2</v>
      </c>
      <c r="W1030" s="34">
        <v>0.11270489241803078</v>
      </c>
      <c r="X1030" s="34">
        <v>-7.3368020859182842E-2</v>
      </c>
      <c r="Y1030" s="30">
        <v>100.00000000000006</v>
      </c>
      <c r="Z1030" s="34">
        <v>99.536443506162925</v>
      </c>
      <c r="AA1030" s="44" t="s">
        <v>243</v>
      </c>
      <c r="AB1030" s="33" t="s">
        <v>218</v>
      </c>
      <c r="AF1030" s="45"/>
      <c r="AG1030" s="27"/>
    </row>
    <row r="1031" spans="1:33" s="31" customFormat="1" ht="12.75" customHeight="1" x14ac:dyDescent="0.2">
      <c r="A1031" s="26" t="s">
        <v>493</v>
      </c>
      <c r="B1031" s="31" t="s">
        <v>244</v>
      </c>
      <c r="C1031" s="26">
        <v>0</v>
      </c>
      <c r="D1031" s="27" t="s">
        <v>242</v>
      </c>
      <c r="E1031" s="102">
        <v>329.9</v>
      </c>
      <c r="F1031" s="102">
        <v>9.8000000000000007</v>
      </c>
      <c r="G1031" s="26" t="s">
        <v>216</v>
      </c>
      <c r="H1031" s="26" t="s">
        <v>30</v>
      </c>
      <c r="I1031" s="26" t="s">
        <v>28</v>
      </c>
      <c r="J1031" s="28">
        <v>42872</v>
      </c>
      <c r="K1031" s="34">
        <v>65.457259009291406</v>
      </c>
      <c r="L1031" s="34">
        <v>0.88471134913428606</v>
      </c>
      <c r="M1031" s="34">
        <v>15.446619890963547</v>
      </c>
      <c r="N1031" s="34">
        <v>5.166737017406037</v>
      </c>
      <c r="O1031" s="34">
        <v>0.1971950082737656</v>
      </c>
      <c r="P1031" s="34">
        <v>1.6520945572226566</v>
      </c>
      <c r="Q1031" s="34">
        <v>4.4936564874441141</v>
      </c>
      <c r="R1031" s="34">
        <v>5.0275723097287512</v>
      </c>
      <c r="S1031" s="34">
        <v>1.2769925505720534</v>
      </c>
      <c r="T1031" s="34">
        <v>0.3056778961437005</v>
      </c>
      <c r="U1031" s="34">
        <v>0</v>
      </c>
      <c r="V1031" s="34">
        <v>3.2028043610624807E-2</v>
      </c>
      <c r="W1031" s="34">
        <v>7.6752136269864477E-2</v>
      </c>
      <c r="X1031" s="34">
        <v>-1.729625606081453E-2</v>
      </c>
      <c r="Y1031" s="30">
        <v>99.999999999999986</v>
      </c>
      <c r="Z1031" s="34">
        <v>98.17692734454279</v>
      </c>
      <c r="AA1031" s="44" t="s">
        <v>243</v>
      </c>
      <c r="AB1031" s="33" t="s">
        <v>218</v>
      </c>
      <c r="AF1031" s="45"/>
      <c r="AG1031" s="27"/>
    </row>
    <row r="1032" spans="1:33" s="31" customFormat="1" ht="12.75" customHeight="1" x14ac:dyDescent="0.2">
      <c r="A1032" s="26" t="s">
        <v>493</v>
      </c>
      <c r="B1032" s="31" t="s">
        <v>244</v>
      </c>
      <c r="C1032" s="26">
        <v>0</v>
      </c>
      <c r="D1032" s="27" t="s">
        <v>242</v>
      </c>
      <c r="E1032" s="102">
        <v>329.9</v>
      </c>
      <c r="F1032" s="102">
        <v>9.8000000000000007</v>
      </c>
      <c r="G1032" s="26" t="s">
        <v>216</v>
      </c>
      <c r="H1032" s="26" t="s">
        <v>30</v>
      </c>
      <c r="I1032" s="26" t="s">
        <v>28</v>
      </c>
      <c r="J1032" s="28">
        <v>42872</v>
      </c>
      <c r="K1032" s="34">
        <v>76.09740280357083</v>
      </c>
      <c r="L1032" s="34">
        <v>0.19278410559532536</v>
      </c>
      <c r="M1032" s="34">
        <v>13.034007431526598</v>
      </c>
      <c r="N1032" s="34">
        <v>1.0917611646540162</v>
      </c>
      <c r="O1032" s="34">
        <v>5.5280457706378842E-2</v>
      </c>
      <c r="P1032" s="34">
        <v>0.15694544742882449</v>
      </c>
      <c r="Q1032" s="34">
        <v>0.94778653833148063</v>
      </c>
      <c r="R1032" s="34">
        <v>4.3168877644821464</v>
      </c>
      <c r="S1032" s="34">
        <v>3.9514968459354671</v>
      </c>
      <c r="T1032" s="34">
        <v>2.8379549065908057E-2</v>
      </c>
      <c r="U1032" s="34">
        <v>7.8472833640664208E-2</v>
      </c>
      <c r="V1032" s="34">
        <v>6.4036071496073425E-3</v>
      </c>
      <c r="W1032" s="34">
        <v>9.7376685922667544E-2</v>
      </c>
      <c r="X1032" s="34">
        <v>-5.4985235009924541E-2</v>
      </c>
      <c r="Y1032" s="30">
        <v>99.999999999999986</v>
      </c>
      <c r="Z1032" s="34">
        <v>94.427582849004921</v>
      </c>
      <c r="AA1032" s="44" t="s">
        <v>243</v>
      </c>
      <c r="AB1032" s="33" t="s">
        <v>218</v>
      </c>
      <c r="AF1032" s="45"/>
      <c r="AG1032" s="27"/>
    </row>
    <row r="1033" spans="1:33" s="31" customFormat="1" ht="12.75" customHeight="1" x14ac:dyDescent="0.2">
      <c r="A1033" s="26" t="s">
        <v>493</v>
      </c>
      <c r="B1033" s="31" t="s">
        <v>244</v>
      </c>
      <c r="C1033" s="26">
        <v>0</v>
      </c>
      <c r="D1033" s="27" t="s">
        <v>242</v>
      </c>
      <c r="E1033" s="102">
        <v>329.9</v>
      </c>
      <c r="F1033" s="102">
        <v>9.8000000000000007</v>
      </c>
      <c r="G1033" s="26" t="s">
        <v>216</v>
      </c>
      <c r="H1033" s="26" t="s">
        <v>30</v>
      </c>
      <c r="I1033" s="26" t="s">
        <v>28</v>
      </c>
      <c r="J1033" s="28">
        <v>42872</v>
      </c>
      <c r="K1033" s="34">
        <v>70.137211422343356</v>
      </c>
      <c r="L1033" s="34">
        <v>0.65250152562395081</v>
      </c>
      <c r="M1033" s="34">
        <v>14.583709275386658</v>
      </c>
      <c r="N1033" s="34">
        <v>3.3631546546326865</v>
      </c>
      <c r="O1033" s="34">
        <v>0.11402094667893939</v>
      </c>
      <c r="P1033" s="34">
        <v>0.80272592170290646</v>
      </c>
      <c r="Q1033" s="34">
        <v>2.7367223006293973</v>
      </c>
      <c r="R1033" s="34">
        <v>5.4063872655089336</v>
      </c>
      <c r="S1033" s="34">
        <v>1.9395411901843049</v>
      </c>
      <c r="T1033" s="34">
        <v>0.11294516061066161</v>
      </c>
      <c r="U1033" s="34">
        <v>2.9972417968912375E-2</v>
      </c>
      <c r="V1033" s="34">
        <v>2.9888322161719848E-2</v>
      </c>
      <c r="W1033" s="34">
        <v>0.13404743461818083</v>
      </c>
      <c r="X1033" s="34">
        <v>-4.2827838050607268E-2</v>
      </c>
      <c r="Y1033" s="30">
        <v>99.999999999999972</v>
      </c>
      <c r="Z1033" s="34">
        <v>95.42106355804907</v>
      </c>
      <c r="AA1033" s="44" t="s">
        <v>243</v>
      </c>
      <c r="AB1033" s="33" t="s">
        <v>218</v>
      </c>
      <c r="AF1033" s="45"/>
      <c r="AG1033" s="27"/>
    </row>
    <row r="1034" spans="1:33" s="31" customFormat="1" ht="12.75" customHeight="1" x14ac:dyDescent="0.2">
      <c r="A1034" s="26" t="s">
        <v>493</v>
      </c>
      <c r="B1034" s="31" t="s">
        <v>244</v>
      </c>
      <c r="C1034" s="26">
        <v>0</v>
      </c>
      <c r="D1034" s="27" t="s">
        <v>242</v>
      </c>
      <c r="E1034" s="102">
        <v>329.9</v>
      </c>
      <c r="F1034" s="102">
        <v>9.8000000000000007</v>
      </c>
      <c r="G1034" s="26" t="s">
        <v>216</v>
      </c>
      <c r="H1034" s="26" t="s">
        <v>30</v>
      </c>
      <c r="I1034" s="26" t="s">
        <v>28</v>
      </c>
      <c r="J1034" s="28">
        <v>42872</v>
      </c>
      <c r="K1034" s="34">
        <v>65.538453862374084</v>
      </c>
      <c r="L1034" s="34">
        <v>0.79828809564604719</v>
      </c>
      <c r="M1034" s="34">
        <v>15.238597270589411</v>
      </c>
      <c r="N1034" s="34">
        <v>5.2420411163287772</v>
      </c>
      <c r="O1034" s="34">
        <v>0.14528270071317023</v>
      </c>
      <c r="P1034" s="34">
        <v>1.9035207151486377</v>
      </c>
      <c r="Q1034" s="34">
        <v>4.7012742294997114</v>
      </c>
      <c r="R1034" s="34">
        <v>4.6302415544376387</v>
      </c>
      <c r="S1034" s="34">
        <v>1.5092522283059784</v>
      </c>
      <c r="T1034" s="34">
        <v>0.14680886724869288</v>
      </c>
      <c r="U1034" s="34">
        <v>5.2729252236632905E-2</v>
      </c>
      <c r="V1034" s="34">
        <v>3.1699391114848784E-2</v>
      </c>
      <c r="W1034" s="34">
        <v>0.10845250874175714</v>
      </c>
      <c r="X1034" s="34">
        <v>-4.6641792385397826E-2</v>
      </c>
      <c r="Y1034" s="30">
        <v>100</v>
      </c>
      <c r="Z1034" s="34">
        <v>99.185931492624704</v>
      </c>
      <c r="AA1034" s="44" t="s">
        <v>243</v>
      </c>
      <c r="AB1034" s="33" t="s">
        <v>218</v>
      </c>
      <c r="AF1034" s="45"/>
      <c r="AG1034" s="27"/>
    </row>
    <row r="1035" spans="1:33" s="40" customFormat="1" ht="12.75" customHeight="1" x14ac:dyDescent="0.2">
      <c r="A1035" s="35" t="s">
        <v>493</v>
      </c>
      <c r="B1035" s="40" t="s">
        <v>244</v>
      </c>
      <c r="C1035" s="35">
        <v>0</v>
      </c>
      <c r="D1035" s="36" t="s">
        <v>242</v>
      </c>
      <c r="E1035" s="103">
        <v>329.9</v>
      </c>
      <c r="F1035" s="103">
        <v>9.8000000000000007</v>
      </c>
      <c r="G1035" s="35" t="s">
        <v>216</v>
      </c>
      <c r="H1035" s="35" t="s">
        <v>30</v>
      </c>
      <c r="I1035" s="35" t="s">
        <v>28</v>
      </c>
      <c r="J1035" s="37">
        <v>42872</v>
      </c>
      <c r="K1035" s="43">
        <v>76.24445654097083</v>
      </c>
      <c r="L1035" s="43">
        <v>0.3051601562066531</v>
      </c>
      <c r="M1035" s="43">
        <v>12.92537559461387</v>
      </c>
      <c r="N1035" s="43">
        <v>1.6972723402539005</v>
      </c>
      <c r="O1035" s="43">
        <v>7.5563084836145364E-2</v>
      </c>
      <c r="P1035" s="43">
        <v>0.31900651292694465</v>
      </c>
      <c r="Q1035" s="43">
        <v>1.9638448887519175</v>
      </c>
      <c r="R1035" s="43">
        <v>4.2607979770618005</v>
      </c>
      <c r="S1035" s="43">
        <v>2.0510738959148682</v>
      </c>
      <c r="T1035" s="43">
        <v>2.4940498375230991E-2</v>
      </c>
      <c r="U1035" s="43">
        <v>4.9539283834485345E-2</v>
      </c>
      <c r="V1035" s="43">
        <v>7.3722978674153113E-4</v>
      </c>
      <c r="W1035" s="43">
        <v>0.13308064732195451</v>
      </c>
      <c r="X1035" s="43">
        <v>-5.0848650855346074E-2</v>
      </c>
      <c r="Y1035" s="39">
        <v>100.00000000000001</v>
      </c>
      <c r="Z1035" s="43">
        <v>95.681641580381225</v>
      </c>
      <c r="AA1035" s="46" t="s">
        <v>243</v>
      </c>
      <c r="AB1035" s="42" t="s">
        <v>218</v>
      </c>
      <c r="AF1035" s="49"/>
      <c r="AG1035" s="36"/>
    </row>
    <row r="1036" spans="1:33" s="31" customFormat="1" ht="12.75" customHeight="1" x14ac:dyDescent="0.2">
      <c r="A1036" s="26" t="s">
        <v>494</v>
      </c>
      <c r="B1036" s="31" t="s">
        <v>246</v>
      </c>
      <c r="C1036" s="26">
        <v>0</v>
      </c>
      <c r="D1036" s="27" t="s">
        <v>245</v>
      </c>
      <c r="E1036" s="101">
        <v>335.2</v>
      </c>
      <c r="F1036" s="101">
        <v>10</v>
      </c>
      <c r="G1036" s="26" t="s">
        <v>199</v>
      </c>
      <c r="H1036" s="26" t="s">
        <v>30</v>
      </c>
      <c r="I1036" s="26" t="s">
        <v>28</v>
      </c>
      <c r="J1036" s="28">
        <v>40520</v>
      </c>
      <c r="K1036" s="34">
        <v>68.813594116785055</v>
      </c>
      <c r="L1036" s="34">
        <v>0.75076392819936588</v>
      </c>
      <c r="M1036" s="34">
        <v>15.111755646012826</v>
      </c>
      <c r="N1036" s="34">
        <v>4.2682983117609954</v>
      </c>
      <c r="O1036" s="34">
        <v>0.15477929477337393</v>
      </c>
      <c r="P1036" s="34">
        <v>0.94858243108026963</v>
      </c>
      <c r="Q1036" s="34">
        <v>3.4129053952967685</v>
      </c>
      <c r="R1036" s="34">
        <v>4.86858654027077</v>
      </c>
      <c r="S1036" s="34">
        <v>1.4116080538869296</v>
      </c>
      <c r="T1036" s="34">
        <v>0.18614602482333195</v>
      </c>
      <c r="U1036" s="34">
        <v>0</v>
      </c>
      <c r="V1036" s="34">
        <v>7.8766082337993464E-3</v>
      </c>
      <c r="W1036" s="34">
        <v>8.4042892186062826E-2</v>
      </c>
      <c r="X1036" s="34">
        <v>-1.8939243309535281E-2</v>
      </c>
      <c r="Y1036" s="30">
        <v>100.00000000000001</v>
      </c>
      <c r="Z1036" s="34">
        <v>97.752092889124299</v>
      </c>
      <c r="AA1036" s="44" t="s">
        <v>206</v>
      </c>
      <c r="AB1036" s="33" t="s">
        <v>207</v>
      </c>
      <c r="AF1036" s="45"/>
      <c r="AG1036" s="27"/>
    </row>
    <row r="1037" spans="1:33" s="31" customFormat="1" ht="12.75" customHeight="1" x14ac:dyDescent="0.2">
      <c r="A1037" s="26" t="s">
        <v>494</v>
      </c>
      <c r="B1037" s="31" t="s">
        <v>246</v>
      </c>
      <c r="C1037" s="26">
        <v>0</v>
      </c>
      <c r="D1037" s="27" t="s">
        <v>245</v>
      </c>
      <c r="E1037" s="102">
        <v>335.2</v>
      </c>
      <c r="F1037" s="102">
        <v>10</v>
      </c>
      <c r="G1037" s="26" t="s">
        <v>199</v>
      </c>
      <c r="H1037" s="26" t="s">
        <v>30</v>
      </c>
      <c r="I1037" s="26" t="s">
        <v>28</v>
      </c>
      <c r="J1037" s="28">
        <v>40520</v>
      </c>
      <c r="K1037" s="34">
        <v>68.605375960840846</v>
      </c>
      <c r="L1037" s="34">
        <v>0.77976964917444991</v>
      </c>
      <c r="M1037" s="34">
        <v>15.245917141796593</v>
      </c>
      <c r="N1037" s="34">
        <v>4.4056277386774809</v>
      </c>
      <c r="O1037" s="34">
        <v>0.16612020646324641</v>
      </c>
      <c r="P1037" s="34">
        <v>0.96409598595116675</v>
      </c>
      <c r="Q1037" s="34">
        <v>3.3217389852855526</v>
      </c>
      <c r="R1037" s="34">
        <v>4.6722843915988719</v>
      </c>
      <c r="S1037" s="34">
        <v>1.5015697977862961</v>
      </c>
      <c r="T1037" s="34">
        <v>0.24309089169124842</v>
      </c>
      <c r="U1037" s="34">
        <v>5.2128074555621899E-2</v>
      </c>
      <c r="V1037" s="34">
        <v>0</v>
      </c>
      <c r="W1037" s="34">
        <v>8.2914883265621256E-2</v>
      </c>
      <c r="X1037" s="34">
        <v>-4.0633707086984501E-2</v>
      </c>
      <c r="Y1037" s="30">
        <v>100.00000000000001</v>
      </c>
      <c r="Z1037" s="34">
        <v>98.603296665321835</v>
      </c>
      <c r="AA1037" s="44" t="s">
        <v>206</v>
      </c>
      <c r="AB1037" s="33" t="s">
        <v>207</v>
      </c>
      <c r="AF1037" s="45"/>
      <c r="AG1037" s="27"/>
    </row>
    <row r="1038" spans="1:33" s="31" customFormat="1" ht="12.75" customHeight="1" x14ac:dyDescent="0.2">
      <c r="A1038" s="26" t="s">
        <v>494</v>
      </c>
      <c r="B1038" s="31" t="s">
        <v>246</v>
      </c>
      <c r="C1038" s="26">
        <v>0</v>
      </c>
      <c r="D1038" s="27" t="s">
        <v>245</v>
      </c>
      <c r="E1038" s="102">
        <v>335.2</v>
      </c>
      <c r="F1038" s="102">
        <v>10</v>
      </c>
      <c r="G1038" s="26" t="s">
        <v>199</v>
      </c>
      <c r="H1038" s="26" t="s">
        <v>30</v>
      </c>
      <c r="I1038" s="26" t="s">
        <v>28</v>
      </c>
      <c r="J1038" s="28">
        <v>40520</v>
      </c>
      <c r="K1038" s="34">
        <v>73.276829295500306</v>
      </c>
      <c r="L1038" s="34">
        <v>0.49676689830725218</v>
      </c>
      <c r="M1038" s="34">
        <v>14.196173709724516</v>
      </c>
      <c r="N1038" s="34">
        <v>2.2616077165694697</v>
      </c>
      <c r="O1038" s="34">
        <v>0.11854192959027716</v>
      </c>
      <c r="P1038" s="34">
        <v>0.46347027075977182</v>
      </c>
      <c r="Q1038" s="34">
        <v>1.6647243895304966</v>
      </c>
      <c r="R1038" s="34">
        <v>4.6100445806958872</v>
      </c>
      <c r="S1038" s="34">
        <v>2.6091142905822573</v>
      </c>
      <c r="T1038" s="34">
        <v>8.8286473674695359E-2</v>
      </c>
      <c r="U1038" s="34">
        <v>0.11353161422090395</v>
      </c>
      <c r="V1038" s="34">
        <v>0</v>
      </c>
      <c r="W1038" s="34">
        <v>0.19197317673325442</v>
      </c>
      <c r="X1038" s="34">
        <v>-9.1064345889090278E-2</v>
      </c>
      <c r="Y1038" s="30">
        <v>100</v>
      </c>
      <c r="Z1038" s="34">
        <v>93.806470321806401</v>
      </c>
      <c r="AA1038" s="44" t="s">
        <v>206</v>
      </c>
      <c r="AB1038" s="33" t="s">
        <v>207</v>
      </c>
      <c r="AF1038" s="45"/>
      <c r="AG1038" s="27"/>
    </row>
    <row r="1039" spans="1:33" s="31" customFormat="1" ht="12.75" customHeight="1" x14ac:dyDescent="0.2">
      <c r="A1039" s="26" t="s">
        <v>494</v>
      </c>
      <c r="B1039" s="31" t="s">
        <v>246</v>
      </c>
      <c r="C1039" s="26">
        <v>0</v>
      </c>
      <c r="D1039" s="27" t="s">
        <v>245</v>
      </c>
      <c r="E1039" s="102">
        <v>335.2</v>
      </c>
      <c r="F1039" s="102">
        <v>10</v>
      </c>
      <c r="G1039" s="26" t="s">
        <v>199</v>
      </c>
      <c r="H1039" s="26" t="s">
        <v>30</v>
      </c>
      <c r="I1039" s="26" t="s">
        <v>28</v>
      </c>
      <c r="J1039" s="28">
        <v>40520</v>
      </c>
      <c r="K1039" s="34">
        <v>72.915159593195582</v>
      </c>
      <c r="L1039" s="34">
        <v>0.51657802675898612</v>
      </c>
      <c r="M1039" s="34">
        <v>14.375308560118045</v>
      </c>
      <c r="N1039" s="34">
        <v>2.3244443909609909</v>
      </c>
      <c r="O1039" s="34">
        <v>9.82897846481076E-2</v>
      </c>
      <c r="P1039" s="34">
        <v>0.43937778347144807</v>
      </c>
      <c r="Q1039" s="34">
        <v>1.720295481048933</v>
      </c>
      <c r="R1039" s="34">
        <v>4.5622458352117405</v>
      </c>
      <c r="S1039" s="34">
        <v>2.819370823777819</v>
      </c>
      <c r="T1039" s="34">
        <v>4.1373127896920756E-2</v>
      </c>
      <c r="U1039" s="34">
        <v>9.6487275113029028E-2</v>
      </c>
      <c r="V1039" s="34">
        <v>0</v>
      </c>
      <c r="W1039" s="34">
        <v>0.17000696839640234</v>
      </c>
      <c r="X1039" s="34">
        <v>-7.8937650598003561E-2</v>
      </c>
      <c r="Y1039" s="30">
        <v>100</v>
      </c>
      <c r="Z1039" s="34">
        <v>94.31295462888653</v>
      </c>
      <c r="AA1039" s="44" t="s">
        <v>206</v>
      </c>
      <c r="AB1039" s="33" t="s">
        <v>207</v>
      </c>
      <c r="AF1039" s="45"/>
      <c r="AG1039" s="27"/>
    </row>
    <row r="1040" spans="1:33" s="31" customFormat="1" ht="12.75" customHeight="1" x14ac:dyDescent="0.2">
      <c r="A1040" s="26" t="s">
        <v>494</v>
      </c>
      <c r="B1040" s="31" t="s">
        <v>246</v>
      </c>
      <c r="C1040" s="26">
        <v>0</v>
      </c>
      <c r="D1040" s="27" t="s">
        <v>245</v>
      </c>
      <c r="E1040" s="102">
        <v>335.2</v>
      </c>
      <c r="F1040" s="102">
        <v>10</v>
      </c>
      <c r="G1040" s="26" t="s">
        <v>199</v>
      </c>
      <c r="H1040" s="26" t="s">
        <v>30</v>
      </c>
      <c r="I1040" s="26" t="s">
        <v>28</v>
      </c>
      <c r="J1040" s="28">
        <v>40520</v>
      </c>
      <c r="K1040" s="34">
        <v>71.282157664524917</v>
      </c>
      <c r="L1040" s="34">
        <v>0.73309242324149748</v>
      </c>
      <c r="M1040" s="34">
        <v>14.181686644664234</v>
      </c>
      <c r="N1040" s="34">
        <v>3.7168634256118773</v>
      </c>
      <c r="O1040" s="34">
        <v>0.16630544774904182</v>
      </c>
      <c r="P1040" s="34">
        <v>0.65728878054123963</v>
      </c>
      <c r="Q1040" s="34">
        <v>2.6848714123695392</v>
      </c>
      <c r="R1040" s="34">
        <v>4.6330709165684922</v>
      </c>
      <c r="S1040" s="34">
        <v>1.5743695692399764</v>
      </c>
      <c r="T1040" s="34">
        <v>0.27096508372807854</v>
      </c>
      <c r="U1040" s="34">
        <v>2.2436348769212165E-2</v>
      </c>
      <c r="V1040" s="34">
        <v>1.1231149589053005E-2</v>
      </c>
      <c r="W1040" s="34">
        <v>9.6957622068243321E-2</v>
      </c>
      <c r="X1040" s="34">
        <v>-3.1296488665425115E-2</v>
      </c>
      <c r="Y1040" s="30">
        <v>99.999999999999986</v>
      </c>
      <c r="Z1040" s="34">
        <v>94.043822446520608</v>
      </c>
      <c r="AA1040" s="44" t="s">
        <v>206</v>
      </c>
      <c r="AB1040" s="33" t="s">
        <v>207</v>
      </c>
      <c r="AF1040" s="45"/>
      <c r="AG1040" s="27"/>
    </row>
    <row r="1041" spans="1:33" s="31" customFormat="1" ht="12.75" customHeight="1" x14ac:dyDescent="0.2">
      <c r="A1041" s="26" t="s">
        <v>494</v>
      </c>
      <c r="B1041" s="31" t="s">
        <v>246</v>
      </c>
      <c r="C1041" s="26">
        <v>0</v>
      </c>
      <c r="D1041" s="27" t="s">
        <v>245</v>
      </c>
      <c r="E1041" s="102">
        <v>335.2</v>
      </c>
      <c r="F1041" s="102">
        <v>10</v>
      </c>
      <c r="G1041" s="26" t="s">
        <v>199</v>
      </c>
      <c r="H1041" s="26" t="s">
        <v>30</v>
      </c>
      <c r="I1041" s="26" t="s">
        <v>28</v>
      </c>
      <c r="J1041" s="28">
        <v>40520</v>
      </c>
      <c r="K1041" s="34">
        <v>69.75518652241422</v>
      </c>
      <c r="L1041" s="34">
        <v>0.66427698881645791</v>
      </c>
      <c r="M1041" s="34">
        <v>15.578916623946844</v>
      </c>
      <c r="N1041" s="34">
        <v>3.3283365823288076</v>
      </c>
      <c r="O1041" s="34">
        <v>0.11478805503022027</v>
      </c>
      <c r="P1041" s="34">
        <v>0.6414400900452083</v>
      </c>
      <c r="Q1041" s="34">
        <v>3.3725195649205824</v>
      </c>
      <c r="R1041" s="34">
        <v>4.8485066474685139</v>
      </c>
      <c r="S1041" s="34">
        <v>1.4701343965683997</v>
      </c>
      <c r="T1041" s="34">
        <v>0.13449867908377935</v>
      </c>
      <c r="U1041" s="34">
        <v>2.8670949258229404E-2</v>
      </c>
      <c r="V1041" s="34">
        <v>1.1732348004188469E-2</v>
      </c>
      <c r="W1041" s="34">
        <v>8.1410576058545042E-2</v>
      </c>
      <c r="X1041" s="34">
        <v>-3.0418023944011857E-2</v>
      </c>
      <c r="Y1041" s="30">
        <v>99.999999999999957</v>
      </c>
      <c r="Z1041" s="34">
        <v>95.915903419579635</v>
      </c>
      <c r="AA1041" s="44" t="s">
        <v>206</v>
      </c>
      <c r="AB1041" s="33" t="s">
        <v>207</v>
      </c>
      <c r="AF1041" s="45"/>
      <c r="AG1041" s="27"/>
    </row>
    <row r="1042" spans="1:33" s="31" customFormat="1" ht="12.75" customHeight="1" x14ac:dyDescent="0.2">
      <c r="A1042" s="26" t="s">
        <v>494</v>
      </c>
      <c r="B1042" s="31" t="s">
        <v>246</v>
      </c>
      <c r="C1042" s="26">
        <v>0</v>
      </c>
      <c r="D1042" s="27" t="s">
        <v>245</v>
      </c>
      <c r="E1042" s="102">
        <v>335.2</v>
      </c>
      <c r="F1042" s="102">
        <v>10</v>
      </c>
      <c r="G1042" s="26" t="s">
        <v>199</v>
      </c>
      <c r="H1042" s="26" t="s">
        <v>30</v>
      </c>
      <c r="I1042" s="26" t="s">
        <v>28</v>
      </c>
      <c r="J1042" s="28">
        <v>40520</v>
      </c>
      <c r="K1042" s="34">
        <v>69.380282244489038</v>
      </c>
      <c r="L1042" s="34">
        <v>0.75312192665929023</v>
      </c>
      <c r="M1042" s="34">
        <v>14.901205710611928</v>
      </c>
      <c r="N1042" s="34">
        <v>3.9724557358403212</v>
      </c>
      <c r="O1042" s="34">
        <v>0.13849366343409777</v>
      </c>
      <c r="P1042" s="34">
        <v>0.80542237667074168</v>
      </c>
      <c r="Q1042" s="34">
        <v>2.9629642745522</v>
      </c>
      <c r="R1042" s="34">
        <v>5.1695016370142799</v>
      </c>
      <c r="S1042" s="34">
        <v>1.6410832112261176</v>
      </c>
      <c r="T1042" s="34">
        <v>0.19707457973660564</v>
      </c>
      <c r="U1042" s="34">
        <v>0</v>
      </c>
      <c r="V1042" s="34">
        <v>0</v>
      </c>
      <c r="W1042" s="34">
        <v>0.10120035315172543</v>
      </c>
      <c r="X1042" s="34">
        <v>-2.2805713386304324E-2</v>
      </c>
      <c r="Y1042" s="30">
        <v>100.00000000000007</v>
      </c>
      <c r="Z1042" s="34">
        <v>92.061973695042653</v>
      </c>
      <c r="AA1042" s="44" t="s">
        <v>206</v>
      </c>
      <c r="AB1042" s="33" t="s">
        <v>207</v>
      </c>
      <c r="AF1042" s="45"/>
      <c r="AG1042" s="27"/>
    </row>
    <row r="1043" spans="1:33" s="31" customFormat="1" ht="12.75" customHeight="1" x14ac:dyDescent="0.2">
      <c r="A1043" s="26" t="s">
        <v>494</v>
      </c>
      <c r="B1043" s="31" t="s">
        <v>246</v>
      </c>
      <c r="C1043" s="26">
        <v>0</v>
      </c>
      <c r="D1043" s="27" t="s">
        <v>245</v>
      </c>
      <c r="E1043" s="102">
        <v>335.2</v>
      </c>
      <c r="F1043" s="102">
        <v>10</v>
      </c>
      <c r="G1043" s="26" t="s">
        <v>199</v>
      </c>
      <c r="H1043" s="26" t="s">
        <v>30</v>
      </c>
      <c r="I1043" s="26" t="s">
        <v>28</v>
      </c>
      <c r="J1043" s="28">
        <v>40520</v>
      </c>
      <c r="K1043" s="34">
        <v>69.012344665769646</v>
      </c>
      <c r="L1043" s="34">
        <v>0.79760157657096475</v>
      </c>
      <c r="M1043" s="34">
        <v>14.649333770887702</v>
      </c>
      <c r="N1043" s="34">
        <v>4.1595232172805874</v>
      </c>
      <c r="O1043" s="34">
        <v>0.16853907426722822</v>
      </c>
      <c r="P1043" s="34">
        <v>1.014664841102171</v>
      </c>
      <c r="Q1043" s="34">
        <v>3.3527342093379371</v>
      </c>
      <c r="R1043" s="34">
        <v>4.9481920579057297</v>
      </c>
      <c r="S1043" s="34">
        <v>1.507994321899063</v>
      </c>
      <c r="T1043" s="34">
        <v>0.26826018874398055</v>
      </c>
      <c r="U1043" s="34">
        <v>6.5502539659687706E-2</v>
      </c>
      <c r="V1043" s="34">
        <v>1.3444962394714079E-2</v>
      </c>
      <c r="W1043" s="34">
        <v>8.9646653680699503E-2</v>
      </c>
      <c r="X1043" s="34">
        <v>-4.7782079500100279E-2</v>
      </c>
      <c r="Y1043" s="30">
        <v>100.00000000000004</v>
      </c>
      <c r="Z1043" s="34">
        <v>96.179476898621914</v>
      </c>
      <c r="AA1043" s="44" t="s">
        <v>206</v>
      </c>
      <c r="AB1043" s="33" t="s">
        <v>207</v>
      </c>
      <c r="AF1043" s="45"/>
      <c r="AG1043" s="27"/>
    </row>
    <row r="1044" spans="1:33" s="31" customFormat="1" ht="12.75" customHeight="1" x14ac:dyDescent="0.2">
      <c r="A1044" s="26" t="s">
        <v>494</v>
      </c>
      <c r="B1044" s="31" t="s">
        <v>246</v>
      </c>
      <c r="C1044" s="26">
        <v>0</v>
      </c>
      <c r="D1044" s="27" t="s">
        <v>245</v>
      </c>
      <c r="E1044" s="102">
        <v>335.2</v>
      </c>
      <c r="F1044" s="102">
        <v>10</v>
      </c>
      <c r="G1044" s="26" t="s">
        <v>199</v>
      </c>
      <c r="H1044" s="26" t="s">
        <v>30</v>
      </c>
      <c r="I1044" s="26" t="s">
        <v>28</v>
      </c>
      <c r="J1044" s="28">
        <v>40520</v>
      </c>
      <c r="K1044" s="34">
        <v>68.271169631350958</v>
      </c>
      <c r="L1044" s="34">
        <v>0.72853737090493231</v>
      </c>
      <c r="M1044" s="34">
        <v>15.511116372811088</v>
      </c>
      <c r="N1044" s="34">
        <v>3.8197866727276866</v>
      </c>
      <c r="O1044" s="34">
        <v>0.15809626153373563</v>
      </c>
      <c r="P1044" s="34">
        <v>0.90809207558580629</v>
      </c>
      <c r="Q1044" s="34">
        <v>3.8130274779906035</v>
      </c>
      <c r="R1044" s="34">
        <v>5.0902409203264414</v>
      </c>
      <c r="S1044" s="34">
        <v>1.4124085611714161</v>
      </c>
      <c r="T1044" s="34">
        <v>0.18032546795005991</v>
      </c>
      <c r="U1044" s="34">
        <v>0</v>
      </c>
      <c r="V1044" s="34">
        <v>4.1732275338120135E-2</v>
      </c>
      <c r="W1044" s="34">
        <v>8.4511832253611793E-2</v>
      </c>
      <c r="X1044" s="34">
        <v>-1.9044919944475897E-2</v>
      </c>
      <c r="Y1044" s="30">
        <v>99.999999999999986</v>
      </c>
      <c r="Z1044" s="34">
        <v>96.270461125054851</v>
      </c>
      <c r="AA1044" s="44" t="s">
        <v>206</v>
      </c>
      <c r="AB1044" s="33" t="s">
        <v>207</v>
      </c>
      <c r="AF1044" s="45"/>
      <c r="AG1044" s="27"/>
    </row>
    <row r="1045" spans="1:33" s="31" customFormat="1" ht="12.75" customHeight="1" x14ac:dyDescent="0.2">
      <c r="A1045" s="26" t="s">
        <v>494</v>
      </c>
      <c r="B1045" s="31" t="s">
        <v>246</v>
      </c>
      <c r="C1045" s="26">
        <v>0</v>
      </c>
      <c r="D1045" s="27" t="s">
        <v>245</v>
      </c>
      <c r="E1045" s="102">
        <v>335.2</v>
      </c>
      <c r="F1045" s="102">
        <v>10</v>
      </c>
      <c r="G1045" s="26" t="s">
        <v>199</v>
      </c>
      <c r="H1045" s="26" t="s">
        <v>30</v>
      </c>
      <c r="I1045" s="26" t="s">
        <v>28</v>
      </c>
      <c r="J1045" s="28">
        <v>40520</v>
      </c>
      <c r="K1045" s="34">
        <v>64.447185101247456</v>
      </c>
      <c r="L1045" s="34">
        <v>0.90662624155479266</v>
      </c>
      <c r="M1045" s="34">
        <v>15.791208424081617</v>
      </c>
      <c r="N1045" s="34">
        <v>5.9703829012656158</v>
      </c>
      <c r="O1045" s="34">
        <v>0.144165944483412</v>
      </c>
      <c r="P1045" s="34">
        <v>1.7564590341687607</v>
      </c>
      <c r="Q1045" s="34">
        <v>5.0388827704223393</v>
      </c>
      <c r="R1045" s="34">
        <v>4.4882783428220163</v>
      </c>
      <c r="S1045" s="34">
        <v>1.1381619694730116</v>
      </c>
      <c r="T1045" s="34">
        <v>0.20531698246630975</v>
      </c>
      <c r="U1045" s="34">
        <v>3.2718512223185711E-2</v>
      </c>
      <c r="V1045" s="34">
        <v>4.3702086482974897E-2</v>
      </c>
      <c r="W1045" s="34">
        <v>6.5433477339668977E-2</v>
      </c>
      <c r="X1045" s="34">
        <v>-2.8521788031155564E-2</v>
      </c>
      <c r="Y1045" s="30">
        <v>100</v>
      </c>
      <c r="Z1045" s="34">
        <v>97.803958143681911</v>
      </c>
      <c r="AA1045" s="44" t="s">
        <v>206</v>
      </c>
      <c r="AB1045" s="33" t="s">
        <v>207</v>
      </c>
      <c r="AF1045" s="45"/>
      <c r="AG1045" s="27"/>
    </row>
    <row r="1046" spans="1:33" s="31" customFormat="1" ht="12.75" customHeight="1" x14ac:dyDescent="0.2">
      <c r="A1046" s="26" t="s">
        <v>494</v>
      </c>
      <c r="B1046" s="31" t="s">
        <v>246</v>
      </c>
      <c r="C1046" s="26">
        <v>0</v>
      </c>
      <c r="D1046" s="27" t="s">
        <v>245</v>
      </c>
      <c r="E1046" s="102">
        <v>335.2</v>
      </c>
      <c r="F1046" s="102">
        <v>10</v>
      </c>
      <c r="G1046" s="26" t="s">
        <v>199</v>
      </c>
      <c r="H1046" s="26" t="s">
        <v>30</v>
      </c>
      <c r="I1046" s="26" t="s">
        <v>28</v>
      </c>
      <c r="J1046" s="28">
        <v>40520</v>
      </c>
      <c r="K1046" s="34">
        <v>64.965399030555588</v>
      </c>
      <c r="L1046" s="34">
        <v>0.85535364337503028</v>
      </c>
      <c r="M1046" s="34">
        <v>15.462943202025338</v>
      </c>
      <c r="N1046" s="34">
        <v>5.8922694240903413</v>
      </c>
      <c r="O1046" s="34">
        <v>0.18717648617867841</v>
      </c>
      <c r="P1046" s="34">
        <v>1.6697109647386712</v>
      </c>
      <c r="Q1046" s="34">
        <v>4.7922926567334203</v>
      </c>
      <c r="R1046" s="34">
        <v>4.561982310149264</v>
      </c>
      <c r="S1046" s="34">
        <v>1.2603109525073797</v>
      </c>
      <c r="T1046" s="34">
        <v>0.23030695198216025</v>
      </c>
      <c r="U1046" s="34">
        <v>7.0217035422830198E-2</v>
      </c>
      <c r="V1046" s="34">
        <v>1.3882968251939782E-2</v>
      </c>
      <c r="W1046" s="34">
        <v>8.7419642709877052E-2</v>
      </c>
      <c r="X1046" s="34">
        <v>-4.9265268720511624E-2</v>
      </c>
      <c r="Y1046" s="30">
        <v>99.999999999999986</v>
      </c>
      <c r="Z1046" s="34">
        <v>96.700180506229628</v>
      </c>
      <c r="AA1046" s="44" t="s">
        <v>206</v>
      </c>
      <c r="AB1046" s="33" t="s">
        <v>207</v>
      </c>
      <c r="AF1046" s="45"/>
      <c r="AG1046" s="27"/>
    </row>
    <row r="1047" spans="1:33" s="31" customFormat="1" ht="12.75" customHeight="1" x14ac:dyDescent="0.2">
      <c r="A1047" s="26" t="s">
        <v>494</v>
      </c>
      <c r="B1047" s="31" t="s">
        <v>246</v>
      </c>
      <c r="C1047" s="26">
        <v>0</v>
      </c>
      <c r="D1047" s="27" t="s">
        <v>245</v>
      </c>
      <c r="E1047" s="102">
        <v>335.2</v>
      </c>
      <c r="F1047" s="102">
        <v>10</v>
      </c>
      <c r="G1047" s="26" t="s">
        <v>199</v>
      </c>
      <c r="H1047" s="26" t="s">
        <v>30</v>
      </c>
      <c r="I1047" s="26" t="s">
        <v>28</v>
      </c>
      <c r="J1047" s="28">
        <v>40520</v>
      </c>
      <c r="K1047" s="34">
        <v>70.102189770814874</v>
      </c>
      <c r="L1047" s="34">
        <v>0.80299855367986273</v>
      </c>
      <c r="M1047" s="34">
        <v>14.512030692624908</v>
      </c>
      <c r="N1047" s="34">
        <v>4.1253093640695475</v>
      </c>
      <c r="O1047" s="34">
        <v>0.1497259838490555</v>
      </c>
      <c r="P1047" s="34">
        <v>0.79043628618526052</v>
      </c>
      <c r="Q1047" s="34">
        <v>2.8642857867189369</v>
      </c>
      <c r="R1047" s="34">
        <v>4.692671445651043</v>
      </c>
      <c r="S1047" s="34">
        <v>1.5771169709173389</v>
      </c>
      <c r="T1047" s="34">
        <v>0.25481680107792976</v>
      </c>
      <c r="U1047" s="34">
        <v>9.9066816381329942E-2</v>
      </c>
      <c r="V1047" s="34">
        <v>1.0102376646971977E-2</v>
      </c>
      <c r="W1047" s="34">
        <v>7.8695748248986758E-2</v>
      </c>
      <c r="X1047" s="34">
        <v>-5.9446596866039578E-2</v>
      </c>
      <c r="Y1047" s="30">
        <v>100</v>
      </c>
      <c r="Z1047" s="34">
        <v>97.711830798514342</v>
      </c>
      <c r="AA1047" s="44" t="s">
        <v>206</v>
      </c>
      <c r="AB1047" s="33" t="s">
        <v>207</v>
      </c>
      <c r="AF1047" s="45"/>
      <c r="AG1047" s="27"/>
    </row>
    <row r="1048" spans="1:33" s="31" customFormat="1" ht="12.75" customHeight="1" x14ac:dyDescent="0.2">
      <c r="A1048" s="26" t="s">
        <v>494</v>
      </c>
      <c r="B1048" s="31" t="s">
        <v>246</v>
      </c>
      <c r="C1048" s="26">
        <v>0</v>
      </c>
      <c r="D1048" s="27" t="s">
        <v>245</v>
      </c>
      <c r="E1048" s="102">
        <v>335.2</v>
      </c>
      <c r="F1048" s="102">
        <v>10</v>
      </c>
      <c r="G1048" s="26" t="s">
        <v>199</v>
      </c>
      <c r="H1048" s="26" t="s">
        <v>30</v>
      </c>
      <c r="I1048" s="26" t="s">
        <v>28</v>
      </c>
      <c r="J1048" s="28">
        <v>40520</v>
      </c>
      <c r="K1048" s="34">
        <v>69.701161814905532</v>
      </c>
      <c r="L1048" s="34">
        <v>0.74513736317872614</v>
      </c>
      <c r="M1048" s="34">
        <v>14.915374169716262</v>
      </c>
      <c r="N1048" s="34">
        <v>3.8074312535795269</v>
      </c>
      <c r="O1048" s="34">
        <v>2.6222246353877987E-2</v>
      </c>
      <c r="P1048" s="34">
        <v>0.85228913330693645</v>
      </c>
      <c r="Q1048" s="34">
        <v>3.1757724172965833</v>
      </c>
      <c r="R1048" s="34">
        <v>4.9140252886512208</v>
      </c>
      <c r="S1048" s="34">
        <v>1.5076886917811123</v>
      </c>
      <c r="T1048" s="34">
        <v>0.22234241307830996</v>
      </c>
      <c r="U1048" s="34">
        <v>5.5204729166058931E-2</v>
      </c>
      <c r="V1048" s="34">
        <v>2.3893429716881593E-2</v>
      </c>
      <c r="W1048" s="34">
        <v>9.9014206344674643E-2</v>
      </c>
      <c r="X1048" s="34">
        <v>-4.5557157075687596E-2</v>
      </c>
      <c r="Y1048" s="30">
        <v>100.00000000000001</v>
      </c>
      <c r="Z1048" s="34">
        <v>94.19482856909066</v>
      </c>
      <c r="AA1048" s="44" t="s">
        <v>206</v>
      </c>
      <c r="AB1048" s="33" t="s">
        <v>207</v>
      </c>
      <c r="AF1048" s="45"/>
      <c r="AG1048" s="27"/>
    </row>
    <row r="1049" spans="1:33" s="31" customFormat="1" ht="12.75" customHeight="1" x14ac:dyDescent="0.2">
      <c r="A1049" s="26" t="s">
        <v>494</v>
      </c>
      <c r="B1049" s="31" t="s">
        <v>246</v>
      </c>
      <c r="C1049" s="26">
        <v>0</v>
      </c>
      <c r="D1049" s="27" t="s">
        <v>245</v>
      </c>
      <c r="E1049" s="102">
        <v>335.2</v>
      </c>
      <c r="F1049" s="102">
        <v>10</v>
      </c>
      <c r="G1049" s="26" t="s">
        <v>199</v>
      </c>
      <c r="H1049" s="26" t="s">
        <v>30</v>
      </c>
      <c r="I1049" s="26" t="s">
        <v>28</v>
      </c>
      <c r="J1049" s="28">
        <v>42832</v>
      </c>
      <c r="K1049" s="34">
        <v>64.676701775620643</v>
      </c>
      <c r="L1049" s="34">
        <v>0.88329145143044463</v>
      </c>
      <c r="M1049" s="34">
        <v>15.695354966872783</v>
      </c>
      <c r="N1049" s="34">
        <v>5.5593566287533909</v>
      </c>
      <c r="O1049" s="34">
        <v>0.24464235329575196</v>
      </c>
      <c r="P1049" s="34">
        <v>1.86855936372557</v>
      </c>
      <c r="Q1049" s="34">
        <v>4.7881687219388738</v>
      </c>
      <c r="R1049" s="34">
        <v>4.7578610590895121</v>
      </c>
      <c r="S1049" s="34">
        <v>1.1803632290518231</v>
      </c>
      <c r="T1049" s="34">
        <v>0.21283928077454245</v>
      </c>
      <c r="U1049" s="34">
        <v>0</v>
      </c>
      <c r="V1049" s="34">
        <v>6.8775617838406286E-2</v>
      </c>
      <c r="W1049" s="34">
        <v>8.2728621167022467E-2</v>
      </c>
      <c r="X1049" s="34">
        <v>-1.8643069558765629E-2</v>
      </c>
      <c r="Y1049" s="30">
        <v>99.999999999999986</v>
      </c>
      <c r="Z1049" s="34">
        <v>98.879035760240313</v>
      </c>
      <c r="AA1049" s="44" t="s">
        <v>217</v>
      </c>
      <c r="AB1049" s="33" t="s">
        <v>218</v>
      </c>
      <c r="AF1049" s="45"/>
      <c r="AG1049" s="27"/>
    </row>
    <row r="1050" spans="1:33" s="31" customFormat="1" ht="12.75" customHeight="1" x14ac:dyDescent="0.2">
      <c r="A1050" s="26" t="s">
        <v>494</v>
      </c>
      <c r="B1050" s="31" t="s">
        <v>246</v>
      </c>
      <c r="C1050" s="26">
        <v>0</v>
      </c>
      <c r="D1050" s="27" t="s">
        <v>245</v>
      </c>
      <c r="E1050" s="102">
        <v>335.2</v>
      </c>
      <c r="F1050" s="102">
        <v>10</v>
      </c>
      <c r="G1050" s="26" t="s">
        <v>199</v>
      </c>
      <c r="H1050" s="26" t="s">
        <v>30</v>
      </c>
      <c r="I1050" s="26" t="s">
        <v>28</v>
      </c>
      <c r="J1050" s="28">
        <v>42832</v>
      </c>
      <c r="K1050" s="34">
        <v>66.229567539296013</v>
      </c>
      <c r="L1050" s="34">
        <v>0.83471843909724264</v>
      </c>
      <c r="M1050" s="34">
        <v>15.67464581762056</v>
      </c>
      <c r="N1050" s="34">
        <v>4.801097938768895</v>
      </c>
      <c r="O1050" s="34">
        <v>0.18484927413997046</v>
      </c>
      <c r="P1050" s="34">
        <v>1.6271918071495244</v>
      </c>
      <c r="Q1050" s="34">
        <v>4.2804338474890384</v>
      </c>
      <c r="R1050" s="34">
        <v>4.7928762926019433</v>
      </c>
      <c r="S1050" s="34">
        <v>1.2915589529072988</v>
      </c>
      <c r="T1050" s="34">
        <v>0.22518726784799398</v>
      </c>
      <c r="U1050" s="34">
        <v>0</v>
      </c>
      <c r="V1050" s="34">
        <v>0</v>
      </c>
      <c r="W1050" s="34">
        <v>7.4708553432501684E-2</v>
      </c>
      <c r="X1050" s="34">
        <v>-1.6835730350986292E-2</v>
      </c>
      <c r="Y1050" s="30">
        <v>99.999999999999986</v>
      </c>
      <c r="Z1050" s="34">
        <v>98.999577277988038</v>
      </c>
      <c r="AA1050" s="44" t="s">
        <v>217</v>
      </c>
      <c r="AB1050" s="33" t="s">
        <v>218</v>
      </c>
      <c r="AF1050" s="45"/>
      <c r="AG1050" s="27"/>
    </row>
    <row r="1051" spans="1:33" s="31" customFormat="1" ht="12.75" customHeight="1" x14ac:dyDescent="0.2">
      <c r="A1051" s="26" t="s">
        <v>494</v>
      </c>
      <c r="B1051" s="31" t="s">
        <v>246</v>
      </c>
      <c r="C1051" s="26">
        <v>0</v>
      </c>
      <c r="D1051" s="27" t="s">
        <v>245</v>
      </c>
      <c r="E1051" s="102">
        <v>335.2</v>
      </c>
      <c r="F1051" s="102">
        <v>10</v>
      </c>
      <c r="G1051" s="26" t="s">
        <v>199</v>
      </c>
      <c r="H1051" s="26" t="s">
        <v>30</v>
      </c>
      <c r="I1051" s="26" t="s">
        <v>28</v>
      </c>
      <c r="J1051" s="28">
        <v>42832</v>
      </c>
      <c r="K1051" s="34">
        <v>69.948344744990067</v>
      </c>
      <c r="L1051" s="34">
        <v>0.70446864833576162</v>
      </c>
      <c r="M1051" s="34">
        <v>14.533721044668127</v>
      </c>
      <c r="N1051" s="34">
        <v>3.6483567703393045</v>
      </c>
      <c r="O1051" s="34">
        <v>0.15741730060421805</v>
      </c>
      <c r="P1051" s="34">
        <v>0.77654617588882002</v>
      </c>
      <c r="Q1051" s="34">
        <v>2.9851276553833532</v>
      </c>
      <c r="R1051" s="34">
        <v>5.3799849666592445</v>
      </c>
      <c r="S1051" s="34">
        <v>1.5578045868699706</v>
      </c>
      <c r="T1051" s="34">
        <v>0.17610727904042783</v>
      </c>
      <c r="U1051" s="34">
        <v>0.11187387455017753</v>
      </c>
      <c r="V1051" s="34">
        <v>0</v>
      </c>
      <c r="W1051" s="34">
        <v>8.6944975978024502E-2</v>
      </c>
      <c r="X1051" s="34">
        <v>-6.6698023307502075E-2</v>
      </c>
      <c r="Y1051" s="30">
        <v>100.00000000000003</v>
      </c>
      <c r="Z1051" s="34">
        <v>95.732806636605446</v>
      </c>
      <c r="AA1051" s="44" t="s">
        <v>217</v>
      </c>
      <c r="AB1051" s="33" t="s">
        <v>218</v>
      </c>
      <c r="AF1051" s="45"/>
      <c r="AG1051" s="27"/>
    </row>
    <row r="1052" spans="1:33" s="31" customFormat="1" ht="12.75" customHeight="1" x14ac:dyDescent="0.2">
      <c r="A1052" s="26" t="s">
        <v>494</v>
      </c>
      <c r="B1052" s="31" t="s">
        <v>246</v>
      </c>
      <c r="C1052" s="26">
        <v>0</v>
      </c>
      <c r="D1052" s="27" t="s">
        <v>245</v>
      </c>
      <c r="E1052" s="102">
        <v>335.2</v>
      </c>
      <c r="F1052" s="102">
        <v>10</v>
      </c>
      <c r="G1052" s="26" t="s">
        <v>199</v>
      </c>
      <c r="H1052" s="26" t="s">
        <v>30</v>
      </c>
      <c r="I1052" s="26" t="s">
        <v>28</v>
      </c>
      <c r="J1052" s="28">
        <v>42832</v>
      </c>
      <c r="K1052" s="34">
        <v>64.144865039785628</v>
      </c>
      <c r="L1052" s="34">
        <v>0.91431195248128105</v>
      </c>
      <c r="M1052" s="34">
        <v>15.790546110818578</v>
      </c>
      <c r="N1052" s="34">
        <v>5.7238496914357091</v>
      </c>
      <c r="O1052" s="34">
        <v>0.20779432014629007</v>
      </c>
      <c r="P1052" s="34">
        <v>1.9578785209707208</v>
      </c>
      <c r="Q1052" s="34">
        <v>5.0044460854762898</v>
      </c>
      <c r="R1052" s="34">
        <v>4.8093133773936749</v>
      </c>
      <c r="S1052" s="34">
        <v>1.1282511787031311</v>
      </c>
      <c r="T1052" s="34">
        <v>0.21620815740276864</v>
      </c>
      <c r="U1052" s="34">
        <v>0</v>
      </c>
      <c r="V1052" s="34">
        <v>4.1096328980516954E-2</v>
      </c>
      <c r="W1052" s="34">
        <v>7.9312468814233178E-2</v>
      </c>
      <c r="X1052" s="34">
        <v>-1.787323240884128E-2</v>
      </c>
      <c r="Y1052" s="30">
        <v>99.999999999999986</v>
      </c>
      <c r="Z1052" s="34">
        <v>99.521488294006275</v>
      </c>
      <c r="AA1052" s="44" t="s">
        <v>217</v>
      </c>
      <c r="AB1052" s="33" t="s">
        <v>218</v>
      </c>
      <c r="AF1052" s="45"/>
      <c r="AG1052" s="27"/>
    </row>
    <row r="1053" spans="1:33" s="31" customFormat="1" ht="12.75" customHeight="1" x14ac:dyDescent="0.2">
      <c r="A1053" s="26" t="s">
        <v>494</v>
      </c>
      <c r="B1053" s="31" t="s">
        <v>246</v>
      </c>
      <c r="C1053" s="26">
        <v>0</v>
      </c>
      <c r="D1053" s="27" t="s">
        <v>245</v>
      </c>
      <c r="E1053" s="102">
        <v>335.2</v>
      </c>
      <c r="F1053" s="102">
        <v>10</v>
      </c>
      <c r="G1053" s="26" t="s">
        <v>199</v>
      </c>
      <c r="H1053" s="26" t="s">
        <v>30</v>
      </c>
      <c r="I1053" s="26" t="s">
        <v>28</v>
      </c>
      <c r="J1053" s="28">
        <v>42832</v>
      </c>
      <c r="K1053" s="34">
        <v>78.53426884042149</v>
      </c>
      <c r="L1053" s="34">
        <v>0.11040096768960897</v>
      </c>
      <c r="M1053" s="34">
        <v>11.932335582771195</v>
      </c>
      <c r="N1053" s="34">
        <v>1.1912779834207916</v>
      </c>
      <c r="O1053" s="34">
        <v>1.6231053252322089E-2</v>
      </c>
      <c r="P1053" s="34">
        <v>3.6945817730101839E-2</v>
      </c>
      <c r="Q1053" s="34">
        <v>0.55162053200894945</v>
      </c>
      <c r="R1053" s="34">
        <v>4.1755813182974535</v>
      </c>
      <c r="S1053" s="34">
        <v>3.1922643894917737</v>
      </c>
      <c r="T1053" s="34">
        <v>1.7394099710135405E-2</v>
      </c>
      <c r="U1053" s="34">
        <v>0.10187121580733732</v>
      </c>
      <c r="V1053" s="34">
        <v>8.2176256209185502E-3</v>
      </c>
      <c r="W1053" s="34">
        <v>0.22524261684687713</v>
      </c>
      <c r="X1053" s="34">
        <v>-9.3652043068953472E-2</v>
      </c>
      <c r="Y1053" s="30">
        <v>100</v>
      </c>
      <c r="Z1053" s="34">
        <v>93.647650363203738</v>
      </c>
      <c r="AA1053" s="44" t="s">
        <v>217</v>
      </c>
      <c r="AB1053" s="33" t="s">
        <v>218</v>
      </c>
      <c r="AF1053" s="45"/>
      <c r="AG1053" s="27"/>
    </row>
    <row r="1054" spans="1:33" s="31" customFormat="1" ht="12.75" customHeight="1" x14ac:dyDescent="0.2">
      <c r="A1054" s="26" t="s">
        <v>494</v>
      </c>
      <c r="B1054" s="31" t="s">
        <v>246</v>
      </c>
      <c r="C1054" s="26">
        <v>0</v>
      </c>
      <c r="D1054" s="27" t="s">
        <v>245</v>
      </c>
      <c r="E1054" s="102">
        <v>335.2</v>
      </c>
      <c r="F1054" s="102">
        <v>10</v>
      </c>
      <c r="G1054" s="26" t="s">
        <v>199</v>
      </c>
      <c r="H1054" s="26" t="s">
        <v>30</v>
      </c>
      <c r="I1054" s="26" t="s">
        <v>28</v>
      </c>
      <c r="J1054" s="28">
        <v>42832</v>
      </c>
      <c r="K1054" s="34">
        <v>72.249726428645346</v>
      </c>
      <c r="L1054" s="34">
        <v>0.48309560790948131</v>
      </c>
      <c r="M1054" s="34">
        <v>14.045868371544243</v>
      </c>
      <c r="N1054" s="34">
        <v>2.7868861378129761</v>
      </c>
      <c r="O1054" s="34">
        <v>6.4230813016269955E-2</v>
      </c>
      <c r="P1054" s="34">
        <v>0.42605286279347498</v>
      </c>
      <c r="Q1054" s="34">
        <v>2.0079179763027524</v>
      </c>
      <c r="R1054" s="34">
        <v>5.2160160162842057</v>
      </c>
      <c r="S1054" s="34">
        <v>2.4547954683340518</v>
      </c>
      <c r="T1054" s="34">
        <v>6.5716897830401133E-2</v>
      </c>
      <c r="U1054" s="34">
        <v>7.0422999238426709E-2</v>
      </c>
      <c r="V1054" s="34">
        <v>4.7710647108971382E-2</v>
      </c>
      <c r="W1054" s="34">
        <v>0.14356401682913564</v>
      </c>
      <c r="X1054" s="34">
        <v>-6.2004243649728397E-2</v>
      </c>
      <c r="Y1054" s="30">
        <v>99.999999999999986</v>
      </c>
      <c r="Z1054" s="34">
        <v>95.281372173348885</v>
      </c>
      <c r="AA1054" s="44" t="s">
        <v>217</v>
      </c>
      <c r="AB1054" s="33" t="s">
        <v>218</v>
      </c>
      <c r="AF1054" s="45"/>
      <c r="AG1054" s="27"/>
    </row>
    <row r="1055" spans="1:33" s="31" customFormat="1" ht="12.75" customHeight="1" x14ac:dyDescent="0.2">
      <c r="A1055" s="26" t="s">
        <v>494</v>
      </c>
      <c r="B1055" s="31" t="s">
        <v>246</v>
      </c>
      <c r="C1055" s="26">
        <v>0</v>
      </c>
      <c r="D1055" s="27" t="s">
        <v>245</v>
      </c>
      <c r="E1055" s="102">
        <v>335.2</v>
      </c>
      <c r="F1055" s="102">
        <v>10</v>
      </c>
      <c r="G1055" s="26" t="s">
        <v>199</v>
      </c>
      <c r="H1055" s="26" t="s">
        <v>30</v>
      </c>
      <c r="I1055" s="26" t="s">
        <v>28</v>
      </c>
      <c r="J1055" s="28">
        <v>42832</v>
      </c>
      <c r="K1055" s="34">
        <v>69.659893660332216</v>
      </c>
      <c r="L1055" s="34">
        <v>0.68035133202327724</v>
      </c>
      <c r="M1055" s="34">
        <v>14.809961389690935</v>
      </c>
      <c r="N1055" s="34">
        <v>3.519458074053361</v>
      </c>
      <c r="O1055" s="34">
        <v>0.16975738955145245</v>
      </c>
      <c r="P1055" s="34">
        <v>0.74141691518541097</v>
      </c>
      <c r="Q1055" s="34">
        <v>3.1521882019636842</v>
      </c>
      <c r="R1055" s="34">
        <v>5.4185995742687343</v>
      </c>
      <c r="S1055" s="34">
        <v>1.5260550624494593</v>
      </c>
      <c r="T1055" s="34">
        <v>0.24544023422396549</v>
      </c>
      <c r="U1055" s="34">
        <v>0</v>
      </c>
      <c r="V1055" s="34">
        <v>3.0002927939889536E-2</v>
      </c>
      <c r="W1055" s="34">
        <v>6.0511671282765515E-2</v>
      </c>
      <c r="X1055" s="34">
        <v>-1.3636432965130257E-2</v>
      </c>
      <c r="Y1055" s="30">
        <v>100.00000000000003</v>
      </c>
      <c r="Z1055" s="34">
        <v>96.844090519058867</v>
      </c>
      <c r="AA1055" s="44" t="s">
        <v>217</v>
      </c>
      <c r="AB1055" s="33" t="s">
        <v>218</v>
      </c>
      <c r="AF1055" s="45"/>
      <c r="AG1055" s="27"/>
    </row>
    <row r="1056" spans="1:33" s="31" customFormat="1" ht="12.75" customHeight="1" x14ac:dyDescent="0.2">
      <c r="A1056" s="26" t="s">
        <v>494</v>
      </c>
      <c r="B1056" s="31" t="s">
        <v>246</v>
      </c>
      <c r="C1056" s="26">
        <v>0</v>
      </c>
      <c r="D1056" s="27" t="s">
        <v>245</v>
      </c>
      <c r="E1056" s="102">
        <v>335.2</v>
      </c>
      <c r="F1056" s="102">
        <v>10</v>
      </c>
      <c r="G1056" s="26" t="s">
        <v>199</v>
      </c>
      <c r="H1056" s="26" t="s">
        <v>30</v>
      </c>
      <c r="I1056" s="26" t="s">
        <v>28</v>
      </c>
      <c r="J1056" s="28">
        <v>42832</v>
      </c>
      <c r="K1056" s="34">
        <v>68.772830982121533</v>
      </c>
      <c r="L1056" s="34">
        <v>0.6921996995774703</v>
      </c>
      <c r="M1056" s="34">
        <v>14.955500355911376</v>
      </c>
      <c r="N1056" s="34">
        <v>3.9324976204745834</v>
      </c>
      <c r="O1056" s="34">
        <v>0.15636141078647733</v>
      </c>
      <c r="P1056" s="34">
        <v>0.86381150607833779</v>
      </c>
      <c r="Q1056" s="34">
        <v>3.500582070627908</v>
      </c>
      <c r="R1056" s="34">
        <v>5.2625038531123209</v>
      </c>
      <c r="S1056" s="34">
        <v>1.493743207573293</v>
      </c>
      <c r="T1056" s="34">
        <v>0.28827515713824103</v>
      </c>
      <c r="U1056" s="34">
        <v>0</v>
      </c>
      <c r="V1056" s="34">
        <v>1.9901365756128764E-2</v>
      </c>
      <c r="W1056" s="34">
        <v>7.9768849632844335E-2</v>
      </c>
      <c r="X1056" s="34">
        <v>-1.7976078790500134E-2</v>
      </c>
      <c r="Y1056" s="30">
        <v>100</v>
      </c>
      <c r="Z1056" s="34">
        <v>98.233956337060533</v>
      </c>
      <c r="AA1056" s="44" t="s">
        <v>217</v>
      </c>
      <c r="AB1056" s="33" t="s">
        <v>218</v>
      </c>
      <c r="AF1056" s="45"/>
      <c r="AG1056" s="27"/>
    </row>
    <row r="1057" spans="1:33" s="31" customFormat="1" ht="12.75" customHeight="1" x14ac:dyDescent="0.2">
      <c r="A1057" s="26" t="s">
        <v>494</v>
      </c>
      <c r="B1057" s="31" t="s">
        <v>246</v>
      </c>
      <c r="C1057" s="26">
        <v>0</v>
      </c>
      <c r="D1057" s="27" t="s">
        <v>245</v>
      </c>
      <c r="E1057" s="102">
        <v>335.2</v>
      </c>
      <c r="F1057" s="102">
        <v>10</v>
      </c>
      <c r="G1057" s="26" t="s">
        <v>199</v>
      </c>
      <c r="H1057" s="26" t="s">
        <v>30</v>
      </c>
      <c r="I1057" s="26" t="s">
        <v>28</v>
      </c>
      <c r="J1057" s="28">
        <v>42832</v>
      </c>
      <c r="K1057" s="34">
        <v>73.871500992839842</v>
      </c>
      <c r="L1057" s="34">
        <v>0.36068635277154826</v>
      </c>
      <c r="M1057" s="34">
        <v>13.875685779896198</v>
      </c>
      <c r="N1057" s="34">
        <v>1.7669919458510899</v>
      </c>
      <c r="O1057" s="34">
        <v>1.6978789846299927E-2</v>
      </c>
      <c r="P1057" s="34">
        <v>0.35043009830846406</v>
      </c>
      <c r="Q1057" s="34">
        <v>1.398660379004294</v>
      </c>
      <c r="R1057" s="34">
        <v>5.0367886894049194</v>
      </c>
      <c r="S1057" s="34">
        <v>2.9651955219331985</v>
      </c>
      <c r="T1057" s="34">
        <v>7.9932269422006846E-2</v>
      </c>
      <c r="U1057" s="34">
        <v>0.133826610651892</v>
      </c>
      <c r="V1057" s="34">
        <v>2.8793962731192928E-2</v>
      </c>
      <c r="W1057" s="34">
        <v>0.22058622598146327</v>
      </c>
      <c r="X1057" s="34">
        <v>-0.10605761864243106</v>
      </c>
      <c r="Y1057" s="30">
        <v>100</v>
      </c>
      <c r="Z1057" s="34">
        <v>94.824190332437396</v>
      </c>
      <c r="AA1057" s="44" t="s">
        <v>217</v>
      </c>
      <c r="AB1057" s="33" t="s">
        <v>218</v>
      </c>
      <c r="AF1057" s="45"/>
      <c r="AG1057" s="27"/>
    </row>
    <row r="1058" spans="1:33" s="31" customFormat="1" ht="12.75" customHeight="1" x14ac:dyDescent="0.2">
      <c r="A1058" s="26" t="s">
        <v>494</v>
      </c>
      <c r="B1058" s="31" t="s">
        <v>246</v>
      </c>
      <c r="C1058" s="26">
        <v>0</v>
      </c>
      <c r="D1058" s="27" t="s">
        <v>245</v>
      </c>
      <c r="E1058" s="102">
        <v>335.2</v>
      </c>
      <c r="F1058" s="102">
        <v>10</v>
      </c>
      <c r="G1058" s="26" t="s">
        <v>199</v>
      </c>
      <c r="H1058" s="26" t="s">
        <v>30</v>
      </c>
      <c r="I1058" s="26" t="s">
        <v>28</v>
      </c>
      <c r="J1058" s="28">
        <v>42832</v>
      </c>
      <c r="K1058" s="34">
        <v>70.783084516747252</v>
      </c>
      <c r="L1058" s="34">
        <v>0.76102985646761967</v>
      </c>
      <c r="M1058" s="34">
        <v>13.895539247527539</v>
      </c>
      <c r="N1058" s="34">
        <v>4.0285305479613021</v>
      </c>
      <c r="O1058" s="34">
        <v>0.12681049299997438</v>
      </c>
      <c r="P1058" s="34">
        <v>0.76611352859361792</v>
      </c>
      <c r="Q1058" s="34">
        <v>2.7450155715457285</v>
      </c>
      <c r="R1058" s="34">
        <v>4.9447026609087397</v>
      </c>
      <c r="S1058" s="34">
        <v>1.7039350508818738</v>
      </c>
      <c r="T1058" s="34">
        <v>0.16798844214046832</v>
      </c>
      <c r="U1058" s="34">
        <v>0</v>
      </c>
      <c r="V1058" s="34">
        <v>5.6221008356877253E-3</v>
      </c>
      <c r="W1058" s="34">
        <v>9.2465214921907513E-2</v>
      </c>
      <c r="X1058" s="34">
        <v>-2.0837231531697469E-2</v>
      </c>
      <c r="Y1058" s="30">
        <v>100.00000000000001</v>
      </c>
      <c r="Z1058" s="34">
        <v>94.865966651532787</v>
      </c>
      <c r="AA1058" s="44" t="s">
        <v>217</v>
      </c>
      <c r="AB1058" s="33" t="s">
        <v>218</v>
      </c>
      <c r="AF1058" s="45"/>
      <c r="AG1058" s="27"/>
    </row>
    <row r="1059" spans="1:33" s="31" customFormat="1" ht="12.75" customHeight="1" x14ac:dyDescent="0.2">
      <c r="A1059" s="26" t="s">
        <v>494</v>
      </c>
      <c r="B1059" s="31" t="s">
        <v>125</v>
      </c>
      <c r="C1059" s="26">
        <v>0</v>
      </c>
      <c r="D1059" s="27" t="s">
        <v>399</v>
      </c>
      <c r="E1059" s="102">
        <v>335.2</v>
      </c>
      <c r="F1059" s="102">
        <v>10</v>
      </c>
      <c r="G1059" s="26" t="s">
        <v>111</v>
      </c>
      <c r="H1059" s="26" t="s">
        <v>30</v>
      </c>
      <c r="I1059" s="26" t="s">
        <v>28</v>
      </c>
      <c r="J1059" s="28">
        <v>42864</v>
      </c>
      <c r="K1059" s="34">
        <v>63.216295333672917</v>
      </c>
      <c r="L1059" s="34">
        <v>1.0482136570221376</v>
      </c>
      <c r="M1059" s="34">
        <v>15.412583614500141</v>
      </c>
      <c r="N1059" s="34">
        <v>6.7001714333254281</v>
      </c>
      <c r="O1059" s="34">
        <v>0.17058647453187292</v>
      </c>
      <c r="P1059" s="34">
        <v>2.1589752182826807</v>
      </c>
      <c r="Q1059" s="34">
        <v>5.0341847941279978</v>
      </c>
      <c r="R1059" s="34">
        <v>4.6949941077142583</v>
      </c>
      <c r="S1059" s="34">
        <v>1.2416396013300182</v>
      </c>
      <c r="T1059" s="34">
        <v>0.23000071611548312</v>
      </c>
      <c r="U1059" s="34">
        <v>4.3276864228529346E-2</v>
      </c>
      <c r="V1059" s="34">
        <v>1.34370005112155E-2</v>
      </c>
      <c r="W1059" s="34">
        <v>6.9532265031180762E-2</v>
      </c>
      <c r="X1059" s="34">
        <v>-3.3891080393835149E-2</v>
      </c>
      <c r="Y1059" s="30">
        <v>100.00000000000003</v>
      </c>
      <c r="Z1059" s="34">
        <v>95.200982636906915</v>
      </c>
      <c r="AA1059" s="44" t="s">
        <v>29</v>
      </c>
      <c r="AB1059" s="33" t="s">
        <v>31</v>
      </c>
      <c r="AF1059" s="45"/>
      <c r="AG1059" s="27"/>
    </row>
    <row r="1060" spans="1:33" s="31" customFormat="1" ht="12.75" customHeight="1" x14ac:dyDescent="0.2">
      <c r="A1060" s="26" t="s">
        <v>494</v>
      </c>
      <c r="B1060" s="31" t="s">
        <v>125</v>
      </c>
      <c r="C1060" s="26">
        <v>0</v>
      </c>
      <c r="D1060" s="27" t="s">
        <v>399</v>
      </c>
      <c r="E1060" s="102">
        <v>335.2</v>
      </c>
      <c r="F1060" s="102">
        <v>10</v>
      </c>
      <c r="G1060" s="26" t="s">
        <v>111</v>
      </c>
      <c r="H1060" s="26" t="s">
        <v>30</v>
      </c>
      <c r="I1060" s="26" t="s">
        <v>28</v>
      </c>
      <c r="J1060" s="28">
        <v>42864</v>
      </c>
      <c r="K1060" s="34">
        <v>71.599254997627298</v>
      </c>
      <c r="L1060" s="34">
        <v>0.7012934463910695</v>
      </c>
      <c r="M1060" s="34">
        <v>14.022157342070054</v>
      </c>
      <c r="N1060" s="34">
        <v>3.5349774081326704</v>
      </c>
      <c r="O1060" s="34">
        <v>0.11803646964739124</v>
      </c>
      <c r="P1060" s="34">
        <v>0.76639331397566868</v>
      </c>
      <c r="Q1060" s="34">
        <v>2.6432732634931497</v>
      </c>
      <c r="R1060" s="34">
        <v>4.712166806565107</v>
      </c>
      <c r="S1060" s="34">
        <v>1.6708562509881226</v>
      </c>
      <c r="T1060" s="34">
        <v>0.16217362011965353</v>
      </c>
      <c r="U1060" s="34">
        <v>0</v>
      </c>
      <c r="V1060" s="34">
        <v>3.2199923800138703E-3</v>
      </c>
      <c r="W1060" s="34">
        <v>8.5454423478152117E-2</v>
      </c>
      <c r="X1060" s="34">
        <v>-1.9257334868315972E-2</v>
      </c>
      <c r="Y1060" s="30">
        <v>100.00000000000004</v>
      </c>
      <c r="Z1060" s="34">
        <v>95.224806651512878</v>
      </c>
      <c r="AA1060" s="44" t="s">
        <v>29</v>
      </c>
      <c r="AB1060" s="33" t="s">
        <v>31</v>
      </c>
      <c r="AF1060" s="45"/>
      <c r="AG1060" s="27"/>
    </row>
    <row r="1061" spans="1:33" s="31" customFormat="1" ht="12.75" customHeight="1" x14ac:dyDescent="0.2">
      <c r="A1061" s="26" t="s">
        <v>494</v>
      </c>
      <c r="B1061" s="31" t="s">
        <v>125</v>
      </c>
      <c r="C1061" s="26">
        <v>0</v>
      </c>
      <c r="D1061" s="27" t="s">
        <v>399</v>
      </c>
      <c r="E1061" s="102">
        <v>335.2</v>
      </c>
      <c r="F1061" s="102">
        <v>10</v>
      </c>
      <c r="G1061" s="26" t="s">
        <v>111</v>
      </c>
      <c r="H1061" s="26" t="s">
        <v>30</v>
      </c>
      <c r="I1061" s="26" t="s">
        <v>28</v>
      </c>
      <c r="J1061" s="28">
        <v>42864</v>
      </c>
      <c r="K1061" s="34">
        <v>64.896879344922567</v>
      </c>
      <c r="L1061" s="34">
        <v>0.91034332827100872</v>
      </c>
      <c r="M1061" s="34">
        <v>15.549203113043493</v>
      </c>
      <c r="N1061" s="34">
        <v>5.4312203771914858</v>
      </c>
      <c r="O1061" s="34">
        <v>0.13057209973323256</v>
      </c>
      <c r="P1061" s="34">
        <v>1.7546525724328488</v>
      </c>
      <c r="Q1061" s="34">
        <v>4.848069202837312</v>
      </c>
      <c r="R1061" s="34">
        <v>4.8942214382287172</v>
      </c>
      <c r="S1061" s="34">
        <v>1.1938042515887699</v>
      </c>
      <c r="T1061" s="34">
        <v>0.24157609949230729</v>
      </c>
      <c r="U1061" s="34">
        <v>7.8363535010705559E-2</v>
      </c>
      <c r="V1061" s="34">
        <v>5.5207393760700281E-2</v>
      </c>
      <c r="W1061" s="34">
        <v>6.3102755358714124E-2</v>
      </c>
      <c r="X1061" s="34">
        <v>-4.7215511871853126E-2</v>
      </c>
      <c r="Y1061" s="30">
        <v>99.999999999999986</v>
      </c>
      <c r="Z1061" s="34">
        <v>98.642818996666918</v>
      </c>
      <c r="AA1061" s="44" t="s">
        <v>29</v>
      </c>
      <c r="AB1061" s="33" t="s">
        <v>31</v>
      </c>
      <c r="AF1061" s="45"/>
      <c r="AG1061" s="27"/>
    </row>
    <row r="1062" spans="1:33" s="31" customFormat="1" ht="12.75" customHeight="1" x14ac:dyDescent="0.2">
      <c r="A1062" s="26" t="s">
        <v>494</v>
      </c>
      <c r="B1062" s="31" t="s">
        <v>125</v>
      </c>
      <c r="C1062" s="26">
        <v>0</v>
      </c>
      <c r="D1062" s="27" t="s">
        <v>399</v>
      </c>
      <c r="E1062" s="102">
        <v>335.2</v>
      </c>
      <c r="F1062" s="102">
        <v>10</v>
      </c>
      <c r="G1062" s="26" t="s">
        <v>111</v>
      </c>
      <c r="H1062" s="26" t="s">
        <v>30</v>
      </c>
      <c r="I1062" s="26" t="s">
        <v>28</v>
      </c>
      <c r="J1062" s="28">
        <v>42864</v>
      </c>
      <c r="K1062" s="34">
        <v>70.315119396544787</v>
      </c>
      <c r="L1062" s="34">
        <v>0.7006489127135983</v>
      </c>
      <c r="M1062" s="34">
        <v>14.562782486859776</v>
      </c>
      <c r="N1062" s="34">
        <v>3.8206465036967807</v>
      </c>
      <c r="O1062" s="34">
        <v>0.11359929342126049</v>
      </c>
      <c r="P1062" s="34">
        <v>0.78753899764968127</v>
      </c>
      <c r="Q1062" s="34">
        <v>2.9327843849334432</v>
      </c>
      <c r="R1062" s="34">
        <v>4.8479597375054713</v>
      </c>
      <c r="S1062" s="34">
        <v>1.5369497611469194</v>
      </c>
      <c r="T1062" s="34">
        <v>0.25113749571448107</v>
      </c>
      <c r="U1062" s="34">
        <v>9.2612659250604842E-2</v>
      </c>
      <c r="V1062" s="34">
        <v>4.4168307495078768E-3</v>
      </c>
      <c r="W1062" s="34">
        <v>9.3976043696634495E-2</v>
      </c>
      <c r="X1062" s="34">
        <v>-6.0172503882965488E-2</v>
      </c>
      <c r="Y1062" s="30">
        <v>99.999999999999972</v>
      </c>
      <c r="Z1062" s="34">
        <v>95.775243598159307</v>
      </c>
      <c r="AA1062" s="44" t="s">
        <v>29</v>
      </c>
      <c r="AB1062" s="33" t="s">
        <v>31</v>
      </c>
      <c r="AF1062" s="45"/>
      <c r="AG1062" s="27"/>
    </row>
    <row r="1063" spans="1:33" s="31" customFormat="1" ht="12.75" customHeight="1" x14ac:dyDescent="0.2">
      <c r="A1063" s="26" t="s">
        <v>494</v>
      </c>
      <c r="B1063" s="31" t="s">
        <v>125</v>
      </c>
      <c r="C1063" s="26">
        <v>0</v>
      </c>
      <c r="D1063" s="27" t="s">
        <v>399</v>
      </c>
      <c r="E1063" s="102">
        <v>335.2</v>
      </c>
      <c r="F1063" s="102">
        <v>10</v>
      </c>
      <c r="G1063" s="26" t="s">
        <v>111</v>
      </c>
      <c r="H1063" s="26" t="s">
        <v>30</v>
      </c>
      <c r="I1063" s="26" t="s">
        <v>28</v>
      </c>
      <c r="J1063" s="28">
        <v>42864</v>
      </c>
      <c r="K1063" s="34">
        <v>73.075797396110815</v>
      </c>
      <c r="L1063" s="34">
        <v>0.50602236942462042</v>
      </c>
      <c r="M1063" s="34">
        <v>14.22639833839485</v>
      </c>
      <c r="N1063" s="34">
        <v>2.3176438844812552</v>
      </c>
      <c r="O1063" s="34">
        <v>0.1289172480476872</v>
      </c>
      <c r="P1063" s="34">
        <v>0.47955128279480952</v>
      </c>
      <c r="Q1063" s="34">
        <v>1.9380835331089881</v>
      </c>
      <c r="R1063" s="34">
        <v>4.9422019908291981</v>
      </c>
      <c r="S1063" s="34">
        <v>2.1623353714551308</v>
      </c>
      <c r="T1063" s="34">
        <v>9.7370318587211832E-2</v>
      </c>
      <c r="U1063" s="34">
        <v>5.7104284370116477E-2</v>
      </c>
      <c r="V1063" s="34">
        <v>9.4943541996143025E-3</v>
      </c>
      <c r="W1063" s="34">
        <v>0.10730493010356167</v>
      </c>
      <c r="X1063" s="34">
        <v>-4.8225301907864275E-2</v>
      </c>
      <c r="Y1063" s="30">
        <v>100.00000000000001</v>
      </c>
      <c r="Z1063" s="34">
        <v>92.462414304645463</v>
      </c>
      <c r="AA1063" s="44" t="s">
        <v>29</v>
      </c>
      <c r="AB1063" s="33" t="s">
        <v>31</v>
      </c>
      <c r="AF1063" s="45"/>
      <c r="AG1063" s="27"/>
    </row>
    <row r="1064" spans="1:33" s="31" customFormat="1" ht="12.75" customHeight="1" x14ac:dyDescent="0.2">
      <c r="A1064" s="26" t="s">
        <v>494</v>
      </c>
      <c r="B1064" s="31" t="s">
        <v>125</v>
      </c>
      <c r="C1064" s="26">
        <v>0</v>
      </c>
      <c r="D1064" s="27" t="s">
        <v>399</v>
      </c>
      <c r="E1064" s="102">
        <v>335.2</v>
      </c>
      <c r="F1064" s="102">
        <v>10</v>
      </c>
      <c r="G1064" s="26" t="s">
        <v>111</v>
      </c>
      <c r="H1064" s="26" t="s">
        <v>30</v>
      </c>
      <c r="I1064" s="26" t="s">
        <v>28</v>
      </c>
      <c r="J1064" s="28">
        <v>42864</v>
      </c>
      <c r="K1064" s="34">
        <v>69.150873946096297</v>
      </c>
      <c r="L1064" s="34">
        <v>0.83660818947015658</v>
      </c>
      <c r="M1064" s="34">
        <v>14.374708222268525</v>
      </c>
      <c r="N1064" s="34">
        <v>4.3907736332387399</v>
      </c>
      <c r="O1064" s="34">
        <v>0.12650563880731097</v>
      </c>
      <c r="P1064" s="34">
        <v>0.95913388575235359</v>
      </c>
      <c r="Q1064" s="34">
        <v>3.3678101498000745</v>
      </c>
      <c r="R1064" s="34">
        <v>4.9395272853146119</v>
      </c>
      <c r="S1064" s="34">
        <v>1.3823722043209432</v>
      </c>
      <c r="T1064" s="34">
        <v>0.30182443694368882</v>
      </c>
      <c r="U1064" s="34">
        <v>3.3144683235113208E-2</v>
      </c>
      <c r="V1064" s="34">
        <v>7.1535969367942584E-2</v>
      </c>
      <c r="W1064" s="34">
        <v>0.10215920391472738</v>
      </c>
      <c r="X1064" s="34">
        <v>-3.6977448530482897E-2</v>
      </c>
      <c r="Y1064" s="30">
        <v>100</v>
      </c>
      <c r="Z1064" s="34">
        <v>97.149819690802104</v>
      </c>
      <c r="AA1064" s="44" t="s">
        <v>29</v>
      </c>
      <c r="AB1064" s="33" t="s">
        <v>31</v>
      </c>
      <c r="AF1064" s="27"/>
      <c r="AG1064" s="27"/>
    </row>
    <row r="1065" spans="1:33" s="31" customFormat="1" ht="12.75" customHeight="1" x14ac:dyDescent="0.2">
      <c r="A1065" s="26" t="s">
        <v>494</v>
      </c>
      <c r="B1065" s="31" t="s">
        <v>125</v>
      </c>
      <c r="C1065" s="26">
        <v>0</v>
      </c>
      <c r="D1065" s="27" t="s">
        <v>399</v>
      </c>
      <c r="E1065" s="102">
        <v>335.2</v>
      </c>
      <c r="F1065" s="102">
        <v>10</v>
      </c>
      <c r="G1065" s="26" t="s">
        <v>111</v>
      </c>
      <c r="H1065" s="26" t="s">
        <v>30</v>
      </c>
      <c r="I1065" s="26" t="s">
        <v>28</v>
      </c>
      <c r="J1065" s="28">
        <v>42864</v>
      </c>
      <c r="K1065" s="34">
        <v>70.131590047451155</v>
      </c>
      <c r="L1065" s="34">
        <v>0.71302203032518319</v>
      </c>
      <c r="M1065" s="34">
        <v>14.382647939064492</v>
      </c>
      <c r="N1065" s="34">
        <v>3.8946786136712079</v>
      </c>
      <c r="O1065" s="34">
        <v>0.11219535343076466</v>
      </c>
      <c r="P1065" s="34">
        <v>0.8695067137952186</v>
      </c>
      <c r="Q1065" s="34">
        <v>2.9705675978425754</v>
      </c>
      <c r="R1065" s="34">
        <v>5.037023509044011</v>
      </c>
      <c r="S1065" s="34">
        <v>1.5945973906242186</v>
      </c>
      <c r="T1065" s="34">
        <v>0.18869811971427963</v>
      </c>
      <c r="U1065" s="34">
        <v>5.6893764842847548E-2</v>
      </c>
      <c r="V1065" s="34">
        <v>1.5047151788647328E-2</v>
      </c>
      <c r="W1065" s="34">
        <v>7.4210539722106811E-2</v>
      </c>
      <c r="X1065" s="34">
        <v>-4.0678771316721929E-2</v>
      </c>
      <c r="Y1065" s="30">
        <v>99.999999999999972</v>
      </c>
      <c r="Z1065" s="34">
        <v>94.210675190953509</v>
      </c>
      <c r="AA1065" s="44" t="s">
        <v>29</v>
      </c>
      <c r="AB1065" s="33" t="s">
        <v>31</v>
      </c>
      <c r="AF1065" s="27"/>
      <c r="AG1065" s="27"/>
    </row>
    <row r="1066" spans="1:33" s="31" customFormat="1" ht="12.75" customHeight="1" x14ac:dyDescent="0.2">
      <c r="A1066" s="26" t="s">
        <v>494</v>
      </c>
      <c r="B1066" s="31" t="s">
        <v>125</v>
      </c>
      <c r="C1066" s="26">
        <v>0</v>
      </c>
      <c r="D1066" s="27" t="s">
        <v>399</v>
      </c>
      <c r="E1066" s="102">
        <v>335.2</v>
      </c>
      <c r="F1066" s="102">
        <v>10</v>
      </c>
      <c r="G1066" s="26" t="s">
        <v>111</v>
      </c>
      <c r="H1066" s="26" t="s">
        <v>30</v>
      </c>
      <c r="I1066" s="26" t="s">
        <v>28</v>
      </c>
      <c r="J1066" s="28">
        <v>42864</v>
      </c>
      <c r="K1066" s="34">
        <v>64.223565864643504</v>
      </c>
      <c r="L1066" s="34">
        <v>0.87395950324295979</v>
      </c>
      <c r="M1066" s="34">
        <v>15.58810504506514</v>
      </c>
      <c r="N1066" s="34">
        <v>5.51727264825705</v>
      </c>
      <c r="O1066" s="34">
        <v>0.19758980110272217</v>
      </c>
      <c r="P1066" s="34">
        <v>1.8843700938597436</v>
      </c>
      <c r="Q1066" s="34">
        <v>5.109510991324222</v>
      </c>
      <c r="R1066" s="34">
        <v>5.0498751184767086</v>
      </c>
      <c r="S1066" s="34">
        <v>1.1589479141189249</v>
      </c>
      <c r="T1066" s="34">
        <v>0.229242346033429</v>
      </c>
      <c r="U1066" s="34">
        <v>4.9246387736611184E-2</v>
      </c>
      <c r="V1066" s="34">
        <v>9.0569628267210836E-2</v>
      </c>
      <c r="W1066" s="34">
        <v>6.2583245649171573E-2</v>
      </c>
      <c r="X1066" s="34">
        <v>-3.4838587777422762E-2</v>
      </c>
      <c r="Y1066" s="30">
        <v>99.999999999999957</v>
      </c>
      <c r="Z1066" s="34">
        <v>99.296623056976685</v>
      </c>
      <c r="AA1066" s="44" t="s">
        <v>29</v>
      </c>
      <c r="AB1066" s="33" t="s">
        <v>31</v>
      </c>
      <c r="AF1066" s="27"/>
      <c r="AG1066" s="27"/>
    </row>
    <row r="1067" spans="1:33" s="31" customFormat="1" ht="12.75" customHeight="1" x14ac:dyDescent="0.2">
      <c r="A1067" s="26" t="s">
        <v>494</v>
      </c>
      <c r="B1067" s="31" t="s">
        <v>125</v>
      </c>
      <c r="C1067" s="26">
        <v>0</v>
      </c>
      <c r="D1067" s="27" t="s">
        <v>399</v>
      </c>
      <c r="E1067" s="102">
        <v>335.2</v>
      </c>
      <c r="F1067" s="102">
        <v>10</v>
      </c>
      <c r="G1067" s="26" t="s">
        <v>111</v>
      </c>
      <c r="H1067" s="26" t="s">
        <v>30</v>
      </c>
      <c r="I1067" s="26" t="s">
        <v>28</v>
      </c>
      <c r="J1067" s="28">
        <v>42864</v>
      </c>
      <c r="K1067" s="34">
        <v>72.619013703167397</v>
      </c>
      <c r="L1067" s="34">
        <v>0.49235783947456413</v>
      </c>
      <c r="M1067" s="34">
        <v>14.126094998014551</v>
      </c>
      <c r="N1067" s="34">
        <v>2.4487922773664077</v>
      </c>
      <c r="O1067" s="34">
        <v>0</v>
      </c>
      <c r="P1067" s="34">
        <v>0.50931876539271459</v>
      </c>
      <c r="Q1067" s="34">
        <v>1.8606079347560123</v>
      </c>
      <c r="R1067" s="34">
        <v>5.0544403523977364</v>
      </c>
      <c r="S1067" s="34">
        <v>2.6393665911330939</v>
      </c>
      <c r="T1067" s="34">
        <v>8.5180269107129794E-2</v>
      </c>
      <c r="U1067" s="34">
        <v>3.5504934775020263E-3</v>
      </c>
      <c r="V1067" s="34">
        <v>2.0000231779502487E-2</v>
      </c>
      <c r="W1067" s="34">
        <v>0.18430501249890618</v>
      </c>
      <c r="X1067" s="34">
        <v>-4.3028468565521595E-2</v>
      </c>
      <c r="Y1067" s="30">
        <v>100.00000000000001</v>
      </c>
      <c r="Z1067" s="34">
        <v>95.761336319707667</v>
      </c>
      <c r="AA1067" s="44" t="s">
        <v>29</v>
      </c>
      <c r="AB1067" s="33" t="s">
        <v>31</v>
      </c>
      <c r="AF1067" s="27"/>
      <c r="AG1067" s="27"/>
    </row>
    <row r="1068" spans="1:33" s="31" customFormat="1" ht="12.75" customHeight="1" x14ac:dyDescent="0.2">
      <c r="A1068" s="26" t="s">
        <v>494</v>
      </c>
      <c r="B1068" s="31" t="s">
        <v>125</v>
      </c>
      <c r="C1068" s="26">
        <v>0</v>
      </c>
      <c r="D1068" s="27" t="s">
        <v>399</v>
      </c>
      <c r="E1068" s="102">
        <v>335.2</v>
      </c>
      <c r="F1068" s="102">
        <v>10</v>
      </c>
      <c r="G1068" s="26" t="s">
        <v>111</v>
      </c>
      <c r="H1068" s="26" t="s">
        <v>30</v>
      </c>
      <c r="I1068" s="26" t="s">
        <v>28</v>
      </c>
      <c r="J1068" s="28">
        <v>42864</v>
      </c>
      <c r="K1068" s="34">
        <v>74.009981673191561</v>
      </c>
      <c r="L1068" s="34">
        <v>0.43999755014902642</v>
      </c>
      <c r="M1068" s="34">
        <v>13.853807635961582</v>
      </c>
      <c r="N1068" s="34">
        <v>2.2435447064967837</v>
      </c>
      <c r="O1068" s="34">
        <v>0.1122634673296071</v>
      </c>
      <c r="P1068" s="34">
        <v>0.43051855196028727</v>
      </c>
      <c r="Q1068" s="34">
        <v>1.8583569439433136</v>
      </c>
      <c r="R1068" s="34">
        <v>4.5502894483950724</v>
      </c>
      <c r="S1068" s="34">
        <v>2.3682347780179125</v>
      </c>
      <c r="T1068" s="34">
        <v>2.2891495789705046E-2</v>
      </c>
      <c r="U1068" s="34">
        <v>2.2196579091785434E-2</v>
      </c>
      <c r="V1068" s="34">
        <v>4.2914244160590009E-3</v>
      </c>
      <c r="W1068" s="34">
        <v>0.12001797825478908</v>
      </c>
      <c r="X1068" s="34">
        <v>-3.6392232997472206E-2</v>
      </c>
      <c r="Y1068" s="30">
        <v>100.00000000000003</v>
      </c>
      <c r="Z1068" s="34">
        <v>93.708133645232365</v>
      </c>
      <c r="AA1068" s="44" t="s">
        <v>29</v>
      </c>
      <c r="AB1068" s="33" t="s">
        <v>31</v>
      </c>
      <c r="AF1068" s="27"/>
      <c r="AG1068" s="27"/>
    </row>
    <row r="1069" spans="1:33" s="31" customFormat="1" ht="12.75" customHeight="1" x14ac:dyDescent="0.2">
      <c r="A1069" s="26" t="s">
        <v>494</v>
      </c>
      <c r="B1069" s="31" t="s">
        <v>125</v>
      </c>
      <c r="C1069" s="26">
        <v>0</v>
      </c>
      <c r="D1069" s="27" t="s">
        <v>399</v>
      </c>
      <c r="E1069" s="102">
        <v>335.2</v>
      </c>
      <c r="F1069" s="102">
        <v>10</v>
      </c>
      <c r="G1069" s="26" t="s">
        <v>111</v>
      </c>
      <c r="H1069" s="26" t="s">
        <v>30</v>
      </c>
      <c r="I1069" s="26" t="s">
        <v>28</v>
      </c>
      <c r="J1069" s="28">
        <v>42864</v>
      </c>
      <c r="K1069" s="34">
        <v>67.92802520379233</v>
      </c>
      <c r="L1069" s="34">
        <v>0.94251483369121136</v>
      </c>
      <c r="M1069" s="34">
        <v>13.986673683769974</v>
      </c>
      <c r="N1069" s="34">
        <v>5.3867233301887847</v>
      </c>
      <c r="O1069" s="34">
        <v>0.10226760661059948</v>
      </c>
      <c r="P1069" s="34">
        <v>1.2494908725523211</v>
      </c>
      <c r="Q1069" s="34">
        <v>3.490040349111438</v>
      </c>
      <c r="R1069" s="34">
        <v>3.970685408320358</v>
      </c>
      <c r="S1069" s="34">
        <v>2.5292212398633658</v>
      </c>
      <c r="T1069" s="34">
        <v>0.27394192502786041</v>
      </c>
      <c r="U1069" s="34">
        <v>4.2182815603969609E-2</v>
      </c>
      <c r="V1069" s="34">
        <v>7.9491049278013481E-2</v>
      </c>
      <c r="W1069" s="34">
        <v>4.7121883767536031E-2</v>
      </c>
      <c r="X1069" s="34">
        <v>-2.8380201577750699E-2</v>
      </c>
      <c r="Y1069" s="30">
        <v>100</v>
      </c>
      <c r="Z1069" s="34">
        <v>97.195977587000385</v>
      </c>
      <c r="AA1069" s="44" t="s">
        <v>29</v>
      </c>
      <c r="AB1069" s="33" t="s">
        <v>31</v>
      </c>
      <c r="AF1069" s="27"/>
      <c r="AG1069" s="27"/>
    </row>
    <row r="1070" spans="1:33" s="31" customFormat="1" ht="12.75" customHeight="1" x14ac:dyDescent="0.2">
      <c r="A1070" s="26" t="s">
        <v>494</v>
      </c>
      <c r="B1070" s="31" t="s">
        <v>125</v>
      </c>
      <c r="C1070" s="26">
        <v>0</v>
      </c>
      <c r="D1070" s="27" t="s">
        <v>399</v>
      </c>
      <c r="E1070" s="102">
        <v>335.2</v>
      </c>
      <c r="F1070" s="102">
        <v>10</v>
      </c>
      <c r="G1070" s="26" t="s">
        <v>111</v>
      </c>
      <c r="H1070" s="26" t="s">
        <v>30</v>
      </c>
      <c r="I1070" s="26" t="s">
        <v>28</v>
      </c>
      <c r="J1070" s="28">
        <v>42864</v>
      </c>
      <c r="K1070" s="34">
        <v>69.457152994026202</v>
      </c>
      <c r="L1070" s="34">
        <v>0.75004181561454053</v>
      </c>
      <c r="M1070" s="34">
        <v>14.471789187628575</v>
      </c>
      <c r="N1070" s="34">
        <v>3.8852061519503063</v>
      </c>
      <c r="O1070" s="34">
        <v>0.12940911664369206</v>
      </c>
      <c r="P1070" s="34">
        <v>0.95575467586612506</v>
      </c>
      <c r="Q1070" s="34">
        <v>3.1286792899561653</v>
      </c>
      <c r="R1070" s="34">
        <v>5.317871139396634</v>
      </c>
      <c r="S1070" s="34">
        <v>1.5675635523962188</v>
      </c>
      <c r="T1070" s="34">
        <v>0.23099212325568744</v>
      </c>
      <c r="U1070" s="34">
        <v>0</v>
      </c>
      <c r="V1070" s="34">
        <v>3.3120854740802529E-2</v>
      </c>
      <c r="W1070" s="34">
        <v>9.3486472641424845E-2</v>
      </c>
      <c r="X1070" s="34">
        <v>-2.1067374116377425E-2</v>
      </c>
      <c r="Y1070" s="30">
        <v>99.999999999999986</v>
      </c>
      <c r="Z1070" s="34">
        <v>96.515611294908055</v>
      </c>
      <c r="AA1070" s="44" t="s">
        <v>29</v>
      </c>
      <c r="AB1070" s="33" t="s">
        <v>31</v>
      </c>
      <c r="AF1070" s="27"/>
      <c r="AG1070" s="27"/>
    </row>
    <row r="1071" spans="1:33" s="31" customFormat="1" ht="12.75" customHeight="1" x14ac:dyDescent="0.2">
      <c r="A1071" s="26" t="s">
        <v>494</v>
      </c>
      <c r="B1071" s="31" t="s">
        <v>125</v>
      </c>
      <c r="C1071" s="26">
        <v>0</v>
      </c>
      <c r="D1071" s="27" t="s">
        <v>399</v>
      </c>
      <c r="E1071" s="102">
        <v>335.2</v>
      </c>
      <c r="F1071" s="102">
        <v>10</v>
      </c>
      <c r="G1071" s="26" t="s">
        <v>111</v>
      </c>
      <c r="H1071" s="26" t="s">
        <v>30</v>
      </c>
      <c r="I1071" s="26" t="s">
        <v>28</v>
      </c>
      <c r="J1071" s="28">
        <v>42864</v>
      </c>
      <c r="K1071" s="34">
        <v>70.623889823573862</v>
      </c>
      <c r="L1071" s="34">
        <v>0.80188691147616264</v>
      </c>
      <c r="M1071" s="34">
        <v>13.878524994401175</v>
      </c>
      <c r="N1071" s="34">
        <v>4.2257921739562354</v>
      </c>
      <c r="O1071" s="34">
        <v>0.16616355599781704</v>
      </c>
      <c r="P1071" s="34">
        <v>0.73777021402256127</v>
      </c>
      <c r="Q1071" s="34">
        <v>2.7694410845533133</v>
      </c>
      <c r="R1071" s="34">
        <v>4.7146988973312762</v>
      </c>
      <c r="S1071" s="34">
        <v>1.6369590888751622</v>
      </c>
      <c r="T1071" s="34">
        <v>0.24584799241567087</v>
      </c>
      <c r="U1071" s="34">
        <v>0.15681282548565012</v>
      </c>
      <c r="V1071" s="34">
        <v>3.1175792429674023E-2</v>
      </c>
      <c r="W1071" s="34">
        <v>9.9481454191666985E-2</v>
      </c>
      <c r="X1071" s="34">
        <v>-8.8444808710241685E-2</v>
      </c>
      <c r="Y1071" s="30">
        <v>99.999999999999972</v>
      </c>
      <c r="Z1071" s="34">
        <v>93.04085909309201</v>
      </c>
      <c r="AA1071" s="44" t="s">
        <v>29</v>
      </c>
      <c r="AB1071" s="33" t="s">
        <v>31</v>
      </c>
      <c r="AF1071" s="27"/>
      <c r="AG1071" s="27"/>
    </row>
    <row r="1072" spans="1:33" s="31" customFormat="1" ht="12.75" customHeight="1" x14ac:dyDescent="0.2">
      <c r="A1072" s="26" t="s">
        <v>494</v>
      </c>
      <c r="B1072" s="31" t="s">
        <v>125</v>
      </c>
      <c r="C1072" s="26">
        <v>0</v>
      </c>
      <c r="D1072" s="27" t="s">
        <v>399</v>
      </c>
      <c r="E1072" s="102">
        <v>335.2</v>
      </c>
      <c r="F1072" s="102">
        <v>10</v>
      </c>
      <c r="G1072" s="26" t="s">
        <v>111</v>
      </c>
      <c r="H1072" s="26" t="s">
        <v>30</v>
      </c>
      <c r="I1072" s="26" t="s">
        <v>28</v>
      </c>
      <c r="J1072" s="28">
        <v>42864</v>
      </c>
      <c r="K1072" s="34">
        <v>67.255846415129284</v>
      </c>
      <c r="L1072" s="34">
        <v>0.76901180882745668</v>
      </c>
      <c r="M1072" s="34">
        <v>15.294730864926718</v>
      </c>
      <c r="N1072" s="34">
        <v>4.3936610024108766</v>
      </c>
      <c r="O1072" s="34">
        <v>0.1548338245607116</v>
      </c>
      <c r="P1072" s="34">
        <v>1.3758641848634809</v>
      </c>
      <c r="Q1072" s="34">
        <v>3.8552157066421286</v>
      </c>
      <c r="R1072" s="34">
        <v>5.2452962459822734</v>
      </c>
      <c r="S1072" s="34">
        <v>1.361875258958551</v>
      </c>
      <c r="T1072" s="34">
        <v>0.20949666004002163</v>
      </c>
      <c r="U1072" s="34">
        <v>1.722627629274933E-2</v>
      </c>
      <c r="V1072" s="34">
        <v>1.8881839049322988E-2</v>
      </c>
      <c r="W1072" s="34">
        <v>7.1404159472845577E-2</v>
      </c>
      <c r="X1072" s="34">
        <v>-2.3344247156431928E-2</v>
      </c>
      <c r="Y1072" s="30">
        <v>100</v>
      </c>
      <c r="Z1072" s="34">
        <v>98.68644686231714</v>
      </c>
      <c r="AA1072" s="44" t="s">
        <v>29</v>
      </c>
      <c r="AB1072" s="33" t="s">
        <v>31</v>
      </c>
      <c r="AF1072" s="27"/>
      <c r="AG1072" s="27"/>
    </row>
    <row r="1073" spans="1:33" s="31" customFormat="1" ht="12.75" customHeight="1" x14ac:dyDescent="0.2">
      <c r="A1073" s="26" t="s">
        <v>494</v>
      </c>
      <c r="B1073" s="31" t="s">
        <v>125</v>
      </c>
      <c r="C1073" s="26">
        <v>0</v>
      </c>
      <c r="D1073" s="27" t="s">
        <v>399</v>
      </c>
      <c r="E1073" s="102">
        <v>335.2</v>
      </c>
      <c r="F1073" s="102">
        <v>10</v>
      </c>
      <c r="G1073" s="26" t="s">
        <v>111</v>
      </c>
      <c r="H1073" s="26" t="s">
        <v>30</v>
      </c>
      <c r="I1073" s="26" t="s">
        <v>28</v>
      </c>
      <c r="J1073" s="28">
        <v>42864</v>
      </c>
      <c r="K1073" s="34">
        <v>61.888772291780171</v>
      </c>
      <c r="L1073" s="34">
        <v>1.1317768189289292</v>
      </c>
      <c r="M1073" s="34">
        <v>15.077931825811159</v>
      </c>
      <c r="N1073" s="34">
        <v>7.7380302834480661</v>
      </c>
      <c r="O1073" s="34">
        <v>0.13393172314955198</v>
      </c>
      <c r="P1073" s="34">
        <v>2.5307892065934037</v>
      </c>
      <c r="Q1073" s="34">
        <v>5.5912065425021265</v>
      </c>
      <c r="R1073" s="34">
        <v>4.2935354352335615</v>
      </c>
      <c r="S1073" s="34">
        <v>1.2080737505561883</v>
      </c>
      <c r="T1073" s="34">
        <v>0.28410895337923309</v>
      </c>
      <c r="U1073" s="34">
        <v>0</v>
      </c>
      <c r="V1073" s="34">
        <v>6.4811216552148887E-2</v>
      </c>
      <c r="W1073" s="34">
        <v>7.3623065393625564E-2</v>
      </c>
      <c r="X1073" s="34">
        <v>-1.6591113328140974E-2</v>
      </c>
      <c r="Y1073" s="30">
        <v>100</v>
      </c>
      <c r="Z1073" s="34">
        <v>99.005670114417228</v>
      </c>
      <c r="AA1073" s="44" t="s">
        <v>29</v>
      </c>
      <c r="AB1073" s="33" t="s">
        <v>31</v>
      </c>
      <c r="AF1073" s="27"/>
      <c r="AG1073" s="27"/>
    </row>
    <row r="1074" spans="1:33" s="31" customFormat="1" ht="12.75" customHeight="1" x14ac:dyDescent="0.2">
      <c r="A1074" s="26" t="s">
        <v>494</v>
      </c>
      <c r="B1074" s="31" t="s">
        <v>125</v>
      </c>
      <c r="C1074" s="26">
        <v>0</v>
      </c>
      <c r="D1074" s="27" t="s">
        <v>399</v>
      </c>
      <c r="E1074" s="102">
        <v>335.2</v>
      </c>
      <c r="F1074" s="102">
        <v>10</v>
      </c>
      <c r="G1074" s="26" t="s">
        <v>111</v>
      </c>
      <c r="H1074" s="26" t="s">
        <v>30</v>
      </c>
      <c r="I1074" s="26" t="s">
        <v>28</v>
      </c>
      <c r="J1074" s="28">
        <v>42864</v>
      </c>
      <c r="K1074" s="34">
        <v>69.930144461854937</v>
      </c>
      <c r="L1074" s="34">
        <v>0.78358689309808827</v>
      </c>
      <c r="M1074" s="34">
        <v>14.30806885062364</v>
      </c>
      <c r="N1074" s="34">
        <v>4.0411830136526889</v>
      </c>
      <c r="O1074" s="34">
        <v>0.20644896261005502</v>
      </c>
      <c r="P1074" s="34">
        <v>0.87396459867717768</v>
      </c>
      <c r="Q1074" s="34">
        <v>2.9295651305850439</v>
      </c>
      <c r="R1074" s="34">
        <v>4.9506737998183485</v>
      </c>
      <c r="S1074" s="34">
        <v>1.5987483269701106</v>
      </c>
      <c r="T1074" s="34">
        <v>0.24368324091842136</v>
      </c>
      <c r="U1074" s="34">
        <v>5.1897105001323413E-2</v>
      </c>
      <c r="V1074" s="34">
        <v>2.3036197496676583E-2</v>
      </c>
      <c r="W1074" s="34">
        <v>0.10437107316584092</v>
      </c>
      <c r="X1074" s="34">
        <v>-4.5371654472325676E-2</v>
      </c>
      <c r="Y1074" s="30">
        <v>100.00000000000001</v>
      </c>
      <c r="Z1074" s="34">
        <v>96.537176782254832</v>
      </c>
      <c r="AA1074" s="44" t="s">
        <v>29</v>
      </c>
      <c r="AB1074" s="33" t="s">
        <v>31</v>
      </c>
      <c r="AF1074" s="27"/>
      <c r="AG1074" s="27"/>
    </row>
    <row r="1075" spans="1:33" s="31" customFormat="1" ht="12.75" customHeight="1" x14ac:dyDescent="0.2">
      <c r="A1075" s="26" t="s">
        <v>494</v>
      </c>
      <c r="B1075" s="31" t="s">
        <v>125</v>
      </c>
      <c r="C1075" s="26">
        <v>0</v>
      </c>
      <c r="D1075" s="27" t="s">
        <v>399</v>
      </c>
      <c r="E1075" s="102">
        <v>335.2</v>
      </c>
      <c r="F1075" s="102">
        <v>10</v>
      </c>
      <c r="G1075" s="26" t="s">
        <v>111</v>
      </c>
      <c r="H1075" s="26" t="s">
        <v>30</v>
      </c>
      <c r="I1075" s="26" t="s">
        <v>28</v>
      </c>
      <c r="J1075" s="28">
        <v>42864</v>
      </c>
      <c r="K1075" s="34">
        <v>68.486191377677244</v>
      </c>
      <c r="L1075" s="34">
        <v>0.7942825089776745</v>
      </c>
      <c r="M1075" s="34">
        <v>14.735665496877195</v>
      </c>
      <c r="N1075" s="34">
        <v>4.5712176897398198</v>
      </c>
      <c r="O1075" s="34">
        <v>0.13999123811061515</v>
      </c>
      <c r="P1075" s="34">
        <v>0.93336512157636986</v>
      </c>
      <c r="Q1075" s="34">
        <v>3.4139942666683298</v>
      </c>
      <c r="R1075" s="34">
        <v>5.1100475321164165</v>
      </c>
      <c r="S1075" s="34">
        <v>1.5046796321498697</v>
      </c>
      <c r="T1075" s="34">
        <v>0.17770676776813138</v>
      </c>
      <c r="U1075" s="34">
        <v>5.3634956131014815E-2</v>
      </c>
      <c r="V1075" s="34">
        <v>3.0203867901398368E-2</v>
      </c>
      <c r="W1075" s="34">
        <v>9.2432555359887689E-2</v>
      </c>
      <c r="X1075" s="34">
        <v>-4.341301105398241E-2</v>
      </c>
      <c r="Y1075" s="30">
        <v>99.999999999999972</v>
      </c>
      <c r="Z1075" s="34">
        <v>99.934825842069444</v>
      </c>
      <c r="AA1075" s="44" t="s">
        <v>29</v>
      </c>
      <c r="AB1075" s="33" t="s">
        <v>31</v>
      </c>
      <c r="AF1075" s="45"/>
      <c r="AG1075" s="27"/>
    </row>
    <row r="1076" spans="1:33" s="31" customFormat="1" ht="12.75" customHeight="1" x14ac:dyDescent="0.2">
      <c r="A1076" s="26" t="s">
        <v>494</v>
      </c>
      <c r="B1076" s="31" t="s">
        <v>125</v>
      </c>
      <c r="C1076" s="26">
        <v>0</v>
      </c>
      <c r="D1076" s="27" t="s">
        <v>399</v>
      </c>
      <c r="E1076" s="102">
        <v>335.2</v>
      </c>
      <c r="F1076" s="102">
        <v>10</v>
      </c>
      <c r="G1076" s="26" t="s">
        <v>111</v>
      </c>
      <c r="H1076" s="26" t="s">
        <v>30</v>
      </c>
      <c r="I1076" s="26" t="s">
        <v>28</v>
      </c>
      <c r="J1076" s="28">
        <v>42864</v>
      </c>
      <c r="K1076" s="34">
        <v>77.197599006726051</v>
      </c>
      <c r="L1076" s="34">
        <v>0.24179556246546244</v>
      </c>
      <c r="M1076" s="34">
        <v>12.379781187053073</v>
      </c>
      <c r="N1076" s="34">
        <v>1.6315053777402984</v>
      </c>
      <c r="O1076" s="34">
        <v>0.10807409424972866</v>
      </c>
      <c r="P1076" s="34">
        <v>0.13899294663382705</v>
      </c>
      <c r="Q1076" s="34">
        <v>0.9701309682416468</v>
      </c>
      <c r="R1076" s="34">
        <v>4.9092070214890491</v>
      </c>
      <c r="S1076" s="34">
        <v>2.2967330891801119</v>
      </c>
      <c r="T1076" s="34">
        <v>0</v>
      </c>
      <c r="U1076" s="34">
        <v>9.6753044609601879E-2</v>
      </c>
      <c r="V1076" s="34">
        <v>4.3302260944411732E-3</v>
      </c>
      <c r="W1076" s="34">
        <v>8.498777398114872E-2</v>
      </c>
      <c r="X1076" s="34">
        <v>-5.98902984644352E-2</v>
      </c>
      <c r="Y1076" s="30">
        <v>100</v>
      </c>
      <c r="Z1076" s="34">
        <v>95.397514747396414</v>
      </c>
      <c r="AA1076" s="44" t="s">
        <v>29</v>
      </c>
      <c r="AB1076" s="33" t="s">
        <v>31</v>
      </c>
      <c r="AF1076" s="45"/>
      <c r="AG1076" s="27"/>
    </row>
    <row r="1077" spans="1:33" s="31" customFormat="1" ht="12.75" customHeight="1" x14ac:dyDescent="0.2">
      <c r="A1077" s="26" t="s">
        <v>494</v>
      </c>
      <c r="B1077" s="31" t="s">
        <v>125</v>
      </c>
      <c r="C1077" s="26">
        <v>0</v>
      </c>
      <c r="D1077" s="27" t="s">
        <v>399</v>
      </c>
      <c r="E1077" s="102">
        <v>335.2</v>
      </c>
      <c r="F1077" s="102">
        <v>10</v>
      </c>
      <c r="G1077" s="26" t="s">
        <v>111</v>
      </c>
      <c r="H1077" s="26" t="s">
        <v>30</v>
      </c>
      <c r="I1077" s="26" t="s">
        <v>28</v>
      </c>
      <c r="J1077" s="28">
        <v>42864</v>
      </c>
      <c r="K1077" s="34">
        <v>75.72005536887977</v>
      </c>
      <c r="L1077" s="34">
        <v>0.30957571924469873</v>
      </c>
      <c r="M1077" s="34">
        <v>13.144738908998168</v>
      </c>
      <c r="N1077" s="34">
        <v>1.7995823502797992</v>
      </c>
      <c r="O1077" s="34">
        <v>0.1378682393538023</v>
      </c>
      <c r="P1077" s="34">
        <v>0.22552889709265456</v>
      </c>
      <c r="Q1077" s="34">
        <v>1.3574915048764788</v>
      </c>
      <c r="R1077" s="34">
        <v>5.2693868049783656</v>
      </c>
      <c r="S1077" s="34">
        <v>1.8979868100680388</v>
      </c>
      <c r="T1077" s="34">
        <v>4.0316375739613497E-2</v>
      </c>
      <c r="U1077" s="34">
        <v>9.6840983836130011E-3</v>
      </c>
      <c r="V1077" s="34">
        <v>0</v>
      </c>
      <c r="W1077" s="34">
        <v>0.11858605531247197</v>
      </c>
      <c r="X1077" s="34">
        <v>-3.0801133207474917E-2</v>
      </c>
      <c r="Y1077" s="30">
        <v>100.00000000000001</v>
      </c>
      <c r="Z1077" s="34">
        <v>96.033720761625517</v>
      </c>
      <c r="AA1077" s="44" t="s">
        <v>29</v>
      </c>
      <c r="AB1077" s="33" t="s">
        <v>31</v>
      </c>
      <c r="AF1077" s="45"/>
      <c r="AG1077" s="27"/>
    </row>
    <row r="1078" spans="1:33" s="40" customFormat="1" ht="12.75" customHeight="1" x14ac:dyDescent="0.2">
      <c r="A1078" s="35" t="s">
        <v>494</v>
      </c>
      <c r="B1078" s="40" t="s">
        <v>125</v>
      </c>
      <c r="C1078" s="35">
        <v>0</v>
      </c>
      <c r="D1078" s="36" t="s">
        <v>399</v>
      </c>
      <c r="E1078" s="103">
        <v>335.2</v>
      </c>
      <c r="F1078" s="103">
        <v>10</v>
      </c>
      <c r="G1078" s="35" t="s">
        <v>111</v>
      </c>
      <c r="H1078" s="35" t="s">
        <v>30</v>
      </c>
      <c r="I1078" s="35" t="s">
        <v>28</v>
      </c>
      <c r="J1078" s="37">
        <v>42864</v>
      </c>
      <c r="K1078" s="43">
        <v>69.305799880932099</v>
      </c>
      <c r="L1078" s="43">
        <v>0.74240845202681516</v>
      </c>
      <c r="M1078" s="43">
        <v>14.628283364568317</v>
      </c>
      <c r="N1078" s="43">
        <v>3.9687402808639303</v>
      </c>
      <c r="O1078" s="43">
        <v>0.1822521901217419</v>
      </c>
      <c r="P1078" s="43">
        <v>0.94050694885400588</v>
      </c>
      <c r="Q1078" s="43">
        <v>2.9892462774019726</v>
      </c>
      <c r="R1078" s="43">
        <v>5.2935112517723173</v>
      </c>
      <c r="S1078" s="43">
        <v>1.5446201730450466</v>
      </c>
      <c r="T1078" s="43">
        <v>0.2567362264707892</v>
      </c>
      <c r="U1078" s="43">
        <v>0.10784093680684288</v>
      </c>
      <c r="V1078" s="43">
        <v>2.0695496516957613E-2</v>
      </c>
      <c r="W1078" s="43">
        <v>8.3606025283745472E-2</v>
      </c>
      <c r="X1078" s="43">
        <v>-6.4247504664599983E-2</v>
      </c>
      <c r="Y1078" s="39">
        <v>99.999999999999972</v>
      </c>
      <c r="Z1078" s="43">
        <v>99.312935487411437</v>
      </c>
      <c r="AA1078" s="46" t="s">
        <v>29</v>
      </c>
      <c r="AB1078" s="42" t="s">
        <v>31</v>
      </c>
      <c r="AF1078" s="49"/>
      <c r="AG1078" s="36"/>
    </row>
    <row r="1079" spans="1:33" s="31" customFormat="1" ht="12.75" customHeight="1" x14ac:dyDescent="0.2">
      <c r="A1079" s="26" t="s">
        <v>495</v>
      </c>
      <c r="B1079" s="31" t="s">
        <v>76</v>
      </c>
      <c r="C1079" s="26" t="s">
        <v>386</v>
      </c>
      <c r="D1079" s="27" t="s">
        <v>329</v>
      </c>
      <c r="E1079" s="101">
        <v>350.6</v>
      </c>
      <c r="F1079" s="101">
        <v>10</v>
      </c>
      <c r="G1079" s="26" t="s">
        <v>27</v>
      </c>
      <c r="H1079" s="26" t="s">
        <v>30</v>
      </c>
      <c r="I1079" s="26" t="s">
        <v>28</v>
      </c>
      <c r="J1079" s="28">
        <v>42790</v>
      </c>
      <c r="K1079" s="34">
        <v>68.909146219894168</v>
      </c>
      <c r="L1079" s="34">
        <v>0.72669034835400637</v>
      </c>
      <c r="M1079" s="34">
        <v>15.204010175645685</v>
      </c>
      <c r="N1079" s="34">
        <v>2.7528849433764258</v>
      </c>
      <c r="O1079" s="34">
        <v>0.2064901245726026</v>
      </c>
      <c r="P1079" s="34">
        <v>0.71977573103116221</v>
      </c>
      <c r="Q1079" s="34">
        <v>2.1274822218287728</v>
      </c>
      <c r="R1079" s="34">
        <v>5.4594178219498968</v>
      </c>
      <c r="S1079" s="34">
        <v>3.587866986619721</v>
      </c>
      <c r="T1079" s="34">
        <v>0.15081539765974347</v>
      </c>
      <c r="U1079" s="34">
        <v>8.9738275148747507E-2</v>
      </c>
      <c r="V1079" s="34">
        <v>1.3212783457374755E-2</v>
      </c>
      <c r="W1079" s="34">
        <v>0.11650907314574671</v>
      </c>
      <c r="X1079" s="34">
        <v>-6.4040102684058992E-2</v>
      </c>
      <c r="Y1079" s="30">
        <v>100</v>
      </c>
      <c r="Z1079" s="34">
        <v>97.728644610820822</v>
      </c>
      <c r="AA1079" s="44" t="s">
        <v>29</v>
      </c>
      <c r="AB1079" s="33" t="s">
        <v>31</v>
      </c>
      <c r="AF1079" s="45"/>
      <c r="AG1079" s="27"/>
    </row>
    <row r="1080" spans="1:33" s="31" customFormat="1" ht="12.75" customHeight="1" x14ac:dyDescent="0.2">
      <c r="A1080" s="26" t="s">
        <v>495</v>
      </c>
      <c r="B1080" s="31" t="s">
        <v>76</v>
      </c>
      <c r="C1080" s="26" t="s">
        <v>386</v>
      </c>
      <c r="D1080" s="27" t="s">
        <v>329</v>
      </c>
      <c r="E1080" s="102">
        <v>350.6</v>
      </c>
      <c r="F1080" s="102">
        <v>10</v>
      </c>
      <c r="G1080" s="26" t="s">
        <v>27</v>
      </c>
      <c r="H1080" s="26" t="s">
        <v>30</v>
      </c>
      <c r="I1080" s="26" t="s">
        <v>28</v>
      </c>
      <c r="J1080" s="28">
        <v>42790</v>
      </c>
      <c r="K1080" s="34">
        <v>61.343926734840529</v>
      </c>
      <c r="L1080" s="34">
        <v>1.0614035223432225</v>
      </c>
      <c r="M1080" s="34">
        <v>16.221729022987084</v>
      </c>
      <c r="N1080" s="34">
        <v>5.6830320823882037</v>
      </c>
      <c r="O1080" s="34">
        <v>0.1795208845138177</v>
      </c>
      <c r="P1080" s="34">
        <v>2.3114804357926046</v>
      </c>
      <c r="Q1080" s="34">
        <v>5.3110725727727317</v>
      </c>
      <c r="R1080" s="34">
        <v>4.9402192861782961</v>
      </c>
      <c r="S1080" s="34">
        <v>2.3475932129056556</v>
      </c>
      <c r="T1080" s="34">
        <v>0.37410649279248298</v>
      </c>
      <c r="U1080" s="34">
        <v>8.0960398898388394E-2</v>
      </c>
      <c r="V1080" s="34">
        <v>0.10628171964700177</v>
      </c>
      <c r="W1080" s="34">
        <v>9.392941508069319E-2</v>
      </c>
      <c r="X1080" s="34">
        <v>-5.5255781140708171E-2</v>
      </c>
      <c r="Y1080" s="30">
        <v>100</v>
      </c>
      <c r="Z1080" s="34">
        <v>99.431328273263304</v>
      </c>
      <c r="AA1080" s="44" t="s">
        <v>29</v>
      </c>
      <c r="AB1080" s="33" t="s">
        <v>31</v>
      </c>
      <c r="AF1080" s="45"/>
      <c r="AG1080" s="27"/>
    </row>
    <row r="1081" spans="1:33" s="31" customFormat="1" ht="12.75" customHeight="1" x14ac:dyDescent="0.2">
      <c r="A1081" s="26" t="s">
        <v>495</v>
      </c>
      <c r="B1081" s="31" t="s">
        <v>76</v>
      </c>
      <c r="C1081" s="26" t="s">
        <v>386</v>
      </c>
      <c r="D1081" s="27" t="s">
        <v>329</v>
      </c>
      <c r="E1081" s="102">
        <v>350.6</v>
      </c>
      <c r="F1081" s="102">
        <v>10</v>
      </c>
      <c r="G1081" s="26" t="s">
        <v>27</v>
      </c>
      <c r="H1081" s="26" t="s">
        <v>30</v>
      </c>
      <c r="I1081" s="26" t="s">
        <v>28</v>
      </c>
      <c r="J1081" s="28">
        <v>42790</v>
      </c>
      <c r="K1081" s="34">
        <v>69.327368698257445</v>
      </c>
      <c r="L1081" s="34">
        <v>0.75881064237682283</v>
      </c>
      <c r="M1081" s="34">
        <v>15.386113827913579</v>
      </c>
      <c r="N1081" s="34">
        <v>2.7521195856025278</v>
      </c>
      <c r="O1081" s="34">
        <v>0.12663525292105787</v>
      </c>
      <c r="P1081" s="34">
        <v>0.75745885595453954</v>
      </c>
      <c r="Q1081" s="34">
        <v>2.1668323487950243</v>
      </c>
      <c r="R1081" s="34">
        <v>4.8490051231232201</v>
      </c>
      <c r="S1081" s="34">
        <v>3.5475847258779774</v>
      </c>
      <c r="T1081" s="34">
        <v>0.15247066524312972</v>
      </c>
      <c r="U1081" s="34">
        <v>0.13065206394860393</v>
      </c>
      <c r="V1081" s="34">
        <v>2.0310327591275011E-2</v>
      </c>
      <c r="W1081" s="34">
        <v>0.10281997672096144</v>
      </c>
      <c r="X1081" s="34">
        <v>-7.8182094326152196E-2</v>
      </c>
      <c r="Y1081" s="30">
        <v>100.00000000000003</v>
      </c>
      <c r="Z1081" s="34">
        <v>94.602409073783875</v>
      </c>
      <c r="AA1081" s="44" t="s">
        <v>29</v>
      </c>
      <c r="AB1081" s="33" t="s">
        <v>31</v>
      </c>
      <c r="AF1081" s="45"/>
      <c r="AG1081" s="27"/>
    </row>
    <row r="1082" spans="1:33" s="31" customFormat="1" ht="12.75" customHeight="1" x14ac:dyDescent="0.2">
      <c r="A1082" s="26" t="s">
        <v>495</v>
      </c>
      <c r="B1082" s="31" t="s">
        <v>76</v>
      </c>
      <c r="C1082" s="26" t="s">
        <v>386</v>
      </c>
      <c r="D1082" s="27" t="s">
        <v>329</v>
      </c>
      <c r="E1082" s="102">
        <v>350.6</v>
      </c>
      <c r="F1082" s="102">
        <v>10</v>
      </c>
      <c r="G1082" s="26" t="s">
        <v>27</v>
      </c>
      <c r="H1082" s="26" t="s">
        <v>30</v>
      </c>
      <c r="I1082" s="26" t="s">
        <v>28</v>
      </c>
      <c r="J1082" s="28">
        <v>42790</v>
      </c>
      <c r="K1082" s="34">
        <v>69.504795961810956</v>
      </c>
      <c r="L1082" s="34">
        <v>0.6472118502096007</v>
      </c>
      <c r="M1082" s="34">
        <v>15.23689789457792</v>
      </c>
      <c r="N1082" s="34">
        <v>2.5649210529589834</v>
      </c>
      <c r="O1082" s="34">
        <v>9.3355881414515174E-2</v>
      </c>
      <c r="P1082" s="34">
        <v>0.63268674337687147</v>
      </c>
      <c r="Q1082" s="34">
        <v>1.9296419195565562</v>
      </c>
      <c r="R1082" s="34">
        <v>5.3285096573608781</v>
      </c>
      <c r="S1082" s="34">
        <v>3.7534780626634849</v>
      </c>
      <c r="T1082" s="34">
        <v>0.14224371603633296</v>
      </c>
      <c r="U1082" s="34">
        <v>0.10132528592551039</v>
      </c>
      <c r="V1082" s="34">
        <v>1.6465011827982629E-2</v>
      </c>
      <c r="W1082" s="34">
        <v>0.11764085600187689</v>
      </c>
      <c r="X1082" s="34">
        <v>-6.9173893721468108E-2</v>
      </c>
      <c r="Y1082" s="30">
        <v>100</v>
      </c>
      <c r="Z1082" s="34">
        <v>96.61951516423207</v>
      </c>
      <c r="AA1082" s="44" t="s">
        <v>29</v>
      </c>
      <c r="AB1082" s="33" t="s">
        <v>31</v>
      </c>
      <c r="AF1082" s="45"/>
      <c r="AG1082" s="27"/>
    </row>
    <row r="1083" spans="1:33" s="31" customFormat="1" ht="12.75" customHeight="1" x14ac:dyDescent="0.2">
      <c r="A1083" s="26" t="s">
        <v>495</v>
      </c>
      <c r="B1083" s="31" t="s">
        <v>76</v>
      </c>
      <c r="C1083" s="26" t="s">
        <v>386</v>
      </c>
      <c r="D1083" s="27" t="s">
        <v>329</v>
      </c>
      <c r="E1083" s="102">
        <v>350.6</v>
      </c>
      <c r="F1083" s="102">
        <v>10</v>
      </c>
      <c r="G1083" s="26" t="s">
        <v>27</v>
      </c>
      <c r="H1083" s="26" t="s">
        <v>30</v>
      </c>
      <c r="I1083" s="26" t="s">
        <v>28</v>
      </c>
      <c r="J1083" s="28">
        <v>42790</v>
      </c>
      <c r="K1083" s="34">
        <v>67.742574589403446</v>
      </c>
      <c r="L1083" s="34">
        <v>0.78159692322640639</v>
      </c>
      <c r="M1083" s="34">
        <v>15.574223566258953</v>
      </c>
      <c r="N1083" s="34">
        <v>3.1176964015936077</v>
      </c>
      <c r="O1083" s="34">
        <v>0.15474464226684506</v>
      </c>
      <c r="P1083" s="34">
        <v>0.83301595158085207</v>
      </c>
      <c r="Q1083" s="34">
        <v>2.5505996986952044</v>
      </c>
      <c r="R1083" s="34">
        <v>5.3445500465314382</v>
      </c>
      <c r="S1083" s="34">
        <v>3.5242542569855515</v>
      </c>
      <c r="T1083" s="34">
        <v>0.16792743596451809</v>
      </c>
      <c r="U1083" s="34">
        <v>0.10665383031400817</v>
      </c>
      <c r="V1083" s="34">
        <v>6.8268522795290831E-2</v>
      </c>
      <c r="W1083" s="34">
        <v>0.10172494057627174</v>
      </c>
      <c r="X1083" s="34">
        <v>-6.7830806192396786E-2</v>
      </c>
      <c r="Y1083" s="30">
        <v>100</v>
      </c>
      <c r="Z1083" s="34">
        <v>98.355586190533813</v>
      </c>
      <c r="AA1083" s="44" t="s">
        <v>29</v>
      </c>
      <c r="AB1083" s="33" t="s">
        <v>31</v>
      </c>
      <c r="AF1083" s="45"/>
      <c r="AG1083" s="27"/>
    </row>
    <row r="1084" spans="1:33" s="31" customFormat="1" ht="12.75" customHeight="1" x14ac:dyDescent="0.2">
      <c r="A1084" s="26" t="s">
        <v>495</v>
      </c>
      <c r="B1084" s="31" t="s">
        <v>76</v>
      </c>
      <c r="C1084" s="26" t="s">
        <v>386</v>
      </c>
      <c r="D1084" s="27" t="s">
        <v>329</v>
      </c>
      <c r="E1084" s="102">
        <v>350.6</v>
      </c>
      <c r="F1084" s="102">
        <v>10</v>
      </c>
      <c r="G1084" s="26" t="s">
        <v>27</v>
      </c>
      <c r="H1084" s="26" t="s">
        <v>30</v>
      </c>
      <c r="I1084" s="26" t="s">
        <v>28</v>
      </c>
      <c r="J1084" s="28">
        <v>42790</v>
      </c>
      <c r="K1084" s="34">
        <v>67.241082369322072</v>
      </c>
      <c r="L1084" s="34">
        <v>0.82600213369107389</v>
      </c>
      <c r="M1084" s="34">
        <v>15.434260565677253</v>
      </c>
      <c r="N1084" s="34">
        <v>3.2381003385610665</v>
      </c>
      <c r="O1084" s="34">
        <v>0.16173162467431509</v>
      </c>
      <c r="P1084" s="34">
        <v>0.96010539845127962</v>
      </c>
      <c r="Q1084" s="34">
        <v>2.7743485200324605</v>
      </c>
      <c r="R1084" s="34">
        <v>5.5259683209343864</v>
      </c>
      <c r="S1084" s="34">
        <v>3.4046770886766375</v>
      </c>
      <c r="T1084" s="34">
        <v>0.17887325226713791</v>
      </c>
      <c r="U1084" s="34">
        <v>6.9992673092323987E-2</v>
      </c>
      <c r="V1084" s="34">
        <v>0.10448469170014209</v>
      </c>
      <c r="W1084" s="34">
        <v>0.14179813036874334</v>
      </c>
      <c r="X1084" s="34">
        <v>-6.142510744887917E-2</v>
      </c>
      <c r="Y1084" s="30">
        <v>100</v>
      </c>
      <c r="Z1084" s="34">
        <v>98.867491328301739</v>
      </c>
      <c r="AA1084" s="44" t="s">
        <v>29</v>
      </c>
      <c r="AB1084" s="33" t="s">
        <v>31</v>
      </c>
      <c r="AF1084" s="45"/>
      <c r="AG1084" s="27"/>
    </row>
    <row r="1085" spans="1:33" s="31" customFormat="1" ht="12.75" customHeight="1" x14ac:dyDescent="0.2">
      <c r="A1085" s="26" t="s">
        <v>495</v>
      </c>
      <c r="B1085" s="31" t="s">
        <v>76</v>
      </c>
      <c r="C1085" s="26" t="s">
        <v>386</v>
      </c>
      <c r="D1085" s="27" t="s">
        <v>329</v>
      </c>
      <c r="E1085" s="102">
        <v>350.6</v>
      </c>
      <c r="F1085" s="102">
        <v>10</v>
      </c>
      <c r="G1085" s="26" t="s">
        <v>27</v>
      </c>
      <c r="H1085" s="26" t="s">
        <v>30</v>
      </c>
      <c r="I1085" s="26" t="s">
        <v>28</v>
      </c>
      <c r="J1085" s="28">
        <v>42790</v>
      </c>
      <c r="K1085" s="34">
        <v>67.591381730259315</v>
      </c>
      <c r="L1085" s="34">
        <v>0.80967402945894895</v>
      </c>
      <c r="M1085" s="34">
        <v>15.571243504425077</v>
      </c>
      <c r="N1085" s="34">
        <v>3.0758787499191214</v>
      </c>
      <c r="O1085" s="34">
        <v>8.4559797359761144E-2</v>
      </c>
      <c r="P1085" s="34">
        <v>0.90966353595267369</v>
      </c>
      <c r="Q1085" s="34">
        <v>2.5359713032349847</v>
      </c>
      <c r="R1085" s="34">
        <v>5.5888404599675923</v>
      </c>
      <c r="S1085" s="34">
        <v>3.4468361908084093</v>
      </c>
      <c r="T1085" s="34">
        <v>0.14916865792772993</v>
      </c>
      <c r="U1085" s="34">
        <v>0.14735271924257309</v>
      </c>
      <c r="V1085" s="34">
        <v>7.4191740803390929E-2</v>
      </c>
      <c r="W1085" s="34">
        <v>9.9762527094446704E-2</v>
      </c>
      <c r="X1085" s="34">
        <v>-8.4524946454035077E-2</v>
      </c>
      <c r="Y1085" s="30">
        <v>99.999999999999986</v>
      </c>
      <c r="Z1085" s="34">
        <v>99.69276492154323</v>
      </c>
      <c r="AA1085" s="44" t="s">
        <v>29</v>
      </c>
      <c r="AB1085" s="33" t="s">
        <v>31</v>
      </c>
      <c r="AF1085" s="45"/>
      <c r="AG1085" s="27"/>
    </row>
    <row r="1086" spans="1:33" s="31" customFormat="1" ht="12.75" customHeight="1" x14ac:dyDescent="0.2">
      <c r="A1086" s="26" t="s">
        <v>495</v>
      </c>
      <c r="B1086" s="31" t="s">
        <v>76</v>
      </c>
      <c r="C1086" s="26" t="s">
        <v>386</v>
      </c>
      <c r="D1086" s="27" t="s">
        <v>329</v>
      </c>
      <c r="E1086" s="102">
        <v>350.6</v>
      </c>
      <c r="F1086" s="102">
        <v>10</v>
      </c>
      <c r="G1086" s="26" t="s">
        <v>27</v>
      </c>
      <c r="H1086" s="26" t="s">
        <v>30</v>
      </c>
      <c r="I1086" s="26" t="s">
        <v>28</v>
      </c>
      <c r="J1086" s="28">
        <v>42790</v>
      </c>
      <c r="K1086" s="34">
        <v>57.221341034724034</v>
      </c>
      <c r="L1086" s="34">
        <v>1.6465278844854625</v>
      </c>
      <c r="M1086" s="34">
        <v>15.121389720703206</v>
      </c>
      <c r="N1086" s="34">
        <v>9.320209008246076</v>
      </c>
      <c r="O1086" s="34">
        <v>0.18550176295075671</v>
      </c>
      <c r="P1086" s="34">
        <v>4.0012136965150686</v>
      </c>
      <c r="Q1086" s="34">
        <v>5.1835709855810297</v>
      </c>
      <c r="R1086" s="34">
        <v>4.3578922478169755</v>
      </c>
      <c r="S1086" s="34">
        <v>2.4902091621221594</v>
      </c>
      <c r="T1086" s="34">
        <v>0.40116846458371841</v>
      </c>
      <c r="U1086" s="34">
        <v>0</v>
      </c>
      <c r="V1086" s="34">
        <v>2.1645451188098807E-2</v>
      </c>
      <c r="W1086" s="34">
        <v>6.3681295580436656E-2</v>
      </c>
      <c r="X1086" s="34">
        <v>-1.435071449699981E-2</v>
      </c>
      <c r="Y1086" s="30">
        <v>100.00000000000001</v>
      </c>
      <c r="Z1086" s="34">
        <v>97.35756530138319</v>
      </c>
      <c r="AA1086" s="44" t="s">
        <v>29</v>
      </c>
      <c r="AB1086" s="33" t="s">
        <v>31</v>
      </c>
      <c r="AF1086" s="45"/>
      <c r="AG1086" s="27"/>
    </row>
    <row r="1087" spans="1:33" s="31" customFormat="1" ht="12.75" customHeight="1" x14ac:dyDescent="0.2">
      <c r="A1087" s="26" t="s">
        <v>495</v>
      </c>
      <c r="B1087" s="31" t="s">
        <v>76</v>
      </c>
      <c r="C1087" s="26" t="s">
        <v>386</v>
      </c>
      <c r="D1087" s="27" t="s">
        <v>329</v>
      </c>
      <c r="E1087" s="102">
        <v>350.6</v>
      </c>
      <c r="F1087" s="102">
        <v>10</v>
      </c>
      <c r="G1087" s="26" t="s">
        <v>27</v>
      </c>
      <c r="H1087" s="26" t="s">
        <v>30</v>
      </c>
      <c r="I1087" s="26" t="s">
        <v>28</v>
      </c>
      <c r="J1087" s="28">
        <v>42790</v>
      </c>
      <c r="K1087" s="34">
        <v>67.401007918869851</v>
      </c>
      <c r="L1087" s="34">
        <v>0.78605332539711248</v>
      </c>
      <c r="M1087" s="34">
        <v>15.737096612785994</v>
      </c>
      <c r="N1087" s="34">
        <v>3.1993009760371813</v>
      </c>
      <c r="O1087" s="34">
        <v>0.10193347018457151</v>
      </c>
      <c r="P1087" s="34">
        <v>0.98802664309868149</v>
      </c>
      <c r="Q1087" s="34">
        <v>2.7090192689716117</v>
      </c>
      <c r="R1087" s="34">
        <v>5.3098433772687805</v>
      </c>
      <c r="S1087" s="34">
        <v>3.3760971345541728</v>
      </c>
      <c r="T1087" s="34">
        <v>0.12473802264029515</v>
      </c>
      <c r="U1087" s="34">
        <v>7.3241858822486391E-2</v>
      </c>
      <c r="V1087" s="34">
        <v>0.13590752772139786</v>
      </c>
      <c r="W1087" s="34">
        <v>0.11433909844225776</v>
      </c>
      <c r="X1087" s="34">
        <v>-5.660523479438001E-2</v>
      </c>
      <c r="Y1087" s="30">
        <v>100.00000000000001</v>
      </c>
      <c r="Z1087" s="34">
        <v>95.846830116834099</v>
      </c>
      <c r="AA1087" s="44" t="s">
        <v>29</v>
      </c>
      <c r="AB1087" s="33" t="s">
        <v>31</v>
      </c>
      <c r="AF1087" s="45"/>
      <c r="AG1087" s="27"/>
    </row>
    <row r="1088" spans="1:33" s="31" customFormat="1" ht="12.75" customHeight="1" x14ac:dyDescent="0.2">
      <c r="A1088" s="26" t="s">
        <v>495</v>
      </c>
      <c r="B1088" s="31" t="s">
        <v>76</v>
      </c>
      <c r="C1088" s="26" t="s">
        <v>386</v>
      </c>
      <c r="D1088" s="27" t="s">
        <v>329</v>
      </c>
      <c r="E1088" s="102">
        <v>350.6</v>
      </c>
      <c r="F1088" s="102">
        <v>10</v>
      </c>
      <c r="G1088" s="26" t="s">
        <v>27</v>
      </c>
      <c r="H1088" s="26" t="s">
        <v>30</v>
      </c>
      <c r="I1088" s="26" t="s">
        <v>28</v>
      </c>
      <c r="J1088" s="28">
        <v>42790</v>
      </c>
      <c r="K1088" s="34">
        <v>67.862643564431011</v>
      </c>
      <c r="L1088" s="34">
        <v>0.82190292134153609</v>
      </c>
      <c r="M1088" s="34">
        <v>15.66623753738582</v>
      </c>
      <c r="N1088" s="34">
        <v>3.2502343942483858</v>
      </c>
      <c r="O1088" s="34">
        <v>9.2325498735171527E-2</v>
      </c>
      <c r="P1088" s="34">
        <v>0.88638852187858974</v>
      </c>
      <c r="Q1088" s="34">
        <v>2.3807687319224233</v>
      </c>
      <c r="R1088" s="34">
        <v>5.2964529473433331</v>
      </c>
      <c r="S1088" s="34">
        <v>3.418698824049538</v>
      </c>
      <c r="T1088" s="34">
        <v>0.162152283003759</v>
      </c>
      <c r="U1088" s="34">
        <v>6.092226787286828E-2</v>
      </c>
      <c r="V1088" s="34">
        <v>4.9741295132906746E-2</v>
      </c>
      <c r="W1088" s="34">
        <v>9.9635841170234996E-2</v>
      </c>
      <c r="X1088" s="34">
        <v>-4.8104628515597207E-2</v>
      </c>
      <c r="Y1088" s="30">
        <v>100</v>
      </c>
      <c r="Z1088" s="34">
        <v>95.531571676633789</v>
      </c>
      <c r="AA1088" s="44" t="s">
        <v>29</v>
      </c>
      <c r="AB1088" s="33" t="s">
        <v>31</v>
      </c>
      <c r="AF1088" s="45"/>
      <c r="AG1088" s="27"/>
    </row>
    <row r="1089" spans="1:33" s="31" customFormat="1" ht="12.75" customHeight="1" x14ac:dyDescent="0.2">
      <c r="A1089" s="26" t="s">
        <v>495</v>
      </c>
      <c r="B1089" s="31" t="s">
        <v>76</v>
      </c>
      <c r="C1089" s="26" t="s">
        <v>386</v>
      </c>
      <c r="D1089" s="27" t="s">
        <v>329</v>
      </c>
      <c r="E1089" s="102">
        <v>350.6</v>
      </c>
      <c r="F1089" s="102">
        <v>10</v>
      </c>
      <c r="G1089" s="26" t="s">
        <v>27</v>
      </c>
      <c r="H1089" s="26" t="s">
        <v>30</v>
      </c>
      <c r="I1089" s="26" t="s">
        <v>28</v>
      </c>
      <c r="J1089" s="28">
        <v>42790</v>
      </c>
      <c r="K1089" s="34">
        <v>68.061604550411246</v>
      </c>
      <c r="L1089" s="34">
        <v>0.77390257540270413</v>
      </c>
      <c r="M1089" s="34">
        <v>15.458701780792145</v>
      </c>
      <c r="N1089" s="34">
        <v>2.8153602864652236</v>
      </c>
      <c r="O1089" s="34">
        <v>0.14587774295705921</v>
      </c>
      <c r="P1089" s="34">
        <v>0.8757707976987259</v>
      </c>
      <c r="Q1089" s="34">
        <v>2.4848273785604253</v>
      </c>
      <c r="R1089" s="34">
        <v>5.492437647940049</v>
      </c>
      <c r="S1089" s="34">
        <v>3.5390851331139666</v>
      </c>
      <c r="T1089" s="34">
        <v>0.16707173744591433</v>
      </c>
      <c r="U1089" s="34">
        <v>4.3015231897594389E-2</v>
      </c>
      <c r="V1089" s="34">
        <v>6.2574395421620244E-2</v>
      </c>
      <c r="W1089" s="34">
        <v>0.12635730385832766</v>
      </c>
      <c r="X1089" s="34">
        <v>-4.658656196498534E-2</v>
      </c>
      <c r="Y1089" s="30">
        <v>100</v>
      </c>
      <c r="Z1089" s="34">
        <v>96.244976892279126</v>
      </c>
      <c r="AA1089" s="44" t="s">
        <v>29</v>
      </c>
      <c r="AB1089" s="33" t="s">
        <v>31</v>
      </c>
      <c r="AF1089" s="45"/>
      <c r="AG1089" s="27"/>
    </row>
    <row r="1090" spans="1:33" s="31" customFormat="1" ht="12.75" customHeight="1" x14ac:dyDescent="0.2">
      <c r="A1090" s="26" t="s">
        <v>495</v>
      </c>
      <c r="B1090" s="31" t="s">
        <v>76</v>
      </c>
      <c r="C1090" s="26" t="s">
        <v>386</v>
      </c>
      <c r="D1090" s="27" t="s">
        <v>329</v>
      </c>
      <c r="E1090" s="102">
        <v>350.6</v>
      </c>
      <c r="F1090" s="102">
        <v>10</v>
      </c>
      <c r="G1090" s="26" t="s">
        <v>27</v>
      </c>
      <c r="H1090" s="26" t="s">
        <v>30</v>
      </c>
      <c r="I1090" s="26" t="s">
        <v>28</v>
      </c>
      <c r="J1090" s="28">
        <v>42790</v>
      </c>
      <c r="K1090" s="34">
        <v>61.74505884247386</v>
      </c>
      <c r="L1090" s="34">
        <v>1.1755187185403502</v>
      </c>
      <c r="M1090" s="34">
        <v>16.292770206161546</v>
      </c>
      <c r="N1090" s="34">
        <v>5.3638122668854189</v>
      </c>
      <c r="O1090" s="34">
        <v>0.11522263388124233</v>
      </c>
      <c r="P1090" s="34">
        <v>2.2025695359355582</v>
      </c>
      <c r="Q1090" s="34">
        <v>4.9026436177415809</v>
      </c>
      <c r="R1090" s="34">
        <v>5.094573452121562</v>
      </c>
      <c r="S1090" s="34">
        <v>2.4086703237965787</v>
      </c>
      <c r="T1090" s="34">
        <v>0.55084803755652689</v>
      </c>
      <c r="U1090" s="34">
        <v>0.10442369560413207</v>
      </c>
      <c r="V1090" s="34">
        <v>2.9361996122898866E-2</v>
      </c>
      <c r="W1090" s="34">
        <v>7.5511139924621273E-2</v>
      </c>
      <c r="X1090" s="34">
        <v>-6.0984466745909481E-2</v>
      </c>
      <c r="Y1090" s="30">
        <v>99.999999999999957</v>
      </c>
      <c r="Z1090" s="34">
        <v>98.157797813032047</v>
      </c>
      <c r="AA1090" s="44" t="s">
        <v>29</v>
      </c>
      <c r="AB1090" s="33" t="s">
        <v>31</v>
      </c>
      <c r="AF1090" s="45"/>
      <c r="AG1090" s="27"/>
    </row>
    <row r="1091" spans="1:33" s="31" customFormat="1" ht="12.75" customHeight="1" x14ac:dyDescent="0.2">
      <c r="A1091" s="26" t="s">
        <v>495</v>
      </c>
      <c r="B1091" s="31" t="s">
        <v>76</v>
      </c>
      <c r="C1091" s="26" t="s">
        <v>386</v>
      </c>
      <c r="D1091" s="27" t="s">
        <v>329</v>
      </c>
      <c r="E1091" s="102">
        <v>350.6</v>
      </c>
      <c r="F1091" s="102">
        <v>10</v>
      </c>
      <c r="G1091" s="26" t="s">
        <v>27</v>
      </c>
      <c r="H1091" s="26" t="s">
        <v>30</v>
      </c>
      <c r="I1091" s="26" t="s">
        <v>28</v>
      </c>
      <c r="J1091" s="28">
        <v>42790</v>
      </c>
      <c r="K1091" s="34">
        <v>70.083106678254651</v>
      </c>
      <c r="L1091" s="34">
        <v>0.62195386032492228</v>
      </c>
      <c r="M1091" s="34">
        <v>15.011548723363017</v>
      </c>
      <c r="N1091" s="34">
        <v>2.6226605649568944</v>
      </c>
      <c r="O1091" s="34">
        <v>0.10858263056966834</v>
      </c>
      <c r="P1091" s="34">
        <v>0.5367754738119741</v>
      </c>
      <c r="Q1091" s="34">
        <v>1.7256706858365887</v>
      </c>
      <c r="R1091" s="34">
        <v>5.1796440139850013</v>
      </c>
      <c r="S1091" s="34">
        <v>3.8251285513133575</v>
      </c>
      <c r="T1091" s="34">
        <v>9.0744648507165987E-2</v>
      </c>
      <c r="U1091" s="34">
        <v>8.6928868982075497E-2</v>
      </c>
      <c r="V1091" s="34">
        <v>4.6034007539669568E-2</v>
      </c>
      <c r="W1091" s="34">
        <v>0.12628049879286785</v>
      </c>
      <c r="X1091" s="34">
        <v>-6.5059206237843378E-2</v>
      </c>
      <c r="Y1091" s="30">
        <v>100</v>
      </c>
      <c r="Z1091" s="34">
        <v>95.595399978268418</v>
      </c>
      <c r="AA1091" s="44" t="s">
        <v>29</v>
      </c>
      <c r="AB1091" s="33" t="s">
        <v>31</v>
      </c>
      <c r="AF1091" s="45"/>
      <c r="AG1091" s="27"/>
    </row>
    <row r="1092" spans="1:33" s="31" customFormat="1" ht="12.75" customHeight="1" x14ac:dyDescent="0.2">
      <c r="A1092" s="26" t="s">
        <v>495</v>
      </c>
      <c r="B1092" s="31" t="s">
        <v>76</v>
      </c>
      <c r="C1092" s="26" t="s">
        <v>386</v>
      </c>
      <c r="D1092" s="27" t="s">
        <v>329</v>
      </c>
      <c r="E1092" s="102">
        <v>350.6</v>
      </c>
      <c r="F1092" s="102">
        <v>10</v>
      </c>
      <c r="G1092" s="26" t="s">
        <v>27</v>
      </c>
      <c r="H1092" s="26" t="s">
        <v>30</v>
      </c>
      <c r="I1092" s="26" t="s">
        <v>28</v>
      </c>
      <c r="J1092" s="28">
        <v>42790</v>
      </c>
      <c r="K1092" s="34">
        <v>69.659965899876411</v>
      </c>
      <c r="L1092" s="34">
        <v>0.67877265892607153</v>
      </c>
      <c r="M1092" s="34">
        <v>15.43248682270263</v>
      </c>
      <c r="N1092" s="34">
        <v>2.6716166105968804</v>
      </c>
      <c r="O1092" s="34">
        <v>9.6081116175931389E-2</v>
      </c>
      <c r="P1092" s="34">
        <v>0.56773641802840347</v>
      </c>
      <c r="Q1092" s="34">
        <v>1.7757424969780873</v>
      </c>
      <c r="R1092" s="34">
        <v>5.0841505167203405</v>
      </c>
      <c r="S1092" s="34">
        <v>3.7706410763909104</v>
      </c>
      <c r="T1092" s="34">
        <v>9.29246059242754E-2</v>
      </c>
      <c r="U1092" s="34">
        <v>8.4685205769863367E-2</v>
      </c>
      <c r="V1092" s="34">
        <v>2.3004262345980034E-2</v>
      </c>
      <c r="W1092" s="34">
        <v>0.1263144712721736</v>
      </c>
      <c r="X1092" s="34">
        <v>-6.4122161707948974E-2</v>
      </c>
      <c r="Y1092" s="30">
        <v>100.00000000000003</v>
      </c>
      <c r="Z1092" s="34">
        <v>95.648347622986108</v>
      </c>
      <c r="AA1092" s="44" t="s">
        <v>29</v>
      </c>
      <c r="AB1092" s="33" t="s">
        <v>31</v>
      </c>
      <c r="AF1092" s="45"/>
      <c r="AG1092" s="27"/>
    </row>
    <row r="1093" spans="1:33" s="31" customFormat="1" ht="12.75" customHeight="1" x14ac:dyDescent="0.2">
      <c r="A1093" s="26" t="s">
        <v>495</v>
      </c>
      <c r="B1093" s="31" t="s">
        <v>76</v>
      </c>
      <c r="C1093" s="26" t="s">
        <v>386</v>
      </c>
      <c r="D1093" s="27" t="s">
        <v>329</v>
      </c>
      <c r="E1093" s="102">
        <v>350.6</v>
      </c>
      <c r="F1093" s="102">
        <v>10</v>
      </c>
      <c r="G1093" s="26" t="s">
        <v>27</v>
      </c>
      <c r="H1093" s="26" t="s">
        <v>30</v>
      </c>
      <c r="I1093" s="26" t="s">
        <v>28</v>
      </c>
      <c r="J1093" s="28">
        <v>42790</v>
      </c>
      <c r="K1093" s="34">
        <v>66.970814721471726</v>
      </c>
      <c r="L1093" s="34">
        <v>0.8303678456824668</v>
      </c>
      <c r="M1093" s="34">
        <v>15.752638077380414</v>
      </c>
      <c r="N1093" s="34">
        <v>3.3860776750402888</v>
      </c>
      <c r="O1093" s="34">
        <v>3.309678306467647E-2</v>
      </c>
      <c r="P1093" s="34">
        <v>0.97944004839127785</v>
      </c>
      <c r="Q1093" s="34">
        <v>2.6101533614549117</v>
      </c>
      <c r="R1093" s="34">
        <v>5.6320165295732432</v>
      </c>
      <c r="S1093" s="34">
        <v>3.3864674995461024</v>
      </c>
      <c r="T1093" s="34">
        <v>0.16491802700362176</v>
      </c>
      <c r="U1093" s="34">
        <v>0.13420341913420641</v>
      </c>
      <c r="V1093" s="34">
        <v>8.9330330675427311E-2</v>
      </c>
      <c r="W1093" s="34">
        <v>0.11228635073861275</v>
      </c>
      <c r="X1093" s="34">
        <v>-8.1810669156981111E-2</v>
      </c>
      <c r="Y1093" s="30">
        <v>99.999999999999986</v>
      </c>
      <c r="Z1093" s="34">
        <v>99.103287276903913</v>
      </c>
      <c r="AA1093" s="44" t="s">
        <v>29</v>
      </c>
      <c r="AB1093" s="33" t="s">
        <v>31</v>
      </c>
      <c r="AF1093" s="45"/>
      <c r="AG1093" s="27"/>
    </row>
    <row r="1094" spans="1:33" s="31" customFormat="1" ht="12.75" customHeight="1" x14ac:dyDescent="0.2">
      <c r="A1094" s="26" t="s">
        <v>495</v>
      </c>
      <c r="B1094" s="31" t="s">
        <v>76</v>
      </c>
      <c r="C1094" s="26" t="s">
        <v>386</v>
      </c>
      <c r="D1094" s="27" t="s">
        <v>329</v>
      </c>
      <c r="E1094" s="102">
        <v>350.6</v>
      </c>
      <c r="F1094" s="102">
        <v>10</v>
      </c>
      <c r="G1094" s="26" t="s">
        <v>27</v>
      </c>
      <c r="H1094" s="26" t="s">
        <v>30</v>
      </c>
      <c r="I1094" s="26" t="s">
        <v>28</v>
      </c>
      <c r="J1094" s="28">
        <v>42790</v>
      </c>
      <c r="K1094" s="34">
        <v>68.917946933179181</v>
      </c>
      <c r="L1094" s="34">
        <v>0.72821591838090438</v>
      </c>
      <c r="M1094" s="34">
        <v>15.603552685493851</v>
      </c>
      <c r="N1094" s="34">
        <v>2.6099773347778901</v>
      </c>
      <c r="O1094" s="34">
        <v>6.0925199691984643E-2</v>
      </c>
      <c r="P1094" s="34">
        <v>0.72973931672739567</v>
      </c>
      <c r="Q1094" s="34">
        <v>2.1397501714444389</v>
      </c>
      <c r="R1094" s="34">
        <v>5.3591985696402986</v>
      </c>
      <c r="S1094" s="34">
        <v>3.5879358030381443</v>
      </c>
      <c r="T1094" s="34">
        <v>0.12053265102416855</v>
      </c>
      <c r="U1094" s="34">
        <v>2.830140188394557E-2</v>
      </c>
      <c r="V1094" s="34">
        <v>4.0611104165973702E-2</v>
      </c>
      <c r="W1094" s="34">
        <v>0.11002326565024215</v>
      </c>
      <c r="X1094" s="34">
        <v>-3.6710355098409711E-2</v>
      </c>
      <c r="Y1094" s="30">
        <v>100.00000000000001</v>
      </c>
      <c r="Z1094" s="34">
        <v>97.168331493853742</v>
      </c>
      <c r="AA1094" s="44" t="s">
        <v>29</v>
      </c>
      <c r="AB1094" s="33" t="s">
        <v>31</v>
      </c>
      <c r="AF1094" s="45"/>
      <c r="AG1094" s="27"/>
    </row>
    <row r="1095" spans="1:33" s="31" customFormat="1" ht="12.75" customHeight="1" x14ac:dyDescent="0.2">
      <c r="A1095" s="26" t="s">
        <v>495</v>
      </c>
      <c r="B1095" s="31" t="s">
        <v>76</v>
      </c>
      <c r="C1095" s="26" t="s">
        <v>386</v>
      </c>
      <c r="D1095" s="27" t="s">
        <v>329</v>
      </c>
      <c r="E1095" s="102">
        <v>350.6</v>
      </c>
      <c r="F1095" s="102">
        <v>10</v>
      </c>
      <c r="G1095" s="26" t="s">
        <v>27</v>
      </c>
      <c r="H1095" s="26" t="s">
        <v>30</v>
      </c>
      <c r="I1095" s="26" t="s">
        <v>28</v>
      </c>
      <c r="J1095" s="28">
        <v>42790</v>
      </c>
      <c r="K1095" s="34">
        <v>68.577893503969364</v>
      </c>
      <c r="L1095" s="34">
        <v>0.73393923724505916</v>
      </c>
      <c r="M1095" s="34">
        <v>15.356179060295839</v>
      </c>
      <c r="N1095" s="34">
        <v>3.0575578746651653</v>
      </c>
      <c r="O1095" s="34">
        <v>0.12185822524446205</v>
      </c>
      <c r="P1095" s="34">
        <v>0.7950969500122993</v>
      </c>
      <c r="Q1095" s="34">
        <v>2.3061661103376982</v>
      </c>
      <c r="R1095" s="34">
        <v>5.2225957403854144</v>
      </c>
      <c r="S1095" s="34">
        <v>3.5399087836787189</v>
      </c>
      <c r="T1095" s="34">
        <v>0.12409705603747997</v>
      </c>
      <c r="U1095" s="34">
        <v>5.6473412209380798E-2</v>
      </c>
      <c r="V1095" s="34">
        <v>3.949845180573696E-2</v>
      </c>
      <c r="W1095" s="34">
        <v>0.11942699961134834</v>
      </c>
      <c r="X1095" s="34">
        <v>-5.0691405497982352E-2</v>
      </c>
      <c r="Y1095" s="30">
        <v>100</v>
      </c>
      <c r="Z1095" s="34">
        <v>96.505590627206701</v>
      </c>
      <c r="AA1095" s="44" t="s">
        <v>29</v>
      </c>
      <c r="AB1095" s="33" t="s">
        <v>31</v>
      </c>
      <c r="AF1095" s="45"/>
      <c r="AG1095" s="27"/>
    </row>
    <row r="1096" spans="1:33" s="31" customFormat="1" ht="12.75" customHeight="1" x14ac:dyDescent="0.2">
      <c r="A1096" s="26" t="s">
        <v>495</v>
      </c>
      <c r="B1096" s="31" t="s">
        <v>76</v>
      </c>
      <c r="C1096" s="26" t="s">
        <v>386</v>
      </c>
      <c r="D1096" s="27" t="s">
        <v>329</v>
      </c>
      <c r="E1096" s="102">
        <v>350.6</v>
      </c>
      <c r="F1096" s="102">
        <v>10</v>
      </c>
      <c r="G1096" s="26" t="s">
        <v>27</v>
      </c>
      <c r="H1096" s="26" t="s">
        <v>30</v>
      </c>
      <c r="I1096" s="26" t="s">
        <v>28</v>
      </c>
      <c r="J1096" s="28">
        <v>42790</v>
      </c>
      <c r="K1096" s="34">
        <v>67.799678018770564</v>
      </c>
      <c r="L1096" s="34">
        <v>0.80226689989517286</v>
      </c>
      <c r="M1096" s="34">
        <v>15.493648685841144</v>
      </c>
      <c r="N1096" s="34">
        <v>3.3090003923006042</v>
      </c>
      <c r="O1096" s="34">
        <v>0.16714998397427658</v>
      </c>
      <c r="P1096" s="34">
        <v>0.90035106632144601</v>
      </c>
      <c r="Q1096" s="34">
        <v>2.4066392924027946</v>
      </c>
      <c r="R1096" s="34">
        <v>5.5870779814444864</v>
      </c>
      <c r="S1096" s="34">
        <v>3.2462558392538008</v>
      </c>
      <c r="T1096" s="34">
        <v>0.16529011182656816</v>
      </c>
      <c r="U1096" s="34">
        <v>7.3662726230686607E-2</v>
      </c>
      <c r="V1096" s="34">
        <v>5.717492142071243E-3</v>
      </c>
      <c r="W1096" s="34">
        <v>9.5885363583311886E-2</v>
      </c>
      <c r="X1096" s="34">
        <v>-5.2623853986921279E-2</v>
      </c>
      <c r="Y1096" s="30">
        <v>100.00000000000001</v>
      </c>
      <c r="Z1096" s="34">
        <v>99.371831244424072</v>
      </c>
      <c r="AA1096" s="44" t="s">
        <v>29</v>
      </c>
      <c r="AB1096" s="33" t="s">
        <v>31</v>
      </c>
      <c r="AF1096" s="45"/>
      <c r="AG1096" s="27"/>
    </row>
    <row r="1097" spans="1:33" s="31" customFormat="1" ht="12.75" customHeight="1" x14ac:dyDescent="0.2">
      <c r="A1097" s="26" t="s">
        <v>495</v>
      </c>
      <c r="B1097" s="31" t="s">
        <v>76</v>
      </c>
      <c r="C1097" s="26" t="s">
        <v>386</v>
      </c>
      <c r="D1097" s="27" t="s">
        <v>329</v>
      </c>
      <c r="E1097" s="102">
        <v>350.6</v>
      </c>
      <c r="F1097" s="102">
        <v>10</v>
      </c>
      <c r="G1097" s="26" t="s">
        <v>27</v>
      </c>
      <c r="H1097" s="26" t="s">
        <v>30</v>
      </c>
      <c r="I1097" s="26" t="s">
        <v>28</v>
      </c>
      <c r="J1097" s="28">
        <v>42790</v>
      </c>
      <c r="K1097" s="34">
        <v>69.893378897451186</v>
      </c>
      <c r="L1097" s="34">
        <v>0.62501343912460272</v>
      </c>
      <c r="M1097" s="34">
        <v>15.490610486659165</v>
      </c>
      <c r="N1097" s="34">
        <v>2.483467582956711</v>
      </c>
      <c r="O1097" s="34">
        <v>0.1604865858934254</v>
      </c>
      <c r="P1097" s="34">
        <v>0.64517601314296091</v>
      </c>
      <c r="Q1097" s="34">
        <v>1.8698988459236543</v>
      </c>
      <c r="R1097" s="34">
        <v>4.8086039011529245</v>
      </c>
      <c r="S1097" s="34">
        <v>3.7529279386178596</v>
      </c>
      <c r="T1097" s="34">
        <v>0.11491343529923556</v>
      </c>
      <c r="U1097" s="34">
        <v>1.5431402489752446E-2</v>
      </c>
      <c r="V1097" s="34">
        <v>4.1006472213249476E-2</v>
      </c>
      <c r="W1097" s="34">
        <v>0.13629732092511077</v>
      </c>
      <c r="X1097" s="34">
        <v>-3.7212321849824356E-2</v>
      </c>
      <c r="Y1097" s="30">
        <v>100</v>
      </c>
      <c r="Z1097" s="34">
        <v>93.964239540955774</v>
      </c>
      <c r="AA1097" s="44" t="s">
        <v>29</v>
      </c>
      <c r="AB1097" s="33" t="s">
        <v>31</v>
      </c>
      <c r="AF1097" s="45"/>
      <c r="AG1097" s="27"/>
    </row>
    <row r="1098" spans="1:33" s="31" customFormat="1" ht="12.75" customHeight="1" x14ac:dyDescent="0.2">
      <c r="A1098" s="26" t="s">
        <v>495</v>
      </c>
      <c r="B1098" s="31" t="s">
        <v>76</v>
      </c>
      <c r="C1098" s="26" t="s">
        <v>386</v>
      </c>
      <c r="D1098" s="27" t="s">
        <v>329</v>
      </c>
      <c r="E1098" s="102">
        <v>350.6</v>
      </c>
      <c r="F1098" s="102">
        <v>10</v>
      </c>
      <c r="G1098" s="26" t="s">
        <v>27</v>
      </c>
      <c r="H1098" s="26" t="s">
        <v>30</v>
      </c>
      <c r="I1098" s="26" t="s">
        <v>28</v>
      </c>
      <c r="J1098" s="28">
        <v>42790</v>
      </c>
      <c r="K1098" s="34">
        <v>68.434298684487999</v>
      </c>
      <c r="L1098" s="34">
        <v>0.73190133514110289</v>
      </c>
      <c r="M1098" s="34">
        <v>15.813966478630393</v>
      </c>
      <c r="N1098" s="34">
        <v>2.8326420556474767</v>
      </c>
      <c r="O1098" s="34">
        <v>0.15370444790216511</v>
      </c>
      <c r="P1098" s="34">
        <v>0.82137180910654073</v>
      </c>
      <c r="Q1098" s="34">
        <v>2.1000961204153827</v>
      </c>
      <c r="R1098" s="34">
        <v>5.2539538022382937</v>
      </c>
      <c r="S1098" s="34">
        <v>3.6164562711398283</v>
      </c>
      <c r="T1098" s="34">
        <v>0.12397947127765084</v>
      </c>
      <c r="U1098" s="34">
        <v>7.1059862522737174E-2</v>
      </c>
      <c r="V1098" s="34">
        <v>2.1797363835124775E-2</v>
      </c>
      <c r="W1098" s="34">
        <v>7.0602709521432869E-2</v>
      </c>
      <c r="X1098" s="34">
        <v>-4.5830411866145511E-2</v>
      </c>
      <c r="Y1098" s="30">
        <v>99.999999999999986</v>
      </c>
      <c r="Z1098" s="34">
        <v>96.679049974263492</v>
      </c>
      <c r="AA1098" s="44" t="s">
        <v>29</v>
      </c>
      <c r="AB1098" s="33" t="s">
        <v>31</v>
      </c>
      <c r="AF1098" s="45"/>
      <c r="AG1098" s="27"/>
    </row>
    <row r="1099" spans="1:33" s="31" customFormat="1" ht="12.75" customHeight="1" x14ac:dyDescent="0.2">
      <c r="A1099" s="26" t="s">
        <v>495</v>
      </c>
      <c r="B1099" s="31" t="s">
        <v>76</v>
      </c>
      <c r="C1099" s="26" t="s">
        <v>386</v>
      </c>
      <c r="D1099" s="27" t="s">
        <v>329</v>
      </c>
      <c r="E1099" s="102">
        <v>350.6</v>
      </c>
      <c r="F1099" s="102">
        <v>10</v>
      </c>
      <c r="G1099" s="26" t="s">
        <v>27</v>
      </c>
      <c r="H1099" s="26" t="s">
        <v>30</v>
      </c>
      <c r="I1099" s="26" t="s">
        <v>28</v>
      </c>
      <c r="J1099" s="28">
        <v>42790</v>
      </c>
      <c r="K1099" s="34">
        <v>62.44186757611314</v>
      </c>
      <c r="L1099" s="34">
        <v>1.1385943068246565</v>
      </c>
      <c r="M1099" s="34">
        <v>16.130950925146092</v>
      </c>
      <c r="N1099" s="34">
        <v>5.8328481905841985</v>
      </c>
      <c r="O1099" s="34">
        <v>0.22550383668578819</v>
      </c>
      <c r="P1099" s="34">
        <v>2.022224808129899</v>
      </c>
      <c r="Q1099" s="34">
        <v>4.7784347736523749</v>
      </c>
      <c r="R1099" s="34">
        <v>4.4238924948843152</v>
      </c>
      <c r="S1099" s="34">
        <v>2.5123943170015952</v>
      </c>
      <c r="T1099" s="34">
        <v>0.31577616886318682</v>
      </c>
      <c r="U1099" s="34">
        <v>7.0018540038558785E-2</v>
      </c>
      <c r="V1099" s="34">
        <v>8.362523345406872E-2</v>
      </c>
      <c r="W1099" s="34">
        <v>6.8870412012563248E-2</v>
      </c>
      <c r="X1099" s="34">
        <v>-4.500158339045264E-2</v>
      </c>
      <c r="Y1099" s="30">
        <v>99.999999999999986</v>
      </c>
      <c r="Z1099" s="34">
        <v>99.687882611607677</v>
      </c>
      <c r="AA1099" s="44" t="s">
        <v>29</v>
      </c>
      <c r="AB1099" s="33" t="s">
        <v>31</v>
      </c>
      <c r="AF1099" s="45"/>
      <c r="AG1099" s="27"/>
    </row>
    <row r="1100" spans="1:33" s="31" customFormat="1" ht="12.75" customHeight="1" x14ac:dyDescent="0.2">
      <c r="A1100" s="26" t="s">
        <v>495</v>
      </c>
      <c r="B1100" s="31" t="s">
        <v>133</v>
      </c>
      <c r="C1100" s="26" t="s">
        <v>386</v>
      </c>
      <c r="D1100" s="27" t="s">
        <v>400</v>
      </c>
      <c r="E1100" s="102">
        <v>350.6</v>
      </c>
      <c r="F1100" s="102">
        <v>10</v>
      </c>
      <c r="G1100" s="26" t="s">
        <v>111</v>
      </c>
      <c r="H1100" s="26" t="s">
        <v>30</v>
      </c>
      <c r="I1100" s="26" t="s">
        <v>28</v>
      </c>
      <c r="J1100" s="28">
        <v>42865</v>
      </c>
      <c r="K1100" s="34">
        <v>68.023202657511519</v>
      </c>
      <c r="L1100" s="34">
        <v>0.77353412501102636</v>
      </c>
      <c r="M1100" s="34">
        <v>15.271439270824752</v>
      </c>
      <c r="N1100" s="34">
        <v>3.3238588392256441</v>
      </c>
      <c r="O1100" s="34">
        <v>0.15510763892173873</v>
      </c>
      <c r="P1100" s="34">
        <v>0.88481940179456287</v>
      </c>
      <c r="Q1100" s="34">
        <v>2.3515191832984006</v>
      </c>
      <c r="R1100" s="34">
        <v>5.3097050199969695</v>
      </c>
      <c r="S1100" s="34">
        <v>3.5134399172816226</v>
      </c>
      <c r="T1100" s="34">
        <v>0.22177090769608732</v>
      </c>
      <c r="U1100" s="34">
        <v>4.9422052164661973E-2</v>
      </c>
      <c r="V1100" s="34">
        <v>5.3933999098572799E-2</v>
      </c>
      <c r="W1100" s="34">
        <v>0.11496355150991658</v>
      </c>
      <c r="X1100" s="34">
        <v>-4.6716564335465255E-2</v>
      </c>
      <c r="Y1100" s="30">
        <v>100</v>
      </c>
      <c r="Z1100" s="34">
        <v>97.931991651708941</v>
      </c>
      <c r="AA1100" s="44" t="s">
        <v>29</v>
      </c>
      <c r="AB1100" s="33" t="s">
        <v>31</v>
      </c>
      <c r="AF1100" s="45"/>
      <c r="AG1100" s="27"/>
    </row>
    <row r="1101" spans="1:33" s="31" customFormat="1" ht="12.75" customHeight="1" x14ac:dyDescent="0.2">
      <c r="A1101" s="26" t="s">
        <v>495</v>
      </c>
      <c r="B1101" s="31" t="s">
        <v>133</v>
      </c>
      <c r="C1101" s="26" t="s">
        <v>386</v>
      </c>
      <c r="D1101" s="27" t="s">
        <v>400</v>
      </c>
      <c r="E1101" s="102">
        <v>350.6</v>
      </c>
      <c r="F1101" s="102">
        <v>10</v>
      </c>
      <c r="G1101" s="26" t="s">
        <v>111</v>
      </c>
      <c r="H1101" s="26" t="s">
        <v>30</v>
      </c>
      <c r="I1101" s="26" t="s">
        <v>28</v>
      </c>
      <c r="J1101" s="28">
        <v>42865</v>
      </c>
      <c r="K1101" s="34">
        <v>69.72319831764014</v>
      </c>
      <c r="L1101" s="34">
        <v>0.64422998886803584</v>
      </c>
      <c r="M1101" s="34">
        <v>14.946856968779086</v>
      </c>
      <c r="N1101" s="34">
        <v>2.5798888398811117</v>
      </c>
      <c r="O1101" s="34">
        <v>5.3697389269691378E-2</v>
      </c>
      <c r="P1101" s="34">
        <v>0.65067591528823499</v>
      </c>
      <c r="Q1101" s="34">
        <v>2.0361600141529084</v>
      </c>
      <c r="R1101" s="34">
        <v>5.29707988203507</v>
      </c>
      <c r="S1101" s="34">
        <v>3.7078393749363339</v>
      </c>
      <c r="T1101" s="34">
        <v>0.13799646404615365</v>
      </c>
      <c r="U1101" s="34">
        <v>0.16681141637034302</v>
      </c>
      <c r="V1101" s="34">
        <v>3.1144930854992252E-2</v>
      </c>
      <c r="W1101" s="34">
        <v>0.12219343170871315</v>
      </c>
      <c r="X1101" s="34">
        <v>-9.7772933830840361E-2</v>
      </c>
      <c r="Y1101" s="30">
        <v>99.999999999999943</v>
      </c>
      <c r="Z1101" s="34">
        <v>94.417998136488166</v>
      </c>
      <c r="AA1101" s="44" t="s">
        <v>29</v>
      </c>
      <c r="AB1101" s="33" t="s">
        <v>31</v>
      </c>
      <c r="AF1101" s="45"/>
      <c r="AG1101" s="27"/>
    </row>
    <row r="1102" spans="1:33" s="31" customFormat="1" ht="12.75" customHeight="1" x14ac:dyDescent="0.2">
      <c r="A1102" s="26" t="s">
        <v>495</v>
      </c>
      <c r="B1102" s="31" t="s">
        <v>133</v>
      </c>
      <c r="C1102" s="26" t="s">
        <v>386</v>
      </c>
      <c r="D1102" s="27" t="s">
        <v>400</v>
      </c>
      <c r="E1102" s="102">
        <v>350.6</v>
      </c>
      <c r="F1102" s="102">
        <v>10</v>
      </c>
      <c r="G1102" s="26" t="s">
        <v>111</v>
      </c>
      <c r="H1102" s="26" t="s">
        <v>30</v>
      </c>
      <c r="I1102" s="26" t="s">
        <v>28</v>
      </c>
      <c r="J1102" s="28">
        <v>42865</v>
      </c>
      <c r="K1102" s="34">
        <v>67.479006702510276</v>
      </c>
      <c r="L1102" s="34">
        <v>0.7964067747310658</v>
      </c>
      <c r="M1102" s="34">
        <v>15.636653789487319</v>
      </c>
      <c r="N1102" s="34">
        <v>3.4724500247580292</v>
      </c>
      <c r="O1102" s="34">
        <v>0.14934352292511821</v>
      </c>
      <c r="P1102" s="34">
        <v>0.94058338920711393</v>
      </c>
      <c r="Q1102" s="34">
        <v>2.6190925650011327</v>
      </c>
      <c r="R1102" s="34">
        <v>5.1828343789139426</v>
      </c>
      <c r="S1102" s="34">
        <v>3.3026883735719501</v>
      </c>
      <c r="T1102" s="34">
        <v>0.20509972072307428</v>
      </c>
      <c r="U1102" s="34">
        <v>2.3078497704774447E-2</v>
      </c>
      <c r="V1102" s="34">
        <v>0.12455283382938274</v>
      </c>
      <c r="W1102" s="34">
        <v>0.10059627103292024</v>
      </c>
      <c r="X1102" s="34">
        <v>-3.2386844396085718E-2</v>
      </c>
      <c r="Y1102" s="30">
        <v>100.00000000000003</v>
      </c>
      <c r="Z1102" s="34">
        <v>97.493347651243482</v>
      </c>
      <c r="AA1102" s="44" t="s">
        <v>29</v>
      </c>
      <c r="AB1102" s="33" t="s">
        <v>31</v>
      </c>
      <c r="AF1102" s="45"/>
      <c r="AG1102" s="27"/>
    </row>
    <row r="1103" spans="1:33" s="31" customFormat="1" ht="12.75" customHeight="1" x14ac:dyDescent="0.2">
      <c r="A1103" s="26" t="s">
        <v>495</v>
      </c>
      <c r="B1103" s="31" t="s">
        <v>133</v>
      </c>
      <c r="C1103" s="26" t="s">
        <v>386</v>
      </c>
      <c r="D1103" s="27" t="s">
        <v>400</v>
      </c>
      <c r="E1103" s="102">
        <v>350.6</v>
      </c>
      <c r="F1103" s="102">
        <v>10</v>
      </c>
      <c r="G1103" s="26" t="s">
        <v>111</v>
      </c>
      <c r="H1103" s="26" t="s">
        <v>30</v>
      </c>
      <c r="I1103" s="26" t="s">
        <v>28</v>
      </c>
      <c r="J1103" s="28">
        <v>42865</v>
      </c>
      <c r="K1103" s="34">
        <v>69.987286378915456</v>
      </c>
      <c r="L1103" s="34">
        <v>0.59578845227887423</v>
      </c>
      <c r="M1103" s="34">
        <v>15.205088754544388</v>
      </c>
      <c r="N1103" s="34">
        <v>2.3962040337079298</v>
      </c>
      <c r="O1103" s="34">
        <v>0.11752757348540226</v>
      </c>
      <c r="P1103" s="34">
        <v>0.62852078368798969</v>
      </c>
      <c r="Q1103" s="34">
        <v>1.9124891091614042</v>
      </c>
      <c r="R1103" s="34">
        <v>5.2198576860866259</v>
      </c>
      <c r="S1103" s="34">
        <v>3.6523807461303242</v>
      </c>
      <c r="T1103" s="34">
        <v>0.10089623791282366</v>
      </c>
      <c r="U1103" s="34">
        <v>2.1931484695043812E-2</v>
      </c>
      <c r="V1103" s="34">
        <v>7.3418544724110496E-2</v>
      </c>
      <c r="W1103" s="34">
        <v>0.12630838554651566</v>
      </c>
      <c r="X1103" s="34">
        <v>-3.7698170876890764E-2</v>
      </c>
      <c r="Y1103" s="30">
        <v>99.999999999999986</v>
      </c>
      <c r="Z1103" s="34">
        <v>95.29678583376112</v>
      </c>
      <c r="AA1103" s="44" t="s">
        <v>29</v>
      </c>
      <c r="AB1103" s="33" t="s">
        <v>31</v>
      </c>
      <c r="AF1103" s="45"/>
      <c r="AG1103" s="27"/>
    </row>
    <row r="1104" spans="1:33" s="31" customFormat="1" ht="12.75" customHeight="1" x14ac:dyDescent="0.2">
      <c r="A1104" s="26" t="s">
        <v>495</v>
      </c>
      <c r="B1104" s="31" t="s">
        <v>133</v>
      </c>
      <c r="C1104" s="26" t="s">
        <v>386</v>
      </c>
      <c r="D1104" s="27" t="s">
        <v>400</v>
      </c>
      <c r="E1104" s="102">
        <v>350.6</v>
      </c>
      <c r="F1104" s="102">
        <v>10</v>
      </c>
      <c r="G1104" s="26" t="s">
        <v>111</v>
      </c>
      <c r="H1104" s="26" t="s">
        <v>30</v>
      </c>
      <c r="I1104" s="26" t="s">
        <v>28</v>
      </c>
      <c r="J1104" s="28">
        <v>42865</v>
      </c>
      <c r="K1104" s="34">
        <v>68.953743898730664</v>
      </c>
      <c r="L1104" s="34">
        <v>0.68442950175883677</v>
      </c>
      <c r="M1104" s="34">
        <v>15.293133744898068</v>
      </c>
      <c r="N1104" s="34">
        <v>2.8349907499142142</v>
      </c>
      <c r="O1104" s="34">
        <v>8.366083052917668E-2</v>
      </c>
      <c r="P1104" s="34">
        <v>0.73164244001800771</v>
      </c>
      <c r="Q1104" s="34">
        <v>2.1130267747453115</v>
      </c>
      <c r="R1104" s="34">
        <v>5.3762176940738557</v>
      </c>
      <c r="S1104" s="34">
        <v>3.6613157200548394</v>
      </c>
      <c r="T1104" s="34">
        <v>0.10448102041091832</v>
      </c>
      <c r="U1104" s="34">
        <v>2.2893316803065999E-2</v>
      </c>
      <c r="V1104" s="34">
        <v>5.3819537004742547E-2</v>
      </c>
      <c r="W1104" s="34">
        <v>0.12429397138926571</v>
      </c>
      <c r="X1104" s="34">
        <v>-3.7649200330969808E-2</v>
      </c>
      <c r="Y1104" s="30">
        <v>100</v>
      </c>
      <c r="Z1104" s="34">
        <v>94.787488360331494</v>
      </c>
      <c r="AA1104" s="44" t="s">
        <v>29</v>
      </c>
      <c r="AB1104" s="33" t="s">
        <v>31</v>
      </c>
      <c r="AF1104" s="45"/>
      <c r="AG1104" s="27"/>
    </row>
    <row r="1105" spans="1:33" s="31" customFormat="1" ht="12.75" customHeight="1" x14ac:dyDescent="0.2">
      <c r="A1105" s="26" t="s">
        <v>495</v>
      </c>
      <c r="B1105" s="31" t="s">
        <v>133</v>
      </c>
      <c r="C1105" s="26" t="s">
        <v>386</v>
      </c>
      <c r="D1105" s="27" t="s">
        <v>400</v>
      </c>
      <c r="E1105" s="102">
        <v>350.6</v>
      </c>
      <c r="F1105" s="102">
        <v>10</v>
      </c>
      <c r="G1105" s="26" t="s">
        <v>111</v>
      </c>
      <c r="H1105" s="26" t="s">
        <v>30</v>
      </c>
      <c r="I1105" s="26" t="s">
        <v>28</v>
      </c>
      <c r="J1105" s="28">
        <v>42865</v>
      </c>
      <c r="K1105" s="34">
        <v>70.062103900269605</v>
      </c>
      <c r="L1105" s="34">
        <v>0.64870982850325509</v>
      </c>
      <c r="M1105" s="34">
        <v>15.237085555906722</v>
      </c>
      <c r="N1105" s="34">
        <v>2.4147359062036982</v>
      </c>
      <c r="O1105" s="34">
        <v>5.4733959486746794E-2</v>
      </c>
      <c r="P1105" s="34">
        <v>0.65072388047110352</v>
      </c>
      <c r="Q1105" s="34">
        <v>1.8376830758395075</v>
      </c>
      <c r="R1105" s="34">
        <v>5.1244325165839495</v>
      </c>
      <c r="S1105" s="34">
        <v>3.7124485176555746</v>
      </c>
      <c r="T1105" s="34">
        <v>8.2881551518399779E-2</v>
      </c>
      <c r="U1105" s="34">
        <v>6.3751431739352576E-2</v>
      </c>
      <c r="V1105" s="34">
        <v>4.1112731490101646E-2</v>
      </c>
      <c r="W1105" s="34">
        <v>0.12449508223142006</v>
      </c>
      <c r="X1105" s="34">
        <v>-5.4897937899409902E-2</v>
      </c>
      <c r="Y1105" s="30">
        <v>100.00000000000003</v>
      </c>
      <c r="Z1105" s="34">
        <v>95.370407128392827</v>
      </c>
      <c r="AA1105" s="44" t="s">
        <v>29</v>
      </c>
      <c r="AB1105" s="33" t="s">
        <v>31</v>
      </c>
      <c r="AF1105" s="45"/>
      <c r="AG1105" s="27"/>
    </row>
    <row r="1106" spans="1:33" s="31" customFormat="1" ht="12.75" customHeight="1" x14ac:dyDescent="0.2">
      <c r="A1106" s="26" t="s">
        <v>495</v>
      </c>
      <c r="B1106" s="31" t="s">
        <v>133</v>
      </c>
      <c r="C1106" s="26" t="s">
        <v>386</v>
      </c>
      <c r="D1106" s="27" t="s">
        <v>400</v>
      </c>
      <c r="E1106" s="102">
        <v>350.6</v>
      </c>
      <c r="F1106" s="102">
        <v>10</v>
      </c>
      <c r="G1106" s="26" t="s">
        <v>111</v>
      </c>
      <c r="H1106" s="26" t="s">
        <v>30</v>
      </c>
      <c r="I1106" s="26" t="s">
        <v>28</v>
      </c>
      <c r="J1106" s="28">
        <v>42865</v>
      </c>
      <c r="K1106" s="34">
        <v>67.742578007100846</v>
      </c>
      <c r="L1106" s="34">
        <v>0.75139219816282887</v>
      </c>
      <c r="M1106" s="34">
        <v>15.707702991472196</v>
      </c>
      <c r="N1106" s="34">
        <v>3.0582662430620933</v>
      </c>
      <c r="O1106" s="34">
        <v>0.13517845117247479</v>
      </c>
      <c r="P1106" s="34">
        <v>0.87218814257794619</v>
      </c>
      <c r="Q1106" s="34">
        <v>2.3617307154230329</v>
      </c>
      <c r="R1106" s="34">
        <v>5.4998151054882038</v>
      </c>
      <c r="S1106" s="34">
        <v>3.4250665957557693</v>
      </c>
      <c r="T1106" s="34">
        <v>0.21056251455896619</v>
      </c>
      <c r="U1106" s="34">
        <v>7.1959656714370032E-2</v>
      </c>
      <c r="V1106" s="34">
        <v>9.9008124966920519E-2</v>
      </c>
      <c r="W1106" s="34">
        <v>0.12244280004315787</v>
      </c>
      <c r="X1106" s="34">
        <v>-5.7891546498800725E-2</v>
      </c>
      <c r="Y1106" s="30">
        <v>100.00000000000001</v>
      </c>
      <c r="Z1106" s="34">
        <v>98.388462692404076</v>
      </c>
      <c r="AA1106" s="44" t="s">
        <v>29</v>
      </c>
      <c r="AB1106" s="33" t="s">
        <v>31</v>
      </c>
      <c r="AF1106" s="45"/>
      <c r="AG1106" s="27"/>
    </row>
    <row r="1107" spans="1:33" s="31" customFormat="1" ht="12.75" customHeight="1" x14ac:dyDescent="0.2">
      <c r="A1107" s="26" t="s">
        <v>495</v>
      </c>
      <c r="B1107" s="31" t="s">
        <v>133</v>
      </c>
      <c r="C1107" s="26" t="s">
        <v>386</v>
      </c>
      <c r="D1107" s="27" t="s">
        <v>400</v>
      </c>
      <c r="E1107" s="102">
        <v>350.6</v>
      </c>
      <c r="F1107" s="102">
        <v>10</v>
      </c>
      <c r="G1107" s="26" t="s">
        <v>111</v>
      </c>
      <c r="H1107" s="26" t="s">
        <v>30</v>
      </c>
      <c r="I1107" s="26" t="s">
        <v>28</v>
      </c>
      <c r="J1107" s="28">
        <v>42865</v>
      </c>
      <c r="K1107" s="34">
        <v>68.86375226609654</v>
      </c>
      <c r="L1107" s="34">
        <v>0.73210426271165363</v>
      </c>
      <c r="M1107" s="34">
        <v>15.28699327780539</v>
      </c>
      <c r="N1107" s="34">
        <v>2.8119193086543706</v>
      </c>
      <c r="O1107" s="34">
        <v>0.10774720727036158</v>
      </c>
      <c r="P1107" s="34">
        <v>0.79102201009652384</v>
      </c>
      <c r="Q1107" s="34">
        <v>2.1081108984836239</v>
      </c>
      <c r="R1107" s="34">
        <v>5.321407402013735</v>
      </c>
      <c r="S1107" s="34">
        <v>3.612520169563862</v>
      </c>
      <c r="T1107" s="34">
        <v>0.15939576310884146</v>
      </c>
      <c r="U1107" s="34">
        <v>0.17319133219162103</v>
      </c>
      <c r="V1107" s="34">
        <v>9.2019596762258921E-3</v>
      </c>
      <c r="W1107" s="34">
        <v>0.12335515280793335</v>
      </c>
      <c r="X1107" s="34">
        <v>-0.10072101048069125</v>
      </c>
      <c r="Y1107" s="30">
        <v>100.00000000000001</v>
      </c>
      <c r="Z1107" s="34">
        <v>95.501315168012795</v>
      </c>
      <c r="AA1107" s="44" t="s">
        <v>29</v>
      </c>
      <c r="AB1107" s="33" t="s">
        <v>31</v>
      </c>
      <c r="AF1107" s="45"/>
      <c r="AG1107" s="27"/>
    </row>
    <row r="1108" spans="1:33" s="31" customFormat="1" ht="12.75" customHeight="1" x14ac:dyDescent="0.2">
      <c r="A1108" s="26" t="s">
        <v>495</v>
      </c>
      <c r="B1108" s="31" t="s">
        <v>133</v>
      </c>
      <c r="C1108" s="26" t="s">
        <v>386</v>
      </c>
      <c r="D1108" s="27" t="s">
        <v>400</v>
      </c>
      <c r="E1108" s="102">
        <v>350.6</v>
      </c>
      <c r="F1108" s="102">
        <v>10</v>
      </c>
      <c r="G1108" s="26" t="s">
        <v>111</v>
      </c>
      <c r="H1108" s="26" t="s">
        <v>30</v>
      </c>
      <c r="I1108" s="26" t="s">
        <v>28</v>
      </c>
      <c r="J1108" s="28">
        <v>42865</v>
      </c>
      <c r="K1108" s="34">
        <v>67.241117264123773</v>
      </c>
      <c r="L1108" s="34">
        <v>0.7816132494352227</v>
      </c>
      <c r="M1108" s="34">
        <v>15.524764731180742</v>
      </c>
      <c r="N1108" s="34">
        <v>3.2119431441856117</v>
      </c>
      <c r="O1108" s="34">
        <v>0.22173481834815731</v>
      </c>
      <c r="P1108" s="34">
        <v>1.0351278910021577</v>
      </c>
      <c r="Q1108" s="34">
        <v>2.7624151365098126</v>
      </c>
      <c r="R1108" s="34">
        <v>5.4391485156276573</v>
      </c>
      <c r="S1108" s="34">
        <v>3.3533263867365934</v>
      </c>
      <c r="T1108" s="34">
        <v>0.21286391811114003</v>
      </c>
      <c r="U1108" s="34">
        <v>0</v>
      </c>
      <c r="V1108" s="34">
        <v>0.12498874209211398</v>
      </c>
      <c r="W1108" s="34">
        <v>0.11741618887161459</v>
      </c>
      <c r="X1108" s="34">
        <v>-2.6459986224589203E-2</v>
      </c>
      <c r="Y1108" s="30">
        <v>100</v>
      </c>
      <c r="Z1108" s="34">
        <v>98.992121145066037</v>
      </c>
      <c r="AA1108" s="44" t="s">
        <v>29</v>
      </c>
      <c r="AB1108" s="33" t="s">
        <v>31</v>
      </c>
      <c r="AF1108" s="45"/>
      <c r="AG1108" s="27"/>
    </row>
    <row r="1109" spans="1:33" s="31" customFormat="1" ht="12.75" customHeight="1" x14ac:dyDescent="0.2">
      <c r="A1109" s="26" t="s">
        <v>495</v>
      </c>
      <c r="B1109" s="31" t="s">
        <v>133</v>
      </c>
      <c r="C1109" s="26" t="s">
        <v>386</v>
      </c>
      <c r="D1109" s="27" t="s">
        <v>400</v>
      </c>
      <c r="E1109" s="102">
        <v>350.6</v>
      </c>
      <c r="F1109" s="102">
        <v>10</v>
      </c>
      <c r="G1109" s="26" t="s">
        <v>111</v>
      </c>
      <c r="H1109" s="26" t="s">
        <v>30</v>
      </c>
      <c r="I1109" s="26" t="s">
        <v>28</v>
      </c>
      <c r="J1109" s="28">
        <v>42865</v>
      </c>
      <c r="K1109" s="34">
        <v>67.875442629403594</v>
      </c>
      <c r="L1109" s="34">
        <v>0.73449589630644863</v>
      </c>
      <c r="M1109" s="34">
        <v>15.352508827478916</v>
      </c>
      <c r="N1109" s="34">
        <v>3.189674344593258</v>
      </c>
      <c r="O1109" s="34">
        <v>9.8677904220393756E-2</v>
      </c>
      <c r="P1109" s="34">
        <v>0.83108559632351309</v>
      </c>
      <c r="Q1109" s="34">
        <v>2.2803200848133827</v>
      </c>
      <c r="R1109" s="34">
        <v>5.565188930294287</v>
      </c>
      <c r="S1109" s="34">
        <v>3.7096915907343981</v>
      </c>
      <c r="T1109" s="34">
        <v>0.15225944668779964</v>
      </c>
      <c r="U1109" s="34">
        <v>8.6178025518943255E-2</v>
      </c>
      <c r="V1109" s="34">
        <v>6.217365162637345E-2</v>
      </c>
      <c r="W1109" s="34">
        <v>0.12726886375214294</v>
      </c>
      <c r="X1109" s="34">
        <v>-6.4965791753455335E-2</v>
      </c>
      <c r="Y1109" s="30">
        <v>100</v>
      </c>
      <c r="Z1109" s="34">
        <v>98.400954871447667</v>
      </c>
      <c r="AA1109" s="44" t="s">
        <v>29</v>
      </c>
      <c r="AB1109" s="33" t="s">
        <v>31</v>
      </c>
      <c r="AF1109" s="45"/>
      <c r="AG1109" s="27"/>
    </row>
    <row r="1110" spans="1:33" s="31" customFormat="1" ht="12.75" customHeight="1" x14ac:dyDescent="0.2">
      <c r="A1110" s="26" t="s">
        <v>495</v>
      </c>
      <c r="B1110" s="31" t="s">
        <v>133</v>
      </c>
      <c r="C1110" s="26" t="s">
        <v>386</v>
      </c>
      <c r="D1110" s="27" t="s">
        <v>400</v>
      </c>
      <c r="E1110" s="102">
        <v>350.6</v>
      </c>
      <c r="F1110" s="102">
        <v>10</v>
      </c>
      <c r="G1110" s="26" t="s">
        <v>111</v>
      </c>
      <c r="H1110" s="26" t="s">
        <v>30</v>
      </c>
      <c r="I1110" s="26" t="s">
        <v>28</v>
      </c>
      <c r="J1110" s="28">
        <v>42865</v>
      </c>
      <c r="K1110" s="34">
        <v>68.056711321242332</v>
      </c>
      <c r="L1110" s="34">
        <v>0.76530756242504827</v>
      </c>
      <c r="M1110" s="34">
        <v>15.424390011588265</v>
      </c>
      <c r="N1110" s="34">
        <v>3.0246787956751024</v>
      </c>
      <c r="O1110" s="34">
        <v>0.15040162522118003</v>
      </c>
      <c r="P1110" s="34">
        <v>0.83529986610107776</v>
      </c>
      <c r="Q1110" s="34">
        <v>2.4043815972122431</v>
      </c>
      <c r="R1110" s="34">
        <v>5.4258301542763405</v>
      </c>
      <c r="S1110" s="34">
        <v>3.4999985786762031</v>
      </c>
      <c r="T1110" s="34">
        <v>0.1524604539373387</v>
      </c>
      <c r="U1110" s="34">
        <v>0.12839163128637318</v>
      </c>
      <c r="V1110" s="34">
        <v>9.334659048168259E-2</v>
      </c>
      <c r="W1110" s="34">
        <v>0.11987568496889363</v>
      </c>
      <c r="X1110" s="34">
        <v>-8.1073873092070883E-2</v>
      </c>
      <c r="Y1110" s="30">
        <v>100.00000000000003</v>
      </c>
      <c r="Z1110" s="34">
        <v>95.411203029867181</v>
      </c>
      <c r="AA1110" s="44" t="s">
        <v>29</v>
      </c>
      <c r="AB1110" s="33" t="s">
        <v>31</v>
      </c>
      <c r="AF1110" s="45"/>
      <c r="AG1110" s="27"/>
    </row>
    <row r="1111" spans="1:33" s="31" customFormat="1" ht="12.75" customHeight="1" x14ac:dyDescent="0.2">
      <c r="A1111" s="26" t="s">
        <v>495</v>
      </c>
      <c r="B1111" s="31" t="s">
        <v>133</v>
      </c>
      <c r="C1111" s="26" t="s">
        <v>386</v>
      </c>
      <c r="D1111" s="27" t="s">
        <v>400</v>
      </c>
      <c r="E1111" s="102">
        <v>350.6</v>
      </c>
      <c r="F1111" s="102">
        <v>10</v>
      </c>
      <c r="G1111" s="26" t="s">
        <v>111</v>
      </c>
      <c r="H1111" s="26" t="s">
        <v>30</v>
      </c>
      <c r="I1111" s="26" t="s">
        <v>28</v>
      </c>
      <c r="J1111" s="28">
        <v>42865</v>
      </c>
      <c r="K1111" s="34">
        <v>69.700606763647073</v>
      </c>
      <c r="L1111" s="34">
        <v>0.64759908686537149</v>
      </c>
      <c r="M1111" s="34">
        <v>14.964025280927249</v>
      </c>
      <c r="N1111" s="34">
        <v>2.6377908092198012</v>
      </c>
      <c r="O1111" s="34">
        <v>0.13895767502148396</v>
      </c>
      <c r="P1111" s="34">
        <v>0.64500790095768901</v>
      </c>
      <c r="Q1111" s="34">
        <v>2.0036201927278481</v>
      </c>
      <c r="R1111" s="34">
        <v>5.1955102648622811</v>
      </c>
      <c r="S1111" s="34">
        <v>3.7708928230261756</v>
      </c>
      <c r="T1111" s="34">
        <v>8.8639676069527024E-2</v>
      </c>
      <c r="U1111" s="34">
        <v>0.1252077401617869</v>
      </c>
      <c r="V1111" s="34">
        <v>3.2711271316570048E-2</v>
      </c>
      <c r="W1111" s="34">
        <v>0.13186580039510057</v>
      </c>
      <c r="X1111" s="34">
        <v>-8.243528519792849E-2</v>
      </c>
      <c r="Y1111" s="30">
        <v>100.00000000000004</v>
      </c>
      <c r="Z1111" s="34">
        <v>96.000454799906009</v>
      </c>
      <c r="AA1111" s="44" t="s">
        <v>29</v>
      </c>
      <c r="AB1111" s="33" t="s">
        <v>31</v>
      </c>
      <c r="AF1111" s="45"/>
      <c r="AG1111" s="27"/>
    </row>
    <row r="1112" spans="1:33" s="31" customFormat="1" ht="12.75" customHeight="1" x14ac:dyDescent="0.2">
      <c r="A1112" s="26" t="s">
        <v>495</v>
      </c>
      <c r="B1112" s="31" t="s">
        <v>133</v>
      </c>
      <c r="C1112" s="26" t="s">
        <v>386</v>
      </c>
      <c r="D1112" s="27" t="s">
        <v>400</v>
      </c>
      <c r="E1112" s="102">
        <v>350.6</v>
      </c>
      <c r="F1112" s="102">
        <v>10</v>
      </c>
      <c r="G1112" s="26" t="s">
        <v>111</v>
      </c>
      <c r="H1112" s="26" t="s">
        <v>30</v>
      </c>
      <c r="I1112" s="26" t="s">
        <v>28</v>
      </c>
      <c r="J1112" s="28">
        <v>42865</v>
      </c>
      <c r="K1112" s="34">
        <v>70.315102438688456</v>
      </c>
      <c r="L1112" s="34">
        <v>0.62331334502354141</v>
      </c>
      <c r="M1112" s="34">
        <v>15.060468716110421</v>
      </c>
      <c r="N1112" s="34">
        <v>2.4469047692014043</v>
      </c>
      <c r="O1112" s="34">
        <v>0.13378495862643724</v>
      </c>
      <c r="P1112" s="34">
        <v>0.61474000836617715</v>
      </c>
      <c r="Q1112" s="34">
        <v>1.7990432690668654</v>
      </c>
      <c r="R1112" s="34">
        <v>4.922991156994077</v>
      </c>
      <c r="S1112" s="34">
        <v>3.8540424560983007</v>
      </c>
      <c r="T1112" s="34">
        <v>9.4916757862906834E-2</v>
      </c>
      <c r="U1112" s="34">
        <v>8.9259980245268156E-2</v>
      </c>
      <c r="V1112" s="34">
        <v>1.0953752119340365E-2</v>
      </c>
      <c r="W1112" s="34">
        <v>9.3024898606155523E-2</v>
      </c>
      <c r="X1112" s="34">
        <v>-5.8546507009328098E-2</v>
      </c>
      <c r="Y1112" s="30">
        <v>100.00000000000004</v>
      </c>
      <c r="Z1112" s="34">
        <v>95.227446573971221</v>
      </c>
      <c r="AA1112" s="44" t="s">
        <v>29</v>
      </c>
      <c r="AB1112" s="33" t="s">
        <v>31</v>
      </c>
      <c r="AF1112" s="45"/>
      <c r="AG1112" s="27"/>
    </row>
    <row r="1113" spans="1:33" s="31" customFormat="1" ht="12.75" customHeight="1" x14ac:dyDescent="0.2">
      <c r="A1113" s="26" t="s">
        <v>495</v>
      </c>
      <c r="B1113" s="31" t="s">
        <v>133</v>
      </c>
      <c r="C1113" s="26" t="s">
        <v>386</v>
      </c>
      <c r="D1113" s="27" t="s">
        <v>400</v>
      </c>
      <c r="E1113" s="102">
        <v>350.6</v>
      </c>
      <c r="F1113" s="102">
        <v>10</v>
      </c>
      <c r="G1113" s="26" t="s">
        <v>111</v>
      </c>
      <c r="H1113" s="26" t="s">
        <v>30</v>
      </c>
      <c r="I1113" s="26" t="s">
        <v>28</v>
      </c>
      <c r="J1113" s="28">
        <v>42865</v>
      </c>
      <c r="K1113" s="34">
        <v>69.173239715940014</v>
      </c>
      <c r="L1113" s="34">
        <v>0.67112493090260683</v>
      </c>
      <c r="M1113" s="34">
        <v>15.55240935358548</v>
      </c>
      <c r="N1113" s="34">
        <v>2.7514313212604047</v>
      </c>
      <c r="O1113" s="34">
        <v>0.15767106259127617</v>
      </c>
      <c r="P1113" s="34">
        <v>0.7061585438014707</v>
      </c>
      <c r="Q1113" s="34">
        <v>1.9954343680807016</v>
      </c>
      <c r="R1113" s="34">
        <v>5.1560496046702307</v>
      </c>
      <c r="S1113" s="34">
        <v>3.5780933601919731</v>
      </c>
      <c r="T1113" s="34">
        <v>0.16376735005317333</v>
      </c>
      <c r="U1113" s="34">
        <v>7.4686292806393972E-3</v>
      </c>
      <c r="V1113" s="34">
        <v>6.3193239084171609E-3</v>
      </c>
      <c r="W1113" s="34">
        <v>0.1084068298909648</v>
      </c>
      <c r="X1113" s="34">
        <v>-2.7574394157343571E-2</v>
      </c>
      <c r="Y1113" s="30">
        <v>100</v>
      </c>
      <c r="Z1113" s="34">
        <v>96.403231830829341</v>
      </c>
      <c r="AA1113" s="44" t="s">
        <v>29</v>
      </c>
      <c r="AB1113" s="33" t="s">
        <v>31</v>
      </c>
      <c r="AF1113" s="45"/>
      <c r="AG1113" s="27"/>
    </row>
    <row r="1114" spans="1:33" s="31" customFormat="1" ht="12.75" customHeight="1" x14ac:dyDescent="0.2">
      <c r="A1114" s="26" t="s">
        <v>495</v>
      </c>
      <c r="B1114" s="31" t="s">
        <v>133</v>
      </c>
      <c r="C1114" s="26" t="s">
        <v>386</v>
      </c>
      <c r="D1114" s="27" t="s">
        <v>400</v>
      </c>
      <c r="E1114" s="102">
        <v>350.6</v>
      </c>
      <c r="F1114" s="102">
        <v>10</v>
      </c>
      <c r="G1114" s="26" t="s">
        <v>111</v>
      </c>
      <c r="H1114" s="26" t="s">
        <v>30</v>
      </c>
      <c r="I1114" s="26" t="s">
        <v>28</v>
      </c>
      <c r="J1114" s="28">
        <v>42865</v>
      </c>
      <c r="K1114" s="34">
        <v>70.090617628748703</v>
      </c>
      <c r="L1114" s="34">
        <v>0.64409102947668806</v>
      </c>
      <c r="M1114" s="34">
        <v>15.148653895592977</v>
      </c>
      <c r="N1114" s="34">
        <v>2.4028357160553462</v>
      </c>
      <c r="O1114" s="34">
        <v>0.12069808052119436</v>
      </c>
      <c r="P1114" s="34">
        <v>0.6165753949667675</v>
      </c>
      <c r="Q1114" s="34">
        <v>1.6505152801265399</v>
      </c>
      <c r="R1114" s="34">
        <v>5.2761241666326804</v>
      </c>
      <c r="S1114" s="34">
        <v>3.7813589991633596</v>
      </c>
      <c r="T1114" s="34">
        <v>9.2076520678486415E-2</v>
      </c>
      <c r="U1114" s="34">
        <v>7.2522451815309932E-2</v>
      </c>
      <c r="V1114" s="34">
        <v>4.3422734975453195E-2</v>
      </c>
      <c r="W1114" s="34">
        <v>0.11752936001210262</v>
      </c>
      <c r="X1114" s="34">
        <v>-5.7021258765585794E-2</v>
      </c>
      <c r="Y1114" s="30">
        <v>100.00000000000003</v>
      </c>
      <c r="Z1114" s="34">
        <v>96.521833236231799</v>
      </c>
      <c r="AA1114" s="44" t="s">
        <v>29</v>
      </c>
      <c r="AB1114" s="33" t="s">
        <v>31</v>
      </c>
      <c r="AF1114" s="45"/>
      <c r="AG1114" s="27"/>
    </row>
    <row r="1115" spans="1:33" s="31" customFormat="1" ht="12.75" customHeight="1" x14ac:dyDescent="0.2">
      <c r="A1115" s="26" t="s">
        <v>495</v>
      </c>
      <c r="B1115" s="31" t="s">
        <v>133</v>
      </c>
      <c r="C1115" s="26" t="s">
        <v>386</v>
      </c>
      <c r="D1115" s="27" t="s">
        <v>400</v>
      </c>
      <c r="E1115" s="102">
        <v>350.6</v>
      </c>
      <c r="F1115" s="102">
        <v>10</v>
      </c>
      <c r="G1115" s="26" t="s">
        <v>111</v>
      </c>
      <c r="H1115" s="26" t="s">
        <v>30</v>
      </c>
      <c r="I1115" s="26" t="s">
        <v>28</v>
      </c>
      <c r="J1115" s="28">
        <v>42865</v>
      </c>
      <c r="K1115" s="34">
        <v>68.534525963609298</v>
      </c>
      <c r="L1115" s="34">
        <v>0.74331637869299227</v>
      </c>
      <c r="M1115" s="34">
        <v>15.655483642018968</v>
      </c>
      <c r="N1115" s="34">
        <v>2.8717580852526736</v>
      </c>
      <c r="O1115" s="34">
        <v>0.14148707970076838</v>
      </c>
      <c r="P1115" s="34">
        <v>0.86197014869347055</v>
      </c>
      <c r="Q1115" s="34">
        <v>2.2832681799409418</v>
      </c>
      <c r="R1115" s="34">
        <v>5.0786420684199518</v>
      </c>
      <c r="S1115" s="34">
        <v>3.4791267364237188</v>
      </c>
      <c r="T1115" s="34">
        <v>0.18095228463640339</v>
      </c>
      <c r="U1115" s="34">
        <v>4.8474343557803508E-2</v>
      </c>
      <c r="V1115" s="34">
        <v>5.1740977729419456E-2</v>
      </c>
      <c r="W1115" s="34">
        <v>0.11574853905869294</v>
      </c>
      <c r="X1115" s="34">
        <v>-4.6494427735118637E-2</v>
      </c>
      <c r="Y1115" s="30">
        <v>100.00000000000001</v>
      </c>
      <c r="Z1115" s="34">
        <v>96.545918036400167</v>
      </c>
      <c r="AA1115" s="44" t="s">
        <v>29</v>
      </c>
      <c r="AB1115" s="33" t="s">
        <v>31</v>
      </c>
      <c r="AF1115" s="45"/>
      <c r="AG1115" s="27"/>
    </row>
    <row r="1116" spans="1:33" s="31" customFormat="1" ht="12.75" customHeight="1" x14ac:dyDescent="0.2">
      <c r="A1116" s="26" t="s">
        <v>495</v>
      </c>
      <c r="B1116" s="31" t="s">
        <v>133</v>
      </c>
      <c r="C1116" s="26" t="s">
        <v>386</v>
      </c>
      <c r="D1116" s="27" t="s">
        <v>400</v>
      </c>
      <c r="E1116" s="102">
        <v>350.6</v>
      </c>
      <c r="F1116" s="102">
        <v>10</v>
      </c>
      <c r="G1116" s="26" t="s">
        <v>111</v>
      </c>
      <c r="H1116" s="26" t="s">
        <v>30</v>
      </c>
      <c r="I1116" s="26" t="s">
        <v>28</v>
      </c>
      <c r="J1116" s="28">
        <v>42865</v>
      </c>
      <c r="K1116" s="34">
        <v>68.273473745649653</v>
      </c>
      <c r="L1116" s="34">
        <v>0.77301177152215261</v>
      </c>
      <c r="M1116" s="34">
        <v>15.165942534759633</v>
      </c>
      <c r="N1116" s="34">
        <v>3.1062207041583467</v>
      </c>
      <c r="O1116" s="34">
        <v>0.11129732672581835</v>
      </c>
      <c r="P1116" s="34">
        <v>0.83562767937621563</v>
      </c>
      <c r="Q1116" s="34">
        <v>2.3056669925833413</v>
      </c>
      <c r="R1116" s="34">
        <v>5.4503818176176173</v>
      </c>
      <c r="S1116" s="34">
        <v>3.6790661088247489</v>
      </c>
      <c r="T1116" s="34">
        <v>0.14850325565460382</v>
      </c>
      <c r="U1116" s="34">
        <v>6.9940943024421366E-3</v>
      </c>
      <c r="V1116" s="34">
        <v>5.3238992096103437E-2</v>
      </c>
      <c r="W1116" s="34">
        <v>0.12072563557097082</v>
      </c>
      <c r="X1116" s="34">
        <v>-3.0150658841632514E-2</v>
      </c>
      <c r="Y1116" s="30">
        <v>100</v>
      </c>
      <c r="Z1116" s="34">
        <v>98.654660655500706</v>
      </c>
      <c r="AA1116" s="44" t="s">
        <v>29</v>
      </c>
      <c r="AB1116" s="33" t="s">
        <v>31</v>
      </c>
      <c r="AF1116" s="45"/>
      <c r="AG1116" s="27"/>
    </row>
    <row r="1117" spans="1:33" s="31" customFormat="1" ht="12.75" customHeight="1" x14ac:dyDescent="0.2">
      <c r="A1117" s="26" t="s">
        <v>495</v>
      </c>
      <c r="B1117" s="31" t="s">
        <v>133</v>
      </c>
      <c r="C1117" s="26" t="s">
        <v>386</v>
      </c>
      <c r="D1117" s="27" t="s">
        <v>400</v>
      </c>
      <c r="E1117" s="102">
        <v>350.6</v>
      </c>
      <c r="F1117" s="102">
        <v>10</v>
      </c>
      <c r="G1117" s="26" t="s">
        <v>111</v>
      </c>
      <c r="H1117" s="26" t="s">
        <v>30</v>
      </c>
      <c r="I1117" s="26" t="s">
        <v>28</v>
      </c>
      <c r="J1117" s="28">
        <v>42865</v>
      </c>
      <c r="K1117" s="34">
        <v>68.935406018300441</v>
      </c>
      <c r="L1117" s="34">
        <v>0.76369099573630728</v>
      </c>
      <c r="M1117" s="34">
        <v>15.365691895386256</v>
      </c>
      <c r="N1117" s="34">
        <v>2.9189696820285134</v>
      </c>
      <c r="O1117" s="34">
        <v>0.12480673630373673</v>
      </c>
      <c r="P1117" s="34">
        <v>0.76911398025822131</v>
      </c>
      <c r="Q1117" s="34">
        <v>2.1505865847283046</v>
      </c>
      <c r="R1117" s="34">
        <v>5.1635441350943267</v>
      </c>
      <c r="S1117" s="34">
        <v>3.5095738310710005</v>
      </c>
      <c r="T1117" s="34">
        <v>0.14042348719301992</v>
      </c>
      <c r="U1117" s="34">
        <v>3.1774669927078211E-2</v>
      </c>
      <c r="V1117" s="34">
        <v>4.3743316893598602E-2</v>
      </c>
      <c r="W1117" s="34">
        <v>0.12399630469705049</v>
      </c>
      <c r="X1117" s="34">
        <v>-4.1321637617853055E-2</v>
      </c>
      <c r="Y1117" s="30">
        <v>100</v>
      </c>
      <c r="Z1117" s="34">
        <v>95.98840859715132</v>
      </c>
      <c r="AA1117" s="44" t="s">
        <v>29</v>
      </c>
      <c r="AB1117" s="33" t="s">
        <v>31</v>
      </c>
      <c r="AF1117" s="45"/>
      <c r="AG1117" s="27"/>
    </row>
    <row r="1118" spans="1:33" s="40" customFormat="1" ht="12.75" customHeight="1" x14ac:dyDescent="0.2">
      <c r="A1118" s="35" t="s">
        <v>495</v>
      </c>
      <c r="B1118" s="40" t="s">
        <v>133</v>
      </c>
      <c r="C1118" s="35" t="s">
        <v>386</v>
      </c>
      <c r="D1118" s="36" t="s">
        <v>400</v>
      </c>
      <c r="E1118" s="103">
        <v>350.6</v>
      </c>
      <c r="F1118" s="103">
        <v>10</v>
      </c>
      <c r="G1118" s="35" t="s">
        <v>111</v>
      </c>
      <c r="H1118" s="35" t="s">
        <v>30</v>
      </c>
      <c r="I1118" s="35" t="s">
        <v>28</v>
      </c>
      <c r="J1118" s="37">
        <v>42865</v>
      </c>
      <c r="K1118" s="43">
        <v>68.061594925924936</v>
      </c>
      <c r="L1118" s="43">
        <v>0.72605440183175374</v>
      </c>
      <c r="M1118" s="43">
        <v>15.619735167826761</v>
      </c>
      <c r="N1118" s="43">
        <v>2.9844367321117353</v>
      </c>
      <c r="O1118" s="43">
        <v>0.10417500029489678</v>
      </c>
      <c r="P1118" s="43">
        <v>0.82120689312296802</v>
      </c>
      <c r="Q1118" s="43">
        <v>2.2519250779881501</v>
      </c>
      <c r="R1118" s="43">
        <v>5.5506197880546484</v>
      </c>
      <c r="S1118" s="43">
        <v>3.6026010421246779</v>
      </c>
      <c r="T1118" s="43">
        <v>0.10691137327840375</v>
      </c>
      <c r="U1118" s="43">
        <v>2.9719905650730995E-2</v>
      </c>
      <c r="V1118" s="43">
        <v>6.248329336631895E-2</v>
      </c>
      <c r="W1118" s="43">
        <v>0.11753732811830096</v>
      </c>
      <c r="X1118" s="43">
        <v>-3.9000929694276272E-2</v>
      </c>
      <c r="Y1118" s="39">
        <v>100</v>
      </c>
      <c r="Z1118" s="43">
        <v>96.56827426467315</v>
      </c>
      <c r="AA1118" s="46" t="s">
        <v>29</v>
      </c>
      <c r="AB1118" s="42" t="s">
        <v>31</v>
      </c>
      <c r="AF1118" s="49"/>
      <c r="AG1118" s="36"/>
    </row>
    <row r="1119" spans="1:33" s="31" customFormat="1" ht="12.75" customHeight="1" x14ac:dyDescent="0.2">
      <c r="A1119" s="26" t="s">
        <v>496</v>
      </c>
      <c r="B1119" s="31" t="s">
        <v>248</v>
      </c>
      <c r="C1119" s="26">
        <v>0</v>
      </c>
      <c r="D1119" s="27" t="s">
        <v>247</v>
      </c>
      <c r="E1119" s="101">
        <v>350.7</v>
      </c>
      <c r="F1119" s="101">
        <v>5.6</v>
      </c>
      <c r="G1119" s="26" t="s">
        <v>216</v>
      </c>
      <c r="H1119" s="26" t="s">
        <v>30</v>
      </c>
      <c r="I1119" s="26" t="s">
        <v>28</v>
      </c>
      <c r="J1119" s="28">
        <v>42833</v>
      </c>
      <c r="K1119" s="34">
        <v>60.523051822150379</v>
      </c>
      <c r="L1119" s="34">
        <v>1.0779288735074326</v>
      </c>
      <c r="M1119" s="34">
        <v>15.431006203478315</v>
      </c>
      <c r="N1119" s="34">
        <v>7.5180932943521386</v>
      </c>
      <c r="O1119" s="34">
        <v>0.19200526807017868</v>
      </c>
      <c r="P1119" s="34">
        <v>2.732959011750201</v>
      </c>
      <c r="Q1119" s="34">
        <v>6.2760629459532256</v>
      </c>
      <c r="R1119" s="34">
        <v>4.1209124765285887</v>
      </c>
      <c r="S1119" s="34">
        <v>1.6351684510582285</v>
      </c>
      <c r="T1119" s="34">
        <v>0.28296300722109774</v>
      </c>
      <c r="U1119" s="34">
        <v>0</v>
      </c>
      <c r="V1119" s="34">
        <v>0.1543450019554386</v>
      </c>
      <c r="W1119" s="34">
        <v>7.1650158585613369E-2</v>
      </c>
      <c r="X1119" s="34">
        <v>-1.614651461084245E-2</v>
      </c>
      <c r="Y1119" s="30">
        <v>100</v>
      </c>
      <c r="Z1119" s="34">
        <v>98.747290585121064</v>
      </c>
      <c r="AA1119" s="44" t="s">
        <v>217</v>
      </c>
      <c r="AB1119" s="33" t="s">
        <v>218</v>
      </c>
      <c r="AF1119" s="45"/>
      <c r="AG1119" s="27"/>
    </row>
    <row r="1120" spans="1:33" s="31" customFormat="1" ht="12.75" customHeight="1" x14ac:dyDescent="0.2">
      <c r="A1120" s="26" t="s">
        <v>496</v>
      </c>
      <c r="B1120" s="31" t="s">
        <v>248</v>
      </c>
      <c r="C1120" s="26">
        <v>0</v>
      </c>
      <c r="D1120" s="27" t="s">
        <v>247</v>
      </c>
      <c r="E1120" s="102">
        <v>350.7</v>
      </c>
      <c r="F1120" s="102">
        <v>5.6</v>
      </c>
      <c r="G1120" s="26" t="s">
        <v>216</v>
      </c>
      <c r="H1120" s="26" t="s">
        <v>30</v>
      </c>
      <c r="I1120" s="26" t="s">
        <v>28</v>
      </c>
      <c r="J1120" s="28">
        <v>42833</v>
      </c>
      <c r="K1120" s="34">
        <v>65.81771022776806</v>
      </c>
      <c r="L1120" s="34">
        <v>0.88428603153639984</v>
      </c>
      <c r="M1120" s="34">
        <v>15.235391013480999</v>
      </c>
      <c r="N1120" s="34">
        <v>5.2912504363789843</v>
      </c>
      <c r="O1120" s="34">
        <v>0.18936063875002998</v>
      </c>
      <c r="P1120" s="34">
        <v>1.4023691740511168</v>
      </c>
      <c r="Q1120" s="34">
        <v>3.8270865423869656</v>
      </c>
      <c r="R1120" s="34">
        <v>4.6805258153944953</v>
      </c>
      <c r="S1120" s="34">
        <v>2.3000223426711717</v>
      </c>
      <c r="T1120" s="34">
        <v>0.20258527149969188</v>
      </c>
      <c r="U1120" s="34">
        <v>5.0703670503056818E-2</v>
      </c>
      <c r="V1120" s="34">
        <v>7.2575400124983688E-2</v>
      </c>
      <c r="W1120" s="34">
        <v>8.7113578251884677E-2</v>
      </c>
      <c r="X1120" s="34">
        <v>-4.098014279785709E-2</v>
      </c>
      <c r="Y1120" s="30">
        <v>99.999999999999972</v>
      </c>
      <c r="Z1120" s="34">
        <v>99.598312112247314</v>
      </c>
      <c r="AA1120" s="44" t="s">
        <v>217</v>
      </c>
      <c r="AB1120" s="33" t="s">
        <v>218</v>
      </c>
      <c r="AF1120" s="45"/>
      <c r="AG1120" s="27"/>
    </row>
    <row r="1121" spans="1:33" s="31" customFormat="1" ht="12.75" customHeight="1" x14ac:dyDescent="0.2">
      <c r="A1121" s="26" t="s">
        <v>496</v>
      </c>
      <c r="B1121" s="31" t="s">
        <v>248</v>
      </c>
      <c r="C1121" s="26">
        <v>0</v>
      </c>
      <c r="D1121" s="27" t="s">
        <v>247</v>
      </c>
      <c r="E1121" s="102">
        <v>350.7</v>
      </c>
      <c r="F1121" s="102">
        <v>5.6</v>
      </c>
      <c r="G1121" s="26" t="s">
        <v>216</v>
      </c>
      <c r="H1121" s="26" t="s">
        <v>30</v>
      </c>
      <c r="I1121" s="26" t="s">
        <v>28</v>
      </c>
      <c r="J1121" s="28">
        <v>42833</v>
      </c>
      <c r="K1121" s="34">
        <v>65.767691330151706</v>
      </c>
      <c r="L1121" s="34">
        <v>0.94183298980494246</v>
      </c>
      <c r="M1121" s="34">
        <v>15.035023978534996</v>
      </c>
      <c r="N1121" s="34">
        <v>5.0976587959834445</v>
      </c>
      <c r="O1121" s="34">
        <v>0.18030205785508069</v>
      </c>
      <c r="P1121" s="34">
        <v>1.5137859099074744</v>
      </c>
      <c r="Q1121" s="34">
        <v>4.1219398727417049</v>
      </c>
      <c r="R1121" s="34">
        <v>4.7116604128555926</v>
      </c>
      <c r="S1121" s="34">
        <v>2.293387706806076</v>
      </c>
      <c r="T1121" s="34">
        <v>0.17960491320937588</v>
      </c>
      <c r="U1121" s="34">
        <v>6.003364670356006E-2</v>
      </c>
      <c r="V1121" s="34">
        <v>4.4624760522280815E-2</v>
      </c>
      <c r="W1121" s="34">
        <v>0.10034358980841138</v>
      </c>
      <c r="X1121" s="34">
        <v>-4.7889964884639855E-2</v>
      </c>
      <c r="Y1121" s="30">
        <v>100</v>
      </c>
      <c r="Z1121" s="34">
        <v>99.444233822397024</v>
      </c>
      <c r="AA1121" s="44" t="s">
        <v>217</v>
      </c>
      <c r="AB1121" s="33" t="s">
        <v>218</v>
      </c>
      <c r="AF1121" s="45"/>
      <c r="AG1121" s="27"/>
    </row>
    <row r="1122" spans="1:33" s="31" customFormat="1" ht="12.75" customHeight="1" x14ac:dyDescent="0.2">
      <c r="A1122" s="26" t="s">
        <v>496</v>
      </c>
      <c r="B1122" s="31" t="s">
        <v>248</v>
      </c>
      <c r="C1122" s="26">
        <v>0</v>
      </c>
      <c r="D1122" s="27" t="s">
        <v>247</v>
      </c>
      <c r="E1122" s="102">
        <v>350.7</v>
      </c>
      <c r="F1122" s="102">
        <v>5.6</v>
      </c>
      <c r="G1122" s="26" t="s">
        <v>216</v>
      </c>
      <c r="H1122" s="26" t="s">
        <v>30</v>
      </c>
      <c r="I1122" s="26" t="s">
        <v>28</v>
      </c>
      <c r="J1122" s="28">
        <v>42833</v>
      </c>
      <c r="K1122" s="34">
        <v>58.980228408594172</v>
      </c>
      <c r="L1122" s="34">
        <v>1.055232621249778</v>
      </c>
      <c r="M1122" s="34">
        <v>15.989206778099378</v>
      </c>
      <c r="N1122" s="34">
        <v>8.2924315926892245</v>
      </c>
      <c r="O1122" s="34">
        <v>0.19699491595842084</v>
      </c>
      <c r="P1122" s="34">
        <v>2.7747132449752754</v>
      </c>
      <c r="Q1122" s="34">
        <v>6.7304769577187109</v>
      </c>
      <c r="R1122" s="34">
        <v>4.1531072832225906</v>
      </c>
      <c r="S1122" s="34">
        <v>1.3960505312048006</v>
      </c>
      <c r="T1122" s="34">
        <v>0.24084262139752019</v>
      </c>
      <c r="U1122" s="34">
        <v>0</v>
      </c>
      <c r="V1122" s="34">
        <v>0.14227421186109443</v>
      </c>
      <c r="W1122" s="34">
        <v>6.253271172839521E-2</v>
      </c>
      <c r="X1122" s="34">
        <v>-1.4091878699356668E-2</v>
      </c>
      <c r="Y1122" s="30">
        <v>100.00000000000001</v>
      </c>
      <c r="Z1122" s="34">
        <v>99.748767141520915</v>
      </c>
      <c r="AA1122" s="44" t="s">
        <v>217</v>
      </c>
      <c r="AB1122" s="33" t="s">
        <v>218</v>
      </c>
      <c r="AF1122" s="45"/>
      <c r="AG1122" s="27"/>
    </row>
    <row r="1123" spans="1:33" s="31" customFormat="1" ht="12.75" customHeight="1" x14ac:dyDescent="0.2">
      <c r="A1123" s="26" t="s">
        <v>496</v>
      </c>
      <c r="B1123" s="31" t="s">
        <v>248</v>
      </c>
      <c r="C1123" s="26">
        <v>0</v>
      </c>
      <c r="D1123" s="27" t="s">
        <v>247</v>
      </c>
      <c r="E1123" s="102">
        <v>350.7</v>
      </c>
      <c r="F1123" s="102">
        <v>5.6</v>
      </c>
      <c r="G1123" s="26" t="s">
        <v>216</v>
      </c>
      <c r="H1123" s="26" t="s">
        <v>30</v>
      </c>
      <c r="I1123" s="26" t="s">
        <v>28</v>
      </c>
      <c r="J1123" s="28">
        <v>42833</v>
      </c>
      <c r="K1123" s="34">
        <v>58.931310192023076</v>
      </c>
      <c r="L1123" s="34">
        <v>1.0992072304469183</v>
      </c>
      <c r="M1123" s="34">
        <v>15.968318442338374</v>
      </c>
      <c r="N1123" s="34">
        <v>8.4748235887834547</v>
      </c>
      <c r="O1123" s="34">
        <v>0.15204541256447934</v>
      </c>
      <c r="P1123" s="34">
        <v>3.011426119673164</v>
      </c>
      <c r="Q1123" s="34">
        <v>6.522731230642469</v>
      </c>
      <c r="R1123" s="34">
        <v>3.9202415062502203</v>
      </c>
      <c r="S1123" s="34">
        <v>1.4679774096743292</v>
      </c>
      <c r="T1123" s="34">
        <v>0.25239835087231222</v>
      </c>
      <c r="U1123" s="34">
        <v>2.8994706582063504E-2</v>
      </c>
      <c r="V1123" s="34">
        <v>0.13036257147980251</v>
      </c>
      <c r="W1123" s="34">
        <v>6.7606892156514165E-2</v>
      </c>
      <c r="X1123" s="34">
        <v>-2.7443653487170035E-2</v>
      </c>
      <c r="Y1123" s="47">
        <v>100.00000000000001</v>
      </c>
      <c r="Z1123" s="34">
        <v>98.983584878745376</v>
      </c>
      <c r="AA1123" s="44" t="s">
        <v>217</v>
      </c>
      <c r="AB1123" s="33" t="s">
        <v>218</v>
      </c>
      <c r="AF1123" s="45"/>
      <c r="AG1123" s="27"/>
    </row>
    <row r="1124" spans="1:33" s="31" customFormat="1" ht="12.75" customHeight="1" x14ac:dyDescent="0.2">
      <c r="A1124" s="26" t="s">
        <v>496</v>
      </c>
      <c r="B1124" s="31" t="s">
        <v>248</v>
      </c>
      <c r="C1124" s="26">
        <v>0</v>
      </c>
      <c r="D1124" s="27" t="s">
        <v>247</v>
      </c>
      <c r="E1124" s="102">
        <v>350.7</v>
      </c>
      <c r="F1124" s="102">
        <v>5.6</v>
      </c>
      <c r="G1124" s="26" t="s">
        <v>216</v>
      </c>
      <c r="H1124" s="26" t="s">
        <v>30</v>
      </c>
      <c r="I1124" s="26" t="s">
        <v>28</v>
      </c>
      <c r="J1124" s="28">
        <v>42833</v>
      </c>
      <c r="K1124" s="34">
        <v>65.941307902803302</v>
      </c>
      <c r="L1124" s="34">
        <v>0.90860158827721149</v>
      </c>
      <c r="M1124" s="34">
        <v>15.05755193419971</v>
      </c>
      <c r="N1124" s="34">
        <v>5.1658411755422948</v>
      </c>
      <c r="O1124" s="34">
        <v>0.21207009915104602</v>
      </c>
      <c r="P1124" s="34">
        <v>1.3267812686150449</v>
      </c>
      <c r="Q1124" s="34">
        <v>3.7782687233145147</v>
      </c>
      <c r="R1124" s="34">
        <v>4.9526114670170207</v>
      </c>
      <c r="S1124" s="34">
        <v>2.2598761263726534</v>
      </c>
      <c r="T1124" s="34">
        <v>0.24748044645274983</v>
      </c>
      <c r="U1124" s="34">
        <v>0.10970168213093831</v>
      </c>
      <c r="V1124" s="34">
        <v>3.8755160494023763E-2</v>
      </c>
      <c r="W1124" s="34">
        <v>6.1115002511531617E-2</v>
      </c>
      <c r="X1124" s="34">
        <v>-5.9962576882044906E-2</v>
      </c>
      <c r="Y1124" s="47">
        <v>100</v>
      </c>
      <c r="Z1124" s="34">
        <v>100.91002968201538</v>
      </c>
      <c r="AA1124" s="44" t="s">
        <v>217</v>
      </c>
      <c r="AB1124" s="33" t="s">
        <v>218</v>
      </c>
      <c r="AF1124" s="45"/>
      <c r="AG1124" s="27"/>
    </row>
    <row r="1125" spans="1:33" s="31" customFormat="1" ht="12.75" customHeight="1" x14ac:dyDescent="0.2">
      <c r="A1125" s="26" t="s">
        <v>496</v>
      </c>
      <c r="B1125" s="31" t="s">
        <v>248</v>
      </c>
      <c r="C1125" s="26">
        <v>0</v>
      </c>
      <c r="D1125" s="27" t="s">
        <v>247</v>
      </c>
      <c r="E1125" s="102">
        <v>350.7</v>
      </c>
      <c r="F1125" s="102">
        <v>5.6</v>
      </c>
      <c r="G1125" s="26" t="s">
        <v>216</v>
      </c>
      <c r="H1125" s="26" t="s">
        <v>30</v>
      </c>
      <c r="I1125" s="26" t="s">
        <v>28</v>
      </c>
      <c r="J1125" s="28">
        <v>42833</v>
      </c>
      <c r="K1125" s="34">
        <v>63.299731027951196</v>
      </c>
      <c r="L1125" s="34">
        <v>0.93309190355761606</v>
      </c>
      <c r="M1125" s="34">
        <v>15.186630976404587</v>
      </c>
      <c r="N1125" s="34">
        <v>6.5211783316735925</v>
      </c>
      <c r="O1125" s="34">
        <v>0.17136660130174103</v>
      </c>
      <c r="P1125" s="34">
        <v>2.0862989498812947</v>
      </c>
      <c r="Q1125" s="34">
        <v>5.1391834682497288</v>
      </c>
      <c r="R1125" s="34">
        <v>4.1870697725843042</v>
      </c>
      <c r="S1125" s="34">
        <v>1.9787558115027353</v>
      </c>
      <c r="T1125" s="34">
        <v>0.27532946007975839</v>
      </c>
      <c r="U1125" s="34">
        <v>2.8762234725526956E-2</v>
      </c>
      <c r="V1125" s="34">
        <v>0.13742043703177428</v>
      </c>
      <c r="W1125" s="34">
        <v>8.6867131219939511E-2</v>
      </c>
      <c r="X1125" s="34">
        <v>-3.1686106163796093E-2</v>
      </c>
      <c r="Y1125" s="47">
        <v>100.00000000000001</v>
      </c>
      <c r="Z1125" s="34">
        <v>99.435945339174324</v>
      </c>
      <c r="AA1125" s="44" t="s">
        <v>217</v>
      </c>
      <c r="AB1125" s="33" t="s">
        <v>218</v>
      </c>
      <c r="AF1125" s="45"/>
      <c r="AG1125" s="27"/>
    </row>
    <row r="1126" spans="1:33" s="31" customFormat="1" ht="12.75" customHeight="1" x14ac:dyDescent="0.2">
      <c r="A1126" s="26" t="s">
        <v>496</v>
      </c>
      <c r="B1126" s="31" t="s">
        <v>248</v>
      </c>
      <c r="C1126" s="26">
        <v>0</v>
      </c>
      <c r="D1126" s="27" t="s">
        <v>247</v>
      </c>
      <c r="E1126" s="102">
        <v>350.7</v>
      </c>
      <c r="F1126" s="102">
        <v>5.6</v>
      </c>
      <c r="G1126" s="26" t="s">
        <v>216</v>
      </c>
      <c r="H1126" s="26" t="s">
        <v>30</v>
      </c>
      <c r="I1126" s="26" t="s">
        <v>28</v>
      </c>
      <c r="J1126" s="28">
        <v>42833</v>
      </c>
      <c r="K1126" s="34">
        <v>66.038827313801988</v>
      </c>
      <c r="L1126" s="34">
        <v>0.8906447565525597</v>
      </c>
      <c r="M1126" s="34">
        <v>14.916069101696689</v>
      </c>
      <c r="N1126" s="34">
        <v>4.9542557515519565</v>
      </c>
      <c r="O1126" s="34">
        <v>0.27022821323910062</v>
      </c>
      <c r="P1126" s="34">
        <v>1.3652360387835611</v>
      </c>
      <c r="Q1126" s="34">
        <v>4.0681813951202068</v>
      </c>
      <c r="R1126" s="34">
        <v>4.8221851875661983</v>
      </c>
      <c r="S1126" s="34">
        <v>2.3081304791813069</v>
      </c>
      <c r="T1126" s="34">
        <v>0.21946043448491787</v>
      </c>
      <c r="U1126" s="34">
        <v>5.8879316244956778E-2</v>
      </c>
      <c r="V1126" s="34">
        <v>5.3016014390225727E-2</v>
      </c>
      <c r="W1126" s="34">
        <v>7.7037954163916081E-2</v>
      </c>
      <c r="X1126" s="34">
        <v>-4.2151956777587797E-2</v>
      </c>
      <c r="Y1126" s="47">
        <v>99.999999999999986</v>
      </c>
      <c r="Z1126" s="34">
        <v>100.54464585442717</v>
      </c>
      <c r="AA1126" s="44" t="s">
        <v>217</v>
      </c>
      <c r="AB1126" s="33" t="s">
        <v>218</v>
      </c>
      <c r="AF1126" s="45"/>
      <c r="AG1126" s="27"/>
    </row>
    <row r="1127" spans="1:33" s="31" customFormat="1" ht="12.75" customHeight="1" x14ac:dyDescent="0.2">
      <c r="A1127" s="26" t="s">
        <v>496</v>
      </c>
      <c r="B1127" s="31" t="s">
        <v>248</v>
      </c>
      <c r="C1127" s="26">
        <v>0</v>
      </c>
      <c r="D1127" s="27" t="s">
        <v>247</v>
      </c>
      <c r="E1127" s="102">
        <v>350.7</v>
      </c>
      <c r="F1127" s="102">
        <v>5.6</v>
      </c>
      <c r="G1127" s="26" t="s">
        <v>216</v>
      </c>
      <c r="H1127" s="26" t="s">
        <v>30</v>
      </c>
      <c r="I1127" s="26" t="s">
        <v>28</v>
      </c>
      <c r="J1127" s="28">
        <v>42833</v>
      </c>
      <c r="K1127" s="34">
        <v>66.11764586183638</v>
      </c>
      <c r="L1127" s="34">
        <v>0.89984152494770575</v>
      </c>
      <c r="M1127" s="34">
        <v>15.098624816312709</v>
      </c>
      <c r="N1127" s="34">
        <v>5.2289810254241411</v>
      </c>
      <c r="O1127" s="34">
        <v>0.21380727872455868</v>
      </c>
      <c r="P1127" s="34">
        <v>1.4152194073428852</v>
      </c>
      <c r="Q1127" s="34">
        <v>3.8708572950612359</v>
      </c>
      <c r="R1127" s="34">
        <v>4.4817751564196806</v>
      </c>
      <c r="S1127" s="34">
        <v>2.2977429730139072</v>
      </c>
      <c r="T1127" s="34">
        <v>0.2570127392981123</v>
      </c>
      <c r="U1127" s="34">
        <v>7.5478941652065132E-2</v>
      </c>
      <c r="V1127" s="34">
        <v>2.6686226580110283E-2</v>
      </c>
      <c r="W1127" s="34">
        <v>6.2102228877301872E-2</v>
      </c>
      <c r="X1127" s="34">
        <v>-4.5775475490787816E-2</v>
      </c>
      <c r="Y1127" s="47">
        <v>100.00000000000004</v>
      </c>
      <c r="Z1127" s="34">
        <v>100.5578487704237</v>
      </c>
      <c r="AA1127" s="44" t="s">
        <v>217</v>
      </c>
      <c r="AB1127" s="33" t="s">
        <v>218</v>
      </c>
      <c r="AF1127" s="45"/>
      <c r="AG1127" s="27"/>
    </row>
    <row r="1128" spans="1:33" s="31" customFormat="1" ht="12.75" customHeight="1" x14ac:dyDescent="0.2">
      <c r="A1128" s="26" t="s">
        <v>496</v>
      </c>
      <c r="B1128" s="31" t="s">
        <v>248</v>
      </c>
      <c r="C1128" s="26">
        <v>0</v>
      </c>
      <c r="D1128" s="27" t="s">
        <v>247</v>
      </c>
      <c r="E1128" s="102">
        <v>350.7</v>
      </c>
      <c r="F1128" s="102">
        <v>5.6</v>
      </c>
      <c r="G1128" s="26" t="s">
        <v>216</v>
      </c>
      <c r="H1128" s="26" t="s">
        <v>30</v>
      </c>
      <c r="I1128" s="26" t="s">
        <v>28</v>
      </c>
      <c r="J1128" s="28">
        <v>42833</v>
      </c>
      <c r="K1128" s="34">
        <v>67.151666534637272</v>
      </c>
      <c r="L1128" s="34">
        <v>0.88265361567977552</v>
      </c>
      <c r="M1128" s="34">
        <v>14.722894449086484</v>
      </c>
      <c r="N1128" s="34">
        <v>4.5469237942997527</v>
      </c>
      <c r="O1128" s="34">
        <v>0.22949163652467336</v>
      </c>
      <c r="P1128" s="34">
        <v>1.141123381557317</v>
      </c>
      <c r="Q1128" s="34">
        <v>3.5261959796444748</v>
      </c>
      <c r="R1128" s="34">
        <v>4.9242165205373745</v>
      </c>
      <c r="S1128" s="34">
        <v>2.4859346900529373</v>
      </c>
      <c r="T1128" s="34">
        <v>0.19514401495046452</v>
      </c>
      <c r="U1128" s="34">
        <v>4.7567723083335012E-2</v>
      </c>
      <c r="V1128" s="34">
        <v>8.237027527154088E-2</v>
      </c>
      <c r="W1128" s="34">
        <v>0.10823743410272633</v>
      </c>
      <c r="X1128" s="34">
        <v>-4.442004942814165E-2</v>
      </c>
      <c r="Y1128" s="47">
        <v>99.999999999999986</v>
      </c>
      <c r="Z1128" s="34">
        <v>99.437174903524436</v>
      </c>
      <c r="AA1128" s="44" t="s">
        <v>217</v>
      </c>
      <c r="AB1128" s="33" t="s">
        <v>218</v>
      </c>
      <c r="AF1128" s="45"/>
      <c r="AG1128" s="27"/>
    </row>
    <row r="1129" spans="1:33" s="31" customFormat="1" ht="12.75" customHeight="1" x14ac:dyDescent="0.2">
      <c r="A1129" s="26" t="s">
        <v>496</v>
      </c>
      <c r="B1129" s="31" t="s">
        <v>248</v>
      </c>
      <c r="C1129" s="26">
        <v>0</v>
      </c>
      <c r="D1129" s="27" t="s">
        <v>247</v>
      </c>
      <c r="E1129" s="102">
        <v>350.7</v>
      </c>
      <c r="F1129" s="102">
        <v>5.6</v>
      </c>
      <c r="G1129" s="26" t="s">
        <v>216</v>
      </c>
      <c r="H1129" s="26" t="s">
        <v>30</v>
      </c>
      <c r="I1129" s="26" t="s">
        <v>28</v>
      </c>
      <c r="J1129" s="28">
        <v>42833</v>
      </c>
      <c r="K1129" s="34">
        <v>64.32945313097143</v>
      </c>
      <c r="L1129" s="34">
        <v>0.95897131214452946</v>
      </c>
      <c r="M1129" s="34">
        <v>15.279106206392722</v>
      </c>
      <c r="N1129" s="34">
        <v>5.9767140052307166</v>
      </c>
      <c r="O1129" s="34">
        <v>0.15632445812046639</v>
      </c>
      <c r="P1129" s="34">
        <v>1.7480508784157214</v>
      </c>
      <c r="Q1129" s="34">
        <v>4.5311199447103299</v>
      </c>
      <c r="R1129" s="34">
        <v>4.4107486999397976</v>
      </c>
      <c r="S1129" s="34">
        <v>2.1169944631425062</v>
      </c>
      <c r="T1129" s="34">
        <v>0.23344279862903333</v>
      </c>
      <c r="U1129" s="34">
        <v>0.12768486273961757</v>
      </c>
      <c r="V1129" s="34">
        <v>0.11638537874517646</v>
      </c>
      <c r="W1129" s="34">
        <v>8.8770536152652332E-2</v>
      </c>
      <c r="X1129" s="34">
        <v>-7.3766675334699106E-2</v>
      </c>
      <c r="Y1129" s="47">
        <v>100</v>
      </c>
      <c r="Z1129" s="34">
        <v>100.56007990691955</v>
      </c>
      <c r="AA1129" s="44" t="s">
        <v>217</v>
      </c>
      <c r="AB1129" s="33" t="s">
        <v>218</v>
      </c>
      <c r="AF1129" s="45"/>
      <c r="AG1129" s="27"/>
    </row>
    <row r="1130" spans="1:33" s="31" customFormat="1" ht="12.75" customHeight="1" x14ac:dyDescent="0.2">
      <c r="A1130" s="26" t="s">
        <v>496</v>
      </c>
      <c r="B1130" s="31" t="s">
        <v>248</v>
      </c>
      <c r="C1130" s="26">
        <v>0</v>
      </c>
      <c r="D1130" s="27" t="s">
        <v>247</v>
      </c>
      <c r="E1130" s="102">
        <v>350.7</v>
      </c>
      <c r="F1130" s="102">
        <v>5.6</v>
      </c>
      <c r="G1130" s="26" t="s">
        <v>216</v>
      </c>
      <c r="H1130" s="26" t="s">
        <v>30</v>
      </c>
      <c r="I1130" s="26" t="s">
        <v>28</v>
      </c>
      <c r="J1130" s="28">
        <v>42833</v>
      </c>
      <c r="K1130" s="34">
        <v>66.315125714790568</v>
      </c>
      <c r="L1130" s="34">
        <v>0.92984707391030452</v>
      </c>
      <c r="M1130" s="34">
        <v>14.947582159858776</v>
      </c>
      <c r="N1130" s="34">
        <v>5.0321509815628414</v>
      </c>
      <c r="O1130" s="34">
        <v>0.14731765331669985</v>
      </c>
      <c r="P1130" s="34">
        <v>1.4704782190022738</v>
      </c>
      <c r="Q1130" s="34">
        <v>3.837649022027954</v>
      </c>
      <c r="R1130" s="34">
        <v>4.515784821874127</v>
      </c>
      <c r="S1130" s="34">
        <v>2.4068894761897424</v>
      </c>
      <c r="T1130" s="34">
        <v>0.17197161748336603</v>
      </c>
      <c r="U1130" s="34">
        <v>0.17943188224040948</v>
      </c>
      <c r="V1130" s="34">
        <v>5.6965881765845695E-2</v>
      </c>
      <c r="W1130" s="34">
        <v>8.3077438455171029E-2</v>
      </c>
      <c r="X1130" s="34">
        <v>-9.4271942478076048E-2</v>
      </c>
      <c r="Y1130" s="47">
        <v>100.00000000000003</v>
      </c>
      <c r="Z1130" s="34">
        <v>98.087362068792572</v>
      </c>
      <c r="AA1130" s="44" t="s">
        <v>217</v>
      </c>
      <c r="AB1130" s="33" t="s">
        <v>218</v>
      </c>
      <c r="AF1130" s="45"/>
      <c r="AG1130" s="27"/>
    </row>
    <row r="1131" spans="1:33" s="31" customFormat="1" ht="12.75" customHeight="1" x14ac:dyDescent="0.2">
      <c r="A1131" s="26" t="s">
        <v>496</v>
      </c>
      <c r="B1131" s="31" t="s">
        <v>248</v>
      </c>
      <c r="C1131" s="26">
        <v>0</v>
      </c>
      <c r="D1131" s="27" t="s">
        <v>247</v>
      </c>
      <c r="E1131" s="102">
        <v>350.7</v>
      </c>
      <c r="F1131" s="102">
        <v>5.6</v>
      </c>
      <c r="G1131" s="26" t="s">
        <v>216</v>
      </c>
      <c r="H1131" s="26" t="s">
        <v>30</v>
      </c>
      <c r="I1131" s="26" t="s">
        <v>28</v>
      </c>
      <c r="J1131" s="28">
        <v>42833</v>
      </c>
      <c r="K1131" s="34">
        <v>59.391811632902467</v>
      </c>
      <c r="L1131" s="34">
        <v>1.1099751001579403</v>
      </c>
      <c r="M1131" s="34">
        <v>15.890689657758237</v>
      </c>
      <c r="N1131" s="34">
        <v>7.7444547078586261</v>
      </c>
      <c r="O1131" s="34">
        <v>0.20989493378941551</v>
      </c>
      <c r="P1131" s="34">
        <v>2.9734826734394724</v>
      </c>
      <c r="Q1131" s="34">
        <v>6.5429844164125353</v>
      </c>
      <c r="R1131" s="34">
        <v>4.0790172366243107</v>
      </c>
      <c r="S1131" s="34">
        <v>1.4716973620743781</v>
      </c>
      <c r="T1131" s="34">
        <v>0.30828830745967872</v>
      </c>
      <c r="U1131" s="34">
        <v>7.0100045454766197E-2</v>
      </c>
      <c r="V1131" s="34">
        <v>0.17592722309765271</v>
      </c>
      <c r="W1131" s="34">
        <v>7.8993969498125829E-2</v>
      </c>
      <c r="X1131" s="34">
        <v>-4.7317266527603742E-2</v>
      </c>
      <c r="Y1131" s="30">
        <v>100.00000000000001</v>
      </c>
      <c r="Z1131" s="34">
        <v>98.716055818612887</v>
      </c>
      <c r="AA1131" s="44" t="s">
        <v>217</v>
      </c>
      <c r="AB1131" s="33" t="s">
        <v>218</v>
      </c>
      <c r="AF1131" s="45"/>
      <c r="AG1131" s="27"/>
    </row>
    <row r="1132" spans="1:33" s="31" customFormat="1" ht="12.75" customHeight="1" x14ac:dyDescent="0.2">
      <c r="A1132" s="26" t="s">
        <v>496</v>
      </c>
      <c r="B1132" s="31" t="s">
        <v>248</v>
      </c>
      <c r="C1132" s="26">
        <v>0</v>
      </c>
      <c r="D1132" s="27" t="s">
        <v>247</v>
      </c>
      <c r="E1132" s="102">
        <v>350.7</v>
      </c>
      <c r="F1132" s="102">
        <v>5.6</v>
      </c>
      <c r="G1132" s="26" t="s">
        <v>216</v>
      </c>
      <c r="H1132" s="26" t="s">
        <v>30</v>
      </c>
      <c r="I1132" s="26" t="s">
        <v>28</v>
      </c>
      <c r="J1132" s="28">
        <v>42833</v>
      </c>
      <c r="K1132" s="34">
        <v>69.392848117570637</v>
      </c>
      <c r="L1132" s="34">
        <v>0.68793677664543718</v>
      </c>
      <c r="M1132" s="34">
        <v>14.207793836422923</v>
      </c>
      <c r="N1132" s="34">
        <v>3.6872778788547125</v>
      </c>
      <c r="O1132" s="34">
        <v>9.6252921525490934E-2</v>
      </c>
      <c r="P1132" s="34">
        <v>0.86805248885910347</v>
      </c>
      <c r="Q1132" s="34">
        <v>2.8864741772536457</v>
      </c>
      <c r="R1132" s="34">
        <v>5.0716489214356626</v>
      </c>
      <c r="S1132" s="34">
        <v>2.6874873927561236</v>
      </c>
      <c r="T1132" s="34">
        <v>0.19134012092524744</v>
      </c>
      <c r="U1132" s="34">
        <v>2.2892586741197839E-2</v>
      </c>
      <c r="V1132" s="34">
        <v>3.2391946263613358E-2</v>
      </c>
      <c r="W1132" s="34">
        <v>0.22880307496804952</v>
      </c>
      <c r="X1132" s="34">
        <v>-6.1200240221858729E-2</v>
      </c>
      <c r="Y1132" s="30">
        <v>100</v>
      </c>
      <c r="Z1132" s="34">
        <v>96.100979101712738</v>
      </c>
      <c r="AA1132" s="44" t="s">
        <v>217</v>
      </c>
      <c r="AB1132" s="33" t="s">
        <v>218</v>
      </c>
      <c r="AF1132" s="45"/>
      <c r="AG1132" s="27"/>
    </row>
    <row r="1133" spans="1:33" s="31" customFormat="1" ht="12.75" customHeight="1" x14ac:dyDescent="0.2">
      <c r="A1133" s="26" t="s">
        <v>496</v>
      </c>
      <c r="B1133" s="31" t="s">
        <v>248</v>
      </c>
      <c r="C1133" s="26">
        <v>0</v>
      </c>
      <c r="D1133" s="27" t="s">
        <v>247</v>
      </c>
      <c r="E1133" s="102">
        <v>350.7</v>
      </c>
      <c r="F1133" s="102">
        <v>5.6</v>
      </c>
      <c r="G1133" s="26" t="s">
        <v>216</v>
      </c>
      <c r="H1133" s="26" t="s">
        <v>30</v>
      </c>
      <c r="I1133" s="26" t="s">
        <v>28</v>
      </c>
      <c r="J1133" s="28">
        <v>42833</v>
      </c>
      <c r="K1133" s="34">
        <v>65.686794818044632</v>
      </c>
      <c r="L1133" s="34">
        <v>0.88885611275353194</v>
      </c>
      <c r="M1133" s="34">
        <v>14.897329190872</v>
      </c>
      <c r="N1133" s="34">
        <v>5.4632212374668763</v>
      </c>
      <c r="O1133" s="34">
        <v>0.17715888764370138</v>
      </c>
      <c r="P1133" s="34">
        <v>1.4484338529383416</v>
      </c>
      <c r="Q1133" s="34">
        <v>4.1874863627896506</v>
      </c>
      <c r="R1133" s="34">
        <v>4.6558655061042895</v>
      </c>
      <c r="S1133" s="34">
        <v>2.2781766656508045</v>
      </c>
      <c r="T1133" s="34">
        <v>0.1974669247555815</v>
      </c>
      <c r="U1133" s="34">
        <v>6.4948266761650254E-3</v>
      </c>
      <c r="V1133" s="34">
        <v>4.3034241075378024E-2</v>
      </c>
      <c r="W1133" s="34">
        <v>9.3482520610553524E-2</v>
      </c>
      <c r="X1133" s="34">
        <v>-2.3801147381519647E-2</v>
      </c>
      <c r="Y1133" s="30">
        <v>99.999999999999986</v>
      </c>
      <c r="Z1133" s="34">
        <v>100.07965299295761</v>
      </c>
      <c r="AA1133" s="44" t="s">
        <v>217</v>
      </c>
      <c r="AB1133" s="33" t="s">
        <v>218</v>
      </c>
      <c r="AF1133" s="45"/>
      <c r="AG1133" s="27"/>
    </row>
    <row r="1134" spans="1:33" s="31" customFormat="1" ht="12.75" customHeight="1" x14ac:dyDescent="0.2">
      <c r="A1134" s="26" t="s">
        <v>496</v>
      </c>
      <c r="B1134" s="31" t="s">
        <v>248</v>
      </c>
      <c r="C1134" s="26">
        <v>0</v>
      </c>
      <c r="D1134" s="27" t="s">
        <v>247</v>
      </c>
      <c r="E1134" s="102">
        <v>350.7</v>
      </c>
      <c r="F1134" s="102">
        <v>5.6</v>
      </c>
      <c r="G1134" s="26" t="s">
        <v>216</v>
      </c>
      <c r="H1134" s="26" t="s">
        <v>30</v>
      </c>
      <c r="I1134" s="26" t="s">
        <v>28</v>
      </c>
      <c r="J1134" s="28">
        <v>42833</v>
      </c>
      <c r="K1134" s="34">
        <v>60.541931482847886</v>
      </c>
      <c r="L1134" s="34">
        <v>1.1074196170064561</v>
      </c>
      <c r="M1134" s="34">
        <v>15.410263057809038</v>
      </c>
      <c r="N1134" s="34">
        <v>7.6558166046797425</v>
      </c>
      <c r="O1134" s="34">
        <v>0.17254755831043056</v>
      </c>
      <c r="P1134" s="34">
        <v>2.5438868473523719</v>
      </c>
      <c r="Q1134" s="34">
        <v>5.7938448946022829</v>
      </c>
      <c r="R1134" s="34">
        <v>4.4995766397444354</v>
      </c>
      <c r="S1134" s="34">
        <v>1.7055854376058768</v>
      </c>
      <c r="T1134" s="34">
        <v>0.31857457428677705</v>
      </c>
      <c r="U1134" s="34">
        <v>4.9725521126925236E-4</v>
      </c>
      <c r="V1134" s="34">
        <v>0.19453425062529711</v>
      </c>
      <c r="W1134" s="34">
        <v>7.194384887039168E-2</v>
      </c>
      <c r="X1134" s="34">
        <v>-1.6422068952260938E-2</v>
      </c>
      <c r="Y1134" s="30">
        <v>99.999999999999972</v>
      </c>
      <c r="Z1134" s="34">
        <v>100.55198792663057</v>
      </c>
      <c r="AA1134" s="44" t="s">
        <v>217</v>
      </c>
      <c r="AB1134" s="33" t="s">
        <v>218</v>
      </c>
      <c r="AF1134" s="45"/>
      <c r="AG1134" s="27"/>
    </row>
    <row r="1135" spans="1:33" s="31" customFormat="1" ht="12.75" customHeight="1" x14ac:dyDescent="0.2">
      <c r="A1135" s="26" t="s">
        <v>496</v>
      </c>
      <c r="B1135" s="31" t="s">
        <v>248</v>
      </c>
      <c r="C1135" s="26">
        <v>0</v>
      </c>
      <c r="D1135" s="27" t="s">
        <v>247</v>
      </c>
      <c r="E1135" s="102">
        <v>350.7</v>
      </c>
      <c r="F1135" s="102">
        <v>5.6</v>
      </c>
      <c r="G1135" s="26" t="s">
        <v>216</v>
      </c>
      <c r="H1135" s="26" t="s">
        <v>30</v>
      </c>
      <c r="I1135" s="26" t="s">
        <v>28</v>
      </c>
      <c r="J1135" s="28">
        <v>42833</v>
      </c>
      <c r="K1135" s="34">
        <v>64.577227304173661</v>
      </c>
      <c r="L1135" s="34">
        <v>0.95303689978522732</v>
      </c>
      <c r="M1135" s="34">
        <v>14.912322945700771</v>
      </c>
      <c r="N1135" s="34">
        <v>6.1436313091690113</v>
      </c>
      <c r="O1135" s="34">
        <v>0.15695476948525688</v>
      </c>
      <c r="P1135" s="34">
        <v>1.6394908383415254</v>
      </c>
      <c r="Q1135" s="34">
        <v>4.6231935387041823</v>
      </c>
      <c r="R1135" s="34">
        <v>4.3670991285497198</v>
      </c>
      <c r="S1135" s="34">
        <v>2.1632269533995125</v>
      </c>
      <c r="T1135" s="34">
        <v>0.25805913859425106</v>
      </c>
      <c r="U1135" s="34">
        <v>4.3383449883021674E-2</v>
      </c>
      <c r="V1135" s="34">
        <v>9.635969477461219E-2</v>
      </c>
      <c r="W1135" s="34">
        <v>0.10879878014076726</v>
      </c>
      <c r="X1135" s="34">
        <v>-4.2784750701519318E-2</v>
      </c>
      <c r="Y1135" s="30">
        <v>100.00000000000001</v>
      </c>
      <c r="Z1135" s="34">
        <v>100.72965639623374</v>
      </c>
      <c r="AA1135" s="44" t="s">
        <v>217</v>
      </c>
      <c r="AB1135" s="33" t="s">
        <v>218</v>
      </c>
      <c r="AF1135" s="45"/>
      <c r="AG1135" s="27"/>
    </row>
    <row r="1136" spans="1:33" s="31" customFormat="1" ht="12.75" customHeight="1" x14ac:dyDescent="0.2">
      <c r="A1136" s="26" t="s">
        <v>496</v>
      </c>
      <c r="B1136" s="31" t="s">
        <v>248</v>
      </c>
      <c r="C1136" s="26">
        <v>0</v>
      </c>
      <c r="D1136" s="27" t="s">
        <v>247</v>
      </c>
      <c r="E1136" s="102">
        <v>350.7</v>
      </c>
      <c r="F1136" s="102">
        <v>5.6</v>
      </c>
      <c r="G1136" s="26" t="s">
        <v>216</v>
      </c>
      <c r="H1136" s="26" t="s">
        <v>30</v>
      </c>
      <c r="I1136" s="26" t="s">
        <v>28</v>
      </c>
      <c r="J1136" s="28">
        <v>42833</v>
      </c>
      <c r="K1136" s="34">
        <v>66.036540559041725</v>
      </c>
      <c r="L1136" s="34">
        <v>0.86152842129083629</v>
      </c>
      <c r="M1136" s="34">
        <v>14.878429296816844</v>
      </c>
      <c r="N1136" s="34">
        <v>5.4748215710777091</v>
      </c>
      <c r="O1136" s="34">
        <v>0.20991489304415531</v>
      </c>
      <c r="P1136" s="34">
        <v>1.4158669252309073</v>
      </c>
      <c r="Q1136" s="34">
        <v>3.9703964664669109</v>
      </c>
      <c r="R1136" s="34">
        <v>4.4877467515878893</v>
      </c>
      <c r="S1136" s="34">
        <v>2.272424583088632</v>
      </c>
      <c r="T1136" s="34">
        <v>0.18686664420911434</v>
      </c>
      <c r="U1136" s="34">
        <v>6.8675860070001427E-2</v>
      </c>
      <c r="V1136" s="34">
        <v>8.7076507522952831E-2</v>
      </c>
      <c r="W1136" s="34">
        <v>0.1015011767893161</v>
      </c>
      <c r="X1136" s="34">
        <v>-5.1789656236999923E-2</v>
      </c>
      <c r="Y1136" s="30">
        <v>100</v>
      </c>
      <c r="Z1136" s="34">
        <v>100.32637367740297</v>
      </c>
      <c r="AA1136" s="44" t="s">
        <v>217</v>
      </c>
      <c r="AB1136" s="33" t="s">
        <v>218</v>
      </c>
      <c r="AF1136" s="45"/>
      <c r="AG1136" s="27"/>
    </row>
    <row r="1137" spans="1:33" s="31" customFormat="1" ht="12.75" customHeight="1" x14ac:dyDescent="0.2">
      <c r="A1137" s="26" t="s">
        <v>496</v>
      </c>
      <c r="B1137" s="31" t="s">
        <v>248</v>
      </c>
      <c r="C1137" s="26">
        <v>0</v>
      </c>
      <c r="D1137" s="27" t="s">
        <v>247</v>
      </c>
      <c r="E1137" s="102">
        <v>350.7</v>
      </c>
      <c r="F1137" s="102">
        <v>5.6</v>
      </c>
      <c r="G1137" s="26" t="s">
        <v>216</v>
      </c>
      <c r="H1137" s="26" t="s">
        <v>30</v>
      </c>
      <c r="I1137" s="26" t="s">
        <v>28</v>
      </c>
      <c r="J1137" s="28">
        <v>42833</v>
      </c>
      <c r="K1137" s="34">
        <v>66.307465187718648</v>
      </c>
      <c r="L1137" s="34">
        <v>0.90847827314686869</v>
      </c>
      <c r="M1137" s="34">
        <v>14.819908160618212</v>
      </c>
      <c r="N1137" s="34">
        <v>5.1027331652032348</v>
      </c>
      <c r="O1137" s="34">
        <v>0.13801390639703448</v>
      </c>
      <c r="P1137" s="34">
        <v>1.3345918686588272</v>
      </c>
      <c r="Q1137" s="34">
        <v>3.9864405156183955</v>
      </c>
      <c r="R1137" s="34">
        <v>4.7552867889164059</v>
      </c>
      <c r="S1137" s="34">
        <v>2.24001591121888</v>
      </c>
      <c r="T1137" s="34">
        <v>0.19877076523733755</v>
      </c>
      <c r="U1137" s="34">
        <v>0.12307733644064546</v>
      </c>
      <c r="V1137" s="34">
        <v>7.9728792295635634E-2</v>
      </c>
      <c r="W1137" s="34">
        <v>7.3983761995316491E-2</v>
      </c>
      <c r="X1137" s="34">
        <v>-6.8494433465428342E-2</v>
      </c>
      <c r="Y1137" s="30">
        <v>100.00000000000003</v>
      </c>
      <c r="Z1137" s="34">
        <v>100.42466271571175</v>
      </c>
      <c r="AA1137" s="44" t="s">
        <v>217</v>
      </c>
      <c r="AB1137" s="33" t="s">
        <v>218</v>
      </c>
      <c r="AF1137" s="45"/>
      <c r="AG1137" s="27"/>
    </row>
    <row r="1138" spans="1:33" s="31" customFormat="1" ht="12.75" customHeight="1" x14ac:dyDescent="0.2">
      <c r="A1138" s="26" t="s">
        <v>496</v>
      </c>
      <c r="B1138" s="31" t="s">
        <v>249</v>
      </c>
      <c r="C1138" s="26">
        <v>0</v>
      </c>
      <c r="D1138" s="27" t="s">
        <v>247</v>
      </c>
      <c r="E1138" s="102">
        <v>350.7</v>
      </c>
      <c r="F1138" s="102">
        <v>5.6</v>
      </c>
      <c r="G1138" s="26" t="s">
        <v>216</v>
      </c>
      <c r="H1138" s="26" t="s">
        <v>30</v>
      </c>
      <c r="I1138" s="26" t="s">
        <v>28</v>
      </c>
      <c r="J1138" s="28">
        <v>42833</v>
      </c>
      <c r="K1138" s="34">
        <v>66.940970324353117</v>
      </c>
      <c r="L1138" s="34">
        <v>0.91183679613955315</v>
      </c>
      <c r="M1138" s="34">
        <v>14.863883488049982</v>
      </c>
      <c r="N1138" s="34">
        <v>4.5912341260013383</v>
      </c>
      <c r="O1138" s="34">
        <v>0.21556718082031504</v>
      </c>
      <c r="P1138" s="34">
        <v>1.2122221417061692</v>
      </c>
      <c r="Q1138" s="34">
        <v>3.7268231331784825</v>
      </c>
      <c r="R1138" s="34">
        <v>4.7995812670882474</v>
      </c>
      <c r="S1138" s="34">
        <v>2.3683728253559608</v>
      </c>
      <c r="T1138" s="34">
        <v>0.16350061313379596</v>
      </c>
      <c r="U1138" s="34">
        <v>6.9500936852429293E-2</v>
      </c>
      <c r="V1138" s="34">
        <v>7.8747385655700136E-2</v>
      </c>
      <c r="W1138" s="34">
        <v>0.11233921301256429</v>
      </c>
      <c r="X1138" s="34">
        <v>-5.4579431347664478E-2</v>
      </c>
      <c r="Y1138" s="30">
        <v>99.999999999999986</v>
      </c>
      <c r="Z1138" s="34">
        <v>96.257695262508719</v>
      </c>
      <c r="AA1138" s="44" t="s">
        <v>217</v>
      </c>
      <c r="AB1138" s="33" t="s">
        <v>218</v>
      </c>
      <c r="AF1138" s="45"/>
      <c r="AG1138" s="27"/>
    </row>
    <row r="1139" spans="1:33" s="31" customFormat="1" ht="12.75" customHeight="1" x14ac:dyDescent="0.2">
      <c r="A1139" s="26" t="s">
        <v>496</v>
      </c>
      <c r="B1139" s="31" t="s">
        <v>249</v>
      </c>
      <c r="C1139" s="26">
        <v>0</v>
      </c>
      <c r="D1139" s="27" t="s">
        <v>247</v>
      </c>
      <c r="E1139" s="102">
        <v>350.7</v>
      </c>
      <c r="F1139" s="102">
        <v>5.6</v>
      </c>
      <c r="G1139" s="26" t="s">
        <v>216</v>
      </c>
      <c r="H1139" s="26" t="s">
        <v>30</v>
      </c>
      <c r="I1139" s="26" t="s">
        <v>28</v>
      </c>
      <c r="J1139" s="28">
        <v>42833</v>
      </c>
      <c r="K1139" s="34">
        <v>74.650454376940161</v>
      </c>
      <c r="L1139" s="34">
        <v>0.36518164132121117</v>
      </c>
      <c r="M1139" s="34">
        <v>13.717867977970975</v>
      </c>
      <c r="N1139" s="34">
        <v>1.8430805432471074</v>
      </c>
      <c r="O1139" s="34">
        <v>4.730164165460797E-2</v>
      </c>
      <c r="P1139" s="34">
        <v>0.46738533821985773</v>
      </c>
      <c r="Q1139" s="34">
        <v>2.1980278529997794</v>
      </c>
      <c r="R1139" s="34">
        <v>4.4720538652343134</v>
      </c>
      <c r="S1139" s="34">
        <v>1.9933754503155288</v>
      </c>
      <c r="T1139" s="34">
        <v>6.7118646470553114E-2</v>
      </c>
      <c r="U1139" s="34">
        <v>1.8184853347215951E-2</v>
      </c>
      <c r="V1139" s="34">
        <v>3.9833221474639087E-2</v>
      </c>
      <c r="W1139" s="34">
        <v>0.16496704277115615</v>
      </c>
      <c r="X1139" s="34">
        <v>-4.4832451967123897E-2</v>
      </c>
      <c r="Y1139" s="30">
        <v>99.999999999999986</v>
      </c>
      <c r="Z1139" s="34">
        <v>95.134118871783912</v>
      </c>
      <c r="AA1139" s="44" t="s">
        <v>217</v>
      </c>
      <c r="AB1139" s="33" t="s">
        <v>218</v>
      </c>
      <c r="AF1139" s="45"/>
      <c r="AG1139" s="27"/>
    </row>
    <row r="1140" spans="1:33" s="31" customFormat="1" ht="12.75" customHeight="1" x14ac:dyDescent="0.2">
      <c r="A1140" s="26" t="s">
        <v>496</v>
      </c>
      <c r="B1140" s="31" t="s">
        <v>249</v>
      </c>
      <c r="C1140" s="26">
        <v>0</v>
      </c>
      <c r="D1140" s="27" t="s">
        <v>247</v>
      </c>
      <c r="E1140" s="102">
        <v>350.7</v>
      </c>
      <c r="F1140" s="102">
        <v>5.6</v>
      </c>
      <c r="G1140" s="26" t="s">
        <v>216</v>
      </c>
      <c r="H1140" s="26" t="s">
        <v>30</v>
      </c>
      <c r="I1140" s="26" t="s">
        <v>28</v>
      </c>
      <c r="J1140" s="28">
        <v>42833</v>
      </c>
      <c r="K1140" s="34">
        <v>66.249110445826801</v>
      </c>
      <c r="L1140" s="34">
        <v>0.87008958062929387</v>
      </c>
      <c r="M1140" s="34">
        <v>14.599002738877489</v>
      </c>
      <c r="N1140" s="34">
        <v>4.9378819511766583</v>
      </c>
      <c r="O1140" s="34">
        <v>0.20991244021583599</v>
      </c>
      <c r="P1140" s="34">
        <v>1.3149696360895196</v>
      </c>
      <c r="Q1140" s="34">
        <v>3.745706007285778</v>
      </c>
      <c r="R1140" s="34">
        <v>5.3327247787274388</v>
      </c>
      <c r="S1140" s="34">
        <v>2.4040417249377457</v>
      </c>
      <c r="T1140" s="34">
        <v>0.15172461496750919</v>
      </c>
      <c r="U1140" s="34">
        <v>4.3976905527403166E-2</v>
      </c>
      <c r="V1140" s="34">
        <v>8.5305344944106812E-2</v>
      </c>
      <c r="W1140" s="34">
        <v>9.5618181895915727E-2</v>
      </c>
      <c r="X1140" s="34">
        <v>-4.0064351101499911E-2</v>
      </c>
      <c r="Y1140" s="30">
        <v>99.999999999999972</v>
      </c>
      <c r="Z1140" s="34">
        <v>100.27990708104764</v>
      </c>
      <c r="AA1140" s="44" t="s">
        <v>217</v>
      </c>
      <c r="AB1140" s="33" t="s">
        <v>218</v>
      </c>
      <c r="AF1140" s="45"/>
      <c r="AG1140" s="27"/>
    </row>
    <row r="1141" spans="1:33" s="31" customFormat="1" ht="12.75" customHeight="1" x14ac:dyDescent="0.2">
      <c r="A1141" s="26" t="s">
        <v>496</v>
      </c>
      <c r="B1141" s="31" t="s">
        <v>249</v>
      </c>
      <c r="C1141" s="26">
        <v>0</v>
      </c>
      <c r="D1141" s="27" t="s">
        <v>247</v>
      </c>
      <c r="E1141" s="102">
        <v>350.7</v>
      </c>
      <c r="F1141" s="102">
        <v>5.6</v>
      </c>
      <c r="G1141" s="26" t="s">
        <v>216</v>
      </c>
      <c r="H1141" s="26" t="s">
        <v>30</v>
      </c>
      <c r="I1141" s="26" t="s">
        <v>28</v>
      </c>
      <c r="J1141" s="28">
        <v>42833</v>
      </c>
      <c r="K1141" s="34">
        <v>76.84536968220705</v>
      </c>
      <c r="L1141" s="34">
        <v>0.18570065527295473</v>
      </c>
      <c r="M1141" s="34">
        <v>12.712851871862876</v>
      </c>
      <c r="N1141" s="34">
        <v>1.0233845707996219</v>
      </c>
      <c r="O1141" s="34">
        <v>6.6075758690173847E-2</v>
      </c>
      <c r="P1141" s="34">
        <v>0.1456734400138503</v>
      </c>
      <c r="Q1141" s="34">
        <v>0.63392632547146122</v>
      </c>
      <c r="R1141" s="34">
        <v>4.3374132536280445</v>
      </c>
      <c r="S1141" s="34">
        <v>3.9106084112801618</v>
      </c>
      <c r="T1141" s="34">
        <v>3.6190904380397973E-2</v>
      </c>
      <c r="U1141" s="34">
        <v>0</v>
      </c>
      <c r="V1141" s="34">
        <v>4.2454888900152725E-4</v>
      </c>
      <c r="W1141" s="34">
        <v>0.13216401823294624</v>
      </c>
      <c r="X1141" s="34">
        <v>-2.9783440728551266E-2</v>
      </c>
      <c r="Y1141" s="30">
        <v>100</v>
      </c>
      <c r="Z1141" s="34">
        <v>95.950468457395459</v>
      </c>
      <c r="AA1141" s="44" t="s">
        <v>217</v>
      </c>
      <c r="AB1141" s="33" t="s">
        <v>218</v>
      </c>
      <c r="AF1141" s="45"/>
      <c r="AG1141" s="27"/>
    </row>
    <row r="1142" spans="1:33" s="31" customFormat="1" ht="12.75" customHeight="1" x14ac:dyDescent="0.2">
      <c r="A1142" s="26" t="s">
        <v>496</v>
      </c>
      <c r="B1142" s="31" t="s">
        <v>249</v>
      </c>
      <c r="C1142" s="26">
        <v>0</v>
      </c>
      <c r="D1142" s="27" t="s">
        <v>247</v>
      </c>
      <c r="E1142" s="102">
        <v>350.7</v>
      </c>
      <c r="F1142" s="102">
        <v>5.6</v>
      </c>
      <c r="G1142" s="26" t="s">
        <v>216</v>
      </c>
      <c r="H1142" s="26" t="s">
        <v>30</v>
      </c>
      <c r="I1142" s="26" t="s">
        <v>28</v>
      </c>
      <c r="J1142" s="28">
        <v>42833</v>
      </c>
      <c r="K1142" s="34">
        <v>77.696558696780599</v>
      </c>
      <c r="L1142" s="34">
        <v>0.15489400579640722</v>
      </c>
      <c r="M1142" s="34">
        <v>12.277317121874795</v>
      </c>
      <c r="N1142" s="34">
        <v>1.1009906066212347</v>
      </c>
      <c r="O1142" s="34">
        <v>6.5104040959339068E-2</v>
      </c>
      <c r="P1142" s="34">
        <v>0.17558469066881538</v>
      </c>
      <c r="Q1142" s="34">
        <v>1.2806409842086672</v>
      </c>
      <c r="R1142" s="34">
        <v>4.0211338788707041</v>
      </c>
      <c r="S1142" s="34">
        <v>2.9858108331175086</v>
      </c>
      <c r="T1142" s="34">
        <v>2.8132840855947316E-2</v>
      </c>
      <c r="U1142" s="34">
        <v>8.7667921609793614E-2</v>
      </c>
      <c r="V1142" s="34">
        <v>3.9786294245146174E-2</v>
      </c>
      <c r="W1142" s="34">
        <v>0.15915733523241768</v>
      </c>
      <c r="X1142" s="34">
        <v>-7.2779250841377124E-2</v>
      </c>
      <c r="Y1142" s="30">
        <v>100.00000000000001</v>
      </c>
      <c r="Z1142" s="34">
        <v>96.614586549680368</v>
      </c>
      <c r="AA1142" s="44" t="s">
        <v>217</v>
      </c>
      <c r="AB1142" s="33" t="s">
        <v>218</v>
      </c>
      <c r="AF1142" s="45"/>
      <c r="AG1142" s="27"/>
    </row>
    <row r="1143" spans="1:33" s="31" customFormat="1" ht="12.75" customHeight="1" x14ac:dyDescent="0.2">
      <c r="A1143" s="26" t="s">
        <v>496</v>
      </c>
      <c r="B1143" s="31" t="s">
        <v>249</v>
      </c>
      <c r="C1143" s="26">
        <v>0</v>
      </c>
      <c r="D1143" s="27" t="s">
        <v>247</v>
      </c>
      <c r="E1143" s="102">
        <v>350.7</v>
      </c>
      <c r="F1143" s="102">
        <v>5.6</v>
      </c>
      <c r="G1143" s="26" t="s">
        <v>216</v>
      </c>
      <c r="H1143" s="26" t="s">
        <v>30</v>
      </c>
      <c r="I1143" s="26" t="s">
        <v>28</v>
      </c>
      <c r="J1143" s="28">
        <v>42833</v>
      </c>
      <c r="K1143" s="34">
        <v>74.517077863835212</v>
      </c>
      <c r="L1143" s="34">
        <v>0.41803031102548027</v>
      </c>
      <c r="M1143" s="34">
        <v>13.545515435132998</v>
      </c>
      <c r="N1143" s="34">
        <v>1.9893064951117445</v>
      </c>
      <c r="O1143" s="34">
        <v>0.13451119447202448</v>
      </c>
      <c r="P1143" s="34">
        <v>0.46208265138778809</v>
      </c>
      <c r="Q1143" s="34">
        <v>2.1673980520494247</v>
      </c>
      <c r="R1143" s="34">
        <v>4.5072078442833359</v>
      </c>
      <c r="S1143" s="34">
        <v>2.0068475735261573</v>
      </c>
      <c r="T1143" s="34">
        <v>4.4651886671498164E-2</v>
      </c>
      <c r="U1143" s="34">
        <v>2.6529172407425475E-2</v>
      </c>
      <c r="V1143" s="34">
        <v>8.2620726851350287E-2</v>
      </c>
      <c r="W1143" s="34">
        <v>0.14121379905810011</v>
      </c>
      <c r="X1143" s="34">
        <v>-4.2993005812513051E-2</v>
      </c>
      <c r="Y1143" s="30">
        <v>100</v>
      </c>
      <c r="Z1143" s="34">
        <v>96.497544690970457</v>
      </c>
      <c r="AA1143" s="44" t="s">
        <v>217</v>
      </c>
      <c r="AB1143" s="33" t="s">
        <v>218</v>
      </c>
      <c r="AF1143" s="45"/>
      <c r="AG1143" s="27"/>
    </row>
    <row r="1144" spans="1:33" s="31" customFormat="1" ht="12.75" customHeight="1" x14ac:dyDescent="0.2">
      <c r="A1144" s="26" t="s">
        <v>496</v>
      </c>
      <c r="B1144" s="31" t="s">
        <v>249</v>
      </c>
      <c r="C1144" s="26">
        <v>0</v>
      </c>
      <c r="D1144" s="27" t="s">
        <v>247</v>
      </c>
      <c r="E1144" s="102">
        <v>350.7</v>
      </c>
      <c r="F1144" s="102">
        <v>5.6</v>
      </c>
      <c r="G1144" s="26" t="s">
        <v>216</v>
      </c>
      <c r="H1144" s="26" t="s">
        <v>30</v>
      </c>
      <c r="I1144" s="26" t="s">
        <v>28</v>
      </c>
      <c r="J1144" s="28">
        <v>42833</v>
      </c>
      <c r="K1144" s="34">
        <v>66.99600620787308</v>
      </c>
      <c r="L1144" s="34">
        <v>0.87809370295592237</v>
      </c>
      <c r="M1144" s="34">
        <v>14.832315385476846</v>
      </c>
      <c r="N1144" s="34">
        <v>4.4659299789394353</v>
      </c>
      <c r="O1144" s="34">
        <v>0.17952102453791474</v>
      </c>
      <c r="P1144" s="34">
        <v>1.2349435390288623</v>
      </c>
      <c r="Q1144" s="34">
        <v>3.6235060426800438</v>
      </c>
      <c r="R1144" s="34">
        <v>4.9908032652726648</v>
      </c>
      <c r="S1144" s="34">
        <v>2.4509145956808509</v>
      </c>
      <c r="T1144" s="34">
        <v>0.21838782358020747</v>
      </c>
      <c r="U1144" s="34">
        <v>0</v>
      </c>
      <c r="V1144" s="34">
        <v>5.8746341303391784E-2</v>
      </c>
      <c r="W1144" s="34">
        <v>9.1437792356806644E-2</v>
      </c>
      <c r="X1144" s="34">
        <v>-2.0605699686040931E-2</v>
      </c>
      <c r="Y1144" s="30">
        <v>99.999999999999972</v>
      </c>
      <c r="Z1144" s="34">
        <v>98.762805335123488</v>
      </c>
      <c r="AA1144" s="44" t="s">
        <v>217</v>
      </c>
      <c r="AB1144" s="33" t="s">
        <v>218</v>
      </c>
      <c r="AF1144" s="45"/>
      <c r="AG1144" s="27"/>
    </row>
    <row r="1145" spans="1:33" s="31" customFormat="1" ht="12.75" customHeight="1" x14ac:dyDescent="0.2">
      <c r="A1145" s="26" t="s">
        <v>496</v>
      </c>
      <c r="B1145" s="31" t="s">
        <v>249</v>
      </c>
      <c r="C1145" s="26">
        <v>0</v>
      </c>
      <c r="D1145" s="27" t="s">
        <v>247</v>
      </c>
      <c r="E1145" s="102">
        <v>350.7</v>
      </c>
      <c r="F1145" s="102">
        <v>5.6</v>
      </c>
      <c r="G1145" s="26" t="s">
        <v>216</v>
      </c>
      <c r="H1145" s="26" t="s">
        <v>30</v>
      </c>
      <c r="I1145" s="26" t="s">
        <v>28</v>
      </c>
      <c r="J1145" s="28">
        <v>42833</v>
      </c>
      <c r="K1145" s="34">
        <v>75.264007954229285</v>
      </c>
      <c r="L1145" s="34">
        <v>0.37406234281360018</v>
      </c>
      <c r="M1145" s="34">
        <v>13.291710578723295</v>
      </c>
      <c r="N1145" s="34">
        <v>1.7958922323789619</v>
      </c>
      <c r="O1145" s="34">
        <v>6.7469586218153826E-2</v>
      </c>
      <c r="P1145" s="34">
        <v>0.45277957574725497</v>
      </c>
      <c r="Q1145" s="34">
        <v>2.1095271268259608</v>
      </c>
      <c r="R1145" s="34">
        <v>4.4428362892124955</v>
      </c>
      <c r="S1145" s="34">
        <v>1.9890656179609993</v>
      </c>
      <c r="T1145" s="34">
        <v>4.6562594304459068E-2</v>
      </c>
      <c r="U1145" s="34">
        <v>6.3940407862127333E-2</v>
      </c>
      <c r="V1145" s="34">
        <v>7.9756241585121884E-3</v>
      </c>
      <c r="W1145" s="34">
        <v>0.15631921101309923</v>
      </c>
      <c r="X1145" s="34">
        <v>-6.2149141448236092E-2</v>
      </c>
      <c r="Y1145" s="30">
        <v>100</v>
      </c>
      <c r="Z1145" s="34">
        <v>96.339704514907268</v>
      </c>
      <c r="AA1145" s="44" t="s">
        <v>217</v>
      </c>
      <c r="AB1145" s="33" t="s">
        <v>218</v>
      </c>
      <c r="AF1145" s="45"/>
      <c r="AG1145" s="27"/>
    </row>
    <row r="1146" spans="1:33" s="31" customFormat="1" ht="12.75" customHeight="1" x14ac:dyDescent="0.2">
      <c r="A1146" s="26" t="s">
        <v>496</v>
      </c>
      <c r="B1146" s="31" t="s">
        <v>249</v>
      </c>
      <c r="C1146" s="26">
        <v>0</v>
      </c>
      <c r="D1146" s="27" t="s">
        <v>247</v>
      </c>
      <c r="E1146" s="102">
        <v>350.7</v>
      </c>
      <c r="F1146" s="102">
        <v>5.6</v>
      </c>
      <c r="G1146" s="26" t="s">
        <v>216</v>
      </c>
      <c r="H1146" s="26" t="s">
        <v>30</v>
      </c>
      <c r="I1146" s="26" t="s">
        <v>28</v>
      </c>
      <c r="J1146" s="28">
        <v>42833</v>
      </c>
      <c r="K1146" s="34">
        <v>64.753299807448727</v>
      </c>
      <c r="L1146" s="34">
        <v>0.79831258663217508</v>
      </c>
      <c r="M1146" s="34">
        <v>16.333018344348247</v>
      </c>
      <c r="N1146" s="34">
        <v>4.8943670258689904</v>
      </c>
      <c r="O1146" s="34">
        <v>0.20596314829076942</v>
      </c>
      <c r="P1146" s="34">
        <v>1.2516366521478655</v>
      </c>
      <c r="Q1146" s="34">
        <v>4.7312523273205969</v>
      </c>
      <c r="R1146" s="34">
        <v>4.6885280648258911</v>
      </c>
      <c r="S1146" s="34">
        <v>1.9936401382181286</v>
      </c>
      <c r="T1146" s="34">
        <v>0.2305541982622161</v>
      </c>
      <c r="U1146" s="34">
        <v>0</v>
      </c>
      <c r="V1146" s="34">
        <v>5.8370149304212839E-2</v>
      </c>
      <c r="W1146" s="34">
        <v>7.8819755828828816E-2</v>
      </c>
      <c r="X1146" s="34">
        <v>-1.7762198496637478E-2</v>
      </c>
      <c r="Y1146" s="30">
        <v>99.999999999999986</v>
      </c>
      <c r="Z1146" s="34">
        <v>100.1635495048634</v>
      </c>
      <c r="AA1146" s="44" t="s">
        <v>217</v>
      </c>
      <c r="AB1146" s="33" t="s">
        <v>218</v>
      </c>
      <c r="AF1146" s="45"/>
      <c r="AG1146" s="27"/>
    </row>
    <row r="1147" spans="1:33" s="31" customFormat="1" ht="12.75" customHeight="1" x14ac:dyDescent="0.2">
      <c r="A1147" s="26" t="s">
        <v>496</v>
      </c>
      <c r="B1147" s="31" t="s">
        <v>249</v>
      </c>
      <c r="C1147" s="26">
        <v>0</v>
      </c>
      <c r="D1147" s="27" t="s">
        <v>247</v>
      </c>
      <c r="E1147" s="102">
        <v>350.7</v>
      </c>
      <c r="F1147" s="102">
        <v>5.6</v>
      </c>
      <c r="G1147" s="26" t="s">
        <v>216</v>
      </c>
      <c r="H1147" s="26" t="s">
        <v>30</v>
      </c>
      <c r="I1147" s="26" t="s">
        <v>28</v>
      </c>
      <c r="J1147" s="28">
        <v>42833</v>
      </c>
      <c r="K1147" s="34">
        <v>73.768785896295711</v>
      </c>
      <c r="L1147" s="34">
        <v>0.44150179834532804</v>
      </c>
      <c r="M1147" s="34">
        <v>13.624476618884744</v>
      </c>
      <c r="N1147" s="34">
        <v>1.9705372269263923</v>
      </c>
      <c r="O1147" s="34">
        <v>8.4860172995727512E-2</v>
      </c>
      <c r="P1147" s="34">
        <v>0.58651054679822356</v>
      </c>
      <c r="Q1147" s="34">
        <v>2.3891813558351096</v>
      </c>
      <c r="R1147" s="34">
        <v>4.7984048913628587</v>
      </c>
      <c r="S1147" s="34">
        <v>1.9798186469349481</v>
      </c>
      <c r="T1147" s="34">
        <v>0.10124231541614692</v>
      </c>
      <c r="U1147" s="34">
        <v>6.699487341767961E-2</v>
      </c>
      <c r="V1147" s="34">
        <v>8.3305726927687895E-2</v>
      </c>
      <c r="W1147" s="34">
        <v>0.17115943873843778</v>
      </c>
      <c r="X1147" s="34">
        <v>-6.677950887896747E-2</v>
      </c>
      <c r="Y1147" s="30">
        <v>100.00000000000004</v>
      </c>
      <c r="Z1147" s="34">
        <v>96.276023387453364</v>
      </c>
      <c r="AA1147" s="44" t="s">
        <v>217</v>
      </c>
      <c r="AB1147" s="33" t="s">
        <v>218</v>
      </c>
      <c r="AF1147" s="45"/>
      <c r="AG1147" s="27"/>
    </row>
    <row r="1148" spans="1:33" s="31" customFormat="1" ht="12.75" customHeight="1" x14ac:dyDescent="0.2">
      <c r="A1148" s="26" t="s">
        <v>496</v>
      </c>
      <c r="B1148" s="31" t="s">
        <v>249</v>
      </c>
      <c r="C1148" s="26">
        <v>0</v>
      </c>
      <c r="D1148" s="27" t="s">
        <v>247</v>
      </c>
      <c r="E1148" s="102">
        <v>350.7</v>
      </c>
      <c r="F1148" s="102">
        <v>5.6</v>
      </c>
      <c r="G1148" s="26" t="s">
        <v>216</v>
      </c>
      <c r="H1148" s="26" t="s">
        <v>30</v>
      </c>
      <c r="I1148" s="26" t="s">
        <v>28</v>
      </c>
      <c r="J1148" s="28">
        <v>42833</v>
      </c>
      <c r="K1148" s="34">
        <v>68.225084250448134</v>
      </c>
      <c r="L1148" s="34">
        <v>0.83973324650378589</v>
      </c>
      <c r="M1148" s="34">
        <v>14.841911171357642</v>
      </c>
      <c r="N1148" s="34">
        <v>4.0304379496433063</v>
      </c>
      <c r="O1148" s="34">
        <v>0.16345289647155056</v>
      </c>
      <c r="P1148" s="34">
        <v>0.98517288523327362</v>
      </c>
      <c r="Q1148" s="34">
        <v>3.0676240275666862</v>
      </c>
      <c r="R1148" s="34">
        <v>4.9275484886894931</v>
      </c>
      <c r="S1148" s="34">
        <v>2.6422736789745866</v>
      </c>
      <c r="T1148" s="34">
        <v>0.13300246858701328</v>
      </c>
      <c r="U1148" s="34">
        <v>4.3332148879634234E-2</v>
      </c>
      <c r="V1148" s="34">
        <v>5.7260298302139807E-2</v>
      </c>
      <c r="W1148" s="34">
        <v>7.9276798743529595E-2</v>
      </c>
      <c r="X1148" s="34">
        <v>-3.6110309400789652E-2</v>
      </c>
      <c r="Y1148" s="30">
        <v>99.999999999999972</v>
      </c>
      <c r="Z1148" s="34">
        <v>99.233481633793744</v>
      </c>
      <c r="AA1148" s="44" t="s">
        <v>217</v>
      </c>
      <c r="AB1148" s="33" t="s">
        <v>218</v>
      </c>
      <c r="AF1148" s="45"/>
      <c r="AG1148" s="27"/>
    </row>
    <row r="1149" spans="1:33" s="31" customFormat="1" ht="12.75" customHeight="1" x14ac:dyDescent="0.2">
      <c r="A1149" s="26" t="s">
        <v>496</v>
      </c>
      <c r="B1149" s="31" t="s">
        <v>249</v>
      </c>
      <c r="C1149" s="26">
        <v>0</v>
      </c>
      <c r="D1149" s="27" t="s">
        <v>247</v>
      </c>
      <c r="E1149" s="102">
        <v>350.7</v>
      </c>
      <c r="F1149" s="102">
        <v>5.6</v>
      </c>
      <c r="G1149" s="26" t="s">
        <v>216</v>
      </c>
      <c r="H1149" s="26" t="s">
        <v>30</v>
      </c>
      <c r="I1149" s="26" t="s">
        <v>28</v>
      </c>
      <c r="J1149" s="28">
        <v>42833</v>
      </c>
      <c r="K1149" s="34">
        <v>67.032170373791473</v>
      </c>
      <c r="L1149" s="34">
        <v>0.84194889696022046</v>
      </c>
      <c r="M1149" s="34">
        <v>14.693359543339561</v>
      </c>
      <c r="N1149" s="34">
        <v>4.5894572261023105</v>
      </c>
      <c r="O1149" s="34">
        <v>0.1977984786631207</v>
      </c>
      <c r="P1149" s="34">
        <v>1.2101625437815036</v>
      </c>
      <c r="Q1149" s="34">
        <v>3.7992003675981949</v>
      </c>
      <c r="R1149" s="34">
        <v>4.8763871335328544</v>
      </c>
      <c r="S1149" s="34">
        <v>2.3903347376993738</v>
      </c>
      <c r="T1149" s="34">
        <v>0.19613193325961262</v>
      </c>
      <c r="U1149" s="34">
        <v>2.8505049352794774E-2</v>
      </c>
      <c r="V1149" s="34">
        <v>8.1603076532573926E-2</v>
      </c>
      <c r="W1149" s="34">
        <v>9.6744297191035528E-2</v>
      </c>
      <c r="X1149" s="34">
        <v>-3.3803657804642125E-2</v>
      </c>
      <c r="Y1149" s="30">
        <v>100</v>
      </c>
      <c r="Z1149" s="34">
        <v>97.877395877108171</v>
      </c>
      <c r="AA1149" s="44" t="s">
        <v>217</v>
      </c>
      <c r="AB1149" s="33" t="s">
        <v>218</v>
      </c>
      <c r="AF1149" s="45"/>
      <c r="AG1149" s="27"/>
    </row>
    <row r="1150" spans="1:33" s="31" customFormat="1" ht="12.75" customHeight="1" x14ac:dyDescent="0.2">
      <c r="A1150" s="26" t="s">
        <v>496</v>
      </c>
      <c r="B1150" s="31" t="s">
        <v>249</v>
      </c>
      <c r="C1150" s="26">
        <v>0</v>
      </c>
      <c r="D1150" s="27" t="s">
        <v>247</v>
      </c>
      <c r="E1150" s="102">
        <v>350.7</v>
      </c>
      <c r="F1150" s="102">
        <v>5.6</v>
      </c>
      <c r="G1150" s="26" t="s">
        <v>216</v>
      </c>
      <c r="H1150" s="26" t="s">
        <v>30</v>
      </c>
      <c r="I1150" s="26" t="s">
        <v>28</v>
      </c>
      <c r="J1150" s="28">
        <v>42833</v>
      </c>
      <c r="K1150" s="34">
        <v>58.177265443588411</v>
      </c>
      <c r="L1150" s="34">
        <v>1.101629846809759</v>
      </c>
      <c r="M1150" s="34">
        <v>15.858293746071464</v>
      </c>
      <c r="N1150" s="34">
        <v>8.8291132737381286</v>
      </c>
      <c r="O1150" s="34">
        <v>0.18323336566266851</v>
      </c>
      <c r="P1150" s="34">
        <v>3.0595961310905029</v>
      </c>
      <c r="Q1150" s="34">
        <v>6.7977776228183702</v>
      </c>
      <c r="R1150" s="34">
        <v>4.0908551759688292</v>
      </c>
      <c r="S1150" s="34">
        <v>1.4088874443449475</v>
      </c>
      <c r="T1150" s="34">
        <v>0.23137152590102933</v>
      </c>
      <c r="U1150" s="34">
        <v>2.9952574310189366E-2</v>
      </c>
      <c r="V1150" s="34">
        <v>0.1983964816064811</v>
      </c>
      <c r="W1150" s="34">
        <v>5.9690317474231348E-2</v>
      </c>
      <c r="X1150" s="34">
        <v>-2.6062949384991763E-2</v>
      </c>
      <c r="Y1150" s="30">
        <v>100.00000000000001</v>
      </c>
      <c r="Z1150" s="34">
        <v>99.490613699479368</v>
      </c>
      <c r="AA1150" s="44" t="s">
        <v>217</v>
      </c>
      <c r="AB1150" s="33" t="s">
        <v>218</v>
      </c>
      <c r="AF1150" s="45"/>
      <c r="AG1150" s="27"/>
    </row>
    <row r="1151" spans="1:33" s="31" customFormat="1" ht="12.75" customHeight="1" x14ac:dyDescent="0.2">
      <c r="A1151" s="26" t="s">
        <v>496</v>
      </c>
      <c r="B1151" s="31" t="s">
        <v>249</v>
      </c>
      <c r="C1151" s="26">
        <v>0</v>
      </c>
      <c r="D1151" s="27" t="s">
        <v>247</v>
      </c>
      <c r="E1151" s="102">
        <v>350.7</v>
      </c>
      <c r="F1151" s="102">
        <v>5.6</v>
      </c>
      <c r="G1151" s="26" t="s">
        <v>216</v>
      </c>
      <c r="H1151" s="26" t="s">
        <v>30</v>
      </c>
      <c r="I1151" s="26" t="s">
        <v>28</v>
      </c>
      <c r="J1151" s="28">
        <v>42833</v>
      </c>
      <c r="K1151" s="34">
        <v>67.158274611796529</v>
      </c>
      <c r="L1151" s="34">
        <v>0.82850601137781443</v>
      </c>
      <c r="M1151" s="34">
        <v>14.914054177144632</v>
      </c>
      <c r="N1151" s="34">
        <v>4.1785534064827496</v>
      </c>
      <c r="O1151" s="34">
        <v>0.15693924992552419</v>
      </c>
      <c r="P1151" s="34">
        <v>1.2269226460562717</v>
      </c>
      <c r="Q1151" s="34">
        <v>3.5080470256857992</v>
      </c>
      <c r="R1151" s="34">
        <v>5.1266229112095347</v>
      </c>
      <c r="S1151" s="34">
        <v>2.5019834580750806</v>
      </c>
      <c r="T1151" s="34">
        <v>0.22893260689559092</v>
      </c>
      <c r="U1151" s="34">
        <v>5.5003470450088479E-2</v>
      </c>
      <c r="V1151" s="34">
        <v>7.4731208169712182E-2</v>
      </c>
      <c r="W1151" s="34">
        <v>8.3377975679729335E-2</v>
      </c>
      <c r="X1151" s="34">
        <v>-4.1948758949064469E-2</v>
      </c>
      <c r="Y1151" s="30">
        <v>99.999999999999986</v>
      </c>
      <c r="Z1151" s="34">
        <v>100.35730390883218</v>
      </c>
      <c r="AA1151" s="44" t="s">
        <v>217</v>
      </c>
      <c r="AB1151" s="33" t="s">
        <v>218</v>
      </c>
      <c r="AF1151" s="45"/>
      <c r="AG1151" s="27"/>
    </row>
    <row r="1152" spans="1:33" s="31" customFormat="1" ht="12.75" customHeight="1" x14ac:dyDescent="0.2">
      <c r="A1152" s="26" t="s">
        <v>496</v>
      </c>
      <c r="B1152" s="31" t="s">
        <v>249</v>
      </c>
      <c r="C1152" s="26">
        <v>0</v>
      </c>
      <c r="D1152" s="27" t="s">
        <v>247</v>
      </c>
      <c r="E1152" s="102">
        <v>350.7</v>
      </c>
      <c r="F1152" s="102">
        <v>5.6</v>
      </c>
      <c r="G1152" s="26" t="s">
        <v>216</v>
      </c>
      <c r="H1152" s="26" t="s">
        <v>30</v>
      </c>
      <c r="I1152" s="26" t="s">
        <v>28</v>
      </c>
      <c r="J1152" s="28">
        <v>42833</v>
      </c>
      <c r="K1152" s="34">
        <v>74.836323332814743</v>
      </c>
      <c r="L1152" s="34">
        <v>0.36881454698371302</v>
      </c>
      <c r="M1152" s="34">
        <v>13.357082051388936</v>
      </c>
      <c r="N1152" s="34">
        <v>1.8595726496064866</v>
      </c>
      <c r="O1152" s="34">
        <v>0.17740971325590971</v>
      </c>
      <c r="P1152" s="34">
        <v>0.41646933091144367</v>
      </c>
      <c r="Q1152" s="34">
        <v>2.0515497315750779</v>
      </c>
      <c r="R1152" s="34">
        <v>4.6390046217665386</v>
      </c>
      <c r="S1152" s="34">
        <v>2.0242744115078803</v>
      </c>
      <c r="T1152" s="34">
        <v>4.0883622163055987E-2</v>
      </c>
      <c r="U1152" s="34">
        <v>7.3674453006331256E-2</v>
      </c>
      <c r="V1152" s="34">
        <v>6.481578176225701E-2</v>
      </c>
      <c r="W1152" s="34">
        <v>0.15638921574369746</v>
      </c>
      <c r="X1152" s="34">
        <v>-6.6263462486049057E-2</v>
      </c>
      <c r="Y1152" s="30">
        <v>100.00000000000003</v>
      </c>
      <c r="Z1152" s="34">
        <v>98.134423873885922</v>
      </c>
      <c r="AA1152" s="44" t="s">
        <v>217</v>
      </c>
      <c r="AB1152" s="33" t="s">
        <v>218</v>
      </c>
      <c r="AF1152" s="45"/>
      <c r="AG1152" s="27"/>
    </row>
    <row r="1153" spans="1:33" s="31" customFormat="1" ht="12.75" customHeight="1" x14ac:dyDescent="0.2">
      <c r="A1153" s="26" t="s">
        <v>496</v>
      </c>
      <c r="B1153" s="31" t="s">
        <v>249</v>
      </c>
      <c r="C1153" s="26">
        <v>0</v>
      </c>
      <c r="D1153" s="27" t="s">
        <v>247</v>
      </c>
      <c r="E1153" s="102">
        <v>350.7</v>
      </c>
      <c r="F1153" s="102">
        <v>5.6</v>
      </c>
      <c r="G1153" s="26" t="s">
        <v>216</v>
      </c>
      <c r="H1153" s="26" t="s">
        <v>30</v>
      </c>
      <c r="I1153" s="26" t="s">
        <v>28</v>
      </c>
      <c r="J1153" s="28">
        <v>42833</v>
      </c>
      <c r="K1153" s="34">
        <v>76.987267574837205</v>
      </c>
      <c r="L1153" s="34">
        <v>0.16857606909243905</v>
      </c>
      <c r="M1153" s="34">
        <v>13.17353305610466</v>
      </c>
      <c r="N1153" s="34">
        <v>1.1905564950001148</v>
      </c>
      <c r="O1153" s="34">
        <v>0.1333180922659179</v>
      </c>
      <c r="P1153" s="34">
        <v>0.31080288064284783</v>
      </c>
      <c r="Q1153" s="34">
        <v>1.6385689820077365</v>
      </c>
      <c r="R1153" s="34">
        <v>3.938458636383495</v>
      </c>
      <c r="S1153" s="34">
        <v>2.2141814110791223</v>
      </c>
      <c r="T1153" s="34">
        <v>5.0316813888166098E-2</v>
      </c>
      <c r="U1153" s="34">
        <v>2.0494389085584239E-2</v>
      </c>
      <c r="V1153" s="34">
        <v>3.5188547761077264E-2</v>
      </c>
      <c r="W1153" s="34">
        <v>0.19023645545307408</v>
      </c>
      <c r="X1153" s="34">
        <v>-5.1499403601442825E-2</v>
      </c>
      <c r="Y1153" s="30">
        <v>100.00000000000001</v>
      </c>
      <c r="Z1153" s="34">
        <v>95.635931952646715</v>
      </c>
      <c r="AA1153" s="44" t="s">
        <v>217</v>
      </c>
      <c r="AB1153" s="33" t="s">
        <v>218</v>
      </c>
      <c r="AF1153" s="45"/>
      <c r="AG1153" s="27"/>
    </row>
    <row r="1154" spans="1:33" s="31" customFormat="1" ht="12.75" customHeight="1" x14ac:dyDescent="0.2">
      <c r="A1154" s="26" t="s">
        <v>496</v>
      </c>
      <c r="B1154" s="31" t="s">
        <v>249</v>
      </c>
      <c r="C1154" s="26">
        <v>0</v>
      </c>
      <c r="D1154" s="27" t="s">
        <v>247</v>
      </c>
      <c r="E1154" s="102">
        <v>350.7</v>
      </c>
      <c r="F1154" s="102">
        <v>5.6</v>
      </c>
      <c r="G1154" s="26" t="s">
        <v>216</v>
      </c>
      <c r="H1154" s="26" t="s">
        <v>30</v>
      </c>
      <c r="I1154" s="26" t="s">
        <v>28</v>
      </c>
      <c r="J1154" s="28">
        <v>42833</v>
      </c>
      <c r="K1154" s="34">
        <v>66.386782035967926</v>
      </c>
      <c r="L1154" s="34">
        <v>0.92217097722416619</v>
      </c>
      <c r="M1154" s="34">
        <v>14.999747495835509</v>
      </c>
      <c r="N1154" s="34">
        <v>5.185555802362825</v>
      </c>
      <c r="O1154" s="34">
        <v>0.10087377887297398</v>
      </c>
      <c r="P1154" s="34">
        <v>1.3767085801095948</v>
      </c>
      <c r="Q1154" s="34">
        <v>3.6210462058765689</v>
      </c>
      <c r="R1154" s="34">
        <v>4.6678590830195557</v>
      </c>
      <c r="S1154" s="34">
        <v>2.3932872314715365</v>
      </c>
      <c r="T1154" s="34">
        <v>0.19036395737495618</v>
      </c>
      <c r="U1154" s="34">
        <v>9.0816572604482074E-2</v>
      </c>
      <c r="V1154" s="34">
        <v>2.992332023990904E-2</v>
      </c>
      <c r="W1154" s="34">
        <v>9.4369993286399459E-2</v>
      </c>
      <c r="X1154" s="34">
        <v>-5.9505034246413083E-2</v>
      </c>
      <c r="Y1154" s="30">
        <v>99.999999999999986</v>
      </c>
      <c r="Z1154" s="34">
        <v>99.431191257644343</v>
      </c>
      <c r="AA1154" s="44" t="s">
        <v>217</v>
      </c>
      <c r="AB1154" s="33" t="s">
        <v>218</v>
      </c>
      <c r="AF1154" s="45"/>
      <c r="AG1154" s="27"/>
    </row>
    <row r="1155" spans="1:33" s="40" customFormat="1" ht="12.75" customHeight="1" x14ac:dyDescent="0.2">
      <c r="A1155" s="35" t="s">
        <v>496</v>
      </c>
      <c r="B1155" s="40" t="s">
        <v>249</v>
      </c>
      <c r="C1155" s="35">
        <v>0</v>
      </c>
      <c r="D1155" s="36" t="s">
        <v>247</v>
      </c>
      <c r="E1155" s="103">
        <v>350.7</v>
      </c>
      <c r="F1155" s="103">
        <v>5.6</v>
      </c>
      <c r="G1155" s="35" t="s">
        <v>216</v>
      </c>
      <c r="H1155" s="35" t="s">
        <v>30</v>
      </c>
      <c r="I1155" s="35" t="s">
        <v>28</v>
      </c>
      <c r="J1155" s="37">
        <v>42833</v>
      </c>
      <c r="K1155" s="43">
        <v>65.895073472942627</v>
      </c>
      <c r="L1155" s="43">
        <v>0.8834073861148245</v>
      </c>
      <c r="M1155" s="43">
        <v>15.008081181245226</v>
      </c>
      <c r="N1155" s="43">
        <v>4.8181090766285637</v>
      </c>
      <c r="O1155" s="43">
        <v>0.1632547895363578</v>
      </c>
      <c r="P1155" s="43">
        <v>1.3390472305557291</v>
      </c>
      <c r="Q1155" s="43">
        <v>3.9311088005496559</v>
      </c>
      <c r="R1155" s="43">
        <v>5.1622968248887844</v>
      </c>
      <c r="S1155" s="43">
        <v>2.4240481332877768</v>
      </c>
      <c r="T1155" s="43">
        <v>0.22804465573283822</v>
      </c>
      <c r="U1155" s="43">
        <v>2.6555307724952841E-2</v>
      </c>
      <c r="V1155" s="43">
        <v>5.9404733489118171E-2</v>
      </c>
      <c r="W1155" s="43">
        <v>9.3913106450016437E-2</v>
      </c>
      <c r="X1155" s="43">
        <v>-3.2344699146462715E-2</v>
      </c>
      <c r="Y1155" s="39">
        <v>100.00000000000001</v>
      </c>
      <c r="Z1155" s="43">
        <v>99.415153736641116</v>
      </c>
      <c r="AA1155" s="46" t="s">
        <v>217</v>
      </c>
      <c r="AB1155" s="42" t="s">
        <v>218</v>
      </c>
      <c r="AF1155" s="49"/>
      <c r="AG1155" s="36"/>
    </row>
    <row r="1156" spans="1:33" s="31" customFormat="1" ht="12.75" customHeight="1" x14ac:dyDescent="0.2">
      <c r="A1156" s="26" t="s">
        <v>497</v>
      </c>
      <c r="B1156" s="31" t="s">
        <v>80</v>
      </c>
      <c r="C1156" s="26">
        <v>0</v>
      </c>
      <c r="D1156" s="27" t="s">
        <v>330</v>
      </c>
      <c r="E1156" s="101">
        <v>358</v>
      </c>
      <c r="F1156" s="101">
        <v>5.8</v>
      </c>
      <c r="G1156" s="26" t="s">
        <v>27</v>
      </c>
      <c r="H1156" s="26" t="s">
        <v>30</v>
      </c>
      <c r="I1156" s="26" t="s">
        <v>28</v>
      </c>
      <c r="J1156" s="28">
        <v>42790</v>
      </c>
      <c r="K1156" s="34">
        <v>71.843941373567802</v>
      </c>
      <c r="L1156" s="34">
        <v>0.68785753662612281</v>
      </c>
      <c r="M1156" s="34">
        <v>13.028200436806747</v>
      </c>
      <c r="N1156" s="34">
        <v>3.8564508275477323</v>
      </c>
      <c r="O1156" s="34">
        <v>0.17544903562904024</v>
      </c>
      <c r="P1156" s="34">
        <v>0.7239242548832322</v>
      </c>
      <c r="Q1156" s="34">
        <v>3.1737585597909823</v>
      </c>
      <c r="R1156" s="34">
        <v>4.5913098124597234</v>
      </c>
      <c r="S1156" s="34">
        <v>1.6130328027315095</v>
      </c>
      <c r="T1156" s="34">
        <v>0.12862494089673496</v>
      </c>
      <c r="U1156" s="34">
        <v>4.2070372664157071E-2</v>
      </c>
      <c r="V1156" s="34">
        <v>1.8456781158085175E-2</v>
      </c>
      <c r="W1156" s="34">
        <v>0.1738042645737003</v>
      </c>
      <c r="X1156" s="34">
        <v>-5.6880999335541964E-2</v>
      </c>
      <c r="Y1156" s="30">
        <v>100.00000000000001</v>
      </c>
      <c r="Z1156" s="34">
        <v>96.267271800292392</v>
      </c>
      <c r="AA1156" s="44" t="s">
        <v>29</v>
      </c>
      <c r="AB1156" s="33" t="s">
        <v>31</v>
      </c>
      <c r="AF1156" s="45"/>
      <c r="AG1156" s="27"/>
    </row>
    <row r="1157" spans="1:33" s="31" customFormat="1" ht="12.75" customHeight="1" x14ac:dyDescent="0.2">
      <c r="A1157" s="26" t="s">
        <v>497</v>
      </c>
      <c r="B1157" s="31" t="s">
        <v>80</v>
      </c>
      <c r="C1157" s="26">
        <v>0</v>
      </c>
      <c r="D1157" s="27" t="s">
        <v>330</v>
      </c>
      <c r="E1157" s="102">
        <v>358</v>
      </c>
      <c r="F1157" s="102">
        <v>5.8</v>
      </c>
      <c r="G1157" s="26" t="s">
        <v>27</v>
      </c>
      <c r="H1157" s="26" t="s">
        <v>30</v>
      </c>
      <c r="I1157" s="26" t="s">
        <v>28</v>
      </c>
      <c r="J1157" s="28">
        <v>42790</v>
      </c>
      <c r="K1157" s="34">
        <v>71.954644118413498</v>
      </c>
      <c r="L1157" s="34">
        <v>0.65164518987083808</v>
      </c>
      <c r="M1157" s="34">
        <v>13.222713906665433</v>
      </c>
      <c r="N1157" s="34">
        <v>3.5361582886547249</v>
      </c>
      <c r="O1157" s="34">
        <v>0.14427525817711276</v>
      </c>
      <c r="P1157" s="34">
        <v>0.74415875142134169</v>
      </c>
      <c r="Q1157" s="34">
        <v>3.3239118107476</v>
      </c>
      <c r="R1157" s="34">
        <v>4.4659590697227101</v>
      </c>
      <c r="S1157" s="34">
        <v>1.6584606522379015</v>
      </c>
      <c r="T1157" s="34">
        <v>9.0144965521976525E-2</v>
      </c>
      <c r="U1157" s="34">
        <v>2.7765391007214871E-2</v>
      </c>
      <c r="V1157" s="34">
        <v>6.2342840128165447E-2</v>
      </c>
      <c r="W1157" s="34">
        <v>0.16718621518391488</v>
      </c>
      <c r="X1157" s="34">
        <v>-4.9366457752415251E-2</v>
      </c>
      <c r="Y1157" s="30">
        <v>100.00000000000003</v>
      </c>
      <c r="Z1157" s="34">
        <v>95.442560103381723</v>
      </c>
      <c r="AA1157" s="44" t="s">
        <v>29</v>
      </c>
      <c r="AB1157" s="33" t="s">
        <v>31</v>
      </c>
      <c r="AF1157" s="45"/>
      <c r="AG1157" s="27"/>
    </row>
    <row r="1158" spans="1:33" s="31" customFormat="1" ht="13.5" customHeight="1" x14ac:dyDescent="0.2">
      <c r="A1158" s="26" t="s">
        <v>497</v>
      </c>
      <c r="B1158" s="31" t="s">
        <v>80</v>
      </c>
      <c r="C1158" s="26">
        <v>0</v>
      </c>
      <c r="D1158" s="27" t="s">
        <v>330</v>
      </c>
      <c r="E1158" s="102">
        <v>358</v>
      </c>
      <c r="F1158" s="102">
        <v>5.8</v>
      </c>
      <c r="G1158" s="26" t="s">
        <v>27</v>
      </c>
      <c r="H1158" s="26" t="s">
        <v>30</v>
      </c>
      <c r="I1158" s="26" t="s">
        <v>28</v>
      </c>
      <c r="J1158" s="28">
        <v>42790</v>
      </c>
      <c r="K1158" s="34">
        <v>74.597693721986829</v>
      </c>
      <c r="L1158" s="34">
        <v>0.37649971696917212</v>
      </c>
      <c r="M1158" s="34">
        <v>13.368427647497908</v>
      </c>
      <c r="N1158" s="34">
        <v>2.028017649003484</v>
      </c>
      <c r="O1158" s="34">
        <v>8.5472008195549135E-2</v>
      </c>
      <c r="P1158" s="34">
        <v>0.48924185435652956</v>
      </c>
      <c r="Q1158" s="34">
        <v>2.1439469363242005</v>
      </c>
      <c r="R1158" s="34">
        <v>4.5179623545663601</v>
      </c>
      <c r="S1158" s="34">
        <v>2.0862011580901001</v>
      </c>
      <c r="T1158" s="34">
        <v>0.1060792983038609</v>
      </c>
      <c r="U1158" s="34">
        <v>7.7183813461435269E-2</v>
      </c>
      <c r="V1158" s="34">
        <v>4.6768945337955198E-2</v>
      </c>
      <c r="W1158" s="34">
        <v>0.14071340729580989</v>
      </c>
      <c r="X1158" s="34">
        <v>-6.4208511389193063E-2</v>
      </c>
      <c r="Y1158" s="30">
        <v>100.00000000000001</v>
      </c>
      <c r="Z1158" s="34">
        <v>96.522828633264879</v>
      </c>
      <c r="AA1158" s="44" t="s">
        <v>29</v>
      </c>
      <c r="AB1158" s="33" t="s">
        <v>31</v>
      </c>
      <c r="AF1158" s="45"/>
      <c r="AG1158" s="27"/>
    </row>
    <row r="1159" spans="1:33" s="31" customFormat="1" ht="12.75" customHeight="1" x14ac:dyDescent="0.2">
      <c r="A1159" s="26" t="s">
        <v>497</v>
      </c>
      <c r="B1159" s="31" t="s">
        <v>80</v>
      </c>
      <c r="C1159" s="26">
        <v>0</v>
      </c>
      <c r="D1159" s="27" t="s">
        <v>330</v>
      </c>
      <c r="E1159" s="102">
        <v>358</v>
      </c>
      <c r="F1159" s="102">
        <v>5.8</v>
      </c>
      <c r="G1159" s="26" t="s">
        <v>27</v>
      </c>
      <c r="H1159" s="26" t="s">
        <v>30</v>
      </c>
      <c r="I1159" s="26" t="s">
        <v>28</v>
      </c>
      <c r="J1159" s="28">
        <v>42790</v>
      </c>
      <c r="K1159" s="34">
        <v>72.424437646087085</v>
      </c>
      <c r="L1159" s="34">
        <v>0.62178795721634783</v>
      </c>
      <c r="M1159" s="34">
        <v>13.055823827436891</v>
      </c>
      <c r="N1159" s="34">
        <v>3.8694424817490733</v>
      </c>
      <c r="O1159" s="34">
        <v>0.17992027549965151</v>
      </c>
      <c r="P1159" s="34">
        <v>0.64749792958521069</v>
      </c>
      <c r="Q1159" s="34">
        <v>3.0628982709963295</v>
      </c>
      <c r="R1159" s="34">
        <v>4.2570342535843659</v>
      </c>
      <c r="S1159" s="34">
        <v>1.6019798770690328</v>
      </c>
      <c r="T1159" s="34">
        <v>0.120750069712836</v>
      </c>
      <c r="U1159" s="34">
        <v>0</v>
      </c>
      <c r="V1159" s="34">
        <v>2.4206492659202966E-2</v>
      </c>
      <c r="W1159" s="34">
        <v>0.17326700375788273</v>
      </c>
      <c r="X1159" s="34">
        <v>-3.9046085353889072E-2</v>
      </c>
      <c r="Y1159" s="30">
        <v>100.00000000000003</v>
      </c>
      <c r="Z1159" s="34">
        <v>99.432929114399073</v>
      </c>
      <c r="AA1159" s="44" t="s">
        <v>29</v>
      </c>
      <c r="AB1159" s="33" t="s">
        <v>31</v>
      </c>
      <c r="AF1159" s="45"/>
      <c r="AG1159" s="27"/>
    </row>
    <row r="1160" spans="1:33" s="31" customFormat="1" ht="12.75" customHeight="1" x14ac:dyDescent="0.2">
      <c r="A1160" s="26" t="s">
        <v>497</v>
      </c>
      <c r="B1160" s="31" t="s">
        <v>80</v>
      </c>
      <c r="C1160" s="26">
        <v>0</v>
      </c>
      <c r="D1160" s="27" t="s">
        <v>330</v>
      </c>
      <c r="E1160" s="102">
        <v>358</v>
      </c>
      <c r="F1160" s="102">
        <v>5.8</v>
      </c>
      <c r="G1160" s="26" t="s">
        <v>27</v>
      </c>
      <c r="H1160" s="26" t="s">
        <v>30</v>
      </c>
      <c r="I1160" s="26" t="s">
        <v>28</v>
      </c>
      <c r="J1160" s="28">
        <v>42790</v>
      </c>
      <c r="K1160" s="34">
        <v>70.867507333037864</v>
      </c>
      <c r="L1160" s="34">
        <v>0.70367274477449127</v>
      </c>
      <c r="M1160" s="34">
        <v>13.222273564856044</v>
      </c>
      <c r="N1160" s="34">
        <v>4.1420141139803874</v>
      </c>
      <c r="O1160" s="34">
        <v>0.1428760949429746</v>
      </c>
      <c r="P1160" s="34">
        <v>0.89073208650262181</v>
      </c>
      <c r="Q1160" s="34">
        <v>3.6378078039911297</v>
      </c>
      <c r="R1160" s="34">
        <v>4.4283110911118815</v>
      </c>
      <c r="S1160" s="34">
        <v>1.6175315630426605</v>
      </c>
      <c r="T1160" s="34">
        <v>0.15596150311264836</v>
      </c>
      <c r="U1160" s="34">
        <v>4.8843924426134173E-2</v>
      </c>
      <c r="V1160" s="34">
        <v>2.3602291641221743E-2</v>
      </c>
      <c r="W1160" s="34">
        <v>0.1799937104042115</v>
      </c>
      <c r="X1160" s="34">
        <v>-6.1127825824258339E-2</v>
      </c>
      <c r="Y1160" s="30">
        <v>100.00000000000001</v>
      </c>
      <c r="Z1160" s="34">
        <v>98.476935596648872</v>
      </c>
      <c r="AA1160" s="44" t="s">
        <v>29</v>
      </c>
      <c r="AB1160" s="33" t="s">
        <v>31</v>
      </c>
      <c r="AF1160" s="45"/>
      <c r="AG1160" s="27"/>
    </row>
    <row r="1161" spans="1:33" s="31" customFormat="1" ht="12.75" customHeight="1" x14ac:dyDescent="0.2">
      <c r="A1161" s="26" t="s">
        <v>497</v>
      </c>
      <c r="B1161" s="31" t="s">
        <v>80</v>
      </c>
      <c r="C1161" s="26">
        <v>0</v>
      </c>
      <c r="D1161" s="27" t="s">
        <v>330</v>
      </c>
      <c r="E1161" s="102">
        <v>358</v>
      </c>
      <c r="F1161" s="102">
        <v>5.8</v>
      </c>
      <c r="G1161" s="26" t="s">
        <v>27</v>
      </c>
      <c r="H1161" s="26" t="s">
        <v>30</v>
      </c>
      <c r="I1161" s="26" t="s">
        <v>28</v>
      </c>
      <c r="J1161" s="28">
        <v>42790</v>
      </c>
      <c r="K1161" s="34">
        <v>71.857589719684626</v>
      </c>
      <c r="L1161" s="34">
        <v>0.70225458244891115</v>
      </c>
      <c r="M1161" s="34">
        <v>13.203268019643481</v>
      </c>
      <c r="N1161" s="34">
        <v>3.6971255543444754</v>
      </c>
      <c r="O1161" s="34">
        <v>8.9221467056685655E-2</v>
      </c>
      <c r="P1161" s="34">
        <v>0.68771394686252674</v>
      </c>
      <c r="Q1161" s="34">
        <v>3.2107598603156768</v>
      </c>
      <c r="R1161" s="34">
        <v>4.4622833756382221</v>
      </c>
      <c r="S1161" s="34">
        <v>1.7094164863700891</v>
      </c>
      <c r="T1161" s="34">
        <v>0.16267365885009549</v>
      </c>
      <c r="U1161" s="34">
        <v>8.7062883176281955E-2</v>
      </c>
      <c r="V1161" s="34">
        <v>1.8475877035759852E-2</v>
      </c>
      <c r="W1161" s="34">
        <v>0.19210356999939782</v>
      </c>
      <c r="X1161" s="34">
        <v>-7.9949001426200955E-2</v>
      </c>
      <c r="Y1161" s="30">
        <v>100.00000000000004</v>
      </c>
      <c r="Z1161" s="34">
        <v>97.286003989211238</v>
      </c>
      <c r="AA1161" s="44" t="s">
        <v>29</v>
      </c>
      <c r="AB1161" s="33" t="s">
        <v>31</v>
      </c>
      <c r="AF1161" s="45"/>
      <c r="AG1161" s="27"/>
    </row>
    <row r="1162" spans="1:33" s="31" customFormat="1" ht="12.75" customHeight="1" x14ac:dyDescent="0.2">
      <c r="A1162" s="26" t="s">
        <v>497</v>
      </c>
      <c r="B1162" s="31" t="s">
        <v>80</v>
      </c>
      <c r="C1162" s="26">
        <v>0</v>
      </c>
      <c r="D1162" s="27" t="s">
        <v>330</v>
      </c>
      <c r="E1162" s="102">
        <v>358</v>
      </c>
      <c r="F1162" s="102">
        <v>5.8</v>
      </c>
      <c r="G1162" s="26" t="s">
        <v>27</v>
      </c>
      <c r="H1162" s="26" t="s">
        <v>30</v>
      </c>
      <c r="I1162" s="26" t="s">
        <v>28</v>
      </c>
      <c r="J1162" s="28">
        <v>42790</v>
      </c>
      <c r="K1162" s="34">
        <v>69.122588296518074</v>
      </c>
      <c r="L1162" s="34">
        <v>0.7691861795709799</v>
      </c>
      <c r="M1162" s="34">
        <v>13.707324360873542</v>
      </c>
      <c r="N1162" s="34">
        <v>4.7433185171489614</v>
      </c>
      <c r="O1162" s="34">
        <v>0.18879967664693112</v>
      </c>
      <c r="P1162" s="34">
        <v>1.2107363263308768</v>
      </c>
      <c r="Q1162" s="34">
        <v>4.0743753675549943</v>
      </c>
      <c r="R1162" s="34">
        <v>4.4102474773725362</v>
      </c>
      <c r="S1162" s="34">
        <v>1.4518041297037227</v>
      </c>
      <c r="T1162" s="34">
        <v>0.14139825010472878</v>
      </c>
      <c r="U1162" s="34">
        <v>3.9290743518415397E-2</v>
      </c>
      <c r="V1162" s="34">
        <v>3.384080849107482E-2</v>
      </c>
      <c r="W1162" s="34">
        <v>0.15959939882797608</v>
      </c>
      <c r="X1162" s="34">
        <v>-5.2509532662835187E-2</v>
      </c>
      <c r="Y1162" s="30">
        <v>99.999999999999986</v>
      </c>
      <c r="Z1162" s="34">
        <v>97.987455956274346</v>
      </c>
      <c r="AA1162" s="44" t="s">
        <v>29</v>
      </c>
      <c r="AB1162" s="33" t="s">
        <v>31</v>
      </c>
      <c r="AF1162" s="45"/>
      <c r="AG1162" s="27"/>
    </row>
    <row r="1163" spans="1:33" s="31" customFormat="1" ht="12.75" customHeight="1" x14ac:dyDescent="0.2">
      <c r="A1163" s="26" t="s">
        <v>497</v>
      </c>
      <c r="B1163" s="31" t="s">
        <v>80</v>
      </c>
      <c r="C1163" s="26">
        <v>0</v>
      </c>
      <c r="D1163" s="27" t="s">
        <v>330</v>
      </c>
      <c r="E1163" s="102">
        <v>358</v>
      </c>
      <c r="F1163" s="102">
        <v>5.8</v>
      </c>
      <c r="G1163" s="26" t="s">
        <v>27</v>
      </c>
      <c r="H1163" s="26" t="s">
        <v>30</v>
      </c>
      <c r="I1163" s="26" t="s">
        <v>28</v>
      </c>
      <c r="J1163" s="28">
        <v>42790</v>
      </c>
      <c r="K1163" s="34">
        <v>71.164089458603556</v>
      </c>
      <c r="L1163" s="34">
        <v>0.6882280704859971</v>
      </c>
      <c r="M1163" s="34">
        <v>13.319580047437473</v>
      </c>
      <c r="N1163" s="34">
        <v>4.1399274769419616</v>
      </c>
      <c r="O1163" s="34">
        <v>8.8989364406114629E-2</v>
      </c>
      <c r="P1163" s="34">
        <v>0.85456953393258728</v>
      </c>
      <c r="Q1163" s="34">
        <v>3.4628069189372654</v>
      </c>
      <c r="R1163" s="34">
        <v>4.3353858970277059</v>
      </c>
      <c r="S1163" s="34">
        <v>1.5952349409659259</v>
      </c>
      <c r="T1163" s="34">
        <v>0.15877764123505564</v>
      </c>
      <c r="U1163" s="34">
        <v>0.10914550583445316</v>
      </c>
      <c r="V1163" s="34">
        <v>3.0191283710157037E-3</v>
      </c>
      <c r="W1163" s="34">
        <v>0.16291533268551742</v>
      </c>
      <c r="X1163" s="34">
        <v>-8.2669316864615788E-2</v>
      </c>
      <c r="Y1163" s="30">
        <v>100.00000000000001</v>
      </c>
      <c r="Z1163" s="34">
        <v>99.225340678950545</v>
      </c>
      <c r="AA1163" s="44" t="s">
        <v>29</v>
      </c>
      <c r="AB1163" s="33" t="s">
        <v>31</v>
      </c>
      <c r="AF1163" s="45"/>
      <c r="AG1163" s="27"/>
    </row>
    <row r="1164" spans="1:33" s="31" customFormat="1" ht="12.75" customHeight="1" x14ac:dyDescent="0.2">
      <c r="A1164" s="26" t="s">
        <v>497</v>
      </c>
      <c r="B1164" s="31" t="s">
        <v>80</v>
      </c>
      <c r="C1164" s="26">
        <v>0</v>
      </c>
      <c r="D1164" s="27" t="s">
        <v>330</v>
      </c>
      <c r="E1164" s="102">
        <v>358</v>
      </c>
      <c r="F1164" s="102">
        <v>5.8</v>
      </c>
      <c r="G1164" s="26" t="s">
        <v>27</v>
      </c>
      <c r="H1164" s="26" t="s">
        <v>30</v>
      </c>
      <c r="I1164" s="26" t="s">
        <v>28</v>
      </c>
      <c r="J1164" s="28">
        <v>42790</v>
      </c>
      <c r="K1164" s="34">
        <v>71.712599477946839</v>
      </c>
      <c r="L1164" s="34">
        <v>0.65239144602643762</v>
      </c>
      <c r="M1164" s="34">
        <v>13.256999757919445</v>
      </c>
      <c r="N1164" s="34">
        <v>3.745063905794292</v>
      </c>
      <c r="O1164" s="34">
        <v>0.11524665255994992</v>
      </c>
      <c r="P1164" s="34">
        <v>0.86663802282273661</v>
      </c>
      <c r="Q1164" s="34">
        <v>3.3789964610803462</v>
      </c>
      <c r="R1164" s="34">
        <v>4.2802764500087873</v>
      </c>
      <c r="S1164" s="34">
        <v>1.6388059983255208</v>
      </c>
      <c r="T1164" s="34">
        <v>0.1496550052272948</v>
      </c>
      <c r="U1164" s="34">
        <v>4.4642247282837742E-2</v>
      </c>
      <c r="V1164" s="34">
        <v>4.4916827840805244E-2</v>
      </c>
      <c r="W1164" s="34">
        <v>0.17112869605916836</v>
      </c>
      <c r="X1164" s="34">
        <v>-5.7360948894469251E-2</v>
      </c>
      <c r="Y1164" s="30">
        <v>100</v>
      </c>
      <c r="Z1164" s="34">
        <v>94.753294411909678</v>
      </c>
      <c r="AA1164" s="44" t="s">
        <v>29</v>
      </c>
      <c r="AB1164" s="33" t="s">
        <v>31</v>
      </c>
      <c r="AF1164" s="45"/>
      <c r="AG1164" s="27"/>
    </row>
    <row r="1165" spans="1:33" s="31" customFormat="1" ht="12.75" customHeight="1" x14ac:dyDescent="0.2">
      <c r="A1165" s="26" t="s">
        <v>497</v>
      </c>
      <c r="B1165" s="31" t="s">
        <v>80</v>
      </c>
      <c r="C1165" s="26">
        <v>0</v>
      </c>
      <c r="D1165" s="27" t="s">
        <v>330</v>
      </c>
      <c r="E1165" s="102">
        <v>358</v>
      </c>
      <c r="F1165" s="102">
        <v>5.8</v>
      </c>
      <c r="G1165" s="26" t="s">
        <v>27</v>
      </c>
      <c r="H1165" s="26" t="s">
        <v>30</v>
      </c>
      <c r="I1165" s="26" t="s">
        <v>28</v>
      </c>
      <c r="J1165" s="28">
        <v>42790</v>
      </c>
      <c r="K1165" s="34">
        <v>71.425293122253649</v>
      </c>
      <c r="L1165" s="34">
        <v>0.72877319301017662</v>
      </c>
      <c r="M1165" s="34">
        <v>13.444472836215542</v>
      </c>
      <c r="N1165" s="34">
        <v>3.786404252702718</v>
      </c>
      <c r="O1165" s="34">
        <v>0.1672346524071206</v>
      </c>
      <c r="P1165" s="34">
        <v>0.80177423702757089</v>
      </c>
      <c r="Q1165" s="34">
        <v>3.3611737044134729</v>
      </c>
      <c r="R1165" s="34">
        <v>4.4402106649624455</v>
      </c>
      <c r="S1165" s="34">
        <v>1.5936901617812498</v>
      </c>
      <c r="T1165" s="34">
        <v>9.5931144212088107E-2</v>
      </c>
      <c r="U1165" s="34">
        <v>0</v>
      </c>
      <c r="V1165" s="34">
        <v>1.2688861298078131E-2</v>
      </c>
      <c r="W1165" s="34">
        <v>0.18376500090600331</v>
      </c>
      <c r="X1165" s="34">
        <v>-4.1411831190085249E-2</v>
      </c>
      <c r="Y1165" s="30">
        <v>100.00000000000003</v>
      </c>
      <c r="Z1165" s="34">
        <v>99.321520754945951</v>
      </c>
      <c r="AA1165" s="44" t="s">
        <v>29</v>
      </c>
      <c r="AB1165" s="33" t="s">
        <v>31</v>
      </c>
      <c r="AF1165" s="45"/>
      <c r="AG1165" s="27"/>
    </row>
    <row r="1166" spans="1:33" s="31" customFormat="1" ht="12.75" customHeight="1" x14ac:dyDescent="0.2">
      <c r="A1166" s="26" t="s">
        <v>497</v>
      </c>
      <c r="B1166" s="31" t="s">
        <v>80</v>
      </c>
      <c r="C1166" s="26">
        <v>0</v>
      </c>
      <c r="D1166" s="27" t="s">
        <v>330</v>
      </c>
      <c r="E1166" s="102">
        <v>358</v>
      </c>
      <c r="F1166" s="102">
        <v>5.8</v>
      </c>
      <c r="G1166" s="26" t="s">
        <v>27</v>
      </c>
      <c r="H1166" s="26" t="s">
        <v>30</v>
      </c>
      <c r="I1166" s="26" t="s">
        <v>28</v>
      </c>
      <c r="J1166" s="28">
        <v>42790</v>
      </c>
      <c r="K1166" s="34">
        <v>72.165516267470863</v>
      </c>
      <c r="L1166" s="34">
        <v>0.64497820491607727</v>
      </c>
      <c r="M1166" s="34">
        <v>13.265929983815889</v>
      </c>
      <c r="N1166" s="34">
        <v>3.71066130325937</v>
      </c>
      <c r="O1166" s="34">
        <v>0.18257974135186369</v>
      </c>
      <c r="P1166" s="34">
        <v>0.71731630086371656</v>
      </c>
      <c r="Q1166" s="34">
        <v>3.1068932982494837</v>
      </c>
      <c r="R1166" s="34">
        <v>4.2413953463009308</v>
      </c>
      <c r="S1166" s="34">
        <v>1.6609743174999596</v>
      </c>
      <c r="T1166" s="34">
        <v>0.10718069022430247</v>
      </c>
      <c r="U1166" s="34">
        <v>4.2062933685883389E-2</v>
      </c>
      <c r="V1166" s="34">
        <v>1.6809741768562685E-2</v>
      </c>
      <c r="W1166" s="34">
        <v>0.2006235117355829</v>
      </c>
      <c r="X1166" s="34">
        <v>-6.2921641142475157E-2</v>
      </c>
      <c r="Y1166" s="30">
        <v>100.00000000000001</v>
      </c>
      <c r="Z1166" s="34">
        <v>97.710731036797455</v>
      </c>
      <c r="AA1166" s="44" t="s">
        <v>29</v>
      </c>
      <c r="AB1166" s="33" t="s">
        <v>31</v>
      </c>
      <c r="AF1166" s="45"/>
      <c r="AG1166" s="27"/>
    </row>
    <row r="1167" spans="1:33" s="31" customFormat="1" ht="12.75" customHeight="1" x14ac:dyDescent="0.2">
      <c r="A1167" s="26" t="s">
        <v>497</v>
      </c>
      <c r="B1167" s="31" t="s">
        <v>80</v>
      </c>
      <c r="C1167" s="26">
        <v>0</v>
      </c>
      <c r="D1167" s="27" t="s">
        <v>330</v>
      </c>
      <c r="E1167" s="102">
        <v>358</v>
      </c>
      <c r="F1167" s="102">
        <v>5.8</v>
      </c>
      <c r="G1167" s="26" t="s">
        <v>27</v>
      </c>
      <c r="H1167" s="26" t="s">
        <v>30</v>
      </c>
      <c r="I1167" s="26" t="s">
        <v>28</v>
      </c>
      <c r="J1167" s="28">
        <v>42790</v>
      </c>
      <c r="K1167" s="34">
        <v>64.769061043459999</v>
      </c>
      <c r="L1167" s="34">
        <v>0.83839344809450433</v>
      </c>
      <c r="M1167" s="34">
        <v>14.737731632701291</v>
      </c>
      <c r="N1167" s="34">
        <v>6.3927344591673645</v>
      </c>
      <c r="O1167" s="34">
        <v>0.25188048177042616</v>
      </c>
      <c r="P1167" s="34">
        <v>1.9774212947473013</v>
      </c>
      <c r="Q1167" s="34">
        <v>5.5991797605031062</v>
      </c>
      <c r="R1167" s="34">
        <v>3.8976360210845593</v>
      </c>
      <c r="S1167" s="34">
        <v>1.1813460417227069</v>
      </c>
      <c r="T1167" s="34">
        <v>0.16562025108829015</v>
      </c>
      <c r="U1167" s="34">
        <v>0</v>
      </c>
      <c r="V1167" s="34">
        <v>8.3585751700099811E-2</v>
      </c>
      <c r="W1167" s="34">
        <v>0.13607448711244727</v>
      </c>
      <c r="X1167" s="34">
        <v>-3.0664673152100794E-2</v>
      </c>
      <c r="Y1167" s="30">
        <v>100.00000000000001</v>
      </c>
      <c r="Z1167" s="34">
        <v>98.499096974940741</v>
      </c>
      <c r="AA1167" s="44" t="s">
        <v>29</v>
      </c>
      <c r="AB1167" s="33" t="s">
        <v>31</v>
      </c>
      <c r="AF1167" s="45"/>
      <c r="AG1167" s="27"/>
    </row>
    <row r="1168" spans="1:33" s="31" customFormat="1" ht="12.75" customHeight="1" x14ac:dyDescent="0.2">
      <c r="A1168" s="26" t="s">
        <v>497</v>
      </c>
      <c r="B1168" s="31" t="s">
        <v>80</v>
      </c>
      <c r="C1168" s="26">
        <v>0</v>
      </c>
      <c r="D1168" s="27" t="s">
        <v>330</v>
      </c>
      <c r="E1168" s="102">
        <v>358</v>
      </c>
      <c r="F1168" s="102">
        <v>5.8</v>
      </c>
      <c r="G1168" s="26" t="s">
        <v>27</v>
      </c>
      <c r="H1168" s="26" t="s">
        <v>30</v>
      </c>
      <c r="I1168" s="26" t="s">
        <v>28</v>
      </c>
      <c r="J1168" s="28">
        <v>42790</v>
      </c>
      <c r="K1168" s="34">
        <v>66.713708058875511</v>
      </c>
      <c r="L1168" s="34">
        <v>0.80401804380491271</v>
      </c>
      <c r="M1168" s="34">
        <v>14.497559193521679</v>
      </c>
      <c r="N1168" s="34">
        <v>5.5669357483374142</v>
      </c>
      <c r="O1168" s="34">
        <v>0.1464699336272417</v>
      </c>
      <c r="P1168" s="34">
        <v>1.6457565445157589</v>
      </c>
      <c r="Q1168" s="34">
        <v>4.9383734961869168</v>
      </c>
      <c r="R1168" s="34">
        <v>3.9861484997374816</v>
      </c>
      <c r="S1168" s="34">
        <v>1.328396009956232</v>
      </c>
      <c r="T1168" s="34">
        <v>0.14639840779932733</v>
      </c>
      <c r="U1168" s="34">
        <v>0.11566636819867136</v>
      </c>
      <c r="V1168" s="34">
        <v>4.5518083873164007E-2</v>
      </c>
      <c r="W1168" s="34">
        <v>0.146845091999008</v>
      </c>
      <c r="X1168" s="34">
        <v>-8.1793480433316357E-2</v>
      </c>
      <c r="Y1168" s="30">
        <v>100.00000000000001</v>
      </c>
      <c r="Z1168" s="34">
        <v>98.04059880675203</v>
      </c>
      <c r="AA1168" s="44" t="s">
        <v>29</v>
      </c>
      <c r="AB1168" s="33" t="s">
        <v>31</v>
      </c>
      <c r="AF1168" s="45"/>
      <c r="AG1168" s="27"/>
    </row>
    <row r="1169" spans="1:33" s="31" customFormat="1" ht="12.75" customHeight="1" x14ac:dyDescent="0.2">
      <c r="A1169" s="26" t="s">
        <v>497</v>
      </c>
      <c r="B1169" s="31" t="s">
        <v>80</v>
      </c>
      <c r="C1169" s="26">
        <v>0</v>
      </c>
      <c r="D1169" s="27" t="s">
        <v>330</v>
      </c>
      <c r="E1169" s="102">
        <v>358</v>
      </c>
      <c r="F1169" s="102">
        <v>5.8</v>
      </c>
      <c r="G1169" s="26" t="s">
        <v>27</v>
      </c>
      <c r="H1169" s="26" t="s">
        <v>30</v>
      </c>
      <c r="I1169" s="26" t="s">
        <v>28</v>
      </c>
      <c r="J1169" s="28">
        <v>42790</v>
      </c>
      <c r="K1169" s="34">
        <v>72.04449572825672</v>
      </c>
      <c r="L1169" s="34">
        <v>0.61151727390224486</v>
      </c>
      <c r="M1169" s="34">
        <v>13.234422466598918</v>
      </c>
      <c r="N1169" s="34">
        <v>3.6006642083474052</v>
      </c>
      <c r="O1169" s="34">
        <v>0.2322812097824444</v>
      </c>
      <c r="P1169" s="34">
        <v>0.66400875753430377</v>
      </c>
      <c r="Q1169" s="34">
        <v>3.1867383852372386</v>
      </c>
      <c r="R1169" s="34">
        <v>4.5484823175422848</v>
      </c>
      <c r="S1169" s="34">
        <v>1.6405281238199647</v>
      </c>
      <c r="T1169" s="34">
        <v>9.0903644831667435E-2</v>
      </c>
      <c r="U1169" s="34">
        <v>0</v>
      </c>
      <c r="V1169" s="34">
        <v>6.0337605241335777E-3</v>
      </c>
      <c r="W1169" s="34">
        <v>0.18062932322201386</v>
      </c>
      <c r="X1169" s="34">
        <v>-4.0705199599327065E-2</v>
      </c>
      <c r="Y1169" s="30">
        <v>100</v>
      </c>
      <c r="Z1169" s="34">
        <v>95.875167952061986</v>
      </c>
      <c r="AA1169" s="44" t="s">
        <v>29</v>
      </c>
      <c r="AB1169" s="33" t="s">
        <v>31</v>
      </c>
      <c r="AF1169" s="45"/>
      <c r="AG1169" s="27"/>
    </row>
    <row r="1170" spans="1:33" s="31" customFormat="1" ht="12.75" customHeight="1" x14ac:dyDescent="0.2">
      <c r="A1170" s="26" t="s">
        <v>497</v>
      </c>
      <c r="B1170" s="31" t="s">
        <v>80</v>
      </c>
      <c r="C1170" s="26">
        <v>0</v>
      </c>
      <c r="D1170" s="27" t="s">
        <v>330</v>
      </c>
      <c r="E1170" s="102">
        <v>358</v>
      </c>
      <c r="F1170" s="102">
        <v>5.8</v>
      </c>
      <c r="G1170" s="26" t="s">
        <v>27</v>
      </c>
      <c r="H1170" s="26" t="s">
        <v>30</v>
      </c>
      <c r="I1170" s="26" t="s">
        <v>28</v>
      </c>
      <c r="J1170" s="28">
        <v>42790</v>
      </c>
      <c r="K1170" s="34">
        <v>69.541034765410316</v>
      </c>
      <c r="L1170" s="34">
        <v>0.76998089138381054</v>
      </c>
      <c r="M1170" s="34">
        <v>13.687909676239578</v>
      </c>
      <c r="N1170" s="34">
        <v>4.5893891668624027</v>
      </c>
      <c r="O1170" s="34">
        <v>0.2208100958553349</v>
      </c>
      <c r="P1170" s="34">
        <v>1.097383219328679</v>
      </c>
      <c r="Q1170" s="34">
        <v>3.6886986138832198</v>
      </c>
      <c r="R1170" s="34">
        <v>4.4639069071919293</v>
      </c>
      <c r="S1170" s="34">
        <v>1.5347748044508966</v>
      </c>
      <c r="T1170" s="34">
        <v>0.168895385446963</v>
      </c>
      <c r="U1170" s="34">
        <v>8.262505436954945E-2</v>
      </c>
      <c r="V1170" s="34">
        <v>6.6045578709013147E-2</v>
      </c>
      <c r="W1170" s="34">
        <v>0.15921470833806212</v>
      </c>
      <c r="X1170" s="34">
        <v>-7.0668867469736829E-2</v>
      </c>
      <c r="Y1170" s="30">
        <v>99.999999999999986</v>
      </c>
      <c r="Z1170" s="34">
        <v>97.912189731417342</v>
      </c>
      <c r="AA1170" s="44" t="s">
        <v>29</v>
      </c>
      <c r="AB1170" s="33" t="s">
        <v>31</v>
      </c>
      <c r="AF1170" s="45"/>
      <c r="AG1170" s="27"/>
    </row>
    <row r="1171" spans="1:33" s="31" customFormat="1" ht="12.75" customHeight="1" x14ac:dyDescent="0.2">
      <c r="A1171" s="26" t="s">
        <v>497</v>
      </c>
      <c r="B1171" s="31" t="s">
        <v>80</v>
      </c>
      <c r="C1171" s="26">
        <v>0</v>
      </c>
      <c r="D1171" s="27" t="s">
        <v>330</v>
      </c>
      <c r="E1171" s="102">
        <v>358</v>
      </c>
      <c r="F1171" s="102">
        <v>5.8</v>
      </c>
      <c r="G1171" s="26" t="s">
        <v>27</v>
      </c>
      <c r="H1171" s="26" t="s">
        <v>30</v>
      </c>
      <c r="I1171" s="26" t="s">
        <v>28</v>
      </c>
      <c r="J1171" s="28">
        <v>42790</v>
      </c>
      <c r="K1171" s="34">
        <v>72.09829309520083</v>
      </c>
      <c r="L1171" s="34">
        <v>0.66191220700122499</v>
      </c>
      <c r="M1171" s="34">
        <v>13.24238848354239</v>
      </c>
      <c r="N1171" s="34">
        <v>3.6739069195328917</v>
      </c>
      <c r="O1171" s="34">
        <v>0.15642590738390569</v>
      </c>
      <c r="P1171" s="34">
        <v>0.71513701605826829</v>
      </c>
      <c r="Q1171" s="34">
        <v>2.9832934383560921</v>
      </c>
      <c r="R1171" s="34">
        <v>4.390851193786272</v>
      </c>
      <c r="S1171" s="34">
        <v>1.6860630841391189</v>
      </c>
      <c r="T1171" s="34">
        <v>0.14651854690297905</v>
      </c>
      <c r="U1171" s="34">
        <v>0.15518689029571633</v>
      </c>
      <c r="V1171" s="34">
        <v>2.8691582992422214E-2</v>
      </c>
      <c r="W1171" s="34">
        <v>0.16352395123806709</v>
      </c>
      <c r="X1171" s="34">
        <v>-0.1021923164301996</v>
      </c>
      <c r="Y1171" s="30">
        <v>99.999999999999957</v>
      </c>
      <c r="Z1171" s="34">
        <v>96.850964481339801</v>
      </c>
      <c r="AA1171" s="44" t="s">
        <v>29</v>
      </c>
      <c r="AB1171" s="33" t="s">
        <v>31</v>
      </c>
      <c r="AF1171" s="45"/>
      <c r="AG1171" s="27"/>
    </row>
    <row r="1172" spans="1:33" s="31" customFormat="1" ht="12.75" customHeight="1" x14ac:dyDescent="0.2">
      <c r="A1172" s="26" t="s">
        <v>497</v>
      </c>
      <c r="B1172" s="31" t="s">
        <v>80</v>
      </c>
      <c r="C1172" s="26">
        <v>0</v>
      </c>
      <c r="D1172" s="27" t="s">
        <v>330</v>
      </c>
      <c r="E1172" s="102">
        <v>358</v>
      </c>
      <c r="F1172" s="102">
        <v>5.8</v>
      </c>
      <c r="G1172" s="26" t="s">
        <v>27</v>
      </c>
      <c r="H1172" s="26" t="s">
        <v>30</v>
      </c>
      <c r="I1172" s="26" t="s">
        <v>28</v>
      </c>
      <c r="J1172" s="28">
        <v>42790</v>
      </c>
      <c r="K1172" s="34">
        <v>61.568037398829404</v>
      </c>
      <c r="L1172" s="34">
        <v>0.95989476027065257</v>
      </c>
      <c r="M1172" s="34">
        <v>15.380684422941499</v>
      </c>
      <c r="N1172" s="34">
        <v>7.7631429721247205</v>
      </c>
      <c r="O1172" s="34">
        <v>0.18162467527141529</v>
      </c>
      <c r="P1172" s="34">
        <v>2.4345707108694912</v>
      </c>
      <c r="Q1172" s="34">
        <v>6.5935765066050953</v>
      </c>
      <c r="R1172" s="34">
        <v>3.776692411832713</v>
      </c>
      <c r="S1172" s="34">
        <v>0.95475488704209166</v>
      </c>
      <c r="T1172" s="34">
        <v>0.16728558740062732</v>
      </c>
      <c r="U1172" s="34">
        <v>0</v>
      </c>
      <c r="V1172" s="34">
        <v>0.1071968395813476</v>
      </c>
      <c r="W1172" s="34">
        <v>0.14527739515264607</v>
      </c>
      <c r="X1172" s="34">
        <v>-3.2738567921723055E-2</v>
      </c>
      <c r="Y1172" s="30">
        <v>99.999999999999986</v>
      </c>
      <c r="Z1172" s="34">
        <v>98.004304610043391</v>
      </c>
      <c r="AA1172" s="44" t="s">
        <v>29</v>
      </c>
      <c r="AB1172" s="33" t="s">
        <v>31</v>
      </c>
      <c r="AF1172" s="45"/>
      <c r="AG1172" s="27"/>
    </row>
    <row r="1173" spans="1:33" s="31" customFormat="1" ht="12.75" customHeight="1" x14ac:dyDescent="0.2">
      <c r="A1173" s="26" t="s">
        <v>497</v>
      </c>
      <c r="B1173" s="31" t="s">
        <v>80</v>
      </c>
      <c r="C1173" s="26">
        <v>0</v>
      </c>
      <c r="D1173" s="27" t="s">
        <v>330</v>
      </c>
      <c r="E1173" s="102">
        <v>358</v>
      </c>
      <c r="F1173" s="102">
        <v>5.8</v>
      </c>
      <c r="G1173" s="26" t="s">
        <v>27</v>
      </c>
      <c r="H1173" s="26" t="s">
        <v>30</v>
      </c>
      <c r="I1173" s="26" t="s">
        <v>28</v>
      </c>
      <c r="J1173" s="28">
        <v>42790</v>
      </c>
      <c r="K1173" s="34">
        <v>64.034977147705945</v>
      </c>
      <c r="L1173" s="34">
        <v>0.85668142304056361</v>
      </c>
      <c r="M1173" s="34">
        <v>14.744788492053091</v>
      </c>
      <c r="N1173" s="34">
        <v>6.7284822326779725</v>
      </c>
      <c r="O1173" s="34">
        <v>0.14728347668337008</v>
      </c>
      <c r="P1173" s="34">
        <v>1.9531590190785777</v>
      </c>
      <c r="Q1173" s="34">
        <v>5.699738543776097</v>
      </c>
      <c r="R1173" s="34">
        <v>4.2055920678335683</v>
      </c>
      <c r="S1173" s="34">
        <v>1.1506939007407164</v>
      </c>
      <c r="T1173" s="34">
        <v>0.16849443415870227</v>
      </c>
      <c r="U1173" s="34">
        <v>0.11082820479507495</v>
      </c>
      <c r="V1173" s="34">
        <v>0.11200526766181028</v>
      </c>
      <c r="W1173" s="34">
        <v>0.17290474713528897</v>
      </c>
      <c r="X1173" s="34">
        <v>-8.5628957340793482E-2</v>
      </c>
      <c r="Y1173" s="30">
        <v>100</v>
      </c>
      <c r="Z1173" s="34">
        <v>95.733753150817918</v>
      </c>
      <c r="AA1173" s="44" t="s">
        <v>29</v>
      </c>
      <c r="AB1173" s="33" t="s">
        <v>31</v>
      </c>
      <c r="AF1173" s="45"/>
      <c r="AG1173" s="27"/>
    </row>
    <row r="1174" spans="1:33" s="31" customFormat="1" ht="12.75" customHeight="1" x14ac:dyDescent="0.2">
      <c r="A1174" s="26" t="s">
        <v>497</v>
      </c>
      <c r="B1174" s="31" t="s">
        <v>80</v>
      </c>
      <c r="C1174" s="26">
        <v>0</v>
      </c>
      <c r="D1174" s="27" t="s">
        <v>330</v>
      </c>
      <c r="E1174" s="102">
        <v>358</v>
      </c>
      <c r="F1174" s="102">
        <v>5.8</v>
      </c>
      <c r="G1174" s="26" t="s">
        <v>27</v>
      </c>
      <c r="H1174" s="26" t="s">
        <v>30</v>
      </c>
      <c r="I1174" s="26" t="s">
        <v>28</v>
      </c>
      <c r="J1174" s="28">
        <v>42790</v>
      </c>
      <c r="K1174" s="34">
        <v>71.32886099312779</v>
      </c>
      <c r="L1174" s="34">
        <v>0.68154043044748425</v>
      </c>
      <c r="M1174" s="34">
        <v>13.165237447300179</v>
      </c>
      <c r="N1174" s="34">
        <v>4.0801420888315292</v>
      </c>
      <c r="O1174" s="34">
        <v>0.17920032870838853</v>
      </c>
      <c r="P1174" s="34">
        <v>0.7514160365364817</v>
      </c>
      <c r="Q1174" s="34">
        <v>3.2571199624419287</v>
      </c>
      <c r="R1174" s="34">
        <v>4.4323535508448817</v>
      </c>
      <c r="S1174" s="34">
        <v>1.661351654470522</v>
      </c>
      <c r="T1174" s="34">
        <v>0.17488194247381159</v>
      </c>
      <c r="U1174" s="34">
        <v>0.16080792256501494</v>
      </c>
      <c r="V1174" s="34">
        <v>4.557830382583964E-2</v>
      </c>
      <c r="W1174" s="34">
        <v>0.19262679191752047</v>
      </c>
      <c r="X1174" s="34">
        <v>-0.11111745349136748</v>
      </c>
      <c r="Y1174" s="30">
        <v>100</v>
      </c>
      <c r="Z1174" s="34">
        <v>99.497585347706789</v>
      </c>
      <c r="AA1174" s="44" t="s">
        <v>29</v>
      </c>
      <c r="AB1174" s="33" t="s">
        <v>31</v>
      </c>
      <c r="AF1174" s="45"/>
      <c r="AG1174" s="27"/>
    </row>
    <row r="1175" spans="1:33" s="31" customFormat="1" ht="12.75" customHeight="1" x14ac:dyDescent="0.2">
      <c r="A1175" s="26" t="s">
        <v>497</v>
      </c>
      <c r="B1175" s="31" t="s">
        <v>251</v>
      </c>
      <c r="C1175" s="26">
        <v>0</v>
      </c>
      <c r="D1175" s="27" t="s">
        <v>250</v>
      </c>
      <c r="E1175" s="102">
        <v>358</v>
      </c>
      <c r="F1175" s="102">
        <v>5.8</v>
      </c>
      <c r="G1175" s="26" t="s">
        <v>199</v>
      </c>
      <c r="H1175" s="26" t="s">
        <v>30</v>
      </c>
      <c r="I1175" s="26" t="s">
        <v>28</v>
      </c>
      <c r="J1175" s="28">
        <v>42831</v>
      </c>
      <c r="K1175" s="34">
        <v>63.264476883568989</v>
      </c>
      <c r="L1175" s="34">
        <v>0.88181988283050328</v>
      </c>
      <c r="M1175" s="34">
        <v>15.179475514083263</v>
      </c>
      <c r="N1175" s="34">
        <v>7.0672986694116124</v>
      </c>
      <c r="O1175" s="34">
        <v>0.21124731607919434</v>
      </c>
      <c r="P1175" s="34">
        <v>2.1779460975150582</v>
      </c>
      <c r="Q1175" s="34">
        <v>6.1182294967079969</v>
      </c>
      <c r="R1175" s="34">
        <v>3.6725046454923702</v>
      </c>
      <c r="S1175" s="34">
        <v>1.0629589378698081</v>
      </c>
      <c r="T1175" s="34">
        <v>0.11165636636298493</v>
      </c>
      <c r="U1175" s="34">
        <v>3.5872185749297153E-2</v>
      </c>
      <c r="V1175" s="34">
        <v>0.11933845884172803</v>
      </c>
      <c r="W1175" s="34">
        <v>0.1449427869548344</v>
      </c>
      <c r="X1175" s="34">
        <v>-4.7767241467657852E-2</v>
      </c>
      <c r="Y1175" s="30">
        <v>99.999999999999972</v>
      </c>
      <c r="Z1175" s="34">
        <v>97.847396992494993</v>
      </c>
      <c r="AA1175" s="44" t="s">
        <v>243</v>
      </c>
      <c r="AB1175" s="33" t="s">
        <v>218</v>
      </c>
      <c r="AF1175" s="45"/>
      <c r="AG1175" s="27"/>
    </row>
    <row r="1176" spans="1:33" s="31" customFormat="1" ht="12.75" customHeight="1" x14ac:dyDescent="0.2">
      <c r="A1176" s="26" t="s">
        <v>497</v>
      </c>
      <c r="B1176" s="31" t="s">
        <v>251</v>
      </c>
      <c r="C1176" s="26">
        <v>0</v>
      </c>
      <c r="D1176" s="27" t="s">
        <v>250</v>
      </c>
      <c r="E1176" s="102">
        <v>358</v>
      </c>
      <c r="F1176" s="102">
        <v>5.8</v>
      </c>
      <c r="G1176" s="26" t="s">
        <v>199</v>
      </c>
      <c r="H1176" s="26" t="s">
        <v>30</v>
      </c>
      <c r="I1176" s="26" t="s">
        <v>28</v>
      </c>
      <c r="J1176" s="28">
        <v>42831</v>
      </c>
      <c r="K1176" s="34">
        <v>72.522312292225521</v>
      </c>
      <c r="L1176" s="34">
        <v>0.38844761750736423</v>
      </c>
      <c r="M1176" s="34">
        <v>14.167266642973035</v>
      </c>
      <c r="N1176" s="34">
        <v>2.6828154779946067</v>
      </c>
      <c r="O1176" s="34">
        <v>8.0505652124380545E-2</v>
      </c>
      <c r="P1176" s="34">
        <v>0.49671058686926645</v>
      </c>
      <c r="Q1176" s="34">
        <v>2.1072998629791551</v>
      </c>
      <c r="R1176" s="34">
        <v>4.3036794621129708</v>
      </c>
      <c r="S1176" s="34">
        <v>2.9747034103830505</v>
      </c>
      <c r="T1176" s="34">
        <v>4.6843822786922173E-2</v>
      </c>
      <c r="U1176" s="34">
        <v>4.8513863567763972E-2</v>
      </c>
      <c r="V1176" s="34">
        <v>8.4393742639343929E-3</v>
      </c>
      <c r="W1176" s="34">
        <v>0.24900193661102263</v>
      </c>
      <c r="X1176" s="34">
        <v>-7.6540002398992446E-2</v>
      </c>
      <c r="Y1176" s="30">
        <v>100.00000000000003</v>
      </c>
      <c r="Z1176" s="34">
        <v>95.024383979659149</v>
      </c>
      <c r="AA1176" s="44" t="s">
        <v>243</v>
      </c>
      <c r="AB1176" s="33" t="s">
        <v>218</v>
      </c>
      <c r="AF1176" s="45"/>
      <c r="AG1176" s="27"/>
    </row>
    <row r="1177" spans="1:33" s="31" customFormat="1" ht="12.75" customHeight="1" x14ac:dyDescent="0.2">
      <c r="A1177" s="26" t="s">
        <v>497</v>
      </c>
      <c r="B1177" s="31" t="s">
        <v>251</v>
      </c>
      <c r="C1177" s="26">
        <v>0</v>
      </c>
      <c r="D1177" s="27" t="s">
        <v>250</v>
      </c>
      <c r="E1177" s="102">
        <v>358</v>
      </c>
      <c r="F1177" s="102">
        <v>5.8</v>
      </c>
      <c r="G1177" s="26" t="s">
        <v>199</v>
      </c>
      <c r="H1177" s="26" t="s">
        <v>30</v>
      </c>
      <c r="I1177" s="26" t="s">
        <v>28</v>
      </c>
      <c r="J1177" s="28">
        <v>42831</v>
      </c>
      <c r="K1177" s="34">
        <v>63.010262573671703</v>
      </c>
      <c r="L1177" s="34">
        <v>0.90814262823180858</v>
      </c>
      <c r="M1177" s="34">
        <v>14.539145353617506</v>
      </c>
      <c r="N1177" s="34">
        <v>7.9027564530086662</v>
      </c>
      <c r="O1177" s="34">
        <v>0.20691066311139192</v>
      </c>
      <c r="P1177" s="34">
        <v>2.0937105462581593</v>
      </c>
      <c r="Q1177" s="34">
        <v>6.1194652368479394</v>
      </c>
      <c r="R1177" s="34">
        <v>3.8111915797070797</v>
      </c>
      <c r="S1177" s="34">
        <v>1.1069315781155731</v>
      </c>
      <c r="T1177" s="34">
        <v>0.16512175593596229</v>
      </c>
      <c r="U1177" s="34">
        <v>0</v>
      </c>
      <c r="V1177" s="34">
        <v>3.7550943173032439E-2</v>
      </c>
      <c r="W1177" s="34">
        <v>0.12755561583279346</v>
      </c>
      <c r="X1177" s="34">
        <v>-2.8744927511615431E-2</v>
      </c>
      <c r="Y1177" s="30">
        <v>100</v>
      </c>
      <c r="Z1177" s="34">
        <v>99.31822599658264</v>
      </c>
      <c r="AA1177" s="44" t="s">
        <v>243</v>
      </c>
      <c r="AB1177" s="33" t="s">
        <v>218</v>
      </c>
      <c r="AF1177" s="45"/>
      <c r="AG1177" s="27"/>
    </row>
    <row r="1178" spans="1:33" s="31" customFormat="1" ht="12.75" customHeight="1" x14ac:dyDescent="0.2">
      <c r="A1178" s="26" t="s">
        <v>497</v>
      </c>
      <c r="B1178" s="31" t="s">
        <v>251</v>
      </c>
      <c r="C1178" s="26">
        <v>0</v>
      </c>
      <c r="D1178" s="27" t="s">
        <v>250</v>
      </c>
      <c r="E1178" s="102">
        <v>358</v>
      </c>
      <c r="F1178" s="102">
        <v>5.8</v>
      </c>
      <c r="G1178" s="26" t="s">
        <v>199</v>
      </c>
      <c r="H1178" s="26" t="s">
        <v>30</v>
      </c>
      <c r="I1178" s="26" t="s">
        <v>28</v>
      </c>
      <c r="J1178" s="28">
        <v>42831</v>
      </c>
      <c r="K1178" s="34">
        <v>75.099394748928745</v>
      </c>
      <c r="L1178" s="34">
        <v>0.393408170345937</v>
      </c>
      <c r="M1178" s="34">
        <v>13.080969468809059</v>
      </c>
      <c r="N1178" s="34">
        <v>1.8594540014836405</v>
      </c>
      <c r="O1178" s="34">
        <v>1.7092826643265953E-2</v>
      </c>
      <c r="P1178" s="34">
        <v>0.25583198761648601</v>
      </c>
      <c r="Q1178" s="34">
        <v>1.4919992666840995</v>
      </c>
      <c r="R1178" s="34">
        <v>4.5710698651376482</v>
      </c>
      <c r="S1178" s="34">
        <v>3.0062197684009244</v>
      </c>
      <c r="T1178" s="34">
        <v>5.6520554065288282E-2</v>
      </c>
      <c r="U1178" s="34">
        <v>0</v>
      </c>
      <c r="V1178" s="34">
        <v>3.4790086853242488E-2</v>
      </c>
      <c r="W1178" s="34">
        <v>0.17201267467723019</v>
      </c>
      <c r="X1178" s="34">
        <v>-3.8763419645573005E-2</v>
      </c>
      <c r="Y1178" s="30">
        <v>100</v>
      </c>
      <c r="Z1178" s="34">
        <v>97.70180408738473</v>
      </c>
      <c r="AA1178" s="44" t="s">
        <v>243</v>
      </c>
      <c r="AB1178" s="33" t="s">
        <v>218</v>
      </c>
      <c r="AF1178" s="45"/>
      <c r="AG1178" s="27"/>
    </row>
    <row r="1179" spans="1:33" s="31" customFormat="1" ht="12.75" customHeight="1" x14ac:dyDescent="0.2">
      <c r="A1179" s="26" t="s">
        <v>497</v>
      </c>
      <c r="B1179" s="31" t="s">
        <v>251</v>
      </c>
      <c r="C1179" s="26">
        <v>0</v>
      </c>
      <c r="D1179" s="27" t="s">
        <v>250</v>
      </c>
      <c r="E1179" s="102">
        <v>358</v>
      </c>
      <c r="F1179" s="102">
        <v>5.8</v>
      </c>
      <c r="G1179" s="26" t="s">
        <v>199</v>
      </c>
      <c r="H1179" s="26" t="s">
        <v>30</v>
      </c>
      <c r="I1179" s="26" t="s">
        <v>28</v>
      </c>
      <c r="J1179" s="28">
        <v>42831</v>
      </c>
      <c r="K1179" s="34">
        <v>72.899434341648842</v>
      </c>
      <c r="L1179" s="34">
        <v>0.6733620967906141</v>
      </c>
      <c r="M1179" s="34">
        <v>13.067165670796133</v>
      </c>
      <c r="N1179" s="34">
        <v>3.340536881433771</v>
      </c>
      <c r="O1179" s="34">
        <v>0.17210806825357053</v>
      </c>
      <c r="P1179" s="34">
        <v>0.60149996136925199</v>
      </c>
      <c r="Q1179" s="34">
        <v>2.8997997192153453</v>
      </c>
      <c r="R1179" s="34">
        <v>4.3351313386881314</v>
      </c>
      <c r="S1179" s="34">
        <v>1.6693251981578761</v>
      </c>
      <c r="T1179" s="34">
        <v>0.10791605335672497</v>
      </c>
      <c r="U1179" s="34">
        <v>4.5930044720681767E-2</v>
      </c>
      <c r="V1179" s="34">
        <v>5.9158252217859628E-2</v>
      </c>
      <c r="W1179" s="34">
        <v>0.19101754741829924</v>
      </c>
      <c r="X1179" s="34">
        <v>-6.2385174067094297E-2</v>
      </c>
      <c r="Y1179" s="30">
        <v>100.00000000000001</v>
      </c>
      <c r="Z1179" s="34">
        <v>96.451027359989098</v>
      </c>
      <c r="AA1179" s="44" t="s">
        <v>243</v>
      </c>
      <c r="AB1179" s="33" t="s">
        <v>218</v>
      </c>
      <c r="AF1179" s="45"/>
      <c r="AG1179" s="27"/>
    </row>
    <row r="1180" spans="1:33" s="31" customFormat="1" ht="12.75" customHeight="1" x14ac:dyDescent="0.2">
      <c r="A1180" s="26" t="s">
        <v>497</v>
      </c>
      <c r="B1180" s="31" t="s">
        <v>251</v>
      </c>
      <c r="C1180" s="26">
        <v>0</v>
      </c>
      <c r="D1180" s="27" t="s">
        <v>250</v>
      </c>
      <c r="E1180" s="102">
        <v>358</v>
      </c>
      <c r="F1180" s="102">
        <v>5.8</v>
      </c>
      <c r="G1180" s="26" t="s">
        <v>199</v>
      </c>
      <c r="H1180" s="26" t="s">
        <v>30</v>
      </c>
      <c r="I1180" s="26" t="s">
        <v>28</v>
      </c>
      <c r="J1180" s="28">
        <v>42831</v>
      </c>
      <c r="K1180" s="34">
        <v>71.300408863933669</v>
      </c>
      <c r="L1180" s="34">
        <v>0.67394448376365723</v>
      </c>
      <c r="M1180" s="34">
        <v>13.631224757441194</v>
      </c>
      <c r="N1180" s="34">
        <v>3.8471817724386095</v>
      </c>
      <c r="O1180" s="34">
        <v>0.1106808062923418</v>
      </c>
      <c r="P1180" s="34">
        <v>0.78466081976656488</v>
      </c>
      <c r="Q1180" s="34">
        <v>3.2858128013607995</v>
      </c>
      <c r="R1180" s="34">
        <v>4.3968567895027517</v>
      </c>
      <c r="S1180" s="34">
        <v>1.6312446646209482</v>
      </c>
      <c r="T1180" s="34">
        <v>0.145352267080638</v>
      </c>
      <c r="U1180" s="34">
        <v>3.212345282083337E-2</v>
      </c>
      <c r="V1180" s="34">
        <v>4.3658407743071122E-2</v>
      </c>
      <c r="W1180" s="34">
        <v>0.16830327651304011</v>
      </c>
      <c r="X1180" s="34">
        <v>-5.1453163278130133E-2</v>
      </c>
      <c r="Y1180" s="30">
        <v>99.999999999999986</v>
      </c>
      <c r="Z1180" s="34">
        <v>99.926991594072462</v>
      </c>
      <c r="AA1180" s="44" t="s">
        <v>243</v>
      </c>
      <c r="AB1180" s="33" t="s">
        <v>218</v>
      </c>
      <c r="AF1180" s="45"/>
      <c r="AG1180" s="27"/>
    </row>
    <row r="1181" spans="1:33" s="31" customFormat="1" ht="12.75" customHeight="1" x14ac:dyDescent="0.2">
      <c r="A1181" s="26" t="s">
        <v>497</v>
      </c>
      <c r="B1181" s="31" t="s">
        <v>251</v>
      </c>
      <c r="C1181" s="26">
        <v>0</v>
      </c>
      <c r="D1181" s="27" t="s">
        <v>250</v>
      </c>
      <c r="E1181" s="102">
        <v>358</v>
      </c>
      <c r="F1181" s="102">
        <v>5.8</v>
      </c>
      <c r="G1181" s="26" t="s">
        <v>199</v>
      </c>
      <c r="H1181" s="26" t="s">
        <v>30</v>
      </c>
      <c r="I1181" s="26" t="s">
        <v>28</v>
      </c>
      <c r="J1181" s="28">
        <v>42831</v>
      </c>
      <c r="K1181" s="34">
        <v>74.655502012853447</v>
      </c>
      <c r="L1181" s="34">
        <v>0.4057140370517423</v>
      </c>
      <c r="M1181" s="34">
        <v>13.58279030461264</v>
      </c>
      <c r="N1181" s="34">
        <v>1.7838670897305278</v>
      </c>
      <c r="O1181" s="34">
        <v>7.4767007008297789E-2</v>
      </c>
      <c r="P1181" s="34">
        <v>0.45743960866726696</v>
      </c>
      <c r="Q1181" s="34">
        <v>2.1700674733202301</v>
      </c>
      <c r="R1181" s="34">
        <v>4.6078482796687101</v>
      </c>
      <c r="S1181" s="34">
        <v>2.0225319101607178</v>
      </c>
      <c r="T1181" s="34">
        <v>5.8751834175600683E-2</v>
      </c>
      <c r="U1181" s="34">
        <v>5.6995383682837422E-2</v>
      </c>
      <c r="V1181" s="34">
        <v>3.0693495358622109E-2</v>
      </c>
      <c r="W1181" s="34">
        <v>0.15107460035960091</v>
      </c>
      <c r="X1181" s="34">
        <v>-5.8043036650237446E-2</v>
      </c>
      <c r="Y1181" s="30">
        <v>100.00000000000001</v>
      </c>
      <c r="Z1181" s="34">
        <v>95.095420888132082</v>
      </c>
      <c r="AA1181" s="44" t="s">
        <v>243</v>
      </c>
      <c r="AB1181" s="33" t="s">
        <v>218</v>
      </c>
      <c r="AF1181" s="45"/>
      <c r="AG1181" s="27"/>
    </row>
    <row r="1182" spans="1:33" s="31" customFormat="1" ht="12.75" customHeight="1" x14ac:dyDescent="0.2">
      <c r="A1182" s="26" t="s">
        <v>497</v>
      </c>
      <c r="B1182" s="31" t="s">
        <v>251</v>
      </c>
      <c r="C1182" s="26">
        <v>0</v>
      </c>
      <c r="D1182" s="27" t="s">
        <v>250</v>
      </c>
      <c r="E1182" s="102">
        <v>358</v>
      </c>
      <c r="F1182" s="102">
        <v>5.8</v>
      </c>
      <c r="G1182" s="26" t="s">
        <v>199</v>
      </c>
      <c r="H1182" s="26" t="s">
        <v>30</v>
      </c>
      <c r="I1182" s="26" t="s">
        <v>28</v>
      </c>
      <c r="J1182" s="28">
        <v>42831</v>
      </c>
      <c r="K1182" s="34">
        <v>66.197477663516835</v>
      </c>
      <c r="L1182" s="34">
        <v>0.89575563424495297</v>
      </c>
      <c r="M1182" s="34">
        <v>14.64656240786034</v>
      </c>
      <c r="N1182" s="34">
        <v>5.5704829529913695</v>
      </c>
      <c r="O1182" s="34">
        <v>0.20838079920323127</v>
      </c>
      <c r="P1182" s="34">
        <v>1.0029145040659273</v>
      </c>
      <c r="Q1182" s="34">
        <v>3.0681525626128896</v>
      </c>
      <c r="R1182" s="34">
        <v>4.3033192522854034</v>
      </c>
      <c r="S1182" s="34">
        <v>3.7410196714505264</v>
      </c>
      <c r="T1182" s="34">
        <v>0.20377199615712721</v>
      </c>
      <c r="U1182" s="34">
        <v>0</v>
      </c>
      <c r="V1182" s="34">
        <v>4.9202893610137077E-2</v>
      </c>
      <c r="W1182" s="34">
        <v>0.1458206545834253</v>
      </c>
      <c r="X1182" s="34">
        <v>-3.2860992582180344E-2</v>
      </c>
      <c r="Y1182" s="30">
        <v>100</v>
      </c>
      <c r="Z1182" s="34">
        <v>99.289378287782142</v>
      </c>
      <c r="AA1182" s="44" t="s">
        <v>243</v>
      </c>
      <c r="AB1182" s="33" t="s">
        <v>218</v>
      </c>
      <c r="AF1182" s="45"/>
      <c r="AG1182" s="27"/>
    </row>
    <row r="1183" spans="1:33" s="31" customFormat="1" ht="12.75" customHeight="1" x14ac:dyDescent="0.2">
      <c r="A1183" s="26" t="s">
        <v>497</v>
      </c>
      <c r="B1183" s="31" t="s">
        <v>251</v>
      </c>
      <c r="C1183" s="26">
        <v>0</v>
      </c>
      <c r="D1183" s="27" t="s">
        <v>250</v>
      </c>
      <c r="E1183" s="102">
        <v>358</v>
      </c>
      <c r="F1183" s="102">
        <v>5.8</v>
      </c>
      <c r="G1183" s="26" t="s">
        <v>199</v>
      </c>
      <c r="H1183" s="26" t="s">
        <v>30</v>
      </c>
      <c r="I1183" s="26" t="s">
        <v>28</v>
      </c>
      <c r="J1183" s="28">
        <v>42831</v>
      </c>
      <c r="K1183" s="34">
        <v>66.706935205590085</v>
      </c>
      <c r="L1183" s="34">
        <v>0.79456840152573138</v>
      </c>
      <c r="M1183" s="34">
        <v>15.02812120160587</v>
      </c>
      <c r="N1183" s="34">
        <v>5.1092726091336793</v>
      </c>
      <c r="O1183" s="34">
        <v>0.17670866907845673</v>
      </c>
      <c r="P1183" s="34">
        <v>0.97450627208954321</v>
      </c>
      <c r="Q1183" s="34">
        <v>2.9331239139921381</v>
      </c>
      <c r="R1183" s="34">
        <v>4.7219802609400627</v>
      </c>
      <c r="S1183" s="34">
        <v>3.1568237193876607</v>
      </c>
      <c r="T1183" s="34">
        <v>0.2189607085157734</v>
      </c>
      <c r="U1183" s="34">
        <v>0</v>
      </c>
      <c r="V1183" s="34">
        <v>1.8840471913207875E-2</v>
      </c>
      <c r="W1183" s="34">
        <v>0.20675014913043166</v>
      </c>
      <c r="X1183" s="34">
        <v>-4.6591582902632489E-2</v>
      </c>
      <c r="Y1183" s="30">
        <v>100</v>
      </c>
      <c r="Z1183" s="34">
        <v>97.448529773909996</v>
      </c>
      <c r="AA1183" s="44" t="s">
        <v>243</v>
      </c>
      <c r="AB1183" s="33" t="s">
        <v>218</v>
      </c>
      <c r="AF1183" s="45"/>
      <c r="AG1183" s="27"/>
    </row>
    <row r="1184" spans="1:33" s="31" customFormat="1" ht="12.75" customHeight="1" x14ac:dyDescent="0.2">
      <c r="A1184" s="26" t="s">
        <v>497</v>
      </c>
      <c r="B1184" s="31" t="s">
        <v>251</v>
      </c>
      <c r="C1184" s="26">
        <v>0</v>
      </c>
      <c r="D1184" s="27" t="s">
        <v>250</v>
      </c>
      <c r="E1184" s="102">
        <v>358</v>
      </c>
      <c r="F1184" s="102">
        <v>5.8</v>
      </c>
      <c r="G1184" s="26" t="s">
        <v>199</v>
      </c>
      <c r="H1184" s="26" t="s">
        <v>30</v>
      </c>
      <c r="I1184" s="26" t="s">
        <v>28</v>
      </c>
      <c r="J1184" s="28">
        <v>42831</v>
      </c>
      <c r="K1184" s="34">
        <v>77.501700192702828</v>
      </c>
      <c r="L1184" s="34">
        <v>0.10251843856382385</v>
      </c>
      <c r="M1184" s="34">
        <v>12.960464869818004</v>
      </c>
      <c r="N1184" s="34">
        <v>0.75866392270343808</v>
      </c>
      <c r="O1184" s="34">
        <v>0.1137725586981139</v>
      </c>
      <c r="P1184" s="34">
        <v>0.13110606206386244</v>
      </c>
      <c r="Q1184" s="34">
        <v>0.80566194151164561</v>
      </c>
      <c r="R1184" s="34">
        <v>3.8283065239133536</v>
      </c>
      <c r="S1184" s="34">
        <v>3.6514115555276669</v>
      </c>
      <c r="T1184" s="34">
        <v>3.67618167034044E-2</v>
      </c>
      <c r="U1184" s="34">
        <v>2.6035394827661412E-2</v>
      </c>
      <c r="V1184" s="34">
        <v>9.5573842385596446E-4</v>
      </c>
      <c r="W1184" s="34">
        <v>0.12083329417195691</v>
      </c>
      <c r="X1184" s="34">
        <v>-3.8192309629641652E-2</v>
      </c>
      <c r="Y1184" s="30">
        <v>99.999999999999986</v>
      </c>
      <c r="Z1184" s="34">
        <v>94.486756059729998</v>
      </c>
      <c r="AA1184" s="44" t="s">
        <v>243</v>
      </c>
      <c r="AB1184" s="33" t="s">
        <v>218</v>
      </c>
      <c r="AF1184" s="45"/>
      <c r="AG1184" s="27"/>
    </row>
    <row r="1185" spans="1:33" s="31" customFormat="1" ht="12.75" customHeight="1" x14ac:dyDescent="0.2">
      <c r="A1185" s="26" t="s">
        <v>497</v>
      </c>
      <c r="B1185" s="31" t="s">
        <v>251</v>
      </c>
      <c r="C1185" s="26">
        <v>0</v>
      </c>
      <c r="D1185" s="27" t="s">
        <v>250</v>
      </c>
      <c r="E1185" s="102">
        <v>358</v>
      </c>
      <c r="F1185" s="102">
        <v>5.8</v>
      </c>
      <c r="G1185" s="26" t="s">
        <v>199</v>
      </c>
      <c r="H1185" s="26" t="s">
        <v>30</v>
      </c>
      <c r="I1185" s="26" t="s">
        <v>28</v>
      </c>
      <c r="J1185" s="28">
        <v>42831</v>
      </c>
      <c r="K1185" s="34">
        <v>67.690821326222206</v>
      </c>
      <c r="L1185" s="34">
        <v>0.83721015203807492</v>
      </c>
      <c r="M1185" s="34">
        <v>14.697760320298874</v>
      </c>
      <c r="N1185" s="34">
        <v>4.9243659183510919</v>
      </c>
      <c r="O1185" s="34">
        <v>0.22185368704656427</v>
      </c>
      <c r="P1185" s="34">
        <v>1.2491182642600052</v>
      </c>
      <c r="Q1185" s="34">
        <v>3.8541806811617185</v>
      </c>
      <c r="R1185" s="34">
        <v>4.9010176498962705</v>
      </c>
      <c r="S1185" s="34">
        <v>1.135779641645992</v>
      </c>
      <c r="T1185" s="34">
        <v>0.30434517681581702</v>
      </c>
      <c r="U1185" s="34">
        <v>5.6228252589547681E-2</v>
      </c>
      <c r="V1185" s="34">
        <v>5.1237945487563198E-2</v>
      </c>
      <c r="W1185" s="34">
        <v>0.12877597620876421</v>
      </c>
      <c r="X1185" s="34">
        <v>-5.2694992022481388E-2</v>
      </c>
      <c r="Y1185" s="30">
        <v>99.999999999999986</v>
      </c>
      <c r="Z1185" s="34">
        <v>94.792204177278634</v>
      </c>
      <c r="AA1185" s="44" t="s">
        <v>243</v>
      </c>
      <c r="AB1185" s="33" t="s">
        <v>218</v>
      </c>
      <c r="AF1185" s="45"/>
      <c r="AG1185" s="27"/>
    </row>
    <row r="1186" spans="1:33" s="31" customFormat="1" ht="12.75" customHeight="1" x14ac:dyDescent="0.2">
      <c r="A1186" s="26" t="s">
        <v>497</v>
      </c>
      <c r="B1186" s="31" t="s">
        <v>251</v>
      </c>
      <c r="C1186" s="26">
        <v>0</v>
      </c>
      <c r="D1186" s="27" t="s">
        <v>250</v>
      </c>
      <c r="E1186" s="102">
        <v>358</v>
      </c>
      <c r="F1186" s="102">
        <v>5.8</v>
      </c>
      <c r="G1186" s="26" t="s">
        <v>199</v>
      </c>
      <c r="H1186" s="26" t="s">
        <v>30</v>
      </c>
      <c r="I1186" s="26" t="s">
        <v>28</v>
      </c>
      <c r="J1186" s="28">
        <v>42831</v>
      </c>
      <c r="K1186" s="34">
        <v>66.615217545425025</v>
      </c>
      <c r="L1186" s="34">
        <v>0.80723142701040518</v>
      </c>
      <c r="M1186" s="34">
        <v>15.982214905002522</v>
      </c>
      <c r="N1186" s="34">
        <v>4.5391353750507379</v>
      </c>
      <c r="O1186" s="34">
        <v>0.19430483539217275</v>
      </c>
      <c r="P1186" s="34">
        <v>1.0373467421450475</v>
      </c>
      <c r="Q1186" s="34">
        <v>4.4276902031180629</v>
      </c>
      <c r="R1186" s="34">
        <v>4.8885390480242901</v>
      </c>
      <c r="S1186" s="34">
        <v>1.0434114906453673</v>
      </c>
      <c r="T1186" s="34">
        <v>0.26917787457855685</v>
      </c>
      <c r="U1186" s="34">
        <v>0.13023112291700586</v>
      </c>
      <c r="V1186" s="34">
        <v>2.8127265031154536E-2</v>
      </c>
      <c r="W1186" s="34">
        <v>0.11902998018346159</v>
      </c>
      <c r="X1186" s="34">
        <v>-8.1657814523818872E-2</v>
      </c>
      <c r="Y1186" s="47">
        <v>99.999999999999986</v>
      </c>
      <c r="Z1186" s="34">
        <v>95.983200636041829</v>
      </c>
      <c r="AA1186" s="44" t="s">
        <v>243</v>
      </c>
      <c r="AB1186" s="33" t="s">
        <v>218</v>
      </c>
      <c r="AF1186" s="45"/>
      <c r="AG1186" s="27"/>
    </row>
    <row r="1187" spans="1:33" s="31" customFormat="1" ht="12.75" customHeight="1" x14ac:dyDescent="0.2">
      <c r="A1187" s="26" t="s">
        <v>497</v>
      </c>
      <c r="B1187" s="31" t="s">
        <v>251</v>
      </c>
      <c r="C1187" s="26">
        <v>0</v>
      </c>
      <c r="D1187" s="27" t="s">
        <v>250</v>
      </c>
      <c r="E1187" s="102">
        <v>358</v>
      </c>
      <c r="F1187" s="102">
        <v>5.8</v>
      </c>
      <c r="G1187" s="26" t="s">
        <v>199</v>
      </c>
      <c r="H1187" s="26" t="s">
        <v>30</v>
      </c>
      <c r="I1187" s="26" t="s">
        <v>28</v>
      </c>
      <c r="J1187" s="28">
        <v>42831</v>
      </c>
      <c r="K1187" s="34">
        <v>72.797574290046057</v>
      </c>
      <c r="L1187" s="34">
        <v>0.66976040407860804</v>
      </c>
      <c r="M1187" s="34">
        <v>12.841116566041098</v>
      </c>
      <c r="N1187" s="34">
        <v>3.7200196376712484</v>
      </c>
      <c r="O1187" s="34">
        <v>0.13333801753836536</v>
      </c>
      <c r="P1187" s="34">
        <v>0.71757216842066074</v>
      </c>
      <c r="Q1187" s="34">
        <v>2.9062858993364276</v>
      </c>
      <c r="R1187" s="34">
        <v>4.3137207230835557</v>
      </c>
      <c r="S1187" s="34">
        <v>1.5866398640719801</v>
      </c>
      <c r="T1187" s="34">
        <v>0.10960412212310909</v>
      </c>
      <c r="U1187" s="34">
        <v>3.4422874687201374E-3</v>
      </c>
      <c r="V1187" s="34">
        <v>5.3663074037780166E-2</v>
      </c>
      <c r="W1187" s="34">
        <v>0.19197409908841173</v>
      </c>
      <c r="X1187" s="34">
        <v>-4.4711153006012014E-2</v>
      </c>
      <c r="Y1187" s="47">
        <v>100</v>
      </c>
      <c r="Z1187" s="34">
        <v>98.771530004266012</v>
      </c>
      <c r="AA1187" s="44" t="s">
        <v>243</v>
      </c>
      <c r="AB1187" s="33" t="s">
        <v>218</v>
      </c>
      <c r="AF1187" s="45"/>
      <c r="AG1187" s="27"/>
    </row>
    <row r="1188" spans="1:33" s="31" customFormat="1" ht="12.75" customHeight="1" x14ac:dyDescent="0.2">
      <c r="A1188" s="26" t="s">
        <v>497</v>
      </c>
      <c r="B1188" s="31" t="s">
        <v>251</v>
      </c>
      <c r="C1188" s="26">
        <v>0</v>
      </c>
      <c r="D1188" s="27" t="s">
        <v>250</v>
      </c>
      <c r="E1188" s="102">
        <v>358</v>
      </c>
      <c r="F1188" s="102">
        <v>5.8</v>
      </c>
      <c r="G1188" s="26" t="s">
        <v>199</v>
      </c>
      <c r="H1188" s="26" t="s">
        <v>30</v>
      </c>
      <c r="I1188" s="26" t="s">
        <v>28</v>
      </c>
      <c r="J1188" s="28">
        <v>42831</v>
      </c>
      <c r="K1188" s="34">
        <v>72.218909584901013</v>
      </c>
      <c r="L1188" s="34">
        <v>0.6733030125664865</v>
      </c>
      <c r="M1188" s="34">
        <v>13.220131204056404</v>
      </c>
      <c r="N1188" s="34">
        <v>3.8781264550287036</v>
      </c>
      <c r="O1188" s="34">
        <v>0.12158079357445647</v>
      </c>
      <c r="P1188" s="34">
        <v>0.65383655824411435</v>
      </c>
      <c r="Q1188" s="34">
        <v>2.9691023857491459</v>
      </c>
      <c r="R1188" s="34">
        <v>4.2503652903381992</v>
      </c>
      <c r="S1188" s="34">
        <v>1.7264212108994976</v>
      </c>
      <c r="T1188" s="34">
        <v>0.12094454654066536</v>
      </c>
      <c r="U1188" s="34">
        <v>0</v>
      </c>
      <c r="V1188" s="34">
        <v>3.2659433361445542E-2</v>
      </c>
      <c r="W1188" s="34">
        <v>0.17378156830056965</v>
      </c>
      <c r="X1188" s="34">
        <v>-3.9162043560691757E-2</v>
      </c>
      <c r="Y1188" s="47">
        <v>100.00000000000001</v>
      </c>
      <c r="Z1188" s="34">
        <v>98.370800587640971</v>
      </c>
      <c r="AA1188" s="44" t="s">
        <v>243</v>
      </c>
      <c r="AB1188" s="33" t="s">
        <v>218</v>
      </c>
      <c r="AF1188" s="45"/>
      <c r="AG1188" s="27"/>
    </row>
    <row r="1189" spans="1:33" s="31" customFormat="1" ht="12.75" customHeight="1" x14ac:dyDescent="0.2">
      <c r="A1189" s="26" t="s">
        <v>497</v>
      </c>
      <c r="B1189" s="31" t="s">
        <v>251</v>
      </c>
      <c r="C1189" s="26">
        <v>0</v>
      </c>
      <c r="D1189" s="27" t="s">
        <v>250</v>
      </c>
      <c r="E1189" s="102">
        <v>358</v>
      </c>
      <c r="F1189" s="102">
        <v>5.8</v>
      </c>
      <c r="G1189" s="26" t="s">
        <v>199</v>
      </c>
      <c r="H1189" s="26" t="s">
        <v>30</v>
      </c>
      <c r="I1189" s="26" t="s">
        <v>28</v>
      </c>
      <c r="J1189" s="28">
        <v>42831</v>
      </c>
      <c r="K1189" s="34">
        <v>72.396035258044506</v>
      </c>
      <c r="L1189" s="34">
        <v>0.66566100874172618</v>
      </c>
      <c r="M1189" s="34">
        <v>13.098615910073777</v>
      </c>
      <c r="N1189" s="34">
        <v>3.6344256569624349</v>
      </c>
      <c r="O1189" s="34">
        <v>0.11742563317208755</v>
      </c>
      <c r="P1189" s="34">
        <v>0.63749368720635757</v>
      </c>
      <c r="Q1189" s="34">
        <v>3.0125991784884976</v>
      </c>
      <c r="R1189" s="34">
        <v>4.4049741860208442</v>
      </c>
      <c r="S1189" s="34">
        <v>1.7423371217066874</v>
      </c>
      <c r="T1189" s="34">
        <v>6.8591827104472092E-2</v>
      </c>
      <c r="U1189" s="34">
        <v>7.534304442734116E-2</v>
      </c>
      <c r="V1189" s="34">
        <v>4.6735120948242746E-2</v>
      </c>
      <c r="W1189" s="34">
        <v>0.16973615546096363</v>
      </c>
      <c r="X1189" s="34">
        <v>-6.9973788357941227E-2</v>
      </c>
      <c r="Y1189" s="30">
        <v>100</v>
      </c>
      <c r="Z1189" s="34">
        <v>98.615606211205019</v>
      </c>
      <c r="AA1189" s="44" t="s">
        <v>243</v>
      </c>
      <c r="AB1189" s="33" t="s">
        <v>218</v>
      </c>
      <c r="AF1189" s="45"/>
      <c r="AG1189" s="27"/>
    </row>
    <row r="1190" spans="1:33" s="31" customFormat="1" ht="12.75" customHeight="1" x14ac:dyDescent="0.2">
      <c r="A1190" s="26" t="s">
        <v>497</v>
      </c>
      <c r="B1190" s="31" t="s">
        <v>251</v>
      </c>
      <c r="C1190" s="26">
        <v>0</v>
      </c>
      <c r="D1190" s="27" t="s">
        <v>250</v>
      </c>
      <c r="E1190" s="102">
        <v>358</v>
      </c>
      <c r="F1190" s="102">
        <v>5.8</v>
      </c>
      <c r="G1190" s="26" t="s">
        <v>199</v>
      </c>
      <c r="H1190" s="26" t="s">
        <v>30</v>
      </c>
      <c r="I1190" s="26" t="s">
        <v>28</v>
      </c>
      <c r="J1190" s="28">
        <v>42831</v>
      </c>
      <c r="K1190" s="34">
        <v>67.133920940890548</v>
      </c>
      <c r="L1190" s="34">
        <v>0.81381359310137402</v>
      </c>
      <c r="M1190" s="34">
        <v>15.103195350186798</v>
      </c>
      <c r="N1190" s="34">
        <v>5.179517808202637</v>
      </c>
      <c r="O1190" s="34">
        <v>6.4804940170467173E-2</v>
      </c>
      <c r="P1190" s="34">
        <v>1.2671588772205111</v>
      </c>
      <c r="Q1190" s="34">
        <v>3.8241647095355669</v>
      </c>
      <c r="R1190" s="34">
        <v>4.5082400494754786</v>
      </c>
      <c r="S1190" s="34">
        <v>1.5704318989467467</v>
      </c>
      <c r="T1190" s="34">
        <v>0.29730769168714805</v>
      </c>
      <c r="U1190" s="34">
        <v>5.6981831569138351E-2</v>
      </c>
      <c r="V1190" s="34">
        <v>9.2786941896257219E-2</v>
      </c>
      <c r="W1190" s="34">
        <v>0.14415287136124735</v>
      </c>
      <c r="X1190" s="34">
        <v>-5.6477504243950913E-2</v>
      </c>
      <c r="Y1190" s="30">
        <v>99.999999999999929</v>
      </c>
      <c r="Z1190" s="34">
        <v>94.591554037010837</v>
      </c>
      <c r="AA1190" s="44" t="s">
        <v>243</v>
      </c>
      <c r="AB1190" s="33" t="s">
        <v>218</v>
      </c>
      <c r="AF1190" s="45"/>
      <c r="AG1190" s="27"/>
    </row>
    <row r="1191" spans="1:33" s="31" customFormat="1" ht="12.75" customHeight="1" x14ac:dyDescent="0.2">
      <c r="A1191" s="26" t="s">
        <v>497</v>
      </c>
      <c r="B1191" s="31" t="s">
        <v>251</v>
      </c>
      <c r="C1191" s="26">
        <v>0</v>
      </c>
      <c r="D1191" s="27" t="s">
        <v>250</v>
      </c>
      <c r="E1191" s="102">
        <v>358</v>
      </c>
      <c r="F1191" s="102">
        <v>5.8</v>
      </c>
      <c r="G1191" s="26" t="s">
        <v>199</v>
      </c>
      <c r="H1191" s="26" t="s">
        <v>30</v>
      </c>
      <c r="I1191" s="26" t="s">
        <v>28</v>
      </c>
      <c r="J1191" s="28">
        <v>42831</v>
      </c>
      <c r="K1191" s="34">
        <v>71.096085046708481</v>
      </c>
      <c r="L1191" s="34">
        <v>0.6547767920777684</v>
      </c>
      <c r="M1191" s="34">
        <v>13.562438176104324</v>
      </c>
      <c r="N1191" s="34">
        <v>4.0264045824869248</v>
      </c>
      <c r="O1191" s="34">
        <v>0.2396480582501089</v>
      </c>
      <c r="P1191" s="34">
        <v>0.83805985717596876</v>
      </c>
      <c r="Q1191" s="34">
        <v>3.2211849928222898</v>
      </c>
      <c r="R1191" s="34">
        <v>4.357482018467504</v>
      </c>
      <c r="S1191" s="34">
        <v>1.6426905882544136</v>
      </c>
      <c r="T1191" s="34">
        <v>0.12568217989281835</v>
      </c>
      <c r="U1191" s="34">
        <v>7.673940535553013E-2</v>
      </c>
      <c r="V1191" s="34">
        <v>4.506763321700049E-2</v>
      </c>
      <c r="W1191" s="34">
        <v>0.18853985165075454</v>
      </c>
      <c r="X1191" s="34">
        <v>-7.4799182463877317E-2</v>
      </c>
      <c r="Y1191" s="30">
        <v>100</v>
      </c>
      <c r="Z1191" s="34">
        <v>92.260292703581513</v>
      </c>
      <c r="AA1191" s="44" t="s">
        <v>243</v>
      </c>
      <c r="AB1191" s="33" t="s">
        <v>218</v>
      </c>
      <c r="AF1191" s="45"/>
      <c r="AG1191" s="27"/>
    </row>
    <row r="1192" spans="1:33" s="40" customFormat="1" ht="12.75" customHeight="1" x14ac:dyDescent="0.2">
      <c r="A1192" s="35" t="s">
        <v>497</v>
      </c>
      <c r="B1192" s="40" t="s">
        <v>251</v>
      </c>
      <c r="C1192" s="35">
        <v>0</v>
      </c>
      <c r="D1192" s="36" t="s">
        <v>250</v>
      </c>
      <c r="E1192" s="103">
        <v>358</v>
      </c>
      <c r="F1192" s="103">
        <v>5.8</v>
      </c>
      <c r="G1192" s="35" t="s">
        <v>199</v>
      </c>
      <c r="H1192" s="35" t="s">
        <v>30</v>
      </c>
      <c r="I1192" s="35" t="s">
        <v>28</v>
      </c>
      <c r="J1192" s="37">
        <v>42831</v>
      </c>
      <c r="K1192" s="43">
        <v>71.310074040442231</v>
      </c>
      <c r="L1192" s="43">
        <v>0.71754740762628688</v>
      </c>
      <c r="M1192" s="43">
        <v>13.433427312227268</v>
      </c>
      <c r="N1192" s="43">
        <v>4.1661751742410686</v>
      </c>
      <c r="O1192" s="43">
        <v>0.12559382197975233</v>
      </c>
      <c r="P1192" s="43">
        <v>0.79401882769751586</v>
      </c>
      <c r="Q1192" s="43">
        <v>3.292490213240193</v>
      </c>
      <c r="R1192" s="43">
        <v>4.1624667579420116</v>
      </c>
      <c r="S1192" s="43">
        <v>1.5805538676991424</v>
      </c>
      <c r="T1192" s="43">
        <v>0.16872142608786503</v>
      </c>
      <c r="U1192" s="43">
        <v>8.4806117735524086E-2</v>
      </c>
      <c r="V1192" s="43">
        <v>6.0142947390326926E-2</v>
      </c>
      <c r="W1192" s="43">
        <v>0.18032699375187244</v>
      </c>
      <c r="X1192" s="43">
        <v>-7.6344908061042938E-2</v>
      </c>
      <c r="Y1192" s="39">
        <v>100.00000000000003</v>
      </c>
      <c r="Z1192" s="43">
        <v>99.04945803787642</v>
      </c>
      <c r="AA1192" s="46" t="s">
        <v>243</v>
      </c>
      <c r="AB1192" s="42" t="s">
        <v>218</v>
      </c>
      <c r="AF1192" s="49"/>
      <c r="AG1192" s="36"/>
    </row>
    <row r="1193" spans="1:33" s="31" customFormat="1" ht="12.75" customHeight="1" x14ac:dyDescent="0.2">
      <c r="A1193" s="26" t="s">
        <v>498</v>
      </c>
      <c r="B1193" s="31" t="s">
        <v>131</v>
      </c>
      <c r="C1193" s="26">
        <v>0</v>
      </c>
      <c r="D1193" s="27" t="s">
        <v>401</v>
      </c>
      <c r="E1193" s="101">
        <v>390.2</v>
      </c>
      <c r="F1193" s="101">
        <v>27.8</v>
      </c>
      <c r="G1193" s="26" t="s">
        <v>111</v>
      </c>
      <c r="H1193" s="26" t="s">
        <v>30</v>
      </c>
      <c r="I1193" s="26" t="s">
        <v>28</v>
      </c>
      <c r="J1193" s="28">
        <v>42864</v>
      </c>
      <c r="K1193" s="34">
        <v>72.874574950846537</v>
      </c>
      <c r="L1193" s="34">
        <v>0.56171724979173665</v>
      </c>
      <c r="M1193" s="34">
        <v>14.14306783924139</v>
      </c>
      <c r="N1193" s="34">
        <v>2.1730781368668111</v>
      </c>
      <c r="O1193" s="34">
        <v>0.10587072681441596</v>
      </c>
      <c r="P1193" s="34">
        <v>0.54011222839558937</v>
      </c>
      <c r="Q1193" s="34">
        <v>1.7937939502376934</v>
      </c>
      <c r="R1193" s="34">
        <v>4.7364033471878448</v>
      </c>
      <c r="S1193" s="34">
        <v>2.8650188671246712</v>
      </c>
      <c r="T1193" s="34">
        <v>6.0301563023291496E-2</v>
      </c>
      <c r="U1193" s="34">
        <v>2.2709113199517229E-2</v>
      </c>
      <c r="V1193" s="34">
        <v>2.1631714171217092E-2</v>
      </c>
      <c r="W1193" s="34">
        <v>0.14365500351023036</v>
      </c>
      <c r="X1193" s="34">
        <v>-4.1934690410997642E-2</v>
      </c>
      <c r="Y1193" s="30">
        <v>99.999999999999957</v>
      </c>
      <c r="Z1193" s="34">
        <v>95.115999511857623</v>
      </c>
      <c r="AA1193" s="44" t="s">
        <v>29</v>
      </c>
      <c r="AB1193" s="33" t="s">
        <v>31</v>
      </c>
      <c r="AF1193" s="45"/>
      <c r="AG1193" s="27"/>
    </row>
    <row r="1194" spans="1:33" s="31" customFormat="1" ht="12.75" customHeight="1" x14ac:dyDescent="0.2">
      <c r="A1194" s="26" t="s">
        <v>498</v>
      </c>
      <c r="B1194" s="31" t="s">
        <v>131</v>
      </c>
      <c r="C1194" s="26">
        <v>0</v>
      </c>
      <c r="D1194" s="27" t="s">
        <v>401</v>
      </c>
      <c r="E1194" s="102">
        <v>390.2</v>
      </c>
      <c r="F1194" s="102">
        <v>27.8</v>
      </c>
      <c r="G1194" s="26" t="s">
        <v>111</v>
      </c>
      <c r="H1194" s="26" t="s">
        <v>30</v>
      </c>
      <c r="I1194" s="26" t="s">
        <v>28</v>
      </c>
      <c r="J1194" s="28">
        <v>42864</v>
      </c>
      <c r="K1194" s="34">
        <v>71.158911193689008</v>
      </c>
      <c r="L1194" s="34">
        <v>0.63492967752232132</v>
      </c>
      <c r="M1194" s="34">
        <v>14.437880418468591</v>
      </c>
      <c r="N1194" s="34">
        <v>2.7135293627653514</v>
      </c>
      <c r="O1194" s="34">
        <v>0.1511452973191344</v>
      </c>
      <c r="P1194" s="34">
        <v>0.6618713575792381</v>
      </c>
      <c r="Q1194" s="34">
        <v>2.1482943618818915</v>
      </c>
      <c r="R1194" s="34">
        <v>5.1427356918853233</v>
      </c>
      <c r="S1194" s="34">
        <v>2.7341881433215702</v>
      </c>
      <c r="T1194" s="34">
        <v>3.3801383807409095E-2</v>
      </c>
      <c r="U1194" s="34">
        <v>7.6521259312197748E-2</v>
      </c>
      <c r="V1194" s="34">
        <v>4.0211177766447281E-2</v>
      </c>
      <c r="W1194" s="34">
        <v>0.12676746931549579</v>
      </c>
      <c r="X1194" s="34">
        <v>-6.0786794633980026E-2</v>
      </c>
      <c r="Y1194" s="30">
        <v>100.00000000000003</v>
      </c>
      <c r="Z1194" s="34">
        <v>94.875594903372573</v>
      </c>
      <c r="AA1194" s="44" t="s">
        <v>29</v>
      </c>
      <c r="AB1194" s="33" t="s">
        <v>31</v>
      </c>
      <c r="AF1194" s="45"/>
      <c r="AG1194" s="27"/>
    </row>
    <row r="1195" spans="1:33" s="31" customFormat="1" ht="12.75" customHeight="1" x14ac:dyDescent="0.2">
      <c r="A1195" s="26" t="s">
        <v>498</v>
      </c>
      <c r="B1195" s="31" t="s">
        <v>131</v>
      </c>
      <c r="C1195" s="26">
        <v>0</v>
      </c>
      <c r="D1195" s="27" t="s">
        <v>401</v>
      </c>
      <c r="E1195" s="102">
        <v>390.2</v>
      </c>
      <c r="F1195" s="102">
        <v>27.8</v>
      </c>
      <c r="G1195" s="26" t="s">
        <v>111</v>
      </c>
      <c r="H1195" s="26" t="s">
        <v>30</v>
      </c>
      <c r="I1195" s="26" t="s">
        <v>28</v>
      </c>
      <c r="J1195" s="28">
        <v>42864</v>
      </c>
      <c r="K1195" s="34">
        <v>67.261476306917942</v>
      </c>
      <c r="L1195" s="34">
        <v>0.80184656092355511</v>
      </c>
      <c r="M1195" s="34">
        <v>15.37917480732653</v>
      </c>
      <c r="N1195" s="34">
        <v>3.7656877456384885</v>
      </c>
      <c r="O1195" s="34">
        <v>0.11473633907563928</v>
      </c>
      <c r="P1195" s="34">
        <v>1.1227153117198865</v>
      </c>
      <c r="Q1195" s="34">
        <v>3.3044166432630582</v>
      </c>
      <c r="R1195" s="34">
        <v>5.4973262539459</v>
      </c>
      <c r="S1195" s="34">
        <v>2.3376132176225193</v>
      </c>
      <c r="T1195" s="34">
        <v>0.18505625495546699</v>
      </c>
      <c r="U1195" s="34">
        <v>5.1986730625422396E-2</v>
      </c>
      <c r="V1195" s="34">
        <v>9.9429639938627787E-2</v>
      </c>
      <c r="W1195" s="34">
        <v>0.12963739968478308</v>
      </c>
      <c r="X1195" s="34">
        <v>-5.1103211637816143E-2</v>
      </c>
      <c r="Y1195" s="30">
        <v>99.999999999999986</v>
      </c>
      <c r="Z1195" s="34">
        <v>98.486670317679739</v>
      </c>
      <c r="AA1195" s="44" t="s">
        <v>29</v>
      </c>
      <c r="AB1195" s="33" t="s">
        <v>31</v>
      </c>
      <c r="AF1195" s="45"/>
      <c r="AG1195" s="27"/>
    </row>
    <row r="1196" spans="1:33" s="31" customFormat="1" ht="12.75" customHeight="1" x14ac:dyDescent="0.2">
      <c r="A1196" s="26" t="s">
        <v>498</v>
      </c>
      <c r="B1196" s="31" t="s">
        <v>131</v>
      </c>
      <c r="C1196" s="26">
        <v>0</v>
      </c>
      <c r="D1196" s="27" t="s">
        <v>401</v>
      </c>
      <c r="E1196" s="102">
        <v>390.2</v>
      </c>
      <c r="F1196" s="102">
        <v>27.8</v>
      </c>
      <c r="G1196" s="26" t="s">
        <v>111</v>
      </c>
      <c r="H1196" s="26" t="s">
        <v>30</v>
      </c>
      <c r="I1196" s="26" t="s">
        <v>28</v>
      </c>
      <c r="J1196" s="28">
        <v>42864</v>
      </c>
      <c r="K1196" s="34">
        <v>71.919467048129107</v>
      </c>
      <c r="L1196" s="34">
        <v>0.57005481878207886</v>
      </c>
      <c r="M1196" s="34">
        <v>14.31606076929106</v>
      </c>
      <c r="N1196" s="34">
        <v>2.3385190602680361</v>
      </c>
      <c r="O1196" s="34">
        <v>0.19421784418696336</v>
      </c>
      <c r="P1196" s="34">
        <v>0.57128782598924588</v>
      </c>
      <c r="Q1196" s="34">
        <v>1.8329379545799944</v>
      </c>
      <c r="R1196" s="34">
        <v>5.2069158432794245</v>
      </c>
      <c r="S1196" s="34">
        <v>2.7451451556667279</v>
      </c>
      <c r="T1196" s="34">
        <v>8.7130182665883127E-2</v>
      </c>
      <c r="U1196" s="34">
        <v>8.9201029414859384E-2</v>
      </c>
      <c r="V1196" s="34">
        <v>5.9929341017169777E-2</v>
      </c>
      <c r="W1196" s="34">
        <v>0.13772896905801588</v>
      </c>
      <c r="X1196" s="34">
        <v>-6.8595842328596709E-2</v>
      </c>
      <c r="Y1196" s="30">
        <v>99.999999999999986</v>
      </c>
      <c r="Z1196" s="34">
        <v>94.84195480137258</v>
      </c>
      <c r="AA1196" s="44" t="s">
        <v>29</v>
      </c>
      <c r="AB1196" s="33" t="s">
        <v>31</v>
      </c>
      <c r="AF1196" s="45"/>
      <c r="AG1196" s="27"/>
    </row>
    <row r="1197" spans="1:33" s="31" customFormat="1" ht="12.75" customHeight="1" x14ac:dyDescent="0.2">
      <c r="A1197" s="26" t="s">
        <v>498</v>
      </c>
      <c r="B1197" s="31" t="s">
        <v>131</v>
      </c>
      <c r="C1197" s="26">
        <v>0</v>
      </c>
      <c r="D1197" s="27" t="s">
        <v>401</v>
      </c>
      <c r="E1197" s="102">
        <v>390.2</v>
      </c>
      <c r="F1197" s="102">
        <v>27.8</v>
      </c>
      <c r="G1197" s="26" t="s">
        <v>111</v>
      </c>
      <c r="H1197" s="26" t="s">
        <v>30</v>
      </c>
      <c r="I1197" s="26" t="s">
        <v>28</v>
      </c>
      <c r="J1197" s="28">
        <v>42864</v>
      </c>
      <c r="K1197" s="34">
        <v>72.58929742085212</v>
      </c>
      <c r="L1197" s="34">
        <v>0.54863364683983329</v>
      </c>
      <c r="M1197" s="34">
        <v>14.080550358898348</v>
      </c>
      <c r="N1197" s="34">
        <v>2.125856905400318</v>
      </c>
      <c r="O1197" s="34">
        <v>0.12391631025394553</v>
      </c>
      <c r="P1197" s="34">
        <v>0.54971360983159279</v>
      </c>
      <c r="Q1197" s="34">
        <v>1.8427175710705384</v>
      </c>
      <c r="R1197" s="34">
        <v>5.1460737513429065</v>
      </c>
      <c r="S1197" s="34">
        <v>2.7689616294912107</v>
      </c>
      <c r="T1197" s="34">
        <v>8.4732613100591242E-2</v>
      </c>
      <c r="U1197" s="34">
        <v>4.4203451333191049E-2</v>
      </c>
      <c r="V1197" s="34">
        <v>7.2577770980997037E-3</v>
      </c>
      <c r="W1197" s="34">
        <v>0.13773604206759882</v>
      </c>
      <c r="X1197" s="34">
        <v>-4.9651087580283589E-2</v>
      </c>
      <c r="Y1197" s="30">
        <v>100.00000000000001</v>
      </c>
      <c r="Z1197" s="34">
        <v>95.467658581476599</v>
      </c>
      <c r="AA1197" s="44" t="s">
        <v>29</v>
      </c>
      <c r="AB1197" s="33" t="s">
        <v>31</v>
      </c>
      <c r="AF1197" s="45"/>
      <c r="AG1197" s="27"/>
    </row>
    <row r="1198" spans="1:33" s="31" customFormat="1" ht="12.75" customHeight="1" x14ac:dyDescent="0.2">
      <c r="A1198" s="26" t="s">
        <v>498</v>
      </c>
      <c r="B1198" s="31" t="s">
        <v>131</v>
      </c>
      <c r="C1198" s="26">
        <v>0</v>
      </c>
      <c r="D1198" s="27" t="s">
        <v>401</v>
      </c>
      <c r="E1198" s="102">
        <v>390.2</v>
      </c>
      <c r="F1198" s="102">
        <v>27.8</v>
      </c>
      <c r="G1198" s="26" t="s">
        <v>111</v>
      </c>
      <c r="H1198" s="26" t="s">
        <v>30</v>
      </c>
      <c r="I1198" s="26" t="s">
        <v>28</v>
      </c>
      <c r="J1198" s="28">
        <v>42864</v>
      </c>
      <c r="K1198" s="34">
        <v>65.228490585629743</v>
      </c>
      <c r="L1198" s="34">
        <v>0.91232764339354888</v>
      </c>
      <c r="M1198" s="34">
        <v>14.985286257572195</v>
      </c>
      <c r="N1198" s="34">
        <v>5.5824007733574605</v>
      </c>
      <c r="O1198" s="34">
        <v>0.19272424196842547</v>
      </c>
      <c r="P1198" s="34">
        <v>1.4979981855349407</v>
      </c>
      <c r="Q1198" s="34">
        <v>4.2387504064134731</v>
      </c>
      <c r="R1198" s="34">
        <v>4.6691714260927784</v>
      </c>
      <c r="S1198" s="34">
        <v>2.3430960052823009</v>
      </c>
      <c r="T1198" s="34">
        <v>0.20885080002538561</v>
      </c>
      <c r="U1198" s="34">
        <v>3.716024739486281E-2</v>
      </c>
      <c r="V1198" s="34">
        <v>5.9638123999226314E-2</v>
      </c>
      <c r="W1198" s="34">
        <v>7.7134042794304428E-2</v>
      </c>
      <c r="X1198" s="34">
        <v>-3.3028739458673545E-2</v>
      </c>
      <c r="Y1198" s="30">
        <v>99.999999999999972</v>
      </c>
      <c r="Z1198" s="34">
        <v>98.223242736123211</v>
      </c>
      <c r="AA1198" s="44" t="s">
        <v>29</v>
      </c>
      <c r="AB1198" s="33" t="s">
        <v>31</v>
      </c>
      <c r="AF1198" s="45"/>
      <c r="AG1198" s="27"/>
    </row>
    <row r="1199" spans="1:33" s="31" customFormat="1" ht="12.75" customHeight="1" x14ac:dyDescent="0.2">
      <c r="A1199" s="26" t="s">
        <v>498</v>
      </c>
      <c r="B1199" s="31" t="s">
        <v>131</v>
      </c>
      <c r="C1199" s="26">
        <v>0</v>
      </c>
      <c r="D1199" s="27" t="s">
        <v>401</v>
      </c>
      <c r="E1199" s="102">
        <v>390.2</v>
      </c>
      <c r="F1199" s="102">
        <v>27.8</v>
      </c>
      <c r="G1199" s="26" t="s">
        <v>111</v>
      </c>
      <c r="H1199" s="26" t="s">
        <v>30</v>
      </c>
      <c r="I1199" s="26" t="s">
        <v>28</v>
      </c>
      <c r="J1199" s="28">
        <v>42864</v>
      </c>
      <c r="K1199" s="34">
        <v>72.188205118655404</v>
      </c>
      <c r="L1199" s="34">
        <v>0.5894989718983985</v>
      </c>
      <c r="M1199" s="34">
        <v>14.1377677230799</v>
      </c>
      <c r="N1199" s="34">
        <v>2.3905267019013228</v>
      </c>
      <c r="O1199" s="34">
        <v>0.11438824109108031</v>
      </c>
      <c r="P1199" s="34">
        <v>0.56439383767630447</v>
      </c>
      <c r="Q1199" s="34">
        <v>1.8014696526580514</v>
      </c>
      <c r="R1199" s="34">
        <v>5.2265813076537482</v>
      </c>
      <c r="S1199" s="34">
        <v>2.7519793899162646</v>
      </c>
      <c r="T1199" s="34">
        <v>7.6163716773641976E-2</v>
      </c>
      <c r="U1199" s="34">
        <v>5.213828668516092E-2</v>
      </c>
      <c r="V1199" s="34">
        <v>2.7912689505637661E-2</v>
      </c>
      <c r="W1199" s="34">
        <v>0.13028800177658989</v>
      </c>
      <c r="X1199" s="34">
        <v>-5.1313639271500913E-2</v>
      </c>
      <c r="Y1199" s="30">
        <v>100</v>
      </c>
      <c r="Z1199" s="34">
        <v>94.939828573400746</v>
      </c>
      <c r="AA1199" s="44" t="s">
        <v>29</v>
      </c>
      <c r="AB1199" s="33" t="s">
        <v>31</v>
      </c>
      <c r="AF1199" s="45"/>
      <c r="AG1199" s="27"/>
    </row>
    <row r="1200" spans="1:33" s="31" customFormat="1" ht="12.75" customHeight="1" x14ac:dyDescent="0.2">
      <c r="A1200" s="26" t="s">
        <v>498</v>
      </c>
      <c r="B1200" s="31" t="s">
        <v>131</v>
      </c>
      <c r="C1200" s="26">
        <v>0</v>
      </c>
      <c r="D1200" s="27" t="s">
        <v>401</v>
      </c>
      <c r="E1200" s="102">
        <v>390.2</v>
      </c>
      <c r="F1200" s="102">
        <v>27.8</v>
      </c>
      <c r="G1200" s="26" t="s">
        <v>111</v>
      </c>
      <c r="H1200" s="26" t="s">
        <v>30</v>
      </c>
      <c r="I1200" s="26" t="s">
        <v>28</v>
      </c>
      <c r="J1200" s="28">
        <v>42864</v>
      </c>
      <c r="K1200" s="34">
        <v>72.041532967301933</v>
      </c>
      <c r="L1200" s="34">
        <v>0.59107897294096323</v>
      </c>
      <c r="M1200" s="34">
        <v>14.257724385210693</v>
      </c>
      <c r="N1200" s="34">
        <v>2.3354996844059093</v>
      </c>
      <c r="O1200" s="34">
        <v>0.12682705426339178</v>
      </c>
      <c r="P1200" s="34">
        <v>0.62647139451572831</v>
      </c>
      <c r="Q1200" s="34">
        <v>1.8489070102921403</v>
      </c>
      <c r="R1200" s="34">
        <v>5.1964911904787705</v>
      </c>
      <c r="S1200" s="34">
        <v>2.7217791131472846</v>
      </c>
      <c r="T1200" s="34">
        <v>5.9916046233946696E-2</v>
      </c>
      <c r="U1200" s="34">
        <v>9.5379756847837172E-2</v>
      </c>
      <c r="V1200" s="34">
        <v>2.6818854527198732E-2</v>
      </c>
      <c r="W1200" s="34">
        <v>0.14423774889562127</v>
      </c>
      <c r="X1200" s="34">
        <v>-7.2664179061408735E-2</v>
      </c>
      <c r="Y1200" s="30">
        <v>99.999999999999986</v>
      </c>
      <c r="Z1200" s="34">
        <v>96.351681989094857</v>
      </c>
      <c r="AA1200" s="44" t="s">
        <v>29</v>
      </c>
      <c r="AB1200" s="33" t="s">
        <v>31</v>
      </c>
      <c r="AF1200" s="45"/>
      <c r="AG1200" s="27"/>
    </row>
    <row r="1201" spans="1:33" s="31" customFormat="1" ht="12.75" customHeight="1" x14ac:dyDescent="0.2">
      <c r="A1201" s="26" t="s">
        <v>498</v>
      </c>
      <c r="B1201" s="31" t="s">
        <v>131</v>
      </c>
      <c r="C1201" s="26">
        <v>0</v>
      </c>
      <c r="D1201" s="27" t="s">
        <v>401</v>
      </c>
      <c r="E1201" s="102">
        <v>390.2</v>
      </c>
      <c r="F1201" s="102">
        <v>27.8</v>
      </c>
      <c r="G1201" s="26" t="s">
        <v>111</v>
      </c>
      <c r="H1201" s="26" t="s">
        <v>30</v>
      </c>
      <c r="I1201" s="26" t="s">
        <v>28</v>
      </c>
      <c r="J1201" s="28">
        <v>42864</v>
      </c>
      <c r="K1201" s="34">
        <v>67.446609684661709</v>
      </c>
      <c r="L1201" s="34">
        <v>0.80144732453657641</v>
      </c>
      <c r="M1201" s="34">
        <v>15.379032764030701</v>
      </c>
      <c r="N1201" s="34">
        <v>3.816031668564547</v>
      </c>
      <c r="O1201" s="34">
        <v>0.14828949233713565</v>
      </c>
      <c r="P1201" s="34">
        <v>1.1135295663241163</v>
      </c>
      <c r="Q1201" s="34">
        <v>3.3984896348649603</v>
      </c>
      <c r="R1201" s="34">
        <v>5.2020791944743747</v>
      </c>
      <c r="S1201" s="34">
        <v>2.2912455411489328</v>
      </c>
      <c r="T1201" s="34">
        <v>0.17159155543414872</v>
      </c>
      <c r="U1201" s="34">
        <v>5.1997614196138471E-2</v>
      </c>
      <c r="V1201" s="34">
        <v>0.12407487836787126</v>
      </c>
      <c r="W1201" s="34">
        <v>0.100012940872478</v>
      </c>
      <c r="X1201" s="34">
        <v>-4.4431859813669365E-2</v>
      </c>
      <c r="Y1201" s="30">
        <v>100.00000000000004</v>
      </c>
      <c r="Z1201" s="34">
        <v>98.658372683202302</v>
      </c>
      <c r="AA1201" s="44" t="s">
        <v>29</v>
      </c>
      <c r="AB1201" s="33" t="s">
        <v>31</v>
      </c>
      <c r="AF1201" s="45"/>
      <c r="AG1201" s="27"/>
    </row>
    <row r="1202" spans="1:33" s="31" customFormat="1" ht="12.75" customHeight="1" x14ac:dyDescent="0.2">
      <c r="A1202" s="26" t="s">
        <v>498</v>
      </c>
      <c r="B1202" s="31" t="s">
        <v>131</v>
      </c>
      <c r="C1202" s="26">
        <v>0</v>
      </c>
      <c r="D1202" s="27" t="s">
        <v>401</v>
      </c>
      <c r="E1202" s="102">
        <v>390.2</v>
      </c>
      <c r="F1202" s="102">
        <v>27.8</v>
      </c>
      <c r="G1202" s="26" t="s">
        <v>111</v>
      </c>
      <c r="H1202" s="26" t="s">
        <v>30</v>
      </c>
      <c r="I1202" s="26" t="s">
        <v>28</v>
      </c>
      <c r="J1202" s="28">
        <v>42864</v>
      </c>
      <c r="K1202" s="34">
        <v>69.235769044523437</v>
      </c>
      <c r="L1202" s="34">
        <v>0.8371614925517219</v>
      </c>
      <c r="M1202" s="34">
        <v>14.489455626492665</v>
      </c>
      <c r="N1202" s="34">
        <v>3.5404864885181397</v>
      </c>
      <c r="O1202" s="34">
        <v>8.2270063361875007E-2</v>
      </c>
      <c r="P1202" s="34">
        <v>0.95815744115954948</v>
      </c>
      <c r="Q1202" s="34">
        <v>2.7622992886395021</v>
      </c>
      <c r="R1202" s="34">
        <v>5.3175719473297232</v>
      </c>
      <c r="S1202" s="34">
        <v>2.4865706753820986</v>
      </c>
      <c r="T1202" s="34">
        <v>0.1601716271753513</v>
      </c>
      <c r="U1202" s="34">
        <v>6.2755316746698667E-2</v>
      </c>
      <c r="V1202" s="34">
        <v>0</v>
      </c>
      <c r="W1202" s="34">
        <v>0.12102825156456798</v>
      </c>
      <c r="X1202" s="34">
        <v>-5.3697263445332474E-2</v>
      </c>
      <c r="Y1202" s="30">
        <v>99.999999999999986</v>
      </c>
      <c r="Z1202" s="34">
        <v>97.362268517614098</v>
      </c>
      <c r="AA1202" s="44" t="s">
        <v>29</v>
      </c>
      <c r="AB1202" s="33" t="s">
        <v>31</v>
      </c>
      <c r="AF1202" s="45"/>
      <c r="AG1202" s="27"/>
    </row>
    <row r="1203" spans="1:33" s="31" customFormat="1" ht="12.75" customHeight="1" x14ac:dyDescent="0.2">
      <c r="A1203" s="26" t="s">
        <v>498</v>
      </c>
      <c r="B1203" s="31" t="s">
        <v>131</v>
      </c>
      <c r="C1203" s="26">
        <v>0</v>
      </c>
      <c r="D1203" s="27" t="s">
        <v>401</v>
      </c>
      <c r="E1203" s="102">
        <v>390.2</v>
      </c>
      <c r="F1203" s="102">
        <v>27.8</v>
      </c>
      <c r="G1203" s="26" t="s">
        <v>111</v>
      </c>
      <c r="H1203" s="26" t="s">
        <v>30</v>
      </c>
      <c r="I1203" s="26" t="s">
        <v>28</v>
      </c>
      <c r="J1203" s="28">
        <v>42864</v>
      </c>
      <c r="K1203" s="34">
        <v>68.014781654382077</v>
      </c>
      <c r="L1203" s="34">
        <v>0.80825107017461006</v>
      </c>
      <c r="M1203" s="34">
        <v>15.008556502809988</v>
      </c>
      <c r="N1203" s="34">
        <v>3.7438784931161107</v>
      </c>
      <c r="O1203" s="34">
        <v>0.12846904814720475</v>
      </c>
      <c r="P1203" s="34">
        <v>1.1423517287139127</v>
      </c>
      <c r="Q1203" s="34">
        <v>3.259615979668895</v>
      </c>
      <c r="R1203" s="34">
        <v>5.139547730933872</v>
      </c>
      <c r="S1203" s="34">
        <v>2.3340301863963551</v>
      </c>
      <c r="T1203" s="34">
        <v>0.20975463000868971</v>
      </c>
      <c r="U1203" s="34">
        <v>1.9142400002810589E-2</v>
      </c>
      <c r="V1203" s="34">
        <v>0.10184349555659195</v>
      </c>
      <c r="W1203" s="34">
        <v>0.12629872176223295</v>
      </c>
      <c r="X1203" s="34">
        <v>-3.6521641673324848E-2</v>
      </c>
      <c r="Y1203" s="30">
        <v>100.00000000000003</v>
      </c>
      <c r="Z1203" s="34">
        <v>97.68890001909044</v>
      </c>
      <c r="AA1203" s="44" t="s">
        <v>29</v>
      </c>
      <c r="AB1203" s="33" t="s">
        <v>31</v>
      </c>
      <c r="AF1203" s="45"/>
      <c r="AG1203" s="27"/>
    </row>
    <row r="1204" spans="1:33" s="31" customFormat="1" ht="12.75" customHeight="1" x14ac:dyDescent="0.2">
      <c r="A1204" s="26" t="s">
        <v>498</v>
      </c>
      <c r="B1204" s="31" t="s">
        <v>131</v>
      </c>
      <c r="C1204" s="26">
        <v>0</v>
      </c>
      <c r="D1204" s="27" t="s">
        <v>401</v>
      </c>
      <c r="E1204" s="102">
        <v>390.2</v>
      </c>
      <c r="F1204" s="102">
        <v>27.8</v>
      </c>
      <c r="G1204" s="26" t="s">
        <v>111</v>
      </c>
      <c r="H1204" s="26" t="s">
        <v>30</v>
      </c>
      <c r="I1204" s="26" t="s">
        <v>28</v>
      </c>
      <c r="J1204" s="28">
        <v>42864</v>
      </c>
      <c r="K1204" s="34">
        <v>67.686498292654534</v>
      </c>
      <c r="L1204" s="34">
        <v>0.83199637609563137</v>
      </c>
      <c r="M1204" s="34">
        <v>15.278377417604391</v>
      </c>
      <c r="N1204" s="34">
        <v>3.7004780317547108</v>
      </c>
      <c r="O1204" s="34">
        <v>0.15040539545606385</v>
      </c>
      <c r="P1204" s="34">
        <v>1.1979005942047602</v>
      </c>
      <c r="Q1204" s="34">
        <v>3.345650692797983</v>
      </c>
      <c r="R1204" s="34">
        <v>5.1915399645992144</v>
      </c>
      <c r="S1204" s="34">
        <v>2.1984809820300431</v>
      </c>
      <c r="T1204" s="34">
        <v>0.16441403774892424</v>
      </c>
      <c r="U1204" s="34">
        <v>9.1897595748138258E-2</v>
      </c>
      <c r="V1204" s="34">
        <v>0.11470848487828389</v>
      </c>
      <c r="W1204" s="34">
        <v>0.11146465428457364</v>
      </c>
      <c r="X1204" s="34">
        <v>-6.3812519857266811E-2</v>
      </c>
      <c r="Y1204" s="30">
        <v>99.999999999999986</v>
      </c>
      <c r="Z1204" s="34">
        <v>99.132082029301159</v>
      </c>
      <c r="AA1204" s="44" t="s">
        <v>29</v>
      </c>
      <c r="AB1204" s="33" t="s">
        <v>31</v>
      </c>
      <c r="AF1204" s="45"/>
      <c r="AG1204" s="27"/>
    </row>
    <row r="1205" spans="1:33" s="31" customFormat="1" ht="12.75" customHeight="1" x14ac:dyDescent="0.2">
      <c r="A1205" s="26" t="s">
        <v>498</v>
      </c>
      <c r="B1205" s="31" t="s">
        <v>131</v>
      </c>
      <c r="C1205" s="26">
        <v>0</v>
      </c>
      <c r="D1205" s="27" t="s">
        <v>401</v>
      </c>
      <c r="E1205" s="102">
        <v>390.2</v>
      </c>
      <c r="F1205" s="102">
        <v>27.8</v>
      </c>
      <c r="G1205" s="26" t="s">
        <v>111</v>
      </c>
      <c r="H1205" s="26" t="s">
        <v>30</v>
      </c>
      <c r="I1205" s="26" t="s">
        <v>28</v>
      </c>
      <c r="J1205" s="28">
        <v>42864</v>
      </c>
      <c r="K1205" s="34">
        <v>72.374229734011621</v>
      </c>
      <c r="L1205" s="34">
        <v>0.56276188806220406</v>
      </c>
      <c r="M1205" s="34">
        <v>13.955330290377949</v>
      </c>
      <c r="N1205" s="34">
        <v>2.3924982805918571</v>
      </c>
      <c r="O1205" s="34">
        <v>0.15495735851701112</v>
      </c>
      <c r="P1205" s="34">
        <v>0.58277173918989666</v>
      </c>
      <c r="Q1205" s="34">
        <v>1.7695365127973675</v>
      </c>
      <c r="R1205" s="34">
        <v>5.1779676340634433</v>
      </c>
      <c r="S1205" s="34">
        <v>2.8235042664021006</v>
      </c>
      <c r="T1205" s="34">
        <v>4.836708362591579E-2</v>
      </c>
      <c r="U1205" s="34">
        <v>3.1287433916122299E-2</v>
      </c>
      <c r="V1205" s="34">
        <v>2.4536753172830252E-2</v>
      </c>
      <c r="W1205" s="34">
        <v>0.14900277086682218</v>
      </c>
      <c r="X1205" s="34">
        <v>-4.6751745595160418E-2</v>
      </c>
      <c r="Y1205" s="30">
        <v>99.999999999999957</v>
      </c>
      <c r="Z1205" s="34">
        <v>94.606672056755755</v>
      </c>
      <c r="AA1205" s="44" t="s">
        <v>29</v>
      </c>
      <c r="AB1205" s="33" t="s">
        <v>31</v>
      </c>
      <c r="AF1205" s="45"/>
      <c r="AG1205" s="27"/>
    </row>
    <row r="1206" spans="1:33" s="31" customFormat="1" ht="12.75" customHeight="1" x14ac:dyDescent="0.2">
      <c r="A1206" s="26" t="s">
        <v>498</v>
      </c>
      <c r="B1206" s="31" t="s">
        <v>131</v>
      </c>
      <c r="C1206" s="26">
        <v>0</v>
      </c>
      <c r="D1206" s="27" t="s">
        <v>401</v>
      </c>
      <c r="E1206" s="102">
        <v>390.2</v>
      </c>
      <c r="F1206" s="102">
        <v>27.8</v>
      </c>
      <c r="G1206" s="26" t="s">
        <v>111</v>
      </c>
      <c r="H1206" s="26" t="s">
        <v>30</v>
      </c>
      <c r="I1206" s="26" t="s">
        <v>28</v>
      </c>
      <c r="J1206" s="28">
        <v>42864</v>
      </c>
      <c r="K1206" s="34">
        <v>69.654741098659173</v>
      </c>
      <c r="L1206" s="34">
        <v>0.5965883742305218</v>
      </c>
      <c r="M1206" s="34">
        <v>15.608256499161167</v>
      </c>
      <c r="N1206" s="34">
        <v>2.8648408634717515</v>
      </c>
      <c r="O1206" s="34">
        <v>0.12025780552742268</v>
      </c>
      <c r="P1206" s="34">
        <v>0.62507530492217167</v>
      </c>
      <c r="Q1206" s="34">
        <v>2.1548175237188776</v>
      </c>
      <c r="R1206" s="34">
        <v>5.9778010561612378</v>
      </c>
      <c r="S1206" s="34">
        <v>2.1234549130127878</v>
      </c>
      <c r="T1206" s="34">
        <v>8.4525283634681259E-2</v>
      </c>
      <c r="U1206" s="34">
        <v>0.11889004395974422</v>
      </c>
      <c r="V1206" s="34">
        <v>0</v>
      </c>
      <c r="W1206" s="34">
        <v>0.15595498470355482</v>
      </c>
      <c r="X1206" s="34">
        <v>-8.520375116309517E-2</v>
      </c>
      <c r="Y1206" s="30">
        <v>100</v>
      </c>
      <c r="Z1206" s="34">
        <v>95.045805549757759</v>
      </c>
      <c r="AA1206" s="44" t="s">
        <v>29</v>
      </c>
      <c r="AB1206" s="33" t="s">
        <v>31</v>
      </c>
      <c r="AF1206" s="45"/>
      <c r="AG1206" s="27"/>
    </row>
    <row r="1207" spans="1:33" s="31" customFormat="1" ht="12.75" customHeight="1" x14ac:dyDescent="0.2">
      <c r="A1207" s="26" t="s">
        <v>498</v>
      </c>
      <c r="B1207" s="31" t="s">
        <v>131</v>
      </c>
      <c r="C1207" s="26">
        <v>0</v>
      </c>
      <c r="D1207" s="27" t="s">
        <v>401</v>
      </c>
      <c r="E1207" s="102">
        <v>390.2</v>
      </c>
      <c r="F1207" s="102">
        <v>27.8</v>
      </c>
      <c r="G1207" s="26" t="s">
        <v>111</v>
      </c>
      <c r="H1207" s="26" t="s">
        <v>30</v>
      </c>
      <c r="I1207" s="26" t="s">
        <v>28</v>
      </c>
      <c r="J1207" s="28">
        <v>42864</v>
      </c>
      <c r="K1207" s="34">
        <v>67.496221303448891</v>
      </c>
      <c r="L1207" s="34">
        <v>0.81853758436783375</v>
      </c>
      <c r="M1207" s="34">
        <v>15.287691321944946</v>
      </c>
      <c r="N1207" s="34">
        <v>3.8388471587224391</v>
      </c>
      <c r="O1207" s="34">
        <v>0.11697158093955158</v>
      </c>
      <c r="P1207" s="34">
        <v>1.2110364162511613</v>
      </c>
      <c r="Q1207" s="34">
        <v>3.4589440135599752</v>
      </c>
      <c r="R1207" s="34">
        <v>5.077159868010849</v>
      </c>
      <c r="S1207" s="34">
        <v>2.2354581529840476</v>
      </c>
      <c r="T1207" s="34">
        <v>0.17950885567605457</v>
      </c>
      <c r="U1207" s="34">
        <v>1.6109244041675082E-2</v>
      </c>
      <c r="V1207" s="34">
        <v>0.18097127269018501</v>
      </c>
      <c r="W1207" s="34">
        <v>0.11531183189236854</v>
      </c>
      <c r="X1207" s="34">
        <v>-3.276860452998627E-2</v>
      </c>
      <c r="Y1207" s="30">
        <v>99.999999999999986</v>
      </c>
      <c r="Z1207" s="34">
        <v>97.459570165947213</v>
      </c>
      <c r="AA1207" s="44" t="s">
        <v>29</v>
      </c>
      <c r="AB1207" s="33" t="s">
        <v>31</v>
      </c>
      <c r="AF1207" s="45"/>
      <c r="AG1207" s="27"/>
    </row>
    <row r="1208" spans="1:33" s="31" customFormat="1" ht="12.75" customHeight="1" x14ac:dyDescent="0.2">
      <c r="A1208" s="26" t="s">
        <v>498</v>
      </c>
      <c r="B1208" s="31" t="s">
        <v>131</v>
      </c>
      <c r="C1208" s="26">
        <v>0</v>
      </c>
      <c r="D1208" s="27" t="s">
        <v>401</v>
      </c>
      <c r="E1208" s="102">
        <v>390.2</v>
      </c>
      <c r="F1208" s="102">
        <v>27.8</v>
      </c>
      <c r="G1208" s="26" t="s">
        <v>111</v>
      </c>
      <c r="H1208" s="26" t="s">
        <v>30</v>
      </c>
      <c r="I1208" s="26" t="s">
        <v>28</v>
      </c>
      <c r="J1208" s="28">
        <v>42864</v>
      </c>
      <c r="K1208" s="34">
        <v>67.2476317646979</v>
      </c>
      <c r="L1208" s="34">
        <v>0.82171911820741794</v>
      </c>
      <c r="M1208" s="34">
        <v>15.368900588629097</v>
      </c>
      <c r="N1208" s="34">
        <v>3.7077355629009854</v>
      </c>
      <c r="O1208" s="34">
        <v>0.19858573555525097</v>
      </c>
      <c r="P1208" s="34">
        <v>1.1406281266736218</v>
      </c>
      <c r="Q1208" s="34">
        <v>3.4047543632695554</v>
      </c>
      <c r="R1208" s="34">
        <v>5.3785339390556759</v>
      </c>
      <c r="S1208" s="34">
        <v>2.2905236776572098</v>
      </c>
      <c r="T1208" s="34">
        <v>0.18818687790040423</v>
      </c>
      <c r="U1208" s="34">
        <v>7.8545857784435805E-2</v>
      </c>
      <c r="V1208" s="34">
        <v>0.11805732985353902</v>
      </c>
      <c r="W1208" s="34">
        <v>0.11523816097016186</v>
      </c>
      <c r="X1208" s="34">
        <v>-5.9041103155291874E-2</v>
      </c>
      <c r="Y1208" s="30">
        <v>99.999999999999957</v>
      </c>
      <c r="Z1208" s="34">
        <v>99.050417417958855</v>
      </c>
      <c r="AA1208" s="44" t="s">
        <v>29</v>
      </c>
      <c r="AB1208" s="33" t="s">
        <v>31</v>
      </c>
      <c r="AF1208" s="45"/>
      <c r="AG1208" s="27"/>
    </row>
    <row r="1209" spans="1:33" s="31" customFormat="1" ht="12.75" customHeight="1" x14ac:dyDescent="0.2">
      <c r="A1209" s="26" t="s">
        <v>498</v>
      </c>
      <c r="B1209" s="31" t="s">
        <v>131</v>
      </c>
      <c r="C1209" s="26">
        <v>0</v>
      </c>
      <c r="D1209" s="27" t="s">
        <v>401</v>
      </c>
      <c r="E1209" s="102">
        <v>390.2</v>
      </c>
      <c r="F1209" s="102">
        <v>27.8</v>
      </c>
      <c r="G1209" s="26" t="s">
        <v>111</v>
      </c>
      <c r="H1209" s="26" t="s">
        <v>30</v>
      </c>
      <c r="I1209" s="26" t="s">
        <v>28</v>
      </c>
      <c r="J1209" s="28">
        <v>42864</v>
      </c>
      <c r="K1209" s="34">
        <v>72.230334790475965</v>
      </c>
      <c r="L1209" s="34">
        <v>0.58920624425998747</v>
      </c>
      <c r="M1209" s="34">
        <v>14.229723868531298</v>
      </c>
      <c r="N1209" s="34">
        <v>2.2630833616257142</v>
      </c>
      <c r="O1209" s="34">
        <v>0.11716597141136909</v>
      </c>
      <c r="P1209" s="34">
        <v>0.54872838714255134</v>
      </c>
      <c r="Q1209" s="34">
        <v>1.936843698951163</v>
      </c>
      <c r="R1209" s="34">
        <v>4.9830641063480234</v>
      </c>
      <c r="S1209" s="34">
        <v>2.8604387705322889</v>
      </c>
      <c r="T1209" s="34">
        <v>0.10524819825728046</v>
      </c>
      <c r="U1209" s="34">
        <v>0</v>
      </c>
      <c r="V1209" s="34">
        <v>4.0388908357287735E-2</v>
      </c>
      <c r="W1209" s="34">
        <v>0.12363513239278272</v>
      </c>
      <c r="X1209" s="34">
        <v>-2.7861438285697513E-2</v>
      </c>
      <c r="Y1209" s="30">
        <v>100</v>
      </c>
      <c r="Z1209" s="34">
        <v>94.396008216143244</v>
      </c>
      <c r="AA1209" s="44" t="s">
        <v>29</v>
      </c>
      <c r="AB1209" s="33" t="s">
        <v>31</v>
      </c>
      <c r="AF1209" s="45"/>
      <c r="AG1209" s="27"/>
    </row>
    <row r="1210" spans="1:33" s="31" customFormat="1" ht="12.75" customHeight="1" x14ac:dyDescent="0.2">
      <c r="A1210" s="26" t="s">
        <v>498</v>
      </c>
      <c r="B1210" s="31" t="s">
        <v>131</v>
      </c>
      <c r="C1210" s="26">
        <v>0</v>
      </c>
      <c r="D1210" s="27" t="s">
        <v>401</v>
      </c>
      <c r="E1210" s="102">
        <v>390.2</v>
      </c>
      <c r="F1210" s="102">
        <v>27.8</v>
      </c>
      <c r="G1210" s="26" t="s">
        <v>111</v>
      </c>
      <c r="H1210" s="26" t="s">
        <v>30</v>
      </c>
      <c r="I1210" s="26" t="s">
        <v>28</v>
      </c>
      <c r="J1210" s="28">
        <v>42864</v>
      </c>
      <c r="K1210" s="34">
        <v>72.172849780145498</v>
      </c>
      <c r="L1210" s="34">
        <v>0.56689760339978279</v>
      </c>
      <c r="M1210" s="34">
        <v>14.169967296605792</v>
      </c>
      <c r="N1210" s="34">
        <v>2.1588587622611959</v>
      </c>
      <c r="O1210" s="34">
        <v>0.14507500505539225</v>
      </c>
      <c r="P1210" s="34">
        <v>0.53038131909799069</v>
      </c>
      <c r="Q1210" s="34">
        <v>1.8681303500078794</v>
      </c>
      <c r="R1210" s="34">
        <v>5.3307428977719331</v>
      </c>
      <c r="S1210" s="34">
        <v>2.8198627930353903</v>
      </c>
      <c r="T1210" s="34">
        <v>4.4902089764411575E-2</v>
      </c>
      <c r="U1210" s="34">
        <v>7.0605258039917324E-2</v>
      </c>
      <c r="V1210" s="34">
        <v>4.4923566971649592E-2</v>
      </c>
      <c r="W1210" s="34">
        <v>0.13752287882976369</v>
      </c>
      <c r="X1210" s="34">
        <v>-6.0719600986598371E-2</v>
      </c>
      <c r="Y1210" s="30">
        <v>99.999999999999957</v>
      </c>
      <c r="Z1210" s="34">
        <v>95.743577570075189</v>
      </c>
      <c r="AA1210" s="44" t="s">
        <v>29</v>
      </c>
      <c r="AB1210" s="33" t="s">
        <v>31</v>
      </c>
      <c r="AF1210" s="45"/>
      <c r="AG1210" s="27"/>
    </row>
    <row r="1211" spans="1:33" s="31" customFormat="1" ht="12.75" customHeight="1" x14ac:dyDescent="0.2">
      <c r="A1211" s="26" t="s">
        <v>498</v>
      </c>
      <c r="B1211" s="31" t="s">
        <v>131</v>
      </c>
      <c r="C1211" s="26">
        <v>0</v>
      </c>
      <c r="D1211" s="27" t="s">
        <v>401</v>
      </c>
      <c r="E1211" s="102">
        <v>390.2</v>
      </c>
      <c r="F1211" s="102">
        <v>27.8</v>
      </c>
      <c r="G1211" s="26" t="s">
        <v>111</v>
      </c>
      <c r="H1211" s="26" t="s">
        <v>30</v>
      </c>
      <c r="I1211" s="26" t="s">
        <v>28</v>
      </c>
      <c r="J1211" s="28">
        <v>42864</v>
      </c>
      <c r="K1211" s="34">
        <v>66.926131841426638</v>
      </c>
      <c r="L1211" s="34">
        <v>0.82837196757859211</v>
      </c>
      <c r="M1211" s="34">
        <v>15.288360446412305</v>
      </c>
      <c r="N1211" s="34">
        <v>3.7688567441007814</v>
      </c>
      <c r="O1211" s="34">
        <v>0.2418871278353921</v>
      </c>
      <c r="P1211" s="34">
        <v>1.3274986529698494</v>
      </c>
      <c r="Q1211" s="34">
        <v>3.6253746408076633</v>
      </c>
      <c r="R1211" s="34">
        <v>5.3840969416504452</v>
      </c>
      <c r="S1211" s="34">
        <v>2.2740999808593059</v>
      </c>
      <c r="T1211" s="34">
        <v>0.1651010698419248</v>
      </c>
      <c r="U1211" s="34">
        <v>2.0893559387586511E-2</v>
      </c>
      <c r="V1211" s="34">
        <v>7.4755063541398603E-2</v>
      </c>
      <c r="W1211" s="34">
        <v>0.10762212498804553</v>
      </c>
      <c r="X1211" s="34">
        <v>-3.3050161399936974E-2</v>
      </c>
      <c r="Y1211" s="30">
        <v>99.999999999999986</v>
      </c>
      <c r="Z1211" s="34">
        <v>96.201894694601492</v>
      </c>
      <c r="AA1211" s="44" t="s">
        <v>29</v>
      </c>
      <c r="AB1211" s="33" t="s">
        <v>31</v>
      </c>
      <c r="AF1211" s="45"/>
      <c r="AG1211" s="27"/>
    </row>
    <row r="1212" spans="1:33" s="40" customFormat="1" ht="12.75" customHeight="1" x14ac:dyDescent="0.2">
      <c r="A1212" s="35" t="s">
        <v>498</v>
      </c>
      <c r="B1212" s="40" t="s">
        <v>131</v>
      </c>
      <c r="C1212" s="35">
        <v>0</v>
      </c>
      <c r="D1212" s="36" t="s">
        <v>401</v>
      </c>
      <c r="E1212" s="103">
        <v>390.2</v>
      </c>
      <c r="F1212" s="103">
        <v>27.8</v>
      </c>
      <c r="G1212" s="35" t="s">
        <v>111</v>
      </c>
      <c r="H1212" s="35" t="s">
        <v>30</v>
      </c>
      <c r="I1212" s="35" t="s">
        <v>28</v>
      </c>
      <c r="J1212" s="37">
        <v>42864</v>
      </c>
      <c r="K1212" s="43">
        <v>70.050451012349754</v>
      </c>
      <c r="L1212" s="43">
        <v>0.6023090270908299</v>
      </c>
      <c r="M1212" s="43">
        <v>14.062810010864386</v>
      </c>
      <c r="N1212" s="43">
        <v>3.6860475963588559</v>
      </c>
      <c r="O1212" s="43">
        <v>0.14505899885389109</v>
      </c>
      <c r="P1212" s="43">
        <v>0.52808513937874513</v>
      </c>
      <c r="Q1212" s="43">
        <v>2.1305702497950159</v>
      </c>
      <c r="R1212" s="43">
        <v>4.741234888562329</v>
      </c>
      <c r="S1212" s="43">
        <v>3.7966783560217059</v>
      </c>
      <c r="T1212" s="43">
        <v>6.7583717350014755E-2</v>
      </c>
      <c r="U1212" s="43">
        <v>3.3749275744908186E-2</v>
      </c>
      <c r="V1212" s="43">
        <v>2.392377269143886E-2</v>
      </c>
      <c r="W1212" s="43">
        <v>0.18809600941115237</v>
      </c>
      <c r="X1212" s="43">
        <v>-5.6598054473015698E-2</v>
      </c>
      <c r="Y1212" s="39">
        <v>100.00000000000001</v>
      </c>
      <c r="Z1212" s="43">
        <v>95.409454838028836</v>
      </c>
      <c r="AA1212" s="46" t="s">
        <v>29</v>
      </c>
      <c r="AB1212" s="42" t="s">
        <v>31</v>
      </c>
      <c r="AF1212" s="49"/>
      <c r="AG1212" s="36"/>
    </row>
    <row r="1213" spans="1:33" s="31" customFormat="1" ht="12.75" customHeight="1" x14ac:dyDescent="0.2">
      <c r="A1213" s="26" t="s">
        <v>499</v>
      </c>
      <c r="B1213" s="31" t="s">
        <v>79</v>
      </c>
      <c r="C1213" s="26" t="s">
        <v>331</v>
      </c>
      <c r="D1213" s="27" t="s">
        <v>332</v>
      </c>
      <c r="E1213" s="101">
        <v>418.1</v>
      </c>
      <c r="F1213" s="101">
        <v>4.8</v>
      </c>
      <c r="G1213" s="26" t="s">
        <v>27</v>
      </c>
      <c r="H1213" s="26" t="s">
        <v>30</v>
      </c>
      <c r="I1213" s="26" t="s">
        <v>28</v>
      </c>
      <c r="J1213" s="28">
        <v>42790</v>
      </c>
      <c r="K1213" s="34">
        <v>77.548117632591129</v>
      </c>
      <c r="L1213" s="34">
        <v>0.18741905373541962</v>
      </c>
      <c r="M1213" s="34">
        <v>12.308357039661011</v>
      </c>
      <c r="N1213" s="34">
        <v>1.0425322861174082</v>
      </c>
      <c r="O1213" s="34">
        <v>6.5615587514829793E-2</v>
      </c>
      <c r="P1213" s="34">
        <v>0.16528954696993942</v>
      </c>
      <c r="Q1213" s="34">
        <v>1.0374173918019849</v>
      </c>
      <c r="R1213" s="34">
        <v>4.1281108596861333</v>
      </c>
      <c r="S1213" s="34">
        <v>3.3337822098182759</v>
      </c>
      <c r="T1213" s="34">
        <v>1.557664269165128E-2</v>
      </c>
      <c r="U1213" s="34">
        <v>3.6824010163330548E-2</v>
      </c>
      <c r="V1213" s="34">
        <v>2.2629859164704173E-3</v>
      </c>
      <c r="W1213" s="34">
        <v>0.18614857418010478</v>
      </c>
      <c r="X1213" s="34">
        <v>-5.7453820847682434E-2</v>
      </c>
      <c r="Y1213" s="30">
        <v>100.00000000000003</v>
      </c>
      <c r="Z1213" s="34">
        <v>95.861368285064827</v>
      </c>
      <c r="AA1213" s="44" t="s">
        <v>29</v>
      </c>
      <c r="AB1213" s="33" t="s">
        <v>31</v>
      </c>
      <c r="AF1213" s="45"/>
      <c r="AG1213" s="27"/>
    </row>
    <row r="1214" spans="1:33" s="31" customFormat="1" ht="12.75" customHeight="1" x14ac:dyDescent="0.2">
      <c r="A1214" s="26" t="s">
        <v>499</v>
      </c>
      <c r="B1214" s="31" t="s">
        <v>79</v>
      </c>
      <c r="C1214" s="26" t="s">
        <v>331</v>
      </c>
      <c r="D1214" s="27" t="s">
        <v>332</v>
      </c>
      <c r="E1214" s="102">
        <v>418.1</v>
      </c>
      <c r="F1214" s="102">
        <v>4.8</v>
      </c>
      <c r="G1214" s="26" t="s">
        <v>27</v>
      </c>
      <c r="H1214" s="26" t="s">
        <v>30</v>
      </c>
      <c r="I1214" s="26" t="s">
        <v>28</v>
      </c>
      <c r="J1214" s="28">
        <v>42790</v>
      </c>
      <c r="K1214" s="34">
        <v>77.655703984630478</v>
      </c>
      <c r="L1214" s="34">
        <v>0.14252350808929243</v>
      </c>
      <c r="M1214" s="34">
        <v>12.285714142471946</v>
      </c>
      <c r="N1214" s="34">
        <v>0.95919946905492848</v>
      </c>
      <c r="O1214" s="34">
        <v>5.9952310460794044E-2</v>
      </c>
      <c r="P1214" s="34">
        <v>0.13251842880709302</v>
      </c>
      <c r="Q1214" s="34">
        <v>1.0198698533508155</v>
      </c>
      <c r="R1214" s="34">
        <v>4.0825906287279929</v>
      </c>
      <c r="S1214" s="34">
        <v>3.4711543181667772</v>
      </c>
      <c r="T1214" s="34">
        <v>0</v>
      </c>
      <c r="U1214" s="34">
        <v>4.766786155726882E-2</v>
      </c>
      <c r="V1214" s="34">
        <v>3.5575403964242275E-2</v>
      </c>
      <c r="W1214" s="34">
        <v>0.16472099305609594</v>
      </c>
      <c r="X1214" s="34">
        <v>-5.7190902337718202E-2</v>
      </c>
      <c r="Y1214" s="30">
        <v>100.00000000000001</v>
      </c>
      <c r="Z1214" s="34">
        <v>95.242367743843133</v>
      </c>
      <c r="AA1214" s="44" t="s">
        <v>29</v>
      </c>
      <c r="AB1214" s="33" t="s">
        <v>31</v>
      </c>
      <c r="AF1214" s="45"/>
      <c r="AG1214" s="27"/>
    </row>
    <row r="1215" spans="1:33" s="31" customFormat="1" ht="12.75" customHeight="1" x14ac:dyDescent="0.2">
      <c r="A1215" s="26" t="s">
        <v>499</v>
      </c>
      <c r="B1215" s="31" t="s">
        <v>79</v>
      </c>
      <c r="C1215" s="26" t="s">
        <v>331</v>
      </c>
      <c r="D1215" s="27" t="s">
        <v>332</v>
      </c>
      <c r="E1215" s="102">
        <v>418.1</v>
      </c>
      <c r="F1215" s="102">
        <v>4.8</v>
      </c>
      <c r="G1215" s="26" t="s">
        <v>27</v>
      </c>
      <c r="H1215" s="26" t="s">
        <v>30</v>
      </c>
      <c r="I1215" s="26" t="s">
        <v>28</v>
      </c>
      <c r="J1215" s="28">
        <v>42790</v>
      </c>
      <c r="K1215" s="34">
        <v>77.724033924033165</v>
      </c>
      <c r="L1215" s="34">
        <v>0.15049002619056229</v>
      </c>
      <c r="M1215" s="34">
        <v>12.3316653041993</v>
      </c>
      <c r="N1215" s="34">
        <v>1.0596529673283233</v>
      </c>
      <c r="O1215" s="34">
        <v>2.7360223877575328E-2</v>
      </c>
      <c r="P1215" s="34">
        <v>0.18122892533457777</v>
      </c>
      <c r="Q1215" s="34">
        <v>0.99642205852953958</v>
      </c>
      <c r="R1215" s="34">
        <v>3.8755079118140592</v>
      </c>
      <c r="S1215" s="34">
        <v>3.4419489019513829</v>
      </c>
      <c r="T1215" s="34">
        <v>2.4715785824671439E-2</v>
      </c>
      <c r="U1215" s="34">
        <v>5.0230029332495152E-2</v>
      </c>
      <c r="V1215" s="34">
        <v>3.4196668445094572E-2</v>
      </c>
      <c r="W1215" s="34">
        <v>0.1596812709336696</v>
      </c>
      <c r="X1215" s="34">
        <v>-5.7133997794434989E-2</v>
      </c>
      <c r="Y1215" s="30">
        <v>99.999999999999986</v>
      </c>
      <c r="Z1215" s="34">
        <v>95.759450351112605</v>
      </c>
      <c r="AA1215" s="44" t="s">
        <v>29</v>
      </c>
      <c r="AB1215" s="33" t="s">
        <v>31</v>
      </c>
      <c r="AF1215" s="45"/>
      <c r="AG1215" s="27"/>
    </row>
    <row r="1216" spans="1:33" s="31" customFormat="1" ht="12.75" customHeight="1" x14ac:dyDescent="0.2">
      <c r="A1216" s="26" t="s">
        <v>499</v>
      </c>
      <c r="B1216" s="31" t="s">
        <v>79</v>
      </c>
      <c r="C1216" s="26" t="s">
        <v>331</v>
      </c>
      <c r="D1216" s="27" t="s">
        <v>332</v>
      </c>
      <c r="E1216" s="102">
        <v>418.1</v>
      </c>
      <c r="F1216" s="102">
        <v>4.8</v>
      </c>
      <c r="G1216" s="26" t="s">
        <v>27</v>
      </c>
      <c r="H1216" s="26" t="s">
        <v>30</v>
      </c>
      <c r="I1216" s="26" t="s">
        <v>28</v>
      </c>
      <c r="J1216" s="28">
        <v>42790</v>
      </c>
      <c r="K1216" s="34">
        <v>77.933892221153599</v>
      </c>
      <c r="L1216" s="34">
        <v>0.16443662123538086</v>
      </c>
      <c r="M1216" s="34">
        <v>12.105296072635877</v>
      </c>
      <c r="N1216" s="34">
        <v>0.95347498344185211</v>
      </c>
      <c r="O1216" s="34">
        <v>8.0883807515253273E-2</v>
      </c>
      <c r="P1216" s="34">
        <v>0.16792139387747917</v>
      </c>
      <c r="Q1216" s="34">
        <v>1.0156810395540325</v>
      </c>
      <c r="R1216" s="34">
        <v>3.9399283365963926</v>
      </c>
      <c r="S1216" s="34">
        <v>3.444345347741772</v>
      </c>
      <c r="T1216" s="34">
        <v>2.8235950358037106E-2</v>
      </c>
      <c r="U1216" s="34">
        <v>0</v>
      </c>
      <c r="V1216" s="34">
        <v>2.482873781049107E-2</v>
      </c>
      <c r="W1216" s="34">
        <v>0.18211563006670506</v>
      </c>
      <c r="X1216" s="34">
        <v>-4.1040141986863107E-2</v>
      </c>
      <c r="Y1216" s="30">
        <v>100.00000000000001</v>
      </c>
      <c r="Z1216" s="34">
        <v>95.69282453154014</v>
      </c>
      <c r="AA1216" s="44" t="s">
        <v>29</v>
      </c>
      <c r="AB1216" s="33" t="s">
        <v>31</v>
      </c>
      <c r="AF1216" s="45"/>
      <c r="AG1216" s="27"/>
    </row>
    <row r="1217" spans="1:33" s="31" customFormat="1" ht="12.75" customHeight="1" x14ac:dyDescent="0.2">
      <c r="A1217" s="26" t="s">
        <v>499</v>
      </c>
      <c r="B1217" s="31" t="s">
        <v>79</v>
      </c>
      <c r="C1217" s="26" t="s">
        <v>331</v>
      </c>
      <c r="D1217" s="27" t="s">
        <v>332</v>
      </c>
      <c r="E1217" s="102">
        <v>418.1</v>
      </c>
      <c r="F1217" s="102">
        <v>4.8</v>
      </c>
      <c r="G1217" s="26" t="s">
        <v>27</v>
      </c>
      <c r="H1217" s="26" t="s">
        <v>30</v>
      </c>
      <c r="I1217" s="26" t="s">
        <v>28</v>
      </c>
      <c r="J1217" s="28">
        <v>42790</v>
      </c>
      <c r="K1217" s="34">
        <v>77.681354732743316</v>
      </c>
      <c r="L1217" s="34">
        <v>0.15949564087583212</v>
      </c>
      <c r="M1217" s="34">
        <v>12.162813084022671</v>
      </c>
      <c r="N1217" s="34">
        <v>1.0496857069198124</v>
      </c>
      <c r="O1217" s="34">
        <v>3.990701045430551E-2</v>
      </c>
      <c r="P1217" s="34">
        <v>0.19452489065384768</v>
      </c>
      <c r="Q1217" s="34">
        <v>1.0345371603585016</v>
      </c>
      <c r="R1217" s="34">
        <v>4.1546660315445543</v>
      </c>
      <c r="S1217" s="34">
        <v>3.3176858414671675</v>
      </c>
      <c r="T1217" s="34">
        <v>3.0031181182287474E-2</v>
      </c>
      <c r="U1217" s="34">
        <v>0</v>
      </c>
      <c r="V1217" s="34">
        <v>3.4749445878794416E-2</v>
      </c>
      <c r="W1217" s="34">
        <v>0.18143633539676635</v>
      </c>
      <c r="X1217" s="34">
        <v>-4.0887061497862837E-2</v>
      </c>
      <c r="Y1217" s="30">
        <v>99.999999999999972</v>
      </c>
      <c r="Z1217" s="34">
        <v>95.722529864119792</v>
      </c>
      <c r="AA1217" s="44" t="s">
        <v>29</v>
      </c>
      <c r="AB1217" s="33" t="s">
        <v>31</v>
      </c>
      <c r="AF1217" s="45"/>
      <c r="AG1217" s="27"/>
    </row>
    <row r="1218" spans="1:33" s="31" customFormat="1" ht="12.75" customHeight="1" x14ac:dyDescent="0.2">
      <c r="A1218" s="26" t="s">
        <v>499</v>
      </c>
      <c r="B1218" s="31" t="s">
        <v>79</v>
      </c>
      <c r="C1218" s="26" t="s">
        <v>331</v>
      </c>
      <c r="D1218" s="27" t="s">
        <v>332</v>
      </c>
      <c r="E1218" s="102">
        <v>418.1</v>
      </c>
      <c r="F1218" s="102">
        <v>4.8</v>
      </c>
      <c r="G1218" s="26" t="s">
        <v>27</v>
      </c>
      <c r="H1218" s="26" t="s">
        <v>30</v>
      </c>
      <c r="I1218" s="26" t="s">
        <v>28</v>
      </c>
      <c r="J1218" s="28">
        <v>42790</v>
      </c>
      <c r="K1218" s="34">
        <v>77.790564368967821</v>
      </c>
      <c r="L1218" s="34">
        <v>0.19720719289902514</v>
      </c>
      <c r="M1218" s="34">
        <v>12.415965937797663</v>
      </c>
      <c r="N1218" s="34">
        <v>0.99224504441000883</v>
      </c>
      <c r="O1218" s="34">
        <v>4.1428291717817478E-2</v>
      </c>
      <c r="P1218" s="34">
        <v>0.16240467039184767</v>
      </c>
      <c r="Q1218" s="34">
        <v>1.0690347700093077</v>
      </c>
      <c r="R1218" s="34">
        <v>3.7787654657636227</v>
      </c>
      <c r="S1218" s="34">
        <v>3.4148643469782058</v>
      </c>
      <c r="T1218" s="34">
        <v>0</v>
      </c>
      <c r="U1218" s="34">
        <v>0</v>
      </c>
      <c r="V1218" s="34">
        <v>1.5384892091989734E-2</v>
      </c>
      <c r="W1218" s="34">
        <v>0.15766520631017691</v>
      </c>
      <c r="X1218" s="34">
        <v>-3.5530187337504654E-2</v>
      </c>
      <c r="Y1218" s="30">
        <v>100</v>
      </c>
      <c r="Z1218" s="34">
        <v>95.345471324398929</v>
      </c>
      <c r="AA1218" s="44" t="s">
        <v>29</v>
      </c>
      <c r="AB1218" s="33" t="s">
        <v>31</v>
      </c>
      <c r="AF1218" s="45"/>
      <c r="AG1218" s="27"/>
    </row>
    <row r="1219" spans="1:33" s="31" customFormat="1" ht="12.75" customHeight="1" x14ac:dyDescent="0.2">
      <c r="A1219" s="26" t="s">
        <v>499</v>
      </c>
      <c r="B1219" s="31" t="s">
        <v>79</v>
      </c>
      <c r="C1219" s="26" t="s">
        <v>331</v>
      </c>
      <c r="D1219" s="27" t="s">
        <v>332</v>
      </c>
      <c r="E1219" s="102">
        <v>418.1</v>
      </c>
      <c r="F1219" s="102">
        <v>4.8</v>
      </c>
      <c r="G1219" s="26" t="s">
        <v>27</v>
      </c>
      <c r="H1219" s="26" t="s">
        <v>30</v>
      </c>
      <c r="I1219" s="26" t="s">
        <v>28</v>
      </c>
      <c r="J1219" s="28">
        <v>42790</v>
      </c>
      <c r="K1219" s="34">
        <v>77.765338193210212</v>
      </c>
      <c r="L1219" s="34">
        <v>0.13197301384291868</v>
      </c>
      <c r="M1219" s="34">
        <v>12.234815303355646</v>
      </c>
      <c r="N1219" s="34">
        <v>1.0082727511984346</v>
      </c>
      <c r="O1219" s="34">
        <v>2.3119151860719733E-3</v>
      </c>
      <c r="P1219" s="34">
        <v>0.14000281702925055</v>
      </c>
      <c r="Q1219" s="34">
        <v>1.0544070346803573</v>
      </c>
      <c r="R1219" s="34">
        <v>4.0551246280490822</v>
      </c>
      <c r="S1219" s="34">
        <v>3.3689096236252722</v>
      </c>
      <c r="T1219" s="34">
        <v>4.6967997051703188E-2</v>
      </c>
      <c r="U1219" s="34">
        <v>6.7570975665649041E-2</v>
      </c>
      <c r="V1219" s="34">
        <v>2.0191488741980138E-2</v>
      </c>
      <c r="W1219" s="34">
        <v>0.17112961599075646</v>
      </c>
      <c r="X1219" s="34">
        <v>-6.7015357627337763E-2</v>
      </c>
      <c r="Y1219" s="30">
        <v>100</v>
      </c>
      <c r="Z1219" s="34">
        <v>95.159200184063792</v>
      </c>
      <c r="AA1219" s="44" t="s">
        <v>29</v>
      </c>
      <c r="AB1219" s="33" t="s">
        <v>31</v>
      </c>
      <c r="AF1219" s="45"/>
      <c r="AG1219" s="27"/>
    </row>
    <row r="1220" spans="1:33" s="31" customFormat="1" ht="12.75" customHeight="1" x14ac:dyDescent="0.2">
      <c r="A1220" s="26" t="s">
        <v>499</v>
      </c>
      <c r="B1220" s="31" t="s">
        <v>79</v>
      </c>
      <c r="C1220" s="26" t="s">
        <v>331</v>
      </c>
      <c r="D1220" s="27" t="s">
        <v>332</v>
      </c>
      <c r="E1220" s="102">
        <v>418.1</v>
      </c>
      <c r="F1220" s="102">
        <v>4.8</v>
      </c>
      <c r="G1220" s="26" t="s">
        <v>27</v>
      </c>
      <c r="H1220" s="26" t="s">
        <v>30</v>
      </c>
      <c r="I1220" s="26" t="s">
        <v>28</v>
      </c>
      <c r="J1220" s="28">
        <v>42790</v>
      </c>
      <c r="K1220" s="34">
        <v>77.533829727484772</v>
      </c>
      <c r="L1220" s="34">
        <v>0.12408388656083455</v>
      </c>
      <c r="M1220" s="34">
        <v>12.497092146491266</v>
      </c>
      <c r="N1220" s="34">
        <v>0.93174368288435205</v>
      </c>
      <c r="O1220" s="34">
        <v>7.1465605354764219E-2</v>
      </c>
      <c r="P1220" s="34">
        <v>0.14154372582110258</v>
      </c>
      <c r="Q1220" s="34">
        <v>1.0259397265795491</v>
      </c>
      <c r="R1220" s="34">
        <v>4.0126494943121411</v>
      </c>
      <c r="S1220" s="34">
        <v>3.4433146563665362</v>
      </c>
      <c r="T1220" s="34">
        <v>1.4476106090448394E-2</v>
      </c>
      <c r="U1220" s="34">
        <v>7.0732087411240263E-2</v>
      </c>
      <c r="V1220" s="34">
        <v>1.9592842938165465E-2</v>
      </c>
      <c r="W1220" s="34">
        <v>0.18501082309992456</v>
      </c>
      <c r="X1220" s="34">
        <v>-7.1474511395078974E-2</v>
      </c>
      <c r="Y1220" s="30">
        <v>100.00000000000003</v>
      </c>
      <c r="Z1220" s="34">
        <v>95.43052166345845</v>
      </c>
      <c r="AA1220" s="44" t="s">
        <v>29</v>
      </c>
      <c r="AB1220" s="33" t="s">
        <v>31</v>
      </c>
      <c r="AF1220" s="45"/>
      <c r="AG1220" s="27"/>
    </row>
    <row r="1221" spans="1:33" s="31" customFormat="1" ht="12.75" customHeight="1" x14ac:dyDescent="0.2">
      <c r="A1221" s="26" t="s">
        <v>499</v>
      </c>
      <c r="B1221" s="31" t="s">
        <v>79</v>
      </c>
      <c r="C1221" s="26" t="s">
        <v>331</v>
      </c>
      <c r="D1221" s="27" t="s">
        <v>332</v>
      </c>
      <c r="E1221" s="102">
        <v>418.1</v>
      </c>
      <c r="F1221" s="102">
        <v>4.8</v>
      </c>
      <c r="G1221" s="26" t="s">
        <v>27</v>
      </c>
      <c r="H1221" s="26" t="s">
        <v>30</v>
      </c>
      <c r="I1221" s="26" t="s">
        <v>28</v>
      </c>
      <c r="J1221" s="28">
        <v>42790</v>
      </c>
      <c r="K1221" s="34">
        <v>77.358757675018111</v>
      </c>
      <c r="L1221" s="34">
        <v>0.17679334853542927</v>
      </c>
      <c r="M1221" s="34">
        <v>12.437890026556873</v>
      </c>
      <c r="N1221" s="34">
        <v>0.926745937218591</v>
      </c>
      <c r="O1221" s="34">
        <v>2.4034652656224169E-2</v>
      </c>
      <c r="P1221" s="34">
        <v>0.15676297625794128</v>
      </c>
      <c r="Q1221" s="34">
        <v>1.0112915135445686</v>
      </c>
      <c r="R1221" s="34">
        <v>4.0677850178761936</v>
      </c>
      <c r="S1221" s="34">
        <v>3.5800811148192717</v>
      </c>
      <c r="T1221" s="34">
        <v>3.2551929295013611E-2</v>
      </c>
      <c r="U1221" s="34">
        <v>0.10246351921863985</v>
      </c>
      <c r="V1221" s="34">
        <v>1.3829704614094114E-2</v>
      </c>
      <c r="W1221" s="34">
        <v>0.19900024426505722</v>
      </c>
      <c r="X1221" s="34">
        <v>-8.7987659876030272E-2</v>
      </c>
      <c r="Y1221" s="30">
        <v>99.999999999999943</v>
      </c>
      <c r="Z1221" s="34">
        <v>94.863030999932377</v>
      </c>
      <c r="AA1221" s="44" t="s">
        <v>29</v>
      </c>
      <c r="AB1221" s="33" t="s">
        <v>31</v>
      </c>
      <c r="AF1221" s="45"/>
      <c r="AG1221" s="27"/>
    </row>
    <row r="1222" spans="1:33" s="31" customFormat="1" ht="12.75" customHeight="1" x14ac:dyDescent="0.2">
      <c r="A1222" s="26" t="s">
        <v>499</v>
      </c>
      <c r="B1222" s="31" t="s">
        <v>79</v>
      </c>
      <c r="C1222" s="26" t="s">
        <v>331</v>
      </c>
      <c r="D1222" s="27" t="s">
        <v>332</v>
      </c>
      <c r="E1222" s="102">
        <v>418.1</v>
      </c>
      <c r="F1222" s="102">
        <v>4.8</v>
      </c>
      <c r="G1222" s="26" t="s">
        <v>27</v>
      </c>
      <c r="H1222" s="26" t="s">
        <v>30</v>
      </c>
      <c r="I1222" s="26" t="s">
        <v>28</v>
      </c>
      <c r="J1222" s="28">
        <v>42790</v>
      </c>
      <c r="K1222" s="34">
        <v>77.288255901076639</v>
      </c>
      <c r="L1222" s="34">
        <v>0.18759894319561171</v>
      </c>
      <c r="M1222" s="34">
        <v>12.62755837164179</v>
      </c>
      <c r="N1222" s="34">
        <v>0.98478431360060303</v>
      </c>
      <c r="O1222" s="34">
        <v>8.999389166522935E-2</v>
      </c>
      <c r="P1222" s="34">
        <v>0.14100333087017178</v>
      </c>
      <c r="Q1222" s="34">
        <v>0.977451251171229</v>
      </c>
      <c r="R1222" s="34">
        <v>4.1046096626199757</v>
      </c>
      <c r="S1222" s="34">
        <v>3.3586133699839373</v>
      </c>
      <c r="T1222" s="34">
        <v>2.4902094279323821E-2</v>
      </c>
      <c r="U1222" s="34">
        <v>0.12760484289668142</v>
      </c>
      <c r="V1222" s="34">
        <v>0</v>
      </c>
      <c r="W1222" s="34">
        <v>0.18247307481985023</v>
      </c>
      <c r="X1222" s="34">
        <v>-9.484904782101522E-2</v>
      </c>
      <c r="Y1222" s="30">
        <v>100.00000000000004</v>
      </c>
      <c r="Z1222" s="34">
        <v>95.450922735447065</v>
      </c>
      <c r="AA1222" s="44" t="s">
        <v>29</v>
      </c>
      <c r="AB1222" s="33" t="s">
        <v>31</v>
      </c>
      <c r="AF1222" s="45"/>
      <c r="AG1222" s="27"/>
    </row>
    <row r="1223" spans="1:33" s="31" customFormat="1" ht="12.75" customHeight="1" x14ac:dyDescent="0.2">
      <c r="A1223" s="26" t="s">
        <v>499</v>
      </c>
      <c r="B1223" s="31" t="s">
        <v>79</v>
      </c>
      <c r="C1223" s="26" t="s">
        <v>331</v>
      </c>
      <c r="D1223" s="27" t="s">
        <v>332</v>
      </c>
      <c r="E1223" s="102">
        <v>418.1</v>
      </c>
      <c r="F1223" s="102">
        <v>4.8</v>
      </c>
      <c r="G1223" s="26" t="s">
        <v>27</v>
      </c>
      <c r="H1223" s="26" t="s">
        <v>30</v>
      </c>
      <c r="I1223" s="26" t="s">
        <v>28</v>
      </c>
      <c r="J1223" s="28">
        <v>42790</v>
      </c>
      <c r="K1223" s="34">
        <v>77.996286621156685</v>
      </c>
      <c r="L1223" s="34">
        <v>0.11228586334929171</v>
      </c>
      <c r="M1223" s="34">
        <v>12.494466407913444</v>
      </c>
      <c r="N1223" s="34">
        <v>0.73350528654269231</v>
      </c>
      <c r="O1223" s="34">
        <v>2.4235294953825228E-2</v>
      </c>
      <c r="P1223" s="34">
        <v>0.15731280993059041</v>
      </c>
      <c r="Q1223" s="34">
        <v>0.77254973413397299</v>
      </c>
      <c r="R1223" s="34">
        <v>3.9208587381160753</v>
      </c>
      <c r="S1223" s="34">
        <v>3.6419144010397733</v>
      </c>
      <c r="T1223" s="34">
        <v>1.2201844096780901E-2</v>
      </c>
      <c r="U1223" s="34">
        <v>0</v>
      </c>
      <c r="V1223" s="34">
        <v>0</v>
      </c>
      <c r="W1223" s="34">
        <v>0.17347623477176008</v>
      </c>
      <c r="X1223" s="34">
        <v>-3.9093236004903678E-2</v>
      </c>
      <c r="Y1223" s="30">
        <v>99.999999999999986</v>
      </c>
      <c r="Z1223" s="34">
        <v>94.902909346971839</v>
      </c>
      <c r="AA1223" s="44" t="s">
        <v>29</v>
      </c>
      <c r="AB1223" s="33" t="s">
        <v>31</v>
      </c>
      <c r="AF1223" s="45"/>
      <c r="AG1223" s="27"/>
    </row>
    <row r="1224" spans="1:33" s="31" customFormat="1" ht="12.75" customHeight="1" x14ac:dyDescent="0.2">
      <c r="A1224" s="26" t="s">
        <v>499</v>
      </c>
      <c r="B1224" s="31" t="s">
        <v>79</v>
      </c>
      <c r="C1224" s="26" t="s">
        <v>331</v>
      </c>
      <c r="D1224" s="27" t="s">
        <v>332</v>
      </c>
      <c r="E1224" s="102">
        <v>418.1</v>
      </c>
      <c r="F1224" s="102">
        <v>4.8</v>
      </c>
      <c r="G1224" s="26" t="s">
        <v>27</v>
      </c>
      <c r="H1224" s="26" t="s">
        <v>30</v>
      </c>
      <c r="I1224" s="26" t="s">
        <v>28</v>
      </c>
      <c r="J1224" s="28">
        <v>42790</v>
      </c>
      <c r="K1224" s="34">
        <v>77.530476681833562</v>
      </c>
      <c r="L1224" s="34">
        <v>0.16025534253627938</v>
      </c>
      <c r="M1224" s="34">
        <v>12.522697047731839</v>
      </c>
      <c r="N1224" s="34">
        <v>1.011603702759863</v>
      </c>
      <c r="O1224" s="34">
        <v>5.4752285402437324E-2</v>
      </c>
      <c r="P1224" s="34">
        <v>0.17003913015024577</v>
      </c>
      <c r="Q1224" s="34">
        <v>0.97935665343431655</v>
      </c>
      <c r="R1224" s="34">
        <v>3.9394778311421663</v>
      </c>
      <c r="S1224" s="34">
        <v>3.4648873844482768</v>
      </c>
      <c r="T1224" s="34">
        <v>1.7300502431141285E-2</v>
      </c>
      <c r="U1224" s="34">
        <v>6.8962802224443957E-3</v>
      </c>
      <c r="V1224" s="34">
        <v>0</v>
      </c>
      <c r="W1224" s="34">
        <v>0.18738946716120938</v>
      </c>
      <c r="X1224" s="34">
        <v>-4.5132309253785079E-2</v>
      </c>
      <c r="Y1224" s="30">
        <v>100</v>
      </c>
      <c r="Z1224" s="34">
        <v>95.703767641573904</v>
      </c>
      <c r="AA1224" s="44" t="s">
        <v>29</v>
      </c>
      <c r="AB1224" s="33" t="s">
        <v>31</v>
      </c>
      <c r="AF1224" s="45"/>
      <c r="AG1224" s="27"/>
    </row>
    <row r="1225" spans="1:33" s="31" customFormat="1" ht="12.75" customHeight="1" x14ac:dyDescent="0.2">
      <c r="A1225" s="26" t="s">
        <v>499</v>
      </c>
      <c r="B1225" s="31" t="s">
        <v>79</v>
      </c>
      <c r="C1225" s="26" t="s">
        <v>331</v>
      </c>
      <c r="D1225" s="27" t="s">
        <v>332</v>
      </c>
      <c r="E1225" s="102">
        <v>418.1</v>
      </c>
      <c r="F1225" s="102">
        <v>4.8</v>
      </c>
      <c r="G1225" s="26" t="s">
        <v>27</v>
      </c>
      <c r="H1225" s="26" t="s">
        <v>30</v>
      </c>
      <c r="I1225" s="26" t="s">
        <v>28</v>
      </c>
      <c r="J1225" s="28">
        <v>42790</v>
      </c>
      <c r="K1225" s="34">
        <v>77.666525363397056</v>
      </c>
      <c r="L1225" s="34">
        <v>0.19669081142642228</v>
      </c>
      <c r="M1225" s="34">
        <v>12.148609579566859</v>
      </c>
      <c r="N1225" s="34">
        <v>1.1307149711217648</v>
      </c>
      <c r="O1225" s="34">
        <v>7.1645639930920435E-2</v>
      </c>
      <c r="P1225" s="34">
        <v>0.15847409095969736</v>
      </c>
      <c r="Q1225" s="34">
        <v>1.0029905984031711</v>
      </c>
      <c r="R1225" s="34">
        <v>4.0020755115976199</v>
      </c>
      <c r="S1225" s="34">
        <v>3.3783184821777192</v>
      </c>
      <c r="T1225" s="34">
        <v>0</v>
      </c>
      <c r="U1225" s="34">
        <v>0.11471706569584329</v>
      </c>
      <c r="V1225" s="34">
        <v>3.4183940611455695E-2</v>
      </c>
      <c r="W1225" s="34">
        <v>0.18505939260343252</v>
      </c>
      <c r="X1225" s="34">
        <v>-9.0005447491981083E-2</v>
      </c>
      <c r="Y1225" s="30">
        <v>100</v>
      </c>
      <c r="Z1225" s="34">
        <v>95.190719303725004</v>
      </c>
      <c r="AA1225" s="44" t="s">
        <v>29</v>
      </c>
      <c r="AB1225" s="33" t="s">
        <v>31</v>
      </c>
      <c r="AF1225" s="45"/>
      <c r="AG1225" s="27"/>
    </row>
    <row r="1226" spans="1:33" s="31" customFormat="1" ht="12.75" customHeight="1" x14ac:dyDescent="0.2">
      <c r="A1226" s="26" t="s">
        <v>499</v>
      </c>
      <c r="B1226" s="31" t="s">
        <v>79</v>
      </c>
      <c r="C1226" s="26" t="s">
        <v>331</v>
      </c>
      <c r="D1226" s="27" t="s">
        <v>332</v>
      </c>
      <c r="E1226" s="102">
        <v>418.1</v>
      </c>
      <c r="F1226" s="102">
        <v>4.8</v>
      </c>
      <c r="G1226" s="26" t="s">
        <v>27</v>
      </c>
      <c r="H1226" s="26" t="s">
        <v>30</v>
      </c>
      <c r="I1226" s="26" t="s">
        <v>28</v>
      </c>
      <c r="J1226" s="28">
        <v>42790</v>
      </c>
      <c r="K1226" s="34">
        <v>77.725560174749333</v>
      </c>
      <c r="L1226" s="34">
        <v>0.17594357927513191</v>
      </c>
      <c r="M1226" s="34">
        <v>12.321073636268807</v>
      </c>
      <c r="N1226" s="34">
        <v>1.1111332159451537</v>
      </c>
      <c r="O1226" s="34">
        <v>8.5312102519985861E-2</v>
      </c>
      <c r="P1226" s="34">
        <v>0.17945519556239556</v>
      </c>
      <c r="Q1226" s="34">
        <v>1.0523865891767263</v>
      </c>
      <c r="R1226" s="34">
        <v>3.7427302750421276</v>
      </c>
      <c r="S1226" s="34">
        <v>3.4646150894191461</v>
      </c>
      <c r="T1226" s="34">
        <v>3.4917314141444419E-3</v>
      </c>
      <c r="U1226" s="34">
        <v>0</v>
      </c>
      <c r="V1226" s="34">
        <v>0</v>
      </c>
      <c r="W1226" s="34">
        <v>0.17853067553673238</v>
      </c>
      <c r="X1226" s="34">
        <v>-4.023226490968617E-2</v>
      </c>
      <c r="Y1226" s="30">
        <v>99.999999999999986</v>
      </c>
      <c r="Z1226" s="34">
        <v>96.000447276297621</v>
      </c>
      <c r="AA1226" s="44" t="s">
        <v>29</v>
      </c>
      <c r="AB1226" s="33" t="s">
        <v>31</v>
      </c>
      <c r="AF1226" s="45"/>
      <c r="AG1226" s="27"/>
    </row>
    <row r="1227" spans="1:33" s="31" customFormat="1" ht="12.75" customHeight="1" x14ac:dyDescent="0.2">
      <c r="A1227" s="26" t="s">
        <v>499</v>
      </c>
      <c r="B1227" s="31" t="s">
        <v>79</v>
      </c>
      <c r="C1227" s="26" t="s">
        <v>331</v>
      </c>
      <c r="D1227" s="27" t="s">
        <v>332</v>
      </c>
      <c r="E1227" s="102">
        <v>418.1</v>
      </c>
      <c r="F1227" s="102">
        <v>4.8</v>
      </c>
      <c r="G1227" s="26" t="s">
        <v>27</v>
      </c>
      <c r="H1227" s="26" t="s">
        <v>30</v>
      </c>
      <c r="I1227" s="26" t="s">
        <v>28</v>
      </c>
      <c r="J1227" s="28">
        <v>42790</v>
      </c>
      <c r="K1227" s="34">
        <v>77.894101283691711</v>
      </c>
      <c r="L1227" s="34">
        <v>0.16456630819137921</v>
      </c>
      <c r="M1227" s="34">
        <v>12.291086975792378</v>
      </c>
      <c r="N1227" s="34">
        <v>0.99232467258698209</v>
      </c>
      <c r="O1227" s="34">
        <v>6.5323319002536032E-2</v>
      </c>
      <c r="P1227" s="34">
        <v>0.15980462257300662</v>
      </c>
      <c r="Q1227" s="34">
        <v>1.0145128510830785</v>
      </c>
      <c r="R1227" s="34">
        <v>3.7553464749450933</v>
      </c>
      <c r="S1227" s="34">
        <v>3.4867645679123558</v>
      </c>
      <c r="T1227" s="34">
        <v>2.8877345971935614E-2</v>
      </c>
      <c r="U1227" s="34">
        <v>0</v>
      </c>
      <c r="V1227" s="34">
        <v>0</v>
      </c>
      <c r="W1227" s="34">
        <v>0.19014003737665772</v>
      </c>
      <c r="X1227" s="34">
        <v>-4.2848459127134128E-2</v>
      </c>
      <c r="Y1227" s="30">
        <v>100</v>
      </c>
      <c r="Z1227" s="34">
        <v>95.677930874231265</v>
      </c>
      <c r="AA1227" s="44" t="s">
        <v>29</v>
      </c>
      <c r="AB1227" s="33" t="s">
        <v>31</v>
      </c>
      <c r="AF1227" s="45"/>
      <c r="AG1227" s="27"/>
    </row>
    <row r="1228" spans="1:33" s="31" customFormat="1" ht="12.75" customHeight="1" x14ac:dyDescent="0.2">
      <c r="A1228" s="26" t="s">
        <v>499</v>
      </c>
      <c r="B1228" s="31" t="s">
        <v>79</v>
      </c>
      <c r="C1228" s="26" t="s">
        <v>331</v>
      </c>
      <c r="D1228" s="27" t="s">
        <v>332</v>
      </c>
      <c r="E1228" s="102">
        <v>418.1</v>
      </c>
      <c r="F1228" s="102">
        <v>4.8</v>
      </c>
      <c r="G1228" s="26" t="s">
        <v>27</v>
      </c>
      <c r="H1228" s="26" t="s">
        <v>30</v>
      </c>
      <c r="I1228" s="26" t="s">
        <v>28</v>
      </c>
      <c r="J1228" s="28">
        <v>42790</v>
      </c>
      <c r="K1228" s="34">
        <v>77.197616958813455</v>
      </c>
      <c r="L1228" s="34">
        <v>0.15719543784486348</v>
      </c>
      <c r="M1228" s="34">
        <v>12.572667315985475</v>
      </c>
      <c r="N1228" s="34">
        <v>1.0684230908947967</v>
      </c>
      <c r="O1228" s="34">
        <v>6.0110064873297713E-3</v>
      </c>
      <c r="P1228" s="34">
        <v>0.13978817550068795</v>
      </c>
      <c r="Q1228" s="34">
        <v>1.0164992003090865</v>
      </c>
      <c r="R1228" s="34">
        <v>4.2950697520703125</v>
      </c>
      <c r="S1228" s="34">
        <v>3.3847528958847901</v>
      </c>
      <c r="T1228" s="34">
        <v>0</v>
      </c>
      <c r="U1228" s="34">
        <v>4.0211560639378474E-2</v>
      </c>
      <c r="V1228" s="34">
        <v>1.7450705427922018E-2</v>
      </c>
      <c r="W1228" s="34">
        <v>0.15651638060731704</v>
      </c>
      <c r="X1228" s="34">
        <v>-5.2202480465375352E-2</v>
      </c>
      <c r="Y1228" s="30">
        <v>100.00000000000001</v>
      </c>
      <c r="Z1228" s="34">
        <v>96.489664621481623</v>
      </c>
      <c r="AA1228" s="44" t="s">
        <v>29</v>
      </c>
      <c r="AB1228" s="33" t="s">
        <v>31</v>
      </c>
      <c r="AF1228" s="45"/>
      <c r="AG1228" s="27"/>
    </row>
    <row r="1229" spans="1:33" s="31" customFormat="1" ht="12.75" customHeight="1" x14ac:dyDescent="0.2">
      <c r="A1229" s="26" t="s">
        <v>499</v>
      </c>
      <c r="B1229" s="31" t="s">
        <v>79</v>
      </c>
      <c r="C1229" s="26" t="s">
        <v>331</v>
      </c>
      <c r="D1229" s="27" t="s">
        <v>332</v>
      </c>
      <c r="E1229" s="102">
        <v>418.1</v>
      </c>
      <c r="F1229" s="102">
        <v>4.8</v>
      </c>
      <c r="G1229" s="26" t="s">
        <v>27</v>
      </c>
      <c r="H1229" s="26" t="s">
        <v>30</v>
      </c>
      <c r="I1229" s="26" t="s">
        <v>28</v>
      </c>
      <c r="J1229" s="28">
        <v>42790</v>
      </c>
      <c r="K1229" s="34">
        <v>77.821140505770416</v>
      </c>
      <c r="L1229" s="34">
        <v>0.159066134290102</v>
      </c>
      <c r="M1229" s="34">
        <v>12.276301085246292</v>
      </c>
      <c r="N1229" s="34">
        <v>0.93938998894407899</v>
      </c>
      <c r="O1229" s="34">
        <v>4.4888378763977027E-2</v>
      </c>
      <c r="P1229" s="34">
        <v>0.18614666894397799</v>
      </c>
      <c r="Q1229" s="34">
        <v>1.027558399147549</v>
      </c>
      <c r="R1229" s="34">
        <v>4.1002211601623166</v>
      </c>
      <c r="S1229" s="34">
        <v>3.2734067039159696</v>
      </c>
      <c r="T1229" s="34">
        <v>5.726105841022869E-3</v>
      </c>
      <c r="U1229" s="34">
        <v>5.8146109236128389E-2</v>
      </c>
      <c r="V1229" s="34">
        <v>0</v>
      </c>
      <c r="W1229" s="34">
        <v>0.17103426500755395</v>
      </c>
      <c r="X1229" s="34">
        <v>-6.3025505269397569E-2</v>
      </c>
      <c r="Y1229" s="30">
        <v>99.999999999999986</v>
      </c>
      <c r="Z1229" s="34">
        <v>95.793167817652488</v>
      </c>
      <c r="AA1229" s="44" t="s">
        <v>29</v>
      </c>
      <c r="AB1229" s="33" t="s">
        <v>31</v>
      </c>
      <c r="AF1229" s="45"/>
      <c r="AG1229" s="27"/>
    </row>
    <row r="1230" spans="1:33" s="31" customFormat="1" ht="12.75" customHeight="1" x14ac:dyDescent="0.2">
      <c r="A1230" s="26" t="s">
        <v>499</v>
      </c>
      <c r="B1230" s="31" t="s">
        <v>79</v>
      </c>
      <c r="C1230" s="26" t="s">
        <v>331</v>
      </c>
      <c r="D1230" s="27" t="s">
        <v>332</v>
      </c>
      <c r="E1230" s="102">
        <v>418.1</v>
      </c>
      <c r="F1230" s="102">
        <v>4.8</v>
      </c>
      <c r="G1230" s="26" t="s">
        <v>27</v>
      </c>
      <c r="H1230" s="26" t="s">
        <v>30</v>
      </c>
      <c r="I1230" s="26" t="s">
        <v>28</v>
      </c>
      <c r="J1230" s="28">
        <v>42790</v>
      </c>
      <c r="K1230" s="34">
        <v>77.585232132657552</v>
      </c>
      <c r="L1230" s="34">
        <v>0.17737910417212457</v>
      </c>
      <c r="M1230" s="34">
        <v>12.474151122420714</v>
      </c>
      <c r="N1230" s="34">
        <v>0.9083336181538687</v>
      </c>
      <c r="O1230" s="34">
        <v>4.3092149363836534E-2</v>
      </c>
      <c r="P1230" s="34">
        <v>0.16766156246758976</v>
      </c>
      <c r="Q1230" s="34">
        <v>1.0239887788405881</v>
      </c>
      <c r="R1230" s="34">
        <v>3.9851874379756795</v>
      </c>
      <c r="S1230" s="34">
        <v>3.4285628405569391</v>
      </c>
      <c r="T1230" s="34">
        <v>0</v>
      </c>
      <c r="U1230" s="34">
        <v>6.7924913404013507E-2</v>
      </c>
      <c r="V1230" s="34">
        <v>1.5628679573267325E-2</v>
      </c>
      <c r="W1230" s="34">
        <v>0.19551802364759788</v>
      </c>
      <c r="X1230" s="34">
        <v>-7.2660363233765332E-2</v>
      </c>
      <c r="Y1230" s="30">
        <v>99.999999999999986</v>
      </c>
      <c r="Z1230" s="34">
        <v>95.841123289755146</v>
      </c>
      <c r="AA1230" s="44" t="s">
        <v>29</v>
      </c>
      <c r="AB1230" s="33" t="s">
        <v>31</v>
      </c>
      <c r="AF1230" s="45"/>
      <c r="AG1230" s="27"/>
    </row>
    <row r="1231" spans="1:33" s="31" customFormat="1" ht="12.75" customHeight="1" x14ac:dyDescent="0.2">
      <c r="A1231" s="26" t="s">
        <v>499</v>
      </c>
      <c r="B1231" s="31" t="s">
        <v>79</v>
      </c>
      <c r="C1231" s="26" t="s">
        <v>331</v>
      </c>
      <c r="D1231" s="27" t="s">
        <v>332</v>
      </c>
      <c r="E1231" s="102">
        <v>418.1</v>
      </c>
      <c r="F1231" s="102">
        <v>4.8</v>
      </c>
      <c r="G1231" s="26" t="s">
        <v>27</v>
      </c>
      <c r="H1231" s="26" t="s">
        <v>30</v>
      </c>
      <c r="I1231" s="26" t="s">
        <v>28</v>
      </c>
      <c r="J1231" s="28">
        <v>42790</v>
      </c>
      <c r="K1231" s="34">
        <v>77.305264656447065</v>
      </c>
      <c r="L1231" s="34">
        <v>0.14826872519028</v>
      </c>
      <c r="M1231" s="34">
        <v>12.538022304368171</v>
      </c>
      <c r="N1231" s="34">
        <v>1.1073227027012162</v>
      </c>
      <c r="O1231" s="34">
        <v>0.10650379149976544</v>
      </c>
      <c r="P1231" s="34">
        <v>0.16405669394187486</v>
      </c>
      <c r="Q1231" s="34">
        <v>1.0424484209130549</v>
      </c>
      <c r="R1231" s="34">
        <v>3.926463872663978</v>
      </c>
      <c r="S1231" s="34">
        <v>3.4666387420032434</v>
      </c>
      <c r="T1231" s="34">
        <v>0</v>
      </c>
      <c r="U1231" s="34">
        <v>6.7238288602478366E-2</v>
      </c>
      <c r="V1231" s="34">
        <v>2.5150463694227708E-2</v>
      </c>
      <c r="W1231" s="34">
        <v>0.16902156253971048</v>
      </c>
      <c r="X1231" s="34">
        <v>-6.6400224565070207E-2</v>
      </c>
      <c r="Y1231" s="30">
        <v>99.999999999999986</v>
      </c>
      <c r="Z1231" s="34">
        <v>96.522385308908383</v>
      </c>
      <c r="AA1231" s="44" t="s">
        <v>29</v>
      </c>
      <c r="AB1231" s="33" t="s">
        <v>31</v>
      </c>
      <c r="AF1231" s="45"/>
      <c r="AG1231" s="27"/>
    </row>
    <row r="1232" spans="1:33" s="31" customFormat="1" ht="12.75" customHeight="1" x14ac:dyDescent="0.2">
      <c r="A1232" s="26" t="s">
        <v>499</v>
      </c>
      <c r="B1232" s="31" t="s">
        <v>79</v>
      </c>
      <c r="C1232" s="26" t="s">
        <v>331</v>
      </c>
      <c r="D1232" s="27" t="s">
        <v>332</v>
      </c>
      <c r="E1232" s="102">
        <v>418.1</v>
      </c>
      <c r="F1232" s="102">
        <v>4.8</v>
      </c>
      <c r="G1232" s="26" t="s">
        <v>27</v>
      </c>
      <c r="H1232" s="26" t="s">
        <v>30</v>
      </c>
      <c r="I1232" s="26" t="s">
        <v>28</v>
      </c>
      <c r="J1232" s="28">
        <v>42790</v>
      </c>
      <c r="K1232" s="34">
        <v>77.521554976815679</v>
      </c>
      <c r="L1232" s="34">
        <v>0.19209494237787067</v>
      </c>
      <c r="M1232" s="34">
        <v>12.594055373194307</v>
      </c>
      <c r="N1232" s="34">
        <v>0.98021287974702076</v>
      </c>
      <c r="O1232" s="34">
        <v>7.222648805502857E-2</v>
      </c>
      <c r="P1232" s="34">
        <v>0.11342082326596498</v>
      </c>
      <c r="Q1232" s="34">
        <v>0.98990056278491512</v>
      </c>
      <c r="R1232" s="34">
        <v>4.0141703601105041</v>
      </c>
      <c r="S1232" s="34">
        <v>3.3606046186309002</v>
      </c>
      <c r="T1232" s="34">
        <v>5.3241149974656205E-4</v>
      </c>
      <c r="U1232" s="34">
        <v>2.2957330746083096E-2</v>
      </c>
      <c r="V1232" s="34">
        <v>2.7072194717459573E-3</v>
      </c>
      <c r="W1232" s="34">
        <v>0.18747647828303957</v>
      </c>
      <c r="X1232" s="34">
        <v>-5.1914464982816329E-2</v>
      </c>
      <c r="Y1232" s="30">
        <v>99.999999999999972</v>
      </c>
      <c r="Z1232" s="34">
        <v>95.394365495807932</v>
      </c>
      <c r="AA1232" s="44" t="s">
        <v>29</v>
      </c>
      <c r="AB1232" s="33" t="s">
        <v>31</v>
      </c>
      <c r="AF1232" s="45"/>
      <c r="AG1232" s="27"/>
    </row>
    <row r="1233" spans="1:33" s="31" customFormat="1" ht="12.75" customHeight="1" x14ac:dyDescent="0.2">
      <c r="A1233" s="26" t="s">
        <v>499</v>
      </c>
      <c r="B1233" s="31" t="s">
        <v>79</v>
      </c>
      <c r="C1233" s="26" t="s">
        <v>331</v>
      </c>
      <c r="D1233" s="27" t="s">
        <v>332</v>
      </c>
      <c r="E1233" s="102">
        <v>418.1</v>
      </c>
      <c r="F1233" s="102">
        <v>4.8</v>
      </c>
      <c r="G1233" s="26" t="s">
        <v>27</v>
      </c>
      <c r="H1233" s="26" t="s">
        <v>30</v>
      </c>
      <c r="I1233" s="26" t="s">
        <v>28</v>
      </c>
      <c r="J1233" s="28">
        <v>42790</v>
      </c>
      <c r="K1233" s="34">
        <v>77.751842336023287</v>
      </c>
      <c r="L1233" s="34">
        <v>0.15379767524638019</v>
      </c>
      <c r="M1233" s="34">
        <v>12.45507086656599</v>
      </c>
      <c r="N1233" s="34">
        <v>0.87189025632295913</v>
      </c>
      <c r="O1233" s="34">
        <v>1.6820043958397847E-2</v>
      </c>
      <c r="P1233" s="34">
        <v>0.14445601083632398</v>
      </c>
      <c r="Q1233" s="34">
        <v>0.9959915241209234</v>
      </c>
      <c r="R1233" s="34">
        <v>3.942766353273448</v>
      </c>
      <c r="S1233" s="34">
        <v>3.4438566187282627</v>
      </c>
      <c r="T1233" s="34">
        <v>6.6740169900493362E-2</v>
      </c>
      <c r="U1233" s="34">
        <v>0</v>
      </c>
      <c r="V1233" s="34">
        <v>1.4769038827750556E-2</v>
      </c>
      <c r="W1233" s="34">
        <v>0.18330793708910428</v>
      </c>
      <c r="X1233" s="34">
        <v>-4.1308830893319277E-2</v>
      </c>
      <c r="Y1233" s="30">
        <v>100.00000000000001</v>
      </c>
      <c r="Z1233" s="34">
        <v>95.124602763071749</v>
      </c>
      <c r="AA1233" s="44" t="s">
        <v>29</v>
      </c>
      <c r="AB1233" s="33" t="s">
        <v>31</v>
      </c>
      <c r="AF1233" s="45"/>
      <c r="AG1233" s="27"/>
    </row>
    <row r="1234" spans="1:33" s="31" customFormat="1" ht="12.75" customHeight="1" x14ac:dyDescent="0.2">
      <c r="A1234" s="26" t="s">
        <v>499</v>
      </c>
      <c r="B1234" s="31" t="s">
        <v>253</v>
      </c>
      <c r="C1234" s="26" t="s">
        <v>331</v>
      </c>
      <c r="D1234" s="27" t="s">
        <v>252</v>
      </c>
      <c r="E1234" s="102">
        <v>418.1</v>
      </c>
      <c r="F1234" s="102">
        <v>4.8</v>
      </c>
      <c r="G1234" s="26" t="s">
        <v>216</v>
      </c>
      <c r="H1234" s="26" t="s">
        <v>30</v>
      </c>
      <c r="I1234" s="26" t="s">
        <v>28</v>
      </c>
      <c r="J1234" s="28">
        <v>42833</v>
      </c>
      <c r="K1234" s="34">
        <v>77.315981685729881</v>
      </c>
      <c r="L1234" s="34">
        <v>0.13880595758500083</v>
      </c>
      <c r="M1234" s="34">
        <v>12.225375672964427</v>
      </c>
      <c r="N1234" s="34">
        <v>1.0374105986875062</v>
      </c>
      <c r="O1234" s="34">
        <v>4.6567209294832747E-2</v>
      </c>
      <c r="P1234" s="34">
        <v>0.14978046858680102</v>
      </c>
      <c r="Q1234" s="34">
        <v>1.0903903744979129</v>
      </c>
      <c r="R1234" s="34">
        <v>4.2786139745217611</v>
      </c>
      <c r="S1234" s="34">
        <v>3.511824885729034</v>
      </c>
      <c r="T1234" s="34">
        <v>1.5934318669673122E-2</v>
      </c>
      <c r="U1234" s="34">
        <v>2.5180006835893724E-2</v>
      </c>
      <c r="V1234" s="34">
        <v>3.6425768386861859E-2</v>
      </c>
      <c r="W1234" s="34">
        <v>0.1785471682232864</v>
      </c>
      <c r="X1234" s="34">
        <v>-5.0838089712873763E-2</v>
      </c>
      <c r="Y1234" s="30">
        <v>100.00000000000003</v>
      </c>
      <c r="Z1234" s="34">
        <v>94.916574708514005</v>
      </c>
      <c r="AA1234" s="44" t="s">
        <v>217</v>
      </c>
      <c r="AB1234" s="33" t="s">
        <v>218</v>
      </c>
      <c r="AF1234" s="45"/>
      <c r="AG1234" s="27"/>
    </row>
    <row r="1235" spans="1:33" s="31" customFormat="1" ht="12.75" customHeight="1" x14ac:dyDescent="0.2">
      <c r="A1235" s="26" t="s">
        <v>499</v>
      </c>
      <c r="B1235" s="31" t="s">
        <v>253</v>
      </c>
      <c r="C1235" s="26" t="s">
        <v>331</v>
      </c>
      <c r="D1235" s="27" t="s">
        <v>252</v>
      </c>
      <c r="E1235" s="102">
        <v>418.1</v>
      </c>
      <c r="F1235" s="102">
        <v>4.8</v>
      </c>
      <c r="G1235" s="26" t="s">
        <v>216</v>
      </c>
      <c r="H1235" s="26" t="s">
        <v>30</v>
      </c>
      <c r="I1235" s="26" t="s">
        <v>28</v>
      </c>
      <c r="J1235" s="28">
        <v>42833</v>
      </c>
      <c r="K1235" s="34">
        <v>72.109141612003356</v>
      </c>
      <c r="L1235" s="34">
        <v>0.50692754967838904</v>
      </c>
      <c r="M1235" s="34">
        <v>13.86411692263987</v>
      </c>
      <c r="N1235" s="34">
        <v>2.8441822454559467</v>
      </c>
      <c r="O1235" s="34">
        <v>7.8674690244284431E-2</v>
      </c>
      <c r="P1235" s="34">
        <v>0.5303055393816215</v>
      </c>
      <c r="Q1235" s="34">
        <v>2.5711864743144242</v>
      </c>
      <c r="R1235" s="34">
        <v>5.6921518873471708</v>
      </c>
      <c r="S1235" s="34">
        <v>1.5807421252149558</v>
      </c>
      <c r="T1235" s="34">
        <v>7.8595465062174033E-2</v>
      </c>
      <c r="U1235" s="34">
        <v>7.6919480619411937E-2</v>
      </c>
      <c r="V1235" s="34">
        <v>2.3002122278014348E-2</v>
      </c>
      <c r="W1235" s="34">
        <v>9.867842763882359E-2</v>
      </c>
      <c r="X1235" s="34">
        <v>-5.4624541878449479E-2</v>
      </c>
      <c r="Y1235" s="30">
        <v>99.999999999999986</v>
      </c>
      <c r="Z1235" s="34">
        <v>96.854528137828652</v>
      </c>
      <c r="AA1235" s="44" t="s">
        <v>217</v>
      </c>
      <c r="AB1235" s="33" t="s">
        <v>218</v>
      </c>
      <c r="AF1235" s="45"/>
      <c r="AG1235" s="27"/>
    </row>
    <row r="1236" spans="1:33" s="31" customFormat="1" ht="12.75" customHeight="1" x14ac:dyDescent="0.2">
      <c r="A1236" s="26" t="s">
        <v>499</v>
      </c>
      <c r="B1236" s="31" t="s">
        <v>253</v>
      </c>
      <c r="C1236" s="26" t="s">
        <v>331</v>
      </c>
      <c r="D1236" s="27" t="s">
        <v>252</v>
      </c>
      <c r="E1236" s="102">
        <v>418.1</v>
      </c>
      <c r="F1236" s="102">
        <v>4.8</v>
      </c>
      <c r="G1236" s="26" t="s">
        <v>216</v>
      </c>
      <c r="H1236" s="26" t="s">
        <v>30</v>
      </c>
      <c r="I1236" s="26" t="s">
        <v>28</v>
      </c>
      <c r="J1236" s="28">
        <v>42833</v>
      </c>
      <c r="K1236" s="34">
        <v>77.509695815833538</v>
      </c>
      <c r="L1236" s="34">
        <v>0.17644340764817967</v>
      </c>
      <c r="M1236" s="34">
        <v>12.238473869512738</v>
      </c>
      <c r="N1236" s="34">
        <v>1.1789627737197013</v>
      </c>
      <c r="O1236" s="34">
        <v>5.0054940312544705E-2</v>
      </c>
      <c r="P1236" s="34">
        <v>0.11769763970418758</v>
      </c>
      <c r="Q1236" s="34">
        <v>1.1110696757621104</v>
      </c>
      <c r="R1236" s="34">
        <v>4.1239551430833714</v>
      </c>
      <c r="S1236" s="34">
        <v>3.351317960130872</v>
      </c>
      <c r="T1236" s="34">
        <v>7.6903646385352385E-3</v>
      </c>
      <c r="U1236" s="34">
        <v>0</v>
      </c>
      <c r="V1236" s="34">
        <v>0</v>
      </c>
      <c r="W1236" s="34">
        <v>0.17380594700815549</v>
      </c>
      <c r="X1236" s="34">
        <v>-3.9167537353950538E-2</v>
      </c>
      <c r="Y1236" s="30">
        <v>100.00000000000001</v>
      </c>
      <c r="Z1236" s="34">
        <v>95.295288940831043</v>
      </c>
      <c r="AA1236" s="44" t="s">
        <v>217</v>
      </c>
      <c r="AB1236" s="33" t="s">
        <v>218</v>
      </c>
      <c r="AF1236" s="45"/>
      <c r="AG1236" s="27"/>
    </row>
    <row r="1237" spans="1:33" s="31" customFormat="1" ht="12.75" customHeight="1" x14ac:dyDescent="0.2">
      <c r="A1237" s="26" t="s">
        <v>499</v>
      </c>
      <c r="B1237" s="31" t="s">
        <v>253</v>
      </c>
      <c r="C1237" s="26" t="s">
        <v>331</v>
      </c>
      <c r="D1237" s="27" t="s">
        <v>252</v>
      </c>
      <c r="E1237" s="102">
        <v>418.1</v>
      </c>
      <c r="F1237" s="102">
        <v>4.8</v>
      </c>
      <c r="G1237" s="26" t="s">
        <v>216</v>
      </c>
      <c r="H1237" s="26" t="s">
        <v>30</v>
      </c>
      <c r="I1237" s="26" t="s">
        <v>28</v>
      </c>
      <c r="J1237" s="28">
        <v>42833</v>
      </c>
      <c r="K1237" s="34">
        <v>77.851435588703424</v>
      </c>
      <c r="L1237" s="34">
        <v>0.19446881070117947</v>
      </c>
      <c r="M1237" s="34">
        <v>12.361504222589266</v>
      </c>
      <c r="N1237" s="34">
        <v>0.92335809380446221</v>
      </c>
      <c r="O1237" s="34">
        <v>6.3152062419444183E-2</v>
      </c>
      <c r="P1237" s="34">
        <v>0.15396810769670041</v>
      </c>
      <c r="Q1237" s="34">
        <v>1.0718732186619029</v>
      </c>
      <c r="R1237" s="34">
        <v>4.0926247627440331</v>
      </c>
      <c r="S1237" s="34">
        <v>3.0854023041285847</v>
      </c>
      <c r="T1237" s="34">
        <v>4.0197724049776541E-2</v>
      </c>
      <c r="U1237" s="34">
        <v>0</v>
      </c>
      <c r="V1237" s="34">
        <v>2.532642376479461E-2</v>
      </c>
      <c r="W1237" s="34">
        <v>0.17645266058700779</v>
      </c>
      <c r="X1237" s="34">
        <v>-3.9763979850593309E-2</v>
      </c>
      <c r="Y1237" s="30">
        <v>99.999999999999986</v>
      </c>
      <c r="Z1237" s="34">
        <v>94.058685851740393</v>
      </c>
      <c r="AA1237" s="44" t="s">
        <v>217</v>
      </c>
      <c r="AB1237" s="33" t="s">
        <v>218</v>
      </c>
      <c r="AF1237" s="45"/>
      <c r="AG1237" s="27"/>
    </row>
    <row r="1238" spans="1:33" s="31" customFormat="1" ht="12.75" customHeight="1" x14ac:dyDescent="0.2">
      <c r="A1238" s="26" t="s">
        <v>499</v>
      </c>
      <c r="B1238" s="31" t="s">
        <v>253</v>
      </c>
      <c r="C1238" s="26" t="s">
        <v>331</v>
      </c>
      <c r="D1238" s="27" t="s">
        <v>252</v>
      </c>
      <c r="E1238" s="102">
        <v>418.1</v>
      </c>
      <c r="F1238" s="102">
        <v>4.8</v>
      </c>
      <c r="G1238" s="26" t="s">
        <v>216</v>
      </c>
      <c r="H1238" s="26" t="s">
        <v>30</v>
      </c>
      <c r="I1238" s="26" t="s">
        <v>28</v>
      </c>
      <c r="J1238" s="28">
        <v>42833</v>
      </c>
      <c r="K1238" s="34">
        <v>75.726669399443139</v>
      </c>
      <c r="L1238" s="34">
        <v>9.6051305354295125E-2</v>
      </c>
      <c r="M1238" s="34">
        <v>13.468972118910269</v>
      </c>
      <c r="N1238" s="34">
        <v>1.1516842012008206</v>
      </c>
      <c r="O1238" s="34">
        <v>0.14758769841318303</v>
      </c>
      <c r="P1238" s="34">
        <v>0.32387778697548619</v>
      </c>
      <c r="Q1238" s="34">
        <v>2.2717146674982192</v>
      </c>
      <c r="R1238" s="34">
        <v>4.1220950363213307</v>
      </c>
      <c r="S1238" s="34">
        <v>2.4779204481075694</v>
      </c>
      <c r="T1238" s="34">
        <v>5.6791717354719336E-2</v>
      </c>
      <c r="U1238" s="34">
        <v>0</v>
      </c>
      <c r="V1238" s="34">
        <v>2.6238542954545224E-2</v>
      </c>
      <c r="W1238" s="34">
        <v>0.16833077272938518</v>
      </c>
      <c r="X1238" s="34">
        <v>-3.7933695262960046E-2</v>
      </c>
      <c r="Y1238" s="30">
        <v>100</v>
      </c>
      <c r="Z1238" s="34">
        <v>94.791098109233516</v>
      </c>
      <c r="AA1238" s="44" t="s">
        <v>217</v>
      </c>
      <c r="AB1238" s="33" t="s">
        <v>218</v>
      </c>
      <c r="AF1238" s="45"/>
      <c r="AG1238" s="27"/>
    </row>
    <row r="1239" spans="1:33" s="31" customFormat="1" ht="12.75" customHeight="1" x14ac:dyDescent="0.2">
      <c r="A1239" s="26" t="s">
        <v>499</v>
      </c>
      <c r="B1239" s="31" t="s">
        <v>253</v>
      </c>
      <c r="C1239" s="26" t="s">
        <v>331</v>
      </c>
      <c r="D1239" s="27" t="s">
        <v>252</v>
      </c>
      <c r="E1239" s="102">
        <v>418.1</v>
      </c>
      <c r="F1239" s="102">
        <v>4.8</v>
      </c>
      <c r="G1239" s="26" t="s">
        <v>216</v>
      </c>
      <c r="H1239" s="26" t="s">
        <v>30</v>
      </c>
      <c r="I1239" s="26" t="s">
        <v>28</v>
      </c>
      <c r="J1239" s="28">
        <v>42833</v>
      </c>
      <c r="K1239" s="34">
        <v>63.74382373093065</v>
      </c>
      <c r="L1239" s="34">
        <v>1.0421113232560673</v>
      </c>
      <c r="M1239" s="34">
        <v>14.826093869025426</v>
      </c>
      <c r="N1239" s="34">
        <v>6.9342598223837664</v>
      </c>
      <c r="O1239" s="34">
        <v>0.23041989342300312</v>
      </c>
      <c r="P1239" s="34">
        <v>1.7691047922537844</v>
      </c>
      <c r="Q1239" s="34">
        <v>4.9023785269870555</v>
      </c>
      <c r="R1239" s="34">
        <v>3.8427089236461587</v>
      </c>
      <c r="S1239" s="34">
        <v>2.3346347720937475</v>
      </c>
      <c r="T1239" s="34">
        <v>0.24301575718992616</v>
      </c>
      <c r="U1239" s="34">
        <v>0</v>
      </c>
      <c r="V1239" s="34">
        <v>4.9059431544413272E-2</v>
      </c>
      <c r="W1239" s="34">
        <v>0.10635691210702392</v>
      </c>
      <c r="X1239" s="34">
        <v>-2.396775484101947E-2</v>
      </c>
      <c r="Y1239" s="30">
        <v>99.999999999999986</v>
      </c>
      <c r="Z1239" s="34">
        <v>98.038410071345041</v>
      </c>
      <c r="AA1239" s="44" t="s">
        <v>217</v>
      </c>
      <c r="AB1239" s="33" t="s">
        <v>218</v>
      </c>
      <c r="AF1239" s="45"/>
      <c r="AG1239" s="27"/>
    </row>
    <row r="1240" spans="1:33" s="31" customFormat="1" ht="12.75" customHeight="1" x14ac:dyDescent="0.2">
      <c r="A1240" s="26" t="s">
        <v>499</v>
      </c>
      <c r="B1240" s="31" t="s">
        <v>253</v>
      </c>
      <c r="C1240" s="26" t="s">
        <v>331</v>
      </c>
      <c r="D1240" s="27" t="s">
        <v>252</v>
      </c>
      <c r="E1240" s="102">
        <v>418.1</v>
      </c>
      <c r="F1240" s="102">
        <v>4.8</v>
      </c>
      <c r="G1240" s="26" t="s">
        <v>216</v>
      </c>
      <c r="H1240" s="26" t="s">
        <v>30</v>
      </c>
      <c r="I1240" s="26" t="s">
        <v>28</v>
      </c>
      <c r="J1240" s="28">
        <v>42833</v>
      </c>
      <c r="K1240" s="34">
        <v>77.70715222228732</v>
      </c>
      <c r="L1240" s="34">
        <v>0.18186716691280022</v>
      </c>
      <c r="M1240" s="34">
        <v>12.080088806976056</v>
      </c>
      <c r="N1240" s="34">
        <v>1.0847694248209279</v>
      </c>
      <c r="O1240" s="34">
        <v>8.3398198514569713E-2</v>
      </c>
      <c r="P1240" s="34">
        <v>0.1583573735599885</v>
      </c>
      <c r="Q1240" s="34">
        <v>1.1179269710491357</v>
      </c>
      <c r="R1240" s="34">
        <v>3.9412465925768685</v>
      </c>
      <c r="S1240" s="34">
        <v>3.4930599079267313</v>
      </c>
      <c r="T1240" s="34">
        <v>0</v>
      </c>
      <c r="U1240" s="34">
        <v>1.8939866914852097E-2</v>
      </c>
      <c r="V1240" s="34">
        <v>8.4844234513220748E-3</v>
      </c>
      <c r="W1240" s="34">
        <v>0.17128262787111892</v>
      </c>
      <c r="X1240" s="34">
        <v>-4.6573582861716943E-2</v>
      </c>
      <c r="Y1240" s="30">
        <v>99.999999999999986</v>
      </c>
      <c r="Z1240" s="34">
        <v>95.565613429978768</v>
      </c>
      <c r="AA1240" s="44" t="s">
        <v>217</v>
      </c>
      <c r="AB1240" s="33" t="s">
        <v>218</v>
      </c>
      <c r="AF1240" s="45"/>
      <c r="AG1240" s="27"/>
    </row>
    <row r="1241" spans="1:33" s="31" customFormat="1" ht="12.75" customHeight="1" x14ac:dyDescent="0.2">
      <c r="A1241" s="26" t="s">
        <v>499</v>
      </c>
      <c r="B1241" s="31" t="s">
        <v>253</v>
      </c>
      <c r="C1241" s="26" t="s">
        <v>331</v>
      </c>
      <c r="D1241" s="27" t="s">
        <v>252</v>
      </c>
      <c r="E1241" s="102">
        <v>418.1</v>
      </c>
      <c r="F1241" s="102">
        <v>4.8</v>
      </c>
      <c r="G1241" s="26" t="s">
        <v>216</v>
      </c>
      <c r="H1241" s="26" t="s">
        <v>30</v>
      </c>
      <c r="I1241" s="26" t="s">
        <v>28</v>
      </c>
      <c r="J1241" s="28">
        <v>42833</v>
      </c>
      <c r="K1241" s="34">
        <v>59.447728989669201</v>
      </c>
      <c r="L1241" s="34">
        <v>1.0699978361816527</v>
      </c>
      <c r="M1241" s="34">
        <v>16.174009115574997</v>
      </c>
      <c r="N1241" s="34">
        <v>8.3130897703907749</v>
      </c>
      <c r="O1241" s="34">
        <v>0.24255605120448448</v>
      </c>
      <c r="P1241" s="34">
        <v>2.5669027835638656</v>
      </c>
      <c r="Q1241" s="34">
        <v>6.116370830630065</v>
      </c>
      <c r="R1241" s="34">
        <v>4.173949600474935</v>
      </c>
      <c r="S1241" s="34">
        <v>1.5336066122173317</v>
      </c>
      <c r="T1241" s="34">
        <v>0.22083231184862276</v>
      </c>
      <c r="U1241" s="34">
        <v>4.0809430470692645E-2</v>
      </c>
      <c r="V1241" s="34">
        <v>4.7409487013243018E-2</v>
      </c>
      <c r="W1241" s="34">
        <v>9.0260491246675109E-2</v>
      </c>
      <c r="X1241" s="34">
        <v>-3.7523310486540146E-2</v>
      </c>
      <c r="Y1241" s="30">
        <v>100.00000000000001</v>
      </c>
      <c r="Z1241" s="34">
        <v>99.976891442532093</v>
      </c>
      <c r="AA1241" s="44" t="s">
        <v>217</v>
      </c>
      <c r="AB1241" s="33" t="s">
        <v>218</v>
      </c>
      <c r="AF1241" s="45"/>
      <c r="AG1241" s="27"/>
    </row>
    <row r="1242" spans="1:33" s="31" customFormat="1" ht="12.75" customHeight="1" x14ac:dyDescent="0.2">
      <c r="A1242" s="26" t="s">
        <v>499</v>
      </c>
      <c r="B1242" s="31" t="s">
        <v>253</v>
      </c>
      <c r="C1242" s="26" t="s">
        <v>331</v>
      </c>
      <c r="D1242" s="27" t="s">
        <v>252</v>
      </c>
      <c r="E1242" s="102">
        <v>418.1</v>
      </c>
      <c r="F1242" s="102">
        <v>4.8</v>
      </c>
      <c r="G1242" s="26" t="s">
        <v>216</v>
      </c>
      <c r="H1242" s="26" t="s">
        <v>30</v>
      </c>
      <c r="I1242" s="26" t="s">
        <v>28</v>
      </c>
      <c r="J1242" s="28">
        <v>42833</v>
      </c>
      <c r="K1242" s="34">
        <v>77.691877809793283</v>
      </c>
      <c r="L1242" s="34">
        <v>0.11876248835662999</v>
      </c>
      <c r="M1242" s="34">
        <v>12.549916366425524</v>
      </c>
      <c r="N1242" s="34">
        <v>0.59895844054042968</v>
      </c>
      <c r="O1242" s="34">
        <v>0.10254044124143849</v>
      </c>
      <c r="P1242" s="34">
        <v>5.7524940227857202E-2</v>
      </c>
      <c r="Q1242" s="34">
        <v>0.67528578847769805</v>
      </c>
      <c r="R1242" s="34">
        <v>3.7449254334619169</v>
      </c>
      <c r="S1242" s="34">
        <v>4.3790317110648012</v>
      </c>
      <c r="T1242" s="34">
        <v>0</v>
      </c>
      <c r="U1242" s="34">
        <v>9.7154692010425741E-3</v>
      </c>
      <c r="V1242" s="34">
        <v>2.2670325148352665E-2</v>
      </c>
      <c r="W1242" s="34">
        <v>6.8265221916255267E-2</v>
      </c>
      <c r="X1242" s="34">
        <v>-1.9474435855251136E-2</v>
      </c>
      <c r="Y1242" s="30">
        <v>99.999999999999957</v>
      </c>
      <c r="Z1242" s="34">
        <v>94.694345786333614</v>
      </c>
      <c r="AA1242" s="44" t="s">
        <v>217</v>
      </c>
      <c r="AB1242" s="33" t="s">
        <v>218</v>
      </c>
      <c r="AF1242" s="45"/>
      <c r="AG1242" s="27"/>
    </row>
    <row r="1243" spans="1:33" s="31" customFormat="1" ht="12.75" customHeight="1" x14ac:dyDescent="0.2">
      <c r="A1243" s="26" t="s">
        <v>499</v>
      </c>
      <c r="B1243" s="31" t="s">
        <v>253</v>
      </c>
      <c r="C1243" s="26" t="s">
        <v>331</v>
      </c>
      <c r="D1243" s="27" t="s">
        <v>252</v>
      </c>
      <c r="E1243" s="102">
        <v>418.1</v>
      </c>
      <c r="F1243" s="102">
        <v>4.8</v>
      </c>
      <c r="G1243" s="26" t="s">
        <v>216</v>
      </c>
      <c r="H1243" s="26" t="s">
        <v>30</v>
      </c>
      <c r="I1243" s="26" t="s">
        <v>28</v>
      </c>
      <c r="J1243" s="28">
        <v>42833</v>
      </c>
      <c r="K1243" s="34">
        <v>77.457713536819981</v>
      </c>
      <c r="L1243" s="34">
        <v>0.12911621259151204</v>
      </c>
      <c r="M1243" s="34">
        <v>12.288547594391334</v>
      </c>
      <c r="N1243" s="34">
        <v>1.0083930612418683</v>
      </c>
      <c r="O1243" s="34">
        <v>4.0063937684058859E-2</v>
      </c>
      <c r="P1243" s="34">
        <v>0.19357954283422035</v>
      </c>
      <c r="Q1243" s="34">
        <v>1.0461930373486183</v>
      </c>
      <c r="R1243" s="34">
        <v>4.2378557177543463</v>
      </c>
      <c r="S1243" s="34">
        <v>3.3586418144365124</v>
      </c>
      <c r="T1243" s="34">
        <v>6.1635435633371587E-2</v>
      </c>
      <c r="U1243" s="34">
        <v>3.4742945960394803E-2</v>
      </c>
      <c r="V1243" s="34">
        <v>1.0686964973682451E-2</v>
      </c>
      <c r="W1243" s="34">
        <v>0.19035591469172297</v>
      </c>
      <c r="X1243" s="34">
        <v>-5.7525716361592309E-2</v>
      </c>
      <c r="Y1243" s="30">
        <v>100</v>
      </c>
      <c r="Z1243" s="34">
        <v>95.846794448462489</v>
      </c>
      <c r="AA1243" s="44" t="s">
        <v>217</v>
      </c>
      <c r="AB1243" s="33" t="s">
        <v>218</v>
      </c>
      <c r="AF1243" s="45"/>
      <c r="AG1243" s="27"/>
    </row>
    <row r="1244" spans="1:33" s="31" customFormat="1" ht="12.75" customHeight="1" x14ac:dyDescent="0.2">
      <c r="A1244" s="26" t="s">
        <v>499</v>
      </c>
      <c r="B1244" s="31" t="s">
        <v>253</v>
      </c>
      <c r="C1244" s="26" t="s">
        <v>331</v>
      </c>
      <c r="D1244" s="27" t="s">
        <v>252</v>
      </c>
      <c r="E1244" s="102">
        <v>418.1</v>
      </c>
      <c r="F1244" s="102">
        <v>4.8</v>
      </c>
      <c r="G1244" s="26" t="s">
        <v>216</v>
      </c>
      <c r="H1244" s="26" t="s">
        <v>30</v>
      </c>
      <c r="I1244" s="26" t="s">
        <v>28</v>
      </c>
      <c r="J1244" s="28">
        <v>42833</v>
      </c>
      <c r="K1244" s="34">
        <v>74.221704458572034</v>
      </c>
      <c r="L1244" s="34">
        <v>0.39727562666699762</v>
      </c>
      <c r="M1244" s="34">
        <v>13.243387513990781</v>
      </c>
      <c r="N1244" s="34">
        <v>2.2555884993219335</v>
      </c>
      <c r="O1244" s="34">
        <v>0.10185435687302219</v>
      </c>
      <c r="P1244" s="34">
        <v>0.47965524914487667</v>
      </c>
      <c r="Q1244" s="34">
        <v>2.1793231014530812</v>
      </c>
      <c r="R1244" s="34">
        <v>5.3353885958684275</v>
      </c>
      <c r="S1244" s="34">
        <v>1.5939817949553712</v>
      </c>
      <c r="T1244" s="34">
        <v>5.3542501186186087E-2</v>
      </c>
      <c r="U1244" s="34">
        <v>0</v>
      </c>
      <c r="V1244" s="34">
        <v>1.8006861461725858E-2</v>
      </c>
      <c r="W1244" s="34">
        <v>0.15528531410722074</v>
      </c>
      <c r="X1244" s="34">
        <v>-3.4993873601627208E-2</v>
      </c>
      <c r="Y1244" s="30">
        <v>100.00000000000003</v>
      </c>
      <c r="Z1244" s="34">
        <v>94.350406747748735</v>
      </c>
      <c r="AA1244" s="44" t="s">
        <v>217</v>
      </c>
      <c r="AB1244" s="33" t="s">
        <v>218</v>
      </c>
      <c r="AF1244" s="45"/>
      <c r="AG1244" s="27"/>
    </row>
    <row r="1245" spans="1:33" s="31" customFormat="1" ht="12.75" customHeight="1" x14ac:dyDescent="0.2">
      <c r="A1245" s="26" t="s">
        <v>499</v>
      </c>
      <c r="B1245" s="31" t="s">
        <v>253</v>
      </c>
      <c r="C1245" s="26" t="s">
        <v>331</v>
      </c>
      <c r="D1245" s="27" t="s">
        <v>252</v>
      </c>
      <c r="E1245" s="102">
        <v>418.1</v>
      </c>
      <c r="F1245" s="102">
        <v>4.8</v>
      </c>
      <c r="G1245" s="26" t="s">
        <v>216</v>
      </c>
      <c r="H1245" s="26" t="s">
        <v>30</v>
      </c>
      <c r="I1245" s="26" t="s">
        <v>28</v>
      </c>
      <c r="J1245" s="28">
        <v>42833</v>
      </c>
      <c r="K1245" s="34">
        <v>58.227914420782128</v>
      </c>
      <c r="L1245" s="34">
        <v>1.0623602148131757</v>
      </c>
      <c r="M1245" s="34">
        <v>16.134255087048786</v>
      </c>
      <c r="N1245" s="34">
        <v>8.4443699807210599</v>
      </c>
      <c r="O1245" s="34">
        <v>0.27528188309936602</v>
      </c>
      <c r="P1245" s="34">
        <v>3.0338473972486333</v>
      </c>
      <c r="Q1245" s="34">
        <v>6.8556721875871895</v>
      </c>
      <c r="R1245" s="34">
        <v>4.1479211348217628</v>
      </c>
      <c r="S1245" s="34">
        <v>1.3316237353470788</v>
      </c>
      <c r="T1245" s="34">
        <v>0.26746502078997669</v>
      </c>
      <c r="U1245" s="34">
        <v>9.5150468006181751E-2</v>
      </c>
      <c r="V1245" s="34">
        <v>9.9201834230611755E-2</v>
      </c>
      <c r="W1245" s="34">
        <v>8.3909078586139066E-2</v>
      </c>
      <c r="X1245" s="34">
        <v>-5.8972443082058949E-2</v>
      </c>
      <c r="Y1245" s="30">
        <v>100.00000000000003</v>
      </c>
      <c r="Z1245" s="34">
        <v>99.316379603997845</v>
      </c>
      <c r="AA1245" s="44" t="s">
        <v>217</v>
      </c>
      <c r="AB1245" s="33" t="s">
        <v>218</v>
      </c>
      <c r="AF1245" s="45"/>
      <c r="AG1245" s="27"/>
    </row>
    <row r="1246" spans="1:33" s="31" customFormat="1" ht="12.75" customHeight="1" x14ac:dyDescent="0.2">
      <c r="A1246" s="26" t="s">
        <v>499</v>
      </c>
      <c r="B1246" s="31" t="s">
        <v>253</v>
      </c>
      <c r="C1246" s="26" t="s">
        <v>331</v>
      </c>
      <c r="D1246" s="27" t="s">
        <v>252</v>
      </c>
      <c r="E1246" s="102">
        <v>418.1</v>
      </c>
      <c r="F1246" s="102">
        <v>4.8</v>
      </c>
      <c r="G1246" s="26" t="s">
        <v>216</v>
      </c>
      <c r="H1246" s="26" t="s">
        <v>30</v>
      </c>
      <c r="I1246" s="26" t="s">
        <v>28</v>
      </c>
      <c r="J1246" s="28">
        <v>42833</v>
      </c>
      <c r="K1246" s="34">
        <v>62.734546677380649</v>
      </c>
      <c r="L1246" s="34">
        <v>1.0115443765122376</v>
      </c>
      <c r="M1246" s="34">
        <v>14.894651252058214</v>
      </c>
      <c r="N1246" s="34">
        <v>7.4051901328935195</v>
      </c>
      <c r="O1246" s="34">
        <v>0.20254354680298731</v>
      </c>
      <c r="P1246" s="34">
        <v>1.9780483903993469</v>
      </c>
      <c r="Q1246" s="34">
        <v>5.2151820879024342</v>
      </c>
      <c r="R1246" s="34">
        <v>3.8999432389820461</v>
      </c>
      <c r="S1246" s="34">
        <v>2.2237290354473163</v>
      </c>
      <c r="T1246" s="34">
        <v>0.26248387271013951</v>
      </c>
      <c r="U1246" s="34">
        <v>7.1117534638056382E-2</v>
      </c>
      <c r="V1246" s="34">
        <v>2.8292350008477511E-2</v>
      </c>
      <c r="W1246" s="34">
        <v>0.13253986882997421</v>
      </c>
      <c r="X1246" s="34">
        <v>-5.9812364565402662E-2</v>
      </c>
      <c r="Y1246" s="30">
        <v>100.00000000000001</v>
      </c>
      <c r="Z1246" s="34">
        <v>98.991058053814456</v>
      </c>
      <c r="AA1246" s="44" t="s">
        <v>217</v>
      </c>
      <c r="AB1246" s="33" t="s">
        <v>218</v>
      </c>
      <c r="AF1246" s="45"/>
      <c r="AG1246" s="27"/>
    </row>
    <row r="1247" spans="1:33" s="31" customFormat="1" ht="12.75" customHeight="1" x14ac:dyDescent="0.2">
      <c r="A1247" s="26" t="s">
        <v>499</v>
      </c>
      <c r="B1247" s="31" t="s">
        <v>253</v>
      </c>
      <c r="C1247" s="26" t="s">
        <v>331</v>
      </c>
      <c r="D1247" s="27" t="s">
        <v>252</v>
      </c>
      <c r="E1247" s="102">
        <v>418.1</v>
      </c>
      <c r="F1247" s="102">
        <v>4.8</v>
      </c>
      <c r="G1247" s="26" t="s">
        <v>216</v>
      </c>
      <c r="H1247" s="26" t="s">
        <v>30</v>
      </c>
      <c r="I1247" s="26" t="s">
        <v>28</v>
      </c>
      <c r="J1247" s="28">
        <v>42833</v>
      </c>
      <c r="K1247" s="34">
        <v>74.077653172268569</v>
      </c>
      <c r="L1247" s="34">
        <v>0.42677755952314395</v>
      </c>
      <c r="M1247" s="34">
        <v>13.345181207928977</v>
      </c>
      <c r="N1247" s="34">
        <v>2.269623377857747</v>
      </c>
      <c r="O1247" s="34">
        <v>9.8792912866549204E-2</v>
      </c>
      <c r="P1247" s="34">
        <v>0.30791028890281441</v>
      </c>
      <c r="Q1247" s="34">
        <v>1.4299867419162255</v>
      </c>
      <c r="R1247" s="34">
        <v>5.2272379867008008</v>
      </c>
      <c r="S1247" s="34">
        <v>2.5479938973741802</v>
      </c>
      <c r="T1247" s="34">
        <v>7.2245827142269625E-2</v>
      </c>
      <c r="U1247" s="34">
        <v>7.6850710116146095E-2</v>
      </c>
      <c r="V1247" s="34">
        <v>4.1585457392037881E-2</v>
      </c>
      <c r="W1247" s="34">
        <v>0.1426700511963423</v>
      </c>
      <c r="X1247" s="34">
        <v>-6.4509191185810999E-2</v>
      </c>
      <c r="Y1247" s="30">
        <v>99.999999999999986</v>
      </c>
      <c r="Z1247" s="34">
        <v>94.338750924265</v>
      </c>
      <c r="AA1247" s="44" t="s">
        <v>217</v>
      </c>
      <c r="AB1247" s="33" t="s">
        <v>218</v>
      </c>
      <c r="AF1247" s="45"/>
      <c r="AG1247" s="27"/>
    </row>
    <row r="1248" spans="1:33" s="31" customFormat="1" ht="12.75" customHeight="1" x14ac:dyDescent="0.2">
      <c r="A1248" s="26" t="s">
        <v>499</v>
      </c>
      <c r="B1248" s="31" t="s">
        <v>253</v>
      </c>
      <c r="C1248" s="26" t="s">
        <v>331</v>
      </c>
      <c r="D1248" s="27" t="s">
        <v>252</v>
      </c>
      <c r="E1248" s="102">
        <v>418.1</v>
      </c>
      <c r="F1248" s="102">
        <v>4.8</v>
      </c>
      <c r="G1248" s="26" t="s">
        <v>216</v>
      </c>
      <c r="H1248" s="26" t="s">
        <v>30</v>
      </c>
      <c r="I1248" s="26" t="s">
        <v>28</v>
      </c>
      <c r="J1248" s="28">
        <v>42833</v>
      </c>
      <c r="K1248" s="34">
        <v>77.16925343426108</v>
      </c>
      <c r="L1248" s="34">
        <v>0.160575619958713</v>
      </c>
      <c r="M1248" s="34">
        <v>12.457196222486221</v>
      </c>
      <c r="N1248" s="34">
        <v>1.0576879509720489</v>
      </c>
      <c r="O1248" s="34">
        <v>2.5100735983192499E-3</v>
      </c>
      <c r="P1248" s="34">
        <v>0.19111699444013264</v>
      </c>
      <c r="Q1248" s="34">
        <v>1.0654713341842657</v>
      </c>
      <c r="R1248" s="34">
        <v>4.2640704833716763</v>
      </c>
      <c r="S1248" s="34">
        <v>3.4548142716813395</v>
      </c>
      <c r="T1248" s="34">
        <v>4.3680298090401824E-2</v>
      </c>
      <c r="U1248" s="34">
        <v>0</v>
      </c>
      <c r="V1248" s="34">
        <v>0</v>
      </c>
      <c r="W1248" s="34">
        <v>0.17249555461568583</v>
      </c>
      <c r="X1248" s="34">
        <v>-3.8872237659872862E-2</v>
      </c>
      <c r="Y1248" s="30">
        <v>100.00000000000001</v>
      </c>
      <c r="Z1248" s="34">
        <v>95.61472626169386</v>
      </c>
      <c r="AA1248" s="44" t="s">
        <v>217</v>
      </c>
      <c r="AB1248" s="33" t="s">
        <v>218</v>
      </c>
      <c r="AF1248" s="45"/>
      <c r="AG1248" s="27"/>
    </row>
    <row r="1249" spans="1:33" s="31" customFormat="1" ht="12.75" customHeight="1" x14ac:dyDescent="0.2">
      <c r="A1249" s="26" t="s">
        <v>499</v>
      </c>
      <c r="B1249" s="31" t="s">
        <v>253</v>
      </c>
      <c r="C1249" s="26" t="s">
        <v>331</v>
      </c>
      <c r="D1249" s="27" t="s">
        <v>252</v>
      </c>
      <c r="E1249" s="102">
        <v>418.1</v>
      </c>
      <c r="F1249" s="102">
        <v>4.8</v>
      </c>
      <c r="G1249" s="26" t="s">
        <v>216</v>
      </c>
      <c r="H1249" s="26" t="s">
        <v>30</v>
      </c>
      <c r="I1249" s="26" t="s">
        <v>28</v>
      </c>
      <c r="J1249" s="28">
        <v>42833</v>
      </c>
      <c r="K1249" s="34">
        <v>77.349429608879888</v>
      </c>
      <c r="L1249" s="34">
        <v>0.15692461276157751</v>
      </c>
      <c r="M1249" s="34">
        <v>12.431867401781512</v>
      </c>
      <c r="N1249" s="34">
        <v>1.1819278946111023</v>
      </c>
      <c r="O1249" s="34">
        <v>3.4055545016385469E-2</v>
      </c>
      <c r="P1249" s="34">
        <v>0.16998669309447667</v>
      </c>
      <c r="Q1249" s="34">
        <v>1.11582117501116</v>
      </c>
      <c r="R1249" s="34">
        <v>4.0173473774910953</v>
      </c>
      <c r="S1249" s="34">
        <v>3.2486091012409815</v>
      </c>
      <c r="T1249" s="34">
        <v>5.0395383509228668E-2</v>
      </c>
      <c r="U1249" s="34">
        <v>0.12194423417357904</v>
      </c>
      <c r="V1249" s="34">
        <v>2.5012204700352939E-2</v>
      </c>
      <c r="W1249" s="34">
        <v>0.19108515088665487</v>
      </c>
      <c r="X1249" s="34">
        <v>-9.4406383157995544E-2</v>
      </c>
      <c r="Y1249" s="30">
        <v>100</v>
      </c>
      <c r="Z1249" s="34">
        <v>94.55141588398395</v>
      </c>
      <c r="AA1249" s="44" t="s">
        <v>217</v>
      </c>
      <c r="AB1249" s="33" t="s">
        <v>218</v>
      </c>
      <c r="AF1249" s="45"/>
      <c r="AG1249" s="27"/>
    </row>
    <row r="1250" spans="1:33" s="31" customFormat="1" ht="12.75" customHeight="1" x14ac:dyDescent="0.2">
      <c r="A1250" s="26" t="s">
        <v>499</v>
      </c>
      <c r="B1250" s="31" t="s">
        <v>253</v>
      </c>
      <c r="C1250" s="26" t="s">
        <v>331</v>
      </c>
      <c r="D1250" s="27" t="s">
        <v>252</v>
      </c>
      <c r="E1250" s="102">
        <v>418.1</v>
      </c>
      <c r="F1250" s="102">
        <v>4.8</v>
      </c>
      <c r="G1250" s="26" t="s">
        <v>216</v>
      </c>
      <c r="H1250" s="26" t="s">
        <v>30</v>
      </c>
      <c r="I1250" s="26" t="s">
        <v>28</v>
      </c>
      <c r="J1250" s="28">
        <v>42833</v>
      </c>
      <c r="K1250" s="34">
        <v>68.438326146691779</v>
      </c>
      <c r="L1250" s="34">
        <v>0.62383841375227511</v>
      </c>
      <c r="M1250" s="34">
        <v>15.245433000146411</v>
      </c>
      <c r="N1250" s="34">
        <v>4.1886852693145977</v>
      </c>
      <c r="O1250" s="34">
        <v>0.22022083685994071</v>
      </c>
      <c r="P1250" s="34">
        <v>0.99964390308697926</v>
      </c>
      <c r="Q1250" s="34">
        <v>3.4156071217435215</v>
      </c>
      <c r="R1250" s="34">
        <v>5.4160757620203004</v>
      </c>
      <c r="S1250" s="34">
        <v>1.1638733420141976</v>
      </c>
      <c r="T1250" s="34">
        <v>0.16106016894395128</v>
      </c>
      <c r="U1250" s="34">
        <v>6.8151483000535931E-3</v>
      </c>
      <c r="V1250" s="34">
        <v>3.7459880469308066E-2</v>
      </c>
      <c r="W1250" s="34">
        <v>0.11079942795626811</v>
      </c>
      <c r="X1250" s="34">
        <v>-2.7838421299581868E-2</v>
      </c>
      <c r="Y1250" s="30">
        <v>100</v>
      </c>
      <c r="Z1250" s="34">
        <v>98.310406538729509</v>
      </c>
      <c r="AA1250" s="44" t="s">
        <v>217</v>
      </c>
      <c r="AB1250" s="33" t="s">
        <v>218</v>
      </c>
      <c r="AF1250" s="45"/>
      <c r="AG1250" s="27"/>
    </row>
    <row r="1251" spans="1:33" s="31" customFormat="1" ht="12.75" customHeight="1" x14ac:dyDescent="0.2">
      <c r="A1251" s="26" t="s">
        <v>499</v>
      </c>
      <c r="B1251" s="31" t="s">
        <v>253</v>
      </c>
      <c r="C1251" s="26" t="s">
        <v>331</v>
      </c>
      <c r="D1251" s="27" t="s">
        <v>252</v>
      </c>
      <c r="E1251" s="102">
        <v>418.1</v>
      </c>
      <c r="F1251" s="102">
        <v>4.8</v>
      </c>
      <c r="G1251" s="26" t="s">
        <v>216</v>
      </c>
      <c r="H1251" s="26" t="s">
        <v>30</v>
      </c>
      <c r="I1251" s="26" t="s">
        <v>28</v>
      </c>
      <c r="J1251" s="28">
        <v>42833</v>
      </c>
      <c r="K1251" s="34">
        <v>77.318246127615566</v>
      </c>
      <c r="L1251" s="34">
        <v>8.3830523645452182E-2</v>
      </c>
      <c r="M1251" s="34">
        <v>12.571355769768445</v>
      </c>
      <c r="N1251" s="34">
        <v>1.0626894042394777</v>
      </c>
      <c r="O1251" s="34">
        <v>2.3311755222202628E-2</v>
      </c>
      <c r="P1251" s="34">
        <v>0.13913909088674478</v>
      </c>
      <c r="Q1251" s="34">
        <v>0.85422652295588064</v>
      </c>
      <c r="R1251" s="34">
        <v>4.1491639094198822</v>
      </c>
      <c r="S1251" s="34">
        <v>3.5881393158213339</v>
      </c>
      <c r="T1251" s="34">
        <v>3.7685356875113034E-2</v>
      </c>
      <c r="U1251" s="34">
        <v>3.7404770879261487E-2</v>
      </c>
      <c r="V1251" s="34">
        <v>2.0497930248304048E-2</v>
      </c>
      <c r="W1251" s="34">
        <v>0.16789421589199541</v>
      </c>
      <c r="X1251" s="34">
        <v>-5.3584693469671707E-2</v>
      </c>
      <c r="Y1251" s="30">
        <v>99.999999999999986</v>
      </c>
      <c r="Z1251" s="34">
        <v>94.372988178284899</v>
      </c>
      <c r="AA1251" s="44" t="s">
        <v>217</v>
      </c>
      <c r="AB1251" s="33" t="s">
        <v>218</v>
      </c>
      <c r="AF1251" s="45"/>
      <c r="AG1251" s="27"/>
    </row>
    <row r="1252" spans="1:33" s="31" customFormat="1" ht="12.75" customHeight="1" x14ac:dyDescent="0.2">
      <c r="A1252" s="26" t="s">
        <v>499</v>
      </c>
      <c r="B1252" s="31" t="s">
        <v>253</v>
      </c>
      <c r="C1252" s="26" t="s">
        <v>331</v>
      </c>
      <c r="D1252" s="27" t="s">
        <v>252</v>
      </c>
      <c r="E1252" s="102">
        <v>418.1</v>
      </c>
      <c r="F1252" s="102">
        <v>4.8</v>
      </c>
      <c r="G1252" s="26" t="s">
        <v>216</v>
      </c>
      <c r="H1252" s="26" t="s">
        <v>30</v>
      </c>
      <c r="I1252" s="26" t="s">
        <v>28</v>
      </c>
      <c r="J1252" s="28">
        <v>42833</v>
      </c>
      <c r="K1252" s="34">
        <v>63.048726089414821</v>
      </c>
      <c r="L1252" s="34">
        <v>1.0069400880181305</v>
      </c>
      <c r="M1252" s="34">
        <v>14.852689350027463</v>
      </c>
      <c r="N1252" s="34">
        <v>7.2194792361230959</v>
      </c>
      <c r="O1252" s="34">
        <v>0.10857018146345554</v>
      </c>
      <c r="P1252" s="34">
        <v>1.7577498053855811</v>
      </c>
      <c r="Q1252" s="34">
        <v>5.0508975958955666</v>
      </c>
      <c r="R1252" s="34">
        <v>4.2001152828632362</v>
      </c>
      <c r="S1252" s="34">
        <v>2.2982353328691105</v>
      </c>
      <c r="T1252" s="34">
        <v>0.26169588513064723</v>
      </c>
      <c r="U1252" s="34">
        <v>0</v>
      </c>
      <c r="V1252" s="34">
        <v>1.5401708519038061E-2</v>
      </c>
      <c r="W1252" s="34">
        <v>0.23171746444686989</v>
      </c>
      <c r="X1252" s="34">
        <v>-5.2218020157041106E-2</v>
      </c>
      <c r="Y1252" s="30">
        <v>99.999999999999972</v>
      </c>
      <c r="Z1252" s="34">
        <v>92.014214817929641</v>
      </c>
      <c r="AA1252" s="44" t="s">
        <v>217</v>
      </c>
      <c r="AB1252" s="33" t="s">
        <v>218</v>
      </c>
      <c r="AF1252" s="45"/>
      <c r="AG1252" s="27"/>
    </row>
    <row r="1253" spans="1:33" s="31" customFormat="1" ht="12.75" customHeight="1" x14ac:dyDescent="0.2">
      <c r="A1253" s="26" t="s">
        <v>499</v>
      </c>
      <c r="B1253" s="31" t="s">
        <v>130</v>
      </c>
      <c r="C1253" s="26" t="s">
        <v>331</v>
      </c>
      <c r="D1253" s="27" t="s">
        <v>402</v>
      </c>
      <c r="E1253" s="102">
        <v>418.1</v>
      </c>
      <c r="F1253" s="102">
        <v>4.8</v>
      </c>
      <c r="G1253" s="26" t="s">
        <v>111</v>
      </c>
      <c r="H1253" s="26" t="s">
        <v>30</v>
      </c>
      <c r="I1253" s="26" t="s">
        <v>28</v>
      </c>
      <c r="J1253" s="28">
        <v>42864</v>
      </c>
      <c r="K1253" s="34">
        <v>77.698397701118836</v>
      </c>
      <c r="L1253" s="34">
        <v>0.15761409548147851</v>
      </c>
      <c r="M1253" s="34">
        <v>12.298024213067471</v>
      </c>
      <c r="N1253" s="34">
        <v>0.8865606770633544</v>
      </c>
      <c r="O1253" s="34">
        <v>3.3947803296379857E-2</v>
      </c>
      <c r="P1253" s="34">
        <v>0.14685579545058181</v>
      </c>
      <c r="Q1253" s="34">
        <v>0.99667237595753944</v>
      </c>
      <c r="R1253" s="34">
        <v>4.1779536019153705</v>
      </c>
      <c r="S1253" s="34">
        <v>3.4185633173989229</v>
      </c>
      <c r="T1253" s="34">
        <v>0</v>
      </c>
      <c r="U1253" s="34">
        <v>5.4147275039708682E-2</v>
      </c>
      <c r="V1253" s="34">
        <v>1.2734678940697096E-2</v>
      </c>
      <c r="W1253" s="34">
        <v>0.18244071949408935</v>
      </c>
      <c r="X1253" s="34">
        <v>-6.3912254224431211E-2</v>
      </c>
      <c r="Y1253" s="30">
        <v>100.00000000000001</v>
      </c>
      <c r="Z1253" s="34">
        <v>94.556928234066604</v>
      </c>
      <c r="AA1253" s="44" t="s">
        <v>29</v>
      </c>
      <c r="AB1253" s="33" t="s">
        <v>31</v>
      </c>
      <c r="AF1253" s="45"/>
      <c r="AG1253" s="27"/>
    </row>
    <row r="1254" spans="1:33" s="31" customFormat="1" ht="12.75" customHeight="1" x14ac:dyDescent="0.2">
      <c r="A1254" s="26" t="s">
        <v>499</v>
      </c>
      <c r="B1254" s="31" t="s">
        <v>130</v>
      </c>
      <c r="C1254" s="26" t="s">
        <v>331</v>
      </c>
      <c r="D1254" s="27" t="s">
        <v>402</v>
      </c>
      <c r="E1254" s="102">
        <v>418.1</v>
      </c>
      <c r="F1254" s="102">
        <v>4.8</v>
      </c>
      <c r="G1254" s="26" t="s">
        <v>111</v>
      </c>
      <c r="H1254" s="26" t="s">
        <v>30</v>
      </c>
      <c r="I1254" s="26" t="s">
        <v>28</v>
      </c>
      <c r="J1254" s="28">
        <v>42864</v>
      </c>
      <c r="K1254" s="34">
        <v>77.690955017528111</v>
      </c>
      <c r="L1254" s="34">
        <v>0.15229709042806064</v>
      </c>
      <c r="M1254" s="34">
        <v>12.537830397095734</v>
      </c>
      <c r="N1254" s="34">
        <v>0.97644813988768886</v>
      </c>
      <c r="O1254" s="34">
        <v>5.075667787432446E-2</v>
      </c>
      <c r="P1254" s="34">
        <v>0.15274401889750663</v>
      </c>
      <c r="Q1254" s="34">
        <v>0.99282455402185232</v>
      </c>
      <c r="R1254" s="34">
        <v>3.9647437406789403</v>
      </c>
      <c r="S1254" s="34">
        <v>3.2781925457260845</v>
      </c>
      <c r="T1254" s="34">
        <v>1.4205489417690354E-2</v>
      </c>
      <c r="U1254" s="34">
        <v>0</v>
      </c>
      <c r="V1254" s="34">
        <v>5.9968646222417321E-2</v>
      </c>
      <c r="W1254" s="34">
        <v>0.16657075341333566</v>
      </c>
      <c r="X1254" s="34">
        <v>-3.7537071191737617E-2</v>
      </c>
      <c r="Y1254" s="30">
        <v>100.00000000000001</v>
      </c>
      <c r="Z1254" s="34">
        <v>95.553929120593594</v>
      </c>
      <c r="AA1254" s="44" t="s">
        <v>29</v>
      </c>
      <c r="AB1254" s="33" t="s">
        <v>31</v>
      </c>
      <c r="AF1254" s="45"/>
      <c r="AG1254" s="27"/>
    </row>
    <row r="1255" spans="1:33" s="31" customFormat="1" ht="12.75" customHeight="1" x14ac:dyDescent="0.2">
      <c r="A1255" s="26" t="s">
        <v>499</v>
      </c>
      <c r="B1255" s="31" t="s">
        <v>130</v>
      </c>
      <c r="C1255" s="26" t="s">
        <v>331</v>
      </c>
      <c r="D1255" s="27" t="s">
        <v>402</v>
      </c>
      <c r="E1255" s="102">
        <v>418.1</v>
      </c>
      <c r="F1255" s="102">
        <v>4.8</v>
      </c>
      <c r="G1255" s="26" t="s">
        <v>111</v>
      </c>
      <c r="H1255" s="26" t="s">
        <v>30</v>
      </c>
      <c r="I1255" s="26" t="s">
        <v>28</v>
      </c>
      <c r="J1255" s="28">
        <v>42864</v>
      </c>
      <c r="K1255" s="34">
        <v>77.57881639933828</v>
      </c>
      <c r="L1255" s="34">
        <v>0.15019475129911178</v>
      </c>
      <c r="M1255" s="34">
        <v>12.577185322817176</v>
      </c>
      <c r="N1255" s="34">
        <v>0.98647295356782561</v>
      </c>
      <c r="O1255" s="34">
        <v>8.638222449363879E-2</v>
      </c>
      <c r="P1255" s="34">
        <v>0.18680297228044551</v>
      </c>
      <c r="Q1255" s="34">
        <v>0.96264418847784117</v>
      </c>
      <c r="R1255" s="34">
        <v>4.0630300387712133</v>
      </c>
      <c r="S1255" s="34">
        <v>3.2446526998368888</v>
      </c>
      <c r="T1255" s="34">
        <v>5.6795442130316755E-3</v>
      </c>
      <c r="U1255" s="34">
        <v>2.3232383115648573E-2</v>
      </c>
      <c r="V1255" s="34">
        <v>0</v>
      </c>
      <c r="W1255" s="34">
        <v>0.18677980048126025</v>
      </c>
      <c r="X1255" s="34">
        <v>-5.1873278692358422E-2</v>
      </c>
      <c r="Y1255" s="30">
        <v>100.00000000000001</v>
      </c>
      <c r="Z1255" s="34">
        <v>94.695408088296887</v>
      </c>
      <c r="AA1255" s="44" t="s">
        <v>29</v>
      </c>
      <c r="AB1255" s="33" t="s">
        <v>31</v>
      </c>
      <c r="AF1255" s="45"/>
      <c r="AG1255" s="27"/>
    </row>
    <row r="1256" spans="1:33" s="31" customFormat="1" ht="12.75" customHeight="1" x14ac:dyDescent="0.2">
      <c r="A1256" s="26" t="s">
        <v>499</v>
      </c>
      <c r="B1256" s="31" t="s">
        <v>130</v>
      </c>
      <c r="C1256" s="26" t="s">
        <v>331</v>
      </c>
      <c r="D1256" s="27" t="s">
        <v>402</v>
      </c>
      <c r="E1256" s="102">
        <v>418.1</v>
      </c>
      <c r="F1256" s="102">
        <v>4.8</v>
      </c>
      <c r="G1256" s="26" t="s">
        <v>111</v>
      </c>
      <c r="H1256" s="26" t="s">
        <v>30</v>
      </c>
      <c r="I1256" s="26" t="s">
        <v>28</v>
      </c>
      <c r="J1256" s="28">
        <v>42864</v>
      </c>
      <c r="K1256" s="34">
        <v>77.596602464388326</v>
      </c>
      <c r="L1256" s="34">
        <v>0.18353765673159109</v>
      </c>
      <c r="M1256" s="34">
        <v>12.368585195843268</v>
      </c>
      <c r="N1256" s="34">
        <v>0.95081952618237886</v>
      </c>
      <c r="O1256" s="34">
        <v>8.3525926765693675E-2</v>
      </c>
      <c r="P1256" s="34">
        <v>0.15999718192952525</v>
      </c>
      <c r="Q1256" s="34">
        <v>0.99391691378532054</v>
      </c>
      <c r="R1256" s="34">
        <v>4.1500702399209954</v>
      </c>
      <c r="S1256" s="34">
        <v>3.3320362166576065</v>
      </c>
      <c r="T1256" s="34">
        <v>4.6044484429658999E-2</v>
      </c>
      <c r="U1256" s="34">
        <v>0</v>
      </c>
      <c r="V1256" s="34">
        <v>2.0276842888764897E-3</v>
      </c>
      <c r="W1256" s="34">
        <v>0.17147985717181755</v>
      </c>
      <c r="X1256" s="34">
        <v>-3.864334809505747E-2</v>
      </c>
      <c r="Y1256" s="30">
        <v>100</v>
      </c>
      <c r="Z1256" s="34">
        <v>94.341964287387299</v>
      </c>
      <c r="AA1256" s="44" t="s">
        <v>29</v>
      </c>
      <c r="AB1256" s="33" t="s">
        <v>31</v>
      </c>
      <c r="AF1256" s="45"/>
      <c r="AG1256" s="27"/>
    </row>
    <row r="1257" spans="1:33" s="31" customFormat="1" ht="12.75" customHeight="1" x14ac:dyDescent="0.2">
      <c r="A1257" s="26" t="s">
        <v>499</v>
      </c>
      <c r="B1257" s="31" t="s">
        <v>130</v>
      </c>
      <c r="C1257" s="26" t="s">
        <v>331</v>
      </c>
      <c r="D1257" s="27" t="s">
        <v>402</v>
      </c>
      <c r="E1257" s="102">
        <v>418.1</v>
      </c>
      <c r="F1257" s="102">
        <v>4.8</v>
      </c>
      <c r="G1257" s="26" t="s">
        <v>111</v>
      </c>
      <c r="H1257" s="26" t="s">
        <v>30</v>
      </c>
      <c r="I1257" s="26" t="s">
        <v>28</v>
      </c>
      <c r="J1257" s="28">
        <v>42864</v>
      </c>
      <c r="K1257" s="34">
        <v>77.42488427527239</v>
      </c>
      <c r="L1257" s="34">
        <v>0.17573781977346248</v>
      </c>
      <c r="M1257" s="34">
        <v>12.53387834767868</v>
      </c>
      <c r="N1257" s="34">
        <v>1.0533895044144679</v>
      </c>
      <c r="O1257" s="34">
        <v>5.0560050877227661E-2</v>
      </c>
      <c r="P1257" s="34">
        <v>0.13188715093054496</v>
      </c>
      <c r="Q1257" s="34">
        <v>1.0328994837124965</v>
      </c>
      <c r="R1257" s="34">
        <v>4.0444368041423981</v>
      </c>
      <c r="S1257" s="34">
        <v>3.3785029108756914</v>
      </c>
      <c r="T1257" s="34">
        <v>0</v>
      </c>
      <c r="U1257" s="34">
        <v>0</v>
      </c>
      <c r="V1257" s="34">
        <v>3.0206624072957402E-2</v>
      </c>
      <c r="W1257" s="34">
        <v>0.18539652737689893</v>
      </c>
      <c r="X1257" s="34">
        <v>-4.1779499127188494E-2</v>
      </c>
      <c r="Y1257" s="30">
        <v>100.00000000000001</v>
      </c>
      <c r="Z1257" s="34">
        <v>94.541044106285128</v>
      </c>
      <c r="AA1257" s="44" t="s">
        <v>29</v>
      </c>
      <c r="AB1257" s="33" t="s">
        <v>31</v>
      </c>
      <c r="AF1257" s="45"/>
      <c r="AG1257" s="27"/>
    </row>
    <row r="1258" spans="1:33" s="31" customFormat="1" ht="12.75" customHeight="1" x14ac:dyDescent="0.2">
      <c r="A1258" s="26" t="s">
        <v>499</v>
      </c>
      <c r="B1258" s="31" t="s">
        <v>130</v>
      </c>
      <c r="C1258" s="26" t="s">
        <v>331</v>
      </c>
      <c r="D1258" s="27" t="s">
        <v>402</v>
      </c>
      <c r="E1258" s="102">
        <v>418.1</v>
      </c>
      <c r="F1258" s="102">
        <v>4.8</v>
      </c>
      <c r="G1258" s="26" t="s">
        <v>111</v>
      </c>
      <c r="H1258" s="26" t="s">
        <v>30</v>
      </c>
      <c r="I1258" s="26" t="s">
        <v>28</v>
      </c>
      <c r="J1258" s="28">
        <v>42864</v>
      </c>
      <c r="K1258" s="34">
        <v>77.564432206322934</v>
      </c>
      <c r="L1258" s="34">
        <v>0.16882627450912874</v>
      </c>
      <c r="M1258" s="34">
        <v>12.507685976073645</v>
      </c>
      <c r="N1258" s="34">
        <v>0.98725889277705703</v>
      </c>
      <c r="O1258" s="34">
        <v>2.5643056520652088E-2</v>
      </c>
      <c r="P1258" s="34">
        <v>0.17853685662248314</v>
      </c>
      <c r="Q1258" s="34">
        <v>0.97116320912104948</v>
      </c>
      <c r="R1258" s="34">
        <v>3.948232270056959</v>
      </c>
      <c r="S1258" s="34">
        <v>3.4170545704614215</v>
      </c>
      <c r="T1258" s="34">
        <v>7.8555691989505034E-3</v>
      </c>
      <c r="U1258" s="34">
        <v>0.13418121820194276</v>
      </c>
      <c r="V1258" s="34">
        <v>2.2073904004400267E-2</v>
      </c>
      <c r="W1258" s="34">
        <v>0.15949614422701985</v>
      </c>
      <c r="X1258" s="34">
        <v>-9.2440148097640867E-2</v>
      </c>
      <c r="Y1258" s="30">
        <v>100.00000000000001</v>
      </c>
      <c r="Z1258" s="34">
        <v>95.542432627984482</v>
      </c>
      <c r="AA1258" s="44" t="s">
        <v>29</v>
      </c>
      <c r="AB1258" s="33" t="s">
        <v>31</v>
      </c>
      <c r="AF1258" s="45"/>
      <c r="AG1258" s="27"/>
    </row>
    <row r="1259" spans="1:33" s="31" customFormat="1" ht="12.75" customHeight="1" x14ac:dyDescent="0.2">
      <c r="A1259" s="26" t="s">
        <v>499</v>
      </c>
      <c r="B1259" s="31" t="s">
        <v>130</v>
      </c>
      <c r="C1259" s="26" t="s">
        <v>331</v>
      </c>
      <c r="D1259" s="27" t="s">
        <v>402</v>
      </c>
      <c r="E1259" s="102">
        <v>418.1</v>
      </c>
      <c r="F1259" s="102">
        <v>4.8</v>
      </c>
      <c r="G1259" s="26" t="s">
        <v>111</v>
      </c>
      <c r="H1259" s="26" t="s">
        <v>30</v>
      </c>
      <c r="I1259" s="26" t="s">
        <v>28</v>
      </c>
      <c r="J1259" s="28">
        <v>42864</v>
      </c>
      <c r="K1259" s="34">
        <v>77.42071371768823</v>
      </c>
      <c r="L1259" s="34">
        <v>0.16156292455237631</v>
      </c>
      <c r="M1259" s="34">
        <v>12.60214380677907</v>
      </c>
      <c r="N1259" s="34">
        <v>0.98755735028920844</v>
      </c>
      <c r="O1259" s="34">
        <v>8.0830799692899052E-2</v>
      </c>
      <c r="P1259" s="34">
        <v>0.17730726243620942</v>
      </c>
      <c r="Q1259" s="34">
        <v>1.0294870664125544</v>
      </c>
      <c r="R1259" s="34">
        <v>4.0901653658091801</v>
      </c>
      <c r="S1259" s="34">
        <v>3.2545661009925686</v>
      </c>
      <c r="T1259" s="34">
        <v>3.3576794562331383E-2</v>
      </c>
      <c r="U1259" s="34">
        <v>0</v>
      </c>
      <c r="V1259" s="34">
        <v>2.2923786371464194E-2</v>
      </c>
      <c r="W1259" s="34">
        <v>0.17964939515249645</v>
      </c>
      <c r="X1259" s="34">
        <v>-4.048437073859075E-2</v>
      </c>
      <c r="Y1259" s="30">
        <v>100</v>
      </c>
      <c r="Z1259" s="34">
        <v>95.384433029150401</v>
      </c>
      <c r="AA1259" s="44" t="s">
        <v>29</v>
      </c>
      <c r="AB1259" s="33" t="s">
        <v>31</v>
      </c>
      <c r="AF1259" s="45"/>
      <c r="AG1259" s="27"/>
    </row>
    <row r="1260" spans="1:33" s="31" customFormat="1" ht="12.75" customHeight="1" x14ac:dyDescent="0.2">
      <c r="A1260" s="26" t="s">
        <v>499</v>
      </c>
      <c r="B1260" s="31" t="s">
        <v>130</v>
      </c>
      <c r="C1260" s="26" t="s">
        <v>331</v>
      </c>
      <c r="D1260" s="27" t="s">
        <v>402</v>
      </c>
      <c r="E1260" s="102">
        <v>418.1</v>
      </c>
      <c r="F1260" s="102">
        <v>4.8</v>
      </c>
      <c r="G1260" s="26" t="s">
        <v>111</v>
      </c>
      <c r="H1260" s="26" t="s">
        <v>30</v>
      </c>
      <c r="I1260" s="26" t="s">
        <v>28</v>
      </c>
      <c r="J1260" s="28">
        <v>42864</v>
      </c>
      <c r="K1260" s="34">
        <v>77.653915868245207</v>
      </c>
      <c r="L1260" s="34">
        <v>0.15378857181683289</v>
      </c>
      <c r="M1260" s="34">
        <v>12.431891248176465</v>
      </c>
      <c r="N1260" s="34">
        <v>0.96575763986352348</v>
      </c>
      <c r="O1260" s="34">
        <v>4.8224832582549129E-2</v>
      </c>
      <c r="P1260" s="34">
        <v>0.15229881784492783</v>
      </c>
      <c r="Q1260" s="34">
        <v>1.0000569607119176</v>
      </c>
      <c r="R1260" s="34">
        <v>4.0396375805973062</v>
      </c>
      <c r="S1260" s="34">
        <v>3.3456370283658043</v>
      </c>
      <c r="T1260" s="34">
        <v>1.3343707441491865E-2</v>
      </c>
      <c r="U1260" s="34">
        <v>4.8955511864102894E-2</v>
      </c>
      <c r="V1260" s="34">
        <v>2.5618442133628225E-2</v>
      </c>
      <c r="W1260" s="34">
        <v>0.18264638653532084</v>
      </c>
      <c r="X1260" s="34">
        <v>-6.1772596179057067E-2</v>
      </c>
      <c r="Y1260" s="30">
        <v>100.00000000000003</v>
      </c>
      <c r="Z1260" s="34">
        <v>95.801265708733965</v>
      </c>
      <c r="AA1260" s="44" t="s">
        <v>29</v>
      </c>
      <c r="AB1260" s="33" t="s">
        <v>31</v>
      </c>
      <c r="AF1260" s="45"/>
      <c r="AG1260" s="27"/>
    </row>
    <row r="1261" spans="1:33" s="31" customFormat="1" ht="12.75" customHeight="1" x14ac:dyDescent="0.2">
      <c r="A1261" s="26" t="s">
        <v>499</v>
      </c>
      <c r="B1261" s="31" t="s">
        <v>130</v>
      </c>
      <c r="C1261" s="26" t="s">
        <v>331</v>
      </c>
      <c r="D1261" s="27" t="s">
        <v>402</v>
      </c>
      <c r="E1261" s="102">
        <v>418.1</v>
      </c>
      <c r="F1261" s="102">
        <v>4.8</v>
      </c>
      <c r="G1261" s="26" t="s">
        <v>111</v>
      </c>
      <c r="H1261" s="26" t="s">
        <v>30</v>
      </c>
      <c r="I1261" s="26" t="s">
        <v>28</v>
      </c>
      <c r="J1261" s="28">
        <v>42864</v>
      </c>
      <c r="K1261" s="34">
        <v>77.98735233566974</v>
      </c>
      <c r="L1261" s="34">
        <v>0.15754739502863796</v>
      </c>
      <c r="M1261" s="34">
        <v>12.501803564839355</v>
      </c>
      <c r="N1261" s="34">
        <v>0.79368706347503226</v>
      </c>
      <c r="O1261" s="34">
        <v>1.7005127447374174E-2</v>
      </c>
      <c r="P1261" s="34">
        <v>0.14657197393143551</v>
      </c>
      <c r="Q1261" s="34">
        <v>0.98977613179143065</v>
      </c>
      <c r="R1261" s="34">
        <v>3.8506127027481396</v>
      </c>
      <c r="S1261" s="34">
        <v>3.3331787649855058</v>
      </c>
      <c r="T1261" s="34">
        <v>1.730404374362143E-2</v>
      </c>
      <c r="U1261" s="34">
        <v>5.9832855833353578E-2</v>
      </c>
      <c r="V1261" s="34">
        <v>3.1611061007178878E-2</v>
      </c>
      <c r="W1261" s="34">
        <v>0.17931987316531325</v>
      </c>
      <c r="X1261" s="34">
        <v>-6.5602893666123097E-2</v>
      </c>
      <c r="Y1261" s="30">
        <v>99.999999999999986</v>
      </c>
      <c r="Z1261" s="34">
        <v>95.265384220930983</v>
      </c>
      <c r="AA1261" s="44" t="s">
        <v>29</v>
      </c>
      <c r="AB1261" s="33" t="s">
        <v>31</v>
      </c>
      <c r="AF1261" s="45"/>
      <c r="AG1261" s="27"/>
    </row>
    <row r="1262" spans="1:33" s="31" customFormat="1" ht="12.75" customHeight="1" x14ac:dyDescent="0.2">
      <c r="A1262" s="26" t="s">
        <v>499</v>
      </c>
      <c r="B1262" s="31" t="s">
        <v>130</v>
      </c>
      <c r="C1262" s="26" t="s">
        <v>331</v>
      </c>
      <c r="D1262" s="27" t="s">
        <v>402</v>
      </c>
      <c r="E1262" s="102">
        <v>418.1</v>
      </c>
      <c r="F1262" s="102">
        <v>4.8</v>
      </c>
      <c r="G1262" s="26" t="s">
        <v>111</v>
      </c>
      <c r="H1262" s="26" t="s">
        <v>30</v>
      </c>
      <c r="I1262" s="26" t="s">
        <v>28</v>
      </c>
      <c r="J1262" s="28">
        <v>42864</v>
      </c>
      <c r="K1262" s="34">
        <v>77.78052506380962</v>
      </c>
      <c r="L1262" s="34">
        <v>0.18092903635446983</v>
      </c>
      <c r="M1262" s="34">
        <v>12.377502294087462</v>
      </c>
      <c r="N1262" s="34">
        <v>0.8105472347928746</v>
      </c>
      <c r="O1262" s="34">
        <v>1.8040161967401401E-2</v>
      </c>
      <c r="P1262" s="34">
        <v>0.15548300106763194</v>
      </c>
      <c r="Q1262" s="34">
        <v>1.0143875353737268</v>
      </c>
      <c r="R1262" s="34">
        <v>4.1060878905918328</v>
      </c>
      <c r="S1262" s="34">
        <v>3.3744585979884345</v>
      </c>
      <c r="T1262" s="34">
        <v>0</v>
      </c>
      <c r="U1262" s="34">
        <v>0</v>
      </c>
      <c r="V1262" s="34">
        <v>3.1154611644686563E-2</v>
      </c>
      <c r="W1262" s="34">
        <v>0.19477826608821208</v>
      </c>
      <c r="X1262" s="34">
        <v>-4.3893693766357648E-2</v>
      </c>
      <c r="Y1262" s="30">
        <v>100</v>
      </c>
      <c r="Z1262" s="34">
        <v>95.897143447276832</v>
      </c>
      <c r="AA1262" s="44" t="s">
        <v>29</v>
      </c>
      <c r="AB1262" s="33" t="s">
        <v>31</v>
      </c>
      <c r="AF1262" s="45"/>
      <c r="AG1262" s="27"/>
    </row>
    <row r="1263" spans="1:33" s="31" customFormat="1" ht="12.75" customHeight="1" x14ac:dyDescent="0.2">
      <c r="A1263" s="26" t="s">
        <v>499</v>
      </c>
      <c r="B1263" s="31" t="s">
        <v>130</v>
      </c>
      <c r="C1263" s="26" t="s">
        <v>331</v>
      </c>
      <c r="D1263" s="27" t="s">
        <v>402</v>
      </c>
      <c r="E1263" s="102">
        <v>418.1</v>
      </c>
      <c r="F1263" s="102">
        <v>4.8</v>
      </c>
      <c r="G1263" s="26" t="s">
        <v>111</v>
      </c>
      <c r="H1263" s="26" t="s">
        <v>30</v>
      </c>
      <c r="I1263" s="26" t="s">
        <v>28</v>
      </c>
      <c r="J1263" s="28">
        <v>42864</v>
      </c>
      <c r="K1263" s="34">
        <v>77.557293457971682</v>
      </c>
      <c r="L1263" s="34">
        <v>0.1323426771932423</v>
      </c>
      <c r="M1263" s="34">
        <v>12.37876797812936</v>
      </c>
      <c r="N1263" s="34">
        <v>0.9171605399200643</v>
      </c>
      <c r="O1263" s="34">
        <v>9.945566595196631E-2</v>
      </c>
      <c r="P1263" s="34">
        <v>0.16841113776003702</v>
      </c>
      <c r="Q1263" s="34">
        <v>1.0628083609041397</v>
      </c>
      <c r="R1263" s="34">
        <v>4.035071325985621</v>
      </c>
      <c r="S1263" s="34">
        <v>3.4058449164657083</v>
      </c>
      <c r="T1263" s="34">
        <v>1.9372626870092752E-2</v>
      </c>
      <c r="U1263" s="34">
        <v>8.4033743067009503E-2</v>
      </c>
      <c r="V1263" s="34">
        <v>3.2455487334686013E-2</v>
      </c>
      <c r="W1263" s="34">
        <v>0.18377989979162673</v>
      </c>
      <c r="X1263" s="34">
        <v>-7.6797817345230487E-2</v>
      </c>
      <c r="Y1263" s="30">
        <v>100.00000000000001</v>
      </c>
      <c r="Z1263" s="34">
        <v>95.31885297091587</v>
      </c>
      <c r="AA1263" s="44" t="s">
        <v>29</v>
      </c>
      <c r="AB1263" s="33" t="s">
        <v>31</v>
      </c>
      <c r="AF1263" s="45"/>
      <c r="AG1263" s="27"/>
    </row>
    <row r="1264" spans="1:33" s="31" customFormat="1" ht="12.75" customHeight="1" x14ac:dyDescent="0.2">
      <c r="A1264" s="26" t="s">
        <v>499</v>
      </c>
      <c r="B1264" s="31" t="s">
        <v>130</v>
      </c>
      <c r="C1264" s="26" t="s">
        <v>331</v>
      </c>
      <c r="D1264" s="27" t="s">
        <v>402</v>
      </c>
      <c r="E1264" s="102">
        <v>418.1</v>
      </c>
      <c r="F1264" s="102">
        <v>4.8</v>
      </c>
      <c r="G1264" s="26" t="s">
        <v>111</v>
      </c>
      <c r="H1264" s="26" t="s">
        <v>30</v>
      </c>
      <c r="I1264" s="26" t="s">
        <v>28</v>
      </c>
      <c r="J1264" s="28">
        <v>42864</v>
      </c>
      <c r="K1264" s="34">
        <v>77.383919439091486</v>
      </c>
      <c r="L1264" s="34">
        <v>0.1673901644843406</v>
      </c>
      <c r="M1264" s="34">
        <v>12.61220067179765</v>
      </c>
      <c r="N1264" s="34">
        <v>0.97631778290932514</v>
      </c>
      <c r="O1264" s="34">
        <v>8.0835409312456599E-2</v>
      </c>
      <c r="P1264" s="34">
        <v>0.16955067511673752</v>
      </c>
      <c r="Q1264" s="34">
        <v>0.98683893659723088</v>
      </c>
      <c r="R1264" s="34">
        <v>4.1045391721022613</v>
      </c>
      <c r="S1264" s="34">
        <v>3.2586089144627164</v>
      </c>
      <c r="T1264" s="34">
        <v>2.1511620835556571E-2</v>
      </c>
      <c r="U1264" s="34">
        <v>0.13605028139134029</v>
      </c>
      <c r="V1264" s="34">
        <v>3.3456472671479727E-2</v>
      </c>
      <c r="W1264" s="34">
        <v>0.16273818117519373</v>
      </c>
      <c r="X1264" s="34">
        <v>-9.3957721947768857E-2</v>
      </c>
      <c r="Y1264" s="30">
        <v>100</v>
      </c>
      <c r="Z1264" s="34">
        <v>95.626410081266442</v>
      </c>
      <c r="AA1264" s="44" t="s">
        <v>29</v>
      </c>
      <c r="AB1264" s="33" t="s">
        <v>31</v>
      </c>
      <c r="AF1264" s="45"/>
      <c r="AG1264" s="27"/>
    </row>
    <row r="1265" spans="1:33" s="31" customFormat="1" ht="12.75" customHeight="1" x14ac:dyDescent="0.2">
      <c r="A1265" s="26" t="s">
        <v>499</v>
      </c>
      <c r="B1265" s="31" t="s">
        <v>130</v>
      </c>
      <c r="C1265" s="26" t="s">
        <v>331</v>
      </c>
      <c r="D1265" s="27" t="s">
        <v>402</v>
      </c>
      <c r="E1265" s="102">
        <v>418.1</v>
      </c>
      <c r="F1265" s="102">
        <v>4.8</v>
      </c>
      <c r="G1265" s="26" t="s">
        <v>111</v>
      </c>
      <c r="H1265" s="26" t="s">
        <v>30</v>
      </c>
      <c r="I1265" s="26" t="s">
        <v>28</v>
      </c>
      <c r="J1265" s="28">
        <v>42864</v>
      </c>
      <c r="K1265" s="34">
        <v>77.602469343910911</v>
      </c>
      <c r="L1265" s="34">
        <v>0.1492204886937924</v>
      </c>
      <c r="M1265" s="34">
        <v>12.558858251478968</v>
      </c>
      <c r="N1265" s="34">
        <v>0.87723207375692436</v>
      </c>
      <c r="O1265" s="34">
        <v>8.2072867963272692E-2</v>
      </c>
      <c r="P1265" s="34">
        <v>0.18626419200875594</v>
      </c>
      <c r="Q1265" s="34">
        <v>1.0385903952487996</v>
      </c>
      <c r="R1265" s="34">
        <v>3.8062264733108746</v>
      </c>
      <c r="S1265" s="34">
        <v>3.5148130068878092</v>
      </c>
      <c r="T1265" s="34">
        <v>2.6716616619749188E-2</v>
      </c>
      <c r="U1265" s="34">
        <v>0</v>
      </c>
      <c r="V1265" s="34">
        <v>1.577138524747251E-2</v>
      </c>
      <c r="W1265" s="34">
        <v>0.18300560447200068</v>
      </c>
      <c r="X1265" s="34">
        <v>-4.1240699599324103E-2</v>
      </c>
      <c r="Y1265" s="30">
        <v>100</v>
      </c>
      <c r="Z1265" s="34">
        <v>94.671968859149004</v>
      </c>
      <c r="AA1265" s="44" t="s">
        <v>29</v>
      </c>
      <c r="AB1265" s="33" t="s">
        <v>31</v>
      </c>
      <c r="AF1265" s="45"/>
      <c r="AG1265" s="27"/>
    </row>
    <row r="1266" spans="1:33" s="31" customFormat="1" ht="12.75" customHeight="1" x14ac:dyDescent="0.2">
      <c r="A1266" s="26" t="s">
        <v>499</v>
      </c>
      <c r="B1266" s="31" t="s">
        <v>130</v>
      </c>
      <c r="C1266" s="26" t="s">
        <v>331</v>
      </c>
      <c r="D1266" s="27" t="s">
        <v>402</v>
      </c>
      <c r="E1266" s="102">
        <v>418.1</v>
      </c>
      <c r="F1266" s="102">
        <v>4.8</v>
      </c>
      <c r="G1266" s="26" t="s">
        <v>111</v>
      </c>
      <c r="H1266" s="26" t="s">
        <v>30</v>
      </c>
      <c r="I1266" s="26" t="s">
        <v>28</v>
      </c>
      <c r="J1266" s="28">
        <v>42864</v>
      </c>
      <c r="K1266" s="34">
        <v>77.670979842613221</v>
      </c>
      <c r="L1266" s="34">
        <v>0.16443006076829444</v>
      </c>
      <c r="M1266" s="34">
        <v>12.478062350727983</v>
      </c>
      <c r="N1266" s="34">
        <v>1.0483517194881602</v>
      </c>
      <c r="O1266" s="34">
        <v>0</v>
      </c>
      <c r="P1266" s="34">
        <v>0.14179774903559839</v>
      </c>
      <c r="Q1266" s="34">
        <v>0.97872369920719016</v>
      </c>
      <c r="R1266" s="34">
        <v>3.9403366159646405</v>
      </c>
      <c r="S1266" s="34">
        <v>3.4072309313162505</v>
      </c>
      <c r="T1266" s="34">
        <v>1.3322492580893243E-2</v>
      </c>
      <c r="U1266" s="34">
        <v>0</v>
      </c>
      <c r="V1266" s="34">
        <v>1.8052128378616965E-2</v>
      </c>
      <c r="W1266" s="34">
        <v>0.17906511098652497</v>
      </c>
      <c r="X1266" s="34">
        <v>-4.03527010673859E-2</v>
      </c>
      <c r="Y1266" s="30">
        <v>100</v>
      </c>
      <c r="Z1266" s="34">
        <v>94.72101394670301</v>
      </c>
      <c r="AA1266" s="44" t="s">
        <v>29</v>
      </c>
      <c r="AB1266" s="33" t="s">
        <v>31</v>
      </c>
      <c r="AF1266" s="45"/>
      <c r="AG1266" s="27"/>
    </row>
    <row r="1267" spans="1:33" s="31" customFormat="1" ht="12.75" customHeight="1" x14ac:dyDescent="0.2">
      <c r="A1267" s="26" t="s">
        <v>499</v>
      </c>
      <c r="B1267" s="31" t="s">
        <v>130</v>
      </c>
      <c r="C1267" s="26" t="s">
        <v>331</v>
      </c>
      <c r="D1267" s="27" t="s">
        <v>402</v>
      </c>
      <c r="E1267" s="102">
        <v>418.1</v>
      </c>
      <c r="F1267" s="102">
        <v>4.8</v>
      </c>
      <c r="G1267" s="26" t="s">
        <v>111</v>
      </c>
      <c r="H1267" s="26" t="s">
        <v>30</v>
      </c>
      <c r="I1267" s="26" t="s">
        <v>28</v>
      </c>
      <c r="J1267" s="28">
        <v>42864</v>
      </c>
      <c r="K1267" s="34">
        <v>77.740791250439273</v>
      </c>
      <c r="L1267" s="34">
        <v>0.17890329592961982</v>
      </c>
      <c r="M1267" s="34">
        <v>12.404823835838551</v>
      </c>
      <c r="N1267" s="34">
        <v>0.89794003510758857</v>
      </c>
      <c r="O1267" s="34">
        <v>5.7953623478358682E-2</v>
      </c>
      <c r="P1267" s="34">
        <v>0.18066261748692639</v>
      </c>
      <c r="Q1267" s="34">
        <v>1.0149079325080088</v>
      </c>
      <c r="R1267" s="34">
        <v>4.0631728153101676</v>
      </c>
      <c r="S1267" s="34">
        <v>3.2969120792371678</v>
      </c>
      <c r="T1267" s="34">
        <v>2.2453599363123522E-2</v>
      </c>
      <c r="U1267" s="34">
        <v>7.5183079107059908E-3</v>
      </c>
      <c r="V1267" s="34">
        <v>7.0499889590351379E-3</v>
      </c>
      <c r="W1267" s="34">
        <v>0.16791657718405206</v>
      </c>
      <c r="X1267" s="34">
        <v>-4.1005958752581784E-2</v>
      </c>
      <c r="Y1267" s="30">
        <v>100.00000000000001</v>
      </c>
      <c r="Z1267" s="34">
        <v>95.766229389824218</v>
      </c>
      <c r="AA1267" s="44" t="s">
        <v>29</v>
      </c>
      <c r="AB1267" s="33" t="s">
        <v>31</v>
      </c>
      <c r="AF1267" s="45"/>
      <c r="AG1267" s="27"/>
    </row>
    <row r="1268" spans="1:33" s="31" customFormat="1" ht="12.75" customHeight="1" x14ac:dyDescent="0.2">
      <c r="A1268" s="26" t="s">
        <v>499</v>
      </c>
      <c r="B1268" s="31" t="s">
        <v>130</v>
      </c>
      <c r="C1268" s="26" t="s">
        <v>331</v>
      </c>
      <c r="D1268" s="27" t="s">
        <v>402</v>
      </c>
      <c r="E1268" s="102">
        <v>418.1</v>
      </c>
      <c r="F1268" s="102">
        <v>4.8</v>
      </c>
      <c r="G1268" s="26" t="s">
        <v>111</v>
      </c>
      <c r="H1268" s="26" t="s">
        <v>30</v>
      </c>
      <c r="I1268" s="26" t="s">
        <v>28</v>
      </c>
      <c r="J1268" s="28">
        <v>42864</v>
      </c>
      <c r="K1268" s="34">
        <v>78.000786629356156</v>
      </c>
      <c r="L1268" s="34">
        <v>0.15557670719113659</v>
      </c>
      <c r="M1268" s="34">
        <v>12.378659606807176</v>
      </c>
      <c r="N1268" s="34">
        <v>0.83493040217186998</v>
      </c>
      <c r="O1268" s="34">
        <v>0</v>
      </c>
      <c r="P1268" s="34">
        <v>0.1464911326643919</v>
      </c>
      <c r="Q1268" s="34">
        <v>1.0482327962319018</v>
      </c>
      <c r="R1268" s="34">
        <v>4.0556985182205532</v>
      </c>
      <c r="S1268" s="34">
        <v>3.1580190909419699</v>
      </c>
      <c r="T1268" s="34">
        <v>2.5104147106272314E-2</v>
      </c>
      <c r="U1268" s="34">
        <v>3.1297001773940632E-2</v>
      </c>
      <c r="V1268" s="34">
        <v>3.3461967855743131E-2</v>
      </c>
      <c r="W1268" s="34">
        <v>0.18707813834876449</v>
      </c>
      <c r="X1268" s="34">
        <v>-5.5336138669846317E-2</v>
      </c>
      <c r="Y1268" s="30">
        <v>100.00000000000003</v>
      </c>
      <c r="Z1268" s="34">
        <v>93.938710846352805</v>
      </c>
      <c r="AA1268" s="44" t="s">
        <v>29</v>
      </c>
      <c r="AB1268" s="33" t="s">
        <v>31</v>
      </c>
      <c r="AF1268" s="45"/>
      <c r="AG1268" s="27"/>
    </row>
    <row r="1269" spans="1:33" s="31" customFormat="1" ht="12.75" customHeight="1" x14ac:dyDescent="0.2">
      <c r="A1269" s="26" t="s">
        <v>499</v>
      </c>
      <c r="B1269" s="31" t="s">
        <v>130</v>
      </c>
      <c r="C1269" s="26" t="s">
        <v>331</v>
      </c>
      <c r="D1269" s="27" t="s">
        <v>402</v>
      </c>
      <c r="E1269" s="102">
        <v>418.1</v>
      </c>
      <c r="F1269" s="102">
        <v>4.8</v>
      </c>
      <c r="G1269" s="26" t="s">
        <v>111</v>
      </c>
      <c r="H1269" s="26" t="s">
        <v>30</v>
      </c>
      <c r="I1269" s="26" t="s">
        <v>28</v>
      </c>
      <c r="J1269" s="28">
        <v>42864</v>
      </c>
      <c r="K1269" s="34">
        <v>77.708530415458327</v>
      </c>
      <c r="L1269" s="34">
        <v>0.15327823965164816</v>
      </c>
      <c r="M1269" s="34">
        <v>12.427084589481204</v>
      </c>
      <c r="N1269" s="34">
        <v>0.90026869450525759</v>
      </c>
      <c r="O1269" s="34">
        <v>2.0465779538321009E-2</v>
      </c>
      <c r="P1269" s="34">
        <v>0.16993255201580165</v>
      </c>
      <c r="Q1269" s="34">
        <v>0.99124256369039565</v>
      </c>
      <c r="R1269" s="34">
        <v>4.0170834484456046</v>
      </c>
      <c r="S1269" s="34">
        <v>3.3983716809691429</v>
      </c>
      <c r="T1269" s="34">
        <v>8.3265504668472625E-3</v>
      </c>
      <c r="U1269" s="34">
        <v>4.9565559819371198E-2</v>
      </c>
      <c r="V1269" s="34">
        <v>4.1908157702435535E-2</v>
      </c>
      <c r="W1269" s="34">
        <v>0.17402936206149941</v>
      </c>
      <c r="X1269" s="34">
        <v>-6.0087593805855204E-2</v>
      </c>
      <c r="Y1269" s="30">
        <v>100.00000000000001</v>
      </c>
      <c r="Z1269" s="34">
        <v>93.815141338980467</v>
      </c>
      <c r="AA1269" s="44" t="s">
        <v>29</v>
      </c>
      <c r="AB1269" s="33" t="s">
        <v>31</v>
      </c>
      <c r="AF1269" s="45"/>
      <c r="AG1269" s="27"/>
    </row>
    <row r="1270" spans="1:33" s="31" customFormat="1" ht="12.75" customHeight="1" x14ac:dyDescent="0.2">
      <c r="A1270" s="26" t="s">
        <v>499</v>
      </c>
      <c r="B1270" s="31" t="s">
        <v>130</v>
      </c>
      <c r="C1270" s="26" t="s">
        <v>331</v>
      </c>
      <c r="D1270" s="27" t="s">
        <v>402</v>
      </c>
      <c r="E1270" s="102">
        <v>418.1</v>
      </c>
      <c r="F1270" s="102">
        <v>4.8</v>
      </c>
      <c r="G1270" s="26" t="s">
        <v>111</v>
      </c>
      <c r="H1270" s="26" t="s">
        <v>30</v>
      </c>
      <c r="I1270" s="26" t="s">
        <v>28</v>
      </c>
      <c r="J1270" s="28">
        <v>42864</v>
      </c>
      <c r="K1270" s="34">
        <v>77.857399146421429</v>
      </c>
      <c r="L1270" s="34">
        <v>0.14614792173360289</v>
      </c>
      <c r="M1270" s="34">
        <v>12.446644893653543</v>
      </c>
      <c r="N1270" s="34">
        <v>0.98508538013091751</v>
      </c>
      <c r="O1270" s="34">
        <v>0</v>
      </c>
      <c r="P1270" s="34">
        <v>0.16844961845753237</v>
      </c>
      <c r="Q1270" s="34">
        <v>1.0307659828989233</v>
      </c>
      <c r="R1270" s="34">
        <v>4.0469149345565922</v>
      </c>
      <c r="S1270" s="34">
        <v>3.1598350505228421</v>
      </c>
      <c r="T1270" s="34">
        <v>1.7274216581290667E-2</v>
      </c>
      <c r="U1270" s="34">
        <v>0</v>
      </c>
      <c r="V1270" s="34">
        <v>1.2470727786447793E-2</v>
      </c>
      <c r="W1270" s="34">
        <v>0.16654292791341641</v>
      </c>
      <c r="X1270" s="34">
        <v>-3.7530800656544544E-2</v>
      </c>
      <c r="Y1270" s="30">
        <v>99.999999999999986</v>
      </c>
      <c r="Z1270" s="34">
        <v>93.586818609908093</v>
      </c>
      <c r="AA1270" s="44" t="s">
        <v>29</v>
      </c>
      <c r="AB1270" s="33" t="s">
        <v>31</v>
      </c>
      <c r="AF1270" s="45"/>
      <c r="AG1270" s="27"/>
    </row>
    <row r="1271" spans="1:33" s="40" customFormat="1" ht="12.75" customHeight="1" x14ac:dyDescent="0.2">
      <c r="A1271" s="35" t="s">
        <v>499</v>
      </c>
      <c r="B1271" s="40" t="s">
        <v>130</v>
      </c>
      <c r="C1271" s="35" t="s">
        <v>331</v>
      </c>
      <c r="D1271" s="36" t="s">
        <v>402</v>
      </c>
      <c r="E1271" s="103">
        <v>418.1</v>
      </c>
      <c r="F1271" s="103">
        <v>4.8</v>
      </c>
      <c r="G1271" s="35" t="s">
        <v>111</v>
      </c>
      <c r="H1271" s="35" t="s">
        <v>30</v>
      </c>
      <c r="I1271" s="35" t="s">
        <v>28</v>
      </c>
      <c r="J1271" s="37">
        <v>42864</v>
      </c>
      <c r="K1271" s="43">
        <v>77.444374633399391</v>
      </c>
      <c r="L1271" s="43">
        <v>0.17024813406281142</v>
      </c>
      <c r="M1271" s="43">
        <v>12.576218043214453</v>
      </c>
      <c r="N1271" s="43">
        <v>1.0284228811846732</v>
      </c>
      <c r="O1271" s="43">
        <v>6.9074349626596865E-2</v>
      </c>
      <c r="P1271" s="43">
        <v>0.15187640697065627</v>
      </c>
      <c r="Q1271" s="43">
        <v>0.96952130682642146</v>
      </c>
      <c r="R1271" s="43">
        <v>4.1213554601109559</v>
      </c>
      <c r="S1271" s="43">
        <v>3.294765278266369</v>
      </c>
      <c r="T1271" s="43">
        <v>2.1267957087628592E-2</v>
      </c>
      <c r="U1271" s="43">
        <v>0</v>
      </c>
      <c r="V1271" s="43">
        <v>2.3435087994438736E-2</v>
      </c>
      <c r="W1271" s="43">
        <v>0.16709586816632535</v>
      </c>
      <c r="X1271" s="43">
        <v>-3.7655406910721202E-2</v>
      </c>
      <c r="Y1271" s="39">
        <v>100.00000000000003</v>
      </c>
      <c r="Z1271" s="43">
        <v>95.259673606342446</v>
      </c>
      <c r="AA1271" s="46" t="s">
        <v>29</v>
      </c>
      <c r="AB1271" s="42" t="s">
        <v>31</v>
      </c>
      <c r="AF1271" s="49"/>
      <c r="AG1271" s="36"/>
    </row>
    <row r="1272" spans="1:33" s="31" customFormat="1" ht="12.75" customHeight="1" x14ac:dyDescent="0.2">
      <c r="A1272" s="26" t="s">
        <v>500</v>
      </c>
      <c r="B1272" s="31" t="s">
        <v>129</v>
      </c>
      <c r="C1272" s="26">
        <v>0</v>
      </c>
      <c r="D1272" s="27" t="s">
        <v>403</v>
      </c>
      <c r="E1272" s="101">
        <v>428.4</v>
      </c>
      <c r="F1272" s="101">
        <v>25</v>
      </c>
      <c r="G1272" s="26" t="s">
        <v>111</v>
      </c>
      <c r="H1272" s="26" t="s">
        <v>30</v>
      </c>
      <c r="I1272" s="26" t="s">
        <v>28</v>
      </c>
      <c r="J1272" s="28">
        <v>42864</v>
      </c>
      <c r="K1272" s="34">
        <v>73.145129115722199</v>
      </c>
      <c r="L1272" s="34">
        <v>0.47328166242333786</v>
      </c>
      <c r="M1272" s="34">
        <v>14.194224192483073</v>
      </c>
      <c r="N1272" s="34">
        <v>2.465552063447781</v>
      </c>
      <c r="O1272" s="34">
        <v>0.11571046945568889</v>
      </c>
      <c r="P1272" s="34">
        <v>0.52443741944657507</v>
      </c>
      <c r="Q1272" s="34">
        <v>2.1675953919403885</v>
      </c>
      <c r="R1272" s="34">
        <v>4.6765748150117181</v>
      </c>
      <c r="S1272" s="34">
        <v>2.0101811903921152</v>
      </c>
      <c r="T1272" s="34">
        <v>0.1121492914620161</v>
      </c>
      <c r="U1272" s="34">
        <v>0</v>
      </c>
      <c r="V1272" s="34">
        <v>6.3110956416074868E-3</v>
      </c>
      <c r="W1272" s="34">
        <v>0.14051970495852081</v>
      </c>
      <c r="X1272" s="34">
        <v>-3.1666412385018772E-2</v>
      </c>
      <c r="Y1272" s="30">
        <v>100</v>
      </c>
      <c r="Z1272" s="34">
        <v>93.682101982579525</v>
      </c>
      <c r="AA1272" s="44" t="s">
        <v>29</v>
      </c>
      <c r="AB1272" s="33" t="s">
        <v>31</v>
      </c>
      <c r="AF1272" s="45"/>
      <c r="AG1272" s="27"/>
    </row>
    <row r="1273" spans="1:33" s="31" customFormat="1" ht="12.75" customHeight="1" x14ac:dyDescent="0.2">
      <c r="A1273" s="26" t="s">
        <v>500</v>
      </c>
      <c r="B1273" s="31" t="s">
        <v>129</v>
      </c>
      <c r="C1273" s="26">
        <v>0</v>
      </c>
      <c r="D1273" s="27" t="s">
        <v>403</v>
      </c>
      <c r="E1273" s="102">
        <v>428.4</v>
      </c>
      <c r="F1273" s="102">
        <v>25</v>
      </c>
      <c r="G1273" s="26" t="s">
        <v>111</v>
      </c>
      <c r="H1273" s="26" t="s">
        <v>30</v>
      </c>
      <c r="I1273" s="26" t="s">
        <v>28</v>
      </c>
      <c r="J1273" s="28">
        <v>42864</v>
      </c>
      <c r="K1273" s="34">
        <v>71.876766891831451</v>
      </c>
      <c r="L1273" s="34">
        <v>0.37894114694051345</v>
      </c>
      <c r="M1273" s="34">
        <v>14.693397875859405</v>
      </c>
      <c r="N1273" s="34">
        <v>2.5539365180133924</v>
      </c>
      <c r="O1273" s="34">
        <v>0.17565992512566689</v>
      </c>
      <c r="P1273" s="34">
        <v>0.59297493392584022</v>
      </c>
      <c r="Q1273" s="34">
        <v>2.5270765911533166</v>
      </c>
      <c r="R1273" s="34">
        <v>5.3935364060477493</v>
      </c>
      <c r="S1273" s="34">
        <v>1.6142662266572658</v>
      </c>
      <c r="T1273" s="34">
        <v>6.7706901257181276E-2</v>
      </c>
      <c r="U1273" s="34">
        <v>5.7351852439943146E-2</v>
      </c>
      <c r="V1273" s="34">
        <v>0</v>
      </c>
      <c r="W1273" s="34">
        <v>0.11945153489501974</v>
      </c>
      <c r="X1273" s="34">
        <v>-5.1066804146755893E-2</v>
      </c>
      <c r="Y1273" s="30">
        <v>99.999999999999986</v>
      </c>
      <c r="Z1273" s="34">
        <v>94.329995803800117</v>
      </c>
      <c r="AA1273" s="44" t="s">
        <v>29</v>
      </c>
      <c r="AB1273" s="33" t="s">
        <v>31</v>
      </c>
      <c r="AF1273" s="45"/>
      <c r="AG1273" s="27"/>
    </row>
    <row r="1274" spans="1:33" s="31" customFormat="1" ht="12.75" customHeight="1" x14ac:dyDescent="0.2">
      <c r="A1274" s="26" t="s">
        <v>500</v>
      </c>
      <c r="B1274" s="31" t="s">
        <v>129</v>
      </c>
      <c r="C1274" s="26">
        <v>0</v>
      </c>
      <c r="D1274" s="27" t="s">
        <v>403</v>
      </c>
      <c r="E1274" s="102">
        <v>428.4</v>
      </c>
      <c r="F1274" s="102">
        <v>25</v>
      </c>
      <c r="G1274" s="26" t="s">
        <v>111</v>
      </c>
      <c r="H1274" s="26" t="s">
        <v>30</v>
      </c>
      <c r="I1274" s="26" t="s">
        <v>28</v>
      </c>
      <c r="J1274" s="28">
        <v>42864</v>
      </c>
      <c r="K1274" s="34">
        <v>72.554724763198166</v>
      </c>
      <c r="L1274" s="34">
        <v>0.40937247333707899</v>
      </c>
      <c r="M1274" s="34">
        <v>14.698092980761279</v>
      </c>
      <c r="N1274" s="34">
        <v>2.5024158203740128</v>
      </c>
      <c r="O1274" s="34">
        <v>9.413866070207913E-2</v>
      </c>
      <c r="P1274" s="34">
        <v>0.61409228705388708</v>
      </c>
      <c r="Q1274" s="34">
        <v>2.5387903297775987</v>
      </c>
      <c r="R1274" s="34">
        <v>4.7918508956270189</v>
      </c>
      <c r="S1274" s="34">
        <v>1.6184194113051449</v>
      </c>
      <c r="T1274" s="34">
        <v>4.3642764138208473E-2</v>
      </c>
      <c r="U1274" s="34">
        <v>6.6004038242253218E-2</v>
      </c>
      <c r="V1274" s="34">
        <v>2.6565610688134476E-3</v>
      </c>
      <c r="W1274" s="34">
        <v>0.12081642503993635</v>
      </c>
      <c r="X1274" s="34">
        <v>-5.5017410625456245E-2</v>
      </c>
      <c r="Y1274" s="30">
        <v>100.00000000000003</v>
      </c>
      <c r="Z1274" s="34">
        <v>93.479128918663733</v>
      </c>
      <c r="AA1274" s="44" t="s">
        <v>29</v>
      </c>
      <c r="AB1274" s="33" t="s">
        <v>31</v>
      </c>
      <c r="AF1274" s="45"/>
      <c r="AG1274" s="27"/>
    </row>
    <row r="1275" spans="1:33" s="31" customFormat="1" ht="12.75" customHeight="1" x14ac:dyDescent="0.2">
      <c r="A1275" s="26" t="s">
        <v>500</v>
      </c>
      <c r="B1275" s="31" t="s">
        <v>129</v>
      </c>
      <c r="C1275" s="26">
        <v>0</v>
      </c>
      <c r="D1275" s="27" t="s">
        <v>403</v>
      </c>
      <c r="E1275" s="102">
        <v>428.4</v>
      </c>
      <c r="F1275" s="102">
        <v>25</v>
      </c>
      <c r="G1275" s="26" t="s">
        <v>111</v>
      </c>
      <c r="H1275" s="26" t="s">
        <v>30</v>
      </c>
      <c r="I1275" s="26" t="s">
        <v>28</v>
      </c>
      <c r="J1275" s="28">
        <v>42864</v>
      </c>
      <c r="K1275" s="34">
        <v>72.704260778328177</v>
      </c>
      <c r="L1275" s="34">
        <v>0.42127222436109607</v>
      </c>
      <c r="M1275" s="34">
        <v>14.343504962860045</v>
      </c>
      <c r="N1275" s="34">
        <v>2.4150319027803961</v>
      </c>
      <c r="O1275" s="34">
        <v>0.17080283284883332</v>
      </c>
      <c r="P1275" s="34">
        <v>0.59472767116516678</v>
      </c>
      <c r="Q1275" s="34">
        <v>2.5573373226613549</v>
      </c>
      <c r="R1275" s="34">
        <v>4.926726721057971</v>
      </c>
      <c r="S1275" s="34">
        <v>1.6634923746922057</v>
      </c>
      <c r="T1275" s="34">
        <v>9.7459648317771361E-2</v>
      </c>
      <c r="U1275" s="34">
        <v>2.6711221834926586E-2</v>
      </c>
      <c r="V1275" s="34">
        <v>0</v>
      </c>
      <c r="W1275" s="34">
        <v>0.11607747314590491</v>
      </c>
      <c r="X1275" s="34">
        <v>-3.7405134053812739E-2</v>
      </c>
      <c r="Y1275" s="30">
        <v>100.00000000000004</v>
      </c>
      <c r="Z1275" s="34">
        <v>93.967996503927012</v>
      </c>
      <c r="AA1275" s="44" t="s">
        <v>29</v>
      </c>
      <c r="AB1275" s="33" t="s">
        <v>31</v>
      </c>
      <c r="AF1275" s="45"/>
      <c r="AG1275" s="27"/>
    </row>
    <row r="1276" spans="1:33" s="31" customFormat="1" ht="12.75" customHeight="1" x14ac:dyDescent="0.2">
      <c r="A1276" s="26" t="s">
        <v>500</v>
      </c>
      <c r="B1276" s="31" t="s">
        <v>129</v>
      </c>
      <c r="C1276" s="26">
        <v>0</v>
      </c>
      <c r="D1276" s="27" t="s">
        <v>403</v>
      </c>
      <c r="E1276" s="102">
        <v>428.4</v>
      </c>
      <c r="F1276" s="102">
        <v>25</v>
      </c>
      <c r="G1276" s="26" t="s">
        <v>111</v>
      </c>
      <c r="H1276" s="26" t="s">
        <v>30</v>
      </c>
      <c r="I1276" s="26" t="s">
        <v>28</v>
      </c>
      <c r="J1276" s="28">
        <v>42864</v>
      </c>
      <c r="K1276" s="34">
        <v>72.682210157318949</v>
      </c>
      <c r="L1276" s="34">
        <v>0.44387926680171108</v>
      </c>
      <c r="M1276" s="34">
        <v>14.57508609888958</v>
      </c>
      <c r="N1276" s="34">
        <v>2.2700126639961469</v>
      </c>
      <c r="O1276" s="34">
        <v>5.3673441325000334E-2</v>
      </c>
      <c r="P1276" s="34">
        <v>0.62103494661502645</v>
      </c>
      <c r="Q1276" s="34">
        <v>2.5665915413881626</v>
      </c>
      <c r="R1276" s="34">
        <v>5.0430364586936474</v>
      </c>
      <c r="S1276" s="34">
        <v>1.5517700487695265</v>
      </c>
      <c r="T1276" s="34">
        <v>8.1560965274438846E-2</v>
      </c>
      <c r="U1276" s="34">
        <v>1.0776538901510788E-2</v>
      </c>
      <c r="V1276" s="34">
        <v>0</v>
      </c>
      <c r="W1276" s="34">
        <v>0.13542328560722988</v>
      </c>
      <c r="X1276" s="34">
        <v>-3.5055413580916239E-2</v>
      </c>
      <c r="Y1276" s="30">
        <v>100.00000000000001</v>
      </c>
      <c r="Z1276" s="34">
        <v>95.577996740270834</v>
      </c>
      <c r="AA1276" s="44" t="s">
        <v>29</v>
      </c>
      <c r="AB1276" s="33" t="s">
        <v>31</v>
      </c>
      <c r="AF1276" s="45"/>
      <c r="AG1276" s="27"/>
    </row>
    <row r="1277" spans="1:33" s="31" customFormat="1" ht="12.75" customHeight="1" x14ac:dyDescent="0.2">
      <c r="A1277" s="26" t="s">
        <v>500</v>
      </c>
      <c r="B1277" s="31" t="s">
        <v>129</v>
      </c>
      <c r="C1277" s="26">
        <v>0</v>
      </c>
      <c r="D1277" s="27" t="s">
        <v>403</v>
      </c>
      <c r="E1277" s="102">
        <v>428.4</v>
      </c>
      <c r="F1277" s="102">
        <v>25</v>
      </c>
      <c r="G1277" s="26" t="s">
        <v>111</v>
      </c>
      <c r="H1277" s="26" t="s">
        <v>30</v>
      </c>
      <c r="I1277" s="26" t="s">
        <v>28</v>
      </c>
      <c r="J1277" s="28">
        <v>42864</v>
      </c>
      <c r="K1277" s="34">
        <v>72.253847964416408</v>
      </c>
      <c r="L1277" s="34">
        <v>0.41129225691756571</v>
      </c>
      <c r="M1277" s="34">
        <v>14.482698403938263</v>
      </c>
      <c r="N1277" s="34">
        <v>2.4644489354107084</v>
      </c>
      <c r="O1277" s="34">
        <v>9.6967908758951726E-2</v>
      </c>
      <c r="P1277" s="34">
        <v>0.63541193759274006</v>
      </c>
      <c r="Q1277" s="34">
        <v>2.6682489619283269</v>
      </c>
      <c r="R1277" s="34">
        <v>5.245981306839413</v>
      </c>
      <c r="S1277" s="34">
        <v>1.5604048091058724</v>
      </c>
      <c r="T1277" s="34">
        <v>7.1910020627937818E-2</v>
      </c>
      <c r="U1277" s="34">
        <v>6.164985578424733E-3</v>
      </c>
      <c r="V1277" s="34">
        <v>0</v>
      </c>
      <c r="W1277" s="34">
        <v>0.13582725004300758</v>
      </c>
      <c r="X1277" s="34">
        <v>-3.3204741157612717E-2</v>
      </c>
      <c r="Y1277" s="30">
        <v>100</v>
      </c>
      <c r="Z1277" s="34">
        <v>95.701764828905866</v>
      </c>
      <c r="AA1277" s="44" t="s">
        <v>29</v>
      </c>
      <c r="AB1277" s="33" t="s">
        <v>31</v>
      </c>
      <c r="AF1277" s="45"/>
      <c r="AG1277" s="27"/>
    </row>
    <row r="1278" spans="1:33" s="31" customFormat="1" ht="12.75" customHeight="1" x14ac:dyDescent="0.2">
      <c r="A1278" s="26" t="s">
        <v>500</v>
      </c>
      <c r="B1278" s="31" t="s">
        <v>129</v>
      </c>
      <c r="C1278" s="26">
        <v>0</v>
      </c>
      <c r="D1278" s="27" t="s">
        <v>403</v>
      </c>
      <c r="E1278" s="102">
        <v>428.4</v>
      </c>
      <c r="F1278" s="102">
        <v>25</v>
      </c>
      <c r="G1278" s="26" t="s">
        <v>111</v>
      </c>
      <c r="H1278" s="26" t="s">
        <v>30</v>
      </c>
      <c r="I1278" s="26" t="s">
        <v>28</v>
      </c>
      <c r="J1278" s="28">
        <v>42864</v>
      </c>
      <c r="K1278" s="34">
        <v>72.53349276751095</v>
      </c>
      <c r="L1278" s="34">
        <v>0.4018719184753401</v>
      </c>
      <c r="M1278" s="34">
        <v>14.795621094861744</v>
      </c>
      <c r="N1278" s="34">
        <v>2.2760439638152881</v>
      </c>
      <c r="O1278" s="34">
        <v>0.10271969222915846</v>
      </c>
      <c r="P1278" s="34">
        <v>0.57114153262298595</v>
      </c>
      <c r="Q1278" s="34">
        <v>2.5517092325005275</v>
      </c>
      <c r="R1278" s="34">
        <v>5.0328446132077937</v>
      </c>
      <c r="S1278" s="34">
        <v>1.5565069748390512</v>
      </c>
      <c r="T1278" s="34">
        <v>6.2768746891855048E-2</v>
      </c>
      <c r="U1278" s="34">
        <v>3.7352615356057613E-2</v>
      </c>
      <c r="V1278" s="34">
        <v>2.1606765706685769E-3</v>
      </c>
      <c r="W1278" s="34">
        <v>0.11810990465185989</v>
      </c>
      <c r="X1278" s="34">
        <v>-4.2343733533288457E-2</v>
      </c>
      <c r="Y1278" s="30">
        <v>99.999999999999986</v>
      </c>
      <c r="Z1278" s="34">
        <v>95.307917961430277</v>
      </c>
      <c r="AA1278" s="44" t="s">
        <v>29</v>
      </c>
      <c r="AB1278" s="33" t="s">
        <v>31</v>
      </c>
      <c r="AF1278" s="45"/>
      <c r="AG1278" s="27"/>
    </row>
    <row r="1279" spans="1:33" s="31" customFormat="1" ht="12.75" customHeight="1" x14ac:dyDescent="0.2">
      <c r="A1279" s="26" t="s">
        <v>500</v>
      </c>
      <c r="B1279" s="31" t="s">
        <v>129</v>
      </c>
      <c r="C1279" s="26">
        <v>0</v>
      </c>
      <c r="D1279" s="27" t="s">
        <v>403</v>
      </c>
      <c r="E1279" s="102">
        <v>428.4</v>
      </c>
      <c r="F1279" s="102">
        <v>25</v>
      </c>
      <c r="G1279" s="26" t="s">
        <v>111</v>
      </c>
      <c r="H1279" s="26" t="s">
        <v>30</v>
      </c>
      <c r="I1279" s="26" t="s">
        <v>28</v>
      </c>
      <c r="J1279" s="28">
        <v>42864</v>
      </c>
      <c r="K1279" s="34">
        <v>72.523154876368494</v>
      </c>
      <c r="L1279" s="34">
        <v>0.42230825580640124</v>
      </c>
      <c r="M1279" s="34">
        <v>14.616999146340531</v>
      </c>
      <c r="N1279" s="34">
        <v>2.4204401329044276</v>
      </c>
      <c r="O1279" s="34">
        <v>7.5835197495629308E-2</v>
      </c>
      <c r="P1279" s="34">
        <v>0.63305358086096075</v>
      </c>
      <c r="Q1279" s="34">
        <v>2.529067796323571</v>
      </c>
      <c r="R1279" s="34">
        <v>4.8794998967479017</v>
      </c>
      <c r="S1279" s="34">
        <v>1.6434219272530532</v>
      </c>
      <c r="T1279" s="34">
        <v>7.7273136735269143E-2</v>
      </c>
      <c r="U1279" s="34">
        <v>8.3027378011253844E-2</v>
      </c>
      <c r="V1279" s="34">
        <v>3.012901435084062E-2</v>
      </c>
      <c r="W1279" s="34">
        <v>0.13005722787734755</v>
      </c>
      <c r="X1279" s="34">
        <v>-6.4267567075690021E-2</v>
      </c>
      <c r="Y1279" s="30">
        <v>100</v>
      </c>
      <c r="Z1279" s="34">
        <v>94.547126357958476</v>
      </c>
      <c r="AA1279" s="44" t="s">
        <v>29</v>
      </c>
      <c r="AB1279" s="33" t="s">
        <v>31</v>
      </c>
      <c r="AF1279" s="45"/>
      <c r="AG1279" s="27"/>
    </row>
    <row r="1280" spans="1:33" s="31" customFormat="1" ht="12.75" customHeight="1" x14ac:dyDescent="0.2">
      <c r="A1280" s="26" t="s">
        <v>500</v>
      </c>
      <c r="B1280" s="31" t="s">
        <v>129</v>
      </c>
      <c r="C1280" s="26">
        <v>0</v>
      </c>
      <c r="D1280" s="27" t="s">
        <v>403</v>
      </c>
      <c r="E1280" s="102">
        <v>428.4</v>
      </c>
      <c r="F1280" s="102">
        <v>25</v>
      </c>
      <c r="G1280" s="26" t="s">
        <v>111</v>
      </c>
      <c r="H1280" s="26" t="s">
        <v>30</v>
      </c>
      <c r="I1280" s="26" t="s">
        <v>28</v>
      </c>
      <c r="J1280" s="28">
        <v>42864</v>
      </c>
      <c r="K1280" s="34">
        <v>72.041443810916221</v>
      </c>
      <c r="L1280" s="34">
        <v>0.43372386473321178</v>
      </c>
      <c r="M1280" s="34">
        <v>14.820951864141927</v>
      </c>
      <c r="N1280" s="34">
        <v>2.6286651432164549</v>
      </c>
      <c r="O1280" s="34">
        <v>8.5321848276353612E-2</v>
      </c>
      <c r="P1280" s="34">
        <v>0.53885604693432165</v>
      </c>
      <c r="Q1280" s="34">
        <v>2.5493610247762124</v>
      </c>
      <c r="R1280" s="34">
        <v>5.1220099757441124</v>
      </c>
      <c r="S1280" s="34">
        <v>1.612397072662533</v>
      </c>
      <c r="T1280" s="34">
        <v>3.6946534641808144E-2</v>
      </c>
      <c r="U1280" s="34">
        <v>5.4409648656034558E-2</v>
      </c>
      <c r="V1280" s="34">
        <v>8.4738906839060164E-3</v>
      </c>
      <c r="W1280" s="34">
        <v>0.11663182956450098</v>
      </c>
      <c r="X1280" s="34">
        <v>-4.9192554947543307E-2</v>
      </c>
      <c r="Y1280" s="30">
        <v>100.00000000000006</v>
      </c>
      <c r="Z1280" s="34">
        <v>95.755075224551376</v>
      </c>
      <c r="AA1280" s="44" t="s">
        <v>29</v>
      </c>
      <c r="AB1280" s="33" t="s">
        <v>31</v>
      </c>
      <c r="AF1280" s="45"/>
      <c r="AG1280" s="27"/>
    </row>
    <row r="1281" spans="1:33" s="31" customFormat="1" ht="12.75" customHeight="1" x14ac:dyDescent="0.2">
      <c r="A1281" s="26" t="s">
        <v>500</v>
      </c>
      <c r="B1281" s="31" t="s">
        <v>129</v>
      </c>
      <c r="C1281" s="26">
        <v>0</v>
      </c>
      <c r="D1281" s="27" t="s">
        <v>403</v>
      </c>
      <c r="E1281" s="102">
        <v>428.4</v>
      </c>
      <c r="F1281" s="102">
        <v>25</v>
      </c>
      <c r="G1281" s="26" t="s">
        <v>111</v>
      </c>
      <c r="H1281" s="26" t="s">
        <v>30</v>
      </c>
      <c r="I1281" s="26" t="s">
        <v>28</v>
      </c>
      <c r="J1281" s="28">
        <v>42864</v>
      </c>
      <c r="K1281" s="34">
        <v>72.742478843906412</v>
      </c>
      <c r="L1281" s="34">
        <v>0.3910295798527012</v>
      </c>
      <c r="M1281" s="34">
        <v>14.694418594220361</v>
      </c>
      <c r="N1281" s="34">
        <v>2.3642146765173964</v>
      </c>
      <c r="O1281" s="34">
        <v>0.12975589572359958</v>
      </c>
      <c r="P1281" s="34">
        <v>0.61614836200990442</v>
      </c>
      <c r="Q1281" s="34">
        <v>2.578770932098283</v>
      </c>
      <c r="R1281" s="34">
        <v>4.7095317786603061</v>
      </c>
      <c r="S1281" s="34">
        <v>1.5850660263031975</v>
      </c>
      <c r="T1281" s="34">
        <v>8.4904581301828333E-2</v>
      </c>
      <c r="U1281" s="34">
        <v>2.3022918538038516E-2</v>
      </c>
      <c r="V1281" s="34">
        <v>0</v>
      </c>
      <c r="W1281" s="34">
        <v>0.1166357938665161</v>
      </c>
      <c r="X1281" s="34">
        <v>-3.5977982998537258E-2</v>
      </c>
      <c r="Y1281" s="30">
        <v>100.00000000000001</v>
      </c>
      <c r="Z1281" s="34">
        <v>94.253906011730052</v>
      </c>
      <c r="AA1281" s="44" t="s">
        <v>29</v>
      </c>
      <c r="AB1281" s="33" t="s">
        <v>31</v>
      </c>
      <c r="AF1281" s="45"/>
      <c r="AG1281" s="27"/>
    </row>
    <row r="1282" spans="1:33" s="31" customFormat="1" ht="12.75" customHeight="1" x14ac:dyDescent="0.2">
      <c r="A1282" s="26" t="s">
        <v>500</v>
      </c>
      <c r="B1282" s="31" t="s">
        <v>129</v>
      </c>
      <c r="C1282" s="26">
        <v>0</v>
      </c>
      <c r="D1282" s="27" t="s">
        <v>403</v>
      </c>
      <c r="E1282" s="102">
        <v>428.4</v>
      </c>
      <c r="F1282" s="102">
        <v>25</v>
      </c>
      <c r="G1282" s="26" t="s">
        <v>111</v>
      </c>
      <c r="H1282" s="26" t="s">
        <v>30</v>
      </c>
      <c r="I1282" s="26" t="s">
        <v>28</v>
      </c>
      <c r="J1282" s="28">
        <v>42864</v>
      </c>
      <c r="K1282" s="34">
        <v>72.605833595740904</v>
      </c>
      <c r="L1282" s="34">
        <v>0.40478345710693003</v>
      </c>
      <c r="M1282" s="34">
        <v>14.713146303548207</v>
      </c>
      <c r="N1282" s="34">
        <v>2.3752664273426305</v>
      </c>
      <c r="O1282" s="34">
        <v>6.7587368536832712E-2</v>
      </c>
      <c r="P1282" s="34">
        <v>0.55575469473391259</v>
      </c>
      <c r="Q1282" s="34">
        <v>2.5753248836622342</v>
      </c>
      <c r="R1282" s="34">
        <v>4.9839574726094078</v>
      </c>
      <c r="S1282" s="34">
        <v>1.5304166758363082</v>
      </c>
      <c r="T1282" s="34">
        <v>4.2304507773277315E-2</v>
      </c>
      <c r="U1282" s="34">
        <v>5.5232688266658982E-2</v>
      </c>
      <c r="V1282" s="34">
        <v>1.24455515611901E-2</v>
      </c>
      <c r="W1282" s="34">
        <v>0.13064289425095324</v>
      </c>
      <c r="X1282" s="34">
        <v>-5.2696520969423344E-2</v>
      </c>
      <c r="Y1282" s="30">
        <v>100.00000000000001</v>
      </c>
      <c r="Z1282" s="34">
        <v>96.319773071979895</v>
      </c>
      <c r="AA1282" s="44" t="s">
        <v>29</v>
      </c>
      <c r="AB1282" s="33" t="s">
        <v>31</v>
      </c>
      <c r="AF1282" s="45"/>
      <c r="AG1282" s="27"/>
    </row>
    <row r="1283" spans="1:33" s="31" customFormat="1" ht="12.75" customHeight="1" x14ac:dyDescent="0.2">
      <c r="A1283" s="26" t="s">
        <v>500</v>
      </c>
      <c r="B1283" s="31" t="s">
        <v>129</v>
      </c>
      <c r="C1283" s="26">
        <v>0</v>
      </c>
      <c r="D1283" s="27" t="s">
        <v>403</v>
      </c>
      <c r="E1283" s="102">
        <v>428.4</v>
      </c>
      <c r="F1283" s="102">
        <v>25</v>
      </c>
      <c r="G1283" s="26" t="s">
        <v>111</v>
      </c>
      <c r="H1283" s="26" t="s">
        <v>30</v>
      </c>
      <c r="I1283" s="26" t="s">
        <v>28</v>
      </c>
      <c r="J1283" s="28">
        <v>42864</v>
      </c>
      <c r="K1283" s="34">
        <v>72.8191950636634</v>
      </c>
      <c r="L1283" s="34">
        <v>0.40884884008579597</v>
      </c>
      <c r="M1283" s="34">
        <v>14.381826171539954</v>
      </c>
      <c r="N1283" s="34">
        <v>2.5097331921008754</v>
      </c>
      <c r="O1283" s="34">
        <v>5.4250578703685805E-2</v>
      </c>
      <c r="P1283" s="34">
        <v>0.54130863467212698</v>
      </c>
      <c r="Q1283" s="34">
        <v>2.522674805770464</v>
      </c>
      <c r="R1283" s="34">
        <v>4.9606857943536768</v>
      </c>
      <c r="S1283" s="34">
        <v>1.5605279376877303</v>
      </c>
      <c r="T1283" s="34">
        <v>4.5645408745628502E-2</v>
      </c>
      <c r="U1283" s="34">
        <v>9.1889546098878658E-2</v>
      </c>
      <c r="V1283" s="34">
        <v>2.2270544943606821E-2</v>
      </c>
      <c r="W1283" s="34">
        <v>0.15469456354893191</v>
      </c>
      <c r="X1283" s="34">
        <v>-7.3551081914780117E-2</v>
      </c>
      <c r="Y1283" s="30">
        <v>99.999999999999972</v>
      </c>
      <c r="Z1283" s="34">
        <v>95.114192756978426</v>
      </c>
      <c r="AA1283" s="44" t="s">
        <v>29</v>
      </c>
      <c r="AB1283" s="33" t="s">
        <v>31</v>
      </c>
      <c r="AF1283" s="45"/>
      <c r="AG1283" s="27"/>
    </row>
    <row r="1284" spans="1:33" s="31" customFormat="1" ht="12.75" customHeight="1" x14ac:dyDescent="0.2">
      <c r="A1284" s="26" t="s">
        <v>500</v>
      </c>
      <c r="B1284" s="31" t="s">
        <v>129</v>
      </c>
      <c r="C1284" s="26">
        <v>0</v>
      </c>
      <c r="D1284" s="27" t="s">
        <v>403</v>
      </c>
      <c r="E1284" s="102">
        <v>428.4</v>
      </c>
      <c r="F1284" s="102">
        <v>25</v>
      </c>
      <c r="G1284" s="26" t="s">
        <v>111</v>
      </c>
      <c r="H1284" s="26" t="s">
        <v>30</v>
      </c>
      <c r="I1284" s="26" t="s">
        <v>28</v>
      </c>
      <c r="J1284" s="28">
        <v>42864</v>
      </c>
      <c r="K1284" s="34">
        <v>72.497956199637144</v>
      </c>
      <c r="L1284" s="34">
        <v>0.44230302210112837</v>
      </c>
      <c r="M1284" s="34">
        <v>14.433465439322346</v>
      </c>
      <c r="N1284" s="34">
        <v>2.5615848736563547</v>
      </c>
      <c r="O1284" s="34">
        <v>0.11564104862398994</v>
      </c>
      <c r="P1284" s="34">
        <v>0.57254236230633271</v>
      </c>
      <c r="Q1284" s="34">
        <v>2.6385515159936288</v>
      </c>
      <c r="R1284" s="34">
        <v>4.8527098897818677</v>
      </c>
      <c r="S1284" s="34">
        <v>1.62383749290788</v>
      </c>
      <c r="T1284" s="34">
        <v>0.10820179081734196</v>
      </c>
      <c r="U1284" s="34">
        <v>7.2958988859135473E-2</v>
      </c>
      <c r="V1284" s="34">
        <v>0</v>
      </c>
      <c r="W1284" s="34">
        <v>0.14324824486729493</v>
      </c>
      <c r="X1284" s="34">
        <v>-6.3000868874460061E-2</v>
      </c>
      <c r="Y1284" s="30">
        <v>100</v>
      </c>
      <c r="Z1284" s="34">
        <v>95.121932314595341</v>
      </c>
      <c r="AA1284" s="44" t="s">
        <v>29</v>
      </c>
      <c r="AB1284" s="33" t="s">
        <v>31</v>
      </c>
      <c r="AF1284" s="45"/>
      <c r="AG1284" s="27"/>
    </row>
    <row r="1285" spans="1:33" s="31" customFormat="1" ht="12.75" customHeight="1" x14ac:dyDescent="0.2">
      <c r="A1285" s="26" t="s">
        <v>500</v>
      </c>
      <c r="B1285" s="31" t="s">
        <v>129</v>
      </c>
      <c r="C1285" s="26">
        <v>0</v>
      </c>
      <c r="D1285" s="27" t="s">
        <v>403</v>
      </c>
      <c r="E1285" s="102">
        <v>428.4</v>
      </c>
      <c r="F1285" s="102">
        <v>25</v>
      </c>
      <c r="G1285" s="26" t="s">
        <v>111</v>
      </c>
      <c r="H1285" s="26" t="s">
        <v>30</v>
      </c>
      <c r="I1285" s="26" t="s">
        <v>28</v>
      </c>
      <c r="J1285" s="28">
        <v>42864</v>
      </c>
      <c r="K1285" s="34">
        <v>72.30382818378267</v>
      </c>
      <c r="L1285" s="34">
        <v>0.40759743715635111</v>
      </c>
      <c r="M1285" s="34">
        <v>14.927153416589807</v>
      </c>
      <c r="N1285" s="34">
        <v>2.3038577774849522</v>
      </c>
      <c r="O1285" s="34">
        <v>0.13093517590632017</v>
      </c>
      <c r="P1285" s="34">
        <v>0.55627635071072246</v>
      </c>
      <c r="Q1285" s="34">
        <v>2.5535998805872118</v>
      </c>
      <c r="R1285" s="34">
        <v>5.0851087121322278</v>
      </c>
      <c r="S1285" s="34">
        <v>1.5458193882804805</v>
      </c>
      <c r="T1285" s="34">
        <v>5.3743643093136791E-2</v>
      </c>
      <c r="U1285" s="34">
        <v>4.3645058635440062E-2</v>
      </c>
      <c r="V1285" s="34">
        <v>1.7102737970720462E-2</v>
      </c>
      <c r="W1285" s="34">
        <v>0.11580629848968567</v>
      </c>
      <c r="X1285" s="34">
        <v>-4.4474060819714147E-2</v>
      </c>
      <c r="Y1285" s="30">
        <v>100</v>
      </c>
      <c r="Z1285" s="34">
        <v>96.689067031595954</v>
      </c>
      <c r="AA1285" s="44" t="s">
        <v>29</v>
      </c>
      <c r="AB1285" s="33" t="s">
        <v>31</v>
      </c>
      <c r="AF1285" s="45"/>
      <c r="AG1285" s="27"/>
    </row>
    <row r="1286" spans="1:33" s="31" customFormat="1" ht="12.75" customHeight="1" x14ac:dyDescent="0.2">
      <c r="A1286" s="26" t="s">
        <v>500</v>
      </c>
      <c r="B1286" s="31" t="s">
        <v>129</v>
      </c>
      <c r="C1286" s="26">
        <v>0</v>
      </c>
      <c r="D1286" s="27" t="s">
        <v>403</v>
      </c>
      <c r="E1286" s="102">
        <v>428.4</v>
      </c>
      <c r="F1286" s="102">
        <v>25</v>
      </c>
      <c r="G1286" s="26" t="s">
        <v>111</v>
      </c>
      <c r="H1286" s="26" t="s">
        <v>30</v>
      </c>
      <c r="I1286" s="26" t="s">
        <v>28</v>
      </c>
      <c r="J1286" s="28">
        <v>42864</v>
      </c>
      <c r="K1286" s="34">
        <v>72.159749331129476</v>
      </c>
      <c r="L1286" s="34">
        <v>0.36805120973764949</v>
      </c>
      <c r="M1286" s="34">
        <v>14.66153433407969</v>
      </c>
      <c r="N1286" s="34">
        <v>2.5782549989445434</v>
      </c>
      <c r="O1286" s="34">
        <v>3.9525313959741487E-2</v>
      </c>
      <c r="P1286" s="34">
        <v>0.57422744793431335</v>
      </c>
      <c r="Q1286" s="34">
        <v>2.6337654738961218</v>
      </c>
      <c r="R1286" s="34">
        <v>5.2018300477533881</v>
      </c>
      <c r="S1286" s="34">
        <v>1.6072551954478171</v>
      </c>
      <c r="T1286" s="34">
        <v>6.4371543889389579E-2</v>
      </c>
      <c r="U1286" s="34">
        <v>0</v>
      </c>
      <c r="V1286" s="34">
        <v>1.2035112706993487E-2</v>
      </c>
      <c r="W1286" s="34">
        <v>0.12831635139968176</v>
      </c>
      <c r="X1286" s="34">
        <v>-2.8916360878801516E-2</v>
      </c>
      <c r="Y1286" s="30">
        <v>100.00000000000001</v>
      </c>
      <c r="Z1286" s="34">
        <v>94.8759067118243</v>
      </c>
      <c r="AA1286" s="44" t="s">
        <v>29</v>
      </c>
      <c r="AB1286" s="33" t="s">
        <v>31</v>
      </c>
      <c r="AF1286" s="45"/>
      <c r="AG1286" s="27"/>
    </row>
    <row r="1287" spans="1:33" s="31" customFormat="1" ht="12.75" customHeight="1" x14ac:dyDescent="0.2">
      <c r="A1287" s="26" t="s">
        <v>500</v>
      </c>
      <c r="B1287" s="31" t="s">
        <v>129</v>
      </c>
      <c r="C1287" s="26">
        <v>0</v>
      </c>
      <c r="D1287" s="27" t="s">
        <v>403</v>
      </c>
      <c r="E1287" s="102">
        <v>428.4</v>
      </c>
      <c r="F1287" s="102">
        <v>25</v>
      </c>
      <c r="G1287" s="26" t="s">
        <v>111</v>
      </c>
      <c r="H1287" s="26" t="s">
        <v>30</v>
      </c>
      <c r="I1287" s="26" t="s">
        <v>28</v>
      </c>
      <c r="J1287" s="28">
        <v>42864</v>
      </c>
      <c r="K1287" s="34">
        <v>72.575991090560976</v>
      </c>
      <c r="L1287" s="34">
        <v>0.41187124524008578</v>
      </c>
      <c r="M1287" s="34">
        <v>14.441761360441118</v>
      </c>
      <c r="N1287" s="34">
        <v>2.3517519928102502</v>
      </c>
      <c r="O1287" s="34">
        <v>9.0026636510965832E-2</v>
      </c>
      <c r="P1287" s="34">
        <v>0.5790422434415381</v>
      </c>
      <c r="Q1287" s="34">
        <v>2.5927031934313418</v>
      </c>
      <c r="R1287" s="34">
        <v>5.1197800659911081</v>
      </c>
      <c r="S1287" s="34">
        <v>1.6099875812558624</v>
      </c>
      <c r="T1287" s="34">
        <v>7.9933305946742708E-2</v>
      </c>
      <c r="U1287" s="34">
        <v>5.105677302126535E-2</v>
      </c>
      <c r="V1287" s="34">
        <v>2.4614598426218794E-2</v>
      </c>
      <c r="W1287" s="34">
        <v>0.12002550201772545</v>
      </c>
      <c r="X1287" s="34">
        <v>-4.8545589095231469E-2</v>
      </c>
      <c r="Y1287" s="30">
        <v>99.999999999999986</v>
      </c>
      <c r="Z1287" s="34">
        <v>95.971596128081401</v>
      </c>
      <c r="AA1287" s="44" t="s">
        <v>29</v>
      </c>
      <c r="AB1287" s="33" t="s">
        <v>31</v>
      </c>
      <c r="AF1287" s="45"/>
      <c r="AG1287" s="27"/>
    </row>
    <row r="1288" spans="1:33" s="31" customFormat="1" ht="12.75" customHeight="1" x14ac:dyDescent="0.2">
      <c r="A1288" s="26" t="s">
        <v>500</v>
      </c>
      <c r="B1288" s="31" t="s">
        <v>129</v>
      </c>
      <c r="C1288" s="26">
        <v>0</v>
      </c>
      <c r="D1288" s="27" t="s">
        <v>403</v>
      </c>
      <c r="E1288" s="102">
        <v>428.4</v>
      </c>
      <c r="F1288" s="102">
        <v>25</v>
      </c>
      <c r="G1288" s="26" t="s">
        <v>111</v>
      </c>
      <c r="H1288" s="26" t="s">
        <v>30</v>
      </c>
      <c r="I1288" s="26" t="s">
        <v>28</v>
      </c>
      <c r="J1288" s="28">
        <v>42864</v>
      </c>
      <c r="K1288" s="34">
        <v>72.118875240122165</v>
      </c>
      <c r="L1288" s="34">
        <v>0.41170178860123696</v>
      </c>
      <c r="M1288" s="34">
        <v>14.891074398253812</v>
      </c>
      <c r="N1288" s="34">
        <v>2.4271948536389898</v>
      </c>
      <c r="O1288" s="34">
        <v>9.136821662277117E-2</v>
      </c>
      <c r="P1288" s="34">
        <v>0.6843372143287072</v>
      </c>
      <c r="Q1288" s="34">
        <v>2.6278088440192828</v>
      </c>
      <c r="R1288" s="34">
        <v>4.9674317325875794</v>
      </c>
      <c r="S1288" s="34">
        <v>1.566595168153039</v>
      </c>
      <c r="T1288" s="34">
        <v>8.5391181097089083E-2</v>
      </c>
      <c r="U1288" s="34">
        <v>0</v>
      </c>
      <c r="V1288" s="34">
        <v>2.83443513734064E-2</v>
      </c>
      <c r="W1288" s="34">
        <v>0.12893214173341738</v>
      </c>
      <c r="X1288" s="34">
        <v>-2.9055130531474342E-2</v>
      </c>
      <c r="Y1288" s="30">
        <v>100.00000000000003</v>
      </c>
      <c r="Z1288" s="34">
        <v>95.438001553668997</v>
      </c>
      <c r="AA1288" s="44" t="s">
        <v>29</v>
      </c>
      <c r="AB1288" s="33" t="s">
        <v>31</v>
      </c>
      <c r="AF1288" s="45"/>
      <c r="AG1288" s="27"/>
    </row>
    <row r="1289" spans="1:33" s="31" customFormat="1" ht="12.75" customHeight="1" x14ac:dyDescent="0.2">
      <c r="A1289" s="26" t="s">
        <v>500</v>
      </c>
      <c r="B1289" s="31" t="s">
        <v>129</v>
      </c>
      <c r="C1289" s="26">
        <v>0</v>
      </c>
      <c r="D1289" s="27" t="s">
        <v>403</v>
      </c>
      <c r="E1289" s="102">
        <v>428.4</v>
      </c>
      <c r="F1289" s="102">
        <v>25</v>
      </c>
      <c r="G1289" s="26" t="s">
        <v>111</v>
      </c>
      <c r="H1289" s="26" t="s">
        <v>30</v>
      </c>
      <c r="I1289" s="26" t="s">
        <v>28</v>
      </c>
      <c r="J1289" s="28">
        <v>42864</v>
      </c>
      <c r="K1289" s="34">
        <v>72.376008607183522</v>
      </c>
      <c r="L1289" s="34">
        <v>0.43228077121825792</v>
      </c>
      <c r="M1289" s="34">
        <v>14.724454777108761</v>
      </c>
      <c r="N1289" s="34">
        <v>2.3805154038105099</v>
      </c>
      <c r="O1289" s="34">
        <v>6.7865410201890602E-2</v>
      </c>
      <c r="P1289" s="34">
        <v>0.59205362950544904</v>
      </c>
      <c r="Q1289" s="34">
        <v>2.5693693807906111</v>
      </c>
      <c r="R1289" s="34">
        <v>5.0715562485773127</v>
      </c>
      <c r="S1289" s="34">
        <v>1.574106871215446</v>
      </c>
      <c r="T1289" s="34">
        <v>7.2516759150725668E-2</v>
      </c>
      <c r="U1289" s="34">
        <v>2.6978853362230777E-2</v>
      </c>
      <c r="V1289" s="34">
        <v>1.8586863677888275E-2</v>
      </c>
      <c r="W1289" s="34">
        <v>0.13563057890146488</v>
      </c>
      <c r="X1289" s="34">
        <v>-4.1924154704071459E-2</v>
      </c>
      <c r="Y1289" s="30">
        <v>99.999999999999986</v>
      </c>
      <c r="Z1289" s="34">
        <v>95.630454169408395</v>
      </c>
      <c r="AA1289" s="44" t="s">
        <v>29</v>
      </c>
      <c r="AB1289" s="33" t="s">
        <v>31</v>
      </c>
      <c r="AF1289" s="45"/>
      <c r="AG1289" s="27"/>
    </row>
    <row r="1290" spans="1:33" s="31" customFormat="1" ht="12.75" customHeight="1" x14ac:dyDescent="0.2">
      <c r="A1290" s="26" t="s">
        <v>500</v>
      </c>
      <c r="B1290" s="31" t="s">
        <v>129</v>
      </c>
      <c r="C1290" s="26">
        <v>0</v>
      </c>
      <c r="D1290" s="27" t="s">
        <v>403</v>
      </c>
      <c r="E1290" s="102">
        <v>428.4</v>
      </c>
      <c r="F1290" s="102">
        <v>25</v>
      </c>
      <c r="G1290" s="26" t="s">
        <v>111</v>
      </c>
      <c r="H1290" s="26" t="s">
        <v>30</v>
      </c>
      <c r="I1290" s="26" t="s">
        <v>28</v>
      </c>
      <c r="J1290" s="28">
        <v>42864</v>
      </c>
      <c r="K1290" s="34">
        <v>72.363853708346809</v>
      </c>
      <c r="L1290" s="34">
        <v>0.40778651329860133</v>
      </c>
      <c r="M1290" s="34">
        <v>14.248578651307778</v>
      </c>
      <c r="N1290" s="34">
        <v>2.585083794841891</v>
      </c>
      <c r="O1290" s="34">
        <v>7.1782055447608781E-2</v>
      </c>
      <c r="P1290" s="34">
        <v>0.54549125294423595</v>
      </c>
      <c r="Q1290" s="34">
        <v>2.5545091033719234</v>
      </c>
      <c r="R1290" s="34">
        <v>5.338242553993763</v>
      </c>
      <c r="S1290" s="34">
        <v>1.6552256427844774</v>
      </c>
      <c r="T1290" s="34">
        <v>0.10012987582528526</v>
      </c>
      <c r="U1290" s="34">
        <v>0</v>
      </c>
      <c r="V1290" s="34">
        <v>2.9277259970370229E-2</v>
      </c>
      <c r="W1290" s="34">
        <v>0.12914201342865897</v>
      </c>
      <c r="X1290" s="34">
        <v>-2.9102425561387937E-2</v>
      </c>
      <c r="Y1290" s="30">
        <v>100.00000000000003</v>
      </c>
      <c r="Z1290" s="34">
        <v>94.591885919953697</v>
      </c>
      <c r="AA1290" s="44" t="s">
        <v>29</v>
      </c>
      <c r="AB1290" s="33" t="s">
        <v>31</v>
      </c>
      <c r="AF1290" s="45"/>
      <c r="AG1290" s="27"/>
    </row>
    <row r="1291" spans="1:33" s="40" customFormat="1" ht="12.75" customHeight="1" x14ac:dyDescent="0.2">
      <c r="A1291" s="35" t="s">
        <v>500</v>
      </c>
      <c r="B1291" s="40" t="s">
        <v>129</v>
      </c>
      <c r="C1291" s="35">
        <v>0</v>
      </c>
      <c r="D1291" s="36" t="s">
        <v>403</v>
      </c>
      <c r="E1291" s="103">
        <v>428.4</v>
      </c>
      <c r="F1291" s="103">
        <v>25</v>
      </c>
      <c r="G1291" s="35" t="s">
        <v>111</v>
      </c>
      <c r="H1291" s="35" t="s">
        <v>30</v>
      </c>
      <c r="I1291" s="35" t="s">
        <v>28</v>
      </c>
      <c r="J1291" s="37">
        <v>42864</v>
      </c>
      <c r="K1291" s="43">
        <v>72.945023158752207</v>
      </c>
      <c r="L1291" s="43">
        <v>0.43712104390582623</v>
      </c>
      <c r="M1291" s="43">
        <v>13.717301541627963</v>
      </c>
      <c r="N1291" s="43">
        <v>2.6857723602505961</v>
      </c>
      <c r="O1291" s="43">
        <v>0.1430254953924063</v>
      </c>
      <c r="P1291" s="43">
        <v>0.60858917622217623</v>
      </c>
      <c r="Q1291" s="43">
        <v>2.4650707742765743</v>
      </c>
      <c r="R1291" s="43">
        <v>5.0522820228133094</v>
      </c>
      <c r="S1291" s="43">
        <v>1.6316563319148425</v>
      </c>
      <c r="T1291" s="43">
        <v>0.11172041234749208</v>
      </c>
      <c r="U1291" s="43">
        <v>0.13669226312410787</v>
      </c>
      <c r="V1291" s="43">
        <v>1.0052646006495535E-2</v>
      </c>
      <c r="W1291" s="43">
        <v>0.14619211169878962</v>
      </c>
      <c r="X1291" s="43">
        <v>-9.0499338332783785E-2</v>
      </c>
      <c r="Y1291" s="39">
        <v>100.00000000000001</v>
      </c>
      <c r="Z1291" s="43">
        <v>94.738353905533231</v>
      </c>
      <c r="AA1291" s="46" t="s">
        <v>29</v>
      </c>
      <c r="AB1291" s="42" t="s">
        <v>31</v>
      </c>
      <c r="AF1291" s="49"/>
      <c r="AG1291" s="36"/>
    </row>
    <row r="1292" spans="1:33" s="31" customFormat="1" ht="12.75" customHeight="1" x14ac:dyDescent="0.2">
      <c r="A1292" s="26" t="s">
        <v>501</v>
      </c>
      <c r="B1292" s="31" t="s">
        <v>255</v>
      </c>
      <c r="C1292" s="26" t="s">
        <v>457</v>
      </c>
      <c r="D1292" s="27" t="s">
        <v>254</v>
      </c>
      <c r="E1292" s="101">
        <v>450</v>
      </c>
      <c r="F1292" s="101">
        <v>13.6</v>
      </c>
      <c r="G1292" s="26" t="s">
        <v>216</v>
      </c>
      <c r="H1292" s="26" t="s">
        <v>30</v>
      </c>
      <c r="I1292" s="26" t="s">
        <v>28</v>
      </c>
      <c r="J1292" s="28">
        <v>42833</v>
      </c>
      <c r="K1292" s="34">
        <v>68.027147664959571</v>
      </c>
      <c r="L1292" s="34">
        <v>0.77903265096049434</v>
      </c>
      <c r="M1292" s="34">
        <v>15.331787784590869</v>
      </c>
      <c r="N1292" s="34">
        <v>3.195732066304763</v>
      </c>
      <c r="O1292" s="34">
        <v>0.11034233167617087</v>
      </c>
      <c r="P1292" s="34">
        <v>0.77263283846882458</v>
      </c>
      <c r="Q1292" s="34">
        <v>2.1486883191751618</v>
      </c>
      <c r="R1292" s="34">
        <v>5.8262094276130876</v>
      </c>
      <c r="S1292" s="34">
        <v>3.5621098300236724</v>
      </c>
      <c r="T1292" s="34">
        <v>0.11622961986341562</v>
      </c>
      <c r="U1292" s="34">
        <v>0</v>
      </c>
      <c r="V1292" s="34">
        <v>3.614172186290323E-2</v>
      </c>
      <c r="W1292" s="34">
        <v>0.12127541562865146</v>
      </c>
      <c r="X1292" s="34">
        <v>-2.732967112758343E-2</v>
      </c>
      <c r="Y1292" s="30">
        <v>99.999999999999986</v>
      </c>
      <c r="Z1292" s="34">
        <v>97.967840952689315</v>
      </c>
      <c r="AA1292" s="44" t="s">
        <v>217</v>
      </c>
      <c r="AB1292" s="33" t="s">
        <v>218</v>
      </c>
      <c r="AF1292" s="27"/>
      <c r="AG1292" s="27"/>
    </row>
    <row r="1293" spans="1:33" s="31" customFormat="1" ht="12.75" customHeight="1" x14ac:dyDescent="0.2">
      <c r="A1293" s="26" t="s">
        <v>501</v>
      </c>
      <c r="B1293" s="31" t="s">
        <v>255</v>
      </c>
      <c r="C1293" s="26" t="s">
        <v>457</v>
      </c>
      <c r="D1293" s="27" t="s">
        <v>254</v>
      </c>
      <c r="E1293" s="102">
        <v>450</v>
      </c>
      <c r="F1293" s="102">
        <v>13.6</v>
      </c>
      <c r="G1293" s="26" t="s">
        <v>216</v>
      </c>
      <c r="H1293" s="26" t="s">
        <v>30</v>
      </c>
      <c r="I1293" s="26" t="s">
        <v>28</v>
      </c>
      <c r="J1293" s="28">
        <v>42833</v>
      </c>
      <c r="K1293" s="34">
        <v>69.959225295267899</v>
      </c>
      <c r="L1293" s="34">
        <v>0.61611269302310834</v>
      </c>
      <c r="M1293" s="34">
        <v>15.192300100751433</v>
      </c>
      <c r="N1293" s="34">
        <v>2.3907974032567298</v>
      </c>
      <c r="O1293" s="34">
        <v>0</v>
      </c>
      <c r="P1293" s="34">
        <v>0.59613434803829801</v>
      </c>
      <c r="Q1293" s="34">
        <v>1.8406873717555123</v>
      </c>
      <c r="R1293" s="34">
        <v>5.4909118457804462</v>
      </c>
      <c r="S1293" s="34">
        <v>3.6540061826074264</v>
      </c>
      <c r="T1293" s="34">
        <v>0.10610072698790166</v>
      </c>
      <c r="U1293" s="34">
        <v>7.1520452993250036E-2</v>
      </c>
      <c r="V1293" s="34">
        <v>1.6874841147868695E-2</v>
      </c>
      <c r="W1293" s="34">
        <v>0.12320773721383269</v>
      </c>
      <c r="X1293" s="34">
        <v>-5.7878998823699901E-2</v>
      </c>
      <c r="Y1293" s="30">
        <v>100.00000000000003</v>
      </c>
      <c r="Z1293" s="34">
        <v>94.937877429842729</v>
      </c>
      <c r="AA1293" s="44" t="s">
        <v>217</v>
      </c>
      <c r="AB1293" s="33" t="s">
        <v>218</v>
      </c>
      <c r="AF1293" s="27"/>
      <c r="AG1293" s="27"/>
    </row>
    <row r="1294" spans="1:33" s="31" customFormat="1" ht="12.75" customHeight="1" x14ac:dyDescent="0.2">
      <c r="A1294" s="26" t="s">
        <v>501</v>
      </c>
      <c r="B1294" s="31" t="s">
        <v>255</v>
      </c>
      <c r="C1294" s="26" t="s">
        <v>457</v>
      </c>
      <c r="D1294" s="27" t="s">
        <v>254</v>
      </c>
      <c r="E1294" s="102">
        <v>450</v>
      </c>
      <c r="F1294" s="102">
        <v>13.6</v>
      </c>
      <c r="G1294" s="26" t="s">
        <v>216</v>
      </c>
      <c r="H1294" s="26" t="s">
        <v>30</v>
      </c>
      <c r="I1294" s="26" t="s">
        <v>28</v>
      </c>
      <c r="J1294" s="28">
        <v>42833</v>
      </c>
      <c r="K1294" s="34">
        <v>68.244873312875669</v>
      </c>
      <c r="L1294" s="34">
        <v>0.72214157700849457</v>
      </c>
      <c r="M1294" s="34">
        <v>15.587627370296964</v>
      </c>
      <c r="N1294" s="34">
        <v>2.8898181368059674</v>
      </c>
      <c r="O1294" s="34">
        <v>0.10961325368703309</v>
      </c>
      <c r="P1294" s="34">
        <v>0.72122776703354341</v>
      </c>
      <c r="Q1294" s="34">
        <v>2.0134911996325515</v>
      </c>
      <c r="R1294" s="34">
        <v>5.7375840646789005</v>
      </c>
      <c r="S1294" s="34">
        <v>3.6700878092031801</v>
      </c>
      <c r="T1294" s="34">
        <v>0.14992253858302504</v>
      </c>
      <c r="U1294" s="34">
        <v>4.9918749307187753E-2</v>
      </c>
      <c r="V1294" s="34">
        <v>2.9296292920541141E-2</v>
      </c>
      <c r="W1294" s="34">
        <v>0.12317383199412647</v>
      </c>
      <c r="X1294" s="34">
        <v>-4.8775904027203186E-2</v>
      </c>
      <c r="Y1294" s="30">
        <v>99.999999999999972</v>
      </c>
      <c r="Z1294" s="34">
        <v>96.156255247141232</v>
      </c>
      <c r="AA1294" s="44" t="s">
        <v>217</v>
      </c>
      <c r="AB1294" s="33" t="s">
        <v>218</v>
      </c>
      <c r="AF1294" s="27"/>
      <c r="AG1294" s="27"/>
    </row>
    <row r="1295" spans="1:33" s="31" customFormat="1" ht="12.75" customHeight="1" x14ac:dyDescent="0.2">
      <c r="A1295" s="26" t="s">
        <v>501</v>
      </c>
      <c r="B1295" s="31" t="s">
        <v>255</v>
      </c>
      <c r="C1295" s="26" t="s">
        <v>457</v>
      </c>
      <c r="D1295" s="27" t="s">
        <v>254</v>
      </c>
      <c r="E1295" s="102">
        <v>450</v>
      </c>
      <c r="F1295" s="102">
        <v>13.6</v>
      </c>
      <c r="G1295" s="26" t="s">
        <v>216</v>
      </c>
      <c r="H1295" s="26" t="s">
        <v>30</v>
      </c>
      <c r="I1295" s="26" t="s">
        <v>28</v>
      </c>
      <c r="J1295" s="28">
        <v>42833</v>
      </c>
      <c r="K1295" s="34">
        <v>67.173118523787991</v>
      </c>
      <c r="L1295" s="34">
        <v>0.84838681004228589</v>
      </c>
      <c r="M1295" s="34">
        <v>15.755020704251564</v>
      </c>
      <c r="N1295" s="34">
        <v>3.1968960738032828</v>
      </c>
      <c r="O1295" s="34">
        <v>8.4490945746219709E-2</v>
      </c>
      <c r="P1295" s="34">
        <v>0.94123661119530078</v>
      </c>
      <c r="Q1295" s="34">
        <v>2.4877906284164868</v>
      </c>
      <c r="R1295" s="34">
        <v>5.6668683315822612</v>
      </c>
      <c r="S1295" s="34">
        <v>3.4134166892986246</v>
      </c>
      <c r="T1295" s="34">
        <v>0.2026906843872851</v>
      </c>
      <c r="U1295" s="34">
        <v>9.6087742221191028E-2</v>
      </c>
      <c r="V1295" s="34">
        <v>9.1626183204235656E-2</v>
      </c>
      <c r="W1295" s="34">
        <v>0.10692350698088166</v>
      </c>
      <c r="X1295" s="34">
        <v>-6.4553434917586749E-2</v>
      </c>
      <c r="Y1295" s="30">
        <v>100.00000000000006</v>
      </c>
      <c r="Z1295" s="34">
        <v>96.578395802429455</v>
      </c>
      <c r="AA1295" s="44" t="s">
        <v>217</v>
      </c>
      <c r="AB1295" s="33" t="s">
        <v>218</v>
      </c>
      <c r="AF1295" s="27"/>
      <c r="AG1295" s="27"/>
    </row>
    <row r="1296" spans="1:33" s="31" customFormat="1" ht="12.75" customHeight="1" x14ac:dyDescent="0.2">
      <c r="A1296" s="26" t="s">
        <v>501</v>
      </c>
      <c r="B1296" s="31" t="s">
        <v>255</v>
      </c>
      <c r="C1296" s="26" t="s">
        <v>457</v>
      </c>
      <c r="D1296" s="27" t="s">
        <v>254</v>
      </c>
      <c r="E1296" s="102">
        <v>450</v>
      </c>
      <c r="F1296" s="102">
        <v>13.6</v>
      </c>
      <c r="G1296" s="26" t="s">
        <v>216</v>
      </c>
      <c r="H1296" s="26" t="s">
        <v>30</v>
      </c>
      <c r="I1296" s="26" t="s">
        <v>28</v>
      </c>
      <c r="J1296" s="28">
        <v>42833</v>
      </c>
      <c r="K1296" s="34">
        <v>66.181365316242022</v>
      </c>
      <c r="L1296" s="34">
        <v>0.84004231496370774</v>
      </c>
      <c r="M1296" s="34">
        <v>15.820696583755751</v>
      </c>
      <c r="N1296" s="34">
        <v>3.3834731604933408</v>
      </c>
      <c r="O1296" s="34">
        <v>0.14760095741682031</v>
      </c>
      <c r="P1296" s="34">
        <v>1.0344836403665869</v>
      </c>
      <c r="Q1296" s="34">
        <v>2.8681663310448897</v>
      </c>
      <c r="R1296" s="34">
        <v>5.9697250458964275</v>
      </c>
      <c r="S1296" s="34">
        <v>3.4042149008067857</v>
      </c>
      <c r="T1296" s="34">
        <v>0.10828244841767601</v>
      </c>
      <c r="U1296" s="34">
        <v>7.2325486370337158E-2</v>
      </c>
      <c r="V1296" s="34">
        <v>0.11225496520596318</v>
      </c>
      <c r="W1296" s="34">
        <v>0.11336981204391906</v>
      </c>
      <c r="X1296" s="34">
        <v>-5.6000963024242331E-2</v>
      </c>
      <c r="Y1296" s="30">
        <v>99.999999999999986</v>
      </c>
      <c r="Z1296" s="34">
        <v>98.30559539681191</v>
      </c>
      <c r="AA1296" s="44" t="s">
        <v>217</v>
      </c>
      <c r="AB1296" s="33" t="s">
        <v>218</v>
      </c>
      <c r="AF1296" s="27"/>
      <c r="AG1296" s="27"/>
    </row>
    <row r="1297" spans="1:33" s="31" customFormat="1" ht="12.75" customHeight="1" x14ac:dyDescent="0.2">
      <c r="A1297" s="26" t="s">
        <v>501</v>
      </c>
      <c r="B1297" s="31" t="s">
        <v>255</v>
      </c>
      <c r="C1297" s="26" t="s">
        <v>457</v>
      </c>
      <c r="D1297" s="27" t="s">
        <v>254</v>
      </c>
      <c r="E1297" s="102">
        <v>450</v>
      </c>
      <c r="F1297" s="102">
        <v>13.6</v>
      </c>
      <c r="G1297" s="26" t="s">
        <v>216</v>
      </c>
      <c r="H1297" s="26" t="s">
        <v>30</v>
      </c>
      <c r="I1297" s="26" t="s">
        <v>28</v>
      </c>
      <c r="J1297" s="28">
        <v>42833</v>
      </c>
      <c r="K1297" s="34">
        <v>67.091061401412958</v>
      </c>
      <c r="L1297" s="34">
        <v>0.86554652751969274</v>
      </c>
      <c r="M1297" s="34">
        <v>15.790661837823549</v>
      </c>
      <c r="N1297" s="34">
        <v>3.0813595987657081</v>
      </c>
      <c r="O1297" s="34">
        <v>0.15622029579634977</v>
      </c>
      <c r="P1297" s="34">
        <v>0.85906157728986421</v>
      </c>
      <c r="Q1297" s="34">
        <v>2.4065105292677273</v>
      </c>
      <c r="R1297" s="34">
        <v>5.8186434333719985</v>
      </c>
      <c r="S1297" s="34">
        <v>3.4866699235582517</v>
      </c>
      <c r="T1297" s="34">
        <v>0.26264064157672812</v>
      </c>
      <c r="U1297" s="34">
        <v>7.8628119701213195E-2</v>
      </c>
      <c r="V1297" s="34">
        <v>4.8527518928501927E-2</v>
      </c>
      <c r="W1297" s="34">
        <v>0.11305158529030618</v>
      </c>
      <c r="X1297" s="34">
        <v>-5.8582990302848158E-2</v>
      </c>
      <c r="Y1297" s="30">
        <v>99.999999999999986</v>
      </c>
      <c r="Z1297" s="34">
        <v>96.530351086125364</v>
      </c>
      <c r="AA1297" s="44" t="s">
        <v>217</v>
      </c>
      <c r="AB1297" s="33" t="s">
        <v>218</v>
      </c>
      <c r="AF1297" s="27"/>
      <c r="AG1297" s="27"/>
    </row>
    <row r="1298" spans="1:33" s="31" customFormat="1" ht="12.75" customHeight="1" x14ac:dyDescent="0.2">
      <c r="A1298" s="26" t="s">
        <v>501</v>
      </c>
      <c r="B1298" s="31" t="s">
        <v>255</v>
      </c>
      <c r="C1298" s="26" t="s">
        <v>457</v>
      </c>
      <c r="D1298" s="27" t="s">
        <v>254</v>
      </c>
      <c r="E1298" s="102">
        <v>450</v>
      </c>
      <c r="F1298" s="102">
        <v>13.6</v>
      </c>
      <c r="G1298" s="26" t="s">
        <v>216</v>
      </c>
      <c r="H1298" s="26" t="s">
        <v>30</v>
      </c>
      <c r="I1298" s="26" t="s">
        <v>28</v>
      </c>
      <c r="J1298" s="28">
        <v>42833</v>
      </c>
      <c r="K1298" s="34">
        <v>67.768061500377982</v>
      </c>
      <c r="L1298" s="34">
        <v>0.79942106477154562</v>
      </c>
      <c r="M1298" s="34">
        <v>15.930363372245491</v>
      </c>
      <c r="N1298" s="34">
        <v>2.9628759893020575</v>
      </c>
      <c r="O1298" s="34">
        <v>0.15099107452316302</v>
      </c>
      <c r="P1298" s="34">
        <v>0.81786558756171235</v>
      </c>
      <c r="Q1298" s="34">
        <v>2.3124110274540928</v>
      </c>
      <c r="R1298" s="34">
        <v>5.4296558194698639</v>
      </c>
      <c r="S1298" s="34">
        <v>3.4781650419222312</v>
      </c>
      <c r="T1298" s="34">
        <v>0.15330273932948552</v>
      </c>
      <c r="U1298" s="34">
        <v>3.7983856134388469E-2</v>
      </c>
      <c r="V1298" s="34">
        <v>8.8798534502957757E-2</v>
      </c>
      <c r="W1298" s="34">
        <v>0.11114416807535428</v>
      </c>
      <c r="X1298" s="34">
        <v>-4.1039775670304181E-2</v>
      </c>
      <c r="Y1298" s="30">
        <v>100.00000000000003</v>
      </c>
      <c r="Z1298" s="34">
        <v>95.303646559535423</v>
      </c>
      <c r="AA1298" s="44" t="s">
        <v>217</v>
      </c>
      <c r="AB1298" s="33" t="s">
        <v>218</v>
      </c>
      <c r="AF1298" s="27"/>
      <c r="AG1298" s="27"/>
    </row>
    <row r="1299" spans="1:33" s="31" customFormat="1" ht="12.75" customHeight="1" x14ac:dyDescent="0.2">
      <c r="A1299" s="26" t="s">
        <v>501</v>
      </c>
      <c r="B1299" s="31" t="s">
        <v>255</v>
      </c>
      <c r="C1299" s="26" t="s">
        <v>457</v>
      </c>
      <c r="D1299" s="27" t="s">
        <v>254</v>
      </c>
      <c r="E1299" s="102">
        <v>450</v>
      </c>
      <c r="F1299" s="102">
        <v>13.6</v>
      </c>
      <c r="G1299" s="26" t="s">
        <v>216</v>
      </c>
      <c r="H1299" s="26" t="s">
        <v>30</v>
      </c>
      <c r="I1299" s="26" t="s">
        <v>28</v>
      </c>
      <c r="J1299" s="28">
        <v>42833</v>
      </c>
      <c r="K1299" s="34">
        <v>69.321995127169302</v>
      </c>
      <c r="L1299" s="34">
        <v>0.64189541199125466</v>
      </c>
      <c r="M1299" s="34">
        <v>15.572565794994564</v>
      </c>
      <c r="N1299" s="34">
        <v>2.2057721258531147</v>
      </c>
      <c r="O1299" s="34">
        <v>0.19248223775947931</v>
      </c>
      <c r="P1299" s="34">
        <v>0.56686966909521874</v>
      </c>
      <c r="Q1299" s="34">
        <v>1.7263654666291812</v>
      </c>
      <c r="R1299" s="34">
        <v>5.6176201585003396</v>
      </c>
      <c r="S1299" s="34">
        <v>3.9040639183933217</v>
      </c>
      <c r="T1299" s="34">
        <v>7.124673321924628E-2</v>
      </c>
      <c r="U1299" s="34">
        <v>6.2693601144191813E-2</v>
      </c>
      <c r="V1299" s="34">
        <v>4.4855562027811706E-2</v>
      </c>
      <c r="W1299" s="34">
        <v>0.126472298667618</v>
      </c>
      <c r="X1299" s="34">
        <v>-5.489810544466777E-2</v>
      </c>
      <c r="Y1299" s="30">
        <v>99.999999999999957</v>
      </c>
      <c r="Z1299" s="34">
        <v>93.151452355852442</v>
      </c>
      <c r="AA1299" s="44" t="s">
        <v>217</v>
      </c>
      <c r="AB1299" s="33" t="s">
        <v>218</v>
      </c>
      <c r="AF1299" s="27"/>
      <c r="AG1299" s="27"/>
    </row>
    <row r="1300" spans="1:33" s="31" customFormat="1" ht="12.75" customHeight="1" x14ac:dyDescent="0.2">
      <c r="A1300" s="26" t="s">
        <v>501</v>
      </c>
      <c r="B1300" s="31" t="s">
        <v>255</v>
      </c>
      <c r="C1300" s="26" t="s">
        <v>457</v>
      </c>
      <c r="D1300" s="27" t="s">
        <v>254</v>
      </c>
      <c r="E1300" s="102">
        <v>450</v>
      </c>
      <c r="F1300" s="102">
        <v>13.6</v>
      </c>
      <c r="G1300" s="26" t="s">
        <v>216</v>
      </c>
      <c r="H1300" s="26" t="s">
        <v>30</v>
      </c>
      <c r="I1300" s="26" t="s">
        <v>28</v>
      </c>
      <c r="J1300" s="28">
        <v>42833</v>
      </c>
      <c r="K1300" s="34">
        <v>68.178224010003404</v>
      </c>
      <c r="L1300" s="34">
        <v>0.6935713887208993</v>
      </c>
      <c r="M1300" s="34">
        <v>15.820758585767489</v>
      </c>
      <c r="N1300" s="34">
        <v>2.8368700441021635</v>
      </c>
      <c r="O1300" s="34">
        <v>0.17113553127917752</v>
      </c>
      <c r="P1300" s="34">
        <v>0.67049259830559549</v>
      </c>
      <c r="Q1300" s="34">
        <v>2.0128047711664374</v>
      </c>
      <c r="R1300" s="34">
        <v>5.5414112233952313</v>
      </c>
      <c r="S1300" s="34">
        <v>3.6891738838555428</v>
      </c>
      <c r="T1300" s="34">
        <v>0.15366483514147855</v>
      </c>
      <c r="U1300" s="34">
        <v>0.10987920277540245</v>
      </c>
      <c r="V1300" s="34">
        <v>5.8252108433766249E-2</v>
      </c>
      <c r="W1300" s="34">
        <v>0.14203452476695169</v>
      </c>
      <c r="X1300" s="34">
        <v>-7.8272707713552186E-2</v>
      </c>
      <c r="Y1300" s="30">
        <v>100.00000000000001</v>
      </c>
      <c r="Z1300" s="34">
        <v>94.194349236004385</v>
      </c>
      <c r="AA1300" s="44" t="s">
        <v>217</v>
      </c>
      <c r="AB1300" s="33" t="s">
        <v>218</v>
      </c>
      <c r="AF1300" s="27"/>
      <c r="AG1300" s="27"/>
    </row>
    <row r="1301" spans="1:33" s="31" customFormat="1" ht="12.75" customHeight="1" x14ac:dyDescent="0.2">
      <c r="A1301" s="26" t="s">
        <v>501</v>
      </c>
      <c r="B1301" s="31" t="s">
        <v>255</v>
      </c>
      <c r="C1301" s="26" t="s">
        <v>457</v>
      </c>
      <c r="D1301" s="27" t="s">
        <v>254</v>
      </c>
      <c r="E1301" s="102">
        <v>450</v>
      </c>
      <c r="F1301" s="102">
        <v>13.6</v>
      </c>
      <c r="G1301" s="26" t="s">
        <v>216</v>
      </c>
      <c r="H1301" s="26" t="s">
        <v>30</v>
      </c>
      <c r="I1301" s="26" t="s">
        <v>28</v>
      </c>
      <c r="J1301" s="28">
        <v>42833</v>
      </c>
      <c r="K1301" s="34">
        <v>66.455278922834651</v>
      </c>
      <c r="L1301" s="34">
        <v>0.86970366932095622</v>
      </c>
      <c r="M1301" s="34">
        <v>15.797184847774112</v>
      </c>
      <c r="N1301" s="34">
        <v>3.3076073518132918</v>
      </c>
      <c r="O1301" s="34">
        <v>0.13365219165518188</v>
      </c>
      <c r="P1301" s="34">
        <v>0.99165523572279568</v>
      </c>
      <c r="Q1301" s="34">
        <v>2.7701412810044728</v>
      </c>
      <c r="R1301" s="34">
        <v>5.8833994435213661</v>
      </c>
      <c r="S1301" s="34">
        <v>3.4544380884543546</v>
      </c>
      <c r="T1301" s="34">
        <v>0.15585324563448189</v>
      </c>
      <c r="U1301" s="34">
        <v>5.145152708365771E-2</v>
      </c>
      <c r="V1301" s="34">
        <v>6.5406154853162368E-2</v>
      </c>
      <c r="W1301" s="34">
        <v>0.11087855864625901</v>
      </c>
      <c r="X1301" s="34">
        <v>-4.665051831874005E-2</v>
      </c>
      <c r="Y1301" s="30">
        <v>99.999999999999986</v>
      </c>
      <c r="Z1301" s="34">
        <v>98.539349313314332</v>
      </c>
      <c r="AA1301" s="44" t="s">
        <v>217</v>
      </c>
      <c r="AB1301" s="33" t="s">
        <v>218</v>
      </c>
      <c r="AF1301" s="27"/>
      <c r="AG1301" s="27"/>
    </row>
    <row r="1302" spans="1:33" s="31" customFormat="1" ht="12.75" customHeight="1" x14ac:dyDescent="0.2">
      <c r="A1302" s="26" t="s">
        <v>501</v>
      </c>
      <c r="B1302" s="31" t="s">
        <v>255</v>
      </c>
      <c r="C1302" s="26" t="s">
        <v>457</v>
      </c>
      <c r="D1302" s="27" t="s">
        <v>254</v>
      </c>
      <c r="E1302" s="102">
        <v>450</v>
      </c>
      <c r="F1302" s="102">
        <v>13.6</v>
      </c>
      <c r="G1302" s="26" t="s">
        <v>216</v>
      </c>
      <c r="H1302" s="26" t="s">
        <v>30</v>
      </c>
      <c r="I1302" s="26" t="s">
        <v>28</v>
      </c>
      <c r="J1302" s="28">
        <v>42833</v>
      </c>
      <c r="K1302" s="34">
        <v>67.547652670460863</v>
      </c>
      <c r="L1302" s="34">
        <v>0.80554640955448042</v>
      </c>
      <c r="M1302" s="34">
        <v>15.520556500869185</v>
      </c>
      <c r="N1302" s="34">
        <v>3.1725346245048627</v>
      </c>
      <c r="O1302" s="34">
        <v>4.8660378902569142E-2</v>
      </c>
      <c r="P1302" s="34">
        <v>0.91215033394404621</v>
      </c>
      <c r="Q1302" s="34">
        <v>2.5199596742424668</v>
      </c>
      <c r="R1302" s="34">
        <v>5.6444944044691754</v>
      </c>
      <c r="S1302" s="34">
        <v>3.37662501548406</v>
      </c>
      <c r="T1302" s="34">
        <v>0.18934671665537706</v>
      </c>
      <c r="U1302" s="34">
        <v>0.16555107170113201</v>
      </c>
      <c r="V1302" s="34">
        <v>7.6450618038734638E-2</v>
      </c>
      <c r="W1302" s="34">
        <v>0.11641069064946249</v>
      </c>
      <c r="X1302" s="34">
        <v>-9.5939109476411849E-2</v>
      </c>
      <c r="Y1302" s="30">
        <v>100</v>
      </c>
      <c r="Z1302" s="34">
        <v>94.532761637767095</v>
      </c>
      <c r="AA1302" s="44" t="s">
        <v>217</v>
      </c>
      <c r="AB1302" s="33" t="s">
        <v>218</v>
      </c>
      <c r="AF1302" s="27"/>
      <c r="AG1302" s="27"/>
    </row>
    <row r="1303" spans="1:33" s="31" customFormat="1" ht="12.75" customHeight="1" x14ac:dyDescent="0.2">
      <c r="A1303" s="26" t="s">
        <v>501</v>
      </c>
      <c r="B1303" s="31" t="s">
        <v>255</v>
      </c>
      <c r="C1303" s="26" t="s">
        <v>457</v>
      </c>
      <c r="D1303" s="27" t="s">
        <v>254</v>
      </c>
      <c r="E1303" s="102">
        <v>450</v>
      </c>
      <c r="F1303" s="102">
        <v>13.6</v>
      </c>
      <c r="G1303" s="26" t="s">
        <v>216</v>
      </c>
      <c r="H1303" s="26" t="s">
        <v>30</v>
      </c>
      <c r="I1303" s="26" t="s">
        <v>28</v>
      </c>
      <c r="J1303" s="28">
        <v>42833</v>
      </c>
      <c r="K1303" s="34">
        <v>67.850504983755386</v>
      </c>
      <c r="L1303" s="34">
        <v>0.69560301686309323</v>
      </c>
      <c r="M1303" s="34">
        <v>15.489828009142249</v>
      </c>
      <c r="N1303" s="34">
        <v>2.8192861485262894</v>
      </c>
      <c r="O1303" s="34">
        <v>4.9245236828285223E-2</v>
      </c>
      <c r="P1303" s="34">
        <v>0.88500630565836258</v>
      </c>
      <c r="Q1303" s="34">
        <v>2.3290226582849614</v>
      </c>
      <c r="R1303" s="34">
        <v>5.8791836928730294</v>
      </c>
      <c r="S1303" s="34">
        <v>3.6761165541055947</v>
      </c>
      <c r="T1303" s="34">
        <v>0.15187207733279576</v>
      </c>
      <c r="U1303" s="34">
        <v>8.449556660921588E-2</v>
      </c>
      <c r="V1303" s="34">
        <v>3.7372149877382022E-2</v>
      </c>
      <c r="W1303" s="34">
        <v>0.11365251524154933</v>
      </c>
      <c r="X1303" s="34">
        <v>-6.1188915098195414E-2</v>
      </c>
      <c r="Y1303" s="30">
        <v>99.999999999999986</v>
      </c>
      <c r="Z1303" s="34">
        <v>95.034571898168352</v>
      </c>
      <c r="AA1303" s="44" t="s">
        <v>217</v>
      </c>
      <c r="AB1303" s="33" t="s">
        <v>218</v>
      </c>
      <c r="AF1303" s="27"/>
      <c r="AG1303" s="27"/>
    </row>
    <row r="1304" spans="1:33" s="31" customFormat="1" ht="12.75" customHeight="1" x14ac:dyDescent="0.2">
      <c r="A1304" s="26" t="s">
        <v>501</v>
      </c>
      <c r="B1304" s="31" t="s">
        <v>255</v>
      </c>
      <c r="C1304" s="26" t="s">
        <v>457</v>
      </c>
      <c r="D1304" s="27" t="s">
        <v>254</v>
      </c>
      <c r="E1304" s="102">
        <v>450</v>
      </c>
      <c r="F1304" s="102">
        <v>13.6</v>
      </c>
      <c r="G1304" s="26" t="s">
        <v>216</v>
      </c>
      <c r="H1304" s="26" t="s">
        <v>30</v>
      </c>
      <c r="I1304" s="26" t="s">
        <v>28</v>
      </c>
      <c r="J1304" s="28">
        <v>42833</v>
      </c>
      <c r="K1304" s="34">
        <v>68.947071895020287</v>
      </c>
      <c r="L1304" s="34">
        <v>0.69740656723061023</v>
      </c>
      <c r="M1304" s="34">
        <v>15.202775848420501</v>
      </c>
      <c r="N1304" s="34">
        <v>2.7364256224526358</v>
      </c>
      <c r="O1304" s="34">
        <v>0.18096697831900516</v>
      </c>
      <c r="P1304" s="34">
        <v>0.67954398525097093</v>
      </c>
      <c r="Q1304" s="34">
        <v>1.9933585668101452</v>
      </c>
      <c r="R1304" s="34">
        <v>5.612320247290782</v>
      </c>
      <c r="S1304" s="34">
        <v>3.6817016143621726</v>
      </c>
      <c r="T1304" s="34">
        <v>0.12013929513016232</v>
      </c>
      <c r="U1304" s="34">
        <v>1.8181261840460799E-2</v>
      </c>
      <c r="V1304" s="34">
        <v>4.1976863057934861E-2</v>
      </c>
      <c r="W1304" s="34">
        <v>0.12365169327266749</v>
      </c>
      <c r="X1304" s="34">
        <v>-3.5520438458319238E-2</v>
      </c>
      <c r="Y1304" s="30">
        <v>100.00000000000003</v>
      </c>
      <c r="Z1304" s="34">
        <v>94.602894732657731</v>
      </c>
      <c r="AA1304" s="44" t="s">
        <v>217</v>
      </c>
      <c r="AB1304" s="33" t="s">
        <v>218</v>
      </c>
      <c r="AF1304" s="27"/>
      <c r="AG1304" s="27"/>
    </row>
    <row r="1305" spans="1:33" s="31" customFormat="1" ht="12.75" customHeight="1" x14ac:dyDescent="0.2">
      <c r="A1305" s="26" t="s">
        <v>501</v>
      </c>
      <c r="B1305" s="31" t="s">
        <v>255</v>
      </c>
      <c r="C1305" s="26" t="s">
        <v>457</v>
      </c>
      <c r="D1305" s="27" t="s">
        <v>254</v>
      </c>
      <c r="E1305" s="102">
        <v>450</v>
      </c>
      <c r="F1305" s="102">
        <v>13.6</v>
      </c>
      <c r="G1305" s="26" t="s">
        <v>216</v>
      </c>
      <c r="H1305" s="26" t="s">
        <v>30</v>
      </c>
      <c r="I1305" s="26" t="s">
        <v>28</v>
      </c>
      <c r="J1305" s="28">
        <v>42833</v>
      </c>
      <c r="K1305" s="34">
        <v>66.762258122555295</v>
      </c>
      <c r="L1305" s="34">
        <v>0.83146039721512366</v>
      </c>
      <c r="M1305" s="34">
        <v>15.577516540119811</v>
      </c>
      <c r="N1305" s="34">
        <v>3.4703449259186145</v>
      </c>
      <c r="O1305" s="34">
        <v>0.18468008478963246</v>
      </c>
      <c r="P1305" s="34">
        <v>1.0021816318902497</v>
      </c>
      <c r="Q1305" s="34">
        <v>2.6903275891209804</v>
      </c>
      <c r="R1305" s="34">
        <v>5.7214621158777419</v>
      </c>
      <c r="S1305" s="34">
        <v>3.3843681946628932</v>
      </c>
      <c r="T1305" s="34">
        <v>0.16980964114123034</v>
      </c>
      <c r="U1305" s="34">
        <v>7.1078553641724093E-2</v>
      </c>
      <c r="V1305" s="34">
        <v>8.035942901708007E-2</v>
      </c>
      <c r="W1305" s="34">
        <v>0.10854039297745442</v>
      </c>
      <c r="X1305" s="34">
        <v>-5.4387618927832053E-2</v>
      </c>
      <c r="Y1305" s="30">
        <v>100.00000000000001</v>
      </c>
      <c r="Z1305" s="34">
        <v>96.653626839801291</v>
      </c>
      <c r="AA1305" s="44" t="s">
        <v>217</v>
      </c>
      <c r="AB1305" s="33" t="s">
        <v>218</v>
      </c>
      <c r="AF1305" s="27"/>
      <c r="AG1305" s="27"/>
    </row>
    <row r="1306" spans="1:33" s="31" customFormat="1" ht="12.75" customHeight="1" x14ac:dyDescent="0.2">
      <c r="A1306" s="26" t="s">
        <v>501</v>
      </c>
      <c r="B1306" s="31" t="s">
        <v>255</v>
      </c>
      <c r="C1306" s="26" t="s">
        <v>457</v>
      </c>
      <c r="D1306" s="27" t="s">
        <v>254</v>
      </c>
      <c r="E1306" s="102">
        <v>450</v>
      </c>
      <c r="F1306" s="102">
        <v>13.6</v>
      </c>
      <c r="G1306" s="26" t="s">
        <v>216</v>
      </c>
      <c r="H1306" s="26" t="s">
        <v>30</v>
      </c>
      <c r="I1306" s="26" t="s">
        <v>28</v>
      </c>
      <c r="J1306" s="28">
        <v>42833</v>
      </c>
      <c r="K1306" s="34">
        <v>68.614896642390519</v>
      </c>
      <c r="L1306" s="34">
        <v>0.64959136755107671</v>
      </c>
      <c r="M1306" s="34">
        <v>15.137332161901355</v>
      </c>
      <c r="N1306" s="34">
        <v>2.9053607080629069</v>
      </c>
      <c r="O1306" s="34">
        <v>8.3045920923233915E-2</v>
      </c>
      <c r="P1306" s="34">
        <v>0.78939362462132567</v>
      </c>
      <c r="Q1306" s="34">
        <v>2.0964374589771513</v>
      </c>
      <c r="R1306" s="34">
        <v>5.9017777614618883</v>
      </c>
      <c r="S1306" s="34">
        <v>3.4908936517405671</v>
      </c>
      <c r="T1306" s="34">
        <v>0.12183624885324694</v>
      </c>
      <c r="U1306" s="34">
        <v>7.8386237080907833E-2</v>
      </c>
      <c r="V1306" s="34">
        <v>7.1613100999848453E-2</v>
      </c>
      <c r="W1306" s="34">
        <v>0.11933143864598109</v>
      </c>
      <c r="X1306" s="34">
        <v>-5.9896323210032548E-2</v>
      </c>
      <c r="Y1306" s="30">
        <v>99.999999999999986</v>
      </c>
      <c r="Z1306" s="34">
        <v>96.573075604923886</v>
      </c>
      <c r="AA1306" s="44" t="s">
        <v>217</v>
      </c>
      <c r="AB1306" s="33" t="s">
        <v>218</v>
      </c>
      <c r="AF1306" s="27"/>
      <c r="AG1306" s="27"/>
    </row>
    <row r="1307" spans="1:33" s="31" customFormat="1" ht="12.75" customHeight="1" x14ac:dyDescent="0.2">
      <c r="A1307" s="26" t="s">
        <v>501</v>
      </c>
      <c r="B1307" s="31" t="s">
        <v>255</v>
      </c>
      <c r="C1307" s="26" t="s">
        <v>457</v>
      </c>
      <c r="D1307" s="27" t="s">
        <v>254</v>
      </c>
      <c r="E1307" s="102">
        <v>450</v>
      </c>
      <c r="F1307" s="102">
        <v>13.6</v>
      </c>
      <c r="G1307" s="26" t="s">
        <v>216</v>
      </c>
      <c r="H1307" s="26" t="s">
        <v>30</v>
      </c>
      <c r="I1307" s="26" t="s">
        <v>28</v>
      </c>
      <c r="J1307" s="28">
        <v>42833</v>
      </c>
      <c r="K1307" s="34">
        <v>68.718988429850484</v>
      </c>
      <c r="L1307" s="34">
        <v>0.74589644128773236</v>
      </c>
      <c r="M1307" s="34">
        <v>15.193166753042636</v>
      </c>
      <c r="N1307" s="34">
        <v>2.6025448394800481</v>
      </c>
      <c r="O1307" s="34">
        <v>0.10230576879869982</v>
      </c>
      <c r="P1307" s="34">
        <v>0.83764549117577591</v>
      </c>
      <c r="Q1307" s="34">
        <v>2.3218459148418686</v>
      </c>
      <c r="R1307" s="34">
        <v>5.5221285765348451</v>
      </c>
      <c r="S1307" s="34">
        <v>3.6137353909226291</v>
      </c>
      <c r="T1307" s="34">
        <v>0.14983863699434569</v>
      </c>
      <c r="U1307" s="34">
        <v>5.7463621391446243E-3</v>
      </c>
      <c r="V1307" s="34">
        <v>9.928808044768897E-2</v>
      </c>
      <c r="W1307" s="34">
        <v>0.11526376931493697</v>
      </c>
      <c r="X1307" s="34">
        <v>-2.8394454830819111E-2</v>
      </c>
      <c r="Y1307" s="30">
        <v>100.00000000000001</v>
      </c>
      <c r="Z1307" s="34">
        <v>97.452960053672996</v>
      </c>
      <c r="AA1307" s="44" t="s">
        <v>217</v>
      </c>
      <c r="AB1307" s="33" t="s">
        <v>218</v>
      </c>
      <c r="AF1307" s="27"/>
      <c r="AG1307" s="27"/>
    </row>
    <row r="1308" spans="1:33" s="31" customFormat="1" ht="12.75" customHeight="1" x14ac:dyDescent="0.2">
      <c r="A1308" s="26" t="s">
        <v>501</v>
      </c>
      <c r="B1308" s="31" t="s">
        <v>255</v>
      </c>
      <c r="C1308" s="26" t="s">
        <v>457</v>
      </c>
      <c r="D1308" s="27" t="s">
        <v>254</v>
      </c>
      <c r="E1308" s="102">
        <v>450</v>
      </c>
      <c r="F1308" s="102">
        <v>13.6</v>
      </c>
      <c r="G1308" s="26" t="s">
        <v>216</v>
      </c>
      <c r="H1308" s="26" t="s">
        <v>30</v>
      </c>
      <c r="I1308" s="26" t="s">
        <v>28</v>
      </c>
      <c r="J1308" s="28">
        <v>42833</v>
      </c>
      <c r="K1308" s="34">
        <v>67.620964854957975</v>
      </c>
      <c r="L1308" s="34">
        <v>0.7978035006202987</v>
      </c>
      <c r="M1308" s="34">
        <v>15.5371786609754</v>
      </c>
      <c r="N1308" s="34">
        <v>3.1689306942966891</v>
      </c>
      <c r="O1308" s="34">
        <v>8.4114039549039413E-2</v>
      </c>
      <c r="P1308" s="34">
        <v>0.8563263399018558</v>
      </c>
      <c r="Q1308" s="34">
        <v>2.383387952180962</v>
      </c>
      <c r="R1308" s="34">
        <v>5.7014249465153997</v>
      </c>
      <c r="S1308" s="34">
        <v>3.4287176628307598</v>
      </c>
      <c r="T1308" s="34">
        <v>0.17811650759276021</v>
      </c>
      <c r="U1308" s="34">
        <v>7.9813945257879049E-2</v>
      </c>
      <c r="V1308" s="34">
        <v>9.6606534033518016E-2</v>
      </c>
      <c r="W1308" s="34">
        <v>0.12937520984048245</v>
      </c>
      <c r="X1308" s="34">
        <v>-6.2760848552988843E-2</v>
      </c>
      <c r="Y1308" s="30">
        <v>100.00000000000006</v>
      </c>
      <c r="Z1308" s="34">
        <v>95.346746428986464</v>
      </c>
      <c r="AA1308" s="44" t="s">
        <v>217</v>
      </c>
      <c r="AB1308" s="33" t="s">
        <v>218</v>
      </c>
      <c r="AF1308" s="27"/>
      <c r="AG1308" s="27"/>
    </row>
    <row r="1309" spans="1:33" s="40" customFormat="1" ht="12.75" customHeight="1" x14ac:dyDescent="0.2">
      <c r="A1309" s="35" t="s">
        <v>501</v>
      </c>
      <c r="B1309" s="40" t="s">
        <v>255</v>
      </c>
      <c r="C1309" s="35" t="s">
        <v>457</v>
      </c>
      <c r="D1309" s="36" t="s">
        <v>254</v>
      </c>
      <c r="E1309" s="103">
        <v>450</v>
      </c>
      <c r="F1309" s="103">
        <v>13.6</v>
      </c>
      <c r="G1309" s="35" t="s">
        <v>216</v>
      </c>
      <c r="H1309" s="35" t="s">
        <v>30</v>
      </c>
      <c r="I1309" s="35" t="s">
        <v>28</v>
      </c>
      <c r="J1309" s="37">
        <v>42833</v>
      </c>
      <c r="K1309" s="43">
        <v>68.600368946323655</v>
      </c>
      <c r="L1309" s="43">
        <v>0.71462117963727878</v>
      </c>
      <c r="M1309" s="43">
        <v>15.597706506465501</v>
      </c>
      <c r="N1309" s="43">
        <v>2.6374246730183528</v>
      </c>
      <c r="O1309" s="43">
        <v>0.14367563914322681</v>
      </c>
      <c r="P1309" s="43">
        <v>0.69645414483004009</v>
      </c>
      <c r="Q1309" s="43">
        <v>2.0499200069976804</v>
      </c>
      <c r="R1309" s="43">
        <v>5.6954573019829544</v>
      </c>
      <c r="S1309" s="43">
        <v>3.6359150723277098</v>
      </c>
      <c r="T1309" s="43">
        <v>0.12014966233308531</v>
      </c>
      <c r="U1309" s="43">
        <v>2.2000655023369741E-2</v>
      </c>
      <c r="V1309" s="43">
        <v>1.2221942377069535E-2</v>
      </c>
      <c r="W1309" s="43">
        <v>0.10759430781134602</v>
      </c>
      <c r="X1309" s="43">
        <v>-3.3510038271255156E-2</v>
      </c>
      <c r="Y1309" s="39">
        <v>100.00000000000001</v>
      </c>
      <c r="Z1309" s="43">
        <v>96.815299259838014</v>
      </c>
      <c r="AA1309" s="46" t="s">
        <v>217</v>
      </c>
      <c r="AB1309" s="42" t="s">
        <v>218</v>
      </c>
      <c r="AF1309" s="36"/>
      <c r="AG1309" s="36"/>
    </row>
    <row r="1310" spans="1:33" s="31" customFormat="1" ht="12.75" customHeight="1" x14ac:dyDescent="0.2">
      <c r="A1310" s="26" t="s">
        <v>502</v>
      </c>
      <c r="B1310" s="31" t="s">
        <v>258</v>
      </c>
      <c r="C1310" s="26">
        <v>0</v>
      </c>
      <c r="D1310" s="27" t="s">
        <v>256</v>
      </c>
      <c r="E1310" s="101">
        <v>470.2</v>
      </c>
      <c r="F1310" s="101">
        <v>10.199999999999999</v>
      </c>
      <c r="G1310" s="26" t="s">
        <v>216</v>
      </c>
      <c r="H1310" s="26" t="s">
        <v>30</v>
      </c>
      <c r="I1310" s="26" t="s">
        <v>28</v>
      </c>
      <c r="J1310" s="28">
        <v>42963</v>
      </c>
      <c r="K1310" s="34">
        <v>58.128414962612354</v>
      </c>
      <c r="L1310" s="34">
        <v>1.169744860975489</v>
      </c>
      <c r="M1310" s="34">
        <v>15.852229098074536</v>
      </c>
      <c r="N1310" s="34">
        <v>8.7430292916943699</v>
      </c>
      <c r="O1310" s="34">
        <v>0.22591347331048567</v>
      </c>
      <c r="P1310" s="34">
        <v>3.0333808149873329</v>
      </c>
      <c r="Q1310" s="34">
        <v>6.7226944835757116</v>
      </c>
      <c r="R1310" s="34">
        <v>4.0875221639477202</v>
      </c>
      <c r="S1310" s="34">
        <v>1.5887613480414311</v>
      </c>
      <c r="T1310" s="34">
        <v>0.3006051275466024</v>
      </c>
      <c r="U1310" s="34">
        <v>0</v>
      </c>
      <c r="V1310" s="34">
        <v>7.5305395405504696E-2</v>
      </c>
      <c r="W1310" s="34">
        <v>9.3460501233109936E-2</v>
      </c>
      <c r="X1310" s="34">
        <v>-2.1061521404644491E-2</v>
      </c>
      <c r="Y1310" s="30">
        <v>100.00000000000001</v>
      </c>
      <c r="Z1310" s="34">
        <v>98.223446679973023</v>
      </c>
      <c r="AA1310" s="44" t="s">
        <v>257</v>
      </c>
      <c r="AB1310" s="33" t="s">
        <v>218</v>
      </c>
      <c r="AF1310" s="27"/>
      <c r="AG1310" s="27"/>
    </row>
    <row r="1311" spans="1:33" s="31" customFormat="1" ht="12.75" customHeight="1" x14ac:dyDescent="0.2">
      <c r="A1311" s="26" t="s">
        <v>502</v>
      </c>
      <c r="B1311" s="31" t="s">
        <v>258</v>
      </c>
      <c r="C1311" s="26">
        <v>0</v>
      </c>
      <c r="D1311" s="27" t="s">
        <v>256</v>
      </c>
      <c r="E1311" s="102">
        <v>470.2</v>
      </c>
      <c r="F1311" s="102">
        <v>10.199999999999999</v>
      </c>
      <c r="G1311" s="26" t="s">
        <v>216</v>
      </c>
      <c r="H1311" s="26" t="s">
        <v>30</v>
      </c>
      <c r="I1311" s="26" t="s">
        <v>28</v>
      </c>
      <c r="J1311" s="28">
        <v>42963</v>
      </c>
      <c r="K1311" s="34">
        <v>60.025612364533828</v>
      </c>
      <c r="L1311" s="34">
        <v>1.6208467567986731</v>
      </c>
      <c r="M1311" s="34">
        <v>13.874273377319277</v>
      </c>
      <c r="N1311" s="34">
        <v>10.085871271121558</v>
      </c>
      <c r="O1311" s="34">
        <v>0.19735649927466511</v>
      </c>
      <c r="P1311" s="34">
        <v>2.0955486647322337</v>
      </c>
      <c r="Q1311" s="34">
        <v>5.4646580782929925</v>
      </c>
      <c r="R1311" s="34">
        <v>3.9294643892696559</v>
      </c>
      <c r="S1311" s="34">
        <v>2.1629584547826459</v>
      </c>
      <c r="T1311" s="34">
        <v>0.39770580732855521</v>
      </c>
      <c r="U1311" s="34">
        <v>9.0660641854299284E-2</v>
      </c>
      <c r="V1311" s="34">
        <v>4.5177979516692411E-2</v>
      </c>
      <c r="W1311" s="34">
        <v>6.201348741070295E-2</v>
      </c>
      <c r="X1311" s="34">
        <v>-5.2147772235801103E-2</v>
      </c>
      <c r="Y1311" s="30">
        <v>99.999999999999972</v>
      </c>
      <c r="Z1311" s="34">
        <v>97.285876424464561</v>
      </c>
      <c r="AA1311" s="44" t="s">
        <v>257</v>
      </c>
      <c r="AB1311" s="33" t="s">
        <v>218</v>
      </c>
      <c r="AF1311" s="27"/>
      <c r="AG1311" s="27"/>
    </row>
    <row r="1312" spans="1:33" s="31" customFormat="1" ht="12.75" customHeight="1" x14ac:dyDescent="0.2">
      <c r="A1312" s="26" t="s">
        <v>502</v>
      </c>
      <c r="B1312" s="31" t="s">
        <v>258</v>
      </c>
      <c r="C1312" s="26">
        <v>0</v>
      </c>
      <c r="D1312" s="27" t="s">
        <v>256</v>
      </c>
      <c r="E1312" s="102">
        <v>470.2</v>
      </c>
      <c r="F1312" s="102">
        <v>10.199999999999999</v>
      </c>
      <c r="G1312" s="26" t="s">
        <v>216</v>
      </c>
      <c r="H1312" s="26" t="s">
        <v>30</v>
      </c>
      <c r="I1312" s="26" t="s">
        <v>28</v>
      </c>
      <c r="J1312" s="28">
        <v>42963</v>
      </c>
      <c r="K1312" s="34">
        <v>61.697286262336064</v>
      </c>
      <c r="L1312" s="34">
        <v>1.2193784594856489</v>
      </c>
      <c r="M1312" s="34">
        <v>15.177711682923057</v>
      </c>
      <c r="N1312" s="34">
        <v>8.0113937273790601</v>
      </c>
      <c r="O1312" s="34">
        <v>0.23339790171477254</v>
      </c>
      <c r="P1312" s="34">
        <v>2.1051708053087004</v>
      </c>
      <c r="Q1312" s="34">
        <v>5.1064920500885425</v>
      </c>
      <c r="R1312" s="34">
        <v>3.8240700007331347</v>
      </c>
      <c r="S1312" s="34">
        <v>2.0773017772497497</v>
      </c>
      <c r="T1312" s="34">
        <v>0.39710804529728766</v>
      </c>
      <c r="U1312" s="34">
        <v>5.9638966598388007E-2</v>
      </c>
      <c r="V1312" s="34">
        <v>4.3292350525430588E-2</v>
      </c>
      <c r="W1312" s="34">
        <v>9.4067401955736166E-2</v>
      </c>
      <c r="X1312" s="34">
        <v>-4.6309431595573165E-2</v>
      </c>
      <c r="Y1312" s="30">
        <v>99.999999999999986</v>
      </c>
      <c r="Z1312" s="34">
        <v>93.059962580740148</v>
      </c>
      <c r="AA1312" s="44" t="s">
        <v>257</v>
      </c>
      <c r="AB1312" s="33" t="s">
        <v>218</v>
      </c>
      <c r="AF1312" s="27"/>
      <c r="AG1312" s="27"/>
    </row>
    <row r="1313" spans="1:33" s="31" customFormat="1" ht="12.75" customHeight="1" x14ac:dyDescent="0.2">
      <c r="A1313" s="26" t="s">
        <v>502</v>
      </c>
      <c r="B1313" s="31" t="s">
        <v>258</v>
      </c>
      <c r="C1313" s="26">
        <v>0</v>
      </c>
      <c r="D1313" s="27" t="s">
        <v>256</v>
      </c>
      <c r="E1313" s="102">
        <v>470.2</v>
      </c>
      <c r="F1313" s="102">
        <v>10.199999999999999</v>
      </c>
      <c r="G1313" s="26" t="s">
        <v>216</v>
      </c>
      <c r="H1313" s="26" t="s">
        <v>30</v>
      </c>
      <c r="I1313" s="26" t="s">
        <v>28</v>
      </c>
      <c r="J1313" s="28">
        <v>42963</v>
      </c>
      <c r="K1313" s="34">
        <v>60.654135702788004</v>
      </c>
      <c r="L1313" s="34">
        <v>1.1071664256040565</v>
      </c>
      <c r="M1313" s="34">
        <v>15.686515538064803</v>
      </c>
      <c r="N1313" s="34">
        <v>7.682728836958991</v>
      </c>
      <c r="O1313" s="34">
        <v>0.20004683608567844</v>
      </c>
      <c r="P1313" s="34">
        <v>2.3558199626177929</v>
      </c>
      <c r="Q1313" s="34">
        <v>5.7589925956432433</v>
      </c>
      <c r="R1313" s="34">
        <v>3.9623558052651102</v>
      </c>
      <c r="S1313" s="34">
        <v>2.0815435116611045</v>
      </c>
      <c r="T1313" s="34">
        <v>0.31408525973610657</v>
      </c>
      <c r="U1313" s="34">
        <v>0.11269102417795057</v>
      </c>
      <c r="V1313" s="34">
        <v>5.5775909126829656E-2</v>
      </c>
      <c r="W1313" s="34">
        <v>9.7581682971994502E-2</v>
      </c>
      <c r="X1313" s="34">
        <v>-6.9439090701676975E-2</v>
      </c>
      <c r="Y1313" s="30">
        <v>99.999999999999986</v>
      </c>
      <c r="Z1313" s="34">
        <v>98.676891803205109</v>
      </c>
      <c r="AA1313" s="44" t="s">
        <v>257</v>
      </c>
      <c r="AB1313" s="33" t="s">
        <v>218</v>
      </c>
      <c r="AF1313" s="27"/>
      <c r="AG1313" s="27"/>
    </row>
    <row r="1314" spans="1:33" s="31" customFormat="1" ht="12.75" customHeight="1" x14ac:dyDescent="0.2">
      <c r="A1314" s="26" t="s">
        <v>502</v>
      </c>
      <c r="B1314" s="31" t="s">
        <v>258</v>
      </c>
      <c r="C1314" s="26">
        <v>0</v>
      </c>
      <c r="D1314" s="27" t="s">
        <v>256</v>
      </c>
      <c r="E1314" s="102">
        <v>470.2</v>
      </c>
      <c r="F1314" s="102">
        <v>10.199999999999999</v>
      </c>
      <c r="G1314" s="26" t="s">
        <v>216</v>
      </c>
      <c r="H1314" s="26" t="s">
        <v>30</v>
      </c>
      <c r="I1314" s="26" t="s">
        <v>28</v>
      </c>
      <c r="J1314" s="28">
        <v>42963</v>
      </c>
      <c r="K1314" s="34">
        <v>58.640400370540675</v>
      </c>
      <c r="L1314" s="34">
        <v>1.1781384095581333</v>
      </c>
      <c r="M1314" s="34">
        <v>15.643529215585176</v>
      </c>
      <c r="N1314" s="34">
        <v>8.7121666837905583</v>
      </c>
      <c r="O1314" s="34">
        <v>0.25737235859411012</v>
      </c>
      <c r="P1314" s="34">
        <v>3.060541978169951</v>
      </c>
      <c r="Q1314" s="34">
        <v>6.6837270049277571</v>
      </c>
      <c r="R1314" s="34">
        <v>3.5973606203084123</v>
      </c>
      <c r="S1314" s="34">
        <v>1.6350793107512602</v>
      </c>
      <c r="T1314" s="34">
        <v>0.34560284691587362</v>
      </c>
      <c r="U1314" s="34">
        <v>3.6052556580841617E-2</v>
      </c>
      <c r="V1314" s="34">
        <v>0.13402997169915196</v>
      </c>
      <c r="W1314" s="34">
        <v>0.1177034080820796</v>
      </c>
      <c r="X1314" s="34">
        <v>-4.1704735503980905E-2</v>
      </c>
      <c r="Y1314" s="30">
        <v>99.999999999999986</v>
      </c>
      <c r="Z1314" s="34">
        <v>97.912612440801141</v>
      </c>
      <c r="AA1314" s="44" t="s">
        <v>257</v>
      </c>
      <c r="AB1314" s="33" t="s">
        <v>218</v>
      </c>
      <c r="AF1314" s="27"/>
      <c r="AG1314" s="27"/>
    </row>
    <row r="1315" spans="1:33" s="31" customFormat="1" ht="12.75" customHeight="1" x14ac:dyDescent="0.2">
      <c r="A1315" s="26" t="s">
        <v>502</v>
      </c>
      <c r="B1315" s="31" t="s">
        <v>258</v>
      </c>
      <c r="C1315" s="26">
        <v>0</v>
      </c>
      <c r="D1315" s="27" t="s">
        <v>256</v>
      </c>
      <c r="E1315" s="102">
        <v>470.2</v>
      </c>
      <c r="F1315" s="102">
        <v>10.199999999999999</v>
      </c>
      <c r="G1315" s="26" t="s">
        <v>216</v>
      </c>
      <c r="H1315" s="26" t="s">
        <v>30</v>
      </c>
      <c r="I1315" s="26" t="s">
        <v>28</v>
      </c>
      <c r="J1315" s="28">
        <v>42963</v>
      </c>
      <c r="K1315" s="34">
        <v>74.791218494453048</v>
      </c>
      <c r="L1315" s="34">
        <v>0.32760164932457075</v>
      </c>
      <c r="M1315" s="34">
        <v>13.801770292860096</v>
      </c>
      <c r="N1315" s="34">
        <v>1.796027054268631</v>
      </c>
      <c r="O1315" s="34">
        <v>8.7056051172384158E-2</v>
      </c>
      <c r="P1315" s="34">
        <v>0.42170403761447667</v>
      </c>
      <c r="Q1315" s="34">
        <v>2.0656419592212072</v>
      </c>
      <c r="R1315" s="34">
        <v>4.8863698223215497</v>
      </c>
      <c r="S1315" s="34">
        <v>1.5995885699008836</v>
      </c>
      <c r="T1315" s="34">
        <v>7.6262547859341889E-2</v>
      </c>
      <c r="U1315" s="34">
        <v>1.3662081023403357E-2</v>
      </c>
      <c r="V1315" s="34">
        <v>2.5318143777235756E-2</v>
      </c>
      <c r="W1315" s="34">
        <v>0.14655916995152699</v>
      </c>
      <c r="X1315" s="34">
        <v>-3.8779873748374577E-2</v>
      </c>
      <c r="Y1315" s="30">
        <v>100.00000000000001</v>
      </c>
      <c r="Z1315" s="34">
        <v>94.421925751297337</v>
      </c>
      <c r="AA1315" s="44" t="s">
        <v>257</v>
      </c>
      <c r="AB1315" s="33" t="s">
        <v>218</v>
      </c>
      <c r="AF1315" s="27"/>
      <c r="AG1315" s="27"/>
    </row>
    <row r="1316" spans="1:33" s="31" customFormat="1" ht="12.75" customHeight="1" x14ac:dyDescent="0.2">
      <c r="A1316" s="26" t="s">
        <v>502</v>
      </c>
      <c r="B1316" s="31" t="s">
        <v>258</v>
      </c>
      <c r="C1316" s="26">
        <v>0</v>
      </c>
      <c r="D1316" s="27" t="s">
        <v>256</v>
      </c>
      <c r="E1316" s="102">
        <v>470.2</v>
      </c>
      <c r="F1316" s="102">
        <v>10.199999999999999</v>
      </c>
      <c r="G1316" s="26" t="s">
        <v>216</v>
      </c>
      <c r="H1316" s="26" t="s">
        <v>30</v>
      </c>
      <c r="I1316" s="26" t="s">
        <v>28</v>
      </c>
      <c r="J1316" s="28">
        <v>42963</v>
      </c>
      <c r="K1316" s="34">
        <v>60.288012373393386</v>
      </c>
      <c r="L1316" s="34">
        <v>1.2032389151021021</v>
      </c>
      <c r="M1316" s="34">
        <v>15.679314161708017</v>
      </c>
      <c r="N1316" s="34">
        <v>7.8841811408753841</v>
      </c>
      <c r="O1316" s="34">
        <v>0.18895094768196219</v>
      </c>
      <c r="P1316" s="34">
        <v>2.5453300489159214</v>
      </c>
      <c r="Q1316" s="34">
        <v>5.5745673712688406</v>
      </c>
      <c r="R1316" s="34">
        <v>4.4193834969603678</v>
      </c>
      <c r="S1316" s="34">
        <v>1.7754951487553801</v>
      </c>
      <c r="T1316" s="34">
        <v>0.32929699866552264</v>
      </c>
      <c r="U1316" s="34">
        <v>0</v>
      </c>
      <c r="V1316" s="34">
        <v>4.7287703010256504E-2</v>
      </c>
      <c r="W1316" s="34">
        <v>8.3833822728444488E-2</v>
      </c>
      <c r="X1316" s="34">
        <v>-1.8892129065564957E-2</v>
      </c>
      <c r="Y1316" s="30">
        <v>100.00000000000003</v>
      </c>
      <c r="Z1316" s="34">
        <v>99.814265190903996</v>
      </c>
      <c r="AA1316" s="44" t="s">
        <v>257</v>
      </c>
      <c r="AB1316" s="33" t="s">
        <v>218</v>
      </c>
      <c r="AE1316" s="27"/>
      <c r="AF1316" s="27"/>
      <c r="AG1316" s="27"/>
    </row>
    <row r="1317" spans="1:33" s="31" customFormat="1" ht="12.75" customHeight="1" x14ac:dyDescent="0.2">
      <c r="A1317" s="26" t="s">
        <v>502</v>
      </c>
      <c r="B1317" s="31" t="s">
        <v>258</v>
      </c>
      <c r="C1317" s="26">
        <v>0</v>
      </c>
      <c r="D1317" s="27" t="s">
        <v>256</v>
      </c>
      <c r="E1317" s="102">
        <v>470.2</v>
      </c>
      <c r="F1317" s="102">
        <v>10.199999999999999</v>
      </c>
      <c r="G1317" s="26" t="s">
        <v>216</v>
      </c>
      <c r="H1317" s="26" t="s">
        <v>30</v>
      </c>
      <c r="I1317" s="26" t="s">
        <v>28</v>
      </c>
      <c r="J1317" s="28">
        <v>42963</v>
      </c>
      <c r="K1317" s="34">
        <v>59.039852718010977</v>
      </c>
      <c r="L1317" s="34">
        <v>1.158047876767597</v>
      </c>
      <c r="M1317" s="34">
        <v>15.704307476510175</v>
      </c>
      <c r="N1317" s="34">
        <v>8.4199977542592332</v>
      </c>
      <c r="O1317" s="34">
        <v>0.22341802374824796</v>
      </c>
      <c r="P1317" s="34">
        <v>2.8378897080691146</v>
      </c>
      <c r="Q1317" s="34">
        <v>6.2885205402698414</v>
      </c>
      <c r="R1317" s="34">
        <v>4.0401068135287943</v>
      </c>
      <c r="S1317" s="34">
        <v>1.6551024863420511</v>
      </c>
      <c r="T1317" s="34">
        <v>0.4267987188143727</v>
      </c>
      <c r="U1317" s="34">
        <v>0.1133323944263365</v>
      </c>
      <c r="V1317" s="34">
        <v>6.7084640774721399E-2</v>
      </c>
      <c r="W1317" s="34">
        <v>9.4571679073382195E-2</v>
      </c>
      <c r="X1317" s="34">
        <v>-6.9030830594860884E-2</v>
      </c>
      <c r="Y1317" s="30">
        <v>99.999999999999986</v>
      </c>
      <c r="Z1317" s="34">
        <v>98.559640044138021</v>
      </c>
      <c r="AA1317" s="44" t="s">
        <v>257</v>
      </c>
      <c r="AB1317" s="33" t="s">
        <v>218</v>
      </c>
      <c r="AE1317" s="27"/>
      <c r="AF1317" s="27"/>
      <c r="AG1317" s="27"/>
    </row>
    <row r="1318" spans="1:33" s="31" customFormat="1" ht="12.75" customHeight="1" x14ac:dyDescent="0.2">
      <c r="A1318" s="26" t="s">
        <v>502</v>
      </c>
      <c r="B1318" s="31" t="s">
        <v>258</v>
      </c>
      <c r="C1318" s="26">
        <v>0</v>
      </c>
      <c r="D1318" s="27" t="s">
        <v>256</v>
      </c>
      <c r="E1318" s="102">
        <v>470.2</v>
      </c>
      <c r="F1318" s="102">
        <v>10.199999999999999</v>
      </c>
      <c r="G1318" s="26" t="s">
        <v>216</v>
      </c>
      <c r="H1318" s="26" t="s">
        <v>30</v>
      </c>
      <c r="I1318" s="26" t="s">
        <v>28</v>
      </c>
      <c r="J1318" s="28">
        <v>42963</v>
      </c>
      <c r="K1318" s="34">
        <v>59.35479257017068</v>
      </c>
      <c r="L1318" s="34">
        <v>1.2296217364592439</v>
      </c>
      <c r="M1318" s="34">
        <v>16.068935433713104</v>
      </c>
      <c r="N1318" s="34">
        <v>7.6751999624489944</v>
      </c>
      <c r="O1318" s="34">
        <v>0.16331630212699619</v>
      </c>
      <c r="P1318" s="34">
        <v>2.4101144081898052</v>
      </c>
      <c r="Q1318" s="34">
        <v>5.1820302259798856</v>
      </c>
      <c r="R1318" s="34">
        <v>5.2945488902814253</v>
      </c>
      <c r="S1318" s="34">
        <v>2.2309441023082073</v>
      </c>
      <c r="T1318" s="34">
        <v>0.25696687395202084</v>
      </c>
      <c r="U1318" s="34">
        <v>2.134189386849359E-2</v>
      </c>
      <c r="V1318" s="34">
        <v>6.9673624931659794E-2</v>
      </c>
      <c r="W1318" s="34">
        <v>6.6481864842596716E-2</v>
      </c>
      <c r="X1318" s="34">
        <v>-2.3967889273131034E-2</v>
      </c>
      <c r="Y1318" s="30">
        <v>99.999999999999972</v>
      </c>
      <c r="Z1318" s="34">
        <v>98.398015327972757</v>
      </c>
      <c r="AA1318" s="44" t="s">
        <v>257</v>
      </c>
      <c r="AB1318" s="33" t="s">
        <v>218</v>
      </c>
      <c r="AE1318" s="27"/>
      <c r="AF1318" s="27"/>
      <c r="AG1318" s="27"/>
    </row>
    <row r="1319" spans="1:33" s="31" customFormat="1" ht="12.75" customHeight="1" x14ac:dyDescent="0.2">
      <c r="A1319" s="26" t="s">
        <v>502</v>
      </c>
      <c r="B1319" s="31" t="s">
        <v>258</v>
      </c>
      <c r="C1319" s="26">
        <v>0</v>
      </c>
      <c r="D1319" s="27" t="s">
        <v>256</v>
      </c>
      <c r="E1319" s="102">
        <v>470.2</v>
      </c>
      <c r="F1319" s="102">
        <v>10.199999999999999</v>
      </c>
      <c r="G1319" s="26" t="s">
        <v>216</v>
      </c>
      <c r="H1319" s="26" t="s">
        <v>30</v>
      </c>
      <c r="I1319" s="26" t="s">
        <v>28</v>
      </c>
      <c r="J1319" s="28">
        <v>42963</v>
      </c>
      <c r="K1319" s="34">
        <v>59.850304664934498</v>
      </c>
      <c r="L1319" s="34">
        <v>1.1185710366508002</v>
      </c>
      <c r="M1319" s="34">
        <v>15.807594247032879</v>
      </c>
      <c r="N1319" s="34">
        <v>7.8043274358233763</v>
      </c>
      <c r="O1319" s="34">
        <v>0.16432261593520256</v>
      </c>
      <c r="P1319" s="34">
        <v>2.6773981825679951</v>
      </c>
      <c r="Q1319" s="34">
        <v>5.9552850534977457</v>
      </c>
      <c r="R1319" s="34">
        <v>4.4529627781260341</v>
      </c>
      <c r="S1319" s="34">
        <v>1.663854363284488</v>
      </c>
      <c r="T1319" s="34">
        <v>0.28057368621151574</v>
      </c>
      <c r="U1319" s="34">
        <v>0</v>
      </c>
      <c r="V1319" s="34">
        <v>0.14613146921347506</v>
      </c>
      <c r="W1319" s="34">
        <v>0.10156158431385184</v>
      </c>
      <c r="X1319" s="34">
        <v>-2.2887117591853939E-2</v>
      </c>
      <c r="Y1319" s="30">
        <v>100.00000000000001</v>
      </c>
      <c r="Z1319" s="34">
        <v>99.255966119913353</v>
      </c>
      <c r="AA1319" s="44" t="s">
        <v>257</v>
      </c>
      <c r="AB1319" s="33" t="s">
        <v>218</v>
      </c>
      <c r="AE1319" s="27"/>
      <c r="AF1319" s="27"/>
      <c r="AG1319" s="27"/>
    </row>
    <row r="1320" spans="1:33" s="31" customFormat="1" ht="12.75" customHeight="1" x14ac:dyDescent="0.2">
      <c r="A1320" s="26" t="s">
        <v>502</v>
      </c>
      <c r="B1320" s="31" t="s">
        <v>258</v>
      </c>
      <c r="C1320" s="26">
        <v>0</v>
      </c>
      <c r="D1320" s="27" t="s">
        <v>256</v>
      </c>
      <c r="E1320" s="102">
        <v>470.2</v>
      </c>
      <c r="F1320" s="102">
        <v>10.199999999999999</v>
      </c>
      <c r="G1320" s="26" t="s">
        <v>216</v>
      </c>
      <c r="H1320" s="26" t="s">
        <v>30</v>
      </c>
      <c r="I1320" s="26" t="s">
        <v>28</v>
      </c>
      <c r="J1320" s="28">
        <v>42963</v>
      </c>
      <c r="K1320" s="34">
        <v>59.527671891878377</v>
      </c>
      <c r="L1320" s="34">
        <v>1.1480435505478761</v>
      </c>
      <c r="M1320" s="34">
        <v>15.676961339557332</v>
      </c>
      <c r="N1320" s="34">
        <v>8.559463605325174</v>
      </c>
      <c r="O1320" s="34">
        <v>0.1492923451379215</v>
      </c>
      <c r="P1320" s="34">
        <v>2.6045032961356163</v>
      </c>
      <c r="Q1320" s="34">
        <v>5.9348240397130523</v>
      </c>
      <c r="R1320" s="34">
        <v>4.1614494119405627</v>
      </c>
      <c r="S1320" s="34">
        <v>1.766906077833835</v>
      </c>
      <c r="T1320" s="34">
        <v>0.28531005927159542</v>
      </c>
      <c r="U1320" s="34">
        <v>8.255704411838867E-2</v>
      </c>
      <c r="V1320" s="34">
        <v>5.7045541206130562E-2</v>
      </c>
      <c r="W1320" s="34">
        <v>0.10421852216557312</v>
      </c>
      <c r="X1320" s="34">
        <v>-5.8246724831415117E-2</v>
      </c>
      <c r="Y1320" s="30">
        <v>100.00000000000003</v>
      </c>
      <c r="Z1320" s="34">
        <v>98.598491345294008</v>
      </c>
      <c r="AA1320" s="44" t="s">
        <v>257</v>
      </c>
      <c r="AB1320" s="33" t="s">
        <v>218</v>
      </c>
      <c r="AE1320" s="27"/>
      <c r="AF1320" s="27"/>
      <c r="AG1320" s="27"/>
    </row>
    <row r="1321" spans="1:33" s="31" customFormat="1" ht="12.75" customHeight="1" x14ac:dyDescent="0.2">
      <c r="A1321" s="26" t="s">
        <v>502</v>
      </c>
      <c r="B1321" s="31" t="s">
        <v>258</v>
      </c>
      <c r="C1321" s="26">
        <v>0</v>
      </c>
      <c r="D1321" s="27" t="s">
        <v>256</v>
      </c>
      <c r="E1321" s="102">
        <v>470.2</v>
      </c>
      <c r="F1321" s="102">
        <v>10.199999999999999</v>
      </c>
      <c r="G1321" s="26" t="s">
        <v>216</v>
      </c>
      <c r="H1321" s="26" t="s">
        <v>30</v>
      </c>
      <c r="I1321" s="26" t="s">
        <v>28</v>
      </c>
      <c r="J1321" s="28">
        <v>42963</v>
      </c>
      <c r="K1321" s="34">
        <v>67.627534815273435</v>
      </c>
      <c r="L1321" s="34">
        <v>0.68949409164452347</v>
      </c>
      <c r="M1321" s="34">
        <v>15.194010732882116</v>
      </c>
      <c r="N1321" s="34">
        <v>4.3881752861313963</v>
      </c>
      <c r="O1321" s="34">
        <v>0.10897910465816753</v>
      </c>
      <c r="P1321" s="34">
        <v>0.90773341553221443</v>
      </c>
      <c r="Q1321" s="34">
        <v>3.1604264195453475</v>
      </c>
      <c r="R1321" s="34">
        <v>4.8912348707099191</v>
      </c>
      <c r="S1321" s="34">
        <v>2.6006263838119632</v>
      </c>
      <c r="T1321" s="34">
        <v>0.26717795744116646</v>
      </c>
      <c r="U1321" s="34">
        <v>2.6754111949256296E-2</v>
      </c>
      <c r="V1321" s="34">
        <v>3.1098205345002541E-2</v>
      </c>
      <c r="W1321" s="34">
        <v>0.15235243811867943</v>
      </c>
      <c r="X1321" s="34">
        <v>-4.5597833043184682E-2</v>
      </c>
      <c r="Y1321" s="30">
        <v>100</v>
      </c>
      <c r="Z1321" s="34">
        <v>96.807548869959632</v>
      </c>
      <c r="AA1321" s="44" t="s">
        <v>257</v>
      </c>
      <c r="AB1321" s="33" t="s">
        <v>218</v>
      </c>
      <c r="AE1321" s="27"/>
      <c r="AF1321" s="27"/>
      <c r="AG1321" s="27"/>
    </row>
    <row r="1322" spans="1:33" s="31" customFormat="1" ht="12.75" customHeight="1" x14ac:dyDescent="0.2">
      <c r="A1322" s="26" t="s">
        <v>502</v>
      </c>
      <c r="B1322" s="31" t="s">
        <v>258</v>
      </c>
      <c r="C1322" s="26">
        <v>0</v>
      </c>
      <c r="D1322" s="27" t="s">
        <v>256</v>
      </c>
      <c r="E1322" s="102">
        <v>470.2</v>
      </c>
      <c r="F1322" s="102">
        <v>10.199999999999999</v>
      </c>
      <c r="G1322" s="26" t="s">
        <v>216</v>
      </c>
      <c r="H1322" s="26" t="s">
        <v>30</v>
      </c>
      <c r="I1322" s="26" t="s">
        <v>28</v>
      </c>
      <c r="J1322" s="28">
        <v>42963</v>
      </c>
      <c r="K1322" s="34">
        <v>56.211663321061891</v>
      </c>
      <c r="L1322" s="34">
        <v>1.2911974858707371</v>
      </c>
      <c r="M1322" s="34">
        <v>15.972143417073204</v>
      </c>
      <c r="N1322" s="34">
        <v>9.7846826741184412</v>
      </c>
      <c r="O1322" s="34">
        <v>0.22582539168341439</v>
      </c>
      <c r="P1322" s="34">
        <v>3.2838837191952837</v>
      </c>
      <c r="Q1322" s="34">
        <v>7.2615973150480473</v>
      </c>
      <c r="R1322" s="34">
        <v>4.1265761753105643</v>
      </c>
      <c r="S1322" s="34">
        <v>1.3621011408302586</v>
      </c>
      <c r="T1322" s="34">
        <v>0.29810383985960875</v>
      </c>
      <c r="U1322" s="34">
        <v>0</v>
      </c>
      <c r="V1322" s="34">
        <v>0.11891278555775163</v>
      </c>
      <c r="W1322" s="34">
        <v>8.1730984395409656E-2</v>
      </c>
      <c r="X1322" s="34">
        <v>-1.841825000459936E-2</v>
      </c>
      <c r="Y1322" s="30">
        <v>100.00000000000001</v>
      </c>
      <c r="Z1322" s="34">
        <v>99.811628054647301</v>
      </c>
      <c r="AA1322" s="44" t="s">
        <v>257</v>
      </c>
      <c r="AB1322" s="33" t="s">
        <v>218</v>
      </c>
      <c r="AE1322" s="27"/>
      <c r="AF1322" s="27"/>
      <c r="AG1322" s="27"/>
    </row>
    <row r="1323" spans="1:33" s="31" customFormat="1" ht="12.75" customHeight="1" x14ac:dyDescent="0.2">
      <c r="A1323" s="26" t="s">
        <v>502</v>
      </c>
      <c r="B1323" s="31" t="s">
        <v>258</v>
      </c>
      <c r="C1323" s="26">
        <v>0</v>
      </c>
      <c r="D1323" s="27" t="s">
        <v>256</v>
      </c>
      <c r="E1323" s="102">
        <v>470.2</v>
      </c>
      <c r="F1323" s="102">
        <v>10.199999999999999</v>
      </c>
      <c r="G1323" s="26" t="s">
        <v>216</v>
      </c>
      <c r="H1323" s="26" t="s">
        <v>30</v>
      </c>
      <c r="I1323" s="26" t="s">
        <v>28</v>
      </c>
      <c r="J1323" s="28">
        <v>42963</v>
      </c>
      <c r="K1323" s="34">
        <v>70.926731067627429</v>
      </c>
      <c r="L1323" s="34">
        <v>0.53123577638435804</v>
      </c>
      <c r="M1323" s="34">
        <v>14.149331359798763</v>
      </c>
      <c r="N1323" s="34">
        <v>3.8258857285353978</v>
      </c>
      <c r="O1323" s="34">
        <v>0.2333141399617728</v>
      </c>
      <c r="P1323" s="34">
        <v>0.8584017209982181</v>
      </c>
      <c r="Q1323" s="34">
        <v>3.3591898073243089</v>
      </c>
      <c r="R1323" s="34">
        <v>4.4066680348580753</v>
      </c>
      <c r="S1323" s="34">
        <v>1.4321034006217275</v>
      </c>
      <c r="T1323" s="34">
        <v>0.16229863162530386</v>
      </c>
      <c r="U1323" s="34">
        <v>0</v>
      </c>
      <c r="V1323" s="34">
        <v>1.2086227323516304E-2</v>
      </c>
      <c r="W1323" s="34">
        <v>0.13264620819674786</v>
      </c>
      <c r="X1323" s="34">
        <v>-2.9892103255605151E-2</v>
      </c>
      <c r="Y1323" s="30">
        <v>100.00000000000003</v>
      </c>
      <c r="Z1323" s="34">
        <v>98.450955453293588</v>
      </c>
      <c r="AA1323" s="44" t="s">
        <v>257</v>
      </c>
      <c r="AB1323" s="33" t="s">
        <v>218</v>
      </c>
      <c r="AE1323" s="27"/>
      <c r="AF1323" s="27"/>
      <c r="AG1323" s="27"/>
    </row>
    <row r="1324" spans="1:33" s="31" customFormat="1" ht="12.75" customHeight="1" x14ac:dyDescent="0.2">
      <c r="A1324" s="26" t="s">
        <v>502</v>
      </c>
      <c r="B1324" s="31" t="s">
        <v>258</v>
      </c>
      <c r="C1324" s="26">
        <v>0</v>
      </c>
      <c r="D1324" s="27" t="s">
        <v>256</v>
      </c>
      <c r="E1324" s="102">
        <v>470.2</v>
      </c>
      <c r="F1324" s="102">
        <v>10.199999999999999</v>
      </c>
      <c r="G1324" s="26" t="s">
        <v>216</v>
      </c>
      <c r="H1324" s="26" t="s">
        <v>30</v>
      </c>
      <c r="I1324" s="26" t="s">
        <v>28</v>
      </c>
      <c r="J1324" s="28">
        <v>42963</v>
      </c>
      <c r="K1324" s="34">
        <v>58.622871797868278</v>
      </c>
      <c r="L1324" s="34">
        <v>1.1127384232161304</v>
      </c>
      <c r="M1324" s="34">
        <v>15.601997760153997</v>
      </c>
      <c r="N1324" s="34">
        <v>8.7731232484879538</v>
      </c>
      <c r="O1324" s="34">
        <v>0.24949002562140407</v>
      </c>
      <c r="P1324" s="34">
        <v>2.7809947762233294</v>
      </c>
      <c r="Q1324" s="34">
        <v>6.4510402740010289</v>
      </c>
      <c r="R1324" s="34">
        <v>4.1448651622033745</v>
      </c>
      <c r="S1324" s="34">
        <v>1.7293423575642048</v>
      </c>
      <c r="T1324" s="34">
        <v>0.26482902337566844</v>
      </c>
      <c r="U1324" s="34">
        <v>0.16757245040725077</v>
      </c>
      <c r="V1324" s="34">
        <v>8.8752542683337876E-2</v>
      </c>
      <c r="W1324" s="34">
        <v>0.1070666825216217</v>
      </c>
      <c r="X1324" s="34">
        <v>-9.468452432756963E-2</v>
      </c>
      <c r="Y1324" s="30">
        <v>99.999999999999986</v>
      </c>
      <c r="Z1324" s="34">
        <v>99.001953839556435</v>
      </c>
      <c r="AA1324" s="44" t="s">
        <v>257</v>
      </c>
      <c r="AB1324" s="33" t="s">
        <v>218</v>
      </c>
      <c r="AE1324" s="27"/>
      <c r="AF1324" s="27"/>
      <c r="AG1324" s="27"/>
    </row>
    <row r="1325" spans="1:33" s="31" customFormat="1" ht="12.75" customHeight="1" x14ac:dyDescent="0.2">
      <c r="A1325" s="26" t="s">
        <v>502</v>
      </c>
      <c r="B1325" s="31" t="s">
        <v>258</v>
      </c>
      <c r="C1325" s="26">
        <v>0</v>
      </c>
      <c r="D1325" s="27" t="s">
        <v>256</v>
      </c>
      <c r="E1325" s="102">
        <v>470.2</v>
      </c>
      <c r="F1325" s="102">
        <v>10.199999999999999</v>
      </c>
      <c r="G1325" s="26" t="s">
        <v>216</v>
      </c>
      <c r="H1325" s="26" t="s">
        <v>30</v>
      </c>
      <c r="I1325" s="26" t="s">
        <v>28</v>
      </c>
      <c r="J1325" s="28">
        <v>42963</v>
      </c>
      <c r="K1325" s="34">
        <v>70.13903157543605</v>
      </c>
      <c r="L1325" s="34">
        <v>0.56804646403866665</v>
      </c>
      <c r="M1325" s="34">
        <v>14.196354875397869</v>
      </c>
      <c r="N1325" s="34">
        <v>4.2884029597189421</v>
      </c>
      <c r="O1325" s="34">
        <v>0.1384994557261752</v>
      </c>
      <c r="P1325" s="34">
        <v>1.0044076706602365</v>
      </c>
      <c r="Q1325" s="34">
        <v>3.7668361063779341</v>
      </c>
      <c r="R1325" s="34">
        <v>4.1772421384312031</v>
      </c>
      <c r="S1325" s="34">
        <v>1.3661088613592451</v>
      </c>
      <c r="T1325" s="34">
        <v>0.14335635752930345</v>
      </c>
      <c r="U1325" s="34">
        <v>7.842863140900494E-2</v>
      </c>
      <c r="V1325" s="34">
        <v>4.6983278741789612E-2</v>
      </c>
      <c r="W1325" s="34">
        <v>0.15403670334877725</v>
      </c>
      <c r="X1325" s="34">
        <v>-6.7735078175198735E-2</v>
      </c>
      <c r="Y1325" s="30">
        <v>100.00000000000001</v>
      </c>
      <c r="Z1325" s="34">
        <v>98.050926834317508</v>
      </c>
      <c r="AA1325" s="44" t="s">
        <v>257</v>
      </c>
      <c r="AB1325" s="33" t="s">
        <v>218</v>
      </c>
      <c r="AE1325" s="27"/>
      <c r="AF1325" s="27"/>
      <c r="AG1325" s="27"/>
    </row>
    <row r="1326" spans="1:33" s="31" customFormat="1" ht="12.75" customHeight="1" x14ac:dyDescent="0.2">
      <c r="A1326" s="26" t="s">
        <v>502</v>
      </c>
      <c r="B1326" s="31" t="s">
        <v>258</v>
      </c>
      <c r="C1326" s="26">
        <v>0</v>
      </c>
      <c r="D1326" s="27" t="s">
        <v>256</v>
      </c>
      <c r="E1326" s="102">
        <v>470.2</v>
      </c>
      <c r="F1326" s="102">
        <v>10.199999999999999</v>
      </c>
      <c r="G1326" s="26" t="s">
        <v>216</v>
      </c>
      <c r="H1326" s="26" t="s">
        <v>30</v>
      </c>
      <c r="I1326" s="26" t="s">
        <v>28</v>
      </c>
      <c r="J1326" s="28">
        <v>42963</v>
      </c>
      <c r="K1326" s="34">
        <v>60.587726661948643</v>
      </c>
      <c r="L1326" s="34">
        <v>1.106963116689863</v>
      </c>
      <c r="M1326" s="34">
        <v>15.750519102125477</v>
      </c>
      <c r="N1326" s="34">
        <v>7.8582533968747876</v>
      </c>
      <c r="O1326" s="34">
        <v>0.2425567423482094</v>
      </c>
      <c r="P1326" s="34">
        <v>2.5897763260403908</v>
      </c>
      <c r="Q1326" s="34">
        <v>6.0195250652353662</v>
      </c>
      <c r="R1326" s="34">
        <v>3.7415526478556793</v>
      </c>
      <c r="S1326" s="34">
        <v>1.6679349696037316</v>
      </c>
      <c r="T1326" s="34">
        <v>0.29346853951412422</v>
      </c>
      <c r="U1326" s="34">
        <v>2.4740383794883976E-2</v>
      </c>
      <c r="V1326" s="34">
        <v>6.7979999032175942E-2</v>
      </c>
      <c r="W1326" s="34">
        <v>7.6705886134994572E-2</v>
      </c>
      <c r="X1326" s="34">
        <v>-2.7702837198319084E-2</v>
      </c>
      <c r="Y1326" s="30">
        <v>100.00000000000001</v>
      </c>
      <c r="Z1326" s="34">
        <v>99.028374834938163</v>
      </c>
      <c r="AA1326" s="44" t="s">
        <v>257</v>
      </c>
      <c r="AB1326" s="33" t="s">
        <v>218</v>
      </c>
      <c r="AE1326" s="27"/>
      <c r="AF1326" s="27"/>
      <c r="AG1326" s="27"/>
    </row>
    <row r="1327" spans="1:33" s="31" customFormat="1" ht="12.75" customHeight="1" x14ac:dyDescent="0.2">
      <c r="A1327" s="26" t="s">
        <v>502</v>
      </c>
      <c r="B1327" s="31" t="s">
        <v>258</v>
      </c>
      <c r="C1327" s="26">
        <v>0</v>
      </c>
      <c r="D1327" s="27" t="s">
        <v>256</v>
      </c>
      <c r="E1327" s="102">
        <v>470.2</v>
      </c>
      <c r="F1327" s="102">
        <v>10.199999999999999</v>
      </c>
      <c r="G1327" s="26" t="s">
        <v>216</v>
      </c>
      <c r="H1327" s="26" t="s">
        <v>30</v>
      </c>
      <c r="I1327" s="26" t="s">
        <v>28</v>
      </c>
      <c r="J1327" s="28">
        <v>42963</v>
      </c>
      <c r="K1327" s="34">
        <v>57.808968984068073</v>
      </c>
      <c r="L1327" s="34">
        <v>1.1549630806163094</v>
      </c>
      <c r="M1327" s="34">
        <v>16.0872727676301</v>
      </c>
      <c r="N1327" s="34">
        <v>8.9663385502096258</v>
      </c>
      <c r="O1327" s="34">
        <v>0.23304466193983955</v>
      </c>
      <c r="P1327" s="34">
        <v>3.1289416705786515</v>
      </c>
      <c r="Q1327" s="34">
        <v>6.9259676463092879</v>
      </c>
      <c r="R1327" s="34">
        <v>3.7163282859522098</v>
      </c>
      <c r="S1327" s="34">
        <v>1.4293305915850139</v>
      </c>
      <c r="T1327" s="34">
        <v>0.29070558798361362</v>
      </c>
      <c r="U1327" s="34">
        <v>1.9158521577481373E-2</v>
      </c>
      <c r="V1327" s="34">
        <v>0.1723476125896192</v>
      </c>
      <c r="W1327" s="34">
        <v>9.6429340491168414E-2</v>
      </c>
      <c r="X1327" s="34">
        <v>-2.9797301531004163E-2</v>
      </c>
      <c r="Y1327" s="30">
        <v>100</v>
      </c>
      <c r="Z1327" s="34">
        <v>98.650618334844609</v>
      </c>
      <c r="AA1327" s="44" t="s">
        <v>257</v>
      </c>
      <c r="AB1327" s="33" t="s">
        <v>218</v>
      </c>
      <c r="AE1327" s="27"/>
      <c r="AF1327" s="27"/>
      <c r="AG1327" s="27"/>
    </row>
    <row r="1328" spans="1:33" s="31" customFormat="1" ht="12.75" customHeight="1" x14ac:dyDescent="0.2">
      <c r="A1328" s="26" t="s">
        <v>502</v>
      </c>
      <c r="B1328" s="31" t="s">
        <v>259</v>
      </c>
      <c r="C1328" s="26">
        <v>0</v>
      </c>
      <c r="D1328" s="27" t="s">
        <v>256</v>
      </c>
      <c r="E1328" s="102">
        <v>470.2</v>
      </c>
      <c r="F1328" s="102">
        <v>10.199999999999999</v>
      </c>
      <c r="G1328" s="26" t="s">
        <v>216</v>
      </c>
      <c r="H1328" s="26" t="s">
        <v>30</v>
      </c>
      <c r="I1328" s="26" t="s">
        <v>28</v>
      </c>
      <c r="J1328" s="28">
        <v>42963</v>
      </c>
      <c r="K1328" s="34">
        <v>57.459838324814818</v>
      </c>
      <c r="L1328" s="34">
        <v>1.1941614596598866</v>
      </c>
      <c r="M1328" s="34">
        <v>15.615573165655652</v>
      </c>
      <c r="N1328" s="34">
        <v>9.2003674758454306</v>
      </c>
      <c r="O1328" s="34">
        <v>0.23162485085059134</v>
      </c>
      <c r="P1328" s="34">
        <v>3.1375665555058863</v>
      </c>
      <c r="Q1328" s="34">
        <v>6.8629282214551353</v>
      </c>
      <c r="R1328" s="34">
        <v>4.1823213657509442</v>
      </c>
      <c r="S1328" s="34">
        <v>1.5616633088966256</v>
      </c>
      <c r="T1328" s="34">
        <v>0.29920786678624617</v>
      </c>
      <c r="U1328" s="34">
        <v>0.1378961655986605</v>
      </c>
      <c r="V1328" s="34">
        <v>9.6622424481872041E-2</v>
      </c>
      <c r="W1328" s="34">
        <v>0.1010657350124239</v>
      </c>
      <c r="X1328" s="34">
        <v>-8.0836920314170529E-2</v>
      </c>
      <c r="Y1328" s="30">
        <v>100</v>
      </c>
      <c r="Z1328" s="34">
        <v>98.262340661716138</v>
      </c>
      <c r="AA1328" s="44" t="s">
        <v>217</v>
      </c>
      <c r="AB1328" s="33" t="s">
        <v>218</v>
      </c>
      <c r="AE1328" s="27"/>
      <c r="AF1328" s="27"/>
      <c r="AG1328" s="27"/>
    </row>
    <row r="1329" spans="1:33" s="31" customFormat="1" ht="12.75" customHeight="1" x14ac:dyDescent="0.2">
      <c r="A1329" s="26" t="s">
        <v>502</v>
      </c>
      <c r="B1329" s="31" t="s">
        <v>259</v>
      </c>
      <c r="C1329" s="26">
        <v>0</v>
      </c>
      <c r="D1329" s="27" t="s">
        <v>256</v>
      </c>
      <c r="E1329" s="102">
        <v>470.2</v>
      </c>
      <c r="F1329" s="102">
        <v>10.199999999999999</v>
      </c>
      <c r="G1329" s="26" t="s">
        <v>216</v>
      </c>
      <c r="H1329" s="26" t="s">
        <v>30</v>
      </c>
      <c r="I1329" s="26" t="s">
        <v>28</v>
      </c>
      <c r="J1329" s="28">
        <v>42963</v>
      </c>
      <c r="K1329" s="34">
        <v>69.889178167950547</v>
      </c>
      <c r="L1329" s="34">
        <v>0.55680813797500761</v>
      </c>
      <c r="M1329" s="34">
        <v>15.025467847671086</v>
      </c>
      <c r="N1329" s="34">
        <v>3.127844491649765</v>
      </c>
      <c r="O1329" s="34">
        <v>0.1111871347907297</v>
      </c>
      <c r="P1329" s="34">
        <v>0.60581080669249121</v>
      </c>
      <c r="Q1329" s="34">
        <v>2.357238313303899</v>
      </c>
      <c r="R1329" s="34">
        <v>5.2664092713051991</v>
      </c>
      <c r="S1329" s="34">
        <v>2.7905277559247685</v>
      </c>
      <c r="T1329" s="34">
        <v>9.9117309800534292E-2</v>
      </c>
      <c r="U1329" s="34">
        <v>1.2131423625174493E-2</v>
      </c>
      <c r="V1329" s="34">
        <v>3.95393142085015E-2</v>
      </c>
      <c r="W1329" s="34">
        <v>0.15987649998286396</v>
      </c>
      <c r="X1329" s="34">
        <v>-4.1136474880570616E-2</v>
      </c>
      <c r="Y1329" s="30">
        <v>99.999999999999972</v>
      </c>
      <c r="Z1329" s="34">
        <v>94.795139921878615</v>
      </c>
      <c r="AA1329" s="44" t="s">
        <v>217</v>
      </c>
      <c r="AB1329" s="33" t="s">
        <v>218</v>
      </c>
      <c r="AE1329" s="27"/>
      <c r="AF1329" s="27"/>
      <c r="AG1329" s="27"/>
    </row>
    <row r="1330" spans="1:33" s="31" customFormat="1" ht="12.75" customHeight="1" x14ac:dyDescent="0.2">
      <c r="A1330" s="26" t="s">
        <v>502</v>
      </c>
      <c r="B1330" s="31" t="s">
        <v>259</v>
      </c>
      <c r="C1330" s="26">
        <v>0</v>
      </c>
      <c r="D1330" s="27" t="s">
        <v>256</v>
      </c>
      <c r="E1330" s="102">
        <v>470.2</v>
      </c>
      <c r="F1330" s="102">
        <v>10.199999999999999</v>
      </c>
      <c r="G1330" s="26" t="s">
        <v>216</v>
      </c>
      <c r="H1330" s="26" t="s">
        <v>30</v>
      </c>
      <c r="I1330" s="26" t="s">
        <v>28</v>
      </c>
      <c r="J1330" s="28">
        <v>42963</v>
      </c>
      <c r="K1330" s="34">
        <v>60.184827464623886</v>
      </c>
      <c r="L1330" s="34">
        <v>1.0999289135535266</v>
      </c>
      <c r="M1330" s="34">
        <v>15.847201417614212</v>
      </c>
      <c r="N1330" s="34">
        <v>7.5344158970596729</v>
      </c>
      <c r="O1330" s="34">
        <v>0.18855487582418856</v>
      </c>
      <c r="P1330" s="34">
        <v>2.5143244517283669</v>
      </c>
      <c r="Q1330" s="34">
        <v>5.7846921485043277</v>
      </c>
      <c r="R1330" s="34">
        <v>4.6443030154483038</v>
      </c>
      <c r="S1330" s="34">
        <v>1.7980912328153853</v>
      </c>
      <c r="T1330" s="34">
        <v>0.29623601590466903</v>
      </c>
      <c r="U1330" s="34">
        <v>4.2737748432897576E-3</v>
      </c>
      <c r="V1330" s="34">
        <v>2.6276425819733641E-2</v>
      </c>
      <c r="W1330" s="34">
        <v>0.10156078870456545</v>
      </c>
      <c r="X1330" s="34">
        <v>-2.4686422444163438E-2</v>
      </c>
      <c r="Y1330" s="30">
        <v>99.999999999999957</v>
      </c>
      <c r="Z1330" s="34">
        <v>98.27377795988501</v>
      </c>
      <c r="AA1330" s="44" t="s">
        <v>217</v>
      </c>
      <c r="AB1330" s="33" t="s">
        <v>218</v>
      </c>
      <c r="AE1330" s="27"/>
      <c r="AF1330" s="27"/>
      <c r="AG1330" s="27"/>
    </row>
    <row r="1331" spans="1:33" s="31" customFormat="1" ht="12.75" customHeight="1" x14ac:dyDescent="0.2">
      <c r="A1331" s="26" t="s">
        <v>502</v>
      </c>
      <c r="B1331" s="31" t="s">
        <v>259</v>
      </c>
      <c r="C1331" s="26">
        <v>0</v>
      </c>
      <c r="D1331" s="27" t="s">
        <v>256</v>
      </c>
      <c r="E1331" s="102">
        <v>470.2</v>
      </c>
      <c r="F1331" s="102">
        <v>10.199999999999999</v>
      </c>
      <c r="G1331" s="26" t="s">
        <v>216</v>
      </c>
      <c r="H1331" s="26" t="s">
        <v>30</v>
      </c>
      <c r="I1331" s="26" t="s">
        <v>28</v>
      </c>
      <c r="J1331" s="28">
        <v>42963</v>
      </c>
      <c r="K1331" s="34">
        <v>57.352985960241327</v>
      </c>
      <c r="L1331" s="34">
        <v>1.1404379166924401</v>
      </c>
      <c r="M1331" s="34">
        <v>15.685330600455767</v>
      </c>
      <c r="N1331" s="34">
        <v>8.9558478145992684</v>
      </c>
      <c r="O1331" s="34">
        <v>0.22000794062816323</v>
      </c>
      <c r="P1331" s="34">
        <v>3.141605474640865</v>
      </c>
      <c r="Q1331" s="34">
        <v>6.8164961715391508</v>
      </c>
      <c r="R1331" s="34">
        <v>4.5990933412372632</v>
      </c>
      <c r="S1331" s="34">
        <v>1.5532925777254856</v>
      </c>
      <c r="T1331" s="34">
        <v>0.28034661872576577</v>
      </c>
      <c r="U1331" s="34">
        <v>0</v>
      </c>
      <c r="V1331" s="34">
        <v>0.1849493425948773</v>
      </c>
      <c r="W1331" s="34">
        <v>8.9855329187139774E-2</v>
      </c>
      <c r="X1331" s="34">
        <v>-2.0249088267524459E-2</v>
      </c>
      <c r="Y1331" s="30">
        <v>100.00000000000001</v>
      </c>
      <c r="Z1331" s="34">
        <v>98.178274558309212</v>
      </c>
      <c r="AA1331" s="44" t="s">
        <v>217</v>
      </c>
      <c r="AB1331" s="33" t="s">
        <v>218</v>
      </c>
      <c r="AE1331" s="27"/>
      <c r="AF1331" s="27"/>
      <c r="AG1331" s="27"/>
    </row>
    <row r="1332" spans="1:33" s="31" customFormat="1" ht="12.75" customHeight="1" x14ac:dyDescent="0.2">
      <c r="A1332" s="26" t="s">
        <v>502</v>
      </c>
      <c r="B1332" s="31" t="s">
        <v>259</v>
      </c>
      <c r="C1332" s="26">
        <v>0</v>
      </c>
      <c r="D1332" s="27" t="s">
        <v>256</v>
      </c>
      <c r="E1332" s="102">
        <v>470.2</v>
      </c>
      <c r="F1332" s="102">
        <v>10.199999999999999</v>
      </c>
      <c r="G1332" s="26" t="s">
        <v>216</v>
      </c>
      <c r="H1332" s="26" t="s">
        <v>30</v>
      </c>
      <c r="I1332" s="26" t="s">
        <v>28</v>
      </c>
      <c r="J1332" s="28">
        <v>42963</v>
      </c>
      <c r="K1332" s="34">
        <v>59.831060576751845</v>
      </c>
      <c r="L1332" s="34">
        <v>1.1265268622092868</v>
      </c>
      <c r="M1332" s="34">
        <v>16.039788754058709</v>
      </c>
      <c r="N1332" s="34">
        <v>7.7647161721334266</v>
      </c>
      <c r="O1332" s="34">
        <v>0.13738987846577969</v>
      </c>
      <c r="P1332" s="34">
        <v>2.3447828899782381</v>
      </c>
      <c r="Q1332" s="34">
        <v>5.5372340261907</v>
      </c>
      <c r="R1332" s="34">
        <v>4.8001760103086593</v>
      </c>
      <c r="S1332" s="34">
        <v>1.858488504905478</v>
      </c>
      <c r="T1332" s="34">
        <v>0.33967720891137121</v>
      </c>
      <c r="U1332" s="34">
        <v>0.14280778289932605</v>
      </c>
      <c r="V1332" s="34">
        <v>4.2916018600102072E-2</v>
      </c>
      <c r="W1332" s="34">
        <v>0.12207469862657731</v>
      </c>
      <c r="X1332" s="34">
        <v>-8.76393840395083E-2</v>
      </c>
      <c r="Y1332" s="30">
        <v>100</v>
      </c>
      <c r="Z1332" s="34">
        <v>97.823800050507799</v>
      </c>
      <c r="AA1332" s="44" t="s">
        <v>217</v>
      </c>
      <c r="AB1332" s="33" t="s">
        <v>218</v>
      </c>
      <c r="AF1332" s="45"/>
      <c r="AG1332" s="27"/>
    </row>
    <row r="1333" spans="1:33" s="31" customFormat="1" ht="12.75" customHeight="1" x14ac:dyDescent="0.2">
      <c r="A1333" s="26" t="s">
        <v>502</v>
      </c>
      <c r="B1333" s="31" t="s">
        <v>259</v>
      </c>
      <c r="C1333" s="26">
        <v>0</v>
      </c>
      <c r="D1333" s="27" t="s">
        <v>256</v>
      </c>
      <c r="E1333" s="102">
        <v>470.2</v>
      </c>
      <c r="F1333" s="102">
        <v>10.199999999999999</v>
      </c>
      <c r="G1333" s="26" t="s">
        <v>216</v>
      </c>
      <c r="H1333" s="26" t="s">
        <v>30</v>
      </c>
      <c r="I1333" s="26" t="s">
        <v>28</v>
      </c>
      <c r="J1333" s="28">
        <v>42963</v>
      </c>
      <c r="K1333" s="34">
        <v>60.611586873187541</v>
      </c>
      <c r="L1333" s="34">
        <v>1.178421386428564</v>
      </c>
      <c r="M1333" s="34">
        <v>15.65335609689159</v>
      </c>
      <c r="N1333" s="34">
        <v>7.5939838605274659</v>
      </c>
      <c r="O1333" s="34">
        <v>0.21413094593224138</v>
      </c>
      <c r="P1333" s="34">
        <v>2.3492250520064077</v>
      </c>
      <c r="Q1333" s="34">
        <v>5.5093577723392162</v>
      </c>
      <c r="R1333" s="34">
        <v>4.470807608736111</v>
      </c>
      <c r="S1333" s="34">
        <v>1.9281143786032136</v>
      </c>
      <c r="T1333" s="34">
        <v>0.3293958492660502</v>
      </c>
      <c r="U1333" s="34">
        <v>6.1629911892304649E-2</v>
      </c>
      <c r="V1333" s="34">
        <v>4.9109412262575931E-2</v>
      </c>
      <c r="W1333" s="34">
        <v>9.918091789852862E-2</v>
      </c>
      <c r="X1333" s="34">
        <v>-4.8300065971817456E-2</v>
      </c>
      <c r="Y1333" s="30">
        <v>99.999999999999972</v>
      </c>
      <c r="Z1333" s="34">
        <v>98.491135450705116</v>
      </c>
      <c r="AA1333" s="44" t="s">
        <v>217</v>
      </c>
      <c r="AB1333" s="33" t="s">
        <v>218</v>
      </c>
      <c r="AF1333" s="45"/>
      <c r="AG1333" s="27"/>
    </row>
    <row r="1334" spans="1:33" s="31" customFormat="1" ht="12.75" customHeight="1" x14ac:dyDescent="0.2">
      <c r="A1334" s="26" t="s">
        <v>502</v>
      </c>
      <c r="B1334" s="31" t="s">
        <v>259</v>
      </c>
      <c r="C1334" s="26">
        <v>0</v>
      </c>
      <c r="D1334" s="27" t="s">
        <v>256</v>
      </c>
      <c r="E1334" s="102">
        <v>470.2</v>
      </c>
      <c r="F1334" s="102">
        <v>10.199999999999999</v>
      </c>
      <c r="G1334" s="26" t="s">
        <v>216</v>
      </c>
      <c r="H1334" s="26" t="s">
        <v>30</v>
      </c>
      <c r="I1334" s="26" t="s">
        <v>28</v>
      </c>
      <c r="J1334" s="28">
        <v>42963</v>
      </c>
      <c r="K1334" s="34">
        <v>59.866164836669746</v>
      </c>
      <c r="L1334" s="34">
        <v>1.133981570569242</v>
      </c>
      <c r="M1334" s="34">
        <v>16.059405730606088</v>
      </c>
      <c r="N1334" s="34">
        <v>7.8191382394530864</v>
      </c>
      <c r="O1334" s="34">
        <v>0.24998264433688205</v>
      </c>
      <c r="P1334" s="34">
        <v>2.5884602195051869</v>
      </c>
      <c r="Q1334" s="34">
        <v>5.6350810795626662</v>
      </c>
      <c r="R1334" s="34">
        <v>4.3518436485440635</v>
      </c>
      <c r="S1334" s="34">
        <v>1.8038237112058833</v>
      </c>
      <c r="T1334" s="34">
        <v>0.3041425881145674</v>
      </c>
      <c r="U1334" s="34">
        <v>0.15948568055908222</v>
      </c>
      <c r="V1334" s="34">
        <v>2.3157337397105827E-2</v>
      </c>
      <c r="W1334" s="34">
        <v>9.3571001949497107E-2</v>
      </c>
      <c r="X1334" s="34">
        <v>-8.8238288473095505E-2</v>
      </c>
      <c r="Y1334" s="30">
        <v>100.00000000000001</v>
      </c>
      <c r="Z1334" s="34">
        <v>98.566842771670977</v>
      </c>
      <c r="AA1334" s="44" t="s">
        <v>217</v>
      </c>
      <c r="AB1334" s="33" t="s">
        <v>218</v>
      </c>
      <c r="AF1334" s="45"/>
      <c r="AG1334" s="27"/>
    </row>
    <row r="1335" spans="1:33" s="31" customFormat="1" ht="12.75" customHeight="1" x14ac:dyDescent="0.2">
      <c r="A1335" s="26" t="s">
        <v>502</v>
      </c>
      <c r="B1335" s="31" t="s">
        <v>259</v>
      </c>
      <c r="C1335" s="26">
        <v>0</v>
      </c>
      <c r="D1335" s="27" t="s">
        <v>256</v>
      </c>
      <c r="E1335" s="102">
        <v>470.2</v>
      </c>
      <c r="F1335" s="102">
        <v>10.199999999999999</v>
      </c>
      <c r="G1335" s="26" t="s">
        <v>216</v>
      </c>
      <c r="H1335" s="26" t="s">
        <v>30</v>
      </c>
      <c r="I1335" s="26" t="s">
        <v>28</v>
      </c>
      <c r="J1335" s="28">
        <v>42963</v>
      </c>
      <c r="K1335" s="34">
        <v>58.588896669747669</v>
      </c>
      <c r="L1335" s="34">
        <v>1.1438638684213145</v>
      </c>
      <c r="M1335" s="34">
        <v>15.967833313435044</v>
      </c>
      <c r="N1335" s="34">
        <v>8.5219296436471836</v>
      </c>
      <c r="O1335" s="34">
        <v>0.22054258220626716</v>
      </c>
      <c r="P1335" s="34">
        <v>2.9478145069985815</v>
      </c>
      <c r="Q1335" s="34">
        <v>6.6450500691231351</v>
      </c>
      <c r="R1335" s="34">
        <v>3.9908074014773169</v>
      </c>
      <c r="S1335" s="34">
        <v>1.5107860244953677</v>
      </c>
      <c r="T1335" s="34">
        <v>0.25681601312451596</v>
      </c>
      <c r="U1335" s="34">
        <v>6.2053032816339008E-3</v>
      </c>
      <c r="V1335" s="34">
        <v>0.13314908932324276</v>
      </c>
      <c r="W1335" s="34">
        <v>8.896722643017882E-2</v>
      </c>
      <c r="X1335" s="34">
        <v>-2.2661711711447305E-2</v>
      </c>
      <c r="Y1335" s="30">
        <v>100</v>
      </c>
      <c r="Z1335" s="34">
        <v>98.303011523295382</v>
      </c>
      <c r="AA1335" s="44" t="s">
        <v>217</v>
      </c>
      <c r="AB1335" s="33" t="s">
        <v>218</v>
      </c>
      <c r="AF1335" s="45"/>
      <c r="AG1335" s="27"/>
    </row>
    <row r="1336" spans="1:33" s="31" customFormat="1" ht="12.75" customHeight="1" x14ac:dyDescent="0.2">
      <c r="A1336" s="26" t="s">
        <v>502</v>
      </c>
      <c r="B1336" s="31" t="s">
        <v>259</v>
      </c>
      <c r="C1336" s="26">
        <v>0</v>
      </c>
      <c r="D1336" s="27" t="s">
        <v>256</v>
      </c>
      <c r="E1336" s="102">
        <v>470.2</v>
      </c>
      <c r="F1336" s="102">
        <v>10.199999999999999</v>
      </c>
      <c r="G1336" s="26" t="s">
        <v>216</v>
      </c>
      <c r="H1336" s="26" t="s">
        <v>30</v>
      </c>
      <c r="I1336" s="26" t="s">
        <v>28</v>
      </c>
      <c r="J1336" s="28">
        <v>42963</v>
      </c>
      <c r="K1336" s="34">
        <v>60.258790668150326</v>
      </c>
      <c r="L1336" s="34">
        <v>1.1208519732424824</v>
      </c>
      <c r="M1336" s="34">
        <v>15.82956576777231</v>
      </c>
      <c r="N1336" s="34">
        <v>7.7713637136427751</v>
      </c>
      <c r="O1336" s="34">
        <v>0.21277902918975072</v>
      </c>
      <c r="P1336" s="34">
        <v>2.5119404554067142</v>
      </c>
      <c r="Q1336" s="34">
        <v>5.79895961146776</v>
      </c>
      <c r="R1336" s="34">
        <v>4.3754714587089225</v>
      </c>
      <c r="S1336" s="34">
        <v>1.7174790667558759</v>
      </c>
      <c r="T1336" s="34">
        <v>0.26207009666848119</v>
      </c>
      <c r="U1336" s="34">
        <v>5.0589403040834702E-2</v>
      </c>
      <c r="V1336" s="34">
        <v>5.4275458459488481E-2</v>
      </c>
      <c r="W1336" s="34">
        <v>7.3793654781772258E-2</v>
      </c>
      <c r="X1336" s="34">
        <v>-3.7930357287511395E-2</v>
      </c>
      <c r="Y1336" s="30">
        <v>99.999999999999972</v>
      </c>
      <c r="Z1336" s="34">
        <v>98.834927859577732</v>
      </c>
      <c r="AA1336" s="44" t="s">
        <v>217</v>
      </c>
      <c r="AB1336" s="33" t="s">
        <v>218</v>
      </c>
      <c r="AF1336" s="45"/>
      <c r="AG1336" s="27"/>
    </row>
    <row r="1337" spans="1:33" s="31" customFormat="1" ht="12.75" customHeight="1" x14ac:dyDescent="0.2">
      <c r="A1337" s="26" t="s">
        <v>502</v>
      </c>
      <c r="B1337" s="31" t="s">
        <v>259</v>
      </c>
      <c r="C1337" s="26">
        <v>0</v>
      </c>
      <c r="D1337" s="27" t="s">
        <v>256</v>
      </c>
      <c r="E1337" s="102">
        <v>470.2</v>
      </c>
      <c r="F1337" s="102">
        <v>10.199999999999999</v>
      </c>
      <c r="G1337" s="26" t="s">
        <v>216</v>
      </c>
      <c r="H1337" s="26" t="s">
        <v>30</v>
      </c>
      <c r="I1337" s="26" t="s">
        <v>28</v>
      </c>
      <c r="J1337" s="28">
        <v>42963</v>
      </c>
      <c r="K1337" s="34">
        <v>74.925206327732127</v>
      </c>
      <c r="L1337" s="34">
        <v>0.21489907330444277</v>
      </c>
      <c r="M1337" s="34">
        <v>14.012799676169363</v>
      </c>
      <c r="N1337" s="34">
        <v>1.51708375678195</v>
      </c>
      <c r="O1337" s="34">
        <v>9.5749491202026998E-2</v>
      </c>
      <c r="P1337" s="34">
        <v>0.45748238016219489</v>
      </c>
      <c r="Q1337" s="34">
        <v>2.5716193605001378</v>
      </c>
      <c r="R1337" s="34">
        <v>4.4982127023801777</v>
      </c>
      <c r="S1337" s="34">
        <v>1.5692775020697016</v>
      </c>
      <c r="T1337" s="34">
        <v>5.8360935478441449E-2</v>
      </c>
      <c r="U1337" s="34">
        <v>3.7914228059863039E-2</v>
      </c>
      <c r="V1337" s="34">
        <v>2.4265817926030007E-3</v>
      </c>
      <c r="W1337" s="34">
        <v>7.0912050190471809E-2</v>
      </c>
      <c r="X1337" s="34">
        <v>-3.1944065823503072E-2</v>
      </c>
      <c r="Y1337" s="30">
        <v>99.999999999999972</v>
      </c>
      <c r="Z1337" s="34">
        <v>93.368642357973613</v>
      </c>
      <c r="AA1337" s="44" t="s">
        <v>217</v>
      </c>
      <c r="AB1337" s="33" t="s">
        <v>218</v>
      </c>
      <c r="AF1337" s="45"/>
      <c r="AG1337" s="27"/>
    </row>
    <row r="1338" spans="1:33" s="31" customFormat="1" ht="12.75" customHeight="1" x14ac:dyDescent="0.2">
      <c r="A1338" s="26" t="s">
        <v>502</v>
      </c>
      <c r="B1338" s="31" t="s">
        <v>259</v>
      </c>
      <c r="C1338" s="26">
        <v>0</v>
      </c>
      <c r="D1338" s="27" t="s">
        <v>256</v>
      </c>
      <c r="E1338" s="102">
        <v>470.2</v>
      </c>
      <c r="F1338" s="102">
        <v>10.199999999999999</v>
      </c>
      <c r="G1338" s="26" t="s">
        <v>216</v>
      </c>
      <c r="H1338" s="26" t="s">
        <v>30</v>
      </c>
      <c r="I1338" s="26" t="s">
        <v>28</v>
      </c>
      <c r="J1338" s="28">
        <v>42963</v>
      </c>
      <c r="K1338" s="34">
        <v>70.412946421528929</v>
      </c>
      <c r="L1338" s="34">
        <v>0.43645994562745527</v>
      </c>
      <c r="M1338" s="34">
        <v>14.780480077996428</v>
      </c>
      <c r="N1338" s="34">
        <v>3.7136849125709919</v>
      </c>
      <c r="O1338" s="34">
        <v>0.14675292053484601</v>
      </c>
      <c r="P1338" s="34">
        <v>0.61317237865503094</v>
      </c>
      <c r="Q1338" s="34">
        <v>2.6638381786201579</v>
      </c>
      <c r="R1338" s="34">
        <v>5.1437752074769989</v>
      </c>
      <c r="S1338" s="34">
        <v>1.8591716635792552</v>
      </c>
      <c r="T1338" s="34">
        <v>4.2106094722888829E-2</v>
      </c>
      <c r="U1338" s="34">
        <v>7.9085867838663407E-2</v>
      </c>
      <c r="V1338" s="34">
        <v>4.3906671180496744E-2</v>
      </c>
      <c r="W1338" s="34">
        <v>0.12640449169788948</v>
      </c>
      <c r="X1338" s="34">
        <v>-6.1784832030036478E-2</v>
      </c>
      <c r="Y1338" s="30">
        <v>100</v>
      </c>
      <c r="Z1338" s="34">
        <v>94.580741217373188</v>
      </c>
      <c r="AA1338" s="44" t="s">
        <v>217</v>
      </c>
      <c r="AB1338" s="33" t="s">
        <v>218</v>
      </c>
      <c r="AF1338" s="45"/>
      <c r="AG1338" s="27"/>
    </row>
    <row r="1339" spans="1:33" s="31" customFormat="1" ht="12.75" customHeight="1" x14ac:dyDescent="0.2">
      <c r="A1339" s="26" t="s">
        <v>502</v>
      </c>
      <c r="B1339" s="31" t="s">
        <v>259</v>
      </c>
      <c r="C1339" s="26">
        <v>0</v>
      </c>
      <c r="D1339" s="27" t="s">
        <v>256</v>
      </c>
      <c r="E1339" s="102">
        <v>470.2</v>
      </c>
      <c r="F1339" s="102">
        <v>10.199999999999999</v>
      </c>
      <c r="G1339" s="26" t="s">
        <v>216</v>
      </c>
      <c r="H1339" s="26" t="s">
        <v>30</v>
      </c>
      <c r="I1339" s="26" t="s">
        <v>28</v>
      </c>
      <c r="J1339" s="28">
        <v>42963</v>
      </c>
      <c r="K1339" s="34">
        <v>58.478269327273111</v>
      </c>
      <c r="L1339" s="34">
        <v>1.1474122402018248</v>
      </c>
      <c r="M1339" s="34">
        <v>15.751060125942958</v>
      </c>
      <c r="N1339" s="34">
        <v>8.730388156828857</v>
      </c>
      <c r="O1339" s="34">
        <v>0.1490066789588039</v>
      </c>
      <c r="P1339" s="34">
        <v>2.7925012313842634</v>
      </c>
      <c r="Q1339" s="34">
        <v>6.1563455015098656</v>
      </c>
      <c r="R1339" s="34">
        <v>4.5716977671452419</v>
      </c>
      <c r="S1339" s="34">
        <v>1.72783716796248</v>
      </c>
      <c r="T1339" s="34">
        <v>0.30850065382311842</v>
      </c>
      <c r="U1339" s="34">
        <v>3.7631014645400578E-2</v>
      </c>
      <c r="V1339" s="34">
        <v>8.3731336728891242E-2</v>
      </c>
      <c r="W1339" s="34">
        <v>0.10516188925786978</v>
      </c>
      <c r="X1339" s="34">
        <v>-3.9543091662698253E-2</v>
      </c>
      <c r="Y1339" s="30">
        <v>99.999999999999972</v>
      </c>
      <c r="Z1339" s="34">
        <v>98.854629221502378</v>
      </c>
      <c r="AA1339" s="44" t="s">
        <v>217</v>
      </c>
      <c r="AB1339" s="33" t="s">
        <v>218</v>
      </c>
      <c r="AF1339" s="45"/>
      <c r="AG1339" s="27"/>
    </row>
    <row r="1340" spans="1:33" s="31" customFormat="1" ht="12.75" customHeight="1" x14ac:dyDescent="0.2">
      <c r="A1340" s="26" t="s">
        <v>502</v>
      </c>
      <c r="B1340" s="31" t="s">
        <v>259</v>
      </c>
      <c r="C1340" s="26">
        <v>0</v>
      </c>
      <c r="D1340" s="27" t="s">
        <v>256</v>
      </c>
      <c r="E1340" s="102">
        <v>470.2</v>
      </c>
      <c r="F1340" s="102">
        <v>10.199999999999999</v>
      </c>
      <c r="G1340" s="26" t="s">
        <v>216</v>
      </c>
      <c r="H1340" s="26" t="s">
        <v>30</v>
      </c>
      <c r="I1340" s="26" t="s">
        <v>28</v>
      </c>
      <c r="J1340" s="28">
        <v>42963</v>
      </c>
      <c r="K1340" s="34">
        <v>57.124668319971455</v>
      </c>
      <c r="L1340" s="34">
        <v>1.193393890027225</v>
      </c>
      <c r="M1340" s="34">
        <v>15.887493847523263</v>
      </c>
      <c r="N1340" s="34">
        <v>9.4776785485115873</v>
      </c>
      <c r="O1340" s="34">
        <v>0.21927462941348014</v>
      </c>
      <c r="P1340" s="34">
        <v>3.1791051187296144</v>
      </c>
      <c r="Q1340" s="34">
        <v>6.6778550597134965</v>
      </c>
      <c r="R1340" s="34">
        <v>3.9227024954846206</v>
      </c>
      <c r="S1340" s="34">
        <v>1.8702646327364165</v>
      </c>
      <c r="T1340" s="34">
        <v>0.29742303945615617</v>
      </c>
      <c r="U1340" s="34">
        <v>3.0395509594172719E-2</v>
      </c>
      <c r="V1340" s="34">
        <v>5.7044025710486293E-2</v>
      </c>
      <c r="W1340" s="34">
        <v>9.7462335683438678E-2</v>
      </c>
      <c r="X1340" s="34">
        <v>-3.4761452555415469E-2</v>
      </c>
      <c r="Y1340" s="30">
        <v>100</v>
      </c>
      <c r="Z1340" s="34">
        <v>98.36979343071215</v>
      </c>
      <c r="AA1340" s="44" t="s">
        <v>217</v>
      </c>
      <c r="AB1340" s="33" t="s">
        <v>218</v>
      </c>
      <c r="AF1340" s="45"/>
      <c r="AG1340" s="27"/>
    </row>
    <row r="1341" spans="1:33" s="31" customFormat="1" ht="12.75" customHeight="1" x14ac:dyDescent="0.2">
      <c r="A1341" s="26" t="s">
        <v>502</v>
      </c>
      <c r="B1341" s="31" t="s">
        <v>259</v>
      </c>
      <c r="C1341" s="26">
        <v>0</v>
      </c>
      <c r="D1341" s="27" t="s">
        <v>256</v>
      </c>
      <c r="E1341" s="102">
        <v>470.2</v>
      </c>
      <c r="F1341" s="102">
        <v>10.199999999999999</v>
      </c>
      <c r="G1341" s="26" t="s">
        <v>216</v>
      </c>
      <c r="H1341" s="26" t="s">
        <v>30</v>
      </c>
      <c r="I1341" s="26" t="s">
        <v>28</v>
      </c>
      <c r="J1341" s="28">
        <v>42963</v>
      </c>
      <c r="K1341" s="34">
        <v>59.406068145310819</v>
      </c>
      <c r="L1341" s="34">
        <v>1.1067854249189595</v>
      </c>
      <c r="M1341" s="34">
        <v>16.108647867422295</v>
      </c>
      <c r="N1341" s="34">
        <v>7.9763314236744494</v>
      </c>
      <c r="O1341" s="34">
        <v>0.11876981986656755</v>
      </c>
      <c r="P1341" s="34">
        <v>2.4252119584193879</v>
      </c>
      <c r="Q1341" s="34">
        <v>5.9507411582403575</v>
      </c>
      <c r="R1341" s="34">
        <v>4.7843886099095592</v>
      </c>
      <c r="S1341" s="34">
        <v>1.7299293793534609</v>
      </c>
      <c r="T1341" s="34">
        <v>0.23997865539444779</v>
      </c>
      <c r="U1341" s="34">
        <v>0</v>
      </c>
      <c r="V1341" s="34">
        <v>6.241448758982622E-2</v>
      </c>
      <c r="W1341" s="34">
        <v>0.11712814477982932</v>
      </c>
      <c r="X1341" s="34">
        <v>-2.6395074879961535E-2</v>
      </c>
      <c r="Y1341" s="30">
        <v>100</v>
      </c>
      <c r="Z1341" s="34">
        <v>98.762463504433342</v>
      </c>
      <c r="AA1341" s="44" t="s">
        <v>217</v>
      </c>
      <c r="AB1341" s="33" t="s">
        <v>218</v>
      </c>
      <c r="AF1341" s="45"/>
      <c r="AG1341" s="27"/>
    </row>
    <row r="1342" spans="1:33" s="31" customFormat="1" ht="12.75" customHeight="1" x14ac:dyDescent="0.2">
      <c r="A1342" s="26" t="s">
        <v>502</v>
      </c>
      <c r="B1342" s="31" t="s">
        <v>259</v>
      </c>
      <c r="C1342" s="26">
        <v>0</v>
      </c>
      <c r="D1342" s="27" t="s">
        <v>256</v>
      </c>
      <c r="E1342" s="102">
        <v>470.2</v>
      </c>
      <c r="F1342" s="102">
        <v>10.199999999999999</v>
      </c>
      <c r="G1342" s="26" t="s">
        <v>216</v>
      </c>
      <c r="H1342" s="26" t="s">
        <v>30</v>
      </c>
      <c r="I1342" s="26" t="s">
        <v>28</v>
      </c>
      <c r="J1342" s="28">
        <v>42963</v>
      </c>
      <c r="K1342" s="34">
        <v>60.14645463765612</v>
      </c>
      <c r="L1342" s="34">
        <v>1.1377234688621702</v>
      </c>
      <c r="M1342" s="34">
        <v>15.903856685071286</v>
      </c>
      <c r="N1342" s="34">
        <v>7.7040018455819776</v>
      </c>
      <c r="O1342" s="34">
        <v>0.23911929331321569</v>
      </c>
      <c r="P1342" s="34">
        <v>2.5675298977714625</v>
      </c>
      <c r="Q1342" s="34">
        <v>5.7642128759996352</v>
      </c>
      <c r="R1342" s="34">
        <v>4.3084617557426679</v>
      </c>
      <c r="S1342" s="34">
        <v>1.7619954968916005</v>
      </c>
      <c r="T1342" s="34">
        <v>0.26406063790533502</v>
      </c>
      <c r="U1342" s="34">
        <v>6.8088205553593614E-2</v>
      </c>
      <c r="V1342" s="34">
        <v>9.0662106421416269E-2</v>
      </c>
      <c r="W1342" s="34">
        <v>9.3593247388571665E-2</v>
      </c>
      <c r="X1342" s="34">
        <v>-4.9760154159056304E-2</v>
      </c>
      <c r="Y1342" s="30">
        <v>99.999999999999972</v>
      </c>
      <c r="Z1342" s="34">
        <v>98.695507472443964</v>
      </c>
      <c r="AA1342" s="44" t="s">
        <v>217</v>
      </c>
      <c r="AB1342" s="33" t="s">
        <v>218</v>
      </c>
      <c r="AF1342" s="45"/>
      <c r="AG1342" s="27"/>
    </row>
    <row r="1343" spans="1:33" s="31" customFormat="1" ht="12.75" customHeight="1" x14ac:dyDescent="0.2">
      <c r="A1343" s="26" t="s">
        <v>502</v>
      </c>
      <c r="B1343" s="31" t="s">
        <v>259</v>
      </c>
      <c r="C1343" s="26">
        <v>0</v>
      </c>
      <c r="D1343" s="27" t="s">
        <v>256</v>
      </c>
      <c r="E1343" s="102">
        <v>470.2</v>
      </c>
      <c r="F1343" s="102">
        <v>10.199999999999999</v>
      </c>
      <c r="G1343" s="26" t="s">
        <v>216</v>
      </c>
      <c r="H1343" s="26" t="s">
        <v>30</v>
      </c>
      <c r="I1343" s="26" t="s">
        <v>28</v>
      </c>
      <c r="J1343" s="28">
        <v>42963</v>
      </c>
      <c r="K1343" s="34">
        <v>58.217442526810949</v>
      </c>
      <c r="L1343" s="34">
        <v>1.146180780425466</v>
      </c>
      <c r="M1343" s="34">
        <v>15.881502021878736</v>
      </c>
      <c r="N1343" s="34">
        <v>8.1931852148537274</v>
      </c>
      <c r="O1343" s="34">
        <v>0.25311607275450565</v>
      </c>
      <c r="P1343" s="34">
        <v>2.9790538900268806</v>
      </c>
      <c r="Q1343" s="34">
        <v>6.374510114264818</v>
      </c>
      <c r="R1343" s="34">
        <v>4.6587879322965478</v>
      </c>
      <c r="S1343" s="34">
        <v>1.6036108669553459</v>
      </c>
      <c r="T1343" s="34">
        <v>0.2996267395408444</v>
      </c>
      <c r="U1343" s="34">
        <v>6.4854640328262894E-2</v>
      </c>
      <c r="V1343" s="34">
        <v>0.26794061352528564</v>
      </c>
      <c r="W1343" s="34">
        <v>0.11294912792081949</v>
      </c>
      <c r="X1343" s="34">
        <v>-5.2760541582196029E-2</v>
      </c>
      <c r="Y1343" s="30">
        <v>99.999999999999986</v>
      </c>
      <c r="Z1343" s="34">
        <v>98.373839831776394</v>
      </c>
      <c r="AA1343" s="44" t="s">
        <v>217</v>
      </c>
      <c r="AB1343" s="33" t="s">
        <v>218</v>
      </c>
      <c r="AF1343" s="45"/>
      <c r="AG1343" s="27"/>
    </row>
    <row r="1344" spans="1:33" s="40" customFormat="1" ht="12.75" customHeight="1" x14ac:dyDescent="0.2">
      <c r="A1344" s="35" t="s">
        <v>502</v>
      </c>
      <c r="B1344" s="40" t="s">
        <v>259</v>
      </c>
      <c r="C1344" s="35">
        <v>0</v>
      </c>
      <c r="D1344" s="36" t="s">
        <v>256</v>
      </c>
      <c r="E1344" s="103">
        <v>470.2</v>
      </c>
      <c r="F1344" s="103">
        <v>10.199999999999999</v>
      </c>
      <c r="G1344" s="35" t="s">
        <v>216</v>
      </c>
      <c r="H1344" s="35" t="s">
        <v>30</v>
      </c>
      <c r="I1344" s="35" t="s">
        <v>28</v>
      </c>
      <c r="J1344" s="37">
        <v>42963</v>
      </c>
      <c r="K1344" s="43">
        <v>58.131045437393951</v>
      </c>
      <c r="L1344" s="43">
        <v>1.1370157458534011</v>
      </c>
      <c r="M1344" s="43">
        <v>15.98839410173518</v>
      </c>
      <c r="N1344" s="43">
        <v>8.7747706753859376</v>
      </c>
      <c r="O1344" s="43">
        <v>0.16911742709807978</v>
      </c>
      <c r="P1344" s="43">
        <v>2.9823732174837163</v>
      </c>
      <c r="Q1344" s="43">
        <v>6.7120535942641624</v>
      </c>
      <c r="R1344" s="43">
        <v>4.0311176178624955</v>
      </c>
      <c r="S1344" s="43">
        <v>1.4818832452154465</v>
      </c>
      <c r="T1344" s="43">
        <v>0.26969566125116046</v>
      </c>
      <c r="U1344" s="43">
        <v>0.10745367209119872</v>
      </c>
      <c r="V1344" s="43">
        <v>0.18649967156316982</v>
      </c>
      <c r="W1344" s="43">
        <v>9.529953597876803E-2</v>
      </c>
      <c r="X1344" s="43">
        <v>-6.6719603176683726E-2</v>
      </c>
      <c r="Y1344" s="39">
        <v>99.999999999999986</v>
      </c>
      <c r="Z1344" s="43">
        <v>98.274910428723686</v>
      </c>
      <c r="AA1344" s="46" t="s">
        <v>217</v>
      </c>
      <c r="AB1344" s="42" t="s">
        <v>218</v>
      </c>
      <c r="AF1344" s="49"/>
      <c r="AG1344" s="36"/>
    </row>
    <row r="1345" spans="1:33" s="31" customFormat="1" ht="12.75" customHeight="1" x14ac:dyDescent="0.2">
      <c r="A1345" s="26" t="s">
        <v>503</v>
      </c>
      <c r="B1345" s="31" t="s">
        <v>261</v>
      </c>
      <c r="C1345" s="26">
        <v>0</v>
      </c>
      <c r="D1345" s="27" t="s">
        <v>260</v>
      </c>
      <c r="E1345" s="101">
        <v>476.6</v>
      </c>
      <c r="F1345" s="101">
        <v>6.4</v>
      </c>
      <c r="G1345" s="26" t="s">
        <v>216</v>
      </c>
      <c r="H1345" s="26" t="s">
        <v>30</v>
      </c>
      <c r="I1345" s="26" t="s">
        <v>28</v>
      </c>
      <c r="J1345" s="28">
        <v>42963</v>
      </c>
      <c r="K1345" s="34">
        <v>77.172443612987124</v>
      </c>
      <c r="L1345" s="34">
        <v>0.16684622832325749</v>
      </c>
      <c r="M1345" s="34">
        <v>13.013701610596376</v>
      </c>
      <c r="N1345" s="34">
        <v>0.78438456345982588</v>
      </c>
      <c r="O1345" s="34">
        <v>2.7293510513150331E-2</v>
      </c>
      <c r="P1345" s="34">
        <v>0.14650024943620979</v>
      </c>
      <c r="Q1345" s="34">
        <v>0.95008961641112155</v>
      </c>
      <c r="R1345" s="34">
        <v>3.6425925513349888</v>
      </c>
      <c r="S1345" s="34">
        <v>3.856742982710351</v>
      </c>
      <c r="T1345" s="34">
        <v>4.0024997842919831E-2</v>
      </c>
      <c r="U1345" s="34">
        <v>8.3762842609323415E-2</v>
      </c>
      <c r="V1345" s="34">
        <v>3.2009011419259555E-2</v>
      </c>
      <c r="W1345" s="34">
        <v>0.1534591258951476</v>
      </c>
      <c r="X1345" s="34">
        <v>-6.985090353908123E-2</v>
      </c>
      <c r="Y1345" s="30">
        <v>99.999999999999957</v>
      </c>
      <c r="Z1345" s="34">
        <v>95.627127142273324</v>
      </c>
      <c r="AA1345" s="44" t="s">
        <v>217</v>
      </c>
      <c r="AB1345" s="33" t="s">
        <v>218</v>
      </c>
      <c r="AF1345" s="45"/>
      <c r="AG1345" s="27"/>
    </row>
    <row r="1346" spans="1:33" s="31" customFormat="1" ht="12.75" customHeight="1" x14ac:dyDescent="0.2">
      <c r="A1346" s="26" t="s">
        <v>503</v>
      </c>
      <c r="B1346" s="31" t="s">
        <v>261</v>
      </c>
      <c r="C1346" s="26">
        <v>0</v>
      </c>
      <c r="D1346" s="27" t="s">
        <v>260</v>
      </c>
      <c r="E1346" s="102">
        <v>476.6</v>
      </c>
      <c r="F1346" s="102">
        <v>6.4</v>
      </c>
      <c r="G1346" s="26" t="s">
        <v>216</v>
      </c>
      <c r="H1346" s="26" t="s">
        <v>30</v>
      </c>
      <c r="I1346" s="26" t="s">
        <v>28</v>
      </c>
      <c r="J1346" s="28">
        <v>42963</v>
      </c>
      <c r="K1346" s="34">
        <v>77.196166229780246</v>
      </c>
      <c r="L1346" s="34">
        <v>0.11261630941224571</v>
      </c>
      <c r="M1346" s="34">
        <v>12.989798290009617</v>
      </c>
      <c r="N1346" s="34">
        <v>0.77437252819769198</v>
      </c>
      <c r="O1346" s="34">
        <v>9.9170593518156991E-2</v>
      </c>
      <c r="P1346" s="34">
        <v>0.18414456354773309</v>
      </c>
      <c r="Q1346" s="34">
        <v>0.99436503194216119</v>
      </c>
      <c r="R1346" s="34">
        <v>3.8039188762800502</v>
      </c>
      <c r="S1346" s="34">
        <v>3.6324157946860289</v>
      </c>
      <c r="T1346" s="34">
        <v>4.4516296725200889E-2</v>
      </c>
      <c r="U1346" s="34">
        <v>2.894709216205664E-2</v>
      </c>
      <c r="V1346" s="34">
        <v>2.7629205784305309E-2</v>
      </c>
      <c r="W1346" s="34">
        <v>0.1602372372235947</v>
      </c>
      <c r="X1346" s="34">
        <v>-4.8298049269103749E-2</v>
      </c>
      <c r="Y1346" s="30">
        <v>99.999999999999986</v>
      </c>
      <c r="Z1346" s="34">
        <v>93.273617428803945</v>
      </c>
      <c r="AA1346" s="44" t="s">
        <v>217</v>
      </c>
      <c r="AB1346" s="33" t="s">
        <v>218</v>
      </c>
      <c r="AF1346" s="45"/>
      <c r="AG1346" s="27"/>
    </row>
    <row r="1347" spans="1:33" s="31" customFormat="1" ht="12.75" customHeight="1" x14ac:dyDescent="0.2">
      <c r="A1347" s="26" t="s">
        <v>503</v>
      </c>
      <c r="B1347" s="31" t="s">
        <v>262</v>
      </c>
      <c r="C1347" s="26">
        <v>0</v>
      </c>
      <c r="D1347" s="27" t="s">
        <v>260</v>
      </c>
      <c r="E1347" s="102">
        <v>476.6</v>
      </c>
      <c r="F1347" s="102">
        <v>6.4</v>
      </c>
      <c r="G1347" s="26" t="s">
        <v>216</v>
      </c>
      <c r="H1347" s="26" t="s">
        <v>30</v>
      </c>
      <c r="I1347" s="26" t="s">
        <v>28</v>
      </c>
      <c r="J1347" s="28">
        <v>42963</v>
      </c>
      <c r="K1347" s="34">
        <v>77.70888379343134</v>
      </c>
      <c r="L1347" s="34">
        <v>0.1435454547607935</v>
      </c>
      <c r="M1347" s="34">
        <v>12.556780381329691</v>
      </c>
      <c r="N1347" s="34">
        <v>0.72743061237796969</v>
      </c>
      <c r="O1347" s="34">
        <v>2.8312344239906716E-2</v>
      </c>
      <c r="P1347" s="34">
        <v>9.1678950756194269E-2</v>
      </c>
      <c r="Q1347" s="34">
        <v>0.89412725325800002</v>
      </c>
      <c r="R1347" s="34">
        <v>3.5598127629851466</v>
      </c>
      <c r="S1347" s="34">
        <v>4.0823075663563415</v>
      </c>
      <c r="T1347" s="34">
        <v>0</v>
      </c>
      <c r="U1347" s="34">
        <v>6.1414370776038264E-2</v>
      </c>
      <c r="V1347" s="34">
        <v>1.5747304816926731E-2</v>
      </c>
      <c r="W1347" s="34">
        <v>0.20114672729820107</v>
      </c>
      <c r="X1347" s="34">
        <v>-7.1187522386540303E-2</v>
      </c>
      <c r="Y1347" s="30">
        <v>100</v>
      </c>
      <c r="Z1347" s="34">
        <v>93.951951751515011</v>
      </c>
      <c r="AA1347" s="44" t="s">
        <v>217</v>
      </c>
      <c r="AB1347" s="33" t="s">
        <v>218</v>
      </c>
      <c r="AF1347" s="45"/>
      <c r="AG1347" s="27"/>
    </row>
    <row r="1348" spans="1:33" s="31" customFormat="1" ht="12.75" customHeight="1" x14ac:dyDescent="0.2">
      <c r="A1348" s="26" t="s">
        <v>503</v>
      </c>
      <c r="B1348" s="31" t="s">
        <v>262</v>
      </c>
      <c r="C1348" s="26">
        <v>0</v>
      </c>
      <c r="D1348" s="27" t="s">
        <v>260</v>
      </c>
      <c r="E1348" s="102">
        <v>476.6</v>
      </c>
      <c r="F1348" s="102">
        <v>6.4</v>
      </c>
      <c r="G1348" s="26" t="s">
        <v>216</v>
      </c>
      <c r="H1348" s="26" t="s">
        <v>30</v>
      </c>
      <c r="I1348" s="26" t="s">
        <v>28</v>
      </c>
      <c r="J1348" s="28">
        <v>42963</v>
      </c>
      <c r="K1348" s="34">
        <v>77.359912104668865</v>
      </c>
      <c r="L1348" s="34">
        <v>0.18507566709721013</v>
      </c>
      <c r="M1348" s="34">
        <v>12.731634912966005</v>
      </c>
      <c r="N1348" s="34">
        <v>0.80063084090232384</v>
      </c>
      <c r="O1348" s="34">
        <v>5.40640559174674E-2</v>
      </c>
      <c r="P1348" s="34">
        <v>0.13413929680184697</v>
      </c>
      <c r="Q1348" s="34">
        <v>0.96286334076769275</v>
      </c>
      <c r="R1348" s="34">
        <v>3.6392919184797767</v>
      </c>
      <c r="S1348" s="34">
        <v>3.9428835853219062</v>
      </c>
      <c r="T1348" s="34">
        <v>1.9405149954730156E-2</v>
      </c>
      <c r="U1348" s="34">
        <v>3.2353293304941119E-2</v>
      </c>
      <c r="V1348" s="34">
        <v>9.2097003175908004E-3</v>
      </c>
      <c r="W1348" s="34">
        <v>0.18351379396006134</v>
      </c>
      <c r="X1348" s="34">
        <v>-5.4977660460389335E-2</v>
      </c>
      <c r="Y1348" s="30">
        <v>100.00000000000001</v>
      </c>
      <c r="Z1348" s="34">
        <v>93.962613677282718</v>
      </c>
      <c r="AA1348" s="44" t="s">
        <v>217</v>
      </c>
      <c r="AB1348" s="33" t="s">
        <v>218</v>
      </c>
      <c r="AF1348" s="45"/>
      <c r="AG1348" s="27"/>
    </row>
    <row r="1349" spans="1:33" s="31" customFormat="1" ht="12.75" customHeight="1" x14ac:dyDescent="0.2">
      <c r="A1349" s="26" t="s">
        <v>503</v>
      </c>
      <c r="B1349" s="31" t="s">
        <v>262</v>
      </c>
      <c r="C1349" s="26">
        <v>0</v>
      </c>
      <c r="D1349" s="27" t="s">
        <v>260</v>
      </c>
      <c r="E1349" s="102">
        <v>476.6</v>
      </c>
      <c r="F1349" s="102">
        <v>6.4</v>
      </c>
      <c r="G1349" s="26" t="s">
        <v>216</v>
      </c>
      <c r="H1349" s="26" t="s">
        <v>30</v>
      </c>
      <c r="I1349" s="26" t="s">
        <v>28</v>
      </c>
      <c r="J1349" s="28">
        <v>42963</v>
      </c>
      <c r="K1349" s="34">
        <v>77.696782305252981</v>
      </c>
      <c r="L1349" s="34">
        <v>0.11918614817365518</v>
      </c>
      <c r="M1349" s="34">
        <v>12.526695354101131</v>
      </c>
      <c r="N1349" s="34">
        <v>0.69797954202187418</v>
      </c>
      <c r="O1349" s="34">
        <v>3.5409552510193509E-2</v>
      </c>
      <c r="P1349" s="34">
        <v>7.9273196944973229E-2</v>
      </c>
      <c r="Q1349" s="34">
        <v>0.88206959662539841</v>
      </c>
      <c r="R1349" s="34">
        <v>3.572416629272039</v>
      </c>
      <c r="S1349" s="34">
        <v>4.2199272713517439</v>
      </c>
      <c r="T1349" s="34">
        <v>3.4106437295996191E-3</v>
      </c>
      <c r="U1349" s="34">
        <v>0</v>
      </c>
      <c r="V1349" s="34">
        <v>3.011759216852217E-2</v>
      </c>
      <c r="W1349" s="34">
        <v>0.17650879849455031</v>
      </c>
      <c r="X1349" s="34">
        <v>-3.977663064665922E-2</v>
      </c>
      <c r="Y1349" s="30">
        <v>100</v>
      </c>
      <c r="Z1349" s="34">
        <v>93.195190734195648</v>
      </c>
      <c r="AA1349" s="44" t="s">
        <v>217</v>
      </c>
      <c r="AB1349" s="33" t="s">
        <v>218</v>
      </c>
      <c r="AF1349" s="45"/>
      <c r="AG1349" s="27"/>
    </row>
    <row r="1350" spans="1:33" s="31" customFormat="1" ht="12.75" customHeight="1" x14ac:dyDescent="0.2">
      <c r="A1350" s="26" t="s">
        <v>503</v>
      </c>
      <c r="B1350" s="31" t="s">
        <v>262</v>
      </c>
      <c r="C1350" s="26">
        <v>0</v>
      </c>
      <c r="D1350" s="27" t="s">
        <v>260</v>
      </c>
      <c r="E1350" s="102">
        <v>476.6</v>
      </c>
      <c r="F1350" s="102">
        <v>6.4</v>
      </c>
      <c r="G1350" s="26" t="s">
        <v>216</v>
      </c>
      <c r="H1350" s="26" t="s">
        <v>30</v>
      </c>
      <c r="I1350" s="26" t="s">
        <v>28</v>
      </c>
      <c r="J1350" s="28">
        <v>42963</v>
      </c>
      <c r="K1350" s="34">
        <v>77.250838913335258</v>
      </c>
      <c r="L1350" s="34">
        <v>0.13319973620006262</v>
      </c>
      <c r="M1350" s="34">
        <v>12.929629669399279</v>
      </c>
      <c r="N1350" s="34">
        <v>0.76166759651086391</v>
      </c>
      <c r="O1350" s="34">
        <v>5.7209876315832367E-2</v>
      </c>
      <c r="P1350" s="34">
        <v>0.14968795484211994</v>
      </c>
      <c r="Q1350" s="34">
        <v>0.98379149673435262</v>
      </c>
      <c r="R1350" s="34">
        <v>3.7979804179439767</v>
      </c>
      <c r="S1350" s="34">
        <v>3.6950763743703341</v>
      </c>
      <c r="T1350" s="34">
        <v>3.1097940754930505E-2</v>
      </c>
      <c r="U1350" s="34">
        <v>4.0278276891477567E-2</v>
      </c>
      <c r="V1350" s="34">
        <v>5.7542396569208142E-2</v>
      </c>
      <c r="W1350" s="34">
        <v>0.16647386086393384</v>
      </c>
      <c r="X1350" s="34">
        <v>-5.4474510731649474E-2</v>
      </c>
      <c r="Y1350" s="30">
        <v>99.999999999999986</v>
      </c>
      <c r="Z1350" s="34">
        <v>95.088476856128494</v>
      </c>
      <c r="AA1350" s="44" t="s">
        <v>217</v>
      </c>
      <c r="AB1350" s="33" t="s">
        <v>218</v>
      </c>
      <c r="AF1350" s="45"/>
      <c r="AG1350" s="27"/>
    </row>
    <row r="1351" spans="1:33" s="31" customFormat="1" ht="12.75" customHeight="1" x14ac:dyDescent="0.2">
      <c r="A1351" s="26" t="s">
        <v>503</v>
      </c>
      <c r="B1351" s="31" t="s">
        <v>262</v>
      </c>
      <c r="C1351" s="26">
        <v>0</v>
      </c>
      <c r="D1351" s="27" t="s">
        <v>260</v>
      </c>
      <c r="E1351" s="102">
        <v>476.6</v>
      </c>
      <c r="F1351" s="102">
        <v>6.4</v>
      </c>
      <c r="G1351" s="26" t="s">
        <v>216</v>
      </c>
      <c r="H1351" s="26" t="s">
        <v>30</v>
      </c>
      <c r="I1351" s="26" t="s">
        <v>28</v>
      </c>
      <c r="J1351" s="28">
        <v>42963</v>
      </c>
      <c r="K1351" s="34">
        <v>76.426142998719271</v>
      </c>
      <c r="L1351" s="34">
        <v>0.29697108320020515</v>
      </c>
      <c r="M1351" s="34">
        <v>12.518097190525761</v>
      </c>
      <c r="N1351" s="34">
        <v>1.3893521691970732</v>
      </c>
      <c r="O1351" s="34">
        <v>3.9470224370360601E-2</v>
      </c>
      <c r="P1351" s="34">
        <v>0.26032827947720683</v>
      </c>
      <c r="Q1351" s="34">
        <v>1.3211655721128364</v>
      </c>
      <c r="R1351" s="34">
        <v>3.5441304419259336</v>
      </c>
      <c r="S1351" s="34">
        <v>4.0006662821385577</v>
      </c>
      <c r="T1351" s="34">
        <v>4.6200236874081459E-2</v>
      </c>
      <c r="U1351" s="34">
        <v>0</v>
      </c>
      <c r="V1351" s="34">
        <v>3.1351801970157495E-2</v>
      </c>
      <c r="W1351" s="34">
        <v>0.1628142560670415</v>
      </c>
      <c r="X1351" s="34">
        <v>-3.6690536578488225E-2</v>
      </c>
      <c r="Y1351" s="30">
        <v>99.999999999999986</v>
      </c>
      <c r="Z1351" s="34">
        <v>95.261682951655558</v>
      </c>
      <c r="AA1351" s="44" t="s">
        <v>217</v>
      </c>
      <c r="AB1351" s="33" t="s">
        <v>218</v>
      </c>
      <c r="AF1351" s="45"/>
      <c r="AG1351" s="27"/>
    </row>
    <row r="1352" spans="1:33" s="31" customFormat="1" ht="12.75" customHeight="1" x14ac:dyDescent="0.2">
      <c r="A1352" s="26" t="s">
        <v>503</v>
      </c>
      <c r="B1352" s="31" t="s">
        <v>262</v>
      </c>
      <c r="C1352" s="26">
        <v>0</v>
      </c>
      <c r="D1352" s="27" t="s">
        <v>260</v>
      </c>
      <c r="E1352" s="102">
        <v>476.6</v>
      </c>
      <c r="F1352" s="102">
        <v>6.4</v>
      </c>
      <c r="G1352" s="26" t="s">
        <v>216</v>
      </c>
      <c r="H1352" s="26" t="s">
        <v>30</v>
      </c>
      <c r="I1352" s="26" t="s">
        <v>28</v>
      </c>
      <c r="J1352" s="28">
        <v>42963</v>
      </c>
      <c r="K1352" s="34">
        <v>77.446872008602114</v>
      </c>
      <c r="L1352" s="34">
        <v>0.10107439450162688</v>
      </c>
      <c r="M1352" s="34">
        <v>12.654597594885365</v>
      </c>
      <c r="N1352" s="34">
        <v>0.80479364257567498</v>
      </c>
      <c r="O1352" s="34">
        <v>6.3741447281839364E-2</v>
      </c>
      <c r="P1352" s="34">
        <v>0.13405865438688577</v>
      </c>
      <c r="Q1352" s="34">
        <v>0.91232840930890557</v>
      </c>
      <c r="R1352" s="34">
        <v>3.6184934756127762</v>
      </c>
      <c r="S1352" s="34">
        <v>4.0673346891187245</v>
      </c>
      <c r="T1352" s="34">
        <v>2.3806001467800549E-2</v>
      </c>
      <c r="U1352" s="34">
        <v>4.5919003140535597E-2</v>
      </c>
      <c r="V1352" s="34">
        <v>9.0645959611767527E-3</v>
      </c>
      <c r="W1352" s="34">
        <v>0.17717778943734602</v>
      </c>
      <c r="X1352" s="34">
        <v>-5.9261706280783845E-2</v>
      </c>
      <c r="Y1352" s="30">
        <v>100.00000000000001</v>
      </c>
      <c r="Z1352" s="34">
        <v>95.385345944792476</v>
      </c>
      <c r="AA1352" s="44" t="s">
        <v>217</v>
      </c>
      <c r="AB1352" s="33" t="s">
        <v>218</v>
      </c>
      <c r="AF1352" s="45"/>
      <c r="AG1352" s="27"/>
    </row>
    <row r="1353" spans="1:33" s="31" customFormat="1" ht="12.75" customHeight="1" x14ac:dyDescent="0.2">
      <c r="A1353" s="26" t="s">
        <v>503</v>
      </c>
      <c r="B1353" s="31" t="s">
        <v>262</v>
      </c>
      <c r="C1353" s="26">
        <v>0</v>
      </c>
      <c r="D1353" s="27" t="s">
        <v>260</v>
      </c>
      <c r="E1353" s="102">
        <v>476.6</v>
      </c>
      <c r="F1353" s="102">
        <v>6.4</v>
      </c>
      <c r="G1353" s="26" t="s">
        <v>216</v>
      </c>
      <c r="H1353" s="26" t="s">
        <v>30</v>
      </c>
      <c r="I1353" s="26" t="s">
        <v>28</v>
      </c>
      <c r="J1353" s="28">
        <v>42963</v>
      </c>
      <c r="K1353" s="34">
        <v>75.847532504609561</v>
      </c>
      <c r="L1353" s="34">
        <v>0.30906971245102061</v>
      </c>
      <c r="M1353" s="34">
        <v>12.90404996334761</v>
      </c>
      <c r="N1353" s="34">
        <v>1.3638496953604498</v>
      </c>
      <c r="O1353" s="34">
        <v>6.7302949379769522E-2</v>
      </c>
      <c r="P1353" s="34">
        <v>0.27726327164383102</v>
      </c>
      <c r="Q1353" s="34">
        <v>1.3778196781938774</v>
      </c>
      <c r="R1353" s="34">
        <v>3.722042611391724</v>
      </c>
      <c r="S1353" s="34">
        <v>3.9694905422410058</v>
      </c>
      <c r="T1353" s="34">
        <v>5.4922817888505469E-2</v>
      </c>
      <c r="U1353" s="34">
        <v>0</v>
      </c>
      <c r="V1353" s="34">
        <v>4.3748955168542063E-3</v>
      </c>
      <c r="W1353" s="34">
        <v>0.1320359348414798</v>
      </c>
      <c r="X1353" s="34">
        <v>-2.9754576865685591E-2</v>
      </c>
      <c r="Y1353" s="30">
        <v>100.00000000000001</v>
      </c>
      <c r="Z1353" s="34">
        <v>94.200923710272491</v>
      </c>
      <c r="AA1353" s="44" t="s">
        <v>217</v>
      </c>
      <c r="AB1353" s="33" t="s">
        <v>218</v>
      </c>
      <c r="AF1353" s="27"/>
      <c r="AG1353" s="27"/>
    </row>
    <row r="1354" spans="1:33" s="31" customFormat="1" ht="12.75" customHeight="1" x14ac:dyDescent="0.2">
      <c r="A1354" s="26" t="s">
        <v>503</v>
      </c>
      <c r="B1354" s="31" t="s">
        <v>262</v>
      </c>
      <c r="C1354" s="26">
        <v>0</v>
      </c>
      <c r="D1354" s="27" t="s">
        <v>260</v>
      </c>
      <c r="E1354" s="102">
        <v>476.6</v>
      </c>
      <c r="F1354" s="102">
        <v>6.4</v>
      </c>
      <c r="G1354" s="26" t="s">
        <v>216</v>
      </c>
      <c r="H1354" s="26" t="s">
        <v>30</v>
      </c>
      <c r="I1354" s="26" t="s">
        <v>28</v>
      </c>
      <c r="J1354" s="28">
        <v>42963</v>
      </c>
      <c r="K1354" s="34">
        <v>77.752645679276341</v>
      </c>
      <c r="L1354" s="34">
        <v>0.12469043573361899</v>
      </c>
      <c r="M1354" s="34">
        <v>12.610336414233705</v>
      </c>
      <c r="N1354" s="34">
        <v>0.65553659574077705</v>
      </c>
      <c r="O1354" s="34">
        <v>6.7265786222706937E-3</v>
      </c>
      <c r="P1354" s="34">
        <v>9.5734783225289444E-2</v>
      </c>
      <c r="Q1354" s="34">
        <v>0.87807159381073474</v>
      </c>
      <c r="R1354" s="34">
        <v>3.6008272258072593</v>
      </c>
      <c r="S1354" s="34">
        <v>4.1379630843523225</v>
      </c>
      <c r="T1354" s="34">
        <v>0</v>
      </c>
      <c r="U1354" s="34">
        <v>6.3061674583787756E-3</v>
      </c>
      <c r="V1354" s="34">
        <v>0</v>
      </c>
      <c r="W1354" s="34">
        <v>0.17274515600259588</v>
      </c>
      <c r="X1354" s="34">
        <v>-4.1583714263267825E-2</v>
      </c>
      <c r="Y1354" s="30">
        <v>100.00000000000001</v>
      </c>
      <c r="Z1354" s="34">
        <v>95.144951979161576</v>
      </c>
      <c r="AA1354" s="44" t="s">
        <v>217</v>
      </c>
      <c r="AB1354" s="33" t="s">
        <v>218</v>
      </c>
      <c r="AF1354" s="27"/>
      <c r="AG1354" s="27"/>
    </row>
    <row r="1355" spans="1:33" s="31" customFormat="1" ht="12.75" customHeight="1" x14ac:dyDescent="0.2">
      <c r="A1355" s="26" t="s">
        <v>503</v>
      </c>
      <c r="B1355" s="31" t="s">
        <v>262</v>
      </c>
      <c r="C1355" s="26">
        <v>0</v>
      </c>
      <c r="D1355" s="27" t="s">
        <v>260</v>
      </c>
      <c r="E1355" s="102">
        <v>476.6</v>
      </c>
      <c r="F1355" s="102">
        <v>6.4</v>
      </c>
      <c r="G1355" s="26" t="s">
        <v>216</v>
      </c>
      <c r="H1355" s="26" t="s">
        <v>30</v>
      </c>
      <c r="I1355" s="26" t="s">
        <v>28</v>
      </c>
      <c r="J1355" s="28">
        <v>42963</v>
      </c>
      <c r="K1355" s="34">
        <v>77.889836463078439</v>
      </c>
      <c r="L1355" s="34">
        <v>0.11948134193564014</v>
      </c>
      <c r="M1355" s="34">
        <v>12.344977713866541</v>
      </c>
      <c r="N1355" s="34">
        <v>0.77798323788129675</v>
      </c>
      <c r="O1355" s="34">
        <v>6.7134908501787743E-2</v>
      </c>
      <c r="P1355" s="34">
        <v>0.10209959404151801</v>
      </c>
      <c r="Q1355" s="34">
        <v>0.91113297769283774</v>
      </c>
      <c r="R1355" s="34">
        <v>3.3997401347302989</v>
      </c>
      <c r="S1355" s="34">
        <v>4.1572722815814664</v>
      </c>
      <c r="T1355" s="34">
        <v>4.2668004147131802E-2</v>
      </c>
      <c r="U1355" s="34">
        <v>1.927216616297377E-2</v>
      </c>
      <c r="V1355" s="34">
        <v>3.4258520906769473E-2</v>
      </c>
      <c r="W1355" s="34">
        <v>0.18364117953495548</v>
      </c>
      <c r="X1355" s="34">
        <v>-4.9498524061672024E-2</v>
      </c>
      <c r="Y1355" s="30">
        <v>100</v>
      </c>
      <c r="Z1355" s="34">
        <v>94.436711712077056</v>
      </c>
      <c r="AA1355" s="44" t="s">
        <v>217</v>
      </c>
      <c r="AB1355" s="33" t="s">
        <v>218</v>
      </c>
      <c r="AF1355" s="27"/>
      <c r="AG1355" s="27"/>
    </row>
    <row r="1356" spans="1:33" s="31" customFormat="1" ht="12.75" customHeight="1" x14ac:dyDescent="0.2">
      <c r="A1356" s="26" t="s">
        <v>503</v>
      </c>
      <c r="B1356" s="31" t="s">
        <v>262</v>
      </c>
      <c r="C1356" s="26">
        <v>0</v>
      </c>
      <c r="D1356" s="27" t="s">
        <v>260</v>
      </c>
      <c r="E1356" s="102">
        <v>476.6</v>
      </c>
      <c r="F1356" s="102">
        <v>6.4</v>
      </c>
      <c r="G1356" s="26" t="s">
        <v>216</v>
      </c>
      <c r="H1356" s="26" t="s">
        <v>30</v>
      </c>
      <c r="I1356" s="26" t="s">
        <v>28</v>
      </c>
      <c r="J1356" s="28">
        <v>42963</v>
      </c>
      <c r="K1356" s="34">
        <v>77.713543527519576</v>
      </c>
      <c r="L1356" s="34">
        <v>0.13113453479029105</v>
      </c>
      <c r="M1356" s="34">
        <v>12.574628813463629</v>
      </c>
      <c r="N1356" s="34">
        <v>0.73441519787899501</v>
      </c>
      <c r="O1356" s="34">
        <v>6.6957194121592165E-2</v>
      </c>
      <c r="P1356" s="34">
        <v>0.14213220884102254</v>
      </c>
      <c r="Q1356" s="34">
        <v>0.90469435280483268</v>
      </c>
      <c r="R1356" s="34">
        <v>3.5550787989374406</v>
      </c>
      <c r="S1356" s="34">
        <v>3.9969603635020743</v>
      </c>
      <c r="T1356" s="34">
        <v>8.0595111289249784E-3</v>
      </c>
      <c r="U1356" s="34">
        <v>8.9066690146092867E-3</v>
      </c>
      <c r="V1356" s="34">
        <v>2.5888066319827579E-2</v>
      </c>
      <c r="W1356" s="34">
        <v>0.18247121100751229</v>
      </c>
      <c r="X1356" s="34">
        <v>-4.4870449330305276E-2</v>
      </c>
      <c r="Y1356" s="30">
        <v>100.00000000000001</v>
      </c>
      <c r="Z1356" s="34">
        <v>95.434106578539726</v>
      </c>
      <c r="AA1356" s="44" t="s">
        <v>217</v>
      </c>
      <c r="AB1356" s="33" t="s">
        <v>218</v>
      </c>
      <c r="AF1356" s="27"/>
      <c r="AG1356" s="27"/>
    </row>
    <row r="1357" spans="1:33" s="31" customFormat="1" ht="12.75" customHeight="1" x14ac:dyDescent="0.2">
      <c r="A1357" s="26" t="s">
        <v>503</v>
      </c>
      <c r="B1357" s="31" t="s">
        <v>262</v>
      </c>
      <c r="C1357" s="26">
        <v>0</v>
      </c>
      <c r="D1357" s="27" t="s">
        <v>260</v>
      </c>
      <c r="E1357" s="102">
        <v>476.6</v>
      </c>
      <c r="F1357" s="102">
        <v>6.4</v>
      </c>
      <c r="G1357" s="26" t="s">
        <v>216</v>
      </c>
      <c r="H1357" s="26" t="s">
        <v>30</v>
      </c>
      <c r="I1357" s="26" t="s">
        <v>28</v>
      </c>
      <c r="J1357" s="28">
        <v>42963</v>
      </c>
      <c r="K1357" s="34">
        <v>77.549080006516718</v>
      </c>
      <c r="L1357" s="34">
        <v>0.12735995899857935</v>
      </c>
      <c r="M1357" s="34">
        <v>12.602843751117444</v>
      </c>
      <c r="N1357" s="34">
        <v>0.6806796293201185</v>
      </c>
      <c r="O1357" s="34">
        <v>5.7207303244195838E-2</v>
      </c>
      <c r="P1357" s="34">
        <v>0.14920477009408079</v>
      </c>
      <c r="Q1357" s="34">
        <v>1.0129001978331469</v>
      </c>
      <c r="R1357" s="34">
        <v>3.6145555201870443</v>
      </c>
      <c r="S1357" s="34">
        <v>4.0519257284002119</v>
      </c>
      <c r="T1357" s="34">
        <v>9.1739002173646493E-3</v>
      </c>
      <c r="U1357" s="34">
        <v>0</v>
      </c>
      <c r="V1357" s="34">
        <v>3.1571783360103522E-2</v>
      </c>
      <c r="W1357" s="34">
        <v>0.14651489091781561</v>
      </c>
      <c r="X1357" s="34">
        <v>-3.3017440206831686E-2</v>
      </c>
      <c r="Y1357" s="30">
        <v>100</v>
      </c>
      <c r="Z1357" s="34">
        <v>95.092753748218911</v>
      </c>
      <c r="AA1357" s="44" t="s">
        <v>217</v>
      </c>
      <c r="AB1357" s="33" t="s">
        <v>218</v>
      </c>
      <c r="AF1357" s="27"/>
      <c r="AG1357" s="27"/>
    </row>
    <row r="1358" spans="1:33" s="31" customFormat="1" ht="12.75" customHeight="1" x14ac:dyDescent="0.2">
      <c r="A1358" s="26" t="s">
        <v>503</v>
      </c>
      <c r="B1358" s="31" t="s">
        <v>262</v>
      </c>
      <c r="C1358" s="26">
        <v>0</v>
      </c>
      <c r="D1358" s="27" t="s">
        <v>260</v>
      </c>
      <c r="E1358" s="102">
        <v>476.6</v>
      </c>
      <c r="F1358" s="102">
        <v>6.4</v>
      </c>
      <c r="G1358" s="26" t="s">
        <v>216</v>
      </c>
      <c r="H1358" s="26" t="s">
        <v>30</v>
      </c>
      <c r="I1358" s="26" t="s">
        <v>28</v>
      </c>
      <c r="J1358" s="28">
        <v>42963</v>
      </c>
      <c r="K1358" s="34">
        <v>77.978943086682946</v>
      </c>
      <c r="L1358" s="34">
        <v>9.6438473031809885E-2</v>
      </c>
      <c r="M1358" s="34">
        <v>12.408134182049563</v>
      </c>
      <c r="N1358" s="34">
        <v>0.72555767201875998</v>
      </c>
      <c r="O1358" s="34">
        <v>6.5905115452533858E-2</v>
      </c>
      <c r="P1358" s="34">
        <v>0.11423213775795882</v>
      </c>
      <c r="Q1358" s="34">
        <v>0.89209555671758611</v>
      </c>
      <c r="R1358" s="34">
        <v>3.4130796156662129</v>
      </c>
      <c r="S1358" s="34">
        <v>4.1285159961564961</v>
      </c>
      <c r="T1358" s="34">
        <v>3.4681249507780447E-2</v>
      </c>
      <c r="U1358" s="34">
        <v>2.0003150057478327E-3</v>
      </c>
      <c r="V1358" s="34">
        <v>3.9104710802811034E-3</v>
      </c>
      <c r="W1358" s="34">
        <v>0.177304255284225</v>
      </c>
      <c r="X1358" s="34">
        <v>-4.0798126411911911E-2</v>
      </c>
      <c r="Y1358" s="30">
        <v>100</v>
      </c>
      <c r="Z1358" s="34">
        <v>94.985039583286579</v>
      </c>
      <c r="AA1358" s="44" t="s">
        <v>217</v>
      </c>
      <c r="AB1358" s="33" t="s">
        <v>218</v>
      </c>
      <c r="AF1358" s="27"/>
      <c r="AG1358" s="27"/>
    </row>
    <row r="1359" spans="1:33" s="31" customFormat="1" ht="12.75" customHeight="1" x14ac:dyDescent="0.2">
      <c r="A1359" s="26" t="s">
        <v>503</v>
      </c>
      <c r="B1359" s="31" t="s">
        <v>262</v>
      </c>
      <c r="C1359" s="26">
        <v>0</v>
      </c>
      <c r="D1359" s="27" t="s">
        <v>260</v>
      </c>
      <c r="E1359" s="102">
        <v>476.6</v>
      </c>
      <c r="F1359" s="102">
        <v>6.4</v>
      </c>
      <c r="G1359" s="26" t="s">
        <v>216</v>
      </c>
      <c r="H1359" s="26" t="s">
        <v>30</v>
      </c>
      <c r="I1359" s="26" t="s">
        <v>28</v>
      </c>
      <c r="J1359" s="28">
        <v>42963</v>
      </c>
      <c r="K1359" s="34">
        <v>77.280272210778236</v>
      </c>
      <c r="L1359" s="34">
        <v>0.1819903584712684</v>
      </c>
      <c r="M1359" s="34">
        <v>12.612794755640801</v>
      </c>
      <c r="N1359" s="34">
        <v>0.80823459109558382</v>
      </c>
      <c r="O1359" s="34">
        <v>6.1373336484981431E-2</v>
      </c>
      <c r="P1359" s="34">
        <v>0.12375342554061629</v>
      </c>
      <c r="Q1359" s="34">
        <v>0.96882909923525706</v>
      </c>
      <c r="R1359" s="34">
        <v>3.7785544764866601</v>
      </c>
      <c r="S1359" s="34">
        <v>4.0193987276401186</v>
      </c>
      <c r="T1359" s="34">
        <v>2.9250929964738281E-2</v>
      </c>
      <c r="U1359" s="34">
        <v>0</v>
      </c>
      <c r="V1359" s="34">
        <v>0</v>
      </c>
      <c r="W1359" s="34">
        <v>0.1749802599087828</v>
      </c>
      <c r="X1359" s="34">
        <v>-3.9432171247049647E-2</v>
      </c>
      <c r="Y1359" s="30">
        <v>99.999999999999986</v>
      </c>
      <c r="Z1359" s="34">
        <v>95.807077417713558</v>
      </c>
      <c r="AA1359" s="44" t="s">
        <v>217</v>
      </c>
      <c r="AB1359" s="33" t="s">
        <v>218</v>
      </c>
      <c r="AF1359" s="27"/>
      <c r="AG1359" s="27"/>
    </row>
    <row r="1360" spans="1:33" s="31" customFormat="1" ht="12.75" customHeight="1" x14ac:dyDescent="0.2">
      <c r="A1360" s="26" t="s">
        <v>503</v>
      </c>
      <c r="B1360" s="31" t="s">
        <v>262</v>
      </c>
      <c r="C1360" s="26">
        <v>0</v>
      </c>
      <c r="D1360" s="27" t="s">
        <v>260</v>
      </c>
      <c r="E1360" s="102">
        <v>476.6</v>
      </c>
      <c r="F1360" s="102">
        <v>6.4</v>
      </c>
      <c r="G1360" s="26" t="s">
        <v>216</v>
      </c>
      <c r="H1360" s="26" t="s">
        <v>30</v>
      </c>
      <c r="I1360" s="26" t="s">
        <v>28</v>
      </c>
      <c r="J1360" s="28">
        <v>42963</v>
      </c>
      <c r="K1360" s="34">
        <v>77.260328261492845</v>
      </c>
      <c r="L1360" s="34">
        <v>0.16737353970093971</v>
      </c>
      <c r="M1360" s="34">
        <v>12.679839943839434</v>
      </c>
      <c r="N1360" s="34">
        <v>0.88526432135293753</v>
      </c>
      <c r="O1360" s="34">
        <v>1.739521186454485E-2</v>
      </c>
      <c r="P1360" s="34">
        <v>0.12701720756672397</v>
      </c>
      <c r="Q1360" s="34">
        <v>0.98850532329875462</v>
      </c>
      <c r="R1360" s="34">
        <v>3.8966834521316303</v>
      </c>
      <c r="S1360" s="34">
        <v>3.7971189134935153</v>
      </c>
      <c r="T1360" s="34">
        <v>9.2607498453091963E-3</v>
      </c>
      <c r="U1360" s="34">
        <v>5.4926699281381004E-2</v>
      </c>
      <c r="V1360" s="34">
        <v>5.6068453311685163E-3</v>
      </c>
      <c r="W1360" s="34">
        <v>0.17273210740872977</v>
      </c>
      <c r="X1360" s="34">
        <v>-6.2052576607915681E-2</v>
      </c>
      <c r="Y1360" s="30">
        <v>100.00000000000001</v>
      </c>
      <c r="Z1360" s="34">
        <v>94.853688063613177</v>
      </c>
      <c r="AA1360" s="44" t="s">
        <v>217</v>
      </c>
      <c r="AB1360" s="33" t="s">
        <v>218</v>
      </c>
      <c r="AF1360" s="27"/>
      <c r="AG1360" s="27"/>
    </row>
    <row r="1361" spans="1:36" s="31" customFormat="1" ht="12.75" customHeight="1" x14ac:dyDescent="0.2">
      <c r="A1361" s="26" t="s">
        <v>503</v>
      </c>
      <c r="B1361" s="31" t="s">
        <v>262</v>
      </c>
      <c r="C1361" s="26">
        <v>0</v>
      </c>
      <c r="D1361" s="27" t="s">
        <v>260</v>
      </c>
      <c r="E1361" s="102">
        <v>476.6</v>
      </c>
      <c r="F1361" s="102">
        <v>6.4</v>
      </c>
      <c r="G1361" s="26" t="s">
        <v>216</v>
      </c>
      <c r="H1361" s="26" t="s">
        <v>30</v>
      </c>
      <c r="I1361" s="26" t="s">
        <v>28</v>
      </c>
      <c r="J1361" s="28">
        <v>42963</v>
      </c>
      <c r="K1361" s="34">
        <v>77.778271315131505</v>
      </c>
      <c r="L1361" s="34">
        <v>0.12601266161599026</v>
      </c>
      <c r="M1361" s="34">
        <v>12.654918476331446</v>
      </c>
      <c r="N1361" s="34">
        <v>0.90072678779039184</v>
      </c>
      <c r="O1361" s="34">
        <v>2.3416421689382012E-3</v>
      </c>
      <c r="P1361" s="34">
        <v>0.11486202877218719</v>
      </c>
      <c r="Q1361" s="34">
        <v>0.93305026198339658</v>
      </c>
      <c r="R1361" s="34">
        <v>3.4924128727891985</v>
      </c>
      <c r="S1361" s="34">
        <v>3.8008168797234325</v>
      </c>
      <c r="T1361" s="34">
        <v>2.0049920633234058E-2</v>
      </c>
      <c r="U1361" s="34">
        <v>1.82009459494742E-2</v>
      </c>
      <c r="V1361" s="34">
        <v>2.146337373946363E-2</v>
      </c>
      <c r="W1361" s="34">
        <v>0.18658333925094633</v>
      </c>
      <c r="X1361" s="34">
        <v>-4.9710505879606397E-2</v>
      </c>
      <c r="Y1361" s="30">
        <v>100.00000000000001</v>
      </c>
      <c r="Z1361" s="34">
        <v>93.951160821363757</v>
      </c>
      <c r="AA1361" s="44" t="s">
        <v>217</v>
      </c>
      <c r="AB1361" s="33" t="s">
        <v>218</v>
      </c>
      <c r="AF1361" s="27"/>
      <c r="AG1361" s="27"/>
    </row>
    <row r="1362" spans="1:36" s="31" customFormat="1" ht="12.75" customHeight="1" x14ac:dyDescent="0.2">
      <c r="A1362" s="26" t="s">
        <v>503</v>
      </c>
      <c r="B1362" s="31" t="s">
        <v>262</v>
      </c>
      <c r="C1362" s="26">
        <v>0</v>
      </c>
      <c r="D1362" s="27" t="s">
        <v>260</v>
      </c>
      <c r="E1362" s="102">
        <v>476.6</v>
      </c>
      <c r="F1362" s="102">
        <v>6.4</v>
      </c>
      <c r="G1362" s="26" t="s">
        <v>216</v>
      </c>
      <c r="H1362" s="26" t="s">
        <v>30</v>
      </c>
      <c r="I1362" s="26" t="s">
        <v>28</v>
      </c>
      <c r="J1362" s="28">
        <v>42963</v>
      </c>
      <c r="K1362" s="34">
        <v>77.403509454678982</v>
      </c>
      <c r="L1362" s="34">
        <v>0.12100857533630673</v>
      </c>
      <c r="M1362" s="34">
        <v>12.802733209194926</v>
      </c>
      <c r="N1362" s="34">
        <v>0.77832389359179732</v>
      </c>
      <c r="O1362" s="34">
        <v>3.7954617283536551E-2</v>
      </c>
      <c r="P1362" s="34">
        <v>0.15807072883723938</v>
      </c>
      <c r="Q1362" s="34">
        <v>0.92711255341514165</v>
      </c>
      <c r="R1362" s="34">
        <v>3.7009570984698308</v>
      </c>
      <c r="S1362" s="34">
        <v>3.8803304320230407</v>
      </c>
      <c r="T1362" s="34">
        <v>0</v>
      </c>
      <c r="U1362" s="34">
        <v>0</v>
      </c>
      <c r="V1362" s="34">
        <v>5.1045143652577077E-2</v>
      </c>
      <c r="W1362" s="34">
        <v>0.17937736072149044</v>
      </c>
      <c r="X1362" s="34">
        <v>-4.0423067204842913E-2</v>
      </c>
      <c r="Y1362" s="30">
        <v>100.00000000000003</v>
      </c>
      <c r="Z1362" s="34">
        <v>93.532757120959602</v>
      </c>
      <c r="AA1362" s="44" t="s">
        <v>217</v>
      </c>
      <c r="AB1362" s="33" t="s">
        <v>218</v>
      </c>
      <c r="AF1362" s="27"/>
      <c r="AG1362" s="27"/>
    </row>
    <row r="1363" spans="1:36" s="31" customFormat="1" ht="12.75" customHeight="1" x14ac:dyDescent="0.2">
      <c r="A1363" s="26" t="s">
        <v>503</v>
      </c>
      <c r="B1363" s="31" t="s">
        <v>262</v>
      </c>
      <c r="C1363" s="26">
        <v>0</v>
      </c>
      <c r="D1363" s="27" t="s">
        <v>260</v>
      </c>
      <c r="E1363" s="102">
        <v>476.6</v>
      </c>
      <c r="F1363" s="102">
        <v>6.4</v>
      </c>
      <c r="G1363" s="26" t="s">
        <v>216</v>
      </c>
      <c r="H1363" s="26" t="s">
        <v>30</v>
      </c>
      <c r="I1363" s="26" t="s">
        <v>28</v>
      </c>
      <c r="J1363" s="28">
        <v>42963</v>
      </c>
      <c r="K1363" s="34">
        <v>77.89552950292375</v>
      </c>
      <c r="L1363" s="34">
        <v>0.13878812379602884</v>
      </c>
      <c r="M1363" s="34">
        <v>12.451247323371962</v>
      </c>
      <c r="N1363" s="34">
        <v>0.65958127798209321</v>
      </c>
      <c r="O1363" s="34">
        <v>5.1976955324073135E-2</v>
      </c>
      <c r="P1363" s="34">
        <v>7.7887275204424719E-2</v>
      </c>
      <c r="Q1363" s="34">
        <v>0.89602517258018188</v>
      </c>
      <c r="R1363" s="34">
        <v>3.5162040755727659</v>
      </c>
      <c r="S1363" s="34">
        <v>4.1787339239324792</v>
      </c>
      <c r="T1363" s="34">
        <v>0</v>
      </c>
      <c r="U1363" s="34">
        <v>0</v>
      </c>
      <c r="V1363" s="34">
        <v>0</v>
      </c>
      <c r="W1363" s="34">
        <v>0.17301585856669266</v>
      </c>
      <c r="X1363" s="34">
        <v>-3.898948925446595E-2</v>
      </c>
      <c r="Y1363" s="30">
        <v>100</v>
      </c>
      <c r="Z1363" s="34">
        <v>94.657333607251545</v>
      </c>
      <c r="AA1363" s="44" t="s">
        <v>217</v>
      </c>
      <c r="AB1363" s="33" t="s">
        <v>218</v>
      </c>
      <c r="AF1363" s="27"/>
      <c r="AG1363" s="27"/>
    </row>
    <row r="1364" spans="1:36" s="31" customFormat="1" ht="12.75" customHeight="1" x14ac:dyDescent="0.2">
      <c r="A1364" s="26" t="s">
        <v>503</v>
      </c>
      <c r="B1364" s="31" t="s">
        <v>134</v>
      </c>
      <c r="C1364" s="26">
        <v>0</v>
      </c>
      <c r="D1364" s="27" t="s">
        <v>404</v>
      </c>
      <c r="E1364" s="102">
        <v>476.6</v>
      </c>
      <c r="F1364" s="102">
        <v>6.4</v>
      </c>
      <c r="G1364" s="26" t="s">
        <v>111</v>
      </c>
      <c r="H1364" s="26" t="s">
        <v>30</v>
      </c>
      <c r="I1364" s="26" t="s">
        <v>28</v>
      </c>
      <c r="J1364" s="28">
        <v>42865</v>
      </c>
      <c r="K1364" s="34">
        <v>77.640026839742433</v>
      </c>
      <c r="L1364" s="34">
        <v>0.15590567577765665</v>
      </c>
      <c r="M1364" s="34">
        <v>12.573894427851737</v>
      </c>
      <c r="N1364" s="34">
        <v>0.66535442554358126</v>
      </c>
      <c r="O1364" s="34">
        <v>4.9892201862352078E-3</v>
      </c>
      <c r="P1364" s="34">
        <v>0.12936475755476917</v>
      </c>
      <c r="Q1364" s="34">
        <v>1.0206653474021734</v>
      </c>
      <c r="R1364" s="34">
        <v>3.7054586014200757</v>
      </c>
      <c r="S1364" s="34">
        <v>3.8951513063985801</v>
      </c>
      <c r="T1364" s="34">
        <v>3.0586930043069057E-2</v>
      </c>
      <c r="U1364" s="34">
        <v>3.5667616650532551E-2</v>
      </c>
      <c r="V1364" s="34">
        <v>2.0251419079945366E-2</v>
      </c>
      <c r="W1364" s="34">
        <v>0.17775995836994402</v>
      </c>
      <c r="X1364" s="34">
        <v>-5.5076526020730522E-2</v>
      </c>
      <c r="Y1364" s="30">
        <v>100</v>
      </c>
      <c r="Z1364" s="34">
        <v>94.203098371301806</v>
      </c>
      <c r="AA1364" s="44" t="s">
        <v>29</v>
      </c>
      <c r="AB1364" s="33" t="s">
        <v>31</v>
      </c>
      <c r="AF1364" s="27"/>
      <c r="AG1364" s="27"/>
    </row>
    <row r="1365" spans="1:36" s="31" customFormat="1" ht="12.75" customHeight="1" x14ac:dyDescent="0.2">
      <c r="A1365" s="26" t="s">
        <v>503</v>
      </c>
      <c r="B1365" s="31" t="s">
        <v>134</v>
      </c>
      <c r="C1365" s="26">
        <v>0</v>
      </c>
      <c r="D1365" s="27" t="s">
        <v>404</v>
      </c>
      <c r="E1365" s="102">
        <v>476.6</v>
      </c>
      <c r="F1365" s="102">
        <v>6.4</v>
      </c>
      <c r="G1365" s="26" t="s">
        <v>111</v>
      </c>
      <c r="H1365" s="26" t="s">
        <v>30</v>
      </c>
      <c r="I1365" s="26" t="s">
        <v>28</v>
      </c>
      <c r="J1365" s="28">
        <v>42865</v>
      </c>
      <c r="K1365" s="34">
        <v>77.718947305924914</v>
      </c>
      <c r="L1365" s="34">
        <v>0.14586401630442039</v>
      </c>
      <c r="M1365" s="34">
        <v>12.367016172634827</v>
      </c>
      <c r="N1365" s="34">
        <v>0.70229083778746837</v>
      </c>
      <c r="O1365" s="34">
        <v>5.7537615693627107E-2</v>
      </c>
      <c r="P1365" s="34">
        <v>0.14590479156068983</v>
      </c>
      <c r="Q1365" s="34">
        <v>0.8643618508900941</v>
      </c>
      <c r="R1365" s="34">
        <v>3.6699938560677605</v>
      </c>
      <c r="S1365" s="34">
        <v>4.1817521688109398</v>
      </c>
      <c r="T1365" s="34">
        <v>0</v>
      </c>
      <c r="U1365" s="34">
        <v>0</v>
      </c>
      <c r="V1365" s="34">
        <v>0</v>
      </c>
      <c r="W1365" s="34">
        <v>0.18890051431077096</v>
      </c>
      <c r="X1365" s="34">
        <v>-4.2569129985525846E-2</v>
      </c>
      <c r="Y1365" s="30">
        <v>100</v>
      </c>
      <c r="Z1365" s="34">
        <v>95.415841164375436</v>
      </c>
      <c r="AA1365" s="44" t="s">
        <v>29</v>
      </c>
      <c r="AB1365" s="33" t="s">
        <v>31</v>
      </c>
      <c r="AF1365" s="27"/>
      <c r="AG1365" s="27"/>
    </row>
    <row r="1366" spans="1:36" s="31" customFormat="1" ht="12.75" customHeight="1" x14ac:dyDescent="0.2">
      <c r="A1366" s="26" t="s">
        <v>503</v>
      </c>
      <c r="B1366" s="31" t="s">
        <v>134</v>
      </c>
      <c r="C1366" s="26">
        <v>0</v>
      </c>
      <c r="D1366" s="27" t="s">
        <v>404</v>
      </c>
      <c r="E1366" s="102">
        <v>476.6</v>
      </c>
      <c r="F1366" s="102">
        <v>6.4</v>
      </c>
      <c r="G1366" s="26" t="s">
        <v>111</v>
      </c>
      <c r="H1366" s="26" t="s">
        <v>30</v>
      </c>
      <c r="I1366" s="26" t="s">
        <v>28</v>
      </c>
      <c r="J1366" s="28">
        <v>42865</v>
      </c>
      <c r="K1366" s="34">
        <v>77.725039179528324</v>
      </c>
      <c r="L1366" s="34">
        <v>0.11353788345028926</v>
      </c>
      <c r="M1366" s="34">
        <v>12.211096118598496</v>
      </c>
      <c r="N1366" s="34">
        <v>0.831420935425084</v>
      </c>
      <c r="O1366" s="34">
        <v>3.2659259572768828E-2</v>
      </c>
      <c r="P1366" s="34">
        <v>0.11818483918015511</v>
      </c>
      <c r="Q1366" s="34">
        <v>0.89545640092347456</v>
      </c>
      <c r="R1366" s="34">
        <v>3.6876969303716489</v>
      </c>
      <c r="S1366" s="34">
        <v>4.2395140135315117</v>
      </c>
      <c r="T1366" s="34">
        <v>6.2013679261132531E-3</v>
      </c>
      <c r="U1366" s="34">
        <v>0</v>
      </c>
      <c r="V1366" s="34">
        <v>1.6400496427757462E-2</v>
      </c>
      <c r="W1366" s="34">
        <v>0.1585140514467335</v>
      </c>
      <c r="X1366" s="34">
        <v>-3.5721476382362477E-2</v>
      </c>
      <c r="Y1366" s="30">
        <v>99.999999999999986</v>
      </c>
      <c r="Z1366" s="34">
        <v>95.531865719376086</v>
      </c>
      <c r="AA1366" s="44" t="s">
        <v>29</v>
      </c>
      <c r="AB1366" s="33" t="s">
        <v>31</v>
      </c>
      <c r="AF1366" s="27"/>
      <c r="AG1366" s="27"/>
    </row>
    <row r="1367" spans="1:36" s="31" customFormat="1" ht="12.75" customHeight="1" x14ac:dyDescent="0.2">
      <c r="A1367" s="26" t="s">
        <v>503</v>
      </c>
      <c r="B1367" s="31" t="s">
        <v>134</v>
      </c>
      <c r="C1367" s="26">
        <v>0</v>
      </c>
      <c r="D1367" s="27" t="s">
        <v>404</v>
      </c>
      <c r="E1367" s="102">
        <v>476.6</v>
      </c>
      <c r="F1367" s="102">
        <v>6.4</v>
      </c>
      <c r="G1367" s="26" t="s">
        <v>111</v>
      </c>
      <c r="H1367" s="26" t="s">
        <v>30</v>
      </c>
      <c r="I1367" s="26" t="s">
        <v>28</v>
      </c>
      <c r="J1367" s="28">
        <v>42865</v>
      </c>
      <c r="K1367" s="34">
        <v>78.011658142970958</v>
      </c>
      <c r="L1367" s="34">
        <v>0.12818192370208947</v>
      </c>
      <c r="M1367" s="34">
        <v>12.369554017320322</v>
      </c>
      <c r="N1367" s="34">
        <v>0.74156766314648248</v>
      </c>
      <c r="O1367" s="34">
        <v>7.2596381238377763E-2</v>
      </c>
      <c r="P1367" s="34">
        <v>0.12200634963393926</v>
      </c>
      <c r="Q1367" s="34">
        <v>0.94402839596054522</v>
      </c>
      <c r="R1367" s="34">
        <v>3.5582211834711641</v>
      </c>
      <c r="S1367" s="34">
        <v>3.8948765689090559</v>
      </c>
      <c r="T1367" s="34">
        <v>0</v>
      </c>
      <c r="U1367" s="34">
        <v>5.3223153400570211E-2</v>
      </c>
      <c r="V1367" s="34">
        <v>0</v>
      </c>
      <c r="W1367" s="34">
        <v>0.16329479640579339</v>
      </c>
      <c r="X1367" s="34">
        <v>-5.920857615929212E-2</v>
      </c>
      <c r="Y1367" s="30">
        <v>100</v>
      </c>
      <c r="Z1367" s="34">
        <v>93.944076600813204</v>
      </c>
      <c r="AA1367" s="44" t="s">
        <v>29</v>
      </c>
      <c r="AB1367" s="33" t="s">
        <v>31</v>
      </c>
      <c r="AF1367" s="27"/>
      <c r="AG1367" s="27"/>
    </row>
    <row r="1368" spans="1:36" s="31" customFormat="1" ht="12.75" customHeight="1" x14ac:dyDescent="0.2">
      <c r="A1368" s="26" t="s">
        <v>503</v>
      </c>
      <c r="B1368" s="31" t="s">
        <v>134</v>
      </c>
      <c r="C1368" s="26">
        <v>0</v>
      </c>
      <c r="D1368" s="27" t="s">
        <v>404</v>
      </c>
      <c r="E1368" s="102">
        <v>476.6</v>
      </c>
      <c r="F1368" s="102">
        <v>6.4</v>
      </c>
      <c r="G1368" s="26" t="s">
        <v>111</v>
      </c>
      <c r="H1368" s="26" t="s">
        <v>30</v>
      </c>
      <c r="I1368" s="26" t="s">
        <v>28</v>
      </c>
      <c r="J1368" s="28">
        <v>42865</v>
      </c>
      <c r="K1368" s="34">
        <v>78.199353511786626</v>
      </c>
      <c r="L1368" s="34">
        <v>0.13856635949908686</v>
      </c>
      <c r="M1368" s="34">
        <v>12.174363252240903</v>
      </c>
      <c r="N1368" s="34">
        <v>0.69111043079971635</v>
      </c>
      <c r="O1368" s="34">
        <v>4.8038849929516785E-2</v>
      </c>
      <c r="P1368" s="34">
        <v>0.11170706187914459</v>
      </c>
      <c r="Q1368" s="34">
        <v>0.89135828212944623</v>
      </c>
      <c r="R1368" s="34">
        <v>3.4528268657116872</v>
      </c>
      <c r="S1368" s="34">
        <v>4.1155319526582845</v>
      </c>
      <c r="T1368" s="34">
        <v>0</v>
      </c>
      <c r="U1368" s="34">
        <v>4.0314541460673779E-2</v>
      </c>
      <c r="V1368" s="34">
        <v>1.1338207967861214E-2</v>
      </c>
      <c r="W1368" s="34">
        <v>0.18390965758922578</v>
      </c>
      <c r="X1368" s="34">
        <v>-5.8418973652177415E-2</v>
      </c>
      <c r="Y1368" s="30">
        <v>99.999999999999986</v>
      </c>
      <c r="Z1368" s="34">
        <v>94.506841996866001</v>
      </c>
      <c r="AA1368" s="44" t="s">
        <v>29</v>
      </c>
      <c r="AB1368" s="33" t="s">
        <v>31</v>
      </c>
      <c r="AF1368" s="27"/>
      <c r="AG1368" s="27"/>
    </row>
    <row r="1369" spans="1:36" s="31" customFormat="1" ht="12.75" customHeight="1" x14ac:dyDescent="0.2">
      <c r="A1369" s="26" t="s">
        <v>503</v>
      </c>
      <c r="B1369" s="31" t="s">
        <v>134</v>
      </c>
      <c r="C1369" s="26">
        <v>0</v>
      </c>
      <c r="D1369" s="27" t="s">
        <v>404</v>
      </c>
      <c r="E1369" s="102">
        <v>476.6</v>
      </c>
      <c r="F1369" s="102">
        <v>6.4</v>
      </c>
      <c r="G1369" s="26" t="s">
        <v>111</v>
      </c>
      <c r="H1369" s="26" t="s">
        <v>30</v>
      </c>
      <c r="I1369" s="26" t="s">
        <v>28</v>
      </c>
      <c r="J1369" s="28">
        <v>42865</v>
      </c>
      <c r="K1369" s="34">
        <v>77.596669676259012</v>
      </c>
      <c r="L1369" s="34">
        <v>0.14856531372212631</v>
      </c>
      <c r="M1369" s="34">
        <v>12.472696703858215</v>
      </c>
      <c r="N1369" s="34">
        <v>0.86350625089295685</v>
      </c>
      <c r="O1369" s="34">
        <v>5.6131424577842211E-2</v>
      </c>
      <c r="P1369" s="34">
        <v>0.16712086132345097</v>
      </c>
      <c r="Q1369" s="34">
        <v>0.95091663617156685</v>
      </c>
      <c r="R1369" s="34">
        <v>3.581460780334266</v>
      </c>
      <c r="S1369" s="34">
        <v>3.9907621861128475</v>
      </c>
      <c r="T1369" s="34">
        <v>2.879707083171611E-2</v>
      </c>
      <c r="U1369" s="34">
        <v>0</v>
      </c>
      <c r="V1369" s="34">
        <v>1.2742067423667661E-2</v>
      </c>
      <c r="W1369" s="34">
        <v>0.16863278223552422</v>
      </c>
      <c r="X1369" s="34">
        <v>-3.800175374321673E-2</v>
      </c>
      <c r="Y1369" s="30">
        <v>99.999999999999986</v>
      </c>
      <c r="Z1369" s="34">
        <v>96.202796216428851</v>
      </c>
      <c r="AA1369" s="44" t="s">
        <v>29</v>
      </c>
      <c r="AB1369" s="33" t="s">
        <v>31</v>
      </c>
      <c r="AF1369" s="27"/>
      <c r="AG1369" s="27"/>
    </row>
    <row r="1370" spans="1:36" s="31" customFormat="1" ht="12.75" customHeight="1" x14ac:dyDescent="0.2">
      <c r="A1370" s="26" t="s">
        <v>503</v>
      </c>
      <c r="B1370" s="31" t="s">
        <v>134</v>
      </c>
      <c r="C1370" s="26">
        <v>0</v>
      </c>
      <c r="D1370" s="27" t="s">
        <v>404</v>
      </c>
      <c r="E1370" s="102">
        <v>476.6</v>
      </c>
      <c r="F1370" s="102">
        <v>6.4</v>
      </c>
      <c r="G1370" s="26" t="s">
        <v>111</v>
      </c>
      <c r="H1370" s="26" t="s">
        <v>30</v>
      </c>
      <c r="I1370" s="26" t="s">
        <v>28</v>
      </c>
      <c r="J1370" s="28">
        <v>42865</v>
      </c>
      <c r="K1370" s="34">
        <v>66.729750387404039</v>
      </c>
      <c r="L1370" s="34">
        <v>0.42714817315718462</v>
      </c>
      <c r="M1370" s="34">
        <v>15.537410545634367</v>
      </c>
      <c r="N1370" s="34">
        <v>3.8979319371434134</v>
      </c>
      <c r="O1370" s="34">
        <v>0.10795384314038478</v>
      </c>
      <c r="P1370" s="34">
        <v>2.0975333630842963</v>
      </c>
      <c r="Q1370" s="34">
        <v>4.5561066186189842</v>
      </c>
      <c r="R1370" s="34">
        <v>3.7712486253764999</v>
      </c>
      <c r="S1370" s="34">
        <v>2.7354373740484657</v>
      </c>
      <c r="T1370" s="34">
        <v>5.5406719625992328E-2</v>
      </c>
      <c r="U1370" s="34">
        <v>4.4044365370472974E-2</v>
      </c>
      <c r="V1370" s="34">
        <v>0</v>
      </c>
      <c r="W1370" s="34">
        <v>7.5612474131551421E-2</v>
      </c>
      <c r="X1370" s="34">
        <v>-3.5584426735671075E-2</v>
      </c>
      <c r="Y1370" s="30">
        <v>99.999999999999957</v>
      </c>
      <c r="Z1370" s="34">
        <v>99.672227379691677</v>
      </c>
      <c r="AA1370" s="44" t="s">
        <v>29</v>
      </c>
      <c r="AB1370" s="33" t="s">
        <v>31</v>
      </c>
      <c r="AF1370" s="27"/>
      <c r="AG1370" s="27"/>
    </row>
    <row r="1371" spans="1:36" s="31" customFormat="1" ht="12.75" customHeight="1" x14ac:dyDescent="0.2">
      <c r="A1371" s="26" t="s">
        <v>503</v>
      </c>
      <c r="B1371" s="31" t="s">
        <v>134</v>
      </c>
      <c r="C1371" s="26">
        <v>0</v>
      </c>
      <c r="D1371" s="27" t="s">
        <v>404</v>
      </c>
      <c r="E1371" s="102">
        <v>476.6</v>
      </c>
      <c r="F1371" s="102">
        <v>6.4</v>
      </c>
      <c r="G1371" s="26" t="s">
        <v>111</v>
      </c>
      <c r="H1371" s="26" t="s">
        <v>30</v>
      </c>
      <c r="I1371" s="26" t="s">
        <v>28</v>
      </c>
      <c r="J1371" s="28">
        <v>42865</v>
      </c>
      <c r="K1371" s="34">
        <v>77.434468433309689</v>
      </c>
      <c r="L1371" s="34">
        <v>0.15249184992834972</v>
      </c>
      <c r="M1371" s="34">
        <v>12.733861489864289</v>
      </c>
      <c r="N1371" s="34">
        <v>0.76248441351711094</v>
      </c>
      <c r="O1371" s="34">
        <v>6.9789979088392212E-2</v>
      </c>
      <c r="P1371" s="34">
        <v>0.1119013216365867</v>
      </c>
      <c r="Q1371" s="34">
        <v>0.9308986225922955</v>
      </c>
      <c r="R1371" s="34">
        <v>3.4856846076547621</v>
      </c>
      <c r="S1371" s="34">
        <v>4.110588298590411</v>
      </c>
      <c r="T1371" s="34">
        <v>6.2669890432928447E-3</v>
      </c>
      <c r="U1371" s="34">
        <v>5.0075891339858465E-2</v>
      </c>
      <c r="V1371" s="34">
        <v>3.3433278941821409E-2</v>
      </c>
      <c r="W1371" s="34">
        <v>0.17961632968639898</v>
      </c>
      <c r="X1371" s="34">
        <v>-6.1561505193257898E-2</v>
      </c>
      <c r="Y1371" s="47">
        <v>100.00000000000001</v>
      </c>
      <c r="Z1371" s="34">
        <v>94.856024983407224</v>
      </c>
      <c r="AA1371" s="30" t="s">
        <v>29</v>
      </c>
      <c r="AB1371" s="33" t="s">
        <v>31</v>
      </c>
      <c r="AG1371" s="27"/>
      <c r="AJ1371" s="27"/>
    </row>
    <row r="1372" spans="1:36" s="31" customFormat="1" ht="12.75" customHeight="1" x14ac:dyDescent="0.2">
      <c r="A1372" s="26" t="s">
        <v>503</v>
      </c>
      <c r="B1372" s="31" t="s">
        <v>134</v>
      </c>
      <c r="C1372" s="26">
        <v>0</v>
      </c>
      <c r="D1372" s="27" t="s">
        <v>404</v>
      </c>
      <c r="E1372" s="102">
        <v>476.6</v>
      </c>
      <c r="F1372" s="102">
        <v>6.4</v>
      </c>
      <c r="G1372" s="26" t="s">
        <v>111</v>
      </c>
      <c r="H1372" s="26" t="s">
        <v>30</v>
      </c>
      <c r="I1372" s="26" t="s">
        <v>28</v>
      </c>
      <c r="J1372" s="28">
        <v>42865</v>
      </c>
      <c r="K1372" s="34">
        <v>77.212826591583564</v>
      </c>
      <c r="L1372" s="34">
        <v>0.17109880748510004</v>
      </c>
      <c r="M1372" s="34">
        <v>12.675493993313738</v>
      </c>
      <c r="N1372" s="34">
        <v>0.91927110453721628</v>
      </c>
      <c r="O1372" s="34">
        <v>1.7404412922861368E-2</v>
      </c>
      <c r="P1372" s="34">
        <v>0.13384672170404621</v>
      </c>
      <c r="Q1372" s="34">
        <v>0.96086314887225921</v>
      </c>
      <c r="R1372" s="34">
        <v>3.9700615290014256</v>
      </c>
      <c r="S1372" s="34">
        <v>3.797434689409164</v>
      </c>
      <c r="T1372" s="34">
        <v>1.3210555486704287E-2</v>
      </c>
      <c r="U1372" s="34">
        <v>7.7470862400541443E-3</v>
      </c>
      <c r="V1372" s="34">
        <v>2.5127124086314259E-3</v>
      </c>
      <c r="W1372" s="34">
        <v>0.1568332917080274</v>
      </c>
      <c r="X1372" s="34">
        <v>-3.8604644672788055E-2</v>
      </c>
      <c r="Y1372" s="47">
        <v>100</v>
      </c>
      <c r="Z1372" s="34">
        <v>94.228975563191611</v>
      </c>
      <c r="AA1372" s="30" t="s">
        <v>29</v>
      </c>
      <c r="AB1372" s="33" t="s">
        <v>31</v>
      </c>
      <c r="AG1372" s="27"/>
      <c r="AJ1372" s="27"/>
    </row>
    <row r="1373" spans="1:36" s="31" customFormat="1" ht="12.75" customHeight="1" x14ac:dyDescent="0.2">
      <c r="A1373" s="26" t="s">
        <v>503</v>
      </c>
      <c r="B1373" s="31" t="s">
        <v>134</v>
      </c>
      <c r="C1373" s="26">
        <v>0</v>
      </c>
      <c r="D1373" s="27" t="s">
        <v>404</v>
      </c>
      <c r="E1373" s="102">
        <v>476.6</v>
      </c>
      <c r="F1373" s="102">
        <v>6.4</v>
      </c>
      <c r="G1373" s="26" t="s">
        <v>111</v>
      </c>
      <c r="H1373" s="26" t="s">
        <v>30</v>
      </c>
      <c r="I1373" s="26" t="s">
        <v>28</v>
      </c>
      <c r="J1373" s="28">
        <v>42865</v>
      </c>
      <c r="K1373" s="34">
        <v>77.381512074982837</v>
      </c>
      <c r="L1373" s="34">
        <v>0.13408700537626864</v>
      </c>
      <c r="M1373" s="34">
        <v>12.756637528421388</v>
      </c>
      <c r="N1373" s="34">
        <v>0.74449505853751363</v>
      </c>
      <c r="O1373" s="34">
        <v>0</v>
      </c>
      <c r="P1373" s="34">
        <v>0.17677528388162905</v>
      </c>
      <c r="Q1373" s="34">
        <v>0.98547265111069626</v>
      </c>
      <c r="R1373" s="34">
        <v>3.6145487448065126</v>
      </c>
      <c r="S1373" s="34">
        <v>3.9815204209457082</v>
      </c>
      <c r="T1373" s="34">
        <v>1.5523585063165826E-2</v>
      </c>
      <c r="U1373" s="34">
        <v>7.5034592405338357E-2</v>
      </c>
      <c r="V1373" s="34">
        <v>4.3156066235031425E-2</v>
      </c>
      <c r="W1373" s="34">
        <v>0.15856301015672813</v>
      </c>
      <c r="X1373" s="34">
        <v>-6.7326021922815088E-2</v>
      </c>
      <c r="Y1373" s="47">
        <v>100.00000000000001</v>
      </c>
      <c r="Z1373" s="34">
        <v>95.156110949861358</v>
      </c>
      <c r="AA1373" s="30" t="s">
        <v>29</v>
      </c>
      <c r="AB1373" s="33" t="s">
        <v>31</v>
      </c>
      <c r="AG1373" s="27"/>
      <c r="AJ1373" s="27"/>
    </row>
    <row r="1374" spans="1:36" s="31" customFormat="1" ht="12.75" customHeight="1" x14ac:dyDescent="0.2">
      <c r="A1374" s="26" t="s">
        <v>503</v>
      </c>
      <c r="B1374" s="31" t="s">
        <v>134</v>
      </c>
      <c r="C1374" s="26">
        <v>0</v>
      </c>
      <c r="D1374" s="27" t="s">
        <v>404</v>
      </c>
      <c r="E1374" s="102">
        <v>476.6</v>
      </c>
      <c r="F1374" s="102">
        <v>6.4</v>
      </c>
      <c r="G1374" s="26" t="s">
        <v>111</v>
      </c>
      <c r="H1374" s="26" t="s">
        <v>30</v>
      </c>
      <c r="I1374" s="26" t="s">
        <v>28</v>
      </c>
      <c r="J1374" s="28">
        <v>42865</v>
      </c>
      <c r="K1374" s="34">
        <v>77.447264030481506</v>
      </c>
      <c r="L1374" s="34">
        <v>0.12164408356697308</v>
      </c>
      <c r="M1374" s="34">
        <v>12.675184266461248</v>
      </c>
      <c r="N1374" s="34">
        <v>0.78429857483280752</v>
      </c>
      <c r="O1374" s="34">
        <v>5.409478107976929E-2</v>
      </c>
      <c r="P1374" s="34">
        <v>0.11818604160655406</v>
      </c>
      <c r="Q1374" s="34">
        <v>0.96362628392063365</v>
      </c>
      <c r="R1374" s="34">
        <v>3.8863175173030258</v>
      </c>
      <c r="S1374" s="34">
        <v>3.7023754819388306</v>
      </c>
      <c r="T1374" s="34">
        <v>2.6817898515359907E-2</v>
      </c>
      <c r="U1374" s="34">
        <v>0.10313790945170019</v>
      </c>
      <c r="V1374" s="34">
        <v>4.0501927422279808E-2</v>
      </c>
      <c r="W1374" s="34">
        <v>0.15488029280498691</v>
      </c>
      <c r="X1374" s="34">
        <v>-7.8329089385679548E-2</v>
      </c>
      <c r="Y1374" s="47">
        <v>100</v>
      </c>
      <c r="Z1374" s="34">
        <v>95.018408382510131</v>
      </c>
      <c r="AA1374" s="30" t="s">
        <v>29</v>
      </c>
      <c r="AB1374" s="33" t="s">
        <v>31</v>
      </c>
      <c r="AG1374" s="27"/>
      <c r="AJ1374" s="27"/>
    </row>
    <row r="1375" spans="1:36" s="31" customFormat="1" ht="12.75" customHeight="1" x14ac:dyDescent="0.2">
      <c r="A1375" s="26" t="s">
        <v>503</v>
      </c>
      <c r="B1375" s="31" t="s">
        <v>134</v>
      </c>
      <c r="C1375" s="26">
        <v>0</v>
      </c>
      <c r="D1375" s="27" t="s">
        <v>404</v>
      </c>
      <c r="E1375" s="102">
        <v>476.6</v>
      </c>
      <c r="F1375" s="102">
        <v>6.4</v>
      </c>
      <c r="G1375" s="26" t="s">
        <v>111</v>
      </c>
      <c r="H1375" s="26" t="s">
        <v>30</v>
      </c>
      <c r="I1375" s="26" t="s">
        <v>28</v>
      </c>
      <c r="J1375" s="28">
        <v>42865</v>
      </c>
      <c r="K1375" s="34">
        <v>77.129943304950842</v>
      </c>
      <c r="L1375" s="34">
        <v>0.13806262273800718</v>
      </c>
      <c r="M1375" s="34">
        <v>12.988144032449799</v>
      </c>
      <c r="N1375" s="34">
        <v>0.67905436582458545</v>
      </c>
      <c r="O1375" s="34">
        <v>0.11871026872353717</v>
      </c>
      <c r="P1375" s="34">
        <v>0.16889690587672934</v>
      </c>
      <c r="Q1375" s="34">
        <v>0.91902269383111579</v>
      </c>
      <c r="R1375" s="34">
        <v>3.6634280943702362</v>
      </c>
      <c r="S1375" s="34">
        <v>4.0081441850357473</v>
      </c>
      <c r="T1375" s="34">
        <v>1.6889651291076047E-2</v>
      </c>
      <c r="U1375" s="34">
        <v>2.4586215655630364E-2</v>
      </c>
      <c r="V1375" s="34">
        <v>2.2471089640072155E-2</v>
      </c>
      <c r="W1375" s="34">
        <v>0.17168917980843529</v>
      </c>
      <c r="X1375" s="34">
        <v>-4.9042610195820888E-2</v>
      </c>
      <c r="Y1375" s="47">
        <v>99.999999999999986</v>
      </c>
      <c r="Z1375" s="34">
        <v>94.768549687980084</v>
      </c>
      <c r="AA1375" s="30" t="s">
        <v>29</v>
      </c>
      <c r="AB1375" s="33" t="s">
        <v>31</v>
      </c>
      <c r="AG1375" s="27"/>
      <c r="AJ1375" s="27"/>
    </row>
    <row r="1376" spans="1:36" s="31" customFormat="1" ht="12.75" customHeight="1" x14ac:dyDescent="0.2">
      <c r="A1376" s="26" t="s">
        <v>503</v>
      </c>
      <c r="B1376" s="31" t="s">
        <v>134</v>
      </c>
      <c r="C1376" s="26">
        <v>0</v>
      </c>
      <c r="D1376" s="27" t="s">
        <v>404</v>
      </c>
      <c r="E1376" s="102">
        <v>476.6</v>
      </c>
      <c r="F1376" s="102">
        <v>6.4</v>
      </c>
      <c r="G1376" s="26" t="s">
        <v>111</v>
      </c>
      <c r="H1376" s="26" t="s">
        <v>30</v>
      </c>
      <c r="I1376" s="26" t="s">
        <v>28</v>
      </c>
      <c r="J1376" s="28">
        <v>42865</v>
      </c>
      <c r="K1376" s="34">
        <v>74.433401803559008</v>
      </c>
      <c r="L1376" s="34">
        <v>0.26090566562253009</v>
      </c>
      <c r="M1376" s="34">
        <v>14.131706440251955</v>
      </c>
      <c r="N1376" s="34">
        <v>1.2268400020678887</v>
      </c>
      <c r="O1376" s="34">
        <v>8.7002371105744367E-2</v>
      </c>
      <c r="P1376" s="34">
        <v>0.34585184471417507</v>
      </c>
      <c r="Q1376" s="34">
        <v>1.4401098099119574</v>
      </c>
      <c r="R1376" s="34">
        <v>4.4127160963384684</v>
      </c>
      <c r="S1376" s="34">
        <v>3.4584167548085269</v>
      </c>
      <c r="T1376" s="34">
        <v>1.293715849724218E-2</v>
      </c>
      <c r="U1376" s="34">
        <v>6.9852865262785127E-2</v>
      </c>
      <c r="V1376" s="34">
        <v>1.5918189094400684E-2</v>
      </c>
      <c r="W1376" s="34">
        <v>0.17266261703701119</v>
      </c>
      <c r="X1376" s="34">
        <v>-6.8321618271692627E-2</v>
      </c>
      <c r="Y1376" s="47">
        <v>100</v>
      </c>
      <c r="Z1376" s="34">
        <v>95.62957761102524</v>
      </c>
      <c r="AA1376" s="30" t="s">
        <v>29</v>
      </c>
      <c r="AB1376" s="33" t="s">
        <v>31</v>
      </c>
      <c r="AG1376" s="27"/>
      <c r="AJ1376" s="27"/>
    </row>
    <row r="1377" spans="1:36" s="31" customFormat="1" ht="12.75" customHeight="1" x14ac:dyDescent="0.2">
      <c r="A1377" s="26" t="s">
        <v>503</v>
      </c>
      <c r="B1377" s="31" t="s">
        <v>134</v>
      </c>
      <c r="C1377" s="26">
        <v>0</v>
      </c>
      <c r="D1377" s="27" t="s">
        <v>404</v>
      </c>
      <c r="E1377" s="102">
        <v>476.6</v>
      </c>
      <c r="F1377" s="102">
        <v>6.4</v>
      </c>
      <c r="G1377" s="26" t="s">
        <v>111</v>
      </c>
      <c r="H1377" s="26" t="s">
        <v>30</v>
      </c>
      <c r="I1377" s="26" t="s">
        <v>28</v>
      </c>
      <c r="J1377" s="28">
        <v>42865</v>
      </c>
      <c r="K1377" s="34">
        <v>76.867292500080495</v>
      </c>
      <c r="L1377" s="34">
        <v>0.18995665007700729</v>
      </c>
      <c r="M1377" s="34">
        <v>12.674568493416592</v>
      </c>
      <c r="N1377" s="34">
        <v>1.0248130782091016</v>
      </c>
      <c r="O1377" s="34">
        <v>4.6940714292821359E-2</v>
      </c>
      <c r="P1377" s="34">
        <v>0.15889091414540882</v>
      </c>
      <c r="Q1377" s="34">
        <v>0.9578683891023968</v>
      </c>
      <c r="R1377" s="34">
        <v>4.0783122193420809</v>
      </c>
      <c r="S1377" s="34">
        <v>3.8354663948951302</v>
      </c>
      <c r="T1377" s="34">
        <v>1.4374109390742931E-2</v>
      </c>
      <c r="U1377" s="34">
        <v>0</v>
      </c>
      <c r="V1377" s="34">
        <v>2.4352584779338968E-2</v>
      </c>
      <c r="W1377" s="34">
        <v>0.16415710201980152</v>
      </c>
      <c r="X1377" s="34">
        <v>-3.6993149750941187E-2</v>
      </c>
      <c r="Y1377" s="47">
        <v>99.999999999999972</v>
      </c>
      <c r="Z1377" s="34">
        <v>94.587397462739702</v>
      </c>
      <c r="AA1377" s="30" t="s">
        <v>29</v>
      </c>
      <c r="AB1377" s="33" t="s">
        <v>31</v>
      </c>
      <c r="AG1377" s="27"/>
      <c r="AJ1377" s="27"/>
    </row>
    <row r="1378" spans="1:36" s="31" customFormat="1" ht="12.75" customHeight="1" x14ac:dyDescent="0.2">
      <c r="A1378" s="26" t="s">
        <v>503</v>
      </c>
      <c r="B1378" s="31" t="s">
        <v>134</v>
      </c>
      <c r="C1378" s="26">
        <v>0</v>
      </c>
      <c r="D1378" s="27" t="s">
        <v>404</v>
      </c>
      <c r="E1378" s="102">
        <v>476.6</v>
      </c>
      <c r="F1378" s="102">
        <v>6.4</v>
      </c>
      <c r="G1378" s="26" t="s">
        <v>111</v>
      </c>
      <c r="H1378" s="26" t="s">
        <v>30</v>
      </c>
      <c r="I1378" s="26" t="s">
        <v>28</v>
      </c>
      <c r="J1378" s="28">
        <v>42865</v>
      </c>
      <c r="K1378" s="34">
        <v>76.142516776729465</v>
      </c>
      <c r="L1378" s="34">
        <v>0.15690809756833471</v>
      </c>
      <c r="M1378" s="34">
        <v>13.356003180894962</v>
      </c>
      <c r="N1378" s="34">
        <v>1.0226952521904491</v>
      </c>
      <c r="O1378" s="34">
        <v>0</v>
      </c>
      <c r="P1378" s="34">
        <v>0.16806875220076145</v>
      </c>
      <c r="Q1378" s="34">
        <v>1.1300341350156642</v>
      </c>
      <c r="R1378" s="34">
        <v>4.1937947951891204</v>
      </c>
      <c r="S1378" s="34">
        <v>3.625840008714853</v>
      </c>
      <c r="T1378" s="34">
        <v>0</v>
      </c>
      <c r="U1378" s="34">
        <v>8.3461376100927381E-2</v>
      </c>
      <c r="V1378" s="34">
        <v>1.514238611612735E-2</v>
      </c>
      <c r="W1378" s="34">
        <v>0.18160105207004262</v>
      </c>
      <c r="X1378" s="34">
        <v>-7.6065812790674356E-2</v>
      </c>
      <c r="Y1378" s="47">
        <v>100.00000000000001</v>
      </c>
      <c r="Z1378" s="34">
        <v>93.696034804692232</v>
      </c>
      <c r="AA1378" s="30" t="s">
        <v>29</v>
      </c>
      <c r="AB1378" s="33" t="s">
        <v>31</v>
      </c>
      <c r="AG1378" s="27"/>
      <c r="AJ1378" s="27"/>
    </row>
    <row r="1379" spans="1:36" s="31" customFormat="1" ht="12.75" customHeight="1" x14ac:dyDescent="0.2">
      <c r="A1379" s="26" t="s">
        <v>503</v>
      </c>
      <c r="B1379" s="31" t="s">
        <v>134</v>
      </c>
      <c r="C1379" s="26">
        <v>0</v>
      </c>
      <c r="D1379" s="27" t="s">
        <v>404</v>
      </c>
      <c r="E1379" s="102">
        <v>476.6</v>
      </c>
      <c r="F1379" s="102">
        <v>6.4</v>
      </c>
      <c r="G1379" s="26" t="s">
        <v>111</v>
      </c>
      <c r="H1379" s="26" t="s">
        <v>30</v>
      </c>
      <c r="I1379" s="26" t="s">
        <v>28</v>
      </c>
      <c r="J1379" s="28">
        <v>42865</v>
      </c>
      <c r="K1379" s="34">
        <v>77.458592730850199</v>
      </c>
      <c r="L1379" s="34">
        <v>0.13483417443195303</v>
      </c>
      <c r="M1379" s="34">
        <v>12.564140601490111</v>
      </c>
      <c r="N1379" s="34">
        <v>0.81333155119207934</v>
      </c>
      <c r="O1379" s="34">
        <v>0.11758875235739225</v>
      </c>
      <c r="P1379" s="34">
        <v>0.12708474676155021</v>
      </c>
      <c r="Q1379" s="34">
        <v>1.009850749385903</v>
      </c>
      <c r="R1379" s="34">
        <v>3.6322371658943133</v>
      </c>
      <c r="S1379" s="34">
        <v>3.9699235055781368</v>
      </c>
      <c r="T1379" s="34">
        <v>0</v>
      </c>
      <c r="U1379" s="34">
        <v>3.2698476591360409E-2</v>
      </c>
      <c r="V1379" s="34">
        <v>0</v>
      </c>
      <c r="W1379" s="34">
        <v>0.19813560147260054</v>
      </c>
      <c r="X1379" s="34">
        <v>-5.8418056005606581E-2</v>
      </c>
      <c r="Y1379" s="47">
        <v>100</v>
      </c>
      <c r="Z1379" s="34">
        <v>95.417289282044592</v>
      </c>
      <c r="AA1379" s="30" t="s">
        <v>29</v>
      </c>
      <c r="AB1379" s="33" t="s">
        <v>31</v>
      </c>
      <c r="AG1379" s="27"/>
      <c r="AJ1379" s="27"/>
    </row>
    <row r="1380" spans="1:36" s="31" customFormat="1" ht="12.75" customHeight="1" x14ac:dyDescent="0.2">
      <c r="A1380" s="26" t="s">
        <v>503</v>
      </c>
      <c r="B1380" s="31" t="s">
        <v>134</v>
      </c>
      <c r="C1380" s="26">
        <v>0</v>
      </c>
      <c r="D1380" s="27" t="s">
        <v>404</v>
      </c>
      <c r="E1380" s="102">
        <v>476.6</v>
      </c>
      <c r="F1380" s="102">
        <v>6.4</v>
      </c>
      <c r="G1380" s="26" t="s">
        <v>111</v>
      </c>
      <c r="H1380" s="26" t="s">
        <v>30</v>
      </c>
      <c r="I1380" s="26" t="s">
        <v>28</v>
      </c>
      <c r="J1380" s="28">
        <v>42865</v>
      </c>
      <c r="K1380" s="34">
        <v>77.497880867178949</v>
      </c>
      <c r="L1380" s="34">
        <v>0.12607553180548373</v>
      </c>
      <c r="M1380" s="34">
        <v>12.538902611695431</v>
      </c>
      <c r="N1380" s="34">
        <v>0.80709958250480529</v>
      </c>
      <c r="O1380" s="34">
        <v>4.2174414853465146E-2</v>
      </c>
      <c r="P1380" s="34">
        <v>0.12504343116520839</v>
      </c>
      <c r="Q1380" s="34">
        <v>0.93512730438532021</v>
      </c>
      <c r="R1380" s="34">
        <v>3.7700241899792699</v>
      </c>
      <c r="S1380" s="34">
        <v>3.9926249297109839</v>
      </c>
      <c r="T1380" s="34">
        <v>1.1385015328990999E-2</v>
      </c>
      <c r="U1380" s="34">
        <v>5.6161909226976198E-3</v>
      </c>
      <c r="V1380" s="34">
        <v>7.5138704860927543E-3</v>
      </c>
      <c r="W1380" s="34">
        <v>0.18446674197272234</v>
      </c>
      <c r="X1380" s="34">
        <v>-4.3934681989473562E-2</v>
      </c>
      <c r="Y1380" s="47">
        <v>99.999999999999957</v>
      </c>
      <c r="Z1380" s="34">
        <v>94.370011150800693</v>
      </c>
      <c r="AA1380" s="30" t="s">
        <v>29</v>
      </c>
      <c r="AB1380" s="33" t="s">
        <v>31</v>
      </c>
      <c r="AG1380" s="27"/>
      <c r="AJ1380" s="27"/>
    </row>
    <row r="1381" spans="1:36" s="31" customFormat="1" ht="12.75" customHeight="1" x14ac:dyDescent="0.2">
      <c r="A1381" s="26" t="s">
        <v>503</v>
      </c>
      <c r="B1381" s="31" t="s">
        <v>134</v>
      </c>
      <c r="C1381" s="26">
        <v>0</v>
      </c>
      <c r="D1381" s="27" t="s">
        <v>404</v>
      </c>
      <c r="E1381" s="102">
        <v>476.6</v>
      </c>
      <c r="F1381" s="102">
        <v>6.4</v>
      </c>
      <c r="G1381" s="26" t="s">
        <v>111</v>
      </c>
      <c r="H1381" s="26" t="s">
        <v>30</v>
      </c>
      <c r="I1381" s="26" t="s">
        <v>28</v>
      </c>
      <c r="J1381" s="28">
        <v>42865</v>
      </c>
      <c r="K1381" s="34">
        <v>77.238708815423038</v>
      </c>
      <c r="L1381" s="34">
        <v>0.11196814007303026</v>
      </c>
      <c r="M1381" s="34">
        <v>12.602740554818954</v>
      </c>
      <c r="N1381" s="34">
        <v>0.80330163797663079</v>
      </c>
      <c r="O1381" s="34">
        <v>2.0083539997059217E-2</v>
      </c>
      <c r="P1381" s="34">
        <v>0.17081620371983489</v>
      </c>
      <c r="Q1381" s="34">
        <v>0.99783055524529418</v>
      </c>
      <c r="R1381" s="34">
        <v>3.6908656165708202</v>
      </c>
      <c r="S1381" s="34">
        <v>4.1821910666350028</v>
      </c>
      <c r="T1381" s="34">
        <v>1.3680819966363774E-2</v>
      </c>
      <c r="U1381" s="34">
        <v>0</v>
      </c>
      <c r="V1381" s="34">
        <v>2.6115598915016545E-2</v>
      </c>
      <c r="W1381" s="34">
        <v>0.18291852721428811</v>
      </c>
      <c r="X1381" s="34">
        <v>-4.1221076555332532E-2</v>
      </c>
      <c r="Y1381" s="47">
        <v>100</v>
      </c>
      <c r="Z1381" s="34">
        <v>95.600675990444955</v>
      </c>
      <c r="AA1381" s="30" t="s">
        <v>29</v>
      </c>
      <c r="AB1381" s="33" t="s">
        <v>31</v>
      </c>
      <c r="AG1381" s="27"/>
      <c r="AJ1381" s="27"/>
    </row>
    <row r="1382" spans="1:36" s="31" customFormat="1" ht="12.75" customHeight="1" x14ac:dyDescent="0.2">
      <c r="A1382" s="26" t="s">
        <v>503</v>
      </c>
      <c r="B1382" s="31" t="s">
        <v>134</v>
      </c>
      <c r="C1382" s="26">
        <v>0</v>
      </c>
      <c r="D1382" s="27" t="s">
        <v>404</v>
      </c>
      <c r="E1382" s="102">
        <v>476.6</v>
      </c>
      <c r="F1382" s="102">
        <v>6.4</v>
      </c>
      <c r="G1382" s="26" t="s">
        <v>111</v>
      </c>
      <c r="H1382" s="26" t="s">
        <v>30</v>
      </c>
      <c r="I1382" s="26" t="s">
        <v>28</v>
      </c>
      <c r="J1382" s="28">
        <v>42865</v>
      </c>
      <c r="K1382" s="34">
        <v>78.065636623697529</v>
      </c>
      <c r="L1382" s="34">
        <v>0.10282103135296035</v>
      </c>
      <c r="M1382" s="34">
        <v>12.352945180134915</v>
      </c>
      <c r="N1382" s="34">
        <v>0.68458481082241329</v>
      </c>
      <c r="O1382" s="34">
        <v>0</v>
      </c>
      <c r="P1382" s="34">
        <v>8.4459971916253845E-2</v>
      </c>
      <c r="Q1382" s="34">
        <v>0.85064431555232345</v>
      </c>
      <c r="R1382" s="34">
        <v>3.4505224668994754</v>
      </c>
      <c r="S1382" s="34">
        <v>4.2388698040277779</v>
      </c>
      <c r="T1382" s="34">
        <v>8.8416871675868654E-3</v>
      </c>
      <c r="U1382" s="34">
        <v>3.1355217839622772E-2</v>
      </c>
      <c r="V1382" s="34">
        <v>0</v>
      </c>
      <c r="W1382" s="34">
        <v>0.18398176759586601</v>
      </c>
      <c r="X1382" s="34">
        <v>-5.4662877006707931E-2</v>
      </c>
      <c r="Y1382" s="47">
        <v>100.00000000000001</v>
      </c>
      <c r="Z1382" s="34">
        <v>94.083224523867344</v>
      </c>
      <c r="AA1382" s="30" t="s">
        <v>29</v>
      </c>
      <c r="AB1382" s="33" t="s">
        <v>31</v>
      </c>
      <c r="AG1382" s="27"/>
      <c r="AJ1382" s="27"/>
    </row>
    <row r="1383" spans="1:36" s="40" customFormat="1" ht="12.75" customHeight="1" x14ac:dyDescent="0.2">
      <c r="A1383" s="35" t="s">
        <v>503</v>
      </c>
      <c r="B1383" s="40" t="s">
        <v>134</v>
      </c>
      <c r="C1383" s="35">
        <v>0</v>
      </c>
      <c r="D1383" s="36" t="s">
        <v>404</v>
      </c>
      <c r="E1383" s="103">
        <v>476.6</v>
      </c>
      <c r="F1383" s="103">
        <v>6.4</v>
      </c>
      <c r="G1383" s="35" t="s">
        <v>111</v>
      </c>
      <c r="H1383" s="35" t="s">
        <v>30</v>
      </c>
      <c r="I1383" s="35" t="s">
        <v>28</v>
      </c>
      <c r="J1383" s="37">
        <v>42865</v>
      </c>
      <c r="K1383" s="43">
        <v>77.274312322769333</v>
      </c>
      <c r="L1383" s="43">
        <v>0.14153079553707995</v>
      </c>
      <c r="M1383" s="43">
        <v>12.794554524311859</v>
      </c>
      <c r="N1383" s="43">
        <v>0.77562495055303771</v>
      </c>
      <c r="O1383" s="43">
        <v>8.687697477439843E-2</v>
      </c>
      <c r="P1383" s="43">
        <v>0.14310004237882396</v>
      </c>
      <c r="Q1383" s="43">
        <v>0.95226565569310395</v>
      </c>
      <c r="R1383" s="43">
        <v>3.6277704291304893</v>
      </c>
      <c r="S1383" s="43">
        <v>4.021004783740743</v>
      </c>
      <c r="T1383" s="43">
        <v>1.0187311879618325E-2</v>
      </c>
      <c r="U1383" s="43">
        <v>5.9341029452783196E-2</v>
      </c>
      <c r="V1383" s="43">
        <v>9.0975638785141325E-3</v>
      </c>
      <c r="W1383" s="43">
        <v>0.16693947615172292</v>
      </c>
      <c r="X1383" s="43">
        <v>-6.2605860251523066E-2</v>
      </c>
      <c r="Y1383" s="48">
        <v>100</v>
      </c>
      <c r="Z1383" s="43">
        <v>93.695711909143938</v>
      </c>
      <c r="AA1383" s="39" t="s">
        <v>29</v>
      </c>
      <c r="AB1383" s="42" t="s">
        <v>31</v>
      </c>
      <c r="AG1383" s="36"/>
      <c r="AJ1383" s="36"/>
    </row>
    <row r="1384" spans="1:36" s="31" customFormat="1" ht="12.75" customHeight="1" x14ac:dyDescent="0.2">
      <c r="A1384" s="26" t="s">
        <v>504</v>
      </c>
      <c r="B1384" s="31" t="s">
        <v>78</v>
      </c>
      <c r="C1384" s="26">
        <v>0</v>
      </c>
      <c r="D1384" s="27" t="s">
        <v>333</v>
      </c>
      <c r="E1384" s="101">
        <v>478.3</v>
      </c>
      <c r="F1384" s="101">
        <v>5.8</v>
      </c>
      <c r="G1384" s="26" t="s">
        <v>27</v>
      </c>
      <c r="H1384" s="26" t="s">
        <v>30</v>
      </c>
      <c r="I1384" s="26" t="s">
        <v>28</v>
      </c>
      <c r="J1384" s="28">
        <v>42790</v>
      </c>
      <c r="K1384" s="34">
        <v>76.708231777106135</v>
      </c>
      <c r="L1384" s="34">
        <v>0.22645249021895497</v>
      </c>
      <c r="M1384" s="34">
        <v>12.812957732620109</v>
      </c>
      <c r="N1384" s="34">
        <v>1.5697691862868828</v>
      </c>
      <c r="O1384" s="34">
        <v>7.6984331611354775E-2</v>
      </c>
      <c r="P1384" s="34">
        <v>0.27851428193210581</v>
      </c>
      <c r="Q1384" s="34">
        <v>1.8248475255295811</v>
      </c>
      <c r="R1384" s="34">
        <v>4.507687291023518</v>
      </c>
      <c r="S1384" s="34">
        <v>1.8518303689205642</v>
      </c>
      <c r="T1384" s="34">
        <v>2.6670952399655182E-2</v>
      </c>
      <c r="U1384" s="34">
        <v>9.032268101741488E-3</v>
      </c>
      <c r="V1384" s="34">
        <v>0</v>
      </c>
      <c r="W1384" s="34">
        <v>0.14306481217629638</v>
      </c>
      <c r="X1384" s="34">
        <v>-3.6043017926896417E-2</v>
      </c>
      <c r="Y1384" s="47">
        <v>99.999999999999986</v>
      </c>
      <c r="Z1384" s="34">
        <v>95.214179906172802</v>
      </c>
      <c r="AA1384" s="30" t="s">
        <v>29</v>
      </c>
      <c r="AB1384" s="33" t="s">
        <v>31</v>
      </c>
      <c r="AG1384" s="27"/>
      <c r="AJ1384" s="27"/>
    </row>
    <row r="1385" spans="1:36" s="31" customFormat="1" ht="12.75" customHeight="1" x14ac:dyDescent="0.2">
      <c r="A1385" s="26" t="s">
        <v>504</v>
      </c>
      <c r="B1385" s="31" t="s">
        <v>78</v>
      </c>
      <c r="C1385" s="26">
        <v>0</v>
      </c>
      <c r="D1385" s="27" t="s">
        <v>333</v>
      </c>
      <c r="E1385" s="102">
        <v>478.3</v>
      </c>
      <c r="F1385" s="102">
        <v>5.8</v>
      </c>
      <c r="G1385" s="26" t="s">
        <v>27</v>
      </c>
      <c r="H1385" s="26" t="s">
        <v>30</v>
      </c>
      <c r="I1385" s="26" t="s">
        <v>28</v>
      </c>
      <c r="J1385" s="28">
        <v>42790</v>
      </c>
      <c r="K1385" s="34">
        <v>77.263544350984134</v>
      </c>
      <c r="L1385" s="34">
        <v>0.24341926987153692</v>
      </c>
      <c r="M1385" s="34">
        <v>12.532512468129886</v>
      </c>
      <c r="N1385" s="34">
        <v>1.5313719241531214</v>
      </c>
      <c r="O1385" s="34">
        <v>7.2673495188900136E-2</v>
      </c>
      <c r="P1385" s="34">
        <v>0.24458723245663078</v>
      </c>
      <c r="Q1385" s="34">
        <v>1.7041754328993282</v>
      </c>
      <c r="R1385" s="34">
        <v>4.4621502812892233</v>
      </c>
      <c r="S1385" s="34">
        <v>1.8017074574899536</v>
      </c>
      <c r="T1385" s="34">
        <v>3.1942531778275988E-2</v>
      </c>
      <c r="U1385" s="34">
        <v>0</v>
      </c>
      <c r="V1385" s="34">
        <v>7.1704781386669131E-3</v>
      </c>
      <c r="W1385" s="34">
        <v>0.13521637292805164</v>
      </c>
      <c r="X1385" s="34">
        <v>-3.0471295307729952E-2</v>
      </c>
      <c r="Y1385" s="47">
        <v>99.999999999999957</v>
      </c>
      <c r="Z1385" s="34">
        <v>95.082808141246588</v>
      </c>
      <c r="AA1385" s="30" t="s">
        <v>29</v>
      </c>
      <c r="AB1385" s="33" t="s">
        <v>31</v>
      </c>
      <c r="AG1385" s="27"/>
      <c r="AJ1385" s="27"/>
    </row>
    <row r="1386" spans="1:36" s="31" customFormat="1" ht="12.75" customHeight="1" x14ac:dyDescent="0.2">
      <c r="A1386" s="26" t="s">
        <v>504</v>
      </c>
      <c r="B1386" s="31" t="s">
        <v>78</v>
      </c>
      <c r="C1386" s="26">
        <v>0</v>
      </c>
      <c r="D1386" s="27" t="s">
        <v>333</v>
      </c>
      <c r="E1386" s="102">
        <v>478.3</v>
      </c>
      <c r="F1386" s="102">
        <v>5.8</v>
      </c>
      <c r="G1386" s="26" t="s">
        <v>27</v>
      </c>
      <c r="H1386" s="26" t="s">
        <v>30</v>
      </c>
      <c r="I1386" s="26" t="s">
        <v>28</v>
      </c>
      <c r="J1386" s="28">
        <v>42790</v>
      </c>
      <c r="K1386" s="34">
        <v>76.749997108855936</v>
      </c>
      <c r="L1386" s="34">
        <v>0.21657780885985936</v>
      </c>
      <c r="M1386" s="34">
        <v>12.732438702370622</v>
      </c>
      <c r="N1386" s="34">
        <v>1.5282206134242542</v>
      </c>
      <c r="O1386" s="34">
        <v>7.252394512762439E-2</v>
      </c>
      <c r="P1386" s="34">
        <v>0.30684250615535946</v>
      </c>
      <c r="Q1386" s="34">
        <v>1.7621384676081668</v>
      </c>
      <c r="R1386" s="34">
        <v>4.6079435937107069</v>
      </c>
      <c r="S1386" s="34">
        <v>1.8400583166505888</v>
      </c>
      <c r="T1386" s="34">
        <v>6.7804830657837004E-2</v>
      </c>
      <c r="U1386" s="34">
        <v>0</v>
      </c>
      <c r="V1386" s="34">
        <v>2.9273410136680085E-3</v>
      </c>
      <c r="W1386" s="34">
        <v>0.14526182463893045</v>
      </c>
      <c r="X1386" s="34">
        <v>-3.2735059073561786E-2</v>
      </c>
      <c r="Y1386" s="47">
        <v>100</v>
      </c>
      <c r="Z1386" s="34">
        <v>95.278876346840903</v>
      </c>
      <c r="AA1386" s="30" t="s">
        <v>29</v>
      </c>
      <c r="AB1386" s="33" t="s">
        <v>31</v>
      </c>
      <c r="AG1386" s="27"/>
      <c r="AJ1386" s="27"/>
    </row>
    <row r="1387" spans="1:36" s="31" customFormat="1" ht="12.75" customHeight="1" x14ac:dyDescent="0.2">
      <c r="A1387" s="26" t="s">
        <v>504</v>
      </c>
      <c r="B1387" s="31" t="s">
        <v>78</v>
      </c>
      <c r="C1387" s="26">
        <v>0</v>
      </c>
      <c r="D1387" s="27" t="s">
        <v>333</v>
      </c>
      <c r="E1387" s="102">
        <v>478.3</v>
      </c>
      <c r="F1387" s="102">
        <v>5.8</v>
      </c>
      <c r="G1387" s="26" t="s">
        <v>27</v>
      </c>
      <c r="H1387" s="26" t="s">
        <v>30</v>
      </c>
      <c r="I1387" s="26" t="s">
        <v>28</v>
      </c>
      <c r="J1387" s="28">
        <v>42790</v>
      </c>
      <c r="K1387" s="34">
        <v>75.729211243080968</v>
      </c>
      <c r="L1387" s="34">
        <v>0.26068432600327851</v>
      </c>
      <c r="M1387" s="34">
        <v>13.488865678583746</v>
      </c>
      <c r="N1387" s="34">
        <v>1.7978220151602844</v>
      </c>
      <c r="O1387" s="34">
        <v>5.0560217375505798E-2</v>
      </c>
      <c r="P1387" s="34">
        <v>0.29358832727403666</v>
      </c>
      <c r="Q1387" s="34">
        <v>1.9330084661551694</v>
      </c>
      <c r="R1387" s="34">
        <v>4.6453092493045096</v>
      </c>
      <c r="S1387" s="34">
        <v>1.6673045960333179</v>
      </c>
      <c r="T1387" s="34">
        <v>9.3086584248749434E-3</v>
      </c>
      <c r="U1387" s="34">
        <v>0</v>
      </c>
      <c r="V1387" s="34">
        <v>2.4700158057599692E-2</v>
      </c>
      <c r="W1387" s="34">
        <v>0.12862239241481782</v>
      </c>
      <c r="X1387" s="34">
        <v>-2.8985327868127964E-2</v>
      </c>
      <c r="Y1387" s="47">
        <v>99.999999999999957</v>
      </c>
      <c r="Z1387" s="34">
        <v>94.936300695680728</v>
      </c>
      <c r="AA1387" s="30" t="s">
        <v>29</v>
      </c>
      <c r="AB1387" s="33" t="s">
        <v>31</v>
      </c>
      <c r="AG1387" s="27"/>
      <c r="AJ1387" s="27"/>
    </row>
    <row r="1388" spans="1:36" s="31" customFormat="1" ht="12.75" customHeight="1" x14ac:dyDescent="0.2">
      <c r="A1388" s="26" t="s">
        <v>504</v>
      </c>
      <c r="B1388" s="31" t="s">
        <v>78</v>
      </c>
      <c r="C1388" s="26">
        <v>0</v>
      </c>
      <c r="D1388" s="27" t="s">
        <v>333</v>
      </c>
      <c r="E1388" s="102">
        <v>478.3</v>
      </c>
      <c r="F1388" s="102">
        <v>5.8</v>
      </c>
      <c r="G1388" s="26" t="s">
        <v>27</v>
      </c>
      <c r="H1388" s="26" t="s">
        <v>30</v>
      </c>
      <c r="I1388" s="26" t="s">
        <v>28</v>
      </c>
      <c r="J1388" s="28">
        <v>42790</v>
      </c>
      <c r="K1388" s="34">
        <v>75.410372611037033</v>
      </c>
      <c r="L1388" s="34">
        <v>0.25701915141614745</v>
      </c>
      <c r="M1388" s="34">
        <v>13.528152984346802</v>
      </c>
      <c r="N1388" s="34">
        <v>1.7630769707905272</v>
      </c>
      <c r="O1388" s="34">
        <v>7.7233129116366622E-2</v>
      </c>
      <c r="P1388" s="34">
        <v>0.37341487581849503</v>
      </c>
      <c r="Q1388" s="34">
        <v>1.9591057112465748</v>
      </c>
      <c r="R1388" s="34">
        <v>4.7892356307674175</v>
      </c>
      <c r="S1388" s="34">
        <v>1.6948541572731464</v>
      </c>
      <c r="T1388" s="34">
        <v>2.7218025637775648E-2</v>
      </c>
      <c r="U1388" s="34">
        <v>3.4255782438007511E-2</v>
      </c>
      <c r="V1388" s="34">
        <v>1.7910446630220223E-2</v>
      </c>
      <c r="W1388" s="34">
        <v>0.10659554124527806</v>
      </c>
      <c r="X1388" s="34">
        <v>-3.8445017763790057E-2</v>
      </c>
      <c r="Y1388" s="47">
        <v>100.00000000000001</v>
      </c>
      <c r="Z1388" s="34">
        <v>95.166414776822066</v>
      </c>
      <c r="AA1388" s="30" t="s">
        <v>29</v>
      </c>
      <c r="AB1388" s="33" t="s">
        <v>31</v>
      </c>
      <c r="AG1388" s="27"/>
      <c r="AJ1388" s="27"/>
    </row>
    <row r="1389" spans="1:36" s="31" customFormat="1" ht="12.75" customHeight="1" x14ac:dyDescent="0.2">
      <c r="A1389" s="26" t="s">
        <v>504</v>
      </c>
      <c r="B1389" s="31" t="s">
        <v>78</v>
      </c>
      <c r="C1389" s="26">
        <v>0</v>
      </c>
      <c r="D1389" s="27" t="s">
        <v>333</v>
      </c>
      <c r="E1389" s="102">
        <v>478.3</v>
      </c>
      <c r="F1389" s="102">
        <v>5.8</v>
      </c>
      <c r="G1389" s="26" t="s">
        <v>27</v>
      </c>
      <c r="H1389" s="26" t="s">
        <v>30</v>
      </c>
      <c r="I1389" s="26" t="s">
        <v>28</v>
      </c>
      <c r="J1389" s="28">
        <v>42790</v>
      </c>
      <c r="K1389" s="34">
        <v>76.878273622963775</v>
      </c>
      <c r="L1389" s="34">
        <v>0.26266753601891063</v>
      </c>
      <c r="M1389" s="34">
        <v>13.005058211768542</v>
      </c>
      <c r="N1389" s="34">
        <v>1.5014445206481879</v>
      </c>
      <c r="O1389" s="34">
        <v>4.7453061393325432E-2</v>
      </c>
      <c r="P1389" s="34">
        <v>0.24973675899981668</v>
      </c>
      <c r="Q1389" s="34">
        <v>1.7370155860087884</v>
      </c>
      <c r="R1389" s="34">
        <v>4.4001511475945234</v>
      </c>
      <c r="S1389" s="34">
        <v>1.7615074128623958</v>
      </c>
      <c r="T1389" s="34">
        <v>5.1537326048889963E-2</v>
      </c>
      <c r="U1389" s="34">
        <v>2.9128553310635033E-2</v>
      </c>
      <c r="V1389" s="34">
        <v>0</v>
      </c>
      <c r="W1389" s="34">
        <v>0.11397554663542589</v>
      </c>
      <c r="X1389" s="34">
        <v>-3.794928425323215E-2</v>
      </c>
      <c r="Y1389" s="30">
        <v>100.00000000000001</v>
      </c>
      <c r="Z1389" s="34">
        <v>94.409082753723865</v>
      </c>
      <c r="AA1389" s="44" t="s">
        <v>29</v>
      </c>
      <c r="AB1389" s="33" t="s">
        <v>31</v>
      </c>
      <c r="AF1389" s="27"/>
      <c r="AG1389" s="27"/>
    </row>
    <row r="1390" spans="1:36" s="31" customFormat="1" ht="12.75" customHeight="1" x14ac:dyDescent="0.2">
      <c r="A1390" s="26" t="s">
        <v>504</v>
      </c>
      <c r="B1390" s="31" t="s">
        <v>78</v>
      </c>
      <c r="C1390" s="26">
        <v>0</v>
      </c>
      <c r="D1390" s="27" t="s">
        <v>333</v>
      </c>
      <c r="E1390" s="102">
        <v>478.3</v>
      </c>
      <c r="F1390" s="102">
        <v>5.8</v>
      </c>
      <c r="G1390" s="26" t="s">
        <v>27</v>
      </c>
      <c r="H1390" s="26" t="s">
        <v>30</v>
      </c>
      <c r="I1390" s="26" t="s">
        <v>28</v>
      </c>
      <c r="J1390" s="28">
        <v>42790</v>
      </c>
      <c r="K1390" s="34">
        <v>77.82291907594535</v>
      </c>
      <c r="L1390" s="34">
        <v>0.19274908887741329</v>
      </c>
      <c r="M1390" s="34">
        <v>12.299161332472494</v>
      </c>
      <c r="N1390" s="34">
        <v>1.4938329672681256</v>
      </c>
      <c r="O1390" s="34">
        <v>1.6538330948934404E-2</v>
      </c>
      <c r="P1390" s="34">
        <v>0.19775969398501994</v>
      </c>
      <c r="Q1390" s="34">
        <v>1.4610962989856107</v>
      </c>
      <c r="R1390" s="34">
        <v>4.4719119423095437</v>
      </c>
      <c r="S1390" s="34">
        <v>1.8875447721961076</v>
      </c>
      <c r="T1390" s="34">
        <v>2.9558305540213482E-2</v>
      </c>
      <c r="U1390" s="34">
        <v>9.420568262051241E-4</v>
      </c>
      <c r="V1390" s="34">
        <v>1.3191695016535358E-2</v>
      </c>
      <c r="W1390" s="34">
        <v>0.14611941371873585</v>
      </c>
      <c r="X1390" s="34">
        <v>-3.3324974090274434E-2</v>
      </c>
      <c r="Y1390" s="30">
        <v>100.00000000000001</v>
      </c>
      <c r="Z1390" s="34">
        <v>95.535638080927541</v>
      </c>
      <c r="AA1390" s="44" t="s">
        <v>29</v>
      </c>
      <c r="AB1390" s="33" t="s">
        <v>31</v>
      </c>
      <c r="AF1390" s="27"/>
      <c r="AG1390" s="27"/>
    </row>
    <row r="1391" spans="1:36" s="31" customFormat="1" ht="12.75" customHeight="1" x14ac:dyDescent="0.2">
      <c r="A1391" s="26" t="s">
        <v>504</v>
      </c>
      <c r="B1391" s="31" t="s">
        <v>78</v>
      </c>
      <c r="C1391" s="26">
        <v>0</v>
      </c>
      <c r="D1391" s="27" t="s">
        <v>333</v>
      </c>
      <c r="E1391" s="102">
        <v>478.3</v>
      </c>
      <c r="F1391" s="102">
        <v>5.8</v>
      </c>
      <c r="G1391" s="26" t="s">
        <v>27</v>
      </c>
      <c r="H1391" s="26" t="s">
        <v>30</v>
      </c>
      <c r="I1391" s="26" t="s">
        <v>28</v>
      </c>
      <c r="J1391" s="28">
        <v>42790</v>
      </c>
      <c r="K1391" s="34">
        <v>77.606827325735722</v>
      </c>
      <c r="L1391" s="34">
        <v>0.19926029953886501</v>
      </c>
      <c r="M1391" s="34">
        <v>12.340872758309942</v>
      </c>
      <c r="N1391" s="34">
        <v>1.3672390972600665</v>
      </c>
      <c r="O1391" s="34">
        <v>2.2581013348437859E-2</v>
      </c>
      <c r="P1391" s="34">
        <v>0.18513349608256907</v>
      </c>
      <c r="Q1391" s="34">
        <v>1.5173120077266127</v>
      </c>
      <c r="R1391" s="34">
        <v>4.6628391226056287</v>
      </c>
      <c r="S1391" s="34">
        <v>1.9149900458825562</v>
      </c>
      <c r="T1391" s="34">
        <v>4.0647149046558181E-2</v>
      </c>
      <c r="U1391" s="34">
        <v>4.0855879965313147E-2</v>
      </c>
      <c r="V1391" s="34">
        <v>5.4247677806328802E-4</v>
      </c>
      <c r="W1391" s="34">
        <v>0.15245869178384353</v>
      </c>
      <c r="X1391" s="34">
        <v>-5.1559364064185542E-2</v>
      </c>
      <c r="Y1391" s="30">
        <v>100.00000000000001</v>
      </c>
      <c r="Z1391" s="34">
        <v>95.212733229650908</v>
      </c>
      <c r="AA1391" s="44" t="s">
        <v>29</v>
      </c>
      <c r="AB1391" s="33" t="s">
        <v>31</v>
      </c>
      <c r="AF1391" s="27"/>
      <c r="AG1391" s="27"/>
    </row>
    <row r="1392" spans="1:36" s="31" customFormat="1" ht="12.75" customHeight="1" x14ac:dyDescent="0.2">
      <c r="A1392" s="26" t="s">
        <v>504</v>
      </c>
      <c r="B1392" s="31" t="s">
        <v>78</v>
      </c>
      <c r="C1392" s="26">
        <v>0</v>
      </c>
      <c r="D1392" s="27" t="s">
        <v>333</v>
      </c>
      <c r="E1392" s="102">
        <v>478.3</v>
      </c>
      <c r="F1392" s="102">
        <v>5.8</v>
      </c>
      <c r="G1392" s="26" t="s">
        <v>27</v>
      </c>
      <c r="H1392" s="26" t="s">
        <v>30</v>
      </c>
      <c r="I1392" s="26" t="s">
        <v>28</v>
      </c>
      <c r="J1392" s="28">
        <v>42790</v>
      </c>
      <c r="K1392" s="34">
        <v>77.886709041210494</v>
      </c>
      <c r="L1392" s="34">
        <v>0.21190866171299794</v>
      </c>
      <c r="M1392" s="34">
        <v>12.304978312595756</v>
      </c>
      <c r="N1392" s="34">
        <v>1.4423497554602009</v>
      </c>
      <c r="O1392" s="34">
        <v>3.7920932537920768E-2</v>
      </c>
      <c r="P1392" s="34">
        <v>0.21080931365540856</v>
      </c>
      <c r="Q1392" s="34">
        <v>1.4600679378084136</v>
      </c>
      <c r="R1392" s="34">
        <v>4.5313422686011799</v>
      </c>
      <c r="S1392" s="34">
        <v>1.7728661790662794</v>
      </c>
      <c r="T1392" s="34">
        <v>6.4198947059450756E-3</v>
      </c>
      <c r="U1392" s="34">
        <v>3.3602159665546458E-2</v>
      </c>
      <c r="V1392" s="34">
        <v>1.5777954173924667E-2</v>
      </c>
      <c r="W1392" s="34">
        <v>0.12831102774092626</v>
      </c>
      <c r="X1392" s="34">
        <v>-4.3063438934968098E-2</v>
      </c>
      <c r="Y1392" s="30">
        <v>100.00000000000001</v>
      </c>
      <c r="Z1392" s="34">
        <v>94.934374211394072</v>
      </c>
      <c r="AA1392" s="44" t="s">
        <v>29</v>
      </c>
      <c r="AB1392" s="33" t="s">
        <v>31</v>
      </c>
      <c r="AF1392" s="27"/>
      <c r="AG1392" s="27"/>
    </row>
    <row r="1393" spans="1:33" s="31" customFormat="1" ht="12.75" customHeight="1" x14ac:dyDescent="0.2">
      <c r="A1393" s="26" t="s">
        <v>504</v>
      </c>
      <c r="B1393" s="31" t="s">
        <v>78</v>
      </c>
      <c r="C1393" s="26">
        <v>0</v>
      </c>
      <c r="D1393" s="27" t="s">
        <v>333</v>
      </c>
      <c r="E1393" s="102">
        <v>478.3</v>
      </c>
      <c r="F1393" s="102">
        <v>5.8</v>
      </c>
      <c r="G1393" s="26" t="s">
        <v>27</v>
      </c>
      <c r="H1393" s="26" t="s">
        <v>30</v>
      </c>
      <c r="I1393" s="26" t="s">
        <v>28</v>
      </c>
      <c r="J1393" s="28">
        <v>42790</v>
      </c>
      <c r="K1393" s="34">
        <v>77.920400017983155</v>
      </c>
      <c r="L1393" s="34">
        <v>0.22043184296734455</v>
      </c>
      <c r="M1393" s="34">
        <v>12.322447223153306</v>
      </c>
      <c r="N1393" s="34">
        <v>1.2230777042541818</v>
      </c>
      <c r="O1393" s="34">
        <v>3.8070341525337205E-2</v>
      </c>
      <c r="P1393" s="34">
        <v>0.21256679530006223</v>
      </c>
      <c r="Q1393" s="34">
        <v>1.5277567080005292</v>
      </c>
      <c r="R1393" s="34">
        <v>4.4763254048979659</v>
      </c>
      <c r="S1393" s="34">
        <v>1.9175778841714493</v>
      </c>
      <c r="T1393" s="34">
        <v>0</v>
      </c>
      <c r="U1393" s="34">
        <v>0</v>
      </c>
      <c r="V1393" s="34">
        <v>2.7966004130262921E-2</v>
      </c>
      <c r="W1393" s="34">
        <v>0.146363367759373</v>
      </c>
      <c r="X1393" s="34">
        <v>-3.2983294142957295E-2</v>
      </c>
      <c r="Y1393" s="30">
        <v>100.00000000000001</v>
      </c>
      <c r="Z1393" s="34">
        <v>94.561799441806116</v>
      </c>
      <c r="AA1393" s="44" t="s">
        <v>29</v>
      </c>
      <c r="AB1393" s="33" t="s">
        <v>31</v>
      </c>
      <c r="AF1393" s="27"/>
      <c r="AG1393" s="27"/>
    </row>
    <row r="1394" spans="1:33" s="31" customFormat="1" ht="12.75" customHeight="1" x14ac:dyDescent="0.2">
      <c r="A1394" s="26" t="s">
        <v>504</v>
      </c>
      <c r="B1394" s="31" t="s">
        <v>78</v>
      </c>
      <c r="C1394" s="26">
        <v>0</v>
      </c>
      <c r="D1394" s="27" t="s">
        <v>333</v>
      </c>
      <c r="E1394" s="102">
        <v>478.3</v>
      </c>
      <c r="F1394" s="102">
        <v>5.8</v>
      </c>
      <c r="G1394" s="26" t="s">
        <v>27</v>
      </c>
      <c r="H1394" s="26" t="s">
        <v>30</v>
      </c>
      <c r="I1394" s="26" t="s">
        <v>28</v>
      </c>
      <c r="J1394" s="28">
        <v>42790</v>
      </c>
      <c r="K1394" s="34">
        <v>75.639229838327708</v>
      </c>
      <c r="L1394" s="34">
        <v>0.24560075355962058</v>
      </c>
      <c r="M1394" s="34">
        <v>13.689436538348382</v>
      </c>
      <c r="N1394" s="34">
        <v>1.5573385854086936</v>
      </c>
      <c r="O1394" s="34">
        <v>6.1625678915782607E-3</v>
      </c>
      <c r="P1394" s="34">
        <v>0.29935300146677479</v>
      </c>
      <c r="Q1394" s="34">
        <v>1.9913296662077136</v>
      </c>
      <c r="R1394" s="34">
        <v>4.748522480192217</v>
      </c>
      <c r="S1394" s="34">
        <v>1.6818256646357748</v>
      </c>
      <c r="T1394" s="34">
        <v>2.633441627885974E-2</v>
      </c>
      <c r="U1394" s="34">
        <v>2.9750327752446782E-2</v>
      </c>
      <c r="V1394" s="34">
        <v>0</v>
      </c>
      <c r="W1394" s="34">
        <v>0.12604773771222999</v>
      </c>
      <c r="X1394" s="34">
        <v>-4.0931577781992357E-2</v>
      </c>
      <c r="Y1394" s="30">
        <v>100.00000000000003</v>
      </c>
      <c r="Z1394" s="34">
        <v>94.116610186579123</v>
      </c>
      <c r="AA1394" s="44" t="s">
        <v>29</v>
      </c>
      <c r="AB1394" s="33" t="s">
        <v>31</v>
      </c>
      <c r="AF1394" s="27"/>
      <c r="AG1394" s="27"/>
    </row>
    <row r="1395" spans="1:33" s="31" customFormat="1" ht="12.75" customHeight="1" x14ac:dyDescent="0.2">
      <c r="A1395" s="26" t="s">
        <v>504</v>
      </c>
      <c r="B1395" s="31" t="s">
        <v>78</v>
      </c>
      <c r="C1395" s="26">
        <v>0</v>
      </c>
      <c r="D1395" s="27" t="s">
        <v>333</v>
      </c>
      <c r="E1395" s="102">
        <v>478.3</v>
      </c>
      <c r="F1395" s="102">
        <v>5.8</v>
      </c>
      <c r="G1395" s="26" t="s">
        <v>27</v>
      </c>
      <c r="H1395" s="26" t="s">
        <v>30</v>
      </c>
      <c r="I1395" s="26" t="s">
        <v>28</v>
      </c>
      <c r="J1395" s="28">
        <v>42790</v>
      </c>
      <c r="K1395" s="34">
        <v>76.936199958629061</v>
      </c>
      <c r="L1395" s="34">
        <v>0.22959678931293773</v>
      </c>
      <c r="M1395" s="34">
        <v>12.838266673627231</v>
      </c>
      <c r="N1395" s="34">
        <v>1.4476194641180873</v>
      </c>
      <c r="O1395" s="34">
        <v>4.5037049994784938E-2</v>
      </c>
      <c r="P1395" s="34">
        <v>0.21684767600889582</v>
      </c>
      <c r="Q1395" s="34">
        <v>1.7830770228831749</v>
      </c>
      <c r="R1395" s="34">
        <v>4.4850913741103238</v>
      </c>
      <c r="S1395" s="34">
        <v>1.8615558707664071</v>
      </c>
      <c r="T1395" s="34">
        <v>0</v>
      </c>
      <c r="U1395" s="34">
        <v>0</v>
      </c>
      <c r="V1395" s="34">
        <v>4.6415452918721539E-2</v>
      </c>
      <c r="W1395" s="34">
        <v>0.1423778073046662</v>
      </c>
      <c r="X1395" s="34">
        <v>-3.2085139674290976E-2</v>
      </c>
      <c r="Y1395" s="30">
        <v>100.00000000000001</v>
      </c>
      <c r="Z1395" s="34">
        <v>95.2549068044368</v>
      </c>
      <c r="AA1395" s="44" t="s">
        <v>29</v>
      </c>
      <c r="AB1395" s="33" t="s">
        <v>31</v>
      </c>
      <c r="AF1395" s="27"/>
      <c r="AG1395" s="27"/>
    </row>
    <row r="1396" spans="1:33" s="31" customFormat="1" ht="12.75" customHeight="1" x14ac:dyDescent="0.2">
      <c r="A1396" s="26" t="s">
        <v>504</v>
      </c>
      <c r="B1396" s="31" t="s">
        <v>78</v>
      </c>
      <c r="C1396" s="26">
        <v>0</v>
      </c>
      <c r="D1396" s="27" t="s">
        <v>333</v>
      </c>
      <c r="E1396" s="102">
        <v>478.3</v>
      </c>
      <c r="F1396" s="102">
        <v>5.8</v>
      </c>
      <c r="G1396" s="26" t="s">
        <v>27</v>
      </c>
      <c r="H1396" s="26" t="s">
        <v>30</v>
      </c>
      <c r="I1396" s="26" t="s">
        <v>28</v>
      </c>
      <c r="J1396" s="28">
        <v>42790</v>
      </c>
      <c r="K1396" s="34">
        <v>78.339732781656394</v>
      </c>
      <c r="L1396" s="34">
        <v>0.21236476736895776</v>
      </c>
      <c r="M1396" s="34">
        <v>12.307092687150426</v>
      </c>
      <c r="N1396" s="34">
        <v>1.3206879396395064</v>
      </c>
      <c r="O1396" s="34">
        <v>0.11062172485869369</v>
      </c>
      <c r="P1396" s="34">
        <v>0.16529058901142313</v>
      </c>
      <c r="Q1396" s="34">
        <v>1.3697173518780597</v>
      </c>
      <c r="R1396" s="34">
        <v>4.1172814518787062</v>
      </c>
      <c r="S1396" s="34">
        <v>1.8892712819627946</v>
      </c>
      <c r="T1396" s="34">
        <v>2.568399136695269E-2</v>
      </c>
      <c r="U1396" s="34">
        <v>2.2335053019088631E-2</v>
      </c>
      <c r="V1396" s="34">
        <v>2.7316875817296832E-2</v>
      </c>
      <c r="W1396" s="34">
        <v>0.13168271534855419</v>
      </c>
      <c r="X1396" s="34">
        <v>-3.9079210956859019E-2</v>
      </c>
      <c r="Y1396" s="30">
        <v>100</v>
      </c>
      <c r="Z1396" s="34">
        <v>94.918064362244593</v>
      </c>
      <c r="AA1396" s="44" t="s">
        <v>29</v>
      </c>
      <c r="AB1396" s="33" t="s">
        <v>31</v>
      </c>
      <c r="AF1396" s="27"/>
      <c r="AG1396" s="27"/>
    </row>
    <row r="1397" spans="1:33" s="31" customFormat="1" ht="12.75" customHeight="1" x14ac:dyDescent="0.2">
      <c r="A1397" s="26" t="s">
        <v>504</v>
      </c>
      <c r="B1397" s="31" t="s">
        <v>78</v>
      </c>
      <c r="C1397" s="26">
        <v>0</v>
      </c>
      <c r="D1397" s="27" t="s">
        <v>333</v>
      </c>
      <c r="E1397" s="102">
        <v>478.3</v>
      </c>
      <c r="F1397" s="102">
        <v>5.8</v>
      </c>
      <c r="G1397" s="26" t="s">
        <v>27</v>
      </c>
      <c r="H1397" s="26" t="s">
        <v>30</v>
      </c>
      <c r="I1397" s="26" t="s">
        <v>28</v>
      </c>
      <c r="J1397" s="28">
        <v>42790</v>
      </c>
      <c r="K1397" s="34">
        <v>77.836166801029236</v>
      </c>
      <c r="L1397" s="34">
        <v>0.22495879117486006</v>
      </c>
      <c r="M1397" s="34">
        <v>12.184030808364648</v>
      </c>
      <c r="N1397" s="34">
        <v>1.3455364972112469</v>
      </c>
      <c r="O1397" s="34">
        <v>8.0364986889966086E-2</v>
      </c>
      <c r="P1397" s="34">
        <v>0.20169109181175504</v>
      </c>
      <c r="Q1397" s="34">
        <v>1.4747174271540824</v>
      </c>
      <c r="R1397" s="34">
        <v>4.5442237511940089</v>
      </c>
      <c r="S1397" s="34">
        <v>1.9444644265832072</v>
      </c>
      <c r="T1397" s="34">
        <v>2.7282126645550679E-2</v>
      </c>
      <c r="U1397" s="34">
        <v>0</v>
      </c>
      <c r="V1397" s="34">
        <v>2.6986318127574679E-2</v>
      </c>
      <c r="W1397" s="34">
        <v>0.14145391165064311</v>
      </c>
      <c r="X1397" s="34">
        <v>-3.1876937836764645E-2</v>
      </c>
      <c r="Y1397" s="30">
        <v>99.999999999999986</v>
      </c>
      <c r="Z1397" s="34">
        <v>95.315140292225749</v>
      </c>
      <c r="AA1397" s="44" t="s">
        <v>29</v>
      </c>
      <c r="AB1397" s="33" t="s">
        <v>31</v>
      </c>
      <c r="AF1397" s="27"/>
      <c r="AG1397" s="27"/>
    </row>
    <row r="1398" spans="1:33" s="31" customFormat="1" ht="12.75" customHeight="1" x14ac:dyDescent="0.2">
      <c r="A1398" s="26" t="s">
        <v>504</v>
      </c>
      <c r="B1398" s="31" t="s">
        <v>78</v>
      </c>
      <c r="C1398" s="26">
        <v>0</v>
      </c>
      <c r="D1398" s="27" t="s">
        <v>333</v>
      </c>
      <c r="E1398" s="102">
        <v>478.3</v>
      </c>
      <c r="F1398" s="102">
        <v>5.8</v>
      </c>
      <c r="G1398" s="26" t="s">
        <v>27</v>
      </c>
      <c r="H1398" s="26" t="s">
        <v>30</v>
      </c>
      <c r="I1398" s="26" t="s">
        <v>28</v>
      </c>
      <c r="J1398" s="28">
        <v>42790</v>
      </c>
      <c r="K1398" s="34">
        <v>76.778964943188214</v>
      </c>
      <c r="L1398" s="34">
        <v>0.21796074704319873</v>
      </c>
      <c r="M1398" s="34">
        <v>13.012156572287587</v>
      </c>
      <c r="N1398" s="34">
        <v>1.5394648991336726</v>
      </c>
      <c r="O1398" s="34">
        <v>2.4211549995695629E-2</v>
      </c>
      <c r="P1398" s="34">
        <v>0.25689705226336862</v>
      </c>
      <c r="Q1398" s="34">
        <v>1.6822205237438628</v>
      </c>
      <c r="R1398" s="34">
        <v>4.4441008751250077</v>
      </c>
      <c r="S1398" s="34">
        <v>1.8006371152478182</v>
      </c>
      <c r="T1398" s="34">
        <v>6.0141642505452675E-2</v>
      </c>
      <c r="U1398" s="34">
        <v>0.14896975521369057</v>
      </c>
      <c r="V1398" s="34">
        <v>0</v>
      </c>
      <c r="W1398" s="34">
        <v>0.12521615729939736</v>
      </c>
      <c r="X1398" s="34">
        <v>-9.0941833046992632E-2</v>
      </c>
      <c r="Y1398" s="30">
        <v>99.999999999999972</v>
      </c>
      <c r="Z1398" s="34">
        <v>94.582957324381141</v>
      </c>
      <c r="AA1398" s="44" t="s">
        <v>29</v>
      </c>
      <c r="AB1398" s="33" t="s">
        <v>31</v>
      </c>
      <c r="AF1398" s="27"/>
      <c r="AG1398" s="27"/>
    </row>
    <row r="1399" spans="1:33" s="31" customFormat="1" ht="12.75" customHeight="1" x14ac:dyDescent="0.2">
      <c r="A1399" s="26" t="s">
        <v>504</v>
      </c>
      <c r="B1399" s="31" t="s">
        <v>78</v>
      </c>
      <c r="C1399" s="26">
        <v>0</v>
      </c>
      <c r="D1399" s="27" t="s">
        <v>333</v>
      </c>
      <c r="E1399" s="102">
        <v>478.3</v>
      </c>
      <c r="F1399" s="102">
        <v>5.8</v>
      </c>
      <c r="G1399" s="26" t="s">
        <v>27</v>
      </c>
      <c r="H1399" s="26" t="s">
        <v>30</v>
      </c>
      <c r="I1399" s="26" t="s">
        <v>28</v>
      </c>
      <c r="J1399" s="28">
        <v>42790</v>
      </c>
      <c r="K1399" s="34">
        <v>76.686395077221022</v>
      </c>
      <c r="L1399" s="34">
        <v>0.23391686514086177</v>
      </c>
      <c r="M1399" s="34">
        <v>12.922212814186851</v>
      </c>
      <c r="N1399" s="34">
        <v>1.45795105548135</v>
      </c>
      <c r="O1399" s="34">
        <v>5.5543135374973643E-2</v>
      </c>
      <c r="P1399" s="34">
        <v>0.24806584719235403</v>
      </c>
      <c r="Q1399" s="34">
        <v>1.6705925330246341</v>
      </c>
      <c r="R1399" s="34">
        <v>4.8371493312559615</v>
      </c>
      <c r="S1399" s="34">
        <v>1.7461155222607965</v>
      </c>
      <c r="T1399" s="34">
        <v>3.7648664208990289E-2</v>
      </c>
      <c r="U1399" s="34">
        <v>0</v>
      </c>
      <c r="V1399" s="34">
        <v>0</v>
      </c>
      <c r="W1399" s="34">
        <v>0.13478272691467844</v>
      </c>
      <c r="X1399" s="34">
        <v>-3.0373572262462747E-2</v>
      </c>
      <c r="Y1399" s="30">
        <v>99.999999999999986</v>
      </c>
      <c r="Z1399" s="34">
        <v>95.241292452920163</v>
      </c>
      <c r="AA1399" s="44" t="s">
        <v>29</v>
      </c>
      <c r="AB1399" s="33" t="s">
        <v>31</v>
      </c>
      <c r="AF1399" s="27"/>
      <c r="AG1399" s="27"/>
    </row>
    <row r="1400" spans="1:33" s="31" customFormat="1" ht="12.75" customHeight="1" x14ac:dyDescent="0.2">
      <c r="A1400" s="26" t="s">
        <v>504</v>
      </c>
      <c r="B1400" s="31" t="s">
        <v>78</v>
      </c>
      <c r="C1400" s="26">
        <v>0</v>
      </c>
      <c r="D1400" s="27" t="s">
        <v>333</v>
      </c>
      <c r="E1400" s="102">
        <v>478.3</v>
      </c>
      <c r="F1400" s="102">
        <v>5.8</v>
      </c>
      <c r="G1400" s="26" t="s">
        <v>27</v>
      </c>
      <c r="H1400" s="26" t="s">
        <v>30</v>
      </c>
      <c r="I1400" s="26" t="s">
        <v>28</v>
      </c>
      <c r="J1400" s="28">
        <v>42790</v>
      </c>
      <c r="K1400" s="34">
        <v>75.629930188359992</v>
      </c>
      <c r="L1400" s="34">
        <v>0.28176107633634595</v>
      </c>
      <c r="M1400" s="34">
        <v>13.584721004936874</v>
      </c>
      <c r="N1400" s="34">
        <v>1.7683304628622034</v>
      </c>
      <c r="O1400" s="34">
        <v>7.2292953369335541E-2</v>
      </c>
      <c r="P1400" s="34">
        <v>0.38959641190495314</v>
      </c>
      <c r="Q1400" s="34">
        <v>1.9452599869740355</v>
      </c>
      <c r="R1400" s="34">
        <v>4.5599696466162838</v>
      </c>
      <c r="S1400" s="34">
        <v>1.6247748527583601</v>
      </c>
      <c r="T1400" s="34">
        <v>4.8561073774214612E-2</v>
      </c>
      <c r="U1400" s="34">
        <v>0</v>
      </c>
      <c r="V1400" s="34">
        <v>0</v>
      </c>
      <c r="W1400" s="34">
        <v>0.12238120526590045</v>
      </c>
      <c r="X1400" s="34">
        <v>-2.7578863158512778E-2</v>
      </c>
      <c r="Y1400" s="30">
        <v>100</v>
      </c>
      <c r="Z1400" s="34">
        <v>94.338378529889127</v>
      </c>
      <c r="AA1400" s="44" t="s">
        <v>29</v>
      </c>
      <c r="AB1400" s="33" t="s">
        <v>31</v>
      </c>
      <c r="AF1400" s="27"/>
      <c r="AG1400" s="27"/>
    </row>
    <row r="1401" spans="1:33" s="31" customFormat="1" ht="12.75" customHeight="1" x14ac:dyDescent="0.2">
      <c r="A1401" s="26" t="s">
        <v>504</v>
      </c>
      <c r="B1401" s="31" t="s">
        <v>78</v>
      </c>
      <c r="C1401" s="26">
        <v>0</v>
      </c>
      <c r="D1401" s="27" t="s">
        <v>333</v>
      </c>
      <c r="E1401" s="102">
        <v>478.3</v>
      </c>
      <c r="F1401" s="102">
        <v>5.8</v>
      </c>
      <c r="G1401" s="26" t="s">
        <v>27</v>
      </c>
      <c r="H1401" s="26" t="s">
        <v>30</v>
      </c>
      <c r="I1401" s="26" t="s">
        <v>28</v>
      </c>
      <c r="J1401" s="28">
        <v>42790</v>
      </c>
      <c r="K1401" s="34">
        <v>77.893880561057415</v>
      </c>
      <c r="L1401" s="34">
        <v>0.21877999481167473</v>
      </c>
      <c r="M1401" s="34">
        <v>12.377738590475959</v>
      </c>
      <c r="N1401" s="34">
        <v>1.2723054783861623</v>
      </c>
      <c r="O1401" s="34">
        <v>7.4341329693060468E-2</v>
      </c>
      <c r="P1401" s="34">
        <v>0.24112591136622105</v>
      </c>
      <c r="Q1401" s="34">
        <v>1.4697092513460306</v>
      </c>
      <c r="R1401" s="34">
        <v>4.3538154245630256</v>
      </c>
      <c r="S1401" s="34">
        <v>1.8854863576354735</v>
      </c>
      <c r="T1401" s="34">
        <v>4.2164929404585313E-2</v>
      </c>
      <c r="U1401" s="34">
        <v>6.3153534647831966E-2</v>
      </c>
      <c r="V1401" s="34">
        <v>2.3114296368641669E-2</v>
      </c>
      <c r="W1401" s="34">
        <v>0.1432590264775446</v>
      </c>
      <c r="X1401" s="34">
        <v>-5.8874686233611653E-2</v>
      </c>
      <c r="Y1401" s="30">
        <v>100.00000000000003</v>
      </c>
      <c r="Z1401" s="34">
        <v>95.639935811690165</v>
      </c>
      <c r="AA1401" s="44" t="s">
        <v>29</v>
      </c>
      <c r="AB1401" s="33" t="s">
        <v>31</v>
      </c>
      <c r="AF1401" s="27"/>
      <c r="AG1401" s="27"/>
    </row>
    <row r="1402" spans="1:33" s="31" customFormat="1" ht="12.75" customHeight="1" x14ac:dyDescent="0.2">
      <c r="A1402" s="26" t="s">
        <v>504</v>
      </c>
      <c r="B1402" s="31" t="s">
        <v>78</v>
      </c>
      <c r="C1402" s="26">
        <v>0</v>
      </c>
      <c r="D1402" s="27" t="s">
        <v>333</v>
      </c>
      <c r="E1402" s="102">
        <v>478.3</v>
      </c>
      <c r="F1402" s="102">
        <v>5.8</v>
      </c>
      <c r="G1402" s="26" t="s">
        <v>27</v>
      </c>
      <c r="H1402" s="26" t="s">
        <v>30</v>
      </c>
      <c r="I1402" s="26" t="s">
        <v>28</v>
      </c>
      <c r="J1402" s="28">
        <v>42790</v>
      </c>
      <c r="K1402" s="34">
        <v>77.090954901544748</v>
      </c>
      <c r="L1402" s="34">
        <v>0.24405831524984867</v>
      </c>
      <c r="M1402" s="34">
        <v>12.993631689086556</v>
      </c>
      <c r="N1402" s="34">
        <v>1.5055355542627475</v>
      </c>
      <c r="O1402" s="34">
        <v>4.5150996201913825E-2</v>
      </c>
      <c r="P1402" s="34">
        <v>0.27214915252900762</v>
      </c>
      <c r="Q1402" s="34">
        <v>1.771169914748961</v>
      </c>
      <c r="R1402" s="34">
        <v>4.1850199854334109</v>
      </c>
      <c r="S1402" s="34">
        <v>1.7438040317413825</v>
      </c>
      <c r="T1402" s="34">
        <v>9.9656736998422289E-3</v>
      </c>
      <c r="U1402" s="34">
        <v>3.7871980459081932E-2</v>
      </c>
      <c r="V1402" s="34">
        <v>1.4166843629898944E-2</v>
      </c>
      <c r="W1402" s="34">
        <v>0.1322756572692734</v>
      </c>
      <c r="X1402" s="34">
        <v>-4.5754695856647626E-2</v>
      </c>
      <c r="Y1402" s="30">
        <v>100.00000000000003</v>
      </c>
      <c r="Z1402" s="34">
        <v>94.79303581387164</v>
      </c>
      <c r="AA1402" s="44" t="s">
        <v>29</v>
      </c>
      <c r="AB1402" s="33" t="s">
        <v>31</v>
      </c>
      <c r="AF1402" s="27"/>
      <c r="AG1402" s="27"/>
    </row>
    <row r="1403" spans="1:33" s="31" customFormat="1" ht="12.75" customHeight="1" x14ac:dyDescent="0.2">
      <c r="A1403" s="26" t="s">
        <v>504</v>
      </c>
      <c r="B1403" s="31" t="s">
        <v>78</v>
      </c>
      <c r="C1403" s="26">
        <v>0</v>
      </c>
      <c r="D1403" s="27" t="s">
        <v>333</v>
      </c>
      <c r="E1403" s="102">
        <v>478.3</v>
      </c>
      <c r="F1403" s="102">
        <v>5.8</v>
      </c>
      <c r="G1403" s="26" t="s">
        <v>27</v>
      </c>
      <c r="H1403" s="26" t="s">
        <v>30</v>
      </c>
      <c r="I1403" s="26" t="s">
        <v>28</v>
      </c>
      <c r="J1403" s="28">
        <v>42790</v>
      </c>
      <c r="K1403" s="34">
        <v>75.604563082601615</v>
      </c>
      <c r="L1403" s="34">
        <v>0.26164540989923085</v>
      </c>
      <c r="M1403" s="34">
        <v>13.642274837708458</v>
      </c>
      <c r="N1403" s="34">
        <v>1.6314880200861874</v>
      </c>
      <c r="O1403" s="34">
        <v>9.3738313295773201E-2</v>
      </c>
      <c r="P1403" s="34">
        <v>0.29484719370992657</v>
      </c>
      <c r="Q1403" s="34">
        <v>1.949010115062431</v>
      </c>
      <c r="R1403" s="34">
        <v>4.6758399512490643</v>
      </c>
      <c r="S1403" s="34">
        <v>1.7055225272774217</v>
      </c>
      <c r="T1403" s="34">
        <v>4.4619911936497461E-2</v>
      </c>
      <c r="U1403" s="34">
        <v>0</v>
      </c>
      <c r="V1403" s="34">
        <v>1.4112430386622153E-2</v>
      </c>
      <c r="W1403" s="34">
        <v>0.10629113967017681</v>
      </c>
      <c r="X1403" s="34">
        <v>-2.3952932883420128E-2</v>
      </c>
      <c r="Y1403" s="30">
        <v>99.999999999999972</v>
      </c>
      <c r="Z1403" s="34">
        <v>95.158528955547311</v>
      </c>
      <c r="AA1403" s="44" t="s">
        <v>29</v>
      </c>
      <c r="AB1403" s="33" t="s">
        <v>31</v>
      </c>
      <c r="AF1403" s="27"/>
      <c r="AG1403" s="27"/>
    </row>
    <row r="1404" spans="1:33" s="31" customFormat="1" ht="12.75" customHeight="1" x14ac:dyDescent="0.2">
      <c r="A1404" s="26" t="s">
        <v>504</v>
      </c>
      <c r="B1404" s="31" t="s">
        <v>264</v>
      </c>
      <c r="C1404" s="26">
        <v>0</v>
      </c>
      <c r="D1404" s="27" t="s">
        <v>263</v>
      </c>
      <c r="E1404" s="102">
        <v>478.3</v>
      </c>
      <c r="F1404" s="102">
        <v>5.8</v>
      </c>
      <c r="G1404" s="26" t="s">
        <v>216</v>
      </c>
      <c r="H1404" s="26" t="s">
        <v>30</v>
      </c>
      <c r="I1404" s="26" t="s">
        <v>28</v>
      </c>
      <c r="J1404" s="28">
        <v>42963</v>
      </c>
      <c r="K1404" s="34">
        <v>77.773290389141252</v>
      </c>
      <c r="L1404" s="34">
        <v>0.19630282370176649</v>
      </c>
      <c r="M1404" s="34">
        <v>12.492312100113434</v>
      </c>
      <c r="N1404" s="34">
        <v>1.341066981973859</v>
      </c>
      <c r="O1404" s="34">
        <v>9.3968861410051965E-2</v>
      </c>
      <c r="P1404" s="34">
        <v>0.21464388700951784</v>
      </c>
      <c r="Q1404" s="34">
        <v>1.4939528128420703</v>
      </c>
      <c r="R1404" s="34">
        <v>4.3729419285954503</v>
      </c>
      <c r="S1404" s="34">
        <v>1.8720646109030581</v>
      </c>
      <c r="T1404" s="34">
        <v>3.6438091007364115E-2</v>
      </c>
      <c r="U1404" s="34">
        <v>0</v>
      </c>
      <c r="V1404" s="34">
        <v>0</v>
      </c>
      <c r="W1404" s="34">
        <v>0.14589533535374455</v>
      </c>
      <c r="X1404" s="34">
        <v>-3.2877822051548065E-2</v>
      </c>
      <c r="Y1404" s="30">
        <v>100.00000000000001</v>
      </c>
      <c r="Z1404" s="34">
        <v>94.073716200783664</v>
      </c>
      <c r="AA1404" s="44" t="s">
        <v>217</v>
      </c>
      <c r="AB1404" s="33" t="s">
        <v>218</v>
      </c>
      <c r="AF1404" s="27"/>
      <c r="AG1404" s="27"/>
    </row>
    <row r="1405" spans="1:33" s="31" customFormat="1" ht="12.75" customHeight="1" x14ac:dyDescent="0.2">
      <c r="A1405" s="26" t="s">
        <v>504</v>
      </c>
      <c r="B1405" s="31" t="s">
        <v>264</v>
      </c>
      <c r="C1405" s="26">
        <v>0</v>
      </c>
      <c r="D1405" s="27" t="s">
        <v>263</v>
      </c>
      <c r="E1405" s="102">
        <v>478.3</v>
      </c>
      <c r="F1405" s="102">
        <v>5.8</v>
      </c>
      <c r="G1405" s="26" t="s">
        <v>216</v>
      </c>
      <c r="H1405" s="26" t="s">
        <v>30</v>
      </c>
      <c r="I1405" s="26" t="s">
        <v>28</v>
      </c>
      <c r="J1405" s="28">
        <v>42963</v>
      </c>
      <c r="K1405" s="34">
        <v>78.227471074152334</v>
      </c>
      <c r="L1405" s="34">
        <v>0.19237191822096505</v>
      </c>
      <c r="M1405" s="34">
        <v>12.231158922174199</v>
      </c>
      <c r="N1405" s="34">
        <v>1.3131596154877412</v>
      </c>
      <c r="O1405" s="34">
        <v>5.9732376175850366E-2</v>
      </c>
      <c r="P1405" s="34">
        <v>0.1746645676029181</v>
      </c>
      <c r="Q1405" s="34">
        <v>1.2743585664285979</v>
      </c>
      <c r="R1405" s="34">
        <v>4.4432349631361356</v>
      </c>
      <c r="S1405" s="34">
        <v>1.9189601109516112</v>
      </c>
      <c r="T1405" s="34">
        <v>1.3982715868195078E-2</v>
      </c>
      <c r="U1405" s="34">
        <v>4.393016025631323E-2</v>
      </c>
      <c r="V1405" s="34">
        <v>0</v>
      </c>
      <c r="W1405" s="34">
        <v>0.16197284105446555</v>
      </c>
      <c r="X1405" s="34">
        <v>-5.4997831509372451E-2</v>
      </c>
      <c r="Y1405" s="30">
        <v>99.999999999999957</v>
      </c>
      <c r="Z1405" s="34">
        <v>94.923396037480344</v>
      </c>
      <c r="AA1405" s="44" t="s">
        <v>217</v>
      </c>
      <c r="AB1405" s="33" t="s">
        <v>218</v>
      </c>
      <c r="AF1405" s="27"/>
      <c r="AG1405" s="27"/>
    </row>
    <row r="1406" spans="1:33" s="31" customFormat="1" ht="12.75" customHeight="1" x14ac:dyDescent="0.2">
      <c r="A1406" s="26" t="s">
        <v>504</v>
      </c>
      <c r="B1406" s="31" t="s">
        <v>265</v>
      </c>
      <c r="C1406" s="26">
        <v>0</v>
      </c>
      <c r="D1406" s="27" t="s">
        <v>263</v>
      </c>
      <c r="E1406" s="102">
        <v>478.3</v>
      </c>
      <c r="F1406" s="102">
        <v>5.8</v>
      </c>
      <c r="G1406" s="26" t="s">
        <v>216</v>
      </c>
      <c r="H1406" s="26" t="s">
        <v>30</v>
      </c>
      <c r="I1406" s="26" t="s">
        <v>28</v>
      </c>
      <c r="J1406" s="28">
        <v>42963</v>
      </c>
      <c r="K1406" s="34">
        <v>76.58799123449046</v>
      </c>
      <c r="L1406" s="34">
        <v>0.23097941173980316</v>
      </c>
      <c r="M1406" s="34">
        <v>13.23509546692593</v>
      </c>
      <c r="N1406" s="34">
        <v>1.5968962960477773</v>
      </c>
      <c r="O1406" s="34">
        <v>2.9434754962755917E-2</v>
      </c>
      <c r="P1406" s="34">
        <v>0.26663022901275213</v>
      </c>
      <c r="Q1406" s="34">
        <v>1.7081722344670627</v>
      </c>
      <c r="R1406" s="34">
        <v>4.4043582986957075</v>
      </c>
      <c r="S1406" s="34">
        <v>1.7688618323505374</v>
      </c>
      <c r="T1406" s="34">
        <v>6.5377982918749508E-2</v>
      </c>
      <c r="U1406" s="34">
        <v>0</v>
      </c>
      <c r="V1406" s="34">
        <v>5.3894492515623258E-3</v>
      </c>
      <c r="W1406" s="34">
        <v>0.13014017179489737</v>
      </c>
      <c r="X1406" s="34">
        <v>-2.9327362658005042E-2</v>
      </c>
      <c r="Y1406" s="30">
        <v>99.999999999999972</v>
      </c>
      <c r="Z1406" s="34">
        <v>94.446174378470658</v>
      </c>
      <c r="AA1406" s="44" t="s">
        <v>217</v>
      </c>
      <c r="AB1406" s="33" t="s">
        <v>218</v>
      </c>
      <c r="AF1406" s="27"/>
      <c r="AG1406" s="27"/>
    </row>
    <row r="1407" spans="1:33" s="31" customFormat="1" ht="12.75" customHeight="1" x14ac:dyDescent="0.2">
      <c r="A1407" s="26" t="s">
        <v>504</v>
      </c>
      <c r="B1407" s="31" t="s">
        <v>265</v>
      </c>
      <c r="C1407" s="26">
        <v>0</v>
      </c>
      <c r="D1407" s="27" t="s">
        <v>263</v>
      </c>
      <c r="E1407" s="102">
        <v>478.3</v>
      </c>
      <c r="F1407" s="102">
        <v>5.8</v>
      </c>
      <c r="G1407" s="26" t="s">
        <v>216</v>
      </c>
      <c r="H1407" s="26" t="s">
        <v>30</v>
      </c>
      <c r="I1407" s="26" t="s">
        <v>28</v>
      </c>
      <c r="J1407" s="28">
        <v>42963</v>
      </c>
      <c r="K1407" s="34">
        <v>77.673594970578833</v>
      </c>
      <c r="L1407" s="34">
        <v>0.2273987306788163</v>
      </c>
      <c r="M1407" s="34">
        <v>12.453140424411947</v>
      </c>
      <c r="N1407" s="34">
        <v>1.444202713560653</v>
      </c>
      <c r="O1407" s="34">
        <v>8.9928656418057376E-2</v>
      </c>
      <c r="P1407" s="34">
        <v>0.22761508317743445</v>
      </c>
      <c r="Q1407" s="34">
        <v>1.523477865840414</v>
      </c>
      <c r="R1407" s="34">
        <v>4.2709330495424691</v>
      </c>
      <c r="S1407" s="34">
        <v>1.9098590947279581</v>
      </c>
      <c r="T1407" s="34">
        <v>1.0246377924372687E-2</v>
      </c>
      <c r="U1407" s="34">
        <v>5.3240294831323545E-2</v>
      </c>
      <c r="V1407" s="34">
        <v>2.4684348693866029E-2</v>
      </c>
      <c r="W1407" s="34">
        <v>0.14728673210841309</v>
      </c>
      <c r="X1407" s="34">
        <v>-5.5608342494551037E-2</v>
      </c>
      <c r="Y1407" s="30">
        <v>100.00000000000001</v>
      </c>
      <c r="Z1407" s="34">
        <v>94.852968339102233</v>
      </c>
      <c r="AA1407" s="44" t="s">
        <v>217</v>
      </c>
      <c r="AB1407" s="33" t="s">
        <v>218</v>
      </c>
      <c r="AF1407" s="27"/>
      <c r="AG1407" s="27"/>
    </row>
    <row r="1408" spans="1:33" s="31" customFormat="1" ht="12.75" customHeight="1" x14ac:dyDescent="0.2">
      <c r="A1408" s="26" t="s">
        <v>504</v>
      </c>
      <c r="B1408" s="31" t="s">
        <v>265</v>
      </c>
      <c r="C1408" s="26">
        <v>0</v>
      </c>
      <c r="D1408" s="27" t="s">
        <v>263</v>
      </c>
      <c r="E1408" s="102">
        <v>478.3</v>
      </c>
      <c r="F1408" s="102">
        <v>5.8</v>
      </c>
      <c r="G1408" s="26" t="s">
        <v>216</v>
      </c>
      <c r="H1408" s="26" t="s">
        <v>30</v>
      </c>
      <c r="I1408" s="26" t="s">
        <v>28</v>
      </c>
      <c r="J1408" s="28">
        <v>42963</v>
      </c>
      <c r="K1408" s="34">
        <v>76.724032063879562</v>
      </c>
      <c r="L1408" s="34">
        <v>0.24526756949214332</v>
      </c>
      <c r="M1408" s="34">
        <v>13.024358956319542</v>
      </c>
      <c r="N1408" s="34">
        <v>1.6214560494970101</v>
      </c>
      <c r="O1408" s="34">
        <v>2.1022278608547083E-2</v>
      </c>
      <c r="P1408" s="34">
        <v>0.27990639706683973</v>
      </c>
      <c r="Q1408" s="34">
        <v>1.7549755970881835</v>
      </c>
      <c r="R1408" s="34">
        <v>4.3040430123693039</v>
      </c>
      <c r="S1408" s="34">
        <v>1.8486300257431629</v>
      </c>
      <c r="T1408" s="34">
        <v>6.762741771894526E-4</v>
      </c>
      <c r="U1408" s="34">
        <v>7.1666858892774132E-2</v>
      </c>
      <c r="V1408" s="34">
        <v>1.8589761413407482E-2</v>
      </c>
      <c r="W1408" s="34">
        <v>0.14916541680026965</v>
      </c>
      <c r="X1408" s="34">
        <v>-6.379026134794491E-2</v>
      </c>
      <c r="Y1408" s="30">
        <v>100</v>
      </c>
      <c r="Z1408" s="34">
        <v>94.185793884159949</v>
      </c>
      <c r="AA1408" s="44" t="s">
        <v>217</v>
      </c>
      <c r="AB1408" s="33" t="s">
        <v>218</v>
      </c>
      <c r="AF1408" s="27"/>
      <c r="AG1408" s="27"/>
    </row>
    <row r="1409" spans="1:33" s="31" customFormat="1" ht="12.75" customHeight="1" x14ac:dyDescent="0.2">
      <c r="A1409" s="26" t="s">
        <v>504</v>
      </c>
      <c r="B1409" s="31" t="s">
        <v>265</v>
      </c>
      <c r="C1409" s="26">
        <v>0</v>
      </c>
      <c r="D1409" s="27" t="s">
        <v>263</v>
      </c>
      <c r="E1409" s="102">
        <v>478.3</v>
      </c>
      <c r="F1409" s="102">
        <v>5.8</v>
      </c>
      <c r="G1409" s="26" t="s">
        <v>216</v>
      </c>
      <c r="H1409" s="26" t="s">
        <v>30</v>
      </c>
      <c r="I1409" s="26" t="s">
        <v>28</v>
      </c>
      <c r="J1409" s="28">
        <v>42963</v>
      </c>
      <c r="K1409" s="34">
        <v>77.66793892316376</v>
      </c>
      <c r="L1409" s="34">
        <v>0.19881791998038253</v>
      </c>
      <c r="M1409" s="34">
        <v>12.409994098519004</v>
      </c>
      <c r="N1409" s="34">
        <v>1.3335255890805779</v>
      </c>
      <c r="O1409" s="34">
        <v>8.0151022960261914E-2</v>
      </c>
      <c r="P1409" s="34">
        <v>0.18306879351195696</v>
      </c>
      <c r="Q1409" s="34">
        <v>1.4986321156831484</v>
      </c>
      <c r="R1409" s="34">
        <v>4.5634390961737035</v>
      </c>
      <c r="S1409" s="34">
        <v>1.8648765794688722</v>
      </c>
      <c r="T1409" s="34">
        <v>6.34187164622457E-2</v>
      </c>
      <c r="U1409" s="34">
        <v>5.2728149847041515E-2</v>
      </c>
      <c r="V1409" s="34">
        <v>0</v>
      </c>
      <c r="W1409" s="34">
        <v>0.13633332398961812</v>
      </c>
      <c r="X1409" s="34">
        <v>-5.2924328840595621E-2</v>
      </c>
      <c r="Y1409" s="30">
        <v>100</v>
      </c>
      <c r="Z1409" s="34">
        <v>94.446704738293008</v>
      </c>
      <c r="AA1409" s="44" t="s">
        <v>217</v>
      </c>
      <c r="AB1409" s="33" t="s">
        <v>218</v>
      </c>
      <c r="AF1409" s="27"/>
      <c r="AG1409" s="27"/>
    </row>
    <row r="1410" spans="1:33" s="31" customFormat="1" ht="12.75" customHeight="1" x14ac:dyDescent="0.2">
      <c r="A1410" s="26" t="s">
        <v>504</v>
      </c>
      <c r="B1410" s="31" t="s">
        <v>265</v>
      </c>
      <c r="C1410" s="26">
        <v>0</v>
      </c>
      <c r="D1410" s="27" t="s">
        <v>263</v>
      </c>
      <c r="E1410" s="102">
        <v>478.3</v>
      </c>
      <c r="F1410" s="102">
        <v>5.8</v>
      </c>
      <c r="G1410" s="26" t="s">
        <v>216</v>
      </c>
      <c r="H1410" s="26" t="s">
        <v>30</v>
      </c>
      <c r="I1410" s="26" t="s">
        <v>28</v>
      </c>
      <c r="J1410" s="28">
        <v>42963</v>
      </c>
      <c r="K1410" s="34">
        <v>76.724202169806048</v>
      </c>
      <c r="L1410" s="34">
        <v>0.24058403662415334</v>
      </c>
      <c r="M1410" s="34">
        <v>12.932091787984854</v>
      </c>
      <c r="N1410" s="34">
        <v>1.5777503757988942</v>
      </c>
      <c r="O1410" s="34">
        <v>8.543084130593849E-2</v>
      </c>
      <c r="P1410" s="34">
        <v>0.25378619737632935</v>
      </c>
      <c r="Q1410" s="34">
        <v>1.7227412259583761</v>
      </c>
      <c r="R1410" s="34">
        <v>4.3645516850510298</v>
      </c>
      <c r="S1410" s="34">
        <v>1.8692819587199514</v>
      </c>
      <c r="T1410" s="34">
        <v>5.3586330605882859E-2</v>
      </c>
      <c r="U1410" s="34">
        <v>1.9951550516169484E-2</v>
      </c>
      <c r="V1410" s="34">
        <v>3.391854753351161E-2</v>
      </c>
      <c r="W1410" s="34">
        <v>0.16849454791479512</v>
      </c>
      <c r="X1410" s="34">
        <v>-4.6371255195909553E-2</v>
      </c>
      <c r="Y1410" s="30">
        <v>100.00000000000003</v>
      </c>
      <c r="Z1410" s="34">
        <v>94.22826554138625</v>
      </c>
      <c r="AA1410" s="44" t="s">
        <v>217</v>
      </c>
      <c r="AB1410" s="33" t="s">
        <v>218</v>
      </c>
      <c r="AF1410" s="27"/>
      <c r="AG1410" s="27"/>
    </row>
    <row r="1411" spans="1:33" s="31" customFormat="1" ht="12.75" customHeight="1" x14ac:dyDescent="0.2">
      <c r="A1411" s="26" t="s">
        <v>504</v>
      </c>
      <c r="B1411" s="31" t="s">
        <v>265</v>
      </c>
      <c r="C1411" s="26">
        <v>0</v>
      </c>
      <c r="D1411" s="27" t="s">
        <v>263</v>
      </c>
      <c r="E1411" s="102">
        <v>478.3</v>
      </c>
      <c r="F1411" s="102">
        <v>5.8</v>
      </c>
      <c r="G1411" s="26" t="s">
        <v>216</v>
      </c>
      <c r="H1411" s="26" t="s">
        <v>30</v>
      </c>
      <c r="I1411" s="26" t="s">
        <v>28</v>
      </c>
      <c r="J1411" s="28">
        <v>42963</v>
      </c>
      <c r="K1411" s="34">
        <v>76.7742633084831</v>
      </c>
      <c r="L1411" s="34">
        <v>0.2338995961846079</v>
      </c>
      <c r="M1411" s="34">
        <v>13.106195493602725</v>
      </c>
      <c r="N1411" s="34">
        <v>1.4756119826820719</v>
      </c>
      <c r="O1411" s="34">
        <v>5.7306618510295573E-2</v>
      </c>
      <c r="P1411" s="34">
        <v>0.26559299501618738</v>
      </c>
      <c r="Q1411" s="34">
        <v>1.6943576325617322</v>
      </c>
      <c r="R1411" s="34">
        <v>4.3754669490484535</v>
      </c>
      <c r="S1411" s="34">
        <v>1.8513547161443711</v>
      </c>
      <c r="T1411" s="34">
        <v>5.28088212641614E-2</v>
      </c>
      <c r="U1411" s="34">
        <v>0</v>
      </c>
      <c r="V1411" s="34">
        <v>1.6340591289426297E-2</v>
      </c>
      <c r="W1411" s="34">
        <v>0.12496167200206378</v>
      </c>
      <c r="X1411" s="34">
        <v>-2.8160376789197469E-2</v>
      </c>
      <c r="Y1411" s="30">
        <v>100</v>
      </c>
      <c r="Z1411" s="34">
        <v>94.055453630223283</v>
      </c>
      <c r="AA1411" s="44" t="s">
        <v>217</v>
      </c>
      <c r="AB1411" s="33" t="s">
        <v>218</v>
      </c>
      <c r="AF1411" s="27"/>
      <c r="AG1411" s="27"/>
    </row>
    <row r="1412" spans="1:33" s="31" customFormat="1" ht="12.75" customHeight="1" x14ac:dyDescent="0.2">
      <c r="A1412" s="26" t="s">
        <v>504</v>
      </c>
      <c r="B1412" s="31" t="s">
        <v>265</v>
      </c>
      <c r="C1412" s="26">
        <v>0</v>
      </c>
      <c r="D1412" s="27" t="s">
        <v>263</v>
      </c>
      <c r="E1412" s="102">
        <v>478.3</v>
      </c>
      <c r="F1412" s="102">
        <v>5.8</v>
      </c>
      <c r="G1412" s="26" t="s">
        <v>216</v>
      </c>
      <c r="H1412" s="26" t="s">
        <v>30</v>
      </c>
      <c r="I1412" s="26" t="s">
        <v>28</v>
      </c>
      <c r="J1412" s="28">
        <v>42963</v>
      </c>
      <c r="K1412" s="34">
        <v>77.77371482900918</v>
      </c>
      <c r="L1412" s="34">
        <v>0.21391227462185583</v>
      </c>
      <c r="M1412" s="34">
        <v>12.387283852194489</v>
      </c>
      <c r="N1412" s="34">
        <v>1.3750224536837612</v>
      </c>
      <c r="O1412" s="34">
        <v>5.0217435172578352E-2</v>
      </c>
      <c r="P1412" s="34">
        <v>0.21380341676211326</v>
      </c>
      <c r="Q1412" s="34">
        <v>1.4974699173393675</v>
      </c>
      <c r="R1412" s="34">
        <v>4.4972751119458838</v>
      </c>
      <c r="S1412" s="34">
        <v>1.8399793465673484</v>
      </c>
      <c r="T1412" s="34">
        <v>2.8482585897481989E-2</v>
      </c>
      <c r="U1412" s="34">
        <v>2.2797454879601466E-2</v>
      </c>
      <c r="V1412" s="34">
        <v>0</v>
      </c>
      <c r="W1412" s="34">
        <v>0.14153559583756326</v>
      </c>
      <c r="X1412" s="34">
        <v>-4.1494273911217842E-2</v>
      </c>
      <c r="Y1412" s="30">
        <v>100.00000000000003</v>
      </c>
      <c r="Z1412" s="34">
        <v>95.186064034790832</v>
      </c>
      <c r="AA1412" s="44" t="s">
        <v>217</v>
      </c>
      <c r="AB1412" s="33" t="s">
        <v>218</v>
      </c>
      <c r="AF1412" s="27"/>
      <c r="AG1412" s="27"/>
    </row>
    <row r="1413" spans="1:33" s="31" customFormat="1" ht="12.75" customHeight="1" x14ac:dyDescent="0.2">
      <c r="A1413" s="26" t="s">
        <v>504</v>
      </c>
      <c r="B1413" s="31" t="s">
        <v>265</v>
      </c>
      <c r="C1413" s="26">
        <v>0</v>
      </c>
      <c r="D1413" s="27" t="s">
        <v>263</v>
      </c>
      <c r="E1413" s="102">
        <v>478.3</v>
      </c>
      <c r="F1413" s="102">
        <v>5.8</v>
      </c>
      <c r="G1413" s="26" t="s">
        <v>216</v>
      </c>
      <c r="H1413" s="26" t="s">
        <v>30</v>
      </c>
      <c r="I1413" s="26" t="s">
        <v>28</v>
      </c>
      <c r="J1413" s="28">
        <v>42963</v>
      </c>
      <c r="K1413" s="34">
        <v>76.918931788113028</v>
      </c>
      <c r="L1413" s="34">
        <v>0.24786605664777669</v>
      </c>
      <c r="M1413" s="34">
        <v>12.803309413642854</v>
      </c>
      <c r="N1413" s="34">
        <v>1.5531795875971193</v>
      </c>
      <c r="O1413" s="34">
        <v>2.4898735999316676E-2</v>
      </c>
      <c r="P1413" s="34">
        <v>0.24353577528026243</v>
      </c>
      <c r="Q1413" s="34">
        <v>1.7409740726683633</v>
      </c>
      <c r="R1413" s="34">
        <v>4.4415499919327956</v>
      </c>
      <c r="S1413" s="34">
        <v>1.8663543719282445</v>
      </c>
      <c r="T1413" s="34">
        <v>3.9951786135769787E-2</v>
      </c>
      <c r="U1413" s="34">
        <v>5.4671267130414487E-2</v>
      </c>
      <c r="V1413" s="34">
        <v>0</v>
      </c>
      <c r="W1413" s="34">
        <v>0.11333747275086098</v>
      </c>
      <c r="X1413" s="34">
        <v>-4.8560319826788115E-2</v>
      </c>
      <c r="Y1413" s="30">
        <v>100</v>
      </c>
      <c r="Z1413" s="34">
        <v>94.382301176432961</v>
      </c>
      <c r="AA1413" s="44" t="s">
        <v>217</v>
      </c>
      <c r="AB1413" s="33" t="s">
        <v>218</v>
      </c>
      <c r="AF1413" s="27"/>
      <c r="AG1413" s="27"/>
    </row>
    <row r="1414" spans="1:33" s="31" customFormat="1" ht="12.75" customHeight="1" x14ac:dyDescent="0.2">
      <c r="A1414" s="26" t="s">
        <v>504</v>
      </c>
      <c r="B1414" s="31" t="s">
        <v>265</v>
      </c>
      <c r="C1414" s="26">
        <v>0</v>
      </c>
      <c r="D1414" s="27" t="s">
        <v>263</v>
      </c>
      <c r="E1414" s="102">
        <v>478.3</v>
      </c>
      <c r="F1414" s="102">
        <v>5.8</v>
      </c>
      <c r="G1414" s="26" t="s">
        <v>216</v>
      </c>
      <c r="H1414" s="26" t="s">
        <v>30</v>
      </c>
      <c r="I1414" s="26" t="s">
        <v>28</v>
      </c>
      <c r="J1414" s="28">
        <v>42963</v>
      </c>
      <c r="K1414" s="34">
        <v>77.004810393826162</v>
      </c>
      <c r="L1414" s="34">
        <v>0.20813083726774062</v>
      </c>
      <c r="M1414" s="34">
        <v>12.747475992403119</v>
      </c>
      <c r="N1414" s="34">
        <v>1.6043968418479606</v>
      </c>
      <c r="O1414" s="34">
        <v>0.13492017564475775</v>
      </c>
      <c r="P1414" s="34">
        <v>0.24395499302763893</v>
      </c>
      <c r="Q1414" s="34">
        <v>1.6680905762151359</v>
      </c>
      <c r="R1414" s="34">
        <v>4.3883598989111237</v>
      </c>
      <c r="S1414" s="34">
        <v>1.783259234421682</v>
      </c>
      <c r="T1414" s="34">
        <v>7.9001427053805584E-2</v>
      </c>
      <c r="U1414" s="34">
        <v>2.7113662199226739E-2</v>
      </c>
      <c r="V1414" s="34">
        <v>1.4511797574651328E-2</v>
      </c>
      <c r="W1414" s="34">
        <v>0.13863130615217523</v>
      </c>
      <c r="X1414" s="34">
        <v>-4.2657136545160908E-2</v>
      </c>
      <c r="Y1414" s="30">
        <v>100.00000000000003</v>
      </c>
      <c r="Z1414" s="34">
        <v>92.57325629997645</v>
      </c>
      <c r="AA1414" s="44" t="s">
        <v>217</v>
      </c>
      <c r="AB1414" s="33" t="s">
        <v>218</v>
      </c>
      <c r="AF1414" s="27"/>
      <c r="AG1414" s="27"/>
    </row>
    <row r="1415" spans="1:33" s="31" customFormat="1" ht="12.75" customHeight="1" x14ac:dyDescent="0.2">
      <c r="A1415" s="26" t="s">
        <v>504</v>
      </c>
      <c r="B1415" s="31" t="s">
        <v>265</v>
      </c>
      <c r="C1415" s="26">
        <v>0</v>
      </c>
      <c r="D1415" s="27" t="s">
        <v>263</v>
      </c>
      <c r="E1415" s="102">
        <v>478.3</v>
      </c>
      <c r="F1415" s="102">
        <v>5.8</v>
      </c>
      <c r="G1415" s="26" t="s">
        <v>216</v>
      </c>
      <c r="H1415" s="26" t="s">
        <v>30</v>
      </c>
      <c r="I1415" s="26" t="s">
        <v>28</v>
      </c>
      <c r="J1415" s="28">
        <v>42963</v>
      </c>
      <c r="K1415" s="34">
        <v>77.450370492259381</v>
      </c>
      <c r="L1415" s="34">
        <v>0.22387846756350335</v>
      </c>
      <c r="M1415" s="34">
        <v>12.720206199594525</v>
      </c>
      <c r="N1415" s="34">
        <v>1.2963992040092516</v>
      </c>
      <c r="O1415" s="34">
        <v>3.6872612310718804E-2</v>
      </c>
      <c r="P1415" s="34">
        <v>0.2327310201893063</v>
      </c>
      <c r="Q1415" s="34">
        <v>1.5657877535433984</v>
      </c>
      <c r="R1415" s="34">
        <v>4.431807584707296</v>
      </c>
      <c r="S1415" s="34">
        <v>1.8719738887206201</v>
      </c>
      <c r="T1415" s="34">
        <v>1.0688476901388928E-2</v>
      </c>
      <c r="U1415" s="34">
        <v>8.2295395592039064E-3</v>
      </c>
      <c r="V1415" s="34">
        <v>2.4146634744085408E-2</v>
      </c>
      <c r="W1415" s="34">
        <v>0.16829994287569422</v>
      </c>
      <c r="X1415" s="34">
        <v>-4.1391816978383143E-2</v>
      </c>
      <c r="Y1415" s="30">
        <v>100</v>
      </c>
      <c r="Z1415" s="34">
        <v>93.565380476096379</v>
      </c>
      <c r="AA1415" s="44" t="s">
        <v>217</v>
      </c>
      <c r="AB1415" s="33" t="s">
        <v>218</v>
      </c>
      <c r="AF1415" s="27"/>
      <c r="AG1415" s="27"/>
    </row>
    <row r="1416" spans="1:33" s="31" customFormat="1" ht="12.75" customHeight="1" x14ac:dyDescent="0.2">
      <c r="A1416" s="26" t="s">
        <v>504</v>
      </c>
      <c r="B1416" s="31" t="s">
        <v>265</v>
      </c>
      <c r="C1416" s="26">
        <v>0</v>
      </c>
      <c r="D1416" s="27" t="s">
        <v>263</v>
      </c>
      <c r="E1416" s="102">
        <v>478.3</v>
      </c>
      <c r="F1416" s="102">
        <v>5.8</v>
      </c>
      <c r="G1416" s="26" t="s">
        <v>216</v>
      </c>
      <c r="H1416" s="26" t="s">
        <v>30</v>
      </c>
      <c r="I1416" s="26" t="s">
        <v>28</v>
      </c>
      <c r="J1416" s="28">
        <v>42963</v>
      </c>
      <c r="K1416" s="34">
        <v>76.215221626163569</v>
      </c>
      <c r="L1416" s="34">
        <v>0.24379066859992288</v>
      </c>
      <c r="M1416" s="34">
        <v>13.074501781446862</v>
      </c>
      <c r="N1416" s="34">
        <v>1.7348369911529598</v>
      </c>
      <c r="O1416" s="34">
        <v>0.21059817662167798</v>
      </c>
      <c r="P1416" s="34">
        <v>0.25710074117745108</v>
      </c>
      <c r="Q1416" s="34">
        <v>1.7052035804916224</v>
      </c>
      <c r="R1416" s="34">
        <v>4.6367790818999808</v>
      </c>
      <c r="S1416" s="34">
        <v>1.7869080806304918</v>
      </c>
      <c r="T1416" s="34">
        <v>2.6608727774882095E-2</v>
      </c>
      <c r="U1416" s="34">
        <v>2.3633211840337929E-2</v>
      </c>
      <c r="V1416" s="34">
        <v>1.0475412570123131E-2</v>
      </c>
      <c r="W1416" s="34">
        <v>0.10881427168072852</v>
      </c>
      <c r="X1416" s="34">
        <v>-3.447235205059556E-2</v>
      </c>
      <c r="Y1416" s="30">
        <v>100.00000000000003</v>
      </c>
      <c r="Z1416" s="34">
        <v>95.205002824018507</v>
      </c>
      <c r="AA1416" s="44" t="s">
        <v>217</v>
      </c>
      <c r="AB1416" s="33" t="s">
        <v>218</v>
      </c>
      <c r="AF1416" s="27"/>
      <c r="AG1416" s="27"/>
    </row>
    <row r="1417" spans="1:33" s="31" customFormat="1" ht="12.75" customHeight="1" x14ac:dyDescent="0.2">
      <c r="A1417" s="26" t="s">
        <v>504</v>
      </c>
      <c r="B1417" s="31" t="s">
        <v>265</v>
      </c>
      <c r="C1417" s="26">
        <v>0</v>
      </c>
      <c r="D1417" s="27" t="s">
        <v>263</v>
      </c>
      <c r="E1417" s="102">
        <v>478.3</v>
      </c>
      <c r="F1417" s="102">
        <v>5.8</v>
      </c>
      <c r="G1417" s="26" t="s">
        <v>216</v>
      </c>
      <c r="H1417" s="26" t="s">
        <v>30</v>
      </c>
      <c r="I1417" s="26" t="s">
        <v>28</v>
      </c>
      <c r="J1417" s="28">
        <v>42963</v>
      </c>
      <c r="K1417" s="34">
        <v>76.761002399332156</v>
      </c>
      <c r="L1417" s="34">
        <v>0.16712997188113984</v>
      </c>
      <c r="M1417" s="34">
        <v>12.835009605327361</v>
      </c>
      <c r="N1417" s="34">
        <v>1.5033961678467356</v>
      </c>
      <c r="O1417" s="34">
        <v>9.8678639141429506E-2</v>
      </c>
      <c r="P1417" s="34">
        <v>0.24393849665701731</v>
      </c>
      <c r="Q1417" s="34">
        <v>1.7454743740694065</v>
      </c>
      <c r="R1417" s="34">
        <v>4.681293569814458</v>
      </c>
      <c r="S1417" s="34">
        <v>1.7643153478010249</v>
      </c>
      <c r="T1417" s="34">
        <v>8.6518602883591131E-2</v>
      </c>
      <c r="U1417" s="34">
        <v>2.1775157184061415E-2</v>
      </c>
      <c r="V1417" s="34">
        <v>6.9179631920491544E-3</v>
      </c>
      <c r="W1417" s="34">
        <v>0.12098166617190635</v>
      </c>
      <c r="X1417" s="34">
        <v>-3.6431961302302751E-2</v>
      </c>
      <c r="Y1417" s="30">
        <v>100.00000000000003</v>
      </c>
      <c r="Z1417" s="34">
        <v>94.143981725216761</v>
      </c>
      <c r="AA1417" s="44" t="s">
        <v>217</v>
      </c>
      <c r="AB1417" s="33" t="s">
        <v>218</v>
      </c>
      <c r="AF1417" s="27"/>
      <c r="AG1417" s="27"/>
    </row>
    <row r="1418" spans="1:33" s="31" customFormat="1" ht="12.75" customHeight="1" x14ac:dyDescent="0.2">
      <c r="A1418" s="26" t="s">
        <v>504</v>
      </c>
      <c r="B1418" s="31" t="s">
        <v>265</v>
      </c>
      <c r="C1418" s="26">
        <v>0</v>
      </c>
      <c r="D1418" s="27" t="s">
        <v>263</v>
      </c>
      <c r="E1418" s="102">
        <v>478.3</v>
      </c>
      <c r="F1418" s="102">
        <v>5.8</v>
      </c>
      <c r="G1418" s="26" t="s">
        <v>216</v>
      </c>
      <c r="H1418" s="26" t="s">
        <v>30</v>
      </c>
      <c r="I1418" s="26" t="s">
        <v>28</v>
      </c>
      <c r="J1418" s="28">
        <v>42963</v>
      </c>
      <c r="K1418" s="34">
        <v>77.147564634985287</v>
      </c>
      <c r="L1418" s="34">
        <v>0.20924921741728106</v>
      </c>
      <c r="M1418" s="34">
        <v>12.678845159037984</v>
      </c>
      <c r="N1418" s="34">
        <v>1.4037122896212928</v>
      </c>
      <c r="O1418" s="34">
        <v>0.11258697000261149</v>
      </c>
      <c r="P1418" s="34">
        <v>0.22984696137676358</v>
      </c>
      <c r="Q1418" s="34">
        <v>1.655035582088346</v>
      </c>
      <c r="R1418" s="34">
        <v>4.5044676949658706</v>
      </c>
      <c r="S1418" s="34">
        <v>1.8747939920001917</v>
      </c>
      <c r="T1418" s="34">
        <v>1.1230599923667439E-2</v>
      </c>
      <c r="U1418" s="34">
        <v>0.10655552518104303</v>
      </c>
      <c r="V1418" s="34">
        <v>3.1226358438349931E-3</v>
      </c>
      <c r="W1418" s="34">
        <v>0.13922999546950082</v>
      </c>
      <c r="X1418" s="34">
        <v>-7.6241257913684718E-2</v>
      </c>
      <c r="Y1418" s="30">
        <v>99.999999999999986</v>
      </c>
      <c r="Z1418" s="34">
        <v>94.504719327229438</v>
      </c>
      <c r="AA1418" s="44" t="s">
        <v>217</v>
      </c>
      <c r="AB1418" s="33" t="s">
        <v>218</v>
      </c>
      <c r="AF1418" s="27"/>
      <c r="AG1418" s="27"/>
    </row>
    <row r="1419" spans="1:33" s="31" customFormat="1" ht="12.75" customHeight="1" x14ac:dyDescent="0.2">
      <c r="A1419" s="26" t="s">
        <v>504</v>
      </c>
      <c r="B1419" s="31" t="s">
        <v>265</v>
      </c>
      <c r="C1419" s="26">
        <v>0</v>
      </c>
      <c r="D1419" s="27" t="s">
        <v>263</v>
      </c>
      <c r="E1419" s="102">
        <v>478.3</v>
      </c>
      <c r="F1419" s="102">
        <v>5.8</v>
      </c>
      <c r="G1419" s="26" t="s">
        <v>216</v>
      </c>
      <c r="H1419" s="26" t="s">
        <v>30</v>
      </c>
      <c r="I1419" s="26" t="s">
        <v>28</v>
      </c>
      <c r="J1419" s="28">
        <v>42963</v>
      </c>
      <c r="K1419" s="34">
        <v>78.102405487726926</v>
      </c>
      <c r="L1419" s="34">
        <v>0.20940185332795211</v>
      </c>
      <c r="M1419" s="34">
        <v>12.427523481222154</v>
      </c>
      <c r="N1419" s="34">
        <v>1.2913113845234037</v>
      </c>
      <c r="O1419" s="34">
        <v>4.9735348537146673E-2</v>
      </c>
      <c r="P1419" s="34">
        <v>0.1439359984175812</v>
      </c>
      <c r="Q1419" s="34">
        <v>1.3794222487303547</v>
      </c>
      <c r="R1419" s="34">
        <v>4.4306004401013173</v>
      </c>
      <c r="S1419" s="34">
        <v>1.77216577272798</v>
      </c>
      <c r="T1419" s="34">
        <v>6.1589571152523996E-2</v>
      </c>
      <c r="U1419" s="34">
        <v>4.8568847825188013E-2</v>
      </c>
      <c r="V1419" s="34">
        <v>0</v>
      </c>
      <c r="W1419" s="34">
        <v>0.13398294708523859</v>
      </c>
      <c r="X1419" s="34">
        <v>-5.0643381377775631E-2</v>
      </c>
      <c r="Y1419" s="30">
        <v>99.999999999999957</v>
      </c>
      <c r="Z1419" s="34">
        <v>94.299128043650896</v>
      </c>
      <c r="AA1419" s="44" t="s">
        <v>217</v>
      </c>
      <c r="AB1419" s="33" t="s">
        <v>218</v>
      </c>
      <c r="AF1419" s="27"/>
      <c r="AG1419" s="27"/>
    </row>
    <row r="1420" spans="1:33" s="31" customFormat="1" ht="12.75" customHeight="1" x14ac:dyDescent="0.2">
      <c r="A1420" s="26" t="s">
        <v>504</v>
      </c>
      <c r="B1420" s="31" t="s">
        <v>265</v>
      </c>
      <c r="C1420" s="26">
        <v>0</v>
      </c>
      <c r="D1420" s="27" t="s">
        <v>263</v>
      </c>
      <c r="E1420" s="102">
        <v>478.3</v>
      </c>
      <c r="F1420" s="102">
        <v>5.8</v>
      </c>
      <c r="G1420" s="26" t="s">
        <v>216</v>
      </c>
      <c r="H1420" s="26" t="s">
        <v>30</v>
      </c>
      <c r="I1420" s="26" t="s">
        <v>28</v>
      </c>
      <c r="J1420" s="28">
        <v>42963</v>
      </c>
      <c r="K1420" s="34">
        <v>76.5735426243576</v>
      </c>
      <c r="L1420" s="34">
        <v>0.21824796708595351</v>
      </c>
      <c r="M1420" s="34">
        <v>12.87615160077172</v>
      </c>
      <c r="N1420" s="34">
        <v>1.5543672717358257</v>
      </c>
      <c r="O1420" s="34">
        <v>6.2459383832766169E-2</v>
      </c>
      <c r="P1420" s="34">
        <v>0.2878069382029711</v>
      </c>
      <c r="Q1420" s="34">
        <v>1.733801635498059</v>
      </c>
      <c r="R1420" s="34">
        <v>4.7452759115898742</v>
      </c>
      <c r="S1420" s="34">
        <v>1.7738052850952482</v>
      </c>
      <c r="T1420" s="34">
        <v>2.3492187059500385E-2</v>
      </c>
      <c r="U1420" s="34">
        <v>6.1826349537163816E-2</v>
      </c>
      <c r="V1420" s="34">
        <v>0</v>
      </c>
      <c r="W1420" s="34">
        <v>0.14878371747068037</v>
      </c>
      <c r="X1420" s="34">
        <v>-5.9560872237357954E-2</v>
      </c>
      <c r="Y1420" s="30">
        <v>100.00000000000001</v>
      </c>
      <c r="Z1420" s="34">
        <v>94.781594641578423</v>
      </c>
      <c r="AA1420" s="44" t="s">
        <v>217</v>
      </c>
      <c r="AB1420" s="33" t="s">
        <v>218</v>
      </c>
      <c r="AF1420" s="27"/>
      <c r="AG1420" s="27"/>
    </row>
    <row r="1421" spans="1:33" s="31" customFormat="1" ht="12.75" customHeight="1" x14ac:dyDescent="0.2">
      <c r="A1421" s="26" t="s">
        <v>504</v>
      </c>
      <c r="B1421" s="31" t="s">
        <v>265</v>
      </c>
      <c r="C1421" s="26">
        <v>0</v>
      </c>
      <c r="D1421" s="27" t="s">
        <v>263</v>
      </c>
      <c r="E1421" s="102">
        <v>478.3</v>
      </c>
      <c r="F1421" s="102">
        <v>5.8</v>
      </c>
      <c r="G1421" s="26" t="s">
        <v>216</v>
      </c>
      <c r="H1421" s="26" t="s">
        <v>30</v>
      </c>
      <c r="I1421" s="26" t="s">
        <v>28</v>
      </c>
      <c r="J1421" s="28">
        <v>42963</v>
      </c>
      <c r="K1421" s="34">
        <v>77.143920254432317</v>
      </c>
      <c r="L1421" s="34">
        <v>0.23107014568277212</v>
      </c>
      <c r="M1421" s="34">
        <v>12.762508722480987</v>
      </c>
      <c r="N1421" s="34">
        <v>1.4969393852264419</v>
      </c>
      <c r="O1421" s="34">
        <v>0.12718268283283332</v>
      </c>
      <c r="P1421" s="34">
        <v>0.24630225659856103</v>
      </c>
      <c r="Q1421" s="34">
        <v>1.7308224146962015</v>
      </c>
      <c r="R1421" s="34">
        <v>4.3945159903602127</v>
      </c>
      <c r="S1421" s="34">
        <v>1.7601692184479598</v>
      </c>
      <c r="T1421" s="34">
        <v>0</v>
      </c>
      <c r="U1421" s="34">
        <v>0</v>
      </c>
      <c r="V1421" s="34">
        <v>9.1117474199630746E-3</v>
      </c>
      <c r="W1421" s="34">
        <v>0.12580836198804987</v>
      </c>
      <c r="X1421" s="34">
        <v>-2.8351180166321099E-2</v>
      </c>
      <c r="Y1421" s="30">
        <v>99.999999999999986</v>
      </c>
      <c r="Z1421" s="34">
        <v>93.802078508444282</v>
      </c>
      <c r="AA1421" s="44" t="s">
        <v>217</v>
      </c>
      <c r="AB1421" s="33" t="s">
        <v>218</v>
      </c>
      <c r="AF1421" s="27"/>
      <c r="AG1421" s="27"/>
    </row>
    <row r="1422" spans="1:33" s="31" customFormat="1" ht="12.75" customHeight="1" x14ac:dyDescent="0.2">
      <c r="A1422" s="26" t="s">
        <v>504</v>
      </c>
      <c r="B1422" s="31" t="s">
        <v>265</v>
      </c>
      <c r="C1422" s="26">
        <v>0</v>
      </c>
      <c r="D1422" s="27" t="s">
        <v>263</v>
      </c>
      <c r="E1422" s="102">
        <v>478.3</v>
      </c>
      <c r="F1422" s="102">
        <v>5.8</v>
      </c>
      <c r="G1422" s="26" t="s">
        <v>216</v>
      </c>
      <c r="H1422" s="26" t="s">
        <v>30</v>
      </c>
      <c r="I1422" s="26" t="s">
        <v>28</v>
      </c>
      <c r="J1422" s="28">
        <v>42963</v>
      </c>
      <c r="K1422" s="34">
        <v>77.670381641627401</v>
      </c>
      <c r="L1422" s="34">
        <v>0.21929701422661868</v>
      </c>
      <c r="M1422" s="34">
        <v>12.501541982937855</v>
      </c>
      <c r="N1422" s="34">
        <v>1.3774367645197039</v>
      </c>
      <c r="O1422" s="34">
        <v>6.6780379368246989E-2</v>
      </c>
      <c r="P1422" s="34">
        <v>0.22812279188242576</v>
      </c>
      <c r="Q1422" s="34">
        <v>1.4830658471567455</v>
      </c>
      <c r="R1422" s="34">
        <v>4.4164408427845459</v>
      </c>
      <c r="S1422" s="34">
        <v>1.8481065512033814</v>
      </c>
      <c r="T1422" s="34">
        <v>3.4190263914605163E-3</v>
      </c>
      <c r="U1422" s="34">
        <v>4.8740182098151834E-2</v>
      </c>
      <c r="V1422" s="34">
        <v>4.81961517512123E-2</v>
      </c>
      <c r="W1422" s="34">
        <v>0.14070006227585102</v>
      </c>
      <c r="X1422" s="34">
        <v>-5.2229238223579652E-2</v>
      </c>
      <c r="Y1422" s="30">
        <v>100.00000000000003</v>
      </c>
      <c r="Z1422" s="34">
        <v>94.788320460033418</v>
      </c>
      <c r="AA1422" s="44" t="s">
        <v>217</v>
      </c>
      <c r="AB1422" s="33" t="s">
        <v>218</v>
      </c>
      <c r="AF1422" s="27"/>
      <c r="AG1422" s="27"/>
    </row>
    <row r="1423" spans="1:33" s="31" customFormat="1" ht="12.75" customHeight="1" x14ac:dyDescent="0.2">
      <c r="A1423" s="26" t="s">
        <v>504</v>
      </c>
      <c r="B1423" s="31" t="s">
        <v>132</v>
      </c>
      <c r="C1423" s="26">
        <v>0</v>
      </c>
      <c r="D1423" s="27" t="s">
        <v>405</v>
      </c>
      <c r="E1423" s="102">
        <v>478.3</v>
      </c>
      <c r="F1423" s="102">
        <v>5.8</v>
      </c>
      <c r="G1423" s="26" t="s">
        <v>111</v>
      </c>
      <c r="H1423" s="26" t="s">
        <v>30</v>
      </c>
      <c r="I1423" s="26" t="s">
        <v>28</v>
      </c>
      <c r="J1423" s="28">
        <v>42864</v>
      </c>
      <c r="K1423" s="34">
        <v>77.900267860805457</v>
      </c>
      <c r="L1423" s="34">
        <v>0.21173220691259534</v>
      </c>
      <c r="M1423" s="34">
        <v>12.11327736610008</v>
      </c>
      <c r="N1423" s="34">
        <v>1.3126601786106269</v>
      </c>
      <c r="O1423" s="34">
        <v>3.3255026334088583E-2</v>
      </c>
      <c r="P1423" s="34">
        <v>0.26137876234174878</v>
      </c>
      <c r="Q1423" s="34">
        <v>1.5012542998257121</v>
      </c>
      <c r="R1423" s="34">
        <v>4.7220205264839246</v>
      </c>
      <c r="S1423" s="34">
        <v>1.7738579596249715</v>
      </c>
      <c r="T1423" s="34">
        <v>2.7014740547288731E-2</v>
      </c>
      <c r="U1423" s="34">
        <v>3.1886939807686206E-2</v>
      </c>
      <c r="V1423" s="34">
        <v>1.713507051048235E-2</v>
      </c>
      <c r="W1423" s="34">
        <v>0.13901172878218532</v>
      </c>
      <c r="X1423" s="34">
        <v>-4.4752666686842184E-2</v>
      </c>
      <c r="Y1423" s="30">
        <v>100.00000000000001</v>
      </c>
      <c r="Z1423" s="34">
        <v>95.023229518865023</v>
      </c>
      <c r="AA1423" s="44" t="s">
        <v>29</v>
      </c>
      <c r="AB1423" s="33" t="s">
        <v>31</v>
      </c>
      <c r="AF1423" s="27"/>
      <c r="AG1423" s="27"/>
    </row>
    <row r="1424" spans="1:33" s="31" customFormat="1" ht="12.75" customHeight="1" x14ac:dyDescent="0.2">
      <c r="A1424" s="26" t="s">
        <v>504</v>
      </c>
      <c r="B1424" s="31" t="s">
        <v>132</v>
      </c>
      <c r="C1424" s="26">
        <v>0</v>
      </c>
      <c r="D1424" s="27" t="s">
        <v>405</v>
      </c>
      <c r="E1424" s="102">
        <v>478.3</v>
      </c>
      <c r="F1424" s="102">
        <v>5.8</v>
      </c>
      <c r="G1424" s="26" t="s">
        <v>111</v>
      </c>
      <c r="H1424" s="26" t="s">
        <v>30</v>
      </c>
      <c r="I1424" s="26" t="s">
        <v>28</v>
      </c>
      <c r="J1424" s="28">
        <v>42864</v>
      </c>
      <c r="K1424" s="34">
        <v>77.774800576263814</v>
      </c>
      <c r="L1424" s="34">
        <v>0.24064172029209219</v>
      </c>
      <c r="M1424" s="34">
        <v>12.348786932449997</v>
      </c>
      <c r="N1424" s="34">
        <v>1.3923344023124571</v>
      </c>
      <c r="O1424" s="34">
        <v>0</v>
      </c>
      <c r="P1424" s="34">
        <v>0.24573283742613408</v>
      </c>
      <c r="Q1424" s="34">
        <v>1.50295618587448</v>
      </c>
      <c r="R1424" s="34">
        <v>4.5607438334480959</v>
      </c>
      <c r="S1424" s="34">
        <v>1.7627024733132957</v>
      </c>
      <c r="T1424" s="34">
        <v>5.8698150763369206E-2</v>
      </c>
      <c r="U1424" s="34">
        <v>0</v>
      </c>
      <c r="V1424" s="34">
        <v>0</v>
      </c>
      <c r="W1424" s="34">
        <v>0.14536009159627677</v>
      </c>
      <c r="X1424" s="34">
        <v>-3.2757203740006034E-2</v>
      </c>
      <c r="Y1424" s="30">
        <v>100</v>
      </c>
      <c r="Z1424" s="34">
        <v>93.337357560312398</v>
      </c>
      <c r="AA1424" s="44" t="s">
        <v>29</v>
      </c>
      <c r="AB1424" s="33" t="s">
        <v>31</v>
      </c>
      <c r="AF1424" s="27"/>
      <c r="AG1424" s="27"/>
    </row>
    <row r="1425" spans="1:33" s="31" customFormat="1" ht="12.75" customHeight="1" x14ac:dyDescent="0.2">
      <c r="A1425" s="26" t="s">
        <v>504</v>
      </c>
      <c r="B1425" s="31" t="s">
        <v>132</v>
      </c>
      <c r="C1425" s="26">
        <v>0</v>
      </c>
      <c r="D1425" s="27" t="s">
        <v>405</v>
      </c>
      <c r="E1425" s="102">
        <v>478.3</v>
      </c>
      <c r="F1425" s="102">
        <v>5.8</v>
      </c>
      <c r="G1425" s="26" t="s">
        <v>111</v>
      </c>
      <c r="H1425" s="26" t="s">
        <v>30</v>
      </c>
      <c r="I1425" s="26" t="s">
        <v>28</v>
      </c>
      <c r="J1425" s="28">
        <v>42864</v>
      </c>
      <c r="K1425" s="34">
        <v>76.948197749117412</v>
      </c>
      <c r="L1425" s="34">
        <v>0.21799931973254411</v>
      </c>
      <c r="M1425" s="34">
        <v>12.821885650781658</v>
      </c>
      <c r="N1425" s="34">
        <v>1.4503392348144213</v>
      </c>
      <c r="O1425" s="34">
        <v>7.9511712819535313E-2</v>
      </c>
      <c r="P1425" s="34">
        <v>0.24235618895025496</v>
      </c>
      <c r="Q1425" s="34">
        <v>1.7010386800206989</v>
      </c>
      <c r="R1425" s="34">
        <v>4.5629299391981588</v>
      </c>
      <c r="S1425" s="34">
        <v>1.7689062880809996</v>
      </c>
      <c r="T1425" s="34">
        <v>5.0334069245198475E-2</v>
      </c>
      <c r="U1425" s="34">
        <v>3.2451630822671239E-2</v>
      </c>
      <c r="V1425" s="34">
        <v>3.5763060385310221E-2</v>
      </c>
      <c r="W1425" s="34">
        <v>0.13160859566820957</v>
      </c>
      <c r="X1425" s="34">
        <v>-4.3322119637074108E-2</v>
      </c>
      <c r="Y1425" s="30">
        <v>100</v>
      </c>
      <c r="Z1425" s="34">
        <v>95.834937140579797</v>
      </c>
      <c r="AA1425" s="44" t="s">
        <v>29</v>
      </c>
      <c r="AB1425" s="33" t="s">
        <v>31</v>
      </c>
      <c r="AF1425" s="27"/>
      <c r="AG1425" s="27"/>
    </row>
    <row r="1426" spans="1:33" s="31" customFormat="1" ht="12.75" customHeight="1" x14ac:dyDescent="0.2">
      <c r="A1426" s="26" t="s">
        <v>504</v>
      </c>
      <c r="B1426" s="31" t="s">
        <v>132</v>
      </c>
      <c r="C1426" s="26">
        <v>0</v>
      </c>
      <c r="D1426" s="27" t="s">
        <v>405</v>
      </c>
      <c r="E1426" s="102">
        <v>478.3</v>
      </c>
      <c r="F1426" s="102">
        <v>5.8</v>
      </c>
      <c r="G1426" s="26" t="s">
        <v>111</v>
      </c>
      <c r="H1426" s="26" t="s">
        <v>30</v>
      </c>
      <c r="I1426" s="26" t="s">
        <v>28</v>
      </c>
      <c r="J1426" s="28">
        <v>42864</v>
      </c>
      <c r="K1426" s="34">
        <v>76.842203555346813</v>
      </c>
      <c r="L1426" s="34">
        <v>0.24139915122935501</v>
      </c>
      <c r="M1426" s="34">
        <v>12.832963353542603</v>
      </c>
      <c r="N1426" s="34">
        <v>1.5772473118828434</v>
      </c>
      <c r="O1426" s="34">
        <v>8.2786118680127224E-2</v>
      </c>
      <c r="P1426" s="34">
        <v>0.25875345270055666</v>
      </c>
      <c r="Q1426" s="34">
        <v>1.6728380225587562</v>
      </c>
      <c r="R1426" s="34">
        <v>4.4894386045185302</v>
      </c>
      <c r="S1426" s="34">
        <v>1.7953084655187108</v>
      </c>
      <c r="T1426" s="34">
        <v>4.4492462050829136E-2</v>
      </c>
      <c r="U1426" s="34">
        <v>0.11261895424053343</v>
      </c>
      <c r="V1426" s="34">
        <v>0</v>
      </c>
      <c r="W1426" s="34">
        <v>0.12569459798742835</v>
      </c>
      <c r="X1426" s="34">
        <v>-7.5744050257080212E-2</v>
      </c>
      <c r="Y1426" s="30">
        <v>100.00000000000001</v>
      </c>
      <c r="Z1426" s="34">
        <v>93.856314607791674</v>
      </c>
      <c r="AA1426" s="44" t="s">
        <v>29</v>
      </c>
      <c r="AB1426" s="33" t="s">
        <v>31</v>
      </c>
      <c r="AF1426" s="27"/>
      <c r="AG1426" s="27"/>
    </row>
    <row r="1427" spans="1:33" s="31" customFormat="1" ht="12.75" customHeight="1" x14ac:dyDescent="0.2">
      <c r="A1427" s="26" t="s">
        <v>504</v>
      </c>
      <c r="B1427" s="31" t="s">
        <v>132</v>
      </c>
      <c r="C1427" s="26">
        <v>0</v>
      </c>
      <c r="D1427" s="27" t="s">
        <v>405</v>
      </c>
      <c r="E1427" s="102">
        <v>478.3</v>
      </c>
      <c r="F1427" s="102">
        <v>5.8</v>
      </c>
      <c r="G1427" s="26" t="s">
        <v>111</v>
      </c>
      <c r="H1427" s="26" t="s">
        <v>30</v>
      </c>
      <c r="I1427" s="26" t="s">
        <v>28</v>
      </c>
      <c r="J1427" s="28">
        <v>42864</v>
      </c>
      <c r="K1427" s="34">
        <v>76.751221041445106</v>
      </c>
      <c r="L1427" s="34">
        <v>0.22651985618773837</v>
      </c>
      <c r="M1427" s="34">
        <v>12.716625712387557</v>
      </c>
      <c r="N1427" s="34">
        <v>1.5930475788219713</v>
      </c>
      <c r="O1427" s="34">
        <v>0.1199967818652611</v>
      </c>
      <c r="P1427" s="34">
        <v>0.31419738308012912</v>
      </c>
      <c r="Q1427" s="34">
        <v>1.6669058498886018</v>
      </c>
      <c r="R1427" s="34">
        <v>4.7701418921341139</v>
      </c>
      <c r="S1427" s="34">
        <v>1.6708175300799721</v>
      </c>
      <c r="T1427" s="34">
        <v>1.8638556278193094E-2</v>
      </c>
      <c r="U1427" s="34">
        <v>4.2283576035122762E-2</v>
      </c>
      <c r="V1427" s="34">
        <v>1.5330425053447101E-2</v>
      </c>
      <c r="W1427" s="34">
        <v>0.14468177030999849</v>
      </c>
      <c r="X1427" s="34">
        <v>-5.0407953567227028E-2</v>
      </c>
      <c r="Y1427" s="30">
        <v>99.999999999999986</v>
      </c>
      <c r="Z1427" s="34">
        <v>94.835876621908753</v>
      </c>
      <c r="AA1427" s="44" t="s">
        <v>29</v>
      </c>
      <c r="AB1427" s="33" t="s">
        <v>31</v>
      </c>
      <c r="AF1427" s="27"/>
      <c r="AG1427" s="27"/>
    </row>
    <row r="1428" spans="1:33" s="31" customFormat="1" ht="12.75" customHeight="1" x14ac:dyDescent="0.2">
      <c r="A1428" s="26" t="s">
        <v>504</v>
      </c>
      <c r="B1428" s="31" t="s">
        <v>132</v>
      </c>
      <c r="C1428" s="26">
        <v>0</v>
      </c>
      <c r="D1428" s="27" t="s">
        <v>405</v>
      </c>
      <c r="E1428" s="102">
        <v>478.3</v>
      </c>
      <c r="F1428" s="102">
        <v>5.8</v>
      </c>
      <c r="G1428" s="26" t="s">
        <v>111</v>
      </c>
      <c r="H1428" s="26" t="s">
        <v>30</v>
      </c>
      <c r="I1428" s="26" t="s">
        <v>28</v>
      </c>
      <c r="J1428" s="28">
        <v>42864</v>
      </c>
      <c r="K1428" s="34">
        <v>76.695234013734691</v>
      </c>
      <c r="L1428" s="34">
        <v>0.21734901696086967</v>
      </c>
      <c r="M1428" s="34">
        <v>12.913750546855178</v>
      </c>
      <c r="N1428" s="34">
        <v>1.4892602985407568</v>
      </c>
      <c r="O1428" s="34">
        <v>5.1974611418454816E-2</v>
      </c>
      <c r="P1428" s="34">
        <v>0.2941706700304505</v>
      </c>
      <c r="Q1428" s="34">
        <v>1.6943706595417121</v>
      </c>
      <c r="R1428" s="34">
        <v>4.6730959447506768</v>
      </c>
      <c r="S1428" s="34">
        <v>1.8273713698297123</v>
      </c>
      <c r="T1428" s="34">
        <v>1.8444628958876511E-2</v>
      </c>
      <c r="U1428" s="34">
        <v>2.8143928589661221E-2</v>
      </c>
      <c r="V1428" s="34">
        <v>1.9759724892550409E-3</v>
      </c>
      <c r="W1428" s="34">
        <v>0.13775086105767254</v>
      </c>
      <c r="X1428" s="34">
        <v>-4.2892522757939228E-2</v>
      </c>
      <c r="Y1428" s="30">
        <v>100.00000000000001</v>
      </c>
      <c r="Z1428" s="34">
        <v>92.737586072428911</v>
      </c>
      <c r="AA1428" s="44" t="s">
        <v>29</v>
      </c>
      <c r="AB1428" s="33" t="s">
        <v>31</v>
      </c>
      <c r="AF1428" s="27"/>
      <c r="AG1428" s="27"/>
    </row>
    <row r="1429" spans="1:33" s="31" customFormat="1" ht="12.75" customHeight="1" x14ac:dyDescent="0.2">
      <c r="A1429" s="26" t="s">
        <v>504</v>
      </c>
      <c r="B1429" s="31" t="s">
        <v>132</v>
      </c>
      <c r="C1429" s="26">
        <v>0</v>
      </c>
      <c r="D1429" s="27" t="s">
        <v>405</v>
      </c>
      <c r="E1429" s="102">
        <v>478.3</v>
      </c>
      <c r="F1429" s="102">
        <v>5.8</v>
      </c>
      <c r="G1429" s="26" t="s">
        <v>111</v>
      </c>
      <c r="H1429" s="26" t="s">
        <v>30</v>
      </c>
      <c r="I1429" s="26" t="s">
        <v>28</v>
      </c>
      <c r="J1429" s="28">
        <v>42864</v>
      </c>
      <c r="K1429" s="34">
        <v>71.757716448417796</v>
      </c>
      <c r="L1429" s="34">
        <v>0.44602692731267835</v>
      </c>
      <c r="M1429" s="34">
        <v>15.016359174201339</v>
      </c>
      <c r="N1429" s="34">
        <v>2.6397946214112</v>
      </c>
      <c r="O1429" s="34">
        <v>5.9067423801376556E-2</v>
      </c>
      <c r="P1429" s="34">
        <v>0.60617959342052874</v>
      </c>
      <c r="Q1429" s="34">
        <v>2.9310038154877569</v>
      </c>
      <c r="R1429" s="34">
        <v>4.931339095651162</v>
      </c>
      <c r="S1429" s="34">
        <v>1.4171375124628742</v>
      </c>
      <c r="T1429" s="34">
        <v>7.1362243417641608E-2</v>
      </c>
      <c r="U1429" s="34">
        <v>0</v>
      </c>
      <c r="V1429" s="34">
        <v>2.3762331499945433E-2</v>
      </c>
      <c r="W1429" s="34">
        <v>0.12941468576390294</v>
      </c>
      <c r="X1429" s="34">
        <v>-2.9163872848203487E-2</v>
      </c>
      <c r="Y1429" s="30">
        <v>100.00000000000001</v>
      </c>
      <c r="Z1429" s="34">
        <v>94.806911146673258</v>
      </c>
      <c r="AA1429" s="44" t="s">
        <v>29</v>
      </c>
      <c r="AB1429" s="33" t="s">
        <v>31</v>
      </c>
      <c r="AF1429" s="27"/>
      <c r="AG1429" s="27"/>
    </row>
    <row r="1430" spans="1:33" s="31" customFormat="1" ht="12.75" customHeight="1" x14ac:dyDescent="0.2">
      <c r="A1430" s="26" t="s">
        <v>504</v>
      </c>
      <c r="B1430" s="31" t="s">
        <v>132</v>
      </c>
      <c r="C1430" s="26">
        <v>0</v>
      </c>
      <c r="D1430" s="27" t="s">
        <v>405</v>
      </c>
      <c r="E1430" s="102">
        <v>478.3</v>
      </c>
      <c r="F1430" s="102">
        <v>5.8</v>
      </c>
      <c r="G1430" s="26" t="s">
        <v>111</v>
      </c>
      <c r="H1430" s="26" t="s">
        <v>30</v>
      </c>
      <c r="I1430" s="26" t="s">
        <v>28</v>
      </c>
      <c r="J1430" s="28">
        <v>42864</v>
      </c>
      <c r="K1430" s="34">
        <v>77.648705440302436</v>
      </c>
      <c r="L1430" s="34">
        <v>0.20633250871534373</v>
      </c>
      <c r="M1430" s="34">
        <v>12.477623749034752</v>
      </c>
      <c r="N1430" s="34">
        <v>1.3390654035704128</v>
      </c>
      <c r="O1430" s="34">
        <v>7.8006447500353168E-2</v>
      </c>
      <c r="P1430" s="34">
        <v>0.26311818925462493</v>
      </c>
      <c r="Q1430" s="34">
        <v>1.4142230333895287</v>
      </c>
      <c r="R1430" s="34">
        <v>4.6753712306191009</v>
      </c>
      <c r="S1430" s="34">
        <v>1.7621968607222254</v>
      </c>
      <c r="T1430" s="34">
        <v>0</v>
      </c>
      <c r="U1430" s="34">
        <v>5.5020547636915773E-2</v>
      </c>
      <c r="V1430" s="34">
        <v>2.9725959792602217E-3</v>
      </c>
      <c r="W1430" s="34">
        <v>0.12977578754623742</v>
      </c>
      <c r="X1430" s="34">
        <v>-5.2411794271181852E-2</v>
      </c>
      <c r="Y1430" s="30">
        <v>100.00000000000003</v>
      </c>
      <c r="Z1430" s="34">
        <v>96.145898708770758</v>
      </c>
      <c r="AA1430" s="44" t="s">
        <v>29</v>
      </c>
      <c r="AB1430" s="33" t="s">
        <v>31</v>
      </c>
      <c r="AF1430" s="27"/>
      <c r="AG1430" s="27"/>
    </row>
    <row r="1431" spans="1:33" s="31" customFormat="1" ht="12.75" customHeight="1" x14ac:dyDescent="0.2">
      <c r="A1431" s="26" t="s">
        <v>504</v>
      </c>
      <c r="B1431" s="31" t="s">
        <v>132</v>
      </c>
      <c r="C1431" s="26">
        <v>0</v>
      </c>
      <c r="D1431" s="27" t="s">
        <v>405</v>
      </c>
      <c r="E1431" s="102">
        <v>478.3</v>
      </c>
      <c r="F1431" s="102">
        <v>5.8</v>
      </c>
      <c r="G1431" s="26" t="s">
        <v>111</v>
      </c>
      <c r="H1431" s="26" t="s">
        <v>30</v>
      </c>
      <c r="I1431" s="26" t="s">
        <v>28</v>
      </c>
      <c r="J1431" s="28">
        <v>42864</v>
      </c>
      <c r="K1431" s="34">
        <v>77.694005946062902</v>
      </c>
      <c r="L1431" s="34">
        <v>0.20357404798661521</v>
      </c>
      <c r="M1431" s="34">
        <v>12.369374834443011</v>
      </c>
      <c r="N1431" s="34">
        <v>1.3448350764444106</v>
      </c>
      <c r="O1431" s="34">
        <v>7.4654301207230198E-2</v>
      </c>
      <c r="P1431" s="34">
        <v>0.20978143255257584</v>
      </c>
      <c r="Q1431" s="34">
        <v>1.487259830630655</v>
      </c>
      <c r="R1431" s="34">
        <v>4.5691772734985641</v>
      </c>
      <c r="S1431" s="34">
        <v>1.886684502574735</v>
      </c>
      <c r="T1431" s="34">
        <v>2.1663967060797949E-2</v>
      </c>
      <c r="U1431" s="34">
        <v>3.8063178925376528E-2</v>
      </c>
      <c r="V1431" s="34">
        <v>1.0101922901802046E-2</v>
      </c>
      <c r="W1431" s="34">
        <v>0.13793400732459324</v>
      </c>
      <c r="X1431" s="34">
        <v>-4.7110321613261827E-2</v>
      </c>
      <c r="Y1431" s="30">
        <v>100</v>
      </c>
      <c r="Z1431" s="34">
        <v>95.105035948181524</v>
      </c>
      <c r="AA1431" s="44" t="s">
        <v>29</v>
      </c>
      <c r="AB1431" s="33" t="s">
        <v>31</v>
      </c>
      <c r="AF1431" s="27"/>
      <c r="AG1431" s="27"/>
    </row>
    <row r="1432" spans="1:33" s="31" customFormat="1" ht="12.75" customHeight="1" x14ac:dyDescent="0.2">
      <c r="A1432" s="26" t="s">
        <v>504</v>
      </c>
      <c r="B1432" s="31" t="s">
        <v>132</v>
      </c>
      <c r="C1432" s="26">
        <v>0</v>
      </c>
      <c r="D1432" s="27" t="s">
        <v>405</v>
      </c>
      <c r="E1432" s="102">
        <v>478.3</v>
      </c>
      <c r="F1432" s="102">
        <v>5.8</v>
      </c>
      <c r="G1432" s="26" t="s">
        <v>111</v>
      </c>
      <c r="H1432" s="26" t="s">
        <v>30</v>
      </c>
      <c r="I1432" s="26" t="s">
        <v>28</v>
      </c>
      <c r="J1432" s="28">
        <v>42864</v>
      </c>
      <c r="K1432" s="34">
        <v>77.847451987206796</v>
      </c>
      <c r="L1432" s="34">
        <v>0.24260739439888943</v>
      </c>
      <c r="M1432" s="34">
        <v>12.323166173446102</v>
      </c>
      <c r="N1432" s="34">
        <v>1.3574171165807711</v>
      </c>
      <c r="O1432" s="34">
        <v>4.1428890571615022E-2</v>
      </c>
      <c r="P1432" s="34">
        <v>0.23900569838764213</v>
      </c>
      <c r="Q1432" s="34">
        <v>1.4738151547936849</v>
      </c>
      <c r="R1432" s="34">
        <v>4.5666593410485525</v>
      </c>
      <c r="S1432" s="34">
        <v>1.7399723604819997</v>
      </c>
      <c r="T1432" s="34">
        <v>2.3742740403890038E-2</v>
      </c>
      <c r="U1432" s="34">
        <v>5.6658534149355247E-2</v>
      </c>
      <c r="V1432" s="34">
        <v>7.6296004345582473E-3</v>
      </c>
      <c r="W1432" s="34">
        <v>0.13464340987418769</v>
      </c>
      <c r="X1432" s="34">
        <v>-5.4198401778048071E-2</v>
      </c>
      <c r="Y1432" s="30">
        <v>99.999999999999972</v>
      </c>
      <c r="Z1432" s="34">
        <v>93.89582840205793</v>
      </c>
      <c r="AA1432" s="44" t="s">
        <v>29</v>
      </c>
      <c r="AB1432" s="33" t="s">
        <v>31</v>
      </c>
      <c r="AF1432" s="27"/>
      <c r="AG1432" s="27"/>
    </row>
    <row r="1433" spans="1:33" s="31" customFormat="1" ht="12.75" customHeight="1" x14ac:dyDescent="0.2">
      <c r="A1433" s="26" t="s">
        <v>504</v>
      </c>
      <c r="B1433" s="31" t="s">
        <v>132</v>
      </c>
      <c r="C1433" s="26">
        <v>0</v>
      </c>
      <c r="D1433" s="27" t="s">
        <v>405</v>
      </c>
      <c r="E1433" s="102">
        <v>478.3</v>
      </c>
      <c r="F1433" s="102">
        <v>5.8</v>
      </c>
      <c r="G1433" s="26" t="s">
        <v>111</v>
      </c>
      <c r="H1433" s="26" t="s">
        <v>30</v>
      </c>
      <c r="I1433" s="26" t="s">
        <v>28</v>
      </c>
      <c r="J1433" s="28">
        <v>42864</v>
      </c>
      <c r="K1433" s="34">
        <v>76.624293668266617</v>
      </c>
      <c r="L1433" s="34">
        <v>0.24820591918770779</v>
      </c>
      <c r="M1433" s="34">
        <v>12.828600481341708</v>
      </c>
      <c r="N1433" s="34">
        <v>1.5872563187455657</v>
      </c>
      <c r="O1433" s="34">
        <v>8.7368338267115389E-2</v>
      </c>
      <c r="P1433" s="34">
        <v>0.26992648807184622</v>
      </c>
      <c r="Q1433" s="34">
        <v>1.7259270828926412</v>
      </c>
      <c r="R1433" s="34">
        <v>4.7921491685177173</v>
      </c>
      <c r="S1433" s="34">
        <v>1.7133614609133729</v>
      </c>
      <c r="T1433" s="34">
        <v>1.1663262015007897E-2</v>
      </c>
      <c r="U1433" s="34">
        <v>0</v>
      </c>
      <c r="V1433" s="34">
        <v>4.2992105204376256E-3</v>
      </c>
      <c r="W1433" s="34">
        <v>0.13806092162687764</v>
      </c>
      <c r="X1433" s="34">
        <v>-3.1112320366620309E-2</v>
      </c>
      <c r="Y1433" s="47">
        <v>100</v>
      </c>
      <c r="Z1433" s="34">
        <v>95.343463836204521</v>
      </c>
      <c r="AA1433" s="44" t="s">
        <v>29</v>
      </c>
      <c r="AB1433" s="33" t="s">
        <v>31</v>
      </c>
      <c r="AF1433" s="27"/>
      <c r="AG1433" s="27"/>
    </row>
    <row r="1434" spans="1:33" s="31" customFormat="1" ht="12.75" customHeight="1" x14ac:dyDescent="0.2">
      <c r="A1434" s="26" t="s">
        <v>504</v>
      </c>
      <c r="B1434" s="31" t="s">
        <v>132</v>
      </c>
      <c r="C1434" s="26">
        <v>0</v>
      </c>
      <c r="D1434" s="27" t="s">
        <v>405</v>
      </c>
      <c r="E1434" s="102">
        <v>478.3</v>
      </c>
      <c r="F1434" s="102">
        <v>5.8</v>
      </c>
      <c r="G1434" s="26" t="s">
        <v>111</v>
      </c>
      <c r="H1434" s="26" t="s">
        <v>30</v>
      </c>
      <c r="I1434" s="26" t="s">
        <v>28</v>
      </c>
      <c r="J1434" s="28">
        <v>42864</v>
      </c>
      <c r="K1434" s="34">
        <v>76.959964409873749</v>
      </c>
      <c r="L1434" s="34">
        <v>0.21475480445776859</v>
      </c>
      <c r="M1434" s="34">
        <v>12.774079877107964</v>
      </c>
      <c r="N1434" s="34">
        <v>1.3984256876454626</v>
      </c>
      <c r="O1434" s="34">
        <v>6.4357485731921169E-2</v>
      </c>
      <c r="P1434" s="34">
        <v>0.28724621309325632</v>
      </c>
      <c r="Q1434" s="34">
        <v>1.7504136749672803</v>
      </c>
      <c r="R1434" s="34">
        <v>4.70243901923922</v>
      </c>
      <c r="S1434" s="34">
        <v>1.6943586393109513</v>
      </c>
      <c r="T1434" s="34">
        <v>1.8975178099759266E-2</v>
      </c>
      <c r="U1434" s="34">
        <v>2.4411460105211481E-2</v>
      </c>
      <c r="V1434" s="34">
        <v>0</v>
      </c>
      <c r="W1434" s="34">
        <v>0.15600902276116282</v>
      </c>
      <c r="X1434" s="34">
        <v>-4.5435472393738782E-2</v>
      </c>
      <c r="Y1434" s="30">
        <v>99.999999999999972</v>
      </c>
      <c r="Z1434" s="34">
        <v>94.627686752209044</v>
      </c>
      <c r="AA1434" s="44" t="s">
        <v>29</v>
      </c>
      <c r="AB1434" s="33" t="s">
        <v>31</v>
      </c>
      <c r="AF1434" s="27"/>
      <c r="AG1434" s="27"/>
    </row>
    <row r="1435" spans="1:33" s="31" customFormat="1" ht="12.75" customHeight="1" x14ac:dyDescent="0.2">
      <c r="A1435" s="26" t="s">
        <v>504</v>
      </c>
      <c r="B1435" s="31" t="s">
        <v>132</v>
      </c>
      <c r="C1435" s="26">
        <v>0</v>
      </c>
      <c r="D1435" s="27" t="s">
        <v>405</v>
      </c>
      <c r="E1435" s="102">
        <v>478.3</v>
      </c>
      <c r="F1435" s="102">
        <v>5.8</v>
      </c>
      <c r="G1435" s="26" t="s">
        <v>111</v>
      </c>
      <c r="H1435" s="26" t="s">
        <v>30</v>
      </c>
      <c r="I1435" s="26" t="s">
        <v>28</v>
      </c>
      <c r="J1435" s="28">
        <v>42864</v>
      </c>
      <c r="K1435" s="34">
        <v>76.664231788333225</v>
      </c>
      <c r="L1435" s="34">
        <v>0.20310205557586106</v>
      </c>
      <c r="M1435" s="34">
        <v>12.869169694418012</v>
      </c>
      <c r="N1435" s="34">
        <v>1.3809566892944809</v>
      </c>
      <c r="O1435" s="34">
        <v>0.12362599256510251</v>
      </c>
      <c r="P1435" s="34">
        <v>0.24088576026847383</v>
      </c>
      <c r="Q1435" s="34">
        <v>1.7633179298694386</v>
      </c>
      <c r="R1435" s="34">
        <v>4.7793643658939411</v>
      </c>
      <c r="S1435" s="34">
        <v>1.7906315606171743</v>
      </c>
      <c r="T1435" s="34">
        <v>2.772445187732625E-2</v>
      </c>
      <c r="U1435" s="34">
        <v>6.9381934602863654E-2</v>
      </c>
      <c r="V1435" s="34">
        <v>1.7389413878449764E-2</v>
      </c>
      <c r="W1435" s="34">
        <v>0.12835742610453585</v>
      </c>
      <c r="X1435" s="34">
        <v>-5.813906329889211E-2</v>
      </c>
      <c r="Y1435" s="30">
        <v>99.999999999999972</v>
      </c>
      <c r="Z1435" s="34">
        <v>95.12562654497664</v>
      </c>
      <c r="AA1435" s="44" t="s">
        <v>29</v>
      </c>
      <c r="AB1435" s="33" t="s">
        <v>31</v>
      </c>
      <c r="AF1435" s="27"/>
      <c r="AG1435" s="27"/>
    </row>
    <row r="1436" spans="1:33" s="31" customFormat="1" ht="12.75" customHeight="1" x14ac:dyDescent="0.2">
      <c r="A1436" s="26" t="s">
        <v>504</v>
      </c>
      <c r="B1436" s="31" t="s">
        <v>132</v>
      </c>
      <c r="C1436" s="26">
        <v>0</v>
      </c>
      <c r="D1436" s="27" t="s">
        <v>405</v>
      </c>
      <c r="E1436" s="102">
        <v>478.3</v>
      </c>
      <c r="F1436" s="102">
        <v>5.8</v>
      </c>
      <c r="G1436" s="26" t="s">
        <v>111</v>
      </c>
      <c r="H1436" s="26" t="s">
        <v>30</v>
      </c>
      <c r="I1436" s="26" t="s">
        <v>28</v>
      </c>
      <c r="J1436" s="28">
        <v>42864</v>
      </c>
      <c r="K1436" s="34">
        <v>76.701854641973654</v>
      </c>
      <c r="L1436" s="34">
        <v>0.25662129637118763</v>
      </c>
      <c r="M1436" s="34">
        <v>12.852646396593103</v>
      </c>
      <c r="N1436" s="34">
        <v>1.4587522488424194</v>
      </c>
      <c r="O1436" s="34">
        <v>4.7478472127243973E-2</v>
      </c>
      <c r="P1436" s="34">
        <v>0.24283742791169949</v>
      </c>
      <c r="Q1436" s="34">
        <v>1.7617562176721935</v>
      </c>
      <c r="R1436" s="34">
        <v>4.81096450833875</v>
      </c>
      <c r="S1436" s="34">
        <v>1.7248277882953931</v>
      </c>
      <c r="T1436" s="34">
        <v>2.1059643980676598E-2</v>
      </c>
      <c r="U1436" s="34">
        <v>1.3473620468542207E-2</v>
      </c>
      <c r="V1436" s="34">
        <v>0</v>
      </c>
      <c r="W1436" s="34">
        <v>0.14639017628003104</v>
      </c>
      <c r="X1436" s="34">
        <v>-3.866243885490097E-2</v>
      </c>
      <c r="Y1436" s="30">
        <v>100.00000000000001</v>
      </c>
      <c r="Z1436" s="34">
        <v>93.516067410523334</v>
      </c>
      <c r="AA1436" s="44" t="s">
        <v>29</v>
      </c>
      <c r="AB1436" s="33" t="s">
        <v>31</v>
      </c>
      <c r="AF1436" s="27"/>
      <c r="AG1436" s="27"/>
    </row>
    <row r="1437" spans="1:33" s="31" customFormat="1" ht="12.75" customHeight="1" x14ac:dyDescent="0.2">
      <c r="A1437" s="26" t="s">
        <v>504</v>
      </c>
      <c r="B1437" s="31" t="s">
        <v>132</v>
      </c>
      <c r="C1437" s="26">
        <v>0</v>
      </c>
      <c r="D1437" s="27" t="s">
        <v>405</v>
      </c>
      <c r="E1437" s="102">
        <v>478.3</v>
      </c>
      <c r="F1437" s="102">
        <v>5.8</v>
      </c>
      <c r="G1437" s="26" t="s">
        <v>111</v>
      </c>
      <c r="H1437" s="26" t="s">
        <v>30</v>
      </c>
      <c r="I1437" s="26" t="s">
        <v>28</v>
      </c>
      <c r="J1437" s="28">
        <v>42864</v>
      </c>
      <c r="K1437" s="34">
        <v>76.969830524582761</v>
      </c>
      <c r="L1437" s="34">
        <v>0.21402439559697656</v>
      </c>
      <c r="M1437" s="34">
        <v>12.90729995810125</v>
      </c>
      <c r="N1437" s="34">
        <v>1.4372525020000495</v>
      </c>
      <c r="O1437" s="34">
        <v>7.8143749930307677E-2</v>
      </c>
      <c r="P1437" s="34">
        <v>0.27197175943260149</v>
      </c>
      <c r="Q1437" s="34">
        <v>1.7183979550371782</v>
      </c>
      <c r="R1437" s="34">
        <v>4.5273788846394183</v>
      </c>
      <c r="S1437" s="34">
        <v>1.7669252034587128</v>
      </c>
      <c r="T1437" s="34">
        <v>1.565816452404294E-2</v>
      </c>
      <c r="U1437" s="34">
        <v>0</v>
      </c>
      <c r="V1437" s="34">
        <v>0</v>
      </c>
      <c r="W1437" s="34">
        <v>0.12020545620851808</v>
      </c>
      <c r="X1437" s="34">
        <v>-2.7088553511778721E-2</v>
      </c>
      <c r="Y1437" s="30">
        <v>100.00000000000004</v>
      </c>
      <c r="Z1437" s="34">
        <v>93.545549151652011</v>
      </c>
      <c r="AA1437" s="44" t="s">
        <v>29</v>
      </c>
      <c r="AB1437" s="33" t="s">
        <v>31</v>
      </c>
      <c r="AF1437" s="27"/>
      <c r="AG1437" s="27"/>
    </row>
    <row r="1438" spans="1:33" s="31" customFormat="1" ht="12.75" customHeight="1" x14ac:dyDescent="0.2">
      <c r="A1438" s="26" t="s">
        <v>504</v>
      </c>
      <c r="B1438" s="31" t="s">
        <v>132</v>
      </c>
      <c r="C1438" s="26">
        <v>0</v>
      </c>
      <c r="D1438" s="27" t="s">
        <v>405</v>
      </c>
      <c r="E1438" s="102">
        <v>478.3</v>
      </c>
      <c r="F1438" s="102">
        <v>5.8</v>
      </c>
      <c r="G1438" s="26" t="s">
        <v>111</v>
      </c>
      <c r="H1438" s="26" t="s">
        <v>30</v>
      </c>
      <c r="I1438" s="26" t="s">
        <v>28</v>
      </c>
      <c r="J1438" s="28">
        <v>42864</v>
      </c>
      <c r="K1438" s="34">
        <v>76.340882906255189</v>
      </c>
      <c r="L1438" s="34">
        <v>0.23831602218384973</v>
      </c>
      <c r="M1438" s="34">
        <v>12.878739286435289</v>
      </c>
      <c r="N1438" s="34">
        <v>1.4539967707521617</v>
      </c>
      <c r="O1438" s="34">
        <v>7.05471902103572E-2</v>
      </c>
      <c r="P1438" s="34">
        <v>0.28392002394760446</v>
      </c>
      <c r="Q1438" s="34">
        <v>1.7843884149620013</v>
      </c>
      <c r="R1438" s="34">
        <v>4.9481817205329328</v>
      </c>
      <c r="S1438" s="34">
        <v>1.8506816169684537</v>
      </c>
      <c r="T1438" s="34">
        <v>4.9730840454738773E-2</v>
      </c>
      <c r="U1438" s="34">
        <v>7.6636084603513028E-3</v>
      </c>
      <c r="V1438" s="34">
        <v>0</v>
      </c>
      <c r="W1438" s="34">
        <v>0.12415754682934615</v>
      </c>
      <c r="X1438" s="34">
        <v>-3.1205947992291153E-2</v>
      </c>
      <c r="Y1438" s="30">
        <v>99.999999999999986</v>
      </c>
      <c r="Z1438" s="34">
        <v>95.255388343069981</v>
      </c>
      <c r="AA1438" s="44" t="s">
        <v>29</v>
      </c>
      <c r="AB1438" s="33" t="s">
        <v>31</v>
      </c>
      <c r="AF1438" s="27"/>
      <c r="AG1438" s="27"/>
    </row>
    <row r="1439" spans="1:33" s="31" customFormat="1" ht="12.75" customHeight="1" x14ac:dyDescent="0.2">
      <c r="A1439" s="26" t="s">
        <v>504</v>
      </c>
      <c r="B1439" s="31" t="s">
        <v>132</v>
      </c>
      <c r="C1439" s="26">
        <v>0</v>
      </c>
      <c r="D1439" s="27" t="s">
        <v>405</v>
      </c>
      <c r="E1439" s="102">
        <v>478.3</v>
      </c>
      <c r="F1439" s="102">
        <v>5.8</v>
      </c>
      <c r="G1439" s="26" t="s">
        <v>111</v>
      </c>
      <c r="H1439" s="26" t="s">
        <v>30</v>
      </c>
      <c r="I1439" s="26" t="s">
        <v>28</v>
      </c>
      <c r="J1439" s="28">
        <v>42864</v>
      </c>
      <c r="K1439" s="34">
        <v>77.631140181086081</v>
      </c>
      <c r="L1439" s="34">
        <v>0.22907072314542329</v>
      </c>
      <c r="M1439" s="34">
        <v>12.409473135949527</v>
      </c>
      <c r="N1439" s="34">
        <v>1.4444071120950202</v>
      </c>
      <c r="O1439" s="34">
        <v>0.10157976243927053</v>
      </c>
      <c r="P1439" s="34">
        <v>0.26554209998499639</v>
      </c>
      <c r="Q1439" s="34">
        <v>1.5861314863336637</v>
      </c>
      <c r="R1439" s="34">
        <v>4.3776108598460723</v>
      </c>
      <c r="S1439" s="34">
        <v>1.7876618805719167</v>
      </c>
      <c r="T1439" s="34">
        <v>5.0794307192803076E-2</v>
      </c>
      <c r="U1439" s="34">
        <v>2.0553945541492438E-2</v>
      </c>
      <c r="V1439" s="34">
        <v>6.0333284969855041E-3</v>
      </c>
      <c r="W1439" s="34">
        <v>0.12735524331847642</v>
      </c>
      <c r="X1439" s="34">
        <v>-3.7354066001767633E-2</v>
      </c>
      <c r="Y1439" s="30">
        <v>99.999999999999972</v>
      </c>
      <c r="Z1439" s="34">
        <v>92.439672770585702</v>
      </c>
      <c r="AA1439" s="44" t="s">
        <v>29</v>
      </c>
      <c r="AB1439" s="33" t="s">
        <v>31</v>
      </c>
      <c r="AF1439" s="27"/>
      <c r="AG1439" s="27"/>
    </row>
    <row r="1440" spans="1:33" s="31" customFormat="1" ht="12.75" customHeight="1" x14ac:dyDescent="0.2">
      <c r="A1440" s="26" t="s">
        <v>504</v>
      </c>
      <c r="B1440" s="31" t="s">
        <v>132</v>
      </c>
      <c r="C1440" s="26">
        <v>0</v>
      </c>
      <c r="D1440" s="27" t="s">
        <v>405</v>
      </c>
      <c r="E1440" s="102">
        <v>478.3</v>
      </c>
      <c r="F1440" s="102">
        <v>5.8</v>
      </c>
      <c r="G1440" s="26" t="s">
        <v>111</v>
      </c>
      <c r="H1440" s="26" t="s">
        <v>30</v>
      </c>
      <c r="I1440" s="26" t="s">
        <v>28</v>
      </c>
      <c r="J1440" s="28">
        <v>42864</v>
      </c>
      <c r="K1440" s="34">
        <v>76.367897383966223</v>
      </c>
      <c r="L1440" s="34">
        <v>0.24504749125682615</v>
      </c>
      <c r="M1440" s="34">
        <v>12.976550105695681</v>
      </c>
      <c r="N1440" s="34">
        <v>1.4587274264185881</v>
      </c>
      <c r="O1440" s="34">
        <v>7.5157869830519877E-2</v>
      </c>
      <c r="P1440" s="34">
        <v>0.28179908269167497</v>
      </c>
      <c r="Q1440" s="34">
        <v>1.7369963606715026</v>
      </c>
      <c r="R1440" s="34">
        <v>4.9160276103286931</v>
      </c>
      <c r="S1440" s="34">
        <v>1.7287459180090969</v>
      </c>
      <c r="T1440" s="34">
        <v>5.3056559511718372E-2</v>
      </c>
      <c r="U1440" s="34">
        <v>5.4526297720181076E-2</v>
      </c>
      <c r="V1440" s="34">
        <v>2.775891296611507E-2</v>
      </c>
      <c r="W1440" s="34">
        <v>0.12995249031953243</v>
      </c>
      <c r="X1440" s="34">
        <v>-5.2243509386360791E-2</v>
      </c>
      <c r="Y1440" s="30">
        <v>100.00000000000001</v>
      </c>
      <c r="Z1440" s="34">
        <v>95.000031481741274</v>
      </c>
      <c r="AA1440" s="44" t="s">
        <v>29</v>
      </c>
      <c r="AB1440" s="33" t="s">
        <v>31</v>
      </c>
      <c r="AF1440" s="27"/>
      <c r="AG1440" s="27"/>
    </row>
    <row r="1441" spans="1:33" s="31" customFormat="1" ht="12.75" customHeight="1" x14ac:dyDescent="0.2">
      <c r="A1441" s="26" t="s">
        <v>504</v>
      </c>
      <c r="B1441" s="31" t="s">
        <v>132</v>
      </c>
      <c r="C1441" s="26">
        <v>0</v>
      </c>
      <c r="D1441" s="27" t="s">
        <v>405</v>
      </c>
      <c r="E1441" s="102">
        <v>478.3</v>
      </c>
      <c r="F1441" s="102">
        <v>5.8</v>
      </c>
      <c r="G1441" s="26" t="s">
        <v>111</v>
      </c>
      <c r="H1441" s="26" t="s">
        <v>30</v>
      </c>
      <c r="I1441" s="26" t="s">
        <v>28</v>
      </c>
      <c r="J1441" s="28">
        <v>42864</v>
      </c>
      <c r="K1441" s="34">
        <v>76.559722135931125</v>
      </c>
      <c r="L1441" s="34">
        <v>0.22556907406106128</v>
      </c>
      <c r="M1441" s="34">
        <v>12.962251273521733</v>
      </c>
      <c r="N1441" s="34">
        <v>1.5308112829253788</v>
      </c>
      <c r="O1441" s="34">
        <v>0.10215948757210651</v>
      </c>
      <c r="P1441" s="34">
        <v>0.28847464667496892</v>
      </c>
      <c r="Q1441" s="34">
        <v>1.7243222851564888</v>
      </c>
      <c r="R1441" s="34">
        <v>4.7172792966020278</v>
      </c>
      <c r="S1441" s="34">
        <v>1.7364356059000488</v>
      </c>
      <c r="T1441" s="34">
        <v>2.8088024193391417E-2</v>
      </c>
      <c r="U1441" s="34">
        <v>3.3212343696281545E-2</v>
      </c>
      <c r="V1441" s="34">
        <v>5.0063357983758244E-3</v>
      </c>
      <c r="W1441" s="34">
        <v>0.12993303709762666</v>
      </c>
      <c r="X1441" s="34">
        <v>-4.3264829130590376E-2</v>
      </c>
      <c r="Y1441" s="30">
        <v>100.00000000000003</v>
      </c>
      <c r="Z1441" s="34">
        <v>95.145348033773175</v>
      </c>
      <c r="AA1441" s="44" t="s">
        <v>29</v>
      </c>
      <c r="AB1441" s="33" t="s">
        <v>31</v>
      </c>
      <c r="AF1441" s="27"/>
      <c r="AG1441" s="27"/>
    </row>
    <row r="1442" spans="1:33" s="40" customFormat="1" ht="12.75" customHeight="1" x14ac:dyDescent="0.2">
      <c r="A1442" s="35" t="s">
        <v>504</v>
      </c>
      <c r="B1442" s="40" t="s">
        <v>132</v>
      </c>
      <c r="C1442" s="35">
        <v>0</v>
      </c>
      <c r="D1442" s="36" t="s">
        <v>405</v>
      </c>
      <c r="E1442" s="103">
        <v>478.3</v>
      </c>
      <c r="F1442" s="103">
        <v>5.8</v>
      </c>
      <c r="G1442" s="35" t="s">
        <v>111</v>
      </c>
      <c r="H1442" s="35" t="s">
        <v>30</v>
      </c>
      <c r="I1442" s="35" t="s">
        <v>28</v>
      </c>
      <c r="J1442" s="37">
        <v>42864</v>
      </c>
      <c r="K1442" s="43">
        <v>77.545066394564273</v>
      </c>
      <c r="L1442" s="43">
        <v>0.2172250823971997</v>
      </c>
      <c r="M1442" s="43">
        <v>12.441006092435448</v>
      </c>
      <c r="N1442" s="43">
        <v>1.3427672700220679</v>
      </c>
      <c r="O1442" s="43">
        <v>0.10323685680189838</v>
      </c>
      <c r="P1442" s="43">
        <v>0.19063126391618185</v>
      </c>
      <c r="Q1442" s="43">
        <v>1.5432572083798051</v>
      </c>
      <c r="R1442" s="43">
        <v>4.6247799980983233</v>
      </c>
      <c r="S1442" s="43">
        <v>1.7998359262369048</v>
      </c>
      <c r="T1442" s="43">
        <v>1.9764943344741315E-2</v>
      </c>
      <c r="U1442" s="43">
        <v>9.4931651417631616E-2</v>
      </c>
      <c r="V1442" s="43">
        <v>0</v>
      </c>
      <c r="W1442" s="43">
        <v>0.15164119848162186</v>
      </c>
      <c r="X1442" s="43">
        <v>-7.4143886096091752E-2</v>
      </c>
      <c r="Y1442" s="39">
        <v>100</v>
      </c>
      <c r="Z1442" s="43">
        <v>95.121067264219775</v>
      </c>
      <c r="AA1442" s="46" t="s">
        <v>29</v>
      </c>
      <c r="AB1442" s="42" t="s">
        <v>31</v>
      </c>
      <c r="AF1442" s="36"/>
      <c r="AG1442" s="36"/>
    </row>
    <row r="1443" spans="1:33" s="31" customFormat="1" ht="12.75" customHeight="1" x14ac:dyDescent="0.2">
      <c r="A1443" s="26" t="s">
        <v>505</v>
      </c>
      <c r="B1443" s="31" t="s">
        <v>266</v>
      </c>
      <c r="C1443" s="26">
        <v>0</v>
      </c>
      <c r="D1443" s="27" t="s">
        <v>267</v>
      </c>
      <c r="E1443" s="101">
        <v>496</v>
      </c>
      <c r="F1443" s="101">
        <v>13.6</v>
      </c>
      <c r="G1443" s="26" t="s">
        <v>216</v>
      </c>
      <c r="H1443" s="26" t="s">
        <v>30</v>
      </c>
      <c r="I1443" s="26" t="s">
        <v>28</v>
      </c>
      <c r="J1443" s="28">
        <v>42872</v>
      </c>
      <c r="K1443" s="34">
        <v>68.035022518662487</v>
      </c>
      <c r="L1443" s="34">
        <v>0.80663332057534087</v>
      </c>
      <c r="M1443" s="34">
        <v>15.394727935680685</v>
      </c>
      <c r="N1443" s="34">
        <v>3.2823781750347245</v>
      </c>
      <c r="O1443" s="34">
        <v>0.11957952297052983</v>
      </c>
      <c r="P1443" s="34">
        <v>0.89686649428384713</v>
      </c>
      <c r="Q1443" s="34">
        <v>2.3770061142931409</v>
      </c>
      <c r="R1443" s="34">
        <v>5.2396573920630471</v>
      </c>
      <c r="S1443" s="34">
        <v>3.5041026770286146</v>
      </c>
      <c r="T1443" s="34">
        <v>0.14194650361306435</v>
      </c>
      <c r="U1443" s="34">
        <v>8.356797486603014E-2</v>
      </c>
      <c r="V1443" s="34">
        <v>6.3076974768256883E-2</v>
      </c>
      <c r="W1443" s="34">
        <v>0.11698335898952066</v>
      </c>
      <c r="X1443" s="34">
        <v>-6.1548962829295333E-2</v>
      </c>
      <c r="Y1443" s="30">
        <v>99.999999999999986</v>
      </c>
      <c r="Z1443" s="34">
        <v>94.414158206521705</v>
      </c>
      <c r="AA1443" s="44" t="s">
        <v>243</v>
      </c>
      <c r="AB1443" s="33" t="s">
        <v>218</v>
      </c>
      <c r="AF1443" s="27"/>
      <c r="AG1443" s="27"/>
    </row>
    <row r="1444" spans="1:33" s="31" customFormat="1" ht="12.75" customHeight="1" x14ac:dyDescent="0.2">
      <c r="A1444" s="26" t="s">
        <v>505</v>
      </c>
      <c r="B1444" s="31" t="s">
        <v>266</v>
      </c>
      <c r="C1444" s="26">
        <v>0</v>
      </c>
      <c r="D1444" s="27" t="s">
        <v>267</v>
      </c>
      <c r="E1444" s="102">
        <v>496</v>
      </c>
      <c r="F1444" s="102">
        <v>13.6</v>
      </c>
      <c r="G1444" s="26" t="s">
        <v>216</v>
      </c>
      <c r="H1444" s="26" t="s">
        <v>30</v>
      </c>
      <c r="I1444" s="26" t="s">
        <v>28</v>
      </c>
      <c r="J1444" s="28">
        <v>42872</v>
      </c>
      <c r="K1444" s="34">
        <v>63.624655519755315</v>
      </c>
      <c r="L1444" s="34">
        <v>1.0831760035508569</v>
      </c>
      <c r="M1444" s="34">
        <v>15.002779138918003</v>
      </c>
      <c r="N1444" s="34">
        <v>6.5311527820115183</v>
      </c>
      <c r="O1444" s="34">
        <v>0.2185911133386059</v>
      </c>
      <c r="P1444" s="34">
        <v>1.8413236336094894</v>
      </c>
      <c r="Q1444" s="34">
        <v>4.6608676369006155</v>
      </c>
      <c r="R1444" s="34">
        <v>4.2958012314279745</v>
      </c>
      <c r="S1444" s="34">
        <v>2.2867116750279854</v>
      </c>
      <c r="T1444" s="34">
        <v>0.321161888970525</v>
      </c>
      <c r="U1444" s="34">
        <v>3.3036950833743868E-2</v>
      </c>
      <c r="V1444" s="34">
        <v>4.523698291805324E-2</v>
      </c>
      <c r="W1444" s="34">
        <v>8.9609407010689923E-2</v>
      </c>
      <c r="X1444" s="34">
        <v>-3.4103964273399741E-2</v>
      </c>
      <c r="Y1444" s="30">
        <v>99.999999999999972</v>
      </c>
      <c r="Z1444" s="34">
        <v>98.67738752301085</v>
      </c>
      <c r="AA1444" s="44" t="s">
        <v>243</v>
      </c>
      <c r="AB1444" s="33" t="s">
        <v>218</v>
      </c>
      <c r="AF1444" s="27"/>
      <c r="AG1444" s="27"/>
    </row>
    <row r="1445" spans="1:33" s="31" customFormat="1" ht="12.75" customHeight="1" x14ac:dyDescent="0.2">
      <c r="A1445" s="26" t="s">
        <v>505</v>
      </c>
      <c r="B1445" s="31" t="s">
        <v>266</v>
      </c>
      <c r="C1445" s="26">
        <v>0</v>
      </c>
      <c r="D1445" s="27" t="s">
        <v>267</v>
      </c>
      <c r="E1445" s="102">
        <v>496</v>
      </c>
      <c r="F1445" s="102">
        <v>13.6</v>
      </c>
      <c r="G1445" s="26" t="s">
        <v>216</v>
      </c>
      <c r="H1445" s="26" t="s">
        <v>30</v>
      </c>
      <c r="I1445" s="26" t="s">
        <v>28</v>
      </c>
      <c r="J1445" s="28">
        <v>42872</v>
      </c>
      <c r="K1445" s="34">
        <v>63.453931197380399</v>
      </c>
      <c r="L1445" s="34">
        <v>1.1309690891875814</v>
      </c>
      <c r="M1445" s="34">
        <v>14.976305768379754</v>
      </c>
      <c r="N1445" s="34">
        <v>6.48617867148561</v>
      </c>
      <c r="O1445" s="34">
        <v>0.12016657444188721</v>
      </c>
      <c r="P1445" s="34">
        <v>1.873333014186626</v>
      </c>
      <c r="Q1445" s="34">
        <v>4.7780792703683961</v>
      </c>
      <c r="R1445" s="34">
        <v>4.3742211808499079</v>
      </c>
      <c r="S1445" s="34">
        <v>2.2349202108335136</v>
      </c>
      <c r="T1445" s="34">
        <v>0.38317965301779217</v>
      </c>
      <c r="U1445" s="34">
        <v>0</v>
      </c>
      <c r="V1445" s="34">
        <v>0.12348446324707806</v>
      </c>
      <c r="W1445" s="34">
        <v>8.4207170365832043E-2</v>
      </c>
      <c r="X1445" s="34">
        <v>-1.8976263744412854E-2</v>
      </c>
      <c r="Y1445" s="30">
        <v>99.999999999999957</v>
      </c>
      <c r="Z1445" s="34">
        <v>96.44944988928637</v>
      </c>
      <c r="AA1445" s="44" t="s">
        <v>243</v>
      </c>
      <c r="AB1445" s="33" t="s">
        <v>218</v>
      </c>
      <c r="AF1445" s="27"/>
      <c r="AG1445" s="27"/>
    </row>
    <row r="1446" spans="1:33" s="31" customFormat="1" ht="12.75" customHeight="1" x14ac:dyDescent="0.2">
      <c r="A1446" s="26" t="s">
        <v>505</v>
      </c>
      <c r="B1446" s="31" t="s">
        <v>266</v>
      </c>
      <c r="C1446" s="26">
        <v>0</v>
      </c>
      <c r="D1446" s="27" t="s">
        <v>267</v>
      </c>
      <c r="E1446" s="102">
        <v>496</v>
      </c>
      <c r="F1446" s="102">
        <v>13.6</v>
      </c>
      <c r="G1446" s="26" t="s">
        <v>216</v>
      </c>
      <c r="H1446" s="26" t="s">
        <v>30</v>
      </c>
      <c r="I1446" s="26" t="s">
        <v>28</v>
      </c>
      <c r="J1446" s="28">
        <v>42872</v>
      </c>
      <c r="K1446" s="34">
        <v>64.539100587630074</v>
      </c>
      <c r="L1446" s="34">
        <v>0.99887293188806836</v>
      </c>
      <c r="M1446" s="34">
        <v>15.060733937455314</v>
      </c>
      <c r="N1446" s="34">
        <v>5.6048078088660835</v>
      </c>
      <c r="O1446" s="34">
        <v>0.16562880772701413</v>
      </c>
      <c r="P1446" s="34">
        <v>1.6808215947260292</v>
      </c>
      <c r="Q1446" s="34">
        <v>4.5977179351320396</v>
      </c>
      <c r="R1446" s="34">
        <v>4.4470192086131286</v>
      </c>
      <c r="S1446" s="34">
        <v>2.4188868114399456</v>
      </c>
      <c r="T1446" s="34">
        <v>0.35625230167079147</v>
      </c>
      <c r="U1446" s="34">
        <v>7.6372129033472652E-2</v>
      </c>
      <c r="V1446" s="34">
        <v>1.7065413162415721E-2</v>
      </c>
      <c r="W1446" s="34">
        <v>8.8914227601389534E-2</v>
      </c>
      <c r="X1446" s="34">
        <v>-5.2193694945763439E-2</v>
      </c>
      <c r="Y1446" s="30">
        <v>100.00000000000001</v>
      </c>
      <c r="Z1446" s="34">
        <v>96.239296887724777</v>
      </c>
      <c r="AA1446" s="44" t="s">
        <v>243</v>
      </c>
      <c r="AB1446" s="33" t="s">
        <v>218</v>
      </c>
      <c r="AF1446" s="27"/>
      <c r="AG1446" s="27"/>
    </row>
    <row r="1447" spans="1:33" s="31" customFormat="1" ht="12.75" customHeight="1" x14ac:dyDescent="0.2">
      <c r="A1447" s="26" t="s">
        <v>505</v>
      </c>
      <c r="B1447" s="31" t="s">
        <v>266</v>
      </c>
      <c r="C1447" s="26">
        <v>0</v>
      </c>
      <c r="D1447" s="27" t="s">
        <v>267</v>
      </c>
      <c r="E1447" s="102">
        <v>496</v>
      </c>
      <c r="F1447" s="102">
        <v>13.6</v>
      </c>
      <c r="G1447" s="26" t="s">
        <v>216</v>
      </c>
      <c r="H1447" s="26" t="s">
        <v>30</v>
      </c>
      <c r="I1447" s="26" t="s">
        <v>28</v>
      </c>
      <c r="J1447" s="28">
        <v>42872</v>
      </c>
      <c r="K1447" s="34">
        <v>64.976825585386919</v>
      </c>
      <c r="L1447" s="34">
        <v>0.99895836693777829</v>
      </c>
      <c r="M1447" s="34">
        <v>15.266818342326539</v>
      </c>
      <c r="N1447" s="34">
        <v>5.2272587548954093</v>
      </c>
      <c r="O1447" s="34">
        <v>0.18825403312937186</v>
      </c>
      <c r="P1447" s="34">
        <v>1.5817178549054201</v>
      </c>
      <c r="Q1447" s="34">
        <v>4.6013531702330281</v>
      </c>
      <c r="R1447" s="34">
        <v>4.5055678690519878</v>
      </c>
      <c r="S1447" s="34">
        <v>2.1864680582357718</v>
      </c>
      <c r="T1447" s="34">
        <v>0.27690929495491878</v>
      </c>
      <c r="U1447" s="34">
        <v>9.8784742778599166E-2</v>
      </c>
      <c r="V1447" s="34">
        <v>7.3436377402090747E-2</v>
      </c>
      <c r="W1447" s="34">
        <v>7.647490768168233E-2</v>
      </c>
      <c r="X1447" s="34">
        <v>-5.882735791955207E-2</v>
      </c>
      <c r="Y1447" s="30">
        <v>99.999999999999986</v>
      </c>
      <c r="Z1447" s="34">
        <v>97.687150146536467</v>
      </c>
      <c r="AA1447" s="44" t="s">
        <v>243</v>
      </c>
      <c r="AB1447" s="33" t="s">
        <v>218</v>
      </c>
      <c r="AF1447" s="27"/>
      <c r="AG1447" s="27"/>
    </row>
    <row r="1448" spans="1:33" s="31" customFormat="1" ht="12.75" customHeight="1" x14ac:dyDescent="0.2">
      <c r="A1448" s="26" t="s">
        <v>505</v>
      </c>
      <c r="B1448" s="31" t="s">
        <v>266</v>
      </c>
      <c r="C1448" s="26">
        <v>0</v>
      </c>
      <c r="D1448" s="27" t="s">
        <v>267</v>
      </c>
      <c r="E1448" s="102">
        <v>496</v>
      </c>
      <c r="F1448" s="102">
        <v>13.6</v>
      </c>
      <c r="G1448" s="26" t="s">
        <v>216</v>
      </c>
      <c r="H1448" s="26" t="s">
        <v>30</v>
      </c>
      <c r="I1448" s="26" t="s">
        <v>28</v>
      </c>
      <c r="J1448" s="28">
        <v>42872</v>
      </c>
      <c r="K1448" s="34">
        <v>64.716690592865945</v>
      </c>
      <c r="L1448" s="34">
        <v>1.0513096317787134</v>
      </c>
      <c r="M1448" s="34">
        <v>15.342128102064875</v>
      </c>
      <c r="N1448" s="34">
        <v>5.7549600175035698</v>
      </c>
      <c r="O1448" s="34">
        <v>0.16072259162836733</v>
      </c>
      <c r="P1448" s="34">
        <v>1.5925933885433388</v>
      </c>
      <c r="Q1448" s="34">
        <v>4.5143054321862222</v>
      </c>
      <c r="R1448" s="34">
        <v>4.2689453246361238</v>
      </c>
      <c r="S1448" s="34">
        <v>2.1153214000671956</v>
      </c>
      <c r="T1448" s="34">
        <v>0.34033261461988357</v>
      </c>
      <c r="U1448" s="34">
        <v>8.7392909197924723E-2</v>
      </c>
      <c r="V1448" s="34">
        <v>2.3884969182885449E-2</v>
      </c>
      <c r="W1448" s="34">
        <v>8.8052960887457926E-2</v>
      </c>
      <c r="X1448" s="34">
        <v>-5.6639935162496997E-2</v>
      </c>
      <c r="Y1448" s="30">
        <v>100</v>
      </c>
      <c r="Z1448" s="34">
        <v>99.550410666573782</v>
      </c>
      <c r="AA1448" s="44" t="s">
        <v>243</v>
      </c>
      <c r="AB1448" s="33" t="s">
        <v>218</v>
      </c>
      <c r="AF1448" s="27"/>
      <c r="AG1448" s="27"/>
    </row>
    <row r="1449" spans="1:33" s="31" customFormat="1" ht="12.75" customHeight="1" x14ac:dyDescent="0.2">
      <c r="A1449" s="26" t="s">
        <v>505</v>
      </c>
      <c r="B1449" s="31" t="s">
        <v>266</v>
      </c>
      <c r="C1449" s="26">
        <v>0</v>
      </c>
      <c r="D1449" s="27" t="s">
        <v>267</v>
      </c>
      <c r="E1449" s="102">
        <v>496</v>
      </c>
      <c r="F1449" s="102">
        <v>13.6</v>
      </c>
      <c r="G1449" s="26" t="s">
        <v>216</v>
      </c>
      <c r="H1449" s="26" t="s">
        <v>30</v>
      </c>
      <c r="I1449" s="26" t="s">
        <v>28</v>
      </c>
      <c r="J1449" s="28">
        <v>42872</v>
      </c>
      <c r="K1449" s="34">
        <v>69.59822862394509</v>
      </c>
      <c r="L1449" s="34">
        <v>0.51725574724301948</v>
      </c>
      <c r="M1449" s="34">
        <v>15.087339014567821</v>
      </c>
      <c r="N1449" s="34">
        <v>3.9786310982204132</v>
      </c>
      <c r="O1449" s="34">
        <v>0.15125266162591217</v>
      </c>
      <c r="P1449" s="34">
        <v>0.48020140572120612</v>
      </c>
      <c r="Q1449" s="34">
        <v>1.8091924981615897</v>
      </c>
      <c r="R1449" s="34">
        <v>5.5751728267992391</v>
      </c>
      <c r="S1449" s="34">
        <v>2.4901573745578309</v>
      </c>
      <c r="T1449" s="34">
        <v>0.13267813453081137</v>
      </c>
      <c r="U1449" s="34">
        <v>9.8161183051010664E-3</v>
      </c>
      <c r="V1449" s="34">
        <v>2.1480826604430441E-2</v>
      </c>
      <c r="W1449" s="34">
        <v>0.19715637860885593</v>
      </c>
      <c r="X1449" s="34">
        <v>-4.8562708891319209E-2</v>
      </c>
      <c r="Y1449" s="30">
        <v>99.999999999999986</v>
      </c>
      <c r="Z1449" s="34">
        <v>94.742134425653163</v>
      </c>
      <c r="AA1449" s="44" t="s">
        <v>243</v>
      </c>
      <c r="AB1449" s="33" t="s">
        <v>218</v>
      </c>
      <c r="AF1449" s="27"/>
      <c r="AG1449" s="27"/>
    </row>
    <row r="1450" spans="1:33" s="31" customFormat="1" ht="12.75" customHeight="1" x14ac:dyDescent="0.2">
      <c r="A1450" s="26" t="s">
        <v>505</v>
      </c>
      <c r="B1450" s="31" t="s">
        <v>266</v>
      </c>
      <c r="C1450" s="26">
        <v>0</v>
      </c>
      <c r="D1450" s="27" t="s">
        <v>267</v>
      </c>
      <c r="E1450" s="102">
        <v>496</v>
      </c>
      <c r="F1450" s="102">
        <v>13.6</v>
      </c>
      <c r="G1450" s="26" t="s">
        <v>216</v>
      </c>
      <c r="H1450" s="26" t="s">
        <v>30</v>
      </c>
      <c r="I1450" s="26" t="s">
        <v>28</v>
      </c>
      <c r="J1450" s="28">
        <v>42872</v>
      </c>
      <c r="K1450" s="34">
        <v>76.651552092055326</v>
      </c>
      <c r="L1450" s="34">
        <v>0.45960271165726269</v>
      </c>
      <c r="M1450" s="34">
        <v>12.205158473401225</v>
      </c>
      <c r="N1450" s="34">
        <v>2.1481401099577804</v>
      </c>
      <c r="O1450" s="34">
        <v>0.15114275965308838</v>
      </c>
      <c r="P1450" s="34">
        <v>0.45839582588893474</v>
      </c>
      <c r="Q1450" s="34">
        <v>2.4101523887976768</v>
      </c>
      <c r="R1450" s="34">
        <v>3.9794096690351415</v>
      </c>
      <c r="S1450" s="34">
        <v>1.1675821172152947</v>
      </c>
      <c r="T1450" s="34">
        <v>7.8050075694392693E-2</v>
      </c>
      <c r="U1450" s="34">
        <v>0</v>
      </c>
      <c r="V1450" s="34">
        <v>0.16326410908603584</v>
      </c>
      <c r="W1450" s="34">
        <v>0.16465502539286489</v>
      </c>
      <c r="X1450" s="34">
        <v>-3.7105357835011808E-2</v>
      </c>
      <c r="Y1450" s="30">
        <v>99.999999999999986</v>
      </c>
      <c r="Z1450" s="34">
        <v>92.561496376741161</v>
      </c>
      <c r="AA1450" s="44" t="s">
        <v>243</v>
      </c>
      <c r="AB1450" s="33" t="s">
        <v>218</v>
      </c>
      <c r="AF1450" s="27"/>
      <c r="AG1450" s="27"/>
    </row>
    <row r="1451" spans="1:33" s="31" customFormat="1" ht="12.75" customHeight="1" x14ac:dyDescent="0.2">
      <c r="A1451" s="26" t="s">
        <v>505</v>
      </c>
      <c r="B1451" s="31" t="s">
        <v>266</v>
      </c>
      <c r="C1451" s="26">
        <v>0</v>
      </c>
      <c r="D1451" s="27" t="s">
        <v>267</v>
      </c>
      <c r="E1451" s="102">
        <v>496</v>
      </c>
      <c r="F1451" s="102">
        <v>13.6</v>
      </c>
      <c r="G1451" s="26" t="s">
        <v>216</v>
      </c>
      <c r="H1451" s="26" t="s">
        <v>30</v>
      </c>
      <c r="I1451" s="26" t="s">
        <v>28</v>
      </c>
      <c r="J1451" s="28">
        <v>42872</v>
      </c>
      <c r="K1451" s="34">
        <v>61.606840251882574</v>
      </c>
      <c r="L1451" s="34">
        <v>1.1792248373629515</v>
      </c>
      <c r="M1451" s="34">
        <v>15.119493018499355</v>
      </c>
      <c r="N1451" s="34">
        <v>7.2295524328319987</v>
      </c>
      <c r="O1451" s="34">
        <v>0.14703008417191446</v>
      </c>
      <c r="P1451" s="34">
        <v>2.3299461246110971</v>
      </c>
      <c r="Q1451" s="34">
        <v>5.5335549733156171</v>
      </c>
      <c r="R1451" s="34">
        <v>4.3673283005124697</v>
      </c>
      <c r="S1451" s="34">
        <v>1.9390986519029163</v>
      </c>
      <c r="T1451" s="34">
        <v>0.29185573900324274</v>
      </c>
      <c r="U1451" s="34">
        <v>3.0781118341026693E-2</v>
      </c>
      <c r="V1451" s="34">
        <v>0.15313168100311872</v>
      </c>
      <c r="W1451" s="34">
        <v>0.10988638687985379</v>
      </c>
      <c r="X1451" s="34">
        <v>-3.7723600318145825E-2</v>
      </c>
      <c r="Y1451" s="30">
        <v>99.999999999999972</v>
      </c>
      <c r="Z1451" s="34">
        <v>94.538475430289978</v>
      </c>
      <c r="AA1451" s="44" t="s">
        <v>243</v>
      </c>
      <c r="AB1451" s="33" t="s">
        <v>218</v>
      </c>
      <c r="AF1451" s="27"/>
      <c r="AG1451" s="27"/>
    </row>
    <row r="1452" spans="1:33" s="31" customFormat="1" ht="12.75" customHeight="1" x14ac:dyDescent="0.2">
      <c r="A1452" s="26" t="s">
        <v>505</v>
      </c>
      <c r="B1452" s="31" t="s">
        <v>266</v>
      </c>
      <c r="C1452" s="26">
        <v>0</v>
      </c>
      <c r="D1452" s="27" t="s">
        <v>267</v>
      </c>
      <c r="E1452" s="102">
        <v>496</v>
      </c>
      <c r="F1452" s="102">
        <v>13.6</v>
      </c>
      <c r="G1452" s="26" t="s">
        <v>216</v>
      </c>
      <c r="H1452" s="26" t="s">
        <v>30</v>
      </c>
      <c r="I1452" s="26" t="s">
        <v>28</v>
      </c>
      <c r="J1452" s="28">
        <v>42872</v>
      </c>
      <c r="K1452" s="34">
        <v>72.925176264283081</v>
      </c>
      <c r="L1452" s="34">
        <v>0.4619489826045039</v>
      </c>
      <c r="M1452" s="34">
        <v>14.156960123520179</v>
      </c>
      <c r="N1452" s="34">
        <v>2.017286811987832</v>
      </c>
      <c r="O1452" s="34">
        <v>9.4102672568020046E-2</v>
      </c>
      <c r="P1452" s="34">
        <v>0.53214003782142238</v>
      </c>
      <c r="Q1452" s="34">
        <v>1.971626681573452</v>
      </c>
      <c r="R1452" s="34">
        <v>5.1712567336049178</v>
      </c>
      <c r="S1452" s="34">
        <v>2.4176455799049075</v>
      </c>
      <c r="T1452" s="34">
        <v>8.1719326045700674E-2</v>
      </c>
      <c r="U1452" s="34">
        <v>0</v>
      </c>
      <c r="V1452" s="34">
        <v>4.4698741427540607E-2</v>
      </c>
      <c r="W1452" s="34">
        <v>0.16192911219541747</v>
      </c>
      <c r="X1452" s="34">
        <v>-3.6491067536995492E-2</v>
      </c>
      <c r="Y1452" s="30">
        <v>99.999999999999972</v>
      </c>
      <c r="Z1452" s="34">
        <v>95.108882200244508</v>
      </c>
      <c r="AA1452" s="44" t="s">
        <v>243</v>
      </c>
      <c r="AB1452" s="33" t="s">
        <v>218</v>
      </c>
      <c r="AF1452" s="27"/>
      <c r="AG1452" s="27"/>
    </row>
    <row r="1453" spans="1:33" s="31" customFormat="1" ht="12.75" customHeight="1" x14ac:dyDescent="0.2">
      <c r="A1453" s="26" t="s">
        <v>505</v>
      </c>
      <c r="B1453" s="31" t="s">
        <v>266</v>
      </c>
      <c r="C1453" s="26">
        <v>0</v>
      </c>
      <c r="D1453" s="27" t="s">
        <v>267</v>
      </c>
      <c r="E1453" s="102">
        <v>496</v>
      </c>
      <c r="F1453" s="102">
        <v>13.6</v>
      </c>
      <c r="G1453" s="26" t="s">
        <v>216</v>
      </c>
      <c r="H1453" s="26" t="s">
        <v>30</v>
      </c>
      <c r="I1453" s="26" t="s">
        <v>28</v>
      </c>
      <c r="J1453" s="28">
        <v>42872</v>
      </c>
      <c r="K1453" s="34">
        <v>58.395326016767974</v>
      </c>
      <c r="L1453" s="34">
        <v>1.2101942748442103</v>
      </c>
      <c r="M1453" s="34">
        <v>15.212081635123273</v>
      </c>
      <c r="N1453" s="34">
        <v>9.2016594893967607</v>
      </c>
      <c r="O1453" s="34">
        <v>0.16127980286086893</v>
      </c>
      <c r="P1453" s="34">
        <v>3.0119328059079473</v>
      </c>
      <c r="Q1453" s="34">
        <v>6.4845134982146035</v>
      </c>
      <c r="R1453" s="34">
        <v>4.0652178557063596</v>
      </c>
      <c r="S1453" s="34">
        <v>1.7688666369561363</v>
      </c>
      <c r="T1453" s="34">
        <v>0.29318169953008855</v>
      </c>
      <c r="U1453" s="34">
        <v>0.10395381536088547</v>
      </c>
      <c r="V1453" s="34">
        <v>7.2185924679604663E-2</v>
      </c>
      <c r="W1453" s="34">
        <v>8.1813393167024073E-2</v>
      </c>
      <c r="X1453" s="34">
        <v>-6.2206848515758535E-2</v>
      </c>
      <c r="Y1453" s="30">
        <v>100</v>
      </c>
      <c r="Z1453" s="34">
        <v>99.08246238238182</v>
      </c>
      <c r="AA1453" s="44" t="s">
        <v>243</v>
      </c>
      <c r="AB1453" s="33" t="s">
        <v>218</v>
      </c>
      <c r="AF1453" s="27"/>
      <c r="AG1453" s="27"/>
    </row>
    <row r="1454" spans="1:33" s="31" customFormat="1" ht="12.75" customHeight="1" x14ac:dyDescent="0.2">
      <c r="A1454" s="26" t="s">
        <v>505</v>
      </c>
      <c r="B1454" s="31" t="s">
        <v>266</v>
      </c>
      <c r="C1454" s="26">
        <v>0</v>
      </c>
      <c r="D1454" s="27" t="s">
        <v>267</v>
      </c>
      <c r="E1454" s="102">
        <v>496</v>
      </c>
      <c r="F1454" s="102">
        <v>13.6</v>
      </c>
      <c r="G1454" s="26" t="s">
        <v>216</v>
      </c>
      <c r="H1454" s="26" t="s">
        <v>30</v>
      </c>
      <c r="I1454" s="26" t="s">
        <v>28</v>
      </c>
      <c r="J1454" s="28">
        <v>42872</v>
      </c>
      <c r="K1454" s="34">
        <v>77.380640682150172</v>
      </c>
      <c r="L1454" s="34">
        <v>0.14894666104502188</v>
      </c>
      <c r="M1454" s="34">
        <v>12.550996311984436</v>
      </c>
      <c r="N1454" s="34">
        <v>0.92582057675628626</v>
      </c>
      <c r="O1454" s="34">
        <v>8.1614488833927371E-2</v>
      </c>
      <c r="P1454" s="34">
        <v>0.10562103274883285</v>
      </c>
      <c r="Q1454" s="34">
        <v>0.75152362345018564</v>
      </c>
      <c r="R1454" s="34">
        <v>4.0032609519574347</v>
      </c>
      <c r="S1454" s="34">
        <v>3.9020297151640664</v>
      </c>
      <c r="T1454" s="34">
        <v>4.1237097382233946E-2</v>
      </c>
      <c r="U1454" s="34">
        <v>3.6319491194637746E-2</v>
      </c>
      <c r="V1454" s="34">
        <v>0</v>
      </c>
      <c r="W1454" s="34">
        <v>0.11267284931144846</v>
      </c>
      <c r="X1454" s="34">
        <v>-4.0683481978676488E-2</v>
      </c>
      <c r="Y1454" s="30">
        <v>99.999999999999972</v>
      </c>
      <c r="Z1454" s="34">
        <v>95.816320260394804</v>
      </c>
      <c r="AA1454" s="44" t="s">
        <v>243</v>
      </c>
      <c r="AB1454" s="33" t="s">
        <v>218</v>
      </c>
      <c r="AF1454" s="27"/>
      <c r="AG1454" s="27"/>
    </row>
    <row r="1455" spans="1:33" s="31" customFormat="1" ht="12.75" customHeight="1" x14ac:dyDescent="0.2">
      <c r="A1455" s="26" t="s">
        <v>505</v>
      </c>
      <c r="B1455" s="31" t="s">
        <v>266</v>
      </c>
      <c r="C1455" s="26">
        <v>0</v>
      </c>
      <c r="D1455" s="27" t="s">
        <v>267</v>
      </c>
      <c r="E1455" s="102">
        <v>496</v>
      </c>
      <c r="F1455" s="102">
        <v>13.6</v>
      </c>
      <c r="G1455" s="26" t="s">
        <v>216</v>
      </c>
      <c r="H1455" s="26" t="s">
        <v>30</v>
      </c>
      <c r="I1455" s="26" t="s">
        <v>28</v>
      </c>
      <c r="J1455" s="28">
        <v>42872</v>
      </c>
      <c r="K1455" s="34">
        <v>78.005683540671313</v>
      </c>
      <c r="L1455" s="34">
        <v>0.24289111322747278</v>
      </c>
      <c r="M1455" s="34">
        <v>12.135232385733177</v>
      </c>
      <c r="N1455" s="34">
        <v>1.2013583809016246</v>
      </c>
      <c r="O1455" s="34">
        <v>2.7973218086370828E-2</v>
      </c>
      <c r="P1455" s="34">
        <v>0.21226372057617601</v>
      </c>
      <c r="Q1455" s="34">
        <v>1.3403629866612872</v>
      </c>
      <c r="R1455" s="34">
        <v>4.0067468607043759</v>
      </c>
      <c r="S1455" s="34">
        <v>2.6856392413890169</v>
      </c>
      <c r="T1455" s="34">
        <v>0</v>
      </c>
      <c r="U1455" s="34">
        <v>2.6600947010435659E-2</v>
      </c>
      <c r="V1455" s="34">
        <v>8.7186561797615771E-3</v>
      </c>
      <c r="W1455" s="34">
        <v>0.15197788508389151</v>
      </c>
      <c r="X1455" s="34">
        <v>-4.5448936224929931E-2</v>
      </c>
      <c r="Y1455" s="30">
        <v>99.999999999999986</v>
      </c>
      <c r="Z1455" s="34">
        <v>94.733469414130028</v>
      </c>
      <c r="AA1455" s="44" t="s">
        <v>243</v>
      </c>
      <c r="AB1455" s="33" t="s">
        <v>218</v>
      </c>
      <c r="AF1455" s="27"/>
      <c r="AG1455" s="27"/>
    </row>
    <row r="1456" spans="1:33" s="31" customFormat="1" ht="12.75" customHeight="1" x14ac:dyDescent="0.2">
      <c r="A1456" s="26" t="s">
        <v>505</v>
      </c>
      <c r="B1456" s="31" t="s">
        <v>266</v>
      </c>
      <c r="C1456" s="26">
        <v>0</v>
      </c>
      <c r="D1456" s="27" t="s">
        <v>267</v>
      </c>
      <c r="E1456" s="102">
        <v>496</v>
      </c>
      <c r="F1456" s="102">
        <v>13.6</v>
      </c>
      <c r="G1456" s="26" t="s">
        <v>216</v>
      </c>
      <c r="H1456" s="26" t="s">
        <v>30</v>
      </c>
      <c r="I1456" s="26" t="s">
        <v>28</v>
      </c>
      <c r="J1456" s="28">
        <v>42872</v>
      </c>
      <c r="K1456" s="34">
        <v>62.749317317523477</v>
      </c>
      <c r="L1456" s="34">
        <v>1.0323743132591949</v>
      </c>
      <c r="M1456" s="34">
        <v>14.95632201876826</v>
      </c>
      <c r="N1456" s="34">
        <v>6.8238627117823993</v>
      </c>
      <c r="O1456" s="34">
        <v>0.14211764971695645</v>
      </c>
      <c r="P1456" s="34">
        <v>2.078306855885161</v>
      </c>
      <c r="Q1456" s="34">
        <v>5.1006745921475174</v>
      </c>
      <c r="R1456" s="34">
        <v>4.6224995008985452</v>
      </c>
      <c r="S1456" s="34">
        <v>2.0552819723448961</v>
      </c>
      <c r="T1456" s="34">
        <v>0.27475405824078808</v>
      </c>
      <c r="U1456" s="34">
        <v>0</v>
      </c>
      <c r="V1456" s="34">
        <v>8.3298687771212826E-2</v>
      </c>
      <c r="W1456" s="34">
        <v>0.10480932432680794</v>
      </c>
      <c r="X1456" s="34">
        <v>-2.3619002665196155E-2</v>
      </c>
      <c r="Y1456" s="30">
        <v>100.00000000000001</v>
      </c>
      <c r="Z1456" s="34">
        <v>99.635759725841652</v>
      </c>
      <c r="AA1456" s="44" t="s">
        <v>243</v>
      </c>
      <c r="AB1456" s="33" t="s">
        <v>218</v>
      </c>
      <c r="AF1456" s="27"/>
      <c r="AG1456" s="27"/>
    </row>
    <row r="1457" spans="1:33" s="31" customFormat="1" ht="12.75" customHeight="1" x14ac:dyDescent="0.2">
      <c r="A1457" s="26" t="s">
        <v>505</v>
      </c>
      <c r="B1457" s="31" t="s">
        <v>266</v>
      </c>
      <c r="C1457" s="26">
        <v>0</v>
      </c>
      <c r="D1457" s="27" t="s">
        <v>267</v>
      </c>
      <c r="E1457" s="102">
        <v>496</v>
      </c>
      <c r="F1457" s="102">
        <v>13.6</v>
      </c>
      <c r="G1457" s="26" t="s">
        <v>216</v>
      </c>
      <c r="H1457" s="26" t="s">
        <v>30</v>
      </c>
      <c r="I1457" s="26" t="s">
        <v>28</v>
      </c>
      <c r="J1457" s="28">
        <v>42872</v>
      </c>
      <c r="K1457" s="34">
        <v>74.29057691458577</v>
      </c>
      <c r="L1457" s="34">
        <v>0.3540401716655221</v>
      </c>
      <c r="M1457" s="34">
        <v>13.781596594631591</v>
      </c>
      <c r="N1457" s="34">
        <v>1.7275731190100256</v>
      </c>
      <c r="O1457" s="34">
        <v>8.1555894582589147E-2</v>
      </c>
      <c r="P1457" s="34">
        <v>0.38512421549564341</v>
      </c>
      <c r="Q1457" s="34">
        <v>1.6106879495335322</v>
      </c>
      <c r="R1457" s="34">
        <v>5.0127539032546995</v>
      </c>
      <c r="S1457" s="34">
        <v>2.5263179770136013</v>
      </c>
      <c r="T1457" s="34">
        <v>7.7957194967386359E-2</v>
      </c>
      <c r="U1457" s="34">
        <v>5.5487322373263485E-3</v>
      </c>
      <c r="V1457" s="34">
        <v>2.0034786857978038E-2</v>
      </c>
      <c r="W1457" s="34">
        <v>0.16597070304928127</v>
      </c>
      <c r="X1457" s="34">
        <v>-3.9738156884939112E-2</v>
      </c>
      <c r="Y1457" s="30">
        <v>100.00000000000001</v>
      </c>
      <c r="Z1457" s="34">
        <v>95.517314105497377</v>
      </c>
      <c r="AA1457" s="44" t="s">
        <v>243</v>
      </c>
      <c r="AB1457" s="33" t="s">
        <v>218</v>
      </c>
      <c r="AF1457" s="27"/>
      <c r="AG1457" s="27"/>
    </row>
    <row r="1458" spans="1:33" s="31" customFormat="1" ht="12.75" customHeight="1" x14ac:dyDescent="0.2">
      <c r="A1458" s="26" t="s">
        <v>505</v>
      </c>
      <c r="B1458" s="31" t="s">
        <v>266</v>
      </c>
      <c r="C1458" s="26">
        <v>0</v>
      </c>
      <c r="D1458" s="27" t="s">
        <v>267</v>
      </c>
      <c r="E1458" s="102">
        <v>496</v>
      </c>
      <c r="F1458" s="102">
        <v>13.6</v>
      </c>
      <c r="G1458" s="26" t="s">
        <v>216</v>
      </c>
      <c r="H1458" s="26" t="s">
        <v>30</v>
      </c>
      <c r="I1458" s="26" t="s">
        <v>28</v>
      </c>
      <c r="J1458" s="28">
        <v>42872</v>
      </c>
      <c r="K1458" s="34">
        <v>72.613408652481496</v>
      </c>
      <c r="L1458" s="34">
        <v>0.60709469303837049</v>
      </c>
      <c r="M1458" s="34">
        <v>13.823362543610063</v>
      </c>
      <c r="N1458" s="34">
        <v>2.7638085997025943</v>
      </c>
      <c r="O1458" s="34">
        <v>0.14207227704551151</v>
      </c>
      <c r="P1458" s="34">
        <v>0.5605797522471202</v>
      </c>
      <c r="Q1458" s="34">
        <v>2.0993049656541478</v>
      </c>
      <c r="R1458" s="34">
        <v>4.953138916312767</v>
      </c>
      <c r="S1458" s="34">
        <v>2.1886075781271437</v>
      </c>
      <c r="T1458" s="34">
        <v>0.11025620070517185</v>
      </c>
      <c r="U1458" s="34">
        <v>3.3317834882354472E-2</v>
      </c>
      <c r="V1458" s="34">
        <v>3.7038811072196524E-2</v>
      </c>
      <c r="W1458" s="34">
        <v>0.10590326071914366</v>
      </c>
      <c r="X1458" s="34">
        <v>-3.7894085598070427E-2</v>
      </c>
      <c r="Y1458" s="30">
        <v>100.00000000000001</v>
      </c>
      <c r="Z1458" s="34">
        <v>95.444377200037295</v>
      </c>
      <c r="AA1458" s="44" t="s">
        <v>243</v>
      </c>
      <c r="AB1458" s="33" t="s">
        <v>218</v>
      </c>
      <c r="AF1458" s="27"/>
      <c r="AG1458" s="27"/>
    </row>
    <row r="1459" spans="1:33" s="31" customFormat="1" ht="12.75" customHeight="1" x14ac:dyDescent="0.2">
      <c r="A1459" s="26" t="s">
        <v>505</v>
      </c>
      <c r="B1459" s="31" t="s">
        <v>266</v>
      </c>
      <c r="C1459" s="26">
        <v>0</v>
      </c>
      <c r="D1459" s="27" t="s">
        <v>267</v>
      </c>
      <c r="E1459" s="102">
        <v>496</v>
      </c>
      <c r="F1459" s="102">
        <v>13.6</v>
      </c>
      <c r="G1459" s="26" t="s">
        <v>216</v>
      </c>
      <c r="H1459" s="26" t="s">
        <v>30</v>
      </c>
      <c r="I1459" s="26" t="s">
        <v>28</v>
      </c>
      <c r="J1459" s="28">
        <v>42872</v>
      </c>
      <c r="K1459" s="34">
        <v>62.5094653925741</v>
      </c>
      <c r="L1459" s="34">
        <v>1.0235553599385907</v>
      </c>
      <c r="M1459" s="34">
        <v>15.673428044239587</v>
      </c>
      <c r="N1459" s="34">
        <v>6.4494085029610995</v>
      </c>
      <c r="O1459" s="34">
        <v>0.21608142727006741</v>
      </c>
      <c r="P1459" s="34">
        <v>2.0116115866098307</v>
      </c>
      <c r="Q1459" s="34">
        <v>5.2924644206485247</v>
      </c>
      <c r="R1459" s="34">
        <v>4.4096250814926625</v>
      </c>
      <c r="S1459" s="34">
        <v>1.9486122052331953</v>
      </c>
      <c r="T1459" s="34">
        <v>0.28393589490147592</v>
      </c>
      <c r="U1459" s="34">
        <v>7.5447425722788902E-3</v>
      </c>
      <c r="V1459" s="34">
        <v>9.9287951343072001E-2</v>
      </c>
      <c r="W1459" s="34">
        <v>0.10089245089168521</v>
      </c>
      <c r="X1459" s="34">
        <v>-2.5913060676150269E-2</v>
      </c>
      <c r="Y1459" s="30">
        <v>100.00000000000004</v>
      </c>
      <c r="Z1459" s="34">
        <v>99.40697019347904</v>
      </c>
      <c r="AA1459" s="44" t="s">
        <v>243</v>
      </c>
      <c r="AB1459" s="33" t="s">
        <v>218</v>
      </c>
      <c r="AF1459" s="27"/>
      <c r="AG1459" s="27"/>
    </row>
    <row r="1460" spans="1:33" s="40" customFormat="1" ht="12.75" customHeight="1" x14ac:dyDescent="0.2">
      <c r="A1460" s="35" t="s">
        <v>505</v>
      </c>
      <c r="B1460" s="40" t="s">
        <v>266</v>
      </c>
      <c r="C1460" s="35">
        <v>0</v>
      </c>
      <c r="D1460" s="36" t="s">
        <v>267</v>
      </c>
      <c r="E1460" s="103">
        <v>496</v>
      </c>
      <c r="F1460" s="103">
        <v>13.6</v>
      </c>
      <c r="G1460" s="35" t="s">
        <v>216</v>
      </c>
      <c r="H1460" s="35" t="s">
        <v>30</v>
      </c>
      <c r="I1460" s="35" t="s">
        <v>28</v>
      </c>
      <c r="J1460" s="37">
        <v>42872</v>
      </c>
      <c r="K1460" s="43">
        <v>69.377166892841444</v>
      </c>
      <c r="L1460" s="43">
        <v>0.72862267237464939</v>
      </c>
      <c r="M1460" s="43">
        <v>14.749912108983086</v>
      </c>
      <c r="N1460" s="43">
        <v>3.886003949339472</v>
      </c>
      <c r="O1460" s="43">
        <v>0.14468996333627354</v>
      </c>
      <c r="P1460" s="43">
        <v>0.88213234004732188</v>
      </c>
      <c r="Q1460" s="43">
        <v>3.0302150276969071</v>
      </c>
      <c r="R1460" s="43">
        <v>4.9231857221477968</v>
      </c>
      <c r="S1460" s="43">
        <v>1.9952760505769853</v>
      </c>
      <c r="T1460" s="43">
        <v>0.14672972214276822</v>
      </c>
      <c r="U1460" s="43">
        <v>0</v>
      </c>
      <c r="V1460" s="43">
        <v>5.8327366370092074E-2</v>
      </c>
      <c r="W1460" s="43">
        <v>0.10035292862119249</v>
      </c>
      <c r="X1460" s="43">
        <v>-2.261474447801521E-2</v>
      </c>
      <c r="Y1460" s="39">
        <v>99.999999999999972</v>
      </c>
      <c r="Z1460" s="43">
        <v>100.1451632572733</v>
      </c>
      <c r="AA1460" s="46" t="s">
        <v>243</v>
      </c>
      <c r="AB1460" s="42" t="s">
        <v>218</v>
      </c>
      <c r="AF1460" s="36"/>
      <c r="AG1460" s="36"/>
    </row>
    <row r="1461" spans="1:33" s="31" customFormat="1" ht="12.75" customHeight="1" x14ac:dyDescent="0.2">
      <c r="A1461" s="26" t="s">
        <v>506</v>
      </c>
      <c r="B1461" s="31" t="s">
        <v>77</v>
      </c>
      <c r="C1461" s="26">
        <v>0</v>
      </c>
      <c r="D1461" s="27" t="s">
        <v>334</v>
      </c>
      <c r="E1461" s="101">
        <v>523.20000000000005</v>
      </c>
      <c r="F1461" s="101">
        <v>7</v>
      </c>
      <c r="G1461" s="26" t="s">
        <v>27</v>
      </c>
      <c r="H1461" s="26" t="s">
        <v>30</v>
      </c>
      <c r="I1461" s="26" t="s">
        <v>28</v>
      </c>
      <c r="J1461" s="28">
        <v>42790</v>
      </c>
      <c r="K1461" s="34">
        <v>73.068273007781215</v>
      </c>
      <c r="L1461" s="34">
        <v>0.61453056948998419</v>
      </c>
      <c r="M1461" s="34">
        <v>13.622213545145859</v>
      </c>
      <c r="N1461" s="34">
        <v>2.6053228457754338</v>
      </c>
      <c r="O1461" s="34">
        <v>9.9655454493962875E-2</v>
      </c>
      <c r="P1461" s="34">
        <v>0.46451165208376599</v>
      </c>
      <c r="Q1461" s="34">
        <v>1.9272776263648641</v>
      </c>
      <c r="R1461" s="34">
        <v>5.2783853257986211</v>
      </c>
      <c r="S1461" s="34">
        <v>2.1029260541771464</v>
      </c>
      <c r="T1461" s="34">
        <v>5.8794649933838435E-2</v>
      </c>
      <c r="U1461" s="34">
        <v>0.10069461460338897</v>
      </c>
      <c r="V1461" s="34">
        <v>2.3830964598272494E-2</v>
      </c>
      <c r="W1461" s="34">
        <v>9.8085108681663882E-2</v>
      </c>
      <c r="X1461" s="34">
        <v>-6.4501418928058385E-2</v>
      </c>
      <c r="Y1461" s="30">
        <v>99.999999999999972</v>
      </c>
      <c r="Z1461" s="34">
        <v>96.231561520608608</v>
      </c>
      <c r="AA1461" s="44" t="s">
        <v>29</v>
      </c>
      <c r="AB1461" s="33" t="s">
        <v>31</v>
      </c>
      <c r="AF1461" s="27"/>
      <c r="AG1461" s="27"/>
    </row>
    <row r="1462" spans="1:33" s="31" customFormat="1" ht="12.75" customHeight="1" x14ac:dyDescent="0.2">
      <c r="A1462" s="26" t="s">
        <v>506</v>
      </c>
      <c r="B1462" s="31" t="s">
        <v>77</v>
      </c>
      <c r="C1462" s="26">
        <v>0</v>
      </c>
      <c r="D1462" s="27" t="s">
        <v>334</v>
      </c>
      <c r="E1462" s="102">
        <v>523.20000000000005</v>
      </c>
      <c r="F1462" s="102">
        <v>7</v>
      </c>
      <c r="G1462" s="26" t="s">
        <v>27</v>
      </c>
      <c r="H1462" s="26" t="s">
        <v>30</v>
      </c>
      <c r="I1462" s="26" t="s">
        <v>28</v>
      </c>
      <c r="J1462" s="28">
        <v>42790</v>
      </c>
      <c r="K1462" s="34">
        <v>73.414126894753409</v>
      </c>
      <c r="L1462" s="34">
        <v>0.58609318523448262</v>
      </c>
      <c r="M1462" s="34">
        <v>13.54572271683211</v>
      </c>
      <c r="N1462" s="34">
        <v>2.6744184746290078</v>
      </c>
      <c r="O1462" s="34">
        <v>0.10413598700651873</v>
      </c>
      <c r="P1462" s="34">
        <v>0.42166226554682634</v>
      </c>
      <c r="Q1462" s="34">
        <v>1.9308466050344499</v>
      </c>
      <c r="R1462" s="34">
        <v>5.0688773387715536</v>
      </c>
      <c r="S1462" s="34">
        <v>2.0550575744160136</v>
      </c>
      <c r="T1462" s="34">
        <v>9.1958951550835208E-2</v>
      </c>
      <c r="U1462" s="34">
        <v>7.326149839654583E-4</v>
      </c>
      <c r="V1462" s="34">
        <v>2.4109533100841966E-2</v>
      </c>
      <c r="W1462" s="34">
        <v>0.10658562291073818</v>
      </c>
      <c r="X1462" s="34">
        <v>-2.4327764770761148E-2</v>
      </c>
      <c r="Y1462" s="30">
        <v>100</v>
      </c>
      <c r="Z1462" s="34">
        <v>95.548141291224795</v>
      </c>
      <c r="AA1462" s="44" t="s">
        <v>29</v>
      </c>
      <c r="AB1462" s="33" t="s">
        <v>31</v>
      </c>
      <c r="AF1462" s="27"/>
      <c r="AG1462" s="27"/>
    </row>
    <row r="1463" spans="1:33" s="31" customFormat="1" ht="12.75" customHeight="1" x14ac:dyDescent="0.2">
      <c r="A1463" s="26" t="s">
        <v>506</v>
      </c>
      <c r="B1463" s="31" t="s">
        <v>77</v>
      </c>
      <c r="C1463" s="26">
        <v>0</v>
      </c>
      <c r="D1463" s="27" t="s">
        <v>334</v>
      </c>
      <c r="E1463" s="102">
        <v>523.20000000000005</v>
      </c>
      <c r="F1463" s="102">
        <v>7</v>
      </c>
      <c r="G1463" s="26" t="s">
        <v>27</v>
      </c>
      <c r="H1463" s="26" t="s">
        <v>30</v>
      </c>
      <c r="I1463" s="26" t="s">
        <v>28</v>
      </c>
      <c r="J1463" s="28">
        <v>42790</v>
      </c>
      <c r="K1463" s="34">
        <v>72.98106326037032</v>
      </c>
      <c r="L1463" s="34">
        <v>0.58702094618473666</v>
      </c>
      <c r="M1463" s="34">
        <v>13.652105247116969</v>
      </c>
      <c r="N1463" s="34">
        <v>2.8186618348134722</v>
      </c>
      <c r="O1463" s="34">
        <v>0.12582763863149796</v>
      </c>
      <c r="P1463" s="34">
        <v>0.51362684022297134</v>
      </c>
      <c r="Q1463" s="34">
        <v>1.9226449876196183</v>
      </c>
      <c r="R1463" s="34">
        <v>4.9813733386176784</v>
      </c>
      <c r="S1463" s="34">
        <v>2.1411809544461753</v>
      </c>
      <c r="T1463" s="34">
        <v>7.7581954073049006E-2</v>
      </c>
      <c r="U1463" s="34">
        <v>0.12017010950068956</v>
      </c>
      <c r="V1463" s="34">
        <v>2.8463936872695876E-2</v>
      </c>
      <c r="W1463" s="34">
        <v>0.13022289742636478</v>
      </c>
      <c r="X1463" s="34">
        <v>-7.9943945896224278E-2</v>
      </c>
      <c r="Y1463" s="30">
        <v>100</v>
      </c>
      <c r="Z1463" s="34">
        <v>95.448028196514059</v>
      </c>
      <c r="AA1463" s="44" t="s">
        <v>29</v>
      </c>
      <c r="AB1463" s="33" t="s">
        <v>31</v>
      </c>
      <c r="AF1463" s="27"/>
      <c r="AG1463" s="27"/>
    </row>
    <row r="1464" spans="1:33" s="31" customFormat="1" ht="12.75" customHeight="1" x14ac:dyDescent="0.2">
      <c r="A1464" s="26" t="s">
        <v>506</v>
      </c>
      <c r="B1464" s="31" t="s">
        <v>77</v>
      </c>
      <c r="C1464" s="26">
        <v>0</v>
      </c>
      <c r="D1464" s="27" t="s">
        <v>334</v>
      </c>
      <c r="E1464" s="102">
        <v>523.20000000000005</v>
      </c>
      <c r="F1464" s="102">
        <v>7</v>
      </c>
      <c r="G1464" s="26" t="s">
        <v>27</v>
      </c>
      <c r="H1464" s="26" t="s">
        <v>30</v>
      </c>
      <c r="I1464" s="26" t="s">
        <v>28</v>
      </c>
      <c r="J1464" s="28">
        <v>42790</v>
      </c>
      <c r="K1464" s="34">
        <v>73.549887374626067</v>
      </c>
      <c r="L1464" s="34">
        <v>0.56334635581996784</v>
      </c>
      <c r="M1464" s="34">
        <v>13.364955254523178</v>
      </c>
      <c r="N1464" s="34">
        <v>2.5353239498943418</v>
      </c>
      <c r="O1464" s="34">
        <v>7.5013394327032579E-2</v>
      </c>
      <c r="P1464" s="34">
        <v>0.53290293705681924</v>
      </c>
      <c r="Q1464" s="34">
        <v>1.9588963641563191</v>
      </c>
      <c r="R1464" s="34">
        <v>5.0496172485082083</v>
      </c>
      <c r="S1464" s="34">
        <v>2.1287124362496166</v>
      </c>
      <c r="T1464" s="34">
        <v>8.0012501524528296E-2</v>
      </c>
      <c r="U1464" s="34">
        <v>4.4321218679634421E-2</v>
      </c>
      <c r="V1464" s="34">
        <v>1.9954475962919997E-2</v>
      </c>
      <c r="W1464" s="34">
        <v>0.14938148844752061</v>
      </c>
      <c r="X1464" s="34">
        <v>-5.2324999776188742E-2</v>
      </c>
      <c r="Y1464" s="30">
        <v>99.999999999999957</v>
      </c>
      <c r="Z1464" s="34">
        <v>93.18335828833456</v>
      </c>
      <c r="AA1464" s="44" t="s">
        <v>29</v>
      </c>
      <c r="AB1464" s="33" t="s">
        <v>31</v>
      </c>
      <c r="AF1464" s="27"/>
      <c r="AG1464" s="27"/>
    </row>
    <row r="1465" spans="1:33" s="31" customFormat="1" ht="12.75" customHeight="1" x14ac:dyDescent="0.2">
      <c r="A1465" s="26" t="s">
        <v>506</v>
      </c>
      <c r="B1465" s="31" t="s">
        <v>77</v>
      </c>
      <c r="C1465" s="26">
        <v>0</v>
      </c>
      <c r="D1465" s="27" t="s">
        <v>334</v>
      </c>
      <c r="E1465" s="102">
        <v>523.20000000000005</v>
      </c>
      <c r="F1465" s="102">
        <v>7</v>
      </c>
      <c r="G1465" s="26" t="s">
        <v>27</v>
      </c>
      <c r="H1465" s="26" t="s">
        <v>30</v>
      </c>
      <c r="I1465" s="26" t="s">
        <v>28</v>
      </c>
      <c r="J1465" s="28">
        <v>42790</v>
      </c>
      <c r="K1465" s="34">
        <v>73.40898269407127</v>
      </c>
      <c r="L1465" s="34">
        <v>0.59514110031797141</v>
      </c>
      <c r="M1465" s="34">
        <v>13.441506690667872</v>
      </c>
      <c r="N1465" s="34">
        <v>2.635743396719759</v>
      </c>
      <c r="O1465" s="34">
        <v>0.13698115668222394</v>
      </c>
      <c r="P1465" s="34">
        <v>0.44511355114222023</v>
      </c>
      <c r="Q1465" s="34">
        <v>1.843244258065869</v>
      </c>
      <c r="R1465" s="34">
        <v>5.0938564476640309</v>
      </c>
      <c r="S1465" s="34">
        <v>2.0903367888589197</v>
      </c>
      <c r="T1465" s="34">
        <v>0.10364183760157927</v>
      </c>
      <c r="U1465" s="34">
        <v>0.13124317982196324</v>
      </c>
      <c r="V1465" s="34">
        <v>3.3193496311939498E-2</v>
      </c>
      <c r="W1465" s="34">
        <v>0.12428316127966343</v>
      </c>
      <c r="X1465" s="34">
        <v>-8.3267759205257807E-2</v>
      </c>
      <c r="Y1465" s="30">
        <v>100.00000000000003</v>
      </c>
      <c r="Z1465" s="34">
        <v>95.852599861305464</v>
      </c>
      <c r="AA1465" s="44" t="s">
        <v>29</v>
      </c>
      <c r="AB1465" s="33" t="s">
        <v>31</v>
      </c>
      <c r="AF1465" s="27"/>
      <c r="AG1465" s="27"/>
    </row>
    <row r="1466" spans="1:33" s="31" customFormat="1" ht="12.75" customHeight="1" x14ac:dyDescent="0.2">
      <c r="A1466" s="26" t="s">
        <v>506</v>
      </c>
      <c r="B1466" s="31" t="s">
        <v>77</v>
      </c>
      <c r="C1466" s="26">
        <v>0</v>
      </c>
      <c r="D1466" s="27" t="s">
        <v>334</v>
      </c>
      <c r="E1466" s="102">
        <v>523.20000000000005</v>
      </c>
      <c r="F1466" s="102">
        <v>7</v>
      </c>
      <c r="G1466" s="26" t="s">
        <v>27</v>
      </c>
      <c r="H1466" s="26" t="s">
        <v>30</v>
      </c>
      <c r="I1466" s="26" t="s">
        <v>28</v>
      </c>
      <c r="J1466" s="28">
        <v>42790</v>
      </c>
      <c r="K1466" s="34">
        <v>72.995051759151778</v>
      </c>
      <c r="L1466" s="34">
        <v>0.54820691026993162</v>
      </c>
      <c r="M1466" s="34">
        <v>13.603503975027664</v>
      </c>
      <c r="N1466" s="34">
        <v>2.6474227569691733</v>
      </c>
      <c r="O1466" s="34">
        <v>0.11484889675695502</v>
      </c>
      <c r="P1466" s="34">
        <v>0.51668477081144715</v>
      </c>
      <c r="Q1466" s="34">
        <v>1.9025559162404515</v>
      </c>
      <c r="R1466" s="34">
        <v>5.3846279205166381</v>
      </c>
      <c r="S1466" s="34">
        <v>2.1100973704038761</v>
      </c>
      <c r="T1466" s="34">
        <v>8.685735081163995E-2</v>
      </c>
      <c r="U1466" s="34">
        <v>0</v>
      </c>
      <c r="V1466" s="34">
        <v>1.2232096457770156E-2</v>
      </c>
      <c r="W1466" s="34">
        <v>0.10057508431580395</v>
      </c>
      <c r="X1466" s="34">
        <v>-2.266480773313892E-2</v>
      </c>
      <c r="Y1466" s="30">
        <v>99.999999999999986</v>
      </c>
      <c r="Z1466" s="34">
        <v>95.429736893282652</v>
      </c>
      <c r="AA1466" s="44" t="s">
        <v>29</v>
      </c>
      <c r="AB1466" s="33" t="s">
        <v>31</v>
      </c>
      <c r="AF1466" s="27"/>
      <c r="AG1466" s="27"/>
    </row>
    <row r="1467" spans="1:33" s="31" customFormat="1" ht="12.75" customHeight="1" x14ac:dyDescent="0.2">
      <c r="A1467" s="26" t="s">
        <v>506</v>
      </c>
      <c r="B1467" s="31" t="s">
        <v>77</v>
      </c>
      <c r="C1467" s="26">
        <v>0</v>
      </c>
      <c r="D1467" s="27" t="s">
        <v>334</v>
      </c>
      <c r="E1467" s="102">
        <v>523.20000000000005</v>
      </c>
      <c r="F1467" s="102">
        <v>7</v>
      </c>
      <c r="G1467" s="26" t="s">
        <v>27</v>
      </c>
      <c r="H1467" s="26" t="s">
        <v>30</v>
      </c>
      <c r="I1467" s="26" t="s">
        <v>28</v>
      </c>
      <c r="J1467" s="28">
        <v>42790</v>
      </c>
      <c r="K1467" s="34">
        <v>73.731031548948224</v>
      </c>
      <c r="L1467" s="34">
        <v>0.5475102707354117</v>
      </c>
      <c r="M1467" s="34">
        <v>13.601626381284088</v>
      </c>
      <c r="N1467" s="34">
        <v>2.3926738316162175</v>
      </c>
      <c r="O1467" s="34">
        <v>9.6948346782536748E-2</v>
      </c>
      <c r="P1467" s="34">
        <v>0.50766007229781707</v>
      </c>
      <c r="Q1467" s="34">
        <v>1.7680060055763209</v>
      </c>
      <c r="R1467" s="34">
        <v>5.0809539928916587</v>
      </c>
      <c r="S1467" s="34">
        <v>2.0557753657086759</v>
      </c>
      <c r="T1467" s="34">
        <v>5.9767609140765392E-2</v>
      </c>
      <c r="U1467" s="34">
        <v>0.10343948879173467</v>
      </c>
      <c r="V1467" s="34">
        <v>1.427609838378042E-2</v>
      </c>
      <c r="W1467" s="34">
        <v>0.10828720787903319</v>
      </c>
      <c r="X1467" s="34">
        <v>-6.795622003627233E-2</v>
      </c>
      <c r="Y1467" s="30">
        <v>100.00000000000001</v>
      </c>
      <c r="Z1467" s="34">
        <v>95.514779852522437</v>
      </c>
      <c r="AA1467" s="44" t="s">
        <v>29</v>
      </c>
      <c r="AB1467" s="33" t="s">
        <v>31</v>
      </c>
      <c r="AF1467" s="27"/>
      <c r="AG1467" s="27"/>
    </row>
    <row r="1468" spans="1:33" s="31" customFormat="1" ht="12.75" customHeight="1" x14ac:dyDescent="0.2">
      <c r="A1468" s="26" t="s">
        <v>506</v>
      </c>
      <c r="B1468" s="31" t="s">
        <v>77</v>
      </c>
      <c r="C1468" s="26">
        <v>0</v>
      </c>
      <c r="D1468" s="27" t="s">
        <v>334</v>
      </c>
      <c r="E1468" s="102">
        <v>523.20000000000005</v>
      </c>
      <c r="F1468" s="102">
        <v>7</v>
      </c>
      <c r="G1468" s="26" t="s">
        <v>27</v>
      </c>
      <c r="H1468" s="26" t="s">
        <v>30</v>
      </c>
      <c r="I1468" s="26" t="s">
        <v>28</v>
      </c>
      <c r="J1468" s="28">
        <v>42790</v>
      </c>
      <c r="K1468" s="34">
        <v>73.888514512250111</v>
      </c>
      <c r="L1468" s="34">
        <v>0.54573198422245717</v>
      </c>
      <c r="M1468" s="34">
        <v>13.630678252433182</v>
      </c>
      <c r="N1468" s="34">
        <v>2.3018079898217891</v>
      </c>
      <c r="O1468" s="34">
        <v>9.8637110531374542E-2</v>
      </c>
      <c r="P1468" s="34">
        <v>0.43329331493921763</v>
      </c>
      <c r="Q1468" s="34">
        <v>1.8887024253585383</v>
      </c>
      <c r="R1468" s="34">
        <v>4.8341854401526065</v>
      </c>
      <c r="S1468" s="34">
        <v>2.128036329764134</v>
      </c>
      <c r="T1468" s="34">
        <v>9.645514544933266E-2</v>
      </c>
      <c r="U1468" s="34">
        <v>6.845709910013309E-2</v>
      </c>
      <c r="V1468" s="34">
        <v>2.3029236732320647E-2</v>
      </c>
      <c r="W1468" s="34">
        <v>0.11785380489009439</v>
      </c>
      <c r="X1468" s="34">
        <v>-5.5382645645266348E-2</v>
      </c>
      <c r="Y1468" s="30">
        <v>100.00000000000001</v>
      </c>
      <c r="Z1468" s="34">
        <v>95.096054106495785</v>
      </c>
      <c r="AA1468" s="44" t="s">
        <v>29</v>
      </c>
      <c r="AB1468" s="33" t="s">
        <v>31</v>
      </c>
      <c r="AF1468" s="27"/>
      <c r="AG1468" s="27"/>
    </row>
    <row r="1469" spans="1:33" s="31" customFormat="1" ht="12.75" customHeight="1" x14ac:dyDescent="0.2">
      <c r="A1469" s="26" t="s">
        <v>506</v>
      </c>
      <c r="B1469" s="31" t="s">
        <v>77</v>
      </c>
      <c r="C1469" s="26">
        <v>0</v>
      </c>
      <c r="D1469" s="27" t="s">
        <v>334</v>
      </c>
      <c r="E1469" s="102">
        <v>523.20000000000005</v>
      </c>
      <c r="F1469" s="102">
        <v>7</v>
      </c>
      <c r="G1469" s="26" t="s">
        <v>27</v>
      </c>
      <c r="H1469" s="26" t="s">
        <v>30</v>
      </c>
      <c r="I1469" s="26" t="s">
        <v>28</v>
      </c>
      <c r="J1469" s="28">
        <v>42790</v>
      </c>
      <c r="K1469" s="34">
        <v>73.507683724224151</v>
      </c>
      <c r="L1469" s="34">
        <v>0.6047473958379832</v>
      </c>
      <c r="M1469" s="34">
        <v>13.61660655322129</v>
      </c>
      <c r="N1469" s="34">
        <v>2.5291917381494917</v>
      </c>
      <c r="O1469" s="34">
        <v>0.10846750579545053</v>
      </c>
      <c r="P1469" s="34">
        <v>0.44889091716985108</v>
      </c>
      <c r="Q1469" s="34">
        <v>1.7544417714251062</v>
      </c>
      <c r="R1469" s="34">
        <v>5.1432925392680158</v>
      </c>
      <c r="S1469" s="34">
        <v>2.0937386067683335</v>
      </c>
      <c r="T1469" s="34">
        <v>5.3922020751397695E-2</v>
      </c>
      <c r="U1469" s="34">
        <v>9.3837977075447568E-2</v>
      </c>
      <c r="V1469" s="34">
        <v>0</v>
      </c>
      <c r="W1469" s="34">
        <v>0.10932706186767847</v>
      </c>
      <c r="X1469" s="34">
        <v>-6.4147811554209386E-2</v>
      </c>
      <c r="Y1469" s="30">
        <v>99.999999999999986</v>
      </c>
      <c r="Z1469" s="34">
        <v>95.696862612243919</v>
      </c>
      <c r="AA1469" s="44" t="s">
        <v>29</v>
      </c>
      <c r="AB1469" s="33" t="s">
        <v>31</v>
      </c>
      <c r="AF1469" s="27"/>
      <c r="AG1469" s="27"/>
    </row>
    <row r="1470" spans="1:33" s="31" customFormat="1" ht="12.75" customHeight="1" x14ac:dyDescent="0.2">
      <c r="A1470" s="26" t="s">
        <v>506</v>
      </c>
      <c r="B1470" s="31" t="s">
        <v>77</v>
      </c>
      <c r="C1470" s="26">
        <v>0</v>
      </c>
      <c r="D1470" s="27" t="s">
        <v>334</v>
      </c>
      <c r="E1470" s="102">
        <v>523.20000000000005</v>
      </c>
      <c r="F1470" s="102">
        <v>7</v>
      </c>
      <c r="G1470" s="26" t="s">
        <v>27</v>
      </c>
      <c r="H1470" s="26" t="s">
        <v>30</v>
      </c>
      <c r="I1470" s="26" t="s">
        <v>28</v>
      </c>
      <c r="J1470" s="28">
        <v>42790</v>
      </c>
      <c r="K1470" s="34">
        <v>73.400671002616306</v>
      </c>
      <c r="L1470" s="34">
        <v>0.55120431190670116</v>
      </c>
      <c r="M1470" s="34">
        <v>13.546442238582777</v>
      </c>
      <c r="N1470" s="34">
        <v>2.4139740648420553</v>
      </c>
      <c r="O1470" s="34">
        <v>0.11134282359516337</v>
      </c>
      <c r="P1470" s="34">
        <v>0.42598167421815986</v>
      </c>
      <c r="Q1470" s="34">
        <v>1.8710623832835631</v>
      </c>
      <c r="R1470" s="34">
        <v>5.2688858343770555</v>
      </c>
      <c r="S1470" s="34">
        <v>2.193135260904119</v>
      </c>
      <c r="T1470" s="34">
        <v>9.1501363149308013E-2</v>
      </c>
      <c r="U1470" s="34">
        <v>3.7603079652552822E-2</v>
      </c>
      <c r="V1470" s="34">
        <v>4.8690884058560143E-3</v>
      </c>
      <c r="W1470" s="34">
        <v>0.12800622286872446</v>
      </c>
      <c r="X1470" s="34">
        <v>-4.4679348402329316E-2</v>
      </c>
      <c r="Y1470" s="30">
        <v>100</v>
      </c>
      <c r="Z1470" s="34">
        <v>95.470903797537233</v>
      </c>
      <c r="AA1470" s="44" t="s">
        <v>29</v>
      </c>
      <c r="AB1470" s="33" t="s">
        <v>31</v>
      </c>
      <c r="AF1470" s="27"/>
      <c r="AG1470" s="27"/>
    </row>
    <row r="1471" spans="1:33" s="31" customFormat="1" ht="12.75" customHeight="1" x14ac:dyDescent="0.2">
      <c r="A1471" s="26" t="s">
        <v>506</v>
      </c>
      <c r="B1471" s="31" t="s">
        <v>77</v>
      </c>
      <c r="C1471" s="26">
        <v>0</v>
      </c>
      <c r="D1471" s="27" t="s">
        <v>334</v>
      </c>
      <c r="E1471" s="102">
        <v>523.20000000000005</v>
      </c>
      <c r="F1471" s="102">
        <v>7</v>
      </c>
      <c r="G1471" s="26" t="s">
        <v>27</v>
      </c>
      <c r="H1471" s="26" t="s">
        <v>30</v>
      </c>
      <c r="I1471" s="26" t="s">
        <v>28</v>
      </c>
      <c r="J1471" s="28">
        <v>42790</v>
      </c>
      <c r="K1471" s="34">
        <v>73.190311325435104</v>
      </c>
      <c r="L1471" s="34">
        <v>0.51220013713452317</v>
      </c>
      <c r="M1471" s="34">
        <v>13.663227925601584</v>
      </c>
      <c r="N1471" s="34">
        <v>2.5365449946038408</v>
      </c>
      <c r="O1471" s="34">
        <v>0.13872709044561743</v>
      </c>
      <c r="P1471" s="34">
        <v>0.43844711330090819</v>
      </c>
      <c r="Q1471" s="34">
        <v>1.9461570145971785</v>
      </c>
      <c r="R1471" s="34">
        <v>5.2199811100216964</v>
      </c>
      <c r="S1471" s="34">
        <v>2.0914932044435637</v>
      </c>
      <c r="T1471" s="34">
        <v>0.10083631367198663</v>
      </c>
      <c r="U1471" s="34">
        <v>7.3591120213815114E-2</v>
      </c>
      <c r="V1471" s="34">
        <v>2.8682969662745243E-2</v>
      </c>
      <c r="W1471" s="34">
        <v>0.11719571844170942</v>
      </c>
      <c r="X1471" s="34">
        <v>-5.7396037574297003E-2</v>
      </c>
      <c r="Y1471" s="30">
        <v>99.999999999999986</v>
      </c>
      <c r="Z1471" s="34">
        <v>95.799601630150434</v>
      </c>
      <c r="AA1471" s="44" t="s">
        <v>29</v>
      </c>
      <c r="AB1471" s="33" t="s">
        <v>31</v>
      </c>
      <c r="AF1471" s="27"/>
      <c r="AG1471" s="27"/>
    </row>
    <row r="1472" spans="1:33" s="31" customFormat="1" ht="12.75" customHeight="1" x14ac:dyDescent="0.2">
      <c r="A1472" s="26" t="s">
        <v>506</v>
      </c>
      <c r="B1472" s="31" t="s">
        <v>77</v>
      </c>
      <c r="C1472" s="26">
        <v>0</v>
      </c>
      <c r="D1472" s="27" t="s">
        <v>334</v>
      </c>
      <c r="E1472" s="102">
        <v>523.20000000000005</v>
      </c>
      <c r="F1472" s="102">
        <v>7</v>
      </c>
      <c r="G1472" s="26" t="s">
        <v>27</v>
      </c>
      <c r="H1472" s="26" t="s">
        <v>30</v>
      </c>
      <c r="I1472" s="26" t="s">
        <v>28</v>
      </c>
      <c r="J1472" s="28">
        <v>42790</v>
      </c>
      <c r="K1472" s="34">
        <v>72.802082153618102</v>
      </c>
      <c r="L1472" s="34">
        <v>0.57736894189968291</v>
      </c>
      <c r="M1472" s="34">
        <v>13.756243624954934</v>
      </c>
      <c r="N1472" s="34">
        <v>2.6878569384158015</v>
      </c>
      <c r="O1472" s="34">
        <v>0.14925109423099345</v>
      </c>
      <c r="P1472" s="34">
        <v>0.50594414609006821</v>
      </c>
      <c r="Q1472" s="34">
        <v>1.9086736758914555</v>
      </c>
      <c r="R1472" s="34">
        <v>5.2318519406625743</v>
      </c>
      <c r="S1472" s="34">
        <v>2.1360413180403954</v>
      </c>
      <c r="T1472" s="34">
        <v>8.6104010107321632E-2</v>
      </c>
      <c r="U1472" s="34">
        <v>9.4439019903652999E-2</v>
      </c>
      <c r="V1472" s="34">
        <v>1.6331098219422857E-2</v>
      </c>
      <c r="W1472" s="34">
        <v>0.11305244260366384</v>
      </c>
      <c r="X1472" s="34">
        <v>-6.5240404638093927E-2</v>
      </c>
      <c r="Y1472" s="30">
        <v>99.999999999999972</v>
      </c>
      <c r="Z1472" s="34">
        <v>96.146698782594797</v>
      </c>
      <c r="AA1472" s="44" t="s">
        <v>29</v>
      </c>
      <c r="AB1472" s="33" t="s">
        <v>31</v>
      </c>
      <c r="AF1472" s="27"/>
      <c r="AG1472" s="27"/>
    </row>
    <row r="1473" spans="1:33" s="31" customFormat="1" ht="12.75" customHeight="1" x14ac:dyDescent="0.2">
      <c r="A1473" s="26" t="s">
        <v>506</v>
      </c>
      <c r="B1473" s="31" t="s">
        <v>77</v>
      </c>
      <c r="C1473" s="26">
        <v>0</v>
      </c>
      <c r="D1473" s="27" t="s">
        <v>334</v>
      </c>
      <c r="E1473" s="102">
        <v>523.20000000000005</v>
      </c>
      <c r="F1473" s="102">
        <v>7</v>
      </c>
      <c r="G1473" s="26" t="s">
        <v>27</v>
      </c>
      <c r="H1473" s="26" t="s">
        <v>30</v>
      </c>
      <c r="I1473" s="26" t="s">
        <v>28</v>
      </c>
      <c r="J1473" s="28">
        <v>42790</v>
      </c>
      <c r="K1473" s="34">
        <v>78.012887498966961</v>
      </c>
      <c r="L1473" s="34">
        <v>0.14002567073736802</v>
      </c>
      <c r="M1473" s="34">
        <v>12.405452022947919</v>
      </c>
      <c r="N1473" s="34">
        <v>0.6478697179072711</v>
      </c>
      <c r="O1473" s="34">
        <v>0.13835344898701044</v>
      </c>
      <c r="P1473" s="34">
        <v>9.930836364584894E-2</v>
      </c>
      <c r="Q1473" s="34">
        <v>0.75996285806413488</v>
      </c>
      <c r="R1473" s="34">
        <v>3.8446185040796386</v>
      </c>
      <c r="S1473" s="34">
        <v>3.8054847292227834</v>
      </c>
      <c r="T1473" s="34">
        <v>3.8911201267921351E-2</v>
      </c>
      <c r="U1473" s="34">
        <v>0</v>
      </c>
      <c r="V1473" s="34">
        <v>2.2217423970779165E-2</v>
      </c>
      <c r="W1473" s="34">
        <v>0.10960923226127772</v>
      </c>
      <c r="X1473" s="34">
        <v>-2.4700672058879488E-2</v>
      </c>
      <c r="Y1473" s="30">
        <v>100</v>
      </c>
      <c r="Z1473" s="34">
        <v>93.456289631160232</v>
      </c>
      <c r="AA1473" s="44" t="s">
        <v>29</v>
      </c>
      <c r="AB1473" s="33" t="s">
        <v>31</v>
      </c>
      <c r="AF1473" s="27"/>
      <c r="AG1473" s="27"/>
    </row>
    <row r="1474" spans="1:33" s="31" customFormat="1" ht="12.75" customHeight="1" x14ac:dyDescent="0.2">
      <c r="A1474" s="26" t="s">
        <v>506</v>
      </c>
      <c r="B1474" s="31" t="s">
        <v>77</v>
      </c>
      <c r="C1474" s="26">
        <v>0</v>
      </c>
      <c r="D1474" s="27" t="s">
        <v>334</v>
      </c>
      <c r="E1474" s="102">
        <v>523.20000000000005</v>
      </c>
      <c r="F1474" s="102">
        <v>7</v>
      </c>
      <c r="G1474" s="26" t="s">
        <v>27</v>
      </c>
      <c r="H1474" s="26" t="s">
        <v>30</v>
      </c>
      <c r="I1474" s="26" t="s">
        <v>28</v>
      </c>
      <c r="J1474" s="28">
        <v>42790</v>
      </c>
      <c r="K1474" s="34">
        <v>73.157391911725711</v>
      </c>
      <c r="L1474" s="34">
        <v>0.57227081589235973</v>
      </c>
      <c r="M1474" s="34">
        <v>13.448395829894769</v>
      </c>
      <c r="N1474" s="34">
        <v>2.9221586069206338</v>
      </c>
      <c r="O1474" s="34">
        <v>0.10328480632945158</v>
      </c>
      <c r="P1474" s="34">
        <v>0.51651209303161771</v>
      </c>
      <c r="Q1474" s="34">
        <v>1.9038001864756082</v>
      </c>
      <c r="R1474" s="34">
        <v>5.0165529486836684</v>
      </c>
      <c r="S1474" s="34">
        <v>2.1219822351547997</v>
      </c>
      <c r="T1474" s="34">
        <v>0.10246497248867205</v>
      </c>
      <c r="U1474" s="34">
        <v>3.1142728405936165E-2</v>
      </c>
      <c r="V1474" s="34">
        <v>3.2495830726397633E-2</v>
      </c>
      <c r="W1474" s="34">
        <v>0.10928805642608115</v>
      </c>
      <c r="X1474" s="34">
        <v>-3.7741022155745305E-2</v>
      </c>
      <c r="Y1474" s="30">
        <v>99.999999999999986</v>
      </c>
      <c r="Z1474" s="34">
        <v>95.367366702330543</v>
      </c>
      <c r="AA1474" s="44" t="s">
        <v>29</v>
      </c>
      <c r="AB1474" s="33" t="s">
        <v>31</v>
      </c>
      <c r="AF1474" s="27"/>
      <c r="AG1474" s="27"/>
    </row>
    <row r="1475" spans="1:33" s="31" customFormat="1" ht="12.75" customHeight="1" x14ac:dyDescent="0.2">
      <c r="A1475" s="26" t="s">
        <v>506</v>
      </c>
      <c r="B1475" s="31" t="s">
        <v>77</v>
      </c>
      <c r="C1475" s="26">
        <v>0</v>
      </c>
      <c r="D1475" s="27" t="s">
        <v>334</v>
      </c>
      <c r="E1475" s="102">
        <v>523.20000000000005</v>
      </c>
      <c r="F1475" s="102">
        <v>7</v>
      </c>
      <c r="G1475" s="26" t="s">
        <v>27</v>
      </c>
      <c r="H1475" s="26" t="s">
        <v>30</v>
      </c>
      <c r="I1475" s="26" t="s">
        <v>28</v>
      </c>
      <c r="J1475" s="28">
        <v>42790</v>
      </c>
      <c r="K1475" s="34">
        <v>73.365600650880708</v>
      </c>
      <c r="L1475" s="34">
        <v>0.53459116691230413</v>
      </c>
      <c r="M1475" s="34">
        <v>13.594721789907082</v>
      </c>
      <c r="N1475" s="34">
        <v>2.3824957485890979</v>
      </c>
      <c r="O1475" s="34">
        <v>6.8388313658516234E-2</v>
      </c>
      <c r="P1475" s="34">
        <v>0.4949418024662906</v>
      </c>
      <c r="Q1475" s="34">
        <v>1.8317186716220317</v>
      </c>
      <c r="R1475" s="34">
        <v>5.356948617457161</v>
      </c>
      <c r="S1475" s="34">
        <v>2.1305826604642117</v>
      </c>
      <c r="T1475" s="34">
        <v>9.4988415943015644E-2</v>
      </c>
      <c r="U1475" s="34">
        <v>7.3600837565415328E-2</v>
      </c>
      <c r="V1475" s="34">
        <v>4.1999956694765877E-3</v>
      </c>
      <c r="W1475" s="34">
        <v>0.12678167308674121</v>
      </c>
      <c r="X1475" s="34">
        <v>-5.9560344222035017E-2</v>
      </c>
      <c r="Y1475" s="30">
        <v>100.00000000000003</v>
      </c>
      <c r="Z1475" s="34">
        <v>95.922821445138808</v>
      </c>
      <c r="AA1475" s="44" t="s">
        <v>29</v>
      </c>
      <c r="AB1475" s="33" t="s">
        <v>31</v>
      </c>
      <c r="AF1475" s="27"/>
      <c r="AG1475" s="27"/>
    </row>
    <row r="1476" spans="1:33" s="31" customFormat="1" ht="12.75" customHeight="1" x14ac:dyDescent="0.2">
      <c r="A1476" s="26" t="s">
        <v>506</v>
      </c>
      <c r="B1476" s="31" t="s">
        <v>77</v>
      </c>
      <c r="C1476" s="26">
        <v>0</v>
      </c>
      <c r="D1476" s="27" t="s">
        <v>334</v>
      </c>
      <c r="E1476" s="102">
        <v>523.20000000000005</v>
      </c>
      <c r="F1476" s="102">
        <v>7</v>
      </c>
      <c r="G1476" s="26" t="s">
        <v>27</v>
      </c>
      <c r="H1476" s="26" t="s">
        <v>30</v>
      </c>
      <c r="I1476" s="26" t="s">
        <v>28</v>
      </c>
      <c r="J1476" s="28">
        <v>42790</v>
      </c>
      <c r="K1476" s="34">
        <v>73.099552554560461</v>
      </c>
      <c r="L1476" s="34">
        <v>0.58440959302538131</v>
      </c>
      <c r="M1476" s="34">
        <v>13.690439064204947</v>
      </c>
      <c r="N1476" s="34">
        <v>2.6365465627011555</v>
      </c>
      <c r="O1476" s="34">
        <v>0.14902414159321881</v>
      </c>
      <c r="P1476" s="34">
        <v>0.47787301416030381</v>
      </c>
      <c r="Q1476" s="34">
        <v>1.8845530254748513</v>
      </c>
      <c r="R1476" s="34">
        <v>5.1570466598425497</v>
      </c>
      <c r="S1476" s="34">
        <v>2.1118834956531729</v>
      </c>
      <c r="T1476" s="34">
        <v>9.4556942875669001E-2</v>
      </c>
      <c r="U1476" s="34">
        <v>4.9465996579261706E-2</v>
      </c>
      <c r="V1476" s="34">
        <v>6.3604319892481857E-3</v>
      </c>
      <c r="W1476" s="34">
        <v>0.10213195784534414</v>
      </c>
      <c r="X1476" s="34">
        <v>-4.3843440505563581E-2</v>
      </c>
      <c r="Y1476" s="30">
        <v>100.00000000000001</v>
      </c>
      <c r="Z1476" s="34">
        <v>95.823400472784854</v>
      </c>
      <c r="AA1476" s="44" t="s">
        <v>29</v>
      </c>
      <c r="AB1476" s="33" t="s">
        <v>31</v>
      </c>
      <c r="AF1476" s="27"/>
      <c r="AG1476" s="27"/>
    </row>
    <row r="1477" spans="1:33" s="31" customFormat="1" ht="12.75" customHeight="1" x14ac:dyDescent="0.2">
      <c r="A1477" s="26" t="s">
        <v>506</v>
      </c>
      <c r="B1477" s="31" t="s">
        <v>77</v>
      </c>
      <c r="C1477" s="26">
        <v>0</v>
      </c>
      <c r="D1477" s="27" t="s">
        <v>334</v>
      </c>
      <c r="E1477" s="102">
        <v>523.20000000000005</v>
      </c>
      <c r="F1477" s="102">
        <v>7</v>
      </c>
      <c r="G1477" s="26" t="s">
        <v>27</v>
      </c>
      <c r="H1477" s="26" t="s">
        <v>30</v>
      </c>
      <c r="I1477" s="26" t="s">
        <v>28</v>
      </c>
      <c r="J1477" s="28">
        <v>42790</v>
      </c>
      <c r="K1477" s="34">
        <v>77.328078394053108</v>
      </c>
      <c r="L1477" s="34">
        <v>8.4311930360909712E-2</v>
      </c>
      <c r="M1477" s="34">
        <v>12.582752922896274</v>
      </c>
      <c r="N1477" s="34">
        <v>0.80987125629772339</v>
      </c>
      <c r="O1477" s="34">
        <v>8.8119891322815544E-2</v>
      </c>
      <c r="P1477" s="34">
        <v>9.613593405976531E-2</v>
      </c>
      <c r="Q1477" s="34">
        <v>0.78531088361932855</v>
      </c>
      <c r="R1477" s="34">
        <v>3.8105700981872386</v>
      </c>
      <c r="S1477" s="34">
        <v>4.2458651548332114</v>
      </c>
      <c r="T1477" s="34">
        <v>0</v>
      </c>
      <c r="U1477" s="34">
        <v>7.2279291811214189E-2</v>
      </c>
      <c r="V1477" s="34">
        <v>4.4539226320962029E-2</v>
      </c>
      <c r="W1477" s="34">
        <v>0.10662702837613985</v>
      </c>
      <c r="X1477" s="34">
        <v>-5.4462012138707321E-2</v>
      </c>
      <c r="Y1477" s="30">
        <v>99.999999999999986</v>
      </c>
      <c r="Z1477" s="34">
        <v>95.324674984308743</v>
      </c>
      <c r="AA1477" s="44" t="s">
        <v>29</v>
      </c>
      <c r="AB1477" s="33" t="s">
        <v>31</v>
      </c>
      <c r="AF1477" s="27"/>
      <c r="AG1477" s="27"/>
    </row>
    <row r="1478" spans="1:33" s="31" customFormat="1" ht="12.75" customHeight="1" x14ac:dyDescent="0.2">
      <c r="A1478" s="26" t="s">
        <v>506</v>
      </c>
      <c r="B1478" s="31" t="s">
        <v>77</v>
      </c>
      <c r="C1478" s="26">
        <v>0</v>
      </c>
      <c r="D1478" s="27" t="s">
        <v>334</v>
      </c>
      <c r="E1478" s="102">
        <v>523.20000000000005</v>
      </c>
      <c r="F1478" s="102">
        <v>7</v>
      </c>
      <c r="G1478" s="26" t="s">
        <v>27</v>
      </c>
      <c r="H1478" s="26" t="s">
        <v>30</v>
      </c>
      <c r="I1478" s="26" t="s">
        <v>28</v>
      </c>
      <c r="J1478" s="28">
        <v>42790</v>
      </c>
      <c r="K1478" s="34">
        <v>73.319018515622659</v>
      </c>
      <c r="L1478" s="34">
        <v>0.61279897440803133</v>
      </c>
      <c r="M1478" s="34">
        <v>13.544189222547717</v>
      </c>
      <c r="N1478" s="34">
        <v>2.5568860406690543</v>
      </c>
      <c r="O1478" s="34">
        <v>0.11423826959628097</v>
      </c>
      <c r="P1478" s="34">
        <v>0.45491390552315208</v>
      </c>
      <c r="Q1478" s="34">
        <v>1.8210141995057827</v>
      </c>
      <c r="R1478" s="34">
        <v>5.2926284318537551</v>
      </c>
      <c r="S1478" s="34">
        <v>2.0054352791911945</v>
      </c>
      <c r="T1478" s="34">
        <v>0.10699200512134899</v>
      </c>
      <c r="U1478" s="34">
        <v>0.11822088816936233</v>
      </c>
      <c r="V1478" s="34">
        <v>2.4792868706351764E-2</v>
      </c>
      <c r="W1478" s="34">
        <v>0.10152821229311994</v>
      </c>
      <c r="X1478" s="34">
        <v>-7.2656813207788176E-2</v>
      </c>
      <c r="Y1478" s="30">
        <v>100.00000000000004</v>
      </c>
      <c r="Z1478" s="34">
        <v>95.41461051993079</v>
      </c>
      <c r="AA1478" s="44" t="s">
        <v>29</v>
      </c>
      <c r="AB1478" s="33" t="s">
        <v>31</v>
      </c>
      <c r="AF1478" s="27"/>
      <c r="AG1478" s="27"/>
    </row>
    <row r="1479" spans="1:33" s="31" customFormat="1" ht="12.75" customHeight="1" x14ac:dyDescent="0.2">
      <c r="A1479" s="26" t="s">
        <v>506</v>
      </c>
      <c r="B1479" s="31" t="s">
        <v>77</v>
      </c>
      <c r="C1479" s="26">
        <v>0</v>
      </c>
      <c r="D1479" s="27" t="s">
        <v>334</v>
      </c>
      <c r="E1479" s="102">
        <v>523.20000000000005</v>
      </c>
      <c r="F1479" s="102">
        <v>7</v>
      </c>
      <c r="G1479" s="26" t="s">
        <v>27</v>
      </c>
      <c r="H1479" s="26" t="s">
        <v>30</v>
      </c>
      <c r="I1479" s="26" t="s">
        <v>28</v>
      </c>
      <c r="J1479" s="28">
        <v>42790</v>
      </c>
      <c r="K1479" s="34">
        <v>73.120384883100272</v>
      </c>
      <c r="L1479" s="34">
        <v>0.53082834364629894</v>
      </c>
      <c r="M1479" s="34">
        <v>13.884110133437645</v>
      </c>
      <c r="N1479" s="34">
        <v>2.5774380093672828</v>
      </c>
      <c r="O1479" s="34">
        <v>0.17441974107834488</v>
      </c>
      <c r="P1479" s="34">
        <v>0.50662667282336016</v>
      </c>
      <c r="Q1479" s="34">
        <v>1.8928763962433728</v>
      </c>
      <c r="R1479" s="34">
        <v>5.0560029394030757</v>
      </c>
      <c r="S1479" s="34">
        <v>2.0582046362987874</v>
      </c>
      <c r="T1479" s="34">
        <v>6.6226659092691015E-2</v>
      </c>
      <c r="U1479" s="34">
        <v>4.0460348591491058E-2</v>
      </c>
      <c r="V1479" s="34">
        <v>2.9668736974095566E-2</v>
      </c>
      <c r="W1479" s="34">
        <v>0.1029996176301255</v>
      </c>
      <c r="X1479" s="34">
        <v>-4.0247117686823632E-2</v>
      </c>
      <c r="Y1479" s="30">
        <v>100.00000000000003</v>
      </c>
      <c r="Z1479" s="34">
        <v>95.402045073130452</v>
      </c>
      <c r="AA1479" s="44" t="s">
        <v>29</v>
      </c>
      <c r="AB1479" s="33" t="s">
        <v>31</v>
      </c>
      <c r="AF1479" s="27"/>
      <c r="AG1479" s="27"/>
    </row>
    <row r="1480" spans="1:33" s="31" customFormat="1" ht="12.75" customHeight="1" x14ac:dyDescent="0.2">
      <c r="A1480" s="26" t="s">
        <v>506</v>
      </c>
      <c r="B1480" s="31" t="s">
        <v>77</v>
      </c>
      <c r="C1480" s="26">
        <v>0</v>
      </c>
      <c r="D1480" s="27" t="s">
        <v>334</v>
      </c>
      <c r="E1480" s="102">
        <v>523.20000000000005</v>
      </c>
      <c r="F1480" s="102">
        <v>7</v>
      </c>
      <c r="G1480" s="26" t="s">
        <v>27</v>
      </c>
      <c r="H1480" s="26" t="s">
        <v>30</v>
      </c>
      <c r="I1480" s="26" t="s">
        <v>28</v>
      </c>
      <c r="J1480" s="28">
        <v>42790</v>
      </c>
      <c r="K1480" s="34">
        <v>77.875590023585147</v>
      </c>
      <c r="L1480" s="34">
        <v>0.11938861363410903</v>
      </c>
      <c r="M1480" s="34">
        <v>12.491674877415846</v>
      </c>
      <c r="N1480" s="34">
        <v>0.65993164649607527</v>
      </c>
      <c r="O1480" s="34">
        <v>7.4541997603726554E-2</v>
      </c>
      <c r="P1480" s="34">
        <v>9.4259635149682899E-2</v>
      </c>
      <c r="Q1480" s="34">
        <v>0.73431737170930222</v>
      </c>
      <c r="R1480" s="34">
        <v>3.5599562063818815</v>
      </c>
      <c r="S1480" s="34">
        <v>4.2778623069448658</v>
      </c>
      <c r="T1480" s="34">
        <v>8.6749459743688494E-3</v>
      </c>
      <c r="U1480" s="34">
        <v>1.9505331763351359E-2</v>
      </c>
      <c r="V1480" s="34">
        <v>0</v>
      </c>
      <c r="W1480" s="34">
        <v>0.11942176067889103</v>
      </c>
      <c r="X1480" s="34">
        <v>-3.5124717337262003E-2</v>
      </c>
      <c r="Y1480" s="30">
        <v>99.999999999999986</v>
      </c>
      <c r="Z1480" s="34">
        <v>94.845861759499613</v>
      </c>
      <c r="AA1480" s="44" t="s">
        <v>29</v>
      </c>
      <c r="AB1480" s="33" t="s">
        <v>31</v>
      </c>
      <c r="AF1480" s="27"/>
      <c r="AG1480" s="27"/>
    </row>
    <row r="1481" spans="1:33" s="31" customFormat="1" ht="12.75" customHeight="1" x14ac:dyDescent="0.2">
      <c r="A1481" s="26" t="s">
        <v>506</v>
      </c>
      <c r="B1481" s="31" t="s">
        <v>137</v>
      </c>
      <c r="C1481" s="26">
        <v>0</v>
      </c>
      <c r="D1481" s="27" t="s">
        <v>406</v>
      </c>
      <c r="E1481" s="102">
        <v>523.20000000000005</v>
      </c>
      <c r="F1481" s="102">
        <v>7</v>
      </c>
      <c r="G1481" s="26" t="s">
        <v>111</v>
      </c>
      <c r="H1481" s="26" t="s">
        <v>30</v>
      </c>
      <c r="I1481" s="26" t="s">
        <v>28</v>
      </c>
      <c r="J1481" s="28">
        <v>42865</v>
      </c>
      <c r="K1481" s="34">
        <v>73.241690140177852</v>
      </c>
      <c r="L1481" s="34">
        <v>0.52540847650891687</v>
      </c>
      <c r="M1481" s="34">
        <v>13.373326270637339</v>
      </c>
      <c r="N1481" s="34">
        <v>2.6738932009192404</v>
      </c>
      <c r="O1481" s="34">
        <v>0.11949757091474894</v>
      </c>
      <c r="P1481" s="34">
        <v>0.4950450703479653</v>
      </c>
      <c r="Q1481" s="34">
        <v>1.8867425714370849</v>
      </c>
      <c r="R1481" s="34">
        <v>5.2850139343944145</v>
      </c>
      <c r="S1481" s="34">
        <v>2.121752628185932</v>
      </c>
      <c r="T1481" s="34">
        <v>0.11626820880110708</v>
      </c>
      <c r="U1481" s="34">
        <v>6.9715613424499806E-2</v>
      </c>
      <c r="V1481" s="34">
        <v>1.6225063747538088E-2</v>
      </c>
      <c r="W1481" s="34">
        <v>0.13525524914273698</v>
      </c>
      <c r="X1481" s="34">
        <v>-5.9833998639368377E-2</v>
      </c>
      <c r="Y1481" s="30">
        <v>100</v>
      </c>
      <c r="Z1481" s="34">
        <v>95.817847277988392</v>
      </c>
      <c r="AA1481" s="44" t="s">
        <v>29</v>
      </c>
      <c r="AB1481" s="33" t="s">
        <v>31</v>
      </c>
      <c r="AF1481" s="27"/>
      <c r="AG1481" s="27"/>
    </row>
    <row r="1482" spans="1:33" s="31" customFormat="1" ht="12.75" customHeight="1" x14ac:dyDescent="0.2">
      <c r="A1482" s="26" t="s">
        <v>506</v>
      </c>
      <c r="B1482" s="31" t="s">
        <v>137</v>
      </c>
      <c r="C1482" s="26">
        <v>0</v>
      </c>
      <c r="D1482" s="27" t="s">
        <v>406</v>
      </c>
      <c r="E1482" s="102">
        <v>523.20000000000005</v>
      </c>
      <c r="F1482" s="102">
        <v>7</v>
      </c>
      <c r="G1482" s="26" t="s">
        <v>111</v>
      </c>
      <c r="H1482" s="26" t="s">
        <v>30</v>
      </c>
      <c r="I1482" s="26" t="s">
        <v>28</v>
      </c>
      <c r="J1482" s="28">
        <v>42865</v>
      </c>
      <c r="K1482" s="34">
        <v>73.325888476797061</v>
      </c>
      <c r="L1482" s="34">
        <v>0.56647124102493751</v>
      </c>
      <c r="M1482" s="34">
        <v>13.573038291664858</v>
      </c>
      <c r="N1482" s="34">
        <v>2.4182500701659704</v>
      </c>
      <c r="O1482" s="34">
        <v>0.12923263115189676</v>
      </c>
      <c r="P1482" s="34">
        <v>0.48575261300092293</v>
      </c>
      <c r="Q1482" s="34">
        <v>1.8407748864652007</v>
      </c>
      <c r="R1482" s="34">
        <v>5.3441774269896936</v>
      </c>
      <c r="S1482" s="34">
        <v>2.0975982822265276</v>
      </c>
      <c r="T1482" s="34">
        <v>0.11539887264877007</v>
      </c>
      <c r="U1482" s="34">
        <v>1.1310473390927757E-2</v>
      </c>
      <c r="V1482" s="34">
        <v>1.6479601550235722E-2</v>
      </c>
      <c r="W1482" s="34">
        <v>0.10377545569296769</v>
      </c>
      <c r="X1482" s="34">
        <v>-2.8148322769984538E-2</v>
      </c>
      <c r="Y1482" s="30">
        <v>99.999999999999972</v>
      </c>
      <c r="Z1482" s="34">
        <v>95.486719491889602</v>
      </c>
      <c r="AA1482" s="44" t="s">
        <v>29</v>
      </c>
      <c r="AB1482" s="33" t="s">
        <v>31</v>
      </c>
      <c r="AF1482" s="27"/>
      <c r="AG1482" s="27"/>
    </row>
    <row r="1483" spans="1:33" s="31" customFormat="1" ht="12.75" customHeight="1" x14ac:dyDescent="0.2">
      <c r="A1483" s="26" t="s">
        <v>506</v>
      </c>
      <c r="B1483" s="31" t="s">
        <v>137</v>
      </c>
      <c r="C1483" s="26">
        <v>0</v>
      </c>
      <c r="D1483" s="27" t="s">
        <v>406</v>
      </c>
      <c r="E1483" s="102">
        <v>523.20000000000005</v>
      </c>
      <c r="F1483" s="102">
        <v>7</v>
      </c>
      <c r="G1483" s="26" t="s">
        <v>111</v>
      </c>
      <c r="H1483" s="26" t="s">
        <v>30</v>
      </c>
      <c r="I1483" s="26" t="s">
        <v>28</v>
      </c>
      <c r="J1483" s="28">
        <v>42865</v>
      </c>
      <c r="K1483" s="34">
        <v>73.192952087632534</v>
      </c>
      <c r="L1483" s="34">
        <v>0.54423987505583493</v>
      </c>
      <c r="M1483" s="34">
        <v>13.830231284175381</v>
      </c>
      <c r="N1483" s="34">
        <v>2.6042636551207803</v>
      </c>
      <c r="O1483" s="34">
        <v>0.14241255865982083</v>
      </c>
      <c r="P1483" s="34">
        <v>0.44959321858895124</v>
      </c>
      <c r="Q1483" s="34">
        <v>1.9486996360337352</v>
      </c>
      <c r="R1483" s="34">
        <v>4.9376828257136083</v>
      </c>
      <c r="S1483" s="34">
        <v>2.07940546664544</v>
      </c>
      <c r="T1483" s="34">
        <v>8.1680413788697948E-2</v>
      </c>
      <c r="U1483" s="34">
        <v>0.10392551224733612</v>
      </c>
      <c r="V1483" s="34">
        <v>2.145667103495652E-2</v>
      </c>
      <c r="W1483" s="34">
        <v>0.13840469647856862</v>
      </c>
      <c r="X1483" s="34">
        <v>-7.4947901175664758E-2</v>
      </c>
      <c r="Y1483" s="30">
        <v>99.999999999999972</v>
      </c>
      <c r="Z1483" s="34">
        <v>95.35675875635647</v>
      </c>
      <c r="AA1483" s="44" t="s">
        <v>29</v>
      </c>
      <c r="AB1483" s="33" t="s">
        <v>31</v>
      </c>
      <c r="AF1483" s="27"/>
      <c r="AG1483" s="27"/>
    </row>
    <row r="1484" spans="1:33" s="31" customFormat="1" ht="12.75" customHeight="1" x14ac:dyDescent="0.2">
      <c r="A1484" s="26" t="s">
        <v>506</v>
      </c>
      <c r="B1484" s="31" t="s">
        <v>137</v>
      </c>
      <c r="C1484" s="26">
        <v>0</v>
      </c>
      <c r="D1484" s="27" t="s">
        <v>406</v>
      </c>
      <c r="E1484" s="102">
        <v>523.20000000000005</v>
      </c>
      <c r="F1484" s="102">
        <v>7</v>
      </c>
      <c r="G1484" s="26" t="s">
        <v>111</v>
      </c>
      <c r="H1484" s="26" t="s">
        <v>30</v>
      </c>
      <c r="I1484" s="26" t="s">
        <v>28</v>
      </c>
      <c r="J1484" s="28">
        <v>42865</v>
      </c>
      <c r="K1484" s="34">
        <v>72.918717083663978</v>
      </c>
      <c r="L1484" s="34">
        <v>0.55966905749179263</v>
      </c>
      <c r="M1484" s="34">
        <v>13.797037459052518</v>
      </c>
      <c r="N1484" s="34">
        <v>2.7433309362451448</v>
      </c>
      <c r="O1484" s="34">
        <v>0.18785159834286932</v>
      </c>
      <c r="P1484" s="34">
        <v>0.48073182878218551</v>
      </c>
      <c r="Q1484" s="34">
        <v>1.9509241383001958</v>
      </c>
      <c r="R1484" s="34">
        <v>5.083620070784356</v>
      </c>
      <c r="S1484" s="34">
        <v>2.1018195915980393</v>
      </c>
      <c r="T1484" s="34">
        <v>7.1208532141748729E-2</v>
      </c>
      <c r="U1484" s="34">
        <v>0</v>
      </c>
      <c r="V1484" s="34">
        <v>2.2083771125705864E-2</v>
      </c>
      <c r="W1484" s="34">
        <v>0.10715311282680363</v>
      </c>
      <c r="X1484" s="34">
        <v>-2.4147180355336029E-2</v>
      </c>
      <c r="Y1484" s="30">
        <v>100.00000000000001</v>
      </c>
      <c r="Z1484" s="34">
        <v>95.767085075126204</v>
      </c>
      <c r="AA1484" s="44" t="s">
        <v>29</v>
      </c>
      <c r="AB1484" s="33" t="s">
        <v>31</v>
      </c>
      <c r="AF1484" s="27"/>
      <c r="AG1484" s="27"/>
    </row>
    <row r="1485" spans="1:33" s="31" customFormat="1" ht="12.75" customHeight="1" x14ac:dyDescent="0.2">
      <c r="A1485" s="26" t="s">
        <v>506</v>
      </c>
      <c r="B1485" s="31" t="s">
        <v>137</v>
      </c>
      <c r="C1485" s="26">
        <v>0</v>
      </c>
      <c r="D1485" s="27" t="s">
        <v>406</v>
      </c>
      <c r="E1485" s="102">
        <v>523.20000000000005</v>
      </c>
      <c r="F1485" s="102">
        <v>7</v>
      </c>
      <c r="G1485" s="26" t="s">
        <v>111</v>
      </c>
      <c r="H1485" s="26" t="s">
        <v>30</v>
      </c>
      <c r="I1485" s="26" t="s">
        <v>28</v>
      </c>
      <c r="J1485" s="28">
        <v>42865</v>
      </c>
      <c r="K1485" s="34">
        <v>73.598995640006663</v>
      </c>
      <c r="L1485" s="34">
        <v>0.57005895978130439</v>
      </c>
      <c r="M1485" s="34">
        <v>13.609439499597679</v>
      </c>
      <c r="N1485" s="34">
        <v>2.4930569827279383</v>
      </c>
      <c r="O1485" s="34">
        <v>5.1681784025675387E-2</v>
      </c>
      <c r="P1485" s="34">
        <v>0.49571755321274724</v>
      </c>
      <c r="Q1485" s="34">
        <v>1.779973164390352</v>
      </c>
      <c r="R1485" s="34">
        <v>5.1122622025574787</v>
      </c>
      <c r="S1485" s="34">
        <v>2.1124052338087842</v>
      </c>
      <c r="T1485" s="34">
        <v>6.7575256064317413E-2</v>
      </c>
      <c r="U1485" s="34">
        <v>4.6408132594484017E-3</v>
      </c>
      <c r="V1485" s="34">
        <v>1.0189080861337897E-2</v>
      </c>
      <c r="W1485" s="34">
        <v>0.1238728690957825</v>
      </c>
      <c r="X1485" s="34">
        <v>-2.9869039389536379E-2</v>
      </c>
      <c r="Y1485" s="30">
        <v>99.999999999999957</v>
      </c>
      <c r="Z1485" s="34">
        <v>94.810968552588903</v>
      </c>
      <c r="AA1485" s="44" t="s">
        <v>29</v>
      </c>
      <c r="AB1485" s="33" t="s">
        <v>31</v>
      </c>
      <c r="AF1485" s="27"/>
      <c r="AG1485" s="27"/>
    </row>
    <row r="1486" spans="1:33" s="31" customFormat="1" ht="12.75" customHeight="1" x14ac:dyDescent="0.2">
      <c r="A1486" s="26" t="s">
        <v>506</v>
      </c>
      <c r="B1486" s="31" t="s">
        <v>137</v>
      </c>
      <c r="C1486" s="26">
        <v>0</v>
      </c>
      <c r="D1486" s="27" t="s">
        <v>406</v>
      </c>
      <c r="E1486" s="102">
        <v>523.20000000000005</v>
      </c>
      <c r="F1486" s="102">
        <v>7</v>
      </c>
      <c r="G1486" s="26" t="s">
        <v>111</v>
      </c>
      <c r="H1486" s="26" t="s">
        <v>30</v>
      </c>
      <c r="I1486" s="26" t="s">
        <v>28</v>
      </c>
      <c r="J1486" s="28">
        <v>42865</v>
      </c>
      <c r="K1486" s="34">
        <v>73.193616247274861</v>
      </c>
      <c r="L1486" s="34">
        <v>0.59063571312148822</v>
      </c>
      <c r="M1486" s="34">
        <v>13.599817169929562</v>
      </c>
      <c r="N1486" s="34">
        <v>2.4410815854483574</v>
      </c>
      <c r="O1486" s="34">
        <v>0.15271480106376523</v>
      </c>
      <c r="P1486" s="34">
        <v>0.51665868113666524</v>
      </c>
      <c r="Q1486" s="34">
        <v>1.9519570506505937</v>
      </c>
      <c r="R1486" s="34">
        <v>5.2693502484835779</v>
      </c>
      <c r="S1486" s="34">
        <v>2.0403959437717991</v>
      </c>
      <c r="T1486" s="34">
        <v>6.3634096180159055E-2</v>
      </c>
      <c r="U1486" s="34">
        <v>9.4842823494209083E-2</v>
      </c>
      <c r="V1486" s="34">
        <v>3.3371677235750206E-2</v>
      </c>
      <c r="W1486" s="34">
        <v>0.11858004666505248</v>
      </c>
      <c r="X1486" s="34">
        <v>-6.665608445580927E-2</v>
      </c>
      <c r="Y1486" s="30">
        <v>100.00000000000001</v>
      </c>
      <c r="Z1486" s="34">
        <v>95.210155785285693</v>
      </c>
      <c r="AA1486" s="44" t="s">
        <v>29</v>
      </c>
      <c r="AB1486" s="33" t="s">
        <v>31</v>
      </c>
      <c r="AF1486" s="27"/>
      <c r="AG1486" s="27"/>
    </row>
    <row r="1487" spans="1:33" s="31" customFormat="1" ht="12.75" customHeight="1" x14ac:dyDescent="0.2">
      <c r="A1487" s="26" t="s">
        <v>506</v>
      </c>
      <c r="B1487" s="31" t="s">
        <v>137</v>
      </c>
      <c r="C1487" s="26">
        <v>0</v>
      </c>
      <c r="D1487" s="27" t="s">
        <v>406</v>
      </c>
      <c r="E1487" s="102">
        <v>523.20000000000005</v>
      </c>
      <c r="F1487" s="102">
        <v>7</v>
      </c>
      <c r="G1487" s="26" t="s">
        <v>111</v>
      </c>
      <c r="H1487" s="26" t="s">
        <v>30</v>
      </c>
      <c r="I1487" s="26" t="s">
        <v>28</v>
      </c>
      <c r="J1487" s="28">
        <v>42865</v>
      </c>
      <c r="K1487" s="34">
        <v>73.400868133449407</v>
      </c>
      <c r="L1487" s="34">
        <v>0.60791722928667169</v>
      </c>
      <c r="M1487" s="34">
        <v>13.712939102785107</v>
      </c>
      <c r="N1487" s="34">
        <v>2.6100177299068559</v>
      </c>
      <c r="O1487" s="34">
        <v>0.12732503205308407</v>
      </c>
      <c r="P1487" s="34">
        <v>0.47716038381619985</v>
      </c>
      <c r="Q1487" s="34">
        <v>1.8438857538582345</v>
      </c>
      <c r="R1487" s="34">
        <v>4.9752093049214849</v>
      </c>
      <c r="S1487" s="34">
        <v>2.0584359157099801</v>
      </c>
      <c r="T1487" s="34">
        <v>0.10231048411877013</v>
      </c>
      <c r="U1487" s="34">
        <v>0</v>
      </c>
      <c r="V1487" s="34">
        <v>1.0537095701686255E-3</v>
      </c>
      <c r="W1487" s="34">
        <v>0.10698695740379832</v>
      </c>
      <c r="X1487" s="34">
        <v>-2.4109736879729195E-2</v>
      </c>
      <c r="Y1487" s="30">
        <v>100.00000000000006</v>
      </c>
      <c r="Z1487" s="34">
        <v>95.346530091102721</v>
      </c>
      <c r="AA1487" s="44" t="s">
        <v>29</v>
      </c>
      <c r="AB1487" s="33" t="s">
        <v>31</v>
      </c>
      <c r="AF1487" s="27"/>
      <c r="AG1487" s="27"/>
    </row>
    <row r="1488" spans="1:33" s="31" customFormat="1" ht="12.75" customHeight="1" x14ac:dyDescent="0.2">
      <c r="A1488" s="26" t="s">
        <v>506</v>
      </c>
      <c r="B1488" s="31" t="s">
        <v>137</v>
      </c>
      <c r="C1488" s="26">
        <v>0</v>
      </c>
      <c r="D1488" s="27" t="s">
        <v>406</v>
      </c>
      <c r="E1488" s="102">
        <v>523.20000000000005</v>
      </c>
      <c r="F1488" s="102">
        <v>7</v>
      </c>
      <c r="G1488" s="26" t="s">
        <v>111</v>
      </c>
      <c r="H1488" s="26" t="s">
        <v>30</v>
      </c>
      <c r="I1488" s="26" t="s">
        <v>28</v>
      </c>
      <c r="J1488" s="28">
        <v>42865</v>
      </c>
      <c r="K1488" s="34">
        <v>72.934022774458853</v>
      </c>
      <c r="L1488" s="34">
        <v>0.5582535002528537</v>
      </c>
      <c r="M1488" s="34">
        <v>13.840537324460991</v>
      </c>
      <c r="N1488" s="34">
        <v>2.5101253305633886</v>
      </c>
      <c r="O1488" s="34">
        <v>0.12806017219877072</v>
      </c>
      <c r="P1488" s="34">
        <v>0.51612255417183661</v>
      </c>
      <c r="Q1488" s="34">
        <v>1.8773551863714917</v>
      </c>
      <c r="R1488" s="34">
        <v>5.2405860007425593</v>
      </c>
      <c r="S1488" s="34">
        <v>2.1776939649241425</v>
      </c>
      <c r="T1488" s="34">
        <v>5.6005957123048483E-2</v>
      </c>
      <c r="U1488" s="34">
        <v>8.3086030931931218E-2</v>
      </c>
      <c r="V1488" s="34">
        <v>1.4413495460916664E-2</v>
      </c>
      <c r="W1488" s="34">
        <v>0.12744022403724717</v>
      </c>
      <c r="X1488" s="34">
        <v>-6.3702515698043055E-2</v>
      </c>
      <c r="Y1488" s="30">
        <v>99.999999999999986</v>
      </c>
      <c r="Z1488" s="34">
        <v>94.721097057188231</v>
      </c>
      <c r="AA1488" s="44" t="s">
        <v>29</v>
      </c>
      <c r="AB1488" s="33" t="s">
        <v>31</v>
      </c>
      <c r="AF1488" s="27"/>
      <c r="AG1488" s="27"/>
    </row>
    <row r="1489" spans="1:33" s="31" customFormat="1" ht="12.75" customHeight="1" x14ac:dyDescent="0.2">
      <c r="A1489" s="26" t="s">
        <v>506</v>
      </c>
      <c r="B1489" s="31" t="s">
        <v>137</v>
      </c>
      <c r="C1489" s="26">
        <v>0</v>
      </c>
      <c r="D1489" s="27" t="s">
        <v>406</v>
      </c>
      <c r="E1489" s="102">
        <v>523.20000000000005</v>
      </c>
      <c r="F1489" s="102">
        <v>7</v>
      </c>
      <c r="G1489" s="26" t="s">
        <v>111</v>
      </c>
      <c r="H1489" s="26" t="s">
        <v>30</v>
      </c>
      <c r="I1489" s="26" t="s">
        <v>28</v>
      </c>
      <c r="J1489" s="28">
        <v>42865</v>
      </c>
      <c r="K1489" s="34">
        <v>72.949241067411648</v>
      </c>
      <c r="L1489" s="34">
        <v>0.57179644173830646</v>
      </c>
      <c r="M1489" s="34">
        <v>13.991340324067538</v>
      </c>
      <c r="N1489" s="34">
        <v>2.3241147146357366</v>
      </c>
      <c r="O1489" s="34">
        <v>0.13313660712155617</v>
      </c>
      <c r="P1489" s="34">
        <v>0.46796068179311084</v>
      </c>
      <c r="Q1489" s="34">
        <v>1.825473339670358</v>
      </c>
      <c r="R1489" s="34">
        <v>5.4237658795434074</v>
      </c>
      <c r="S1489" s="34">
        <v>2.070231972363108</v>
      </c>
      <c r="T1489" s="34">
        <v>9.4035240395432276E-2</v>
      </c>
      <c r="U1489" s="34">
        <v>5.8580107133484709E-2</v>
      </c>
      <c r="V1489" s="34">
        <v>1.298784633540204E-2</v>
      </c>
      <c r="W1489" s="34">
        <v>0.13167412927441749</v>
      </c>
      <c r="X1489" s="34">
        <v>-5.4338351483500545E-2</v>
      </c>
      <c r="Y1489" s="30">
        <v>100</v>
      </c>
      <c r="Z1489" s="34">
        <v>95.76629805774617</v>
      </c>
      <c r="AA1489" s="44" t="s">
        <v>29</v>
      </c>
      <c r="AB1489" s="33" t="s">
        <v>31</v>
      </c>
      <c r="AF1489" s="27"/>
      <c r="AG1489" s="27"/>
    </row>
    <row r="1490" spans="1:33" s="31" customFormat="1" ht="12.75" customHeight="1" x14ac:dyDescent="0.2">
      <c r="A1490" s="26" t="s">
        <v>506</v>
      </c>
      <c r="B1490" s="31" t="s">
        <v>137</v>
      </c>
      <c r="C1490" s="26">
        <v>0</v>
      </c>
      <c r="D1490" s="27" t="s">
        <v>406</v>
      </c>
      <c r="E1490" s="102">
        <v>523.20000000000005</v>
      </c>
      <c r="F1490" s="102">
        <v>7</v>
      </c>
      <c r="G1490" s="26" t="s">
        <v>111</v>
      </c>
      <c r="H1490" s="26" t="s">
        <v>30</v>
      </c>
      <c r="I1490" s="26" t="s">
        <v>28</v>
      </c>
      <c r="J1490" s="28">
        <v>42865</v>
      </c>
      <c r="K1490" s="34">
        <v>73.182628569262334</v>
      </c>
      <c r="L1490" s="34">
        <v>0.53671711076287998</v>
      </c>
      <c r="M1490" s="34">
        <v>13.756088689952655</v>
      </c>
      <c r="N1490" s="34">
        <v>2.7465588613214504</v>
      </c>
      <c r="O1490" s="34">
        <v>0.12471585308598258</v>
      </c>
      <c r="P1490" s="34">
        <v>0.50568279585138032</v>
      </c>
      <c r="Q1490" s="34">
        <v>1.8598819355426925</v>
      </c>
      <c r="R1490" s="34">
        <v>5.0265460624755667</v>
      </c>
      <c r="S1490" s="34">
        <v>2.0605545927217577</v>
      </c>
      <c r="T1490" s="34">
        <v>8.2042838834796891E-2</v>
      </c>
      <c r="U1490" s="34">
        <v>4.3847032925751754E-2</v>
      </c>
      <c r="V1490" s="34">
        <v>0</v>
      </c>
      <c r="W1490" s="34">
        <v>0.12030958502326196</v>
      </c>
      <c r="X1490" s="34">
        <v>-4.5573927760488235E-2</v>
      </c>
      <c r="Y1490" s="30">
        <v>100.00000000000003</v>
      </c>
      <c r="Z1490" s="34">
        <v>96.699815633586695</v>
      </c>
      <c r="AA1490" s="44" t="s">
        <v>29</v>
      </c>
      <c r="AB1490" s="33" t="s">
        <v>31</v>
      </c>
      <c r="AF1490" s="27"/>
      <c r="AG1490" s="27"/>
    </row>
    <row r="1491" spans="1:33" s="31" customFormat="1" ht="12.75" customHeight="1" x14ac:dyDescent="0.2">
      <c r="A1491" s="26" t="s">
        <v>506</v>
      </c>
      <c r="B1491" s="31" t="s">
        <v>137</v>
      </c>
      <c r="C1491" s="26">
        <v>0</v>
      </c>
      <c r="D1491" s="27" t="s">
        <v>406</v>
      </c>
      <c r="E1491" s="102">
        <v>523.20000000000005</v>
      </c>
      <c r="F1491" s="102">
        <v>7</v>
      </c>
      <c r="G1491" s="26" t="s">
        <v>111</v>
      </c>
      <c r="H1491" s="26" t="s">
        <v>30</v>
      </c>
      <c r="I1491" s="26" t="s">
        <v>28</v>
      </c>
      <c r="J1491" s="28">
        <v>42865</v>
      </c>
      <c r="K1491" s="34">
        <v>73.746419942713771</v>
      </c>
      <c r="L1491" s="34">
        <v>0.60289306665926945</v>
      </c>
      <c r="M1491" s="34">
        <v>13.482488072293679</v>
      </c>
      <c r="N1491" s="34">
        <v>2.583449707459712</v>
      </c>
      <c r="O1491" s="34">
        <v>7.4167687018271075E-2</v>
      </c>
      <c r="P1491" s="34">
        <v>0.45517298129478778</v>
      </c>
      <c r="Q1491" s="34">
        <v>1.8709202361075177</v>
      </c>
      <c r="R1491" s="34">
        <v>4.8664308761079642</v>
      </c>
      <c r="S1491" s="34">
        <v>2.114307314467327</v>
      </c>
      <c r="T1491" s="34">
        <v>6.3529332564707622E-2</v>
      </c>
      <c r="U1491" s="34">
        <v>9.2995669276766266E-2</v>
      </c>
      <c r="V1491" s="34">
        <v>0</v>
      </c>
      <c r="W1491" s="34">
        <v>0.11151025740099885</v>
      </c>
      <c r="X1491" s="34">
        <v>-6.4285143364793837E-2</v>
      </c>
      <c r="Y1491" s="30">
        <v>99.999999999999972</v>
      </c>
      <c r="Z1491" s="34">
        <v>96.133508899145482</v>
      </c>
      <c r="AA1491" s="44" t="s">
        <v>29</v>
      </c>
      <c r="AB1491" s="33" t="s">
        <v>31</v>
      </c>
      <c r="AF1491" s="27"/>
      <c r="AG1491" s="27"/>
    </row>
    <row r="1492" spans="1:33" s="31" customFormat="1" ht="12.75" customHeight="1" x14ac:dyDescent="0.2">
      <c r="A1492" s="26" t="s">
        <v>506</v>
      </c>
      <c r="B1492" s="31" t="s">
        <v>137</v>
      </c>
      <c r="C1492" s="26">
        <v>0</v>
      </c>
      <c r="D1492" s="27" t="s">
        <v>406</v>
      </c>
      <c r="E1492" s="102">
        <v>523.20000000000005</v>
      </c>
      <c r="F1492" s="102">
        <v>7</v>
      </c>
      <c r="G1492" s="26" t="s">
        <v>111</v>
      </c>
      <c r="H1492" s="26" t="s">
        <v>30</v>
      </c>
      <c r="I1492" s="26" t="s">
        <v>28</v>
      </c>
      <c r="J1492" s="28">
        <v>42865</v>
      </c>
      <c r="K1492" s="34">
        <v>73.234591509926403</v>
      </c>
      <c r="L1492" s="34">
        <v>0.54282841398099169</v>
      </c>
      <c r="M1492" s="34">
        <v>13.707858896439509</v>
      </c>
      <c r="N1492" s="34">
        <v>2.6138499024572672</v>
      </c>
      <c r="O1492" s="34">
        <v>0.15420315443930924</v>
      </c>
      <c r="P1492" s="34">
        <v>0.48270047119153819</v>
      </c>
      <c r="Q1492" s="34">
        <v>1.8346488462023811</v>
      </c>
      <c r="R1492" s="34">
        <v>5.1839685833305049</v>
      </c>
      <c r="S1492" s="34">
        <v>2.0369974138629474</v>
      </c>
      <c r="T1492" s="34">
        <v>0.10575566059200904</v>
      </c>
      <c r="U1492" s="34">
        <v>1.9823138933334748E-3</v>
      </c>
      <c r="V1492" s="34">
        <v>1.8061112005617695E-2</v>
      </c>
      <c r="W1492" s="34">
        <v>0.10764681802415356</v>
      </c>
      <c r="X1492" s="34">
        <v>-2.5093096346001556E-2</v>
      </c>
      <c r="Y1492" s="30">
        <v>99.999999999999957</v>
      </c>
      <c r="Z1492" s="34">
        <v>95.847585308749714</v>
      </c>
      <c r="AA1492" s="44" t="s">
        <v>29</v>
      </c>
      <c r="AB1492" s="33" t="s">
        <v>31</v>
      </c>
      <c r="AF1492" s="27"/>
      <c r="AG1492" s="27"/>
    </row>
    <row r="1493" spans="1:33" s="31" customFormat="1" ht="12.75" customHeight="1" x14ac:dyDescent="0.2">
      <c r="A1493" s="26" t="s">
        <v>506</v>
      </c>
      <c r="B1493" s="31" t="s">
        <v>137</v>
      </c>
      <c r="C1493" s="26">
        <v>0</v>
      </c>
      <c r="D1493" s="27" t="s">
        <v>406</v>
      </c>
      <c r="E1493" s="102">
        <v>523.20000000000005</v>
      </c>
      <c r="F1493" s="102">
        <v>7</v>
      </c>
      <c r="G1493" s="26" t="s">
        <v>111</v>
      </c>
      <c r="H1493" s="26" t="s">
        <v>30</v>
      </c>
      <c r="I1493" s="26" t="s">
        <v>28</v>
      </c>
      <c r="J1493" s="28">
        <v>42865</v>
      </c>
      <c r="K1493" s="34">
        <v>73.261830711240179</v>
      </c>
      <c r="L1493" s="34">
        <v>0.55660445946004145</v>
      </c>
      <c r="M1493" s="34">
        <v>13.554277717457976</v>
      </c>
      <c r="N1493" s="34">
        <v>2.5506949072597367</v>
      </c>
      <c r="O1493" s="34">
        <v>0.1329296243811072</v>
      </c>
      <c r="P1493" s="34">
        <v>0.50866473773089038</v>
      </c>
      <c r="Q1493" s="34">
        <v>1.8503495321213383</v>
      </c>
      <c r="R1493" s="34">
        <v>5.3674634574910733</v>
      </c>
      <c r="S1493" s="34">
        <v>2.0403848579142898</v>
      </c>
      <c r="T1493" s="34">
        <v>7.4591223763182488E-2</v>
      </c>
      <c r="U1493" s="34">
        <v>3.8585797582998432E-2</v>
      </c>
      <c r="V1493" s="34">
        <v>0</v>
      </c>
      <c r="W1493" s="34">
        <v>0.10310442527250079</v>
      </c>
      <c r="X1493" s="34">
        <v>-3.9481451675302703E-2</v>
      </c>
      <c r="Y1493" s="30">
        <v>100.00000000000003</v>
      </c>
      <c r="Z1493" s="34">
        <v>96.667692095173962</v>
      </c>
      <c r="AA1493" s="44" t="s">
        <v>29</v>
      </c>
      <c r="AB1493" s="33" t="s">
        <v>31</v>
      </c>
      <c r="AF1493" s="27"/>
      <c r="AG1493" s="27"/>
    </row>
    <row r="1494" spans="1:33" s="31" customFormat="1" ht="12.75" customHeight="1" x14ac:dyDescent="0.2">
      <c r="A1494" s="26" t="s">
        <v>506</v>
      </c>
      <c r="B1494" s="31" t="s">
        <v>137</v>
      </c>
      <c r="C1494" s="26">
        <v>0</v>
      </c>
      <c r="D1494" s="27" t="s">
        <v>406</v>
      </c>
      <c r="E1494" s="102">
        <v>523.20000000000005</v>
      </c>
      <c r="F1494" s="102">
        <v>7</v>
      </c>
      <c r="G1494" s="26" t="s">
        <v>111</v>
      </c>
      <c r="H1494" s="26" t="s">
        <v>30</v>
      </c>
      <c r="I1494" s="26" t="s">
        <v>28</v>
      </c>
      <c r="J1494" s="28">
        <v>42865</v>
      </c>
      <c r="K1494" s="34">
        <v>73.330178665045892</v>
      </c>
      <c r="L1494" s="34">
        <v>0.56915117717698205</v>
      </c>
      <c r="M1494" s="34">
        <v>13.849195847221509</v>
      </c>
      <c r="N1494" s="34">
        <v>2.3347024007875761</v>
      </c>
      <c r="O1494" s="34">
        <v>0.17619691631292972</v>
      </c>
      <c r="P1494" s="34">
        <v>0.49428891442116774</v>
      </c>
      <c r="Q1494" s="34">
        <v>1.9125948930488477</v>
      </c>
      <c r="R1494" s="34">
        <v>5.0233710725850482</v>
      </c>
      <c r="S1494" s="34">
        <v>2.0728656291092449</v>
      </c>
      <c r="T1494" s="34">
        <v>6.482074231947188E-2</v>
      </c>
      <c r="U1494" s="34">
        <v>9.6829878044969078E-2</v>
      </c>
      <c r="V1494" s="34">
        <v>2.0250164330248382E-2</v>
      </c>
      <c r="W1494" s="34">
        <v>0.12434575261692314</v>
      </c>
      <c r="X1494" s="34">
        <v>-6.8792053020820657E-2</v>
      </c>
      <c r="Y1494" s="30">
        <v>99.999999999999986</v>
      </c>
      <c r="Z1494" s="34">
        <v>95.631639603011095</v>
      </c>
      <c r="AA1494" s="44" t="s">
        <v>29</v>
      </c>
      <c r="AB1494" s="33" t="s">
        <v>31</v>
      </c>
      <c r="AF1494" s="27"/>
      <c r="AG1494" s="27"/>
    </row>
    <row r="1495" spans="1:33" s="31" customFormat="1" ht="12.75" customHeight="1" x14ac:dyDescent="0.2">
      <c r="A1495" s="26" t="s">
        <v>506</v>
      </c>
      <c r="B1495" s="31" t="s">
        <v>137</v>
      </c>
      <c r="C1495" s="26">
        <v>0</v>
      </c>
      <c r="D1495" s="27" t="s">
        <v>406</v>
      </c>
      <c r="E1495" s="102">
        <v>523.20000000000005</v>
      </c>
      <c r="F1495" s="102">
        <v>7</v>
      </c>
      <c r="G1495" s="26" t="s">
        <v>111</v>
      </c>
      <c r="H1495" s="26" t="s">
        <v>30</v>
      </c>
      <c r="I1495" s="26" t="s">
        <v>28</v>
      </c>
      <c r="J1495" s="28">
        <v>42865</v>
      </c>
      <c r="K1495" s="34">
        <v>73.119728831837989</v>
      </c>
      <c r="L1495" s="34">
        <v>0.59189544017262929</v>
      </c>
      <c r="M1495" s="34">
        <v>13.577143003139476</v>
      </c>
      <c r="N1495" s="34">
        <v>2.6708967860868942</v>
      </c>
      <c r="O1495" s="34">
        <v>9.5260493433724516E-2</v>
      </c>
      <c r="P1495" s="34">
        <v>0.5493085862608672</v>
      </c>
      <c r="Q1495" s="34">
        <v>1.8711040880825585</v>
      </c>
      <c r="R1495" s="34">
        <v>5.2272613118238471</v>
      </c>
      <c r="S1495" s="34">
        <v>2.039938889377662</v>
      </c>
      <c r="T1495" s="34">
        <v>7.3915354014443435E-2</v>
      </c>
      <c r="U1495" s="34">
        <v>9.6191377734379802E-2</v>
      </c>
      <c r="V1495" s="34">
        <v>3.8583558372018482E-2</v>
      </c>
      <c r="W1495" s="34">
        <v>0.11524450509012531</v>
      </c>
      <c r="X1495" s="34">
        <v>-6.6472225426631448E-2</v>
      </c>
      <c r="Y1495" s="30">
        <v>100.00000000000001</v>
      </c>
      <c r="Z1495" s="34">
        <v>96.68226216367087</v>
      </c>
      <c r="AA1495" s="44" t="s">
        <v>29</v>
      </c>
      <c r="AB1495" s="33" t="s">
        <v>31</v>
      </c>
      <c r="AF1495" s="27"/>
      <c r="AG1495" s="27"/>
    </row>
    <row r="1496" spans="1:33" s="31" customFormat="1" ht="12.75" customHeight="1" x14ac:dyDescent="0.2">
      <c r="A1496" s="26" t="s">
        <v>506</v>
      </c>
      <c r="B1496" s="31" t="s">
        <v>137</v>
      </c>
      <c r="C1496" s="26">
        <v>0</v>
      </c>
      <c r="D1496" s="27" t="s">
        <v>406</v>
      </c>
      <c r="E1496" s="102">
        <v>523.20000000000005</v>
      </c>
      <c r="F1496" s="102">
        <v>7</v>
      </c>
      <c r="G1496" s="26" t="s">
        <v>111</v>
      </c>
      <c r="H1496" s="26" t="s">
        <v>30</v>
      </c>
      <c r="I1496" s="26" t="s">
        <v>28</v>
      </c>
      <c r="J1496" s="28">
        <v>42865</v>
      </c>
      <c r="K1496" s="34">
        <v>73.499309221859505</v>
      </c>
      <c r="L1496" s="34">
        <v>0.54187923590672193</v>
      </c>
      <c r="M1496" s="34">
        <v>13.862146211270222</v>
      </c>
      <c r="N1496" s="34">
        <v>2.3897517461615956</v>
      </c>
      <c r="O1496" s="34">
        <v>0.13260905610056112</v>
      </c>
      <c r="P1496" s="34">
        <v>0.50786619355292273</v>
      </c>
      <c r="Q1496" s="34">
        <v>1.8678172634998094</v>
      </c>
      <c r="R1496" s="34">
        <v>4.8619201411153572</v>
      </c>
      <c r="S1496" s="34">
        <v>2.123289000363342</v>
      </c>
      <c r="T1496" s="34">
        <v>6.6987745408938024E-2</v>
      </c>
      <c r="U1496" s="34">
        <v>5.8377383366517793E-2</v>
      </c>
      <c r="V1496" s="34">
        <v>1.6219138497699036E-2</v>
      </c>
      <c r="W1496" s="34">
        <v>0.12445346507173255</v>
      </c>
      <c r="X1496" s="34">
        <v>-5.2625802174936107E-2</v>
      </c>
      <c r="Y1496" s="30">
        <v>100.00000000000001</v>
      </c>
      <c r="Z1496" s="34">
        <v>95.242364069180326</v>
      </c>
      <c r="AA1496" s="44" t="s">
        <v>29</v>
      </c>
      <c r="AB1496" s="33" t="s">
        <v>31</v>
      </c>
      <c r="AF1496" s="27"/>
      <c r="AG1496" s="27"/>
    </row>
    <row r="1497" spans="1:33" s="31" customFormat="1" ht="12.75" customHeight="1" x14ac:dyDescent="0.2">
      <c r="A1497" s="26" t="s">
        <v>506</v>
      </c>
      <c r="B1497" s="31" t="s">
        <v>137</v>
      </c>
      <c r="C1497" s="26">
        <v>0</v>
      </c>
      <c r="D1497" s="27" t="s">
        <v>406</v>
      </c>
      <c r="E1497" s="102">
        <v>523.20000000000005</v>
      </c>
      <c r="F1497" s="102">
        <v>7</v>
      </c>
      <c r="G1497" s="26" t="s">
        <v>111</v>
      </c>
      <c r="H1497" s="26" t="s">
        <v>30</v>
      </c>
      <c r="I1497" s="26" t="s">
        <v>28</v>
      </c>
      <c r="J1497" s="28">
        <v>42865</v>
      </c>
      <c r="K1497" s="34">
        <v>73.007845548022672</v>
      </c>
      <c r="L1497" s="34">
        <v>0.55985128111652338</v>
      </c>
      <c r="M1497" s="34">
        <v>13.766304560699798</v>
      </c>
      <c r="N1497" s="34">
        <v>2.6710710008667919</v>
      </c>
      <c r="O1497" s="34">
        <v>0.11744246349455223</v>
      </c>
      <c r="P1497" s="34">
        <v>0.4894811636075152</v>
      </c>
      <c r="Q1497" s="34">
        <v>1.912168808415867</v>
      </c>
      <c r="R1497" s="34">
        <v>5.1123367416925261</v>
      </c>
      <c r="S1497" s="34">
        <v>2.1492766646321755</v>
      </c>
      <c r="T1497" s="34">
        <v>6.6458690491807568E-2</v>
      </c>
      <c r="U1497" s="34">
        <v>6.0581180264158161E-3</v>
      </c>
      <c r="V1497" s="34">
        <v>3.5772913555033932E-2</v>
      </c>
      <c r="W1497" s="34">
        <v>0.14004147392761651</v>
      </c>
      <c r="X1497" s="34">
        <v>-3.4109428549295481E-2</v>
      </c>
      <c r="Y1497" s="30">
        <v>100.00000000000001</v>
      </c>
      <c r="Z1497" s="34">
        <v>94.088625793451399</v>
      </c>
      <c r="AA1497" s="44" t="s">
        <v>29</v>
      </c>
      <c r="AB1497" s="33" t="s">
        <v>31</v>
      </c>
      <c r="AF1497" s="27"/>
      <c r="AG1497" s="27"/>
    </row>
    <row r="1498" spans="1:33" s="31" customFormat="1" ht="12.75" customHeight="1" x14ac:dyDescent="0.2">
      <c r="A1498" s="26" t="s">
        <v>506</v>
      </c>
      <c r="B1498" s="31" t="s">
        <v>137</v>
      </c>
      <c r="C1498" s="26">
        <v>0</v>
      </c>
      <c r="D1498" s="27" t="s">
        <v>406</v>
      </c>
      <c r="E1498" s="102">
        <v>523.20000000000005</v>
      </c>
      <c r="F1498" s="102">
        <v>7</v>
      </c>
      <c r="G1498" s="26" t="s">
        <v>111</v>
      </c>
      <c r="H1498" s="26" t="s">
        <v>30</v>
      </c>
      <c r="I1498" s="26" t="s">
        <v>28</v>
      </c>
      <c r="J1498" s="28">
        <v>42865</v>
      </c>
      <c r="K1498" s="34">
        <v>73.012550129946476</v>
      </c>
      <c r="L1498" s="34">
        <v>0.55688246235566774</v>
      </c>
      <c r="M1498" s="34">
        <v>14.050022856639723</v>
      </c>
      <c r="N1498" s="34">
        <v>2.4590404303568514</v>
      </c>
      <c r="O1498" s="34">
        <v>0.13969593284238888</v>
      </c>
      <c r="P1498" s="34">
        <v>0.5202403600586093</v>
      </c>
      <c r="Q1498" s="34">
        <v>1.8952343587740597</v>
      </c>
      <c r="R1498" s="34">
        <v>5.0722629353499578</v>
      </c>
      <c r="S1498" s="34">
        <v>2.0752781437576422</v>
      </c>
      <c r="T1498" s="34">
        <v>9.5260825863447543E-2</v>
      </c>
      <c r="U1498" s="34">
        <v>0</v>
      </c>
      <c r="V1498" s="34">
        <v>9.7432933580535504E-3</v>
      </c>
      <c r="W1498" s="34">
        <v>0.14689031308172903</v>
      </c>
      <c r="X1498" s="34">
        <v>-3.3102042384614991E-2</v>
      </c>
      <c r="Y1498" s="30">
        <v>100</v>
      </c>
      <c r="Z1498" s="34">
        <v>95.994204893064108</v>
      </c>
      <c r="AA1498" s="44" t="s">
        <v>29</v>
      </c>
      <c r="AB1498" s="33" t="s">
        <v>31</v>
      </c>
      <c r="AF1498" s="27"/>
      <c r="AG1498" s="27"/>
    </row>
    <row r="1499" spans="1:33" s="40" customFormat="1" ht="12.75" customHeight="1" x14ac:dyDescent="0.2">
      <c r="A1499" s="35" t="s">
        <v>506</v>
      </c>
      <c r="B1499" s="40" t="s">
        <v>137</v>
      </c>
      <c r="C1499" s="35">
        <v>0</v>
      </c>
      <c r="D1499" s="36" t="s">
        <v>406</v>
      </c>
      <c r="E1499" s="103">
        <v>523.20000000000005</v>
      </c>
      <c r="F1499" s="103">
        <v>7</v>
      </c>
      <c r="G1499" s="35" t="s">
        <v>111</v>
      </c>
      <c r="H1499" s="35" t="s">
        <v>30</v>
      </c>
      <c r="I1499" s="35" t="s">
        <v>28</v>
      </c>
      <c r="J1499" s="37">
        <v>42865</v>
      </c>
      <c r="K1499" s="43">
        <v>73.420805652902885</v>
      </c>
      <c r="L1499" s="43">
        <v>0.55827085938732612</v>
      </c>
      <c r="M1499" s="43">
        <v>13.794630167835136</v>
      </c>
      <c r="N1499" s="43">
        <v>2.4067450218062469</v>
      </c>
      <c r="O1499" s="43">
        <v>0.10405220961231501</v>
      </c>
      <c r="P1499" s="43">
        <v>0.46115027402246012</v>
      </c>
      <c r="Q1499" s="43">
        <v>1.8277240003377484</v>
      </c>
      <c r="R1499" s="43">
        <v>5.0845453627629578</v>
      </c>
      <c r="S1499" s="43">
        <v>2.125327714140703</v>
      </c>
      <c r="T1499" s="43">
        <v>9.3652636973672987E-2</v>
      </c>
      <c r="U1499" s="43">
        <v>5.4023066404777699E-2</v>
      </c>
      <c r="V1499" s="43">
        <v>8.3594356303364828E-3</v>
      </c>
      <c r="W1499" s="43">
        <v>0.10773946953810801</v>
      </c>
      <c r="X1499" s="43">
        <v>-4.7025871354706136E-2</v>
      </c>
      <c r="Y1499" s="39">
        <v>99.999999999999972</v>
      </c>
      <c r="Z1499" s="43">
        <v>95.144543656363581</v>
      </c>
      <c r="AA1499" s="46" t="s">
        <v>29</v>
      </c>
      <c r="AB1499" s="42" t="s">
        <v>31</v>
      </c>
      <c r="AF1499" s="36"/>
      <c r="AG1499" s="36"/>
    </row>
    <row r="1500" spans="1:33" s="31" customFormat="1" ht="12.75" customHeight="1" x14ac:dyDescent="0.2">
      <c r="A1500" s="26" t="s">
        <v>507</v>
      </c>
      <c r="B1500" s="31" t="s">
        <v>83</v>
      </c>
      <c r="C1500" s="26">
        <v>0</v>
      </c>
      <c r="D1500" s="27" t="s">
        <v>335</v>
      </c>
      <c r="E1500" s="101">
        <v>533.9</v>
      </c>
      <c r="F1500" s="101">
        <v>9.6</v>
      </c>
      <c r="G1500" s="26" t="s">
        <v>27</v>
      </c>
      <c r="H1500" s="26" t="s">
        <v>30</v>
      </c>
      <c r="I1500" s="26" t="s">
        <v>28</v>
      </c>
      <c r="J1500" s="28">
        <v>42790</v>
      </c>
      <c r="K1500" s="34">
        <v>74.002658180353862</v>
      </c>
      <c r="L1500" s="34">
        <v>0.4437886139460277</v>
      </c>
      <c r="M1500" s="34">
        <v>12.81368997567813</v>
      </c>
      <c r="N1500" s="34">
        <v>3.1473240205749007</v>
      </c>
      <c r="O1500" s="34">
        <v>0.16235499258690292</v>
      </c>
      <c r="P1500" s="34">
        <v>0.39512876241455586</v>
      </c>
      <c r="Q1500" s="34">
        <v>2.3049741775979027</v>
      </c>
      <c r="R1500" s="34">
        <v>4.5353287911368172</v>
      </c>
      <c r="S1500" s="34">
        <v>1.9030231640168522</v>
      </c>
      <c r="T1500" s="34">
        <v>8.9014745953178473E-2</v>
      </c>
      <c r="U1500" s="34">
        <v>9.2459436631584666E-2</v>
      </c>
      <c r="V1500" s="34">
        <v>1.1383368988839362E-2</v>
      </c>
      <c r="W1500" s="34">
        <v>0.17788993100402897</v>
      </c>
      <c r="X1500" s="34">
        <v>-7.9018160883591482E-2</v>
      </c>
      <c r="Y1500" s="30">
        <v>100</v>
      </c>
      <c r="Z1500" s="34">
        <v>95.285027910179309</v>
      </c>
      <c r="AA1500" s="44" t="s">
        <v>29</v>
      </c>
      <c r="AB1500" s="33" t="s">
        <v>31</v>
      </c>
      <c r="AF1500" s="27"/>
      <c r="AG1500" s="27"/>
    </row>
    <row r="1501" spans="1:33" s="31" customFormat="1" ht="12.75" customHeight="1" x14ac:dyDescent="0.2">
      <c r="A1501" s="26" t="s">
        <v>507</v>
      </c>
      <c r="B1501" s="31" t="s">
        <v>83</v>
      </c>
      <c r="C1501" s="26">
        <v>0</v>
      </c>
      <c r="D1501" s="27" t="s">
        <v>335</v>
      </c>
      <c r="E1501" s="102">
        <v>533.9</v>
      </c>
      <c r="F1501" s="102">
        <v>9.6</v>
      </c>
      <c r="G1501" s="26" t="s">
        <v>27</v>
      </c>
      <c r="H1501" s="26" t="s">
        <v>30</v>
      </c>
      <c r="I1501" s="26" t="s">
        <v>28</v>
      </c>
      <c r="J1501" s="28">
        <v>42790</v>
      </c>
      <c r="K1501" s="34">
        <v>74.105188299057517</v>
      </c>
      <c r="L1501" s="34">
        <v>0.39554804573067059</v>
      </c>
      <c r="M1501" s="34">
        <v>12.894497893793</v>
      </c>
      <c r="N1501" s="34">
        <v>3.0874775250355238</v>
      </c>
      <c r="O1501" s="34">
        <v>0.14206171309009191</v>
      </c>
      <c r="P1501" s="34">
        <v>0.35712611993020282</v>
      </c>
      <c r="Q1501" s="34">
        <v>2.3263531358955034</v>
      </c>
      <c r="R1501" s="34">
        <v>4.5390871982532417</v>
      </c>
      <c r="S1501" s="34">
        <v>1.920443286493954</v>
      </c>
      <c r="T1501" s="34">
        <v>5.1364085637280031E-2</v>
      </c>
      <c r="U1501" s="34">
        <v>8.7661713547934172E-2</v>
      </c>
      <c r="V1501" s="34">
        <v>1.6055987884093927E-2</v>
      </c>
      <c r="W1501" s="34">
        <v>0.1472219736157378</v>
      </c>
      <c r="X1501" s="34">
        <v>-7.0086977964722685E-2</v>
      </c>
      <c r="Y1501" s="30">
        <v>100</v>
      </c>
      <c r="Z1501" s="34">
        <v>96.507353753403407</v>
      </c>
      <c r="AA1501" s="44" t="s">
        <v>29</v>
      </c>
      <c r="AB1501" s="33" t="s">
        <v>31</v>
      </c>
      <c r="AF1501" s="27"/>
      <c r="AG1501" s="27"/>
    </row>
    <row r="1502" spans="1:33" s="31" customFormat="1" ht="12.75" customHeight="1" x14ac:dyDescent="0.2">
      <c r="A1502" s="26" t="s">
        <v>507</v>
      </c>
      <c r="B1502" s="31" t="s">
        <v>83</v>
      </c>
      <c r="C1502" s="26">
        <v>0</v>
      </c>
      <c r="D1502" s="27" t="s">
        <v>335</v>
      </c>
      <c r="E1502" s="102">
        <v>533.9</v>
      </c>
      <c r="F1502" s="102">
        <v>9.6</v>
      </c>
      <c r="G1502" s="26" t="s">
        <v>27</v>
      </c>
      <c r="H1502" s="26" t="s">
        <v>30</v>
      </c>
      <c r="I1502" s="26" t="s">
        <v>28</v>
      </c>
      <c r="J1502" s="28">
        <v>42790</v>
      </c>
      <c r="K1502" s="34">
        <v>74.415673321349928</v>
      </c>
      <c r="L1502" s="34">
        <v>0.42493120843979232</v>
      </c>
      <c r="M1502" s="34">
        <v>12.91269910382699</v>
      </c>
      <c r="N1502" s="34">
        <v>2.8813518691240869</v>
      </c>
      <c r="O1502" s="34">
        <v>5.7700635131373794E-2</v>
      </c>
      <c r="P1502" s="34">
        <v>0.36655884115845783</v>
      </c>
      <c r="Q1502" s="34">
        <v>2.2529356991895448</v>
      </c>
      <c r="R1502" s="34">
        <v>4.5135836935922002</v>
      </c>
      <c r="S1502" s="34">
        <v>1.8993305550723711</v>
      </c>
      <c r="T1502" s="34">
        <v>0.1063374939983075</v>
      </c>
      <c r="U1502" s="34">
        <v>4.543925016595686E-2</v>
      </c>
      <c r="V1502" s="34">
        <v>8.4086415215197767E-3</v>
      </c>
      <c r="W1502" s="34">
        <v>0.17321676788189297</v>
      </c>
      <c r="X1502" s="34">
        <v>-5.8167080452452904E-2</v>
      </c>
      <c r="Y1502" s="30">
        <v>99.999999999999972</v>
      </c>
      <c r="Z1502" s="34">
        <v>97.052657865027385</v>
      </c>
      <c r="AA1502" s="44" t="s">
        <v>29</v>
      </c>
      <c r="AB1502" s="33" t="s">
        <v>31</v>
      </c>
      <c r="AF1502" s="27"/>
      <c r="AG1502" s="27"/>
    </row>
    <row r="1503" spans="1:33" s="31" customFormat="1" ht="12.75" customHeight="1" x14ac:dyDescent="0.2">
      <c r="A1503" s="26" t="s">
        <v>507</v>
      </c>
      <c r="B1503" s="31" t="s">
        <v>83</v>
      </c>
      <c r="C1503" s="26">
        <v>0</v>
      </c>
      <c r="D1503" s="27" t="s">
        <v>335</v>
      </c>
      <c r="E1503" s="102">
        <v>533.9</v>
      </c>
      <c r="F1503" s="102">
        <v>9.6</v>
      </c>
      <c r="G1503" s="26" t="s">
        <v>27</v>
      </c>
      <c r="H1503" s="26" t="s">
        <v>30</v>
      </c>
      <c r="I1503" s="26" t="s">
        <v>28</v>
      </c>
      <c r="J1503" s="28">
        <v>42790</v>
      </c>
      <c r="K1503" s="34">
        <v>73.946421161428901</v>
      </c>
      <c r="L1503" s="34">
        <v>0.40160555623855004</v>
      </c>
      <c r="M1503" s="34">
        <v>13.153598427772739</v>
      </c>
      <c r="N1503" s="34">
        <v>2.9562456855757051</v>
      </c>
      <c r="O1503" s="34">
        <v>0.14135869269872045</v>
      </c>
      <c r="P1503" s="34">
        <v>0.38589036599025611</v>
      </c>
      <c r="Q1503" s="34">
        <v>2.2469740855707583</v>
      </c>
      <c r="R1503" s="34">
        <v>4.6555878716723065</v>
      </c>
      <c r="S1503" s="34">
        <v>1.8658526285583232</v>
      </c>
      <c r="T1503" s="34">
        <v>5.5905310253578692E-2</v>
      </c>
      <c r="U1503" s="34">
        <v>6.4453704442939894E-2</v>
      </c>
      <c r="V1503" s="34">
        <v>2.3346785988405058E-2</v>
      </c>
      <c r="W1503" s="34">
        <v>0.16768667133174112</v>
      </c>
      <c r="X1503" s="34">
        <v>-6.4926947522934875E-2</v>
      </c>
      <c r="Y1503" s="30">
        <v>99.999999999999986</v>
      </c>
      <c r="Z1503" s="34">
        <v>95.572474122932306</v>
      </c>
      <c r="AA1503" s="44" t="s">
        <v>29</v>
      </c>
      <c r="AB1503" s="33" t="s">
        <v>31</v>
      </c>
      <c r="AF1503" s="27"/>
      <c r="AG1503" s="27"/>
    </row>
    <row r="1504" spans="1:33" s="31" customFormat="1" ht="12.75" customHeight="1" x14ac:dyDescent="0.2">
      <c r="A1504" s="26" t="s">
        <v>507</v>
      </c>
      <c r="B1504" s="31" t="s">
        <v>83</v>
      </c>
      <c r="C1504" s="26">
        <v>0</v>
      </c>
      <c r="D1504" s="27" t="s">
        <v>335</v>
      </c>
      <c r="E1504" s="102">
        <v>533.9</v>
      </c>
      <c r="F1504" s="102">
        <v>9.6</v>
      </c>
      <c r="G1504" s="26" t="s">
        <v>27</v>
      </c>
      <c r="H1504" s="26" t="s">
        <v>30</v>
      </c>
      <c r="I1504" s="26" t="s">
        <v>28</v>
      </c>
      <c r="J1504" s="28">
        <v>42790</v>
      </c>
      <c r="K1504" s="34">
        <v>74.337060162996181</v>
      </c>
      <c r="L1504" s="34">
        <v>0.4069047578964291</v>
      </c>
      <c r="M1504" s="34">
        <v>13.074996711451771</v>
      </c>
      <c r="N1504" s="34">
        <v>3.0128124721694518</v>
      </c>
      <c r="O1504" s="34">
        <v>8.0461088690664415E-2</v>
      </c>
      <c r="P1504" s="34">
        <v>0.37459541458329088</v>
      </c>
      <c r="Q1504" s="34">
        <v>2.1828161811741476</v>
      </c>
      <c r="R1504" s="34">
        <v>4.4951639749724634</v>
      </c>
      <c r="S1504" s="34">
        <v>1.8633968070902436</v>
      </c>
      <c r="T1504" s="34">
        <v>4.1502292178236568E-2</v>
      </c>
      <c r="U1504" s="34">
        <v>0</v>
      </c>
      <c r="V1504" s="34">
        <v>0</v>
      </c>
      <c r="W1504" s="34">
        <v>0.16819272204722296</v>
      </c>
      <c r="X1504" s="34">
        <v>-3.7902585250078419E-2</v>
      </c>
      <c r="Y1504" s="30">
        <v>100.00000000000004</v>
      </c>
      <c r="Z1504" s="34">
        <v>95.698431692901039</v>
      </c>
      <c r="AA1504" s="44" t="s">
        <v>29</v>
      </c>
      <c r="AB1504" s="33" t="s">
        <v>31</v>
      </c>
      <c r="AF1504" s="27"/>
      <c r="AG1504" s="27"/>
    </row>
    <row r="1505" spans="1:33" s="31" customFormat="1" ht="12.75" customHeight="1" x14ac:dyDescent="0.2">
      <c r="A1505" s="26" t="s">
        <v>507</v>
      </c>
      <c r="B1505" s="31" t="s">
        <v>83</v>
      </c>
      <c r="C1505" s="26">
        <v>0</v>
      </c>
      <c r="D1505" s="27" t="s">
        <v>335</v>
      </c>
      <c r="E1505" s="102">
        <v>533.9</v>
      </c>
      <c r="F1505" s="102">
        <v>9.6</v>
      </c>
      <c r="G1505" s="26" t="s">
        <v>27</v>
      </c>
      <c r="H1505" s="26" t="s">
        <v>30</v>
      </c>
      <c r="I1505" s="26" t="s">
        <v>28</v>
      </c>
      <c r="J1505" s="28">
        <v>42790</v>
      </c>
      <c r="K1505" s="34">
        <v>75.067574586060147</v>
      </c>
      <c r="L1505" s="34">
        <v>0.41947304194866264</v>
      </c>
      <c r="M1505" s="34">
        <v>12.466728314545914</v>
      </c>
      <c r="N1505" s="34">
        <v>2.711684736713222</v>
      </c>
      <c r="O1505" s="34">
        <v>9.982498300957679E-2</v>
      </c>
      <c r="P1505" s="34">
        <v>0.30620216810857792</v>
      </c>
      <c r="Q1505" s="34">
        <v>2.0967310672031041</v>
      </c>
      <c r="R1505" s="34">
        <v>4.6477685383729908</v>
      </c>
      <c r="S1505" s="34">
        <v>1.975185729299495</v>
      </c>
      <c r="T1505" s="34">
        <v>4.8170429623241376E-2</v>
      </c>
      <c r="U1505" s="34">
        <v>2.1687548283785392E-2</v>
      </c>
      <c r="V1505" s="34">
        <v>8.2539356400589577E-3</v>
      </c>
      <c r="W1505" s="34">
        <v>0.18052914460496233</v>
      </c>
      <c r="X1505" s="34">
        <v>-4.981422341371286E-2</v>
      </c>
      <c r="Y1505" s="30">
        <v>100.00000000000003</v>
      </c>
      <c r="Z1505" s="34">
        <v>96.368661531122896</v>
      </c>
      <c r="AA1505" s="44" t="s">
        <v>29</v>
      </c>
      <c r="AB1505" s="33" t="s">
        <v>31</v>
      </c>
      <c r="AF1505" s="27"/>
      <c r="AG1505" s="27"/>
    </row>
    <row r="1506" spans="1:33" s="31" customFormat="1" ht="12.75" customHeight="1" x14ac:dyDescent="0.2">
      <c r="A1506" s="26" t="s">
        <v>507</v>
      </c>
      <c r="B1506" s="31" t="s">
        <v>83</v>
      </c>
      <c r="C1506" s="26">
        <v>0</v>
      </c>
      <c r="D1506" s="27" t="s">
        <v>335</v>
      </c>
      <c r="E1506" s="102">
        <v>533.9</v>
      </c>
      <c r="F1506" s="102">
        <v>9.6</v>
      </c>
      <c r="G1506" s="26" t="s">
        <v>27</v>
      </c>
      <c r="H1506" s="26" t="s">
        <v>30</v>
      </c>
      <c r="I1506" s="26" t="s">
        <v>28</v>
      </c>
      <c r="J1506" s="28">
        <v>42790</v>
      </c>
      <c r="K1506" s="34">
        <v>74.172194410683161</v>
      </c>
      <c r="L1506" s="34">
        <v>0.39223706236145939</v>
      </c>
      <c r="M1506" s="34">
        <v>12.90530418613511</v>
      </c>
      <c r="N1506" s="34">
        <v>3.0686325678161226</v>
      </c>
      <c r="O1506" s="34">
        <v>0.11888935077557733</v>
      </c>
      <c r="P1506" s="34">
        <v>0.37291912195912641</v>
      </c>
      <c r="Q1506" s="34">
        <v>2.3271833316355099</v>
      </c>
      <c r="R1506" s="34">
        <v>4.5386842560956886</v>
      </c>
      <c r="S1506" s="34">
        <v>1.893909397648299</v>
      </c>
      <c r="T1506" s="34">
        <v>5.0994644907210375E-2</v>
      </c>
      <c r="U1506" s="34">
        <v>2.4260989425051557E-2</v>
      </c>
      <c r="V1506" s="34">
        <v>2.6906325360601727E-2</v>
      </c>
      <c r="W1506" s="34">
        <v>0.15245572933424151</v>
      </c>
      <c r="X1506" s="34">
        <v>-4.4571374137167309E-2</v>
      </c>
      <c r="Y1506" s="30">
        <v>99.999999999999986</v>
      </c>
      <c r="Z1506" s="34">
        <v>95.214583359684681</v>
      </c>
      <c r="AA1506" s="44" t="s">
        <v>29</v>
      </c>
      <c r="AB1506" s="33" t="s">
        <v>31</v>
      </c>
      <c r="AF1506" s="27"/>
      <c r="AG1506" s="27"/>
    </row>
    <row r="1507" spans="1:33" s="31" customFormat="1" ht="12.75" customHeight="1" x14ac:dyDescent="0.2">
      <c r="A1507" s="26" t="s">
        <v>507</v>
      </c>
      <c r="B1507" s="31" t="s">
        <v>83</v>
      </c>
      <c r="C1507" s="26">
        <v>0</v>
      </c>
      <c r="D1507" s="27" t="s">
        <v>335</v>
      </c>
      <c r="E1507" s="102">
        <v>533.9</v>
      </c>
      <c r="F1507" s="102">
        <v>9.6</v>
      </c>
      <c r="G1507" s="26" t="s">
        <v>27</v>
      </c>
      <c r="H1507" s="26" t="s">
        <v>30</v>
      </c>
      <c r="I1507" s="26" t="s">
        <v>28</v>
      </c>
      <c r="J1507" s="28">
        <v>42790</v>
      </c>
      <c r="K1507" s="34">
        <v>74.238365725314381</v>
      </c>
      <c r="L1507" s="34">
        <v>0.39797982544855603</v>
      </c>
      <c r="M1507" s="34">
        <v>13.004239103831237</v>
      </c>
      <c r="N1507" s="34">
        <v>3.1462655508748028</v>
      </c>
      <c r="O1507" s="34">
        <v>2.3395596164894922E-2</v>
      </c>
      <c r="P1507" s="34">
        <v>0.42176486870146834</v>
      </c>
      <c r="Q1507" s="34">
        <v>2.2120310368728013</v>
      </c>
      <c r="R1507" s="34">
        <v>4.4615105298723972</v>
      </c>
      <c r="S1507" s="34">
        <v>1.9023831624331169</v>
      </c>
      <c r="T1507" s="34">
        <v>6.1916376498349711E-2</v>
      </c>
      <c r="U1507" s="34">
        <v>1.3638688347248162E-2</v>
      </c>
      <c r="V1507" s="34">
        <v>0</v>
      </c>
      <c r="W1507" s="34">
        <v>0.15781640053646201</v>
      </c>
      <c r="X1507" s="34">
        <v>-4.1306864895716389E-2</v>
      </c>
      <c r="Y1507" s="30">
        <v>99.999999999999986</v>
      </c>
      <c r="Z1507" s="34">
        <v>95.31708379144078</v>
      </c>
      <c r="AA1507" s="44" t="s">
        <v>29</v>
      </c>
      <c r="AB1507" s="33" t="s">
        <v>31</v>
      </c>
      <c r="AF1507" s="27"/>
      <c r="AG1507" s="27"/>
    </row>
    <row r="1508" spans="1:33" s="31" customFormat="1" ht="12.75" customHeight="1" x14ac:dyDescent="0.2">
      <c r="A1508" s="26" t="s">
        <v>507</v>
      </c>
      <c r="B1508" s="31" t="s">
        <v>83</v>
      </c>
      <c r="C1508" s="26">
        <v>0</v>
      </c>
      <c r="D1508" s="27" t="s">
        <v>335</v>
      </c>
      <c r="E1508" s="102">
        <v>533.9</v>
      </c>
      <c r="F1508" s="102">
        <v>9.6</v>
      </c>
      <c r="G1508" s="26" t="s">
        <v>27</v>
      </c>
      <c r="H1508" s="26" t="s">
        <v>30</v>
      </c>
      <c r="I1508" s="26" t="s">
        <v>28</v>
      </c>
      <c r="J1508" s="28">
        <v>42790</v>
      </c>
      <c r="K1508" s="34">
        <v>74.065879618229218</v>
      </c>
      <c r="L1508" s="34">
        <v>0.38576328695520429</v>
      </c>
      <c r="M1508" s="34">
        <v>13.056509248022389</v>
      </c>
      <c r="N1508" s="34">
        <v>2.9767085237031443</v>
      </c>
      <c r="O1508" s="34">
        <v>6.4082374427893635E-2</v>
      </c>
      <c r="P1508" s="34">
        <v>0.39101718483110287</v>
      </c>
      <c r="Q1508" s="34">
        <v>2.2773597667914296</v>
      </c>
      <c r="R1508" s="34">
        <v>4.5631870214071011</v>
      </c>
      <c r="S1508" s="34">
        <v>1.8780015139607278</v>
      </c>
      <c r="T1508" s="34">
        <v>0.11849324230686692</v>
      </c>
      <c r="U1508" s="34">
        <v>0.11726361361924573</v>
      </c>
      <c r="V1508" s="34">
        <v>2.8941885673032641E-2</v>
      </c>
      <c r="W1508" s="34">
        <v>0.16286996355379119</v>
      </c>
      <c r="X1508" s="34">
        <v>-8.6077243481159429E-2</v>
      </c>
      <c r="Y1508" s="30">
        <v>100</v>
      </c>
      <c r="Z1508" s="34">
        <v>98.154914766424497</v>
      </c>
      <c r="AA1508" s="44" t="s">
        <v>29</v>
      </c>
      <c r="AB1508" s="33" t="s">
        <v>31</v>
      </c>
      <c r="AF1508" s="27"/>
      <c r="AG1508" s="27"/>
    </row>
    <row r="1509" spans="1:33" s="31" customFormat="1" ht="12.75" customHeight="1" x14ac:dyDescent="0.2">
      <c r="A1509" s="26" t="s">
        <v>507</v>
      </c>
      <c r="B1509" s="31" t="s">
        <v>83</v>
      </c>
      <c r="C1509" s="26">
        <v>0</v>
      </c>
      <c r="D1509" s="27" t="s">
        <v>335</v>
      </c>
      <c r="E1509" s="102">
        <v>533.9</v>
      </c>
      <c r="F1509" s="102">
        <v>9.6</v>
      </c>
      <c r="G1509" s="26" t="s">
        <v>27</v>
      </c>
      <c r="H1509" s="26" t="s">
        <v>30</v>
      </c>
      <c r="I1509" s="26" t="s">
        <v>28</v>
      </c>
      <c r="J1509" s="28">
        <v>42790</v>
      </c>
      <c r="K1509" s="34">
        <v>74.051527468633552</v>
      </c>
      <c r="L1509" s="34">
        <v>0.38386093184111758</v>
      </c>
      <c r="M1509" s="34">
        <v>13.004774167393768</v>
      </c>
      <c r="N1509" s="34">
        <v>3.0586903104651686</v>
      </c>
      <c r="O1509" s="34">
        <v>0.19918751763521464</v>
      </c>
      <c r="P1509" s="34">
        <v>0.37384143816824622</v>
      </c>
      <c r="Q1509" s="34">
        <v>2.2407173838521759</v>
      </c>
      <c r="R1509" s="34">
        <v>4.591267917911825</v>
      </c>
      <c r="S1509" s="34">
        <v>1.9129228105001332</v>
      </c>
      <c r="T1509" s="34">
        <v>3.2220325332397264E-2</v>
      </c>
      <c r="U1509" s="34">
        <v>6.5630669770848624E-2</v>
      </c>
      <c r="V1509" s="34">
        <v>0</v>
      </c>
      <c r="W1509" s="34">
        <v>0.14586372281372117</v>
      </c>
      <c r="X1509" s="34">
        <v>-6.0504664318171433E-2</v>
      </c>
      <c r="Y1509" s="30">
        <v>99.999999999999972</v>
      </c>
      <c r="Z1509" s="34">
        <v>95.83933886339598</v>
      </c>
      <c r="AA1509" s="44" t="s">
        <v>29</v>
      </c>
      <c r="AB1509" s="33" t="s">
        <v>31</v>
      </c>
      <c r="AF1509" s="27"/>
      <c r="AG1509" s="27"/>
    </row>
    <row r="1510" spans="1:33" s="31" customFormat="1" ht="12.75" customHeight="1" x14ac:dyDescent="0.2">
      <c r="A1510" s="26" t="s">
        <v>507</v>
      </c>
      <c r="B1510" s="31" t="s">
        <v>83</v>
      </c>
      <c r="C1510" s="26">
        <v>0</v>
      </c>
      <c r="D1510" s="27" t="s">
        <v>335</v>
      </c>
      <c r="E1510" s="102">
        <v>533.9</v>
      </c>
      <c r="F1510" s="102">
        <v>9.6</v>
      </c>
      <c r="G1510" s="26" t="s">
        <v>27</v>
      </c>
      <c r="H1510" s="26" t="s">
        <v>30</v>
      </c>
      <c r="I1510" s="26" t="s">
        <v>28</v>
      </c>
      <c r="J1510" s="28">
        <v>42790</v>
      </c>
      <c r="K1510" s="34">
        <v>74.449523804934998</v>
      </c>
      <c r="L1510" s="34">
        <v>0.38730067897185849</v>
      </c>
      <c r="M1510" s="34">
        <v>13.012935355586771</v>
      </c>
      <c r="N1510" s="34">
        <v>2.9366381982282932</v>
      </c>
      <c r="O1510" s="34">
        <v>0.19046847725813132</v>
      </c>
      <c r="P1510" s="34">
        <v>0.31044386434083571</v>
      </c>
      <c r="Q1510" s="34">
        <v>2.1350410015316879</v>
      </c>
      <c r="R1510" s="34">
        <v>4.4813606971178412</v>
      </c>
      <c r="S1510" s="34">
        <v>1.9186377130898253</v>
      </c>
      <c r="T1510" s="34">
        <v>3.1785061555477279E-2</v>
      </c>
      <c r="U1510" s="34">
        <v>6.1431316566221479E-2</v>
      </c>
      <c r="V1510" s="34">
        <v>4.5405367199396777E-3</v>
      </c>
      <c r="W1510" s="34">
        <v>0.13652539861050314</v>
      </c>
      <c r="X1510" s="34">
        <v>-5.6632104512384561E-2</v>
      </c>
      <c r="Y1510" s="30">
        <v>100.00000000000001</v>
      </c>
      <c r="Z1510" s="34">
        <v>95.553869396113001</v>
      </c>
      <c r="AA1510" s="44" t="s">
        <v>29</v>
      </c>
      <c r="AB1510" s="33" t="s">
        <v>31</v>
      </c>
      <c r="AF1510" s="27"/>
      <c r="AG1510" s="27"/>
    </row>
    <row r="1511" spans="1:33" s="31" customFormat="1" ht="12.75" customHeight="1" x14ac:dyDescent="0.2">
      <c r="A1511" s="26" t="s">
        <v>507</v>
      </c>
      <c r="B1511" s="31" t="s">
        <v>83</v>
      </c>
      <c r="C1511" s="26">
        <v>0</v>
      </c>
      <c r="D1511" s="27" t="s">
        <v>335</v>
      </c>
      <c r="E1511" s="102">
        <v>533.9</v>
      </c>
      <c r="F1511" s="102">
        <v>9.6</v>
      </c>
      <c r="G1511" s="26" t="s">
        <v>27</v>
      </c>
      <c r="H1511" s="26" t="s">
        <v>30</v>
      </c>
      <c r="I1511" s="26" t="s">
        <v>28</v>
      </c>
      <c r="J1511" s="28">
        <v>42790</v>
      </c>
      <c r="K1511" s="34">
        <v>74.076351790454211</v>
      </c>
      <c r="L1511" s="34">
        <v>0.39103366068633838</v>
      </c>
      <c r="M1511" s="34">
        <v>13.093520849547815</v>
      </c>
      <c r="N1511" s="34">
        <v>3.0456337218358618</v>
      </c>
      <c r="O1511" s="34">
        <v>0.14746405415473821</v>
      </c>
      <c r="P1511" s="34">
        <v>0.40388014786858878</v>
      </c>
      <c r="Q1511" s="34">
        <v>2.3509522596945156</v>
      </c>
      <c r="R1511" s="34">
        <v>4.3153673385186657</v>
      </c>
      <c r="S1511" s="34">
        <v>1.9154441411191987</v>
      </c>
      <c r="T1511" s="34">
        <v>5.5903451385250193E-2</v>
      </c>
      <c r="U1511" s="34">
        <v>9.9189646741618315E-2</v>
      </c>
      <c r="V1511" s="34">
        <v>2.0842043529160682E-2</v>
      </c>
      <c r="W1511" s="34">
        <v>0.1628881435226891</v>
      </c>
      <c r="X1511" s="34">
        <v>-7.8471249058663234E-2</v>
      </c>
      <c r="Y1511" s="30">
        <v>99.999999999999972</v>
      </c>
      <c r="Z1511" s="34">
        <v>94.667138239339181</v>
      </c>
      <c r="AA1511" s="44" t="s">
        <v>29</v>
      </c>
      <c r="AB1511" s="33" t="s">
        <v>31</v>
      </c>
      <c r="AF1511" s="27"/>
      <c r="AG1511" s="27"/>
    </row>
    <row r="1512" spans="1:33" s="31" customFormat="1" ht="12.75" customHeight="1" x14ac:dyDescent="0.2">
      <c r="A1512" s="26" t="s">
        <v>507</v>
      </c>
      <c r="B1512" s="31" t="s">
        <v>83</v>
      </c>
      <c r="C1512" s="26">
        <v>0</v>
      </c>
      <c r="D1512" s="27" t="s">
        <v>335</v>
      </c>
      <c r="E1512" s="102">
        <v>533.9</v>
      </c>
      <c r="F1512" s="102">
        <v>9.6</v>
      </c>
      <c r="G1512" s="26" t="s">
        <v>27</v>
      </c>
      <c r="H1512" s="26" t="s">
        <v>30</v>
      </c>
      <c r="I1512" s="26" t="s">
        <v>28</v>
      </c>
      <c r="J1512" s="28">
        <v>42790</v>
      </c>
      <c r="K1512" s="34">
        <v>74.241441066406978</v>
      </c>
      <c r="L1512" s="34">
        <v>0.39524276920671686</v>
      </c>
      <c r="M1512" s="34">
        <v>13.142360942847549</v>
      </c>
      <c r="N1512" s="34">
        <v>3.1771773000859418</v>
      </c>
      <c r="O1512" s="34">
        <v>8.4225278909030685E-2</v>
      </c>
      <c r="P1512" s="34">
        <v>0.37194785478379794</v>
      </c>
      <c r="Q1512" s="34">
        <v>2.3475205252032354</v>
      </c>
      <c r="R1512" s="34">
        <v>4.192473290409092</v>
      </c>
      <c r="S1512" s="34">
        <v>1.8255508785797516</v>
      </c>
      <c r="T1512" s="34">
        <v>1.6895658711950652E-2</v>
      </c>
      <c r="U1512" s="34">
        <v>3.2206899104836886E-2</v>
      </c>
      <c r="V1512" s="34">
        <v>3.8195037097213801E-2</v>
      </c>
      <c r="W1512" s="34">
        <v>0.19147189413940993</v>
      </c>
      <c r="X1512" s="34">
        <v>-5.6709395485491455E-2</v>
      </c>
      <c r="Y1512" s="30">
        <v>100</v>
      </c>
      <c r="Z1512" s="34">
        <v>94.389714144925165</v>
      </c>
      <c r="AA1512" s="44" t="s">
        <v>29</v>
      </c>
      <c r="AB1512" s="33" t="s">
        <v>31</v>
      </c>
      <c r="AF1512" s="27"/>
      <c r="AG1512" s="27"/>
    </row>
    <row r="1513" spans="1:33" s="31" customFormat="1" ht="12.75" customHeight="1" x14ac:dyDescent="0.2">
      <c r="A1513" s="26" t="s">
        <v>507</v>
      </c>
      <c r="B1513" s="31" t="s">
        <v>83</v>
      </c>
      <c r="C1513" s="26">
        <v>0</v>
      </c>
      <c r="D1513" s="27" t="s">
        <v>335</v>
      </c>
      <c r="E1513" s="102">
        <v>533.9</v>
      </c>
      <c r="F1513" s="102">
        <v>9.6</v>
      </c>
      <c r="G1513" s="26" t="s">
        <v>27</v>
      </c>
      <c r="H1513" s="26" t="s">
        <v>30</v>
      </c>
      <c r="I1513" s="26" t="s">
        <v>28</v>
      </c>
      <c r="J1513" s="28">
        <v>42790</v>
      </c>
      <c r="K1513" s="34">
        <v>74.521900287320818</v>
      </c>
      <c r="L1513" s="34">
        <v>0.39378020574095834</v>
      </c>
      <c r="M1513" s="34">
        <v>12.904673451939958</v>
      </c>
      <c r="N1513" s="34">
        <v>3.1414800641283529</v>
      </c>
      <c r="O1513" s="34">
        <v>0.12511345141392829</v>
      </c>
      <c r="P1513" s="34">
        <v>0.37297398593009518</v>
      </c>
      <c r="Q1513" s="34">
        <v>2.2063683295652616</v>
      </c>
      <c r="R1513" s="34">
        <v>4.1993799953178188</v>
      </c>
      <c r="S1513" s="34">
        <v>1.9348698308962713</v>
      </c>
      <c r="T1513" s="34">
        <v>6.1549772880606132E-2</v>
      </c>
      <c r="U1513" s="34">
        <v>4.1386128966439388E-2</v>
      </c>
      <c r="V1513" s="34">
        <v>1.9731899049479575E-3</v>
      </c>
      <c r="W1513" s="34">
        <v>0.14455218472686185</v>
      </c>
      <c r="X1513" s="34">
        <v>-5.0000878732322888E-2</v>
      </c>
      <c r="Y1513" s="30">
        <v>100</v>
      </c>
      <c r="Z1513" s="34">
        <v>94.234471727533801</v>
      </c>
      <c r="AA1513" s="44" t="s">
        <v>29</v>
      </c>
      <c r="AB1513" s="33" t="s">
        <v>31</v>
      </c>
      <c r="AF1513" s="27"/>
      <c r="AG1513" s="27"/>
    </row>
    <row r="1514" spans="1:33" s="31" customFormat="1" ht="12.75" customHeight="1" x14ac:dyDescent="0.2">
      <c r="A1514" s="26" t="s">
        <v>507</v>
      </c>
      <c r="B1514" s="31" t="s">
        <v>83</v>
      </c>
      <c r="C1514" s="26">
        <v>0</v>
      </c>
      <c r="D1514" s="27" t="s">
        <v>335</v>
      </c>
      <c r="E1514" s="102">
        <v>533.9</v>
      </c>
      <c r="F1514" s="102">
        <v>9.6</v>
      </c>
      <c r="G1514" s="26" t="s">
        <v>27</v>
      </c>
      <c r="H1514" s="26" t="s">
        <v>30</v>
      </c>
      <c r="I1514" s="26" t="s">
        <v>28</v>
      </c>
      <c r="J1514" s="28">
        <v>42790</v>
      </c>
      <c r="K1514" s="34">
        <v>74.130958676372714</v>
      </c>
      <c r="L1514" s="34">
        <v>0.38549439605285291</v>
      </c>
      <c r="M1514" s="34">
        <v>12.970854847579076</v>
      </c>
      <c r="N1514" s="34">
        <v>3.047372767981003</v>
      </c>
      <c r="O1514" s="34">
        <v>0.16627877016557613</v>
      </c>
      <c r="P1514" s="34">
        <v>0.34139658581952448</v>
      </c>
      <c r="Q1514" s="34">
        <v>2.1859231608820768</v>
      </c>
      <c r="R1514" s="34">
        <v>4.6354760601095757</v>
      </c>
      <c r="S1514" s="34">
        <v>1.9184662416660376</v>
      </c>
      <c r="T1514" s="34">
        <v>9.1732630830247852E-2</v>
      </c>
      <c r="U1514" s="34">
        <v>0</v>
      </c>
      <c r="V1514" s="34">
        <v>0</v>
      </c>
      <c r="W1514" s="34">
        <v>0.16271374982607487</v>
      </c>
      <c r="X1514" s="34">
        <v>-3.6667887284749269E-2</v>
      </c>
      <c r="Y1514" s="30">
        <v>100.00000000000001</v>
      </c>
      <c r="Z1514" s="34">
        <v>95.562409946724685</v>
      </c>
      <c r="AA1514" s="44" t="s">
        <v>29</v>
      </c>
      <c r="AB1514" s="33" t="s">
        <v>31</v>
      </c>
      <c r="AF1514" s="27"/>
      <c r="AG1514" s="27"/>
    </row>
    <row r="1515" spans="1:33" s="31" customFormat="1" ht="12.75" customHeight="1" x14ac:dyDescent="0.2">
      <c r="A1515" s="26" t="s">
        <v>507</v>
      </c>
      <c r="B1515" s="31" t="s">
        <v>83</v>
      </c>
      <c r="C1515" s="26">
        <v>0</v>
      </c>
      <c r="D1515" s="27" t="s">
        <v>335</v>
      </c>
      <c r="E1515" s="102">
        <v>533.9</v>
      </c>
      <c r="F1515" s="102">
        <v>9.6</v>
      </c>
      <c r="G1515" s="26" t="s">
        <v>27</v>
      </c>
      <c r="H1515" s="26" t="s">
        <v>30</v>
      </c>
      <c r="I1515" s="26" t="s">
        <v>28</v>
      </c>
      <c r="J1515" s="28">
        <v>42790</v>
      </c>
      <c r="K1515" s="34">
        <v>73.542260931178973</v>
      </c>
      <c r="L1515" s="34">
        <v>0.41046893347137003</v>
      </c>
      <c r="M1515" s="34">
        <v>13.177975778443338</v>
      </c>
      <c r="N1515" s="34">
        <v>3.2548487384304727</v>
      </c>
      <c r="O1515" s="34">
        <v>9.0916311510338618E-2</v>
      </c>
      <c r="P1515" s="34">
        <v>0.45705353314293518</v>
      </c>
      <c r="Q1515" s="34">
        <v>2.4379717456209784</v>
      </c>
      <c r="R1515" s="34">
        <v>4.5365955985752588</v>
      </c>
      <c r="S1515" s="34">
        <v>1.8635142710934072</v>
      </c>
      <c r="T1515" s="34">
        <v>8.863580178723475E-2</v>
      </c>
      <c r="U1515" s="34">
        <v>2.330383616874197E-2</v>
      </c>
      <c r="V1515" s="34">
        <v>1.0687199833026208E-2</v>
      </c>
      <c r="W1515" s="34">
        <v>0.1492025785908202</v>
      </c>
      <c r="X1515" s="34">
        <v>-4.3435257846890125E-2</v>
      </c>
      <c r="Y1515" s="30">
        <v>100</v>
      </c>
      <c r="Z1515" s="34">
        <v>95.692399476750353</v>
      </c>
      <c r="AA1515" s="44" t="s">
        <v>29</v>
      </c>
      <c r="AB1515" s="33" t="s">
        <v>31</v>
      </c>
      <c r="AF1515" s="27"/>
      <c r="AG1515" s="27"/>
    </row>
    <row r="1516" spans="1:33" s="31" customFormat="1" ht="12.75" customHeight="1" x14ac:dyDescent="0.2">
      <c r="A1516" s="26" t="s">
        <v>507</v>
      </c>
      <c r="B1516" s="31" t="s">
        <v>83</v>
      </c>
      <c r="C1516" s="26">
        <v>0</v>
      </c>
      <c r="D1516" s="27" t="s">
        <v>335</v>
      </c>
      <c r="E1516" s="102">
        <v>533.9</v>
      </c>
      <c r="F1516" s="102">
        <v>9.6</v>
      </c>
      <c r="G1516" s="26" t="s">
        <v>27</v>
      </c>
      <c r="H1516" s="26" t="s">
        <v>30</v>
      </c>
      <c r="I1516" s="26" t="s">
        <v>28</v>
      </c>
      <c r="J1516" s="28">
        <v>42790</v>
      </c>
      <c r="K1516" s="34">
        <v>74.21562247112189</v>
      </c>
      <c r="L1516" s="34">
        <v>0.439682375923035</v>
      </c>
      <c r="M1516" s="34">
        <v>13.099302812468645</v>
      </c>
      <c r="N1516" s="34">
        <v>3.0517921944365809</v>
      </c>
      <c r="O1516" s="34">
        <v>6.6683530669963187E-2</v>
      </c>
      <c r="P1516" s="34">
        <v>0.36820607279479983</v>
      </c>
      <c r="Q1516" s="34">
        <v>2.335041952409012</v>
      </c>
      <c r="R1516" s="34">
        <v>4.3866103078934309</v>
      </c>
      <c r="S1516" s="34">
        <v>1.8769014438806295</v>
      </c>
      <c r="T1516" s="34">
        <v>2.5051521310467458E-2</v>
      </c>
      <c r="U1516" s="34">
        <v>1.1537309274644426E-2</v>
      </c>
      <c r="V1516" s="34">
        <v>5.2483822035123851E-3</v>
      </c>
      <c r="W1516" s="34">
        <v>0.15901087714877682</v>
      </c>
      <c r="X1516" s="34">
        <v>-4.069125153537894E-2</v>
      </c>
      <c r="Y1516" s="30">
        <v>100.00000000000004</v>
      </c>
      <c r="Z1516" s="34">
        <v>94.476101320738266</v>
      </c>
      <c r="AA1516" s="44" t="s">
        <v>29</v>
      </c>
      <c r="AB1516" s="33" t="s">
        <v>31</v>
      </c>
      <c r="AF1516" s="27"/>
      <c r="AG1516" s="27"/>
    </row>
    <row r="1517" spans="1:33" s="31" customFormat="1" ht="13.5" customHeight="1" x14ac:dyDescent="0.2">
      <c r="A1517" s="26" t="s">
        <v>507</v>
      </c>
      <c r="B1517" s="31" t="s">
        <v>83</v>
      </c>
      <c r="C1517" s="26">
        <v>0</v>
      </c>
      <c r="D1517" s="27" t="s">
        <v>335</v>
      </c>
      <c r="E1517" s="102">
        <v>533.9</v>
      </c>
      <c r="F1517" s="102">
        <v>9.6</v>
      </c>
      <c r="G1517" s="26" t="s">
        <v>27</v>
      </c>
      <c r="H1517" s="26" t="s">
        <v>30</v>
      </c>
      <c r="I1517" s="26" t="s">
        <v>28</v>
      </c>
      <c r="J1517" s="28">
        <v>42790</v>
      </c>
      <c r="K1517" s="34">
        <v>74.150813836153162</v>
      </c>
      <c r="L1517" s="34">
        <v>0.381718458087215</v>
      </c>
      <c r="M1517" s="34">
        <v>13.122000209196242</v>
      </c>
      <c r="N1517" s="34">
        <v>2.8798419792704197</v>
      </c>
      <c r="O1517" s="34">
        <v>0.15945603253366433</v>
      </c>
      <c r="P1517" s="34">
        <v>0.38930315211754096</v>
      </c>
      <c r="Q1517" s="34">
        <v>2.3074522357481664</v>
      </c>
      <c r="R1517" s="34">
        <v>4.4565902332706884</v>
      </c>
      <c r="S1517" s="34">
        <v>1.8818571669379685</v>
      </c>
      <c r="T1517" s="34">
        <v>6.581804945388646E-2</v>
      </c>
      <c r="U1517" s="34">
        <v>5.4348019030335613E-2</v>
      </c>
      <c r="V1517" s="34">
        <v>4.5676907494233018E-2</v>
      </c>
      <c r="W1517" s="34">
        <v>0.16524552539930457</v>
      </c>
      <c r="X1517" s="34">
        <v>-6.0121804692823737E-2</v>
      </c>
      <c r="Y1517" s="30">
        <v>100.00000000000001</v>
      </c>
      <c r="Z1517" s="34">
        <v>94.759663588205612</v>
      </c>
      <c r="AA1517" s="44" t="s">
        <v>29</v>
      </c>
      <c r="AB1517" s="33" t="s">
        <v>31</v>
      </c>
      <c r="AF1517" s="27"/>
      <c r="AG1517" s="27"/>
    </row>
    <row r="1518" spans="1:33" s="31" customFormat="1" ht="12.75" customHeight="1" x14ac:dyDescent="0.2">
      <c r="A1518" s="26" t="s">
        <v>507</v>
      </c>
      <c r="B1518" s="31" t="s">
        <v>83</v>
      </c>
      <c r="C1518" s="26">
        <v>0</v>
      </c>
      <c r="D1518" s="27" t="s">
        <v>335</v>
      </c>
      <c r="E1518" s="102">
        <v>533.9</v>
      </c>
      <c r="F1518" s="102">
        <v>9.6</v>
      </c>
      <c r="G1518" s="26" t="s">
        <v>27</v>
      </c>
      <c r="H1518" s="26" t="s">
        <v>30</v>
      </c>
      <c r="I1518" s="26" t="s">
        <v>28</v>
      </c>
      <c r="J1518" s="28">
        <v>42790</v>
      </c>
      <c r="K1518" s="34">
        <v>74.049616054484488</v>
      </c>
      <c r="L1518" s="34">
        <v>0.35399149501737337</v>
      </c>
      <c r="M1518" s="34">
        <v>13.031140206719309</v>
      </c>
      <c r="N1518" s="34">
        <v>3.2869229331241669</v>
      </c>
      <c r="O1518" s="34">
        <v>7.0375735689500674E-2</v>
      </c>
      <c r="P1518" s="34">
        <v>0.34779153230415621</v>
      </c>
      <c r="Q1518" s="34">
        <v>2.2420885166923648</v>
      </c>
      <c r="R1518" s="34">
        <v>4.4395382848274751</v>
      </c>
      <c r="S1518" s="34">
        <v>1.8702970778592565</v>
      </c>
      <c r="T1518" s="34">
        <v>6.0726105553883747E-2</v>
      </c>
      <c r="U1518" s="34">
        <v>0.16162296378169971</v>
      </c>
      <c r="V1518" s="34">
        <v>1.2351265551328731E-2</v>
      </c>
      <c r="W1518" s="34">
        <v>0.18277930519892271</v>
      </c>
      <c r="X1518" s="34">
        <v>-0.10924147680391248</v>
      </c>
      <c r="Y1518" s="30">
        <v>100</v>
      </c>
      <c r="Z1518" s="34">
        <v>95.345362066333081</v>
      </c>
      <c r="AA1518" s="44" t="s">
        <v>29</v>
      </c>
      <c r="AB1518" s="33" t="s">
        <v>31</v>
      </c>
      <c r="AF1518" s="27"/>
      <c r="AG1518" s="27"/>
    </row>
    <row r="1519" spans="1:33" s="40" customFormat="1" ht="12.75" customHeight="1" x14ac:dyDescent="0.2">
      <c r="A1519" s="35" t="s">
        <v>507</v>
      </c>
      <c r="B1519" s="40" t="s">
        <v>83</v>
      </c>
      <c r="C1519" s="35">
        <v>0</v>
      </c>
      <c r="D1519" s="36" t="s">
        <v>335</v>
      </c>
      <c r="E1519" s="103">
        <v>533.9</v>
      </c>
      <c r="F1519" s="103">
        <v>9.6</v>
      </c>
      <c r="G1519" s="35" t="s">
        <v>27</v>
      </c>
      <c r="H1519" s="35" t="s">
        <v>30</v>
      </c>
      <c r="I1519" s="35" t="s">
        <v>28</v>
      </c>
      <c r="J1519" s="37">
        <v>42790</v>
      </c>
      <c r="K1519" s="43">
        <v>74.41820883158492</v>
      </c>
      <c r="L1519" s="43">
        <v>0.35726182176441534</v>
      </c>
      <c r="M1519" s="43">
        <v>12.996316734792332</v>
      </c>
      <c r="N1519" s="43">
        <v>2.9804565342289795</v>
      </c>
      <c r="O1519" s="43">
        <v>0.12278694600679513</v>
      </c>
      <c r="P1519" s="43">
        <v>0.34337628771770051</v>
      </c>
      <c r="Q1519" s="43">
        <v>2.1284803274129787</v>
      </c>
      <c r="R1519" s="43">
        <v>4.4597128824716439</v>
      </c>
      <c r="S1519" s="43">
        <v>1.9193887657684021</v>
      </c>
      <c r="T1519" s="43">
        <v>0.10580092228769279</v>
      </c>
      <c r="U1519" s="43">
        <v>6.9332284167630001E-2</v>
      </c>
      <c r="V1519" s="43">
        <v>0</v>
      </c>
      <c r="W1519" s="43">
        <v>0.16532698868011492</v>
      </c>
      <c r="X1519" s="43">
        <v>-6.644932688359434E-2</v>
      </c>
      <c r="Y1519" s="39">
        <v>100.00000000000001</v>
      </c>
      <c r="Z1519" s="43">
        <v>94.472583423958184</v>
      </c>
      <c r="AA1519" s="46" t="s">
        <v>29</v>
      </c>
      <c r="AB1519" s="42" t="s">
        <v>31</v>
      </c>
      <c r="AF1519" s="36"/>
      <c r="AG1519" s="36"/>
    </row>
    <row r="1520" spans="1:33" s="31" customFormat="1" ht="12.75" customHeight="1" x14ac:dyDescent="0.2">
      <c r="A1520" s="26" t="s">
        <v>508</v>
      </c>
      <c r="B1520" s="31" t="s">
        <v>269</v>
      </c>
      <c r="C1520" s="26">
        <v>0</v>
      </c>
      <c r="D1520" s="27" t="s">
        <v>268</v>
      </c>
      <c r="E1520" s="101">
        <v>535.6</v>
      </c>
      <c r="F1520" s="101">
        <v>14.6</v>
      </c>
      <c r="G1520" s="26" t="s">
        <v>216</v>
      </c>
      <c r="H1520" s="26" t="s">
        <v>30</v>
      </c>
      <c r="I1520" s="26" t="s">
        <v>28</v>
      </c>
      <c r="J1520" s="28">
        <v>42963</v>
      </c>
      <c r="K1520" s="34">
        <v>77.914684176620767</v>
      </c>
      <c r="L1520" s="34">
        <v>0.14134269184820708</v>
      </c>
      <c r="M1520" s="34">
        <v>12.251475120461993</v>
      </c>
      <c r="N1520" s="34">
        <v>0.84643194421852408</v>
      </c>
      <c r="O1520" s="34">
        <v>6.3296600263951786E-2</v>
      </c>
      <c r="P1520" s="34">
        <v>9.5921745888642371E-2</v>
      </c>
      <c r="Q1520" s="34">
        <v>0.84418690722347745</v>
      </c>
      <c r="R1520" s="34">
        <v>4.0544473152677227</v>
      </c>
      <c r="S1520" s="34">
        <v>3.6686555936369483</v>
      </c>
      <c r="T1520" s="34">
        <v>0</v>
      </c>
      <c r="U1520" s="34">
        <v>3.5105677457317797E-3</v>
      </c>
      <c r="V1520" s="34">
        <v>0</v>
      </c>
      <c r="W1520" s="34">
        <v>0.15171469842602009</v>
      </c>
      <c r="X1520" s="34">
        <v>-3.5667361601990917E-2</v>
      </c>
      <c r="Y1520" s="30">
        <v>99.999999999999986</v>
      </c>
      <c r="Z1520" s="34">
        <v>94.001889124977225</v>
      </c>
      <c r="AA1520" s="44" t="s">
        <v>217</v>
      </c>
      <c r="AB1520" s="33" t="s">
        <v>218</v>
      </c>
      <c r="AF1520" s="27"/>
      <c r="AG1520" s="27"/>
    </row>
    <row r="1521" spans="1:33" s="31" customFormat="1" ht="12.75" customHeight="1" x14ac:dyDescent="0.2">
      <c r="A1521" s="26" t="s">
        <v>508</v>
      </c>
      <c r="B1521" s="31" t="s">
        <v>269</v>
      </c>
      <c r="C1521" s="26">
        <v>0</v>
      </c>
      <c r="D1521" s="27" t="s">
        <v>268</v>
      </c>
      <c r="E1521" s="102">
        <v>535.6</v>
      </c>
      <c r="F1521" s="102">
        <v>14.6</v>
      </c>
      <c r="G1521" s="26" t="s">
        <v>216</v>
      </c>
      <c r="H1521" s="26" t="s">
        <v>30</v>
      </c>
      <c r="I1521" s="26" t="s">
        <v>28</v>
      </c>
      <c r="J1521" s="28">
        <v>42963</v>
      </c>
      <c r="K1521" s="34">
        <v>78.04351504829981</v>
      </c>
      <c r="L1521" s="34">
        <v>0.11925112845261367</v>
      </c>
      <c r="M1521" s="34">
        <v>12.173581677595363</v>
      </c>
      <c r="N1521" s="34">
        <v>0.77859589864424716</v>
      </c>
      <c r="O1521" s="34">
        <v>5.0395561645396887E-2</v>
      </c>
      <c r="P1521" s="34">
        <v>0.1072306935816193</v>
      </c>
      <c r="Q1521" s="34">
        <v>0.84257985418500592</v>
      </c>
      <c r="R1521" s="34">
        <v>4.1305769236164789</v>
      </c>
      <c r="S1521" s="34">
        <v>3.5850635818593535</v>
      </c>
      <c r="T1521" s="34">
        <v>1.2848593295132951E-2</v>
      </c>
      <c r="U1521" s="34">
        <v>0</v>
      </c>
      <c r="V1521" s="34">
        <v>2.6271680857153562E-2</v>
      </c>
      <c r="W1521" s="34">
        <v>0.16793353483120824</v>
      </c>
      <c r="X1521" s="34">
        <v>-3.7844176863370868E-2</v>
      </c>
      <c r="Y1521" s="30">
        <v>100</v>
      </c>
      <c r="Z1521" s="34">
        <v>95.048052717505868</v>
      </c>
      <c r="AA1521" s="44" t="s">
        <v>217</v>
      </c>
      <c r="AB1521" s="33" t="s">
        <v>218</v>
      </c>
      <c r="AF1521" s="27"/>
      <c r="AG1521" s="27"/>
    </row>
    <row r="1522" spans="1:33" s="31" customFormat="1" ht="12.75" customHeight="1" x14ac:dyDescent="0.2">
      <c r="A1522" s="26" t="s">
        <v>508</v>
      </c>
      <c r="B1522" s="31" t="s">
        <v>270</v>
      </c>
      <c r="C1522" s="26">
        <v>0</v>
      </c>
      <c r="D1522" s="27" t="s">
        <v>268</v>
      </c>
      <c r="E1522" s="102">
        <v>535.6</v>
      </c>
      <c r="F1522" s="102">
        <v>14.6</v>
      </c>
      <c r="G1522" s="26" t="s">
        <v>216</v>
      </c>
      <c r="H1522" s="26" t="s">
        <v>30</v>
      </c>
      <c r="I1522" s="26" t="s">
        <v>28</v>
      </c>
      <c r="J1522" s="28">
        <v>42963</v>
      </c>
      <c r="K1522" s="34">
        <v>77.925483992369337</v>
      </c>
      <c r="L1522" s="34">
        <v>9.99630704762689E-2</v>
      </c>
      <c r="M1522" s="34">
        <v>12.389452670227705</v>
      </c>
      <c r="N1522" s="34">
        <v>0.97627628968428404</v>
      </c>
      <c r="O1522" s="34">
        <v>1.9353372233627368E-2</v>
      </c>
      <c r="P1522" s="34">
        <v>0.16259082071319622</v>
      </c>
      <c r="Q1522" s="34">
        <v>0.83299882013763071</v>
      </c>
      <c r="R1522" s="34">
        <v>3.8011417713712414</v>
      </c>
      <c r="S1522" s="34">
        <v>3.602646895413975</v>
      </c>
      <c r="T1522" s="34">
        <v>1.9421261704023397E-2</v>
      </c>
      <c r="U1522" s="34">
        <v>4.6003917604524068E-2</v>
      </c>
      <c r="V1522" s="34">
        <v>1.4751175133647087E-2</v>
      </c>
      <c r="W1522" s="34">
        <v>0.16689649015566432</v>
      </c>
      <c r="X1522" s="34">
        <v>-5.6980547225123523E-2</v>
      </c>
      <c r="Y1522" s="30">
        <v>99.999999999999972</v>
      </c>
      <c r="Z1522" s="34">
        <v>94.557164400542632</v>
      </c>
      <c r="AA1522" s="44" t="s">
        <v>217</v>
      </c>
      <c r="AB1522" s="33" t="s">
        <v>218</v>
      </c>
      <c r="AF1522" s="27"/>
      <c r="AG1522" s="27"/>
    </row>
    <row r="1523" spans="1:33" s="31" customFormat="1" ht="12.75" customHeight="1" x14ac:dyDescent="0.2">
      <c r="A1523" s="26" t="s">
        <v>508</v>
      </c>
      <c r="B1523" s="31" t="s">
        <v>270</v>
      </c>
      <c r="C1523" s="26">
        <v>0</v>
      </c>
      <c r="D1523" s="27" t="s">
        <v>268</v>
      </c>
      <c r="E1523" s="102">
        <v>535.6</v>
      </c>
      <c r="F1523" s="102">
        <v>14.6</v>
      </c>
      <c r="G1523" s="26" t="s">
        <v>216</v>
      </c>
      <c r="H1523" s="26" t="s">
        <v>30</v>
      </c>
      <c r="I1523" s="26" t="s">
        <v>28</v>
      </c>
      <c r="J1523" s="28">
        <v>42963</v>
      </c>
      <c r="K1523" s="34">
        <v>74.301517617306132</v>
      </c>
      <c r="L1523" s="34">
        <v>0.39953491637963306</v>
      </c>
      <c r="M1523" s="34">
        <v>13.11557157146374</v>
      </c>
      <c r="N1523" s="34">
        <v>2.8533093296725358</v>
      </c>
      <c r="O1523" s="34">
        <v>0.14694366231053349</v>
      </c>
      <c r="P1523" s="34">
        <v>0.34698143406962129</v>
      </c>
      <c r="Q1523" s="34">
        <v>2.2682463079132136</v>
      </c>
      <c r="R1523" s="34">
        <v>4.43866186472341</v>
      </c>
      <c r="S1523" s="34">
        <v>1.8796376391225851</v>
      </c>
      <c r="T1523" s="34">
        <v>3.9336577949838566E-2</v>
      </c>
      <c r="U1523" s="34">
        <v>8.9056765036686969E-2</v>
      </c>
      <c r="V1523" s="34">
        <v>2.4212847370502603E-2</v>
      </c>
      <c r="W1523" s="34">
        <v>0.17361055798498126</v>
      </c>
      <c r="X1523" s="34">
        <v>-7.6621091303389552E-2</v>
      </c>
      <c r="Y1523" s="30">
        <v>100.00000000000006</v>
      </c>
      <c r="Z1523" s="34">
        <v>94.321863100906668</v>
      </c>
      <c r="AA1523" s="44" t="s">
        <v>217</v>
      </c>
      <c r="AB1523" s="33" t="s">
        <v>218</v>
      </c>
      <c r="AF1523" s="27"/>
      <c r="AG1523" s="27"/>
    </row>
    <row r="1524" spans="1:33" s="31" customFormat="1" ht="12.75" customHeight="1" x14ac:dyDescent="0.2">
      <c r="A1524" s="26" t="s">
        <v>508</v>
      </c>
      <c r="B1524" s="31" t="s">
        <v>270</v>
      </c>
      <c r="C1524" s="26">
        <v>0</v>
      </c>
      <c r="D1524" s="27" t="s">
        <v>268</v>
      </c>
      <c r="E1524" s="102">
        <v>535.6</v>
      </c>
      <c r="F1524" s="102">
        <v>14.6</v>
      </c>
      <c r="G1524" s="26" t="s">
        <v>216</v>
      </c>
      <c r="H1524" s="26" t="s">
        <v>30</v>
      </c>
      <c r="I1524" s="26" t="s">
        <v>28</v>
      </c>
      <c r="J1524" s="28">
        <v>42963</v>
      </c>
      <c r="K1524" s="34">
        <v>77.650809647113888</v>
      </c>
      <c r="L1524" s="34">
        <v>0.15567084341365642</v>
      </c>
      <c r="M1524" s="34">
        <v>12.364186272083362</v>
      </c>
      <c r="N1524" s="34">
        <v>0.94377186102521882</v>
      </c>
      <c r="O1524" s="34">
        <v>0</v>
      </c>
      <c r="P1524" s="34">
        <v>0.12731875682179422</v>
      </c>
      <c r="Q1524" s="34">
        <v>0.85207698652762964</v>
      </c>
      <c r="R1524" s="34">
        <v>4.1151491546393144</v>
      </c>
      <c r="S1524" s="34">
        <v>3.5651437062724045</v>
      </c>
      <c r="T1524" s="34">
        <v>6.9092167549358915E-2</v>
      </c>
      <c r="U1524" s="34">
        <v>4.7858173876529311E-2</v>
      </c>
      <c r="V1524" s="34">
        <v>4.0560109346554039E-3</v>
      </c>
      <c r="W1524" s="34">
        <v>0.16138587846324104</v>
      </c>
      <c r="X1524" s="34">
        <v>-5.6519458721048126E-2</v>
      </c>
      <c r="Y1524" s="30">
        <v>100.00000000000001</v>
      </c>
      <c r="Z1524" s="34">
        <v>94.654677207013336</v>
      </c>
      <c r="AA1524" s="44" t="s">
        <v>217</v>
      </c>
      <c r="AB1524" s="33" t="s">
        <v>218</v>
      </c>
      <c r="AF1524" s="27"/>
      <c r="AG1524" s="27"/>
    </row>
    <row r="1525" spans="1:33" s="31" customFormat="1" ht="12.75" customHeight="1" x14ac:dyDescent="0.2">
      <c r="A1525" s="26" t="s">
        <v>508</v>
      </c>
      <c r="B1525" s="31" t="s">
        <v>270</v>
      </c>
      <c r="C1525" s="26">
        <v>0</v>
      </c>
      <c r="D1525" s="27" t="s">
        <v>268</v>
      </c>
      <c r="E1525" s="102">
        <v>535.6</v>
      </c>
      <c r="F1525" s="102">
        <v>14.6</v>
      </c>
      <c r="G1525" s="26" t="s">
        <v>216</v>
      </c>
      <c r="H1525" s="26" t="s">
        <v>30</v>
      </c>
      <c r="I1525" s="26" t="s">
        <v>28</v>
      </c>
      <c r="J1525" s="28">
        <v>42963</v>
      </c>
      <c r="K1525" s="34">
        <v>77.834844872686759</v>
      </c>
      <c r="L1525" s="34">
        <v>0.14058755934550243</v>
      </c>
      <c r="M1525" s="34">
        <v>12.596796514050991</v>
      </c>
      <c r="N1525" s="34">
        <v>0.81729893337599235</v>
      </c>
      <c r="O1525" s="34">
        <v>6.1192075912184847E-2</v>
      </c>
      <c r="P1525" s="34">
        <v>0.1498599787278283</v>
      </c>
      <c r="Q1525" s="34">
        <v>0.83251992686491205</v>
      </c>
      <c r="R1525" s="34">
        <v>3.8644941504539161</v>
      </c>
      <c r="S1525" s="34">
        <v>3.5671700645928888</v>
      </c>
      <c r="T1525" s="34">
        <v>1.0363900579517436E-2</v>
      </c>
      <c r="U1525" s="34">
        <v>0</v>
      </c>
      <c r="V1525" s="34">
        <v>0</v>
      </c>
      <c r="W1525" s="34">
        <v>0.16119843021956695</v>
      </c>
      <c r="X1525" s="34">
        <v>-3.6326406810043253E-2</v>
      </c>
      <c r="Y1525" s="30">
        <v>100.00000000000004</v>
      </c>
      <c r="Z1525" s="34">
        <v>94.293254706383507</v>
      </c>
      <c r="AA1525" s="44" t="s">
        <v>217</v>
      </c>
      <c r="AB1525" s="33" t="s">
        <v>218</v>
      </c>
      <c r="AF1525" s="27"/>
      <c r="AG1525" s="27"/>
    </row>
    <row r="1526" spans="1:33" s="31" customFormat="1" ht="12.75" customHeight="1" x14ac:dyDescent="0.2">
      <c r="A1526" s="26" t="s">
        <v>508</v>
      </c>
      <c r="B1526" s="31" t="s">
        <v>270</v>
      </c>
      <c r="C1526" s="26">
        <v>0</v>
      </c>
      <c r="D1526" s="27" t="s">
        <v>268</v>
      </c>
      <c r="E1526" s="102">
        <v>535.6</v>
      </c>
      <c r="F1526" s="102">
        <v>14.6</v>
      </c>
      <c r="G1526" s="26" t="s">
        <v>216</v>
      </c>
      <c r="H1526" s="26" t="s">
        <v>30</v>
      </c>
      <c r="I1526" s="26" t="s">
        <v>28</v>
      </c>
      <c r="J1526" s="28">
        <v>42963</v>
      </c>
      <c r="K1526" s="34">
        <v>77.865893419484152</v>
      </c>
      <c r="L1526" s="34">
        <v>0.14817097148672567</v>
      </c>
      <c r="M1526" s="34">
        <v>12.47848583592879</v>
      </c>
      <c r="N1526" s="34">
        <v>0.78807743284848342</v>
      </c>
      <c r="O1526" s="34">
        <v>7.8293811560646756E-2</v>
      </c>
      <c r="P1526" s="34">
        <v>0.16012853076345349</v>
      </c>
      <c r="Q1526" s="34">
        <v>0.90955352830407055</v>
      </c>
      <c r="R1526" s="34">
        <v>3.9181657944367974</v>
      </c>
      <c r="S1526" s="34">
        <v>3.5117527404352407</v>
      </c>
      <c r="T1526" s="34">
        <v>1.1024758633566376E-3</v>
      </c>
      <c r="U1526" s="34">
        <v>3.2877078340406166E-2</v>
      </c>
      <c r="V1526" s="34">
        <v>0</v>
      </c>
      <c r="W1526" s="34">
        <v>0.15664066589137315</v>
      </c>
      <c r="X1526" s="34">
        <v>-4.9142285343460441E-2</v>
      </c>
      <c r="Y1526" s="30">
        <v>100.00000000000004</v>
      </c>
      <c r="Z1526" s="34">
        <v>94.89894350391522</v>
      </c>
      <c r="AA1526" s="44" t="s">
        <v>217</v>
      </c>
      <c r="AB1526" s="33" t="s">
        <v>218</v>
      </c>
      <c r="AF1526" s="27"/>
      <c r="AG1526" s="27"/>
    </row>
    <row r="1527" spans="1:33" s="31" customFormat="1" ht="12.75" customHeight="1" x14ac:dyDescent="0.2">
      <c r="A1527" s="26" t="s">
        <v>508</v>
      </c>
      <c r="B1527" s="31" t="s">
        <v>270</v>
      </c>
      <c r="C1527" s="26">
        <v>0</v>
      </c>
      <c r="D1527" s="27" t="s">
        <v>268</v>
      </c>
      <c r="E1527" s="102">
        <v>535.6</v>
      </c>
      <c r="F1527" s="102">
        <v>14.6</v>
      </c>
      <c r="G1527" s="26" t="s">
        <v>216</v>
      </c>
      <c r="H1527" s="26" t="s">
        <v>30</v>
      </c>
      <c r="I1527" s="26" t="s">
        <v>28</v>
      </c>
      <c r="J1527" s="28">
        <v>42963</v>
      </c>
      <c r="K1527" s="34">
        <v>78.205136194298404</v>
      </c>
      <c r="L1527" s="34">
        <v>0.14577590905401264</v>
      </c>
      <c r="M1527" s="34">
        <v>12.383288648219645</v>
      </c>
      <c r="N1527" s="34">
        <v>0.88301011173292709</v>
      </c>
      <c r="O1527" s="34">
        <v>4.2288717434891439E-2</v>
      </c>
      <c r="P1527" s="34">
        <v>0.12250382069839497</v>
      </c>
      <c r="Q1527" s="34">
        <v>0.88216357228418951</v>
      </c>
      <c r="R1527" s="34">
        <v>3.7359799726484555</v>
      </c>
      <c r="S1527" s="34">
        <v>3.3890507758550292</v>
      </c>
      <c r="T1527" s="34">
        <v>2.1937849253608165E-2</v>
      </c>
      <c r="U1527" s="34">
        <v>8.5642641858067303E-2</v>
      </c>
      <c r="V1527" s="34">
        <v>0</v>
      </c>
      <c r="W1527" s="34">
        <v>0.17980020170614378</v>
      </c>
      <c r="X1527" s="34">
        <v>-7.6578415043773121E-2</v>
      </c>
      <c r="Y1527" s="30">
        <v>99.999999999999986</v>
      </c>
      <c r="Z1527" s="34">
        <v>93.878467846945028</v>
      </c>
      <c r="AA1527" s="44" t="s">
        <v>217</v>
      </c>
      <c r="AB1527" s="33" t="s">
        <v>218</v>
      </c>
      <c r="AF1527" s="27"/>
      <c r="AG1527" s="27"/>
    </row>
    <row r="1528" spans="1:33" s="31" customFormat="1" ht="12.75" customHeight="1" x14ac:dyDescent="0.2">
      <c r="A1528" s="26" t="s">
        <v>508</v>
      </c>
      <c r="B1528" s="31" t="s">
        <v>270</v>
      </c>
      <c r="C1528" s="26">
        <v>0</v>
      </c>
      <c r="D1528" s="27" t="s">
        <v>268</v>
      </c>
      <c r="E1528" s="102">
        <v>535.6</v>
      </c>
      <c r="F1528" s="102">
        <v>14.6</v>
      </c>
      <c r="G1528" s="26" t="s">
        <v>216</v>
      </c>
      <c r="H1528" s="26" t="s">
        <v>30</v>
      </c>
      <c r="I1528" s="26" t="s">
        <v>28</v>
      </c>
      <c r="J1528" s="28">
        <v>42963</v>
      </c>
      <c r="K1528" s="34">
        <v>77.483560591066237</v>
      </c>
      <c r="L1528" s="34">
        <v>0.12687514338503544</v>
      </c>
      <c r="M1528" s="34">
        <v>12.570001369134607</v>
      </c>
      <c r="N1528" s="34">
        <v>0.86395008780028815</v>
      </c>
      <c r="O1528" s="34">
        <v>2.3190836681432195E-2</v>
      </c>
      <c r="P1528" s="34">
        <v>0.11444944347353464</v>
      </c>
      <c r="Q1528" s="34">
        <v>0.86960766043902438</v>
      </c>
      <c r="R1528" s="34">
        <v>3.8899799404629301</v>
      </c>
      <c r="S1528" s="34">
        <v>3.8130069005192486</v>
      </c>
      <c r="T1528" s="34">
        <v>2.0749055781862178E-2</v>
      </c>
      <c r="U1528" s="34">
        <v>9.0539567865865422E-2</v>
      </c>
      <c r="V1528" s="34">
        <v>3.5703220058381134E-2</v>
      </c>
      <c r="W1528" s="34">
        <v>0.17621955584889934</v>
      </c>
      <c r="X1528" s="34">
        <v>-7.7833372517329108E-2</v>
      </c>
      <c r="Y1528" s="30">
        <v>100.00000000000003</v>
      </c>
      <c r="Z1528" s="34">
        <v>94.433850321296489</v>
      </c>
      <c r="AA1528" s="44" t="s">
        <v>217</v>
      </c>
      <c r="AB1528" s="33" t="s">
        <v>218</v>
      </c>
      <c r="AF1528" s="27"/>
      <c r="AG1528" s="27"/>
    </row>
    <row r="1529" spans="1:33" s="31" customFormat="1" ht="12.75" customHeight="1" x14ac:dyDescent="0.2">
      <c r="A1529" s="26" t="s">
        <v>508</v>
      </c>
      <c r="B1529" s="31" t="s">
        <v>270</v>
      </c>
      <c r="C1529" s="26">
        <v>0</v>
      </c>
      <c r="D1529" s="27" t="s">
        <v>268</v>
      </c>
      <c r="E1529" s="102">
        <v>535.6</v>
      </c>
      <c r="F1529" s="102">
        <v>14.6</v>
      </c>
      <c r="G1529" s="26" t="s">
        <v>216</v>
      </c>
      <c r="H1529" s="26" t="s">
        <v>30</v>
      </c>
      <c r="I1529" s="26" t="s">
        <v>28</v>
      </c>
      <c r="J1529" s="28">
        <v>42963</v>
      </c>
      <c r="K1529" s="34">
        <v>77.758623855204277</v>
      </c>
      <c r="L1529" s="34">
        <v>0.13931151712372494</v>
      </c>
      <c r="M1529" s="34">
        <v>12.27969298579039</v>
      </c>
      <c r="N1529" s="34">
        <v>0.89638730853080628</v>
      </c>
      <c r="O1529" s="34">
        <v>0</v>
      </c>
      <c r="P1529" s="34">
        <v>0.12720943580915431</v>
      </c>
      <c r="Q1529" s="34">
        <v>0.81937908239306434</v>
      </c>
      <c r="R1529" s="34">
        <v>4.0824575592487191</v>
      </c>
      <c r="S1529" s="34">
        <v>3.6929653252933541</v>
      </c>
      <c r="T1529" s="34">
        <v>4.0715000824634542E-2</v>
      </c>
      <c r="U1529" s="34">
        <v>0</v>
      </c>
      <c r="V1529" s="34">
        <v>3.4626456505526211E-2</v>
      </c>
      <c r="W1529" s="34">
        <v>0.16605153822945229</v>
      </c>
      <c r="X1529" s="34">
        <v>-3.7420064953116013E-2</v>
      </c>
      <c r="Y1529" s="30">
        <v>100</v>
      </c>
      <c r="Z1529" s="34">
        <v>95.309463546173191</v>
      </c>
      <c r="AA1529" s="44" t="s">
        <v>217</v>
      </c>
      <c r="AB1529" s="33" t="s">
        <v>218</v>
      </c>
      <c r="AF1529" s="27"/>
      <c r="AG1529" s="27"/>
    </row>
    <row r="1530" spans="1:33" s="31" customFormat="1" ht="12.75" customHeight="1" x14ac:dyDescent="0.2">
      <c r="A1530" s="26" t="s">
        <v>508</v>
      </c>
      <c r="B1530" s="31" t="s">
        <v>270</v>
      </c>
      <c r="C1530" s="26">
        <v>0</v>
      </c>
      <c r="D1530" s="27" t="s">
        <v>268</v>
      </c>
      <c r="E1530" s="102">
        <v>535.6</v>
      </c>
      <c r="F1530" s="102">
        <v>14.6</v>
      </c>
      <c r="G1530" s="26" t="s">
        <v>216</v>
      </c>
      <c r="H1530" s="26" t="s">
        <v>30</v>
      </c>
      <c r="I1530" s="26" t="s">
        <v>28</v>
      </c>
      <c r="J1530" s="28">
        <v>42963</v>
      </c>
      <c r="K1530" s="34">
        <v>77.926080354202824</v>
      </c>
      <c r="L1530" s="34">
        <v>0.13201576357770492</v>
      </c>
      <c r="M1530" s="34">
        <v>12.256181532264556</v>
      </c>
      <c r="N1530" s="34">
        <v>0.98036960286194719</v>
      </c>
      <c r="O1530" s="34">
        <v>2.3109791537626441E-2</v>
      </c>
      <c r="P1530" s="34">
        <v>0.11733975719533167</v>
      </c>
      <c r="Q1530" s="34">
        <v>0.82604020326655991</v>
      </c>
      <c r="R1530" s="34">
        <v>3.9940075922951932</v>
      </c>
      <c r="S1530" s="34">
        <v>3.6227369598526713</v>
      </c>
      <c r="T1530" s="34">
        <v>0</v>
      </c>
      <c r="U1530" s="34">
        <v>0</v>
      </c>
      <c r="V1530" s="34">
        <v>6.46557555002494E-3</v>
      </c>
      <c r="W1530" s="34">
        <v>0.14929733791062663</v>
      </c>
      <c r="X1530" s="34">
        <v>-3.3644470515070794E-2</v>
      </c>
      <c r="Y1530" s="30">
        <v>99.999999999999986</v>
      </c>
      <c r="Z1530" s="34">
        <v>95.197743191151133</v>
      </c>
      <c r="AA1530" s="44" t="s">
        <v>217</v>
      </c>
      <c r="AB1530" s="33" t="s">
        <v>218</v>
      </c>
      <c r="AF1530" s="27"/>
      <c r="AG1530" s="27"/>
    </row>
    <row r="1531" spans="1:33" s="31" customFormat="1" ht="12.75" customHeight="1" x14ac:dyDescent="0.2">
      <c r="A1531" s="26" t="s">
        <v>508</v>
      </c>
      <c r="B1531" s="31" t="s">
        <v>270</v>
      </c>
      <c r="C1531" s="26">
        <v>0</v>
      </c>
      <c r="D1531" s="27" t="s">
        <v>268</v>
      </c>
      <c r="E1531" s="102">
        <v>535.6</v>
      </c>
      <c r="F1531" s="102">
        <v>14.6</v>
      </c>
      <c r="G1531" s="26" t="s">
        <v>216</v>
      </c>
      <c r="H1531" s="26" t="s">
        <v>30</v>
      </c>
      <c r="I1531" s="26" t="s">
        <v>28</v>
      </c>
      <c r="J1531" s="28">
        <v>42963</v>
      </c>
      <c r="K1531" s="34">
        <v>75.940596116951596</v>
      </c>
      <c r="L1531" s="34">
        <v>0.18317998419533216</v>
      </c>
      <c r="M1531" s="34">
        <v>13.65824355348966</v>
      </c>
      <c r="N1531" s="34">
        <v>1.2837859643626599</v>
      </c>
      <c r="O1531" s="34">
        <v>0.11773872058389383</v>
      </c>
      <c r="P1531" s="34">
        <v>0.23464043918955935</v>
      </c>
      <c r="Q1531" s="34">
        <v>1.5756984626798953</v>
      </c>
      <c r="R1531" s="34">
        <v>4.5639357444297062</v>
      </c>
      <c r="S1531" s="34">
        <v>2.3299576454132755</v>
      </c>
      <c r="T1531" s="34">
        <v>6.6324324016776284E-3</v>
      </c>
      <c r="U1531" s="34">
        <v>4.4721638241587029E-2</v>
      </c>
      <c r="V1531" s="34">
        <v>9.8356882625880646E-3</v>
      </c>
      <c r="W1531" s="34">
        <v>9.0187780037804005E-2</v>
      </c>
      <c r="X1531" s="34">
        <v>-3.9154170239224496E-2</v>
      </c>
      <c r="Y1531" s="30">
        <v>100</v>
      </c>
      <c r="Z1531" s="34">
        <v>94.361480614898099</v>
      </c>
      <c r="AA1531" s="44" t="s">
        <v>217</v>
      </c>
      <c r="AB1531" s="33" t="s">
        <v>218</v>
      </c>
      <c r="AF1531" s="27"/>
      <c r="AG1531" s="27"/>
    </row>
    <row r="1532" spans="1:33" s="31" customFormat="1" ht="12.75" customHeight="1" x14ac:dyDescent="0.2">
      <c r="A1532" s="26" t="s">
        <v>508</v>
      </c>
      <c r="B1532" s="31" t="s">
        <v>270</v>
      </c>
      <c r="C1532" s="26">
        <v>0</v>
      </c>
      <c r="D1532" s="27" t="s">
        <v>268</v>
      </c>
      <c r="E1532" s="102">
        <v>535.6</v>
      </c>
      <c r="F1532" s="102">
        <v>14.6</v>
      </c>
      <c r="G1532" s="26" t="s">
        <v>216</v>
      </c>
      <c r="H1532" s="26" t="s">
        <v>30</v>
      </c>
      <c r="I1532" s="26" t="s">
        <v>28</v>
      </c>
      <c r="J1532" s="28">
        <v>42963</v>
      </c>
      <c r="K1532" s="34">
        <v>73.981084293365299</v>
      </c>
      <c r="L1532" s="34">
        <v>0.41708154696537403</v>
      </c>
      <c r="M1532" s="34">
        <v>12.942278665614603</v>
      </c>
      <c r="N1532" s="34">
        <v>3.0264584507450878</v>
      </c>
      <c r="O1532" s="34">
        <v>0.18986741527699355</v>
      </c>
      <c r="P1532" s="34">
        <v>0.35724372981820746</v>
      </c>
      <c r="Q1532" s="34">
        <v>2.2792785088378142</v>
      </c>
      <c r="R1532" s="34">
        <v>4.6758819443724766</v>
      </c>
      <c r="S1532" s="34">
        <v>1.9124988460672363</v>
      </c>
      <c r="T1532" s="34">
        <v>6.5369972609923485E-2</v>
      </c>
      <c r="U1532" s="34">
        <v>1.8518575298249233E-2</v>
      </c>
      <c r="V1532" s="34">
        <v>2.4134301117065462E-3</v>
      </c>
      <c r="W1532" s="34">
        <v>0.18049738218802103</v>
      </c>
      <c r="X1532" s="34">
        <v>-4.8472761270988846E-2</v>
      </c>
      <c r="Y1532" s="30">
        <v>100.00000000000001</v>
      </c>
      <c r="Z1532" s="34">
        <v>96.119705286846937</v>
      </c>
      <c r="AA1532" s="44" t="s">
        <v>217</v>
      </c>
      <c r="AB1532" s="33" t="s">
        <v>218</v>
      </c>
      <c r="AF1532" s="27"/>
      <c r="AG1532" s="27"/>
    </row>
    <row r="1533" spans="1:33" s="31" customFormat="1" ht="12.75" customHeight="1" x14ac:dyDescent="0.2">
      <c r="A1533" s="26" t="s">
        <v>508</v>
      </c>
      <c r="B1533" s="31" t="s">
        <v>270</v>
      </c>
      <c r="C1533" s="26">
        <v>0</v>
      </c>
      <c r="D1533" s="27" t="s">
        <v>268</v>
      </c>
      <c r="E1533" s="102">
        <v>535.6</v>
      </c>
      <c r="F1533" s="102">
        <v>14.6</v>
      </c>
      <c r="G1533" s="26" t="s">
        <v>216</v>
      </c>
      <c r="H1533" s="26" t="s">
        <v>30</v>
      </c>
      <c r="I1533" s="26" t="s">
        <v>28</v>
      </c>
      <c r="J1533" s="28">
        <v>42963</v>
      </c>
      <c r="K1533" s="34">
        <v>78.060270220901373</v>
      </c>
      <c r="L1533" s="34">
        <v>0.14545424268690499</v>
      </c>
      <c r="M1533" s="34">
        <v>12.382917433416386</v>
      </c>
      <c r="N1533" s="34">
        <v>0.8049713612082986</v>
      </c>
      <c r="O1533" s="34">
        <v>4.343055490533082E-2</v>
      </c>
      <c r="P1533" s="34">
        <v>0.1330287433753837</v>
      </c>
      <c r="Q1533" s="34">
        <v>0.85149825770358922</v>
      </c>
      <c r="R1533" s="34">
        <v>3.9073692018442894</v>
      </c>
      <c r="S1533" s="34">
        <v>3.5231181345498888</v>
      </c>
      <c r="T1533" s="34">
        <v>1.7730473472431969E-2</v>
      </c>
      <c r="U1533" s="34">
        <v>0</v>
      </c>
      <c r="V1533" s="34">
        <v>0</v>
      </c>
      <c r="W1533" s="34">
        <v>0.16809104893572177</v>
      </c>
      <c r="X1533" s="34">
        <v>-3.7879672999599268E-2</v>
      </c>
      <c r="Y1533" s="30">
        <v>99.999999999999986</v>
      </c>
      <c r="Z1533" s="34">
        <v>94.403583121079393</v>
      </c>
      <c r="AA1533" s="44" t="s">
        <v>217</v>
      </c>
      <c r="AB1533" s="33" t="s">
        <v>218</v>
      </c>
      <c r="AF1533" s="27"/>
      <c r="AG1533" s="27"/>
    </row>
    <row r="1534" spans="1:33" s="31" customFormat="1" ht="12.75" customHeight="1" x14ac:dyDescent="0.2">
      <c r="A1534" s="26" t="s">
        <v>508</v>
      </c>
      <c r="B1534" s="31" t="s">
        <v>270</v>
      </c>
      <c r="C1534" s="26">
        <v>0</v>
      </c>
      <c r="D1534" s="27" t="s">
        <v>268</v>
      </c>
      <c r="E1534" s="102">
        <v>535.6</v>
      </c>
      <c r="F1534" s="102">
        <v>14.6</v>
      </c>
      <c r="G1534" s="26" t="s">
        <v>216</v>
      </c>
      <c r="H1534" s="26" t="s">
        <v>30</v>
      </c>
      <c r="I1534" s="26" t="s">
        <v>28</v>
      </c>
      <c r="J1534" s="28">
        <v>42963</v>
      </c>
      <c r="K1534" s="34">
        <v>77.67791612977355</v>
      </c>
      <c r="L1534" s="34">
        <v>0.11772333931296251</v>
      </c>
      <c r="M1534" s="34">
        <v>12.508166551141457</v>
      </c>
      <c r="N1534" s="34">
        <v>0.78151833855594888</v>
      </c>
      <c r="O1534" s="34">
        <v>1.3821645286141555E-2</v>
      </c>
      <c r="P1534" s="34">
        <v>0.1343444189660952</v>
      </c>
      <c r="Q1534" s="34">
        <v>0.87053918947900211</v>
      </c>
      <c r="R1534" s="34">
        <v>4.0374091771192626</v>
      </c>
      <c r="S1534" s="34">
        <v>3.6488693675380044</v>
      </c>
      <c r="T1534" s="34">
        <v>1.2592751178532254E-2</v>
      </c>
      <c r="U1534" s="34">
        <v>9.423849058732876E-3</v>
      </c>
      <c r="V1534" s="34">
        <v>5.932758679629517E-2</v>
      </c>
      <c r="W1534" s="34">
        <v>0.17080740089138569</v>
      </c>
      <c r="X1534" s="34">
        <v>-4.2459745097362132E-2</v>
      </c>
      <c r="Y1534" s="30">
        <v>100.00000000000001</v>
      </c>
      <c r="Z1534" s="34">
        <v>95.502378528228803</v>
      </c>
      <c r="AA1534" s="44" t="s">
        <v>217</v>
      </c>
      <c r="AB1534" s="33" t="s">
        <v>218</v>
      </c>
      <c r="AF1534" s="27"/>
      <c r="AG1534" s="27"/>
    </row>
    <row r="1535" spans="1:33" s="31" customFormat="1" ht="12.75" customHeight="1" x14ac:dyDescent="0.2">
      <c r="A1535" s="26" t="s">
        <v>508</v>
      </c>
      <c r="B1535" s="31" t="s">
        <v>270</v>
      </c>
      <c r="C1535" s="26">
        <v>0</v>
      </c>
      <c r="D1535" s="27" t="s">
        <v>268</v>
      </c>
      <c r="E1535" s="102">
        <v>535.6</v>
      </c>
      <c r="F1535" s="102">
        <v>14.6</v>
      </c>
      <c r="G1535" s="26" t="s">
        <v>216</v>
      </c>
      <c r="H1535" s="26" t="s">
        <v>30</v>
      </c>
      <c r="I1535" s="26" t="s">
        <v>28</v>
      </c>
      <c r="J1535" s="28">
        <v>42963</v>
      </c>
      <c r="K1535" s="34">
        <v>77.967713233878683</v>
      </c>
      <c r="L1535" s="34">
        <v>0.13149167509705051</v>
      </c>
      <c r="M1535" s="34">
        <v>12.272360572340466</v>
      </c>
      <c r="N1535" s="34">
        <v>0.93684692129373581</v>
      </c>
      <c r="O1535" s="34">
        <v>2.7338063254761905E-2</v>
      </c>
      <c r="P1535" s="34">
        <v>0.1226982572161537</v>
      </c>
      <c r="Q1535" s="34">
        <v>0.86821565431441294</v>
      </c>
      <c r="R1535" s="34">
        <v>3.9739600746553707</v>
      </c>
      <c r="S1535" s="34">
        <v>3.5359125948186807</v>
      </c>
      <c r="T1535" s="34">
        <v>8.376848224460191E-3</v>
      </c>
      <c r="U1535" s="34">
        <v>6.7760102308495468E-2</v>
      </c>
      <c r="V1535" s="34">
        <v>1.6083035599219106E-3</v>
      </c>
      <c r="W1535" s="34">
        <v>0.14748412833806698</v>
      </c>
      <c r="X1535" s="34">
        <v>-6.1766429300220749E-2</v>
      </c>
      <c r="Y1535" s="30">
        <v>100.00000000000003</v>
      </c>
      <c r="Z1535" s="34">
        <v>94.008122523176269</v>
      </c>
      <c r="AA1535" s="44" t="s">
        <v>217</v>
      </c>
      <c r="AB1535" s="33" t="s">
        <v>218</v>
      </c>
      <c r="AF1535" s="27"/>
      <c r="AG1535" s="27"/>
    </row>
    <row r="1536" spans="1:33" s="31" customFormat="1" ht="12.75" customHeight="1" x14ac:dyDescent="0.2">
      <c r="A1536" s="26" t="s">
        <v>508</v>
      </c>
      <c r="B1536" s="31" t="s">
        <v>270</v>
      </c>
      <c r="C1536" s="26">
        <v>0</v>
      </c>
      <c r="D1536" s="27" t="s">
        <v>268</v>
      </c>
      <c r="E1536" s="102">
        <v>535.6</v>
      </c>
      <c r="F1536" s="102">
        <v>14.6</v>
      </c>
      <c r="G1536" s="26" t="s">
        <v>216</v>
      </c>
      <c r="H1536" s="26" t="s">
        <v>30</v>
      </c>
      <c r="I1536" s="26" t="s">
        <v>28</v>
      </c>
      <c r="J1536" s="28">
        <v>42963</v>
      </c>
      <c r="K1536" s="34">
        <v>78.425780227630227</v>
      </c>
      <c r="L1536" s="34">
        <v>0.11360836403366313</v>
      </c>
      <c r="M1536" s="34">
        <v>12.144370739027837</v>
      </c>
      <c r="N1536" s="34">
        <v>0.84089146872926124</v>
      </c>
      <c r="O1536" s="34">
        <v>6.9571660423926693E-2</v>
      </c>
      <c r="P1536" s="34">
        <v>0.16872718407892351</v>
      </c>
      <c r="Q1536" s="34">
        <v>0.84141778627557318</v>
      </c>
      <c r="R1536" s="34">
        <v>3.6922270348172237</v>
      </c>
      <c r="S1536" s="34">
        <v>3.5344832814825318</v>
      </c>
      <c r="T1536" s="34">
        <v>0</v>
      </c>
      <c r="U1536" s="34">
        <v>0</v>
      </c>
      <c r="V1536" s="34">
        <v>2.9318869910518696E-2</v>
      </c>
      <c r="W1536" s="34">
        <v>0.18021527699840012</v>
      </c>
      <c r="X1536" s="34">
        <v>-4.0611893408090162E-2</v>
      </c>
      <c r="Y1536" s="30">
        <v>100.00000000000001</v>
      </c>
      <c r="Z1536" s="34">
        <v>94.866213624681095</v>
      </c>
      <c r="AA1536" s="44" t="s">
        <v>217</v>
      </c>
      <c r="AB1536" s="33" t="s">
        <v>218</v>
      </c>
      <c r="AF1536" s="27"/>
      <c r="AG1536" s="27"/>
    </row>
    <row r="1537" spans="1:33" s="31" customFormat="1" ht="12.75" customHeight="1" x14ac:dyDescent="0.2">
      <c r="A1537" s="26" t="s">
        <v>508</v>
      </c>
      <c r="B1537" s="31" t="s">
        <v>270</v>
      </c>
      <c r="C1537" s="26">
        <v>0</v>
      </c>
      <c r="D1537" s="27" t="s">
        <v>268</v>
      </c>
      <c r="E1537" s="102">
        <v>535.6</v>
      </c>
      <c r="F1537" s="102">
        <v>14.6</v>
      </c>
      <c r="G1537" s="26" t="s">
        <v>216</v>
      </c>
      <c r="H1537" s="26" t="s">
        <v>30</v>
      </c>
      <c r="I1537" s="26" t="s">
        <v>28</v>
      </c>
      <c r="J1537" s="28">
        <v>42963</v>
      </c>
      <c r="K1537" s="34">
        <v>77.841087069698673</v>
      </c>
      <c r="L1537" s="34">
        <v>0.14640383996907166</v>
      </c>
      <c r="M1537" s="34">
        <v>12.44348724979249</v>
      </c>
      <c r="N1537" s="34">
        <v>0.85611889782048411</v>
      </c>
      <c r="O1537" s="34">
        <v>8.8542170255225441E-2</v>
      </c>
      <c r="P1537" s="34">
        <v>0.10343046500018603</v>
      </c>
      <c r="Q1537" s="34">
        <v>0.86294862333196765</v>
      </c>
      <c r="R1537" s="34">
        <v>3.8115416973210658</v>
      </c>
      <c r="S1537" s="34">
        <v>3.6360161469337462</v>
      </c>
      <c r="T1537" s="34">
        <v>2.7703559240249576E-2</v>
      </c>
      <c r="U1537" s="34">
        <v>4.8419858229725894E-2</v>
      </c>
      <c r="V1537" s="34">
        <v>2.2328641618220627E-2</v>
      </c>
      <c r="W1537" s="34">
        <v>0.1708635519222366</v>
      </c>
      <c r="X1537" s="34">
        <v>-5.88917711333167E-2</v>
      </c>
      <c r="Y1537" s="30">
        <v>100.00000000000001</v>
      </c>
      <c r="Z1537" s="34">
        <v>95.208870255837127</v>
      </c>
      <c r="AA1537" s="44" t="s">
        <v>217</v>
      </c>
      <c r="AB1537" s="33" t="s">
        <v>218</v>
      </c>
      <c r="AF1537" s="27"/>
      <c r="AG1537" s="27"/>
    </row>
    <row r="1538" spans="1:33" s="31" customFormat="1" ht="12.75" customHeight="1" x14ac:dyDescent="0.2">
      <c r="A1538" s="26" t="s">
        <v>508</v>
      </c>
      <c r="B1538" s="31" t="s">
        <v>270</v>
      </c>
      <c r="C1538" s="26">
        <v>0</v>
      </c>
      <c r="D1538" s="27" t="s">
        <v>268</v>
      </c>
      <c r="E1538" s="102">
        <v>535.6</v>
      </c>
      <c r="F1538" s="102">
        <v>14.6</v>
      </c>
      <c r="G1538" s="26" t="s">
        <v>216</v>
      </c>
      <c r="H1538" s="26" t="s">
        <v>30</v>
      </c>
      <c r="I1538" s="26" t="s">
        <v>28</v>
      </c>
      <c r="J1538" s="28">
        <v>42963</v>
      </c>
      <c r="K1538" s="34">
        <v>78.217105103358534</v>
      </c>
      <c r="L1538" s="34">
        <v>0.14762688561492848</v>
      </c>
      <c r="M1538" s="34">
        <v>12.120341433351015</v>
      </c>
      <c r="N1538" s="34">
        <v>0.84891534978474692</v>
      </c>
      <c r="O1538" s="34">
        <v>6.0707835585968969E-2</v>
      </c>
      <c r="P1538" s="34">
        <v>0.12693596350609113</v>
      </c>
      <c r="Q1538" s="34">
        <v>0.82470336377708542</v>
      </c>
      <c r="R1538" s="34">
        <v>3.906465841610633</v>
      </c>
      <c r="S1538" s="34">
        <v>3.6203472800846308</v>
      </c>
      <c r="T1538" s="34">
        <v>0</v>
      </c>
      <c r="U1538" s="34">
        <v>0</v>
      </c>
      <c r="V1538" s="34">
        <v>0</v>
      </c>
      <c r="W1538" s="34">
        <v>0.163753035930403</v>
      </c>
      <c r="X1538" s="34">
        <v>-3.690209260403448E-2</v>
      </c>
      <c r="Y1538" s="30">
        <v>100</v>
      </c>
      <c r="Z1538" s="34">
        <v>95.869008404330941</v>
      </c>
      <c r="AA1538" s="44" t="s">
        <v>217</v>
      </c>
      <c r="AB1538" s="33" t="s">
        <v>218</v>
      </c>
      <c r="AF1538" s="27"/>
      <c r="AG1538" s="27"/>
    </row>
    <row r="1539" spans="1:33" s="40" customFormat="1" ht="12.75" customHeight="1" x14ac:dyDescent="0.2">
      <c r="A1539" s="35" t="s">
        <v>508</v>
      </c>
      <c r="B1539" s="40" t="s">
        <v>270</v>
      </c>
      <c r="C1539" s="35">
        <v>0</v>
      </c>
      <c r="D1539" s="36" t="s">
        <v>268</v>
      </c>
      <c r="E1539" s="103">
        <v>535.6</v>
      </c>
      <c r="F1539" s="103">
        <v>14.6</v>
      </c>
      <c r="G1539" s="35" t="s">
        <v>216</v>
      </c>
      <c r="H1539" s="35" t="s">
        <v>30</v>
      </c>
      <c r="I1539" s="35" t="s">
        <v>28</v>
      </c>
      <c r="J1539" s="37">
        <v>42963</v>
      </c>
      <c r="K1539" s="43">
        <v>77.446571928496226</v>
      </c>
      <c r="L1539" s="43">
        <v>0.16233236999290762</v>
      </c>
      <c r="M1539" s="43">
        <v>12.443432283926848</v>
      </c>
      <c r="N1539" s="43">
        <v>0.95574063183667424</v>
      </c>
      <c r="O1539" s="43">
        <v>7.6634115690872376E-2</v>
      </c>
      <c r="P1539" s="43">
        <v>0.19758064333982547</v>
      </c>
      <c r="Q1539" s="43">
        <v>1.032393500351817</v>
      </c>
      <c r="R1539" s="43">
        <v>4.0964980824863018</v>
      </c>
      <c r="S1539" s="43">
        <v>3.3507403273681429</v>
      </c>
      <c r="T1539" s="43">
        <v>0</v>
      </c>
      <c r="U1539" s="43">
        <v>0.13934427320293868</v>
      </c>
      <c r="V1539" s="43">
        <v>9.3836839767669281E-3</v>
      </c>
      <c r="W1539" s="43">
        <v>0.19107963073336318</v>
      </c>
      <c r="X1539" s="43">
        <v>-0.10173147140267723</v>
      </c>
      <c r="Y1539" s="39">
        <v>100.00000000000003</v>
      </c>
      <c r="Z1539" s="43">
        <v>95.518816052207157</v>
      </c>
      <c r="AA1539" s="46" t="s">
        <v>217</v>
      </c>
      <c r="AB1539" s="42" t="s">
        <v>218</v>
      </c>
      <c r="AF1539" s="36"/>
      <c r="AG1539" s="36"/>
    </row>
    <row r="1540" spans="1:33" s="31" customFormat="1" ht="12.75" customHeight="1" x14ac:dyDescent="0.2">
      <c r="A1540" s="26" t="s">
        <v>509</v>
      </c>
      <c r="B1540" s="31" t="s">
        <v>272</v>
      </c>
      <c r="C1540" s="26">
        <v>0</v>
      </c>
      <c r="D1540" s="27" t="s">
        <v>271</v>
      </c>
      <c r="E1540" s="101">
        <v>566.29999999999995</v>
      </c>
      <c r="F1540" s="101">
        <v>16.399999999999999</v>
      </c>
      <c r="G1540" s="26" t="s">
        <v>216</v>
      </c>
      <c r="H1540" s="26" t="s">
        <v>30</v>
      </c>
      <c r="I1540" s="26" t="s">
        <v>28</v>
      </c>
      <c r="J1540" s="28">
        <v>42833</v>
      </c>
      <c r="K1540" s="34">
        <v>65.237858440447297</v>
      </c>
      <c r="L1540" s="34">
        <v>0.72736637378440316</v>
      </c>
      <c r="M1540" s="34">
        <v>15.108365595555446</v>
      </c>
      <c r="N1540" s="34">
        <v>6.1113541817328647</v>
      </c>
      <c r="O1540" s="34">
        <v>0.19287379539280833</v>
      </c>
      <c r="P1540" s="34">
        <v>1.840218746152531</v>
      </c>
      <c r="Q1540" s="34">
        <v>4.5368592095670133</v>
      </c>
      <c r="R1540" s="34">
        <v>4.2028778476954569</v>
      </c>
      <c r="S1540" s="34">
        <v>1.5414452942470214</v>
      </c>
      <c r="T1540" s="34">
        <v>0.27312344724335308</v>
      </c>
      <c r="U1540" s="34">
        <v>9.5365943253450963E-2</v>
      </c>
      <c r="V1540" s="34">
        <v>4.136180604020033E-2</v>
      </c>
      <c r="W1540" s="34">
        <v>0.16921675306036935</v>
      </c>
      <c r="X1540" s="34">
        <v>-7.8287434172210846E-2</v>
      </c>
      <c r="Y1540" s="30">
        <v>100.00000000000001</v>
      </c>
      <c r="Z1540" s="34">
        <v>98.043386150450047</v>
      </c>
      <c r="AA1540" s="44" t="s">
        <v>217</v>
      </c>
      <c r="AB1540" s="33" t="s">
        <v>218</v>
      </c>
      <c r="AF1540" s="27"/>
      <c r="AG1540" s="27"/>
    </row>
    <row r="1541" spans="1:33" s="31" customFormat="1" ht="12.75" customHeight="1" x14ac:dyDescent="0.2">
      <c r="A1541" s="26" t="s">
        <v>509</v>
      </c>
      <c r="B1541" s="31" t="s">
        <v>272</v>
      </c>
      <c r="C1541" s="26">
        <v>0</v>
      </c>
      <c r="D1541" s="27" t="s">
        <v>271</v>
      </c>
      <c r="E1541" s="102">
        <v>566.29999999999995</v>
      </c>
      <c r="F1541" s="102">
        <v>16.399999999999999</v>
      </c>
      <c r="G1541" s="26" t="s">
        <v>216</v>
      </c>
      <c r="H1541" s="26" t="s">
        <v>30</v>
      </c>
      <c r="I1541" s="26" t="s">
        <v>28</v>
      </c>
      <c r="J1541" s="28">
        <v>42833</v>
      </c>
      <c r="K1541" s="34">
        <v>66.395924827618188</v>
      </c>
      <c r="L1541" s="34">
        <v>0.7162351586487109</v>
      </c>
      <c r="M1541" s="34">
        <v>15.533424610312309</v>
      </c>
      <c r="N1541" s="34">
        <v>4.8669932481404929</v>
      </c>
      <c r="O1541" s="34">
        <v>0.21974671829742112</v>
      </c>
      <c r="P1541" s="34">
        <v>1.4815784362683138</v>
      </c>
      <c r="Q1541" s="34">
        <v>4.3820125135699159</v>
      </c>
      <c r="R1541" s="34">
        <v>4.5608010858086017</v>
      </c>
      <c r="S1541" s="34">
        <v>1.4309608192964802</v>
      </c>
      <c r="T1541" s="34">
        <v>0.22839265284344343</v>
      </c>
      <c r="U1541" s="34">
        <v>6.8311909677052515E-2</v>
      </c>
      <c r="V1541" s="34">
        <v>2.8006228498147743E-2</v>
      </c>
      <c r="W1541" s="34">
        <v>0.1502291586447338</v>
      </c>
      <c r="X1541" s="34">
        <v>-6.2617367623843512E-2</v>
      </c>
      <c r="Y1541" s="30">
        <v>99.999999999999957</v>
      </c>
      <c r="Z1541" s="34">
        <v>99.250628946734778</v>
      </c>
      <c r="AA1541" s="44" t="s">
        <v>217</v>
      </c>
      <c r="AB1541" s="33" t="s">
        <v>218</v>
      </c>
      <c r="AF1541" s="27"/>
      <c r="AG1541" s="27"/>
    </row>
    <row r="1542" spans="1:33" s="31" customFormat="1" ht="12.75" customHeight="1" x14ac:dyDescent="0.2">
      <c r="A1542" s="26" t="s">
        <v>509</v>
      </c>
      <c r="B1542" s="31" t="s">
        <v>272</v>
      </c>
      <c r="C1542" s="26">
        <v>0</v>
      </c>
      <c r="D1542" s="27" t="s">
        <v>271</v>
      </c>
      <c r="E1542" s="102">
        <v>566.29999999999995</v>
      </c>
      <c r="F1542" s="102">
        <v>16.399999999999999</v>
      </c>
      <c r="G1542" s="26" t="s">
        <v>216</v>
      </c>
      <c r="H1542" s="26" t="s">
        <v>30</v>
      </c>
      <c r="I1542" s="26" t="s">
        <v>28</v>
      </c>
      <c r="J1542" s="28">
        <v>42833</v>
      </c>
      <c r="K1542" s="34">
        <v>62.773577101586447</v>
      </c>
      <c r="L1542" s="34">
        <v>0.84444888358970249</v>
      </c>
      <c r="M1542" s="34">
        <v>15.351006628499398</v>
      </c>
      <c r="N1542" s="34">
        <v>6.7773946551347057</v>
      </c>
      <c r="O1542" s="34">
        <v>0.19161770601492825</v>
      </c>
      <c r="P1542" s="34">
        <v>2.2008993976044233</v>
      </c>
      <c r="Q1542" s="34">
        <v>5.8775030401632087</v>
      </c>
      <c r="R1542" s="34">
        <v>4.4196531500458454</v>
      </c>
      <c r="S1542" s="34">
        <v>1.1705204516850072</v>
      </c>
      <c r="T1542" s="34">
        <v>0.21451272601769084</v>
      </c>
      <c r="U1542" s="34">
        <v>0</v>
      </c>
      <c r="V1542" s="34">
        <v>6.7471613183193432E-2</v>
      </c>
      <c r="W1542" s="34">
        <v>0.14380036181375117</v>
      </c>
      <c r="X1542" s="34">
        <v>-3.2405715338310118E-2</v>
      </c>
      <c r="Y1542" s="30">
        <v>99.999999999999957</v>
      </c>
      <c r="Z1542" s="34">
        <v>98.947014836525042</v>
      </c>
      <c r="AA1542" s="44" t="s">
        <v>217</v>
      </c>
      <c r="AB1542" s="33" t="s">
        <v>218</v>
      </c>
      <c r="AF1542" s="27"/>
      <c r="AG1542" s="27"/>
    </row>
    <row r="1543" spans="1:33" s="31" customFormat="1" ht="12.75" customHeight="1" x14ac:dyDescent="0.2">
      <c r="A1543" s="26" t="s">
        <v>509</v>
      </c>
      <c r="B1543" s="31" t="s">
        <v>272</v>
      </c>
      <c r="C1543" s="26">
        <v>0</v>
      </c>
      <c r="D1543" s="27" t="s">
        <v>271</v>
      </c>
      <c r="E1543" s="102">
        <v>566.29999999999995</v>
      </c>
      <c r="F1543" s="102">
        <v>16.399999999999999</v>
      </c>
      <c r="G1543" s="26" t="s">
        <v>216</v>
      </c>
      <c r="H1543" s="26" t="s">
        <v>30</v>
      </c>
      <c r="I1543" s="26" t="s">
        <v>28</v>
      </c>
      <c r="J1543" s="28">
        <v>42833</v>
      </c>
      <c r="K1543" s="34">
        <v>66.668945090625073</v>
      </c>
      <c r="L1543" s="34">
        <v>0.70437354166075183</v>
      </c>
      <c r="M1543" s="34">
        <v>15.407464162211109</v>
      </c>
      <c r="N1543" s="34">
        <v>4.5089438590733222</v>
      </c>
      <c r="O1543" s="34">
        <v>7.5742474461826637E-2</v>
      </c>
      <c r="P1543" s="34">
        <v>1.4184196899121999</v>
      </c>
      <c r="Q1543" s="34">
        <v>4.5168737816209941</v>
      </c>
      <c r="R1543" s="34">
        <v>4.8786166294176345</v>
      </c>
      <c r="S1543" s="34">
        <v>1.4202970009935132</v>
      </c>
      <c r="T1543" s="34">
        <v>0.21472809137984211</v>
      </c>
      <c r="U1543" s="34">
        <v>5.5160280314591144E-2</v>
      </c>
      <c r="V1543" s="34">
        <v>8.8418491860244239E-3</v>
      </c>
      <c r="W1543" s="34">
        <v>0.18694807369639976</v>
      </c>
      <c r="X1543" s="34">
        <v>-6.5354524553293769E-2</v>
      </c>
      <c r="Y1543" s="30">
        <v>100.00000000000001</v>
      </c>
      <c r="Z1543" s="34">
        <v>97.171369859448646</v>
      </c>
      <c r="AA1543" s="44" t="s">
        <v>217</v>
      </c>
      <c r="AB1543" s="33" t="s">
        <v>218</v>
      </c>
      <c r="AF1543" s="27"/>
      <c r="AG1543" s="27"/>
    </row>
    <row r="1544" spans="1:33" s="31" customFormat="1" ht="12.75" customHeight="1" x14ac:dyDescent="0.2">
      <c r="A1544" s="26" t="s">
        <v>509</v>
      </c>
      <c r="B1544" s="31" t="s">
        <v>272</v>
      </c>
      <c r="C1544" s="26">
        <v>0</v>
      </c>
      <c r="D1544" s="27" t="s">
        <v>271</v>
      </c>
      <c r="E1544" s="102">
        <v>566.29999999999995</v>
      </c>
      <c r="F1544" s="102">
        <v>16.399999999999999</v>
      </c>
      <c r="G1544" s="26" t="s">
        <v>216</v>
      </c>
      <c r="H1544" s="26" t="s">
        <v>30</v>
      </c>
      <c r="I1544" s="26" t="s">
        <v>28</v>
      </c>
      <c r="J1544" s="28">
        <v>42833</v>
      </c>
      <c r="K1544" s="34">
        <v>64.902072617590335</v>
      </c>
      <c r="L1544" s="34">
        <v>0.75634467809604977</v>
      </c>
      <c r="M1544" s="34">
        <v>15.813900937825768</v>
      </c>
      <c r="N1544" s="34">
        <v>5.5946529186114597</v>
      </c>
      <c r="O1544" s="34">
        <v>0.22295630320411441</v>
      </c>
      <c r="P1544" s="34">
        <v>1.7140651887177485</v>
      </c>
      <c r="Q1544" s="34">
        <v>4.8638932367761925</v>
      </c>
      <c r="R1544" s="34">
        <v>4.4778658580548223</v>
      </c>
      <c r="S1544" s="34">
        <v>1.309049221503485</v>
      </c>
      <c r="T1544" s="34">
        <v>0.16733564490334343</v>
      </c>
      <c r="U1544" s="34">
        <v>0</v>
      </c>
      <c r="V1544" s="34">
        <v>6.6397721942146826E-2</v>
      </c>
      <c r="W1544" s="34">
        <v>0.14389205030894683</v>
      </c>
      <c r="X1544" s="34">
        <v>-3.242637753441055E-2</v>
      </c>
      <c r="Y1544" s="30">
        <v>100.00000000000003</v>
      </c>
      <c r="Z1544" s="34">
        <v>100.01959881611671</v>
      </c>
      <c r="AA1544" s="44" t="s">
        <v>217</v>
      </c>
      <c r="AB1544" s="33" t="s">
        <v>218</v>
      </c>
      <c r="AF1544" s="27"/>
      <c r="AG1544" s="27"/>
    </row>
    <row r="1545" spans="1:33" s="31" customFormat="1" ht="12.75" customHeight="1" x14ac:dyDescent="0.2">
      <c r="A1545" s="26" t="s">
        <v>509</v>
      </c>
      <c r="B1545" s="31" t="s">
        <v>272</v>
      </c>
      <c r="C1545" s="26">
        <v>0</v>
      </c>
      <c r="D1545" s="27" t="s">
        <v>271</v>
      </c>
      <c r="E1545" s="102">
        <v>566.29999999999995</v>
      </c>
      <c r="F1545" s="102">
        <v>16.399999999999999</v>
      </c>
      <c r="G1545" s="26" t="s">
        <v>216</v>
      </c>
      <c r="H1545" s="26" t="s">
        <v>30</v>
      </c>
      <c r="I1545" s="26" t="s">
        <v>28</v>
      </c>
      <c r="J1545" s="28">
        <v>42833</v>
      </c>
      <c r="K1545" s="34">
        <v>65.547550735504217</v>
      </c>
      <c r="L1545" s="34">
        <v>0.72408465545351786</v>
      </c>
      <c r="M1545" s="34">
        <v>15.768478370513373</v>
      </c>
      <c r="N1545" s="34">
        <v>4.9676175340596949</v>
      </c>
      <c r="O1545" s="34">
        <v>0.17784736012234773</v>
      </c>
      <c r="P1545" s="34">
        <v>1.470262701058513</v>
      </c>
      <c r="Q1545" s="34">
        <v>4.6061528134326064</v>
      </c>
      <c r="R1545" s="34">
        <v>4.8490927510102013</v>
      </c>
      <c r="S1545" s="34">
        <v>1.4085349546581569</v>
      </c>
      <c r="T1545" s="34">
        <v>0.26762866197330676</v>
      </c>
      <c r="U1545" s="34">
        <v>6.5933161412100441E-2</v>
      </c>
      <c r="V1545" s="34">
        <v>6.2313527745874411E-2</v>
      </c>
      <c r="W1545" s="34">
        <v>0.14492275266483617</v>
      </c>
      <c r="X1545" s="34">
        <v>-6.0419979608734797E-2</v>
      </c>
      <c r="Y1545" s="30">
        <v>100.00000000000001</v>
      </c>
      <c r="Z1545" s="34">
        <v>98.736354522888803</v>
      </c>
      <c r="AA1545" s="44" t="s">
        <v>217</v>
      </c>
      <c r="AB1545" s="33" t="s">
        <v>218</v>
      </c>
      <c r="AF1545" s="27"/>
      <c r="AG1545" s="27"/>
    </row>
    <row r="1546" spans="1:33" s="31" customFormat="1" ht="12.75" customHeight="1" x14ac:dyDescent="0.2">
      <c r="A1546" s="26" t="s">
        <v>509</v>
      </c>
      <c r="B1546" s="31" t="s">
        <v>272</v>
      </c>
      <c r="C1546" s="26">
        <v>0</v>
      </c>
      <c r="D1546" s="27" t="s">
        <v>271</v>
      </c>
      <c r="E1546" s="102">
        <v>566.29999999999995</v>
      </c>
      <c r="F1546" s="102">
        <v>16.399999999999999</v>
      </c>
      <c r="G1546" s="26" t="s">
        <v>216</v>
      </c>
      <c r="H1546" s="26" t="s">
        <v>30</v>
      </c>
      <c r="I1546" s="26" t="s">
        <v>28</v>
      </c>
      <c r="J1546" s="28">
        <v>42833</v>
      </c>
      <c r="K1546" s="34">
        <v>74.970936688790573</v>
      </c>
      <c r="L1546" s="34">
        <v>0.4343838600333822</v>
      </c>
      <c r="M1546" s="34">
        <v>13.412660973329062</v>
      </c>
      <c r="N1546" s="34">
        <v>1.849111993993743</v>
      </c>
      <c r="O1546" s="34">
        <v>4.2229816966735494E-2</v>
      </c>
      <c r="P1546" s="34">
        <v>0.35560269517927018</v>
      </c>
      <c r="Q1546" s="34">
        <v>1.5051931832933791</v>
      </c>
      <c r="R1546" s="34">
        <v>4.273507302473913</v>
      </c>
      <c r="S1546" s="34">
        <v>2.9612327625659405</v>
      </c>
      <c r="T1546" s="34">
        <v>3.1018957787355788E-2</v>
      </c>
      <c r="U1546" s="34">
        <v>4.3343792953867602E-2</v>
      </c>
      <c r="V1546" s="34">
        <v>2.0743850549379063E-4</v>
      </c>
      <c r="W1546" s="34">
        <v>0.1792047128569399</v>
      </c>
      <c r="X1546" s="34">
        <v>-5.8634178729656442E-2</v>
      </c>
      <c r="Y1546" s="30">
        <v>100.00000000000001</v>
      </c>
      <c r="Z1546" s="34">
        <v>98.745396014496507</v>
      </c>
      <c r="AA1546" s="44" t="s">
        <v>217</v>
      </c>
      <c r="AB1546" s="33" t="s">
        <v>218</v>
      </c>
      <c r="AF1546" s="27"/>
      <c r="AG1546" s="27"/>
    </row>
    <row r="1547" spans="1:33" s="31" customFormat="1" ht="12.75" customHeight="1" x14ac:dyDescent="0.2">
      <c r="A1547" s="26" t="s">
        <v>509</v>
      </c>
      <c r="B1547" s="31" t="s">
        <v>272</v>
      </c>
      <c r="C1547" s="26">
        <v>0</v>
      </c>
      <c r="D1547" s="27" t="s">
        <v>271</v>
      </c>
      <c r="E1547" s="102">
        <v>566.29999999999995</v>
      </c>
      <c r="F1547" s="102">
        <v>16.399999999999999</v>
      </c>
      <c r="G1547" s="26" t="s">
        <v>216</v>
      </c>
      <c r="H1547" s="26" t="s">
        <v>30</v>
      </c>
      <c r="I1547" s="26" t="s">
        <v>28</v>
      </c>
      <c r="J1547" s="28">
        <v>42833</v>
      </c>
      <c r="K1547" s="34">
        <v>65.441419592969496</v>
      </c>
      <c r="L1547" s="34">
        <v>0.70848767309554994</v>
      </c>
      <c r="M1547" s="34">
        <v>15.596599147981657</v>
      </c>
      <c r="N1547" s="34">
        <v>4.9173066135463435</v>
      </c>
      <c r="O1547" s="34">
        <v>0.21484553890931712</v>
      </c>
      <c r="P1547" s="34">
        <v>1.5568901130329922</v>
      </c>
      <c r="Q1547" s="34">
        <v>4.7955871878253484</v>
      </c>
      <c r="R1547" s="34">
        <v>4.9154075903445333</v>
      </c>
      <c r="S1547" s="34">
        <v>1.3982651522307983</v>
      </c>
      <c r="T1547" s="34">
        <v>0.24666126861121215</v>
      </c>
      <c r="U1547" s="34">
        <v>1.3162073542983615E-3</v>
      </c>
      <c r="V1547" s="34">
        <v>8.6208366384713242E-2</v>
      </c>
      <c r="W1547" s="34">
        <v>0.15692257382113109</v>
      </c>
      <c r="X1547" s="34">
        <v>-3.5917026107387194E-2</v>
      </c>
      <c r="Y1547" s="30">
        <v>99.999999999999986</v>
      </c>
      <c r="Z1547" s="34">
        <v>98.768632142539488</v>
      </c>
      <c r="AA1547" s="44" t="s">
        <v>217</v>
      </c>
      <c r="AB1547" s="33" t="s">
        <v>218</v>
      </c>
      <c r="AF1547" s="27"/>
      <c r="AG1547" s="27"/>
    </row>
    <row r="1548" spans="1:33" s="31" customFormat="1" ht="12.75" customHeight="1" x14ac:dyDescent="0.2">
      <c r="A1548" s="26" t="s">
        <v>509</v>
      </c>
      <c r="B1548" s="31" t="s">
        <v>272</v>
      </c>
      <c r="C1548" s="26">
        <v>0</v>
      </c>
      <c r="D1548" s="27" t="s">
        <v>271</v>
      </c>
      <c r="E1548" s="102">
        <v>566.29999999999995</v>
      </c>
      <c r="F1548" s="102">
        <v>16.399999999999999</v>
      </c>
      <c r="G1548" s="26" t="s">
        <v>216</v>
      </c>
      <c r="H1548" s="26" t="s">
        <v>30</v>
      </c>
      <c r="I1548" s="26" t="s">
        <v>28</v>
      </c>
      <c r="J1548" s="28">
        <v>42833</v>
      </c>
      <c r="K1548" s="34">
        <v>65.560505573985822</v>
      </c>
      <c r="L1548" s="34">
        <v>0.70130259118228211</v>
      </c>
      <c r="M1548" s="34">
        <v>15.715833906189491</v>
      </c>
      <c r="N1548" s="34">
        <v>5.1110584679913762</v>
      </c>
      <c r="O1548" s="34">
        <v>0.21039678980776036</v>
      </c>
      <c r="P1548" s="34">
        <v>1.5094556973870861</v>
      </c>
      <c r="Q1548" s="34">
        <v>4.5009451120529329</v>
      </c>
      <c r="R1548" s="34">
        <v>4.8413338538595037</v>
      </c>
      <c r="S1548" s="34">
        <v>1.3615921503243202</v>
      </c>
      <c r="T1548" s="34">
        <v>0.27157603760417004</v>
      </c>
      <c r="U1548" s="34">
        <v>3.8917903583080733E-2</v>
      </c>
      <c r="V1548" s="34">
        <v>6.7583984664828775E-2</v>
      </c>
      <c r="W1548" s="34">
        <v>0.16250533842079029</v>
      </c>
      <c r="X1548" s="34">
        <v>-5.3007407053454476E-2</v>
      </c>
      <c r="Y1548" s="30">
        <v>99.999999999999986</v>
      </c>
      <c r="Z1548" s="34">
        <v>99.95399653775668</v>
      </c>
      <c r="AA1548" s="44" t="s">
        <v>217</v>
      </c>
      <c r="AB1548" s="33" t="s">
        <v>218</v>
      </c>
      <c r="AF1548" s="27"/>
      <c r="AG1548" s="27"/>
    </row>
    <row r="1549" spans="1:33" s="31" customFormat="1" ht="12.75" customHeight="1" x14ac:dyDescent="0.2">
      <c r="A1549" s="26" t="s">
        <v>509</v>
      </c>
      <c r="B1549" s="31" t="s">
        <v>272</v>
      </c>
      <c r="C1549" s="26">
        <v>0</v>
      </c>
      <c r="D1549" s="27" t="s">
        <v>271</v>
      </c>
      <c r="E1549" s="102">
        <v>566.29999999999995</v>
      </c>
      <c r="F1549" s="102">
        <v>16.399999999999999</v>
      </c>
      <c r="G1549" s="26" t="s">
        <v>216</v>
      </c>
      <c r="H1549" s="26" t="s">
        <v>30</v>
      </c>
      <c r="I1549" s="26" t="s">
        <v>28</v>
      </c>
      <c r="J1549" s="28">
        <v>42833</v>
      </c>
      <c r="K1549" s="34">
        <v>65.962036885815451</v>
      </c>
      <c r="L1549" s="34">
        <v>0.67094558964639384</v>
      </c>
      <c r="M1549" s="34">
        <v>15.807480256156223</v>
      </c>
      <c r="N1549" s="34">
        <v>4.6784604687780647</v>
      </c>
      <c r="O1549" s="34">
        <v>0.21277716098940563</v>
      </c>
      <c r="P1549" s="34">
        <v>1.45915958865298</v>
      </c>
      <c r="Q1549" s="34">
        <v>4.5668551782246434</v>
      </c>
      <c r="R1549" s="34">
        <v>4.790849164124162</v>
      </c>
      <c r="S1549" s="34">
        <v>1.4233773427959702</v>
      </c>
      <c r="T1549" s="34">
        <v>0.24305632231201263</v>
      </c>
      <c r="U1549" s="34">
        <v>0</v>
      </c>
      <c r="V1549" s="34">
        <v>5.9076356447520004E-2</v>
      </c>
      <c r="W1549" s="34">
        <v>0.16255861291018558</v>
      </c>
      <c r="X1549" s="34">
        <v>-3.663292685299957E-2</v>
      </c>
      <c r="Y1549" s="30">
        <v>100.00000000000003</v>
      </c>
      <c r="Z1549" s="34">
        <v>96.344926798890384</v>
      </c>
      <c r="AA1549" s="44" t="s">
        <v>217</v>
      </c>
      <c r="AB1549" s="33" t="s">
        <v>218</v>
      </c>
      <c r="AF1549" s="27"/>
      <c r="AG1549" s="27"/>
    </row>
    <row r="1550" spans="1:33" s="31" customFormat="1" ht="12.75" customHeight="1" x14ac:dyDescent="0.2">
      <c r="A1550" s="26" t="s">
        <v>509</v>
      </c>
      <c r="B1550" s="31" t="s">
        <v>272</v>
      </c>
      <c r="C1550" s="26">
        <v>0</v>
      </c>
      <c r="D1550" s="27" t="s">
        <v>271</v>
      </c>
      <c r="E1550" s="102">
        <v>566.29999999999995</v>
      </c>
      <c r="F1550" s="102">
        <v>16.399999999999999</v>
      </c>
      <c r="G1550" s="26" t="s">
        <v>216</v>
      </c>
      <c r="H1550" s="26" t="s">
        <v>30</v>
      </c>
      <c r="I1550" s="26" t="s">
        <v>28</v>
      </c>
      <c r="J1550" s="28">
        <v>42833</v>
      </c>
      <c r="K1550" s="34">
        <v>63.050643240644945</v>
      </c>
      <c r="L1550" s="34">
        <v>0.72616167405730503</v>
      </c>
      <c r="M1550" s="34">
        <v>15.958440048121309</v>
      </c>
      <c r="N1550" s="34">
        <v>6.2594475906576195</v>
      </c>
      <c r="O1550" s="34">
        <v>0.19974679243092408</v>
      </c>
      <c r="P1550" s="34">
        <v>2.0292367409907164</v>
      </c>
      <c r="Q1550" s="34">
        <v>5.4969742494762421</v>
      </c>
      <c r="R1550" s="34">
        <v>4.6673412527490852</v>
      </c>
      <c r="S1550" s="34">
        <v>1.1885899245433702</v>
      </c>
      <c r="T1550" s="34">
        <v>0.20205503460971452</v>
      </c>
      <c r="U1550" s="34">
        <v>2.8694025822145901E-2</v>
      </c>
      <c r="V1550" s="34">
        <v>9.3190866594672669E-2</v>
      </c>
      <c r="W1550" s="34">
        <v>0.14401414656964737</v>
      </c>
      <c r="X1550" s="34">
        <v>-4.4535587267718071E-2</v>
      </c>
      <c r="Y1550" s="30">
        <v>99.999999999999957</v>
      </c>
      <c r="Z1550" s="34">
        <v>98.975306483766488</v>
      </c>
      <c r="AA1550" s="44" t="s">
        <v>217</v>
      </c>
      <c r="AB1550" s="33" t="s">
        <v>218</v>
      </c>
      <c r="AF1550" s="27"/>
      <c r="AG1550" s="27"/>
    </row>
    <row r="1551" spans="1:33" s="31" customFormat="1" ht="12.75" customHeight="1" x14ac:dyDescent="0.2">
      <c r="A1551" s="26" t="s">
        <v>509</v>
      </c>
      <c r="B1551" s="31" t="s">
        <v>272</v>
      </c>
      <c r="C1551" s="26">
        <v>0</v>
      </c>
      <c r="D1551" s="27" t="s">
        <v>271</v>
      </c>
      <c r="E1551" s="102">
        <v>566.29999999999995</v>
      </c>
      <c r="F1551" s="102">
        <v>16.399999999999999</v>
      </c>
      <c r="G1551" s="26" t="s">
        <v>216</v>
      </c>
      <c r="H1551" s="26" t="s">
        <v>30</v>
      </c>
      <c r="I1551" s="26" t="s">
        <v>28</v>
      </c>
      <c r="J1551" s="28">
        <v>42833</v>
      </c>
      <c r="K1551" s="34">
        <v>64.439015059029273</v>
      </c>
      <c r="L1551" s="34">
        <v>0.78503871580640283</v>
      </c>
      <c r="M1551" s="34">
        <v>15.4688219049205</v>
      </c>
      <c r="N1551" s="34">
        <v>6.2139167427819597</v>
      </c>
      <c r="O1551" s="34">
        <v>0.22581072794906951</v>
      </c>
      <c r="P1551" s="34">
        <v>1.736381284638044</v>
      </c>
      <c r="Q1551" s="34">
        <v>4.9643908356846973</v>
      </c>
      <c r="R1551" s="34">
        <v>4.4248645399743296</v>
      </c>
      <c r="S1551" s="34">
        <v>1.2778252842576474</v>
      </c>
      <c r="T1551" s="34">
        <v>0.24952348824058801</v>
      </c>
      <c r="U1551" s="34">
        <v>0.10219318467539182</v>
      </c>
      <c r="V1551" s="34">
        <v>2.6235182613408292E-2</v>
      </c>
      <c r="W1551" s="34">
        <v>0.16654245222482167</v>
      </c>
      <c r="X1551" s="34">
        <v>-8.0559402796121823E-2</v>
      </c>
      <c r="Y1551" s="30">
        <v>100</v>
      </c>
      <c r="Z1551" s="34">
        <v>99.419545758089427</v>
      </c>
      <c r="AA1551" s="44" t="s">
        <v>217</v>
      </c>
      <c r="AB1551" s="33" t="s">
        <v>218</v>
      </c>
      <c r="AF1551" s="27"/>
      <c r="AG1551" s="27"/>
    </row>
    <row r="1552" spans="1:33" s="31" customFormat="1" ht="12.75" customHeight="1" x14ac:dyDescent="0.2">
      <c r="A1552" s="26" t="s">
        <v>509</v>
      </c>
      <c r="B1552" s="31" t="s">
        <v>272</v>
      </c>
      <c r="C1552" s="26">
        <v>0</v>
      </c>
      <c r="D1552" s="27" t="s">
        <v>271</v>
      </c>
      <c r="E1552" s="102">
        <v>566.29999999999995</v>
      </c>
      <c r="F1552" s="102">
        <v>16.399999999999999</v>
      </c>
      <c r="G1552" s="26" t="s">
        <v>216</v>
      </c>
      <c r="H1552" s="26" t="s">
        <v>30</v>
      </c>
      <c r="I1552" s="26" t="s">
        <v>28</v>
      </c>
      <c r="J1552" s="28">
        <v>42833</v>
      </c>
      <c r="K1552" s="34">
        <v>66.90231236703741</v>
      </c>
      <c r="L1552" s="34">
        <v>0.67340214820412703</v>
      </c>
      <c r="M1552" s="34">
        <v>15.511794927554712</v>
      </c>
      <c r="N1552" s="34">
        <v>4.252755426786349</v>
      </c>
      <c r="O1552" s="34">
        <v>0.20145574489084098</v>
      </c>
      <c r="P1552" s="34">
        <v>1.2412777627871754</v>
      </c>
      <c r="Q1552" s="34">
        <v>4.2550037746502172</v>
      </c>
      <c r="R1552" s="34">
        <v>5.0466271328452423</v>
      </c>
      <c r="S1552" s="34">
        <v>1.5161232050911795</v>
      </c>
      <c r="T1552" s="34">
        <v>0.24866507628158938</v>
      </c>
      <c r="U1552" s="34">
        <v>0</v>
      </c>
      <c r="V1552" s="34">
        <v>2.7022169348735144E-2</v>
      </c>
      <c r="W1552" s="34">
        <v>0.15950506874715792</v>
      </c>
      <c r="X1552" s="34">
        <v>-3.5944804224711642E-2</v>
      </c>
      <c r="Y1552" s="30">
        <v>100.00000000000003</v>
      </c>
      <c r="Z1552" s="34">
        <v>99.227748560020473</v>
      </c>
      <c r="AA1552" s="44" t="s">
        <v>217</v>
      </c>
      <c r="AB1552" s="33" t="s">
        <v>218</v>
      </c>
      <c r="AF1552" s="27"/>
      <c r="AG1552" s="27"/>
    </row>
    <row r="1553" spans="1:33" s="31" customFormat="1" ht="12.75" customHeight="1" x14ac:dyDescent="0.2">
      <c r="A1553" s="26" t="s">
        <v>509</v>
      </c>
      <c r="B1553" s="31" t="s">
        <v>272</v>
      </c>
      <c r="C1553" s="26">
        <v>0</v>
      </c>
      <c r="D1553" s="27" t="s">
        <v>271</v>
      </c>
      <c r="E1553" s="102">
        <v>566.29999999999995</v>
      </c>
      <c r="F1553" s="102">
        <v>16.399999999999999</v>
      </c>
      <c r="G1553" s="26" t="s">
        <v>216</v>
      </c>
      <c r="H1553" s="26" t="s">
        <v>30</v>
      </c>
      <c r="I1553" s="26" t="s">
        <v>28</v>
      </c>
      <c r="J1553" s="28">
        <v>42833</v>
      </c>
      <c r="K1553" s="34">
        <v>65.422870921017463</v>
      </c>
      <c r="L1553" s="34">
        <v>0.73539196531723028</v>
      </c>
      <c r="M1553" s="34">
        <v>15.48054489906117</v>
      </c>
      <c r="N1553" s="34">
        <v>5.1840863787633573</v>
      </c>
      <c r="O1553" s="34">
        <v>0.19095605249306249</v>
      </c>
      <c r="P1553" s="34">
        <v>1.5433288451347693</v>
      </c>
      <c r="Q1553" s="34">
        <v>4.933467153014246</v>
      </c>
      <c r="R1553" s="34">
        <v>4.7502044098597356</v>
      </c>
      <c r="S1553" s="34">
        <v>1.3290165796443543</v>
      </c>
      <c r="T1553" s="34">
        <v>0.26238000399217892</v>
      </c>
      <c r="U1553" s="34">
        <v>0</v>
      </c>
      <c r="V1553" s="34">
        <v>5.022826567221747E-2</v>
      </c>
      <c r="W1553" s="34">
        <v>0.15171347905720328</v>
      </c>
      <c r="X1553" s="34">
        <v>-3.4188953026975381E-2</v>
      </c>
      <c r="Y1553" s="30">
        <v>100.00000000000003</v>
      </c>
      <c r="Z1553" s="34">
        <v>99.446965686986616</v>
      </c>
      <c r="AA1553" s="44" t="s">
        <v>217</v>
      </c>
      <c r="AB1553" s="33" t="s">
        <v>218</v>
      </c>
      <c r="AF1553" s="27"/>
      <c r="AG1553" s="27"/>
    </row>
    <row r="1554" spans="1:33" s="31" customFormat="1" ht="12.75" customHeight="1" x14ac:dyDescent="0.2">
      <c r="A1554" s="26" t="s">
        <v>509</v>
      </c>
      <c r="B1554" s="31" t="s">
        <v>272</v>
      </c>
      <c r="C1554" s="26">
        <v>0</v>
      </c>
      <c r="D1554" s="27" t="s">
        <v>271</v>
      </c>
      <c r="E1554" s="102">
        <v>566.29999999999995</v>
      </c>
      <c r="F1554" s="102">
        <v>16.399999999999999</v>
      </c>
      <c r="G1554" s="26" t="s">
        <v>216</v>
      </c>
      <c r="H1554" s="26" t="s">
        <v>30</v>
      </c>
      <c r="I1554" s="26" t="s">
        <v>28</v>
      </c>
      <c r="J1554" s="28">
        <v>42833</v>
      </c>
      <c r="K1554" s="34">
        <v>64.488533313847583</v>
      </c>
      <c r="L1554" s="34">
        <v>0.92283678990520812</v>
      </c>
      <c r="M1554" s="34">
        <v>15.801779373357819</v>
      </c>
      <c r="N1554" s="34">
        <v>5.2138182432659832</v>
      </c>
      <c r="O1554" s="34">
        <v>0.21823654719331881</v>
      </c>
      <c r="P1554" s="34">
        <v>1.2103441536463262</v>
      </c>
      <c r="Q1554" s="34">
        <v>3.567010220335181</v>
      </c>
      <c r="R1554" s="34">
        <v>5.3316227720560452</v>
      </c>
      <c r="S1554" s="34">
        <v>2.7598320866103481</v>
      </c>
      <c r="T1554" s="34">
        <v>0.31283932640029172</v>
      </c>
      <c r="U1554" s="34">
        <v>6.5742377643680572E-2</v>
      </c>
      <c r="V1554" s="34">
        <v>2.0569072531257674E-2</v>
      </c>
      <c r="W1554" s="34">
        <v>0.14783068048592321</v>
      </c>
      <c r="X1554" s="34">
        <v>-6.0994957278970516E-2</v>
      </c>
      <c r="Y1554" s="30">
        <v>100</v>
      </c>
      <c r="Z1554" s="34">
        <v>99.479213171242094</v>
      </c>
      <c r="AA1554" s="44" t="s">
        <v>217</v>
      </c>
      <c r="AB1554" s="33" t="s">
        <v>218</v>
      </c>
      <c r="AF1554" s="27"/>
      <c r="AG1554" s="27"/>
    </row>
    <row r="1555" spans="1:33" s="31" customFormat="1" ht="12.75" customHeight="1" x14ac:dyDescent="0.2">
      <c r="A1555" s="26" t="s">
        <v>509</v>
      </c>
      <c r="B1555" s="31" t="s">
        <v>272</v>
      </c>
      <c r="C1555" s="26">
        <v>0</v>
      </c>
      <c r="D1555" s="27" t="s">
        <v>271</v>
      </c>
      <c r="E1555" s="102">
        <v>566.29999999999995</v>
      </c>
      <c r="F1555" s="102">
        <v>16.399999999999999</v>
      </c>
      <c r="G1555" s="26" t="s">
        <v>216</v>
      </c>
      <c r="H1555" s="26" t="s">
        <v>30</v>
      </c>
      <c r="I1555" s="26" t="s">
        <v>28</v>
      </c>
      <c r="J1555" s="28">
        <v>42833</v>
      </c>
      <c r="K1555" s="34">
        <v>65.566280362906568</v>
      </c>
      <c r="L1555" s="34">
        <v>0.7165263880535323</v>
      </c>
      <c r="M1555" s="34">
        <v>15.44323300015307</v>
      </c>
      <c r="N1555" s="34">
        <v>5.1686847181888576</v>
      </c>
      <c r="O1555" s="34">
        <v>0.16568893262217285</v>
      </c>
      <c r="P1555" s="34">
        <v>1.5263859111297076</v>
      </c>
      <c r="Q1555" s="34">
        <v>4.794337301117201</v>
      </c>
      <c r="R1555" s="34">
        <v>4.8079910943473854</v>
      </c>
      <c r="S1555" s="34">
        <v>1.4231294735496458</v>
      </c>
      <c r="T1555" s="34">
        <v>0.23508693632885458</v>
      </c>
      <c r="U1555" s="34">
        <v>1.0951288080290496E-2</v>
      </c>
      <c r="V1555" s="34">
        <v>3.1605924077276144E-2</v>
      </c>
      <c r="W1555" s="34">
        <v>0.14807984374307537</v>
      </c>
      <c r="X1555" s="34">
        <v>-3.7981174297627818E-2</v>
      </c>
      <c r="Y1555" s="30">
        <v>100.00000000000003</v>
      </c>
      <c r="Z1555" s="34">
        <v>98.618536201574543</v>
      </c>
      <c r="AA1555" s="44" t="s">
        <v>217</v>
      </c>
      <c r="AB1555" s="33" t="s">
        <v>218</v>
      </c>
      <c r="AF1555" s="27"/>
      <c r="AG1555" s="27"/>
    </row>
    <row r="1556" spans="1:33" s="31" customFormat="1" ht="12.75" customHeight="1" x14ac:dyDescent="0.2">
      <c r="A1556" s="26" t="s">
        <v>509</v>
      </c>
      <c r="B1556" s="31" t="s">
        <v>272</v>
      </c>
      <c r="C1556" s="26">
        <v>0</v>
      </c>
      <c r="D1556" s="27" t="s">
        <v>271</v>
      </c>
      <c r="E1556" s="102">
        <v>566.29999999999995</v>
      </c>
      <c r="F1556" s="102">
        <v>16.399999999999999</v>
      </c>
      <c r="G1556" s="26" t="s">
        <v>216</v>
      </c>
      <c r="H1556" s="26" t="s">
        <v>30</v>
      </c>
      <c r="I1556" s="26" t="s">
        <v>28</v>
      </c>
      <c r="J1556" s="28">
        <v>42833</v>
      </c>
      <c r="K1556" s="34">
        <v>66.669775654439121</v>
      </c>
      <c r="L1556" s="34">
        <v>0.69351194253793969</v>
      </c>
      <c r="M1556" s="34">
        <v>15.569078000214247</v>
      </c>
      <c r="N1556" s="34">
        <v>4.386077703639736</v>
      </c>
      <c r="O1556" s="34">
        <v>0.32300818103702938</v>
      </c>
      <c r="P1556" s="34">
        <v>1.3178412656909944</v>
      </c>
      <c r="Q1556" s="34">
        <v>4.3839885513075414</v>
      </c>
      <c r="R1556" s="34">
        <v>4.7336814546179626</v>
      </c>
      <c r="S1556" s="34">
        <v>1.4788660978895103</v>
      </c>
      <c r="T1556" s="34">
        <v>0.2225621442817228</v>
      </c>
      <c r="U1556" s="34">
        <v>8.9978671771410459E-2</v>
      </c>
      <c r="V1556" s="34">
        <v>3.2436409523051261E-2</v>
      </c>
      <c r="W1556" s="34">
        <v>0.17695740455527445</v>
      </c>
      <c r="X1556" s="34">
        <v>-7.7763481505533416E-2</v>
      </c>
      <c r="Y1556" s="30">
        <v>100.00000000000003</v>
      </c>
      <c r="Z1556" s="34">
        <v>98.356641921580035</v>
      </c>
      <c r="AA1556" s="44" t="s">
        <v>217</v>
      </c>
      <c r="AB1556" s="33" t="s">
        <v>218</v>
      </c>
      <c r="AF1556" s="27"/>
      <c r="AG1556" s="27"/>
    </row>
    <row r="1557" spans="1:33" s="40" customFormat="1" ht="12.75" customHeight="1" x14ac:dyDescent="0.2">
      <c r="A1557" s="35" t="s">
        <v>509</v>
      </c>
      <c r="B1557" s="40" t="s">
        <v>272</v>
      </c>
      <c r="C1557" s="35">
        <v>0</v>
      </c>
      <c r="D1557" s="36" t="s">
        <v>271</v>
      </c>
      <c r="E1557" s="103">
        <v>566.29999999999995</v>
      </c>
      <c r="F1557" s="103">
        <v>16.399999999999999</v>
      </c>
      <c r="G1557" s="35" t="s">
        <v>216</v>
      </c>
      <c r="H1557" s="35" t="s">
        <v>30</v>
      </c>
      <c r="I1557" s="35" t="s">
        <v>28</v>
      </c>
      <c r="J1557" s="37">
        <v>42833</v>
      </c>
      <c r="K1557" s="43">
        <v>61.801546764517219</v>
      </c>
      <c r="L1557" s="43">
        <v>0.88372879385045122</v>
      </c>
      <c r="M1557" s="43">
        <v>15.445686268370665</v>
      </c>
      <c r="N1557" s="43">
        <v>7.3044175723399007</v>
      </c>
      <c r="O1557" s="43">
        <v>0.1706599575250671</v>
      </c>
      <c r="P1557" s="43">
        <v>2.3545258199926655</v>
      </c>
      <c r="Q1557" s="43">
        <v>6.3794384243499032</v>
      </c>
      <c r="R1557" s="43">
        <v>4.1661736277708208</v>
      </c>
      <c r="S1557" s="43">
        <v>1.0693568395683768</v>
      </c>
      <c r="T1557" s="43">
        <v>0.22899789463188666</v>
      </c>
      <c r="U1557" s="43">
        <v>0</v>
      </c>
      <c r="V1557" s="43">
        <v>9.2174948572937856E-2</v>
      </c>
      <c r="W1557" s="43">
        <v>0.13334198698576794</v>
      </c>
      <c r="X1557" s="43">
        <v>-3.0048898475666011E-2</v>
      </c>
      <c r="Y1557" s="39">
        <v>99.999999999999972</v>
      </c>
      <c r="Z1557" s="43">
        <v>97.562429063387029</v>
      </c>
      <c r="AA1557" s="46" t="s">
        <v>217</v>
      </c>
      <c r="AB1557" s="42" t="s">
        <v>218</v>
      </c>
      <c r="AF1557" s="36"/>
      <c r="AG1557" s="36"/>
    </row>
    <row r="1558" spans="1:33" s="31" customFormat="1" ht="12.75" customHeight="1" x14ac:dyDescent="0.2">
      <c r="A1558" s="26" t="s">
        <v>510</v>
      </c>
      <c r="B1558" s="31" t="s">
        <v>273</v>
      </c>
      <c r="C1558" s="26">
        <v>0</v>
      </c>
      <c r="D1558" s="27" t="s">
        <v>274</v>
      </c>
      <c r="E1558" s="101">
        <v>627.1</v>
      </c>
      <c r="F1558" s="101">
        <v>14.4</v>
      </c>
      <c r="G1558" s="26" t="s">
        <v>199</v>
      </c>
      <c r="H1558" s="26" t="s">
        <v>30</v>
      </c>
      <c r="I1558" s="26" t="s">
        <v>28</v>
      </c>
      <c r="J1558" s="28">
        <v>40520</v>
      </c>
      <c r="K1558" s="34">
        <v>74.055085512292365</v>
      </c>
      <c r="L1558" s="34">
        <v>0.47424395484906778</v>
      </c>
      <c r="M1558" s="34">
        <v>13.463997253070255</v>
      </c>
      <c r="N1558" s="34">
        <v>2.4973749508057486</v>
      </c>
      <c r="O1558" s="34">
        <v>0.14335635963474186</v>
      </c>
      <c r="P1558" s="34">
        <v>0.34882369252117695</v>
      </c>
      <c r="Q1558" s="34">
        <v>1.6818652028793935</v>
      </c>
      <c r="R1558" s="34">
        <v>4.7636523710278107</v>
      </c>
      <c r="S1558" s="34">
        <v>2.4047236822417322</v>
      </c>
      <c r="T1558" s="34">
        <v>5.1457129600217026E-2</v>
      </c>
      <c r="U1558" s="34">
        <v>2.281869836485206E-2</v>
      </c>
      <c r="V1558" s="34">
        <v>5.4226449148255945E-3</v>
      </c>
      <c r="W1558" s="34">
        <v>0.12494247047891884</v>
      </c>
      <c r="X1558" s="34">
        <v>-3.7763922681117341E-2</v>
      </c>
      <c r="Y1558" s="30">
        <v>100.00000000000001</v>
      </c>
      <c r="Z1558" s="34">
        <v>94.659211733438596</v>
      </c>
      <c r="AA1558" s="44" t="s">
        <v>206</v>
      </c>
      <c r="AB1558" s="33" t="s">
        <v>207</v>
      </c>
      <c r="AF1558" s="27"/>
      <c r="AG1558" s="27"/>
    </row>
    <row r="1559" spans="1:33" s="31" customFormat="1" ht="12.75" customHeight="1" x14ac:dyDescent="0.2">
      <c r="A1559" s="26" t="s">
        <v>510</v>
      </c>
      <c r="B1559" s="31" t="s">
        <v>273</v>
      </c>
      <c r="C1559" s="26">
        <v>0</v>
      </c>
      <c r="D1559" s="27" t="s">
        <v>274</v>
      </c>
      <c r="E1559" s="102">
        <v>627.1</v>
      </c>
      <c r="F1559" s="102">
        <v>14.4</v>
      </c>
      <c r="G1559" s="26" t="s">
        <v>199</v>
      </c>
      <c r="H1559" s="26" t="s">
        <v>30</v>
      </c>
      <c r="I1559" s="26" t="s">
        <v>28</v>
      </c>
      <c r="J1559" s="28">
        <v>40520</v>
      </c>
      <c r="K1559" s="34">
        <v>74.083295043626592</v>
      </c>
      <c r="L1559" s="34">
        <v>0.48062942150510357</v>
      </c>
      <c r="M1559" s="34">
        <v>13.357119630636292</v>
      </c>
      <c r="N1559" s="34">
        <v>2.693582711204507</v>
      </c>
      <c r="O1559" s="34">
        <v>0.11945186629581475</v>
      </c>
      <c r="P1559" s="34">
        <v>0.33952810733273359</v>
      </c>
      <c r="Q1559" s="34">
        <v>1.6522438152100303</v>
      </c>
      <c r="R1559" s="34">
        <v>4.6559560148780808</v>
      </c>
      <c r="S1559" s="34">
        <v>2.42970456380344</v>
      </c>
      <c r="T1559" s="34">
        <v>4.1284659199918965E-2</v>
      </c>
      <c r="U1559" s="34">
        <v>3.0894548235941458E-2</v>
      </c>
      <c r="V1559" s="34">
        <v>2.5796848771111536E-2</v>
      </c>
      <c r="W1559" s="34">
        <v>0.13363620017637245</v>
      </c>
      <c r="X1559" s="34">
        <v>-4.3123430875931776E-2</v>
      </c>
      <c r="Y1559" s="30">
        <v>100</v>
      </c>
      <c r="Z1559" s="34">
        <v>94.51505740430251</v>
      </c>
      <c r="AA1559" s="44" t="s">
        <v>206</v>
      </c>
      <c r="AB1559" s="33" t="s">
        <v>207</v>
      </c>
      <c r="AF1559" s="27"/>
      <c r="AG1559" s="27"/>
    </row>
    <row r="1560" spans="1:33" s="31" customFormat="1" ht="12.75" customHeight="1" x14ac:dyDescent="0.2">
      <c r="A1560" s="26" t="s">
        <v>510</v>
      </c>
      <c r="B1560" s="31" t="s">
        <v>273</v>
      </c>
      <c r="C1560" s="26">
        <v>0</v>
      </c>
      <c r="D1560" s="27" t="s">
        <v>274</v>
      </c>
      <c r="E1560" s="102">
        <v>627.1</v>
      </c>
      <c r="F1560" s="102">
        <v>14.4</v>
      </c>
      <c r="G1560" s="26" t="s">
        <v>199</v>
      </c>
      <c r="H1560" s="26" t="s">
        <v>30</v>
      </c>
      <c r="I1560" s="26" t="s">
        <v>28</v>
      </c>
      <c r="J1560" s="28">
        <v>40520</v>
      </c>
      <c r="K1560" s="34">
        <v>74.167526928676665</v>
      </c>
      <c r="L1560" s="34">
        <v>0.41981083735645092</v>
      </c>
      <c r="M1560" s="34">
        <v>13.511491793710929</v>
      </c>
      <c r="N1560" s="34">
        <v>2.3414922750766434</v>
      </c>
      <c r="O1560" s="34">
        <v>0.15992304212748087</v>
      </c>
      <c r="P1560" s="34">
        <v>0.34786291317320822</v>
      </c>
      <c r="Q1560" s="34">
        <v>1.6558667502523532</v>
      </c>
      <c r="R1560" s="34">
        <v>4.8306610981726648</v>
      </c>
      <c r="S1560" s="34">
        <v>2.3556560012802188</v>
      </c>
      <c r="T1560" s="34">
        <v>5.7048182134414829E-2</v>
      </c>
      <c r="U1560" s="34">
        <v>4.1929756763331619E-2</v>
      </c>
      <c r="V1560" s="34">
        <v>1.3727261567598513E-2</v>
      </c>
      <c r="W1560" s="34">
        <v>0.14801278879206947</v>
      </c>
      <c r="X1560" s="34">
        <v>-5.1009629084033711E-2</v>
      </c>
      <c r="Y1560" s="30">
        <v>100</v>
      </c>
      <c r="Z1560" s="34">
        <v>94.920655573193955</v>
      </c>
      <c r="AA1560" s="44" t="s">
        <v>206</v>
      </c>
      <c r="AB1560" s="33" t="s">
        <v>207</v>
      </c>
      <c r="AF1560" s="27"/>
      <c r="AG1560" s="27"/>
    </row>
    <row r="1561" spans="1:33" s="31" customFormat="1" ht="12.75" customHeight="1" x14ac:dyDescent="0.2">
      <c r="A1561" s="26" t="s">
        <v>510</v>
      </c>
      <c r="B1561" s="31" t="s">
        <v>273</v>
      </c>
      <c r="C1561" s="26">
        <v>0</v>
      </c>
      <c r="D1561" s="27" t="s">
        <v>274</v>
      </c>
      <c r="E1561" s="102">
        <v>627.1</v>
      </c>
      <c r="F1561" s="102">
        <v>14.4</v>
      </c>
      <c r="G1561" s="26" t="s">
        <v>199</v>
      </c>
      <c r="H1561" s="26" t="s">
        <v>30</v>
      </c>
      <c r="I1561" s="26" t="s">
        <v>28</v>
      </c>
      <c r="J1561" s="28">
        <v>40520</v>
      </c>
      <c r="K1561" s="34">
        <v>74.14023689258498</v>
      </c>
      <c r="L1561" s="34">
        <v>0.49481704958693123</v>
      </c>
      <c r="M1561" s="34">
        <v>13.46886491125851</v>
      </c>
      <c r="N1561" s="34">
        <v>2.5643554137418145</v>
      </c>
      <c r="O1561" s="34">
        <v>0.12004167853968975</v>
      </c>
      <c r="P1561" s="34">
        <v>0.37119657859863198</v>
      </c>
      <c r="Q1561" s="34">
        <v>1.6087252319009955</v>
      </c>
      <c r="R1561" s="34">
        <v>4.700178527163251</v>
      </c>
      <c r="S1561" s="34">
        <v>2.3861835158855187</v>
      </c>
      <c r="T1561" s="34">
        <v>4.3515128241997221E-2</v>
      </c>
      <c r="U1561" s="34">
        <v>0</v>
      </c>
      <c r="V1561" s="34">
        <v>5.6376831601284531E-3</v>
      </c>
      <c r="W1561" s="34">
        <v>0.12424662987211726</v>
      </c>
      <c r="X1561" s="34">
        <v>-2.7999240534561636E-2</v>
      </c>
      <c r="Y1561" s="30">
        <v>99.999999999999986</v>
      </c>
      <c r="Z1561" s="34">
        <v>94.550493945711651</v>
      </c>
      <c r="AA1561" s="44" t="s">
        <v>206</v>
      </c>
      <c r="AB1561" s="33" t="s">
        <v>207</v>
      </c>
      <c r="AF1561" s="27"/>
      <c r="AG1561" s="27"/>
    </row>
    <row r="1562" spans="1:33" s="31" customFormat="1" ht="12.75" customHeight="1" x14ac:dyDescent="0.2">
      <c r="A1562" s="26" t="s">
        <v>510</v>
      </c>
      <c r="B1562" s="31" t="s">
        <v>273</v>
      </c>
      <c r="C1562" s="26">
        <v>0</v>
      </c>
      <c r="D1562" s="27" t="s">
        <v>274</v>
      </c>
      <c r="E1562" s="102">
        <v>627.1</v>
      </c>
      <c r="F1562" s="102">
        <v>14.4</v>
      </c>
      <c r="G1562" s="26" t="s">
        <v>199</v>
      </c>
      <c r="H1562" s="26" t="s">
        <v>30</v>
      </c>
      <c r="I1562" s="26" t="s">
        <v>28</v>
      </c>
      <c r="J1562" s="28">
        <v>40520</v>
      </c>
      <c r="K1562" s="34">
        <v>74.033698847758217</v>
      </c>
      <c r="L1562" s="34">
        <v>0.46190603348585185</v>
      </c>
      <c r="M1562" s="34">
        <v>13.436816802023396</v>
      </c>
      <c r="N1562" s="34">
        <v>2.3864469558805168</v>
      </c>
      <c r="O1562" s="34">
        <v>1.8007982769508043E-2</v>
      </c>
      <c r="P1562" s="34">
        <v>0.34067324412762751</v>
      </c>
      <c r="Q1562" s="34">
        <v>1.7079206356995758</v>
      </c>
      <c r="R1562" s="34">
        <v>4.9837803050026501</v>
      </c>
      <c r="S1562" s="34">
        <v>2.443268817486254</v>
      </c>
      <c r="T1562" s="34">
        <v>5.2299972544426157E-2</v>
      </c>
      <c r="U1562" s="34">
        <v>3.5486318986971729E-2</v>
      </c>
      <c r="V1562" s="34">
        <v>0</v>
      </c>
      <c r="W1562" s="34">
        <v>0.14798425724172551</v>
      </c>
      <c r="X1562" s="34">
        <v>-4.8290173006734251E-2</v>
      </c>
      <c r="Y1562" s="30">
        <v>100</v>
      </c>
      <c r="Z1562" s="34">
        <v>94.402578109887997</v>
      </c>
      <c r="AA1562" s="44" t="s">
        <v>206</v>
      </c>
      <c r="AB1562" s="33" t="s">
        <v>207</v>
      </c>
      <c r="AF1562" s="27"/>
      <c r="AG1562" s="27"/>
    </row>
    <row r="1563" spans="1:33" s="31" customFormat="1" ht="12.75" customHeight="1" x14ac:dyDescent="0.2">
      <c r="A1563" s="26" t="s">
        <v>510</v>
      </c>
      <c r="B1563" s="31" t="s">
        <v>273</v>
      </c>
      <c r="C1563" s="26">
        <v>0</v>
      </c>
      <c r="D1563" s="27" t="s">
        <v>274</v>
      </c>
      <c r="E1563" s="102">
        <v>627.1</v>
      </c>
      <c r="F1563" s="102">
        <v>14.4</v>
      </c>
      <c r="G1563" s="26" t="s">
        <v>199</v>
      </c>
      <c r="H1563" s="26" t="s">
        <v>30</v>
      </c>
      <c r="I1563" s="26" t="s">
        <v>28</v>
      </c>
      <c r="J1563" s="28">
        <v>40520</v>
      </c>
      <c r="K1563" s="34">
        <v>73.9010329257612</v>
      </c>
      <c r="L1563" s="34">
        <v>0.49142702719863846</v>
      </c>
      <c r="M1563" s="34">
        <v>13.497583694558854</v>
      </c>
      <c r="N1563" s="34">
        <v>2.3677572553151576</v>
      </c>
      <c r="O1563" s="34">
        <v>0.13925096696860229</v>
      </c>
      <c r="P1563" s="34">
        <v>0.40163394046655815</v>
      </c>
      <c r="Q1563" s="34">
        <v>1.7021779676552702</v>
      </c>
      <c r="R1563" s="34">
        <v>4.8523111244636539</v>
      </c>
      <c r="S1563" s="34">
        <v>2.413786789826228</v>
      </c>
      <c r="T1563" s="34">
        <v>0.13017018257991189</v>
      </c>
      <c r="U1563" s="34">
        <v>1.4780239102050282E-2</v>
      </c>
      <c r="V1563" s="34">
        <v>1.146348893551179E-2</v>
      </c>
      <c r="W1563" s="34">
        <v>0.10694879195225608</v>
      </c>
      <c r="X1563" s="34">
        <v>-3.0324394783877249E-2</v>
      </c>
      <c r="Y1563" s="30">
        <v>100.00000000000004</v>
      </c>
      <c r="Z1563" s="34">
        <v>94.721065764477061</v>
      </c>
      <c r="AA1563" s="44" t="s">
        <v>206</v>
      </c>
      <c r="AB1563" s="33" t="s">
        <v>207</v>
      </c>
      <c r="AF1563" s="27"/>
      <c r="AG1563" s="27"/>
    </row>
    <row r="1564" spans="1:33" s="31" customFormat="1" ht="12.75" customHeight="1" x14ac:dyDescent="0.2">
      <c r="A1564" s="26" t="s">
        <v>510</v>
      </c>
      <c r="B1564" s="31" t="s">
        <v>273</v>
      </c>
      <c r="C1564" s="26">
        <v>0</v>
      </c>
      <c r="D1564" s="27" t="s">
        <v>274</v>
      </c>
      <c r="E1564" s="102">
        <v>627.1</v>
      </c>
      <c r="F1564" s="102">
        <v>14.4</v>
      </c>
      <c r="G1564" s="26" t="s">
        <v>199</v>
      </c>
      <c r="H1564" s="26" t="s">
        <v>30</v>
      </c>
      <c r="I1564" s="26" t="s">
        <v>28</v>
      </c>
      <c r="J1564" s="28">
        <v>40520</v>
      </c>
      <c r="K1564" s="34">
        <v>73.462595073890839</v>
      </c>
      <c r="L1564" s="34">
        <v>0.46382911347225086</v>
      </c>
      <c r="M1564" s="34">
        <v>13.579067353526694</v>
      </c>
      <c r="N1564" s="34">
        <v>2.8165854882049306</v>
      </c>
      <c r="O1564" s="34">
        <v>0.10470707107316889</v>
      </c>
      <c r="P1564" s="34">
        <v>0.31069941048080557</v>
      </c>
      <c r="Q1564" s="34">
        <v>1.5942491669488283</v>
      </c>
      <c r="R1564" s="34">
        <v>5.1248113723567084</v>
      </c>
      <c r="S1564" s="34">
        <v>2.3330412727467502</v>
      </c>
      <c r="T1564" s="34">
        <v>4.8131455825077746E-2</v>
      </c>
      <c r="U1564" s="34">
        <v>6.0476456465684135E-2</v>
      </c>
      <c r="V1564" s="34">
        <v>3.1969784551653002E-2</v>
      </c>
      <c r="W1564" s="34">
        <v>0.12302460661096071</v>
      </c>
      <c r="X1564" s="34">
        <v>-5.3187626154366674E-2</v>
      </c>
      <c r="Y1564" s="30">
        <v>99.999999999999972</v>
      </c>
      <c r="Z1564" s="34">
        <v>95.409029185994783</v>
      </c>
      <c r="AA1564" s="44" t="s">
        <v>206</v>
      </c>
      <c r="AB1564" s="33" t="s">
        <v>207</v>
      </c>
      <c r="AF1564" s="27"/>
      <c r="AG1564" s="27"/>
    </row>
    <row r="1565" spans="1:33" s="31" customFormat="1" ht="12.75" customHeight="1" x14ac:dyDescent="0.2">
      <c r="A1565" s="26" t="s">
        <v>510</v>
      </c>
      <c r="B1565" s="31" t="s">
        <v>273</v>
      </c>
      <c r="C1565" s="26">
        <v>0</v>
      </c>
      <c r="D1565" s="27" t="s">
        <v>274</v>
      </c>
      <c r="E1565" s="102">
        <v>627.1</v>
      </c>
      <c r="F1565" s="102">
        <v>14.4</v>
      </c>
      <c r="G1565" s="26" t="s">
        <v>199</v>
      </c>
      <c r="H1565" s="26" t="s">
        <v>30</v>
      </c>
      <c r="I1565" s="26" t="s">
        <v>28</v>
      </c>
      <c r="J1565" s="28">
        <v>40520</v>
      </c>
      <c r="K1565" s="34">
        <v>73.915985223607592</v>
      </c>
      <c r="L1565" s="34">
        <v>0.48124239903388</v>
      </c>
      <c r="M1565" s="34">
        <v>13.710289654621674</v>
      </c>
      <c r="N1565" s="34">
        <v>2.3892300737362429</v>
      </c>
      <c r="O1565" s="34">
        <v>0.12405579134286626</v>
      </c>
      <c r="P1565" s="34">
        <v>0.33322092747238036</v>
      </c>
      <c r="Q1565" s="34">
        <v>1.6059234963404809</v>
      </c>
      <c r="R1565" s="34">
        <v>4.8296551346964964</v>
      </c>
      <c r="S1565" s="34">
        <v>2.4139299264074645</v>
      </c>
      <c r="T1565" s="34">
        <v>9.1222619972076049E-2</v>
      </c>
      <c r="U1565" s="34">
        <v>0</v>
      </c>
      <c r="V1565" s="34">
        <v>4.3772280551134506E-3</v>
      </c>
      <c r="W1565" s="34">
        <v>0.13021080463045528</v>
      </c>
      <c r="X1565" s="34">
        <v>-2.9343279916722316E-2</v>
      </c>
      <c r="Y1565" s="30">
        <v>100</v>
      </c>
      <c r="Z1565" s="34">
        <v>94.715449176614968</v>
      </c>
      <c r="AA1565" s="44" t="s">
        <v>206</v>
      </c>
      <c r="AB1565" s="33" t="s">
        <v>207</v>
      </c>
      <c r="AF1565" s="27"/>
      <c r="AG1565" s="27"/>
    </row>
    <row r="1566" spans="1:33" s="31" customFormat="1" ht="12.75" customHeight="1" x14ac:dyDescent="0.2">
      <c r="A1566" s="26" t="s">
        <v>510</v>
      </c>
      <c r="B1566" s="31" t="s">
        <v>273</v>
      </c>
      <c r="C1566" s="26">
        <v>0</v>
      </c>
      <c r="D1566" s="27" t="s">
        <v>274</v>
      </c>
      <c r="E1566" s="102">
        <v>627.1</v>
      </c>
      <c r="F1566" s="102">
        <v>14.4</v>
      </c>
      <c r="G1566" s="26" t="s">
        <v>199</v>
      </c>
      <c r="H1566" s="26" t="s">
        <v>30</v>
      </c>
      <c r="I1566" s="26" t="s">
        <v>28</v>
      </c>
      <c r="J1566" s="28">
        <v>40520</v>
      </c>
      <c r="K1566" s="34">
        <v>74.163155664821701</v>
      </c>
      <c r="L1566" s="34">
        <v>0.48694656091272887</v>
      </c>
      <c r="M1566" s="34">
        <v>13.333676972471505</v>
      </c>
      <c r="N1566" s="34">
        <v>2.322381046810067</v>
      </c>
      <c r="O1566" s="34">
        <v>0.12527449134210655</v>
      </c>
      <c r="P1566" s="34">
        <v>0.37894255222535989</v>
      </c>
      <c r="Q1566" s="34">
        <v>1.6253399559283892</v>
      </c>
      <c r="R1566" s="34">
        <v>4.938309733375764</v>
      </c>
      <c r="S1566" s="34">
        <v>2.3791063195721347</v>
      </c>
      <c r="T1566" s="34">
        <v>0.11140422225595213</v>
      </c>
      <c r="U1566" s="34">
        <v>1.5922936189106136E-2</v>
      </c>
      <c r="V1566" s="34">
        <v>2.768844402612743E-2</v>
      </c>
      <c r="W1566" s="34">
        <v>0.12722618349144071</v>
      </c>
      <c r="X1566" s="34">
        <v>-3.5375083422394565E-2</v>
      </c>
      <c r="Y1566" s="30">
        <v>99.999999999999986</v>
      </c>
      <c r="Z1566" s="34">
        <v>94.83175603209942</v>
      </c>
      <c r="AA1566" s="44" t="s">
        <v>206</v>
      </c>
      <c r="AB1566" s="33" t="s">
        <v>207</v>
      </c>
      <c r="AF1566" s="27"/>
      <c r="AG1566" s="27"/>
    </row>
    <row r="1567" spans="1:33" s="31" customFormat="1" ht="12.75" customHeight="1" x14ac:dyDescent="0.2">
      <c r="A1567" s="26" t="s">
        <v>510</v>
      </c>
      <c r="B1567" s="31" t="s">
        <v>273</v>
      </c>
      <c r="C1567" s="26">
        <v>0</v>
      </c>
      <c r="D1567" s="27" t="s">
        <v>274</v>
      </c>
      <c r="E1567" s="102">
        <v>627.1</v>
      </c>
      <c r="F1567" s="102">
        <v>14.4</v>
      </c>
      <c r="G1567" s="26" t="s">
        <v>199</v>
      </c>
      <c r="H1567" s="26" t="s">
        <v>30</v>
      </c>
      <c r="I1567" s="26" t="s">
        <v>28</v>
      </c>
      <c r="J1567" s="28">
        <v>40520</v>
      </c>
      <c r="K1567" s="34">
        <v>74.063146528703101</v>
      </c>
      <c r="L1567" s="34">
        <v>0.46649504457356328</v>
      </c>
      <c r="M1567" s="34">
        <v>13.296136697005506</v>
      </c>
      <c r="N1567" s="34">
        <v>2.6429266694062608</v>
      </c>
      <c r="O1567" s="34">
        <v>0.13998244598237705</v>
      </c>
      <c r="P1567" s="34">
        <v>0.35284487354291477</v>
      </c>
      <c r="Q1567" s="34">
        <v>1.5617442918319282</v>
      </c>
      <c r="R1567" s="34">
        <v>4.9171651539848478</v>
      </c>
      <c r="S1567" s="34">
        <v>2.3587138347347976</v>
      </c>
      <c r="T1567" s="34">
        <v>7.9523111921288511E-2</v>
      </c>
      <c r="U1567" s="34">
        <v>1.6350624813314577E-2</v>
      </c>
      <c r="V1567" s="34">
        <v>8.6427401193657685E-3</v>
      </c>
      <c r="W1567" s="34">
        <v>0.13323789901870448</v>
      </c>
      <c r="X1567" s="34">
        <v>-3.6909915637990245E-2</v>
      </c>
      <c r="Y1567" s="30">
        <v>100.00000000000001</v>
      </c>
      <c r="Z1567" s="34">
        <v>94.797600562506346</v>
      </c>
      <c r="AA1567" s="44" t="s">
        <v>206</v>
      </c>
      <c r="AB1567" s="33" t="s">
        <v>207</v>
      </c>
      <c r="AF1567" s="27"/>
      <c r="AG1567" s="27"/>
    </row>
    <row r="1568" spans="1:33" s="31" customFormat="1" ht="12.75" customHeight="1" x14ac:dyDescent="0.2">
      <c r="A1568" s="26" t="s">
        <v>510</v>
      </c>
      <c r="B1568" s="31" t="s">
        <v>273</v>
      </c>
      <c r="C1568" s="26">
        <v>0</v>
      </c>
      <c r="D1568" s="27" t="s">
        <v>274</v>
      </c>
      <c r="E1568" s="102">
        <v>627.1</v>
      </c>
      <c r="F1568" s="102">
        <v>14.4</v>
      </c>
      <c r="G1568" s="26" t="s">
        <v>199</v>
      </c>
      <c r="H1568" s="26" t="s">
        <v>30</v>
      </c>
      <c r="I1568" s="26" t="s">
        <v>28</v>
      </c>
      <c r="J1568" s="28">
        <v>40520</v>
      </c>
      <c r="K1568" s="34">
        <v>74.004888635057682</v>
      </c>
      <c r="L1568" s="34">
        <v>0.45944665373857541</v>
      </c>
      <c r="M1568" s="34">
        <v>13.54013908986806</v>
      </c>
      <c r="N1568" s="34">
        <v>2.6013747224738419</v>
      </c>
      <c r="O1568" s="34">
        <v>0.10886051149282612</v>
      </c>
      <c r="P1568" s="34">
        <v>0.36684821387373584</v>
      </c>
      <c r="Q1568" s="34">
        <v>1.6452168389606829</v>
      </c>
      <c r="R1568" s="34">
        <v>4.7540983413201712</v>
      </c>
      <c r="S1568" s="34">
        <v>2.3405053090862351</v>
      </c>
      <c r="T1568" s="34">
        <v>6.4599976510997095E-2</v>
      </c>
      <c r="U1568" s="34">
        <v>3.1402070622930608E-4</v>
      </c>
      <c r="V1568" s="34">
        <v>0</v>
      </c>
      <c r="W1568" s="34">
        <v>0.14695696976460002</v>
      </c>
      <c r="X1568" s="34">
        <v>-3.3249282853652078E-2</v>
      </c>
      <c r="Y1568" s="30">
        <v>99.999999999999986</v>
      </c>
      <c r="Z1568" s="34">
        <v>95.53510136396298</v>
      </c>
      <c r="AA1568" s="44" t="s">
        <v>206</v>
      </c>
      <c r="AB1568" s="33" t="s">
        <v>207</v>
      </c>
      <c r="AF1568" s="27"/>
      <c r="AG1568" s="27"/>
    </row>
    <row r="1569" spans="1:33" s="31" customFormat="1" ht="12.75" customHeight="1" x14ac:dyDescent="0.2">
      <c r="A1569" s="26" t="s">
        <v>510</v>
      </c>
      <c r="B1569" s="31" t="s">
        <v>273</v>
      </c>
      <c r="C1569" s="26">
        <v>0</v>
      </c>
      <c r="D1569" s="27" t="s">
        <v>274</v>
      </c>
      <c r="E1569" s="102">
        <v>627.1</v>
      </c>
      <c r="F1569" s="102">
        <v>14.4</v>
      </c>
      <c r="G1569" s="26" t="s">
        <v>199</v>
      </c>
      <c r="H1569" s="26" t="s">
        <v>30</v>
      </c>
      <c r="I1569" s="26" t="s">
        <v>28</v>
      </c>
      <c r="J1569" s="28">
        <v>40520</v>
      </c>
      <c r="K1569" s="34">
        <v>74.337813394668203</v>
      </c>
      <c r="L1569" s="34">
        <v>0.47499532391202026</v>
      </c>
      <c r="M1569" s="34">
        <v>13.245789372772252</v>
      </c>
      <c r="N1569" s="34">
        <v>2.6258297186185433</v>
      </c>
      <c r="O1569" s="34">
        <v>0.12076009613322566</v>
      </c>
      <c r="P1569" s="34">
        <v>0.34143047968831536</v>
      </c>
      <c r="Q1569" s="34">
        <v>1.6703390926197825</v>
      </c>
      <c r="R1569" s="34">
        <v>4.5907268395737422</v>
      </c>
      <c r="S1569" s="34">
        <v>2.4239946175234417</v>
      </c>
      <c r="T1569" s="34">
        <v>1.0931068334311811E-2</v>
      </c>
      <c r="U1569" s="34">
        <v>1.0696199834652406E-2</v>
      </c>
      <c r="V1569" s="34">
        <v>2.1961578397173144E-2</v>
      </c>
      <c r="W1569" s="34">
        <v>0.16683177367080815</v>
      </c>
      <c r="X1569" s="34">
        <v>-4.2099555746484996E-2</v>
      </c>
      <c r="Y1569" s="30">
        <v>100</v>
      </c>
      <c r="Z1569" s="34">
        <v>93.491147833673296</v>
      </c>
      <c r="AA1569" s="44" t="s">
        <v>206</v>
      </c>
      <c r="AB1569" s="33" t="s">
        <v>207</v>
      </c>
      <c r="AF1569" s="27"/>
      <c r="AG1569" s="27"/>
    </row>
    <row r="1570" spans="1:33" s="31" customFormat="1" ht="12.75" customHeight="1" x14ac:dyDescent="0.2">
      <c r="A1570" s="26" t="s">
        <v>510</v>
      </c>
      <c r="B1570" s="31" t="s">
        <v>273</v>
      </c>
      <c r="C1570" s="26">
        <v>0</v>
      </c>
      <c r="D1570" s="27" t="s">
        <v>274</v>
      </c>
      <c r="E1570" s="102">
        <v>627.1</v>
      </c>
      <c r="F1570" s="102">
        <v>14.4</v>
      </c>
      <c r="G1570" s="26" t="s">
        <v>199</v>
      </c>
      <c r="H1570" s="26" t="s">
        <v>30</v>
      </c>
      <c r="I1570" s="26" t="s">
        <v>28</v>
      </c>
      <c r="J1570" s="28">
        <v>40520</v>
      </c>
      <c r="K1570" s="34">
        <v>74.440854068678576</v>
      </c>
      <c r="L1570" s="34">
        <v>0.48154591189932722</v>
      </c>
      <c r="M1570" s="34">
        <v>13.30897263360977</v>
      </c>
      <c r="N1570" s="34">
        <v>2.4543643034730138</v>
      </c>
      <c r="O1570" s="34">
        <v>0.12199843447598795</v>
      </c>
      <c r="P1570" s="34">
        <v>0.32783555039665024</v>
      </c>
      <c r="Q1570" s="34">
        <v>1.6317067712151756</v>
      </c>
      <c r="R1570" s="34">
        <v>4.685273776538522</v>
      </c>
      <c r="S1570" s="34">
        <v>2.3834081027771887</v>
      </c>
      <c r="T1570" s="34">
        <v>0</v>
      </c>
      <c r="U1570" s="34">
        <v>5.9737164467552721E-2</v>
      </c>
      <c r="V1570" s="34">
        <v>1.6610662645992619E-2</v>
      </c>
      <c r="W1570" s="34">
        <v>0.14567277852422478</v>
      </c>
      <c r="X1570" s="34">
        <v>-5.7980158701952764E-2</v>
      </c>
      <c r="Y1570" s="30">
        <v>100.00000000000003</v>
      </c>
      <c r="Z1570" s="34">
        <v>95.083187336171463</v>
      </c>
      <c r="AA1570" s="44" t="s">
        <v>206</v>
      </c>
      <c r="AB1570" s="33" t="s">
        <v>207</v>
      </c>
      <c r="AF1570" s="27"/>
      <c r="AG1570" s="27"/>
    </row>
    <row r="1571" spans="1:33" s="31" customFormat="1" ht="12.75" customHeight="1" x14ac:dyDescent="0.2">
      <c r="A1571" s="26" t="s">
        <v>510</v>
      </c>
      <c r="B1571" s="31" t="s">
        <v>273</v>
      </c>
      <c r="C1571" s="26">
        <v>0</v>
      </c>
      <c r="D1571" s="27" t="s">
        <v>274</v>
      </c>
      <c r="E1571" s="102">
        <v>627.1</v>
      </c>
      <c r="F1571" s="102">
        <v>14.4</v>
      </c>
      <c r="G1571" s="26" t="s">
        <v>199</v>
      </c>
      <c r="H1571" s="26" t="s">
        <v>30</v>
      </c>
      <c r="I1571" s="26" t="s">
        <v>28</v>
      </c>
      <c r="J1571" s="28">
        <v>40520</v>
      </c>
      <c r="K1571" s="34">
        <v>73.801699659287891</v>
      </c>
      <c r="L1571" s="34">
        <v>0.48531176924276548</v>
      </c>
      <c r="M1571" s="34">
        <v>13.43812938380472</v>
      </c>
      <c r="N1571" s="34">
        <v>2.5252430878288132</v>
      </c>
      <c r="O1571" s="34">
        <v>8.4230586502544988E-2</v>
      </c>
      <c r="P1571" s="34">
        <v>0.36671855933955189</v>
      </c>
      <c r="Q1571" s="34">
        <v>1.6933510337732514</v>
      </c>
      <c r="R1571" s="34">
        <v>5.0097358208901746</v>
      </c>
      <c r="S1571" s="34">
        <v>2.3801131260269797</v>
      </c>
      <c r="T1571" s="34">
        <v>4.9623550052807767E-2</v>
      </c>
      <c r="U1571" s="34">
        <v>7.1627506227849969E-2</v>
      </c>
      <c r="V1571" s="34">
        <v>1.7417083946785782E-2</v>
      </c>
      <c r="W1571" s="34">
        <v>0.13807277450406691</v>
      </c>
      <c r="X1571" s="34">
        <v>-6.1273941428209869E-2</v>
      </c>
      <c r="Y1571" s="30">
        <v>100</v>
      </c>
      <c r="Z1571" s="34">
        <v>95.214818428905033</v>
      </c>
      <c r="AA1571" s="44" t="s">
        <v>206</v>
      </c>
      <c r="AB1571" s="33" t="s">
        <v>207</v>
      </c>
      <c r="AF1571" s="27"/>
      <c r="AG1571" s="27"/>
    </row>
    <row r="1572" spans="1:33" s="31" customFormat="1" ht="12.75" customHeight="1" x14ac:dyDescent="0.2">
      <c r="A1572" s="26" t="s">
        <v>510</v>
      </c>
      <c r="B1572" s="31" t="s">
        <v>273</v>
      </c>
      <c r="C1572" s="26">
        <v>0</v>
      </c>
      <c r="D1572" s="27" t="s">
        <v>274</v>
      </c>
      <c r="E1572" s="102">
        <v>627.1</v>
      </c>
      <c r="F1572" s="102">
        <v>14.4</v>
      </c>
      <c r="G1572" s="26" t="s">
        <v>199</v>
      </c>
      <c r="H1572" s="26" t="s">
        <v>30</v>
      </c>
      <c r="I1572" s="26" t="s">
        <v>28</v>
      </c>
      <c r="J1572" s="28">
        <v>40520</v>
      </c>
      <c r="K1572" s="34">
        <v>74.033500176091351</v>
      </c>
      <c r="L1572" s="34">
        <v>0.4704951429544153</v>
      </c>
      <c r="M1572" s="34">
        <v>13.352621547801181</v>
      </c>
      <c r="N1572" s="34">
        <v>2.3502244512542987</v>
      </c>
      <c r="O1572" s="34">
        <v>7.3370092592902031E-2</v>
      </c>
      <c r="P1572" s="34">
        <v>0.40235625822239918</v>
      </c>
      <c r="Q1572" s="34">
        <v>1.6972187846411884</v>
      </c>
      <c r="R1572" s="34">
        <v>4.9983029348262136</v>
      </c>
      <c r="S1572" s="34">
        <v>2.4385617081662891</v>
      </c>
      <c r="T1572" s="34">
        <v>6.063430367534025E-2</v>
      </c>
      <c r="U1572" s="34">
        <v>5.1580122482814917E-3</v>
      </c>
      <c r="V1572" s="34">
        <v>1.3092649482556567E-2</v>
      </c>
      <c r="W1572" s="34">
        <v>0.13765703672515084</v>
      </c>
      <c r="X1572" s="34">
        <v>-3.3193098681593577E-2</v>
      </c>
      <c r="Y1572" s="30">
        <v>99.999999999999986</v>
      </c>
      <c r="Z1572" s="34">
        <v>94.997835680451232</v>
      </c>
      <c r="AA1572" s="44" t="s">
        <v>206</v>
      </c>
      <c r="AB1572" s="33" t="s">
        <v>207</v>
      </c>
      <c r="AF1572" s="27"/>
      <c r="AG1572" s="27"/>
    </row>
    <row r="1573" spans="1:33" s="31" customFormat="1" ht="12.75" customHeight="1" x14ac:dyDescent="0.2">
      <c r="A1573" s="26" t="s">
        <v>510</v>
      </c>
      <c r="B1573" s="31" t="s">
        <v>273</v>
      </c>
      <c r="C1573" s="26">
        <v>0</v>
      </c>
      <c r="D1573" s="27" t="s">
        <v>274</v>
      </c>
      <c r="E1573" s="102">
        <v>627.1</v>
      </c>
      <c r="F1573" s="102">
        <v>14.4</v>
      </c>
      <c r="G1573" s="26" t="s">
        <v>216</v>
      </c>
      <c r="H1573" s="26" t="s">
        <v>30</v>
      </c>
      <c r="I1573" s="26" t="s">
        <v>28</v>
      </c>
      <c r="J1573" s="28">
        <v>42833</v>
      </c>
      <c r="K1573" s="34">
        <v>73.363117602128128</v>
      </c>
      <c r="L1573" s="34">
        <v>0.49716853754465068</v>
      </c>
      <c r="M1573" s="34">
        <v>13.355336432768343</v>
      </c>
      <c r="N1573" s="34">
        <v>2.6810024067616998</v>
      </c>
      <c r="O1573" s="34">
        <v>0.13195284004690724</v>
      </c>
      <c r="P1573" s="34">
        <v>0.33858274082589562</v>
      </c>
      <c r="Q1573" s="34">
        <v>1.695177391534912</v>
      </c>
      <c r="R1573" s="34">
        <v>5.2931556339483716</v>
      </c>
      <c r="S1573" s="34">
        <v>2.4334026982471602</v>
      </c>
      <c r="T1573" s="34">
        <v>6.2559462654616135E-2</v>
      </c>
      <c r="U1573" s="34">
        <v>5.1156776516986434E-2</v>
      </c>
      <c r="V1573" s="34">
        <v>6.2613517625138872E-3</v>
      </c>
      <c r="W1573" s="34">
        <v>0.14544133209295293</v>
      </c>
      <c r="X1573" s="34">
        <v>-5.4315206833140096E-2</v>
      </c>
      <c r="Y1573" s="30">
        <v>100.00000000000003</v>
      </c>
      <c r="Z1573" s="34">
        <v>94.806599051243481</v>
      </c>
      <c r="AA1573" s="44" t="s">
        <v>217</v>
      </c>
      <c r="AB1573" s="33" t="s">
        <v>218</v>
      </c>
      <c r="AF1573" s="27"/>
      <c r="AG1573" s="27"/>
    </row>
    <row r="1574" spans="1:33" s="31" customFormat="1" ht="12.75" customHeight="1" x14ac:dyDescent="0.2">
      <c r="A1574" s="26" t="s">
        <v>510</v>
      </c>
      <c r="B1574" s="31" t="s">
        <v>273</v>
      </c>
      <c r="C1574" s="26">
        <v>0</v>
      </c>
      <c r="D1574" s="27" t="s">
        <v>274</v>
      </c>
      <c r="E1574" s="102">
        <v>627.1</v>
      </c>
      <c r="F1574" s="102">
        <v>14.4</v>
      </c>
      <c r="G1574" s="26" t="s">
        <v>216</v>
      </c>
      <c r="H1574" s="26" t="s">
        <v>30</v>
      </c>
      <c r="I1574" s="26" t="s">
        <v>28</v>
      </c>
      <c r="J1574" s="28">
        <v>42833</v>
      </c>
      <c r="K1574" s="34">
        <v>73.636819824501899</v>
      </c>
      <c r="L1574" s="34">
        <v>0.46960718883165492</v>
      </c>
      <c r="M1574" s="34">
        <v>13.449937675211588</v>
      </c>
      <c r="N1574" s="34">
        <v>2.5702242500440811</v>
      </c>
      <c r="O1574" s="34">
        <v>0.13900392214180129</v>
      </c>
      <c r="P1574" s="34">
        <v>0.37661165141116248</v>
      </c>
      <c r="Q1574" s="34">
        <v>1.6792239454372004</v>
      </c>
      <c r="R1574" s="34">
        <v>5.1272264256244462</v>
      </c>
      <c r="S1574" s="34">
        <v>2.3492113356390192</v>
      </c>
      <c r="T1574" s="34">
        <v>6.7218390197946273E-2</v>
      </c>
      <c r="U1574" s="34">
        <v>3.4165588826583625E-2</v>
      </c>
      <c r="V1574" s="34">
        <v>2.0530710633145523E-2</v>
      </c>
      <c r="W1574" s="34">
        <v>0.12212594151798485</v>
      </c>
      <c r="X1574" s="34">
        <v>-4.1906850018507705E-2</v>
      </c>
      <c r="Y1574" s="30">
        <v>99.999999999999986</v>
      </c>
      <c r="Z1574" s="34">
        <v>93.954183441508746</v>
      </c>
      <c r="AA1574" s="44" t="s">
        <v>217</v>
      </c>
      <c r="AB1574" s="33" t="s">
        <v>218</v>
      </c>
      <c r="AF1574" s="27"/>
      <c r="AG1574" s="27"/>
    </row>
    <row r="1575" spans="1:33" s="31" customFormat="1" ht="12.75" customHeight="1" x14ac:dyDescent="0.2">
      <c r="A1575" s="26" t="s">
        <v>510</v>
      </c>
      <c r="B1575" s="31" t="s">
        <v>273</v>
      </c>
      <c r="C1575" s="26">
        <v>0</v>
      </c>
      <c r="D1575" s="27" t="s">
        <v>274</v>
      </c>
      <c r="E1575" s="102">
        <v>627.1</v>
      </c>
      <c r="F1575" s="102">
        <v>14.4</v>
      </c>
      <c r="G1575" s="26" t="s">
        <v>216</v>
      </c>
      <c r="H1575" s="26" t="s">
        <v>30</v>
      </c>
      <c r="I1575" s="26" t="s">
        <v>28</v>
      </c>
      <c r="J1575" s="28">
        <v>42833</v>
      </c>
      <c r="K1575" s="34">
        <v>63.67128397944942</v>
      </c>
      <c r="L1575" s="34">
        <v>1.3648432398012409</v>
      </c>
      <c r="M1575" s="34">
        <v>13.350439498813987</v>
      </c>
      <c r="N1575" s="34">
        <v>8.3158131722813842</v>
      </c>
      <c r="O1575" s="34">
        <v>0.10856895157967061</v>
      </c>
      <c r="P1575" s="34">
        <v>1.5968937887338148</v>
      </c>
      <c r="Q1575" s="34">
        <v>4.9124847940012888</v>
      </c>
      <c r="R1575" s="34">
        <v>3.9586915731203347</v>
      </c>
      <c r="S1575" s="34">
        <v>2.3506209268085274</v>
      </c>
      <c r="T1575" s="34">
        <v>0.26494530986211257</v>
      </c>
      <c r="U1575" s="34">
        <v>4.9090276417824805E-2</v>
      </c>
      <c r="V1575" s="34">
        <v>9.1383699027978334E-3</v>
      </c>
      <c r="W1575" s="34">
        <v>8.7595552003222985E-2</v>
      </c>
      <c r="X1575" s="34">
        <v>-4.0409432775614734E-2</v>
      </c>
      <c r="Y1575" s="30">
        <v>100</v>
      </c>
      <c r="Z1575" s="34">
        <v>98.186450591055262</v>
      </c>
      <c r="AA1575" s="44" t="s">
        <v>217</v>
      </c>
      <c r="AB1575" s="33" t="s">
        <v>218</v>
      </c>
      <c r="AF1575" s="27"/>
      <c r="AG1575" s="27"/>
    </row>
    <row r="1576" spans="1:33" s="31" customFormat="1" ht="12.75" customHeight="1" x14ac:dyDescent="0.2">
      <c r="A1576" s="26" t="s">
        <v>510</v>
      </c>
      <c r="B1576" s="31" t="s">
        <v>273</v>
      </c>
      <c r="C1576" s="26">
        <v>0</v>
      </c>
      <c r="D1576" s="27" t="s">
        <v>274</v>
      </c>
      <c r="E1576" s="102">
        <v>627.1</v>
      </c>
      <c r="F1576" s="102">
        <v>14.4</v>
      </c>
      <c r="G1576" s="26" t="s">
        <v>216</v>
      </c>
      <c r="H1576" s="26" t="s">
        <v>30</v>
      </c>
      <c r="I1576" s="26" t="s">
        <v>28</v>
      </c>
      <c r="J1576" s="28">
        <v>42833</v>
      </c>
      <c r="K1576" s="34">
        <v>73.825508544579563</v>
      </c>
      <c r="L1576" s="34">
        <v>0.52396916303378427</v>
      </c>
      <c r="M1576" s="34">
        <v>13.435650134702588</v>
      </c>
      <c r="N1576" s="34">
        <v>2.3755641948396802</v>
      </c>
      <c r="O1576" s="34">
        <v>0.13672977129514016</v>
      </c>
      <c r="P1576" s="34">
        <v>0.37375357411091265</v>
      </c>
      <c r="Q1576" s="34">
        <v>1.5899830826096284</v>
      </c>
      <c r="R1576" s="34">
        <v>5.0651663776816633</v>
      </c>
      <c r="S1576" s="34">
        <v>2.5019298563108654</v>
      </c>
      <c r="T1576" s="34">
        <v>3.1417050881649894E-2</v>
      </c>
      <c r="U1576" s="34">
        <v>5.3143223753968363E-2</v>
      </c>
      <c r="V1576" s="34">
        <v>1.5949254415907933E-2</v>
      </c>
      <c r="W1576" s="34">
        <v>0.12084440883229722</v>
      </c>
      <c r="X1576" s="34">
        <v>-4.9608637047644469E-2</v>
      </c>
      <c r="Y1576" s="30">
        <v>100</v>
      </c>
      <c r="Z1576" s="34">
        <v>94.273543193282251</v>
      </c>
      <c r="AA1576" s="44" t="s">
        <v>217</v>
      </c>
      <c r="AB1576" s="33" t="s">
        <v>218</v>
      </c>
      <c r="AF1576" s="27"/>
      <c r="AG1576" s="27"/>
    </row>
    <row r="1577" spans="1:33" s="31" customFormat="1" ht="12.75" customHeight="1" x14ac:dyDescent="0.2">
      <c r="A1577" s="26" t="s">
        <v>510</v>
      </c>
      <c r="B1577" s="31" t="s">
        <v>273</v>
      </c>
      <c r="C1577" s="26">
        <v>0</v>
      </c>
      <c r="D1577" s="27" t="s">
        <v>274</v>
      </c>
      <c r="E1577" s="102">
        <v>627.1</v>
      </c>
      <c r="F1577" s="102">
        <v>14.4</v>
      </c>
      <c r="G1577" s="26" t="s">
        <v>216</v>
      </c>
      <c r="H1577" s="26" t="s">
        <v>30</v>
      </c>
      <c r="I1577" s="26" t="s">
        <v>28</v>
      </c>
      <c r="J1577" s="28">
        <v>42833</v>
      </c>
      <c r="K1577" s="34">
        <v>74.019688211784782</v>
      </c>
      <c r="L1577" s="34">
        <v>0.47911787890892188</v>
      </c>
      <c r="M1577" s="34">
        <v>13.26954754379611</v>
      </c>
      <c r="N1577" s="34">
        <v>2.5565299454252792</v>
      </c>
      <c r="O1577" s="34">
        <v>0.10487235697083647</v>
      </c>
      <c r="P1577" s="34">
        <v>0.35355030508158342</v>
      </c>
      <c r="Q1577" s="34">
        <v>1.6059611352188998</v>
      </c>
      <c r="R1577" s="34">
        <v>4.8886393254641103</v>
      </c>
      <c r="S1577" s="34">
        <v>2.4622105876741109</v>
      </c>
      <c r="T1577" s="34">
        <v>0.10160301125635841</v>
      </c>
      <c r="U1577" s="34">
        <v>7.241689972280542E-2</v>
      </c>
      <c r="V1577" s="34">
        <v>8.6798984125549487E-3</v>
      </c>
      <c r="W1577" s="34">
        <v>0.13899763782314534</v>
      </c>
      <c r="X1577" s="34">
        <v>-6.1814737539503083E-2</v>
      </c>
      <c r="Y1577" s="30">
        <v>100</v>
      </c>
      <c r="Z1577" s="34">
        <v>94.591180045267919</v>
      </c>
      <c r="AA1577" s="44" t="s">
        <v>217</v>
      </c>
      <c r="AB1577" s="33" t="s">
        <v>218</v>
      </c>
      <c r="AF1577" s="27"/>
      <c r="AG1577" s="27"/>
    </row>
    <row r="1578" spans="1:33" s="31" customFormat="1" ht="12.75" customHeight="1" x14ac:dyDescent="0.2">
      <c r="A1578" s="26" t="s">
        <v>510</v>
      </c>
      <c r="B1578" s="31" t="s">
        <v>273</v>
      </c>
      <c r="C1578" s="26">
        <v>0</v>
      </c>
      <c r="D1578" s="27" t="s">
        <v>274</v>
      </c>
      <c r="E1578" s="102">
        <v>627.1</v>
      </c>
      <c r="F1578" s="102">
        <v>14.4</v>
      </c>
      <c r="G1578" s="26" t="s">
        <v>216</v>
      </c>
      <c r="H1578" s="26" t="s">
        <v>30</v>
      </c>
      <c r="I1578" s="26" t="s">
        <v>28</v>
      </c>
      <c r="J1578" s="28">
        <v>42833</v>
      </c>
      <c r="K1578" s="34">
        <v>73.599346674578612</v>
      </c>
      <c r="L1578" s="34">
        <v>0.50078880126795655</v>
      </c>
      <c r="M1578" s="34">
        <v>13.312195824967276</v>
      </c>
      <c r="N1578" s="34">
        <v>2.5444381316603231</v>
      </c>
      <c r="O1578" s="34">
        <v>0.18807277919353119</v>
      </c>
      <c r="P1578" s="34">
        <v>0.3882707248974735</v>
      </c>
      <c r="Q1578" s="34">
        <v>1.7093567453100036</v>
      </c>
      <c r="R1578" s="34">
        <v>5.0823982058193531</v>
      </c>
      <c r="S1578" s="34">
        <v>2.438756547766451</v>
      </c>
      <c r="T1578" s="34">
        <v>8.0383170402153425E-2</v>
      </c>
      <c r="U1578" s="34">
        <v>8.0572448357475734E-2</v>
      </c>
      <c r="V1578" s="34">
        <v>0</v>
      </c>
      <c r="W1578" s="34">
        <v>0.1411546961946529</v>
      </c>
      <c r="X1578" s="34">
        <v>-6.5734750415285911E-2</v>
      </c>
      <c r="Y1578" s="30">
        <v>99.999999999999972</v>
      </c>
      <c r="Z1578" s="34">
        <v>94.697382983175387</v>
      </c>
      <c r="AA1578" s="44" t="s">
        <v>217</v>
      </c>
      <c r="AB1578" s="33" t="s">
        <v>218</v>
      </c>
      <c r="AF1578" s="27"/>
      <c r="AG1578" s="27"/>
    </row>
    <row r="1579" spans="1:33" s="31" customFormat="1" ht="12.75" customHeight="1" x14ac:dyDescent="0.2">
      <c r="A1579" s="26" t="s">
        <v>510</v>
      </c>
      <c r="B1579" s="31" t="s">
        <v>273</v>
      </c>
      <c r="C1579" s="26">
        <v>0</v>
      </c>
      <c r="D1579" s="27" t="s">
        <v>274</v>
      </c>
      <c r="E1579" s="102">
        <v>627.1</v>
      </c>
      <c r="F1579" s="102">
        <v>14.4</v>
      </c>
      <c r="G1579" s="26" t="s">
        <v>216</v>
      </c>
      <c r="H1579" s="26" t="s">
        <v>30</v>
      </c>
      <c r="I1579" s="26" t="s">
        <v>28</v>
      </c>
      <c r="J1579" s="28">
        <v>42833</v>
      </c>
      <c r="K1579" s="34">
        <v>73.763363714457569</v>
      </c>
      <c r="L1579" s="34">
        <v>0.4397893912791796</v>
      </c>
      <c r="M1579" s="34">
        <v>13.177382019732034</v>
      </c>
      <c r="N1579" s="34">
        <v>2.4290759179602843</v>
      </c>
      <c r="O1579" s="34">
        <v>0.10265384990558624</v>
      </c>
      <c r="P1579" s="34">
        <v>0.35556570612358007</v>
      </c>
      <c r="Q1579" s="34">
        <v>1.5863396152523463</v>
      </c>
      <c r="R1579" s="34">
        <v>5.5697638670443022</v>
      </c>
      <c r="S1579" s="34">
        <v>2.3953878502374226</v>
      </c>
      <c r="T1579" s="34">
        <v>3.986975093341702E-2</v>
      </c>
      <c r="U1579" s="34">
        <v>3.0260295570940465E-2</v>
      </c>
      <c r="V1579" s="34">
        <v>2.7377876380520017E-2</v>
      </c>
      <c r="W1579" s="34">
        <v>0.12381279775592331</v>
      </c>
      <c r="X1579" s="34">
        <v>-4.0642652633131854E-2</v>
      </c>
      <c r="Y1579" s="30">
        <v>99.999999999999986</v>
      </c>
      <c r="Z1579" s="34">
        <v>95.174219076885635</v>
      </c>
      <c r="AA1579" s="44" t="s">
        <v>217</v>
      </c>
      <c r="AB1579" s="33" t="s">
        <v>218</v>
      </c>
      <c r="AF1579" s="27"/>
      <c r="AG1579" s="27"/>
    </row>
    <row r="1580" spans="1:33" s="31" customFormat="1" ht="12.75" customHeight="1" x14ac:dyDescent="0.2">
      <c r="A1580" s="26" t="s">
        <v>510</v>
      </c>
      <c r="B1580" s="31" t="s">
        <v>273</v>
      </c>
      <c r="C1580" s="26">
        <v>0</v>
      </c>
      <c r="D1580" s="27" t="s">
        <v>274</v>
      </c>
      <c r="E1580" s="102">
        <v>627.1</v>
      </c>
      <c r="F1580" s="102">
        <v>14.4</v>
      </c>
      <c r="G1580" s="26" t="s">
        <v>216</v>
      </c>
      <c r="H1580" s="26" t="s">
        <v>30</v>
      </c>
      <c r="I1580" s="26" t="s">
        <v>28</v>
      </c>
      <c r="J1580" s="28">
        <v>42833</v>
      </c>
      <c r="K1580" s="34">
        <v>73.672032000601718</v>
      </c>
      <c r="L1580" s="34">
        <v>0.51523638205731404</v>
      </c>
      <c r="M1580" s="34">
        <v>13.445846489017141</v>
      </c>
      <c r="N1580" s="34">
        <v>2.2998306387568817</v>
      </c>
      <c r="O1580" s="34">
        <v>0.12557993491322994</v>
      </c>
      <c r="P1580" s="34">
        <v>0.42803581013357628</v>
      </c>
      <c r="Q1580" s="34">
        <v>1.6888204011543633</v>
      </c>
      <c r="R1580" s="34">
        <v>5.1535033774044274</v>
      </c>
      <c r="S1580" s="34">
        <v>2.4653283104865702</v>
      </c>
      <c r="T1580" s="34">
        <v>3.465591991460918E-2</v>
      </c>
      <c r="U1580" s="34">
        <v>6.8102147444484257E-2</v>
      </c>
      <c r="V1580" s="34">
        <v>2.292122598286532E-2</v>
      </c>
      <c r="W1580" s="34">
        <v>0.14042760886660399</v>
      </c>
      <c r="X1580" s="34">
        <v>-6.0320246733813691E-2</v>
      </c>
      <c r="Y1580" s="30">
        <v>99.999999999999986</v>
      </c>
      <c r="Z1580" s="34">
        <v>94.12331681941933</v>
      </c>
      <c r="AA1580" s="44" t="s">
        <v>217</v>
      </c>
      <c r="AB1580" s="33" t="s">
        <v>218</v>
      </c>
      <c r="AF1580" s="27"/>
      <c r="AG1580" s="27"/>
    </row>
    <row r="1581" spans="1:33" s="31" customFormat="1" ht="12.75" customHeight="1" x14ac:dyDescent="0.2">
      <c r="A1581" s="26" t="s">
        <v>510</v>
      </c>
      <c r="B1581" s="31" t="s">
        <v>273</v>
      </c>
      <c r="C1581" s="26">
        <v>0</v>
      </c>
      <c r="D1581" s="27" t="s">
        <v>274</v>
      </c>
      <c r="E1581" s="102">
        <v>627.1</v>
      </c>
      <c r="F1581" s="102">
        <v>14.4</v>
      </c>
      <c r="G1581" s="26" t="s">
        <v>216</v>
      </c>
      <c r="H1581" s="26" t="s">
        <v>30</v>
      </c>
      <c r="I1581" s="26" t="s">
        <v>28</v>
      </c>
      <c r="J1581" s="28">
        <v>42833</v>
      </c>
      <c r="K1581" s="34">
        <v>73.762657740665858</v>
      </c>
      <c r="L1581" s="34">
        <v>0.47449147077027271</v>
      </c>
      <c r="M1581" s="34">
        <v>13.247272598826715</v>
      </c>
      <c r="N1581" s="34">
        <v>2.3338090024850815</v>
      </c>
      <c r="O1581" s="34">
        <v>0.11109009775700437</v>
      </c>
      <c r="P1581" s="34">
        <v>0.41160442872414593</v>
      </c>
      <c r="Q1581" s="34">
        <v>1.6056546380975196</v>
      </c>
      <c r="R1581" s="34">
        <v>5.3463209373748821</v>
      </c>
      <c r="S1581" s="34">
        <v>2.5207034000829727</v>
      </c>
      <c r="T1581" s="34">
        <v>5.6083938875875081E-2</v>
      </c>
      <c r="U1581" s="34">
        <v>3.6037840324999508E-2</v>
      </c>
      <c r="V1581" s="34">
        <v>3.2352478701260226E-3</v>
      </c>
      <c r="W1581" s="34">
        <v>0.13711066329340385</v>
      </c>
      <c r="X1581" s="34">
        <v>-4.6072005148846927E-2</v>
      </c>
      <c r="Y1581" s="30">
        <v>100</v>
      </c>
      <c r="Z1581" s="34">
        <v>94.067790118054091</v>
      </c>
      <c r="AA1581" s="44" t="s">
        <v>217</v>
      </c>
      <c r="AB1581" s="33" t="s">
        <v>218</v>
      </c>
      <c r="AF1581" s="27"/>
      <c r="AG1581" s="27"/>
    </row>
    <row r="1582" spans="1:33" s="31" customFormat="1" ht="12.75" customHeight="1" x14ac:dyDescent="0.2">
      <c r="A1582" s="26" t="s">
        <v>510</v>
      </c>
      <c r="B1582" s="31" t="s">
        <v>273</v>
      </c>
      <c r="C1582" s="26">
        <v>0</v>
      </c>
      <c r="D1582" s="27" t="s">
        <v>274</v>
      </c>
      <c r="E1582" s="102">
        <v>627.1</v>
      </c>
      <c r="F1582" s="102">
        <v>14.4</v>
      </c>
      <c r="G1582" s="26" t="s">
        <v>216</v>
      </c>
      <c r="H1582" s="26" t="s">
        <v>30</v>
      </c>
      <c r="I1582" s="26" t="s">
        <v>28</v>
      </c>
      <c r="J1582" s="28">
        <v>42833</v>
      </c>
      <c r="K1582" s="34">
        <v>73.396142726328279</v>
      </c>
      <c r="L1582" s="34">
        <v>0.46164767144274671</v>
      </c>
      <c r="M1582" s="34">
        <v>13.337205326778626</v>
      </c>
      <c r="N1582" s="34">
        <v>2.6400447265850984</v>
      </c>
      <c r="O1582" s="34">
        <v>9.798260494157901E-2</v>
      </c>
      <c r="P1582" s="34">
        <v>0.40378975186284299</v>
      </c>
      <c r="Q1582" s="34">
        <v>1.6352950570626616</v>
      </c>
      <c r="R1582" s="34">
        <v>5.3241600812905769</v>
      </c>
      <c r="S1582" s="34">
        <v>2.4802215194502986</v>
      </c>
      <c r="T1582" s="34">
        <v>5.5778637316834564E-2</v>
      </c>
      <c r="U1582" s="34">
        <v>0</v>
      </c>
      <c r="V1582" s="34">
        <v>4.7267085296284941E-2</v>
      </c>
      <c r="W1582" s="34">
        <v>0.15550912048610366</v>
      </c>
      <c r="X1582" s="34">
        <v>-3.5044308841938855E-2</v>
      </c>
      <c r="Y1582" s="30">
        <v>100</v>
      </c>
      <c r="Z1582" s="34">
        <v>94.81274768658227</v>
      </c>
      <c r="AA1582" s="44" t="s">
        <v>217</v>
      </c>
      <c r="AB1582" s="33" t="s">
        <v>218</v>
      </c>
      <c r="AF1582" s="27"/>
      <c r="AG1582" s="27"/>
    </row>
    <row r="1583" spans="1:33" s="31" customFormat="1" ht="12.75" customHeight="1" x14ac:dyDescent="0.2">
      <c r="A1583" s="26" t="s">
        <v>510</v>
      </c>
      <c r="B1583" s="31" t="s">
        <v>273</v>
      </c>
      <c r="C1583" s="26">
        <v>0</v>
      </c>
      <c r="D1583" s="27" t="s">
        <v>274</v>
      </c>
      <c r="E1583" s="102">
        <v>627.1</v>
      </c>
      <c r="F1583" s="102">
        <v>14.4</v>
      </c>
      <c r="G1583" s="26" t="s">
        <v>216</v>
      </c>
      <c r="H1583" s="26" t="s">
        <v>30</v>
      </c>
      <c r="I1583" s="26" t="s">
        <v>28</v>
      </c>
      <c r="J1583" s="28">
        <v>42833</v>
      </c>
      <c r="K1583" s="34">
        <v>73.991994577326409</v>
      </c>
      <c r="L1583" s="34">
        <v>0.49308591678793778</v>
      </c>
      <c r="M1583" s="34">
        <v>13.475625496659482</v>
      </c>
      <c r="N1583" s="34">
        <v>2.3509605093675314</v>
      </c>
      <c r="O1583" s="34">
        <v>0.11770919265544615</v>
      </c>
      <c r="P1583" s="34">
        <v>0.35169390560618358</v>
      </c>
      <c r="Q1583" s="34">
        <v>1.5601850943075941</v>
      </c>
      <c r="R1583" s="34">
        <v>5.0822498097744759</v>
      </c>
      <c r="S1583" s="34">
        <v>2.4294156615357001</v>
      </c>
      <c r="T1583" s="34">
        <v>3.6685986891553495E-2</v>
      </c>
      <c r="U1583" s="34">
        <v>0</v>
      </c>
      <c r="V1583" s="34">
        <v>7.3088711920853535E-3</v>
      </c>
      <c r="W1583" s="34">
        <v>0.13307333510159949</v>
      </c>
      <c r="X1583" s="34">
        <v>-2.998835720599425E-2</v>
      </c>
      <c r="Y1583" s="30">
        <v>99.999999999999986</v>
      </c>
      <c r="Z1583" s="34">
        <v>95.574523503279565</v>
      </c>
      <c r="AA1583" s="44" t="s">
        <v>217</v>
      </c>
      <c r="AB1583" s="33" t="s">
        <v>218</v>
      </c>
      <c r="AF1583" s="27"/>
      <c r="AG1583" s="27"/>
    </row>
    <row r="1584" spans="1:33" s="31" customFormat="1" ht="12.75" customHeight="1" x14ac:dyDescent="0.2">
      <c r="A1584" s="26" t="s">
        <v>510</v>
      </c>
      <c r="B1584" s="31" t="s">
        <v>273</v>
      </c>
      <c r="C1584" s="26">
        <v>0</v>
      </c>
      <c r="D1584" s="27" t="s">
        <v>274</v>
      </c>
      <c r="E1584" s="102">
        <v>627.1</v>
      </c>
      <c r="F1584" s="102">
        <v>14.4</v>
      </c>
      <c r="G1584" s="26" t="s">
        <v>216</v>
      </c>
      <c r="H1584" s="26" t="s">
        <v>30</v>
      </c>
      <c r="I1584" s="26" t="s">
        <v>28</v>
      </c>
      <c r="J1584" s="28">
        <v>42833</v>
      </c>
      <c r="K1584" s="34">
        <v>73.406751752010379</v>
      </c>
      <c r="L1584" s="34">
        <v>0.49457407477188908</v>
      </c>
      <c r="M1584" s="34">
        <v>13.374720894633848</v>
      </c>
      <c r="N1584" s="34">
        <v>2.3672275249891941</v>
      </c>
      <c r="O1584" s="34">
        <v>0.11486712290097476</v>
      </c>
      <c r="P1584" s="34">
        <v>0.37741439887804551</v>
      </c>
      <c r="Q1584" s="34">
        <v>1.7142306649999333</v>
      </c>
      <c r="R1584" s="34">
        <v>5.4107107458709773</v>
      </c>
      <c r="S1584" s="34">
        <v>2.4883094389707199</v>
      </c>
      <c r="T1584" s="34">
        <v>4.1182585117664719E-2</v>
      </c>
      <c r="U1584" s="34">
        <v>0.11909795615699593</v>
      </c>
      <c r="V1584" s="34">
        <v>3.1357352458660517E-2</v>
      </c>
      <c r="W1584" s="34">
        <v>0.14161530405157616</v>
      </c>
      <c r="X1584" s="34">
        <v>-8.2059815810861997E-2</v>
      </c>
      <c r="Y1584" s="30">
        <v>99.999999999999972</v>
      </c>
      <c r="Z1584" s="34">
        <v>94.544023787922711</v>
      </c>
      <c r="AA1584" s="44" t="s">
        <v>217</v>
      </c>
      <c r="AB1584" s="33" t="s">
        <v>218</v>
      </c>
      <c r="AF1584" s="27"/>
      <c r="AG1584" s="27"/>
    </row>
    <row r="1585" spans="1:33" s="31" customFormat="1" ht="12.75" customHeight="1" x14ac:dyDescent="0.2">
      <c r="A1585" s="26" t="s">
        <v>510</v>
      </c>
      <c r="B1585" s="31" t="s">
        <v>273</v>
      </c>
      <c r="C1585" s="26">
        <v>0</v>
      </c>
      <c r="D1585" s="27" t="s">
        <v>274</v>
      </c>
      <c r="E1585" s="102">
        <v>627.1</v>
      </c>
      <c r="F1585" s="102">
        <v>14.4</v>
      </c>
      <c r="G1585" s="26" t="s">
        <v>216</v>
      </c>
      <c r="H1585" s="26" t="s">
        <v>30</v>
      </c>
      <c r="I1585" s="26" t="s">
        <v>28</v>
      </c>
      <c r="J1585" s="28">
        <v>42833</v>
      </c>
      <c r="K1585" s="34">
        <v>73.674716086561887</v>
      </c>
      <c r="L1585" s="34">
        <v>0.52984031813553356</v>
      </c>
      <c r="M1585" s="34">
        <v>13.310110662088723</v>
      </c>
      <c r="N1585" s="34">
        <v>2.306177889397552</v>
      </c>
      <c r="O1585" s="34">
        <v>0.12802238634725566</v>
      </c>
      <c r="P1585" s="34">
        <v>0.42709954393408561</v>
      </c>
      <c r="Q1585" s="34">
        <v>1.6204129980477491</v>
      </c>
      <c r="R1585" s="34">
        <v>5.4744534006826129</v>
      </c>
      <c r="S1585" s="34">
        <v>2.3300105009397134</v>
      </c>
      <c r="T1585" s="34">
        <v>5.3571683739445382E-2</v>
      </c>
      <c r="U1585" s="34">
        <v>3.8829930404498211E-2</v>
      </c>
      <c r="V1585" s="34">
        <v>1.2936046424911916E-2</v>
      </c>
      <c r="W1585" s="34">
        <v>0.14221686972833361</v>
      </c>
      <c r="X1585" s="34">
        <v>-4.8398316432296806E-2</v>
      </c>
      <c r="Y1585" s="30">
        <v>100</v>
      </c>
      <c r="Z1585" s="34">
        <v>94.514720005134322</v>
      </c>
      <c r="AA1585" s="44" t="s">
        <v>217</v>
      </c>
      <c r="AB1585" s="33" t="s">
        <v>218</v>
      </c>
      <c r="AF1585" s="27"/>
      <c r="AG1585" s="27"/>
    </row>
    <row r="1586" spans="1:33" s="31" customFormat="1" ht="12.75" customHeight="1" x14ac:dyDescent="0.2">
      <c r="A1586" s="26" t="s">
        <v>510</v>
      </c>
      <c r="B1586" s="31" t="s">
        <v>273</v>
      </c>
      <c r="C1586" s="26">
        <v>0</v>
      </c>
      <c r="D1586" s="27" t="s">
        <v>274</v>
      </c>
      <c r="E1586" s="102">
        <v>627.1</v>
      </c>
      <c r="F1586" s="102">
        <v>14.4</v>
      </c>
      <c r="G1586" s="26" t="s">
        <v>216</v>
      </c>
      <c r="H1586" s="26" t="s">
        <v>30</v>
      </c>
      <c r="I1586" s="26" t="s">
        <v>28</v>
      </c>
      <c r="J1586" s="28">
        <v>42833</v>
      </c>
      <c r="K1586" s="34">
        <v>73.596073931157534</v>
      </c>
      <c r="L1586" s="34">
        <v>0.47378050328566701</v>
      </c>
      <c r="M1586" s="34">
        <v>13.347820137560516</v>
      </c>
      <c r="N1586" s="34">
        <v>2.6095349663056155</v>
      </c>
      <c r="O1586" s="34">
        <v>0.10636245282133497</v>
      </c>
      <c r="P1586" s="34">
        <v>0.39476333213536113</v>
      </c>
      <c r="Q1586" s="34">
        <v>1.6721707839794293</v>
      </c>
      <c r="R1586" s="34">
        <v>5.0899340223627334</v>
      </c>
      <c r="S1586" s="34">
        <v>2.4777077833490257</v>
      </c>
      <c r="T1586" s="34">
        <v>8.4406492532962521E-2</v>
      </c>
      <c r="U1586" s="34">
        <v>1.7127949659101655E-2</v>
      </c>
      <c r="V1586" s="34">
        <v>3.7778969866285005E-2</v>
      </c>
      <c r="W1586" s="34">
        <v>0.12876875402907262</v>
      </c>
      <c r="X1586" s="34">
        <v>-3.6230079044631443E-2</v>
      </c>
      <c r="Y1586" s="30">
        <v>100</v>
      </c>
      <c r="Z1586" s="34">
        <v>94.582249028221824</v>
      </c>
      <c r="AA1586" s="44" t="s">
        <v>217</v>
      </c>
      <c r="AB1586" s="33" t="s">
        <v>218</v>
      </c>
      <c r="AF1586" s="27"/>
      <c r="AG1586" s="27"/>
    </row>
    <row r="1587" spans="1:33" s="31" customFormat="1" ht="12.75" customHeight="1" x14ac:dyDescent="0.2">
      <c r="A1587" s="26" t="s">
        <v>510</v>
      </c>
      <c r="B1587" s="31" t="s">
        <v>273</v>
      </c>
      <c r="C1587" s="26">
        <v>0</v>
      </c>
      <c r="D1587" s="27" t="s">
        <v>274</v>
      </c>
      <c r="E1587" s="102">
        <v>627.1</v>
      </c>
      <c r="F1587" s="102">
        <v>14.4</v>
      </c>
      <c r="G1587" s="26" t="s">
        <v>216</v>
      </c>
      <c r="H1587" s="26" t="s">
        <v>30</v>
      </c>
      <c r="I1587" s="26" t="s">
        <v>28</v>
      </c>
      <c r="J1587" s="28">
        <v>42833</v>
      </c>
      <c r="K1587" s="34">
        <v>73.207675917393871</v>
      </c>
      <c r="L1587" s="34">
        <v>0.48971485040092616</v>
      </c>
      <c r="M1587" s="34">
        <v>13.3960465816671</v>
      </c>
      <c r="N1587" s="34">
        <v>2.684187234880024</v>
      </c>
      <c r="O1587" s="34">
        <v>0.11026017244537085</v>
      </c>
      <c r="P1587" s="34">
        <v>0.36460188341216415</v>
      </c>
      <c r="Q1587" s="34">
        <v>1.690879993080797</v>
      </c>
      <c r="R1587" s="34">
        <v>5.4048411234367544</v>
      </c>
      <c r="S1587" s="34">
        <v>2.4062744816523263</v>
      </c>
      <c r="T1587" s="34">
        <v>0.1008565937264992</v>
      </c>
      <c r="U1587" s="34">
        <v>0</v>
      </c>
      <c r="V1587" s="34">
        <v>2.1562633311022695E-2</v>
      </c>
      <c r="W1587" s="34">
        <v>0.15890901738387672</v>
      </c>
      <c r="X1587" s="34">
        <v>-3.5810482790732789E-2</v>
      </c>
      <c r="Y1587" s="30">
        <v>100.00000000000001</v>
      </c>
      <c r="Z1587" s="34">
        <v>95.320003287744271</v>
      </c>
      <c r="AA1587" s="44" t="s">
        <v>217</v>
      </c>
      <c r="AB1587" s="33" t="s">
        <v>218</v>
      </c>
      <c r="AF1587" s="27"/>
      <c r="AG1587" s="27"/>
    </row>
    <row r="1588" spans="1:33" s="31" customFormat="1" ht="12.75" customHeight="1" x14ac:dyDescent="0.2">
      <c r="A1588" s="26" t="s">
        <v>510</v>
      </c>
      <c r="B1588" s="31" t="s">
        <v>273</v>
      </c>
      <c r="C1588" s="26">
        <v>0</v>
      </c>
      <c r="D1588" s="27" t="s">
        <v>274</v>
      </c>
      <c r="E1588" s="102">
        <v>627.1</v>
      </c>
      <c r="F1588" s="102">
        <v>14.4</v>
      </c>
      <c r="G1588" s="26" t="s">
        <v>216</v>
      </c>
      <c r="H1588" s="26" t="s">
        <v>30</v>
      </c>
      <c r="I1588" s="26" t="s">
        <v>28</v>
      </c>
      <c r="J1588" s="28">
        <v>42833</v>
      </c>
      <c r="K1588" s="34">
        <v>73.68502553819863</v>
      </c>
      <c r="L1588" s="34">
        <v>0.48268668284531935</v>
      </c>
      <c r="M1588" s="34">
        <v>13.478488285171924</v>
      </c>
      <c r="N1588" s="34">
        <v>2.3476080523315854</v>
      </c>
      <c r="O1588" s="34">
        <v>0.12846384631356289</v>
      </c>
      <c r="P1588" s="34">
        <v>0.41037204605573002</v>
      </c>
      <c r="Q1588" s="34">
        <v>1.5940365184505283</v>
      </c>
      <c r="R1588" s="34">
        <v>5.2988089991443834</v>
      </c>
      <c r="S1588" s="34">
        <v>2.4124413017751101</v>
      </c>
      <c r="T1588" s="34">
        <v>7.5642583212662757E-3</v>
      </c>
      <c r="U1588" s="34">
        <v>9.2761994974585746E-2</v>
      </c>
      <c r="V1588" s="34">
        <v>3.0035003691281145E-3</v>
      </c>
      <c r="W1588" s="34">
        <v>0.12624659505709396</v>
      </c>
      <c r="X1588" s="34">
        <v>-6.7507619008837116E-2</v>
      </c>
      <c r="Y1588" s="30">
        <v>100</v>
      </c>
      <c r="Z1588" s="34">
        <v>95.513254134167738</v>
      </c>
      <c r="AA1588" s="44" t="s">
        <v>217</v>
      </c>
      <c r="AB1588" s="33" t="s">
        <v>218</v>
      </c>
      <c r="AF1588" s="27"/>
      <c r="AG1588" s="27"/>
    </row>
    <row r="1589" spans="1:33" s="31" customFormat="1" ht="12.75" customHeight="1" x14ac:dyDescent="0.2">
      <c r="A1589" s="26" t="s">
        <v>510</v>
      </c>
      <c r="B1589" s="31" t="s">
        <v>273</v>
      </c>
      <c r="C1589" s="26">
        <v>0</v>
      </c>
      <c r="D1589" s="27" t="s">
        <v>274</v>
      </c>
      <c r="E1589" s="102">
        <v>627.1</v>
      </c>
      <c r="F1589" s="102">
        <v>14.4</v>
      </c>
      <c r="G1589" s="26" t="s">
        <v>216</v>
      </c>
      <c r="H1589" s="26" t="s">
        <v>30</v>
      </c>
      <c r="I1589" s="26" t="s">
        <v>28</v>
      </c>
      <c r="J1589" s="28">
        <v>42833</v>
      </c>
      <c r="K1589" s="34">
        <v>74.137457020813045</v>
      </c>
      <c r="L1589" s="34">
        <v>0.46749964571341002</v>
      </c>
      <c r="M1589" s="34">
        <v>13.312459070304678</v>
      </c>
      <c r="N1589" s="34">
        <v>2.2657500785897131</v>
      </c>
      <c r="O1589" s="34">
        <v>0.1856859363479402</v>
      </c>
      <c r="P1589" s="34">
        <v>0.37136868257180694</v>
      </c>
      <c r="Q1589" s="34">
        <v>1.6484391417969857</v>
      </c>
      <c r="R1589" s="34">
        <v>4.9383971384494396</v>
      </c>
      <c r="S1589" s="34">
        <v>2.4681788441145995</v>
      </c>
      <c r="T1589" s="34">
        <v>5.5404354736768614E-2</v>
      </c>
      <c r="U1589" s="34">
        <v>2.5373892960067302E-2</v>
      </c>
      <c r="V1589" s="34">
        <v>2.376081251956387E-2</v>
      </c>
      <c r="W1589" s="34">
        <v>0.14317359835496954</v>
      </c>
      <c r="X1589" s="34">
        <v>-4.2948217272964405E-2</v>
      </c>
      <c r="Y1589" s="30">
        <v>100.00000000000004</v>
      </c>
      <c r="Z1589" s="34">
        <v>94.191301419979695</v>
      </c>
      <c r="AA1589" s="44" t="s">
        <v>217</v>
      </c>
      <c r="AB1589" s="33" t="s">
        <v>218</v>
      </c>
      <c r="AF1589" s="27"/>
      <c r="AG1589" s="27"/>
    </row>
    <row r="1590" spans="1:33" s="31" customFormat="1" ht="12.75" customHeight="1" x14ac:dyDescent="0.2">
      <c r="A1590" s="26" t="s">
        <v>510</v>
      </c>
      <c r="B1590" s="31" t="s">
        <v>273</v>
      </c>
      <c r="C1590" s="26">
        <v>0</v>
      </c>
      <c r="D1590" s="27" t="s">
        <v>274</v>
      </c>
      <c r="E1590" s="102">
        <v>627.1</v>
      </c>
      <c r="F1590" s="102">
        <v>14.4</v>
      </c>
      <c r="G1590" s="26" t="s">
        <v>216</v>
      </c>
      <c r="H1590" s="26" t="s">
        <v>30</v>
      </c>
      <c r="I1590" s="26" t="s">
        <v>28</v>
      </c>
      <c r="J1590" s="28">
        <v>42833</v>
      </c>
      <c r="K1590" s="34">
        <v>73.370302071753571</v>
      </c>
      <c r="L1590" s="34">
        <v>0.50398695698279705</v>
      </c>
      <c r="M1590" s="34">
        <v>13.670259646779991</v>
      </c>
      <c r="N1590" s="34">
        <v>2.6225107337332347</v>
      </c>
      <c r="O1590" s="34">
        <v>9.2900160071634194E-2</v>
      </c>
      <c r="P1590" s="34">
        <v>0.37518245731231042</v>
      </c>
      <c r="Q1590" s="34">
        <v>1.5815409635674911</v>
      </c>
      <c r="R1590" s="34">
        <v>5.2175514829128149</v>
      </c>
      <c r="S1590" s="34">
        <v>2.4146631724591829</v>
      </c>
      <c r="T1590" s="34">
        <v>4.503952641260163E-2</v>
      </c>
      <c r="U1590" s="34">
        <v>0</v>
      </c>
      <c r="V1590" s="34">
        <v>3.6505411871248102E-3</v>
      </c>
      <c r="W1590" s="34">
        <v>0.13220495208604055</v>
      </c>
      <c r="X1590" s="34">
        <v>-2.9792665258826036E-2</v>
      </c>
      <c r="Y1590" s="30">
        <v>99.999999999999986</v>
      </c>
      <c r="Z1590" s="34">
        <v>95.048275408689221</v>
      </c>
      <c r="AA1590" s="44" t="s">
        <v>217</v>
      </c>
      <c r="AB1590" s="33" t="s">
        <v>218</v>
      </c>
      <c r="AF1590" s="27"/>
      <c r="AG1590" s="27"/>
    </row>
    <row r="1591" spans="1:33" s="40" customFormat="1" ht="12.75" customHeight="1" x14ac:dyDescent="0.2">
      <c r="A1591" s="35" t="s">
        <v>510</v>
      </c>
      <c r="B1591" s="40" t="s">
        <v>273</v>
      </c>
      <c r="C1591" s="35">
        <v>0</v>
      </c>
      <c r="D1591" s="36" t="s">
        <v>274</v>
      </c>
      <c r="E1591" s="103">
        <v>627.1</v>
      </c>
      <c r="F1591" s="103">
        <v>14.4</v>
      </c>
      <c r="G1591" s="35" t="s">
        <v>216</v>
      </c>
      <c r="H1591" s="35" t="s">
        <v>30</v>
      </c>
      <c r="I1591" s="35" t="s">
        <v>28</v>
      </c>
      <c r="J1591" s="37">
        <v>42833</v>
      </c>
      <c r="K1591" s="43">
        <v>73.491158839580748</v>
      </c>
      <c r="L1591" s="43">
        <v>0.50450694287674291</v>
      </c>
      <c r="M1591" s="43">
        <v>13.521748673612302</v>
      </c>
      <c r="N1591" s="43">
        <v>2.6331409566682442</v>
      </c>
      <c r="O1591" s="43">
        <v>0.13911069177972932</v>
      </c>
      <c r="P1591" s="43">
        <v>0.38174408888130074</v>
      </c>
      <c r="Q1591" s="43">
        <v>1.5645521259360875</v>
      </c>
      <c r="R1591" s="43">
        <v>5.2353953638604116</v>
      </c>
      <c r="S1591" s="43">
        <v>2.34137972497988</v>
      </c>
      <c r="T1591" s="43">
        <v>7.5328270519015139E-2</v>
      </c>
      <c r="U1591" s="43">
        <v>0</v>
      </c>
      <c r="V1591" s="43">
        <v>1.247516869309959E-3</v>
      </c>
      <c r="W1591" s="43">
        <v>0.14288660209041915</v>
      </c>
      <c r="X1591" s="43">
        <v>-3.2199797654178963E-2</v>
      </c>
      <c r="Y1591" s="39">
        <v>100.00000000000001</v>
      </c>
      <c r="Z1591" s="43">
        <v>95.463546547722018</v>
      </c>
      <c r="AA1591" s="46" t="s">
        <v>217</v>
      </c>
      <c r="AB1591" s="42" t="s">
        <v>218</v>
      </c>
      <c r="AF1591" s="36"/>
      <c r="AG1591" s="36"/>
    </row>
    <row r="1592" spans="1:33" s="31" customFormat="1" ht="12.75" customHeight="1" x14ac:dyDescent="0.2">
      <c r="A1592" s="26" t="s">
        <v>511</v>
      </c>
      <c r="B1592" s="31" t="s">
        <v>276</v>
      </c>
      <c r="C1592" s="26">
        <v>0</v>
      </c>
      <c r="D1592" s="27" t="s">
        <v>275</v>
      </c>
      <c r="E1592" s="101">
        <v>637</v>
      </c>
      <c r="F1592" s="101">
        <v>13.2</v>
      </c>
      <c r="G1592" s="26" t="s">
        <v>216</v>
      </c>
      <c r="H1592" s="26" t="s">
        <v>30</v>
      </c>
      <c r="I1592" s="26" t="s">
        <v>28</v>
      </c>
      <c r="J1592" s="28">
        <v>42833</v>
      </c>
      <c r="K1592" s="34">
        <v>72.355698227946434</v>
      </c>
      <c r="L1592" s="34">
        <v>0.35993519186216644</v>
      </c>
      <c r="M1592" s="34">
        <v>13.337308633907643</v>
      </c>
      <c r="N1592" s="34">
        <v>3.5931066063285262</v>
      </c>
      <c r="O1592" s="34">
        <v>0.2585910892244771</v>
      </c>
      <c r="P1592" s="34">
        <v>0.50550689525988457</v>
      </c>
      <c r="Q1592" s="34">
        <v>2.8144865984388185</v>
      </c>
      <c r="R1592" s="34">
        <v>4.7924946396745671</v>
      </c>
      <c r="S1592" s="34">
        <v>1.6467708152814355</v>
      </c>
      <c r="T1592" s="34">
        <v>8.8242042726033143E-2</v>
      </c>
      <c r="U1592" s="34">
        <v>0.13817926166754965</v>
      </c>
      <c r="V1592" s="34">
        <v>3.2036712067674472E-2</v>
      </c>
      <c r="W1592" s="34">
        <v>0.17533647169524172</v>
      </c>
      <c r="X1592" s="34">
        <v>-9.7693186080446026E-2</v>
      </c>
      <c r="Y1592" s="30">
        <v>100.00000000000003</v>
      </c>
      <c r="Z1592" s="34">
        <v>93.429360123957125</v>
      </c>
      <c r="AA1592" s="44" t="s">
        <v>217</v>
      </c>
      <c r="AB1592" s="33" t="s">
        <v>218</v>
      </c>
      <c r="AF1592" s="27"/>
      <c r="AG1592" s="27"/>
    </row>
    <row r="1593" spans="1:33" s="31" customFormat="1" ht="12.75" customHeight="1" x14ac:dyDescent="0.2">
      <c r="A1593" s="26" t="s">
        <v>511</v>
      </c>
      <c r="B1593" s="31" t="s">
        <v>276</v>
      </c>
      <c r="C1593" s="26">
        <v>0</v>
      </c>
      <c r="D1593" s="27" t="s">
        <v>275</v>
      </c>
      <c r="E1593" s="102">
        <v>637</v>
      </c>
      <c r="F1593" s="102">
        <v>13.2</v>
      </c>
      <c r="G1593" s="26" t="s">
        <v>216</v>
      </c>
      <c r="H1593" s="26" t="s">
        <v>30</v>
      </c>
      <c r="I1593" s="26" t="s">
        <v>28</v>
      </c>
      <c r="J1593" s="28">
        <v>42833</v>
      </c>
      <c r="K1593" s="34">
        <v>71.422346084341953</v>
      </c>
      <c r="L1593" s="34">
        <v>0.41552165204324043</v>
      </c>
      <c r="M1593" s="34">
        <v>13.661825682991296</v>
      </c>
      <c r="N1593" s="34">
        <v>4.0048481277868628</v>
      </c>
      <c r="O1593" s="34">
        <v>0.19002503807792212</v>
      </c>
      <c r="P1593" s="34">
        <v>0.62085621028695681</v>
      </c>
      <c r="Q1593" s="34">
        <v>3.0643759964356931</v>
      </c>
      <c r="R1593" s="34">
        <v>4.6688339202894706</v>
      </c>
      <c r="S1593" s="34">
        <v>1.6159362180764685</v>
      </c>
      <c r="T1593" s="34">
        <v>8.5116224832472095E-2</v>
      </c>
      <c r="U1593" s="34">
        <v>0.1407592874651275</v>
      </c>
      <c r="V1593" s="34">
        <v>3.4956927694947744E-2</v>
      </c>
      <c r="W1593" s="34">
        <v>0.17280844661744096</v>
      </c>
      <c r="X1593" s="34">
        <v>-9.8209816939877292E-2</v>
      </c>
      <c r="Y1593" s="30">
        <v>99.999999999999972</v>
      </c>
      <c r="Z1593" s="34">
        <v>95.197981186994795</v>
      </c>
      <c r="AA1593" s="44" t="s">
        <v>217</v>
      </c>
      <c r="AB1593" s="33" t="s">
        <v>218</v>
      </c>
      <c r="AF1593" s="27"/>
      <c r="AG1593" s="27"/>
    </row>
    <row r="1594" spans="1:33" s="31" customFormat="1" ht="12.75" customHeight="1" x14ac:dyDescent="0.2">
      <c r="A1594" s="26" t="s">
        <v>511</v>
      </c>
      <c r="B1594" s="31" t="s">
        <v>276</v>
      </c>
      <c r="C1594" s="26">
        <v>0</v>
      </c>
      <c r="D1594" s="27" t="s">
        <v>275</v>
      </c>
      <c r="E1594" s="102">
        <v>637</v>
      </c>
      <c r="F1594" s="102">
        <v>13.2</v>
      </c>
      <c r="G1594" s="26" t="s">
        <v>216</v>
      </c>
      <c r="H1594" s="26" t="s">
        <v>30</v>
      </c>
      <c r="I1594" s="26" t="s">
        <v>28</v>
      </c>
      <c r="J1594" s="28">
        <v>42833</v>
      </c>
      <c r="K1594" s="34">
        <v>72.719889865597494</v>
      </c>
      <c r="L1594" s="34">
        <v>0.3928367092412145</v>
      </c>
      <c r="M1594" s="34">
        <v>13.483497707130581</v>
      </c>
      <c r="N1594" s="34">
        <v>3.5054632524151108</v>
      </c>
      <c r="O1594" s="34">
        <v>0.14848694073194388</v>
      </c>
      <c r="P1594" s="34">
        <v>0.5295200961708979</v>
      </c>
      <c r="Q1594" s="34">
        <v>2.7688569826182952</v>
      </c>
      <c r="R1594" s="34">
        <v>4.5532850330398364</v>
      </c>
      <c r="S1594" s="34">
        <v>1.6873552775240408</v>
      </c>
      <c r="T1594" s="34">
        <v>5.3421249297051041E-2</v>
      </c>
      <c r="U1594" s="34">
        <v>2.5331336629721354E-2</v>
      </c>
      <c r="V1594" s="34">
        <v>2.2292298875885963E-2</v>
      </c>
      <c r="W1594" s="34">
        <v>0.15546298989248919</v>
      </c>
      <c r="X1594" s="34">
        <v>-4.5699739164565191E-2</v>
      </c>
      <c r="Y1594" s="30">
        <v>99.999999999999972</v>
      </c>
      <c r="Z1594" s="34">
        <v>97.112917330768582</v>
      </c>
      <c r="AA1594" s="44" t="s">
        <v>217</v>
      </c>
      <c r="AB1594" s="33" t="s">
        <v>218</v>
      </c>
      <c r="AF1594" s="27"/>
      <c r="AG1594" s="27"/>
    </row>
    <row r="1595" spans="1:33" s="31" customFormat="1" ht="12.75" customHeight="1" x14ac:dyDescent="0.2">
      <c r="A1595" s="26" t="s">
        <v>511</v>
      </c>
      <c r="B1595" s="31" t="s">
        <v>276</v>
      </c>
      <c r="C1595" s="26">
        <v>0</v>
      </c>
      <c r="D1595" s="27" t="s">
        <v>275</v>
      </c>
      <c r="E1595" s="102">
        <v>637</v>
      </c>
      <c r="F1595" s="102">
        <v>13.2</v>
      </c>
      <c r="G1595" s="26" t="s">
        <v>216</v>
      </c>
      <c r="H1595" s="26" t="s">
        <v>30</v>
      </c>
      <c r="I1595" s="26" t="s">
        <v>28</v>
      </c>
      <c r="J1595" s="28">
        <v>42833</v>
      </c>
      <c r="K1595" s="34">
        <v>72.419666098990419</v>
      </c>
      <c r="L1595" s="34">
        <v>0.39661791592740664</v>
      </c>
      <c r="M1595" s="34">
        <v>13.434934369532186</v>
      </c>
      <c r="N1595" s="34">
        <v>3.7630288129755267</v>
      </c>
      <c r="O1595" s="34">
        <v>0.12818941903844472</v>
      </c>
      <c r="P1595" s="34">
        <v>0.57890672836580459</v>
      </c>
      <c r="Q1595" s="34">
        <v>2.8686706524583281</v>
      </c>
      <c r="R1595" s="34">
        <v>4.5482174803002788</v>
      </c>
      <c r="S1595" s="34">
        <v>1.6353603385189499</v>
      </c>
      <c r="T1595" s="34">
        <v>3.7677563223646883E-2</v>
      </c>
      <c r="U1595" s="34">
        <v>5.3576337625607047E-2</v>
      </c>
      <c r="V1595" s="34">
        <v>4.871365163226115E-2</v>
      </c>
      <c r="W1595" s="34">
        <v>0.14070791535403601</v>
      </c>
      <c r="X1595" s="34">
        <v>-5.4267283942899737E-2</v>
      </c>
      <c r="Y1595" s="30">
        <v>100</v>
      </c>
      <c r="Z1595" s="34">
        <v>96.497824023136957</v>
      </c>
      <c r="AA1595" s="44" t="s">
        <v>217</v>
      </c>
      <c r="AB1595" s="33" t="s">
        <v>218</v>
      </c>
      <c r="AF1595" s="27"/>
      <c r="AG1595" s="27"/>
    </row>
    <row r="1596" spans="1:33" s="31" customFormat="1" ht="12.75" customHeight="1" x14ac:dyDescent="0.2">
      <c r="A1596" s="26" t="s">
        <v>511</v>
      </c>
      <c r="B1596" s="31" t="s">
        <v>276</v>
      </c>
      <c r="C1596" s="26">
        <v>0</v>
      </c>
      <c r="D1596" s="27" t="s">
        <v>275</v>
      </c>
      <c r="E1596" s="102">
        <v>637</v>
      </c>
      <c r="F1596" s="102">
        <v>13.2</v>
      </c>
      <c r="G1596" s="26" t="s">
        <v>216</v>
      </c>
      <c r="H1596" s="26" t="s">
        <v>30</v>
      </c>
      <c r="I1596" s="26" t="s">
        <v>28</v>
      </c>
      <c r="J1596" s="28">
        <v>42833</v>
      </c>
      <c r="K1596" s="34">
        <v>72.303988042527166</v>
      </c>
      <c r="L1596" s="34">
        <v>0.3914025760449048</v>
      </c>
      <c r="M1596" s="34">
        <v>13.226537090818249</v>
      </c>
      <c r="N1596" s="34">
        <v>3.8661133908703529</v>
      </c>
      <c r="O1596" s="34">
        <v>0.1215418570201361</v>
      </c>
      <c r="P1596" s="34">
        <v>0.53336678519464242</v>
      </c>
      <c r="Q1596" s="34">
        <v>2.8825093807254825</v>
      </c>
      <c r="R1596" s="34">
        <v>4.7742160465310688</v>
      </c>
      <c r="S1596" s="34">
        <v>1.6384661315174391</v>
      </c>
      <c r="T1596" s="34">
        <v>6.9466305728107955E-2</v>
      </c>
      <c r="U1596" s="34">
        <v>9.1025758782922211E-2</v>
      </c>
      <c r="V1596" s="34">
        <v>1.7767293285679647E-2</v>
      </c>
      <c r="W1596" s="34">
        <v>0.1573953511343647</v>
      </c>
      <c r="X1596" s="34">
        <v>-7.379601018053869E-2</v>
      </c>
      <c r="Y1596" s="30">
        <v>99.999999999999986</v>
      </c>
      <c r="Z1596" s="34">
        <v>95.687200155854399</v>
      </c>
      <c r="AA1596" s="44" t="s">
        <v>217</v>
      </c>
      <c r="AB1596" s="33" t="s">
        <v>218</v>
      </c>
      <c r="AF1596" s="27"/>
      <c r="AG1596" s="27"/>
    </row>
    <row r="1597" spans="1:33" s="31" customFormat="1" ht="12.75" customHeight="1" x14ac:dyDescent="0.2">
      <c r="A1597" s="26" t="s">
        <v>511</v>
      </c>
      <c r="B1597" s="31" t="s">
        <v>276</v>
      </c>
      <c r="C1597" s="26">
        <v>0</v>
      </c>
      <c r="D1597" s="27" t="s">
        <v>275</v>
      </c>
      <c r="E1597" s="102">
        <v>637</v>
      </c>
      <c r="F1597" s="102">
        <v>13.2</v>
      </c>
      <c r="G1597" s="26" t="s">
        <v>216</v>
      </c>
      <c r="H1597" s="26" t="s">
        <v>30</v>
      </c>
      <c r="I1597" s="26" t="s">
        <v>28</v>
      </c>
      <c r="J1597" s="28">
        <v>42833</v>
      </c>
      <c r="K1597" s="34">
        <v>71.562777363667166</v>
      </c>
      <c r="L1597" s="34">
        <v>0.38924650235599845</v>
      </c>
      <c r="M1597" s="34">
        <v>13.599175288367281</v>
      </c>
      <c r="N1597" s="34">
        <v>3.881118297770159</v>
      </c>
      <c r="O1597" s="34">
        <v>0.1096936250031605</v>
      </c>
      <c r="P1597" s="34">
        <v>0.56926802266600396</v>
      </c>
      <c r="Q1597" s="34">
        <v>3.0530434814773666</v>
      </c>
      <c r="R1597" s="34">
        <v>4.8845873788355769</v>
      </c>
      <c r="S1597" s="34">
        <v>1.714390718376408</v>
      </c>
      <c r="T1597" s="34">
        <v>8.8304823444956049E-2</v>
      </c>
      <c r="U1597" s="34">
        <v>6.6988473284372825E-3</v>
      </c>
      <c r="V1597" s="34">
        <v>1.6621515134354288E-2</v>
      </c>
      <c r="W1597" s="34">
        <v>0.16510043461314383</v>
      </c>
      <c r="X1597" s="34">
        <v>-4.0026299039991178E-2</v>
      </c>
      <c r="Y1597" s="30">
        <v>100.00000000000001</v>
      </c>
      <c r="Z1597" s="34">
        <v>95.538824609890042</v>
      </c>
      <c r="AA1597" s="44" t="s">
        <v>217</v>
      </c>
      <c r="AB1597" s="33" t="s">
        <v>218</v>
      </c>
      <c r="AF1597" s="27"/>
      <c r="AG1597" s="27"/>
    </row>
    <row r="1598" spans="1:33" s="31" customFormat="1" ht="12.75" customHeight="1" x14ac:dyDescent="0.2">
      <c r="A1598" s="26" t="s">
        <v>511</v>
      </c>
      <c r="B1598" s="31" t="s">
        <v>276</v>
      </c>
      <c r="C1598" s="26">
        <v>0</v>
      </c>
      <c r="D1598" s="27" t="s">
        <v>275</v>
      </c>
      <c r="E1598" s="102">
        <v>637</v>
      </c>
      <c r="F1598" s="102">
        <v>13.2</v>
      </c>
      <c r="G1598" s="26" t="s">
        <v>216</v>
      </c>
      <c r="H1598" s="26" t="s">
        <v>30</v>
      </c>
      <c r="I1598" s="26" t="s">
        <v>28</v>
      </c>
      <c r="J1598" s="28">
        <v>42833</v>
      </c>
      <c r="K1598" s="34">
        <v>72.358743163597723</v>
      </c>
      <c r="L1598" s="34">
        <v>0.3898143294745206</v>
      </c>
      <c r="M1598" s="34">
        <v>13.43791175225137</v>
      </c>
      <c r="N1598" s="34">
        <v>3.6959116329601263</v>
      </c>
      <c r="O1598" s="34">
        <v>0.12564722980387383</v>
      </c>
      <c r="P1598" s="34">
        <v>0.56569135400201342</v>
      </c>
      <c r="Q1598" s="34">
        <v>2.9639349132271628</v>
      </c>
      <c r="R1598" s="34">
        <v>4.6523401726064968</v>
      </c>
      <c r="S1598" s="34">
        <v>1.6072470671617407</v>
      </c>
      <c r="T1598" s="34">
        <v>6.0818494047109276E-2</v>
      </c>
      <c r="U1598" s="34">
        <v>0</v>
      </c>
      <c r="V1598" s="34">
        <v>1.3120759740075351E-2</v>
      </c>
      <c r="W1598" s="34">
        <v>0.16629378745588597</v>
      </c>
      <c r="X1598" s="34">
        <v>-3.7474656328086976E-2</v>
      </c>
      <c r="Y1598" s="30">
        <v>100.00000000000001</v>
      </c>
      <c r="Z1598" s="34">
        <v>94.391257320297427</v>
      </c>
      <c r="AA1598" s="44" t="s">
        <v>217</v>
      </c>
      <c r="AB1598" s="33" t="s">
        <v>218</v>
      </c>
      <c r="AF1598" s="27"/>
      <c r="AG1598" s="27"/>
    </row>
    <row r="1599" spans="1:33" s="31" customFormat="1" ht="12.75" customHeight="1" x14ac:dyDescent="0.2">
      <c r="A1599" s="26" t="s">
        <v>511</v>
      </c>
      <c r="B1599" s="31" t="s">
        <v>276</v>
      </c>
      <c r="C1599" s="26">
        <v>0</v>
      </c>
      <c r="D1599" s="27" t="s">
        <v>275</v>
      </c>
      <c r="E1599" s="102">
        <v>637</v>
      </c>
      <c r="F1599" s="102">
        <v>13.2</v>
      </c>
      <c r="G1599" s="26" t="s">
        <v>216</v>
      </c>
      <c r="H1599" s="26" t="s">
        <v>30</v>
      </c>
      <c r="I1599" s="26" t="s">
        <v>28</v>
      </c>
      <c r="J1599" s="28">
        <v>42833</v>
      </c>
      <c r="K1599" s="34">
        <v>71.847335948626636</v>
      </c>
      <c r="L1599" s="34">
        <v>0.37664083512486191</v>
      </c>
      <c r="M1599" s="34">
        <v>13.553540004070321</v>
      </c>
      <c r="N1599" s="34">
        <v>3.7800497624195875</v>
      </c>
      <c r="O1599" s="34">
        <v>0.18885754957223252</v>
      </c>
      <c r="P1599" s="34">
        <v>0.58357950108974921</v>
      </c>
      <c r="Q1599" s="34">
        <v>2.9205442352052593</v>
      </c>
      <c r="R1599" s="34">
        <v>4.8467136588365696</v>
      </c>
      <c r="S1599" s="34">
        <v>1.6441463357703165</v>
      </c>
      <c r="T1599" s="34">
        <v>4.0045878558681657E-2</v>
      </c>
      <c r="U1599" s="34">
        <v>3.9960854608418361E-2</v>
      </c>
      <c r="V1599" s="34">
        <v>5.5817593489919062E-2</v>
      </c>
      <c r="W1599" s="34">
        <v>0.18020247380094756</v>
      </c>
      <c r="X1599" s="34">
        <v>-5.7434631173513488E-2</v>
      </c>
      <c r="Y1599" s="30">
        <v>99.999999999999986</v>
      </c>
      <c r="Z1599" s="34">
        <v>94.092081784654795</v>
      </c>
      <c r="AA1599" s="44" t="s">
        <v>217</v>
      </c>
      <c r="AB1599" s="33" t="s">
        <v>218</v>
      </c>
      <c r="AF1599" s="27"/>
      <c r="AG1599" s="27"/>
    </row>
    <row r="1600" spans="1:33" s="31" customFormat="1" ht="12.75" customHeight="1" x14ac:dyDescent="0.2">
      <c r="A1600" s="26" t="s">
        <v>511</v>
      </c>
      <c r="B1600" s="31" t="s">
        <v>276</v>
      </c>
      <c r="C1600" s="26">
        <v>0</v>
      </c>
      <c r="D1600" s="27" t="s">
        <v>275</v>
      </c>
      <c r="E1600" s="102">
        <v>637</v>
      </c>
      <c r="F1600" s="102">
        <v>13.2</v>
      </c>
      <c r="G1600" s="26" t="s">
        <v>216</v>
      </c>
      <c r="H1600" s="26" t="s">
        <v>30</v>
      </c>
      <c r="I1600" s="26" t="s">
        <v>28</v>
      </c>
      <c r="J1600" s="28">
        <v>42833</v>
      </c>
      <c r="K1600" s="34">
        <v>72.525911530211729</v>
      </c>
      <c r="L1600" s="34">
        <v>0.40124286290850747</v>
      </c>
      <c r="M1600" s="34">
        <v>13.42410774756301</v>
      </c>
      <c r="N1600" s="34">
        <v>3.7168494584296088</v>
      </c>
      <c r="O1600" s="34">
        <v>0.10631631749789736</v>
      </c>
      <c r="P1600" s="34">
        <v>0.55342090651804288</v>
      </c>
      <c r="Q1600" s="34">
        <v>2.8104193790448972</v>
      </c>
      <c r="R1600" s="34">
        <v>4.5748682320932659</v>
      </c>
      <c r="S1600" s="34">
        <v>1.6484918353996463</v>
      </c>
      <c r="T1600" s="34">
        <v>8.4448150629308993E-2</v>
      </c>
      <c r="U1600" s="34">
        <v>3.6693242322283152E-2</v>
      </c>
      <c r="V1600" s="34">
        <v>9.4960739317409906E-3</v>
      </c>
      <c r="W1600" s="34">
        <v>0.15901940960114749</v>
      </c>
      <c r="X1600" s="34">
        <v>-5.128514615107907E-2</v>
      </c>
      <c r="Y1600" s="30">
        <v>100.00000000000001</v>
      </c>
      <c r="Z1600" s="34">
        <v>95.657940750262867</v>
      </c>
      <c r="AA1600" s="44" t="s">
        <v>217</v>
      </c>
      <c r="AB1600" s="33" t="s">
        <v>218</v>
      </c>
      <c r="AF1600" s="27"/>
      <c r="AG1600" s="27"/>
    </row>
    <row r="1601" spans="1:33" s="31" customFormat="1" ht="12.75" customHeight="1" x14ac:dyDescent="0.2">
      <c r="A1601" s="26" t="s">
        <v>511</v>
      </c>
      <c r="B1601" s="31" t="s">
        <v>276</v>
      </c>
      <c r="C1601" s="26">
        <v>0</v>
      </c>
      <c r="D1601" s="27" t="s">
        <v>275</v>
      </c>
      <c r="E1601" s="102">
        <v>637</v>
      </c>
      <c r="F1601" s="102">
        <v>13.2</v>
      </c>
      <c r="G1601" s="26" t="s">
        <v>216</v>
      </c>
      <c r="H1601" s="26" t="s">
        <v>30</v>
      </c>
      <c r="I1601" s="26" t="s">
        <v>28</v>
      </c>
      <c r="J1601" s="28">
        <v>42833</v>
      </c>
      <c r="K1601" s="34">
        <v>73.310092188875927</v>
      </c>
      <c r="L1601" s="34">
        <v>0.38307026012595286</v>
      </c>
      <c r="M1601" s="34">
        <v>12.93573737721435</v>
      </c>
      <c r="N1601" s="34">
        <v>3.4683944190456661</v>
      </c>
      <c r="O1601" s="34">
        <v>0.13465269498302762</v>
      </c>
      <c r="P1601" s="34">
        <v>0.49407435218699181</v>
      </c>
      <c r="Q1601" s="34">
        <v>2.7290568519403884</v>
      </c>
      <c r="R1601" s="34">
        <v>4.5810177045098683</v>
      </c>
      <c r="S1601" s="34">
        <v>1.6835735473465336</v>
      </c>
      <c r="T1601" s="34">
        <v>8.4860723452138451E-2</v>
      </c>
      <c r="U1601" s="34">
        <v>0</v>
      </c>
      <c r="V1601" s="34">
        <v>4.1309714179338611E-2</v>
      </c>
      <c r="W1601" s="34">
        <v>0.19900675992596484</v>
      </c>
      <c r="X1601" s="34">
        <v>-4.484659378613292E-2</v>
      </c>
      <c r="Y1601" s="30">
        <v>100</v>
      </c>
      <c r="Z1601" s="34">
        <v>93.054208841340682</v>
      </c>
      <c r="AA1601" s="44" t="s">
        <v>217</v>
      </c>
      <c r="AB1601" s="33" t="s">
        <v>218</v>
      </c>
      <c r="AF1601" s="27"/>
      <c r="AG1601" s="27"/>
    </row>
    <row r="1602" spans="1:33" s="31" customFormat="1" ht="12.75" customHeight="1" x14ac:dyDescent="0.2">
      <c r="A1602" s="26" t="s">
        <v>511</v>
      </c>
      <c r="B1602" s="31" t="s">
        <v>276</v>
      </c>
      <c r="C1602" s="26">
        <v>0</v>
      </c>
      <c r="D1602" s="27" t="s">
        <v>275</v>
      </c>
      <c r="E1602" s="102">
        <v>637</v>
      </c>
      <c r="F1602" s="102">
        <v>13.2</v>
      </c>
      <c r="G1602" s="26" t="s">
        <v>216</v>
      </c>
      <c r="H1602" s="26" t="s">
        <v>30</v>
      </c>
      <c r="I1602" s="26" t="s">
        <v>28</v>
      </c>
      <c r="J1602" s="28">
        <v>42833</v>
      </c>
      <c r="K1602" s="34">
        <v>72.406567653119225</v>
      </c>
      <c r="L1602" s="34">
        <v>0.40580338857431236</v>
      </c>
      <c r="M1602" s="34">
        <v>13.313170147094892</v>
      </c>
      <c r="N1602" s="34">
        <v>3.909730190804539</v>
      </c>
      <c r="O1602" s="34">
        <v>0.17357738335668788</v>
      </c>
      <c r="P1602" s="34">
        <v>0.53753724474233811</v>
      </c>
      <c r="Q1602" s="34">
        <v>2.8426260368135221</v>
      </c>
      <c r="R1602" s="34">
        <v>4.504576218086501</v>
      </c>
      <c r="S1602" s="34">
        <v>1.6750730085439733</v>
      </c>
      <c r="T1602" s="34">
        <v>9.1148555534071252E-2</v>
      </c>
      <c r="U1602" s="34">
        <v>0</v>
      </c>
      <c r="V1602" s="34">
        <v>1.470241765831358E-2</v>
      </c>
      <c r="W1602" s="34">
        <v>0.1619932845942669</v>
      </c>
      <c r="X1602" s="34">
        <v>-3.6505528922651694E-2</v>
      </c>
      <c r="Y1602" s="30">
        <v>100</v>
      </c>
      <c r="Z1602" s="34">
        <v>97.708582028503884</v>
      </c>
      <c r="AA1602" s="44" t="s">
        <v>217</v>
      </c>
      <c r="AB1602" s="33" t="s">
        <v>218</v>
      </c>
      <c r="AF1602" s="27"/>
      <c r="AG1602" s="27"/>
    </row>
    <row r="1603" spans="1:33" s="31" customFormat="1" ht="12.75" customHeight="1" x14ac:dyDescent="0.2">
      <c r="A1603" s="26" t="s">
        <v>511</v>
      </c>
      <c r="B1603" s="31" t="s">
        <v>276</v>
      </c>
      <c r="C1603" s="26">
        <v>0</v>
      </c>
      <c r="D1603" s="27" t="s">
        <v>275</v>
      </c>
      <c r="E1603" s="102">
        <v>637</v>
      </c>
      <c r="F1603" s="102">
        <v>13.2</v>
      </c>
      <c r="G1603" s="26" t="s">
        <v>216</v>
      </c>
      <c r="H1603" s="26" t="s">
        <v>30</v>
      </c>
      <c r="I1603" s="26" t="s">
        <v>28</v>
      </c>
      <c r="J1603" s="28">
        <v>42833</v>
      </c>
      <c r="K1603" s="34">
        <v>72.11089060915036</v>
      </c>
      <c r="L1603" s="34">
        <v>0.38426479983419426</v>
      </c>
      <c r="M1603" s="34">
        <v>13.202150072607028</v>
      </c>
      <c r="N1603" s="34">
        <v>3.6938468329026253</v>
      </c>
      <c r="O1603" s="34">
        <v>0.11222306572680957</v>
      </c>
      <c r="P1603" s="34">
        <v>0.58085350370454891</v>
      </c>
      <c r="Q1603" s="34">
        <v>2.9691583446517225</v>
      </c>
      <c r="R1603" s="34">
        <v>5.0146463213565706</v>
      </c>
      <c r="S1603" s="34">
        <v>1.6246968699481432</v>
      </c>
      <c r="T1603" s="34">
        <v>9.227031501793713E-2</v>
      </c>
      <c r="U1603" s="34">
        <v>5.4577852888815968E-2</v>
      </c>
      <c r="V1603" s="34">
        <v>4.9867808687785065E-2</v>
      </c>
      <c r="W1603" s="34">
        <v>0.17237993453969311</v>
      </c>
      <c r="X1603" s="34">
        <v>-6.1826331016244754E-2</v>
      </c>
      <c r="Y1603" s="30">
        <v>99.999999999999957</v>
      </c>
      <c r="Z1603" s="34">
        <v>94.543843828223984</v>
      </c>
      <c r="AA1603" s="44" t="s">
        <v>217</v>
      </c>
      <c r="AB1603" s="33" t="s">
        <v>218</v>
      </c>
      <c r="AF1603" s="27"/>
      <c r="AG1603" s="27"/>
    </row>
    <row r="1604" spans="1:33" s="31" customFormat="1" ht="12.75" customHeight="1" x14ac:dyDescent="0.2">
      <c r="A1604" s="26" t="s">
        <v>511</v>
      </c>
      <c r="B1604" s="31" t="s">
        <v>276</v>
      </c>
      <c r="C1604" s="26">
        <v>0</v>
      </c>
      <c r="D1604" s="27" t="s">
        <v>275</v>
      </c>
      <c r="E1604" s="102">
        <v>637</v>
      </c>
      <c r="F1604" s="102">
        <v>13.2</v>
      </c>
      <c r="G1604" s="26" t="s">
        <v>216</v>
      </c>
      <c r="H1604" s="26" t="s">
        <v>30</v>
      </c>
      <c r="I1604" s="26" t="s">
        <v>28</v>
      </c>
      <c r="J1604" s="28">
        <v>42833</v>
      </c>
      <c r="K1604" s="34">
        <v>77.541187504254083</v>
      </c>
      <c r="L1604" s="34">
        <v>0.21974473577252557</v>
      </c>
      <c r="M1604" s="34">
        <v>12.338084796256906</v>
      </c>
      <c r="N1604" s="34">
        <v>1.2167532334451439</v>
      </c>
      <c r="O1604" s="34">
        <v>7.4074641394879084E-2</v>
      </c>
      <c r="P1604" s="34">
        <v>0.20070780120215598</v>
      </c>
      <c r="Q1604" s="34">
        <v>1.3534796951439765</v>
      </c>
      <c r="R1604" s="34">
        <v>4.1195978720226538</v>
      </c>
      <c r="S1604" s="34">
        <v>2.7547421581261227</v>
      </c>
      <c r="T1604" s="34">
        <v>3.5689977518887639E-2</v>
      </c>
      <c r="U1604" s="34">
        <v>0</v>
      </c>
      <c r="V1604" s="34">
        <v>2.039144091174255E-2</v>
      </c>
      <c r="W1604" s="34">
        <v>0.16206865855480576</v>
      </c>
      <c r="X1604" s="34">
        <v>-3.6522514603899894E-2</v>
      </c>
      <c r="Y1604" s="30">
        <v>99.999999999999957</v>
      </c>
      <c r="Z1604" s="34">
        <v>93.284285551434337</v>
      </c>
      <c r="AA1604" s="44" t="s">
        <v>217</v>
      </c>
      <c r="AB1604" s="33" t="s">
        <v>218</v>
      </c>
      <c r="AF1604" s="27"/>
      <c r="AG1604" s="27"/>
    </row>
    <row r="1605" spans="1:33" s="31" customFormat="1" ht="12.75" customHeight="1" x14ac:dyDescent="0.2">
      <c r="A1605" s="26" t="s">
        <v>511</v>
      </c>
      <c r="B1605" s="31" t="s">
        <v>276</v>
      </c>
      <c r="C1605" s="26">
        <v>0</v>
      </c>
      <c r="D1605" s="27" t="s">
        <v>275</v>
      </c>
      <c r="E1605" s="102">
        <v>637</v>
      </c>
      <c r="F1605" s="102">
        <v>13.2</v>
      </c>
      <c r="G1605" s="26" t="s">
        <v>216</v>
      </c>
      <c r="H1605" s="26" t="s">
        <v>30</v>
      </c>
      <c r="I1605" s="26" t="s">
        <v>28</v>
      </c>
      <c r="J1605" s="28">
        <v>42833</v>
      </c>
      <c r="K1605" s="34">
        <v>72.708235511978486</v>
      </c>
      <c r="L1605" s="34">
        <v>0.36694035532853747</v>
      </c>
      <c r="M1605" s="34">
        <v>13.247628649877115</v>
      </c>
      <c r="N1605" s="34">
        <v>3.4909456244185066</v>
      </c>
      <c r="O1605" s="34">
        <v>7.489356960099626E-2</v>
      </c>
      <c r="P1605" s="34">
        <v>0.59169884386959348</v>
      </c>
      <c r="Q1605" s="34">
        <v>2.9238412751664913</v>
      </c>
      <c r="R1605" s="34">
        <v>4.608031266773704</v>
      </c>
      <c r="S1605" s="34">
        <v>1.6727090423583912</v>
      </c>
      <c r="T1605" s="34">
        <v>0.11218448989990279</v>
      </c>
      <c r="U1605" s="34">
        <v>9.9892813974068725E-2</v>
      </c>
      <c r="V1605" s="34">
        <v>1.6210950808256647E-2</v>
      </c>
      <c r="W1605" s="34">
        <v>0.1663307165151692</v>
      </c>
      <c r="X1605" s="34">
        <v>-7.9543110569223474E-2</v>
      </c>
      <c r="Y1605" s="30">
        <v>100</v>
      </c>
      <c r="Z1605" s="34">
        <v>96.002901695105692</v>
      </c>
      <c r="AA1605" s="44" t="s">
        <v>217</v>
      </c>
      <c r="AB1605" s="33" t="s">
        <v>218</v>
      </c>
      <c r="AF1605" s="27"/>
      <c r="AG1605" s="27"/>
    </row>
    <row r="1606" spans="1:33" s="31" customFormat="1" ht="12.75" customHeight="1" x14ac:dyDescent="0.2">
      <c r="A1606" s="26" t="s">
        <v>511</v>
      </c>
      <c r="B1606" s="31" t="s">
        <v>276</v>
      </c>
      <c r="C1606" s="26">
        <v>0</v>
      </c>
      <c r="D1606" s="27" t="s">
        <v>275</v>
      </c>
      <c r="E1606" s="102">
        <v>637</v>
      </c>
      <c r="F1606" s="102">
        <v>13.2</v>
      </c>
      <c r="G1606" s="26" t="s">
        <v>216</v>
      </c>
      <c r="H1606" s="26" t="s">
        <v>30</v>
      </c>
      <c r="I1606" s="26" t="s">
        <v>28</v>
      </c>
      <c r="J1606" s="28">
        <v>42833</v>
      </c>
      <c r="K1606" s="34">
        <v>72.672078916901896</v>
      </c>
      <c r="L1606" s="34">
        <v>0.34770141125187781</v>
      </c>
      <c r="M1606" s="34">
        <v>13.289457665400306</v>
      </c>
      <c r="N1606" s="34">
        <v>3.7752837486370607</v>
      </c>
      <c r="O1606" s="34">
        <v>0.13175723825128463</v>
      </c>
      <c r="P1606" s="34">
        <v>0.5287211218469694</v>
      </c>
      <c r="Q1606" s="34">
        <v>2.6720686075452749</v>
      </c>
      <c r="R1606" s="34">
        <v>4.5153573979366719</v>
      </c>
      <c r="S1606" s="34">
        <v>1.763626839524066</v>
      </c>
      <c r="T1606" s="34">
        <v>8.7392340736966639E-2</v>
      </c>
      <c r="U1606" s="34">
        <v>0.12660060512483659</v>
      </c>
      <c r="V1606" s="34">
        <v>1.5423994314957305E-3</v>
      </c>
      <c r="W1606" s="34">
        <v>0.1829440545537897</v>
      </c>
      <c r="X1606" s="34">
        <v>-9.4532347142519832E-2</v>
      </c>
      <c r="Y1606" s="30">
        <v>99.999999999999972</v>
      </c>
      <c r="Z1606" s="34">
        <v>95.023242488751336</v>
      </c>
      <c r="AA1606" s="44" t="s">
        <v>217</v>
      </c>
      <c r="AB1606" s="33" t="s">
        <v>218</v>
      </c>
      <c r="AF1606" s="27"/>
      <c r="AG1606" s="27"/>
    </row>
    <row r="1607" spans="1:33" s="31" customFormat="1" ht="12.75" customHeight="1" x14ac:dyDescent="0.2">
      <c r="A1607" s="26" t="s">
        <v>511</v>
      </c>
      <c r="B1607" s="31" t="s">
        <v>276</v>
      </c>
      <c r="C1607" s="26">
        <v>0</v>
      </c>
      <c r="D1607" s="27" t="s">
        <v>275</v>
      </c>
      <c r="E1607" s="102">
        <v>637</v>
      </c>
      <c r="F1607" s="102">
        <v>13.2</v>
      </c>
      <c r="G1607" s="26" t="s">
        <v>216</v>
      </c>
      <c r="H1607" s="26" t="s">
        <v>30</v>
      </c>
      <c r="I1607" s="26" t="s">
        <v>28</v>
      </c>
      <c r="J1607" s="28">
        <v>42833</v>
      </c>
      <c r="K1607" s="34">
        <v>72.899847306231379</v>
      </c>
      <c r="L1607" s="34">
        <v>0.36145960530114468</v>
      </c>
      <c r="M1607" s="34">
        <v>13.437360387090486</v>
      </c>
      <c r="N1607" s="34">
        <v>3.5533629862358418</v>
      </c>
      <c r="O1607" s="34">
        <v>3.9160917200876319E-2</v>
      </c>
      <c r="P1607" s="34">
        <v>0.55733146560846014</v>
      </c>
      <c r="Q1607" s="34">
        <v>2.8496534867912637</v>
      </c>
      <c r="R1607" s="34">
        <v>4.3815709531511668</v>
      </c>
      <c r="S1607" s="34">
        <v>1.6443002165375178</v>
      </c>
      <c r="T1607" s="34">
        <v>0.12334588956526756</v>
      </c>
      <c r="U1607" s="34">
        <v>1.8516303241718695E-2</v>
      </c>
      <c r="V1607" s="34">
        <v>8.3036465158670518E-3</v>
      </c>
      <c r="W1607" s="34">
        <v>0.17244373465925245</v>
      </c>
      <c r="X1607" s="34">
        <v>-4.665689813025127E-2</v>
      </c>
      <c r="Y1607" s="30">
        <v>100</v>
      </c>
      <c r="Z1607" s="34">
        <v>93.971241304778502</v>
      </c>
      <c r="AA1607" s="44" t="s">
        <v>217</v>
      </c>
      <c r="AB1607" s="33" t="s">
        <v>218</v>
      </c>
      <c r="AF1607" s="27"/>
      <c r="AG1607" s="27"/>
    </row>
    <row r="1608" spans="1:33" s="31" customFormat="1" ht="12.75" customHeight="1" x14ac:dyDescent="0.2">
      <c r="A1608" s="26" t="s">
        <v>511</v>
      </c>
      <c r="B1608" s="31" t="s">
        <v>276</v>
      </c>
      <c r="C1608" s="26">
        <v>0</v>
      </c>
      <c r="D1608" s="27" t="s">
        <v>275</v>
      </c>
      <c r="E1608" s="102">
        <v>637</v>
      </c>
      <c r="F1608" s="102">
        <v>13.2</v>
      </c>
      <c r="G1608" s="26" t="s">
        <v>216</v>
      </c>
      <c r="H1608" s="26" t="s">
        <v>30</v>
      </c>
      <c r="I1608" s="26" t="s">
        <v>28</v>
      </c>
      <c r="J1608" s="28">
        <v>42833</v>
      </c>
      <c r="K1608" s="34">
        <v>72.469985973470401</v>
      </c>
      <c r="L1608" s="34">
        <v>0.40039465824516901</v>
      </c>
      <c r="M1608" s="34">
        <v>13.454959758889167</v>
      </c>
      <c r="N1608" s="34">
        <v>3.6325571052198757</v>
      </c>
      <c r="O1608" s="34">
        <v>0.12561620577220226</v>
      </c>
      <c r="P1608" s="34">
        <v>0.54852075748100526</v>
      </c>
      <c r="Q1608" s="34">
        <v>2.8554235816041493</v>
      </c>
      <c r="R1608" s="34">
        <v>4.555610544566159</v>
      </c>
      <c r="S1608" s="34">
        <v>1.6548998139799684</v>
      </c>
      <c r="T1608" s="34">
        <v>0.10235589364750648</v>
      </c>
      <c r="U1608" s="34">
        <v>6.1066279478166834E-2</v>
      </c>
      <c r="V1608" s="34">
        <v>3.6313445962421108E-2</v>
      </c>
      <c r="W1608" s="34">
        <v>0.16524681917226325</v>
      </c>
      <c r="X1608" s="34">
        <v>-6.2950837488485387E-2</v>
      </c>
      <c r="Y1608" s="30">
        <v>99.999999999999972</v>
      </c>
      <c r="Z1608" s="34">
        <v>97.598872093245703</v>
      </c>
      <c r="AA1608" s="44" t="s">
        <v>217</v>
      </c>
      <c r="AB1608" s="33" t="s">
        <v>218</v>
      </c>
      <c r="AF1608" s="27"/>
      <c r="AG1608" s="27"/>
    </row>
    <row r="1609" spans="1:33" s="31" customFormat="1" ht="12.75" customHeight="1" x14ac:dyDescent="0.2">
      <c r="A1609" s="26" t="s">
        <v>511</v>
      </c>
      <c r="B1609" s="31" t="s">
        <v>276</v>
      </c>
      <c r="C1609" s="26">
        <v>0</v>
      </c>
      <c r="D1609" s="27" t="s">
        <v>275</v>
      </c>
      <c r="E1609" s="102">
        <v>637</v>
      </c>
      <c r="F1609" s="102">
        <v>13.2</v>
      </c>
      <c r="G1609" s="26" t="s">
        <v>216</v>
      </c>
      <c r="H1609" s="26" t="s">
        <v>30</v>
      </c>
      <c r="I1609" s="26" t="s">
        <v>28</v>
      </c>
      <c r="J1609" s="28">
        <v>42833</v>
      </c>
      <c r="K1609" s="34">
        <v>72.0191425221348</v>
      </c>
      <c r="L1609" s="34">
        <v>0.4005989885566843</v>
      </c>
      <c r="M1609" s="34">
        <v>13.56770279346315</v>
      </c>
      <c r="N1609" s="34">
        <v>4.0791487096667867</v>
      </c>
      <c r="O1609" s="34">
        <v>0.10274057251345579</v>
      </c>
      <c r="P1609" s="34">
        <v>0.56782121302899025</v>
      </c>
      <c r="Q1609" s="34">
        <v>2.8834163096728425</v>
      </c>
      <c r="R1609" s="34">
        <v>4.4591952635904244</v>
      </c>
      <c r="S1609" s="34">
        <v>1.6103299297888649</v>
      </c>
      <c r="T1609" s="34">
        <v>8.7669360567651913E-2</v>
      </c>
      <c r="U1609" s="34">
        <v>0.11087736547914659</v>
      </c>
      <c r="V1609" s="34">
        <v>1.5263036659576863E-2</v>
      </c>
      <c r="W1609" s="34">
        <v>0.18431489161920711</v>
      </c>
      <c r="X1609" s="34">
        <v>-8.8220956741582077E-2</v>
      </c>
      <c r="Y1609" s="30">
        <v>99.999999999999986</v>
      </c>
      <c r="Z1609" s="34">
        <v>92.173907233772979</v>
      </c>
      <c r="AA1609" s="44" t="s">
        <v>217</v>
      </c>
      <c r="AB1609" s="33" t="s">
        <v>218</v>
      </c>
      <c r="AF1609" s="27"/>
      <c r="AG1609" s="27"/>
    </row>
    <row r="1610" spans="1:33" s="40" customFormat="1" ht="12.75" customHeight="1" x14ac:dyDescent="0.2">
      <c r="A1610" s="35" t="s">
        <v>511</v>
      </c>
      <c r="B1610" s="40" t="s">
        <v>276</v>
      </c>
      <c r="C1610" s="35">
        <v>0</v>
      </c>
      <c r="D1610" s="36" t="s">
        <v>275</v>
      </c>
      <c r="E1610" s="103">
        <v>637</v>
      </c>
      <c r="F1610" s="103">
        <v>13.2</v>
      </c>
      <c r="G1610" s="35" t="s">
        <v>216</v>
      </c>
      <c r="H1610" s="35" t="s">
        <v>30</v>
      </c>
      <c r="I1610" s="35" t="s">
        <v>28</v>
      </c>
      <c r="J1610" s="37">
        <v>42833</v>
      </c>
      <c r="K1610" s="43">
        <v>72.371439475327065</v>
      </c>
      <c r="L1610" s="43">
        <v>0.34516465469642871</v>
      </c>
      <c r="M1610" s="43">
        <v>13.372759617813591</v>
      </c>
      <c r="N1610" s="43">
        <v>3.8691245991886229</v>
      </c>
      <c r="O1610" s="43">
        <v>0.10167892986513025</v>
      </c>
      <c r="P1610" s="43">
        <v>0.59450367010178085</v>
      </c>
      <c r="Q1610" s="43">
        <v>3.0510670940196682</v>
      </c>
      <c r="R1610" s="43">
        <v>4.4549333261466284</v>
      </c>
      <c r="S1610" s="43">
        <v>1.6178854302726555</v>
      </c>
      <c r="T1610" s="43">
        <v>4.4447531440030927E-2</v>
      </c>
      <c r="U1610" s="43">
        <v>0</v>
      </c>
      <c r="V1610" s="43">
        <v>2.8570958479138937E-2</v>
      </c>
      <c r="W1610" s="43">
        <v>0.19160281087449474</v>
      </c>
      <c r="X1610" s="43">
        <v>-4.317809822523825E-2</v>
      </c>
      <c r="Y1610" s="39">
        <v>100</v>
      </c>
      <c r="Z1610" s="43">
        <v>92.841260352773944</v>
      </c>
      <c r="AA1610" s="46" t="s">
        <v>217</v>
      </c>
      <c r="AB1610" s="42" t="s">
        <v>218</v>
      </c>
      <c r="AF1610" s="36"/>
      <c r="AG1610" s="36"/>
    </row>
    <row r="1611" spans="1:33" s="31" customFormat="1" ht="12.75" customHeight="1" x14ac:dyDescent="0.2">
      <c r="A1611" s="26" t="s">
        <v>512</v>
      </c>
      <c r="B1611" s="31" t="s">
        <v>278</v>
      </c>
      <c r="C1611" s="26">
        <v>0</v>
      </c>
      <c r="D1611" s="27" t="s">
        <v>277</v>
      </c>
      <c r="E1611" s="101">
        <v>677.6</v>
      </c>
      <c r="F1611" s="101">
        <v>13.2</v>
      </c>
      <c r="G1611" s="26" t="s">
        <v>199</v>
      </c>
      <c r="H1611" s="26" t="s">
        <v>30</v>
      </c>
      <c r="I1611" s="26" t="s">
        <v>28</v>
      </c>
      <c r="J1611" s="28">
        <v>42832</v>
      </c>
      <c r="K1611" s="34">
        <v>75.266091189351883</v>
      </c>
      <c r="L1611" s="34">
        <v>0.29240300460192953</v>
      </c>
      <c r="M1611" s="34">
        <v>13.297017598175684</v>
      </c>
      <c r="N1611" s="34">
        <v>1.6517340919613817</v>
      </c>
      <c r="O1611" s="34">
        <v>0.14708306171938174</v>
      </c>
      <c r="P1611" s="34">
        <v>0.25250347739044909</v>
      </c>
      <c r="Q1611" s="34">
        <v>1.3385632048662064</v>
      </c>
      <c r="R1611" s="34">
        <v>4.8268413153410021</v>
      </c>
      <c r="S1611" s="34">
        <v>2.6528021933335233</v>
      </c>
      <c r="T1611" s="34">
        <v>5.0162365867564347E-2</v>
      </c>
      <c r="U1611" s="34">
        <v>9.2191832633906401E-2</v>
      </c>
      <c r="V1611" s="34">
        <v>4.6687133111776712E-2</v>
      </c>
      <c r="W1611" s="34">
        <v>0.16102431495270081</v>
      </c>
      <c r="X1611" s="34">
        <v>-7.5104783307397976E-2</v>
      </c>
      <c r="Y1611" s="30">
        <v>99.999999999999986</v>
      </c>
      <c r="Z1611" s="34">
        <v>94.368446221778484</v>
      </c>
      <c r="AA1611" s="44" t="s">
        <v>217</v>
      </c>
      <c r="AB1611" s="33" t="s">
        <v>218</v>
      </c>
      <c r="AF1611" s="27"/>
      <c r="AG1611" s="27"/>
    </row>
    <row r="1612" spans="1:33" s="31" customFormat="1" ht="12.75" customHeight="1" x14ac:dyDescent="0.2">
      <c r="A1612" s="26" t="s">
        <v>512</v>
      </c>
      <c r="B1612" s="31" t="s">
        <v>278</v>
      </c>
      <c r="C1612" s="26">
        <v>0</v>
      </c>
      <c r="D1612" s="27" t="s">
        <v>277</v>
      </c>
      <c r="E1612" s="102">
        <v>677.6</v>
      </c>
      <c r="F1612" s="102">
        <v>13.2</v>
      </c>
      <c r="G1612" s="26" t="s">
        <v>199</v>
      </c>
      <c r="H1612" s="26" t="s">
        <v>30</v>
      </c>
      <c r="I1612" s="26" t="s">
        <v>28</v>
      </c>
      <c r="J1612" s="28">
        <v>42832</v>
      </c>
      <c r="K1612" s="34">
        <v>72.256142141517969</v>
      </c>
      <c r="L1612" s="34">
        <v>0.47874960081115014</v>
      </c>
      <c r="M1612" s="34">
        <v>13.88147813250648</v>
      </c>
      <c r="N1612" s="34">
        <v>2.7502753944907505</v>
      </c>
      <c r="O1612" s="34">
        <v>0.10739760110104046</v>
      </c>
      <c r="P1612" s="34">
        <v>0.44166047801692027</v>
      </c>
      <c r="Q1612" s="34">
        <v>2.0714412533733033</v>
      </c>
      <c r="R1612" s="34">
        <v>5.2507084881088479</v>
      </c>
      <c r="S1612" s="34">
        <v>2.4627230841939558</v>
      </c>
      <c r="T1612" s="34">
        <v>0.10591958619489808</v>
      </c>
      <c r="U1612" s="34">
        <v>9.8035812170587391E-2</v>
      </c>
      <c r="V1612" s="34">
        <v>9.6565559703792273E-3</v>
      </c>
      <c r="W1612" s="34">
        <v>0.16406177610081277</v>
      </c>
      <c r="X1612" s="34">
        <v>-7.8249904557109493E-2</v>
      </c>
      <c r="Y1612" s="30">
        <v>100</v>
      </c>
      <c r="Z1612" s="34">
        <v>95.06730034309011</v>
      </c>
      <c r="AA1612" s="44" t="s">
        <v>217</v>
      </c>
      <c r="AB1612" s="33" t="s">
        <v>218</v>
      </c>
      <c r="AF1612" s="27"/>
      <c r="AG1612" s="27"/>
    </row>
    <row r="1613" spans="1:33" s="31" customFormat="1" ht="12.75" customHeight="1" x14ac:dyDescent="0.2">
      <c r="A1613" s="26" t="s">
        <v>512</v>
      </c>
      <c r="B1613" s="31" t="s">
        <v>278</v>
      </c>
      <c r="C1613" s="26">
        <v>0</v>
      </c>
      <c r="D1613" s="27" t="s">
        <v>277</v>
      </c>
      <c r="E1613" s="102">
        <v>677.6</v>
      </c>
      <c r="F1613" s="102">
        <v>13.2</v>
      </c>
      <c r="G1613" s="26" t="s">
        <v>199</v>
      </c>
      <c r="H1613" s="26" t="s">
        <v>30</v>
      </c>
      <c r="I1613" s="26" t="s">
        <v>28</v>
      </c>
      <c r="J1613" s="28">
        <v>42832</v>
      </c>
      <c r="K1613" s="34">
        <v>74.741959232434127</v>
      </c>
      <c r="L1613" s="34">
        <v>0.28754411237485705</v>
      </c>
      <c r="M1613" s="34">
        <v>13.44479137445536</v>
      </c>
      <c r="N1613" s="34">
        <v>2.0953896040591129</v>
      </c>
      <c r="O1613" s="34">
        <v>6.3434951036076132E-2</v>
      </c>
      <c r="P1613" s="34">
        <v>0.21551961491997357</v>
      </c>
      <c r="Q1613" s="34">
        <v>1.3453072125523302</v>
      </c>
      <c r="R1613" s="34">
        <v>4.7837853292443366</v>
      </c>
      <c r="S1613" s="34">
        <v>2.7992427867385867</v>
      </c>
      <c r="T1613" s="34">
        <v>2.246996943780746E-2</v>
      </c>
      <c r="U1613" s="34">
        <v>8.2709009614650178E-2</v>
      </c>
      <c r="V1613" s="34">
        <v>1.0048725004068487E-2</v>
      </c>
      <c r="W1613" s="34">
        <v>0.18411322952796783</v>
      </c>
      <c r="X1613" s="34">
        <v>-7.6315151399276165E-2</v>
      </c>
      <c r="Y1613" s="30">
        <v>99.999999999999972</v>
      </c>
      <c r="Z1613" s="34">
        <v>94.427439481957251</v>
      </c>
      <c r="AA1613" s="44" t="s">
        <v>217</v>
      </c>
      <c r="AB1613" s="33" t="s">
        <v>218</v>
      </c>
      <c r="AF1613" s="27"/>
      <c r="AG1613" s="27"/>
    </row>
    <row r="1614" spans="1:33" s="31" customFormat="1" ht="12.75" customHeight="1" x14ac:dyDescent="0.2">
      <c r="A1614" s="26" t="s">
        <v>512</v>
      </c>
      <c r="B1614" s="31" t="s">
        <v>278</v>
      </c>
      <c r="C1614" s="26">
        <v>0</v>
      </c>
      <c r="D1614" s="27" t="s">
        <v>277</v>
      </c>
      <c r="E1614" s="102">
        <v>677.6</v>
      </c>
      <c r="F1614" s="102">
        <v>13.2</v>
      </c>
      <c r="G1614" s="26" t="s">
        <v>199</v>
      </c>
      <c r="H1614" s="26" t="s">
        <v>30</v>
      </c>
      <c r="I1614" s="26" t="s">
        <v>28</v>
      </c>
      <c r="J1614" s="28">
        <v>42832</v>
      </c>
      <c r="K1614" s="34">
        <v>72.178112209837096</v>
      </c>
      <c r="L1614" s="34">
        <v>0.4462139398275568</v>
      </c>
      <c r="M1614" s="34">
        <v>14.085820092450133</v>
      </c>
      <c r="N1614" s="34">
        <v>2.9100945415910844</v>
      </c>
      <c r="O1614" s="34">
        <v>0.14426705261369088</v>
      </c>
      <c r="P1614" s="34">
        <v>0.49611505442926451</v>
      </c>
      <c r="Q1614" s="34">
        <v>2.0270777165620442</v>
      </c>
      <c r="R1614" s="34">
        <v>4.8475855581479843</v>
      </c>
      <c r="S1614" s="34">
        <v>2.6043611862842617</v>
      </c>
      <c r="T1614" s="34">
        <v>8.1068884497449978E-2</v>
      </c>
      <c r="U1614" s="34">
        <v>5.6138700908371017E-2</v>
      </c>
      <c r="V1614" s="34">
        <v>3.3790023640146272E-2</v>
      </c>
      <c r="W1614" s="34">
        <v>0.14586289953250545</v>
      </c>
      <c r="X1614" s="34">
        <v>-5.6507860321598505E-2</v>
      </c>
      <c r="Y1614" s="30">
        <v>100</v>
      </c>
      <c r="Z1614" s="34">
        <v>95.655936334630482</v>
      </c>
      <c r="AA1614" s="44" t="s">
        <v>217</v>
      </c>
      <c r="AB1614" s="33" t="s">
        <v>218</v>
      </c>
      <c r="AF1614" s="27"/>
      <c r="AG1614" s="27"/>
    </row>
    <row r="1615" spans="1:33" s="31" customFormat="1" ht="12.75" customHeight="1" x14ac:dyDescent="0.2">
      <c r="A1615" s="26" t="s">
        <v>512</v>
      </c>
      <c r="B1615" s="31" t="s">
        <v>278</v>
      </c>
      <c r="C1615" s="26">
        <v>0</v>
      </c>
      <c r="D1615" s="27" t="s">
        <v>277</v>
      </c>
      <c r="E1615" s="102">
        <v>677.6</v>
      </c>
      <c r="F1615" s="102">
        <v>13.2</v>
      </c>
      <c r="G1615" s="26" t="s">
        <v>199</v>
      </c>
      <c r="H1615" s="26" t="s">
        <v>30</v>
      </c>
      <c r="I1615" s="26" t="s">
        <v>28</v>
      </c>
      <c r="J1615" s="28">
        <v>42832</v>
      </c>
      <c r="K1615" s="34">
        <v>70.020635312865977</v>
      </c>
      <c r="L1615" s="34">
        <v>0.5968445954954128</v>
      </c>
      <c r="M1615" s="34">
        <v>14.770284887175826</v>
      </c>
      <c r="N1615" s="34">
        <v>3.3042378990073225</v>
      </c>
      <c r="O1615" s="34">
        <v>0.1484072577805528</v>
      </c>
      <c r="P1615" s="34">
        <v>0.64626420914404881</v>
      </c>
      <c r="Q1615" s="34">
        <v>2.5561272292790291</v>
      </c>
      <c r="R1615" s="34">
        <v>5.3686816180971917</v>
      </c>
      <c r="S1615" s="34">
        <v>2.3230947859250333</v>
      </c>
      <c r="T1615" s="34">
        <v>0.1459638656604996</v>
      </c>
      <c r="U1615" s="34">
        <v>0</v>
      </c>
      <c r="V1615" s="34">
        <v>4.3005337547126297E-3</v>
      </c>
      <c r="W1615" s="34">
        <v>0.14865825841493863</v>
      </c>
      <c r="X1615" s="34">
        <v>-3.3500452600549555E-2</v>
      </c>
      <c r="Y1615" s="30">
        <v>100</v>
      </c>
      <c r="Z1615" s="34">
        <v>96.356473489626481</v>
      </c>
      <c r="AA1615" s="44" t="s">
        <v>217</v>
      </c>
      <c r="AB1615" s="33" t="s">
        <v>218</v>
      </c>
      <c r="AF1615" s="27"/>
      <c r="AG1615" s="27"/>
    </row>
    <row r="1616" spans="1:33" s="31" customFormat="1" ht="12.75" customHeight="1" x14ac:dyDescent="0.2">
      <c r="A1616" s="26" t="s">
        <v>512</v>
      </c>
      <c r="B1616" s="31" t="s">
        <v>278</v>
      </c>
      <c r="C1616" s="26">
        <v>0</v>
      </c>
      <c r="D1616" s="27" t="s">
        <v>277</v>
      </c>
      <c r="E1616" s="102">
        <v>677.6</v>
      </c>
      <c r="F1616" s="102">
        <v>13.2</v>
      </c>
      <c r="G1616" s="26" t="s">
        <v>199</v>
      </c>
      <c r="H1616" s="26" t="s">
        <v>30</v>
      </c>
      <c r="I1616" s="26" t="s">
        <v>28</v>
      </c>
      <c r="J1616" s="28">
        <v>42832</v>
      </c>
      <c r="K1616" s="34">
        <v>74.294757270937836</v>
      </c>
      <c r="L1616" s="34">
        <v>0.34387842838332622</v>
      </c>
      <c r="M1616" s="34">
        <v>13.399823230393483</v>
      </c>
      <c r="N1616" s="34">
        <v>2.3631565193596962</v>
      </c>
      <c r="O1616" s="34">
        <v>0.11216610473286073</v>
      </c>
      <c r="P1616" s="34">
        <v>0.27034243920019768</v>
      </c>
      <c r="Q1616" s="34">
        <v>1.5334016321821584</v>
      </c>
      <c r="R1616" s="34">
        <v>4.7481964257149238</v>
      </c>
      <c r="S1616" s="34">
        <v>2.7161901747078243</v>
      </c>
      <c r="T1616" s="34">
        <v>2.3837047914405888E-2</v>
      </c>
      <c r="U1616" s="34">
        <v>8.1691996202007247E-2</v>
      </c>
      <c r="V1616" s="34">
        <v>2.0546031146389452E-2</v>
      </c>
      <c r="W1616" s="34">
        <v>0.16318295211697934</v>
      </c>
      <c r="X1616" s="34">
        <v>-7.1170252992069555E-2</v>
      </c>
      <c r="Y1616" s="30">
        <v>100.00000000000001</v>
      </c>
      <c r="Z1616" s="34">
        <v>93.522013847083315</v>
      </c>
      <c r="AA1616" s="44" t="s">
        <v>217</v>
      </c>
      <c r="AB1616" s="33" t="s">
        <v>218</v>
      </c>
      <c r="AF1616" s="27"/>
      <c r="AG1616" s="27"/>
    </row>
    <row r="1617" spans="1:33" s="31" customFormat="1" ht="12.75" customHeight="1" x14ac:dyDescent="0.2">
      <c r="A1617" s="26" t="s">
        <v>512</v>
      </c>
      <c r="B1617" s="31" t="s">
        <v>278</v>
      </c>
      <c r="C1617" s="26">
        <v>0</v>
      </c>
      <c r="D1617" s="27" t="s">
        <v>277</v>
      </c>
      <c r="E1617" s="102">
        <v>677.6</v>
      </c>
      <c r="F1617" s="102">
        <v>13.2</v>
      </c>
      <c r="G1617" s="26" t="s">
        <v>199</v>
      </c>
      <c r="H1617" s="26" t="s">
        <v>30</v>
      </c>
      <c r="I1617" s="26" t="s">
        <v>28</v>
      </c>
      <c r="J1617" s="28">
        <v>42832</v>
      </c>
      <c r="K1617" s="34">
        <v>72.388711763184418</v>
      </c>
      <c r="L1617" s="34">
        <v>0.43324897106601634</v>
      </c>
      <c r="M1617" s="34">
        <v>13.946879387578905</v>
      </c>
      <c r="N1617" s="34">
        <v>2.8729807639788114</v>
      </c>
      <c r="O1617" s="34">
        <v>0.12964344003437531</v>
      </c>
      <c r="P1617" s="34">
        <v>0.50107202308727183</v>
      </c>
      <c r="Q1617" s="34">
        <v>2.0281527111827442</v>
      </c>
      <c r="R1617" s="34">
        <v>4.9121451275229999</v>
      </c>
      <c r="S1617" s="34">
        <v>2.4911225962766501</v>
      </c>
      <c r="T1617" s="34">
        <v>0.1412598163068243</v>
      </c>
      <c r="U1617" s="34">
        <v>1.705550668229084E-2</v>
      </c>
      <c r="V1617" s="34">
        <v>1.7914644820449542E-2</v>
      </c>
      <c r="W1617" s="34">
        <v>0.1639383729405775</v>
      </c>
      <c r="X1617" s="34">
        <v>-4.4125124662325238E-2</v>
      </c>
      <c r="Y1617" s="30">
        <v>100.00000000000003</v>
      </c>
      <c r="Z1617" s="34">
        <v>92.638701941382578</v>
      </c>
      <c r="AA1617" s="44" t="s">
        <v>217</v>
      </c>
      <c r="AB1617" s="33" t="s">
        <v>218</v>
      </c>
      <c r="AF1617" s="27"/>
      <c r="AG1617" s="27"/>
    </row>
    <row r="1618" spans="1:33" s="31" customFormat="1" ht="12.75" customHeight="1" x14ac:dyDescent="0.2">
      <c r="A1618" s="26" t="s">
        <v>512</v>
      </c>
      <c r="B1618" s="31" t="s">
        <v>278</v>
      </c>
      <c r="C1618" s="26">
        <v>0</v>
      </c>
      <c r="D1618" s="27" t="s">
        <v>277</v>
      </c>
      <c r="E1618" s="102">
        <v>677.6</v>
      </c>
      <c r="F1618" s="102">
        <v>13.2</v>
      </c>
      <c r="G1618" s="26" t="s">
        <v>199</v>
      </c>
      <c r="H1618" s="26" t="s">
        <v>30</v>
      </c>
      <c r="I1618" s="26" t="s">
        <v>28</v>
      </c>
      <c r="J1618" s="28">
        <v>42832</v>
      </c>
      <c r="K1618" s="34">
        <v>58.973799389806359</v>
      </c>
      <c r="L1618" s="34">
        <v>1.1271381823848863</v>
      </c>
      <c r="M1618" s="34">
        <v>15.779445167852087</v>
      </c>
      <c r="N1618" s="34">
        <v>8.5655045249793869</v>
      </c>
      <c r="O1618" s="34">
        <v>0.2306314714018956</v>
      </c>
      <c r="P1618" s="34">
        <v>2.8101127534821115</v>
      </c>
      <c r="Q1618" s="34">
        <v>6.325197804921995</v>
      </c>
      <c r="R1618" s="34">
        <v>4.4191215493069915</v>
      </c>
      <c r="S1618" s="34">
        <v>1.3966038304547557</v>
      </c>
      <c r="T1618" s="34">
        <v>0.22984085352454506</v>
      </c>
      <c r="U1618" s="34">
        <v>1.1603453369730276E-2</v>
      </c>
      <c r="V1618" s="34">
        <v>6.7688529514262255E-2</v>
      </c>
      <c r="W1618" s="34">
        <v>8.8037616436677207E-2</v>
      </c>
      <c r="X1618" s="34">
        <v>-2.4725127435698047E-2</v>
      </c>
      <c r="Y1618" s="30">
        <v>99.999999999999986</v>
      </c>
      <c r="Z1618" s="34">
        <v>97.384801230624234</v>
      </c>
      <c r="AA1618" s="44" t="s">
        <v>217</v>
      </c>
      <c r="AB1618" s="33" t="s">
        <v>218</v>
      </c>
      <c r="AF1618" s="27"/>
      <c r="AG1618" s="27"/>
    </row>
    <row r="1619" spans="1:33" s="31" customFormat="1" ht="12.75" customHeight="1" x14ac:dyDescent="0.2">
      <c r="A1619" s="26" t="s">
        <v>512</v>
      </c>
      <c r="B1619" s="31" t="s">
        <v>278</v>
      </c>
      <c r="C1619" s="26">
        <v>0</v>
      </c>
      <c r="D1619" s="27" t="s">
        <v>277</v>
      </c>
      <c r="E1619" s="102">
        <v>677.6</v>
      </c>
      <c r="F1619" s="102">
        <v>13.2</v>
      </c>
      <c r="G1619" s="26" t="s">
        <v>199</v>
      </c>
      <c r="H1619" s="26" t="s">
        <v>30</v>
      </c>
      <c r="I1619" s="26" t="s">
        <v>28</v>
      </c>
      <c r="J1619" s="28">
        <v>42832</v>
      </c>
      <c r="K1619" s="34">
        <v>72.237476355037955</v>
      </c>
      <c r="L1619" s="34">
        <v>0.48095445111045532</v>
      </c>
      <c r="M1619" s="34">
        <v>14.291301846094434</v>
      </c>
      <c r="N1619" s="34">
        <v>2.5257619215754445</v>
      </c>
      <c r="O1619" s="34">
        <v>6.8503095325134419E-2</v>
      </c>
      <c r="P1619" s="34">
        <v>0.50428528198652967</v>
      </c>
      <c r="Q1619" s="34">
        <v>2.0442182521865706</v>
      </c>
      <c r="R1619" s="34">
        <v>5.1534441656450687</v>
      </c>
      <c r="S1619" s="34">
        <v>2.5205705157666274</v>
      </c>
      <c r="T1619" s="34">
        <v>6.3406980538636165E-2</v>
      </c>
      <c r="U1619" s="34">
        <v>7.7410618556266438E-3</v>
      </c>
      <c r="V1619" s="34">
        <v>0</v>
      </c>
      <c r="W1619" s="34">
        <v>0.13631414875194681</v>
      </c>
      <c r="X1619" s="34">
        <v>-3.3978075874416432E-2</v>
      </c>
      <c r="Y1619" s="30">
        <v>100</v>
      </c>
      <c r="Z1619" s="34">
        <v>94.302308083146826</v>
      </c>
      <c r="AA1619" s="44" t="s">
        <v>217</v>
      </c>
      <c r="AB1619" s="33" t="s">
        <v>218</v>
      </c>
      <c r="AF1619" s="27"/>
      <c r="AG1619" s="27"/>
    </row>
    <row r="1620" spans="1:33" s="31" customFormat="1" ht="12.75" customHeight="1" x14ac:dyDescent="0.2">
      <c r="A1620" s="26" t="s">
        <v>512</v>
      </c>
      <c r="B1620" s="31" t="s">
        <v>278</v>
      </c>
      <c r="C1620" s="26">
        <v>0</v>
      </c>
      <c r="D1620" s="27" t="s">
        <v>277</v>
      </c>
      <c r="E1620" s="102">
        <v>677.6</v>
      </c>
      <c r="F1620" s="102">
        <v>13.2</v>
      </c>
      <c r="G1620" s="26" t="s">
        <v>199</v>
      </c>
      <c r="H1620" s="26" t="s">
        <v>30</v>
      </c>
      <c r="I1620" s="26" t="s">
        <v>28</v>
      </c>
      <c r="J1620" s="28">
        <v>42832</v>
      </c>
      <c r="K1620" s="34">
        <v>72.20390967860277</v>
      </c>
      <c r="L1620" s="34">
        <v>0.50612035352218576</v>
      </c>
      <c r="M1620" s="34">
        <v>14.20085543464943</v>
      </c>
      <c r="N1620" s="34">
        <v>2.5468380350259441</v>
      </c>
      <c r="O1620" s="34">
        <v>0.13880002599797944</v>
      </c>
      <c r="P1620" s="34">
        <v>0.51194903513004963</v>
      </c>
      <c r="Q1620" s="34">
        <v>2.085964144449878</v>
      </c>
      <c r="R1620" s="34">
        <v>5.093040964977753</v>
      </c>
      <c r="S1620" s="34">
        <v>2.4632113627654544</v>
      </c>
      <c r="T1620" s="34">
        <v>2.5098923257018263E-2</v>
      </c>
      <c r="U1620" s="34">
        <v>0.14016492791777804</v>
      </c>
      <c r="V1620" s="34">
        <v>8.5154924998133031E-3</v>
      </c>
      <c r="W1620" s="34">
        <v>0.17368979527409514</v>
      </c>
      <c r="X1620" s="34">
        <v>-9.8158174070142962E-2</v>
      </c>
      <c r="Y1620" s="30">
        <v>99.999999999999986</v>
      </c>
      <c r="Z1620" s="34">
        <v>95.244938932449827</v>
      </c>
      <c r="AA1620" s="44" t="s">
        <v>217</v>
      </c>
      <c r="AB1620" s="33" t="s">
        <v>218</v>
      </c>
      <c r="AF1620" s="27"/>
      <c r="AG1620" s="27"/>
    </row>
    <row r="1621" spans="1:33" s="31" customFormat="1" ht="12.75" customHeight="1" x14ac:dyDescent="0.2">
      <c r="A1621" s="26" t="s">
        <v>512</v>
      </c>
      <c r="B1621" s="31" t="s">
        <v>278</v>
      </c>
      <c r="C1621" s="26">
        <v>0</v>
      </c>
      <c r="D1621" s="27" t="s">
        <v>277</v>
      </c>
      <c r="E1621" s="102">
        <v>677.6</v>
      </c>
      <c r="F1621" s="102">
        <v>13.2</v>
      </c>
      <c r="G1621" s="26" t="s">
        <v>199</v>
      </c>
      <c r="H1621" s="26" t="s">
        <v>30</v>
      </c>
      <c r="I1621" s="26" t="s">
        <v>28</v>
      </c>
      <c r="J1621" s="28">
        <v>42832</v>
      </c>
      <c r="K1621" s="34">
        <v>74.88582928537582</v>
      </c>
      <c r="L1621" s="34">
        <v>0.27437117380386195</v>
      </c>
      <c r="M1621" s="34">
        <v>13.171793273351955</v>
      </c>
      <c r="N1621" s="34">
        <v>2.0966155783812734</v>
      </c>
      <c r="O1621" s="34">
        <v>0.10346203428308223</v>
      </c>
      <c r="P1621" s="34">
        <v>0.25493662577126264</v>
      </c>
      <c r="Q1621" s="34">
        <v>1.3165980508858639</v>
      </c>
      <c r="R1621" s="34">
        <v>4.8908095295424525</v>
      </c>
      <c r="S1621" s="34">
        <v>2.7744101861041504</v>
      </c>
      <c r="T1621" s="34">
        <v>6.0082035217431655E-2</v>
      </c>
      <c r="U1621" s="34">
        <v>3.4027984636136675E-2</v>
      </c>
      <c r="V1621" s="34">
        <v>0</v>
      </c>
      <c r="W1621" s="34">
        <v>0.19543307043417477</v>
      </c>
      <c r="X1621" s="34">
        <v>-5.8368827787483139E-2</v>
      </c>
      <c r="Y1621" s="30">
        <v>99.999999999999972</v>
      </c>
      <c r="Z1621" s="34">
        <v>94.334120410736233</v>
      </c>
      <c r="AA1621" s="44" t="s">
        <v>217</v>
      </c>
      <c r="AB1621" s="33" t="s">
        <v>218</v>
      </c>
      <c r="AF1621" s="27"/>
      <c r="AG1621" s="27"/>
    </row>
    <row r="1622" spans="1:33" s="31" customFormat="1" ht="12.75" customHeight="1" x14ac:dyDescent="0.2">
      <c r="A1622" s="26" t="s">
        <v>512</v>
      </c>
      <c r="B1622" s="31" t="s">
        <v>278</v>
      </c>
      <c r="C1622" s="26">
        <v>0</v>
      </c>
      <c r="D1622" s="27" t="s">
        <v>277</v>
      </c>
      <c r="E1622" s="102">
        <v>677.6</v>
      </c>
      <c r="F1622" s="102">
        <v>13.2</v>
      </c>
      <c r="G1622" s="26" t="s">
        <v>199</v>
      </c>
      <c r="H1622" s="26" t="s">
        <v>30</v>
      </c>
      <c r="I1622" s="26" t="s">
        <v>28</v>
      </c>
      <c r="J1622" s="28">
        <v>42832</v>
      </c>
      <c r="K1622" s="34">
        <v>72.389762868962976</v>
      </c>
      <c r="L1622" s="34">
        <v>0.47482560522110662</v>
      </c>
      <c r="M1622" s="34">
        <v>14.069089009132579</v>
      </c>
      <c r="N1622" s="34">
        <v>2.7421803105069888</v>
      </c>
      <c r="O1622" s="34">
        <v>8.645960687259284E-2</v>
      </c>
      <c r="P1622" s="34">
        <v>0.44039769057929096</v>
      </c>
      <c r="Q1622" s="34">
        <v>2.0832937618302667</v>
      </c>
      <c r="R1622" s="34">
        <v>4.9557916234885839</v>
      </c>
      <c r="S1622" s="34">
        <v>2.4966502175373861</v>
      </c>
      <c r="T1622" s="34">
        <v>6.6655317365848565E-2</v>
      </c>
      <c r="U1622" s="34">
        <v>8.3584718466730767E-2</v>
      </c>
      <c r="V1622" s="34">
        <v>2.8317568953262411E-2</v>
      </c>
      <c r="W1622" s="34">
        <v>0.15256643526244884</v>
      </c>
      <c r="X1622" s="34">
        <v>-6.9574734180050057E-2</v>
      </c>
      <c r="Y1622" s="30">
        <v>100</v>
      </c>
      <c r="Z1622" s="34">
        <v>93.916688887628851</v>
      </c>
      <c r="AA1622" s="44" t="s">
        <v>217</v>
      </c>
      <c r="AB1622" s="33" t="s">
        <v>218</v>
      </c>
      <c r="AF1622" s="27"/>
      <c r="AG1622" s="27"/>
    </row>
    <row r="1623" spans="1:33" s="31" customFormat="1" ht="12.75" customHeight="1" x14ac:dyDescent="0.2">
      <c r="A1623" s="26" t="s">
        <v>512</v>
      </c>
      <c r="B1623" s="31" t="s">
        <v>278</v>
      </c>
      <c r="C1623" s="26">
        <v>0</v>
      </c>
      <c r="D1623" s="27" t="s">
        <v>277</v>
      </c>
      <c r="E1623" s="102">
        <v>677.6</v>
      </c>
      <c r="F1623" s="102">
        <v>13.2</v>
      </c>
      <c r="G1623" s="26" t="s">
        <v>199</v>
      </c>
      <c r="H1623" s="26" t="s">
        <v>30</v>
      </c>
      <c r="I1623" s="26" t="s">
        <v>28</v>
      </c>
      <c r="J1623" s="28">
        <v>42832</v>
      </c>
      <c r="K1623" s="34">
        <v>75.107775615316086</v>
      </c>
      <c r="L1623" s="34">
        <v>0.2748941930633666</v>
      </c>
      <c r="M1623" s="34">
        <v>13.371049213166893</v>
      </c>
      <c r="N1623" s="34">
        <v>1.8325437968869258</v>
      </c>
      <c r="O1623" s="34">
        <v>1.539621353566465E-2</v>
      </c>
      <c r="P1623" s="34">
        <v>0.24725234362591997</v>
      </c>
      <c r="Q1623" s="34">
        <v>1.3461890707292272</v>
      </c>
      <c r="R1623" s="34">
        <v>4.879734922912764</v>
      </c>
      <c r="S1623" s="34">
        <v>2.7346946119356255</v>
      </c>
      <c r="T1623" s="34">
        <v>2.8993238044563285E-2</v>
      </c>
      <c r="U1623" s="34">
        <v>4.4489748078920609E-2</v>
      </c>
      <c r="V1623" s="34">
        <v>0</v>
      </c>
      <c r="W1623" s="34">
        <v>0.1752016115086685</v>
      </c>
      <c r="X1623" s="34">
        <v>-5.8214578804642043E-2</v>
      </c>
      <c r="Y1623" s="30">
        <v>99.999999999999972</v>
      </c>
      <c r="Z1623" s="34">
        <v>94.179000352335919</v>
      </c>
      <c r="AA1623" s="44" t="s">
        <v>217</v>
      </c>
      <c r="AB1623" s="33" t="s">
        <v>218</v>
      </c>
      <c r="AF1623" s="27"/>
      <c r="AG1623" s="27"/>
    </row>
    <row r="1624" spans="1:33" s="31" customFormat="1" ht="12.75" customHeight="1" x14ac:dyDescent="0.2">
      <c r="A1624" s="26" t="s">
        <v>512</v>
      </c>
      <c r="B1624" s="31" t="s">
        <v>278</v>
      </c>
      <c r="C1624" s="26">
        <v>0</v>
      </c>
      <c r="D1624" s="27" t="s">
        <v>277</v>
      </c>
      <c r="E1624" s="102">
        <v>677.6</v>
      </c>
      <c r="F1624" s="102">
        <v>13.2</v>
      </c>
      <c r="G1624" s="26" t="s">
        <v>199</v>
      </c>
      <c r="H1624" s="26" t="s">
        <v>30</v>
      </c>
      <c r="I1624" s="26" t="s">
        <v>28</v>
      </c>
      <c r="J1624" s="28">
        <v>42832</v>
      </c>
      <c r="K1624" s="34">
        <v>72.064651371887521</v>
      </c>
      <c r="L1624" s="34">
        <v>0.4651254314821055</v>
      </c>
      <c r="M1624" s="34">
        <v>13.657062214789143</v>
      </c>
      <c r="N1624" s="34">
        <v>3.2295592987286796</v>
      </c>
      <c r="O1624" s="34">
        <v>0.10882825235265345</v>
      </c>
      <c r="P1624" s="34">
        <v>0.42066811259770803</v>
      </c>
      <c r="Q1624" s="34">
        <v>1.9674863238831211</v>
      </c>
      <c r="R1624" s="34">
        <v>4.7514781811072329</v>
      </c>
      <c r="S1624" s="34">
        <v>3.1068985499744732</v>
      </c>
      <c r="T1624" s="34">
        <v>0.11316887074384557</v>
      </c>
      <c r="U1624" s="34">
        <v>8.7387765661327693E-2</v>
      </c>
      <c r="V1624" s="34">
        <v>8.6748907666477672E-3</v>
      </c>
      <c r="W1624" s="34">
        <v>7.2039936645059033E-2</v>
      </c>
      <c r="X1624" s="34">
        <v>-5.3029200619519691E-2</v>
      </c>
      <c r="Y1624" s="30">
        <v>99.999999999999986</v>
      </c>
      <c r="Z1624" s="34">
        <v>98.411945138057433</v>
      </c>
      <c r="AA1624" s="44" t="s">
        <v>217</v>
      </c>
      <c r="AB1624" s="33" t="s">
        <v>218</v>
      </c>
      <c r="AF1624" s="27"/>
      <c r="AG1624" s="27"/>
    </row>
    <row r="1625" spans="1:33" s="31" customFormat="1" ht="12.75" customHeight="1" x14ac:dyDescent="0.2">
      <c r="A1625" s="26" t="s">
        <v>512</v>
      </c>
      <c r="B1625" s="31" t="s">
        <v>278</v>
      </c>
      <c r="C1625" s="26">
        <v>0</v>
      </c>
      <c r="D1625" s="27" t="s">
        <v>277</v>
      </c>
      <c r="E1625" s="102">
        <v>677.6</v>
      </c>
      <c r="F1625" s="102">
        <v>13.2</v>
      </c>
      <c r="G1625" s="26" t="s">
        <v>199</v>
      </c>
      <c r="H1625" s="26" t="s">
        <v>30</v>
      </c>
      <c r="I1625" s="26" t="s">
        <v>28</v>
      </c>
      <c r="J1625" s="28">
        <v>42832</v>
      </c>
      <c r="K1625" s="34">
        <v>72.056898928479825</v>
      </c>
      <c r="L1625" s="34">
        <v>0.49100689446609802</v>
      </c>
      <c r="M1625" s="34">
        <v>14.002445896921065</v>
      </c>
      <c r="N1625" s="34">
        <v>2.9648771993641243</v>
      </c>
      <c r="O1625" s="34">
        <v>0.11145531669952391</v>
      </c>
      <c r="P1625" s="34">
        <v>0.4369333790711275</v>
      </c>
      <c r="Q1625" s="34">
        <v>1.9759473204586764</v>
      </c>
      <c r="R1625" s="34">
        <v>5.150038334388201</v>
      </c>
      <c r="S1625" s="34">
        <v>2.5436066349544904</v>
      </c>
      <c r="T1625" s="34">
        <v>7.0241492673060499E-2</v>
      </c>
      <c r="U1625" s="34">
        <v>0.11918203855998472</v>
      </c>
      <c r="V1625" s="34">
        <v>1.3777874820707574E-2</v>
      </c>
      <c r="W1625" s="34">
        <v>0.14686750196759391</v>
      </c>
      <c r="X1625" s="34">
        <v>-8.32788128244773E-2</v>
      </c>
      <c r="Y1625" s="30">
        <v>99.999999999999972</v>
      </c>
      <c r="Z1625" s="34">
        <v>94.477323395780019</v>
      </c>
      <c r="AA1625" s="44" t="s">
        <v>217</v>
      </c>
      <c r="AB1625" s="33" t="s">
        <v>218</v>
      </c>
      <c r="AF1625" s="27"/>
      <c r="AG1625" s="27"/>
    </row>
    <row r="1626" spans="1:33" s="31" customFormat="1" ht="12.75" customHeight="1" x14ac:dyDescent="0.2">
      <c r="A1626" s="26" t="s">
        <v>512</v>
      </c>
      <c r="B1626" s="31" t="s">
        <v>278</v>
      </c>
      <c r="C1626" s="26">
        <v>0</v>
      </c>
      <c r="D1626" s="27" t="s">
        <v>277</v>
      </c>
      <c r="E1626" s="102">
        <v>677.6</v>
      </c>
      <c r="F1626" s="102">
        <v>13.2</v>
      </c>
      <c r="G1626" s="26" t="s">
        <v>199</v>
      </c>
      <c r="H1626" s="26" t="s">
        <v>30</v>
      </c>
      <c r="I1626" s="26" t="s">
        <v>28</v>
      </c>
      <c r="J1626" s="28">
        <v>42832</v>
      </c>
      <c r="K1626" s="34">
        <v>72.809550893531394</v>
      </c>
      <c r="L1626" s="34">
        <v>0.42723398701777721</v>
      </c>
      <c r="M1626" s="34">
        <v>13.932532798738533</v>
      </c>
      <c r="N1626" s="34">
        <v>2.7592465449358383</v>
      </c>
      <c r="O1626" s="34">
        <v>0.12356705607091605</v>
      </c>
      <c r="P1626" s="34">
        <v>0.44427455707164587</v>
      </c>
      <c r="Q1626" s="34">
        <v>1.9584433332286701</v>
      </c>
      <c r="R1626" s="34">
        <v>4.8814455512336776</v>
      </c>
      <c r="S1626" s="34">
        <v>2.464932434985283</v>
      </c>
      <c r="T1626" s="34">
        <v>3.6008052951063851E-2</v>
      </c>
      <c r="U1626" s="34">
        <v>6.3116218459001117E-2</v>
      </c>
      <c r="V1626" s="34">
        <v>0</v>
      </c>
      <c r="W1626" s="34">
        <v>0.16294347886200766</v>
      </c>
      <c r="X1626" s="34">
        <v>-6.3294907085813909E-2</v>
      </c>
      <c r="Y1626" s="30">
        <v>99.999999999999986</v>
      </c>
      <c r="Z1626" s="34">
        <v>93.795226401998391</v>
      </c>
      <c r="AA1626" s="44" t="s">
        <v>217</v>
      </c>
      <c r="AB1626" s="33" t="s">
        <v>218</v>
      </c>
      <c r="AF1626" s="27"/>
      <c r="AG1626" s="27"/>
    </row>
    <row r="1627" spans="1:33" s="31" customFormat="1" ht="12.75" customHeight="1" x14ac:dyDescent="0.2">
      <c r="A1627" s="26" t="s">
        <v>512</v>
      </c>
      <c r="B1627" s="31" t="s">
        <v>278</v>
      </c>
      <c r="C1627" s="26">
        <v>0</v>
      </c>
      <c r="D1627" s="27" t="s">
        <v>277</v>
      </c>
      <c r="E1627" s="102">
        <v>677.6</v>
      </c>
      <c r="F1627" s="102">
        <v>13.2</v>
      </c>
      <c r="G1627" s="26" t="s">
        <v>199</v>
      </c>
      <c r="H1627" s="26" t="s">
        <v>30</v>
      </c>
      <c r="I1627" s="26" t="s">
        <v>28</v>
      </c>
      <c r="J1627" s="28">
        <v>42832</v>
      </c>
      <c r="K1627" s="34">
        <v>75.040705964844278</v>
      </c>
      <c r="L1627" s="34">
        <v>0.30792370330897989</v>
      </c>
      <c r="M1627" s="34">
        <v>13.346811638292509</v>
      </c>
      <c r="N1627" s="34">
        <v>2.1354234799635967</v>
      </c>
      <c r="O1627" s="34">
        <v>0.12688206542351468</v>
      </c>
      <c r="P1627" s="34">
        <v>0.22868276517493283</v>
      </c>
      <c r="Q1627" s="34">
        <v>1.3536593206467238</v>
      </c>
      <c r="R1627" s="34">
        <v>4.6921462999566508</v>
      </c>
      <c r="S1627" s="34">
        <v>2.6358734834953972</v>
      </c>
      <c r="T1627" s="34">
        <v>4.0527129611002471E-3</v>
      </c>
      <c r="U1627" s="34">
        <v>0</v>
      </c>
      <c r="V1627" s="34">
        <v>0</v>
      </c>
      <c r="W1627" s="34">
        <v>0.16502796693085553</v>
      </c>
      <c r="X1627" s="34">
        <v>-3.7189400998502653E-2</v>
      </c>
      <c r="Y1627" s="30">
        <v>100.00000000000004</v>
      </c>
      <c r="Z1627" s="34">
        <v>93.787880582487801</v>
      </c>
      <c r="AA1627" s="44" t="s">
        <v>217</v>
      </c>
      <c r="AB1627" s="33" t="s">
        <v>218</v>
      </c>
      <c r="AF1627" s="27"/>
      <c r="AG1627" s="27"/>
    </row>
    <row r="1628" spans="1:33" s="31" customFormat="1" ht="12.75" customHeight="1" x14ac:dyDescent="0.2">
      <c r="A1628" s="26" t="s">
        <v>512</v>
      </c>
      <c r="B1628" s="31" t="s">
        <v>278</v>
      </c>
      <c r="C1628" s="26">
        <v>0</v>
      </c>
      <c r="D1628" s="27" t="s">
        <v>277</v>
      </c>
      <c r="E1628" s="102">
        <v>677.6</v>
      </c>
      <c r="F1628" s="102">
        <v>13.2</v>
      </c>
      <c r="G1628" s="26" t="s">
        <v>199</v>
      </c>
      <c r="H1628" s="26" t="s">
        <v>30</v>
      </c>
      <c r="I1628" s="26" t="s">
        <v>28</v>
      </c>
      <c r="J1628" s="28">
        <v>42832</v>
      </c>
      <c r="K1628" s="34">
        <v>72.490689202375449</v>
      </c>
      <c r="L1628" s="34">
        <v>0.47415755118333297</v>
      </c>
      <c r="M1628" s="34">
        <v>14.062250612022872</v>
      </c>
      <c r="N1628" s="34">
        <v>2.6507305453598957</v>
      </c>
      <c r="O1628" s="34">
        <v>0.1215731731006645</v>
      </c>
      <c r="P1628" s="34">
        <v>0.45910819401637504</v>
      </c>
      <c r="Q1628" s="34">
        <v>2.0764334408357379</v>
      </c>
      <c r="R1628" s="34">
        <v>4.9574871674231549</v>
      </c>
      <c r="S1628" s="34">
        <v>2.5009800367544219</v>
      </c>
      <c r="T1628" s="34">
        <v>4.1593319698378844E-2</v>
      </c>
      <c r="U1628" s="34">
        <v>3.7555702193497423E-2</v>
      </c>
      <c r="V1628" s="34">
        <v>1.2572060043655785E-2</v>
      </c>
      <c r="W1628" s="34">
        <v>0.16869848142671601</v>
      </c>
      <c r="X1628" s="34">
        <v>-5.3829486434120236E-2</v>
      </c>
      <c r="Y1628" s="30">
        <v>100.00000000000004</v>
      </c>
      <c r="Z1628" s="34">
        <v>93.194902387047037</v>
      </c>
      <c r="AA1628" s="44" t="s">
        <v>217</v>
      </c>
      <c r="AB1628" s="33" t="s">
        <v>218</v>
      </c>
      <c r="AF1628" s="27"/>
      <c r="AG1628" s="27"/>
    </row>
    <row r="1629" spans="1:33" s="31" customFormat="1" ht="12.75" customHeight="1" x14ac:dyDescent="0.2">
      <c r="A1629" s="26" t="s">
        <v>512</v>
      </c>
      <c r="B1629" s="31" t="s">
        <v>278</v>
      </c>
      <c r="C1629" s="26">
        <v>0</v>
      </c>
      <c r="D1629" s="27" t="s">
        <v>277</v>
      </c>
      <c r="E1629" s="102">
        <v>677.6</v>
      </c>
      <c r="F1629" s="102">
        <v>13.2</v>
      </c>
      <c r="G1629" s="26" t="s">
        <v>199</v>
      </c>
      <c r="H1629" s="26" t="s">
        <v>30</v>
      </c>
      <c r="I1629" s="26" t="s">
        <v>28</v>
      </c>
      <c r="J1629" s="28">
        <v>42832</v>
      </c>
      <c r="K1629" s="34">
        <v>72.562705918799821</v>
      </c>
      <c r="L1629" s="34">
        <v>0.50489572950478789</v>
      </c>
      <c r="M1629" s="34">
        <v>13.867343042961824</v>
      </c>
      <c r="N1629" s="34">
        <v>2.8385045429684266</v>
      </c>
      <c r="O1629" s="34">
        <v>0.13012516106908992</v>
      </c>
      <c r="P1629" s="34">
        <v>0.45782085551555163</v>
      </c>
      <c r="Q1629" s="34">
        <v>1.9835054751837282</v>
      </c>
      <c r="R1629" s="34">
        <v>4.9655203931497169</v>
      </c>
      <c r="S1629" s="34">
        <v>2.4558412190745935</v>
      </c>
      <c r="T1629" s="34">
        <v>7.9416091008898265E-2</v>
      </c>
      <c r="U1629" s="34">
        <v>2.8916702459797754E-2</v>
      </c>
      <c r="V1629" s="34">
        <v>9.5373988091949254E-3</v>
      </c>
      <c r="W1629" s="34">
        <v>0.16529177353620861</v>
      </c>
      <c r="X1629" s="34">
        <v>-4.9424304041640131E-2</v>
      </c>
      <c r="Y1629" s="30">
        <v>100</v>
      </c>
      <c r="Z1629" s="34">
        <v>94.063284144571981</v>
      </c>
      <c r="AA1629" s="44" t="s">
        <v>217</v>
      </c>
      <c r="AB1629" s="33" t="s">
        <v>218</v>
      </c>
      <c r="AF1629" s="27"/>
      <c r="AG1629" s="27"/>
    </row>
    <row r="1630" spans="1:33" s="31" customFormat="1" ht="12.75" customHeight="1" x14ac:dyDescent="0.2">
      <c r="A1630" s="26" t="s">
        <v>512</v>
      </c>
      <c r="B1630" s="31" t="s">
        <v>278</v>
      </c>
      <c r="C1630" s="26">
        <v>0</v>
      </c>
      <c r="D1630" s="27" t="s">
        <v>277</v>
      </c>
      <c r="E1630" s="102">
        <v>677.6</v>
      </c>
      <c r="F1630" s="102">
        <v>13.2</v>
      </c>
      <c r="G1630" s="26" t="s">
        <v>199</v>
      </c>
      <c r="H1630" s="26" t="s">
        <v>30</v>
      </c>
      <c r="I1630" s="26" t="s">
        <v>28</v>
      </c>
      <c r="J1630" s="28">
        <v>42832</v>
      </c>
      <c r="K1630" s="34">
        <v>75.16276628697203</v>
      </c>
      <c r="L1630" s="34">
        <v>0.30678125153835401</v>
      </c>
      <c r="M1630" s="34">
        <v>13.351609635634604</v>
      </c>
      <c r="N1630" s="34">
        <v>2.0744437260235946</v>
      </c>
      <c r="O1630" s="34">
        <v>7.3840268080567636E-2</v>
      </c>
      <c r="P1630" s="34">
        <v>0.21362700401778689</v>
      </c>
      <c r="Q1630" s="34">
        <v>1.3293068697450354</v>
      </c>
      <c r="R1630" s="34">
        <v>4.6112609313699551</v>
      </c>
      <c r="S1630" s="34">
        <v>2.6587346527826816</v>
      </c>
      <c r="T1630" s="34">
        <v>4.6533013834715274E-2</v>
      </c>
      <c r="U1630" s="34">
        <v>0</v>
      </c>
      <c r="V1630" s="34">
        <v>3.019504858764778E-2</v>
      </c>
      <c r="W1630" s="34">
        <v>0.18189078382412252</v>
      </c>
      <c r="X1630" s="34">
        <v>-4.0989472411069872E-2</v>
      </c>
      <c r="Y1630" s="30">
        <v>100.00000000000001</v>
      </c>
      <c r="Z1630" s="34">
        <v>92.903238007140018</v>
      </c>
      <c r="AA1630" s="44" t="s">
        <v>217</v>
      </c>
      <c r="AB1630" s="33" t="s">
        <v>218</v>
      </c>
      <c r="AF1630" s="27"/>
      <c r="AG1630" s="27"/>
    </row>
    <row r="1631" spans="1:33" s="31" customFormat="1" ht="12.75" customHeight="1" x14ac:dyDescent="0.2">
      <c r="A1631" s="26" t="s">
        <v>512</v>
      </c>
      <c r="B1631" s="31" t="s">
        <v>135</v>
      </c>
      <c r="C1631" s="26">
        <v>0</v>
      </c>
      <c r="D1631" s="27" t="s">
        <v>407</v>
      </c>
      <c r="E1631" s="102">
        <v>677.6</v>
      </c>
      <c r="F1631" s="102">
        <v>13.2</v>
      </c>
      <c r="G1631" s="26" t="s">
        <v>111</v>
      </c>
      <c r="H1631" s="26" t="s">
        <v>30</v>
      </c>
      <c r="I1631" s="26" t="s">
        <v>28</v>
      </c>
      <c r="J1631" s="28">
        <v>42865</v>
      </c>
      <c r="K1631" s="34">
        <v>74.790626625730482</v>
      </c>
      <c r="L1631" s="34">
        <v>0.29277335175018765</v>
      </c>
      <c r="M1631" s="34">
        <v>13.614377918424948</v>
      </c>
      <c r="N1631" s="34">
        <v>2.0379068513663543</v>
      </c>
      <c r="O1631" s="34">
        <v>0.12819419153324191</v>
      </c>
      <c r="P1631" s="34">
        <v>0.19250621279609595</v>
      </c>
      <c r="Q1631" s="34">
        <v>1.3390371719139684</v>
      </c>
      <c r="R1631" s="34">
        <v>4.7514068419087598</v>
      </c>
      <c r="S1631" s="34">
        <v>2.6854337993612023</v>
      </c>
      <c r="T1631" s="34">
        <v>4.4921306493495572E-2</v>
      </c>
      <c r="U1631" s="34">
        <v>0</v>
      </c>
      <c r="V1631" s="34">
        <v>0</v>
      </c>
      <c r="W1631" s="34">
        <v>0.15854394071291336</v>
      </c>
      <c r="X1631" s="34">
        <v>-3.5728211991642451E-2</v>
      </c>
      <c r="Y1631" s="30">
        <v>100.00000000000001</v>
      </c>
      <c r="Z1631" s="34">
        <v>96.260211577527883</v>
      </c>
      <c r="AA1631" s="44" t="s">
        <v>136</v>
      </c>
      <c r="AB1631" s="33" t="s">
        <v>31</v>
      </c>
      <c r="AF1631" s="27"/>
      <c r="AG1631" s="27"/>
    </row>
    <row r="1632" spans="1:33" s="31" customFormat="1" ht="12.75" customHeight="1" x14ac:dyDescent="0.2">
      <c r="A1632" s="26" t="s">
        <v>512</v>
      </c>
      <c r="B1632" s="31" t="s">
        <v>135</v>
      </c>
      <c r="C1632" s="26">
        <v>0</v>
      </c>
      <c r="D1632" s="27" t="s">
        <v>407</v>
      </c>
      <c r="E1632" s="102">
        <v>677.6</v>
      </c>
      <c r="F1632" s="102">
        <v>13.2</v>
      </c>
      <c r="G1632" s="26" t="s">
        <v>111</v>
      </c>
      <c r="H1632" s="26" t="s">
        <v>30</v>
      </c>
      <c r="I1632" s="26" t="s">
        <v>28</v>
      </c>
      <c r="J1632" s="28">
        <v>42865</v>
      </c>
      <c r="K1632" s="34">
        <v>74.837087588534644</v>
      </c>
      <c r="L1632" s="34">
        <v>0.28199627775240566</v>
      </c>
      <c r="M1632" s="34">
        <v>13.320705815218533</v>
      </c>
      <c r="N1632" s="34">
        <v>1.9578452125627583</v>
      </c>
      <c r="O1632" s="34">
        <v>8.0210904916437495E-2</v>
      </c>
      <c r="P1632" s="34">
        <v>0.23791870186808506</v>
      </c>
      <c r="Q1632" s="34">
        <v>1.3731026104904869</v>
      </c>
      <c r="R1632" s="34">
        <v>4.8772327256565369</v>
      </c>
      <c r="S1632" s="34">
        <v>2.8080483605705373</v>
      </c>
      <c r="T1632" s="34">
        <v>9.2073353512528103E-3</v>
      </c>
      <c r="U1632" s="34">
        <v>5.9504569618582692E-2</v>
      </c>
      <c r="V1632" s="34">
        <v>5.1658096866316172E-2</v>
      </c>
      <c r="W1632" s="34">
        <v>0.16851056894152006</v>
      </c>
      <c r="X1632" s="34">
        <v>-6.302876834809272E-2</v>
      </c>
      <c r="Y1632" s="30">
        <v>100.00000000000001</v>
      </c>
      <c r="Z1632" s="34">
        <v>95.622908231623754</v>
      </c>
      <c r="AA1632" s="44" t="s">
        <v>136</v>
      </c>
      <c r="AB1632" s="33" t="s">
        <v>31</v>
      </c>
      <c r="AF1632" s="27"/>
      <c r="AG1632" s="27"/>
    </row>
    <row r="1633" spans="1:33" s="31" customFormat="1" ht="12.75" customHeight="1" x14ac:dyDescent="0.2">
      <c r="A1633" s="26" t="s">
        <v>512</v>
      </c>
      <c r="B1633" s="31" t="s">
        <v>135</v>
      </c>
      <c r="C1633" s="26">
        <v>0</v>
      </c>
      <c r="D1633" s="27" t="s">
        <v>407</v>
      </c>
      <c r="E1633" s="102">
        <v>677.6</v>
      </c>
      <c r="F1633" s="102">
        <v>13.2</v>
      </c>
      <c r="G1633" s="26" t="s">
        <v>111</v>
      </c>
      <c r="H1633" s="26" t="s">
        <v>30</v>
      </c>
      <c r="I1633" s="26" t="s">
        <v>28</v>
      </c>
      <c r="J1633" s="28">
        <v>42865</v>
      </c>
      <c r="K1633" s="34">
        <v>75.204511722016917</v>
      </c>
      <c r="L1633" s="34">
        <v>0.30836312950524059</v>
      </c>
      <c r="M1633" s="34">
        <v>13.264553562151789</v>
      </c>
      <c r="N1633" s="34">
        <v>2.0657398059720435</v>
      </c>
      <c r="O1633" s="34">
        <v>4.3150544564831098E-2</v>
      </c>
      <c r="P1633" s="34">
        <v>0.22813981361626837</v>
      </c>
      <c r="Q1633" s="34">
        <v>1.3332565736345834</v>
      </c>
      <c r="R1633" s="34">
        <v>4.5676074834814342</v>
      </c>
      <c r="S1633" s="34">
        <v>2.7792183701730249</v>
      </c>
      <c r="T1633" s="34">
        <v>3.6292510919593061E-2</v>
      </c>
      <c r="U1633" s="34">
        <v>7.0677616097568188E-2</v>
      </c>
      <c r="V1633" s="34">
        <v>1.1427757853753009E-2</v>
      </c>
      <c r="W1633" s="34">
        <v>0.15080413717790592</v>
      </c>
      <c r="X1633" s="34">
        <v>-6.374302716493857E-2</v>
      </c>
      <c r="Y1633" s="30">
        <v>100.00000000000001</v>
      </c>
      <c r="Z1633" s="34">
        <v>94.089194955583793</v>
      </c>
      <c r="AA1633" s="44" t="s">
        <v>136</v>
      </c>
      <c r="AB1633" s="33" t="s">
        <v>31</v>
      </c>
      <c r="AF1633" s="27"/>
      <c r="AG1633" s="27"/>
    </row>
    <row r="1634" spans="1:33" s="31" customFormat="1" ht="12.75" customHeight="1" x14ac:dyDescent="0.2">
      <c r="A1634" s="26" t="s">
        <v>512</v>
      </c>
      <c r="B1634" s="31" t="s">
        <v>135</v>
      </c>
      <c r="C1634" s="26">
        <v>0</v>
      </c>
      <c r="D1634" s="27" t="s">
        <v>407</v>
      </c>
      <c r="E1634" s="102">
        <v>677.6</v>
      </c>
      <c r="F1634" s="102">
        <v>13.2</v>
      </c>
      <c r="G1634" s="26" t="s">
        <v>111</v>
      </c>
      <c r="H1634" s="26" t="s">
        <v>30</v>
      </c>
      <c r="I1634" s="26" t="s">
        <v>28</v>
      </c>
      <c r="J1634" s="28">
        <v>42865</v>
      </c>
      <c r="K1634" s="34">
        <v>72.596620301194619</v>
      </c>
      <c r="L1634" s="34">
        <v>0.47023526021600881</v>
      </c>
      <c r="M1634" s="34">
        <v>14.193954549534919</v>
      </c>
      <c r="N1634" s="34">
        <v>2.8029666027469098</v>
      </c>
      <c r="O1634" s="34">
        <v>0.11420109834761509</v>
      </c>
      <c r="P1634" s="34">
        <v>0.46493309215694073</v>
      </c>
      <c r="Q1634" s="34">
        <v>1.9731860303695494</v>
      </c>
      <c r="R1634" s="34">
        <v>4.694605319103812</v>
      </c>
      <c r="S1634" s="34">
        <v>2.4831793347304467</v>
      </c>
      <c r="T1634" s="34">
        <v>5.6248846343649343E-2</v>
      </c>
      <c r="U1634" s="34">
        <v>3.5557118533140228E-3</v>
      </c>
      <c r="V1634" s="34">
        <v>2.161565482279746E-2</v>
      </c>
      <c r="W1634" s="34">
        <v>0.1629067121687427</v>
      </c>
      <c r="X1634" s="34">
        <v>-3.8208513589310711E-2</v>
      </c>
      <c r="Y1634" s="30">
        <v>100.00000000000003</v>
      </c>
      <c r="Z1634" s="34">
        <v>95.620796629825463</v>
      </c>
      <c r="AA1634" s="44" t="s">
        <v>136</v>
      </c>
      <c r="AB1634" s="33" t="s">
        <v>31</v>
      </c>
      <c r="AF1634" s="27"/>
      <c r="AG1634" s="27"/>
    </row>
    <row r="1635" spans="1:33" s="31" customFormat="1" ht="12.75" customHeight="1" x14ac:dyDescent="0.2">
      <c r="A1635" s="26" t="s">
        <v>512</v>
      </c>
      <c r="B1635" s="31" t="s">
        <v>135</v>
      </c>
      <c r="C1635" s="26">
        <v>0</v>
      </c>
      <c r="D1635" s="27" t="s">
        <v>407</v>
      </c>
      <c r="E1635" s="102">
        <v>677.6</v>
      </c>
      <c r="F1635" s="102">
        <v>13.2</v>
      </c>
      <c r="G1635" s="26" t="s">
        <v>111</v>
      </c>
      <c r="H1635" s="26" t="s">
        <v>30</v>
      </c>
      <c r="I1635" s="26" t="s">
        <v>28</v>
      </c>
      <c r="J1635" s="28">
        <v>42865</v>
      </c>
      <c r="K1635" s="34">
        <v>75.157839256531489</v>
      </c>
      <c r="L1635" s="34">
        <v>0.31687511381632971</v>
      </c>
      <c r="M1635" s="34">
        <v>13.378671371178099</v>
      </c>
      <c r="N1635" s="34">
        <v>1.9267541134559036</v>
      </c>
      <c r="O1635" s="34">
        <v>9.6834368381966587E-2</v>
      </c>
      <c r="P1635" s="34">
        <v>0.27869136712806947</v>
      </c>
      <c r="Q1635" s="34">
        <v>1.3694721856893137</v>
      </c>
      <c r="R1635" s="34">
        <v>4.6360134716309931</v>
      </c>
      <c r="S1635" s="34">
        <v>2.7125461934169763</v>
      </c>
      <c r="T1635" s="34">
        <v>0</v>
      </c>
      <c r="U1635" s="34">
        <v>0</v>
      </c>
      <c r="V1635" s="34">
        <v>0</v>
      </c>
      <c r="W1635" s="34">
        <v>0.16304512132239923</v>
      </c>
      <c r="X1635" s="34">
        <v>-3.6742562551526588E-2</v>
      </c>
      <c r="Y1635" s="30">
        <v>100</v>
      </c>
      <c r="Z1635" s="34">
        <v>94.181437359366441</v>
      </c>
      <c r="AA1635" s="44" t="s">
        <v>136</v>
      </c>
      <c r="AB1635" s="33" t="s">
        <v>31</v>
      </c>
      <c r="AF1635" s="27"/>
      <c r="AG1635" s="27"/>
    </row>
    <row r="1636" spans="1:33" s="31" customFormat="1" ht="12.75" customHeight="1" x14ac:dyDescent="0.2">
      <c r="A1636" s="26" t="s">
        <v>512</v>
      </c>
      <c r="B1636" s="31" t="s">
        <v>135</v>
      </c>
      <c r="C1636" s="26">
        <v>0</v>
      </c>
      <c r="D1636" s="27" t="s">
        <v>407</v>
      </c>
      <c r="E1636" s="102">
        <v>677.6</v>
      </c>
      <c r="F1636" s="102">
        <v>13.2</v>
      </c>
      <c r="G1636" s="26" t="s">
        <v>111</v>
      </c>
      <c r="H1636" s="26" t="s">
        <v>30</v>
      </c>
      <c r="I1636" s="26" t="s">
        <v>28</v>
      </c>
      <c r="J1636" s="28">
        <v>42865</v>
      </c>
      <c r="K1636" s="34">
        <v>72.205928163619731</v>
      </c>
      <c r="L1636" s="34">
        <v>0.57658855699418265</v>
      </c>
      <c r="M1636" s="34">
        <v>14.15774591487115</v>
      </c>
      <c r="N1636" s="34">
        <v>2.6946028441726178</v>
      </c>
      <c r="O1636" s="34">
        <v>0.15418622515666341</v>
      </c>
      <c r="P1636" s="34">
        <v>0.52860601892474712</v>
      </c>
      <c r="Q1636" s="34">
        <v>2.0162558711842076</v>
      </c>
      <c r="R1636" s="34">
        <v>4.9851149516996811</v>
      </c>
      <c r="S1636" s="34">
        <v>2.4655846581434666</v>
      </c>
      <c r="T1636" s="34">
        <v>7.8322385062892907E-2</v>
      </c>
      <c r="U1636" s="34">
        <v>3.7547395894221583E-2</v>
      </c>
      <c r="V1636" s="34">
        <v>0</v>
      </c>
      <c r="W1636" s="34">
        <v>0.14887595514525834</v>
      </c>
      <c r="X1636" s="34">
        <v>-4.9358940868848331E-2</v>
      </c>
      <c r="Y1636" s="30">
        <v>99.999999999999986</v>
      </c>
      <c r="Z1636" s="34">
        <v>95.079829505550634</v>
      </c>
      <c r="AA1636" s="44" t="s">
        <v>136</v>
      </c>
      <c r="AB1636" s="33" t="s">
        <v>31</v>
      </c>
      <c r="AF1636" s="27"/>
      <c r="AG1636" s="27"/>
    </row>
    <row r="1637" spans="1:33" s="31" customFormat="1" ht="12.75" customHeight="1" x14ac:dyDescent="0.2">
      <c r="A1637" s="26" t="s">
        <v>512</v>
      </c>
      <c r="B1637" s="31" t="s">
        <v>135</v>
      </c>
      <c r="C1637" s="26">
        <v>0</v>
      </c>
      <c r="D1637" s="27" t="s">
        <v>407</v>
      </c>
      <c r="E1637" s="102">
        <v>677.6</v>
      </c>
      <c r="F1637" s="102">
        <v>13.2</v>
      </c>
      <c r="G1637" s="26" t="s">
        <v>111</v>
      </c>
      <c r="H1637" s="26" t="s">
        <v>30</v>
      </c>
      <c r="I1637" s="26" t="s">
        <v>28</v>
      </c>
      <c r="J1637" s="28">
        <v>42865</v>
      </c>
      <c r="K1637" s="34">
        <v>75.322238600772366</v>
      </c>
      <c r="L1637" s="34">
        <v>0.30114003562117514</v>
      </c>
      <c r="M1637" s="34">
        <v>13.342284330655778</v>
      </c>
      <c r="N1637" s="34">
        <v>1.8396906568978051</v>
      </c>
      <c r="O1637" s="34">
        <v>0.10704295080694382</v>
      </c>
      <c r="P1637" s="34">
        <v>0.22008155994183332</v>
      </c>
      <c r="Q1637" s="34">
        <v>1.3276115462785842</v>
      </c>
      <c r="R1637" s="34">
        <v>4.6035902750361197</v>
      </c>
      <c r="S1637" s="34">
        <v>2.7817661956773256</v>
      </c>
      <c r="T1637" s="34">
        <v>2.5939033732626491E-2</v>
      </c>
      <c r="U1637" s="34">
        <v>0</v>
      </c>
      <c r="V1637" s="34">
        <v>0</v>
      </c>
      <c r="W1637" s="34">
        <v>0.16603003336615668</v>
      </c>
      <c r="X1637" s="34">
        <v>-3.7415218786739535E-2</v>
      </c>
      <c r="Y1637" s="30">
        <v>99.999999999999972</v>
      </c>
      <c r="Z1637" s="34">
        <v>94.354648520627478</v>
      </c>
      <c r="AA1637" s="44" t="s">
        <v>136</v>
      </c>
      <c r="AB1637" s="33" t="s">
        <v>31</v>
      </c>
      <c r="AF1637" s="27"/>
      <c r="AG1637" s="27"/>
    </row>
    <row r="1638" spans="1:33" s="31" customFormat="1" ht="12.75" customHeight="1" x14ac:dyDescent="0.2">
      <c r="A1638" s="26" t="s">
        <v>512</v>
      </c>
      <c r="B1638" s="31" t="s">
        <v>135</v>
      </c>
      <c r="C1638" s="26">
        <v>0</v>
      </c>
      <c r="D1638" s="27" t="s">
        <v>407</v>
      </c>
      <c r="E1638" s="102">
        <v>677.6</v>
      </c>
      <c r="F1638" s="102">
        <v>13.2</v>
      </c>
      <c r="G1638" s="26" t="s">
        <v>111</v>
      </c>
      <c r="H1638" s="26" t="s">
        <v>30</v>
      </c>
      <c r="I1638" s="26" t="s">
        <v>28</v>
      </c>
      <c r="J1638" s="28">
        <v>42865</v>
      </c>
      <c r="K1638" s="34">
        <v>63.082890128427735</v>
      </c>
      <c r="L1638" s="34">
        <v>0.96911930016674497</v>
      </c>
      <c r="M1638" s="34">
        <v>15.406000233256611</v>
      </c>
      <c r="N1638" s="34">
        <v>6.7123099472974657</v>
      </c>
      <c r="O1638" s="34">
        <v>0.24021863759750892</v>
      </c>
      <c r="P1638" s="34">
        <v>1.7474139936672788</v>
      </c>
      <c r="Q1638" s="34">
        <v>4.6506638330450958</v>
      </c>
      <c r="R1638" s="34">
        <v>4.8836150858382084</v>
      </c>
      <c r="S1638" s="34">
        <v>1.8161998493390934</v>
      </c>
      <c r="T1638" s="34">
        <v>0.32353643066122484</v>
      </c>
      <c r="U1638" s="34">
        <v>3.2633475296265362E-2</v>
      </c>
      <c r="V1638" s="34">
        <v>3.6676241388200297E-2</v>
      </c>
      <c r="W1638" s="34">
        <v>0.14517983784624655</v>
      </c>
      <c r="X1638" s="34">
        <v>-4.6456993827678046E-2</v>
      </c>
      <c r="Y1638" s="30">
        <v>100.00000000000001</v>
      </c>
      <c r="Z1638" s="34">
        <v>99.284552766305936</v>
      </c>
      <c r="AA1638" s="44" t="s">
        <v>136</v>
      </c>
      <c r="AB1638" s="33" t="s">
        <v>31</v>
      </c>
      <c r="AF1638" s="27"/>
      <c r="AG1638" s="27"/>
    </row>
    <row r="1639" spans="1:33" s="31" customFormat="1" ht="12.75" customHeight="1" x14ac:dyDescent="0.2">
      <c r="A1639" s="26" t="s">
        <v>512</v>
      </c>
      <c r="B1639" s="31" t="s">
        <v>135</v>
      </c>
      <c r="C1639" s="26">
        <v>0</v>
      </c>
      <c r="D1639" s="27" t="s">
        <v>407</v>
      </c>
      <c r="E1639" s="102">
        <v>677.6</v>
      </c>
      <c r="F1639" s="102">
        <v>13.2</v>
      </c>
      <c r="G1639" s="26" t="s">
        <v>111</v>
      </c>
      <c r="H1639" s="26" t="s">
        <v>30</v>
      </c>
      <c r="I1639" s="26" t="s">
        <v>28</v>
      </c>
      <c r="J1639" s="28">
        <v>42865</v>
      </c>
      <c r="K1639" s="34">
        <v>75.309590009660468</v>
      </c>
      <c r="L1639" s="34">
        <v>0.28967863968517654</v>
      </c>
      <c r="M1639" s="34">
        <v>13.286890054765012</v>
      </c>
      <c r="N1639" s="34">
        <v>2.0351344019242421</v>
      </c>
      <c r="O1639" s="34">
        <v>2.267558322525012E-2</v>
      </c>
      <c r="P1639" s="34">
        <v>0.23040806731856012</v>
      </c>
      <c r="Q1639" s="34">
        <v>1.2976633996641866</v>
      </c>
      <c r="R1639" s="34">
        <v>4.5894532723029196</v>
      </c>
      <c r="S1639" s="34">
        <v>2.7258547164840898</v>
      </c>
      <c r="T1639" s="34">
        <v>4.3504514096081089E-2</v>
      </c>
      <c r="U1639" s="34">
        <v>1.4449092566787286E-2</v>
      </c>
      <c r="V1639" s="34">
        <v>3.5902220683329808E-2</v>
      </c>
      <c r="W1639" s="34">
        <v>0.16120854147616095</v>
      </c>
      <c r="X1639" s="34">
        <v>-4.2412513852252129E-2</v>
      </c>
      <c r="Y1639" s="30">
        <v>100.00000000000001</v>
      </c>
      <c r="Z1639" s="34">
        <v>94.815642827916051</v>
      </c>
      <c r="AA1639" s="44" t="s">
        <v>136</v>
      </c>
      <c r="AB1639" s="33" t="s">
        <v>31</v>
      </c>
      <c r="AF1639" s="27"/>
      <c r="AG1639" s="27"/>
    </row>
    <row r="1640" spans="1:33" s="31" customFormat="1" ht="12.75" customHeight="1" x14ac:dyDescent="0.2">
      <c r="A1640" s="26" t="s">
        <v>512</v>
      </c>
      <c r="B1640" s="31" t="s">
        <v>135</v>
      </c>
      <c r="C1640" s="26">
        <v>0</v>
      </c>
      <c r="D1640" s="27" t="s">
        <v>407</v>
      </c>
      <c r="E1640" s="102">
        <v>677.6</v>
      </c>
      <c r="F1640" s="102">
        <v>13.2</v>
      </c>
      <c r="G1640" s="26" t="s">
        <v>111</v>
      </c>
      <c r="H1640" s="26" t="s">
        <v>30</v>
      </c>
      <c r="I1640" s="26" t="s">
        <v>28</v>
      </c>
      <c r="J1640" s="28">
        <v>42865</v>
      </c>
      <c r="K1640" s="34">
        <v>75.318694786435344</v>
      </c>
      <c r="L1640" s="34">
        <v>0.28549093611966264</v>
      </c>
      <c r="M1640" s="34">
        <v>13.4369859384915</v>
      </c>
      <c r="N1640" s="34">
        <v>1.8500831267608402</v>
      </c>
      <c r="O1640" s="34">
        <v>8.7833238775564579E-2</v>
      </c>
      <c r="P1640" s="34">
        <v>0.22758598969779276</v>
      </c>
      <c r="Q1640" s="34">
        <v>1.3342112352034545</v>
      </c>
      <c r="R1640" s="34">
        <v>4.5548443907312937</v>
      </c>
      <c r="S1640" s="34">
        <v>2.6869882886008436</v>
      </c>
      <c r="T1640" s="34">
        <v>6.0329543880544109E-2</v>
      </c>
      <c r="U1640" s="34">
        <v>0</v>
      </c>
      <c r="V1640" s="34">
        <v>2.4638336030213835E-2</v>
      </c>
      <c r="W1640" s="34">
        <v>0.17080558978870977</v>
      </c>
      <c r="X1640" s="34">
        <v>-3.8491400515765571E-2</v>
      </c>
      <c r="Y1640" s="30">
        <v>99.999999999999972</v>
      </c>
      <c r="Z1640" s="34">
        <v>95.066516006956007</v>
      </c>
      <c r="AA1640" s="44" t="s">
        <v>136</v>
      </c>
      <c r="AB1640" s="33" t="s">
        <v>31</v>
      </c>
      <c r="AF1640" s="27"/>
      <c r="AG1640" s="27"/>
    </row>
    <row r="1641" spans="1:33" s="31" customFormat="1" ht="12.75" customHeight="1" x14ac:dyDescent="0.2">
      <c r="A1641" s="26" t="s">
        <v>512</v>
      </c>
      <c r="B1641" s="31" t="s">
        <v>135</v>
      </c>
      <c r="C1641" s="26">
        <v>0</v>
      </c>
      <c r="D1641" s="27" t="s">
        <v>407</v>
      </c>
      <c r="E1641" s="102">
        <v>677.6</v>
      </c>
      <c r="F1641" s="102">
        <v>13.2</v>
      </c>
      <c r="G1641" s="26" t="s">
        <v>111</v>
      </c>
      <c r="H1641" s="26" t="s">
        <v>30</v>
      </c>
      <c r="I1641" s="26" t="s">
        <v>28</v>
      </c>
      <c r="J1641" s="28">
        <v>42865</v>
      </c>
      <c r="K1641" s="34">
        <v>75.34606993939461</v>
      </c>
      <c r="L1641" s="34">
        <v>0.34735455512941066</v>
      </c>
      <c r="M1641" s="34">
        <v>13.506737291528916</v>
      </c>
      <c r="N1641" s="34">
        <v>1.9012648642573124</v>
      </c>
      <c r="O1641" s="34">
        <v>3.8760501167643548E-2</v>
      </c>
      <c r="P1641" s="34">
        <v>0.29488457827140596</v>
      </c>
      <c r="Q1641" s="34">
        <v>1.4349787780533179</v>
      </c>
      <c r="R1641" s="34">
        <v>4.3904327340248193</v>
      </c>
      <c r="S1641" s="34">
        <v>2.5496684601813953</v>
      </c>
      <c r="T1641" s="34">
        <v>4.518021080865714E-2</v>
      </c>
      <c r="U1641" s="34">
        <v>2.1650961142689173E-2</v>
      </c>
      <c r="V1641" s="34">
        <v>0</v>
      </c>
      <c r="W1641" s="34">
        <v>0.17057210426481068</v>
      </c>
      <c r="X1641" s="34">
        <v>-4.7554978225018446E-2</v>
      </c>
      <c r="Y1641" s="30">
        <v>99.999999999999957</v>
      </c>
      <c r="Z1641" s="34">
        <v>94.684018251643238</v>
      </c>
      <c r="AA1641" s="44" t="s">
        <v>136</v>
      </c>
      <c r="AB1641" s="33" t="s">
        <v>31</v>
      </c>
      <c r="AF1641" s="27"/>
      <c r="AG1641" s="27"/>
    </row>
    <row r="1642" spans="1:33" s="31" customFormat="1" ht="12.75" customHeight="1" x14ac:dyDescent="0.2">
      <c r="A1642" s="26" t="s">
        <v>512</v>
      </c>
      <c r="B1642" s="31" t="s">
        <v>135</v>
      </c>
      <c r="C1642" s="26">
        <v>0</v>
      </c>
      <c r="D1642" s="27" t="s">
        <v>407</v>
      </c>
      <c r="E1642" s="102">
        <v>677.6</v>
      </c>
      <c r="F1642" s="102">
        <v>13.2</v>
      </c>
      <c r="G1642" s="26" t="s">
        <v>111</v>
      </c>
      <c r="H1642" s="26" t="s">
        <v>30</v>
      </c>
      <c r="I1642" s="26" t="s">
        <v>28</v>
      </c>
      <c r="J1642" s="28">
        <v>42865</v>
      </c>
      <c r="K1642" s="34">
        <v>72.879947815715752</v>
      </c>
      <c r="L1642" s="34">
        <v>0.45194414198639199</v>
      </c>
      <c r="M1642" s="34">
        <v>13.899758022591655</v>
      </c>
      <c r="N1642" s="34">
        <v>2.8174084743754002</v>
      </c>
      <c r="O1642" s="34">
        <v>8.0205364222873179E-2</v>
      </c>
      <c r="P1642" s="34">
        <v>0.47276492473857995</v>
      </c>
      <c r="Q1642" s="34">
        <v>1.9817769051939038</v>
      </c>
      <c r="R1642" s="34">
        <v>4.6959193167433346</v>
      </c>
      <c r="S1642" s="34">
        <v>2.4768322836119823</v>
      </c>
      <c r="T1642" s="34">
        <v>7.9407043732770952E-2</v>
      </c>
      <c r="U1642" s="34">
        <v>3.8128715893516137E-2</v>
      </c>
      <c r="V1642" s="34">
        <v>2.3451031107805668E-2</v>
      </c>
      <c r="W1642" s="34">
        <v>0.15298583807040378</v>
      </c>
      <c r="X1642" s="34">
        <v>-5.0529877984373542E-2</v>
      </c>
      <c r="Y1642" s="30">
        <v>100</v>
      </c>
      <c r="Z1642" s="34">
        <v>96.252913689760305</v>
      </c>
      <c r="AA1642" s="44" t="s">
        <v>136</v>
      </c>
      <c r="AB1642" s="33" t="s">
        <v>31</v>
      </c>
      <c r="AF1642" s="27"/>
      <c r="AG1642" s="27"/>
    </row>
    <row r="1643" spans="1:33" s="31" customFormat="1" ht="12.75" customHeight="1" x14ac:dyDescent="0.2">
      <c r="A1643" s="26" t="s">
        <v>512</v>
      </c>
      <c r="B1643" s="31" t="s">
        <v>135</v>
      </c>
      <c r="C1643" s="26">
        <v>0</v>
      </c>
      <c r="D1643" s="27" t="s">
        <v>407</v>
      </c>
      <c r="E1643" s="102">
        <v>677.6</v>
      </c>
      <c r="F1643" s="102">
        <v>13.2</v>
      </c>
      <c r="G1643" s="26" t="s">
        <v>111</v>
      </c>
      <c r="H1643" s="26" t="s">
        <v>30</v>
      </c>
      <c r="I1643" s="26" t="s">
        <v>28</v>
      </c>
      <c r="J1643" s="28">
        <v>42865</v>
      </c>
      <c r="K1643" s="34">
        <v>73.048893399929753</v>
      </c>
      <c r="L1643" s="34">
        <v>0.4528285718854731</v>
      </c>
      <c r="M1643" s="34">
        <v>14.032277411997903</v>
      </c>
      <c r="N1643" s="34">
        <v>2.6398126738473433</v>
      </c>
      <c r="O1643" s="34">
        <v>9.5107528650817369E-2</v>
      </c>
      <c r="P1643" s="34">
        <v>0.48080311544765664</v>
      </c>
      <c r="Q1643" s="34">
        <v>1.9848638640655287</v>
      </c>
      <c r="R1643" s="34">
        <v>4.6236017440305703</v>
      </c>
      <c r="S1643" s="34">
        <v>2.4191178988824031</v>
      </c>
      <c r="T1643" s="34">
        <v>6.9219996394787223E-2</v>
      </c>
      <c r="U1643" s="34">
        <v>1.0472514390764159E-2</v>
      </c>
      <c r="V1643" s="34">
        <v>2.9639157157644039E-2</v>
      </c>
      <c r="W1643" s="34">
        <v>0.15203243304476211</v>
      </c>
      <c r="X1643" s="34">
        <v>-3.8670309725397874E-2</v>
      </c>
      <c r="Y1643" s="30">
        <v>100.00000000000001</v>
      </c>
      <c r="Z1643" s="34">
        <v>93.578291080151118</v>
      </c>
      <c r="AA1643" s="44" t="s">
        <v>136</v>
      </c>
      <c r="AB1643" s="33" t="s">
        <v>31</v>
      </c>
      <c r="AF1643" s="27"/>
      <c r="AG1643" s="27"/>
    </row>
    <row r="1644" spans="1:33" s="31" customFormat="1" ht="12.75" customHeight="1" x14ac:dyDescent="0.2">
      <c r="A1644" s="26" t="s">
        <v>512</v>
      </c>
      <c r="B1644" s="31" t="s">
        <v>135</v>
      </c>
      <c r="C1644" s="26">
        <v>0</v>
      </c>
      <c r="D1644" s="27" t="s">
        <v>407</v>
      </c>
      <c r="E1644" s="102">
        <v>677.6</v>
      </c>
      <c r="F1644" s="102">
        <v>13.2</v>
      </c>
      <c r="G1644" s="26" t="s">
        <v>111</v>
      </c>
      <c r="H1644" s="26" t="s">
        <v>30</v>
      </c>
      <c r="I1644" s="26" t="s">
        <v>28</v>
      </c>
      <c r="J1644" s="28">
        <v>42865</v>
      </c>
      <c r="K1644" s="34">
        <v>72.769299019572117</v>
      </c>
      <c r="L1644" s="34">
        <v>0.44160233406441657</v>
      </c>
      <c r="M1644" s="34">
        <v>13.870331647373021</v>
      </c>
      <c r="N1644" s="34">
        <v>2.6448466307884511</v>
      </c>
      <c r="O1644" s="34">
        <v>0.1038997016112769</v>
      </c>
      <c r="P1644" s="34">
        <v>0.46617771369999789</v>
      </c>
      <c r="Q1644" s="34">
        <v>2.0341850820226988</v>
      </c>
      <c r="R1644" s="34">
        <v>4.8506051101184546</v>
      </c>
      <c r="S1644" s="34">
        <v>2.5610707686561462</v>
      </c>
      <c r="T1644" s="34">
        <v>6.1897150974357794E-2</v>
      </c>
      <c r="U1644" s="34">
        <v>0</v>
      </c>
      <c r="V1644" s="34">
        <v>6.3790673082495218E-3</v>
      </c>
      <c r="W1644" s="34">
        <v>0.24489290801031643</v>
      </c>
      <c r="X1644" s="34">
        <v>-5.5187134199507937E-2</v>
      </c>
      <c r="Y1644" s="30">
        <v>99.999999999999986</v>
      </c>
      <c r="Z1644" s="34">
        <v>92.300553815634203</v>
      </c>
      <c r="AA1644" s="44" t="s">
        <v>136</v>
      </c>
      <c r="AB1644" s="33" t="s">
        <v>31</v>
      </c>
      <c r="AF1644" s="27"/>
      <c r="AG1644" s="27"/>
    </row>
    <row r="1645" spans="1:33" s="31" customFormat="1" ht="12.75" customHeight="1" x14ac:dyDescent="0.2">
      <c r="A1645" s="26" t="s">
        <v>512</v>
      </c>
      <c r="B1645" s="31" t="s">
        <v>135</v>
      </c>
      <c r="C1645" s="26">
        <v>0</v>
      </c>
      <c r="D1645" s="27" t="s">
        <v>407</v>
      </c>
      <c r="E1645" s="102">
        <v>677.6</v>
      </c>
      <c r="F1645" s="102">
        <v>13.2</v>
      </c>
      <c r="G1645" s="26" t="s">
        <v>111</v>
      </c>
      <c r="H1645" s="26" t="s">
        <v>30</v>
      </c>
      <c r="I1645" s="26" t="s">
        <v>28</v>
      </c>
      <c r="J1645" s="28">
        <v>42865</v>
      </c>
      <c r="K1645" s="34">
        <v>75.357954480433705</v>
      </c>
      <c r="L1645" s="34">
        <v>0.30193515476333166</v>
      </c>
      <c r="M1645" s="34">
        <v>13.287799437829639</v>
      </c>
      <c r="N1645" s="34">
        <v>1.8801267853504118</v>
      </c>
      <c r="O1645" s="34">
        <v>5.5546744505290818E-2</v>
      </c>
      <c r="P1645" s="34">
        <v>0.29739018672149703</v>
      </c>
      <c r="Q1645" s="34">
        <v>1.3166274709971075</v>
      </c>
      <c r="R1645" s="34">
        <v>4.5027556530521959</v>
      </c>
      <c r="S1645" s="34">
        <v>2.765825090972565</v>
      </c>
      <c r="T1645" s="34">
        <v>2.5034491023696707E-2</v>
      </c>
      <c r="U1645" s="34">
        <v>0.10224439151741629</v>
      </c>
      <c r="V1645" s="34">
        <v>1.5572982265564953E-2</v>
      </c>
      <c r="W1645" s="34">
        <v>0.1732882808780522</v>
      </c>
      <c r="X1645" s="34">
        <v>-8.2101150310467247E-2</v>
      </c>
      <c r="Y1645" s="30">
        <v>100.00000000000001</v>
      </c>
      <c r="Z1645" s="34">
        <v>93.794875764568857</v>
      </c>
      <c r="AA1645" s="44" t="s">
        <v>136</v>
      </c>
      <c r="AB1645" s="33" t="s">
        <v>31</v>
      </c>
      <c r="AF1645" s="27"/>
      <c r="AG1645" s="27"/>
    </row>
    <row r="1646" spans="1:33" s="31" customFormat="1" ht="12.75" customHeight="1" x14ac:dyDescent="0.2">
      <c r="A1646" s="26" t="s">
        <v>512</v>
      </c>
      <c r="B1646" s="31" t="s">
        <v>135</v>
      </c>
      <c r="C1646" s="26">
        <v>0</v>
      </c>
      <c r="D1646" s="27" t="s">
        <v>407</v>
      </c>
      <c r="E1646" s="102">
        <v>677.6</v>
      </c>
      <c r="F1646" s="102">
        <v>13.2</v>
      </c>
      <c r="G1646" s="26" t="s">
        <v>111</v>
      </c>
      <c r="H1646" s="26" t="s">
        <v>30</v>
      </c>
      <c r="I1646" s="26" t="s">
        <v>28</v>
      </c>
      <c r="J1646" s="28">
        <v>42865</v>
      </c>
      <c r="K1646" s="34">
        <v>75.246167099439035</v>
      </c>
      <c r="L1646" s="34">
        <v>0.28399894751028332</v>
      </c>
      <c r="M1646" s="34">
        <v>13.26818681691444</v>
      </c>
      <c r="N1646" s="34">
        <v>2.0586822831668017</v>
      </c>
      <c r="O1646" s="34">
        <v>6.6783568316878719E-2</v>
      </c>
      <c r="P1646" s="34">
        <v>0.24632855824207239</v>
      </c>
      <c r="Q1646" s="34">
        <v>1.3697323823792702</v>
      </c>
      <c r="R1646" s="34">
        <v>4.5547856558217905</v>
      </c>
      <c r="S1646" s="34">
        <v>2.7184262620521555</v>
      </c>
      <c r="T1646" s="34">
        <v>5.188103631264851E-2</v>
      </c>
      <c r="U1646" s="34">
        <v>1.9874789931103105E-2</v>
      </c>
      <c r="V1646" s="34">
        <v>0</v>
      </c>
      <c r="W1646" s="34">
        <v>0.1594542947026022</v>
      </c>
      <c r="X1646" s="34">
        <v>-4.4301694789071637E-2</v>
      </c>
      <c r="Y1646" s="30">
        <v>100.00000000000001</v>
      </c>
      <c r="Z1646" s="34">
        <v>93.585894816890018</v>
      </c>
      <c r="AA1646" s="44" t="s">
        <v>136</v>
      </c>
      <c r="AB1646" s="33" t="s">
        <v>31</v>
      </c>
      <c r="AF1646" s="27"/>
      <c r="AG1646" s="27"/>
    </row>
    <row r="1647" spans="1:33" s="31" customFormat="1" ht="12.75" customHeight="1" x14ac:dyDescent="0.2">
      <c r="A1647" s="26" t="s">
        <v>512</v>
      </c>
      <c r="B1647" s="31" t="s">
        <v>135</v>
      </c>
      <c r="C1647" s="26">
        <v>0</v>
      </c>
      <c r="D1647" s="27" t="s">
        <v>407</v>
      </c>
      <c r="E1647" s="102">
        <v>677.6</v>
      </c>
      <c r="F1647" s="102">
        <v>13.2</v>
      </c>
      <c r="G1647" s="26" t="s">
        <v>111</v>
      </c>
      <c r="H1647" s="26" t="s">
        <v>30</v>
      </c>
      <c r="I1647" s="26" t="s">
        <v>28</v>
      </c>
      <c r="J1647" s="28">
        <v>42865</v>
      </c>
      <c r="K1647" s="34">
        <v>75.246289583899525</v>
      </c>
      <c r="L1647" s="34">
        <v>0.28095954277011487</v>
      </c>
      <c r="M1647" s="34">
        <v>13.251171602711221</v>
      </c>
      <c r="N1647" s="34">
        <v>1.8321191712432117</v>
      </c>
      <c r="O1647" s="34">
        <v>0.12359024511962168</v>
      </c>
      <c r="P1647" s="34">
        <v>0.19571121127101027</v>
      </c>
      <c r="Q1647" s="34">
        <v>1.2870808453819442</v>
      </c>
      <c r="R1647" s="34">
        <v>4.8594146216180087</v>
      </c>
      <c r="S1647" s="34">
        <v>2.7600746782445182</v>
      </c>
      <c r="T1647" s="34">
        <v>1.4303189623453118E-2</v>
      </c>
      <c r="U1647" s="34">
        <v>2.912303917937031E-2</v>
      </c>
      <c r="V1647" s="34">
        <v>0</v>
      </c>
      <c r="W1647" s="34">
        <v>0.17094812158013312</v>
      </c>
      <c r="X1647" s="34">
        <v>-5.0785852642136989E-2</v>
      </c>
      <c r="Y1647" s="30">
        <v>100</v>
      </c>
      <c r="Z1647" s="34">
        <v>95.800441115236808</v>
      </c>
      <c r="AA1647" s="44" t="s">
        <v>136</v>
      </c>
      <c r="AB1647" s="33" t="s">
        <v>31</v>
      </c>
      <c r="AF1647" s="27"/>
      <c r="AG1647" s="27"/>
    </row>
    <row r="1648" spans="1:33" s="31" customFormat="1" ht="12.75" customHeight="1" x14ac:dyDescent="0.2">
      <c r="A1648" s="26" t="s">
        <v>512</v>
      </c>
      <c r="B1648" s="31" t="s">
        <v>135</v>
      </c>
      <c r="C1648" s="26">
        <v>0</v>
      </c>
      <c r="D1648" s="27" t="s">
        <v>407</v>
      </c>
      <c r="E1648" s="102">
        <v>677.6</v>
      </c>
      <c r="F1648" s="102">
        <v>13.2</v>
      </c>
      <c r="G1648" s="26" t="s">
        <v>111</v>
      </c>
      <c r="H1648" s="26" t="s">
        <v>30</v>
      </c>
      <c r="I1648" s="26" t="s">
        <v>28</v>
      </c>
      <c r="J1648" s="28">
        <v>42865</v>
      </c>
      <c r="K1648" s="34">
        <v>75.605536565097424</v>
      </c>
      <c r="L1648" s="34">
        <v>0.28202897811991556</v>
      </c>
      <c r="M1648" s="34">
        <v>13.106580636993433</v>
      </c>
      <c r="N1648" s="34">
        <v>1.856824957569216</v>
      </c>
      <c r="O1648" s="34">
        <v>2.3473282764437105E-2</v>
      </c>
      <c r="P1648" s="34">
        <v>0.24219831915846296</v>
      </c>
      <c r="Q1648" s="34">
        <v>1.391513016450781</v>
      </c>
      <c r="R1648" s="34">
        <v>4.4513533369392748</v>
      </c>
      <c r="S1648" s="34">
        <v>2.7957566993573177</v>
      </c>
      <c r="T1648" s="34">
        <v>3.5517696962178082E-2</v>
      </c>
      <c r="U1648" s="34">
        <v>0.12032700804472712</v>
      </c>
      <c r="V1648" s="34">
        <v>6.6338254660881892E-3</v>
      </c>
      <c r="W1648" s="34">
        <v>0.17158722387171521</v>
      </c>
      <c r="X1648" s="34">
        <v>-8.9331546794963995E-2</v>
      </c>
      <c r="Y1648" s="30">
        <v>99.999999999999986</v>
      </c>
      <c r="Z1648" s="34">
        <v>94.575608459988501</v>
      </c>
      <c r="AA1648" s="44" t="s">
        <v>136</v>
      </c>
      <c r="AB1648" s="33" t="s">
        <v>31</v>
      </c>
      <c r="AF1648" s="27"/>
      <c r="AG1648" s="27"/>
    </row>
    <row r="1649" spans="1:33" s="31" customFormat="1" ht="12.75" customHeight="1" x14ac:dyDescent="0.2">
      <c r="A1649" s="26" t="s">
        <v>512</v>
      </c>
      <c r="B1649" s="31" t="s">
        <v>135</v>
      </c>
      <c r="C1649" s="26">
        <v>0</v>
      </c>
      <c r="D1649" s="27" t="s">
        <v>407</v>
      </c>
      <c r="E1649" s="102">
        <v>677.6</v>
      </c>
      <c r="F1649" s="102">
        <v>13.2</v>
      </c>
      <c r="G1649" s="26" t="s">
        <v>111</v>
      </c>
      <c r="H1649" s="26" t="s">
        <v>30</v>
      </c>
      <c r="I1649" s="26" t="s">
        <v>28</v>
      </c>
      <c r="J1649" s="28">
        <v>42865</v>
      </c>
      <c r="K1649" s="34">
        <v>74.761881350135837</v>
      </c>
      <c r="L1649" s="34">
        <v>0.28821427843130004</v>
      </c>
      <c r="M1649" s="34">
        <v>13.245853779509938</v>
      </c>
      <c r="N1649" s="34">
        <v>2.1497018610934027</v>
      </c>
      <c r="O1649" s="34">
        <v>8.6020780151714119E-2</v>
      </c>
      <c r="P1649" s="34">
        <v>0.23579278420970015</v>
      </c>
      <c r="Q1649" s="34">
        <v>1.3780144263345231</v>
      </c>
      <c r="R1649" s="34">
        <v>4.8409099690865034</v>
      </c>
      <c r="S1649" s="34">
        <v>2.7359961864688538</v>
      </c>
      <c r="T1649" s="34">
        <v>5.6653753139561412E-2</v>
      </c>
      <c r="U1649" s="34">
        <v>0.10166092199748032</v>
      </c>
      <c r="V1649" s="34">
        <v>2.4353798884329883E-2</v>
      </c>
      <c r="W1649" s="34">
        <v>0.17782364290502828</v>
      </c>
      <c r="X1649" s="34">
        <v>-8.2877532348181918E-2</v>
      </c>
      <c r="Y1649" s="30">
        <v>100</v>
      </c>
      <c r="Z1649" s="34">
        <v>95.907058567122334</v>
      </c>
      <c r="AA1649" s="44" t="s">
        <v>136</v>
      </c>
      <c r="AB1649" s="33" t="s">
        <v>31</v>
      </c>
      <c r="AF1649" s="27"/>
      <c r="AG1649" s="27"/>
    </row>
    <row r="1650" spans="1:33" s="31" customFormat="1" ht="12.75" customHeight="1" x14ac:dyDescent="0.2">
      <c r="A1650" s="26" t="s">
        <v>512</v>
      </c>
      <c r="B1650" s="31" t="s">
        <v>135</v>
      </c>
      <c r="C1650" s="26">
        <v>0</v>
      </c>
      <c r="D1650" s="27" t="s">
        <v>407</v>
      </c>
      <c r="E1650" s="102">
        <v>677.6</v>
      </c>
      <c r="F1650" s="102">
        <v>13.2</v>
      </c>
      <c r="G1650" s="26" t="s">
        <v>111</v>
      </c>
      <c r="H1650" s="26" t="s">
        <v>30</v>
      </c>
      <c r="I1650" s="26" t="s">
        <v>28</v>
      </c>
      <c r="J1650" s="28">
        <v>42865</v>
      </c>
      <c r="K1650" s="34">
        <v>72.423141596109815</v>
      </c>
      <c r="L1650" s="34">
        <v>0.42335882861164348</v>
      </c>
      <c r="M1650" s="34">
        <v>14.203705021096551</v>
      </c>
      <c r="N1650" s="34">
        <v>2.8800267952470562</v>
      </c>
      <c r="O1650" s="34">
        <v>0.14068088118204194</v>
      </c>
      <c r="P1650" s="34">
        <v>0.44430742977268345</v>
      </c>
      <c r="Q1650" s="34">
        <v>1.9148804143332607</v>
      </c>
      <c r="R1650" s="34">
        <v>4.7629081800091395</v>
      </c>
      <c r="S1650" s="34">
        <v>2.4462774885411229</v>
      </c>
      <c r="T1650" s="34">
        <v>0.15726642681569006</v>
      </c>
      <c r="U1650" s="34">
        <v>0.12202649327438655</v>
      </c>
      <c r="V1650" s="34">
        <v>5.2063249978136165E-3</v>
      </c>
      <c r="W1650" s="34">
        <v>0.16471186226959389</v>
      </c>
      <c r="X1650" s="34">
        <v>-8.8497742260791781E-2</v>
      </c>
      <c r="Y1650" s="30">
        <v>100</v>
      </c>
      <c r="Z1650" s="34">
        <v>97.028109898862624</v>
      </c>
      <c r="AA1650" s="44" t="s">
        <v>136</v>
      </c>
      <c r="AB1650" s="33" t="s">
        <v>31</v>
      </c>
      <c r="AF1650" s="27"/>
      <c r="AG1650" s="27"/>
    </row>
    <row r="1651" spans="1:33" s="31" customFormat="1" ht="12.75" customHeight="1" x14ac:dyDescent="0.2">
      <c r="A1651" s="26" t="s">
        <v>512</v>
      </c>
      <c r="B1651" s="31" t="s">
        <v>142</v>
      </c>
      <c r="C1651" s="26">
        <v>0</v>
      </c>
      <c r="D1651" s="27" t="s">
        <v>407</v>
      </c>
      <c r="E1651" s="102">
        <v>677.6</v>
      </c>
      <c r="F1651" s="102">
        <v>13.2</v>
      </c>
      <c r="G1651" s="26" t="s">
        <v>111</v>
      </c>
      <c r="H1651" s="26" t="s">
        <v>30</v>
      </c>
      <c r="I1651" s="26" t="s">
        <v>28</v>
      </c>
      <c r="J1651" s="28">
        <v>42865</v>
      </c>
      <c r="K1651" s="34">
        <v>72.642435748433243</v>
      </c>
      <c r="L1651" s="34">
        <v>0.43526574918377142</v>
      </c>
      <c r="M1651" s="34">
        <v>14.007770829708276</v>
      </c>
      <c r="N1651" s="34">
        <v>2.6793160406864587</v>
      </c>
      <c r="O1651" s="34">
        <v>9.6590569157545186E-2</v>
      </c>
      <c r="P1651" s="34">
        <v>0.46445077924346573</v>
      </c>
      <c r="Q1651" s="34">
        <v>1.9687117365413498</v>
      </c>
      <c r="R1651" s="34">
        <v>5.0425588549409559</v>
      </c>
      <c r="S1651" s="34">
        <v>2.4014815556488478</v>
      </c>
      <c r="T1651" s="34">
        <v>3.93595020168317E-2</v>
      </c>
      <c r="U1651" s="34">
        <v>0.16515215977854272</v>
      </c>
      <c r="V1651" s="34">
        <v>1.7459025131576898E-2</v>
      </c>
      <c r="W1651" s="34">
        <v>0.14068998676463024</v>
      </c>
      <c r="X1651" s="34">
        <v>-0.10124253723547803</v>
      </c>
      <c r="Y1651" s="30">
        <v>100</v>
      </c>
      <c r="Z1651" s="34">
        <v>95.972102461473824</v>
      </c>
      <c r="AA1651" s="44" t="s">
        <v>29</v>
      </c>
      <c r="AB1651" s="33" t="s">
        <v>31</v>
      </c>
      <c r="AF1651" s="27"/>
      <c r="AG1651" s="27"/>
    </row>
    <row r="1652" spans="1:33" s="31" customFormat="1" ht="12.75" customHeight="1" x14ac:dyDescent="0.2">
      <c r="A1652" s="26" t="s">
        <v>512</v>
      </c>
      <c r="B1652" s="31" t="s">
        <v>142</v>
      </c>
      <c r="C1652" s="26">
        <v>0</v>
      </c>
      <c r="D1652" s="27" t="s">
        <v>407</v>
      </c>
      <c r="E1652" s="102">
        <v>677.6</v>
      </c>
      <c r="F1652" s="102">
        <v>13.2</v>
      </c>
      <c r="G1652" s="26" t="s">
        <v>111</v>
      </c>
      <c r="H1652" s="26" t="s">
        <v>30</v>
      </c>
      <c r="I1652" s="26" t="s">
        <v>28</v>
      </c>
      <c r="J1652" s="28">
        <v>42865</v>
      </c>
      <c r="K1652" s="34">
        <v>75.03559435456495</v>
      </c>
      <c r="L1652" s="34">
        <v>0.28052359524269294</v>
      </c>
      <c r="M1652" s="34">
        <v>13.307725220880599</v>
      </c>
      <c r="N1652" s="34">
        <v>2.0229937559982689</v>
      </c>
      <c r="O1652" s="34">
        <v>4.4578440328363771E-2</v>
      </c>
      <c r="P1652" s="34">
        <v>0.22965645705095233</v>
      </c>
      <c r="Q1652" s="34">
        <v>1.314274237479979</v>
      </c>
      <c r="R1652" s="34">
        <v>4.9499484693984517</v>
      </c>
      <c r="S1652" s="34">
        <v>2.5862913921171073</v>
      </c>
      <c r="T1652" s="34">
        <v>1.6704027240469321E-2</v>
      </c>
      <c r="U1652" s="34">
        <v>6.5766310790315502E-2</v>
      </c>
      <c r="V1652" s="34">
        <v>3.5268115677548596E-2</v>
      </c>
      <c r="W1652" s="34">
        <v>0.1786188327909661</v>
      </c>
      <c r="X1652" s="34">
        <v>-6.7943209560676732E-2</v>
      </c>
      <c r="Y1652" s="30">
        <v>99.999999999999972</v>
      </c>
      <c r="Z1652" s="34">
        <v>95.337566067690958</v>
      </c>
      <c r="AA1652" s="44" t="s">
        <v>29</v>
      </c>
      <c r="AB1652" s="33" t="s">
        <v>31</v>
      </c>
      <c r="AF1652" s="27"/>
      <c r="AG1652" s="27"/>
    </row>
    <row r="1653" spans="1:33" s="31" customFormat="1" ht="12.75" customHeight="1" x14ac:dyDescent="0.2">
      <c r="A1653" s="26" t="s">
        <v>512</v>
      </c>
      <c r="B1653" s="31" t="s">
        <v>142</v>
      </c>
      <c r="C1653" s="26">
        <v>0</v>
      </c>
      <c r="D1653" s="27" t="s">
        <v>407</v>
      </c>
      <c r="E1653" s="102">
        <v>677.6</v>
      </c>
      <c r="F1653" s="102">
        <v>13.2</v>
      </c>
      <c r="G1653" s="26" t="s">
        <v>111</v>
      </c>
      <c r="H1653" s="26" t="s">
        <v>30</v>
      </c>
      <c r="I1653" s="26" t="s">
        <v>28</v>
      </c>
      <c r="J1653" s="28">
        <v>42865</v>
      </c>
      <c r="K1653" s="34">
        <v>74.913720948593323</v>
      </c>
      <c r="L1653" s="34">
        <v>0.25963991579203249</v>
      </c>
      <c r="M1653" s="34">
        <v>13.403690424788499</v>
      </c>
      <c r="N1653" s="34">
        <v>1.975463298329285</v>
      </c>
      <c r="O1653" s="34">
        <v>7.7612069375045431E-2</v>
      </c>
      <c r="P1653" s="34">
        <v>0.21390644939379522</v>
      </c>
      <c r="Q1653" s="34">
        <v>1.3465338024782123</v>
      </c>
      <c r="R1653" s="34">
        <v>4.9409542825143165</v>
      </c>
      <c r="S1653" s="34">
        <v>2.715641250091279</v>
      </c>
      <c r="T1653" s="34">
        <v>1.1685742400541922E-2</v>
      </c>
      <c r="U1653" s="34">
        <v>0</v>
      </c>
      <c r="V1653" s="34">
        <v>0</v>
      </c>
      <c r="W1653" s="34">
        <v>0.18221416278729363</v>
      </c>
      <c r="X1653" s="34">
        <v>-4.1062346543615458E-2</v>
      </c>
      <c r="Y1653" s="30">
        <v>100</v>
      </c>
      <c r="Z1653" s="34">
        <v>95.60368715520616</v>
      </c>
      <c r="AA1653" s="44" t="s">
        <v>29</v>
      </c>
      <c r="AB1653" s="33" t="s">
        <v>31</v>
      </c>
      <c r="AF1653" s="27"/>
      <c r="AG1653" s="27"/>
    </row>
    <row r="1654" spans="1:33" s="31" customFormat="1" ht="12.75" customHeight="1" x14ac:dyDescent="0.2">
      <c r="A1654" s="26" t="s">
        <v>512</v>
      </c>
      <c r="B1654" s="31" t="s">
        <v>142</v>
      </c>
      <c r="C1654" s="26">
        <v>0</v>
      </c>
      <c r="D1654" s="27" t="s">
        <v>407</v>
      </c>
      <c r="E1654" s="102">
        <v>677.6</v>
      </c>
      <c r="F1654" s="102">
        <v>13.2</v>
      </c>
      <c r="G1654" s="26" t="s">
        <v>111</v>
      </c>
      <c r="H1654" s="26" t="s">
        <v>30</v>
      </c>
      <c r="I1654" s="26" t="s">
        <v>28</v>
      </c>
      <c r="J1654" s="28">
        <v>42865</v>
      </c>
      <c r="K1654" s="34">
        <v>72.871512943784893</v>
      </c>
      <c r="L1654" s="34">
        <v>0.42058904128253272</v>
      </c>
      <c r="M1654" s="34">
        <v>13.881920650095591</v>
      </c>
      <c r="N1654" s="34">
        <v>2.7189801058712653</v>
      </c>
      <c r="O1654" s="34">
        <v>2.6748071940988907E-2</v>
      </c>
      <c r="P1654" s="34">
        <v>0.44501820369544759</v>
      </c>
      <c r="Q1654" s="34">
        <v>2.0014984271266947</v>
      </c>
      <c r="R1654" s="34">
        <v>4.9027948821071696</v>
      </c>
      <c r="S1654" s="34">
        <v>2.4992098705621508</v>
      </c>
      <c r="T1654" s="34">
        <v>6.1539449612112072E-2</v>
      </c>
      <c r="U1654" s="34">
        <v>4.6651164841960961E-2</v>
      </c>
      <c r="V1654" s="34">
        <v>2.4268759972084171E-2</v>
      </c>
      <c r="W1654" s="34">
        <v>0.1535033229624084</v>
      </c>
      <c r="X1654" s="34">
        <v>-5.4234893855304646E-2</v>
      </c>
      <c r="Y1654" s="30">
        <v>100.00000000000001</v>
      </c>
      <c r="Z1654" s="34">
        <v>94.960115465656756</v>
      </c>
      <c r="AA1654" s="44" t="s">
        <v>29</v>
      </c>
      <c r="AB1654" s="33" t="s">
        <v>31</v>
      </c>
      <c r="AF1654" s="27"/>
      <c r="AG1654" s="27"/>
    </row>
    <row r="1655" spans="1:33" s="31" customFormat="1" ht="12.75" customHeight="1" x14ac:dyDescent="0.2">
      <c r="A1655" s="26" t="s">
        <v>512</v>
      </c>
      <c r="B1655" s="31" t="s">
        <v>142</v>
      </c>
      <c r="C1655" s="26">
        <v>0</v>
      </c>
      <c r="D1655" s="27" t="s">
        <v>407</v>
      </c>
      <c r="E1655" s="102">
        <v>677.6</v>
      </c>
      <c r="F1655" s="102">
        <v>13.2</v>
      </c>
      <c r="G1655" s="26" t="s">
        <v>111</v>
      </c>
      <c r="H1655" s="26" t="s">
        <v>30</v>
      </c>
      <c r="I1655" s="26" t="s">
        <v>28</v>
      </c>
      <c r="J1655" s="28">
        <v>42865</v>
      </c>
      <c r="K1655" s="34">
        <v>75.388341535985674</v>
      </c>
      <c r="L1655" s="34">
        <v>0.25369043786269002</v>
      </c>
      <c r="M1655" s="34">
        <v>13.176479140137115</v>
      </c>
      <c r="N1655" s="34">
        <v>1.8276303556604114</v>
      </c>
      <c r="O1655" s="34">
        <v>8.605938788847621E-2</v>
      </c>
      <c r="P1655" s="34">
        <v>0.21109442529203379</v>
      </c>
      <c r="Q1655" s="34">
        <v>1.3109309911831706</v>
      </c>
      <c r="R1655" s="34">
        <v>4.7702387918197156</v>
      </c>
      <c r="S1655" s="34">
        <v>2.792295125022477</v>
      </c>
      <c r="T1655" s="34">
        <v>4.3569808251522658E-2</v>
      </c>
      <c r="U1655" s="34">
        <v>0</v>
      </c>
      <c r="V1655" s="34">
        <v>0</v>
      </c>
      <c r="W1655" s="34">
        <v>0.18030127388486694</v>
      </c>
      <c r="X1655" s="34">
        <v>-4.0631272988139025E-2</v>
      </c>
      <c r="Y1655" s="30">
        <v>100.00000000000003</v>
      </c>
      <c r="Z1655" s="34">
        <v>94.00485174823433</v>
      </c>
      <c r="AA1655" s="44" t="s">
        <v>29</v>
      </c>
      <c r="AB1655" s="33" t="s">
        <v>31</v>
      </c>
      <c r="AF1655" s="27"/>
      <c r="AG1655" s="27"/>
    </row>
    <row r="1656" spans="1:33" s="31" customFormat="1" ht="12.75" customHeight="1" x14ac:dyDescent="0.2">
      <c r="A1656" s="26" t="s">
        <v>512</v>
      </c>
      <c r="B1656" s="31" t="s">
        <v>142</v>
      </c>
      <c r="C1656" s="26">
        <v>0</v>
      </c>
      <c r="D1656" s="27" t="s">
        <v>407</v>
      </c>
      <c r="E1656" s="102">
        <v>677.6</v>
      </c>
      <c r="F1656" s="102">
        <v>13.2</v>
      </c>
      <c r="G1656" s="26" t="s">
        <v>111</v>
      </c>
      <c r="H1656" s="26" t="s">
        <v>30</v>
      </c>
      <c r="I1656" s="26" t="s">
        <v>28</v>
      </c>
      <c r="J1656" s="28">
        <v>42865</v>
      </c>
      <c r="K1656" s="34">
        <v>63.394606358121948</v>
      </c>
      <c r="L1656" s="34">
        <v>1.0355603003598803</v>
      </c>
      <c r="M1656" s="34">
        <v>14.94984727218322</v>
      </c>
      <c r="N1656" s="34">
        <v>7.0241945528835377</v>
      </c>
      <c r="O1656" s="34">
        <v>0.2519908847997584</v>
      </c>
      <c r="P1656" s="34">
        <v>1.7809391211159427</v>
      </c>
      <c r="Q1656" s="34">
        <v>4.7292234637453774</v>
      </c>
      <c r="R1656" s="34">
        <v>4.5284318026832819</v>
      </c>
      <c r="S1656" s="34">
        <v>1.8122275763932909</v>
      </c>
      <c r="T1656" s="34">
        <v>0.37061056868094011</v>
      </c>
      <c r="U1656" s="34">
        <v>8.3425324951721447E-2</v>
      </c>
      <c r="V1656" s="34">
        <v>0</v>
      </c>
      <c r="W1656" s="34">
        <v>9.561663809378855E-2</v>
      </c>
      <c r="X1656" s="34">
        <v>-5.667386401266828E-2</v>
      </c>
      <c r="Y1656" s="30">
        <v>100.00000000000004</v>
      </c>
      <c r="Z1656" s="34">
        <v>99.130569821404706</v>
      </c>
      <c r="AA1656" s="44" t="s">
        <v>29</v>
      </c>
      <c r="AB1656" s="33" t="s">
        <v>31</v>
      </c>
      <c r="AF1656" s="27"/>
      <c r="AG1656" s="27"/>
    </row>
    <row r="1657" spans="1:33" s="31" customFormat="1" ht="12.75" customHeight="1" x14ac:dyDescent="0.2">
      <c r="A1657" s="26" t="s">
        <v>512</v>
      </c>
      <c r="B1657" s="31" t="s">
        <v>142</v>
      </c>
      <c r="C1657" s="26">
        <v>0</v>
      </c>
      <c r="D1657" s="27" t="s">
        <v>407</v>
      </c>
      <c r="E1657" s="102">
        <v>677.6</v>
      </c>
      <c r="F1657" s="102">
        <v>13.2</v>
      </c>
      <c r="G1657" s="26" t="s">
        <v>111</v>
      </c>
      <c r="H1657" s="26" t="s">
        <v>30</v>
      </c>
      <c r="I1657" s="26" t="s">
        <v>28</v>
      </c>
      <c r="J1657" s="28">
        <v>42865</v>
      </c>
      <c r="K1657" s="34">
        <v>75.036947874350986</v>
      </c>
      <c r="L1657" s="34">
        <v>0.29464927117111289</v>
      </c>
      <c r="M1657" s="34">
        <v>13.291742386609267</v>
      </c>
      <c r="N1657" s="34">
        <v>2.0342303062806701</v>
      </c>
      <c r="O1657" s="34">
        <v>5.288932468684749E-2</v>
      </c>
      <c r="P1657" s="34">
        <v>0.26111131392925069</v>
      </c>
      <c r="Q1657" s="34">
        <v>1.357141656338265</v>
      </c>
      <c r="R1657" s="34">
        <v>4.8068464526763428</v>
      </c>
      <c r="S1657" s="34">
        <v>2.6734364935383579</v>
      </c>
      <c r="T1657" s="34">
        <v>2.0323240859857115E-2</v>
      </c>
      <c r="U1657" s="34">
        <v>4.8861680722718827E-2</v>
      </c>
      <c r="V1657" s="34">
        <v>1.9208084141613829E-2</v>
      </c>
      <c r="W1657" s="34">
        <v>0.15902096418530606</v>
      </c>
      <c r="X1657" s="34">
        <v>-5.6409049490613296E-2</v>
      </c>
      <c r="Y1657" s="30">
        <v>99.999999999999986</v>
      </c>
      <c r="Z1657" s="34">
        <v>94.347962080160812</v>
      </c>
      <c r="AA1657" s="44" t="s">
        <v>29</v>
      </c>
      <c r="AB1657" s="33" t="s">
        <v>31</v>
      </c>
      <c r="AF1657" s="27"/>
      <c r="AG1657" s="27"/>
    </row>
    <row r="1658" spans="1:33" s="31" customFormat="1" ht="12.75" customHeight="1" x14ac:dyDescent="0.2">
      <c r="A1658" s="26" t="s">
        <v>512</v>
      </c>
      <c r="B1658" s="31" t="s">
        <v>142</v>
      </c>
      <c r="C1658" s="26">
        <v>0</v>
      </c>
      <c r="D1658" s="27" t="s">
        <v>407</v>
      </c>
      <c r="E1658" s="102">
        <v>677.6</v>
      </c>
      <c r="F1658" s="102">
        <v>13.2</v>
      </c>
      <c r="G1658" s="26" t="s">
        <v>111</v>
      </c>
      <c r="H1658" s="26" t="s">
        <v>30</v>
      </c>
      <c r="I1658" s="26" t="s">
        <v>28</v>
      </c>
      <c r="J1658" s="28">
        <v>42865</v>
      </c>
      <c r="K1658" s="34">
        <v>73.120005552715128</v>
      </c>
      <c r="L1658" s="34">
        <v>0.46417146983455126</v>
      </c>
      <c r="M1658" s="34">
        <v>13.752494959416609</v>
      </c>
      <c r="N1658" s="34">
        <v>2.7264234552174846</v>
      </c>
      <c r="O1658" s="34">
        <v>9.3334799199873267E-2</v>
      </c>
      <c r="P1658" s="34">
        <v>0.43881720158322196</v>
      </c>
      <c r="Q1658" s="34">
        <v>1.9187817076015359</v>
      </c>
      <c r="R1658" s="34">
        <v>4.7124040229894693</v>
      </c>
      <c r="S1658" s="34">
        <v>2.5357213702008519</v>
      </c>
      <c r="T1658" s="34">
        <v>9.6869928602935737E-2</v>
      </c>
      <c r="U1658" s="34">
        <v>2.1264830794134985E-2</v>
      </c>
      <c r="V1658" s="34">
        <v>6.3656503127988333E-3</v>
      </c>
      <c r="W1658" s="34">
        <v>0.15787645780567636</v>
      </c>
      <c r="X1658" s="34">
        <v>-4.453140627427301E-2</v>
      </c>
      <c r="Y1658" s="30">
        <v>100.00000000000001</v>
      </c>
      <c r="Z1658" s="34">
        <v>95.462786403167172</v>
      </c>
      <c r="AA1658" s="44" t="s">
        <v>29</v>
      </c>
      <c r="AB1658" s="33" t="s">
        <v>31</v>
      </c>
      <c r="AF1658" s="27"/>
      <c r="AG1658" s="27"/>
    </row>
    <row r="1659" spans="1:33" s="31" customFormat="1" ht="12.75" customHeight="1" x14ac:dyDescent="0.2">
      <c r="A1659" s="26" t="s">
        <v>512</v>
      </c>
      <c r="B1659" s="31" t="s">
        <v>142</v>
      </c>
      <c r="C1659" s="26">
        <v>0</v>
      </c>
      <c r="D1659" s="27" t="s">
        <v>407</v>
      </c>
      <c r="E1659" s="102">
        <v>677.6</v>
      </c>
      <c r="F1659" s="102">
        <v>13.2</v>
      </c>
      <c r="G1659" s="26" t="s">
        <v>111</v>
      </c>
      <c r="H1659" s="26" t="s">
        <v>30</v>
      </c>
      <c r="I1659" s="26" t="s">
        <v>28</v>
      </c>
      <c r="J1659" s="28">
        <v>42865</v>
      </c>
      <c r="K1659" s="34">
        <v>72.995976561212032</v>
      </c>
      <c r="L1659" s="34">
        <v>0.43197225110929732</v>
      </c>
      <c r="M1659" s="34">
        <v>14.003918262634322</v>
      </c>
      <c r="N1659" s="34">
        <v>2.6454262364830488</v>
      </c>
      <c r="O1659" s="34">
        <v>9.982192142463707E-2</v>
      </c>
      <c r="P1659" s="34">
        <v>0.44327077589322328</v>
      </c>
      <c r="Q1659" s="34">
        <v>1.9120265499426115</v>
      </c>
      <c r="R1659" s="34">
        <v>4.8508254094430541</v>
      </c>
      <c r="S1659" s="34">
        <v>2.4251674588876466</v>
      </c>
      <c r="T1659" s="34">
        <v>3.3918947739679836E-2</v>
      </c>
      <c r="U1659" s="34">
        <v>4.2323668856361123E-2</v>
      </c>
      <c r="V1659" s="34">
        <v>1.5421025639149419E-2</v>
      </c>
      <c r="W1659" s="34">
        <v>0.15200638226972471</v>
      </c>
      <c r="X1659" s="34">
        <v>-5.2075451534773477E-2</v>
      </c>
      <c r="Y1659" s="30">
        <v>100</v>
      </c>
      <c r="Z1659" s="34">
        <v>96.872509184273682</v>
      </c>
      <c r="AA1659" s="44" t="s">
        <v>29</v>
      </c>
      <c r="AB1659" s="33" t="s">
        <v>31</v>
      </c>
      <c r="AF1659" s="27"/>
      <c r="AG1659" s="27"/>
    </row>
    <row r="1660" spans="1:33" s="31" customFormat="1" ht="12.75" customHeight="1" x14ac:dyDescent="0.2">
      <c r="A1660" s="26" t="s">
        <v>512</v>
      </c>
      <c r="B1660" s="31" t="s">
        <v>142</v>
      </c>
      <c r="C1660" s="26">
        <v>0</v>
      </c>
      <c r="D1660" s="27" t="s">
        <v>407</v>
      </c>
      <c r="E1660" s="102">
        <v>677.6</v>
      </c>
      <c r="F1660" s="102">
        <v>13.2</v>
      </c>
      <c r="G1660" s="26" t="s">
        <v>111</v>
      </c>
      <c r="H1660" s="26" t="s">
        <v>30</v>
      </c>
      <c r="I1660" s="26" t="s">
        <v>28</v>
      </c>
      <c r="J1660" s="28">
        <v>42865</v>
      </c>
      <c r="K1660" s="34">
        <v>75.165538667163929</v>
      </c>
      <c r="L1660" s="34">
        <v>0.25872696423698133</v>
      </c>
      <c r="M1660" s="34">
        <v>13.190505828286403</v>
      </c>
      <c r="N1660" s="34">
        <v>1.8501809929920821</v>
      </c>
      <c r="O1660" s="34">
        <v>0.12405144860721452</v>
      </c>
      <c r="P1660" s="34">
        <v>0.23674064212642462</v>
      </c>
      <c r="Q1660" s="34">
        <v>1.3777051398040459</v>
      </c>
      <c r="R1660" s="34">
        <v>4.8444174565409357</v>
      </c>
      <c r="S1660" s="34">
        <v>2.7728168231545016</v>
      </c>
      <c r="T1660" s="34">
        <v>3.5508940422009271E-2</v>
      </c>
      <c r="U1660" s="34">
        <v>2.2279054429457584E-2</v>
      </c>
      <c r="V1660" s="34">
        <v>0</v>
      </c>
      <c r="W1660" s="34">
        <v>0.16899122669116232</v>
      </c>
      <c r="X1660" s="34">
        <v>-4.7463184455185506E-2</v>
      </c>
      <c r="Y1660" s="30">
        <v>99.999999999999972</v>
      </c>
      <c r="Z1660" s="34">
        <v>95.605493794372762</v>
      </c>
      <c r="AA1660" s="44" t="s">
        <v>29</v>
      </c>
      <c r="AB1660" s="33" t="s">
        <v>31</v>
      </c>
      <c r="AF1660" s="27"/>
      <c r="AG1660" s="27"/>
    </row>
    <row r="1661" spans="1:33" s="31" customFormat="1" ht="12.75" customHeight="1" x14ac:dyDescent="0.2">
      <c r="A1661" s="26" t="s">
        <v>512</v>
      </c>
      <c r="B1661" s="31" t="s">
        <v>142</v>
      </c>
      <c r="C1661" s="26">
        <v>0</v>
      </c>
      <c r="D1661" s="27" t="s">
        <v>407</v>
      </c>
      <c r="E1661" s="102">
        <v>677.6</v>
      </c>
      <c r="F1661" s="102">
        <v>13.2</v>
      </c>
      <c r="G1661" s="26" t="s">
        <v>111</v>
      </c>
      <c r="H1661" s="26" t="s">
        <v>30</v>
      </c>
      <c r="I1661" s="26" t="s">
        <v>28</v>
      </c>
      <c r="J1661" s="28">
        <v>42865</v>
      </c>
      <c r="K1661" s="34">
        <v>72.405140572051366</v>
      </c>
      <c r="L1661" s="34">
        <v>0.43867350492547746</v>
      </c>
      <c r="M1661" s="34">
        <v>14.021382725820693</v>
      </c>
      <c r="N1661" s="34">
        <v>2.7379280556808188</v>
      </c>
      <c r="O1661" s="34">
        <v>3.8177462879694916E-2</v>
      </c>
      <c r="P1661" s="34">
        <v>0.42245777552959546</v>
      </c>
      <c r="Q1661" s="34">
        <v>2.0574241482098272</v>
      </c>
      <c r="R1661" s="34">
        <v>5.0381456579593085</v>
      </c>
      <c r="S1661" s="34">
        <v>2.6304861417962622</v>
      </c>
      <c r="T1661" s="34">
        <v>6.0245184970338837E-2</v>
      </c>
      <c r="U1661" s="34">
        <v>4.7257508105135876E-2</v>
      </c>
      <c r="V1661" s="34">
        <v>0</v>
      </c>
      <c r="W1661" s="34">
        <v>0.15823855228527681</v>
      </c>
      <c r="X1661" s="34">
        <v>-5.5557290213818625E-2</v>
      </c>
      <c r="Y1661" s="30">
        <v>100</v>
      </c>
      <c r="Z1661" s="34">
        <v>96.915816843551525</v>
      </c>
      <c r="AA1661" s="44" t="s">
        <v>29</v>
      </c>
      <c r="AB1661" s="33" t="s">
        <v>31</v>
      </c>
      <c r="AF1661" s="27"/>
      <c r="AG1661" s="27"/>
    </row>
    <row r="1662" spans="1:33" s="31" customFormat="1" ht="12.75" customHeight="1" x14ac:dyDescent="0.2">
      <c r="A1662" s="26" t="s">
        <v>512</v>
      </c>
      <c r="B1662" s="31" t="s">
        <v>142</v>
      </c>
      <c r="C1662" s="26">
        <v>0</v>
      </c>
      <c r="D1662" s="27" t="s">
        <v>407</v>
      </c>
      <c r="E1662" s="102">
        <v>677.6</v>
      </c>
      <c r="F1662" s="102">
        <v>13.2</v>
      </c>
      <c r="G1662" s="26" t="s">
        <v>111</v>
      </c>
      <c r="H1662" s="26" t="s">
        <v>30</v>
      </c>
      <c r="I1662" s="26" t="s">
        <v>28</v>
      </c>
      <c r="J1662" s="28">
        <v>42865</v>
      </c>
      <c r="K1662" s="34">
        <v>74.918360434299672</v>
      </c>
      <c r="L1662" s="34">
        <v>0.29986909016889668</v>
      </c>
      <c r="M1662" s="34">
        <v>13.174092140862944</v>
      </c>
      <c r="N1662" s="34">
        <v>1.8551670671641887</v>
      </c>
      <c r="O1662" s="34">
        <v>0.12377112700778987</v>
      </c>
      <c r="P1662" s="34">
        <v>0.19980707912286999</v>
      </c>
      <c r="Q1662" s="34">
        <v>1.2967960536235943</v>
      </c>
      <c r="R1662" s="34">
        <v>4.9886784882317432</v>
      </c>
      <c r="S1662" s="34">
        <v>2.9200172206440635</v>
      </c>
      <c r="T1662" s="34">
        <v>3.6426756529617355E-2</v>
      </c>
      <c r="U1662" s="34">
        <v>6.0582160734225711E-2</v>
      </c>
      <c r="V1662" s="34">
        <v>2.0750775873269654E-2</v>
      </c>
      <c r="W1662" s="34">
        <v>0.16935421381472299</v>
      </c>
      <c r="X1662" s="34">
        <v>-6.3672608077624898E-2</v>
      </c>
      <c r="Y1662" s="30">
        <v>99.999999999999986</v>
      </c>
      <c r="Z1662" s="34">
        <v>95.902819073893767</v>
      </c>
      <c r="AA1662" s="44" t="s">
        <v>29</v>
      </c>
      <c r="AB1662" s="33" t="s">
        <v>31</v>
      </c>
      <c r="AF1662" s="27"/>
      <c r="AG1662" s="27"/>
    </row>
    <row r="1663" spans="1:33" s="31" customFormat="1" ht="12.75" customHeight="1" x14ac:dyDescent="0.2">
      <c r="A1663" s="26" t="s">
        <v>512</v>
      </c>
      <c r="B1663" s="31" t="s">
        <v>142</v>
      </c>
      <c r="C1663" s="26">
        <v>0</v>
      </c>
      <c r="D1663" s="27" t="s">
        <v>407</v>
      </c>
      <c r="E1663" s="102">
        <v>677.6</v>
      </c>
      <c r="F1663" s="102">
        <v>13.2</v>
      </c>
      <c r="G1663" s="26" t="s">
        <v>111</v>
      </c>
      <c r="H1663" s="26" t="s">
        <v>30</v>
      </c>
      <c r="I1663" s="26" t="s">
        <v>28</v>
      </c>
      <c r="J1663" s="28">
        <v>42865</v>
      </c>
      <c r="K1663" s="34">
        <v>72.763535587901075</v>
      </c>
      <c r="L1663" s="34">
        <v>0.44361624861252269</v>
      </c>
      <c r="M1663" s="34">
        <v>13.972107190084374</v>
      </c>
      <c r="N1663" s="34">
        <v>2.7832366665814718</v>
      </c>
      <c r="O1663" s="34">
        <v>0.11561033746734047</v>
      </c>
      <c r="P1663" s="34">
        <v>0.44202818227122337</v>
      </c>
      <c r="Q1663" s="34">
        <v>2.0121995201364262</v>
      </c>
      <c r="R1663" s="34">
        <v>4.4969384506256151</v>
      </c>
      <c r="S1663" s="34">
        <v>2.7774972224160432</v>
      </c>
      <c r="T1663" s="34">
        <v>3.9740962678589217E-2</v>
      </c>
      <c r="U1663" s="34">
        <v>7.4607768054791926E-2</v>
      </c>
      <c r="V1663" s="34">
        <v>0</v>
      </c>
      <c r="W1663" s="34">
        <v>0.14238167049968525</v>
      </c>
      <c r="X1663" s="34">
        <v>-6.3499807329152072E-2</v>
      </c>
      <c r="Y1663" s="30">
        <v>100.00000000000003</v>
      </c>
      <c r="Z1663" s="34">
        <v>94.628216123757213</v>
      </c>
      <c r="AA1663" s="44" t="s">
        <v>29</v>
      </c>
      <c r="AB1663" s="33" t="s">
        <v>31</v>
      </c>
      <c r="AF1663" s="27"/>
      <c r="AG1663" s="27"/>
    </row>
    <row r="1664" spans="1:33" s="31" customFormat="1" ht="12.75" customHeight="1" x14ac:dyDescent="0.2">
      <c r="A1664" s="26" t="s">
        <v>512</v>
      </c>
      <c r="B1664" s="31" t="s">
        <v>142</v>
      </c>
      <c r="C1664" s="26">
        <v>0</v>
      </c>
      <c r="D1664" s="27" t="s">
        <v>407</v>
      </c>
      <c r="E1664" s="102">
        <v>677.6</v>
      </c>
      <c r="F1664" s="102">
        <v>13.2</v>
      </c>
      <c r="G1664" s="26" t="s">
        <v>111</v>
      </c>
      <c r="H1664" s="26" t="s">
        <v>30</v>
      </c>
      <c r="I1664" s="26" t="s">
        <v>28</v>
      </c>
      <c r="J1664" s="28">
        <v>42865</v>
      </c>
      <c r="K1664" s="34">
        <v>72.402015955555214</v>
      </c>
      <c r="L1664" s="34">
        <v>0.48017385770454812</v>
      </c>
      <c r="M1664" s="34">
        <v>14.19853959330799</v>
      </c>
      <c r="N1664" s="34">
        <v>2.6688189973846543</v>
      </c>
      <c r="O1664" s="34">
        <v>8.9324041557399911E-2</v>
      </c>
      <c r="P1664" s="34">
        <v>0.47123880456699907</v>
      </c>
      <c r="Q1664" s="34">
        <v>2.0141901246574818</v>
      </c>
      <c r="R1664" s="34">
        <v>4.9683747433822152</v>
      </c>
      <c r="S1664" s="34">
        <v>2.4524064991195145</v>
      </c>
      <c r="T1664" s="34">
        <v>8.1620366623326501E-2</v>
      </c>
      <c r="U1664" s="34">
        <v>0.10223334360066051</v>
      </c>
      <c r="V1664" s="34">
        <v>6.1221772750715674E-3</v>
      </c>
      <c r="W1664" s="34">
        <v>0.13940154667706536</v>
      </c>
      <c r="X1664" s="34">
        <v>-7.4460051412159403E-2</v>
      </c>
      <c r="Y1664" s="30">
        <v>99.999999999999957</v>
      </c>
      <c r="Z1664" s="34">
        <v>96.054767007899713</v>
      </c>
      <c r="AA1664" s="44" t="s">
        <v>29</v>
      </c>
      <c r="AB1664" s="33" t="s">
        <v>31</v>
      </c>
      <c r="AF1664" s="27"/>
      <c r="AG1664" s="27"/>
    </row>
    <row r="1665" spans="1:33" s="31" customFormat="1" ht="12.75" customHeight="1" x14ac:dyDescent="0.2">
      <c r="A1665" s="26" t="s">
        <v>512</v>
      </c>
      <c r="B1665" s="31" t="s">
        <v>142</v>
      </c>
      <c r="C1665" s="26">
        <v>0</v>
      </c>
      <c r="D1665" s="27" t="s">
        <v>407</v>
      </c>
      <c r="E1665" s="102">
        <v>677.6</v>
      </c>
      <c r="F1665" s="102">
        <v>13.2</v>
      </c>
      <c r="G1665" s="26" t="s">
        <v>111</v>
      </c>
      <c r="H1665" s="26" t="s">
        <v>30</v>
      </c>
      <c r="I1665" s="26" t="s">
        <v>28</v>
      </c>
      <c r="J1665" s="28">
        <v>42865</v>
      </c>
      <c r="K1665" s="34">
        <v>73.826915042029498</v>
      </c>
      <c r="L1665" s="34">
        <v>0.41123139101965583</v>
      </c>
      <c r="M1665" s="34">
        <v>13.712338276884118</v>
      </c>
      <c r="N1665" s="34">
        <v>2.4922150860222776</v>
      </c>
      <c r="O1665" s="34">
        <v>7.7728271922237011E-2</v>
      </c>
      <c r="P1665" s="34">
        <v>0.39454371150984041</v>
      </c>
      <c r="Q1665" s="34">
        <v>1.7256046494565906</v>
      </c>
      <c r="R1665" s="34">
        <v>4.5445636021600544</v>
      </c>
      <c r="S1665" s="34">
        <v>2.5475432156012423</v>
      </c>
      <c r="T1665" s="34">
        <v>8.6902595022502305E-2</v>
      </c>
      <c r="U1665" s="34">
        <v>5.7140783683374233E-2</v>
      </c>
      <c r="V1665" s="34">
        <v>2.1571039246905357E-2</v>
      </c>
      <c r="W1665" s="34">
        <v>0.16234680922773934</v>
      </c>
      <c r="X1665" s="34">
        <v>-6.0644473786055836E-2</v>
      </c>
      <c r="Y1665" s="30">
        <v>100</v>
      </c>
      <c r="Z1665" s="34">
        <v>95.203454508847244</v>
      </c>
      <c r="AA1665" s="44" t="s">
        <v>29</v>
      </c>
      <c r="AB1665" s="33" t="s">
        <v>31</v>
      </c>
      <c r="AF1665" s="27"/>
      <c r="AG1665" s="27"/>
    </row>
    <row r="1666" spans="1:33" s="31" customFormat="1" ht="12.75" customHeight="1" x14ac:dyDescent="0.2">
      <c r="A1666" s="26" t="s">
        <v>512</v>
      </c>
      <c r="B1666" s="31" t="s">
        <v>142</v>
      </c>
      <c r="C1666" s="26">
        <v>0</v>
      </c>
      <c r="D1666" s="27" t="s">
        <v>407</v>
      </c>
      <c r="E1666" s="102">
        <v>677.6</v>
      </c>
      <c r="F1666" s="102">
        <v>13.2</v>
      </c>
      <c r="G1666" s="26" t="s">
        <v>111</v>
      </c>
      <c r="H1666" s="26" t="s">
        <v>30</v>
      </c>
      <c r="I1666" s="26" t="s">
        <v>28</v>
      </c>
      <c r="J1666" s="28">
        <v>42865</v>
      </c>
      <c r="K1666" s="34">
        <v>72.688902433460271</v>
      </c>
      <c r="L1666" s="34">
        <v>0.48942799568974654</v>
      </c>
      <c r="M1666" s="34">
        <v>14.167224871950637</v>
      </c>
      <c r="N1666" s="34">
        <v>2.6853147791509464</v>
      </c>
      <c r="O1666" s="34">
        <v>8.7815752234515057E-2</v>
      </c>
      <c r="P1666" s="34">
        <v>0.46919635488024986</v>
      </c>
      <c r="Q1666" s="34">
        <v>2.0031256325466082</v>
      </c>
      <c r="R1666" s="34">
        <v>4.5945578568272643</v>
      </c>
      <c r="S1666" s="34">
        <v>2.5257324965662171</v>
      </c>
      <c r="T1666" s="34">
        <v>9.5246124879459396E-2</v>
      </c>
      <c r="U1666" s="34">
        <v>4.8822139624298516E-2</v>
      </c>
      <c r="V1666" s="34">
        <v>3.705367463496792E-2</v>
      </c>
      <c r="W1666" s="34">
        <v>0.16541267331868276</v>
      </c>
      <c r="X1666" s="34">
        <v>-5.7832785763885182E-2</v>
      </c>
      <c r="Y1666" s="30">
        <v>100</v>
      </c>
      <c r="Z1666" s="34">
        <v>93.60507415626526</v>
      </c>
      <c r="AA1666" s="44" t="s">
        <v>29</v>
      </c>
      <c r="AB1666" s="33" t="s">
        <v>31</v>
      </c>
      <c r="AF1666" s="27"/>
      <c r="AG1666" s="27"/>
    </row>
    <row r="1667" spans="1:33" s="31" customFormat="1" ht="12.75" customHeight="1" x14ac:dyDescent="0.2">
      <c r="A1667" s="26" t="s">
        <v>512</v>
      </c>
      <c r="B1667" s="31" t="s">
        <v>142</v>
      </c>
      <c r="C1667" s="26">
        <v>0</v>
      </c>
      <c r="D1667" s="27" t="s">
        <v>407</v>
      </c>
      <c r="E1667" s="102">
        <v>677.6</v>
      </c>
      <c r="F1667" s="102">
        <v>13.2</v>
      </c>
      <c r="G1667" s="26" t="s">
        <v>111</v>
      </c>
      <c r="H1667" s="26" t="s">
        <v>30</v>
      </c>
      <c r="I1667" s="26" t="s">
        <v>28</v>
      </c>
      <c r="J1667" s="28">
        <v>42865</v>
      </c>
      <c r="K1667" s="34">
        <v>75.04422117033117</v>
      </c>
      <c r="L1667" s="34">
        <v>0.2995559043372466</v>
      </c>
      <c r="M1667" s="34">
        <v>13.208076350133457</v>
      </c>
      <c r="N1667" s="34">
        <v>1.9337964552422469</v>
      </c>
      <c r="O1667" s="34">
        <v>9.8157525814115049E-2</v>
      </c>
      <c r="P1667" s="34">
        <v>0.24007682463484489</v>
      </c>
      <c r="Q1667" s="34">
        <v>1.3949140506088153</v>
      </c>
      <c r="R1667" s="34">
        <v>4.8036524156064431</v>
      </c>
      <c r="S1667" s="34">
        <v>2.7375180083353712</v>
      </c>
      <c r="T1667" s="34">
        <v>1.4280290577996213E-2</v>
      </c>
      <c r="U1667" s="34">
        <v>6.5263194358207113E-2</v>
      </c>
      <c r="V1667" s="34">
        <v>5.8489452272900512E-2</v>
      </c>
      <c r="W1667" s="34">
        <v>0.16714380765204975</v>
      </c>
      <c r="X1667" s="34">
        <v>-6.514544990488122E-2</v>
      </c>
      <c r="Y1667" s="30">
        <v>99.999999999999972</v>
      </c>
      <c r="Z1667" s="34">
        <v>95.153172642997774</v>
      </c>
      <c r="AA1667" s="44" t="s">
        <v>29</v>
      </c>
      <c r="AB1667" s="33" t="s">
        <v>31</v>
      </c>
      <c r="AF1667" s="27"/>
      <c r="AG1667" s="27"/>
    </row>
    <row r="1668" spans="1:33" s="31" customFormat="1" ht="12.75" customHeight="1" x14ac:dyDescent="0.2">
      <c r="A1668" s="26" t="s">
        <v>512</v>
      </c>
      <c r="B1668" s="31" t="s">
        <v>142</v>
      </c>
      <c r="C1668" s="26">
        <v>0</v>
      </c>
      <c r="D1668" s="27" t="s">
        <v>407</v>
      </c>
      <c r="E1668" s="102">
        <v>677.6</v>
      </c>
      <c r="F1668" s="102">
        <v>13.2</v>
      </c>
      <c r="G1668" s="26" t="s">
        <v>111</v>
      </c>
      <c r="H1668" s="26" t="s">
        <v>30</v>
      </c>
      <c r="I1668" s="26" t="s">
        <v>28</v>
      </c>
      <c r="J1668" s="28">
        <v>42865</v>
      </c>
      <c r="K1668" s="34">
        <v>59.408081304042909</v>
      </c>
      <c r="L1668" s="34">
        <v>1.1539067624168129</v>
      </c>
      <c r="M1668" s="34">
        <v>15.244305538559862</v>
      </c>
      <c r="N1668" s="34">
        <v>8.5232051052200486</v>
      </c>
      <c r="O1668" s="34">
        <v>0.22816187458832909</v>
      </c>
      <c r="P1668" s="34">
        <v>2.8737275514946794</v>
      </c>
      <c r="Q1668" s="34">
        <v>6.1864249293033096</v>
      </c>
      <c r="R1668" s="34">
        <v>4.5377462416064223</v>
      </c>
      <c r="S1668" s="34">
        <v>1.4085696534538077</v>
      </c>
      <c r="T1668" s="34">
        <v>0.27307429229310087</v>
      </c>
      <c r="U1668" s="34">
        <v>3.6025559145525642E-3</v>
      </c>
      <c r="V1668" s="34">
        <v>6.8319138683840139E-2</v>
      </c>
      <c r="W1668" s="34">
        <v>0.119269566963784</v>
      </c>
      <c r="X1668" s="34">
        <v>-2.839451454147976E-2</v>
      </c>
      <c r="Y1668" s="30">
        <v>99.999999999999972</v>
      </c>
      <c r="Z1668" s="34">
        <v>99.929052744407386</v>
      </c>
      <c r="AA1668" s="44" t="s">
        <v>29</v>
      </c>
      <c r="AB1668" s="33" t="s">
        <v>31</v>
      </c>
      <c r="AF1668" s="27"/>
      <c r="AG1668" s="27"/>
    </row>
    <row r="1669" spans="1:33" s="31" customFormat="1" ht="12.75" customHeight="1" x14ac:dyDescent="0.2">
      <c r="A1669" s="26" t="s">
        <v>512</v>
      </c>
      <c r="B1669" s="31" t="s">
        <v>142</v>
      </c>
      <c r="C1669" s="26">
        <v>0</v>
      </c>
      <c r="D1669" s="27" t="s">
        <v>407</v>
      </c>
      <c r="E1669" s="102">
        <v>677.6</v>
      </c>
      <c r="F1669" s="102">
        <v>13.2</v>
      </c>
      <c r="G1669" s="26" t="s">
        <v>111</v>
      </c>
      <c r="H1669" s="26" t="s">
        <v>30</v>
      </c>
      <c r="I1669" s="26" t="s">
        <v>28</v>
      </c>
      <c r="J1669" s="28">
        <v>42865</v>
      </c>
      <c r="K1669" s="34">
        <v>73.321368398632046</v>
      </c>
      <c r="L1669" s="34">
        <v>0.43334465780055226</v>
      </c>
      <c r="M1669" s="34">
        <v>13.782625773114145</v>
      </c>
      <c r="N1669" s="34">
        <v>2.6648002696222477</v>
      </c>
      <c r="O1669" s="34">
        <v>0.11408287239890515</v>
      </c>
      <c r="P1669" s="34">
        <v>0.41116767504056451</v>
      </c>
      <c r="Q1669" s="34">
        <v>1.9000198959418326</v>
      </c>
      <c r="R1669" s="34">
        <v>4.6788144320129197</v>
      </c>
      <c r="S1669" s="34">
        <v>2.492213074300397</v>
      </c>
      <c r="T1669" s="34">
        <v>4.2912037026543004E-2</v>
      </c>
      <c r="U1669" s="34">
        <v>6.544866280347636E-2</v>
      </c>
      <c r="V1669" s="34">
        <v>0</v>
      </c>
      <c r="W1669" s="34">
        <v>0.15588964352598375</v>
      </c>
      <c r="X1669" s="34">
        <v>-6.2687392219624632E-2</v>
      </c>
      <c r="Y1669" s="30">
        <v>99.999999999999972</v>
      </c>
      <c r="Z1669" s="34">
        <v>93.966778488151746</v>
      </c>
      <c r="AA1669" s="44" t="s">
        <v>29</v>
      </c>
      <c r="AB1669" s="33" t="s">
        <v>31</v>
      </c>
      <c r="AF1669" s="27"/>
      <c r="AG1669" s="27"/>
    </row>
    <row r="1670" spans="1:33" s="40" customFormat="1" ht="12.75" customHeight="1" x14ac:dyDescent="0.2">
      <c r="A1670" s="35" t="s">
        <v>512</v>
      </c>
      <c r="B1670" s="40" t="s">
        <v>142</v>
      </c>
      <c r="C1670" s="35">
        <v>0</v>
      </c>
      <c r="D1670" s="36" t="s">
        <v>407</v>
      </c>
      <c r="E1670" s="103">
        <v>677.6</v>
      </c>
      <c r="F1670" s="103">
        <v>13.2</v>
      </c>
      <c r="G1670" s="35" t="s">
        <v>111</v>
      </c>
      <c r="H1670" s="35" t="s">
        <v>30</v>
      </c>
      <c r="I1670" s="35" t="s">
        <v>28</v>
      </c>
      <c r="J1670" s="37">
        <v>42865</v>
      </c>
      <c r="K1670" s="43">
        <v>72.595528515730479</v>
      </c>
      <c r="L1670" s="43">
        <v>0.44413113799151849</v>
      </c>
      <c r="M1670" s="43">
        <v>14.071889472789707</v>
      </c>
      <c r="N1670" s="43">
        <v>2.764525178178892</v>
      </c>
      <c r="O1670" s="43">
        <v>0.15118727239533064</v>
      </c>
      <c r="P1670" s="43">
        <v>0.42523110930259655</v>
      </c>
      <c r="Q1670" s="43">
        <v>2.0208685490840597</v>
      </c>
      <c r="R1670" s="43">
        <v>4.8949858830943693</v>
      </c>
      <c r="S1670" s="43">
        <v>2.4515084016751589</v>
      </c>
      <c r="T1670" s="43">
        <v>3.8722248150688615E-2</v>
      </c>
      <c r="U1670" s="43">
        <v>2.4824971436301652E-2</v>
      </c>
      <c r="V1670" s="43">
        <v>1.7616785820088385E-3</v>
      </c>
      <c r="W1670" s="43">
        <v>0.16173567783656012</v>
      </c>
      <c r="X1670" s="43">
        <v>-4.6900096247689864E-2</v>
      </c>
      <c r="Y1670" s="39">
        <v>99.999999999999972</v>
      </c>
      <c r="Z1670" s="43">
        <v>93.857106985139652</v>
      </c>
      <c r="AA1670" s="46" t="s">
        <v>29</v>
      </c>
      <c r="AB1670" s="42" t="s">
        <v>31</v>
      </c>
      <c r="AF1670" s="36"/>
      <c r="AG1670" s="36"/>
    </row>
    <row r="1671" spans="1:33" s="31" customFormat="1" ht="12.75" customHeight="1" x14ac:dyDescent="0.2">
      <c r="A1671" s="26" t="s">
        <v>514</v>
      </c>
      <c r="B1671" s="31" t="s">
        <v>279</v>
      </c>
      <c r="C1671" s="26">
        <v>0</v>
      </c>
      <c r="D1671" s="27" t="s">
        <v>281</v>
      </c>
      <c r="E1671" s="101">
        <v>703.4</v>
      </c>
      <c r="F1671" s="101">
        <v>16.8</v>
      </c>
      <c r="G1671" s="26" t="s">
        <v>199</v>
      </c>
      <c r="H1671" s="26" t="s">
        <v>30</v>
      </c>
      <c r="I1671" s="26" t="s">
        <v>28</v>
      </c>
      <c r="J1671" s="28">
        <v>40520</v>
      </c>
      <c r="K1671" s="34">
        <v>59.396698610723348</v>
      </c>
      <c r="L1671" s="34">
        <v>1.3931555016203245</v>
      </c>
      <c r="M1671" s="34">
        <v>15.330826298229978</v>
      </c>
      <c r="N1671" s="34">
        <v>9.686738700150304</v>
      </c>
      <c r="O1671" s="34">
        <v>0.10800859085671087</v>
      </c>
      <c r="P1671" s="34">
        <v>2.250357241533341</v>
      </c>
      <c r="Q1671" s="34">
        <v>5.9219242759723674</v>
      </c>
      <c r="R1671" s="34">
        <v>4.1058874948790463</v>
      </c>
      <c r="S1671" s="34">
        <v>1.3738331396091457</v>
      </c>
      <c r="T1671" s="34">
        <v>0.33256355316479436</v>
      </c>
      <c r="U1671" s="34">
        <v>2.5562369959539616E-2</v>
      </c>
      <c r="V1671" s="34">
        <v>3.4807812326173686E-2</v>
      </c>
      <c r="W1671" s="34">
        <v>6.5061190949473421E-2</v>
      </c>
      <c r="X1671" s="34">
        <v>-2.5424779974542937E-2</v>
      </c>
      <c r="Y1671" s="30">
        <v>100.00000000000001</v>
      </c>
      <c r="Z1671" s="34">
        <v>98.973608628797336</v>
      </c>
      <c r="AA1671" s="44" t="s">
        <v>206</v>
      </c>
      <c r="AB1671" s="33" t="s">
        <v>207</v>
      </c>
      <c r="AF1671" s="27"/>
      <c r="AG1671" s="27"/>
    </row>
    <row r="1672" spans="1:33" s="31" customFormat="1" ht="12.75" customHeight="1" x14ac:dyDescent="0.2">
      <c r="A1672" s="26" t="s">
        <v>514</v>
      </c>
      <c r="B1672" s="31" t="s">
        <v>279</v>
      </c>
      <c r="C1672" s="26">
        <v>0</v>
      </c>
      <c r="D1672" s="27" t="s">
        <v>281</v>
      </c>
      <c r="E1672" s="102">
        <v>703.4</v>
      </c>
      <c r="F1672" s="102">
        <v>16.8</v>
      </c>
      <c r="G1672" s="26" t="s">
        <v>199</v>
      </c>
      <c r="H1672" s="26" t="s">
        <v>30</v>
      </c>
      <c r="I1672" s="26" t="s">
        <v>28</v>
      </c>
      <c r="J1672" s="28">
        <v>40520</v>
      </c>
      <c r="K1672" s="34">
        <v>59.227540650742853</v>
      </c>
      <c r="L1672" s="34">
        <v>1.363989604280512</v>
      </c>
      <c r="M1672" s="34">
        <v>14.959651108299157</v>
      </c>
      <c r="N1672" s="34">
        <v>10.108348201152467</v>
      </c>
      <c r="O1672" s="34">
        <v>0.1977761522041345</v>
      </c>
      <c r="P1672" s="34">
        <v>2.1530602745596279</v>
      </c>
      <c r="Q1672" s="34">
        <v>5.7330209089452326</v>
      </c>
      <c r="R1672" s="34">
        <v>4.1100973225083148</v>
      </c>
      <c r="S1672" s="34">
        <v>1.6079539057519499</v>
      </c>
      <c r="T1672" s="34">
        <v>0.42471092874236449</v>
      </c>
      <c r="U1672" s="34">
        <v>2.7454787195432557E-3</v>
      </c>
      <c r="V1672" s="34">
        <v>5.3098309741918197E-2</v>
      </c>
      <c r="W1672" s="34">
        <v>7.6374242232958009E-2</v>
      </c>
      <c r="X1672" s="34">
        <v>-1.836708788103766E-2</v>
      </c>
      <c r="Y1672" s="30">
        <v>100</v>
      </c>
      <c r="Z1672" s="34">
        <v>98.343504933419354</v>
      </c>
      <c r="AA1672" s="44" t="s">
        <v>206</v>
      </c>
      <c r="AB1672" s="33" t="s">
        <v>207</v>
      </c>
      <c r="AF1672" s="27"/>
      <c r="AG1672" s="27"/>
    </row>
    <row r="1673" spans="1:33" s="31" customFormat="1" ht="12.75" customHeight="1" x14ac:dyDescent="0.2">
      <c r="A1673" s="26" t="s">
        <v>514</v>
      </c>
      <c r="B1673" s="31" t="s">
        <v>279</v>
      </c>
      <c r="C1673" s="26">
        <v>0</v>
      </c>
      <c r="D1673" s="27" t="s">
        <v>281</v>
      </c>
      <c r="E1673" s="102">
        <v>703.4</v>
      </c>
      <c r="F1673" s="102">
        <v>16.8</v>
      </c>
      <c r="G1673" s="26" t="s">
        <v>199</v>
      </c>
      <c r="H1673" s="26" t="s">
        <v>30</v>
      </c>
      <c r="I1673" s="26" t="s">
        <v>28</v>
      </c>
      <c r="J1673" s="28">
        <v>40520</v>
      </c>
      <c r="K1673" s="34">
        <v>58.39352754779852</v>
      </c>
      <c r="L1673" s="34">
        <v>1.3467333588641974</v>
      </c>
      <c r="M1673" s="34">
        <v>15.493782168305691</v>
      </c>
      <c r="N1673" s="34">
        <v>9.5465706060833</v>
      </c>
      <c r="O1673" s="34">
        <v>0.21580454680172739</v>
      </c>
      <c r="P1673" s="34">
        <v>2.849606238621774</v>
      </c>
      <c r="Q1673" s="34">
        <v>6.3916384153634915</v>
      </c>
      <c r="R1673" s="34">
        <v>4.0015289837111743</v>
      </c>
      <c r="S1673" s="34">
        <v>1.1925773728679101</v>
      </c>
      <c r="T1673" s="34">
        <v>0.34872578513324876</v>
      </c>
      <c r="U1673" s="34">
        <v>0.14356617529847687</v>
      </c>
      <c r="V1673" s="34">
        <v>7.8299052153765744E-2</v>
      </c>
      <c r="W1673" s="34">
        <v>7.4987185613452412E-2</v>
      </c>
      <c r="X1673" s="34">
        <v>-7.7347436616771237E-2</v>
      </c>
      <c r="Y1673" s="30">
        <v>99.999999999999943</v>
      </c>
      <c r="Z1673" s="34">
        <v>98.839437426669008</v>
      </c>
      <c r="AA1673" s="44" t="s">
        <v>206</v>
      </c>
      <c r="AB1673" s="33" t="s">
        <v>207</v>
      </c>
      <c r="AF1673" s="27"/>
      <c r="AG1673" s="27"/>
    </row>
    <row r="1674" spans="1:33" s="31" customFormat="1" ht="12.75" customHeight="1" x14ac:dyDescent="0.2">
      <c r="A1674" s="26" t="s">
        <v>514</v>
      </c>
      <c r="B1674" s="31" t="s">
        <v>279</v>
      </c>
      <c r="C1674" s="26">
        <v>0</v>
      </c>
      <c r="D1674" s="27" t="s">
        <v>281</v>
      </c>
      <c r="E1674" s="102">
        <v>703.4</v>
      </c>
      <c r="F1674" s="102">
        <v>16.8</v>
      </c>
      <c r="G1674" s="26" t="s">
        <v>199</v>
      </c>
      <c r="H1674" s="26" t="s">
        <v>30</v>
      </c>
      <c r="I1674" s="26" t="s">
        <v>28</v>
      </c>
      <c r="J1674" s="28">
        <v>40520</v>
      </c>
      <c r="K1674" s="34">
        <v>59.230646905247454</v>
      </c>
      <c r="L1674" s="34">
        <v>1.2746738198135652</v>
      </c>
      <c r="M1674" s="34">
        <v>15.723988925073691</v>
      </c>
      <c r="N1674" s="34">
        <v>8.5194990252898393</v>
      </c>
      <c r="O1674" s="34">
        <v>0.22853390598536275</v>
      </c>
      <c r="P1674" s="34">
        <v>2.6555198798547299</v>
      </c>
      <c r="Q1674" s="34">
        <v>6.359531866201281</v>
      </c>
      <c r="R1674" s="34">
        <v>4.2341703699514532</v>
      </c>
      <c r="S1674" s="34">
        <v>1.2980923846073411</v>
      </c>
      <c r="T1674" s="34">
        <v>0.33590856786009682</v>
      </c>
      <c r="U1674" s="34">
        <v>8.6562798315059683E-2</v>
      </c>
      <c r="V1674" s="34">
        <v>3.0352578546484092E-2</v>
      </c>
      <c r="W1674" s="34">
        <v>7.6120348671904148E-2</v>
      </c>
      <c r="X1674" s="34">
        <v>-5.3601375418245202E-2</v>
      </c>
      <c r="Y1674" s="30">
        <v>100.00000000000004</v>
      </c>
      <c r="Z1674" s="34">
        <v>98.541176649045553</v>
      </c>
      <c r="AA1674" s="44" t="s">
        <v>206</v>
      </c>
      <c r="AB1674" s="33" t="s">
        <v>207</v>
      </c>
      <c r="AF1674" s="27"/>
      <c r="AG1674" s="27"/>
    </row>
    <row r="1675" spans="1:33" s="31" customFormat="1" ht="12.75" customHeight="1" x14ac:dyDescent="0.2">
      <c r="A1675" s="26" t="s">
        <v>514</v>
      </c>
      <c r="B1675" s="31" t="s">
        <v>279</v>
      </c>
      <c r="C1675" s="26">
        <v>0</v>
      </c>
      <c r="D1675" s="27" t="s">
        <v>281</v>
      </c>
      <c r="E1675" s="102">
        <v>703.4</v>
      </c>
      <c r="F1675" s="102">
        <v>16.8</v>
      </c>
      <c r="G1675" s="26" t="s">
        <v>199</v>
      </c>
      <c r="H1675" s="26" t="s">
        <v>30</v>
      </c>
      <c r="I1675" s="26" t="s">
        <v>28</v>
      </c>
      <c r="J1675" s="28">
        <v>40520</v>
      </c>
      <c r="K1675" s="34">
        <v>60.172165306574136</v>
      </c>
      <c r="L1675" s="34">
        <v>1.1866686175371399</v>
      </c>
      <c r="M1675" s="34">
        <v>15.711654424582814</v>
      </c>
      <c r="N1675" s="34">
        <v>8.0925708952761717</v>
      </c>
      <c r="O1675" s="34">
        <v>0.1460308160375276</v>
      </c>
      <c r="P1675" s="34">
        <v>2.548858944082828</v>
      </c>
      <c r="Q1675" s="34">
        <v>6.0279795381376289</v>
      </c>
      <c r="R1675" s="34">
        <v>4.4124365403885824</v>
      </c>
      <c r="S1675" s="34">
        <v>1.2851961672605738</v>
      </c>
      <c r="T1675" s="34">
        <v>0.28507707634220875</v>
      </c>
      <c r="U1675" s="34">
        <v>0</v>
      </c>
      <c r="V1675" s="34">
        <v>7.4074404127383073E-2</v>
      </c>
      <c r="W1675" s="34">
        <v>7.3952657188412568E-2</v>
      </c>
      <c r="X1675" s="34">
        <v>-1.6665387535416916E-2</v>
      </c>
      <c r="Y1675" s="30">
        <v>99.999999999999986</v>
      </c>
      <c r="Z1675" s="34">
        <v>98.746281033547675</v>
      </c>
      <c r="AA1675" s="44" t="s">
        <v>206</v>
      </c>
      <c r="AB1675" s="33" t="s">
        <v>207</v>
      </c>
      <c r="AF1675" s="27"/>
      <c r="AG1675" s="27"/>
    </row>
    <row r="1676" spans="1:33" s="31" customFormat="1" ht="12.75" customHeight="1" x14ac:dyDescent="0.2">
      <c r="A1676" s="26" t="s">
        <v>514</v>
      </c>
      <c r="B1676" s="31" t="s">
        <v>279</v>
      </c>
      <c r="C1676" s="26">
        <v>0</v>
      </c>
      <c r="D1676" s="27" t="s">
        <v>281</v>
      </c>
      <c r="E1676" s="102">
        <v>703.4</v>
      </c>
      <c r="F1676" s="102">
        <v>16.8</v>
      </c>
      <c r="G1676" s="26" t="s">
        <v>199</v>
      </c>
      <c r="H1676" s="26" t="s">
        <v>30</v>
      </c>
      <c r="I1676" s="26" t="s">
        <v>28</v>
      </c>
      <c r="J1676" s="28">
        <v>40520</v>
      </c>
      <c r="K1676" s="34">
        <v>56.995175612040647</v>
      </c>
      <c r="L1676" s="34">
        <v>1.4341490548401705</v>
      </c>
      <c r="M1676" s="34">
        <v>16.418153896545711</v>
      </c>
      <c r="N1676" s="34">
        <v>9.6885090391463731</v>
      </c>
      <c r="O1676" s="34">
        <v>0.17408901933625384</v>
      </c>
      <c r="P1676" s="34">
        <v>2.9080864377586799</v>
      </c>
      <c r="Q1676" s="34">
        <v>6.4419043875966233</v>
      </c>
      <c r="R1676" s="34">
        <v>4.2809591289152946</v>
      </c>
      <c r="S1676" s="34">
        <v>1.0815958555343028</v>
      </c>
      <c r="T1676" s="34">
        <v>0.31739542405966259</v>
      </c>
      <c r="U1676" s="34">
        <v>0.16095598805299258</v>
      </c>
      <c r="V1676" s="34">
        <v>0.12853355510408909</v>
      </c>
      <c r="W1676" s="34">
        <v>4.939475603485937E-2</v>
      </c>
      <c r="X1676" s="34">
        <v>-7.8902154965676083E-2</v>
      </c>
      <c r="Y1676" s="30">
        <v>99.999999999999986</v>
      </c>
      <c r="Z1676" s="34">
        <v>98.225609318708734</v>
      </c>
      <c r="AA1676" s="44" t="s">
        <v>206</v>
      </c>
      <c r="AB1676" s="33" t="s">
        <v>207</v>
      </c>
      <c r="AF1676" s="27"/>
      <c r="AG1676" s="27"/>
    </row>
    <row r="1677" spans="1:33" s="31" customFormat="1" ht="12.75" customHeight="1" x14ac:dyDescent="0.2">
      <c r="A1677" s="26" t="s">
        <v>514</v>
      </c>
      <c r="B1677" s="31" t="s">
        <v>280</v>
      </c>
      <c r="C1677" s="26">
        <v>0</v>
      </c>
      <c r="D1677" s="27" t="s">
        <v>281</v>
      </c>
      <c r="E1677" s="102">
        <v>703.4</v>
      </c>
      <c r="F1677" s="102">
        <v>16.8</v>
      </c>
      <c r="G1677" s="26" t="s">
        <v>199</v>
      </c>
      <c r="H1677" s="26" t="s">
        <v>30</v>
      </c>
      <c r="I1677" s="26" t="s">
        <v>28</v>
      </c>
      <c r="J1677" s="28">
        <v>40520</v>
      </c>
      <c r="K1677" s="34">
        <v>70.149779188316415</v>
      </c>
      <c r="L1677" s="34">
        <v>0.6829277365153078</v>
      </c>
      <c r="M1677" s="34">
        <v>14.919404342511454</v>
      </c>
      <c r="N1677" s="34">
        <v>3.4056591144839161</v>
      </c>
      <c r="O1677" s="34">
        <v>7.9651315622004643E-2</v>
      </c>
      <c r="P1677" s="34">
        <v>0.72076053767556159</v>
      </c>
      <c r="Q1677" s="34">
        <v>2.5125891112652963</v>
      </c>
      <c r="R1677" s="34">
        <v>5.1534829393310222</v>
      </c>
      <c r="S1677" s="34">
        <v>2.1636256937187448</v>
      </c>
      <c r="T1677" s="34">
        <v>9.2870846781759234E-2</v>
      </c>
      <c r="U1677" s="34">
        <v>0</v>
      </c>
      <c r="V1677" s="34">
        <v>3.5061323797155923E-2</v>
      </c>
      <c r="W1677" s="34">
        <v>0.10867886088501988</v>
      </c>
      <c r="X1677" s="34">
        <v>-2.4491010903666451E-2</v>
      </c>
      <c r="Y1677" s="30">
        <v>100</v>
      </c>
      <c r="Z1677" s="34">
        <v>94.034856066216634</v>
      </c>
      <c r="AA1677" s="44" t="s">
        <v>206</v>
      </c>
      <c r="AB1677" s="33" t="s">
        <v>207</v>
      </c>
      <c r="AF1677" s="27"/>
      <c r="AG1677" s="27"/>
    </row>
    <row r="1678" spans="1:33" s="31" customFormat="1" ht="12.75" customHeight="1" x14ac:dyDescent="0.2">
      <c r="A1678" s="26" t="s">
        <v>514</v>
      </c>
      <c r="B1678" s="31" t="s">
        <v>280</v>
      </c>
      <c r="C1678" s="26">
        <v>0</v>
      </c>
      <c r="D1678" s="27" t="s">
        <v>281</v>
      </c>
      <c r="E1678" s="102">
        <v>703.4</v>
      </c>
      <c r="F1678" s="102">
        <v>16.8</v>
      </c>
      <c r="G1678" s="26" t="s">
        <v>199</v>
      </c>
      <c r="H1678" s="26" t="s">
        <v>30</v>
      </c>
      <c r="I1678" s="26" t="s">
        <v>28</v>
      </c>
      <c r="J1678" s="28">
        <v>40520</v>
      </c>
      <c r="K1678" s="34">
        <v>70.079713027874021</v>
      </c>
      <c r="L1678" s="34">
        <v>0.68827417416200043</v>
      </c>
      <c r="M1678" s="34">
        <v>14.667382492425515</v>
      </c>
      <c r="N1678" s="34">
        <v>3.666837793221108</v>
      </c>
      <c r="O1678" s="34">
        <v>0.19973701495658933</v>
      </c>
      <c r="P1678" s="34">
        <v>0.70539531292173763</v>
      </c>
      <c r="Q1678" s="34">
        <v>2.6070719529162987</v>
      </c>
      <c r="R1678" s="34">
        <v>5.0471353054569699</v>
      </c>
      <c r="S1678" s="34">
        <v>2.067258897382303</v>
      </c>
      <c r="T1678" s="34">
        <v>0.14279840556910703</v>
      </c>
      <c r="U1678" s="34">
        <v>0</v>
      </c>
      <c r="V1678" s="34">
        <v>3.3162918214796222E-2</v>
      </c>
      <c r="W1678" s="34">
        <v>0.12293676450670826</v>
      </c>
      <c r="X1678" s="34">
        <v>-2.7704059607145524E-2</v>
      </c>
      <c r="Y1678" s="30">
        <v>100.00000000000001</v>
      </c>
      <c r="Z1678" s="34">
        <v>92.571724895451169</v>
      </c>
      <c r="AA1678" s="44" t="s">
        <v>206</v>
      </c>
      <c r="AB1678" s="33" t="s">
        <v>207</v>
      </c>
      <c r="AF1678" s="27"/>
      <c r="AG1678" s="27"/>
    </row>
    <row r="1679" spans="1:33" s="31" customFormat="1" ht="12.75" customHeight="1" x14ac:dyDescent="0.2">
      <c r="A1679" s="26" t="s">
        <v>514</v>
      </c>
      <c r="B1679" s="31" t="s">
        <v>280</v>
      </c>
      <c r="C1679" s="26">
        <v>0</v>
      </c>
      <c r="D1679" s="27" t="s">
        <v>281</v>
      </c>
      <c r="E1679" s="102">
        <v>703.4</v>
      </c>
      <c r="F1679" s="102">
        <v>16.8</v>
      </c>
      <c r="G1679" s="26" t="s">
        <v>199</v>
      </c>
      <c r="H1679" s="26" t="s">
        <v>30</v>
      </c>
      <c r="I1679" s="26" t="s">
        <v>28</v>
      </c>
      <c r="J1679" s="28">
        <v>40520</v>
      </c>
      <c r="K1679" s="34">
        <v>70.039591752296758</v>
      </c>
      <c r="L1679" s="34">
        <v>0.62221825789548801</v>
      </c>
      <c r="M1679" s="34">
        <v>14.931254632116604</v>
      </c>
      <c r="N1679" s="34">
        <v>3.9125197583209856</v>
      </c>
      <c r="O1679" s="34">
        <v>0.12054498691737665</v>
      </c>
      <c r="P1679" s="34">
        <v>0.7776537980844237</v>
      </c>
      <c r="Q1679" s="34">
        <v>2.8216695072042994</v>
      </c>
      <c r="R1679" s="34">
        <v>4.6254675576411231</v>
      </c>
      <c r="S1679" s="34">
        <v>1.966049321324131</v>
      </c>
      <c r="T1679" s="34">
        <v>8.9847687989465255E-2</v>
      </c>
      <c r="U1679" s="34">
        <v>4.5165434374727684E-2</v>
      </c>
      <c r="V1679" s="34">
        <v>0</v>
      </c>
      <c r="W1679" s="34">
        <v>8.6535227077266352E-2</v>
      </c>
      <c r="X1679" s="34">
        <v>-3.8517921242649591E-2</v>
      </c>
      <c r="Y1679" s="30">
        <v>100</v>
      </c>
      <c r="Z1679" s="34">
        <v>96.312590816884551</v>
      </c>
      <c r="AA1679" s="44" t="s">
        <v>206</v>
      </c>
      <c r="AB1679" s="33" t="s">
        <v>207</v>
      </c>
      <c r="AF1679" s="27"/>
      <c r="AG1679" s="27"/>
    </row>
    <row r="1680" spans="1:33" s="40" customFormat="1" ht="12.75" customHeight="1" x14ac:dyDescent="0.2">
      <c r="A1680" s="35" t="s">
        <v>514</v>
      </c>
      <c r="B1680" s="40" t="s">
        <v>280</v>
      </c>
      <c r="C1680" s="35">
        <v>0</v>
      </c>
      <c r="D1680" s="36" t="s">
        <v>281</v>
      </c>
      <c r="E1680" s="103">
        <v>703.4</v>
      </c>
      <c r="F1680" s="103">
        <v>16.8</v>
      </c>
      <c r="G1680" s="35" t="s">
        <v>199</v>
      </c>
      <c r="H1680" s="35" t="s">
        <v>30</v>
      </c>
      <c r="I1680" s="35" t="s">
        <v>28</v>
      </c>
      <c r="J1680" s="37">
        <v>40520</v>
      </c>
      <c r="K1680" s="43">
        <v>69.070621218988478</v>
      </c>
      <c r="L1680" s="43">
        <v>0.68481804751019659</v>
      </c>
      <c r="M1680" s="43">
        <v>14.992340343740256</v>
      </c>
      <c r="N1680" s="43">
        <v>3.839279103388916</v>
      </c>
      <c r="O1680" s="43">
        <v>0.15180297567134127</v>
      </c>
      <c r="P1680" s="43">
        <v>0.9079210661322018</v>
      </c>
      <c r="Q1680" s="43">
        <v>3.2166908782168617</v>
      </c>
      <c r="R1680" s="43">
        <v>5.0051812283448154</v>
      </c>
      <c r="S1680" s="43">
        <v>1.8980358561868613</v>
      </c>
      <c r="T1680" s="43">
        <v>0.15326047629435793</v>
      </c>
      <c r="U1680" s="43">
        <v>0</v>
      </c>
      <c r="V1680" s="43">
        <v>1.3744679912187427E-2</v>
      </c>
      <c r="W1680" s="43">
        <v>8.5592598519271396E-2</v>
      </c>
      <c r="X1680" s="43">
        <v>-1.9288472905751298E-2</v>
      </c>
      <c r="Y1680" s="39">
        <v>100</v>
      </c>
      <c r="Z1680" s="43">
        <v>95.518549197566486</v>
      </c>
      <c r="AA1680" s="46" t="s">
        <v>206</v>
      </c>
      <c r="AB1680" s="42" t="s">
        <v>207</v>
      </c>
      <c r="AF1680" s="36"/>
      <c r="AG1680" s="36"/>
    </row>
    <row r="1681" spans="1:33" s="31" customFormat="1" ht="12.75" customHeight="1" x14ac:dyDescent="0.2">
      <c r="A1681" s="26" t="s">
        <v>513</v>
      </c>
      <c r="B1681" s="31" t="s">
        <v>81</v>
      </c>
      <c r="C1681" s="26">
        <v>0</v>
      </c>
      <c r="D1681" s="27" t="s">
        <v>336</v>
      </c>
      <c r="E1681" s="101">
        <v>747.9</v>
      </c>
      <c r="F1681" s="101">
        <v>7.4</v>
      </c>
      <c r="G1681" s="26" t="s">
        <v>27</v>
      </c>
      <c r="H1681" s="26" t="s">
        <v>30</v>
      </c>
      <c r="I1681" s="26" t="s">
        <v>28</v>
      </c>
      <c r="J1681" s="28">
        <v>42790</v>
      </c>
      <c r="K1681" s="34">
        <v>71.7169164466941</v>
      </c>
      <c r="L1681" s="34">
        <v>0.60329065648688318</v>
      </c>
      <c r="M1681" s="34">
        <v>14.244679599555667</v>
      </c>
      <c r="N1681" s="34">
        <v>2.9022687169990005</v>
      </c>
      <c r="O1681" s="34">
        <v>0.16225150672967287</v>
      </c>
      <c r="P1681" s="34">
        <v>0.48446018772277588</v>
      </c>
      <c r="Q1681" s="34">
        <v>1.9344760896346451</v>
      </c>
      <c r="R1681" s="34">
        <v>5.4874201566546148</v>
      </c>
      <c r="S1681" s="34">
        <v>2.2295797324172271</v>
      </c>
      <c r="T1681" s="34">
        <v>7.804618897158308E-2</v>
      </c>
      <c r="U1681" s="34">
        <v>8.7431412836041875E-2</v>
      </c>
      <c r="V1681" s="34">
        <v>9.7433821043962521E-3</v>
      </c>
      <c r="W1681" s="34">
        <v>0.12424890227631435</v>
      </c>
      <c r="X1681" s="34">
        <v>-6.4812979082929101E-2</v>
      </c>
      <c r="Y1681" s="30">
        <v>99.999999999999972</v>
      </c>
      <c r="Z1681" s="34">
        <v>94.359678431264015</v>
      </c>
      <c r="AA1681" s="44" t="s">
        <v>29</v>
      </c>
      <c r="AB1681" s="33" t="s">
        <v>31</v>
      </c>
      <c r="AF1681" s="27"/>
      <c r="AG1681" s="27"/>
    </row>
    <row r="1682" spans="1:33" s="31" customFormat="1" ht="12.75" customHeight="1" x14ac:dyDescent="0.2">
      <c r="A1682" s="26" t="s">
        <v>513</v>
      </c>
      <c r="B1682" s="31" t="s">
        <v>81</v>
      </c>
      <c r="C1682" s="26">
        <v>0</v>
      </c>
      <c r="D1682" s="27" t="s">
        <v>336</v>
      </c>
      <c r="E1682" s="102">
        <v>747.9</v>
      </c>
      <c r="F1682" s="102">
        <v>7.4</v>
      </c>
      <c r="G1682" s="26" t="s">
        <v>27</v>
      </c>
      <c r="H1682" s="26" t="s">
        <v>30</v>
      </c>
      <c r="I1682" s="26" t="s">
        <v>28</v>
      </c>
      <c r="J1682" s="28">
        <v>42790</v>
      </c>
      <c r="K1682" s="34">
        <v>71.960769645721939</v>
      </c>
      <c r="L1682" s="34">
        <v>0.59063677872037446</v>
      </c>
      <c r="M1682" s="34">
        <v>14.217795964305683</v>
      </c>
      <c r="N1682" s="34">
        <v>3.0307741117645626</v>
      </c>
      <c r="O1682" s="34">
        <v>9.7349398638383461E-2</v>
      </c>
      <c r="P1682" s="34">
        <v>0.53278167647825603</v>
      </c>
      <c r="Q1682" s="34">
        <v>1.8943385917186282</v>
      </c>
      <c r="R1682" s="34">
        <v>5.1704677906138725</v>
      </c>
      <c r="S1682" s="34">
        <v>2.2506156826814983</v>
      </c>
      <c r="T1682" s="34">
        <v>0.12695507580658405</v>
      </c>
      <c r="U1682" s="34">
        <v>5.3895495887555753E-2</v>
      </c>
      <c r="V1682" s="34">
        <v>9.6967848291710425E-3</v>
      </c>
      <c r="W1682" s="34">
        <v>0.11181317941293439</v>
      </c>
      <c r="X1682" s="34">
        <v>-4.7890176579439385E-2</v>
      </c>
      <c r="Y1682" s="30">
        <v>99.999999999999986</v>
      </c>
      <c r="Z1682" s="34">
        <v>94.813117791163663</v>
      </c>
      <c r="AA1682" s="44" t="s">
        <v>29</v>
      </c>
      <c r="AB1682" s="33" t="s">
        <v>31</v>
      </c>
      <c r="AF1682" s="27"/>
      <c r="AG1682" s="27"/>
    </row>
    <row r="1683" spans="1:33" s="31" customFormat="1" ht="12.75" customHeight="1" x14ac:dyDescent="0.2">
      <c r="A1683" s="26" t="s">
        <v>513</v>
      </c>
      <c r="B1683" s="31" t="s">
        <v>81</v>
      </c>
      <c r="C1683" s="26">
        <v>0</v>
      </c>
      <c r="D1683" s="27" t="s">
        <v>336</v>
      </c>
      <c r="E1683" s="102">
        <v>747.9</v>
      </c>
      <c r="F1683" s="102">
        <v>7.4</v>
      </c>
      <c r="G1683" s="26" t="s">
        <v>27</v>
      </c>
      <c r="H1683" s="26" t="s">
        <v>30</v>
      </c>
      <c r="I1683" s="26" t="s">
        <v>28</v>
      </c>
      <c r="J1683" s="28">
        <v>42790</v>
      </c>
      <c r="K1683" s="34">
        <v>71.476048937548569</v>
      </c>
      <c r="L1683" s="34">
        <v>0.57495252864458379</v>
      </c>
      <c r="M1683" s="34">
        <v>14.185536674815703</v>
      </c>
      <c r="N1683" s="34">
        <v>3.1623477707245269</v>
      </c>
      <c r="O1683" s="34">
        <v>0.12457801678258305</v>
      </c>
      <c r="P1683" s="34">
        <v>0.49763827257123988</v>
      </c>
      <c r="Q1683" s="34">
        <v>1.8920800146217105</v>
      </c>
      <c r="R1683" s="34">
        <v>5.6314615492885354</v>
      </c>
      <c r="S1683" s="34">
        <v>2.2042914609091393</v>
      </c>
      <c r="T1683" s="34">
        <v>0.1041939246413726</v>
      </c>
      <c r="U1683" s="34">
        <v>3.2585166711003644E-2</v>
      </c>
      <c r="V1683" s="34">
        <v>3.6799731955528346E-2</v>
      </c>
      <c r="W1683" s="34">
        <v>0.11773868162826263</v>
      </c>
      <c r="X1683" s="34">
        <v>-4.0252730842729359E-2</v>
      </c>
      <c r="Y1683" s="30">
        <v>100.00000000000003</v>
      </c>
      <c r="Z1683" s="34">
        <v>95.442200053246566</v>
      </c>
      <c r="AA1683" s="44" t="s">
        <v>29</v>
      </c>
      <c r="AB1683" s="33" t="s">
        <v>31</v>
      </c>
      <c r="AF1683" s="27"/>
      <c r="AG1683" s="27"/>
    </row>
    <row r="1684" spans="1:33" s="31" customFormat="1" ht="12.75" customHeight="1" x14ac:dyDescent="0.2">
      <c r="A1684" s="26" t="s">
        <v>513</v>
      </c>
      <c r="B1684" s="31" t="s">
        <v>81</v>
      </c>
      <c r="C1684" s="26">
        <v>0</v>
      </c>
      <c r="D1684" s="27" t="s">
        <v>336</v>
      </c>
      <c r="E1684" s="102">
        <v>747.9</v>
      </c>
      <c r="F1684" s="102">
        <v>7.4</v>
      </c>
      <c r="G1684" s="26" t="s">
        <v>27</v>
      </c>
      <c r="H1684" s="26" t="s">
        <v>30</v>
      </c>
      <c r="I1684" s="26" t="s">
        <v>28</v>
      </c>
      <c r="J1684" s="28">
        <v>42790</v>
      </c>
      <c r="K1684" s="34">
        <v>71.575908916453002</v>
      </c>
      <c r="L1684" s="34">
        <v>0.60197745687536963</v>
      </c>
      <c r="M1684" s="34">
        <v>14.316769674496904</v>
      </c>
      <c r="N1684" s="34">
        <v>3.0132248872052214</v>
      </c>
      <c r="O1684" s="34">
        <v>0.14961287206504931</v>
      </c>
      <c r="P1684" s="34">
        <v>0.50197057861507932</v>
      </c>
      <c r="Q1684" s="34">
        <v>1.920521537846207</v>
      </c>
      <c r="R1684" s="34">
        <v>5.4271218543184769</v>
      </c>
      <c r="S1684" s="34">
        <v>2.2556582552390814</v>
      </c>
      <c r="T1684" s="34">
        <v>6.5299630018011673E-2</v>
      </c>
      <c r="U1684" s="34">
        <v>8.9220615689987223E-2</v>
      </c>
      <c r="V1684" s="34">
        <v>3.282331847798664E-2</v>
      </c>
      <c r="W1684" s="34">
        <v>0.11289900761118889</v>
      </c>
      <c r="X1684" s="34">
        <v>-6.3008604911574617E-2</v>
      </c>
      <c r="Y1684" s="30">
        <v>100</v>
      </c>
      <c r="Z1684" s="34">
        <v>95.045297932769898</v>
      </c>
      <c r="AA1684" s="44" t="s">
        <v>29</v>
      </c>
      <c r="AB1684" s="33" t="s">
        <v>31</v>
      </c>
      <c r="AF1684" s="27"/>
      <c r="AG1684" s="27"/>
    </row>
    <row r="1685" spans="1:33" s="72" customFormat="1" ht="12.75" customHeight="1" x14ac:dyDescent="0.2">
      <c r="A1685" s="26" t="s">
        <v>513</v>
      </c>
      <c r="B1685" s="31" t="s">
        <v>81</v>
      </c>
      <c r="C1685" s="26">
        <v>0</v>
      </c>
      <c r="D1685" s="27" t="s">
        <v>336</v>
      </c>
      <c r="E1685" s="102">
        <v>747.9</v>
      </c>
      <c r="F1685" s="102">
        <v>7.4</v>
      </c>
      <c r="G1685" s="26" t="s">
        <v>27</v>
      </c>
      <c r="H1685" s="26" t="s">
        <v>30</v>
      </c>
      <c r="I1685" s="26" t="s">
        <v>28</v>
      </c>
      <c r="J1685" s="28">
        <v>42790</v>
      </c>
      <c r="K1685" s="34">
        <v>71.771458061477759</v>
      </c>
      <c r="L1685" s="34">
        <v>0.62024886948940772</v>
      </c>
      <c r="M1685" s="34">
        <v>14.189286813061353</v>
      </c>
      <c r="N1685" s="34">
        <v>3.268660723912173</v>
      </c>
      <c r="O1685" s="34">
        <v>6.6200531368772714E-2</v>
      </c>
      <c r="P1685" s="34">
        <v>0.55426244996073604</v>
      </c>
      <c r="Q1685" s="34">
        <v>1.9189045336551287</v>
      </c>
      <c r="R1685" s="34">
        <v>5.0941451124605264</v>
      </c>
      <c r="S1685" s="34">
        <v>2.2887694814749153</v>
      </c>
      <c r="T1685" s="34">
        <v>7.9334285463957072E-2</v>
      </c>
      <c r="U1685" s="34">
        <v>5.3661746936164087E-2</v>
      </c>
      <c r="V1685" s="34">
        <v>2.0746336271161108E-2</v>
      </c>
      <c r="W1685" s="34">
        <v>0.12510906673401215</v>
      </c>
      <c r="X1685" s="34">
        <v>-5.0788012266034757E-2</v>
      </c>
      <c r="Y1685" s="30">
        <v>100.00000000000001</v>
      </c>
      <c r="Z1685" s="34">
        <v>94.108005950821379</v>
      </c>
      <c r="AA1685" s="44" t="s">
        <v>29</v>
      </c>
      <c r="AB1685" s="33" t="s">
        <v>31</v>
      </c>
      <c r="AC1685" s="31"/>
      <c r="AE1685" s="31"/>
      <c r="AF1685" s="27"/>
      <c r="AG1685" s="71"/>
    </row>
    <row r="1686" spans="1:33" s="72" customFormat="1" ht="12.75" customHeight="1" x14ac:dyDescent="0.2">
      <c r="A1686" s="26" t="s">
        <v>513</v>
      </c>
      <c r="B1686" s="31" t="s">
        <v>81</v>
      </c>
      <c r="C1686" s="26">
        <v>0</v>
      </c>
      <c r="D1686" s="27" t="s">
        <v>336</v>
      </c>
      <c r="E1686" s="102">
        <v>747.9</v>
      </c>
      <c r="F1686" s="102">
        <v>7.4</v>
      </c>
      <c r="G1686" s="26" t="s">
        <v>27</v>
      </c>
      <c r="H1686" s="26" t="s">
        <v>30</v>
      </c>
      <c r="I1686" s="26" t="s">
        <v>28</v>
      </c>
      <c r="J1686" s="28">
        <v>42790</v>
      </c>
      <c r="K1686" s="34">
        <v>71.376612878760866</v>
      </c>
      <c r="L1686" s="34">
        <v>0.62025109390198596</v>
      </c>
      <c r="M1686" s="34">
        <v>14.128761881708799</v>
      </c>
      <c r="N1686" s="34">
        <v>3.2905718540157318</v>
      </c>
      <c r="O1686" s="34">
        <v>0.12992336032505197</v>
      </c>
      <c r="P1686" s="34">
        <v>0.50753721379301653</v>
      </c>
      <c r="Q1686" s="34">
        <v>1.9965591279481572</v>
      </c>
      <c r="R1686" s="34">
        <v>5.4034676973915969</v>
      </c>
      <c r="S1686" s="34">
        <v>2.2163784528251385</v>
      </c>
      <c r="T1686" s="34">
        <v>0.1381218719360765</v>
      </c>
      <c r="U1686" s="34">
        <v>9.3503076988953063E-2</v>
      </c>
      <c r="V1686" s="34">
        <v>3.4712024601783395E-2</v>
      </c>
      <c r="W1686" s="34">
        <v>0.13292385368208043</v>
      </c>
      <c r="X1686" s="34">
        <v>-6.9324387879227428E-2</v>
      </c>
      <c r="Y1686" s="30">
        <v>100.00000000000001</v>
      </c>
      <c r="Z1686" s="34">
        <v>95.825723479223896</v>
      </c>
      <c r="AA1686" s="44" t="s">
        <v>29</v>
      </c>
      <c r="AB1686" s="33" t="s">
        <v>31</v>
      </c>
      <c r="AC1686" s="31"/>
      <c r="AE1686" s="31"/>
      <c r="AF1686" s="27"/>
      <c r="AG1686" s="71"/>
    </row>
    <row r="1687" spans="1:33" s="72" customFormat="1" ht="12.75" customHeight="1" x14ac:dyDescent="0.2">
      <c r="A1687" s="26" t="s">
        <v>513</v>
      </c>
      <c r="B1687" s="31" t="s">
        <v>81</v>
      </c>
      <c r="C1687" s="26">
        <v>0</v>
      </c>
      <c r="D1687" s="27" t="s">
        <v>336</v>
      </c>
      <c r="E1687" s="102">
        <v>747.9</v>
      </c>
      <c r="F1687" s="102">
        <v>7.4</v>
      </c>
      <c r="G1687" s="26" t="s">
        <v>27</v>
      </c>
      <c r="H1687" s="26" t="s">
        <v>30</v>
      </c>
      <c r="I1687" s="26" t="s">
        <v>28</v>
      </c>
      <c r="J1687" s="28">
        <v>42790</v>
      </c>
      <c r="K1687" s="34">
        <v>71.720226803614111</v>
      </c>
      <c r="L1687" s="34">
        <v>0.58401689135396739</v>
      </c>
      <c r="M1687" s="34">
        <v>14.29774350586773</v>
      </c>
      <c r="N1687" s="34">
        <v>3.1127772290893838</v>
      </c>
      <c r="O1687" s="34">
        <v>0.14962660865706043</v>
      </c>
      <c r="P1687" s="34">
        <v>0.5399619584853137</v>
      </c>
      <c r="Q1687" s="34">
        <v>1.9090842228553835</v>
      </c>
      <c r="R1687" s="34">
        <v>5.2685443116790518</v>
      </c>
      <c r="S1687" s="34">
        <v>2.1805419353322213</v>
      </c>
      <c r="T1687" s="34">
        <v>0.10349702262701617</v>
      </c>
      <c r="U1687" s="34">
        <v>8.0228462688220037E-2</v>
      </c>
      <c r="V1687" s="34">
        <v>3.0413621998313864E-3</v>
      </c>
      <c r="W1687" s="34">
        <v>0.10906902642565512</v>
      </c>
      <c r="X1687" s="34">
        <v>-5.8359340874950448E-2</v>
      </c>
      <c r="Y1687" s="30">
        <v>100</v>
      </c>
      <c r="Z1687" s="34">
        <v>95.10340525470788</v>
      </c>
      <c r="AA1687" s="44" t="s">
        <v>29</v>
      </c>
      <c r="AB1687" s="33" t="s">
        <v>31</v>
      </c>
      <c r="AC1687" s="31"/>
      <c r="AE1687" s="31"/>
      <c r="AF1687" s="27"/>
      <c r="AG1687" s="71"/>
    </row>
    <row r="1688" spans="1:33" s="72" customFormat="1" ht="12.75" customHeight="1" x14ac:dyDescent="0.2">
      <c r="A1688" s="26" t="s">
        <v>513</v>
      </c>
      <c r="B1688" s="31" t="s">
        <v>81</v>
      </c>
      <c r="C1688" s="26">
        <v>0</v>
      </c>
      <c r="D1688" s="27" t="s">
        <v>336</v>
      </c>
      <c r="E1688" s="102">
        <v>747.9</v>
      </c>
      <c r="F1688" s="102">
        <v>7.4</v>
      </c>
      <c r="G1688" s="26" t="s">
        <v>27</v>
      </c>
      <c r="H1688" s="26" t="s">
        <v>30</v>
      </c>
      <c r="I1688" s="26" t="s">
        <v>28</v>
      </c>
      <c r="J1688" s="28">
        <v>42790</v>
      </c>
      <c r="K1688" s="34">
        <v>72.497912475644412</v>
      </c>
      <c r="L1688" s="34">
        <v>0.59354785796680909</v>
      </c>
      <c r="M1688" s="34">
        <v>14.135275375003571</v>
      </c>
      <c r="N1688" s="34">
        <v>3.0032275975339267</v>
      </c>
      <c r="O1688" s="34">
        <v>0.21864768117495675</v>
      </c>
      <c r="P1688" s="34">
        <v>0.48477709067042996</v>
      </c>
      <c r="Q1688" s="34">
        <v>1.7785735999789967</v>
      </c>
      <c r="R1688" s="34">
        <v>4.8594824929006348</v>
      </c>
      <c r="S1688" s="34">
        <v>2.2498896048991868</v>
      </c>
      <c r="T1688" s="34">
        <v>6.9943713478089503E-2</v>
      </c>
      <c r="U1688" s="34">
        <v>4.131424208247729E-2</v>
      </c>
      <c r="V1688" s="34">
        <v>5.4715625368792513E-3</v>
      </c>
      <c r="W1688" s="34">
        <v>0.10241062781983504</v>
      </c>
      <c r="X1688" s="34">
        <v>-4.0473921690197888E-2</v>
      </c>
      <c r="Y1688" s="30">
        <v>100.00000000000003</v>
      </c>
      <c r="Z1688" s="34">
        <v>94.398439942678181</v>
      </c>
      <c r="AA1688" s="44" t="s">
        <v>29</v>
      </c>
      <c r="AB1688" s="33" t="s">
        <v>31</v>
      </c>
      <c r="AC1688" s="31"/>
      <c r="AE1688" s="31"/>
      <c r="AF1688" s="27"/>
      <c r="AG1688" s="71"/>
    </row>
    <row r="1689" spans="1:33" s="72" customFormat="1" ht="12.75" customHeight="1" x14ac:dyDescent="0.2">
      <c r="A1689" s="26" t="s">
        <v>513</v>
      </c>
      <c r="B1689" s="31" t="s">
        <v>81</v>
      </c>
      <c r="C1689" s="26">
        <v>0</v>
      </c>
      <c r="D1689" s="27" t="s">
        <v>336</v>
      </c>
      <c r="E1689" s="102">
        <v>747.9</v>
      </c>
      <c r="F1689" s="102">
        <v>7.4</v>
      </c>
      <c r="G1689" s="26" t="s">
        <v>27</v>
      </c>
      <c r="H1689" s="26" t="s">
        <v>30</v>
      </c>
      <c r="I1689" s="26" t="s">
        <v>28</v>
      </c>
      <c r="J1689" s="28">
        <v>42790</v>
      </c>
      <c r="K1689" s="34">
        <v>72.188868092632376</v>
      </c>
      <c r="L1689" s="34">
        <v>0.61748500282884256</v>
      </c>
      <c r="M1689" s="34">
        <v>14.031358903353285</v>
      </c>
      <c r="N1689" s="34">
        <v>2.9149780589439098</v>
      </c>
      <c r="O1689" s="34">
        <v>0.15854581517177443</v>
      </c>
      <c r="P1689" s="34">
        <v>0.52569136350355794</v>
      </c>
      <c r="Q1689" s="34">
        <v>1.9190428858320787</v>
      </c>
      <c r="R1689" s="34">
        <v>5.2440036210088721</v>
      </c>
      <c r="S1689" s="34">
        <v>2.2448614933613715</v>
      </c>
      <c r="T1689" s="34">
        <v>6.044662618453691E-2</v>
      </c>
      <c r="U1689" s="34">
        <v>1.3529242894658086E-2</v>
      </c>
      <c r="V1689" s="34">
        <v>3.2756007283590952E-4</v>
      </c>
      <c r="W1689" s="34">
        <v>0.11173832518278043</v>
      </c>
      <c r="X1689" s="34">
        <v>-3.0876990970890323E-2</v>
      </c>
      <c r="Y1689" s="30">
        <v>100</v>
      </c>
      <c r="Z1689" s="34">
        <v>94.609876544192872</v>
      </c>
      <c r="AA1689" s="44" t="s">
        <v>29</v>
      </c>
      <c r="AB1689" s="33" t="s">
        <v>31</v>
      </c>
      <c r="AC1689" s="31"/>
      <c r="AE1689" s="31"/>
      <c r="AF1689" s="27"/>
      <c r="AG1689" s="71"/>
    </row>
    <row r="1690" spans="1:33" s="72" customFormat="1" ht="12.75" customHeight="1" x14ac:dyDescent="0.2">
      <c r="A1690" s="26" t="s">
        <v>513</v>
      </c>
      <c r="B1690" s="31" t="s">
        <v>81</v>
      </c>
      <c r="C1690" s="26">
        <v>0</v>
      </c>
      <c r="D1690" s="27" t="s">
        <v>336</v>
      </c>
      <c r="E1690" s="102">
        <v>747.9</v>
      </c>
      <c r="F1690" s="102">
        <v>7.4</v>
      </c>
      <c r="G1690" s="26" t="s">
        <v>27</v>
      </c>
      <c r="H1690" s="26" t="s">
        <v>30</v>
      </c>
      <c r="I1690" s="26" t="s">
        <v>28</v>
      </c>
      <c r="J1690" s="28">
        <v>42790</v>
      </c>
      <c r="K1690" s="34">
        <v>71.634447713132033</v>
      </c>
      <c r="L1690" s="34">
        <v>0.55877509286971982</v>
      </c>
      <c r="M1690" s="34">
        <v>14.29176568789485</v>
      </c>
      <c r="N1690" s="34">
        <v>2.8989238723832691</v>
      </c>
      <c r="O1690" s="34">
        <v>0.14050456756907914</v>
      </c>
      <c r="P1690" s="34">
        <v>0.59232807257969766</v>
      </c>
      <c r="Q1690" s="34">
        <v>1.9769498763223616</v>
      </c>
      <c r="R1690" s="34">
        <v>5.4203289396419905</v>
      </c>
      <c r="S1690" s="34">
        <v>2.2297636868866952</v>
      </c>
      <c r="T1690" s="34">
        <v>0.12064928571613572</v>
      </c>
      <c r="U1690" s="34">
        <v>5.4113245617821014E-2</v>
      </c>
      <c r="V1690" s="34">
        <v>1.9069110992294813E-2</v>
      </c>
      <c r="W1690" s="34">
        <v>0.10994075406171243</v>
      </c>
      <c r="X1690" s="34">
        <v>-4.7559905667667095E-2</v>
      </c>
      <c r="Y1690" s="30">
        <v>100.00000000000001</v>
      </c>
      <c r="Z1690" s="34">
        <v>94.801188533968599</v>
      </c>
      <c r="AA1690" s="44" t="s">
        <v>29</v>
      </c>
      <c r="AB1690" s="33" t="s">
        <v>31</v>
      </c>
      <c r="AC1690" s="31"/>
      <c r="AE1690" s="31"/>
      <c r="AF1690" s="27"/>
      <c r="AG1690" s="71"/>
    </row>
    <row r="1691" spans="1:33" s="72" customFormat="1" ht="12.75" customHeight="1" x14ac:dyDescent="0.2">
      <c r="A1691" s="26" t="s">
        <v>513</v>
      </c>
      <c r="B1691" s="31" t="s">
        <v>81</v>
      </c>
      <c r="C1691" s="26">
        <v>0</v>
      </c>
      <c r="D1691" s="27" t="s">
        <v>336</v>
      </c>
      <c r="E1691" s="102">
        <v>747.9</v>
      </c>
      <c r="F1691" s="102">
        <v>7.4</v>
      </c>
      <c r="G1691" s="26" t="s">
        <v>27</v>
      </c>
      <c r="H1691" s="26" t="s">
        <v>30</v>
      </c>
      <c r="I1691" s="26" t="s">
        <v>28</v>
      </c>
      <c r="J1691" s="28">
        <v>42790</v>
      </c>
      <c r="K1691" s="34">
        <v>70.922871847493681</v>
      </c>
      <c r="L1691" s="34">
        <v>0.67890399983077965</v>
      </c>
      <c r="M1691" s="34">
        <v>14.880794087991335</v>
      </c>
      <c r="N1691" s="34">
        <v>2.9377980916512709</v>
      </c>
      <c r="O1691" s="34">
        <v>0.16990284197854749</v>
      </c>
      <c r="P1691" s="34">
        <v>0.72848478354720358</v>
      </c>
      <c r="Q1691" s="34">
        <v>2.4866970971341331</v>
      </c>
      <c r="R1691" s="34">
        <v>5.0359639924941861</v>
      </c>
      <c r="S1691" s="34">
        <v>1.9792121915615946</v>
      </c>
      <c r="T1691" s="34">
        <v>7.9321090269949587E-2</v>
      </c>
      <c r="U1691" s="34">
        <v>7.2785795217248017E-3</v>
      </c>
      <c r="V1691" s="34">
        <v>1.8367535236416908E-2</v>
      </c>
      <c r="W1691" s="34">
        <v>0.10000482492578233</v>
      </c>
      <c r="X1691" s="34">
        <v>-2.5600963636603052E-2</v>
      </c>
      <c r="Y1691" s="30">
        <v>99.999999999999986</v>
      </c>
      <c r="Z1691" s="34">
        <v>96.172611415547379</v>
      </c>
      <c r="AA1691" s="44" t="s">
        <v>29</v>
      </c>
      <c r="AB1691" s="33" t="s">
        <v>31</v>
      </c>
      <c r="AC1691" s="31"/>
      <c r="AE1691" s="31"/>
      <c r="AF1691" s="27"/>
      <c r="AG1691" s="71"/>
    </row>
    <row r="1692" spans="1:33" s="72" customFormat="1" ht="12.75" customHeight="1" x14ac:dyDescent="0.2">
      <c r="A1692" s="26" t="s">
        <v>513</v>
      </c>
      <c r="B1692" s="31" t="s">
        <v>81</v>
      </c>
      <c r="C1692" s="26">
        <v>0</v>
      </c>
      <c r="D1692" s="27" t="s">
        <v>336</v>
      </c>
      <c r="E1692" s="102">
        <v>747.9</v>
      </c>
      <c r="F1692" s="102">
        <v>7.4</v>
      </c>
      <c r="G1692" s="26" t="s">
        <v>27</v>
      </c>
      <c r="H1692" s="26" t="s">
        <v>30</v>
      </c>
      <c r="I1692" s="26" t="s">
        <v>28</v>
      </c>
      <c r="J1692" s="28">
        <v>42790</v>
      </c>
      <c r="K1692" s="34">
        <v>71.575564708993042</v>
      </c>
      <c r="L1692" s="34">
        <v>0.59351763078598851</v>
      </c>
      <c r="M1692" s="34">
        <v>14.509797841621278</v>
      </c>
      <c r="N1692" s="34">
        <v>3.1738410842011908</v>
      </c>
      <c r="O1692" s="34">
        <v>0.14949284456815737</v>
      </c>
      <c r="P1692" s="34">
        <v>0.53106077641866933</v>
      </c>
      <c r="Q1692" s="34">
        <v>2.0520651886345127</v>
      </c>
      <c r="R1692" s="34">
        <v>5.0168129702854927</v>
      </c>
      <c r="S1692" s="34">
        <v>2.201801999234049</v>
      </c>
      <c r="T1692" s="34">
        <v>7.8190844596390419E-2</v>
      </c>
      <c r="U1692" s="34">
        <v>1.6563127665221979E-2</v>
      </c>
      <c r="V1692" s="34">
        <v>2.7200420116775627E-2</v>
      </c>
      <c r="W1692" s="34">
        <v>0.1046469146774395</v>
      </c>
      <c r="X1692" s="34">
        <v>-3.0556351798211784E-2</v>
      </c>
      <c r="Y1692" s="30">
        <v>99.999999999999986</v>
      </c>
      <c r="Z1692" s="34">
        <v>94.185109934011535</v>
      </c>
      <c r="AA1692" s="44" t="s">
        <v>29</v>
      </c>
      <c r="AB1692" s="33" t="s">
        <v>31</v>
      </c>
      <c r="AC1692" s="31"/>
      <c r="AE1692" s="31"/>
      <c r="AF1692" s="27"/>
      <c r="AG1692" s="71"/>
    </row>
    <row r="1693" spans="1:33" s="72" customFormat="1" ht="12.75" customHeight="1" x14ac:dyDescent="0.2">
      <c r="A1693" s="26" t="s">
        <v>513</v>
      </c>
      <c r="B1693" s="31" t="s">
        <v>81</v>
      </c>
      <c r="C1693" s="26">
        <v>0</v>
      </c>
      <c r="D1693" s="27" t="s">
        <v>336</v>
      </c>
      <c r="E1693" s="102">
        <v>747.9</v>
      </c>
      <c r="F1693" s="102">
        <v>7.4</v>
      </c>
      <c r="G1693" s="26" t="s">
        <v>27</v>
      </c>
      <c r="H1693" s="26" t="s">
        <v>30</v>
      </c>
      <c r="I1693" s="26" t="s">
        <v>28</v>
      </c>
      <c r="J1693" s="28">
        <v>42790</v>
      </c>
      <c r="K1693" s="34">
        <v>71.43052577247866</v>
      </c>
      <c r="L1693" s="34">
        <v>0.58868954826009801</v>
      </c>
      <c r="M1693" s="34">
        <v>14.236001383969885</v>
      </c>
      <c r="N1693" s="34">
        <v>3.3931938100361729</v>
      </c>
      <c r="O1693" s="34">
        <v>8.4686001693584631E-2</v>
      </c>
      <c r="P1693" s="34">
        <v>0.53437296055684502</v>
      </c>
      <c r="Q1693" s="34">
        <v>1.9864346862057531</v>
      </c>
      <c r="R1693" s="34">
        <v>5.1854942917312634</v>
      </c>
      <c r="S1693" s="34">
        <v>2.3254078258621429</v>
      </c>
      <c r="T1693" s="34">
        <v>0.10303313968012599</v>
      </c>
      <c r="U1693" s="34">
        <v>4.7907475301001562E-2</v>
      </c>
      <c r="V1693" s="34">
        <v>9.8540222614042542E-4</v>
      </c>
      <c r="W1693" s="34">
        <v>0.13353069470502676</v>
      </c>
      <c r="X1693" s="34">
        <v>-5.0262992706669403E-2</v>
      </c>
      <c r="Y1693" s="30">
        <v>100.00000000000001</v>
      </c>
      <c r="Z1693" s="34">
        <v>94.34853269977063</v>
      </c>
      <c r="AA1693" s="44" t="s">
        <v>29</v>
      </c>
      <c r="AB1693" s="33" t="s">
        <v>31</v>
      </c>
      <c r="AC1693" s="31"/>
      <c r="AE1693" s="31"/>
      <c r="AF1693" s="27"/>
      <c r="AG1693" s="71"/>
    </row>
    <row r="1694" spans="1:33" s="72" customFormat="1" ht="12.75" customHeight="1" x14ac:dyDescent="0.2">
      <c r="A1694" s="26" t="s">
        <v>513</v>
      </c>
      <c r="B1694" s="31" t="s">
        <v>81</v>
      </c>
      <c r="C1694" s="26">
        <v>0</v>
      </c>
      <c r="D1694" s="27" t="s">
        <v>336</v>
      </c>
      <c r="E1694" s="102">
        <v>747.9</v>
      </c>
      <c r="F1694" s="102">
        <v>7.4</v>
      </c>
      <c r="G1694" s="26" t="s">
        <v>27</v>
      </c>
      <c r="H1694" s="26" t="s">
        <v>30</v>
      </c>
      <c r="I1694" s="26" t="s">
        <v>28</v>
      </c>
      <c r="J1694" s="28">
        <v>42790</v>
      </c>
      <c r="K1694" s="34">
        <v>71.220556857969626</v>
      </c>
      <c r="L1694" s="34">
        <v>0.60795273614607315</v>
      </c>
      <c r="M1694" s="34">
        <v>14.260377294956232</v>
      </c>
      <c r="N1694" s="34">
        <v>3.3487991855652197</v>
      </c>
      <c r="O1694" s="34">
        <v>0.16085227935456092</v>
      </c>
      <c r="P1694" s="34">
        <v>0.52027441039038325</v>
      </c>
      <c r="Q1694" s="34">
        <v>1.8979585524324694</v>
      </c>
      <c r="R1694" s="34">
        <v>5.5987767998421329</v>
      </c>
      <c r="S1694" s="34">
        <v>2.2083247098193559</v>
      </c>
      <c r="T1694" s="34">
        <v>6.685605747371863E-2</v>
      </c>
      <c r="U1694" s="34">
        <v>3.0985119099973594E-2</v>
      </c>
      <c r="V1694" s="34">
        <v>3.2222879003133342E-3</v>
      </c>
      <c r="W1694" s="34">
        <v>0.11374209680106427</v>
      </c>
      <c r="X1694" s="34">
        <v>-3.8678387751155327E-2</v>
      </c>
      <c r="Y1694" s="30">
        <v>99.999999999999943</v>
      </c>
      <c r="Z1694" s="34">
        <v>96.175199145919677</v>
      </c>
      <c r="AA1694" s="44" t="s">
        <v>29</v>
      </c>
      <c r="AB1694" s="33" t="s">
        <v>31</v>
      </c>
      <c r="AC1694" s="31"/>
      <c r="AE1694" s="31"/>
      <c r="AF1694" s="27"/>
      <c r="AG1694" s="71"/>
    </row>
    <row r="1695" spans="1:33" s="72" customFormat="1" ht="12.75" customHeight="1" x14ac:dyDescent="0.2">
      <c r="A1695" s="26" t="s">
        <v>513</v>
      </c>
      <c r="B1695" s="31" t="s">
        <v>81</v>
      </c>
      <c r="C1695" s="26">
        <v>0</v>
      </c>
      <c r="D1695" s="27" t="s">
        <v>336</v>
      </c>
      <c r="E1695" s="102">
        <v>747.9</v>
      </c>
      <c r="F1695" s="102">
        <v>7.4</v>
      </c>
      <c r="G1695" s="26" t="s">
        <v>27</v>
      </c>
      <c r="H1695" s="26" t="s">
        <v>30</v>
      </c>
      <c r="I1695" s="26" t="s">
        <v>28</v>
      </c>
      <c r="J1695" s="28">
        <v>42790</v>
      </c>
      <c r="K1695" s="34">
        <v>71.820359285772923</v>
      </c>
      <c r="L1695" s="34">
        <v>0.54381191869497347</v>
      </c>
      <c r="M1695" s="34">
        <v>14.159067413796052</v>
      </c>
      <c r="N1695" s="34">
        <v>3.1936181120387124</v>
      </c>
      <c r="O1695" s="34">
        <v>0.16245080410511029</v>
      </c>
      <c r="P1695" s="34">
        <v>0.51850785443362479</v>
      </c>
      <c r="Q1695" s="34">
        <v>1.9744934073823586</v>
      </c>
      <c r="R1695" s="34">
        <v>5.1585672161072971</v>
      </c>
      <c r="S1695" s="34">
        <v>2.2154542586203938</v>
      </c>
      <c r="T1695" s="34">
        <v>9.8476373463082481E-2</v>
      </c>
      <c r="U1695" s="34">
        <v>7.3364879273275618E-2</v>
      </c>
      <c r="V1695" s="34">
        <v>1.6564860318425259E-2</v>
      </c>
      <c r="W1695" s="34">
        <v>0.12412619081609719</v>
      </c>
      <c r="X1695" s="34">
        <v>-5.8862574822323273E-2</v>
      </c>
      <c r="Y1695" s="30">
        <v>99.999999999999986</v>
      </c>
      <c r="Z1695" s="34">
        <v>95.413501246636244</v>
      </c>
      <c r="AA1695" s="44" t="s">
        <v>29</v>
      </c>
      <c r="AB1695" s="33" t="s">
        <v>31</v>
      </c>
      <c r="AC1695" s="31"/>
      <c r="AE1695" s="31"/>
      <c r="AF1695" s="27"/>
      <c r="AG1695" s="71"/>
    </row>
    <row r="1696" spans="1:33" s="72" customFormat="1" ht="12.75" customHeight="1" x14ac:dyDescent="0.2">
      <c r="A1696" s="26" t="s">
        <v>513</v>
      </c>
      <c r="B1696" s="31" t="s">
        <v>81</v>
      </c>
      <c r="C1696" s="26">
        <v>0</v>
      </c>
      <c r="D1696" s="27" t="s">
        <v>336</v>
      </c>
      <c r="E1696" s="102">
        <v>747.9</v>
      </c>
      <c r="F1696" s="102">
        <v>7.4</v>
      </c>
      <c r="G1696" s="26" t="s">
        <v>27</v>
      </c>
      <c r="H1696" s="26" t="s">
        <v>30</v>
      </c>
      <c r="I1696" s="26" t="s">
        <v>28</v>
      </c>
      <c r="J1696" s="28">
        <v>42790</v>
      </c>
      <c r="K1696" s="34">
        <v>55.71535596464885</v>
      </c>
      <c r="L1696" s="34">
        <v>1.7648654527047061</v>
      </c>
      <c r="M1696" s="34">
        <v>12.922681900972867</v>
      </c>
      <c r="N1696" s="34">
        <v>12.835797078895773</v>
      </c>
      <c r="O1696" s="34">
        <v>0.23729983888099979</v>
      </c>
      <c r="P1696" s="34">
        <v>3.769003831806466</v>
      </c>
      <c r="Q1696" s="34">
        <v>7.8338626275589434</v>
      </c>
      <c r="R1696" s="34">
        <v>3.5390373814117022</v>
      </c>
      <c r="S1696" s="34">
        <v>0.95541728181790198</v>
      </c>
      <c r="T1696" s="34">
        <v>0.34118687836201372</v>
      </c>
      <c r="U1696" s="34">
        <v>5.2144857299172488E-2</v>
      </c>
      <c r="V1696" s="34">
        <v>1.7990523991473932E-2</v>
      </c>
      <c r="W1696" s="34">
        <v>4.8166543340317183E-2</v>
      </c>
      <c r="X1696" s="34">
        <v>-3.2810161691168564E-2</v>
      </c>
      <c r="Y1696" s="30">
        <v>100.00000000000001</v>
      </c>
      <c r="Z1696" s="34">
        <v>98.188014411945701</v>
      </c>
      <c r="AA1696" s="44" t="s">
        <v>29</v>
      </c>
      <c r="AB1696" s="33" t="s">
        <v>31</v>
      </c>
      <c r="AC1696" s="31"/>
      <c r="AE1696" s="31"/>
      <c r="AF1696" s="27"/>
      <c r="AG1696" s="71"/>
    </row>
    <row r="1697" spans="1:33" s="72" customFormat="1" ht="12.75" customHeight="1" x14ac:dyDescent="0.2">
      <c r="A1697" s="26" t="s">
        <v>513</v>
      </c>
      <c r="B1697" s="31" t="s">
        <v>81</v>
      </c>
      <c r="C1697" s="26">
        <v>0</v>
      </c>
      <c r="D1697" s="27" t="s">
        <v>336</v>
      </c>
      <c r="E1697" s="102">
        <v>747.9</v>
      </c>
      <c r="F1697" s="102">
        <v>7.4</v>
      </c>
      <c r="G1697" s="26" t="s">
        <v>27</v>
      </c>
      <c r="H1697" s="26" t="s">
        <v>30</v>
      </c>
      <c r="I1697" s="26" t="s">
        <v>28</v>
      </c>
      <c r="J1697" s="28">
        <v>42790</v>
      </c>
      <c r="K1697" s="34">
        <v>71.590043380009263</v>
      </c>
      <c r="L1697" s="34">
        <v>0.57525621712997954</v>
      </c>
      <c r="M1697" s="34">
        <v>14.552112481774467</v>
      </c>
      <c r="N1697" s="34">
        <v>3.0409114384531675</v>
      </c>
      <c r="O1697" s="34">
        <v>0.15937576497731601</v>
      </c>
      <c r="P1697" s="34">
        <v>0.58920374019609734</v>
      </c>
      <c r="Q1697" s="34">
        <v>1.958897022240438</v>
      </c>
      <c r="R1697" s="34">
        <v>5.0902542305228797</v>
      </c>
      <c r="S1697" s="34">
        <v>2.2338347884881538</v>
      </c>
      <c r="T1697" s="34">
        <v>9.2108478303503855E-2</v>
      </c>
      <c r="U1697" s="34">
        <v>3.3021894009290655E-2</v>
      </c>
      <c r="V1697" s="34">
        <v>0</v>
      </c>
      <c r="W1697" s="34">
        <v>0.12765092487298302</v>
      </c>
      <c r="X1697" s="34">
        <v>-4.2670360977512187E-2</v>
      </c>
      <c r="Y1697" s="30">
        <v>100.00000000000001</v>
      </c>
      <c r="Z1697" s="34">
        <v>94.179940106554966</v>
      </c>
      <c r="AA1697" s="44" t="s">
        <v>29</v>
      </c>
      <c r="AB1697" s="33" t="s">
        <v>31</v>
      </c>
      <c r="AC1697" s="31"/>
      <c r="AE1697" s="31"/>
      <c r="AF1697" s="27"/>
      <c r="AG1697" s="71"/>
    </row>
    <row r="1698" spans="1:33" s="72" customFormat="1" ht="12.75" customHeight="1" x14ac:dyDescent="0.2">
      <c r="A1698" s="26" t="s">
        <v>513</v>
      </c>
      <c r="B1698" s="31" t="s">
        <v>81</v>
      </c>
      <c r="C1698" s="26">
        <v>0</v>
      </c>
      <c r="D1698" s="27" t="s">
        <v>336</v>
      </c>
      <c r="E1698" s="102">
        <v>747.9</v>
      </c>
      <c r="F1698" s="102">
        <v>7.4</v>
      </c>
      <c r="G1698" s="26" t="s">
        <v>27</v>
      </c>
      <c r="H1698" s="26" t="s">
        <v>30</v>
      </c>
      <c r="I1698" s="26" t="s">
        <v>28</v>
      </c>
      <c r="J1698" s="28">
        <v>42790</v>
      </c>
      <c r="K1698" s="34">
        <v>71.302635222973208</v>
      </c>
      <c r="L1698" s="34">
        <v>0.60924466767227758</v>
      </c>
      <c r="M1698" s="34">
        <v>14.213356357007452</v>
      </c>
      <c r="N1698" s="34">
        <v>3.1910999121888639</v>
      </c>
      <c r="O1698" s="34">
        <v>0.14718455891280979</v>
      </c>
      <c r="P1698" s="34">
        <v>0.52383623513564592</v>
      </c>
      <c r="Q1698" s="34">
        <v>1.9586899476566906</v>
      </c>
      <c r="R1698" s="34">
        <v>5.6362408063827578</v>
      </c>
      <c r="S1698" s="34">
        <v>2.2523094243260116</v>
      </c>
      <c r="T1698" s="34">
        <v>6.9791416103479345E-2</v>
      </c>
      <c r="U1698" s="34">
        <v>0</v>
      </c>
      <c r="V1698" s="34">
        <v>1.3782690898356039E-2</v>
      </c>
      <c r="W1698" s="34">
        <v>0.10563349114023526</v>
      </c>
      <c r="X1698" s="34">
        <v>-2.3804730397799494E-2</v>
      </c>
      <c r="Y1698" s="30">
        <v>100</v>
      </c>
      <c r="Z1698" s="34">
        <v>95.186615386056502</v>
      </c>
      <c r="AA1698" s="44" t="s">
        <v>29</v>
      </c>
      <c r="AB1698" s="33" t="s">
        <v>31</v>
      </c>
      <c r="AC1698" s="31"/>
      <c r="AE1698" s="31"/>
      <c r="AF1698" s="27"/>
      <c r="AG1698" s="71"/>
    </row>
    <row r="1699" spans="1:33" s="72" customFormat="1" ht="12.75" customHeight="1" x14ac:dyDescent="0.2">
      <c r="A1699" s="26" t="s">
        <v>513</v>
      </c>
      <c r="B1699" s="31" t="s">
        <v>140</v>
      </c>
      <c r="C1699" s="26">
        <v>0</v>
      </c>
      <c r="D1699" s="27" t="s">
        <v>409</v>
      </c>
      <c r="E1699" s="102">
        <v>747.9</v>
      </c>
      <c r="F1699" s="102">
        <v>7.4</v>
      </c>
      <c r="G1699" s="26" t="s">
        <v>111</v>
      </c>
      <c r="H1699" s="26" t="s">
        <v>30</v>
      </c>
      <c r="I1699" s="26" t="s">
        <v>28</v>
      </c>
      <c r="J1699" s="28">
        <v>42865</v>
      </c>
      <c r="K1699" s="34">
        <v>71.664769666676591</v>
      </c>
      <c r="L1699" s="34">
        <v>0.58790782976176825</v>
      </c>
      <c r="M1699" s="34">
        <v>14.055982734399983</v>
      </c>
      <c r="N1699" s="34">
        <v>3.238172215159127</v>
      </c>
      <c r="O1699" s="34">
        <v>0.21256636010176896</v>
      </c>
      <c r="P1699" s="34">
        <v>0.52148994063839182</v>
      </c>
      <c r="Q1699" s="34">
        <v>1.9168849759926556</v>
      </c>
      <c r="R1699" s="34">
        <v>5.3626690286329417</v>
      </c>
      <c r="S1699" s="34">
        <v>2.2174353514211309</v>
      </c>
      <c r="T1699" s="34">
        <v>0.10283826406063104</v>
      </c>
      <c r="U1699" s="34">
        <v>5.8254962163910476E-2</v>
      </c>
      <c r="V1699" s="34">
        <v>0</v>
      </c>
      <c r="W1699" s="34">
        <v>0.11044640734558171</v>
      </c>
      <c r="X1699" s="34">
        <v>-4.9417736354453665E-2</v>
      </c>
      <c r="Y1699" s="30">
        <v>100.00000000000003</v>
      </c>
      <c r="Z1699" s="34">
        <v>93.382602922195929</v>
      </c>
      <c r="AA1699" s="44" t="s">
        <v>29</v>
      </c>
      <c r="AB1699" s="33" t="s">
        <v>31</v>
      </c>
      <c r="AC1699" s="31"/>
      <c r="AE1699" s="31"/>
      <c r="AF1699" s="27"/>
      <c r="AG1699" s="71"/>
    </row>
    <row r="1700" spans="1:33" s="72" customFormat="1" ht="12.75" customHeight="1" x14ac:dyDescent="0.2">
      <c r="A1700" s="26" t="s">
        <v>513</v>
      </c>
      <c r="B1700" s="31" t="s">
        <v>140</v>
      </c>
      <c r="C1700" s="26">
        <v>0</v>
      </c>
      <c r="D1700" s="27" t="s">
        <v>409</v>
      </c>
      <c r="E1700" s="102">
        <v>747.9</v>
      </c>
      <c r="F1700" s="102">
        <v>7.4</v>
      </c>
      <c r="G1700" s="26" t="s">
        <v>111</v>
      </c>
      <c r="H1700" s="26" t="s">
        <v>30</v>
      </c>
      <c r="I1700" s="26" t="s">
        <v>28</v>
      </c>
      <c r="J1700" s="28">
        <v>42865</v>
      </c>
      <c r="K1700" s="34">
        <v>71.880328061079382</v>
      </c>
      <c r="L1700" s="34">
        <v>0.60796523953084447</v>
      </c>
      <c r="M1700" s="34">
        <v>13.814886702311044</v>
      </c>
      <c r="N1700" s="34">
        <v>3.1158078737636941</v>
      </c>
      <c r="O1700" s="34">
        <v>0.1889847804604817</v>
      </c>
      <c r="P1700" s="34">
        <v>0.51808792191843822</v>
      </c>
      <c r="Q1700" s="34">
        <v>1.8476193207125395</v>
      </c>
      <c r="R1700" s="34">
        <v>5.5981623077156577</v>
      </c>
      <c r="S1700" s="34">
        <v>2.2292280604754877</v>
      </c>
      <c r="T1700" s="34">
        <v>6.3548323220836492E-2</v>
      </c>
      <c r="U1700" s="34">
        <v>5.7588518108815975E-2</v>
      </c>
      <c r="V1700" s="34">
        <v>1.0717616848576816E-2</v>
      </c>
      <c r="W1700" s="34">
        <v>0.11788978250250637</v>
      </c>
      <c r="X1700" s="34">
        <v>-5.0814508648309421E-2</v>
      </c>
      <c r="Y1700" s="30">
        <v>100</v>
      </c>
      <c r="Z1700" s="34">
        <v>97.415251932679766</v>
      </c>
      <c r="AA1700" s="44" t="s">
        <v>29</v>
      </c>
      <c r="AB1700" s="33" t="s">
        <v>31</v>
      </c>
      <c r="AC1700" s="31"/>
      <c r="AE1700" s="31"/>
      <c r="AF1700" s="27"/>
      <c r="AG1700" s="71"/>
    </row>
    <row r="1701" spans="1:33" s="72" customFormat="1" ht="12.75" customHeight="1" x14ac:dyDescent="0.2">
      <c r="A1701" s="26" t="s">
        <v>513</v>
      </c>
      <c r="B1701" s="31" t="s">
        <v>140</v>
      </c>
      <c r="C1701" s="26">
        <v>0</v>
      </c>
      <c r="D1701" s="27" t="s">
        <v>409</v>
      </c>
      <c r="E1701" s="102">
        <v>747.9</v>
      </c>
      <c r="F1701" s="102">
        <v>7.4</v>
      </c>
      <c r="G1701" s="26" t="s">
        <v>111</v>
      </c>
      <c r="H1701" s="26" t="s">
        <v>30</v>
      </c>
      <c r="I1701" s="26" t="s">
        <v>28</v>
      </c>
      <c r="J1701" s="28">
        <v>42865</v>
      </c>
      <c r="K1701" s="34">
        <v>72.184721010457025</v>
      </c>
      <c r="L1701" s="34">
        <v>0.5694954521245118</v>
      </c>
      <c r="M1701" s="34">
        <v>13.788343904080785</v>
      </c>
      <c r="N1701" s="34">
        <v>3.0382743702585375</v>
      </c>
      <c r="O1701" s="34">
        <v>0.13109897671263354</v>
      </c>
      <c r="P1701" s="34">
        <v>0.46444898457693873</v>
      </c>
      <c r="Q1701" s="34">
        <v>1.7587341977757349</v>
      </c>
      <c r="R1701" s="34">
        <v>5.5729817806882451</v>
      </c>
      <c r="S1701" s="34">
        <v>2.2972283430407638</v>
      </c>
      <c r="T1701" s="34">
        <v>7.922946521393813E-2</v>
      </c>
      <c r="U1701" s="34">
        <v>4.3804454249305215E-2</v>
      </c>
      <c r="V1701" s="34">
        <v>8.6555742027875186E-3</v>
      </c>
      <c r="W1701" s="34">
        <v>0.10511545785873071</v>
      </c>
      <c r="X1701" s="34">
        <v>-4.21319712399255E-2</v>
      </c>
      <c r="Y1701" s="30">
        <v>100.00000000000003</v>
      </c>
      <c r="Z1701" s="34">
        <v>95.424085783840098</v>
      </c>
      <c r="AA1701" s="44" t="s">
        <v>29</v>
      </c>
      <c r="AB1701" s="33" t="s">
        <v>31</v>
      </c>
      <c r="AC1701" s="31"/>
      <c r="AE1701" s="31"/>
      <c r="AF1701" s="27"/>
      <c r="AG1701" s="71"/>
    </row>
    <row r="1702" spans="1:33" s="72" customFormat="1" ht="12.75" customHeight="1" x14ac:dyDescent="0.2">
      <c r="A1702" s="26" t="s">
        <v>513</v>
      </c>
      <c r="B1702" s="31" t="s">
        <v>140</v>
      </c>
      <c r="C1702" s="26">
        <v>0</v>
      </c>
      <c r="D1702" s="27" t="s">
        <v>409</v>
      </c>
      <c r="E1702" s="102">
        <v>747.9</v>
      </c>
      <c r="F1702" s="102">
        <v>7.4</v>
      </c>
      <c r="G1702" s="26" t="s">
        <v>111</v>
      </c>
      <c r="H1702" s="26" t="s">
        <v>30</v>
      </c>
      <c r="I1702" s="26" t="s">
        <v>28</v>
      </c>
      <c r="J1702" s="28">
        <v>42865</v>
      </c>
      <c r="K1702" s="34">
        <v>72.253572248098649</v>
      </c>
      <c r="L1702" s="34">
        <v>0.57798729171493457</v>
      </c>
      <c r="M1702" s="34">
        <v>13.641451075121383</v>
      </c>
      <c r="N1702" s="34">
        <v>3.0025283621344703</v>
      </c>
      <c r="O1702" s="34">
        <v>9.3921987752733832E-2</v>
      </c>
      <c r="P1702" s="34">
        <v>0.48531189916251288</v>
      </c>
      <c r="Q1702" s="34">
        <v>1.7774593878599596</v>
      </c>
      <c r="R1702" s="34">
        <v>5.7103377795105823</v>
      </c>
      <c r="S1702" s="34">
        <v>2.2556185774259223</v>
      </c>
      <c r="T1702" s="34">
        <v>7.3851481914605416E-2</v>
      </c>
      <c r="U1702" s="34">
        <v>2.8008126392631387E-2</v>
      </c>
      <c r="V1702" s="34">
        <v>2.0133491536710818E-2</v>
      </c>
      <c r="W1702" s="34">
        <v>0.11826171373757211</v>
      </c>
      <c r="X1702" s="34">
        <v>-3.8443422362666083E-2</v>
      </c>
      <c r="Y1702" s="30">
        <v>100</v>
      </c>
      <c r="Z1702" s="34">
        <v>94.972436310477903</v>
      </c>
      <c r="AA1702" s="44" t="s">
        <v>29</v>
      </c>
      <c r="AB1702" s="33" t="s">
        <v>31</v>
      </c>
      <c r="AC1702" s="31"/>
      <c r="AE1702" s="31"/>
      <c r="AF1702" s="27"/>
      <c r="AG1702" s="71"/>
    </row>
    <row r="1703" spans="1:33" s="72" customFormat="1" ht="12.75" customHeight="1" x14ac:dyDescent="0.2">
      <c r="A1703" s="26" t="s">
        <v>513</v>
      </c>
      <c r="B1703" s="31" t="s">
        <v>140</v>
      </c>
      <c r="C1703" s="26">
        <v>0</v>
      </c>
      <c r="D1703" s="27" t="s">
        <v>409</v>
      </c>
      <c r="E1703" s="102">
        <v>747.9</v>
      </c>
      <c r="F1703" s="102">
        <v>7.4</v>
      </c>
      <c r="G1703" s="31" t="s">
        <v>111</v>
      </c>
      <c r="H1703" s="31" t="s">
        <v>30</v>
      </c>
      <c r="I1703" s="26" t="s">
        <v>28</v>
      </c>
      <c r="J1703" s="73">
        <v>42865</v>
      </c>
      <c r="K1703" s="34">
        <v>72.571523609962838</v>
      </c>
      <c r="L1703" s="34">
        <v>0.59537720617415479</v>
      </c>
      <c r="M1703" s="34">
        <v>14.049426493402427</v>
      </c>
      <c r="N1703" s="34">
        <v>2.9173268152354055</v>
      </c>
      <c r="O1703" s="34">
        <v>0.14762938969425918</v>
      </c>
      <c r="P1703" s="34">
        <v>0.47173095147927302</v>
      </c>
      <c r="Q1703" s="34">
        <v>1.8046430364145698</v>
      </c>
      <c r="R1703" s="34">
        <v>4.8932473554857738</v>
      </c>
      <c r="S1703" s="34">
        <v>2.3093295478455969</v>
      </c>
      <c r="T1703" s="34">
        <v>9.6606761110807959E-2</v>
      </c>
      <c r="U1703" s="34">
        <v>2.4870609926894636E-2</v>
      </c>
      <c r="V1703" s="34">
        <v>3.3792170713826265E-2</v>
      </c>
      <c r="W1703" s="34">
        <v>0.12259491036750142</v>
      </c>
      <c r="X1703" s="34">
        <v>-3.8098857813340686E-2</v>
      </c>
      <c r="Y1703" s="30">
        <v>99.999999999999957</v>
      </c>
      <c r="Z1703" s="34">
        <v>94.086956728373821</v>
      </c>
      <c r="AA1703" s="44" t="s">
        <v>29</v>
      </c>
      <c r="AB1703" s="33" t="s">
        <v>31</v>
      </c>
      <c r="AC1703" s="31"/>
      <c r="AE1703" s="31"/>
      <c r="AF1703" s="27"/>
      <c r="AG1703" s="71"/>
    </row>
    <row r="1704" spans="1:33" s="72" customFormat="1" ht="12.75" customHeight="1" x14ac:dyDescent="0.2">
      <c r="A1704" s="26" t="s">
        <v>513</v>
      </c>
      <c r="B1704" s="31" t="s">
        <v>140</v>
      </c>
      <c r="C1704" s="26">
        <v>0</v>
      </c>
      <c r="D1704" s="27" t="s">
        <v>409</v>
      </c>
      <c r="E1704" s="102">
        <v>747.9</v>
      </c>
      <c r="F1704" s="102">
        <v>7.4</v>
      </c>
      <c r="G1704" s="31" t="s">
        <v>111</v>
      </c>
      <c r="H1704" s="31" t="s">
        <v>30</v>
      </c>
      <c r="I1704" s="26" t="s">
        <v>28</v>
      </c>
      <c r="J1704" s="73">
        <v>42865</v>
      </c>
      <c r="K1704" s="34">
        <v>72.531542963139799</v>
      </c>
      <c r="L1704" s="34">
        <v>0.60757179804581141</v>
      </c>
      <c r="M1704" s="34">
        <v>13.882935736079853</v>
      </c>
      <c r="N1704" s="34">
        <v>2.8591019546499545</v>
      </c>
      <c r="O1704" s="34">
        <v>0.12413726858111901</v>
      </c>
      <c r="P1704" s="34">
        <v>0.54476402311392946</v>
      </c>
      <c r="Q1704" s="34">
        <v>1.8211105295031316</v>
      </c>
      <c r="R1704" s="34">
        <v>5.1623435265559809</v>
      </c>
      <c r="S1704" s="34">
        <v>2.1757799504624948</v>
      </c>
      <c r="T1704" s="34">
        <v>0.10065061636093467</v>
      </c>
      <c r="U1704" s="34">
        <v>0.11894279705210549</v>
      </c>
      <c r="V1704" s="34">
        <v>2.2839836319188237E-2</v>
      </c>
      <c r="W1704" s="34">
        <v>0.12697404775947466</v>
      </c>
      <c r="X1704" s="34">
        <v>-7.869504762377777E-2</v>
      </c>
      <c r="Y1704" s="30">
        <v>100.00000000000001</v>
      </c>
      <c r="Z1704" s="34">
        <v>94.331058946636617</v>
      </c>
      <c r="AA1704" s="44" t="s">
        <v>29</v>
      </c>
      <c r="AB1704" s="33" t="s">
        <v>31</v>
      </c>
      <c r="AC1704" s="31"/>
      <c r="AE1704" s="31"/>
      <c r="AF1704" s="27"/>
      <c r="AG1704" s="71"/>
    </row>
    <row r="1705" spans="1:33" s="72" customFormat="1" ht="12.75" customHeight="1" x14ac:dyDescent="0.2">
      <c r="A1705" s="26" t="s">
        <v>513</v>
      </c>
      <c r="B1705" s="31" t="s">
        <v>140</v>
      </c>
      <c r="C1705" s="26">
        <v>0</v>
      </c>
      <c r="D1705" s="27" t="s">
        <v>409</v>
      </c>
      <c r="E1705" s="102">
        <v>747.9</v>
      </c>
      <c r="F1705" s="102">
        <v>7.4</v>
      </c>
      <c r="G1705" s="31" t="s">
        <v>111</v>
      </c>
      <c r="H1705" s="31" t="s">
        <v>30</v>
      </c>
      <c r="I1705" s="26" t="s">
        <v>28</v>
      </c>
      <c r="J1705" s="73">
        <v>42865</v>
      </c>
      <c r="K1705" s="34">
        <v>71.752765303738585</v>
      </c>
      <c r="L1705" s="34">
        <v>0.53813482411889013</v>
      </c>
      <c r="M1705" s="34">
        <v>14.063591619400103</v>
      </c>
      <c r="N1705" s="34">
        <v>2.9852413711018317</v>
      </c>
      <c r="O1705" s="34">
        <v>0.15581889874900376</v>
      </c>
      <c r="P1705" s="34">
        <v>0.47858339599640148</v>
      </c>
      <c r="Q1705" s="34">
        <v>1.9718324734768011</v>
      </c>
      <c r="R1705" s="34">
        <v>5.6348093892870512</v>
      </c>
      <c r="S1705" s="34">
        <v>2.1936945799362655</v>
      </c>
      <c r="T1705" s="34">
        <v>6.7577064774754322E-2</v>
      </c>
      <c r="U1705" s="34">
        <v>1.8582000583658675E-2</v>
      </c>
      <c r="V1705" s="34">
        <v>5.0362642123380055E-2</v>
      </c>
      <c r="W1705" s="34">
        <v>0.12499929134708763</v>
      </c>
      <c r="X1705" s="34">
        <v>-3.59928546338271E-2</v>
      </c>
      <c r="Y1705" s="30">
        <v>99.999999999999957</v>
      </c>
      <c r="Z1705" s="34">
        <v>96.329778483278943</v>
      </c>
      <c r="AA1705" s="44" t="s">
        <v>29</v>
      </c>
      <c r="AB1705" s="33" t="s">
        <v>31</v>
      </c>
      <c r="AC1705" s="31"/>
      <c r="AE1705" s="31"/>
      <c r="AF1705" s="27"/>
      <c r="AG1705" s="71"/>
    </row>
    <row r="1706" spans="1:33" s="72" customFormat="1" ht="12.75" customHeight="1" x14ac:dyDescent="0.2">
      <c r="A1706" s="26" t="s">
        <v>513</v>
      </c>
      <c r="B1706" s="31" t="s">
        <v>140</v>
      </c>
      <c r="C1706" s="26">
        <v>0</v>
      </c>
      <c r="D1706" s="27" t="s">
        <v>409</v>
      </c>
      <c r="E1706" s="102">
        <v>747.9</v>
      </c>
      <c r="F1706" s="102">
        <v>7.4</v>
      </c>
      <c r="G1706" s="31" t="s">
        <v>111</v>
      </c>
      <c r="H1706" s="31" t="s">
        <v>30</v>
      </c>
      <c r="I1706" s="26" t="s">
        <v>28</v>
      </c>
      <c r="J1706" s="73">
        <v>42865</v>
      </c>
      <c r="K1706" s="34">
        <v>72.163912142725138</v>
      </c>
      <c r="L1706" s="34">
        <v>0.59581224281958589</v>
      </c>
      <c r="M1706" s="34">
        <v>13.80737636896861</v>
      </c>
      <c r="N1706" s="34">
        <v>2.9143704948701084</v>
      </c>
      <c r="O1706" s="34">
        <v>0.14862529130376906</v>
      </c>
      <c r="P1706" s="34">
        <v>0.53270702322200014</v>
      </c>
      <c r="Q1706" s="34">
        <v>1.8288994022145177</v>
      </c>
      <c r="R1706" s="34">
        <v>5.4215612233195252</v>
      </c>
      <c r="S1706" s="34">
        <v>2.2882691450759745</v>
      </c>
      <c r="T1706" s="34">
        <v>0.11820916807086566</v>
      </c>
      <c r="U1706" s="34">
        <v>0.14073088843706746</v>
      </c>
      <c r="V1706" s="34">
        <v>0</v>
      </c>
      <c r="W1706" s="34">
        <v>0.12751822022645612</v>
      </c>
      <c r="X1706" s="34">
        <v>-8.7991611253592991E-2</v>
      </c>
      <c r="Y1706" s="30">
        <v>100.00000000000003</v>
      </c>
      <c r="Z1706" s="34">
        <v>95.004019007375518</v>
      </c>
      <c r="AA1706" s="44" t="s">
        <v>29</v>
      </c>
      <c r="AB1706" s="33" t="s">
        <v>31</v>
      </c>
      <c r="AC1706" s="31"/>
      <c r="AE1706" s="31"/>
      <c r="AF1706" s="27"/>
      <c r="AG1706" s="71"/>
    </row>
    <row r="1707" spans="1:33" s="72" customFormat="1" ht="12.75" customHeight="1" x14ac:dyDescent="0.2">
      <c r="A1707" s="26" t="s">
        <v>513</v>
      </c>
      <c r="B1707" s="31" t="s">
        <v>140</v>
      </c>
      <c r="C1707" s="26">
        <v>0</v>
      </c>
      <c r="D1707" s="27" t="s">
        <v>409</v>
      </c>
      <c r="E1707" s="102">
        <v>747.9</v>
      </c>
      <c r="F1707" s="102">
        <v>7.4</v>
      </c>
      <c r="G1707" s="31" t="s">
        <v>111</v>
      </c>
      <c r="H1707" s="31" t="s">
        <v>30</v>
      </c>
      <c r="I1707" s="26" t="s">
        <v>28</v>
      </c>
      <c r="J1707" s="73">
        <v>42865</v>
      </c>
      <c r="K1707" s="34">
        <v>72.122040417213711</v>
      </c>
      <c r="L1707" s="34">
        <v>0.5699111981838203</v>
      </c>
      <c r="M1707" s="34">
        <v>13.92817686882975</v>
      </c>
      <c r="N1707" s="34">
        <v>2.9574598640163909</v>
      </c>
      <c r="O1707" s="34">
        <v>0.10551938583557367</v>
      </c>
      <c r="P1707" s="34">
        <v>0.51126750611692007</v>
      </c>
      <c r="Q1707" s="34">
        <v>1.8832579101281663</v>
      </c>
      <c r="R1707" s="34">
        <v>5.4541825772437065</v>
      </c>
      <c r="S1707" s="34">
        <v>2.2334469045784155</v>
      </c>
      <c r="T1707" s="34">
        <v>0.10419299819598592</v>
      </c>
      <c r="U1707" s="34">
        <v>3.2812049889640378E-2</v>
      </c>
      <c r="V1707" s="34">
        <v>1.4892532548803914E-2</v>
      </c>
      <c r="W1707" s="34">
        <v>0.12477331798649077</v>
      </c>
      <c r="X1707" s="34">
        <v>-4.1933530767389871E-2</v>
      </c>
      <c r="Y1707" s="30">
        <v>99.999999999999986</v>
      </c>
      <c r="Z1707" s="34">
        <v>96.001316912374236</v>
      </c>
      <c r="AA1707" s="44" t="s">
        <v>29</v>
      </c>
      <c r="AB1707" s="33" t="s">
        <v>31</v>
      </c>
      <c r="AC1707" s="31"/>
      <c r="AE1707" s="31"/>
      <c r="AF1707" s="27"/>
      <c r="AG1707" s="71"/>
    </row>
    <row r="1708" spans="1:33" s="72" customFormat="1" ht="12.75" customHeight="1" x14ac:dyDescent="0.2">
      <c r="A1708" s="26" t="s">
        <v>513</v>
      </c>
      <c r="B1708" s="31" t="s">
        <v>140</v>
      </c>
      <c r="C1708" s="26">
        <v>0</v>
      </c>
      <c r="D1708" s="27" t="s">
        <v>409</v>
      </c>
      <c r="E1708" s="102">
        <v>747.9</v>
      </c>
      <c r="F1708" s="102">
        <v>7.4</v>
      </c>
      <c r="G1708" s="31" t="s">
        <v>111</v>
      </c>
      <c r="H1708" s="31" t="s">
        <v>30</v>
      </c>
      <c r="I1708" s="26" t="s">
        <v>28</v>
      </c>
      <c r="J1708" s="73">
        <v>42865</v>
      </c>
      <c r="K1708" s="34">
        <v>71.577577353604511</v>
      </c>
      <c r="L1708" s="34">
        <v>0.59454080683856869</v>
      </c>
      <c r="M1708" s="34">
        <v>14.281472158129144</v>
      </c>
      <c r="N1708" s="34">
        <v>2.9112295948426961</v>
      </c>
      <c r="O1708" s="34">
        <v>0.17175498058375235</v>
      </c>
      <c r="P1708" s="34">
        <v>0.51798522141544967</v>
      </c>
      <c r="Q1708" s="34">
        <v>1.9448367001983544</v>
      </c>
      <c r="R1708" s="34">
        <v>5.5698638752226923</v>
      </c>
      <c r="S1708" s="34">
        <v>2.2024098398126166</v>
      </c>
      <c r="T1708" s="34">
        <v>0.10059110848020565</v>
      </c>
      <c r="U1708" s="34">
        <v>0</v>
      </c>
      <c r="V1708" s="34">
        <v>2.7752007535782077E-2</v>
      </c>
      <c r="W1708" s="34">
        <v>0.12907329248859192</v>
      </c>
      <c r="X1708" s="34">
        <v>-2.9086939152358743E-2</v>
      </c>
      <c r="Y1708" s="30">
        <v>100</v>
      </c>
      <c r="Z1708" s="34">
        <v>95.54308087152117</v>
      </c>
      <c r="AA1708" s="44" t="s">
        <v>29</v>
      </c>
      <c r="AB1708" s="33" t="s">
        <v>31</v>
      </c>
      <c r="AC1708" s="31"/>
      <c r="AE1708" s="31"/>
      <c r="AF1708" s="27"/>
      <c r="AG1708" s="71"/>
    </row>
    <row r="1709" spans="1:33" s="72" customFormat="1" ht="12.75" customHeight="1" x14ac:dyDescent="0.2">
      <c r="A1709" s="26" t="s">
        <v>513</v>
      </c>
      <c r="B1709" s="31" t="s">
        <v>140</v>
      </c>
      <c r="C1709" s="26">
        <v>0</v>
      </c>
      <c r="D1709" s="27" t="s">
        <v>409</v>
      </c>
      <c r="E1709" s="102">
        <v>747.9</v>
      </c>
      <c r="F1709" s="102">
        <v>7.4</v>
      </c>
      <c r="G1709" s="31" t="s">
        <v>111</v>
      </c>
      <c r="H1709" s="31" t="s">
        <v>30</v>
      </c>
      <c r="I1709" s="26" t="s">
        <v>28</v>
      </c>
      <c r="J1709" s="73">
        <v>42865</v>
      </c>
      <c r="K1709" s="34">
        <v>71.953356597956201</v>
      </c>
      <c r="L1709" s="34">
        <v>0.54928293077195633</v>
      </c>
      <c r="M1709" s="34">
        <v>13.959631588604459</v>
      </c>
      <c r="N1709" s="34">
        <v>2.9770164605425098</v>
      </c>
      <c r="O1709" s="34">
        <v>8.5541963934546078E-2</v>
      </c>
      <c r="P1709" s="34">
        <v>0.47190977181884758</v>
      </c>
      <c r="Q1709" s="34">
        <v>1.8255010084431842</v>
      </c>
      <c r="R1709" s="34">
        <v>5.7325490386439304</v>
      </c>
      <c r="S1709" s="34">
        <v>2.2679544510150924</v>
      </c>
      <c r="T1709" s="34">
        <v>6.4916391772239887E-2</v>
      </c>
      <c r="U1709" s="34">
        <v>0</v>
      </c>
      <c r="V1709" s="34">
        <v>1.7379758291892238E-2</v>
      </c>
      <c r="W1709" s="34">
        <v>0.12258477659209953</v>
      </c>
      <c r="X1709" s="34">
        <v>-2.7624738386952008E-2</v>
      </c>
      <c r="Y1709" s="30">
        <v>100.00000000000001</v>
      </c>
      <c r="Z1709" s="34">
        <v>96.794597869363685</v>
      </c>
      <c r="AA1709" s="44" t="s">
        <v>29</v>
      </c>
      <c r="AB1709" s="33" t="s">
        <v>31</v>
      </c>
      <c r="AC1709" s="31"/>
      <c r="AE1709" s="31"/>
      <c r="AF1709" s="27"/>
      <c r="AG1709" s="71"/>
    </row>
    <row r="1710" spans="1:33" s="72" customFormat="1" ht="12.75" customHeight="1" x14ac:dyDescent="0.2">
      <c r="A1710" s="26" t="s">
        <v>513</v>
      </c>
      <c r="B1710" s="31" t="s">
        <v>140</v>
      </c>
      <c r="C1710" s="26">
        <v>0</v>
      </c>
      <c r="D1710" s="27" t="s">
        <v>409</v>
      </c>
      <c r="E1710" s="102">
        <v>747.9</v>
      </c>
      <c r="F1710" s="102">
        <v>7.4</v>
      </c>
      <c r="G1710" s="31" t="s">
        <v>111</v>
      </c>
      <c r="H1710" s="31" t="s">
        <v>30</v>
      </c>
      <c r="I1710" s="26" t="s">
        <v>28</v>
      </c>
      <c r="J1710" s="73">
        <v>42865</v>
      </c>
      <c r="K1710" s="34">
        <v>72.162723071293897</v>
      </c>
      <c r="L1710" s="34">
        <v>0.55020305919638512</v>
      </c>
      <c r="M1710" s="34">
        <v>14.087375223542473</v>
      </c>
      <c r="N1710" s="34">
        <v>2.9757746322942227</v>
      </c>
      <c r="O1710" s="34">
        <v>0.10105403696190549</v>
      </c>
      <c r="P1710" s="34">
        <v>0.48939559980016312</v>
      </c>
      <c r="Q1710" s="34">
        <v>1.8003283773515224</v>
      </c>
      <c r="R1710" s="34">
        <v>5.3488127497914801</v>
      </c>
      <c r="S1710" s="34">
        <v>2.2897769801217018</v>
      </c>
      <c r="T1710" s="34">
        <v>9.770074486804349E-2</v>
      </c>
      <c r="U1710" s="34">
        <v>0</v>
      </c>
      <c r="V1710" s="34">
        <v>0</v>
      </c>
      <c r="W1710" s="34">
        <v>0.12503167744094817</v>
      </c>
      <c r="X1710" s="34">
        <v>-2.8176152662748886E-2</v>
      </c>
      <c r="Y1710" s="30">
        <v>100</v>
      </c>
      <c r="Z1710" s="34">
        <v>95.88929142586214</v>
      </c>
      <c r="AA1710" s="44" t="s">
        <v>29</v>
      </c>
      <c r="AB1710" s="33" t="s">
        <v>31</v>
      </c>
      <c r="AC1710" s="31"/>
      <c r="AE1710" s="31"/>
      <c r="AF1710" s="27"/>
      <c r="AG1710" s="71"/>
    </row>
    <row r="1711" spans="1:33" s="72" customFormat="1" ht="12.75" customHeight="1" x14ac:dyDescent="0.2">
      <c r="A1711" s="26" t="s">
        <v>513</v>
      </c>
      <c r="B1711" s="31" t="s">
        <v>140</v>
      </c>
      <c r="C1711" s="26">
        <v>0</v>
      </c>
      <c r="D1711" s="27" t="s">
        <v>409</v>
      </c>
      <c r="E1711" s="102">
        <v>747.9</v>
      </c>
      <c r="F1711" s="102">
        <v>7.4</v>
      </c>
      <c r="G1711" s="31" t="s">
        <v>111</v>
      </c>
      <c r="H1711" s="31" t="s">
        <v>30</v>
      </c>
      <c r="I1711" s="26" t="s">
        <v>28</v>
      </c>
      <c r="J1711" s="73">
        <v>42865</v>
      </c>
      <c r="K1711" s="34">
        <v>71.844309729423827</v>
      </c>
      <c r="L1711" s="34">
        <v>0.59283274799967201</v>
      </c>
      <c r="M1711" s="34">
        <v>14.1300236092742</v>
      </c>
      <c r="N1711" s="34">
        <v>2.9556366599781665</v>
      </c>
      <c r="O1711" s="34">
        <v>0.11936572646259672</v>
      </c>
      <c r="P1711" s="34">
        <v>0.45199882554807003</v>
      </c>
      <c r="Q1711" s="34">
        <v>1.8730546707042435</v>
      </c>
      <c r="R1711" s="34">
        <v>5.6367347126920926</v>
      </c>
      <c r="S1711" s="34">
        <v>2.2263562186343027</v>
      </c>
      <c r="T1711" s="34">
        <v>8.6176325160402217E-2</v>
      </c>
      <c r="U1711" s="34">
        <v>0</v>
      </c>
      <c r="V1711" s="34">
        <v>0</v>
      </c>
      <c r="W1711" s="34">
        <v>0.10780481750347438</v>
      </c>
      <c r="X1711" s="34">
        <v>-2.4294043381064653E-2</v>
      </c>
      <c r="Y1711" s="30">
        <v>100</v>
      </c>
      <c r="Z1711" s="34">
        <v>95.923682109770951</v>
      </c>
      <c r="AA1711" s="44" t="s">
        <v>29</v>
      </c>
      <c r="AB1711" s="33" t="s">
        <v>31</v>
      </c>
      <c r="AC1711" s="31"/>
      <c r="AE1711" s="31"/>
      <c r="AF1711" s="27"/>
      <c r="AG1711" s="71"/>
    </row>
    <row r="1712" spans="1:33" s="74" customFormat="1" ht="12.75" x14ac:dyDescent="0.2">
      <c r="A1712" s="26" t="s">
        <v>513</v>
      </c>
      <c r="B1712" s="74" t="s">
        <v>140</v>
      </c>
      <c r="C1712" s="155">
        <v>0</v>
      </c>
      <c r="D1712" s="167" t="s">
        <v>409</v>
      </c>
      <c r="E1712" s="102">
        <v>747.9</v>
      </c>
      <c r="F1712" s="102">
        <v>7.4</v>
      </c>
      <c r="G1712" s="74" t="s">
        <v>111</v>
      </c>
      <c r="H1712" s="74" t="s">
        <v>30</v>
      </c>
      <c r="I1712" s="155" t="s">
        <v>28</v>
      </c>
      <c r="J1712" s="75">
        <v>42865</v>
      </c>
      <c r="K1712" s="76">
        <v>71.805258019560668</v>
      </c>
      <c r="L1712" s="76">
        <v>0.59432091333970138</v>
      </c>
      <c r="M1712" s="76">
        <v>14.066955144010644</v>
      </c>
      <c r="N1712" s="76">
        <v>3.0746856756953358</v>
      </c>
      <c r="O1712" s="76">
        <v>0.17073421304292682</v>
      </c>
      <c r="P1712" s="76">
        <v>0.49537592783204654</v>
      </c>
      <c r="Q1712" s="76">
        <v>1.890041452341896</v>
      </c>
      <c r="R1712" s="76">
        <v>5.4935636376756438</v>
      </c>
      <c r="S1712" s="76">
        <v>2.2118561718301328</v>
      </c>
      <c r="T1712" s="76">
        <v>7.8965511955338741E-2</v>
      </c>
      <c r="U1712" s="76">
        <v>2.2681327509663653E-2</v>
      </c>
      <c r="V1712" s="76">
        <v>8.6673724614617018E-3</v>
      </c>
      <c r="W1712" s="76">
        <v>0.12450129530896541</v>
      </c>
      <c r="X1712" s="76">
        <v>-3.7606662564428787E-2</v>
      </c>
      <c r="Y1712" s="77">
        <v>100</v>
      </c>
      <c r="Z1712" s="76">
        <v>96.114303674297062</v>
      </c>
      <c r="AA1712" s="74" t="s">
        <v>29</v>
      </c>
      <c r="AB1712" s="74" t="s">
        <v>31</v>
      </c>
    </row>
    <row r="1713" spans="1:28" s="74" customFormat="1" ht="12.75" x14ac:dyDescent="0.2">
      <c r="A1713" s="26" t="s">
        <v>513</v>
      </c>
      <c r="B1713" s="74" t="s">
        <v>140</v>
      </c>
      <c r="C1713" s="155">
        <v>0</v>
      </c>
      <c r="D1713" s="167" t="s">
        <v>409</v>
      </c>
      <c r="E1713" s="102">
        <v>747.9</v>
      </c>
      <c r="F1713" s="102">
        <v>7.4</v>
      </c>
      <c r="G1713" s="74" t="s">
        <v>111</v>
      </c>
      <c r="H1713" s="74" t="s">
        <v>30</v>
      </c>
      <c r="I1713" s="155" t="s">
        <v>28</v>
      </c>
      <c r="J1713" s="75">
        <v>42865</v>
      </c>
      <c r="K1713" s="76">
        <v>72.462970459892517</v>
      </c>
      <c r="L1713" s="76">
        <v>0.60265668807626938</v>
      </c>
      <c r="M1713" s="76">
        <v>13.862467266013823</v>
      </c>
      <c r="N1713" s="76">
        <v>2.6347236410708033</v>
      </c>
      <c r="O1713" s="76">
        <v>0.17079587348001102</v>
      </c>
      <c r="P1713" s="76">
        <v>0.49357098920437292</v>
      </c>
      <c r="Q1713" s="76">
        <v>1.8744625612346215</v>
      </c>
      <c r="R1713" s="76">
        <v>5.3191797365381239</v>
      </c>
      <c r="S1713" s="76">
        <v>2.3319437990978451</v>
      </c>
      <c r="T1713" s="76">
        <v>8.5999435059175483E-2</v>
      </c>
      <c r="U1713" s="76">
        <v>9.7127547690621555E-2</v>
      </c>
      <c r="V1713" s="76">
        <v>1.6206866673628063E-2</v>
      </c>
      <c r="W1713" s="76">
        <v>0.11462103876494852</v>
      </c>
      <c r="X1713" s="76">
        <v>-6.6725902796751224E-2</v>
      </c>
      <c r="Y1713" s="77">
        <v>100.00000000000001</v>
      </c>
      <c r="Z1713" s="76">
        <v>94.206023085698746</v>
      </c>
      <c r="AA1713" s="74" t="s">
        <v>29</v>
      </c>
      <c r="AB1713" s="74" t="s">
        <v>31</v>
      </c>
    </row>
    <row r="1714" spans="1:28" s="74" customFormat="1" ht="12.75" x14ac:dyDescent="0.2">
      <c r="A1714" s="26" t="s">
        <v>513</v>
      </c>
      <c r="B1714" s="74" t="s">
        <v>140</v>
      </c>
      <c r="C1714" s="155">
        <v>0</v>
      </c>
      <c r="D1714" s="167" t="s">
        <v>409</v>
      </c>
      <c r="E1714" s="102">
        <v>747.9</v>
      </c>
      <c r="F1714" s="102">
        <v>7.4</v>
      </c>
      <c r="G1714" s="74" t="s">
        <v>111</v>
      </c>
      <c r="H1714" s="74" t="s">
        <v>30</v>
      </c>
      <c r="I1714" s="155" t="s">
        <v>28</v>
      </c>
      <c r="J1714" s="75">
        <v>42865</v>
      </c>
      <c r="K1714" s="76">
        <v>71.756324370080563</v>
      </c>
      <c r="L1714" s="76">
        <v>0.56915594368804501</v>
      </c>
      <c r="M1714" s="76">
        <v>14.145647310755313</v>
      </c>
      <c r="N1714" s="76">
        <v>2.9043287906909607</v>
      </c>
      <c r="O1714" s="76">
        <v>9.1629817351943352E-2</v>
      </c>
      <c r="P1714" s="76">
        <v>0.49206439903016708</v>
      </c>
      <c r="Q1714" s="76">
        <v>1.914484650467388</v>
      </c>
      <c r="R1714" s="76">
        <v>5.5243438993635161</v>
      </c>
      <c r="S1714" s="76">
        <v>2.3246957199519249</v>
      </c>
      <c r="T1714" s="76">
        <v>0.1111960705202953</v>
      </c>
      <c r="U1714" s="76">
        <v>9.6766958141697598E-2</v>
      </c>
      <c r="V1714" s="76">
        <v>2.1815559971236523E-2</v>
      </c>
      <c r="W1714" s="76">
        <v>0.1139749992314765</v>
      </c>
      <c r="X1714" s="76">
        <v>-6.6428489244516747E-2</v>
      </c>
      <c r="Y1714" s="77">
        <v>99.999999999999986</v>
      </c>
      <c r="Z1714" s="76">
        <v>95.383798119233461</v>
      </c>
      <c r="AA1714" s="74" t="s">
        <v>29</v>
      </c>
      <c r="AB1714" s="74" t="s">
        <v>31</v>
      </c>
    </row>
    <row r="1715" spans="1:28" s="74" customFormat="1" ht="12.75" x14ac:dyDescent="0.2">
      <c r="A1715" s="26" t="s">
        <v>513</v>
      </c>
      <c r="B1715" s="74" t="s">
        <v>140</v>
      </c>
      <c r="C1715" s="155">
        <v>0</v>
      </c>
      <c r="D1715" s="167" t="s">
        <v>409</v>
      </c>
      <c r="E1715" s="102">
        <v>747.9</v>
      </c>
      <c r="F1715" s="102">
        <v>7.4</v>
      </c>
      <c r="G1715" s="74" t="s">
        <v>111</v>
      </c>
      <c r="H1715" s="74" t="s">
        <v>30</v>
      </c>
      <c r="I1715" s="155" t="s">
        <v>28</v>
      </c>
      <c r="J1715" s="75">
        <v>42865</v>
      </c>
      <c r="K1715" s="76">
        <v>67.012465185609955</v>
      </c>
      <c r="L1715" s="76">
        <v>0.94965671452401301</v>
      </c>
      <c r="M1715" s="76">
        <v>15.539109545070257</v>
      </c>
      <c r="N1715" s="76">
        <v>4.2869284879599228</v>
      </c>
      <c r="O1715" s="76">
        <v>7.6934240476754248E-2</v>
      </c>
      <c r="P1715" s="76">
        <v>1.2036975683653137</v>
      </c>
      <c r="Q1715" s="76">
        <v>3.587373483408653</v>
      </c>
      <c r="R1715" s="76">
        <v>5.0014856883681356</v>
      </c>
      <c r="S1715" s="76">
        <v>1.9620131323306</v>
      </c>
      <c r="T1715" s="76">
        <v>0.25893564247189077</v>
      </c>
      <c r="U1715" s="76">
        <v>5.8082804068542944E-2</v>
      </c>
      <c r="V1715" s="76">
        <v>8.8161309174894179E-3</v>
      </c>
      <c r="W1715" s="76">
        <v>0.10192668852911732</v>
      </c>
      <c r="X1715" s="76">
        <v>-4.7425312100655349E-2</v>
      </c>
      <c r="Y1715" s="77">
        <v>100.00000000000001</v>
      </c>
      <c r="Z1715" s="76">
        <v>98.135757930582798</v>
      </c>
      <c r="AA1715" s="74" t="s">
        <v>29</v>
      </c>
      <c r="AB1715" s="74" t="s">
        <v>31</v>
      </c>
    </row>
    <row r="1716" spans="1:28" s="74" customFormat="1" ht="12.75" x14ac:dyDescent="0.2">
      <c r="A1716" s="26" t="s">
        <v>513</v>
      </c>
      <c r="B1716" s="74" t="s">
        <v>140</v>
      </c>
      <c r="C1716" s="155">
        <v>0</v>
      </c>
      <c r="D1716" s="167" t="s">
        <v>409</v>
      </c>
      <c r="E1716" s="102">
        <v>747.9</v>
      </c>
      <c r="F1716" s="102">
        <v>7.4</v>
      </c>
      <c r="G1716" s="74" t="s">
        <v>111</v>
      </c>
      <c r="H1716" s="74" t="s">
        <v>30</v>
      </c>
      <c r="I1716" s="155" t="s">
        <v>28</v>
      </c>
      <c r="J1716" s="75">
        <v>42865</v>
      </c>
      <c r="K1716" s="76">
        <v>69.896329827230815</v>
      </c>
      <c r="L1716" s="76">
        <v>0.6997531674743841</v>
      </c>
      <c r="M1716" s="76">
        <v>14.572059407274807</v>
      </c>
      <c r="N1716" s="76">
        <v>3.6780729536844272</v>
      </c>
      <c r="O1716" s="76">
        <v>0.15735406350013678</v>
      </c>
      <c r="P1716" s="76">
        <v>0.75555203833264095</v>
      </c>
      <c r="Q1716" s="76">
        <v>2.5515056631227115</v>
      </c>
      <c r="R1716" s="76">
        <v>5.0329947501420191</v>
      </c>
      <c r="S1716" s="76">
        <v>2.387464997212061</v>
      </c>
      <c r="T1716" s="76">
        <v>0.14623158285359752</v>
      </c>
      <c r="U1716" s="76">
        <v>8.2674128539943242E-2</v>
      </c>
      <c r="V1716" s="76">
        <v>0</v>
      </c>
      <c r="W1716" s="76">
        <v>9.6582694204695729E-2</v>
      </c>
      <c r="X1716" s="76">
        <v>-5.6575273572212946E-2</v>
      </c>
      <c r="Y1716" s="77">
        <v>100.00000000000004</v>
      </c>
      <c r="Z1716" s="76">
        <v>98.821725058193266</v>
      </c>
      <c r="AA1716" s="74" t="s">
        <v>29</v>
      </c>
      <c r="AB1716" s="74" t="s">
        <v>31</v>
      </c>
    </row>
    <row r="1717" spans="1:28" s="74" customFormat="1" ht="12.75" x14ac:dyDescent="0.2">
      <c r="A1717" s="26" t="s">
        <v>513</v>
      </c>
      <c r="B1717" s="74" t="s">
        <v>140</v>
      </c>
      <c r="C1717" s="155">
        <v>0</v>
      </c>
      <c r="D1717" s="167" t="s">
        <v>409</v>
      </c>
      <c r="E1717" s="102">
        <v>747.9</v>
      </c>
      <c r="F1717" s="102">
        <v>7.4</v>
      </c>
      <c r="G1717" s="74" t="s">
        <v>111</v>
      </c>
      <c r="H1717" s="74" t="s">
        <v>30</v>
      </c>
      <c r="I1717" s="155" t="s">
        <v>28</v>
      </c>
      <c r="J1717" s="75">
        <v>42865</v>
      </c>
      <c r="K1717" s="76">
        <v>71.695750800395857</v>
      </c>
      <c r="L1717" s="76">
        <v>0.59255570120587264</v>
      </c>
      <c r="M1717" s="76">
        <v>14.199298829183384</v>
      </c>
      <c r="N1717" s="76">
        <v>2.9832639275666186</v>
      </c>
      <c r="O1717" s="76">
        <v>9.5737181474235419E-2</v>
      </c>
      <c r="P1717" s="76">
        <v>0.47236017281950005</v>
      </c>
      <c r="Q1717" s="76">
        <v>1.8909371311287826</v>
      </c>
      <c r="R1717" s="76">
        <v>5.6314497504434646</v>
      </c>
      <c r="S1717" s="76">
        <v>2.2481756252319989</v>
      </c>
      <c r="T1717" s="76">
        <v>8.3221835315477805E-2</v>
      </c>
      <c r="U1717" s="76">
        <v>2.854405628285148E-2</v>
      </c>
      <c r="V1717" s="76">
        <v>0</v>
      </c>
      <c r="W1717" s="76">
        <v>0.11711584121038041</v>
      </c>
      <c r="X1717" s="76">
        <v>-3.8410852258424971E-2</v>
      </c>
      <c r="Y1717" s="77">
        <v>100</v>
      </c>
      <c r="Z1717" s="76">
        <v>95.991963190113253</v>
      </c>
      <c r="AA1717" s="74" t="s">
        <v>29</v>
      </c>
      <c r="AB1717" s="74" t="s">
        <v>31</v>
      </c>
    </row>
    <row r="1718" spans="1:28" s="78" customFormat="1" ht="12.75" x14ac:dyDescent="0.2">
      <c r="A1718" s="35" t="s">
        <v>513</v>
      </c>
      <c r="B1718" s="78" t="s">
        <v>140</v>
      </c>
      <c r="C1718" s="156">
        <v>0</v>
      </c>
      <c r="D1718" s="168" t="s">
        <v>409</v>
      </c>
      <c r="E1718" s="103">
        <v>747.9</v>
      </c>
      <c r="F1718" s="103">
        <v>7.4</v>
      </c>
      <c r="G1718" s="78" t="s">
        <v>111</v>
      </c>
      <c r="H1718" s="78" t="s">
        <v>30</v>
      </c>
      <c r="I1718" s="156" t="s">
        <v>28</v>
      </c>
      <c r="J1718" s="79">
        <v>42865</v>
      </c>
      <c r="K1718" s="80">
        <v>71.605858470908274</v>
      </c>
      <c r="L1718" s="80">
        <v>0.57448899115818486</v>
      </c>
      <c r="M1718" s="80">
        <v>14.297925205363009</v>
      </c>
      <c r="N1718" s="80">
        <v>2.8793201069652059</v>
      </c>
      <c r="O1718" s="80">
        <v>8.9844812917194927E-2</v>
      </c>
      <c r="P1718" s="80">
        <v>0.5028589708243143</v>
      </c>
      <c r="Q1718" s="80">
        <v>1.9591940311207356</v>
      </c>
      <c r="R1718" s="80">
        <v>5.5886201576696584</v>
      </c>
      <c r="S1718" s="80">
        <v>2.3076383222716679</v>
      </c>
      <c r="T1718" s="80">
        <v>7.4713567224854407E-2</v>
      </c>
      <c r="U1718" s="80">
        <v>4.1370402226987443E-2</v>
      </c>
      <c r="V1718" s="80">
        <v>4.7404662600894669E-3</v>
      </c>
      <c r="W1718" s="80">
        <v>0.11727342616377115</v>
      </c>
      <c r="X1718" s="80">
        <v>-4.3846931073917933E-2</v>
      </c>
      <c r="Y1718" s="81">
        <v>100.00000000000004</v>
      </c>
      <c r="Z1718" s="80">
        <v>95.720606685732108</v>
      </c>
      <c r="AA1718" s="78" t="s">
        <v>29</v>
      </c>
      <c r="AB1718" s="78" t="s">
        <v>31</v>
      </c>
    </row>
    <row r="1719" spans="1:28" s="74" customFormat="1" ht="12.75" x14ac:dyDescent="0.2">
      <c r="A1719" s="84" t="s">
        <v>515</v>
      </c>
      <c r="B1719" s="74" t="s">
        <v>283</v>
      </c>
      <c r="C1719" s="155">
        <v>0</v>
      </c>
      <c r="D1719" s="167" t="s">
        <v>282</v>
      </c>
      <c r="E1719" s="110">
        <v>796.9</v>
      </c>
      <c r="F1719" s="110">
        <v>24.6</v>
      </c>
      <c r="G1719" s="74" t="s">
        <v>216</v>
      </c>
      <c r="H1719" s="74" t="s">
        <v>30</v>
      </c>
      <c r="I1719" s="155" t="s">
        <v>28</v>
      </c>
      <c r="J1719" s="75">
        <v>42832</v>
      </c>
      <c r="K1719" s="76">
        <v>70.370042648336124</v>
      </c>
      <c r="L1719" s="76">
        <v>0.67253356608930037</v>
      </c>
      <c r="M1719" s="76">
        <v>14.220666372693447</v>
      </c>
      <c r="N1719" s="76">
        <v>3.4512596309442691</v>
      </c>
      <c r="O1719" s="76">
        <v>0.1057065944846359</v>
      </c>
      <c r="P1719" s="76">
        <v>0.69356749608390034</v>
      </c>
      <c r="Q1719" s="76">
        <v>2.2905911516459256</v>
      </c>
      <c r="R1719" s="76">
        <v>5.4793840059416006</v>
      </c>
      <c r="S1719" s="76">
        <v>2.3524129109448353</v>
      </c>
      <c r="T1719" s="76">
        <v>0.16510341726678157</v>
      </c>
      <c r="U1719" s="76">
        <v>8.4096887857867439E-2</v>
      </c>
      <c r="V1719" s="76">
        <v>3.9832156642488951E-2</v>
      </c>
      <c r="W1719" s="76">
        <v>0.14227415941159441</v>
      </c>
      <c r="X1719" s="76">
        <v>-6.7470998342767527E-2</v>
      </c>
      <c r="Y1719" s="77">
        <v>99.999999999999986</v>
      </c>
      <c r="Z1719" s="76">
        <v>93.939266972064758</v>
      </c>
      <c r="AA1719" s="74" t="s">
        <v>217</v>
      </c>
      <c r="AB1719" s="74" t="s">
        <v>218</v>
      </c>
    </row>
    <row r="1720" spans="1:28" s="74" customFormat="1" ht="12.75" x14ac:dyDescent="0.2">
      <c r="A1720" s="82" t="s">
        <v>515</v>
      </c>
      <c r="B1720" s="74" t="s">
        <v>283</v>
      </c>
      <c r="C1720" s="155">
        <v>0</v>
      </c>
      <c r="D1720" s="167" t="s">
        <v>282</v>
      </c>
      <c r="E1720" s="105">
        <v>796.9</v>
      </c>
      <c r="F1720" s="105">
        <v>24.6</v>
      </c>
      <c r="G1720" s="74" t="s">
        <v>216</v>
      </c>
      <c r="H1720" s="74" t="s">
        <v>30</v>
      </c>
      <c r="I1720" s="155" t="s">
        <v>28</v>
      </c>
      <c r="J1720" s="75">
        <v>42832</v>
      </c>
      <c r="K1720" s="76">
        <v>65.250632367650198</v>
      </c>
      <c r="L1720" s="76">
        <v>1.0887652227377189</v>
      </c>
      <c r="M1720" s="76">
        <v>15.456127128611906</v>
      </c>
      <c r="N1720" s="76">
        <v>5.2653187850665866</v>
      </c>
      <c r="O1720" s="76">
        <v>0.20144475602256501</v>
      </c>
      <c r="P1720" s="76">
        <v>1.4639657765657821</v>
      </c>
      <c r="Q1720" s="76">
        <v>4.268544504025682</v>
      </c>
      <c r="R1720" s="76">
        <v>4.675652364839129</v>
      </c>
      <c r="S1720" s="76">
        <v>1.8808362055078034</v>
      </c>
      <c r="T1720" s="76">
        <v>0.29013047304297418</v>
      </c>
      <c r="U1720" s="76">
        <v>0.10940890753176272</v>
      </c>
      <c r="V1720" s="76">
        <v>8.2751040445108986E-3</v>
      </c>
      <c r="W1720" s="76">
        <v>0.11226431287149398</v>
      </c>
      <c r="X1720" s="76">
        <v>-7.1365908518143353E-2</v>
      </c>
      <c r="Y1720" s="77">
        <v>99.999999999999972</v>
      </c>
      <c r="Z1720" s="76">
        <v>96.701449988690356</v>
      </c>
      <c r="AA1720" s="74" t="s">
        <v>217</v>
      </c>
      <c r="AB1720" s="74" t="s">
        <v>218</v>
      </c>
    </row>
    <row r="1721" spans="1:28" s="74" customFormat="1" ht="12.75" x14ac:dyDescent="0.2">
      <c r="A1721" s="82" t="s">
        <v>515</v>
      </c>
      <c r="B1721" s="74" t="s">
        <v>283</v>
      </c>
      <c r="C1721" s="155">
        <v>0</v>
      </c>
      <c r="D1721" s="167" t="s">
        <v>282</v>
      </c>
      <c r="E1721" s="105">
        <v>796.9</v>
      </c>
      <c r="F1721" s="105">
        <v>24.6</v>
      </c>
      <c r="G1721" s="74" t="s">
        <v>216</v>
      </c>
      <c r="H1721" s="74" t="s">
        <v>30</v>
      </c>
      <c r="I1721" s="155" t="s">
        <v>28</v>
      </c>
      <c r="J1721" s="75">
        <v>42832</v>
      </c>
      <c r="K1721" s="76">
        <v>71.173767195024439</v>
      </c>
      <c r="L1721" s="76">
        <v>0.62050829705462685</v>
      </c>
      <c r="M1721" s="76">
        <v>14.193962778309258</v>
      </c>
      <c r="N1721" s="76">
        <v>3.2581115909520397</v>
      </c>
      <c r="O1721" s="76">
        <v>0.10640033688260685</v>
      </c>
      <c r="P1721" s="76">
        <v>0.62163136284307408</v>
      </c>
      <c r="Q1721" s="76">
        <v>2.2276013576786755</v>
      </c>
      <c r="R1721" s="76">
        <v>5.240335302083599</v>
      </c>
      <c r="S1721" s="76">
        <v>2.3188288279997931</v>
      </c>
      <c r="T1721" s="76">
        <v>0.10782124298614618</v>
      </c>
      <c r="U1721" s="76">
        <v>1.8703184217645732E-2</v>
      </c>
      <c r="V1721" s="76">
        <v>1.1521317101816473E-2</v>
      </c>
      <c r="W1721" s="76">
        <v>0.14029888105092023</v>
      </c>
      <c r="X1721" s="76">
        <v>-3.9491674184657169E-2</v>
      </c>
      <c r="Y1721" s="77">
        <v>99.999999999999972</v>
      </c>
      <c r="Z1721" s="76">
        <v>96.240296788702395</v>
      </c>
      <c r="AA1721" s="74" t="s">
        <v>217</v>
      </c>
      <c r="AB1721" s="74" t="s">
        <v>218</v>
      </c>
    </row>
    <row r="1722" spans="1:28" s="74" customFormat="1" ht="12.75" x14ac:dyDescent="0.2">
      <c r="A1722" s="82" t="s">
        <v>515</v>
      </c>
      <c r="B1722" s="74" t="s">
        <v>283</v>
      </c>
      <c r="C1722" s="155">
        <v>0</v>
      </c>
      <c r="D1722" s="167" t="s">
        <v>282</v>
      </c>
      <c r="E1722" s="105">
        <v>796.9</v>
      </c>
      <c r="F1722" s="105">
        <v>24.6</v>
      </c>
      <c r="G1722" s="74" t="s">
        <v>216</v>
      </c>
      <c r="H1722" s="74" t="s">
        <v>30</v>
      </c>
      <c r="I1722" s="155" t="s">
        <v>28</v>
      </c>
      <c r="J1722" s="75">
        <v>42832</v>
      </c>
      <c r="K1722" s="76">
        <v>71.111075090643169</v>
      </c>
      <c r="L1722" s="76">
        <v>0.6237370297370054</v>
      </c>
      <c r="M1722" s="76">
        <v>14.227621768759727</v>
      </c>
      <c r="N1722" s="76">
        <v>3.3638835298582817</v>
      </c>
      <c r="O1722" s="76">
        <v>0.18390422827625144</v>
      </c>
      <c r="P1722" s="76">
        <v>0.59241737209010958</v>
      </c>
      <c r="Q1722" s="76">
        <v>2.1217167438098237</v>
      </c>
      <c r="R1722" s="76">
        <v>5.261113254653031</v>
      </c>
      <c r="S1722" s="76">
        <v>2.2124103224425018</v>
      </c>
      <c r="T1722" s="76">
        <v>0.12341856192358884</v>
      </c>
      <c r="U1722" s="76">
        <v>4.4961486704008055E-2</v>
      </c>
      <c r="V1722" s="76">
        <v>2.7870891006632443E-2</v>
      </c>
      <c r="W1722" s="76">
        <v>0.16110658072456985</v>
      </c>
      <c r="X1722" s="76">
        <v>-5.5236860628721879E-2</v>
      </c>
      <c r="Y1722" s="77">
        <v>99.999999999999972</v>
      </c>
      <c r="Z1722" s="76">
        <v>93.635693759759576</v>
      </c>
      <c r="AA1722" s="74" t="s">
        <v>217</v>
      </c>
      <c r="AB1722" s="74" t="s">
        <v>218</v>
      </c>
    </row>
    <row r="1723" spans="1:28" s="74" customFormat="1" ht="12.75" x14ac:dyDescent="0.2">
      <c r="A1723" s="82" t="s">
        <v>515</v>
      </c>
      <c r="B1723" s="74" t="s">
        <v>283</v>
      </c>
      <c r="C1723" s="155">
        <v>0</v>
      </c>
      <c r="D1723" s="167" t="s">
        <v>282</v>
      </c>
      <c r="E1723" s="105">
        <v>796.9</v>
      </c>
      <c r="F1723" s="105">
        <v>24.6</v>
      </c>
      <c r="G1723" s="74" t="s">
        <v>216</v>
      </c>
      <c r="H1723" s="74" t="s">
        <v>30</v>
      </c>
      <c r="I1723" s="155" t="s">
        <v>28</v>
      </c>
      <c r="J1723" s="75">
        <v>42832</v>
      </c>
      <c r="K1723" s="76">
        <v>71.706287821778488</v>
      </c>
      <c r="L1723" s="76">
        <v>0.61887172037807636</v>
      </c>
      <c r="M1723" s="76">
        <v>14.048804863841058</v>
      </c>
      <c r="N1723" s="76">
        <v>3.2251181945521248</v>
      </c>
      <c r="O1723" s="76">
        <v>0.17821733833075459</v>
      </c>
      <c r="P1723" s="76">
        <v>0.48969751688704977</v>
      </c>
      <c r="Q1723" s="76">
        <v>1.9301420315329005</v>
      </c>
      <c r="R1723" s="76">
        <v>5.0697682093313627</v>
      </c>
      <c r="S1723" s="76">
        <v>2.4545707217971442</v>
      </c>
      <c r="T1723" s="76">
        <v>0.10909430471582501</v>
      </c>
      <c r="U1723" s="76">
        <v>3.5961712913170123E-2</v>
      </c>
      <c r="V1723" s="76">
        <v>2.1814850270553136E-2</v>
      </c>
      <c r="W1723" s="76">
        <v>0.16367757481104825</v>
      </c>
      <c r="X1723" s="76">
        <v>-5.202686113953988E-2</v>
      </c>
      <c r="Y1723" s="77">
        <v>100</v>
      </c>
      <c r="Z1723" s="76">
        <v>94.266922384514487</v>
      </c>
      <c r="AA1723" s="74" t="s">
        <v>217</v>
      </c>
      <c r="AB1723" s="74" t="s">
        <v>218</v>
      </c>
    </row>
    <row r="1724" spans="1:28" s="74" customFormat="1" ht="12.75" x14ac:dyDescent="0.2">
      <c r="A1724" s="82" t="s">
        <v>515</v>
      </c>
      <c r="B1724" s="74" t="s">
        <v>283</v>
      </c>
      <c r="C1724" s="155">
        <v>0</v>
      </c>
      <c r="D1724" s="167" t="s">
        <v>282</v>
      </c>
      <c r="E1724" s="105">
        <v>796.9</v>
      </c>
      <c r="F1724" s="105">
        <v>24.6</v>
      </c>
      <c r="G1724" s="74" t="s">
        <v>216</v>
      </c>
      <c r="H1724" s="74" t="s">
        <v>30</v>
      </c>
      <c r="I1724" s="155" t="s">
        <v>28</v>
      </c>
      <c r="J1724" s="75">
        <v>42832</v>
      </c>
      <c r="K1724" s="76">
        <v>65.791627010200841</v>
      </c>
      <c r="L1724" s="76">
        <v>0.85655607740747253</v>
      </c>
      <c r="M1724" s="76">
        <v>15.055584347572756</v>
      </c>
      <c r="N1724" s="76">
        <v>4.9400063901918561</v>
      </c>
      <c r="O1724" s="76">
        <v>0.2286199640524508</v>
      </c>
      <c r="P1724" s="76">
        <v>1.3883633521654954</v>
      </c>
      <c r="Q1724" s="76">
        <v>3.7207000922757003</v>
      </c>
      <c r="R1724" s="76">
        <v>5.602675803066167</v>
      </c>
      <c r="S1724" s="76">
        <v>1.892518452616456</v>
      </c>
      <c r="T1724" s="76">
        <v>0.25949970364806946</v>
      </c>
      <c r="U1724" s="76">
        <v>0.12580740981160793</v>
      </c>
      <c r="V1724" s="76">
        <v>8.8439951058186708E-2</v>
      </c>
      <c r="W1724" s="76">
        <v>0.13241240127901277</v>
      </c>
      <c r="X1724" s="76">
        <v>-8.281095534604388E-2</v>
      </c>
      <c r="Y1724" s="77">
        <v>100.00000000000006</v>
      </c>
      <c r="Z1724" s="76">
        <v>97.847972694404746</v>
      </c>
      <c r="AA1724" s="74" t="s">
        <v>217</v>
      </c>
      <c r="AB1724" s="74" t="s">
        <v>218</v>
      </c>
    </row>
    <row r="1725" spans="1:28" s="74" customFormat="1" ht="12.75" x14ac:dyDescent="0.2">
      <c r="A1725" s="82" t="s">
        <v>515</v>
      </c>
      <c r="B1725" s="74" t="s">
        <v>283</v>
      </c>
      <c r="C1725" s="155">
        <v>0</v>
      </c>
      <c r="D1725" s="167" t="s">
        <v>282</v>
      </c>
      <c r="E1725" s="105">
        <v>796.9</v>
      </c>
      <c r="F1725" s="105">
        <v>24.6</v>
      </c>
      <c r="G1725" s="74" t="s">
        <v>216</v>
      </c>
      <c r="H1725" s="74" t="s">
        <v>30</v>
      </c>
      <c r="I1725" s="155" t="s">
        <v>28</v>
      </c>
      <c r="J1725" s="75">
        <v>42832</v>
      </c>
      <c r="K1725" s="76">
        <v>71.829278185273367</v>
      </c>
      <c r="L1725" s="76">
        <v>0.60156130191331181</v>
      </c>
      <c r="M1725" s="76">
        <v>14.098516690867854</v>
      </c>
      <c r="N1725" s="76">
        <v>3.0449562598927518</v>
      </c>
      <c r="O1725" s="76">
        <v>0.11433161159608242</v>
      </c>
      <c r="P1725" s="76">
        <v>0.5254382039797626</v>
      </c>
      <c r="Q1725" s="76">
        <v>1.9401848176361123</v>
      </c>
      <c r="R1725" s="76">
        <v>5.1652066110235157</v>
      </c>
      <c r="S1725" s="76">
        <v>2.3896486747330696</v>
      </c>
      <c r="T1725" s="76">
        <v>8.390412007157437E-2</v>
      </c>
      <c r="U1725" s="76">
        <v>5.5629375429048451E-2</v>
      </c>
      <c r="V1725" s="76">
        <v>4.1026037812168646E-2</v>
      </c>
      <c r="W1725" s="76">
        <v>0.17264747878020509</v>
      </c>
      <c r="X1725" s="76">
        <v>-6.2329369008807894E-2</v>
      </c>
      <c r="Y1725" s="77">
        <v>100.00000000000003</v>
      </c>
      <c r="Z1725" s="76">
        <v>94.374599022705624</v>
      </c>
      <c r="AA1725" s="74" t="s">
        <v>217</v>
      </c>
      <c r="AB1725" s="74" t="s">
        <v>218</v>
      </c>
    </row>
    <row r="1726" spans="1:28" s="74" customFormat="1" ht="12.75" x14ac:dyDescent="0.2">
      <c r="A1726" s="82" t="s">
        <v>515</v>
      </c>
      <c r="B1726" s="74" t="s">
        <v>283</v>
      </c>
      <c r="C1726" s="155">
        <v>0</v>
      </c>
      <c r="D1726" s="167" t="s">
        <v>282</v>
      </c>
      <c r="E1726" s="105">
        <v>796.9</v>
      </c>
      <c r="F1726" s="105">
        <v>24.6</v>
      </c>
      <c r="G1726" s="74" t="s">
        <v>216</v>
      </c>
      <c r="H1726" s="74" t="s">
        <v>30</v>
      </c>
      <c r="I1726" s="155" t="s">
        <v>28</v>
      </c>
      <c r="J1726" s="75">
        <v>42832</v>
      </c>
      <c r="K1726" s="76">
        <v>68.179616878911403</v>
      </c>
      <c r="L1726" s="76">
        <v>0.73963184537686455</v>
      </c>
      <c r="M1726" s="76">
        <v>15.06608316890517</v>
      </c>
      <c r="N1726" s="76">
        <v>4.0776209475195389</v>
      </c>
      <c r="O1726" s="76">
        <v>0.16159132378727531</v>
      </c>
      <c r="P1726" s="76">
        <v>0.96825378525023253</v>
      </c>
      <c r="Q1726" s="76">
        <v>3.0674106121510403</v>
      </c>
      <c r="R1726" s="76">
        <v>5.3199843408004925</v>
      </c>
      <c r="S1726" s="76">
        <v>2.0663664720117687</v>
      </c>
      <c r="T1726" s="76">
        <v>0.17352386820194762</v>
      </c>
      <c r="U1726" s="76">
        <v>3.737624585400208E-2</v>
      </c>
      <c r="V1726" s="76">
        <v>3.872564991267146E-2</v>
      </c>
      <c r="W1726" s="76">
        <v>0.15433105795452923</v>
      </c>
      <c r="X1726" s="76">
        <v>-5.0516196636953357E-2</v>
      </c>
      <c r="Y1726" s="77">
        <v>99.999999999999986</v>
      </c>
      <c r="Z1726" s="76">
        <v>98.458256465207882</v>
      </c>
      <c r="AA1726" s="74" t="s">
        <v>217</v>
      </c>
      <c r="AB1726" s="74" t="s">
        <v>218</v>
      </c>
    </row>
    <row r="1727" spans="1:28" s="74" customFormat="1" ht="12.75" x14ac:dyDescent="0.2">
      <c r="A1727" s="82" t="s">
        <v>515</v>
      </c>
      <c r="B1727" s="74" t="s">
        <v>283</v>
      </c>
      <c r="C1727" s="155">
        <v>0</v>
      </c>
      <c r="D1727" s="167" t="s">
        <v>282</v>
      </c>
      <c r="E1727" s="105">
        <v>796.9</v>
      </c>
      <c r="F1727" s="105">
        <v>24.6</v>
      </c>
      <c r="G1727" s="74" t="s">
        <v>216</v>
      </c>
      <c r="H1727" s="74" t="s">
        <v>30</v>
      </c>
      <c r="I1727" s="155" t="s">
        <v>28</v>
      </c>
      <c r="J1727" s="75">
        <v>42832</v>
      </c>
      <c r="K1727" s="76">
        <v>70.462111622811392</v>
      </c>
      <c r="L1727" s="76">
        <v>0.59953689286726208</v>
      </c>
      <c r="M1727" s="76">
        <v>14.422660538406692</v>
      </c>
      <c r="N1727" s="76">
        <v>3.3257126843997038</v>
      </c>
      <c r="O1727" s="76">
        <v>0.1427736733582535</v>
      </c>
      <c r="P1727" s="76">
        <v>0.6476252470193794</v>
      </c>
      <c r="Q1727" s="76">
        <v>2.341570577681185</v>
      </c>
      <c r="R1727" s="76">
        <v>5.5019661306430239</v>
      </c>
      <c r="S1727" s="76">
        <v>2.3067966056512303</v>
      </c>
      <c r="T1727" s="76">
        <v>9.2275327630632412E-2</v>
      </c>
      <c r="U1727" s="76">
        <v>3.2752089879510268E-2</v>
      </c>
      <c r="V1727" s="76">
        <v>1.6177575201386674E-2</v>
      </c>
      <c r="W1727" s="76">
        <v>0.15727324643549839</v>
      </c>
      <c r="X1727" s="76">
        <v>-4.9232211985139621E-2</v>
      </c>
      <c r="Y1727" s="77">
        <v>99.999999999999986</v>
      </c>
      <c r="Z1727" s="76">
        <v>94.345124581900535</v>
      </c>
      <c r="AA1727" s="74" t="s">
        <v>217</v>
      </c>
      <c r="AB1727" s="74" t="s">
        <v>218</v>
      </c>
    </row>
    <row r="1728" spans="1:28" s="74" customFormat="1" ht="12.75" x14ac:dyDescent="0.2">
      <c r="A1728" s="82" t="s">
        <v>515</v>
      </c>
      <c r="B1728" s="74" t="s">
        <v>283</v>
      </c>
      <c r="C1728" s="155">
        <v>0</v>
      </c>
      <c r="D1728" s="167" t="s">
        <v>282</v>
      </c>
      <c r="E1728" s="105">
        <v>796.9</v>
      </c>
      <c r="F1728" s="105">
        <v>24.6</v>
      </c>
      <c r="G1728" s="74" t="s">
        <v>216</v>
      </c>
      <c r="H1728" s="74" t="s">
        <v>30</v>
      </c>
      <c r="I1728" s="155" t="s">
        <v>28</v>
      </c>
      <c r="J1728" s="75">
        <v>42832</v>
      </c>
      <c r="K1728" s="76">
        <v>62.652999584987732</v>
      </c>
      <c r="L1728" s="76">
        <v>1.0472869345094908</v>
      </c>
      <c r="M1728" s="76">
        <v>14.959785967423656</v>
      </c>
      <c r="N1728" s="76">
        <v>6.9189383041216237</v>
      </c>
      <c r="O1728" s="76">
        <v>0.20168500764257979</v>
      </c>
      <c r="P1728" s="76">
        <v>1.9555673034010528</v>
      </c>
      <c r="Q1728" s="76">
        <v>5.0780363689405892</v>
      </c>
      <c r="R1728" s="76">
        <v>4.7082946672261956</v>
      </c>
      <c r="S1728" s="76">
        <v>1.7556841307329065</v>
      </c>
      <c r="T1728" s="76">
        <v>0.51114500518750061</v>
      </c>
      <c r="U1728" s="76">
        <v>6.030178006283194E-2</v>
      </c>
      <c r="V1728" s="76">
        <v>9.1247532423933297E-2</v>
      </c>
      <c r="W1728" s="76">
        <v>0.10897549442222318</v>
      </c>
      <c r="X1728" s="76">
        <v>-4.9948081082316076E-2</v>
      </c>
      <c r="Y1728" s="77">
        <v>100</v>
      </c>
      <c r="Z1728" s="76">
        <v>98.172889653201068</v>
      </c>
      <c r="AA1728" s="74" t="s">
        <v>217</v>
      </c>
      <c r="AB1728" s="74" t="s">
        <v>218</v>
      </c>
    </row>
    <row r="1729" spans="1:28" s="74" customFormat="1" ht="12.75" x14ac:dyDescent="0.2">
      <c r="A1729" s="82" t="s">
        <v>515</v>
      </c>
      <c r="B1729" s="74" t="s">
        <v>283</v>
      </c>
      <c r="C1729" s="155">
        <v>0</v>
      </c>
      <c r="D1729" s="167" t="s">
        <v>282</v>
      </c>
      <c r="E1729" s="105">
        <v>796.9</v>
      </c>
      <c r="F1729" s="105">
        <v>24.6</v>
      </c>
      <c r="G1729" s="74" t="s">
        <v>216</v>
      </c>
      <c r="H1729" s="74" t="s">
        <v>30</v>
      </c>
      <c r="I1729" s="155" t="s">
        <v>28</v>
      </c>
      <c r="J1729" s="75">
        <v>42832</v>
      </c>
      <c r="K1729" s="76">
        <v>70.959818915075473</v>
      </c>
      <c r="L1729" s="76">
        <v>0.61152084290178754</v>
      </c>
      <c r="M1729" s="76">
        <v>14.298640092200378</v>
      </c>
      <c r="N1729" s="76">
        <v>3.3412406264332821</v>
      </c>
      <c r="O1729" s="76">
        <v>0.12368530862004021</v>
      </c>
      <c r="P1729" s="76">
        <v>0.62227661812182766</v>
      </c>
      <c r="Q1729" s="76">
        <v>2.2070733981715311</v>
      </c>
      <c r="R1729" s="76">
        <v>5.1651998440615134</v>
      </c>
      <c r="S1729" s="76">
        <v>2.3719213759095319</v>
      </c>
      <c r="T1729" s="76">
        <v>0.15678909399587362</v>
      </c>
      <c r="U1729" s="76">
        <v>0</v>
      </c>
      <c r="V1729" s="76">
        <v>3.1931814401366235E-2</v>
      </c>
      <c r="W1729" s="76">
        <v>0.14187358141135761</v>
      </c>
      <c r="X1729" s="76">
        <v>-3.1971511303967907E-2</v>
      </c>
      <c r="Y1729" s="77">
        <v>99.999999999999986</v>
      </c>
      <c r="Z1729" s="76">
        <v>94.837455886005188</v>
      </c>
      <c r="AA1729" s="74" t="s">
        <v>217</v>
      </c>
      <c r="AB1729" s="74" t="s">
        <v>218</v>
      </c>
    </row>
    <row r="1730" spans="1:28" s="74" customFormat="1" ht="12.75" x14ac:dyDescent="0.2">
      <c r="A1730" s="82" t="s">
        <v>515</v>
      </c>
      <c r="B1730" s="74" t="s">
        <v>283</v>
      </c>
      <c r="C1730" s="155">
        <v>0</v>
      </c>
      <c r="D1730" s="167" t="s">
        <v>282</v>
      </c>
      <c r="E1730" s="105">
        <v>796.9</v>
      </c>
      <c r="F1730" s="105">
        <v>24.6</v>
      </c>
      <c r="G1730" s="74" t="s">
        <v>216</v>
      </c>
      <c r="H1730" s="74" t="s">
        <v>30</v>
      </c>
      <c r="I1730" s="155" t="s">
        <v>28</v>
      </c>
      <c r="J1730" s="75">
        <v>42832</v>
      </c>
      <c r="K1730" s="76">
        <v>71.158550653628978</v>
      </c>
      <c r="L1730" s="76">
        <v>0.59264820823342668</v>
      </c>
      <c r="M1730" s="76">
        <v>14.176781480029804</v>
      </c>
      <c r="N1730" s="76">
        <v>3.2567421236867387</v>
      </c>
      <c r="O1730" s="76">
        <v>0.13826085297304969</v>
      </c>
      <c r="P1730" s="76">
        <v>0.56826516037585839</v>
      </c>
      <c r="Q1730" s="76">
        <v>2.0246981602177518</v>
      </c>
      <c r="R1730" s="76">
        <v>5.4675425134572988</v>
      </c>
      <c r="S1730" s="76">
        <v>2.3893593342504813</v>
      </c>
      <c r="T1730" s="76">
        <v>7.1964985108223398E-2</v>
      </c>
      <c r="U1730" s="76">
        <v>3.9956118061018946E-2</v>
      </c>
      <c r="V1730" s="76">
        <v>0</v>
      </c>
      <c r="W1730" s="76">
        <v>0.17046975896469788</v>
      </c>
      <c r="X1730" s="76">
        <v>-5.5239348987343902E-2</v>
      </c>
      <c r="Y1730" s="77">
        <v>99.999999999999986</v>
      </c>
      <c r="Z1730" s="76">
        <v>94.603784937950607</v>
      </c>
      <c r="AA1730" s="74" t="s">
        <v>217</v>
      </c>
      <c r="AB1730" s="74" t="s">
        <v>218</v>
      </c>
    </row>
    <row r="1731" spans="1:28" s="74" customFormat="1" ht="12.75" x14ac:dyDescent="0.2">
      <c r="A1731" s="82" t="s">
        <v>515</v>
      </c>
      <c r="B1731" s="74" t="s">
        <v>283</v>
      </c>
      <c r="C1731" s="155">
        <v>0</v>
      </c>
      <c r="D1731" s="167" t="s">
        <v>282</v>
      </c>
      <c r="E1731" s="105">
        <v>796.9</v>
      </c>
      <c r="F1731" s="105">
        <v>24.6</v>
      </c>
      <c r="G1731" s="74" t="s">
        <v>216</v>
      </c>
      <c r="H1731" s="74" t="s">
        <v>30</v>
      </c>
      <c r="I1731" s="155" t="s">
        <v>28</v>
      </c>
      <c r="J1731" s="75">
        <v>42832</v>
      </c>
      <c r="K1731" s="76">
        <v>65.220359935786391</v>
      </c>
      <c r="L1731" s="76">
        <v>1.0642159037382544</v>
      </c>
      <c r="M1731" s="76">
        <v>15.340541918887762</v>
      </c>
      <c r="N1731" s="76">
        <v>5.395210729771228</v>
      </c>
      <c r="O1731" s="76">
        <v>0.20214480363482312</v>
      </c>
      <c r="P1731" s="76">
        <v>1.4285804377051767</v>
      </c>
      <c r="Q1731" s="76">
        <v>3.9979853049273948</v>
      </c>
      <c r="R1731" s="76">
        <v>5.052902972831304</v>
      </c>
      <c r="S1731" s="76">
        <v>1.898290420270029</v>
      </c>
      <c r="T1731" s="76">
        <v>0.28689947560772511</v>
      </c>
      <c r="U1731" s="76">
        <v>5.4164178931474351E-3</v>
      </c>
      <c r="V1731" s="76">
        <v>2.6551424720888388E-2</v>
      </c>
      <c r="W1731" s="76">
        <v>0.10737891704689154</v>
      </c>
      <c r="X1731" s="76">
        <v>-2.6478662821025033E-2</v>
      </c>
      <c r="Y1731" s="77">
        <v>100</v>
      </c>
      <c r="Z1731" s="76">
        <v>97.850647873851827</v>
      </c>
      <c r="AA1731" s="74" t="s">
        <v>217</v>
      </c>
      <c r="AB1731" s="74" t="s">
        <v>218</v>
      </c>
    </row>
    <row r="1732" spans="1:28" s="74" customFormat="1" ht="12.75" x14ac:dyDescent="0.2">
      <c r="A1732" s="82" t="s">
        <v>515</v>
      </c>
      <c r="B1732" s="74" t="s">
        <v>283</v>
      </c>
      <c r="C1732" s="155">
        <v>0</v>
      </c>
      <c r="D1732" s="167" t="s">
        <v>282</v>
      </c>
      <c r="E1732" s="105">
        <v>796.9</v>
      </c>
      <c r="F1732" s="105">
        <v>24.6</v>
      </c>
      <c r="G1732" s="74" t="s">
        <v>216</v>
      </c>
      <c r="H1732" s="74" t="s">
        <v>30</v>
      </c>
      <c r="I1732" s="155" t="s">
        <v>28</v>
      </c>
      <c r="J1732" s="75">
        <v>42832</v>
      </c>
      <c r="K1732" s="76">
        <v>71.420992719980546</v>
      </c>
      <c r="L1732" s="76">
        <v>0.59690055564831435</v>
      </c>
      <c r="M1732" s="76">
        <v>13.963545136083587</v>
      </c>
      <c r="N1732" s="76">
        <v>3.1543272917322827</v>
      </c>
      <c r="O1732" s="76">
        <v>0.20085782580428282</v>
      </c>
      <c r="P1732" s="76">
        <v>0.65518583187914903</v>
      </c>
      <c r="Q1732" s="76">
        <v>2.193563168276873</v>
      </c>
      <c r="R1732" s="76">
        <v>5.2978195240594301</v>
      </c>
      <c r="S1732" s="76">
        <v>2.2617738280036943</v>
      </c>
      <c r="T1732" s="76">
        <v>8.8224153583869189E-2</v>
      </c>
      <c r="U1732" s="76">
        <v>2.2492713093729209E-2</v>
      </c>
      <c r="V1732" s="76">
        <v>2.6149182802910755E-2</v>
      </c>
      <c r="W1732" s="76">
        <v>0.16476993893537839</v>
      </c>
      <c r="X1732" s="76">
        <v>-4.6601869884057248E-2</v>
      </c>
      <c r="Y1732" s="77">
        <v>99.999999999999986</v>
      </c>
      <c r="Z1732" s="76">
        <v>95.14192401256453</v>
      </c>
      <c r="AA1732" s="74" t="s">
        <v>217</v>
      </c>
      <c r="AB1732" s="74" t="s">
        <v>218</v>
      </c>
    </row>
    <row r="1733" spans="1:28" s="74" customFormat="1" ht="12.75" x14ac:dyDescent="0.2">
      <c r="A1733" s="82" t="s">
        <v>515</v>
      </c>
      <c r="B1733" s="74" t="s">
        <v>283</v>
      </c>
      <c r="C1733" s="155">
        <v>0</v>
      </c>
      <c r="D1733" s="167" t="s">
        <v>282</v>
      </c>
      <c r="E1733" s="105">
        <v>796.9</v>
      </c>
      <c r="F1733" s="105">
        <v>24.6</v>
      </c>
      <c r="G1733" s="74" t="s">
        <v>216</v>
      </c>
      <c r="H1733" s="74" t="s">
        <v>30</v>
      </c>
      <c r="I1733" s="155" t="s">
        <v>28</v>
      </c>
      <c r="J1733" s="75">
        <v>42832</v>
      </c>
      <c r="K1733" s="76">
        <v>70.852863574674117</v>
      </c>
      <c r="L1733" s="76">
        <v>0.63104189825856105</v>
      </c>
      <c r="M1733" s="76">
        <v>14.462301659427805</v>
      </c>
      <c r="N1733" s="76">
        <v>3.0712873260409497</v>
      </c>
      <c r="O1733" s="76">
        <v>0.19436954569697884</v>
      </c>
      <c r="P1733" s="76">
        <v>0.56671603116639835</v>
      </c>
      <c r="Q1733" s="76">
        <v>2.2080134022466917</v>
      </c>
      <c r="R1733" s="76">
        <v>5.3546088706158486</v>
      </c>
      <c r="S1733" s="76">
        <v>2.3085769209523335</v>
      </c>
      <c r="T1733" s="76">
        <v>0.13034343743499838</v>
      </c>
      <c r="U1733" s="76">
        <v>8.5023457421311746E-2</v>
      </c>
      <c r="V1733" s="76">
        <v>5.2767527028227824E-2</v>
      </c>
      <c r="W1733" s="76">
        <v>0.15217972121009798</v>
      </c>
      <c r="X1733" s="76">
        <v>-7.009337217433273E-2</v>
      </c>
      <c r="Y1733" s="77">
        <v>99.999999999999986</v>
      </c>
      <c r="Z1733" s="76">
        <v>94.562139012529911</v>
      </c>
      <c r="AA1733" s="74" t="s">
        <v>217</v>
      </c>
      <c r="AB1733" s="74" t="s">
        <v>218</v>
      </c>
    </row>
    <row r="1734" spans="1:28" s="74" customFormat="1" ht="12.75" x14ac:dyDescent="0.2">
      <c r="A1734" s="82" t="s">
        <v>515</v>
      </c>
      <c r="B1734" s="74" t="s">
        <v>283</v>
      </c>
      <c r="C1734" s="155">
        <v>0</v>
      </c>
      <c r="D1734" s="167" t="s">
        <v>282</v>
      </c>
      <c r="E1734" s="105">
        <v>796.9</v>
      </c>
      <c r="F1734" s="105">
        <v>24.6</v>
      </c>
      <c r="G1734" s="74" t="s">
        <v>216</v>
      </c>
      <c r="H1734" s="74" t="s">
        <v>30</v>
      </c>
      <c r="I1734" s="155" t="s">
        <v>28</v>
      </c>
      <c r="J1734" s="75">
        <v>42832</v>
      </c>
      <c r="K1734" s="76">
        <v>71.200068704815948</v>
      </c>
      <c r="L1734" s="76">
        <v>0.62128591960463686</v>
      </c>
      <c r="M1734" s="76">
        <v>14.149192832791972</v>
      </c>
      <c r="N1734" s="76">
        <v>3.352895867501362</v>
      </c>
      <c r="O1734" s="76">
        <v>9.8202924233591948E-2</v>
      </c>
      <c r="P1734" s="76">
        <v>0.64481343162557736</v>
      </c>
      <c r="Q1734" s="76">
        <v>2.164932776546221</v>
      </c>
      <c r="R1734" s="76">
        <v>5.210330299751865</v>
      </c>
      <c r="S1734" s="76">
        <v>2.2749168365024008</v>
      </c>
      <c r="T1734" s="76">
        <v>0.13041979588007982</v>
      </c>
      <c r="U1734" s="76">
        <v>2.4287875265481519E-2</v>
      </c>
      <c r="V1734" s="76">
        <v>1.8337734704728784E-2</v>
      </c>
      <c r="W1734" s="76">
        <v>0.15560808535674112</v>
      </c>
      <c r="X1734" s="76">
        <v>-4.5293084580609926E-2</v>
      </c>
      <c r="Y1734" s="77">
        <v>99.999999999999986</v>
      </c>
      <c r="Z1734" s="76">
        <v>95.109184099072863</v>
      </c>
      <c r="AA1734" s="74" t="s">
        <v>217</v>
      </c>
      <c r="AB1734" s="74" t="s">
        <v>218</v>
      </c>
    </row>
    <row r="1735" spans="1:28" s="74" customFormat="1" ht="12.75" x14ac:dyDescent="0.2">
      <c r="A1735" s="82" t="s">
        <v>515</v>
      </c>
      <c r="B1735" s="74" t="s">
        <v>283</v>
      </c>
      <c r="C1735" s="155">
        <v>0</v>
      </c>
      <c r="D1735" s="167" t="s">
        <v>282</v>
      </c>
      <c r="E1735" s="105">
        <v>796.9</v>
      </c>
      <c r="F1735" s="105">
        <v>24.6</v>
      </c>
      <c r="G1735" s="74" t="s">
        <v>216</v>
      </c>
      <c r="H1735" s="74" t="s">
        <v>30</v>
      </c>
      <c r="I1735" s="155" t="s">
        <v>28</v>
      </c>
      <c r="J1735" s="75">
        <v>42832</v>
      </c>
      <c r="K1735" s="76">
        <v>69.10703990430531</v>
      </c>
      <c r="L1735" s="76">
        <v>0.73357485018027291</v>
      </c>
      <c r="M1735" s="76">
        <v>14.846748863635096</v>
      </c>
      <c r="N1735" s="76">
        <v>3.6991067943813665</v>
      </c>
      <c r="O1735" s="76">
        <v>0.22179879447591405</v>
      </c>
      <c r="P1735" s="76">
        <v>0.82831239005452195</v>
      </c>
      <c r="Q1735" s="76">
        <v>2.9721037618509207</v>
      </c>
      <c r="R1735" s="76">
        <v>5.1987584726926848</v>
      </c>
      <c r="S1735" s="76">
        <v>2.0595851217789178</v>
      </c>
      <c r="T1735" s="76">
        <v>0.15981947878785946</v>
      </c>
      <c r="U1735" s="76">
        <v>6.8920529356922444E-2</v>
      </c>
      <c r="V1735" s="76">
        <v>2.5494767918162572E-2</v>
      </c>
      <c r="W1735" s="76">
        <v>0.13910247817218763</v>
      </c>
      <c r="X1735" s="76">
        <v>-6.0366207590123788E-2</v>
      </c>
      <c r="Y1735" s="77">
        <v>100.00000000000001</v>
      </c>
      <c r="Z1735" s="76">
        <v>95.762468187384727</v>
      </c>
      <c r="AA1735" s="74" t="s">
        <v>217</v>
      </c>
      <c r="AB1735" s="74" t="s">
        <v>218</v>
      </c>
    </row>
    <row r="1736" spans="1:28" s="74" customFormat="1" ht="12.75" x14ac:dyDescent="0.2">
      <c r="A1736" s="82" t="s">
        <v>515</v>
      </c>
      <c r="B1736" s="74" t="s">
        <v>283</v>
      </c>
      <c r="C1736" s="155">
        <v>0</v>
      </c>
      <c r="D1736" s="167" t="s">
        <v>282</v>
      </c>
      <c r="E1736" s="105">
        <v>796.9</v>
      </c>
      <c r="F1736" s="105">
        <v>24.6</v>
      </c>
      <c r="G1736" s="74" t="s">
        <v>216</v>
      </c>
      <c r="H1736" s="74" t="s">
        <v>30</v>
      </c>
      <c r="I1736" s="155" t="s">
        <v>28</v>
      </c>
      <c r="J1736" s="75">
        <v>42832</v>
      </c>
      <c r="K1736" s="76">
        <v>71.06199582132291</v>
      </c>
      <c r="L1736" s="76">
        <v>0.61820782430723276</v>
      </c>
      <c r="M1736" s="76">
        <v>13.995465389005307</v>
      </c>
      <c r="N1736" s="76">
        <v>3.2065752831479224</v>
      </c>
      <c r="O1736" s="76">
        <v>0.17379396667828967</v>
      </c>
      <c r="P1736" s="76">
        <v>0.56700580546077228</v>
      </c>
      <c r="Q1736" s="76">
        <v>2.232012976722173</v>
      </c>
      <c r="R1736" s="76">
        <v>5.61072164616614</v>
      </c>
      <c r="S1736" s="76">
        <v>2.3092392173365104</v>
      </c>
      <c r="T1736" s="76">
        <v>7.8061576204897121E-2</v>
      </c>
      <c r="U1736" s="76">
        <v>5.2006910423776385E-2</v>
      </c>
      <c r="V1736" s="76">
        <v>0</v>
      </c>
      <c r="W1736" s="76">
        <v>0.150792678363628</v>
      </c>
      <c r="X1736" s="76">
        <v>-5.5879095139546253E-2</v>
      </c>
      <c r="Y1736" s="77">
        <v>100.00000000000001</v>
      </c>
      <c r="Z1736" s="76">
        <v>99.025301792308269</v>
      </c>
      <c r="AA1736" s="74" t="s">
        <v>217</v>
      </c>
      <c r="AB1736" s="74" t="s">
        <v>218</v>
      </c>
    </row>
    <row r="1737" spans="1:28" s="74" customFormat="1" ht="12.75" x14ac:dyDescent="0.2">
      <c r="A1737" s="82" t="s">
        <v>515</v>
      </c>
      <c r="B1737" s="74" t="s">
        <v>283</v>
      </c>
      <c r="C1737" s="155">
        <v>0</v>
      </c>
      <c r="D1737" s="167" t="s">
        <v>282</v>
      </c>
      <c r="E1737" s="105">
        <v>796.9</v>
      </c>
      <c r="F1737" s="105">
        <v>24.6</v>
      </c>
      <c r="G1737" s="74" t="s">
        <v>216</v>
      </c>
      <c r="H1737" s="74" t="s">
        <v>30</v>
      </c>
      <c r="I1737" s="155" t="s">
        <v>28</v>
      </c>
      <c r="J1737" s="75">
        <v>42833</v>
      </c>
      <c r="K1737" s="76">
        <v>68.668783578183579</v>
      </c>
      <c r="L1737" s="76">
        <v>0.79412181055968156</v>
      </c>
      <c r="M1737" s="76">
        <v>14.629094797429744</v>
      </c>
      <c r="N1737" s="76">
        <v>3.9697962912231954</v>
      </c>
      <c r="O1737" s="76">
        <v>0.16553522320978858</v>
      </c>
      <c r="P1737" s="76">
        <v>1.0142946605594796</v>
      </c>
      <c r="Q1737" s="76">
        <v>3.01033649096067</v>
      </c>
      <c r="R1737" s="76">
        <v>5.3302816925678611</v>
      </c>
      <c r="S1737" s="76">
        <v>2.0716981154581116</v>
      </c>
      <c r="T1737" s="76">
        <v>0.18315957735828886</v>
      </c>
      <c r="U1737" s="76">
        <v>4.2253428421287202E-2</v>
      </c>
      <c r="V1737" s="76">
        <v>2.8506168421814825E-2</v>
      </c>
      <c r="W1737" s="76">
        <v>0.14190845244057823</v>
      </c>
      <c r="X1737" s="76">
        <v>-4.9770286794089631E-2</v>
      </c>
      <c r="Y1737" s="77">
        <v>99.999999999999986</v>
      </c>
      <c r="Z1737" s="76">
        <v>97.743547785564161</v>
      </c>
      <c r="AA1737" s="74" t="s">
        <v>217</v>
      </c>
      <c r="AB1737" s="74" t="s">
        <v>218</v>
      </c>
    </row>
    <row r="1738" spans="1:28" s="74" customFormat="1" ht="12.75" x14ac:dyDescent="0.2">
      <c r="A1738" s="82" t="s">
        <v>515</v>
      </c>
      <c r="B1738" s="74" t="s">
        <v>283</v>
      </c>
      <c r="C1738" s="155">
        <v>0</v>
      </c>
      <c r="D1738" s="167" t="s">
        <v>282</v>
      </c>
      <c r="E1738" s="105">
        <v>796.9</v>
      </c>
      <c r="F1738" s="105">
        <v>24.6</v>
      </c>
      <c r="G1738" s="74" t="s">
        <v>216</v>
      </c>
      <c r="H1738" s="74" t="s">
        <v>30</v>
      </c>
      <c r="I1738" s="155" t="s">
        <v>28</v>
      </c>
      <c r="J1738" s="75">
        <v>42833</v>
      </c>
      <c r="K1738" s="76">
        <v>70.799728038898195</v>
      </c>
      <c r="L1738" s="76">
        <v>0.64196225830406495</v>
      </c>
      <c r="M1738" s="76">
        <v>14.317150249592828</v>
      </c>
      <c r="N1738" s="76">
        <v>3.2952030193478294</v>
      </c>
      <c r="O1738" s="76">
        <v>0.13841231381426991</v>
      </c>
      <c r="P1738" s="76">
        <v>0.61123578482438712</v>
      </c>
      <c r="Q1738" s="76">
        <v>2.3842691086669325</v>
      </c>
      <c r="R1738" s="76">
        <v>5.1639418611368884</v>
      </c>
      <c r="S1738" s="76">
        <v>2.3296308604764335</v>
      </c>
      <c r="T1738" s="76">
        <v>0.1164852894815929</v>
      </c>
      <c r="U1738" s="76">
        <v>9.8475579380387937E-2</v>
      </c>
      <c r="V1738" s="76">
        <v>2.131704755454095E-2</v>
      </c>
      <c r="W1738" s="76">
        <v>0.15962347847252129</v>
      </c>
      <c r="X1738" s="76">
        <v>-7.7434889950857538E-2</v>
      </c>
      <c r="Y1738" s="77">
        <v>100.00000000000001</v>
      </c>
      <c r="Z1738" s="76">
        <v>95.150493746331776</v>
      </c>
      <c r="AA1738" s="74" t="s">
        <v>217</v>
      </c>
      <c r="AB1738" s="74" t="s">
        <v>218</v>
      </c>
    </row>
    <row r="1739" spans="1:28" s="74" customFormat="1" ht="12.75" x14ac:dyDescent="0.2">
      <c r="A1739" s="82" t="s">
        <v>515</v>
      </c>
      <c r="B1739" s="74" t="s">
        <v>283</v>
      </c>
      <c r="C1739" s="155">
        <v>0</v>
      </c>
      <c r="D1739" s="167" t="s">
        <v>282</v>
      </c>
      <c r="E1739" s="105">
        <v>796.9</v>
      </c>
      <c r="F1739" s="105">
        <v>24.6</v>
      </c>
      <c r="G1739" s="74" t="s">
        <v>216</v>
      </c>
      <c r="H1739" s="74" t="s">
        <v>30</v>
      </c>
      <c r="I1739" s="155" t="s">
        <v>28</v>
      </c>
      <c r="J1739" s="75">
        <v>42833</v>
      </c>
      <c r="K1739" s="76">
        <v>71.079284913619674</v>
      </c>
      <c r="L1739" s="76">
        <v>0.58245675736499924</v>
      </c>
      <c r="M1739" s="76">
        <v>14.240578379998682</v>
      </c>
      <c r="N1739" s="76">
        <v>3.2359742641136955</v>
      </c>
      <c r="O1739" s="76">
        <v>0.18914401425387964</v>
      </c>
      <c r="P1739" s="76">
        <v>0.61600311890434933</v>
      </c>
      <c r="Q1739" s="76">
        <v>2.197006236177856</v>
      </c>
      <c r="R1739" s="76">
        <v>5.2879407630510649</v>
      </c>
      <c r="S1739" s="76">
        <v>2.3093469375653646</v>
      </c>
      <c r="T1739" s="76">
        <v>0.11084221713551257</v>
      </c>
      <c r="U1739" s="76">
        <v>1.1405669201238974E-2</v>
      </c>
      <c r="V1739" s="76">
        <v>1.5730573509457033E-2</v>
      </c>
      <c r="W1739" s="76">
        <v>0.16664157257600565</v>
      </c>
      <c r="X1739" s="76">
        <v>-4.235541747176387E-2</v>
      </c>
      <c r="Y1739" s="77">
        <v>100.00000000000001</v>
      </c>
      <c r="Z1739" s="76">
        <v>94.689753046904244</v>
      </c>
      <c r="AA1739" s="74" t="s">
        <v>217</v>
      </c>
      <c r="AB1739" s="74" t="s">
        <v>218</v>
      </c>
    </row>
    <row r="1740" spans="1:28" s="74" customFormat="1" ht="12.75" x14ac:dyDescent="0.2">
      <c r="A1740" s="82" t="s">
        <v>515</v>
      </c>
      <c r="B1740" s="74" t="s">
        <v>283</v>
      </c>
      <c r="C1740" s="155">
        <v>0</v>
      </c>
      <c r="D1740" s="167" t="s">
        <v>282</v>
      </c>
      <c r="E1740" s="105">
        <v>796.9</v>
      </c>
      <c r="F1740" s="105">
        <v>24.6</v>
      </c>
      <c r="G1740" s="74" t="s">
        <v>216</v>
      </c>
      <c r="H1740" s="74" t="s">
        <v>30</v>
      </c>
      <c r="I1740" s="155" t="s">
        <v>28</v>
      </c>
      <c r="J1740" s="75">
        <v>42833</v>
      </c>
      <c r="K1740" s="76">
        <v>67.948227970014742</v>
      </c>
      <c r="L1740" s="76">
        <v>0.80000924626920022</v>
      </c>
      <c r="M1740" s="76">
        <v>15.020705088964144</v>
      </c>
      <c r="N1740" s="76">
        <v>3.9780932129622841</v>
      </c>
      <c r="O1740" s="76">
        <v>0.17879339205154635</v>
      </c>
      <c r="P1740" s="76">
        <v>0.995360624665522</v>
      </c>
      <c r="Q1740" s="76">
        <v>3.2581650866361072</v>
      </c>
      <c r="R1740" s="76">
        <v>5.4953998190009825</v>
      </c>
      <c r="S1740" s="76">
        <v>2.02124751154129</v>
      </c>
      <c r="T1740" s="76">
        <v>0.16903844927274034</v>
      </c>
      <c r="U1740" s="76">
        <v>0</v>
      </c>
      <c r="V1740" s="76">
        <v>2.3067914221471329E-2</v>
      </c>
      <c r="W1740" s="76">
        <v>0.14444199258907398</v>
      </c>
      <c r="X1740" s="76">
        <v>-3.2550308189087086E-2</v>
      </c>
      <c r="Y1740" s="77">
        <v>100.00000000000001</v>
      </c>
      <c r="Z1740" s="76">
        <v>99.724043463863524</v>
      </c>
      <c r="AA1740" s="74" t="s">
        <v>217</v>
      </c>
      <c r="AB1740" s="74" t="s">
        <v>218</v>
      </c>
    </row>
    <row r="1741" spans="1:28" s="74" customFormat="1" ht="12.75" x14ac:dyDescent="0.2">
      <c r="A1741" s="82" t="s">
        <v>515</v>
      </c>
      <c r="B1741" s="74" t="s">
        <v>283</v>
      </c>
      <c r="C1741" s="155">
        <v>0</v>
      </c>
      <c r="D1741" s="167" t="s">
        <v>282</v>
      </c>
      <c r="E1741" s="105">
        <v>796.9</v>
      </c>
      <c r="F1741" s="105">
        <v>24.6</v>
      </c>
      <c r="G1741" s="74" t="s">
        <v>216</v>
      </c>
      <c r="H1741" s="74" t="s">
        <v>30</v>
      </c>
      <c r="I1741" s="155" t="s">
        <v>28</v>
      </c>
      <c r="J1741" s="75">
        <v>42833</v>
      </c>
      <c r="K1741" s="76">
        <v>69.973628303849821</v>
      </c>
      <c r="L1741" s="76">
        <v>0.70137957084000169</v>
      </c>
      <c r="M1741" s="76">
        <v>14.459906121209894</v>
      </c>
      <c r="N1741" s="76">
        <v>3.5489519912101568</v>
      </c>
      <c r="O1741" s="76">
        <v>7.3639639232547072E-2</v>
      </c>
      <c r="P1741" s="76">
        <v>0.81063938699914684</v>
      </c>
      <c r="Q1741" s="76">
        <v>2.6781197889268955</v>
      </c>
      <c r="R1741" s="76">
        <v>5.2184153313519168</v>
      </c>
      <c r="S1741" s="76">
        <v>2.1737710310360208</v>
      </c>
      <c r="T1741" s="76">
        <v>0.2047182961404104</v>
      </c>
      <c r="U1741" s="76">
        <v>0</v>
      </c>
      <c r="V1741" s="76">
        <v>4.7688226758803749E-2</v>
      </c>
      <c r="W1741" s="76">
        <v>0.14089280333730336</v>
      </c>
      <c r="X1741" s="76">
        <v>-3.175049089291343E-2</v>
      </c>
      <c r="Y1741" s="77">
        <v>100.00000000000003</v>
      </c>
      <c r="Z1741" s="76">
        <v>95.057499913798566</v>
      </c>
      <c r="AA1741" s="74" t="s">
        <v>217</v>
      </c>
      <c r="AB1741" s="74" t="s">
        <v>218</v>
      </c>
    </row>
    <row r="1742" spans="1:28" s="74" customFormat="1" ht="12.75" x14ac:dyDescent="0.2">
      <c r="A1742" s="82" t="s">
        <v>515</v>
      </c>
      <c r="B1742" s="74" t="s">
        <v>283</v>
      </c>
      <c r="C1742" s="155">
        <v>0</v>
      </c>
      <c r="D1742" s="167" t="s">
        <v>282</v>
      </c>
      <c r="E1742" s="105">
        <v>796.9</v>
      </c>
      <c r="F1742" s="105">
        <v>24.6</v>
      </c>
      <c r="G1742" s="74" t="s">
        <v>216</v>
      </c>
      <c r="H1742" s="74" t="s">
        <v>30</v>
      </c>
      <c r="I1742" s="155" t="s">
        <v>28</v>
      </c>
      <c r="J1742" s="75">
        <v>42833</v>
      </c>
      <c r="K1742" s="76">
        <v>68.357582749947184</v>
      </c>
      <c r="L1742" s="76">
        <v>0.73767457645247758</v>
      </c>
      <c r="M1742" s="76">
        <v>15.039086258613686</v>
      </c>
      <c r="N1742" s="76">
        <v>4.2806900731800619</v>
      </c>
      <c r="O1742" s="76">
        <v>0.13998039724953415</v>
      </c>
      <c r="P1742" s="76">
        <v>1.0061187571185364</v>
      </c>
      <c r="Q1742" s="76">
        <v>3.1348915095813821</v>
      </c>
      <c r="R1742" s="76">
        <v>4.9617975633350611</v>
      </c>
      <c r="S1742" s="76">
        <v>2.0189047915326537</v>
      </c>
      <c r="T1742" s="76">
        <v>0.17301525909322216</v>
      </c>
      <c r="U1742" s="76">
        <v>6.3297288600604766E-3</v>
      </c>
      <c r="V1742" s="76">
        <v>2.0258538976481097E-2</v>
      </c>
      <c r="W1742" s="76">
        <v>0.16308692906890987</v>
      </c>
      <c r="X1742" s="76">
        <v>-3.9417133009238658E-2</v>
      </c>
      <c r="Y1742" s="77">
        <v>100</v>
      </c>
      <c r="Z1742" s="76">
        <v>96.370636639587715</v>
      </c>
      <c r="AA1742" s="74" t="s">
        <v>217</v>
      </c>
      <c r="AB1742" s="74" t="s">
        <v>218</v>
      </c>
    </row>
    <row r="1743" spans="1:28" s="74" customFormat="1" ht="12.75" x14ac:dyDescent="0.2">
      <c r="A1743" s="82" t="s">
        <v>515</v>
      </c>
      <c r="B1743" s="74" t="s">
        <v>283</v>
      </c>
      <c r="C1743" s="155">
        <v>0</v>
      </c>
      <c r="D1743" s="167" t="s">
        <v>282</v>
      </c>
      <c r="E1743" s="105">
        <v>796.9</v>
      </c>
      <c r="F1743" s="105">
        <v>24.6</v>
      </c>
      <c r="G1743" s="74" t="s">
        <v>216</v>
      </c>
      <c r="H1743" s="74" t="s">
        <v>30</v>
      </c>
      <c r="I1743" s="155" t="s">
        <v>28</v>
      </c>
      <c r="J1743" s="75">
        <v>42833</v>
      </c>
      <c r="K1743" s="76">
        <v>72.005519083298125</v>
      </c>
      <c r="L1743" s="76">
        <v>0.58176067355869776</v>
      </c>
      <c r="M1743" s="76">
        <v>13.930330099645285</v>
      </c>
      <c r="N1743" s="76">
        <v>3.1623946646392169</v>
      </c>
      <c r="O1743" s="76">
        <v>0.1159410089330917</v>
      </c>
      <c r="P1743" s="76">
        <v>0.47123722381815775</v>
      </c>
      <c r="Q1743" s="76">
        <v>1.9536032339468463</v>
      </c>
      <c r="R1743" s="76">
        <v>5.1280913516935209</v>
      </c>
      <c r="S1743" s="76">
        <v>2.3884109747326363</v>
      </c>
      <c r="T1743" s="76">
        <v>7.7483622814807612E-2</v>
      </c>
      <c r="U1743" s="76">
        <v>0</v>
      </c>
      <c r="V1743" s="76">
        <v>4.8190446226346349E-2</v>
      </c>
      <c r="W1743" s="76">
        <v>0.17690310518586533</v>
      </c>
      <c r="X1743" s="76">
        <v>-3.986548849258937E-2</v>
      </c>
      <c r="Y1743" s="77">
        <v>100.00000000000003</v>
      </c>
      <c r="Z1743" s="76">
        <v>95.824593060178231</v>
      </c>
      <c r="AA1743" s="74" t="s">
        <v>217</v>
      </c>
      <c r="AB1743" s="74" t="s">
        <v>218</v>
      </c>
    </row>
    <row r="1744" spans="1:28" s="74" customFormat="1" ht="12.75" x14ac:dyDescent="0.2">
      <c r="A1744" s="82" t="s">
        <v>515</v>
      </c>
      <c r="B1744" s="74" t="s">
        <v>283</v>
      </c>
      <c r="C1744" s="155">
        <v>0</v>
      </c>
      <c r="D1744" s="167" t="s">
        <v>282</v>
      </c>
      <c r="E1744" s="105">
        <v>796.9</v>
      </c>
      <c r="F1744" s="105">
        <v>24.6</v>
      </c>
      <c r="G1744" s="74" t="s">
        <v>216</v>
      </c>
      <c r="H1744" s="74" t="s">
        <v>30</v>
      </c>
      <c r="I1744" s="155" t="s">
        <v>28</v>
      </c>
      <c r="J1744" s="75">
        <v>42833</v>
      </c>
      <c r="K1744" s="76">
        <v>72.322735434884663</v>
      </c>
      <c r="L1744" s="76">
        <v>0.55716348562757423</v>
      </c>
      <c r="M1744" s="76">
        <v>13.757251039534184</v>
      </c>
      <c r="N1744" s="76">
        <v>2.8885397508221033</v>
      </c>
      <c r="O1744" s="76">
        <v>0.1562727542903519</v>
      </c>
      <c r="P1744" s="76">
        <v>0.48718006445450751</v>
      </c>
      <c r="Q1744" s="76">
        <v>1.9256604533345698</v>
      </c>
      <c r="R1744" s="76">
        <v>5.1806174314565334</v>
      </c>
      <c r="S1744" s="76">
        <v>2.4479434546665004</v>
      </c>
      <c r="T1744" s="76">
        <v>0.11038691694930476</v>
      </c>
      <c r="U1744" s="76">
        <v>2.8690290464872946E-2</v>
      </c>
      <c r="V1744" s="76">
        <v>2.3065988794881871E-2</v>
      </c>
      <c r="W1744" s="76">
        <v>0.16339430997247861</v>
      </c>
      <c r="X1744" s="76">
        <v>-4.8901375252543615E-2</v>
      </c>
      <c r="Y1744" s="77">
        <v>100</v>
      </c>
      <c r="Z1744" s="76">
        <v>95.15414294402089</v>
      </c>
      <c r="AA1744" s="74" t="s">
        <v>217</v>
      </c>
      <c r="AB1744" s="74" t="s">
        <v>218</v>
      </c>
    </row>
    <row r="1745" spans="1:28" s="74" customFormat="1" ht="12.75" x14ac:dyDescent="0.2">
      <c r="A1745" s="82" t="s">
        <v>515</v>
      </c>
      <c r="B1745" s="74" t="s">
        <v>283</v>
      </c>
      <c r="C1745" s="155">
        <v>0</v>
      </c>
      <c r="D1745" s="167" t="s">
        <v>282</v>
      </c>
      <c r="E1745" s="105">
        <v>796.9</v>
      </c>
      <c r="F1745" s="105">
        <v>24.6</v>
      </c>
      <c r="G1745" s="74" t="s">
        <v>216</v>
      </c>
      <c r="H1745" s="74" t="s">
        <v>30</v>
      </c>
      <c r="I1745" s="155" t="s">
        <v>28</v>
      </c>
      <c r="J1745" s="75">
        <v>42833</v>
      </c>
      <c r="K1745" s="76">
        <v>69.708144827221602</v>
      </c>
      <c r="L1745" s="76">
        <v>0.73906484181094767</v>
      </c>
      <c r="M1745" s="76">
        <v>14.626523913943215</v>
      </c>
      <c r="N1745" s="76">
        <v>3.6072009600292043</v>
      </c>
      <c r="O1745" s="76">
        <v>0.11094491052200565</v>
      </c>
      <c r="P1745" s="76">
        <v>0.81758147169583939</v>
      </c>
      <c r="Q1745" s="76">
        <v>2.9294756952060492</v>
      </c>
      <c r="R1745" s="76">
        <v>4.7589832119424109</v>
      </c>
      <c r="S1745" s="76">
        <v>2.2836404619714861</v>
      </c>
      <c r="T1745" s="76">
        <v>0.16976490399204802</v>
      </c>
      <c r="U1745" s="76">
        <v>7.9199931241783331E-2</v>
      </c>
      <c r="V1745" s="76">
        <v>9.1799084093157457E-2</v>
      </c>
      <c r="W1745" s="76">
        <v>0.14332076239698208</v>
      </c>
      <c r="X1745" s="76">
        <v>-6.5644976066727562E-2</v>
      </c>
      <c r="Y1745" s="77">
        <v>100.00000000000001</v>
      </c>
      <c r="Z1745" s="76">
        <v>92.298059927399024</v>
      </c>
      <c r="AA1745" s="74" t="s">
        <v>217</v>
      </c>
      <c r="AB1745" s="74" t="s">
        <v>218</v>
      </c>
    </row>
    <row r="1746" spans="1:28" s="74" customFormat="1" ht="12.75" x14ac:dyDescent="0.2">
      <c r="A1746" s="82" t="s">
        <v>515</v>
      </c>
      <c r="B1746" s="74" t="s">
        <v>283</v>
      </c>
      <c r="C1746" s="155">
        <v>0</v>
      </c>
      <c r="D1746" s="167" t="s">
        <v>282</v>
      </c>
      <c r="E1746" s="105">
        <v>796.9</v>
      </c>
      <c r="F1746" s="105">
        <v>24.6</v>
      </c>
      <c r="G1746" s="74" t="s">
        <v>216</v>
      </c>
      <c r="H1746" s="74" t="s">
        <v>30</v>
      </c>
      <c r="I1746" s="155" t="s">
        <v>28</v>
      </c>
      <c r="J1746" s="75">
        <v>42833</v>
      </c>
      <c r="K1746" s="76">
        <v>62.022855943241609</v>
      </c>
      <c r="L1746" s="76">
        <v>1.3031338699043609</v>
      </c>
      <c r="M1746" s="76">
        <v>15.166724420245945</v>
      </c>
      <c r="N1746" s="76">
        <v>7.257541462078513</v>
      </c>
      <c r="O1746" s="76">
        <v>0.22654569507932307</v>
      </c>
      <c r="P1746" s="76">
        <v>2.0223231432026112</v>
      </c>
      <c r="Q1746" s="76">
        <v>5.0419643014533335</v>
      </c>
      <c r="R1746" s="76">
        <v>4.7056052335126362</v>
      </c>
      <c r="S1746" s="76">
        <v>1.5712603426985967</v>
      </c>
      <c r="T1746" s="76">
        <v>0.51685729780150602</v>
      </c>
      <c r="U1746" s="76">
        <v>0.10772375073884216</v>
      </c>
      <c r="V1746" s="76">
        <v>1.2563873630319588E-2</v>
      </c>
      <c r="W1746" s="76">
        <v>0.1165149180957028</v>
      </c>
      <c r="X1746" s="76">
        <v>-7.1614251683288374E-2</v>
      </c>
      <c r="Y1746" s="77">
        <v>100</v>
      </c>
      <c r="Z1746" s="76">
        <v>98.214181435711453</v>
      </c>
      <c r="AA1746" s="74" t="s">
        <v>217</v>
      </c>
      <c r="AB1746" s="74" t="s">
        <v>218</v>
      </c>
    </row>
    <row r="1747" spans="1:28" s="74" customFormat="1" ht="12.75" x14ac:dyDescent="0.2">
      <c r="A1747" s="82" t="s">
        <v>515</v>
      </c>
      <c r="B1747" s="74" t="s">
        <v>283</v>
      </c>
      <c r="C1747" s="155">
        <v>0</v>
      </c>
      <c r="D1747" s="167" t="s">
        <v>282</v>
      </c>
      <c r="E1747" s="105">
        <v>796.9</v>
      </c>
      <c r="F1747" s="105">
        <v>24.6</v>
      </c>
      <c r="G1747" s="74" t="s">
        <v>216</v>
      </c>
      <c r="H1747" s="74" t="s">
        <v>30</v>
      </c>
      <c r="I1747" s="155" t="s">
        <v>28</v>
      </c>
      <c r="J1747" s="75">
        <v>42833</v>
      </c>
      <c r="K1747" s="76">
        <v>68.194983952280282</v>
      </c>
      <c r="L1747" s="76">
        <v>0.77966316750960507</v>
      </c>
      <c r="M1747" s="76">
        <v>14.974286109135777</v>
      </c>
      <c r="N1747" s="76">
        <v>4.0970180124080109</v>
      </c>
      <c r="O1747" s="76">
        <v>0.17791470444164245</v>
      </c>
      <c r="P1747" s="76">
        <v>1.0301813024433844</v>
      </c>
      <c r="Q1747" s="76">
        <v>3.1638549949882697</v>
      </c>
      <c r="R1747" s="76">
        <v>5.1785298929265702</v>
      </c>
      <c r="S1747" s="76">
        <v>2.0247717345432732</v>
      </c>
      <c r="T1747" s="76">
        <v>0.20445590692789717</v>
      </c>
      <c r="U1747" s="76">
        <v>2.532631055548484E-2</v>
      </c>
      <c r="V1747" s="76">
        <v>5.8435347047866397E-2</v>
      </c>
      <c r="W1747" s="76">
        <v>0.13069457253573943</v>
      </c>
      <c r="X1747" s="76">
        <v>-4.0116007743795527E-2</v>
      </c>
      <c r="Y1747" s="77">
        <v>100.00000000000003</v>
      </c>
      <c r="Z1747" s="76">
        <v>95.15795815265615</v>
      </c>
      <c r="AA1747" s="74" t="s">
        <v>217</v>
      </c>
      <c r="AB1747" s="74" t="s">
        <v>218</v>
      </c>
    </row>
    <row r="1748" spans="1:28" s="74" customFormat="1" ht="12.75" x14ac:dyDescent="0.2">
      <c r="A1748" s="82" t="s">
        <v>515</v>
      </c>
      <c r="B1748" s="74" t="s">
        <v>283</v>
      </c>
      <c r="C1748" s="155">
        <v>0</v>
      </c>
      <c r="D1748" s="167" t="s">
        <v>282</v>
      </c>
      <c r="E1748" s="105">
        <v>796.9</v>
      </c>
      <c r="F1748" s="105">
        <v>24.6</v>
      </c>
      <c r="G1748" s="74" t="s">
        <v>216</v>
      </c>
      <c r="H1748" s="74" t="s">
        <v>30</v>
      </c>
      <c r="I1748" s="155" t="s">
        <v>28</v>
      </c>
      <c r="J1748" s="75">
        <v>42833</v>
      </c>
      <c r="K1748" s="76">
        <v>66.26084876252331</v>
      </c>
      <c r="L1748" s="76">
        <v>0.78887034742117756</v>
      </c>
      <c r="M1748" s="76">
        <v>15.376349649997822</v>
      </c>
      <c r="N1748" s="76">
        <v>4.6724367543399863</v>
      </c>
      <c r="O1748" s="76">
        <v>0.22699018867619297</v>
      </c>
      <c r="P1748" s="76">
        <v>1.2070624755885906</v>
      </c>
      <c r="Q1748" s="76">
        <v>3.7749662811715305</v>
      </c>
      <c r="R1748" s="76">
        <v>5.4528537347773804</v>
      </c>
      <c r="S1748" s="76">
        <v>1.8512977507074719</v>
      </c>
      <c r="T1748" s="76">
        <v>0.23429858403877052</v>
      </c>
      <c r="U1748" s="76">
        <v>1.5207024699164333E-3</v>
      </c>
      <c r="V1748" s="76">
        <v>3.7567176418220584E-2</v>
      </c>
      <c r="W1748" s="76">
        <v>0.14920054587086581</v>
      </c>
      <c r="X1748" s="76">
        <v>-3.4262954001227378E-2</v>
      </c>
      <c r="Y1748" s="77">
        <v>100.00000000000001</v>
      </c>
      <c r="Z1748" s="76">
        <v>98.63862456160993</v>
      </c>
      <c r="AA1748" s="74" t="s">
        <v>217</v>
      </c>
      <c r="AB1748" s="74" t="s">
        <v>218</v>
      </c>
    </row>
    <row r="1749" spans="1:28" s="74" customFormat="1" ht="12.75" x14ac:dyDescent="0.2">
      <c r="A1749" s="82" t="s">
        <v>515</v>
      </c>
      <c r="B1749" s="74" t="s">
        <v>283</v>
      </c>
      <c r="C1749" s="155">
        <v>0</v>
      </c>
      <c r="D1749" s="167" t="s">
        <v>282</v>
      </c>
      <c r="E1749" s="105">
        <v>796.9</v>
      </c>
      <c r="F1749" s="105">
        <v>24.6</v>
      </c>
      <c r="G1749" s="74" t="s">
        <v>216</v>
      </c>
      <c r="H1749" s="74" t="s">
        <v>30</v>
      </c>
      <c r="I1749" s="155" t="s">
        <v>28</v>
      </c>
      <c r="J1749" s="75">
        <v>42833</v>
      </c>
      <c r="K1749" s="76">
        <v>70.858473994167269</v>
      </c>
      <c r="L1749" s="76">
        <v>0.42213598429276222</v>
      </c>
      <c r="M1749" s="76">
        <v>15.11349403190993</v>
      </c>
      <c r="N1749" s="76">
        <v>2.4543773362374171</v>
      </c>
      <c r="O1749" s="76">
        <v>0.1359822261585642</v>
      </c>
      <c r="P1749" s="76">
        <v>0.33612993748703635</v>
      </c>
      <c r="Q1749" s="76">
        <v>2.6140489756768424</v>
      </c>
      <c r="R1749" s="76">
        <v>5.611522985185931</v>
      </c>
      <c r="S1749" s="76">
        <v>2.2709050888933833</v>
      </c>
      <c r="T1749" s="76">
        <v>5.4423838927257037E-2</v>
      </c>
      <c r="U1749" s="76">
        <v>5.4792528869769493E-2</v>
      </c>
      <c r="V1749" s="76">
        <v>7.3965460682404519E-3</v>
      </c>
      <c r="W1749" s="76">
        <v>0.11539057429801208</v>
      </c>
      <c r="X1749" s="76">
        <v>-4.9074048172442361E-2</v>
      </c>
      <c r="Y1749" s="77">
        <v>99.999999999999972</v>
      </c>
      <c r="Z1749" s="76">
        <v>95.085956196383862</v>
      </c>
      <c r="AA1749" s="74" t="s">
        <v>217</v>
      </c>
      <c r="AB1749" s="74" t="s">
        <v>218</v>
      </c>
    </row>
    <row r="1750" spans="1:28" s="74" customFormat="1" ht="12.75" x14ac:dyDescent="0.2">
      <c r="A1750" s="82" t="s">
        <v>515</v>
      </c>
      <c r="B1750" s="74" t="s">
        <v>283</v>
      </c>
      <c r="C1750" s="155">
        <v>0</v>
      </c>
      <c r="D1750" s="167" t="s">
        <v>282</v>
      </c>
      <c r="E1750" s="105">
        <v>796.9</v>
      </c>
      <c r="F1750" s="105">
        <v>24.6</v>
      </c>
      <c r="G1750" s="74" t="s">
        <v>216</v>
      </c>
      <c r="H1750" s="74" t="s">
        <v>30</v>
      </c>
      <c r="I1750" s="155" t="s">
        <v>28</v>
      </c>
      <c r="J1750" s="75">
        <v>42833</v>
      </c>
      <c r="K1750" s="76">
        <v>68.566504397973432</v>
      </c>
      <c r="L1750" s="76">
        <v>0.78217048793027943</v>
      </c>
      <c r="M1750" s="76">
        <v>14.881431876017199</v>
      </c>
      <c r="N1750" s="76">
        <v>4.0483572138985107</v>
      </c>
      <c r="O1750" s="76">
        <v>0.19998048039082725</v>
      </c>
      <c r="P1750" s="76">
        <v>0.94865315181990717</v>
      </c>
      <c r="Q1750" s="76">
        <v>3.1025177827148913</v>
      </c>
      <c r="R1750" s="76">
        <v>5.0735811962275603</v>
      </c>
      <c r="S1750" s="76">
        <v>2.08698629022861</v>
      </c>
      <c r="T1750" s="76">
        <v>0.16062929979548826</v>
      </c>
      <c r="U1750" s="76">
        <v>0</v>
      </c>
      <c r="V1750" s="76">
        <v>3.055932603534222E-2</v>
      </c>
      <c r="W1750" s="76">
        <v>0.15313860517679889</v>
      </c>
      <c r="X1750" s="76">
        <v>-3.4510108208856083E-2</v>
      </c>
      <c r="Y1750" s="77">
        <v>100</v>
      </c>
      <c r="Z1750" s="76">
        <v>96.709438652229039</v>
      </c>
      <c r="AA1750" s="74" t="s">
        <v>217</v>
      </c>
      <c r="AB1750" s="74" t="s">
        <v>218</v>
      </c>
    </row>
    <row r="1751" spans="1:28" s="74" customFormat="1" ht="12.75" x14ac:dyDescent="0.2">
      <c r="A1751" s="82" t="s">
        <v>515</v>
      </c>
      <c r="B1751" s="74" t="s">
        <v>283</v>
      </c>
      <c r="C1751" s="155">
        <v>0</v>
      </c>
      <c r="D1751" s="167" t="s">
        <v>282</v>
      </c>
      <c r="E1751" s="105">
        <v>796.9</v>
      </c>
      <c r="F1751" s="105">
        <v>24.6</v>
      </c>
      <c r="G1751" s="74" t="s">
        <v>216</v>
      </c>
      <c r="H1751" s="74" t="s">
        <v>30</v>
      </c>
      <c r="I1751" s="155" t="s">
        <v>28</v>
      </c>
      <c r="J1751" s="75">
        <v>42833</v>
      </c>
      <c r="K1751" s="76">
        <v>71.890155943841449</v>
      </c>
      <c r="L1751" s="76">
        <v>0.60894292559413599</v>
      </c>
      <c r="M1751" s="76">
        <v>13.723374778561041</v>
      </c>
      <c r="N1751" s="76">
        <v>3.2765654884152244</v>
      </c>
      <c r="O1751" s="76">
        <v>0.18465271286972509</v>
      </c>
      <c r="P1751" s="76">
        <v>0.4852027336774698</v>
      </c>
      <c r="Q1751" s="76">
        <v>1.8829726149654018</v>
      </c>
      <c r="R1751" s="76">
        <v>5.204953366639427</v>
      </c>
      <c r="S1751" s="76">
        <v>2.464628448160961</v>
      </c>
      <c r="T1751" s="76">
        <v>6.8080765806236593E-2</v>
      </c>
      <c r="U1751" s="76">
        <v>9.5807428962232169E-2</v>
      </c>
      <c r="V1751" s="76">
        <v>2.9993928744754365E-2</v>
      </c>
      <c r="W1751" s="76">
        <v>0.16137504006260164</v>
      </c>
      <c r="X1751" s="76">
        <v>-7.6706176300651421E-2</v>
      </c>
      <c r="Y1751" s="77">
        <v>100.00000000000001</v>
      </c>
      <c r="Z1751" s="76">
        <v>96.234708517588729</v>
      </c>
      <c r="AA1751" s="74" t="s">
        <v>217</v>
      </c>
      <c r="AB1751" s="74" t="s">
        <v>218</v>
      </c>
    </row>
    <row r="1752" spans="1:28" s="74" customFormat="1" ht="12.75" x14ac:dyDescent="0.2">
      <c r="A1752" s="82" t="s">
        <v>515</v>
      </c>
      <c r="B1752" s="74" t="s">
        <v>283</v>
      </c>
      <c r="C1752" s="155">
        <v>0</v>
      </c>
      <c r="D1752" s="167" t="s">
        <v>282</v>
      </c>
      <c r="E1752" s="105">
        <v>796.9</v>
      </c>
      <c r="F1752" s="105">
        <v>24.6</v>
      </c>
      <c r="G1752" s="74" t="s">
        <v>216</v>
      </c>
      <c r="H1752" s="74" t="s">
        <v>30</v>
      </c>
      <c r="I1752" s="155" t="s">
        <v>28</v>
      </c>
      <c r="J1752" s="75">
        <v>42833</v>
      </c>
      <c r="K1752" s="76">
        <v>70.63188189734214</v>
      </c>
      <c r="L1752" s="76">
        <v>0.5888196033801909</v>
      </c>
      <c r="M1752" s="76">
        <v>14.341482795069778</v>
      </c>
      <c r="N1752" s="76">
        <v>3.1607494026889293</v>
      </c>
      <c r="O1752" s="76">
        <v>0.13352323715288916</v>
      </c>
      <c r="P1752" s="76">
        <v>0.65759859313827573</v>
      </c>
      <c r="Q1752" s="76">
        <v>2.4057273179252916</v>
      </c>
      <c r="R1752" s="76">
        <v>5.4195574239887057</v>
      </c>
      <c r="S1752" s="76">
        <v>2.3671999504475281</v>
      </c>
      <c r="T1752" s="76">
        <v>0.12012268724987342</v>
      </c>
      <c r="U1752" s="76">
        <v>2.0282010706767974E-2</v>
      </c>
      <c r="V1752" s="76">
        <v>3.0187635226869521E-2</v>
      </c>
      <c r="W1752" s="76">
        <v>0.16963480029424186</v>
      </c>
      <c r="X1752" s="76">
        <v>-4.6767354611485353E-2</v>
      </c>
      <c r="Y1752" s="77">
        <v>100</v>
      </c>
      <c r="Z1752" s="76">
        <v>94.665170419188698</v>
      </c>
      <c r="AA1752" s="74" t="s">
        <v>217</v>
      </c>
      <c r="AB1752" s="74" t="s">
        <v>218</v>
      </c>
    </row>
    <row r="1753" spans="1:28" s="74" customFormat="1" ht="12.75" x14ac:dyDescent="0.2">
      <c r="A1753" s="82" t="s">
        <v>515</v>
      </c>
      <c r="B1753" s="74" t="s">
        <v>283</v>
      </c>
      <c r="C1753" s="155">
        <v>0</v>
      </c>
      <c r="D1753" s="167" t="s">
        <v>282</v>
      </c>
      <c r="E1753" s="105">
        <v>796.9</v>
      </c>
      <c r="F1753" s="105">
        <v>24.6</v>
      </c>
      <c r="G1753" s="74" t="s">
        <v>216</v>
      </c>
      <c r="H1753" s="74" t="s">
        <v>30</v>
      </c>
      <c r="I1753" s="155" t="s">
        <v>28</v>
      </c>
      <c r="J1753" s="75">
        <v>42833</v>
      </c>
      <c r="K1753" s="76">
        <v>71.600354208472496</v>
      </c>
      <c r="L1753" s="76">
        <v>0.59247070243522371</v>
      </c>
      <c r="M1753" s="76">
        <v>14.398368194766089</v>
      </c>
      <c r="N1753" s="76">
        <v>2.9943355747219211</v>
      </c>
      <c r="O1753" s="76">
        <v>0.1718107748620934</v>
      </c>
      <c r="P1753" s="76">
        <v>0.57661865883780961</v>
      </c>
      <c r="Q1753" s="76">
        <v>2.2147680181236731</v>
      </c>
      <c r="R1753" s="76">
        <v>4.7933180551591388</v>
      </c>
      <c r="S1753" s="76">
        <v>2.3980041703747426</v>
      </c>
      <c r="T1753" s="76">
        <v>7.1507019753978968E-2</v>
      </c>
      <c r="U1753" s="76">
        <v>4.7399748799523599E-2</v>
      </c>
      <c r="V1753" s="76">
        <v>4.1714234332661582E-2</v>
      </c>
      <c r="W1753" s="76">
        <v>0.15399051656998072</v>
      </c>
      <c r="X1753" s="76">
        <v>-5.4659877209342879E-2</v>
      </c>
      <c r="Y1753" s="77">
        <v>99.999999999999986</v>
      </c>
      <c r="Z1753" s="76">
        <v>93.882354077891776</v>
      </c>
      <c r="AA1753" s="74" t="s">
        <v>217</v>
      </c>
      <c r="AB1753" s="74" t="s">
        <v>218</v>
      </c>
    </row>
    <row r="1754" spans="1:28" s="74" customFormat="1" ht="12.75" x14ac:dyDescent="0.2">
      <c r="A1754" s="82" t="s">
        <v>515</v>
      </c>
      <c r="B1754" s="74" t="s">
        <v>283</v>
      </c>
      <c r="C1754" s="155">
        <v>0</v>
      </c>
      <c r="D1754" s="167" t="s">
        <v>282</v>
      </c>
      <c r="E1754" s="105">
        <v>796.9</v>
      </c>
      <c r="F1754" s="105">
        <v>24.6</v>
      </c>
      <c r="G1754" s="74" t="s">
        <v>216</v>
      </c>
      <c r="H1754" s="74" t="s">
        <v>30</v>
      </c>
      <c r="I1754" s="155" t="s">
        <v>28</v>
      </c>
      <c r="J1754" s="75">
        <v>42833</v>
      </c>
      <c r="K1754" s="76">
        <v>71.028084420077448</v>
      </c>
      <c r="L1754" s="76">
        <v>0.57053793707907496</v>
      </c>
      <c r="M1754" s="76">
        <v>14.444668210735712</v>
      </c>
      <c r="N1754" s="76">
        <v>3.2410460253390005</v>
      </c>
      <c r="O1754" s="76">
        <v>0.16203472538895389</v>
      </c>
      <c r="P1754" s="76">
        <v>0.57442407228059666</v>
      </c>
      <c r="Q1754" s="76">
        <v>2.1632152672432601</v>
      </c>
      <c r="R1754" s="76">
        <v>5.1737270988777251</v>
      </c>
      <c r="S1754" s="76">
        <v>2.3748971375954011</v>
      </c>
      <c r="T1754" s="76">
        <v>8.8488210645495322E-2</v>
      </c>
      <c r="U1754" s="76">
        <v>7.4326896613900767E-2</v>
      </c>
      <c r="V1754" s="76">
        <v>1.042432162602226E-2</v>
      </c>
      <c r="W1754" s="76">
        <v>0.1619073826523508</v>
      </c>
      <c r="X1754" s="76">
        <v>-6.7781706154937199E-2</v>
      </c>
      <c r="Y1754" s="77">
        <v>99.999999999999986</v>
      </c>
      <c r="Z1754" s="76">
        <v>95.658507537771627</v>
      </c>
      <c r="AA1754" s="74" t="s">
        <v>217</v>
      </c>
      <c r="AB1754" s="74" t="s">
        <v>218</v>
      </c>
    </row>
    <row r="1755" spans="1:28" s="74" customFormat="1" ht="12.75" x14ac:dyDescent="0.2">
      <c r="A1755" s="82" t="s">
        <v>515</v>
      </c>
      <c r="B1755" s="74" t="s">
        <v>283</v>
      </c>
      <c r="C1755" s="155">
        <v>0</v>
      </c>
      <c r="D1755" s="167" t="s">
        <v>282</v>
      </c>
      <c r="E1755" s="105">
        <v>796.9</v>
      </c>
      <c r="F1755" s="105">
        <v>24.6</v>
      </c>
      <c r="G1755" s="74" t="s">
        <v>216</v>
      </c>
      <c r="H1755" s="74" t="s">
        <v>30</v>
      </c>
      <c r="I1755" s="155" t="s">
        <v>28</v>
      </c>
      <c r="J1755" s="75">
        <v>42833</v>
      </c>
      <c r="K1755" s="76">
        <v>71.610563879332005</v>
      </c>
      <c r="L1755" s="76">
        <v>0.5656272684584811</v>
      </c>
      <c r="M1755" s="76">
        <v>14.276684047903698</v>
      </c>
      <c r="N1755" s="76">
        <v>3.1686382609851789</v>
      </c>
      <c r="O1755" s="76">
        <v>0.13961550142986578</v>
      </c>
      <c r="P1755" s="76">
        <v>0.53308696714781334</v>
      </c>
      <c r="Q1755" s="76">
        <v>2.001485889993361</v>
      </c>
      <c r="R1755" s="76">
        <v>5.1866204988938218</v>
      </c>
      <c r="S1755" s="76">
        <v>2.275341634792194</v>
      </c>
      <c r="T1755" s="76">
        <v>8.0806384142988769E-2</v>
      </c>
      <c r="U1755" s="76">
        <v>3.0639600992527109E-2</v>
      </c>
      <c r="V1755" s="76">
        <v>1.0292372901315495E-2</v>
      </c>
      <c r="W1755" s="76">
        <v>0.17233452751850728</v>
      </c>
      <c r="X1755" s="76">
        <v>-5.1736834491758039E-2</v>
      </c>
      <c r="Y1755" s="77">
        <v>100</v>
      </c>
      <c r="Z1755" s="76">
        <v>94.975127147045384</v>
      </c>
      <c r="AA1755" s="74" t="s">
        <v>217</v>
      </c>
      <c r="AB1755" s="74" t="s">
        <v>218</v>
      </c>
    </row>
    <row r="1756" spans="1:28" s="74" customFormat="1" ht="12.75" x14ac:dyDescent="0.2">
      <c r="A1756" s="82" t="s">
        <v>515</v>
      </c>
      <c r="B1756" s="74" t="s">
        <v>283</v>
      </c>
      <c r="C1756" s="155">
        <v>0</v>
      </c>
      <c r="D1756" s="167" t="s">
        <v>282</v>
      </c>
      <c r="E1756" s="105">
        <v>796.9</v>
      </c>
      <c r="F1756" s="105">
        <v>24.6</v>
      </c>
      <c r="G1756" s="74" t="s">
        <v>216</v>
      </c>
      <c r="H1756" s="74" t="s">
        <v>30</v>
      </c>
      <c r="I1756" s="155" t="s">
        <v>28</v>
      </c>
      <c r="J1756" s="75">
        <v>42833</v>
      </c>
      <c r="K1756" s="76">
        <v>71.480384434350654</v>
      </c>
      <c r="L1756" s="76">
        <v>0.58919558014423878</v>
      </c>
      <c r="M1756" s="76">
        <v>14.216269623729232</v>
      </c>
      <c r="N1756" s="76">
        <v>3.3998398423993121</v>
      </c>
      <c r="O1756" s="76">
        <v>0.143210437687354</v>
      </c>
      <c r="P1756" s="76">
        <v>0.58196030233860863</v>
      </c>
      <c r="Q1756" s="76">
        <v>2.1447582961380496</v>
      </c>
      <c r="R1756" s="76">
        <v>4.8002233460414656</v>
      </c>
      <c r="S1756" s="76">
        <v>2.3782655875360912</v>
      </c>
      <c r="T1756" s="76">
        <v>6.8176647559964776E-2</v>
      </c>
      <c r="U1756" s="76">
        <v>6.69990351753703E-2</v>
      </c>
      <c r="V1756" s="76">
        <v>3.296569614066764E-2</v>
      </c>
      <c r="W1756" s="76">
        <v>0.16260457543876841</v>
      </c>
      <c r="X1756" s="76">
        <v>-6.4853404679759766E-2</v>
      </c>
      <c r="Y1756" s="77">
        <v>100.00000000000001</v>
      </c>
      <c r="Z1756" s="76">
        <v>95.523763637013118</v>
      </c>
      <c r="AA1756" s="74" t="s">
        <v>217</v>
      </c>
      <c r="AB1756" s="74" t="s">
        <v>218</v>
      </c>
    </row>
    <row r="1757" spans="1:28" s="74" customFormat="1" ht="12.75" x14ac:dyDescent="0.2">
      <c r="A1757" s="82" t="s">
        <v>515</v>
      </c>
      <c r="B1757" s="74" t="s">
        <v>139</v>
      </c>
      <c r="C1757" s="155">
        <v>0</v>
      </c>
      <c r="D1757" s="167" t="s">
        <v>410</v>
      </c>
      <c r="E1757" s="105">
        <v>796.9</v>
      </c>
      <c r="F1757" s="105">
        <v>24.6</v>
      </c>
      <c r="G1757" s="74" t="s">
        <v>111</v>
      </c>
      <c r="H1757" s="74" t="s">
        <v>30</v>
      </c>
      <c r="I1757" s="155" t="s">
        <v>28</v>
      </c>
      <c r="J1757" s="75">
        <v>42865</v>
      </c>
      <c r="K1757" s="76">
        <v>68.137136879616634</v>
      </c>
      <c r="L1757" s="76">
        <v>0.75208199643618867</v>
      </c>
      <c r="M1757" s="76">
        <v>14.980557101569664</v>
      </c>
      <c r="N1757" s="76">
        <v>3.9902846236557066</v>
      </c>
      <c r="O1757" s="76">
        <v>0.19755039694040682</v>
      </c>
      <c r="P1757" s="76">
        <v>0.89107480724220878</v>
      </c>
      <c r="Q1757" s="76">
        <v>3.0666592298232351</v>
      </c>
      <c r="R1757" s="76">
        <v>5.5602172983362985</v>
      </c>
      <c r="S1757" s="76">
        <v>2.0798937997531954</v>
      </c>
      <c r="T1757" s="76">
        <v>0.1513796505455009</v>
      </c>
      <c r="U1757" s="76">
        <v>7.1984395797122E-2</v>
      </c>
      <c r="V1757" s="76">
        <v>3.8902779243998979E-2</v>
      </c>
      <c r="W1757" s="76">
        <v>0.14533862696218477</v>
      </c>
      <c r="X1757" s="76">
        <v>-6.3061585922364313E-2</v>
      </c>
      <c r="Y1757" s="77">
        <v>99.999999999999957</v>
      </c>
      <c r="Z1757" s="76">
        <v>98.354649248623204</v>
      </c>
      <c r="AA1757" s="74" t="s">
        <v>29</v>
      </c>
      <c r="AB1757" s="74" t="s">
        <v>31</v>
      </c>
    </row>
    <row r="1758" spans="1:28" s="74" customFormat="1" ht="12.75" x14ac:dyDescent="0.2">
      <c r="A1758" s="82" t="s">
        <v>515</v>
      </c>
      <c r="B1758" s="74" t="s">
        <v>139</v>
      </c>
      <c r="C1758" s="155">
        <v>0</v>
      </c>
      <c r="D1758" s="167" t="s">
        <v>410</v>
      </c>
      <c r="E1758" s="105">
        <v>796.9</v>
      </c>
      <c r="F1758" s="105">
        <v>24.6</v>
      </c>
      <c r="G1758" s="74" t="s">
        <v>111</v>
      </c>
      <c r="H1758" s="74" t="s">
        <v>30</v>
      </c>
      <c r="I1758" s="155" t="s">
        <v>28</v>
      </c>
      <c r="J1758" s="75">
        <v>42865</v>
      </c>
      <c r="K1758" s="76">
        <v>57.206130714934254</v>
      </c>
      <c r="L1758" s="76">
        <v>1.4288407741482039</v>
      </c>
      <c r="M1758" s="76">
        <v>14.545935938458598</v>
      </c>
      <c r="N1758" s="76">
        <v>10.733649988496914</v>
      </c>
      <c r="O1758" s="76">
        <v>0.26793605568486906</v>
      </c>
      <c r="P1758" s="76">
        <v>3.4086222656760574</v>
      </c>
      <c r="Q1758" s="76">
        <v>6.9389041146400601</v>
      </c>
      <c r="R1758" s="76">
        <v>3.6817559368910091</v>
      </c>
      <c r="S1758" s="76">
        <v>1.3673011722950337</v>
      </c>
      <c r="T1758" s="76">
        <v>0.28769407316867041</v>
      </c>
      <c r="U1758" s="76">
        <v>8.6854507308325446E-2</v>
      </c>
      <c r="V1758" s="76">
        <v>1.9723203948549515E-2</v>
      </c>
      <c r="W1758" s="76">
        <v>8.1613303606249521E-2</v>
      </c>
      <c r="X1758" s="76">
        <v>-5.4962049256804084E-2</v>
      </c>
      <c r="Y1758" s="77">
        <v>100</v>
      </c>
      <c r="Z1758" s="76">
        <v>99.016162390637916</v>
      </c>
      <c r="AA1758" s="74" t="s">
        <v>29</v>
      </c>
      <c r="AB1758" s="74" t="s">
        <v>31</v>
      </c>
    </row>
    <row r="1759" spans="1:28" s="74" customFormat="1" ht="12.75" x14ac:dyDescent="0.2">
      <c r="A1759" s="82" t="s">
        <v>515</v>
      </c>
      <c r="B1759" s="74" t="s">
        <v>139</v>
      </c>
      <c r="C1759" s="155">
        <v>0</v>
      </c>
      <c r="D1759" s="167" t="s">
        <v>410</v>
      </c>
      <c r="E1759" s="105">
        <v>796.9</v>
      </c>
      <c r="F1759" s="105">
        <v>24.6</v>
      </c>
      <c r="G1759" s="74" t="s">
        <v>111</v>
      </c>
      <c r="H1759" s="74" t="s">
        <v>30</v>
      </c>
      <c r="I1759" s="155" t="s">
        <v>28</v>
      </c>
      <c r="J1759" s="75">
        <v>42865</v>
      </c>
      <c r="K1759" s="76">
        <v>71.819465976844441</v>
      </c>
      <c r="L1759" s="76">
        <v>0.52720397164087862</v>
      </c>
      <c r="M1759" s="76">
        <v>14.192988472789059</v>
      </c>
      <c r="N1759" s="76">
        <v>3.0642211247225397</v>
      </c>
      <c r="O1759" s="76">
        <v>0.13135915447382038</v>
      </c>
      <c r="P1759" s="76">
        <v>0.45113439422427759</v>
      </c>
      <c r="Q1759" s="76">
        <v>1.9281520943495687</v>
      </c>
      <c r="R1759" s="76">
        <v>5.2493896009111536</v>
      </c>
      <c r="S1759" s="76">
        <v>2.3772381279164096</v>
      </c>
      <c r="T1759" s="76">
        <v>7.4996178990031567E-2</v>
      </c>
      <c r="U1759" s="76">
        <v>3.8843883516900775E-2</v>
      </c>
      <c r="V1759" s="76">
        <v>3.1263175272327838E-2</v>
      </c>
      <c r="W1759" s="76">
        <v>0.1679461931711676</v>
      </c>
      <c r="X1759" s="76">
        <v>-5.4202348822560836E-2</v>
      </c>
      <c r="Y1759" s="77">
        <v>100.00000000000003</v>
      </c>
      <c r="Z1759" s="76">
        <v>95.767973312489389</v>
      </c>
      <c r="AA1759" s="74" t="s">
        <v>29</v>
      </c>
      <c r="AB1759" s="74" t="s">
        <v>31</v>
      </c>
    </row>
    <row r="1760" spans="1:28" s="74" customFormat="1" ht="12.75" x14ac:dyDescent="0.2">
      <c r="A1760" s="82" t="s">
        <v>515</v>
      </c>
      <c r="B1760" s="74" t="s">
        <v>139</v>
      </c>
      <c r="C1760" s="155">
        <v>0</v>
      </c>
      <c r="D1760" s="167" t="s">
        <v>410</v>
      </c>
      <c r="E1760" s="105">
        <v>796.9</v>
      </c>
      <c r="F1760" s="105">
        <v>24.6</v>
      </c>
      <c r="G1760" s="74" t="s">
        <v>111</v>
      </c>
      <c r="H1760" s="74" t="s">
        <v>30</v>
      </c>
      <c r="I1760" s="155" t="s">
        <v>28</v>
      </c>
      <c r="J1760" s="75">
        <v>42865</v>
      </c>
      <c r="K1760" s="76">
        <v>68.869889205404178</v>
      </c>
      <c r="L1760" s="76">
        <v>0.68456962962815915</v>
      </c>
      <c r="M1760" s="76">
        <v>14.953304843055133</v>
      </c>
      <c r="N1760" s="76">
        <v>4.0087120851493401</v>
      </c>
      <c r="O1760" s="76">
        <v>0.19127630258808653</v>
      </c>
      <c r="P1760" s="76">
        <v>0.97640195155698239</v>
      </c>
      <c r="Q1760" s="76">
        <v>2.9157183246040375</v>
      </c>
      <c r="R1760" s="76">
        <v>4.9943168740488382</v>
      </c>
      <c r="S1760" s="76">
        <v>2.0305928734966443</v>
      </c>
      <c r="T1760" s="76">
        <v>0.19368334105324594</v>
      </c>
      <c r="U1760" s="76">
        <v>5.8521691254899678E-2</v>
      </c>
      <c r="V1760" s="76">
        <v>3.7635867695093687E-2</v>
      </c>
      <c r="W1760" s="76">
        <v>0.14202287823020407</v>
      </c>
      <c r="X1760" s="76">
        <v>-5.664586776483696E-2</v>
      </c>
      <c r="Y1760" s="77">
        <v>100</v>
      </c>
      <c r="Z1760" s="76">
        <v>94.83663033295079</v>
      </c>
      <c r="AA1760" s="74" t="s">
        <v>29</v>
      </c>
      <c r="AB1760" s="74" t="s">
        <v>31</v>
      </c>
    </row>
    <row r="1761" spans="1:28" s="74" customFormat="1" ht="12.75" x14ac:dyDescent="0.2">
      <c r="A1761" s="82" t="s">
        <v>515</v>
      </c>
      <c r="B1761" s="74" t="s">
        <v>139</v>
      </c>
      <c r="C1761" s="155">
        <v>0</v>
      </c>
      <c r="D1761" s="167" t="s">
        <v>410</v>
      </c>
      <c r="E1761" s="105">
        <v>796.9</v>
      </c>
      <c r="F1761" s="105">
        <v>24.6</v>
      </c>
      <c r="G1761" s="74" t="s">
        <v>111</v>
      </c>
      <c r="H1761" s="74" t="s">
        <v>30</v>
      </c>
      <c r="I1761" s="155" t="s">
        <v>28</v>
      </c>
      <c r="J1761" s="75">
        <v>42865</v>
      </c>
      <c r="K1761" s="76">
        <v>70.441628568113984</v>
      </c>
      <c r="L1761" s="76">
        <v>0.73603582420386116</v>
      </c>
      <c r="M1761" s="76">
        <v>13.808085007723975</v>
      </c>
      <c r="N1761" s="76">
        <v>4.4342181574311548</v>
      </c>
      <c r="O1761" s="76">
        <v>0.14446740467582994</v>
      </c>
      <c r="P1761" s="76">
        <v>0.64414564182168221</v>
      </c>
      <c r="Q1761" s="76">
        <v>2.3028974773801498</v>
      </c>
      <c r="R1761" s="76">
        <v>4.7270067766300734</v>
      </c>
      <c r="S1761" s="76">
        <v>2.5100851436862195</v>
      </c>
      <c r="T1761" s="76">
        <v>0.13201347459391416</v>
      </c>
      <c r="U1761" s="76">
        <v>2.3236751407102196E-2</v>
      </c>
      <c r="V1761" s="76">
        <v>0</v>
      </c>
      <c r="W1761" s="76">
        <v>0.13678946189013236</v>
      </c>
      <c r="X1761" s="76">
        <v>-4.0609689558068401E-2</v>
      </c>
      <c r="Y1761" s="77">
        <v>100.00000000000004</v>
      </c>
      <c r="Z1761" s="76">
        <v>95.107958994841454</v>
      </c>
      <c r="AA1761" s="74" t="s">
        <v>29</v>
      </c>
      <c r="AB1761" s="74" t="s">
        <v>31</v>
      </c>
    </row>
    <row r="1762" spans="1:28" s="74" customFormat="1" ht="12.75" x14ac:dyDescent="0.2">
      <c r="A1762" s="82" t="s">
        <v>515</v>
      </c>
      <c r="B1762" s="74" t="s">
        <v>139</v>
      </c>
      <c r="C1762" s="155">
        <v>0</v>
      </c>
      <c r="D1762" s="167" t="s">
        <v>410</v>
      </c>
      <c r="E1762" s="105">
        <v>796.9</v>
      </c>
      <c r="F1762" s="105">
        <v>24.6</v>
      </c>
      <c r="G1762" s="74" t="s">
        <v>111</v>
      </c>
      <c r="H1762" s="74" t="s">
        <v>30</v>
      </c>
      <c r="I1762" s="155" t="s">
        <v>28</v>
      </c>
      <c r="J1762" s="75">
        <v>42865</v>
      </c>
      <c r="K1762" s="76">
        <v>68.198416415064941</v>
      </c>
      <c r="L1762" s="76">
        <v>0.75589713511647694</v>
      </c>
      <c r="M1762" s="76">
        <v>15.19387657162201</v>
      </c>
      <c r="N1762" s="76">
        <v>3.9240165640709352</v>
      </c>
      <c r="O1762" s="76">
        <v>0.24495364424411065</v>
      </c>
      <c r="P1762" s="76">
        <v>1.0566801945116728</v>
      </c>
      <c r="Q1762" s="76">
        <v>3.1640050870896688</v>
      </c>
      <c r="R1762" s="76">
        <v>5.043750436078029</v>
      </c>
      <c r="S1762" s="76">
        <v>2.0130886829272829</v>
      </c>
      <c r="T1762" s="76">
        <v>0.20021772365656895</v>
      </c>
      <c r="U1762" s="76">
        <v>4.8928662891665683E-2</v>
      </c>
      <c r="V1762" s="76">
        <v>6.2980243363689986E-2</v>
      </c>
      <c r="W1762" s="76">
        <v>0.1468927799263865</v>
      </c>
      <c r="X1762" s="76">
        <v>-5.3704140563445218E-2</v>
      </c>
      <c r="Y1762" s="77">
        <v>100</v>
      </c>
      <c r="Z1762" s="76">
        <v>96.671352137147608</v>
      </c>
      <c r="AA1762" s="74" t="s">
        <v>29</v>
      </c>
      <c r="AB1762" s="74" t="s">
        <v>31</v>
      </c>
    </row>
    <row r="1763" spans="1:28" s="74" customFormat="1" ht="12.75" x14ac:dyDescent="0.2">
      <c r="A1763" s="82" t="s">
        <v>515</v>
      </c>
      <c r="B1763" s="74" t="s">
        <v>139</v>
      </c>
      <c r="C1763" s="155">
        <v>0</v>
      </c>
      <c r="D1763" s="167" t="s">
        <v>410</v>
      </c>
      <c r="E1763" s="105">
        <v>796.9</v>
      </c>
      <c r="F1763" s="105">
        <v>24.6</v>
      </c>
      <c r="G1763" s="74" t="s">
        <v>111</v>
      </c>
      <c r="H1763" s="74" t="s">
        <v>30</v>
      </c>
      <c r="I1763" s="155" t="s">
        <v>28</v>
      </c>
      <c r="J1763" s="75">
        <v>42865</v>
      </c>
      <c r="K1763" s="76">
        <v>71.983977865567681</v>
      </c>
      <c r="L1763" s="76">
        <v>0.54150636691796727</v>
      </c>
      <c r="M1763" s="76">
        <v>14.019269184732913</v>
      </c>
      <c r="N1763" s="76">
        <v>3.1940187048792863</v>
      </c>
      <c r="O1763" s="76">
        <v>0.15187814571828306</v>
      </c>
      <c r="P1763" s="76">
        <v>0.47642393760554436</v>
      </c>
      <c r="Q1763" s="76">
        <v>1.87737989339455</v>
      </c>
      <c r="R1763" s="76">
        <v>4.88536561882374</v>
      </c>
      <c r="S1763" s="76">
        <v>2.5448061643437483</v>
      </c>
      <c r="T1763" s="76">
        <v>0.11237234083458439</v>
      </c>
      <c r="U1763" s="76">
        <v>9.3405597048257599E-2</v>
      </c>
      <c r="V1763" s="76">
        <v>2.1744335986470017E-2</v>
      </c>
      <c r="W1763" s="76">
        <v>0.17708757595947189</v>
      </c>
      <c r="X1763" s="76">
        <v>-7.9235731812520208E-2</v>
      </c>
      <c r="Y1763" s="77">
        <v>100</v>
      </c>
      <c r="Z1763" s="76">
        <v>93.035110042820563</v>
      </c>
      <c r="AA1763" s="74" t="s">
        <v>29</v>
      </c>
      <c r="AB1763" s="74" t="s">
        <v>31</v>
      </c>
    </row>
    <row r="1764" spans="1:28" s="74" customFormat="1" ht="12.75" x14ac:dyDescent="0.2">
      <c r="A1764" s="82" t="s">
        <v>515</v>
      </c>
      <c r="B1764" s="74" t="s">
        <v>139</v>
      </c>
      <c r="C1764" s="155">
        <v>0</v>
      </c>
      <c r="D1764" s="167" t="s">
        <v>410</v>
      </c>
      <c r="E1764" s="105">
        <v>796.9</v>
      </c>
      <c r="F1764" s="105">
        <v>24.6</v>
      </c>
      <c r="G1764" s="74" t="s">
        <v>111</v>
      </c>
      <c r="H1764" s="74" t="s">
        <v>30</v>
      </c>
      <c r="I1764" s="155" t="s">
        <v>28</v>
      </c>
      <c r="J1764" s="75">
        <v>42865</v>
      </c>
      <c r="K1764" s="76">
        <v>71.257149503855786</v>
      </c>
      <c r="L1764" s="76">
        <v>0.63473172418028423</v>
      </c>
      <c r="M1764" s="76">
        <v>14.39679892345128</v>
      </c>
      <c r="N1764" s="76">
        <v>3.0804263216827894</v>
      </c>
      <c r="O1764" s="76">
        <v>0.13446432650793674</v>
      </c>
      <c r="P1764" s="76">
        <v>0.62138665217281119</v>
      </c>
      <c r="Q1764" s="76">
        <v>2.3209444088258477</v>
      </c>
      <c r="R1764" s="76">
        <v>4.9470174190378637</v>
      </c>
      <c r="S1764" s="76">
        <v>2.2851000328143574</v>
      </c>
      <c r="T1764" s="76">
        <v>0.11616992859231881</v>
      </c>
      <c r="U1764" s="76">
        <v>0.10541919615113299</v>
      </c>
      <c r="V1764" s="76">
        <v>2.9633744035392096E-2</v>
      </c>
      <c r="W1764" s="76">
        <v>0.1486415318943867</v>
      </c>
      <c r="X1764" s="76">
        <v>-7.7883713202177227E-2</v>
      </c>
      <c r="Y1764" s="77">
        <v>100.00000000000001</v>
      </c>
      <c r="Z1764" s="76">
        <v>95.713118373000967</v>
      </c>
      <c r="AA1764" s="74" t="s">
        <v>29</v>
      </c>
      <c r="AB1764" s="74" t="s">
        <v>31</v>
      </c>
    </row>
    <row r="1765" spans="1:28" s="74" customFormat="1" ht="12.75" x14ac:dyDescent="0.2">
      <c r="A1765" s="82" t="s">
        <v>515</v>
      </c>
      <c r="B1765" s="74" t="s">
        <v>139</v>
      </c>
      <c r="C1765" s="155">
        <v>0</v>
      </c>
      <c r="D1765" s="167" t="s">
        <v>410</v>
      </c>
      <c r="E1765" s="105">
        <v>796.9</v>
      </c>
      <c r="F1765" s="105">
        <v>24.6</v>
      </c>
      <c r="G1765" s="74" t="s">
        <v>111</v>
      </c>
      <c r="H1765" s="74" t="s">
        <v>30</v>
      </c>
      <c r="I1765" s="155" t="s">
        <v>28</v>
      </c>
      <c r="J1765" s="75">
        <v>42865</v>
      </c>
      <c r="K1765" s="76">
        <v>72.09855265784914</v>
      </c>
      <c r="L1765" s="76">
        <v>0.59377028801194154</v>
      </c>
      <c r="M1765" s="76">
        <v>14.111041764725057</v>
      </c>
      <c r="N1765" s="76">
        <v>3.0963097853908619</v>
      </c>
      <c r="O1765" s="76">
        <v>0.11463387218676592</v>
      </c>
      <c r="P1765" s="76">
        <v>0.51770467098552697</v>
      </c>
      <c r="Q1765" s="76">
        <v>1.9454944565760657</v>
      </c>
      <c r="R1765" s="76">
        <v>4.8419481933893112</v>
      </c>
      <c r="S1765" s="76">
        <v>2.4107998623295845</v>
      </c>
      <c r="T1765" s="76">
        <v>0.10666198348924785</v>
      </c>
      <c r="U1765" s="76">
        <v>6.3403222012809596E-2</v>
      </c>
      <c r="V1765" s="76">
        <v>1.7846558642182635E-2</v>
      </c>
      <c r="W1765" s="76">
        <v>0.14010078600420287</v>
      </c>
      <c r="X1765" s="76">
        <v>-5.8268101592700912E-2</v>
      </c>
      <c r="Y1765" s="77">
        <v>99.999999999999986</v>
      </c>
      <c r="Z1765" s="76">
        <v>94.474694027218646</v>
      </c>
      <c r="AA1765" s="74" t="s">
        <v>29</v>
      </c>
      <c r="AB1765" s="74" t="s">
        <v>31</v>
      </c>
    </row>
    <row r="1766" spans="1:28" s="74" customFormat="1" ht="12.75" x14ac:dyDescent="0.2">
      <c r="A1766" s="82" t="s">
        <v>515</v>
      </c>
      <c r="B1766" s="74" t="s">
        <v>139</v>
      </c>
      <c r="C1766" s="155">
        <v>0</v>
      </c>
      <c r="D1766" s="167" t="s">
        <v>410</v>
      </c>
      <c r="E1766" s="105">
        <v>796.9</v>
      </c>
      <c r="F1766" s="105">
        <v>24.6</v>
      </c>
      <c r="G1766" s="74" t="s">
        <v>111</v>
      </c>
      <c r="H1766" s="74" t="s">
        <v>30</v>
      </c>
      <c r="I1766" s="155" t="s">
        <v>28</v>
      </c>
      <c r="J1766" s="75">
        <v>42865</v>
      </c>
      <c r="K1766" s="76">
        <v>70.885119824084256</v>
      </c>
      <c r="L1766" s="76">
        <v>0.59693273157709825</v>
      </c>
      <c r="M1766" s="76">
        <v>14.641695670542919</v>
      </c>
      <c r="N1766" s="76">
        <v>3.2863362252041068</v>
      </c>
      <c r="O1766" s="76">
        <v>0.13664382073510323</v>
      </c>
      <c r="P1766" s="76">
        <v>0.60206947673853584</v>
      </c>
      <c r="Q1766" s="76">
        <v>2.3283359859163406</v>
      </c>
      <c r="R1766" s="76">
        <v>4.9277174415141367</v>
      </c>
      <c r="S1766" s="76">
        <v>2.3130891614859523</v>
      </c>
      <c r="T1766" s="76">
        <v>0.13541951340429692</v>
      </c>
      <c r="U1766" s="76">
        <v>0</v>
      </c>
      <c r="V1766" s="76">
        <v>4.2418246352579722E-2</v>
      </c>
      <c r="W1766" s="76">
        <v>0.13454100133766056</v>
      </c>
      <c r="X1766" s="76">
        <v>-3.0319098892993928E-2</v>
      </c>
      <c r="Y1766" s="77">
        <v>100</v>
      </c>
      <c r="Z1766" s="76">
        <v>95.869684626248642</v>
      </c>
      <c r="AA1766" s="74" t="s">
        <v>29</v>
      </c>
      <c r="AB1766" s="74" t="s">
        <v>31</v>
      </c>
    </row>
    <row r="1767" spans="1:28" s="74" customFormat="1" ht="12.75" x14ac:dyDescent="0.2">
      <c r="A1767" s="82" t="s">
        <v>515</v>
      </c>
      <c r="B1767" s="74" t="s">
        <v>139</v>
      </c>
      <c r="C1767" s="155">
        <v>0</v>
      </c>
      <c r="D1767" s="167" t="s">
        <v>410</v>
      </c>
      <c r="E1767" s="105">
        <v>796.9</v>
      </c>
      <c r="F1767" s="105">
        <v>24.6</v>
      </c>
      <c r="G1767" s="74" t="s">
        <v>111</v>
      </c>
      <c r="H1767" s="74" t="s">
        <v>30</v>
      </c>
      <c r="I1767" s="155" t="s">
        <v>28</v>
      </c>
      <c r="J1767" s="75">
        <v>42865</v>
      </c>
      <c r="K1767" s="76">
        <v>69.677030731532142</v>
      </c>
      <c r="L1767" s="76">
        <v>0.6926341744104797</v>
      </c>
      <c r="M1767" s="76">
        <v>14.58176553592714</v>
      </c>
      <c r="N1767" s="76">
        <v>3.8367183949510526</v>
      </c>
      <c r="O1767" s="76">
        <v>0.13744275892700381</v>
      </c>
      <c r="P1767" s="76">
        <v>0.81825033939010894</v>
      </c>
      <c r="Q1767" s="76">
        <v>2.5921146836771398</v>
      </c>
      <c r="R1767" s="76">
        <v>5.2401451377164188</v>
      </c>
      <c r="S1767" s="76">
        <v>2.1892397001502255</v>
      </c>
      <c r="T1767" s="76">
        <v>0.10786810628167857</v>
      </c>
      <c r="U1767" s="76">
        <v>3.1373932876761261E-2</v>
      </c>
      <c r="V1767" s="76">
        <v>8.3469206525032258E-3</v>
      </c>
      <c r="W1767" s="76">
        <v>0.1294519253831668</v>
      </c>
      <c r="X1767" s="76">
        <v>-4.2382341875821426E-2</v>
      </c>
      <c r="Y1767" s="77">
        <v>100.00000000000001</v>
      </c>
      <c r="Z1767" s="76">
        <v>96.258254005410976</v>
      </c>
      <c r="AA1767" s="74" t="s">
        <v>29</v>
      </c>
      <c r="AB1767" s="74" t="s">
        <v>31</v>
      </c>
    </row>
    <row r="1768" spans="1:28" s="74" customFormat="1" ht="12.75" x14ac:dyDescent="0.2">
      <c r="A1768" s="82" t="s">
        <v>515</v>
      </c>
      <c r="B1768" s="74" t="s">
        <v>139</v>
      </c>
      <c r="C1768" s="155">
        <v>0</v>
      </c>
      <c r="D1768" s="167" t="s">
        <v>410</v>
      </c>
      <c r="E1768" s="105">
        <v>796.9</v>
      </c>
      <c r="F1768" s="105">
        <v>24.6</v>
      </c>
      <c r="G1768" s="74" t="s">
        <v>111</v>
      </c>
      <c r="H1768" s="74" t="s">
        <v>30</v>
      </c>
      <c r="I1768" s="155" t="s">
        <v>28</v>
      </c>
      <c r="J1768" s="75">
        <v>42865</v>
      </c>
      <c r="K1768" s="76">
        <v>71.621997478843426</v>
      </c>
      <c r="L1768" s="76">
        <v>0.58322750406422119</v>
      </c>
      <c r="M1768" s="76">
        <v>14.102748640315244</v>
      </c>
      <c r="N1768" s="76">
        <v>3.2064365300882955</v>
      </c>
      <c r="O1768" s="76">
        <v>0.22197913316649442</v>
      </c>
      <c r="P1768" s="76">
        <v>0.54035067669063319</v>
      </c>
      <c r="Q1768" s="76">
        <v>2.0835386198588868</v>
      </c>
      <c r="R1768" s="76">
        <v>5.0194307288885964</v>
      </c>
      <c r="S1768" s="76">
        <v>2.3712106201731249</v>
      </c>
      <c r="T1768" s="76">
        <v>7.5344589447272556E-2</v>
      </c>
      <c r="U1768" s="76">
        <v>3.2851253601203882E-2</v>
      </c>
      <c r="V1768" s="76">
        <v>2.5186458618217358E-2</v>
      </c>
      <c r="W1768" s="76">
        <v>0.16721129063077925</v>
      </c>
      <c r="X1768" s="76">
        <v>-5.1513524386390432E-2</v>
      </c>
      <c r="Y1768" s="77">
        <v>100.00000000000001</v>
      </c>
      <c r="Z1768" s="76">
        <v>96.495556561769391</v>
      </c>
      <c r="AA1768" s="74" t="s">
        <v>29</v>
      </c>
      <c r="AB1768" s="74" t="s">
        <v>31</v>
      </c>
    </row>
    <row r="1769" spans="1:28" s="74" customFormat="1" ht="12.75" x14ac:dyDescent="0.2">
      <c r="A1769" s="82" t="s">
        <v>515</v>
      </c>
      <c r="B1769" s="74" t="s">
        <v>139</v>
      </c>
      <c r="C1769" s="155">
        <v>0</v>
      </c>
      <c r="D1769" s="167" t="s">
        <v>410</v>
      </c>
      <c r="E1769" s="105">
        <v>796.9</v>
      </c>
      <c r="F1769" s="105">
        <v>24.6</v>
      </c>
      <c r="G1769" s="74" t="s">
        <v>111</v>
      </c>
      <c r="H1769" s="74" t="s">
        <v>30</v>
      </c>
      <c r="I1769" s="155" t="s">
        <v>28</v>
      </c>
      <c r="J1769" s="75">
        <v>42865</v>
      </c>
      <c r="K1769" s="76">
        <v>70.228205483998266</v>
      </c>
      <c r="L1769" s="76">
        <v>0.66200878295244592</v>
      </c>
      <c r="M1769" s="76">
        <v>14.485424661754791</v>
      </c>
      <c r="N1769" s="76">
        <v>3.859997888745053</v>
      </c>
      <c r="O1769" s="76">
        <v>0.11366110847000964</v>
      </c>
      <c r="P1769" s="76">
        <v>0.6640874461754056</v>
      </c>
      <c r="Q1769" s="76">
        <v>2.406767725515996</v>
      </c>
      <c r="R1769" s="76">
        <v>4.9131828276089387</v>
      </c>
      <c r="S1769" s="76">
        <v>2.4324514106434028</v>
      </c>
      <c r="T1769" s="76">
        <v>9.8627351459845636E-2</v>
      </c>
      <c r="U1769" s="76">
        <v>4.3354191190306993E-2</v>
      </c>
      <c r="V1769" s="76">
        <v>1.1607493328219335E-2</v>
      </c>
      <c r="W1769" s="76">
        <v>0.12764254065100467</v>
      </c>
      <c r="X1769" s="76">
        <v>-4.7018912493698883E-2</v>
      </c>
      <c r="Y1769" s="77">
        <v>99.999999999999972</v>
      </c>
      <c r="Z1769" s="76">
        <v>95.7231558486056</v>
      </c>
      <c r="AA1769" s="74" t="s">
        <v>29</v>
      </c>
      <c r="AB1769" s="74" t="s">
        <v>31</v>
      </c>
    </row>
    <row r="1770" spans="1:28" s="74" customFormat="1" ht="12.75" x14ac:dyDescent="0.2">
      <c r="A1770" s="82" t="s">
        <v>515</v>
      </c>
      <c r="B1770" s="74" t="s">
        <v>139</v>
      </c>
      <c r="C1770" s="155">
        <v>0</v>
      </c>
      <c r="D1770" s="167" t="s">
        <v>410</v>
      </c>
      <c r="E1770" s="105">
        <v>796.9</v>
      </c>
      <c r="F1770" s="105">
        <v>24.6</v>
      </c>
      <c r="G1770" s="74" t="s">
        <v>111</v>
      </c>
      <c r="H1770" s="74" t="s">
        <v>30</v>
      </c>
      <c r="I1770" s="155" t="s">
        <v>28</v>
      </c>
      <c r="J1770" s="75">
        <v>42865</v>
      </c>
      <c r="K1770" s="76">
        <v>71.297622057513976</v>
      </c>
      <c r="L1770" s="76">
        <v>0.61514813384523315</v>
      </c>
      <c r="M1770" s="76">
        <v>14.35359996374897</v>
      </c>
      <c r="N1770" s="76">
        <v>3.0864507527289335</v>
      </c>
      <c r="O1770" s="76">
        <v>0.11489619270584774</v>
      </c>
      <c r="P1770" s="76">
        <v>0.69993852218300834</v>
      </c>
      <c r="Q1770" s="76">
        <v>2.4411419281364166</v>
      </c>
      <c r="R1770" s="76">
        <v>4.8233494867570439</v>
      </c>
      <c r="S1770" s="76">
        <v>2.3085337220758864</v>
      </c>
      <c r="T1770" s="76">
        <v>0.10519115066627213</v>
      </c>
      <c r="U1770" s="76">
        <v>2.6886129188936951E-2</v>
      </c>
      <c r="V1770" s="76">
        <v>4.0428400358389814E-2</v>
      </c>
      <c r="W1770" s="76">
        <v>0.12668211860494086</v>
      </c>
      <c r="X1770" s="76">
        <v>-3.9868558513875614E-2</v>
      </c>
      <c r="Y1770" s="77">
        <v>99.999999999999986</v>
      </c>
      <c r="Z1770" s="76">
        <v>95.216383958066515</v>
      </c>
      <c r="AA1770" s="74" t="s">
        <v>29</v>
      </c>
      <c r="AB1770" s="74" t="s">
        <v>31</v>
      </c>
    </row>
    <row r="1771" spans="1:28" s="74" customFormat="1" ht="12.75" x14ac:dyDescent="0.2">
      <c r="A1771" s="82" t="s">
        <v>515</v>
      </c>
      <c r="B1771" s="74" t="s">
        <v>139</v>
      </c>
      <c r="C1771" s="155">
        <v>0</v>
      </c>
      <c r="D1771" s="167" t="s">
        <v>410</v>
      </c>
      <c r="E1771" s="105">
        <v>796.9</v>
      </c>
      <c r="F1771" s="105">
        <v>24.6</v>
      </c>
      <c r="G1771" s="74" t="s">
        <v>111</v>
      </c>
      <c r="H1771" s="74" t="s">
        <v>30</v>
      </c>
      <c r="I1771" s="155" t="s">
        <v>28</v>
      </c>
      <c r="J1771" s="75">
        <v>42865</v>
      </c>
      <c r="K1771" s="76">
        <v>69.36094628182282</v>
      </c>
      <c r="L1771" s="76">
        <v>0.68743322956722097</v>
      </c>
      <c r="M1771" s="76">
        <v>14.714979672623288</v>
      </c>
      <c r="N1771" s="76">
        <v>3.6791605887597445</v>
      </c>
      <c r="O1771" s="76">
        <v>0.17747193850829132</v>
      </c>
      <c r="P1771" s="76">
        <v>0.85394391656077173</v>
      </c>
      <c r="Q1771" s="76">
        <v>2.7446244697413755</v>
      </c>
      <c r="R1771" s="76">
        <v>5.3013364285685656</v>
      </c>
      <c r="S1771" s="76">
        <v>2.1744441155892984</v>
      </c>
      <c r="T1771" s="76">
        <v>0.14713913173712712</v>
      </c>
      <c r="U1771" s="76">
        <v>2.796835707150723E-2</v>
      </c>
      <c r="V1771" s="76">
        <v>2.0282707229411959E-2</v>
      </c>
      <c r="W1771" s="76">
        <v>0.15754940349494428</v>
      </c>
      <c r="X1771" s="76">
        <v>-4.728024127433593E-2</v>
      </c>
      <c r="Y1771" s="77">
        <v>100</v>
      </c>
      <c r="Z1771" s="76">
        <v>98.325403704229842</v>
      </c>
      <c r="AA1771" s="74" t="s">
        <v>29</v>
      </c>
      <c r="AB1771" s="74" t="s">
        <v>31</v>
      </c>
    </row>
    <row r="1772" spans="1:28" s="74" customFormat="1" ht="12.75" x14ac:dyDescent="0.2">
      <c r="A1772" s="82" t="s">
        <v>515</v>
      </c>
      <c r="B1772" s="74" t="s">
        <v>139</v>
      </c>
      <c r="C1772" s="155">
        <v>0</v>
      </c>
      <c r="D1772" s="167" t="s">
        <v>410</v>
      </c>
      <c r="E1772" s="105">
        <v>796.9</v>
      </c>
      <c r="F1772" s="105">
        <v>24.6</v>
      </c>
      <c r="G1772" s="74" t="s">
        <v>111</v>
      </c>
      <c r="H1772" s="74" t="s">
        <v>30</v>
      </c>
      <c r="I1772" s="155" t="s">
        <v>28</v>
      </c>
      <c r="J1772" s="75">
        <v>42865</v>
      </c>
      <c r="K1772" s="76">
        <v>72.410840841521235</v>
      </c>
      <c r="L1772" s="76">
        <v>0.5406986375184536</v>
      </c>
      <c r="M1772" s="76">
        <v>13.846167397548863</v>
      </c>
      <c r="N1772" s="76">
        <v>2.9765765649146658</v>
      </c>
      <c r="O1772" s="76">
        <v>0.16923065204288482</v>
      </c>
      <c r="P1772" s="76">
        <v>0.48717529260690179</v>
      </c>
      <c r="Q1772" s="76">
        <v>1.9645050281776588</v>
      </c>
      <c r="R1772" s="76">
        <v>4.9497518184552902</v>
      </c>
      <c r="S1772" s="76">
        <v>2.4359055416294737</v>
      </c>
      <c r="T1772" s="76">
        <v>8.259222657739361E-2</v>
      </c>
      <c r="U1772" s="76">
        <v>2.7522303435900574E-2</v>
      </c>
      <c r="V1772" s="76">
        <v>0</v>
      </c>
      <c r="W1772" s="76">
        <v>0.15571208007390902</v>
      </c>
      <c r="X1772" s="76">
        <v>-4.6678384502638885E-2</v>
      </c>
      <c r="Y1772" s="77">
        <v>99.999999999999986</v>
      </c>
      <c r="Z1772" s="76">
        <v>95.195520465864291</v>
      </c>
      <c r="AA1772" s="74" t="s">
        <v>29</v>
      </c>
      <c r="AB1772" s="74" t="s">
        <v>31</v>
      </c>
    </row>
    <row r="1773" spans="1:28" s="74" customFormat="1" ht="12.75" x14ac:dyDescent="0.2">
      <c r="A1773" s="82" t="s">
        <v>515</v>
      </c>
      <c r="B1773" s="74" t="s">
        <v>139</v>
      </c>
      <c r="C1773" s="155">
        <v>0</v>
      </c>
      <c r="D1773" s="167" t="s">
        <v>410</v>
      </c>
      <c r="E1773" s="105">
        <v>796.9</v>
      </c>
      <c r="F1773" s="105">
        <v>24.6</v>
      </c>
      <c r="G1773" s="74" t="s">
        <v>111</v>
      </c>
      <c r="H1773" s="74" t="s">
        <v>30</v>
      </c>
      <c r="I1773" s="155" t="s">
        <v>28</v>
      </c>
      <c r="J1773" s="75">
        <v>42865</v>
      </c>
      <c r="K1773" s="76">
        <v>72.241082620166225</v>
      </c>
      <c r="L1773" s="76">
        <v>0.54772732221413833</v>
      </c>
      <c r="M1773" s="76">
        <v>13.934775688957542</v>
      </c>
      <c r="N1773" s="76">
        <v>3.029513101024421</v>
      </c>
      <c r="O1773" s="76">
        <v>0.16161647145892247</v>
      </c>
      <c r="P1773" s="76">
        <v>0.50488803409568073</v>
      </c>
      <c r="Q1773" s="76">
        <v>1.9637522455266092</v>
      </c>
      <c r="R1773" s="76">
        <v>4.9103003558348588</v>
      </c>
      <c r="S1773" s="76">
        <v>2.4056467335738243</v>
      </c>
      <c r="T1773" s="76">
        <v>0.12063669424109764</v>
      </c>
      <c r="U1773" s="76">
        <v>6.9882497783021982E-2</v>
      </c>
      <c r="V1773" s="76">
        <v>1.8855441434955971E-2</v>
      </c>
      <c r="W1773" s="76">
        <v>0.15587340423617865</v>
      </c>
      <c r="X1773" s="76">
        <v>-6.4550610547483178E-2</v>
      </c>
      <c r="Y1773" s="77">
        <v>100</v>
      </c>
      <c r="Z1773" s="76">
        <v>94.730443387333167</v>
      </c>
      <c r="AA1773" s="74" t="s">
        <v>29</v>
      </c>
      <c r="AB1773" s="74" t="s">
        <v>31</v>
      </c>
    </row>
    <row r="1774" spans="1:28" s="74" customFormat="1" ht="12.75" x14ac:dyDescent="0.2">
      <c r="A1774" s="82" t="s">
        <v>515</v>
      </c>
      <c r="B1774" s="74" t="s">
        <v>139</v>
      </c>
      <c r="C1774" s="155">
        <v>0</v>
      </c>
      <c r="D1774" s="167" t="s">
        <v>410</v>
      </c>
      <c r="E1774" s="105">
        <v>796.9</v>
      </c>
      <c r="F1774" s="105">
        <v>24.6</v>
      </c>
      <c r="G1774" s="74" t="s">
        <v>111</v>
      </c>
      <c r="H1774" s="74" t="s">
        <v>30</v>
      </c>
      <c r="I1774" s="155" t="s">
        <v>28</v>
      </c>
      <c r="J1774" s="75">
        <v>42865</v>
      </c>
      <c r="K1774" s="76">
        <v>72.375502396590733</v>
      </c>
      <c r="L1774" s="76">
        <v>0.58901895555231243</v>
      </c>
      <c r="M1774" s="76">
        <v>13.811499000646672</v>
      </c>
      <c r="N1774" s="76">
        <v>2.982235652576315</v>
      </c>
      <c r="O1774" s="76">
        <v>0.10175973918525733</v>
      </c>
      <c r="P1774" s="76">
        <v>0.49579722650308744</v>
      </c>
      <c r="Q1774" s="76">
        <v>1.9010900482988831</v>
      </c>
      <c r="R1774" s="76">
        <v>5.0574051584916813</v>
      </c>
      <c r="S1774" s="76">
        <v>2.4208199222795801</v>
      </c>
      <c r="T1774" s="76">
        <v>8.6689779720424021E-2</v>
      </c>
      <c r="U1774" s="76">
        <v>3.8345788983171078E-2</v>
      </c>
      <c r="V1774" s="76">
        <v>1.7920175029285151E-2</v>
      </c>
      <c r="W1774" s="76">
        <v>0.17822517012325695</v>
      </c>
      <c r="X1774" s="76">
        <v>-5.6309013980660703E-2</v>
      </c>
      <c r="Y1774" s="77">
        <v>100</v>
      </c>
      <c r="Z1774" s="76">
        <v>94.143323053916831</v>
      </c>
      <c r="AA1774" s="74" t="s">
        <v>29</v>
      </c>
      <c r="AB1774" s="74" t="s">
        <v>31</v>
      </c>
    </row>
    <row r="1775" spans="1:28" s="74" customFormat="1" ht="12.75" x14ac:dyDescent="0.2">
      <c r="A1775" s="82" t="s">
        <v>515</v>
      </c>
      <c r="B1775" s="74" t="s">
        <v>139</v>
      </c>
      <c r="C1775" s="155">
        <v>0</v>
      </c>
      <c r="D1775" s="167" t="s">
        <v>410</v>
      </c>
      <c r="E1775" s="105">
        <v>796.9</v>
      </c>
      <c r="F1775" s="105">
        <v>24.6</v>
      </c>
      <c r="G1775" s="74" t="s">
        <v>111</v>
      </c>
      <c r="H1775" s="74" t="s">
        <v>30</v>
      </c>
      <c r="I1775" s="155" t="s">
        <v>28</v>
      </c>
      <c r="J1775" s="75">
        <v>42865</v>
      </c>
      <c r="K1775" s="76">
        <v>71.402600301239161</v>
      </c>
      <c r="L1775" s="76">
        <v>0.57583826171617514</v>
      </c>
      <c r="M1775" s="76">
        <v>14.148470396120906</v>
      </c>
      <c r="N1775" s="76">
        <v>3.1610866881545161</v>
      </c>
      <c r="O1775" s="76">
        <v>0.10482103917446681</v>
      </c>
      <c r="P1775" s="76">
        <v>0.5012208209093485</v>
      </c>
      <c r="Q1775" s="76">
        <v>2.0040817902271795</v>
      </c>
      <c r="R1775" s="76">
        <v>5.4662519452253697</v>
      </c>
      <c r="S1775" s="76">
        <v>2.3457793201010961</v>
      </c>
      <c r="T1775" s="76">
        <v>8.0658026679947689E-2</v>
      </c>
      <c r="U1775" s="76">
        <v>0.10732422816967795</v>
      </c>
      <c r="V1775" s="76">
        <v>1.9874469999074825E-2</v>
      </c>
      <c r="W1775" s="76">
        <v>0.16418022054567202</v>
      </c>
      <c r="X1775" s="76">
        <v>-8.2187508262610356E-2</v>
      </c>
      <c r="Y1775" s="77">
        <v>99.999999999999986</v>
      </c>
      <c r="Z1775" s="76">
        <v>95.877698591334564</v>
      </c>
      <c r="AA1775" s="74" t="s">
        <v>29</v>
      </c>
      <c r="AB1775" s="74" t="s">
        <v>31</v>
      </c>
    </row>
    <row r="1776" spans="1:28" s="74" customFormat="1" ht="12.75" x14ac:dyDescent="0.2">
      <c r="A1776" s="82" t="s">
        <v>515</v>
      </c>
      <c r="B1776" s="74" t="s">
        <v>139</v>
      </c>
      <c r="C1776" s="155">
        <v>0</v>
      </c>
      <c r="D1776" s="167" t="s">
        <v>410</v>
      </c>
      <c r="E1776" s="105">
        <v>796.9</v>
      </c>
      <c r="F1776" s="105">
        <v>24.6</v>
      </c>
      <c r="G1776" s="74" t="s">
        <v>111</v>
      </c>
      <c r="H1776" s="74" t="s">
        <v>30</v>
      </c>
      <c r="I1776" s="155" t="s">
        <v>28</v>
      </c>
      <c r="J1776" s="75">
        <v>42865</v>
      </c>
      <c r="K1776" s="76">
        <v>72.568487723611128</v>
      </c>
      <c r="L1776" s="76">
        <v>0.5788266871017923</v>
      </c>
      <c r="M1776" s="76">
        <v>14.052344001650585</v>
      </c>
      <c r="N1776" s="76">
        <v>2.8522688733007051</v>
      </c>
      <c r="O1776" s="76">
        <v>0.20662256514720784</v>
      </c>
      <c r="P1776" s="76">
        <v>0.50546537171533157</v>
      </c>
      <c r="Q1776" s="76">
        <v>1.9602501620653285</v>
      </c>
      <c r="R1776" s="76">
        <v>4.6603094190433358</v>
      </c>
      <c r="S1776" s="76">
        <v>2.3927113828560778</v>
      </c>
      <c r="T1776" s="76">
        <v>7.9697459985169958E-2</v>
      </c>
      <c r="U1776" s="76">
        <v>2.4781999100177671E-2</v>
      </c>
      <c r="V1776" s="76">
        <v>0</v>
      </c>
      <c r="W1776" s="76">
        <v>0.16609982737393689</v>
      </c>
      <c r="X1776" s="76">
        <v>-4.7865472950761843E-2</v>
      </c>
      <c r="Y1776" s="77">
        <v>100.00000000000003</v>
      </c>
      <c r="Z1776" s="76">
        <v>94.423375230581115</v>
      </c>
      <c r="AA1776" s="74" t="s">
        <v>29</v>
      </c>
      <c r="AB1776" s="74" t="s">
        <v>31</v>
      </c>
    </row>
    <row r="1777" spans="1:28" s="74" customFormat="1" ht="12.75" x14ac:dyDescent="0.2">
      <c r="A1777" s="82" t="s">
        <v>515</v>
      </c>
      <c r="B1777" s="74" t="s">
        <v>138</v>
      </c>
      <c r="C1777" s="155">
        <v>0</v>
      </c>
      <c r="D1777" s="167" t="s">
        <v>410</v>
      </c>
      <c r="E1777" s="105">
        <v>796.9</v>
      </c>
      <c r="F1777" s="105">
        <v>24.6</v>
      </c>
      <c r="G1777" s="74" t="s">
        <v>111</v>
      </c>
      <c r="H1777" s="74" t="s">
        <v>30</v>
      </c>
      <c r="I1777" s="155" t="s">
        <v>28</v>
      </c>
      <c r="J1777" s="75">
        <v>42865</v>
      </c>
      <c r="K1777" s="76">
        <v>71.482520381344813</v>
      </c>
      <c r="L1777" s="76">
        <v>0.50348978392160093</v>
      </c>
      <c r="M1777" s="76">
        <v>14.41929384580164</v>
      </c>
      <c r="N1777" s="76">
        <v>2.9425878687470464</v>
      </c>
      <c r="O1777" s="76">
        <v>0.16821716363288178</v>
      </c>
      <c r="P1777" s="76">
        <v>0.46536593177941626</v>
      </c>
      <c r="Q1777" s="76">
        <v>1.9413281975492813</v>
      </c>
      <c r="R1777" s="76">
        <v>5.4042187543110574</v>
      </c>
      <c r="S1777" s="76">
        <v>2.3665255386983612</v>
      </c>
      <c r="T1777" s="76">
        <v>9.1623015056280746E-2</v>
      </c>
      <c r="U1777" s="76">
        <v>0.13292251948414213</v>
      </c>
      <c r="V1777" s="76">
        <v>1.1442114791896876E-2</v>
      </c>
      <c r="W1777" s="76">
        <v>0.16321255576291602</v>
      </c>
      <c r="X1777" s="76">
        <v>-9.2747670881333732E-2</v>
      </c>
      <c r="Y1777" s="77">
        <v>99.999999999999972</v>
      </c>
      <c r="Z1777" s="76">
        <v>96.898554511198554</v>
      </c>
      <c r="AA1777" s="74" t="s">
        <v>29</v>
      </c>
      <c r="AB1777" s="74" t="s">
        <v>31</v>
      </c>
    </row>
    <row r="1778" spans="1:28" s="74" customFormat="1" ht="12.75" x14ac:dyDescent="0.2">
      <c r="A1778" s="82" t="s">
        <v>515</v>
      </c>
      <c r="B1778" s="74" t="s">
        <v>138</v>
      </c>
      <c r="C1778" s="155">
        <v>0</v>
      </c>
      <c r="D1778" s="167" t="s">
        <v>410</v>
      </c>
      <c r="E1778" s="105">
        <v>796.9</v>
      </c>
      <c r="F1778" s="105">
        <v>24.6</v>
      </c>
      <c r="G1778" s="74" t="s">
        <v>111</v>
      </c>
      <c r="H1778" s="74" t="s">
        <v>30</v>
      </c>
      <c r="I1778" s="155" t="s">
        <v>28</v>
      </c>
      <c r="J1778" s="75">
        <v>42865</v>
      </c>
      <c r="K1778" s="76">
        <v>68.671189849055622</v>
      </c>
      <c r="L1778" s="76">
        <v>0.71367202745825864</v>
      </c>
      <c r="M1778" s="76">
        <v>15.141783972766273</v>
      </c>
      <c r="N1778" s="76">
        <v>3.9053161578982842</v>
      </c>
      <c r="O1778" s="76">
        <v>0.16797828198175505</v>
      </c>
      <c r="P1778" s="76">
        <v>0.85876159708296973</v>
      </c>
      <c r="Q1778" s="76">
        <v>2.6823894918583568</v>
      </c>
      <c r="R1778" s="76">
        <v>5.2573468018418348</v>
      </c>
      <c r="S1778" s="76">
        <v>2.1725414749644263</v>
      </c>
      <c r="T1778" s="76">
        <v>0.17500900761309585</v>
      </c>
      <c r="U1778" s="76">
        <v>0.15936141175336085</v>
      </c>
      <c r="V1778" s="76">
        <v>4.4961766687340927E-2</v>
      </c>
      <c r="W1778" s="76">
        <v>0.15076230470692664</v>
      </c>
      <c r="X1778" s="76">
        <v>-0.10107414566850605</v>
      </c>
      <c r="Y1778" s="77">
        <v>100.00000000000003</v>
      </c>
      <c r="Z1778" s="76">
        <v>98.643704439123567</v>
      </c>
      <c r="AA1778" s="74" t="s">
        <v>29</v>
      </c>
      <c r="AB1778" s="74" t="s">
        <v>31</v>
      </c>
    </row>
    <row r="1779" spans="1:28" s="74" customFormat="1" ht="12.75" x14ac:dyDescent="0.2">
      <c r="A1779" s="82" t="s">
        <v>515</v>
      </c>
      <c r="B1779" s="74" t="s">
        <v>138</v>
      </c>
      <c r="C1779" s="155">
        <v>0</v>
      </c>
      <c r="D1779" s="167" t="s">
        <v>410</v>
      </c>
      <c r="E1779" s="105">
        <v>796.9</v>
      </c>
      <c r="F1779" s="105">
        <v>24.6</v>
      </c>
      <c r="G1779" s="74" t="s">
        <v>111</v>
      </c>
      <c r="H1779" s="74" t="s">
        <v>30</v>
      </c>
      <c r="I1779" s="155" t="s">
        <v>28</v>
      </c>
      <c r="J1779" s="75">
        <v>42865</v>
      </c>
      <c r="K1779" s="76">
        <v>70.99613121381384</v>
      </c>
      <c r="L1779" s="76">
        <v>0.60698447459504168</v>
      </c>
      <c r="M1779" s="76">
        <v>14.689651655963162</v>
      </c>
      <c r="N1779" s="76">
        <v>3.0386676554956575</v>
      </c>
      <c r="O1779" s="76">
        <v>0.14635176400849209</v>
      </c>
      <c r="P1779" s="76">
        <v>0.57157286584376943</v>
      </c>
      <c r="Q1779" s="76">
        <v>2.2485348438943791</v>
      </c>
      <c r="R1779" s="76">
        <v>5.072032019094264</v>
      </c>
      <c r="S1779" s="76">
        <v>2.3115365922516866</v>
      </c>
      <c r="T1779" s="76">
        <v>0.14223730107434743</v>
      </c>
      <c r="U1779" s="76">
        <v>7.4906924374238959E-2</v>
      </c>
      <c r="V1779" s="76">
        <v>3.9470372595509845E-3</v>
      </c>
      <c r="W1779" s="76">
        <v>0.16650843831566459</v>
      </c>
      <c r="X1779" s="76">
        <v>-6.9062785984084316E-2</v>
      </c>
      <c r="Y1779" s="77">
        <v>99.999999999999972</v>
      </c>
      <c r="Z1779" s="76">
        <v>95.318290794161868</v>
      </c>
      <c r="AA1779" s="74" t="s">
        <v>29</v>
      </c>
      <c r="AB1779" s="74" t="s">
        <v>31</v>
      </c>
    </row>
    <row r="1780" spans="1:28" s="74" customFormat="1" ht="12.75" x14ac:dyDescent="0.2">
      <c r="A1780" s="82" t="s">
        <v>515</v>
      </c>
      <c r="B1780" s="74" t="s">
        <v>138</v>
      </c>
      <c r="C1780" s="155">
        <v>0</v>
      </c>
      <c r="D1780" s="167" t="s">
        <v>410</v>
      </c>
      <c r="E1780" s="105">
        <v>796.9</v>
      </c>
      <c r="F1780" s="105">
        <v>24.6</v>
      </c>
      <c r="G1780" s="74" t="s">
        <v>111</v>
      </c>
      <c r="H1780" s="74" t="s">
        <v>30</v>
      </c>
      <c r="I1780" s="155" t="s">
        <v>28</v>
      </c>
      <c r="J1780" s="75">
        <v>42865</v>
      </c>
      <c r="K1780" s="76">
        <v>69.581321057610069</v>
      </c>
      <c r="L1780" s="76">
        <v>0.70082835447940051</v>
      </c>
      <c r="M1780" s="76">
        <v>14.777036185938607</v>
      </c>
      <c r="N1780" s="76">
        <v>3.7601346658984176</v>
      </c>
      <c r="O1780" s="76">
        <v>0.21373640492522111</v>
      </c>
      <c r="P1780" s="76">
        <v>0.80107250675337549</v>
      </c>
      <c r="Q1780" s="76">
        <v>2.664925971145673</v>
      </c>
      <c r="R1780" s="76">
        <v>4.953387904481434</v>
      </c>
      <c r="S1780" s="76">
        <v>2.1575775315499488</v>
      </c>
      <c r="T1780" s="76">
        <v>0.15115057111795582</v>
      </c>
      <c r="U1780" s="76">
        <v>0.1310370191454035</v>
      </c>
      <c r="V1780" s="76">
        <v>1.9768520845177953E-2</v>
      </c>
      <c r="W1780" s="76">
        <v>0.18485403523067034</v>
      </c>
      <c r="X1780" s="76">
        <v>-9.6830729121358761E-2</v>
      </c>
      <c r="Y1780" s="77">
        <v>99.999999999999986</v>
      </c>
      <c r="Z1780" s="76">
        <v>95.163947419796145</v>
      </c>
      <c r="AA1780" s="74" t="s">
        <v>29</v>
      </c>
      <c r="AB1780" s="74" t="s">
        <v>31</v>
      </c>
    </row>
    <row r="1781" spans="1:28" s="74" customFormat="1" ht="12.75" x14ac:dyDescent="0.2">
      <c r="A1781" s="82" t="s">
        <v>515</v>
      </c>
      <c r="B1781" s="74" t="s">
        <v>138</v>
      </c>
      <c r="C1781" s="155">
        <v>0</v>
      </c>
      <c r="D1781" s="167" t="s">
        <v>410</v>
      </c>
      <c r="E1781" s="105">
        <v>796.9</v>
      </c>
      <c r="F1781" s="105">
        <v>24.6</v>
      </c>
      <c r="G1781" s="74" t="s">
        <v>111</v>
      </c>
      <c r="H1781" s="74" t="s">
        <v>30</v>
      </c>
      <c r="I1781" s="155" t="s">
        <v>28</v>
      </c>
      <c r="J1781" s="75">
        <v>42865</v>
      </c>
      <c r="K1781" s="76">
        <v>70.727125591759702</v>
      </c>
      <c r="L1781" s="76">
        <v>0.52806623711917322</v>
      </c>
      <c r="M1781" s="76">
        <v>14.392838810817105</v>
      </c>
      <c r="N1781" s="76">
        <v>3.2916388517433894</v>
      </c>
      <c r="O1781" s="76">
        <v>7.9585902349586526E-2</v>
      </c>
      <c r="P1781" s="76">
        <v>0.60679437717583518</v>
      </c>
      <c r="Q1781" s="76">
        <v>2.3411773314342463</v>
      </c>
      <c r="R1781" s="76">
        <v>5.4290223173380303</v>
      </c>
      <c r="S1781" s="76">
        <v>2.3507680573230023</v>
      </c>
      <c r="T1781" s="76">
        <v>0.11087057971360036</v>
      </c>
      <c r="U1781" s="76">
        <v>2.326036202353577E-2</v>
      </c>
      <c r="V1781" s="76">
        <v>2.3342222962421694E-2</v>
      </c>
      <c r="W1781" s="76">
        <v>0.13593685157477714</v>
      </c>
      <c r="X1781" s="76">
        <v>-4.0427493334396269E-2</v>
      </c>
      <c r="Y1781" s="77">
        <v>100.00000000000004</v>
      </c>
      <c r="Z1781" s="76">
        <v>95.871250745951258</v>
      </c>
      <c r="AA1781" s="74" t="s">
        <v>29</v>
      </c>
      <c r="AB1781" s="74" t="s">
        <v>31</v>
      </c>
    </row>
    <row r="1782" spans="1:28" s="74" customFormat="1" ht="12.75" x14ac:dyDescent="0.2">
      <c r="A1782" s="82" t="s">
        <v>515</v>
      </c>
      <c r="B1782" s="74" t="s">
        <v>138</v>
      </c>
      <c r="C1782" s="155">
        <v>0</v>
      </c>
      <c r="D1782" s="167" t="s">
        <v>410</v>
      </c>
      <c r="E1782" s="105">
        <v>796.9</v>
      </c>
      <c r="F1782" s="105">
        <v>24.6</v>
      </c>
      <c r="G1782" s="74" t="s">
        <v>111</v>
      </c>
      <c r="H1782" s="74" t="s">
        <v>30</v>
      </c>
      <c r="I1782" s="155" t="s">
        <v>28</v>
      </c>
      <c r="J1782" s="75">
        <v>42865</v>
      </c>
      <c r="K1782" s="76">
        <v>72.773076244855275</v>
      </c>
      <c r="L1782" s="76">
        <v>0.5506645282965843</v>
      </c>
      <c r="M1782" s="76">
        <v>14.320355935548736</v>
      </c>
      <c r="N1782" s="76">
        <v>2.6138421816926067</v>
      </c>
      <c r="O1782" s="76">
        <v>0.18591689544574119</v>
      </c>
      <c r="P1782" s="76">
        <v>0.43428277234449791</v>
      </c>
      <c r="Q1782" s="76">
        <v>1.9072947121281263</v>
      </c>
      <c r="R1782" s="76">
        <v>4.5880045863754653</v>
      </c>
      <c r="S1782" s="76">
        <v>2.4479282816095691</v>
      </c>
      <c r="T1782" s="76">
        <v>6.0181956282156175E-2</v>
      </c>
      <c r="U1782" s="76">
        <v>0</v>
      </c>
      <c r="V1782" s="76">
        <v>0</v>
      </c>
      <c r="W1782" s="76">
        <v>0.15291064154377632</v>
      </c>
      <c r="X1782" s="76">
        <v>-3.4458736122541141E-2</v>
      </c>
      <c r="Y1782" s="77">
        <v>99.999999999999957</v>
      </c>
      <c r="Z1782" s="76">
        <v>92.890965926440785</v>
      </c>
      <c r="AA1782" s="74" t="s">
        <v>29</v>
      </c>
      <c r="AB1782" s="74" t="s">
        <v>31</v>
      </c>
    </row>
    <row r="1783" spans="1:28" s="74" customFormat="1" ht="12.75" x14ac:dyDescent="0.2">
      <c r="A1783" s="82" t="s">
        <v>515</v>
      </c>
      <c r="B1783" s="74" t="s">
        <v>138</v>
      </c>
      <c r="C1783" s="155">
        <v>0</v>
      </c>
      <c r="D1783" s="167" t="s">
        <v>410</v>
      </c>
      <c r="E1783" s="105">
        <v>796.9</v>
      </c>
      <c r="F1783" s="105">
        <v>24.6</v>
      </c>
      <c r="G1783" s="74" t="s">
        <v>111</v>
      </c>
      <c r="H1783" s="74" t="s">
        <v>30</v>
      </c>
      <c r="I1783" s="155" t="s">
        <v>28</v>
      </c>
      <c r="J1783" s="75">
        <v>42865</v>
      </c>
      <c r="K1783" s="76">
        <v>65.524459547504449</v>
      </c>
      <c r="L1783" s="76">
        <v>0.82328835634330411</v>
      </c>
      <c r="M1783" s="76">
        <v>15.383618395527522</v>
      </c>
      <c r="N1783" s="76">
        <v>5.1692473559040453</v>
      </c>
      <c r="O1783" s="76">
        <v>0.16904832754851201</v>
      </c>
      <c r="P1783" s="76">
        <v>1.4106790450703519</v>
      </c>
      <c r="Q1783" s="76">
        <v>4.1057469472307266</v>
      </c>
      <c r="R1783" s="76">
        <v>5.0861862569150169</v>
      </c>
      <c r="S1783" s="76">
        <v>1.7911160679194174</v>
      </c>
      <c r="T1783" s="76">
        <v>0.33024564377879451</v>
      </c>
      <c r="U1783" s="76">
        <v>0.11028821369475111</v>
      </c>
      <c r="V1783" s="76">
        <v>3.8993595340981235E-2</v>
      </c>
      <c r="W1783" s="76">
        <v>0.13363412141752151</v>
      </c>
      <c r="X1783" s="76">
        <v>-7.6551874195363384E-2</v>
      </c>
      <c r="Y1783" s="77">
        <v>100.00000000000001</v>
      </c>
      <c r="Z1783" s="76">
        <v>99.557329220960654</v>
      </c>
      <c r="AA1783" s="74" t="s">
        <v>29</v>
      </c>
      <c r="AB1783" s="74" t="s">
        <v>31</v>
      </c>
    </row>
    <row r="1784" spans="1:28" s="74" customFormat="1" ht="12.75" x14ac:dyDescent="0.2">
      <c r="A1784" s="82" t="s">
        <v>515</v>
      </c>
      <c r="B1784" s="74" t="s">
        <v>138</v>
      </c>
      <c r="C1784" s="155">
        <v>0</v>
      </c>
      <c r="D1784" s="167" t="s">
        <v>410</v>
      </c>
      <c r="E1784" s="105">
        <v>796.9</v>
      </c>
      <c r="F1784" s="105">
        <v>24.6</v>
      </c>
      <c r="G1784" s="74" t="s">
        <v>111</v>
      </c>
      <c r="H1784" s="74" t="s">
        <v>30</v>
      </c>
      <c r="I1784" s="155" t="s">
        <v>28</v>
      </c>
      <c r="J1784" s="75">
        <v>42865</v>
      </c>
      <c r="K1784" s="76">
        <v>71.702646485369002</v>
      </c>
      <c r="L1784" s="76">
        <v>0.54147745906203049</v>
      </c>
      <c r="M1784" s="76">
        <v>14.308242699842632</v>
      </c>
      <c r="N1784" s="76">
        <v>2.9728837122236365</v>
      </c>
      <c r="O1784" s="76">
        <v>0.19850114118562087</v>
      </c>
      <c r="P1784" s="76">
        <v>0.48702978300057848</v>
      </c>
      <c r="Q1784" s="76">
        <v>1.8417999175564161</v>
      </c>
      <c r="R1784" s="76">
        <v>5.1266608415650969</v>
      </c>
      <c r="S1784" s="76">
        <v>2.5093098974627281</v>
      </c>
      <c r="T1784" s="76">
        <v>0.10696758187109429</v>
      </c>
      <c r="U1784" s="76">
        <v>8.8857840687804113E-2</v>
      </c>
      <c r="V1784" s="76">
        <v>3.2422745267900691E-2</v>
      </c>
      <c r="W1784" s="76">
        <v>0.15570135094556709</v>
      </c>
      <c r="X1784" s="76">
        <v>-7.2501456040122397E-2</v>
      </c>
      <c r="Y1784" s="77">
        <v>99.999999999999972</v>
      </c>
      <c r="Z1784" s="76">
        <v>96.221109288935295</v>
      </c>
      <c r="AA1784" s="74" t="s">
        <v>29</v>
      </c>
      <c r="AB1784" s="74" t="s">
        <v>31</v>
      </c>
    </row>
    <row r="1785" spans="1:28" s="74" customFormat="1" ht="12.75" x14ac:dyDescent="0.2">
      <c r="A1785" s="82" t="s">
        <v>515</v>
      </c>
      <c r="B1785" s="74" t="s">
        <v>138</v>
      </c>
      <c r="C1785" s="155">
        <v>0</v>
      </c>
      <c r="D1785" s="167" t="s">
        <v>410</v>
      </c>
      <c r="E1785" s="105">
        <v>796.9</v>
      </c>
      <c r="F1785" s="105">
        <v>24.6</v>
      </c>
      <c r="G1785" s="74" t="s">
        <v>111</v>
      </c>
      <c r="H1785" s="74" t="s">
        <v>30</v>
      </c>
      <c r="I1785" s="155" t="s">
        <v>28</v>
      </c>
      <c r="J1785" s="75">
        <v>42865</v>
      </c>
      <c r="K1785" s="76">
        <v>71.463457213906963</v>
      </c>
      <c r="L1785" s="76">
        <v>0.56967597363639233</v>
      </c>
      <c r="M1785" s="76">
        <v>14.531761142051025</v>
      </c>
      <c r="N1785" s="76">
        <v>3.1176615547108635</v>
      </c>
      <c r="O1785" s="76">
        <v>0.18136319467399073</v>
      </c>
      <c r="P1785" s="76">
        <v>0.55881708539495822</v>
      </c>
      <c r="Q1785" s="76">
        <v>2.0966211331331963</v>
      </c>
      <c r="R1785" s="76">
        <v>4.8701397039853571</v>
      </c>
      <c r="S1785" s="76">
        <v>2.3246056819177028</v>
      </c>
      <c r="T1785" s="76">
        <v>0.11362776818061643</v>
      </c>
      <c r="U1785" s="76">
        <v>6.2353308505849456E-2</v>
      </c>
      <c r="V1785" s="76">
        <v>8.6174946799186612E-3</v>
      </c>
      <c r="W1785" s="76">
        <v>0.16465903017933509</v>
      </c>
      <c r="X1785" s="76">
        <v>-6.3360284956145554E-2</v>
      </c>
      <c r="Y1785" s="77">
        <v>100.00000000000004</v>
      </c>
      <c r="Z1785" s="76">
        <v>96.546601042593508</v>
      </c>
      <c r="AA1785" s="74" t="s">
        <v>29</v>
      </c>
      <c r="AB1785" s="74" t="s">
        <v>31</v>
      </c>
    </row>
    <row r="1786" spans="1:28" s="74" customFormat="1" ht="12.75" x14ac:dyDescent="0.2">
      <c r="A1786" s="82" t="s">
        <v>515</v>
      </c>
      <c r="B1786" s="74" t="s">
        <v>138</v>
      </c>
      <c r="C1786" s="155">
        <v>0</v>
      </c>
      <c r="D1786" s="167" t="s">
        <v>410</v>
      </c>
      <c r="E1786" s="105">
        <v>796.9</v>
      </c>
      <c r="F1786" s="105">
        <v>24.6</v>
      </c>
      <c r="G1786" s="74" t="s">
        <v>111</v>
      </c>
      <c r="H1786" s="74" t="s">
        <v>30</v>
      </c>
      <c r="I1786" s="155" t="s">
        <v>28</v>
      </c>
      <c r="J1786" s="75">
        <v>42865</v>
      </c>
      <c r="K1786" s="76">
        <v>61.202476031574989</v>
      </c>
      <c r="L1786" s="76">
        <v>1.125510720085767</v>
      </c>
      <c r="M1786" s="76">
        <v>15.89980850836413</v>
      </c>
      <c r="N1786" s="76">
        <v>7.0267438938150839</v>
      </c>
      <c r="O1786" s="76">
        <v>0.17293707461806007</v>
      </c>
      <c r="P1786" s="76">
        <v>2.3087442881566607</v>
      </c>
      <c r="Q1786" s="76">
        <v>5.415650790501064</v>
      </c>
      <c r="R1786" s="76">
        <v>4.6844129017083391</v>
      </c>
      <c r="S1786" s="76">
        <v>1.4619191521657162</v>
      </c>
      <c r="T1786" s="76">
        <v>0.61078254804495402</v>
      </c>
      <c r="U1786" s="76">
        <v>1.5508221440675592E-2</v>
      </c>
      <c r="V1786" s="76">
        <v>4.3456497788710328E-3</v>
      </c>
      <c r="W1786" s="76">
        <v>0.10029072365092416</v>
      </c>
      <c r="X1786" s="76">
        <v>-2.9130503905251799E-2</v>
      </c>
      <c r="Y1786" s="77">
        <v>99.999999999999972</v>
      </c>
      <c r="Z1786" s="76">
        <v>98.012528761891573</v>
      </c>
      <c r="AA1786" s="74" t="s">
        <v>29</v>
      </c>
      <c r="AB1786" s="74" t="s">
        <v>31</v>
      </c>
    </row>
    <row r="1787" spans="1:28" s="74" customFormat="1" ht="12.75" x14ac:dyDescent="0.2">
      <c r="A1787" s="82" t="s">
        <v>515</v>
      </c>
      <c r="B1787" s="74" t="s">
        <v>138</v>
      </c>
      <c r="C1787" s="155">
        <v>0</v>
      </c>
      <c r="D1787" s="167" t="s">
        <v>410</v>
      </c>
      <c r="E1787" s="105">
        <v>796.9</v>
      </c>
      <c r="F1787" s="105">
        <v>24.6</v>
      </c>
      <c r="G1787" s="74" t="s">
        <v>111</v>
      </c>
      <c r="H1787" s="74" t="s">
        <v>30</v>
      </c>
      <c r="I1787" s="155" t="s">
        <v>28</v>
      </c>
      <c r="J1787" s="75">
        <v>42865</v>
      </c>
      <c r="K1787" s="76">
        <v>71.688591013282604</v>
      </c>
      <c r="L1787" s="76">
        <v>0.58084209745459203</v>
      </c>
      <c r="M1787" s="76">
        <v>14.348620472487019</v>
      </c>
      <c r="N1787" s="76">
        <v>3.103273613566373</v>
      </c>
      <c r="O1787" s="76">
        <v>0.11565246899429905</v>
      </c>
      <c r="P1787" s="76">
        <v>0.52072131459231752</v>
      </c>
      <c r="Q1787" s="76">
        <v>1.9347075913830816</v>
      </c>
      <c r="R1787" s="76">
        <v>4.9908041603199038</v>
      </c>
      <c r="S1787" s="76">
        <v>2.4580039018184494</v>
      </c>
      <c r="T1787" s="76">
        <v>0.10547297081196075</v>
      </c>
      <c r="U1787" s="76">
        <v>3.5906542720251691E-2</v>
      </c>
      <c r="V1787" s="76">
        <v>9.0990241000693441E-3</v>
      </c>
      <c r="W1787" s="76">
        <v>0.1593283539424771</v>
      </c>
      <c r="X1787" s="76">
        <v>-5.1023525473399556E-2</v>
      </c>
      <c r="Y1787" s="77">
        <v>99.999999999999986</v>
      </c>
      <c r="Z1787" s="76">
        <v>95.804266837971056</v>
      </c>
      <c r="AA1787" s="74" t="s">
        <v>29</v>
      </c>
      <c r="AB1787" s="74" t="s">
        <v>31</v>
      </c>
    </row>
    <row r="1788" spans="1:28" s="74" customFormat="1" ht="12.75" x14ac:dyDescent="0.2">
      <c r="A1788" s="82" t="s">
        <v>515</v>
      </c>
      <c r="B1788" s="74" t="s">
        <v>138</v>
      </c>
      <c r="C1788" s="155">
        <v>0</v>
      </c>
      <c r="D1788" s="167" t="s">
        <v>410</v>
      </c>
      <c r="E1788" s="105">
        <v>796.9</v>
      </c>
      <c r="F1788" s="105">
        <v>24.6</v>
      </c>
      <c r="G1788" s="74" t="s">
        <v>111</v>
      </c>
      <c r="H1788" s="74" t="s">
        <v>30</v>
      </c>
      <c r="I1788" s="155" t="s">
        <v>28</v>
      </c>
      <c r="J1788" s="75">
        <v>42865</v>
      </c>
      <c r="K1788" s="76">
        <v>71.310908519012827</v>
      </c>
      <c r="L1788" s="76">
        <v>0.56881847985084688</v>
      </c>
      <c r="M1788" s="76">
        <v>14.361674399891951</v>
      </c>
      <c r="N1788" s="76">
        <v>2.8975090219092854</v>
      </c>
      <c r="O1788" s="76">
        <v>0.13868035995786362</v>
      </c>
      <c r="P1788" s="76">
        <v>0.47985264216467299</v>
      </c>
      <c r="Q1788" s="76">
        <v>2.2590715826753716</v>
      </c>
      <c r="R1788" s="76">
        <v>5.3044029275352678</v>
      </c>
      <c r="S1788" s="76">
        <v>2.4174667294936047</v>
      </c>
      <c r="T1788" s="76">
        <v>3.9993516693681438E-2</v>
      </c>
      <c r="U1788" s="76">
        <v>0.12762843855125991</v>
      </c>
      <c r="V1788" s="76">
        <v>1.663365392725159E-2</v>
      </c>
      <c r="W1788" s="76">
        <v>0.1692356235622742</v>
      </c>
      <c r="X1788" s="76">
        <v>-9.1875895226128226E-2</v>
      </c>
      <c r="Y1788" s="77">
        <v>100.00000000000004</v>
      </c>
      <c r="Z1788" s="76">
        <v>94.101284449831894</v>
      </c>
      <c r="AA1788" s="74" t="s">
        <v>29</v>
      </c>
      <c r="AB1788" s="74" t="s">
        <v>31</v>
      </c>
    </row>
    <row r="1789" spans="1:28" s="74" customFormat="1" ht="12.75" x14ac:dyDescent="0.2">
      <c r="A1789" s="82" t="s">
        <v>515</v>
      </c>
      <c r="B1789" s="74" t="s">
        <v>138</v>
      </c>
      <c r="C1789" s="155">
        <v>0</v>
      </c>
      <c r="D1789" s="167" t="s">
        <v>410</v>
      </c>
      <c r="E1789" s="105">
        <v>796.9</v>
      </c>
      <c r="F1789" s="105">
        <v>24.6</v>
      </c>
      <c r="G1789" s="74" t="s">
        <v>111</v>
      </c>
      <c r="H1789" s="74" t="s">
        <v>30</v>
      </c>
      <c r="I1789" s="155" t="s">
        <v>28</v>
      </c>
      <c r="J1789" s="75">
        <v>42865</v>
      </c>
      <c r="K1789" s="76">
        <v>69.208074653136933</v>
      </c>
      <c r="L1789" s="76">
        <v>0.6511499205543082</v>
      </c>
      <c r="M1789" s="76">
        <v>14.774597606725603</v>
      </c>
      <c r="N1789" s="76">
        <v>3.9748041973589241</v>
      </c>
      <c r="O1789" s="76">
        <v>0.12566458625847576</v>
      </c>
      <c r="P1789" s="76">
        <v>0.91142039804564356</v>
      </c>
      <c r="Q1789" s="76">
        <v>2.7573108595950977</v>
      </c>
      <c r="R1789" s="76">
        <v>5.1264092518941142</v>
      </c>
      <c r="S1789" s="76">
        <v>2.172884489335051</v>
      </c>
      <c r="T1789" s="76">
        <v>0.16827258412229959</v>
      </c>
      <c r="U1789" s="76">
        <v>6.7357902182097551E-3</v>
      </c>
      <c r="V1789" s="76">
        <v>1.5536389568048606E-2</v>
      </c>
      <c r="W1789" s="76">
        <v>0.14196823767808883</v>
      </c>
      <c r="X1789" s="76">
        <v>-3.482896449079477E-2</v>
      </c>
      <c r="Y1789" s="77">
        <v>100.00000000000001</v>
      </c>
      <c r="Z1789" s="76">
        <v>95.014835567444351</v>
      </c>
      <c r="AA1789" s="74" t="s">
        <v>29</v>
      </c>
      <c r="AB1789" s="74" t="s">
        <v>31</v>
      </c>
    </row>
    <row r="1790" spans="1:28" s="74" customFormat="1" ht="12.75" x14ac:dyDescent="0.2">
      <c r="A1790" s="82" t="s">
        <v>515</v>
      </c>
      <c r="B1790" s="74" t="s">
        <v>138</v>
      </c>
      <c r="C1790" s="155">
        <v>0</v>
      </c>
      <c r="D1790" s="167" t="s">
        <v>410</v>
      </c>
      <c r="E1790" s="105">
        <v>796.9</v>
      </c>
      <c r="F1790" s="105">
        <v>24.6</v>
      </c>
      <c r="G1790" s="74" t="s">
        <v>111</v>
      </c>
      <c r="H1790" s="74" t="s">
        <v>30</v>
      </c>
      <c r="I1790" s="155" t="s">
        <v>28</v>
      </c>
      <c r="J1790" s="75">
        <v>42865</v>
      </c>
      <c r="K1790" s="76">
        <v>71.324743474635042</v>
      </c>
      <c r="L1790" s="76">
        <v>0.61171164349459739</v>
      </c>
      <c r="M1790" s="76">
        <v>14.258978093070882</v>
      </c>
      <c r="N1790" s="76">
        <v>3.0886523449782111</v>
      </c>
      <c r="O1790" s="76">
        <v>0.12880917809527029</v>
      </c>
      <c r="P1790" s="76">
        <v>0.55733017294981635</v>
      </c>
      <c r="Q1790" s="76">
        <v>2.0871981757356353</v>
      </c>
      <c r="R1790" s="76">
        <v>5.2630031039660219</v>
      </c>
      <c r="S1790" s="76">
        <v>2.4041437934954164</v>
      </c>
      <c r="T1790" s="76">
        <v>0.12020033037265436</v>
      </c>
      <c r="U1790" s="76">
        <v>4.8184565390847631E-2</v>
      </c>
      <c r="V1790" s="76">
        <v>1.7798213299220478E-2</v>
      </c>
      <c r="W1790" s="76">
        <v>0.14139991907044272</v>
      </c>
      <c r="X1790" s="76">
        <v>-5.2153008554051923E-2</v>
      </c>
      <c r="Y1790" s="77">
        <v>100</v>
      </c>
      <c r="Z1790" s="76">
        <v>94.636113515016675</v>
      </c>
      <c r="AA1790" s="74" t="s">
        <v>29</v>
      </c>
      <c r="AB1790" s="74" t="s">
        <v>31</v>
      </c>
    </row>
    <row r="1791" spans="1:28" s="74" customFormat="1" ht="12.75" x14ac:dyDescent="0.2">
      <c r="A1791" s="82" t="s">
        <v>515</v>
      </c>
      <c r="B1791" s="74" t="s">
        <v>138</v>
      </c>
      <c r="C1791" s="155">
        <v>0</v>
      </c>
      <c r="D1791" s="167" t="s">
        <v>410</v>
      </c>
      <c r="E1791" s="105">
        <v>796.9</v>
      </c>
      <c r="F1791" s="105">
        <v>24.6</v>
      </c>
      <c r="G1791" s="74" t="s">
        <v>111</v>
      </c>
      <c r="H1791" s="74" t="s">
        <v>30</v>
      </c>
      <c r="I1791" s="155" t="s">
        <v>28</v>
      </c>
      <c r="J1791" s="75">
        <v>42865</v>
      </c>
      <c r="K1791" s="76">
        <v>71.593417340764915</v>
      </c>
      <c r="L1791" s="76">
        <v>0.59216302207463034</v>
      </c>
      <c r="M1791" s="76">
        <v>14.424917465999894</v>
      </c>
      <c r="N1791" s="76">
        <v>3.0876244095873235</v>
      </c>
      <c r="O1791" s="76">
        <v>0.14398312920903539</v>
      </c>
      <c r="P1791" s="76">
        <v>0.52159530282357602</v>
      </c>
      <c r="Q1791" s="76">
        <v>2.0006041610478045</v>
      </c>
      <c r="R1791" s="76">
        <v>4.8830590162418206</v>
      </c>
      <c r="S1791" s="76">
        <v>2.4316902199670936</v>
      </c>
      <c r="T1791" s="76">
        <v>0.12488531668158008</v>
      </c>
      <c r="U1791" s="76">
        <v>9.8509245221061387E-2</v>
      </c>
      <c r="V1791" s="76">
        <v>2.4870559853840908E-2</v>
      </c>
      <c r="W1791" s="76">
        <v>0.14736810017901181</v>
      </c>
      <c r="X1791" s="76">
        <v>-7.4687289651580765E-2</v>
      </c>
      <c r="Y1791" s="77">
        <v>100</v>
      </c>
      <c r="Z1791" s="76">
        <v>95.219489084000656</v>
      </c>
      <c r="AA1791" s="74" t="s">
        <v>29</v>
      </c>
      <c r="AB1791" s="74" t="s">
        <v>31</v>
      </c>
    </row>
    <row r="1792" spans="1:28" s="74" customFormat="1" ht="12.75" x14ac:dyDescent="0.2">
      <c r="A1792" s="82" t="s">
        <v>515</v>
      </c>
      <c r="B1792" s="74" t="s">
        <v>138</v>
      </c>
      <c r="C1792" s="155">
        <v>0</v>
      </c>
      <c r="D1792" s="167" t="s">
        <v>410</v>
      </c>
      <c r="E1792" s="105">
        <v>796.9</v>
      </c>
      <c r="F1792" s="105">
        <v>24.6</v>
      </c>
      <c r="G1792" s="74" t="s">
        <v>111</v>
      </c>
      <c r="H1792" s="74" t="s">
        <v>30</v>
      </c>
      <c r="I1792" s="155" t="s">
        <v>28</v>
      </c>
      <c r="J1792" s="75">
        <v>42865</v>
      </c>
      <c r="K1792" s="76">
        <v>72.489000174493412</v>
      </c>
      <c r="L1792" s="76">
        <v>0.56421244313461494</v>
      </c>
      <c r="M1792" s="76">
        <v>14.158161533397784</v>
      </c>
      <c r="N1792" s="76">
        <v>3.0351183396060364</v>
      </c>
      <c r="O1792" s="76">
        <v>9.744789764575465E-2</v>
      </c>
      <c r="P1792" s="76">
        <v>0.47886117750932894</v>
      </c>
      <c r="Q1792" s="76">
        <v>1.9389544822989404</v>
      </c>
      <c r="R1792" s="76">
        <v>4.6212387908137744</v>
      </c>
      <c r="S1792" s="76">
        <v>2.3861838706800103</v>
      </c>
      <c r="T1792" s="76">
        <v>9.3151422115922991E-2</v>
      </c>
      <c r="U1792" s="76">
        <v>0</v>
      </c>
      <c r="V1792" s="76">
        <v>0</v>
      </c>
      <c r="W1792" s="76">
        <v>0.17771928453844485</v>
      </c>
      <c r="X1792" s="76">
        <v>-4.0049416234015749E-2</v>
      </c>
      <c r="Y1792" s="77">
        <v>100.00000000000001</v>
      </c>
      <c r="Z1792" s="76">
        <v>94.101568341012779</v>
      </c>
      <c r="AA1792" s="74" t="s">
        <v>29</v>
      </c>
      <c r="AB1792" s="74" t="s">
        <v>31</v>
      </c>
    </row>
    <row r="1793" spans="1:28" s="74" customFormat="1" ht="12.75" x14ac:dyDescent="0.2">
      <c r="A1793" s="82" t="s">
        <v>515</v>
      </c>
      <c r="B1793" s="74" t="s">
        <v>138</v>
      </c>
      <c r="C1793" s="155">
        <v>0</v>
      </c>
      <c r="D1793" s="167" t="s">
        <v>410</v>
      </c>
      <c r="E1793" s="105">
        <v>796.9</v>
      </c>
      <c r="F1793" s="105">
        <v>24.6</v>
      </c>
      <c r="G1793" s="74" t="s">
        <v>111</v>
      </c>
      <c r="H1793" s="74" t="s">
        <v>30</v>
      </c>
      <c r="I1793" s="155" t="s">
        <v>28</v>
      </c>
      <c r="J1793" s="75">
        <v>42865</v>
      </c>
      <c r="K1793" s="76">
        <v>71.154787218385621</v>
      </c>
      <c r="L1793" s="76">
        <v>0.61479370829600022</v>
      </c>
      <c r="M1793" s="76">
        <v>14.539950053451426</v>
      </c>
      <c r="N1793" s="76">
        <v>3.1913767470232268</v>
      </c>
      <c r="O1793" s="76">
        <v>0.12694177779434551</v>
      </c>
      <c r="P1793" s="76">
        <v>0.60693702098233238</v>
      </c>
      <c r="Q1793" s="76">
        <v>2.2479142976518793</v>
      </c>
      <c r="R1793" s="76">
        <v>4.9735964821118879</v>
      </c>
      <c r="S1793" s="76">
        <v>2.3406348205008096</v>
      </c>
      <c r="T1793" s="76">
        <v>6.2868156000024142E-2</v>
      </c>
      <c r="U1793" s="76">
        <v>4.6275378814840118E-3</v>
      </c>
      <c r="V1793" s="76">
        <v>4.0751707997096785E-2</v>
      </c>
      <c r="W1793" s="76">
        <v>0.12491986425068968</v>
      </c>
      <c r="X1793" s="76">
        <v>-3.0099392326829191E-2</v>
      </c>
      <c r="Y1793" s="77">
        <v>99.999999999999986</v>
      </c>
      <c r="Z1793" s="76">
        <v>95.082960154806074</v>
      </c>
      <c r="AA1793" s="74" t="s">
        <v>29</v>
      </c>
      <c r="AB1793" s="74" t="s">
        <v>31</v>
      </c>
    </row>
    <row r="1794" spans="1:28" s="74" customFormat="1" ht="12.75" x14ac:dyDescent="0.2">
      <c r="A1794" s="82" t="s">
        <v>515</v>
      </c>
      <c r="B1794" s="74" t="s">
        <v>138</v>
      </c>
      <c r="C1794" s="155">
        <v>0</v>
      </c>
      <c r="D1794" s="167" t="s">
        <v>410</v>
      </c>
      <c r="E1794" s="105">
        <v>796.9</v>
      </c>
      <c r="F1794" s="105">
        <v>24.6</v>
      </c>
      <c r="G1794" s="74" t="s">
        <v>111</v>
      </c>
      <c r="H1794" s="74" t="s">
        <v>30</v>
      </c>
      <c r="I1794" s="155" t="s">
        <v>28</v>
      </c>
      <c r="J1794" s="75">
        <v>42865</v>
      </c>
      <c r="K1794" s="76">
        <v>70.776356812042735</v>
      </c>
      <c r="L1794" s="76">
        <v>0.62932459194836821</v>
      </c>
      <c r="M1794" s="76">
        <v>14.478658100302621</v>
      </c>
      <c r="N1794" s="76">
        <v>3.2879555258258137</v>
      </c>
      <c r="O1794" s="76">
        <v>0.22280739710861591</v>
      </c>
      <c r="P1794" s="76">
        <v>0.62225399831768657</v>
      </c>
      <c r="Q1794" s="76">
        <v>2.2949150130733913</v>
      </c>
      <c r="R1794" s="76">
        <v>5.0503428206597283</v>
      </c>
      <c r="S1794" s="76">
        <v>2.3777404800321031</v>
      </c>
      <c r="T1794" s="76">
        <v>9.94608666306116E-2</v>
      </c>
      <c r="U1794" s="76">
        <v>2.5737179045482124E-2</v>
      </c>
      <c r="V1794" s="76">
        <v>1.4123789875219898E-2</v>
      </c>
      <c r="W1794" s="76">
        <v>0.16931580689807446</v>
      </c>
      <c r="X1794" s="76">
        <v>-4.8992381760451065E-2</v>
      </c>
      <c r="Y1794" s="77">
        <v>99.999999999999972</v>
      </c>
      <c r="Z1794" s="76">
        <v>94.027398873957168</v>
      </c>
      <c r="AA1794" s="74" t="s">
        <v>29</v>
      </c>
      <c r="AB1794" s="74" t="s">
        <v>31</v>
      </c>
    </row>
    <row r="1795" spans="1:28" s="74" customFormat="1" ht="12.75" x14ac:dyDescent="0.2">
      <c r="A1795" s="82" t="s">
        <v>515</v>
      </c>
      <c r="B1795" s="74" t="s">
        <v>138</v>
      </c>
      <c r="C1795" s="155">
        <v>0</v>
      </c>
      <c r="D1795" s="167" t="s">
        <v>410</v>
      </c>
      <c r="E1795" s="105">
        <v>796.9</v>
      </c>
      <c r="F1795" s="105">
        <v>24.6</v>
      </c>
      <c r="G1795" s="74" t="s">
        <v>111</v>
      </c>
      <c r="H1795" s="74" t="s">
        <v>30</v>
      </c>
      <c r="I1795" s="155" t="s">
        <v>28</v>
      </c>
      <c r="J1795" s="75">
        <v>42865</v>
      </c>
      <c r="K1795" s="76">
        <v>67.290212356755546</v>
      </c>
      <c r="L1795" s="76">
        <v>0.80274239462335784</v>
      </c>
      <c r="M1795" s="76">
        <v>15.489283449299968</v>
      </c>
      <c r="N1795" s="76">
        <v>4.3215274791222953</v>
      </c>
      <c r="O1795" s="76">
        <v>0.23580941598151922</v>
      </c>
      <c r="P1795" s="76">
        <v>1.1264847697912874</v>
      </c>
      <c r="Q1795" s="76">
        <v>3.3579326428053449</v>
      </c>
      <c r="R1795" s="76">
        <v>4.9770106790980604</v>
      </c>
      <c r="S1795" s="76">
        <v>2.0220442913265582</v>
      </c>
      <c r="T1795" s="76">
        <v>0.21711847674575949</v>
      </c>
      <c r="U1795" s="76">
        <v>6.438804988715871E-2</v>
      </c>
      <c r="V1795" s="76">
        <v>2.4360749377041507E-2</v>
      </c>
      <c r="W1795" s="76">
        <v>0.12676211300662649</v>
      </c>
      <c r="X1795" s="76">
        <v>-5.5676867820548995E-2</v>
      </c>
      <c r="Y1795" s="77">
        <v>99.999999999999929</v>
      </c>
      <c r="Z1795" s="76">
        <v>95.204001530453908</v>
      </c>
      <c r="AA1795" s="74" t="s">
        <v>29</v>
      </c>
      <c r="AB1795" s="74" t="s">
        <v>31</v>
      </c>
    </row>
    <row r="1796" spans="1:28" s="74" customFormat="1" ht="12.75" x14ac:dyDescent="0.2">
      <c r="A1796" s="82" t="s">
        <v>515</v>
      </c>
      <c r="B1796" s="74" t="s">
        <v>138</v>
      </c>
      <c r="C1796" s="155">
        <v>0</v>
      </c>
      <c r="D1796" s="167" t="s">
        <v>410</v>
      </c>
      <c r="E1796" s="105">
        <v>796.9</v>
      </c>
      <c r="F1796" s="105">
        <v>24.6</v>
      </c>
      <c r="G1796" s="74" t="s">
        <v>111</v>
      </c>
      <c r="H1796" s="74" t="s">
        <v>30</v>
      </c>
      <c r="I1796" s="155" t="s">
        <v>28</v>
      </c>
      <c r="J1796" s="75">
        <v>42865</v>
      </c>
      <c r="K1796" s="76">
        <v>73.169681768632444</v>
      </c>
      <c r="L1796" s="76">
        <v>0.37022234777348767</v>
      </c>
      <c r="M1796" s="76">
        <v>13.808888240929244</v>
      </c>
      <c r="N1796" s="76">
        <v>2.9458835270055808</v>
      </c>
      <c r="O1796" s="76">
        <v>0.16685746827585479</v>
      </c>
      <c r="P1796" s="76">
        <v>0.31085890179891595</v>
      </c>
      <c r="Q1796" s="76">
        <v>1.5938328661933607</v>
      </c>
      <c r="R1796" s="76">
        <v>4.7589938064537201</v>
      </c>
      <c r="S1796" s="76">
        <v>2.679038778194359</v>
      </c>
      <c r="T1796" s="76">
        <v>4.6492994801017228E-2</v>
      </c>
      <c r="U1796" s="76">
        <v>4.0960649533138181E-2</v>
      </c>
      <c r="V1796" s="76">
        <v>1.1335022921393559E-2</v>
      </c>
      <c r="W1796" s="76">
        <v>0.14742209800520439</v>
      </c>
      <c r="X1796" s="76">
        <v>-5.0468470517720257E-2</v>
      </c>
      <c r="Y1796" s="77">
        <v>100</v>
      </c>
      <c r="Z1796" s="76">
        <v>96.189880895625009</v>
      </c>
      <c r="AA1796" s="74" t="s">
        <v>29</v>
      </c>
      <c r="AB1796" s="74" t="s">
        <v>31</v>
      </c>
    </row>
    <row r="1797" spans="1:28" s="74" customFormat="1" ht="12.75" x14ac:dyDescent="0.2">
      <c r="A1797" s="82" t="s">
        <v>515</v>
      </c>
      <c r="B1797" s="74" t="s">
        <v>145</v>
      </c>
      <c r="C1797" s="155">
        <v>0</v>
      </c>
      <c r="D1797" s="167" t="s">
        <v>410</v>
      </c>
      <c r="E1797" s="105">
        <v>796.9</v>
      </c>
      <c r="F1797" s="105">
        <v>24.6</v>
      </c>
      <c r="G1797" s="74" t="s">
        <v>111</v>
      </c>
      <c r="H1797" s="74" t="s">
        <v>30</v>
      </c>
      <c r="I1797" s="155" t="s">
        <v>28</v>
      </c>
      <c r="J1797" s="75">
        <v>42867</v>
      </c>
      <c r="K1797" s="76">
        <v>71.403239822550759</v>
      </c>
      <c r="L1797" s="76">
        <v>0.61024798380047207</v>
      </c>
      <c r="M1797" s="76">
        <v>14.066809715966077</v>
      </c>
      <c r="N1797" s="76">
        <v>2.9819768883574311</v>
      </c>
      <c r="O1797" s="76">
        <v>0.16767680876642496</v>
      </c>
      <c r="P1797" s="76">
        <v>0.51922144301014361</v>
      </c>
      <c r="Q1797" s="76">
        <v>2.1672372100880786</v>
      </c>
      <c r="R1797" s="76">
        <v>5.5155674814272047</v>
      </c>
      <c r="S1797" s="76">
        <v>2.3334385571885137</v>
      </c>
      <c r="T1797" s="76">
        <v>6.7309818101766811E-2</v>
      </c>
      <c r="U1797" s="76">
        <v>7.1801152368494325E-2</v>
      </c>
      <c r="V1797" s="76">
        <v>0</v>
      </c>
      <c r="W1797" s="76">
        <v>0.16227396290211224</v>
      </c>
      <c r="X1797" s="76">
        <v>-6.6800844527462475E-2</v>
      </c>
      <c r="Y1797" s="77">
        <v>100.00000000000001</v>
      </c>
      <c r="Z1797" s="76">
        <v>94.706000888417179</v>
      </c>
      <c r="AA1797" s="74" t="s">
        <v>29</v>
      </c>
      <c r="AB1797" s="74" t="s">
        <v>31</v>
      </c>
    </row>
    <row r="1798" spans="1:28" s="74" customFormat="1" ht="12.75" x14ac:dyDescent="0.2">
      <c r="A1798" s="82" t="s">
        <v>515</v>
      </c>
      <c r="B1798" s="74" t="s">
        <v>145</v>
      </c>
      <c r="C1798" s="155">
        <v>0</v>
      </c>
      <c r="D1798" s="167" t="s">
        <v>410</v>
      </c>
      <c r="E1798" s="105">
        <v>796.9</v>
      </c>
      <c r="F1798" s="105">
        <v>24.6</v>
      </c>
      <c r="G1798" s="74" t="s">
        <v>111</v>
      </c>
      <c r="H1798" s="74" t="s">
        <v>30</v>
      </c>
      <c r="I1798" s="155" t="s">
        <v>28</v>
      </c>
      <c r="J1798" s="75">
        <v>42867</v>
      </c>
      <c r="K1798" s="76">
        <v>68.060849917564411</v>
      </c>
      <c r="L1798" s="76">
        <v>0.77989336649454555</v>
      </c>
      <c r="M1798" s="76">
        <v>15.383612203369831</v>
      </c>
      <c r="N1798" s="76">
        <v>3.9597470726046153</v>
      </c>
      <c r="O1798" s="76">
        <v>0.19665464683080294</v>
      </c>
      <c r="P1798" s="76">
        <v>0.91491884185367922</v>
      </c>
      <c r="Q1798" s="76">
        <v>3.1274875554326864</v>
      </c>
      <c r="R1798" s="76">
        <v>5.207211079053371</v>
      </c>
      <c r="S1798" s="76">
        <v>1.9913104169326992</v>
      </c>
      <c r="T1798" s="76">
        <v>0.18052837581226711</v>
      </c>
      <c r="U1798" s="76">
        <v>8.8831861576341584E-2</v>
      </c>
      <c r="V1798" s="76">
        <v>4.3413994234830493E-2</v>
      </c>
      <c r="W1798" s="76">
        <v>0.13289077400098151</v>
      </c>
      <c r="X1798" s="76">
        <v>-6.7350105761052936E-2</v>
      </c>
      <c r="Y1798" s="77">
        <v>100.00000000000001</v>
      </c>
      <c r="Z1798" s="76">
        <v>96.361821626844829</v>
      </c>
      <c r="AA1798" s="74" t="s">
        <v>29</v>
      </c>
      <c r="AB1798" s="74" t="s">
        <v>31</v>
      </c>
    </row>
    <row r="1799" spans="1:28" s="74" customFormat="1" ht="12.75" x14ac:dyDescent="0.2">
      <c r="A1799" s="82" t="s">
        <v>515</v>
      </c>
      <c r="B1799" s="74" t="s">
        <v>145</v>
      </c>
      <c r="C1799" s="155">
        <v>0</v>
      </c>
      <c r="D1799" s="167" t="s">
        <v>410</v>
      </c>
      <c r="E1799" s="105">
        <v>796.9</v>
      </c>
      <c r="F1799" s="105">
        <v>24.6</v>
      </c>
      <c r="G1799" s="74" t="s">
        <v>111</v>
      </c>
      <c r="H1799" s="74" t="s">
        <v>30</v>
      </c>
      <c r="I1799" s="155" t="s">
        <v>28</v>
      </c>
      <c r="J1799" s="75">
        <v>42867</v>
      </c>
      <c r="K1799" s="76">
        <v>70.139728266643829</v>
      </c>
      <c r="L1799" s="76">
        <v>0.68075963839195575</v>
      </c>
      <c r="M1799" s="76">
        <v>14.390269345334843</v>
      </c>
      <c r="N1799" s="76">
        <v>3.4846748945024997</v>
      </c>
      <c r="O1799" s="76">
        <v>9.3163891716828595E-2</v>
      </c>
      <c r="P1799" s="76">
        <v>0.79690354208962444</v>
      </c>
      <c r="Q1799" s="76">
        <v>2.6790207907397194</v>
      </c>
      <c r="R1799" s="76">
        <v>5.2336530683267917</v>
      </c>
      <c r="S1799" s="76">
        <v>2.20195093868303</v>
      </c>
      <c r="T1799" s="76">
        <v>0.1360706290782463</v>
      </c>
      <c r="U1799" s="76">
        <v>4.4660505505280147E-2</v>
      </c>
      <c r="V1799" s="76">
        <v>2.0590384809192581E-2</v>
      </c>
      <c r="W1799" s="76">
        <v>0.15149919010845486</v>
      </c>
      <c r="X1799" s="76">
        <v>-5.2945085930296072E-2</v>
      </c>
      <c r="Y1799" s="77">
        <v>100</v>
      </c>
      <c r="Z1799" s="76">
        <v>96.281937504975559</v>
      </c>
      <c r="AA1799" s="74" t="s">
        <v>29</v>
      </c>
      <c r="AB1799" s="74" t="s">
        <v>31</v>
      </c>
    </row>
    <row r="1800" spans="1:28" s="74" customFormat="1" ht="12.75" x14ac:dyDescent="0.2">
      <c r="A1800" s="82" t="s">
        <v>515</v>
      </c>
      <c r="B1800" s="74" t="s">
        <v>145</v>
      </c>
      <c r="C1800" s="155">
        <v>0</v>
      </c>
      <c r="D1800" s="167" t="s">
        <v>410</v>
      </c>
      <c r="E1800" s="105">
        <v>796.9</v>
      </c>
      <c r="F1800" s="105">
        <v>24.6</v>
      </c>
      <c r="G1800" s="74" t="s">
        <v>111</v>
      </c>
      <c r="H1800" s="74" t="s">
        <v>30</v>
      </c>
      <c r="I1800" s="155" t="s">
        <v>28</v>
      </c>
      <c r="J1800" s="75">
        <v>42867</v>
      </c>
      <c r="K1800" s="76">
        <v>71.42191108888143</v>
      </c>
      <c r="L1800" s="76">
        <v>0.58310910624238721</v>
      </c>
      <c r="M1800" s="76">
        <v>14.15725476775466</v>
      </c>
      <c r="N1800" s="76">
        <v>3.074834449150019</v>
      </c>
      <c r="O1800" s="76">
        <v>0.15360699723636009</v>
      </c>
      <c r="P1800" s="76">
        <v>0.58956558565637984</v>
      </c>
      <c r="Q1800" s="76">
        <v>2.0990332584487805</v>
      </c>
      <c r="R1800" s="76">
        <v>5.2795682746097912</v>
      </c>
      <c r="S1800" s="76">
        <v>2.3375418987355734</v>
      </c>
      <c r="T1800" s="76">
        <v>0.12530479737856365</v>
      </c>
      <c r="U1800" s="76">
        <v>1.7079086323005931E-2</v>
      </c>
      <c r="V1800" s="76">
        <v>3.8398005618816129E-2</v>
      </c>
      <c r="W1800" s="76">
        <v>0.16779737004708337</v>
      </c>
      <c r="X1800" s="76">
        <v>-4.5004686082861907E-2</v>
      </c>
      <c r="Y1800" s="77">
        <v>100</v>
      </c>
      <c r="Z1800" s="76">
        <v>95.438360646046476</v>
      </c>
      <c r="AA1800" s="74" t="s">
        <v>29</v>
      </c>
      <c r="AB1800" s="74" t="s">
        <v>31</v>
      </c>
    </row>
    <row r="1801" spans="1:28" s="74" customFormat="1" ht="12.75" x14ac:dyDescent="0.2">
      <c r="A1801" s="82" t="s">
        <v>515</v>
      </c>
      <c r="B1801" s="74" t="s">
        <v>145</v>
      </c>
      <c r="C1801" s="155">
        <v>0</v>
      </c>
      <c r="D1801" s="167" t="s">
        <v>410</v>
      </c>
      <c r="E1801" s="105">
        <v>796.9</v>
      </c>
      <c r="F1801" s="105">
        <v>24.6</v>
      </c>
      <c r="G1801" s="74" t="s">
        <v>111</v>
      </c>
      <c r="H1801" s="74" t="s">
        <v>30</v>
      </c>
      <c r="I1801" s="155" t="s">
        <v>28</v>
      </c>
      <c r="J1801" s="75">
        <v>42867</v>
      </c>
      <c r="K1801" s="76">
        <v>68.075181768499036</v>
      </c>
      <c r="L1801" s="76">
        <v>0.79920357853780655</v>
      </c>
      <c r="M1801" s="76">
        <v>15.112633254083061</v>
      </c>
      <c r="N1801" s="76">
        <v>3.5740277935649347</v>
      </c>
      <c r="O1801" s="76">
        <v>0.20118922014755666</v>
      </c>
      <c r="P1801" s="76">
        <v>0.90712989018331647</v>
      </c>
      <c r="Q1801" s="76">
        <v>3.1275621701944774</v>
      </c>
      <c r="R1801" s="76">
        <v>5.6607403452828011</v>
      </c>
      <c r="S1801" s="76">
        <v>2.1763428100597837</v>
      </c>
      <c r="T1801" s="76">
        <v>0.15710113560211222</v>
      </c>
      <c r="U1801" s="76">
        <v>0.12240112231311683</v>
      </c>
      <c r="V1801" s="76">
        <v>3.504070766407405E-2</v>
      </c>
      <c r="W1801" s="76">
        <v>0.13294236027911879</v>
      </c>
      <c r="X1801" s="76">
        <v>-8.14961564111953E-2</v>
      </c>
      <c r="Y1801" s="77">
        <v>100.00000000000003</v>
      </c>
      <c r="Z1801" s="76">
        <v>98.365111140077843</v>
      </c>
      <c r="AA1801" s="74" t="s">
        <v>29</v>
      </c>
      <c r="AB1801" s="74" t="s">
        <v>31</v>
      </c>
    </row>
    <row r="1802" spans="1:28" s="74" customFormat="1" ht="12.75" x14ac:dyDescent="0.2">
      <c r="A1802" s="82" t="s">
        <v>515</v>
      </c>
      <c r="B1802" s="74" t="s">
        <v>145</v>
      </c>
      <c r="C1802" s="155">
        <v>0</v>
      </c>
      <c r="D1802" s="167" t="s">
        <v>410</v>
      </c>
      <c r="E1802" s="105">
        <v>796.9</v>
      </c>
      <c r="F1802" s="105">
        <v>24.6</v>
      </c>
      <c r="G1802" s="74" t="s">
        <v>111</v>
      </c>
      <c r="H1802" s="74" t="s">
        <v>30</v>
      </c>
      <c r="I1802" s="155" t="s">
        <v>28</v>
      </c>
      <c r="J1802" s="75">
        <v>42867</v>
      </c>
      <c r="K1802" s="76">
        <v>68.48870435039025</v>
      </c>
      <c r="L1802" s="76">
        <v>0.80517907784121245</v>
      </c>
      <c r="M1802" s="76">
        <v>14.039511051177646</v>
      </c>
      <c r="N1802" s="76">
        <v>4.8530852976305665</v>
      </c>
      <c r="O1802" s="76">
        <v>0.14864768893461658</v>
      </c>
      <c r="P1802" s="76">
        <v>0.7947005170743513</v>
      </c>
      <c r="Q1802" s="76">
        <v>3.0300729974163141</v>
      </c>
      <c r="R1802" s="76">
        <v>5.2382948490715915</v>
      </c>
      <c r="S1802" s="76">
        <v>2.3265961285729766</v>
      </c>
      <c r="T1802" s="76">
        <v>0.16800050836063993</v>
      </c>
      <c r="U1802" s="76">
        <v>3.9399352845645781E-2</v>
      </c>
      <c r="V1802" s="76">
        <v>0</v>
      </c>
      <c r="W1802" s="76">
        <v>0.10894934752085153</v>
      </c>
      <c r="X1802" s="76">
        <v>-4.1141166836668394E-2</v>
      </c>
      <c r="Y1802" s="77">
        <v>99.999999999999986</v>
      </c>
      <c r="Z1802" s="76">
        <v>97.209718520117079</v>
      </c>
      <c r="AA1802" s="74" t="s">
        <v>29</v>
      </c>
      <c r="AB1802" s="74" t="s">
        <v>31</v>
      </c>
    </row>
    <row r="1803" spans="1:28" s="74" customFormat="1" ht="12.75" x14ac:dyDescent="0.2">
      <c r="A1803" s="82" t="s">
        <v>515</v>
      </c>
      <c r="B1803" s="74" t="s">
        <v>145</v>
      </c>
      <c r="C1803" s="155">
        <v>0</v>
      </c>
      <c r="D1803" s="167" t="s">
        <v>410</v>
      </c>
      <c r="E1803" s="105">
        <v>796.9</v>
      </c>
      <c r="F1803" s="105">
        <v>24.6</v>
      </c>
      <c r="G1803" s="74" t="s">
        <v>111</v>
      </c>
      <c r="H1803" s="74" t="s">
        <v>30</v>
      </c>
      <c r="I1803" s="155" t="s">
        <v>28</v>
      </c>
      <c r="J1803" s="75">
        <v>42867</v>
      </c>
      <c r="K1803" s="76">
        <v>58.830374575469349</v>
      </c>
      <c r="L1803" s="76">
        <v>0.98980255836916831</v>
      </c>
      <c r="M1803" s="76">
        <v>16.309359182587233</v>
      </c>
      <c r="N1803" s="76">
        <v>7.4990118500474354</v>
      </c>
      <c r="O1803" s="76">
        <v>0.22244912953603593</v>
      </c>
      <c r="P1803" s="76">
        <v>2.8580758268973949</v>
      </c>
      <c r="Q1803" s="76">
        <v>6.3267221069818804</v>
      </c>
      <c r="R1803" s="76">
        <v>5.3182269731131626</v>
      </c>
      <c r="S1803" s="76">
        <v>0.93299166682637247</v>
      </c>
      <c r="T1803" s="76">
        <v>0.45158283219785061</v>
      </c>
      <c r="U1803" s="76">
        <v>0</v>
      </c>
      <c r="V1803" s="76">
        <v>0.1853514101898798</v>
      </c>
      <c r="W1803" s="76">
        <v>9.8176073321480636E-2</v>
      </c>
      <c r="X1803" s="76">
        <v>-2.212418553723507E-2</v>
      </c>
      <c r="Y1803" s="77">
        <v>100</v>
      </c>
      <c r="Z1803" s="76">
        <v>97.775163451365998</v>
      </c>
      <c r="AA1803" s="74" t="s">
        <v>29</v>
      </c>
      <c r="AB1803" s="74" t="s">
        <v>31</v>
      </c>
    </row>
    <row r="1804" spans="1:28" s="74" customFormat="1" ht="12.75" x14ac:dyDescent="0.2">
      <c r="A1804" s="82" t="s">
        <v>515</v>
      </c>
      <c r="B1804" s="74" t="s">
        <v>145</v>
      </c>
      <c r="C1804" s="155">
        <v>0</v>
      </c>
      <c r="D1804" s="167" t="s">
        <v>410</v>
      </c>
      <c r="E1804" s="105">
        <v>796.9</v>
      </c>
      <c r="F1804" s="105">
        <v>24.6</v>
      </c>
      <c r="G1804" s="74" t="s">
        <v>111</v>
      </c>
      <c r="H1804" s="74" t="s">
        <v>30</v>
      </c>
      <c r="I1804" s="155" t="s">
        <v>28</v>
      </c>
      <c r="J1804" s="75">
        <v>42867</v>
      </c>
      <c r="K1804" s="76">
        <v>70.168082352493116</v>
      </c>
      <c r="L1804" s="76">
        <v>0.69476417378641497</v>
      </c>
      <c r="M1804" s="76">
        <v>14.350960024342536</v>
      </c>
      <c r="N1804" s="76">
        <v>3.2550956914068294</v>
      </c>
      <c r="O1804" s="76">
        <v>0.13583459996355235</v>
      </c>
      <c r="P1804" s="76">
        <v>0.73825916881084241</v>
      </c>
      <c r="Q1804" s="76">
        <v>2.6029423689806577</v>
      </c>
      <c r="R1804" s="76">
        <v>5.489405207393026</v>
      </c>
      <c r="S1804" s="76">
        <v>2.2692780440818674</v>
      </c>
      <c r="T1804" s="76">
        <v>0.12908506570371536</v>
      </c>
      <c r="U1804" s="76">
        <v>2.0897630763623437E-3</v>
      </c>
      <c r="V1804" s="76">
        <v>3.9045160367014518E-2</v>
      </c>
      <c r="W1804" s="76">
        <v>0.16270396124378811</v>
      </c>
      <c r="X1804" s="76">
        <v>-3.7545581649729716E-2</v>
      </c>
      <c r="Y1804" s="77">
        <v>100</v>
      </c>
      <c r="Z1804" s="76">
        <v>95.70462903772831</v>
      </c>
      <c r="AA1804" s="74" t="s">
        <v>29</v>
      </c>
      <c r="AB1804" s="74" t="s">
        <v>31</v>
      </c>
    </row>
    <row r="1805" spans="1:28" s="74" customFormat="1" ht="12.75" x14ac:dyDescent="0.2">
      <c r="A1805" s="82" t="s">
        <v>515</v>
      </c>
      <c r="B1805" s="74" t="s">
        <v>145</v>
      </c>
      <c r="C1805" s="155">
        <v>0</v>
      </c>
      <c r="D1805" s="167" t="s">
        <v>410</v>
      </c>
      <c r="E1805" s="105">
        <v>796.9</v>
      </c>
      <c r="F1805" s="105">
        <v>24.6</v>
      </c>
      <c r="G1805" s="74" t="s">
        <v>111</v>
      </c>
      <c r="H1805" s="74" t="s">
        <v>30</v>
      </c>
      <c r="I1805" s="155" t="s">
        <v>28</v>
      </c>
      <c r="J1805" s="75">
        <v>42867</v>
      </c>
      <c r="K1805" s="76">
        <v>65.973713403222732</v>
      </c>
      <c r="L1805" s="76">
        <v>0.95228136508499184</v>
      </c>
      <c r="M1805" s="76">
        <v>14.932845402008052</v>
      </c>
      <c r="N1805" s="76">
        <v>5.1832378822862575</v>
      </c>
      <c r="O1805" s="76">
        <v>0.22118517900183932</v>
      </c>
      <c r="P1805" s="76">
        <v>1.3890113726018969</v>
      </c>
      <c r="Q1805" s="76">
        <v>4.0912428339751958</v>
      </c>
      <c r="R1805" s="76">
        <v>4.797144695236816</v>
      </c>
      <c r="S1805" s="76">
        <v>1.9743629470510184</v>
      </c>
      <c r="T1805" s="76">
        <v>0.31001783623767054</v>
      </c>
      <c r="U1805" s="76">
        <v>8.0375196807880592E-2</v>
      </c>
      <c r="V1805" s="76">
        <v>3.6931078017388062E-2</v>
      </c>
      <c r="W1805" s="76">
        <v>0.11810914106276556</v>
      </c>
      <c r="X1805" s="76">
        <v>-6.0458332594482508E-2</v>
      </c>
      <c r="Y1805" s="77">
        <v>100.00000000000003</v>
      </c>
      <c r="Z1805" s="76">
        <v>97.791362412307606</v>
      </c>
      <c r="AA1805" s="74" t="s">
        <v>29</v>
      </c>
      <c r="AB1805" s="74" t="s">
        <v>31</v>
      </c>
    </row>
    <row r="1806" spans="1:28" s="74" customFormat="1" ht="12.75" x14ac:dyDescent="0.2">
      <c r="A1806" s="82" t="s">
        <v>515</v>
      </c>
      <c r="B1806" s="74" t="s">
        <v>145</v>
      </c>
      <c r="C1806" s="155">
        <v>0</v>
      </c>
      <c r="D1806" s="167" t="s">
        <v>410</v>
      </c>
      <c r="E1806" s="105">
        <v>796.9</v>
      </c>
      <c r="F1806" s="105">
        <v>24.6</v>
      </c>
      <c r="G1806" s="74" t="s">
        <v>111</v>
      </c>
      <c r="H1806" s="74" t="s">
        <v>30</v>
      </c>
      <c r="I1806" s="155" t="s">
        <v>28</v>
      </c>
      <c r="J1806" s="75">
        <v>42867</v>
      </c>
      <c r="K1806" s="76">
        <v>70.878215737255516</v>
      </c>
      <c r="L1806" s="76">
        <v>0.61038015325964023</v>
      </c>
      <c r="M1806" s="76">
        <v>14.378497448943781</v>
      </c>
      <c r="N1806" s="76">
        <v>3.1258300573026254</v>
      </c>
      <c r="O1806" s="76">
        <v>0.18156505525782132</v>
      </c>
      <c r="P1806" s="76">
        <v>0.63265556419153013</v>
      </c>
      <c r="Q1806" s="76">
        <v>2.3656088832354789</v>
      </c>
      <c r="R1806" s="76">
        <v>5.194707068056549</v>
      </c>
      <c r="S1806" s="76">
        <v>2.3273465404297347</v>
      </c>
      <c r="T1806" s="76">
        <v>8.2370718339794202E-2</v>
      </c>
      <c r="U1806" s="76">
        <v>8.3243494192599743E-2</v>
      </c>
      <c r="V1806" s="76">
        <v>4.4535319487407972E-2</v>
      </c>
      <c r="W1806" s="76">
        <v>0.16793933665596608</v>
      </c>
      <c r="X1806" s="76">
        <v>-7.2895376608458365E-2</v>
      </c>
      <c r="Y1806" s="77">
        <v>99.999999999999957</v>
      </c>
      <c r="Z1806" s="76">
        <v>95.502958845121938</v>
      </c>
      <c r="AA1806" s="74" t="s">
        <v>29</v>
      </c>
      <c r="AB1806" s="74" t="s">
        <v>31</v>
      </c>
    </row>
    <row r="1807" spans="1:28" s="74" customFormat="1" ht="12.75" x14ac:dyDescent="0.2">
      <c r="A1807" s="82" t="s">
        <v>515</v>
      </c>
      <c r="B1807" s="74" t="s">
        <v>145</v>
      </c>
      <c r="C1807" s="155">
        <v>0</v>
      </c>
      <c r="D1807" s="167" t="s">
        <v>410</v>
      </c>
      <c r="E1807" s="105">
        <v>796.9</v>
      </c>
      <c r="F1807" s="105">
        <v>24.6</v>
      </c>
      <c r="G1807" s="74" t="s">
        <v>111</v>
      </c>
      <c r="H1807" s="74" t="s">
        <v>30</v>
      </c>
      <c r="I1807" s="155" t="s">
        <v>28</v>
      </c>
      <c r="J1807" s="75">
        <v>42867</v>
      </c>
      <c r="K1807" s="76">
        <v>74.639976773696546</v>
      </c>
      <c r="L1807" s="76">
        <v>0.3760045530222958</v>
      </c>
      <c r="M1807" s="76">
        <v>13.018610934503547</v>
      </c>
      <c r="N1807" s="76">
        <v>2.2508478824639631</v>
      </c>
      <c r="O1807" s="76">
        <v>5.6376258233442278E-2</v>
      </c>
      <c r="P1807" s="76">
        <v>0.28669219584450273</v>
      </c>
      <c r="Q1807" s="76">
        <v>1.2700749269046194</v>
      </c>
      <c r="R1807" s="76">
        <v>5.0014056819305877</v>
      </c>
      <c r="S1807" s="76">
        <v>2.9753342749963969</v>
      </c>
      <c r="T1807" s="76">
        <v>8.8273970508496828E-3</v>
      </c>
      <c r="U1807" s="76">
        <v>1.4119830672726862E-2</v>
      </c>
      <c r="V1807" s="76">
        <v>6.318272307716857E-3</v>
      </c>
      <c r="W1807" s="76">
        <v>0.13084165321243979</v>
      </c>
      <c r="X1807" s="76">
        <v>-3.543063483965201E-2</v>
      </c>
      <c r="Y1807" s="77">
        <v>99.999999999999986</v>
      </c>
      <c r="Z1807" s="76">
        <v>97.026659296008532</v>
      </c>
      <c r="AA1807" s="74" t="s">
        <v>29</v>
      </c>
      <c r="AB1807" s="74" t="s">
        <v>31</v>
      </c>
    </row>
    <row r="1808" spans="1:28" s="74" customFormat="1" ht="12.75" x14ac:dyDescent="0.2">
      <c r="A1808" s="82" t="s">
        <v>515</v>
      </c>
      <c r="B1808" s="74" t="s">
        <v>145</v>
      </c>
      <c r="C1808" s="155">
        <v>0</v>
      </c>
      <c r="D1808" s="167" t="s">
        <v>410</v>
      </c>
      <c r="E1808" s="105">
        <v>796.9</v>
      </c>
      <c r="F1808" s="105">
        <v>24.6</v>
      </c>
      <c r="G1808" s="74" t="s">
        <v>111</v>
      </c>
      <c r="H1808" s="74" t="s">
        <v>30</v>
      </c>
      <c r="I1808" s="155" t="s">
        <v>28</v>
      </c>
      <c r="J1808" s="75">
        <v>42867</v>
      </c>
      <c r="K1808" s="76">
        <v>72.068748336774064</v>
      </c>
      <c r="L1808" s="76">
        <v>0.54779581968826163</v>
      </c>
      <c r="M1808" s="76">
        <v>13.965742566916779</v>
      </c>
      <c r="N1808" s="76">
        <v>2.9646719386138196</v>
      </c>
      <c r="O1808" s="76">
        <v>0.18321687176713009</v>
      </c>
      <c r="P1808" s="76">
        <v>0.44432218443273797</v>
      </c>
      <c r="Q1808" s="76">
        <v>1.8732458539577415</v>
      </c>
      <c r="R1808" s="76">
        <v>5.1838940409244412</v>
      </c>
      <c r="S1808" s="76">
        <v>2.536399277160847</v>
      </c>
      <c r="T1808" s="76">
        <v>8.417164250345259E-2</v>
      </c>
      <c r="U1808" s="76">
        <v>0</v>
      </c>
      <c r="V1808" s="76">
        <v>3.228799842127706E-2</v>
      </c>
      <c r="W1808" s="76">
        <v>0.14910447795637632</v>
      </c>
      <c r="X1808" s="76">
        <v>-3.3601009116929877E-2</v>
      </c>
      <c r="Y1808" s="77">
        <v>99.999999999999986</v>
      </c>
      <c r="Z1808" s="76">
        <v>93.604916591948864</v>
      </c>
      <c r="AA1808" s="74" t="s">
        <v>29</v>
      </c>
      <c r="AB1808" s="74" t="s">
        <v>31</v>
      </c>
    </row>
    <row r="1809" spans="1:28" s="74" customFormat="1" ht="12.75" x14ac:dyDescent="0.2">
      <c r="A1809" s="82" t="s">
        <v>515</v>
      </c>
      <c r="B1809" s="74" t="s">
        <v>145</v>
      </c>
      <c r="C1809" s="155">
        <v>0</v>
      </c>
      <c r="D1809" s="167" t="s">
        <v>410</v>
      </c>
      <c r="E1809" s="105">
        <v>796.9</v>
      </c>
      <c r="F1809" s="105">
        <v>24.6</v>
      </c>
      <c r="G1809" s="74" t="s">
        <v>111</v>
      </c>
      <c r="H1809" s="74" t="s">
        <v>30</v>
      </c>
      <c r="I1809" s="155" t="s">
        <v>28</v>
      </c>
      <c r="J1809" s="75">
        <v>42867</v>
      </c>
      <c r="K1809" s="76">
        <v>72.533061043833854</v>
      </c>
      <c r="L1809" s="76">
        <v>0.56382253159639006</v>
      </c>
      <c r="M1809" s="76">
        <v>13.980289159683965</v>
      </c>
      <c r="N1809" s="76">
        <v>3.1396922257101094</v>
      </c>
      <c r="O1809" s="76">
        <v>0.14660358408494106</v>
      </c>
      <c r="P1809" s="76">
        <v>0.47518608492992881</v>
      </c>
      <c r="Q1809" s="76">
        <v>1.8605164750160847</v>
      </c>
      <c r="R1809" s="76">
        <v>4.5579177879237234</v>
      </c>
      <c r="S1809" s="76">
        <v>2.47282266401358</v>
      </c>
      <c r="T1809" s="76">
        <v>0.11375910771975568</v>
      </c>
      <c r="U1809" s="76">
        <v>5.473486667885794E-3</v>
      </c>
      <c r="V1809" s="76">
        <v>1.7302496089919208E-2</v>
      </c>
      <c r="W1809" s="76">
        <v>0.17538029977026884</v>
      </c>
      <c r="X1809" s="76">
        <v>-4.1826947040415764E-2</v>
      </c>
      <c r="Y1809" s="77">
        <v>99.999999999999986</v>
      </c>
      <c r="Z1809" s="76">
        <v>93.176439616138538</v>
      </c>
      <c r="AA1809" s="74" t="s">
        <v>29</v>
      </c>
      <c r="AB1809" s="74" t="s">
        <v>31</v>
      </c>
    </row>
    <row r="1810" spans="1:28" s="74" customFormat="1" ht="12.75" x14ac:dyDescent="0.2">
      <c r="A1810" s="82" t="s">
        <v>515</v>
      </c>
      <c r="B1810" s="74" t="s">
        <v>145</v>
      </c>
      <c r="C1810" s="155">
        <v>0</v>
      </c>
      <c r="D1810" s="167" t="s">
        <v>410</v>
      </c>
      <c r="E1810" s="105">
        <v>796.9</v>
      </c>
      <c r="F1810" s="105">
        <v>24.6</v>
      </c>
      <c r="G1810" s="74" t="s">
        <v>111</v>
      </c>
      <c r="H1810" s="74" t="s">
        <v>30</v>
      </c>
      <c r="I1810" s="155" t="s">
        <v>28</v>
      </c>
      <c r="J1810" s="75">
        <v>42867</v>
      </c>
      <c r="K1810" s="76">
        <v>70.913857562681017</v>
      </c>
      <c r="L1810" s="76">
        <v>0.62546223615204244</v>
      </c>
      <c r="M1810" s="76">
        <v>14.443446559031083</v>
      </c>
      <c r="N1810" s="76">
        <v>3.1869297606534466</v>
      </c>
      <c r="O1810" s="76">
        <v>0.16100625552809966</v>
      </c>
      <c r="P1810" s="76">
        <v>0.58441857278931342</v>
      </c>
      <c r="Q1810" s="76">
        <v>2.2934033000733356</v>
      </c>
      <c r="R1810" s="76">
        <v>5.2784867434196379</v>
      </c>
      <c r="S1810" s="76">
        <v>2.3071324411622056</v>
      </c>
      <c r="T1810" s="76">
        <v>9.0756670030169365E-2</v>
      </c>
      <c r="U1810" s="76">
        <v>2.7987617221369471E-2</v>
      </c>
      <c r="V1810" s="76">
        <v>6.4238260364016513E-3</v>
      </c>
      <c r="W1810" s="76">
        <v>0.11937386858951753</v>
      </c>
      <c r="X1810" s="76">
        <v>-3.8685413367643584E-2</v>
      </c>
      <c r="Y1810" s="77">
        <v>100</v>
      </c>
      <c r="Z1810" s="76">
        <v>96.828535940202343</v>
      </c>
      <c r="AA1810" s="74" t="s">
        <v>29</v>
      </c>
      <c r="AB1810" s="74" t="s">
        <v>31</v>
      </c>
    </row>
    <row r="1811" spans="1:28" s="74" customFormat="1" ht="12.75" x14ac:dyDescent="0.2">
      <c r="A1811" s="82" t="s">
        <v>515</v>
      </c>
      <c r="B1811" s="74" t="s">
        <v>145</v>
      </c>
      <c r="C1811" s="155">
        <v>0</v>
      </c>
      <c r="D1811" s="167" t="s">
        <v>410</v>
      </c>
      <c r="E1811" s="105">
        <v>796.9</v>
      </c>
      <c r="F1811" s="105">
        <v>24.6</v>
      </c>
      <c r="G1811" s="74" t="s">
        <v>111</v>
      </c>
      <c r="H1811" s="74" t="s">
        <v>30</v>
      </c>
      <c r="I1811" s="155" t="s">
        <v>28</v>
      </c>
      <c r="J1811" s="75">
        <v>42867</v>
      </c>
      <c r="K1811" s="76">
        <v>71.420126608849472</v>
      </c>
      <c r="L1811" s="76">
        <v>0.5946291036628284</v>
      </c>
      <c r="M1811" s="76">
        <v>14.087612977406355</v>
      </c>
      <c r="N1811" s="76">
        <v>3.1062871532223379</v>
      </c>
      <c r="O1811" s="76">
        <v>0.14689942306423692</v>
      </c>
      <c r="P1811" s="76">
        <v>0.55444831592070876</v>
      </c>
      <c r="Q1811" s="76">
        <v>2.0364723931600022</v>
      </c>
      <c r="R1811" s="76">
        <v>5.496896016862105</v>
      </c>
      <c r="S1811" s="76">
        <v>2.3139815451958388</v>
      </c>
      <c r="T1811" s="76">
        <v>4.4889966988192399E-2</v>
      </c>
      <c r="U1811" s="76">
        <v>0.13243836087873484</v>
      </c>
      <c r="V1811" s="76">
        <v>2.7563563633200595E-3</v>
      </c>
      <c r="W1811" s="76">
        <v>0.15274720390010593</v>
      </c>
      <c r="X1811" s="76">
        <v>-9.0185425474242853E-2</v>
      </c>
      <c r="Y1811" s="77">
        <v>100</v>
      </c>
      <c r="Z1811" s="76">
        <v>96.120186897027736</v>
      </c>
      <c r="AA1811" s="74" t="s">
        <v>29</v>
      </c>
      <c r="AB1811" s="74" t="s">
        <v>31</v>
      </c>
    </row>
    <row r="1812" spans="1:28" s="74" customFormat="1" ht="12.75" x14ac:dyDescent="0.2">
      <c r="A1812" s="82" t="s">
        <v>515</v>
      </c>
      <c r="B1812" s="74" t="s">
        <v>145</v>
      </c>
      <c r="C1812" s="155">
        <v>0</v>
      </c>
      <c r="D1812" s="167" t="s">
        <v>410</v>
      </c>
      <c r="E1812" s="105">
        <v>796.9</v>
      </c>
      <c r="F1812" s="105">
        <v>24.6</v>
      </c>
      <c r="G1812" s="74" t="s">
        <v>111</v>
      </c>
      <c r="H1812" s="74" t="s">
        <v>30</v>
      </c>
      <c r="I1812" s="155" t="s">
        <v>28</v>
      </c>
      <c r="J1812" s="75">
        <v>42867</v>
      </c>
      <c r="K1812" s="76">
        <v>72.535017540441643</v>
      </c>
      <c r="L1812" s="76">
        <v>0.54023063053484033</v>
      </c>
      <c r="M1812" s="76">
        <v>13.789286280053394</v>
      </c>
      <c r="N1812" s="76">
        <v>2.8192689341106054</v>
      </c>
      <c r="O1812" s="76">
        <v>0.1805031595598541</v>
      </c>
      <c r="P1812" s="76">
        <v>0.50694659546757581</v>
      </c>
      <c r="Q1812" s="76">
        <v>1.9388327026925996</v>
      </c>
      <c r="R1812" s="76">
        <v>4.9558084318083395</v>
      </c>
      <c r="S1812" s="76">
        <v>2.4901948508076721</v>
      </c>
      <c r="T1812" s="76">
        <v>5.3228290999496941E-2</v>
      </c>
      <c r="U1812" s="76">
        <v>6.2432857541878953E-2</v>
      </c>
      <c r="V1812" s="76">
        <v>2.9950315978752806E-2</v>
      </c>
      <c r="W1812" s="76">
        <v>0.16083039921365966</v>
      </c>
      <c r="X1812" s="76">
        <v>-6.2530989210333413E-2</v>
      </c>
      <c r="Y1812" s="77">
        <v>99.999999999999972</v>
      </c>
      <c r="Z1812" s="76">
        <v>94.181176891603769</v>
      </c>
      <c r="AA1812" s="74" t="s">
        <v>29</v>
      </c>
      <c r="AB1812" s="74" t="s">
        <v>31</v>
      </c>
    </row>
    <row r="1813" spans="1:28" s="74" customFormat="1" ht="12.75" x14ac:dyDescent="0.2">
      <c r="A1813" s="82" t="s">
        <v>515</v>
      </c>
      <c r="B1813" s="74" t="s">
        <v>145</v>
      </c>
      <c r="C1813" s="155">
        <v>0</v>
      </c>
      <c r="D1813" s="167" t="s">
        <v>410</v>
      </c>
      <c r="E1813" s="105">
        <v>796.9</v>
      </c>
      <c r="F1813" s="105">
        <v>24.6</v>
      </c>
      <c r="G1813" s="74" t="s">
        <v>111</v>
      </c>
      <c r="H1813" s="74" t="s">
        <v>30</v>
      </c>
      <c r="I1813" s="155" t="s">
        <v>28</v>
      </c>
      <c r="J1813" s="75">
        <v>42867</v>
      </c>
      <c r="K1813" s="76">
        <v>68.094802731795156</v>
      </c>
      <c r="L1813" s="76">
        <v>0.79780215697838164</v>
      </c>
      <c r="M1813" s="76">
        <v>15.000322167913721</v>
      </c>
      <c r="N1813" s="76">
        <v>3.8718248883318105</v>
      </c>
      <c r="O1813" s="76">
        <v>0.13401612383054773</v>
      </c>
      <c r="P1813" s="76">
        <v>0.99673937048232297</v>
      </c>
      <c r="Q1813" s="76">
        <v>3.2154673028858145</v>
      </c>
      <c r="R1813" s="76">
        <v>5.5108855117867606</v>
      </c>
      <c r="S1813" s="76">
        <v>2.0376067229392016</v>
      </c>
      <c r="T1813" s="76">
        <v>0.13817050543585374</v>
      </c>
      <c r="U1813" s="76">
        <v>9.6499787106054211E-2</v>
      </c>
      <c r="V1813" s="76">
        <v>3.2768729289646976E-2</v>
      </c>
      <c r="W1813" s="76">
        <v>0.14680926959657528</v>
      </c>
      <c r="X1813" s="76">
        <v>-7.3715268371829262E-2</v>
      </c>
      <c r="Y1813" s="77">
        <v>100</v>
      </c>
      <c r="Z1813" s="76">
        <v>97.824050011896375</v>
      </c>
      <c r="AA1813" s="74" t="s">
        <v>29</v>
      </c>
      <c r="AB1813" s="74" t="s">
        <v>31</v>
      </c>
    </row>
    <row r="1814" spans="1:28" s="74" customFormat="1" ht="12.75" x14ac:dyDescent="0.2">
      <c r="A1814" s="82" t="s">
        <v>515</v>
      </c>
      <c r="B1814" s="74" t="s">
        <v>145</v>
      </c>
      <c r="C1814" s="155">
        <v>0</v>
      </c>
      <c r="D1814" s="167" t="s">
        <v>410</v>
      </c>
      <c r="E1814" s="105">
        <v>796.9</v>
      </c>
      <c r="F1814" s="105">
        <v>24.6</v>
      </c>
      <c r="G1814" s="74" t="s">
        <v>111</v>
      </c>
      <c r="H1814" s="74" t="s">
        <v>30</v>
      </c>
      <c r="I1814" s="155" t="s">
        <v>28</v>
      </c>
      <c r="J1814" s="75">
        <v>42867</v>
      </c>
      <c r="K1814" s="76">
        <v>71.643630113669815</v>
      </c>
      <c r="L1814" s="76">
        <v>0.58299096497911795</v>
      </c>
      <c r="M1814" s="76">
        <v>14.190220453015446</v>
      </c>
      <c r="N1814" s="76">
        <v>3.0304506535370064</v>
      </c>
      <c r="O1814" s="76">
        <v>0.12670166907718411</v>
      </c>
      <c r="P1814" s="76">
        <v>0.4952899216337564</v>
      </c>
      <c r="Q1814" s="76">
        <v>1.9277697467569392</v>
      </c>
      <c r="R1814" s="76">
        <v>5.2846596253973273</v>
      </c>
      <c r="S1814" s="76">
        <v>2.4252916015705397</v>
      </c>
      <c r="T1814" s="76">
        <v>6.8339918926844878E-2</v>
      </c>
      <c r="U1814" s="76">
        <v>0.10929875975669984</v>
      </c>
      <c r="V1814" s="76">
        <v>3.5935663394058563E-2</v>
      </c>
      <c r="W1814" s="76">
        <v>0.16193349360634993</v>
      </c>
      <c r="X1814" s="76">
        <v>-8.2512585321079232E-2</v>
      </c>
      <c r="Y1814" s="77">
        <v>99.999999999999972</v>
      </c>
      <c r="Z1814" s="76">
        <v>94.23711689801334</v>
      </c>
      <c r="AA1814" s="74" t="s">
        <v>29</v>
      </c>
      <c r="AB1814" s="74" t="s">
        <v>31</v>
      </c>
    </row>
    <row r="1815" spans="1:28" s="74" customFormat="1" ht="12.75" x14ac:dyDescent="0.2">
      <c r="A1815" s="82" t="s">
        <v>515</v>
      </c>
      <c r="B1815" s="74" t="s">
        <v>145</v>
      </c>
      <c r="C1815" s="155">
        <v>0</v>
      </c>
      <c r="D1815" s="167" t="s">
        <v>410</v>
      </c>
      <c r="E1815" s="105">
        <v>796.9</v>
      </c>
      <c r="F1815" s="105">
        <v>24.6</v>
      </c>
      <c r="G1815" s="74" t="s">
        <v>111</v>
      </c>
      <c r="H1815" s="74" t="s">
        <v>30</v>
      </c>
      <c r="I1815" s="155" t="s">
        <v>28</v>
      </c>
      <c r="J1815" s="75">
        <v>42867</v>
      </c>
      <c r="K1815" s="76">
        <v>71.916574566812272</v>
      </c>
      <c r="L1815" s="76">
        <v>0.57032234287299721</v>
      </c>
      <c r="M1815" s="76">
        <v>13.836698211551292</v>
      </c>
      <c r="N1815" s="76">
        <v>2.8733818675542242</v>
      </c>
      <c r="O1815" s="76">
        <v>0.17342186875551135</v>
      </c>
      <c r="P1815" s="76">
        <v>0.52811152478400369</v>
      </c>
      <c r="Q1815" s="76">
        <v>2.0193097105131632</v>
      </c>
      <c r="R1815" s="76">
        <v>5.3948154750201338</v>
      </c>
      <c r="S1815" s="76">
        <v>2.4612530041681739</v>
      </c>
      <c r="T1815" s="76">
        <v>7.3216832727989678E-2</v>
      </c>
      <c r="U1815" s="76">
        <v>4.2747062219174244E-2</v>
      </c>
      <c r="V1815" s="76">
        <v>1.5484577738981641E-2</v>
      </c>
      <c r="W1815" s="76">
        <v>0.14543603637896063</v>
      </c>
      <c r="X1815" s="76">
        <v>-5.0773081096882874E-2</v>
      </c>
      <c r="Y1815" s="77">
        <v>100.00000000000004</v>
      </c>
      <c r="Z1815" s="76">
        <v>94.509418665684436</v>
      </c>
      <c r="AA1815" s="74" t="s">
        <v>29</v>
      </c>
      <c r="AB1815" s="74" t="s">
        <v>31</v>
      </c>
    </row>
    <row r="1816" spans="1:28" s="78" customFormat="1" ht="12.75" x14ac:dyDescent="0.2">
      <c r="A1816" s="83" t="s">
        <v>515</v>
      </c>
      <c r="B1816" s="78" t="s">
        <v>145</v>
      </c>
      <c r="C1816" s="156">
        <v>0</v>
      </c>
      <c r="D1816" s="168" t="s">
        <v>410</v>
      </c>
      <c r="E1816" s="106">
        <v>796.9</v>
      </c>
      <c r="F1816" s="106">
        <v>24.6</v>
      </c>
      <c r="G1816" s="78" t="s">
        <v>111</v>
      </c>
      <c r="H1816" s="78" t="s">
        <v>30</v>
      </c>
      <c r="I1816" s="156" t="s">
        <v>28</v>
      </c>
      <c r="J1816" s="79">
        <v>42867</v>
      </c>
      <c r="K1816" s="80">
        <v>69.109643975511275</v>
      </c>
      <c r="L1816" s="80">
        <v>0.74689937896690262</v>
      </c>
      <c r="M1816" s="80">
        <v>14.524468244764007</v>
      </c>
      <c r="N1816" s="80">
        <v>3.8708884384095654</v>
      </c>
      <c r="O1816" s="80">
        <v>0.12034753609009816</v>
      </c>
      <c r="P1816" s="80">
        <v>0.90298128308849213</v>
      </c>
      <c r="Q1816" s="80">
        <v>3.0258812140500657</v>
      </c>
      <c r="R1816" s="80">
        <v>5.2154046273890726</v>
      </c>
      <c r="S1816" s="80">
        <v>2.0601489971661149</v>
      </c>
      <c r="T1816" s="80">
        <v>0.19901981950736691</v>
      </c>
      <c r="U1816" s="80">
        <v>0.10705635005081209</v>
      </c>
      <c r="V1816" s="80">
        <v>4.9459181310757216E-2</v>
      </c>
      <c r="W1816" s="80">
        <v>0.14571434771676031</v>
      </c>
      <c r="X1816" s="80">
        <v>-7.7913394021316848E-2</v>
      </c>
      <c r="Y1816" s="81">
        <v>99.999999999999957</v>
      </c>
      <c r="Z1816" s="80">
        <v>96.304422811973055</v>
      </c>
      <c r="AA1816" s="78" t="s">
        <v>29</v>
      </c>
      <c r="AB1816" s="78" t="s">
        <v>31</v>
      </c>
    </row>
    <row r="1817" spans="1:28" s="74" customFormat="1" ht="12.75" x14ac:dyDescent="0.2">
      <c r="A1817" s="84" t="s">
        <v>516</v>
      </c>
      <c r="B1817" s="74" t="s">
        <v>84</v>
      </c>
      <c r="C1817" s="155">
        <v>0</v>
      </c>
      <c r="D1817" s="167" t="s">
        <v>337</v>
      </c>
      <c r="E1817" s="110">
        <v>837.8</v>
      </c>
      <c r="F1817" s="110">
        <v>11.2</v>
      </c>
      <c r="G1817" s="74" t="s">
        <v>27</v>
      </c>
      <c r="H1817" s="74" t="s">
        <v>30</v>
      </c>
      <c r="I1817" s="155" t="s">
        <v>28</v>
      </c>
      <c r="J1817" s="75">
        <v>42790</v>
      </c>
      <c r="K1817" s="76">
        <v>58.472184022346958</v>
      </c>
      <c r="L1817" s="76">
        <v>1.1584115316893517</v>
      </c>
      <c r="M1817" s="76">
        <v>15.633270413249484</v>
      </c>
      <c r="N1817" s="76">
        <v>8.5266862770497092</v>
      </c>
      <c r="O1817" s="76">
        <v>0.16074455920419051</v>
      </c>
      <c r="P1817" s="76">
        <v>3.1568636779836874</v>
      </c>
      <c r="Q1817" s="76">
        <v>6.7990036088212635</v>
      </c>
      <c r="R1817" s="76">
        <v>4.1906781197655087</v>
      </c>
      <c r="S1817" s="76">
        <v>1.3770897611769388</v>
      </c>
      <c r="T1817" s="76">
        <v>0.35209156763910054</v>
      </c>
      <c r="U1817" s="76">
        <v>0</v>
      </c>
      <c r="V1817" s="76">
        <v>0.11857784469087239</v>
      </c>
      <c r="W1817" s="76">
        <v>7.0223668421618632E-2</v>
      </c>
      <c r="X1817" s="76">
        <v>-1.5825052038674622E-2</v>
      </c>
      <c r="Y1817" s="77">
        <v>100.00000000000001</v>
      </c>
      <c r="Z1817" s="76">
        <v>97.483859345402294</v>
      </c>
      <c r="AA1817" s="74" t="s">
        <v>29</v>
      </c>
      <c r="AB1817" s="74" t="s">
        <v>31</v>
      </c>
    </row>
    <row r="1818" spans="1:28" s="74" customFormat="1" ht="12.75" x14ac:dyDescent="0.2">
      <c r="A1818" s="82" t="s">
        <v>516</v>
      </c>
      <c r="B1818" s="74" t="s">
        <v>84</v>
      </c>
      <c r="C1818" s="155">
        <v>0</v>
      </c>
      <c r="D1818" s="167" t="s">
        <v>337</v>
      </c>
      <c r="E1818" s="105">
        <v>837.8</v>
      </c>
      <c r="F1818" s="105">
        <v>11.2</v>
      </c>
      <c r="G1818" s="74" t="s">
        <v>27</v>
      </c>
      <c r="H1818" s="74" t="s">
        <v>30</v>
      </c>
      <c r="I1818" s="155" t="s">
        <v>28</v>
      </c>
      <c r="J1818" s="75">
        <v>42790</v>
      </c>
      <c r="K1818" s="76">
        <v>55.888233344971319</v>
      </c>
      <c r="L1818" s="76">
        <v>1.4060652020881914</v>
      </c>
      <c r="M1818" s="76">
        <v>14.665858368204946</v>
      </c>
      <c r="N1818" s="76">
        <v>10.998434373122461</v>
      </c>
      <c r="O1818" s="76">
        <v>0.23272717876879667</v>
      </c>
      <c r="P1818" s="76">
        <v>4.0518882975065331</v>
      </c>
      <c r="Q1818" s="76">
        <v>7.5123898874456572</v>
      </c>
      <c r="R1818" s="76">
        <v>3.6114526026180873</v>
      </c>
      <c r="S1818" s="76">
        <v>1.3038386681957315</v>
      </c>
      <c r="T1818" s="76">
        <v>0.23639987989429109</v>
      </c>
      <c r="U1818" s="76">
        <v>1.8548489369067458E-2</v>
      </c>
      <c r="V1818" s="76">
        <v>2.762973108320365E-2</v>
      </c>
      <c r="W1818" s="76">
        <v>7.015299193561382E-2</v>
      </c>
      <c r="X1818" s="76">
        <v>-2.36190152038969E-2</v>
      </c>
      <c r="Y1818" s="77">
        <v>100.00000000000004</v>
      </c>
      <c r="Z1818" s="76">
        <v>97.582070646597316</v>
      </c>
      <c r="AA1818" s="74" t="s">
        <v>29</v>
      </c>
      <c r="AB1818" s="74" t="s">
        <v>31</v>
      </c>
    </row>
    <row r="1819" spans="1:28" s="74" customFormat="1" ht="12.75" x14ac:dyDescent="0.2">
      <c r="A1819" s="82" t="s">
        <v>516</v>
      </c>
      <c r="B1819" s="74" t="s">
        <v>84</v>
      </c>
      <c r="C1819" s="155">
        <v>0</v>
      </c>
      <c r="D1819" s="167" t="s">
        <v>337</v>
      </c>
      <c r="E1819" s="105">
        <v>837.8</v>
      </c>
      <c r="F1819" s="105">
        <v>11.2</v>
      </c>
      <c r="G1819" s="74" t="s">
        <v>27</v>
      </c>
      <c r="H1819" s="74" t="s">
        <v>30</v>
      </c>
      <c r="I1819" s="155" t="s">
        <v>28</v>
      </c>
      <c r="J1819" s="75">
        <v>42790</v>
      </c>
      <c r="K1819" s="76">
        <v>71.432235437017113</v>
      </c>
      <c r="L1819" s="76">
        <v>0.53331417142475201</v>
      </c>
      <c r="M1819" s="76">
        <v>14.401867028860719</v>
      </c>
      <c r="N1819" s="76">
        <v>2.6860661807346053</v>
      </c>
      <c r="O1819" s="76">
        <v>0.12413173889168681</v>
      </c>
      <c r="P1819" s="76">
        <v>0.56761805394491782</v>
      </c>
      <c r="Q1819" s="76">
        <v>2.1917918124456839</v>
      </c>
      <c r="R1819" s="76">
        <v>5.0775371659190709</v>
      </c>
      <c r="S1819" s="76">
        <v>2.7694013538266322</v>
      </c>
      <c r="T1819" s="76">
        <v>6.4013613008227901E-2</v>
      </c>
      <c r="U1819" s="76">
        <v>3.8129203072531782E-3</v>
      </c>
      <c r="V1819" s="76">
        <v>4.7265597728008139E-2</v>
      </c>
      <c r="W1819" s="76">
        <v>0.13238319977219568</v>
      </c>
      <c r="X1819" s="76">
        <v>-3.1438273880850479E-2</v>
      </c>
      <c r="Y1819" s="77">
        <v>100.00000000000001</v>
      </c>
      <c r="Z1819" s="76">
        <v>94.415820680853258</v>
      </c>
      <c r="AA1819" s="74" t="s">
        <v>29</v>
      </c>
      <c r="AB1819" s="74" t="s">
        <v>31</v>
      </c>
    </row>
    <row r="1820" spans="1:28" s="74" customFormat="1" ht="12.75" x14ac:dyDescent="0.2">
      <c r="A1820" s="82" t="s">
        <v>516</v>
      </c>
      <c r="B1820" s="74" t="s">
        <v>84</v>
      </c>
      <c r="C1820" s="155">
        <v>0</v>
      </c>
      <c r="D1820" s="167" t="s">
        <v>337</v>
      </c>
      <c r="E1820" s="105">
        <v>837.8</v>
      </c>
      <c r="F1820" s="105">
        <v>11.2</v>
      </c>
      <c r="G1820" s="74" t="s">
        <v>27</v>
      </c>
      <c r="H1820" s="74" t="s">
        <v>30</v>
      </c>
      <c r="I1820" s="155" t="s">
        <v>28</v>
      </c>
      <c r="J1820" s="75">
        <v>42790</v>
      </c>
      <c r="K1820" s="76">
        <v>63.33222953233561</v>
      </c>
      <c r="L1820" s="76">
        <v>0.94175675534647652</v>
      </c>
      <c r="M1820" s="76">
        <v>15.253501240006154</v>
      </c>
      <c r="N1820" s="76">
        <v>5.8651295532200836</v>
      </c>
      <c r="O1820" s="76">
        <v>0.23053764261762161</v>
      </c>
      <c r="P1820" s="76">
        <v>1.8784034673294676</v>
      </c>
      <c r="Q1820" s="76">
        <v>4.9808542451494331</v>
      </c>
      <c r="R1820" s="76">
        <v>4.9627396027821673</v>
      </c>
      <c r="S1820" s="76">
        <v>1.9936567784680357</v>
      </c>
      <c r="T1820" s="76">
        <v>0.32000914777975181</v>
      </c>
      <c r="U1820" s="76">
        <v>8.7051177137154143E-2</v>
      </c>
      <c r="V1820" s="76">
        <v>0.11459385805756418</v>
      </c>
      <c r="W1820" s="76">
        <v>9.8354527563929428E-2</v>
      </c>
      <c r="X1820" s="76">
        <v>-5.8817527793430774E-2</v>
      </c>
      <c r="Y1820" s="77">
        <v>100.00000000000001</v>
      </c>
      <c r="Z1820" s="76">
        <v>97.988336063055101</v>
      </c>
      <c r="AA1820" s="74" t="s">
        <v>29</v>
      </c>
      <c r="AB1820" s="74" t="s">
        <v>31</v>
      </c>
    </row>
    <row r="1821" spans="1:28" s="74" customFormat="1" ht="12.75" x14ac:dyDescent="0.2">
      <c r="A1821" s="82" t="s">
        <v>516</v>
      </c>
      <c r="B1821" s="74" t="s">
        <v>84</v>
      </c>
      <c r="C1821" s="155">
        <v>0</v>
      </c>
      <c r="D1821" s="167" t="s">
        <v>337</v>
      </c>
      <c r="E1821" s="105">
        <v>837.8</v>
      </c>
      <c r="F1821" s="105">
        <v>11.2</v>
      </c>
      <c r="G1821" s="74" t="s">
        <v>27</v>
      </c>
      <c r="H1821" s="74" t="s">
        <v>30</v>
      </c>
      <c r="I1821" s="155" t="s">
        <v>28</v>
      </c>
      <c r="J1821" s="75">
        <v>42790</v>
      </c>
      <c r="K1821" s="76">
        <v>71.815394375512795</v>
      </c>
      <c r="L1821" s="76">
        <v>0.50784787693449895</v>
      </c>
      <c r="M1821" s="76">
        <v>14.358271620327542</v>
      </c>
      <c r="N1821" s="76">
        <v>2.5761200241449482</v>
      </c>
      <c r="O1821" s="76">
        <v>0.14123995221651128</v>
      </c>
      <c r="P1821" s="76">
        <v>0.52335149588280527</v>
      </c>
      <c r="Q1821" s="76">
        <v>2.0155639443740334</v>
      </c>
      <c r="R1821" s="76">
        <v>4.9139236464964124</v>
      </c>
      <c r="S1821" s="76">
        <v>2.8683297962832381</v>
      </c>
      <c r="T1821" s="76">
        <v>6.3787972376672122E-2</v>
      </c>
      <c r="U1821" s="76">
        <v>0.13740827303053207</v>
      </c>
      <c r="V1821" s="76">
        <v>2.5288359404816975E-2</v>
      </c>
      <c r="W1821" s="76">
        <v>0.14371533156825284</v>
      </c>
      <c r="X1821" s="76">
        <v>-9.0242668553069741E-2</v>
      </c>
      <c r="Y1821" s="77">
        <v>99.999999999999986</v>
      </c>
      <c r="Z1821" s="76">
        <v>93.953586019754454</v>
      </c>
      <c r="AA1821" s="74" t="s">
        <v>29</v>
      </c>
      <c r="AB1821" s="74" t="s">
        <v>31</v>
      </c>
    </row>
    <row r="1822" spans="1:28" s="74" customFormat="1" ht="12.75" x14ac:dyDescent="0.2">
      <c r="A1822" s="82" t="s">
        <v>516</v>
      </c>
      <c r="B1822" s="74" t="s">
        <v>84</v>
      </c>
      <c r="C1822" s="155">
        <v>0</v>
      </c>
      <c r="D1822" s="167" t="s">
        <v>337</v>
      </c>
      <c r="E1822" s="105">
        <v>837.8</v>
      </c>
      <c r="F1822" s="105">
        <v>11.2</v>
      </c>
      <c r="G1822" s="74" t="s">
        <v>27</v>
      </c>
      <c r="H1822" s="74" t="s">
        <v>30</v>
      </c>
      <c r="I1822" s="155" t="s">
        <v>28</v>
      </c>
      <c r="J1822" s="75">
        <v>42790</v>
      </c>
      <c r="K1822" s="76">
        <v>70.982827461790052</v>
      </c>
      <c r="L1822" s="76">
        <v>0.59351377135759931</v>
      </c>
      <c r="M1822" s="76">
        <v>14.515293680553709</v>
      </c>
      <c r="N1822" s="76">
        <v>2.9855430537866594</v>
      </c>
      <c r="O1822" s="76">
        <v>7.3611802278549368E-2</v>
      </c>
      <c r="P1822" s="76">
        <v>0.74744647693475597</v>
      </c>
      <c r="Q1822" s="76">
        <v>2.3951593261991078</v>
      </c>
      <c r="R1822" s="76">
        <v>4.6546340097468413</v>
      </c>
      <c r="S1822" s="76">
        <v>2.7747009890796015</v>
      </c>
      <c r="T1822" s="76">
        <v>0.11980872449169643</v>
      </c>
      <c r="U1822" s="76">
        <v>6.2448925252045449E-2</v>
      </c>
      <c r="V1822" s="76">
        <v>2.4041896818372398E-2</v>
      </c>
      <c r="W1822" s="76">
        <v>0.12555919614483999</v>
      </c>
      <c r="X1822" s="76">
        <v>-5.4589314433797755E-2</v>
      </c>
      <c r="Y1822" s="77">
        <v>100.00000000000001</v>
      </c>
      <c r="Z1822" s="76">
        <v>94.957598966937681</v>
      </c>
      <c r="AA1822" s="74" t="s">
        <v>29</v>
      </c>
      <c r="AB1822" s="74" t="s">
        <v>31</v>
      </c>
    </row>
    <row r="1823" spans="1:28" s="74" customFormat="1" ht="12.75" x14ac:dyDescent="0.2">
      <c r="A1823" s="82" t="s">
        <v>516</v>
      </c>
      <c r="B1823" s="74" t="s">
        <v>84</v>
      </c>
      <c r="C1823" s="155">
        <v>0</v>
      </c>
      <c r="D1823" s="167" t="s">
        <v>337</v>
      </c>
      <c r="E1823" s="105">
        <v>837.8</v>
      </c>
      <c r="F1823" s="105">
        <v>11.2</v>
      </c>
      <c r="G1823" s="74" t="s">
        <v>27</v>
      </c>
      <c r="H1823" s="74" t="s">
        <v>30</v>
      </c>
      <c r="I1823" s="155" t="s">
        <v>28</v>
      </c>
      <c r="J1823" s="75">
        <v>42790</v>
      </c>
      <c r="K1823" s="76">
        <v>73.924776549327433</v>
      </c>
      <c r="L1823" s="76">
        <v>0.39930717009622335</v>
      </c>
      <c r="M1823" s="76">
        <v>13.685066834706776</v>
      </c>
      <c r="N1823" s="76">
        <v>2.155375072670255</v>
      </c>
      <c r="O1823" s="76">
        <v>0.10630586394215583</v>
      </c>
      <c r="P1823" s="76">
        <v>0.26309078887926524</v>
      </c>
      <c r="Q1823" s="76">
        <v>1.4052589921010978</v>
      </c>
      <c r="R1823" s="76">
        <v>4.7270054187992834</v>
      </c>
      <c r="S1823" s="76">
        <v>3.139269658752935</v>
      </c>
      <c r="T1823" s="76">
        <v>2.9548802664791457E-2</v>
      </c>
      <c r="U1823" s="76">
        <v>0.11935346494914074</v>
      </c>
      <c r="V1823" s="76">
        <v>0</v>
      </c>
      <c r="W1823" s="76">
        <v>0.12379233866735491</v>
      </c>
      <c r="X1823" s="76">
        <v>-7.8150955556699653E-2</v>
      </c>
      <c r="Y1823" s="77">
        <v>100.00000000000001</v>
      </c>
      <c r="Z1823" s="76">
        <v>93.503778920499144</v>
      </c>
      <c r="AA1823" s="74" t="s">
        <v>29</v>
      </c>
      <c r="AB1823" s="74" t="s">
        <v>31</v>
      </c>
    </row>
    <row r="1824" spans="1:28" s="74" customFormat="1" ht="12.75" x14ac:dyDescent="0.2">
      <c r="A1824" s="82" t="s">
        <v>516</v>
      </c>
      <c r="B1824" s="74" t="s">
        <v>84</v>
      </c>
      <c r="C1824" s="155">
        <v>0</v>
      </c>
      <c r="D1824" s="167" t="s">
        <v>337</v>
      </c>
      <c r="E1824" s="105">
        <v>837.8</v>
      </c>
      <c r="F1824" s="105">
        <v>11.2</v>
      </c>
      <c r="G1824" s="74" t="s">
        <v>27</v>
      </c>
      <c r="H1824" s="74" t="s">
        <v>30</v>
      </c>
      <c r="I1824" s="155" t="s">
        <v>28</v>
      </c>
      <c r="J1824" s="75">
        <v>42790</v>
      </c>
      <c r="K1824" s="76">
        <v>56.548309785566282</v>
      </c>
      <c r="L1824" s="76">
        <v>1.18596134876645</v>
      </c>
      <c r="M1824" s="76">
        <v>15.843800972998174</v>
      </c>
      <c r="N1824" s="76">
        <v>9.3519644862842117</v>
      </c>
      <c r="O1824" s="76">
        <v>0.15671211192047585</v>
      </c>
      <c r="P1824" s="76">
        <v>3.263330506397351</v>
      </c>
      <c r="Q1824" s="76">
        <v>7.3422409497191321</v>
      </c>
      <c r="R1824" s="76">
        <v>4.4147310952389134</v>
      </c>
      <c r="S1824" s="76">
        <v>1.2677446467608464</v>
      </c>
      <c r="T1824" s="76">
        <v>0.42017491035507637</v>
      </c>
      <c r="U1824" s="76">
        <v>0</v>
      </c>
      <c r="V1824" s="76">
        <v>0.15843474162855015</v>
      </c>
      <c r="W1824" s="76">
        <v>6.0149191816034162E-2</v>
      </c>
      <c r="X1824" s="76">
        <v>-1.3554747451500657E-2</v>
      </c>
      <c r="Y1824" s="77">
        <v>100.00000000000001</v>
      </c>
      <c r="Z1824" s="76">
        <v>98.779856963802416</v>
      </c>
      <c r="AA1824" s="74" t="s">
        <v>29</v>
      </c>
      <c r="AB1824" s="74" t="s">
        <v>31</v>
      </c>
    </row>
    <row r="1825" spans="1:28" s="74" customFormat="1" ht="12.75" x14ac:dyDescent="0.2">
      <c r="A1825" s="82" t="s">
        <v>516</v>
      </c>
      <c r="B1825" s="74" t="s">
        <v>84</v>
      </c>
      <c r="C1825" s="155">
        <v>0</v>
      </c>
      <c r="D1825" s="167" t="s">
        <v>337</v>
      </c>
      <c r="E1825" s="105">
        <v>837.8</v>
      </c>
      <c r="F1825" s="105">
        <v>11.2</v>
      </c>
      <c r="G1825" s="74" t="s">
        <v>27</v>
      </c>
      <c r="H1825" s="74" t="s">
        <v>30</v>
      </c>
      <c r="I1825" s="155" t="s">
        <v>28</v>
      </c>
      <c r="J1825" s="75">
        <v>42790</v>
      </c>
      <c r="K1825" s="76">
        <v>70.996258075924004</v>
      </c>
      <c r="L1825" s="76">
        <v>0.58577991733391488</v>
      </c>
      <c r="M1825" s="76">
        <v>14.249550280094468</v>
      </c>
      <c r="N1825" s="76">
        <v>2.8253327271651285</v>
      </c>
      <c r="O1825" s="76">
        <v>8.8420588208526163E-2</v>
      </c>
      <c r="P1825" s="76">
        <v>0.64765470125867308</v>
      </c>
      <c r="Q1825" s="76">
        <v>2.269711312701562</v>
      </c>
      <c r="R1825" s="76">
        <v>5.3476649941244059</v>
      </c>
      <c r="S1825" s="76">
        <v>2.7577293394055031</v>
      </c>
      <c r="T1825" s="76">
        <v>7.2763642465292891E-2</v>
      </c>
      <c r="U1825" s="76">
        <v>7.7576553805593695E-2</v>
      </c>
      <c r="V1825" s="76">
        <v>2.778967280605724E-2</v>
      </c>
      <c r="W1825" s="76">
        <v>0.1115758633695188</v>
      </c>
      <c r="X1825" s="76">
        <v>-5.7807668662647103E-2</v>
      </c>
      <c r="Y1825" s="77">
        <v>99.999999999999986</v>
      </c>
      <c r="Z1825" s="76">
        <v>95.905265637921829</v>
      </c>
      <c r="AA1825" s="74" t="s">
        <v>29</v>
      </c>
      <c r="AB1825" s="74" t="s">
        <v>31</v>
      </c>
    </row>
    <row r="1826" spans="1:28" s="74" customFormat="1" ht="12.75" x14ac:dyDescent="0.2">
      <c r="A1826" s="82" t="s">
        <v>516</v>
      </c>
      <c r="B1826" s="74" t="s">
        <v>84</v>
      </c>
      <c r="C1826" s="155">
        <v>0</v>
      </c>
      <c r="D1826" s="167" t="s">
        <v>337</v>
      </c>
      <c r="E1826" s="105">
        <v>837.8</v>
      </c>
      <c r="F1826" s="105">
        <v>11.2</v>
      </c>
      <c r="G1826" s="74" t="s">
        <v>27</v>
      </c>
      <c r="H1826" s="74" t="s">
        <v>30</v>
      </c>
      <c r="I1826" s="155" t="s">
        <v>28</v>
      </c>
      <c r="J1826" s="75">
        <v>42790</v>
      </c>
      <c r="K1826" s="76">
        <v>61.409492090894588</v>
      </c>
      <c r="L1826" s="76">
        <v>1.0789300485119944</v>
      </c>
      <c r="M1826" s="76">
        <v>15.444002183317206</v>
      </c>
      <c r="N1826" s="76">
        <v>7.1055121944033104</v>
      </c>
      <c r="O1826" s="76">
        <v>0.14625093428143965</v>
      </c>
      <c r="P1826" s="76">
        <v>2.4251786993294493</v>
      </c>
      <c r="Q1826" s="76">
        <v>5.7482610611583453</v>
      </c>
      <c r="R1826" s="76">
        <v>4.3502005334413631</v>
      </c>
      <c r="S1826" s="76">
        <v>1.7381671802829226</v>
      </c>
      <c r="T1826" s="76">
        <v>0.34003721394967501</v>
      </c>
      <c r="U1826" s="76">
        <v>0.10961165625838531</v>
      </c>
      <c r="V1826" s="76">
        <v>9.6150927322427013E-2</v>
      </c>
      <c r="W1826" s="76">
        <v>7.0170659544463415E-2</v>
      </c>
      <c r="X1826" s="76">
        <v>-6.1965382695537245E-2</v>
      </c>
      <c r="Y1826" s="77">
        <v>100.00000000000003</v>
      </c>
      <c r="Z1826" s="76">
        <v>97.982280047687794</v>
      </c>
      <c r="AA1826" s="74" t="s">
        <v>29</v>
      </c>
      <c r="AB1826" s="74" t="s">
        <v>31</v>
      </c>
    </row>
    <row r="1827" spans="1:28" s="74" customFormat="1" ht="12.75" x14ac:dyDescent="0.2">
      <c r="A1827" s="82" t="s">
        <v>516</v>
      </c>
      <c r="B1827" s="74" t="s">
        <v>84</v>
      </c>
      <c r="C1827" s="155">
        <v>0</v>
      </c>
      <c r="D1827" s="167" t="s">
        <v>337</v>
      </c>
      <c r="E1827" s="105">
        <v>837.8</v>
      </c>
      <c r="F1827" s="105">
        <v>11.2</v>
      </c>
      <c r="G1827" s="74" t="s">
        <v>27</v>
      </c>
      <c r="H1827" s="74" t="s">
        <v>30</v>
      </c>
      <c r="I1827" s="155" t="s">
        <v>28</v>
      </c>
      <c r="J1827" s="75">
        <v>42790</v>
      </c>
      <c r="K1827" s="76">
        <v>73.849355545350051</v>
      </c>
      <c r="L1827" s="76">
        <v>0.37895049961388411</v>
      </c>
      <c r="M1827" s="76">
        <v>13.871153521946516</v>
      </c>
      <c r="N1827" s="76">
        <v>2.1176098002083195</v>
      </c>
      <c r="O1827" s="76">
        <v>0.10959083196804591</v>
      </c>
      <c r="P1827" s="76">
        <v>0.29643055889970704</v>
      </c>
      <c r="Q1827" s="76">
        <v>1.3683116904899628</v>
      </c>
      <c r="R1827" s="76">
        <v>4.770440442483074</v>
      </c>
      <c r="S1827" s="76">
        <v>3.0567848938385054</v>
      </c>
      <c r="T1827" s="76">
        <v>6.413250462525541E-2</v>
      </c>
      <c r="U1827" s="76">
        <v>0</v>
      </c>
      <c r="V1827" s="76">
        <v>9.4886035860051888E-3</v>
      </c>
      <c r="W1827" s="76">
        <v>0.13909688356978236</v>
      </c>
      <c r="X1827" s="76">
        <v>-3.1345776579105887E-2</v>
      </c>
      <c r="Y1827" s="77">
        <v>99.999999999999986</v>
      </c>
      <c r="Z1827" s="76">
        <v>94.715952179526866</v>
      </c>
      <c r="AA1827" s="74" t="s">
        <v>29</v>
      </c>
      <c r="AB1827" s="74" t="s">
        <v>31</v>
      </c>
    </row>
    <row r="1828" spans="1:28" s="74" customFormat="1" ht="12.75" x14ac:dyDescent="0.2">
      <c r="A1828" s="82" t="s">
        <v>516</v>
      </c>
      <c r="B1828" s="74" t="s">
        <v>84</v>
      </c>
      <c r="C1828" s="155">
        <v>0</v>
      </c>
      <c r="D1828" s="167" t="s">
        <v>337</v>
      </c>
      <c r="E1828" s="105">
        <v>837.8</v>
      </c>
      <c r="F1828" s="105">
        <v>11.2</v>
      </c>
      <c r="G1828" s="74" t="s">
        <v>27</v>
      </c>
      <c r="H1828" s="74" t="s">
        <v>30</v>
      </c>
      <c r="I1828" s="155" t="s">
        <v>28</v>
      </c>
      <c r="J1828" s="75">
        <v>42790</v>
      </c>
      <c r="K1828" s="76">
        <v>72.235843818647908</v>
      </c>
      <c r="L1828" s="76">
        <v>0.51157666133764335</v>
      </c>
      <c r="M1828" s="76">
        <v>14.112344696385207</v>
      </c>
      <c r="N1828" s="76">
        <v>2.6652751321046106</v>
      </c>
      <c r="O1828" s="76">
        <v>9.5676543203755231E-3</v>
      </c>
      <c r="P1828" s="76">
        <v>0.44362422404516527</v>
      </c>
      <c r="Q1828" s="76">
        <v>1.9404961470103885</v>
      </c>
      <c r="R1828" s="76">
        <v>4.9393964728691264</v>
      </c>
      <c r="S1828" s="76">
        <v>2.9394238508881445</v>
      </c>
      <c r="T1828" s="76">
        <v>2.6348320618640658E-2</v>
      </c>
      <c r="U1828" s="76">
        <v>4.9964417006405512E-2</v>
      </c>
      <c r="V1828" s="76">
        <v>4.678199579693379E-2</v>
      </c>
      <c r="W1828" s="76">
        <v>0.12959986063104034</v>
      </c>
      <c r="X1828" s="76">
        <v>-5.0243251661582354E-2</v>
      </c>
      <c r="Y1828" s="77">
        <v>100.00000000000001</v>
      </c>
      <c r="Z1828" s="76">
        <v>94.066943669080601</v>
      </c>
      <c r="AA1828" s="74" t="s">
        <v>29</v>
      </c>
      <c r="AB1828" s="74" t="s">
        <v>31</v>
      </c>
    </row>
    <row r="1829" spans="1:28" s="74" customFormat="1" ht="12.75" x14ac:dyDescent="0.2">
      <c r="A1829" s="82" t="s">
        <v>516</v>
      </c>
      <c r="B1829" s="74" t="s">
        <v>84</v>
      </c>
      <c r="C1829" s="155">
        <v>0</v>
      </c>
      <c r="D1829" s="167" t="s">
        <v>337</v>
      </c>
      <c r="E1829" s="105">
        <v>837.8</v>
      </c>
      <c r="F1829" s="105">
        <v>11.2</v>
      </c>
      <c r="G1829" s="74" t="s">
        <v>27</v>
      </c>
      <c r="H1829" s="74" t="s">
        <v>30</v>
      </c>
      <c r="I1829" s="155" t="s">
        <v>28</v>
      </c>
      <c r="J1829" s="75">
        <v>42790</v>
      </c>
      <c r="K1829" s="76">
        <v>73.463672314658979</v>
      </c>
      <c r="L1829" s="76">
        <v>0.41767891206793456</v>
      </c>
      <c r="M1829" s="76">
        <v>13.703637406421747</v>
      </c>
      <c r="N1829" s="76">
        <v>2.2055314003673923</v>
      </c>
      <c r="O1829" s="76">
        <v>5.6073725447811341E-2</v>
      </c>
      <c r="P1829" s="76">
        <v>0.30691663426318017</v>
      </c>
      <c r="Q1829" s="76">
        <v>1.6667520767820758</v>
      </c>
      <c r="R1829" s="76">
        <v>5.0218306436039555</v>
      </c>
      <c r="S1829" s="76">
        <v>2.9883012701305569</v>
      </c>
      <c r="T1829" s="76">
        <v>4.9999401511124274E-2</v>
      </c>
      <c r="U1829" s="76">
        <v>3.1725923608630101E-2</v>
      </c>
      <c r="V1829" s="76">
        <v>3.4842069039603325E-3</v>
      </c>
      <c r="W1829" s="76">
        <v>0.12619200214311327</v>
      </c>
      <c r="X1829" s="76">
        <v>-4.1795917910458363E-2</v>
      </c>
      <c r="Y1829" s="77">
        <v>100.00000000000003</v>
      </c>
      <c r="Z1829" s="76">
        <v>94.875094485230932</v>
      </c>
      <c r="AA1829" s="74" t="s">
        <v>29</v>
      </c>
      <c r="AB1829" s="74" t="s">
        <v>31</v>
      </c>
    </row>
    <row r="1830" spans="1:28" s="74" customFormat="1" ht="12.75" x14ac:dyDescent="0.2">
      <c r="A1830" s="82" t="s">
        <v>516</v>
      </c>
      <c r="B1830" s="74" t="s">
        <v>84</v>
      </c>
      <c r="C1830" s="155">
        <v>0</v>
      </c>
      <c r="D1830" s="167" t="s">
        <v>337</v>
      </c>
      <c r="E1830" s="105">
        <v>837.8</v>
      </c>
      <c r="F1830" s="105">
        <v>11.2</v>
      </c>
      <c r="G1830" s="74" t="s">
        <v>27</v>
      </c>
      <c r="H1830" s="74" t="s">
        <v>30</v>
      </c>
      <c r="I1830" s="155" t="s">
        <v>28</v>
      </c>
      <c r="J1830" s="75">
        <v>42790</v>
      </c>
      <c r="K1830" s="76">
        <v>71.681293447872036</v>
      </c>
      <c r="L1830" s="76">
        <v>0.5504990859327854</v>
      </c>
      <c r="M1830" s="76">
        <v>14.424239539504782</v>
      </c>
      <c r="N1830" s="76">
        <v>2.653987391920376</v>
      </c>
      <c r="O1830" s="76">
        <v>0.17821818729239713</v>
      </c>
      <c r="P1830" s="76">
        <v>0.51640416741748396</v>
      </c>
      <c r="Q1830" s="76">
        <v>2.0736794495557906</v>
      </c>
      <c r="R1830" s="76">
        <v>4.8829765424707698</v>
      </c>
      <c r="S1830" s="76">
        <v>2.799231397293366</v>
      </c>
      <c r="T1830" s="76">
        <v>0.10832076158679427</v>
      </c>
      <c r="U1830" s="76">
        <v>3.5162249518640887E-2</v>
      </c>
      <c r="V1830" s="76">
        <v>2.7026111414305918E-2</v>
      </c>
      <c r="W1830" s="76">
        <v>0.10813535708704886</v>
      </c>
      <c r="X1830" s="76">
        <v>-3.9173688866605542E-2</v>
      </c>
      <c r="Y1830" s="77">
        <v>99.999999999999986</v>
      </c>
      <c r="Z1830" s="76">
        <v>95.557026242554031</v>
      </c>
      <c r="AA1830" s="74" t="s">
        <v>29</v>
      </c>
      <c r="AB1830" s="74" t="s">
        <v>31</v>
      </c>
    </row>
    <row r="1831" spans="1:28" s="74" customFormat="1" ht="12.75" x14ac:dyDescent="0.2">
      <c r="A1831" s="82" t="s">
        <v>516</v>
      </c>
      <c r="B1831" s="74" t="s">
        <v>84</v>
      </c>
      <c r="C1831" s="155">
        <v>0</v>
      </c>
      <c r="D1831" s="167" t="s">
        <v>337</v>
      </c>
      <c r="E1831" s="105">
        <v>837.8</v>
      </c>
      <c r="F1831" s="105">
        <v>11.2</v>
      </c>
      <c r="G1831" s="74" t="s">
        <v>27</v>
      </c>
      <c r="H1831" s="74" t="s">
        <v>30</v>
      </c>
      <c r="I1831" s="155" t="s">
        <v>28</v>
      </c>
      <c r="J1831" s="75">
        <v>42790</v>
      </c>
      <c r="K1831" s="76">
        <v>57.437411570035358</v>
      </c>
      <c r="L1831" s="76">
        <v>1.1785968063762595</v>
      </c>
      <c r="M1831" s="76">
        <v>15.670735958406567</v>
      </c>
      <c r="N1831" s="76">
        <v>8.8148379436424342</v>
      </c>
      <c r="O1831" s="76">
        <v>0.20740190297260758</v>
      </c>
      <c r="P1831" s="76">
        <v>3.304625414827608</v>
      </c>
      <c r="Q1831" s="76">
        <v>7.2669741718733505</v>
      </c>
      <c r="R1831" s="76">
        <v>4.1905989707487423</v>
      </c>
      <c r="S1831" s="76">
        <v>1.2876772324024051</v>
      </c>
      <c r="T1831" s="76">
        <v>0.41612740209087778</v>
      </c>
      <c r="U1831" s="76">
        <v>0</v>
      </c>
      <c r="V1831" s="76">
        <v>0.17016707367271094</v>
      </c>
      <c r="W1831" s="76">
        <v>7.0800622900460061E-2</v>
      </c>
      <c r="X1831" s="76">
        <v>-1.5955069949399454E-2</v>
      </c>
      <c r="Y1831" s="77">
        <v>99.999999999999986</v>
      </c>
      <c r="Z1831" s="76">
        <v>97.250795247833054</v>
      </c>
      <c r="AA1831" s="74" t="s">
        <v>29</v>
      </c>
      <c r="AB1831" s="74" t="s">
        <v>31</v>
      </c>
    </row>
    <row r="1832" spans="1:28" s="74" customFormat="1" ht="12.75" x14ac:dyDescent="0.2">
      <c r="A1832" s="82" t="s">
        <v>516</v>
      </c>
      <c r="B1832" s="74" t="s">
        <v>84</v>
      </c>
      <c r="C1832" s="155">
        <v>0</v>
      </c>
      <c r="D1832" s="167" t="s">
        <v>337</v>
      </c>
      <c r="E1832" s="105">
        <v>837.8</v>
      </c>
      <c r="F1832" s="105">
        <v>11.2</v>
      </c>
      <c r="G1832" s="74" t="s">
        <v>27</v>
      </c>
      <c r="H1832" s="74" t="s">
        <v>30</v>
      </c>
      <c r="I1832" s="155" t="s">
        <v>28</v>
      </c>
      <c r="J1832" s="75">
        <v>42790</v>
      </c>
      <c r="K1832" s="76">
        <v>70.790773829648771</v>
      </c>
      <c r="L1832" s="76">
        <v>0.59259994286735429</v>
      </c>
      <c r="M1832" s="76">
        <v>14.232477791011796</v>
      </c>
      <c r="N1832" s="76">
        <v>3.055998956181154</v>
      </c>
      <c r="O1832" s="76">
        <v>0.17414823534673685</v>
      </c>
      <c r="P1832" s="76">
        <v>0.6586307461724048</v>
      </c>
      <c r="Q1832" s="76">
        <v>2.4605381022831221</v>
      </c>
      <c r="R1832" s="76">
        <v>5.0759891107290143</v>
      </c>
      <c r="S1832" s="76">
        <v>2.7453410051806286</v>
      </c>
      <c r="T1832" s="76">
        <v>7.8195687318289506E-2</v>
      </c>
      <c r="U1832" s="76">
        <v>0</v>
      </c>
      <c r="V1832" s="76">
        <v>4.6351982350897797E-2</v>
      </c>
      <c r="W1832" s="76">
        <v>0.11483231590177329</v>
      </c>
      <c r="X1832" s="76">
        <v>-2.5877704991948913E-2</v>
      </c>
      <c r="Y1832" s="77">
        <v>99.999999999999986</v>
      </c>
      <c r="Z1832" s="76">
        <v>95.608203935280287</v>
      </c>
      <c r="AA1832" s="74" t="s">
        <v>29</v>
      </c>
      <c r="AB1832" s="74" t="s">
        <v>31</v>
      </c>
    </row>
    <row r="1833" spans="1:28" s="74" customFormat="1" ht="12.75" x14ac:dyDescent="0.2">
      <c r="A1833" s="82" t="s">
        <v>516</v>
      </c>
      <c r="B1833" s="74" t="s">
        <v>84</v>
      </c>
      <c r="C1833" s="155">
        <v>0</v>
      </c>
      <c r="D1833" s="167" t="s">
        <v>337</v>
      </c>
      <c r="E1833" s="105">
        <v>837.8</v>
      </c>
      <c r="F1833" s="105">
        <v>11.2</v>
      </c>
      <c r="G1833" s="74" t="s">
        <v>27</v>
      </c>
      <c r="H1833" s="74" t="s">
        <v>30</v>
      </c>
      <c r="I1833" s="155" t="s">
        <v>28</v>
      </c>
      <c r="J1833" s="75">
        <v>42790</v>
      </c>
      <c r="K1833" s="76">
        <v>59.307547909255952</v>
      </c>
      <c r="L1833" s="76">
        <v>1.138679706660539</v>
      </c>
      <c r="M1833" s="76">
        <v>15.833872803132641</v>
      </c>
      <c r="N1833" s="76">
        <v>7.7898118732252817</v>
      </c>
      <c r="O1833" s="76">
        <v>0.16678819845165069</v>
      </c>
      <c r="P1833" s="76">
        <v>2.9215499360197326</v>
      </c>
      <c r="Q1833" s="76">
        <v>6.5062902533942699</v>
      </c>
      <c r="R1833" s="76">
        <v>4.2633748900360144</v>
      </c>
      <c r="S1833" s="76">
        <v>1.4770557607559278</v>
      </c>
      <c r="T1833" s="76">
        <v>0.39104994133898358</v>
      </c>
      <c r="U1833" s="76">
        <v>2.1091693604076148E-2</v>
      </c>
      <c r="V1833" s="76">
        <v>0.13368955799268162</v>
      </c>
      <c r="W1833" s="76">
        <v>7.4973662458881637E-2</v>
      </c>
      <c r="X1833" s="76">
        <v>-2.577618632662363E-2</v>
      </c>
      <c r="Y1833" s="77">
        <v>100.00000000000001</v>
      </c>
      <c r="Z1833" s="76">
        <v>97.668780832369364</v>
      </c>
      <c r="AA1833" s="74" t="s">
        <v>29</v>
      </c>
      <c r="AB1833" s="74" t="s">
        <v>31</v>
      </c>
    </row>
    <row r="1834" spans="1:28" s="74" customFormat="1" ht="12.75" x14ac:dyDescent="0.2">
      <c r="A1834" s="82" t="s">
        <v>516</v>
      </c>
      <c r="B1834" s="74" t="s">
        <v>84</v>
      </c>
      <c r="C1834" s="155">
        <v>0</v>
      </c>
      <c r="D1834" s="167" t="s">
        <v>337</v>
      </c>
      <c r="E1834" s="105">
        <v>837.8</v>
      </c>
      <c r="F1834" s="105">
        <v>11.2</v>
      </c>
      <c r="G1834" s="74" t="s">
        <v>27</v>
      </c>
      <c r="H1834" s="74" t="s">
        <v>30</v>
      </c>
      <c r="I1834" s="155" t="s">
        <v>28</v>
      </c>
      <c r="J1834" s="75">
        <v>42790</v>
      </c>
      <c r="K1834" s="76">
        <v>73.310100783138765</v>
      </c>
      <c r="L1834" s="76">
        <v>0.44438354006591801</v>
      </c>
      <c r="M1834" s="76">
        <v>13.882043214676848</v>
      </c>
      <c r="N1834" s="76">
        <v>2.3185200702503401</v>
      </c>
      <c r="O1834" s="76">
        <v>6.8374874293956778E-2</v>
      </c>
      <c r="P1834" s="76">
        <v>0.29729538026611019</v>
      </c>
      <c r="Q1834" s="76">
        <v>1.6869072175720312</v>
      </c>
      <c r="R1834" s="76">
        <v>4.8182671229862759</v>
      </c>
      <c r="S1834" s="76">
        <v>3.0647293951593304</v>
      </c>
      <c r="T1834" s="76">
        <v>0</v>
      </c>
      <c r="U1834" s="76">
        <v>5.2596057149197524E-2</v>
      </c>
      <c r="V1834" s="76">
        <v>8.8706057084660603E-3</v>
      </c>
      <c r="W1834" s="76">
        <v>9.0437795226079892E-2</v>
      </c>
      <c r="X1834" s="76">
        <v>-4.2526056493307991E-2</v>
      </c>
      <c r="Y1834" s="77">
        <v>100.00000000000001</v>
      </c>
      <c r="Z1834" s="76">
        <v>93.162876945325579</v>
      </c>
      <c r="AA1834" s="74" t="s">
        <v>29</v>
      </c>
      <c r="AB1834" s="74" t="s">
        <v>31</v>
      </c>
    </row>
    <row r="1835" spans="1:28" s="74" customFormat="1" ht="12.75" x14ac:dyDescent="0.2">
      <c r="A1835" s="82" t="s">
        <v>516</v>
      </c>
      <c r="B1835" s="74" t="s">
        <v>84</v>
      </c>
      <c r="C1835" s="155">
        <v>0</v>
      </c>
      <c r="D1835" s="167" t="s">
        <v>337</v>
      </c>
      <c r="E1835" s="105">
        <v>837.8</v>
      </c>
      <c r="F1835" s="105">
        <v>11.2</v>
      </c>
      <c r="G1835" s="74" t="s">
        <v>27</v>
      </c>
      <c r="H1835" s="74" t="s">
        <v>30</v>
      </c>
      <c r="I1835" s="155" t="s">
        <v>28</v>
      </c>
      <c r="J1835" s="75">
        <v>42790</v>
      </c>
      <c r="K1835" s="76">
        <v>58.897738427963674</v>
      </c>
      <c r="L1835" s="76">
        <v>1.1605673314532028</v>
      </c>
      <c r="M1835" s="76">
        <v>15.708181163201024</v>
      </c>
      <c r="N1835" s="76">
        <v>8.4518885208087173</v>
      </c>
      <c r="O1835" s="76">
        <v>0.21086184541229205</v>
      </c>
      <c r="P1835" s="76">
        <v>2.904169404485649</v>
      </c>
      <c r="Q1835" s="76">
        <v>6.3528632144086989</v>
      </c>
      <c r="R1835" s="76">
        <v>4.2644806928462096</v>
      </c>
      <c r="S1835" s="76">
        <v>1.4634805072073365</v>
      </c>
      <c r="T1835" s="76">
        <v>0.38672817473566412</v>
      </c>
      <c r="U1835" s="76">
        <v>9.4701449922386313E-2</v>
      </c>
      <c r="V1835" s="76">
        <v>9.6370905903906276E-2</v>
      </c>
      <c r="W1835" s="76">
        <v>6.176052002243617E-2</v>
      </c>
      <c r="X1835" s="76">
        <v>-5.3792158371190522E-2</v>
      </c>
      <c r="Y1835" s="77">
        <v>100</v>
      </c>
      <c r="Z1835" s="76">
        <v>99.259303925165682</v>
      </c>
      <c r="AA1835" s="74" t="s">
        <v>29</v>
      </c>
      <c r="AB1835" s="74" t="s">
        <v>31</v>
      </c>
    </row>
    <row r="1836" spans="1:28" s="74" customFormat="1" ht="12.75" x14ac:dyDescent="0.2">
      <c r="A1836" s="82" t="s">
        <v>516</v>
      </c>
      <c r="B1836" s="74" t="s">
        <v>84</v>
      </c>
      <c r="C1836" s="155">
        <v>0</v>
      </c>
      <c r="D1836" s="167" t="s">
        <v>337</v>
      </c>
      <c r="E1836" s="105">
        <v>837.8</v>
      </c>
      <c r="F1836" s="105">
        <v>11.2</v>
      </c>
      <c r="G1836" s="74" t="s">
        <v>27</v>
      </c>
      <c r="H1836" s="74" t="s">
        <v>30</v>
      </c>
      <c r="I1836" s="155" t="s">
        <v>28</v>
      </c>
      <c r="J1836" s="75">
        <v>42790</v>
      </c>
      <c r="K1836" s="76">
        <v>72.891348661486404</v>
      </c>
      <c r="L1836" s="76">
        <v>0.4043127687994344</v>
      </c>
      <c r="M1836" s="76">
        <v>14.077980845858384</v>
      </c>
      <c r="N1836" s="76">
        <v>2.5750801290212446</v>
      </c>
      <c r="O1836" s="76">
        <v>0.12991968058354098</v>
      </c>
      <c r="P1836" s="76">
        <v>0.3796782523661153</v>
      </c>
      <c r="Q1836" s="76">
        <v>1.7067764033514319</v>
      </c>
      <c r="R1836" s="76">
        <v>4.7359733410167841</v>
      </c>
      <c r="S1836" s="76">
        <v>2.8557942792117381</v>
      </c>
      <c r="T1836" s="76">
        <v>7.5888110155435021E-2</v>
      </c>
      <c r="U1836" s="76">
        <v>0.11328233160179878</v>
      </c>
      <c r="V1836" s="76">
        <v>1.8062364338850053E-2</v>
      </c>
      <c r="W1836" s="76">
        <v>0.10792084688948615</v>
      </c>
      <c r="X1836" s="76">
        <v>-7.2018014680671233E-2</v>
      </c>
      <c r="Y1836" s="77">
        <v>99.999999999999957</v>
      </c>
      <c r="Z1836" s="76">
        <v>94.365995551509783</v>
      </c>
      <c r="AA1836" s="74" t="s">
        <v>29</v>
      </c>
      <c r="AB1836" s="74" t="s">
        <v>31</v>
      </c>
    </row>
    <row r="1837" spans="1:28" s="74" customFormat="1" ht="12.75" x14ac:dyDescent="0.2">
      <c r="A1837" s="82" t="s">
        <v>516</v>
      </c>
      <c r="B1837" s="74" t="s">
        <v>84</v>
      </c>
      <c r="C1837" s="155">
        <v>0</v>
      </c>
      <c r="D1837" s="167" t="s">
        <v>337</v>
      </c>
      <c r="E1837" s="105">
        <v>837.8</v>
      </c>
      <c r="F1837" s="105">
        <v>11.2</v>
      </c>
      <c r="G1837" s="74" t="s">
        <v>27</v>
      </c>
      <c r="H1837" s="74" t="s">
        <v>30</v>
      </c>
      <c r="I1837" s="155" t="s">
        <v>28</v>
      </c>
      <c r="J1837" s="75">
        <v>42790</v>
      </c>
      <c r="K1837" s="76">
        <v>73.386015795124464</v>
      </c>
      <c r="L1837" s="76">
        <v>0.42261878365719524</v>
      </c>
      <c r="M1837" s="76">
        <v>13.999296171683007</v>
      </c>
      <c r="N1837" s="76">
        <v>2.1151397166715311</v>
      </c>
      <c r="O1837" s="76">
        <v>8.5313648258624503E-2</v>
      </c>
      <c r="P1837" s="76">
        <v>0.36674255195202715</v>
      </c>
      <c r="Q1837" s="76">
        <v>1.6264296808831651</v>
      </c>
      <c r="R1837" s="76">
        <v>4.8167809346366379</v>
      </c>
      <c r="S1837" s="76">
        <v>2.9581363562758081</v>
      </c>
      <c r="T1837" s="76">
        <v>7.9161602563630681E-2</v>
      </c>
      <c r="U1837" s="76">
        <v>8.6473660781300494E-3</v>
      </c>
      <c r="V1837" s="76">
        <v>3.6602896168939927E-2</v>
      </c>
      <c r="W1837" s="76">
        <v>0.13264799913830039</v>
      </c>
      <c r="X1837" s="76">
        <v>-3.3533503091490863E-2</v>
      </c>
      <c r="Y1837" s="77">
        <v>99.999999999999972</v>
      </c>
      <c r="Z1837" s="76">
        <v>94.826562515244078</v>
      </c>
      <c r="AA1837" s="74" t="s">
        <v>29</v>
      </c>
      <c r="AB1837" s="74" t="s">
        <v>31</v>
      </c>
    </row>
    <row r="1838" spans="1:28" s="74" customFormat="1" ht="12.75" x14ac:dyDescent="0.2">
      <c r="A1838" s="82" t="s">
        <v>516</v>
      </c>
      <c r="B1838" s="74" t="s">
        <v>84</v>
      </c>
      <c r="C1838" s="155">
        <v>0</v>
      </c>
      <c r="D1838" s="167" t="s">
        <v>337</v>
      </c>
      <c r="E1838" s="105">
        <v>837.8</v>
      </c>
      <c r="F1838" s="105">
        <v>11.2</v>
      </c>
      <c r="G1838" s="74" t="s">
        <v>27</v>
      </c>
      <c r="H1838" s="74" t="s">
        <v>30</v>
      </c>
      <c r="I1838" s="155" t="s">
        <v>28</v>
      </c>
      <c r="J1838" s="75">
        <v>42790</v>
      </c>
      <c r="K1838" s="76">
        <v>58.310518554401909</v>
      </c>
      <c r="L1838" s="76">
        <v>1.1430689701317436</v>
      </c>
      <c r="M1838" s="76">
        <v>15.81766247750924</v>
      </c>
      <c r="N1838" s="76">
        <v>8.3668933084988328</v>
      </c>
      <c r="O1838" s="76">
        <v>0.22318998331571158</v>
      </c>
      <c r="P1838" s="76">
        <v>3.197321219173805</v>
      </c>
      <c r="Q1838" s="76">
        <v>7.0265453084015528</v>
      </c>
      <c r="R1838" s="76">
        <v>3.9444859254196762</v>
      </c>
      <c r="S1838" s="76">
        <v>1.3278910866899738</v>
      </c>
      <c r="T1838" s="76">
        <v>0.40464343258215707</v>
      </c>
      <c r="U1838" s="76">
        <v>8.2383511429463194E-2</v>
      </c>
      <c r="V1838" s="76">
        <v>0.13397452610702151</v>
      </c>
      <c r="W1838" s="76">
        <v>7.2432251534082587E-2</v>
      </c>
      <c r="X1838" s="76">
        <v>-5.1010555195178796E-2</v>
      </c>
      <c r="Y1838" s="77">
        <v>99.999999999999986</v>
      </c>
      <c r="Z1838" s="76">
        <v>98.077878204039649</v>
      </c>
      <c r="AA1838" s="74" t="s">
        <v>29</v>
      </c>
      <c r="AB1838" s="74" t="s">
        <v>31</v>
      </c>
    </row>
    <row r="1839" spans="1:28" s="74" customFormat="1" ht="12.75" x14ac:dyDescent="0.2">
      <c r="A1839" s="82" t="s">
        <v>516</v>
      </c>
      <c r="B1839" s="74" t="s">
        <v>84</v>
      </c>
      <c r="C1839" s="155">
        <v>0</v>
      </c>
      <c r="D1839" s="167" t="s">
        <v>337</v>
      </c>
      <c r="E1839" s="105">
        <v>837.8</v>
      </c>
      <c r="F1839" s="105">
        <v>11.2</v>
      </c>
      <c r="G1839" s="74" t="s">
        <v>27</v>
      </c>
      <c r="H1839" s="74" t="s">
        <v>30</v>
      </c>
      <c r="I1839" s="155" t="s">
        <v>28</v>
      </c>
      <c r="J1839" s="75">
        <v>42790</v>
      </c>
      <c r="K1839" s="76">
        <v>71.718249604775664</v>
      </c>
      <c r="L1839" s="76">
        <v>0.55474484808749691</v>
      </c>
      <c r="M1839" s="76">
        <v>14.471265800492731</v>
      </c>
      <c r="N1839" s="76">
        <v>2.6196397500568862</v>
      </c>
      <c r="O1839" s="76">
        <v>0.13891064253339838</v>
      </c>
      <c r="P1839" s="76">
        <v>0.55983000211524114</v>
      </c>
      <c r="Q1839" s="76">
        <v>2.0924517620460263</v>
      </c>
      <c r="R1839" s="76">
        <v>4.9097870239834576</v>
      </c>
      <c r="S1839" s="76">
        <v>2.7428732868421557</v>
      </c>
      <c r="T1839" s="76">
        <v>5.4867326964903852E-2</v>
      </c>
      <c r="U1839" s="76">
        <v>4.4888618633787257E-2</v>
      </c>
      <c r="V1839" s="76">
        <v>1.8635925904570846E-3</v>
      </c>
      <c r="W1839" s="76">
        <v>0.1413909644288435</v>
      </c>
      <c r="X1839" s="76">
        <v>-5.0763223551044914E-2</v>
      </c>
      <c r="Y1839" s="77">
        <v>100.00000000000001</v>
      </c>
      <c r="Z1839" s="76">
        <v>94.233240601797377</v>
      </c>
      <c r="AA1839" s="74" t="s">
        <v>29</v>
      </c>
      <c r="AB1839" s="74" t="s">
        <v>31</v>
      </c>
    </row>
    <row r="1840" spans="1:28" s="74" customFormat="1" ht="12.75" x14ac:dyDescent="0.2">
      <c r="A1840" s="82" t="s">
        <v>516</v>
      </c>
      <c r="B1840" s="74" t="s">
        <v>84</v>
      </c>
      <c r="C1840" s="155">
        <v>0</v>
      </c>
      <c r="D1840" s="167" t="s">
        <v>337</v>
      </c>
      <c r="E1840" s="105">
        <v>837.8</v>
      </c>
      <c r="F1840" s="105">
        <v>11.2</v>
      </c>
      <c r="G1840" s="74" t="s">
        <v>27</v>
      </c>
      <c r="H1840" s="74" t="s">
        <v>30</v>
      </c>
      <c r="I1840" s="155" t="s">
        <v>28</v>
      </c>
      <c r="J1840" s="75">
        <v>42790</v>
      </c>
      <c r="K1840" s="76">
        <v>57.609648443606901</v>
      </c>
      <c r="L1840" s="76">
        <v>1.2032448129717692</v>
      </c>
      <c r="M1840" s="76">
        <v>15.777281367871181</v>
      </c>
      <c r="N1840" s="76">
        <v>8.8483656030119651</v>
      </c>
      <c r="O1840" s="76">
        <v>0.20350512626384057</v>
      </c>
      <c r="P1840" s="76">
        <v>3.0780663025454458</v>
      </c>
      <c r="Q1840" s="76">
        <v>7.0661259962476199</v>
      </c>
      <c r="R1840" s="76">
        <v>4.2253806060616554</v>
      </c>
      <c r="S1840" s="76">
        <v>1.3278479094466085</v>
      </c>
      <c r="T1840" s="76">
        <v>0.37252498090320629</v>
      </c>
      <c r="U1840" s="76">
        <v>0</v>
      </c>
      <c r="V1840" s="76">
        <v>0.22507409822637189</v>
      </c>
      <c r="W1840" s="76">
        <v>8.1243044579735885E-2</v>
      </c>
      <c r="X1840" s="76">
        <v>-1.8308291736278508E-2</v>
      </c>
      <c r="Y1840" s="77">
        <v>100.00000000000001</v>
      </c>
      <c r="Z1840" s="76">
        <v>98.081067373812672</v>
      </c>
      <c r="AA1840" s="74" t="s">
        <v>29</v>
      </c>
      <c r="AB1840" s="74" t="s">
        <v>31</v>
      </c>
    </row>
    <row r="1841" spans="1:28" s="74" customFormat="1" ht="12.75" x14ac:dyDescent="0.2">
      <c r="A1841" s="82" t="s">
        <v>516</v>
      </c>
      <c r="B1841" s="74" t="s">
        <v>84</v>
      </c>
      <c r="C1841" s="155">
        <v>0</v>
      </c>
      <c r="D1841" s="167" t="s">
        <v>337</v>
      </c>
      <c r="E1841" s="105">
        <v>837.8</v>
      </c>
      <c r="F1841" s="105">
        <v>11.2</v>
      </c>
      <c r="G1841" s="74" t="s">
        <v>27</v>
      </c>
      <c r="H1841" s="74" t="s">
        <v>30</v>
      </c>
      <c r="I1841" s="155" t="s">
        <v>28</v>
      </c>
      <c r="J1841" s="75">
        <v>42790</v>
      </c>
      <c r="K1841" s="76">
        <v>72.395931194996109</v>
      </c>
      <c r="L1841" s="76">
        <v>0.45930992051358321</v>
      </c>
      <c r="M1841" s="76">
        <v>14.255980631102021</v>
      </c>
      <c r="N1841" s="76">
        <v>2.3454630561282452</v>
      </c>
      <c r="O1841" s="76">
        <v>8.4973678397104083E-2</v>
      </c>
      <c r="P1841" s="76">
        <v>0.48442018696411226</v>
      </c>
      <c r="Q1841" s="76">
        <v>1.8706411504891873</v>
      </c>
      <c r="R1841" s="76">
        <v>4.8716677789718172</v>
      </c>
      <c r="S1841" s="76">
        <v>2.9958453405704302</v>
      </c>
      <c r="T1841" s="76">
        <v>8.5245085777286123E-2</v>
      </c>
      <c r="U1841" s="76">
        <v>7.5075876948122941E-2</v>
      </c>
      <c r="V1841" s="76">
        <v>0</v>
      </c>
      <c r="W1841" s="76">
        <v>0.13820084770248872</v>
      </c>
      <c r="X1841" s="76">
        <v>-6.2754748560482132E-2</v>
      </c>
      <c r="Y1841" s="77">
        <v>100.00000000000003</v>
      </c>
      <c r="Z1841" s="76">
        <v>94.970585624018682</v>
      </c>
      <c r="AA1841" s="74" t="s">
        <v>29</v>
      </c>
      <c r="AB1841" s="74" t="s">
        <v>31</v>
      </c>
    </row>
    <row r="1842" spans="1:28" s="74" customFormat="1" ht="12.75" x14ac:dyDescent="0.2">
      <c r="A1842" s="82" t="s">
        <v>516</v>
      </c>
      <c r="B1842" s="74" t="s">
        <v>68</v>
      </c>
      <c r="C1842" s="155">
        <v>0</v>
      </c>
      <c r="D1842" s="167" t="s">
        <v>337</v>
      </c>
      <c r="E1842" s="105">
        <v>837.8</v>
      </c>
      <c r="F1842" s="105">
        <v>11.2</v>
      </c>
      <c r="G1842" s="74" t="s">
        <v>27</v>
      </c>
      <c r="H1842" s="74" t="s">
        <v>30</v>
      </c>
      <c r="I1842" s="155" t="s">
        <v>28</v>
      </c>
      <c r="J1842" s="75">
        <v>42789</v>
      </c>
      <c r="K1842" s="76">
        <v>71.789587828089481</v>
      </c>
      <c r="L1842" s="76">
        <v>0.52234008993443948</v>
      </c>
      <c r="M1842" s="76">
        <v>14.391998815245923</v>
      </c>
      <c r="N1842" s="76">
        <v>2.5939466102438069</v>
      </c>
      <c r="O1842" s="76">
        <v>0.13386452209794883</v>
      </c>
      <c r="P1842" s="76">
        <v>0.49234641622580022</v>
      </c>
      <c r="Q1842" s="76">
        <v>1.9660909530135386</v>
      </c>
      <c r="R1842" s="76">
        <v>5.0021921837837224</v>
      </c>
      <c r="S1842" s="76">
        <v>2.8171068717994396</v>
      </c>
      <c r="T1842" s="76">
        <v>0.12035227893675753</v>
      </c>
      <c r="U1842" s="76">
        <v>6.6984756939993229E-2</v>
      </c>
      <c r="V1842" s="76">
        <v>2.2150624289790234E-2</v>
      </c>
      <c r="W1842" s="76">
        <v>0.14102169433647077</v>
      </c>
      <c r="X1842" s="76">
        <v>-5.9983644937141034E-2</v>
      </c>
      <c r="Y1842" s="77">
        <v>99.999999999999972</v>
      </c>
      <c r="Z1842" s="76">
        <v>95.24554975567618</v>
      </c>
      <c r="AA1842" s="74" t="s">
        <v>29</v>
      </c>
      <c r="AB1842" s="74" t="s">
        <v>31</v>
      </c>
    </row>
    <row r="1843" spans="1:28" s="74" customFormat="1" ht="12.75" x14ac:dyDescent="0.2">
      <c r="A1843" s="82" t="s">
        <v>516</v>
      </c>
      <c r="B1843" s="74" t="s">
        <v>68</v>
      </c>
      <c r="C1843" s="155">
        <v>0</v>
      </c>
      <c r="D1843" s="167" t="s">
        <v>337</v>
      </c>
      <c r="E1843" s="105">
        <v>837.8</v>
      </c>
      <c r="F1843" s="105">
        <v>11.2</v>
      </c>
      <c r="G1843" s="74" t="s">
        <v>27</v>
      </c>
      <c r="H1843" s="74" t="s">
        <v>30</v>
      </c>
      <c r="I1843" s="155" t="s">
        <v>28</v>
      </c>
      <c r="J1843" s="75">
        <v>42789</v>
      </c>
      <c r="K1843" s="76">
        <v>72.275238296950889</v>
      </c>
      <c r="L1843" s="76">
        <v>0.49158693465584014</v>
      </c>
      <c r="M1843" s="76">
        <v>14.2524619204413</v>
      </c>
      <c r="N1843" s="76">
        <v>2.5201312924436921</v>
      </c>
      <c r="O1843" s="76">
        <v>9.2613386325863328E-2</v>
      </c>
      <c r="P1843" s="76">
        <v>0.49910843955498485</v>
      </c>
      <c r="Q1843" s="76">
        <v>2.0141324631385196</v>
      </c>
      <c r="R1843" s="76">
        <v>4.7392287023200419</v>
      </c>
      <c r="S1843" s="76">
        <v>2.9011635097652633</v>
      </c>
      <c r="T1843" s="76">
        <v>9.6147003814889442E-2</v>
      </c>
      <c r="U1843" s="76">
        <v>0</v>
      </c>
      <c r="V1843" s="76">
        <v>1.8775762392733809E-2</v>
      </c>
      <c r="W1843" s="76">
        <v>0.12833222658023355</v>
      </c>
      <c r="X1843" s="76">
        <v>-2.8919938384277984E-2</v>
      </c>
      <c r="Y1843" s="77">
        <v>100</v>
      </c>
      <c r="Z1843" s="76">
        <v>94.910685687186614</v>
      </c>
      <c r="AA1843" s="74" t="s">
        <v>29</v>
      </c>
      <c r="AB1843" s="74" t="s">
        <v>31</v>
      </c>
    </row>
    <row r="1844" spans="1:28" s="74" customFormat="1" ht="12.75" x14ac:dyDescent="0.2">
      <c r="A1844" s="82" t="s">
        <v>516</v>
      </c>
      <c r="B1844" s="74" t="s">
        <v>68</v>
      </c>
      <c r="C1844" s="155">
        <v>0</v>
      </c>
      <c r="D1844" s="167" t="s">
        <v>337</v>
      </c>
      <c r="E1844" s="105">
        <v>837.8</v>
      </c>
      <c r="F1844" s="105">
        <v>11.2</v>
      </c>
      <c r="G1844" s="74" t="s">
        <v>27</v>
      </c>
      <c r="H1844" s="74" t="s">
        <v>30</v>
      </c>
      <c r="I1844" s="155" t="s">
        <v>28</v>
      </c>
      <c r="J1844" s="75">
        <v>42789</v>
      </c>
      <c r="K1844" s="76">
        <v>74.232074767735455</v>
      </c>
      <c r="L1844" s="76">
        <v>0.32618547568876705</v>
      </c>
      <c r="M1844" s="76">
        <v>13.676858093180186</v>
      </c>
      <c r="N1844" s="76">
        <v>2.0575748431129033</v>
      </c>
      <c r="O1844" s="76">
        <v>0.12354100155311019</v>
      </c>
      <c r="P1844" s="76">
        <v>0.26103513792680638</v>
      </c>
      <c r="Q1844" s="76">
        <v>1.3690418460524867</v>
      </c>
      <c r="R1844" s="76">
        <v>4.701283264967949</v>
      </c>
      <c r="S1844" s="76">
        <v>2.9934723832986645</v>
      </c>
      <c r="T1844" s="76">
        <v>3.7321507777747745E-2</v>
      </c>
      <c r="U1844" s="76">
        <v>0.12866241363103101</v>
      </c>
      <c r="V1844" s="76">
        <v>4.891851723776186E-2</v>
      </c>
      <c r="W1844" s="76">
        <v>0.12677294715283904</v>
      </c>
      <c r="X1844" s="76">
        <v>-8.2742199315706949E-2</v>
      </c>
      <c r="Y1844" s="77">
        <v>100.00000000000001</v>
      </c>
      <c r="Z1844" s="76">
        <v>95.676737693587427</v>
      </c>
      <c r="AA1844" s="74" t="s">
        <v>29</v>
      </c>
      <c r="AB1844" s="74" t="s">
        <v>31</v>
      </c>
    </row>
    <row r="1845" spans="1:28" s="74" customFormat="1" ht="12.75" x14ac:dyDescent="0.2">
      <c r="A1845" s="82" t="s">
        <v>516</v>
      </c>
      <c r="B1845" s="74" t="s">
        <v>68</v>
      </c>
      <c r="C1845" s="155">
        <v>0</v>
      </c>
      <c r="D1845" s="167" t="s">
        <v>337</v>
      </c>
      <c r="E1845" s="105">
        <v>837.8</v>
      </c>
      <c r="F1845" s="105">
        <v>11.2</v>
      </c>
      <c r="G1845" s="74" t="s">
        <v>27</v>
      </c>
      <c r="H1845" s="74" t="s">
        <v>30</v>
      </c>
      <c r="I1845" s="155" t="s">
        <v>28</v>
      </c>
      <c r="J1845" s="75">
        <v>42789</v>
      </c>
      <c r="K1845" s="76">
        <v>71.835984316751492</v>
      </c>
      <c r="L1845" s="76">
        <v>0.50448894238064623</v>
      </c>
      <c r="M1845" s="76">
        <v>14.38232331613354</v>
      </c>
      <c r="N1845" s="76">
        <v>2.3955905080490796</v>
      </c>
      <c r="O1845" s="76">
        <v>8.0397809409095924E-2</v>
      </c>
      <c r="P1845" s="76">
        <v>0.5930110247039605</v>
      </c>
      <c r="Q1845" s="76">
        <v>2.0491000326051019</v>
      </c>
      <c r="R1845" s="76">
        <v>4.9450387081070541</v>
      </c>
      <c r="S1845" s="76">
        <v>2.9370260346216401</v>
      </c>
      <c r="T1845" s="76">
        <v>7.9296793915376043E-2</v>
      </c>
      <c r="U1845" s="76">
        <v>0.11804852998618871</v>
      </c>
      <c r="V1845" s="76">
        <v>2.183644952993009E-2</v>
      </c>
      <c r="W1845" s="76">
        <v>0.13885299343316915</v>
      </c>
      <c r="X1845" s="76">
        <v>-8.0995459626270278E-2</v>
      </c>
      <c r="Y1845" s="77">
        <v>99.999999999999986</v>
      </c>
      <c r="Z1845" s="76">
        <v>96.146898240307706</v>
      </c>
      <c r="AA1845" s="74" t="s">
        <v>29</v>
      </c>
      <c r="AB1845" s="74" t="s">
        <v>31</v>
      </c>
    </row>
    <row r="1846" spans="1:28" s="74" customFormat="1" ht="12.75" x14ac:dyDescent="0.2">
      <c r="A1846" s="82" t="s">
        <v>516</v>
      </c>
      <c r="B1846" s="74" t="s">
        <v>68</v>
      </c>
      <c r="C1846" s="155">
        <v>0</v>
      </c>
      <c r="D1846" s="167" t="s">
        <v>337</v>
      </c>
      <c r="E1846" s="105">
        <v>837.8</v>
      </c>
      <c r="F1846" s="105">
        <v>11.2</v>
      </c>
      <c r="G1846" s="74" t="s">
        <v>27</v>
      </c>
      <c r="H1846" s="74" t="s">
        <v>30</v>
      </c>
      <c r="I1846" s="155" t="s">
        <v>28</v>
      </c>
      <c r="J1846" s="75">
        <v>42789</v>
      </c>
      <c r="K1846" s="76">
        <v>58.462177896506851</v>
      </c>
      <c r="L1846" s="76">
        <v>1.208009919313197</v>
      </c>
      <c r="M1846" s="76">
        <v>16.010355700718204</v>
      </c>
      <c r="N1846" s="76">
        <v>8.1725320372006003</v>
      </c>
      <c r="O1846" s="76">
        <v>0.22234280037401077</v>
      </c>
      <c r="P1846" s="76">
        <v>3.0998872300507125</v>
      </c>
      <c r="Q1846" s="76">
        <v>6.6131113366634917</v>
      </c>
      <c r="R1846" s="76">
        <v>4.1592030990692468</v>
      </c>
      <c r="S1846" s="76">
        <v>1.399012682616823</v>
      </c>
      <c r="T1846" s="76">
        <v>0.4642764320987387</v>
      </c>
      <c r="U1846" s="76">
        <v>2.6540919864465249E-2</v>
      </c>
      <c r="V1846" s="76">
        <v>0.12083112821684135</v>
      </c>
      <c r="W1846" s="76">
        <v>6.828126988510301E-2</v>
      </c>
      <c r="X1846" s="76">
        <v>-2.6562452578270997E-2</v>
      </c>
      <c r="Y1846" s="77">
        <v>100</v>
      </c>
      <c r="Z1846" s="76">
        <v>99.84582348812998</v>
      </c>
      <c r="AA1846" s="74" t="s">
        <v>29</v>
      </c>
      <c r="AB1846" s="74" t="s">
        <v>31</v>
      </c>
    </row>
    <row r="1847" spans="1:28" s="74" customFormat="1" ht="12.75" x14ac:dyDescent="0.2">
      <c r="A1847" s="82" t="s">
        <v>516</v>
      </c>
      <c r="B1847" s="74" t="s">
        <v>68</v>
      </c>
      <c r="C1847" s="155">
        <v>0</v>
      </c>
      <c r="D1847" s="167" t="s">
        <v>337</v>
      </c>
      <c r="E1847" s="105">
        <v>837.8</v>
      </c>
      <c r="F1847" s="105">
        <v>11.2</v>
      </c>
      <c r="G1847" s="74" t="s">
        <v>27</v>
      </c>
      <c r="H1847" s="74" t="s">
        <v>30</v>
      </c>
      <c r="I1847" s="155" t="s">
        <v>28</v>
      </c>
      <c r="J1847" s="75">
        <v>42789</v>
      </c>
      <c r="K1847" s="76">
        <v>58.012982126174862</v>
      </c>
      <c r="L1847" s="76">
        <v>1.077993157704815</v>
      </c>
      <c r="M1847" s="76">
        <v>15.466459515580073</v>
      </c>
      <c r="N1847" s="76">
        <v>9.3667309342862985</v>
      </c>
      <c r="O1847" s="76">
        <v>0.18773536561555645</v>
      </c>
      <c r="P1847" s="76">
        <v>3.1937926785197681</v>
      </c>
      <c r="Q1847" s="76">
        <v>6.7402495546012036</v>
      </c>
      <c r="R1847" s="76">
        <v>3.8351185708053004</v>
      </c>
      <c r="S1847" s="76">
        <v>1.3490083127293411</v>
      </c>
      <c r="T1847" s="76">
        <v>0.4239472129346607</v>
      </c>
      <c r="U1847" s="76">
        <v>8.511730559688363E-2</v>
      </c>
      <c r="V1847" s="76">
        <v>0.23188388970645699</v>
      </c>
      <c r="W1847" s="76">
        <v>8.3677038716491625E-2</v>
      </c>
      <c r="X1847" s="76">
        <v>-5.4695662971714874E-2</v>
      </c>
      <c r="Y1847" s="77">
        <v>100</v>
      </c>
      <c r="Z1847" s="76">
        <v>100.5670931424949</v>
      </c>
      <c r="AA1847" s="74" t="s">
        <v>29</v>
      </c>
      <c r="AB1847" s="74" t="s">
        <v>31</v>
      </c>
    </row>
    <row r="1848" spans="1:28" s="74" customFormat="1" ht="12.75" x14ac:dyDescent="0.2">
      <c r="A1848" s="82" t="s">
        <v>516</v>
      </c>
      <c r="B1848" s="74" t="s">
        <v>68</v>
      </c>
      <c r="C1848" s="155">
        <v>0</v>
      </c>
      <c r="D1848" s="167" t="s">
        <v>337</v>
      </c>
      <c r="E1848" s="105">
        <v>837.8</v>
      </c>
      <c r="F1848" s="105">
        <v>11.2</v>
      </c>
      <c r="G1848" s="74" t="s">
        <v>27</v>
      </c>
      <c r="H1848" s="74" t="s">
        <v>30</v>
      </c>
      <c r="I1848" s="155" t="s">
        <v>28</v>
      </c>
      <c r="J1848" s="75">
        <v>42789</v>
      </c>
      <c r="K1848" s="76">
        <v>69.968630711490846</v>
      </c>
      <c r="L1848" s="76">
        <v>0.67422193010311737</v>
      </c>
      <c r="M1848" s="76">
        <v>14.594716498684599</v>
      </c>
      <c r="N1848" s="76">
        <v>3.0770177636006775</v>
      </c>
      <c r="O1848" s="76">
        <v>0.1518960090725173</v>
      </c>
      <c r="P1848" s="76">
        <v>0.72464061758163367</v>
      </c>
      <c r="Q1848" s="76">
        <v>2.6290629028483741</v>
      </c>
      <c r="R1848" s="76">
        <v>5.3381407135979613</v>
      </c>
      <c r="S1848" s="76">
        <v>2.544086465147998</v>
      </c>
      <c r="T1848" s="76">
        <v>9.9024864459095918E-2</v>
      </c>
      <c r="U1848" s="76">
        <v>0.10833608744240944</v>
      </c>
      <c r="V1848" s="76">
        <v>4.3982066006834533E-2</v>
      </c>
      <c r="W1848" s="76">
        <v>0.11858105621878896</v>
      </c>
      <c r="X1848" s="76">
        <v>-7.2337686254855746E-2</v>
      </c>
      <c r="Y1848" s="77">
        <v>100</v>
      </c>
      <c r="Z1848" s="76">
        <v>97.566750374097865</v>
      </c>
      <c r="AA1848" s="74" t="s">
        <v>29</v>
      </c>
      <c r="AB1848" s="74" t="s">
        <v>31</v>
      </c>
    </row>
    <row r="1849" spans="1:28" s="74" customFormat="1" ht="12.75" x14ac:dyDescent="0.2">
      <c r="A1849" s="82" t="s">
        <v>516</v>
      </c>
      <c r="B1849" s="74" t="s">
        <v>68</v>
      </c>
      <c r="C1849" s="155">
        <v>0</v>
      </c>
      <c r="D1849" s="167" t="s">
        <v>337</v>
      </c>
      <c r="E1849" s="105">
        <v>837.8</v>
      </c>
      <c r="F1849" s="105">
        <v>11.2</v>
      </c>
      <c r="G1849" s="74" t="s">
        <v>27</v>
      </c>
      <c r="H1849" s="74" t="s">
        <v>30</v>
      </c>
      <c r="I1849" s="155" t="s">
        <v>28</v>
      </c>
      <c r="J1849" s="75">
        <v>42789</v>
      </c>
      <c r="K1849" s="76">
        <v>72.956118027900672</v>
      </c>
      <c r="L1849" s="76">
        <v>0.46250561318939931</v>
      </c>
      <c r="M1849" s="76">
        <v>14.265633109348954</v>
      </c>
      <c r="N1849" s="76">
        <v>2.0414871601638223</v>
      </c>
      <c r="O1849" s="76">
        <v>5.9406836700933746E-2</v>
      </c>
      <c r="P1849" s="76">
        <v>0.44856872290235605</v>
      </c>
      <c r="Q1849" s="76">
        <v>1.8195402704630317</v>
      </c>
      <c r="R1849" s="76">
        <v>4.8010517582345047</v>
      </c>
      <c r="S1849" s="76">
        <v>2.8907291945200928</v>
      </c>
      <c r="T1849" s="76">
        <v>2.6933941997312048E-2</v>
      </c>
      <c r="U1849" s="76">
        <v>0.19051876752509977</v>
      </c>
      <c r="V1849" s="76">
        <v>0</v>
      </c>
      <c r="W1849" s="76">
        <v>0.15197230562666841</v>
      </c>
      <c r="X1849" s="76">
        <v>-0.11446570857284201</v>
      </c>
      <c r="Y1849" s="77">
        <v>100.00000000000001</v>
      </c>
      <c r="Z1849" s="76">
        <v>95.94855266734659</v>
      </c>
      <c r="AA1849" s="74" t="s">
        <v>29</v>
      </c>
      <c r="AB1849" s="74" t="s">
        <v>31</v>
      </c>
    </row>
    <row r="1850" spans="1:28" s="74" customFormat="1" ht="12.75" x14ac:dyDescent="0.2">
      <c r="A1850" s="82" t="s">
        <v>516</v>
      </c>
      <c r="B1850" s="74" t="s">
        <v>68</v>
      </c>
      <c r="C1850" s="155">
        <v>0</v>
      </c>
      <c r="D1850" s="167" t="s">
        <v>337</v>
      </c>
      <c r="E1850" s="105">
        <v>837.8</v>
      </c>
      <c r="F1850" s="105">
        <v>11.2</v>
      </c>
      <c r="G1850" s="74" t="s">
        <v>27</v>
      </c>
      <c r="H1850" s="74" t="s">
        <v>30</v>
      </c>
      <c r="I1850" s="155" t="s">
        <v>28</v>
      </c>
      <c r="J1850" s="75">
        <v>42789</v>
      </c>
      <c r="K1850" s="76">
        <v>60.135366952373737</v>
      </c>
      <c r="L1850" s="76">
        <v>1.119817525565683</v>
      </c>
      <c r="M1850" s="76">
        <v>15.67130866923495</v>
      </c>
      <c r="N1850" s="76">
        <v>7.6219287651646015</v>
      </c>
      <c r="O1850" s="76">
        <v>0.24938811902145103</v>
      </c>
      <c r="P1850" s="76">
        <v>2.868810573342536</v>
      </c>
      <c r="Q1850" s="76">
        <v>6.3439424732017757</v>
      </c>
      <c r="R1850" s="76">
        <v>4.0112850345132136</v>
      </c>
      <c r="S1850" s="76">
        <v>1.47599629687969</v>
      </c>
      <c r="T1850" s="76">
        <v>0.36127678088926879</v>
      </c>
      <c r="U1850" s="76">
        <v>0</v>
      </c>
      <c r="V1850" s="76">
        <v>7.5825071748564371E-2</v>
      </c>
      <c r="W1850" s="76">
        <v>8.3978461865101148E-2</v>
      </c>
      <c r="X1850" s="76">
        <v>-1.8924723800586171E-2</v>
      </c>
      <c r="Y1850" s="77">
        <v>99.999999999999986</v>
      </c>
      <c r="Z1850" s="76">
        <v>100.08496033386848</v>
      </c>
      <c r="AA1850" s="74" t="s">
        <v>29</v>
      </c>
      <c r="AB1850" s="74" t="s">
        <v>31</v>
      </c>
    </row>
    <row r="1851" spans="1:28" s="74" customFormat="1" ht="12.75" x14ac:dyDescent="0.2">
      <c r="A1851" s="82" t="s">
        <v>516</v>
      </c>
      <c r="B1851" s="74" t="s">
        <v>68</v>
      </c>
      <c r="C1851" s="155">
        <v>0</v>
      </c>
      <c r="D1851" s="167" t="s">
        <v>337</v>
      </c>
      <c r="E1851" s="105">
        <v>837.8</v>
      </c>
      <c r="F1851" s="105">
        <v>11.2</v>
      </c>
      <c r="G1851" s="74" t="s">
        <v>27</v>
      </c>
      <c r="H1851" s="74" t="s">
        <v>30</v>
      </c>
      <c r="I1851" s="155" t="s">
        <v>28</v>
      </c>
      <c r="J1851" s="75">
        <v>42789</v>
      </c>
      <c r="K1851" s="76">
        <v>72.975757551138855</v>
      </c>
      <c r="L1851" s="76">
        <v>0.42723061779603816</v>
      </c>
      <c r="M1851" s="76">
        <v>14.066352857452671</v>
      </c>
      <c r="N1851" s="76">
        <v>2.2463339478178344</v>
      </c>
      <c r="O1851" s="76">
        <v>3.9256998391367058E-2</v>
      </c>
      <c r="P1851" s="76">
        <v>0.36935374907499013</v>
      </c>
      <c r="Q1851" s="76">
        <v>1.654047228593543</v>
      </c>
      <c r="R1851" s="76">
        <v>5.1321595169503071</v>
      </c>
      <c r="S1851" s="76">
        <v>2.8720052140031935</v>
      </c>
      <c r="T1851" s="76">
        <v>8.0599356169374803E-2</v>
      </c>
      <c r="U1851" s="76">
        <v>3.7477347797625085E-2</v>
      </c>
      <c r="V1851" s="76">
        <v>1.0078064171681842E-2</v>
      </c>
      <c r="W1851" s="76">
        <v>0.13571002810125307</v>
      </c>
      <c r="X1851" s="76">
        <v>-4.6362477458733863E-2</v>
      </c>
      <c r="Y1851" s="77">
        <v>100</v>
      </c>
      <c r="Z1851" s="76">
        <v>95.524368995686032</v>
      </c>
      <c r="AA1851" s="74" t="s">
        <v>29</v>
      </c>
      <c r="AB1851" s="74" t="s">
        <v>31</v>
      </c>
    </row>
    <row r="1852" spans="1:28" s="74" customFormat="1" ht="12.75" x14ac:dyDescent="0.2">
      <c r="A1852" s="82" t="s">
        <v>516</v>
      </c>
      <c r="B1852" s="74" t="s">
        <v>68</v>
      </c>
      <c r="C1852" s="155">
        <v>0</v>
      </c>
      <c r="D1852" s="167" t="s">
        <v>337</v>
      </c>
      <c r="E1852" s="105">
        <v>837.8</v>
      </c>
      <c r="F1852" s="105">
        <v>11.2</v>
      </c>
      <c r="G1852" s="74" t="s">
        <v>27</v>
      </c>
      <c r="H1852" s="74" t="s">
        <v>30</v>
      </c>
      <c r="I1852" s="155" t="s">
        <v>28</v>
      </c>
      <c r="J1852" s="75">
        <v>42789</v>
      </c>
      <c r="K1852" s="76">
        <v>72.685184957067975</v>
      </c>
      <c r="L1852" s="76">
        <v>0.47655251974467466</v>
      </c>
      <c r="M1852" s="76">
        <v>14.514007390662528</v>
      </c>
      <c r="N1852" s="76">
        <v>2.1830046783932011</v>
      </c>
      <c r="O1852" s="76">
        <v>0.13030909923856279</v>
      </c>
      <c r="P1852" s="76">
        <v>0.46239395583839166</v>
      </c>
      <c r="Q1852" s="76">
        <v>1.7283827214736491</v>
      </c>
      <c r="R1852" s="76">
        <v>4.6788792195082189</v>
      </c>
      <c r="S1852" s="76">
        <v>2.8898973804131671</v>
      </c>
      <c r="T1852" s="76">
        <v>7.3734830760330605E-2</v>
      </c>
      <c r="U1852" s="76">
        <v>7.5978269588608274E-2</v>
      </c>
      <c r="V1852" s="76">
        <v>1.1628497315562073E-2</v>
      </c>
      <c r="W1852" s="76">
        <v>0.15753909917683698</v>
      </c>
      <c r="X1852" s="76">
        <v>-6.7492619181681188E-2</v>
      </c>
      <c r="Y1852" s="77">
        <v>100</v>
      </c>
      <c r="Z1852" s="76">
        <v>94.237471302893795</v>
      </c>
      <c r="AA1852" s="74" t="s">
        <v>29</v>
      </c>
      <c r="AB1852" s="74" t="s">
        <v>31</v>
      </c>
    </row>
    <row r="1853" spans="1:28" s="74" customFormat="1" ht="12.75" x14ac:dyDescent="0.2">
      <c r="A1853" s="82" t="s">
        <v>516</v>
      </c>
      <c r="B1853" s="74" t="s">
        <v>68</v>
      </c>
      <c r="C1853" s="155">
        <v>0</v>
      </c>
      <c r="D1853" s="167" t="s">
        <v>337</v>
      </c>
      <c r="E1853" s="105">
        <v>837.8</v>
      </c>
      <c r="F1853" s="105">
        <v>11.2</v>
      </c>
      <c r="G1853" s="74" t="s">
        <v>27</v>
      </c>
      <c r="H1853" s="74" t="s">
        <v>30</v>
      </c>
      <c r="I1853" s="155" t="s">
        <v>28</v>
      </c>
      <c r="J1853" s="75">
        <v>42789</v>
      </c>
      <c r="K1853" s="76">
        <v>58.059328597688562</v>
      </c>
      <c r="L1853" s="76">
        <v>1.1423020364805843</v>
      </c>
      <c r="M1853" s="76">
        <v>15.887738449579688</v>
      </c>
      <c r="N1853" s="76">
        <v>8.6038736963456408</v>
      </c>
      <c r="O1853" s="76">
        <v>0.21032760586975061</v>
      </c>
      <c r="P1853" s="76">
        <v>3.0839084545574034</v>
      </c>
      <c r="Q1853" s="76">
        <v>6.7495955960569534</v>
      </c>
      <c r="R1853" s="76">
        <v>4.2565473916903436</v>
      </c>
      <c r="S1853" s="76">
        <v>1.3646232568455443</v>
      </c>
      <c r="T1853" s="76">
        <v>0.40437005948641347</v>
      </c>
      <c r="U1853" s="76">
        <v>4.9891196801241655E-2</v>
      </c>
      <c r="V1853" s="76">
        <v>0.1592631049822856</v>
      </c>
      <c r="W1853" s="76">
        <v>6.3560972833053384E-2</v>
      </c>
      <c r="X1853" s="76">
        <v>-3.5330419217459962E-2</v>
      </c>
      <c r="Y1853" s="77">
        <v>100.00000000000001</v>
      </c>
      <c r="Z1853" s="76">
        <v>99.416336307982874</v>
      </c>
      <c r="AA1853" s="74" t="s">
        <v>29</v>
      </c>
      <c r="AB1853" s="74" t="s">
        <v>31</v>
      </c>
    </row>
    <row r="1854" spans="1:28" s="74" customFormat="1" ht="12.75" x14ac:dyDescent="0.2">
      <c r="A1854" s="82" t="s">
        <v>516</v>
      </c>
      <c r="B1854" s="74" t="s">
        <v>68</v>
      </c>
      <c r="C1854" s="155">
        <v>0</v>
      </c>
      <c r="D1854" s="167" t="s">
        <v>337</v>
      </c>
      <c r="E1854" s="105">
        <v>837.8</v>
      </c>
      <c r="F1854" s="105">
        <v>11.2</v>
      </c>
      <c r="G1854" s="74" t="s">
        <v>27</v>
      </c>
      <c r="H1854" s="74" t="s">
        <v>30</v>
      </c>
      <c r="I1854" s="155" t="s">
        <v>28</v>
      </c>
      <c r="J1854" s="75">
        <v>42789</v>
      </c>
      <c r="K1854" s="76">
        <v>58.102236017238567</v>
      </c>
      <c r="L1854" s="76">
        <v>1.2019788026060465</v>
      </c>
      <c r="M1854" s="76">
        <v>15.869139324624413</v>
      </c>
      <c r="N1854" s="76">
        <v>8.423242368002354</v>
      </c>
      <c r="O1854" s="76">
        <v>0.23680775374724139</v>
      </c>
      <c r="P1854" s="76">
        <v>3.0198929630452227</v>
      </c>
      <c r="Q1854" s="76">
        <v>6.7551398016199808</v>
      </c>
      <c r="R1854" s="76">
        <v>4.4723657757227722</v>
      </c>
      <c r="S1854" s="76">
        <v>1.388024138924125</v>
      </c>
      <c r="T1854" s="76">
        <v>0.32369338270961162</v>
      </c>
      <c r="U1854" s="76">
        <v>4.2537318403456294E-2</v>
      </c>
      <c r="V1854" s="76">
        <v>0.12628603536158245</v>
      </c>
      <c r="W1854" s="76">
        <v>7.3022554859216063E-2</v>
      </c>
      <c r="X1854" s="76">
        <v>-3.4366236864614423E-2</v>
      </c>
      <c r="Y1854" s="77">
        <v>99.999999999999986</v>
      </c>
      <c r="Z1854" s="76">
        <v>99.912269026687724</v>
      </c>
      <c r="AA1854" s="74" t="s">
        <v>29</v>
      </c>
      <c r="AB1854" s="74" t="s">
        <v>31</v>
      </c>
    </row>
    <row r="1855" spans="1:28" s="74" customFormat="1" ht="12.75" x14ac:dyDescent="0.2">
      <c r="A1855" s="82" t="s">
        <v>516</v>
      </c>
      <c r="B1855" s="74" t="s">
        <v>68</v>
      </c>
      <c r="C1855" s="155">
        <v>0</v>
      </c>
      <c r="D1855" s="167" t="s">
        <v>337</v>
      </c>
      <c r="E1855" s="105">
        <v>837.8</v>
      </c>
      <c r="F1855" s="105">
        <v>11.2</v>
      </c>
      <c r="G1855" s="74" t="s">
        <v>27</v>
      </c>
      <c r="H1855" s="74" t="s">
        <v>30</v>
      </c>
      <c r="I1855" s="155" t="s">
        <v>28</v>
      </c>
      <c r="J1855" s="75">
        <v>42789</v>
      </c>
      <c r="K1855" s="76">
        <v>72.714374227151183</v>
      </c>
      <c r="L1855" s="76">
        <v>0.41540925113321014</v>
      </c>
      <c r="M1855" s="76">
        <v>14.182245863481187</v>
      </c>
      <c r="N1855" s="76">
        <v>2.5066936428353359</v>
      </c>
      <c r="O1855" s="76">
        <v>9.1342651549519177E-2</v>
      </c>
      <c r="P1855" s="76">
        <v>0.40990163612996217</v>
      </c>
      <c r="Q1855" s="76">
        <v>1.5703352841023352</v>
      </c>
      <c r="R1855" s="76">
        <v>5.034467750774267</v>
      </c>
      <c r="S1855" s="76">
        <v>2.8658927554996318</v>
      </c>
      <c r="T1855" s="76">
        <v>8.1585596377660746E-2</v>
      </c>
      <c r="U1855" s="76">
        <v>1.8626324106295961E-2</v>
      </c>
      <c r="V1855" s="76">
        <v>1.4441826757454776E-2</v>
      </c>
      <c r="W1855" s="76">
        <v>0.13235155554062003</v>
      </c>
      <c r="X1855" s="76">
        <v>-3.7668365438639433E-2</v>
      </c>
      <c r="Y1855" s="77">
        <v>100.00000000000003</v>
      </c>
      <c r="Z1855" s="76">
        <v>95.026801310824126</v>
      </c>
      <c r="AA1855" s="74" t="s">
        <v>29</v>
      </c>
      <c r="AB1855" s="74" t="s">
        <v>31</v>
      </c>
    </row>
    <row r="1856" spans="1:28" s="74" customFormat="1" ht="12.75" x14ac:dyDescent="0.2">
      <c r="A1856" s="82" t="s">
        <v>516</v>
      </c>
      <c r="B1856" s="74" t="s">
        <v>68</v>
      </c>
      <c r="C1856" s="155">
        <v>0</v>
      </c>
      <c r="D1856" s="167" t="s">
        <v>337</v>
      </c>
      <c r="E1856" s="105">
        <v>837.8</v>
      </c>
      <c r="F1856" s="105">
        <v>11.2</v>
      </c>
      <c r="G1856" s="74" t="s">
        <v>27</v>
      </c>
      <c r="H1856" s="74" t="s">
        <v>30</v>
      </c>
      <c r="I1856" s="155" t="s">
        <v>28</v>
      </c>
      <c r="J1856" s="75">
        <v>42789</v>
      </c>
      <c r="K1856" s="76">
        <v>70.322329880766702</v>
      </c>
      <c r="L1856" s="76">
        <v>0.66450778624207851</v>
      </c>
      <c r="M1856" s="76">
        <v>14.727360656753246</v>
      </c>
      <c r="N1856" s="76">
        <v>2.9951109726478342</v>
      </c>
      <c r="O1856" s="76">
        <v>0.13361641820362397</v>
      </c>
      <c r="P1856" s="76">
        <v>0.75571722550050846</v>
      </c>
      <c r="Q1856" s="76">
        <v>2.533695230036995</v>
      </c>
      <c r="R1856" s="76">
        <v>5.0841793402342539</v>
      </c>
      <c r="S1856" s="76">
        <v>2.5170144214094115</v>
      </c>
      <c r="T1856" s="76">
        <v>0.15515367282893941</v>
      </c>
      <c r="U1856" s="76">
        <v>1.3454790369071353E-2</v>
      </c>
      <c r="V1856" s="76">
        <v>1.9821596595925171E-2</v>
      </c>
      <c r="W1856" s="76">
        <v>0.10805320026471013</v>
      </c>
      <c r="X1856" s="76">
        <v>-3.0015191853302009E-2</v>
      </c>
      <c r="Y1856" s="77">
        <v>100.00000000000001</v>
      </c>
      <c r="Z1856" s="76">
        <v>96.619862839953399</v>
      </c>
      <c r="AA1856" s="74" t="s">
        <v>29</v>
      </c>
      <c r="AB1856" s="74" t="s">
        <v>31</v>
      </c>
    </row>
    <row r="1857" spans="1:28" s="74" customFormat="1" ht="12.75" x14ac:dyDescent="0.2">
      <c r="A1857" s="82" t="s">
        <v>516</v>
      </c>
      <c r="B1857" s="74" t="s">
        <v>68</v>
      </c>
      <c r="C1857" s="155">
        <v>0</v>
      </c>
      <c r="D1857" s="167" t="s">
        <v>337</v>
      </c>
      <c r="E1857" s="105">
        <v>837.8</v>
      </c>
      <c r="F1857" s="105">
        <v>11.2</v>
      </c>
      <c r="G1857" s="74" t="s">
        <v>27</v>
      </c>
      <c r="H1857" s="74" t="s">
        <v>30</v>
      </c>
      <c r="I1857" s="155" t="s">
        <v>28</v>
      </c>
      <c r="J1857" s="75">
        <v>42789</v>
      </c>
      <c r="K1857" s="76">
        <v>73.551886647715179</v>
      </c>
      <c r="L1857" s="76">
        <v>0.36137274761418431</v>
      </c>
      <c r="M1857" s="76">
        <v>14.039974416591736</v>
      </c>
      <c r="N1857" s="76">
        <v>2.0489149018651305</v>
      </c>
      <c r="O1857" s="76">
        <v>0.11774875502599735</v>
      </c>
      <c r="P1857" s="76">
        <v>0.30248965945767092</v>
      </c>
      <c r="Q1857" s="76">
        <v>1.5251756941133638</v>
      </c>
      <c r="R1857" s="76">
        <v>4.8727280490574358</v>
      </c>
      <c r="S1857" s="76">
        <v>2.9972647187042387</v>
      </c>
      <c r="T1857" s="76">
        <v>1.9100538531215031E-2</v>
      </c>
      <c r="U1857" s="76">
        <v>9.0097991972399025E-2</v>
      </c>
      <c r="V1857" s="76">
        <v>0</v>
      </c>
      <c r="W1857" s="76">
        <v>0.14352569443578056</v>
      </c>
      <c r="X1857" s="76">
        <v>-7.0279815084358738E-2</v>
      </c>
      <c r="Y1857" s="77">
        <v>99.999999999999986</v>
      </c>
      <c r="Z1857" s="76">
        <v>96.56153050186947</v>
      </c>
      <c r="AA1857" s="74" t="s">
        <v>29</v>
      </c>
      <c r="AB1857" s="74" t="s">
        <v>31</v>
      </c>
    </row>
    <row r="1858" spans="1:28" s="74" customFormat="1" ht="12.75" x14ac:dyDescent="0.2">
      <c r="A1858" s="82" t="s">
        <v>516</v>
      </c>
      <c r="B1858" s="74" t="s">
        <v>68</v>
      </c>
      <c r="C1858" s="155">
        <v>0</v>
      </c>
      <c r="D1858" s="167" t="s">
        <v>337</v>
      </c>
      <c r="E1858" s="105">
        <v>837.8</v>
      </c>
      <c r="F1858" s="105">
        <v>11.2</v>
      </c>
      <c r="G1858" s="74" t="s">
        <v>27</v>
      </c>
      <c r="H1858" s="74" t="s">
        <v>30</v>
      </c>
      <c r="I1858" s="155" t="s">
        <v>28</v>
      </c>
      <c r="J1858" s="75">
        <v>42789</v>
      </c>
      <c r="K1858" s="76">
        <v>56.732597392503671</v>
      </c>
      <c r="L1858" s="76">
        <v>1.2259377619993905</v>
      </c>
      <c r="M1858" s="76">
        <v>15.821731592753471</v>
      </c>
      <c r="N1858" s="76">
        <v>9.1190515672674994</v>
      </c>
      <c r="O1858" s="76">
        <v>0.24990715048392001</v>
      </c>
      <c r="P1858" s="76">
        <v>3.4047114313332125</v>
      </c>
      <c r="Q1858" s="76">
        <v>7.3741248819328336</v>
      </c>
      <c r="R1858" s="76">
        <v>4.1466382188989321</v>
      </c>
      <c r="S1858" s="76">
        <v>1.2562052251442302</v>
      </c>
      <c r="T1858" s="76">
        <v>0.42558751257888272</v>
      </c>
      <c r="U1858" s="76">
        <v>1.5323068525032612E-2</v>
      </c>
      <c r="V1858" s="76">
        <v>0.18862712547780355</v>
      </c>
      <c r="W1858" s="76">
        <v>5.9393293624559577E-2</v>
      </c>
      <c r="X1858" s="76">
        <v>-1.9836222523413369E-2</v>
      </c>
      <c r="Y1858" s="77">
        <v>100.00000000000004</v>
      </c>
      <c r="Z1858" s="76">
        <v>99.196841514925296</v>
      </c>
      <c r="AA1858" s="74" t="s">
        <v>29</v>
      </c>
      <c r="AB1858" s="74" t="s">
        <v>31</v>
      </c>
    </row>
    <row r="1859" spans="1:28" s="74" customFormat="1" ht="12.75" x14ac:dyDescent="0.2">
      <c r="A1859" s="82" t="s">
        <v>516</v>
      </c>
      <c r="B1859" s="74" t="s">
        <v>68</v>
      </c>
      <c r="C1859" s="155">
        <v>0</v>
      </c>
      <c r="D1859" s="167" t="s">
        <v>337</v>
      </c>
      <c r="E1859" s="105">
        <v>837.8</v>
      </c>
      <c r="F1859" s="105">
        <v>11.2</v>
      </c>
      <c r="G1859" s="74" t="s">
        <v>27</v>
      </c>
      <c r="H1859" s="74" t="s">
        <v>30</v>
      </c>
      <c r="I1859" s="155" t="s">
        <v>28</v>
      </c>
      <c r="J1859" s="75">
        <v>42789</v>
      </c>
      <c r="K1859" s="76">
        <v>73.654487568814602</v>
      </c>
      <c r="L1859" s="76">
        <v>0.34447479897686062</v>
      </c>
      <c r="M1859" s="76">
        <v>13.759517366070703</v>
      </c>
      <c r="N1859" s="76">
        <v>2.3683455492311025</v>
      </c>
      <c r="O1859" s="76">
        <v>0.10160242063955974</v>
      </c>
      <c r="P1859" s="76">
        <v>0.30464689940730172</v>
      </c>
      <c r="Q1859" s="76">
        <v>1.5473964534902471</v>
      </c>
      <c r="R1859" s="76">
        <v>4.715708081677489</v>
      </c>
      <c r="S1859" s="76">
        <v>3.0198152123497075</v>
      </c>
      <c r="T1859" s="76">
        <v>3.5039610982528474E-2</v>
      </c>
      <c r="U1859" s="76">
        <v>6.6614203397601726E-2</v>
      </c>
      <c r="V1859" s="76">
        <v>0</v>
      </c>
      <c r="W1859" s="76">
        <v>0.1425162611425542</v>
      </c>
      <c r="X1859" s="76">
        <v>-6.016442618026261E-2</v>
      </c>
      <c r="Y1859" s="77">
        <v>100.00000000000003</v>
      </c>
      <c r="Z1859" s="76">
        <v>95.174897794067974</v>
      </c>
      <c r="AA1859" s="74" t="s">
        <v>29</v>
      </c>
      <c r="AB1859" s="74" t="s">
        <v>31</v>
      </c>
    </row>
    <row r="1860" spans="1:28" s="74" customFormat="1" ht="12.75" x14ac:dyDescent="0.2">
      <c r="A1860" s="82" t="s">
        <v>516</v>
      </c>
      <c r="B1860" s="74" t="s">
        <v>68</v>
      </c>
      <c r="C1860" s="155">
        <v>0</v>
      </c>
      <c r="D1860" s="167" t="s">
        <v>337</v>
      </c>
      <c r="E1860" s="105">
        <v>837.8</v>
      </c>
      <c r="F1860" s="105">
        <v>11.2</v>
      </c>
      <c r="G1860" s="74" t="s">
        <v>27</v>
      </c>
      <c r="H1860" s="74" t="s">
        <v>30</v>
      </c>
      <c r="I1860" s="155" t="s">
        <v>28</v>
      </c>
      <c r="J1860" s="75">
        <v>42789</v>
      </c>
      <c r="K1860" s="76">
        <v>67.006606788058576</v>
      </c>
      <c r="L1860" s="76">
        <v>0.85917915895286057</v>
      </c>
      <c r="M1860" s="76">
        <v>14.890768966825979</v>
      </c>
      <c r="N1860" s="76">
        <v>5.1831411152376567</v>
      </c>
      <c r="O1860" s="76">
        <v>0.17145313274514362</v>
      </c>
      <c r="P1860" s="76">
        <v>1.0676789337170653</v>
      </c>
      <c r="Q1860" s="76">
        <v>3.5026155567267767</v>
      </c>
      <c r="R1860" s="76">
        <v>3.9475946916498179</v>
      </c>
      <c r="S1860" s="76">
        <v>2.9527860612262042</v>
      </c>
      <c r="T1860" s="76">
        <v>0.30310621525068687</v>
      </c>
      <c r="U1860" s="76">
        <v>4.991940105724698E-2</v>
      </c>
      <c r="V1860" s="76">
        <v>0</v>
      </c>
      <c r="W1860" s="76">
        <v>0.11123592427478503</v>
      </c>
      <c r="X1860" s="76">
        <v>-4.6085945722795355E-2</v>
      </c>
      <c r="Y1860" s="77">
        <v>100</v>
      </c>
      <c r="Z1860" s="76">
        <v>94.953062328697101</v>
      </c>
      <c r="AA1860" s="74" t="s">
        <v>29</v>
      </c>
      <c r="AB1860" s="74" t="s">
        <v>31</v>
      </c>
    </row>
    <row r="1861" spans="1:28" s="74" customFormat="1" ht="12.75" x14ac:dyDescent="0.2">
      <c r="A1861" s="82" t="s">
        <v>516</v>
      </c>
      <c r="B1861" s="74" t="s">
        <v>68</v>
      </c>
      <c r="C1861" s="155">
        <v>0</v>
      </c>
      <c r="D1861" s="167" t="s">
        <v>337</v>
      </c>
      <c r="E1861" s="105">
        <v>837.8</v>
      </c>
      <c r="F1861" s="105">
        <v>11.2</v>
      </c>
      <c r="G1861" s="74" t="s">
        <v>27</v>
      </c>
      <c r="H1861" s="74" t="s">
        <v>30</v>
      </c>
      <c r="I1861" s="155" t="s">
        <v>28</v>
      </c>
      <c r="J1861" s="75">
        <v>42789</v>
      </c>
      <c r="K1861" s="76">
        <v>64.937977571222206</v>
      </c>
      <c r="L1861" s="76">
        <v>0.90781366865658752</v>
      </c>
      <c r="M1861" s="76">
        <v>15.647651114712483</v>
      </c>
      <c r="N1861" s="76">
        <v>5.4314591530909571</v>
      </c>
      <c r="O1861" s="76">
        <v>0.20358282871092603</v>
      </c>
      <c r="P1861" s="76">
        <v>1.429462275579243</v>
      </c>
      <c r="Q1861" s="76">
        <v>4.0388029887602261</v>
      </c>
      <c r="R1861" s="76">
        <v>4.8078660160943834</v>
      </c>
      <c r="S1861" s="76">
        <v>2.0508471480811212</v>
      </c>
      <c r="T1861" s="76">
        <v>0.30838813463095793</v>
      </c>
      <c r="U1861" s="76">
        <v>9.9364271142121083E-2</v>
      </c>
      <c r="V1861" s="76">
        <v>0.10998210909518003</v>
      </c>
      <c r="W1861" s="76">
        <v>8.8608397694141472E-2</v>
      </c>
      <c r="X1861" s="76">
        <v>-6.1805677470529119E-2</v>
      </c>
      <c r="Y1861" s="77">
        <v>100</v>
      </c>
      <c r="Z1861" s="76">
        <v>100.94171561580775</v>
      </c>
      <c r="AA1861" s="74" t="s">
        <v>29</v>
      </c>
      <c r="AB1861" s="74" t="s">
        <v>31</v>
      </c>
    </row>
    <row r="1862" spans="1:28" s="74" customFormat="1" ht="12.75" x14ac:dyDescent="0.2">
      <c r="A1862" s="82" t="s">
        <v>516</v>
      </c>
      <c r="B1862" s="74" t="s">
        <v>68</v>
      </c>
      <c r="C1862" s="155">
        <v>0</v>
      </c>
      <c r="D1862" s="167" t="s">
        <v>337</v>
      </c>
      <c r="E1862" s="105">
        <v>837.8</v>
      </c>
      <c r="F1862" s="105">
        <v>11.2</v>
      </c>
      <c r="G1862" s="74" t="s">
        <v>27</v>
      </c>
      <c r="H1862" s="74" t="s">
        <v>30</v>
      </c>
      <c r="I1862" s="155" t="s">
        <v>28</v>
      </c>
      <c r="J1862" s="75">
        <v>42789</v>
      </c>
      <c r="K1862" s="76">
        <v>72.862797962321224</v>
      </c>
      <c r="L1862" s="76">
        <v>0.41862630646264537</v>
      </c>
      <c r="M1862" s="76">
        <v>14.208454181292911</v>
      </c>
      <c r="N1862" s="76">
        <v>2.5562768101398907</v>
      </c>
      <c r="O1862" s="76">
        <v>0.10284212973240332</v>
      </c>
      <c r="P1862" s="76">
        <v>0.37662645504597675</v>
      </c>
      <c r="Q1862" s="76">
        <v>1.6210742929732496</v>
      </c>
      <c r="R1862" s="76">
        <v>4.8672921215811158</v>
      </c>
      <c r="S1862" s="76">
        <v>2.8186190695631219</v>
      </c>
      <c r="T1862" s="76">
        <v>4.2997625998550261E-2</v>
      </c>
      <c r="U1862" s="76">
        <v>3.0125472345855522E-2</v>
      </c>
      <c r="V1862" s="76">
        <v>7.8728328373637198E-3</v>
      </c>
      <c r="W1862" s="76">
        <v>0.12790217431140927</v>
      </c>
      <c r="X1862" s="76">
        <v>-4.1507434605718575E-2</v>
      </c>
      <c r="Y1862" s="77">
        <v>100.00000000000001</v>
      </c>
      <c r="Z1862" s="76">
        <v>96.264050790857212</v>
      </c>
      <c r="AA1862" s="74" t="s">
        <v>29</v>
      </c>
      <c r="AB1862" s="74" t="s">
        <v>31</v>
      </c>
    </row>
    <row r="1863" spans="1:28" s="74" customFormat="1" ht="12.75" x14ac:dyDescent="0.2">
      <c r="A1863" s="82" t="s">
        <v>516</v>
      </c>
      <c r="B1863" s="74" t="s">
        <v>68</v>
      </c>
      <c r="C1863" s="155">
        <v>0</v>
      </c>
      <c r="D1863" s="167" t="s">
        <v>337</v>
      </c>
      <c r="E1863" s="105">
        <v>837.8</v>
      </c>
      <c r="F1863" s="105">
        <v>11.2</v>
      </c>
      <c r="G1863" s="74" t="s">
        <v>27</v>
      </c>
      <c r="H1863" s="74" t="s">
        <v>30</v>
      </c>
      <c r="I1863" s="155" t="s">
        <v>28</v>
      </c>
      <c r="J1863" s="75">
        <v>42789</v>
      </c>
      <c r="K1863" s="76">
        <v>69.145163718667391</v>
      </c>
      <c r="L1863" s="76">
        <v>0.72348464934434265</v>
      </c>
      <c r="M1863" s="76">
        <v>14.895004687931216</v>
      </c>
      <c r="N1863" s="76">
        <v>3.6904774660232755</v>
      </c>
      <c r="O1863" s="76">
        <v>0.14555513763544037</v>
      </c>
      <c r="P1863" s="76">
        <v>0.85381589977284889</v>
      </c>
      <c r="Q1863" s="76">
        <v>2.6048223283039911</v>
      </c>
      <c r="R1863" s="76">
        <v>4.9851786590453182</v>
      </c>
      <c r="S1863" s="76">
        <v>2.5600363055686501</v>
      </c>
      <c r="T1863" s="76">
        <v>0.20245313304437779</v>
      </c>
      <c r="U1863" s="76">
        <v>7.7451357640876517E-2</v>
      </c>
      <c r="V1863" s="76">
        <v>6.0911556320511005E-2</v>
      </c>
      <c r="W1863" s="76">
        <v>0.1139307291738504</v>
      </c>
      <c r="X1863" s="76">
        <v>-5.828562847210407E-2</v>
      </c>
      <c r="Y1863" s="77">
        <v>99.999999999999986</v>
      </c>
      <c r="Z1863" s="76">
        <v>97.351424554249675</v>
      </c>
      <c r="AA1863" s="74" t="s">
        <v>29</v>
      </c>
      <c r="AB1863" s="74" t="s">
        <v>31</v>
      </c>
    </row>
    <row r="1864" spans="1:28" s="74" customFormat="1" ht="12.75" x14ac:dyDescent="0.2">
      <c r="A1864" s="82" t="s">
        <v>516</v>
      </c>
      <c r="B1864" s="74" t="s">
        <v>285</v>
      </c>
      <c r="C1864" s="155">
        <v>0</v>
      </c>
      <c r="D1864" s="167" t="s">
        <v>284</v>
      </c>
      <c r="E1864" s="105">
        <v>837.8</v>
      </c>
      <c r="F1864" s="105">
        <v>11.2</v>
      </c>
      <c r="G1864" s="74" t="s">
        <v>199</v>
      </c>
      <c r="H1864" s="74" t="s">
        <v>30</v>
      </c>
      <c r="I1864" s="155" t="s">
        <v>28</v>
      </c>
      <c r="J1864" s="75">
        <v>40520</v>
      </c>
      <c r="K1864" s="76">
        <v>72.817566687143326</v>
      </c>
      <c r="L1864" s="76">
        <v>0.46254239392953744</v>
      </c>
      <c r="M1864" s="76">
        <v>14.41149117717525</v>
      </c>
      <c r="N1864" s="76">
        <v>2.3026801029807196</v>
      </c>
      <c r="O1864" s="76">
        <v>5.0080548921906401E-2</v>
      </c>
      <c r="P1864" s="76">
        <v>0.41842825493933034</v>
      </c>
      <c r="Q1864" s="76">
        <v>1.8230010783789128</v>
      </c>
      <c r="R1864" s="76">
        <v>4.5695204557781031</v>
      </c>
      <c r="S1864" s="76">
        <v>2.8885350802827632</v>
      </c>
      <c r="T1864" s="76">
        <v>0.15012070337738448</v>
      </c>
      <c r="U1864" s="76">
        <v>0</v>
      </c>
      <c r="V1864" s="76">
        <v>6.7604235856043556E-3</v>
      </c>
      <c r="W1864" s="76">
        <v>0.12815253889103814</v>
      </c>
      <c r="X1864" s="76">
        <v>-2.8879445383895919E-2</v>
      </c>
      <c r="Y1864" s="77">
        <v>99.999999999999986</v>
      </c>
      <c r="Z1864" s="76">
        <v>93.449454943031952</v>
      </c>
      <c r="AA1864" s="74" t="s">
        <v>206</v>
      </c>
      <c r="AB1864" s="74" t="s">
        <v>207</v>
      </c>
    </row>
    <row r="1865" spans="1:28" s="74" customFormat="1" ht="12.75" x14ac:dyDescent="0.2">
      <c r="A1865" s="82" t="s">
        <v>516</v>
      </c>
      <c r="B1865" s="74" t="s">
        <v>285</v>
      </c>
      <c r="C1865" s="155">
        <v>0</v>
      </c>
      <c r="D1865" s="167" t="s">
        <v>284</v>
      </c>
      <c r="E1865" s="105">
        <v>837.8</v>
      </c>
      <c r="F1865" s="105">
        <v>11.2</v>
      </c>
      <c r="G1865" s="74" t="s">
        <v>199</v>
      </c>
      <c r="H1865" s="74" t="s">
        <v>30</v>
      </c>
      <c r="I1865" s="155" t="s">
        <v>28</v>
      </c>
      <c r="J1865" s="75">
        <v>40520</v>
      </c>
      <c r="K1865" s="76">
        <v>72.933578031002256</v>
      </c>
      <c r="L1865" s="76">
        <v>0.47489787376025816</v>
      </c>
      <c r="M1865" s="76">
        <v>14.456449062651965</v>
      </c>
      <c r="N1865" s="76">
        <v>2.1376398100443823</v>
      </c>
      <c r="O1865" s="76">
        <v>0.13892548237641289</v>
      </c>
      <c r="P1865" s="76">
        <v>0.42160103285480854</v>
      </c>
      <c r="Q1865" s="76">
        <v>1.798875328987587</v>
      </c>
      <c r="R1865" s="76">
        <v>4.5749845420811868</v>
      </c>
      <c r="S1865" s="76">
        <v>2.8523581769385191</v>
      </c>
      <c r="T1865" s="76">
        <v>6.368355192930969E-2</v>
      </c>
      <c r="U1865" s="76">
        <v>4.1677644712923866E-2</v>
      </c>
      <c r="V1865" s="76">
        <v>1.0021503287818373E-2</v>
      </c>
      <c r="W1865" s="76">
        <v>0.1456874061153238</v>
      </c>
      <c r="X1865" s="76">
        <v>-5.0379446742771831E-2</v>
      </c>
      <c r="Y1865" s="77">
        <v>99.999999999999986</v>
      </c>
      <c r="Z1865" s="76">
        <v>93.575345412708614</v>
      </c>
      <c r="AA1865" s="74" t="s">
        <v>206</v>
      </c>
      <c r="AB1865" s="74" t="s">
        <v>207</v>
      </c>
    </row>
    <row r="1866" spans="1:28" s="74" customFormat="1" ht="12.75" x14ac:dyDescent="0.2">
      <c r="A1866" s="82" t="s">
        <v>516</v>
      </c>
      <c r="B1866" s="74" t="s">
        <v>285</v>
      </c>
      <c r="C1866" s="155">
        <v>0</v>
      </c>
      <c r="D1866" s="167" t="s">
        <v>284</v>
      </c>
      <c r="E1866" s="105">
        <v>837.8</v>
      </c>
      <c r="F1866" s="105">
        <v>11.2</v>
      </c>
      <c r="G1866" s="74" t="s">
        <v>199</v>
      </c>
      <c r="H1866" s="74" t="s">
        <v>30</v>
      </c>
      <c r="I1866" s="155" t="s">
        <v>28</v>
      </c>
      <c r="J1866" s="75">
        <v>40520</v>
      </c>
      <c r="K1866" s="76">
        <v>58.002356140752646</v>
      </c>
      <c r="L1866" s="76">
        <v>1.1849475410210433</v>
      </c>
      <c r="M1866" s="76">
        <v>15.878051584838868</v>
      </c>
      <c r="N1866" s="76">
        <v>8.8058078969930715</v>
      </c>
      <c r="O1866" s="76">
        <v>0.1633182908712042</v>
      </c>
      <c r="P1866" s="76">
        <v>3.1259116533320226</v>
      </c>
      <c r="Q1866" s="76">
        <v>6.9366415227767506</v>
      </c>
      <c r="R1866" s="76">
        <v>3.9988431025306137</v>
      </c>
      <c r="S1866" s="76">
        <v>1.304054254783785</v>
      </c>
      <c r="T1866" s="76">
        <v>0.39509136866468092</v>
      </c>
      <c r="U1866" s="76">
        <v>7.5440409016661117E-3</v>
      </c>
      <c r="V1866" s="76">
        <v>0.14803202982287042</v>
      </c>
      <c r="W1866" s="76">
        <v>6.787214145355884E-2</v>
      </c>
      <c r="X1866" s="76">
        <v>-1.8471568742793359E-2</v>
      </c>
      <c r="Y1866" s="77">
        <v>99.999999999999986</v>
      </c>
      <c r="Z1866" s="76">
        <v>98.090666480422982</v>
      </c>
      <c r="AA1866" s="74" t="s">
        <v>206</v>
      </c>
      <c r="AB1866" s="74" t="s">
        <v>207</v>
      </c>
    </row>
    <row r="1867" spans="1:28" s="74" customFormat="1" ht="12.75" x14ac:dyDescent="0.2">
      <c r="A1867" s="82" t="s">
        <v>516</v>
      </c>
      <c r="B1867" s="74" t="s">
        <v>285</v>
      </c>
      <c r="C1867" s="155">
        <v>0</v>
      </c>
      <c r="D1867" s="167" t="s">
        <v>284</v>
      </c>
      <c r="E1867" s="105">
        <v>837.8</v>
      </c>
      <c r="F1867" s="105">
        <v>11.2</v>
      </c>
      <c r="G1867" s="74" t="s">
        <v>199</v>
      </c>
      <c r="H1867" s="74" t="s">
        <v>30</v>
      </c>
      <c r="I1867" s="155" t="s">
        <v>28</v>
      </c>
      <c r="J1867" s="75">
        <v>40520</v>
      </c>
      <c r="K1867" s="76">
        <v>56.357653398835119</v>
      </c>
      <c r="L1867" s="76">
        <v>1.1723324266597905</v>
      </c>
      <c r="M1867" s="76">
        <v>15.753288520859597</v>
      </c>
      <c r="N1867" s="76">
        <v>9.8874318694428069</v>
      </c>
      <c r="O1867" s="76">
        <v>0.19159177736148472</v>
      </c>
      <c r="P1867" s="76">
        <v>3.3459562306970665</v>
      </c>
      <c r="Q1867" s="76">
        <v>7.594730868547793</v>
      </c>
      <c r="R1867" s="76">
        <v>3.8380137596370418</v>
      </c>
      <c r="S1867" s="76">
        <v>1.2205311272770771</v>
      </c>
      <c r="T1867" s="76">
        <v>0.40903071867434548</v>
      </c>
      <c r="U1867" s="76">
        <v>4.7265377722035588E-2</v>
      </c>
      <c r="V1867" s="76">
        <v>0.15485622120209994</v>
      </c>
      <c r="W1867" s="76">
        <v>6.0955326321621248E-2</v>
      </c>
      <c r="X1867" s="76">
        <v>-3.3637623237871811E-2</v>
      </c>
      <c r="Y1867" s="77">
        <v>100</v>
      </c>
      <c r="Z1867" s="76">
        <v>98.80382269372619</v>
      </c>
      <c r="AA1867" s="74" t="s">
        <v>206</v>
      </c>
      <c r="AB1867" s="74" t="s">
        <v>207</v>
      </c>
    </row>
    <row r="1868" spans="1:28" s="74" customFormat="1" ht="12.75" x14ac:dyDescent="0.2">
      <c r="A1868" s="82" t="s">
        <v>516</v>
      </c>
      <c r="B1868" s="74" t="s">
        <v>285</v>
      </c>
      <c r="C1868" s="155">
        <v>0</v>
      </c>
      <c r="D1868" s="167" t="s">
        <v>284</v>
      </c>
      <c r="E1868" s="105">
        <v>837.8</v>
      </c>
      <c r="F1868" s="105">
        <v>11.2</v>
      </c>
      <c r="G1868" s="74" t="s">
        <v>199</v>
      </c>
      <c r="H1868" s="74" t="s">
        <v>30</v>
      </c>
      <c r="I1868" s="155" t="s">
        <v>28</v>
      </c>
      <c r="J1868" s="75">
        <v>40520</v>
      </c>
      <c r="K1868" s="76">
        <v>75.392736768108975</v>
      </c>
      <c r="L1868" s="76">
        <v>0.25738831275412666</v>
      </c>
      <c r="M1868" s="76">
        <v>13.223679787166418</v>
      </c>
      <c r="N1868" s="76">
        <v>1.7246578511354644</v>
      </c>
      <c r="O1868" s="76">
        <v>0.11117826915332103</v>
      </c>
      <c r="P1868" s="76">
        <v>0.26918542739225287</v>
      </c>
      <c r="Q1868" s="76">
        <v>1.1439441936421413</v>
      </c>
      <c r="R1868" s="76">
        <v>4.5677598153616721</v>
      </c>
      <c r="S1868" s="76">
        <v>3.1272658581094408</v>
      </c>
      <c r="T1868" s="76">
        <v>3.0729415478734146E-2</v>
      </c>
      <c r="U1868" s="76">
        <v>8.7171445199868788E-2</v>
      </c>
      <c r="V1868" s="76">
        <v>2.8437188753826555E-3</v>
      </c>
      <c r="W1868" s="76">
        <v>0.12671938519221734</v>
      </c>
      <c r="X1868" s="76">
        <v>-6.5260247570021912E-2</v>
      </c>
      <c r="Y1868" s="77">
        <v>100</v>
      </c>
      <c r="Z1868" s="76">
        <v>93.723351508829836</v>
      </c>
      <c r="AA1868" s="74" t="s">
        <v>206</v>
      </c>
      <c r="AB1868" s="74" t="s">
        <v>207</v>
      </c>
    </row>
    <row r="1869" spans="1:28" s="74" customFormat="1" ht="12.75" x14ac:dyDescent="0.2">
      <c r="A1869" s="82" t="s">
        <v>516</v>
      </c>
      <c r="B1869" s="74" t="s">
        <v>285</v>
      </c>
      <c r="C1869" s="155">
        <v>0</v>
      </c>
      <c r="D1869" s="167" t="s">
        <v>284</v>
      </c>
      <c r="E1869" s="105">
        <v>837.8</v>
      </c>
      <c r="F1869" s="105">
        <v>11.2</v>
      </c>
      <c r="G1869" s="74" t="s">
        <v>199</v>
      </c>
      <c r="H1869" s="74" t="s">
        <v>30</v>
      </c>
      <c r="I1869" s="155" t="s">
        <v>28</v>
      </c>
      <c r="J1869" s="75">
        <v>40520</v>
      </c>
      <c r="K1869" s="76">
        <v>74.739312205483003</v>
      </c>
      <c r="L1869" s="76">
        <v>0.29826436326763467</v>
      </c>
      <c r="M1869" s="76">
        <v>13.4168952434418</v>
      </c>
      <c r="N1869" s="76">
        <v>1.9447955113021502</v>
      </c>
      <c r="O1869" s="76">
        <v>0.13475385740154108</v>
      </c>
      <c r="P1869" s="76">
        <v>0.3110108878433977</v>
      </c>
      <c r="Q1869" s="76">
        <v>1.2313119163225408</v>
      </c>
      <c r="R1869" s="76">
        <v>4.6430995063748934</v>
      </c>
      <c r="S1869" s="76">
        <v>3.0788550672554607</v>
      </c>
      <c r="T1869" s="76">
        <v>1.5301734132022713E-2</v>
      </c>
      <c r="U1869" s="76">
        <v>0.13295572900607308</v>
      </c>
      <c r="V1869" s="76">
        <v>0</v>
      </c>
      <c r="W1869" s="76">
        <v>0.14125816327856111</v>
      </c>
      <c r="X1869" s="76">
        <v>-8.7814185109067536E-2</v>
      </c>
      <c r="Y1869" s="77">
        <v>100</v>
      </c>
      <c r="Z1869" s="76">
        <v>94.54274813104017</v>
      </c>
      <c r="AA1869" s="74" t="s">
        <v>206</v>
      </c>
      <c r="AB1869" s="74" t="s">
        <v>207</v>
      </c>
    </row>
    <row r="1870" spans="1:28" s="74" customFormat="1" ht="12.75" x14ac:dyDescent="0.2">
      <c r="A1870" s="82" t="s">
        <v>516</v>
      </c>
      <c r="B1870" s="74" t="s">
        <v>285</v>
      </c>
      <c r="C1870" s="155">
        <v>0</v>
      </c>
      <c r="D1870" s="167" t="s">
        <v>284</v>
      </c>
      <c r="E1870" s="105">
        <v>837.8</v>
      </c>
      <c r="F1870" s="105">
        <v>11.2</v>
      </c>
      <c r="G1870" s="74" t="s">
        <v>199</v>
      </c>
      <c r="H1870" s="74" t="s">
        <v>30</v>
      </c>
      <c r="I1870" s="155" t="s">
        <v>28</v>
      </c>
      <c r="J1870" s="75">
        <v>40520</v>
      </c>
      <c r="K1870" s="76">
        <v>57.378098101931734</v>
      </c>
      <c r="L1870" s="76">
        <v>1.1687346253551076</v>
      </c>
      <c r="M1870" s="76">
        <v>15.918965729700902</v>
      </c>
      <c r="N1870" s="76">
        <v>9.008557113730074</v>
      </c>
      <c r="O1870" s="76">
        <v>0.138812850280914</v>
      </c>
      <c r="P1870" s="76">
        <v>3.2135627029693428</v>
      </c>
      <c r="Q1870" s="76">
        <v>7.1882653759058694</v>
      </c>
      <c r="R1870" s="76">
        <v>4.0398612255575488</v>
      </c>
      <c r="S1870" s="76">
        <v>1.2757087228877328</v>
      </c>
      <c r="T1870" s="76">
        <v>0.37131682067787536</v>
      </c>
      <c r="U1870" s="76">
        <v>0.12379777376046194</v>
      </c>
      <c r="V1870" s="76">
        <v>0.17886877695995065</v>
      </c>
      <c r="W1870" s="76">
        <v>6.1415721241096469E-2</v>
      </c>
      <c r="X1870" s="76">
        <v>-6.59655409586625E-2</v>
      </c>
      <c r="Y1870" s="77">
        <v>99.999999999999929</v>
      </c>
      <c r="Z1870" s="76">
        <v>97.901598969389866</v>
      </c>
      <c r="AA1870" s="74" t="s">
        <v>206</v>
      </c>
      <c r="AB1870" s="74" t="s">
        <v>207</v>
      </c>
    </row>
    <row r="1871" spans="1:28" s="74" customFormat="1" ht="12.75" x14ac:dyDescent="0.2">
      <c r="A1871" s="82" t="s">
        <v>516</v>
      </c>
      <c r="B1871" s="74" t="s">
        <v>285</v>
      </c>
      <c r="C1871" s="155">
        <v>0</v>
      </c>
      <c r="D1871" s="167" t="s">
        <v>284</v>
      </c>
      <c r="E1871" s="105">
        <v>837.8</v>
      </c>
      <c r="F1871" s="105">
        <v>11.2</v>
      </c>
      <c r="G1871" s="74" t="s">
        <v>199</v>
      </c>
      <c r="H1871" s="74" t="s">
        <v>30</v>
      </c>
      <c r="I1871" s="155" t="s">
        <v>28</v>
      </c>
      <c r="J1871" s="75">
        <v>40520</v>
      </c>
      <c r="K1871" s="76">
        <v>70.956129775731881</v>
      </c>
      <c r="L1871" s="76">
        <v>0.66110238594189485</v>
      </c>
      <c r="M1871" s="76">
        <v>14.694979030347898</v>
      </c>
      <c r="N1871" s="76">
        <v>3.077448997058001</v>
      </c>
      <c r="O1871" s="76">
        <v>7.8667081941837941E-2</v>
      </c>
      <c r="P1871" s="76">
        <v>0.66646073979812981</v>
      </c>
      <c r="Q1871" s="76">
        <v>2.3194414622823856</v>
      </c>
      <c r="R1871" s="76">
        <v>4.6454743442340094</v>
      </c>
      <c r="S1871" s="76">
        <v>2.6806134879774692</v>
      </c>
      <c r="T1871" s="76">
        <v>9.9301461968283017E-2</v>
      </c>
      <c r="U1871" s="76">
        <v>1.0047154487136912E-2</v>
      </c>
      <c r="V1871" s="76">
        <v>1.2449959558742668E-2</v>
      </c>
      <c r="W1871" s="76">
        <v>0.13182053572985172</v>
      </c>
      <c r="X1871" s="76">
        <v>-3.3936417057500882E-2</v>
      </c>
      <c r="Y1871" s="77">
        <v>100</v>
      </c>
      <c r="Z1871" s="76">
        <v>93.558828144173106</v>
      </c>
      <c r="AA1871" s="74" t="s">
        <v>206</v>
      </c>
      <c r="AB1871" s="74" t="s">
        <v>207</v>
      </c>
    </row>
    <row r="1872" spans="1:28" s="74" customFormat="1" ht="12.75" x14ac:dyDescent="0.2">
      <c r="A1872" s="82" t="s">
        <v>516</v>
      </c>
      <c r="B1872" s="74" t="s">
        <v>285</v>
      </c>
      <c r="C1872" s="155">
        <v>0</v>
      </c>
      <c r="D1872" s="167" t="s">
        <v>284</v>
      </c>
      <c r="E1872" s="105">
        <v>837.8</v>
      </c>
      <c r="F1872" s="105">
        <v>11.2</v>
      </c>
      <c r="G1872" s="74" t="s">
        <v>199</v>
      </c>
      <c r="H1872" s="74" t="s">
        <v>30</v>
      </c>
      <c r="I1872" s="155" t="s">
        <v>28</v>
      </c>
      <c r="J1872" s="75">
        <v>40520</v>
      </c>
      <c r="K1872" s="76">
        <v>66.576305763853227</v>
      </c>
      <c r="L1872" s="76">
        <v>1.2626972783057036</v>
      </c>
      <c r="M1872" s="76">
        <v>14.177086774353659</v>
      </c>
      <c r="N1872" s="76">
        <v>5.8549124240760442</v>
      </c>
      <c r="O1872" s="76">
        <v>0.12263200994199711</v>
      </c>
      <c r="P1872" s="76">
        <v>1.0089449545166502</v>
      </c>
      <c r="Q1872" s="76">
        <v>3.8524819072293566</v>
      </c>
      <c r="R1872" s="76">
        <v>4.1944151904628759</v>
      </c>
      <c r="S1872" s="76">
        <v>2.5031496279547625</v>
      </c>
      <c r="T1872" s="76">
        <v>0.3502572619895562</v>
      </c>
      <c r="U1872" s="76">
        <v>5.2760283347138295E-2</v>
      </c>
      <c r="V1872" s="76">
        <v>4.0216850593248338E-3</v>
      </c>
      <c r="W1872" s="76">
        <v>8.0745969981200358E-2</v>
      </c>
      <c r="X1872" s="76">
        <v>-4.0411131071504416E-2</v>
      </c>
      <c r="Y1872" s="77">
        <v>100</v>
      </c>
      <c r="Z1872" s="76">
        <v>98.179912452668091</v>
      </c>
      <c r="AA1872" s="74" t="s">
        <v>206</v>
      </c>
      <c r="AB1872" s="74" t="s">
        <v>207</v>
      </c>
    </row>
    <row r="1873" spans="1:28" s="74" customFormat="1" ht="12.75" x14ac:dyDescent="0.2">
      <c r="A1873" s="82" t="s">
        <v>516</v>
      </c>
      <c r="B1873" s="74" t="s">
        <v>285</v>
      </c>
      <c r="C1873" s="155">
        <v>0</v>
      </c>
      <c r="D1873" s="167" t="s">
        <v>284</v>
      </c>
      <c r="E1873" s="105">
        <v>837.8</v>
      </c>
      <c r="F1873" s="105">
        <v>11.2</v>
      </c>
      <c r="G1873" s="74" t="s">
        <v>199</v>
      </c>
      <c r="H1873" s="74" t="s">
        <v>30</v>
      </c>
      <c r="I1873" s="155" t="s">
        <v>28</v>
      </c>
      <c r="J1873" s="75">
        <v>40520</v>
      </c>
      <c r="K1873" s="76">
        <v>59.043906497519067</v>
      </c>
      <c r="L1873" s="76">
        <v>1.1570755498136107</v>
      </c>
      <c r="M1873" s="76">
        <v>15.818216828484505</v>
      </c>
      <c r="N1873" s="76">
        <v>8.1167573177365888</v>
      </c>
      <c r="O1873" s="76">
        <v>0.19366198644986687</v>
      </c>
      <c r="P1873" s="76">
        <v>2.7530038891808699</v>
      </c>
      <c r="Q1873" s="76">
        <v>6.5943333921441436</v>
      </c>
      <c r="R1873" s="76">
        <v>4.2151738959310734</v>
      </c>
      <c r="S1873" s="76">
        <v>1.5012379414840378</v>
      </c>
      <c r="T1873" s="76">
        <v>0.46975700923968811</v>
      </c>
      <c r="U1873" s="76">
        <v>0</v>
      </c>
      <c r="V1873" s="76">
        <v>7.3161799503296543E-2</v>
      </c>
      <c r="W1873" s="76">
        <v>8.2248843062516605E-2</v>
      </c>
      <c r="X1873" s="76">
        <v>-1.8534950549299517E-2</v>
      </c>
      <c r="Y1873" s="77">
        <v>99.999999999999957</v>
      </c>
      <c r="Z1873" s="76">
        <v>97.954174423955692</v>
      </c>
      <c r="AA1873" s="74" t="s">
        <v>206</v>
      </c>
      <c r="AB1873" s="74" t="s">
        <v>207</v>
      </c>
    </row>
    <row r="1874" spans="1:28" s="74" customFormat="1" ht="12.75" x14ac:dyDescent="0.2">
      <c r="A1874" s="82" t="s">
        <v>516</v>
      </c>
      <c r="B1874" s="74" t="s">
        <v>285</v>
      </c>
      <c r="C1874" s="155">
        <v>0</v>
      </c>
      <c r="D1874" s="167" t="s">
        <v>284</v>
      </c>
      <c r="E1874" s="105">
        <v>837.8</v>
      </c>
      <c r="F1874" s="105">
        <v>11.2</v>
      </c>
      <c r="G1874" s="74" t="s">
        <v>199</v>
      </c>
      <c r="H1874" s="74" t="s">
        <v>30</v>
      </c>
      <c r="I1874" s="155" t="s">
        <v>28</v>
      </c>
      <c r="J1874" s="75">
        <v>40520</v>
      </c>
      <c r="K1874" s="76">
        <v>57.972136534316014</v>
      </c>
      <c r="L1874" s="76">
        <v>1.1734328246611105</v>
      </c>
      <c r="M1874" s="76">
        <v>15.941442127258165</v>
      </c>
      <c r="N1874" s="76">
        <v>8.658928628424519</v>
      </c>
      <c r="O1874" s="76">
        <v>0.20315006553228715</v>
      </c>
      <c r="P1874" s="76">
        <v>2.9941189817939673</v>
      </c>
      <c r="Q1874" s="76">
        <v>6.8632503704380241</v>
      </c>
      <c r="R1874" s="76">
        <v>4.186359366649687</v>
      </c>
      <c r="S1874" s="76">
        <v>1.3903830970422837</v>
      </c>
      <c r="T1874" s="76">
        <v>0.41264032563566927</v>
      </c>
      <c r="U1874" s="76">
        <v>0</v>
      </c>
      <c r="V1874" s="76">
        <v>0.13463833990926022</v>
      </c>
      <c r="W1874" s="76">
        <v>8.9743145855826434E-2</v>
      </c>
      <c r="X1874" s="76">
        <v>-2.0223807516805956E-2</v>
      </c>
      <c r="Y1874" s="77">
        <v>100</v>
      </c>
      <c r="Z1874" s="76">
        <v>97.071098393841524</v>
      </c>
      <c r="AA1874" s="74" t="s">
        <v>206</v>
      </c>
      <c r="AB1874" s="74" t="s">
        <v>207</v>
      </c>
    </row>
    <row r="1875" spans="1:28" s="74" customFormat="1" ht="12.75" x14ac:dyDescent="0.2">
      <c r="A1875" s="82" t="s">
        <v>516</v>
      </c>
      <c r="B1875" s="74" t="s">
        <v>285</v>
      </c>
      <c r="C1875" s="155">
        <v>0</v>
      </c>
      <c r="D1875" s="167" t="s">
        <v>284</v>
      </c>
      <c r="E1875" s="105">
        <v>837.8</v>
      </c>
      <c r="F1875" s="105">
        <v>11.2</v>
      </c>
      <c r="G1875" s="74" t="s">
        <v>199</v>
      </c>
      <c r="H1875" s="74" t="s">
        <v>30</v>
      </c>
      <c r="I1875" s="155" t="s">
        <v>28</v>
      </c>
      <c r="J1875" s="75">
        <v>40520</v>
      </c>
      <c r="K1875" s="76">
        <v>58.509707647138335</v>
      </c>
      <c r="L1875" s="76">
        <v>1.1738191575099159</v>
      </c>
      <c r="M1875" s="76">
        <v>15.870994942875926</v>
      </c>
      <c r="N1875" s="76">
        <v>8.4286929394536845</v>
      </c>
      <c r="O1875" s="76">
        <v>0.11838237113930412</v>
      </c>
      <c r="P1875" s="76">
        <v>2.9072969967642042</v>
      </c>
      <c r="Q1875" s="76">
        <v>6.7037711678197835</v>
      </c>
      <c r="R1875" s="76">
        <v>4.3099364178149919</v>
      </c>
      <c r="S1875" s="76">
        <v>1.4143120520613639</v>
      </c>
      <c r="T1875" s="76">
        <v>0.38796893021174567</v>
      </c>
      <c r="U1875" s="76">
        <v>0</v>
      </c>
      <c r="V1875" s="76">
        <v>0.11918484816298403</v>
      </c>
      <c r="W1875" s="76">
        <v>7.2203810225302228E-2</v>
      </c>
      <c r="X1875" s="76">
        <v>-1.6271281177532897E-2</v>
      </c>
      <c r="Y1875" s="77">
        <v>100</v>
      </c>
      <c r="Z1875" s="76">
        <v>97.565202393258076</v>
      </c>
      <c r="AA1875" s="74" t="s">
        <v>206</v>
      </c>
      <c r="AB1875" s="74" t="s">
        <v>207</v>
      </c>
    </row>
    <row r="1876" spans="1:28" s="74" customFormat="1" ht="12.75" x14ac:dyDescent="0.2">
      <c r="A1876" s="82" t="s">
        <v>516</v>
      </c>
      <c r="B1876" s="74" t="s">
        <v>285</v>
      </c>
      <c r="C1876" s="155">
        <v>0</v>
      </c>
      <c r="D1876" s="167" t="s">
        <v>284</v>
      </c>
      <c r="E1876" s="105">
        <v>837.8</v>
      </c>
      <c r="F1876" s="105">
        <v>11.2</v>
      </c>
      <c r="G1876" s="74" t="s">
        <v>199</v>
      </c>
      <c r="H1876" s="74" t="s">
        <v>30</v>
      </c>
      <c r="I1876" s="155" t="s">
        <v>28</v>
      </c>
      <c r="J1876" s="75">
        <v>40520</v>
      </c>
      <c r="K1876" s="76">
        <v>59.699256609379262</v>
      </c>
      <c r="L1876" s="76">
        <v>1.1345692783000025</v>
      </c>
      <c r="M1876" s="76">
        <v>15.714759041508984</v>
      </c>
      <c r="N1876" s="76">
        <v>8.1400688983099592</v>
      </c>
      <c r="O1876" s="76">
        <v>0.16185745198450396</v>
      </c>
      <c r="P1876" s="76">
        <v>2.6791443824366055</v>
      </c>
      <c r="Q1876" s="76">
        <v>6.2305637370482323</v>
      </c>
      <c r="R1876" s="76">
        <v>3.9155167089773881</v>
      </c>
      <c r="S1876" s="76">
        <v>1.6924348066911186</v>
      </c>
      <c r="T1876" s="76">
        <v>0.45771879406096666</v>
      </c>
      <c r="U1876" s="76">
        <v>5.4964725720816544E-2</v>
      </c>
      <c r="V1876" s="76">
        <v>8.9928521205238657E-2</v>
      </c>
      <c r="W1876" s="76">
        <v>6.7592112032451662E-2</v>
      </c>
      <c r="X1876" s="76">
        <v>-3.837506765551453E-2</v>
      </c>
      <c r="Y1876" s="77">
        <v>100.00000000000004</v>
      </c>
      <c r="Z1876" s="76">
        <v>98.79063215162229</v>
      </c>
      <c r="AA1876" s="74" t="s">
        <v>206</v>
      </c>
      <c r="AB1876" s="74" t="s">
        <v>207</v>
      </c>
    </row>
    <row r="1877" spans="1:28" s="74" customFormat="1" ht="12.75" x14ac:dyDescent="0.2">
      <c r="A1877" s="82" t="s">
        <v>516</v>
      </c>
      <c r="B1877" s="74" t="s">
        <v>285</v>
      </c>
      <c r="C1877" s="155">
        <v>0</v>
      </c>
      <c r="D1877" s="167" t="s">
        <v>284</v>
      </c>
      <c r="E1877" s="105">
        <v>837.8</v>
      </c>
      <c r="F1877" s="105">
        <v>11.2</v>
      </c>
      <c r="G1877" s="74" t="s">
        <v>199</v>
      </c>
      <c r="H1877" s="74" t="s">
        <v>30</v>
      </c>
      <c r="I1877" s="155" t="s">
        <v>28</v>
      </c>
      <c r="J1877" s="75">
        <v>40520</v>
      </c>
      <c r="K1877" s="76">
        <v>58.687240334959945</v>
      </c>
      <c r="L1877" s="76">
        <v>1.1723726208658387</v>
      </c>
      <c r="M1877" s="76">
        <v>15.952729700647748</v>
      </c>
      <c r="N1877" s="76">
        <v>8.3645488385794504</v>
      </c>
      <c r="O1877" s="76">
        <v>0.21137567943106181</v>
      </c>
      <c r="P1877" s="76">
        <v>2.9635667456050285</v>
      </c>
      <c r="Q1877" s="76">
        <v>6.8035569517461498</v>
      </c>
      <c r="R1877" s="76">
        <v>3.8666600337993153</v>
      </c>
      <c r="S1877" s="76">
        <v>1.4172759767325682</v>
      </c>
      <c r="T1877" s="76">
        <v>0.41844422227099798</v>
      </c>
      <c r="U1877" s="76">
        <v>0</v>
      </c>
      <c r="V1877" s="76">
        <v>9.5519630500013414E-2</v>
      </c>
      <c r="W1877" s="76">
        <v>6.0297414639887081E-2</v>
      </c>
      <c r="X1877" s="76">
        <v>-1.3588149778002724E-2</v>
      </c>
      <c r="Y1877" s="77">
        <v>99.999999999999986</v>
      </c>
      <c r="Z1877" s="76">
        <v>98.071831422597015</v>
      </c>
      <c r="AA1877" s="74" t="s">
        <v>206</v>
      </c>
      <c r="AB1877" s="74" t="s">
        <v>207</v>
      </c>
    </row>
    <row r="1878" spans="1:28" s="74" customFormat="1" ht="12.75" x14ac:dyDescent="0.2">
      <c r="A1878" s="82" t="s">
        <v>516</v>
      </c>
      <c r="B1878" s="74" t="s">
        <v>285</v>
      </c>
      <c r="C1878" s="155">
        <v>0</v>
      </c>
      <c r="D1878" s="167" t="s">
        <v>284</v>
      </c>
      <c r="E1878" s="105">
        <v>837.8</v>
      </c>
      <c r="F1878" s="105">
        <v>11.2</v>
      </c>
      <c r="G1878" s="74" t="s">
        <v>199</v>
      </c>
      <c r="H1878" s="74" t="s">
        <v>30</v>
      </c>
      <c r="I1878" s="155" t="s">
        <v>28</v>
      </c>
      <c r="J1878" s="75">
        <v>40520</v>
      </c>
      <c r="K1878" s="76">
        <v>58.107450173340631</v>
      </c>
      <c r="L1878" s="76">
        <v>1.115978259796869</v>
      </c>
      <c r="M1878" s="76">
        <v>15.721652373719685</v>
      </c>
      <c r="N1878" s="76">
        <v>8.8405259176530269</v>
      </c>
      <c r="O1878" s="76">
        <v>0.2067539208708338</v>
      </c>
      <c r="P1878" s="76">
        <v>2.855956880956243</v>
      </c>
      <c r="Q1878" s="76">
        <v>6.7554815855056036</v>
      </c>
      <c r="R1878" s="76">
        <v>4.3079250021446702</v>
      </c>
      <c r="S1878" s="76">
        <v>1.5013207534395605</v>
      </c>
      <c r="T1878" s="76">
        <v>0.36767118887262179</v>
      </c>
      <c r="U1878" s="76">
        <v>7.0168569515751344E-2</v>
      </c>
      <c r="V1878" s="76">
        <v>0.11420704107051624</v>
      </c>
      <c r="W1878" s="76">
        <v>8.3202955842785295E-2</v>
      </c>
      <c r="X1878" s="76">
        <v>-4.8294622728801702E-2</v>
      </c>
      <c r="Y1878" s="77">
        <v>100</v>
      </c>
      <c r="Z1878" s="76">
        <v>98.619653325647576</v>
      </c>
      <c r="AA1878" s="74" t="s">
        <v>206</v>
      </c>
      <c r="AB1878" s="74" t="s">
        <v>207</v>
      </c>
    </row>
    <row r="1879" spans="1:28" s="74" customFormat="1" ht="12.75" x14ac:dyDescent="0.2">
      <c r="A1879" s="82" t="s">
        <v>516</v>
      </c>
      <c r="B1879" s="74" t="s">
        <v>285</v>
      </c>
      <c r="C1879" s="155">
        <v>0</v>
      </c>
      <c r="D1879" s="167" t="s">
        <v>284</v>
      </c>
      <c r="E1879" s="105">
        <v>837.8</v>
      </c>
      <c r="F1879" s="105">
        <v>11.2</v>
      </c>
      <c r="G1879" s="74" t="s">
        <v>199</v>
      </c>
      <c r="H1879" s="74" t="s">
        <v>30</v>
      </c>
      <c r="I1879" s="155" t="s">
        <v>28</v>
      </c>
      <c r="J1879" s="75">
        <v>40520</v>
      </c>
      <c r="K1879" s="76">
        <v>58.154624278667356</v>
      </c>
      <c r="L1879" s="76">
        <v>1.1377285681176075</v>
      </c>
      <c r="M1879" s="76">
        <v>15.626379237380698</v>
      </c>
      <c r="N1879" s="76">
        <v>8.9715782833513398</v>
      </c>
      <c r="O1879" s="76">
        <v>0.23022426839000545</v>
      </c>
      <c r="P1879" s="76">
        <v>3.078035046137122</v>
      </c>
      <c r="Q1879" s="76">
        <v>7.0931227325386921</v>
      </c>
      <c r="R1879" s="76">
        <v>3.8773185137811623</v>
      </c>
      <c r="S1879" s="76">
        <v>1.3069638093044589</v>
      </c>
      <c r="T1879" s="76">
        <v>0.32103086028077354</v>
      </c>
      <c r="U1879" s="76">
        <v>7.1672636614589988E-2</v>
      </c>
      <c r="V1879" s="76">
        <v>0.10267200308269965</v>
      </c>
      <c r="W1879" s="76">
        <v>7.5941231590370195E-2</v>
      </c>
      <c r="X1879" s="76">
        <v>-4.7291469236886319E-2</v>
      </c>
      <c r="Y1879" s="77">
        <v>99.999999999999986</v>
      </c>
      <c r="Z1879" s="76">
        <v>98.642945675599734</v>
      </c>
      <c r="AA1879" s="74" t="s">
        <v>206</v>
      </c>
      <c r="AB1879" s="74" t="s">
        <v>207</v>
      </c>
    </row>
    <row r="1880" spans="1:28" s="74" customFormat="1" ht="12.75" x14ac:dyDescent="0.2">
      <c r="A1880" s="82" t="s">
        <v>516</v>
      </c>
      <c r="B1880" s="74" t="s">
        <v>285</v>
      </c>
      <c r="C1880" s="155">
        <v>0</v>
      </c>
      <c r="D1880" s="167" t="s">
        <v>284</v>
      </c>
      <c r="E1880" s="105">
        <v>837.8</v>
      </c>
      <c r="F1880" s="105">
        <v>11.2</v>
      </c>
      <c r="G1880" s="74" t="s">
        <v>199</v>
      </c>
      <c r="H1880" s="74" t="s">
        <v>30</v>
      </c>
      <c r="I1880" s="155" t="s">
        <v>28</v>
      </c>
      <c r="J1880" s="75">
        <v>40520</v>
      </c>
      <c r="K1880" s="76">
        <v>58.709929559697159</v>
      </c>
      <c r="L1880" s="76">
        <v>1.2919329420123697</v>
      </c>
      <c r="M1880" s="76">
        <v>15.66445750261258</v>
      </c>
      <c r="N1880" s="76">
        <v>8.7804072324403091</v>
      </c>
      <c r="O1880" s="76">
        <v>0.1912494613348025</v>
      </c>
      <c r="P1880" s="76">
        <v>2.8935343074944155</v>
      </c>
      <c r="Q1880" s="76">
        <v>6.5446293603932855</v>
      </c>
      <c r="R1880" s="76">
        <v>3.9880551248682123</v>
      </c>
      <c r="S1880" s="76">
        <v>1.5057190109892176</v>
      </c>
      <c r="T1880" s="76">
        <v>0.3355205680756308</v>
      </c>
      <c r="U1880" s="76">
        <v>3.288872138318167E-2</v>
      </c>
      <c r="V1880" s="76">
        <v>2.5442924091821376E-2</v>
      </c>
      <c r="W1880" s="76">
        <v>6.4650234144025015E-2</v>
      </c>
      <c r="X1880" s="76">
        <v>-2.8416949537013188E-2</v>
      </c>
      <c r="Y1880" s="77">
        <v>100.00000000000001</v>
      </c>
      <c r="Z1880" s="76">
        <v>96.993737240003284</v>
      </c>
      <c r="AA1880" s="74" t="s">
        <v>206</v>
      </c>
      <c r="AB1880" s="74" t="s">
        <v>207</v>
      </c>
    </row>
    <row r="1881" spans="1:28" s="74" customFormat="1" ht="12.75" x14ac:dyDescent="0.2">
      <c r="A1881" s="82" t="s">
        <v>516</v>
      </c>
      <c r="B1881" s="74" t="s">
        <v>285</v>
      </c>
      <c r="C1881" s="155">
        <v>0</v>
      </c>
      <c r="D1881" s="167" t="s">
        <v>284</v>
      </c>
      <c r="E1881" s="105">
        <v>837.8</v>
      </c>
      <c r="F1881" s="105">
        <v>11.2</v>
      </c>
      <c r="G1881" s="74" t="s">
        <v>199</v>
      </c>
      <c r="H1881" s="74" t="s">
        <v>30</v>
      </c>
      <c r="I1881" s="155" t="s">
        <v>28</v>
      </c>
      <c r="J1881" s="75">
        <v>40520</v>
      </c>
      <c r="K1881" s="76">
        <v>58.981892543695622</v>
      </c>
      <c r="L1881" s="76">
        <v>1.2638323378707137</v>
      </c>
      <c r="M1881" s="76">
        <v>15.629135920054438</v>
      </c>
      <c r="N1881" s="76">
        <v>8.4519344143453985</v>
      </c>
      <c r="O1881" s="76">
        <v>0.11768444979953666</v>
      </c>
      <c r="P1881" s="76">
        <v>2.8816884902372442</v>
      </c>
      <c r="Q1881" s="76">
        <v>6.7218569394642333</v>
      </c>
      <c r="R1881" s="76">
        <v>4.0563822082781895</v>
      </c>
      <c r="S1881" s="76">
        <v>1.4790565820354835</v>
      </c>
      <c r="T1881" s="76">
        <v>0.3270719027476448</v>
      </c>
      <c r="U1881" s="76">
        <v>0</v>
      </c>
      <c r="V1881" s="76">
        <v>3.1441136973417119E-2</v>
      </c>
      <c r="W1881" s="76">
        <v>7.4902514352098243E-2</v>
      </c>
      <c r="X1881" s="76">
        <v>-1.6879439853993969E-2</v>
      </c>
      <c r="Y1881" s="77">
        <v>100.00000000000003</v>
      </c>
      <c r="Z1881" s="76">
        <v>96.699266720324204</v>
      </c>
      <c r="AA1881" s="74" t="s">
        <v>206</v>
      </c>
      <c r="AB1881" s="74" t="s">
        <v>207</v>
      </c>
    </row>
    <row r="1882" spans="1:28" s="74" customFormat="1" ht="12.75" x14ac:dyDescent="0.2">
      <c r="A1882" s="82" t="s">
        <v>516</v>
      </c>
      <c r="B1882" s="74" t="s">
        <v>285</v>
      </c>
      <c r="C1882" s="155">
        <v>0</v>
      </c>
      <c r="D1882" s="167" t="s">
        <v>284</v>
      </c>
      <c r="E1882" s="105">
        <v>837.8</v>
      </c>
      <c r="F1882" s="105">
        <v>11.2</v>
      </c>
      <c r="G1882" s="74" t="s">
        <v>199</v>
      </c>
      <c r="H1882" s="74" t="s">
        <v>30</v>
      </c>
      <c r="I1882" s="155" t="s">
        <v>28</v>
      </c>
      <c r="J1882" s="75">
        <v>40520</v>
      </c>
      <c r="K1882" s="76">
        <v>57.331983377948603</v>
      </c>
      <c r="L1882" s="76">
        <v>1.1682023400630472</v>
      </c>
      <c r="M1882" s="76">
        <v>15.741449902547146</v>
      </c>
      <c r="N1882" s="76">
        <v>8.9712658951490543</v>
      </c>
      <c r="O1882" s="76">
        <v>0.15267002342282471</v>
      </c>
      <c r="P1882" s="76">
        <v>3.2864350662467317</v>
      </c>
      <c r="Q1882" s="76">
        <v>7.4816052307902199</v>
      </c>
      <c r="R1882" s="76">
        <v>3.9084151342664599</v>
      </c>
      <c r="S1882" s="76">
        <v>1.2762756539741387</v>
      </c>
      <c r="T1882" s="76">
        <v>0.47347319761932444</v>
      </c>
      <c r="U1882" s="76">
        <v>5.6203823883904672E-2</v>
      </c>
      <c r="V1882" s="76">
        <v>0.11560017705811328</v>
      </c>
      <c r="W1882" s="76">
        <v>7.7564201703442415E-2</v>
      </c>
      <c r="X1882" s="76">
        <v>-4.114402467302028E-2</v>
      </c>
      <c r="Y1882" s="77">
        <v>100</v>
      </c>
      <c r="Z1882" s="76">
        <v>97.858110354926552</v>
      </c>
      <c r="AA1882" s="74" t="s">
        <v>206</v>
      </c>
      <c r="AB1882" s="74" t="s">
        <v>207</v>
      </c>
    </row>
    <row r="1883" spans="1:28" s="74" customFormat="1" ht="12.75" x14ac:dyDescent="0.2">
      <c r="A1883" s="82" t="s">
        <v>516</v>
      </c>
      <c r="B1883" s="74" t="s">
        <v>285</v>
      </c>
      <c r="C1883" s="155">
        <v>0</v>
      </c>
      <c r="D1883" s="167" t="s">
        <v>284</v>
      </c>
      <c r="E1883" s="105">
        <v>837.8</v>
      </c>
      <c r="F1883" s="105">
        <v>11.2</v>
      </c>
      <c r="G1883" s="74" t="s">
        <v>199</v>
      </c>
      <c r="H1883" s="74" t="s">
        <v>30</v>
      </c>
      <c r="I1883" s="155" t="s">
        <v>28</v>
      </c>
      <c r="J1883" s="75">
        <v>40520</v>
      </c>
      <c r="K1883" s="76">
        <v>57.331132378338914</v>
      </c>
      <c r="L1883" s="76">
        <v>1.151088815585473</v>
      </c>
      <c r="M1883" s="76">
        <v>15.657458520572668</v>
      </c>
      <c r="N1883" s="76">
        <v>9.4307699871464816</v>
      </c>
      <c r="O1883" s="76">
        <v>0.1331408137330013</v>
      </c>
      <c r="P1883" s="76">
        <v>3.3067336601900479</v>
      </c>
      <c r="Q1883" s="76">
        <v>7.2176396511456486</v>
      </c>
      <c r="R1883" s="76">
        <v>3.9274305889623498</v>
      </c>
      <c r="S1883" s="76">
        <v>1.2232221349879189</v>
      </c>
      <c r="T1883" s="76">
        <v>0.45392852552104312</v>
      </c>
      <c r="U1883" s="76">
        <v>3.1285560033077871E-2</v>
      </c>
      <c r="V1883" s="76">
        <v>0.10514095098695089</v>
      </c>
      <c r="W1883" s="76">
        <v>5.7059834412588342E-2</v>
      </c>
      <c r="X1883" s="76">
        <v>-2.6031421616171301E-2</v>
      </c>
      <c r="Y1883" s="77">
        <v>100</v>
      </c>
      <c r="Z1883" s="76">
        <v>98.767610256392331</v>
      </c>
      <c r="AA1883" s="74" t="s">
        <v>206</v>
      </c>
      <c r="AB1883" s="74" t="s">
        <v>207</v>
      </c>
    </row>
    <row r="1884" spans="1:28" s="74" customFormat="1" ht="12.75" x14ac:dyDescent="0.2">
      <c r="A1884" s="82" t="s">
        <v>516</v>
      </c>
      <c r="B1884" s="74" t="s">
        <v>286</v>
      </c>
      <c r="C1884" s="155">
        <v>0</v>
      </c>
      <c r="D1884" s="167" t="s">
        <v>284</v>
      </c>
      <c r="E1884" s="105">
        <v>837.8</v>
      </c>
      <c r="F1884" s="105">
        <v>11.2</v>
      </c>
      <c r="G1884" s="74" t="s">
        <v>199</v>
      </c>
      <c r="H1884" s="74" t="s">
        <v>30</v>
      </c>
      <c r="I1884" s="155" t="s">
        <v>28</v>
      </c>
      <c r="J1884" s="75">
        <v>40520</v>
      </c>
      <c r="K1884" s="76">
        <v>68.340457221264515</v>
      </c>
      <c r="L1884" s="76">
        <v>0.72020706477518071</v>
      </c>
      <c r="M1884" s="76">
        <v>14.916091271785788</v>
      </c>
      <c r="N1884" s="76">
        <v>4.2140844918553135</v>
      </c>
      <c r="O1884" s="76">
        <v>0.14387396601808342</v>
      </c>
      <c r="P1884" s="76">
        <v>0.92090245984657626</v>
      </c>
      <c r="Q1884" s="76">
        <v>3.1907693770615713</v>
      </c>
      <c r="R1884" s="76">
        <v>4.7910627879876326</v>
      </c>
      <c r="S1884" s="76">
        <v>2.3978106021462464</v>
      </c>
      <c r="T1884" s="76">
        <v>0.21513028317930014</v>
      </c>
      <c r="U1884" s="76">
        <v>3.9228944691261591E-2</v>
      </c>
      <c r="V1884" s="76">
        <v>3.3819416939411394E-2</v>
      </c>
      <c r="W1884" s="76">
        <v>0.12015725385505703</v>
      </c>
      <c r="X1884" s="76">
        <v>-4.3595141405910989E-2</v>
      </c>
      <c r="Y1884" s="77">
        <v>100.00000000000001</v>
      </c>
      <c r="Z1884" s="76">
        <v>96.612336371216188</v>
      </c>
      <c r="AA1884" s="74" t="s">
        <v>206</v>
      </c>
      <c r="AB1884" s="74" t="s">
        <v>207</v>
      </c>
    </row>
    <row r="1885" spans="1:28" s="74" customFormat="1" ht="12.75" x14ac:dyDescent="0.2">
      <c r="A1885" s="82" t="s">
        <v>516</v>
      </c>
      <c r="B1885" s="74" t="s">
        <v>286</v>
      </c>
      <c r="C1885" s="155">
        <v>0</v>
      </c>
      <c r="D1885" s="167" t="s">
        <v>284</v>
      </c>
      <c r="E1885" s="105">
        <v>837.8</v>
      </c>
      <c r="F1885" s="105">
        <v>11.2</v>
      </c>
      <c r="G1885" s="74" t="s">
        <v>199</v>
      </c>
      <c r="H1885" s="74" t="s">
        <v>30</v>
      </c>
      <c r="I1885" s="155" t="s">
        <v>28</v>
      </c>
      <c r="J1885" s="75">
        <v>40520</v>
      </c>
      <c r="K1885" s="76">
        <v>70.112604330366509</v>
      </c>
      <c r="L1885" s="76">
        <v>0.69427225588640984</v>
      </c>
      <c r="M1885" s="76">
        <v>14.840948519180657</v>
      </c>
      <c r="N1885" s="76">
        <v>3.1201049927090017</v>
      </c>
      <c r="O1885" s="76">
        <v>0.10424784886575188</v>
      </c>
      <c r="P1885" s="76">
        <v>0.7862146449923908</v>
      </c>
      <c r="Q1885" s="76">
        <v>2.8325077119090487</v>
      </c>
      <c r="R1885" s="76">
        <v>4.7416118517478507</v>
      </c>
      <c r="S1885" s="76">
        <v>2.5055463341875415</v>
      </c>
      <c r="T1885" s="76">
        <v>0.13933894722752724</v>
      </c>
      <c r="U1885" s="76">
        <v>1.1489398914425637E-2</v>
      </c>
      <c r="V1885" s="76">
        <v>1.6543928397158767E-2</v>
      </c>
      <c r="W1885" s="76">
        <v>0.12832524155885558</v>
      </c>
      <c r="X1885" s="76">
        <v>-3.3756005943132585E-2</v>
      </c>
      <c r="Y1885" s="77">
        <v>99.999999999999972</v>
      </c>
      <c r="Z1885" s="76">
        <v>94.870063100641318</v>
      </c>
      <c r="AA1885" s="74" t="s">
        <v>206</v>
      </c>
      <c r="AB1885" s="74" t="s">
        <v>207</v>
      </c>
    </row>
    <row r="1886" spans="1:28" s="74" customFormat="1" ht="12.75" x14ac:dyDescent="0.2">
      <c r="A1886" s="82" t="s">
        <v>516</v>
      </c>
      <c r="B1886" s="74" t="s">
        <v>286</v>
      </c>
      <c r="C1886" s="155">
        <v>0</v>
      </c>
      <c r="D1886" s="167" t="s">
        <v>284</v>
      </c>
      <c r="E1886" s="105">
        <v>837.8</v>
      </c>
      <c r="F1886" s="105">
        <v>11.2</v>
      </c>
      <c r="G1886" s="74" t="s">
        <v>199</v>
      </c>
      <c r="H1886" s="74" t="s">
        <v>30</v>
      </c>
      <c r="I1886" s="155" t="s">
        <v>28</v>
      </c>
      <c r="J1886" s="75">
        <v>40520</v>
      </c>
      <c r="K1886" s="76">
        <v>64.435780709195768</v>
      </c>
      <c r="L1886" s="76">
        <v>0.89162292838443657</v>
      </c>
      <c r="M1886" s="76">
        <v>15.597464416312121</v>
      </c>
      <c r="N1886" s="76">
        <v>5.6936284868754283</v>
      </c>
      <c r="O1886" s="76">
        <v>0.15511475276894873</v>
      </c>
      <c r="P1886" s="76">
        <v>1.552236672908569</v>
      </c>
      <c r="Q1886" s="76">
        <v>4.5300188503895589</v>
      </c>
      <c r="R1886" s="76">
        <v>4.6180487785612412</v>
      </c>
      <c r="S1886" s="76">
        <v>2.114353060503293</v>
      </c>
      <c r="T1886" s="76">
        <v>0.25761342667269393</v>
      </c>
      <c r="U1886" s="76">
        <v>0</v>
      </c>
      <c r="V1886" s="76">
        <v>7.900844484738892E-2</v>
      </c>
      <c r="W1886" s="76">
        <v>9.6959500967594744E-2</v>
      </c>
      <c r="X1886" s="76">
        <v>-2.18500283870636E-2</v>
      </c>
      <c r="Y1886" s="77">
        <v>99.999999999999972</v>
      </c>
      <c r="Z1886" s="76">
        <v>96.702600701967128</v>
      </c>
      <c r="AA1886" s="74" t="s">
        <v>206</v>
      </c>
      <c r="AB1886" s="74" t="s">
        <v>207</v>
      </c>
    </row>
    <row r="1887" spans="1:28" s="74" customFormat="1" ht="12.75" x14ac:dyDescent="0.2">
      <c r="A1887" s="82" t="s">
        <v>516</v>
      </c>
      <c r="B1887" s="74" t="s">
        <v>286</v>
      </c>
      <c r="C1887" s="155">
        <v>0</v>
      </c>
      <c r="D1887" s="167" t="s">
        <v>284</v>
      </c>
      <c r="E1887" s="105">
        <v>837.8</v>
      </c>
      <c r="F1887" s="105">
        <v>11.2</v>
      </c>
      <c r="G1887" s="74" t="s">
        <v>199</v>
      </c>
      <c r="H1887" s="74" t="s">
        <v>30</v>
      </c>
      <c r="I1887" s="155" t="s">
        <v>28</v>
      </c>
      <c r="J1887" s="75">
        <v>40520</v>
      </c>
      <c r="K1887" s="76">
        <v>71.562137512575887</v>
      </c>
      <c r="L1887" s="76">
        <v>0.53904446273566298</v>
      </c>
      <c r="M1887" s="76">
        <v>14.729435175448137</v>
      </c>
      <c r="N1887" s="76">
        <v>2.6292357619989652</v>
      </c>
      <c r="O1887" s="76">
        <v>9.1774062130985226E-2</v>
      </c>
      <c r="P1887" s="76">
        <v>0.52618421282859762</v>
      </c>
      <c r="Q1887" s="76">
        <v>2.2223863013010088</v>
      </c>
      <c r="R1887" s="76">
        <v>4.5336901350494259</v>
      </c>
      <c r="S1887" s="76">
        <v>2.8335617816820573</v>
      </c>
      <c r="T1887" s="76">
        <v>0.16473636028462049</v>
      </c>
      <c r="U1887" s="76">
        <v>4.7625575296446988E-2</v>
      </c>
      <c r="V1887" s="76">
        <v>3.2450926510249667E-2</v>
      </c>
      <c r="W1887" s="76">
        <v>0.13914787315734473</v>
      </c>
      <c r="X1887" s="76">
        <v>-5.1410140999417854E-2</v>
      </c>
      <c r="Y1887" s="77">
        <v>99.999999999999957</v>
      </c>
      <c r="Z1887" s="76">
        <v>94.906990033508436</v>
      </c>
      <c r="AA1887" s="74" t="s">
        <v>206</v>
      </c>
      <c r="AB1887" s="74" t="s">
        <v>207</v>
      </c>
    </row>
    <row r="1888" spans="1:28" s="74" customFormat="1" ht="12.75" x14ac:dyDescent="0.2">
      <c r="A1888" s="82" t="s">
        <v>516</v>
      </c>
      <c r="B1888" s="74" t="s">
        <v>286</v>
      </c>
      <c r="C1888" s="155">
        <v>0</v>
      </c>
      <c r="D1888" s="167" t="s">
        <v>284</v>
      </c>
      <c r="E1888" s="105">
        <v>837.8</v>
      </c>
      <c r="F1888" s="105">
        <v>11.2</v>
      </c>
      <c r="G1888" s="74" t="s">
        <v>199</v>
      </c>
      <c r="H1888" s="74" t="s">
        <v>30</v>
      </c>
      <c r="I1888" s="155" t="s">
        <v>28</v>
      </c>
      <c r="J1888" s="75">
        <v>40520</v>
      </c>
      <c r="K1888" s="76">
        <v>72.089844326703769</v>
      </c>
      <c r="L1888" s="76">
        <v>0.53174065383497338</v>
      </c>
      <c r="M1888" s="76">
        <v>14.408218231572482</v>
      </c>
      <c r="N1888" s="76">
        <v>2.7037215425636871</v>
      </c>
      <c r="O1888" s="76">
        <v>0.14850717724490364</v>
      </c>
      <c r="P1888" s="76">
        <v>0.45000558243304367</v>
      </c>
      <c r="Q1888" s="76">
        <v>1.9263003111204802</v>
      </c>
      <c r="R1888" s="76">
        <v>4.6755177302030297</v>
      </c>
      <c r="S1888" s="76">
        <v>2.89641768900018</v>
      </c>
      <c r="T1888" s="76">
        <v>3.5798637914907463E-2</v>
      </c>
      <c r="U1888" s="76">
        <v>3.5473799228817979E-2</v>
      </c>
      <c r="V1888" s="76">
        <v>1.3364460158370301E-2</v>
      </c>
      <c r="W1888" s="76">
        <v>0.12912472385911727</v>
      </c>
      <c r="X1888" s="76">
        <v>-4.4034865837761505E-2</v>
      </c>
      <c r="Y1888" s="77">
        <v>100.00000000000001</v>
      </c>
      <c r="Z1888" s="76">
        <v>95.281590173013583</v>
      </c>
      <c r="AA1888" s="74" t="s">
        <v>206</v>
      </c>
      <c r="AB1888" s="74" t="s">
        <v>207</v>
      </c>
    </row>
    <row r="1889" spans="1:28" s="74" customFormat="1" ht="12.75" x14ac:dyDescent="0.2">
      <c r="A1889" s="82" t="s">
        <v>516</v>
      </c>
      <c r="B1889" s="74" t="s">
        <v>286</v>
      </c>
      <c r="C1889" s="155">
        <v>0</v>
      </c>
      <c r="D1889" s="167" t="s">
        <v>284</v>
      </c>
      <c r="E1889" s="105">
        <v>837.8</v>
      </c>
      <c r="F1889" s="105">
        <v>11.2</v>
      </c>
      <c r="G1889" s="74" t="s">
        <v>199</v>
      </c>
      <c r="H1889" s="74" t="s">
        <v>30</v>
      </c>
      <c r="I1889" s="155" t="s">
        <v>28</v>
      </c>
      <c r="J1889" s="75">
        <v>40520</v>
      </c>
      <c r="K1889" s="76">
        <v>73.536629896564321</v>
      </c>
      <c r="L1889" s="76">
        <v>0.39779432885265004</v>
      </c>
      <c r="M1889" s="76">
        <v>13.897229622148808</v>
      </c>
      <c r="N1889" s="76">
        <v>2.3885812409129366</v>
      </c>
      <c r="O1889" s="76">
        <v>9.784552221383469E-2</v>
      </c>
      <c r="P1889" s="76">
        <v>0.36507300641213464</v>
      </c>
      <c r="Q1889" s="76">
        <v>1.6483003795501965</v>
      </c>
      <c r="R1889" s="76">
        <v>4.6333748236696302</v>
      </c>
      <c r="S1889" s="76">
        <v>2.7959963150023022</v>
      </c>
      <c r="T1889" s="76">
        <v>0.11641384161555048</v>
      </c>
      <c r="U1889" s="76">
        <v>2.0582391404204706E-2</v>
      </c>
      <c r="V1889" s="76">
        <v>7.814355982717314E-3</v>
      </c>
      <c r="W1889" s="76">
        <v>0.13300306813147836</v>
      </c>
      <c r="X1889" s="76">
        <v>-3.8638792460754405E-2</v>
      </c>
      <c r="Y1889" s="77">
        <v>100</v>
      </c>
      <c r="Z1889" s="76">
        <v>94.741177626310275</v>
      </c>
      <c r="AA1889" s="74" t="s">
        <v>206</v>
      </c>
      <c r="AB1889" s="74" t="s">
        <v>207</v>
      </c>
    </row>
    <row r="1890" spans="1:28" s="74" customFormat="1" ht="12.75" x14ac:dyDescent="0.2">
      <c r="A1890" s="82" t="s">
        <v>516</v>
      </c>
      <c r="B1890" s="74" t="s">
        <v>286</v>
      </c>
      <c r="C1890" s="155">
        <v>0</v>
      </c>
      <c r="D1890" s="167" t="s">
        <v>284</v>
      </c>
      <c r="E1890" s="105">
        <v>837.8</v>
      </c>
      <c r="F1890" s="105">
        <v>11.2</v>
      </c>
      <c r="G1890" s="74" t="s">
        <v>199</v>
      </c>
      <c r="H1890" s="74" t="s">
        <v>30</v>
      </c>
      <c r="I1890" s="155" t="s">
        <v>28</v>
      </c>
      <c r="J1890" s="75">
        <v>40520</v>
      </c>
      <c r="K1890" s="76">
        <v>72.485117072734937</v>
      </c>
      <c r="L1890" s="76">
        <v>0.50710862104889776</v>
      </c>
      <c r="M1890" s="76">
        <v>14.431434881922097</v>
      </c>
      <c r="N1890" s="76">
        <v>2.2656445371794169</v>
      </c>
      <c r="O1890" s="76">
        <v>8.5667004695026985E-2</v>
      </c>
      <c r="P1890" s="76">
        <v>0.4884237606248153</v>
      </c>
      <c r="Q1890" s="76">
        <v>2.0154617642469739</v>
      </c>
      <c r="R1890" s="76">
        <v>4.5501908247686851</v>
      </c>
      <c r="S1890" s="76">
        <v>2.8583106449304791</v>
      </c>
      <c r="T1890" s="76">
        <v>0.13076774977124267</v>
      </c>
      <c r="U1890" s="76">
        <v>6.3984537005466802E-2</v>
      </c>
      <c r="V1890" s="76">
        <v>2.0249138756068586E-2</v>
      </c>
      <c r="W1890" s="76">
        <v>0.16082186763943457</v>
      </c>
      <c r="X1890" s="76">
        <v>-6.3182405323568017E-2</v>
      </c>
      <c r="Y1890" s="77">
        <v>99.999999999999986</v>
      </c>
      <c r="Z1890" s="76">
        <v>94.085231866031236</v>
      </c>
      <c r="AA1890" s="74" t="s">
        <v>206</v>
      </c>
      <c r="AB1890" s="74" t="s">
        <v>207</v>
      </c>
    </row>
    <row r="1891" spans="1:28" s="74" customFormat="1" ht="12.75" x14ac:dyDescent="0.2">
      <c r="A1891" s="82" t="s">
        <v>516</v>
      </c>
      <c r="B1891" s="74" t="s">
        <v>286</v>
      </c>
      <c r="C1891" s="155">
        <v>0</v>
      </c>
      <c r="D1891" s="167" t="s">
        <v>284</v>
      </c>
      <c r="E1891" s="105">
        <v>837.8</v>
      </c>
      <c r="F1891" s="105">
        <v>11.2</v>
      </c>
      <c r="G1891" s="74" t="s">
        <v>199</v>
      </c>
      <c r="H1891" s="74" t="s">
        <v>30</v>
      </c>
      <c r="I1891" s="155" t="s">
        <v>28</v>
      </c>
      <c r="J1891" s="75">
        <v>40520</v>
      </c>
      <c r="K1891" s="76">
        <v>72.370996157563198</v>
      </c>
      <c r="L1891" s="76">
        <v>0.50931184660504203</v>
      </c>
      <c r="M1891" s="76">
        <v>14.487435179981871</v>
      </c>
      <c r="N1891" s="76">
        <v>2.4325302534327808</v>
      </c>
      <c r="O1891" s="76">
        <v>2.1308311122790978E-4</v>
      </c>
      <c r="P1891" s="76">
        <v>0.52258263838196561</v>
      </c>
      <c r="Q1891" s="76">
        <v>2.0635111379263256</v>
      </c>
      <c r="R1891" s="76">
        <v>4.5495289412840565</v>
      </c>
      <c r="S1891" s="76">
        <v>2.8115120539956067</v>
      </c>
      <c r="T1891" s="76">
        <v>0.13263686487101928</v>
      </c>
      <c r="U1891" s="76">
        <v>0</v>
      </c>
      <c r="V1891" s="76">
        <v>1.2304829554588143E-2</v>
      </c>
      <c r="W1891" s="76">
        <v>0.13869141715918656</v>
      </c>
      <c r="X1891" s="76">
        <v>-3.1254403866858946E-2</v>
      </c>
      <c r="Y1891" s="77">
        <v>100.00000000000001</v>
      </c>
      <c r="Z1891" s="76">
        <v>93.860090012522704</v>
      </c>
      <c r="AA1891" s="74" t="s">
        <v>206</v>
      </c>
      <c r="AB1891" s="74" t="s">
        <v>207</v>
      </c>
    </row>
    <row r="1892" spans="1:28" s="74" customFormat="1" ht="12.75" x14ac:dyDescent="0.2">
      <c r="A1892" s="82" t="s">
        <v>516</v>
      </c>
      <c r="B1892" s="74" t="s">
        <v>286</v>
      </c>
      <c r="C1892" s="155">
        <v>0</v>
      </c>
      <c r="D1892" s="167" t="s">
        <v>284</v>
      </c>
      <c r="E1892" s="105">
        <v>837.8</v>
      </c>
      <c r="F1892" s="105">
        <v>11.2</v>
      </c>
      <c r="G1892" s="74" t="s">
        <v>199</v>
      </c>
      <c r="H1892" s="74" t="s">
        <v>30</v>
      </c>
      <c r="I1892" s="155" t="s">
        <v>28</v>
      </c>
      <c r="J1892" s="75">
        <v>40520</v>
      </c>
      <c r="K1892" s="76">
        <v>69.378820148305763</v>
      </c>
      <c r="L1892" s="76">
        <v>0.70769967301855441</v>
      </c>
      <c r="M1892" s="76">
        <v>15.096942934405845</v>
      </c>
      <c r="N1892" s="76">
        <v>3.4079094417299043</v>
      </c>
      <c r="O1892" s="76">
        <v>0.13367557809106023</v>
      </c>
      <c r="P1892" s="76">
        <v>0.85600006689679153</v>
      </c>
      <c r="Q1892" s="76">
        <v>3.0063687504597221</v>
      </c>
      <c r="R1892" s="76">
        <v>4.7125566695627521</v>
      </c>
      <c r="S1892" s="76">
        <v>2.3846764375599965</v>
      </c>
      <c r="T1892" s="76">
        <v>0.15822898220181497</v>
      </c>
      <c r="U1892" s="76">
        <v>9.6485272274190043E-2</v>
      </c>
      <c r="V1892" s="76">
        <v>1.9131271360019346E-2</v>
      </c>
      <c r="W1892" s="76">
        <v>0.10602255976836789</v>
      </c>
      <c r="X1892" s="76">
        <v>-6.4517785634784122E-2</v>
      </c>
      <c r="Y1892" s="77">
        <v>100.00000000000003</v>
      </c>
      <c r="Z1892" s="76">
        <v>95.454982744176704</v>
      </c>
      <c r="AA1892" s="74" t="s">
        <v>206</v>
      </c>
      <c r="AB1892" s="74" t="s">
        <v>207</v>
      </c>
    </row>
    <row r="1893" spans="1:28" s="74" customFormat="1" ht="12.75" x14ac:dyDescent="0.2">
      <c r="A1893" s="82" t="s">
        <v>516</v>
      </c>
      <c r="B1893" s="74" t="s">
        <v>286</v>
      </c>
      <c r="C1893" s="155">
        <v>0</v>
      </c>
      <c r="D1893" s="167" t="s">
        <v>284</v>
      </c>
      <c r="E1893" s="105">
        <v>837.8</v>
      </c>
      <c r="F1893" s="105">
        <v>11.2</v>
      </c>
      <c r="G1893" s="74" t="s">
        <v>199</v>
      </c>
      <c r="H1893" s="74" t="s">
        <v>30</v>
      </c>
      <c r="I1893" s="155" t="s">
        <v>28</v>
      </c>
      <c r="J1893" s="75">
        <v>40520</v>
      </c>
      <c r="K1893" s="76">
        <v>69.123510636847101</v>
      </c>
      <c r="L1893" s="76">
        <v>0.73732856489663878</v>
      </c>
      <c r="M1893" s="76">
        <v>15.093560101399424</v>
      </c>
      <c r="N1893" s="76">
        <v>3.7215606795599872</v>
      </c>
      <c r="O1893" s="76">
        <v>0.19892441373729244</v>
      </c>
      <c r="P1893" s="76">
        <v>0.91708153443639329</v>
      </c>
      <c r="Q1893" s="76">
        <v>2.9350357325413809</v>
      </c>
      <c r="R1893" s="76">
        <v>4.4829840916287891</v>
      </c>
      <c r="S1893" s="76">
        <v>2.3958208860949695</v>
      </c>
      <c r="T1893" s="76">
        <v>0.24124648599827686</v>
      </c>
      <c r="U1893" s="76">
        <v>1.7787421122540968E-2</v>
      </c>
      <c r="V1893" s="76">
        <v>5.7869827084829475E-2</v>
      </c>
      <c r="W1893" s="76">
        <v>0.10944206588866623</v>
      </c>
      <c r="X1893" s="76">
        <v>-3.215244123629192E-2</v>
      </c>
      <c r="Y1893" s="77">
        <v>99.999999999999986</v>
      </c>
      <c r="Z1893" s="76">
        <v>95.010962429981547</v>
      </c>
      <c r="AA1893" s="74" t="s">
        <v>206</v>
      </c>
      <c r="AB1893" s="74" t="s">
        <v>207</v>
      </c>
    </row>
    <row r="1894" spans="1:28" s="74" customFormat="1" ht="12.75" x14ac:dyDescent="0.2">
      <c r="A1894" s="82" t="s">
        <v>516</v>
      </c>
      <c r="B1894" s="74" t="s">
        <v>286</v>
      </c>
      <c r="C1894" s="155">
        <v>0</v>
      </c>
      <c r="D1894" s="167" t="s">
        <v>284</v>
      </c>
      <c r="E1894" s="105">
        <v>837.8</v>
      </c>
      <c r="F1894" s="105">
        <v>11.2</v>
      </c>
      <c r="G1894" s="74" t="s">
        <v>199</v>
      </c>
      <c r="H1894" s="74" t="s">
        <v>30</v>
      </c>
      <c r="I1894" s="155" t="s">
        <v>28</v>
      </c>
      <c r="J1894" s="75">
        <v>40520</v>
      </c>
      <c r="K1894" s="76">
        <v>72.128869090398709</v>
      </c>
      <c r="L1894" s="76">
        <v>0.50115640237893566</v>
      </c>
      <c r="M1894" s="76">
        <v>14.343747900370253</v>
      </c>
      <c r="N1894" s="76">
        <v>2.5914799518926896</v>
      </c>
      <c r="O1894" s="76">
        <v>8.1388900275071785E-2</v>
      </c>
      <c r="P1894" s="76">
        <v>0.51451333329613824</v>
      </c>
      <c r="Q1894" s="76">
        <v>2.0338495313510827</v>
      </c>
      <c r="R1894" s="76">
        <v>4.8288948226626882</v>
      </c>
      <c r="S1894" s="76">
        <v>2.732521265671823</v>
      </c>
      <c r="T1894" s="76">
        <v>9.9614550352613768E-2</v>
      </c>
      <c r="U1894" s="76">
        <v>5.995965675258208E-2</v>
      </c>
      <c r="V1894" s="76">
        <v>3.8555224230870555E-3</v>
      </c>
      <c r="W1894" s="76">
        <v>0.13605567789342421</v>
      </c>
      <c r="X1894" s="76">
        <v>-5.5906605719101249E-2</v>
      </c>
      <c r="Y1894" s="77">
        <v>99.999999999999986</v>
      </c>
      <c r="Z1894" s="76">
        <v>94.730362173986251</v>
      </c>
      <c r="AA1894" s="74" t="s">
        <v>206</v>
      </c>
      <c r="AB1894" s="74" t="s">
        <v>207</v>
      </c>
    </row>
    <row r="1895" spans="1:28" s="74" customFormat="1" ht="12.75" x14ac:dyDescent="0.2">
      <c r="A1895" s="82" t="s">
        <v>516</v>
      </c>
      <c r="B1895" s="74" t="s">
        <v>286</v>
      </c>
      <c r="C1895" s="155">
        <v>0</v>
      </c>
      <c r="D1895" s="167" t="s">
        <v>284</v>
      </c>
      <c r="E1895" s="105">
        <v>837.8</v>
      </c>
      <c r="F1895" s="105">
        <v>11.2</v>
      </c>
      <c r="G1895" s="74" t="s">
        <v>199</v>
      </c>
      <c r="H1895" s="74" t="s">
        <v>30</v>
      </c>
      <c r="I1895" s="155" t="s">
        <v>28</v>
      </c>
      <c r="J1895" s="75">
        <v>40520</v>
      </c>
      <c r="K1895" s="76">
        <v>72.712714798368552</v>
      </c>
      <c r="L1895" s="76">
        <v>0.4646905687617347</v>
      </c>
      <c r="M1895" s="76">
        <v>14.233180483935913</v>
      </c>
      <c r="N1895" s="76">
        <v>2.6304488773614429</v>
      </c>
      <c r="O1895" s="76">
        <v>0.10669019605791032</v>
      </c>
      <c r="P1895" s="76">
        <v>0.43913341253784172</v>
      </c>
      <c r="Q1895" s="76">
        <v>1.8782631853364344</v>
      </c>
      <c r="R1895" s="76">
        <v>4.7037273188291548</v>
      </c>
      <c r="S1895" s="76">
        <v>2.6651620134862468</v>
      </c>
      <c r="T1895" s="76">
        <v>3.2590749028916545E-2</v>
      </c>
      <c r="U1895" s="76">
        <v>5.8002209761641721E-2</v>
      </c>
      <c r="V1895" s="76">
        <v>0</v>
      </c>
      <c r="W1895" s="76">
        <v>0.12885618256389131</v>
      </c>
      <c r="X1895" s="76">
        <v>-5.3459996029677867E-2</v>
      </c>
      <c r="Y1895" s="77">
        <v>100.00000000000001</v>
      </c>
      <c r="Z1895" s="76">
        <v>94.479159027214479</v>
      </c>
      <c r="AA1895" s="74" t="s">
        <v>206</v>
      </c>
      <c r="AB1895" s="74" t="s">
        <v>207</v>
      </c>
    </row>
    <row r="1896" spans="1:28" s="74" customFormat="1" ht="12.75" x14ac:dyDescent="0.2">
      <c r="A1896" s="82" t="s">
        <v>516</v>
      </c>
      <c r="B1896" s="74" t="s">
        <v>144</v>
      </c>
      <c r="C1896" s="155">
        <v>0</v>
      </c>
      <c r="D1896" s="167" t="s">
        <v>411</v>
      </c>
      <c r="E1896" s="105">
        <v>837.8</v>
      </c>
      <c r="F1896" s="105">
        <v>11.2</v>
      </c>
      <c r="G1896" s="74" t="s">
        <v>111</v>
      </c>
      <c r="H1896" s="74" t="s">
        <v>30</v>
      </c>
      <c r="I1896" s="155" t="s">
        <v>28</v>
      </c>
      <c r="J1896" s="75">
        <v>42867</v>
      </c>
      <c r="K1896" s="76">
        <v>71.436259742567088</v>
      </c>
      <c r="L1896" s="76">
        <v>0.5799895144080307</v>
      </c>
      <c r="M1896" s="76">
        <v>14.04714071201276</v>
      </c>
      <c r="N1896" s="76">
        <v>2.8558964042361419</v>
      </c>
      <c r="O1896" s="76">
        <v>0.17016419535947455</v>
      </c>
      <c r="P1896" s="76">
        <v>0.63316599794581274</v>
      </c>
      <c r="Q1896" s="76">
        <v>2.2660888858852135</v>
      </c>
      <c r="R1896" s="76">
        <v>5.0702987266449853</v>
      </c>
      <c r="S1896" s="76">
        <v>2.689287613626711</v>
      </c>
      <c r="T1896" s="76">
        <v>8.5101789340932321E-2</v>
      </c>
      <c r="U1896" s="76">
        <v>8.497640563293013E-2</v>
      </c>
      <c r="V1896" s="76">
        <v>1.2337081646285136E-2</v>
      </c>
      <c r="W1896" s="76">
        <v>0.13563900660783157</v>
      </c>
      <c r="X1896" s="76">
        <v>-6.634607591422173E-2</v>
      </c>
      <c r="Y1896" s="77">
        <v>99.999999999999986</v>
      </c>
      <c r="Z1896" s="76">
        <v>94.614498461256773</v>
      </c>
      <c r="AA1896" s="74" t="s">
        <v>29</v>
      </c>
      <c r="AB1896" s="74" t="s">
        <v>31</v>
      </c>
    </row>
    <row r="1897" spans="1:28" s="74" customFormat="1" ht="12.75" x14ac:dyDescent="0.2">
      <c r="A1897" s="82" t="s">
        <v>516</v>
      </c>
      <c r="B1897" s="74" t="s">
        <v>144</v>
      </c>
      <c r="C1897" s="155">
        <v>0</v>
      </c>
      <c r="D1897" s="167" t="s">
        <v>411</v>
      </c>
      <c r="E1897" s="105">
        <v>837.8</v>
      </c>
      <c r="F1897" s="105">
        <v>11.2</v>
      </c>
      <c r="G1897" s="74" t="s">
        <v>111</v>
      </c>
      <c r="H1897" s="74" t="s">
        <v>30</v>
      </c>
      <c r="I1897" s="155" t="s">
        <v>28</v>
      </c>
      <c r="J1897" s="75">
        <v>42867</v>
      </c>
      <c r="K1897" s="76">
        <v>74.281035968912832</v>
      </c>
      <c r="L1897" s="76">
        <v>0.33750731116742688</v>
      </c>
      <c r="M1897" s="76">
        <v>13.531324626586075</v>
      </c>
      <c r="N1897" s="76">
        <v>2.1475995014261264</v>
      </c>
      <c r="O1897" s="76">
        <v>6.7124302466568697E-2</v>
      </c>
      <c r="P1897" s="76">
        <v>0.26224022078407822</v>
      </c>
      <c r="Q1897" s="76">
        <v>1.3480233705653197</v>
      </c>
      <c r="R1897" s="76">
        <v>4.864678836118455</v>
      </c>
      <c r="S1897" s="76">
        <v>2.9971832579082336</v>
      </c>
      <c r="T1897" s="76">
        <v>2.9773351009969196E-2</v>
      </c>
      <c r="U1897" s="76">
        <v>0</v>
      </c>
      <c r="V1897" s="76">
        <v>3.3139066316496248E-2</v>
      </c>
      <c r="W1897" s="76">
        <v>0.12956878651686765</v>
      </c>
      <c r="X1897" s="76">
        <v>-2.9198599778449044E-2</v>
      </c>
      <c r="Y1897" s="77">
        <v>99.999999999999986</v>
      </c>
      <c r="Z1897" s="76">
        <v>94.600610608395101</v>
      </c>
      <c r="AA1897" s="74" t="s">
        <v>29</v>
      </c>
      <c r="AB1897" s="74" t="s">
        <v>31</v>
      </c>
    </row>
    <row r="1898" spans="1:28" s="74" customFormat="1" ht="12.75" x14ac:dyDescent="0.2">
      <c r="A1898" s="82" t="s">
        <v>516</v>
      </c>
      <c r="B1898" s="74" t="s">
        <v>144</v>
      </c>
      <c r="C1898" s="155">
        <v>0</v>
      </c>
      <c r="D1898" s="167" t="s">
        <v>411</v>
      </c>
      <c r="E1898" s="105">
        <v>837.8</v>
      </c>
      <c r="F1898" s="105">
        <v>11.2</v>
      </c>
      <c r="G1898" s="74" t="s">
        <v>111</v>
      </c>
      <c r="H1898" s="74" t="s">
        <v>30</v>
      </c>
      <c r="I1898" s="155" t="s">
        <v>28</v>
      </c>
      <c r="J1898" s="75">
        <v>42867</v>
      </c>
      <c r="K1898" s="76">
        <v>58.402132563007207</v>
      </c>
      <c r="L1898" s="76">
        <v>1.188617624474027</v>
      </c>
      <c r="M1898" s="76">
        <v>15.531992097679252</v>
      </c>
      <c r="N1898" s="76">
        <v>8.4089925480832139</v>
      </c>
      <c r="O1898" s="76">
        <v>0.16018687395045539</v>
      </c>
      <c r="P1898" s="76">
        <v>3.0726806412841725</v>
      </c>
      <c r="Q1898" s="76">
        <v>6.8387019258628907</v>
      </c>
      <c r="R1898" s="76">
        <v>4.3498853935753674</v>
      </c>
      <c r="S1898" s="76">
        <v>1.4099710543083241</v>
      </c>
      <c r="T1898" s="76">
        <v>0.39049620166931243</v>
      </c>
      <c r="U1898" s="76">
        <v>6.0057332117643684E-2</v>
      </c>
      <c r="V1898" s="76">
        <v>0.14996020766365023</v>
      </c>
      <c r="W1898" s="76">
        <v>7.9536567602412331E-2</v>
      </c>
      <c r="X1898" s="76">
        <v>-4.3211031277950306E-2</v>
      </c>
      <c r="Y1898" s="77">
        <v>99.999999999999972</v>
      </c>
      <c r="Z1898" s="76">
        <v>98.072954497251658</v>
      </c>
      <c r="AA1898" s="74" t="s">
        <v>29</v>
      </c>
      <c r="AB1898" s="74" t="s">
        <v>31</v>
      </c>
    </row>
    <row r="1899" spans="1:28" s="74" customFormat="1" ht="12.75" x14ac:dyDescent="0.2">
      <c r="A1899" s="82" t="s">
        <v>516</v>
      </c>
      <c r="B1899" s="74" t="s">
        <v>144</v>
      </c>
      <c r="C1899" s="155">
        <v>0</v>
      </c>
      <c r="D1899" s="167" t="s">
        <v>411</v>
      </c>
      <c r="E1899" s="105">
        <v>837.8</v>
      </c>
      <c r="F1899" s="105">
        <v>11.2</v>
      </c>
      <c r="G1899" s="74" t="s">
        <v>111</v>
      </c>
      <c r="H1899" s="74" t="s">
        <v>30</v>
      </c>
      <c r="I1899" s="155" t="s">
        <v>28</v>
      </c>
      <c r="J1899" s="75">
        <v>42867</v>
      </c>
      <c r="K1899" s="76">
        <v>58.924702666991259</v>
      </c>
      <c r="L1899" s="76">
        <v>1.2387186952974962</v>
      </c>
      <c r="M1899" s="76">
        <v>15.261656560977212</v>
      </c>
      <c r="N1899" s="76">
        <v>8.5823417672754569</v>
      </c>
      <c r="O1899" s="76">
        <v>0.1752960046930056</v>
      </c>
      <c r="P1899" s="76">
        <v>3.0843821910195417</v>
      </c>
      <c r="Q1899" s="76">
        <v>6.9097203206425908</v>
      </c>
      <c r="R1899" s="76">
        <v>3.902546906125993</v>
      </c>
      <c r="S1899" s="76">
        <v>1.4408091606141349</v>
      </c>
      <c r="T1899" s="76">
        <v>0.31509944101286169</v>
      </c>
      <c r="U1899" s="76">
        <v>1.2323093475782468E-3</v>
      </c>
      <c r="V1899" s="76">
        <v>0.1046798119978009</v>
      </c>
      <c r="W1899" s="76">
        <v>7.6593549236635236E-2</v>
      </c>
      <c r="X1899" s="76">
        <v>-1.7779385231550451E-2</v>
      </c>
      <c r="Y1899" s="77">
        <v>100</v>
      </c>
      <c r="Z1899" s="76">
        <v>97.378146352477032</v>
      </c>
      <c r="AA1899" s="74" t="s">
        <v>29</v>
      </c>
      <c r="AB1899" s="74" t="s">
        <v>31</v>
      </c>
    </row>
    <row r="1900" spans="1:28" s="74" customFormat="1" ht="12.75" x14ac:dyDescent="0.2">
      <c r="A1900" s="82" t="s">
        <v>516</v>
      </c>
      <c r="B1900" s="74" t="s">
        <v>144</v>
      </c>
      <c r="C1900" s="155">
        <v>0</v>
      </c>
      <c r="D1900" s="167" t="s">
        <v>411</v>
      </c>
      <c r="E1900" s="105">
        <v>837.8</v>
      </c>
      <c r="F1900" s="105">
        <v>11.2</v>
      </c>
      <c r="G1900" s="74" t="s">
        <v>111</v>
      </c>
      <c r="H1900" s="74" t="s">
        <v>30</v>
      </c>
      <c r="I1900" s="155" t="s">
        <v>28</v>
      </c>
      <c r="J1900" s="75">
        <v>42867</v>
      </c>
      <c r="K1900" s="76">
        <v>74.931485761336901</v>
      </c>
      <c r="L1900" s="76">
        <v>0.34488908728055218</v>
      </c>
      <c r="M1900" s="76">
        <v>13.272780954759323</v>
      </c>
      <c r="N1900" s="76">
        <v>1.7446631015872462</v>
      </c>
      <c r="O1900" s="76">
        <v>3.7819432534117306E-2</v>
      </c>
      <c r="P1900" s="76">
        <v>0.28091616787935253</v>
      </c>
      <c r="Q1900" s="76">
        <v>1.3024145378663461</v>
      </c>
      <c r="R1900" s="76">
        <v>4.8034741211221039</v>
      </c>
      <c r="S1900" s="76">
        <v>3.134174495508983</v>
      </c>
      <c r="T1900" s="76">
        <v>4.2135697388191617E-2</v>
      </c>
      <c r="U1900" s="76">
        <v>0</v>
      </c>
      <c r="V1900" s="76">
        <v>2.0864067953888809E-3</v>
      </c>
      <c r="W1900" s="76">
        <v>0.13317048639716275</v>
      </c>
      <c r="X1900" s="76">
        <v>-3.0010250455698651E-2</v>
      </c>
      <c r="Y1900" s="77">
        <v>99.999999999999972</v>
      </c>
      <c r="Z1900" s="76">
        <v>94.660330949451563</v>
      </c>
      <c r="AA1900" s="74" t="s">
        <v>29</v>
      </c>
      <c r="AB1900" s="74" t="s">
        <v>31</v>
      </c>
    </row>
    <row r="1901" spans="1:28" s="74" customFormat="1" ht="12.75" x14ac:dyDescent="0.2">
      <c r="A1901" s="82" t="s">
        <v>516</v>
      </c>
      <c r="B1901" s="74" t="s">
        <v>144</v>
      </c>
      <c r="C1901" s="155">
        <v>0</v>
      </c>
      <c r="D1901" s="167" t="s">
        <v>411</v>
      </c>
      <c r="E1901" s="105">
        <v>837.8</v>
      </c>
      <c r="F1901" s="105">
        <v>11.2</v>
      </c>
      <c r="G1901" s="74" t="s">
        <v>111</v>
      </c>
      <c r="H1901" s="74" t="s">
        <v>30</v>
      </c>
      <c r="I1901" s="155" t="s">
        <v>28</v>
      </c>
      <c r="J1901" s="75">
        <v>42867</v>
      </c>
      <c r="K1901" s="76">
        <v>70.37955048663099</v>
      </c>
      <c r="L1901" s="76">
        <v>0.60519161860214066</v>
      </c>
      <c r="M1901" s="76">
        <v>14.303940885221262</v>
      </c>
      <c r="N1901" s="76">
        <v>3.1600637589847431</v>
      </c>
      <c r="O1901" s="76">
        <v>0.13772627150075181</v>
      </c>
      <c r="P1901" s="76">
        <v>0.62491644600403085</v>
      </c>
      <c r="Q1901" s="76">
        <v>2.5019131393685563</v>
      </c>
      <c r="R1901" s="76">
        <v>5.3753780551420718</v>
      </c>
      <c r="S1901" s="76">
        <v>2.6424429929429225</v>
      </c>
      <c r="T1901" s="76">
        <v>0.14670688902886012</v>
      </c>
      <c r="U1901" s="76">
        <v>0</v>
      </c>
      <c r="V1901" s="76">
        <v>3.0142099693522117E-2</v>
      </c>
      <c r="W1901" s="76">
        <v>0.11879895160889822</v>
      </c>
      <c r="X1901" s="76">
        <v>-2.6771594728765797E-2</v>
      </c>
      <c r="Y1901" s="77">
        <v>99.999999999999986</v>
      </c>
      <c r="Z1901" s="76">
        <v>97.875298976102883</v>
      </c>
      <c r="AA1901" s="74" t="s">
        <v>29</v>
      </c>
      <c r="AB1901" s="74" t="s">
        <v>31</v>
      </c>
    </row>
    <row r="1902" spans="1:28" s="74" customFormat="1" ht="12.75" x14ac:dyDescent="0.2">
      <c r="A1902" s="82" t="s">
        <v>516</v>
      </c>
      <c r="B1902" s="74" t="s">
        <v>144</v>
      </c>
      <c r="C1902" s="155">
        <v>0</v>
      </c>
      <c r="D1902" s="167" t="s">
        <v>411</v>
      </c>
      <c r="E1902" s="105">
        <v>837.8</v>
      </c>
      <c r="F1902" s="105">
        <v>11.2</v>
      </c>
      <c r="G1902" s="74" t="s">
        <v>111</v>
      </c>
      <c r="H1902" s="74" t="s">
        <v>30</v>
      </c>
      <c r="I1902" s="155" t="s">
        <v>28</v>
      </c>
      <c r="J1902" s="75">
        <v>42867</v>
      </c>
      <c r="K1902" s="76">
        <v>74.355865555752189</v>
      </c>
      <c r="L1902" s="76">
        <v>0.36777073766600149</v>
      </c>
      <c r="M1902" s="76">
        <v>13.152306939631083</v>
      </c>
      <c r="N1902" s="76">
        <v>2.105617663903689</v>
      </c>
      <c r="O1902" s="76">
        <v>5.602437551867559E-2</v>
      </c>
      <c r="P1902" s="76">
        <v>0.24183576968342135</v>
      </c>
      <c r="Q1902" s="76">
        <v>1.3727380368528699</v>
      </c>
      <c r="R1902" s="76">
        <v>5.0918860168876527</v>
      </c>
      <c r="S1902" s="76">
        <v>3.0521944596842703</v>
      </c>
      <c r="T1902" s="76">
        <v>4.9412867548563173E-2</v>
      </c>
      <c r="U1902" s="76">
        <v>3.3403212573399031E-2</v>
      </c>
      <c r="V1902" s="76">
        <v>2.3483231624962235E-2</v>
      </c>
      <c r="W1902" s="76">
        <v>0.14396946671567215</v>
      </c>
      <c r="X1902" s="76">
        <v>-4.6508334042442534E-2</v>
      </c>
      <c r="Y1902" s="77">
        <v>100.00000000000003</v>
      </c>
      <c r="Z1902" s="76">
        <v>94.60167919646436</v>
      </c>
      <c r="AA1902" s="74" t="s">
        <v>29</v>
      </c>
      <c r="AB1902" s="74" t="s">
        <v>31</v>
      </c>
    </row>
    <row r="1903" spans="1:28" s="74" customFormat="1" ht="12.75" x14ac:dyDescent="0.2">
      <c r="A1903" s="82" t="s">
        <v>516</v>
      </c>
      <c r="B1903" s="74" t="s">
        <v>144</v>
      </c>
      <c r="C1903" s="155">
        <v>0</v>
      </c>
      <c r="D1903" s="167" t="s">
        <v>411</v>
      </c>
      <c r="E1903" s="105">
        <v>837.8</v>
      </c>
      <c r="F1903" s="105">
        <v>11.2</v>
      </c>
      <c r="G1903" s="74" t="s">
        <v>111</v>
      </c>
      <c r="H1903" s="74" t="s">
        <v>30</v>
      </c>
      <c r="I1903" s="155" t="s">
        <v>28</v>
      </c>
      <c r="J1903" s="75">
        <v>42867</v>
      </c>
      <c r="K1903" s="76">
        <v>67.761338705113133</v>
      </c>
      <c r="L1903" s="76">
        <v>0.73884537388463278</v>
      </c>
      <c r="M1903" s="76">
        <v>14.627628696189268</v>
      </c>
      <c r="N1903" s="76">
        <v>4.1707551348203076</v>
      </c>
      <c r="O1903" s="76">
        <v>0.16819304340549662</v>
      </c>
      <c r="P1903" s="76">
        <v>1.1446690841299478</v>
      </c>
      <c r="Q1903" s="76">
        <v>3.3872156227444941</v>
      </c>
      <c r="R1903" s="76">
        <v>5.3167797912623183</v>
      </c>
      <c r="S1903" s="76">
        <v>2.3449198121323716</v>
      </c>
      <c r="T1903" s="76">
        <v>0.19492817577676461</v>
      </c>
      <c r="U1903" s="76">
        <v>8.7823932804327303E-3</v>
      </c>
      <c r="V1903" s="76">
        <v>7.2147113125327539E-2</v>
      </c>
      <c r="W1903" s="76">
        <v>8.7129785083356628E-2</v>
      </c>
      <c r="X1903" s="76">
        <v>-2.3332730947832621E-2</v>
      </c>
      <c r="Y1903" s="77">
        <v>100.00000000000001</v>
      </c>
      <c r="Z1903" s="76">
        <v>97.923193887945047</v>
      </c>
      <c r="AA1903" s="74" t="s">
        <v>29</v>
      </c>
      <c r="AB1903" s="74" t="s">
        <v>31</v>
      </c>
    </row>
    <row r="1904" spans="1:28" s="74" customFormat="1" ht="12.75" x14ac:dyDescent="0.2">
      <c r="A1904" s="82" t="s">
        <v>516</v>
      </c>
      <c r="B1904" s="74" t="s">
        <v>144</v>
      </c>
      <c r="C1904" s="155">
        <v>0</v>
      </c>
      <c r="D1904" s="167" t="s">
        <v>411</v>
      </c>
      <c r="E1904" s="105">
        <v>837.8</v>
      </c>
      <c r="F1904" s="105">
        <v>11.2</v>
      </c>
      <c r="G1904" s="74" t="s">
        <v>111</v>
      </c>
      <c r="H1904" s="74" t="s">
        <v>30</v>
      </c>
      <c r="I1904" s="155" t="s">
        <v>28</v>
      </c>
      <c r="J1904" s="75">
        <v>42867</v>
      </c>
      <c r="K1904" s="76">
        <v>72.656921507525396</v>
      </c>
      <c r="L1904" s="76">
        <v>0.48758988309472384</v>
      </c>
      <c r="M1904" s="76">
        <v>14.142727940614229</v>
      </c>
      <c r="N1904" s="76">
        <v>2.3932930238353896</v>
      </c>
      <c r="O1904" s="76">
        <v>0.10742883141415667</v>
      </c>
      <c r="P1904" s="76">
        <v>0.51900841846136014</v>
      </c>
      <c r="Q1904" s="76">
        <v>1.8002416315602039</v>
      </c>
      <c r="R1904" s="76">
        <v>4.8249650992898374</v>
      </c>
      <c r="S1904" s="76">
        <v>2.8896960282349835</v>
      </c>
      <c r="T1904" s="76">
        <v>5.4931966950318316E-2</v>
      </c>
      <c r="U1904" s="76">
        <v>3.8941646372672917E-2</v>
      </c>
      <c r="V1904" s="76">
        <v>2.9224086988265795E-3</v>
      </c>
      <c r="W1904" s="76">
        <v>0.12615808837836953</v>
      </c>
      <c r="X1904" s="76">
        <v>-4.4826474430468909E-2</v>
      </c>
      <c r="Y1904" s="77">
        <v>100</v>
      </c>
      <c r="Z1904" s="76">
        <v>95.784342662448566</v>
      </c>
      <c r="AA1904" s="74" t="s">
        <v>29</v>
      </c>
      <c r="AB1904" s="74" t="s">
        <v>31</v>
      </c>
    </row>
    <row r="1905" spans="1:28" s="74" customFormat="1" ht="12.75" x14ac:dyDescent="0.2">
      <c r="A1905" s="82" t="s">
        <v>516</v>
      </c>
      <c r="B1905" s="74" t="s">
        <v>144</v>
      </c>
      <c r="C1905" s="155">
        <v>0</v>
      </c>
      <c r="D1905" s="167" t="s">
        <v>411</v>
      </c>
      <c r="E1905" s="105">
        <v>837.8</v>
      </c>
      <c r="F1905" s="105">
        <v>11.2</v>
      </c>
      <c r="G1905" s="74" t="s">
        <v>111</v>
      </c>
      <c r="H1905" s="74" t="s">
        <v>30</v>
      </c>
      <c r="I1905" s="155" t="s">
        <v>28</v>
      </c>
      <c r="J1905" s="75">
        <v>42867</v>
      </c>
      <c r="K1905" s="76">
        <v>57.504269711792716</v>
      </c>
      <c r="L1905" s="76">
        <v>1.2056223377923785</v>
      </c>
      <c r="M1905" s="76">
        <v>15.970401931905155</v>
      </c>
      <c r="N1905" s="76">
        <v>8.7633988013090356</v>
      </c>
      <c r="O1905" s="76">
        <v>0.20026381716292704</v>
      </c>
      <c r="P1905" s="76">
        <v>3.2843998313785208</v>
      </c>
      <c r="Q1905" s="76">
        <v>7.0061199844122379</v>
      </c>
      <c r="R1905" s="76">
        <v>4.1545104828586155</v>
      </c>
      <c r="S1905" s="76">
        <v>1.2528463239390142</v>
      </c>
      <c r="T1905" s="76">
        <v>0.38064421084192024</v>
      </c>
      <c r="U1905" s="76">
        <v>7.4540386307093545E-2</v>
      </c>
      <c r="V1905" s="76">
        <v>0.18297045952856972</v>
      </c>
      <c r="W1905" s="76">
        <v>6.6349043773787086E-2</v>
      </c>
      <c r="X1905" s="76">
        <v>-4.633732300197213E-2</v>
      </c>
      <c r="Y1905" s="77">
        <v>99.999999999999986</v>
      </c>
      <c r="Z1905" s="76">
        <v>98.470109475425389</v>
      </c>
      <c r="AA1905" s="74" t="s">
        <v>29</v>
      </c>
      <c r="AB1905" s="74" t="s">
        <v>31</v>
      </c>
    </row>
    <row r="1906" spans="1:28" s="74" customFormat="1" ht="12.75" x14ac:dyDescent="0.2">
      <c r="A1906" s="82" t="s">
        <v>516</v>
      </c>
      <c r="B1906" s="74" t="s">
        <v>144</v>
      </c>
      <c r="C1906" s="155">
        <v>0</v>
      </c>
      <c r="D1906" s="167" t="s">
        <v>411</v>
      </c>
      <c r="E1906" s="105">
        <v>837.8</v>
      </c>
      <c r="F1906" s="105">
        <v>11.2</v>
      </c>
      <c r="G1906" s="74" t="s">
        <v>111</v>
      </c>
      <c r="H1906" s="74" t="s">
        <v>30</v>
      </c>
      <c r="I1906" s="155" t="s">
        <v>28</v>
      </c>
      <c r="J1906" s="75">
        <v>42867</v>
      </c>
      <c r="K1906" s="76">
        <v>71.681484425903719</v>
      </c>
      <c r="L1906" s="76">
        <v>0.45952998661366617</v>
      </c>
      <c r="M1906" s="76">
        <v>13.962325139549176</v>
      </c>
      <c r="N1906" s="76">
        <v>2.7962015879159252</v>
      </c>
      <c r="O1906" s="76">
        <v>8.6849089629368117E-2</v>
      </c>
      <c r="P1906" s="76">
        <v>0.66087190331558365</v>
      </c>
      <c r="Q1906" s="76">
        <v>2.2435877407000744</v>
      </c>
      <c r="R1906" s="76">
        <v>5.1099918395100188</v>
      </c>
      <c r="S1906" s="76">
        <v>2.7912491255746108</v>
      </c>
      <c r="T1906" s="76">
        <v>9.8386494568706184E-2</v>
      </c>
      <c r="U1906" s="76">
        <v>5.5650872966391221E-2</v>
      </c>
      <c r="V1906" s="76">
        <v>0</v>
      </c>
      <c r="W1906" s="76">
        <v>9.9792101069241246E-2</v>
      </c>
      <c r="X1906" s="76">
        <v>-4.5920307316500777E-2</v>
      </c>
      <c r="Y1906" s="77">
        <v>99.999999999999972</v>
      </c>
      <c r="Z1906" s="76">
        <v>94.87721788638801</v>
      </c>
      <c r="AA1906" s="74" t="s">
        <v>29</v>
      </c>
      <c r="AB1906" s="74" t="s">
        <v>31</v>
      </c>
    </row>
    <row r="1907" spans="1:28" s="74" customFormat="1" ht="12.75" x14ac:dyDescent="0.2">
      <c r="A1907" s="82" t="s">
        <v>516</v>
      </c>
      <c r="B1907" s="74" t="s">
        <v>144</v>
      </c>
      <c r="C1907" s="155">
        <v>0</v>
      </c>
      <c r="D1907" s="167" t="s">
        <v>411</v>
      </c>
      <c r="E1907" s="105">
        <v>837.8</v>
      </c>
      <c r="F1907" s="105">
        <v>11.2</v>
      </c>
      <c r="G1907" s="74" t="s">
        <v>111</v>
      </c>
      <c r="H1907" s="74" t="s">
        <v>30</v>
      </c>
      <c r="I1907" s="155" t="s">
        <v>28</v>
      </c>
      <c r="J1907" s="75">
        <v>42867</v>
      </c>
      <c r="K1907" s="76">
        <v>61.91991780039087</v>
      </c>
      <c r="L1907" s="76">
        <v>1.0170026376976737</v>
      </c>
      <c r="M1907" s="76">
        <v>15.552263277990566</v>
      </c>
      <c r="N1907" s="76">
        <v>6.8262101451800028</v>
      </c>
      <c r="O1907" s="76">
        <v>0.19833392779680603</v>
      </c>
      <c r="P1907" s="76">
        <v>2.38805567254794</v>
      </c>
      <c r="Q1907" s="76">
        <v>5.6460627242241852</v>
      </c>
      <c r="R1907" s="76">
        <v>4.3122776939203815</v>
      </c>
      <c r="S1907" s="76">
        <v>1.6973772349103629</v>
      </c>
      <c r="T1907" s="76">
        <v>0.2493165080842287</v>
      </c>
      <c r="U1907" s="76">
        <v>7.1852733348791484E-2</v>
      </c>
      <c r="V1907" s="76">
        <v>8.4258635477387447E-2</v>
      </c>
      <c r="W1907" s="76">
        <v>8.691018460790885E-2</v>
      </c>
      <c r="X1907" s="76">
        <v>-4.9839176177107376E-2</v>
      </c>
      <c r="Y1907" s="77">
        <v>99.999999999999986</v>
      </c>
      <c r="Z1907" s="76">
        <v>98.117352972189693</v>
      </c>
      <c r="AA1907" s="74" t="s">
        <v>29</v>
      </c>
      <c r="AB1907" s="74" t="s">
        <v>31</v>
      </c>
    </row>
    <row r="1908" spans="1:28" s="74" customFormat="1" ht="12.75" x14ac:dyDescent="0.2">
      <c r="A1908" s="82" t="s">
        <v>516</v>
      </c>
      <c r="B1908" s="74" t="s">
        <v>144</v>
      </c>
      <c r="C1908" s="155">
        <v>0</v>
      </c>
      <c r="D1908" s="167" t="s">
        <v>411</v>
      </c>
      <c r="E1908" s="105">
        <v>837.8</v>
      </c>
      <c r="F1908" s="105">
        <v>11.2</v>
      </c>
      <c r="G1908" s="74" t="s">
        <v>111</v>
      </c>
      <c r="H1908" s="74" t="s">
        <v>30</v>
      </c>
      <c r="I1908" s="155" t="s">
        <v>28</v>
      </c>
      <c r="J1908" s="75">
        <v>42867</v>
      </c>
      <c r="K1908" s="76">
        <v>72.328682353698113</v>
      </c>
      <c r="L1908" s="76">
        <v>0.46787894523223372</v>
      </c>
      <c r="M1908" s="76">
        <v>13.951178215572146</v>
      </c>
      <c r="N1908" s="76">
        <v>2.3395185925419653</v>
      </c>
      <c r="O1908" s="76">
        <v>0.10589058175852918</v>
      </c>
      <c r="P1908" s="76">
        <v>0.4760933372254933</v>
      </c>
      <c r="Q1908" s="76">
        <v>1.8803920608095379</v>
      </c>
      <c r="R1908" s="76">
        <v>5.341701704697309</v>
      </c>
      <c r="S1908" s="76">
        <v>2.8411046287927029</v>
      </c>
      <c r="T1908" s="76">
        <v>6.4825571309308994E-2</v>
      </c>
      <c r="U1908" s="76">
        <v>0.10599584078612218</v>
      </c>
      <c r="V1908" s="76">
        <v>4.1576671967534708E-2</v>
      </c>
      <c r="W1908" s="76">
        <v>0.12882152645264369</v>
      </c>
      <c r="X1908" s="76">
        <v>-7.3660030843677601E-2</v>
      </c>
      <c r="Y1908" s="77">
        <v>99.999999999999957</v>
      </c>
      <c r="Z1908" s="76">
        <v>95.003727743612046</v>
      </c>
      <c r="AA1908" s="74" t="s">
        <v>29</v>
      </c>
      <c r="AB1908" s="74" t="s">
        <v>31</v>
      </c>
    </row>
    <row r="1909" spans="1:28" s="74" customFormat="1" ht="12.75" x14ac:dyDescent="0.2">
      <c r="A1909" s="82" t="s">
        <v>516</v>
      </c>
      <c r="B1909" s="74" t="s">
        <v>144</v>
      </c>
      <c r="C1909" s="155">
        <v>0</v>
      </c>
      <c r="D1909" s="167" t="s">
        <v>411</v>
      </c>
      <c r="E1909" s="105">
        <v>837.8</v>
      </c>
      <c r="F1909" s="105">
        <v>11.2</v>
      </c>
      <c r="G1909" s="74" t="s">
        <v>111</v>
      </c>
      <c r="H1909" s="74" t="s">
        <v>30</v>
      </c>
      <c r="I1909" s="155" t="s">
        <v>28</v>
      </c>
      <c r="J1909" s="75">
        <v>42867</v>
      </c>
      <c r="K1909" s="76">
        <v>73.055847339230098</v>
      </c>
      <c r="L1909" s="76">
        <v>0.47276932393507398</v>
      </c>
      <c r="M1909" s="76">
        <v>13.960302905935405</v>
      </c>
      <c r="N1909" s="76">
        <v>2.1127219372851451</v>
      </c>
      <c r="O1909" s="76">
        <v>0.11094274190769958</v>
      </c>
      <c r="P1909" s="76">
        <v>0.48279378160764597</v>
      </c>
      <c r="Q1909" s="76">
        <v>1.8720170199092763</v>
      </c>
      <c r="R1909" s="76">
        <v>4.6931199992534118</v>
      </c>
      <c r="S1909" s="76">
        <v>2.9839218223081598</v>
      </c>
      <c r="T1909" s="76">
        <v>7.2420652080962031E-2</v>
      </c>
      <c r="U1909" s="76">
        <v>8.2913980023237535E-2</v>
      </c>
      <c r="V1909" s="76">
        <v>2.9954179499087973E-2</v>
      </c>
      <c r="W1909" s="76">
        <v>0.135784874947008</v>
      </c>
      <c r="X1909" s="76">
        <v>-6.5510557922230803E-2</v>
      </c>
      <c r="Y1909" s="77">
        <v>99.999999999999986</v>
      </c>
      <c r="Z1909" s="76">
        <v>93.832186053782138</v>
      </c>
      <c r="AA1909" s="74" t="s">
        <v>29</v>
      </c>
      <c r="AB1909" s="74" t="s">
        <v>31</v>
      </c>
    </row>
    <row r="1910" spans="1:28" s="74" customFormat="1" ht="12.75" x14ac:dyDescent="0.2">
      <c r="A1910" s="82" t="s">
        <v>516</v>
      </c>
      <c r="B1910" s="74" t="s">
        <v>144</v>
      </c>
      <c r="C1910" s="155">
        <v>0</v>
      </c>
      <c r="D1910" s="167" t="s">
        <v>411</v>
      </c>
      <c r="E1910" s="105">
        <v>837.8</v>
      </c>
      <c r="F1910" s="105">
        <v>11.2</v>
      </c>
      <c r="G1910" s="74" t="s">
        <v>111</v>
      </c>
      <c r="H1910" s="74" t="s">
        <v>30</v>
      </c>
      <c r="I1910" s="155" t="s">
        <v>28</v>
      </c>
      <c r="J1910" s="75">
        <v>42867</v>
      </c>
      <c r="K1910" s="76">
        <v>66.38832551788326</v>
      </c>
      <c r="L1910" s="76">
        <v>0.82740674670507985</v>
      </c>
      <c r="M1910" s="76">
        <v>14.852217572581999</v>
      </c>
      <c r="N1910" s="76">
        <v>4.9163148876658953</v>
      </c>
      <c r="O1910" s="76">
        <v>0.14392914749687044</v>
      </c>
      <c r="P1910" s="76">
        <v>1.3761290144426337</v>
      </c>
      <c r="Q1910" s="76">
        <v>3.8940807537604392</v>
      </c>
      <c r="R1910" s="76">
        <v>5.091001415279039</v>
      </c>
      <c r="S1910" s="76">
        <v>2.186899373928251</v>
      </c>
      <c r="T1910" s="76">
        <v>0.1767564399738385</v>
      </c>
      <c r="U1910" s="76">
        <v>6.4241296821630878E-2</v>
      </c>
      <c r="V1910" s="76">
        <v>4.183149272983356E-2</v>
      </c>
      <c r="W1910" s="76">
        <v>8.7672488269012597E-2</v>
      </c>
      <c r="X1910" s="76">
        <v>-4.6806147537780694E-2</v>
      </c>
      <c r="Y1910" s="77">
        <v>100.00000000000001</v>
      </c>
      <c r="Z1910" s="76">
        <v>97.756432555163528</v>
      </c>
      <c r="AA1910" s="74" t="s">
        <v>29</v>
      </c>
      <c r="AB1910" s="74" t="s">
        <v>31</v>
      </c>
    </row>
    <row r="1911" spans="1:28" s="74" customFormat="1" ht="12.75" x14ac:dyDescent="0.2">
      <c r="A1911" s="82" t="s">
        <v>516</v>
      </c>
      <c r="B1911" s="74" t="s">
        <v>144</v>
      </c>
      <c r="C1911" s="155">
        <v>0</v>
      </c>
      <c r="D1911" s="167" t="s">
        <v>411</v>
      </c>
      <c r="E1911" s="105">
        <v>837.8</v>
      </c>
      <c r="F1911" s="105">
        <v>11.2</v>
      </c>
      <c r="G1911" s="74" t="s">
        <v>111</v>
      </c>
      <c r="H1911" s="74" t="s">
        <v>30</v>
      </c>
      <c r="I1911" s="155" t="s">
        <v>28</v>
      </c>
      <c r="J1911" s="75">
        <v>42867</v>
      </c>
      <c r="K1911" s="76">
        <v>72.713440389673195</v>
      </c>
      <c r="L1911" s="76">
        <v>0.45556436253182025</v>
      </c>
      <c r="M1911" s="76">
        <v>14.024165137917473</v>
      </c>
      <c r="N1911" s="76">
        <v>2.295472383662434</v>
      </c>
      <c r="O1911" s="76">
        <v>2.5355079090378357E-2</v>
      </c>
      <c r="P1911" s="76">
        <v>0.40751857073248021</v>
      </c>
      <c r="Q1911" s="76">
        <v>1.7925385505812514</v>
      </c>
      <c r="R1911" s="76">
        <v>5.1088555805233549</v>
      </c>
      <c r="S1911" s="76">
        <v>2.8951453847195543</v>
      </c>
      <c r="T1911" s="76">
        <v>4.325484776047233E-2</v>
      </c>
      <c r="U1911" s="76">
        <v>0.19692444760193858</v>
      </c>
      <c r="V1911" s="76">
        <v>1.0575281971887176E-2</v>
      </c>
      <c r="W1911" s="76">
        <v>0.14729987906241385</v>
      </c>
      <c r="X1911" s="76">
        <v>-0.11610989582866933</v>
      </c>
      <c r="Y1911" s="77">
        <v>99.999999999999972</v>
      </c>
      <c r="Z1911" s="76">
        <v>94.655591151783952</v>
      </c>
      <c r="AA1911" s="74" t="s">
        <v>29</v>
      </c>
      <c r="AB1911" s="74" t="s">
        <v>31</v>
      </c>
    </row>
    <row r="1912" spans="1:28" s="74" customFormat="1" ht="12.75" x14ac:dyDescent="0.2">
      <c r="A1912" s="82" t="s">
        <v>516</v>
      </c>
      <c r="B1912" s="74" t="s">
        <v>144</v>
      </c>
      <c r="C1912" s="155">
        <v>0</v>
      </c>
      <c r="D1912" s="167" t="s">
        <v>411</v>
      </c>
      <c r="E1912" s="105">
        <v>837.8</v>
      </c>
      <c r="F1912" s="105">
        <v>11.2</v>
      </c>
      <c r="G1912" s="74" t="s">
        <v>111</v>
      </c>
      <c r="H1912" s="74" t="s">
        <v>30</v>
      </c>
      <c r="I1912" s="155" t="s">
        <v>28</v>
      </c>
      <c r="J1912" s="75">
        <v>42867</v>
      </c>
      <c r="K1912" s="76">
        <v>74.082692863865148</v>
      </c>
      <c r="L1912" s="76">
        <v>0.33514257121347701</v>
      </c>
      <c r="M1912" s="76">
        <v>13.484671161866286</v>
      </c>
      <c r="N1912" s="76">
        <v>2.2449540512042985</v>
      </c>
      <c r="O1912" s="76">
        <v>0.1049043640279409</v>
      </c>
      <c r="P1912" s="76">
        <v>0.30064423703875981</v>
      </c>
      <c r="Q1912" s="76">
        <v>1.4544437170674658</v>
      </c>
      <c r="R1912" s="76">
        <v>4.7265430209057131</v>
      </c>
      <c r="S1912" s="76">
        <v>3.0465058699520098</v>
      </c>
      <c r="T1912" s="76">
        <v>5.6174799562464024E-2</v>
      </c>
      <c r="U1912" s="76">
        <v>0.10229739673102389</v>
      </c>
      <c r="V1912" s="76">
        <v>1.2474778429594401E-2</v>
      </c>
      <c r="W1912" s="76">
        <v>0.11827793986450728</v>
      </c>
      <c r="X1912" s="76">
        <v>-6.9726771728711487E-2</v>
      </c>
      <c r="Y1912" s="77">
        <v>99.999999999999986</v>
      </c>
      <c r="Z1912" s="76">
        <v>95.896868478422448</v>
      </c>
      <c r="AA1912" s="74" t="s">
        <v>29</v>
      </c>
      <c r="AB1912" s="74" t="s">
        <v>31</v>
      </c>
    </row>
    <row r="1913" spans="1:28" s="74" customFormat="1" ht="12.75" x14ac:dyDescent="0.2">
      <c r="A1913" s="82" t="s">
        <v>516</v>
      </c>
      <c r="B1913" s="74" t="s">
        <v>144</v>
      </c>
      <c r="C1913" s="155">
        <v>0</v>
      </c>
      <c r="D1913" s="167" t="s">
        <v>411</v>
      </c>
      <c r="E1913" s="105">
        <v>837.8</v>
      </c>
      <c r="F1913" s="105">
        <v>11.2</v>
      </c>
      <c r="G1913" s="74" t="s">
        <v>111</v>
      </c>
      <c r="H1913" s="74" t="s">
        <v>30</v>
      </c>
      <c r="I1913" s="155" t="s">
        <v>28</v>
      </c>
      <c r="J1913" s="75">
        <v>42867</v>
      </c>
      <c r="K1913" s="76">
        <v>73.533891886274901</v>
      </c>
      <c r="L1913" s="76">
        <v>0.38655551066472799</v>
      </c>
      <c r="M1913" s="76">
        <v>13.573705308816075</v>
      </c>
      <c r="N1913" s="76">
        <v>2.2117953132831087</v>
      </c>
      <c r="O1913" s="76">
        <v>5.7534021595905017E-2</v>
      </c>
      <c r="P1913" s="76">
        <v>0.305779475397504</v>
      </c>
      <c r="Q1913" s="76">
        <v>1.5410045915070731</v>
      </c>
      <c r="R1913" s="76">
        <v>5.1767174433213752</v>
      </c>
      <c r="S1913" s="76">
        <v>2.9887992255538198</v>
      </c>
      <c r="T1913" s="76">
        <v>5.9910302922959603E-2</v>
      </c>
      <c r="U1913" s="76">
        <v>5.9953185209626801E-2</v>
      </c>
      <c r="V1913" s="76">
        <v>2.0921199683886577E-2</v>
      </c>
      <c r="W1913" s="76">
        <v>0.14029081335069429</v>
      </c>
      <c r="X1913" s="76">
        <v>-5.6858277581674638E-2</v>
      </c>
      <c r="Y1913" s="77">
        <v>99.999999999999972</v>
      </c>
      <c r="Z1913" s="76">
        <v>95.074181297789323</v>
      </c>
      <c r="AA1913" s="74" t="s">
        <v>29</v>
      </c>
      <c r="AB1913" s="74" t="s">
        <v>31</v>
      </c>
    </row>
    <row r="1914" spans="1:28" s="74" customFormat="1" ht="12.75" x14ac:dyDescent="0.2">
      <c r="A1914" s="82" t="s">
        <v>516</v>
      </c>
      <c r="B1914" s="74" t="s">
        <v>144</v>
      </c>
      <c r="C1914" s="155">
        <v>0</v>
      </c>
      <c r="D1914" s="167" t="s">
        <v>411</v>
      </c>
      <c r="E1914" s="105">
        <v>837.8</v>
      </c>
      <c r="F1914" s="105">
        <v>11.2</v>
      </c>
      <c r="G1914" s="74" t="s">
        <v>111</v>
      </c>
      <c r="H1914" s="74" t="s">
        <v>30</v>
      </c>
      <c r="I1914" s="155" t="s">
        <v>28</v>
      </c>
      <c r="J1914" s="75">
        <v>42867</v>
      </c>
      <c r="K1914" s="76">
        <v>74.011537772567692</v>
      </c>
      <c r="L1914" s="76">
        <v>0.38814258347170683</v>
      </c>
      <c r="M1914" s="76">
        <v>13.423083659502984</v>
      </c>
      <c r="N1914" s="76">
        <v>2.2016958910768025</v>
      </c>
      <c r="O1914" s="76">
        <v>0.11077362639470829</v>
      </c>
      <c r="P1914" s="76">
        <v>0.27117439511861924</v>
      </c>
      <c r="Q1914" s="76">
        <v>1.4990707232984752</v>
      </c>
      <c r="R1914" s="76">
        <v>4.9382722509949293</v>
      </c>
      <c r="S1914" s="76">
        <v>3.0002585359615992</v>
      </c>
      <c r="T1914" s="76">
        <v>3.4200153169379029E-2</v>
      </c>
      <c r="U1914" s="76">
        <v>3.7871325263148128E-3</v>
      </c>
      <c r="V1914" s="76">
        <v>1.4409997845568023E-2</v>
      </c>
      <c r="W1914" s="76">
        <v>0.135787964969388</v>
      </c>
      <c r="X1914" s="76">
        <v>-3.2194686898176998E-2</v>
      </c>
      <c r="Y1914" s="77">
        <v>99.999999999999957</v>
      </c>
      <c r="Z1914" s="76">
        <v>95.058727810169657</v>
      </c>
      <c r="AA1914" s="74" t="s">
        <v>29</v>
      </c>
      <c r="AB1914" s="74" t="s">
        <v>31</v>
      </c>
    </row>
    <row r="1915" spans="1:28" s="78" customFormat="1" ht="12.75" x14ac:dyDescent="0.2">
      <c r="A1915" s="83" t="s">
        <v>516</v>
      </c>
      <c r="B1915" s="78" t="s">
        <v>144</v>
      </c>
      <c r="C1915" s="156">
        <v>0</v>
      </c>
      <c r="D1915" s="168" t="s">
        <v>411</v>
      </c>
      <c r="E1915" s="106">
        <v>837.8</v>
      </c>
      <c r="F1915" s="106">
        <v>11.2</v>
      </c>
      <c r="G1915" s="78" t="s">
        <v>111</v>
      </c>
      <c r="H1915" s="78" t="s">
        <v>30</v>
      </c>
      <c r="I1915" s="156" t="s">
        <v>28</v>
      </c>
      <c r="J1915" s="79">
        <v>42867</v>
      </c>
      <c r="K1915" s="80">
        <v>74.10002550531209</v>
      </c>
      <c r="L1915" s="80">
        <v>0.33958186914681432</v>
      </c>
      <c r="M1915" s="80">
        <v>13.418158239840034</v>
      </c>
      <c r="N1915" s="80">
        <v>2.0715593031156918</v>
      </c>
      <c r="O1915" s="80">
        <v>0.15810123373171911</v>
      </c>
      <c r="P1915" s="80">
        <v>0.27576421296349202</v>
      </c>
      <c r="Q1915" s="80">
        <v>1.3666712054246506</v>
      </c>
      <c r="R1915" s="80">
        <v>4.9997292965882494</v>
      </c>
      <c r="S1915" s="80">
        <v>3.1058668432445127</v>
      </c>
      <c r="T1915" s="80">
        <v>1.5216912496373795E-2</v>
      </c>
      <c r="U1915" s="80">
        <v>5.1820898372679634E-2</v>
      </c>
      <c r="V1915" s="80">
        <v>1.4338834812481044E-2</v>
      </c>
      <c r="W1915" s="80">
        <v>0.13552605293285677</v>
      </c>
      <c r="X1915" s="80">
        <v>-5.2360407981668272E-2</v>
      </c>
      <c r="Y1915" s="81">
        <v>99.999999999999986</v>
      </c>
      <c r="Z1915" s="80">
        <v>94.749418751655398</v>
      </c>
      <c r="AA1915" s="78" t="s">
        <v>29</v>
      </c>
      <c r="AB1915" s="78" t="s">
        <v>31</v>
      </c>
    </row>
    <row r="1916" spans="1:28" s="74" customFormat="1" ht="12.75" x14ac:dyDescent="0.2">
      <c r="A1916" s="84" t="s">
        <v>517</v>
      </c>
      <c r="B1916" s="74" t="s">
        <v>67</v>
      </c>
      <c r="C1916" s="155">
        <v>0</v>
      </c>
      <c r="D1916" s="167" t="s">
        <v>338</v>
      </c>
      <c r="E1916" s="110">
        <v>853.3</v>
      </c>
      <c r="F1916" s="110">
        <v>8.1999999999999993</v>
      </c>
      <c r="G1916" s="74" t="s">
        <v>27</v>
      </c>
      <c r="H1916" s="74" t="s">
        <v>30</v>
      </c>
      <c r="I1916" s="155" t="s">
        <v>28</v>
      </c>
      <c r="J1916" s="75">
        <v>42789</v>
      </c>
      <c r="K1916" s="76">
        <v>76.633764035572625</v>
      </c>
      <c r="L1916" s="76">
        <v>0.3053663438779281</v>
      </c>
      <c r="M1916" s="76">
        <v>12.448400455352456</v>
      </c>
      <c r="N1916" s="76">
        <v>1.5944519143546363</v>
      </c>
      <c r="O1916" s="76">
        <v>0.12384146304201027</v>
      </c>
      <c r="P1916" s="76">
        <v>0.14128584315697229</v>
      </c>
      <c r="Q1916" s="76">
        <v>0.89849798877746989</v>
      </c>
      <c r="R1916" s="76">
        <v>4.5255376188785794</v>
      </c>
      <c r="S1916" s="76">
        <v>3.0351651082010425</v>
      </c>
      <c r="T1916" s="76">
        <v>7.8445325552238696E-2</v>
      </c>
      <c r="U1916" s="76">
        <v>0.10534362425852013</v>
      </c>
      <c r="V1916" s="76">
        <v>3.8103174968424143E-2</v>
      </c>
      <c r="W1916" s="76">
        <v>0.14994207835827669</v>
      </c>
      <c r="X1916" s="76">
        <v>-7.814497435119018E-2</v>
      </c>
      <c r="Y1916" s="77">
        <v>99.999999999999986</v>
      </c>
      <c r="Z1916" s="76">
        <v>95.686854054527515</v>
      </c>
      <c r="AA1916" s="74" t="s">
        <v>29</v>
      </c>
      <c r="AB1916" s="74" t="s">
        <v>31</v>
      </c>
    </row>
    <row r="1917" spans="1:28" s="74" customFormat="1" ht="12.75" x14ac:dyDescent="0.2">
      <c r="A1917" s="82" t="s">
        <v>517</v>
      </c>
      <c r="B1917" s="74" t="s">
        <v>67</v>
      </c>
      <c r="C1917" s="155">
        <v>0</v>
      </c>
      <c r="D1917" s="167" t="s">
        <v>338</v>
      </c>
      <c r="E1917" s="105">
        <v>853.3</v>
      </c>
      <c r="F1917" s="105">
        <v>8.1999999999999993</v>
      </c>
      <c r="G1917" s="74" t="s">
        <v>27</v>
      </c>
      <c r="H1917" s="74" t="s">
        <v>30</v>
      </c>
      <c r="I1917" s="155" t="s">
        <v>28</v>
      </c>
      <c r="J1917" s="75">
        <v>42789</v>
      </c>
      <c r="K1917" s="76">
        <v>76.607454428157467</v>
      </c>
      <c r="L1917" s="76">
        <v>0.30354102023426066</v>
      </c>
      <c r="M1917" s="76">
        <v>12.610141704771713</v>
      </c>
      <c r="N1917" s="76">
        <v>1.4497407569591185</v>
      </c>
      <c r="O1917" s="76">
        <v>0.1181413247436877</v>
      </c>
      <c r="P1917" s="76">
        <v>0.18208890974435979</v>
      </c>
      <c r="Q1917" s="76">
        <v>0.95114590719553149</v>
      </c>
      <c r="R1917" s="76">
        <v>4.6573148821439867</v>
      </c>
      <c r="S1917" s="76">
        <v>2.9602275373475169</v>
      </c>
      <c r="T1917" s="76">
        <v>2.1730127141804459E-2</v>
      </c>
      <c r="U1917" s="76">
        <v>0</v>
      </c>
      <c r="V1917" s="76">
        <v>1.9577343662092676E-2</v>
      </c>
      <c r="W1917" s="76">
        <v>0.15348400201438983</v>
      </c>
      <c r="X1917" s="76">
        <v>-3.4587944115918826E-2</v>
      </c>
      <c r="Y1917" s="77">
        <v>100.00000000000004</v>
      </c>
      <c r="Z1917" s="76">
        <v>95.732801579273769</v>
      </c>
      <c r="AA1917" s="74" t="s">
        <v>29</v>
      </c>
      <c r="AB1917" s="74" t="s">
        <v>31</v>
      </c>
    </row>
    <row r="1918" spans="1:28" s="74" customFormat="1" ht="12.75" x14ac:dyDescent="0.2">
      <c r="A1918" s="82" t="s">
        <v>517</v>
      </c>
      <c r="B1918" s="74" t="s">
        <v>67</v>
      </c>
      <c r="C1918" s="155">
        <v>0</v>
      </c>
      <c r="D1918" s="167" t="s">
        <v>338</v>
      </c>
      <c r="E1918" s="105">
        <v>853.3</v>
      </c>
      <c r="F1918" s="105">
        <v>8.1999999999999993</v>
      </c>
      <c r="G1918" s="74" t="s">
        <v>27</v>
      </c>
      <c r="H1918" s="74" t="s">
        <v>30</v>
      </c>
      <c r="I1918" s="155" t="s">
        <v>28</v>
      </c>
      <c r="J1918" s="75">
        <v>42789</v>
      </c>
      <c r="K1918" s="76">
        <v>76.619334948270037</v>
      </c>
      <c r="L1918" s="76">
        <v>0.28812270075180707</v>
      </c>
      <c r="M1918" s="76">
        <v>12.536996583564891</v>
      </c>
      <c r="N1918" s="76">
        <v>1.5114596540559142</v>
      </c>
      <c r="O1918" s="76">
        <v>9.2028666293165043E-2</v>
      </c>
      <c r="P1918" s="76">
        <v>0.19957962285700495</v>
      </c>
      <c r="Q1918" s="76">
        <v>0.94668062718682633</v>
      </c>
      <c r="R1918" s="76">
        <v>4.6986164821654155</v>
      </c>
      <c r="S1918" s="76">
        <v>2.9287896257715391</v>
      </c>
      <c r="T1918" s="76">
        <v>1.3889615095256196E-2</v>
      </c>
      <c r="U1918" s="76">
        <v>7.7822197943709356E-2</v>
      </c>
      <c r="V1918" s="76">
        <v>2.0968469606103827E-2</v>
      </c>
      <c r="W1918" s="76">
        <v>0.12712620700224833</v>
      </c>
      <c r="X1918" s="76">
        <v>-6.1415400563906909E-2</v>
      </c>
      <c r="Y1918" s="77">
        <v>100</v>
      </c>
      <c r="Z1918" s="76">
        <v>95.731040716541585</v>
      </c>
      <c r="AA1918" s="74" t="s">
        <v>29</v>
      </c>
      <c r="AB1918" s="74" t="s">
        <v>31</v>
      </c>
    </row>
    <row r="1919" spans="1:28" s="74" customFormat="1" ht="12.75" x14ac:dyDescent="0.2">
      <c r="A1919" s="82" t="s">
        <v>517</v>
      </c>
      <c r="B1919" s="74" t="s">
        <v>67</v>
      </c>
      <c r="C1919" s="155">
        <v>0</v>
      </c>
      <c r="D1919" s="167" t="s">
        <v>338</v>
      </c>
      <c r="E1919" s="105">
        <v>853.3</v>
      </c>
      <c r="F1919" s="105">
        <v>8.1999999999999993</v>
      </c>
      <c r="G1919" s="74" t="s">
        <v>27</v>
      </c>
      <c r="H1919" s="74" t="s">
        <v>30</v>
      </c>
      <c r="I1919" s="155" t="s">
        <v>28</v>
      </c>
      <c r="J1919" s="75">
        <v>42789</v>
      </c>
      <c r="K1919" s="76">
        <v>77.05000312149275</v>
      </c>
      <c r="L1919" s="76">
        <v>0.28307027455310146</v>
      </c>
      <c r="M1919" s="76">
        <v>12.411784772129705</v>
      </c>
      <c r="N1919" s="76">
        <v>1.5821713018492238</v>
      </c>
      <c r="O1919" s="76">
        <v>9.3520923606120965E-2</v>
      </c>
      <c r="P1919" s="76">
        <v>0.171889684542056</v>
      </c>
      <c r="Q1919" s="76">
        <v>0.88739074005531926</v>
      </c>
      <c r="R1919" s="76">
        <v>4.5404333237741037</v>
      </c>
      <c r="S1919" s="76">
        <v>2.8110743094461395</v>
      </c>
      <c r="T1919" s="76">
        <v>3.2569798561101523E-2</v>
      </c>
      <c r="U1919" s="76">
        <v>5.4588664113840696E-2</v>
      </c>
      <c r="V1919" s="76">
        <v>0</v>
      </c>
      <c r="W1919" s="76">
        <v>0.13488423355415516</v>
      </c>
      <c r="X1919" s="76">
        <v>-5.3381147677631344E-2</v>
      </c>
      <c r="Y1919" s="77">
        <v>100</v>
      </c>
      <c r="Z1919" s="76">
        <v>95.807437036620172</v>
      </c>
      <c r="AA1919" s="74" t="s">
        <v>29</v>
      </c>
      <c r="AB1919" s="74" t="s">
        <v>31</v>
      </c>
    </row>
    <row r="1920" spans="1:28" s="74" customFormat="1" ht="12.75" x14ac:dyDescent="0.2">
      <c r="A1920" s="82" t="s">
        <v>517</v>
      </c>
      <c r="B1920" s="74" t="s">
        <v>67</v>
      </c>
      <c r="C1920" s="155">
        <v>0</v>
      </c>
      <c r="D1920" s="167" t="s">
        <v>338</v>
      </c>
      <c r="E1920" s="105">
        <v>853.3</v>
      </c>
      <c r="F1920" s="105">
        <v>8.1999999999999993</v>
      </c>
      <c r="G1920" s="74" t="s">
        <v>27</v>
      </c>
      <c r="H1920" s="74" t="s">
        <v>30</v>
      </c>
      <c r="I1920" s="155" t="s">
        <v>28</v>
      </c>
      <c r="J1920" s="75">
        <v>42789</v>
      </c>
      <c r="K1920" s="76">
        <v>76.998259573296409</v>
      </c>
      <c r="L1920" s="76">
        <v>0.31121575997322104</v>
      </c>
      <c r="M1920" s="76">
        <v>12.566825483243431</v>
      </c>
      <c r="N1920" s="76">
        <v>1.4919479240340014</v>
      </c>
      <c r="O1920" s="76">
        <v>9.0316562623847449E-2</v>
      </c>
      <c r="P1920" s="76">
        <v>0.16360191411553582</v>
      </c>
      <c r="Q1920" s="76">
        <v>0.93338125653494264</v>
      </c>
      <c r="R1920" s="76">
        <v>4.1863701667152977</v>
      </c>
      <c r="S1920" s="76">
        <v>3.0884298605830822</v>
      </c>
      <c r="T1920" s="76">
        <v>0</v>
      </c>
      <c r="U1920" s="76">
        <v>8.3208314639563158E-2</v>
      </c>
      <c r="V1920" s="76">
        <v>1.5844510132834538E-2</v>
      </c>
      <c r="W1920" s="76">
        <v>0.13636357328875665</v>
      </c>
      <c r="X1920" s="76">
        <v>-6.5764899180914674E-2</v>
      </c>
      <c r="Y1920" s="77">
        <v>100</v>
      </c>
      <c r="Z1920" s="76">
        <v>95.663516734843824</v>
      </c>
      <c r="AA1920" s="74" t="s">
        <v>29</v>
      </c>
      <c r="AB1920" s="74" t="s">
        <v>31</v>
      </c>
    </row>
    <row r="1921" spans="1:28" s="74" customFormat="1" ht="12.75" x14ac:dyDescent="0.2">
      <c r="A1921" s="82" t="s">
        <v>517</v>
      </c>
      <c r="B1921" s="74" t="s">
        <v>67</v>
      </c>
      <c r="C1921" s="155">
        <v>0</v>
      </c>
      <c r="D1921" s="167" t="s">
        <v>338</v>
      </c>
      <c r="E1921" s="105">
        <v>853.3</v>
      </c>
      <c r="F1921" s="105">
        <v>8.1999999999999993</v>
      </c>
      <c r="G1921" s="74" t="s">
        <v>27</v>
      </c>
      <c r="H1921" s="74" t="s">
        <v>30</v>
      </c>
      <c r="I1921" s="155" t="s">
        <v>28</v>
      </c>
      <c r="J1921" s="75">
        <v>42789</v>
      </c>
      <c r="K1921" s="76">
        <v>76.956342041401214</v>
      </c>
      <c r="L1921" s="76">
        <v>0.32624266358154846</v>
      </c>
      <c r="M1921" s="76">
        <v>12.596380747672447</v>
      </c>
      <c r="N1921" s="76">
        <v>1.4208901908526754</v>
      </c>
      <c r="O1921" s="76">
        <v>3.6611495535471696E-2</v>
      </c>
      <c r="P1921" s="76">
        <v>0.16371336982877333</v>
      </c>
      <c r="Q1921" s="76">
        <v>0.92993622840188395</v>
      </c>
      <c r="R1921" s="76">
        <v>4.3955878048893089</v>
      </c>
      <c r="S1921" s="76">
        <v>2.9643896490813657</v>
      </c>
      <c r="T1921" s="76">
        <v>4.9578456344747328E-2</v>
      </c>
      <c r="U1921" s="76">
        <v>5.7846162946045269E-2</v>
      </c>
      <c r="V1921" s="76">
        <v>1.6926608740962981E-2</v>
      </c>
      <c r="W1921" s="76">
        <v>0.14188492818127024</v>
      </c>
      <c r="X1921" s="76">
        <v>-5.6330347457716735E-2</v>
      </c>
      <c r="Y1921" s="77">
        <v>99.999999999999986</v>
      </c>
      <c r="Z1921" s="76">
        <v>95.598389216549862</v>
      </c>
      <c r="AA1921" s="74" t="s">
        <v>29</v>
      </c>
      <c r="AB1921" s="74" t="s">
        <v>31</v>
      </c>
    </row>
    <row r="1922" spans="1:28" s="74" customFormat="1" ht="12.75" x14ac:dyDescent="0.2">
      <c r="A1922" s="82" t="s">
        <v>517</v>
      </c>
      <c r="B1922" s="74" t="s">
        <v>67</v>
      </c>
      <c r="C1922" s="155">
        <v>0</v>
      </c>
      <c r="D1922" s="167" t="s">
        <v>338</v>
      </c>
      <c r="E1922" s="105">
        <v>853.3</v>
      </c>
      <c r="F1922" s="105">
        <v>8.1999999999999993</v>
      </c>
      <c r="G1922" s="74" t="s">
        <v>27</v>
      </c>
      <c r="H1922" s="74" t="s">
        <v>30</v>
      </c>
      <c r="I1922" s="155" t="s">
        <v>28</v>
      </c>
      <c r="J1922" s="75">
        <v>42789</v>
      </c>
      <c r="K1922" s="76">
        <v>76.556420673352335</v>
      </c>
      <c r="L1922" s="76">
        <v>0.30474354891469002</v>
      </c>
      <c r="M1922" s="76">
        <v>12.488220261911465</v>
      </c>
      <c r="N1922" s="76">
        <v>1.510631462400515</v>
      </c>
      <c r="O1922" s="76">
        <v>0.12893657928057575</v>
      </c>
      <c r="P1922" s="76">
        <v>0.18209409814330227</v>
      </c>
      <c r="Q1922" s="76">
        <v>0.94687467948229376</v>
      </c>
      <c r="R1922" s="76">
        <v>4.6445502269656398</v>
      </c>
      <c r="S1922" s="76">
        <v>3.1055437517181357</v>
      </c>
      <c r="T1922" s="76">
        <v>2.2950087914433266E-2</v>
      </c>
      <c r="U1922" s="76">
        <v>5.0113002473422151E-3</v>
      </c>
      <c r="V1922" s="76">
        <v>3.1007776691656299E-3</v>
      </c>
      <c r="W1922" s="76">
        <v>0.13300568534795437</v>
      </c>
      <c r="X1922" s="76">
        <v>-3.208313334786398E-2</v>
      </c>
      <c r="Y1922" s="77">
        <v>99.999999999999957</v>
      </c>
      <c r="Z1922" s="76">
        <v>95.783524496376359</v>
      </c>
      <c r="AA1922" s="74" t="s">
        <v>29</v>
      </c>
      <c r="AB1922" s="74" t="s">
        <v>31</v>
      </c>
    </row>
    <row r="1923" spans="1:28" s="74" customFormat="1" ht="12.75" x14ac:dyDescent="0.2">
      <c r="A1923" s="82" t="s">
        <v>517</v>
      </c>
      <c r="B1923" s="74" t="s">
        <v>67</v>
      </c>
      <c r="C1923" s="155">
        <v>0</v>
      </c>
      <c r="D1923" s="167" t="s">
        <v>338</v>
      </c>
      <c r="E1923" s="105">
        <v>853.3</v>
      </c>
      <c r="F1923" s="105">
        <v>8.1999999999999993</v>
      </c>
      <c r="G1923" s="74" t="s">
        <v>27</v>
      </c>
      <c r="H1923" s="74" t="s">
        <v>30</v>
      </c>
      <c r="I1923" s="155" t="s">
        <v>28</v>
      </c>
      <c r="J1923" s="75">
        <v>42789</v>
      </c>
      <c r="K1923" s="76">
        <v>77.041267020381028</v>
      </c>
      <c r="L1923" s="76">
        <v>0.2887134090290176</v>
      </c>
      <c r="M1923" s="76">
        <v>12.52441518479155</v>
      </c>
      <c r="N1923" s="76">
        <v>1.4151309215299319</v>
      </c>
      <c r="O1923" s="76">
        <v>0</v>
      </c>
      <c r="P1923" s="76">
        <v>0.10362990593710941</v>
      </c>
      <c r="Q1923" s="76">
        <v>0.9242363613014456</v>
      </c>
      <c r="R1923" s="76">
        <v>4.5113652040375269</v>
      </c>
      <c r="S1923" s="76">
        <v>3.0570682588953257</v>
      </c>
      <c r="T1923" s="76">
        <v>0</v>
      </c>
      <c r="U1923" s="76">
        <v>5.6153172154914499E-2</v>
      </c>
      <c r="V1923" s="76">
        <v>0</v>
      </c>
      <c r="W1923" s="76">
        <v>0.13123898549663005</v>
      </c>
      <c r="X1923" s="76">
        <v>-5.3218423554460312E-2</v>
      </c>
      <c r="Y1923" s="77">
        <v>100.00000000000004</v>
      </c>
      <c r="Z1923" s="76">
        <v>95.987453480457916</v>
      </c>
      <c r="AA1923" s="74" t="s">
        <v>29</v>
      </c>
      <c r="AB1923" s="74" t="s">
        <v>31</v>
      </c>
    </row>
    <row r="1924" spans="1:28" s="74" customFormat="1" ht="12.75" x14ac:dyDescent="0.2">
      <c r="A1924" s="82" t="s">
        <v>517</v>
      </c>
      <c r="B1924" s="74" t="s">
        <v>67</v>
      </c>
      <c r="C1924" s="155">
        <v>0</v>
      </c>
      <c r="D1924" s="167" t="s">
        <v>338</v>
      </c>
      <c r="E1924" s="105">
        <v>853.3</v>
      </c>
      <c r="F1924" s="105">
        <v>8.1999999999999993</v>
      </c>
      <c r="G1924" s="74" t="s">
        <v>27</v>
      </c>
      <c r="H1924" s="74" t="s">
        <v>30</v>
      </c>
      <c r="I1924" s="155" t="s">
        <v>28</v>
      </c>
      <c r="J1924" s="75">
        <v>42789</v>
      </c>
      <c r="K1924" s="76">
        <v>76.612220352069471</v>
      </c>
      <c r="L1924" s="76">
        <v>0.26319817402117457</v>
      </c>
      <c r="M1924" s="76">
        <v>12.769915157055749</v>
      </c>
      <c r="N1924" s="76">
        <v>1.5117325163620319</v>
      </c>
      <c r="O1924" s="76">
        <v>8.7657196407085511E-2</v>
      </c>
      <c r="P1924" s="76">
        <v>0.18588762774279374</v>
      </c>
      <c r="Q1924" s="76">
        <v>0.92891719242539794</v>
      </c>
      <c r="R1924" s="76">
        <v>4.441818626684622</v>
      </c>
      <c r="S1924" s="76">
        <v>3.044811195703689</v>
      </c>
      <c r="T1924" s="76">
        <v>1.1427391149282038E-2</v>
      </c>
      <c r="U1924" s="76">
        <v>6.26869104222304E-3</v>
      </c>
      <c r="V1924" s="76">
        <v>2.6536322682213603E-2</v>
      </c>
      <c r="W1924" s="76">
        <v>0.1449032616637394</v>
      </c>
      <c r="X1924" s="76">
        <v>-3.5293705009458456E-2</v>
      </c>
      <c r="Y1924" s="77">
        <v>100</v>
      </c>
      <c r="Z1924" s="76">
        <v>95.713761606477973</v>
      </c>
      <c r="AA1924" s="74" t="s">
        <v>29</v>
      </c>
      <c r="AB1924" s="74" t="s">
        <v>31</v>
      </c>
    </row>
    <row r="1925" spans="1:28" s="74" customFormat="1" ht="12.75" x14ac:dyDescent="0.2">
      <c r="A1925" s="82" t="s">
        <v>517</v>
      </c>
      <c r="B1925" s="74" t="s">
        <v>67</v>
      </c>
      <c r="C1925" s="155">
        <v>0</v>
      </c>
      <c r="D1925" s="167" t="s">
        <v>338</v>
      </c>
      <c r="E1925" s="105">
        <v>853.3</v>
      </c>
      <c r="F1925" s="105">
        <v>8.1999999999999993</v>
      </c>
      <c r="G1925" s="74" t="s">
        <v>27</v>
      </c>
      <c r="H1925" s="74" t="s">
        <v>30</v>
      </c>
      <c r="I1925" s="155" t="s">
        <v>28</v>
      </c>
      <c r="J1925" s="75">
        <v>42789</v>
      </c>
      <c r="K1925" s="76">
        <v>76.741496715072742</v>
      </c>
      <c r="L1925" s="76">
        <v>0.28131534723970059</v>
      </c>
      <c r="M1925" s="76">
        <v>12.858080117609603</v>
      </c>
      <c r="N1925" s="76">
        <v>1.4862241362213944</v>
      </c>
      <c r="O1925" s="76">
        <v>9.5418196956178827E-2</v>
      </c>
      <c r="P1925" s="76">
        <v>0.13808175185112409</v>
      </c>
      <c r="Q1925" s="76">
        <v>0.88287378854674703</v>
      </c>
      <c r="R1925" s="76">
        <v>4.4475025364470042</v>
      </c>
      <c r="S1925" s="76">
        <v>2.8661272748669697</v>
      </c>
      <c r="T1925" s="76">
        <v>5.0934180314799113E-2</v>
      </c>
      <c r="U1925" s="76">
        <v>4.5507140086792977E-2</v>
      </c>
      <c r="V1925" s="76">
        <v>2.5343422266388891E-2</v>
      </c>
      <c r="W1925" s="76">
        <v>0.12942176084165366</v>
      </c>
      <c r="X1925" s="76">
        <v>-4.8326368321097948E-2</v>
      </c>
      <c r="Y1925" s="77">
        <v>99.999999999999986</v>
      </c>
      <c r="Z1925" s="76">
        <v>95.369649503848933</v>
      </c>
      <c r="AA1925" s="74" t="s">
        <v>29</v>
      </c>
      <c r="AB1925" s="74" t="s">
        <v>31</v>
      </c>
    </row>
    <row r="1926" spans="1:28" s="74" customFormat="1" ht="12.75" x14ac:dyDescent="0.2">
      <c r="A1926" s="82" t="s">
        <v>517</v>
      </c>
      <c r="B1926" s="74" t="s">
        <v>67</v>
      </c>
      <c r="C1926" s="155">
        <v>0</v>
      </c>
      <c r="D1926" s="167" t="s">
        <v>338</v>
      </c>
      <c r="E1926" s="105">
        <v>853.3</v>
      </c>
      <c r="F1926" s="105">
        <v>8.1999999999999993</v>
      </c>
      <c r="G1926" s="74" t="s">
        <v>27</v>
      </c>
      <c r="H1926" s="74" t="s">
        <v>30</v>
      </c>
      <c r="I1926" s="155" t="s">
        <v>28</v>
      </c>
      <c r="J1926" s="75">
        <v>42789</v>
      </c>
      <c r="K1926" s="76">
        <v>76.245966778417724</v>
      </c>
      <c r="L1926" s="76">
        <v>0.29170771542513768</v>
      </c>
      <c r="M1926" s="76">
        <v>12.722771335445339</v>
      </c>
      <c r="N1926" s="76">
        <v>1.4975449400383973</v>
      </c>
      <c r="O1926" s="76">
        <v>0.11146697829519378</v>
      </c>
      <c r="P1926" s="76">
        <v>0.19975695875978497</v>
      </c>
      <c r="Q1926" s="76">
        <v>0.91464744234214879</v>
      </c>
      <c r="R1926" s="76">
        <v>4.706405963813598</v>
      </c>
      <c r="S1926" s="76">
        <v>3.0578389609571475</v>
      </c>
      <c r="T1926" s="76">
        <v>2.7412508802356107E-2</v>
      </c>
      <c r="U1926" s="76">
        <v>0.10712007663465697</v>
      </c>
      <c r="V1926" s="76">
        <v>4.0172899492687472E-2</v>
      </c>
      <c r="W1926" s="76">
        <v>0.15786608824337356</v>
      </c>
      <c r="X1926" s="76">
        <v>-8.0678646667509818E-2</v>
      </c>
      <c r="Y1926" s="77">
        <v>100.00000000000001</v>
      </c>
      <c r="Z1926" s="76">
        <v>96.620543274064687</v>
      </c>
      <c r="AA1926" s="74" t="s">
        <v>29</v>
      </c>
      <c r="AB1926" s="74" t="s">
        <v>31</v>
      </c>
    </row>
    <row r="1927" spans="1:28" s="74" customFormat="1" ht="12.75" x14ac:dyDescent="0.2">
      <c r="A1927" s="82" t="s">
        <v>517</v>
      </c>
      <c r="B1927" s="74" t="s">
        <v>67</v>
      </c>
      <c r="C1927" s="155">
        <v>0</v>
      </c>
      <c r="D1927" s="167" t="s">
        <v>338</v>
      </c>
      <c r="E1927" s="105">
        <v>853.3</v>
      </c>
      <c r="F1927" s="105">
        <v>8.1999999999999993</v>
      </c>
      <c r="G1927" s="74" t="s">
        <v>27</v>
      </c>
      <c r="H1927" s="74" t="s">
        <v>30</v>
      </c>
      <c r="I1927" s="155" t="s">
        <v>28</v>
      </c>
      <c r="J1927" s="75">
        <v>42789</v>
      </c>
      <c r="K1927" s="76">
        <v>76.609849814728221</v>
      </c>
      <c r="L1927" s="76">
        <v>0.27530595690395399</v>
      </c>
      <c r="M1927" s="76">
        <v>12.632861571586053</v>
      </c>
      <c r="N1927" s="76">
        <v>1.484487886081963</v>
      </c>
      <c r="O1927" s="76">
        <v>9.9077102650561591E-2</v>
      </c>
      <c r="P1927" s="76">
        <v>0.21070328973966745</v>
      </c>
      <c r="Q1927" s="76">
        <v>0.94925997083779634</v>
      </c>
      <c r="R1927" s="76">
        <v>4.5559472424042928</v>
      </c>
      <c r="S1927" s="76">
        <v>2.9996029773175898</v>
      </c>
      <c r="T1927" s="76">
        <v>6.2329902931853379E-2</v>
      </c>
      <c r="U1927" s="76">
        <v>1.8328216663687398E-2</v>
      </c>
      <c r="V1927" s="76">
        <v>0</v>
      </c>
      <c r="W1927" s="76">
        <v>0.14195251005282686</v>
      </c>
      <c r="X1927" s="76">
        <v>-3.9706441898468357E-2</v>
      </c>
      <c r="Y1927" s="77">
        <v>100</v>
      </c>
      <c r="Z1927" s="76">
        <v>95.481193403129652</v>
      </c>
      <c r="AA1927" s="74" t="s">
        <v>29</v>
      </c>
      <c r="AB1927" s="74" t="s">
        <v>31</v>
      </c>
    </row>
    <row r="1928" spans="1:28" s="74" customFormat="1" ht="12.75" x14ac:dyDescent="0.2">
      <c r="A1928" s="82" t="s">
        <v>517</v>
      </c>
      <c r="B1928" s="74" t="s">
        <v>67</v>
      </c>
      <c r="C1928" s="155">
        <v>0</v>
      </c>
      <c r="D1928" s="167" t="s">
        <v>338</v>
      </c>
      <c r="E1928" s="105">
        <v>853.3</v>
      </c>
      <c r="F1928" s="105">
        <v>8.1999999999999993</v>
      </c>
      <c r="G1928" s="74" t="s">
        <v>27</v>
      </c>
      <c r="H1928" s="74" t="s">
        <v>30</v>
      </c>
      <c r="I1928" s="155" t="s">
        <v>28</v>
      </c>
      <c r="J1928" s="75">
        <v>42789</v>
      </c>
      <c r="K1928" s="76">
        <v>76.710457010729129</v>
      </c>
      <c r="L1928" s="76">
        <v>0.30363656735507599</v>
      </c>
      <c r="M1928" s="76">
        <v>12.513581077162842</v>
      </c>
      <c r="N1928" s="76">
        <v>1.5844508989820467</v>
      </c>
      <c r="O1928" s="76">
        <v>0.10316757269765563</v>
      </c>
      <c r="P1928" s="76">
        <v>0.23989353219501605</v>
      </c>
      <c r="Q1928" s="76">
        <v>0.8995775910937398</v>
      </c>
      <c r="R1928" s="76">
        <v>4.4541797815400024</v>
      </c>
      <c r="S1928" s="76">
        <v>2.9936958447921569</v>
      </c>
      <c r="T1928" s="76">
        <v>6.0301711926259702E-2</v>
      </c>
      <c r="U1928" s="76">
        <v>4.7664045744813546E-2</v>
      </c>
      <c r="V1928" s="76">
        <v>5.5666362959019226E-3</v>
      </c>
      <c r="W1928" s="76">
        <v>0.13412132541511682</v>
      </c>
      <c r="X1928" s="76">
        <v>-5.0293595929762493E-2</v>
      </c>
      <c r="Y1928" s="77">
        <v>99.999999999999986</v>
      </c>
      <c r="Z1928" s="76">
        <v>95.669595997234168</v>
      </c>
      <c r="AA1928" s="74" t="s">
        <v>29</v>
      </c>
      <c r="AB1928" s="74" t="s">
        <v>31</v>
      </c>
    </row>
    <row r="1929" spans="1:28" s="74" customFormat="1" ht="12.75" x14ac:dyDescent="0.2">
      <c r="A1929" s="82" t="s">
        <v>517</v>
      </c>
      <c r="B1929" s="74" t="s">
        <v>67</v>
      </c>
      <c r="C1929" s="155">
        <v>0</v>
      </c>
      <c r="D1929" s="167" t="s">
        <v>338</v>
      </c>
      <c r="E1929" s="105">
        <v>853.3</v>
      </c>
      <c r="F1929" s="105">
        <v>8.1999999999999993</v>
      </c>
      <c r="G1929" s="74" t="s">
        <v>27</v>
      </c>
      <c r="H1929" s="74" t="s">
        <v>30</v>
      </c>
      <c r="I1929" s="155" t="s">
        <v>28</v>
      </c>
      <c r="J1929" s="75">
        <v>42789</v>
      </c>
      <c r="K1929" s="76">
        <v>76.74225084518929</v>
      </c>
      <c r="L1929" s="76">
        <v>0.26917436354783336</v>
      </c>
      <c r="M1929" s="76">
        <v>12.714377692115812</v>
      </c>
      <c r="N1929" s="76">
        <v>1.3834066811031684</v>
      </c>
      <c r="O1929" s="76">
        <v>6.1672335047350535E-2</v>
      </c>
      <c r="P1929" s="76">
        <v>0.18834674309565877</v>
      </c>
      <c r="Q1929" s="76">
        <v>0.9375460410034927</v>
      </c>
      <c r="R1929" s="76">
        <v>4.4591108792357632</v>
      </c>
      <c r="S1929" s="76">
        <v>3.0461245953550478</v>
      </c>
      <c r="T1929" s="76">
        <v>4.1726146792513977E-2</v>
      </c>
      <c r="U1929" s="76">
        <v>3.7339032783770057E-2</v>
      </c>
      <c r="V1929" s="76">
        <v>2.6424794369144321E-2</v>
      </c>
      <c r="W1929" s="76">
        <v>0.13970418063001502</v>
      </c>
      <c r="X1929" s="76">
        <v>-4.7204330268870241E-2</v>
      </c>
      <c r="Y1929" s="77">
        <v>100.00000000000001</v>
      </c>
      <c r="Z1929" s="76">
        <v>95.342587490573806</v>
      </c>
      <c r="AA1929" s="74" t="s">
        <v>29</v>
      </c>
      <c r="AB1929" s="74" t="s">
        <v>31</v>
      </c>
    </row>
    <row r="1930" spans="1:28" s="74" customFormat="1" ht="12.75" x14ac:dyDescent="0.2">
      <c r="A1930" s="82" t="s">
        <v>517</v>
      </c>
      <c r="B1930" s="74" t="s">
        <v>67</v>
      </c>
      <c r="C1930" s="155">
        <v>0</v>
      </c>
      <c r="D1930" s="167" t="s">
        <v>338</v>
      </c>
      <c r="E1930" s="105">
        <v>853.3</v>
      </c>
      <c r="F1930" s="105">
        <v>8.1999999999999993</v>
      </c>
      <c r="G1930" s="74" t="s">
        <v>27</v>
      </c>
      <c r="H1930" s="74" t="s">
        <v>30</v>
      </c>
      <c r="I1930" s="155" t="s">
        <v>28</v>
      </c>
      <c r="J1930" s="75">
        <v>42789</v>
      </c>
      <c r="K1930" s="76">
        <v>76.086053207652512</v>
      </c>
      <c r="L1930" s="76">
        <v>0.2868135055198745</v>
      </c>
      <c r="M1930" s="76">
        <v>12.666421954785763</v>
      </c>
      <c r="N1930" s="76">
        <v>1.582578523398712</v>
      </c>
      <c r="O1930" s="76">
        <v>0.1410483115029233</v>
      </c>
      <c r="P1930" s="76">
        <v>0.27771596873470855</v>
      </c>
      <c r="Q1930" s="76">
        <v>0.95991575240104088</v>
      </c>
      <c r="R1930" s="76">
        <v>4.7475702893751146</v>
      </c>
      <c r="S1930" s="76">
        <v>3.0321252695716137</v>
      </c>
      <c r="T1930" s="76">
        <v>1.869606975145733E-2</v>
      </c>
      <c r="U1930" s="76">
        <v>0.10680416185602556</v>
      </c>
      <c r="V1930" s="76">
        <v>2.8869532424378123E-2</v>
      </c>
      <c r="W1930" s="76">
        <v>0.14246166322122283</v>
      </c>
      <c r="X1930" s="76">
        <v>-7.7074210195310799E-2</v>
      </c>
      <c r="Y1930" s="77">
        <v>100.00000000000004</v>
      </c>
      <c r="Z1930" s="76">
        <v>95.782784324362495</v>
      </c>
      <c r="AA1930" s="74" t="s">
        <v>29</v>
      </c>
      <c r="AB1930" s="74" t="s">
        <v>31</v>
      </c>
    </row>
    <row r="1931" spans="1:28" s="74" customFormat="1" ht="12.75" x14ac:dyDescent="0.2">
      <c r="A1931" s="82" t="s">
        <v>517</v>
      </c>
      <c r="B1931" s="74" t="s">
        <v>67</v>
      </c>
      <c r="C1931" s="155">
        <v>0</v>
      </c>
      <c r="D1931" s="167" t="s">
        <v>338</v>
      </c>
      <c r="E1931" s="105">
        <v>853.3</v>
      </c>
      <c r="F1931" s="105">
        <v>8.1999999999999993</v>
      </c>
      <c r="G1931" s="74" t="s">
        <v>27</v>
      </c>
      <c r="H1931" s="74" t="s">
        <v>30</v>
      </c>
      <c r="I1931" s="155" t="s">
        <v>28</v>
      </c>
      <c r="J1931" s="75">
        <v>42789</v>
      </c>
      <c r="K1931" s="76">
        <v>76.438889262849898</v>
      </c>
      <c r="L1931" s="76">
        <v>0.29770136285285287</v>
      </c>
      <c r="M1931" s="76">
        <v>12.874386245881396</v>
      </c>
      <c r="N1931" s="76">
        <v>1.4984429988036372</v>
      </c>
      <c r="O1931" s="76">
        <v>4.2205230197218391E-2</v>
      </c>
      <c r="P1931" s="76">
        <v>0.22041393279475296</v>
      </c>
      <c r="Q1931" s="76">
        <v>0.95290660544088557</v>
      </c>
      <c r="R1931" s="76">
        <v>4.5567041479538011</v>
      </c>
      <c r="S1931" s="76">
        <v>2.9752679439506236</v>
      </c>
      <c r="T1931" s="76">
        <v>2.1165053739140793E-2</v>
      </c>
      <c r="U1931" s="76">
        <v>1.8897864267411222E-2</v>
      </c>
      <c r="V1931" s="76">
        <v>1.4730728689921634E-2</v>
      </c>
      <c r="W1931" s="76">
        <v>0.12424434331312832</v>
      </c>
      <c r="X1931" s="76">
        <v>-3.5955720734677975E-2</v>
      </c>
      <c r="Y1931" s="77">
        <v>99.999999999999986</v>
      </c>
      <c r="Z1931" s="76">
        <v>95.2488585233435</v>
      </c>
      <c r="AA1931" s="74" t="s">
        <v>29</v>
      </c>
      <c r="AB1931" s="74" t="s">
        <v>31</v>
      </c>
    </row>
    <row r="1932" spans="1:28" s="74" customFormat="1" ht="12.75" x14ac:dyDescent="0.2">
      <c r="A1932" s="82" t="s">
        <v>517</v>
      </c>
      <c r="B1932" s="74" t="s">
        <v>67</v>
      </c>
      <c r="C1932" s="155">
        <v>0</v>
      </c>
      <c r="D1932" s="167" t="s">
        <v>338</v>
      </c>
      <c r="E1932" s="105">
        <v>853.3</v>
      </c>
      <c r="F1932" s="105">
        <v>8.1999999999999993</v>
      </c>
      <c r="G1932" s="74" t="s">
        <v>27</v>
      </c>
      <c r="H1932" s="74" t="s">
        <v>30</v>
      </c>
      <c r="I1932" s="155" t="s">
        <v>28</v>
      </c>
      <c r="J1932" s="75">
        <v>42789</v>
      </c>
      <c r="K1932" s="76">
        <v>76.672877264116835</v>
      </c>
      <c r="L1932" s="76">
        <v>0.30959785614895763</v>
      </c>
      <c r="M1932" s="76">
        <v>12.647079235706414</v>
      </c>
      <c r="N1932" s="76">
        <v>1.3898049602143951</v>
      </c>
      <c r="O1932" s="76">
        <v>1.4537940420584516E-2</v>
      </c>
      <c r="P1932" s="76">
        <v>0.17458257189725776</v>
      </c>
      <c r="Q1932" s="76">
        <v>0.94857440291273865</v>
      </c>
      <c r="R1932" s="76">
        <v>4.5703530119787379</v>
      </c>
      <c r="S1932" s="76">
        <v>3.1216290116159864</v>
      </c>
      <c r="T1932" s="76">
        <v>1.7495807383117998E-2</v>
      </c>
      <c r="U1932" s="76">
        <v>0</v>
      </c>
      <c r="V1932" s="76">
        <v>2.5386327228879676E-2</v>
      </c>
      <c r="W1932" s="76">
        <v>0.13952353339461737</v>
      </c>
      <c r="X1932" s="76">
        <v>-3.1441923018505326E-2</v>
      </c>
      <c r="Y1932" s="77">
        <v>100.00000000000001</v>
      </c>
      <c r="Z1932" s="76">
        <v>95.611892729445728</v>
      </c>
      <c r="AA1932" s="74" t="s">
        <v>29</v>
      </c>
      <c r="AB1932" s="74" t="s">
        <v>31</v>
      </c>
    </row>
    <row r="1933" spans="1:28" s="74" customFormat="1" ht="12.75" x14ac:dyDescent="0.2">
      <c r="A1933" s="82" t="s">
        <v>517</v>
      </c>
      <c r="B1933" s="74" t="s">
        <v>67</v>
      </c>
      <c r="C1933" s="155">
        <v>0</v>
      </c>
      <c r="D1933" s="167" t="s">
        <v>338</v>
      </c>
      <c r="E1933" s="105">
        <v>853.3</v>
      </c>
      <c r="F1933" s="105">
        <v>8.1999999999999993</v>
      </c>
      <c r="G1933" s="74" t="s">
        <v>27</v>
      </c>
      <c r="H1933" s="74" t="s">
        <v>30</v>
      </c>
      <c r="I1933" s="155" t="s">
        <v>28</v>
      </c>
      <c r="J1933" s="75">
        <v>42789</v>
      </c>
      <c r="K1933" s="76">
        <v>76.636805859042951</v>
      </c>
      <c r="L1933" s="76">
        <v>0.26477036375966073</v>
      </c>
      <c r="M1933" s="76">
        <v>12.579566945661302</v>
      </c>
      <c r="N1933" s="76">
        <v>1.7111832662465958</v>
      </c>
      <c r="O1933" s="76">
        <v>1.2148269598916498E-2</v>
      </c>
      <c r="P1933" s="76">
        <v>0.1897950087297568</v>
      </c>
      <c r="Q1933" s="76">
        <v>0.93623172619572059</v>
      </c>
      <c r="R1933" s="76">
        <v>4.3903919926173165</v>
      </c>
      <c r="S1933" s="76">
        <v>3.0520467703813021</v>
      </c>
      <c r="T1933" s="76">
        <v>3.9304817352595042E-2</v>
      </c>
      <c r="U1933" s="76">
        <v>8.1581913944447873E-2</v>
      </c>
      <c r="V1933" s="76">
        <v>3.2712950375307068E-2</v>
      </c>
      <c r="W1933" s="76">
        <v>0.13917341983869624</v>
      </c>
      <c r="X1933" s="76">
        <v>-6.5713303744558971E-2</v>
      </c>
      <c r="Y1933" s="77">
        <v>100</v>
      </c>
      <c r="Z1933" s="76">
        <v>95.486850250957559</v>
      </c>
      <c r="AA1933" s="74" t="s">
        <v>29</v>
      </c>
      <c r="AB1933" s="74" t="s">
        <v>31</v>
      </c>
    </row>
    <row r="1934" spans="1:28" s="74" customFormat="1" ht="12.75" x14ac:dyDescent="0.2">
      <c r="A1934" s="82" t="s">
        <v>517</v>
      </c>
      <c r="B1934" s="74" t="s">
        <v>67</v>
      </c>
      <c r="C1934" s="155">
        <v>0</v>
      </c>
      <c r="D1934" s="167" t="s">
        <v>338</v>
      </c>
      <c r="E1934" s="105">
        <v>853.3</v>
      </c>
      <c r="F1934" s="105">
        <v>8.1999999999999993</v>
      </c>
      <c r="G1934" s="74" t="s">
        <v>27</v>
      </c>
      <c r="H1934" s="74" t="s">
        <v>30</v>
      </c>
      <c r="I1934" s="155" t="s">
        <v>28</v>
      </c>
      <c r="J1934" s="75">
        <v>42789</v>
      </c>
      <c r="K1934" s="76">
        <v>76.447721190552244</v>
      </c>
      <c r="L1934" s="76">
        <v>0.28358423772153807</v>
      </c>
      <c r="M1934" s="76">
        <v>12.541657456163769</v>
      </c>
      <c r="N1934" s="76">
        <v>1.5004811247220988</v>
      </c>
      <c r="O1934" s="76">
        <v>2.2552745940698945E-2</v>
      </c>
      <c r="P1934" s="76">
        <v>0.18485323434235554</v>
      </c>
      <c r="Q1934" s="76">
        <v>0.89960143659316338</v>
      </c>
      <c r="R1934" s="76">
        <v>4.7994285264281622</v>
      </c>
      <c r="S1934" s="76">
        <v>3.0953121105588339</v>
      </c>
      <c r="T1934" s="76">
        <v>4.8255214731973924E-2</v>
      </c>
      <c r="U1934" s="76">
        <v>8.3946332112601607E-2</v>
      </c>
      <c r="V1934" s="76">
        <v>1.775077044896332E-2</v>
      </c>
      <c r="W1934" s="76">
        <v>0.14226004554367003</v>
      </c>
      <c r="X1934" s="76">
        <v>-6.7404425860069242E-2</v>
      </c>
      <c r="Y1934" s="77">
        <v>100.00000000000001</v>
      </c>
      <c r="Z1934" s="76">
        <v>95.775476994224434</v>
      </c>
      <c r="AA1934" s="74" t="s">
        <v>29</v>
      </c>
      <c r="AB1934" s="74" t="s">
        <v>31</v>
      </c>
    </row>
    <row r="1935" spans="1:28" s="74" customFormat="1" ht="12.75" x14ac:dyDescent="0.2">
      <c r="A1935" s="82" t="s">
        <v>517</v>
      </c>
      <c r="B1935" s="74" t="s">
        <v>67</v>
      </c>
      <c r="C1935" s="155">
        <v>0</v>
      </c>
      <c r="D1935" s="167" t="s">
        <v>338</v>
      </c>
      <c r="E1935" s="105">
        <v>853.3</v>
      </c>
      <c r="F1935" s="105">
        <v>8.1999999999999993</v>
      </c>
      <c r="G1935" s="74" t="s">
        <v>27</v>
      </c>
      <c r="H1935" s="74" t="s">
        <v>30</v>
      </c>
      <c r="I1935" s="155" t="s">
        <v>28</v>
      </c>
      <c r="J1935" s="75">
        <v>42789</v>
      </c>
      <c r="K1935" s="76">
        <v>76.879868670796426</v>
      </c>
      <c r="L1935" s="76">
        <v>0.25720013039211953</v>
      </c>
      <c r="M1935" s="76">
        <v>12.465704656934962</v>
      </c>
      <c r="N1935" s="76">
        <v>1.4886409797502165</v>
      </c>
      <c r="O1935" s="76">
        <v>0.10398845407119403</v>
      </c>
      <c r="P1935" s="76">
        <v>0.15542247929821468</v>
      </c>
      <c r="Q1935" s="76">
        <v>0.98278634717030822</v>
      </c>
      <c r="R1935" s="76">
        <v>4.3622821850396418</v>
      </c>
      <c r="S1935" s="76">
        <v>3.102547427749939</v>
      </c>
      <c r="T1935" s="76">
        <v>3.1316217513068192E-2</v>
      </c>
      <c r="U1935" s="76">
        <v>7.6557196878893119E-2</v>
      </c>
      <c r="V1935" s="76">
        <v>1.5916210538116322E-2</v>
      </c>
      <c r="W1935" s="76">
        <v>0.14200471579295176</v>
      </c>
      <c r="X1935" s="76">
        <v>-6.4235671926070159E-2</v>
      </c>
      <c r="Y1935" s="77">
        <v>99.999999999999986</v>
      </c>
      <c r="Z1935" s="76">
        <v>95.876028632699914</v>
      </c>
      <c r="AA1935" s="74" t="s">
        <v>29</v>
      </c>
      <c r="AB1935" s="74" t="s">
        <v>31</v>
      </c>
    </row>
    <row r="1936" spans="1:28" s="74" customFormat="1" ht="12.75" x14ac:dyDescent="0.2">
      <c r="A1936" s="82" t="s">
        <v>517</v>
      </c>
      <c r="B1936" s="74" t="s">
        <v>288</v>
      </c>
      <c r="C1936" s="155">
        <v>0</v>
      </c>
      <c r="D1936" s="167" t="s">
        <v>287</v>
      </c>
      <c r="E1936" s="105">
        <v>853.3</v>
      </c>
      <c r="F1936" s="105">
        <v>8.1999999999999993</v>
      </c>
      <c r="G1936" s="74" t="s">
        <v>216</v>
      </c>
      <c r="H1936" s="74" t="s">
        <v>30</v>
      </c>
      <c r="I1936" s="155" t="s">
        <v>28</v>
      </c>
      <c r="J1936" s="75">
        <v>42833</v>
      </c>
      <c r="K1936" s="76">
        <v>76.546044828704723</v>
      </c>
      <c r="L1936" s="76">
        <v>0.26746860937138672</v>
      </c>
      <c r="M1936" s="76">
        <v>12.561250180400751</v>
      </c>
      <c r="N1936" s="76">
        <v>1.3722280485653005</v>
      </c>
      <c r="O1936" s="76">
        <v>0.12208312621931938</v>
      </c>
      <c r="P1936" s="76">
        <v>0.13074866001753371</v>
      </c>
      <c r="Q1936" s="76">
        <v>0.95890720585516898</v>
      </c>
      <c r="R1936" s="76">
        <v>4.6899671658789028</v>
      </c>
      <c r="S1936" s="76">
        <v>3.1268431244409491</v>
      </c>
      <c r="T1936" s="76">
        <v>3.7798809975722172E-2</v>
      </c>
      <c r="U1936" s="76">
        <v>7.2068085745717492E-2</v>
      </c>
      <c r="V1936" s="76">
        <v>1.4847516164014888E-2</v>
      </c>
      <c r="W1936" s="76">
        <v>0.16793319641781224</v>
      </c>
      <c r="X1936" s="76">
        <v>-6.8188557757288701E-2</v>
      </c>
      <c r="Y1936" s="77">
        <v>100</v>
      </c>
      <c r="Z1936" s="76">
        <v>94.771491837576107</v>
      </c>
      <c r="AA1936" s="74" t="s">
        <v>217</v>
      </c>
      <c r="AB1936" s="74" t="s">
        <v>218</v>
      </c>
    </row>
    <row r="1937" spans="1:28" s="74" customFormat="1" ht="12.75" x14ac:dyDescent="0.2">
      <c r="A1937" s="82" t="s">
        <v>517</v>
      </c>
      <c r="B1937" s="74" t="s">
        <v>288</v>
      </c>
      <c r="C1937" s="155">
        <v>0</v>
      </c>
      <c r="D1937" s="167" t="s">
        <v>287</v>
      </c>
      <c r="E1937" s="105">
        <v>853.3</v>
      </c>
      <c r="F1937" s="105">
        <v>8.1999999999999993</v>
      </c>
      <c r="G1937" s="74" t="s">
        <v>216</v>
      </c>
      <c r="H1937" s="74" t="s">
        <v>30</v>
      </c>
      <c r="I1937" s="155" t="s">
        <v>28</v>
      </c>
      <c r="J1937" s="75">
        <v>42833</v>
      </c>
      <c r="K1937" s="76">
        <v>76.805229095326638</v>
      </c>
      <c r="L1937" s="76">
        <v>0.28275758428746933</v>
      </c>
      <c r="M1937" s="76">
        <v>12.408872689641212</v>
      </c>
      <c r="N1937" s="76">
        <v>1.5755157889263587</v>
      </c>
      <c r="O1937" s="76">
        <v>0.11312413499876302</v>
      </c>
      <c r="P1937" s="76">
        <v>0.17066727515079327</v>
      </c>
      <c r="Q1937" s="76">
        <v>0.93131419208726562</v>
      </c>
      <c r="R1937" s="76">
        <v>4.619539276990527</v>
      </c>
      <c r="S1937" s="76">
        <v>2.9161041897857571</v>
      </c>
      <c r="T1937" s="76">
        <v>3.3317084450418123E-2</v>
      </c>
      <c r="U1937" s="76">
        <v>8.4921442062783306E-2</v>
      </c>
      <c r="V1937" s="76">
        <v>3.6707767626723304E-3</v>
      </c>
      <c r="W1937" s="76">
        <v>0.11711497271456391</v>
      </c>
      <c r="X1937" s="76">
        <v>-6.2148503185239699E-2</v>
      </c>
      <c r="Y1937" s="77">
        <v>99.999999999999957</v>
      </c>
      <c r="Z1937" s="76">
        <v>95.735538663950209</v>
      </c>
      <c r="AA1937" s="74" t="s">
        <v>217</v>
      </c>
      <c r="AB1937" s="74" t="s">
        <v>218</v>
      </c>
    </row>
    <row r="1938" spans="1:28" s="74" customFormat="1" ht="12.75" x14ac:dyDescent="0.2">
      <c r="A1938" s="82" t="s">
        <v>517</v>
      </c>
      <c r="B1938" s="74" t="s">
        <v>288</v>
      </c>
      <c r="C1938" s="155">
        <v>0</v>
      </c>
      <c r="D1938" s="167" t="s">
        <v>287</v>
      </c>
      <c r="E1938" s="105">
        <v>853.3</v>
      </c>
      <c r="F1938" s="105">
        <v>8.1999999999999993</v>
      </c>
      <c r="G1938" s="74" t="s">
        <v>216</v>
      </c>
      <c r="H1938" s="74" t="s">
        <v>30</v>
      </c>
      <c r="I1938" s="155" t="s">
        <v>28</v>
      </c>
      <c r="J1938" s="75">
        <v>42833</v>
      </c>
      <c r="K1938" s="76">
        <v>76.620745394414541</v>
      </c>
      <c r="L1938" s="76">
        <v>0.27810586807917953</v>
      </c>
      <c r="M1938" s="76">
        <v>12.486945457456237</v>
      </c>
      <c r="N1938" s="76">
        <v>1.5638968162151199</v>
      </c>
      <c r="O1938" s="76">
        <v>4.7560955736542551E-2</v>
      </c>
      <c r="P1938" s="76">
        <v>0.18412613111050899</v>
      </c>
      <c r="Q1938" s="76">
        <v>0.92146489132699294</v>
      </c>
      <c r="R1938" s="76">
        <v>4.5652406361749263</v>
      </c>
      <c r="S1938" s="76">
        <v>3.1101213428969414</v>
      </c>
      <c r="T1938" s="76">
        <v>5.2690732360677783E-2</v>
      </c>
      <c r="U1938" s="76">
        <v>3.0967466735126598E-2</v>
      </c>
      <c r="V1938" s="76">
        <v>3.5685947609599339E-2</v>
      </c>
      <c r="W1938" s="76">
        <v>0.14908359673542268</v>
      </c>
      <c r="X1938" s="76">
        <v>-4.6635236851831283E-2</v>
      </c>
      <c r="Y1938" s="77">
        <v>99.999999999999957</v>
      </c>
      <c r="Z1938" s="76">
        <v>94.615424150160862</v>
      </c>
      <c r="AA1938" s="74" t="s">
        <v>217</v>
      </c>
      <c r="AB1938" s="74" t="s">
        <v>218</v>
      </c>
    </row>
    <row r="1939" spans="1:28" s="74" customFormat="1" ht="12.75" x14ac:dyDescent="0.2">
      <c r="A1939" s="82" t="s">
        <v>517</v>
      </c>
      <c r="B1939" s="74" t="s">
        <v>288</v>
      </c>
      <c r="C1939" s="155">
        <v>0</v>
      </c>
      <c r="D1939" s="167" t="s">
        <v>287</v>
      </c>
      <c r="E1939" s="105">
        <v>853.3</v>
      </c>
      <c r="F1939" s="105">
        <v>8.1999999999999993</v>
      </c>
      <c r="G1939" s="74" t="s">
        <v>216</v>
      </c>
      <c r="H1939" s="74" t="s">
        <v>30</v>
      </c>
      <c r="I1939" s="155" t="s">
        <v>28</v>
      </c>
      <c r="J1939" s="75">
        <v>42833</v>
      </c>
      <c r="K1939" s="76">
        <v>76.69185855748934</v>
      </c>
      <c r="L1939" s="76">
        <v>0.28670321992919529</v>
      </c>
      <c r="M1939" s="76">
        <v>12.409671728529821</v>
      </c>
      <c r="N1939" s="76">
        <v>1.4844648939667795</v>
      </c>
      <c r="O1939" s="76">
        <v>0.10958440302899576</v>
      </c>
      <c r="P1939" s="76">
        <v>0.15786598011603462</v>
      </c>
      <c r="Q1939" s="76">
        <v>0.93524956816305149</v>
      </c>
      <c r="R1939" s="76">
        <v>4.7426477327228929</v>
      </c>
      <c r="S1939" s="76">
        <v>2.9990510015801868</v>
      </c>
      <c r="T1939" s="76">
        <v>3.5917175543880762E-2</v>
      </c>
      <c r="U1939" s="76">
        <v>0</v>
      </c>
      <c r="V1939" s="76">
        <v>1.6272056342203179E-2</v>
      </c>
      <c r="W1939" s="76">
        <v>0.1687394811585681</v>
      </c>
      <c r="X1939" s="76">
        <v>-3.8025798570944916E-2</v>
      </c>
      <c r="Y1939" s="77">
        <v>99.999999999999972</v>
      </c>
      <c r="Z1939" s="76">
        <v>95.086524286151317</v>
      </c>
      <c r="AA1939" s="74" t="s">
        <v>217</v>
      </c>
      <c r="AB1939" s="74" t="s">
        <v>218</v>
      </c>
    </row>
    <row r="1940" spans="1:28" s="74" customFormat="1" ht="12.75" x14ac:dyDescent="0.2">
      <c r="A1940" s="82" t="s">
        <v>517</v>
      </c>
      <c r="B1940" s="74" t="s">
        <v>288</v>
      </c>
      <c r="C1940" s="155">
        <v>0</v>
      </c>
      <c r="D1940" s="167" t="s">
        <v>287</v>
      </c>
      <c r="E1940" s="105">
        <v>853.3</v>
      </c>
      <c r="F1940" s="105">
        <v>8.1999999999999993</v>
      </c>
      <c r="G1940" s="74" t="s">
        <v>216</v>
      </c>
      <c r="H1940" s="74" t="s">
        <v>30</v>
      </c>
      <c r="I1940" s="155" t="s">
        <v>28</v>
      </c>
      <c r="J1940" s="75">
        <v>42833</v>
      </c>
      <c r="K1940" s="76">
        <v>76.398914665976534</v>
      </c>
      <c r="L1940" s="76">
        <v>0.2755183926815693</v>
      </c>
      <c r="M1940" s="76">
        <v>12.638917272340656</v>
      </c>
      <c r="N1940" s="76">
        <v>1.7082991933777589</v>
      </c>
      <c r="O1940" s="76">
        <v>5.8176312624793815E-2</v>
      </c>
      <c r="P1940" s="76">
        <v>0.1218105924349315</v>
      </c>
      <c r="Q1940" s="76">
        <v>0.85532868002676321</v>
      </c>
      <c r="R1940" s="76">
        <v>4.7885472973961605</v>
      </c>
      <c r="S1940" s="76">
        <v>2.9466853381139568</v>
      </c>
      <c r="T1940" s="76">
        <v>2.2891484342913451E-2</v>
      </c>
      <c r="U1940" s="76">
        <v>9.2348344905303345E-2</v>
      </c>
      <c r="V1940" s="76">
        <v>4.0613413114703296E-2</v>
      </c>
      <c r="W1940" s="76">
        <v>0.11725653396162389</v>
      </c>
      <c r="X1940" s="76">
        <v>-6.530752129766193E-2</v>
      </c>
      <c r="Y1940" s="77">
        <v>99.999999999999972</v>
      </c>
      <c r="Z1940" s="76">
        <v>95.399652360137353</v>
      </c>
      <c r="AA1940" s="74" t="s">
        <v>217</v>
      </c>
      <c r="AB1940" s="74" t="s">
        <v>218</v>
      </c>
    </row>
    <row r="1941" spans="1:28" s="74" customFormat="1" ht="12.75" x14ac:dyDescent="0.2">
      <c r="A1941" s="82" t="s">
        <v>517</v>
      </c>
      <c r="B1941" s="74" t="s">
        <v>288</v>
      </c>
      <c r="C1941" s="155">
        <v>0</v>
      </c>
      <c r="D1941" s="167" t="s">
        <v>287</v>
      </c>
      <c r="E1941" s="105">
        <v>853.3</v>
      </c>
      <c r="F1941" s="105">
        <v>8.1999999999999993</v>
      </c>
      <c r="G1941" s="74" t="s">
        <v>216</v>
      </c>
      <c r="H1941" s="74" t="s">
        <v>30</v>
      </c>
      <c r="I1941" s="155" t="s">
        <v>28</v>
      </c>
      <c r="J1941" s="75">
        <v>42833</v>
      </c>
      <c r="K1941" s="76">
        <v>76.682784153633392</v>
      </c>
      <c r="L1941" s="76">
        <v>0.30700859160647126</v>
      </c>
      <c r="M1941" s="76">
        <v>12.716890380516052</v>
      </c>
      <c r="N1941" s="76">
        <v>1.3477262356049886</v>
      </c>
      <c r="O1941" s="76">
        <v>4.8881409358610385E-2</v>
      </c>
      <c r="P1941" s="76">
        <v>0.16841137111358614</v>
      </c>
      <c r="Q1941" s="76">
        <v>0.94508999218783363</v>
      </c>
      <c r="R1941" s="76">
        <v>4.5460510065836246</v>
      </c>
      <c r="S1941" s="76">
        <v>3.0858652898412355</v>
      </c>
      <c r="T1941" s="76">
        <v>8.1426585289838468E-3</v>
      </c>
      <c r="U1941" s="76">
        <v>7.5210237146188075E-2</v>
      </c>
      <c r="V1941" s="76">
        <v>0</v>
      </c>
      <c r="W1941" s="76">
        <v>0.1285824744132498</v>
      </c>
      <c r="X1941" s="76">
        <v>-6.0643800534219992E-2</v>
      </c>
      <c r="Y1941" s="77">
        <v>100.00000000000001</v>
      </c>
      <c r="Z1941" s="76">
        <v>95.332766815553128</v>
      </c>
      <c r="AA1941" s="74" t="s">
        <v>217</v>
      </c>
      <c r="AB1941" s="74" t="s">
        <v>218</v>
      </c>
    </row>
    <row r="1942" spans="1:28" s="74" customFormat="1" ht="12.75" x14ac:dyDescent="0.2">
      <c r="A1942" s="82" t="s">
        <v>517</v>
      </c>
      <c r="B1942" s="74" t="s">
        <v>288</v>
      </c>
      <c r="C1942" s="155">
        <v>0</v>
      </c>
      <c r="D1942" s="167" t="s">
        <v>287</v>
      </c>
      <c r="E1942" s="105">
        <v>853.3</v>
      </c>
      <c r="F1942" s="105">
        <v>8.1999999999999993</v>
      </c>
      <c r="G1942" s="74" t="s">
        <v>216</v>
      </c>
      <c r="H1942" s="74" t="s">
        <v>30</v>
      </c>
      <c r="I1942" s="155" t="s">
        <v>28</v>
      </c>
      <c r="J1942" s="75">
        <v>42833</v>
      </c>
      <c r="K1942" s="76">
        <v>76.187879451189374</v>
      </c>
      <c r="L1942" s="76">
        <v>0.26430332280805052</v>
      </c>
      <c r="M1942" s="76">
        <v>12.575413273456512</v>
      </c>
      <c r="N1942" s="76">
        <v>1.6295581232045226</v>
      </c>
      <c r="O1942" s="76">
        <v>4.4322841905408042E-2</v>
      </c>
      <c r="P1942" s="76">
        <v>0.20032060311959313</v>
      </c>
      <c r="Q1942" s="76">
        <v>0.92213025715374042</v>
      </c>
      <c r="R1942" s="76">
        <v>4.9916394140355713</v>
      </c>
      <c r="S1942" s="76">
        <v>2.9311573757874121</v>
      </c>
      <c r="T1942" s="76">
        <v>2.5030516223139256E-2</v>
      </c>
      <c r="U1942" s="76">
        <v>0.12712833948868801</v>
      </c>
      <c r="V1942" s="76">
        <v>3.4533308783805644E-2</v>
      </c>
      <c r="W1942" s="76">
        <v>0.15505224592957453</v>
      </c>
      <c r="X1942" s="76">
        <v>-8.8469073085370969E-2</v>
      </c>
      <c r="Y1942" s="77">
        <v>100</v>
      </c>
      <c r="Z1942" s="76">
        <v>95.887353276447669</v>
      </c>
      <c r="AA1942" s="74" t="s">
        <v>217</v>
      </c>
      <c r="AB1942" s="74" t="s">
        <v>218</v>
      </c>
    </row>
    <row r="1943" spans="1:28" s="74" customFormat="1" ht="12.75" x14ac:dyDescent="0.2">
      <c r="A1943" s="82" t="s">
        <v>517</v>
      </c>
      <c r="B1943" s="74" t="s">
        <v>288</v>
      </c>
      <c r="C1943" s="155">
        <v>0</v>
      </c>
      <c r="D1943" s="167" t="s">
        <v>287</v>
      </c>
      <c r="E1943" s="105">
        <v>853.3</v>
      </c>
      <c r="F1943" s="105">
        <v>8.1999999999999993</v>
      </c>
      <c r="G1943" s="74" t="s">
        <v>216</v>
      </c>
      <c r="H1943" s="74" t="s">
        <v>30</v>
      </c>
      <c r="I1943" s="155" t="s">
        <v>28</v>
      </c>
      <c r="J1943" s="75">
        <v>42833</v>
      </c>
      <c r="K1943" s="76">
        <v>76.355993437641928</v>
      </c>
      <c r="L1943" s="76">
        <v>0.33675102011020824</v>
      </c>
      <c r="M1943" s="76">
        <v>12.624307605116645</v>
      </c>
      <c r="N1943" s="76">
        <v>1.3314095858196155</v>
      </c>
      <c r="O1943" s="76">
        <v>3.7926413519434723E-2</v>
      </c>
      <c r="P1943" s="76">
        <v>0.19164141558659969</v>
      </c>
      <c r="Q1943" s="76">
        <v>0.93569059706491708</v>
      </c>
      <c r="R1943" s="76">
        <v>4.9126332674759778</v>
      </c>
      <c r="S1943" s="76">
        <v>3.0880795540197288</v>
      </c>
      <c r="T1943" s="76">
        <v>3.8722257376603585E-2</v>
      </c>
      <c r="U1943" s="76">
        <v>4.1613703722713107E-2</v>
      </c>
      <c r="V1943" s="76">
        <v>1.2121542267442918E-2</v>
      </c>
      <c r="W1943" s="76">
        <v>0.14281476984668914</v>
      </c>
      <c r="X1943" s="76">
        <v>-4.970516956849113E-2</v>
      </c>
      <c r="Y1943" s="77">
        <v>100.00000000000001</v>
      </c>
      <c r="Z1943" s="76">
        <v>94.920654655501309</v>
      </c>
      <c r="AA1943" s="74" t="s">
        <v>217</v>
      </c>
      <c r="AB1943" s="74" t="s">
        <v>218</v>
      </c>
    </row>
    <row r="1944" spans="1:28" s="74" customFormat="1" ht="12.75" x14ac:dyDescent="0.2">
      <c r="A1944" s="82" t="s">
        <v>517</v>
      </c>
      <c r="B1944" s="74" t="s">
        <v>288</v>
      </c>
      <c r="C1944" s="155">
        <v>0</v>
      </c>
      <c r="D1944" s="167" t="s">
        <v>287</v>
      </c>
      <c r="E1944" s="105">
        <v>853.3</v>
      </c>
      <c r="F1944" s="105">
        <v>8.1999999999999993</v>
      </c>
      <c r="G1944" s="74" t="s">
        <v>216</v>
      </c>
      <c r="H1944" s="74" t="s">
        <v>30</v>
      </c>
      <c r="I1944" s="155" t="s">
        <v>28</v>
      </c>
      <c r="J1944" s="75">
        <v>42833</v>
      </c>
      <c r="K1944" s="76">
        <v>76.25634138868061</v>
      </c>
      <c r="L1944" s="76">
        <v>0.30606937040665122</v>
      </c>
      <c r="M1944" s="76">
        <v>12.651644697670518</v>
      </c>
      <c r="N1944" s="76">
        <v>1.5710983561751677</v>
      </c>
      <c r="O1944" s="76">
        <v>0.1110658864736303</v>
      </c>
      <c r="P1944" s="76">
        <v>0.20825906531356472</v>
      </c>
      <c r="Q1944" s="76">
        <v>1.0061096195063184</v>
      </c>
      <c r="R1944" s="76">
        <v>4.7499274566417711</v>
      </c>
      <c r="S1944" s="76">
        <v>2.9350378056647775</v>
      </c>
      <c r="T1944" s="76">
        <v>1.7902254276248843E-2</v>
      </c>
      <c r="U1944" s="76">
        <v>0.12724355060984535</v>
      </c>
      <c r="V1944" s="76">
        <v>0</v>
      </c>
      <c r="W1944" s="76">
        <v>0.1457136619923326</v>
      </c>
      <c r="X1944" s="76">
        <v>-8.6413113411461268E-2</v>
      </c>
      <c r="Y1944" s="77">
        <v>99.999999999999972</v>
      </c>
      <c r="Z1944" s="76">
        <v>96.429248800375902</v>
      </c>
      <c r="AA1944" s="74" t="s">
        <v>217</v>
      </c>
      <c r="AB1944" s="74" t="s">
        <v>218</v>
      </c>
    </row>
    <row r="1945" spans="1:28" s="74" customFormat="1" ht="12.75" x14ac:dyDescent="0.2">
      <c r="A1945" s="82" t="s">
        <v>517</v>
      </c>
      <c r="B1945" s="74" t="s">
        <v>288</v>
      </c>
      <c r="C1945" s="155">
        <v>0</v>
      </c>
      <c r="D1945" s="167" t="s">
        <v>287</v>
      </c>
      <c r="E1945" s="105">
        <v>853.3</v>
      </c>
      <c r="F1945" s="105">
        <v>8.1999999999999993</v>
      </c>
      <c r="G1945" s="74" t="s">
        <v>216</v>
      </c>
      <c r="H1945" s="74" t="s">
        <v>30</v>
      </c>
      <c r="I1945" s="155" t="s">
        <v>28</v>
      </c>
      <c r="J1945" s="75">
        <v>42833</v>
      </c>
      <c r="K1945" s="76">
        <v>76.958746456908415</v>
      </c>
      <c r="L1945" s="76">
        <v>0.27414251584030175</v>
      </c>
      <c r="M1945" s="76">
        <v>12.480358965014567</v>
      </c>
      <c r="N1945" s="76">
        <v>1.2627093862046943</v>
      </c>
      <c r="O1945" s="76">
        <v>5.674363146068967E-2</v>
      </c>
      <c r="P1945" s="76">
        <v>0.17603585737933891</v>
      </c>
      <c r="Q1945" s="76">
        <v>0.97230668255441299</v>
      </c>
      <c r="R1945" s="76">
        <v>4.5522410907047561</v>
      </c>
      <c r="S1945" s="76">
        <v>3.0697909431332913</v>
      </c>
      <c r="T1945" s="76">
        <v>0</v>
      </c>
      <c r="U1945" s="76">
        <v>7.6361318173864906E-2</v>
      </c>
      <c r="V1945" s="76">
        <v>3.8926955358418606E-2</v>
      </c>
      <c r="W1945" s="76">
        <v>0.14689039123088662</v>
      </c>
      <c r="X1945" s="76">
        <v>-6.5254193963635881E-2</v>
      </c>
      <c r="Y1945" s="77">
        <v>99.999999999999972</v>
      </c>
      <c r="Z1945" s="76">
        <v>94.812402053032272</v>
      </c>
      <c r="AA1945" s="74" t="s">
        <v>217</v>
      </c>
      <c r="AB1945" s="74" t="s">
        <v>218</v>
      </c>
    </row>
    <row r="1946" spans="1:28" s="74" customFormat="1" ht="12.75" x14ac:dyDescent="0.2">
      <c r="A1946" s="82" t="s">
        <v>517</v>
      </c>
      <c r="B1946" s="74" t="s">
        <v>288</v>
      </c>
      <c r="C1946" s="155">
        <v>0</v>
      </c>
      <c r="D1946" s="167" t="s">
        <v>287</v>
      </c>
      <c r="E1946" s="105">
        <v>853.3</v>
      </c>
      <c r="F1946" s="105">
        <v>8.1999999999999993</v>
      </c>
      <c r="G1946" s="74" t="s">
        <v>216</v>
      </c>
      <c r="H1946" s="74" t="s">
        <v>30</v>
      </c>
      <c r="I1946" s="155" t="s">
        <v>28</v>
      </c>
      <c r="J1946" s="75">
        <v>42833</v>
      </c>
      <c r="K1946" s="76">
        <v>76.504726708816989</v>
      </c>
      <c r="L1946" s="76">
        <v>0.29105401335679021</v>
      </c>
      <c r="M1946" s="76">
        <v>12.583322470473044</v>
      </c>
      <c r="N1946" s="76">
        <v>1.4219949752750243</v>
      </c>
      <c r="O1946" s="76">
        <v>5.2659752392138076E-2</v>
      </c>
      <c r="P1946" s="76">
        <v>0.18047041644088227</v>
      </c>
      <c r="Q1946" s="76">
        <v>0.99750271819522263</v>
      </c>
      <c r="R1946" s="76">
        <v>4.7487206016271646</v>
      </c>
      <c r="S1946" s="76">
        <v>3.0468054076100368</v>
      </c>
      <c r="T1946" s="76">
        <v>1.2246076643904823E-2</v>
      </c>
      <c r="U1946" s="76">
        <v>6.7002468252422218E-3</v>
      </c>
      <c r="V1946" s="76">
        <v>4.8892734423667504E-2</v>
      </c>
      <c r="W1946" s="76">
        <v>0.13906322632602336</v>
      </c>
      <c r="X1946" s="76">
        <v>-3.4159348406114662E-2</v>
      </c>
      <c r="Y1946" s="77">
        <v>100.00000000000003</v>
      </c>
      <c r="Z1946" s="76">
        <v>95.518869183877158</v>
      </c>
      <c r="AA1946" s="74" t="s">
        <v>217</v>
      </c>
      <c r="AB1946" s="74" t="s">
        <v>218</v>
      </c>
    </row>
    <row r="1947" spans="1:28" s="74" customFormat="1" ht="12.75" x14ac:dyDescent="0.2">
      <c r="A1947" s="82" t="s">
        <v>517</v>
      </c>
      <c r="B1947" s="74" t="s">
        <v>288</v>
      </c>
      <c r="C1947" s="155">
        <v>0</v>
      </c>
      <c r="D1947" s="167" t="s">
        <v>287</v>
      </c>
      <c r="E1947" s="105">
        <v>853.3</v>
      </c>
      <c r="F1947" s="105">
        <v>8.1999999999999993</v>
      </c>
      <c r="G1947" s="74" t="s">
        <v>216</v>
      </c>
      <c r="H1947" s="74" t="s">
        <v>30</v>
      </c>
      <c r="I1947" s="155" t="s">
        <v>28</v>
      </c>
      <c r="J1947" s="75">
        <v>42833</v>
      </c>
      <c r="K1947" s="76">
        <v>76.785637195897948</v>
      </c>
      <c r="L1947" s="76">
        <v>0.26741522323206135</v>
      </c>
      <c r="M1947" s="76">
        <v>12.662081034155996</v>
      </c>
      <c r="N1947" s="76">
        <v>1.4338932143182634</v>
      </c>
      <c r="O1947" s="76">
        <v>8.2577083487145583E-2</v>
      </c>
      <c r="P1947" s="76">
        <v>0.16539992928679942</v>
      </c>
      <c r="Q1947" s="76">
        <v>0.93975679048455929</v>
      </c>
      <c r="R1947" s="76">
        <v>4.5936261273185046</v>
      </c>
      <c r="S1947" s="76">
        <v>2.878636216972938</v>
      </c>
      <c r="T1947" s="76">
        <v>0</v>
      </c>
      <c r="U1947" s="76">
        <v>0.1262568535170257</v>
      </c>
      <c r="V1947" s="76">
        <v>2.0333114190272866E-2</v>
      </c>
      <c r="W1947" s="76">
        <v>0.12592559685888022</v>
      </c>
      <c r="X1947" s="76">
        <v>-8.153837972036336E-2</v>
      </c>
      <c r="Y1947" s="77">
        <v>100.00000000000004</v>
      </c>
      <c r="Z1947" s="76">
        <v>94.09390198685719</v>
      </c>
      <c r="AA1947" s="74" t="s">
        <v>217</v>
      </c>
      <c r="AB1947" s="74" t="s">
        <v>218</v>
      </c>
    </row>
    <row r="1948" spans="1:28" s="74" customFormat="1" ht="12.75" x14ac:dyDescent="0.2">
      <c r="A1948" s="82" t="s">
        <v>517</v>
      </c>
      <c r="B1948" s="74" t="s">
        <v>288</v>
      </c>
      <c r="C1948" s="155">
        <v>0</v>
      </c>
      <c r="D1948" s="167" t="s">
        <v>287</v>
      </c>
      <c r="E1948" s="105">
        <v>853.3</v>
      </c>
      <c r="F1948" s="105">
        <v>8.1999999999999993</v>
      </c>
      <c r="G1948" s="74" t="s">
        <v>216</v>
      </c>
      <c r="H1948" s="74" t="s">
        <v>30</v>
      </c>
      <c r="I1948" s="155" t="s">
        <v>28</v>
      </c>
      <c r="J1948" s="75">
        <v>42833</v>
      </c>
      <c r="K1948" s="76">
        <v>73.592277265021593</v>
      </c>
      <c r="L1948" s="76">
        <v>0.3560842016269446</v>
      </c>
      <c r="M1948" s="76">
        <v>13.98269878879624</v>
      </c>
      <c r="N1948" s="76">
        <v>1.9312345969406657</v>
      </c>
      <c r="O1948" s="76">
        <v>0.1095769232473154</v>
      </c>
      <c r="P1948" s="76">
        <v>0.38455275410175566</v>
      </c>
      <c r="Q1948" s="76">
        <v>1.7210197597779036</v>
      </c>
      <c r="R1948" s="76">
        <v>5.1046353320364206</v>
      </c>
      <c r="S1948" s="76">
        <v>2.5728447038013194</v>
      </c>
      <c r="T1948" s="76">
        <v>9.0669084301893133E-2</v>
      </c>
      <c r="U1948" s="76">
        <v>5.2054296552227569E-2</v>
      </c>
      <c r="V1948" s="76">
        <v>7.4161568201630019E-3</v>
      </c>
      <c r="W1948" s="76">
        <v>0.15084754949443183</v>
      </c>
      <c r="X1948" s="76">
        <v>-5.5911412518882535E-2</v>
      </c>
      <c r="Y1948" s="77">
        <v>100</v>
      </c>
      <c r="Z1948" s="76">
        <v>95.093014945145271</v>
      </c>
      <c r="AA1948" s="74" t="s">
        <v>217</v>
      </c>
      <c r="AB1948" s="74" t="s">
        <v>218</v>
      </c>
    </row>
    <row r="1949" spans="1:28" s="74" customFormat="1" ht="12.75" x14ac:dyDescent="0.2">
      <c r="A1949" s="82" t="s">
        <v>517</v>
      </c>
      <c r="B1949" s="74" t="s">
        <v>288</v>
      </c>
      <c r="C1949" s="155">
        <v>0</v>
      </c>
      <c r="D1949" s="167" t="s">
        <v>287</v>
      </c>
      <c r="E1949" s="105">
        <v>853.3</v>
      </c>
      <c r="F1949" s="105">
        <v>8.1999999999999993</v>
      </c>
      <c r="G1949" s="74" t="s">
        <v>216</v>
      </c>
      <c r="H1949" s="74" t="s">
        <v>30</v>
      </c>
      <c r="I1949" s="155" t="s">
        <v>28</v>
      </c>
      <c r="J1949" s="75">
        <v>42833</v>
      </c>
      <c r="K1949" s="76">
        <v>76.407661852914856</v>
      </c>
      <c r="L1949" s="76">
        <v>0.325100955939363</v>
      </c>
      <c r="M1949" s="76">
        <v>12.596369240006073</v>
      </c>
      <c r="N1949" s="76">
        <v>1.5361645588921971</v>
      </c>
      <c r="O1949" s="76">
        <v>8.7497320816217097E-2</v>
      </c>
      <c r="P1949" s="76">
        <v>0.1700771895415075</v>
      </c>
      <c r="Q1949" s="76">
        <v>0.93331522480035312</v>
      </c>
      <c r="R1949" s="76">
        <v>4.8479467929737572</v>
      </c>
      <c r="S1949" s="76">
        <v>2.9153266943537433</v>
      </c>
      <c r="T1949" s="76">
        <v>8.6492032874492617E-3</v>
      </c>
      <c r="U1949" s="76">
        <v>4.5980205363682289E-2</v>
      </c>
      <c r="V1949" s="76">
        <v>2.5221840244428775E-2</v>
      </c>
      <c r="W1949" s="76">
        <v>0.15497235492377848</v>
      </c>
      <c r="X1949" s="76">
        <v>-5.4283434057375984E-2</v>
      </c>
      <c r="Y1949" s="77">
        <v>100</v>
      </c>
      <c r="Z1949" s="76">
        <v>96.345807178561643</v>
      </c>
      <c r="AA1949" s="74" t="s">
        <v>217</v>
      </c>
      <c r="AB1949" s="74" t="s">
        <v>218</v>
      </c>
    </row>
    <row r="1950" spans="1:28" s="74" customFormat="1" ht="12.75" x14ac:dyDescent="0.2">
      <c r="A1950" s="82" t="s">
        <v>517</v>
      </c>
      <c r="B1950" s="74" t="s">
        <v>288</v>
      </c>
      <c r="C1950" s="155">
        <v>0</v>
      </c>
      <c r="D1950" s="167" t="s">
        <v>287</v>
      </c>
      <c r="E1950" s="105">
        <v>853.3</v>
      </c>
      <c r="F1950" s="105">
        <v>8.1999999999999993</v>
      </c>
      <c r="G1950" s="74" t="s">
        <v>216</v>
      </c>
      <c r="H1950" s="74" t="s">
        <v>30</v>
      </c>
      <c r="I1950" s="155" t="s">
        <v>28</v>
      </c>
      <c r="J1950" s="75">
        <v>42833</v>
      </c>
      <c r="K1950" s="76">
        <v>76.854874973819022</v>
      </c>
      <c r="L1950" s="76">
        <v>0.253497947837933</v>
      </c>
      <c r="M1950" s="76">
        <v>12.531633465481283</v>
      </c>
      <c r="N1950" s="76">
        <v>1.6070137483336135</v>
      </c>
      <c r="O1950" s="76">
        <v>7.6902845002771669E-2</v>
      </c>
      <c r="P1950" s="76">
        <v>0.17519856173860943</v>
      </c>
      <c r="Q1950" s="76">
        <v>0.90635789710142534</v>
      </c>
      <c r="R1950" s="76">
        <v>4.4007827804463657</v>
      </c>
      <c r="S1950" s="76">
        <v>2.9943059212253043</v>
      </c>
      <c r="T1950" s="76">
        <v>9.7076969341178508E-3</v>
      </c>
      <c r="U1950" s="76">
        <v>0.12250561023352577</v>
      </c>
      <c r="V1950" s="76">
        <v>0</v>
      </c>
      <c r="W1950" s="76">
        <v>0.15335982110329269</v>
      </c>
      <c r="X1950" s="76">
        <v>-8.61412692572599E-2</v>
      </c>
      <c r="Y1950" s="77">
        <v>100.00000000000001</v>
      </c>
      <c r="Z1950" s="76">
        <v>96.485377097980887</v>
      </c>
      <c r="AA1950" s="74" t="s">
        <v>217</v>
      </c>
      <c r="AB1950" s="74" t="s">
        <v>218</v>
      </c>
    </row>
    <row r="1951" spans="1:28" s="74" customFormat="1" ht="12.75" x14ac:dyDescent="0.2">
      <c r="A1951" s="82" t="s">
        <v>517</v>
      </c>
      <c r="B1951" s="74" t="s">
        <v>288</v>
      </c>
      <c r="C1951" s="155">
        <v>0</v>
      </c>
      <c r="D1951" s="167" t="s">
        <v>287</v>
      </c>
      <c r="E1951" s="105">
        <v>853.3</v>
      </c>
      <c r="F1951" s="105">
        <v>8.1999999999999993</v>
      </c>
      <c r="G1951" s="74" t="s">
        <v>216</v>
      </c>
      <c r="H1951" s="74" t="s">
        <v>30</v>
      </c>
      <c r="I1951" s="155" t="s">
        <v>28</v>
      </c>
      <c r="J1951" s="75">
        <v>42833</v>
      </c>
      <c r="K1951" s="76">
        <v>76.62584449000164</v>
      </c>
      <c r="L1951" s="76">
        <v>0.29449963365746462</v>
      </c>
      <c r="M1951" s="76">
        <v>12.688639647656561</v>
      </c>
      <c r="N1951" s="76">
        <v>1.5933602234203443</v>
      </c>
      <c r="O1951" s="76">
        <v>7.1677681692446704E-2</v>
      </c>
      <c r="P1951" s="76">
        <v>0.18966015252758378</v>
      </c>
      <c r="Q1951" s="76">
        <v>0.95463127635593059</v>
      </c>
      <c r="R1951" s="76">
        <v>4.3630076411714658</v>
      </c>
      <c r="S1951" s="76">
        <v>3.0157331416512858</v>
      </c>
      <c r="T1951" s="76">
        <v>3.9050180981544107E-2</v>
      </c>
      <c r="U1951" s="76">
        <v>3.2457818124881521E-2</v>
      </c>
      <c r="V1951" s="76">
        <v>2.7665906043724486E-2</v>
      </c>
      <c r="W1951" s="76">
        <v>0.15160262923792289</v>
      </c>
      <c r="X1951" s="76">
        <v>-4.7830422522803007E-2</v>
      </c>
      <c r="Y1951" s="77">
        <v>99.999999999999986</v>
      </c>
      <c r="Z1951" s="76">
        <v>96.124760696969631</v>
      </c>
      <c r="AA1951" s="74" t="s">
        <v>217</v>
      </c>
      <c r="AB1951" s="74" t="s">
        <v>218</v>
      </c>
    </row>
    <row r="1952" spans="1:28" s="74" customFormat="1" ht="12.75" x14ac:dyDescent="0.2">
      <c r="A1952" s="82" t="s">
        <v>517</v>
      </c>
      <c r="B1952" s="74" t="s">
        <v>288</v>
      </c>
      <c r="C1952" s="155">
        <v>0</v>
      </c>
      <c r="D1952" s="167" t="s">
        <v>287</v>
      </c>
      <c r="E1952" s="105">
        <v>853.3</v>
      </c>
      <c r="F1952" s="105">
        <v>8.1999999999999993</v>
      </c>
      <c r="G1952" s="74" t="s">
        <v>216</v>
      </c>
      <c r="H1952" s="74" t="s">
        <v>30</v>
      </c>
      <c r="I1952" s="155" t="s">
        <v>28</v>
      </c>
      <c r="J1952" s="75">
        <v>42833</v>
      </c>
      <c r="K1952" s="76">
        <v>77.052898439168615</v>
      </c>
      <c r="L1952" s="76">
        <v>0.29791809212739245</v>
      </c>
      <c r="M1952" s="76">
        <v>12.179646939382939</v>
      </c>
      <c r="N1952" s="76">
        <v>1.428360912237169</v>
      </c>
      <c r="O1952" s="76">
        <v>7.4780330396985339E-2</v>
      </c>
      <c r="P1952" s="76">
        <v>0.1628189524015799</v>
      </c>
      <c r="Q1952" s="76">
        <v>0.87836166561751272</v>
      </c>
      <c r="R1952" s="76">
        <v>4.7886740945742856</v>
      </c>
      <c r="S1952" s="76">
        <v>2.9623784200026622</v>
      </c>
      <c r="T1952" s="76">
        <v>3.219893119967223E-2</v>
      </c>
      <c r="U1952" s="76">
        <v>0</v>
      </c>
      <c r="V1952" s="76">
        <v>3.1124207831852355E-2</v>
      </c>
      <c r="W1952" s="76">
        <v>0.1430830921674775</v>
      </c>
      <c r="X1952" s="76">
        <v>-3.2244077108163946E-2</v>
      </c>
      <c r="Y1952" s="77">
        <v>99.999999999999986</v>
      </c>
      <c r="Z1952" s="76">
        <v>96.148278054276346</v>
      </c>
      <c r="AA1952" s="74" t="s">
        <v>217</v>
      </c>
      <c r="AB1952" s="74" t="s">
        <v>218</v>
      </c>
    </row>
    <row r="1953" spans="1:28" s="74" customFormat="1" ht="12.75" x14ac:dyDescent="0.2">
      <c r="A1953" s="82" t="s">
        <v>517</v>
      </c>
      <c r="B1953" s="74" t="s">
        <v>288</v>
      </c>
      <c r="C1953" s="155">
        <v>0</v>
      </c>
      <c r="D1953" s="167" t="s">
        <v>287</v>
      </c>
      <c r="E1953" s="105">
        <v>853.3</v>
      </c>
      <c r="F1953" s="105">
        <v>8.1999999999999993</v>
      </c>
      <c r="G1953" s="74" t="s">
        <v>216</v>
      </c>
      <c r="H1953" s="74" t="s">
        <v>30</v>
      </c>
      <c r="I1953" s="155" t="s">
        <v>28</v>
      </c>
      <c r="J1953" s="75">
        <v>42833</v>
      </c>
      <c r="K1953" s="76">
        <v>77.101247012287388</v>
      </c>
      <c r="L1953" s="76">
        <v>0.30076931942938334</v>
      </c>
      <c r="M1953" s="76">
        <v>12.359601441219707</v>
      </c>
      <c r="N1953" s="76">
        <v>1.3284955244222738</v>
      </c>
      <c r="O1953" s="76">
        <v>8.5110947162338704E-2</v>
      </c>
      <c r="P1953" s="76">
        <v>0.14451751199614501</v>
      </c>
      <c r="Q1953" s="76">
        <v>0.93446030514129419</v>
      </c>
      <c r="R1953" s="76">
        <v>4.537430286012464</v>
      </c>
      <c r="S1953" s="76">
        <v>3.0903840247954704</v>
      </c>
      <c r="T1953" s="76">
        <v>0</v>
      </c>
      <c r="U1953" s="76">
        <v>0</v>
      </c>
      <c r="V1953" s="76">
        <v>0</v>
      </c>
      <c r="W1953" s="76">
        <v>0.15230613736147317</v>
      </c>
      <c r="X1953" s="76">
        <v>-3.4322509827937615E-2</v>
      </c>
      <c r="Y1953" s="77">
        <v>100</v>
      </c>
      <c r="Z1953" s="76">
        <v>95.40488351647754</v>
      </c>
      <c r="AA1953" s="74" t="s">
        <v>217</v>
      </c>
      <c r="AB1953" s="74" t="s">
        <v>218</v>
      </c>
    </row>
    <row r="1954" spans="1:28" s="74" customFormat="1" ht="12.75" x14ac:dyDescent="0.2">
      <c r="A1954" s="82" t="s">
        <v>517</v>
      </c>
      <c r="B1954" s="74" t="s">
        <v>288</v>
      </c>
      <c r="C1954" s="155">
        <v>0</v>
      </c>
      <c r="D1954" s="167" t="s">
        <v>287</v>
      </c>
      <c r="E1954" s="105">
        <v>853.3</v>
      </c>
      <c r="F1954" s="105">
        <v>8.1999999999999993</v>
      </c>
      <c r="G1954" s="74" t="s">
        <v>216</v>
      </c>
      <c r="H1954" s="74" t="s">
        <v>30</v>
      </c>
      <c r="I1954" s="155" t="s">
        <v>28</v>
      </c>
      <c r="J1954" s="75">
        <v>42833</v>
      </c>
      <c r="K1954" s="76">
        <v>77.092532186156987</v>
      </c>
      <c r="L1954" s="76">
        <v>0.2701600052992093</v>
      </c>
      <c r="M1954" s="76">
        <v>12.347109743789959</v>
      </c>
      <c r="N1954" s="76">
        <v>1.364705332842493</v>
      </c>
      <c r="O1954" s="76">
        <v>4.3273539434431012E-2</v>
      </c>
      <c r="P1954" s="76">
        <v>0.17405548757687792</v>
      </c>
      <c r="Q1954" s="76">
        <v>0.95108345527513094</v>
      </c>
      <c r="R1954" s="76">
        <v>4.6403878540492647</v>
      </c>
      <c r="S1954" s="76">
        <v>2.9451046731145634</v>
      </c>
      <c r="T1954" s="76">
        <v>8.7273418326573298E-3</v>
      </c>
      <c r="U1954" s="76">
        <v>6.2751896600780746E-2</v>
      </c>
      <c r="V1954" s="76">
        <v>1.7948909634194685E-2</v>
      </c>
      <c r="W1954" s="76">
        <v>0.14016874940289104</v>
      </c>
      <c r="X1954" s="76">
        <v>-5.8009175009430938E-2</v>
      </c>
      <c r="Y1954" s="77">
        <v>100</v>
      </c>
      <c r="Z1954" s="76">
        <v>94.977209022330129</v>
      </c>
      <c r="AA1954" s="74" t="s">
        <v>217</v>
      </c>
      <c r="AB1954" s="74" t="s">
        <v>218</v>
      </c>
    </row>
    <row r="1955" spans="1:28" s="74" customFormat="1" ht="12.75" x14ac:dyDescent="0.2">
      <c r="A1955" s="82" t="s">
        <v>517</v>
      </c>
      <c r="B1955" s="74" t="s">
        <v>288</v>
      </c>
      <c r="C1955" s="155">
        <v>0</v>
      </c>
      <c r="D1955" s="167" t="s">
        <v>287</v>
      </c>
      <c r="E1955" s="105">
        <v>853.3</v>
      </c>
      <c r="F1955" s="105">
        <v>8.1999999999999993</v>
      </c>
      <c r="G1955" s="74" t="s">
        <v>216</v>
      </c>
      <c r="H1955" s="74" t="s">
        <v>30</v>
      </c>
      <c r="I1955" s="155" t="s">
        <v>28</v>
      </c>
      <c r="J1955" s="75">
        <v>42833</v>
      </c>
      <c r="K1955" s="76">
        <v>76.997378418462688</v>
      </c>
      <c r="L1955" s="76">
        <v>0.28494757754825012</v>
      </c>
      <c r="M1955" s="76">
        <v>12.454757611565871</v>
      </c>
      <c r="N1955" s="76">
        <v>1.4814668572717764</v>
      </c>
      <c r="O1955" s="76">
        <v>7.5837468264897442E-2</v>
      </c>
      <c r="P1955" s="76">
        <v>0.16924832768279802</v>
      </c>
      <c r="Q1955" s="76">
        <v>0.92065099535924533</v>
      </c>
      <c r="R1955" s="76">
        <v>4.5874357610895684</v>
      </c>
      <c r="S1955" s="76">
        <v>2.891893670475457</v>
      </c>
      <c r="T1955" s="76">
        <v>9.3330228561208893E-3</v>
      </c>
      <c r="U1955" s="76">
        <v>0</v>
      </c>
      <c r="V1955" s="76">
        <v>1.0859212368995581E-2</v>
      </c>
      <c r="W1955" s="76">
        <v>0.14999211765194645</v>
      </c>
      <c r="X1955" s="76">
        <v>-3.3801040597621734E-2</v>
      </c>
      <c r="Y1955" s="77">
        <v>99.999999999999986</v>
      </c>
      <c r="Z1955" s="76">
        <v>94.280573489417094</v>
      </c>
      <c r="AA1955" s="74" t="s">
        <v>217</v>
      </c>
      <c r="AB1955" s="74" t="s">
        <v>218</v>
      </c>
    </row>
    <row r="1956" spans="1:28" s="74" customFormat="1" ht="12.75" x14ac:dyDescent="0.2">
      <c r="A1956" s="82" t="s">
        <v>517</v>
      </c>
      <c r="B1956" s="74" t="s">
        <v>290</v>
      </c>
      <c r="C1956" s="155">
        <v>0</v>
      </c>
      <c r="D1956" s="167" t="s">
        <v>289</v>
      </c>
      <c r="E1956" s="105">
        <v>853.3</v>
      </c>
      <c r="F1956" s="105">
        <v>8.1999999999999993</v>
      </c>
      <c r="G1956" s="74" t="s">
        <v>216</v>
      </c>
      <c r="H1956" s="74" t="s">
        <v>30</v>
      </c>
      <c r="I1956" s="155" t="s">
        <v>28</v>
      </c>
      <c r="J1956" s="75">
        <v>42963</v>
      </c>
      <c r="K1956" s="76">
        <v>77.085669436069537</v>
      </c>
      <c r="L1956" s="76">
        <v>0.28909133475560422</v>
      </c>
      <c r="M1956" s="76">
        <v>12.450093258098239</v>
      </c>
      <c r="N1956" s="76">
        <v>1.3742322746061391</v>
      </c>
      <c r="O1956" s="76">
        <v>5.3144931243390099E-2</v>
      </c>
      <c r="P1956" s="76">
        <v>0.16143057705361821</v>
      </c>
      <c r="Q1956" s="76">
        <v>0.88178564148804028</v>
      </c>
      <c r="R1956" s="76">
        <v>4.4945318744461478</v>
      </c>
      <c r="S1956" s="76">
        <v>3.0379574725144152</v>
      </c>
      <c r="T1956" s="76">
        <v>1.6333983473389546E-2</v>
      </c>
      <c r="U1956" s="76">
        <v>5.0806554268680935E-2</v>
      </c>
      <c r="V1956" s="76">
        <v>9.2261698382197898E-3</v>
      </c>
      <c r="W1956" s="76">
        <v>0.15115090021786409</v>
      </c>
      <c r="X1956" s="76">
        <v>-5.5454408073270164E-2</v>
      </c>
      <c r="Y1956" s="77">
        <v>100.00000000000001</v>
      </c>
      <c r="Z1956" s="76">
        <v>94.082349586666837</v>
      </c>
      <c r="AA1956" s="74" t="s">
        <v>217</v>
      </c>
      <c r="AB1956" s="74" t="s">
        <v>218</v>
      </c>
    </row>
    <row r="1957" spans="1:28" s="74" customFormat="1" ht="12.75" x14ac:dyDescent="0.2">
      <c r="A1957" s="82" t="s">
        <v>517</v>
      </c>
      <c r="B1957" s="74" t="s">
        <v>290</v>
      </c>
      <c r="C1957" s="155">
        <v>0</v>
      </c>
      <c r="D1957" s="167" t="s">
        <v>289</v>
      </c>
      <c r="E1957" s="105">
        <v>853.3</v>
      </c>
      <c r="F1957" s="105">
        <v>8.1999999999999993</v>
      </c>
      <c r="G1957" s="74" t="s">
        <v>216</v>
      </c>
      <c r="H1957" s="74" t="s">
        <v>30</v>
      </c>
      <c r="I1957" s="155" t="s">
        <v>28</v>
      </c>
      <c r="J1957" s="75">
        <v>42963</v>
      </c>
      <c r="K1957" s="76">
        <v>76.931232971339696</v>
      </c>
      <c r="L1957" s="76">
        <v>0.27466166358512351</v>
      </c>
      <c r="M1957" s="76">
        <v>12.365536780067607</v>
      </c>
      <c r="N1957" s="76">
        <v>1.4881752310696004</v>
      </c>
      <c r="O1957" s="76">
        <v>9.7031128532120065E-2</v>
      </c>
      <c r="P1957" s="76">
        <v>0.17882891706262141</v>
      </c>
      <c r="Q1957" s="76">
        <v>0.89442911494635846</v>
      </c>
      <c r="R1957" s="76">
        <v>4.5407481005918324</v>
      </c>
      <c r="S1957" s="76">
        <v>3.065969359046214</v>
      </c>
      <c r="T1957" s="76">
        <v>6.7168226129441996E-3</v>
      </c>
      <c r="U1957" s="76">
        <v>6.8769634784900627E-2</v>
      </c>
      <c r="V1957" s="76">
        <v>0</v>
      </c>
      <c r="W1957" s="76">
        <v>0.1508503592045809</v>
      </c>
      <c r="X1957" s="76">
        <v>-6.2950082843599806E-2</v>
      </c>
      <c r="Y1957" s="77">
        <v>99.999999999999986</v>
      </c>
      <c r="Z1957" s="76">
        <v>95.53635148055983</v>
      </c>
      <c r="AA1957" s="74" t="s">
        <v>217</v>
      </c>
      <c r="AB1957" s="74" t="s">
        <v>218</v>
      </c>
    </row>
    <row r="1958" spans="1:28" s="74" customFormat="1" ht="12.75" x14ac:dyDescent="0.2">
      <c r="A1958" s="82" t="s">
        <v>517</v>
      </c>
      <c r="B1958" s="74" t="s">
        <v>291</v>
      </c>
      <c r="C1958" s="155">
        <v>0</v>
      </c>
      <c r="D1958" s="167" t="s">
        <v>289</v>
      </c>
      <c r="E1958" s="105">
        <v>853.3</v>
      </c>
      <c r="F1958" s="105">
        <v>8.1999999999999993</v>
      </c>
      <c r="G1958" s="74" t="s">
        <v>216</v>
      </c>
      <c r="H1958" s="74" t="s">
        <v>30</v>
      </c>
      <c r="I1958" s="155" t="s">
        <v>28</v>
      </c>
      <c r="J1958" s="75">
        <v>42963</v>
      </c>
      <c r="K1958" s="76">
        <v>76.848672798304747</v>
      </c>
      <c r="L1958" s="76">
        <v>0.15268690184434919</v>
      </c>
      <c r="M1958" s="76">
        <v>12.911007999947559</v>
      </c>
      <c r="N1958" s="76">
        <v>0.7215896332314603</v>
      </c>
      <c r="O1958" s="76">
        <v>6.8735800144998277E-2</v>
      </c>
      <c r="P1958" s="76">
        <v>0.13016373373956627</v>
      </c>
      <c r="Q1958" s="76">
        <v>0.64021755428480043</v>
      </c>
      <c r="R1958" s="76">
        <v>4.1941167486829389</v>
      </c>
      <c r="S1958" s="76">
        <v>4.1368150793044309</v>
      </c>
      <c r="T1958" s="76">
        <v>5.7276765552200279E-2</v>
      </c>
      <c r="U1958" s="76">
        <v>0</v>
      </c>
      <c r="V1958" s="76">
        <v>2.3631455270503181E-2</v>
      </c>
      <c r="W1958" s="76">
        <v>0.14856495651206592</v>
      </c>
      <c r="X1958" s="76">
        <v>-3.3479426819620482E-2</v>
      </c>
      <c r="Y1958" s="77">
        <v>99.999999999999986</v>
      </c>
      <c r="Z1958" s="76">
        <v>95.728863068728089</v>
      </c>
      <c r="AA1958" s="74" t="s">
        <v>217</v>
      </c>
      <c r="AB1958" s="74" t="s">
        <v>218</v>
      </c>
    </row>
    <row r="1959" spans="1:28" s="74" customFormat="1" ht="12.75" x14ac:dyDescent="0.2">
      <c r="A1959" s="82" t="s">
        <v>517</v>
      </c>
      <c r="B1959" s="74" t="s">
        <v>291</v>
      </c>
      <c r="C1959" s="155">
        <v>0</v>
      </c>
      <c r="D1959" s="167" t="s">
        <v>289</v>
      </c>
      <c r="E1959" s="105">
        <v>853.3</v>
      </c>
      <c r="F1959" s="105">
        <v>8.1999999999999993</v>
      </c>
      <c r="G1959" s="74" t="s">
        <v>216</v>
      </c>
      <c r="H1959" s="74" t="s">
        <v>30</v>
      </c>
      <c r="I1959" s="155" t="s">
        <v>28</v>
      </c>
      <c r="J1959" s="75">
        <v>42963</v>
      </c>
      <c r="K1959" s="76">
        <v>76.884116090336818</v>
      </c>
      <c r="L1959" s="76">
        <v>0.26534902549377565</v>
      </c>
      <c r="M1959" s="76">
        <v>12.643701084575081</v>
      </c>
      <c r="N1959" s="76">
        <v>1.6005600620785896</v>
      </c>
      <c r="O1959" s="76">
        <v>1.9522529385671335E-2</v>
      </c>
      <c r="P1959" s="76">
        <v>0.15860143791391665</v>
      </c>
      <c r="Q1959" s="76">
        <v>0.87966371128433418</v>
      </c>
      <c r="R1959" s="76">
        <v>4.3561095739656466</v>
      </c>
      <c r="S1959" s="76">
        <v>3.0201616385344763</v>
      </c>
      <c r="T1959" s="76">
        <v>4.4963378874206872E-2</v>
      </c>
      <c r="U1959" s="76">
        <v>5.1740036896451361E-2</v>
      </c>
      <c r="V1959" s="76">
        <v>6.8972721752897162E-3</v>
      </c>
      <c r="W1959" s="76">
        <v>0.11669745526743056</v>
      </c>
      <c r="X1959" s="76">
        <v>-4.8083296781677727E-2</v>
      </c>
      <c r="Y1959" s="77">
        <v>100</v>
      </c>
      <c r="Z1959" s="76">
        <v>93.737853525431916</v>
      </c>
      <c r="AA1959" s="74" t="s">
        <v>217</v>
      </c>
      <c r="AB1959" s="74" t="s">
        <v>218</v>
      </c>
    </row>
    <row r="1960" spans="1:28" s="74" customFormat="1" ht="12.75" x14ac:dyDescent="0.2">
      <c r="A1960" s="82" t="s">
        <v>517</v>
      </c>
      <c r="B1960" s="74" t="s">
        <v>291</v>
      </c>
      <c r="C1960" s="155">
        <v>0</v>
      </c>
      <c r="D1960" s="167" t="s">
        <v>289</v>
      </c>
      <c r="E1960" s="105">
        <v>853.3</v>
      </c>
      <c r="F1960" s="105">
        <v>8.1999999999999993</v>
      </c>
      <c r="G1960" s="74" t="s">
        <v>216</v>
      </c>
      <c r="H1960" s="74" t="s">
        <v>30</v>
      </c>
      <c r="I1960" s="155" t="s">
        <v>28</v>
      </c>
      <c r="J1960" s="75">
        <v>42963</v>
      </c>
      <c r="K1960" s="76">
        <v>76.431808277394396</v>
      </c>
      <c r="L1960" s="76">
        <v>0.29435099467816961</v>
      </c>
      <c r="M1960" s="76">
        <v>12.595715606763219</v>
      </c>
      <c r="N1960" s="76">
        <v>1.5349030167661104</v>
      </c>
      <c r="O1960" s="76">
        <v>0.11568774185589645</v>
      </c>
      <c r="P1960" s="76">
        <v>0.18065587228899044</v>
      </c>
      <c r="Q1960" s="76">
        <v>0.95204879421254518</v>
      </c>
      <c r="R1960" s="76">
        <v>4.678013701285364</v>
      </c>
      <c r="S1960" s="76">
        <v>3.0091491341380148</v>
      </c>
      <c r="T1960" s="76">
        <v>0</v>
      </c>
      <c r="U1960" s="76">
        <v>7.4654093345637149E-2</v>
      </c>
      <c r="V1960" s="76">
        <v>4.9799958938122169E-2</v>
      </c>
      <c r="W1960" s="76">
        <v>0.14799770666245612</v>
      </c>
      <c r="X1960" s="76">
        <v>-6.4784898328916651E-2</v>
      </c>
      <c r="Y1960" s="77">
        <v>100</v>
      </c>
      <c r="Z1960" s="76">
        <v>95.77505639103515</v>
      </c>
      <c r="AA1960" s="74" t="s">
        <v>217</v>
      </c>
      <c r="AB1960" s="74" t="s">
        <v>218</v>
      </c>
    </row>
    <row r="1961" spans="1:28" s="74" customFormat="1" ht="12.75" x14ac:dyDescent="0.2">
      <c r="A1961" s="82" t="s">
        <v>517</v>
      </c>
      <c r="B1961" s="74" t="s">
        <v>291</v>
      </c>
      <c r="C1961" s="155">
        <v>0</v>
      </c>
      <c r="D1961" s="167" t="s">
        <v>289</v>
      </c>
      <c r="E1961" s="105">
        <v>853.3</v>
      </c>
      <c r="F1961" s="105">
        <v>8.1999999999999993</v>
      </c>
      <c r="G1961" s="74" t="s">
        <v>216</v>
      </c>
      <c r="H1961" s="74" t="s">
        <v>30</v>
      </c>
      <c r="I1961" s="155" t="s">
        <v>28</v>
      </c>
      <c r="J1961" s="75">
        <v>42963</v>
      </c>
      <c r="K1961" s="76">
        <v>77.084027165267813</v>
      </c>
      <c r="L1961" s="76">
        <v>0.29401044397603326</v>
      </c>
      <c r="M1961" s="76">
        <v>12.428634008069976</v>
      </c>
      <c r="N1961" s="76">
        <v>1.5783948924865625</v>
      </c>
      <c r="O1961" s="76">
        <v>8.3611922070234393E-2</v>
      </c>
      <c r="P1961" s="76">
        <v>0.23710951345104164</v>
      </c>
      <c r="Q1961" s="76">
        <v>0.94569241652182678</v>
      </c>
      <c r="R1961" s="76">
        <v>4.2648960420203412</v>
      </c>
      <c r="S1961" s="76">
        <v>2.9278495941695613</v>
      </c>
      <c r="T1961" s="76">
        <v>1.2471281990604257E-2</v>
      </c>
      <c r="U1961" s="76">
        <v>3.5500625974053901E-2</v>
      </c>
      <c r="V1961" s="76">
        <v>1.3389599591675643E-2</v>
      </c>
      <c r="W1961" s="76">
        <v>0.1411739813518707</v>
      </c>
      <c r="X1961" s="76">
        <v>-4.6761486941609566E-2</v>
      </c>
      <c r="Y1961" s="77">
        <v>99.999999999999972</v>
      </c>
      <c r="Z1961" s="76">
        <v>94.364533246495199</v>
      </c>
      <c r="AA1961" s="74" t="s">
        <v>217</v>
      </c>
      <c r="AB1961" s="74" t="s">
        <v>218</v>
      </c>
    </row>
    <row r="1962" spans="1:28" s="74" customFormat="1" ht="12.75" x14ac:dyDescent="0.2">
      <c r="A1962" s="82" t="s">
        <v>517</v>
      </c>
      <c r="B1962" s="74" t="s">
        <v>291</v>
      </c>
      <c r="C1962" s="155">
        <v>0</v>
      </c>
      <c r="D1962" s="167" t="s">
        <v>289</v>
      </c>
      <c r="E1962" s="105">
        <v>853.3</v>
      </c>
      <c r="F1962" s="105">
        <v>8.1999999999999993</v>
      </c>
      <c r="G1962" s="74" t="s">
        <v>216</v>
      </c>
      <c r="H1962" s="74" t="s">
        <v>30</v>
      </c>
      <c r="I1962" s="155" t="s">
        <v>28</v>
      </c>
      <c r="J1962" s="75">
        <v>42963</v>
      </c>
      <c r="K1962" s="76">
        <v>76.715799203835246</v>
      </c>
      <c r="L1962" s="76">
        <v>0.29482809583854303</v>
      </c>
      <c r="M1962" s="76">
        <v>12.620805846902925</v>
      </c>
      <c r="N1962" s="76">
        <v>1.42859531923756</v>
      </c>
      <c r="O1962" s="76">
        <v>0.10449683453859492</v>
      </c>
      <c r="P1962" s="76">
        <v>0.20484191828221554</v>
      </c>
      <c r="Q1962" s="76">
        <v>0.93635461274783371</v>
      </c>
      <c r="R1962" s="76">
        <v>4.4607311321761829</v>
      </c>
      <c r="S1962" s="76">
        <v>2.9971644662307884</v>
      </c>
      <c r="T1962" s="76">
        <v>6.0027328769033397E-2</v>
      </c>
      <c r="U1962" s="76">
        <v>0.10282822241023412</v>
      </c>
      <c r="V1962" s="76">
        <v>1.7187642985811234E-2</v>
      </c>
      <c r="W1962" s="76">
        <v>0.12862033360169223</v>
      </c>
      <c r="X1962" s="76">
        <v>-7.2280957556654868E-2</v>
      </c>
      <c r="Y1962" s="77">
        <v>100</v>
      </c>
      <c r="Z1962" s="76">
        <v>95.888072057333062</v>
      </c>
      <c r="AA1962" s="74" t="s">
        <v>217</v>
      </c>
      <c r="AB1962" s="74" t="s">
        <v>218</v>
      </c>
    </row>
    <row r="1963" spans="1:28" s="74" customFormat="1" ht="12.75" x14ac:dyDescent="0.2">
      <c r="A1963" s="82" t="s">
        <v>517</v>
      </c>
      <c r="B1963" s="74" t="s">
        <v>291</v>
      </c>
      <c r="C1963" s="155">
        <v>0</v>
      </c>
      <c r="D1963" s="167" t="s">
        <v>289</v>
      </c>
      <c r="E1963" s="105">
        <v>853.3</v>
      </c>
      <c r="F1963" s="105">
        <v>8.1999999999999993</v>
      </c>
      <c r="G1963" s="74" t="s">
        <v>216</v>
      </c>
      <c r="H1963" s="74" t="s">
        <v>30</v>
      </c>
      <c r="I1963" s="155" t="s">
        <v>28</v>
      </c>
      <c r="J1963" s="75">
        <v>42963</v>
      </c>
      <c r="K1963" s="76">
        <v>76.780388915076102</v>
      </c>
      <c r="L1963" s="76">
        <v>0.30517751760311296</v>
      </c>
      <c r="M1963" s="76">
        <v>12.506723971782426</v>
      </c>
      <c r="N1963" s="76">
        <v>1.6140281453453309</v>
      </c>
      <c r="O1963" s="76">
        <v>4.1239724724929892E-2</v>
      </c>
      <c r="P1963" s="76">
        <v>0.16330021963597502</v>
      </c>
      <c r="Q1963" s="76">
        <v>0.97315978419131455</v>
      </c>
      <c r="R1963" s="76">
        <v>4.3230163404142505</v>
      </c>
      <c r="S1963" s="76">
        <v>3.0903562192989265</v>
      </c>
      <c r="T1963" s="76">
        <v>7.2155558646767842E-2</v>
      </c>
      <c r="U1963" s="76">
        <v>0</v>
      </c>
      <c r="V1963" s="76">
        <v>3.2051647155172683E-2</v>
      </c>
      <c r="W1963" s="76">
        <v>0.1270279797258827</v>
      </c>
      <c r="X1963" s="76">
        <v>-2.8626023600198915E-2</v>
      </c>
      <c r="Y1963" s="77">
        <v>99.999999999999986</v>
      </c>
      <c r="Z1963" s="76">
        <v>95.296465391396495</v>
      </c>
      <c r="AA1963" s="74" t="s">
        <v>217</v>
      </c>
      <c r="AB1963" s="74" t="s">
        <v>218</v>
      </c>
    </row>
    <row r="1964" spans="1:28" s="74" customFormat="1" ht="12.75" x14ac:dyDescent="0.2">
      <c r="A1964" s="82" t="s">
        <v>517</v>
      </c>
      <c r="B1964" s="74" t="s">
        <v>291</v>
      </c>
      <c r="C1964" s="155">
        <v>0</v>
      </c>
      <c r="D1964" s="167" t="s">
        <v>289</v>
      </c>
      <c r="E1964" s="105">
        <v>853.3</v>
      </c>
      <c r="F1964" s="105">
        <v>8.1999999999999993</v>
      </c>
      <c r="G1964" s="74" t="s">
        <v>216</v>
      </c>
      <c r="H1964" s="74" t="s">
        <v>30</v>
      </c>
      <c r="I1964" s="155" t="s">
        <v>28</v>
      </c>
      <c r="J1964" s="75">
        <v>42963</v>
      </c>
      <c r="K1964" s="76">
        <v>76.814932629730166</v>
      </c>
      <c r="L1964" s="76">
        <v>0.24533236420175908</v>
      </c>
      <c r="M1964" s="76">
        <v>12.462830221323278</v>
      </c>
      <c r="N1964" s="76">
        <v>1.4964248604710584</v>
      </c>
      <c r="O1964" s="76">
        <v>0.10988800319079618</v>
      </c>
      <c r="P1964" s="76">
        <v>0.1659091203385146</v>
      </c>
      <c r="Q1964" s="76">
        <v>0.92715988308084774</v>
      </c>
      <c r="R1964" s="76">
        <v>4.5368607767616949</v>
      </c>
      <c r="S1964" s="76">
        <v>3.0545727915060366</v>
      </c>
      <c r="T1964" s="76">
        <v>2.7874891026695381E-2</v>
      </c>
      <c r="U1964" s="76">
        <v>4.3159063216976205E-2</v>
      </c>
      <c r="V1964" s="76">
        <v>2.4587243403485965E-2</v>
      </c>
      <c r="W1964" s="76">
        <v>0.14024486566141681</v>
      </c>
      <c r="X1964" s="76">
        <v>-4.9776713912759958E-2</v>
      </c>
      <c r="Y1964" s="77">
        <v>99.999999999999943</v>
      </c>
      <c r="Z1964" s="76">
        <v>95.460830076113368</v>
      </c>
      <c r="AA1964" s="74" t="s">
        <v>217</v>
      </c>
      <c r="AB1964" s="74" t="s">
        <v>218</v>
      </c>
    </row>
    <row r="1965" spans="1:28" s="74" customFormat="1" ht="12.75" x14ac:dyDescent="0.2">
      <c r="A1965" s="82" t="s">
        <v>517</v>
      </c>
      <c r="B1965" s="74" t="s">
        <v>291</v>
      </c>
      <c r="C1965" s="155">
        <v>0</v>
      </c>
      <c r="D1965" s="167" t="s">
        <v>289</v>
      </c>
      <c r="E1965" s="105">
        <v>853.3</v>
      </c>
      <c r="F1965" s="105">
        <v>8.1999999999999993</v>
      </c>
      <c r="G1965" s="74" t="s">
        <v>216</v>
      </c>
      <c r="H1965" s="74" t="s">
        <v>30</v>
      </c>
      <c r="I1965" s="155" t="s">
        <v>28</v>
      </c>
      <c r="J1965" s="75">
        <v>42963</v>
      </c>
      <c r="K1965" s="76">
        <v>76.655138319778544</v>
      </c>
      <c r="L1965" s="76">
        <v>0.32347189737787241</v>
      </c>
      <c r="M1965" s="76">
        <v>12.545314597341831</v>
      </c>
      <c r="N1965" s="76">
        <v>1.6405210078334023</v>
      </c>
      <c r="O1965" s="76">
        <v>7.0748065460708012E-2</v>
      </c>
      <c r="P1965" s="76">
        <v>0.17865802899669611</v>
      </c>
      <c r="Q1965" s="76">
        <v>0.93146430421541848</v>
      </c>
      <c r="R1965" s="76">
        <v>4.3528285990539706</v>
      </c>
      <c r="S1965" s="76">
        <v>3.1182015596466868</v>
      </c>
      <c r="T1965" s="76">
        <v>0</v>
      </c>
      <c r="U1965" s="76">
        <v>0.1075786760093707</v>
      </c>
      <c r="V1965" s="76">
        <v>0</v>
      </c>
      <c r="W1965" s="76">
        <v>0.1566792227889581</v>
      </c>
      <c r="X1965" s="76">
        <v>-8.0604278503458721E-2</v>
      </c>
      <c r="Y1965" s="77">
        <v>99.999999999999986</v>
      </c>
      <c r="Z1965" s="76">
        <v>96.11570232654033</v>
      </c>
      <c r="AA1965" s="74" t="s">
        <v>217</v>
      </c>
      <c r="AB1965" s="74" t="s">
        <v>218</v>
      </c>
    </row>
    <row r="1966" spans="1:28" s="74" customFormat="1" ht="12.75" x14ac:dyDescent="0.2">
      <c r="A1966" s="82" t="s">
        <v>517</v>
      </c>
      <c r="B1966" s="74" t="s">
        <v>291</v>
      </c>
      <c r="C1966" s="155">
        <v>0</v>
      </c>
      <c r="D1966" s="167" t="s">
        <v>289</v>
      </c>
      <c r="E1966" s="105">
        <v>853.3</v>
      </c>
      <c r="F1966" s="105">
        <v>8.1999999999999993</v>
      </c>
      <c r="G1966" s="74" t="s">
        <v>216</v>
      </c>
      <c r="H1966" s="74" t="s">
        <v>30</v>
      </c>
      <c r="I1966" s="155" t="s">
        <v>28</v>
      </c>
      <c r="J1966" s="75">
        <v>42963</v>
      </c>
      <c r="K1966" s="76">
        <v>76.361480323250177</v>
      </c>
      <c r="L1966" s="76">
        <v>0.30371101074950779</v>
      </c>
      <c r="M1966" s="76">
        <v>12.654087870365561</v>
      </c>
      <c r="N1966" s="76">
        <v>1.5516057825541867</v>
      </c>
      <c r="O1966" s="76">
        <v>8.3576136039417978E-2</v>
      </c>
      <c r="P1966" s="76">
        <v>0.15527873254790259</v>
      </c>
      <c r="Q1966" s="76">
        <v>0.94044467492306472</v>
      </c>
      <c r="R1966" s="76">
        <v>4.7878513891636372</v>
      </c>
      <c r="S1966" s="76">
        <v>2.9398693299116374</v>
      </c>
      <c r="T1966" s="76">
        <v>1.1166099499295678E-2</v>
      </c>
      <c r="U1966" s="76">
        <v>0.12416429698739997</v>
      </c>
      <c r="V1966" s="76">
        <v>3.5699911742115745E-2</v>
      </c>
      <c r="W1966" s="76">
        <v>0.13340789790027174</v>
      </c>
      <c r="X1966" s="76">
        <v>-8.2343455634192597E-2</v>
      </c>
      <c r="Y1966" s="77">
        <v>99.999999999999986</v>
      </c>
      <c r="Z1966" s="76">
        <v>95.840755263226711</v>
      </c>
      <c r="AA1966" s="74" t="s">
        <v>217</v>
      </c>
      <c r="AB1966" s="74" t="s">
        <v>218</v>
      </c>
    </row>
    <row r="1967" spans="1:28" s="74" customFormat="1" ht="12.75" x14ac:dyDescent="0.2">
      <c r="A1967" s="82" t="s">
        <v>517</v>
      </c>
      <c r="B1967" s="74" t="s">
        <v>291</v>
      </c>
      <c r="C1967" s="155">
        <v>0</v>
      </c>
      <c r="D1967" s="167" t="s">
        <v>289</v>
      </c>
      <c r="E1967" s="105">
        <v>853.3</v>
      </c>
      <c r="F1967" s="105">
        <v>8.1999999999999993</v>
      </c>
      <c r="G1967" s="74" t="s">
        <v>216</v>
      </c>
      <c r="H1967" s="74" t="s">
        <v>30</v>
      </c>
      <c r="I1967" s="155" t="s">
        <v>28</v>
      </c>
      <c r="J1967" s="75">
        <v>42963</v>
      </c>
      <c r="K1967" s="76">
        <v>76.848834319327253</v>
      </c>
      <c r="L1967" s="76">
        <v>0.29525333514837093</v>
      </c>
      <c r="M1967" s="76">
        <v>12.483154325455718</v>
      </c>
      <c r="N1967" s="76">
        <v>1.4808203023626869</v>
      </c>
      <c r="O1967" s="76">
        <v>7.3235491297445277E-2</v>
      </c>
      <c r="P1967" s="76">
        <v>0.16306639811400864</v>
      </c>
      <c r="Q1967" s="76">
        <v>0.89671210615321928</v>
      </c>
      <c r="R1967" s="76">
        <v>4.5876086625467485</v>
      </c>
      <c r="S1967" s="76">
        <v>2.9551999671361169</v>
      </c>
      <c r="T1967" s="76">
        <v>5.6585092939828987E-3</v>
      </c>
      <c r="U1967" s="76">
        <v>5.8714661126400093E-2</v>
      </c>
      <c r="V1967" s="76">
        <v>6.6165466341003995E-2</v>
      </c>
      <c r="W1967" s="76">
        <v>0.14238523086613886</v>
      </c>
      <c r="X1967" s="76">
        <v>-5.6808775169089304E-2</v>
      </c>
      <c r="Y1967" s="77">
        <v>99.999999999999986</v>
      </c>
      <c r="Z1967" s="76">
        <v>95.035888702269006</v>
      </c>
      <c r="AA1967" s="74" t="s">
        <v>217</v>
      </c>
      <c r="AB1967" s="74" t="s">
        <v>218</v>
      </c>
    </row>
    <row r="1968" spans="1:28" s="74" customFormat="1" ht="12.75" x14ac:dyDescent="0.2">
      <c r="A1968" s="82" t="s">
        <v>517</v>
      </c>
      <c r="B1968" s="74" t="s">
        <v>291</v>
      </c>
      <c r="C1968" s="155">
        <v>0</v>
      </c>
      <c r="D1968" s="167" t="s">
        <v>289</v>
      </c>
      <c r="E1968" s="105">
        <v>853.3</v>
      </c>
      <c r="F1968" s="105">
        <v>8.1999999999999993</v>
      </c>
      <c r="G1968" s="74" t="s">
        <v>216</v>
      </c>
      <c r="H1968" s="74" t="s">
        <v>30</v>
      </c>
      <c r="I1968" s="155" t="s">
        <v>28</v>
      </c>
      <c r="J1968" s="75">
        <v>42963</v>
      </c>
      <c r="K1968" s="76">
        <v>76.643476095078384</v>
      </c>
      <c r="L1968" s="76">
        <v>0.28625731471687721</v>
      </c>
      <c r="M1968" s="76">
        <v>12.355901011729815</v>
      </c>
      <c r="N1968" s="76">
        <v>1.634976979450862</v>
      </c>
      <c r="O1968" s="76">
        <v>6.5904061637821421E-2</v>
      </c>
      <c r="P1968" s="76">
        <v>0.1804666613942551</v>
      </c>
      <c r="Q1968" s="76">
        <v>0.9251854342419864</v>
      </c>
      <c r="R1968" s="76">
        <v>4.4783659122297701</v>
      </c>
      <c r="S1968" s="76">
        <v>3.1948583740170138</v>
      </c>
      <c r="T1968" s="76">
        <v>5.8898774517411628E-2</v>
      </c>
      <c r="U1968" s="76">
        <v>0.10049576012187857</v>
      </c>
      <c r="V1968" s="76">
        <v>1.7679183659360838E-2</v>
      </c>
      <c r="W1968" s="76">
        <v>0.1288952608021296</v>
      </c>
      <c r="X1968" s="76">
        <v>-7.1360823597534789E-2</v>
      </c>
      <c r="Y1968" s="77">
        <v>100.00000000000004</v>
      </c>
      <c r="Z1968" s="76">
        <v>94.531351257790917</v>
      </c>
      <c r="AA1968" s="74" t="s">
        <v>217</v>
      </c>
      <c r="AB1968" s="74" t="s">
        <v>218</v>
      </c>
    </row>
    <row r="1969" spans="1:28" s="74" customFormat="1" ht="12.75" x14ac:dyDescent="0.2">
      <c r="A1969" s="82" t="s">
        <v>517</v>
      </c>
      <c r="B1969" s="74" t="s">
        <v>291</v>
      </c>
      <c r="C1969" s="155">
        <v>0</v>
      </c>
      <c r="D1969" s="167" t="s">
        <v>289</v>
      </c>
      <c r="E1969" s="105">
        <v>853.3</v>
      </c>
      <c r="F1969" s="105">
        <v>8.1999999999999993</v>
      </c>
      <c r="G1969" s="74" t="s">
        <v>216</v>
      </c>
      <c r="H1969" s="74" t="s">
        <v>30</v>
      </c>
      <c r="I1969" s="155" t="s">
        <v>28</v>
      </c>
      <c r="J1969" s="75">
        <v>42963</v>
      </c>
      <c r="K1969" s="76">
        <v>76.946582961425406</v>
      </c>
      <c r="L1969" s="76">
        <v>0.31299862101188758</v>
      </c>
      <c r="M1969" s="76">
        <v>12.403187522612514</v>
      </c>
      <c r="N1969" s="76">
        <v>1.4963420968493413</v>
      </c>
      <c r="O1969" s="76">
        <v>9.6353074281470372E-2</v>
      </c>
      <c r="P1969" s="76">
        <v>0.15806466233613206</v>
      </c>
      <c r="Q1969" s="76">
        <v>0.93426634236412243</v>
      </c>
      <c r="R1969" s="76">
        <v>4.4900893775591459</v>
      </c>
      <c r="S1969" s="76">
        <v>3.0009765744855903</v>
      </c>
      <c r="T1969" s="76">
        <v>3.6029598148717532E-3</v>
      </c>
      <c r="U1969" s="76">
        <v>1.5319293608347811E-2</v>
      </c>
      <c r="V1969" s="76">
        <v>4.2923577727292064E-2</v>
      </c>
      <c r="W1969" s="76">
        <v>0.13650481275680046</v>
      </c>
      <c r="X1969" s="76">
        <v>-3.721187683291987E-2</v>
      </c>
      <c r="Y1969" s="77">
        <v>100</v>
      </c>
      <c r="Z1969" s="76">
        <v>94.651883896909197</v>
      </c>
      <c r="AA1969" s="74" t="s">
        <v>217</v>
      </c>
      <c r="AB1969" s="74" t="s">
        <v>218</v>
      </c>
    </row>
    <row r="1970" spans="1:28" s="74" customFormat="1" ht="12.75" x14ac:dyDescent="0.2">
      <c r="A1970" s="82" t="s">
        <v>517</v>
      </c>
      <c r="B1970" s="74" t="s">
        <v>291</v>
      </c>
      <c r="C1970" s="155">
        <v>0</v>
      </c>
      <c r="D1970" s="167" t="s">
        <v>289</v>
      </c>
      <c r="E1970" s="105">
        <v>853.3</v>
      </c>
      <c r="F1970" s="105">
        <v>8.1999999999999993</v>
      </c>
      <c r="G1970" s="74" t="s">
        <v>216</v>
      </c>
      <c r="H1970" s="74" t="s">
        <v>30</v>
      </c>
      <c r="I1970" s="155" t="s">
        <v>28</v>
      </c>
      <c r="J1970" s="75">
        <v>42963</v>
      </c>
      <c r="K1970" s="76">
        <v>76.593287442892489</v>
      </c>
      <c r="L1970" s="76">
        <v>0.27642324000421098</v>
      </c>
      <c r="M1970" s="76">
        <v>12.747561838198155</v>
      </c>
      <c r="N1970" s="76">
        <v>1.4820681210370998</v>
      </c>
      <c r="O1970" s="76">
        <v>8.0113947150722425E-3</v>
      </c>
      <c r="P1970" s="76">
        <v>0.1944621502954644</v>
      </c>
      <c r="Q1970" s="76">
        <v>0.94114983770396765</v>
      </c>
      <c r="R1970" s="76">
        <v>4.5295563109123425</v>
      </c>
      <c r="S1970" s="76">
        <v>2.9528988840058625</v>
      </c>
      <c r="T1970" s="76">
        <v>4.6294725533384255E-2</v>
      </c>
      <c r="U1970" s="76">
        <v>0.11173787365758654</v>
      </c>
      <c r="V1970" s="76">
        <v>4.0489385731901674E-2</v>
      </c>
      <c r="W1970" s="76">
        <v>0.15891906900864552</v>
      </c>
      <c r="X1970" s="76">
        <v>-8.286027369617302E-2</v>
      </c>
      <c r="Y1970" s="77">
        <v>100</v>
      </c>
      <c r="Z1970" s="76">
        <v>94.864880214948528</v>
      </c>
      <c r="AA1970" s="74" t="s">
        <v>217</v>
      </c>
      <c r="AB1970" s="74" t="s">
        <v>218</v>
      </c>
    </row>
    <row r="1971" spans="1:28" s="74" customFormat="1" ht="12.75" x14ac:dyDescent="0.2">
      <c r="A1971" s="82" t="s">
        <v>517</v>
      </c>
      <c r="B1971" s="74" t="s">
        <v>291</v>
      </c>
      <c r="C1971" s="155">
        <v>0</v>
      </c>
      <c r="D1971" s="167" t="s">
        <v>289</v>
      </c>
      <c r="E1971" s="105">
        <v>853.3</v>
      </c>
      <c r="F1971" s="105">
        <v>8.1999999999999993</v>
      </c>
      <c r="G1971" s="74" t="s">
        <v>216</v>
      </c>
      <c r="H1971" s="74" t="s">
        <v>30</v>
      </c>
      <c r="I1971" s="155" t="s">
        <v>28</v>
      </c>
      <c r="J1971" s="75">
        <v>42963</v>
      </c>
      <c r="K1971" s="76">
        <v>76.035920600125209</v>
      </c>
      <c r="L1971" s="76">
        <v>0.30227502482146545</v>
      </c>
      <c r="M1971" s="76">
        <v>12.851642455405065</v>
      </c>
      <c r="N1971" s="76">
        <v>1.7587334619389356</v>
      </c>
      <c r="O1971" s="76">
        <v>0.11596913818019738</v>
      </c>
      <c r="P1971" s="76">
        <v>0.22923478518621682</v>
      </c>
      <c r="Q1971" s="76">
        <v>1.0056516223864407</v>
      </c>
      <c r="R1971" s="76">
        <v>4.6099156181523959</v>
      </c>
      <c r="S1971" s="76">
        <v>2.9145411361543001</v>
      </c>
      <c r="T1971" s="76">
        <v>1.6629339018742705E-2</v>
      </c>
      <c r="U1971" s="76">
        <v>8.0431904540209417E-2</v>
      </c>
      <c r="V1971" s="76">
        <v>1.8119653143790796E-3</v>
      </c>
      <c r="W1971" s="76">
        <v>0.14343163605572784</v>
      </c>
      <c r="X1971" s="76">
        <v>-6.6188687279303354E-2</v>
      </c>
      <c r="Y1971" s="77">
        <v>99.999999999999972</v>
      </c>
      <c r="Z1971" s="76">
        <v>95.111511330377866</v>
      </c>
      <c r="AA1971" s="74" t="s">
        <v>217</v>
      </c>
      <c r="AB1971" s="74" t="s">
        <v>218</v>
      </c>
    </row>
    <row r="1972" spans="1:28" s="74" customFormat="1" ht="12.75" x14ac:dyDescent="0.2">
      <c r="A1972" s="82" t="s">
        <v>517</v>
      </c>
      <c r="B1972" s="74" t="s">
        <v>291</v>
      </c>
      <c r="C1972" s="155">
        <v>0</v>
      </c>
      <c r="D1972" s="167" t="s">
        <v>289</v>
      </c>
      <c r="E1972" s="105">
        <v>853.3</v>
      </c>
      <c r="F1972" s="105">
        <v>8.1999999999999993</v>
      </c>
      <c r="G1972" s="74" t="s">
        <v>216</v>
      </c>
      <c r="H1972" s="74" t="s">
        <v>30</v>
      </c>
      <c r="I1972" s="155" t="s">
        <v>28</v>
      </c>
      <c r="J1972" s="75">
        <v>42963</v>
      </c>
      <c r="K1972" s="76">
        <v>76.798071822237233</v>
      </c>
      <c r="L1972" s="76">
        <v>0.30558696167727345</v>
      </c>
      <c r="M1972" s="76">
        <v>12.474098118670392</v>
      </c>
      <c r="N1972" s="76">
        <v>1.6379063329738672</v>
      </c>
      <c r="O1972" s="76">
        <v>2.1927596340396774E-2</v>
      </c>
      <c r="P1972" s="76">
        <v>0.17837578406050666</v>
      </c>
      <c r="Q1972" s="76">
        <v>0.93201412563888419</v>
      </c>
      <c r="R1972" s="76">
        <v>4.0312131323669371</v>
      </c>
      <c r="S1972" s="76">
        <v>3.3802100985401817</v>
      </c>
      <c r="T1972" s="76">
        <v>3.0447712783575588E-2</v>
      </c>
      <c r="U1972" s="76">
        <v>0.11425997504824398</v>
      </c>
      <c r="V1972" s="76">
        <v>2.801267537611897E-2</v>
      </c>
      <c r="W1972" s="76">
        <v>0.14972625545427604</v>
      </c>
      <c r="X1972" s="76">
        <v>-8.1850591167903997E-2</v>
      </c>
      <c r="Y1972" s="77">
        <v>99.999999999999986</v>
      </c>
      <c r="Z1972" s="76">
        <v>93.033452838683857</v>
      </c>
      <c r="AA1972" s="74" t="s">
        <v>217</v>
      </c>
      <c r="AB1972" s="74" t="s">
        <v>218</v>
      </c>
    </row>
    <row r="1973" spans="1:28" s="74" customFormat="1" ht="12.75" x14ac:dyDescent="0.2">
      <c r="A1973" s="82" t="s">
        <v>517</v>
      </c>
      <c r="B1973" s="74" t="s">
        <v>291</v>
      </c>
      <c r="C1973" s="155">
        <v>0</v>
      </c>
      <c r="D1973" s="167" t="s">
        <v>289</v>
      </c>
      <c r="E1973" s="105">
        <v>853.3</v>
      </c>
      <c r="F1973" s="105">
        <v>8.1999999999999993</v>
      </c>
      <c r="G1973" s="74" t="s">
        <v>216</v>
      </c>
      <c r="H1973" s="74" t="s">
        <v>30</v>
      </c>
      <c r="I1973" s="155" t="s">
        <v>28</v>
      </c>
      <c r="J1973" s="75">
        <v>42963</v>
      </c>
      <c r="K1973" s="76">
        <v>77.00533059612269</v>
      </c>
      <c r="L1973" s="76">
        <v>0.27375277952797866</v>
      </c>
      <c r="M1973" s="76">
        <v>12.629191970242323</v>
      </c>
      <c r="N1973" s="76">
        <v>1.4779948856580158</v>
      </c>
      <c r="O1973" s="76">
        <v>0</v>
      </c>
      <c r="P1973" s="76">
        <v>0.18605783322112915</v>
      </c>
      <c r="Q1973" s="76">
        <v>0.89389341515213216</v>
      </c>
      <c r="R1973" s="76">
        <v>4.3257286059271234</v>
      </c>
      <c r="S1973" s="76">
        <v>2.9714762622330944</v>
      </c>
      <c r="T1973" s="76">
        <v>3.0982581948469434E-2</v>
      </c>
      <c r="U1973" s="76">
        <v>0.11805122465440314</v>
      </c>
      <c r="V1973" s="76">
        <v>2.8915101252824614E-2</v>
      </c>
      <c r="W1973" s="76">
        <v>0.13984485678504374</v>
      </c>
      <c r="X1973" s="76">
        <v>-8.1220112725244098E-2</v>
      </c>
      <c r="Y1973" s="77">
        <v>99.999999999999986</v>
      </c>
      <c r="Z1973" s="76">
        <v>94.36581477754703</v>
      </c>
      <c r="AA1973" s="74" t="s">
        <v>217</v>
      </c>
      <c r="AB1973" s="74" t="s">
        <v>218</v>
      </c>
    </row>
    <row r="1974" spans="1:28" s="74" customFormat="1" ht="12.75" x14ac:dyDescent="0.2">
      <c r="A1974" s="82" t="s">
        <v>517</v>
      </c>
      <c r="B1974" s="74" t="s">
        <v>291</v>
      </c>
      <c r="C1974" s="155">
        <v>0</v>
      </c>
      <c r="D1974" s="167" t="s">
        <v>289</v>
      </c>
      <c r="E1974" s="105">
        <v>853.3</v>
      </c>
      <c r="F1974" s="105">
        <v>8.1999999999999993</v>
      </c>
      <c r="G1974" s="74" t="s">
        <v>216</v>
      </c>
      <c r="H1974" s="74" t="s">
        <v>30</v>
      </c>
      <c r="I1974" s="155" t="s">
        <v>28</v>
      </c>
      <c r="J1974" s="75">
        <v>42963</v>
      </c>
      <c r="K1974" s="76">
        <v>77.0590676609594</v>
      </c>
      <c r="L1974" s="76">
        <v>0.27847288122730368</v>
      </c>
      <c r="M1974" s="76">
        <v>12.297244481572722</v>
      </c>
      <c r="N1974" s="76">
        <v>1.4817267348633933</v>
      </c>
      <c r="O1974" s="76">
        <v>9.6659767526639295E-2</v>
      </c>
      <c r="P1974" s="76">
        <v>0.14086650743839518</v>
      </c>
      <c r="Q1974" s="76">
        <v>0.88386579810614663</v>
      </c>
      <c r="R1974" s="76">
        <v>4.4533878381113112</v>
      </c>
      <c r="S1974" s="76">
        <v>3.0978479037502185</v>
      </c>
      <c r="T1974" s="76">
        <v>5.4627516763780477E-2</v>
      </c>
      <c r="U1974" s="76">
        <v>8.1042250502684474E-2</v>
      </c>
      <c r="V1974" s="76">
        <v>3.8544853087229798E-3</v>
      </c>
      <c r="W1974" s="76">
        <v>0.13613827448342888</v>
      </c>
      <c r="X1974" s="76">
        <v>-6.4802100614149108E-2</v>
      </c>
      <c r="Y1974" s="77">
        <v>100</v>
      </c>
      <c r="Z1974" s="76">
        <v>94.765384134360943</v>
      </c>
      <c r="AA1974" s="74" t="s">
        <v>217</v>
      </c>
      <c r="AB1974" s="74" t="s">
        <v>218</v>
      </c>
    </row>
    <row r="1975" spans="1:28" s="74" customFormat="1" ht="12.75" x14ac:dyDescent="0.2">
      <c r="A1975" s="82" t="s">
        <v>517</v>
      </c>
      <c r="B1975" s="74" t="s">
        <v>291</v>
      </c>
      <c r="C1975" s="155">
        <v>0</v>
      </c>
      <c r="D1975" s="167" t="s">
        <v>289</v>
      </c>
      <c r="E1975" s="105">
        <v>853.3</v>
      </c>
      <c r="F1975" s="105">
        <v>8.1999999999999993</v>
      </c>
      <c r="G1975" s="74" t="s">
        <v>216</v>
      </c>
      <c r="H1975" s="74" t="s">
        <v>30</v>
      </c>
      <c r="I1975" s="155" t="s">
        <v>28</v>
      </c>
      <c r="J1975" s="75">
        <v>42963</v>
      </c>
      <c r="K1975" s="76">
        <v>76.747815778807649</v>
      </c>
      <c r="L1975" s="76">
        <v>0.34217867026909682</v>
      </c>
      <c r="M1975" s="76">
        <v>12.636988724455881</v>
      </c>
      <c r="N1975" s="76">
        <v>1.5124645401328398</v>
      </c>
      <c r="O1975" s="76">
        <v>9.8553858632159222E-2</v>
      </c>
      <c r="P1975" s="76">
        <v>0.20808488030151381</v>
      </c>
      <c r="Q1975" s="76">
        <v>0.97646024390228037</v>
      </c>
      <c r="R1975" s="76">
        <v>4.288611244699859</v>
      </c>
      <c r="S1975" s="76">
        <v>3.0456485270369185</v>
      </c>
      <c r="T1975" s="76">
        <v>1.7838404169427845E-2</v>
      </c>
      <c r="U1975" s="76">
        <v>0</v>
      </c>
      <c r="V1975" s="76">
        <v>2.3346582894411633E-2</v>
      </c>
      <c r="W1975" s="76">
        <v>0.13168375770099339</v>
      </c>
      <c r="X1975" s="76">
        <v>-2.9675213003040764E-2</v>
      </c>
      <c r="Y1975" s="77">
        <v>99.999999999999972</v>
      </c>
      <c r="Z1975" s="76">
        <v>94.770515631056725</v>
      </c>
      <c r="AA1975" s="74" t="s">
        <v>217</v>
      </c>
      <c r="AB1975" s="74" t="s">
        <v>218</v>
      </c>
    </row>
    <row r="1976" spans="1:28" s="74" customFormat="1" ht="12.75" x14ac:dyDescent="0.2">
      <c r="A1976" s="82" t="s">
        <v>517</v>
      </c>
      <c r="B1976" s="74" t="s">
        <v>143</v>
      </c>
      <c r="C1976" s="155">
        <v>0</v>
      </c>
      <c r="D1976" s="167" t="s">
        <v>412</v>
      </c>
      <c r="E1976" s="105">
        <v>853.3</v>
      </c>
      <c r="F1976" s="105">
        <v>8.1999999999999993</v>
      </c>
      <c r="G1976" s="74" t="s">
        <v>111</v>
      </c>
      <c r="H1976" s="74" t="s">
        <v>30</v>
      </c>
      <c r="I1976" s="155" t="s">
        <v>28</v>
      </c>
      <c r="J1976" s="75">
        <v>42865</v>
      </c>
      <c r="K1976" s="76">
        <v>77.015715762423326</v>
      </c>
      <c r="L1976" s="76">
        <v>0.30844262044802073</v>
      </c>
      <c r="M1976" s="76">
        <v>12.285873195403125</v>
      </c>
      <c r="N1976" s="76">
        <v>1.420923023104117</v>
      </c>
      <c r="O1976" s="76">
        <v>9.0290379354466627E-2</v>
      </c>
      <c r="P1976" s="76">
        <v>0.15719217702105559</v>
      </c>
      <c r="Q1976" s="76">
        <v>0.94424497518040773</v>
      </c>
      <c r="R1976" s="76">
        <v>4.6260794698359335</v>
      </c>
      <c r="S1976" s="76">
        <v>3.0301727985417055</v>
      </c>
      <c r="T1976" s="76">
        <v>0</v>
      </c>
      <c r="U1976" s="76">
        <v>2.0182555385116069E-2</v>
      </c>
      <c r="V1976" s="76">
        <v>0</v>
      </c>
      <c r="W1976" s="76">
        <v>0.14120087739148834</v>
      </c>
      <c r="X1976" s="76">
        <v>-4.0317834088775671E-2</v>
      </c>
      <c r="Y1976" s="77">
        <v>99.999999999999986</v>
      </c>
      <c r="Z1976" s="76">
        <v>94.140705363860107</v>
      </c>
      <c r="AA1976" s="74" t="s">
        <v>29</v>
      </c>
      <c r="AB1976" s="74" t="s">
        <v>31</v>
      </c>
    </row>
    <row r="1977" spans="1:28" s="74" customFormat="1" ht="12.75" x14ac:dyDescent="0.2">
      <c r="A1977" s="82" t="s">
        <v>517</v>
      </c>
      <c r="B1977" s="74" t="s">
        <v>143</v>
      </c>
      <c r="C1977" s="155">
        <v>0</v>
      </c>
      <c r="D1977" s="167" t="s">
        <v>412</v>
      </c>
      <c r="E1977" s="105">
        <v>853.3</v>
      </c>
      <c r="F1977" s="105">
        <v>8.1999999999999993</v>
      </c>
      <c r="G1977" s="74" t="s">
        <v>111</v>
      </c>
      <c r="H1977" s="74" t="s">
        <v>30</v>
      </c>
      <c r="I1977" s="155" t="s">
        <v>28</v>
      </c>
      <c r="J1977" s="75">
        <v>42865</v>
      </c>
      <c r="K1977" s="76">
        <v>76.401403869165804</v>
      </c>
      <c r="L1977" s="76">
        <v>0.29541235511071873</v>
      </c>
      <c r="M1977" s="76">
        <v>12.362538802164101</v>
      </c>
      <c r="N1977" s="76">
        <v>1.6947741268049248</v>
      </c>
      <c r="O1977" s="76">
        <v>6.1328007916515388E-2</v>
      </c>
      <c r="P1977" s="76">
        <v>0.19611608188085797</v>
      </c>
      <c r="Q1977" s="76">
        <v>0.88253378474744903</v>
      </c>
      <c r="R1977" s="76">
        <v>4.8915646197374718</v>
      </c>
      <c r="S1977" s="76">
        <v>3.0054891890340927</v>
      </c>
      <c r="T1977" s="76">
        <v>4.727153715006302E-2</v>
      </c>
      <c r="U1977" s="76">
        <v>3.5478147924400537E-2</v>
      </c>
      <c r="V1977" s="76">
        <v>1.9802827970782855E-2</v>
      </c>
      <c r="W1977" s="76">
        <v>0.15649021952243272</v>
      </c>
      <c r="X1977" s="76">
        <v>-5.0203569129636062E-2</v>
      </c>
      <c r="Y1977" s="77">
        <v>99.999999999999972</v>
      </c>
      <c r="Z1977" s="76">
        <v>95.551774777636723</v>
      </c>
      <c r="AA1977" s="74" t="s">
        <v>29</v>
      </c>
      <c r="AB1977" s="74" t="s">
        <v>31</v>
      </c>
    </row>
    <row r="1978" spans="1:28" s="74" customFormat="1" ht="12.75" x14ac:dyDescent="0.2">
      <c r="A1978" s="82" t="s">
        <v>517</v>
      </c>
      <c r="B1978" s="74" t="s">
        <v>143</v>
      </c>
      <c r="C1978" s="155">
        <v>0</v>
      </c>
      <c r="D1978" s="167" t="s">
        <v>412</v>
      </c>
      <c r="E1978" s="105">
        <v>853.3</v>
      </c>
      <c r="F1978" s="105">
        <v>8.1999999999999993</v>
      </c>
      <c r="G1978" s="74" t="s">
        <v>111</v>
      </c>
      <c r="H1978" s="74" t="s">
        <v>30</v>
      </c>
      <c r="I1978" s="155" t="s">
        <v>28</v>
      </c>
      <c r="J1978" s="75">
        <v>42865</v>
      </c>
      <c r="K1978" s="76">
        <v>76.611638213721577</v>
      </c>
      <c r="L1978" s="76">
        <v>0.29543905958005096</v>
      </c>
      <c r="M1978" s="76">
        <v>12.726082833815118</v>
      </c>
      <c r="N1978" s="76">
        <v>1.5129786591914578</v>
      </c>
      <c r="O1978" s="76">
        <v>6.8473842396044496E-2</v>
      </c>
      <c r="P1978" s="76">
        <v>0.15141365304540641</v>
      </c>
      <c r="Q1978" s="76">
        <v>0.90807799455581573</v>
      </c>
      <c r="R1978" s="76">
        <v>4.4200697867552847</v>
      </c>
      <c r="S1978" s="76">
        <v>3.1041327321559415</v>
      </c>
      <c r="T1978" s="76">
        <v>3.2126240707879769E-2</v>
      </c>
      <c r="U1978" s="76">
        <v>6.4056175144686783E-2</v>
      </c>
      <c r="V1978" s="76">
        <v>2.3062953218093464E-2</v>
      </c>
      <c r="W1978" s="76">
        <v>0.14124982281197659</v>
      </c>
      <c r="X1978" s="76">
        <v>-5.8801967099349872E-2</v>
      </c>
      <c r="Y1978" s="77">
        <v>99.999999999999957</v>
      </c>
      <c r="Z1978" s="76">
        <v>95.072801119395947</v>
      </c>
      <c r="AA1978" s="74" t="s">
        <v>29</v>
      </c>
      <c r="AB1978" s="74" t="s">
        <v>31</v>
      </c>
    </row>
    <row r="1979" spans="1:28" s="74" customFormat="1" ht="12.75" x14ac:dyDescent="0.2">
      <c r="A1979" s="82" t="s">
        <v>517</v>
      </c>
      <c r="B1979" s="74" t="s">
        <v>143</v>
      </c>
      <c r="C1979" s="155">
        <v>0</v>
      </c>
      <c r="D1979" s="167" t="s">
        <v>412</v>
      </c>
      <c r="E1979" s="105">
        <v>853.3</v>
      </c>
      <c r="F1979" s="105">
        <v>8.1999999999999993</v>
      </c>
      <c r="G1979" s="74" t="s">
        <v>111</v>
      </c>
      <c r="H1979" s="74" t="s">
        <v>30</v>
      </c>
      <c r="I1979" s="155" t="s">
        <v>28</v>
      </c>
      <c r="J1979" s="75">
        <v>42865</v>
      </c>
      <c r="K1979" s="76">
        <v>76.986398185643353</v>
      </c>
      <c r="L1979" s="76">
        <v>0.27084289051739252</v>
      </c>
      <c r="M1979" s="76">
        <v>12.384039939724582</v>
      </c>
      <c r="N1979" s="76">
        <v>1.3074654932296834</v>
      </c>
      <c r="O1979" s="76">
        <v>6.7655357546858308E-2</v>
      </c>
      <c r="P1979" s="76">
        <v>0.15804282451966875</v>
      </c>
      <c r="Q1979" s="76">
        <v>0.92873622530188926</v>
      </c>
      <c r="R1979" s="76">
        <v>4.5295876881420396</v>
      </c>
      <c r="S1979" s="76">
        <v>3.1366733124754163</v>
      </c>
      <c r="T1979" s="76">
        <v>3.8442031851760428E-2</v>
      </c>
      <c r="U1979" s="76">
        <v>0.1425482649708224</v>
      </c>
      <c r="V1979" s="76">
        <v>0</v>
      </c>
      <c r="W1979" s="76">
        <v>0.14146828509154011</v>
      </c>
      <c r="X1979" s="76">
        <v>-9.1900499015015069E-2</v>
      </c>
      <c r="Y1979" s="77">
        <v>100</v>
      </c>
      <c r="Z1979" s="76">
        <v>95.336130557475954</v>
      </c>
      <c r="AA1979" s="74" t="s">
        <v>29</v>
      </c>
      <c r="AB1979" s="74" t="s">
        <v>31</v>
      </c>
    </row>
    <row r="1980" spans="1:28" s="74" customFormat="1" ht="12.75" x14ac:dyDescent="0.2">
      <c r="A1980" s="82" t="s">
        <v>517</v>
      </c>
      <c r="B1980" s="74" t="s">
        <v>143</v>
      </c>
      <c r="C1980" s="155">
        <v>0</v>
      </c>
      <c r="D1980" s="167" t="s">
        <v>412</v>
      </c>
      <c r="E1980" s="105">
        <v>853.3</v>
      </c>
      <c r="F1980" s="105">
        <v>8.1999999999999993</v>
      </c>
      <c r="G1980" s="74" t="s">
        <v>111</v>
      </c>
      <c r="H1980" s="74" t="s">
        <v>30</v>
      </c>
      <c r="I1980" s="155" t="s">
        <v>28</v>
      </c>
      <c r="J1980" s="75">
        <v>42865</v>
      </c>
      <c r="K1980" s="76">
        <v>77.028618394928912</v>
      </c>
      <c r="L1980" s="76">
        <v>0.29214857944513434</v>
      </c>
      <c r="M1980" s="76">
        <v>12.331376810499746</v>
      </c>
      <c r="N1980" s="76">
        <v>1.4170340995783599</v>
      </c>
      <c r="O1980" s="76">
        <v>0</v>
      </c>
      <c r="P1980" s="76">
        <v>0.19215440677006723</v>
      </c>
      <c r="Q1980" s="76">
        <v>0.94549467679996246</v>
      </c>
      <c r="R1980" s="76">
        <v>4.6959347986787687</v>
      </c>
      <c r="S1980" s="76">
        <v>2.9216178927509424</v>
      </c>
      <c r="T1980" s="76">
        <v>5.6252493972163267E-2</v>
      </c>
      <c r="U1980" s="76">
        <v>0</v>
      </c>
      <c r="V1980" s="76">
        <v>1.4028300511719358E-2</v>
      </c>
      <c r="W1980" s="76">
        <v>0.13598377764653752</v>
      </c>
      <c r="X1980" s="76">
        <v>-3.0644231582318316E-2</v>
      </c>
      <c r="Y1980" s="77">
        <v>100.00000000000003</v>
      </c>
      <c r="Z1980" s="76">
        <v>94.423714954607306</v>
      </c>
      <c r="AA1980" s="74" t="s">
        <v>29</v>
      </c>
      <c r="AB1980" s="74" t="s">
        <v>31</v>
      </c>
    </row>
    <row r="1981" spans="1:28" s="74" customFormat="1" ht="12.75" x14ac:dyDescent="0.2">
      <c r="A1981" s="82" t="s">
        <v>517</v>
      </c>
      <c r="B1981" s="74" t="s">
        <v>143</v>
      </c>
      <c r="C1981" s="155">
        <v>0</v>
      </c>
      <c r="D1981" s="167" t="s">
        <v>412</v>
      </c>
      <c r="E1981" s="105">
        <v>853.3</v>
      </c>
      <c r="F1981" s="105">
        <v>8.1999999999999993</v>
      </c>
      <c r="G1981" s="74" t="s">
        <v>111</v>
      </c>
      <c r="H1981" s="74" t="s">
        <v>30</v>
      </c>
      <c r="I1981" s="155" t="s">
        <v>28</v>
      </c>
      <c r="J1981" s="75">
        <v>42865</v>
      </c>
      <c r="K1981" s="76">
        <v>76.440779060745768</v>
      </c>
      <c r="L1981" s="76">
        <v>0.29707608790491424</v>
      </c>
      <c r="M1981" s="76">
        <v>12.545916869670279</v>
      </c>
      <c r="N1981" s="76">
        <v>1.5462643977467017</v>
      </c>
      <c r="O1981" s="76">
        <v>5.9698641021286893E-2</v>
      </c>
      <c r="P1981" s="76">
        <v>0.15606139703522501</v>
      </c>
      <c r="Q1981" s="76">
        <v>0.90285833501312729</v>
      </c>
      <c r="R1981" s="76">
        <v>4.819841588486252</v>
      </c>
      <c r="S1981" s="76">
        <v>3.0720549278862022</v>
      </c>
      <c r="T1981" s="76">
        <v>0</v>
      </c>
      <c r="U1981" s="76">
        <v>2.7496922221713578E-2</v>
      </c>
      <c r="V1981" s="76">
        <v>3.3765988517972516E-2</v>
      </c>
      <c r="W1981" s="76">
        <v>0.14169461636500033</v>
      </c>
      <c r="X1981" s="76">
        <v>-4.3508832614450266E-2</v>
      </c>
      <c r="Y1981" s="77">
        <v>99.999999999999986</v>
      </c>
      <c r="Z1981" s="76">
        <v>95.647068380735348</v>
      </c>
      <c r="AA1981" s="74" t="s">
        <v>29</v>
      </c>
      <c r="AB1981" s="74" t="s">
        <v>31</v>
      </c>
    </row>
    <row r="1982" spans="1:28" s="74" customFormat="1" ht="12.75" x14ac:dyDescent="0.2">
      <c r="A1982" s="82" t="s">
        <v>517</v>
      </c>
      <c r="B1982" s="74" t="s">
        <v>143</v>
      </c>
      <c r="C1982" s="155">
        <v>0</v>
      </c>
      <c r="D1982" s="167" t="s">
        <v>412</v>
      </c>
      <c r="E1982" s="105">
        <v>853.3</v>
      </c>
      <c r="F1982" s="105">
        <v>8.1999999999999993</v>
      </c>
      <c r="G1982" s="74" t="s">
        <v>111</v>
      </c>
      <c r="H1982" s="74" t="s">
        <v>30</v>
      </c>
      <c r="I1982" s="155" t="s">
        <v>28</v>
      </c>
      <c r="J1982" s="75">
        <v>42865</v>
      </c>
      <c r="K1982" s="76">
        <v>76.916770890550822</v>
      </c>
      <c r="L1982" s="76">
        <v>0.2724684092120882</v>
      </c>
      <c r="M1982" s="76">
        <v>12.478153130302919</v>
      </c>
      <c r="N1982" s="76">
        <v>1.5366439123338926</v>
      </c>
      <c r="O1982" s="76">
        <v>8.1312275158693548E-2</v>
      </c>
      <c r="P1982" s="76">
        <v>0.15291194397530775</v>
      </c>
      <c r="Q1982" s="76">
        <v>0.88760742333596954</v>
      </c>
      <c r="R1982" s="76">
        <v>4.6266051643726476</v>
      </c>
      <c r="S1982" s="76">
        <v>2.9143525308809295</v>
      </c>
      <c r="T1982" s="76">
        <v>1.8539784583510886E-2</v>
      </c>
      <c r="U1982" s="76">
        <v>1.8958820632856005E-2</v>
      </c>
      <c r="V1982" s="76">
        <v>0</v>
      </c>
      <c r="W1982" s="76">
        <v>0.13381353990074218</v>
      </c>
      <c r="X1982" s="76">
        <v>-3.8137825240391277E-2</v>
      </c>
      <c r="Y1982" s="77">
        <v>99.999999999999986</v>
      </c>
      <c r="Z1982" s="76">
        <v>94.942614567520337</v>
      </c>
      <c r="AA1982" s="74" t="s">
        <v>29</v>
      </c>
      <c r="AB1982" s="74" t="s">
        <v>31</v>
      </c>
    </row>
    <row r="1983" spans="1:28" s="74" customFormat="1" ht="12.75" x14ac:dyDescent="0.2">
      <c r="A1983" s="82" t="s">
        <v>517</v>
      </c>
      <c r="B1983" s="74" t="s">
        <v>143</v>
      </c>
      <c r="C1983" s="155">
        <v>0</v>
      </c>
      <c r="D1983" s="167" t="s">
        <v>412</v>
      </c>
      <c r="E1983" s="105">
        <v>853.3</v>
      </c>
      <c r="F1983" s="105">
        <v>8.1999999999999993</v>
      </c>
      <c r="G1983" s="74" t="s">
        <v>111</v>
      </c>
      <c r="H1983" s="74" t="s">
        <v>30</v>
      </c>
      <c r="I1983" s="155" t="s">
        <v>28</v>
      </c>
      <c r="J1983" s="75">
        <v>42865</v>
      </c>
      <c r="K1983" s="76">
        <v>76.818080581324068</v>
      </c>
      <c r="L1983" s="76">
        <v>0.25042272849695779</v>
      </c>
      <c r="M1983" s="76">
        <v>12.342567255685045</v>
      </c>
      <c r="N1983" s="76">
        <v>1.6481106342024467</v>
      </c>
      <c r="O1983" s="76">
        <v>5.5306251164354968E-2</v>
      </c>
      <c r="P1983" s="76">
        <v>0.17350613713040586</v>
      </c>
      <c r="Q1983" s="76">
        <v>0.93345354347104781</v>
      </c>
      <c r="R1983" s="76">
        <v>4.6338729136698955</v>
      </c>
      <c r="S1983" s="76">
        <v>2.9526091591875119</v>
      </c>
      <c r="T1983" s="76">
        <v>1.9860306585669302E-2</v>
      </c>
      <c r="U1983" s="76">
        <v>6.6580217747858106E-2</v>
      </c>
      <c r="V1983" s="76">
        <v>2.61069651143176E-2</v>
      </c>
      <c r="W1983" s="76">
        <v>0.13884641509295736</v>
      </c>
      <c r="X1983" s="76">
        <v>-5.932310887252961E-2</v>
      </c>
      <c r="Y1983" s="77">
        <v>100</v>
      </c>
      <c r="Z1983" s="76">
        <v>94.021921401742276</v>
      </c>
      <c r="AA1983" s="74" t="s">
        <v>29</v>
      </c>
      <c r="AB1983" s="74" t="s">
        <v>31</v>
      </c>
    </row>
    <row r="1984" spans="1:28" s="74" customFormat="1" ht="12.75" x14ac:dyDescent="0.2">
      <c r="A1984" s="82" t="s">
        <v>517</v>
      </c>
      <c r="B1984" s="74" t="s">
        <v>143</v>
      </c>
      <c r="C1984" s="155">
        <v>0</v>
      </c>
      <c r="D1984" s="167" t="s">
        <v>412</v>
      </c>
      <c r="E1984" s="105">
        <v>853.3</v>
      </c>
      <c r="F1984" s="105">
        <v>8.1999999999999993</v>
      </c>
      <c r="G1984" s="74" t="s">
        <v>111</v>
      </c>
      <c r="H1984" s="74" t="s">
        <v>30</v>
      </c>
      <c r="I1984" s="155" t="s">
        <v>28</v>
      </c>
      <c r="J1984" s="75">
        <v>42865</v>
      </c>
      <c r="K1984" s="76">
        <v>76.899781833737634</v>
      </c>
      <c r="L1984" s="76">
        <v>0.30188592741875681</v>
      </c>
      <c r="M1984" s="76">
        <v>12.391705612730135</v>
      </c>
      <c r="N1984" s="76">
        <v>1.5345476572342236</v>
      </c>
      <c r="O1984" s="76">
        <v>2.1285842624426728E-2</v>
      </c>
      <c r="P1984" s="76">
        <v>0.17657246140413899</v>
      </c>
      <c r="Q1984" s="76">
        <v>0.95562824448294492</v>
      </c>
      <c r="R1984" s="76">
        <v>4.4271167068337993</v>
      </c>
      <c r="S1984" s="76">
        <v>3.0874801600243109</v>
      </c>
      <c r="T1984" s="76">
        <v>7.5418800683351639E-3</v>
      </c>
      <c r="U1984" s="76">
        <v>0.11172419884960298</v>
      </c>
      <c r="V1984" s="76">
        <v>2.1064611156887708E-2</v>
      </c>
      <c r="W1984" s="76">
        <v>0.14291219686139195</v>
      </c>
      <c r="X1984" s="76">
        <v>-7.9247333426566077E-2</v>
      </c>
      <c r="Y1984" s="77">
        <v>100.00000000000001</v>
      </c>
      <c r="Z1984" s="76">
        <v>94.428960857457866</v>
      </c>
      <c r="AA1984" s="74" t="s">
        <v>29</v>
      </c>
      <c r="AB1984" s="74" t="s">
        <v>31</v>
      </c>
    </row>
    <row r="1985" spans="1:28" s="74" customFormat="1" ht="12.75" x14ac:dyDescent="0.2">
      <c r="A1985" s="82" t="s">
        <v>517</v>
      </c>
      <c r="B1985" s="74" t="s">
        <v>143</v>
      </c>
      <c r="C1985" s="155">
        <v>0</v>
      </c>
      <c r="D1985" s="167" t="s">
        <v>412</v>
      </c>
      <c r="E1985" s="105">
        <v>853.3</v>
      </c>
      <c r="F1985" s="105">
        <v>8.1999999999999993</v>
      </c>
      <c r="G1985" s="74" t="s">
        <v>111</v>
      </c>
      <c r="H1985" s="74" t="s">
        <v>30</v>
      </c>
      <c r="I1985" s="155" t="s">
        <v>28</v>
      </c>
      <c r="J1985" s="75">
        <v>42865</v>
      </c>
      <c r="K1985" s="76">
        <v>76.474796968108365</v>
      </c>
      <c r="L1985" s="76">
        <v>0.31029949615956987</v>
      </c>
      <c r="M1985" s="76">
        <v>12.339968342480248</v>
      </c>
      <c r="N1985" s="76">
        <v>1.8392729918319441</v>
      </c>
      <c r="O1985" s="76">
        <v>0.14705288451356935</v>
      </c>
      <c r="P1985" s="76">
        <v>0.20230964750070252</v>
      </c>
      <c r="Q1985" s="76">
        <v>0.90684146409152222</v>
      </c>
      <c r="R1985" s="76">
        <v>4.6279609490957636</v>
      </c>
      <c r="S1985" s="76">
        <v>3.0087699250870075</v>
      </c>
      <c r="T1985" s="76">
        <v>5.3274741794990415E-4</v>
      </c>
      <c r="U1985" s="76">
        <v>2.6364481437789931E-2</v>
      </c>
      <c r="V1985" s="76">
        <v>2.6232532132640918E-2</v>
      </c>
      <c r="W1985" s="76">
        <v>0.12999248572198177</v>
      </c>
      <c r="X1985" s="76">
        <v>-4.0394915579056438E-2</v>
      </c>
      <c r="Y1985" s="77">
        <v>100.00000000000001</v>
      </c>
      <c r="Z1985" s="76">
        <v>95.203844836570667</v>
      </c>
      <c r="AA1985" s="74" t="s">
        <v>29</v>
      </c>
      <c r="AB1985" s="74" t="s">
        <v>31</v>
      </c>
    </row>
    <row r="1986" spans="1:28" s="74" customFormat="1" ht="12.75" x14ac:dyDescent="0.2">
      <c r="A1986" s="82" t="s">
        <v>517</v>
      </c>
      <c r="B1986" s="74" t="s">
        <v>143</v>
      </c>
      <c r="C1986" s="155">
        <v>0</v>
      </c>
      <c r="D1986" s="167" t="s">
        <v>412</v>
      </c>
      <c r="E1986" s="105">
        <v>853.3</v>
      </c>
      <c r="F1986" s="105">
        <v>8.1999999999999993</v>
      </c>
      <c r="G1986" s="74" t="s">
        <v>111</v>
      </c>
      <c r="H1986" s="74" t="s">
        <v>30</v>
      </c>
      <c r="I1986" s="155" t="s">
        <v>28</v>
      </c>
      <c r="J1986" s="75">
        <v>42865</v>
      </c>
      <c r="K1986" s="76">
        <v>76.924949712787267</v>
      </c>
      <c r="L1986" s="76">
        <v>0.31357900804911382</v>
      </c>
      <c r="M1986" s="76">
        <v>12.425399629185721</v>
      </c>
      <c r="N1986" s="76">
        <v>1.5017115834146992</v>
      </c>
      <c r="O1986" s="76">
        <v>7.6603030120829266E-2</v>
      </c>
      <c r="P1986" s="76">
        <v>0.17342015770563707</v>
      </c>
      <c r="Q1986" s="76">
        <v>0.88613608167142499</v>
      </c>
      <c r="R1986" s="76">
        <v>4.5712387069765699</v>
      </c>
      <c r="S1986" s="76">
        <v>2.9984838031803278</v>
      </c>
      <c r="T1986" s="76">
        <v>0</v>
      </c>
      <c r="U1986" s="76">
        <v>3.7828656849792218E-2</v>
      </c>
      <c r="V1986" s="76">
        <v>4.7925753863922935E-3</v>
      </c>
      <c r="W1986" s="76">
        <v>0.1313950658789339</v>
      </c>
      <c r="X1986" s="76">
        <v>-4.5538011206729345E-2</v>
      </c>
      <c r="Y1986" s="77">
        <v>99.999999999999986</v>
      </c>
      <c r="Z1986" s="76">
        <v>95.165948246448863</v>
      </c>
      <c r="AA1986" s="74" t="s">
        <v>29</v>
      </c>
      <c r="AB1986" s="74" t="s">
        <v>31</v>
      </c>
    </row>
    <row r="1987" spans="1:28" s="74" customFormat="1" ht="12.75" x14ac:dyDescent="0.2">
      <c r="A1987" s="82" t="s">
        <v>517</v>
      </c>
      <c r="B1987" s="74" t="s">
        <v>143</v>
      </c>
      <c r="C1987" s="155">
        <v>0</v>
      </c>
      <c r="D1987" s="167" t="s">
        <v>412</v>
      </c>
      <c r="E1987" s="105">
        <v>853.3</v>
      </c>
      <c r="F1987" s="105">
        <v>8.1999999999999993</v>
      </c>
      <c r="G1987" s="74" t="s">
        <v>111</v>
      </c>
      <c r="H1987" s="74" t="s">
        <v>30</v>
      </c>
      <c r="I1987" s="155" t="s">
        <v>28</v>
      </c>
      <c r="J1987" s="75">
        <v>42865</v>
      </c>
      <c r="K1987" s="76">
        <v>76.583176284534488</v>
      </c>
      <c r="L1987" s="76">
        <v>0.3412980167447498</v>
      </c>
      <c r="M1987" s="76">
        <v>12.552938293286305</v>
      </c>
      <c r="N1987" s="76">
        <v>1.5540388977744843</v>
      </c>
      <c r="O1987" s="76">
        <v>3.9913521883804828E-2</v>
      </c>
      <c r="P1987" s="76">
        <v>0.19617882159670949</v>
      </c>
      <c r="Q1987" s="76">
        <v>0.91536950699667285</v>
      </c>
      <c r="R1987" s="76">
        <v>4.5634923142555204</v>
      </c>
      <c r="S1987" s="76">
        <v>3.0383211124218712</v>
      </c>
      <c r="T1987" s="76">
        <v>0</v>
      </c>
      <c r="U1987" s="76">
        <v>0.14158796710360239</v>
      </c>
      <c r="V1987" s="76">
        <v>2.036554704132235E-2</v>
      </c>
      <c r="W1987" s="76">
        <v>0.14578972505753471</v>
      </c>
      <c r="X1987" s="76">
        <v>-9.2470008697062053E-2</v>
      </c>
      <c r="Y1987" s="77">
        <v>100</v>
      </c>
      <c r="Z1987" s="76">
        <v>95.205830521858175</v>
      </c>
      <c r="AA1987" s="74" t="s">
        <v>29</v>
      </c>
      <c r="AB1987" s="74" t="s">
        <v>31</v>
      </c>
    </row>
    <row r="1988" spans="1:28" s="74" customFormat="1" ht="12.75" x14ac:dyDescent="0.2">
      <c r="A1988" s="82" t="s">
        <v>517</v>
      </c>
      <c r="B1988" s="74" t="s">
        <v>143</v>
      </c>
      <c r="C1988" s="155">
        <v>0</v>
      </c>
      <c r="D1988" s="167" t="s">
        <v>412</v>
      </c>
      <c r="E1988" s="105">
        <v>853.3</v>
      </c>
      <c r="F1988" s="105">
        <v>8.1999999999999993</v>
      </c>
      <c r="G1988" s="74" t="s">
        <v>111</v>
      </c>
      <c r="H1988" s="74" t="s">
        <v>30</v>
      </c>
      <c r="I1988" s="155" t="s">
        <v>28</v>
      </c>
      <c r="J1988" s="75">
        <v>42865</v>
      </c>
      <c r="K1988" s="76">
        <v>76.836973802527254</v>
      </c>
      <c r="L1988" s="76">
        <v>0.29823921201442039</v>
      </c>
      <c r="M1988" s="76">
        <v>12.488320976662674</v>
      </c>
      <c r="N1988" s="76">
        <v>1.6166619408280671</v>
      </c>
      <c r="O1988" s="76">
        <v>0.10228561453605563</v>
      </c>
      <c r="P1988" s="76">
        <v>0.15920843005605564</v>
      </c>
      <c r="Q1988" s="76">
        <v>0.89839792506967131</v>
      </c>
      <c r="R1988" s="76">
        <v>4.4477167078201019</v>
      </c>
      <c r="S1988" s="76">
        <v>2.9921675937433956</v>
      </c>
      <c r="T1988" s="76">
        <v>0</v>
      </c>
      <c r="U1988" s="76">
        <v>5.2305143796846629E-2</v>
      </c>
      <c r="V1988" s="76">
        <v>6.3563140304608032E-3</v>
      </c>
      <c r="W1988" s="76">
        <v>0.15928470131383138</v>
      </c>
      <c r="X1988" s="76">
        <v>-5.7918362398824037E-2</v>
      </c>
      <c r="Y1988" s="77">
        <v>100.00000000000001</v>
      </c>
      <c r="Z1988" s="76">
        <v>94.636963798929955</v>
      </c>
      <c r="AA1988" s="74" t="s">
        <v>29</v>
      </c>
      <c r="AB1988" s="74" t="s">
        <v>31</v>
      </c>
    </row>
    <row r="1989" spans="1:28" s="74" customFormat="1" ht="12.75" x14ac:dyDescent="0.2">
      <c r="A1989" s="82" t="s">
        <v>517</v>
      </c>
      <c r="B1989" s="74" t="s">
        <v>143</v>
      </c>
      <c r="C1989" s="155">
        <v>0</v>
      </c>
      <c r="D1989" s="167" t="s">
        <v>412</v>
      </c>
      <c r="E1989" s="105">
        <v>853.3</v>
      </c>
      <c r="F1989" s="105">
        <v>8.1999999999999993</v>
      </c>
      <c r="G1989" s="74" t="s">
        <v>111</v>
      </c>
      <c r="H1989" s="74" t="s">
        <v>30</v>
      </c>
      <c r="I1989" s="155" t="s">
        <v>28</v>
      </c>
      <c r="J1989" s="75">
        <v>42865</v>
      </c>
      <c r="K1989" s="76">
        <v>76.887573381977219</v>
      </c>
      <c r="L1989" s="76">
        <v>0.31695664341986657</v>
      </c>
      <c r="M1989" s="76">
        <v>12.516382927723559</v>
      </c>
      <c r="N1989" s="76">
        <v>1.547484707491138</v>
      </c>
      <c r="O1989" s="76">
        <v>4.749759563676053E-2</v>
      </c>
      <c r="P1989" s="76">
        <v>0.15281647494400441</v>
      </c>
      <c r="Q1989" s="76">
        <v>0.88722008092104476</v>
      </c>
      <c r="R1989" s="76">
        <v>4.4886863329453153</v>
      </c>
      <c r="S1989" s="76">
        <v>2.9270074709410037</v>
      </c>
      <c r="T1989" s="76">
        <v>6.5147534150416742E-2</v>
      </c>
      <c r="U1989" s="76">
        <v>0.10421905471190984</v>
      </c>
      <c r="V1989" s="76">
        <v>0</v>
      </c>
      <c r="W1989" s="76">
        <v>0.13282099398775812</v>
      </c>
      <c r="X1989" s="76">
        <v>-7.3813198849995001E-2</v>
      </c>
      <c r="Y1989" s="77">
        <v>100</v>
      </c>
      <c r="Z1989" s="76">
        <v>94.320563808344133</v>
      </c>
      <c r="AA1989" s="74" t="s">
        <v>29</v>
      </c>
      <c r="AB1989" s="74" t="s">
        <v>31</v>
      </c>
    </row>
    <row r="1990" spans="1:28" s="74" customFormat="1" ht="12.75" x14ac:dyDescent="0.2">
      <c r="A1990" s="82" t="s">
        <v>517</v>
      </c>
      <c r="B1990" s="74" t="s">
        <v>143</v>
      </c>
      <c r="C1990" s="155">
        <v>0</v>
      </c>
      <c r="D1990" s="167" t="s">
        <v>412</v>
      </c>
      <c r="E1990" s="105">
        <v>853.3</v>
      </c>
      <c r="F1990" s="105">
        <v>8.1999999999999993</v>
      </c>
      <c r="G1990" s="74" t="s">
        <v>111</v>
      </c>
      <c r="H1990" s="74" t="s">
        <v>30</v>
      </c>
      <c r="I1990" s="155" t="s">
        <v>28</v>
      </c>
      <c r="J1990" s="75">
        <v>42865</v>
      </c>
      <c r="K1990" s="76">
        <v>77.218453194011033</v>
      </c>
      <c r="L1990" s="76">
        <v>0.27881507354892648</v>
      </c>
      <c r="M1990" s="76">
        <v>12.410927256669103</v>
      </c>
      <c r="N1990" s="76">
        <v>1.3544081229541272</v>
      </c>
      <c r="O1990" s="76">
        <v>5.288999304463541E-2</v>
      </c>
      <c r="P1990" s="76">
        <v>0.16839963538567718</v>
      </c>
      <c r="Q1990" s="76">
        <v>0.88195338209590501</v>
      </c>
      <c r="R1990" s="76">
        <v>4.6204115671828863</v>
      </c>
      <c r="S1990" s="76">
        <v>2.8770960509653003</v>
      </c>
      <c r="T1990" s="76">
        <v>1.9874907748516323E-2</v>
      </c>
      <c r="U1990" s="76">
        <v>2.6444996522317706E-3</v>
      </c>
      <c r="V1990" s="76">
        <v>0</v>
      </c>
      <c r="W1990" s="76">
        <v>0.14876409290620149</v>
      </c>
      <c r="X1990" s="76">
        <v>-3.4637776164531425E-2</v>
      </c>
      <c r="Y1990" s="77">
        <v>100.00000000000001</v>
      </c>
      <c r="Z1990" s="76">
        <v>94.53584151127329</v>
      </c>
      <c r="AA1990" s="74" t="s">
        <v>29</v>
      </c>
      <c r="AB1990" s="74" t="s">
        <v>31</v>
      </c>
    </row>
    <row r="1991" spans="1:28" s="74" customFormat="1" ht="12.75" x14ac:dyDescent="0.2">
      <c r="A1991" s="82" t="s">
        <v>517</v>
      </c>
      <c r="B1991" s="74" t="s">
        <v>143</v>
      </c>
      <c r="C1991" s="155">
        <v>0</v>
      </c>
      <c r="D1991" s="167" t="s">
        <v>412</v>
      </c>
      <c r="E1991" s="105">
        <v>853.3</v>
      </c>
      <c r="F1991" s="105">
        <v>8.1999999999999993</v>
      </c>
      <c r="G1991" s="74" t="s">
        <v>111</v>
      </c>
      <c r="H1991" s="74" t="s">
        <v>30</v>
      </c>
      <c r="I1991" s="155" t="s">
        <v>28</v>
      </c>
      <c r="J1991" s="75">
        <v>42865</v>
      </c>
      <c r="K1991" s="76">
        <v>76.790481421327001</v>
      </c>
      <c r="L1991" s="76">
        <v>0.24833394451829169</v>
      </c>
      <c r="M1991" s="76">
        <v>12.48557200764855</v>
      </c>
      <c r="N1991" s="76">
        <v>1.6387789169462144</v>
      </c>
      <c r="O1991" s="76">
        <v>2.3944298438708884E-2</v>
      </c>
      <c r="P1991" s="76">
        <v>0.15798191348546553</v>
      </c>
      <c r="Q1991" s="76">
        <v>0.92021685259774344</v>
      </c>
      <c r="R1991" s="76">
        <v>4.5708218544195134</v>
      </c>
      <c r="S1991" s="76">
        <v>3.0129497433359531</v>
      </c>
      <c r="T1991" s="76">
        <v>1.7998464279396768E-2</v>
      </c>
      <c r="U1991" s="76">
        <v>0</v>
      </c>
      <c r="V1991" s="76">
        <v>2.932364089431137E-2</v>
      </c>
      <c r="W1991" s="76">
        <v>0.13373423435869133</v>
      </c>
      <c r="X1991" s="76">
        <v>-3.0137292249845939E-2</v>
      </c>
      <c r="Y1991" s="77">
        <v>100.00000000000001</v>
      </c>
      <c r="Z1991" s="76">
        <v>95.220998261285516</v>
      </c>
      <c r="AA1991" s="74" t="s">
        <v>29</v>
      </c>
      <c r="AB1991" s="74" t="s">
        <v>31</v>
      </c>
    </row>
    <row r="1992" spans="1:28" s="74" customFormat="1" ht="12.75" x14ac:dyDescent="0.2">
      <c r="A1992" s="82" t="s">
        <v>517</v>
      </c>
      <c r="B1992" s="74" t="s">
        <v>143</v>
      </c>
      <c r="C1992" s="155">
        <v>0</v>
      </c>
      <c r="D1992" s="167" t="s">
        <v>412</v>
      </c>
      <c r="E1992" s="105">
        <v>853.3</v>
      </c>
      <c r="F1992" s="105">
        <v>8.1999999999999993</v>
      </c>
      <c r="G1992" s="74" t="s">
        <v>111</v>
      </c>
      <c r="H1992" s="74" t="s">
        <v>30</v>
      </c>
      <c r="I1992" s="155" t="s">
        <v>28</v>
      </c>
      <c r="J1992" s="75">
        <v>42865</v>
      </c>
      <c r="K1992" s="76">
        <v>76.657587957020027</v>
      </c>
      <c r="L1992" s="76">
        <v>0.33713186055201122</v>
      </c>
      <c r="M1992" s="76">
        <v>12.277876174944248</v>
      </c>
      <c r="N1992" s="76">
        <v>1.5067901777865866</v>
      </c>
      <c r="O1992" s="76">
        <v>0.13182735618488287</v>
      </c>
      <c r="P1992" s="76">
        <v>0.22230717948915729</v>
      </c>
      <c r="Q1992" s="76">
        <v>0.91938639625897134</v>
      </c>
      <c r="R1992" s="76">
        <v>4.8460070982732484</v>
      </c>
      <c r="S1992" s="76">
        <v>2.9593177280993319</v>
      </c>
      <c r="T1992" s="76">
        <v>1.9823191166426838E-2</v>
      </c>
      <c r="U1992" s="76">
        <v>3.5663439354364446E-2</v>
      </c>
      <c r="V1992" s="76">
        <v>0</v>
      </c>
      <c r="W1992" s="76">
        <v>0.13076602611281093</v>
      </c>
      <c r="X1992" s="76">
        <v>-4.4484585242085636E-2</v>
      </c>
      <c r="Y1992" s="77">
        <v>99.999999999999986</v>
      </c>
      <c r="Z1992" s="76">
        <v>94.214132479311957</v>
      </c>
      <c r="AA1992" s="74" t="s">
        <v>29</v>
      </c>
      <c r="AB1992" s="74" t="s">
        <v>31</v>
      </c>
    </row>
    <row r="1993" spans="1:28" s="74" customFormat="1" ht="12.75" x14ac:dyDescent="0.2">
      <c r="A1993" s="82" t="s">
        <v>517</v>
      </c>
      <c r="B1993" s="74" t="s">
        <v>143</v>
      </c>
      <c r="C1993" s="155">
        <v>0</v>
      </c>
      <c r="D1993" s="167" t="s">
        <v>412</v>
      </c>
      <c r="E1993" s="105">
        <v>853.3</v>
      </c>
      <c r="F1993" s="105">
        <v>8.1999999999999993</v>
      </c>
      <c r="G1993" s="74" t="s">
        <v>111</v>
      </c>
      <c r="H1993" s="74" t="s">
        <v>30</v>
      </c>
      <c r="I1993" s="155" t="s">
        <v>28</v>
      </c>
      <c r="J1993" s="75">
        <v>42865</v>
      </c>
      <c r="K1993" s="76">
        <v>76.75228545392946</v>
      </c>
      <c r="L1993" s="76">
        <v>0.2634287612999725</v>
      </c>
      <c r="M1993" s="76">
        <v>12.527110446611243</v>
      </c>
      <c r="N1993" s="76">
        <v>1.4316436500012026</v>
      </c>
      <c r="O1993" s="76">
        <v>7.004752336520477E-2</v>
      </c>
      <c r="P1993" s="76">
        <v>0.20270853699645497</v>
      </c>
      <c r="Q1993" s="76">
        <v>0.92482976018398799</v>
      </c>
      <c r="R1993" s="76">
        <v>4.6944523803305263</v>
      </c>
      <c r="S1993" s="76">
        <v>2.9348670229198772</v>
      </c>
      <c r="T1993" s="76">
        <v>1.3875308325214549E-2</v>
      </c>
      <c r="U1993" s="76">
        <v>9.6916498745589275E-2</v>
      </c>
      <c r="V1993" s="76">
        <v>2.7905474417217802E-2</v>
      </c>
      <c r="W1993" s="76">
        <v>0.13004118563121583</v>
      </c>
      <c r="X1993" s="76">
        <v>-7.0112002757141842E-2</v>
      </c>
      <c r="Y1993" s="77">
        <v>100.00000000000003</v>
      </c>
      <c r="Z1993" s="76">
        <v>95.649348872313467</v>
      </c>
      <c r="AA1993" s="74" t="s">
        <v>29</v>
      </c>
      <c r="AB1993" s="74" t="s">
        <v>31</v>
      </c>
    </row>
    <row r="1994" spans="1:28" s="74" customFormat="1" ht="12.75" x14ac:dyDescent="0.2">
      <c r="A1994" s="82" t="s">
        <v>517</v>
      </c>
      <c r="B1994" s="74" t="s">
        <v>143</v>
      </c>
      <c r="C1994" s="155">
        <v>0</v>
      </c>
      <c r="D1994" s="167" t="s">
        <v>412</v>
      </c>
      <c r="E1994" s="105">
        <v>853.3</v>
      </c>
      <c r="F1994" s="105">
        <v>8.1999999999999993</v>
      </c>
      <c r="G1994" s="74" t="s">
        <v>111</v>
      </c>
      <c r="H1994" s="74" t="s">
        <v>30</v>
      </c>
      <c r="I1994" s="155" t="s">
        <v>28</v>
      </c>
      <c r="J1994" s="75">
        <v>42865</v>
      </c>
      <c r="K1994" s="76">
        <v>76.989753081456868</v>
      </c>
      <c r="L1994" s="76">
        <v>0.28522221021501226</v>
      </c>
      <c r="M1994" s="76">
        <v>12.542720611713735</v>
      </c>
      <c r="N1994" s="76">
        <v>1.3985896307228227</v>
      </c>
      <c r="O1994" s="76">
        <v>6.308550959356006E-2</v>
      </c>
      <c r="P1994" s="76">
        <v>0.17657855926306346</v>
      </c>
      <c r="Q1994" s="76">
        <v>0.91618358419781698</v>
      </c>
      <c r="R1994" s="76">
        <v>4.3864947409400727</v>
      </c>
      <c r="S1994" s="76">
        <v>3.0389202890157216</v>
      </c>
      <c r="T1994" s="76">
        <v>3.4339223400079867E-2</v>
      </c>
      <c r="U1994" s="76">
        <v>8.8849843763703099E-2</v>
      </c>
      <c r="V1994" s="76">
        <v>8.591430652002725E-3</v>
      </c>
      <c r="W1994" s="76">
        <v>0.13952370795327335</v>
      </c>
      <c r="X1994" s="76">
        <v>-6.8852422887752729E-2</v>
      </c>
      <c r="Y1994" s="77">
        <v>99.999999999999972</v>
      </c>
      <c r="Z1994" s="76">
        <v>94.316429213839484</v>
      </c>
      <c r="AA1994" s="74" t="s">
        <v>29</v>
      </c>
      <c r="AB1994" s="74" t="s">
        <v>31</v>
      </c>
    </row>
    <row r="1995" spans="1:28" s="74" customFormat="1" ht="12.75" x14ac:dyDescent="0.2">
      <c r="A1995" s="82" t="s">
        <v>517</v>
      </c>
      <c r="B1995" s="74" t="s">
        <v>143</v>
      </c>
      <c r="C1995" s="155">
        <v>0</v>
      </c>
      <c r="D1995" s="167" t="s">
        <v>412</v>
      </c>
      <c r="E1995" s="105">
        <v>853.3</v>
      </c>
      <c r="F1995" s="105">
        <v>8.1999999999999993</v>
      </c>
      <c r="G1995" s="74" t="s">
        <v>111</v>
      </c>
      <c r="H1995" s="74" t="s">
        <v>30</v>
      </c>
      <c r="I1995" s="155" t="s">
        <v>28</v>
      </c>
      <c r="J1995" s="75">
        <v>42865</v>
      </c>
      <c r="K1995" s="76">
        <v>77.04500573893165</v>
      </c>
      <c r="L1995" s="76">
        <v>0.28683209207729626</v>
      </c>
      <c r="M1995" s="76">
        <v>12.408974327495715</v>
      </c>
      <c r="N1995" s="76">
        <v>1.6147325851970731</v>
      </c>
      <c r="O1995" s="76">
        <v>9.0543668458578128E-2</v>
      </c>
      <c r="P1995" s="76">
        <v>0.17473218709763733</v>
      </c>
      <c r="Q1995" s="76">
        <v>0.89673531340728652</v>
      </c>
      <c r="R1995" s="76">
        <v>4.3533648979191115</v>
      </c>
      <c r="S1995" s="76">
        <v>2.9775854411792135</v>
      </c>
      <c r="T1995" s="76">
        <v>9.0501800050720484E-3</v>
      </c>
      <c r="U1995" s="76">
        <v>6.4887847407741353E-2</v>
      </c>
      <c r="V1995" s="76">
        <v>0</v>
      </c>
      <c r="W1995" s="76">
        <v>0.13538656910878094</v>
      </c>
      <c r="X1995" s="76">
        <v>-5.783084828514936E-2</v>
      </c>
      <c r="Y1995" s="77">
        <v>100</v>
      </c>
      <c r="Z1995" s="76">
        <v>93.54602198247413</v>
      </c>
      <c r="AA1995" s="74" t="s">
        <v>29</v>
      </c>
      <c r="AB1995" s="74" t="s">
        <v>31</v>
      </c>
    </row>
    <row r="1996" spans="1:28" s="74" customFormat="1" ht="12.75" x14ac:dyDescent="0.2">
      <c r="A1996" s="82" t="s">
        <v>517</v>
      </c>
      <c r="B1996" s="74" t="s">
        <v>141</v>
      </c>
      <c r="C1996" s="155">
        <v>0</v>
      </c>
      <c r="D1996" s="167" t="s">
        <v>412</v>
      </c>
      <c r="E1996" s="105">
        <v>853.3</v>
      </c>
      <c r="F1996" s="105">
        <v>8.1999999999999993</v>
      </c>
      <c r="G1996" s="74" t="s">
        <v>111</v>
      </c>
      <c r="H1996" s="74" t="s">
        <v>30</v>
      </c>
      <c r="I1996" s="155" t="s">
        <v>28</v>
      </c>
      <c r="J1996" s="75">
        <v>42865</v>
      </c>
      <c r="K1996" s="76">
        <v>76.395647160812459</v>
      </c>
      <c r="L1996" s="76">
        <v>0.29290814764598994</v>
      </c>
      <c r="M1996" s="76">
        <v>12.491873181026063</v>
      </c>
      <c r="N1996" s="76">
        <v>1.5140790871849736</v>
      </c>
      <c r="O1996" s="76">
        <v>0.12065050437520848</v>
      </c>
      <c r="P1996" s="76">
        <v>0.20343901103609305</v>
      </c>
      <c r="Q1996" s="76">
        <v>0.93444013802858361</v>
      </c>
      <c r="R1996" s="76">
        <v>4.7235401052656893</v>
      </c>
      <c r="S1996" s="76">
        <v>3.1113734412639542</v>
      </c>
      <c r="T1996" s="76">
        <v>3.2493035190294069E-2</v>
      </c>
      <c r="U1996" s="76">
        <v>9.7335892177919492E-2</v>
      </c>
      <c r="V1996" s="76">
        <v>1.9096381732311832E-2</v>
      </c>
      <c r="W1996" s="76">
        <v>0.13439325080807385</v>
      </c>
      <c r="X1996" s="76">
        <v>-7.1269336547600218E-2</v>
      </c>
      <c r="Y1996" s="77">
        <v>100</v>
      </c>
      <c r="Z1996" s="76">
        <v>95.648170389010531</v>
      </c>
      <c r="AA1996" s="74" t="s">
        <v>29</v>
      </c>
      <c r="AB1996" s="74" t="s">
        <v>31</v>
      </c>
    </row>
    <row r="1997" spans="1:28" s="74" customFormat="1" ht="12.75" x14ac:dyDescent="0.2">
      <c r="A1997" s="82" t="s">
        <v>517</v>
      </c>
      <c r="B1997" s="74" t="s">
        <v>141</v>
      </c>
      <c r="C1997" s="155">
        <v>0</v>
      </c>
      <c r="D1997" s="167" t="s">
        <v>412</v>
      </c>
      <c r="E1997" s="105">
        <v>853.3</v>
      </c>
      <c r="F1997" s="105">
        <v>8.1999999999999993</v>
      </c>
      <c r="G1997" s="74" t="s">
        <v>111</v>
      </c>
      <c r="H1997" s="74" t="s">
        <v>30</v>
      </c>
      <c r="I1997" s="155" t="s">
        <v>28</v>
      </c>
      <c r="J1997" s="75">
        <v>42865</v>
      </c>
      <c r="K1997" s="76">
        <v>76.80179231969035</v>
      </c>
      <c r="L1997" s="76">
        <v>0.28640207727091999</v>
      </c>
      <c r="M1997" s="76">
        <v>12.585515747585976</v>
      </c>
      <c r="N1997" s="76">
        <v>1.5179329083652731</v>
      </c>
      <c r="O1997" s="76">
        <v>6.6105112013219808E-2</v>
      </c>
      <c r="P1997" s="76">
        <v>0.16743525106638671</v>
      </c>
      <c r="Q1997" s="76">
        <v>0.87051159616791585</v>
      </c>
      <c r="R1997" s="76">
        <v>4.6732297994093477</v>
      </c>
      <c r="S1997" s="76">
        <v>2.8962813481977934</v>
      </c>
      <c r="T1997" s="76">
        <v>0</v>
      </c>
      <c r="U1997" s="76">
        <v>0</v>
      </c>
      <c r="V1997" s="76">
        <v>3.35389190004209E-2</v>
      </c>
      <c r="W1997" s="76">
        <v>0.13071089831815794</v>
      </c>
      <c r="X1997" s="76">
        <v>-2.945597708578207E-2</v>
      </c>
      <c r="Y1997" s="77">
        <v>99.999999999999957</v>
      </c>
      <c r="Z1997" s="76">
        <v>95.454039904479941</v>
      </c>
      <c r="AA1997" s="74" t="s">
        <v>29</v>
      </c>
      <c r="AB1997" s="74" t="s">
        <v>31</v>
      </c>
    </row>
    <row r="1998" spans="1:28" s="74" customFormat="1" ht="12.75" x14ac:dyDescent="0.2">
      <c r="A1998" s="82" t="s">
        <v>517</v>
      </c>
      <c r="B1998" s="74" t="s">
        <v>141</v>
      </c>
      <c r="C1998" s="155">
        <v>0</v>
      </c>
      <c r="D1998" s="167" t="s">
        <v>412</v>
      </c>
      <c r="E1998" s="105">
        <v>853.3</v>
      </c>
      <c r="F1998" s="105">
        <v>8.1999999999999993</v>
      </c>
      <c r="G1998" s="74" t="s">
        <v>111</v>
      </c>
      <c r="H1998" s="74" t="s">
        <v>30</v>
      </c>
      <c r="I1998" s="155" t="s">
        <v>28</v>
      </c>
      <c r="J1998" s="75">
        <v>42865</v>
      </c>
      <c r="K1998" s="76">
        <v>76.647214614737351</v>
      </c>
      <c r="L1998" s="76">
        <v>0.29676560833995985</v>
      </c>
      <c r="M1998" s="76">
        <v>12.455037504913463</v>
      </c>
      <c r="N1998" s="76">
        <v>1.5135991226597343</v>
      </c>
      <c r="O1998" s="76">
        <v>5.2622680241335845E-2</v>
      </c>
      <c r="P1998" s="76">
        <v>0.19195244539830253</v>
      </c>
      <c r="Q1998" s="76">
        <v>0.94951725499372319</v>
      </c>
      <c r="R1998" s="76">
        <v>4.7043556695480708</v>
      </c>
      <c r="S1998" s="76">
        <v>2.9608127305288541</v>
      </c>
      <c r="T1998" s="76">
        <v>4.7757456442115855E-2</v>
      </c>
      <c r="U1998" s="76">
        <v>5.9096105191658907E-2</v>
      </c>
      <c r="V1998" s="76">
        <v>2.4904235673562369E-2</v>
      </c>
      <c r="W1998" s="76">
        <v>0.15651903777565995</v>
      </c>
      <c r="X1998" s="76">
        <v>-6.0154466443782716E-2</v>
      </c>
      <c r="Y1998" s="77">
        <v>100.00000000000001</v>
      </c>
      <c r="Z1998" s="76">
        <v>95.776193399609667</v>
      </c>
      <c r="AA1998" s="74" t="s">
        <v>29</v>
      </c>
      <c r="AB1998" s="74" t="s">
        <v>31</v>
      </c>
    </row>
    <row r="1999" spans="1:28" s="74" customFormat="1" ht="12.75" x14ac:dyDescent="0.2">
      <c r="A1999" s="82" t="s">
        <v>517</v>
      </c>
      <c r="B1999" s="74" t="s">
        <v>141</v>
      </c>
      <c r="C1999" s="155">
        <v>0</v>
      </c>
      <c r="D1999" s="167" t="s">
        <v>412</v>
      </c>
      <c r="E1999" s="105">
        <v>853.3</v>
      </c>
      <c r="F1999" s="105">
        <v>8.1999999999999993</v>
      </c>
      <c r="G1999" s="74" t="s">
        <v>111</v>
      </c>
      <c r="H1999" s="74" t="s">
        <v>30</v>
      </c>
      <c r="I1999" s="155" t="s">
        <v>28</v>
      </c>
      <c r="J1999" s="75">
        <v>42865</v>
      </c>
      <c r="K1999" s="76">
        <v>76.903033864531182</v>
      </c>
      <c r="L1999" s="76">
        <v>0.27521903108844159</v>
      </c>
      <c r="M1999" s="76">
        <v>12.459106601741119</v>
      </c>
      <c r="N1999" s="76">
        <v>1.4838740945590367</v>
      </c>
      <c r="O1999" s="76">
        <v>5.9326782091888394E-2</v>
      </c>
      <c r="P1999" s="76">
        <v>0.21296174778786028</v>
      </c>
      <c r="Q1999" s="76">
        <v>0.91320686998816325</v>
      </c>
      <c r="R1999" s="76">
        <v>4.6146299602040717</v>
      </c>
      <c r="S1999" s="76">
        <v>2.887888781739806</v>
      </c>
      <c r="T1999" s="76">
        <v>4.421688826470023E-2</v>
      </c>
      <c r="U1999" s="76">
        <v>4.4074329249115675E-2</v>
      </c>
      <c r="V1999" s="76">
        <v>1.5852989080885026E-2</v>
      </c>
      <c r="W1999" s="76">
        <v>0.13575932202238586</v>
      </c>
      <c r="X1999" s="76">
        <v>-4.9151262348630834E-2</v>
      </c>
      <c r="Y1999" s="77">
        <v>100</v>
      </c>
      <c r="Z1999" s="76">
        <v>95.066676484567722</v>
      </c>
      <c r="AA1999" s="74" t="s">
        <v>29</v>
      </c>
      <c r="AB1999" s="74" t="s">
        <v>31</v>
      </c>
    </row>
    <row r="2000" spans="1:28" s="74" customFormat="1" ht="12.75" x14ac:dyDescent="0.2">
      <c r="A2000" s="82" t="s">
        <v>517</v>
      </c>
      <c r="B2000" s="74" t="s">
        <v>141</v>
      </c>
      <c r="C2000" s="155">
        <v>0</v>
      </c>
      <c r="D2000" s="167" t="s">
        <v>412</v>
      </c>
      <c r="E2000" s="105">
        <v>853.3</v>
      </c>
      <c r="F2000" s="105">
        <v>8.1999999999999993</v>
      </c>
      <c r="G2000" s="74" t="s">
        <v>111</v>
      </c>
      <c r="H2000" s="74" t="s">
        <v>30</v>
      </c>
      <c r="I2000" s="155" t="s">
        <v>28</v>
      </c>
      <c r="J2000" s="75">
        <v>42865</v>
      </c>
      <c r="K2000" s="76">
        <v>76.905189804413695</v>
      </c>
      <c r="L2000" s="76">
        <v>0.29937416737268424</v>
      </c>
      <c r="M2000" s="76">
        <v>12.408033032469728</v>
      </c>
      <c r="N2000" s="76">
        <v>1.5689131630321851</v>
      </c>
      <c r="O2000" s="76">
        <v>5.4462972331147087E-2</v>
      </c>
      <c r="P2000" s="76">
        <v>0.18870278996145989</v>
      </c>
      <c r="Q2000" s="76">
        <v>0.88168826366924691</v>
      </c>
      <c r="R2000" s="76">
        <v>4.5258515549238716</v>
      </c>
      <c r="S2000" s="76">
        <v>3.028747364385588</v>
      </c>
      <c r="T2000" s="76">
        <v>0</v>
      </c>
      <c r="U2000" s="76">
        <v>6.4498376062030238E-2</v>
      </c>
      <c r="V2000" s="76">
        <v>0</v>
      </c>
      <c r="W2000" s="76">
        <v>0.13127993249058797</v>
      </c>
      <c r="X2000" s="76">
        <v>-5.674142111221047E-2</v>
      </c>
      <c r="Y2000" s="77">
        <v>100.00000000000003</v>
      </c>
      <c r="Z2000" s="76">
        <v>95.661323225659288</v>
      </c>
      <c r="AA2000" s="74" t="s">
        <v>29</v>
      </c>
      <c r="AB2000" s="74" t="s">
        <v>31</v>
      </c>
    </row>
    <row r="2001" spans="1:28" s="74" customFormat="1" ht="12.75" x14ac:dyDescent="0.2">
      <c r="A2001" s="82" t="s">
        <v>517</v>
      </c>
      <c r="B2001" s="74" t="s">
        <v>141</v>
      </c>
      <c r="C2001" s="155">
        <v>0</v>
      </c>
      <c r="D2001" s="167" t="s">
        <v>412</v>
      </c>
      <c r="E2001" s="105">
        <v>853.3</v>
      </c>
      <c r="F2001" s="105">
        <v>8.1999999999999993</v>
      </c>
      <c r="G2001" s="74" t="s">
        <v>111</v>
      </c>
      <c r="H2001" s="74" t="s">
        <v>30</v>
      </c>
      <c r="I2001" s="155" t="s">
        <v>28</v>
      </c>
      <c r="J2001" s="75">
        <v>42865</v>
      </c>
      <c r="K2001" s="76">
        <v>76.355640382857175</v>
      </c>
      <c r="L2001" s="76">
        <v>0.28419726526704447</v>
      </c>
      <c r="M2001" s="76">
        <v>12.629054016038967</v>
      </c>
      <c r="N2001" s="76">
        <v>1.6401872543615093</v>
      </c>
      <c r="O2001" s="76">
        <v>8.6202086550811977E-2</v>
      </c>
      <c r="P2001" s="76">
        <v>0.24799348357758352</v>
      </c>
      <c r="Q2001" s="76">
        <v>0.97143161058553873</v>
      </c>
      <c r="R2001" s="76">
        <v>4.5270026585072785</v>
      </c>
      <c r="S2001" s="76">
        <v>3.0688775679753624</v>
      </c>
      <c r="T2001" s="76">
        <v>5.3266359970440935E-2</v>
      </c>
      <c r="U2001" s="76">
        <v>5.53933985777781E-2</v>
      </c>
      <c r="V2001" s="76">
        <v>7.2508197741434867E-3</v>
      </c>
      <c r="W2001" s="76">
        <v>0.1249943797486376</v>
      </c>
      <c r="X2001" s="76">
        <v>-5.1491283792263733E-2</v>
      </c>
      <c r="Y2001" s="77">
        <v>100</v>
      </c>
      <c r="Z2001" s="76">
        <v>96.401378812352235</v>
      </c>
      <c r="AA2001" s="74" t="s">
        <v>29</v>
      </c>
      <c r="AB2001" s="74" t="s">
        <v>31</v>
      </c>
    </row>
    <row r="2002" spans="1:28" s="74" customFormat="1" ht="12.75" x14ac:dyDescent="0.2">
      <c r="A2002" s="82" t="s">
        <v>517</v>
      </c>
      <c r="B2002" s="74" t="s">
        <v>141</v>
      </c>
      <c r="C2002" s="155">
        <v>0</v>
      </c>
      <c r="D2002" s="167" t="s">
        <v>412</v>
      </c>
      <c r="E2002" s="105">
        <v>853.3</v>
      </c>
      <c r="F2002" s="105">
        <v>8.1999999999999993</v>
      </c>
      <c r="G2002" s="74" t="s">
        <v>111</v>
      </c>
      <c r="H2002" s="74" t="s">
        <v>30</v>
      </c>
      <c r="I2002" s="155" t="s">
        <v>28</v>
      </c>
      <c r="J2002" s="75">
        <v>42865</v>
      </c>
      <c r="K2002" s="76">
        <v>76.733043192837357</v>
      </c>
      <c r="L2002" s="76">
        <v>0.28786438919152368</v>
      </c>
      <c r="M2002" s="76">
        <v>12.733547320053596</v>
      </c>
      <c r="N2002" s="76">
        <v>1.414627497932935</v>
      </c>
      <c r="O2002" s="76">
        <v>8.6249479702709908E-2</v>
      </c>
      <c r="P2002" s="76">
        <v>0.19706625323210106</v>
      </c>
      <c r="Q2002" s="76">
        <v>0.94107869694309809</v>
      </c>
      <c r="R2002" s="76">
        <v>4.4485938367212645</v>
      </c>
      <c r="S2002" s="76">
        <v>2.9667549855673419</v>
      </c>
      <c r="T2002" s="76">
        <v>1.4759967902156402E-2</v>
      </c>
      <c r="U2002" s="76">
        <v>9.7017596562563382E-2</v>
      </c>
      <c r="V2002" s="76">
        <v>0</v>
      </c>
      <c r="W2002" s="76">
        <v>0.15522703884327074</v>
      </c>
      <c r="X2002" s="76">
        <v>-7.5830255489911277E-2</v>
      </c>
      <c r="Y2002" s="77">
        <v>100</v>
      </c>
      <c r="Z2002" s="76">
        <v>95.652750931792454</v>
      </c>
      <c r="AA2002" s="74" t="s">
        <v>29</v>
      </c>
      <c r="AB2002" s="74" t="s">
        <v>31</v>
      </c>
    </row>
    <row r="2003" spans="1:28" s="74" customFormat="1" ht="12.75" x14ac:dyDescent="0.2">
      <c r="A2003" s="82" t="s">
        <v>517</v>
      </c>
      <c r="B2003" s="74" t="s">
        <v>141</v>
      </c>
      <c r="C2003" s="155">
        <v>0</v>
      </c>
      <c r="D2003" s="167" t="s">
        <v>412</v>
      </c>
      <c r="E2003" s="105">
        <v>853.3</v>
      </c>
      <c r="F2003" s="105">
        <v>8.1999999999999993</v>
      </c>
      <c r="G2003" s="74" t="s">
        <v>111</v>
      </c>
      <c r="H2003" s="74" t="s">
        <v>30</v>
      </c>
      <c r="I2003" s="155" t="s">
        <v>28</v>
      </c>
      <c r="J2003" s="75">
        <v>42865</v>
      </c>
      <c r="K2003" s="76">
        <v>76.93497003615542</v>
      </c>
      <c r="L2003" s="76">
        <v>0.30973901086224981</v>
      </c>
      <c r="M2003" s="76">
        <v>12.326174833275184</v>
      </c>
      <c r="N2003" s="76">
        <v>1.4700347485191001</v>
      </c>
      <c r="O2003" s="76">
        <v>1.4345537852577269E-2</v>
      </c>
      <c r="P2003" s="76">
        <v>0.16091351007383031</v>
      </c>
      <c r="Q2003" s="76">
        <v>0.91516009372432816</v>
      </c>
      <c r="R2003" s="76">
        <v>4.6981530721716886</v>
      </c>
      <c r="S2003" s="76">
        <v>3.0151908902370104</v>
      </c>
      <c r="T2003" s="76">
        <v>1.5610969888921576E-2</v>
      </c>
      <c r="U2003" s="76">
        <v>4.9998418692070785E-2</v>
      </c>
      <c r="V2003" s="76">
        <v>0</v>
      </c>
      <c r="W2003" s="76">
        <v>0.14298218084003794</v>
      </c>
      <c r="X2003" s="76">
        <v>-5.3273302292414934E-2</v>
      </c>
      <c r="Y2003" s="77">
        <v>100</v>
      </c>
      <c r="Z2003" s="76">
        <v>94.802998254657069</v>
      </c>
      <c r="AA2003" s="74" t="s">
        <v>29</v>
      </c>
      <c r="AB2003" s="74" t="s">
        <v>31</v>
      </c>
    </row>
    <row r="2004" spans="1:28" s="74" customFormat="1" ht="12.75" x14ac:dyDescent="0.2">
      <c r="A2004" s="82" t="s">
        <v>517</v>
      </c>
      <c r="B2004" s="74" t="s">
        <v>141</v>
      </c>
      <c r="C2004" s="155">
        <v>0</v>
      </c>
      <c r="D2004" s="167" t="s">
        <v>412</v>
      </c>
      <c r="E2004" s="105">
        <v>853.3</v>
      </c>
      <c r="F2004" s="105">
        <v>8.1999999999999993</v>
      </c>
      <c r="G2004" s="74" t="s">
        <v>111</v>
      </c>
      <c r="H2004" s="74" t="s">
        <v>30</v>
      </c>
      <c r="I2004" s="155" t="s">
        <v>28</v>
      </c>
      <c r="J2004" s="75">
        <v>42865</v>
      </c>
      <c r="K2004" s="76">
        <v>76.75733997667551</v>
      </c>
      <c r="L2004" s="76">
        <v>0.30875803839893262</v>
      </c>
      <c r="M2004" s="76">
        <v>12.42139518381801</v>
      </c>
      <c r="N2004" s="76">
        <v>1.5106488119102965</v>
      </c>
      <c r="O2004" s="76">
        <v>5.9822432618072942E-2</v>
      </c>
      <c r="P2004" s="76">
        <v>0.18324223422306737</v>
      </c>
      <c r="Q2004" s="76">
        <v>0.94466047607186154</v>
      </c>
      <c r="R2004" s="76">
        <v>4.6195254509363792</v>
      </c>
      <c r="S2004" s="76">
        <v>3.0324905772172346</v>
      </c>
      <c r="T2004" s="76">
        <v>0</v>
      </c>
      <c r="U2004" s="76">
        <v>0.1020375535081315</v>
      </c>
      <c r="V2004" s="76">
        <v>5.600280038019944E-3</v>
      </c>
      <c r="W2004" s="76">
        <v>0.12578897664792899</v>
      </c>
      <c r="X2004" s="76">
        <v>-7.1309992063446334E-2</v>
      </c>
      <c r="Y2004" s="77">
        <v>100</v>
      </c>
      <c r="Z2004" s="76">
        <v>94.279014629975123</v>
      </c>
      <c r="AA2004" s="74" t="s">
        <v>29</v>
      </c>
      <c r="AB2004" s="74" t="s">
        <v>31</v>
      </c>
    </row>
    <row r="2005" spans="1:28" s="74" customFormat="1" ht="12.75" x14ac:dyDescent="0.2">
      <c r="A2005" s="82" t="s">
        <v>517</v>
      </c>
      <c r="B2005" s="74" t="s">
        <v>141</v>
      </c>
      <c r="C2005" s="155">
        <v>0</v>
      </c>
      <c r="D2005" s="167" t="s">
        <v>412</v>
      </c>
      <c r="E2005" s="105">
        <v>853.3</v>
      </c>
      <c r="F2005" s="105">
        <v>8.1999999999999993</v>
      </c>
      <c r="G2005" s="74" t="s">
        <v>111</v>
      </c>
      <c r="H2005" s="74" t="s">
        <v>30</v>
      </c>
      <c r="I2005" s="155" t="s">
        <v>28</v>
      </c>
      <c r="J2005" s="75">
        <v>42865</v>
      </c>
      <c r="K2005" s="76">
        <v>76.680845733058305</v>
      </c>
      <c r="L2005" s="76">
        <v>0.33078493540408788</v>
      </c>
      <c r="M2005" s="76">
        <v>12.57249396857215</v>
      </c>
      <c r="N2005" s="76">
        <v>1.5351887958998265</v>
      </c>
      <c r="O2005" s="76">
        <v>0.11853423213224101</v>
      </c>
      <c r="P2005" s="76">
        <v>0.13489385988394767</v>
      </c>
      <c r="Q2005" s="76">
        <v>0.93842887080637893</v>
      </c>
      <c r="R2005" s="76">
        <v>4.600894715434281</v>
      </c>
      <c r="S2005" s="76">
        <v>2.9545479620957416</v>
      </c>
      <c r="T2005" s="76">
        <v>1.3160259183752498E-2</v>
      </c>
      <c r="U2005" s="76">
        <v>0</v>
      </c>
      <c r="V2005" s="76">
        <v>2.2364273490257294E-2</v>
      </c>
      <c r="W2005" s="76">
        <v>0.12633145412312574</v>
      </c>
      <c r="X2005" s="76">
        <v>-2.8469060084084678E-2</v>
      </c>
      <c r="Y2005" s="77">
        <v>100</v>
      </c>
      <c r="Z2005" s="76">
        <v>95.415474471392884</v>
      </c>
      <c r="AA2005" s="74" t="s">
        <v>29</v>
      </c>
      <c r="AB2005" s="74" t="s">
        <v>31</v>
      </c>
    </row>
    <row r="2006" spans="1:28" s="74" customFormat="1" ht="12.75" x14ac:dyDescent="0.2">
      <c r="A2006" s="82" t="s">
        <v>517</v>
      </c>
      <c r="B2006" s="74" t="s">
        <v>141</v>
      </c>
      <c r="C2006" s="155">
        <v>0</v>
      </c>
      <c r="D2006" s="167" t="s">
        <v>412</v>
      </c>
      <c r="E2006" s="105">
        <v>853.3</v>
      </c>
      <c r="F2006" s="105">
        <v>8.1999999999999993</v>
      </c>
      <c r="G2006" s="74" t="s">
        <v>111</v>
      </c>
      <c r="H2006" s="74" t="s">
        <v>30</v>
      </c>
      <c r="I2006" s="155" t="s">
        <v>28</v>
      </c>
      <c r="J2006" s="75">
        <v>42865</v>
      </c>
      <c r="K2006" s="76">
        <v>76.10235993045805</v>
      </c>
      <c r="L2006" s="76">
        <v>0.29967636903937533</v>
      </c>
      <c r="M2006" s="76">
        <v>12.610822814102143</v>
      </c>
      <c r="N2006" s="76">
        <v>1.6866326645500616</v>
      </c>
      <c r="O2006" s="76">
        <v>0.13912292360734105</v>
      </c>
      <c r="P2006" s="76">
        <v>0.25133261080071201</v>
      </c>
      <c r="Q2006" s="76">
        <v>1.0226847336268596</v>
      </c>
      <c r="R2006" s="76">
        <v>4.67104487713718</v>
      </c>
      <c r="S2006" s="76">
        <v>2.9521521996355915</v>
      </c>
      <c r="T2006" s="76">
        <v>4.9362390400267589E-2</v>
      </c>
      <c r="U2006" s="76">
        <v>0.13765183529125138</v>
      </c>
      <c r="V2006" s="76">
        <v>2.8530468926010997E-2</v>
      </c>
      <c r="W2006" s="76">
        <v>0.13759135171001552</v>
      </c>
      <c r="X2006" s="76">
        <v>-8.8965169284859508E-2</v>
      </c>
      <c r="Y2006" s="77">
        <v>100</v>
      </c>
      <c r="Z2006" s="76">
        <v>95.167637774551253</v>
      </c>
      <c r="AA2006" s="74" t="s">
        <v>29</v>
      </c>
      <c r="AB2006" s="74" t="s">
        <v>31</v>
      </c>
    </row>
    <row r="2007" spans="1:28" s="74" customFormat="1" ht="12.75" x14ac:dyDescent="0.2">
      <c r="A2007" s="82" t="s">
        <v>517</v>
      </c>
      <c r="B2007" s="74" t="s">
        <v>141</v>
      </c>
      <c r="C2007" s="155">
        <v>0</v>
      </c>
      <c r="D2007" s="167" t="s">
        <v>412</v>
      </c>
      <c r="E2007" s="105">
        <v>853.3</v>
      </c>
      <c r="F2007" s="105">
        <v>8.1999999999999993</v>
      </c>
      <c r="G2007" s="74" t="s">
        <v>111</v>
      </c>
      <c r="H2007" s="74" t="s">
        <v>30</v>
      </c>
      <c r="I2007" s="155" t="s">
        <v>28</v>
      </c>
      <c r="J2007" s="75">
        <v>42865</v>
      </c>
      <c r="K2007" s="76">
        <v>76.676687364123879</v>
      </c>
      <c r="L2007" s="76">
        <v>0.2917683399224687</v>
      </c>
      <c r="M2007" s="76">
        <v>12.494873049412909</v>
      </c>
      <c r="N2007" s="76">
        <v>1.5233676348005816</v>
      </c>
      <c r="O2007" s="76">
        <v>6.6906575209167679E-2</v>
      </c>
      <c r="P2007" s="76">
        <v>0.16145995278076858</v>
      </c>
      <c r="Q2007" s="76">
        <v>0.89002152342499596</v>
      </c>
      <c r="R2007" s="76">
        <v>4.7080514067986483</v>
      </c>
      <c r="S2007" s="76">
        <v>3.024379086339156</v>
      </c>
      <c r="T2007" s="76">
        <v>2.147829879886836E-2</v>
      </c>
      <c r="U2007" s="76">
        <v>5.8179630616667553E-2</v>
      </c>
      <c r="V2007" s="76">
        <v>1.5859646347688111E-3</v>
      </c>
      <c r="W2007" s="76">
        <v>0.13649796435619427</v>
      </c>
      <c r="X2007" s="76">
        <v>-5.5256791219088386E-2</v>
      </c>
      <c r="Y2007" s="77">
        <v>99.999999999999972</v>
      </c>
      <c r="Z2007" s="76">
        <v>96.253619018263208</v>
      </c>
      <c r="AA2007" s="74" t="s">
        <v>29</v>
      </c>
      <c r="AB2007" s="74" t="s">
        <v>31</v>
      </c>
    </row>
    <row r="2008" spans="1:28" s="74" customFormat="1" ht="12.75" x14ac:dyDescent="0.2">
      <c r="A2008" s="82" t="s">
        <v>517</v>
      </c>
      <c r="B2008" s="74" t="s">
        <v>141</v>
      </c>
      <c r="C2008" s="155">
        <v>0</v>
      </c>
      <c r="D2008" s="167" t="s">
        <v>412</v>
      </c>
      <c r="E2008" s="105">
        <v>853.3</v>
      </c>
      <c r="F2008" s="105">
        <v>8.1999999999999993</v>
      </c>
      <c r="G2008" s="74" t="s">
        <v>111</v>
      </c>
      <c r="H2008" s="74" t="s">
        <v>30</v>
      </c>
      <c r="I2008" s="155" t="s">
        <v>28</v>
      </c>
      <c r="J2008" s="75">
        <v>42865</v>
      </c>
      <c r="K2008" s="76">
        <v>76.843793387725995</v>
      </c>
      <c r="L2008" s="76">
        <v>0.28446717914040909</v>
      </c>
      <c r="M2008" s="76">
        <v>12.386623971312547</v>
      </c>
      <c r="N2008" s="76">
        <v>1.5032272863473624</v>
      </c>
      <c r="O2008" s="76">
        <v>0.14027040609826849</v>
      </c>
      <c r="P2008" s="76">
        <v>0.16171354316392036</v>
      </c>
      <c r="Q2008" s="76">
        <v>0.87364094009644433</v>
      </c>
      <c r="R2008" s="76">
        <v>4.636571710688516</v>
      </c>
      <c r="S2008" s="76">
        <v>3.0244169962664231</v>
      </c>
      <c r="T2008" s="76">
        <v>2.3606868443332187E-3</v>
      </c>
      <c r="U2008" s="76">
        <v>5.1463862640080606E-2</v>
      </c>
      <c r="V2008" s="76">
        <v>1.1931820778328073E-2</v>
      </c>
      <c r="W2008" s="76">
        <v>0.13062348113121988</v>
      </c>
      <c r="X2008" s="76">
        <v>-5.1105272233844805E-2</v>
      </c>
      <c r="Y2008" s="77">
        <v>100.00000000000001</v>
      </c>
      <c r="Z2008" s="76">
        <v>95.60106349592678</v>
      </c>
      <c r="AA2008" s="74" t="s">
        <v>29</v>
      </c>
      <c r="AB2008" s="74" t="s">
        <v>31</v>
      </c>
    </row>
    <row r="2009" spans="1:28" s="74" customFormat="1" ht="12.75" x14ac:dyDescent="0.2">
      <c r="A2009" s="82" t="s">
        <v>517</v>
      </c>
      <c r="B2009" s="74" t="s">
        <v>141</v>
      </c>
      <c r="C2009" s="155">
        <v>0</v>
      </c>
      <c r="D2009" s="167" t="s">
        <v>412</v>
      </c>
      <c r="E2009" s="105">
        <v>853.3</v>
      </c>
      <c r="F2009" s="105">
        <v>8.1999999999999993</v>
      </c>
      <c r="G2009" s="74" t="s">
        <v>111</v>
      </c>
      <c r="H2009" s="74" t="s">
        <v>30</v>
      </c>
      <c r="I2009" s="155" t="s">
        <v>28</v>
      </c>
      <c r="J2009" s="75">
        <v>42865</v>
      </c>
      <c r="K2009" s="76">
        <v>76.745016346001819</v>
      </c>
      <c r="L2009" s="76">
        <v>0.283720114193942</v>
      </c>
      <c r="M2009" s="76">
        <v>12.415515696708185</v>
      </c>
      <c r="N2009" s="76">
        <v>1.3964516401813314</v>
      </c>
      <c r="O2009" s="76">
        <v>3.953820143221163E-2</v>
      </c>
      <c r="P2009" s="76">
        <v>0.16634577112895585</v>
      </c>
      <c r="Q2009" s="76">
        <v>0.9300629924006949</v>
      </c>
      <c r="R2009" s="76">
        <v>4.6543916597045385</v>
      </c>
      <c r="S2009" s="76">
        <v>3.1791875869178163</v>
      </c>
      <c r="T2009" s="76">
        <v>5.1700321569531908E-2</v>
      </c>
      <c r="U2009" s="76">
        <v>2.0505184253407624E-2</v>
      </c>
      <c r="V2009" s="76">
        <v>2.2722086523340828E-2</v>
      </c>
      <c r="W2009" s="76">
        <v>0.13357831663699077</v>
      </c>
      <c r="X2009" s="76">
        <v>-3.8735917652765545E-2</v>
      </c>
      <c r="Y2009" s="77">
        <v>99.999999999999986</v>
      </c>
      <c r="Z2009" s="76">
        <v>95.097901872105439</v>
      </c>
      <c r="AA2009" s="74" t="s">
        <v>29</v>
      </c>
      <c r="AB2009" s="74" t="s">
        <v>31</v>
      </c>
    </row>
    <row r="2010" spans="1:28" s="74" customFormat="1" ht="12.75" x14ac:dyDescent="0.2">
      <c r="A2010" s="82" t="s">
        <v>517</v>
      </c>
      <c r="B2010" s="74" t="s">
        <v>141</v>
      </c>
      <c r="C2010" s="155">
        <v>0</v>
      </c>
      <c r="D2010" s="167" t="s">
        <v>412</v>
      </c>
      <c r="E2010" s="105">
        <v>853.3</v>
      </c>
      <c r="F2010" s="105">
        <v>8.1999999999999993</v>
      </c>
      <c r="G2010" s="74" t="s">
        <v>111</v>
      </c>
      <c r="H2010" s="74" t="s">
        <v>30</v>
      </c>
      <c r="I2010" s="155" t="s">
        <v>28</v>
      </c>
      <c r="J2010" s="75">
        <v>42865</v>
      </c>
      <c r="K2010" s="76">
        <v>76.898759604574579</v>
      </c>
      <c r="L2010" s="76">
        <v>0.27435547319310477</v>
      </c>
      <c r="M2010" s="76">
        <v>12.65351152253816</v>
      </c>
      <c r="N2010" s="76">
        <v>1.2817293390648687</v>
      </c>
      <c r="O2010" s="76">
        <v>6.879311108198008E-2</v>
      </c>
      <c r="P2010" s="76">
        <v>0.1558133760202608</v>
      </c>
      <c r="Q2010" s="76">
        <v>0.91788694499770973</v>
      </c>
      <c r="R2010" s="76">
        <v>4.6198168454732942</v>
      </c>
      <c r="S2010" s="76">
        <v>2.9130868277921453</v>
      </c>
      <c r="T2010" s="76">
        <v>1.8946007123225406E-2</v>
      </c>
      <c r="U2010" s="76">
        <v>6.0141216743448841E-2</v>
      </c>
      <c r="V2010" s="76">
        <v>3.9928790568145141E-2</v>
      </c>
      <c r="W2010" s="76">
        <v>0.15820550266856964</v>
      </c>
      <c r="X2010" s="76">
        <v>-6.0974561839528624E-2</v>
      </c>
      <c r="Y2010" s="77">
        <v>99.999999999999929</v>
      </c>
      <c r="Z2010" s="76">
        <v>94.776931838860719</v>
      </c>
      <c r="AA2010" s="74" t="s">
        <v>29</v>
      </c>
      <c r="AB2010" s="74" t="s">
        <v>31</v>
      </c>
    </row>
    <row r="2011" spans="1:28" s="74" customFormat="1" ht="12.75" x14ac:dyDescent="0.2">
      <c r="A2011" s="82" t="s">
        <v>517</v>
      </c>
      <c r="B2011" s="74" t="s">
        <v>141</v>
      </c>
      <c r="C2011" s="155">
        <v>0</v>
      </c>
      <c r="D2011" s="167" t="s">
        <v>412</v>
      </c>
      <c r="E2011" s="105">
        <v>853.3</v>
      </c>
      <c r="F2011" s="105">
        <v>8.1999999999999993</v>
      </c>
      <c r="G2011" s="74" t="s">
        <v>111</v>
      </c>
      <c r="H2011" s="74" t="s">
        <v>30</v>
      </c>
      <c r="I2011" s="155" t="s">
        <v>28</v>
      </c>
      <c r="J2011" s="75">
        <v>42865</v>
      </c>
      <c r="K2011" s="76">
        <v>76.525130598048392</v>
      </c>
      <c r="L2011" s="76">
        <v>0.26101151022370617</v>
      </c>
      <c r="M2011" s="76">
        <v>12.418185167663822</v>
      </c>
      <c r="N2011" s="76">
        <v>1.5897465532971802</v>
      </c>
      <c r="O2011" s="76">
        <v>0.1185574168761319</v>
      </c>
      <c r="P2011" s="76">
        <v>0.17430276452429844</v>
      </c>
      <c r="Q2011" s="76">
        <v>0.94657763207232004</v>
      </c>
      <c r="R2011" s="76">
        <v>4.6830942572963501</v>
      </c>
      <c r="S2011" s="76">
        <v>3.1012543012671214</v>
      </c>
      <c r="T2011" s="76">
        <v>3.4748881770434566E-2</v>
      </c>
      <c r="U2011" s="76">
        <v>2.3439418693957232E-2</v>
      </c>
      <c r="V2011" s="76">
        <v>2.8093174281665936E-2</v>
      </c>
      <c r="W2011" s="76">
        <v>0.13648465920901245</v>
      </c>
      <c r="X2011" s="76">
        <v>-4.0626335224393989E-2</v>
      </c>
      <c r="Y2011" s="77">
        <v>100</v>
      </c>
      <c r="Z2011" s="76">
        <v>95.565509932099133</v>
      </c>
      <c r="AA2011" s="74" t="s">
        <v>29</v>
      </c>
      <c r="AB2011" s="74" t="s">
        <v>31</v>
      </c>
    </row>
    <row r="2012" spans="1:28" s="74" customFormat="1" ht="12.75" x14ac:dyDescent="0.2">
      <c r="A2012" s="82" t="s">
        <v>517</v>
      </c>
      <c r="B2012" s="74" t="s">
        <v>141</v>
      </c>
      <c r="C2012" s="155">
        <v>0</v>
      </c>
      <c r="D2012" s="167" t="s">
        <v>412</v>
      </c>
      <c r="E2012" s="105">
        <v>853.3</v>
      </c>
      <c r="F2012" s="105">
        <v>8.1999999999999993</v>
      </c>
      <c r="G2012" s="74" t="s">
        <v>111</v>
      </c>
      <c r="H2012" s="74" t="s">
        <v>30</v>
      </c>
      <c r="I2012" s="155" t="s">
        <v>28</v>
      </c>
      <c r="J2012" s="75">
        <v>42865</v>
      </c>
      <c r="K2012" s="76">
        <v>76.519321199616186</v>
      </c>
      <c r="L2012" s="76">
        <v>0.30896287730909333</v>
      </c>
      <c r="M2012" s="76">
        <v>12.653905484922253</v>
      </c>
      <c r="N2012" s="76">
        <v>1.5244537740441044</v>
      </c>
      <c r="O2012" s="76">
        <v>6.4259152729704241E-2</v>
      </c>
      <c r="P2012" s="76">
        <v>0.199415097094231</v>
      </c>
      <c r="Q2012" s="76">
        <v>0.93822262309668425</v>
      </c>
      <c r="R2012" s="76">
        <v>4.7420341936814649</v>
      </c>
      <c r="S2012" s="76">
        <v>2.82747432960505</v>
      </c>
      <c r="T2012" s="76">
        <v>3.0312825782202586E-2</v>
      </c>
      <c r="U2012" s="76">
        <v>0.12142545005102266</v>
      </c>
      <c r="V2012" s="76">
        <v>6.4889571015814655E-3</v>
      </c>
      <c r="W2012" s="76">
        <v>0.14826160650594122</v>
      </c>
      <c r="X2012" s="76">
        <v>-8.4537571539501116E-2</v>
      </c>
      <c r="Y2012" s="77">
        <v>100.00000000000001</v>
      </c>
      <c r="Z2012" s="76">
        <v>94.461251699543496</v>
      </c>
      <c r="AA2012" s="74" t="s">
        <v>29</v>
      </c>
      <c r="AB2012" s="74" t="s">
        <v>31</v>
      </c>
    </row>
    <row r="2013" spans="1:28" s="74" customFormat="1" ht="12.75" x14ac:dyDescent="0.2">
      <c r="A2013" s="82" t="s">
        <v>517</v>
      </c>
      <c r="B2013" s="74" t="s">
        <v>141</v>
      </c>
      <c r="C2013" s="155">
        <v>0</v>
      </c>
      <c r="D2013" s="167" t="s">
        <v>412</v>
      </c>
      <c r="E2013" s="105">
        <v>853.3</v>
      </c>
      <c r="F2013" s="105">
        <v>8.1999999999999993</v>
      </c>
      <c r="G2013" s="74" t="s">
        <v>111</v>
      </c>
      <c r="H2013" s="74" t="s">
        <v>30</v>
      </c>
      <c r="I2013" s="155" t="s">
        <v>28</v>
      </c>
      <c r="J2013" s="75">
        <v>42865</v>
      </c>
      <c r="K2013" s="76">
        <v>76.588259171895416</v>
      </c>
      <c r="L2013" s="76">
        <v>0.32743868200131082</v>
      </c>
      <c r="M2013" s="76">
        <v>12.411537591000711</v>
      </c>
      <c r="N2013" s="76">
        <v>1.5433325747644571</v>
      </c>
      <c r="O2013" s="76">
        <v>0.13946180046055356</v>
      </c>
      <c r="P2013" s="76">
        <v>0.19763076090584258</v>
      </c>
      <c r="Q2013" s="76">
        <v>0.96021084227542219</v>
      </c>
      <c r="R2013" s="76">
        <v>4.6711482358618923</v>
      </c>
      <c r="S2013" s="76">
        <v>2.961331530345122</v>
      </c>
      <c r="T2013" s="76">
        <v>6.7508869188988171E-2</v>
      </c>
      <c r="U2013" s="76">
        <v>3.4231532840317686E-2</v>
      </c>
      <c r="V2013" s="76">
        <v>1.2853946757316227E-2</v>
      </c>
      <c r="W2013" s="76">
        <v>0.12840380812456501</v>
      </c>
      <c r="X2013" s="76">
        <v>-4.3349346421918615E-2</v>
      </c>
      <c r="Y2013" s="77">
        <v>99.999999999999986</v>
      </c>
      <c r="Z2013" s="76">
        <v>94.649573979461067</v>
      </c>
      <c r="AA2013" s="74" t="s">
        <v>29</v>
      </c>
      <c r="AB2013" s="74" t="s">
        <v>31</v>
      </c>
    </row>
    <row r="2014" spans="1:28" s="74" customFormat="1" ht="12.75" x14ac:dyDescent="0.2">
      <c r="A2014" s="82" t="s">
        <v>517</v>
      </c>
      <c r="B2014" s="74" t="s">
        <v>141</v>
      </c>
      <c r="C2014" s="155">
        <v>0</v>
      </c>
      <c r="D2014" s="167" t="s">
        <v>412</v>
      </c>
      <c r="E2014" s="105">
        <v>853.3</v>
      </c>
      <c r="F2014" s="105">
        <v>8.1999999999999993</v>
      </c>
      <c r="G2014" s="74" t="s">
        <v>111</v>
      </c>
      <c r="H2014" s="74" t="s">
        <v>30</v>
      </c>
      <c r="I2014" s="155" t="s">
        <v>28</v>
      </c>
      <c r="J2014" s="75">
        <v>42865</v>
      </c>
      <c r="K2014" s="76">
        <v>76.842137932156021</v>
      </c>
      <c r="L2014" s="76">
        <v>0.30755455867565007</v>
      </c>
      <c r="M2014" s="76">
        <v>12.747248327642932</v>
      </c>
      <c r="N2014" s="76">
        <v>1.3937289765725471</v>
      </c>
      <c r="O2014" s="76">
        <v>6.217528915863884E-2</v>
      </c>
      <c r="P2014" s="76">
        <v>0.1844434401287679</v>
      </c>
      <c r="Q2014" s="76">
        <v>0.88041812979087597</v>
      </c>
      <c r="R2014" s="76">
        <v>4.5709671518765163</v>
      </c>
      <c r="S2014" s="76">
        <v>2.914973662763777</v>
      </c>
      <c r="T2014" s="76">
        <v>0</v>
      </c>
      <c r="U2014" s="76">
        <v>0</v>
      </c>
      <c r="V2014" s="76">
        <v>0</v>
      </c>
      <c r="W2014" s="76">
        <v>0.12438235850244994</v>
      </c>
      <c r="X2014" s="76">
        <v>-2.8029827268157732E-2</v>
      </c>
      <c r="Y2014" s="77">
        <v>100.00000000000003</v>
      </c>
      <c r="Z2014" s="76">
        <v>94.08882659272976</v>
      </c>
      <c r="AA2014" s="74" t="s">
        <v>29</v>
      </c>
      <c r="AB2014" s="74" t="s">
        <v>31</v>
      </c>
    </row>
    <row r="2015" spans="1:28" s="78" customFormat="1" ht="12.75" x14ac:dyDescent="0.2">
      <c r="A2015" s="83" t="s">
        <v>517</v>
      </c>
      <c r="B2015" s="78" t="s">
        <v>141</v>
      </c>
      <c r="C2015" s="156">
        <v>0</v>
      </c>
      <c r="D2015" s="168" t="s">
        <v>412</v>
      </c>
      <c r="E2015" s="106">
        <v>853.3</v>
      </c>
      <c r="F2015" s="106">
        <v>8.1999999999999993</v>
      </c>
      <c r="G2015" s="78" t="s">
        <v>111</v>
      </c>
      <c r="H2015" s="78" t="s">
        <v>30</v>
      </c>
      <c r="I2015" s="156" t="s">
        <v>28</v>
      </c>
      <c r="J2015" s="79">
        <v>42865</v>
      </c>
      <c r="K2015" s="80">
        <v>76.566969127863644</v>
      </c>
      <c r="L2015" s="80">
        <v>0.2931806937941141</v>
      </c>
      <c r="M2015" s="80">
        <v>12.801474477799838</v>
      </c>
      <c r="N2015" s="80">
        <v>1.5499397602159994</v>
      </c>
      <c r="O2015" s="80">
        <v>6.2113323208255002E-2</v>
      </c>
      <c r="P2015" s="80">
        <v>0.1817379051398447</v>
      </c>
      <c r="Q2015" s="80">
        <v>0.90263065062733927</v>
      </c>
      <c r="R2015" s="80">
        <v>4.4989514382386417</v>
      </c>
      <c r="S2015" s="80">
        <v>2.973156784519321</v>
      </c>
      <c r="T2015" s="80">
        <v>3.6107385742584583E-2</v>
      </c>
      <c r="U2015" s="80">
        <v>9.4749137097338131E-3</v>
      </c>
      <c r="V2015" s="80">
        <v>3.3524498261668582E-2</v>
      </c>
      <c r="W2015" s="80">
        <v>0.122285853715719</v>
      </c>
      <c r="X2015" s="80">
        <v>-3.1546812836699321E-2</v>
      </c>
      <c r="Y2015" s="81">
        <v>100.00000000000001</v>
      </c>
      <c r="Z2015" s="80">
        <v>94.98767245504385</v>
      </c>
      <c r="AA2015" s="78" t="s">
        <v>29</v>
      </c>
      <c r="AB2015" s="78" t="s">
        <v>31</v>
      </c>
    </row>
    <row r="2016" spans="1:28" s="74" customFormat="1" ht="12.75" x14ac:dyDescent="0.2">
      <c r="A2016" s="84" t="s">
        <v>518</v>
      </c>
      <c r="B2016" s="74" t="s">
        <v>293</v>
      </c>
      <c r="C2016" s="155">
        <v>0</v>
      </c>
      <c r="D2016" s="167" t="s">
        <v>292</v>
      </c>
      <c r="E2016" s="110">
        <v>894.4</v>
      </c>
      <c r="F2016" s="110">
        <v>13</v>
      </c>
      <c r="G2016" s="74" t="s">
        <v>216</v>
      </c>
      <c r="H2016" s="74" t="s">
        <v>30</v>
      </c>
      <c r="I2016" s="155" t="s">
        <v>28</v>
      </c>
      <c r="J2016" s="75">
        <v>42833</v>
      </c>
      <c r="K2016" s="76">
        <v>72.829425282322134</v>
      </c>
      <c r="L2016" s="76">
        <v>0.50792165387171972</v>
      </c>
      <c r="M2016" s="76">
        <v>13.304322760984412</v>
      </c>
      <c r="N2016" s="76">
        <v>3.2460732504021261</v>
      </c>
      <c r="O2016" s="76">
        <v>0.14375633047726061</v>
      </c>
      <c r="P2016" s="76">
        <v>0.42838607501796078</v>
      </c>
      <c r="Q2016" s="76">
        <v>1.94304365805934</v>
      </c>
      <c r="R2016" s="76">
        <v>4.7228687127475908</v>
      </c>
      <c r="S2016" s="76">
        <v>2.5653216834974915</v>
      </c>
      <c r="T2016" s="76">
        <v>7.7659388062622195E-2</v>
      </c>
      <c r="U2016" s="76">
        <v>0.17288896929910785</v>
      </c>
      <c r="V2016" s="76">
        <v>1.7384737295356736E-2</v>
      </c>
      <c r="W2016" s="76">
        <v>0.14683168355386478</v>
      </c>
      <c r="X2016" s="76">
        <v>-0.10588418559100679</v>
      </c>
      <c r="Y2016" s="77">
        <v>99.999999999999972</v>
      </c>
      <c r="Z2016" s="76">
        <v>94.395842986173761</v>
      </c>
      <c r="AA2016" s="74" t="s">
        <v>217</v>
      </c>
      <c r="AB2016" s="74" t="s">
        <v>218</v>
      </c>
    </row>
    <row r="2017" spans="1:28" s="74" customFormat="1" ht="12.75" x14ac:dyDescent="0.2">
      <c r="A2017" s="82" t="s">
        <v>518</v>
      </c>
      <c r="B2017" s="74" t="s">
        <v>293</v>
      </c>
      <c r="C2017" s="155">
        <v>0</v>
      </c>
      <c r="D2017" s="167" t="s">
        <v>292</v>
      </c>
      <c r="E2017" s="105">
        <v>894.4</v>
      </c>
      <c r="F2017" s="105">
        <v>13</v>
      </c>
      <c r="G2017" s="74" t="s">
        <v>216</v>
      </c>
      <c r="H2017" s="74" t="s">
        <v>30</v>
      </c>
      <c r="I2017" s="155" t="s">
        <v>28</v>
      </c>
      <c r="J2017" s="75">
        <v>42833</v>
      </c>
      <c r="K2017" s="76">
        <v>72.370131249615355</v>
      </c>
      <c r="L2017" s="76">
        <v>0.5851648141315724</v>
      </c>
      <c r="M2017" s="76">
        <v>13.169103388519654</v>
      </c>
      <c r="N2017" s="76">
        <v>3.2996131058622526</v>
      </c>
      <c r="O2017" s="76">
        <v>8.7278081649715178E-2</v>
      </c>
      <c r="P2017" s="76">
        <v>0.52467412106222966</v>
      </c>
      <c r="Q2017" s="76">
        <v>2.17093531532071</v>
      </c>
      <c r="R2017" s="76">
        <v>4.923957401317236</v>
      </c>
      <c r="S2017" s="76">
        <v>2.5568445981731243</v>
      </c>
      <c r="T2017" s="76">
        <v>8.7433410206785259E-2</v>
      </c>
      <c r="U2017" s="76">
        <v>0.14337797164678423</v>
      </c>
      <c r="V2017" s="76">
        <v>3.4757145867741174E-2</v>
      </c>
      <c r="W2017" s="76">
        <v>0.13825516166984531</v>
      </c>
      <c r="X2017" s="76">
        <v>-9.1525765042999571E-2</v>
      </c>
      <c r="Y2017" s="77">
        <v>100.00000000000001</v>
      </c>
      <c r="Z2017" s="76">
        <v>95.900366298063716</v>
      </c>
      <c r="AA2017" s="74" t="s">
        <v>217</v>
      </c>
      <c r="AB2017" s="74" t="s">
        <v>218</v>
      </c>
    </row>
    <row r="2018" spans="1:28" s="74" customFormat="1" ht="12.75" x14ac:dyDescent="0.2">
      <c r="A2018" s="82" t="s">
        <v>518</v>
      </c>
      <c r="B2018" s="74" t="s">
        <v>293</v>
      </c>
      <c r="C2018" s="155">
        <v>0</v>
      </c>
      <c r="D2018" s="167" t="s">
        <v>292</v>
      </c>
      <c r="E2018" s="105">
        <v>894.4</v>
      </c>
      <c r="F2018" s="105">
        <v>13</v>
      </c>
      <c r="G2018" s="74" t="s">
        <v>216</v>
      </c>
      <c r="H2018" s="74" t="s">
        <v>30</v>
      </c>
      <c r="I2018" s="155" t="s">
        <v>28</v>
      </c>
      <c r="J2018" s="75">
        <v>42833</v>
      </c>
      <c r="K2018" s="76">
        <v>72.186389564908538</v>
      </c>
      <c r="L2018" s="76">
        <v>0.54748171220809405</v>
      </c>
      <c r="M2018" s="76">
        <v>13.558296370229023</v>
      </c>
      <c r="N2018" s="76">
        <v>3.3115958187994616</v>
      </c>
      <c r="O2018" s="76">
        <v>8.6920373451913335E-2</v>
      </c>
      <c r="P2018" s="76">
        <v>0.49914614166215937</v>
      </c>
      <c r="Q2018" s="76">
        <v>2.0680680950338841</v>
      </c>
      <c r="R2018" s="76">
        <v>4.9400556935772872</v>
      </c>
      <c r="S2018" s="76">
        <v>2.5202084947799075</v>
      </c>
      <c r="T2018" s="76">
        <v>0.11087682984449639</v>
      </c>
      <c r="U2018" s="76">
        <v>0.10493659631285537</v>
      </c>
      <c r="V2018" s="76">
        <v>2.1894893980448729E-3</v>
      </c>
      <c r="W2018" s="76">
        <v>0.13944225704141106</v>
      </c>
      <c r="X2018" s="76">
        <v>-7.560743724706509E-2</v>
      </c>
      <c r="Y2018" s="77">
        <v>100.00000000000001</v>
      </c>
      <c r="Z2018" s="76">
        <v>94.914456442874339</v>
      </c>
      <c r="AA2018" s="74" t="s">
        <v>217</v>
      </c>
      <c r="AB2018" s="74" t="s">
        <v>218</v>
      </c>
    </row>
    <row r="2019" spans="1:28" s="74" customFormat="1" ht="12.75" x14ac:dyDescent="0.2">
      <c r="A2019" s="82" t="s">
        <v>518</v>
      </c>
      <c r="B2019" s="74" t="s">
        <v>293</v>
      </c>
      <c r="C2019" s="155">
        <v>0</v>
      </c>
      <c r="D2019" s="167" t="s">
        <v>292</v>
      </c>
      <c r="E2019" s="105">
        <v>894.4</v>
      </c>
      <c r="F2019" s="105">
        <v>13</v>
      </c>
      <c r="G2019" s="74" t="s">
        <v>216</v>
      </c>
      <c r="H2019" s="74" t="s">
        <v>30</v>
      </c>
      <c r="I2019" s="155" t="s">
        <v>28</v>
      </c>
      <c r="J2019" s="75">
        <v>42833</v>
      </c>
      <c r="K2019" s="76">
        <v>72.3494584603568</v>
      </c>
      <c r="L2019" s="76">
        <v>0.51103385168731696</v>
      </c>
      <c r="M2019" s="76">
        <v>13.43046622424443</v>
      </c>
      <c r="N2019" s="76">
        <v>3.3574999123566127</v>
      </c>
      <c r="O2019" s="76">
        <v>0.1582151031242913</v>
      </c>
      <c r="P2019" s="76">
        <v>0.4326237971479488</v>
      </c>
      <c r="Q2019" s="76">
        <v>2.0352822225178659</v>
      </c>
      <c r="R2019" s="76">
        <v>4.8433187110908529</v>
      </c>
      <c r="S2019" s="76">
        <v>2.6275602132799136</v>
      </c>
      <c r="T2019" s="76">
        <v>8.5940665153363419E-2</v>
      </c>
      <c r="U2019" s="76">
        <v>8.8790950850354794E-2</v>
      </c>
      <c r="V2019" s="76">
        <v>3.4053939182767119E-2</v>
      </c>
      <c r="W2019" s="76">
        <v>0.10732826343934779</v>
      </c>
      <c r="X2019" s="76">
        <v>-6.157231443184822E-2</v>
      </c>
      <c r="Y2019" s="77">
        <v>100.00000000000003</v>
      </c>
      <c r="Z2019" s="76">
        <v>94.491611134339777</v>
      </c>
      <c r="AA2019" s="74" t="s">
        <v>217</v>
      </c>
      <c r="AB2019" s="74" t="s">
        <v>218</v>
      </c>
    </row>
    <row r="2020" spans="1:28" s="74" customFormat="1" ht="12.75" x14ac:dyDescent="0.2">
      <c r="A2020" s="82" t="s">
        <v>518</v>
      </c>
      <c r="B2020" s="74" t="s">
        <v>293</v>
      </c>
      <c r="C2020" s="155">
        <v>0</v>
      </c>
      <c r="D2020" s="167" t="s">
        <v>292</v>
      </c>
      <c r="E2020" s="105">
        <v>894.4</v>
      </c>
      <c r="F2020" s="105">
        <v>13</v>
      </c>
      <c r="G2020" s="74" t="s">
        <v>216</v>
      </c>
      <c r="H2020" s="74" t="s">
        <v>30</v>
      </c>
      <c r="I2020" s="155" t="s">
        <v>28</v>
      </c>
      <c r="J2020" s="75">
        <v>42833</v>
      </c>
      <c r="K2020" s="76">
        <v>72.473736310309846</v>
      </c>
      <c r="L2020" s="76">
        <v>0.56624693437126516</v>
      </c>
      <c r="M2020" s="76">
        <v>13.391500259155837</v>
      </c>
      <c r="N2020" s="76">
        <v>3.2466196999036288</v>
      </c>
      <c r="O2020" s="76">
        <v>0.12058811177123174</v>
      </c>
      <c r="P2020" s="76">
        <v>0.40587785483584521</v>
      </c>
      <c r="Q2020" s="76">
        <v>1.9518508585250236</v>
      </c>
      <c r="R2020" s="76">
        <v>4.9618209242355187</v>
      </c>
      <c r="S2020" s="76">
        <v>2.6428809921364418</v>
      </c>
      <c r="T2020" s="76">
        <v>5.5675916068240044E-2</v>
      </c>
      <c r="U2020" s="76">
        <v>1.3623370085364222E-2</v>
      </c>
      <c r="V2020" s="76">
        <v>5.9569163484973854E-2</v>
      </c>
      <c r="W2020" s="76">
        <v>0.14941725503446787</v>
      </c>
      <c r="X2020" s="76">
        <v>-3.9407649917690968E-2</v>
      </c>
      <c r="Y2020" s="77">
        <v>100</v>
      </c>
      <c r="Z2020" s="76">
        <v>93.956193803699279</v>
      </c>
      <c r="AA2020" s="74" t="s">
        <v>217</v>
      </c>
      <c r="AB2020" s="74" t="s">
        <v>218</v>
      </c>
    </row>
    <row r="2021" spans="1:28" s="74" customFormat="1" ht="12.75" x14ac:dyDescent="0.2">
      <c r="A2021" s="82" t="s">
        <v>518</v>
      </c>
      <c r="B2021" s="74" t="s">
        <v>293</v>
      </c>
      <c r="C2021" s="155">
        <v>0</v>
      </c>
      <c r="D2021" s="167" t="s">
        <v>292</v>
      </c>
      <c r="E2021" s="105">
        <v>894.4</v>
      </c>
      <c r="F2021" s="105">
        <v>13</v>
      </c>
      <c r="G2021" s="74" t="s">
        <v>216</v>
      </c>
      <c r="H2021" s="74" t="s">
        <v>30</v>
      </c>
      <c r="I2021" s="155" t="s">
        <v>28</v>
      </c>
      <c r="J2021" s="75">
        <v>42833</v>
      </c>
      <c r="K2021" s="76">
        <v>72.047420117996168</v>
      </c>
      <c r="L2021" s="76">
        <v>0.55613680983862668</v>
      </c>
      <c r="M2021" s="76">
        <v>13.365334943281422</v>
      </c>
      <c r="N2021" s="76">
        <v>3.5189626353848196</v>
      </c>
      <c r="O2021" s="76">
        <v>0.10281552698788872</v>
      </c>
      <c r="P2021" s="76">
        <v>0.47714418485255694</v>
      </c>
      <c r="Q2021" s="76">
        <v>2.1184630499730397</v>
      </c>
      <c r="R2021" s="76">
        <v>4.9725991200386979</v>
      </c>
      <c r="S2021" s="76">
        <v>2.587360607302855</v>
      </c>
      <c r="T2021" s="76">
        <v>0.10790529783163168</v>
      </c>
      <c r="U2021" s="76">
        <v>3.1747276749035262E-2</v>
      </c>
      <c r="V2021" s="76">
        <v>2.3250594426194791E-2</v>
      </c>
      <c r="W2021" s="76">
        <v>0.13454772350542518</v>
      </c>
      <c r="X2021" s="76">
        <v>-4.3687888168347871E-2</v>
      </c>
      <c r="Y2021" s="77">
        <v>100.00000000000001</v>
      </c>
      <c r="Z2021" s="76">
        <v>96.386219964299372</v>
      </c>
      <c r="AA2021" s="74" t="s">
        <v>217</v>
      </c>
      <c r="AB2021" s="74" t="s">
        <v>218</v>
      </c>
    </row>
    <row r="2022" spans="1:28" s="74" customFormat="1" ht="12.75" x14ac:dyDescent="0.2">
      <c r="A2022" s="82" t="s">
        <v>518</v>
      </c>
      <c r="B2022" s="74" t="s">
        <v>293</v>
      </c>
      <c r="C2022" s="155">
        <v>0</v>
      </c>
      <c r="D2022" s="167" t="s">
        <v>292</v>
      </c>
      <c r="E2022" s="105">
        <v>894.4</v>
      </c>
      <c r="F2022" s="105">
        <v>13</v>
      </c>
      <c r="G2022" s="74" t="s">
        <v>216</v>
      </c>
      <c r="H2022" s="74" t="s">
        <v>30</v>
      </c>
      <c r="I2022" s="155" t="s">
        <v>28</v>
      </c>
      <c r="J2022" s="75">
        <v>42833</v>
      </c>
      <c r="K2022" s="76">
        <v>72.056239729689338</v>
      </c>
      <c r="L2022" s="76">
        <v>0.56489714100086996</v>
      </c>
      <c r="M2022" s="76">
        <v>13.444533719389424</v>
      </c>
      <c r="N2022" s="76">
        <v>3.6762391587284196</v>
      </c>
      <c r="O2022" s="76">
        <v>0.11745104459487732</v>
      </c>
      <c r="P2022" s="76">
        <v>0.42386407516299968</v>
      </c>
      <c r="Q2022" s="76">
        <v>2.075137104273721</v>
      </c>
      <c r="R2022" s="76">
        <v>4.7451770374321622</v>
      </c>
      <c r="S2022" s="76">
        <v>2.6109166391352008</v>
      </c>
      <c r="T2022" s="76">
        <v>0.11290148254071343</v>
      </c>
      <c r="U2022" s="76">
        <v>4.1348629781619024E-2</v>
      </c>
      <c r="V2022" s="76">
        <v>4.4553596877711189E-2</v>
      </c>
      <c r="W2022" s="76">
        <v>0.13444894445458061</v>
      </c>
      <c r="X2022" s="76">
        <v>-4.7708303061639812E-2</v>
      </c>
      <c r="Y2022" s="77">
        <v>99.999999999999972</v>
      </c>
      <c r="Z2022" s="76">
        <v>95.529163139425705</v>
      </c>
      <c r="AA2022" s="74" t="s">
        <v>217</v>
      </c>
      <c r="AB2022" s="74" t="s">
        <v>218</v>
      </c>
    </row>
    <row r="2023" spans="1:28" s="74" customFormat="1" ht="12.75" x14ac:dyDescent="0.2">
      <c r="A2023" s="82" t="s">
        <v>518</v>
      </c>
      <c r="B2023" s="74" t="s">
        <v>293</v>
      </c>
      <c r="C2023" s="155">
        <v>0</v>
      </c>
      <c r="D2023" s="167" t="s">
        <v>292</v>
      </c>
      <c r="E2023" s="105">
        <v>894.4</v>
      </c>
      <c r="F2023" s="105">
        <v>13</v>
      </c>
      <c r="G2023" s="74" t="s">
        <v>216</v>
      </c>
      <c r="H2023" s="74" t="s">
        <v>30</v>
      </c>
      <c r="I2023" s="155" t="s">
        <v>28</v>
      </c>
      <c r="J2023" s="75">
        <v>42833</v>
      </c>
      <c r="K2023" s="76">
        <v>73.473494371193638</v>
      </c>
      <c r="L2023" s="76">
        <v>0.41952559504882603</v>
      </c>
      <c r="M2023" s="76">
        <v>13.362546584395959</v>
      </c>
      <c r="N2023" s="76">
        <v>2.887669155751952</v>
      </c>
      <c r="O2023" s="76">
        <v>0.15328566878526159</v>
      </c>
      <c r="P2023" s="76">
        <v>0.31764835145657511</v>
      </c>
      <c r="Q2023" s="76">
        <v>1.68347286038199</v>
      </c>
      <c r="R2023" s="76">
        <v>4.8420109249999195</v>
      </c>
      <c r="S2023" s="76">
        <v>2.7314188626897686</v>
      </c>
      <c r="T2023" s="76">
        <v>1.849187940849855E-2</v>
      </c>
      <c r="U2023" s="76">
        <v>0</v>
      </c>
      <c r="V2023" s="76">
        <v>4.9954847740159144E-3</v>
      </c>
      <c r="W2023" s="76">
        <v>0.13611379161937906</v>
      </c>
      <c r="X2023" s="76">
        <v>-3.0673530505775565E-2</v>
      </c>
      <c r="Y2023" s="77">
        <v>100</v>
      </c>
      <c r="Z2023" s="76">
        <v>95.377474723231998</v>
      </c>
      <c r="AA2023" s="74" t="s">
        <v>217</v>
      </c>
      <c r="AB2023" s="74" t="s">
        <v>218</v>
      </c>
    </row>
    <row r="2024" spans="1:28" s="74" customFormat="1" ht="12.75" x14ac:dyDescent="0.2">
      <c r="A2024" s="82" t="s">
        <v>518</v>
      </c>
      <c r="B2024" s="74" t="s">
        <v>293</v>
      </c>
      <c r="C2024" s="155">
        <v>0</v>
      </c>
      <c r="D2024" s="167" t="s">
        <v>292</v>
      </c>
      <c r="E2024" s="105">
        <v>894.4</v>
      </c>
      <c r="F2024" s="105">
        <v>13</v>
      </c>
      <c r="G2024" s="74" t="s">
        <v>216</v>
      </c>
      <c r="H2024" s="74" t="s">
        <v>30</v>
      </c>
      <c r="I2024" s="155" t="s">
        <v>28</v>
      </c>
      <c r="J2024" s="75">
        <v>42833</v>
      </c>
      <c r="K2024" s="76">
        <v>72.3000297397802</v>
      </c>
      <c r="L2024" s="76">
        <v>0.54717424727916875</v>
      </c>
      <c r="M2024" s="76">
        <v>13.364205103170212</v>
      </c>
      <c r="N2024" s="76">
        <v>3.3323148491613406</v>
      </c>
      <c r="O2024" s="76">
        <v>0.16104123043520188</v>
      </c>
      <c r="P2024" s="76">
        <v>0.46620382349163492</v>
      </c>
      <c r="Q2024" s="76">
        <v>2.0758881539411607</v>
      </c>
      <c r="R2024" s="76">
        <v>4.8327782769317809</v>
      </c>
      <c r="S2024" s="76">
        <v>2.6368987624963571</v>
      </c>
      <c r="T2024" s="76">
        <v>8.0331433180395595E-2</v>
      </c>
      <c r="U2024" s="76">
        <v>0.16230429890920348</v>
      </c>
      <c r="V2024" s="76">
        <v>7.320944495498009E-4</v>
      </c>
      <c r="W2024" s="76">
        <v>0.13998184300314578</v>
      </c>
      <c r="X2024" s="76">
        <v>-9.9883856229343135E-2</v>
      </c>
      <c r="Y2024" s="77">
        <v>100</v>
      </c>
      <c r="Z2024" s="76">
        <v>95.006725660583271</v>
      </c>
      <c r="AA2024" s="74" t="s">
        <v>217</v>
      </c>
      <c r="AB2024" s="74" t="s">
        <v>218</v>
      </c>
    </row>
    <row r="2025" spans="1:28" s="74" customFormat="1" ht="12.75" x14ac:dyDescent="0.2">
      <c r="A2025" s="82" t="s">
        <v>518</v>
      </c>
      <c r="B2025" s="74" t="s">
        <v>293</v>
      </c>
      <c r="C2025" s="155">
        <v>0</v>
      </c>
      <c r="D2025" s="167" t="s">
        <v>292</v>
      </c>
      <c r="E2025" s="105">
        <v>894.4</v>
      </c>
      <c r="F2025" s="105">
        <v>13</v>
      </c>
      <c r="G2025" s="74" t="s">
        <v>216</v>
      </c>
      <c r="H2025" s="74" t="s">
        <v>30</v>
      </c>
      <c r="I2025" s="155" t="s">
        <v>28</v>
      </c>
      <c r="J2025" s="75">
        <v>42833</v>
      </c>
      <c r="K2025" s="76">
        <v>71.8758218093447</v>
      </c>
      <c r="L2025" s="76">
        <v>0.60590825846023932</v>
      </c>
      <c r="M2025" s="76">
        <v>13.481102157077693</v>
      </c>
      <c r="N2025" s="76">
        <v>3.6590895348383441</v>
      </c>
      <c r="O2025" s="76">
        <v>0.16235420489081628</v>
      </c>
      <c r="P2025" s="76">
        <v>0.49138901980189054</v>
      </c>
      <c r="Q2025" s="76">
        <v>2.1502126710275404</v>
      </c>
      <c r="R2025" s="76">
        <v>4.6893913929742403</v>
      </c>
      <c r="S2025" s="76">
        <v>2.5772648244806096</v>
      </c>
      <c r="T2025" s="76">
        <v>7.7232341110471781E-2</v>
      </c>
      <c r="U2025" s="76">
        <v>4.2864050183038196E-2</v>
      </c>
      <c r="V2025" s="76">
        <v>9.8482233323335208E-2</v>
      </c>
      <c r="W2025" s="76">
        <v>0.13804403957804079</v>
      </c>
      <c r="X2025" s="76">
        <v>-4.9156537090948929E-2</v>
      </c>
      <c r="Y2025" s="77">
        <v>100</v>
      </c>
      <c r="Z2025" s="76">
        <v>94.484771800743928</v>
      </c>
      <c r="AA2025" s="74" t="s">
        <v>217</v>
      </c>
      <c r="AB2025" s="74" t="s">
        <v>218</v>
      </c>
    </row>
    <row r="2026" spans="1:28" s="74" customFormat="1" ht="12.75" x14ac:dyDescent="0.2">
      <c r="A2026" s="82" t="s">
        <v>518</v>
      </c>
      <c r="B2026" s="74" t="s">
        <v>293</v>
      </c>
      <c r="C2026" s="155">
        <v>0</v>
      </c>
      <c r="D2026" s="167" t="s">
        <v>292</v>
      </c>
      <c r="E2026" s="105">
        <v>894.4</v>
      </c>
      <c r="F2026" s="105">
        <v>13</v>
      </c>
      <c r="G2026" s="74" t="s">
        <v>216</v>
      </c>
      <c r="H2026" s="74" t="s">
        <v>30</v>
      </c>
      <c r="I2026" s="155" t="s">
        <v>28</v>
      </c>
      <c r="J2026" s="75">
        <v>42833</v>
      </c>
      <c r="K2026" s="76">
        <v>72.467905980050887</v>
      </c>
      <c r="L2026" s="76">
        <v>0.53264982006006012</v>
      </c>
      <c r="M2026" s="76">
        <v>13.569868988850864</v>
      </c>
      <c r="N2026" s="76">
        <v>3.2421995941184187</v>
      </c>
      <c r="O2026" s="76">
        <v>0.14473859426092542</v>
      </c>
      <c r="P2026" s="76">
        <v>0.42839743758597665</v>
      </c>
      <c r="Q2026" s="76">
        <v>2.0565031781704053</v>
      </c>
      <c r="R2026" s="76">
        <v>4.701926039029658</v>
      </c>
      <c r="S2026" s="76">
        <v>2.5630641471912878</v>
      </c>
      <c r="T2026" s="76">
        <v>7.5521816183337739E-2</v>
      </c>
      <c r="U2026" s="76">
        <v>0.13708767653388157</v>
      </c>
      <c r="V2026" s="76">
        <v>2.7312165995480496E-2</v>
      </c>
      <c r="W2026" s="76">
        <v>0.14270443480114001</v>
      </c>
      <c r="X2026" s="76">
        <v>-8.9879872832313773E-2</v>
      </c>
      <c r="Y2026" s="77">
        <v>100.00000000000001</v>
      </c>
      <c r="Z2026" s="76">
        <v>95.413390398860869</v>
      </c>
      <c r="AA2026" s="74" t="s">
        <v>217</v>
      </c>
      <c r="AB2026" s="74" t="s">
        <v>218</v>
      </c>
    </row>
    <row r="2027" spans="1:28" s="74" customFormat="1" ht="12.75" x14ac:dyDescent="0.2">
      <c r="A2027" s="82" t="s">
        <v>518</v>
      </c>
      <c r="B2027" s="74" t="s">
        <v>293</v>
      </c>
      <c r="C2027" s="155">
        <v>0</v>
      </c>
      <c r="D2027" s="167" t="s">
        <v>292</v>
      </c>
      <c r="E2027" s="105">
        <v>894.4</v>
      </c>
      <c r="F2027" s="105">
        <v>13</v>
      </c>
      <c r="G2027" s="74" t="s">
        <v>216</v>
      </c>
      <c r="H2027" s="74" t="s">
        <v>30</v>
      </c>
      <c r="I2027" s="155" t="s">
        <v>28</v>
      </c>
      <c r="J2027" s="75">
        <v>42833</v>
      </c>
      <c r="K2027" s="76">
        <v>72.393961803557659</v>
      </c>
      <c r="L2027" s="76">
        <v>0.5640116296728459</v>
      </c>
      <c r="M2027" s="76">
        <v>13.431957963097922</v>
      </c>
      <c r="N2027" s="76">
        <v>3.4886290985943456</v>
      </c>
      <c r="O2027" s="76">
        <v>0.16213945800217611</v>
      </c>
      <c r="P2027" s="76">
        <v>0.49405169314758735</v>
      </c>
      <c r="Q2027" s="76">
        <v>2.05912681679151</v>
      </c>
      <c r="R2027" s="76">
        <v>4.6118383509772407</v>
      </c>
      <c r="S2027" s="76">
        <v>2.5773275357559218</v>
      </c>
      <c r="T2027" s="76">
        <v>7.5086302373435762E-2</v>
      </c>
      <c r="U2027" s="76">
        <v>2.0569148070178976E-2</v>
      </c>
      <c r="V2027" s="76">
        <v>5.6185842713608741E-2</v>
      </c>
      <c r="W2027" s="76">
        <v>9.5236884237474617E-2</v>
      </c>
      <c r="X2027" s="76">
        <v>-3.0122526991885799E-2</v>
      </c>
      <c r="Y2027" s="77">
        <v>100</v>
      </c>
      <c r="Z2027" s="76">
        <v>95.288341224087731</v>
      </c>
      <c r="AA2027" s="74" t="s">
        <v>217</v>
      </c>
      <c r="AB2027" s="74" t="s">
        <v>218</v>
      </c>
    </row>
    <row r="2028" spans="1:28" s="74" customFormat="1" ht="12.75" x14ac:dyDescent="0.2">
      <c r="A2028" s="82" t="s">
        <v>518</v>
      </c>
      <c r="B2028" s="74" t="s">
        <v>293</v>
      </c>
      <c r="C2028" s="155">
        <v>0</v>
      </c>
      <c r="D2028" s="167" t="s">
        <v>292</v>
      </c>
      <c r="E2028" s="105">
        <v>894.4</v>
      </c>
      <c r="F2028" s="105">
        <v>13</v>
      </c>
      <c r="G2028" s="74" t="s">
        <v>216</v>
      </c>
      <c r="H2028" s="74" t="s">
        <v>30</v>
      </c>
      <c r="I2028" s="155" t="s">
        <v>28</v>
      </c>
      <c r="J2028" s="75">
        <v>42833</v>
      </c>
      <c r="K2028" s="76">
        <v>72.079859880424607</v>
      </c>
      <c r="L2028" s="76">
        <v>0.57937188035582998</v>
      </c>
      <c r="M2028" s="76">
        <v>13.53104786462678</v>
      </c>
      <c r="N2028" s="76">
        <v>3.3829345638660224</v>
      </c>
      <c r="O2028" s="76">
        <v>0.11578935068081117</v>
      </c>
      <c r="P2028" s="76">
        <v>0.50079005543989619</v>
      </c>
      <c r="Q2028" s="76">
        <v>2.1741084850161885</v>
      </c>
      <c r="R2028" s="76">
        <v>4.8052110600165108</v>
      </c>
      <c r="S2028" s="76">
        <v>2.5678872462068592</v>
      </c>
      <c r="T2028" s="76">
        <v>0.13670224525618058</v>
      </c>
      <c r="U2028" s="76">
        <v>0</v>
      </c>
      <c r="V2028" s="76">
        <v>2.466661740811198E-2</v>
      </c>
      <c r="W2028" s="76">
        <v>0.13119605999739004</v>
      </c>
      <c r="X2028" s="76">
        <v>-2.9565309295186488E-2</v>
      </c>
      <c r="Y2028" s="77">
        <v>100.00000000000001</v>
      </c>
      <c r="Z2028" s="76">
        <v>95.259192103129323</v>
      </c>
      <c r="AA2028" s="74" t="s">
        <v>217</v>
      </c>
      <c r="AB2028" s="74" t="s">
        <v>218</v>
      </c>
    </row>
    <row r="2029" spans="1:28" s="74" customFormat="1" ht="12.75" x14ac:dyDescent="0.2">
      <c r="A2029" s="82" t="s">
        <v>518</v>
      </c>
      <c r="B2029" s="74" t="s">
        <v>293</v>
      </c>
      <c r="C2029" s="155">
        <v>0</v>
      </c>
      <c r="D2029" s="167" t="s">
        <v>292</v>
      </c>
      <c r="E2029" s="105">
        <v>894.4</v>
      </c>
      <c r="F2029" s="105">
        <v>13</v>
      </c>
      <c r="G2029" s="74" t="s">
        <v>216</v>
      </c>
      <c r="H2029" s="74" t="s">
        <v>30</v>
      </c>
      <c r="I2029" s="155" t="s">
        <v>28</v>
      </c>
      <c r="J2029" s="75">
        <v>42833</v>
      </c>
      <c r="K2029" s="76">
        <v>69.198913322129158</v>
      </c>
      <c r="L2029" s="76">
        <v>0.8079413233708298</v>
      </c>
      <c r="M2029" s="76">
        <v>14.455205427088563</v>
      </c>
      <c r="N2029" s="76">
        <v>4.2355884359050604</v>
      </c>
      <c r="O2029" s="76">
        <v>0.13526053700482971</v>
      </c>
      <c r="P2029" s="76">
        <v>0.94256666188645111</v>
      </c>
      <c r="Q2029" s="76">
        <v>3.2122526844094819</v>
      </c>
      <c r="R2029" s="76">
        <v>4.2898212809901866</v>
      </c>
      <c r="S2029" s="76">
        <v>2.3838699131262078</v>
      </c>
      <c r="T2029" s="76">
        <v>0.20390190604844802</v>
      </c>
      <c r="U2029" s="76">
        <v>5.2234347122826812E-2</v>
      </c>
      <c r="V2029" s="76">
        <v>2.0550082294366952E-2</v>
      </c>
      <c r="W2029" s="76">
        <v>0.10829112079329109</v>
      </c>
      <c r="X2029" s="76">
        <v>-4.6397042169700607E-2</v>
      </c>
      <c r="Y2029" s="77">
        <v>99.999999999999957</v>
      </c>
      <c r="Z2029" s="76">
        <v>98.402684883061951</v>
      </c>
      <c r="AA2029" s="74" t="s">
        <v>217</v>
      </c>
      <c r="AB2029" s="74" t="s">
        <v>218</v>
      </c>
    </row>
    <row r="2030" spans="1:28" s="74" customFormat="1" ht="12.75" x14ac:dyDescent="0.2">
      <c r="A2030" s="82" t="s">
        <v>518</v>
      </c>
      <c r="B2030" s="74" t="s">
        <v>293</v>
      </c>
      <c r="C2030" s="155">
        <v>0</v>
      </c>
      <c r="D2030" s="167" t="s">
        <v>292</v>
      </c>
      <c r="E2030" s="105">
        <v>894.4</v>
      </c>
      <c r="F2030" s="105">
        <v>13</v>
      </c>
      <c r="G2030" s="74" t="s">
        <v>216</v>
      </c>
      <c r="H2030" s="74" t="s">
        <v>30</v>
      </c>
      <c r="I2030" s="155" t="s">
        <v>28</v>
      </c>
      <c r="J2030" s="75">
        <v>42833</v>
      </c>
      <c r="K2030" s="76">
        <v>72.512794094064489</v>
      </c>
      <c r="L2030" s="76">
        <v>0.52900306650053819</v>
      </c>
      <c r="M2030" s="76">
        <v>13.41232919622111</v>
      </c>
      <c r="N2030" s="76">
        <v>3.6314372391338963</v>
      </c>
      <c r="O2030" s="76">
        <v>0.14453582452468702</v>
      </c>
      <c r="P2030" s="76">
        <v>0.43254601772296392</v>
      </c>
      <c r="Q2030" s="76">
        <v>2.0562478571279068</v>
      </c>
      <c r="R2030" s="76">
        <v>4.5313776785800934</v>
      </c>
      <c r="S2030" s="76">
        <v>2.5095783322125347</v>
      </c>
      <c r="T2030" s="76">
        <v>6.4565446181985328E-2</v>
      </c>
      <c r="U2030" s="76">
        <v>9.5627237438050502E-2</v>
      </c>
      <c r="V2030" s="76">
        <v>1.7356937369436352E-2</v>
      </c>
      <c r="W2030" s="76">
        <v>0.13278958682968006</v>
      </c>
      <c r="X2030" s="76">
        <v>-7.0188513907365038E-2</v>
      </c>
      <c r="Y2030" s="77">
        <v>100.00000000000001</v>
      </c>
      <c r="Z2030" s="76">
        <v>95.893181123636808</v>
      </c>
      <c r="AA2030" s="74" t="s">
        <v>217</v>
      </c>
      <c r="AB2030" s="74" t="s">
        <v>218</v>
      </c>
    </row>
    <row r="2031" spans="1:28" s="74" customFormat="1" ht="12.75" x14ac:dyDescent="0.2">
      <c r="A2031" s="82" t="s">
        <v>518</v>
      </c>
      <c r="B2031" s="74" t="s">
        <v>293</v>
      </c>
      <c r="C2031" s="155">
        <v>0</v>
      </c>
      <c r="D2031" s="167" t="s">
        <v>292</v>
      </c>
      <c r="E2031" s="105">
        <v>894.4</v>
      </c>
      <c r="F2031" s="105">
        <v>13</v>
      </c>
      <c r="G2031" s="74" t="s">
        <v>216</v>
      </c>
      <c r="H2031" s="74" t="s">
        <v>30</v>
      </c>
      <c r="I2031" s="155" t="s">
        <v>28</v>
      </c>
      <c r="J2031" s="75">
        <v>42833</v>
      </c>
      <c r="K2031" s="76">
        <v>72.624874839359919</v>
      </c>
      <c r="L2031" s="76">
        <v>0.51047418976157033</v>
      </c>
      <c r="M2031" s="76">
        <v>13.778931566968254</v>
      </c>
      <c r="N2031" s="76">
        <v>3.1711888188675625</v>
      </c>
      <c r="O2031" s="76">
        <v>7.8953755232660128E-2</v>
      </c>
      <c r="P2031" s="76">
        <v>0.41444793561496834</v>
      </c>
      <c r="Q2031" s="76">
        <v>2.0471105795530469</v>
      </c>
      <c r="R2031" s="76">
        <v>4.6078612776881887</v>
      </c>
      <c r="S2031" s="76">
        <v>2.5583242697381161</v>
      </c>
      <c r="T2031" s="76">
        <v>4.7317849658809835E-2</v>
      </c>
      <c r="U2031" s="76">
        <v>2.5193521362624531E-2</v>
      </c>
      <c r="V2031" s="76">
        <v>2.9116210989050265E-2</v>
      </c>
      <c r="W2031" s="76">
        <v>0.15079494256062395</v>
      </c>
      <c r="X2031" s="76">
        <v>-4.4589757355374661E-2</v>
      </c>
      <c r="Y2031" s="77">
        <v>100.00000000000003</v>
      </c>
      <c r="Z2031" s="76">
        <v>94.865658738188486</v>
      </c>
      <c r="AA2031" s="74" t="s">
        <v>217</v>
      </c>
      <c r="AB2031" s="74" t="s">
        <v>218</v>
      </c>
    </row>
    <row r="2032" spans="1:28" s="74" customFormat="1" ht="12.75" x14ac:dyDescent="0.2">
      <c r="A2032" s="82" t="s">
        <v>518</v>
      </c>
      <c r="B2032" s="74" t="s">
        <v>293</v>
      </c>
      <c r="C2032" s="155">
        <v>0</v>
      </c>
      <c r="D2032" s="167" t="s">
        <v>292</v>
      </c>
      <c r="E2032" s="105">
        <v>894.4</v>
      </c>
      <c r="F2032" s="105">
        <v>13</v>
      </c>
      <c r="G2032" s="74" t="s">
        <v>216</v>
      </c>
      <c r="H2032" s="74" t="s">
        <v>30</v>
      </c>
      <c r="I2032" s="155" t="s">
        <v>28</v>
      </c>
      <c r="J2032" s="75">
        <v>42833</v>
      </c>
      <c r="K2032" s="76">
        <v>73.128981642327872</v>
      </c>
      <c r="L2032" s="76">
        <v>0.41983513417330537</v>
      </c>
      <c r="M2032" s="76">
        <v>13.59913942400914</v>
      </c>
      <c r="N2032" s="76">
        <v>3.0985970301462471</v>
      </c>
      <c r="O2032" s="76">
        <v>0.12030007344428489</v>
      </c>
      <c r="P2032" s="76">
        <v>0.30549369296427525</v>
      </c>
      <c r="Q2032" s="76">
        <v>1.7485518759078607</v>
      </c>
      <c r="R2032" s="76">
        <v>4.6735341060497895</v>
      </c>
      <c r="S2032" s="76">
        <v>2.6925138144859875</v>
      </c>
      <c r="T2032" s="76">
        <v>7.8087892784737267E-2</v>
      </c>
      <c r="U2032" s="76">
        <v>0</v>
      </c>
      <c r="V2032" s="76">
        <v>1.6252560089841425E-2</v>
      </c>
      <c r="W2032" s="76">
        <v>0.15324737285060064</v>
      </c>
      <c r="X2032" s="76">
        <v>-3.453461923393817E-2</v>
      </c>
      <c r="Y2032" s="77">
        <v>100.00000000000001</v>
      </c>
      <c r="Z2032" s="76">
        <v>95.760540041027554</v>
      </c>
      <c r="AA2032" s="74" t="s">
        <v>217</v>
      </c>
      <c r="AB2032" s="74" t="s">
        <v>218</v>
      </c>
    </row>
    <row r="2033" spans="1:28" s="74" customFormat="1" ht="12.75" x14ac:dyDescent="0.2">
      <c r="A2033" s="82" t="s">
        <v>518</v>
      </c>
      <c r="B2033" s="74" t="s">
        <v>293</v>
      </c>
      <c r="C2033" s="155">
        <v>0</v>
      </c>
      <c r="D2033" s="167" t="s">
        <v>292</v>
      </c>
      <c r="E2033" s="105">
        <v>894.4</v>
      </c>
      <c r="F2033" s="105">
        <v>13</v>
      </c>
      <c r="G2033" s="74" t="s">
        <v>216</v>
      </c>
      <c r="H2033" s="74" t="s">
        <v>30</v>
      </c>
      <c r="I2033" s="155" t="s">
        <v>28</v>
      </c>
      <c r="J2033" s="75">
        <v>42833</v>
      </c>
      <c r="K2033" s="76">
        <v>72.136457963549816</v>
      </c>
      <c r="L2033" s="76">
        <v>0.57466720964243523</v>
      </c>
      <c r="M2033" s="76">
        <v>13.683327572718502</v>
      </c>
      <c r="N2033" s="76">
        <v>3.470523560072285</v>
      </c>
      <c r="O2033" s="76">
        <v>0.17718599260575743</v>
      </c>
      <c r="P2033" s="76">
        <v>0.47587970851432521</v>
      </c>
      <c r="Q2033" s="76">
        <v>2.1618503100530373</v>
      </c>
      <c r="R2033" s="76">
        <v>4.5479386668456652</v>
      </c>
      <c r="S2033" s="76">
        <v>2.4938669501553679</v>
      </c>
      <c r="T2033" s="76">
        <v>0.11702660619982812</v>
      </c>
      <c r="U2033" s="76">
        <v>5.9901244391881277E-2</v>
      </c>
      <c r="V2033" s="76">
        <v>1.01572181804413E-2</v>
      </c>
      <c r="W2033" s="76">
        <v>0.15031161326593107</v>
      </c>
      <c r="X2033" s="76">
        <v>-5.9094616195279177E-2</v>
      </c>
      <c r="Y2033" s="77">
        <v>99.999999999999986</v>
      </c>
      <c r="Z2033" s="76">
        <v>95.323562272671339</v>
      </c>
      <c r="AA2033" s="74" t="s">
        <v>217</v>
      </c>
      <c r="AB2033" s="74" t="s">
        <v>218</v>
      </c>
    </row>
    <row r="2034" spans="1:28" s="74" customFormat="1" ht="12.75" x14ac:dyDescent="0.2">
      <c r="A2034" s="82" t="s">
        <v>518</v>
      </c>
      <c r="B2034" s="74" t="s">
        <v>147</v>
      </c>
      <c r="C2034" s="155">
        <v>0</v>
      </c>
      <c r="D2034" s="167" t="s">
        <v>413</v>
      </c>
      <c r="E2034" s="105">
        <v>894.4</v>
      </c>
      <c r="F2034" s="105">
        <v>13</v>
      </c>
      <c r="G2034" s="74" t="s">
        <v>111</v>
      </c>
      <c r="H2034" s="74" t="s">
        <v>30</v>
      </c>
      <c r="I2034" s="155" t="s">
        <v>28</v>
      </c>
      <c r="J2034" s="75">
        <v>42867</v>
      </c>
      <c r="K2034" s="76">
        <v>72.114116139060428</v>
      </c>
      <c r="L2034" s="76">
        <v>0.5640005412017508</v>
      </c>
      <c r="M2034" s="76">
        <v>13.597237257672917</v>
      </c>
      <c r="N2034" s="76">
        <v>3.4636756258417494</v>
      </c>
      <c r="O2034" s="76">
        <v>9.9394030585916018E-2</v>
      </c>
      <c r="P2034" s="76">
        <v>0.48852454641220094</v>
      </c>
      <c r="Q2034" s="76">
        <v>2.2614257522888535</v>
      </c>
      <c r="R2034" s="76">
        <v>4.5763530076679038</v>
      </c>
      <c r="S2034" s="76">
        <v>2.5640356434559006</v>
      </c>
      <c r="T2034" s="76">
        <v>6.9654732353867821E-2</v>
      </c>
      <c r="U2034" s="76">
        <v>0.10012640765339118</v>
      </c>
      <c r="V2034" s="76">
        <v>3.1885591422823052E-2</v>
      </c>
      <c r="W2034" s="76">
        <v>0.1442322552525202</v>
      </c>
      <c r="X2034" s="76">
        <v>-7.4661530870194462E-2</v>
      </c>
      <c r="Y2034" s="77">
        <v>100.00000000000003</v>
      </c>
      <c r="Z2034" s="76">
        <v>95.57918060067216</v>
      </c>
      <c r="AA2034" s="74" t="s">
        <v>29</v>
      </c>
      <c r="AB2034" s="74" t="s">
        <v>31</v>
      </c>
    </row>
    <row r="2035" spans="1:28" s="74" customFormat="1" ht="12.75" x14ac:dyDescent="0.2">
      <c r="A2035" s="82" t="s">
        <v>518</v>
      </c>
      <c r="B2035" s="74" t="s">
        <v>147</v>
      </c>
      <c r="C2035" s="155">
        <v>0</v>
      </c>
      <c r="D2035" s="167" t="s">
        <v>413</v>
      </c>
      <c r="E2035" s="105">
        <v>894.4</v>
      </c>
      <c r="F2035" s="105">
        <v>13</v>
      </c>
      <c r="G2035" s="74" t="s">
        <v>111</v>
      </c>
      <c r="H2035" s="74" t="s">
        <v>30</v>
      </c>
      <c r="I2035" s="155" t="s">
        <v>28</v>
      </c>
      <c r="J2035" s="75">
        <v>42867</v>
      </c>
      <c r="K2035" s="76">
        <v>71.817347743428499</v>
      </c>
      <c r="L2035" s="76">
        <v>0.5502653158923676</v>
      </c>
      <c r="M2035" s="76">
        <v>13.801335651356467</v>
      </c>
      <c r="N2035" s="76">
        <v>3.5171906977262433</v>
      </c>
      <c r="O2035" s="76">
        <v>8.9558367599648248E-2</v>
      </c>
      <c r="P2035" s="76">
        <v>0.46930014195275038</v>
      </c>
      <c r="Q2035" s="76">
        <v>2.1218836815861244</v>
      </c>
      <c r="R2035" s="76">
        <v>4.8394144729891062</v>
      </c>
      <c r="S2035" s="76">
        <v>2.5561022783422005</v>
      </c>
      <c r="T2035" s="76">
        <v>8.3140950261353125E-2</v>
      </c>
      <c r="U2035" s="76">
        <v>2.2389591899912062E-2</v>
      </c>
      <c r="V2035" s="76">
        <v>3.09056622197285E-2</v>
      </c>
      <c r="W2035" s="76">
        <v>0.14276504608703014</v>
      </c>
      <c r="X2035" s="76">
        <v>-4.1599601341443457E-2</v>
      </c>
      <c r="Y2035" s="77">
        <v>99.999999999999972</v>
      </c>
      <c r="Z2035" s="76">
        <v>94.686853135912969</v>
      </c>
      <c r="AA2035" s="74" t="s">
        <v>29</v>
      </c>
      <c r="AB2035" s="74" t="s">
        <v>31</v>
      </c>
    </row>
    <row r="2036" spans="1:28" s="74" customFormat="1" ht="12.75" x14ac:dyDescent="0.2">
      <c r="A2036" s="82" t="s">
        <v>518</v>
      </c>
      <c r="B2036" s="74" t="s">
        <v>147</v>
      </c>
      <c r="C2036" s="155">
        <v>0</v>
      </c>
      <c r="D2036" s="167" t="s">
        <v>413</v>
      </c>
      <c r="E2036" s="105">
        <v>894.4</v>
      </c>
      <c r="F2036" s="105">
        <v>13</v>
      </c>
      <c r="G2036" s="74" t="s">
        <v>111</v>
      </c>
      <c r="H2036" s="74" t="s">
        <v>30</v>
      </c>
      <c r="I2036" s="155" t="s">
        <v>28</v>
      </c>
      <c r="J2036" s="75">
        <v>42867</v>
      </c>
      <c r="K2036" s="76">
        <v>72.434629152314031</v>
      </c>
      <c r="L2036" s="76">
        <v>0.54438159364001892</v>
      </c>
      <c r="M2036" s="76">
        <v>13.210184704330109</v>
      </c>
      <c r="N2036" s="76">
        <v>3.3053457329838611</v>
      </c>
      <c r="O2036" s="76">
        <v>8.9758685623987658E-2</v>
      </c>
      <c r="P2036" s="76">
        <v>0.47444602768642868</v>
      </c>
      <c r="Q2036" s="76">
        <v>2.0122597225818009</v>
      </c>
      <c r="R2036" s="76">
        <v>5.1506991531157995</v>
      </c>
      <c r="S2036" s="76">
        <v>2.5515025779073777</v>
      </c>
      <c r="T2036" s="76">
        <v>5.5887397560016421E-2</v>
      </c>
      <c r="U2036" s="76">
        <v>4.0282954422733233E-2</v>
      </c>
      <c r="V2036" s="76">
        <v>3.7431889517877341E-2</v>
      </c>
      <c r="W2036" s="76">
        <v>0.1421957693113256</v>
      </c>
      <c r="X2036" s="76">
        <v>-4.9005360995370985E-2</v>
      </c>
      <c r="Y2036" s="77">
        <v>100</v>
      </c>
      <c r="Z2036" s="76">
        <v>96.815143176268094</v>
      </c>
      <c r="AA2036" s="74" t="s">
        <v>29</v>
      </c>
      <c r="AB2036" s="74" t="s">
        <v>31</v>
      </c>
    </row>
    <row r="2037" spans="1:28" s="74" customFormat="1" ht="12.75" x14ac:dyDescent="0.2">
      <c r="A2037" s="82" t="s">
        <v>518</v>
      </c>
      <c r="B2037" s="74" t="s">
        <v>147</v>
      </c>
      <c r="C2037" s="155">
        <v>0</v>
      </c>
      <c r="D2037" s="167" t="s">
        <v>413</v>
      </c>
      <c r="E2037" s="105">
        <v>894.4</v>
      </c>
      <c r="F2037" s="105">
        <v>13</v>
      </c>
      <c r="G2037" s="74" t="s">
        <v>111</v>
      </c>
      <c r="H2037" s="74" t="s">
        <v>30</v>
      </c>
      <c r="I2037" s="155" t="s">
        <v>28</v>
      </c>
      <c r="J2037" s="75">
        <v>42867</v>
      </c>
      <c r="K2037" s="76">
        <v>71.969412712160619</v>
      </c>
      <c r="L2037" s="76">
        <v>0.59567622993004155</v>
      </c>
      <c r="M2037" s="76">
        <v>13.88843667771941</v>
      </c>
      <c r="N2037" s="76">
        <v>3.2231175207169254</v>
      </c>
      <c r="O2037" s="76">
        <v>0.15429438175815466</v>
      </c>
      <c r="P2037" s="76">
        <v>0.4610455023285695</v>
      </c>
      <c r="Q2037" s="76">
        <v>2.1767042415908051</v>
      </c>
      <c r="R2037" s="76">
        <v>4.7192029612089055</v>
      </c>
      <c r="S2037" s="76">
        <v>2.5466309812662318</v>
      </c>
      <c r="T2037" s="76">
        <v>9.1930757566581894E-2</v>
      </c>
      <c r="U2037" s="76">
        <v>5.5271206616106086E-2</v>
      </c>
      <c r="V2037" s="76">
        <v>4.0266320144084274E-2</v>
      </c>
      <c r="W2037" s="76">
        <v>0.13074662133230427</v>
      </c>
      <c r="X2037" s="76">
        <v>-5.2736114338746289E-2</v>
      </c>
      <c r="Y2037" s="77">
        <v>100</v>
      </c>
      <c r="Z2037" s="76">
        <v>94.624313819050442</v>
      </c>
      <c r="AA2037" s="74" t="s">
        <v>29</v>
      </c>
      <c r="AB2037" s="74" t="s">
        <v>31</v>
      </c>
    </row>
    <row r="2038" spans="1:28" s="74" customFormat="1" ht="12.75" x14ac:dyDescent="0.2">
      <c r="A2038" s="82" t="s">
        <v>518</v>
      </c>
      <c r="B2038" s="74" t="s">
        <v>147</v>
      </c>
      <c r="C2038" s="155">
        <v>0</v>
      </c>
      <c r="D2038" s="167" t="s">
        <v>413</v>
      </c>
      <c r="E2038" s="105">
        <v>894.4</v>
      </c>
      <c r="F2038" s="105">
        <v>13</v>
      </c>
      <c r="G2038" s="74" t="s">
        <v>111</v>
      </c>
      <c r="H2038" s="74" t="s">
        <v>30</v>
      </c>
      <c r="I2038" s="155" t="s">
        <v>28</v>
      </c>
      <c r="J2038" s="75">
        <v>42867</v>
      </c>
      <c r="K2038" s="76">
        <v>71.977920967320301</v>
      </c>
      <c r="L2038" s="76">
        <v>0.56851006876403576</v>
      </c>
      <c r="M2038" s="76">
        <v>13.602235370670442</v>
      </c>
      <c r="N2038" s="76">
        <v>3.467807267394309</v>
      </c>
      <c r="O2038" s="76">
        <v>8.6758295019578865E-2</v>
      </c>
      <c r="P2038" s="76">
        <v>0.49393331616760727</v>
      </c>
      <c r="Q2038" s="76">
        <v>2.2246447409511059</v>
      </c>
      <c r="R2038" s="76">
        <v>4.7663980585321255</v>
      </c>
      <c r="S2038" s="76">
        <v>2.5399972889667968</v>
      </c>
      <c r="T2038" s="76">
        <v>0.13574394263139569</v>
      </c>
      <c r="U2038" s="76">
        <v>0</v>
      </c>
      <c r="V2038" s="76">
        <v>2.6358615738827706E-2</v>
      </c>
      <c r="W2038" s="76">
        <v>0.14160248757974353</v>
      </c>
      <c r="X2038" s="76">
        <v>-3.1910419736280234E-2</v>
      </c>
      <c r="Y2038" s="77">
        <v>100</v>
      </c>
      <c r="Z2038" s="76">
        <v>94.861246387365327</v>
      </c>
      <c r="AA2038" s="74" t="s">
        <v>29</v>
      </c>
      <c r="AB2038" s="74" t="s">
        <v>31</v>
      </c>
    </row>
    <row r="2039" spans="1:28" s="74" customFormat="1" ht="12.75" x14ac:dyDescent="0.2">
      <c r="A2039" s="82" t="s">
        <v>518</v>
      </c>
      <c r="B2039" s="74" t="s">
        <v>147</v>
      </c>
      <c r="C2039" s="155">
        <v>0</v>
      </c>
      <c r="D2039" s="167" t="s">
        <v>413</v>
      </c>
      <c r="E2039" s="105">
        <v>894.4</v>
      </c>
      <c r="F2039" s="105">
        <v>13</v>
      </c>
      <c r="G2039" s="74" t="s">
        <v>111</v>
      </c>
      <c r="H2039" s="74" t="s">
        <v>30</v>
      </c>
      <c r="I2039" s="155" t="s">
        <v>28</v>
      </c>
      <c r="J2039" s="75">
        <v>42867</v>
      </c>
      <c r="K2039" s="76">
        <v>73.356452614044059</v>
      </c>
      <c r="L2039" s="76">
        <v>0.40072785459120291</v>
      </c>
      <c r="M2039" s="76">
        <v>13.592558190562713</v>
      </c>
      <c r="N2039" s="76">
        <v>2.8566000306165913</v>
      </c>
      <c r="O2039" s="76">
        <v>0.10888908090429779</v>
      </c>
      <c r="P2039" s="76">
        <v>0.31859873271625111</v>
      </c>
      <c r="Q2039" s="76">
        <v>1.739202535769621</v>
      </c>
      <c r="R2039" s="76">
        <v>4.647811344103344</v>
      </c>
      <c r="S2039" s="76">
        <v>2.7512678459150197</v>
      </c>
      <c r="T2039" s="76">
        <v>5.2320194327001371E-2</v>
      </c>
      <c r="U2039" s="76">
        <v>4.9629717146856801E-2</v>
      </c>
      <c r="V2039" s="76">
        <v>4.1770630283668619E-2</v>
      </c>
      <c r="W2039" s="76">
        <v>0.13563317443690789</v>
      </c>
      <c r="X2039" s="76">
        <v>-5.1461945417520132E-2</v>
      </c>
      <c r="Y2039" s="77">
        <v>100</v>
      </c>
      <c r="Z2039" s="76">
        <v>94.499833358349719</v>
      </c>
      <c r="AA2039" s="74" t="s">
        <v>29</v>
      </c>
      <c r="AB2039" s="74" t="s">
        <v>31</v>
      </c>
    </row>
    <row r="2040" spans="1:28" s="74" customFormat="1" ht="12.75" x14ac:dyDescent="0.2">
      <c r="A2040" s="82" t="s">
        <v>518</v>
      </c>
      <c r="B2040" s="74" t="s">
        <v>147</v>
      </c>
      <c r="C2040" s="155">
        <v>0</v>
      </c>
      <c r="D2040" s="167" t="s">
        <v>413</v>
      </c>
      <c r="E2040" s="105">
        <v>894.4</v>
      </c>
      <c r="F2040" s="105">
        <v>13</v>
      </c>
      <c r="G2040" s="74" t="s">
        <v>111</v>
      </c>
      <c r="H2040" s="74" t="s">
        <v>30</v>
      </c>
      <c r="I2040" s="155" t="s">
        <v>28</v>
      </c>
      <c r="J2040" s="75">
        <v>42867</v>
      </c>
      <c r="K2040" s="76">
        <v>71.52274964353164</v>
      </c>
      <c r="L2040" s="76">
        <v>0.54573982990069081</v>
      </c>
      <c r="M2040" s="76">
        <v>13.618925525521993</v>
      </c>
      <c r="N2040" s="76">
        <v>3.5073150108030493</v>
      </c>
      <c r="O2040" s="76">
        <v>0.12458879668805796</v>
      </c>
      <c r="P2040" s="76">
        <v>0.52117052893875926</v>
      </c>
      <c r="Q2040" s="76">
        <v>2.1709228982378592</v>
      </c>
      <c r="R2040" s="76">
        <v>5.0810204197915807</v>
      </c>
      <c r="S2040" s="76">
        <v>2.6848847958606861</v>
      </c>
      <c r="T2040" s="76">
        <v>8.6382035726950412E-2</v>
      </c>
      <c r="U2040" s="76">
        <v>5.0514532761219207E-2</v>
      </c>
      <c r="V2040" s="76">
        <v>0</v>
      </c>
      <c r="W2040" s="76">
        <v>0.13819860731749281</v>
      </c>
      <c r="X2040" s="76">
        <v>-5.2412625079978008E-2</v>
      </c>
      <c r="Y2040" s="77">
        <v>100</v>
      </c>
      <c r="Z2040" s="76">
        <v>97.199750875840692</v>
      </c>
      <c r="AA2040" s="74" t="s">
        <v>29</v>
      </c>
      <c r="AB2040" s="74" t="s">
        <v>31</v>
      </c>
    </row>
    <row r="2041" spans="1:28" s="74" customFormat="1" ht="12.75" x14ac:dyDescent="0.2">
      <c r="A2041" s="82" t="s">
        <v>518</v>
      </c>
      <c r="B2041" s="74" t="s">
        <v>147</v>
      </c>
      <c r="C2041" s="155">
        <v>0</v>
      </c>
      <c r="D2041" s="167" t="s">
        <v>413</v>
      </c>
      <c r="E2041" s="105">
        <v>894.4</v>
      </c>
      <c r="F2041" s="105">
        <v>13</v>
      </c>
      <c r="G2041" s="74" t="s">
        <v>111</v>
      </c>
      <c r="H2041" s="74" t="s">
        <v>30</v>
      </c>
      <c r="I2041" s="155" t="s">
        <v>28</v>
      </c>
      <c r="J2041" s="75">
        <v>42867</v>
      </c>
      <c r="K2041" s="76">
        <v>71.765406474299695</v>
      </c>
      <c r="L2041" s="76">
        <v>0.52067773805516449</v>
      </c>
      <c r="M2041" s="76">
        <v>13.61465890836933</v>
      </c>
      <c r="N2041" s="76">
        <v>3.3083164100830369</v>
      </c>
      <c r="O2041" s="76">
        <v>0.13941613281193285</v>
      </c>
      <c r="P2041" s="76">
        <v>0.41409699457156962</v>
      </c>
      <c r="Q2041" s="76">
        <v>2.1102482217952385</v>
      </c>
      <c r="R2041" s="76">
        <v>5.190408695273109</v>
      </c>
      <c r="S2041" s="76">
        <v>2.5833244597720908</v>
      </c>
      <c r="T2041" s="76">
        <v>0.1195764005267264</v>
      </c>
      <c r="U2041" s="76">
        <v>0.1707243525391039</v>
      </c>
      <c r="V2041" s="76">
        <v>2.4584277492437186E-2</v>
      </c>
      <c r="W2041" s="76">
        <v>0.14257428972447184</v>
      </c>
      <c r="X2041" s="76">
        <v>-0.10401335531389951</v>
      </c>
      <c r="Y2041" s="77">
        <v>100.00000000000001</v>
      </c>
      <c r="Z2041" s="76">
        <v>95.182671706299118</v>
      </c>
      <c r="AA2041" s="74" t="s">
        <v>29</v>
      </c>
      <c r="AB2041" s="74" t="s">
        <v>31</v>
      </c>
    </row>
    <row r="2042" spans="1:28" s="74" customFormat="1" ht="12.75" x14ac:dyDescent="0.2">
      <c r="A2042" s="82" t="s">
        <v>518</v>
      </c>
      <c r="B2042" s="74" t="s">
        <v>147</v>
      </c>
      <c r="C2042" s="155">
        <v>0</v>
      </c>
      <c r="D2042" s="167" t="s">
        <v>413</v>
      </c>
      <c r="E2042" s="105">
        <v>894.4</v>
      </c>
      <c r="F2042" s="105">
        <v>13</v>
      </c>
      <c r="G2042" s="74" t="s">
        <v>111</v>
      </c>
      <c r="H2042" s="74" t="s">
        <v>30</v>
      </c>
      <c r="I2042" s="155" t="s">
        <v>28</v>
      </c>
      <c r="J2042" s="75">
        <v>42867</v>
      </c>
      <c r="K2042" s="76">
        <v>72.011462146362135</v>
      </c>
      <c r="L2042" s="76">
        <v>0.57575793188674451</v>
      </c>
      <c r="M2042" s="76">
        <v>13.544581220348238</v>
      </c>
      <c r="N2042" s="76">
        <v>3.4488452435308412</v>
      </c>
      <c r="O2042" s="76">
        <v>0.12700763696304052</v>
      </c>
      <c r="P2042" s="76">
        <v>0.48889312798446521</v>
      </c>
      <c r="Q2042" s="76">
        <v>2.1346195248133255</v>
      </c>
      <c r="R2042" s="76">
        <v>4.8594664513177195</v>
      </c>
      <c r="S2042" s="76">
        <v>2.5941041471319171</v>
      </c>
      <c r="T2042" s="76">
        <v>6.8174495072389846E-2</v>
      </c>
      <c r="U2042" s="76">
        <v>0</v>
      </c>
      <c r="V2042" s="76">
        <v>3.6525159191293767E-2</v>
      </c>
      <c r="W2042" s="76">
        <v>0.14272667260456384</v>
      </c>
      <c r="X2042" s="76">
        <v>-3.2163757206662272E-2</v>
      </c>
      <c r="Y2042" s="77">
        <v>100.00000000000001</v>
      </c>
      <c r="Z2042" s="76">
        <v>93.616417754941892</v>
      </c>
      <c r="AA2042" s="74" t="s">
        <v>29</v>
      </c>
      <c r="AB2042" s="74" t="s">
        <v>31</v>
      </c>
    </row>
    <row r="2043" spans="1:28" s="74" customFormat="1" ht="12.75" x14ac:dyDescent="0.2">
      <c r="A2043" s="82" t="s">
        <v>518</v>
      </c>
      <c r="B2043" s="74" t="s">
        <v>147</v>
      </c>
      <c r="C2043" s="155">
        <v>0</v>
      </c>
      <c r="D2043" s="167" t="s">
        <v>413</v>
      </c>
      <c r="E2043" s="105">
        <v>894.4</v>
      </c>
      <c r="F2043" s="105">
        <v>13</v>
      </c>
      <c r="G2043" s="74" t="s">
        <v>111</v>
      </c>
      <c r="H2043" s="74" t="s">
        <v>30</v>
      </c>
      <c r="I2043" s="155" t="s">
        <v>28</v>
      </c>
      <c r="J2043" s="75">
        <v>42867</v>
      </c>
      <c r="K2043" s="76">
        <v>71.811423397443164</v>
      </c>
      <c r="L2043" s="76">
        <v>0.56928873372614275</v>
      </c>
      <c r="M2043" s="76">
        <v>13.674650993800755</v>
      </c>
      <c r="N2043" s="76">
        <v>3.4006045270929102</v>
      </c>
      <c r="O2043" s="76">
        <v>0.12170334803618194</v>
      </c>
      <c r="P2043" s="76">
        <v>0.52903619933548007</v>
      </c>
      <c r="Q2043" s="76">
        <v>2.1302735792360741</v>
      </c>
      <c r="R2043" s="76">
        <v>4.9390585209854541</v>
      </c>
      <c r="S2043" s="76">
        <v>2.5392969223712827</v>
      </c>
      <c r="T2043" s="76">
        <v>0.13308910891025616</v>
      </c>
      <c r="U2043" s="76">
        <v>8.6210913492411889E-2</v>
      </c>
      <c r="V2043" s="76">
        <v>0</v>
      </c>
      <c r="W2043" s="76">
        <v>0.13123780394974383</v>
      </c>
      <c r="X2043" s="76">
        <v>-6.5874048379845868E-2</v>
      </c>
      <c r="Y2043" s="77">
        <v>100</v>
      </c>
      <c r="Z2043" s="76">
        <v>95.231562541355373</v>
      </c>
      <c r="AA2043" s="74" t="s">
        <v>29</v>
      </c>
      <c r="AB2043" s="74" t="s">
        <v>31</v>
      </c>
    </row>
    <row r="2044" spans="1:28" s="74" customFormat="1" ht="12.75" x14ac:dyDescent="0.2">
      <c r="A2044" s="82" t="s">
        <v>518</v>
      </c>
      <c r="B2044" s="74" t="s">
        <v>147</v>
      </c>
      <c r="C2044" s="155">
        <v>0</v>
      </c>
      <c r="D2044" s="167" t="s">
        <v>413</v>
      </c>
      <c r="E2044" s="105">
        <v>894.4</v>
      </c>
      <c r="F2044" s="105">
        <v>13</v>
      </c>
      <c r="G2044" s="74" t="s">
        <v>111</v>
      </c>
      <c r="H2044" s="74" t="s">
        <v>30</v>
      </c>
      <c r="I2044" s="155" t="s">
        <v>28</v>
      </c>
      <c r="J2044" s="75">
        <v>42867</v>
      </c>
      <c r="K2044" s="76">
        <v>72.223914168054009</v>
      </c>
      <c r="L2044" s="76">
        <v>0.5550212571547668</v>
      </c>
      <c r="M2044" s="76">
        <v>13.436130725969248</v>
      </c>
      <c r="N2044" s="76">
        <v>3.2430208478025002</v>
      </c>
      <c r="O2044" s="76">
        <v>0.1349544788194591</v>
      </c>
      <c r="P2044" s="76">
        <v>0.47904534863901738</v>
      </c>
      <c r="Q2044" s="76">
        <v>2.0623472968556475</v>
      </c>
      <c r="R2044" s="76">
        <v>5.0488645264189893</v>
      </c>
      <c r="S2044" s="76">
        <v>2.631892592545146</v>
      </c>
      <c r="T2044" s="76">
        <v>4.2993385107095626E-2</v>
      </c>
      <c r="U2044" s="76">
        <v>6.5317546345093408E-3</v>
      </c>
      <c r="V2044" s="76">
        <v>2.014139311941298E-2</v>
      </c>
      <c r="W2044" s="76">
        <v>0.15218841913470024</v>
      </c>
      <c r="X2044" s="76">
        <v>-3.7046194254521998E-2</v>
      </c>
      <c r="Y2044" s="77">
        <v>99.999999999999972</v>
      </c>
      <c r="Z2044" s="76">
        <v>94.920895638722016</v>
      </c>
      <c r="AA2044" s="74" t="s">
        <v>29</v>
      </c>
      <c r="AB2044" s="74" t="s">
        <v>31</v>
      </c>
    </row>
    <row r="2045" spans="1:28" s="74" customFormat="1" ht="12.75" x14ac:dyDescent="0.2">
      <c r="A2045" s="82" t="s">
        <v>518</v>
      </c>
      <c r="B2045" s="74" t="s">
        <v>147</v>
      </c>
      <c r="C2045" s="155">
        <v>0</v>
      </c>
      <c r="D2045" s="167" t="s">
        <v>413</v>
      </c>
      <c r="E2045" s="105">
        <v>894.4</v>
      </c>
      <c r="F2045" s="105">
        <v>13</v>
      </c>
      <c r="G2045" s="74" t="s">
        <v>111</v>
      </c>
      <c r="H2045" s="74" t="s">
        <v>30</v>
      </c>
      <c r="I2045" s="155" t="s">
        <v>28</v>
      </c>
      <c r="J2045" s="75">
        <v>42867</v>
      </c>
      <c r="K2045" s="76">
        <v>72.715208530313433</v>
      </c>
      <c r="L2045" s="76">
        <v>0.56103291070605654</v>
      </c>
      <c r="M2045" s="76">
        <v>13.484304420811862</v>
      </c>
      <c r="N2045" s="76">
        <v>2.9745130023972766</v>
      </c>
      <c r="O2045" s="76">
        <v>6.9519384222637051E-2</v>
      </c>
      <c r="P2045" s="76">
        <v>0.43350735189589618</v>
      </c>
      <c r="Q2045" s="76">
        <v>2.1454954041566596</v>
      </c>
      <c r="R2045" s="76">
        <v>4.8057668775123403</v>
      </c>
      <c r="S2045" s="76">
        <v>2.5593126023775201</v>
      </c>
      <c r="T2045" s="76">
        <v>8.7508143978030681E-2</v>
      </c>
      <c r="U2045" s="76">
        <v>6.239736779615894E-2</v>
      </c>
      <c r="V2045" s="76">
        <v>2.8859550457724835E-2</v>
      </c>
      <c r="W2045" s="76">
        <v>0.12760252871799607</v>
      </c>
      <c r="X2045" s="76">
        <v>-5.5028075343579744E-2</v>
      </c>
      <c r="Y2045" s="77">
        <v>100.00000000000001</v>
      </c>
      <c r="Z2045" s="76">
        <v>94.074481141195605</v>
      </c>
      <c r="AA2045" s="74" t="s">
        <v>29</v>
      </c>
      <c r="AB2045" s="74" t="s">
        <v>31</v>
      </c>
    </row>
    <row r="2046" spans="1:28" s="74" customFormat="1" ht="12.75" x14ac:dyDescent="0.2">
      <c r="A2046" s="82" t="s">
        <v>518</v>
      </c>
      <c r="B2046" s="74" t="s">
        <v>147</v>
      </c>
      <c r="C2046" s="155">
        <v>0</v>
      </c>
      <c r="D2046" s="167" t="s">
        <v>413</v>
      </c>
      <c r="E2046" s="105">
        <v>894.4</v>
      </c>
      <c r="F2046" s="105">
        <v>13</v>
      </c>
      <c r="G2046" s="74" t="s">
        <v>111</v>
      </c>
      <c r="H2046" s="74" t="s">
        <v>30</v>
      </c>
      <c r="I2046" s="155" t="s">
        <v>28</v>
      </c>
      <c r="J2046" s="75">
        <v>42867</v>
      </c>
      <c r="K2046" s="76">
        <v>71.911603773056427</v>
      </c>
      <c r="L2046" s="76">
        <v>0.58934714824259959</v>
      </c>
      <c r="M2046" s="76">
        <v>13.48916991269814</v>
      </c>
      <c r="N2046" s="76">
        <v>3.2381560717655367</v>
      </c>
      <c r="O2046" s="76">
        <v>0.17583351204588793</v>
      </c>
      <c r="P2046" s="76">
        <v>0.55063438472941773</v>
      </c>
      <c r="Q2046" s="76">
        <v>2.1382924230756779</v>
      </c>
      <c r="R2046" s="76">
        <v>5.1168011918097625</v>
      </c>
      <c r="S2046" s="76">
        <v>2.5732314403135432</v>
      </c>
      <c r="T2046" s="76">
        <v>5.9136420803815114E-2</v>
      </c>
      <c r="U2046" s="76">
        <v>1.7552193464710607E-2</v>
      </c>
      <c r="V2046" s="76">
        <v>4.5416122872119796E-2</v>
      </c>
      <c r="W2046" s="76">
        <v>0.13195130851487491</v>
      </c>
      <c r="X2046" s="76">
        <v>-3.7125903392496364E-2</v>
      </c>
      <c r="Y2046" s="77">
        <v>100.00000000000001</v>
      </c>
      <c r="Z2046" s="76">
        <v>96.284262328683482</v>
      </c>
      <c r="AA2046" s="74" t="s">
        <v>29</v>
      </c>
      <c r="AB2046" s="74" t="s">
        <v>31</v>
      </c>
    </row>
    <row r="2047" spans="1:28" s="74" customFormat="1" ht="12.75" x14ac:dyDescent="0.2">
      <c r="A2047" s="82" t="s">
        <v>518</v>
      </c>
      <c r="B2047" s="74" t="s">
        <v>147</v>
      </c>
      <c r="C2047" s="155">
        <v>0</v>
      </c>
      <c r="D2047" s="167" t="s">
        <v>413</v>
      </c>
      <c r="E2047" s="105">
        <v>894.4</v>
      </c>
      <c r="F2047" s="105">
        <v>13</v>
      </c>
      <c r="G2047" s="74" t="s">
        <v>111</v>
      </c>
      <c r="H2047" s="74" t="s">
        <v>30</v>
      </c>
      <c r="I2047" s="155" t="s">
        <v>28</v>
      </c>
      <c r="J2047" s="75">
        <v>42867</v>
      </c>
      <c r="K2047" s="76">
        <v>71.601325629608951</v>
      </c>
      <c r="L2047" s="76">
        <v>0.59563600969632824</v>
      </c>
      <c r="M2047" s="76">
        <v>13.815559169145491</v>
      </c>
      <c r="N2047" s="76">
        <v>3.5047907114801347</v>
      </c>
      <c r="O2047" s="76">
        <v>0.16083063448948776</v>
      </c>
      <c r="P2047" s="76">
        <v>0.45813784236612648</v>
      </c>
      <c r="Q2047" s="76">
        <v>2.1472989795059636</v>
      </c>
      <c r="R2047" s="76">
        <v>4.9545837698331789</v>
      </c>
      <c r="S2047" s="76">
        <v>2.5204569129768406</v>
      </c>
      <c r="T2047" s="76">
        <v>9.9957434452405597E-2</v>
      </c>
      <c r="U2047" s="76">
        <v>5.6354883228696834E-2</v>
      </c>
      <c r="V2047" s="76">
        <v>6.4948367714320601E-3</v>
      </c>
      <c r="W2047" s="76">
        <v>0.13206201166326581</v>
      </c>
      <c r="X2047" s="76">
        <v>-5.3488825218334021E-2</v>
      </c>
      <c r="Y2047" s="77">
        <v>99.999999999999972</v>
      </c>
      <c r="Z2047" s="76">
        <v>93.514522576748575</v>
      </c>
      <c r="AA2047" s="74" t="s">
        <v>29</v>
      </c>
      <c r="AB2047" s="74" t="s">
        <v>31</v>
      </c>
    </row>
    <row r="2048" spans="1:28" s="74" customFormat="1" ht="12.75" x14ac:dyDescent="0.2">
      <c r="A2048" s="82" t="s">
        <v>518</v>
      </c>
      <c r="B2048" s="74" t="s">
        <v>147</v>
      </c>
      <c r="C2048" s="155">
        <v>0</v>
      </c>
      <c r="D2048" s="167" t="s">
        <v>413</v>
      </c>
      <c r="E2048" s="105">
        <v>894.4</v>
      </c>
      <c r="F2048" s="105">
        <v>13</v>
      </c>
      <c r="G2048" s="74" t="s">
        <v>111</v>
      </c>
      <c r="H2048" s="74" t="s">
        <v>30</v>
      </c>
      <c r="I2048" s="155" t="s">
        <v>28</v>
      </c>
      <c r="J2048" s="75">
        <v>42867</v>
      </c>
      <c r="K2048" s="76">
        <v>71.943630472216398</v>
      </c>
      <c r="L2048" s="76">
        <v>0.57384208906626855</v>
      </c>
      <c r="M2048" s="76">
        <v>13.295280402591686</v>
      </c>
      <c r="N2048" s="76">
        <v>3.4052974102378517</v>
      </c>
      <c r="O2048" s="76">
        <v>0.16063900117853872</v>
      </c>
      <c r="P2048" s="76">
        <v>0.5384279767138761</v>
      </c>
      <c r="Q2048" s="76">
        <v>2.2014340764231952</v>
      </c>
      <c r="R2048" s="76">
        <v>5.0187209787812055</v>
      </c>
      <c r="S2048" s="76">
        <v>2.6559680746196435</v>
      </c>
      <c r="T2048" s="76">
        <v>7.6338939652475055E-2</v>
      </c>
      <c r="U2048" s="76">
        <v>1.6063900117853872E-2</v>
      </c>
      <c r="V2048" s="76">
        <v>2.9177214191884626E-2</v>
      </c>
      <c r="W2048" s="76">
        <v>0.11869032773691121</v>
      </c>
      <c r="X2048" s="76">
        <v>-3.3510863527770204E-2</v>
      </c>
      <c r="Y2048" s="77">
        <v>100.00000000000003</v>
      </c>
      <c r="Z2048" s="76">
        <v>92.132046958825782</v>
      </c>
      <c r="AA2048" s="74" t="s">
        <v>29</v>
      </c>
      <c r="AB2048" s="74" t="s">
        <v>31</v>
      </c>
    </row>
    <row r="2049" spans="1:28" s="74" customFormat="1" ht="12.75" x14ac:dyDescent="0.2">
      <c r="A2049" s="82" t="s">
        <v>518</v>
      </c>
      <c r="B2049" s="74" t="s">
        <v>147</v>
      </c>
      <c r="C2049" s="155">
        <v>0</v>
      </c>
      <c r="D2049" s="167" t="s">
        <v>413</v>
      </c>
      <c r="E2049" s="105">
        <v>894.4</v>
      </c>
      <c r="F2049" s="105">
        <v>13</v>
      </c>
      <c r="G2049" s="74" t="s">
        <v>111</v>
      </c>
      <c r="H2049" s="74" t="s">
        <v>30</v>
      </c>
      <c r="I2049" s="155" t="s">
        <v>28</v>
      </c>
      <c r="J2049" s="75">
        <v>42867</v>
      </c>
      <c r="K2049" s="76">
        <v>71.680795420976807</v>
      </c>
      <c r="L2049" s="76">
        <v>0.57881156815088375</v>
      </c>
      <c r="M2049" s="76">
        <v>13.535587083667044</v>
      </c>
      <c r="N2049" s="76">
        <v>3.5484823743735099</v>
      </c>
      <c r="O2049" s="76">
        <v>7.6459041172025205E-2</v>
      </c>
      <c r="P2049" s="76">
        <v>0.4423780750630727</v>
      </c>
      <c r="Q2049" s="76">
        <v>2.1693067175381402</v>
      </c>
      <c r="R2049" s="76">
        <v>5.0924412053074395</v>
      </c>
      <c r="S2049" s="76">
        <v>2.6377788173624501</v>
      </c>
      <c r="T2049" s="76">
        <v>0.12477930817024316</v>
      </c>
      <c r="U2049" s="76">
        <v>0</v>
      </c>
      <c r="V2049" s="76">
        <v>1.128560111125522E-2</v>
      </c>
      <c r="W2049" s="76">
        <v>0.13153690699284507</v>
      </c>
      <c r="X2049" s="76">
        <v>-2.9642119885711561E-2</v>
      </c>
      <c r="Y2049" s="77">
        <v>100</v>
      </c>
      <c r="Z2049" s="76">
        <v>97.699367994862072</v>
      </c>
      <c r="AA2049" s="74" t="s">
        <v>29</v>
      </c>
      <c r="AB2049" s="74" t="s">
        <v>31</v>
      </c>
    </row>
    <row r="2050" spans="1:28" s="74" customFormat="1" ht="12.75" x14ac:dyDescent="0.2">
      <c r="A2050" s="82" t="s">
        <v>518</v>
      </c>
      <c r="B2050" s="74" t="s">
        <v>147</v>
      </c>
      <c r="C2050" s="155">
        <v>0</v>
      </c>
      <c r="D2050" s="167" t="s">
        <v>413</v>
      </c>
      <c r="E2050" s="105">
        <v>894.4</v>
      </c>
      <c r="F2050" s="105">
        <v>13</v>
      </c>
      <c r="G2050" s="74" t="s">
        <v>111</v>
      </c>
      <c r="H2050" s="74" t="s">
        <v>30</v>
      </c>
      <c r="I2050" s="155" t="s">
        <v>28</v>
      </c>
      <c r="J2050" s="75">
        <v>42867</v>
      </c>
      <c r="K2050" s="76">
        <v>71.661964538104826</v>
      </c>
      <c r="L2050" s="76">
        <v>0.62149615512645362</v>
      </c>
      <c r="M2050" s="76">
        <v>14.022572664280521</v>
      </c>
      <c r="N2050" s="76">
        <v>3.4122193952492044</v>
      </c>
      <c r="O2050" s="76">
        <v>0.10858935199649883</v>
      </c>
      <c r="P2050" s="76">
        <v>0.48759148993020157</v>
      </c>
      <c r="Q2050" s="76">
        <v>2.1564913703319109</v>
      </c>
      <c r="R2050" s="76">
        <v>4.6994322018057</v>
      </c>
      <c r="S2050" s="76">
        <v>2.5846253104570267</v>
      </c>
      <c r="T2050" s="76">
        <v>8.6860145260176658E-2</v>
      </c>
      <c r="U2050" s="76">
        <v>4.9944657446460893E-2</v>
      </c>
      <c r="V2050" s="76">
        <v>2.9566406678896248E-2</v>
      </c>
      <c r="W2050" s="76">
        <v>0.12867219341112296</v>
      </c>
      <c r="X2050" s="76">
        <v>-5.0025880079000135E-2</v>
      </c>
      <c r="Y2050" s="77">
        <v>99.999999999999986</v>
      </c>
      <c r="Z2050" s="76">
        <v>93.10305121192701</v>
      </c>
      <c r="AA2050" s="74" t="s">
        <v>29</v>
      </c>
      <c r="AB2050" s="74" t="s">
        <v>31</v>
      </c>
    </row>
    <row r="2051" spans="1:28" s="74" customFormat="1" ht="12.75" x14ac:dyDescent="0.2">
      <c r="A2051" s="82" t="s">
        <v>518</v>
      </c>
      <c r="B2051" s="74" t="s">
        <v>147</v>
      </c>
      <c r="C2051" s="155">
        <v>0</v>
      </c>
      <c r="D2051" s="167" t="s">
        <v>413</v>
      </c>
      <c r="E2051" s="105">
        <v>894.4</v>
      </c>
      <c r="F2051" s="105">
        <v>13</v>
      </c>
      <c r="G2051" s="74" t="s">
        <v>111</v>
      </c>
      <c r="H2051" s="74" t="s">
        <v>30</v>
      </c>
      <c r="I2051" s="155" t="s">
        <v>28</v>
      </c>
      <c r="J2051" s="75">
        <v>42867</v>
      </c>
      <c r="K2051" s="76">
        <v>71.705710178631762</v>
      </c>
      <c r="L2051" s="76">
        <v>0.56455754686855242</v>
      </c>
      <c r="M2051" s="76">
        <v>13.834199865272462</v>
      </c>
      <c r="N2051" s="76">
        <v>3.2684355649550878</v>
      </c>
      <c r="O2051" s="76">
        <v>9.0662741876285327E-2</v>
      </c>
      <c r="P2051" s="76">
        <v>0.44034361074459916</v>
      </c>
      <c r="Q2051" s="76">
        <v>2.1724920193327457</v>
      </c>
      <c r="R2051" s="76">
        <v>5.0467212363446512</v>
      </c>
      <c r="S2051" s="76">
        <v>2.6241634627734833</v>
      </c>
      <c r="T2051" s="76">
        <v>0.10026503881499542</v>
      </c>
      <c r="U2051" s="76">
        <v>0</v>
      </c>
      <c r="V2051" s="76">
        <v>4.7140392790364055E-2</v>
      </c>
      <c r="W2051" s="76">
        <v>0.13594349551357129</v>
      </c>
      <c r="X2051" s="76">
        <v>-3.0635153918551278E-2</v>
      </c>
      <c r="Y2051" s="77">
        <v>100.00000000000003</v>
      </c>
      <c r="Z2051" s="76">
        <v>94.746748468313072</v>
      </c>
      <c r="AA2051" s="74" t="s">
        <v>29</v>
      </c>
      <c r="AB2051" s="74" t="s">
        <v>31</v>
      </c>
    </row>
    <row r="2052" spans="1:28" s="74" customFormat="1" ht="12.75" x14ac:dyDescent="0.2">
      <c r="A2052" s="82" t="s">
        <v>518</v>
      </c>
      <c r="B2052" s="74" t="s">
        <v>147</v>
      </c>
      <c r="C2052" s="155">
        <v>0</v>
      </c>
      <c r="D2052" s="167" t="s">
        <v>413</v>
      </c>
      <c r="E2052" s="105">
        <v>894.4</v>
      </c>
      <c r="F2052" s="105">
        <v>13</v>
      </c>
      <c r="G2052" s="74" t="s">
        <v>111</v>
      </c>
      <c r="H2052" s="74" t="s">
        <v>30</v>
      </c>
      <c r="I2052" s="155" t="s">
        <v>28</v>
      </c>
      <c r="J2052" s="75">
        <v>42867</v>
      </c>
      <c r="K2052" s="76">
        <v>71.915336154348807</v>
      </c>
      <c r="L2052" s="76">
        <v>0.61856058441625106</v>
      </c>
      <c r="M2052" s="76">
        <v>13.921942862154529</v>
      </c>
      <c r="N2052" s="76">
        <v>3.3917311961323873</v>
      </c>
      <c r="O2052" s="76">
        <v>0.13039336053754599</v>
      </c>
      <c r="P2052" s="76">
        <v>0.51828683519494312</v>
      </c>
      <c r="Q2052" s="76">
        <v>2.0721782074061634</v>
      </c>
      <c r="R2052" s="76">
        <v>4.6020519338568384</v>
      </c>
      <c r="S2052" s="76">
        <v>2.6035503567342744</v>
      </c>
      <c r="T2052" s="76">
        <v>0.10288408098257623</v>
      </c>
      <c r="U2052" s="76">
        <v>0</v>
      </c>
      <c r="V2052" s="76">
        <v>3.0209254305909414E-2</v>
      </c>
      <c r="W2052" s="76">
        <v>0.11989340634572285</v>
      </c>
      <c r="X2052" s="76">
        <v>-2.7018232415937541E-2</v>
      </c>
      <c r="Y2052" s="77">
        <v>100.00000000000001</v>
      </c>
      <c r="Z2052" s="76">
        <v>93.946501183031359</v>
      </c>
      <c r="AA2052" s="74" t="s">
        <v>29</v>
      </c>
      <c r="AB2052" s="74" t="s">
        <v>31</v>
      </c>
    </row>
    <row r="2053" spans="1:28" s="78" customFormat="1" ht="12.75" x14ac:dyDescent="0.2">
      <c r="A2053" s="83" t="s">
        <v>518</v>
      </c>
      <c r="B2053" s="78" t="s">
        <v>147</v>
      </c>
      <c r="C2053" s="156">
        <v>0</v>
      </c>
      <c r="D2053" s="168" t="s">
        <v>413</v>
      </c>
      <c r="E2053" s="106">
        <v>894.4</v>
      </c>
      <c r="F2053" s="106">
        <v>13</v>
      </c>
      <c r="G2053" s="78" t="s">
        <v>111</v>
      </c>
      <c r="H2053" s="78" t="s">
        <v>30</v>
      </c>
      <c r="I2053" s="156" t="s">
        <v>28</v>
      </c>
      <c r="J2053" s="79">
        <v>42867</v>
      </c>
      <c r="K2053" s="80">
        <v>72.25084429509289</v>
      </c>
      <c r="L2053" s="80">
        <v>0.57936394736143559</v>
      </c>
      <c r="M2053" s="80">
        <v>13.554661975641441</v>
      </c>
      <c r="N2053" s="80">
        <v>3.3582125391283846</v>
      </c>
      <c r="O2053" s="80">
        <v>0.15383809602955223</v>
      </c>
      <c r="P2053" s="80">
        <v>0.54254138695894738</v>
      </c>
      <c r="Q2053" s="80">
        <v>2.1225239199814161</v>
      </c>
      <c r="R2053" s="80">
        <v>4.5958858021736724</v>
      </c>
      <c r="S2053" s="80">
        <v>2.6282253069205401</v>
      </c>
      <c r="T2053" s="80">
        <v>8.0581697023430154E-2</v>
      </c>
      <c r="U2053" s="80">
        <v>4.5464179582616816E-2</v>
      </c>
      <c r="V2053" s="80">
        <v>1.5065588741217398E-2</v>
      </c>
      <c r="W2053" s="80">
        <v>0.1186785368225514</v>
      </c>
      <c r="X2053" s="80">
        <v>-4.5887271458103764E-2</v>
      </c>
      <c r="Y2053" s="81">
        <v>100</v>
      </c>
      <c r="Z2053" s="80">
        <v>94.579953701487241</v>
      </c>
      <c r="AA2053" s="78" t="s">
        <v>29</v>
      </c>
      <c r="AB2053" s="78" t="s">
        <v>31</v>
      </c>
    </row>
    <row r="2054" spans="1:28" s="74" customFormat="1" ht="12.75" x14ac:dyDescent="0.2">
      <c r="A2054" s="84" t="s">
        <v>519</v>
      </c>
      <c r="B2054" s="74" t="s">
        <v>146</v>
      </c>
      <c r="C2054" s="155">
        <v>0</v>
      </c>
      <c r="D2054" s="167" t="s">
        <v>414</v>
      </c>
      <c r="E2054" s="110">
        <v>906.9</v>
      </c>
      <c r="F2054" s="110">
        <v>23.6</v>
      </c>
      <c r="G2054" s="74" t="s">
        <v>111</v>
      </c>
      <c r="H2054" s="74" t="s">
        <v>30</v>
      </c>
      <c r="I2054" s="155" t="s">
        <v>28</v>
      </c>
      <c r="J2054" s="75">
        <v>42867</v>
      </c>
      <c r="K2054" s="76">
        <v>75.018263263622487</v>
      </c>
      <c r="L2054" s="76">
        <v>0.41722831714303354</v>
      </c>
      <c r="M2054" s="76">
        <v>13.071041182062833</v>
      </c>
      <c r="N2054" s="76">
        <v>2.1223878484272252</v>
      </c>
      <c r="O2054" s="76">
        <v>4.5212180865258939E-2</v>
      </c>
      <c r="P2054" s="76">
        <v>0.41705498799658747</v>
      </c>
      <c r="Q2054" s="76">
        <v>2.0670220018713366</v>
      </c>
      <c r="R2054" s="76">
        <v>5.0342539548609313</v>
      </c>
      <c r="S2054" s="76">
        <v>1.5732374344330673</v>
      </c>
      <c r="T2054" s="76">
        <v>5.7056610506056857E-2</v>
      </c>
      <c r="U2054" s="76">
        <v>5.2345425178107224E-2</v>
      </c>
      <c r="V2054" s="76">
        <v>0</v>
      </c>
      <c r="W2054" s="76">
        <v>0.18968227301705823</v>
      </c>
      <c r="X2054" s="76">
        <v>-6.4785479983951524E-2</v>
      </c>
      <c r="Y2054" s="77">
        <v>100.00000000000001</v>
      </c>
      <c r="Z2054" s="76">
        <v>95.328292453855184</v>
      </c>
      <c r="AA2054" s="74" t="s">
        <v>29</v>
      </c>
      <c r="AB2054" s="74" t="s">
        <v>31</v>
      </c>
    </row>
    <row r="2055" spans="1:28" s="74" customFormat="1" ht="12.75" x14ac:dyDescent="0.2">
      <c r="A2055" s="82" t="s">
        <v>519</v>
      </c>
      <c r="B2055" s="74" t="s">
        <v>146</v>
      </c>
      <c r="C2055" s="155">
        <v>0</v>
      </c>
      <c r="D2055" s="167" t="s">
        <v>414</v>
      </c>
      <c r="E2055" s="105">
        <v>906.9</v>
      </c>
      <c r="F2055" s="105">
        <v>23.6</v>
      </c>
      <c r="G2055" s="74" t="s">
        <v>111</v>
      </c>
      <c r="H2055" s="74" t="s">
        <v>30</v>
      </c>
      <c r="I2055" s="155" t="s">
        <v>28</v>
      </c>
      <c r="J2055" s="75">
        <v>42867</v>
      </c>
      <c r="K2055" s="76">
        <v>74.653950826549178</v>
      </c>
      <c r="L2055" s="76">
        <v>0.40725478452979291</v>
      </c>
      <c r="M2055" s="76">
        <v>13.377576291315036</v>
      </c>
      <c r="N2055" s="76">
        <v>2.2487582237084323</v>
      </c>
      <c r="O2055" s="76">
        <v>4.103890447743893E-2</v>
      </c>
      <c r="P2055" s="76">
        <v>0.52825018523899281</v>
      </c>
      <c r="Q2055" s="76">
        <v>2.3568469534489753</v>
      </c>
      <c r="R2055" s="76">
        <v>4.4372542918032805</v>
      </c>
      <c r="S2055" s="76">
        <v>1.6650848424000699</v>
      </c>
      <c r="T2055" s="76">
        <v>8.2732525237553173E-2</v>
      </c>
      <c r="U2055" s="76">
        <v>5.6831362483154957E-2</v>
      </c>
      <c r="V2055" s="76">
        <v>2.2958919288164261E-2</v>
      </c>
      <c r="W2055" s="76">
        <v>0.18768641421321342</v>
      </c>
      <c r="X2055" s="76">
        <v>-6.6224524693290501E-2</v>
      </c>
      <c r="Y2055" s="77">
        <v>100</v>
      </c>
      <c r="Z2055" s="76">
        <v>93.082406770873689</v>
      </c>
      <c r="AA2055" s="74" t="s">
        <v>29</v>
      </c>
      <c r="AB2055" s="74" t="s">
        <v>31</v>
      </c>
    </row>
    <row r="2056" spans="1:28" s="74" customFormat="1" ht="12.75" x14ac:dyDescent="0.2">
      <c r="A2056" s="82" t="s">
        <v>519</v>
      </c>
      <c r="B2056" s="74" t="s">
        <v>146</v>
      </c>
      <c r="C2056" s="155">
        <v>0</v>
      </c>
      <c r="D2056" s="167" t="s">
        <v>414</v>
      </c>
      <c r="E2056" s="105">
        <v>906.9</v>
      </c>
      <c r="F2056" s="105">
        <v>23.6</v>
      </c>
      <c r="G2056" s="74" t="s">
        <v>111</v>
      </c>
      <c r="H2056" s="74" t="s">
        <v>30</v>
      </c>
      <c r="I2056" s="155" t="s">
        <v>28</v>
      </c>
      <c r="J2056" s="75">
        <v>42867</v>
      </c>
      <c r="K2056" s="76">
        <v>73.14017283150892</v>
      </c>
      <c r="L2056" s="76">
        <v>0.4892659267455548</v>
      </c>
      <c r="M2056" s="76">
        <v>13.34341667189331</v>
      </c>
      <c r="N2056" s="76">
        <v>2.7375677833815013</v>
      </c>
      <c r="O2056" s="76">
        <v>0.20639594474201681</v>
      </c>
      <c r="P2056" s="76">
        <v>0.87443045246991791</v>
      </c>
      <c r="Q2056" s="76">
        <v>2.8300443457068232</v>
      </c>
      <c r="R2056" s="76">
        <v>4.5609822937278715</v>
      </c>
      <c r="S2056" s="76">
        <v>1.5886753419539876</v>
      </c>
      <c r="T2056" s="76">
        <v>5.7005124398332357E-2</v>
      </c>
      <c r="U2056" s="76">
        <v>5.7956150807948248E-2</v>
      </c>
      <c r="V2056" s="76">
        <v>1.7286099295971618E-2</v>
      </c>
      <c r="W2056" s="76">
        <v>0.1564628590164058</v>
      </c>
      <c r="X2056" s="76">
        <v>-5.9661825648555947E-2</v>
      </c>
      <c r="Y2056" s="77">
        <v>100.00000000000001</v>
      </c>
      <c r="Z2056" s="76">
        <v>94.381699332072117</v>
      </c>
      <c r="AA2056" s="74" t="s">
        <v>29</v>
      </c>
      <c r="AB2056" s="74" t="s">
        <v>31</v>
      </c>
    </row>
    <row r="2057" spans="1:28" s="74" customFormat="1" ht="12.75" x14ac:dyDescent="0.2">
      <c r="A2057" s="82" t="s">
        <v>519</v>
      </c>
      <c r="B2057" s="74" t="s">
        <v>146</v>
      </c>
      <c r="C2057" s="155">
        <v>0</v>
      </c>
      <c r="D2057" s="167" t="s">
        <v>414</v>
      </c>
      <c r="E2057" s="105">
        <v>906.9</v>
      </c>
      <c r="F2057" s="105">
        <v>23.6</v>
      </c>
      <c r="G2057" s="74" t="s">
        <v>111</v>
      </c>
      <c r="H2057" s="74" t="s">
        <v>30</v>
      </c>
      <c r="I2057" s="155" t="s">
        <v>28</v>
      </c>
      <c r="J2057" s="75">
        <v>42867</v>
      </c>
      <c r="K2057" s="76">
        <v>74.906557538277966</v>
      </c>
      <c r="L2057" s="76">
        <v>0.43717855092168723</v>
      </c>
      <c r="M2057" s="76">
        <v>13.019898011618332</v>
      </c>
      <c r="N2057" s="76">
        <v>2.0241977673489431</v>
      </c>
      <c r="O2057" s="76">
        <v>0.19870100039811206</v>
      </c>
      <c r="P2057" s="76">
        <v>0.44874790522543168</v>
      </c>
      <c r="Q2057" s="76">
        <v>2.1374997087866259</v>
      </c>
      <c r="R2057" s="76">
        <v>4.926499052611593</v>
      </c>
      <c r="S2057" s="76">
        <v>1.6040979867797187</v>
      </c>
      <c r="T2057" s="76">
        <v>9.7369507024084104E-2</v>
      </c>
      <c r="U2057" s="76">
        <v>6.2413161635274848E-2</v>
      </c>
      <c r="V2057" s="76">
        <v>1.5212233696807438E-2</v>
      </c>
      <c r="W2057" s="76">
        <v>0.19093423482768224</v>
      </c>
      <c r="X2057" s="76">
        <v>-6.9306659152299124E-2</v>
      </c>
      <c r="Y2057" s="77">
        <v>99.999999999999943</v>
      </c>
      <c r="Z2057" s="76">
        <v>95.973346695748148</v>
      </c>
      <c r="AA2057" s="74" t="s">
        <v>29</v>
      </c>
      <c r="AB2057" s="74" t="s">
        <v>31</v>
      </c>
    </row>
    <row r="2058" spans="1:28" s="74" customFormat="1" ht="12.75" x14ac:dyDescent="0.2">
      <c r="A2058" s="82" t="s">
        <v>519</v>
      </c>
      <c r="B2058" s="74" t="s">
        <v>146</v>
      </c>
      <c r="C2058" s="155">
        <v>0</v>
      </c>
      <c r="D2058" s="167" t="s">
        <v>414</v>
      </c>
      <c r="E2058" s="105">
        <v>906.9</v>
      </c>
      <c r="F2058" s="105">
        <v>23.6</v>
      </c>
      <c r="G2058" s="74" t="s">
        <v>111</v>
      </c>
      <c r="H2058" s="74" t="s">
        <v>30</v>
      </c>
      <c r="I2058" s="155" t="s">
        <v>28</v>
      </c>
      <c r="J2058" s="75">
        <v>42867</v>
      </c>
      <c r="K2058" s="76">
        <v>74.64935289086371</v>
      </c>
      <c r="L2058" s="76">
        <v>0.44711358519170596</v>
      </c>
      <c r="M2058" s="76">
        <v>13.319697778407862</v>
      </c>
      <c r="N2058" s="76">
        <v>2.0979623316263951</v>
      </c>
      <c r="O2058" s="76">
        <v>0.2192560143611231</v>
      </c>
      <c r="P2058" s="76">
        <v>0.42969524057421732</v>
      </c>
      <c r="Q2058" s="76">
        <v>2.1169635137658034</v>
      </c>
      <c r="R2058" s="76">
        <v>4.8445583247538826</v>
      </c>
      <c r="S2058" s="76">
        <v>1.5969692138414779</v>
      </c>
      <c r="T2058" s="76">
        <v>5.3752304982453536E-2</v>
      </c>
      <c r="U2058" s="76">
        <v>0.10147997961984415</v>
      </c>
      <c r="V2058" s="76">
        <v>1.7818579970417931E-2</v>
      </c>
      <c r="W2058" s="76">
        <v>0.19119480855267634</v>
      </c>
      <c r="X2058" s="76">
        <v>-8.5814566511553059E-2</v>
      </c>
      <c r="Y2058" s="77">
        <v>99.999999999999986</v>
      </c>
      <c r="Z2058" s="76">
        <v>94.501398560832001</v>
      </c>
      <c r="AA2058" s="74" t="s">
        <v>29</v>
      </c>
      <c r="AB2058" s="74" t="s">
        <v>31</v>
      </c>
    </row>
    <row r="2059" spans="1:28" s="74" customFormat="1" ht="12.75" x14ac:dyDescent="0.2">
      <c r="A2059" s="82" t="s">
        <v>519</v>
      </c>
      <c r="B2059" s="74" t="s">
        <v>146</v>
      </c>
      <c r="C2059" s="155">
        <v>0</v>
      </c>
      <c r="D2059" s="167" t="s">
        <v>414</v>
      </c>
      <c r="E2059" s="105">
        <v>906.9</v>
      </c>
      <c r="F2059" s="105">
        <v>23.6</v>
      </c>
      <c r="G2059" s="74" t="s">
        <v>111</v>
      </c>
      <c r="H2059" s="74" t="s">
        <v>30</v>
      </c>
      <c r="I2059" s="155" t="s">
        <v>28</v>
      </c>
      <c r="J2059" s="75">
        <v>42867</v>
      </c>
      <c r="K2059" s="76">
        <v>74.700401962108998</v>
      </c>
      <c r="L2059" s="76">
        <v>0.41634146204635725</v>
      </c>
      <c r="M2059" s="76">
        <v>13.19463760894431</v>
      </c>
      <c r="N2059" s="76">
        <v>2.0455875329451358</v>
      </c>
      <c r="O2059" s="76">
        <v>0.13364057938557705</v>
      </c>
      <c r="P2059" s="76">
        <v>0.38828877134877166</v>
      </c>
      <c r="Q2059" s="76">
        <v>2.042563303335414</v>
      </c>
      <c r="R2059" s="76">
        <v>5.1878162470510594</v>
      </c>
      <c r="S2059" s="76">
        <v>1.6421217750791464</v>
      </c>
      <c r="T2059" s="76">
        <v>3.5841831450684973E-2</v>
      </c>
      <c r="U2059" s="76">
        <v>3.0435088607117227E-2</v>
      </c>
      <c r="V2059" s="76">
        <v>3.0781830519600616E-2</v>
      </c>
      <c r="W2059" s="76">
        <v>0.21216966316910257</v>
      </c>
      <c r="X2059" s="76">
        <v>-6.0627655991289678E-2</v>
      </c>
      <c r="Y2059" s="77">
        <v>99.999999999999986</v>
      </c>
      <c r="Z2059" s="76">
        <v>94.956188145421564</v>
      </c>
      <c r="AA2059" s="74" t="s">
        <v>29</v>
      </c>
      <c r="AB2059" s="74" t="s">
        <v>31</v>
      </c>
    </row>
    <row r="2060" spans="1:28" s="74" customFormat="1" ht="12.75" x14ac:dyDescent="0.2">
      <c r="A2060" s="82" t="s">
        <v>519</v>
      </c>
      <c r="B2060" s="74" t="s">
        <v>146</v>
      </c>
      <c r="C2060" s="155">
        <v>0</v>
      </c>
      <c r="D2060" s="167" t="s">
        <v>414</v>
      </c>
      <c r="E2060" s="105">
        <v>906.9</v>
      </c>
      <c r="F2060" s="105">
        <v>23.6</v>
      </c>
      <c r="G2060" s="74" t="s">
        <v>111</v>
      </c>
      <c r="H2060" s="74" t="s">
        <v>30</v>
      </c>
      <c r="I2060" s="155" t="s">
        <v>28</v>
      </c>
      <c r="J2060" s="75">
        <v>42867</v>
      </c>
      <c r="K2060" s="76">
        <v>76.814209737079423</v>
      </c>
      <c r="L2060" s="76">
        <v>0.31279193099630925</v>
      </c>
      <c r="M2060" s="76">
        <v>12.193283813243523</v>
      </c>
      <c r="N2060" s="76">
        <v>1.4849299202048443</v>
      </c>
      <c r="O2060" s="76">
        <v>3.597530333431051E-2</v>
      </c>
      <c r="P2060" s="76">
        <v>0.1215251032789688</v>
      </c>
      <c r="Q2060" s="76">
        <v>0.96387989533190055</v>
      </c>
      <c r="R2060" s="76">
        <v>4.7506739983994546</v>
      </c>
      <c r="S2060" s="76">
        <v>3.1531524233036103</v>
      </c>
      <c r="T2060" s="76">
        <v>3.3929498893890309E-3</v>
      </c>
      <c r="U2060" s="76">
        <v>4.1129659659986578E-2</v>
      </c>
      <c r="V2060" s="76">
        <v>2.552838624158706E-2</v>
      </c>
      <c r="W2060" s="76">
        <v>0.15083579570082059</v>
      </c>
      <c r="X2060" s="76">
        <v>-5.1308916664137762E-2</v>
      </c>
      <c r="Y2060" s="77">
        <v>99.999999999999986</v>
      </c>
      <c r="Z2060" s="76">
        <v>95.065216496403067</v>
      </c>
      <c r="AA2060" s="74" t="s">
        <v>29</v>
      </c>
      <c r="AB2060" s="74" t="s">
        <v>31</v>
      </c>
    </row>
    <row r="2061" spans="1:28" s="74" customFormat="1" ht="12.75" x14ac:dyDescent="0.2">
      <c r="A2061" s="82" t="s">
        <v>519</v>
      </c>
      <c r="B2061" s="74" t="s">
        <v>146</v>
      </c>
      <c r="C2061" s="155">
        <v>0</v>
      </c>
      <c r="D2061" s="167" t="s">
        <v>414</v>
      </c>
      <c r="E2061" s="105">
        <v>906.9</v>
      </c>
      <c r="F2061" s="105">
        <v>23.6</v>
      </c>
      <c r="G2061" s="74" t="s">
        <v>111</v>
      </c>
      <c r="H2061" s="74" t="s">
        <v>30</v>
      </c>
      <c r="I2061" s="155" t="s">
        <v>28</v>
      </c>
      <c r="J2061" s="75">
        <v>42867</v>
      </c>
      <c r="K2061" s="76">
        <v>76.687599645440443</v>
      </c>
      <c r="L2061" s="76">
        <v>0.27810896713783795</v>
      </c>
      <c r="M2061" s="76">
        <v>12.475155497408592</v>
      </c>
      <c r="N2061" s="76">
        <v>1.6015362343933612</v>
      </c>
      <c r="O2061" s="76">
        <v>0.10619571322711691</v>
      </c>
      <c r="P2061" s="76">
        <v>0.19662913202919088</v>
      </c>
      <c r="Q2061" s="76">
        <v>0.9684236795522374</v>
      </c>
      <c r="R2061" s="76">
        <v>4.5496065301612525</v>
      </c>
      <c r="S2061" s="76">
        <v>3.0063386884647483</v>
      </c>
      <c r="T2061" s="76">
        <v>0</v>
      </c>
      <c r="U2061" s="76">
        <v>2.810134334156612E-2</v>
      </c>
      <c r="V2061" s="76">
        <v>5.1324641208750736E-3</v>
      </c>
      <c r="W2061" s="76">
        <v>0.14071457635311413</v>
      </c>
      <c r="X2061" s="76">
        <v>-4.3542471630360458E-2</v>
      </c>
      <c r="Y2061" s="77">
        <v>99.999999999999986</v>
      </c>
      <c r="Z2061" s="76">
        <v>95.013251414592261</v>
      </c>
      <c r="AA2061" s="74" t="s">
        <v>29</v>
      </c>
      <c r="AB2061" s="74" t="s">
        <v>31</v>
      </c>
    </row>
    <row r="2062" spans="1:28" s="74" customFormat="1" ht="12.75" x14ac:dyDescent="0.2">
      <c r="A2062" s="82" t="s">
        <v>519</v>
      </c>
      <c r="B2062" s="74" t="s">
        <v>146</v>
      </c>
      <c r="C2062" s="155">
        <v>0</v>
      </c>
      <c r="D2062" s="167" t="s">
        <v>414</v>
      </c>
      <c r="E2062" s="105">
        <v>906.9</v>
      </c>
      <c r="F2062" s="105">
        <v>23.6</v>
      </c>
      <c r="G2062" s="74" t="s">
        <v>111</v>
      </c>
      <c r="H2062" s="74" t="s">
        <v>30</v>
      </c>
      <c r="I2062" s="155" t="s">
        <v>28</v>
      </c>
      <c r="J2062" s="75">
        <v>42867</v>
      </c>
      <c r="K2062" s="76">
        <v>74.93207333928973</v>
      </c>
      <c r="L2062" s="76">
        <v>0.41794907429251649</v>
      </c>
      <c r="M2062" s="76">
        <v>13.242579375406498</v>
      </c>
      <c r="N2062" s="76">
        <v>2.2510527206362561</v>
      </c>
      <c r="O2062" s="76">
        <v>3.5322204935233407E-2</v>
      </c>
      <c r="P2062" s="76">
        <v>0.37925782955040505</v>
      </c>
      <c r="Q2062" s="76">
        <v>2.0785785854707401</v>
      </c>
      <c r="R2062" s="76">
        <v>4.7017145946511052</v>
      </c>
      <c r="S2062" s="76">
        <v>1.6961249438220485</v>
      </c>
      <c r="T2062" s="76">
        <v>6.149897110173945E-2</v>
      </c>
      <c r="U2062" s="76">
        <v>4.0944057372372653E-2</v>
      </c>
      <c r="V2062" s="76">
        <v>1.1967875567183281E-2</v>
      </c>
      <c r="W2062" s="76">
        <v>0.21709996730167808</v>
      </c>
      <c r="X2062" s="76">
        <v>-6.6163539397492796E-2</v>
      </c>
      <c r="Y2062" s="77">
        <v>100</v>
      </c>
      <c r="Z2062" s="76">
        <v>94.274975361981774</v>
      </c>
      <c r="AA2062" s="74" t="s">
        <v>29</v>
      </c>
      <c r="AB2062" s="74" t="s">
        <v>31</v>
      </c>
    </row>
    <row r="2063" spans="1:28" s="74" customFormat="1" ht="12.75" x14ac:dyDescent="0.2">
      <c r="A2063" s="82" t="s">
        <v>519</v>
      </c>
      <c r="B2063" s="74" t="s">
        <v>146</v>
      </c>
      <c r="C2063" s="155">
        <v>0</v>
      </c>
      <c r="D2063" s="167" t="s">
        <v>414</v>
      </c>
      <c r="E2063" s="105">
        <v>906.9</v>
      </c>
      <c r="F2063" s="105">
        <v>23.6</v>
      </c>
      <c r="G2063" s="74" t="s">
        <v>111</v>
      </c>
      <c r="H2063" s="74" t="s">
        <v>30</v>
      </c>
      <c r="I2063" s="155" t="s">
        <v>28</v>
      </c>
      <c r="J2063" s="75">
        <v>42867</v>
      </c>
      <c r="K2063" s="76">
        <v>74.807709390593857</v>
      </c>
      <c r="L2063" s="76">
        <v>0.40565366924960516</v>
      </c>
      <c r="M2063" s="76">
        <v>13.239269009814722</v>
      </c>
      <c r="N2063" s="76">
        <v>2.1435635219263225</v>
      </c>
      <c r="O2063" s="76">
        <v>0.16652681490815341</v>
      </c>
      <c r="P2063" s="76">
        <v>0.4132090300752771</v>
      </c>
      <c r="Q2063" s="76">
        <v>2.0877001269957951</v>
      </c>
      <c r="R2063" s="76">
        <v>4.7934355023753463</v>
      </c>
      <c r="S2063" s="76">
        <v>1.7356044294617465</v>
      </c>
      <c r="T2063" s="76">
        <v>3.231839405751364E-2</v>
      </c>
      <c r="U2063" s="76">
        <v>1.7366520044804226E-2</v>
      </c>
      <c r="V2063" s="76">
        <v>1.4627530618105976E-2</v>
      </c>
      <c r="W2063" s="76">
        <v>0.19406014178169945</v>
      </c>
      <c r="X2063" s="76">
        <v>-5.1044081902954362E-2</v>
      </c>
      <c r="Y2063" s="77">
        <v>99.999999999999986</v>
      </c>
      <c r="Z2063" s="76">
        <v>93.85875787404332</v>
      </c>
      <c r="AA2063" s="74" t="s">
        <v>29</v>
      </c>
      <c r="AB2063" s="74" t="s">
        <v>31</v>
      </c>
    </row>
    <row r="2064" spans="1:28" s="74" customFormat="1" ht="12.75" x14ac:dyDescent="0.2">
      <c r="A2064" s="82" t="s">
        <v>519</v>
      </c>
      <c r="B2064" s="74" t="s">
        <v>146</v>
      </c>
      <c r="C2064" s="155">
        <v>0</v>
      </c>
      <c r="D2064" s="167" t="s">
        <v>414</v>
      </c>
      <c r="E2064" s="105">
        <v>906.9</v>
      </c>
      <c r="F2064" s="105">
        <v>23.6</v>
      </c>
      <c r="G2064" s="74" t="s">
        <v>111</v>
      </c>
      <c r="H2064" s="74" t="s">
        <v>30</v>
      </c>
      <c r="I2064" s="155" t="s">
        <v>28</v>
      </c>
      <c r="J2064" s="75">
        <v>42867</v>
      </c>
      <c r="K2064" s="76">
        <v>74.417258620100839</v>
      </c>
      <c r="L2064" s="76">
        <v>0.40957163416660425</v>
      </c>
      <c r="M2064" s="76">
        <v>13.382211743386522</v>
      </c>
      <c r="N2064" s="76">
        <v>2.3745501354375489</v>
      </c>
      <c r="O2064" s="76">
        <v>0.1215619039125904</v>
      </c>
      <c r="P2064" s="76">
        <v>0.41457975951343162</v>
      </c>
      <c r="Q2064" s="76">
        <v>2.1847837106098922</v>
      </c>
      <c r="R2064" s="76">
        <v>4.8269471978966099</v>
      </c>
      <c r="S2064" s="76">
        <v>1.6465596120529269</v>
      </c>
      <c r="T2064" s="76">
        <v>2.2738221564242996E-2</v>
      </c>
      <c r="U2064" s="76">
        <v>4.3145028072603321E-2</v>
      </c>
      <c r="V2064" s="76">
        <v>1.4099260608253845E-2</v>
      </c>
      <c r="W2064" s="76">
        <v>0.20675135491656854</v>
      </c>
      <c r="X2064" s="76">
        <v>-6.4758182238603065E-2</v>
      </c>
      <c r="Y2064" s="77">
        <v>100.00000000000001</v>
      </c>
      <c r="Z2064" s="76">
        <v>95.260107215223016</v>
      </c>
      <c r="AA2064" s="74" t="s">
        <v>29</v>
      </c>
      <c r="AB2064" s="74" t="s">
        <v>31</v>
      </c>
    </row>
    <row r="2065" spans="1:28" s="74" customFormat="1" ht="12.75" x14ac:dyDescent="0.2">
      <c r="A2065" s="82" t="s">
        <v>519</v>
      </c>
      <c r="B2065" s="74" t="s">
        <v>146</v>
      </c>
      <c r="C2065" s="155">
        <v>0</v>
      </c>
      <c r="D2065" s="167" t="s">
        <v>414</v>
      </c>
      <c r="E2065" s="105">
        <v>906.9</v>
      </c>
      <c r="F2065" s="105">
        <v>23.6</v>
      </c>
      <c r="G2065" s="74" t="s">
        <v>111</v>
      </c>
      <c r="H2065" s="74" t="s">
        <v>30</v>
      </c>
      <c r="I2065" s="155" t="s">
        <v>28</v>
      </c>
      <c r="J2065" s="75">
        <v>42867</v>
      </c>
      <c r="K2065" s="76">
        <v>74.704567514263317</v>
      </c>
      <c r="L2065" s="76">
        <v>0.39370696799403615</v>
      </c>
      <c r="M2065" s="76">
        <v>13.189364672363547</v>
      </c>
      <c r="N2065" s="76">
        <v>2.1229930576840048</v>
      </c>
      <c r="O2065" s="76">
        <v>7.7394813267861115E-2</v>
      </c>
      <c r="P2065" s="76">
        <v>0.4238705625949849</v>
      </c>
      <c r="Q2065" s="76">
        <v>2.2067869669924627</v>
      </c>
      <c r="R2065" s="76">
        <v>5.001160153905257</v>
      </c>
      <c r="S2065" s="76">
        <v>1.5941846596500167</v>
      </c>
      <c r="T2065" s="76">
        <v>8.2248436227092159E-2</v>
      </c>
      <c r="U2065" s="76">
        <v>8.7371078207409025E-2</v>
      </c>
      <c r="V2065" s="76">
        <v>6.4143167484879545E-3</v>
      </c>
      <c r="W2065" s="76">
        <v>0.18940814905143252</v>
      </c>
      <c r="X2065" s="76">
        <v>-7.9471348949921278E-2</v>
      </c>
      <c r="Y2065" s="77">
        <v>99.999999999999986</v>
      </c>
      <c r="Z2065" s="76">
        <v>95.226019533022864</v>
      </c>
      <c r="AA2065" s="74" t="s">
        <v>29</v>
      </c>
      <c r="AB2065" s="74" t="s">
        <v>31</v>
      </c>
    </row>
    <row r="2066" spans="1:28" s="74" customFormat="1" ht="12.75" x14ac:dyDescent="0.2">
      <c r="A2066" s="82" t="s">
        <v>519</v>
      </c>
      <c r="B2066" s="74" t="s">
        <v>146</v>
      </c>
      <c r="C2066" s="155">
        <v>0</v>
      </c>
      <c r="D2066" s="167" t="s">
        <v>414</v>
      </c>
      <c r="E2066" s="105">
        <v>906.9</v>
      </c>
      <c r="F2066" s="105">
        <v>23.6</v>
      </c>
      <c r="G2066" s="74" t="s">
        <v>111</v>
      </c>
      <c r="H2066" s="74" t="s">
        <v>30</v>
      </c>
      <c r="I2066" s="155" t="s">
        <v>28</v>
      </c>
      <c r="J2066" s="75">
        <v>42867</v>
      </c>
      <c r="K2066" s="76">
        <v>73.156981043339542</v>
      </c>
      <c r="L2066" s="76">
        <v>0.46182946425728449</v>
      </c>
      <c r="M2066" s="76">
        <v>13.345771464542707</v>
      </c>
      <c r="N2066" s="76">
        <v>2.6539682368802127</v>
      </c>
      <c r="O2066" s="76">
        <v>0.21300215117176274</v>
      </c>
      <c r="P2066" s="76">
        <v>0.68824014025117308</v>
      </c>
      <c r="Q2066" s="76">
        <v>2.6280542479698243</v>
      </c>
      <c r="R2066" s="76">
        <v>5.0706354996998231</v>
      </c>
      <c r="S2066" s="76">
        <v>1.5762693746183396</v>
      </c>
      <c r="T2066" s="76">
        <v>5.934738588130152E-2</v>
      </c>
      <c r="U2066" s="76">
        <v>0</v>
      </c>
      <c r="V2066" s="76">
        <v>6.8600840343224761E-3</v>
      </c>
      <c r="W2066" s="76">
        <v>0.17948917131114669</v>
      </c>
      <c r="X2066" s="76">
        <v>-4.0448263957441513E-2</v>
      </c>
      <c r="Y2066" s="77">
        <v>99.999999999999986</v>
      </c>
      <c r="Z2066" s="76">
        <v>95.022514508215792</v>
      </c>
      <c r="AA2066" s="74" t="s">
        <v>29</v>
      </c>
      <c r="AB2066" s="74" t="s">
        <v>31</v>
      </c>
    </row>
    <row r="2067" spans="1:28" s="74" customFormat="1" ht="12.75" x14ac:dyDescent="0.2">
      <c r="A2067" s="82" t="s">
        <v>519</v>
      </c>
      <c r="B2067" s="74" t="s">
        <v>146</v>
      </c>
      <c r="C2067" s="155">
        <v>0</v>
      </c>
      <c r="D2067" s="167" t="s">
        <v>414</v>
      </c>
      <c r="E2067" s="105">
        <v>906.9</v>
      </c>
      <c r="F2067" s="105">
        <v>23.6</v>
      </c>
      <c r="G2067" s="74" t="s">
        <v>111</v>
      </c>
      <c r="H2067" s="74" t="s">
        <v>30</v>
      </c>
      <c r="I2067" s="155" t="s">
        <v>28</v>
      </c>
      <c r="J2067" s="75">
        <v>42867</v>
      </c>
      <c r="K2067" s="76">
        <v>73.237933538072951</v>
      </c>
      <c r="L2067" s="76">
        <v>0.56736130618354097</v>
      </c>
      <c r="M2067" s="76">
        <v>13.486652455103735</v>
      </c>
      <c r="N2067" s="76">
        <v>2.7733962476082588</v>
      </c>
      <c r="O2067" s="76">
        <v>0.15045510243366897</v>
      </c>
      <c r="P2067" s="76">
        <v>0.64251760710645633</v>
      </c>
      <c r="Q2067" s="76">
        <v>2.7156099173906911</v>
      </c>
      <c r="R2067" s="76">
        <v>4.6581764339028338</v>
      </c>
      <c r="S2067" s="76">
        <v>1.5273339508734023</v>
      </c>
      <c r="T2067" s="76">
        <v>6.6275624030526212E-2</v>
      </c>
      <c r="U2067" s="76">
        <v>2.5361208589459137E-2</v>
      </c>
      <c r="V2067" s="76">
        <v>1.8974393962188786E-2</v>
      </c>
      <c r="W2067" s="76">
        <v>0.18154134369967079</v>
      </c>
      <c r="X2067" s="76">
        <v>-5.1589128957385252E-2</v>
      </c>
      <c r="Y2067" s="77">
        <v>100</v>
      </c>
      <c r="Z2067" s="76">
        <v>93.449805108461661</v>
      </c>
      <c r="AA2067" s="74" t="s">
        <v>29</v>
      </c>
      <c r="AB2067" s="74" t="s">
        <v>31</v>
      </c>
    </row>
    <row r="2068" spans="1:28" s="74" customFormat="1" ht="12.75" x14ac:dyDescent="0.2">
      <c r="A2068" s="82" t="s">
        <v>519</v>
      </c>
      <c r="B2068" s="74" t="s">
        <v>146</v>
      </c>
      <c r="C2068" s="155">
        <v>0</v>
      </c>
      <c r="D2068" s="167" t="s">
        <v>414</v>
      </c>
      <c r="E2068" s="105">
        <v>906.9</v>
      </c>
      <c r="F2068" s="105">
        <v>23.6</v>
      </c>
      <c r="G2068" s="74" t="s">
        <v>111</v>
      </c>
      <c r="H2068" s="74" t="s">
        <v>30</v>
      </c>
      <c r="I2068" s="155" t="s">
        <v>28</v>
      </c>
      <c r="J2068" s="75">
        <v>42867</v>
      </c>
      <c r="K2068" s="76">
        <v>74.819356457566258</v>
      </c>
      <c r="L2068" s="76">
        <v>0.41099589680807813</v>
      </c>
      <c r="M2068" s="76">
        <v>13.321323259990985</v>
      </c>
      <c r="N2068" s="76">
        <v>2.0910649550069995</v>
      </c>
      <c r="O2068" s="76">
        <v>0.12444383301053781</v>
      </c>
      <c r="P2068" s="76">
        <v>0.4011914676520712</v>
      </c>
      <c r="Q2068" s="76">
        <v>2.0146641102231824</v>
      </c>
      <c r="R2068" s="76">
        <v>4.9492420286274807</v>
      </c>
      <c r="S2068" s="76">
        <v>1.6464822651277946</v>
      </c>
      <c r="T2068" s="76">
        <v>4.6429636357150354E-2</v>
      </c>
      <c r="U2068" s="76">
        <v>0</v>
      </c>
      <c r="V2068" s="76">
        <v>2.0129403980815249E-2</v>
      </c>
      <c r="W2068" s="76">
        <v>0.19967353965552129</v>
      </c>
      <c r="X2068" s="76">
        <v>-4.4996854006878036E-2</v>
      </c>
      <c r="Y2068" s="77">
        <v>99.999999999999986</v>
      </c>
      <c r="Z2068" s="76">
        <v>95.223682149010557</v>
      </c>
      <c r="AA2068" s="74" t="s">
        <v>29</v>
      </c>
      <c r="AB2068" s="74" t="s">
        <v>31</v>
      </c>
    </row>
    <row r="2069" spans="1:28" s="74" customFormat="1" ht="12.75" x14ac:dyDescent="0.2">
      <c r="A2069" s="82" t="s">
        <v>519</v>
      </c>
      <c r="B2069" s="74" t="s">
        <v>146</v>
      </c>
      <c r="C2069" s="155">
        <v>0</v>
      </c>
      <c r="D2069" s="167" t="s">
        <v>414</v>
      </c>
      <c r="E2069" s="105">
        <v>906.9</v>
      </c>
      <c r="F2069" s="105">
        <v>23.6</v>
      </c>
      <c r="G2069" s="74" t="s">
        <v>111</v>
      </c>
      <c r="H2069" s="74" t="s">
        <v>30</v>
      </c>
      <c r="I2069" s="155" t="s">
        <v>28</v>
      </c>
      <c r="J2069" s="75">
        <v>42867</v>
      </c>
      <c r="K2069" s="76">
        <v>76.354302792493257</v>
      </c>
      <c r="L2069" s="76">
        <v>0.29138483772387153</v>
      </c>
      <c r="M2069" s="76">
        <v>12.497072018448053</v>
      </c>
      <c r="N2069" s="76">
        <v>1.6473667587312566</v>
      </c>
      <c r="O2069" s="76">
        <v>0.11441609520883578</v>
      </c>
      <c r="P2069" s="76">
        <v>0.15908295669084679</v>
      </c>
      <c r="Q2069" s="76">
        <v>0.90542734143446824</v>
      </c>
      <c r="R2069" s="76">
        <v>4.8188188139021833</v>
      </c>
      <c r="S2069" s="76">
        <v>3.0141106930694423</v>
      </c>
      <c r="T2069" s="76">
        <v>2.3473842767516187E-3</v>
      </c>
      <c r="U2069" s="76">
        <v>0.11640867615197774</v>
      </c>
      <c r="V2069" s="76">
        <v>1.7009768122928901E-2</v>
      </c>
      <c r="W2069" s="76">
        <v>0.1436343466486667</v>
      </c>
      <c r="X2069" s="76">
        <v>-8.1382482902533734E-2</v>
      </c>
      <c r="Y2069" s="77">
        <v>100</v>
      </c>
      <c r="Z2069" s="76">
        <v>95.353717325230619</v>
      </c>
      <c r="AA2069" s="74" t="s">
        <v>29</v>
      </c>
      <c r="AB2069" s="74" t="s">
        <v>31</v>
      </c>
    </row>
    <row r="2070" spans="1:28" s="74" customFormat="1" ht="12.75" x14ac:dyDescent="0.2">
      <c r="A2070" s="82" t="s">
        <v>519</v>
      </c>
      <c r="B2070" s="74" t="s">
        <v>146</v>
      </c>
      <c r="C2070" s="155">
        <v>0</v>
      </c>
      <c r="D2070" s="167" t="s">
        <v>414</v>
      </c>
      <c r="E2070" s="105">
        <v>906.9</v>
      </c>
      <c r="F2070" s="105">
        <v>23.6</v>
      </c>
      <c r="G2070" s="74" t="s">
        <v>111</v>
      </c>
      <c r="H2070" s="74" t="s">
        <v>30</v>
      </c>
      <c r="I2070" s="155" t="s">
        <v>28</v>
      </c>
      <c r="J2070" s="75">
        <v>42867</v>
      </c>
      <c r="K2070" s="76">
        <v>75.351765554077204</v>
      </c>
      <c r="L2070" s="76">
        <v>0.36368162985940244</v>
      </c>
      <c r="M2070" s="76">
        <v>13.001023782227069</v>
      </c>
      <c r="N2070" s="76">
        <v>2.0567938022112608</v>
      </c>
      <c r="O2070" s="76">
        <v>0.12907412355671091</v>
      </c>
      <c r="P2070" s="76">
        <v>0.40828430069235022</v>
      </c>
      <c r="Q2070" s="76">
        <v>2.0543344834426169</v>
      </c>
      <c r="R2070" s="76">
        <v>4.7097400783018974</v>
      </c>
      <c r="S2070" s="76">
        <v>1.7037114046551252</v>
      </c>
      <c r="T2070" s="76">
        <v>5.6878656735045871E-2</v>
      </c>
      <c r="U2070" s="76">
        <v>0</v>
      </c>
      <c r="V2070" s="76">
        <v>0</v>
      </c>
      <c r="W2070" s="76">
        <v>0.21262845602058167</v>
      </c>
      <c r="X2070" s="76">
        <v>-4.7916271779286014E-2</v>
      </c>
      <c r="Y2070" s="77">
        <v>99.999999999999957</v>
      </c>
      <c r="Z2070" s="76">
        <v>94.36438276219252</v>
      </c>
      <c r="AA2070" s="74" t="s">
        <v>29</v>
      </c>
      <c r="AB2070" s="74" t="s">
        <v>31</v>
      </c>
    </row>
    <row r="2071" spans="1:28" s="74" customFormat="1" ht="12.75" x14ac:dyDescent="0.2">
      <c r="A2071" s="82" t="s">
        <v>519</v>
      </c>
      <c r="B2071" s="74" t="s">
        <v>146</v>
      </c>
      <c r="C2071" s="155">
        <v>0</v>
      </c>
      <c r="D2071" s="167" t="s">
        <v>414</v>
      </c>
      <c r="E2071" s="105">
        <v>906.9</v>
      </c>
      <c r="F2071" s="105">
        <v>23.6</v>
      </c>
      <c r="G2071" s="74" t="s">
        <v>111</v>
      </c>
      <c r="H2071" s="74" t="s">
        <v>30</v>
      </c>
      <c r="I2071" s="155" t="s">
        <v>28</v>
      </c>
      <c r="J2071" s="75">
        <v>42867</v>
      </c>
      <c r="K2071" s="76">
        <v>74.913770002663853</v>
      </c>
      <c r="L2071" s="76">
        <v>0.39094595491040673</v>
      </c>
      <c r="M2071" s="76">
        <v>13.342996903572752</v>
      </c>
      <c r="N2071" s="76">
        <v>1.994242061650018</v>
      </c>
      <c r="O2071" s="76">
        <v>0.16485763502724216</v>
      </c>
      <c r="P2071" s="76">
        <v>0.43030224080723295</v>
      </c>
      <c r="Q2071" s="76">
        <v>2.130242734230444</v>
      </c>
      <c r="R2071" s="76">
        <v>4.8153176632984076</v>
      </c>
      <c r="S2071" s="76">
        <v>1.6319555026637647</v>
      </c>
      <c r="T2071" s="76">
        <v>2.0753982004861816E-2</v>
      </c>
      <c r="U2071" s="76">
        <v>1.7719822574905106E-2</v>
      </c>
      <c r="V2071" s="76">
        <v>1.5509323695306158E-2</v>
      </c>
      <c r="W2071" s="76">
        <v>0.17923904924953279</v>
      </c>
      <c r="X2071" s="76">
        <v>-4.7852876348705747E-2</v>
      </c>
      <c r="Y2071" s="77">
        <v>100.00000000000004</v>
      </c>
      <c r="Z2071" s="76">
        <v>94.809075705939833</v>
      </c>
      <c r="AA2071" s="74" t="s">
        <v>29</v>
      </c>
      <c r="AB2071" s="74" t="s">
        <v>31</v>
      </c>
    </row>
    <row r="2072" spans="1:28" s="78" customFormat="1" ht="12.75" x14ac:dyDescent="0.2">
      <c r="A2072" s="83" t="s">
        <v>519</v>
      </c>
      <c r="B2072" s="78" t="s">
        <v>146</v>
      </c>
      <c r="C2072" s="156">
        <v>0</v>
      </c>
      <c r="D2072" s="168" t="s">
        <v>414</v>
      </c>
      <c r="E2072" s="106">
        <v>906.9</v>
      </c>
      <c r="F2072" s="106">
        <v>23.6</v>
      </c>
      <c r="G2072" s="78" t="s">
        <v>111</v>
      </c>
      <c r="H2072" s="78" t="s">
        <v>30</v>
      </c>
      <c r="I2072" s="156" t="s">
        <v>28</v>
      </c>
      <c r="J2072" s="79">
        <v>42867</v>
      </c>
      <c r="K2072" s="80">
        <v>74.799141947103394</v>
      </c>
      <c r="L2072" s="80">
        <v>0.42116291615128648</v>
      </c>
      <c r="M2072" s="80">
        <v>13.272435454266672</v>
      </c>
      <c r="N2072" s="80">
        <v>1.9535809430767894</v>
      </c>
      <c r="O2072" s="80">
        <v>0.16527171061175344</v>
      </c>
      <c r="P2072" s="80">
        <v>0.42358155773365425</v>
      </c>
      <c r="Q2072" s="80">
        <v>2.0682219242582427</v>
      </c>
      <c r="R2072" s="80">
        <v>5.045502518555594</v>
      </c>
      <c r="S2072" s="80">
        <v>1.6313439510228109</v>
      </c>
      <c r="T2072" s="80">
        <v>7.5909310986113539E-3</v>
      </c>
      <c r="U2072" s="80">
        <v>6.8677454570201968E-2</v>
      </c>
      <c r="V2072" s="80">
        <v>1.2911541246506975E-2</v>
      </c>
      <c r="W2072" s="80">
        <v>0.20589222005420973</v>
      </c>
      <c r="X2072" s="80">
        <v>-7.5315069749706809E-2</v>
      </c>
      <c r="Y2072" s="81">
        <v>100.00000000000001</v>
      </c>
      <c r="Z2072" s="80">
        <v>94.208500307570034</v>
      </c>
      <c r="AA2072" s="78" t="s">
        <v>29</v>
      </c>
      <c r="AB2072" s="78" t="s">
        <v>31</v>
      </c>
    </row>
    <row r="2073" spans="1:28" s="74" customFormat="1" ht="12.75" x14ac:dyDescent="0.2">
      <c r="A2073" s="84" t="s">
        <v>520</v>
      </c>
      <c r="B2073" s="74" t="s">
        <v>72</v>
      </c>
      <c r="C2073" s="155">
        <v>0</v>
      </c>
      <c r="D2073" s="167" t="s">
        <v>339</v>
      </c>
      <c r="E2073" s="110">
        <v>953</v>
      </c>
      <c r="F2073" s="110">
        <v>8.6</v>
      </c>
      <c r="G2073" s="74" t="s">
        <v>27</v>
      </c>
      <c r="H2073" s="74" t="s">
        <v>30</v>
      </c>
      <c r="I2073" s="155" t="s">
        <v>28</v>
      </c>
      <c r="J2073" s="75">
        <v>42790</v>
      </c>
      <c r="K2073" s="76">
        <v>71.268075581399074</v>
      </c>
      <c r="L2073" s="76">
        <v>0.51744028173560597</v>
      </c>
      <c r="M2073" s="76">
        <v>13.813744363524128</v>
      </c>
      <c r="N2073" s="76">
        <v>3.7811965935919543</v>
      </c>
      <c r="O2073" s="76">
        <v>0.16195976425901548</v>
      </c>
      <c r="P2073" s="76">
        <v>0.63487268054037438</v>
      </c>
      <c r="Q2073" s="76">
        <v>2.9216338577640055</v>
      </c>
      <c r="R2073" s="76">
        <v>4.8558553728124183</v>
      </c>
      <c r="S2073" s="76">
        <v>1.755234421861797</v>
      </c>
      <c r="T2073" s="76">
        <v>0.10572224293301156</v>
      </c>
      <c r="U2073" s="76">
        <v>5.5064234081622782E-2</v>
      </c>
      <c r="V2073" s="76">
        <v>1.8098856723100541E-2</v>
      </c>
      <c r="W2073" s="76">
        <v>0.17335190818597082</v>
      </c>
      <c r="X2073" s="76">
        <v>-6.2250159412080702E-2</v>
      </c>
      <c r="Y2073" s="77">
        <v>99.999999999999972</v>
      </c>
      <c r="Z2073" s="76">
        <v>95.888013118885013</v>
      </c>
      <c r="AA2073" s="74" t="s">
        <v>29</v>
      </c>
      <c r="AB2073" s="74" t="s">
        <v>31</v>
      </c>
    </row>
    <row r="2074" spans="1:28" s="74" customFormat="1" ht="12.75" x14ac:dyDescent="0.2">
      <c r="A2074" s="82" t="s">
        <v>520</v>
      </c>
      <c r="B2074" s="74" t="s">
        <v>72</v>
      </c>
      <c r="C2074" s="155">
        <v>0</v>
      </c>
      <c r="D2074" s="167" t="s">
        <v>339</v>
      </c>
      <c r="E2074" s="105">
        <v>953</v>
      </c>
      <c r="F2074" s="105">
        <v>8.6</v>
      </c>
      <c r="G2074" s="74" t="s">
        <v>27</v>
      </c>
      <c r="H2074" s="74" t="s">
        <v>30</v>
      </c>
      <c r="I2074" s="155" t="s">
        <v>28</v>
      </c>
      <c r="J2074" s="75">
        <v>42790</v>
      </c>
      <c r="K2074" s="76">
        <v>66.552368341010364</v>
      </c>
      <c r="L2074" s="76">
        <v>0.7197676875038167</v>
      </c>
      <c r="M2074" s="76">
        <v>14.060926904015817</v>
      </c>
      <c r="N2074" s="76">
        <v>5.7000890261603789</v>
      </c>
      <c r="O2074" s="76">
        <v>0.20761805747267456</v>
      </c>
      <c r="P2074" s="76">
        <v>1.4998858512355318</v>
      </c>
      <c r="Q2074" s="76">
        <v>4.6363342686655553</v>
      </c>
      <c r="R2074" s="76">
        <v>4.7878751286479266</v>
      </c>
      <c r="S2074" s="76">
        <v>1.4129608343791962</v>
      </c>
      <c r="T2074" s="76">
        <v>0.22585305945092324</v>
      </c>
      <c r="U2074" s="76">
        <v>1.0266827017879513E-2</v>
      </c>
      <c r="V2074" s="76">
        <v>9.4594946051114057E-2</v>
      </c>
      <c r="W2074" s="76">
        <v>0.12364578086380881</v>
      </c>
      <c r="X2074" s="76">
        <v>-3.2186712474984017E-2</v>
      </c>
      <c r="Y2074" s="77">
        <v>100</v>
      </c>
      <c r="Z2074" s="76">
        <v>96.427065370433453</v>
      </c>
      <c r="AA2074" s="74" t="s">
        <v>29</v>
      </c>
      <c r="AB2074" s="74" t="s">
        <v>31</v>
      </c>
    </row>
    <row r="2075" spans="1:28" s="74" customFormat="1" ht="12.75" x14ac:dyDescent="0.2">
      <c r="A2075" s="82" t="s">
        <v>520</v>
      </c>
      <c r="B2075" s="74" t="s">
        <v>72</v>
      </c>
      <c r="C2075" s="155">
        <v>0</v>
      </c>
      <c r="D2075" s="167" t="s">
        <v>339</v>
      </c>
      <c r="E2075" s="105">
        <v>953</v>
      </c>
      <c r="F2075" s="105">
        <v>8.6</v>
      </c>
      <c r="G2075" s="74" t="s">
        <v>27</v>
      </c>
      <c r="H2075" s="74" t="s">
        <v>30</v>
      </c>
      <c r="I2075" s="155" t="s">
        <v>28</v>
      </c>
      <c r="J2075" s="75">
        <v>42790</v>
      </c>
      <c r="K2075" s="76">
        <v>68.238064844265807</v>
      </c>
      <c r="L2075" s="76">
        <v>0.66089008142756323</v>
      </c>
      <c r="M2075" s="76">
        <v>13.856834536591238</v>
      </c>
      <c r="N2075" s="76">
        <v>5.0599754395264318</v>
      </c>
      <c r="O2075" s="76">
        <v>0.20577159816943405</v>
      </c>
      <c r="P2075" s="76">
        <v>1.2793755209079405</v>
      </c>
      <c r="Q2075" s="76">
        <v>4.0252522071311727</v>
      </c>
      <c r="R2075" s="76">
        <v>4.7494100728100248</v>
      </c>
      <c r="S2075" s="76">
        <v>1.5182119089182327</v>
      </c>
      <c r="T2075" s="76">
        <v>0.2392826693228331</v>
      </c>
      <c r="U2075" s="76">
        <v>4.0721333305073375E-2</v>
      </c>
      <c r="V2075" s="76">
        <v>4.8774918428704232E-2</v>
      </c>
      <c r="W2075" s="76">
        <v>0.12209507737997408</v>
      </c>
      <c r="X2075" s="76">
        <v>-4.4660208184428306E-2</v>
      </c>
      <c r="Y2075" s="77">
        <v>99.999999999999986</v>
      </c>
      <c r="Z2075" s="76">
        <v>97.000753153332511</v>
      </c>
      <c r="AA2075" s="74" t="s">
        <v>29</v>
      </c>
      <c r="AB2075" s="74" t="s">
        <v>31</v>
      </c>
    </row>
    <row r="2076" spans="1:28" s="74" customFormat="1" ht="12.75" x14ac:dyDescent="0.2">
      <c r="A2076" s="82" t="s">
        <v>520</v>
      </c>
      <c r="B2076" s="74" t="s">
        <v>72</v>
      </c>
      <c r="C2076" s="155">
        <v>0</v>
      </c>
      <c r="D2076" s="167" t="s">
        <v>339</v>
      </c>
      <c r="E2076" s="105">
        <v>953</v>
      </c>
      <c r="F2076" s="105">
        <v>8.6</v>
      </c>
      <c r="G2076" s="74" t="s">
        <v>27</v>
      </c>
      <c r="H2076" s="74" t="s">
        <v>30</v>
      </c>
      <c r="I2076" s="155" t="s">
        <v>28</v>
      </c>
      <c r="J2076" s="75">
        <v>42790</v>
      </c>
      <c r="K2076" s="76">
        <v>69.65786069779513</v>
      </c>
      <c r="L2076" s="76">
        <v>0.61808166162142153</v>
      </c>
      <c r="M2076" s="76">
        <v>13.50090712267461</v>
      </c>
      <c r="N2076" s="76">
        <v>4.6318425582131262</v>
      </c>
      <c r="O2076" s="76">
        <v>0.1916191975098285</v>
      </c>
      <c r="P2076" s="76">
        <v>0.92893736782446434</v>
      </c>
      <c r="Q2076" s="76">
        <v>3.4989101458248122</v>
      </c>
      <c r="R2076" s="76">
        <v>4.9826468285264873</v>
      </c>
      <c r="S2076" s="76">
        <v>1.5936978590550672</v>
      </c>
      <c r="T2076" s="76">
        <v>0.16893557948084087</v>
      </c>
      <c r="U2076" s="76">
        <v>0.11021977560268842</v>
      </c>
      <c r="V2076" s="76">
        <v>4.8659330119273272E-2</v>
      </c>
      <c r="W2076" s="76">
        <v>0.14728007936085685</v>
      </c>
      <c r="X2076" s="76">
        <v>-7.9598203608619356E-2</v>
      </c>
      <c r="Y2076" s="77">
        <v>99.999999999999957</v>
      </c>
      <c r="Z2076" s="76">
        <v>96.80658431443716</v>
      </c>
      <c r="AA2076" s="74" t="s">
        <v>29</v>
      </c>
      <c r="AB2076" s="74" t="s">
        <v>31</v>
      </c>
    </row>
    <row r="2077" spans="1:28" s="74" customFormat="1" ht="12.75" x14ac:dyDescent="0.2">
      <c r="A2077" s="82" t="s">
        <v>520</v>
      </c>
      <c r="B2077" s="74" t="s">
        <v>72</v>
      </c>
      <c r="C2077" s="155">
        <v>0</v>
      </c>
      <c r="D2077" s="167" t="s">
        <v>339</v>
      </c>
      <c r="E2077" s="105">
        <v>953</v>
      </c>
      <c r="F2077" s="105">
        <v>8.6</v>
      </c>
      <c r="G2077" s="74" t="s">
        <v>27</v>
      </c>
      <c r="H2077" s="74" t="s">
        <v>30</v>
      </c>
      <c r="I2077" s="155" t="s">
        <v>28</v>
      </c>
      <c r="J2077" s="75">
        <v>42790</v>
      </c>
      <c r="K2077" s="76">
        <v>71.185705309613553</v>
      </c>
      <c r="L2077" s="76">
        <v>0.52794024201591638</v>
      </c>
      <c r="M2077" s="76">
        <v>13.637473306966063</v>
      </c>
      <c r="N2077" s="76">
        <v>4.2051687897955672</v>
      </c>
      <c r="O2077" s="76">
        <v>0.17579614938990826</v>
      </c>
      <c r="P2077" s="76">
        <v>0.67625608212762833</v>
      </c>
      <c r="Q2077" s="76">
        <v>3.0114237587804054</v>
      </c>
      <c r="R2077" s="76">
        <v>4.5399299973909928</v>
      </c>
      <c r="S2077" s="76">
        <v>1.7182076884289001</v>
      </c>
      <c r="T2077" s="76">
        <v>0.15668730533540806</v>
      </c>
      <c r="U2077" s="76">
        <v>3.1059759886259822E-2</v>
      </c>
      <c r="V2077" s="76">
        <v>2.4198912158917885E-2</v>
      </c>
      <c r="W2077" s="76">
        <v>0.15907936207314186</v>
      </c>
      <c r="X2077" s="76">
        <v>-4.8926663962661744E-2</v>
      </c>
      <c r="Y2077" s="77">
        <v>100.00000000000001</v>
      </c>
      <c r="Z2077" s="76">
        <v>95.622117198461183</v>
      </c>
      <c r="AA2077" s="74" t="s">
        <v>29</v>
      </c>
      <c r="AB2077" s="74" t="s">
        <v>31</v>
      </c>
    </row>
    <row r="2078" spans="1:28" s="74" customFormat="1" ht="12.75" x14ac:dyDescent="0.2">
      <c r="A2078" s="82" t="s">
        <v>520</v>
      </c>
      <c r="B2078" s="74" t="s">
        <v>72</v>
      </c>
      <c r="C2078" s="155">
        <v>0</v>
      </c>
      <c r="D2078" s="167" t="s">
        <v>339</v>
      </c>
      <c r="E2078" s="105">
        <v>953</v>
      </c>
      <c r="F2078" s="105">
        <v>8.6</v>
      </c>
      <c r="G2078" s="74" t="s">
        <v>27</v>
      </c>
      <c r="H2078" s="74" t="s">
        <v>30</v>
      </c>
      <c r="I2078" s="155" t="s">
        <v>28</v>
      </c>
      <c r="J2078" s="75">
        <v>42790</v>
      </c>
      <c r="K2078" s="76">
        <v>69.230932450255011</v>
      </c>
      <c r="L2078" s="76">
        <v>0.61792377394747255</v>
      </c>
      <c r="M2078" s="76">
        <v>13.954528139796228</v>
      </c>
      <c r="N2078" s="76">
        <v>4.7197995728238622</v>
      </c>
      <c r="O2078" s="76">
        <v>0.15000590863786592</v>
      </c>
      <c r="P2078" s="76">
        <v>1.0251922536268632</v>
      </c>
      <c r="Q2078" s="76">
        <v>3.6706108234944552</v>
      </c>
      <c r="R2078" s="76">
        <v>4.7377499942266965</v>
      </c>
      <c r="S2078" s="76">
        <v>1.5764971738378086</v>
      </c>
      <c r="T2078" s="76">
        <v>0.14033278648021638</v>
      </c>
      <c r="U2078" s="76">
        <v>4.4143428155012314E-2</v>
      </c>
      <c r="V2078" s="76">
        <v>5.1617545537159047E-2</v>
      </c>
      <c r="W2078" s="76">
        <v>0.12812641381598128</v>
      </c>
      <c r="X2078" s="76">
        <v>-4.7460264634622169E-2</v>
      </c>
      <c r="Y2078" s="77">
        <v>100</v>
      </c>
      <c r="Z2078" s="76">
        <v>97.862811760565108</v>
      </c>
      <c r="AA2078" s="74" t="s">
        <v>29</v>
      </c>
      <c r="AB2078" s="74" t="s">
        <v>31</v>
      </c>
    </row>
    <row r="2079" spans="1:28" s="74" customFormat="1" ht="12.75" x14ac:dyDescent="0.2">
      <c r="A2079" s="82" t="s">
        <v>520</v>
      </c>
      <c r="B2079" s="74" t="s">
        <v>72</v>
      </c>
      <c r="C2079" s="155">
        <v>0</v>
      </c>
      <c r="D2079" s="167" t="s">
        <v>339</v>
      </c>
      <c r="E2079" s="105">
        <v>953</v>
      </c>
      <c r="F2079" s="105">
        <v>8.6</v>
      </c>
      <c r="G2079" s="74" t="s">
        <v>27</v>
      </c>
      <c r="H2079" s="74" t="s">
        <v>30</v>
      </c>
      <c r="I2079" s="155" t="s">
        <v>28</v>
      </c>
      <c r="J2079" s="75">
        <v>42790</v>
      </c>
      <c r="K2079" s="76">
        <v>69.016112785821122</v>
      </c>
      <c r="L2079" s="76">
        <v>0.63500813503327302</v>
      </c>
      <c r="M2079" s="76">
        <v>14.346457221855692</v>
      </c>
      <c r="N2079" s="76">
        <v>4.612085640595966</v>
      </c>
      <c r="O2079" s="76">
        <v>0.24548015305600304</v>
      </c>
      <c r="P2079" s="76">
        <v>1.0104523639526795</v>
      </c>
      <c r="Q2079" s="76">
        <v>3.5762767127689212</v>
      </c>
      <c r="R2079" s="76">
        <v>4.614719631751945</v>
      </c>
      <c r="S2079" s="76">
        <v>1.5760495302773561</v>
      </c>
      <c r="T2079" s="76">
        <v>0.18811488609775565</v>
      </c>
      <c r="U2079" s="76">
        <v>0.12289845082029571</v>
      </c>
      <c r="V2079" s="76">
        <v>5.7806340649649386E-3</v>
      </c>
      <c r="W2079" s="76">
        <v>0.13207364495930554</v>
      </c>
      <c r="X2079" s="76">
        <v>-8.1509791055268246E-2</v>
      </c>
      <c r="Y2079" s="77">
        <v>100</v>
      </c>
      <c r="Z2079" s="76">
        <v>94.712341142690349</v>
      </c>
      <c r="AA2079" s="74" t="s">
        <v>29</v>
      </c>
      <c r="AB2079" s="74" t="s">
        <v>31</v>
      </c>
    </row>
    <row r="2080" spans="1:28" s="74" customFormat="1" ht="12.75" x14ac:dyDescent="0.2">
      <c r="A2080" s="82" t="s">
        <v>520</v>
      </c>
      <c r="B2080" s="74" t="s">
        <v>72</v>
      </c>
      <c r="C2080" s="155">
        <v>0</v>
      </c>
      <c r="D2080" s="167" t="s">
        <v>339</v>
      </c>
      <c r="E2080" s="105">
        <v>953</v>
      </c>
      <c r="F2080" s="105">
        <v>8.6</v>
      </c>
      <c r="G2080" s="74" t="s">
        <v>27</v>
      </c>
      <c r="H2080" s="74" t="s">
        <v>30</v>
      </c>
      <c r="I2080" s="155" t="s">
        <v>28</v>
      </c>
      <c r="J2080" s="75">
        <v>42790</v>
      </c>
      <c r="K2080" s="76">
        <v>65.960119271697877</v>
      </c>
      <c r="L2080" s="76">
        <v>0.68646473352341575</v>
      </c>
      <c r="M2080" s="76">
        <v>14.40735432335951</v>
      </c>
      <c r="N2080" s="76">
        <v>6.053769848918507</v>
      </c>
      <c r="O2080" s="76">
        <v>0.16362617435266152</v>
      </c>
      <c r="P2080" s="76">
        <v>1.4945202525185157</v>
      </c>
      <c r="Q2080" s="76">
        <v>4.7566006914298269</v>
      </c>
      <c r="R2080" s="76">
        <v>4.6889590785189501</v>
      </c>
      <c r="S2080" s="76">
        <v>1.3577152541753337</v>
      </c>
      <c r="T2080" s="76">
        <v>0.25457617672198346</v>
      </c>
      <c r="U2080" s="76">
        <v>3.4678385307385019E-2</v>
      </c>
      <c r="V2080" s="76">
        <v>6.3720100605874228E-2</v>
      </c>
      <c r="W2080" s="76">
        <v>0.11940539150280639</v>
      </c>
      <c r="X2080" s="76">
        <v>-4.1509682632652208E-2</v>
      </c>
      <c r="Y2080" s="77">
        <v>100</v>
      </c>
      <c r="Z2080" s="76">
        <v>100.35069306583048</v>
      </c>
      <c r="AA2080" s="74" t="s">
        <v>29</v>
      </c>
      <c r="AB2080" s="74" t="s">
        <v>31</v>
      </c>
    </row>
    <row r="2081" spans="1:28" s="74" customFormat="1" ht="12.75" x14ac:dyDescent="0.2">
      <c r="A2081" s="82" t="s">
        <v>520</v>
      </c>
      <c r="B2081" s="74" t="s">
        <v>72</v>
      </c>
      <c r="C2081" s="155">
        <v>0</v>
      </c>
      <c r="D2081" s="167" t="s">
        <v>339</v>
      </c>
      <c r="E2081" s="105">
        <v>953</v>
      </c>
      <c r="F2081" s="105">
        <v>8.6</v>
      </c>
      <c r="G2081" s="74" t="s">
        <v>27</v>
      </c>
      <c r="H2081" s="74" t="s">
        <v>30</v>
      </c>
      <c r="I2081" s="155" t="s">
        <v>28</v>
      </c>
      <c r="J2081" s="75">
        <v>42790</v>
      </c>
      <c r="K2081" s="76">
        <v>67.782293777284423</v>
      </c>
      <c r="L2081" s="76">
        <v>0.67406314249652699</v>
      </c>
      <c r="M2081" s="76">
        <v>14.401850284361219</v>
      </c>
      <c r="N2081" s="76">
        <v>5.1010302181629346</v>
      </c>
      <c r="O2081" s="76">
        <v>0.12864445014541001</v>
      </c>
      <c r="P2081" s="76">
        <v>1.24412948031971</v>
      </c>
      <c r="Q2081" s="76">
        <v>4.023913955769582</v>
      </c>
      <c r="R2081" s="76">
        <v>4.7676211907410622</v>
      </c>
      <c r="S2081" s="76">
        <v>1.4647621110098688</v>
      </c>
      <c r="T2081" s="76">
        <v>0.25258256661998529</v>
      </c>
      <c r="U2081" s="76">
        <v>4.4675262876069776E-3</v>
      </c>
      <c r="V2081" s="76">
        <v>7.0169234386862303E-2</v>
      </c>
      <c r="W2081" s="76">
        <v>0.11147403553009547</v>
      </c>
      <c r="X2081" s="76">
        <v>-2.7001973115277828E-2</v>
      </c>
      <c r="Y2081" s="77">
        <v>100.00000000000004</v>
      </c>
      <c r="Z2081" s="76">
        <v>98.488508331908491</v>
      </c>
      <c r="AA2081" s="74" t="s">
        <v>29</v>
      </c>
      <c r="AB2081" s="74" t="s">
        <v>31</v>
      </c>
    </row>
    <row r="2082" spans="1:28" s="74" customFormat="1" ht="12.75" x14ac:dyDescent="0.2">
      <c r="A2082" s="82" t="s">
        <v>520</v>
      </c>
      <c r="B2082" s="74" t="s">
        <v>72</v>
      </c>
      <c r="C2082" s="155">
        <v>0</v>
      </c>
      <c r="D2082" s="167" t="s">
        <v>339</v>
      </c>
      <c r="E2082" s="105">
        <v>953</v>
      </c>
      <c r="F2082" s="105">
        <v>8.6</v>
      </c>
      <c r="G2082" s="74" t="s">
        <v>27</v>
      </c>
      <c r="H2082" s="74" t="s">
        <v>30</v>
      </c>
      <c r="I2082" s="155" t="s">
        <v>28</v>
      </c>
      <c r="J2082" s="75">
        <v>42790</v>
      </c>
      <c r="K2082" s="76">
        <v>71.524881051309464</v>
      </c>
      <c r="L2082" s="76">
        <v>0.55144953962828114</v>
      </c>
      <c r="M2082" s="76">
        <v>13.637158980166605</v>
      </c>
      <c r="N2082" s="76">
        <v>3.9273530290115692</v>
      </c>
      <c r="O2082" s="76">
        <v>0.26273826812261053</v>
      </c>
      <c r="P2082" s="76">
        <v>0.55161476746887639</v>
      </c>
      <c r="Q2082" s="76">
        <v>2.8075096512098687</v>
      </c>
      <c r="R2082" s="76">
        <v>4.6705695146161998</v>
      </c>
      <c r="S2082" s="76">
        <v>1.7456643249522201</v>
      </c>
      <c r="T2082" s="76">
        <v>0.11782159781118161</v>
      </c>
      <c r="U2082" s="76">
        <v>0.10297492649951295</v>
      </c>
      <c r="V2082" s="76">
        <v>2.4940002883015466E-2</v>
      </c>
      <c r="W2082" s="76">
        <v>0.15320794396001536</v>
      </c>
      <c r="X2082" s="76">
        <v>-7.7883597639412924E-2</v>
      </c>
      <c r="Y2082" s="77">
        <v>100</v>
      </c>
      <c r="Z2082" s="76">
        <v>95.265909221565693</v>
      </c>
      <c r="AA2082" s="74" t="s">
        <v>29</v>
      </c>
      <c r="AB2082" s="74" t="s">
        <v>31</v>
      </c>
    </row>
    <row r="2083" spans="1:28" s="74" customFormat="1" ht="12.75" x14ac:dyDescent="0.2">
      <c r="A2083" s="82" t="s">
        <v>520</v>
      </c>
      <c r="B2083" s="74" t="s">
        <v>72</v>
      </c>
      <c r="C2083" s="155">
        <v>0</v>
      </c>
      <c r="D2083" s="167" t="s">
        <v>339</v>
      </c>
      <c r="E2083" s="105">
        <v>953</v>
      </c>
      <c r="F2083" s="105">
        <v>8.6</v>
      </c>
      <c r="G2083" s="74" t="s">
        <v>27</v>
      </c>
      <c r="H2083" s="74" t="s">
        <v>30</v>
      </c>
      <c r="I2083" s="155" t="s">
        <v>28</v>
      </c>
      <c r="J2083" s="75">
        <v>42790</v>
      </c>
      <c r="K2083" s="76">
        <v>69.17781026819425</v>
      </c>
      <c r="L2083" s="76">
        <v>0.61769392786976218</v>
      </c>
      <c r="M2083" s="76">
        <v>14.231097319854909</v>
      </c>
      <c r="N2083" s="76">
        <v>4.8136311067010604</v>
      </c>
      <c r="O2083" s="76">
        <v>0.18004308134408301</v>
      </c>
      <c r="P2083" s="76">
        <v>1.0669830557127362</v>
      </c>
      <c r="Q2083" s="76">
        <v>3.6188929827806753</v>
      </c>
      <c r="R2083" s="76">
        <v>4.3588703782134628</v>
      </c>
      <c r="S2083" s="76">
        <v>1.6007399051364979</v>
      </c>
      <c r="T2083" s="76">
        <v>0.15997078053826227</v>
      </c>
      <c r="U2083" s="76">
        <v>7.0179205721127486E-2</v>
      </c>
      <c r="V2083" s="76">
        <v>3.1717042639360656E-2</v>
      </c>
      <c r="W2083" s="76">
        <v>0.13156956368511447</v>
      </c>
      <c r="X2083" s="76">
        <v>-5.9198618391308536E-2</v>
      </c>
      <c r="Y2083" s="77">
        <v>100.00000000000001</v>
      </c>
      <c r="Z2083" s="76">
        <v>95.754859733001226</v>
      </c>
      <c r="AA2083" s="74" t="s">
        <v>29</v>
      </c>
      <c r="AB2083" s="74" t="s">
        <v>31</v>
      </c>
    </row>
    <row r="2084" spans="1:28" s="74" customFormat="1" ht="12.75" x14ac:dyDescent="0.2">
      <c r="A2084" s="82" t="s">
        <v>520</v>
      </c>
      <c r="B2084" s="74" t="s">
        <v>72</v>
      </c>
      <c r="C2084" s="155">
        <v>0</v>
      </c>
      <c r="D2084" s="167" t="s">
        <v>339</v>
      </c>
      <c r="E2084" s="105">
        <v>953</v>
      </c>
      <c r="F2084" s="105">
        <v>8.6</v>
      </c>
      <c r="G2084" s="74" t="s">
        <v>27</v>
      </c>
      <c r="H2084" s="74" t="s">
        <v>30</v>
      </c>
      <c r="I2084" s="155" t="s">
        <v>28</v>
      </c>
      <c r="J2084" s="75">
        <v>42790</v>
      </c>
      <c r="K2084" s="76">
        <v>70.533957214602594</v>
      </c>
      <c r="L2084" s="76">
        <v>0.59274287079790444</v>
      </c>
      <c r="M2084" s="76">
        <v>13.820054738445688</v>
      </c>
      <c r="N2084" s="76">
        <v>4.2721561370800893</v>
      </c>
      <c r="O2084" s="76">
        <v>0.21984736403534433</v>
      </c>
      <c r="P2084" s="76">
        <v>0.75078508822177592</v>
      </c>
      <c r="Q2084" s="76">
        <v>3.0802834474458178</v>
      </c>
      <c r="R2084" s="76">
        <v>4.7109655411674423</v>
      </c>
      <c r="S2084" s="76">
        <v>1.7376959169600676</v>
      </c>
      <c r="T2084" s="76">
        <v>0.12513807765853399</v>
      </c>
      <c r="U2084" s="76">
        <v>4.5453233533923373E-2</v>
      </c>
      <c r="V2084" s="76">
        <v>1.8673589629192945E-2</v>
      </c>
      <c r="W2084" s="76">
        <v>0.14378788845555354</v>
      </c>
      <c r="X2084" s="76">
        <v>-5.1541108033919023E-2</v>
      </c>
      <c r="Y2084" s="77">
        <v>100</v>
      </c>
      <c r="Z2084" s="76">
        <v>95.702762197400958</v>
      </c>
      <c r="AA2084" s="74" t="s">
        <v>29</v>
      </c>
      <c r="AB2084" s="74" t="s">
        <v>31</v>
      </c>
    </row>
    <row r="2085" spans="1:28" s="74" customFormat="1" ht="12.75" x14ac:dyDescent="0.2">
      <c r="A2085" s="82" t="s">
        <v>520</v>
      </c>
      <c r="B2085" s="74" t="s">
        <v>72</v>
      </c>
      <c r="C2085" s="155">
        <v>0</v>
      </c>
      <c r="D2085" s="167" t="s">
        <v>339</v>
      </c>
      <c r="E2085" s="105">
        <v>953</v>
      </c>
      <c r="F2085" s="105">
        <v>8.6</v>
      </c>
      <c r="G2085" s="74" t="s">
        <v>27</v>
      </c>
      <c r="H2085" s="74" t="s">
        <v>30</v>
      </c>
      <c r="I2085" s="155" t="s">
        <v>28</v>
      </c>
      <c r="J2085" s="75">
        <v>42790</v>
      </c>
      <c r="K2085" s="76">
        <v>66.213043274890708</v>
      </c>
      <c r="L2085" s="76">
        <v>0.65491633856724252</v>
      </c>
      <c r="M2085" s="76">
        <v>14.744078000510191</v>
      </c>
      <c r="N2085" s="76">
        <v>5.4992138730877071</v>
      </c>
      <c r="O2085" s="76">
        <v>0.23763723498150469</v>
      </c>
      <c r="P2085" s="76">
        <v>1.3327334306103262</v>
      </c>
      <c r="Q2085" s="76">
        <v>4.7559772761814703</v>
      </c>
      <c r="R2085" s="76">
        <v>4.8859777507497677</v>
      </c>
      <c r="S2085" s="76">
        <v>1.3395242469203354</v>
      </c>
      <c r="T2085" s="76">
        <v>0.18788296390576298</v>
      </c>
      <c r="U2085" s="76">
        <v>7.0906250846996274E-4</v>
      </c>
      <c r="V2085" s="76">
        <v>4.070448497978315E-2</v>
      </c>
      <c r="W2085" s="76">
        <v>0.13928988448497523</v>
      </c>
      <c r="X2085" s="76">
        <v>-3.1687822378238258E-2</v>
      </c>
      <c r="Y2085" s="77">
        <v>100.00000000000001</v>
      </c>
      <c r="Z2085" s="76">
        <v>98.721902743170247</v>
      </c>
      <c r="AA2085" s="74" t="s">
        <v>29</v>
      </c>
      <c r="AB2085" s="74" t="s">
        <v>31</v>
      </c>
    </row>
    <row r="2086" spans="1:28" s="74" customFormat="1" ht="12.75" x14ac:dyDescent="0.2">
      <c r="A2086" s="82" t="s">
        <v>520</v>
      </c>
      <c r="B2086" s="74" t="s">
        <v>72</v>
      </c>
      <c r="C2086" s="155">
        <v>0</v>
      </c>
      <c r="D2086" s="167" t="s">
        <v>339</v>
      </c>
      <c r="E2086" s="105">
        <v>953</v>
      </c>
      <c r="F2086" s="105">
        <v>8.6</v>
      </c>
      <c r="G2086" s="74" t="s">
        <v>27</v>
      </c>
      <c r="H2086" s="74" t="s">
        <v>30</v>
      </c>
      <c r="I2086" s="155" t="s">
        <v>28</v>
      </c>
      <c r="J2086" s="75">
        <v>42790</v>
      </c>
      <c r="K2086" s="76">
        <v>60.55222447168844</v>
      </c>
      <c r="L2086" s="76">
        <v>0.78229930346172571</v>
      </c>
      <c r="M2086" s="76">
        <v>15.705791642219276</v>
      </c>
      <c r="N2086" s="76">
        <v>8.2220411975057388</v>
      </c>
      <c r="O2086" s="76">
        <v>0.27049433361123865</v>
      </c>
      <c r="P2086" s="76">
        <v>2.4411322740179826</v>
      </c>
      <c r="Q2086" s="76">
        <v>6.5837528579489399</v>
      </c>
      <c r="R2086" s="76">
        <v>4.231431382062218</v>
      </c>
      <c r="S2086" s="76">
        <v>0.84049312775373941</v>
      </c>
      <c r="T2086" s="76">
        <v>0.15972455309857442</v>
      </c>
      <c r="U2086" s="76">
        <v>7.3286146211009207E-2</v>
      </c>
      <c r="V2086" s="76">
        <v>0.11023069629095855</v>
      </c>
      <c r="W2086" s="76">
        <v>7.4815073788935357E-2</v>
      </c>
      <c r="X2086" s="76">
        <v>-4.771705965877656E-2</v>
      </c>
      <c r="Y2086" s="77">
        <v>100</v>
      </c>
      <c r="Z2086" s="76">
        <v>99.336646506681546</v>
      </c>
      <c r="AA2086" s="74" t="s">
        <v>29</v>
      </c>
      <c r="AB2086" s="74" t="s">
        <v>31</v>
      </c>
    </row>
    <row r="2087" spans="1:28" s="74" customFormat="1" ht="12.75" x14ac:dyDescent="0.2">
      <c r="A2087" s="82" t="s">
        <v>520</v>
      </c>
      <c r="B2087" s="74" t="s">
        <v>72</v>
      </c>
      <c r="C2087" s="155">
        <v>0</v>
      </c>
      <c r="D2087" s="167" t="s">
        <v>339</v>
      </c>
      <c r="E2087" s="105">
        <v>953</v>
      </c>
      <c r="F2087" s="105">
        <v>8.6</v>
      </c>
      <c r="G2087" s="74" t="s">
        <v>27</v>
      </c>
      <c r="H2087" s="74" t="s">
        <v>30</v>
      </c>
      <c r="I2087" s="155" t="s">
        <v>28</v>
      </c>
      <c r="J2087" s="75">
        <v>42790</v>
      </c>
      <c r="K2087" s="76">
        <v>70.815398045907159</v>
      </c>
      <c r="L2087" s="76">
        <v>0.51674176460365562</v>
      </c>
      <c r="M2087" s="76">
        <v>13.702022146916985</v>
      </c>
      <c r="N2087" s="76">
        <v>4.1432016055467447</v>
      </c>
      <c r="O2087" s="76">
        <v>0.14943508187325999</v>
      </c>
      <c r="P2087" s="76">
        <v>0.74262604741590121</v>
      </c>
      <c r="Q2087" s="76">
        <v>3.2894884096468164</v>
      </c>
      <c r="R2087" s="76">
        <v>4.5302328985744404</v>
      </c>
      <c r="S2087" s="76">
        <v>1.7724321433029462</v>
      </c>
      <c r="T2087" s="76">
        <v>0.12216208067501089</v>
      </c>
      <c r="U2087" s="76">
        <v>9.9623387915506678E-2</v>
      </c>
      <c r="V2087" s="76">
        <v>4.7539847848753432E-2</v>
      </c>
      <c r="W2087" s="76">
        <v>0.14334671434406662</v>
      </c>
      <c r="X2087" s="76">
        <v>-7.4250174571240946E-2</v>
      </c>
      <c r="Y2087" s="77">
        <v>100</v>
      </c>
      <c r="Z2087" s="76">
        <v>94.957621879144341</v>
      </c>
      <c r="AA2087" s="74" t="s">
        <v>29</v>
      </c>
      <c r="AB2087" s="74" t="s">
        <v>31</v>
      </c>
    </row>
    <row r="2088" spans="1:28" s="74" customFormat="1" ht="12.75" x14ac:dyDescent="0.2">
      <c r="A2088" s="82" t="s">
        <v>520</v>
      </c>
      <c r="B2088" s="74" t="s">
        <v>72</v>
      </c>
      <c r="C2088" s="155">
        <v>0</v>
      </c>
      <c r="D2088" s="167" t="s">
        <v>339</v>
      </c>
      <c r="E2088" s="105">
        <v>953</v>
      </c>
      <c r="F2088" s="105">
        <v>8.6</v>
      </c>
      <c r="G2088" s="74" t="s">
        <v>27</v>
      </c>
      <c r="H2088" s="74" t="s">
        <v>30</v>
      </c>
      <c r="I2088" s="155" t="s">
        <v>28</v>
      </c>
      <c r="J2088" s="75">
        <v>42790</v>
      </c>
      <c r="K2088" s="76">
        <v>67.510609171682773</v>
      </c>
      <c r="L2088" s="76">
        <v>0.61889697095548024</v>
      </c>
      <c r="M2088" s="76">
        <v>14.35628896340743</v>
      </c>
      <c r="N2088" s="76">
        <v>5.6466397666595354</v>
      </c>
      <c r="O2088" s="76">
        <v>0.19090861527711056</v>
      </c>
      <c r="P2088" s="76">
        <v>1.1100718179450919</v>
      </c>
      <c r="Q2088" s="76">
        <v>4.2490652852679851</v>
      </c>
      <c r="R2088" s="76">
        <v>4.4584742315346375</v>
      </c>
      <c r="S2088" s="76">
        <v>1.4847799846456764</v>
      </c>
      <c r="T2088" s="76">
        <v>0.19149998642450969</v>
      </c>
      <c r="U2088" s="76">
        <v>0.11628635523394029</v>
      </c>
      <c r="V2088" s="76">
        <v>6.3167558818437259E-3</v>
      </c>
      <c r="W2088" s="76">
        <v>0.1408701588910686</v>
      </c>
      <c r="X2088" s="76">
        <v>-8.070806380708892E-2</v>
      </c>
      <c r="Y2088" s="77">
        <v>99.999999999999972</v>
      </c>
      <c r="Z2088" s="76">
        <v>96.485954671363174</v>
      </c>
      <c r="AA2088" s="74" t="s">
        <v>29</v>
      </c>
      <c r="AB2088" s="74" t="s">
        <v>31</v>
      </c>
    </row>
    <row r="2089" spans="1:28" s="74" customFormat="1" ht="12.75" x14ac:dyDescent="0.2">
      <c r="A2089" s="82" t="s">
        <v>520</v>
      </c>
      <c r="B2089" s="74" t="s">
        <v>72</v>
      </c>
      <c r="C2089" s="155">
        <v>0</v>
      </c>
      <c r="D2089" s="167" t="s">
        <v>339</v>
      </c>
      <c r="E2089" s="105">
        <v>953</v>
      </c>
      <c r="F2089" s="105">
        <v>8.6</v>
      </c>
      <c r="G2089" s="74" t="s">
        <v>27</v>
      </c>
      <c r="H2089" s="74" t="s">
        <v>30</v>
      </c>
      <c r="I2089" s="155" t="s">
        <v>28</v>
      </c>
      <c r="J2089" s="75">
        <v>42790</v>
      </c>
      <c r="K2089" s="76">
        <v>70.077630453485511</v>
      </c>
      <c r="L2089" s="76">
        <v>0.6412580584612142</v>
      </c>
      <c r="M2089" s="76">
        <v>13.643507733423316</v>
      </c>
      <c r="N2089" s="76">
        <v>4.4016361675078048</v>
      </c>
      <c r="O2089" s="76">
        <v>0.22402592680505673</v>
      </c>
      <c r="P2089" s="76">
        <v>1.009124017064513</v>
      </c>
      <c r="Q2089" s="76">
        <v>3.8191773930482911</v>
      </c>
      <c r="R2089" s="76">
        <v>4.2552925530280117</v>
      </c>
      <c r="S2089" s="76">
        <v>1.664814813273257</v>
      </c>
      <c r="T2089" s="76">
        <v>0.13375904361485344</v>
      </c>
      <c r="U2089" s="76">
        <v>7.0152719802334659E-2</v>
      </c>
      <c r="V2089" s="76">
        <v>1.3146502539313628E-2</v>
      </c>
      <c r="W2089" s="76">
        <v>9.812536311730205E-2</v>
      </c>
      <c r="X2089" s="76">
        <v>-5.1650745170782733E-2</v>
      </c>
      <c r="Y2089" s="77">
        <v>100</v>
      </c>
      <c r="Z2089" s="76">
        <v>95.078280910471904</v>
      </c>
      <c r="AA2089" s="74" t="s">
        <v>29</v>
      </c>
      <c r="AB2089" s="74" t="s">
        <v>31</v>
      </c>
    </row>
    <row r="2090" spans="1:28" s="74" customFormat="1" ht="12.75" x14ac:dyDescent="0.2">
      <c r="A2090" s="82" t="s">
        <v>520</v>
      </c>
      <c r="B2090" s="74" t="s">
        <v>72</v>
      </c>
      <c r="C2090" s="155">
        <v>0</v>
      </c>
      <c r="D2090" s="167" t="s">
        <v>339</v>
      </c>
      <c r="E2090" s="105">
        <v>953</v>
      </c>
      <c r="F2090" s="105">
        <v>8.6</v>
      </c>
      <c r="G2090" s="74" t="s">
        <v>27</v>
      </c>
      <c r="H2090" s="74" t="s">
        <v>30</v>
      </c>
      <c r="I2090" s="155" t="s">
        <v>28</v>
      </c>
      <c r="J2090" s="75">
        <v>42790</v>
      </c>
      <c r="K2090" s="76">
        <v>71.763467446674724</v>
      </c>
      <c r="L2090" s="76">
        <v>0.59208926217868685</v>
      </c>
      <c r="M2090" s="76">
        <v>13.693507198713258</v>
      </c>
      <c r="N2090" s="76">
        <v>3.6662512080045202</v>
      </c>
      <c r="O2090" s="76">
        <v>0.29078158763755274</v>
      </c>
      <c r="P2090" s="76">
        <v>0.6434208365792965</v>
      </c>
      <c r="Q2090" s="76">
        <v>2.9234170783620792</v>
      </c>
      <c r="R2090" s="76">
        <v>4.4536079234683141</v>
      </c>
      <c r="S2090" s="76">
        <v>1.7129689899284619</v>
      </c>
      <c r="T2090" s="76">
        <v>8.6302543097266593E-2</v>
      </c>
      <c r="U2090" s="76">
        <v>5.7986394028525852E-2</v>
      </c>
      <c r="V2090" s="76">
        <v>1.1629083930383347E-2</v>
      </c>
      <c r="W2090" s="76">
        <v>0.16650890463797449</v>
      </c>
      <c r="X2090" s="76">
        <v>-6.1938457241028123E-2</v>
      </c>
      <c r="Y2090" s="77">
        <v>100.00000000000003</v>
      </c>
      <c r="Z2090" s="76">
        <v>94.160019630018809</v>
      </c>
      <c r="AA2090" s="74" t="s">
        <v>29</v>
      </c>
      <c r="AB2090" s="74" t="s">
        <v>31</v>
      </c>
    </row>
    <row r="2091" spans="1:28" s="74" customFormat="1" ht="12.75" x14ac:dyDescent="0.2">
      <c r="A2091" s="82" t="s">
        <v>520</v>
      </c>
      <c r="B2091" s="74" t="s">
        <v>72</v>
      </c>
      <c r="C2091" s="155">
        <v>0</v>
      </c>
      <c r="D2091" s="167" t="s">
        <v>339</v>
      </c>
      <c r="E2091" s="105">
        <v>953</v>
      </c>
      <c r="F2091" s="105">
        <v>8.6</v>
      </c>
      <c r="G2091" s="74" t="s">
        <v>27</v>
      </c>
      <c r="H2091" s="74" t="s">
        <v>30</v>
      </c>
      <c r="I2091" s="155" t="s">
        <v>28</v>
      </c>
      <c r="J2091" s="75">
        <v>42790</v>
      </c>
      <c r="K2091" s="76">
        <v>71.457561295576738</v>
      </c>
      <c r="L2091" s="76">
        <v>0.52971339555228214</v>
      </c>
      <c r="M2091" s="76">
        <v>13.924484923594967</v>
      </c>
      <c r="N2091" s="76">
        <v>3.8267900903977865</v>
      </c>
      <c r="O2091" s="76">
        <v>0.14551251207932325</v>
      </c>
      <c r="P2091" s="76">
        <v>0.69237136754218664</v>
      </c>
      <c r="Q2091" s="76">
        <v>2.9854080166582673</v>
      </c>
      <c r="R2091" s="76">
        <v>4.3545456137341585</v>
      </c>
      <c r="S2091" s="76">
        <v>1.7599320224281245</v>
      </c>
      <c r="T2091" s="76">
        <v>0.16909334269158061</v>
      </c>
      <c r="U2091" s="76">
        <v>3.0266602512499231E-2</v>
      </c>
      <c r="V2091" s="76">
        <v>2.6127732506296183E-2</v>
      </c>
      <c r="W2091" s="76">
        <v>0.14320947514084487</v>
      </c>
      <c r="X2091" s="76">
        <v>-4.5016390415060351E-2</v>
      </c>
      <c r="Y2091" s="77">
        <v>100.00000000000003</v>
      </c>
      <c r="Z2091" s="76">
        <v>94.493592362040062</v>
      </c>
      <c r="AA2091" s="74" t="s">
        <v>29</v>
      </c>
      <c r="AB2091" s="74" t="s">
        <v>31</v>
      </c>
    </row>
    <row r="2092" spans="1:28" s="74" customFormat="1" ht="12.75" x14ac:dyDescent="0.2">
      <c r="A2092" s="82" t="s">
        <v>520</v>
      </c>
      <c r="B2092" s="74" t="s">
        <v>72</v>
      </c>
      <c r="C2092" s="155">
        <v>0</v>
      </c>
      <c r="D2092" s="167" t="s">
        <v>339</v>
      </c>
      <c r="E2092" s="105">
        <v>953</v>
      </c>
      <c r="F2092" s="105">
        <v>8.6</v>
      </c>
      <c r="G2092" s="74" t="s">
        <v>27</v>
      </c>
      <c r="H2092" s="74" t="s">
        <v>30</v>
      </c>
      <c r="I2092" s="155" t="s">
        <v>28</v>
      </c>
      <c r="J2092" s="75">
        <v>42790</v>
      </c>
      <c r="K2092" s="76">
        <v>72.022154690153101</v>
      </c>
      <c r="L2092" s="76">
        <v>0.5676858942975288</v>
      </c>
      <c r="M2092" s="76">
        <v>13.53092943167745</v>
      </c>
      <c r="N2092" s="76">
        <v>3.4757821420410591</v>
      </c>
      <c r="O2092" s="76">
        <v>0.16105056014737187</v>
      </c>
      <c r="P2092" s="76">
        <v>0.63777846299992813</v>
      </c>
      <c r="Q2092" s="76">
        <v>2.853650534822135</v>
      </c>
      <c r="R2092" s="76">
        <v>4.7138254243607429</v>
      </c>
      <c r="S2092" s="76">
        <v>1.7740474927544216</v>
      </c>
      <c r="T2092" s="76">
        <v>8.344581901726042E-2</v>
      </c>
      <c r="U2092" s="76">
        <v>4.0865138879294088E-3</v>
      </c>
      <c r="V2092" s="76">
        <v>4.40543665990751E-2</v>
      </c>
      <c r="W2092" s="76">
        <v>0.17198692057207388</v>
      </c>
      <c r="X2092" s="76">
        <v>-4.0478253330062539E-2</v>
      </c>
      <c r="Y2092" s="77">
        <v>100</v>
      </c>
      <c r="Z2092" s="76">
        <v>95.435868002790173</v>
      </c>
      <c r="AA2092" s="74" t="s">
        <v>29</v>
      </c>
      <c r="AB2092" s="74" t="s">
        <v>31</v>
      </c>
    </row>
    <row r="2093" spans="1:28" s="74" customFormat="1" ht="12.75" x14ac:dyDescent="0.2">
      <c r="A2093" s="82" t="s">
        <v>520</v>
      </c>
      <c r="B2093" s="74" t="s">
        <v>72</v>
      </c>
      <c r="C2093" s="155">
        <v>0</v>
      </c>
      <c r="D2093" s="167" t="s">
        <v>339</v>
      </c>
      <c r="E2093" s="105">
        <v>953</v>
      </c>
      <c r="F2093" s="105">
        <v>8.6</v>
      </c>
      <c r="G2093" s="74" t="s">
        <v>27</v>
      </c>
      <c r="H2093" s="74" t="s">
        <v>30</v>
      </c>
      <c r="I2093" s="155" t="s">
        <v>28</v>
      </c>
      <c r="J2093" s="75">
        <v>42790</v>
      </c>
      <c r="K2093" s="76">
        <v>71.340578745693549</v>
      </c>
      <c r="L2093" s="76">
        <v>0.5692984727489806</v>
      </c>
      <c r="M2093" s="76">
        <v>13.670986809684766</v>
      </c>
      <c r="N2093" s="76">
        <v>3.7324302279593118</v>
      </c>
      <c r="O2093" s="76">
        <v>0.12845978453357995</v>
      </c>
      <c r="P2093" s="76">
        <v>0.69094390262723371</v>
      </c>
      <c r="Q2093" s="76">
        <v>3.0370373202028764</v>
      </c>
      <c r="R2093" s="76">
        <v>4.7965701312201636</v>
      </c>
      <c r="S2093" s="76">
        <v>1.7539538186695609</v>
      </c>
      <c r="T2093" s="76">
        <v>0.10006148039331741</v>
      </c>
      <c r="U2093" s="76">
        <v>0.10156549466817527</v>
      </c>
      <c r="V2093" s="76">
        <v>9.5875745333234858E-3</v>
      </c>
      <c r="W2093" s="76">
        <v>0.1436661193994721</v>
      </c>
      <c r="X2093" s="76">
        <v>-7.5139882334294347E-2</v>
      </c>
      <c r="Y2093" s="77">
        <v>100.00000000000001</v>
      </c>
      <c r="Z2093" s="76">
        <v>94.815665807193497</v>
      </c>
      <c r="AA2093" s="74" t="s">
        <v>29</v>
      </c>
      <c r="AB2093" s="74" t="s">
        <v>31</v>
      </c>
    </row>
    <row r="2094" spans="1:28" s="74" customFormat="1" ht="12.75" x14ac:dyDescent="0.2">
      <c r="A2094" s="82" t="s">
        <v>520</v>
      </c>
      <c r="B2094" s="74" t="s">
        <v>295</v>
      </c>
      <c r="C2094" s="155">
        <v>0</v>
      </c>
      <c r="D2094" s="167" t="s">
        <v>294</v>
      </c>
      <c r="E2094" s="105">
        <v>953</v>
      </c>
      <c r="F2094" s="105">
        <v>8.6</v>
      </c>
      <c r="G2094" s="74" t="s">
        <v>199</v>
      </c>
      <c r="H2094" s="74" t="s">
        <v>30</v>
      </c>
      <c r="I2094" s="155" t="s">
        <v>28</v>
      </c>
      <c r="J2094" s="75">
        <v>42832</v>
      </c>
      <c r="K2094" s="76">
        <v>67.737342733842127</v>
      </c>
      <c r="L2094" s="76">
        <v>0.66452712684976023</v>
      </c>
      <c r="M2094" s="76">
        <v>14.581210707679162</v>
      </c>
      <c r="N2094" s="76">
        <v>5.369029510917783</v>
      </c>
      <c r="O2094" s="76">
        <v>0.13460890132294234</v>
      </c>
      <c r="P2094" s="76">
        <v>1.2724068191610087</v>
      </c>
      <c r="Q2094" s="76">
        <v>4.0498954250190602</v>
      </c>
      <c r="R2094" s="76">
        <v>4.304717378282481</v>
      </c>
      <c r="S2094" s="76">
        <v>1.5054881147192527</v>
      </c>
      <c r="T2094" s="76">
        <v>0.19844221661291481</v>
      </c>
      <c r="U2094" s="76">
        <v>3.1854014816879481E-2</v>
      </c>
      <c r="V2094" s="76">
        <v>6.5245936118338191E-2</v>
      </c>
      <c r="W2094" s="76">
        <v>0.12733957329189655</v>
      </c>
      <c r="X2094" s="76">
        <v>-4.2108458633598293E-2</v>
      </c>
      <c r="Y2094" s="77">
        <v>100.00000000000003</v>
      </c>
      <c r="Z2094" s="76">
        <v>97.318972751821107</v>
      </c>
      <c r="AA2094" s="74" t="s">
        <v>257</v>
      </c>
      <c r="AB2094" s="74" t="s">
        <v>218</v>
      </c>
    </row>
    <row r="2095" spans="1:28" s="74" customFormat="1" ht="12.75" x14ac:dyDescent="0.2">
      <c r="A2095" s="82" t="s">
        <v>520</v>
      </c>
      <c r="B2095" s="74" t="s">
        <v>295</v>
      </c>
      <c r="C2095" s="155">
        <v>0</v>
      </c>
      <c r="D2095" s="167" t="s">
        <v>294</v>
      </c>
      <c r="E2095" s="105">
        <v>953</v>
      </c>
      <c r="F2095" s="105">
        <v>8.6</v>
      </c>
      <c r="G2095" s="74" t="s">
        <v>199</v>
      </c>
      <c r="H2095" s="74" t="s">
        <v>30</v>
      </c>
      <c r="I2095" s="155" t="s">
        <v>28</v>
      </c>
      <c r="J2095" s="75">
        <v>42832</v>
      </c>
      <c r="K2095" s="76">
        <v>65.73119419937548</v>
      </c>
      <c r="L2095" s="76">
        <v>0.71955299541428741</v>
      </c>
      <c r="M2095" s="76">
        <v>14.915913848498626</v>
      </c>
      <c r="N2095" s="76">
        <v>5.6520851263822784</v>
      </c>
      <c r="O2095" s="76">
        <v>0.22602861859274023</v>
      </c>
      <c r="P2095" s="76">
        <v>1.4973833759857691</v>
      </c>
      <c r="Q2095" s="76">
        <v>4.6597893134839463</v>
      </c>
      <c r="R2095" s="76">
        <v>4.6621728266386349</v>
      </c>
      <c r="S2095" s="76">
        <v>1.3589406441535707</v>
      </c>
      <c r="T2095" s="76">
        <v>0.31937621510859776</v>
      </c>
      <c r="U2095" s="76">
        <v>7.3399436254206293E-2</v>
      </c>
      <c r="V2095" s="76">
        <v>0.10531646854892715</v>
      </c>
      <c r="W2095" s="76">
        <v>0.14167979949359732</v>
      </c>
      <c r="X2095" s="76">
        <v>-6.2832867930646963E-2</v>
      </c>
      <c r="Y2095" s="77">
        <v>100</v>
      </c>
      <c r="Z2095" s="76">
        <v>96.049784028088979</v>
      </c>
      <c r="AA2095" s="74" t="s">
        <v>257</v>
      </c>
      <c r="AB2095" s="74" t="s">
        <v>218</v>
      </c>
    </row>
    <row r="2096" spans="1:28" s="74" customFormat="1" ht="12.75" x14ac:dyDescent="0.2">
      <c r="A2096" s="82" t="s">
        <v>520</v>
      </c>
      <c r="B2096" s="74" t="s">
        <v>295</v>
      </c>
      <c r="C2096" s="155">
        <v>0</v>
      </c>
      <c r="D2096" s="167" t="s">
        <v>294</v>
      </c>
      <c r="E2096" s="105">
        <v>953</v>
      </c>
      <c r="F2096" s="105">
        <v>8.6</v>
      </c>
      <c r="G2096" s="74" t="s">
        <v>199</v>
      </c>
      <c r="H2096" s="74" t="s">
        <v>30</v>
      </c>
      <c r="I2096" s="155" t="s">
        <v>28</v>
      </c>
      <c r="J2096" s="75">
        <v>42832</v>
      </c>
      <c r="K2096" s="76">
        <v>70.802101719988684</v>
      </c>
      <c r="L2096" s="76">
        <v>0.58442179502516978</v>
      </c>
      <c r="M2096" s="76">
        <v>13.686801221910949</v>
      </c>
      <c r="N2096" s="76">
        <v>4.0653069577570102</v>
      </c>
      <c r="O2096" s="76">
        <v>0.13700004652670561</v>
      </c>
      <c r="P2096" s="76">
        <v>0.64052164091671038</v>
      </c>
      <c r="Q2096" s="76">
        <v>3.0271853360443162</v>
      </c>
      <c r="R2096" s="76">
        <v>5.0110475133886023</v>
      </c>
      <c r="S2096" s="76">
        <v>1.7216739270740786</v>
      </c>
      <c r="T2096" s="76">
        <v>0.11020838833041649</v>
      </c>
      <c r="U2096" s="76">
        <v>5.606951711131581E-2</v>
      </c>
      <c r="V2096" s="76">
        <v>6.1884954900528803E-2</v>
      </c>
      <c r="W2096" s="76">
        <v>0.1541154383948623</v>
      </c>
      <c r="X2096" s="76">
        <v>-5.8338457369359165E-2</v>
      </c>
      <c r="Y2096" s="77">
        <v>100.00000000000001</v>
      </c>
      <c r="Z2096" s="76">
        <v>94.525515343351643</v>
      </c>
      <c r="AA2096" s="74" t="s">
        <v>257</v>
      </c>
      <c r="AB2096" s="74" t="s">
        <v>218</v>
      </c>
    </row>
    <row r="2097" spans="1:28" s="74" customFormat="1" ht="12.75" x14ac:dyDescent="0.2">
      <c r="A2097" s="82" t="s">
        <v>520</v>
      </c>
      <c r="B2097" s="74" t="s">
        <v>295</v>
      </c>
      <c r="C2097" s="155">
        <v>0</v>
      </c>
      <c r="D2097" s="167" t="s">
        <v>294</v>
      </c>
      <c r="E2097" s="105">
        <v>953</v>
      </c>
      <c r="F2097" s="105">
        <v>8.6</v>
      </c>
      <c r="G2097" s="74" t="s">
        <v>199</v>
      </c>
      <c r="H2097" s="74" t="s">
        <v>30</v>
      </c>
      <c r="I2097" s="155" t="s">
        <v>28</v>
      </c>
      <c r="J2097" s="75">
        <v>42832</v>
      </c>
      <c r="K2097" s="76">
        <v>67.905253442398205</v>
      </c>
      <c r="L2097" s="76">
        <v>0.62963457208700979</v>
      </c>
      <c r="M2097" s="76">
        <v>14.385940265283002</v>
      </c>
      <c r="N2097" s="76">
        <v>5.3000270625238155</v>
      </c>
      <c r="O2097" s="76">
        <v>0.1936254046241514</v>
      </c>
      <c r="P2097" s="76">
        <v>1.1847496762149969</v>
      </c>
      <c r="Q2097" s="76">
        <v>3.7911649889040686</v>
      </c>
      <c r="R2097" s="76">
        <v>4.7520832038288878</v>
      </c>
      <c r="S2097" s="76">
        <v>1.5312689989404975</v>
      </c>
      <c r="T2097" s="76">
        <v>0.21660400321037585</v>
      </c>
      <c r="U2097" s="76">
        <v>0</v>
      </c>
      <c r="V2097" s="76">
        <v>3.6197659004098075E-3</v>
      </c>
      <c r="W2097" s="76">
        <v>0.13687330440007339</v>
      </c>
      <c r="X2097" s="76">
        <v>-3.0844688315509492E-2</v>
      </c>
      <c r="Y2097" s="77">
        <v>99.999999999999986</v>
      </c>
      <c r="Z2097" s="76">
        <v>97.146343149094079</v>
      </c>
      <c r="AA2097" s="74" t="s">
        <v>257</v>
      </c>
      <c r="AB2097" s="74" t="s">
        <v>218</v>
      </c>
    </row>
    <row r="2098" spans="1:28" s="74" customFormat="1" ht="12.75" x14ac:dyDescent="0.2">
      <c r="A2098" s="82" t="s">
        <v>520</v>
      </c>
      <c r="B2098" s="74" t="s">
        <v>295</v>
      </c>
      <c r="C2098" s="155">
        <v>0</v>
      </c>
      <c r="D2098" s="167" t="s">
        <v>294</v>
      </c>
      <c r="E2098" s="105">
        <v>953</v>
      </c>
      <c r="F2098" s="105">
        <v>8.6</v>
      </c>
      <c r="G2098" s="74" t="s">
        <v>199</v>
      </c>
      <c r="H2098" s="74" t="s">
        <v>30</v>
      </c>
      <c r="I2098" s="155" t="s">
        <v>28</v>
      </c>
      <c r="J2098" s="75">
        <v>42832</v>
      </c>
      <c r="K2098" s="76">
        <v>66.994477083753566</v>
      </c>
      <c r="L2098" s="76">
        <v>0.67695550161510876</v>
      </c>
      <c r="M2098" s="76">
        <v>14.435821109197175</v>
      </c>
      <c r="N2098" s="76">
        <v>5.4885771379711148</v>
      </c>
      <c r="O2098" s="76">
        <v>0.18232025733321125</v>
      </c>
      <c r="P2098" s="76">
        <v>1.338088747856665</v>
      </c>
      <c r="Q2098" s="76">
        <v>4.2125144391278626</v>
      </c>
      <c r="R2098" s="76">
        <v>4.8197618054161744</v>
      </c>
      <c r="S2098" s="76">
        <v>1.472312694341853</v>
      </c>
      <c r="T2098" s="76">
        <v>0.22962541676347703</v>
      </c>
      <c r="U2098" s="76">
        <v>0</v>
      </c>
      <c r="V2098" s="76">
        <v>4.4180820054787351E-2</v>
      </c>
      <c r="W2098" s="76">
        <v>0.13601661902544782</v>
      </c>
      <c r="X2098" s="76">
        <v>-3.0651632456438944E-2</v>
      </c>
      <c r="Y2098" s="77">
        <v>100.00000000000003</v>
      </c>
      <c r="Z2098" s="76">
        <v>94.942823431649629</v>
      </c>
      <c r="AA2098" s="74" t="s">
        <v>257</v>
      </c>
      <c r="AB2098" s="74" t="s">
        <v>218</v>
      </c>
    </row>
    <row r="2099" spans="1:28" s="74" customFormat="1" ht="12.75" x14ac:dyDescent="0.2">
      <c r="A2099" s="82" t="s">
        <v>520</v>
      </c>
      <c r="B2099" s="74" t="s">
        <v>295</v>
      </c>
      <c r="C2099" s="155">
        <v>0</v>
      </c>
      <c r="D2099" s="167" t="s">
        <v>294</v>
      </c>
      <c r="E2099" s="105">
        <v>953</v>
      </c>
      <c r="F2099" s="105">
        <v>8.6</v>
      </c>
      <c r="G2099" s="74" t="s">
        <v>199</v>
      </c>
      <c r="H2099" s="74" t="s">
        <v>30</v>
      </c>
      <c r="I2099" s="155" t="s">
        <v>28</v>
      </c>
      <c r="J2099" s="75">
        <v>42832</v>
      </c>
      <c r="K2099" s="76">
        <v>67.881824461164541</v>
      </c>
      <c r="L2099" s="76">
        <v>0.67791269890156614</v>
      </c>
      <c r="M2099" s="76">
        <v>14.454499179818399</v>
      </c>
      <c r="N2099" s="76">
        <v>5.206129418221586</v>
      </c>
      <c r="O2099" s="76">
        <v>0.22993342963850646</v>
      </c>
      <c r="P2099" s="76">
        <v>1.0965295090364968</v>
      </c>
      <c r="Q2099" s="76">
        <v>3.8897474871252102</v>
      </c>
      <c r="R2099" s="76">
        <v>4.6980977875136034</v>
      </c>
      <c r="S2099" s="76">
        <v>1.5361784082511647</v>
      </c>
      <c r="T2099" s="76">
        <v>0.16933314748397818</v>
      </c>
      <c r="U2099" s="76">
        <v>0</v>
      </c>
      <c r="V2099" s="76">
        <v>6.0665247665585682E-2</v>
      </c>
      <c r="W2099" s="76">
        <v>0.12799263614062933</v>
      </c>
      <c r="X2099" s="76">
        <v>-2.8843410961268585E-2</v>
      </c>
      <c r="Y2099" s="77">
        <v>99.999999999999986</v>
      </c>
      <c r="Z2099" s="76">
        <v>95.679867144971709</v>
      </c>
      <c r="AA2099" s="74" t="s">
        <v>257</v>
      </c>
      <c r="AB2099" s="74" t="s">
        <v>218</v>
      </c>
    </row>
    <row r="2100" spans="1:28" s="74" customFormat="1" ht="12.75" x14ac:dyDescent="0.2">
      <c r="A2100" s="82" t="s">
        <v>520</v>
      </c>
      <c r="B2100" s="74" t="s">
        <v>295</v>
      </c>
      <c r="C2100" s="155">
        <v>0</v>
      </c>
      <c r="D2100" s="167" t="s">
        <v>294</v>
      </c>
      <c r="E2100" s="105">
        <v>953</v>
      </c>
      <c r="F2100" s="105">
        <v>8.6</v>
      </c>
      <c r="G2100" s="74" t="s">
        <v>199</v>
      </c>
      <c r="H2100" s="74" t="s">
        <v>30</v>
      </c>
      <c r="I2100" s="155" t="s">
        <v>28</v>
      </c>
      <c r="J2100" s="75">
        <v>42832</v>
      </c>
      <c r="K2100" s="76">
        <v>68.455010854796896</v>
      </c>
      <c r="L2100" s="76">
        <v>0.64618642573487683</v>
      </c>
      <c r="M2100" s="76">
        <v>14.218128028920306</v>
      </c>
      <c r="N2100" s="76">
        <v>4.8044373540629186</v>
      </c>
      <c r="O2100" s="76">
        <v>0.18528052576738635</v>
      </c>
      <c r="P2100" s="76">
        <v>1.0959933693213484</v>
      </c>
      <c r="Q2100" s="76">
        <v>3.6272791919862213</v>
      </c>
      <c r="R2100" s="76">
        <v>5.0321276219988622</v>
      </c>
      <c r="S2100" s="76">
        <v>1.6098974104451877</v>
      </c>
      <c r="T2100" s="76">
        <v>0.18194040067618575</v>
      </c>
      <c r="U2100" s="76">
        <v>3.2780400712691428E-2</v>
      </c>
      <c r="V2100" s="76">
        <v>2.799382183119753E-2</v>
      </c>
      <c r="W2100" s="76">
        <v>0.124891411069839</v>
      </c>
      <c r="X2100" s="76">
        <v>-4.1946817323973165E-2</v>
      </c>
      <c r="Y2100" s="77">
        <v>99.999999999999943</v>
      </c>
      <c r="Z2100" s="76">
        <v>98.229427645566517</v>
      </c>
      <c r="AA2100" s="74" t="s">
        <v>257</v>
      </c>
      <c r="AB2100" s="74" t="s">
        <v>218</v>
      </c>
    </row>
    <row r="2101" spans="1:28" s="74" customFormat="1" ht="12.75" x14ac:dyDescent="0.2">
      <c r="A2101" s="82" t="s">
        <v>520</v>
      </c>
      <c r="B2101" s="74" t="s">
        <v>295</v>
      </c>
      <c r="C2101" s="155">
        <v>0</v>
      </c>
      <c r="D2101" s="167" t="s">
        <v>294</v>
      </c>
      <c r="E2101" s="105">
        <v>953</v>
      </c>
      <c r="F2101" s="105">
        <v>8.6</v>
      </c>
      <c r="G2101" s="74" t="s">
        <v>199</v>
      </c>
      <c r="H2101" s="74" t="s">
        <v>30</v>
      </c>
      <c r="I2101" s="155" t="s">
        <v>28</v>
      </c>
      <c r="J2101" s="75">
        <v>42832</v>
      </c>
      <c r="K2101" s="76">
        <v>69.303034012603447</v>
      </c>
      <c r="L2101" s="76">
        <v>0.61227790938267568</v>
      </c>
      <c r="M2101" s="76">
        <v>14.274632164895241</v>
      </c>
      <c r="N2101" s="76">
        <v>4.7893502953474023</v>
      </c>
      <c r="O2101" s="76">
        <v>0.25927813971067037</v>
      </c>
      <c r="P2101" s="76">
        <v>1.0782796888858657</v>
      </c>
      <c r="Q2101" s="76">
        <v>3.7396268501347469</v>
      </c>
      <c r="R2101" s="76">
        <v>3.9292669384187144</v>
      </c>
      <c r="S2101" s="76">
        <v>1.6197059104444247</v>
      </c>
      <c r="T2101" s="76">
        <v>0.17182638581168619</v>
      </c>
      <c r="U2101" s="76">
        <v>0.10080750547130511</v>
      </c>
      <c r="V2101" s="76">
        <v>5.3546684212861809E-2</v>
      </c>
      <c r="W2101" s="76">
        <v>0.14304922527492189</v>
      </c>
      <c r="X2101" s="76">
        <v>-7.4681710593978906E-2</v>
      </c>
      <c r="Y2101" s="77">
        <v>99.999999999999986</v>
      </c>
      <c r="Z2101" s="76">
        <v>97.11578472484598</v>
      </c>
      <c r="AA2101" s="74" t="s">
        <v>257</v>
      </c>
      <c r="AB2101" s="74" t="s">
        <v>218</v>
      </c>
    </row>
    <row r="2102" spans="1:28" s="74" customFormat="1" ht="12.75" x14ac:dyDescent="0.2">
      <c r="A2102" s="82" t="s">
        <v>520</v>
      </c>
      <c r="B2102" s="74" t="s">
        <v>295</v>
      </c>
      <c r="C2102" s="155">
        <v>0</v>
      </c>
      <c r="D2102" s="167" t="s">
        <v>294</v>
      </c>
      <c r="E2102" s="105">
        <v>953</v>
      </c>
      <c r="F2102" s="105">
        <v>8.6</v>
      </c>
      <c r="G2102" s="74" t="s">
        <v>199</v>
      </c>
      <c r="H2102" s="74" t="s">
        <v>30</v>
      </c>
      <c r="I2102" s="155" t="s">
        <v>28</v>
      </c>
      <c r="J2102" s="75">
        <v>42832</v>
      </c>
      <c r="K2102" s="76">
        <v>66.546291669146527</v>
      </c>
      <c r="L2102" s="76">
        <v>0.68569601247257905</v>
      </c>
      <c r="M2102" s="76">
        <v>14.393843736933977</v>
      </c>
      <c r="N2102" s="76">
        <v>5.9299575698157678</v>
      </c>
      <c r="O2102" s="76">
        <v>0.18969733709046468</v>
      </c>
      <c r="P2102" s="76">
        <v>1.5310912573828275</v>
      </c>
      <c r="Q2102" s="76">
        <v>4.334018966208502</v>
      </c>
      <c r="R2102" s="76">
        <v>4.6990013932625301</v>
      </c>
      <c r="S2102" s="76">
        <v>1.4317333739544713</v>
      </c>
      <c r="T2102" s="76">
        <v>0.10660406616618245</v>
      </c>
      <c r="U2102" s="76">
        <v>0</v>
      </c>
      <c r="V2102" s="76">
        <v>5.7648636933783352E-2</v>
      </c>
      <c r="W2102" s="76">
        <v>0.12188244772548877</v>
      </c>
      <c r="X2102" s="76">
        <v>-2.7466467093067892E-2</v>
      </c>
      <c r="Y2102" s="77">
        <v>100.00000000000003</v>
      </c>
      <c r="Z2102" s="76">
        <v>97.945497206106751</v>
      </c>
      <c r="AA2102" s="74" t="s">
        <v>257</v>
      </c>
      <c r="AB2102" s="74" t="s">
        <v>218</v>
      </c>
    </row>
    <row r="2103" spans="1:28" s="74" customFormat="1" ht="12.75" x14ac:dyDescent="0.2">
      <c r="A2103" s="82" t="s">
        <v>520</v>
      </c>
      <c r="B2103" s="74" t="s">
        <v>295</v>
      </c>
      <c r="C2103" s="155">
        <v>0</v>
      </c>
      <c r="D2103" s="167" t="s">
        <v>294</v>
      </c>
      <c r="E2103" s="105">
        <v>953</v>
      </c>
      <c r="F2103" s="105">
        <v>8.6</v>
      </c>
      <c r="G2103" s="74" t="s">
        <v>199</v>
      </c>
      <c r="H2103" s="74" t="s">
        <v>30</v>
      </c>
      <c r="I2103" s="155" t="s">
        <v>28</v>
      </c>
      <c r="J2103" s="75">
        <v>42832</v>
      </c>
      <c r="K2103" s="76">
        <v>63.660437770562048</v>
      </c>
      <c r="L2103" s="76">
        <v>0.83150953220781687</v>
      </c>
      <c r="M2103" s="76">
        <v>14.887352930348296</v>
      </c>
      <c r="N2103" s="76">
        <v>7.1701690663768929</v>
      </c>
      <c r="O2103" s="76">
        <v>0.23364951319644825</v>
      </c>
      <c r="P2103" s="76">
        <v>2.038809386822515</v>
      </c>
      <c r="Q2103" s="76">
        <v>5.2426168502491057</v>
      </c>
      <c r="R2103" s="76">
        <v>4.3948320032837183</v>
      </c>
      <c r="S2103" s="76">
        <v>1.1699690240763798</v>
      </c>
      <c r="T2103" s="76">
        <v>0.25301654341499835</v>
      </c>
      <c r="U2103" s="76">
        <v>0</v>
      </c>
      <c r="V2103" s="76">
        <v>4.85918077597133E-2</v>
      </c>
      <c r="W2103" s="76">
        <v>8.9131556197259196E-2</v>
      </c>
      <c r="X2103" s="76">
        <v>-2.0085984495157003E-2</v>
      </c>
      <c r="Y2103" s="77">
        <v>100.00000000000006</v>
      </c>
      <c r="Z2103" s="76">
        <v>98.138445427536041</v>
      </c>
      <c r="AA2103" s="74" t="s">
        <v>257</v>
      </c>
      <c r="AB2103" s="74" t="s">
        <v>218</v>
      </c>
    </row>
    <row r="2104" spans="1:28" s="74" customFormat="1" ht="12.75" x14ac:dyDescent="0.2">
      <c r="A2104" s="82" t="s">
        <v>520</v>
      </c>
      <c r="B2104" s="74" t="s">
        <v>295</v>
      </c>
      <c r="C2104" s="155">
        <v>0</v>
      </c>
      <c r="D2104" s="167" t="s">
        <v>294</v>
      </c>
      <c r="E2104" s="105">
        <v>953</v>
      </c>
      <c r="F2104" s="105">
        <v>8.6</v>
      </c>
      <c r="G2104" s="74" t="s">
        <v>199</v>
      </c>
      <c r="H2104" s="74" t="s">
        <v>30</v>
      </c>
      <c r="I2104" s="155" t="s">
        <v>28</v>
      </c>
      <c r="J2104" s="75">
        <v>42832</v>
      </c>
      <c r="K2104" s="76">
        <v>67.182094283917678</v>
      </c>
      <c r="L2104" s="76">
        <v>0.65052922007260372</v>
      </c>
      <c r="M2104" s="76">
        <v>14.29996597349165</v>
      </c>
      <c r="N2104" s="76">
        <v>5.2402338642224651</v>
      </c>
      <c r="O2104" s="76">
        <v>0.26045872178851404</v>
      </c>
      <c r="P2104" s="76">
        <v>1.282988719422167</v>
      </c>
      <c r="Q2104" s="76">
        <v>4.2513991588987521</v>
      </c>
      <c r="R2104" s="76">
        <v>4.8739092672213014</v>
      </c>
      <c r="S2104" s="76">
        <v>1.5317102712244257</v>
      </c>
      <c r="T2104" s="76">
        <v>0.20827912101558946</v>
      </c>
      <c r="U2104" s="76">
        <v>4.499383974995682E-2</v>
      </c>
      <c r="V2104" s="76">
        <v>8.576510400007234E-2</v>
      </c>
      <c r="W2104" s="76">
        <v>0.1376331509464358</v>
      </c>
      <c r="X2104" s="76">
        <v>-4.9960695971602631E-2</v>
      </c>
      <c r="Y2104" s="77">
        <v>100.00000000000001</v>
      </c>
      <c r="Z2104" s="76">
        <v>98.902428081930282</v>
      </c>
      <c r="AA2104" s="74" t="s">
        <v>257</v>
      </c>
      <c r="AB2104" s="74" t="s">
        <v>218</v>
      </c>
    </row>
    <row r="2105" spans="1:28" s="74" customFormat="1" ht="12.75" x14ac:dyDescent="0.2">
      <c r="A2105" s="82" t="s">
        <v>520</v>
      </c>
      <c r="B2105" s="74" t="s">
        <v>295</v>
      </c>
      <c r="C2105" s="155">
        <v>0</v>
      </c>
      <c r="D2105" s="167" t="s">
        <v>294</v>
      </c>
      <c r="E2105" s="105">
        <v>953</v>
      </c>
      <c r="F2105" s="105">
        <v>8.6</v>
      </c>
      <c r="G2105" s="74" t="s">
        <v>199</v>
      </c>
      <c r="H2105" s="74" t="s">
        <v>30</v>
      </c>
      <c r="I2105" s="155" t="s">
        <v>28</v>
      </c>
      <c r="J2105" s="75">
        <v>42832</v>
      </c>
      <c r="K2105" s="76">
        <v>58.572738439893726</v>
      </c>
      <c r="L2105" s="76">
        <v>0.92919973619436524</v>
      </c>
      <c r="M2105" s="76">
        <v>15.343534745210098</v>
      </c>
      <c r="N2105" s="76">
        <v>9.956604885130611</v>
      </c>
      <c r="O2105" s="76">
        <v>0.31853049467345501</v>
      </c>
      <c r="P2105" s="76">
        <v>3.1891545331567475</v>
      </c>
      <c r="Q2105" s="76">
        <v>6.541770081074576</v>
      </c>
      <c r="R2105" s="76">
        <v>4.0447202739636134</v>
      </c>
      <c r="S2105" s="76">
        <v>0.85459940236822496</v>
      </c>
      <c r="T2105" s="76">
        <v>0.17608059640001561</v>
      </c>
      <c r="U2105" s="76">
        <v>0</v>
      </c>
      <c r="V2105" s="76">
        <v>1.0237706111489314E-2</v>
      </c>
      <c r="W2105" s="76">
        <v>8.1106663880699328E-2</v>
      </c>
      <c r="X2105" s="76">
        <v>-1.8277558057622385E-2</v>
      </c>
      <c r="Y2105" s="77">
        <v>100</v>
      </c>
      <c r="Z2105" s="76">
        <v>99.959032282422839</v>
      </c>
      <c r="AA2105" s="74" t="s">
        <v>257</v>
      </c>
      <c r="AB2105" s="74" t="s">
        <v>218</v>
      </c>
    </row>
    <row r="2106" spans="1:28" s="74" customFormat="1" ht="12.75" x14ac:dyDescent="0.2">
      <c r="A2106" s="82" t="s">
        <v>520</v>
      </c>
      <c r="B2106" s="74" t="s">
        <v>295</v>
      </c>
      <c r="C2106" s="155">
        <v>0</v>
      </c>
      <c r="D2106" s="167" t="s">
        <v>294</v>
      </c>
      <c r="E2106" s="105">
        <v>953</v>
      </c>
      <c r="F2106" s="105">
        <v>8.6</v>
      </c>
      <c r="G2106" s="74" t="s">
        <v>199</v>
      </c>
      <c r="H2106" s="74" t="s">
        <v>30</v>
      </c>
      <c r="I2106" s="155" t="s">
        <v>28</v>
      </c>
      <c r="J2106" s="75">
        <v>42832</v>
      </c>
      <c r="K2106" s="76">
        <v>70.46281776042828</v>
      </c>
      <c r="L2106" s="76">
        <v>0.5769872126711052</v>
      </c>
      <c r="M2106" s="76">
        <v>13.784339737656531</v>
      </c>
      <c r="N2106" s="76">
        <v>4.3772794908113921</v>
      </c>
      <c r="O2106" s="76">
        <v>0.17506414234976808</v>
      </c>
      <c r="P2106" s="76">
        <v>0.74513998660000091</v>
      </c>
      <c r="Q2106" s="76">
        <v>3.1922165858006863</v>
      </c>
      <c r="R2106" s="76">
        <v>4.7883282959440114</v>
      </c>
      <c r="S2106" s="76">
        <v>1.6419584411681674</v>
      </c>
      <c r="T2106" s="76">
        <v>9.4415198040829096E-2</v>
      </c>
      <c r="U2106" s="76">
        <v>0</v>
      </c>
      <c r="V2106" s="76">
        <v>5.2071239672871403E-2</v>
      </c>
      <c r="W2106" s="76">
        <v>0.14120210052364504</v>
      </c>
      <c r="X2106" s="76">
        <v>-3.1820191667300289E-2</v>
      </c>
      <c r="Y2106" s="77">
        <v>99.999999999999986</v>
      </c>
      <c r="Z2106" s="76">
        <v>94.822387824196213</v>
      </c>
      <c r="AA2106" s="74" t="s">
        <v>257</v>
      </c>
      <c r="AB2106" s="74" t="s">
        <v>218</v>
      </c>
    </row>
    <row r="2107" spans="1:28" s="74" customFormat="1" ht="12.75" x14ac:dyDescent="0.2">
      <c r="A2107" s="82" t="s">
        <v>520</v>
      </c>
      <c r="B2107" s="74" t="s">
        <v>295</v>
      </c>
      <c r="C2107" s="155">
        <v>0</v>
      </c>
      <c r="D2107" s="167" t="s">
        <v>294</v>
      </c>
      <c r="E2107" s="105">
        <v>953</v>
      </c>
      <c r="F2107" s="105">
        <v>8.6</v>
      </c>
      <c r="G2107" s="74" t="s">
        <v>199</v>
      </c>
      <c r="H2107" s="74" t="s">
        <v>30</v>
      </c>
      <c r="I2107" s="155" t="s">
        <v>28</v>
      </c>
      <c r="J2107" s="75">
        <v>42832</v>
      </c>
      <c r="K2107" s="76">
        <v>63.581471456177383</v>
      </c>
      <c r="L2107" s="76">
        <v>0.90777719810031354</v>
      </c>
      <c r="M2107" s="76">
        <v>14.330995326513248</v>
      </c>
      <c r="N2107" s="76">
        <v>8.179180040936906</v>
      </c>
      <c r="O2107" s="76">
        <v>0.23686689526560381</v>
      </c>
      <c r="P2107" s="76">
        <v>1.7235648547869218</v>
      </c>
      <c r="Q2107" s="76">
        <v>4.9797688121886612</v>
      </c>
      <c r="R2107" s="76">
        <v>4.5996384748075041</v>
      </c>
      <c r="S2107" s="76">
        <v>1.1673205837973657</v>
      </c>
      <c r="T2107" s="76">
        <v>0.18470855972451641</v>
      </c>
      <c r="U2107" s="76">
        <v>0</v>
      </c>
      <c r="V2107" s="76">
        <v>3.0867497361249038E-2</v>
      </c>
      <c r="W2107" s="76">
        <v>0.10048475134840044</v>
      </c>
      <c r="X2107" s="76">
        <v>-2.2644451008090236E-2</v>
      </c>
      <c r="Y2107" s="77">
        <v>99.999999999999986</v>
      </c>
      <c r="Z2107" s="76">
        <v>98.916313205048979</v>
      </c>
      <c r="AA2107" s="74" t="s">
        <v>257</v>
      </c>
      <c r="AB2107" s="74" t="s">
        <v>218</v>
      </c>
    </row>
    <row r="2108" spans="1:28" s="74" customFormat="1" ht="12.75" x14ac:dyDescent="0.2">
      <c r="A2108" s="82" t="s">
        <v>520</v>
      </c>
      <c r="B2108" s="74" t="s">
        <v>295</v>
      </c>
      <c r="C2108" s="155">
        <v>0</v>
      </c>
      <c r="D2108" s="167" t="s">
        <v>294</v>
      </c>
      <c r="E2108" s="105">
        <v>953</v>
      </c>
      <c r="F2108" s="105">
        <v>8.6</v>
      </c>
      <c r="G2108" s="74" t="s">
        <v>199</v>
      </c>
      <c r="H2108" s="74" t="s">
        <v>30</v>
      </c>
      <c r="I2108" s="155" t="s">
        <v>28</v>
      </c>
      <c r="J2108" s="75">
        <v>42832</v>
      </c>
      <c r="K2108" s="76">
        <v>70.326623600998659</v>
      </c>
      <c r="L2108" s="76">
        <v>0.59317633219752719</v>
      </c>
      <c r="M2108" s="76">
        <v>13.948414694483532</v>
      </c>
      <c r="N2108" s="76">
        <v>4.1730855516469862</v>
      </c>
      <c r="O2108" s="76">
        <v>0.2145039544302402</v>
      </c>
      <c r="P2108" s="76">
        <v>0.79765199010717192</v>
      </c>
      <c r="Q2108" s="76">
        <v>3.15239165027279</v>
      </c>
      <c r="R2108" s="76">
        <v>4.8255640334477823</v>
      </c>
      <c r="S2108" s="76">
        <v>1.6803236418716283</v>
      </c>
      <c r="T2108" s="76">
        <v>0.10357172535217035</v>
      </c>
      <c r="U2108" s="76">
        <v>1.87550041379522E-2</v>
      </c>
      <c r="V2108" s="76">
        <v>5.4467561627240924E-2</v>
      </c>
      <c r="W2108" s="76">
        <v>0.15409207877172665</v>
      </c>
      <c r="X2108" s="76">
        <v>-4.2621819345412718E-2</v>
      </c>
      <c r="Y2108" s="77">
        <v>99.999999999999986</v>
      </c>
      <c r="Z2108" s="76">
        <v>97.573958743994808</v>
      </c>
      <c r="AA2108" s="74" t="s">
        <v>257</v>
      </c>
      <c r="AB2108" s="74" t="s">
        <v>218</v>
      </c>
    </row>
    <row r="2109" spans="1:28" s="74" customFormat="1" ht="12.75" x14ac:dyDescent="0.2">
      <c r="A2109" s="82" t="s">
        <v>520</v>
      </c>
      <c r="B2109" s="74" t="s">
        <v>295</v>
      </c>
      <c r="C2109" s="155">
        <v>0</v>
      </c>
      <c r="D2109" s="167" t="s">
        <v>294</v>
      </c>
      <c r="E2109" s="105">
        <v>953</v>
      </c>
      <c r="F2109" s="105">
        <v>8.6</v>
      </c>
      <c r="G2109" s="74" t="s">
        <v>199</v>
      </c>
      <c r="H2109" s="74" t="s">
        <v>30</v>
      </c>
      <c r="I2109" s="155" t="s">
        <v>28</v>
      </c>
      <c r="J2109" s="75">
        <v>42832</v>
      </c>
      <c r="K2109" s="76">
        <v>64.739677306661903</v>
      </c>
      <c r="L2109" s="76">
        <v>0.84346560467286191</v>
      </c>
      <c r="M2109" s="76">
        <v>15.588001350558724</v>
      </c>
      <c r="N2109" s="76">
        <v>5.5596335709274722</v>
      </c>
      <c r="O2109" s="76">
        <v>0.18649213758997002</v>
      </c>
      <c r="P2109" s="76">
        <v>1.5696571318797492</v>
      </c>
      <c r="Q2109" s="76">
        <v>4.2655360928117174</v>
      </c>
      <c r="R2109" s="76">
        <v>5.0493786681485195</v>
      </c>
      <c r="S2109" s="76">
        <v>1.7470100030544926</v>
      </c>
      <c r="T2109" s="76">
        <v>0.23968496140419565</v>
      </c>
      <c r="U2109" s="76">
        <v>4.1385645070901943E-2</v>
      </c>
      <c r="V2109" s="76">
        <v>8.1726958930082721E-2</v>
      </c>
      <c r="W2109" s="76">
        <v>0.13654733303606489</v>
      </c>
      <c r="X2109" s="76">
        <v>-4.8196764746653839E-2</v>
      </c>
      <c r="Y2109" s="77">
        <v>100</v>
      </c>
      <c r="Z2109" s="76">
        <v>97.376759335170419</v>
      </c>
      <c r="AA2109" s="74" t="s">
        <v>257</v>
      </c>
      <c r="AB2109" s="74" t="s">
        <v>218</v>
      </c>
    </row>
    <row r="2110" spans="1:28" s="74" customFormat="1" ht="12.75" x14ac:dyDescent="0.2">
      <c r="A2110" s="82" t="s">
        <v>520</v>
      </c>
      <c r="B2110" s="74" t="s">
        <v>295</v>
      </c>
      <c r="C2110" s="155">
        <v>0</v>
      </c>
      <c r="D2110" s="167" t="s">
        <v>294</v>
      </c>
      <c r="E2110" s="105">
        <v>953</v>
      </c>
      <c r="F2110" s="105">
        <v>8.6</v>
      </c>
      <c r="G2110" s="74" t="s">
        <v>199</v>
      </c>
      <c r="H2110" s="74" t="s">
        <v>30</v>
      </c>
      <c r="I2110" s="155" t="s">
        <v>28</v>
      </c>
      <c r="J2110" s="75">
        <v>42832</v>
      </c>
      <c r="K2110" s="76">
        <v>66.939704268322657</v>
      </c>
      <c r="L2110" s="76">
        <v>0.68055933246601863</v>
      </c>
      <c r="M2110" s="76">
        <v>14.491106614027954</v>
      </c>
      <c r="N2110" s="76">
        <v>5.5789476616382805</v>
      </c>
      <c r="O2110" s="76">
        <v>0.18461433380436945</v>
      </c>
      <c r="P2110" s="76">
        <v>1.3317086406847147</v>
      </c>
      <c r="Q2110" s="76">
        <v>4.3319858545080212</v>
      </c>
      <c r="R2110" s="76">
        <v>4.5806625461674866</v>
      </c>
      <c r="S2110" s="76">
        <v>1.4419218038985568</v>
      </c>
      <c r="T2110" s="76">
        <v>0.25976594550356846</v>
      </c>
      <c r="U2110" s="76">
        <v>1.6856530205210333E-2</v>
      </c>
      <c r="V2110" s="76">
        <v>6.8530225026659258E-2</v>
      </c>
      <c r="W2110" s="76">
        <v>0.13003808801015249</v>
      </c>
      <c r="X2110" s="76">
        <v>-3.6401844263636636E-2</v>
      </c>
      <c r="Y2110" s="77">
        <v>100.00000000000003</v>
      </c>
      <c r="Z2110" s="76">
        <v>99.071397237125652</v>
      </c>
      <c r="AA2110" s="74" t="s">
        <v>257</v>
      </c>
      <c r="AB2110" s="74" t="s">
        <v>218</v>
      </c>
    </row>
    <row r="2111" spans="1:28" s="74" customFormat="1" ht="12.75" x14ac:dyDescent="0.2">
      <c r="A2111" s="82" t="s">
        <v>520</v>
      </c>
      <c r="B2111" s="74" t="s">
        <v>295</v>
      </c>
      <c r="C2111" s="155">
        <v>0</v>
      </c>
      <c r="D2111" s="167" t="s">
        <v>294</v>
      </c>
      <c r="E2111" s="105">
        <v>953</v>
      </c>
      <c r="F2111" s="105">
        <v>8.6</v>
      </c>
      <c r="G2111" s="74" t="s">
        <v>199</v>
      </c>
      <c r="H2111" s="74" t="s">
        <v>30</v>
      </c>
      <c r="I2111" s="155" t="s">
        <v>28</v>
      </c>
      <c r="J2111" s="75">
        <v>42832</v>
      </c>
      <c r="K2111" s="76">
        <v>62.376987479624127</v>
      </c>
      <c r="L2111" s="76">
        <v>0.7538762355236589</v>
      </c>
      <c r="M2111" s="76">
        <v>15.004022897854231</v>
      </c>
      <c r="N2111" s="76">
        <v>7.4873300285302458</v>
      </c>
      <c r="O2111" s="76">
        <v>0.21657931628742461</v>
      </c>
      <c r="P2111" s="76">
        <v>2.1561833084170443</v>
      </c>
      <c r="Q2111" s="76">
        <v>5.6104860102249603</v>
      </c>
      <c r="R2111" s="76">
        <v>4.9240134120999928</v>
      </c>
      <c r="S2111" s="76">
        <v>1.0046412064411476</v>
      </c>
      <c r="T2111" s="76">
        <v>0.25981229444494164</v>
      </c>
      <c r="U2111" s="76">
        <v>6.480246643686087E-2</v>
      </c>
      <c r="V2111" s="76">
        <v>9.4379852908437367E-2</v>
      </c>
      <c r="W2111" s="76">
        <v>9.5747682846206494E-2</v>
      </c>
      <c r="X2111" s="76">
        <v>-4.8862191639276312E-2</v>
      </c>
      <c r="Y2111" s="77">
        <v>100</v>
      </c>
      <c r="Z2111" s="76">
        <v>99.224618344811859</v>
      </c>
      <c r="AA2111" s="74" t="s">
        <v>257</v>
      </c>
      <c r="AB2111" s="74" t="s">
        <v>218</v>
      </c>
    </row>
    <row r="2112" spans="1:28" s="74" customFormat="1" ht="12.75" x14ac:dyDescent="0.2">
      <c r="A2112" s="82" t="s">
        <v>520</v>
      </c>
      <c r="B2112" s="74" t="s">
        <v>295</v>
      </c>
      <c r="C2112" s="155">
        <v>0</v>
      </c>
      <c r="D2112" s="167" t="s">
        <v>294</v>
      </c>
      <c r="E2112" s="105">
        <v>953</v>
      </c>
      <c r="F2112" s="105">
        <v>8.6</v>
      </c>
      <c r="G2112" s="74" t="s">
        <v>216</v>
      </c>
      <c r="H2112" s="74" t="s">
        <v>30</v>
      </c>
      <c r="I2112" s="155" t="s">
        <v>28</v>
      </c>
      <c r="J2112" s="75">
        <v>42833</v>
      </c>
      <c r="K2112" s="76">
        <v>68.030808340198149</v>
      </c>
      <c r="L2112" s="76">
        <v>0.63197037197616934</v>
      </c>
      <c r="M2112" s="76">
        <v>14.162190197071778</v>
      </c>
      <c r="N2112" s="76">
        <v>5.0673439697446465</v>
      </c>
      <c r="O2112" s="76">
        <v>0.25459935963064245</v>
      </c>
      <c r="P2112" s="76">
        <v>1.18047338241337</v>
      </c>
      <c r="Q2112" s="76">
        <v>3.9899602196340052</v>
      </c>
      <c r="R2112" s="76">
        <v>4.812984157494764</v>
      </c>
      <c r="S2112" s="76">
        <v>1.4806235779478341</v>
      </c>
      <c r="T2112" s="76">
        <v>0.21893894373291636</v>
      </c>
      <c r="U2112" s="76">
        <v>0</v>
      </c>
      <c r="V2112" s="76">
        <v>6.884520067894509E-2</v>
      </c>
      <c r="W2112" s="76">
        <v>0.13072039714278752</v>
      </c>
      <c r="X2112" s="76">
        <v>-2.9458117665980291E-2</v>
      </c>
      <c r="Y2112" s="77">
        <v>100.00000000000003</v>
      </c>
      <c r="Z2112" s="76">
        <v>98.507710452942888</v>
      </c>
      <c r="AA2112" s="74" t="s">
        <v>217</v>
      </c>
      <c r="AB2112" s="74" t="s">
        <v>218</v>
      </c>
    </row>
    <row r="2113" spans="1:28" s="74" customFormat="1" ht="12.75" x14ac:dyDescent="0.2">
      <c r="A2113" s="82" t="s">
        <v>520</v>
      </c>
      <c r="B2113" s="74" t="s">
        <v>295</v>
      </c>
      <c r="C2113" s="155">
        <v>0</v>
      </c>
      <c r="D2113" s="167" t="s">
        <v>294</v>
      </c>
      <c r="E2113" s="105">
        <v>953</v>
      </c>
      <c r="F2113" s="105">
        <v>8.6</v>
      </c>
      <c r="G2113" s="74" t="s">
        <v>216</v>
      </c>
      <c r="H2113" s="74" t="s">
        <v>30</v>
      </c>
      <c r="I2113" s="155" t="s">
        <v>28</v>
      </c>
      <c r="J2113" s="75">
        <v>42833</v>
      </c>
      <c r="K2113" s="76">
        <v>70.082997654173241</v>
      </c>
      <c r="L2113" s="76">
        <v>0.56383677260562159</v>
      </c>
      <c r="M2113" s="76">
        <v>13.99329375673919</v>
      </c>
      <c r="N2113" s="76">
        <v>4.2246563704570805</v>
      </c>
      <c r="O2113" s="76">
        <v>0.21962500106271546</v>
      </c>
      <c r="P2113" s="76">
        <v>0.77608047856343687</v>
      </c>
      <c r="Q2113" s="76">
        <v>3.2512613310104159</v>
      </c>
      <c r="R2113" s="76">
        <v>4.9098130919427883</v>
      </c>
      <c r="S2113" s="76">
        <v>1.6842551561696442</v>
      </c>
      <c r="T2113" s="76">
        <v>0.12700098110624497</v>
      </c>
      <c r="U2113" s="76">
        <v>5.3554391831107218E-2</v>
      </c>
      <c r="V2113" s="76">
        <v>1.9669799719447559E-2</v>
      </c>
      <c r="W2113" s="76">
        <v>0.15039663069966608</v>
      </c>
      <c r="X2113" s="76">
        <v>-5.6441416080628165E-2</v>
      </c>
      <c r="Y2113" s="77">
        <v>99.999999999999986</v>
      </c>
      <c r="Z2113" s="76">
        <v>96.163915300194063</v>
      </c>
      <c r="AA2113" s="74" t="s">
        <v>217</v>
      </c>
      <c r="AB2113" s="74" t="s">
        <v>218</v>
      </c>
    </row>
    <row r="2114" spans="1:28" s="74" customFormat="1" ht="12.75" x14ac:dyDescent="0.2">
      <c r="A2114" s="82" t="s">
        <v>520</v>
      </c>
      <c r="B2114" s="74" t="s">
        <v>295</v>
      </c>
      <c r="C2114" s="155">
        <v>0</v>
      </c>
      <c r="D2114" s="167" t="s">
        <v>294</v>
      </c>
      <c r="E2114" s="105">
        <v>953</v>
      </c>
      <c r="F2114" s="105">
        <v>8.6</v>
      </c>
      <c r="G2114" s="74" t="s">
        <v>216</v>
      </c>
      <c r="H2114" s="74" t="s">
        <v>30</v>
      </c>
      <c r="I2114" s="155" t="s">
        <v>28</v>
      </c>
      <c r="J2114" s="75">
        <v>42833</v>
      </c>
      <c r="K2114" s="76">
        <v>60.965618622018589</v>
      </c>
      <c r="L2114" s="76">
        <v>1.0604558973533795</v>
      </c>
      <c r="M2114" s="76">
        <v>14.584307038845957</v>
      </c>
      <c r="N2114" s="76">
        <v>9.9820851294631598</v>
      </c>
      <c r="O2114" s="76">
        <v>0.31863589373760159</v>
      </c>
      <c r="P2114" s="76">
        <v>2.3292009544618644</v>
      </c>
      <c r="Q2114" s="76">
        <v>5.7358289812745697</v>
      </c>
      <c r="R2114" s="76">
        <v>3.6365981656122282</v>
      </c>
      <c r="S2114" s="76">
        <v>1.0634334642113674</v>
      </c>
      <c r="T2114" s="76">
        <v>0.17672011301767607</v>
      </c>
      <c r="U2114" s="76">
        <v>5.4867792128591747E-2</v>
      </c>
      <c r="V2114" s="76">
        <v>3.6928409115996944E-2</v>
      </c>
      <c r="W2114" s="76">
        <v>0.10123537197603173</v>
      </c>
      <c r="X2114" s="76">
        <v>-4.5915833217015388E-2</v>
      </c>
      <c r="Y2114" s="77">
        <v>100.00000000000001</v>
      </c>
      <c r="Z2114" s="76">
        <v>99.329675727192082</v>
      </c>
      <c r="AA2114" s="74" t="s">
        <v>217</v>
      </c>
      <c r="AB2114" s="74" t="s">
        <v>218</v>
      </c>
    </row>
    <row r="2115" spans="1:28" s="74" customFormat="1" ht="12.75" x14ac:dyDescent="0.2">
      <c r="A2115" s="82" t="s">
        <v>520</v>
      </c>
      <c r="B2115" s="74" t="s">
        <v>295</v>
      </c>
      <c r="C2115" s="155">
        <v>0</v>
      </c>
      <c r="D2115" s="167" t="s">
        <v>294</v>
      </c>
      <c r="E2115" s="105">
        <v>953</v>
      </c>
      <c r="F2115" s="105">
        <v>8.6</v>
      </c>
      <c r="G2115" s="74" t="s">
        <v>216</v>
      </c>
      <c r="H2115" s="74" t="s">
        <v>30</v>
      </c>
      <c r="I2115" s="155" t="s">
        <v>28</v>
      </c>
      <c r="J2115" s="75">
        <v>42833</v>
      </c>
      <c r="K2115" s="76">
        <v>68.84084834861828</v>
      </c>
      <c r="L2115" s="76">
        <v>0.60614348095407455</v>
      </c>
      <c r="M2115" s="76">
        <v>14.289702267164182</v>
      </c>
      <c r="N2115" s="76">
        <v>4.8073574155954448</v>
      </c>
      <c r="O2115" s="76">
        <v>0.22060661232265033</v>
      </c>
      <c r="P2115" s="76">
        <v>0.95268536425241002</v>
      </c>
      <c r="Q2115" s="76">
        <v>3.6241801105199931</v>
      </c>
      <c r="R2115" s="76">
        <v>4.7183184221261412</v>
      </c>
      <c r="S2115" s="76">
        <v>1.6156849889731575</v>
      </c>
      <c r="T2115" s="76">
        <v>0.11645956071352982</v>
      </c>
      <c r="U2115" s="76">
        <v>6.658085517943689E-2</v>
      </c>
      <c r="V2115" s="76">
        <v>3.7548577100669132E-2</v>
      </c>
      <c r="W2115" s="76">
        <v>0.17029419807989388</v>
      </c>
      <c r="X2115" s="76">
        <v>-6.6410201599857596E-2</v>
      </c>
      <c r="Y2115" s="77">
        <v>100.00000000000001</v>
      </c>
      <c r="Z2115" s="76">
        <v>97.775854372182593</v>
      </c>
      <c r="AA2115" s="74" t="s">
        <v>217</v>
      </c>
      <c r="AB2115" s="74" t="s">
        <v>218</v>
      </c>
    </row>
    <row r="2116" spans="1:28" s="74" customFormat="1" ht="12.75" x14ac:dyDescent="0.2">
      <c r="A2116" s="82" t="s">
        <v>520</v>
      </c>
      <c r="B2116" s="74" t="s">
        <v>295</v>
      </c>
      <c r="C2116" s="155">
        <v>0</v>
      </c>
      <c r="D2116" s="167" t="s">
        <v>294</v>
      </c>
      <c r="E2116" s="105">
        <v>953</v>
      </c>
      <c r="F2116" s="105">
        <v>8.6</v>
      </c>
      <c r="G2116" s="74" t="s">
        <v>216</v>
      </c>
      <c r="H2116" s="74" t="s">
        <v>30</v>
      </c>
      <c r="I2116" s="155" t="s">
        <v>28</v>
      </c>
      <c r="J2116" s="75">
        <v>42833</v>
      </c>
      <c r="K2116" s="76">
        <v>69.094473454496764</v>
      </c>
      <c r="L2116" s="76">
        <v>0.62048775901586406</v>
      </c>
      <c r="M2116" s="76">
        <v>14.205805856042115</v>
      </c>
      <c r="N2116" s="76">
        <v>4.7188674309169274</v>
      </c>
      <c r="O2116" s="76">
        <v>0.18588917219031431</v>
      </c>
      <c r="P2116" s="76">
        <v>0.99690707113217347</v>
      </c>
      <c r="Q2116" s="76">
        <v>3.447026761160354</v>
      </c>
      <c r="R2116" s="76">
        <v>4.7720519175232567</v>
      </c>
      <c r="S2116" s="76">
        <v>1.623961380400166</v>
      </c>
      <c r="T2116" s="76">
        <v>0.16424179179814943</v>
      </c>
      <c r="U2116" s="76">
        <v>4.3816733444859805E-2</v>
      </c>
      <c r="V2116" s="76">
        <v>4.2071313351323636E-2</v>
      </c>
      <c r="W2116" s="76">
        <v>0.13276807583787967</v>
      </c>
      <c r="X2116" s="76">
        <v>-4.8368717310152555E-2</v>
      </c>
      <c r="Y2116" s="77">
        <v>99.999999999999986</v>
      </c>
      <c r="Z2116" s="76">
        <v>97.907800575747061</v>
      </c>
      <c r="AA2116" s="74" t="s">
        <v>217</v>
      </c>
      <c r="AB2116" s="74" t="s">
        <v>218</v>
      </c>
    </row>
    <row r="2117" spans="1:28" s="74" customFormat="1" ht="12.75" x14ac:dyDescent="0.2">
      <c r="A2117" s="82" t="s">
        <v>520</v>
      </c>
      <c r="B2117" s="74" t="s">
        <v>295</v>
      </c>
      <c r="C2117" s="155">
        <v>0</v>
      </c>
      <c r="D2117" s="167" t="s">
        <v>294</v>
      </c>
      <c r="E2117" s="105">
        <v>953</v>
      </c>
      <c r="F2117" s="105">
        <v>8.6</v>
      </c>
      <c r="G2117" s="74" t="s">
        <v>216</v>
      </c>
      <c r="H2117" s="74" t="s">
        <v>30</v>
      </c>
      <c r="I2117" s="155" t="s">
        <v>28</v>
      </c>
      <c r="J2117" s="75">
        <v>42833</v>
      </c>
      <c r="K2117" s="76">
        <v>69.176486928493659</v>
      </c>
      <c r="L2117" s="76">
        <v>0.5827379514582357</v>
      </c>
      <c r="M2117" s="76">
        <v>14.325011501697002</v>
      </c>
      <c r="N2117" s="76">
        <v>4.7063105295753402</v>
      </c>
      <c r="O2117" s="76">
        <v>0.14781689137297382</v>
      </c>
      <c r="P2117" s="76">
        <v>1.1359307050205898</v>
      </c>
      <c r="Q2117" s="76">
        <v>3.72546826002614</v>
      </c>
      <c r="R2117" s="76">
        <v>4.4041156669830288</v>
      </c>
      <c r="S2117" s="76">
        <v>1.5193246748972775</v>
      </c>
      <c r="T2117" s="76">
        <v>0.16268188395473449</v>
      </c>
      <c r="U2117" s="76">
        <v>0</v>
      </c>
      <c r="V2117" s="76">
        <v>2.0418474489910538E-2</v>
      </c>
      <c r="W2117" s="76">
        <v>0.12095370498558768</v>
      </c>
      <c r="X2117" s="76">
        <v>-2.7257172954498633E-2</v>
      </c>
      <c r="Y2117" s="77">
        <v>99.999999999999986</v>
      </c>
      <c r="Z2117" s="76">
        <v>95.388286609428576</v>
      </c>
      <c r="AA2117" s="74" t="s">
        <v>217</v>
      </c>
      <c r="AB2117" s="74" t="s">
        <v>218</v>
      </c>
    </row>
    <row r="2118" spans="1:28" s="74" customFormat="1" ht="12.75" x14ac:dyDescent="0.2">
      <c r="A2118" s="82" t="s">
        <v>520</v>
      </c>
      <c r="B2118" s="74" t="s">
        <v>295</v>
      </c>
      <c r="C2118" s="155">
        <v>0</v>
      </c>
      <c r="D2118" s="167" t="s">
        <v>294</v>
      </c>
      <c r="E2118" s="105">
        <v>953</v>
      </c>
      <c r="F2118" s="105">
        <v>8.6</v>
      </c>
      <c r="G2118" s="74" t="s">
        <v>216</v>
      </c>
      <c r="H2118" s="74" t="s">
        <v>30</v>
      </c>
      <c r="I2118" s="155" t="s">
        <v>28</v>
      </c>
      <c r="J2118" s="75">
        <v>42833</v>
      </c>
      <c r="K2118" s="76">
        <v>73.017931028748038</v>
      </c>
      <c r="L2118" s="76">
        <v>0.54450983350088733</v>
      </c>
      <c r="M2118" s="76">
        <v>13.584380239947071</v>
      </c>
      <c r="N2118" s="76">
        <v>2.4865062774793256</v>
      </c>
      <c r="O2118" s="76">
        <v>0.11044269257161454</v>
      </c>
      <c r="P2118" s="76">
        <v>0.45168838041316067</v>
      </c>
      <c r="Q2118" s="76">
        <v>1.892713830720826</v>
      </c>
      <c r="R2118" s="76">
        <v>5.2053914231935448</v>
      </c>
      <c r="S2118" s="76">
        <v>2.4959648332770512</v>
      </c>
      <c r="T2118" s="76">
        <v>8.9588580009079072E-2</v>
      </c>
      <c r="U2118" s="76">
        <v>0</v>
      </c>
      <c r="V2118" s="76">
        <v>2.6291046818799998E-2</v>
      </c>
      <c r="W2118" s="76">
        <v>0.12210945755931066</v>
      </c>
      <c r="X2118" s="76">
        <v>-2.7517624238717897E-2</v>
      </c>
      <c r="Y2118" s="77">
        <v>99.999999999999972</v>
      </c>
      <c r="Z2118" s="76">
        <v>95.977377526599355</v>
      </c>
      <c r="AA2118" s="74" t="s">
        <v>217</v>
      </c>
      <c r="AB2118" s="74" t="s">
        <v>218</v>
      </c>
    </row>
    <row r="2119" spans="1:28" s="74" customFormat="1" ht="12.75" x14ac:dyDescent="0.2">
      <c r="A2119" s="82" t="s">
        <v>520</v>
      </c>
      <c r="B2119" s="74" t="s">
        <v>295</v>
      </c>
      <c r="C2119" s="155">
        <v>0</v>
      </c>
      <c r="D2119" s="167" t="s">
        <v>294</v>
      </c>
      <c r="E2119" s="105">
        <v>953</v>
      </c>
      <c r="F2119" s="105">
        <v>8.6</v>
      </c>
      <c r="G2119" s="74" t="s">
        <v>216</v>
      </c>
      <c r="H2119" s="74" t="s">
        <v>30</v>
      </c>
      <c r="I2119" s="155" t="s">
        <v>28</v>
      </c>
      <c r="J2119" s="75">
        <v>42833</v>
      </c>
      <c r="K2119" s="76">
        <v>70.315842538988662</v>
      </c>
      <c r="L2119" s="76">
        <v>0.54818454602426625</v>
      </c>
      <c r="M2119" s="76">
        <v>14.152127989847505</v>
      </c>
      <c r="N2119" s="76">
        <v>4.1538580685696429</v>
      </c>
      <c r="O2119" s="76">
        <v>0.11361621648661589</v>
      </c>
      <c r="P2119" s="76">
        <v>0.86472195867694102</v>
      </c>
      <c r="Q2119" s="76">
        <v>3.3041359639060404</v>
      </c>
      <c r="R2119" s="76">
        <v>4.6596115005702208</v>
      </c>
      <c r="S2119" s="76">
        <v>1.5893884280058534</v>
      </c>
      <c r="T2119" s="76">
        <v>0.14535187078382633</v>
      </c>
      <c r="U2119" s="76">
        <v>0</v>
      </c>
      <c r="V2119" s="76">
        <v>4.0467855436464292E-2</v>
      </c>
      <c r="W2119" s="76">
        <v>0.14547649912693586</v>
      </c>
      <c r="X2119" s="76">
        <v>-3.2783436422971463E-2</v>
      </c>
      <c r="Y2119" s="77">
        <v>99.999999999999986</v>
      </c>
      <c r="Z2119" s="76">
        <v>93.73661902616324</v>
      </c>
      <c r="AA2119" s="74" t="s">
        <v>217</v>
      </c>
      <c r="AB2119" s="74" t="s">
        <v>218</v>
      </c>
    </row>
    <row r="2120" spans="1:28" s="74" customFormat="1" ht="12.75" x14ac:dyDescent="0.2">
      <c r="A2120" s="82" t="s">
        <v>520</v>
      </c>
      <c r="B2120" s="74" t="s">
        <v>295</v>
      </c>
      <c r="C2120" s="155">
        <v>0</v>
      </c>
      <c r="D2120" s="167" t="s">
        <v>294</v>
      </c>
      <c r="E2120" s="105">
        <v>953</v>
      </c>
      <c r="F2120" s="105">
        <v>8.6</v>
      </c>
      <c r="G2120" s="74" t="s">
        <v>216</v>
      </c>
      <c r="H2120" s="74" t="s">
        <v>30</v>
      </c>
      <c r="I2120" s="155" t="s">
        <v>28</v>
      </c>
      <c r="J2120" s="75">
        <v>42833</v>
      </c>
      <c r="K2120" s="76">
        <v>68.39172378899552</v>
      </c>
      <c r="L2120" s="76">
        <v>0.6426278877078293</v>
      </c>
      <c r="M2120" s="76">
        <v>14.507583612988679</v>
      </c>
      <c r="N2120" s="76">
        <v>4.8953369929261124</v>
      </c>
      <c r="O2120" s="76">
        <v>0.16659147240150943</v>
      </c>
      <c r="P2120" s="76">
        <v>1.086839326754387</v>
      </c>
      <c r="Q2120" s="76">
        <v>3.7930514539634439</v>
      </c>
      <c r="R2120" s="76">
        <v>4.5602991022434587</v>
      </c>
      <c r="S2120" s="76">
        <v>1.5181740655509497</v>
      </c>
      <c r="T2120" s="76">
        <v>0.21839545685892417</v>
      </c>
      <c r="U2120" s="76">
        <v>0.13582044814141411</v>
      </c>
      <c r="V2120" s="76">
        <v>4.5047879582841607E-2</v>
      </c>
      <c r="W2120" s="76">
        <v>0.12353492543258365</v>
      </c>
      <c r="X2120" s="76">
        <v>-8.5026413547686169E-2</v>
      </c>
      <c r="Y2120" s="77">
        <v>99.999999999999986</v>
      </c>
      <c r="Z2120" s="76">
        <v>98.14427932177793</v>
      </c>
      <c r="AA2120" s="74" t="s">
        <v>217</v>
      </c>
      <c r="AB2120" s="74" t="s">
        <v>218</v>
      </c>
    </row>
    <row r="2121" spans="1:28" s="74" customFormat="1" ht="12.75" x14ac:dyDescent="0.2">
      <c r="A2121" s="82" t="s">
        <v>520</v>
      </c>
      <c r="B2121" s="74" t="s">
        <v>295</v>
      </c>
      <c r="C2121" s="155">
        <v>0</v>
      </c>
      <c r="D2121" s="167" t="s">
        <v>294</v>
      </c>
      <c r="E2121" s="105">
        <v>953</v>
      </c>
      <c r="F2121" s="105">
        <v>8.6</v>
      </c>
      <c r="G2121" s="74" t="s">
        <v>216</v>
      </c>
      <c r="H2121" s="74" t="s">
        <v>30</v>
      </c>
      <c r="I2121" s="155" t="s">
        <v>28</v>
      </c>
      <c r="J2121" s="75">
        <v>42833</v>
      </c>
      <c r="K2121" s="76">
        <v>71.187792394535208</v>
      </c>
      <c r="L2121" s="76">
        <v>0.56366180046964565</v>
      </c>
      <c r="M2121" s="76">
        <v>13.821372334038911</v>
      </c>
      <c r="N2121" s="76">
        <v>4.058577466360596</v>
      </c>
      <c r="O2121" s="76">
        <v>0.12391377012511207</v>
      </c>
      <c r="P2121" s="76">
        <v>0.69529790322432139</v>
      </c>
      <c r="Q2121" s="76">
        <v>3.0805172366841638</v>
      </c>
      <c r="R2121" s="76">
        <v>4.4710480810587425</v>
      </c>
      <c r="S2121" s="76">
        <v>1.6831659207403085</v>
      </c>
      <c r="T2121" s="76">
        <v>0.126128104583523</v>
      </c>
      <c r="U2121" s="76">
        <v>7.2300445975191863E-2</v>
      </c>
      <c r="V2121" s="76">
        <v>2.7366971438396816E-2</v>
      </c>
      <c r="W2121" s="76">
        <v>0.15400527873403616</v>
      </c>
      <c r="X2121" s="76">
        <v>-6.5147707968166019E-2</v>
      </c>
      <c r="Y2121" s="77">
        <v>99.999999999999972</v>
      </c>
      <c r="Z2121" s="76">
        <v>95.711719432193121</v>
      </c>
      <c r="AA2121" s="74" t="s">
        <v>217</v>
      </c>
      <c r="AB2121" s="74" t="s">
        <v>218</v>
      </c>
    </row>
    <row r="2122" spans="1:28" s="74" customFormat="1" ht="12.75" x14ac:dyDescent="0.2">
      <c r="A2122" s="82" t="s">
        <v>520</v>
      </c>
      <c r="B2122" s="74" t="s">
        <v>295</v>
      </c>
      <c r="C2122" s="155">
        <v>0</v>
      </c>
      <c r="D2122" s="167" t="s">
        <v>294</v>
      </c>
      <c r="E2122" s="105">
        <v>953</v>
      </c>
      <c r="F2122" s="105">
        <v>8.6</v>
      </c>
      <c r="G2122" s="74" t="s">
        <v>216</v>
      </c>
      <c r="H2122" s="74" t="s">
        <v>30</v>
      </c>
      <c r="I2122" s="155" t="s">
        <v>28</v>
      </c>
      <c r="J2122" s="75">
        <v>42833</v>
      </c>
      <c r="K2122" s="76">
        <v>70.769064199437167</v>
      </c>
      <c r="L2122" s="76">
        <v>0.57347539243040979</v>
      </c>
      <c r="M2122" s="76">
        <v>13.929084246712938</v>
      </c>
      <c r="N2122" s="76">
        <v>4.1093663602389441</v>
      </c>
      <c r="O2122" s="76">
        <v>0.2095780150436547</v>
      </c>
      <c r="P2122" s="76">
        <v>0.7297579115055649</v>
      </c>
      <c r="Q2122" s="76">
        <v>3.1489549351533812</v>
      </c>
      <c r="R2122" s="76">
        <v>4.4488934895500085</v>
      </c>
      <c r="S2122" s="76">
        <v>1.7288001011025067</v>
      </c>
      <c r="T2122" s="76">
        <v>0.14035086448884215</v>
      </c>
      <c r="U2122" s="76">
        <v>0.15168758431481302</v>
      </c>
      <c r="V2122" s="76">
        <v>2.203883066022868E-2</v>
      </c>
      <c r="W2122" s="76">
        <v>0.13272678799956794</v>
      </c>
      <c r="X2122" s="76">
        <v>-9.3778718638015179E-2</v>
      </c>
      <c r="Y2122" s="77">
        <v>100</v>
      </c>
      <c r="Z2122" s="76">
        <v>95.525286828534334</v>
      </c>
      <c r="AA2122" s="74" t="s">
        <v>217</v>
      </c>
      <c r="AB2122" s="74" t="s">
        <v>218</v>
      </c>
    </row>
    <row r="2123" spans="1:28" s="74" customFormat="1" ht="12.75" x14ac:dyDescent="0.2">
      <c r="A2123" s="82" t="s">
        <v>520</v>
      </c>
      <c r="B2123" s="74" t="s">
        <v>295</v>
      </c>
      <c r="C2123" s="155">
        <v>0</v>
      </c>
      <c r="D2123" s="167" t="s">
        <v>294</v>
      </c>
      <c r="E2123" s="105">
        <v>953</v>
      </c>
      <c r="F2123" s="105">
        <v>8.6</v>
      </c>
      <c r="G2123" s="74" t="s">
        <v>216</v>
      </c>
      <c r="H2123" s="74" t="s">
        <v>30</v>
      </c>
      <c r="I2123" s="155" t="s">
        <v>28</v>
      </c>
      <c r="J2123" s="75">
        <v>42833</v>
      </c>
      <c r="K2123" s="76">
        <v>68.430906700253885</v>
      </c>
      <c r="L2123" s="76">
        <v>0.63982199895637726</v>
      </c>
      <c r="M2123" s="76">
        <v>14.375469887558124</v>
      </c>
      <c r="N2123" s="76">
        <v>4.8730977071809098</v>
      </c>
      <c r="O2123" s="76">
        <v>0.13450287391779836</v>
      </c>
      <c r="P2123" s="76">
        <v>1.0730067661484473</v>
      </c>
      <c r="Q2123" s="76">
        <v>3.9422610192881469</v>
      </c>
      <c r="R2123" s="76">
        <v>4.5569109812493434</v>
      </c>
      <c r="S2123" s="76">
        <v>1.6816634593990867</v>
      </c>
      <c r="T2123" s="76">
        <v>0.13201946557116206</v>
      </c>
      <c r="U2123" s="76">
        <v>3.3498444753183698E-2</v>
      </c>
      <c r="V2123" s="76">
        <v>4.1390994487555288E-2</v>
      </c>
      <c r="W2123" s="76">
        <v>0.12851556324129951</v>
      </c>
      <c r="X2123" s="76">
        <v>-4.3065862005310152E-2</v>
      </c>
      <c r="Y2123" s="77">
        <v>100.00000000000001</v>
      </c>
      <c r="Z2123" s="76">
        <v>98.213514813618858</v>
      </c>
      <c r="AA2123" s="74" t="s">
        <v>217</v>
      </c>
      <c r="AB2123" s="74" t="s">
        <v>218</v>
      </c>
    </row>
    <row r="2124" spans="1:28" s="74" customFormat="1" ht="12.75" x14ac:dyDescent="0.2">
      <c r="A2124" s="82" t="s">
        <v>520</v>
      </c>
      <c r="B2124" s="74" t="s">
        <v>295</v>
      </c>
      <c r="C2124" s="155">
        <v>0</v>
      </c>
      <c r="D2124" s="167" t="s">
        <v>294</v>
      </c>
      <c r="E2124" s="105">
        <v>953</v>
      </c>
      <c r="F2124" s="105">
        <v>8.6</v>
      </c>
      <c r="G2124" s="74" t="s">
        <v>216</v>
      </c>
      <c r="H2124" s="74" t="s">
        <v>30</v>
      </c>
      <c r="I2124" s="155" t="s">
        <v>28</v>
      </c>
      <c r="J2124" s="75">
        <v>42833</v>
      </c>
      <c r="K2124" s="76">
        <v>68.074217413218676</v>
      </c>
      <c r="L2124" s="76">
        <v>0.66195474499959661</v>
      </c>
      <c r="M2124" s="76">
        <v>14.739698630735212</v>
      </c>
      <c r="N2124" s="76">
        <v>4.8309040308389077</v>
      </c>
      <c r="O2124" s="76">
        <v>0.24464172376488258</v>
      </c>
      <c r="P2124" s="76">
        <v>1.0706804653776396</v>
      </c>
      <c r="Q2124" s="76">
        <v>3.8526553772060597</v>
      </c>
      <c r="R2124" s="76">
        <v>4.6449266479619222</v>
      </c>
      <c r="S2124" s="76">
        <v>1.4682788051534377</v>
      </c>
      <c r="T2124" s="76">
        <v>0.23053184689078129</v>
      </c>
      <c r="U2124" s="76">
        <v>7.9254473666172623E-2</v>
      </c>
      <c r="V2124" s="76">
        <v>3.6970157049851404E-2</v>
      </c>
      <c r="W2124" s="76">
        <v>0.12735591157323373</v>
      </c>
      <c r="X2124" s="76">
        <v>-6.2070228436359599E-2</v>
      </c>
      <c r="Y2124" s="77">
        <v>100</v>
      </c>
      <c r="Z2124" s="76">
        <v>97.407750539324439</v>
      </c>
      <c r="AA2124" s="74" t="s">
        <v>217</v>
      </c>
      <c r="AB2124" s="74" t="s">
        <v>218</v>
      </c>
    </row>
    <row r="2125" spans="1:28" s="74" customFormat="1" ht="12.75" x14ac:dyDescent="0.2">
      <c r="A2125" s="82" t="s">
        <v>520</v>
      </c>
      <c r="B2125" s="74" t="s">
        <v>295</v>
      </c>
      <c r="C2125" s="155">
        <v>0</v>
      </c>
      <c r="D2125" s="167" t="s">
        <v>294</v>
      </c>
      <c r="E2125" s="105">
        <v>953</v>
      </c>
      <c r="F2125" s="105">
        <v>8.6</v>
      </c>
      <c r="G2125" s="74" t="s">
        <v>216</v>
      </c>
      <c r="H2125" s="74" t="s">
        <v>30</v>
      </c>
      <c r="I2125" s="155" t="s">
        <v>28</v>
      </c>
      <c r="J2125" s="75">
        <v>42833</v>
      </c>
      <c r="K2125" s="76">
        <v>70.487395387108606</v>
      </c>
      <c r="L2125" s="76">
        <v>0.56439393083001643</v>
      </c>
      <c r="M2125" s="76">
        <v>13.921391670683551</v>
      </c>
      <c r="N2125" s="76">
        <v>4.1203384685912381</v>
      </c>
      <c r="O2125" s="76">
        <v>0.2062339605347499</v>
      </c>
      <c r="P2125" s="76">
        <v>0.67275974529624849</v>
      </c>
      <c r="Q2125" s="76">
        <v>3.0390739958483928</v>
      </c>
      <c r="R2125" s="76">
        <v>4.7845398499359595</v>
      </c>
      <c r="S2125" s="76">
        <v>1.7856750935052745</v>
      </c>
      <c r="T2125" s="76">
        <v>0.13531990451994372</v>
      </c>
      <c r="U2125" s="76">
        <v>0.16562617420257025</v>
      </c>
      <c r="V2125" s="76">
        <v>5.500424630478061E-2</v>
      </c>
      <c r="W2125" s="76">
        <v>0.17038051907808913</v>
      </c>
      <c r="X2125" s="76">
        <v>-0.10813294643943588</v>
      </c>
      <c r="Y2125" s="77">
        <v>99.999999999999986</v>
      </c>
      <c r="Z2125" s="76">
        <v>97.025727228025403</v>
      </c>
      <c r="AA2125" s="74" t="s">
        <v>217</v>
      </c>
      <c r="AB2125" s="74" t="s">
        <v>218</v>
      </c>
    </row>
    <row r="2126" spans="1:28" s="74" customFormat="1" ht="12.75" x14ac:dyDescent="0.2">
      <c r="A2126" s="82" t="s">
        <v>520</v>
      </c>
      <c r="B2126" s="74" t="s">
        <v>295</v>
      </c>
      <c r="C2126" s="155">
        <v>0</v>
      </c>
      <c r="D2126" s="167" t="s">
        <v>294</v>
      </c>
      <c r="E2126" s="105">
        <v>953</v>
      </c>
      <c r="F2126" s="105">
        <v>8.6</v>
      </c>
      <c r="G2126" s="74" t="s">
        <v>216</v>
      </c>
      <c r="H2126" s="74" t="s">
        <v>30</v>
      </c>
      <c r="I2126" s="155" t="s">
        <v>28</v>
      </c>
      <c r="J2126" s="75">
        <v>42833</v>
      </c>
      <c r="K2126" s="76">
        <v>70.729571114328991</v>
      </c>
      <c r="L2126" s="76">
        <v>0.58784656682996206</v>
      </c>
      <c r="M2126" s="76">
        <v>14.035600910210503</v>
      </c>
      <c r="N2126" s="76">
        <v>4.0490363245598315</v>
      </c>
      <c r="O2126" s="76">
        <v>0.19521518886961781</v>
      </c>
      <c r="P2126" s="76">
        <v>0.77026936578379845</v>
      </c>
      <c r="Q2126" s="76">
        <v>3.0820655336375045</v>
      </c>
      <c r="R2126" s="76">
        <v>4.5597319451715626</v>
      </c>
      <c r="S2126" s="76">
        <v>1.67908274364779</v>
      </c>
      <c r="T2126" s="76">
        <v>0.11574242288793865</v>
      </c>
      <c r="U2126" s="76">
        <v>8.3544600572803343E-2</v>
      </c>
      <c r="V2126" s="76">
        <v>3.6437723014061403E-2</v>
      </c>
      <c r="W2126" s="76">
        <v>0.14333252078514608</v>
      </c>
      <c r="X2126" s="76">
        <v>-6.747696029950831E-2</v>
      </c>
      <c r="Y2126" s="77">
        <v>100.00000000000003</v>
      </c>
      <c r="Z2126" s="76">
        <v>95.996628687106167</v>
      </c>
      <c r="AA2126" s="74" t="s">
        <v>217</v>
      </c>
      <c r="AB2126" s="74" t="s">
        <v>218</v>
      </c>
    </row>
    <row r="2127" spans="1:28" s="74" customFormat="1" ht="12.75" x14ac:dyDescent="0.2">
      <c r="A2127" s="82" t="s">
        <v>520</v>
      </c>
      <c r="B2127" s="74" t="s">
        <v>295</v>
      </c>
      <c r="C2127" s="155">
        <v>0</v>
      </c>
      <c r="D2127" s="167" t="s">
        <v>294</v>
      </c>
      <c r="E2127" s="105">
        <v>953</v>
      </c>
      <c r="F2127" s="105">
        <v>8.6</v>
      </c>
      <c r="G2127" s="74" t="s">
        <v>216</v>
      </c>
      <c r="H2127" s="74" t="s">
        <v>30</v>
      </c>
      <c r="I2127" s="155" t="s">
        <v>28</v>
      </c>
      <c r="J2127" s="75">
        <v>42833</v>
      </c>
      <c r="K2127" s="76">
        <v>68.572146967617698</v>
      </c>
      <c r="L2127" s="76">
        <v>0.60595728958947792</v>
      </c>
      <c r="M2127" s="76">
        <v>14.362321875113857</v>
      </c>
      <c r="N2127" s="76">
        <v>4.6210285558579693</v>
      </c>
      <c r="O2127" s="76">
        <v>0.10497720827352344</v>
      </c>
      <c r="P2127" s="76">
        <v>1.0348431398560973</v>
      </c>
      <c r="Q2127" s="76">
        <v>3.7784068413458138</v>
      </c>
      <c r="R2127" s="76">
        <v>4.9601835509346133</v>
      </c>
      <c r="S2127" s="76">
        <v>1.5699007226404569</v>
      </c>
      <c r="T2127" s="76">
        <v>0.15939465804457442</v>
      </c>
      <c r="U2127" s="76">
        <v>0.10238024593754666</v>
      </c>
      <c r="V2127" s="76">
        <v>5.6886593898378704E-2</v>
      </c>
      <c r="W2127" s="76">
        <v>0.14804122587858362</v>
      </c>
      <c r="X2127" s="76">
        <v>-7.6468874988595933E-2</v>
      </c>
      <c r="Y2127" s="77">
        <v>100.00000000000003</v>
      </c>
      <c r="Z2127" s="76">
        <v>100.11696989136595</v>
      </c>
      <c r="AA2127" s="74" t="s">
        <v>217</v>
      </c>
      <c r="AB2127" s="74" t="s">
        <v>218</v>
      </c>
    </row>
    <row r="2128" spans="1:28" s="74" customFormat="1" ht="12.75" x14ac:dyDescent="0.2">
      <c r="A2128" s="82" t="s">
        <v>520</v>
      </c>
      <c r="B2128" s="74" t="s">
        <v>295</v>
      </c>
      <c r="C2128" s="155">
        <v>0</v>
      </c>
      <c r="D2128" s="167" t="s">
        <v>294</v>
      </c>
      <c r="E2128" s="105">
        <v>953</v>
      </c>
      <c r="F2128" s="105">
        <v>8.6</v>
      </c>
      <c r="G2128" s="74" t="s">
        <v>216</v>
      </c>
      <c r="H2128" s="74" t="s">
        <v>30</v>
      </c>
      <c r="I2128" s="155" t="s">
        <v>28</v>
      </c>
      <c r="J2128" s="75">
        <v>42833</v>
      </c>
      <c r="K2128" s="76">
        <v>70.560219045438728</v>
      </c>
      <c r="L2128" s="76">
        <v>0.57228549901914194</v>
      </c>
      <c r="M2128" s="76">
        <v>14.320933531686533</v>
      </c>
      <c r="N2128" s="76">
        <v>3.9458773034880874</v>
      </c>
      <c r="O2128" s="76">
        <v>0.15648814825356097</v>
      </c>
      <c r="P2128" s="76">
        <v>0.7647307676174907</v>
      </c>
      <c r="Q2128" s="76">
        <v>3.1953783205329103</v>
      </c>
      <c r="R2128" s="76">
        <v>4.5104329972590431</v>
      </c>
      <c r="S2128" s="76">
        <v>1.7096231809847644</v>
      </c>
      <c r="T2128" s="76">
        <v>9.7634089269773794E-2</v>
      </c>
      <c r="U2128" s="76">
        <v>1.8404322297889231E-2</v>
      </c>
      <c r="V2128" s="76">
        <v>4.3764277566622718E-2</v>
      </c>
      <c r="W2128" s="76">
        <v>0.14455303726219662</v>
      </c>
      <c r="X2128" s="76">
        <v>-4.032452067673007E-2</v>
      </c>
      <c r="Y2128" s="77">
        <v>100.00000000000001</v>
      </c>
      <c r="Z2128" s="76">
        <v>97.259761648778166</v>
      </c>
      <c r="AA2128" s="74" t="s">
        <v>217</v>
      </c>
      <c r="AB2128" s="74" t="s">
        <v>218</v>
      </c>
    </row>
    <row r="2129" spans="1:28" s="74" customFormat="1" ht="12.75" x14ac:dyDescent="0.2">
      <c r="A2129" s="82" t="s">
        <v>520</v>
      </c>
      <c r="B2129" s="74" t="s">
        <v>295</v>
      </c>
      <c r="C2129" s="155">
        <v>0</v>
      </c>
      <c r="D2129" s="167" t="s">
        <v>294</v>
      </c>
      <c r="E2129" s="105">
        <v>953</v>
      </c>
      <c r="F2129" s="105">
        <v>8.6</v>
      </c>
      <c r="G2129" s="74" t="s">
        <v>216</v>
      </c>
      <c r="H2129" s="74" t="s">
        <v>30</v>
      </c>
      <c r="I2129" s="155" t="s">
        <v>28</v>
      </c>
      <c r="J2129" s="75">
        <v>42833</v>
      </c>
      <c r="K2129" s="76">
        <v>70.633035700955645</v>
      </c>
      <c r="L2129" s="76">
        <v>0.5326421584161346</v>
      </c>
      <c r="M2129" s="76">
        <v>14.038296660571627</v>
      </c>
      <c r="N2129" s="76">
        <v>3.9519322966165236</v>
      </c>
      <c r="O2129" s="76">
        <v>0.17159618040737082</v>
      </c>
      <c r="P2129" s="76">
        <v>0.66180240936676993</v>
      </c>
      <c r="Q2129" s="76">
        <v>3.1101007478229956</v>
      </c>
      <c r="R2129" s="76">
        <v>4.7895885828546261</v>
      </c>
      <c r="S2129" s="76">
        <v>1.7199968009552271</v>
      </c>
      <c r="T2129" s="76">
        <v>0.12384935094995411</v>
      </c>
      <c r="U2129" s="76">
        <v>0.1689946616019225</v>
      </c>
      <c r="V2129" s="76">
        <v>4.7662435101242344E-2</v>
      </c>
      <c r="W2129" s="76">
        <v>0.15704898104157794</v>
      </c>
      <c r="X2129" s="76">
        <v>-0.10654696666162466</v>
      </c>
      <c r="Y2129" s="77">
        <v>100.00000000000001</v>
      </c>
      <c r="Z2129" s="76">
        <v>96.097710105508156</v>
      </c>
      <c r="AA2129" s="74" t="s">
        <v>217</v>
      </c>
      <c r="AB2129" s="74" t="s">
        <v>218</v>
      </c>
    </row>
    <row r="2130" spans="1:28" s="74" customFormat="1" ht="12.75" x14ac:dyDescent="0.2">
      <c r="A2130" s="82" t="s">
        <v>520</v>
      </c>
      <c r="B2130" s="74" t="s">
        <v>149</v>
      </c>
      <c r="C2130" s="155">
        <v>0</v>
      </c>
      <c r="D2130" s="167" t="s">
        <v>415</v>
      </c>
      <c r="E2130" s="105">
        <v>953</v>
      </c>
      <c r="F2130" s="105">
        <v>8.6</v>
      </c>
      <c r="G2130" s="74" t="s">
        <v>111</v>
      </c>
      <c r="H2130" s="74" t="s">
        <v>30</v>
      </c>
      <c r="I2130" s="155" t="s">
        <v>28</v>
      </c>
      <c r="J2130" s="75">
        <v>42867</v>
      </c>
      <c r="K2130" s="76">
        <v>71.165293962436465</v>
      </c>
      <c r="L2130" s="76">
        <v>0.56261643727512223</v>
      </c>
      <c r="M2130" s="76">
        <v>13.861345823865115</v>
      </c>
      <c r="N2130" s="76">
        <v>3.9940656701686836</v>
      </c>
      <c r="O2130" s="76">
        <v>0.11084576701702388</v>
      </c>
      <c r="P2130" s="76">
        <v>0.6174765215783008</v>
      </c>
      <c r="Q2130" s="76">
        <v>2.8933350335207737</v>
      </c>
      <c r="R2130" s="76">
        <v>4.7024774157232176</v>
      </c>
      <c r="S2130" s="76">
        <v>1.8015148135355179</v>
      </c>
      <c r="T2130" s="76">
        <v>0.13259229155315178</v>
      </c>
      <c r="U2130" s="76">
        <v>0</v>
      </c>
      <c r="V2130" s="76">
        <v>2.6864416366648915E-2</v>
      </c>
      <c r="W2130" s="76">
        <v>0.16984729334833354</v>
      </c>
      <c r="X2130" s="76">
        <v>-3.8275446388356858E-2</v>
      </c>
      <c r="Y2130" s="77">
        <v>100.00000000000001</v>
      </c>
      <c r="Z2130" s="76">
        <v>94.635999933032409</v>
      </c>
      <c r="AA2130" s="74" t="s">
        <v>29</v>
      </c>
      <c r="AB2130" s="74" t="s">
        <v>31</v>
      </c>
    </row>
    <row r="2131" spans="1:28" s="74" customFormat="1" ht="12.75" x14ac:dyDescent="0.2">
      <c r="A2131" s="82" t="s">
        <v>520</v>
      </c>
      <c r="B2131" s="74" t="s">
        <v>149</v>
      </c>
      <c r="C2131" s="155">
        <v>0</v>
      </c>
      <c r="D2131" s="167" t="s">
        <v>415</v>
      </c>
      <c r="E2131" s="105">
        <v>953</v>
      </c>
      <c r="F2131" s="105">
        <v>8.6</v>
      </c>
      <c r="G2131" s="74" t="s">
        <v>111</v>
      </c>
      <c r="H2131" s="74" t="s">
        <v>30</v>
      </c>
      <c r="I2131" s="155" t="s">
        <v>28</v>
      </c>
      <c r="J2131" s="75">
        <v>42867</v>
      </c>
      <c r="K2131" s="76">
        <v>69.317249085809593</v>
      </c>
      <c r="L2131" s="76">
        <v>0.62136658656123644</v>
      </c>
      <c r="M2131" s="76">
        <v>14.499937302160738</v>
      </c>
      <c r="N2131" s="76">
        <v>4.6183769830546382</v>
      </c>
      <c r="O2131" s="76">
        <v>0.17156716332992372</v>
      </c>
      <c r="P2131" s="76">
        <v>1.015540016267882</v>
      </c>
      <c r="Q2131" s="76">
        <v>3.5926846301223168</v>
      </c>
      <c r="R2131" s="76">
        <v>4.2044120995387519</v>
      </c>
      <c r="S2131" s="76">
        <v>1.559485854186988</v>
      </c>
      <c r="T2131" s="76">
        <v>0.2026736902526815</v>
      </c>
      <c r="U2131" s="76">
        <v>8.7778548680426088E-2</v>
      </c>
      <c r="V2131" s="76">
        <v>3.1681719522265263E-2</v>
      </c>
      <c r="W2131" s="76">
        <v>0.1474291885377127</v>
      </c>
      <c r="X2131" s="76">
        <v>-7.0182868025164324E-2</v>
      </c>
      <c r="Y2131" s="77">
        <v>100.00000000000001</v>
      </c>
      <c r="Z2131" s="76">
        <v>95.239669892881381</v>
      </c>
      <c r="AA2131" s="74" t="s">
        <v>29</v>
      </c>
      <c r="AB2131" s="74" t="s">
        <v>31</v>
      </c>
    </row>
    <row r="2132" spans="1:28" s="74" customFormat="1" ht="12.75" x14ac:dyDescent="0.2">
      <c r="A2132" s="82" t="s">
        <v>520</v>
      </c>
      <c r="B2132" s="74" t="s">
        <v>149</v>
      </c>
      <c r="C2132" s="155">
        <v>0</v>
      </c>
      <c r="D2132" s="167" t="s">
        <v>415</v>
      </c>
      <c r="E2132" s="105">
        <v>953</v>
      </c>
      <c r="F2132" s="105">
        <v>8.6</v>
      </c>
      <c r="G2132" s="74" t="s">
        <v>111</v>
      </c>
      <c r="H2132" s="74" t="s">
        <v>30</v>
      </c>
      <c r="I2132" s="155" t="s">
        <v>28</v>
      </c>
      <c r="J2132" s="75">
        <v>42867</v>
      </c>
      <c r="K2132" s="76">
        <v>69.07183200977758</v>
      </c>
      <c r="L2132" s="76">
        <v>0.63273380478354746</v>
      </c>
      <c r="M2132" s="76">
        <v>14.3187677867784</v>
      </c>
      <c r="N2132" s="76">
        <v>4.5211421098481459</v>
      </c>
      <c r="O2132" s="76">
        <v>0.18136509664848488</v>
      </c>
      <c r="P2132" s="76">
        <v>0.98230890566658768</v>
      </c>
      <c r="Q2132" s="76">
        <v>3.5529126055953637</v>
      </c>
      <c r="R2132" s="76">
        <v>4.8085160372603184</v>
      </c>
      <c r="S2132" s="76">
        <v>1.6092170487483524</v>
      </c>
      <c r="T2132" s="76">
        <v>0.15005417873646226</v>
      </c>
      <c r="U2132" s="76">
        <v>4.448184736869791E-2</v>
      </c>
      <c r="V2132" s="76">
        <v>3.6056918831124829E-2</v>
      </c>
      <c r="W2132" s="76">
        <v>0.1411490957869424</v>
      </c>
      <c r="X2132" s="76">
        <v>-5.0537445829985837E-2</v>
      </c>
      <c r="Y2132" s="77">
        <v>100.00000000000001</v>
      </c>
      <c r="Z2132" s="76">
        <v>95.994214552447303</v>
      </c>
      <c r="AA2132" s="74" t="s">
        <v>29</v>
      </c>
      <c r="AB2132" s="74" t="s">
        <v>31</v>
      </c>
    </row>
    <row r="2133" spans="1:28" s="74" customFormat="1" ht="12.75" x14ac:dyDescent="0.2">
      <c r="A2133" s="82" t="s">
        <v>520</v>
      </c>
      <c r="B2133" s="74" t="s">
        <v>149</v>
      </c>
      <c r="C2133" s="155">
        <v>0</v>
      </c>
      <c r="D2133" s="167" t="s">
        <v>415</v>
      </c>
      <c r="E2133" s="105">
        <v>953</v>
      </c>
      <c r="F2133" s="105">
        <v>8.6</v>
      </c>
      <c r="G2133" s="74" t="s">
        <v>111</v>
      </c>
      <c r="H2133" s="74" t="s">
        <v>30</v>
      </c>
      <c r="I2133" s="155" t="s">
        <v>28</v>
      </c>
      <c r="J2133" s="75">
        <v>42867</v>
      </c>
      <c r="K2133" s="76">
        <v>66.594611082281972</v>
      </c>
      <c r="L2133" s="76">
        <v>0.68581963926718914</v>
      </c>
      <c r="M2133" s="76">
        <v>14.750550555664352</v>
      </c>
      <c r="N2133" s="76">
        <v>5.5616988723133973</v>
      </c>
      <c r="O2133" s="76">
        <v>0.2624286924003249</v>
      </c>
      <c r="P2133" s="76">
        <v>1.2441432472568985</v>
      </c>
      <c r="Q2133" s="76">
        <v>4.3291438379482141</v>
      </c>
      <c r="R2133" s="76">
        <v>4.638478518862188</v>
      </c>
      <c r="S2133" s="76">
        <v>1.4701812505473717</v>
      </c>
      <c r="T2133" s="76">
        <v>0.25042964186897093</v>
      </c>
      <c r="U2133" s="76">
        <v>5.108150584915204E-2</v>
      </c>
      <c r="V2133" s="76">
        <v>6.6857639249748385E-2</v>
      </c>
      <c r="W2133" s="76">
        <v>0.14985326992115153</v>
      </c>
      <c r="X2133" s="76">
        <v>-5.5277753430947672E-2</v>
      </c>
      <c r="Y2133" s="77">
        <v>99.999999999999986</v>
      </c>
      <c r="Z2133" s="76">
        <v>98.274315068637179</v>
      </c>
      <c r="AA2133" s="74" t="s">
        <v>29</v>
      </c>
      <c r="AB2133" s="74" t="s">
        <v>31</v>
      </c>
    </row>
    <row r="2134" spans="1:28" s="74" customFormat="1" ht="12.75" x14ac:dyDescent="0.2">
      <c r="A2134" s="82" t="s">
        <v>520</v>
      </c>
      <c r="B2134" s="74" t="s">
        <v>149</v>
      </c>
      <c r="C2134" s="155">
        <v>0</v>
      </c>
      <c r="D2134" s="167" t="s">
        <v>415</v>
      </c>
      <c r="E2134" s="105">
        <v>953</v>
      </c>
      <c r="F2134" s="105">
        <v>8.6</v>
      </c>
      <c r="G2134" s="74" t="s">
        <v>111</v>
      </c>
      <c r="H2134" s="74" t="s">
        <v>30</v>
      </c>
      <c r="I2134" s="155" t="s">
        <v>28</v>
      </c>
      <c r="J2134" s="75">
        <v>42867</v>
      </c>
      <c r="K2134" s="76">
        <v>61.738179748555638</v>
      </c>
      <c r="L2134" s="76">
        <v>0.81642762565341243</v>
      </c>
      <c r="M2134" s="76">
        <v>14.546901936632848</v>
      </c>
      <c r="N2134" s="76">
        <v>8.1730018229207211</v>
      </c>
      <c r="O2134" s="76">
        <v>0.2148477782960275</v>
      </c>
      <c r="P2134" s="76">
        <v>2.295778959895348</v>
      </c>
      <c r="Q2134" s="76">
        <v>5.6062941290029125</v>
      </c>
      <c r="R2134" s="76">
        <v>4.9924515331063786</v>
      </c>
      <c r="S2134" s="76">
        <v>1.0674675744899129</v>
      </c>
      <c r="T2134" s="76">
        <v>0.40387782412123918</v>
      </c>
      <c r="U2134" s="76">
        <v>0</v>
      </c>
      <c r="V2134" s="76">
        <v>6.8445711128810371E-2</v>
      </c>
      <c r="W2134" s="76">
        <v>9.852909618127309E-2</v>
      </c>
      <c r="X2134" s="76">
        <v>-2.2203739984512246E-2</v>
      </c>
      <c r="Y2134" s="77">
        <v>100</v>
      </c>
      <c r="Z2134" s="76">
        <v>99.000325573267887</v>
      </c>
      <c r="AA2134" s="74" t="s">
        <v>29</v>
      </c>
      <c r="AB2134" s="74" t="s">
        <v>31</v>
      </c>
    </row>
    <row r="2135" spans="1:28" s="74" customFormat="1" ht="12.75" x14ac:dyDescent="0.2">
      <c r="A2135" s="82" t="s">
        <v>520</v>
      </c>
      <c r="B2135" s="74" t="s">
        <v>149</v>
      </c>
      <c r="C2135" s="155">
        <v>0</v>
      </c>
      <c r="D2135" s="167" t="s">
        <v>415</v>
      </c>
      <c r="E2135" s="105">
        <v>953</v>
      </c>
      <c r="F2135" s="105">
        <v>8.6</v>
      </c>
      <c r="G2135" s="74" t="s">
        <v>111</v>
      </c>
      <c r="H2135" s="74" t="s">
        <v>30</v>
      </c>
      <c r="I2135" s="155" t="s">
        <v>28</v>
      </c>
      <c r="J2135" s="75">
        <v>42867</v>
      </c>
      <c r="K2135" s="76">
        <v>62.291244120616568</v>
      </c>
      <c r="L2135" s="76">
        <v>0.75780865561845556</v>
      </c>
      <c r="M2135" s="76">
        <v>14.988870891488526</v>
      </c>
      <c r="N2135" s="76">
        <v>7.4451322201682499</v>
      </c>
      <c r="O2135" s="76">
        <v>0.15514129476125349</v>
      </c>
      <c r="P2135" s="76">
        <v>2.225751559296917</v>
      </c>
      <c r="Q2135" s="76">
        <v>5.9043581771341342</v>
      </c>
      <c r="R2135" s="76">
        <v>4.7053775447044313</v>
      </c>
      <c r="S2135" s="76">
        <v>1.0727496821075699</v>
      </c>
      <c r="T2135" s="76">
        <v>0.22504988832040132</v>
      </c>
      <c r="U2135" s="76">
        <v>6.7308382746613868E-2</v>
      </c>
      <c r="V2135" s="76">
        <v>0.10805516521339896</v>
      </c>
      <c r="W2135" s="76">
        <v>0.10519978281713857</v>
      </c>
      <c r="X2135" s="76">
        <v>-5.2047364993689248E-2</v>
      </c>
      <c r="Y2135" s="77">
        <v>99.999999999999972</v>
      </c>
      <c r="Z2135" s="76">
        <v>99.393266143161924</v>
      </c>
      <c r="AA2135" s="74" t="s">
        <v>29</v>
      </c>
      <c r="AB2135" s="74" t="s">
        <v>31</v>
      </c>
    </row>
    <row r="2136" spans="1:28" s="74" customFormat="1" ht="12.75" x14ac:dyDescent="0.2">
      <c r="A2136" s="82" t="s">
        <v>520</v>
      </c>
      <c r="B2136" s="74" t="s">
        <v>149</v>
      </c>
      <c r="C2136" s="155">
        <v>0</v>
      </c>
      <c r="D2136" s="167" t="s">
        <v>415</v>
      </c>
      <c r="E2136" s="105">
        <v>953</v>
      </c>
      <c r="F2136" s="105">
        <v>8.6</v>
      </c>
      <c r="G2136" s="74" t="s">
        <v>111</v>
      </c>
      <c r="H2136" s="74" t="s">
        <v>30</v>
      </c>
      <c r="I2136" s="155" t="s">
        <v>28</v>
      </c>
      <c r="J2136" s="75">
        <v>42867</v>
      </c>
      <c r="K2136" s="76">
        <v>70.172401090432828</v>
      </c>
      <c r="L2136" s="76">
        <v>0.59760181978358018</v>
      </c>
      <c r="M2136" s="76">
        <v>14.125302974458403</v>
      </c>
      <c r="N2136" s="76">
        <v>4.1195658988750363</v>
      </c>
      <c r="O2136" s="76">
        <v>0.14666752784712417</v>
      </c>
      <c r="P2136" s="76">
        <v>0.87202990613381848</v>
      </c>
      <c r="Q2136" s="76">
        <v>3.2496961995117619</v>
      </c>
      <c r="R2136" s="76">
        <v>4.7685426607793842</v>
      </c>
      <c r="S2136" s="76">
        <v>1.6781242631120821</v>
      </c>
      <c r="T2136" s="76">
        <v>0.11499657907540603</v>
      </c>
      <c r="U2136" s="76">
        <v>2.4915682817712746E-2</v>
      </c>
      <c r="V2136" s="76">
        <v>4.6481325224741493E-2</v>
      </c>
      <c r="W2136" s="76">
        <v>0.12155830707988743</v>
      </c>
      <c r="X2136" s="76">
        <v>-3.7884235131761763E-2</v>
      </c>
      <c r="Y2136" s="77">
        <v>100.00000000000003</v>
      </c>
      <c r="Z2136" s="76">
        <v>95.522166396661646</v>
      </c>
      <c r="AA2136" s="74" t="s">
        <v>29</v>
      </c>
      <c r="AB2136" s="74" t="s">
        <v>31</v>
      </c>
    </row>
    <row r="2137" spans="1:28" s="74" customFormat="1" ht="12.75" x14ac:dyDescent="0.2">
      <c r="A2137" s="82" t="s">
        <v>520</v>
      </c>
      <c r="B2137" s="74" t="s">
        <v>149</v>
      </c>
      <c r="C2137" s="155">
        <v>0</v>
      </c>
      <c r="D2137" s="167" t="s">
        <v>415</v>
      </c>
      <c r="E2137" s="105">
        <v>953</v>
      </c>
      <c r="F2137" s="105">
        <v>8.6</v>
      </c>
      <c r="G2137" s="74" t="s">
        <v>111</v>
      </c>
      <c r="H2137" s="74" t="s">
        <v>30</v>
      </c>
      <c r="I2137" s="155" t="s">
        <v>28</v>
      </c>
      <c r="J2137" s="75">
        <v>42867</v>
      </c>
      <c r="K2137" s="76">
        <v>69.804100695971854</v>
      </c>
      <c r="L2137" s="76">
        <v>0.56936571845131678</v>
      </c>
      <c r="M2137" s="76">
        <v>13.900909304470071</v>
      </c>
      <c r="N2137" s="76">
        <v>4.5287376590966693</v>
      </c>
      <c r="O2137" s="76">
        <v>0.1841679413614046</v>
      </c>
      <c r="P2137" s="76">
        <v>0.94878854940474189</v>
      </c>
      <c r="Q2137" s="76">
        <v>3.4535366745840181</v>
      </c>
      <c r="R2137" s="76">
        <v>4.7685086375332491</v>
      </c>
      <c r="S2137" s="76">
        <v>1.5919037211519056</v>
      </c>
      <c r="T2137" s="76">
        <v>0.11060099443806154</v>
      </c>
      <c r="U2137" s="76">
        <v>0</v>
      </c>
      <c r="V2137" s="76">
        <v>3.9387666466687989E-2</v>
      </c>
      <c r="W2137" s="76">
        <v>0.12908114603586407</v>
      </c>
      <c r="X2137" s="76">
        <v>-2.9088708965828519E-2</v>
      </c>
      <c r="Y2137" s="77">
        <v>100.00000000000001</v>
      </c>
      <c r="Z2137" s="76">
        <v>95.673545948060209</v>
      </c>
      <c r="AA2137" s="74" t="s">
        <v>29</v>
      </c>
      <c r="AB2137" s="74" t="s">
        <v>31</v>
      </c>
    </row>
    <row r="2138" spans="1:28" s="74" customFormat="1" ht="12.75" x14ac:dyDescent="0.2">
      <c r="A2138" s="82" t="s">
        <v>520</v>
      </c>
      <c r="B2138" s="74" t="s">
        <v>149</v>
      </c>
      <c r="C2138" s="155">
        <v>0</v>
      </c>
      <c r="D2138" s="167" t="s">
        <v>415</v>
      </c>
      <c r="E2138" s="105">
        <v>953</v>
      </c>
      <c r="F2138" s="105">
        <v>8.6</v>
      </c>
      <c r="G2138" s="74" t="s">
        <v>111</v>
      </c>
      <c r="H2138" s="74" t="s">
        <v>30</v>
      </c>
      <c r="I2138" s="155" t="s">
        <v>28</v>
      </c>
      <c r="J2138" s="75">
        <v>42867</v>
      </c>
      <c r="K2138" s="76">
        <v>66.627938529446411</v>
      </c>
      <c r="L2138" s="76">
        <v>0.64046440073461142</v>
      </c>
      <c r="M2138" s="76">
        <v>14.494080461560554</v>
      </c>
      <c r="N2138" s="76">
        <v>5.4854449003246213</v>
      </c>
      <c r="O2138" s="76">
        <v>0.22033175550024386</v>
      </c>
      <c r="P2138" s="76">
        <v>1.4169137192494567</v>
      </c>
      <c r="Q2138" s="76">
        <v>4.5508192589236174</v>
      </c>
      <c r="R2138" s="76">
        <v>4.8296880315062687</v>
      </c>
      <c r="S2138" s="76">
        <v>1.3344325683091374</v>
      </c>
      <c r="T2138" s="76">
        <v>0.20591041195971466</v>
      </c>
      <c r="U2138" s="76">
        <v>8.0047867575020484E-2</v>
      </c>
      <c r="V2138" s="76">
        <v>5.9289252017225791E-2</v>
      </c>
      <c r="W2138" s="76">
        <v>0.11404305056977562</v>
      </c>
      <c r="X2138" s="76">
        <v>-5.9404207676666737E-2</v>
      </c>
      <c r="Y2138" s="77">
        <v>100</v>
      </c>
      <c r="Z2138" s="76">
        <v>99.940201311452029</v>
      </c>
      <c r="AA2138" s="74" t="s">
        <v>29</v>
      </c>
      <c r="AB2138" s="74" t="s">
        <v>31</v>
      </c>
    </row>
    <row r="2139" spans="1:28" s="74" customFormat="1" ht="12.75" x14ac:dyDescent="0.2">
      <c r="A2139" s="82" t="s">
        <v>520</v>
      </c>
      <c r="B2139" s="74" t="s">
        <v>149</v>
      </c>
      <c r="C2139" s="155">
        <v>0</v>
      </c>
      <c r="D2139" s="167" t="s">
        <v>415</v>
      </c>
      <c r="E2139" s="105">
        <v>953</v>
      </c>
      <c r="F2139" s="105">
        <v>8.6</v>
      </c>
      <c r="G2139" s="74" t="s">
        <v>111</v>
      </c>
      <c r="H2139" s="74" t="s">
        <v>30</v>
      </c>
      <c r="I2139" s="155" t="s">
        <v>28</v>
      </c>
      <c r="J2139" s="75">
        <v>42867</v>
      </c>
      <c r="K2139" s="76">
        <v>66.432656764896095</v>
      </c>
      <c r="L2139" s="76">
        <v>0.67544056905617511</v>
      </c>
      <c r="M2139" s="76">
        <v>14.366259401661843</v>
      </c>
      <c r="N2139" s="76">
        <v>5.6904745792945013</v>
      </c>
      <c r="O2139" s="76">
        <v>0.14974410390185552</v>
      </c>
      <c r="P2139" s="76">
        <v>1.4898630475711032</v>
      </c>
      <c r="Q2139" s="76">
        <v>4.4420444786713986</v>
      </c>
      <c r="R2139" s="76">
        <v>4.9219503246065655</v>
      </c>
      <c r="S2139" s="76">
        <v>1.3884891745129528</v>
      </c>
      <c r="T2139" s="76">
        <v>0.25657258453878523</v>
      </c>
      <c r="U2139" s="76">
        <v>1.4891103517361153E-2</v>
      </c>
      <c r="V2139" s="76">
        <v>7.7065381744395908E-2</v>
      </c>
      <c r="W2139" s="76">
        <v>0.13014742052461245</v>
      </c>
      <c r="X2139" s="76">
        <v>-3.5598934497659988E-2</v>
      </c>
      <c r="Y2139" s="77">
        <v>99.999999999999986</v>
      </c>
      <c r="Z2139" s="76">
        <v>96.030492188359304</v>
      </c>
      <c r="AA2139" s="74" t="s">
        <v>29</v>
      </c>
      <c r="AB2139" s="74" t="s">
        <v>31</v>
      </c>
    </row>
    <row r="2140" spans="1:28" s="74" customFormat="1" ht="12.75" x14ac:dyDescent="0.2">
      <c r="A2140" s="82" t="s">
        <v>520</v>
      </c>
      <c r="B2140" s="74" t="s">
        <v>149</v>
      </c>
      <c r="C2140" s="155">
        <v>0</v>
      </c>
      <c r="D2140" s="167" t="s">
        <v>415</v>
      </c>
      <c r="E2140" s="105">
        <v>953</v>
      </c>
      <c r="F2140" s="105">
        <v>8.6</v>
      </c>
      <c r="G2140" s="74" t="s">
        <v>111</v>
      </c>
      <c r="H2140" s="74" t="s">
        <v>30</v>
      </c>
      <c r="I2140" s="155" t="s">
        <v>28</v>
      </c>
      <c r="J2140" s="75">
        <v>42867</v>
      </c>
      <c r="K2140" s="76">
        <v>70.452150841221126</v>
      </c>
      <c r="L2140" s="76">
        <v>0.59013690807121821</v>
      </c>
      <c r="M2140" s="76">
        <v>13.705318010097363</v>
      </c>
      <c r="N2140" s="76">
        <v>4.240842719381491</v>
      </c>
      <c r="O2140" s="76">
        <v>0.17986105163468452</v>
      </c>
      <c r="P2140" s="76">
        <v>0.81150933312642048</v>
      </c>
      <c r="Q2140" s="76">
        <v>3.2660969556701946</v>
      </c>
      <c r="R2140" s="76">
        <v>4.8155474913621976</v>
      </c>
      <c r="S2140" s="76">
        <v>1.6502837719361063</v>
      </c>
      <c r="T2140" s="76">
        <v>0.11834841422447821</v>
      </c>
      <c r="U2140" s="76">
        <v>3.17156378752576E-2</v>
      </c>
      <c r="V2140" s="76">
        <v>4.2637272310168284E-2</v>
      </c>
      <c r="W2140" s="76">
        <v>0.140587159225493</v>
      </c>
      <c r="X2140" s="76">
        <v>-4.5035566136172128E-2</v>
      </c>
      <c r="Y2140" s="77">
        <v>100.00000000000001</v>
      </c>
      <c r="Z2140" s="76">
        <v>95.851769147976142</v>
      </c>
      <c r="AA2140" s="74" t="s">
        <v>29</v>
      </c>
      <c r="AB2140" s="74" t="s">
        <v>31</v>
      </c>
    </row>
    <row r="2141" spans="1:28" s="74" customFormat="1" ht="12.75" x14ac:dyDescent="0.2">
      <c r="A2141" s="82" t="s">
        <v>520</v>
      </c>
      <c r="B2141" s="74" t="s">
        <v>149</v>
      </c>
      <c r="C2141" s="155">
        <v>0</v>
      </c>
      <c r="D2141" s="167" t="s">
        <v>415</v>
      </c>
      <c r="E2141" s="105">
        <v>953</v>
      </c>
      <c r="F2141" s="105">
        <v>8.6</v>
      </c>
      <c r="G2141" s="74" t="s">
        <v>111</v>
      </c>
      <c r="H2141" s="74" t="s">
        <v>30</v>
      </c>
      <c r="I2141" s="155" t="s">
        <v>28</v>
      </c>
      <c r="J2141" s="75">
        <v>42867</v>
      </c>
      <c r="K2141" s="76">
        <v>71.454296799267411</v>
      </c>
      <c r="L2141" s="76">
        <v>0.56187301185086269</v>
      </c>
      <c r="M2141" s="76">
        <v>13.52686582994323</v>
      </c>
      <c r="N2141" s="76">
        <v>4.2306930550320256</v>
      </c>
      <c r="O2141" s="76">
        <v>0.19900196081573254</v>
      </c>
      <c r="P2141" s="76">
        <v>0.63314771288927518</v>
      </c>
      <c r="Q2141" s="76">
        <v>3.0052522543091387</v>
      </c>
      <c r="R2141" s="76">
        <v>4.3859897978095761</v>
      </c>
      <c r="S2141" s="76">
        <v>1.7176191684708118</v>
      </c>
      <c r="T2141" s="76">
        <v>0.10385417001805182</v>
      </c>
      <c r="U2141" s="76">
        <v>4.6291621831155767E-2</v>
      </c>
      <c r="V2141" s="76">
        <v>3.0271286236171192E-2</v>
      </c>
      <c r="W2141" s="76">
        <v>0.16050458892767702</v>
      </c>
      <c r="X2141" s="76">
        <v>-5.5661257401119553E-2</v>
      </c>
      <c r="Y2141" s="77">
        <v>100.00000000000001</v>
      </c>
      <c r="Z2141" s="76">
        <v>96.129706067135572</v>
      </c>
      <c r="AA2141" s="74" t="s">
        <v>29</v>
      </c>
      <c r="AB2141" s="74" t="s">
        <v>31</v>
      </c>
    </row>
    <row r="2142" spans="1:28" s="74" customFormat="1" ht="12.75" x14ac:dyDescent="0.2">
      <c r="A2142" s="82" t="s">
        <v>520</v>
      </c>
      <c r="B2142" s="74" t="s">
        <v>149</v>
      </c>
      <c r="C2142" s="155">
        <v>0</v>
      </c>
      <c r="D2142" s="167" t="s">
        <v>415</v>
      </c>
      <c r="E2142" s="105">
        <v>953</v>
      </c>
      <c r="F2142" s="105">
        <v>8.6</v>
      </c>
      <c r="G2142" s="74" t="s">
        <v>111</v>
      </c>
      <c r="H2142" s="74" t="s">
        <v>30</v>
      </c>
      <c r="I2142" s="155" t="s">
        <v>28</v>
      </c>
      <c r="J2142" s="75">
        <v>42867</v>
      </c>
      <c r="K2142" s="76">
        <v>67.028558959626707</v>
      </c>
      <c r="L2142" s="76">
        <v>0.65386843557395646</v>
      </c>
      <c r="M2142" s="76">
        <v>14.25145059086368</v>
      </c>
      <c r="N2142" s="76">
        <v>5.4603195834250178</v>
      </c>
      <c r="O2142" s="76">
        <v>0.16826988324058412</v>
      </c>
      <c r="P2142" s="76">
        <v>1.3067846509682477</v>
      </c>
      <c r="Q2142" s="76">
        <v>4.465520962342266</v>
      </c>
      <c r="R2142" s="76">
        <v>4.8259909288499703</v>
      </c>
      <c r="S2142" s="76">
        <v>1.4494728878120176</v>
      </c>
      <c r="T2142" s="76">
        <v>0.26579993606532953</v>
      </c>
      <c r="U2142" s="76">
        <v>3.1362128776022846E-2</v>
      </c>
      <c r="V2142" s="76">
        <v>8.9193618877827317E-3</v>
      </c>
      <c r="W2142" s="76">
        <v>0.12507204758043045</v>
      </c>
      <c r="X2142" s="76">
        <v>-4.1390357012032496E-2</v>
      </c>
      <c r="Y2142" s="77">
        <v>100</v>
      </c>
      <c r="Z2142" s="76">
        <v>99.483042821548509</v>
      </c>
      <c r="AA2142" s="74" t="s">
        <v>29</v>
      </c>
      <c r="AB2142" s="74" t="s">
        <v>31</v>
      </c>
    </row>
    <row r="2143" spans="1:28" s="74" customFormat="1" ht="12.75" x14ac:dyDescent="0.2">
      <c r="A2143" s="82" t="s">
        <v>520</v>
      </c>
      <c r="B2143" s="74" t="s">
        <v>149</v>
      </c>
      <c r="C2143" s="155">
        <v>0</v>
      </c>
      <c r="D2143" s="167" t="s">
        <v>415</v>
      </c>
      <c r="E2143" s="105">
        <v>953</v>
      </c>
      <c r="F2143" s="105">
        <v>8.6</v>
      </c>
      <c r="G2143" s="74" t="s">
        <v>111</v>
      </c>
      <c r="H2143" s="74" t="s">
        <v>30</v>
      </c>
      <c r="I2143" s="155" t="s">
        <v>28</v>
      </c>
      <c r="J2143" s="75">
        <v>42867</v>
      </c>
      <c r="K2143" s="76">
        <v>68.51347477209535</v>
      </c>
      <c r="L2143" s="76">
        <v>0.61768871508409595</v>
      </c>
      <c r="M2143" s="76">
        <v>14.127654897186927</v>
      </c>
      <c r="N2143" s="76">
        <v>4.9233798666759405</v>
      </c>
      <c r="O2143" s="76">
        <v>0.13427159924075457</v>
      </c>
      <c r="P2143" s="76">
        <v>1.1286817169136087</v>
      </c>
      <c r="Q2143" s="76">
        <v>3.7926689181608912</v>
      </c>
      <c r="R2143" s="76">
        <v>4.7820275320174721</v>
      </c>
      <c r="S2143" s="76">
        <v>1.572433649219833</v>
      </c>
      <c r="T2143" s="76">
        <v>0.23595910456840008</v>
      </c>
      <c r="U2143" s="76">
        <v>4.1139412238506798E-2</v>
      </c>
      <c r="V2143" s="76">
        <v>3.8815554497878463E-2</v>
      </c>
      <c r="W2143" s="76">
        <v>0.14087190021513504</v>
      </c>
      <c r="X2143" s="76">
        <v>-4.9067638114805724E-2</v>
      </c>
      <c r="Y2143" s="77">
        <v>99.999999999999957</v>
      </c>
      <c r="Z2143" s="76">
        <v>96.744211534327434</v>
      </c>
      <c r="AA2143" s="74" t="s">
        <v>29</v>
      </c>
      <c r="AB2143" s="74" t="s">
        <v>31</v>
      </c>
    </row>
    <row r="2144" spans="1:28" s="74" customFormat="1" ht="12.75" x14ac:dyDescent="0.2">
      <c r="A2144" s="82" t="s">
        <v>520</v>
      </c>
      <c r="B2144" s="74" t="s">
        <v>149</v>
      </c>
      <c r="C2144" s="155">
        <v>0</v>
      </c>
      <c r="D2144" s="167" t="s">
        <v>415</v>
      </c>
      <c r="E2144" s="105">
        <v>953</v>
      </c>
      <c r="F2144" s="105">
        <v>8.6</v>
      </c>
      <c r="G2144" s="74" t="s">
        <v>111</v>
      </c>
      <c r="H2144" s="74" t="s">
        <v>30</v>
      </c>
      <c r="I2144" s="155" t="s">
        <v>28</v>
      </c>
      <c r="J2144" s="75">
        <v>42867</v>
      </c>
      <c r="K2144" s="76">
        <v>62.386699190690543</v>
      </c>
      <c r="L2144" s="76">
        <v>0.7954680666713404</v>
      </c>
      <c r="M2144" s="76">
        <v>14.779723772877199</v>
      </c>
      <c r="N2144" s="76">
        <v>7.6519530333150785</v>
      </c>
      <c r="O2144" s="76">
        <v>0.16682494862252528</v>
      </c>
      <c r="P2144" s="76">
        <v>2.2743731164454601</v>
      </c>
      <c r="Q2144" s="76">
        <v>5.8441736366678096</v>
      </c>
      <c r="R2144" s="76">
        <v>4.5906036502760337</v>
      </c>
      <c r="S2144" s="76">
        <v>1.0327263811128815</v>
      </c>
      <c r="T2144" s="76">
        <v>0.19966442208056739</v>
      </c>
      <c r="U2144" s="76">
        <v>0.10455715624913287</v>
      </c>
      <c r="V2144" s="76">
        <v>0.12427561986648047</v>
      </c>
      <c r="W2144" s="76">
        <v>0.12003010972543274</v>
      </c>
      <c r="X2144" s="76">
        <v>-7.1073104600473697E-2</v>
      </c>
      <c r="Y2144" s="77">
        <v>100.00000000000001</v>
      </c>
      <c r="Z2144" s="76">
        <v>98.606354360230654</v>
      </c>
      <c r="AA2144" s="74" t="s">
        <v>29</v>
      </c>
      <c r="AB2144" s="74" t="s">
        <v>31</v>
      </c>
    </row>
    <row r="2145" spans="1:28" s="74" customFormat="1" ht="12.75" x14ac:dyDescent="0.2">
      <c r="A2145" s="82" t="s">
        <v>520</v>
      </c>
      <c r="B2145" s="74" t="s">
        <v>149</v>
      </c>
      <c r="C2145" s="155">
        <v>0</v>
      </c>
      <c r="D2145" s="167" t="s">
        <v>415</v>
      </c>
      <c r="E2145" s="105">
        <v>953</v>
      </c>
      <c r="F2145" s="105">
        <v>8.6</v>
      </c>
      <c r="G2145" s="74" t="s">
        <v>111</v>
      </c>
      <c r="H2145" s="74" t="s">
        <v>30</v>
      </c>
      <c r="I2145" s="155" t="s">
        <v>28</v>
      </c>
      <c r="J2145" s="75">
        <v>42867</v>
      </c>
      <c r="K2145" s="76">
        <v>71.508462380333057</v>
      </c>
      <c r="L2145" s="76">
        <v>0.57301963689052371</v>
      </c>
      <c r="M2145" s="76">
        <v>13.552846148186671</v>
      </c>
      <c r="N2145" s="76">
        <v>4.0767084165576133</v>
      </c>
      <c r="O2145" s="76">
        <v>0.18007224243752079</v>
      </c>
      <c r="P2145" s="76">
        <v>0.66071051476259823</v>
      </c>
      <c r="Q2145" s="76">
        <v>2.7806254137242203</v>
      </c>
      <c r="R2145" s="76">
        <v>4.5671223509459944</v>
      </c>
      <c r="S2145" s="76">
        <v>1.7961222985539655</v>
      </c>
      <c r="T2145" s="76">
        <v>8.603494305275973E-2</v>
      </c>
      <c r="U2145" s="76">
        <v>5.5075859096780554E-2</v>
      </c>
      <c r="V2145" s="76">
        <v>5.303207352818403E-2</v>
      </c>
      <c r="W2145" s="76">
        <v>0.17215248311072864</v>
      </c>
      <c r="X2145" s="76">
        <v>-6.198476118060256E-2</v>
      </c>
      <c r="Y2145" s="77">
        <v>100.00000000000001</v>
      </c>
      <c r="Z2145" s="76">
        <v>92.962689714980556</v>
      </c>
      <c r="AA2145" s="74" t="s">
        <v>29</v>
      </c>
      <c r="AB2145" s="74" t="s">
        <v>31</v>
      </c>
    </row>
    <row r="2146" spans="1:28" s="74" customFormat="1" ht="12.75" x14ac:dyDescent="0.2">
      <c r="A2146" s="82" t="s">
        <v>520</v>
      </c>
      <c r="B2146" s="74" t="s">
        <v>149</v>
      </c>
      <c r="C2146" s="155">
        <v>0</v>
      </c>
      <c r="D2146" s="167" t="s">
        <v>415</v>
      </c>
      <c r="E2146" s="105">
        <v>953</v>
      </c>
      <c r="F2146" s="105">
        <v>8.6</v>
      </c>
      <c r="G2146" s="74" t="s">
        <v>111</v>
      </c>
      <c r="H2146" s="74" t="s">
        <v>30</v>
      </c>
      <c r="I2146" s="155" t="s">
        <v>28</v>
      </c>
      <c r="J2146" s="75">
        <v>42867</v>
      </c>
      <c r="K2146" s="76">
        <v>65.072653490781619</v>
      </c>
      <c r="L2146" s="76">
        <v>0.70392155816275026</v>
      </c>
      <c r="M2146" s="76">
        <v>14.747667439556626</v>
      </c>
      <c r="N2146" s="76">
        <v>6.2676933545874824</v>
      </c>
      <c r="O2146" s="76">
        <v>0.17473366239438792</v>
      </c>
      <c r="P2146" s="76">
        <v>1.7016511011898117</v>
      </c>
      <c r="Q2146" s="76">
        <v>5.0106384902799901</v>
      </c>
      <c r="R2146" s="76">
        <v>4.5427634422279164</v>
      </c>
      <c r="S2146" s="76">
        <v>1.2603855986614587</v>
      </c>
      <c r="T2146" s="76">
        <v>0.2985412083167196</v>
      </c>
      <c r="U2146" s="76">
        <v>7.5393212055185968E-2</v>
      </c>
      <c r="V2146" s="76">
        <v>9.9096379887473801E-2</v>
      </c>
      <c r="W2146" s="76">
        <v>9.889082961582675E-2</v>
      </c>
      <c r="X2146" s="76">
        <v>-5.4029767717240149E-2</v>
      </c>
      <c r="Y2146" s="77">
        <v>100</v>
      </c>
      <c r="Z2146" s="76">
        <v>98.549986099032679</v>
      </c>
      <c r="AA2146" s="74" t="s">
        <v>29</v>
      </c>
      <c r="AB2146" s="74" t="s">
        <v>31</v>
      </c>
    </row>
    <row r="2147" spans="1:28" s="74" customFormat="1" ht="12.75" x14ac:dyDescent="0.2">
      <c r="A2147" s="82" t="s">
        <v>520</v>
      </c>
      <c r="B2147" s="74" t="s">
        <v>149</v>
      </c>
      <c r="C2147" s="155">
        <v>0</v>
      </c>
      <c r="D2147" s="167" t="s">
        <v>415</v>
      </c>
      <c r="E2147" s="105">
        <v>953</v>
      </c>
      <c r="F2147" s="105">
        <v>8.6</v>
      </c>
      <c r="G2147" s="74" t="s">
        <v>111</v>
      </c>
      <c r="H2147" s="74" t="s">
        <v>30</v>
      </c>
      <c r="I2147" s="155" t="s">
        <v>28</v>
      </c>
      <c r="J2147" s="75">
        <v>42867</v>
      </c>
      <c r="K2147" s="76">
        <v>70.376079148192133</v>
      </c>
      <c r="L2147" s="76">
        <v>0.61717864001193878</v>
      </c>
      <c r="M2147" s="76">
        <v>13.770039705232609</v>
      </c>
      <c r="N2147" s="76">
        <v>4.2231519394061907</v>
      </c>
      <c r="O2147" s="76">
        <v>0.18473009183642997</v>
      </c>
      <c r="P2147" s="76">
        <v>0.74192765351560186</v>
      </c>
      <c r="Q2147" s="76">
        <v>3.1598915206961693</v>
      </c>
      <c r="R2147" s="76">
        <v>4.935603765482619</v>
      </c>
      <c r="S2147" s="76">
        <v>1.6561265482397871</v>
      </c>
      <c r="T2147" s="76">
        <v>0.171941155023287</v>
      </c>
      <c r="U2147" s="76">
        <v>0</v>
      </c>
      <c r="V2147" s="76">
        <v>6.2267808602571903E-2</v>
      </c>
      <c r="W2147" s="76">
        <v>0.13046188521830171</v>
      </c>
      <c r="X2147" s="76">
        <v>-2.9399861457645456E-2</v>
      </c>
      <c r="Y2147" s="77">
        <v>99.999999999999986</v>
      </c>
      <c r="Z2147" s="76">
        <v>95.382402643970451</v>
      </c>
      <c r="AA2147" s="74" t="s">
        <v>29</v>
      </c>
      <c r="AB2147" s="74" t="s">
        <v>31</v>
      </c>
    </row>
    <row r="2148" spans="1:28" s="78" customFormat="1" ht="12.75" x14ac:dyDescent="0.2">
      <c r="A2148" s="83" t="s">
        <v>520</v>
      </c>
      <c r="B2148" s="78" t="s">
        <v>149</v>
      </c>
      <c r="C2148" s="156">
        <v>0</v>
      </c>
      <c r="D2148" s="168" t="s">
        <v>415</v>
      </c>
      <c r="E2148" s="106">
        <v>953</v>
      </c>
      <c r="F2148" s="106">
        <v>8.6</v>
      </c>
      <c r="G2148" s="78" t="s">
        <v>111</v>
      </c>
      <c r="H2148" s="78" t="s">
        <v>30</v>
      </c>
      <c r="I2148" s="156" t="s">
        <v>28</v>
      </c>
      <c r="J2148" s="79">
        <v>42867</v>
      </c>
      <c r="K2148" s="80">
        <v>67.587479993319235</v>
      </c>
      <c r="L2148" s="80">
        <v>0.65111863810034032</v>
      </c>
      <c r="M2148" s="80">
        <v>14.334240965565471</v>
      </c>
      <c r="N2148" s="80">
        <v>5.2143075929887663</v>
      </c>
      <c r="O2148" s="80">
        <v>0.24046974095267704</v>
      </c>
      <c r="P2148" s="80">
        <v>1.2127329558164373</v>
      </c>
      <c r="Q2148" s="80">
        <v>4.1710762559775532</v>
      </c>
      <c r="R2148" s="80">
        <v>4.7657873502311947</v>
      </c>
      <c r="S2148" s="80">
        <v>1.4062202011960052</v>
      </c>
      <c r="T2148" s="80">
        <v>0.20972781225112649</v>
      </c>
      <c r="U2148" s="80">
        <v>5.2110144281603092E-2</v>
      </c>
      <c r="V2148" s="80">
        <v>7.7326766037650208E-2</v>
      </c>
      <c r="W2148" s="80">
        <v>0.12824239023853021</v>
      </c>
      <c r="X2148" s="80">
        <v>-5.0840806956607663E-2</v>
      </c>
      <c r="Y2148" s="81">
        <v>99.999999999999957</v>
      </c>
      <c r="Z2148" s="80">
        <v>99.596730570409733</v>
      </c>
      <c r="AA2148" s="78" t="s">
        <v>29</v>
      </c>
      <c r="AB2148" s="78" t="s">
        <v>31</v>
      </c>
    </row>
    <row r="2149" spans="1:28" s="74" customFormat="1" ht="12.75" x14ac:dyDescent="0.2">
      <c r="A2149" s="84" t="s">
        <v>521</v>
      </c>
      <c r="B2149" s="74" t="s">
        <v>99</v>
      </c>
      <c r="C2149" s="155">
        <v>0</v>
      </c>
      <c r="D2149" s="167" t="s">
        <v>340</v>
      </c>
      <c r="E2149" s="110">
        <v>1043.2</v>
      </c>
      <c r="F2149" s="110">
        <v>8</v>
      </c>
      <c r="G2149" s="74" t="s">
        <v>27</v>
      </c>
      <c r="H2149" s="74" t="s">
        <v>30</v>
      </c>
      <c r="I2149" s="155" t="s">
        <v>28</v>
      </c>
      <c r="J2149" s="75">
        <v>42793</v>
      </c>
      <c r="K2149" s="76">
        <v>60.169159493428786</v>
      </c>
      <c r="L2149" s="76">
        <v>1.0985879642686576</v>
      </c>
      <c r="M2149" s="76">
        <v>15.455762077786074</v>
      </c>
      <c r="N2149" s="76">
        <v>7.4140319183900294</v>
      </c>
      <c r="O2149" s="76">
        <v>0.2324474004492057</v>
      </c>
      <c r="P2149" s="76">
        <v>2.6269695899156957</v>
      </c>
      <c r="Q2149" s="76">
        <v>6.1629870598983301</v>
      </c>
      <c r="R2149" s="76">
        <v>4.7354644280621763</v>
      </c>
      <c r="S2149" s="76">
        <v>1.3958213225275073</v>
      </c>
      <c r="T2149" s="76">
        <v>0.4845078729917569</v>
      </c>
      <c r="U2149" s="76">
        <v>6.3900285812917804E-2</v>
      </c>
      <c r="V2149" s="76">
        <v>0.10864682091129502</v>
      </c>
      <c r="W2149" s="76">
        <v>0.10149017423820461</v>
      </c>
      <c r="X2149" s="76">
        <v>-4.9776408680616391E-2</v>
      </c>
      <c r="Y2149" s="77">
        <v>100</v>
      </c>
      <c r="Z2149" s="76">
        <v>98.904095961373258</v>
      </c>
      <c r="AA2149" s="74" t="s">
        <v>29</v>
      </c>
      <c r="AB2149" s="74" t="s">
        <v>31</v>
      </c>
    </row>
    <row r="2150" spans="1:28" s="74" customFormat="1" ht="12.75" x14ac:dyDescent="0.2">
      <c r="A2150" s="82" t="s">
        <v>521</v>
      </c>
      <c r="B2150" s="74" t="s">
        <v>99</v>
      </c>
      <c r="C2150" s="155">
        <v>0</v>
      </c>
      <c r="D2150" s="167" t="s">
        <v>340</v>
      </c>
      <c r="E2150" s="105">
        <v>1043.2</v>
      </c>
      <c r="F2150" s="105">
        <v>8</v>
      </c>
      <c r="G2150" s="74" t="s">
        <v>27</v>
      </c>
      <c r="H2150" s="74" t="s">
        <v>30</v>
      </c>
      <c r="I2150" s="155" t="s">
        <v>28</v>
      </c>
      <c r="J2150" s="75">
        <v>42793</v>
      </c>
      <c r="K2150" s="76">
        <v>71.159638406488483</v>
      </c>
      <c r="L2150" s="76">
        <v>0.62701563620843936</v>
      </c>
      <c r="M2150" s="76">
        <v>13.982916407767931</v>
      </c>
      <c r="N2150" s="76">
        <v>2.8928529258842035</v>
      </c>
      <c r="O2150" s="76">
        <v>1.6786704759927176E-2</v>
      </c>
      <c r="P2150" s="76">
        <v>0.67621390046031171</v>
      </c>
      <c r="Q2150" s="76">
        <v>2.4218450120981414</v>
      </c>
      <c r="R2150" s="76">
        <v>5.1028689578596031</v>
      </c>
      <c r="S2150" s="76">
        <v>2.8787333407019751</v>
      </c>
      <c r="T2150" s="76">
        <v>0.1112915672496895</v>
      </c>
      <c r="U2150" s="76">
        <v>3.0862513098996552E-2</v>
      </c>
      <c r="V2150" s="76">
        <v>1.4123464278781811E-2</v>
      </c>
      <c r="W2150" s="76">
        <v>0.12631016891944868</v>
      </c>
      <c r="X2150" s="76">
        <v>-4.1459005775939542E-2</v>
      </c>
      <c r="Y2150" s="77">
        <v>99.999999999999986</v>
      </c>
      <c r="Z2150" s="76">
        <v>95.909234303289452</v>
      </c>
      <c r="AA2150" s="74" t="s">
        <v>29</v>
      </c>
      <c r="AB2150" s="74" t="s">
        <v>31</v>
      </c>
    </row>
    <row r="2151" spans="1:28" s="74" customFormat="1" ht="12.75" x14ac:dyDescent="0.2">
      <c r="A2151" s="82" t="s">
        <v>521</v>
      </c>
      <c r="B2151" s="74" t="s">
        <v>99</v>
      </c>
      <c r="C2151" s="155">
        <v>0</v>
      </c>
      <c r="D2151" s="167" t="s">
        <v>340</v>
      </c>
      <c r="E2151" s="105">
        <v>1043.2</v>
      </c>
      <c r="F2151" s="105">
        <v>8</v>
      </c>
      <c r="G2151" s="74" t="s">
        <v>27</v>
      </c>
      <c r="H2151" s="74" t="s">
        <v>30</v>
      </c>
      <c r="I2151" s="155" t="s">
        <v>28</v>
      </c>
      <c r="J2151" s="75">
        <v>42793</v>
      </c>
      <c r="K2151" s="76">
        <v>72.430548039971455</v>
      </c>
      <c r="L2151" s="76">
        <v>0.56127108978097762</v>
      </c>
      <c r="M2151" s="76">
        <v>13.982662771252659</v>
      </c>
      <c r="N2151" s="76">
        <v>2.492694265142505</v>
      </c>
      <c r="O2151" s="76">
        <v>1.1792412614238003E-2</v>
      </c>
      <c r="P2151" s="76">
        <v>0.55845898544793482</v>
      </c>
      <c r="Q2151" s="76">
        <v>2.1318638742609282</v>
      </c>
      <c r="R2151" s="76">
        <v>4.623434357479657</v>
      </c>
      <c r="S2151" s="76">
        <v>2.9174602802477327</v>
      </c>
      <c r="T2151" s="76">
        <v>8.3745410904963666E-2</v>
      </c>
      <c r="U2151" s="76">
        <v>0.10234129518785125</v>
      </c>
      <c r="V2151" s="76">
        <v>3.1144040850892618E-2</v>
      </c>
      <c r="W2151" s="76">
        <v>0.14932493899364482</v>
      </c>
      <c r="X2151" s="76">
        <v>-7.6741762135483713E-2</v>
      </c>
      <c r="Y2151" s="77">
        <v>99.999999999999972</v>
      </c>
      <c r="Z2151" s="76">
        <v>94.976323898955727</v>
      </c>
      <c r="AA2151" s="74" t="s">
        <v>29</v>
      </c>
      <c r="AB2151" s="74" t="s">
        <v>31</v>
      </c>
    </row>
    <row r="2152" spans="1:28" s="74" customFormat="1" ht="12.75" x14ac:dyDescent="0.2">
      <c r="A2152" s="82" t="s">
        <v>521</v>
      </c>
      <c r="B2152" s="74" t="s">
        <v>99</v>
      </c>
      <c r="C2152" s="155">
        <v>0</v>
      </c>
      <c r="D2152" s="167" t="s">
        <v>340</v>
      </c>
      <c r="E2152" s="105">
        <v>1043.2</v>
      </c>
      <c r="F2152" s="105">
        <v>8</v>
      </c>
      <c r="G2152" s="74" t="s">
        <v>27</v>
      </c>
      <c r="H2152" s="74" t="s">
        <v>30</v>
      </c>
      <c r="I2152" s="155" t="s">
        <v>28</v>
      </c>
      <c r="J2152" s="75">
        <v>42793</v>
      </c>
      <c r="K2152" s="76">
        <v>70.065153595729825</v>
      </c>
      <c r="L2152" s="76">
        <v>0.70592760470441818</v>
      </c>
      <c r="M2152" s="76">
        <v>14.436953323234494</v>
      </c>
      <c r="N2152" s="76">
        <v>2.8862323839098858</v>
      </c>
      <c r="O2152" s="76">
        <v>0.16804991138671727</v>
      </c>
      <c r="P2152" s="76">
        <v>0.74812877734958527</v>
      </c>
      <c r="Q2152" s="76">
        <v>2.7968206785144423</v>
      </c>
      <c r="R2152" s="76">
        <v>5.155818279030929</v>
      </c>
      <c r="S2152" s="76">
        <v>2.7253765883775132</v>
      </c>
      <c r="T2152" s="76">
        <v>0.11382456036618779</v>
      </c>
      <c r="U2152" s="76">
        <v>6.0002969597856358E-2</v>
      </c>
      <c r="V2152" s="76">
        <v>6.5069659999011556E-2</v>
      </c>
      <c r="W2152" s="76">
        <v>0.12638784362928038</v>
      </c>
      <c r="X2152" s="76">
        <v>-5.3746175830158366E-2</v>
      </c>
      <c r="Y2152" s="77">
        <v>99.999999999999972</v>
      </c>
      <c r="Z2152" s="76">
        <v>96.16190729677048</v>
      </c>
      <c r="AA2152" s="74" t="s">
        <v>29</v>
      </c>
      <c r="AB2152" s="74" t="s">
        <v>31</v>
      </c>
    </row>
    <row r="2153" spans="1:28" s="74" customFormat="1" ht="12.75" x14ac:dyDescent="0.2">
      <c r="A2153" s="82" t="s">
        <v>521</v>
      </c>
      <c r="B2153" s="74" t="s">
        <v>99</v>
      </c>
      <c r="C2153" s="155">
        <v>0</v>
      </c>
      <c r="D2153" s="167" t="s">
        <v>340</v>
      </c>
      <c r="E2153" s="105">
        <v>1043.2</v>
      </c>
      <c r="F2153" s="105">
        <v>8</v>
      </c>
      <c r="G2153" s="74" t="s">
        <v>27</v>
      </c>
      <c r="H2153" s="74" t="s">
        <v>30</v>
      </c>
      <c r="I2153" s="155" t="s">
        <v>28</v>
      </c>
      <c r="J2153" s="75">
        <v>42793</v>
      </c>
      <c r="K2153" s="76">
        <v>70.983333935366431</v>
      </c>
      <c r="L2153" s="76">
        <v>0.62611957073952251</v>
      </c>
      <c r="M2153" s="76">
        <v>14.402879806065712</v>
      </c>
      <c r="N2153" s="76">
        <v>2.7870572071258799</v>
      </c>
      <c r="O2153" s="76">
        <v>0.12953270565772154</v>
      </c>
      <c r="P2153" s="76">
        <v>0.68171692518081528</v>
      </c>
      <c r="Q2153" s="76">
        <v>2.503715113751348</v>
      </c>
      <c r="R2153" s="76">
        <v>4.7145449285690431</v>
      </c>
      <c r="S2153" s="76">
        <v>2.7771969521096707</v>
      </c>
      <c r="T2153" s="76">
        <v>0.14147448533695908</v>
      </c>
      <c r="U2153" s="76">
        <v>9.7756548850081615E-2</v>
      </c>
      <c r="V2153" s="76">
        <v>9.763938836763332E-2</v>
      </c>
      <c r="W2153" s="76">
        <v>0.12675834612522929</v>
      </c>
      <c r="X2153" s="76">
        <v>-6.9725913246046003E-2</v>
      </c>
      <c r="Y2153" s="77">
        <v>100.00000000000001</v>
      </c>
      <c r="Z2153" s="76">
        <v>94.725111605576785</v>
      </c>
      <c r="AA2153" s="74" t="s">
        <v>29</v>
      </c>
      <c r="AB2153" s="74" t="s">
        <v>31</v>
      </c>
    </row>
    <row r="2154" spans="1:28" s="74" customFormat="1" ht="12.75" x14ac:dyDescent="0.2">
      <c r="A2154" s="82" t="s">
        <v>521</v>
      </c>
      <c r="B2154" s="74" t="s">
        <v>99</v>
      </c>
      <c r="C2154" s="155">
        <v>0</v>
      </c>
      <c r="D2154" s="167" t="s">
        <v>340</v>
      </c>
      <c r="E2154" s="105">
        <v>1043.2</v>
      </c>
      <c r="F2154" s="105">
        <v>8</v>
      </c>
      <c r="G2154" s="74" t="s">
        <v>27</v>
      </c>
      <c r="H2154" s="74" t="s">
        <v>30</v>
      </c>
      <c r="I2154" s="155" t="s">
        <v>28</v>
      </c>
      <c r="J2154" s="75">
        <v>42793</v>
      </c>
      <c r="K2154" s="76">
        <v>72.41096139939404</v>
      </c>
      <c r="L2154" s="76">
        <v>0.57408412729995728</v>
      </c>
      <c r="M2154" s="76">
        <v>13.815786627689207</v>
      </c>
      <c r="N2154" s="76">
        <v>2.3951190622092673</v>
      </c>
      <c r="O2154" s="76">
        <v>0.16204324673221868</v>
      </c>
      <c r="P2154" s="76">
        <v>0.52653235673306065</v>
      </c>
      <c r="Q2154" s="76">
        <v>2.1472145935047915</v>
      </c>
      <c r="R2154" s="76">
        <v>4.7183593571516314</v>
      </c>
      <c r="S2154" s="76">
        <v>2.9697602758055659</v>
      </c>
      <c r="T2154" s="76">
        <v>0.1060941594466713</v>
      </c>
      <c r="U2154" s="76">
        <v>8.426248830075371E-2</v>
      </c>
      <c r="V2154" s="76">
        <v>1.8762673775423747E-2</v>
      </c>
      <c r="W2154" s="76">
        <v>0.13747997786159985</v>
      </c>
      <c r="X2154" s="76">
        <v>-6.6460345904191601E-2</v>
      </c>
      <c r="Y2154" s="77">
        <v>99.999999999999986</v>
      </c>
      <c r="Z2154" s="76">
        <v>95.653477158565053</v>
      </c>
      <c r="AA2154" s="74" t="s">
        <v>29</v>
      </c>
      <c r="AB2154" s="74" t="s">
        <v>31</v>
      </c>
    </row>
    <row r="2155" spans="1:28" s="74" customFormat="1" ht="12.75" x14ac:dyDescent="0.2">
      <c r="A2155" s="82" t="s">
        <v>521</v>
      </c>
      <c r="B2155" s="74" t="s">
        <v>99</v>
      </c>
      <c r="C2155" s="155">
        <v>0</v>
      </c>
      <c r="D2155" s="167" t="s">
        <v>340</v>
      </c>
      <c r="E2155" s="105">
        <v>1043.2</v>
      </c>
      <c r="F2155" s="105">
        <v>8</v>
      </c>
      <c r="G2155" s="74" t="s">
        <v>27</v>
      </c>
      <c r="H2155" s="74" t="s">
        <v>30</v>
      </c>
      <c r="I2155" s="155" t="s">
        <v>28</v>
      </c>
      <c r="J2155" s="75">
        <v>42793</v>
      </c>
      <c r="K2155" s="76">
        <v>70.883169251833749</v>
      </c>
      <c r="L2155" s="76">
        <v>0.66268410100111319</v>
      </c>
      <c r="M2155" s="76">
        <v>14.120202874752415</v>
      </c>
      <c r="N2155" s="76">
        <v>2.8274182830709518</v>
      </c>
      <c r="O2155" s="76">
        <v>5.2143761204119649E-2</v>
      </c>
      <c r="P2155" s="76">
        <v>0.76557939745179693</v>
      </c>
      <c r="Q2155" s="76">
        <v>2.6909149807086519</v>
      </c>
      <c r="R2155" s="76">
        <v>4.9440020654625911</v>
      </c>
      <c r="S2155" s="76">
        <v>2.7549488690695241</v>
      </c>
      <c r="T2155" s="76">
        <v>9.4717803399631595E-2</v>
      </c>
      <c r="U2155" s="76">
        <v>6.0659173820114994E-2</v>
      </c>
      <c r="V2155" s="76">
        <v>6.2376096832660058E-2</v>
      </c>
      <c r="W2155" s="76">
        <v>0.1377710414053018</v>
      </c>
      <c r="X2155" s="76">
        <v>-5.6587700012629395E-2</v>
      </c>
      <c r="Y2155" s="77">
        <v>100.00000000000001</v>
      </c>
      <c r="Z2155" s="76">
        <v>95.121638436932173</v>
      </c>
      <c r="AA2155" s="74" t="s">
        <v>29</v>
      </c>
      <c r="AB2155" s="74" t="s">
        <v>31</v>
      </c>
    </row>
    <row r="2156" spans="1:28" s="74" customFormat="1" ht="12.75" x14ac:dyDescent="0.2">
      <c r="A2156" s="82" t="s">
        <v>521</v>
      </c>
      <c r="B2156" s="74" t="s">
        <v>99</v>
      </c>
      <c r="C2156" s="155">
        <v>0</v>
      </c>
      <c r="D2156" s="167" t="s">
        <v>340</v>
      </c>
      <c r="E2156" s="105">
        <v>1043.2</v>
      </c>
      <c r="F2156" s="105">
        <v>8</v>
      </c>
      <c r="G2156" s="74" t="s">
        <v>27</v>
      </c>
      <c r="H2156" s="74" t="s">
        <v>30</v>
      </c>
      <c r="I2156" s="155" t="s">
        <v>28</v>
      </c>
      <c r="J2156" s="75">
        <v>42793</v>
      </c>
      <c r="K2156" s="76">
        <v>69.566014046318756</v>
      </c>
      <c r="L2156" s="76">
        <v>0.73302385236678802</v>
      </c>
      <c r="M2156" s="76">
        <v>14.352335244856803</v>
      </c>
      <c r="N2156" s="76">
        <v>3.3767287816154559</v>
      </c>
      <c r="O2156" s="76">
        <v>0.1475308296730535</v>
      </c>
      <c r="P2156" s="76">
        <v>1.0174433204752136</v>
      </c>
      <c r="Q2156" s="76">
        <v>3.0805518468122797</v>
      </c>
      <c r="R2156" s="76">
        <v>4.7940159731944956</v>
      </c>
      <c r="S2156" s="76">
        <v>2.5631630945295076</v>
      </c>
      <c r="T2156" s="76">
        <v>0.23181946380133728</v>
      </c>
      <c r="U2156" s="76">
        <v>0</v>
      </c>
      <c r="V2156" s="76">
        <v>5.0856691941166605E-2</v>
      </c>
      <c r="W2156" s="76">
        <v>0.11168539388139506</v>
      </c>
      <c r="X2156" s="76">
        <v>-2.5168539466229871E-2</v>
      </c>
      <c r="Y2156" s="77">
        <v>100.00000000000003</v>
      </c>
      <c r="Z2156" s="76">
        <v>99.504625796063721</v>
      </c>
      <c r="AA2156" s="74" t="s">
        <v>29</v>
      </c>
      <c r="AB2156" s="74" t="s">
        <v>31</v>
      </c>
    </row>
    <row r="2157" spans="1:28" s="74" customFormat="1" ht="12.75" x14ac:dyDescent="0.2">
      <c r="A2157" s="82" t="s">
        <v>521</v>
      </c>
      <c r="B2157" s="74" t="s">
        <v>99</v>
      </c>
      <c r="C2157" s="155">
        <v>0</v>
      </c>
      <c r="D2157" s="167" t="s">
        <v>340</v>
      </c>
      <c r="E2157" s="105">
        <v>1043.2</v>
      </c>
      <c r="F2157" s="105">
        <v>8</v>
      </c>
      <c r="G2157" s="74" t="s">
        <v>27</v>
      </c>
      <c r="H2157" s="74" t="s">
        <v>30</v>
      </c>
      <c r="I2157" s="155" t="s">
        <v>28</v>
      </c>
      <c r="J2157" s="75">
        <v>42793</v>
      </c>
      <c r="K2157" s="76">
        <v>70.553259989572126</v>
      </c>
      <c r="L2157" s="76">
        <v>0.6230260395948195</v>
      </c>
      <c r="M2157" s="76">
        <v>14.413580164313416</v>
      </c>
      <c r="N2157" s="76">
        <v>2.7714210645249331</v>
      </c>
      <c r="O2157" s="76">
        <v>0.18766301449711217</v>
      </c>
      <c r="P2157" s="76">
        <v>0.66118115918465059</v>
      </c>
      <c r="Q2157" s="76">
        <v>2.4168853755782083</v>
      </c>
      <c r="R2157" s="76">
        <v>5.1807737147853956</v>
      </c>
      <c r="S2157" s="76">
        <v>2.9073021529944767</v>
      </c>
      <c r="T2157" s="76">
        <v>9.655542856452605E-2</v>
      </c>
      <c r="U2157" s="76">
        <v>3.7190620185076892E-2</v>
      </c>
      <c r="V2157" s="76">
        <v>5.3402891466240596E-2</v>
      </c>
      <c r="W2157" s="76">
        <v>0.14641180217999455</v>
      </c>
      <c r="X2157" s="76">
        <v>-4.865341744095035E-2</v>
      </c>
      <c r="Y2157" s="77">
        <v>100.00000000000001</v>
      </c>
      <c r="Z2157" s="76">
        <v>93.571980856516731</v>
      </c>
      <c r="AA2157" s="74" t="s">
        <v>29</v>
      </c>
      <c r="AB2157" s="74" t="s">
        <v>31</v>
      </c>
    </row>
    <row r="2158" spans="1:28" s="74" customFormat="1" ht="12.75" x14ac:dyDescent="0.2">
      <c r="A2158" s="82" t="s">
        <v>521</v>
      </c>
      <c r="B2158" s="74" t="s">
        <v>99</v>
      </c>
      <c r="C2158" s="155">
        <v>0</v>
      </c>
      <c r="D2158" s="167" t="s">
        <v>340</v>
      </c>
      <c r="E2158" s="105">
        <v>1043.2</v>
      </c>
      <c r="F2158" s="105">
        <v>8</v>
      </c>
      <c r="G2158" s="74" t="s">
        <v>27</v>
      </c>
      <c r="H2158" s="74" t="s">
        <v>30</v>
      </c>
      <c r="I2158" s="155" t="s">
        <v>28</v>
      </c>
      <c r="J2158" s="75">
        <v>42793</v>
      </c>
      <c r="K2158" s="76">
        <v>70.974303244600776</v>
      </c>
      <c r="L2158" s="76">
        <v>0.67867488524504371</v>
      </c>
      <c r="M2158" s="76">
        <v>14.579176191303812</v>
      </c>
      <c r="N2158" s="76">
        <v>2.6272997377736202</v>
      </c>
      <c r="O2158" s="76">
        <v>5.9243045008414041E-2</v>
      </c>
      <c r="P2158" s="76">
        <v>0.64866096097849113</v>
      </c>
      <c r="Q2158" s="76">
        <v>2.4056224904001486</v>
      </c>
      <c r="R2158" s="76">
        <v>4.926930695922886</v>
      </c>
      <c r="S2158" s="76">
        <v>2.7907857007887764</v>
      </c>
      <c r="T2158" s="76">
        <v>7.7920849047606863E-2</v>
      </c>
      <c r="U2158" s="76">
        <v>9.3801487929988908E-2</v>
      </c>
      <c r="V2158" s="76">
        <v>6.623732563221213E-2</v>
      </c>
      <c r="W2158" s="76">
        <v>0.14308274833106502</v>
      </c>
      <c r="X2158" s="76">
        <v>-7.173936296284468E-2</v>
      </c>
      <c r="Y2158" s="77">
        <v>100.00000000000001</v>
      </c>
      <c r="Z2158" s="76">
        <v>93.175494257866333</v>
      </c>
      <c r="AA2158" s="74" t="s">
        <v>29</v>
      </c>
      <c r="AB2158" s="74" t="s">
        <v>31</v>
      </c>
    </row>
    <row r="2159" spans="1:28" s="74" customFormat="1" ht="12.75" x14ac:dyDescent="0.2">
      <c r="A2159" s="82" t="s">
        <v>521</v>
      </c>
      <c r="B2159" s="74" t="s">
        <v>99</v>
      </c>
      <c r="C2159" s="155">
        <v>0</v>
      </c>
      <c r="D2159" s="167" t="s">
        <v>340</v>
      </c>
      <c r="E2159" s="105">
        <v>1043.2</v>
      </c>
      <c r="F2159" s="105">
        <v>8</v>
      </c>
      <c r="G2159" s="74" t="s">
        <v>27</v>
      </c>
      <c r="H2159" s="74" t="s">
        <v>30</v>
      </c>
      <c r="I2159" s="155" t="s">
        <v>28</v>
      </c>
      <c r="J2159" s="75">
        <v>42793</v>
      </c>
      <c r="K2159" s="76">
        <v>70.951976183929972</v>
      </c>
      <c r="L2159" s="76">
        <v>0.61446356799362312</v>
      </c>
      <c r="M2159" s="76">
        <v>13.919520819785184</v>
      </c>
      <c r="N2159" s="76">
        <v>2.7657603190656448</v>
      </c>
      <c r="O2159" s="76">
        <v>0.18761837799576106</v>
      </c>
      <c r="P2159" s="76">
        <v>0.69823621933993796</v>
      </c>
      <c r="Q2159" s="76">
        <v>2.5770189915022899</v>
      </c>
      <c r="R2159" s="76">
        <v>5.2191662772202303</v>
      </c>
      <c r="S2159" s="76">
        <v>2.814551756429533</v>
      </c>
      <c r="T2159" s="76">
        <v>8.6617619447068764E-2</v>
      </c>
      <c r="U2159" s="76">
        <v>0</v>
      </c>
      <c r="V2159" s="76">
        <v>4.6839618457320278E-2</v>
      </c>
      <c r="W2159" s="76">
        <v>0.15262450303953662</v>
      </c>
      <c r="X2159" s="76">
        <v>-3.439425420609276E-2</v>
      </c>
      <c r="Y2159" s="77">
        <v>100</v>
      </c>
      <c r="Z2159" s="76">
        <v>92.741447750886778</v>
      </c>
      <c r="AA2159" s="74" t="s">
        <v>29</v>
      </c>
      <c r="AB2159" s="74" t="s">
        <v>31</v>
      </c>
    </row>
    <row r="2160" spans="1:28" s="74" customFormat="1" ht="12.75" x14ac:dyDescent="0.2">
      <c r="A2160" s="82" t="s">
        <v>521</v>
      </c>
      <c r="B2160" s="74" t="s">
        <v>99</v>
      </c>
      <c r="C2160" s="155">
        <v>0</v>
      </c>
      <c r="D2160" s="167" t="s">
        <v>340</v>
      </c>
      <c r="E2160" s="105">
        <v>1043.2</v>
      </c>
      <c r="F2160" s="105">
        <v>8</v>
      </c>
      <c r="G2160" s="74" t="s">
        <v>27</v>
      </c>
      <c r="H2160" s="74" t="s">
        <v>30</v>
      </c>
      <c r="I2160" s="155" t="s">
        <v>28</v>
      </c>
      <c r="J2160" s="75">
        <v>42793</v>
      </c>
      <c r="K2160" s="76">
        <v>72.474462506324087</v>
      </c>
      <c r="L2160" s="76">
        <v>0.61896909102579112</v>
      </c>
      <c r="M2160" s="76">
        <v>13.742480426749013</v>
      </c>
      <c r="N2160" s="76">
        <v>2.4202449519736207</v>
      </c>
      <c r="O2160" s="76">
        <v>6.2953478708701688E-2</v>
      </c>
      <c r="P2160" s="76">
        <v>0.57002400225457373</v>
      </c>
      <c r="Q2160" s="76">
        <v>2.2699442388032387</v>
      </c>
      <c r="R2160" s="76">
        <v>4.600495228456789</v>
      </c>
      <c r="S2160" s="76">
        <v>3.0101073776962561</v>
      </c>
      <c r="T2160" s="76">
        <v>7.5002193143496154E-2</v>
      </c>
      <c r="U2160" s="76">
        <v>2.607164269754312E-2</v>
      </c>
      <c r="V2160" s="76">
        <v>2.1151372308831743E-2</v>
      </c>
      <c r="W2160" s="76">
        <v>0.15370986686192711</v>
      </c>
      <c r="X2160" s="76">
        <v>-4.5616377003877197E-2</v>
      </c>
      <c r="Y2160" s="77">
        <v>99.999999999999986</v>
      </c>
      <c r="Z2160" s="76">
        <v>94.355389437421977</v>
      </c>
      <c r="AA2160" s="74" t="s">
        <v>29</v>
      </c>
      <c r="AB2160" s="74" t="s">
        <v>31</v>
      </c>
    </row>
    <row r="2161" spans="1:28" s="74" customFormat="1" ht="12.75" x14ac:dyDescent="0.2">
      <c r="A2161" s="82" t="s">
        <v>521</v>
      </c>
      <c r="B2161" s="74" t="s">
        <v>99</v>
      </c>
      <c r="C2161" s="155">
        <v>0</v>
      </c>
      <c r="D2161" s="167" t="s">
        <v>340</v>
      </c>
      <c r="E2161" s="105">
        <v>1043.2</v>
      </c>
      <c r="F2161" s="105">
        <v>8</v>
      </c>
      <c r="G2161" s="74" t="s">
        <v>27</v>
      </c>
      <c r="H2161" s="74" t="s">
        <v>30</v>
      </c>
      <c r="I2161" s="155" t="s">
        <v>28</v>
      </c>
      <c r="J2161" s="75">
        <v>42793</v>
      </c>
      <c r="K2161" s="76">
        <v>71.959738470919945</v>
      </c>
      <c r="L2161" s="76">
        <v>0.61212607427802557</v>
      </c>
      <c r="M2161" s="76">
        <v>13.995178955427233</v>
      </c>
      <c r="N2161" s="76">
        <v>2.2804682981462543</v>
      </c>
      <c r="O2161" s="76">
        <v>0.12140249462667496</v>
      </c>
      <c r="P2161" s="76">
        <v>0.51063200492491212</v>
      </c>
      <c r="Q2161" s="76">
        <v>2.2121044225689745</v>
      </c>
      <c r="R2161" s="76">
        <v>5.0729470877959777</v>
      </c>
      <c r="S2161" s="76">
        <v>2.9959069727618699</v>
      </c>
      <c r="T2161" s="76">
        <v>3.8237111872919116E-2</v>
      </c>
      <c r="U2161" s="76">
        <v>9.3015888894294546E-2</v>
      </c>
      <c r="V2161" s="76">
        <v>4.9354555939893421E-2</v>
      </c>
      <c r="W2161" s="76">
        <v>0.12657653657243714</v>
      </c>
      <c r="X2161" s="76">
        <v>-6.7688874729414525E-2</v>
      </c>
      <c r="Y2161" s="77">
        <v>100.00000000000003</v>
      </c>
      <c r="Z2161" s="76">
        <v>95.467560494868167</v>
      </c>
      <c r="AA2161" s="74" t="s">
        <v>29</v>
      </c>
      <c r="AB2161" s="74" t="s">
        <v>31</v>
      </c>
    </row>
    <row r="2162" spans="1:28" s="74" customFormat="1" ht="12.75" x14ac:dyDescent="0.2">
      <c r="A2162" s="82" t="s">
        <v>521</v>
      </c>
      <c r="B2162" s="74" t="s">
        <v>99</v>
      </c>
      <c r="C2162" s="155">
        <v>0</v>
      </c>
      <c r="D2162" s="167" t="s">
        <v>340</v>
      </c>
      <c r="E2162" s="105">
        <v>1043.2</v>
      </c>
      <c r="F2162" s="105">
        <v>8</v>
      </c>
      <c r="G2162" s="74" t="s">
        <v>27</v>
      </c>
      <c r="H2162" s="74" t="s">
        <v>30</v>
      </c>
      <c r="I2162" s="155" t="s">
        <v>28</v>
      </c>
      <c r="J2162" s="75">
        <v>42793</v>
      </c>
      <c r="K2162" s="76">
        <v>71.767810501520714</v>
      </c>
      <c r="L2162" s="76">
        <v>0.5829454323077462</v>
      </c>
      <c r="M2162" s="76">
        <v>13.62965498943306</v>
      </c>
      <c r="N2162" s="76">
        <v>2.6820179029747839</v>
      </c>
      <c r="O2162" s="76">
        <v>0.12843006537553708</v>
      </c>
      <c r="P2162" s="76">
        <v>0.55966035295943217</v>
      </c>
      <c r="Q2162" s="76">
        <v>2.2418048685251719</v>
      </c>
      <c r="R2162" s="76">
        <v>5.1704001302228502</v>
      </c>
      <c r="S2162" s="76">
        <v>2.9538232406808813</v>
      </c>
      <c r="T2162" s="76">
        <v>0.1038491378781121</v>
      </c>
      <c r="U2162" s="76">
        <v>0</v>
      </c>
      <c r="V2162" s="76">
        <v>6.955817812624647E-2</v>
      </c>
      <c r="W2162" s="76">
        <v>0.1420583490850641</v>
      </c>
      <c r="X2162" s="76">
        <v>-3.2013149089591908E-2</v>
      </c>
      <c r="Y2162" s="77">
        <v>100</v>
      </c>
      <c r="Z2162" s="76">
        <v>92.423841452477802</v>
      </c>
      <c r="AA2162" s="74" t="s">
        <v>29</v>
      </c>
      <c r="AB2162" s="74" t="s">
        <v>31</v>
      </c>
    </row>
    <row r="2163" spans="1:28" s="74" customFormat="1" ht="12.75" x14ac:dyDescent="0.2">
      <c r="A2163" s="82" t="s">
        <v>521</v>
      </c>
      <c r="B2163" s="74" t="s">
        <v>99</v>
      </c>
      <c r="C2163" s="155">
        <v>0</v>
      </c>
      <c r="D2163" s="167" t="s">
        <v>340</v>
      </c>
      <c r="E2163" s="105">
        <v>1043.2</v>
      </c>
      <c r="F2163" s="105">
        <v>8</v>
      </c>
      <c r="G2163" s="74" t="s">
        <v>27</v>
      </c>
      <c r="H2163" s="74" t="s">
        <v>30</v>
      </c>
      <c r="I2163" s="155" t="s">
        <v>28</v>
      </c>
      <c r="J2163" s="75">
        <v>42793</v>
      </c>
      <c r="K2163" s="76">
        <v>71.174904521009879</v>
      </c>
      <c r="L2163" s="76">
        <v>0.70034194080686585</v>
      </c>
      <c r="M2163" s="76">
        <v>14.146593189993926</v>
      </c>
      <c r="N2163" s="76">
        <v>2.8546098076216735</v>
      </c>
      <c r="O2163" s="76">
        <v>5.4172707804774484E-2</v>
      </c>
      <c r="P2163" s="76">
        <v>0.65146675450193614</v>
      </c>
      <c r="Q2163" s="76">
        <v>2.3877805047868903</v>
      </c>
      <c r="R2163" s="76">
        <v>4.8113099863067434</v>
      </c>
      <c r="S2163" s="76">
        <v>2.8326534581533331</v>
      </c>
      <c r="T2163" s="76">
        <v>0.13657498899539638</v>
      </c>
      <c r="U2163" s="76">
        <v>0.12530023255608144</v>
      </c>
      <c r="V2163" s="76">
        <v>5.3560755792382453E-2</v>
      </c>
      <c r="W2163" s="76">
        <v>0.15941325903808218</v>
      </c>
      <c r="X2163" s="76">
        <v>-8.8682107367999433E-2</v>
      </c>
      <c r="Y2163" s="77">
        <v>99.999999999999943</v>
      </c>
      <c r="Z2163" s="76">
        <v>96.727673626426622</v>
      </c>
      <c r="AA2163" s="74" t="s">
        <v>29</v>
      </c>
      <c r="AB2163" s="74" t="s">
        <v>31</v>
      </c>
    </row>
    <row r="2164" spans="1:28" s="74" customFormat="1" ht="12.75" x14ac:dyDescent="0.2">
      <c r="A2164" s="82" t="s">
        <v>521</v>
      </c>
      <c r="B2164" s="74" t="s">
        <v>99</v>
      </c>
      <c r="C2164" s="155">
        <v>0</v>
      </c>
      <c r="D2164" s="167" t="s">
        <v>340</v>
      </c>
      <c r="E2164" s="105">
        <v>1043.2</v>
      </c>
      <c r="F2164" s="105">
        <v>8</v>
      </c>
      <c r="G2164" s="74" t="s">
        <v>27</v>
      </c>
      <c r="H2164" s="74" t="s">
        <v>30</v>
      </c>
      <c r="I2164" s="155" t="s">
        <v>28</v>
      </c>
      <c r="J2164" s="75">
        <v>42793</v>
      </c>
      <c r="K2164" s="76">
        <v>72.215086494586529</v>
      </c>
      <c r="L2164" s="76">
        <v>0.5795463844871529</v>
      </c>
      <c r="M2164" s="76">
        <v>13.916518326570031</v>
      </c>
      <c r="N2164" s="76">
        <v>2.3525510231471536</v>
      </c>
      <c r="O2164" s="76">
        <v>0.14035999163039714</v>
      </c>
      <c r="P2164" s="76">
        <v>0.55027182695864185</v>
      </c>
      <c r="Q2164" s="76">
        <v>2.1601676868749045</v>
      </c>
      <c r="R2164" s="76">
        <v>4.9124051891123575</v>
      </c>
      <c r="S2164" s="76">
        <v>2.9405513250270405</v>
      </c>
      <c r="T2164" s="76">
        <v>7.8263842955282784E-2</v>
      </c>
      <c r="U2164" s="76">
        <v>5.7979313036033285E-2</v>
      </c>
      <c r="V2164" s="76">
        <v>2.1842658822997151E-2</v>
      </c>
      <c r="W2164" s="76">
        <v>0.12762996032171692</v>
      </c>
      <c r="X2164" s="76">
        <v>-5.3174023530221534E-2</v>
      </c>
      <c r="Y2164" s="77">
        <v>100</v>
      </c>
      <c r="Z2164" s="76">
        <v>95.896272460912769</v>
      </c>
      <c r="AA2164" s="74" t="s">
        <v>29</v>
      </c>
      <c r="AB2164" s="74" t="s">
        <v>31</v>
      </c>
    </row>
    <row r="2165" spans="1:28" s="74" customFormat="1" ht="12.75" x14ac:dyDescent="0.2">
      <c r="A2165" s="82" t="s">
        <v>521</v>
      </c>
      <c r="B2165" s="74" t="s">
        <v>99</v>
      </c>
      <c r="C2165" s="155">
        <v>0</v>
      </c>
      <c r="D2165" s="167" t="s">
        <v>340</v>
      </c>
      <c r="E2165" s="105">
        <v>1043.2</v>
      </c>
      <c r="F2165" s="105">
        <v>8</v>
      </c>
      <c r="G2165" s="74" t="s">
        <v>27</v>
      </c>
      <c r="H2165" s="74" t="s">
        <v>30</v>
      </c>
      <c r="I2165" s="155" t="s">
        <v>28</v>
      </c>
      <c r="J2165" s="75">
        <v>42793</v>
      </c>
      <c r="K2165" s="76">
        <v>60.746027696033416</v>
      </c>
      <c r="L2165" s="76">
        <v>1.1178590596352955</v>
      </c>
      <c r="M2165" s="76">
        <v>15.668472535868355</v>
      </c>
      <c r="N2165" s="76">
        <v>7.1490565140377536</v>
      </c>
      <c r="O2165" s="76">
        <v>0.19385671973864679</v>
      </c>
      <c r="P2165" s="76">
        <v>2.4717362264736824</v>
      </c>
      <c r="Q2165" s="76">
        <v>5.5373428377026244</v>
      </c>
      <c r="R2165" s="76">
        <v>4.8736010452570575</v>
      </c>
      <c r="S2165" s="76">
        <v>1.4575768589483642</v>
      </c>
      <c r="T2165" s="76">
        <v>0.57591144573376818</v>
      </c>
      <c r="U2165" s="76">
        <v>1.994244062063364E-2</v>
      </c>
      <c r="V2165" s="76">
        <v>0.12255475122589599</v>
      </c>
      <c r="W2165" s="76">
        <v>9.6119394432423358E-2</v>
      </c>
      <c r="X2165" s="76">
        <v>-3.0057525707914465E-2</v>
      </c>
      <c r="Y2165" s="77">
        <v>99.999999999999986</v>
      </c>
      <c r="Z2165" s="76">
        <v>98.784298144617281</v>
      </c>
      <c r="AA2165" s="74" t="s">
        <v>29</v>
      </c>
      <c r="AB2165" s="74" t="s">
        <v>31</v>
      </c>
    </row>
    <row r="2166" spans="1:28" s="74" customFormat="1" ht="12.75" x14ac:dyDescent="0.2">
      <c r="A2166" s="82" t="s">
        <v>521</v>
      </c>
      <c r="B2166" s="74" t="s">
        <v>99</v>
      </c>
      <c r="C2166" s="155">
        <v>0</v>
      </c>
      <c r="D2166" s="167" t="s">
        <v>340</v>
      </c>
      <c r="E2166" s="105">
        <v>1043.2</v>
      </c>
      <c r="F2166" s="105">
        <v>8</v>
      </c>
      <c r="G2166" s="74" t="s">
        <v>27</v>
      </c>
      <c r="H2166" s="74" t="s">
        <v>30</v>
      </c>
      <c r="I2166" s="155" t="s">
        <v>28</v>
      </c>
      <c r="J2166" s="75">
        <v>42793</v>
      </c>
      <c r="K2166" s="76">
        <v>71.58719423681724</v>
      </c>
      <c r="L2166" s="76">
        <v>0.60826036910394987</v>
      </c>
      <c r="M2166" s="76">
        <v>14.499830759046008</v>
      </c>
      <c r="N2166" s="76">
        <v>2.407420961146248</v>
      </c>
      <c r="O2166" s="76">
        <v>0.14263196301971789</v>
      </c>
      <c r="P2166" s="76">
        <v>0.55593801617474248</v>
      </c>
      <c r="Q2166" s="76">
        <v>2.291187452927427</v>
      </c>
      <c r="R2166" s="76">
        <v>4.6217553529130848</v>
      </c>
      <c r="S2166" s="76">
        <v>3.0683571799988334</v>
      </c>
      <c r="T2166" s="76">
        <v>5.576981043943461E-2</v>
      </c>
      <c r="U2166" s="76">
        <v>3.6738535929321269E-3</v>
      </c>
      <c r="V2166" s="76">
        <v>4.1960508340501378E-2</v>
      </c>
      <c r="W2166" s="76">
        <v>0.15176756320778936</v>
      </c>
      <c r="X2166" s="76">
        <v>-3.5748026727912101E-2</v>
      </c>
      <c r="Y2166" s="77">
        <v>99.999999999999957</v>
      </c>
      <c r="Z2166" s="76">
        <v>92.545876257590251</v>
      </c>
      <c r="AA2166" s="74" t="s">
        <v>29</v>
      </c>
      <c r="AB2166" s="74" t="s">
        <v>31</v>
      </c>
    </row>
    <row r="2167" spans="1:28" s="74" customFormat="1" ht="12.75" x14ac:dyDescent="0.2">
      <c r="A2167" s="82" t="s">
        <v>521</v>
      </c>
      <c r="B2167" s="74" t="s">
        <v>99</v>
      </c>
      <c r="C2167" s="155">
        <v>0</v>
      </c>
      <c r="D2167" s="167" t="s">
        <v>340</v>
      </c>
      <c r="E2167" s="105">
        <v>1043.2</v>
      </c>
      <c r="F2167" s="105">
        <v>8</v>
      </c>
      <c r="G2167" s="74" t="s">
        <v>27</v>
      </c>
      <c r="H2167" s="74" t="s">
        <v>30</v>
      </c>
      <c r="I2167" s="155" t="s">
        <v>28</v>
      </c>
      <c r="J2167" s="75">
        <v>42793</v>
      </c>
      <c r="K2167" s="76">
        <v>70.14847831646901</v>
      </c>
      <c r="L2167" s="76">
        <v>0.6824862162256875</v>
      </c>
      <c r="M2167" s="76">
        <v>14.883080759281095</v>
      </c>
      <c r="N2167" s="76">
        <v>2.7683343783170824</v>
      </c>
      <c r="O2167" s="76">
        <v>8.757708527176418E-2</v>
      </c>
      <c r="P2167" s="76">
        <v>0.77172810778340362</v>
      </c>
      <c r="Q2167" s="76">
        <v>2.6187465504518825</v>
      </c>
      <c r="R2167" s="76">
        <v>4.9639731695612834</v>
      </c>
      <c r="S2167" s="76">
        <v>2.748961777926739</v>
      </c>
      <c r="T2167" s="76">
        <v>0.1248105768679335</v>
      </c>
      <c r="U2167" s="76">
        <v>6.8044741405091938E-2</v>
      </c>
      <c r="V2167" s="76">
        <v>5.4883769170276021E-2</v>
      </c>
      <c r="W2167" s="76">
        <v>0.13883077777955941</v>
      </c>
      <c r="X2167" s="76">
        <v>-5.9936226510806732E-2</v>
      </c>
      <c r="Y2167" s="77">
        <v>100</v>
      </c>
      <c r="Z2167" s="76">
        <v>94.202724084720032</v>
      </c>
      <c r="AA2167" s="74" t="s">
        <v>29</v>
      </c>
      <c r="AB2167" s="74" t="s">
        <v>31</v>
      </c>
    </row>
    <row r="2168" spans="1:28" s="74" customFormat="1" ht="12.75" x14ac:dyDescent="0.2">
      <c r="A2168" s="82" t="s">
        <v>521</v>
      </c>
      <c r="B2168" s="74" t="s">
        <v>71</v>
      </c>
      <c r="C2168" s="155">
        <v>0</v>
      </c>
      <c r="D2168" s="167" t="s">
        <v>340</v>
      </c>
      <c r="E2168" s="105">
        <v>1043.2</v>
      </c>
      <c r="F2168" s="105">
        <v>8</v>
      </c>
      <c r="G2168" s="74" t="s">
        <v>27</v>
      </c>
      <c r="H2168" s="74" t="s">
        <v>30</v>
      </c>
      <c r="I2168" s="155" t="s">
        <v>28</v>
      </c>
      <c r="J2168" s="75">
        <v>42790</v>
      </c>
      <c r="K2168" s="76">
        <v>72.251924926371316</v>
      </c>
      <c r="L2168" s="76">
        <v>0.58034630737763304</v>
      </c>
      <c r="M2168" s="76">
        <v>13.947074565142547</v>
      </c>
      <c r="N2168" s="76">
        <v>2.615223728532134</v>
      </c>
      <c r="O2168" s="76">
        <v>0.1324383366776469</v>
      </c>
      <c r="P2168" s="76">
        <v>0.57911574450739245</v>
      </c>
      <c r="Q2168" s="76">
        <v>2.1116992455152843</v>
      </c>
      <c r="R2168" s="76">
        <v>4.5915697231082797</v>
      </c>
      <c r="S2168" s="76">
        <v>2.9073201012936924</v>
      </c>
      <c r="T2168" s="76">
        <v>4.9952365064869116E-2</v>
      </c>
      <c r="U2168" s="76">
        <v>0.1773935011594617</v>
      </c>
      <c r="V2168" s="76">
        <v>3.3248802736167732E-2</v>
      </c>
      <c r="W2168" s="76">
        <v>0.12571473387499127</v>
      </c>
      <c r="X2168" s="76">
        <v>-0.10302208136143189</v>
      </c>
      <c r="Y2168" s="77">
        <v>99.999999999999972</v>
      </c>
      <c r="Z2168" s="76">
        <v>94.76108138194553</v>
      </c>
      <c r="AA2168" s="74" t="s">
        <v>29</v>
      </c>
      <c r="AB2168" s="74" t="s">
        <v>31</v>
      </c>
    </row>
    <row r="2169" spans="1:28" s="74" customFormat="1" ht="12.75" x14ac:dyDescent="0.2">
      <c r="A2169" s="82" t="s">
        <v>521</v>
      </c>
      <c r="B2169" s="74" t="s">
        <v>71</v>
      </c>
      <c r="C2169" s="155">
        <v>0</v>
      </c>
      <c r="D2169" s="167" t="s">
        <v>340</v>
      </c>
      <c r="E2169" s="105">
        <v>1043.2</v>
      </c>
      <c r="F2169" s="105">
        <v>8</v>
      </c>
      <c r="G2169" s="74" t="s">
        <v>27</v>
      </c>
      <c r="H2169" s="74" t="s">
        <v>30</v>
      </c>
      <c r="I2169" s="155" t="s">
        <v>28</v>
      </c>
      <c r="J2169" s="75">
        <v>42790</v>
      </c>
      <c r="K2169" s="76">
        <v>71.498723202095306</v>
      </c>
      <c r="L2169" s="76">
        <v>0.65215275617127655</v>
      </c>
      <c r="M2169" s="76">
        <v>14.048510435303713</v>
      </c>
      <c r="N2169" s="76">
        <v>2.6657766261255276</v>
      </c>
      <c r="O2169" s="76">
        <v>0.11131897305025173</v>
      </c>
      <c r="P2169" s="76">
        <v>0.73575159779292598</v>
      </c>
      <c r="Q2169" s="76">
        <v>2.5543277655269168</v>
      </c>
      <c r="R2169" s="76">
        <v>4.5182984134002266</v>
      </c>
      <c r="S2169" s="76">
        <v>2.8963928030267727</v>
      </c>
      <c r="T2169" s="76">
        <v>0.11650549847996756</v>
      </c>
      <c r="U2169" s="76">
        <v>6.752999313001054E-2</v>
      </c>
      <c r="V2169" s="76">
        <v>5.2210568853472999E-2</v>
      </c>
      <c r="W2169" s="76">
        <v>0.14320706243036294</v>
      </c>
      <c r="X2169" s="76">
        <v>-6.070569538671336E-2</v>
      </c>
      <c r="Y2169" s="77">
        <v>100</v>
      </c>
      <c r="Z2169" s="76">
        <v>94.772703259106663</v>
      </c>
      <c r="AA2169" s="74" t="s">
        <v>29</v>
      </c>
      <c r="AB2169" s="74" t="s">
        <v>31</v>
      </c>
    </row>
    <row r="2170" spans="1:28" s="74" customFormat="1" ht="12.75" x14ac:dyDescent="0.2">
      <c r="A2170" s="82" t="s">
        <v>521</v>
      </c>
      <c r="B2170" s="74" t="s">
        <v>71</v>
      </c>
      <c r="C2170" s="155">
        <v>0</v>
      </c>
      <c r="D2170" s="167" t="s">
        <v>340</v>
      </c>
      <c r="E2170" s="105">
        <v>1043.2</v>
      </c>
      <c r="F2170" s="105">
        <v>8</v>
      </c>
      <c r="G2170" s="74" t="s">
        <v>27</v>
      </c>
      <c r="H2170" s="74" t="s">
        <v>30</v>
      </c>
      <c r="I2170" s="155" t="s">
        <v>28</v>
      </c>
      <c r="J2170" s="75">
        <v>42790</v>
      </c>
      <c r="K2170" s="76">
        <v>72.284951449344206</v>
      </c>
      <c r="L2170" s="76">
        <v>0.58322178688549653</v>
      </c>
      <c r="M2170" s="76">
        <v>13.964565891875159</v>
      </c>
      <c r="N2170" s="76">
        <v>2.5073212583077207</v>
      </c>
      <c r="O2170" s="76">
        <v>8.2391404489861902E-2</v>
      </c>
      <c r="P2170" s="76">
        <v>0.56411094861155342</v>
      </c>
      <c r="Q2170" s="76">
        <v>2.1303914028628284</v>
      </c>
      <c r="R2170" s="76">
        <v>4.7080308848912962</v>
      </c>
      <c r="S2170" s="76">
        <v>2.9083044255060475</v>
      </c>
      <c r="T2170" s="76">
        <v>9.6208254809729971E-2</v>
      </c>
      <c r="U2170" s="76">
        <v>6.4534712262021107E-2</v>
      </c>
      <c r="V2170" s="76">
        <v>3.1067304261801123E-2</v>
      </c>
      <c r="W2170" s="76">
        <v>0.13176668779281223</v>
      </c>
      <c r="X2170" s="76">
        <v>-5.6866411900550716E-2</v>
      </c>
      <c r="Y2170" s="77">
        <v>99.999999999999986</v>
      </c>
      <c r="Z2170" s="76">
        <v>95.762416587653249</v>
      </c>
      <c r="AA2170" s="74" t="s">
        <v>29</v>
      </c>
      <c r="AB2170" s="74" t="s">
        <v>31</v>
      </c>
    </row>
    <row r="2171" spans="1:28" s="74" customFormat="1" ht="12.75" x14ac:dyDescent="0.2">
      <c r="A2171" s="82" t="s">
        <v>521</v>
      </c>
      <c r="B2171" s="74" t="s">
        <v>71</v>
      </c>
      <c r="C2171" s="155">
        <v>0</v>
      </c>
      <c r="D2171" s="167" t="s">
        <v>340</v>
      </c>
      <c r="E2171" s="105">
        <v>1043.2</v>
      </c>
      <c r="F2171" s="105">
        <v>8</v>
      </c>
      <c r="G2171" s="74" t="s">
        <v>27</v>
      </c>
      <c r="H2171" s="74" t="s">
        <v>30</v>
      </c>
      <c r="I2171" s="155" t="s">
        <v>28</v>
      </c>
      <c r="J2171" s="75">
        <v>42790</v>
      </c>
      <c r="K2171" s="76">
        <v>70.882767101713966</v>
      </c>
      <c r="L2171" s="76">
        <v>0.71187200171610121</v>
      </c>
      <c r="M2171" s="76">
        <v>14.19855881907506</v>
      </c>
      <c r="N2171" s="76">
        <v>2.8706644002905106</v>
      </c>
      <c r="O2171" s="76">
        <v>0.11749027409756282</v>
      </c>
      <c r="P2171" s="76">
        <v>0.70684761733133306</v>
      </c>
      <c r="Q2171" s="76">
        <v>2.6577351851624194</v>
      </c>
      <c r="R2171" s="76">
        <v>4.8390184015418578</v>
      </c>
      <c r="S2171" s="76">
        <v>2.706454414574222</v>
      </c>
      <c r="T2171" s="76">
        <v>0.11988247719379019</v>
      </c>
      <c r="U2171" s="76">
        <v>5.0004877704282823E-2</v>
      </c>
      <c r="V2171" s="76">
        <v>6.1177025717456028E-2</v>
      </c>
      <c r="W2171" s="76">
        <v>0.12726051518861126</v>
      </c>
      <c r="X2171" s="76">
        <v>-4.9733111307168613E-2</v>
      </c>
      <c r="Y2171" s="77">
        <v>100.00000000000001</v>
      </c>
      <c r="Z2171" s="76">
        <v>94.390791792612276</v>
      </c>
      <c r="AA2171" s="74" t="s">
        <v>29</v>
      </c>
      <c r="AB2171" s="74" t="s">
        <v>31</v>
      </c>
    </row>
    <row r="2172" spans="1:28" s="74" customFormat="1" ht="12.75" x14ac:dyDescent="0.2">
      <c r="A2172" s="82" t="s">
        <v>521</v>
      </c>
      <c r="B2172" s="74" t="s">
        <v>71</v>
      </c>
      <c r="C2172" s="155">
        <v>0</v>
      </c>
      <c r="D2172" s="167" t="s">
        <v>340</v>
      </c>
      <c r="E2172" s="105">
        <v>1043.2</v>
      </c>
      <c r="F2172" s="105">
        <v>8</v>
      </c>
      <c r="G2172" s="74" t="s">
        <v>27</v>
      </c>
      <c r="H2172" s="74" t="s">
        <v>30</v>
      </c>
      <c r="I2172" s="155" t="s">
        <v>28</v>
      </c>
      <c r="J2172" s="75">
        <v>42790</v>
      </c>
      <c r="K2172" s="76">
        <v>71.591094773383773</v>
      </c>
      <c r="L2172" s="76">
        <v>0.66282409736137071</v>
      </c>
      <c r="M2172" s="76">
        <v>14.191379374300681</v>
      </c>
      <c r="N2172" s="76">
        <v>2.7172558836080465</v>
      </c>
      <c r="O2172" s="76">
        <v>0.14486067580321416</v>
      </c>
      <c r="P2172" s="76">
        <v>0.68291577050562768</v>
      </c>
      <c r="Q2172" s="76">
        <v>2.3635088754878888</v>
      </c>
      <c r="R2172" s="76">
        <v>4.5718289569257946</v>
      </c>
      <c r="S2172" s="76">
        <v>2.7916596375497731</v>
      </c>
      <c r="T2172" s="76">
        <v>0.11311640833665228</v>
      </c>
      <c r="U2172" s="76">
        <v>4.6651817063427033E-2</v>
      </c>
      <c r="V2172" s="76">
        <v>4.3663871889431001E-2</v>
      </c>
      <c r="W2172" s="76">
        <v>0.12764861267281316</v>
      </c>
      <c r="X2172" s="76">
        <v>-4.8408754888481662E-2</v>
      </c>
      <c r="Y2172" s="77">
        <v>100.00000000000001</v>
      </c>
      <c r="Z2172" s="76">
        <v>95.81620355585855</v>
      </c>
      <c r="AA2172" s="74" t="s">
        <v>29</v>
      </c>
      <c r="AB2172" s="74" t="s">
        <v>31</v>
      </c>
    </row>
    <row r="2173" spans="1:28" s="74" customFormat="1" ht="12.75" x14ac:dyDescent="0.2">
      <c r="A2173" s="82" t="s">
        <v>521</v>
      </c>
      <c r="B2173" s="74" t="s">
        <v>71</v>
      </c>
      <c r="C2173" s="155">
        <v>0</v>
      </c>
      <c r="D2173" s="167" t="s">
        <v>340</v>
      </c>
      <c r="E2173" s="105">
        <v>1043.2</v>
      </c>
      <c r="F2173" s="105">
        <v>8</v>
      </c>
      <c r="G2173" s="74" t="s">
        <v>27</v>
      </c>
      <c r="H2173" s="74" t="s">
        <v>30</v>
      </c>
      <c r="I2173" s="155" t="s">
        <v>28</v>
      </c>
      <c r="J2173" s="75">
        <v>42790</v>
      </c>
      <c r="K2173" s="76">
        <v>72.338158749508267</v>
      </c>
      <c r="L2173" s="76">
        <v>0.54841358416067232</v>
      </c>
      <c r="M2173" s="76">
        <v>13.783087323307972</v>
      </c>
      <c r="N2173" s="76">
        <v>2.6403228840337274</v>
      </c>
      <c r="O2173" s="76">
        <v>6.5567830950177694E-2</v>
      </c>
      <c r="P2173" s="76">
        <v>0.59103829781012274</v>
      </c>
      <c r="Q2173" s="76">
        <v>2.2324179459782538</v>
      </c>
      <c r="R2173" s="76">
        <v>4.5026294871245156</v>
      </c>
      <c r="S2173" s="76">
        <v>2.9427881346973801</v>
      </c>
      <c r="T2173" s="76">
        <v>0.11317108071384009</v>
      </c>
      <c r="U2173" s="76">
        <v>0.10018764569187152</v>
      </c>
      <c r="V2173" s="76">
        <v>5.8520865366620919E-2</v>
      </c>
      <c r="W2173" s="76">
        <v>0.16250020762555786</v>
      </c>
      <c r="X2173" s="76">
        <v>-7.8804036968978947E-2</v>
      </c>
      <c r="Y2173" s="77">
        <v>99.999999999999986</v>
      </c>
      <c r="Z2173" s="76">
        <v>95.321133998608531</v>
      </c>
      <c r="AA2173" s="74" t="s">
        <v>29</v>
      </c>
      <c r="AB2173" s="74" t="s">
        <v>31</v>
      </c>
    </row>
    <row r="2174" spans="1:28" s="74" customFormat="1" ht="12.75" x14ac:dyDescent="0.2">
      <c r="A2174" s="82" t="s">
        <v>521</v>
      </c>
      <c r="B2174" s="74" t="s">
        <v>71</v>
      </c>
      <c r="C2174" s="155">
        <v>0</v>
      </c>
      <c r="D2174" s="167" t="s">
        <v>340</v>
      </c>
      <c r="E2174" s="105">
        <v>1043.2</v>
      </c>
      <c r="F2174" s="105">
        <v>8</v>
      </c>
      <c r="G2174" s="74" t="s">
        <v>27</v>
      </c>
      <c r="H2174" s="74" t="s">
        <v>30</v>
      </c>
      <c r="I2174" s="155" t="s">
        <v>28</v>
      </c>
      <c r="J2174" s="75">
        <v>42790</v>
      </c>
      <c r="K2174" s="76">
        <v>72.484215840191226</v>
      </c>
      <c r="L2174" s="76">
        <v>0.55972237845787143</v>
      </c>
      <c r="M2174" s="76">
        <v>13.719607378488197</v>
      </c>
      <c r="N2174" s="76">
        <v>2.4174236366925208</v>
      </c>
      <c r="O2174" s="76">
        <v>0</v>
      </c>
      <c r="P2174" s="76">
        <v>0.61700336000202893</v>
      </c>
      <c r="Q2174" s="76">
        <v>2.2116229774656855</v>
      </c>
      <c r="R2174" s="76">
        <v>4.7085034752191346</v>
      </c>
      <c r="S2174" s="76">
        <v>2.9633872228810518</v>
      </c>
      <c r="T2174" s="76">
        <v>0.11443359940928359</v>
      </c>
      <c r="U2174" s="76">
        <v>8.7900865041613679E-2</v>
      </c>
      <c r="V2174" s="76">
        <v>3.879165754186481E-2</v>
      </c>
      <c r="W2174" s="76">
        <v>0.14767806254342888</v>
      </c>
      <c r="X2174" s="76">
        <v>-7.0290453933905817E-2</v>
      </c>
      <c r="Y2174" s="77">
        <v>100</v>
      </c>
      <c r="Z2174" s="76">
        <v>95.334670438485162</v>
      </c>
      <c r="AA2174" s="74" t="s">
        <v>29</v>
      </c>
      <c r="AB2174" s="74" t="s">
        <v>31</v>
      </c>
    </row>
    <row r="2175" spans="1:28" s="74" customFormat="1" ht="12.75" x14ac:dyDescent="0.2">
      <c r="A2175" s="82" t="s">
        <v>521</v>
      </c>
      <c r="B2175" s="74" t="s">
        <v>71</v>
      </c>
      <c r="C2175" s="155">
        <v>0</v>
      </c>
      <c r="D2175" s="167" t="s">
        <v>340</v>
      </c>
      <c r="E2175" s="105">
        <v>1043.2</v>
      </c>
      <c r="F2175" s="105">
        <v>8</v>
      </c>
      <c r="G2175" s="74" t="s">
        <v>27</v>
      </c>
      <c r="H2175" s="74" t="s">
        <v>30</v>
      </c>
      <c r="I2175" s="155" t="s">
        <v>28</v>
      </c>
      <c r="J2175" s="75">
        <v>42790</v>
      </c>
      <c r="K2175" s="76">
        <v>72.44934685888289</v>
      </c>
      <c r="L2175" s="76">
        <v>0.58223436223982927</v>
      </c>
      <c r="M2175" s="76">
        <v>14.039265104541006</v>
      </c>
      <c r="N2175" s="76">
        <v>2.5638539014068704</v>
      </c>
      <c r="O2175" s="76">
        <v>8.4474836331568437E-2</v>
      </c>
      <c r="P2175" s="76">
        <v>0.57750426844810787</v>
      </c>
      <c r="Q2175" s="76">
        <v>2.0946713716426086</v>
      </c>
      <c r="R2175" s="76">
        <v>4.4927187886799995</v>
      </c>
      <c r="S2175" s="76">
        <v>2.8733898439444117</v>
      </c>
      <c r="T2175" s="76">
        <v>5.0825524331241628E-2</v>
      </c>
      <c r="U2175" s="76">
        <v>8.3637415401391801E-2</v>
      </c>
      <c r="V2175" s="76">
        <v>3.5575900542030345E-2</v>
      </c>
      <c r="W2175" s="76">
        <v>0.13905359999542741</v>
      </c>
      <c r="X2175" s="76">
        <v>-6.6551776387398426E-2</v>
      </c>
      <c r="Y2175" s="77">
        <v>99.999999999999972</v>
      </c>
      <c r="Z2175" s="76">
        <v>95.531407345079671</v>
      </c>
      <c r="AA2175" s="74" t="s">
        <v>29</v>
      </c>
      <c r="AB2175" s="74" t="s">
        <v>31</v>
      </c>
    </row>
    <row r="2176" spans="1:28" s="74" customFormat="1" ht="12.75" x14ac:dyDescent="0.2">
      <c r="A2176" s="82" t="s">
        <v>521</v>
      </c>
      <c r="B2176" s="74" t="s">
        <v>71</v>
      </c>
      <c r="C2176" s="155">
        <v>0</v>
      </c>
      <c r="D2176" s="167" t="s">
        <v>340</v>
      </c>
      <c r="E2176" s="105">
        <v>1043.2</v>
      </c>
      <c r="F2176" s="105">
        <v>8</v>
      </c>
      <c r="G2176" s="74" t="s">
        <v>27</v>
      </c>
      <c r="H2176" s="74" t="s">
        <v>30</v>
      </c>
      <c r="I2176" s="155" t="s">
        <v>28</v>
      </c>
      <c r="J2176" s="75">
        <v>42790</v>
      </c>
      <c r="K2176" s="76">
        <v>72.035903804713925</v>
      </c>
      <c r="L2176" s="76">
        <v>0.57796201799835834</v>
      </c>
      <c r="M2176" s="76">
        <v>13.814291251741443</v>
      </c>
      <c r="N2176" s="76">
        <v>2.6725440510688823</v>
      </c>
      <c r="O2176" s="76">
        <v>0.14584766521197198</v>
      </c>
      <c r="P2176" s="76">
        <v>0.57276553011209064</v>
      </c>
      <c r="Q2176" s="76">
        <v>2.1601847587205447</v>
      </c>
      <c r="R2176" s="76">
        <v>4.7407659331326277</v>
      </c>
      <c r="S2176" s="76">
        <v>3.0088353048596472</v>
      </c>
      <c r="T2176" s="76">
        <v>9.0666520277265586E-2</v>
      </c>
      <c r="U2176" s="76">
        <v>5.8908124894141864E-2</v>
      </c>
      <c r="V2176" s="76">
        <v>3.2658093329478062E-2</v>
      </c>
      <c r="W2176" s="76">
        <v>0.14647992565973633</v>
      </c>
      <c r="X2176" s="76">
        <v>-5.7812981720112989E-2</v>
      </c>
      <c r="Y2176" s="77">
        <v>99.999999999999986</v>
      </c>
      <c r="Z2176" s="76">
        <v>94.893531410908977</v>
      </c>
      <c r="AA2176" s="74" t="s">
        <v>29</v>
      </c>
      <c r="AB2176" s="74" t="s">
        <v>31</v>
      </c>
    </row>
    <row r="2177" spans="1:28" s="74" customFormat="1" ht="12.75" x14ac:dyDescent="0.2">
      <c r="A2177" s="82" t="s">
        <v>521</v>
      </c>
      <c r="B2177" s="74" t="s">
        <v>71</v>
      </c>
      <c r="C2177" s="155">
        <v>0</v>
      </c>
      <c r="D2177" s="167" t="s">
        <v>340</v>
      </c>
      <c r="E2177" s="105">
        <v>1043.2</v>
      </c>
      <c r="F2177" s="105">
        <v>8</v>
      </c>
      <c r="G2177" s="74" t="s">
        <v>27</v>
      </c>
      <c r="H2177" s="74" t="s">
        <v>30</v>
      </c>
      <c r="I2177" s="155" t="s">
        <v>28</v>
      </c>
      <c r="J2177" s="75">
        <v>42790</v>
      </c>
      <c r="K2177" s="76">
        <v>70.592876761562195</v>
      </c>
      <c r="L2177" s="76">
        <v>0.67739620865836192</v>
      </c>
      <c r="M2177" s="76">
        <v>14.333484011731599</v>
      </c>
      <c r="N2177" s="76">
        <v>3.174282869523561</v>
      </c>
      <c r="O2177" s="76">
        <v>0.12783173495354375</v>
      </c>
      <c r="P2177" s="76">
        <v>0.63267231468749718</v>
      </c>
      <c r="Q2177" s="76">
        <v>2.4834471743710864</v>
      </c>
      <c r="R2177" s="76">
        <v>4.8147136132066821</v>
      </c>
      <c r="S2177" s="76">
        <v>2.81929217867614</v>
      </c>
      <c r="T2177" s="76">
        <v>0.10727579211592402</v>
      </c>
      <c r="U2177" s="76">
        <v>0.12720867206993591</v>
      </c>
      <c r="V2177" s="76">
        <v>4.559064541732958E-2</v>
      </c>
      <c r="W2177" s="76">
        <v>0.15166835291673361</v>
      </c>
      <c r="X2177" s="76">
        <v>-8.7740329890593494E-2</v>
      </c>
      <c r="Y2177" s="77">
        <v>100</v>
      </c>
      <c r="Z2177" s="76">
        <v>96.298466139677018</v>
      </c>
      <c r="AA2177" s="74" t="s">
        <v>29</v>
      </c>
      <c r="AB2177" s="74" t="s">
        <v>31</v>
      </c>
    </row>
    <row r="2178" spans="1:28" s="74" customFormat="1" ht="12.75" x14ac:dyDescent="0.2">
      <c r="A2178" s="82" t="s">
        <v>521</v>
      </c>
      <c r="B2178" s="74" t="s">
        <v>71</v>
      </c>
      <c r="C2178" s="155">
        <v>0</v>
      </c>
      <c r="D2178" s="167" t="s">
        <v>340</v>
      </c>
      <c r="E2178" s="105">
        <v>1043.2</v>
      </c>
      <c r="F2178" s="105">
        <v>8</v>
      </c>
      <c r="G2178" s="74" t="s">
        <v>27</v>
      </c>
      <c r="H2178" s="74" t="s">
        <v>30</v>
      </c>
      <c r="I2178" s="155" t="s">
        <v>28</v>
      </c>
      <c r="J2178" s="75">
        <v>42790</v>
      </c>
      <c r="K2178" s="76">
        <v>70.906542240502276</v>
      </c>
      <c r="L2178" s="76">
        <v>0.67555566927224142</v>
      </c>
      <c r="M2178" s="76">
        <v>14.201913213949592</v>
      </c>
      <c r="N2178" s="76">
        <v>2.9429589146112738</v>
      </c>
      <c r="O2178" s="76">
        <v>0.19043377979174117</v>
      </c>
      <c r="P2178" s="76">
        <v>0.85695414634610512</v>
      </c>
      <c r="Q2178" s="76">
        <v>2.6424306049342143</v>
      </c>
      <c r="R2178" s="76">
        <v>4.6916907677978408</v>
      </c>
      <c r="S2178" s="76">
        <v>2.5653809447315261</v>
      </c>
      <c r="T2178" s="76">
        <v>0.14736190519389697</v>
      </c>
      <c r="U2178" s="76">
        <v>3.396870385966843E-2</v>
      </c>
      <c r="V2178" s="76">
        <v>6.8128865056981416E-2</v>
      </c>
      <c r="W2178" s="76">
        <v>0.11745059606165356</v>
      </c>
      <c r="X2178" s="76">
        <v>-4.0770352108995073E-2</v>
      </c>
      <c r="Y2178" s="77">
        <v>100.00000000000004</v>
      </c>
      <c r="Z2178" s="76">
        <v>95.676302911833361</v>
      </c>
      <c r="AA2178" s="74" t="s">
        <v>29</v>
      </c>
      <c r="AB2178" s="74" t="s">
        <v>31</v>
      </c>
    </row>
    <row r="2179" spans="1:28" s="74" customFormat="1" ht="12.75" x14ac:dyDescent="0.2">
      <c r="A2179" s="82" t="s">
        <v>521</v>
      </c>
      <c r="B2179" s="74" t="s">
        <v>71</v>
      </c>
      <c r="C2179" s="155">
        <v>0</v>
      </c>
      <c r="D2179" s="167" t="s">
        <v>340</v>
      </c>
      <c r="E2179" s="105">
        <v>1043.2</v>
      </c>
      <c r="F2179" s="105">
        <v>8</v>
      </c>
      <c r="G2179" s="74" t="s">
        <v>27</v>
      </c>
      <c r="H2179" s="74" t="s">
        <v>30</v>
      </c>
      <c r="I2179" s="155" t="s">
        <v>28</v>
      </c>
      <c r="J2179" s="75">
        <v>42790</v>
      </c>
      <c r="K2179" s="76">
        <v>72.265408011520734</v>
      </c>
      <c r="L2179" s="76">
        <v>0.61012427125884561</v>
      </c>
      <c r="M2179" s="76">
        <v>13.8264272638891</v>
      </c>
      <c r="N2179" s="76">
        <v>2.5478148111931773</v>
      </c>
      <c r="O2179" s="76">
        <v>8.5870795488362628E-2</v>
      </c>
      <c r="P2179" s="76">
        <v>0.59447725851474242</v>
      </c>
      <c r="Q2179" s="76">
        <v>2.190198965616486</v>
      </c>
      <c r="R2179" s="76">
        <v>4.5929373089352472</v>
      </c>
      <c r="S2179" s="76">
        <v>2.9621077879279043</v>
      </c>
      <c r="T2179" s="76">
        <v>0.12801657353435791</v>
      </c>
      <c r="U2179" s="76">
        <v>7.1506572067232377E-2</v>
      </c>
      <c r="V2179" s="76">
        <v>5.0472368025711437E-2</v>
      </c>
      <c r="W2179" s="76">
        <v>0.13521761833499468</v>
      </c>
      <c r="X2179" s="76">
        <v>-6.0579606306913544E-2</v>
      </c>
      <c r="Y2179" s="77">
        <v>99.999999999999972</v>
      </c>
      <c r="Z2179" s="76">
        <v>95.375848720417679</v>
      </c>
      <c r="AA2179" s="74" t="s">
        <v>29</v>
      </c>
      <c r="AB2179" s="74" t="s">
        <v>31</v>
      </c>
    </row>
    <row r="2180" spans="1:28" s="74" customFormat="1" ht="12.75" x14ac:dyDescent="0.2">
      <c r="A2180" s="82" t="s">
        <v>521</v>
      </c>
      <c r="B2180" s="74" t="s">
        <v>71</v>
      </c>
      <c r="C2180" s="155">
        <v>0</v>
      </c>
      <c r="D2180" s="167" t="s">
        <v>340</v>
      </c>
      <c r="E2180" s="105">
        <v>1043.2</v>
      </c>
      <c r="F2180" s="105">
        <v>8</v>
      </c>
      <c r="G2180" s="74" t="s">
        <v>27</v>
      </c>
      <c r="H2180" s="74" t="s">
        <v>30</v>
      </c>
      <c r="I2180" s="155" t="s">
        <v>28</v>
      </c>
      <c r="J2180" s="75">
        <v>42790</v>
      </c>
      <c r="K2180" s="76">
        <v>72.520979067881953</v>
      </c>
      <c r="L2180" s="76">
        <v>0.58017721770982189</v>
      </c>
      <c r="M2180" s="76">
        <v>13.798039435799593</v>
      </c>
      <c r="N2180" s="76">
        <v>2.4608983794704491</v>
      </c>
      <c r="O2180" s="76">
        <v>4.5369649135916096E-2</v>
      </c>
      <c r="P2180" s="76">
        <v>0.55301830082883185</v>
      </c>
      <c r="Q2180" s="76">
        <v>2.1323241255373415</v>
      </c>
      <c r="R2180" s="76">
        <v>4.776310718346366</v>
      </c>
      <c r="S2180" s="76">
        <v>2.91441644112188</v>
      </c>
      <c r="T2180" s="76">
        <v>5.4940049914530081E-2</v>
      </c>
      <c r="U2180" s="76">
        <v>4.1063733361442575E-2</v>
      </c>
      <c r="V2180" s="76">
        <v>1.9636606114126598E-2</v>
      </c>
      <c r="W2180" s="76">
        <v>0.15505918203300142</v>
      </c>
      <c r="X2180" s="76">
        <v>-5.2232907255249671E-2</v>
      </c>
      <c r="Y2180" s="77">
        <v>100.00000000000003</v>
      </c>
      <c r="Z2180" s="76">
        <v>95.21784017016229</v>
      </c>
      <c r="AA2180" s="74" t="s">
        <v>29</v>
      </c>
      <c r="AB2180" s="74" t="s">
        <v>31</v>
      </c>
    </row>
    <row r="2181" spans="1:28" s="74" customFormat="1" ht="12.75" x14ac:dyDescent="0.2">
      <c r="A2181" s="82" t="s">
        <v>521</v>
      </c>
      <c r="B2181" s="74" t="s">
        <v>71</v>
      </c>
      <c r="C2181" s="155">
        <v>0</v>
      </c>
      <c r="D2181" s="167" t="s">
        <v>340</v>
      </c>
      <c r="E2181" s="105">
        <v>1043.2</v>
      </c>
      <c r="F2181" s="105">
        <v>8</v>
      </c>
      <c r="G2181" s="74" t="s">
        <v>27</v>
      </c>
      <c r="H2181" s="74" t="s">
        <v>30</v>
      </c>
      <c r="I2181" s="155" t="s">
        <v>28</v>
      </c>
      <c r="J2181" s="75">
        <v>42790</v>
      </c>
      <c r="K2181" s="76">
        <v>72.764908473147187</v>
      </c>
      <c r="L2181" s="76">
        <v>0.62599063354304529</v>
      </c>
      <c r="M2181" s="76">
        <v>13.150303964217956</v>
      </c>
      <c r="N2181" s="76">
        <v>2.3248687376923076</v>
      </c>
      <c r="O2181" s="76">
        <v>0.21304057741200108</v>
      </c>
      <c r="P2181" s="76">
        <v>0.59364383463153036</v>
      </c>
      <c r="Q2181" s="76">
        <v>2.2805342145557037</v>
      </c>
      <c r="R2181" s="76">
        <v>4.7887044116906345</v>
      </c>
      <c r="S2181" s="76">
        <v>2.9924883083019775</v>
      </c>
      <c r="T2181" s="76">
        <v>0.10175365185678623</v>
      </c>
      <c r="U2181" s="76">
        <v>2.699011821994806E-2</v>
      </c>
      <c r="V2181" s="76">
        <v>3.5485123201988926E-2</v>
      </c>
      <c r="W2181" s="76">
        <v>0.14542376436502075</v>
      </c>
      <c r="X2181" s="76">
        <v>-4.4135812836098451E-2</v>
      </c>
      <c r="Y2181" s="77">
        <v>99.999999999999972</v>
      </c>
      <c r="Z2181" s="76">
        <v>93.738011052137907</v>
      </c>
      <c r="AA2181" s="74" t="s">
        <v>29</v>
      </c>
      <c r="AB2181" s="74" t="s">
        <v>31</v>
      </c>
    </row>
    <row r="2182" spans="1:28" s="74" customFormat="1" ht="12.75" x14ac:dyDescent="0.2">
      <c r="A2182" s="82" t="s">
        <v>521</v>
      </c>
      <c r="B2182" s="74" t="s">
        <v>71</v>
      </c>
      <c r="C2182" s="155">
        <v>0</v>
      </c>
      <c r="D2182" s="167" t="s">
        <v>340</v>
      </c>
      <c r="E2182" s="105">
        <v>1043.2</v>
      </c>
      <c r="F2182" s="105">
        <v>8</v>
      </c>
      <c r="G2182" s="74" t="s">
        <v>27</v>
      </c>
      <c r="H2182" s="74" t="s">
        <v>30</v>
      </c>
      <c r="I2182" s="155" t="s">
        <v>28</v>
      </c>
      <c r="J2182" s="75">
        <v>42790</v>
      </c>
      <c r="K2182" s="76">
        <v>72.832689236105978</v>
      </c>
      <c r="L2182" s="76">
        <v>0.62623762020132712</v>
      </c>
      <c r="M2182" s="76">
        <v>13.256550207389482</v>
      </c>
      <c r="N2182" s="76">
        <v>2.4409932968941055</v>
      </c>
      <c r="O2182" s="76">
        <v>9.4129806873694252E-2</v>
      </c>
      <c r="P2182" s="76">
        <v>0.61714306897695326</v>
      </c>
      <c r="Q2182" s="76">
        <v>2.1802756450072671</v>
      </c>
      <c r="R2182" s="76">
        <v>4.6696859920767153</v>
      </c>
      <c r="S2182" s="76">
        <v>2.9728860664118906</v>
      </c>
      <c r="T2182" s="76">
        <v>4.6349103242346514E-2</v>
      </c>
      <c r="U2182" s="76">
        <v>0.15475578418217531</v>
      </c>
      <c r="V2182" s="76">
        <v>4.944274688393447E-2</v>
      </c>
      <c r="W2182" s="76">
        <v>0.16010081220841735</v>
      </c>
      <c r="X2182" s="76">
        <v>-0.10123938645428796</v>
      </c>
      <c r="Y2182" s="77">
        <v>100</v>
      </c>
      <c r="Z2182" s="76">
        <v>94.019102916838577</v>
      </c>
      <c r="AA2182" s="74" t="s">
        <v>29</v>
      </c>
      <c r="AB2182" s="74" t="s">
        <v>31</v>
      </c>
    </row>
    <row r="2183" spans="1:28" s="74" customFormat="1" ht="12.75" x14ac:dyDescent="0.2">
      <c r="A2183" s="82" t="s">
        <v>521</v>
      </c>
      <c r="B2183" s="74" t="s">
        <v>71</v>
      </c>
      <c r="C2183" s="155">
        <v>0</v>
      </c>
      <c r="D2183" s="167" t="s">
        <v>340</v>
      </c>
      <c r="E2183" s="105">
        <v>1043.2</v>
      </c>
      <c r="F2183" s="105">
        <v>8</v>
      </c>
      <c r="G2183" s="74" t="s">
        <v>27</v>
      </c>
      <c r="H2183" s="74" t="s">
        <v>30</v>
      </c>
      <c r="I2183" s="155" t="s">
        <v>28</v>
      </c>
      <c r="J2183" s="75">
        <v>42790</v>
      </c>
      <c r="K2183" s="76">
        <v>72.530596374003366</v>
      </c>
      <c r="L2183" s="76">
        <v>0.63541566468435595</v>
      </c>
      <c r="M2183" s="76">
        <v>13.471354529443964</v>
      </c>
      <c r="N2183" s="76">
        <v>2.7557089022615191</v>
      </c>
      <c r="O2183" s="76">
        <v>0.10245642535925405</v>
      </c>
      <c r="P2183" s="76">
        <v>0.54383867502485361</v>
      </c>
      <c r="Q2183" s="76">
        <v>2.2109851587487772</v>
      </c>
      <c r="R2183" s="76">
        <v>4.5219160357247778</v>
      </c>
      <c r="S2183" s="76">
        <v>2.9796162040687295</v>
      </c>
      <c r="T2183" s="76">
        <v>7.3216860206838694E-2</v>
      </c>
      <c r="U2183" s="76">
        <v>0</v>
      </c>
      <c r="V2183" s="76">
        <v>6.899210273622082E-2</v>
      </c>
      <c r="W2183" s="76">
        <v>0.13671123289731091</v>
      </c>
      <c r="X2183" s="76">
        <v>-3.0808165159957386E-2</v>
      </c>
      <c r="Y2183" s="77">
        <v>100.00000000000001</v>
      </c>
      <c r="Z2183" s="76">
        <v>94.479189236379938</v>
      </c>
      <c r="AA2183" s="74" t="s">
        <v>29</v>
      </c>
      <c r="AB2183" s="74" t="s">
        <v>31</v>
      </c>
    </row>
    <row r="2184" spans="1:28" s="74" customFormat="1" ht="12.75" x14ac:dyDescent="0.2">
      <c r="A2184" s="82" t="s">
        <v>521</v>
      </c>
      <c r="B2184" s="74" t="s">
        <v>71</v>
      </c>
      <c r="C2184" s="155">
        <v>0</v>
      </c>
      <c r="D2184" s="167" t="s">
        <v>340</v>
      </c>
      <c r="E2184" s="105">
        <v>1043.2</v>
      </c>
      <c r="F2184" s="105">
        <v>8</v>
      </c>
      <c r="G2184" s="74" t="s">
        <v>27</v>
      </c>
      <c r="H2184" s="74" t="s">
        <v>30</v>
      </c>
      <c r="I2184" s="155" t="s">
        <v>28</v>
      </c>
      <c r="J2184" s="75">
        <v>42790</v>
      </c>
      <c r="K2184" s="76">
        <v>71.861158235928627</v>
      </c>
      <c r="L2184" s="76">
        <v>0.60289444574121287</v>
      </c>
      <c r="M2184" s="76">
        <v>13.891440778325373</v>
      </c>
      <c r="N2184" s="76">
        <v>2.5883499728679054</v>
      </c>
      <c r="O2184" s="76">
        <v>0.14021074885705362</v>
      </c>
      <c r="P2184" s="76">
        <v>0.57253457888132853</v>
      </c>
      <c r="Q2184" s="76">
        <v>2.2091426268744621</v>
      </c>
      <c r="R2184" s="76">
        <v>4.8701671186717324</v>
      </c>
      <c r="S2184" s="76">
        <v>2.9632860001013395</v>
      </c>
      <c r="T2184" s="76">
        <v>0.10040210611888289</v>
      </c>
      <c r="U2184" s="76">
        <v>0.10084226531911211</v>
      </c>
      <c r="V2184" s="76">
        <v>2.5771020125569203E-2</v>
      </c>
      <c r="W2184" s="76">
        <v>0.15008109526511493</v>
      </c>
      <c r="X2184" s="76">
        <v>-7.6280993077724707E-2</v>
      </c>
      <c r="Y2184" s="77">
        <v>99.999999999999986</v>
      </c>
      <c r="Z2184" s="76">
        <v>94.999849216837774</v>
      </c>
      <c r="AA2184" s="74" t="s">
        <v>29</v>
      </c>
      <c r="AB2184" s="74" t="s">
        <v>31</v>
      </c>
    </row>
    <row r="2185" spans="1:28" s="74" customFormat="1" ht="12.75" x14ac:dyDescent="0.2">
      <c r="A2185" s="82" t="s">
        <v>521</v>
      </c>
      <c r="B2185" s="74" t="s">
        <v>71</v>
      </c>
      <c r="C2185" s="155">
        <v>0</v>
      </c>
      <c r="D2185" s="167" t="s">
        <v>340</v>
      </c>
      <c r="E2185" s="105">
        <v>1043.2</v>
      </c>
      <c r="F2185" s="105">
        <v>8</v>
      </c>
      <c r="G2185" s="74" t="s">
        <v>27</v>
      </c>
      <c r="H2185" s="74" t="s">
        <v>30</v>
      </c>
      <c r="I2185" s="155" t="s">
        <v>28</v>
      </c>
      <c r="J2185" s="75">
        <v>42790</v>
      </c>
      <c r="K2185" s="76">
        <v>72.625525469586464</v>
      </c>
      <c r="L2185" s="76">
        <v>0.60607461499254933</v>
      </c>
      <c r="M2185" s="76">
        <v>13.851050694625183</v>
      </c>
      <c r="N2185" s="76">
        <v>2.2309342205727245</v>
      </c>
      <c r="O2185" s="76">
        <v>7.9108874153642122E-2</v>
      </c>
      <c r="P2185" s="76">
        <v>0.56078570681525108</v>
      </c>
      <c r="Q2185" s="76">
        <v>2.2687466649892118</v>
      </c>
      <c r="R2185" s="76">
        <v>4.5549115742515349</v>
      </c>
      <c r="S2185" s="76">
        <v>3.0120388707208923</v>
      </c>
      <c r="T2185" s="76">
        <v>6.7469810749077541E-2</v>
      </c>
      <c r="U2185" s="76">
        <v>5.8958500548469135E-2</v>
      </c>
      <c r="V2185" s="76">
        <v>0</v>
      </c>
      <c r="W2185" s="76">
        <v>0.14099261302085841</v>
      </c>
      <c r="X2185" s="76">
        <v>-5.6597615025849833E-2</v>
      </c>
      <c r="Y2185" s="77">
        <v>100</v>
      </c>
      <c r="Z2185" s="76">
        <v>93.794786986718705</v>
      </c>
      <c r="AA2185" s="74" t="s">
        <v>29</v>
      </c>
      <c r="AB2185" s="74" t="s">
        <v>31</v>
      </c>
    </row>
    <row r="2186" spans="1:28" s="74" customFormat="1" ht="12.75" x14ac:dyDescent="0.2">
      <c r="A2186" s="82" t="s">
        <v>521</v>
      </c>
      <c r="B2186" s="74" t="s">
        <v>71</v>
      </c>
      <c r="C2186" s="155">
        <v>0</v>
      </c>
      <c r="D2186" s="167" t="s">
        <v>340</v>
      </c>
      <c r="E2186" s="105">
        <v>1043.2</v>
      </c>
      <c r="F2186" s="105">
        <v>8</v>
      </c>
      <c r="G2186" s="74" t="s">
        <v>27</v>
      </c>
      <c r="H2186" s="74" t="s">
        <v>30</v>
      </c>
      <c r="I2186" s="155" t="s">
        <v>28</v>
      </c>
      <c r="J2186" s="75">
        <v>42790</v>
      </c>
      <c r="K2186" s="76">
        <v>72.79996124981146</v>
      </c>
      <c r="L2186" s="76">
        <v>0.59620557101301541</v>
      </c>
      <c r="M2186" s="76">
        <v>13.364367108865466</v>
      </c>
      <c r="N2186" s="76">
        <v>2.4667144048021505</v>
      </c>
      <c r="O2186" s="76">
        <v>5.9016151612048352E-2</v>
      </c>
      <c r="P2186" s="76">
        <v>0.61919063186528589</v>
      </c>
      <c r="Q2186" s="76">
        <v>2.1240178756352686</v>
      </c>
      <c r="R2186" s="76">
        <v>4.754188678141948</v>
      </c>
      <c r="S2186" s="76">
        <v>3.0093499615243355</v>
      </c>
      <c r="T2186" s="76">
        <v>5.5634724647610184E-2</v>
      </c>
      <c r="U2186" s="76">
        <v>4.521741112721691E-2</v>
      </c>
      <c r="V2186" s="76">
        <v>1.5131478358320054E-2</v>
      </c>
      <c r="W2186" s="76">
        <v>0.14205636437522348</v>
      </c>
      <c r="X2186" s="76">
        <v>-5.1051611779338132E-2</v>
      </c>
      <c r="Y2186" s="77">
        <v>99.999999999999972</v>
      </c>
      <c r="Z2186" s="76">
        <v>94.211497160124992</v>
      </c>
      <c r="AA2186" s="74" t="s">
        <v>29</v>
      </c>
      <c r="AB2186" s="74" t="s">
        <v>31</v>
      </c>
    </row>
    <row r="2187" spans="1:28" s="74" customFormat="1" ht="12.75" x14ac:dyDescent="0.2">
      <c r="A2187" s="82" t="s">
        <v>521</v>
      </c>
      <c r="B2187" s="74" t="s">
        <v>71</v>
      </c>
      <c r="C2187" s="155">
        <v>0</v>
      </c>
      <c r="D2187" s="167" t="s">
        <v>340</v>
      </c>
      <c r="E2187" s="105">
        <v>1043.2</v>
      </c>
      <c r="F2187" s="105">
        <v>8</v>
      </c>
      <c r="G2187" s="74" t="s">
        <v>27</v>
      </c>
      <c r="H2187" s="74" t="s">
        <v>30</v>
      </c>
      <c r="I2187" s="155" t="s">
        <v>28</v>
      </c>
      <c r="J2187" s="75">
        <v>42790</v>
      </c>
      <c r="K2187" s="76">
        <v>72.275639497117524</v>
      </c>
      <c r="L2187" s="76">
        <v>0.57362462609587839</v>
      </c>
      <c r="M2187" s="76">
        <v>13.50191500799907</v>
      </c>
      <c r="N2187" s="76">
        <v>2.7147871718713366</v>
      </c>
      <c r="O2187" s="76">
        <v>0.10986156274473478</v>
      </c>
      <c r="P2187" s="76">
        <v>0.58680129386743185</v>
      </c>
      <c r="Q2187" s="76">
        <v>2.2419006586327512</v>
      </c>
      <c r="R2187" s="76">
        <v>4.6259433630714621</v>
      </c>
      <c r="S2187" s="76">
        <v>3.000716868972237</v>
      </c>
      <c r="T2187" s="76">
        <v>0.12847436237663679</v>
      </c>
      <c r="U2187" s="76">
        <v>0.1381207508495943</v>
      </c>
      <c r="V2187" s="76">
        <v>4.9746896903164819E-2</v>
      </c>
      <c r="W2187" s="76">
        <v>0.14280558551734493</v>
      </c>
      <c r="X2187" s="76">
        <v>-9.0337646019156725E-2</v>
      </c>
      <c r="Y2187" s="77">
        <v>100.00000000000001</v>
      </c>
      <c r="Z2187" s="76">
        <v>94.482544583114191</v>
      </c>
      <c r="AA2187" s="74" t="s">
        <v>29</v>
      </c>
      <c r="AB2187" s="74" t="s">
        <v>31</v>
      </c>
    </row>
    <row r="2188" spans="1:28" x14ac:dyDescent="0.25">
      <c r="A2188" s="82" t="s">
        <v>521</v>
      </c>
      <c r="B2188" s="85" t="s">
        <v>71</v>
      </c>
      <c r="C2188" s="157">
        <v>0</v>
      </c>
      <c r="D2188" s="169" t="s">
        <v>340</v>
      </c>
      <c r="E2188" s="105">
        <v>1043.2</v>
      </c>
      <c r="F2188" s="105">
        <v>8</v>
      </c>
      <c r="G2188" s="85" t="s">
        <v>27</v>
      </c>
      <c r="H2188" s="85" t="s">
        <v>30</v>
      </c>
      <c r="I2188" s="86" t="s">
        <v>28</v>
      </c>
      <c r="J2188" s="87">
        <v>42790</v>
      </c>
      <c r="K2188" s="88">
        <v>72.023915934038484</v>
      </c>
      <c r="L2188" s="88">
        <v>0.59046950496629613</v>
      </c>
      <c r="M2188" s="88">
        <v>14.127634679726535</v>
      </c>
      <c r="N2188" s="88">
        <v>2.5639862972836629</v>
      </c>
      <c r="O2188" s="88">
        <v>0.14149778264573717</v>
      </c>
      <c r="P2188" s="88">
        <v>0.57313674347869215</v>
      </c>
      <c r="Q2188" s="88">
        <v>2.1170998109194517</v>
      </c>
      <c r="R2188" s="88">
        <v>4.6703572836680811</v>
      </c>
      <c r="S2188" s="88">
        <v>2.9249468798621132</v>
      </c>
      <c r="T2188" s="88">
        <v>9.9457039042522746E-2</v>
      </c>
      <c r="U2188" s="88">
        <v>2.9821935030715424E-2</v>
      </c>
      <c r="V2188" s="88">
        <v>4.8148580707574259E-2</v>
      </c>
      <c r="W2188" s="88">
        <v>0.13178133513830295</v>
      </c>
      <c r="X2188" s="88">
        <v>-4.2253806508147113E-2</v>
      </c>
      <c r="Y2188" s="89">
        <v>100.00000000000004</v>
      </c>
      <c r="Z2188" s="88">
        <v>95.902562897220179</v>
      </c>
      <c r="AA2188" s="85" t="s">
        <v>29</v>
      </c>
      <c r="AB2188" s="85" t="s">
        <v>31</v>
      </c>
    </row>
    <row r="2189" spans="1:28" x14ac:dyDescent="0.25">
      <c r="A2189" s="82" t="s">
        <v>521</v>
      </c>
      <c r="B2189" s="85" t="s">
        <v>297</v>
      </c>
      <c r="C2189" s="157">
        <v>0</v>
      </c>
      <c r="D2189" s="169" t="s">
        <v>296</v>
      </c>
      <c r="E2189" s="105">
        <v>1043.2</v>
      </c>
      <c r="F2189" s="105">
        <v>8</v>
      </c>
      <c r="G2189" s="85" t="s">
        <v>216</v>
      </c>
      <c r="H2189" s="85" t="s">
        <v>30</v>
      </c>
      <c r="I2189" s="86" t="s">
        <v>28</v>
      </c>
      <c r="J2189" s="87">
        <v>42833</v>
      </c>
      <c r="K2189" s="88">
        <v>72.241389743627465</v>
      </c>
      <c r="L2189" s="88">
        <v>0.52361574233900665</v>
      </c>
      <c r="M2189" s="88">
        <v>14.08771167073121</v>
      </c>
      <c r="N2189" s="88">
        <v>2.5445891260241096</v>
      </c>
      <c r="O2189" s="88">
        <v>0.10004778128822836</v>
      </c>
      <c r="P2189" s="88">
        <v>0.56802252898084216</v>
      </c>
      <c r="Q2189" s="88">
        <v>2.0732741079455024</v>
      </c>
      <c r="R2189" s="88">
        <v>4.7519634083695008</v>
      </c>
      <c r="S2189" s="88">
        <v>2.9135738782510447</v>
      </c>
      <c r="T2189" s="88">
        <v>4.3668715404775842E-2</v>
      </c>
      <c r="U2189" s="88">
        <v>1.2441174875220105E-3</v>
      </c>
      <c r="V2189" s="88">
        <v>3.5479069086465941E-2</v>
      </c>
      <c r="W2189" s="88">
        <v>0.14967309832468101</v>
      </c>
      <c r="X2189" s="88">
        <v>-3.4252987860352503E-2</v>
      </c>
      <c r="Y2189" s="89">
        <v>100</v>
      </c>
      <c r="Z2189" s="88">
        <v>96.453913077784776</v>
      </c>
      <c r="AA2189" s="85" t="s">
        <v>217</v>
      </c>
      <c r="AB2189" s="85" t="s">
        <v>218</v>
      </c>
    </row>
    <row r="2190" spans="1:28" x14ac:dyDescent="0.25">
      <c r="A2190" s="82" t="s">
        <v>521</v>
      </c>
      <c r="B2190" s="85" t="s">
        <v>297</v>
      </c>
      <c r="C2190" s="157">
        <v>0</v>
      </c>
      <c r="D2190" s="169" t="s">
        <v>296</v>
      </c>
      <c r="E2190" s="105">
        <v>1043.2</v>
      </c>
      <c r="F2190" s="105">
        <v>8</v>
      </c>
      <c r="G2190" s="85" t="s">
        <v>216</v>
      </c>
      <c r="H2190" s="85" t="s">
        <v>30</v>
      </c>
      <c r="I2190" s="86" t="s">
        <v>28</v>
      </c>
      <c r="J2190" s="87">
        <v>42833</v>
      </c>
      <c r="K2190" s="88">
        <v>72.079515461756841</v>
      </c>
      <c r="L2190" s="88">
        <v>0.58481378094519465</v>
      </c>
      <c r="M2190" s="88">
        <v>14.036319489358478</v>
      </c>
      <c r="N2190" s="88">
        <v>2.623519929479333</v>
      </c>
      <c r="O2190" s="88">
        <v>6.6929302214313591E-2</v>
      </c>
      <c r="P2190" s="88">
        <v>0.51548307178218455</v>
      </c>
      <c r="Q2190" s="88">
        <v>2.2294319094558097</v>
      </c>
      <c r="R2190" s="88">
        <v>4.5518817051416844</v>
      </c>
      <c r="S2190" s="88">
        <v>3.0181057923779946</v>
      </c>
      <c r="T2190" s="88">
        <v>7.2132186139388724E-2</v>
      </c>
      <c r="U2190" s="88">
        <v>8.2640406020490484E-2</v>
      </c>
      <c r="V2190" s="88">
        <v>4.9757328944127731E-2</v>
      </c>
      <c r="W2190" s="88">
        <v>0.16041558861421598</v>
      </c>
      <c r="X2190" s="88">
        <v>-7.0945952230066903E-2</v>
      </c>
      <c r="Y2190" s="89">
        <v>99.999999999999986</v>
      </c>
      <c r="Z2190" s="88">
        <v>95.473877488497493</v>
      </c>
      <c r="AA2190" s="85" t="s">
        <v>217</v>
      </c>
      <c r="AB2190" s="85" t="s">
        <v>218</v>
      </c>
    </row>
    <row r="2191" spans="1:28" x14ac:dyDescent="0.25">
      <c r="A2191" s="82" t="s">
        <v>521</v>
      </c>
      <c r="B2191" s="85" t="s">
        <v>297</v>
      </c>
      <c r="C2191" s="157">
        <v>0</v>
      </c>
      <c r="D2191" s="169" t="s">
        <v>296</v>
      </c>
      <c r="E2191" s="105">
        <v>1043.2</v>
      </c>
      <c r="F2191" s="105">
        <v>8</v>
      </c>
      <c r="G2191" s="85" t="s">
        <v>216</v>
      </c>
      <c r="H2191" s="85" t="s">
        <v>30</v>
      </c>
      <c r="I2191" s="86" t="s">
        <v>28</v>
      </c>
      <c r="J2191" s="87">
        <v>42833</v>
      </c>
      <c r="K2191" s="88">
        <v>72.29829123971335</v>
      </c>
      <c r="L2191" s="88">
        <v>0.59445466671374636</v>
      </c>
      <c r="M2191" s="88">
        <v>13.843244241494224</v>
      </c>
      <c r="N2191" s="88">
        <v>2.4889312078808592</v>
      </c>
      <c r="O2191" s="88">
        <v>0.12769254745796449</v>
      </c>
      <c r="P2191" s="88">
        <v>0.59635005035443689</v>
      </c>
      <c r="Q2191" s="88">
        <v>2.1601722574464741</v>
      </c>
      <c r="R2191" s="88">
        <v>4.659700928425635</v>
      </c>
      <c r="S2191" s="88">
        <v>2.95234567371025</v>
      </c>
      <c r="T2191" s="88">
        <v>6.0062348681493141E-2</v>
      </c>
      <c r="U2191" s="88">
        <v>7.0963392932294339E-2</v>
      </c>
      <c r="V2191" s="88">
        <v>4.9590293184930224E-2</v>
      </c>
      <c r="W2191" s="88">
        <v>0.16534024998985375</v>
      </c>
      <c r="X2191" s="88">
        <v>-6.7139097985514248E-2</v>
      </c>
      <c r="Y2191" s="89">
        <v>100</v>
      </c>
      <c r="Z2191" s="88">
        <v>96.2468072308275</v>
      </c>
      <c r="AA2191" s="85" t="s">
        <v>217</v>
      </c>
      <c r="AB2191" s="85" t="s">
        <v>218</v>
      </c>
    </row>
    <row r="2192" spans="1:28" x14ac:dyDescent="0.25">
      <c r="A2192" s="82" t="s">
        <v>521</v>
      </c>
      <c r="B2192" s="85" t="s">
        <v>297</v>
      </c>
      <c r="C2192" s="157">
        <v>0</v>
      </c>
      <c r="D2192" s="169" t="s">
        <v>296</v>
      </c>
      <c r="E2192" s="105">
        <v>1043.2</v>
      </c>
      <c r="F2192" s="105">
        <v>8</v>
      </c>
      <c r="G2192" s="85" t="s">
        <v>216</v>
      </c>
      <c r="H2192" s="85" t="s">
        <v>30</v>
      </c>
      <c r="I2192" s="86" t="s">
        <v>28</v>
      </c>
      <c r="J2192" s="87">
        <v>42833</v>
      </c>
      <c r="K2192" s="88">
        <v>72.402924338503809</v>
      </c>
      <c r="L2192" s="88">
        <v>0.55529892303417117</v>
      </c>
      <c r="M2192" s="88">
        <v>14.133398569732774</v>
      </c>
      <c r="N2192" s="88">
        <v>2.2137880131052783</v>
      </c>
      <c r="O2192" s="88">
        <v>8.5366905949585629E-3</v>
      </c>
      <c r="P2192" s="88">
        <v>0.57908234171006578</v>
      </c>
      <c r="Q2192" s="88">
        <v>2.2882274498437027</v>
      </c>
      <c r="R2192" s="88">
        <v>4.5419432307539598</v>
      </c>
      <c r="S2192" s="88">
        <v>2.9481799072097044</v>
      </c>
      <c r="T2192" s="88">
        <v>0.11744343182120004</v>
      </c>
      <c r="U2192" s="88">
        <v>6.4129285445054571E-2</v>
      </c>
      <c r="V2192" s="88">
        <v>5.2771693459098309E-2</v>
      </c>
      <c r="W2192" s="88">
        <v>0.15655878131043335</v>
      </c>
      <c r="X2192" s="88">
        <v>-6.2282656524212554E-2</v>
      </c>
      <c r="Y2192" s="89">
        <v>99.999999999999986</v>
      </c>
      <c r="Z2192" s="88">
        <v>96.055958790899609</v>
      </c>
      <c r="AA2192" s="85" t="s">
        <v>217</v>
      </c>
      <c r="AB2192" s="85" t="s">
        <v>218</v>
      </c>
    </row>
    <row r="2193" spans="1:28" x14ac:dyDescent="0.25">
      <c r="A2193" s="82" t="s">
        <v>521</v>
      </c>
      <c r="B2193" s="85" t="s">
        <v>297</v>
      </c>
      <c r="C2193" s="157">
        <v>0</v>
      </c>
      <c r="D2193" s="169" t="s">
        <v>296</v>
      </c>
      <c r="E2193" s="105">
        <v>1043.2</v>
      </c>
      <c r="F2193" s="105">
        <v>8</v>
      </c>
      <c r="G2193" s="85" t="s">
        <v>216</v>
      </c>
      <c r="H2193" s="85" t="s">
        <v>30</v>
      </c>
      <c r="I2193" s="86" t="s">
        <v>28</v>
      </c>
      <c r="J2193" s="87">
        <v>42833</v>
      </c>
      <c r="K2193" s="88">
        <v>72.586333922719319</v>
      </c>
      <c r="L2193" s="88">
        <v>0.57953131808941516</v>
      </c>
      <c r="M2193" s="88">
        <v>14.049051873690766</v>
      </c>
      <c r="N2193" s="88">
        <v>2.3746673836218348</v>
      </c>
      <c r="O2193" s="88">
        <v>6.9992857711706269E-2</v>
      </c>
      <c r="P2193" s="88">
        <v>0.55191850101674245</v>
      </c>
      <c r="Q2193" s="88">
        <v>2.1797933543805867</v>
      </c>
      <c r="R2193" s="88">
        <v>4.4238332642795086</v>
      </c>
      <c r="S2193" s="88">
        <v>2.8888155785703455</v>
      </c>
      <c r="T2193" s="88">
        <v>0.10231258571829623</v>
      </c>
      <c r="U2193" s="88">
        <v>4.2577257658456345E-2</v>
      </c>
      <c r="V2193" s="88">
        <v>4.3394984204957729E-2</v>
      </c>
      <c r="W2193" s="88">
        <v>0.16227293300292686</v>
      </c>
      <c r="X2193" s="88">
        <v>-5.4495814664857645E-2</v>
      </c>
      <c r="Y2193" s="89">
        <v>100</v>
      </c>
      <c r="Z2193" s="88">
        <v>96.295539578643869</v>
      </c>
      <c r="AA2193" s="85" t="s">
        <v>217</v>
      </c>
      <c r="AB2193" s="85" t="s">
        <v>218</v>
      </c>
    </row>
    <row r="2194" spans="1:28" x14ac:dyDescent="0.25">
      <c r="A2194" s="82" t="s">
        <v>521</v>
      </c>
      <c r="B2194" s="85" t="s">
        <v>297</v>
      </c>
      <c r="C2194" s="157">
        <v>0</v>
      </c>
      <c r="D2194" s="169" t="s">
        <v>296</v>
      </c>
      <c r="E2194" s="105">
        <v>1043.2</v>
      </c>
      <c r="F2194" s="105">
        <v>8</v>
      </c>
      <c r="G2194" s="85" t="s">
        <v>216</v>
      </c>
      <c r="H2194" s="85" t="s">
        <v>30</v>
      </c>
      <c r="I2194" s="86" t="s">
        <v>28</v>
      </c>
      <c r="J2194" s="87">
        <v>42833</v>
      </c>
      <c r="K2194" s="88">
        <v>72.261268602416266</v>
      </c>
      <c r="L2194" s="88">
        <v>0.57125991445263347</v>
      </c>
      <c r="M2194" s="88">
        <v>13.948392241009396</v>
      </c>
      <c r="N2194" s="88">
        <v>2.6027485144102571</v>
      </c>
      <c r="O2194" s="88">
        <v>7.348777917842618E-2</v>
      </c>
      <c r="P2194" s="88">
        <v>0.59097980058415334</v>
      </c>
      <c r="Q2194" s="88">
        <v>2.0951869675806387</v>
      </c>
      <c r="R2194" s="88">
        <v>4.6260060778378467</v>
      </c>
      <c r="S2194" s="88">
        <v>2.9212726329633907</v>
      </c>
      <c r="T2194" s="88">
        <v>0.10517528137703082</v>
      </c>
      <c r="U2194" s="88">
        <v>6.4836026452455453E-2</v>
      </c>
      <c r="V2194" s="88">
        <v>3.92411269346905E-2</v>
      </c>
      <c r="W2194" s="88">
        <v>0.16451915308516973</v>
      </c>
      <c r="X2194" s="88">
        <v>-6.437411828234714E-2</v>
      </c>
      <c r="Y2194" s="89">
        <v>100</v>
      </c>
      <c r="Z2194" s="88">
        <v>95.934318315468545</v>
      </c>
      <c r="AA2194" s="85" t="s">
        <v>217</v>
      </c>
      <c r="AB2194" s="85" t="s">
        <v>218</v>
      </c>
    </row>
    <row r="2195" spans="1:28" x14ac:dyDescent="0.25">
      <c r="A2195" s="82" t="s">
        <v>521</v>
      </c>
      <c r="B2195" s="85" t="s">
        <v>297</v>
      </c>
      <c r="C2195" s="157">
        <v>0</v>
      </c>
      <c r="D2195" s="169" t="s">
        <v>296</v>
      </c>
      <c r="E2195" s="105">
        <v>1043.2</v>
      </c>
      <c r="F2195" s="105">
        <v>8</v>
      </c>
      <c r="G2195" s="85" t="s">
        <v>216</v>
      </c>
      <c r="H2195" s="85" t="s">
        <v>30</v>
      </c>
      <c r="I2195" s="86" t="s">
        <v>28</v>
      </c>
      <c r="J2195" s="87">
        <v>42833</v>
      </c>
      <c r="K2195" s="88">
        <v>70.591513816314588</v>
      </c>
      <c r="L2195" s="88">
        <v>0.69759712888673664</v>
      </c>
      <c r="M2195" s="88">
        <v>14.546959654141599</v>
      </c>
      <c r="N2195" s="88">
        <v>2.9203790955459459</v>
      </c>
      <c r="O2195" s="88">
        <v>0.12208653430550005</v>
      </c>
      <c r="P2195" s="88">
        <v>0.80002800545591202</v>
      </c>
      <c r="Q2195" s="88">
        <v>2.6968150000495843</v>
      </c>
      <c r="R2195" s="88">
        <v>4.5278851149336186</v>
      </c>
      <c r="S2195" s="88">
        <v>2.7559709341847536</v>
      </c>
      <c r="T2195" s="88">
        <v>0.14290398563899098</v>
      </c>
      <c r="U2195" s="88">
        <v>0</v>
      </c>
      <c r="V2195" s="88">
        <v>9.3299972060591804E-2</v>
      </c>
      <c r="W2195" s="88">
        <v>0.13497843367700135</v>
      </c>
      <c r="X2195" s="88">
        <v>-3.0417675194817206E-2</v>
      </c>
      <c r="Y2195" s="89">
        <v>100.00000000000003</v>
      </c>
      <c r="Z2195" s="88">
        <v>95.096482720592419</v>
      </c>
      <c r="AA2195" s="85" t="s">
        <v>217</v>
      </c>
      <c r="AB2195" s="85" t="s">
        <v>218</v>
      </c>
    </row>
    <row r="2196" spans="1:28" x14ac:dyDescent="0.25">
      <c r="A2196" s="82" t="s">
        <v>521</v>
      </c>
      <c r="B2196" s="85" t="s">
        <v>297</v>
      </c>
      <c r="C2196" s="157">
        <v>0</v>
      </c>
      <c r="D2196" s="169" t="s">
        <v>296</v>
      </c>
      <c r="E2196" s="105">
        <v>1043.2</v>
      </c>
      <c r="F2196" s="105">
        <v>8</v>
      </c>
      <c r="G2196" s="85" t="s">
        <v>216</v>
      </c>
      <c r="H2196" s="85" t="s">
        <v>30</v>
      </c>
      <c r="I2196" s="86" t="s">
        <v>28</v>
      </c>
      <c r="J2196" s="87">
        <v>42833</v>
      </c>
      <c r="K2196" s="88">
        <v>71.026020247610461</v>
      </c>
      <c r="L2196" s="88">
        <v>0.65948877028295683</v>
      </c>
      <c r="M2196" s="88">
        <v>14.518931785295109</v>
      </c>
      <c r="N2196" s="88">
        <v>2.6128445145840895</v>
      </c>
      <c r="O2196" s="88">
        <v>0.11303632169565754</v>
      </c>
      <c r="P2196" s="88">
        <v>0.71325179237363356</v>
      </c>
      <c r="Q2196" s="88">
        <v>2.54809832161247</v>
      </c>
      <c r="R2196" s="88">
        <v>4.6514125452986113</v>
      </c>
      <c r="S2196" s="88">
        <v>2.8046730031478178</v>
      </c>
      <c r="T2196" s="88">
        <v>0.17132652013858807</v>
      </c>
      <c r="U2196" s="88">
        <v>3.9588757828893886E-2</v>
      </c>
      <c r="V2196" s="88">
        <v>5.7982410534684156E-2</v>
      </c>
      <c r="W2196" s="88">
        <v>0.1291089305198112</v>
      </c>
      <c r="X2196" s="88">
        <v>-4.5763920922783051E-2</v>
      </c>
      <c r="Y2196" s="89">
        <v>100</v>
      </c>
      <c r="Z2196" s="88">
        <v>95.986845973393159</v>
      </c>
      <c r="AA2196" s="85" t="s">
        <v>217</v>
      </c>
      <c r="AB2196" s="85" t="s">
        <v>218</v>
      </c>
    </row>
    <row r="2197" spans="1:28" x14ac:dyDescent="0.25">
      <c r="A2197" s="82" t="s">
        <v>521</v>
      </c>
      <c r="B2197" s="85" t="s">
        <v>297</v>
      </c>
      <c r="C2197" s="157">
        <v>0</v>
      </c>
      <c r="D2197" s="169" t="s">
        <v>296</v>
      </c>
      <c r="E2197" s="105">
        <v>1043.2</v>
      </c>
      <c r="F2197" s="105">
        <v>8</v>
      </c>
      <c r="G2197" s="85" t="s">
        <v>216</v>
      </c>
      <c r="H2197" s="85" t="s">
        <v>30</v>
      </c>
      <c r="I2197" s="86" t="s">
        <v>28</v>
      </c>
      <c r="J2197" s="87">
        <v>42833</v>
      </c>
      <c r="K2197" s="88">
        <v>71.285491766235182</v>
      </c>
      <c r="L2197" s="88">
        <v>0.65519503195607376</v>
      </c>
      <c r="M2197" s="88">
        <v>14.417461635843525</v>
      </c>
      <c r="N2197" s="88">
        <v>2.6456824783324655</v>
      </c>
      <c r="O2197" s="88">
        <v>0.1536027644005398</v>
      </c>
      <c r="P2197" s="88">
        <v>0.64947873915459831</v>
      </c>
      <c r="Q2197" s="88">
        <v>2.4971007951994291</v>
      </c>
      <c r="R2197" s="88">
        <v>4.6450403521586612</v>
      </c>
      <c r="S2197" s="88">
        <v>2.7008375261166568</v>
      </c>
      <c r="T2197" s="88">
        <v>0.14012676482282074</v>
      </c>
      <c r="U2197" s="88">
        <v>0</v>
      </c>
      <c r="V2197" s="88">
        <v>9.5683207154711847E-2</v>
      </c>
      <c r="W2197" s="88">
        <v>0.147549538952715</v>
      </c>
      <c r="X2197" s="88">
        <v>-3.3250600327372391E-2</v>
      </c>
      <c r="Y2197" s="89">
        <v>100</v>
      </c>
      <c r="Z2197" s="88">
        <v>95.571196633674731</v>
      </c>
      <c r="AA2197" s="85" t="s">
        <v>217</v>
      </c>
      <c r="AB2197" s="85" t="s">
        <v>218</v>
      </c>
    </row>
    <row r="2198" spans="1:28" x14ac:dyDescent="0.25">
      <c r="A2198" s="82" t="s">
        <v>521</v>
      </c>
      <c r="B2198" s="85" t="s">
        <v>297</v>
      </c>
      <c r="C2198" s="157">
        <v>0</v>
      </c>
      <c r="D2198" s="169" t="s">
        <v>296</v>
      </c>
      <c r="E2198" s="105">
        <v>1043.2</v>
      </c>
      <c r="F2198" s="105">
        <v>8</v>
      </c>
      <c r="G2198" s="85" t="s">
        <v>216</v>
      </c>
      <c r="H2198" s="85" t="s">
        <v>30</v>
      </c>
      <c r="I2198" s="86" t="s">
        <v>28</v>
      </c>
      <c r="J2198" s="87">
        <v>42833</v>
      </c>
      <c r="K2198" s="88">
        <v>71.363501226712955</v>
      </c>
      <c r="L2198" s="88">
        <v>0.63186250316881465</v>
      </c>
      <c r="M2198" s="88">
        <v>14.036341306763958</v>
      </c>
      <c r="N2198" s="88">
        <v>2.8288584079057841</v>
      </c>
      <c r="O2198" s="88">
        <v>7.4663973735775976E-2</v>
      </c>
      <c r="P2198" s="88">
        <v>0.67202060567517319</v>
      </c>
      <c r="Q2198" s="88">
        <v>2.636977331864768</v>
      </c>
      <c r="R2198" s="88">
        <v>4.6193198453635667</v>
      </c>
      <c r="S2198" s="88">
        <v>2.8121920017934277</v>
      </c>
      <c r="T2198" s="88">
        <v>0.15378469348516588</v>
      </c>
      <c r="U2198" s="88">
        <v>2.0885027618398875E-3</v>
      </c>
      <c r="V2198" s="88">
        <v>6.1779018469677975E-2</v>
      </c>
      <c r="W2198" s="88">
        <v>0.13875975606712787</v>
      </c>
      <c r="X2198" s="88">
        <v>-3.2149173768074073E-2</v>
      </c>
      <c r="Y2198" s="89">
        <v>99.999999999999972</v>
      </c>
      <c r="Z2198" s="88">
        <v>95.762382341217489</v>
      </c>
      <c r="AA2198" s="85" t="s">
        <v>217</v>
      </c>
      <c r="AB2198" s="85" t="s">
        <v>218</v>
      </c>
    </row>
    <row r="2199" spans="1:28" x14ac:dyDescent="0.25">
      <c r="A2199" s="82" t="s">
        <v>521</v>
      </c>
      <c r="B2199" s="85" t="s">
        <v>297</v>
      </c>
      <c r="C2199" s="157">
        <v>0</v>
      </c>
      <c r="D2199" s="169" t="s">
        <v>296</v>
      </c>
      <c r="E2199" s="105">
        <v>1043.2</v>
      </c>
      <c r="F2199" s="105">
        <v>8</v>
      </c>
      <c r="G2199" s="85" t="s">
        <v>216</v>
      </c>
      <c r="H2199" s="85" t="s">
        <v>30</v>
      </c>
      <c r="I2199" s="86" t="s">
        <v>28</v>
      </c>
      <c r="J2199" s="87">
        <v>42833</v>
      </c>
      <c r="K2199" s="88">
        <v>72.463409512083118</v>
      </c>
      <c r="L2199" s="88">
        <v>0.59865949481502057</v>
      </c>
      <c r="M2199" s="88">
        <v>14.055997948642906</v>
      </c>
      <c r="N2199" s="88">
        <v>2.4392819934559125</v>
      </c>
      <c r="O2199" s="88">
        <v>0.10229894939251152</v>
      </c>
      <c r="P2199" s="88">
        <v>0.54691832413327301</v>
      </c>
      <c r="Q2199" s="88">
        <v>2.1464620588220686</v>
      </c>
      <c r="R2199" s="88">
        <v>4.4318842608731241</v>
      </c>
      <c r="S2199" s="88">
        <v>2.9686970030978177</v>
      </c>
      <c r="T2199" s="88">
        <v>9.4333943497028325E-2</v>
      </c>
      <c r="U2199" s="88">
        <v>2.4082659529455117E-3</v>
      </c>
      <c r="V2199" s="88">
        <v>2.6514384846919176E-2</v>
      </c>
      <c r="W2199" s="88">
        <v>0.16026361026204602</v>
      </c>
      <c r="X2199" s="88">
        <v>-3.7129749874673865E-2</v>
      </c>
      <c r="Y2199" s="89">
        <v>100.00000000000001</v>
      </c>
      <c r="Z2199" s="88">
        <v>95.504402127468794</v>
      </c>
      <c r="AA2199" s="85" t="s">
        <v>217</v>
      </c>
      <c r="AB2199" s="85" t="s">
        <v>218</v>
      </c>
    </row>
    <row r="2200" spans="1:28" x14ac:dyDescent="0.25">
      <c r="A2200" s="82" t="s">
        <v>521</v>
      </c>
      <c r="B2200" s="85" t="s">
        <v>297</v>
      </c>
      <c r="C2200" s="157">
        <v>0</v>
      </c>
      <c r="D2200" s="169" t="s">
        <v>296</v>
      </c>
      <c r="E2200" s="105">
        <v>1043.2</v>
      </c>
      <c r="F2200" s="105">
        <v>8</v>
      </c>
      <c r="G2200" s="85" t="s">
        <v>216</v>
      </c>
      <c r="H2200" s="85" t="s">
        <v>30</v>
      </c>
      <c r="I2200" s="86" t="s">
        <v>28</v>
      </c>
      <c r="J2200" s="87">
        <v>42833</v>
      </c>
      <c r="K2200" s="88">
        <v>72.427475139476812</v>
      </c>
      <c r="L2200" s="88">
        <v>0.60134394574302985</v>
      </c>
      <c r="M2200" s="88">
        <v>14.117120846176338</v>
      </c>
      <c r="N2200" s="88">
        <v>2.1098361040310492</v>
      </c>
      <c r="O2200" s="88">
        <v>0.10391981239857184</v>
      </c>
      <c r="P2200" s="88">
        <v>0.60743123674516986</v>
      </c>
      <c r="Q2200" s="88">
        <v>2.151443631063203</v>
      </c>
      <c r="R2200" s="88">
        <v>4.6175789967620808</v>
      </c>
      <c r="S2200" s="88">
        <v>3.0039852302713341</v>
      </c>
      <c r="T2200" s="88">
        <v>7.3117790469772501E-2</v>
      </c>
      <c r="U2200" s="88">
        <v>2.8199346078004419E-2</v>
      </c>
      <c r="V2200" s="88">
        <v>5.9399834101808532E-2</v>
      </c>
      <c r="W2200" s="88">
        <v>0.14331865790184495</v>
      </c>
      <c r="X2200" s="88">
        <v>-4.4170571219026962E-2</v>
      </c>
      <c r="Y2200" s="89">
        <v>99.999999999999986</v>
      </c>
      <c r="Z2200" s="88">
        <v>95.746901099455243</v>
      </c>
      <c r="AA2200" s="85" t="s">
        <v>217</v>
      </c>
      <c r="AB2200" s="85" t="s">
        <v>218</v>
      </c>
    </row>
    <row r="2201" spans="1:28" x14ac:dyDescent="0.25">
      <c r="A2201" s="82" t="s">
        <v>521</v>
      </c>
      <c r="B2201" s="85" t="s">
        <v>297</v>
      </c>
      <c r="C2201" s="157">
        <v>0</v>
      </c>
      <c r="D2201" s="169" t="s">
        <v>296</v>
      </c>
      <c r="E2201" s="105">
        <v>1043.2</v>
      </c>
      <c r="F2201" s="105">
        <v>8</v>
      </c>
      <c r="G2201" s="85" t="s">
        <v>216</v>
      </c>
      <c r="H2201" s="85" t="s">
        <v>30</v>
      </c>
      <c r="I2201" s="86" t="s">
        <v>28</v>
      </c>
      <c r="J2201" s="87">
        <v>42833</v>
      </c>
      <c r="K2201" s="88">
        <v>72.015898114785159</v>
      </c>
      <c r="L2201" s="88">
        <v>0.63262803217843444</v>
      </c>
      <c r="M2201" s="88">
        <v>13.962431434978678</v>
      </c>
      <c r="N2201" s="88">
        <v>2.5193423070151546</v>
      </c>
      <c r="O2201" s="88">
        <v>0.19548729509775886</v>
      </c>
      <c r="P2201" s="88">
        <v>0.58444724381844748</v>
      </c>
      <c r="Q2201" s="88">
        <v>2.2126715409439037</v>
      </c>
      <c r="R2201" s="88">
        <v>4.6014659266457416</v>
      </c>
      <c r="S2201" s="88">
        <v>2.9888888785327778</v>
      </c>
      <c r="T2201" s="88">
        <v>8.360859903963179E-2</v>
      </c>
      <c r="U2201" s="88">
        <v>2.613522867075159E-2</v>
      </c>
      <c r="V2201" s="88">
        <v>6.2858332681015067E-2</v>
      </c>
      <c r="W2201" s="88">
        <v>0.16154613530744269</v>
      </c>
      <c r="X2201" s="88">
        <v>-4.7409069694921792E-2</v>
      </c>
      <c r="Y2201" s="89">
        <v>99.999999999999986</v>
      </c>
      <c r="Z2201" s="88">
        <v>94.89107714505721</v>
      </c>
      <c r="AA2201" s="85" t="s">
        <v>217</v>
      </c>
      <c r="AB2201" s="85" t="s">
        <v>218</v>
      </c>
    </row>
    <row r="2202" spans="1:28" x14ac:dyDescent="0.25">
      <c r="A2202" s="82" t="s">
        <v>521</v>
      </c>
      <c r="B2202" s="85" t="s">
        <v>297</v>
      </c>
      <c r="C2202" s="157">
        <v>0</v>
      </c>
      <c r="D2202" s="169" t="s">
        <v>296</v>
      </c>
      <c r="E2202" s="105">
        <v>1043.2</v>
      </c>
      <c r="F2202" s="105">
        <v>8</v>
      </c>
      <c r="G2202" s="85" t="s">
        <v>216</v>
      </c>
      <c r="H2202" s="85" t="s">
        <v>30</v>
      </c>
      <c r="I2202" s="86" t="s">
        <v>28</v>
      </c>
      <c r="J2202" s="87">
        <v>42833</v>
      </c>
      <c r="K2202" s="88">
        <v>72.419483257360781</v>
      </c>
      <c r="L2202" s="88">
        <v>0.64216490016093752</v>
      </c>
      <c r="M2202" s="88">
        <v>14.043250540116599</v>
      </c>
      <c r="N2202" s="88">
        <v>2.535152340241678</v>
      </c>
      <c r="O2202" s="88">
        <v>4.1150397262078808E-2</v>
      </c>
      <c r="P2202" s="88">
        <v>0.55547085847064992</v>
      </c>
      <c r="Q2202" s="88">
        <v>2.1155983344943272</v>
      </c>
      <c r="R2202" s="88">
        <v>4.4429802030769752</v>
      </c>
      <c r="S2202" s="88">
        <v>2.9596184200978626</v>
      </c>
      <c r="T2202" s="88">
        <v>7.0127443878934603E-2</v>
      </c>
      <c r="U2202" s="88">
        <v>6.5233326957442994E-2</v>
      </c>
      <c r="V2202" s="88">
        <v>3.635958017619819E-2</v>
      </c>
      <c r="W2202" s="88">
        <v>0.13022311599677067</v>
      </c>
      <c r="X2202" s="88">
        <v>-5.6812718291212677E-2</v>
      </c>
      <c r="Y2202" s="89">
        <v>100.00000000000001</v>
      </c>
      <c r="Z2202" s="88">
        <v>95.503330744794539</v>
      </c>
      <c r="AA2202" s="85" t="s">
        <v>217</v>
      </c>
      <c r="AB2202" s="85" t="s">
        <v>218</v>
      </c>
    </row>
    <row r="2203" spans="1:28" x14ac:dyDescent="0.25">
      <c r="A2203" s="82" t="s">
        <v>521</v>
      </c>
      <c r="B2203" s="85" t="s">
        <v>297</v>
      </c>
      <c r="C2203" s="157">
        <v>0</v>
      </c>
      <c r="D2203" s="169" t="s">
        <v>296</v>
      </c>
      <c r="E2203" s="105">
        <v>1043.2</v>
      </c>
      <c r="F2203" s="105">
        <v>8</v>
      </c>
      <c r="G2203" s="85" t="s">
        <v>216</v>
      </c>
      <c r="H2203" s="85" t="s">
        <v>30</v>
      </c>
      <c r="I2203" s="86" t="s">
        <v>28</v>
      </c>
      <c r="J2203" s="87">
        <v>42833</v>
      </c>
      <c r="K2203" s="88">
        <v>72.635136665161838</v>
      </c>
      <c r="L2203" s="88">
        <v>0.60336915930085078</v>
      </c>
      <c r="M2203" s="88">
        <v>14.034479042881456</v>
      </c>
      <c r="N2203" s="88">
        <v>2.3154930342684663</v>
      </c>
      <c r="O2203" s="88">
        <v>2.6279988684855326E-2</v>
      </c>
      <c r="P2203" s="88">
        <v>0.58366059455191188</v>
      </c>
      <c r="Q2203" s="88">
        <v>2.1258958380291024</v>
      </c>
      <c r="R2203" s="88">
        <v>4.477019338704288</v>
      </c>
      <c r="S2203" s="88">
        <v>2.8962566637440488</v>
      </c>
      <c r="T2203" s="88">
        <v>0.15042111034534481</v>
      </c>
      <c r="U2203" s="88">
        <v>0</v>
      </c>
      <c r="V2203" s="88">
        <v>4.1493144579322259E-2</v>
      </c>
      <c r="W2203" s="88">
        <v>0.14263954185717803</v>
      </c>
      <c r="X2203" s="88">
        <v>-3.2144122108659835E-2</v>
      </c>
      <c r="Y2203" s="89">
        <v>100.00000000000003</v>
      </c>
      <c r="Z2203" s="88">
        <v>95.509934577957679</v>
      </c>
      <c r="AA2203" s="85" t="s">
        <v>217</v>
      </c>
      <c r="AB2203" s="85" t="s">
        <v>218</v>
      </c>
    </row>
    <row r="2204" spans="1:28" x14ac:dyDescent="0.25">
      <c r="A2204" s="82" t="s">
        <v>521</v>
      </c>
      <c r="B2204" s="85" t="s">
        <v>297</v>
      </c>
      <c r="C2204" s="157">
        <v>0</v>
      </c>
      <c r="D2204" s="169" t="s">
        <v>296</v>
      </c>
      <c r="E2204" s="105">
        <v>1043.2</v>
      </c>
      <c r="F2204" s="105">
        <v>8</v>
      </c>
      <c r="G2204" s="85" t="s">
        <v>216</v>
      </c>
      <c r="H2204" s="85" t="s">
        <v>30</v>
      </c>
      <c r="I2204" s="86" t="s">
        <v>28</v>
      </c>
      <c r="J2204" s="87">
        <v>42833</v>
      </c>
      <c r="K2204" s="88">
        <v>71.172686871503302</v>
      </c>
      <c r="L2204" s="88">
        <v>0.69113255553258235</v>
      </c>
      <c r="M2204" s="88">
        <v>14.204596754367802</v>
      </c>
      <c r="N2204" s="88">
        <v>2.9124587276710185</v>
      </c>
      <c r="O2204" s="88">
        <v>5.7368164217859514E-2</v>
      </c>
      <c r="P2204" s="88">
        <v>0.66505574354330166</v>
      </c>
      <c r="Q2204" s="88">
        <v>2.4308675862534046</v>
      </c>
      <c r="R2204" s="88">
        <v>4.8160503470003349</v>
      </c>
      <c r="S2204" s="88">
        <v>2.6865628045225463</v>
      </c>
      <c r="T2204" s="88">
        <v>7.30274811875085E-2</v>
      </c>
      <c r="U2204" s="88">
        <v>0.17697146687422727</v>
      </c>
      <c r="V2204" s="88">
        <v>6.9658261337023089E-2</v>
      </c>
      <c r="W2204" s="88">
        <v>0.15242736701801179</v>
      </c>
      <c r="X2204" s="88">
        <v>-0.10886413102893749</v>
      </c>
      <c r="Y2204" s="89">
        <v>99.999999999999972</v>
      </c>
      <c r="Z2204" s="88">
        <v>96.569239673793163</v>
      </c>
      <c r="AA2204" s="85" t="s">
        <v>217</v>
      </c>
      <c r="AB2204" s="85" t="s">
        <v>218</v>
      </c>
    </row>
    <row r="2205" spans="1:28" x14ac:dyDescent="0.25">
      <c r="A2205" s="82" t="s">
        <v>521</v>
      </c>
      <c r="B2205" s="85" t="s">
        <v>297</v>
      </c>
      <c r="C2205" s="157">
        <v>0</v>
      </c>
      <c r="D2205" s="169" t="s">
        <v>296</v>
      </c>
      <c r="E2205" s="105">
        <v>1043.2</v>
      </c>
      <c r="F2205" s="105">
        <v>8</v>
      </c>
      <c r="G2205" s="85" t="s">
        <v>216</v>
      </c>
      <c r="H2205" s="85" t="s">
        <v>30</v>
      </c>
      <c r="I2205" s="86" t="s">
        <v>28</v>
      </c>
      <c r="J2205" s="87">
        <v>42833</v>
      </c>
      <c r="K2205" s="88">
        <v>72.341782788263473</v>
      </c>
      <c r="L2205" s="88">
        <v>0.56174515075114173</v>
      </c>
      <c r="M2205" s="88">
        <v>13.880218188398114</v>
      </c>
      <c r="N2205" s="88">
        <v>2.6579158753960201</v>
      </c>
      <c r="O2205" s="88">
        <v>5.9161499691265072E-2</v>
      </c>
      <c r="P2205" s="88">
        <v>0.61558404549684531</v>
      </c>
      <c r="Q2205" s="88">
        <v>2.0914186737563485</v>
      </c>
      <c r="R2205" s="88">
        <v>4.5995707950360671</v>
      </c>
      <c r="S2205" s="88">
        <v>2.9559404222773273</v>
      </c>
      <c r="T2205" s="88">
        <v>8.6737351329988513E-2</v>
      </c>
      <c r="U2205" s="88">
        <v>3.2507467144847063E-2</v>
      </c>
      <c r="V2205" s="88">
        <v>2.0357092196807564E-2</v>
      </c>
      <c r="W2205" s="88">
        <v>0.1429656062596939</v>
      </c>
      <c r="X2205" s="88">
        <v>-4.590495599793927E-2</v>
      </c>
      <c r="Y2205" s="89">
        <v>100</v>
      </c>
      <c r="Z2205" s="88">
        <v>95.670326640412625</v>
      </c>
      <c r="AA2205" s="85" t="s">
        <v>217</v>
      </c>
      <c r="AB2205" s="85" t="s">
        <v>218</v>
      </c>
    </row>
    <row r="2206" spans="1:28" x14ac:dyDescent="0.25">
      <c r="A2206" s="82" t="s">
        <v>521</v>
      </c>
      <c r="B2206" s="85" t="s">
        <v>297</v>
      </c>
      <c r="C2206" s="157">
        <v>0</v>
      </c>
      <c r="D2206" s="169" t="s">
        <v>296</v>
      </c>
      <c r="E2206" s="105">
        <v>1043.2</v>
      </c>
      <c r="F2206" s="105">
        <v>8</v>
      </c>
      <c r="G2206" s="85" t="s">
        <v>216</v>
      </c>
      <c r="H2206" s="85" t="s">
        <v>30</v>
      </c>
      <c r="I2206" s="86" t="s">
        <v>28</v>
      </c>
      <c r="J2206" s="87">
        <v>42833</v>
      </c>
      <c r="K2206" s="88">
        <v>70.316811871628516</v>
      </c>
      <c r="L2206" s="88">
        <v>0.66033509023467862</v>
      </c>
      <c r="M2206" s="88">
        <v>14.754367352176679</v>
      </c>
      <c r="N2206" s="88">
        <v>3.0314886463748105</v>
      </c>
      <c r="O2206" s="88">
        <v>9.875789706271712E-2</v>
      </c>
      <c r="P2206" s="88">
        <v>0.74195778335885876</v>
      </c>
      <c r="Q2206" s="88">
        <v>2.5852507570897676</v>
      </c>
      <c r="R2206" s="88">
        <v>4.7304517283215937</v>
      </c>
      <c r="S2206" s="88">
        <v>2.6669989287683107</v>
      </c>
      <c r="T2206" s="88">
        <v>0.13831550211365992</v>
      </c>
      <c r="U2206" s="88">
        <v>0.11024137346535864</v>
      </c>
      <c r="V2206" s="88">
        <v>9.5846195975333268E-2</v>
      </c>
      <c r="W2206" s="88">
        <v>0.14922172477039022</v>
      </c>
      <c r="X2206" s="88">
        <v>-8.0044851340639253E-2</v>
      </c>
      <c r="Y2206" s="89">
        <v>100.00000000000001</v>
      </c>
      <c r="Z2206" s="88">
        <v>95.789808019021905</v>
      </c>
      <c r="AA2206" s="85" t="s">
        <v>217</v>
      </c>
      <c r="AB2206" s="85" t="s">
        <v>218</v>
      </c>
    </row>
    <row r="2207" spans="1:28" x14ac:dyDescent="0.25">
      <c r="A2207" s="82" t="s">
        <v>521</v>
      </c>
      <c r="B2207" s="85" t="s">
        <v>297</v>
      </c>
      <c r="C2207" s="157">
        <v>0</v>
      </c>
      <c r="D2207" s="169" t="s">
        <v>296</v>
      </c>
      <c r="E2207" s="105">
        <v>1043.2</v>
      </c>
      <c r="F2207" s="105">
        <v>8</v>
      </c>
      <c r="G2207" s="85" t="s">
        <v>216</v>
      </c>
      <c r="H2207" s="85" t="s">
        <v>30</v>
      </c>
      <c r="I2207" s="86" t="s">
        <v>28</v>
      </c>
      <c r="J2207" s="87">
        <v>42833</v>
      </c>
      <c r="K2207" s="88">
        <v>72.014647647081873</v>
      </c>
      <c r="L2207" s="88">
        <v>0.57571213615611794</v>
      </c>
      <c r="M2207" s="88">
        <v>14.216738454935026</v>
      </c>
      <c r="N2207" s="88">
        <v>2.541328345070534</v>
      </c>
      <c r="O2207" s="88">
        <v>0.11642859676009544</v>
      </c>
      <c r="P2207" s="88">
        <v>0.586926315818177</v>
      </c>
      <c r="Q2207" s="88">
        <v>2.1101436939378622</v>
      </c>
      <c r="R2207" s="88">
        <v>4.6945826371637809</v>
      </c>
      <c r="S2207" s="88">
        <v>2.9327769163953707</v>
      </c>
      <c r="T2207" s="88">
        <v>7.1807048055428813E-2</v>
      </c>
      <c r="U2207" s="88">
        <v>0</v>
      </c>
      <c r="V2207" s="88">
        <v>2.5896120075477487E-2</v>
      </c>
      <c r="W2207" s="88">
        <v>0.14588833249217772</v>
      </c>
      <c r="X2207" s="88">
        <v>-3.2876243941899204E-2</v>
      </c>
      <c r="Y2207" s="89">
        <v>100.00000000000001</v>
      </c>
      <c r="Z2207" s="88">
        <v>95.766850329519173</v>
      </c>
      <c r="AA2207" s="85" t="s">
        <v>217</v>
      </c>
      <c r="AB2207" s="85" t="s">
        <v>218</v>
      </c>
    </row>
    <row r="2208" spans="1:28" x14ac:dyDescent="0.25">
      <c r="A2208" s="82" t="s">
        <v>521</v>
      </c>
      <c r="B2208" s="85" t="s">
        <v>297</v>
      </c>
      <c r="C2208" s="157">
        <v>0</v>
      </c>
      <c r="D2208" s="169" t="s">
        <v>296</v>
      </c>
      <c r="E2208" s="105">
        <v>1043.2</v>
      </c>
      <c r="F2208" s="105">
        <v>8</v>
      </c>
      <c r="G2208" s="85" t="s">
        <v>216</v>
      </c>
      <c r="H2208" s="85" t="s">
        <v>30</v>
      </c>
      <c r="I2208" s="86" t="s">
        <v>28</v>
      </c>
      <c r="J2208" s="87">
        <v>42833</v>
      </c>
      <c r="K2208" s="88">
        <v>77.58349341541826</v>
      </c>
      <c r="L2208" s="88">
        <v>0.21202929059894082</v>
      </c>
      <c r="M2208" s="88">
        <v>12.500274016051968</v>
      </c>
      <c r="N2208" s="88">
        <v>0.89582223726916776</v>
      </c>
      <c r="O2208" s="88">
        <v>0</v>
      </c>
      <c r="P2208" s="88">
        <v>0.16710563333958078</v>
      </c>
      <c r="Q2208" s="88">
        <v>1.0323291494240059</v>
      </c>
      <c r="R2208" s="88">
        <v>4.3119781139563882</v>
      </c>
      <c r="S2208" s="88">
        <v>3.0939039427231552</v>
      </c>
      <c r="T2208" s="88">
        <v>3.8712421966983004E-2</v>
      </c>
      <c r="U2208" s="88">
        <v>3.9493758024838843E-2</v>
      </c>
      <c r="V2208" s="88">
        <v>1.9948661909057513E-2</v>
      </c>
      <c r="W2208" s="88">
        <v>0.15689490935658137</v>
      </c>
      <c r="X2208" s="88">
        <v>-5.1985550038924536E-2</v>
      </c>
      <c r="Y2208" s="89">
        <v>99.999999999999972</v>
      </c>
      <c r="Z2208" s="88">
        <v>95.711327284241762</v>
      </c>
      <c r="AA2208" s="85" t="s">
        <v>217</v>
      </c>
      <c r="AB2208" s="85" t="s">
        <v>218</v>
      </c>
    </row>
    <row r="2209" spans="1:28" x14ac:dyDescent="0.25">
      <c r="A2209" s="82" t="s">
        <v>521</v>
      </c>
      <c r="B2209" s="85" t="s">
        <v>148</v>
      </c>
      <c r="C2209" s="157">
        <v>0</v>
      </c>
      <c r="D2209" s="169" t="s">
        <v>416</v>
      </c>
      <c r="E2209" s="105">
        <v>1043.2</v>
      </c>
      <c r="F2209" s="105">
        <v>8</v>
      </c>
      <c r="G2209" s="85" t="s">
        <v>111</v>
      </c>
      <c r="H2209" s="85" t="s">
        <v>30</v>
      </c>
      <c r="I2209" s="86" t="s">
        <v>28</v>
      </c>
      <c r="J2209" s="87">
        <v>42867</v>
      </c>
      <c r="K2209" s="88">
        <v>71.992469756559871</v>
      </c>
      <c r="L2209" s="88">
        <v>0.58534323595838578</v>
      </c>
      <c r="M2209" s="88">
        <v>13.585758160497937</v>
      </c>
      <c r="N2209" s="88">
        <v>2.5119074274402733</v>
      </c>
      <c r="O2209" s="88">
        <v>0.11087837680970074</v>
      </c>
      <c r="P2209" s="88">
        <v>0.59388905276425896</v>
      </c>
      <c r="Q2209" s="88">
        <v>2.2586183354571419</v>
      </c>
      <c r="R2209" s="88">
        <v>5.0114288782367922</v>
      </c>
      <c r="S2209" s="88">
        <v>3.0414186333468267</v>
      </c>
      <c r="T2209" s="88">
        <v>0.11517702965826832</v>
      </c>
      <c r="U2209" s="88">
        <v>6.0557480823179598E-2</v>
      </c>
      <c r="V2209" s="88">
        <v>4.0191042675213506E-2</v>
      </c>
      <c r="W2209" s="88">
        <v>0.15214716048820626</v>
      </c>
      <c r="X2209" s="88">
        <v>-5.9784570716071683E-2</v>
      </c>
      <c r="Y2209" s="89">
        <v>99.999999999999986</v>
      </c>
      <c r="Z2209" s="88">
        <v>92.804388881527444</v>
      </c>
      <c r="AA2209" s="85" t="s">
        <v>29</v>
      </c>
      <c r="AB2209" s="85" t="s">
        <v>31</v>
      </c>
    </row>
    <row r="2210" spans="1:28" x14ac:dyDescent="0.25">
      <c r="A2210" s="82" t="s">
        <v>521</v>
      </c>
      <c r="B2210" s="85" t="s">
        <v>148</v>
      </c>
      <c r="C2210" s="157">
        <v>0</v>
      </c>
      <c r="D2210" s="169" t="s">
        <v>416</v>
      </c>
      <c r="E2210" s="105">
        <v>1043.2</v>
      </c>
      <c r="F2210" s="105">
        <v>8</v>
      </c>
      <c r="G2210" s="85" t="s">
        <v>111</v>
      </c>
      <c r="H2210" s="85" t="s">
        <v>30</v>
      </c>
      <c r="I2210" s="86" t="s">
        <v>28</v>
      </c>
      <c r="J2210" s="87">
        <v>42867</v>
      </c>
      <c r="K2210" s="88">
        <v>72.202254045525763</v>
      </c>
      <c r="L2210" s="88">
        <v>0.59796211931463461</v>
      </c>
      <c r="M2210" s="88">
        <v>14.028626209760036</v>
      </c>
      <c r="N2210" s="88">
        <v>2.3325328610302281</v>
      </c>
      <c r="O2210" s="88">
        <v>8.3445987628773921E-2</v>
      </c>
      <c r="P2210" s="88">
        <v>0.53897228427039523</v>
      </c>
      <c r="Q2210" s="88">
        <v>2.1251126698930234</v>
      </c>
      <c r="R2210" s="88">
        <v>4.8434315501959579</v>
      </c>
      <c r="S2210" s="88">
        <v>2.9725944138740039</v>
      </c>
      <c r="T2210" s="88">
        <v>8.3486558255721183E-2</v>
      </c>
      <c r="U2210" s="88">
        <v>9.971533112872355E-3</v>
      </c>
      <c r="V2210" s="88">
        <v>6.6547274851459129E-2</v>
      </c>
      <c r="W2210" s="88">
        <v>0.15395515110377697</v>
      </c>
      <c r="X2210" s="88">
        <v>-3.8892658816649148E-2</v>
      </c>
      <c r="Y2210" s="89">
        <v>100</v>
      </c>
      <c r="Z2210" s="88">
        <v>95.271207470959027</v>
      </c>
      <c r="AA2210" s="85" t="s">
        <v>29</v>
      </c>
      <c r="AB2210" s="85" t="s">
        <v>31</v>
      </c>
    </row>
    <row r="2211" spans="1:28" x14ac:dyDescent="0.25">
      <c r="A2211" s="82" t="s">
        <v>521</v>
      </c>
      <c r="B2211" s="85" t="s">
        <v>148</v>
      </c>
      <c r="C2211" s="157">
        <v>0</v>
      </c>
      <c r="D2211" s="169" t="s">
        <v>416</v>
      </c>
      <c r="E2211" s="105">
        <v>1043.2</v>
      </c>
      <c r="F2211" s="105">
        <v>8</v>
      </c>
      <c r="G2211" s="85" t="s">
        <v>111</v>
      </c>
      <c r="H2211" s="85" t="s">
        <v>30</v>
      </c>
      <c r="I2211" s="86" t="s">
        <v>28</v>
      </c>
      <c r="J2211" s="87">
        <v>42867</v>
      </c>
      <c r="K2211" s="88">
        <v>61.605023613925468</v>
      </c>
      <c r="L2211" s="88">
        <v>0.99357013899424496</v>
      </c>
      <c r="M2211" s="88">
        <v>15.681439355560492</v>
      </c>
      <c r="N2211" s="88">
        <v>6.5371497785430286</v>
      </c>
      <c r="O2211" s="88">
        <v>0.13812818319304379</v>
      </c>
      <c r="P2211" s="88">
        <v>2.2354831368965278</v>
      </c>
      <c r="Q2211" s="88">
        <v>5.309438327573651</v>
      </c>
      <c r="R2211" s="88">
        <v>5.1736176537125402</v>
      </c>
      <c r="S2211" s="88">
        <v>1.6813665854907105</v>
      </c>
      <c r="T2211" s="88">
        <v>0.38186609741425648</v>
      </c>
      <c r="U2211" s="88">
        <v>7.674926499376096E-2</v>
      </c>
      <c r="V2211" s="88">
        <v>0.13500979254508255</v>
      </c>
      <c r="W2211" s="88">
        <v>0.1077567660358643</v>
      </c>
      <c r="X2211" s="88">
        <v>-5.6598694878694567E-2</v>
      </c>
      <c r="Y2211" s="89">
        <v>99.999999999999972</v>
      </c>
      <c r="Z2211" s="88">
        <v>97.590511135303643</v>
      </c>
      <c r="AA2211" s="85" t="s">
        <v>29</v>
      </c>
      <c r="AB2211" s="85" t="s">
        <v>31</v>
      </c>
    </row>
    <row r="2212" spans="1:28" x14ac:dyDescent="0.25">
      <c r="A2212" s="82" t="s">
        <v>521</v>
      </c>
      <c r="B2212" s="85" t="s">
        <v>148</v>
      </c>
      <c r="C2212" s="157">
        <v>0</v>
      </c>
      <c r="D2212" s="169" t="s">
        <v>416</v>
      </c>
      <c r="E2212" s="105">
        <v>1043.2</v>
      </c>
      <c r="F2212" s="105">
        <v>8</v>
      </c>
      <c r="G2212" s="85" t="s">
        <v>111</v>
      </c>
      <c r="H2212" s="85" t="s">
        <v>30</v>
      </c>
      <c r="I2212" s="86" t="s">
        <v>28</v>
      </c>
      <c r="J2212" s="87">
        <v>42867</v>
      </c>
      <c r="K2212" s="88">
        <v>72.075438456293071</v>
      </c>
      <c r="L2212" s="88">
        <v>0.60796072541883073</v>
      </c>
      <c r="M2212" s="88">
        <v>13.938530996117688</v>
      </c>
      <c r="N2212" s="88">
        <v>2.4959825252433552</v>
      </c>
      <c r="O2212" s="88">
        <v>5.3091000314564651E-2</v>
      </c>
      <c r="P2212" s="88">
        <v>0.60893234125594786</v>
      </c>
      <c r="Q2212" s="88">
        <v>2.0929928616943125</v>
      </c>
      <c r="R2212" s="88">
        <v>4.9323035729969673</v>
      </c>
      <c r="S2212" s="88">
        <v>2.9140930225232897</v>
      </c>
      <c r="T2212" s="88">
        <v>0.15513114495881336</v>
      </c>
      <c r="U2212" s="88">
        <v>2.1109741675771235E-2</v>
      </c>
      <c r="V2212" s="88">
        <v>1.1915448495166483E-2</v>
      </c>
      <c r="W2212" s="88">
        <v>0.1309065408376229</v>
      </c>
      <c r="X2212" s="88">
        <v>-3.8388377825408028E-2</v>
      </c>
      <c r="Y2212" s="89">
        <v>100.00000000000001</v>
      </c>
      <c r="Z2212" s="88">
        <v>94.742987892433831</v>
      </c>
      <c r="AA2212" s="85" t="s">
        <v>29</v>
      </c>
      <c r="AB2212" s="85" t="s">
        <v>31</v>
      </c>
    </row>
    <row r="2213" spans="1:28" x14ac:dyDescent="0.25">
      <c r="A2213" s="82" t="s">
        <v>521</v>
      </c>
      <c r="B2213" s="85" t="s">
        <v>148</v>
      </c>
      <c r="C2213" s="157">
        <v>0</v>
      </c>
      <c r="D2213" s="169" t="s">
        <v>416</v>
      </c>
      <c r="E2213" s="105">
        <v>1043.2</v>
      </c>
      <c r="F2213" s="105">
        <v>8</v>
      </c>
      <c r="G2213" s="85" t="s">
        <v>111</v>
      </c>
      <c r="H2213" s="85" t="s">
        <v>30</v>
      </c>
      <c r="I2213" s="86" t="s">
        <v>28</v>
      </c>
      <c r="J2213" s="87">
        <v>42867</v>
      </c>
      <c r="K2213" s="88">
        <v>72.242394696010777</v>
      </c>
      <c r="L2213" s="88">
        <v>0.63086206295162228</v>
      </c>
      <c r="M2213" s="88">
        <v>13.669649668080519</v>
      </c>
      <c r="N2213" s="88">
        <v>2.4404770732795482</v>
      </c>
      <c r="O2213" s="88">
        <v>7.1413990253388543E-2</v>
      </c>
      <c r="P2213" s="88">
        <v>0.6015156890515776</v>
      </c>
      <c r="Q2213" s="88">
        <v>2.1570798277158434</v>
      </c>
      <c r="R2213" s="88">
        <v>4.8647057135667104</v>
      </c>
      <c r="S2213" s="88">
        <v>3.0271415539252815</v>
      </c>
      <c r="T2213" s="88">
        <v>6.3108004030624443E-2</v>
      </c>
      <c r="U2213" s="88">
        <v>0.12290099981767169</v>
      </c>
      <c r="V2213" s="88">
        <v>3.6809498332870019E-2</v>
      </c>
      <c r="W2213" s="88">
        <v>0.15967127052756325</v>
      </c>
      <c r="X2213" s="88">
        <v>-8.7730047543970888E-2</v>
      </c>
      <c r="Y2213" s="89">
        <v>100.00000000000004</v>
      </c>
      <c r="Z2213" s="88">
        <v>92.838951814282794</v>
      </c>
      <c r="AA2213" s="85" t="s">
        <v>29</v>
      </c>
      <c r="AB2213" s="85" t="s">
        <v>31</v>
      </c>
    </row>
    <row r="2214" spans="1:28" x14ac:dyDescent="0.25">
      <c r="A2214" s="82" t="s">
        <v>521</v>
      </c>
      <c r="B2214" s="85" t="s">
        <v>148</v>
      </c>
      <c r="C2214" s="157">
        <v>0</v>
      </c>
      <c r="D2214" s="169" t="s">
        <v>416</v>
      </c>
      <c r="E2214" s="105">
        <v>1043.2</v>
      </c>
      <c r="F2214" s="105">
        <v>8</v>
      </c>
      <c r="G2214" s="85" t="s">
        <v>111</v>
      </c>
      <c r="H2214" s="85" t="s">
        <v>30</v>
      </c>
      <c r="I2214" s="86" t="s">
        <v>28</v>
      </c>
      <c r="J2214" s="87">
        <v>42867</v>
      </c>
      <c r="K2214" s="88">
        <v>72.053219045408866</v>
      </c>
      <c r="L2214" s="88">
        <v>0.59306102074935874</v>
      </c>
      <c r="M2214" s="88">
        <v>14.160981552441772</v>
      </c>
      <c r="N2214" s="88">
        <v>2.6439925940817579</v>
      </c>
      <c r="O2214" s="88">
        <v>0.10046407328172154</v>
      </c>
      <c r="P2214" s="88">
        <v>0.570229171129079</v>
      </c>
      <c r="Q2214" s="88">
        <v>2.1515148537761277</v>
      </c>
      <c r="R2214" s="88">
        <v>4.6502346525491252</v>
      </c>
      <c r="S2214" s="88">
        <v>2.8263613504353069</v>
      </c>
      <c r="T2214" s="88">
        <v>6.8839785310026214E-2</v>
      </c>
      <c r="U2214" s="88">
        <v>3.6205177094150436E-2</v>
      </c>
      <c r="V2214" s="88">
        <v>4.2420612010617309E-2</v>
      </c>
      <c r="W2214" s="88">
        <v>0.15196633044604801</v>
      </c>
      <c r="X2214" s="88">
        <v>-4.9490218713918496E-2</v>
      </c>
      <c r="Y2214" s="89">
        <v>100.00000000000006</v>
      </c>
      <c r="Z2214" s="88">
        <v>94.461628819171253</v>
      </c>
      <c r="AA2214" s="85" t="s">
        <v>29</v>
      </c>
      <c r="AB2214" s="85" t="s">
        <v>31</v>
      </c>
    </row>
    <row r="2215" spans="1:28" x14ac:dyDescent="0.25">
      <c r="A2215" s="82" t="s">
        <v>521</v>
      </c>
      <c r="B2215" s="85" t="s">
        <v>148</v>
      </c>
      <c r="C2215" s="157">
        <v>0</v>
      </c>
      <c r="D2215" s="169" t="s">
        <v>416</v>
      </c>
      <c r="E2215" s="105">
        <v>1043.2</v>
      </c>
      <c r="F2215" s="105">
        <v>8</v>
      </c>
      <c r="G2215" s="85" t="s">
        <v>111</v>
      </c>
      <c r="H2215" s="85" t="s">
        <v>30</v>
      </c>
      <c r="I2215" s="86" t="s">
        <v>28</v>
      </c>
      <c r="J2215" s="87">
        <v>42867</v>
      </c>
      <c r="K2215" s="88">
        <v>71.847583194430868</v>
      </c>
      <c r="L2215" s="88">
        <v>0.59172615654928895</v>
      </c>
      <c r="M2215" s="88">
        <v>13.944683614794931</v>
      </c>
      <c r="N2215" s="88">
        <v>2.6872925929838578</v>
      </c>
      <c r="O2215" s="88">
        <v>0.10524532438407998</v>
      </c>
      <c r="P2215" s="88">
        <v>0.63533486639219161</v>
      </c>
      <c r="Q2215" s="88">
        <v>2.1658593771514409</v>
      </c>
      <c r="R2215" s="88">
        <v>4.7117165046796039</v>
      </c>
      <c r="S2215" s="88">
        <v>3.0056402849696133</v>
      </c>
      <c r="T2215" s="88">
        <v>0.11771254817952871</v>
      </c>
      <c r="U2215" s="88">
        <v>9.9593853064570109E-2</v>
      </c>
      <c r="V2215" s="88">
        <v>1.5453451136775587E-2</v>
      </c>
      <c r="W2215" s="88">
        <v>0.14728302635578155</v>
      </c>
      <c r="X2215" s="88">
        <v>-7.5124795072522912E-2</v>
      </c>
      <c r="Y2215" s="89">
        <v>99.999999999999986</v>
      </c>
      <c r="Z2215" s="88">
        <v>93.780888203457266</v>
      </c>
      <c r="AA2215" s="85" t="s">
        <v>29</v>
      </c>
      <c r="AB2215" s="85" t="s">
        <v>31</v>
      </c>
    </row>
    <row r="2216" spans="1:28" x14ac:dyDescent="0.25">
      <c r="A2216" s="82" t="s">
        <v>521</v>
      </c>
      <c r="B2216" s="85" t="s">
        <v>148</v>
      </c>
      <c r="C2216" s="157">
        <v>0</v>
      </c>
      <c r="D2216" s="169" t="s">
        <v>416</v>
      </c>
      <c r="E2216" s="105">
        <v>1043.2</v>
      </c>
      <c r="F2216" s="105">
        <v>8</v>
      </c>
      <c r="G2216" s="85" t="s">
        <v>111</v>
      </c>
      <c r="H2216" s="85" t="s">
        <v>30</v>
      </c>
      <c r="I2216" s="86" t="s">
        <v>28</v>
      </c>
      <c r="J2216" s="87">
        <v>42867</v>
      </c>
      <c r="K2216" s="88">
        <v>72.351535918665405</v>
      </c>
      <c r="L2216" s="88">
        <v>0.65402291926018807</v>
      </c>
      <c r="M2216" s="88">
        <v>14.006376103792483</v>
      </c>
      <c r="N2216" s="88">
        <v>2.3714621645221627</v>
      </c>
      <c r="O2216" s="88">
        <v>9.346233705309781E-2</v>
      </c>
      <c r="P2216" s="88">
        <v>0.61290392812337346</v>
      </c>
      <c r="Q2216" s="88">
        <v>2.0488076107174829</v>
      </c>
      <c r="R2216" s="88">
        <v>4.6793299856045136</v>
      </c>
      <c r="S2216" s="88">
        <v>2.9596814196716723</v>
      </c>
      <c r="T2216" s="88">
        <v>4.9270450112886832E-2</v>
      </c>
      <c r="U2216" s="88">
        <v>0.10687541642351943</v>
      </c>
      <c r="V2216" s="88">
        <v>8.9962284721041789E-3</v>
      </c>
      <c r="W2216" s="88">
        <v>0.13202862176601254</v>
      </c>
      <c r="X2216" s="88">
        <v>-7.4753104184897598E-2</v>
      </c>
      <c r="Y2216" s="89">
        <v>99.999999999999986</v>
      </c>
      <c r="Z2216" s="88">
        <v>93.1926193441073</v>
      </c>
      <c r="AA2216" s="85" t="s">
        <v>29</v>
      </c>
      <c r="AB2216" s="85" t="s">
        <v>31</v>
      </c>
    </row>
    <row r="2217" spans="1:28" x14ac:dyDescent="0.25">
      <c r="A2217" s="82" t="s">
        <v>521</v>
      </c>
      <c r="B2217" s="85" t="s">
        <v>148</v>
      </c>
      <c r="C2217" s="157">
        <v>0</v>
      </c>
      <c r="D2217" s="169" t="s">
        <v>416</v>
      </c>
      <c r="E2217" s="105">
        <v>1043.2</v>
      </c>
      <c r="F2217" s="105">
        <v>8</v>
      </c>
      <c r="G2217" s="85" t="s">
        <v>111</v>
      </c>
      <c r="H2217" s="85" t="s">
        <v>30</v>
      </c>
      <c r="I2217" s="86" t="s">
        <v>28</v>
      </c>
      <c r="J2217" s="87">
        <v>42867</v>
      </c>
      <c r="K2217" s="88">
        <v>59.286913151128488</v>
      </c>
      <c r="L2217" s="88">
        <v>1.1915835867846176</v>
      </c>
      <c r="M2217" s="88">
        <v>15.684347032422673</v>
      </c>
      <c r="N2217" s="88">
        <v>7.9801864149955399</v>
      </c>
      <c r="O2217" s="88">
        <v>0.18180201870403395</v>
      </c>
      <c r="P2217" s="88">
        <v>2.8940514501640457</v>
      </c>
      <c r="Q2217" s="88">
        <v>6.4497195867785644</v>
      </c>
      <c r="R2217" s="88">
        <v>4.1763720890283844</v>
      </c>
      <c r="S2217" s="88">
        <v>1.360849930000998</v>
      </c>
      <c r="T2217" s="88">
        <v>0.49336567356563643</v>
      </c>
      <c r="U2217" s="88">
        <v>0.127826391619318</v>
      </c>
      <c r="V2217" s="88">
        <v>0.15118706372599428</v>
      </c>
      <c r="W2217" s="88">
        <v>9.7614995013397307E-2</v>
      </c>
      <c r="X2217" s="88">
        <v>-7.5819383931686746E-2</v>
      </c>
      <c r="Y2217" s="89">
        <v>100.00000000000003</v>
      </c>
      <c r="Z2217" s="88">
        <v>99.118811377643738</v>
      </c>
      <c r="AA2217" s="85" t="s">
        <v>29</v>
      </c>
      <c r="AB2217" s="85" t="s">
        <v>31</v>
      </c>
    </row>
    <row r="2218" spans="1:28" x14ac:dyDescent="0.25">
      <c r="A2218" s="82" t="s">
        <v>521</v>
      </c>
      <c r="B2218" s="85" t="s">
        <v>148</v>
      </c>
      <c r="C2218" s="157">
        <v>0</v>
      </c>
      <c r="D2218" s="169" t="s">
        <v>416</v>
      </c>
      <c r="E2218" s="105">
        <v>1043.2</v>
      </c>
      <c r="F2218" s="105">
        <v>8</v>
      </c>
      <c r="G2218" s="85" t="s">
        <v>111</v>
      </c>
      <c r="H2218" s="85" t="s">
        <v>30</v>
      </c>
      <c r="I2218" s="86" t="s">
        <v>28</v>
      </c>
      <c r="J2218" s="87">
        <v>42867</v>
      </c>
      <c r="K2218" s="88">
        <v>72.240497065930654</v>
      </c>
      <c r="L2218" s="88">
        <v>0.5885774973274277</v>
      </c>
      <c r="M2218" s="88">
        <v>13.890992814778199</v>
      </c>
      <c r="N2218" s="88">
        <v>2.6425618941799476</v>
      </c>
      <c r="O2218" s="88">
        <v>2.7110125238206925E-2</v>
      </c>
      <c r="P2218" s="88">
        <v>0.57440976198870175</v>
      </c>
      <c r="Q2218" s="88">
        <v>2.0764510305364938</v>
      </c>
      <c r="R2218" s="88">
        <v>4.8278835057960832</v>
      </c>
      <c r="S2218" s="88">
        <v>2.8534574154795749</v>
      </c>
      <c r="T2218" s="88">
        <v>8.6744198221047578E-2</v>
      </c>
      <c r="U2218" s="88">
        <v>8.3615520370714846E-2</v>
      </c>
      <c r="V2218" s="88">
        <v>3.8371304287204873E-2</v>
      </c>
      <c r="W2218" s="88">
        <v>0.13494440825208678</v>
      </c>
      <c r="X2218" s="88">
        <v>-6.5616542386360568E-2</v>
      </c>
      <c r="Y2218" s="89">
        <v>99.999999999999972</v>
      </c>
      <c r="Z2218" s="88">
        <v>96.273992726587153</v>
      </c>
      <c r="AA2218" s="85" t="s">
        <v>29</v>
      </c>
      <c r="AB2218" s="85" t="s">
        <v>31</v>
      </c>
    </row>
    <row r="2219" spans="1:28" x14ac:dyDescent="0.25">
      <c r="A2219" s="82" t="s">
        <v>521</v>
      </c>
      <c r="B2219" s="85" t="s">
        <v>148</v>
      </c>
      <c r="C2219" s="157">
        <v>0</v>
      </c>
      <c r="D2219" s="169" t="s">
        <v>416</v>
      </c>
      <c r="E2219" s="105">
        <v>1043.2</v>
      </c>
      <c r="F2219" s="105">
        <v>8</v>
      </c>
      <c r="G2219" s="85" t="s">
        <v>111</v>
      </c>
      <c r="H2219" s="85" t="s">
        <v>30</v>
      </c>
      <c r="I2219" s="86" t="s">
        <v>28</v>
      </c>
      <c r="J2219" s="87">
        <v>42867</v>
      </c>
      <c r="K2219" s="88">
        <v>72.00760296172605</v>
      </c>
      <c r="L2219" s="88">
        <v>0.61748928257608338</v>
      </c>
      <c r="M2219" s="88">
        <v>13.924187048447152</v>
      </c>
      <c r="N2219" s="88">
        <v>2.6400375468001722</v>
      </c>
      <c r="O2219" s="88">
        <v>5.7290706729150952E-2</v>
      </c>
      <c r="P2219" s="88">
        <v>0.60591752817778999</v>
      </c>
      <c r="Q2219" s="88">
        <v>2.0893275869820753</v>
      </c>
      <c r="R2219" s="88">
        <v>4.855515529450436</v>
      </c>
      <c r="S2219" s="88">
        <v>2.9132021793928282</v>
      </c>
      <c r="T2219" s="88">
        <v>0.11264397279802178</v>
      </c>
      <c r="U2219" s="88">
        <v>7.7049727845591692E-2</v>
      </c>
      <c r="V2219" s="88">
        <v>1.590059775031466E-2</v>
      </c>
      <c r="W2219" s="88">
        <v>0.15010345203141112</v>
      </c>
      <c r="X2219" s="88">
        <v>-6.6268120707075662E-2</v>
      </c>
      <c r="Y2219" s="89">
        <v>100</v>
      </c>
      <c r="Z2219" s="88">
        <v>95.652511774857174</v>
      </c>
      <c r="AA2219" s="85" t="s">
        <v>29</v>
      </c>
      <c r="AB2219" s="85" t="s">
        <v>31</v>
      </c>
    </row>
    <row r="2220" spans="1:28" x14ac:dyDescent="0.25">
      <c r="A2220" s="82" t="s">
        <v>521</v>
      </c>
      <c r="B2220" s="85" t="s">
        <v>148</v>
      </c>
      <c r="C2220" s="157">
        <v>0</v>
      </c>
      <c r="D2220" s="169" t="s">
        <v>416</v>
      </c>
      <c r="E2220" s="105">
        <v>1043.2</v>
      </c>
      <c r="F2220" s="105">
        <v>8</v>
      </c>
      <c r="G2220" s="85" t="s">
        <v>111</v>
      </c>
      <c r="H2220" s="85" t="s">
        <v>30</v>
      </c>
      <c r="I2220" s="86" t="s">
        <v>28</v>
      </c>
      <c r="J2220" s="87">
        <v>42867</v>
      </c>
      <c r="K2220" s="88">
        <v>72.255747040102705</v>
      </c>
      <c r="L2220" s="88">
        <v>0.61062494941012191</v>
      </c>
      <c r="M2220" s="88">
        <v>13.750305268623071</v>
      </c>
      <c r="N2220" s="88">
        <v>2.5584423673934067</v>
      </c>
      <c r="O2220" s="88">
        <v>0.15888189049903215</v>
      </c>
      <c r="P2220" s="88">
        <v>0.56270631025372853</v>
      </c>
      <c r="Q2220" s="88">
        <v>2.1248529404296583</v>
      </c>
      <c r="R2220" s="88">
        <v>4.7016686078351286</v>
      </c>
      <c r="S2220" s="88">
        <v>2.9378626457748735</v>
      </c>
      <c r="T2220" s="88">
        <v>0.1228725880561453</v>
      </c>
      <c r="U2220" s="88">
        <v>1.8629722003883849E-2</v>
      </c>
      <c r="V2220" s="88">
        <v>7.8395211354775035E-2</v>
      </c>
      <c r="W2220" s="88">
        <v>0.16375769406280943</v>
      </c>
      <c r="X2220" s="88">
        <v>-4.4747235799332916E-2</v>
      </c>
      <c r="Y2220" s="89">
        <v>100</v>
      </c>
      <c r="Z2220" s="88">
        <v>94.472692594826825</v>
      </c>
      <c r="AA2220" s="85" t="s">
        <v>29</v>
      </c>
      <c r="AB2220" s="85" t="s">
        <v>31</v>
      </c>
    </row>
    <row r="2221" spans="1:28" x14ac:dyDescent="0.25">
      <c r="A2221" s="82" t="s">
        <v>521</v>
      </c>
      <c r="B2221" s="85" t="s">
        <v>148</v>
      </c>
      <c r="C2221" s="157">
        <v>0</v>
      </c>
      <c r="D2221" s="169" t="s">
        <v>416</v>
      </c>
      <c r="E2221" s="105">
        <v>1043.2</v>
      </c>
      <c r="F2221" s="105">
        <v>8</v>
      </c>
      <c r="G2221" s="85" t="s">
        <v>111</v>
      </c>
      <c r="H2221" s="85" t="s">
        <v>30</v>
      </c>
      <c r="I2221" s="86" t="s">
        <v>28</v>
      </c>
      <c r="J2221" s="87">
        <v>42867</v>
      </c>
      <c r="K2221" s="88">
        <v>71.643458396602739</v>
      </c>
      <c r="L2221" s="88">
        <v>0.64110946691641058</v>
      </c>
      <c r="M2221" s="88">
        <v>13.962572168369848</v>
      </c>
      <c r="N2221" s="88">
        <v>2.7168398615089102</v>
      </c>
      <c r="O2221" s="88">
        <v>5.4681762213743199E-2</v>
      </c>
      <c r="P2221" s="88">
        <v>0.72783578131284477</v>
      </c>
      <c r="Q2221" s="88">
        <v>2.4254572738675164</v>
      </c>
      <c r="R2221" s="88">
        <v>4.7752365970687931</v>
      </c>
      <c r="S2221" s="88">
        <v>2.7560212354908242</v>
      </c>
      <c r="T2221" s="88">
        <v>0.1385418642389277</v>
      </c>
      <c r="U2221" s="88">
        <v>0</v>
      </c>
      <c r="V2221" s="88">
        <v>4.573475439749343E-2</v>
      </c>
      <c r="W2221" s="88">
        <v>0.14524126361542528</v>
      </c>
      <c r="X2221" s="88">
        <v>-3.2730425603476117E-2</v>
      </c>
      <c r="Y2221" s="89">
        <v>100.00000000000003</v>
      </c>
      <c r="Z2221" s="88">
        <v>92.718299388049971</v>
      </c>
      <c r="AA2221" s="85" t="s">
        <v>29</v>
      </c>
      <c r="AB2221" s="85" t="s">
        <v>31</v>
      </c>
    </row>
    <row r="2222" spans="1:28" x14ac:dyDescent="0.25">
      <c r="A2222" s="82" t="s">
        <v>521</v>
      </c>
      <c r="B2222" s="85" t="s">
        <v>148</v>
      </c>
      <c r="C2222" s="157">
        <v>0</v>
      </c>
      <c r="D2222" s="169" t="s">
        <v>416</v>
      </c>
      <c r="E2222" s="105">
        <v>1043.2</v>
      </c>
      <c r="F2222" s="105">
        <v>8</v>
      </c>
      <c r="G2222" s="85" t="s">
        <v>111</v>
      </c>
      <c r="H2222" s="85" t="s">
        <v>30</v>
      </c>
      <c r="I2222" s="86" t="s">
        <v>28</v>
      </c>
      <c r="J2222" s="87">
        <v>42867</v>
      </c>
      <c r="K2222" s="88">
        <v>72.011912674527849</v>
      </c>
      <c r="L2222" s="88">
        <v>0.5958443888252043</v>
      </c>
      <c r="M2222" s="88">
        <v>13.737186084086966</v>
      </c>
      <c r="N2222" s="88">
        <v>2.3793002103618024</v>
      </c>
      <c r="O2222" s="88">
        <v>9.4512630624114705E-2</v>
      </c>
      <c r="P2222" s="88">
        <v>0.62713494946665416</v>
      </c>
      <c r="Q2222" s="88">
        <v>2.1757572588074998</v>
      </c>
      <c r="R2222" s="88">
        <v>5.1068950715065338</v>
      </c>
      <c r="S2222" s="88">
        <v>2.9707713249941876</v>
      </c>
      <c r="T2222" s="88">
        <v>9.3537802319450553E-2</v>
      </c>
      <c r="U2222" s="88">
        <v>7.335625998947036E-2</v>
      </c>
      <c r="V2222" s="88">
        <v>4.8813972329492493E-2</v>
      </c>
      <c r="W2222" s="88">
        <v>0.14957017293674726</v>
      </c>
      <c r="X2222" s="88">
        <v>-6.459280077597504E-2</v>
      </c>
      <c r="Y2222" s="89">
        <v>99.999999999999986</v>
      </c>
      <c r="Z2222" s="88">
        <v>94.061502058453286</v>
      </c>
      <c r="AA2222" s="85" t="s">
        <v>29</v>
      </c>
      <c r="AB2222" s="85" t="s">
        <v>31</v>
      </c>
    </row>
    <row r="2223" spans="1:28" x14ac:dyDescent="0.25">
      <c r="A2223" s="82" t="s">
        <v>521</v>
      </c>
      <c r="B2223" s="85" t="s">
        <v>148</v>
      </c>
      <c r="C2223" s="157">
        <v>0</v>
      </c>
      <c r="D2223" s="169" t="s">
        <v>416</v>
      </c>
      <c r="E2223" s="105">
        <v>1043.2</v>
      </c>
      <c r="F2223" s="105">
        <v>8</v>
      </c>
      <c r="G2223" s="85" t="s">
        <v>111</v>
      </c>
      <c r="H2223" s="85" t="s">
        <v>30</v>
      </c>
      <c r="I2223" s="86" t="s">
        <v>28</v>
      </c>
      <c r="J2223" s="87">
        <v>42867</v>
      </c>
      <c r="K2223" s="88">
        <v>72.01795114458892</v>
      </c>
      <c r="L2223" s="88">
        <v>0.60130945707034666</v>
      </c>
      <c r="M2223" s="88">
        <v>13.83791153823981</v>
      </c>
      <c r="N2223" s="88">
        <v>2.6795319680379723</v>
      </c>
      <c r="O2223" s="88">
        <v>8.6867806751674173E-2</v>
      </c>
      <c r="P2223" s="88">
        <v>0.66436902500830508</v>
      </c>
      <c r="Q2223" s="88">
        <v>2.1993804250166584</v>
      </c>
      <c r="R2223" s="88">
        <v>4.7174954028665246</v>
      </c>
      <c r="S2223" s="88">
        <v>2.8611371994595833</v>
      </c>
      <c r="T2223" s="88">
        <v>9.2389903525326167E-2</v>
      </c>
      <c r="U2223" s="88">
        <v>7.4006311091838917E-2</v>
      </c>
      <c r="V2223" s="88">
        <v>8.6114633534031496E-2</v>
      </c>
      <c r="W2223" s="88">
        <v>0.14547995120338447</v>
      </c>
      <c r="X2223" s="88">
        <v>-6.394476639436128E-2</v>
      </c>
      <c r="Y2223" s="89">
        <v>100</v>
      </c>
      <c r="Z2223" s="88">
        <v>94.85677500245157</v>
      </c>
      <c r="AA2223" s="85" t="s">
        <v>29</v>
      </c>
      <c r="AB2223" s="85" t="s">
        <v>31</v>
      </c>
    </row>
    <row r="2224" spans="1:28" x14ac:dyDescent="0.25">
      <c r="A2224" s="82" t="s">
        <v>521</v>
      </c>
      <c r="B2224" s="85" t="s">
        <v>148</v>
      </c>
      <c r="C2224" s="157">
        <v>0</v>
      </c>
      <c r="D2224" s="169" t="s">
        <v>416</v>
      </c>
      <c r="E2224" s="105">
        <v>1043.2</v>
      </c>
      <c r="F2224" s="105">
        <v>8</v>
      </c>
      <c r="G2224" s="85" t="s">
        <v>111</v>
      </c>
      <c r="H2224" s="85" t="s">
        <v>30</v>
      </c>
      <c r="I2224" s="86" t="s">
        <v>28</v>
      </c>
      <c r="J2224" s="87">
        <v>42867</v>
      </c>
      <c r="K2224" s="88">
        <v>72.535443580448117</v>
      </c>
      <c r="L2224" s="88">
        <v>0.62884803025020941</v>
      </c>
      <c r="M2224" s="88">
        <v>13.801114918257648</v>
      </c>
      <c r="N2224" s="88">
        <v>2.4398297777258642</v>
      </c>
      <c r="O2224" s="88">
        <v>0.11888230297287625</v>
      </c>
      <c r="P2224" s="88">
        <v>0.51872575301759138</v>
      </c>
      <c r="Q2224" s="88">
        <v>2.1594603615855439</v>
      </c>
      <c r="R2224" s="88">
        <v>4.6637276751367782</v>
      </c>
      <c r="S2224" s="88">
        <v>2.8964408556740282</v>
      </c>
      <c r="T2224" s="88">
        <v>5.3093893406242917E-2</v>
      </c>
      <c r="U2224" s="88">
        <v>4.5926999816342066E-2</v>
      </c>
      <c r="V2224" s="88">
        <v>4.6172408848337551E-2</v>
      </c>
      <c r="W2224" s="88">
        <v>0.14415727302812498</v>
      </c>
      <c r="X2224" s="88">
        <v>-5.1823830167703686E-2</v>
      </c>
      <c r="Y2224" s="89">
        <v>100.00000000000001</v>
      </c>
      <c r="Z2224" s="88">
        <v>94.715527193051102</v>
      </c>
      <c r="AA2224" s="85" t="s">
        <v>29</v>
      </c>
      <c r="AB2224" s="85" t="s">
        <v>31</v>
      </c>
    </row>
    <row r="2225" spans="1:28" x14ac:dyDescent="0.25">
      <c r="A2225" s="82" t="s">
        <v>521</v>
      </c>
      <c r="B2225" s="85" t="s">
        <v>148</v>
      </c>
      <c r="C2225" s="157">
        <v>0</v>
      </c>
      <c r="D2225" s="169" t="s">
        <v>416</v>
      </c>
      <c r="E2225" s="105">
        <v>1043.2</v>
      </c>
      <c r="F2225" s="105">
        <v>8</v>
      </c>
      <c r="G2225" s="85" t="s">
        <v>111</v>
      </c>
      <c r="H2225" s="85" t="s">
        <v>30</v>
      </c>
      <c r="I2225" s="86" t="s">
        <v>28</v>
      </c>
      <c r="J2225" s="87">
        <v>42867</v>
      </c>
      <c r="K2225" s="88">
        <v>71.057868132274749</v>
      </c>
      <c r="L2225" s="88">
        <v>0.62974753166737807</v>
      </c>
      <c r="M2225" s="88">
        <v>14.264855142832703</v>
      </c>
      <c r="N2225" s="88">
        <v>2.7279802118336653</v>
      </c>
      <c r="O2225" s="88">
        <v>0.14333011032685916</v>
      </c>
      <c r="P2225" s="88">
        <v>0.70161305167100529</v>
      </c>
      <c r="Q2225" s="88">
        <v>2.3920075155479643</v>
      </c>
      <c r="R2225" s="88">
        <v>4.9554802316505615</v>
      </c>
      <c r="S2225" s="88">
        <v>2.82124375858925</v>
      </c>
      <c r="T2225" s="88">
        <v>9.2226038340181102E-2</v>
      </c>
      <c r="U2225" s="88">
        <v>4.3695630099646304E-2</v>
      </c>
      <c r="V2225" s="88">
        <v>7.8992288338501998E-2</v>
      </c>
      <c r="W2225" s="88">
        <v>0.14117190359521586</v>
      </c>
      <c r="X2225" s="88">
        <v>-5.0211546767638782E-2</v>
      </c>
      <c r="Y2225" s="89">
        <v>100.00000000000004</v>
      </c>
      <c r="Z2225" s="88">
        <v>94.746316520871289</v>
      </c>
      <c r="AA2225" s="85" t="s">
        <v>29</v>
      </c>
      <c r="AB2225" s="85" t="s">
        <v>31</v>
      </c>
    </row>
    <row r="2226" spans="1:28" x14ac:dyDescent="0.25">
      <c r="A2226" s="82" t="s">
        <v>521</v>
      </c>
      <c r="B2226" s="85" t="s">
        <v>148</v>
      </c>
      <c r="C2226" s="157">
        <v>0</v>
      </c>
      <c r="D2226" s="169" t="s">
        <v>416</v>
      </c>
      <c r="E2226" s="105">
        <v>1043.2</v>
      </c>
      <c r="F2226" s="105">
        <v>8</v>
      </c>
      <c r="G2226" s="85" t="s">
        <v>111</v>
      </c>
      <c r="H2226" s="85" t="s">
        <v>30</v>
      </c>
      <c r="I2226" s="86" t="s">
        <v>28</v>
      </c>
      <c r="J2226" s="87">
        <v>42867</v>
      </c>
      <c r="K2226" s="88">
        <v>70.405287520356197</v>
      </c>
      <c r="L2226" s="88">
        <v>0.66892364060844667</v>
      </c>
      <c r="M2226" s="88">
        <v>14.501358457836442</v>
      </c>
      <c r="N2226" s="88">
        <v>2.910786025395796</v>
      </c>
      <c r="O2226" s="88">
        <v>0.14868876295791161</v>
      </c>
      <c r="P2226" s="88">
        <v>0.76525263253029363</v>
      </c>
      <c r="Q2226" s="88">
        <v>2.6378497638212286</v>
      </c>
      <c r="R2226" s="88">
        <v>4.927280147770988</v>
      </c>
      <c r="S2226" s="88">
        <v>2.7063169182856761</v>
      </c>
      <c r="T2226" s="88">
        <v>0.17961185060608559</v>
      </c>
      <c r="U2226" s="88">
        <v>0</v>
      </c>
      <c r="V2226" s="88">
        <v>5.1444972193662807E-2</v>
      </c>
      <c r="W2226" s="88">
        <v>0.12547546985902805</v>
      </c>
      <c r="X2226" s="88">
        <v>-2.8276162221752797E-2</v>
      </c>
      <c r="Y2226" s="89">
        <v>99.999999999999986</v>
      </c>
      <c r="Z2226" s="88">
        <v>95.434246124010556</v>
      </c>
      <c r="AA2226" s="85" t="s">
        <v>29</v>
      </c>
      <c r="AB2226" s="85" t="s">
        <v>31</v>
      </c>
    </row>
    <row r="2227" spans="1:28" x14ac:dyDescent="0.25">
      <c r="A2227" s="82" t="s">
        <v>521</v>
      </c>
      <c r="B2227" s="85" t="s">
        <v>153</v>
      </c>
      <c r="C2227" s="157">
        <v>0</v>
      </c>
      <c r="D2227" s="169" t="s">
        <v>416</v>
      </c>
      <c r="E2227" s="105">
        <v>1043.2</v>
      </c>
      <c r="F2227" s="105">
        <v>8</v>
      </c>
      <c r="G2227" s="85" t="s">
        <v>111</v>
      </c>
      <c r="H2227" s="85" t="s">
        <v>30</v>
      </c>
      <c r="I2227" s="86" t="s">
        <v>28</v>
      </c>
      <c r="J2227" s="87">
        <v>42867</v>
      </c>
      <c r="K2227" s="88">
        <v>71.809638753524894</v>
      </c>
      <c r="L2227" s="88">
        <v>0.56730016755537738</v>
      </c>
      <c r="M2227" s="88">
        <v>14.291609452436484</v>
      </c>
      <c r="N2227" s="88">
        <v>2.4902229871882571</v>
      </c>
      <c r="O2227" s="88">
        <v>8.3918722358115122E-2</v>
      </c>
      <c r="P2227" s="88">
        <v>0.57963216480044988</v>
      </c>
      <c r="Q2227" s="88">
        <v>2.0877350544122395</v>
      </c>
      <c r="R2227" s="88">
        <v>4.8832605782250011</v>
      </c>
      <c r="S2227" s="88">
        <v>2.9481208573476745</v>
      </c>
      <c r="T2227" s="88">
        <v>8.7169786988231107E-2</v>
      </c>
      <c r="U2227" s="88">
        <v>8.2985139538309155E-4</v>
      </c>
      <c r="V2227" s="88">
        <v>5.0359808664690829E-2</v>
      </c>
      <c r="W2227" s="88">
        <v>0.15562067384382433</v>
      </c>
      <c r="X2227" s="88">
        <v>-3.5418858740622818E-2</v>
      </c>
      <c r="Y2227" s="89">
        <v>100</v>
      </c>
      <c r="Z2227" s="88">
        <v>96.402802290967898</v>
      </c>
      <c r="AA2227" s="85" t="s">
        <v>29</v>
      </c>
      <c r="AB2227" s="85" t="s">
        <v>31</v>
      </c>
    </row>
    <row r="2228" spans="1:28" x14ac:dyDescent="0.25">
      <c r="A2228" s="82" t="s">
        <v>521</v>
      </c>
      <c r="B2228" s="85" t="s">
        <v>153</v>
      </c>
      <c r="C2228" s="157">
        <v>0</v>
      </c>
      <c r="D2228" s="169" t="s">
        <v>416</v>
      </c>
      <c r="E2228" s="105">
        <v>1043.2</v>
      </c>
      <c r="F2228" s="105">
        <v>8</v>
      </c>
      <c r="G2228" s="85" t="s">
        <v>111</v>
      </c>
      <c r="H2228" s="85" t="s">
        <v>30</v>
      </c>
      <c r="I2228" s="86" t="s">
        <v>28</v>
      </c>
      <c r="J2228" s="87">
        <v>42867</v>
      </c>
      <c r="K2228" s="88">
        <v>72.501743694391934</v>
      </c>
      <c r="L2228" s="88">
        <v>0.60978172230859118</v>
      </c>
      <c r="M2228" s="88">
        <v>14.133139134337629</v>
      </c>
      <c r="N2228" s="88">
        <v>2.5238576775642909</v>
      </c>
      <c r="O2228" s="88">
        <v>7.4859310714168126E-2</v>
      </c>
      <c r="P2228" s="88">
        <v>0.58880127151755624</v>
      </c>
      <c r="Q2228" s="88">
        <v>2.1104515558935293</v>
      </c>
      <c r="R2228" s="88">
        <v>4.3230971289034406</v>
      </c>
      <c r="S2228" s="88">
        <v>2.8655172731062861</v>
      </c>
      <c r="T2228" s="88">
        <v>9.0142483767857315E-2</v>
      </c>
      <c r="U2228" s="88">
        <v>5.6756774695094755E-2</v>
      </c>
      <c r="V2228" s="88">
        <v>3.3372788606031205E-2</v>
      </c>
      <c r="W2228" s="88">
        <v>0.14506819856837019</v>
      </c>
      <c r="X2228" s="88">
        <v>-5.6589014374794938E-2</v>
      </c>
      <c r="Y2228" s="89">
        <v>100</v>
      </c>
      <c r="Z2228" s="88">
        <v>93.909494128824221</v>
      </c>
      <c r="AA2228" s="85" t="s">
        <v>29</v>
      </c>
      <c r="AB2228" s="85" t="s">
        <v>31</v>
      </c>
    </row>
    <row r="2229" spans="1:28" x14ac:dyDescent="0.25">
      <c r="A2229" s="82" t="s">
        <v>521</v>
      </c>
      <c r="B2229" s="85" t="s">
        <v>153</v>
      </c>
      <c r="C2229" s="157">
        <v>0</v>
      </c>
      <c r="D2229" s="169" t="s">
        <v>416</v>
      </c>
      <c r="E2229" s="105">
        <v>1043.2</v>
      </c>
      <c r="F2229" s="105">
        <v>8</v>
      </c>
      <c r="G2229" s="85" t="s">
        <v>111</v>
      </c>
      <c r="H2229" s="85" t="s">
        <v>30</v>
      </c>
      <c r="I2229" s="86" t="s">
        <v>28</v>
      </c>
      <c r="J2229" s="87">
        <v>42867</v>
      </c>
      <c r="K2229" s="88">
        <v>70.505911416530125</v>
      </c>
      <c r="L2229" s="88">
        <v>0.68835394383399762</v>
      </c>
      <c r="M2229" s="88">
        <v>14.648188433581092</v>
      </c>
      <c r="N2229" s="88">
        <v>2.811890646942802</v>
      </c>
      <c r="O2229" s="88">
        <v>0.11820159945324722</v>
      </c>
      <c r="P2229" s="88">
        <v>0.79589103625661839</v>
      </c>
      <c r="Q2229" s="88">
        <v>2.6472931910887509</v>
      </c>
      <c r="R2229" s="88">
        <v>4.8094563625752746</v>
      </c>
      <c r="S2229" s="88">
        <v>2.6499502543348683</v>
      </c>
      <c r="T2229" s="88">
        <v>8.282242932824059E-2</v>
      </c>
      <c r="U2229" s="88">
        <v>3.9330425440849165E-2</v>
      </c>
      <c r="V2229" s="88">
        <v>0.11019694604860325</v>
      </c>
      <c r="W2229" s="88">
        <v>0.14080396461846925</v>
      </c>
      <c r="X2229" s="88">
        <v>-4.8290650032925861E-2</v>
      </c>
      <c r="Y2229" s="89">
        <v>100.00000000000003</v>
      </c>
      <c r="Z2229" s="88">
        <v>95.09177584729558</v>
      </c>
      <c r="AA2229" s="85" t="s">
        <v>29</v>
      </c>
      <c r="AB2229" s="85" t="s">
        <v>31</v>
      </c>
    </row>
    <row r="2230" spans="1:28" x14ac:dyDescent="0.25">
      <c r="A2230" s="82" t="s">
        <v>521</v>
      </c>
      <c r="B2230" s="85" t="s">
        <v>153</v>
      </c>
      <c r="C2230" s="157">
        <v>0</v>
      </c>
      <c r="D2230" s="169" t="s">
        <v>416</v>
      </c>
      <c r="E2230" s="105">
        <v>1043.2</v>
      </c>
      <c r="F2230" s="105">
        <v>8</v>
      </c>
      <c r="G2230" s="85" t="s">
        <v>111</v>
      </c>
      <c r="H2230" s="85" t="s">
        <v>30</v>
      </c>
      <c r="I2230" s="86" t="s">
        <v>28</v>
      </c>
      <c r="J2230" s="87">
        <v>42867</v>
      </c>
      <c r="K2230" s="88">
        <v>72.626367069193805</v>
      </c>
      <c r="L2230" s="88">
        <v>0.5776996928588144</v>
      </c>
      <c r="M2230" s="88">
        <v>13.695184255850783</v>
      </c>
      <c r="N2230" s="88">
        <v>2.4854693703511157</v>
      </c>
      <c r="O2230" s="88">
        <v>9.9533182876024598E-2</v>
      </c>
      <c r="P2230" s="88">
        <v>0.57446036987701699</v>
      </c>
      <c r="Q2230" s="88">
        <v>2.1292593010592924</v>
      </c>
      <c r="R2230" s="88">
        <v>4.6731864686503366</v>
      </c>
      <c r="S2230" s="88">
        <v>2.9074010555286938</v>
      </c>
      <c r="T2230" s="88">
        <v>0.10448283784918026</v>
      </c>
      <c r="U2230" s="88">
        <v>0</v>
      </c>
      <c r="V2230" s="88">
        <v>2.2783994192594744E-2</v>
      </c>
      <c r="W2230" s="88">
        <v>0.13447710039229854</v>
      </c>
      <c r="X2230" s="88">
        <v>-3.0304698679954594E-2</v>
      </c>
      <c r="Y2230" s="89">
        <v>100</v>
      </c>
      <c r="Z2230" s="88">
        <v>94.943211167783332</v>
      </c>
      <c r="AA2230" s="85" t="s">
        <v>29</v>
      </c>
      <c r="AB2230" s="85" t="s">
        <v>31</v>
      </c>
    </row>
    <row r="2231" spans="1:28" x14ac:dyDescent="0.25">
      <c r="A2231" s="82" t="s">
        <v>521</v>
      </c>
      <c r="B2231" s="85" t="s">
        <v>153</v>
      </c>
      <c r="C2231" s="157">
        <v>0</v>
      </c>
      <c r="D2231" s="169" t="s">
        <v>416</v>
      </c>
      <c r="E2231" s="105">
        <v>1043.2</v>
      </c>
      <c r="F2231" s="105">
        <v>8</v>
      </c>
      <c r="G2231" s="85" t="s">
        <v>111</v>
      </c>
      <c r="H2231" s="85" t="s">
        <v>30</v>
      </c>
      <c r="I2231" s="86" t="s">
        <v>28</v>
      </c>
      <c r="J2231" s="87">
        <v>42867</v>
      </c>
      <c r="K2231" s="88">
        <v>72.513788113246505</v>
      </c>
      <c r="L2231" s="88">
        <v>0.56583741812312871</v>
      </c>
      <c r="M2231" s="88">
        <v>13.999544153853462</v>
      </c>
      <c r="N2231" s="88">
        <v>2.4650220458703807</v>
      </c>
      <c r="O2231" s="88">
        <v>2.5186891219073474E-2</v>
      </c>
      <c r="P2231" s="88">
        <v>0.53884734270646972</v>
      </c>
      <c r="Q2231" s="88">
        <v>2.1282858800994231</v>
      </c>
      <c r="R2231" s="88">
        <v>4.6637289856177571</v>
      </c>
      <c r="S2231" s="88">
        <v>2.8676539136891019</v>
      </c>
      <c r="T2231" s="88">
        <v>3.0221200034609461E-2</v>
      </c>
      <c r="U2231" s="88">
        <v>0.11016619226493901</v>
      </c>
      <c r="V2231" s="88">
        <v>3.2008718744932579E-2</v>
      </c>
      <c r="W2231" s="88">
        <v>0.13695888342371529</v>
      </c>
      <c r="X2231" s="88">
        <v>-7.7249738893472808E-2</v>
      </c>
      <c r="Y2231" s="89">
        <v>100.00000000000003</v>
      </c>
      <c r="Z2231" s="88">
        <v>94.493599043207013</v>
      </c>
      <c r="AA2231" s="85" t="s">
        <v>29</v>
      </c>
      <c r="AB2231" s="85" t="s">
        <v>31</v>
      </c>
    </row>
    <row r="2232" spans="1:28" x14ac:dyDescent="0.25">
      <c r="A2232" s="82" t="s">
        <v>521</v>
      </c>
      <c r="B2232" s="85" t="s">
        <v>153</v>
      </c>
      <c r="C2232" s="157">
        <v>0</v>
      </c>
      <c r="D2232" s="169" t="s">
        <v>416</v>
      </c>
      <c r="E2232" s="105">
        <v>1043.2</v>
      </c>
      <c r="F2232" s="105">
        <v>8</v>
      </c>
      <c r="G2232" s="85" t="s">
        <v>111</v>
      </c>
      <c r="H2232" s="85" t="s">
        <v>30</v>
      </c>
      <c r="I2232" s="86" t="s">
        <v>28</v>
      </c>
      <c r="J2232" s="87">
        <v>42867</v>
      </c>
      <c r="K2232" s="88">
        <v>72.314802543509515</v>
      </c>
      <c r="L2232" s="88">
        <v>0.56518821612099557</v>
      </c>
      <c r="M2232" s="88">
        <v>13.818101224384248</v>
      </c>
      <c r="N2232" s="88">
        <v>2.5415893239671368</v>
      </c>
      <c r="O2232" s="88">
        <v>9.9651976338661352E-2</v>
      </c>
      <c r="P2232" s="88">
        <v>0.56679015311790393</v>
      </c>
      <c r="Q2232" s="88">
        <v>2.0777093076326008</v>
      </c>
      <c r="R2232" s="88">
        <v>4.7844336460334969</v>
      </c>
      <c r="S2232" s="88">
        <v>2.9310850840841471</v>
      </c>
      <c r="T2232" s="88">
        <v>0.13919530851618675</v>
      </c>
      <c r="U2232" s="88">
        <v>1.5817774022009741E-3</v>
      </c>
      <c r="V2232" s="88">
        <v>7.1092469236187728E-2</v>
      </c>
      <c r="W2232" s="88">
        <v>0.11546533936013785</v>
      </c>
      <c r="X2232" s="88">
        <v>-2.6686369703433695E-2</v>
      </c>
      <c r="Y2232" s="89">
        <v>100</v>
      </c>
      <c r="Z2232" s="88">
        <v>94.830030945745946</v>
      </c>
      <c r="AA2232" s="85" t="s">
        <v>29</v>
      </c>
      <c r="AB2232" s="85" t="s">
        <v>31</v>
      </c>
    </row>
    <row r="2233" spans="1:28" x14ac:dyDescent="0.25">
      <c r="A2233" s="82" t="s">
        <v>521</v>
      </c>
      <c r="B2233" s="85" t="s">
        <v>153</v>
      </c>
      <c r="C2233" s="157">
        <v>0</v>
      </c>
      <c r="D2233" s="169" t="s">
        <v>416</v>
      </c>
      <c r="E2233" s="105">
        <v>1043.2</v>
      </c>
      <c r="F2233" s="105">
        <v>8</v>
      </c>
      <c r="G2233" s="85" t="s">
        <v>111</v>
      </c>
      <c r="H2233" s="85" t="s">
        <v>30</v>
      </c>
      <c r="I2233" s="86" t="s">
        <v>28</v>
      </c>
      <c r="J2233" s="87">
        <v>42867</v>
      </c>
      <c r="K2233" s="88">
        <v>72.210412906748829</v>
      </c>
      <c r="L2233" s="88">
        <v>0.61468232979055792</v>
      </c>
      <c r="M2233" s="88">
        <v>14.190735912218662</v>
      </c>
      <c r="N2233" s="88">
        <v>2.4551156688304712</v>
      </c>
      <c r="O2233" s="88">
        <v>5.9090152491090744E-2</v>
      </c>
      <c r="P2233" s="88">
        <v>0.60504940459072587</v>
      </c>
      <c r="Q2233" s="88">
        <v>2.0675411682704459</v>
      </c>
      <c r="R2233" s="88">
        <v>4.6856760086173574</v>
      </c>
      <c r="S2233" s="88">
        <v>2.8852337332636351</v>
      </c>
      <c r="T2233" s="88">
        <v>8.1809892582323851E-2</v>
      </c>
      <c r="U2233" s="88">
        <v>5.6886079307586476E-2</v>
      </c>
      <c r="V2233" s="88">
        <v>2.3535976193561545E-2</v>
      </c>
      <c r="W2233" s="88">
        <v>0.11383597881103785</v>
      </c>
      <c r="X2233" s="88">
        <v>-4.9605211716282148E-2</v>
      </c>
      <c r="Y2233" s="89">
        <v>100.00000000000001</v>
      </c>
      <c r="Z2233" s="88">
        <v>95.278143017973377</v>
      </c>
      <c r="AA2233" s="85" t="s">
        <v>29</v>
      </c>
      <c r="AB2233" s="85" t="s">
        <v>31</v>
      </c>
    </row>
    <row r="2234" spans="1:28" x14ac:dyDescent="0.25">
      <c r="A2234" s="82" t="s">
        <v>521</v>
      </c>
      <c r="B2234" s="85" t="s">
        <v>153</v>
      </c>
      <c r="C2234" s="157">
        <v>0</v>
      </c>
      <c r="D2234" s="169" t="s">
        <v>416</v>
      </c>
      <c r="E2234" s="105">
        <v>1043.2</v>
      </c>
      <c r="F2234" s="105">
        <v>8</v>
      </c>
      <c r="G2234" s="85" t="s">
        <v>111</v>
      </c>
      <c r="H2234" s="85" t="s">
        <v>30</v>
      </c>
      <c r="I2234" s="86" t="s">
        <v>28</v>
      </c>
      <c r="J2234" s="87">
        <v>42867</v>
      </c>
      <c r="K2234" s="88">
        <v>72.525150945315374</v>
      </c>
      <c r="L2234" s="88">
        <v>0.58894972253516664</v>
      </c>
      <c r="M2234" s="88">
        <v>14.163091643782559</v>
      </c>
      <c r="N2234" s="88">
        <v>2.4069101807152236</v>
      </c>
      <c r="O2234" s="88">
        <v>5.0274427142088324E-2</v>
      </c>
      <c r="P2234" s="88">
        <v>0.61493594669490026</v>
      </c>
      <c r="Q2234" s="88">
        <v>2.0077546168628837</v>
      </c>
      <c r="R2234" s="88">
        <v>4.551611459109342</v>
      </c>
      <c r="S2234" s="88">
        <v>2.8591794235100791</v>
      </c>
      <c r="T2234" s="88">
        <v>3.4025649241433871E-2</v>
      </c>
      <c r="U2234" s="88">
        <v>0.11969100018346548</v>
      </c>
      <c r="V2234" s="88">
        <v>2.891902617686443E-2</v>
      </c>
      <c r="W2234" s="88">
        <v>0.12896461859508832</v>
      </c>
      <c r="X2234" s="88">
        <v>-7.945865986442939E-2</v>
      </c>
      <c r="Y2234" s="89">
        <v>100.00000000000004</v>
      </c>
      <c r="Z2234" s="88">
        <v>95.078159448550338</v>
      </c>
      <c r="AA2234" s="85" t="s">
        <v>29</v>
      </c>
      <c r="AB2234" s="85" t="s">
        <v>31</v>
      </c>
    </row>
    <row r="2235" spans="1:28" x14ac:dyDescent="0.25">
      <c r="A2235" s="82" t="s">
        <v>521</v>
      </c>
      <c r="B2235" s="85" t="s">
        <v>153</v>
      </c>
      <c r="C2235" s="157">
        <v>0</v>
      </c>
      <c r="D2235" s="169" t="s">
        <v>416</v>
      </c>
      <c r="E2235" s="105">
        <v>1043.2</v>
      </c>
      <c r="F2235" s="105">
        <v>8</v>
      </c>
      <c r="G2235" s="85" t="s">
        <v>111</v>
      </c>
      <c r="H2235" s="85" t="s">
        <v>30</v>
      </c>
      <c r="I2235" s="86" t="s">
        <v>28</v>
      </c>
      <c r="J2235" s="87">
        <v>42867</v>
      </c>
      <c r="K2235" s="88">
        <v>72.276248756762882</v>
      </c>
      <c r="L2235" s="88">
        <v>0.56920456257759089</v>
      </c>
      <c r="M2235" s="88">
        <v>13.879552173954057</v>
      </c>
      <c r="N2235" s="88">
        <v>2.5348384780119577</v>
      </c>
      <c r="O2235" s="88">
        <v>9.2386777090300409E-2</v>
      </c>
      <c r="P2235" s="88">
        <v>0.5816890121991487</v>
      </c>
      <c r="Q2235" s="88">
        <v>2.1366773034188169</v>
      </c>
      <c r="R2235" s="88">
        <v>4.7702740391477843</v>
      </c>
      <c r="S2235" s="88">
        <v>2.9100673241888018</v>
      </c>
      <c r="T2235" s="88">
        <v>7.5744832221717379E-2</v>
      </c>
      <c r="U2235" s="88">
        <v>3.3309518270652531E-2</v>
      </c>
      <c r="V2235" s="88">
        <v>3.5409846813588726E-2</v>
      </c>
      <c r="W2235" s="88">
        <v>0.15313078058853136</v>
      </c>
      <c r="X2235" s="88">
        <v>-4.8533405245844458E-2</v>
      </c>
      <c r="Y2235" s="89">
        <v>99.999999999999986</v>
      </c>
      <c r="Z2235" s="88">
        <v>95.468207440326466</v>
      </c>
      <c r="AA2235" s="85" t="s">
        <v>29</v>
      </c>
      <c r="AB2235" s="85" t="s">
        <v>31</v>
      </c>
    </row>
    <row r="2236" spans="1:28" x14ac:dyDescent="0.25">
      <c r="A2236" s="82" t="s">
        <v>521</v>
      </c>
      <c r="B2236" s="85" t="s">
        <v>153</v>
      </c>
      <c r="C2236" s="157">
        <v>0</v>
      </c>
      <c r="D2236" s="169" t="s">
        <v>416</v>
      </c>
      <c r="E2236" s="105">
        <v>1043.2</v>
      </c>
      <c r="F2236" s="105">
        <v>8</v>
      </c>
      <c r="G2236" s="85" t="s">
        <v>111</v>
      </c>
      <c r="H2236" s="85" t="s">
        <v>30</v>
      </c>
      <c r="I2236" s="86" t="s">
        <v>28</v>
      </c>
      <c r="J2236" s="87">
        <v>42867</v>
      </c>
      <c r="K2236" s="88">
        <v>72.138033979509785</v>
      </c>
      <c r="L2236" s="88">
        <v>0.58765494350974767</v>
      </c>
      <c r="M2236" s="88">
        <v>14.144193156903164</v>
      </c>
      <c r="N2236" s="88">
        <v>2.4527824039124781</v>
      </c>
      <c r="O2236" s="88">
        <v>0.11798029016863418</v>
      </c>
      <c r="P2236" s="88">
        <v>0.5992194709792934</v>
      </c>
      <c r="Q2236" s="88">
        <v>2.1599821635039369</v>
      </c>
      <c r="R2236" s="88">
        <v>4.5874804105161315</v>
      </c>
      <c r="S2236" s="88">
        <v>2.9340824621632815</v>
      </c>
      <c r="T2236" s="88">
        <v>9.8083440834739299E-2</v>
      </c>
      <c r="U2236" s="88">
        <v>0</v>
      </c>
      <c r="V2236" s="88">
        <v>6.9123509681352335E-2</v>
      </c>
      <c r="W2236" s="88">
        <v>0.14378631910069772</v>
      </c>
      <c r="X2236" s="88">
        <v>-3.2402550783255823E-2</v>
      </c>
      <c r="Y2236" s="89">
        <v>99.999999999999972</v>
      </c>
      <c r="Z2236" s="88">
        <v>95.354910416984936</v>
      </c>
      <c r="AA2236" s="85" t="s">
        <v>29</v>
      </c>
      <c r="AB2236" s="85" t="s">
        <v>31</v>
      </c>
    </row>
    <row r="2237" spans="1:28" x14ac:dyDescent="0.25">
      <c r="A2237" s="82" t="s">
        <v>521</v>
      </c>
      <c r="B2237" s="85" t="s">
        <v>153</v>
      </c>
      <c r="C2237" s="157">
        <v>0</v>
      </c>
      <c r="D2237" s="169" t="s">
        <v>416</v>
      </c>
      <c r="E2237" s="105">
        <v>1043.2</v>
      </c>
      <c r="F2237" s="105">
        <v>8</v>
      </c>
      <c r="G2237" s="85" t="s">
        <v>111</v>
      </c>
      <c r="H2237" s="85" t="s">
        <v>30</v>
      </c>
      <c r="I2237" s="86" t="s">
        <v>28</v>
      </c>
      <c r="J2237" s="87">
        <v>42867</v>
      </c>
      <c r="K2237" s="88">
        <v>72.191004559208011</v>
      </c>
      <c r="L2237" s="88">
        <v>0.56315921396452107</v>
      </c>
      <c r="M2237" s="88">
        <v>13.916735814635329</v>
      </c>
      <c r="N2237" s="88">
        <v>2.5363529424504705</v>
      </c>
      <c r="O2237" s="88">
        <v>7.2734712653656816E-2</v>
      </c>
      <c r="P2237" s="88">
        <v>0.6231063758001103</v>
      </c>
      <c r="Q2237" s="88">
        <v>2.2100738374879043</v>
      </c>
      <c r="R2237" s="88">
        <v>4.6516721166766599</v>
      </c>
      <c r="S2237" s="88">
        <v>3.0077992201847623</v>
      </c>
      <c r="T2237" s="88">
        <v>0.1103824762524384</v>
      </c>
      <c r="U2237" s="88">
        <v>0</v>
      </c>
      <c r="V2237" s="88">
        <v>2.398526120343571E-2</v>
      </c>
      <c r="W2237" s="88">
        <v>0.12004611515040123</v>
      </c>
      <c r="X2237" s="88">
        <v>-2.7052645667696051E-2</v>
      </c>
      <c r="Y2237" s="89">
        <v>100</v>
      </c>
      <c r="Z2237" s="88">
        <v>95.002781311635403</v>
      </c>
      <c r="AA2237" s="85" t="s">
        <v>29</v>
      </c>
      <c r="AB2237" s="85" t="s">
        <v>31</v>
      </c>
    </row>
    <row r="2238" spans="1:28" x14ac:dyDescent="0.25">
      <c r="A2238" s="82" t="s">
        <v>521</v>
      </c>
      <c r="B2238" s="85" t="s">
        <v>153</v>
      </c>
      <c r="C2238" s="157">
        <v>0</v>
      </c>
      <c r="D2238" s="169" t="s">
        <v>416</v>
      </c>
      <c r="E2238" s="105">
        <v>1043.2</v>
      </c>
      <c r="F2238" s="105">
        <v>8</v>
      </c>
      <c r="G2238" s="85" t="s">
        <v>111</v>
      </c>
      <c r="H2238" s="85" t="s">
        <v>30</v>
      </c>
      <c r="I2238" s="86" t="s">
        <v>28</v>
      </c>
      <c r="J2238" s="87">
        <v>42867</v>
      </c>
      <c r="K2238" s="88">
        <v>72.067449030581628</v>
      </c>
      <c r="L2238" s="88">
        <v>0.57948297895364154</v>
      </c>
      <c r="M2238" s="88">
        <v>14.30653975925593</v>
      </c>
      <c r="N2238" s="88">
        <v>2.4569337334846169</v>
      </c>
      <c r="O2238" s="88">
        <v>8.0403061240301138E-2</v>
      </c>
      <c r="P2238" s="88">
        <v>0.56231742476622548</v>
      </c>
      <c r="Q2238" s="88">
        <v>2.1404748597101722</v>
      </c>
      <c r="R2238" s="88">
        <v>4.6764318518537609</v>
      </c>
      <c r="S2238" s="88">
        <v>2.8559512862680023</v>
      </c>
      <c r="T2238" s="88">
        <v>8.2800949728775372E-2</v>
      </c>
      <c r="U2238" s="88">
        <v>9.2959444819823239E-2</v>
      </c>
      <c r="V2238" s="88">
        <v>2.2172668184210896E-2</v>
      </c>
      <c r="W2238" s="88">
        <v>0.1487434122133604</v>
      </c>
      <c r="X2238" s="88">
        <v>-7.2660461060430809E-2</v>
      </c>
      <c r="Y2238" s="89">
        <v>100.00000000000001</v>
      </c>
      <c r="Z2238" s="88">
        <v>94.772510927488909</v>
      </c>
      <c r="AA2238" s="85" t="s">
        <v>29</v>
      </c>
      <c r="AB2238" s="85" t="s">
        <v>31</v>
      </c>
    </row>
    <row r="2239" spans="1:28" x14ac:dyDescent="0.25">
      <c r="A2239" s="82" t="s">
        <v>521</v>
      </c>
      <c r="B2239" s="85" t="s">
        <v>153</v>
      </c>
      <c r="C2239" s="157">
        <v>0</v>
      </c>
      <c r="D2239" s="169" t="s">
        <v>416</v>
      </c>
      <c r="E2239" s="105">
        <v>1043.2</v>
      </c>
      <c r="F2239" s="105">
        <v>8</v>
      </c>
      <c r="G2239" s="85" t="s">
        <v>111</v>
      </c>
      <c r="H2239" s="85" t="s">
        <v>30</v>
      </c>
      <c r="I2239" s="86" t="s">
        <v>28</v>
      </c>
      <c r="J2239" s="87">
        <v>42867</v>
      </c>
      <c r="K2239" s="88">
        <v>72.232666345456224</v>
      </c>
      <c r="L2239" s="88">
        <v>0.54159784024063418</v>
      </c>
      <c r="M2239" s="88">
        <v>14.140479389363291</v>
      </c>
      <c r="N2239" s="88">
        <v>2.489827977949143</v>
      </c>
      <c r="O2239" s="88">
        <v>0.13663749771829242</v>
      </c>
      <c r="P2239" s="88">
        <v>0.59298953012270827</v>
      </c>
      <c r="Q2239" s="88">
        <v>2.1211416952321156</v>
      </c>
      <c r="R2239" s="88">
        <v>4.5140750536050085</v>
      </c>
      <c r="S2239" s="88">
        <v>2.8865270615779655</v>
      </c>
      <c r="T2239" s="88">
        <v>7.6796113266659929E-2</v>
      </c>
      <c r="U2239" s="88">
        <v>0.12917498822752413</v>
      </c>
      <c r="V2239" s="88">
        <v>7.2418771125977235E-2</v>
      </c>
      <c r="W2239" s="88">
        <v>0.15498293715948949</v>
      </c>
      <c r="X2239" s="88">
        <v>-8.931520104501002E-2</v>
      </c>
      <c r="Y2239" s="89">
        <v>100.00000000000004</v>
      </c>
      <c r="Z2239" s="88">
        <v>95.142257558040882</v>
      </c>
      <c r="AA2239" s="85" t="s">
        <v>29</v>
      </c>
      <c r="AB2239" s="85" t="s">
        <v>31</v>
      </c>
    </row>
    <row r="2240" spans="1:28" x14ac:dyDescent="0.25">
      <c r="A2240" s="82" t="s">
        <v>521</v>
      </c>
      <c r="B2240" s="85" t="s">
        <v>153</v>
      </c>
      <c r="C2240" s="157">
        <v>0</v>
      </c>
      <c r="D2240" s="169" t="s">
        <v>416</v>
      </c>
      <c r="E2240" s="105">
        <v>1043.2</v>
      </c>
      <c r="F2240" s="105">
        <v>8</v>
      </c>
      <c r="G2240" s="85" t="s">
        <v>111</v>
      </c>
      <c r="H2240" s="85" t="s">
        <v>30</v>
      </c>
      <c r="I2240" s="86" t="s">
        <v>28</v>
      </c>
      <c r="J2240" s="87">
        <v>42867</v>
      </c>
      <c r="K2240" s="88">
        <v>72.030634001330938</v>
      </c>
      <c r="L2240" s="88">
        <v>0.57537160836668211</v>
      </c>
      <c r="M2240" s="88">
        <v>14.187695270287103</v>
      </c>
      <c r="N2240" s="88">
        <v>2.5090596984449962</v>
      </c>
      <c r="O2240" s="88">
        <v>5.4134947110814298E-2</v>
      </c>
      <c r="P2240" s="88">
        <v>0.54668015190018127</v>
      </c>
      <c r="Q2240" s="88">
        <v>2.0820448873117585</v>
      </c>
      <c r="R2240" s="88">
        <v>4.8116504705733458</v>
      </c>
      <c r="S2240" s="88">
        <v>2.9619634122244682</v>
      </c>
      <c r="T2240" s="88">
        <v>0.10442543647333023</v>
      </c>
      <c r="U2240" s="88">
        <v>1.555601928471675E-3</v>
      </c>
      <c r="V2240" s="88">
        <v>3.7636620755318165E-2</v>
      </c>
      <c r="W2240" s="88">
        <v>0.12625463152833771</v>
      </c>
      <c r="X2240" s="88">
        <v>-2.9106738235720214E-2</v>
      </c>
      <c r="Y2240" s="89">
        <v>100.00000000000001</v>
      </c>
      <c r="Z2240" s="88">
        <v>96.425696866659067</v>
      </c>
      <c r="AA2240" s="85" t="s">
        <v>29</v>
      </c>
      <c r="AB2240" s="85" t="s">
        <v>31</v>
      </c>
    </row>
    <row r="2241" spans="1:28" x14ac:dyDescent="0.25">
      <c r="A2241" s="82" t="s">
        <v>521</v>
      </c>
      <c r="B2241" s="85" t="s">
        <v>153</v>
      </c>
      <c r="C2241" s="157">
        <v>0</v>
      </c>
      <c r="D2241" s="169" t="s">
        <v>416</v>
      </c>
      <c r="E2241" s="105">
        <v>1043.2</v>
      </c>
      <c r="F2241" s="105">
        <v>8</v>
      </c>
      <c r="G2241" s="85" t="s">
        <v>111</v>
      </c>
      <c r="H2241" s="85" t="s">
        <v>30</v>
      </c>
      <c r="I2241" s="86" t="s">
        <v>28</v>
      </c>
      <c r="J2241" s="87">
        <v>42867</v>
      </c>
      <c r="K2241" s="88">
        <v>71.980882300764819</v>
      </c>
      <c r="L2241" s="88">
        <v>0.6627474868346902</v>
      </c>
      <c r="M2241" s="88">
        <v>13.965217905436884</v>
      </c>
      <c r="N2241" s="88">
        <v>2.4997059219180366</v>
      </c>
      <c r="O2241" s="88">
        <v>5.4771621500319535E-2</v>
      </c>
      <c r="P2241" s="88">
        <v>0.59150948690799199</v>
      </c>
      <c r="Q2241" s="88">
        <v>2.0970119691155302</v>
      </c>
      <c r="R2241" s="88">
        <v>4.8760200780836316</v>
      </c>
      <c r="S2241" s="88">
        <v>2.9607583916953302</v>
      </c>
      <c r="T2241" s="88">
        <v>0.1277185530169774</v>
      </c>
      <c r="U2241" s="88">
        <v>6.7646646207523739E-2</v>
      </c>
      <c r="V2241" s="88">
        <v>4.7110102559555049E-2</v>
      </c>
      <c r="W2241" s="88">
        <v>0.12571174072166619</v>
      </c>
      <c r="X2241" s="88">
        <v>-5.681220476297999E-2</v>
      </c>
      <c r="Y2241" s="89">
        <v>99.999999999999986</v>
      </c>
      <c r="Z2241" s="88">
        <v>94.757099713940775</v>
      </c>
      <c r="AA2241" s="85" t="s">
        <v>29</v>
      </c>
      <c r="AB2241" s="85" t="s">
        <v>31</v>
      </c>
    </row>
    <row r="2242" spans="1:28" x14ac:dyDescent="0.25">
      <c r="A2242" s="82" t="s">
        <v>521</v>
      </c>
      <c r="B2242" s="85" t="s">
        <v>153</v>
      </c>
      <c r="C2242" s="157">
        <v>0</v>
      </c>
      <c r="D2242" s="169" t="s">
        <v>416</v>
      </c>
      <c r="E2242" s="105">
        <v>1043.2</v>
      </c>
      <c r="F2242" s="105">
        <v>8</v>
      </c>
      <c r="G2242" s="85" t="s">
        <v>111</v>
      </c>
      <c r="H2242" s="85" t="s">
        <v>30</v>
      </c>
      <c r="I2242" s="86" t="s">
        <v>28</v>
      </c>
      <c r="J2242" s="87">
        <v>42867</v>
      </c>
      <c r="K2242" s="88">
        <v>72.599250565336277</v>
      </c>
      <c r="L2242" s="88">
        <v>0.58520044335189125</v>
      </c>
      <c r="M2242" s="88">
        <v>13.771597793120398</v>
      </c>
      <c r="N2242" s="88">
        <v>2.4085373805677039</v>
      </c>
      <c r="O2242" s="88">
        <v>5.2831666332645653E-2</v>
      </c>
      <c r="P2242" s="88">
        <v>0.60845128065044263</v>
      </c>
      <c r="Q2242" s="88">
        <v>2.1671087446505535</v>
      </c>
      <c r="R2242" s="88">
        <v>4.5869587033283459</v>
      </c>
      <c r="S2242" s="88">
        <v>2.9719121988888446</v>
      </c>
      <c r="T2242" s="88">
        <v>9.3878168974768916E-2</v>
      </c>
      <c r="U2242" s="88">
        <v>0</v>
      </c>
      <c r="V2242" s="88">
        <v>4.3194092233989442E-2</v>
      </c>
      <c r="W2242" s="88">
        <v>0.1433928425828484</v>
      </c>
      <c r="X2242" s="88">
        <v>-3.2313880018670062E-2</v>
      </c>
      <c r="Y2242" s="89">
        <v>100.00000000000004</v>
      </c>
      <c r="Z2242" s="88">
        <v>95.397331749229565</v>
      </c>
      <c r="AA2242" s="85" t="s">
        <v>29</v>
      </c>
      <c r="AB2242" s="85" t="s">
        <v>31</v>
      </c>
    </row>
    <row r="2243" spans="1:28" x14ac:dyDescent="0.25">
      <c r="A2243" s="82" t="s">
        <v>521</v>
      </c>
      <c r="B2243" s="85" t="s">
        <v>153</v>
      </c>
      <c r="C2243" s="157">
        <v>0</v>
      </c>
      <c r="D2243" s="169" t="s">
        <v>416</v>
      </c>
      <c r="E2243" s="105">
        <v>1043.2</v>
      </c>
      <c r="F2243" s="105">
        <v>8</v>
      </c>
      <c r="G2243" s="85" t="s">
        <v>111</v>
      </c>
      <c r="H2243" s="85" t="s">
        <v>30</v>
      </c>
      <c r="I2243" s="86" t="s">
        <v>28</v>
      </c>
      <c r="J2243" s="87">
        <v>42867</v>
      </c>
      <c r="K2243" s="88">
        <v>72.258368004230363</v>
      </c>
      <c r="L2243" s="88">
        <v>0.59241488064554571</v>
      </c>
      <c r="M2243" s="88">
        <v>13.949013044378805</v>
      </c>
      <c r="N2243" s="88">
        <v>2.6197462110972434</v>
      </c>
      <c r="O2243" s="88">
        <v>4.2152499459644464E-2</v>
      </c>
      <c r="P2243" s="88">
        <v>0.54551783926443176</v>
      </c>
      <c r="Q2243" s="88">
        <v>2.0877870092889341</v>
      </c>
      <c r="R2243" s="88">
        <v>4.6590136164771527</v>
      </c>
      <c r="S2243" s="88">
        <v>2.9206152117372985</v>
      </c>
      <c r="T2243" s="88">
        <v>0.11272452044948687</v>
      </c>
      <c r="U2243" s="88">
        <v>3.7926684977474596E-2</v>
      </c>
      <c r="V2243" s="88">
        <v>7.360161836765404E-2</v>
      </c>
      <c r="W2243" s="88">
        <v>0.15114995091164085</v>
      </c>
      <c r="X2243" s="88">
        <v>-5.0031091285651884E-2</v>
      </c>
      <c r="Y2243" s="89">
        <v>100.00000000000004</v>
      </c>
      <c r="Z2243" s="88">
        <v>94.656308668478985</v>
      </c>
      <c r="AA2243" s="85" t="s">
        <v>29</v>
      </c>
      <c r="AB2243" s="85" t="s">
        <v>31</v>
      </c>
    </row>
    <row r="2244" spans="1:28" x14ac:dyDescent="0.25">
      <c r="A2244" s="82" t="s">
        <v>521</v>
      </c>
      <c r="B2244" s="85" t="s">
        <v>153</v>
      </c>
      <c r="C2244" s="157">
        <v>0</v>
      </c>
      <c r="D2244" s="169" t="s">
        <v>416</v>
      </c>
      <c r="E2244" s="105">
        <v>1043.2</v>
      </c>
      <c r="F2244" s="105">
        <v>8</v>
      </c>
      <c r="G2244" s="85" t="s">
        <v>111</v>
      </c>
      <c r="H2244" s="85" t="s">
        <v>30</v>
      </c>
      <c r="I2244" s="86" t="s">
        <v>28</v>
      </c>
      <c r="J2244" s="87">
        <v>42867</v>
      </c>
      <c r="K2244" s="88">
        <v>70.429346035792761</v>
      </c>
      <c r="L2244" s="88">
        <v>0.7190614761194345</v>
      </c>
      <c r="M2244" s="88">
        <v>14.495808120980708</v>
      </c>
      <c r="N2244" s="88">
        <v>3.0418903058051767</v>
      </c>
      <c r="O2244" s="88">
        <v>0.11013292135864397</v>
      </c>
      <c r="P2244" s="88">
        <v>0.80968531502752583</v>
      </c>
      <c r="Q2244" s="88">
        <v>2.7755780760288511</v>
      </c>
      <c r="R2244" s="88">
        <v>4.6817307114471838</v>
      </c>
      <c r="S2244" s="88">
        <v>2.6416390124774605</v>
      </c>
      <c r="T2244" s="88">
        <v>0.11795282174581305</v>
      </c>
      <c r="U2244" s="88">
        <v>3.4258904926448404E-2</v>
      </c>
      <c r="V2244" s="88">
        <v>4.8563767184873124E-2</v>
      </c>
      <c r="W2244" s="88">
        <v>0.1404216482861684</v>
      </c>
      <c r="X2244" s="88">
        <v>-4.6069117181036241E-2</v>
      </c>
      <c r="Y2244" s="89">
        <v>100.00000000000001</v>
      </c>
      <c r="Z2244" s="88">
        <v>95.157740943529959</v>
      </c>
      <c r="AA2244" s="85" t="s">
        <v>29</v>
      </c>
      <c r="AB2244" s="85" t="s">
        <v>31</v>
      </c>
    </row>
    <row r="2245" spans="1:28" x14ac:dyDescent="0.25">
      <c r="A2245" s="82" t="s">
        <v>521</v>
      </c>
      <c r="B2245" s="85" t="s">
        <v>153</v>
      </c>
      <c r="C2245" s="157">
        <v>0</v>
      </c>
      <c r="D2245" s="169" t="s">
        <v>416</v>
      </c>
      <c r="E2245" s="105">
        <v>1043.2</v>
      </c>
      <c r="F2245" s="105">
        <v>8</v>
      </c>
      <c r="G2245" s="85" t="s">
        <v>111</v>
      </c>
      <c r="H2245" s="85" t="s">
        <v>30</v>
      </c>
      <c r="I2245" s="86" t="s">
        <v>28</v>
      </c>
      <c r="J2245" s="87">
        <v>42867</v>
      </c>
      <c r="K2245" s="88">
        <v>71.958050729956582</v>
      </c>
      <c r="L2245" s="88">
        <v>0.59073060464440663</v>
      </c>
      <c r="M2245" s="88">
        <v>14.270240814465074</v>
      </c>
      <c r="N2245" s="88">
        <v>2.4793669064149353</v>
      </c>
      <c r="O2245" s="88">
        <v>0.10987856337598362</v>
      </c>
      <c r="P2245" s="88">
        <v>0.55504684677385774</v>
      </c>
      <c r="Q2245" s="88">
        <v>2.1014314044447882</v>
      </c>
      <c r="R2245" s="88">
        <v>4.7920266960496143</v>
      </c>
      <c r="S2245" s="88">
        <v>2.8915122546755665</v>
      </c>
      <c r="T2245" s="88">
        <v>8.8990499016313562E-2</v>
      </c>
      <c r="U2245" s="88">
        <v>1.9911580270220941E-2</v>
      </c>
      <c r="V2245" s="88">
        <v>3.9657230234756195E-2</v>
      </c>
      <c r="W2245" s="88">
        <v>0.14398760362578722</v>
      </c>
      <c r="X2245" s="88">
        <v>-4.0831733947905714E-2</v>
      </c>
      <c r="Y2245" s="89">
        <v>99.999999999999972</v>
      </c>
      <c r="Z2245" s="88">
        <v>95.924079057478366</v>
      </c>
      <c r="AA2245" s="85" t="s">
        <v>29</v>
      </c>
      <c r="AB2245" s="85" t="s">
        <v>31</v>
      </c>
    </row>
    <row r="2246" spans="1:28" s="90" customFormat="1" ht="12.75" x14ac:dyDescent="0.2">
      <c r="A2246" s="83" t="s">
        <v>521</v>
      </c>
      <c r="B2246" s="90" t="s">
        <v>153</v>
      </c>
      <c r="C2246" s="156">
        <v>0</v>
      </c>
      <c r="D2246" s="170" t="s">
        <v>416</v>
      </c>
      <c r="E2246" s="106">
        <v>1043.2</v>
      </c>
      <c r="F2246" s="106">
        <v>8</v>
      </c>
      <c r="G2246" s="90" t="s">
        <v>111</v>
      </c>
      <c r="H2246" s="90" t="s">
        <v>30</v>
      </c>
      <c r="I2246" s="159" t="s">
        <v>28</v>
      </c>
      <c r="J2246" s="91">
        <v>42867</v>
      </c>
      <c r="K2246" s="92">
        <v>72.459434721579129</v>
      </c>
      <c r="L2246" s="92">
        <v>0.64439108139877821</v>
      </c>
      <c r="M2246" s="92">
        <v>14.045450186750196</v>
      </c>
      <c r="N2246" s="92">
        <v>2.6650231114486331</v>
      </c>
      <c r="O2246" s="92">
        <v>3.2891411350272112E-2</v>
      </c>
      <c r="P2246" s="92">
        <v>0.5959724433196375</v>
      </c>
      <c r="Q2246" s="92">
        <v>2.0675369294417885</v>
      </c>
      <c r="R2246" s="92">
        <v>4.2728103038636984</v>
      </c>
      <c r="S2246" s="92">
        <v>2.8905913391894233</v>
      </c>
      <c r="T2246" s="92">
        <v>9.9361853120591759E-2</v>
      </c>
      <c r="U2246" s="92">
        <v>0.16213033311886541</v>
      </c>
      <c r="V2246" s="92">
        <v>1.6562823827737234E-2</v>
      </c>
      <c r="W2246" s="92">
        <v>0.14988598937617229</v>
      </c>
      <c r="X2246" s="92">
        <v>-0.10204252778493102</v>
      </c>
      <c r="Y2246" s="93">
        <v>100.00000000000001</v>
      </c>
      <c r="Z2246" s="92">
        <v>94.553558887471425</v>
      </c>
      <c r="AA2246" s="90" t="s">
        <v>29</v>
      </c>
      <c r="AB2246" s="90" t="s">
        <v>31</v>
      </c>
    </row>
    <row r="2247" spans="1:28" x14ac:dyDescent="0.25">
      <c r="A2247" s="94" t="s">
        <v>522</v>
      </c>
      <c r="B2247" s="85" t="s">
        <v>299</v>
      </c>
      <c r="C2247" s="157">
        <v>0</v>
      </c>
      <c r="D2247" s="169" t="s">
        <v>298</v>
      </c>
      <c r="E2247" s="111">
        <v>1049</v>
      </c>
      <c r="F2247" s="112">
        <v>8.6</v>
      </c>
      <c r="G2247" s="85" t="s">
        <v>199</v>
      </c>
      <c r="H2247" s="85" t="s">
        <v>30</v>
      </c>
      <c r="I2247" s="86" t="s">
        <v>28</v>
      </c>
      <c r="J2247" s="87">
        <v>42832</v>
      </c>
      <c r="K2247" s="88">
        <v>71.705396721546421</v>
      </c>
      <c r="L2247" s="88">
        <v>0.44619386542266515</v>
      </c>
      <c r="M2247" s="88">
        <v>14.418279369949477</v>
      </c>
      <c r="N2247" s="88">
        <v>2.9075833180618718</v>
      </c>
      <c r="O2247" s="88">
        <v>0.12568189659291867</v>
      </c>
      <c r="P2247" s="88">
        <v>0.60564472609495745</v>
      </c>
      <c r="Q2247" s="88">
        <v>2.4093733657249334</v>
      </c>
      <c r="R2247" s="88">
        <v>5.2028275755424795</v>
      </c>
      <c r="S2247" s="88">
        <v>1.9401227222970305</v>
      </c>
      <c r="T2247" s="88">
        <v>6.5450004723860353E-2</v>
      </c>
      <c r="U2247" s="88">
        <v>0.10573741426205248</v>
      </c>
      <c r="V2247" s="88">
        <v>2.2426076877215057E-2</v>
      </c>
      <c r="W2247" s="88">
        <v>0.11592874763495349</v>
      </c>
      <c r="X2247" s="88">
        <v>-7.0645804730816664E-2</v>
      </c>
      <c r="Y2247" s="89">
        <v>100.00000000000001</v>
      </c>
      <c r="Z2247" s="88">
        <v>94.763051186093008</v>
      </c>
      <c r="AA2247" s="85" t="s">
        <v>217</v>
      </c>
      <c r="AB2247" s="85" t="s">
        <v>218</v>
      </c>
    </row>
    <row r="2248" spans="1:28" x14ac:dyDescent="0.25">
      <c r="A2248" s="94" t="s">
        <v>522</v>
      </c>
      <c r="B2248" s="85" t="s">
        <v>299</v>
      </c>
      <c r="C2248" s="157">
        <v>0</v>
      </c>
      <c r="D2248" s="169" t="s">
        <v>298</v>
      </c>
      <c r="E2248" s="113">
        <v>1049</v>
      </c>
      <c r="F2248" s="114">
        <v>8.6</v>
      </c>
      <c r="G2248" s="85" t="s">
        <v>199</v>
      </c>
      <c r="H2248" s="85" t="s">
        <v>30</v>
      </c>
      <c r="I2248" s="86" t="s">
        <v>28</v>
      </c>
      <c r="J2248" s="87">
        <v>42832</v>
      </c>
      <c r="K2248" s="88">
        <v>71.692250763690595</v>
      </c>
      <c r="L2248" s="88">
        <v>0.49151365860344343</v>
      </c>
      <c r="M2248" s="88">
        <v>14.402252134127391</v>
      </c>
      <c r="N2248" s="88">
        <v>2.7672943867332109</v>
      </c>
      <c r="O2248" s="88">
        <v>5.9193006316711164E-2</v>
      </c>
      <c r="P2248" s="88">
        <v>0.61250461152352065</v>
      </c>
      <c r="Q2248" s="88">
        <v>2.4130066269985497</v>
      </c>
      <c r="R2248" s="88">
        <v>5.2580582404662488</v>
      </c>
      <c r="S2248" s="88">
        <v>2.0751745061580773</v>
      </c>
      <c r="T2248" s="88">
        <v>9.5687991073724388E-2</v>
      </c>
      <c r="U2248" s="88">
        <v>4.169702037885141E-2</v>
      </c>
      <c r="V2248" s="88">
        <v>2.1302556049148842E-2</v>
      </c>
      <c r="W2248" s="88">
        <v>0.11311092365173049</v>
      </c>
      <c r="X2248" s="88">
        <v>-4.3046425771173964E-2</v>
      </c>
      <c r="Y2248" s="89">
        <v>100.00000000000003</v>
      </c>
      <c r="Z2248" s="88">
        <v>95.450465377105061</v>
      </c>
      <c r="AA2248" s="85" t="s">
        <v>217</v>
      </c>
      <c r="AB2248" s="85" t="s">
        <v>218</v>
      </c>
    </row>
    <row r="2249" spans="1:28" x14ac:dyDescent="0.25">
      <c r="A2249" s="94" t="s">
        <v>522</v>
      </c>
      <c r="B2249" s="85" t="s">
        <v>299</v>
      </c>
      <c r="C2249" s="157">
        <v>0</v>
      </c>
      <c r="D2249" s="169" t="s">
        <v>298</v>
      </c>
      <c r="E2249" s="113">
        <v>1049</v>
      </c>
      <c r="F2249" s="114">
        <v>8.6</v>
      </c>
      <c r="G2249" s="85" t="s">
        <v>199</v>
      </c>
      <c r="H2249" s="85" t="s">
        <v>30</v>
      </c>
      <c r="I2249" s="86" t="s">
        <v>28</v>
      </c>
      <c r="J2249" s="87">
        <v>42832</v>
      </c>
      <c r="K2249" s="88">
        <v>71.472184631662188</v>
      </c>
      <c r="L2249" s="88">
        <v>0.49502908067291224</v>
      </c>
      <c r="M2249" s="88">
        <v>14.679332106637087</v>
      </c>
      <c r="N2249" s="88">
        <v>2.8418786777916063</v>
      </c>
      <c r="O2249" s="88">
        <v>2.2292680063841316E-2</v>
      </c>
      <c r="P2249" s="88">
        <v>0.63961170369665543</v>
      </c>
      <c r="Q2249" s="88">
        <v>2.460170383628268</v>
      </c>
      <c r="R2249" s="88">
        <v>5.161653755093873</v>
      </c>
      <c r="S2249" s="88">
        <v>2.0538319048659774</v>
      </c>
      <c r="T2249" s="88">
        <v>3.7927498404653544E-2</v>
      </c>
      <c r="U2249" s="88">
        <v>7.9320466273667942E-2</v>
      </c>
      <c r="V2249" s="88">
        <v>6.3959928722702297E-3</v>
      </c>
      <c r="W2249" s="88">
        <v>0.10813843395217054</v>
      </c>
      <c r="X2249" s="88">
        <v>-5.7767315615198836E-2</v>
      </c>
      <c r="Y2249" s="89">
        <v>100</v>
      </c>
      <c r="Z2249" s="88">
        <v>96.444213698975375</v>
      </c>
      <c r="AA2249" s="85" t="s">
        <v>217</v>
      </c>
      <c r="AB2249" s="85" t="s">
        <v>218</v>
      </c>
    </row>
    <row r="2250" spans="1:28" x14ac:dyDescent="0.25">
      <c r="A2250" s="94" t="s">
        <v>522</v>
      </c>
      <c r="B2250" s="85" t="s">
        <v>299</v>
      </c>
      <c r="C2250" s="157">
        <v>0</v>
      </c>
      <c r="D2250" s="169" t="s">
        <v>298</v>
      </c>
      <c r="E2250" s="113">
        <v>1049</v>
      </c>
      <c r="F2250" s="114">
        <v>8.6</v>
      </c>
      <c r="G2250" s="85" t="s">
        <v>199</v>
      </c>
      <c r="H2250" s="85" t="s">
        <v>30</v>
      </c>
      <c r="I2250" s="86" t="s">
        <v>28</v>
      </c>
      <c r="J2250" s="87">
        <v>42832</v>
      </c>
      <c r="K2250" s="88">
        <v>70.306079513355712</v>
      </c>
      <c r="L2250" s="88">
        <v>0.56398143925876654</v>
      </c>
      <c r="M2250" s="88">
        <v>14.153932694391266</v>
      </c>
      <c r="N2250" s="88">
        <v>3.7729274376283199</v>
      </c>
      <c r="O2250" s="88">
        <v>0.12993040114851784</v>
      </c>
      <c r="P2250" s="88">
        <v>0.6008630945281791</v>
      </c>
      <c r="Q2250" s="88">
        <v>2.699735138705933</v>
      </c>
      <c r="R2250" s="88">
        <v>5.0362044625187208</v>
      </c>
      <c r="S2250" s="88">
        <v>2.4701456171059313</v>
      </c>
      <c r="T2250" s="88">
        <v>0.12932337477314401</v>
      </c>
      <c r="U2250" s="88">
        <v>2.833533728456971E-2</v>
      </c>
      <c r="V2250" s="88">
        <v>0</v>
      </c>
      <c r="W2250" s="88">
        <v>0.15551860348768479</v>
      </c>
      <c r="X2250" s="88">
        <v>-4.6977114186724817E-2</v>
      </c>
      <c r="Y2250" s="89">
        <v>100.00000000000001</v>
      </c>
      <c r="Z2250" s="88">
        <v>97.051959268455221</v>
      </c>
      <c r="AA2250" s="85" t="s">
        <v>217</v>
      </c>
      <c r="AB2250" s="85" t="s">
        <v>218</v>
      </c>
    </row>
    <row r="2251" spans="1:28" x14ac:dyDescent="0.25">
      <c r="A2251" s="94" t="s">
        <v>522</v>
      </c>
      <c r="B2251" s="85" t="s">
        <v>299</v>
      </c>
      <c r="C2251" s="157">
        <v>0</v>
      </c>
      <c r="D2251" s="169" t="s">
        <v>298</v>
      </c>
      <c r="E2251" s="113">
        <v>1049</v>
      </c>
      <c r="F2251" s="114">
        <v>8.6</v>
      </c>
      <c r="G2251" s="85" t="s">
        <v>199</v>
      </c>
      <c r="H2251" s="85" t="s">
        <v>30</v>
      </c>
      <c r="I2251" s="86" t="s">
        <v>28</v>
      </c>
      <c r="J2251" s="87">
        <v>42832</v>
      </c>
      <c r="K2251" s="88">
        <v>73.658454574677364</v>
      </c>
      <c r="L2251" s="88">
        <v>0.37521035669259883</v>
      </c>
      <c r="M2251" s="88">
        <v>13.952662159202646</v>
      </c>
      <c r="N2251" s="88">
        <v>2.1157459565977885</v>
      </c>
      <c r="O2251" s="88">
        <v>4.9591842774051841E-2</v>
      </c>
      <c r="P2251" s="88">
        <v>0.39643731999518295</v>
      </c>
      <c r="Q2251" s="88">
        <v>1.8861053932441474</v>
      </c>
      <c r="R2251" s="88">
        <v>5.1046258104548254</v>
      </c>
      <c r="S2251" s="88">
        <v>2.2712770249822705</v>
      </c>
      <c r="T2251" s="88">
        <v>5.5477880346758011E-2</v>
      </c>
      <c r="U2251" s="88">
        <v>6.3791216559784633E-2</v>
      </c>
      <c r="V2251" s="88">
        <v>1.3920123537515799E-2</v>
      </c>
      <c r="W2251" s="88">
        <v>0.10786810615058152</v>
      </c>
      <c r="X2251" s="88">
        <v>-5.1167765215518496E-2</v>
      </c>
      <c r="Y2251" s="89">
        <v>99.999999999999986</v>
      </c>
      <c r="Z2251" s="88">
        <v>94.370358877826106</v>
      </c>
      <c r="AA2251" s="85" t="s">
        <v>217</v>
      </c>
      <c r="AB2251" s="85" t="s">
        <v>218</v>
      </c>
    </row>
    <row r="2252" spans="1:28" x14ac:dyDescent="0.25">
      <c r="A2252" s="94" t="s">
        <v>522</v>
      </c>
      <c r="B2252" s="85" t="s">
        <v>299</v>
      </c>
      <c r="C2252" s="157">
        <v>0</v>
      </c>
      <c r="D2252" s="169" t="s">
        <v>298</v>
      </c>
      <c r="E2252" s="113">
        <v>1049</v>
      </c>
      <c r="F2252" s="114">
        <v>8.6</v>
      </c>
      <c r="G2252" s="85" t="s">
        <v>199</v>
      </c>
      <c r="H2252" s="85" t="s">
        <v>30</v>
      </c>
      <c r="I2252" s="86" t="s">
        <v>28</v>
      </c>
      <c r="J2252" s="87">
        <v>42832</v>
      </c>
      <c r="K2252" s="88">
        <v>69.25621802390161</v>
      </c>
      <c r="L2252" s="88">
        <v>0.54417518140978682</v>
      </c>
      <c r="M2252" s="88">
        <v>15.047309872655442</v>
      </c>
      <c r="N2252" s="88">
        <v>3.7073786614407536</v>
      </c>
      <c r="O2252" s="88">
        <v>0.12012345543008239</v>
      </c>
      <c r="P2252" s="88">
        <v>0.83732201192720035</v>
      </c>
      <c r="Q2252" s="88">
        <v>3.0354811501965013</v>
      </c>
      <c r="R2252" s="88">
        <v>5.4378822250218573</v>
      </c>
      <c r="S2252" s="88">
        <v>1.7817330286070188</v>
      </c>
      <c r="T2252" s="88">
        <v>0.11145057580007828</v>
      </c>
      <c r="U2252" s="88">
        <v>2.335167342401432E-2</v>
      </c>
      <c r="V2252" s="88">
        <v>2.7708344430647215E-2</v>
      </c>
      <c r="W2252" s="88">
        <v>0.10288297509885798</v>
      </c>
      <c r="X2252" s="88">
        <v>-3.3017179343879134E-2</v>
      </c>
      <c r="Y2252" s="89">
        <v>99.999999999999986</v>
      </c>
      <c r="Z2252" s="88">
        <v>98.065777060971442</v>
      </c>
      <c r="AA2252" s="85" t="s">
        <v>217</v>
      </c>
      <c r="AB2252" s="85" t="s">
        <v>218</v>
      </c>
    </row>
    <row r="2253" spans="1:28" x14ac:dyDescent="0.25">
      <c r="A2253" s="94" t="s">
        <v>522</v>
      </c>
      <c r="B2253" s="85" t="s">
        <v>299</v>
      </c>
      <c r="C2253" s="157">
        <v>0</v>
      </c>
      <c r="D2253" s="169" t="s">
        <v>298</v>
      </c>
      <c r="E2253" s="113">
        <v>1049</v>
      </c>
      <c r="F2253" s="114">
        <v>8.6</v>
      </c>
      <c r="G2253" s="85" t="s">
        <v>199</v>
      </c>
      <c r="H2253" s="85" t="s">
        <v>30</v>
      </c>
      <c r="I2253" s="86" t="s">
        <v>28</v>
      </c>
      <c r="J2253" s="87">
        <v>42832</v>
      </c>
      <c r="K2253" s="88">
        <v>71.29565218999322</v>
      </c>
      <c r="L2253" s="88">
        <v>0.47845943171673233</v>
      </c>
      <c r="M2253" s="88">
        <v>14.70439722878915</v>
      </c>
      <c r="N2253" s="88">
        <v>2.930630623050714</v>
      </c>
      <c r="O2253" s="88">
        <v>0.10924278627996785</v>
      </c>
      <c r="P2253" s="88">
        <v>0.68908361059455503</v>
      </c>
      <c r="Q2253" s="88">
        <v>2.706490483481689</v>
      </c>
      <c r="R2253" s="88">
        <v>4.8522846247762725</v>
      </c>
      <c r="S2253" s="88">
        <v>1.9685971497505887</v>
      </c>
      <c r="T2253" s="88">
        <v>5.0118936042198921E-2</v>
      </c>
      <c r="U2253" s="88">
        <v>0.14980955194533602</v>
      </c>
      <c r="V2253" s="88">
        <v>2.44054829066928E-2</v>
      </c>
      <c r="W2253" s="88">
        <v>0.13413269235664327</v>
      </c>
      <c r="X2253" s="88">
        <v>-9.3304791683743823E-2</v>
      </c>
      <c r="Y2253" s="89">
        <v>100</v>
      </c>
      <c r="Z2253" s="88">
        <v>93.919244916599169</v>
      </c>
      <c r="AA2253" s="85" t="s">
        <v>217</v>
      </c>
      <c r="AB2253" s="85" t="s">
        <v>218</v>
      </c>
    </row>
    <row r="2254" spans="1:28" x14ac:dyDescent="0.25">
      <c r="A2254" s="94" t="s">
        <v>522</v>
      </c>
      <c r="B2254" s="85" t="s">
        <v>299</v>
      </c>
      <c r="C2254" s="157">
        <v>0</v>
      </c>
      <c r="D2254" s="169" t="s">
        <v>298</v>
      </c>
      <c r="E2254" s="113">
        <v>1049</v>
      </c>
      <c r="F2254" s="114">
        <v>8.6</v>
      </c>
      <c r="G2254" s="85" t="s">
        <v>199</v>
      </c>
      <c r="H2254" s="85" t="s">
        <v>30</v>
      </c>
      <c r="I2254" s="86" t="s">
        <v>28</v>
      </c>
      <c r="J2254" s="87">
        <v>42832</v>
      </c>
      <c r="K2254" s="88">
        <v>71.695638440812587</v>
      </c>
      <c r="L2254" s="88">
        <v>0.50044733228903449</v>
      </c>
      <c r="M2254" s="88">
        <v>14.44177572921132</v>
      </c>
      <c r="N2254" s="88">
        <v>2.7452958968535373</v>
      </c>
      <c r="O2254" s="88">
        <v>0.13872465042558235</v>
      </c>
      <c r="P2254" s="88">
        <v>0.63957677665200952</v>
      </c>
      <c r="Q2254" s="88">
        <v>2.4654215044138774</v>
      </c>
      <c r="R2254" s="88">
        <v>5.1482318981307085</v>
      </c>
      <c r="S2254" s="88">
        <v>2.0471419159061348</v>
      </c>
      <c r="T2254" s="88">
        <v>7.7653038887218681E-2</v>
      </c>
      <c r="U2254" s="88">
        <v>0</v>
      </c>
      <c r="V2254" s="88">
        <v>1.0705386365276457E-3</v>
      </c>
      <c r="W2254" s="88">
        <v>0.12782875859058479</v>
      </c>
      <c r="X2254" s="88">
        <v>-2.8806480809145867E-2</v>
      </c>
      <c r="Y2254" s="89">
        <v>99.999999999999957</v>
      </c>
      <c r="Z2254" s="88">
        <v>94.28749656151885</v>
      </c>
      <c r="AA2254" s="85" t="s">
        <v>217</v>
      </c>
      <c r="AB2254" s="85" t="s">
        <v>218</v>
      </c>
    </row>
    <row r="2255" spans="1:28" x14ac:dyDescent="0.25">
      <c r="A2255" s="94" t="s">
        <v>522</v>
      </c>
      <c r="B2255" s="85" t="s">
        <v>299</v>
      </c>
      <c r="C2255" s="157">
        <v>0</v>
      </c>
      <c r="D2255" s="169" t="s">
        <v>298</v>
      </c>
      <c r="E2255" s="113">
        <v>1049</v>
      </c>
      <c r="F2255" s="114">
        <v>8.6</v>
      </c>
      <c r="G2255" s="85" t="s">
        <v>199</v>
      </c>
      <c r="H2255" s="85" t="s">
        <v>30</v>
      </c>
      <c r="I2255" s="86" t="s">
        <v>28</v>
      </c>
      <c r="J2255" s="87">
        <v>42832</v>
      </c>
      <c r="K2255" s="88">
        <v>70.806265555465856</v>
      </c>
      <c r="L2255" s="88">
        <v>0.49662496297333536</v>
      </c>
      <c r="M2255" s="88">
        <v>14.904306608123267</v>
      </c>
      <c r="N2255" s="88">
        <v>3.1037384414778075</v>
      </c>
      <c r="O2255" s="88">
        <v>4.7448146077137029E-2</v>
      </c>
      <c r="P2255" s="88">
        <v>0.74701331666922788</v>
      </c>
      <c r="Q2255" s="88">
        <v>2.7893586977523772</v>
      </c>
      <c r="R2255" s="88">
        <v>4.8343957552426557</v>
      </c>
      <c r="S2255" s="88">
        <v>1.9772941770606154</v>
      </c>
      <c r="T2255" s="88">
        <v>0.12755662321406128</v>
      </c>
      <c r="U2255" s="88">
        <v>0.16727838639168047</v>
      </c>
      <c r="V2255" s="88">
        <v>0</v>
      </c>
      <c r="W2255" s="88">
        <v>8.9269377068002684E-2</v>
      </c>
      <c r="X2255" s="88">
        <v>-9.0550047516046936E-2</v>
      </c>
      <c r="Y2255" s="89">
        <v>99.999999999999957</v>
      </c>
      <c r="Z2255" s="88">
        <v>95.051132085709682</v>
      </c>
      <c r="AA2255" s="85" t="s">
        <v>217</v>
      </c>
      <c r="AB2255" s="85" t="s">
        <v>218</v>
      </c>
    </row>
    <row r="2256" spans="1:28" x14ac:dyDescent="0.25">
      <c r="A2256" s="94" t="s">
        <v>522</v>
      </c>
      <c r="B2256" s="85" t="s">
        <v>299</v>
      </c>
      <c r="C2256" s="157">
        <v>0</v>
      </c>
      <c r="D2256" s="169" t="s">
        <v>298</v>
      </c>
      <c r="E2256" s="113">
        <v>1049</v>
      </c>
      <c r="F2256" s="114">
        <v>8.6</v>
      </c>
      <c r="G2256" s="85" t="s">
        <v>199</v>
      </c>
      <c r="H2256" s="85" t="s">
        <v>30</v>
      </c>
      <c r="I2256" s="86" t="s">
        <v>28</v>
      </c>
      <c r="J2256" s="87">
        <v>42832</v>
      </c>
      <c r="K2256" s="88">
        <v>73.321096291118224</v>
      </c>
      <c r="L2256" s="88">
        <v>0.39170122014075942</v>
      </c>
      <c r="M2256" s="88">
        <v>13.952626947017237</v>
      </c>
      <c r="N2256" s="88">
        <v>2.2409475768073785</v>
      </c>
      <c r="O2256" s="88">
        <v>9.4837029749607879E-2</v>
      </c>
      <c r="P2256" s="88">
        <v>0.46229209373974622</v>
      </c>
      <c r="Q2256" s="88">
        <v>1.9488331524503206</v>
      </c>
      <c r="R2256" s="88">
        <v>5.2533205969474031</v>
      </c>
      <c r="S2256" s="88">
        <v>2.1281285572575355</v>
      </c>
      <c r="T2256" s="88">
        <v>5.8745536061659234E-2</v>
      </c>
      <c r="U2256" s="88">
        <v>5.8986548173931938E-2</v>
      </c>
      <c r="V2256" s="88">
        <v>2.1864360601603738E-2</v>
      </c>
      <c r="W2256" s="88">
        <v>0.11806206764074351</v>
      </c>
      <c r="X2256" s="88">
        <v>-5.1441977706137405E-2</v>
      </c>
      <c r="Y2256" s="89">
        <v>100.00000000000003</v>
      </c>
      <c r="Z2256" s="88">
        <v>95.954080637343296</v>
      </c>
      <c r="AA2256" s="85" t="s">
        <v>217</v>
      </c>
      <c r="AB2256" s="85" t="s">
        <v>218</v>
      </c>
    </row>
    <row r="2257" spans="1:28" x14ac:dyDescent="0.25">
      <c r="A2257" s="94" t="s">
        <v>522</v>
      </c>
      <c r="B2257" s="85" t="s">
        <v>299</v>
      </c>
      <c r="C2257" s="157">
        <v>0</v>
      </c>
      <c r="D2257" s="169" t="s">
        <v>298</v>
      </c>
      <c r="E2257" s="113">
        <v>1049</v>
      </c>
      <c r="F2257" s="114">
        <v>8.6</v>
      </c>
      <c r="G2257" s="85" t="s">
        <v>199</v>
      </c>
      <c r="H2257" s="85" t="s">
        <v>30</v>
      </c>
      <c r="I2257" s="86" t="s">
        <v>28</v>
      </c>
      <c r="J2257" s="87">
        <v>42832</v>
      </c>
      <c r="K2257" s="88">
        <v>72.822900252313957</v>
      </c>
      <c r="L2257" s="88">
        <v>0.43071931867576346</v>
      </c>
      <c r="M2257" s="88">
        <v>14.292347597439486</v>
      </c>
      <c r="N2257" s="88">
        <v>2.46184921629543</v>
      </c>
      <c r="O2257" s="88">
        <v>0.11751261753847513</v>
      </c>
      <c r="P2257" s="88">
        <v>0.47462027434375953</v>
      </c>
      <c r="Q2257" s="88">
        <v>2.0851924564932962</v>
      </c>
      <c r="R2257" s="88">
        <v>5.0131530147152885</v>
      </c>
      <c r="S2257" s="88">
        <v>2.1190427420648632</v>
      </c>
      <c r="T2257" s="88">
        <v>4.2712763744817556E-2</v>
      </c>
      <c r="U2257" s="88">
        <v>2.440563969005842E-2</v>
      </c>
      <c r="V2257" s="88">
        <v>2.7534366183346187E-2</v>
      </c>
      <c r="W2257" s="88">
        <v>0.12687803184728502</v>
      </c>
      <c r="X2257" s="88">
        <v>-3.8868291345832341E-2</v>
      </c>
      <c r="Y2257" s="89">
        <v>100.00000000000001</v>
      </c>
      <c r="Z2257" s="88">
        <v>93.011288736048954</v>
      </c>
      <c r="AA2257" s="85" t="s">
        <v>217</v>
      </c>
      <c r="AB2257" s="85" t="s">
        <v>218</v>
      </c>
    </row>
    <row r="2258" spans="1:28" x14ac:dyDescent="0.25">
      <c r="A2258" s="94" t="s">
        <v>522</v>
      </c>
      <c r="B2258" s="85" t="s">
        <v>299</v>
      </c>
      <c r="C2258" s="157">
        <v>0</v>
      </c>
      <c r="D2258" s="169" t="s">
        <v>298</v>
      </c>
      <c r="E2258" s="113">
        <v>1049</v>
      </c>
      <c r="F2258" s="114">
        <v>8.6</v>
      </c>
      <c r="G2258" s="85" t="s">
        <v>199</v>
      </c>
      <c r="H2258" s="85" t="s">
        <v>30</v>
      </c>
      <c r="I2258" s="86" t="s">
        <v>28</v>
      </c>
      <c r="J2258" s="87">
        <v>42832</v>
      </c>
      <c r="K2258" s="88">
        <v>70.120374645331324</v>
      </c>
      <c r="L2258" s="88">
        <v>0.53186868153706834</v>
      </c>
      <c r="M2258" s="88">
        <v>15.12992036437603</v>
      </c>
      <c r="N2258" s="88">
        <v>3.215053110463757</v>
      </c>
      <c r="O2258" s="88">
        <v>0.1603286844183214</v>
      </c>
      <c r="P2258" s="88">
        <v>0.82655666307601661</v>
      </c>
      <c r="Q2258" s="88">
        <v>3.0009646497743243</v>
      </c>
      <c r="R2258" s="88">
        <v>5.0060688894158885</v>
      </c>
      <c r="S2258" s="88">
        <v>1.7376308780208798</v>
      </c>
      <c r="T2258" s="88">
        <v>0.12711087570460461</v>
      </c>
      <c r="U2258" s="88">
        <v>4.6482727223374598E-2</v>
      </c>
      <c r="V2258" s="88">
        <v>3.5428256961438351E-2</v>
      </c>
      <c r="W2258" s="88">
        <v>0.10557473873691003</v>
      </c>
      <c r="X2258" s="88">
        <v>-4.3363165039953612E-2</v>
      </c>
      <c r="Y2258" s="89">
        <v>99.999999999999972</v>
      </c>
      <c r="Z2258" s="88">
        <v>95.304218677003576</v>
      </c>
      <c r="AA2258" s="85" t="s">
        <v>217</v>
      </c>
      <c r="AB2258" s="85" t="s">
        <v>218</v>
      </c>
    </row>
    <row r="2259" spans="1:28" x14ac:dyDescent="0.25">
      <c r="A2259" s="94" t="s">
        <v>522</v>
      </c>
      <c r="B2259" s="85" t="s">
        <v>299</v>
      </c>
      <c r="C2259" s="157">
        <v>0</v>
      </c>
      <c r="D2259" s="169" t="s">
        <v>298</v>
      </c>
      <c r="E2259" s="113">
        <v>1049</v>
      </c>
      <c r="F2259" s="114">
        <v>8.6</v>
      </c>
      <c r="G2259" s="85" t="s">
        <v>199</v>
      </c>
      <c r="H2259" s="85" t="s">
        <v>30</v>
      </c>
      <c r="I2259" s="86" t="s">
        <v>28</v>
      </c>
      <c r="J2259" s="87">
        <v>42832</v>
      </c>
      <c r="K2259" s="88">
        <v>71.838576465869764</v>
      </c>
      <c r="L2259" s="88">
        <v>0.48184291034677462</v>
      </c>
      <c r="M2259" s="88">
        <v>14.497231637031206</v>
      </c>
      <c r="N2259" s="88">
        <v>2.6003730829324105</v>
      </c>
      <c r="O2259" s="88">
        <v>0.17896191176286011</v>
      </c>
      <c r="P2259" s="88">
        <v>0.57589781717329291</v>
      </c>
      <c r="Q2259" s="88">
        <v>2.4313601561238234</v>
      </c>
      <c r="R2259" s="88">
        <v>5.1729270726815129</v>
      </c>
      <c r="S2259" s="88">
        <v>2.0285263863913605</v>
      </c>
      <c r="T2259" s="88">
        <v>4.380470592583606E-2</v>
      </c>
      <c r="U2259" s="88">
        <v>0.11394187139107334</v>
      </c>
      <c r="V2259" s="88">
        <v>8.7416228014109334E-3</v>
      </c>
      <c r="W2259" s="88">
        <v>9.7837850725660258E-2</v>
      </c>
      <c r="X2259" s="88">
        <v>-7.0023491156953568E-2</v>
      </c>
      <c r="Y2259" s="89">
        <v>100.00000000000003</v>
      </c>
      <c r="Z2259" s="88">
        <v>95.662813563846285</v>
      </c>
      <c r="AA2259" s="85" t="s">
        <v>217</v>
      </c>
      <c r="AB2259" s="85" t="s">
        <v>218</v>
      </c>
    </row>
    <row r="2260" spans="1:28" x14ac:dyDescent="0.25">
      <c r="A2260" s="94" t="s">
        <v>522</v>
      </c>
      <c r="B2260" s="85" t="s">
        <v>299</v>
      </c>
      <c r="C2260" s="157">
        <v>0</v>
      </c>
      <c r="D2260" s="169" t="s">
        <v>298</v>
      </c>
      <c r="E2260" s="113">
        <v>1049</v>
      </c>
      <c r="F2260" s="114">
        <v>8.6</v>
      </c>
      <c r="G2260" s="85" t="s">
        <v>199</v>
      </c>
      <c r="H2260" s="85" t="s">
        <v>30</v>
      </c>
      <c r="I2260" s="86" t="s">
        <v>28</v>
      </c>
      <c r="J2260" s="87">
        <v>42832</v>
      </c>
      <c r="K2260" s="88">
        <v>71.940114522774067</v>
      </c>
      <c r="L2260" s="88">
        <v>0.43217244320414877</v>
      </c>
      <c r="M2260" s="88">
        <v>14.415676111400018</v>
      </c>
      <c r="N2260" s="88">
        <v>2.615081910950622</v>
      </c>
      <c r="O2260" s="88">
        <v>5.2931610641231155E-2</v>
      </c>
      <c r="P2260" s="88">
        <v>0.67118147383022109</v>
      </c>
      <c r="Q2260" s="88">
        <v>2.3930874871442969</v>
      </c>
      <c r="R2260" s="88">
        <v>5.1848267072932392</v>
      </c>
      <c r="S2260" s="88">
        <v>2.0667641940755779</v>
      </c>
      <c r="T2260" s="88">
        <v>9.8953404858714275E-2</v>
      </c>
      <c r="U2260" s="88">
        <v>9.0526899487015061E-2</v>
      </c>
      <c r="V2260" s="88">
        <v>0</v>
      </c>
      <c r="W2260" s="88">
        <v>9.9141590463608889E-2</v>
      </c>
      <c r="X2260" s="88">
        <v>-6.0458356122729179E-2</v>
      </c>
      <c r="Y2260" s="89">
        <v>100.00000000000004</v>
      </c>
      <c r="Z2260" s="88">
        <v>93.894743420647231</v>
      </c>
      <c r="AA2260" s="85" t="s">
        <v>217</v>
      </c>
      <c r="AB2260" s="85" t="s">
        <v>218</v>
      </c>
    </row>
    <row r="2261" spans="1:28" x14ac:dyDescent="0.25">
      <c r="A2261" s="94" t="s">
        <v>522</v>
      </c>
      <c r="B2261" s="85" t="s">
        <v>299</v>
      </c>
      <c r="C2261" s="157">
        <v>0</v>
      </c>
      <c r="D2261" s="169" t="s">
        <v>298</v>
      </c>
      <c r="E2261" s="113">
        <v>1049</v>
      </c>
      <c r="F2261" s="114">
        <v>8.6</v>
      </c>
      <c r="G2261" s="85" t="s">
        <v>199</v>
      </c>
      <c r="H2261" s="85" t="s">
        <v>30</v>
      </c>
      <c r="I2261" s="86" t="s">
        <v>28</v>
      </c>
      <c r="J2261" s="87">
        <v>42832</v>
      </c>
      <c r="K2261" s="88">
        <v>70.211222562302282</v>
      </c>
      <c r="L2261" s="88">
        <v>0.52618445640424338</v>
      </c>
      <c r="M2261" s="88">
        <v>14.816768064771621</v>
      </c>
      <c r="N2261" s="88">
        <v>3.2950645855081024</v>
      </c>
      <c r="O2261" s="88">
        <v>5.4052336250868582E-2</v>
      </c>
      <c r="P2261" s="88">
        <v>0.80389787174236038</v>
      </c>
      <c r="Q2261" s="88">
        <v>2.9163457687492835</v>
      </c>
      <c r="R2261" s="88">
        <v>5.1866612527741189</v>
      </c>
      <c r="S2261" s="88">
        <v>1.9335112238513621</v>
      </c>
      <c r="T2261" s="88">
        <v>0.13152978939032012</v>
      </c>
      <c r="U2261" s="88">
        <v>8.3305379652555897E-2</v>
      </c>
      <c r="V2261" s="88">
        <v>0</v>
      </c>
      <c r="W2261" s="88">
        <v>9.8796703873619801E-2</v>
      </c>
      <c r="X2261" s="88">
        <v>-5.7339995270742891E-2</v>
      </c>
      <c r="Y2261" s="89">
        <v>99.999999999999986</v>
      </c>
      <c r="Z2261" s="88">
        <v>98.793139582642738</v>
      </c>
      <c r="AA2261" s="85" t="s">
        <v>217</v>
      </c>
      <c r="AB2261" s="85" t="s">
        <v>218</v>
      </c>
    </row>
    <row r="2262" spans="1:28" x14ac:dyDescent="0.25">
      <c r="A2262" s="94" t="s">
        <v>522</v>
      </c>
      <c r="B2262" s="85" t="s">
        <v>299</v>
      </c>
      <c r="C2262" s="157">
        <v>0</v>
      </c>
      <c r="D2262" s="169" t="s">
        <v>298</v>
      </c>
      <c r="E2262" s="113">
        <v>1049</v>
      </c>
      <c r="F2262" s="114">
        <v>8.6</v>
      </c>
      <c r="G2262" s="85" t="s">
        <v>199</v>
      </c>
      <c r="H2262" s="85" t="s">
        <v>30</v>
      </c>
      <c r="I2262" s="86" t="s">
        <v>28</v>
      </c>
      <c r="J2262" s="87">
        <v>42832</v>
      </c>
      <c r="K2262" s="88">
        <v>70.274237936859734</v>
      </c>
      <c r="L2262" s="88">
        <v>0.47186107160420759</v>
      </c>
      <c r="M2262" s="88">
        <v>14.977243107783057</v>
      </c>
      <c r="N2262" s="88">
        <v>3.0544616302833654</v>
      </c>
      <c r="O2262" s="88">
        <v>0.1754421198937097</v>
      </c>
      <c r="P2262" s="88">
        <v>0.75174078006191702</v>
      </c>
      <c r="Q2262" s="88">
        <v>2.8884730739768281</v>
      </c>
      <c r="R2262" s="88">
        <v>5.2527776916035869</v>
      </c>
      <c r="S2262" s="88">
        <v>1.8697287669555551</v>
      </c>
      <c r="T2262" s="88">
        <v>0.13728304232775368</v>
      </c>
      <c r="U2262" s="88">
        <v>5.0499728193481391E-2</v>
      </c>
      <c r="V2262" s="88">
        <v>3.4395866731308629E-2</v>
      </c>
      <c r="W2262" s="88">
        <v>0.10729807508096086</v>
      </c>
      <c r="X2262" s="88">
        <v>-4.5442891355455539E-2</v>
      </c>
      <c r="Y2262" s="89">
        <v>100.00000000000003</v>
      </c>
      <c r="Z2262" s="88">
        <v>95.644079142260935</v>
      </c>
      <c r="AA2262" s="85" t="s">
        <v>217</v>
      </c>
      <c r="AB2262" s="85" t="s">
        <v>218</v>
      </c>
    </row>
    <row r="2263" spans="1:28" x14ac:dyDescent="0.25">
      <c r="A2263" s="94" t="s">
        <v>522</v>
      </c>
      <c r="B2263" s="85" t="s">
        <v>299</v>
      </c>
      <c r="C2263" s="157">
        <v>0</v>
      </c>
      <c r="D2263" s="169" t="s">
        <v>298</v>
      </c>
      <c r="E2263" s="113">
        <v>1049</v>
      </c>
      <c r="F2263" s="114">
        <v>8.6</v>
      </c>
      <c r="G2263" s="85" t="s">
        <v>199</v>
      </c>
      <c r="H2263" s="85" t="s">
        <v>30</v>
      </c>
      <c r="I2263" s="86" t="s">
        <v>28</v>
      </c>
      <c r="J2263" s="87">
        <v>42832</v>
      </c>
      <c r="K2263" s="88">
        <v>71.91740049796077</v>
      </c>
      <c r="L2263" s="88">
        <v>0.48195863585541249</v>
      </c>
      <c r="M2263" s="88">
        <v>14.374520930393331</v>
      </c>
      <c r="N2263" s="88">
        <v>2.6488632068924898</v>
      </c>
      <c r="O2263" s="88">
        <v>0.13823805311521403</v>
      </c>
      <c r="P2263" s="88">
        <v>0.62918206045088731</v>
      </c>
      <c r="Q2263" s="88">
        <v>2.479595295473382</v>
      </c>
      <c r="R2263" s="88">
        <v>5.2010011199381871</v>
      </c>
      <c r="S2263" s="88">
        <v>1.966900974808075</v>
      </c>
      <c r="T2263" s="88">
        <v>7.4373333071681633E-2</v>
      </c>
      <c r="U2263" s="88">
        <v>0</v>
      </c>
      <c r="V2263" s="88">
        <v>0</v>
      </c>
      <c r="W2263" s="88">
        <v>0.11355596972508737</v>
      </c>
      <c r="X2263" s="88">
        <v>-2.5590077684526726E-2</v>
      </c>
      <c r="Y2263" s="89">
        <v>99.999999999999972</v>
      </c>
      <c r="Z2263" s="88">
        <v>95.053422005650731</v>
      </c>
      <c r="AA2263" s="85" t="s">
        <v>217</v>
      </c>
      <c r="AB2263" s="85" t="s">
        <v>218</v>
      </c>
    </row>
    <row r="2264" spans="1:28" x14ac:dyDescent="0.25">
      <c r="A2264" s="94" t="s">
        <v>522</v>
      </c>
      <c r="B2264" s="85" t="s">
        <v>299</v>
      </c>
      <c r="C2264" s="157">
        <v>0</v>
      </c>
      <c r="D2264" s="169" t="s">
        <v>298</v>
      </c>
      <c r="E2264" s="113">
        <v>1049</v>
      </c>
      <c r="F2264" s="114">
        <v>8.6</v>
      </c>
      <c r="G2264" s="85" t="s">
        <v>199</v>
      </c>
      <c r="H2264" s="85" t="s">
        <v>30</v>
      </c>
      <c r="I2264" s="86" t="s">
        <v>28</v>
      </c>
      <c r="J2264" s="87">
        <v>42832</v>
      </c>
      <c r="K2264" s="88">
        <v>69.597448340522703</v>
      </c>
      <c r="L2264" s="88">
        <v>0.54173411029503205</v>
      </c>
      <c r="M2264" s="88">
        <v>15.052261879859312</v>
      </c>
      <c r="N2264" s="88">
        <v>3.3758764329576154</v>
      </c>
      <c r="O2264" s="88">
        <v>0.17854428254120686</v>
      </c>
      <c r="P2264" s="88">
        <v>0.83940401706744727</v>
      </c>
      <c r="Q2264" s="88">
        <v>3.0153967298887197</v>
      </c>
      <c r="R2264" s="88">
        <v>5.2472088569416844</v>
      </c>
      <c r="S2264" s="88">
        <v>1.8517040226586217</v>
      </c>
      <c r="T2264" s="88">
        <v>0.13259119105854414</v>
      </c>
      <c r="U2264" s="88">
        <v>3.7499566126648752E-2</v>
      </c>
      <c r="V2264" s="88">
        <v>5.1869003606897043E-2</v>
      </c>
      <c r="W2264" s="88">
        <v>0.1216692887420799</v>
      </c>
      <c r="X2264" s="88">
        <v>-4.3207722266515036E-2</v>
      </c>
      <c r="Y2264" s="89">
        <v>100.00000000000001</v>
      </c>
      <c r="Z2264" s="88">
        <v>94.934431720534391</v>
      </c>
      <c r="AA2264" s="85" t="s">
        <v>217</v>
      </c>
      <c r="AB2264" s="85" t="s">
        <v>218</v>
      </c>
    </row>
    <row r="2265" spans="1:28" x14ac:dyDescent="0.25">
      <c r="A2265" s="94" t="s">
        <v>522</v>
      </c>
      <c r="B2265" s="85" t="s">
        <v>299</v>
      </c>
      <c r="C2265" s="157">
        <v>0</v>
      </c>
      <c r="D2265" s="169" t="s">
        <v>298</v>
      </c>
      <c r="E2265" s="113">
        <v>1049</v>
      </c>
      <c r="F2265" s="114">
        <v>8.6</v>
      </c>
      <c r="G2265" s="85" t="s">
        <v>216</v>
      </c>
      <c r="H2265" s="85" t="s">
        <v>30</v>
      </c>
      <c r="I2265" s="86" t="s">
        <v>28</v>
      </c>
      <c r="J2265" s="87">
        <v>42833</v>
      </c>
      <c r="K2265" s="88">
        <v>71.972820945828445</v>
      </c>
      <c r="L2265" s="88">
        <v>0.48198658454329457</v>
      </c>
      <c r="M2265" s="88">
        <v>14.639574187234704</v>
      </c>
      <c r="N2265" s="88">
        <v>2.7191971382225537</v>
      </c>
      <c r="O2265" s="88">
        <v>9.6686362282317195E-2</v>
      </c>
      <c r="P2265" s="88">
        <v>0.56571415546029991</v>
      </c>
      <c r="Q2265" s="88">
        <v>2.4023874587578105</v>
      </c>
      <c r="R2265" s="88">
        <v>4.859469043139101</v>
      </c>
      <c r="S2265" s="88">
        <v>2.0289864510364568</v>
      </c>
      <c r="T2265" s="88">
        <v>7.8495475509670717E-2</v>
      </c>
      <c r="U2265" s="88">
        <v>7.9844221755720007E-2</v>
      </c>
      <c r="V2265" s="88">
        <v>1.3685961175861508E-2</v>
      </c>
      <c r="W2265" s="88">
        <v>0.12234027393759267</v>
      </c>
      <c r="X2265" s="88">
        <v>-6.1188258883822927E-2</v>
      </c>
      <c r="Y2265" s="89">
        <v>100.00000000000001</v>
      </c>
      <c r="Z2265" s="88">
        <v>96.187298606236439</v>
      </c>
      <c r="AA2265" s="85" t="s">
        <v>217</v>
      </c>
      <c r="AB2265" s="85" t="s">
        <v>218</v>
      </c>
    </row>
    <row r="2266" spans="1:28" x14ac:dyDescent="0.25">
      <c r="A2266" s="94" t="s">
        <v>522</v>
      </c>
      <c r="B2266" s="85" t="s">
        <v>299</v>
      </c>
      <c r="C2266" s="157">
        <v>0</v>
      </c>
      <c r="D2266" s="169" t="s">
        <v>298</v>
      </c>
      <c r="E2266" s="113">
        <v>1049</v>
      </c>
      <c r="F2266" s="114">
        <v>8.6</v>
      </c>
      <c r="G2266" s="85" t="s">
        <v>216</v>
      </c>
      <c r="H2266" s="85" t="s">
        <v>30</v>
      </c>
      <c r="I2266" s="86" t="s">
        <v>28</v>
      </c>
      <c r="J2266" s="87">
        <v>42833</v>
      </c>
      <c r="K2266" s="88">
        <v>72.554670464695192</v>
      </c>
      <c r="L2266" s="88">
        <v>0.43999450787396249</v>
      </c>
      <c r="M2266" s="88">
        <v>14.521547361399897</v>
      </c>
      <c r="N2266" s="88">
        <v>2.491335491609632</v>
      </c>
      <c r="O2266" s="88">
        <v>3.287130111895073E-2</v>
      </c>
      <c r="P2266" s="88">
        <v>0.49482370201540288</v>
      </c>
      <c r="Q2266" s="88">
        <v>2.2457730139710113</v>
      </c>
      <c r="R2266" s="88">
        <v>4.9591919283495782</v>
      </c>
      <c r="S2266" s="88">
        <v>2.0783877398041408</v>
      </c>
      <c r="T2266" s="88">
        <v>7.990566513208687E-2</v>
      </c>
      <c r="U2266" s="88">
        <v>0</v>
      </c>
      <c r="V2266" s="88">
        <v>7.3893137214745873E-3</v>
      </c>
      <c r="W2266" s="88">
        <v>0.12148682239847719</v>
      </c>
      <c r="X2266" s="88">
        <v>-2.7377312089797681E-2</v>
      </c>
      <c r="Y2266" s="89">
        <v>100.00000000000003</v>
      </c>
      <c r="Z2266" s="88">
        <v>95.828272467863584</v>
      </c>
      <c r="AA2266" s="85" t="s">
        <v>217</v>
      </c>
      <c r="AB2266" s="85" t="s">
        <v>218</v>
      </c>
    </row>
    <row r="2267" spans="1:28" x14ac:dyDescent="0.25">
      <c r="A2267" s="94" t="s">
        <v>522</v>
      </c>
      <c r="B2267" s="85" t="s">
        <v>299</v>
      </c>
      <c r="C2267" s="157">
        <v>0</v>
      </c>
      <c r="D2267" s="169" t="s">
        <v>298</v>
      </c>
      <c r="E2267" s="113">
        <v>1049</v>
      </c>
      <c r="F2267" s="114">
        <v>8.6</v>
      </c>
      <c r="G2267" s="85" t="s">
        <v>216</v>
      </c>
      <c r="H2267" s="85" t="s">
        <v>30</v>
      </c>
      <c r="I2267" s="86" t="s">
        <v>28</v>
      </c>
      <c r="J2267" s="87">
        <v>42833</v>
      </c>
      <c r="K2267" s="88">
        <v>70.12555367904865</v>
      </c>
      <c r="L2267" s="88">
        <v>0.48541805492053702</v>
      </c>
      <c r="M2267" s="88">
        <v>15.109252730276342</v>
      </c>
      <c r="N2267" s="88">
        <v>3.0119754292784573</v>
      </c>
      <c r="O2267" s="88">
        <v>0.14474577531757332</v>
      </c>
      <c r="P2267" s="88">
        <v>0.76216233100834085</v>
      </c>
      <c r="Q2267" s="88">
        <v>2.8441897811035082</v>
      </c>
      <c r="R2267" s="88">
        <v>5.4461326975906763</v>
      </c>
      <c r="S2267" s="88">
        <v>1.8289749689321406</v>
      </c>
      <c r="T2267" s="88">
        <v>9.6659774740076795E-2</v>
      </c>
      <c r="U2267" s="88">
        <v>8.260796222359712E-2</v>
      </c>
      <c r="V2267" s="88">
        <v>8.2952823846055065E-3</v>
      </c>
      <c r="W2267" s="88">
        <v>0.1146505844944859</v>
      </c>
      <c r="X2267" s="88">
        <v>-6.0619051318996947E-2</v>
      </c>
      <c r="Y2267" s="89">
        <v>99.999999999999986</v>
      </c>
      <c r="Z2267" s="88">
        <v>96.237696536824487</v>
      </c>
      <c r="AA2267" s="85" t="s">
        <v>217</v>
      </c>
      <c r="AB2267" s="85" t="s">
        <v>218</v>
      </c>
    </row>
    <row r="2268" spans="1:28" x14ac:dyDescent="0.25">
      <c r="A2268" s="94" t="s">
        <v>522</v>
      </c>
      <c r="B2268" s="85" t="s">
        <v>299</v>
      </c>
      <c r="C2268" s="157">
        <v>0</v>
      </c>
      <c r="D2268" s="169" t="s">
        <v>298</v>
      </c>
      <c r="E2268" s="113">
        <v>1049</v>
      </c>
      <c r="F2268" s="114">
        <v>8.6</v>
      </c>
      <c r="G2268" s="85" t="s">
        <v>216</v>
      </c>
      <c r="H2268" s="85" t="s">
        <v>30</v>
      </c>
      <c r="I2268" s="86" t="s">
        <v>28</v>
      </c>
      <c r="J2268" s="87">
        <v>42833</v>
      </c>
      <c r="K2268" s="88">
        <v>70.447270666684986</v>
      </c>
      <c r="L2268" s="88">
        <v>0.52588985572659974</v>
      </c>
      <c r="M2268" s="88">
        <v>15.152285525672614</v>
      </c>
      <c r="N2268" s="88">
        <v>2.7917782721178708</v>
      </c>
      <c r="O2268" s="88">
        <v>0.11860535245965484</v>
      </c>
      <c r="P2268" s="88">
        <v>0.72291245346822264</v>
      </c>
      <c r="Q2268" s="88">
        <v>2.7995635230750207</v>
      </c>
      <c r="R2268" s="88">
        <v>5.2967172906978943</v>
      </c>
      <c r="S2268" s="88">
        <v>1.8644613579955076</v>
      </c>
      <c r="T2268" s="88">
        <v>0.11647688057331151</v>
      </c>
      <c r="U2268" s="88">
        <v>0.11871068580997425</v>
      </c>
      <c r="V2268" s="88">
        <v>1.9352438668543772E-2</v>
      </c>
      <c r="W2268" s="88">
        <v>9.8056349148562913E-2</v>
      </c>
      <c r="X2268" s="88">
        <v>-7.2080652098760939E-2</v>
      </c>
      <c r="Y2268" s="89">
        <v>100.00000000000001</v>
      </c>
      <c r="Z2268" s="88">
        <v>94.936693551247913</v>
      </c>
      <c r="AA2268" s="85" t="s">
        <v>217</v>
      </c>
      <c r="AB2268" s="85" t="s">
        <v>218</v>
      </c>
    </row>
    <row r="2269" spans="1:28" x14ac:dyDescent="0.25">
      <c r="A2269" s="94" t="s">
        <v>522</v>
      </c>
      <c r="B2269" s="85" t="s">
        <v>299</v>
      </c>
      <c r="C2269" s="157">
        <v>0</v>
      </c>
      <c r="D2269" s="169" t="s">
        <v>298</v>
      </c>
      <c r="E2269" s="113">
        <v>1049</v>
      </c>
      <c r="F2269" s="114">
        <v>8.6</v>
      </c>
      <c r="G2269" s="85" t="s">
        <v>216</v>
      </c>
      <c r="H2269" s="85" t="s">
        <v>30</v>
      </c>
      <c r="I2269" s="86" t="s">
        <v>28</v>
      </c>
      <c r="J2269" s="87">
        <v>42833</v>
      </c>
      <c r="K2269" s="88">
        <v>72.276578473548398</v>
      </c>
      <c r="L2269" s="88">
        <v>0.45929770064631159</v>
      </c>
      <c r="M2269" s="88">
        <v>14.433983695300469</v>
      </c>
      <c r="N2269" s="88">
        <v>2.6681999188136869</v>
      </c>
      <c r="O2269" s="88">
        <v>3.447203386856823E-2</v>
      </c>
      <c r="P2269" s="88">
        <v>0.51481436836047811</v>
      </c>
      <c r="Q2269" s="88">
        <v>2.2825260721873915</v>
      </c>
      <c r="R2269" s="88">
        <v>5.0364968241213486</v>
      </c>
      <c r="S2269" s="88">
        <v>2.0946121354291374</v>
      </c>
      <c r="T2269" s="88">
        <v>8.2860539597510122E-2</v>
      </c>
      <c r="U2269" s="88">
        <v>5.4884476884397154E-2</v>
      </c>
      <c r="V2269" s="88">
        <v>0</v>
      </c>
      <c r="W2269" s="88">
        <v>0.10893080075230839</v>
      </c>
      <c r="X2269" s="88">
        <v>-4.7657039510036574E-2</v>
      </c>
      <c r="Y2269" s="89">
        <v>99.999999999999943</v>
      </c>
      <c r="Z2269" s="88">
        <v>96.019863887928992</v>
      </c>
      <c r="AA2269" s="85" t="s">
        <v>217</v>
      </c>
      <c r="AB2269" s="85" t="s">
        <v>218</v>
      </c>
    </row>
    <row r="2270" spans="1:28" x14ac:dyDescent="0.25">
      <c r="A2270" s="94" t="s">
        <v>522</v>
      </c>
      <c r="B2270" s="85" t="s">
        <v>299</v>
      </c>
      <c r="C2270" s="157">
        <v>0</v>
      </c>
      <c r="D2270" s="169" t="s">
        <v>298</v>
      </c>
      <c r="E2270" s="113">
        <v>1049</v>
      </c>
      <c r="F2270" s="114">
        <v>8.6</v>
      </c>
      <c r="G2270" s="85" t="s">
        <v>216</v>
      </c>
      <c r="H2270" s="85" t="s">
        <v>30</v>
      </c>
      <c r="I2270" s="86" t="s">
        <v>28</v>
      </c>
      <c r="J2270" s="87">
        <v>42833</v>
      </c>
      <c r="K2270" s="88">
        <v>70.22647447099358</v>
      </c>
      <c r="L2270" s="88">
        <v>0.55955563273795605</v>
      </c>
      <c r="M2270" s="88">
        <v>15.160178208057165</v>
      </c>
      <c r="N2270" s="88">
        <v>3.1716959536377893</v>
      </c>
      <c r="O2270" s="88">
        <v>8.2901088196149775E-2</v>
      </c>
      <c r="P2270" s="88">
        <v>0.73770629060126536</v>
      </c>
      <c r="Q2270" s="88">
        <v>2.9090701559806691</v>
      </c>
      <c r="R2270" s="88">
        <v>5.0205974492001433</v>
      </c>
      <c r="S2270" s="88">
        <v>1.8809310817661802</v>
      </c>
      <c r="T2270" s="88">
        <v>0.10681177644062961</v>
      </c>
      <c r="U2270" s="88">
        <v>8.3326221981771059E-2</v>
      </c>
      <c r="V2270" s="88">
        <v>5.4604826761188736E-3</v>
      </c>
      <c r="W2270" s="88">
        <v>0.11666708740116691</v>
      </c>
      <c r="X2270" s="88">
        <v>-6.1375899670571311E-2</v>
      </c>
      <c r="Y2270" s="89">
        <v>100.00000000000001</v>
      </c>
      <c r="Z2270" s="88">
        <v>94.088029116634203</v>
      </c>
      <c r="AA2270" s="85" t="s">
        <v>217</v>
      </c>
      <c r="AB2270" s="85" t="s">
        <v>218</v>
      </c>
    </row>
    <row r="2271" spans="1:28" x14ac:dyDescent="0.25">
      <c r="A2271" s="94" t="s">
        <v>522</v>
      </c>
      <c r="B2271" s="85" t="s">
        <v>299</v>
      </c>
      <c r="C2271" s="157">
        <v>0</v>
      </c>
      <c r="D2271" s="169" t="s">
        <v>298</v>
      </c>
      <c r="E2271" s="113">
        <v>1049</v>
      </c>
      <c r="F2271" s="114">
        <v>8.6</v>
      </c>
      <c r="G2271" s="85" t="s">
        <v>216</v>
      </c>
      <c r="H2271" s="85" t="s">
        <v>30</v>
      </c>
      <c r="I2271" s="86" t="s">
        <v>28</v>
      </c>
      <c r="J2271" s="87">
        <v>42833</v>
      </c>
      <c r="K2271" s="88">
        <v>70.823803728597767</v>
      </c>
      <c r="L2271" s="88">
        <v>0.48517006529424034</v>
      </c>
      <c r="M2271" s="88">
        <v>14.982148609516978</v>
      </c>
      <c r="N2271" s="88">
        <v>2.9797772561093678</v>
      </c>
      <c r="O2271" s="88">
        <v>0.15915833722830067</v>
      </c>
      <c r="P2271" s="88">
        <v>0.71182181031465908</v>
      </c>
      <c r="Q2271" s="88">
        <v>2.5959733107800851</v>
      </c>
      <c r="R2271" s="88">
        <v>5.1535186106216946</v>
      </c>
      <c r="S2271" s="88">
        <v>1.8950155338318511</v>
      </c>
      <c r="T2271" s="88">
        <v>8.8115965276559544E-2</v>
      </c>
      <c r="U2271" s="88">
        <v>8.2511032720987462E-2</v>
      </c>
      <c r="V2271" s="88">
        <v>6.5331168488312E-3</v>
      </c>
      <c r="W2271" s="88">
        <v>9.1905124231444965E-2</v>
      </c>
      <c r="X2271" s="88">
        <v>-5.5452501372779947E-2</v>
      </c>
      <c r="Y2271" s="89">
        <v>99.999999999999986</v>
      </c>
      <c r="Z2271" s="88">
        <v>95.50237998652085</v>
      </c>
      <c r="AA2271" s="85" t="s">
        <v>217</v>
      </c>
      <c r="AB2271" s="85" t="s">
        <v>218</v>
      </c>
    </row>
    <row r="2272" spans="1:28" x14ac:dyDescent="0.25">
      <c r="A2272" s="94" t="s">
        <v>522</v>
      </c>
      <c r="B2272" s="85" t="s">
        <v>299</v>
      </c>
      <c r="C2272" s="157">
        <v>0</v>
      </c>
      <c r="D2272" s="169" t="s">
        <v>298</v>
      </c>
      <c r="E2272" s="113">
        <v>1049</v>
      </c>
      <c r="F2272" s="114">
        <v>8.6</v>
      </c>
      <c r="G2272" s="85" t="s">
        <v>216</v>
      </c>
      <c r="H2272" s="85" t="s">
        <v>30</v>
      </c>
      <c r="I2272" s="86" t="s">
        <v>28</v>
      </c>
      <c r="J2272" s="87">
        <v>42833</v>
      </c>
      <c r="K2272" s="88">
        <v>70.800713873175411</v>
      </c>
      <c r="L2272" s="88">
        <v>0.55140851183297224</v>
      </c>
      <c r="M2272" s="88">
        <v>14.828045407794782</v>
      </c>
      <c r="N2272" s="88">
        <v>2.7761409823386174</v>
      </c>
      <c r="O2272" s="88">
        <v>0.14716671825141281</v>
      </c>
      <c r="P2272" s="88">
        <v>0.71306865300618005</v>
      </c>
      <c r="Q2272" s="88">
        <v>2.6389137335707735</v>
      </c>
      <c r="R2272" s="88">
        <v>5.3108476758093079</v>
      </c>
      <c r="S2272" s="88">
        <v>1.9279388093991616</v>
      </c>
      <c r="T2272" s="88">
        <v>9.9883187377708654E-2</v>
      </c>
      <c r="U2272" s="88">
        <v>0.13747052158770331</v>
      </c>
      <c r="V2272" s="88">
        <v>3.4765949911702045E-2</v>
      </c>
      <c r="W2272" s="88">
        <v>0.11814180651737631</v>
      </c>
      <c r="X2272" s="88">
        <v>-8.4505830573089608E-2</v>
      </c>
      <c r="Y2272" s="89">
        <v>100.00000000000001</v>
      </c>
      <c r="Z2272" s="88">
        <v>92.819899514670766</v>
      </c>
      <c r="AA2272" s="85" t="s">
        <v>217</v>
      </c>
      <c r="AB2272" s="85" t="s">
        <v>218</v>
      </c>
    </row>
    <row r="2273" spans="1:28" x14ac:dyDescent="0.25">
      <c r="A2273" s="94" t="s">
        <v>522</v>
      </c>
      <c r="B2273" s="85" t="s">
        <v>299</v>
      </c>
      <c r="C2273" s="157">
        <v>0</v>
      </c>
      <c r="D2273" s="169" t="s">
        <v>298</v>
      </c>
      <c r="E2273" s="113">
        <v>1049</v>
      </c>
      <c r="F2273" s="114">
        <v>8.6</v>
      </c>
      <c r="G2273" s="85" t="s">
        <v>216</v>
      </c>
      <c r="H2273" s="85" t="s">
        <v>30</v>
      </c>
      <c r="I2273" s="86" t="s">
        <v>28</v>
      </c>
      <c r="J2273" s="87">
        <v>42833</v>
      </c>
      <c r="K2273" s="88">
        <v>69.73066339858795</v>
      </c>
      <c r="L2273" s="88">
        <v>0.52795240861267023</v>
      </c>
      <c r="M2273" s="88">
        <v>15.135378298832565</v>
      </c>
      <c r="N2273" s="88">
        <v>3.3306343807658316</v>
      </c>
      <c r="O2273" s="88">
        <v>0.13667781329700202</v>
      </c>
      <c r="P2273" s="88">
        <v>0.762162314144333</v>
      </c>
      <c r="Q2273" s="88">
        <v>2.8753721778008852</v>
      </c>
      <c r="R2273" s="88">
        <v>5.4284304781753043</v>
      </c>
      <c r="S2273" s="88">
        <v>1.8692534846203777</v>
      </c>
      <c r="T2273" s="88">
        <v>8.0805439959060019E-2</v>
      </c>
      <c r="U2273" s="88">
        <v>4.317800250966012E-2</v>
      </c>
      <c r="V2273" s="88">
        <v>8.2290982548481294E-3</v>
      </c>
      <c r="W2273" s="88">
        <v>0.1154626734108788</v>
      </c>
      <c r="X2273" s="88">
        <v>-4.4199968971381842E-2</v>
      </c>
      <c r="Y2273" s="89">
        <v>99.999999999999972</v>
      </c>
      <c r="Z2273" s="88">
        <v>95.187358402706977</v>
      </c>
      <c r="AA2273" s="85" t="s">
        <v>217</v>
      </c>
      <c r="AB2273" s="85" t="s">
        <v>218</v>
      </c>
    </row>
    <row r="2274" spans="1:28" x14ac:dyDescent="0.25">
      <c r="A2274" s="94" t="s">
        <v>522</v>
      </c>
      <c r="B2274" s="85" t="s">
        <v>299</v>
      </c>
      <c r="C2274" s="157">
        <v>0</v>
      </c>
      <c r="D2274" s="169" t="s">
        <v>298</v>
      </c>
      <c r="E2274" s="113">
        <v>1049</v>
      </c>
      <c r="F2274" s="114">
        <v>8.6</v>
      </c>
      <c r="G2274" s="85" t="s">
        <v>216</v>
      </c>
      <c r="H2274" s="85" t="s">
        <v>30</v>
      </c>
      <c r="I2274" s="86" t="s">
        <v>28</v>
      </c>
      <c r="J2274" s="87">
        <v>42833</v>
      </c>
      <c r="K2274" s="88">
        <v>72.066216113106009</v>
      </c>
      <c r="L2274" s="88">
        <v>0.44757002278621333</v>
      </c>
      <c r="M2274" s="88">
        <v>14.641694380123122</v>
      </c>
      <c r="N2274" s="88">
        <v>2.4617080008187648</v>
      </c>
      <c r="O2274" s="88">
        <v>0.15933744209407671</v>
      </c>
      <c r="P2274" s="88">
        <v>0.61859678400693374</v>
      </c>
      <c r="Q2274" s="88">
        <v>2.3690651629158981</v>
      </c>
      <c r="R2274" s="88">
        <v>4.9940569597876818</v>
      </c>
      <c r="S2274" s="88">
        <v>2.0733953035842601</v>
      </c>
      <c r="T2274" s="88">
        <v>9.3510132525549017E-2</v>
      </c>
      <c r="U2274" s="88">
        <v>0</v>
      </c>
      <c r="V2274" s="88">
        <v>0</v>
      </c>
      <c r="W2274" s="88">
        <v>9.662415592467688E-2</v>
      </c>
      <c r="X2274" s="88">
        <v>-2.1774457673166624E-2</v>
      </c>
      <c r="Y2274" s="89">
        <v>100.00000000000003</v>
      </c>
      <c r="Z2274" s="88">
        <v>95.018470241670983</v>
      </c>
      <c r="AA2274" s="85" t="s">
        <v>217</v>
      </c>
      <c r="AB2274" s="85" t="s">
        <v>218</v>
      </c>
    </row>
    <row r="2275" spans="1:28" x14ac:dyDescent="0.25">
      <c r="A2275" s="94" t="s">
        <v>522</v>
      </c>
      <c r="B2275" s="85" t="s">
        <v>299</v>
      </c>
      <c r="C2275" s="157">
        <v>0</v>
      </c>
      <c r="D2275" s="169" t="s">
        <v>298</v>
      </c>
      <c r="E2275" s="113">
        <v>1049</v>
      </c>
      <c r="F2275" s="114">
        <v>8.6</v>
      </c>
      <c r="G2275" s="85" t="s">
        <v>216</v>
      </c>
      <c r="H2275" s="85" t="s">
        <v>30</v>
      </c>
      <c r="I2275" s="86" t="s">
        <v>28</v>
      </c>
      <c r="J2275" s="87">
        <v>42833</v>
      </c>
      <c r="K2275" s="88">
        <v>70.027079201446057</v>
      </c>
      <c r="L2275" s="88">
        <v>0.55927745504195592</v>
      </c>
      <c r="M2275" s="88">
        <v>15.034273284909242</v>
      </c>
      <c r="N2275" s="88">
        <v>3.2206650454104366</v>
      </c>
      <c r="O2275" s="88">
        <v>4.1565429810776891E-2</v>
      </c>
      <c r="P2275" s="88">
        <v>0.81174036174823783</v>
      </c>
      <c r="Q2275" s="88">
        <v>2.8790427106208734</v>
      </c>
      <c r="R2275" s="88">
        <v>5.3081076078375604</v>
      </c>
      <c r="S2275" s="88">
        <v>1.878867569742797</v>
      </c>
      <c r="T2275" s="88">
        <v>0.10609186454459223</v>
      </c>
      <c r="U2275" s="88">
        <v>9.117241262514629E-2</v>
      </c>
      <c r="V2275" s="88">
        <v>0</v>
      </c>
      <c r="W2275" s="88">
        <v>0.10392520504205296</v>
      </c>
      <c r="X2275" s="88">
        <v>-6.1808148779738462E-2</v>
      </c>
      <c r="Y2275" s="89">
        <v>100</v>
      </c>
      <c r="Z2275" s="88">
        <v>95.752648730414052</v>
      </c>
      <c r="AA2275" s="85" t="s">
        <v>217</v>
      </c>
      <c r="AB2275" s="85" t="s">
        <v>218</v>
      </c>
    </row>
    <row r="2276" spans="1:28" x14ac:dyDescent="0.25">
      <c r="A2276" s="94" t="s">
        <v>522</v>
      </c>
      <c r="B2276" s="85" t="s">
        <v>299</v>
      </c>
      <c r="C2276" s="157">
        <v>0</v>
      </c>
      <c r="D2276" s="169" t="s">
        <v>298</v>
      </c>
      <c r="E2276" s="113">
        <v>1049</v>
      </c>
      <c r="F2276" s="114">
        <v>8.6</v>
      </c>
      <c r="G2276" s="85" t="s">
        <v>216</v>
      </c>
      <c r="H2276" s="85" t="s">
        <v>30</v>
      </c>
      <c r="I2276" s="86" t="s">
        <v>28</v>
      </c>
      <c r="J2276" s="87">
        <v>42833</v>
      </c>
      <c r="K2276" s="88">
        <v>70.521741630754207</v>
      </c>
      <c r="L2276" s="88">
        <v>0.52206292284184286</v>
      </c>
      <c r="M2276" s="88">
        <v>14.830938931267935</v>
      </c>
      <c r="N2276" s="88">
        <v>3.0770281456772444</v>
      </c>
      <c r="O2276" s="88">
        <v>0.12296866783511511</v>
      </c>
      <c r="P2276" s="88">
        <v>0.72587978640408191</v>
      </c>
      <c r="Q2276" s="88">
        <v>2.7587600373851773</v>
      </c>
      <c r="R2276" s="88">
        <v>5.3780866865086185</v>
      </c>
      <c r="S2276" s="88">
        <v>1.829275323052747</v>
      </c>
      <c r="T2276" s="88">
        <v>9.1092023254124133E-2</v>
      </c>
      <c r="U2276" s="88">
        <v>8.1186210471459505E-2</v>
      </c>
      <c r="V2276" s="88">
        <v>1.4598427428639957E-2</v>
      </c>
      <c r="W2276" s="88">
        <v>0.10400192913976714</v>
      </c>
      <c r="X2276" s="88">
        <v>-5.7620722020962349E-2</v>
      </c>
      <c r="Y2276" s="89">
        <v>99.999999999999986</v>
      </c>
      <c r="Z2276" s="88">
        <v>96.691297135486053</v>
      </c>
      <c r="AA2276" s="85" t="s">
        <v>217</v>
      </c>
      <c r="AB2276" s="85" t="s">
        <v>218</v>
      </c>
    </row>
    <row r="2277" spans="1:28" x14ac:dyDescent="0.25">
      <c r="A2277" s="94" t="s">
        <v>522</v>
      </c>
      <c r="B2277" s="85" t="s">
        <v>299</v>
      </c>
      <c r="C2277" s="157">
        <v>0</v>
      </c>
      <c r="D2277" s="169" t="s">
        <v>298</v>
      </c>
      <c r="E2277" s="113">
        <v>1049</v>
      </c>
      <c r="F2277" s="114">
        <v>8.6</v>
      </c>
      <c r="G2277" s="85" t="s">
        <v>216</v>
      </c>
      <c r="H2277" s="85" t="s">
        <v>30</v>
      </c>
      <c r="I2277" s="86" t="s">
        <v>28</v>
      </c>
      <c r="J2277" s="87">
        <v>42833</v>
      </c>
      <c r="K2277" s="88">
        <v>73.419822549602827</v>
      </c>
      <c r="L2277" s="88">
        <v>0.3990053329951625</v>
      </c>
      <c r="M2277" s="88">
        <v>13.436266141100075</v>
      </c>
      <c r="N2277" s="88">
        <v>2.6548571442325017</v>
      </c>
      <c r="O2277" s="88">
        <v>8.9997240134768078E-2</v>
      </c>
      <c r="P2277" s="88">
        <v>0.5594736570704002</v>
      </c>
      <c r="Q2277" s="88">
        <v>2.2362223854474164</v>
      </c>
      <c r="R2277" s="88">
        <v>4.9247820053600924</v>
      </c>
      <c r="S2277" s="88">
        <v>2.078155425080868</v>
      </c>
      <c r="T2277" s="88">
        <v>5.3488236215647356E-2</v>
      </c>
      <c r="U2277" s="88">
        <v>0.10215622061486955</v>
      </c>
      <c r="V2277" s="88">
        <v>0</v>
      </c>
      <c r="W2277" s="88">
        <v>0.11461569717067749</v>
      </c>
      <c r="X2277" s="88">
        <v>-6.8842035025301604E-2</v>
      </c>
      <c r="Y2277" s="89">
        <v>100</v>
      </c>
      <c r="Z2277" s="88">
        <v>96.225172983437247</v>
      </c>
      <c r="AA2277" s="85" t="s">
        <v>217</v>
      </c>
      <c r="AB2277" s="85" t="s">
        <v>218</v>
      </c>
    </row>
    <row r="2278" spans="1:28" x14ac:dyDescent="0.25">
      <c r="A2278" s="94" t="s">
        <v>522</v>
      </c>
      <c r="B2278" s="85" t="s">
        <v>299</v>
      </c>
      <c r="C2278" s="157">
        <v>0</v>
      </c>
      <c r="D2278" s="169" t="s">
        <v>298</v>
      </c>
      <c r="E2278" s="113">
        <v>1049</v>
      </c>
      <c r="F2278" s="114">
        <v>8.6</v>
      </c>
      <c r="G2278" s="85" t="s">
        <v>216</v>
      </c>
      <c r="H2278" s="85" t="s">
        <v>30</v>
      </c>
      <c r="I2278" s="86" t="s">
        <v>28</v>
      </c>
      <c r="J2278" s="87">
        <v>42833</v>
      </c>
      <c r="K2278" s="88">
        <v>72.151378516042016</v>
      </c>
      <c r="L2278" s="88">
        <v>0.44394549562996904</v>
      </c>
      <c r="M2278" s="88">
        <v>14.488424291595598</v>
      </c>
      <c r="N2278" s="88">
        <v>2.6039712406099556</v>
      </c>
      <c r="O2278" s="88">
        <v>0.17315981477684939</v>
      </c>
      <c r="P2278" s="88">
        <v>0.60927151243606292</v>
      </c>
      <c r="Q2278" s="88">
        <v>2.2333233194613693</v>
      </c>
      <c r="R2278" s="88">
        <v>5.0768833333975083</v>
      </c>
      <c r="S2278" s="88">
        <v>2.0945987309302891</v>
      </c>
      <c r="T2278" s="88">
        <v>2.2596702349530026E-2</v>
      </c>
      <c r="U2278" s="88">
        <v>1.6341761104167272E-2</v>
      </c>
      <c r="V2278" s="88">
        <v>1.2871908923180136E-2</v>
      </c>
      <c r="W2278" s="88">
        <v>0.10342003840970901</v>
      </c>
      <c r="X2278" s="88">
        <v>-3.0186665666210935E-2</v>
      </c>
      <c r="Y2278" s="89">
        <v>99.999999999999986</v>
      </c>
      <c r="Z2278" s="88">
        <v>95.460947572057464</v>
      </c>
      <c r="AA2278" s="85" t="s">
        <v>217</v>
      </c>
      <c r="AB2278" s="85" t="s">
        <v>218</v>
      </c>
    </row>
    <row r="2279" spans="1:28" x14ac:dyDescent="0.25">
      <c r="A2279" s="94" t="s">
        <v>522</v>
      </c>
      <c r="B2279" s="85" t="s">
        <v>299</v>
      </c>
      <c r="C2279" s="157">
        <v>0</v>
      </c>
      <c r="D2279" s="169" t="s">
        <v>298</v>
      </c>
      <c r="E2279" s="113">
        <v>1049</v>
      </c>
      <c r="F2279" s="114">
        <v>8.6</v>
      </c>
      <c r="G2279" s="85" t="s">
        <v>216</v>
      </c>
      <c r="H2279" s="85" t="s">
        <v>30</v>
      </c>
      <c r="I2279" s="86" t="s">
        <v>28</v>
      </c>
      <c r="J2279" s="87">
        <v>42833</v>
      </c>
      <c r="K2279" s="88">
        <v>70.258958600898936</v>
      </c>
      <c r="L2279" s="88">
        <v>0.49591946215993848</v>
      </c>
      <c r="M2279" s="88">
        <v>14.873703076783807</v>
      </c>
      <c r="N2279" s="88">
        <v>3.2400469388248405</v>
      </c>
      <c r="O2279" s="88">
        <v>9.4565431491269031E-2</v>
      </c>
      <c r="P2279" s="88">
        <v>0.74322783999705333</v>
      </c>
      <c r="Q2279" s="88">
        <v>2.7916407301068147</v>
      </c>
      <c r="R2279" s="88">
        <v>5.4479117343978753</v>
      </c>
      <c r="S2279" s="88">
        <v>1.8338748197718604</v>
      </c>
      <c r="T2279" s="88">
        <v>8.7741576086905484E-2</v>
      </c>
      <c r="U2279" s="88">
        <v>4.3209286581070587E-2</v>
      </c>
      <c r="V2279" s="88">
        <v>2.2846703059658406E-2</v>
      </c>
      <c r="W2279" s="88">
        <v>0.10914272800209536</v>
      </c>
      <c r="X2279" s="88">
        <v>-4.2788928162109031E-2</v>
      </c>
      <c r="Y2279" s="89">
        <v>100.00000000000003</v>
      </c>
      <c r="Z2279" s="88">
        <v>96.969895398263375</v>
      </c>
      <c r="AA2279" s="85" t="s">
        <v>217</v>
      </c>
      <c r="AB2279" s="85" t="s">
        <v>218</v>
      </c>
    </row>
    <row r="2280" spans="1:28" x14ac:dyDescent="0.25">
      <c r="A2280" s="94" t="s">
        <v>522</v>
      </c>
      <c r="B2280" s="85" t="s">
        <v>299</v>
      </c>
      <c r="C2280" s="157">
        <v>0</v>
      </c>
      <c r="D2280" s="169" t="s">
        <v>298</v>
      </c>
      <c r="E2280" s="113">
        <v>1049</v>
      </c>
      <c r="F2280" s="114">
        <v>8.6</v>
      </c>
      <c r="G2280" s="85" t="s">
        <v>216</v>
      </c>
      <c r="H2280" s="85" t="s">
        <v>30</v>
      </c>
      <c r="I2280" s="86" t="s">
        <v>28</v>
      </c>
      <c r="J2280" s="87">
        <v>42833</v>
      </c>
      <c r="K2280" s="88">
        <v>73.850099967165875</v>
      </c>
      <c r="L2280" s="88">
        <v>0.40088035716490922</v>
      </c>
      <c r="M2280" s="88">
        <v>14.001476067490589</v>
      </c>
      <c r="N2280" s="88">
        <v>2.2908982475158366</v>
      </c>
      <c r="O2280" s="88">
        <v>0.10283583522398601</v>
      </c>
      <c r="P2280" s="88">
        <v>0.42044295472496052</v>
      </c>
      <c r="Q2280" s="88">
        <v>1.9099840311805467</v>
      </c>
      <c r="R2280" s="88">
        <v>4.6666520865671988</v>
      </c>
      <c r="S2280" s="88">
        <v>2.0936703286478067</v>
      </c>
      <c r="T2280" s="88">
        <v>8.0237341143560764E-2</v>
      </c>
      <c r="U2280" s="88">
        <v>0.11188791488546278</v>
      </c>
      <c r="V2280" s="88">
        <v>0</v>
      </c>
      <c r="W2280" s="88">
        <v>0.15238609854274676</v>
      </c>
      <c r="X2280" s="88">
        <v>-8.1451230253475074E-2</v>
      </c>
      <c r="Y2280" s="89">
        <v>99.999999999999986</v>
      </c>
      <c r="Z2280" s="88">
        <v>95.005792277760293</v>
      </c>
      <c r="AA2280" s="85" t="s">
        <v>217</v>
      </c>
      <c r="AB2280" s="85" t="s">
        <v>218</v>
      </c>
    </row>
    <row r="2281" spans="1:28" x14ac:dyDescent="0.25">
      <c r="A2281" s="94" t="s">
        <v>522</v>
      </c>
      <c r="B2281" s="85" t="s">
        <v>299</v>
      </c>
      <c r="C2281" s="157">
        <v>0</v>
      </c>
      <c r="D2281" s="169" t="s">
        <v>298</v>
      </c>
      <c r="E2281" s="113">
        <v>1049</v>
      </c>
      <c r="F2281" s="114">
        <v>8.6</v>
      </c>
      <c r="G2281" s="85" t="s">
        <v>216</v>
      </c>
      <c r="H2281" s="85" t="s">
        <v>30</v>
      </c>
      <c r="I2281" s="86" t="s">
        <v>28</v>
      </c>
      <c r="J2281" s="87">
        <v>42833</v>
      </c>
      <c r="K2281" s="88">
        <v>69.496185419967546</v>
      </c>
      <c r="L2281" s="88">
        <v>0.57109119722843149</v>
      </c>
      <c r="M2281" s="88">
        <v>15.230170569642363</v>
      </c>
      <c r="N2281" s="88">
        <v>3.5027201181075283</v>
      </c>
      <c r="O2281" s="88">
        <v>0.11797265108746173</v>
      </c>
      <c r="P2281" s="88">
        <v>0.90151612947077209</v>
      </c>
      <c r="Q2281" s="88">
        <v>3.0449193826999839</v>
      </c>
      <c r="R2281" s="88">
        <v>5.1380227879812255</v>
      </c>
      <c r="S2281" s="88">
        <v>1.7863936803014215</v>
      </c>
      <c r="T2281" s="88">
        <v>0.11100393587945176</v>
      </c>
      <c r="U2281" s="88">
        <v>0</v>
      </c>
      <c r="V2281" s="88">
        <v>2.512345568172163E-2</v>
      </c>
      <c r="W2281" s="88">
        <v>9.6664140156374007E-2</v>
      </c>
      <c r="X2281" s="88">
        <v>-2.1783468204253295E-2</v>
      </c>
      <c r="Y2281" s="89">
        <v>100.00000000000004</v>
      </c>
      <c r="Z2281" s="88">
        <v>96.717331473215225</v>
      </c>
      <c r="AA2281" s="85" t="s">
        <v>217</v>
      </c>
      <c r="AB2281" s="85" t="s">
        <v>218</v>
      </c>
    </row>
    <row r="2282" spans="1:28" x14ac:dyDescent="0.25">
      <c r="A2282" s="94" t="s">
        <v>522</v>
      </c>
      <c r="B2282" s="85" t="s">
        <v>299</v>
      </c>
      <c r="C2282" s="157">
        <v>0</v>
      </c>
      <c r="D2282" s="169" t="s">
        <v>298</v>
      </c>
      <c r="E2282" s="113">
        <v>1049</v>
      </c>
      <c r="F2282" s="114">
        <v>8.6</v>
      </c>
      <c r="G2282" s="85" t="s">
        <v>216</v>
      </c>
      <c r="H2282" s="85" t="s">
        <v>30</v>
      </c>
      <c r="I2282" s="86" t="s">
        <v>28</v>
      </c>
      <c r="J2282" s="87">
        <v>42833</v>
      </c>
      <c r="K2282" s="88">
        <v>70.484721088309556</v>
      </c>
      <c r="L2282" s="88">
        <v>0.47548937688569565</v>
      </c>
      <c r="M2282" s="88">
        <v>14.930801328707485</v>
      </c>
      <c r="N2282" s="88">
        <v>2.9863628823166719</v>
      </c>
      <c r="O2282" s="88">
        <v>8.7974506770081604E-2</v>
      </c>
      <c r="P2282" s="88">
        <v>0.73857156915494837</v>
      </c>
      <c r="Q2282" s="88">
        <v>2.8529968352676764</v>
      </c>
      <c r="R2282" s="88">
        <v>5.3469886126642878</v>
      </c>
      <c r="S2282" s="88">
        <v>1.9127957867952732</v>
      </c>
      <c r="T2282" s="88">
        <v>6.8950579854045957E-2</v>
      </c>
      <c r="U2282" s="88">
        <v>0</v>
      </c>
      <c r="V2282" s="88">
        <v>3.9846042617105892E-2</v>
      </c>
      <c r="W2282" s="88">
        <v>9.6174522484728547E-2</v>
      </c>
      <c r="X2282" s="88">
        <v>-2.1673131827544462E-2</v>
      </c>
      <c r="Y2282" s="89">
        <v>100</v>
      </c>
      <c r="Z2282" s="88">
        <v>96.618899179673292</v>
      </c>
      <c r="AA2282" s="85" t="s">
        <v>217</v>
      </c>
      <c r="AB2282" s="85" t="s">
        <v>218</v>
      </c>
    </row>
    <row r="2283" spans="1:28" x14ac:dyDescent="0.25">
      <c r="A2283" s="94" t="s">
        <v>522</v>
      </c>
      <c r="B2283" s="85" t="s">
        <v>299</v>
      </c>
      <c r="C2283" s="157">
        <v>0</v>
      </c>
      <c r="D2283" s="169" t="s">
        <v>298</v>
      </c>
      <c r="E2283" s="113">
        <v>1049</v>
      </c>
      <c r="F2283" s="114">
        <v>8.6</v>
      </c>
      <c r="G2283" s="85" t="s">
        <v>216</v>
      </c>
      <c r="H2283" s="85" t="s">
        <v>30</v>
      </c>
      <c r="I2283" s="86" t="s">
        <v>28</v>
      </c>
      <c r="J2283" s="87">
        <v>42833</v>
      </c>
      <c r="K2283" s="88">
        <v>73.817556832288616</v>
      </c>
      <c r="L2283" s="88">
        <v>0.38158664282282634</v>
      </c>
      <c r="M2283" s="88">
        <v>13.844378788904125</v>
      </c>
      <c r="N2283" s="88">
        <v>2.2472350943694437</v>
      </c>
      <c r="O2283" s="88">
        <v>0.10984112929144106</v>
      </c>
      <c r="P2283" s="88">
        <v>0.37819486907817462</v>
      </c>
      <c r="Q2283" s="88">
        <v>1.730582260649022</v>
      </c>
      <c r="R2283" s="88">
        <v>5.0744642114516596</v>
      </c>
      <c r="S2283" s="88">
        <v>2.1832240636205671</v>
      </c>
      <c r="T2283" s="88">
        <v>7.2114371013423995E-2</v>
      </c>
      <c r="U2283" s="88">
        <v>6.5632948805922908E-2</v>
      </c>
      <c r="V2283" s="88">
        <v>1.7344310416925773E-2</v>
      </c>
      <c r="W2283" s="88">
        <v>0.13616432036660389</v>
      </c>
      <c r="X2283" s="88">
        <v>-5.8319843078733724E-2</v>
      </c>
      <c r="Y2283" s="89">
        <v>100.00000000000001</v>
      </c>
      <c r="Z2283" s="88">
        <v>95.68364844569156</v>
      </c>
      <c r="AA2283" s="85" t="s">
        <v>217</v>
      </c>
      <c r="AB2283" s="85" t="s">
        <v>218</v>
      </c>
    </row>
    <row r="2284" spans="1:28" s="90" customFormat="1" x14ac:dyDescent="0.25">
      <c r="A2284" s="95" t="s">
        <v>522</v>
      </c>
      <c r="B2284" s="90" t="s">
        <v>299</v>
      </c>
      <c r="C2284" s="156">
        <v>0</v>
      </c>
      <c r="D2284" s="170" t="s">
        <v>298</v>
      </c>
      <c r="E2284" s="115">
        <v>1049</v>
      </c>
      <c r="F2284" s="109">
        <v>8.6</v>
      </c>
      <c r="G2284" s="90" t="s">
        <v>216</v>
      </c>
      <c r="H2284" s="90" t="s">
        <v>30</v>
      </c>
      <c r="I2284" s="159" t="s">
        <v>28</v>
      </c>
      <c r="J2284" s="91">
        <v>42833</v>
      </c>
      <c r="K2284" s="92">
        <v>69.813846734875654</v>
      </c>
      <c r="L2284" s="92">
        <v>0.54871445911368688</v>
      </c>
      <c r="M2284" s="92">
        <v>15.104286832551788</v>
      </c>
      <c r="N2284" s="92">
        <v>3.3102698542542881</v>
      </c>
      <c r="O2284" s="92">
        <v>0.12959080800820075</v>
      </c>
      <c r="P2284" s="92">
        <v>0.77528050101948354</v>
      </c>
      <c r="Q2284" s="92">
        <v>3.037592124248254</v>
      </c>
      <c r="R2284" s="92">
        <v>5.1947829014578639</v>
      </c>
      <c r="S2284" s="92">
        <v>1.8277441381734814</v>
      </c>
      <c r="T2284" s="92">
        <v>0.11101017184581934</v>
      </c>
      <c r="U2284" s="92">
        <v>1.4244278896769172E-2</v>
      </c>
      <c r="V2284" s="92">
        <v>3.5236610666921374E-2</v>
      </c>
      <c r="W2284" s="92">
        <v>0.13347764538470586</v>
      </c>
      <c r="X2284" s="92">
        <v>-3.6077060496898045E-2</v>
      </c>
      <c r="Y2284" s="93">
        <v>100.00000000000003</v>
      </c>
      <c r="Z2284" s="92">
        <v>93.370819936814414</v>
      </c>
      <c r="AA2284" s="90" t="s">
        <v>217</v>
      </c>
      <c r="AB2284" s="90" t="s">
        <v>218</v>
      </c>
    </row>
    <row r="2285" spans="1:28" x14ac:dyDescent="0.25">
      <c r="A2285" s="96" t="s">
        <v>523</v>
      </c>
      <c r="B2285" s="85" t="s">
        <v>301</v>
      </c>
      <c r="C2285" s="157">
        <v>0</v>
      </c>
      <c r="D2285" s="169" t="s">
        <v>300</v>
      </c>
      <c r="E2285" s="111">
        <v>1057.9000000000001</v>
      </c>
      <c r="F2285" s="112">
        <v>9.4</v>
      </c>
      <c r="G2285" s="85" t="s">
        <v>216</v>
      </c>
      <c r="H2285" s="85" t="s">
        <v>30</v>
      </c>
      <c r="I2285" s="86" t="s">
        <v>28</v>
      </c>
      <c r="J2285" s="87">
        <v>42833</v>
      </c>
      <c r="K2285" s="88">
        <v>75.393168181582723</v>
      </c>
      <c r="L2285" s="88">
        <v>0.39795097025994186</v>
      </c>
      <c r="M2285" s="88">
        <v>13.138607612751052</v>
      </c>
      <c r="N2285" s="88">
        <v>1.6751175582271824</v>
      </c>
      <c r="O2285" s="88">
        <v>4.7019583898737907E-2</v>
      </c>
      <c r="P2285" s="88">
        <v>0.33835991531399384</v>
      </c>
      <c r="Q2285" s="88">
        <v>1.4608621449032013</v>
      </c>
      <c r="R2285" s="88">
        <v>4.4416553301316881</v>
      </c>
      <c r="S2285" s="88">
        <v>2.8398045870518951</v>
      </c>
      <c r="T2285" s="88">
        <v>7.0594758551437875E-2</v>
      </c>
      <c r="U2285" s="88">
        <v>4.6010579952413061E-2</v>
      </c>
      <c r="V2285" s="88">
        <v>2.2297239196957089E-2</v>
      </c>
      <c r="W2285" s="88">
        <v>0.190956970733174</v>
      </c>
      <c r="X2285" s="88">
        <v>-6.2405432554377693E-2</v>
      </c>
      <c r="Y2285" s="89">
        <v>100.00000000000001</v>
      </c>
      <c r="Z2285" s="88">
        <v>99.107640127906009</v>
      </c>
      <c r="AA2285" s="85" t="s">
        <v>217</v>
      </c>
      <c r="AB2285" s="85" t="s">
        <v>218</v>
      </c>
    </row>
    <row r="2286" spans="1:28" x14ac:dyDescent="0.25">
      <c r="A2286" s="97" t="s">
        <v>523</v>
      </c>
      <c r="B2286" s="85" t="s">
        <v>301</v>
      </c>
      <c r="C2286" s="157">
        <v>0</v>
      </c>
      <c r="D2286" s="169" t="s">
        <v>300</v>
      </c>
      <c r="E2286" s="113">
        <v>1057.9000000000001</v>
      </c>
      <c r="F2286" s="114">
        <v>9.4</v>
      </c>
      <c r="G2286" s="85" t="s">
        <v>216</v>
      </c>
      <c r="H2286" s="85" t="s">
        <v>30</v>
      </c>
      <c r="I2286" s="86" t="s">
        <v>28</v>
      </c>
      <c r="J2286" s="87">
        <v>42833</v>
      </c>
      <c r="K2286" s="88">
        <v>59.421191702990576</v>
      </c>
      <c r="L2286" s="88">
        <v>1.07720172214118</v>
      </c>
      <c r="M2286" s="88">
        <v>14.739997663061043</v>
      </c>
      <c r="N2286" s="88">
        <v>9.9997771007071066</v>
      </c>
      <c r="O2286" s="88">
        <v>0.33064296052518222</v>
      </c>
      <c r="P2286" s="88">
        <v>2.4929026944642532</v>
      </c>
      <c r="Q2286" s="88">
        <v>6.5944378734269042</v>
      </c>
      <c r="R2286" s="88">
        <v>3.9553031607107689</v>
      </c>
      <c r="S2286" s="88">
        <v>0.99634353565280975</v>
      </c>
      <c r="T2286" s="88">
        <v>0.19140336872091224</v>
      </c>
      <c r="U2286" s="88">
        <v>9.5667760852650136E-2</v>
      </c>
      <c r="V2286" s="88">
        <v>7.2917941620611701E-2</v>
      </c>
      <c r="W2286" s="88">
        <v>9.3582747434708236E-2</v>
      </c>
      <c r="X2286" s="88">
        <v>-6.1370232308715036E-2</v>
      </c>
      <c r="Y2286" s="89">
        <v>99.999999999999986</v>
      </c>
      <c r="Z2286" s="88">
        <v>100.13822749291012</v>
      </c>
      <c r="AA2286" s="85" t="s">
        <v>217</v>
      </c>
      <c r="AB2286" s="85" t="s">
        <v>218</v>
      </c>
    </row>
    <row r="2287" spans="1:28" x14ac:dyDescent="0.25">
      <c r="A2287" s="97" t="s">
        <v>523</v>
      </c>
      <c r="B2287" s="85" t="s">
        <v>301</v>
      </c>
      <c r="C2287" s="157">
        <v>0</v>
      </c>
      <c r="D2287" s="169" t="s">
        <v>300</v>
      </c>
      <c r="E2287" s="113">
        <v>1057.9000000000001</v>
      </c>
      <c r="F2287" s="114">
        <v>9.4</v>
      </c>
      <c r="G2287" s="85" t="s">
        <v>216</v>
      </c>
      <c r="H2287" s="85" t="s">
        <v>30</v>
      </c>
      <c r="I2287" s="86" t="s">
        <v>28</v>
      </c>
      <c r="J2287" s="87">
        <v>42833</v>
      </c>
      <c r="K2287" s="88">
        <v>75.50462462339442</v>
      </c>
      <c r="L2287" s="88">
        <v>0.41540477774087903</v>
      </c>
      <c r="M2287" s="88">
        <v>12.99951820676854</v>
      </c>
      <c r="N2287" s="88">
        <v>1.7050668829819475</v>
      </c>
      <c r="O2287" s="88">
        <v>0</v>
      </c>
      <c r="P2287" s="88">
        <v>0.33785047486546765</v>
      </c>
      <c r="Q2287" s="88">
        <v>1.5174748873346831</v>
      </c>
      <c r="R2287" s="88">
        <v>4.2670531514530765</v>
      </c>
      <c r="S2287" s="88">
        <v>2.9518967265112903</v>
      </c>
      <c r="T2287" s="88">
        <v>5.0451431117323628E-2</v>
      </c>
      <c r="U2287" s="88">
        <v>1.0412638653888744E-2</v>
      </c>
      <c r="V2287" s="88">
        <v>8.8304104742467873E-2</v>
      </c>
      <c r="W2287" s="88">
        <v>0.20180312358813388</v>
      </c>
      <c r="X2287" s="88">
        <v>-4.9861029152113802E-2</v>
      </c>
      <c r="Y2287" s="89">
        <v>100</v>
      </c>
      <c r="Z2287" s="88">
        <v>96.037136526055889</v>
      </c>
      <c r="AA2287" s="85" t="s">
        <v>217</v>
      </c>
      <c r="AB2287" s="85" t="s">
        <v>218</v>
      </c>
    </row>
    <row r="2288" spans="1:28" x14ac:dyDescent="0.25">
      <c r="A2288" s="97" t="s">
        <v>523</v>
      </c>
      <c r="B2288" s="85" t="s">
        <v>301</v>
      </c>
      <c r="C2288" s="157">
        <v>0</v>
      </c>
      <c r="D2288" s="169" t="s">
        <v>300</v>
      </c>
      <c r="E2288" s="113">
        <v>1057.9000000000001</v>
      </c>
      <c r="F2288" s="114">
        <v>9.4</v>
      </c>
      <c r="G2288" s="85" t="s">
        <v>216</v>
      </c>
      <c r="H2288" s="85" t="s">
        <v>30</v>
      </c>
      <c r="I2288" s="86" t="s">
        <v>28</v>
      </c>
      <c r="J2288" s="87">
        <v>42833</v>
      </c>
      <c r="K2288" s="88">
        <v>75.077690345145243</v>
      </c>
      <c r="L2288" s="88">
        <v>0.41824243310651538</v>
      </c>
      <c r="M2288" s="88">
        <v>12.961026100842554</v>
      </c>
      <c r="N2288" s="88">
        <v>1.9854102930173974</v>
      </c>
      <c r="O2288" s="88">
        <v>2.822957378658748E-2</v>
      </c>
      <c r="P2288" s="88">
        <v>0.33363372437615274</v>
      </c>
      <c r="Q2288" s="88">
        <v>1.5356119450526309</v>
      </c>
      <c r="R2288" s="88">
        <v>4.5759085293459467</v>
      </c>
      <c r="S2288" s="88">
        <v>2.8789046969436023</v>
      </c>
      <c r="T2288" s="88">
        <v>3.2414870067397406E-2</v>
      </c>
      <c r="U2288" s="88">
        <v>8.4586809541038286E-3</v>
      </c>
      <c r="V2288" s="88">
        <v>1.1344359680754999E-2</v>
      </c>
      <c r="W2288" s="88">
        <v>0.2022673786639039</v>
      </c>
      <c r="X2288" s="88">
        <v>-4.9142930982770769E-2</v>
      </c>
      <c r="Y2288" s="89">
        <v>100.00000000000004</v>
      </c>
      <c r="Z2288" s="88">
        <v>98.124046113515561</v>
      </c>
      <c r="AA2288" s="85" t="s">
        <v>217</v>
      </c>
      <c r="AB2288" s="85" t="s">
        <v>218</v>
      </c>
    </row>
    <row r="2289" spans="1:28" x14ac:dyDescent="0.25">
      <c r="A2289" s="97" t="s">
        <v>523</v>
      </c>
      <c r="B2289" s="85" t="s">
        <v>301</v>
      </c>
      <c r="C2289" s="157">
        <v>0</v>
      </c>
      <c r="D2289" s="169" t="s">
        <v>300</v>
      </c>
      <c r="E2289" s="113">
        <v>1057.9000000000001</v>
      </c>
      <c r="F2289" s="114">
        <v>9.4</v>
      </c>
      <c r="G2289" s="85" t="s">
        <v>216</v>
      </c>
      <c r="H2289" s="85" t="s">
        <v>30</v>
      </c>
      <c r="I2289" s="86" t="s">
        <v>28</v>
      </c>
      <c r="J2289" s="87">
        <v>42833</v>
      </c>
      <c r="K2289" s="88">
        <v>73.515098996251751</v>
      </c>
      <c r="L2289" s="88">
        <v>0.55831036608099371</v>
      </c>
      <c r="M2289" s="88">
        <v>13.623072229318183</v>
      </c>
      <c r="N2289" s="88">
        <v>2.3918636037255463</v>
      </c>
      <c r="O2289" s="88">
        <v>3.7322982602139995E-2</v>
      </c>
      <c r="P2289" s="88">
        <v>0.4312195489194055</v>
      </c>
      <c r="Q2289" s="88">
        <v>1.7871149648831945</v>
      </c>
      <c r="R2289" s="88">
        <v>4.8889754504658054</v>
      </c>
      <c r="S2289" s="88">
        <v>2.5529346000770432</v>
      </c>
      <c r="T2289" s="88">
        <v>3.0563412056946484E-2</v>
      </c>
      <c r="U2289" s="88">
        <v>7.2537322119413328E-2</v>
      </c>
      <c r="V2289" s="88">
        <v>4.8082770920737115E-2</v>
      </c>
      <c r="W2289" s="88">
        <v>0.12063001071070333</v>
      </c>
      <c r="X2289" s="88">
        <v>-5.7726258131861066E-2</v>
      </c>
      <c r="Y2289" s="89">
        <v>99.999999999999972</v>
      </c>
      <c r="Z2289" s="88">
        <v>94.847725267193042</v>
      </c>
      <c r="AA2289" s="85" t="s">
        <v>217</v>
      </c>
      <c r="AB2289" s="85" t="s">
        <v>218</v>
      </c>
    </row>
    <row r="2290" spans="1:28" x14ac:dyDescent="0.25">
      <c r="A2290" s="97" t="s">
        <v>523</v>
      </c>
      <c r="B2290" s="85" t="s">
        <v>301</v>
      </c>
      <c r="C2290" s="157">
        <v>0</v>
      </c>
      <c r="D2290" s="169" t="s">
        <v>300</v>
      </c>
      <c r="E2290" s="113">
        <v>1057.9000000000001</v>
      </c>
      <c r="F2290" s="114">
        <v>9.4</v>
      </c>
      <c r="G2290" s="85" t="s">
        <v>216</v>
      </c>
      <c r="H2290" s="85" t="s">
        <v>30</v>
      </c>
      <c r="I2290" s="86" t="s">
        <v>28</v>
      </c>
      <c r="J2290" s="87">
        <v>42833</v>
      </c>
      <c r="K2290" s="88">
        <v>61.638940465774901</v>
      </c>
      <c r="L2290" s="88">
        <v>0.91706126325875914</v>
      </c>
      <c r="M2290" s="88">
        <v>14.982003566641987</v>
      </c>
      <c r="N2290" s="88">
        <v>8.5244121677465241</v>
      </c>
      <c r="O2290" s="88">
        <v>0.20177593807437899</v>
      </c>
      <c r="P2290" s="88">
        <v>1.8077249516835945</v>
      </c>
      <c r="Q2290" s="88">
        <v>6.3476751448631434</v>
      </c>
      <c r="R2290" s="88">
        <v>4.1888122896876707</v>
      </c>
      <c r="S2290" s="88">
        <v>1.0784574132635607</v>
      </c>
      <c r="T2290" s="88">
        <v>0.18030379022661042</v>
      </c>
      <c r="U2290" s="88">
        <v>3.8706395694387601E-2</v>
      </c>
      <c r="V2290" s="88">
        <v>4.5636065148172977E-2</v>
      </c>
      <c r="W2290" s="88">
        <v>8.3635389397605439E-2</v>
      </c>
      <c r="X2290" s="88">
        <v>-3.5144841461292972E-2</v>
      </c>
      <c r="Y2290" s="89">
        <v>100.00000000000001</v>
      </c>
      <c r="Z2290" s="88">
        <v>99.466765916368885</v>
      </c>
      <c r="AA2290" s="85" t="s">
        <v>217</v>
      </c>
      <c r="AB2290" s="85" t="s">
        <v>218</v>
      </c>
    </row>
    <row r="2291" spans="1:28" x14ac:dyDescent="0.25">
      <c r="A2291" s="97" t="s">
        <v>523</v>
      </c>
      <c r="B2291" s="85" t="s">
        <v>301</v>
      </c>
      <c r="C2291" s="157">
        <v>0</v>
      </c>
      <c r="D2291" s="169" t="s">
        <v>300</v>
      </c>
      <c r="E2291" s="113">
        <v>1057.9000000000001</v>
      </c>
      <c r="F2291" s="114">
        <v>9.4</v>
      </c>
      <c r="G2291" s="85" t="s">
        <v>216</v>
      </c>
      <c r="H2291" s="85" t="s">
        <v>30</v>
      </c>
      <c r="I2291" s="86" t="s">
        <v>28</v>
      </c>
      <c r="J2291" s="87">
        <v>42833</v>
      </c>
      <c r="K2291" s="88">
        <v>61.471925984091754</v>
      </c>
      <c r="L2291" s="88">
        <v>1.0920974887781862</v>
      </c>
      <c r="M2291" s="88">
        <v>14.321806257014579</v>
      </c>
      <c r="N2291" s="88">
        <v>9.3983803377263015</v>
      </c>
      <c r="O2291" s="88">
        <v>0.22071399256325569</v>
      </c>
      <c r="P2291" s="88">
        <v>1.9993380273186425</v>
      </c>
      <c r="Q2291" s="88">
        <v>6.0466500541728099</v>
      </c>
      <c r="R2291" s="88">
        <v>3.8069672015533165</v>
      </c>
      <c r="S2291" s="88">
        <v>1.1929831877790431</v>
      </c>
      <c r="T2291" s="88">
        <v>0.16688575905765557</v>
      </c>
      <c r="U2291" s="88">
        <v>2.1654957760923202E-2</v>
      </c>
      <c r="V2291" s="88">
        <v>0.17832791028665787</v>
      </c>
      <c r="W2291" s="88">
        <v>0.11797194615033132</v>
      </c>
      <c r="X2291" s="88">
        <v>-3.5703104253450781E-2</v>
      </c>
      <c r="Y2291" s="89">
        <v>100.00000000000001</v>
      </c>
      <c r="Z2291" s="88">
        <v>96.051907510685666</v>
      </c>
      <c r="AA2291" s="85" t="s">
        <v>217</v>
      </c>
      <c r="AB2291" s="85" t="s">
        <v>218</v>
      </c>
    </row>
    <row r="2292" spans="1:28" x14ac:dyDescent="0.25">
      <c r="A2292" s="97" t="s">
        <v>523</v>
      </c>
      <c r="B2292" s="85" t="s">
        <v>301</v>
      </c>
      <c r="C2292" s="157">
        <v>0</v>
      </c>
      <c r="D2292" s="169" t="s">
        <v>300</v>
      </c>
      <c r="E2292" s="113">
        <v>1057.9000000000001</v>
      </c>
      <c r="F2292" s="114">
        <v>9.4</v>
      </c>
      <c r="G2292" s="85" t="s">
        <v>216</v>
      </c>
      <c r="H2292" s="85" t="s">
        <v>30</v>
      </c>
      <c r="I2292" s="86" t="s">
        <v>28</v>
      </c>
      <c r="J2292" s="87">
        <v>42833</v>
      </c>
      <c r="K2292" s="88">
        <v>60.063224768889889</v>
      </c>
      <c r="L2292" s="88">
        <v>1.0907120601616818</v>
      </c>
      <c r="M2292" s="88">
        <v>14.319358092868256</v>
      </c>
      <c r="N2292" s="88">
        <v>10.547475204912086</v>
      </c>
      <c r="O2292" s="88">
        <v>0.24539146197105308</v>
      </c>
      <c r="P2292" s="88">
        <v>2.289503799997886</v>
      </c>
      <c r="Q2292" s="88">
        <v>6.0698796474317689</v>
      </c>
      <c r="R2292" s="88">
        <v>3.9141075680086383</v>
      </c>
      <c r="S2292" s="88">
        <v>1.1689863879272722</v>
      </c>
      <c r="T2292" s="88">
        <v>0.20945777267264051</v>
      </c>
      <c r="U2292" s="88">
        <v>0</v>
      </c>
      <c r="V2292" s="88">
        <v>4.1929657221180918E-3</v>
      </c>
      <c r="W2292" s="88">
        <v>0.10031689327285423</v>
      </c>
      <c r="X2292" s="88">
        <v>-2.2606623836136163E-2</v>
      </c>
      <c r="Y2292" s="89">
        <v>100.00000000000001</v>
      </c>
      <c r="Z2292" s="88">
        <v>99.432962353344948</v>
      </c>
      <c r="AA2292" s="85" t="s">
        <v>217</v>
      </c>
      <c r="AB2292" s="85" t="s">
        <v>218</v>
      </c>
    </row>
    <row r="2293" spans="1:28" x14ac:dyDescent="0.25">
      <c r="A2293" s="97" t="s">
        <v>523</v>
      </c>
      <c r="B2293" s="85" t="s">
        <v>301</v>
      </c>
      <c r="C2293" s="157">
        <v>0</v>
      </c>
      <c r="D2293" s="169" t="s">
        <v>300</v>
      </c>
      <c r="E2293" s="113">
        <v>1057.9000000000001</v>
      </c>
      <c r="F2293" s="114">
        <v>9.4</v>
      </c>
      <c r="G2293" s="85" t="s">
        <v>216</v>
      </c>
      <c r="H2293" s="85" t="s">
        <v>30</v>
      </c>
      <c r="I2293" s="86" t="s">
        <v>28</v>
      </c>
      <c r="J2293" s="87">
        <v>42833</v>
      </c>
      <c r="K2293" s="88">
        <v>61.117531998843717</v>
      </c>
      <c r="L2293" s="88">
        <v>1.1849644798030161</v>
      </c>
      <c r="M2293" s="88">
        <v>13.741649163212216</v>
      </c>
      <c r="N2293" s="88">
        <v>10.511319413125507</v>
      </c>
      <c r="O2293" s="88">
        <v>0.31543325466652805</v>
      </c>
      <c r="P2293" s="88">
        <v>1.678923029512301</v>
      </c>
      <c r="Q2293" s="88">
        <v>5.7286026031624147</v>
      </c>
      <c r="R2293" s="88">
        <v>4.0928458308035056</v>
      </c>
      <c r="S2293" s="88">
        <v>1.2556910419615475</v>
      </c>
      <c r="T2293" s="88">
        <v>0.17792712326185031</v>
      </c>
      <c r="U2293" s="88">
        <v>3.713340891715411E-3</v>
      </c>
      <c r="V2293" s="88">
        <v>0.10248186363321862</v>
      </c>
      <c r="W2293" s="88">
        <v>0.11680193099012838</v>
      </c>
      <c r="X2293" s="88">
        <v>-2.7885073867674855E-2</v>
      </c>
      <c r="Y2293" s="89">
        <v>100</v>
      </c>
      <c r="Z2293" s="88">
        <v>99.640730756899401</v>
      </c>
      <c r="AA2293" s="85" t="s">
        <v>217</v>
      </c>
      <c r="AB2293" s="85" t="s">
        <v>218</v>
      </c>
    </row>
    <row r="2294" spans="1:28" x14ac:dyDescent="0.25">
      <c r="A2294" s="97" t="s">
        <v>523</v>
      </c>
      <c r="B2294" s="85" t="s">
        <v>301</v>
      </c>
      <c r="C2294" s="157">
        <v>0</v>
      </c>
      <c r="D2294" s="169" t="s">
        <v>300</v>
      </c>
      <c r="E2294" s="113">
        <v>1057.9000000000001</v>
      </c>
      <c r="F2294" s="114">
        <v>9.4</v>
      </c>
      <c r="G2294" s="85" t="s">
        <v>216</v>
      </c>
      <c r="H2294" s="85" t="s">
        <v>30</v>
      </c>
      <c r="I2294" s="86" t="s">
        <v>28</v>
      </c>
      <c r="J2294" s="87">
        <v>42833</v>
      </c>
      <c r="K2294" s="88">
        <v>71.768469145324559</v>
      </c>
      <c r="L2294" s="88">
        <v>0.62050287254160841</v>
      </c>
      <c r="M2294" s="88">
        <v>14.65571980019114</v>
      </c>
      <c r="N2294" s="88">
        <v>2.0594120854177356</v>
      </c>
      <c r="O2294" s="88">
        <v>0.12836900724669531</v>
      </c>
      <c r="P2294" s="88">
        <v>0.65440284923797676</v>
      </c>
      <c r="Q2294" s="88">
        <v>2.4317990666738698</v>
      </c>
      <c r="R2294" s="88">
        <v>4.8732915758474782</v>
      </c>
      <c r="S2294" s="88">
        <v>2.6138724662417054</v>
      </c>
      <c r="T2294" s="88">
        <v>9.0184582251943382E-2</v>
      </c>
      <c r="U2294" s="88">
        <v>0</v>
      </c>
      <c r="V2294" s="88">
        <v>2.0704582963004602E-2</v>
      </c>
      <c r="W2294" s="88">
        <v>0.10749653800767561</v>
      </c>
      <c r="X2294" s="88">
        <v>-2.4224571945391685E-2</v>
      </c>
      <c r="Y2294" s="89">
        <v>100</v>
      </c>
      <c r="Z2294" s="88">
        <v>95.350118089466662</v>
      </c>
      <c r="AA2294" s="85" t="s">
        <v>217</v>
      </c>
      <c r="AB2294" s="85" t="s">
        <v>218</v>
      </c>
    </row>
    <row r="2295" spans="1:28" x14ac:dyDescent="0.25">
      <c r="A2295" s="97" t="s">
        <v>523</v>
      </c>
      <c r="B2295" s="85" t="s">
        <v>301</v>
      </c>
      <c r="C2295" s="157">
        <v>0</v>
      </c>
      <c r="D2295" s="169" t="s">
        <v>300</v>
      </c>
      <c r="E2295" s="113">
        <v>1057.9000000000001</v>
      </c>
      <c r="F2295" s="114">
        <v>9.4</v>
      </c>
      <c r="G2295" s="85" t="s">
        <v>216</v>
      </c>
      <c r="H2295" s="85" t="s">
        <v>30</v>
      </c>
      <c r="I2295" s="86" t="s">
        <v>28</v>
      </c>
      <c r="J2295" s="87">
        <v>42833</v>
      </c>
      <c r="K2295" s="88">
        <v>60.037309946053171</v>
      </c>
      <c r="L2295" s="88">
        <v>1.0608214378296901</v>
      </c>
      <c r="M2295" s="88">
        <v>14.453870936001477</v>
      </c>
      <c r="N2295" s="88">
        <v>9.8845579141843025</v>
      </c>
      <c r="O2295" s="88">
        <v>0.17543407547629292</v>
      </c>
      <c r="P2295" s="88">
        <v>2.5935350089183373</v>
      </c>
      <c r="Q2295" s="88">
        <v>6.4312505555543851</v>
      </c>
      <c r="R2295" s="88">
        <v>4.0031846237298732</v>
      </c>
      <c r="S2295" s="88">
        <v>1.0338810529256537</v>
      </c>
      <c r="T2295" s="88">
        <v>0.20864744162956145</v>
      </c>
      <c r="U2295" s="88">
        <v>0</v>
      </c>
      <c r="V2295" s="88">
        <v>4.6227566024810998E-2</v>
      </c>
      <c r="W2295" s="88">
        <v>9.2015279249878984E-2</v>
      </c>
      <c r="X2295" s="88">
        <v>-2.0735837577437514E-2</v>
      </c>
      <c r="Y2295" s="89">
        <v>100</v>
      </c>
      <c r="Z2295" s="88">
        <v>98.441536817251688</v>
      </c>
      <c r="AA2295" s="85" t="s">
        <v>217</v>
      </c>
      <c r="AB2295" s="85" t="s">
        <v>218</v>
      </c>
    </row>
    <row r="2296" spans="1:28" x14ac:dyDescent="0.25">
      <c r="A2296" s="97" t="s">
        <v>523</v>
      </c>
      <c r="B2296" s="85" t="s">
        <v>301</v>
      </c>
      <c r="C2296" s="157">
        <v>0</v>
      </c>
      <c r="D2296" s="169" t="s">
        <v>300</v>
      </c>
      <c r="E2296" s="113">
        <v>1057.9000000000001</v>
      </c>
      <c r="F2296" s="114">
        <v>9.4</v>
      </c>
      <c r="G2296" s="85" t="s">
        <v>216</v>
      </c>
      <c r="H2296" s="85" t="s">
        <v>30</v>
      </c>
      <c r="I2296" s="86" t="s">
        <v>28</v>
      </c>
      <c r="J2296" s="87">
        <v>42833</v>
      </c>
      <c r="K2296" s="88">
        <v>69.824966336738171</v>
      </c>
      <c r="L2296" s="88">
        <v>0.58248844913460274</v>
      </c>
      <c r="M2296" s="88">
        <v>13.851719267968651</v>
      </c>
      <c r="N2296" s="88">
        <v>4.8180349380615857</v>
      </c>
      <c r="O2296" s="88">
        <v>0.13554107694485457</v>
      </c>
      <c r="P2296" s="88">
        <v>1.0131862661780953</v>
      </c>
      <c r="Q2296" s="88">
        <v>3.7713349872851163</v>
      </c>
      <c r="R2296" s="88">
        <v>4.0155173215069473</v>
      </c>
      <c r="S2296" s="88">
        <v>1.6339601612285237</v>
      </c>
      <c r="T2296" s="88">
        <v>0.21597594114608495</v>
      </c>
      <c r="U2296" s="88">
        <v>2.4877792603802417E-2</v>
      </c>
      <c r="V2296" s="88">
        <v>3.1246681025880959E-2</v>
      </c>
      <c r="W2296" s="88">
        <v>0.11828037192215393</v>
      </c>
      <c r="X2296" s="88">
        <v>-3.7129591744473361E-2</v>
      </c>
      <c r="Y2296" s="89">
        <v>100</v>
      </c>
      <c r="Z2296" s="88">
        <v>93.255862244200969</v>
      </c>
      <c r="AA2296" s="85" t="s">
        <v>217</v>
      </c>
      <c r="AB2296" s="85" t="s">
        <v>218</v>
      </c>
    </row>
    <row r="2297" spans="1:28" x14ac:dyDescent="0.25">
      <c r="A2297" s="97" t="s">
        <v>523</v>
      </c>
      <c r="B2297" s="85" t="s">
        <v>301</v>
      </c>
      <c r="C2297" s="157">
        <v>0</v>
      </c>
      <c r="D2297" s="169" t="s">
        <v>300</v>
      </c>
      <c r="E2297" s="113">
        <v>1057.9000000000001</v>
      </c>
      <c r="F2297" s="114">
        <v>9.4</v>
      </c>
      <c r="G2297" s="85" t="s">
        <v>216</v>
      </c>
      <c r="H2297" s="85" t="s">
        <v>30</v>
      </c>
      <c r="I2297" s="86" t="s">
        <v>28</v>
      </c>
      <c r="J2297" s="87">
        <v>42833</v>
      </c>
      <c r="K2297" s="88">
        <v>72.851210081976902</v>
      </c>
      <c r="L2297" s="88">
        <v>0.54593862452209718</v>
      </c>
      <c r="M2297" s="88">
        <v>13.906923602082312</v>
      </c>
      <c r="N2297" s="88">
        <v>2.4211984112770604</v>
      </c>
      <c r="O2297" s="88">
        <v>7.9620837526464636E-2</v>
      </c>
      <c r="P2297" s="88">
        <v>0.47868565308365763</v>
      </c>
      <c r="Q2297" s="88">
        <v>1.8614508948668913</v>
      </c>
      <c r="R2297" s="88">
        <v>4.9848443828797961</v>
      </c>
      <c r="S2297" s="88">
        <v>2.5390142743677075</v>
      </c>
      <c r="T2297" s="88">
        <v>5.8283924558059107E-2</v>
      </c>
      <c r="U2297" s="88">
        <v>8.6415148995389615E-2</v>
      </c>
      <c r="V2297" s="88">
        <v>0.12222787149634354</v>
      </c>
      <c r="W2297" s="88">
        <v>0.12982881629942114</v>
      </c>
      <c r="X2297" s="88">
        <v>-6.5642523932101807E-2</v>
      </c>
      <c r="Y2297" s="89">
        <v>100</v>
      </c>
      <c r="Z2297" s="88">
        <v>94.196446972906131</v>
      </c>
      <c r="AA2297" s="85" t="s">
        <v>217</v>
      </c>
      <c r="AB2297" s="85" t="s">
        <v>218</v>
      </c>
    </row>
    <row r="2298" spans="1:28" x14ac:dyDescent="0.25">
      <c r="A2298" s="97" t="s">
        <v>523</v>
      </c>
      <c r="B2298" s="85" t="s">
        <v>301</v>
      </c>
      <c r="C2298" s="157">
        <v>0</v>
      </c>
      <c r="D2298" s="169" t="s">
        <v>300</v>
      </c>
      <c r="E2298" s="113">
        <v>1057.9000000000001</v>
      </c>
      <c r="F2298" s="114">
        <v>9.4</v>
      </c>
      <c r="G2298" s="85" t="s">
        <v>216</v>
      </c>
      <c r="H2298" s="85" t="s">
        <v>30</v>
      </c>
      <c r="I2298" s="86" t="s">
        <v>28</v>
      </c>
      <c r="J2298" s="87">
        <v>42833</v>
      </c>
      <c r="K2298" s="88">
        <v>60.075922026939864</v>
      </c>
      <c r="L2298" s="88">
        <v>1.0197936346663594</v>
      </c>
      <c r="M2298" s="88">
        <v>15.147565048435251</v>
      </c>
      <c r="N2298" s="88">
        <v>10.267213722891322</v>
      </c>
      <c r="O2298" s="88">
        <v>0.17354482350158235</v>
      </c>
      <c r="P2298" s="88">
        <v>2.5847202619293514</v>
      </c>
      <c r="Q2298" s="88">
        <v>6.124634278978399</v>
      </c>
      <c r="R2298" s="88">
        <v>3.1879288877429661</v>
      </c>
      <c r="S2298" s="88">
        <v>1.1119925443636403</v>
      </c>
      <c r="T2298" s="88">
        <v>0.18388079165358054</v>
      </c>
      <c r="U2298" s="88">
        <v>0</v>
      </c>
      <c r="V2298" s="88">
        <v>5.5676155122533898E-2</v>
      </c>
      <c r="W2298" s="88">
        <v>8.6655917964307813E-2</v>
      </c>
      <c r="X2298" s="88">
        <v>-1.9528094189139786E-2</v>
      </c>
      <c r="Y2298" s="89">
        <v>100.00000000000004</v>
      </c>
      <c r="Z2298" s="88">
        <v>99.628439795223002</v>
      </c>
      <c r="AA2298" s="85" t="s">
        <v>217</v>
      </c>
      <c r="AB2298" s="85" t="s">
        <v>218</v>
      </c>
    </row>
    <row r="2299" spans="1:28" x14ac:dyDescent="0.25">
      <c r="A2299" s="97" t="s">
        <v>523</v>
      </c>
      <c r="B2299" s="85" t="s">
        <v>301</v>
      </c>
      <c r="C2299" s="157">
        <v>0</v>
      </c>
      <c r="D2299" s="169" t="s">
        <v>300</v>
      </c>
      <c r="E2299" s="113">
        <v>1057.9000000000001</v>
      </c>
      <c r="F2299" s="114">
        <v>9.4</v>
      </c>
      <c r="G2299" s="85" t="s">
        <v>216</v>
      </c>
      <c r="H2299" s="85" t="s">
        <v>30</v>
      </c>
      <c r="I2299" s="86" t="s">
        <v>28</v>
      </c>
      <c r="J2299" s="87">
        <v>42833</v>
      </c>
      <c r="K2299" s="88">
        <v>74.791959634622074</v>
      </c>
      <c r="L2299" s="88">
        <v>0.39846804804124425</v>
      </c>
      <c r="M2299" s="88">
        <v>13.392453189627547</v>
      </c>
      <c r="N2299" s="88">
        <v>1.7833325154242372</v>
      </c>
      <c r="O2299" s="88">
        <v>0</v>
      </c>
      <c r="P2299" s="88">
        <v>0.36448352797865996</v>
      </c>
      <c r="Q2299" s="88">
        <v>1.3421412753103481</v>
      </c>
      <c r="R2299" s="88">
        <v>4.8044301445561013</v>
      </c>
      <c r="S2299" s="88">
        <v>2.7551174670829544</v>
      </c>
      <c r="T2299" s="88">
        <v>1.100306324557989E-2</v>
      </c>
      <c r="U2299" s="88">
        <v>0.13263218532928267</v>
      </c>
      <c r="V2299" s="88">
        <v>0.17007517768272395</v>
      </c>
      <c r="W2299" s="88">
        <v>0.14167585500471327</v>
      </c>
      <c r="X2299" s="88">
        <v>-8.7772083905459888E-2</v>
      </c>
      <c r="Y2299" s="89">
        <v>100</v>
      </c>
      <c r="Z2299" s="88">
        <v>93.039257170978402</v>
      </c>
      <c r="AA2299" s="85" t="s">
        <v>217</v>
      </c>
      <c r="AB2299" s="85" t="s">
        <v>218</v>
      </c>
    </row>
    <row r="2300" spans="1:28" x14ac:dyDescent="0.25">
      <c r="A2300" s="97" t="s">
        <v>523</v>
      </c>
      <c r="B2300" s="85" t="s">
        <v>301</v>
      </c>
      <c r="C2300" s="157">
        <v>0</v>
      </c>
      <c r="D2300" s="169" t="s">
        <v>300</v>
      </c>
      <c r="E2300" s="113">
        <v>1057.9000000000001</v>
      </c>
      <c r="F2300" s="114">
        <v>9.4</v>
      </c>
      <c r="G2300" s="85" t="s">
        <v>216</v>
      </c>
      <c r="H2300" s="85" t="s">
        <v>30</v>
      </c>
      <c r="I2300" s="86" t="s">
        <v>28</v>
      </c>
      <c r="J2300" s="87">
        <v>42833</v>
      </c>
      <c r="K2300" s="88">
        <v>73.611837628211646</v>
      </c>
      <c r="L2300" s="88">
        <v>0.51626092322281159</v>
      </c>
      <c r="M2300" s="88">
        <v>13.633869575589115</v>
      </c>
      <c r="N2300" s="88">
        <v>2.4272909911365539</v>
      </c>
      <c r="O2300" s="88">
        <v>8.2202103584260652E-2</v>
      </c>
      <c r="P2300" s="88">
        <v>0.49433270255800094</v>
      </c>
      <c r="Q2300" s="88">
        <v>1.8253602578486752</v>
      </c>
      <c r="R2300" s="88">
        <v>4.8655419564244333</v>
      </c>
      <c r="S2300" s="88">
        <v>2.3989568098263501</v>
      </c>
      <c r="T2300" s="88">
        <v>3.6735419352777673E-2</v>
      </c>
      <c r="U2300" s="88">
        <v>7.22540783097323E-3</v>
      </c>
      <c r="V2300" s="88">
        <v>1.5341619089481904E-2</v>
      </c>
      <c r="W2300" s="88">
        <v>0.11371215715910338</v>
      </c>
      <c r="X2300" s="88">
        <v>-2.8667551834218104E-2</v>
      </c>
      <c r="Y2300" s="89">
        <v>99.999999999999972</v>
      </c>
      <c r="Z2300" s="88">
        <v>95.496339603443545</v>
      </c>
      <c r="AA2300" s="85" t="s">
        <v>217</v>
      </c>
      <c r="AB2300" s="85" t="s">
        <v>218</v>
      </c>
    </row>
    <row r="2301" spans="1:28" x14ac:dyDescent="0.25">
      <c r="A2301" s="97" t="s">
        <v>523</v>
      </c>
      <c r="B2301" s="85" t="s">
        <v>302</v>
      </c>
      <c r="C2301" s="157">
        <v>0</v>
      </c>
      <c r="D2301" s="169" t="s">
        <v>300</v>
      </c>
      <c r="E2301" s="113">
        <v>1057.9000000000001</v>
      </c>
      <c r="F2301" s="114">
        <v>9.4</v>
      </c>
      <c r="G2301" s="85" t="s">
        <v>216</v>
      </c>
      <c r="H2301" s="85" t="s">
        <v>30</v>
      </c>
      <c r="I2301" s="86" t="s">
        <v>28</v>
      </c>
      <c r="J2301" s="87">
        <v>42833</v>
      </c>
      <c r="K2301" s="88">
        <v>60.214343055121965</v>
      </c>
      <c r="L2301" s="88">
        <v>1.1087162190131614</v>
      </c>
      <c r="M2301" s="88">
        <v>14.374120711184142</v>
      </c>
      <c r="N2301" s="88">
        <v>9.9425985512428401</v>
      </c>
      <c r="O2301" s="88">
        <v>0.28927834362577931</v>
      </c>
      <c r="P2301" s="88">
        <v>2.1747270088192785</v>
      </c>
      <c r="Q2301" s="88">
        <v>6.1241241634546837</v>
      </c>
      <c r="R2301" s="88">
        <v>4.2471897518869213</v>
      </c>
      <c r="S2301" s="88">
        <v>1.1685459879786022</v>
      </c>
      <c r="T2301" s="88">
        <v>0.19824864661102432</v>
      </c>
      <c r="U2301" s="88">
        <v>4.9331925688643807E-2</v>
      </c>
      <c r="V2301" s="88">
        <v>4.7664704639651868E-2</v>
      </c>
      <c r="W2301" s="88">
        <v>0.10570256397163676</v>
      </c>
      <c r="X2301" s="88">
        <v>-4.4591633238344884E-2</v>
      </c>
      <c r="Y2301" s="89">
        <v>99.999999999999986</v>
      </c>
      <c r="Z2301" s="88">
        <v>98.313616026476524</v>
      </c>
      <c r="AA2301" s="85" t="s">
        <v>217</v>
      </c>
      <c r="AB2301" s="85" t="s">
        <v>218</v>
      </c>
    </row>
    <row r="2302" spans="1:28" x14ac:dyDescent="0.25">
      <c r="A2302" s="97" t="s">
        <v>523</v>
      </c>
      <c r="B2302" s="85" t="s">
        <v>302</v>
      </c>
      <c r="C2302" s="157">
        <v>0</v>
      </c>
      <c r="D2302" s="169" t="s">
        <v>300</v>
      </c>
      <c r="E2302" s="113">
        <v>1057.9000000000001</v>
      </c>
      <c r="F2302" s="114">
        <v>9.4</v>
      </c>
      <c r="G2302" s="85" t="s">
        <v>216</v>
      </c>
      <c r="H2302" s="85" t="s">
        <v>30</v>
      </c>
      <c r="I2302" s="86" t="s">
        <v>28</v>
      </c>
      <c r="J2302" s="87">
        <v>42833</v>
      </c>
      <c r="K2302" s="88">
        <v>60.327269553830853</v>
      </c>
      <c r="L2302" s="88">
        <v>1.0459203570296576</v>
      </c>
      <c r="M2302" s="88">
        <v>13.982442182853793</v>
      </c>
      <c r="N2302" s="88">
        <v>10.218616234970664</v>
      </c>
      <c r="O2302" s="88">
        <v>0.25147526915595869</v>
      </c>
      <c r="P2302" s="88">
        <v>2.5374836585988425</v>
      </c>
      <c r="Q2302" s="88">
        <v>6.3073364078007055</v>
      </c>
      <c r="R2302" s="88">
        <v>3.8634645304156052</v>
      </c>
      <c r="S2302" s="88">
        <v>1.0553740159057072</v>
      </c>
      <c r="T2302" s="88">
        <v>0.24979034815461187</v>
      </c>
      <c r="U2302" s="88">
        <v>7.8611412894471738E-2</v>
      </c>
      <c r="V2302" s="88">
        <v>3.5340003652329081E-2</v>
      </c>
      <c r="W2302" s="88">
        <v>0.10324118650147061</v>
      </c>
      <c r="X2302" s="88">
        <v>-5.636516176464567E-2</v>
      </c>
      <c r="Y2302" s="89">
        <v>100.00000000000003</v>
      </c>
      <c r="Z2302" s="88">
        <v>98.458985979430295</v>
      </c>
      <c r="AA2302" s="85" t="s">
        <v>217</v>
      </c>
      <c r="AB2302" s="85" t="s">
        <v>218</v>
      </c>
    </row>
    <row r="2303" spans="1:28" x14ac:dyDescent="0.25">
      <c r="A2303" s="97" t="s">
        <v>523</v>
      </c>
      <c r="B2303" s="85" t="s">
        <v>302</v>
      </c>
      <c r="C2303" s="157">
        <v>0</v>
      </c>
      <c r="D2303" s="169" t="s">
        <v>300</v>
      </c>
      <c r="E2303" s="113">
        <v>1057.9000000000001</v>
      </c>
      <c r="F2303" s="114">
        <v>9.4</v>
      </c>
      <c r="G2303" s="85" t="s">
        <v>216</v>
      </c>
      <c r="H2303" s="85" t="s">
        <v>30</v>
      </c>
      <c r="I2303" s="86" t="s">
        <v>28</v>
      </c>
      <c r="J2303" s="87">
        <v>42833</v>
      </c>
      <c r="K2303" s="88">
        <v>60.566019146551433</v>
      </c>
      <c r="L2303" s="88">
        <v>1.0613346968530917</v>
      </c>
      <c r="M2303" s="88">
        <v>14.256217434655106</v>
      </c>
      <c r="N2303" s="88">
        <v>9.5800451500428032</v>
      </c>
      <c r="O2303" s="88">
        <v>0.31499221215650836</v>
      </c>
      <c r="P2303" s="88">
        <v>2.4132445389181241</v>
      </c>
      <c r="Q2303" s="88">
        <v>6.33679924569027</v>
      </c>
      <c r="R2303" s="88">
        <v>4.1257681281640606</v>
      </c>
      <c r="S2303" s="88">
        <v>1.0721506872486288</v>
      </c>
      <c r="T2303" s="88">
        <v>0.12757826867366201</v>
      </c>
      <c r="U2303" s="88">
        <v>2.8978875365224619E-2</v>
      </c>
      <c r="V2303" s="88">
        <v>5.9691970257365057E-2</v>
      </c>
      <c r="W2303" s="88">
        <v>8.9564921420110827E-2</v>
      </c>
      <c r="X2303" s="88">
        <v>-3.238527599641311E-2</v>
      </c>
      <c r="Y2303" s="89">
        <v>99.999999999999957</v>
      </c>
      <c r="Z2303" s="88">
        <v>98.002422944545046</v>
      </c>
      <c r="AA2303" s="85" t="s">
        <v>217</v>
      </c>
      <c r="AB2303" s="85" t="s">
        <v>218</v>
      </c>
    </row>
    <row r="2304" spans="1:28" x14ac:dyDescent="0.25">
      <c r="A2304" s="97" t="s">
        <v>523</v>
      </c>
      <c r="B2304" s="85" t="s">
        <v>302</v>
      </c>
      <c r="C2304" s="157">
        <v>0</v>
      </c>
      <c r="D2304" s="169" t="s">
        <v>300</v>
      </c>
      <c r="E2304" s="113">
        <v>1057.9000000000001</v>
      </c>
      <c r="F2304" s="114">
        <v>9.4</v>
      </c>
      <c r="G2304" s="85" t="s">
        <v>216</v>
      </c>
      <c r="H2304" s="85" t="s">
        <v>30</v>
      </c>
      <c r="I2304" s="86" t="s">
        <v>28</v>
      </c>
      <c r="J2304" s="87">
        <v>42833</v>
      </c>
      <c r="K2304" s="88">
        <v>73.186742546073077</v>
      </c>
      <c r="L2304" s="88">
        <v>0.51100190756662101</v>
      </c>
      <c r="M2304" s="88">
        <v>13.645480573733481</v>
      </c>
      <c r="N2304" s="88">
        <v>2.382610865144517</v>
      </c>
      <c r="O2304" s="88">
        <v>0.10248161494421258</v>
      </c>
      <c r="P2304" s="88">
        <v>0.43767559724072708</v>
      </c>
      <c r="Q2304" s="88">
        <v>1.904577082632225</v>
      </c>
      <c r="R2304" s="88">
        <v>5.0515410358560739</v>
      </c>
      <c r="S2304" s="88">
        <v>2.4852551881093468</v>
      </c>
      <c r="T2304" s="88">
        <v>0.1177766368218946</v>
      </c>
      <c r="U2304" s="88">
        <v>0.10729197646200214</v>
      </c>
      <c r="V2304" s="88">
        <v>9.5985998975541865E-3</v>
      </c>
      <c r="W2304" s="88">
        <v>0.13314687387995477</v>
      </c>
      <c r="X2304" s="88">
        <v>-7.5180498361692702E-2</v>
      </c>
      <c r="Y2304" s="89">
        <v>100.00000000000001</v>
      </c>
      <c r="Z2304" s="88">
        <v>95.626908351656823</v>
      </c>
      <c r="AA2304" s="85" t="s">
        <v>217</v>
      </c>
      <c r="AB2304" s="85" t="s">
        <v>218</v>
      </c>
    </row>
    <row r="2305" spans="1:28" x14ac:dyDescent="0.25">
      <c r="A2305" s="97" t="s">
        <v>523</v>
      </c>
      <c r="B2305" s="85" t="s">
        <v>302</v>
      </c>
      <c r="C2305" s="157">
        <v>0</v>
      </c>
      <c r="D2305" s="169" t="s">
        <v>300</v>
      </c>
      <c r="E2305" s="113">
        <v>1057.9000000000001</v>
      </c>
      <c r="F2305" s="114">
        <v>9.4</v>
      </c>
      <c r="G2305" s="85" t="s">
        <v>216</v>
      </c>
      <c r="H2305" s="85" t="s">
        <v>30</v>
      </c>
      <c r="I2305" s="86" t="s">
        <v>28</v>
      </c>
      <c r="J2305" s="87">
        <v>42833</v>
      </c>
      <c r="K2305" s="88">
        <v>60.202395484206072</v>
      </c>
      <c r="L2305" s="88">
        <v>1.0336923301855827</v>
      </c>
      <c r="M2305" s="88">
        <v>14.467111282274409</v>
      </c>
      <c r="N2305" s="88">
        <v>9.8859225298996307</v>
      </c>
      <c r="O2305" s="88">
        <v>0.26590277564640169</v>
      </c>
      <c r="P2305" s="88">
        <v>2.2633658129653842</v>
      </c>
      <c r="Q2305" s="88">
        <v>6.4133982835228212</v>
      </c>
      <c r="R2305" s="88">
        <v>4.0156004074005054</v>
      </c>
      <c r="S2305" s="88">
        <v>1.0815894952731766</v>
      </c>
      <c r="T2305" s="88">
        <v>0.2286330473710356</v>
      </c>
      <c r="U2305" s="88">
        <v>2.5836299939933922E-2</v>
      </c>
      <c r="V2305" s="88">
        <v>4.8168075341702629E-2</v>
      </c>
      <c r="W2305" s="88">
        <v>0.10232083421431683</v>
      </c>
      <c r="X2305" s="88">
        <v>-3.3936658240944988E-2</v>
      </c>
      <c r="Y2305" s="89">
        <v>100.00000000000001</v>
      </c>
      <c r="Z2305" s="88">
        <v>99.472447911462552</v>
      </c>
      <c r="AA2305" s="85" t="s">
        <v>217</v>
      </c>
      <c r="AB2305" s="85" t="s">
        <v>218</v>
      </c>
    </row>
    <row r="2306" spans="1:28" x14ac:dyDescent="0.25">
      <c r="A2306" s="97" t="s">
        <v>523</v>
      </c>
      <c r="B2306" s="85" t="s">
        <v>302</v>
      </c>
      <c r="C2306" s="157">
        <v>0</v>
      </c>
      <c r="D2306" s="169" t="s">
        <v>300</v>
      </c>
      <c r="E2306" s="113">
        <v>1057.9000000000001</v>
      </c>
      <c r="F2306" s="114">
        <v>9.4</v>
      </c>
      <c r="G2306" s="85" t="s">
        <v>216</v>
      </c>
      <c r="H2306" s="85" t="s">
        <v>30</v>
      </c>
      <c r="I2306" s="86" t="s">
        <v>28</v>
      </c>
      <c r="J2306" s="87">
        <v>42833</v>
      </c>
      <c r="K2306" s="88">
        <v>74.39930464324209</v>
      </c>
      <c r="L2306" s="88">
        <v>0.44028230360242865</v>
      </c>
      <c r="M2306" s="88">
        <v>13.20142003480176</v>
      </c>
      <c r="N2306" s="88">
        <v>2.1016017320482074</v>
      </c>
      <c r="O2306" s="88">
        <v>7.4401420090449741E-2</v>
      </c>
      <c r="P2306" s="88">
        <v>0.32511743677412214</v>
      </c>
      <c r="Q2306" s="88">
        <v>1.4809814387155111</v>
      </c>
      <c r="R2306" s="88">
        <v>5.235727427855541</v>
      </c>
      <c r="S2306" s="88">
        <v>2.5491678240593099</v>
      </c>
      <c r="T2306" s="88">
        <v>3.2978808285114826E-2</v>
      </c>
      <c r="U2306" s="88">
        <v>6.8174918267277368E-2</v>
      </c>
      <c r="V2306" s="88">
        <v>2.6188919512866331E-2</v>
      </c>
      <c r="W2306" s="88">
        <v>0.12051710592277304</v>
      </c>
      <c r="X2306" s="88">
        <v>-5.5864013177417744E-2</v>
      </c>
      <c r="Y2306" s="89">
        <v>100.00000000000003</v>
      </c>
      <c r="Z2306" s="88">
        <v>94.756255880994217</v>
      </c>
      <c r="AA2306" s="85" t="s">
        <v>217</v>
      </c>
      <c r="AB2306" s="85" t="s">
        <v>218</v>
      </c>
    </row>
    <row r="2307" spans="1:28" x14ac:dyDescent="0.25">
      <c r="A2307" s="97" t="s">
        <v>523</v>
      </c>
      <c r="B2307" s="85" t="s">
        <v>302</v>
      </c>
      <c r="C2307" s="157">
        <v>0</v>
      </c>
      <c r="D2307" s="169" t="s">
        <v>300</v>
      </c>
      <c r="E2307" s="113">
        <v>1057.9000000000001</v>
      </c>
      <c r="F2307" s="114">
        <v>9.4</v>
      </c>
      <c r="G2307" s="85" t="s">
        <v>216</v>
      </c>
      <c r="H2307" s="85" t="s">
        <v>30</v>
      </c>
      <c r="I2307" s="86" t="s">
        <v>28</v>
      </c>
      <c r="J2307" s="87">
        <v>42833</v>
      </c>
      <c r="K2307" s="88">
        <v>60.387602555585474</v>
      </c>
      <c r="L2307" s="88">
        <v>1.0339254401210949</v>
      </c>
      <c r="M2307" s="88">
        <v>14.529322593830054</v>
      </c>
      <c r="N2307" s="88">
        <v>9.9224238544489687</v>
      </c>
      <c r="O2307" s="88">
        <v>0.2349941596219482</v>
      </c>
      <c r="P2307" s="88">
        <v>2.17025134424031</v>
      </c>
      <c r="Q2307" s="88">
        <v>6.0733470586896843</v>
      </c>
      <c r="R2307" s="88">
        <v>4.2075169020509851</v>
      </c>
      <c r="S2307" s="88">
        <v>1.1099720742149137</v>
      </c>
      <c r="T2307" s="88">
        <v>0.21049216575970423</v>
      </c>
      <c r="U2307" s="88">
        <v>1.3739985257345206E-2</v>
      </c>
      <c r="V2307" s="88">
        <v>3.985073693273003E-2</v>
      </c>
      <c r="W2307" s="88">
        <v>9.3392607636440889E-2</v>
      </c>
      <c r="X2307" s="88">
        <v>-2.6831478389659089E-2</v>
      </c>
      <c r="Y2307" s="89">
        <v>100</v>
      </c>
      <c r="Z2307" s="88">
        <v>98.981183351194844</v>
      </c>
      <c r="AA2307" s="85" t="s">
        <v>217</v>
      </c>
      <c r="AB2307" s="85" t="s">
        <v>218</v>
      </c>
    </row>
    <row r="2308" spans="1:28" x14ac:dyDescent="0.25">
      <c r="A2308" s="97" t="s">
        <v>523</v>
      </c>
      <c r="B2308" s="85" t="s">
        <v>302</v>
      </c>
      <c r="C2308" s="157">
        <v>0</v>
      </c>
      <c r="D2308" s="169" t="s">
        <v>300</v>
      </c>
      <c r="E2308" s="113">
        <v>1057.9000000000001</v>
      </c>
      <c r="F2308" s="114">
        <v>9.4</v>
      </c>
      <c r="G2308" s="85" t="s">
        <v>216</v>
      </c>
      <c r="H2308" s="85" t="s">
        <v>30</v>
      </c>
      <c r="I2308" s="86" t="s">
        <v>28</v>
      </c>
      <c r="J2308" s="87">
        <v>42833</v>
      </c>
      <c r="K2308" s="88">
        <v>68.587199800123429</v>
      </c>
      <c r="L2308" s="88">
        <v>0.51452304039329055</v>
      </c>
      <c r="M2308" s="88">
        <v>14.715009149140926</v>
      </c>
      <c r="N2308" s="88">
        <v>4.5432577309738615</v>
      </c>
      <c r="O2308" s="88">
        <v>0.12564644298818273</v>
      </c>
      <c r="P2308" s="88">
        <v>1.1980322191699466</v>
      </c>
      <c r="Q2308" s="88">
        <v>4.213793750619403</v>
      </c>
      <c r="R2308" s="88">
        <v>4.1558359950936952</v>
      </c>
      <c r="S2308" s="88">
        <v>1.6514825177353001</v>
      </c>
      <c r="T2308" s="88">
        <v>0.19159348455730191</v>
      </c>
      <c r="U2308" s="88">
        <v>4.7274999452075452E-2</v>
      </c>
      <c r="V2308" s="88">
        <v>2.5966846963495459E-2</v>
      </c>
      <c r="W2308" s="88">
        <v>6.4918896106458748E-2</v>
      </c>
      <c r="X2308" s="88">
        <v>-3.4534873317377549E-2</v>
      </c>
      <c r="Y2308" s="89">
        <v>99.999999999999986</v>
      </c>
      <c r="Z2308" s="88">
        <v>95.187732462309796</v>
      </c>
      <c r="AA2308" s="85" t="s">
        <v>217</v>
      </c>
      <c r="AB2308" s="85" t="s">
        <v>218</v>
      </c>
    </row>
    <row r="2309" spans="1:28" x14ac:dyDescent="0.25">
      <c r="A2309" s="97" t="s">
        <v>523</v>
      </c>
      <c r="B2309" s="85" t="s">
        <v>302</v>
      </c>
      <c r="C2309" s="157">
        <v>0</v>
      </c>
      <c r="D2309" s="169" t="s">
        <v>300</v>
      </c>
      <c r="E2309" s="113">
        <v>1057.9000000000001</v>
      </c>
      <c r="F2309" s="114">
        <v>9.4</v>
      </c>
      <c r="G2309" s="85" t="s">
        <v>216</v>
      </c>
      <c r="H2309" s="85" t="s">
        <v>30</v>
      </c>
      <c r="I2309" s="86" t="s">
        <v>28</v>
      </c>
      <c r="J2309" s="87">
        <v>42833</v>
      </c>
      <c r="K2309" s="88">
        <v>61.337401085802078</v>
      </c>
      <c r="L2309" s="88">
        <v>1.0827489791902967</v>
      </c>
      <c r="M2309" s="88">
        <v>14.152988275652742</v>
      </c>
      <c r="N2309" s="88">
        <v>9.8580243949774289</v>
      </c>
      <c r="O2309" s="88">
        <v>0.20359754234766814</v>
      </c>
      <c r="P2309" s="88">
        <v>1.8463304755646774</v>
      </c>
      <c r="Q2309" s="88">
        <v>5.9057093361275195</v>
      </c>
      <c r="R2309" s="88">
        <v>4.1046047850953196</v>
      </c>
      <c r="S2309" s="88">
        <v>1.2054179011932196</v>
      </c>
      <c r="T2309" s="88">
        <v>0.16170822283369954</v>
      </c>
      <c r="U2309" s="88">
        <v>3.9761162501547605E-2</v>
      </c>
      <c r="V2309" s="88">
        <v>5.3281962750024128E-2</v>
      </c>
      <c r="W2309" s="88">
        <v>8.4125212417246548E-2</v>
      </c>
      <c r="X2309" s="88">
        <v>-3.56993364534633E-2</v>
      </c>
      <c r="Y2309" s="89">
        <v>99.999999999999986</v>
      </c>
      <c r="Z2309" s="88">
        <v>98.085663361784299</v>
      </c>
      <c r="AA2309" s="85" t="s">
        <v>217</v>
      </c>
      <c r="AB2309" s="85" t="s">
        <v>218</v>
      </c>
    </row>
    <row r="2310" spans="1:28" x14ac:dyDescent="0.25">
      <c r="A2310" s="97" t="s">
        <v>523</v>
      </c>
      <c r="B2310" s="85" t="s">
        <v>302</v>
      </c>
      <c r="C2310" s="157">
        <v>0</v>
      </c>
      <c r="D2310" s="169" t="s">
        <v>300</v>
      </c>
      <c r="E2310" s="113">
        <v>1057.9000000000001</v>
      </c>
      <c r="F2310" s="114">
        <v>9.4</v>
      </c>
      <c r="G2310" s="85" t="s">
        <v>216</v>
      </c>
      <c r="H2310" s="85" t="s">
        <v>30</v>
      </c>
      <c r="I2310" s="86" t="s">
        <v>28</v>
      </c>
      <c r="J2310" s="87">
        <v>42833</v>
      </c>
      <c r="K2310" s="88">
        <v>60.036868809439873</v>
      </c>
      <c r="L2310" s="88">
        <v>1.0402648699223289</v>
      </c>
      <c r="M2310" s="88">
        <v>14.125211551266819</v>
      </c>
      <c r="N2310" s="88">
        <v>10.233563214205114</v>
      </c>
      <c r="O2310" s="88">
        <v>0.27659216028217803</v>
      </c>
      <c r="P2310" s="88">
        <v>2.624778674750559</v>
      </c>
      <c r="Q2310" s="88">
        <v>6.3762299250497083</v>
      </c>
      <c r="R2310" s="88">
        <v>3.9539252350848106</v>
      </c>
      <c r="S2310" s="88">
        <v>1.0416933110462732</v>
      </c>
      <c r="T2310" s="88">
        <v>0.18585785455740472</v>
      </c>
      <c r="U2310" s="88">
        <v>0</v>
      </c>
      <c r="V2310" s="88">
        <v>3.4411848000365938E-2</v>
      </c>
      <c r="W2310" s="88">
        <v>9.1141468982077201E-2</v>
      </c>
      <c r="X2310" s="88">
        <v>-2.0538922587510354E-2</v>
      </c>
      <c r="Y2310" s="89">
        <v>100</v>
      </c>
      <c r="Z2310" s="88">
        <v>98.809742011914068</v>
      </c>
      <c r="AA2310" s="85" t="s">
        <v>217</v>
      </c>
      <c r="AB2310" s="85" t="s">
        <v>218</v>
      </c>
    </row>
    <row r="2311" spans="1:28" x14ac:dyDescent="0.25">
      <c r="A2311" s="97" t="s">
        <v>523</v>
      </c>
      <c r="B2311" s="85" t="s">
        <v>302</v>
      </c>
      <c r="C2311" s="157">
        <v>0</v>
      </c>
      <c r="D2311" s="169" t="s">
        <v>300</v>
      </c>
      <c r="E2311" s="113">
        <v>1057.9000000000001</v>
      </c>
      <c r="F2311" s="114">
        <v>9.4</v>
      </c>
      <c r="G2311" s="85" t="s">
        <v>216</v>
      </c>
      <c r="H2311" s="85" t="s">
        <v>30</v>
      </c>
      <c r="I2311" s="86" t="s">
        <v>28</v>
      </c>
      <c r="J2311" s="87">
        <v>42833</v>
      </c>
      <c r="K2311" s="88">
        <v>60.30461712403725</v>
      </c>
      <c r="L2311" s="88">
        <v>1.0294476781006234</v>
      </c>
      <c r="M2311" s="88">
        <v>14.915647397229533</v>
      </c>
      <c r="N2311" s="88">
        <v>9.4381679954141866</v>
      </c>
      <c r="O2311" s="88">
        <v>0.23273699293500497</v>
      </c>
      <c r="P2311" s="88">
        <v>2.0326809198387426</v>
      </c>
      <c r="Q2311" s="88">
        <v>6.3314104731577308</v>
      </c>
      <c r="R2311" s="88">
        <v>4.2974531033390848</v>
      </c>
      <c r="S2311" s="88">
        <v>1.0939522825138921</v>
      </c>
      <c r="T2311" s="88">
        <v>0.19277348324605062</v>
      </c>
      <c r="U2311" s="88">
        <v>0</v>
      </c>
      <c r="V2311" s="88">
        <v>5.6442206724590348E-2</v>
      </c>
      <c r="W2311" s="88">
        <v>9.6392625198092829E-2</v>
      </c>
      <c r="X2311" s="88">
        <v>-2.1722281734781485E-2</v>
      </c>
      <c r="Y2311" s="89">
        <v>100.00000000000001</v>
      </c>
      <c r="Z2311" s="88">
        <v>99.0388322428701</v>
      </c>
      <c r="AA2311" s="85" t="s">
        <v>217</v>
      </c>
      <c r="AB2311" s="85" t="s">
        <v>218</v>
      </c>
    </row>
    <row r="2312" spans="1:28" x14ac:dyDescent="0.25">
      <c r="A2312" s="97" t="s">
        <v>523</v>
      </c>
      <c r="B2312" s="85" t="s">
        <v>302</v>
      </c>
      <c r="C2312" s="157">
        <v>0</v>
      </c>
      <c r="D2312" s="169" t="s">
        <v>300</v>
      </c>
      <c r="E2312" s="113">
        <v>1057.9000000000001</v>
      </c>
      <c r="F2312" s="114">
        <v>9.4</v>
      </c>
      <c r="G2312" s="85" t="s">
        <v>216</v>
      </c>
      <c r="H2312" s="85" t="s">
        <v>30</v>
      </c>
      <c r="I2312" s="86" t="s">
        <v>28</v>
      </c>
      <c r="J2312" s="87">
        <v>42833</v>
      </c>
      <c r="K2312" s="88">
        <v>73.640449684991566</v>
      </c>
      <c r="L2312" s="88">
        <v>0.46443988408819031</v>
      </c>
      <c r="M2312" s="88">
        <v>13.574849291598277</v>
      </c>
      <c r="N2312" s="88">
        <v>2.3740187976504181</v>
      </c>
      <c r="O2312" s="88">
        <v>6.1576228205925565E-2</v>
      </c>
      <c r="P2312" s="88">
        <v>0.41157230695365027</v>
      </c>
      <c r="Q2312" s="88">
        <v>1.6553321229686706</v>
      </c>
      <c r="R2312" s="88">
        <v>4.9840941129949288</v>
      </c>
      <c r="S2312" s="88">
        <v>2.5797819525757171</v>
      </c>
      <c r="T2312" s="88">
        <v>0.10594787353255719</v>
      </c>
      <c r="U2312" s="88">
        <v>6.6207602635089194E-2</v>
      </c>
      <c r="V2312" s="88">
        <v>1.4338792716895065E-2</v>
      </c>
      <c r="W2312" s="88">
        <v>0.12298262987231257</v>
      </c>
      <c r="X2312" s="88">
        <v>-5.559128078422066E-2</v>
      </c>
      <c r="Y2312" s="89">
        <v>99.999999999999972</v>
      </c>
      <c r="Z2312" s="88">
        <v>95.004195132514582</v>
      </c>
      <c r="AA2312" s="85" t="s">
        <v>217</v>
      </c>
      <c r="AB2312" s="85" t="s">
        <v>218</v>
      </c>
    </row>
    <row r="2313" spans="1:28" x14ac:dyDescent="0.25">
      <c r="A2313" s="97" t="s">
        <v>523</v>
      </c>
      <c r="B2313" s="85" t="s">
        <v>302</v>
      </c>
      <c r="C2313" s="157">
        <v>0</v>
      </c>
      <c r="D2313" s="169" t="s">
        <v>300</v>
      </c>
      <c r="E2313" s="113">
        <v>1057.9000000000001</v>
      </c>
      <c r="F2313" s="114">
        <v>9.4</v>
      </c>
      <c r="G2313" s="85" t="s">
        <v>216</v>
      </c>
      <c r="H2313" s="85" t="s">
        <v>30</v>
      </c>
      <c r="I2313" s="86" t="s">
        <v>28</v>
      </c>
      <c r="J2313" s="87">
        <v>42833</v>
      </c>
      <c r="K2313" s="88">
        <v>59.864892037964445</v>
      </c>
      <c r="L2313" s="88">
        <v>1.0200641758823801</v>
      </c>
      <c r="M2313" s="88">
        <v>14.409531751471279</v>
      </c>
      <c r="N2313" s="88">
        <v>10.144539400191123</v>
      </c>
      <c r="O2313" s="88">
        <v>0.20443316602375197</v>
      </c>
      <c r="P2313" s="88">
        <v>2.3511448838492477</v>
      </c>
      <c r="Q2313" s="88">
        <v>6.1885994177036521</v>
      </c>
      <c r="R2313" s="88">
        <v>4.3531076673360927</v>
      </c>
      <c r="S2313" s="88">
        <v>1.1301892428866003</v>
      </c>
      <c r="T2313" s="88">
        <v>0.20949352012668065</v>
      </c>
      <c r="U2313" s="88">
        <v>1.4688603464305013E-2</v>
      </c>
      <c r="V2313" s="88">
        <v>4.842721564796916E-2</v>
      </c>
      <c r="W2313" s="88">
        <v>8.6585910441254577E-2</v>
      </c>
      <c r="X2313" s="88">
        <v>-2.5696992988781791E-2</v>
      </c>
      <c r="Y2313" s="89">
        <v>100.00000000000001</v>
      </c>
      <c r="Z2313" s="88">
        <v>99.396787689719247</v>
      </c>
      <c r="AA2313" s="85" t="s">
        <v>217</v>
      </c>
      <c r="AB2313" s="85" t="s">
        <v>218</v>
      </c>
    </row>
    <row r="2314" spans="1:28" x14ac:dyDescent="0.25">
      <c r="A2314" s="97" t="s">
        <v>523</v>
      </c>
      <c r="B2314" s="85" t="s">
        <v>302</v>
      </c>
      <c r="C2314" s="157">
        <v>0</v>
      </c>
      <c r="D2314" s="169" t="s">
        <v>300</v>
      </c>
      <c r="E2314" s="113">
        <v>1057.9000000000001</v>
      </c>
      <c r="F2314" s="114">
        <v>9.4</v>
      </c>
      <c r="G2314" s="85" t="s">
        <v>216</v>
      </c>
      <c r="H2314" s="85" t="s">
        <v>30</v>
      </c>
      <c r="I2314" s="86" t="s">
        <v>28</v>
      </c>
      <c r="J2314" s="87">
        <v>42833</v>
      </c>
      <c r="K2314" s="88">
        <v>73.931440956772377</v>
      </c>
      <c r="L2314" s="88">
        <v>0.40269679262108332</v>
      </c>
      <c r="M2314" s="88">
        <v>13.49366338782035</v>
      </c>
      <c r="N2314" s="88">
        <v>2.2276079452756665</v>
      </c>
      <c r="O2314" s="88">
        <v>0.10492496162800768</v>
      </c>
      <c r="P2314" s="88">
        <v>0.35961457921923495</v>
      </c>
      <c r="Q2314" s="88">
        <v>1.5113350449516576</v>
      </c>
      <c r="R2314" s="88">
        <v>5.1369441552109452</v>
      </c>
      <c r="S2314" s="88">
        <v>2.5752597522873115</v>
      </c>
      <c r="T2314" s="88">
        <v>0.10283093693087428</v>
      </c>
      <c r="U2314" s="88">
        <v>7.0787698663206791E-2</v>
      </c>
      <c r="V2314" s="88">
        <v>1.6802486657273311E-2</v>
      </c>
      <c r="W2314" s="88">
        <v>0.12379385568175465</v>
      </c>
      <c r="X2314" s="88">
        <v>-5.7702553719758978E-2</v>
      </c>
      <c r="Y2314" s="89">
        <v>99.999999999999972</v>
      </c>
      <c r="Z2314" s="88">
        <v>95.496818340749854</v>
      </c>
      <c r="AA2314" s="85" t="s">
        <v>217</v>
      </c>
      <c r="AB2314" s="85" t="s">
        <v>218</v>
      </c>
    </row>
    <row r="2315" spans="1:28" x14ac:dyDescent="0.25">
      <c r="A2315" s="97" t="s">
        <v>523</v>
      </c>
      <c r="B2315" s="85" t="s">
        <v>302</v>
      </c>
      <c r="C2315" s="157">
        <v>0</v>
      </c>
      <c r="D2315" s="169" t="s">
        <v>300</v>
      </c>
      <c r="E2315" s="113">
        <v>1057.9000000000001</v>
      </c>
      <c r="F2315" s="114">
        <v>9.4</v>
      </c>
      <c r="G2315" s="85" t="s">
        <v>216</v>
      </c>
      <c r="H2315" s="85" t="s">
        <v>30</v>
      </c>
      <c r="I2315" s="86" t="s">
        <v>28</v>
      </c>
      <c r="J2315" s="87">
        <v>42833</v>
      </c>
      <c r="K2315" s="88">
        <v>60.245090055010841</v>
      </c>
      <c r="L2315" s="88">
        <v>1.051481496220728</v>
      </c>
      <c r="M2315" s="88">
        <v>14.834626885479127</v>
      </c>
      <c r="N2315" s="88">
        <v>9.9729615694963449</v>
      </c>
      <c r="O2315" s="88">
        <v>0.24195376694879658</v>
      </c>
      <c r="P2315" s="88">
        <v>2.3540086852640281</v>
      </c>
      <c r="Q2315" s="88">
        <v>6.1669860965237673</v>
      </c>
      <c r="R2315" s="88">
        <v>3.5029925740735037</v>
      </c>
      <c r="S2315" s="88">
        <v>1.1909395670937297</v>
      </c>
      <c r="T2315" s="88">
        <v>0.23860324987341611</v>
      </c>
      <c r="U2315" s="88">
        <v>9.0403645977102653E-2</v>
      </c>
      <c r="V2315" s="88">
        <v>9.144179152989175E-2</v>
      </c>
      <c r="W2315" s="88">
        <v>7.3033581421302327E-2</v>
      </c>
      <c r="X2315" s="88">
        <v>-5.4522964912579852E-2</v>
      </c>
      <c r="Y2315" s="89">
        <v>100.00000000000003</v>
      </c>
      <c r="Z2315" s="88">
        <v>98.779201916942384</v>
      </c>
      <c r="AA2315" s="85" t="s">
        <v>217</v>
      </c>
      <c r="AB2315" s="85" t="s">
        <v>218</v>
      </c>
    </row>
    <row r="2316" spans="1:28" x14ac:dyDescent="0.25">
      <c r="A2316" s="97" t="s">
        <v>523</v>
      </c>
      <c r="B2316" s="85" t="s">
        <v>302</v>
      </c>
      <c r="C2316" s="157">
        <v>0</v>
      </c>
      <c r="D2316" s="169" t="s">
        <v>300</v>
      </c>
      <c r="E2316" s="113">
        <v>1057.9000000000001</v>
      </c>
      <c r="F2316" s="114">
        <v>9.4</v>
      </c>
      <c r="G2316" s="85" t="s">
        <v>216</v>
      </c>
      <c r="H2316" s="85" t="s">
        <v>30</v>
      </c>
      <c r="I2316" s="86" t="s">
        <v>28</v>
      </c>
      <c r="J2316" s="87">
        <v>42833</v>
      </c>
      <c r="K2316" s="88">
        <v>72.959653053548081</v>
      </c>
      <c r="L2316" s="88">
        <v>0.52957548099385021</v>
      </c>
      <c r="M2316" s="88">
        <v>13.798277790938373</v>
      </c>
      <c r="N2316" s="88">
        <v>2.4160337568149113</v>
      </c>
      <c r="O2316" s="88">
        <v>0.10056272620703018</v>
      </c>
      <c r="P2316" s="88">
        <v>0.51633835373569259</v>
      </c>
      <c r="Q2316" s="88">
        <v>1.8019893539451128</v>
      </c>
      <c r="R2316" s="88">
        <v>5.1971452418262656</v>
      </c>
      <c r="S2316" s="88">
        <v>2.4975969668778748</v>
      </c>
      <c r="T2316" s="88">
        <v>3.0588858776765877E-2</v>
      </c>
      <c r="U2316" s="88">
        <v>3.1393150741008374E-2</v>
      </c>
      <c r="V2316" s="88">
        <v>4.161203371816323E-2</v>
      </c>
      <c r="W2316" s="88">
        <v>0.11934635351462915</v>
      </c>
      <c r="X2316" s="88">
        <v>-4.0113121637761311E-2</v>
      </c>
      <c r="Y2316" s="89">
        <v>100.00000000000001</v>
      </c>
      <c r="Z2316" s="88">
        <v>95.562246196624912</v>
      </c>
      <c r="AA2316" s="85" t="s">
        <v>217</v>
      </c>
      <c r="AB2316" s="85" t="s">
        <v>218</v>
      </c>
    </row>
    <row r="2317" spans="1:28" x14ac:dyDescent="0.25">
      <c r="A2317" s="97" t="s">
        <v>523</v>
      </c>
      <c r="B2317" s="85" t="s">
        <v>302</v>
      </c>
      <c r="C2317" s="157">
        <v>0</v>
      </c>
      <c r="D2317" s="169" t="s">
        <v>300</v>
      </c>
      <c r="E2317" s="113">
        <v>1057.9000000000001</v>
      </c>
      <c r="F2317" s="114">
        <v>9.4</v>
      </c>
      <c r="G2317" s="85" t="s">
        <v>216</v>
      </c>
      <c r="H2317" s="85" t="s">
        <v>30</v>
      </c>
      <c r="I2317" s="86" t="s">
        <v>28</v>
      </c>
      <c r="J2317" s="87">
        <v>42833</v>
      </c>
      <c r="K2317" s="88">
        <v>69.631277637749079</v>
      </c>
      <c r="L2317" s="88">
        <v>0.56113727060965735</v>
      </c>
      <c r="M2317" s="88">
        <v>15.399508640826044</v>
      </c>
      <c r="N2317" s="88">
        <v>2.484807144719742</v>
      </c>
      <c r="O2317" s="88">
        <v>0.16943175112801206</v>
      </c>
      <c r="P2317" s="88">
        <v>0.56707425688925639</v>
      </c>
      <c r="Q2317" s="88">
        <v>1.7504636649365215</v>
      </c>
      <c r="R2317" s="88">
        <v>5.3774598632170223</v>
      </c>
      <c r="S2317" s="88">
        <v>3.8218738215521051</v>
      </c>
      <c r="T2317" s="88">
        <v>4.9406232465147602E-2</v>
      </c>
      <c r="U2317" s="88">
        <v>1.8743848167051675E-2</v>
      </c>
      <c r="V2317" s="88">
        <v>4.9528549061260724E-2</v>
      </c>
      <c r="W2317" s="88">
        <v>0.16417712790144229</v>
      </c>
      <c r="X2317" s="88">
        <v>-4.4889809222330483E-2</v>
      </c>
      <c r="Y2317" s="89">
        <v>100.00000000000001</v>
      </c>
      <c r="Z2317" s="88">
        <v>94.964490969838351</v>
      </c>
      <c r="AA2317" s="85" t="s">
        <v>217</v>
      </c>
      <c r="AB2317" s="85" t="s">
        <v>218</v>
      </c>
    </row>
    <row r="2318" spans="1:28" x14ac:dyDescent="0.25">
      <c r="A2318" s="97" t="s">
        <v>523</v>
      </c>
      <c r="B2318" s="85" t="s">
        <v>302</v>
      </c>
      <c r="C2318" s="157">
        <v>0</v>
      </c>
      <c r="D2318" s="169" t="s">
        <v>300</v>
      </c>
      <c r="E2318" s="113">
        <v>1057.9000000000001</v>
      </c>
      <c r="F2318" s="114">
        <v>9.4</v>
      </c>
      <c r="G2318" s="85" t="s">
        <v>216</v>
      </c>
      <c r="H2318" s="85" t="s">
        <v>30</v>
      </c>
      <c r="I2318" s="86" t="s">
        <v>28</v>
      </c>
      <c r="J2318" s="87">
        <v>42833</v>
      </c>
      <c r="K2318" s="88">
        <v>73.011753420382021</v>
      </c>
      <c r="L2318" s="88">
        <v>0.53424167479972184</v>
      </c>
      <c r="M2318" s="88">
        <v>13.611759852148007</v>
      </c>
      <c r="N2318" s="88">
        <v>2.5466629360116197</v>
      </c>
      <c r="O2318" s="88">
        <v>6.8431894933853279E-2</v>
      </c>
      <c r="P2318" s="88">
        <v>0.47312420880876521</v>
      </c>
      <c r="Q2318" s="88">
        <v>1.8501413750201194</v>
      </c>
      <c r="R2318" s="88">
        <v>5.0990652510974934</v>
      </c>
      <c r="S2318" s="88">
        <v>2.5285279385532409</v>
      </c>
      <c r="T2318" s="88">
        <v>0.10524185374770607</v>
      </c>
      <c r="U2318" s="88">
        <v>6.9910361799708137E-2</v>
      </c>
      <c r="V2318" s="88">
        <v>3.4964881661811741E-2</v>
      </c>
      <c r="W2318" s="88">
        <v>0.12342419621976974</v>
      </c>
      <c r="X2318" s="88">
        <v>-5.7249845183872661E-2</v>
      </c>
      <c r="Y2318" s="89">
        <v>99.999999999999957</v>
      </c>
      <c r="Z2318" s="88">
        <v>94.692686886189691</v>
      </c>
      <c r="AA2318" s="85" t="s">
        <v>217</v>
      </c>
      <c r="AB2318" s="85" t="s">
        <v>218</v>
      </c>
    </row>
    <row r="2319" spans="1:28" x14ac:dyDescent="0.25">
      <c r="A2319" s="97" t="s">
        <v>523</v>
      </c>
      <c r="B2319" s="85" t="s">
        <v>302</v>
      </c>
      <c r="C2319" s="157">
        <v>0</v>
      </c>
      <c r="D2319" s="169" t="s">
        <v>300</v>
      </c>
      <c r="E2319" s="113">
        <v>1057.9000000000001</v>
      </c>
      <c r="F2319" s="114">
        <v>9.4</v>
      </c>
      <c r="G2319" s="85" t="s">
        <v>216</v>
      </c>
      <c r="H2319" s="85" t="s">
        <v>30</v>
      </c>
      <c r="I2319" s="86" t="s">
        <v>28</v>
      </c>
      <c r="J2319" s="87">
        <v>42833</v>
      </c>
      <c r="K2319" s="88">
        <v>60.00131276974961</v>
      </c>
      <c r="L2319" s="88">
        <v>1.0474826587680475</v>
      </c>
      <c r="M2319" s="88">
        <v>14.732899459593609</v>
      </c>
      <c r="N2319" s="88">
        <v>9.9166406182431341</v>
      </c>
      <c r="O2319" s="88">
        <v>0.20066912899645942</v>
      </c>
      <c r="P2319" s="88">
        <v>2.4361602359649757</v>
      </c>
      <c r="Q2319" s="88">
        <v>6.389289631172371</v>
      </c>
      <c r="R2319" s="88">
        <v>3.8443825861413967</v>
      </c>
      <c r="S2319" s="88">
        <v>1.0772900156363041</v>
      </c>
      <c r="T2319" s="88">
        <v>0.19170218337552009</v>
      </c>
      <c r="U2319" s="88">
        <v>7.8381625424084445E-2</v>
      </c>
      <c r="V2319" s="88">
        <v>5.2306082116530171E-2</v>
      </c>
      <c r="W2319" s="88">
        <v>8.324529831605583E-2</v>
      </c>
      <c r="X2319" s="88">
        <v>-5.1762293498117826E-2</v>
      </c>
      <c r="Y2319" s="89">
        <v>100</v>
      </c>
      <c r="Z2319" s="88">
        <v>98.620052316812377</v>
      </c>
      <c r="AA2319" s="85" t="s">
        <v>217</v>
      </c>
      <c r="AB2319" s="85" t="s">
        <v>218</v>
      </c>
    </row>
    <row r="2320" spans="1:28" x14ac:dyDescent="0.25">
      <c r="A2320" s="97" t="s">
        <v>523</v>
      </c>
      <c r="B2320" s="85" t="s">
        <v>303</v>
      </c>
      <c r="C2320" s="157">
        <v>0</v>
      </c>
      <c r="D2320" s="169" t="s">
        <v>300</v>
      </c>
      <c r="E2320" s="113">
        <v>1057.9000000000001</v>
      </c>
      <c r="F2320" s="114">
        <v>9.4</v>
      </c>
      <c r="G2320" s="85" t="s">
        <v>216</v>
      </c>
      <c r="H2320" s="85" t="s">
        <v>30</v>
      </c>
      <c r="I2320" s="86" t="s">
        <v>28</v>
      </c>
      <c r="J2320" s="87">
        <v>42833</v>
      </c>
      <c r="K2320" s="88">
        <v>74.166156758095411</v>
      </c>
      <c r="L2320" s="88">
        <v>0.47285189956058538</v>
      </c>
      <c r="M2320" s="88">
        <v>13.518922226104513</v>
      </c>
      <c r="N2320" s="88">
        <v>2.1250190581809272</v>
      </c>
      <c r="O2320" s="88">
        <v>7.2277037992508134E-2</v>
      </c>
      <c r="P2320" s="88">
        <v>0.41051445379339302</v>
      </c>
      <c r="Q2320" s="88">
        <v>1.5477225993391999</v>
      </c>
      <c r="R2320" s="88">
        <v>4.9267959986101983</v>
      </c>
      <c r="S2320" s="88">
        <v>2.5665847907089954</v>
      </c>
      <c r="T2320" s="88">
        <v>7.2356668893835116E-2</v>
      </c>
      <c r="U2320" s="88">
        <v>1.5758075143715437E-3</v>
      </c>
      <c r="V2320" s="88">
        <v>2.1529122336032925E-2</v>
      </c>
      <c r="W2320" s="88">
        <v>0.12697004455867739</v>
      </c>
      <c r="X2320" s="88">
        <v>-2.9276465688658979E-2</v>
      </c>
      <c r="Y2320" s="89">
        <v>99.999999999999986</v>
      </c>
      <c r="Z2320" s="88">
        <v>95.189290971126198</v>
      </c>
      <c r="AA2320" s="85" t="s">
        <v>217</v>
      </c>
      <c r="AB2320" s="85" t="s">
        <v>218</v>
      </c>
    </row>
    <row r="2321" spans="1:28" x14ac:dyDescent="0.25">
      <c r="A2321" s="97" t="s">
        <v>523</v>
      </c>
      <c r="B2321" s="85" t="s">
        <v>303</v>
      </c>
      <c r="C2321" s="157">
        <v>0</v>
      </c>
      <c r="D2321" s="169" t="s">
        <v>300</v>
      </c>
      <c r="E2321" s="113">
        <v>1057.9000000000001</v>
      </c>
      <c r="F2321" s="114">
        <v>9.4</v>
      </c>
      <c r="G2321" s="85" t="s">
        <v>216</v>
      </c>
      <c r="H2321" s="85" t="s">
        <v>30</v>
      </c>
      <c r="I2321" s="86" t="s">
        <v>28</v>
      </c>
      <c r="J2321" s="87">
        <v>42833</v>
      </c>
      <c r="K2321" s="88">
        <v>73.068400158758621</v>
      </c>
      <c r="L2321" s="88">
        <v>0.53990315380757503</v>
      </c>
      <c r="M2321" s="88">
        <v>13.922104073769901</v>
      </c>
      <c r="N2321" s="88">
        <v>2.4447920737321045</v>
      </c>
      <c r="O2321" s="88">
        <v>7.6055117064849617E-2</v>
      </c>
      <c r="P2321" s="88">
        <v>0.49991001093345</v>
      </c>
      <c r="Q2321" s="88">
        <v>1.884896699899326</v>
      </c>
      <c r="R2321" s="88">
        <v>4.9023962583896603</v>
      </c>
      <c r="S2321" s="88">
        <v>2.4735492931821854</v>
      </c>
      <c r="T2321" s="88">
        <v>1.0565196472143459E-2</v>
      </c>
      <c r="U2321" s="88">
        <v>0.10161721035220569</v>
      </c>
      <c r="V2321" s="88">
        <v>2.5488344120019633E-2</v>
      </c>
      <c r="W2321" s="88">
        <v>0.12019474250694796</v>
      </c>
      <c r="X2321" s="88">
        <v>-6.9872332989002986E-2</v>
      </c>
      <c r="Y2321" s="89">
        <v>99.999999999999986</v>
      </c>
      <c r="Z2321" s="88">
        <v>95.062637190279062</v>
      </c>
      <c r="AA2321" s="85" t="s">
        <v>217</v>
      </c>
      <c r="AB2321" s="85" t="s">
        <v>218</v>
      </c>
    </row>
    <row r="2322" spans="1:28" x14ac:dyDescent="0.25">
      <c r="A2322" s="97" t="s">
        <v>523</v>
      </c>
      <c r="B2322" s="85" t="s">
        <v>303</v>
      </c>
      <c r="C2322" s="157">
        <v>0</v>
      </c>
      <c r="D2322" s="169" t="s">
        <v>300</v>
      </c>
      <c r="E2322" s="113">
        <v>1057.9000000000001</v>
      </c>
      <c r="F2322" s="114">
        <v>9.4</v>
      </c>
      <c r="G2322" s="85" t="s">
        <v>216</v>
      </c>
      <c r="H2322" s="85" t="s">
        <v>30</v>
      </c>
      <c r="I2322" s="86" t="s">
        <v>28</v>
      </c>
      <c r="J2322" s="87">
        <v>42833</v>
      </c>
      <c r="K2322" s="88">
        <v>73.206640779882875</v>
      </c>
      <c r="L2322" s="88">
        <v>0.52253461934817913</v>
      </c>
      <c r="M2322" s="88">
        <v>13.733896170447688</v>
      </c>
      <c r="N2322" s="88">
        <v>2.3413139185234044</v>
      </c>
      <c r="O2322" s="88">
        <v>0.10770104277272052</v>
      </c>
      <c r="P2322" s="88">
        <v>0.47055822497757371</v>
      </c>
      <c r="Q2322" s="88">
        <v>1.8877117625627722</v>
      </c>
      <c r="R2322" s="88">
        <v>5.1653731762650645</v>
      </c>
      <c r="S2322" s="88">
        <v>2.3992376451138435</v>
      </c>
      <c r="T2322" s="88">
        <v>4.1042218096496191E-2</v>
      </c>
      <c r="U2322" s="88">
        <v>0</v>
      </c>
      <c r="V2322" s="88">
        <v>1.1423854026874122E-2</v>
      </c>
      <c r="W2322" s="88">
        <v>0.14531323175924404</v>
      </c>
      <c r="X2322" s="88">
        <v>-3.2746643776731053E-2</v>
      </c>
      <c r="Y2322" s="89">
        <v>100</v>
      </c>
      <c r="Z2322" s="88">
        <v>95.4494008167933</v>
      </c>
      <c r="AA2322" s="85" t="s">
        <v>217</v>
      </c>
      <c r="AB2322" s="85" t="s">
        <v>218</v>
      </c>
    </row>
    <row r="2323" spans="1:28" x14ac:dyDescent="0.25">
      <c r="A2323" s="97" t="s">
        <v>523</v>
      </c>
      <c r="B2323" s="85" t="s">
        <v>303</v>
      </c>
      <c r="C2323" s="157">
        <v>0</v>
      </c>
      <c r="D2323" s="169" t="s">
        <v>300</v>
      </c>
      <c r="E2323" s="113">
        <v>1057.9000000000001</v>
      </c>
      <c r="F2323" s="114">
        <v>9.4</v>
      </c>
      <c r="G2323" s="85" t="s">
        <v>216</v>
      </c>
      <c r="H2323" s="85" t="s">
        <v>30</v>
      </c>
      <c r="I2323" s="86" t="s">
        <v>28</v>
      </c>
      <c r="J2323" s="87">
        <v>42833</v>
      </c>
      <c r="K2323" s="88">
        <v>73.056529209707861</v>
      </c>
      <c r="L2323" s="88">
        <v>0.5208541275402736</v>
      </c>
      <c r="M2323" s="88">
        <v>13.778637092875153</v>
      </c>
      <c r="N2323" s="88">
        <v>2.3979720077828666</v>
      </c>
      <c r="O2323" s="88">
        <v>0.20279115078511603</v>
      </c>
      <c r="P2323" s="88">
        <v>0.49143517839466128</v>
      </c>
      <c r="Q2323" s="88">
        <v>1.921634063829607</v>
      </c>
      <c r="R2323" s="88">
        <v>5.0263521144551175</v>
      </c>
      <c r="S2323" s="88">
        <v>2.3699099022433594</v>
      </c>
      <c r="T2323" s="88">
        <v>0.10012813366401337</v>
      </c>
      <c r="U2323" s="88">
        <v>3.399086024541003E-2</v>
      </c>
      <c r="V2323" s="88">
        <v>2.499845113528552E-2</v>
      </c>
      <c r="W2323" s="88">
        <v>0.1149937280600921</v>
      </c>
      <c r="X2323" s="88">
        <v>-4.0226020718799778E-2</v>
      </c>
      <c r="Y2323" s="89">
        <v>100.00000000000003</v>
      </c>
      <c r="Z2323" s="88">
        <v>95.319741148284535</v>
      </c>
      <c r="AA2323" s="85" t="s">
        <v>217</v>
      </c>
      <c r="AB2323" s="85" t="s">
        <v>218</v>
      </c>
    </row>
    <row r="2324" spans="1:28" x14ac:dyDescent="0.25">
      <c r="A2324" s="97" t="s">
        <v>523</v>
      </c>
      <c r="B2324" s="85" t="s">
        <v>303</v>
      </c>
      <c r="C2324" s="157">
        <v>0</v>
      </c>
      <c r="D2324" s="169" t="s">
        <v>300</v>
      </c>
      <c r="E2324" s="113">
        <v>1057.9000000000001</v>
      </c>
      <c r="F2324" s="114">
        <v>9.4</v>
      </c>
      <c r="G2324" s="85" t="s">
        <v>216</v>
      </c>
      <c r="H2324" s="85" t="s">
        <v>30</v>
      </c>
      <c r="I2324" s="86" t="s">
        <v>28</v>
      </c>
      <c r="J2324" s="87">
        <v>42833</v>
      </c>
      <c r="K2324" s="88">
        <v>74.088577895927031</v>
      </c>
      <c r="L2324" s="88">
        <v>0.35677374417820196</v>
      </c>
      <c r="M2324" s="88">
        <v>13.311173246227401</v>
      </c>
      <c r="N2324" s="88">
        <v>2.8778823967162763</v>
      </c>
      <c r="O2324" s="88">
        <v>4.9356608409760944E-2</v>
      </c>
      <c r="P2324" s="88">
        <v>0.30192878365423187</v>
      </c>
      <c r="Q2324" s="88">
        <v>2.1502830920481584</v>
      </c>
      <c r="R2324" s="88">
        <v>4.7395450088161146</v>
      </c>
      <c r="S2324" s="88">
        <v>1.9250762240501642</v>
      </c>
      <c r="T2324" s="88">
        <v>5.5361393718421921E-2</v>
      </c>
      <c r="U2324" s="88">
        <v>3.5478323169807022E-2</v>
      </c>
      <c r="V2324" s="88">
        <v>0</v>
      </c>
      <c r="W2324" s="88">
        <v>0.15942924061371064</v>
      </c>
      <c r="X2324" s="88">
        <v>-5.0865957529294611E-2</v>
      </c>
      <c r="Y2324" s="89">
        <v>99.999999999999972</v>
      </c>
      <c r="Z2324" s="88">
        <v>95.833165049172592</v>
      </c>
      <c r="AA2324" s="85" t="s">
        <v>217</v>
      </c>
      <c r="AB2324" s="85" t="s">
        <v>218</v>
      </c>
    </row>
    <row r="2325" spans="1:28" x14ac:dyDescent="0.25">
      <c r="A2325" s="97" t="s">
        <v>523</v>
      </c>
      <c r="B2325" s="85" t="s">
        <v>303</v>
      </c>
      <c r="C2325" s="157">
        <v>0</v>
      </c>
      <c r="D2325" s="169" t="s">
        <v>300</v>
      </c>
      <c r="E2325" s="113">
        <v>1057.9000000000001</v>
      </c>
      <c r="F2325" s="114">
        <v>9.4</v>
      </c>
      <c r="G2325" s="85" t="s">
        <v>216</v>
      </c>
      <c r="H2325" s="85" t="s">
        <v>30</v>
      </c>
      <c r="I2325" s="86" t="s">
        <v>28</v>
      </c>
      <c r="J2325" s="87">
        <v>42833</v>
      </c>
      <c r="K2325" s="88">
        <v>59.559545583640158</v>
      </c>
      <c r="L2325" s="88">
        <v>1.0055328420671195</v>
      </c>
      <c r="M2325" s="88">
        <v>14.709818552039048</v>
      </c>
      <c r="N2325" s="88">
        <v>10.236947081809292</v>
      </c>
      <c r="O2325" s="88">
        <v>0.25845194265256494</v>
      </c>
      <c r="P2325" s="88">
        <v>2.3329877861253627</v>
      </c>
      <c r="Q2325" s="88">
        <v>6.4997747971817885</v>
      </c>
      <c r="R2325" s="88">
        <v>4.0455813712585389</v>
      </c>
      <c r="S2325" s="88">
        <v>1.0389382306218584</v>
      </c>
      <c r="T2325" s="88">
        <v>0.18277786340898827</v>
      </c>
      <c r="U2325" s="88">
        <v>6.9201335052491196E-3</v>
      </c>
      <c r="V2325" s="88">
        <v>5.9855267903186314E-2</v>
      </c>
      <c r="W2325" s="88">
        <v>8.4918953871247996E-2</v>
      </c>
      <c r="X2325" s="88">
        <v>-2.2050406084389098E-2</v>
      </c>
      <c r="Y2325" s="89">
        <v>100</v>
      </c>
      <c r="Z2325" s="88">
        <v>99.709059005381206</v>
      </c>
      <c r="AA2325" s="85" t="s">
        <v>217</v>
      </c>
      <c r="AB2325" s="85" t="s">
        <v>218</v>
      </c>
    </row>
    <row r="2326" spans="1:28" x14ac:dyDescent="0.25">
      <c r="A2326" s="97" t="s">
        <v>523</v>
      </c>
      <c r="B2326" s="85" t="s">
        <v>303</v>
      </c>
      <c r="C2326" s="157">
        <v>0</v>
      </c>
      <c r="D2326" s="169" t="s">
        <v>300</v>
      </c>
      <c r="E2326" s="113">
        <v>1057.9000000000001</v>
      </c>
      <c r="F2326" s="114">
        <v>9.4</v>
      </c>
      <c r="G2326" s="85" t="s">
        <v>216</v>
      </c>
      <c r="H2326" s="85" t="s">
        <v>30</v>
      </c>
      <c r="I2326" s="86" t="s">
        <v>28</v>
      </c>
      <c r="J2326" s="87">
        <v>42833</v>
      </c>
      <c r="K2326" s="88">
        <v>73.098421989494042</v>
      </c>
      <c r="L2326" s="88">
        <v>0.50989456518906662</v>
      </c>
      <c r="M2326" s="88">
        <v>13.729194453401483</v>
      </c>
      <c r="N2326" s="88">
        <v>2.4339991875066325</v>
      </c>
      <c r="O2326" s="88">
        <v>0.16570765734419071</v>
      </c>
      <c r="P2326" s="88">
        <v>0.45805560150515284</v>
      </c>
      <c r="Q2326" s="88">
        <v>1.7865447653151867</v>
      </c>
      <c r="R2326" s="88">
        <v>5.1559214169310676</v>
      </c>
      <c r="S2326" s="88">
        <v>2.4413091205253572</v>
      </c>
      <c r="T2326" s="88">
        <v>8.9181373825129334E-2</v>
      </c>
      <c r="U2326" s="88">
        <v>0</v>
      </c>
      <c r="V2326" s="88">
        <v>3.7411620558482669E-2</v>
      </c>
      <c r="W2326" s="88">
        <v>0.12180792066724981</v>
      </c>
      <c r="X2326" s="88">
        <v>-2.7449672263042211E-2</v>
      </c>
      <c r="Y2326" s="89">
        <v>99.999999999999986</v>
      </c>
      <c r="Z2326" s="88">
        <v>95.288294174617747</v>
      </c>
      <c r="AA2326" s="85" t="s">
        <v>217</v>
      </c>
      <c r="AB2326" s="85" t="s">
        <v>218</v>
      </c>
    </row>
    <row r="2327" spans="1:28" x14ac:dyDescent="0.25">
      <c r="A2327" s="97" t="s">
        <v>523</v>
      </c>
      <c r="B2327" s="85" t="s">
        <v>303</v>
      </c>
      <c r="C2327" s="157">
        <v>0</v>
      </c>
      <c r="D2327" s="169" t="s">
        <v>300</v>
      </c>
      <c r="E2327" s="113">
        <v>1057.9000000000001</v>
      </c>
      <c r="F2327" s="114">
        <v>9.4</v>
      </c>
      <c r="G2327" s="85" t="s">
        <v>216</v>
      </c>
      <c r="H2327" s="85" t="s">
        <v>30</v>
      </c>
      <c r="I2327" s="86" t="s">
        <v>28</v>
      </c>
      <c r="J2327" s="87">
        <v>42833</v>
      </c>
      <c r="K2327" s="88">
        <v>69.862011399643521</v>
      </c>
      <c r="L2327" s="88">
        <v>0.57813404763733578</v>
      </c>
      <c r="M2327" s="88">
        <v>15.468168385867038</v>
      </c>
      <c r="N2327" s="88">
        <v>2.2739056638318922</v>
      </c>
      <c r="O2327" s="88">
        <v>0.12839347785107955</v>
      </c>
      <c r="P2327" s="88">
        <v>0.4985295514691308</v>
      </c>
      <c r="Q2327" s="88">
        <v>1.6903811440686602</v>
      </c>
      <c r="R2327" s="88">
        <v>5.547662391058382</v>
      </c>
      <c r="S2327" s="88">
        <v>3.6085199302655613</v>
      </c>
      <c r="T2327" s="88">
        <v>8.7423674750954153E-2</v>
      </c>
      <c r="U2327" s="88">
        <v>7.6931275708320312E-2</v>
      </c>
      <c r="V2327" s="88">
        <v>6.9227371408259533E-2</v>
      </c>
      <c r="W2327" s="88">
        <v>0.1847339996265035</v>
      </c>
      <c r="X2327" s="88">
        <v>-7.4022313186644192E-2</v>
      </c>
      <c r="Y2327" s="89">
        <v>100</v>
      </c>
      <c r="Z2327" s="88">
        <v>95.409830818731123</v>
      </c>
      <c r="AA2327" s="85" t="s">
        <v>217</v>
      </c>
      <c r="AB2327" s="85" t="s">
        <v>218</v>
      </c>
    </row>
    <row r="2328" spans="1:28" x14ac:dyDescent="0.25">
      <c r="A2328" s="97" t="s">
        <v>523</v>
      </c>
      <c r="B2328" s="85" t="s">
        <v>303</v>
      </c>
      <c r="C2328" s="157">
        <v>0</v>
      </c>
      <c r="D2328" s="169" t="s">
        <v>300</v>
      </c>
      <c r="E2328" s="113">
        <v>1057.9000000000001</v>
      </c>
      <c r="F2328" s="114">
        <v>9.4</v>
      </c>
      <c r="G2328" s="85" t="s">
        <v>216</v>
      </c>
      <c r="H2328" s="85" t="s">
        <v>30</v>
      </c>
      <c r="I2328" s="86" t="s">
        <v>28</v>
      </c>
      <c r="J2328" s="87">
        <v>42833</v>
      </c>
      <c r="K2328" s="88">
        <v>74.026687730070634</v>
      </c>
      <c r="L2328" s="88">
        <v>0.48308775749057209</v>
      </c>
      <c r="M2328" s="88">
        <v>13.576497362843901</v>
      </c>
      <c r="N2328" s="88">
        <v>1.8640504892033736</v>
      </c>
      <c r="O2328" s="88">
        <v>4.6993803471888203E-2</v>
      </c>
      <c r="P2328" s="88">
        <v>0.35738079689855562</v>
      </c>
      <c r="Q2328" s="88">
        <v>1.4895930751219617</v>
      </c>
      <c r="R2328" s="88">
        <v>5.3362238974739347</v>
      </c>
      <c r="S2328" s="88">
        <v>2.6711225010611526</v>
      </c>
      <c r="T2328" s="88">
        <v>2.9796634870525338E-2</v>
      </c>
      <c r="U2328" s="88">
        <v>0</v>
      </c>
      <c r="V2328" s="88">
        <v>2.0646402300323517E-2</v>
      </c>
      <c r="W2328" s="88">
        <v>0.12640523623119368</v>
      </c>
      <c r="X2328" s="88">
        <v>-2.8485687038015475E-2</v>
      </c>
      <c r="Y2328" s="89">
        <v>99.999999999999986</v>
      </c>
      <c r="Z2328" s="88">
        <v>94.906129542546637</v>
      </c>
      <c r="AA2328" s="85" t="s">
        <v>217</v>
      </c>
      <c r="AB2328" s="85" t="s">
        <v>218</v>
      </c>
    </row>
    <row r="2329" spans="1:28" x14ac:dyDescent="0.25">
      <c r="A2329" s="97" t="s">
        <v>523</v>
      </c>
      <c r="B2329" s="85" t="s">
        <v>303</v>
      </c>
      <c r="C2329" s="157">
        <v>0</v>
      </c>
      <c r="D2329" s="169" t="s">
        <v>300</v>
      </c>
      <c r="E2329" s="113">
        <v>1057.9000000000001</v>
      </c>
      <c r="F2329" s="114">
        <v>9.4</v>
      </c>
      <c r="G2329" s="85" t="s">
        <v>216</v>
      </c>
      <c r="H2329" s="85" t="s">
        <v>30</v>
      </c>
      <c r="I2329" s="86" t="s">
        <v>28</v>
      </c>
      <c r="J2329" s="87">
        <v>42833</v>
      </c>
      <c r="K2329" s="88">
        <v>72.475459221759081</v>
      </c>
      <c r="L2329" s="88">
        <v>0.8056864649018578</v>
      </c>
      <c r="M2329" s="88">
        <v>13.63229459025994</v>
      </c>
      <c r="N2329" s="88">
        <v>2.8044343289341964</v>
      </c>
      <c r="O2329" s="88">
        <v>0.11928812707249774</v>
      </c>
      <c r="P2329" s="88">
        <v>0.50372845335271921</v>
      </c>
      <c r="Q2329" s="88">
        <v>1.903098093410954</v>
      </c>
      <c r="R2329" s="88">
        <v>5.1549556963199965</v>
      </c>
      <c r="S2329" s="88">
        <v>2.4159731127372548</v>
      </c>
      <c r="T2329" s="88">
        <v>5.1946209367247906E-2</v>
      </c>
      <c r="U2329" s="88">
        <v>0</v>
      </c>
      <c r="V2329" s="88">
        <v>3.6928181861484728E-2</v>
      </c>
      <c r="W2329" s="88">
        <v>0.1241951622112277</v>
      </c>
      <c r="X2329" s="88">
        <v>-2.7987642188445676E-2</v>
      </c>
      <c r="Y2329" s="89">
        <v>100</v>
      </c>
      <c r="Z2329" s="88">
        <v>95.734590526846475</v>
      </c>
      <c r="AA2329" s="85" t="s">
        <v>217</v>
      </c>
      <c r="AB2329" s="85" t="s">
        <v>218</v>
      </c>
    </row>
    <row r="2330" spans="1:28" x14ac:dyDescent="0.25">
      <c r="A2330" s="97" t="s">
        <v>523</v>
      </c>
      <c r="B2330" s="85" t="s">
        <v>303</v>
      </c>
      <c r="C2330" s="157">
        <v>0</v>
      </c>
      <c r="D2330" s="169" t="s">
        <v>300</v>
      </c>
      <c r="E2330" s="113">
        <v>1057.9000000000001</v>
      </c>
      <c r="F2330" s="114">
        <v>9.4</v>
      </c>
      <c r="G2330" s="85" t="s">
        <v>216</v>
      </c>
      <c r="H2330" s="85" t="s">
        <v>30</v>
      </c>
      <c r="I2330" s="86" t="s">
        <v>28</v>
      </c>
      <c r="J2330" s="87">
        <v>42833</v>
      </c>
      <c r="K2330" s="88">
        <v>71.551559279637416</v>
      </c>
      <c r="L2330" s="88">
        <v>0.46714134998555729</v>
      </c>
      <c r="M2330" s="88">
        <v>14.87678503115405</v>
      </c>
      <c r="N2330" s="88">
        <v>2.5750879740822437</v>
      </c>
      <c r="O2330" s="88">
        <v>0.16935638288569713</v>
      </c>
      <c r="P2330" s="88">
        <v>0.60156747447124947</v>
      </c>
      <c r="Q2330" s="88">
        <v>2.4012062152548928</v>
      </c>
      <c r="R2330" s="88">
        <v>5.0941375669133855</v>
      </c>
      <c r="S2330" s="88">
        <v>2.0204241259003988</v>
      </c>
      <c r="T2330" s="88">
        <v>9.3479343420343655E-2</v>
      </c>
      <c r="U2330" s="88">
        <v>7.954778259215757E-2</v>
      </c>
      <c r="V2330" s="88">
        <v>2.2439343387771711E-2</v>
      </c>
      <c r="W2330" s="88">
        <v>0.10425631416942135</v>
      </c>
      <c r="X2330" s="88">
        <v>-5.6988183854595698E-2</v>
      </c>
      <c r="Y2330" s="89">
        <v>99.999999999999972</v>
      </c>
      <c r="Z2330" s="88">
        <v>94.534376131577801</v>
      </c>
      <c r="AA2330" s="85" t="s">
        <v>217</v>
      </c>
      <c r="AB2330" s="85" t="s">
        <v>218</v>
      </c>
    </row>
    <row r="2331" spans="1:28" x14ac:dyDescent="0.25">
      <c r="A2331" s="97" t="s">
        <v>523</v>
      </c>
      <c r="B2331" s="85" t="s">
        <v>303</v>
      </c>
      <c r="C2331" s="157">
        <v>0</v>
      </c>
      <c r="D2331" s="169" t="s">
        <v>300</v>
      </c>
      <c r="E2331" s="113">
        <v>1057.9000000000001</v>
      </c>
      <c r="F2331" s="114">
        <v>9.4</v>
      </c>
      <c r="G2331" s="85" t="s">
        <v>216</v>
      </c>
      <c r="H2331" s="85" t="s">
        <v>30</v>
      </c>
      <c r="I2331" s="86" t="s">
        <v>28</v>
      </c>
      <c r="J2331" s="87">
        <v>42833</v>
      </c>
      <c r="K2331" s="88">
        <v>60.807537355961159</v>
      </c>
      <c r="L2331" s="88">
        <v>1.0864724024913599</v>
      </c>
      <c r="M2331" s="88">
        <v>14.062664673676124</v>
      </c>
      <c r="N2331" s="88">
        <v>10.191161893341317</v>
      </c>
      <c r="O2331" s="88">
        <v>0.22152840242608487</v>
      </c>
      <c r="P2331" s="88">
        <v>2.0173043237390744</v>
      </c>
      <c r="Q2331" s="88">
        <v>6.1120394901055688</v>
      </c>
      <c r="R2331" s="88">
        <v>3.985197020078469</v>
      </c>
      <c r="S2331" s="88">
        <v>1.1948538965369697</v>
      </c>
      <c r="T2331" s="88">
        <v>0.16441829384358142</v>
      </c>
      <c r="U2331" s="88">
        <v>8.6834287186159057E-2</v>
      </c>
      <c r="V2331" s="88">
        <v>3.9575551517681287E-2</v>
      </c>
      <c r="W2331" s="88">
        <v>8.6457622002731119E-2</v>
      </c>
      <c r="X2331" s="88">
        <v>-5.6045212906277689E-2</v>
      </c>
      <c r="Y2331" s="89">
        <v>100</v>
      </c>
      <c r="Z2331" s="88">
        <v>99.039219168839978</v>
      </c>
      <c r="AA2331" s="85" t="s">
        <v>217</v>
      </c>
      <c r="AB2331" s="85" t="s">
        <v>218</v>
      </c>
    </row>
    <row r="2332" spans="1:28" x14ac:dyDescent="0.25">
      <c r="A2332" s="97" t="s">
        <v>523</v>
      </c>
      <c r="B2332" s="85" t="s">
        <v>303</v>
      </c>
      <c r="C2332" s="157">
        <v>0</v>
      </c>
      <c r="D2332" s="169" t="s">
        <v>300</v>
      </c>
      <c r="E2332" s="113">
        <v>1057.9000000000001</v>
      </c>
      <c r="F2332" s="114">
        <v>9.4</v>
      </c>
      <c r="G2332" s="85" t="s">
        <v>216</v>
      </c>
      <c r="H2332" s="85" t="s">
        <v>30</v>
      </c>
      <c r="I2332" s="86" t="s">
        <v>28</v>
      </c>
      <c r="J2332" s="87">
        <v>42833</v>
      </c>
      <c r="K2332" s="88">
        <v>75.35191731159793</v>
      </c>
      <c r="L2332" s="88">
        <v>0.35319881663011027</v>
      </c>
      <c r="M2332" s="88">
        <v>13.253419856103262</v>
      </c>
      <c r="N2332" s="88">
        <v>1.7562318609872567</v>
      </c>
      <c r="O2332" s="88">
        <v>0.10330797754563782</v>
      </c>
      <c r="P2332" s="88">
        <v>0.27880826857384888</v>
      </c>
      <c r="Q2332" s="88">
        <v>1.1038955608281253</v>
      </c>
      <c r="R2332" s="88">
        <v>4.7890746217686146</v>
      </c>
      <c r="S2332" s="88">
        <v>2.8398950394691278</v>
      </c>
      <c r="T2332" s="88">
        <v>2.9048788090635238E-2</v>
      </c>
      <c r="U2332" s="88">
        <v>9.6897207830191331E-2</v>
      </c>
      <c r="V2332" s="88">
        <v>2.4419258936459985E-3</v>
      </c>
      <c r="W2332" s="88">
        <v>0.10670859674933031</v>
      </c>
      <c r="X2332" s="88">
        <v>-6.4845832067713188E-2</v>
      </c>
      <c r="Y2332" s="89">
        <v>100.00000000000001</v>
      </c>
      <c r="Z2332" s="88">
        <v>95.15238061511225</v>
      </c>
      <c r="AA2332" s="85" t="s">
        <v>217</v>
      </c>
      <c r="AB2332" s="85" t="s">
        <v>218</v>
      </c>
    </row>
    <row r="2333" spans="1:28" x14ac:dyDescent="0.25">
      <c r="A2333" s="97" t="s">
        <v>523</v>
      </c>
      <c r="B2333" s="85" t="s">
        <v>303</v>
      </c>
      <c r="C2333" s="157">
        <v>0</v>
      </c>
      <c r="D2333" s="169" t="s">
        <v>300</v>
      </c>
      <c r="E2333" s="113">
        <v>1057.9000000000001</v>
      </c>
      <c r="F2333" s="114">
        <v>9.4</v>
      </c>
      <c r="G2333" s="85" t="s">
        <v>216</v>
      </c>
      <c r="H2333" s="85" t="s">
        <v>30</v>
      </c>
      <c r="I2333" s="86" t="s">
        <v>28</v>
      </c>
      <c r="J2333" s="87">
        <v>42833</v>
      </c>
      <c r="K2333" s="88">
        <v>59.712045154964365</v>
      </c>
      <c r="L2333" s="88">
        <v>1.0296856518606623</v>
      </c>
      <c r="M2333" s="88">
        <v>14.717526517511608</v>
      </c>
      <c r="N2333" s="88">
        <v>10.118937622242418</v>
      </c>
      <c r="O2333" s="88">
        <v>0.25639634702456027</v>
      </c>
      <c r="P2333" s="88">
        <v>2.4251512730149947</v>
      </c>
      <c r="Q2333" s="88">
        <v>6.5036897744441662</v>
      </c>
      <c r="R2333" s="88">
        <v>3.8396838973815917</v>
      </c>
      <c r="S2333" s="88">
        <v>1.0631388968771143</v>
      </c>
      <c r="T2333" s="88">
        <v>0.17367231636844582</v>
      </c>
      <c r="U2333" s="88">
        <v>6.3487648726669732E-2</v>
      </c>
      <c r="V2333" s="88">
        <v>6.4140950143529413E-2</v>
      </c>
      <c r="W2333" s="88">
        <v>7.6390308393453205E-2</v>
      </c>
      <c r="X2333" s="88">
        <v>-4.3946358953564253E-2</v>
      </c>
      <c r="Y2333" s="89">
        <v>100</v>
      </c>
      <c r="Z2333" s="88">
        <v>98.129323182556575</v>
      </c>
      <c r="AA2333" s="85" t="s">
        <v>217</v>
      </c>
      <c r="AB2333" s="85" t="s">
        <v>218</v>
      </c>
    </row>
    <row r="2334" spans="1:28" x14ac:dyDescent="0.25">
      <c r="A2334" s="97" t="s">
        <v>523</v>
      </c>
      <c r="B2334" s="85" t="s">
        <v>303</v>
      </c>
      <c r="C2334" s="157">
        <v>0</v>
      </c>
      <c r="D2334" s="169" t="s">
        <v>300</v>
      </c>
      <c r="E2334" s="113">
        <v>1057.9000000000001</v>
      </c>
      <c r="F2334" s="114">
        <v>9.4</v>
      </c>
      <c r="G2334" s="85" t="s">
        <v>216</v>
      </c>
      <c r="H2334" s="85" t="s">
        <v>30</v>
      </c>
      <c r="I2334" s="86" t="s">
        <v>28</v>
      </c>
      <c r="J2334" s="87">
        <v>42833</v>
      </c>
      <c r="K2334" s="88">
        <v>73.209352377396073</v>
      </c>
      <c r="L2334" s="88">
        <v>0.5409610279035677</v>
      </c>
      <c r="M2334" s="88">
        <v>13.594155494039503</v>
      </c>
      <c r="N2334" s="88">
        <v>2.3641678361714598</v>
      </c>
      <c r="O2334" s="88">
        <v>7.2069864059498528E-2</v>
      </c>
      <c r="P2334" s="88">
        <v>0.46891289451943902</v>
      </c>
      <c r="Q2334" s="88">
        <v>1.7861178021970778</v>
      </c>
      <c r="R2334" s="88">
        <v>5.2333381723428944</v>
      </c>
      <c r="S2334" s="88">
        <v>2.533678050367171</v>
      </c>
      <c r="T2334" s="88">
        <v>8.2691826847939423E-2</v>
      </c>
      <c r="U2334" s="88">
        <v>5.6320877846786129E-3</v>
      </c>
      <c r="V2334" s="88">
        <v>2.1707552695071457E-2</v>
      </c>
      <c r="W2334" s="88">
        <v>0.11564792278482967</v>
      </c>
      <c r="X2334" s="88">
        <v>-2.8432909109181378E-2</v>
      </c>
      <c r="Y2334" s="89">
        <v>100.00000000000001</v>
      </c>
      <c r="Z2334" s="88">
        <v>95.879187371511179</v>
      </c>
      <c r="AA2334" s="85" t="s">
        <v>217</v>
      </c>
      <c r="AB2334" s="85" t="s">
        <v>218</v>
      </c>
    </row>
    <row r="2335" spans="1:28" x14ac:dyDescent="0.25">
      <c r="A2335" s="97" t="s">
        <v>523</v>
      </c>
      <c r="B2335" s="85" t="s">
        <v>303</v>
      </c>
      <c r="C2335" s="157">
        <v>0</v>
      </c>
      <c r="D2335" s="169" t="s">
        <v>300</v>
      </c>
      <c r="E2335" s="113">
        <v>1057.9000000000001</v>
      </c>
      <c r="F2335" s="114">
        <v>9.4</v>
      </c>
      <c r="G2335" s="85" t="s">
        <v>216</v>
      </c>
      <c r="H2335" s="85" t="s">
        <v>30</v>
      </c>
      <c r="I2335" s="86" t="s">
        <v>28</v>
      </c>
      <c r="J2335" s="87">
        <v>42833</v>
      </c>
      <c r="K2335" s="88">
        <v>72.987085242850043</v>
      </c>
      <c r="L2335" s="88">
        <v>0.51419669739338025</v>
      </c>
      <c r="M2335" s="88">
        <v>13.837758026843671</v>
      </c>
      <c r="N2335" s="88">
        <v>2.3241815805882884</v>
      </c>
      <c r="O2335" s="88">
        <v>0.15078642169956716</v>
      </c>
      <c r="P2335" s="88">
        <v>0.48161222982479468</v>
      </c>
      <c r="Q2335" s="88">
        <v>1.7662603165204365</v>
      </c>
      <c r="R2335" s="88">
        <v>5.3930053815450085</v>
      </c>
      <c r="S2335" s="88">
        <v>2.3665109712085051</v>
      </c>
      <c r="T2335" s="88">
        <v>4.0173491837333097E-2</v>
      </c>
      <c r="U2335" s="88">
        <v>0</v>
      </c>
      <c r="V2335" s="88">
        <v>3.6375025995509264E-2</v>
      </c>
      <c r="W2335" s="88">
        <v>0.13174322858609405</v>
      </c>
      <c r="X2335" s="88">
        <v>-2.9688614892640915E-2</v>
      </c>
      <c r="Y2335" s="89">
        <v>99.999999999999972</v>
      </c>
      <c r="Z2335" s="88">
        <v>95.830909952825536</v>
      </c>
      <c r="AA2335" s="85" t="s">
        <v>217</v>
      </c>
      <c r="AB2335" s="85" t="s">
        <v>218</v>
      </c>
    </row>
    <row r="2336" spans="1:28" x14ac:dyDescent="0.25">
      <c r="A2336" s="97" t="s">
        <v>523</v>
      </c>
      <c r="B2336" s="85" t="s">
        <v>303</v>
      </c>
      <c r="C2336" s="157">
        <v>0</v>
      </c>
      <c r="D2336" s="169" t="s">
        <v>300</v>
      </c>
      <c r="E2336" s="113">
        <v>1057.9000000000001</v>
      </c>
      <c r="F2336" s="114">
        <v>9.4</v>
      </c>
      <c r="G2336" s="85" t="s">
        <v>216</v>
      </c>
      <c r="H2336" s="85" t="s">
        <v>30</v>
      </c>
      <c r="I2336" s="86" t="s">
        <v>28</v>
      </c>
      <c r="J2336" s="87">
        <v>42833</v>
      </c>
      <c r="K2336" s="88">
        <v>59.554371877896052</v>
      </c>
      <c r="L2336" s="88">
        <v>1.0990888097252687</v>
      </c>
      <c r="M2336" s="88">
        <v>14.680039077103594</v>
      </c>
      <c r="N2336" s="88">
        <v>10.189353613244828</v>
      </c>
      <c r="O2336" s="88">
        <v>0.26581158079562273</v>
      </c>
      <c r="P2336" s="88">
        <v>2.3447938109542616</v>
      </c>
      <c r="Q2336" s="88">
        <v>6.4810956729825016</v>
      </c>
      <c r="R2336" s="88">
        <v>3.9992819888278985</v>
      </c>
      <c r="S2336" s="88">
        <v>1.0740384914634022</v>
      </c>
      <c r="T2336" s="88">
        <v>0.1840283444161287</v>
      </c>
      <c r="U2336" s="88">
        <v>0</v>
      </c>
      <c r="V2336" s="88">
        <v>4.8871088681344627E-2</v>
      </c>
      <c r="W2336" s="88">
        <v>0.10227310395538101</v>
      </c>
      <c r="X2336" s="88">
        <v>-2.3047460046283046E-2</v>
      </c>
      <c r="Y2336" s="89">
        <v>100</v>
      </c>
      <c r="Z2336" s="88">
        <v>99.243230565951379</v>
      </c>
      <c r="AA2336" s="85" t="s">
        <v>217</v>
      </c>
      <c r="AB2336" s="85" t="s">
        <v>218</v>
      </c>
    </row>
    <row r="2337" spans="1:28" x14ac:dyDescent="0.25">
      <c r="A2337" s="97" t="s">
        <v>523</v>
      </c>
      <c r="B2337" s="85" t="s">
        <v>303</v>
      </c>
      <c r="C2337" s="157">
        <v>0</v>
      </c>
      <c r="D2337" s="169" t="s">
        <v>300</v>
      </c>
      <c r="E2337" s="113">
        <v>1057.9000000000001</v>
      </c>
      <c r="F2337" s="114">
        <v>9.4</v>
      </c>
      <c r="G2337" s="85" t="s">
        <v>216</v>
      </c>
      <c r="H2337" s="85" t="s">
        <v>30</v>
      </c>
      <c r="I2337" s="86" t="s">
        <v>28</v>
      </c>
      <c r="J2337" s="87">
        <v>42833</v>
      </c>
      <c r="K2337" s="88">
        <v>59.717481641040465</v>
      </c>
      <c r="L2337" s="88">
        <v>1.0573293008643803</v>
      </c>
      <c r="M2337" s="88">
        <v>14.436874809267332</v>
      </c>
      <c r="N2337" s="88">
        <v>10.573710099859419</v>
      </c>
      <c r="O2337" s="88">
        <v>0.18880874400654199</v>
      </c>
      <c r="P2337" s="88">
        <v>2.2638030719107651</v>
      </c>
      <c r="Q2337" s="88">
        <v>6.5843116380036655</v>
      </c>
      <c r="R2337" s="88">
        <v>3.8804666455253494</v>
      </c>
      <c r="S2337" s="88">
        <v>1.046922193823741</v>
      </c>
      <c r="T2337" s="88">
        <v>0.1178899179627951</v>
      </c>
      <c r="U2337" s="88">
        <v>7.5301725452689205E-2</v>
      </c>
      <c r="V2337" s="88">
        <v>2.7299370218847475E-2</v>
      </c>
      <c r="W2337" s="88">
        <v>7.9399728231064989E-2</v>
      </c>
      <c r="X2337" s="88">
        <v>-4.9598886167065398E-2</v>
      </c>
      <c r="Y2337" s="89">
        <v>100.00000000000001</v>
      </c>
      <c r="Z2337" s="88">
        <v>99.200914123717851</v>
      </c>
      <c r="AA2337" s="85" t="s">
        <v>217</v>
      </c>
      <c r="AB2337" s="85" t="s">
        <v>218</v>
      </c>
    </row>
    <row r="2338" spans="1:28" s="90" customFormat="1" x14ac:dyDescent="0.25">
      <c r="A2338" s="95" t="s">
        <v>523</v>
      </c>
      <c r="B2338" s="90" t="s">
        <v>303</v>
      </c>
      <c r="C2338" s="156">
        <v>0</v>
      </c>
      <c r="D2338" s="170" t="s">
        <v>300</v>
      </c>
      <c r="E2338" s="115">
        <v>1057.9000000000001</v>
      </c>
      <c r="F2338" s="109">
        <v>9.4</v>
      </c>
      <c r="G2338" s="90" t="s">
        <v>216</v>
      </c>
      <c r="H2338" s="90" t="s">
        <v>30</v>
      </c>
      <c r="I2338" s="159" t="s">
        <v>28</v>
      </c>
      <c r="J2338" s="91">
        <v>42833</v>
      </c>
      <c r="K2338" s="92">
        <v>72.863575323021564</v>
      </c>
      <c r="L2338" s="92">
        <v>0.53576322368585183</v>
      </c>
      <c r="M2338" s="92">
        <v>13.849219502573252</v>
      </c>
      <c r="N2338" s="92">
        <v>2.4520198317160276</v>
      </c>
      <c r="O2338" s="92">
        <v>0.14507863215157221</v>
      </c>
      <c r="P2338" s="92">
        <v>0.47469682857996404</v>
      </c>
      <c r="Q2338" s="92">
        <v>1.8960307608120632</v>
      </c>
      <c r="R2338" s="92">
        <v>5.133864340894756</v>
      </c>
      <c r="S2338" s="92">
        <v>2.4149931030330918</v>
      </c>
      <c r="T2338" s="92">
        <v>9.345458869843816E-2</v>
      </c>
      <c r="U2338" s="92">
        <v>0</v>
      </c>
      <c r="V2338" s="92">
        <v>4.5396503828292432E-2</v>
      </c>
      <c r="W2338" s="92">
        <v>0.12380768420659939</v>
      </c>
      <c r="X2338" s="92">
        <v>-2.7900323201487189E-2</v>
      </c>
      <c r="Y2338" s="93">
        <v>99.999999999999972</v>
      </c>
      <c r="Z2338" s="92">
        <v>95.05190251306459</v>
      </c>
      <c r="AA2338" s="90" t="s">
        <v>217</v>
      </c>
      <c r="AB2338" s="90" t="s">
        <v>218</v>
      </c>
    </row>
    <row r="2339" spans="1:28" x14ac:dyDescent="0.25">
      <c r="A2339" s="96" t="s">
        <v>524</v>
      </c>
      <c r="B2339" s="85" t="s">
        <v>70</v>
      </c>
      <c r="C2339" s="157">
        <v>0</v>
      </c>
      <c r="D2339" s="169" t="s">
        <v>341</v>
      </c>
      <c r="E2339" s="111">
        <v>1061.3</v>
      </c>
      <c r="F2339" s="112">
        <v>12.6</v>
      </c>
      <c r="G2339" s="85" t="s">
        <v>27</v>
      </c>
      <c r="H2339" s="85" t="s">
        <v>30</v>
      </c>
      <c r="I2339" s="86" t="s">
        <v>28</v>
      </c>
      <c r="J2339" s="87">
        <v>42790</v>
      </c>
      <c r="K2339" s="88">
        <v>76.565720527068677</v>
      </c>
      <c r="L2339" s="88">
        <v>0.28499179139561748</v>
      </c>
      <c r="M2339" s="88">
        <v>12.512042600875448</v>
      </c>
      <c r="N2339" s="88">
        <v>1.5517251353355834</v>
      </c>
      <c r="O2339" s="88">
        <v>0</v>
      </c>
      <c r="P2339" s="88">
        <v>0.24002136999726753</v>
      </c>
      <c r="Q2339" s="88">
        <v>1.0048902586994426</v>
      </c>
      <c r="R2339" s="88">
        <v>4.7001415606114696</v>
      </c>
      <c r="S2339" s="88">
        <v>2.9484952704552474</v>
      </c>
      <c r="T2339" s="88">
        <v>7.5277235405072831E-3</v>
      </c>
      <c r="U2339" s="88">
        <v>0.13222936509004879</v>
      </c>
      <c r="V2339" s="88">
        <v>9.8426980853474422E-4</v>
      </c>
      <c r="W2339" s="88">
        <v>0.13800547450617912</v>
      </c>
      <c r="X2339" s="88">
        <v>-8.6775347384007537E-2</v>
      </c>
      <c r="Y2339" s="89">
        <v>100.00000000000003</v>
      </c>
      <c r="Z2339" s="88">
        <v>94.457082142792217</v>
      </c>
      <c r="AA2339" s="85" t="s">
        <v>29</v>
      </c>
      <c r="AB2339" s="85" t="s">
        <v>31</v>
      </c>
    </row>
    <row r="2340" spans="1:28" x14ac:dyDescent="0.25">
      <c r="A2340" s="97" t="s">
        <v>524</v>
      </c>
      <c r="B2340" s="85" t="s">
        <v>70</v>
      </c>
      <c r="C2340" s="157">
        <v>0</v>
      </c>
      <c r="D2340" s="169" t="s">
        <v>341</v>
      </c>
      <c r="E2340" s="113">
        <v>1061.3</v>
      </c>
      <c r="F2340" s="114">
        <v>12.6</v>
      </c>
      <c r="G2340" s="85" t="s">
        <v>27</v>
      </c>
      <c r="H2340" s="85" t="s">
        <v>30</v>
      </c>
      <c r="I2340" s="86" t="s">
        <v>28</v>
      </c>
      <c r="J2340" s="87">
        <v>42790</v>
      </c>
      <c r="K2340" s="88">
        <v>72.861234783005585</v>
      </c>
      <c r="L2340" s="88">
        <v>0.5460727745562497</v>
      </c>
      <c r="M2340" s="88">
        <v>13.808751693973026</v>
      </c>
      <c r="N2340" s="88">
        <v>2.3327894211757658</v>
      </c>
      <c r="O2340" s="88">
        <v>0.17691634553895952</v>
      </c>
      <c r="P2340" s="88">
        <v>0.48287309364358699</v>
      </c>
      <c r="Q2340" s="88">
        <v>1.8172866930818792</v>
      </c>
      <c r="R2340" s="88">
        <v>5.3116353883699112</v>
      </c>
      <c r="S2340" s="88">
        <v>2.4657440343526846</v>
      </c>
      <c r="T2340" s="88">
        <v>9.4768877133394269E-2</v>
      </c>
      <c r="U2340" s="88">
        <v>0</v>
      </c>
      <c r="V2340" s="88">
        <v>8.9096778377526793E-3</v>
      </c>
      <c r="W2340" s="88">
        <v>0.12007677146393453</v>
      </c>
      <c r="X2340" s="88">
        <v>-2.7059554132717645E-2</v>
      </c>
      <c r="Y2340" s="89">
        <v>99.999999999999986</v>
      </c>
      <c r="Z2340" s="88">
        <v>95.073182462363235</v>
      </c>
      <c r="AA2340" s="85" t="s">
        <v>29</v>
      </c>
      <c r="AB2340" s="85" t="s">
        <v>31</v>
      </c>
    </row>
    <row r="2341" spans="1:28" x14ac:dyDescent="0.25">
      <c r="A2341" s="97" t="s">
        <v>524</v>
      </c>
      <c r="B2341" s="85" t="s">
        <v>70</v>
      </c>
      <c r="C2341" s="157">
        <v>0</v>
      </c>
      <c r="D2341" s="169" t="s">
        <v>341</v>
      </c>
      <c r="E2341" s="113">
        <v>1061.3</v>
      </c>
      <c r="F2341" s="114">
        <v>12.6</v>
      </c>
      <c r="G2341" s="85" t="s">
        <v>27</v>
      </c>
      <c r="H2341" s="85" t="s">
        <v>30</v>
      </c>
      <c r="I2341" s="86" t="s">
        <v>28</v>
      </c>
      <c r="J2341" s="87">
        <v>42790</v>
      </c>
      <c r="K2341" s="88">
        <v>60.891630776401925</v>
      </c>
      <c r="L2341" s="88">
        <v>1.3728593422333792</v>
      </c>
      <c r="M2341" s="88">
        <v>14.572620319396719</v>
      </c>
      <c r="N2341" s="88">
        <v>8.7400610507154681</v>
      </c>
      <c r="O2341" s="88">
        <v>0.23559621413876308</v>
      </c>
      <c r="P2341" s="88">
        <v>2.2743648892666801</v>
      </c>
      <c r="Q2341" s="88">
        <v>5.8949365926664052</v>
      </c>
      <c r="R2341" s="88">
        <v>3.9497204109421067</v>
      </c>
      <c r="S2341" s="88">
        <v>1.3295745718604111</v>
      </c>
      <c r="T2341" s="88">
        <v>0.52011647738378997</v>
      </c>
      <c r="U2341" s="88">
        <v>0.1416663698118239</v>
      </c>
      <c r="V2341" s="88">
        <v>5.4626342592990616E-2</v>
      </c>
      <c r="W2341" s="88">
        <v>0.10569400852288206</v>
      </c>
      <c r="X2341" s="88">
        <v>-8.3467365933337381E-2</v>
      </c>
      <c r="Y2341" s="89">
        <v>100.00000000000004</v>
      </c>
      <c r="Z2341" s="88">
        <v>97.200203677773032</v>
      </c>
      <c r="AA2341" s="85" t="s">
        <v>29</v>
      </c>
      <c r="AB2341" s="85" t="s">
        <v>31</v>
      </c>
    </row>
    <row r="2342" spans="1:28" x14ac:dyDescent="0.25">
      <c r="A2342" s="97" t="s">
        <v>524</v>
      </c>
      <c r="B2342" s="85" t="s">
        <v>70</v>
      </c>
      <c r="C2342" s="157">
        <v>0</v>
      </c>
      <c r="D2342" s="169" t="s">
        <v>341</v>
      </c>
      <c r="E2342" s="113">
        <v>1061.3</v>
      </c>
      <c r="F2342" s="114">
        <v>12.6</v>
      </c>
      <c r="G2342" s="85" t="s">
        <v>27</v>
      </c>
      <c r="H2342" s="85" t="s">
        <v>30</v>
      </c>
      <c r="I2342" s="86" t="s">
        <v>28</v>
      </c>
      <c r="J2342" s="87">
        <v>42790</v>
      </c>
      <c r="K2342" s="88">
        <v>73.952491308596237</v>
      </c>
      <c r="L2342" s="88">
        <v>0.5382169268390703</v>
      </c>
      <c r="M2342" s="88">
        <v>13.452276203411477</v>
      </c>
      <c r="N2342" s="88">
        <v>2.1878922895782966</v>
      </c>
      <c r="O2342" s="88">
        <v>0.16272943582227822</v>
      </c>
      <c r="P2342" s="88">
        <v>0.45405547484962877</v>
      </c>
      <c r="Q2342" s="88">
        <v>1.6172963605857458</v>
      </c>
      <c r="R2342" s="88">
        <v>4.8929589746252704</v>
      </c>
      <c r="S2342" s="88">
        <v>2.526793850579248</v>
      </c>
      <c r="T2342" s="88">
        <v>0.11073431241068729</v>
      </c>
      <c r="U2342" s="88">
        <v>0</v>
      </c>
      <c r="V2342" s="88">
        <v>1.5371173964785583E-2</v>
      </c>
      <c r="W2342" s="88">
        <v>0.11512803455174453</v>
      </c>
      <c r="X2342" s="88">
        <v>-2.5944345814477639E-2</v>
      </c>
      <c r="Y2342" s="89">
        <v>99.999999999999972</v>
      </c>
      <c r="Z2342" s="88">
        <v>94.758516933842571</v>
      </c>
      <c r="AA2342" s="85" t="s">
        <v>29</v>
      </c>
      <c r="AB2342" s="85" t="s">
        <v>31</v>
      </c>
    </row>
    <row r="2343" spans="1:28" x14ac:dyDescent="0.25">
      <c r="A2343" s="97" t="s">
        <v>524</v>
      </c>
      <c r="B2343" s="85" t="s">
        <v>70</v>
      </c>
      <c r="C2343" s="157">
        <v>0</v>
      </c>
      <c r="D2343" s="169" t="s">
        <v>341</v>
      </c>
      <c r="E2343" s="113">
        <v>1061.3</v>
      </c>
      <c r="F2343" s="114">
        <v>12.6</v>
      </c>
      <c r="G2343" s="85" t="s">
        <v>27</v>
      </c>
      <c r="H2343" s="85" t="s">
        <v>30</v>
      </c>
      <c r="I2343" s="86" t="s">
        <v>28</v>
      </c>
      <c r="J2343" s="87">
        <v>42790</v>
      </c>
      <c r="K2343" s="88">
        <v>73.688731211935433</v>
      </c>
      <c r="L2343" s="88">
        <v>0.52690138920575302</v>
      </c>
      <c r="M2343" s="88">
        <v>13.642048540011681</v>
      </c>
      <c r="N2343" s="88">
        <v>2.4255110689505144</v>
      </c>
      <c r="O2343" s="88">
        <v>7.5565588920162921E-2</v>
      </c>
      <c r="P2343" s="88">
        <v>0.4819297227074622</v>
      </c>
      <c r="Q2343" s="88">
        <v>1.962190669178749</v>
      </c>
      <c r="R2343" s="88">
        <v>4.5688525129188422</v>
      </c>
      <c r="S2343" s="88">
        <v>2.4882945903961642</v>
      </c>
      <c r="T2343" s="88">
        <v>4.7145295626156512E-2</v>
      </c>
      <c r="U2343" s="88">
        <v>0</v>
      </c>
      <c r="V2343" s="88">
        <v>0</v>
      </c>
      <c r="W2343" s="88">
        <v>0.11983432946516757</v>
      </c>
      <c r="X2343" s="88">
        <v>-2.7004919316094098E-2</v>
      </c>
      <c r="Y2343" s="89">
        <v>99.999999999999972</v>
      </c>
      <c r="Z2343" s="88">
        <v>95.016794054048376</v>
      </c>
      <c r="AA2343" s="85" t="s">
        <v>29</v>
      </c>
      <c r="AB2343" s="85" t="s">
        <v>31</v>
      </c>
    </row>
    <row r="2344" spans="1:28" x14ac:dyDescent="0.25">
      <c r="A2344" s="97" t="s">
        <v>524</v>
      </c>
      <c r="B2344" s="85" t="s">
        <v>70</v>
      </c>
      <c r="C2344" s="157">
        <v>0</v>
      </c>
      <c r="D2344" s="169" t="s">
        <v>341</v>
      </c>
      <c r="E2344" s="113">
        <v>1061.3</v>
      </c>
      <c r="F2344" s="114">
        <v>12.6</v>
      </c>
      <c r="G2344" s="85" t="s">
        <v>27</v>
      </c>
      <c r="H2344" s="85" t="s">
        <v>30</v>
      </c>
      <c r="I2344" s="86" t="s">
        <v>28</v>
      </c>
      <c r="J2344" s="87">
        <v>42790</v>
      </c>
      <c r="K2344" s="88">
        <v>73.546284311662504</v>
      </c>
      <c r="L2344" s="88">
        <v>0.5639436630064304</v>
      </c>
      <c r="M2344" s="88">
        <v>13.627415914941242</v>
      </c>
      <c r="N2344" s="88">
        <v>2.3267967187470093</v>
      </c>
      <c r="O2344" s="88">
        <v>1.1169226364614464E-2</v>
      </c>
      <c r="P2344" s="88">
        <v>0.44207339841266402</v>
      </c>
      <c r="Q2344" s="88">
        <v>1.8205336291466327</v>
      </c>
      <c r="R2344" s="88">
        <v>4.8543602492994937</v>
      </c>
      <c r="S2344" s="88">
        <v>2.5440429286281021</v>
      </c>
      <c r="T2344" s="88">
        <v>8.0060624262075636E-2</v>
      </c>
      <c r="U2344" s="88">
        <v>9.7888785780441856E-2</v>
      </c>
      <c r="V2344" s="88">
        <v>3.2328075887846974E-2</v>
      </c>
      <c r="W2344" s="88">
        <v>0.12175700245137844</v>
      </c>
      <c r="X2344" s="88">
        <v>-6.8654528590444783E-2</v>
      </c>
      <c r="Y2344" s="89">
        <v>99.999999999999972</v>
      </c>
      <c r="Z2344" s="88">
        <v>94.903618692715852</v>
      </c>
      <c r="AA2344" s="85" t="s">
        <v>29</v>
      </c>
      <c r="AB2344" s="85" t="s">
        <v>31</v>
      </c>
    </row>
    <row r="2345" spans="1:28" x14ac:dyDescent="0.25">
      <c r="A2345" s="97" t="s">
        <v>524</v>
      </c>
      <c r="B2345" s="85" t="s">
        <v>70</v>
      </c>
      <c r="C2345" s="157">
        <v>0</v>
      </c>
      <c r="D2345" s="169" t="s">
        <v>341</v>
      </c>
      <c r="E2345" s="113">
        <v>1061.3</v>
      </c>
      <c r="F2345" s="114">
        <v>12.6</v>
      </c>
      <c r="G2345" s="85" t="s">
        <v>27</v>
      </c>
      <c r="H2345" s="85" t="s">
        <v>30</v>
      </c>
      <c r="I2345" s="86" t="s">
        <v>28</v>
      </c>
      <c r="J2345" s="87">
        <v>42790</v>
      </c>
      <c r="K2345" s="88">
        <v>75.68360813926499</v>
      </c>
      <c r="L2345" s="88">
        <v>0.36011799604379524</v>
      </c>
      <c r="M2345" s="88">
        <v>12.946086266796975</v>
      </c>
      <c r="N2345" s="88">
        <v>1.5393461560805801</v>
      </c>
      <c r="O2345" s="88">
        <v>0.11930682878316543</v>
      </c>
      <c r="P2345" s="88">
        <v>0.22920827217935832</v>
      </c>
      <c r="Q2345" s="88">
        <v>1.1338361763896039</v>
      </c>
      <c r="R2345" s="88">
        <v>4.8797535832951695</v>
      </c>
      <c r="S2345" s="88">
        <v>2.8513230634132776</v>
      </c>
      <c r="T2345" s="88">
        <v>6.1021537554215473E-2</v>
      </c>
      <c r="U2345" s="88">
        <v>0.14220197726444186</v>
      </c>
      <c r="V2345" s="88">
        <v>1.7792500999703934E-2</v>
      </c>
      <c r="W2345" s="88">
        <v>0.1242784241111048</v>
      </c>
      <c r="X2345" s="88">
        <v>-8.7880922176411302E-2</v>
      </c>
      <c r="Y2345" s="89">
        <v>100</v>
      </c>
      <c r="Z2345" s="88">
        <v>95.216678842803447</v>
      </c>
      <c r="AA2345" s="85" t="s">
        <v>29</v>
      </c>
      <c r="AB2345" s="85" t="s">
        <v>31</v>
      </c>
    </row>
    <row r="2346" spans="1:28" x14ac:dyDescent="0.25">
      <c r="A2346" s="97" t="s">
        <v>524</v>
      </c>
      <c r="B2346" s="85" t="s">
        <v>70</v>
      </c>
      <c r="C2346" s="157">
        <v>0</v>
      </c>
      <c r="D2346" s="169" t="s">
        <v>341</v>
      </c>
      <c r="E2346" s="113">
        <v>1061.3</v>
      </c>
      <c r="F2346" s="114">
        <v>12.6</v>
      </c>
      <c r="G2346" s="85" t="s">
        <v>27</v>
      </c>
      <c r="H2346" s="85" t="s">
        <v>30</v>
      </c>
      <c r="I2346" s="86" t="s">
        <v>28</v>
      </c>
      <c r="J2346" s="87">
        <v>42790</v>
      </c>
      <c r="K2346" s="88">
        <v>76.602320103006576</v>
      </c>
      <c r="L2346" s="88">
        <v>0.30728167348525776</v>
      </c>
      <c r="M2346" s="88">
        <v>12.657132018194046</v>
      </c>
      <c r="N2346" s="88">
        <v>1.4974292249237764</v>
      </c>
      <c r="O2346" s="88">
        <v>0.14050973181813498</v>
      </c>
      <c r="P2346" s="88">
        <v>0.20244150871229735</v>
      </c>
      <c r="Q2346" s="88">
        <v>0.97483165240474812</v>
      </c>
      <c r="R2346" s="88">
        <v>4.5016255499697317</v>
      </c>
      <c r="S2346" s="88">
        <v>2.9397696228628294</v>
      </c>
      <c r="T2346" s="88">
        <v>3.470271069066852E-2</v>
      </c>
      <c r="U2346" s="88">
        <v>6.3829115978360093E-2</v>
      </c>
      <c r="V2346" s="88">
        <v>6.7485207086614221E-3</v>
      </c>
      <c r="W2346" s="88">
        <v>0.12683696180774487</v>
      </c>
      <c r="X2346" s="88">
        <v>-5.5458394562833933E-2</v>
      </c>
      <c r="Y2346" s="89">
        <v>100</v>
      </c>
      <c r="Z2346" s="88">
        <v>93.374315289289157</v>
      </c>
      <c r="AA2346" s="85" t="s">
        <v>29</v>
      </c>
      <c r="AB2346" s="85" t="s">
        <v>31</v>
      </c>
    </row>
    <row r="2347" spans="1:28" x14ac:dyDescent="0.25">
      <c r="A2347" s="97" t="s">
        <v>524</v>
      </c>
      <c r="B2347" s="85" t="s">
        <v>70</v>
      </c>
      <c r="C2347" s="157">
        <v>0</v>
      </c>
      <c r="D2347" s="169" t="s">
        <v>341</v>
      </c>
      <c r="E2347" s="113">
        <v>1061.3</v>
      </c>
      <c r="F2347" s="114">
        <v>12.6</v>
      </c>
      <c r="G2347" s="85" t="s">
        <v>27</v>
      </c>
      <c r="H2347" s="85" t="s">
        <v>30</v>
      </c>
      <c r="I2347" s="86" t="s">
        <v>28</v>
      </c>
      <c r="J2347" s="87">
        <v>42790</v>
      </c>
      <c r="K2347" s="88">
        <v>76.892960314801954</v>
      </c>
      <c r="L2347" s="88">
        <v>0.35388252409333198</v>
      </c>
      <c r="M2347" s="88">
        <v>12.720964947556718</v>
      </c>
      <c r="N2347" s="88">
        <v>1.5037373308695499</v>
      </c>
      <c r="O2347" s="88">
        <v>2.0649021432323625E-2</v>
      </c>
      <c r="P2347" s="88">
        <v>0.23377275588269331</v>
      </c>
      <c r="Q2347" s="88">
        <v>0.99216572803557401</v>
      </c>
      <c r="R2347" s="88">
        <v>4.1923965458683359</v>
      </c>
      <c r="S2347" s="88">
        <v>2.8875080633417607</v>
      </c>
      <c r="T2347" s="88">
        <v>3.4193434947914242E-2</v>
      </c>
      <c r="U2347" s="88">
        <v>3.8716915185606791E-2</v>
      </c>
      <c r="V2347" s="88">
        <v>2.9551944538526314E-2</v>
      </c>
      <c r="W2347" s="88">
        <v>0.14949028373559453</v>
      </c>
      <c r="X2347" s="88">
        <v>-4.9989810289877978E-2</v>
      </c>
      <c r="Y2347" s="89">
        <v>100</v>
      </c>
      <c r="Z2347" s="88">
        <v>92.982614517241231</v>
      </c>
      <c r="AA2347" s="85" t="s">
        <v>29</v>
      </c>
      <c r="AB2347" s="85" t="s">
        <v>31</v>
      </c>
    </row>
    <row r="2348" spans="1:28" x14ac:dyDescent="0.25">
      <c r="A2348" s="97" t="s">
        <v>524</v>
      </c>
      <c r="B2348" s="85" t="s">
        <v>70</v>
      </c>
      <c r="C2348" s="157">
        <v>0</v>
      </c>
      <c r="D2348" s="169" t="s">
        <v>341</v>
      </c>
      <c r="E2348" s="113">
        <v>1061.3</v>
      </c>
      <c r="F2348" s="114">
        <v>12.6</v>
      </c>
      <c r="G2348" s="85" t="s">
        <v>27</v>
      </c>
      <c r="H2348" s="85" t="s">
        <v>30</v>
      </c>
      <c r="I2348" s="86" t="s">
        <v>28</v>
      </c>
      <c r="J2348" s="87">
        <v>42790</v>
      </c>
      <c r="K2348" s="88">
        <v>73.353465950824486</v>
      </c>
      <c r="L2348" s="88">
        <v>0.54337084791104961</v>
      </c>
      <c r="M2348" s="88">
        <v>13.662206827936267</v>
      </c>
      <c r="N2348" s="88">
        <v>2.3895938767821359</v>
      </c>
      <c r="O2348" s="88">
        <v>7.4237916485843006E-2</v>
      </c>
      <c r="P2348" s="88">
        <v>0.48808926437406186</v>
      </c>
      <c r="Q2348" s="88">
        <v>1.8244609614299407</v>
      </c>
      <c r="R2348" s="88">
        <v>5.0959153181712908</v>
      </c>
      <c r="S2348" s="88">
        <v>2.3668952841650763</v>
      </c>
      <c r="T2348" s="88">
        <v>8.1489164729221089E-2</v>
      </c>
      <c r="U2348" s="88">
        <v>3.1816249922504147E-2</v>
      </c>
      <c r="V2348" s="88">
        <v>1.5945196505289687E-2</v>
      </c>
      <c r="W2348" s="88">
        <v>0.1109012984163241</v>
      </c>
      <c r="X2348" s="88">
        <v>-3.8388157653480269E-2</v>
      </c>
      <c r="Y2348" s="89">
        <v>100</v>
      </c>
      <c r="Z2348" s="88">
        <v>95.234353746285876</v>
      </c>
      <c r="AA2348" s="85" t="s">
        <v>29</v>
      </c>
      <c r="AB2348" s="85" t="s">
        <v>31</v>
      </c>
    </row>
    <row r="2349" spans="1:28" x14ac:dyDescent="0.25">
      <c r="A2349" s="97" t="s">
        <v>524</v>
      </c>
      <c r="B2349" s="85" t="s">
        <v>70</v>
      </c>
      <c r="C2349" s="157">
        <v>0</v>
      </c>
      <c r="D2349" s="169" t="s">
        <v>341</v>
      </c>
      <c r="E2349" s="113">
        <v>1061.3</v>
      </c>
      <c r="F2349" s="114">
        <v>12.6</v>
      </c>
      <c r="G2349" s="85" t="s">
        <v>27</v>
      </c>
      <c r="H2349" s="85" t="s">
        <v>30</v>
      </c>
      <c r="I2349" s="86" t="s">
        <v>28</v>
      </c>
      <c r="J2349" s="87">
        <v>42790</v>
      </c>
      <c r="K2349" s="88">
        <v>73.170434019067301</v>
      </c>
      <c r="L2349" s="88">
        <v>0.518330667036068</v>
      </c>
      <c r="M2349" s="88">
        <v>13.65425435596644</v>
      </c>
      <c r="N2349" s="88">
        <v>2.6876803773125006</v>
      </c>
      <c r="O2349" s="88">
        <v>0.10332864990935257</v>
      </c>
      <c r="P2349" s="88">
        <v>0.45556455655514405</v>
      </c>
      <c r="Q2349" s="88">
        <v>1.8620736570868346</v>
      </c>
      <c r="R2349" s="88">
        <v>4.830210442442155</v>
      </c>
      <c r="S2349" s="88">
        <v>2.4737865593280013</v>
      </c>
      <c r="T2349" s="88">
        <v>5.6085940806144367E-2</v>
      </c>
      <c r="U2349" s="88">
        <v>0.12749165727277043</v>
      </c>
      <c r="V2349" s="88">
        <v>1.2480361659688933E-2</v>
      </c>
      <c r="W2349" s="88">
        <v>0.13162038524222727</v>
      </c>
      <c r="X2349" s="88">
        <v>-8.3341629684633572E-2</v>
      </c>
      <c r="Y2349" s="89">
        <v>100</v>
      </c>
      <c r="Z2349" s="88">
        <v>94.359115391069281</v>
      </c>
      <c r="AA2349" s="85" t="s">
        <v>29</v>
      </c>
      <c r="AB2349" s="85" t="s">
        <v>31</v>
      </c>
    </row>
    <row r="2350" spans="1:28" x14ac:dyDescent="0.25">
      <c r="A2350" s="97" t="s">
        <v>524</v>
      </c>
      <c r="B2350" s="85" t="s">
        <v>70</v>
      </c>
      <c r="C2350" s="157">
        <v>0</v>
      </c>
      <c r="D2350" s="169" t="s">
        <v>341</v>
      </c>
      <c r="E2350" s="113">
        <v>1061.3</v>
      </c>
      <c r="F2350" s="114">
        <v>12.6</v>
      </c>
      <c r="G2350" s="85" t="s">
        <v>27</v>
      </c>
      <c r="H2350" s="85" t="s">
        <v>30</v>
      </c>
      <c r="I2350" s="86" t="s">
        <v>28</v>
      </c>
      <c r="J2350" s="87">
        <v>42790</v>
      </c>
      <c r="K2350" s="88">
        <v>73.674452133554936</v>
      </c>
      <c r="L2350" s="88">
        <v>0.52811839832824303</v>
      </c>
      <c r="M2350" s="88">
        <v>13.676278791092093</v>
      </c>
      <c r="N2350" s="88">
        <v>2.4926413727920727</v>
      </c>
      <c r="O2350" s="88">
        <v>0.12217899300288761</v>
      </c>
      <c r="P2350" s="88">
        <v>0.46443813969653447</v>
      </c>
      <c r="Q2350" s="88">
        <v>1.7920306859418145</v>
      </c>
      <c r="R2350" s="88">
        <v>4.5803165513444419</v>
      </c>
      <c r="S2350" s="88">
        <v>2.48396807348835</v>
      </c>
      <c r="T2350" s="88">
        <v>6.2803774378735577E-2</v>
      </c>
      <c r="U2350" s="88">
        <v>4.4208115775656226E-2</v>
      </c>
      <c r="V2350" s="88">
        <v>1.6784750225318796E-2</v>
      </c>
      <c r="W2350" s="88">
        <v>0.10378155698733142</v>
      </c>
      <c r="X2350" s="88">
        <v>-4.2001336608392503E-2</v>
      </c>
      <c r="Y2350" s="89">
        <v>100.00000000000003</v>
      </c>
      <c r="Z2350" s="88">
        <v>94.778977264334756</v>
      </c>
      <c r="AA2350" s="85" t="s">
        <v>29</v>
      </c>
      <c r="AB2350" s="85" t="s">
        <v>31</v>
      </c>
    </row>
    <row r="2351" spans="1:28" x14ac:dyDescent="0.25">
      <c r="A2351" s="97" t="s">
        <v>524</v>
      </c>
      <c r="B2351" s="85" t="s">
        <v>70</v>
      </c>
      <c r="C2351" s="157">
        <v>0</v>
      </c>
      <c r="D2351" s="169" t="s">
        <v>341</v>
      </c>
      <c r="E2351" s="113">
        <v>1061.3</v>
      </c>
      <c r="F2351" s="114">
        <v>12.6</v>
      </c>
      <c r="G2351" s="85" t="s">
        <v>27</v>
      </c>
      <c r="H2351" s="85" t="s">
        <v>30</v>
      </c>
      <c r="I2351" s="86" t="s">
        <v>28</v>
      </c>
      <c r="J2351" s="87">
        <v>42790</v>
      </c>
      <c r="K2351" s="88">
        <v>73.672295027506479</v>
      </c>
      <c r="L2351" s="88">
        <v>0.49880109251983945</v>
      </c>
      <c r="M2351" s="88">
        <v>13.51908701313366</v>
      </c>
      <c r="N2351" s="88">
        <v>2.253207491694849</v>
      </c>
      <c r="O2351" s="88">
        <v>0.1171501746645567</v>
      </c>
      <c r="P2351" s="88">
        <v>0.45450322473460214</v>
      </c>
      <c r="Q2351" s="88">
        <v>1.8990185842273872</v>
      </c>
      <c r="R2351" s="88">
        <v>4.8918142769713144</v>
      </c>
      <c r="S2351" s="88">
        <v>2.4892081119823417</v>
      </c>
      <c r="T2351" s="88">
        <v>9.7626385419305642E-2</v>
      </c>
      <c r="U2351" s="88">
        <v>0</v>
      </c>
      <c r="V2351" s="88">
        <v>2.1516696115414995E-2</v>
      </c>
      <c r="W2351" s="88">
        <v>0.11072375260268869</v>
      </c>
      <c r="X2351" s="88">
        <v>-2.4951831572436883E-2</v>
      </c>
      <c r="Y2351" s="89">
        <v>100.00000000000001</v>
      </c>
      <c r="Z2351" s="88">
        <v>94.57945779189869</v>
      </c>
      <c r="AA2351" s="85" t="s">
        <v>29</v>
      </c>
      <c r="AB2351" s="85" t="s">
        <v>31</v>
      </c>
    </row>
    <row r="2352" spans="1:28" x14ac:dyDescent="0.25">
      <c r="A2352" s="97" t="s">
        <v>524</v>
      </c>
      <c r="B2352" s="85" t="s">
        <v>70</v>
      </c>
      <c r="C2352" s="157">
        <v>0</v>
      </c>
      <c r="D2352" s="169" t="s">
        <v>341</v>
      </c>
      <c r="E2352" s="113">
        <v>1061.3</v>
      </c>
      <c r="F2352" s="114">
        <v>12.6</v>
      </c>
      <c r="G2352" s="85" t="s">
        <v>27</v>
      </c>
      <c r="H2352" s="85" t="s">
        <v>30</v>
      </c>
      <c r="I2352" s="86" t="s">
        <v>28</v>
      </c>
      <c r="J2352" s="87">
        <v>42790</v>
      </c>
      <c r="K2352" s="88">
        <v>73.703850866585995</v>
      </c>
      <c r="L2352" s="88">
        <v>0.49680766395906467</v>
      </c>
      <c r="M2352" s="88">
        <v>13.533718392590929</v>
      </c>
      <c r="N2352" s="88">
        <v>2.5018886220347372</v>
      </c>
      <c r="O2352" s="88">
        <v>0.15714366561672075</v>
      </c>
      <c r="P2352" s="88">
        <v>0.40837324269883807</v>
      </c>
      <c r="Q2352" s="88">
        <v>1.7328469345260198</v>
      </c>
      <c r="R2352" s="88">
        <v>4.7875706868166992</v>
      </c>
      <c r="S2352" s="88">
        <v>2.4519486589681256</v>
      </c>
      <c r="T2352" s="88">
        <v>0.10339254123671654</v>
      </c>
      <c r="U2352" s="88">
        <v>5.6512895789970423E-2</v>
      </c>
      <c r="V2352" s="88">
        <v>0</v>
      </c>
      <c r="W2352" s="88">
        <v>0.11584712762429716</v>
      </c>
      <c r="X2352" s="88">
        <v>-4.9901298448101955E-2</v>
      </c>
      <c r="Y2352" s="89">
        <v>99.999999999999986</v>
      </c>
      <c r="Z2352" s="88">
        <v>95.199510214353779</v>
      </c>
      <c r="AA2352" s="85" t="s">
        <v>29</v>
      </c>
      <c r="AB2352" s="85" t="s">
        <v>31</v>
      </c>
    </row>
    <row r="2353" spans="1:28" x14ac:dyDescent="0.25">
      <c r="A2353" s="97" t="s">
        <v>524</v>
      </c>
      <c r="B2353" s="85" t="s">
        <v>70</v>
      </c>
      <c r="C2353" s="157">
        <v>0</v>
      </c>
      <c r="D2353" s="169" t="s">
        <v>341</v>
      </c>
      <c r="E2353" s="113">
        <v>1061.3</v>
      </c>
      <c r="F2353" s="114">
        <v>12.6</v>
      </c>
      <c r="G2353" s="85" t="s">
        <v>27</v>
      </c>
      <c r="H2353" s="85" t="s">
        <v>30</v>
      </c>
      <c r="I2353" s="86" t="s">
        <v>28</v>
      </c>
      <c r="J2353" s="87">
        <v>42790</v>
      </c>
      <c r="K2353" s="88">
        <v>72.947582478791389</v>
      </c>
      <c r="L2353" s="88">
        <v>0.52864290006806103</v>
      </c>
      <c r="M2353" s="88">
        <v>13.629773101983345</v>
      </c>
      <c r="N2353" s="88">
        <v>2.4527877493826638</v>
      </c>
      <c r="O2353" s="88">
        <v>9.4313259169982983E-2</v>
      </c>
      <c r="P2353" s="88">
        <v>0.43059931197369877</v>
      </c>
      <c r="Q2353" s="88">
        <v>1.8085455032824942</v>
      </c>
      <c r="R2353" s="88">
        <v>5.4097374444714159</v>
      </c>
      <c r="S2353" s="88">
        <v>2.4958304809535452</v>
      </c>
      <c r="T2353" s="88">
        <v>7.6024601178235438E-2</v>
      </c>
      <c r="U2353" s="88">
        <v>2.1249269269152656E-2</v>
      </c>
      <c r="V2353" s="88">
        <v>1.5571004641101102E-2</v>
      </c>
      <c r="W2353" s="88">
        <v>0.126883397203048</v>
      </c>
      <c r="X2353" s="88">
        <v>-3.7540502368128469E-2</v>
      </c>
      <c r="Y2353" s="89">
        <v>99.999999999999986</v>
      </c>
      <c r="Z2353" s="88">
        <v>95.532696879460687</v>
      </c>
      <c r="AA2353" s="85" t="s">
        <v>29</v>
      </c>
      <c r="AB2353" s="85" t="s">
        <v>31</v>
      </c>
    </row>
    <row r="2354" spans="1:28" x14ac:dyDescent="0.25">
      <c r="A2354" s="97" t="s">
        <v>524</v>
      </c>
      <c r="B2354" s="85" t="s">
        <v>70</v>
      </c>
      <c r="C2354" s="157">
        <v>0</v>
      </c>
      <c r="D2354" s="169" t="s">
        <v>341</v>
      </c>
      <c r="E2354" s="113">
        <v>1061.3</v>
      </c>
      <c r="F2354" s="114">
        <v>12.6</v>
      </c>
      <c r="G2354" s="85" t="s">
        <v>27</v>
      </c>
      <c r="H2354" s="85" t="s">
        <v>30</v>
      </c>
      <c r="I2354" s="86" t="s">
        <v>28</v>
      </c>
      <c r="J2354" s="87">
        <v>42790</v>
      </c>
      <c r="K2354" s="88">
        <v>73.297401788430548</v>
      </c>
      <c r="L2354" s="88">
        <v>0.51998805463469411</v>
      </c>
      <c r="M2354" s="88">
        <v>13.784169056337081</v>
      </c>
      <c r="N2354" s="88">
        <v>2.3224734647001193</v>
      </c>
      <c r="O2354" s="88">
        <v>0.10355450292596648</v>
      </c>
      <c r="P2354" s="88">
        <v>0.50517362491227003</v>
      </c>
      <c r="Q2354" s="88">
        <v>1.884945381193925</v>
      </c>
      <c r="R2354" s="88">
        <v>5.0133650639216123</v>
      </c>
      <c r="S2354" s="88">
        <v>2.4022476384571001</v>
      </c>
      <c r="T2354" s="88">
        <v>4.4618982111196359E-2</v>
      </c>
      <c r="U2354" s="88">
        <v>2.5464222030975362E-3</v>
      </c>
      <c r="V2354" s="88">
        <v>2.9044989557997891E-2</v>
      </c>
      <c r="W2354" s="88">
        <v>0.11817395991406006</v>
      </c>
      <c r="X2354" s="88">
        <v>-2.7702929299654299E-2</v>
      </c>
      <c r="Y2354" s="89">
        <v>100.00000000000003</v>
      </c>
      <c r="Z2354" s="88">
        <v>94.249885077210507</v>
      </c>
      <c r="AA2354" s="85" t="s">
        <v>29</v>
      </c>
      <c r="AB2354" s="85" t="s">
        <v>31</v>
      </c>
    </row>
    <row r="2355" spans="1:28" x14ac:dyDescent="0.25">
      <c r="A2355" s="97" t="s">
        <v>524</v>
      </c>
      <c r="B2355" s="85" t="s">
        <v>70</v>
      </c>
      <c r="C2355" s="157">
        <v>0</v>
      </c>
      <c r="D2355" s="169" t="s">
        <v>341</v>
      </c>
      <c r="E2355" s="113">
        <v>1061.3</v>
      </c>
      <c r="F2355" s="114">
        <v>12.6</v>
      </c>
      <c r="G2355" s="85" t="s">
        <v>27</v>
      </c>
      <c r="H2355" s="85" t="s">
        <v>30</v>
      </c>
      <c r="I2355" s="86" t="s">
        <v>28</v>
      </c>
      <c r="J2355" s="87">
        <v>42790</v>
      </c>
      <c r="K2355" s="88">
        <v>76.087931038669765</v>
      </c>
      <c r="L2355" s="88">
        <v>0.34034129333568475</v>
      </c>
      <c r="M2355" s="88">
        <v>12.730675170513367</v>
      </c>
      <c r="N2355" s="88">
        <v>1.7055337296130515</v>
      </c>
      <c r="O2355" s="88">
        <v>0.13549517963037022</v>
      </c>
      <c r="P2355" s="88">
        <v>0.26431978428367442</v>
      </c>
      <c r="Q2355" s="88">
        <v>0.96621495859990547</v>
      </c>
      <c r="R2355" s="88">
        <v>4.5807489394257699</v>
      </c>
      <c r="S2355" s="88">
        <v>2.9637514764954314</v>
      </c>
      <c r="T2355" s="88">
        <v>2.7697795789197167E-2</v>
      </c>
      <c r="U2355" s="88">
        <v>0.15644587174104904</v>
      </c>
      <c r="V2355" s="88">
        <v>0</v>
      </c>
      <c r="W2355" s="88">
        <v>0.13776156837869086</v>
      </c>
      <c r="X2355" s="88">
        <v>-9.6916806475936146E-2</v>
      </c>
      <c r="Y2355" s="89">
        <v>100.00000000000003</v>
      </c>
      <c r="Z2355" s="88">
        <v>94.984928874291029</v>
      </c>
      <c r="AA2355" s="85" t="s">
        <v>29</v>
      </c>
      <c r="AB2355" s="85" t="s">
        <v>31</v>
      </c>
    </row>
    <row r="2356" spans="1:28" x14ac:dyDescent="0.25">
      <c r="A2356" s="97" t="s">
        <v>524</v>
      </c>
      <c r="B2356" s="85" t="s">
        <v>70</v>
      </c>
      <c r="C2356" s="157">
        <v>0</v>
      </c>
      <c r="D2356" s="169" t="s">
        <v>341</v>
      </c>
      <c r="E2356" s="113">
        <v>1061.3</v>
      </c>
      <c r="F2356" s="114">
        <v>12.6</v>
      </c>
      <c r="G2356" s="85" t="s">
        <v>27</v>
      </c>
      <c r="H2356" s="85" t="s">
        <v>30</v>
      </c>
      <c r="I2356" s="86" t="s">
        <v>28</v>
      </c>
      <c r="J2356" s="87">
        <v>42790</v>
      </c>
      <c r="K2356" s="88">
        <v>71.031670923848864</v>
      </c>
      <c r="L2356" s="88">
        <v>0.61351244946704742</v>
      </c>
      <c r="M2356" s="88">
        <v>14.530484038151162</v>
      </c>
      <c r="N2356" s="88">
        <v>2.7997309318710135</v>
      </c>
      <c r="O2356" s="88">
        <v>9.4361301777874898E-2</v>
      </c>
      <c r="P2356" s="88">
        <v>0.76590028891197637</v>
      </c>
      <c r="Q2356" s="88">
        <v>2.7314378866201534</v>
      </c>
      <c r="R2356" s="88">
        <v>4.9809878136516721</v>
      </c>
      <c r="S2356" s="88">
        <v>2.20261165026161</v>
      </c>
      <c r="T2356" s="88">
        <v>0.12662515141504638</v>
      </c>
      <c r="U2356" s="88">
        <v>6.8377754911503538E-2</v>
      </c>
      <c r="V2356" s="88">
        <v>2.9340764448256415E-3</v>
      </c>
      <c r="W2356" s="88">
        <v>0.10347458196927116</v>
      </c>
      <c r="X2356" s="88">
        <v>-5.2108849301995878E-2</v>
      </c>
      <c r="Y2356" s="89">
        <v>100.00000000000003</v>
      </c>
      <c r="Z2356" s="88">
        <v>95.060155286064699</v>
      </c>
      <c r="AA2356" s="85" t="s">
        <v>29</v>
      </c>
      <c r="AB2356" s="85" t="s">
        <v>31</v>
      </c>
    </row>
    <row r="2357" spans="1:28" x14ac:dyDescent="0.25">
      <c r="A2357" s="97" t="s">
        <v>524</v>
      </c>
      <c r="B2357" s="85" t="s">
        <v>70</v>
      </c>
      <c r="C2357" s="157">
        <v>0</v>
      </c>
      <c r="D2357" s="169" t="s">
        <v>341</v>
      </c>
      <c r="E2357" s="113">
        <v>1061.3</v>
      </c>
      <c r="F2357" s="114">
        <v>12.6</v>
      </c>
      <c r="G2357" s="85" t="s">
        <v>27</v>
      </c>
      <c r="H2357" s="85" t="s">
        <v>30</v>
      </c>
      <c r="I2357" s="86" t="s">
        <v>28</v>
      </c>
      <c r="J2357" s="87">
        <v>42790</v>
      </c>
      <c r="K2357" s="88">
        <v>73.069174713984808</v>
      </c>
      <c r="L2357" s="88">
        <v>0.53578089069216583</v>
      </c>
      <c r="M2357" s="88">
        <v>13.895385261998676</v>
      </c>
      <c r="N2357" s="88">
        <v>2.4523888498786381</v>
      </c>
      <c r="O2357" s="88">
        <v>4.9281445521765894E-2</v>
      </c>
      <c r="P2357" s="88">
        <v>0.45075094394202353</v>
      </c>
      <c r="Q2357" s="88">
        <v>1.9262665177790657</v>
      </c>
      <c r="R2357" s="88">
        <v>4.8616236138089031</v>
      </c>
      <c r="S2357" s="88">
        <v>2.5161334990515574</v>
      </c>
      <c r="T2357" s="88">
        <v>0.12798852409978143</v>
      </c>
      <c r="U2357" s="88">
        <v>0</v>
      </c>
      <c r="V2357" s="88">
        <v>2.4745634543482487E-2</v>
      </c>
      <c r="W2357" s="88">
        <v>0.11680158970252046</v>
      </c>
      <c r="X2357" s="88">
        <v>-2.6321485003384892E-2</v>
      </c>
      <c r="Y2357" s="89">
        <v>100.00000000000003</v>
      </c>
      <c r="Z2357" s="88">
        <v>94.761830757123874</v>
      </c>
      <c r="AA2357" s="85" t="s">
        <v>29</v>
      </c>
      <c r="AB2357" s="85" t="s">
        <v>31</v>
      </c>
    </row>
    <row r="2358" spans="1:28" x14ac:dyDescent="0.25">
      <c r="A2358" s="97" t="s">
        <v>524</v>
      </c>
      <c r="B2358" s="85" t="s">
        <v>69</v>
      </c>
      <c r="C2358" s="157">
        <v>0</v>
      </c>
      <c r="D2358" s="169" t="s">
        <v>341</v>
      </c>
      <c r="E2358" s="113">
        <v>1061.3</v>
      </c>
      <c r="F2358" s="114">
        <v>12.6</v>
      </c>
      <c r="G2358" s="85" t="s">
        <v>27</v>
      </c>
      <c r="H2358" s="85" t="s">
        <v>30</v>
      </c>
      <c r="I2358" s="86" t="s">
        <v>28</v>
      </c>
      <c r="J2358" s="87">
        <v>42790</v>
      </c>
      <c r="K2358" s="88">
        <v>73.479830469636127</v>
      </c>
      <c r="L2358" s="88">
        <v>0.5478495005669044</v>
      </c>
      <c r="M2358" s="88">
        <v>13.284513678737307</v>
      </c>
      <c r="N2358" s="88">
        <v>2.3697172773402317</v>
      </c>
      <c r="O2358" s="88">
        <v>2.5730073634938257E-2</v>
      </c>
      <c r="P2358" s="88">
        <v>0.46719964058624391</v>
      </c>
      <c r="Q2358" s="88">
        <v>1.88625749972371</v>
      </c>
      <c r="R2358" s="88">
        <v>5.2311163996267416</v>
      </c>
      <c r="S2358" s="88">
        <v>2.4409174655066517</v>
      </c>
      <c r="T2358" s="88">
        <v>9.7503742857995748E-2</v>
      </c>
      <c r="U2358" s="88">
        <v>5.5660975618437851E-2</v>
      </c>
      <c r="V2358" s="88">
        <v>4.0465970128175766E-2</v>
      </c>
      <c r="W2358" s="88">
        <v>0.12479670812879086</v>
      </c>
      <c r="X2358" s="88">
        <v>-5.1559402092235085E-2</v>
      </c>
      <c r="Y2358" s="89">
        <v>100.00000000000001</v>
      </c>
      <c r="Z2358" s="88">
        <v>95.21931552785</v>
      </c>
      <c r="AA2358" s="85" t="s">
        <v>29</v>
      </c>
      <c r="AB2358" s="85" t="s">
        <v>31</v>
      </c>
    </row>
    <row r="2359" spans="1:28" x14ac:dyDescent="0.25">
      <c r="A2359" s="97" t="s">
        <v>524</v>
      </c>
      <c r="B2359" s="85" t="s">
        <v>69</v>
      </c>
      <c r="C2359" s="157">
        <v>0</v>
      </c>
      <c r="D2359" s="169" t="s">
        <v>341</v>
      </c>
      <c r="E2359" s="113">
        <v>1061.3</v>
      </c>
      <c r="F2359" s="114">
        <v>12.6</v>
      </c>
      <c r="G2359" s="85" t="s">
        <v>27</v>
      </c>
      <c r="H2359" s="85" t="s">
        <v>30</v>
      </c>
      <c r="I2359" s="86" t="s">
        <v>28</v>
      </c>
      <c r="J2359" s="87">
        <v>42790</v>
      </c>
      <c r="K2359" s="88">
        <v>71.83528992001817</v>
      </c>
      <c r="L2359" s="88">
        <v>0.60832554639047298</v>
      </c>
      <c r="M2359" s="88">
        <v>13.504011122499664</v>
      </c>
      <c r="N2359" s="88">
        <v>3.4192567376293761</v>
      </c>
      <c r="O2359" s="88">
        <v>0.13054384519899812</v>
      </c>
      <c r="P2359" s="88">
        <v>0.67399949873199549</v>
      </c>
      <c r="Q2359" s="88">
        <v>2.4105201732587758</v>
      </c>
      <c r="R2359" s="88">
        <v>4.8306834139688526</v>
      </c>
      <c r="S2359" s="88">
        <v>2.3682354883588239</v>
      </c>
      <c r="T2359" s="88">
        <v>0.1160954781438456</v>
      </c>
      <c r="U2359" s="88">
        <v>0</v>
      </c>
      <c r="V2359" s="88">
        <v>2.3438582387866412E-2</v>
      </c>
      <c r="W2359" s="88">
        <v>0.10275661331518716</v>
      </c>
      <c r="X2359" s="88">
        <v>-2.3156419902014006E-2</v>
      </c>
      <c r="Y2359" s="89">
        <v>100.00000000000004</v>
      </c>
      <c r="Z2359" s="88">
        <v>94.757435566138341</v>
      </c>
      <c r="AA2359" s="85" t="s">
        <v>29</v>
      </c>
      <c r="AB2359" s="85" t="s">
        <v>31</v>
      </c>
    </row>
    <row r="2360" spans="1:28" x14ac:dyDescent="0.25">
      <c r="A2360" s="97" t="s">
        <v>524</v>
      </c>
      <c r="B2360" s="85" t="s">
        <v>69</v>
      </c>
      <c r="C2360" s="157">
        <v>0</v>
      </c>
      <c r="D2360" s="169" t="s">
        <v>341</v>
      </c>
      <c r="E2360" s="113">
        <v>1061.3</v>
      </c>
      <c r="F2360" s="114">
        <v>12.6</v>
      </c>
      <c r="G2360" s="85" t="s">
        <v>27</v>
      </c>
      <c r="H2360" s="85" t="s">
        <v>30</v>
      </c>
      <c r="I2360" s="86" t="s">
        <v>28</v>
      </c>
      <c r="J2360" s="87">
        <v>42790</v>
      </c>
      <c r="K2360" s="88">
        <v>73.76713441441062</v>
      </c>
      <c r="L2360" s="88">
        <v>0.56390470046343422</v>
      </c>
      <c r="M2360" s="88">
        <v>13.308989713872293</v>
      </c>
      <c r="N2360" s="88">
        <v>2.3414497487233925</v>
      </c>
      <c r="O2360" s="88">
        <v>0.15608150225357162</v>
      </c>
      <c r="P2360" s="88">
        <v>0.4218296934164279</v>
      </c>
      <c r="Q2360" s="88">
        <v>1.8009476399243407</v>
      </c>
      <c r="R2360" s="88">
        <v>4.8849306406345194</v>
      </c>
      <c r="S2360" s="88">
        <v>2.5281960517330639</v>
      </c>
      <c r="T2360" s="88">
        <v>4.6313993325662418E-2</v>
      </c>
      <c r="U2360" s="88">
        <v>1.9616221410944802E-2</v>
      </c>
      <c r="V2360" s="88">
        <v>6.4077516710166205E-2</v>
      </c>
      <c r="W2360" s="88">
        <v>0.13527129742815192</v>
      </c>
      <c r="X2360" s="88">
        <v>-3.8743134306578823E-2</v>
      </c>
      <c r="Y2360" s="89">
        <v>100.00000000000001</v>
      </c>
      <c r="Z2360" s="88">
        <v>94.309702222661429</v>
      </c>
      <c r="AA2360" s="85" t="s">
        <v>29</v>
      </c>
      <c r="AB2360" s="85" t="s">
        <v>31</v>
      </c>
    </row>
    <row r="2361" spans="1:28" x14ac:dyDescent="0.25">
      <c r="A2361" s="97" t="s">
        <v>524</v>
      </c>
      <c r="B2361" s="85" t="s">
        <v>69</v>
      </c>
      <c r="C2361" s="157">
        <v>0</v>
      </c>
      <c r="D2361" s="169" t="s">
        <v>341</v>
      </c>
      <c r="E2361" s="113">
        <v>1061.3</v>
      </c>
      <c r="F2361" s="114">
        <v>12.6</v>
      </c>
      <c r="G2361" s="85" t="s">
        <v>27</v>
      </c>
      <c r="H2361" s="85" t="s">
        <v>30</v>
      </c>
      <c r="I2361" s="86" t="s">
        <v>28</v>
      </c>
      <c r="J2361" s="87">
        <v>42790</v>
      </c>
      <c r="K2361" s="88">
        <v>73.372293244201913</v>
      </c>
      <c r="L2361" s="88">
        <v>0.55785142729473081</v>
      </c>
      <c r="M2361" s="88">
        <v>13.545089679274014</v>
      </c>
      <c r="N2361" s="88">
        <v>2.3537123615177724</v>
      </c>
      <c r="O2361" s="88">
        <v>0.18916873424050243</v>
      </c>
      <c r="P2361" s="88">
        <v>0.46199935142134135</v>
      </c>
      <c r="Q2361" s="88">
        <v>1.8588590372468532</v>
      </c>
      <c r="R2361" s="88">
        <v>4.9609415039962119</v>
      </c>
      <c r="S2361" s="88">
        <v>2.403171045723703</v>
      </c>
      <c r="T2361" s="88">
        <v>0.10398546962239358</v>
      </c>
      <c r="U2361" s="88">
        <v>0.11204933368528092</v>
      </c>
      <c r="V2361" s="88">
        <v>2.5540753925929815E-2</v>
      </c>
      <c r="W2361" s="88">
        <v>0.13233977183928072</v>
      </c>
      <c r="X2361" s="88">
        <v>-7.7001713989904297E-2</v>
      </c>
      <c r="Y2361" s="89">
        <v>100.00000000000003</v>
      </c>
      <c r="Z2361" s="88">
        <v>95.047419290446086</v>
      </c>
      <c r="AA2361" s="85" t="s">
        <v>29</v>
      </c>
      <c r="AB2361" s="85" t="s">
        <v>31</v>
      </c>
    </row>
    <row r="2362" spans="1:28" x14ac:dyDescent="0.25">
      <c r="A2362" s="97" t="s">
        <v>524</v>
      </c>
      <c r="B2362" s="85" t="s">
        <v>69</v>
      </c>
      <c r="C2362" s="157">
        <v>0</v>
      </c>
      <c r="D2362" s="169" t="s">
        <v>341</v>
      </c>
      <c r="E2362" s="113">
        <v>1061.3</v>
      </c>
      <c r="F2362" s="114">
        <v>12.6</v>
      </c>
      <c r="G2362" s="85" t="s">
        <v>27</v>
      </c>
      <c r="H2362" s="85" t="s">
        <v>30</v>
      </c>
      <c r="I2362" s="86" t="s">
        <v>28</v>
      </c>
      <c r="J2362" s="87">
        <v>42790</v>
      </c>
      <c r="K2362" s="88">
        <v>62.25767485808862</v>
      </c>
      <c r="L2362" s="88">
        <v>1.1972361496780171</v>
      </c>
      <c r="M2362" s="88">
        <v>15.631619881589076</v>
      </c>
      <c r="N2362" s="88">
        <v>6.3954091393032071</v>
      </c>
      <c r="O2362" s="88">
        <v>0.19530629137067734</v>
      </c>
      <c r="P2362" s="88">
        <v>2.3973521385471792</v>
      </c>
      <c r="Q2362" s="88">
        <v>5.6299725239808094</v>
      </c>
      <c r="R2362" s="88">
        <v>4.5861621411928137</v>
      </c>
      <c r="S2362" s="88">
        <v>1.3146037907559287</v>
      </c>
      <c r="T2362" s="88">
        <v>0.30843204037871219</v>
      </c>
      <c r="U2362" s="88">
        <v>9.3584264615116219E-3</v>
      </c>
      <c r="V2362" s="88">
        <v>3.4151088120851734E-2</v>
      </c>
      <c r="W2362" s="88">
        <v>6.023629752977868E-2</v>
      </c>
      <c r="X2362" s="88">
        <v>-1.7514766997176665E-2</v>
      </c>
      <c r="Y2362" s="89">
        <v>100.00000000000003</v>
      </c>
      <c r="Z2362" s="88">
        <v>98.307125004794528</v>
      </c>
      <c r="AA2362" s="85" t="s">
        <v>29</v>
      </c>
      <c r="AB2362" s="85" t="s">
        <v>31</v>
      </c>
    </row>
    <row r="2363" spans="1:28" x14ac:dyDescent="0.25">
      <c r="A2363" s="97" t="s">
        <v>524</v>
      </c>
      <c r="B2363" s="85" t="s">
        <v>69</v>
      </c>
      <c r="C2363" s="157">
        <v>0</v>
      </c>
      <c r="D2363" s="169" t="s">
        <v>341</v>
      </c>
      <c r="E2363" s="113">
        <v>1061.3</v>
      </c>
      <c r="F2363" s="114">
        <v>12.6</v>
      </c>
      <c r="G2363" s="85" t="s">
        <v>27</v>
      </c>
      <c r="H2363" s="85" t="s">
        <v>30</v>
      </c>
      <c r="I2363" s="86" t="s">
        <v>28</v>
      </c>
      <c r="J2363" s="87">
        <v>42790</v>
      </c>
      <c r="K2363" s="88">
        <v>73.693482765288294</v>
      </c>
      <c r="L2363" s="88">
        <v>0.54952070607540537</v>
      </c>
      <c r="M2363" s="88">
        <v>13.596653063482879</v>
      </c>
      <c r="N2363" s="88">
        <v>2.3227327162101119</v>
      </c>
      <c r="O2363" s="88">
        <v>0.15145344036802352</v>
      </c>
      <c r="P2363" s="88">
        <v>0.4928301120511735</v>
      </c>
      <c r="Q2363" s="88">
        <v>1.9455163434943197</v>
      </c>
      <c r="R2363" s="88">
        <v>4.616434349965906</v>
      </c>
      <c r="S2363" s="88">
        <v>2.4345016736466425</v>
      </c>
      <c r="T2363" s="88">
        <v>6.809823523745856E-2</v>
      </c>
      <c r="U2363" s="88">
        <v>1.5454432690614646E-2</v>
      </c>
      <c r="V2363" s="88">
        <v>3.0167672729883462E-2</v>
      </c>
      <c r="W2363" s="88">
        <v>0.11574499818620369</v>
      </c>
      <c r="X2363" s="88">
        <v>-3.2590509426890318E-2</v>
      </c>
      <c r="Y2363" s="89">
        <v>100.00000000000001</v>
      </c>
      <c r="Z2363" s="88">
        <v>93.824213999170198</v>
      </c>
      <c r="AA2363" s="85" t="s">
        <v>29</v>
      </c>
      <c r="AB2363" s="85" t="s">
        <v>31</v>
      </c>
    </row>
    <row r="2364" spans="1:28" x14ac:dyDescent="0.25">
      <c r="A2364" s="97" t="s">
        <v>524</v>
      </c>
      <c r="B2364" s="85" t="s">
        <v>69</v>
      </c>
      <c r="C2364" s="157">
        <v>0</v>
      </c>
      <c r="D2364" s="169" t="s">
        <v>341</v>
      </c>
      <c r="E2364" s="113">
        <v>1061.3</v>
      </c>
      <c r="F2364" s="114">
        <v>12.6</v>
      </c>
      <c r="G2364" s="85" t="s">
        <v>27</v>
      </c>
      <c r="H2364" s="85" t="s">
        <v>30</v>
      </c>
      <c r="I2364" s="86" t="s">
        <v>28</v>
      </c>
      <c r="J2364" s="87">
        <v>42790</v>
      </c>
      <c r="K2364" s="88">
        <v>75.088405434763231</v>
      </c>
      <c r="L2364" s="88">
        <v>0.43636804060131823</v>
      </c>
      <c r="M2364" s="88">
        <v>13.025062075414089</v>
      </c>
      <c r="N2364" s="88">
        <v>1.9445678789195922</v>
      </c>
      <c r="O2364" s="88">
        <v>5.1312157642694992E-2</v>
      </c>
      <c r="P2364" s="88">
        <v>0.33859239420475729</v>
      </c>
      <c r="Q2364" s="88">
        <v>1.3192773823088881</v>
      </c>
      <c r="R2364" s="88">
        <v>4.936811435905879</v>
      </c>
      <c r="S2364" s="88">
        <v>2.6337437618484731</v>
      </c>
      <c r="T2364" s="88">
        <v>3.7000129951413496E-2</v>
      </c>
      <c r="U2364" s="88">
        <v>9.9562478718233288E-2</v>
      </c>
      <c r="V2364" s="88">
        <v>4.2317686145212113E-2</v>
      </c>
      <c r="W2364" s="88">
        <v>0.11476205990076184</v>
      </c>
      <c r="X2364" s="88">
        <v>-6.7782916324527875E-2</v>
      </c>
      <c r="Y2364" s="89">
        <v>99.999999999999986</v>
      </c>
      <c r="Z2364" s="88">
        <v>94.714395637812146</v>
      </c>
      <c r="AA2364" s="85" t="s">
        <v>29</v>
      </c>
      <c r="AB2364" s="85" t="s">
        <v>31</v>
      </c>
    </row>
    <row r="2365" spans="1:28" x14ac:dyDescent="0.25">
      <c r="A2365" s="97" t="s">
        <v>524</v>
      </c>
      <c r="B2365" s="85" t="s">
        <v>69</v>
      </c>
      <c r="C2365" s="157">
        <v>0</v>
      </c>
      <c r="D2365" s="169" t="s">
        <v>341</v>
      </c>
      <c r="E2365" s="113">
        <v>1061.3</v>
      </c>
      <c r="F2365" s="114">
        <v>12.6</v>
      </c>
      <c r="G2365" s="85" t="s">
        <v>27</v>
      </c>
      <c r="H2365" s="85" t="s">
        <v>30</v>
      </c>
      <c r="I2365" s="86" t="s">
        <v>28</v>
      </c>
      <c r="J2365" s="87">
        <v>42790</v>
      </c>
      <c r="K2365" s="88">
        <v>67.48355521395834</v>
      </c>
      <c r="L2365" s="88">
        <v>0.84268578066057265</v>
      </c>
      <c r="M2365" s="88">
        <v>15.426157517143384</v>
      </c>
      <c r="N2365" s="88">
        <v>3.8913524392345669</v>
      </c>
      <c r="O2365" s="88">
        <v>0.12758932246865651</v>
      </c>
      <c r="P2365" s="88">
        <v>1.1081326859020844</v>
      </c>
      <c r="Q2365" s="88">
        <v>3.6255902188576266</v>
      </c>
      <c r="R2365" s="88">
        <v>5.4350105619827476</v>
      </c>
      <c r="S2365" s="88">
        <v>1.7197093652418434</v>
      </c>
      <c r="T2365" s="88">
        <v>0.21760223039188825</v>
      </c>
      <c r="U2365" s="88">
        <v>4.7582485326627212E-2</v>
      </c>
      <c r="V2365" s="88">
        <v>2.8620949857364696E-2</v>
      </c>
      <c r="W2365" s="88">
        <v>8.5775693351038643E-2</v>
      </c>
      <c r="X2365" s="88">
        <v>-3.9364464376753151E-2</v>
      </c>
      <c r="Y2365" s="89">
        <v>99.999999999999972</v>
      </c>
      <c r="Z2365" s="88">
        <v>99.616486349179638</v>
      </c>
      <c r="AA2365" s="85" t="s">
        <v>29</v>
      </c>
      <c r="AB2365" s="85" t="s">
        <v>31</v>
      </c>
    </row>
    <row r="2366" spans="1:28" x14ac:dyDescent="0.25">
      <c r="A2366" s="97" t="s">
        <v>524</v>
      </c>
      <c r="B2366" s="85" t="s">
        <v>69</v>
      </c>
      <c r="C2366" s="157">
        <v>0</v>
      </c>
      <c r="D2366" s="169" t="s">
        <v>341</v>
      </c>
      <c r="E2366" s="113">
        <v>1061.3</v>
      </c>
      <c r="F2366" s="114">
        <v>12.6</v>
      </c>
      <c r="G2366" s="85" t="s">
        <v>27</v>
      </c>
      <c r="H2366" s="85" t="s">
        <v>30</v>
      </c>
      <c r="I2366" s="86" t="s">
        <v>28</v>
      </c>
      <c r="J2366" s="87">
        <v>42790</v>
      </c>
      <c r="K2366" s="88">
        <v>73.443913914894836</v>
      </c>
      <c r="L2366" s="88">
        <v>0.53608336005457624</v>
      </c>
      <c r="M2366" s="88">
        <v>13.586557439639726</v>
      </c>
      <c r="N2366" s="88">
        <v>2.3418509341804556</v>
      </c>
      <c r="O2366" s="88">
        <v>8.8101956581064941E-2</v>
      </c>
      <c r="P2366" s="88">
        <v>0.50660874911062137</v>
      </c>
      <c r="Q2366" s="88">
        <v>1.8882851145114317</v>
      </c>
      <c r="R2366" s="88">
        <v>4.9987059236685267</v>
      </c>
      <c r="S2366" s="88">
        <v>2.4330088011836093</v>
      </c>
      <c r="T2366" s="88">
        <v>2.2426472925685104E-2</v>
      </c>
      <c r="U2366" s="88">
        <v>5.5931075061010187E-2</v>
      </c>
      <c r="V2366" s="88">
        <v>3.2581342071954796E-2</v>
      </c>
      <c r="W2366" s="88">
        <v>0.11552970571846483</v>
      </c>
      <c r="X2366" s="88">
        <v>-4.9584789601977097E-2</v>
      </c>
      <c r="Y2366" s="89">
        <v>99.999999999999972</v>
      </c>
      <c r="Z2366" s="88">
        <v>95.117070326234369</v>
      </c>
      <c r="AA2366" s="85" t="s">
        <v>29</v>
      </c>
      <c r="AB2366" s="85" t="s">
        <v>31</v>
      </c>
    </row>
    <row r="2367" spans="1:28" x14ac:dyDescent="0.25">
      <c r="A2367" s="97" t="s">
        <v>524</v>
      </c>
      <c r="B2367" s="85" t="s">
        <v>69</v>
      </c>
      <c r="C2367" s="157">
        <v>0</v>
      </c>
      <c r="D2367" s="169" t="s">
        <v>341</v>
      </c>
      <c r="E2367" s="113">
        <v>1061.3</v>
      </c>
      <c r="F2367" s="114">
        <v>12.6</v>
      </c>
      <c r="G2367" s="85" t="s">
        <v>27</v>
      </c>
      <c r="H2367" s="85" t="s">
        <v>30</v>
      </c>
      <c r="I2367" s="86" t="s">
        <v>28</v>
      </c>
      <c r="J2367" s="87">
        <v>42790</v>
      </c>
      <c r="K2367" s="88">
        <v>73.379513331446987</v>
      </c>
      <c r="L2367" s="88">
        <v>0.51123778217082261</v>
      </c>
      <c r="M2367" s="88">
        <v>13.492229793000956</v>
      </c>
      <c r="N2367" s="88">
        <v>2.2198795899986696</v>
      </c>
      <c r="O2367" s="88">
        <v>0.12343825171133878</v>
      </c>
      <c r="P2367" s="88">
        <v>0.43905620968138975</v>
      </c>
      <c r="Q2367" s="88">
        <v>1.7590805499128599</v>
      </c>
      <c r="R2367" s="88">
        <v>5.3321661996691709</v>
      </c>
      <c r="S2367" s="88">
        <v>2.5045679497317739</v>
      </c>
      <c r="T2367" s="88">
        <v>8.5918678323879796E-2</v>
      </c>
      <c r="U2367" s="88">
        <v>7.5521293241114437E-2</v>
      </c>
      <c r="V2367" s="88">
        <v>1.0975839900426441E-2</v>
      </c>
      <c r="W2367" s="88">
        <v>0.12678401642494896</v>
      </c>
      <c r="X2367" s="88">
        <v>-6.0369485214334682E-2</v>
      </c>
      <c r="Y2367" s="89">
        <v>100.00000000000001</v>
      </c>
      <c r="Z2367" s="88">
        <v>95.999415381475984</v>
      </c>
      <c r="AA2367" s="85" t="s">
        <v>29</v>
      </c>
      <c r="AB2367" s="85" t="s">
        <v>31</v>
      </c>
    </row>
    <row r="2368" spans="1:28" x14ac:dyDescent="0.25">
      <c r="A2368" s="97" t="s">
        <v>524</v>
      </c>
      <c r="B2368" s="85" t="s">
        <v>69</v>
      </c>
      <c r="C2368" s="157">
        <v>0</v>
      </c>
      <c r="D2368" s="169" t="s">
        <v>341</v>
      </c>
      <c r="E2368" s="113">
        <v>1061.3</v>
      </c>
      <c r="F2368" s="114">
        <v>12.6</v>
      </c>
      <c r="G2368" s="85" t="s">
        <v>27</v>
      </c>
      <c r="H2368" s="85" t="s">
        <v>30</v>
      </c>
      <c r="I2368" s="86" t="s">
        <v>28</v>
      </c>
      <c r="J2368" s="87">
        <v>42790</v>
      </c>
      <c r="K2368" s="88">
        <v>73.672211634673175</v>
      </c>
      <c r="L2368" s="88">
        <v>0.58760594815243961</v>
      </c>
      <c r="M2368" s="88">
        <v>13.441383680258767</v>
      </c>
      <c r="N2368" s="88">
        <v>2.2761924768191504</v>
      </c>
      <c r="O2368" s="88">
        <v>0.12617538632505557</v>
      </c>
      <c r="P2368" s="88">
        <v>0.5117190920044371</v>
      </c>
      <c r="Q2368" s="88">
        <v>1.9115177182391794</v>
      </c>
      <c r="R2368" s="88">
        <v>4.8348754466924682</v>
      </c>
      <c r="S2368" s="88">
        <v>2.39660793099273</v>
      </c>
      <c r="T2368" s="88">
        <v>0.11332850125412061</v>
      </c>
      <c r="U2368" s="88">
        <v>3.2178957586255781E-2</v>
      </c>
      <c r="V2368" s="88">
        <v>2.2416016047617136E-2</v>
      </c>
      <c r="W2368" s="88">
        <v>0.11274315357580177</v>
      </c>
      <c r="X2368" s="88">
        <v>-3.895594262122834E-2</v>
      </c>
      <c r="Y2368" s="89">
        <v>99.999999999999972</v>
      </c>
      <c r="Z2368" s="88">
        <v>94.471674287498971</v>
      </c>
      <c r="AA2368" s="85" t="s">
        <v>29</v>
      </c>
      <c r="AB2368" s="85" t="s">
        <v>31</v>
      </c>
    </row>
    <row r="2369" spans="1:28" x14ac:dyDescent="0.25">
      <c r="A2369" s="97" t="s">
        <v>524</v>
      </c>
      <c r="B2369" s="85" t="s">
        <v>69</v>
      </c>
      <c r="C2369" s="157">
        <v>0</v>
      </c>
      <c r="D2369" s="169" t="s">
        <v>341</v>
      </c>
      <c r="E2369" s="113">
        <v>1061.3</v>
      </c>
      <c r="F2369" s="114">
        <v>12.6</v>
      </c>
      <c r="G2369" s="85" t="s">
        <v>27</v>
      </c>
      <c r="H2369" s="85" t="s">
        <v>30</v>
      </c>
      <c r="I2369" s="86" t="s">
        <v>28</v>
      </c>
      <c r="J2369" s="87">
        <v>42790</v>
      </c>
      <c r="K2369" s="88">
        <v>73.282383848846607</v>
      </c>
      <c r="L2369" s="88">
        <v>0.50710957703443882</v>
      </c>
      <c r="M2369" s="88">
        <v>13.607746710407781</v>
      </c>
      <c r="N2369" s="88">
        <v>2.4424137455296759</v>
      </c>
      <c r="O2369" s="88">
        <v>0.10372221703544145</v>
      </c>
      <c r="P2369" s="88">
        <v>0.50506032691639957</v>
      </c>
      <c r="Q2369" s="88">
        <v>1.7368218328947034</v>
      </c>
      <c r="R2369" s="88">
        <v>5.0279028881293488</v>
      </c>
      <c r="S2369" s="88">
        <v>2.5584570359322352</v>
      </c>
      <c r="T2369" s="88">
        <v>9.2069582840512809E-2</v>
      </c>
      <c r="U2369" s="88">
        <v>2.6794033865865804E-2</v>
      </c>
      <c r="V2369" s="88">
        <v>3.5571339095365757E-2</v>
      </c>
      <c r="W2369" s="88">
        <v>0.11002232283353114</v>
      </c>
      <c r="X2369" s="88">
        <v>-3.6075461361901588E-2</v>
      </c>
      <c r="Y2369" s="89">
        <v>100</v>
      </c>
      <c r="Z2369" s="88">
        <v>95.543657696921329</v>
      </c>
      <c r="AA2369" s="85" t="s">
        <v>29</v>
      </c>
      <c r="AB2369" s="85" t="s">
        <v>31</v>
      </c>
    </row>
    <row r="2370" spans="1:28" x14ac:dyDescent="0.25">
      <c r="A2370" s="97" t="s">
        <v>524</v>
      </c>
      <c r="B2370" s="85" t="s">
        <v>69</v>
      </c>
      <c r="C2370" s="157">
        <v>0</v>
      </c>
      <c r="D2370" s="169" t="s">
        <v>341</v>
      </c>
      <c r="E2370" s="113">
        <v>1061.3</v>
      </c>
      <c r="F2370" s="114">
        <v>12.6</v>
      </c>
      <c r="G2370" s="85" t="s">
        <v>27</v>
      </c>
      <c r="H2370" s="85" t="s">
        <v>30</v>
      </c>
      <c r="I2370" s="86" t="s">
        <v>28</v>
      </c>
      <c r="J2370" s="87">
        <v>42790</v>
      </c>
      <c r="K2370" s="88">
        <v>73.148909799068889</v>
      </c>
      <c r="L2370" s="88">
        <v>0.52919196947330349</v>
      </c>
      <c r="M2370" s="88">
        <v>13.687533026967492</v>
      </c>
      <c r="N2370" s="88">
        <v>2.5976785112093137</v>
      </c>
      <c r="O2370" s="88">
        <v>0.10232600968645358</v>
      </c>
      <c r="P2370" s="88">
        <v>0.48087338089220411</v>
      </c>
      <c r="Q2370" s="88">
        <v>1.8345970037542683</v>
      </c>
      <c r="R2370" s="88">
        <v>4.9233918071849878</v>
      </c>
      <c r="S2370" s="88">
        <v>2.4895857262239911</v>
      </c>
      <c r="T2370" s="88">
        <v>9.1213382466097143E-2</v>
      </c>
      <c r="U2370" s="88">
        <v>0</v>
      </c>
      <c r="V2370" s="88">
        <v>2.3405928654872975E-2</v>
      </c>
      <c r="W2370" s="88">
        <v>0.1178515502488565</v>
      </c>
      <c r="X2370" s="88">
        <v>-2.6558095830728223E-2</v>
      </c>
      <c r="Y2370" s="89">
        <v>99.999999999999986</v>
      </c>
      <c r="Z2370" s="88">
        <v>95.772326410744157</v>
      </c>
      <c r="AA2370" s="85" t="s">
        <v>29</v>
      </c>
      <c r="AB2370" s="85" t="s">
        <v>31</v>
      </c>
    </row>
    <row r="2371" spans="1:28" x14ac:dyDescent="0.25">
      <c r="A2371" s="97" t="s">
        <v>524</v>
      </c>
      <c r="B2371" s="85" t="s">
        <v>69</v>
      </c>
      <c r="C2371" s="157">
        <v>0</v>
      </c>
      <c r="D2371" s="169" t="s">
        <v>341</v>
      </c>
      <c r="E2371" s="113">
        <v>1061.3</v>
      </c>
      <c r="F2371" s="114">
        <v>12.6</v>
      </c>
      <c r="G2371" s="85" t="s">
        <v>27</v>
      </c>
      <c r="H2371" s="85" t="s">
        <v>30</v>
      </c>
      <c r="I2371" s="86" t="s">
        <v>28</v>
      </c>
      <c r="J2371" s="87">
        <v>42790</v>
      </c>
      <c r="K2371" s="88">
        <v>73.543693726341459</v>
      </c>
      <c r="L2371" s="88">
        <v>0.53141083525117905</v>
      </c>
      <c r="M2371" s="88">
        <v>13.4678868810586</v>
      </c>
      <c r="N2371" s="88">
        <v>2.3582028010263461</v>
      </c>
      <c r="O2371" s="88">
        <v>6.472257751475885E-2</v>
      </c>
      <c r="P2371" s="88">
        <v>0.45086988111595216</v>
      </c>
      <c r="Q2371" s="88">
        <v>1.8521158573522332</v>
      </c>
      <c r="R2371" s="88">
        <v>4.9911593063925004</v>
      </c>
      <c r="S2371" s="88">
        <v>2.4922385042393862</v>
      </c>
      <c r="T2371" s="88">
        <v>5.2359614338401667E-2</v>
      </c>
      <c r="U2371" s="88">
        <v>0.11405509588105713</v>
      </c>
      <c r="V2371" s="88">
        <v>4.2903214735170489E-2</v>
      </c>
      <c r="W2371" s="88">
        <v>0.11154087480594137</v>
      </c>
      <c r="X2371" s="88">
        <v>-7.3159170052962658E-2</v>
      </c>
      <c r="Y2371" s="89">
        <v>100.00000000000003</v>
      </c>
      <c r="Z2371" s="88">
        <v>94.866432020570883</v>
      </c>
      <c r="AA2371" s="85" t="s">
        <v>29</v>
      </c>
      <c r="AB2371" s="85" t="s">
        <v>31</v>
      </c>
    </row>
    <row r="2372" spans="1:28" x14ac:dyDescent="0.25">
      <c r="A2372" s="97" t="s">
        <v>524</v>
      </c>
      <c r="B2372" s="85" t="s">
        <v>69</v>
      </c>
      <c r="C2372" s="157">
        <v>0</v>
      </c>
      <c r="D2372" s="169" t="s">
        <v>341</v>
      </c>
      <c r="E2372" s="113">
        <v>1061.3</v>
      </c>
      <c r="F2372" s="114">
        <v>12.6</v>
      </c>
      <c r="G2372" s="85" t="s">
        <v>27</v>
      </c>
      <c r="H2372" s="85" t="s">
        <v>30</v>
      </c>
      <c r="I2372" s="86" t="s">
        <v>28</v>
      </c>
      <c r="J2372" s="87">
        <v>42790</v>
      </c>
      <c r="K2372" s="88">
        <v>73.824758535979072</v>
      </c>
      <c r="L2372" s="88">
        <v>0.5404573425583945</v>
      </c>
      <c r="M2372" s="88">
        <v>13.422779528403128</v>
      </c>
      <c r="N2372" s="88">
        <v>2.472419241837553</v>
      </c>
      <c r="O2372" s="88">
        <v>0.10849281374650493</v>
      </c>
      <c r="P2372" s="88">
        <v>0.46029334873579675</v>
      </c>
      <c r="Q2372" s="88">
        <v>1.7374747808670141</v>
      </c>
      <c r="R2372" s="88">
        <v>4.8080709058532838</v>
      </c>
      <c r="S2372" s="88">
        <v>2.441288005656741</v>
      </c>
      <c r="T2372" s="88">
        <v>4.2295456157116579E-2</v>
      </c>
      <c r="U2372" s="88">
        <v>6.5900908349927803E-2</v>
      </c>
      <c r="V2372" s="88">
        <v>1.7730550126520094E-2</v>
      </c>
      <c r="W2372" s="88">
        <v>0.11074235664604529</v>
      </c>
      <c r="X2372" s="88">
        <v>-5.2703774917091738E-2</v>
      </c>
      <c r="Y2372" s="89">
        <v>100.00000000000003</v>
      </c>
      <c r="Z2372" s="88">
        <v>94.384131505022182</v>
      </c>
      <c r="AA2372" s="85" t="s">
        <v>29</v>
      </c>
      <c r="AB2372" s="85" t="s">
        <v>31</v>
      </c>
    </row>
    <row r="2373" spans="1:28" x14ac:dyDescent="0.25">
      <c r="A2373" s="97" t="s">
        <v>524</v>
      </c>
      <c r="B2373" s="85" t="s">
        <v>69</v>
      </c>
      <c r="C2373" s="157">
        <v>0</v>
      </c>
      <c r="D2373" s="169" t="s">
        <v>341</v>
      </c>
      <c r="E2373" s="113">
        <v>1061.3</v>
      </c>
      <c r="F2373" s="114">
        <v>12.6</v>
      </c>
      <c r="G2373" s="85" t="s">
        <v>27</v>
      </c>
      <c r="H2373" s="85" t="s">
        <v>30</v>
      </c>
      <c r="I2373" s="86" t="s">
        <v>28</v>
      </c>
      <c r="J2373" s="87">
        <v>42790</v>
      </c>
      <c r="K2373" s="88">
        <v>73.69634105828068</v>
      </c>
      <c r="L2373" s="88">
        <v>0.51142569608571242</v>
      </c>
      <c r="M2373" s="88">
        <v>13.530376461329764</v>
      </c>
      <c r="N2373" s="88">
        <v>2.1187120076487984</v>
      </c>
      <c r="O2373" s="88">
        <v>0.12960194331275204</v>
      </c>
      <c r="P2373" s="88">
        <v>0.46630506931204013</v>
      </c>
      <c r="Q2373" s="88">
        <v>1.9271565954924141</v>
      </c>
      <c r="R2373" s="88">
        <v>4.9109174035869341</v>
      </c>
      <c r="S2373" s="88">
        <v>2.5095625102810142</v>
      </c>
      <c r="T2373" s="88">
        <v>7.3101399300901593E-2</v>
      </c>
      <c r="U2373" s="88">
        <v>0</v>
      </c>
      <c r="V2373" s="88">
        <v>2.6096303031785169E-2</v>
      </c>
      <c r="W2373" s="88">
        <v>0.12961185847164838</v>
      </c>
      <c r="X2373" s="88">
        <v>-2.9208306134455977E-2</v>
      </c>
      <c r="Y2373" s="89">
        <v>99.999999999999986</v>
      </c>
      <c r="Z2373" s="88">
        <v>94.211550289297321</v>
      </c>
      <c r="AA2373" s="85" t="s">
        <v>29</v>
      </c>
      <c r="AB2373" s="85" t="s">
        <v>31</v>
      </c>
    </row>
    <row r="2374" spans="1:28" x14ac:dyDescent="0.25">
      <c r="A2374" s="97" t="s">
        <v>524</v>
      </c>
      <c r="B2374" s="85" t="s">
        <v>69</v>
      </c>
      <c r="C2374" s="157">
        <v>0</v>
      </c>
      <c r="D2374" s="169" t="s">
        <v>341</v>
      </c>
      <c r="E2374" s="113">
        <v>1061.3</v>
      </c>
      <c r="F2374" s="114">
        <v>12.6</v>
      </c>
      <c r="G2374" s="85" t="s">
        <v>27</v>
      </c>
      <c r="H2374" s="85" t="s">
        <v>30</v>
      </c>
      <c r="I2374" s="86" t="s">
        <v>28</v>
      </c>
      <c r="J2374" s="87">
        <v>42790</v>
      </c>
      <c r="K2374" s="88">
        <v>75.256036688790999</v>
      </c>
      <c r="L2374" s="88">
        <v>0.43083717040167169</v>
      </c>
      <c r="M2374" s="88">
        <v>13.096929657896318</v>
      </c>
      <c r="N2374" s="88">
        <v>1.9307053351337735</v>
      </c>
      <c r="O2374" s="88">
        <v>8.3922542384538168E-2</v>
      </c>
      <c r="P2374" s="88">
        <v>0.34278778555999073</v>
      </c>
      <c r="Q2374" s="88">
        <v>1.4220503577932833</v>
      </c>
      <c r="R2374" s="88">
        <v>4.5814481282927817</v>
      </c>
      <c r="S2374" s="88">
        <v>2.6246880079883281</v>
      </c>
      <c r="T2374" s="88">
        <v>3.9053482153026904E-2</v>
      </c>
      <c r="U2374" s="88">
        <v>8.7863067851832469E-2</v>
      </c>
      <c r="V2374" s="88">
        <v>4.3456594569575666E-2</v>
      </c>
      <c r="W2374" s="88">
        <v>0.12549722101138422</v>
      </c>
      <c r="X2374" s="88">
        <v>-6.5276039827503074E-2</v>
      </c>
      <c r="Y2374" s="89">
        <v>99.999999999999986</v>
      </c>
      <c r="Z2374" s="88">
        <v>93.896106768231149</v>
      </c>
      <c r="AA2374" s="85" t="s">
        <v>29</v>
      </c>
      <c r="AB2374" s="85" t="s">
        <v>31</v>
      </c>
    </row>
    <row r="2375" spans="1:28" x14ac:dyDescent="0.25">
      <c r="A2375" s="97" t="s">
        <v>524</v>
      </c>
      <c r="B2375" s="85" t="s">
        <v>69</v>
      </c>
      <c r="C2375" s="157">
        <v>0</v>
      </c>
      <c r="D2375" s="169" t="s">
        <v>341</v>
      </c>
      <c r="E2375" s="113">
        <v>1061.3</v>
      </c>
      <c r="F2375" s="114">
        <v>12.6</v>
      </c>
      <c r="G2375" s="85" t="s">
        <v>27</v>
      </c>
      <c r="H2375" s="85" t="s">
        <v>30</v>
      </c>
      <c r="I2375" s="86" t="s">
        <v>28</v>
      </c>
      <c r="J2375" s="87">
        <v>42790</v>
      </c>
      <c r="K2375" s="88">
        <v>73.035043424055544</v>
      </c>
      <c r="L2375" s="88">
        <v>0.55088198115213127</v>
      </c>
      <c r="M2375" s="88">
        <v>13.687093924014627</v>
      </c>
      <c r="N2375" s="88">
        <v>2.4456226553502889</v>
      </c>
      <c r="O2375" s="88">
        <v>0.10826016174372781</v>
      </c>
      <c r="P2375" s="88">
        <v>0.5020496084293723</v>
      </c>
      <c r="Q2375" s="88">
        <v>1.9743942196705806</v>
      </c>
      <c r="R2375" s="88">
        <v>4.9519757548830352</v>
      </c>
      <c r="S2375" s="88">
        <v>2.488323616240935</v>
      </c>
      <c r="T2375" s="88">
        <v>8.4632199035352476E-2</v>
      </c>
      <c r="U2375" s="88">
        <v>0</v>
      </c>
      <c r="V2375" s="88">
        <v>8.0654908510559092E-2</v>
      </c>
      <c r="W2375" s="88">
        <v>0.11755992419783526</v>
      </c>
      <c r="X2375" s="88">
        <v>-2.6492377284019212E-2</v>
      </c>
      <c r="Y2375" s="89">
        <v>99.999999999999986</v>
      </c>
      <c r="Z2375" s="88">
        <v>95.418294538050432</v>
      </c>
      <c r="AA2375" s="85" t="s">
        <v>29</v>
      </c>
      <c r="AB2375" s="85" t="s">
        <v>31</v>
      </c>
    </row>
    <row r="2376" spans="1:28" s="90" customFormat="1" x14ac:dyDescent="0.25">
      <c r="A2376" s="95" t="s">
        <v>524</v>
      </c>
      <c r="B2376" s="90" t="s">
        <v>69</v>
      </c>
      <c r="C2376" s="156">
        <v>0</v>
      </c>
      <c r="D2376" s="170" t="s">
        <v>341</v>
      </c>
      <c r="E2376" s="115">
        <v>1061.3</v>
      </c>
      <c r="F2376" s="109">
        <v>12.6</v>
      </c>
      <c r="G2376" s="90" t="s">
        <v>27</v>
      </c>
      <c r="H2376" s="90" t="s">
        <v>30</v>
      </c>
      <c r="I2376" s="159" t="s">
        <v>28</v>
      </c>
      <c r="J2376" s="91">
        <v>42790</v>
      </c>
      <c r="K2376" s="92">
        <v>73.659148208001028</v>
      </c>
      <c r="L2376" s="92">
        <v>0.52051511745163581</v>
      </c>
      <c r="M2376" s="92">
        <v>13.438111496355903</v>
      </c>
      <c r="N2376" s="92">
        <v>2.0978292435070607</v>
      </c>
      <c r="O2376" s="92">
        <v>0.17130958431501564</v>
      </c>
      <c r="P2376" s="92">
        <v>0.50756261378820478</v>
      </c>
      <c r="Q2376" s="92">
        <v>1.8466082596162565</v>
      </c>
      <c r="R2376" s="92">
        <v>5.0590833920340472</v>
      </c>
      <c r="S2376" s="92">
        <v>2.4321827392960444</v>
      </c>
      <c r="T2376" s="92">
        <v>0.11262807548565566</v>
      </c>
      <c r="U2376" s="92">
        <v>2.2280755751400809E-2</v>
      </c>
      <c r="V2376" s="92">
        <v>5.2980988742163622E-2</v>
      </c>
      <c r="W2376" s="92">
        <v>0.11507279366143422</v>
      </c>
      <c r="X2376" s="92">
        <v>-3.5313268005835181E-2</v>
      </c>
      <c r="Y2376" s="93">
        <v>100.00000000000001</v>
      </c>
      <c r="Z2376" s="92">
        <v>95.149375705835922</v>
      </c>
      <c r="AA2376" s="90" t="s">
        <v>29</v>
      </c>
      <c r="AB2376" s="90" t="s">
        <v>31</v>
      </c>
    </row>
    <row r="2377" spans="1:28" x14ac:dyDescent="0.25">
      <c r="A2377" s="96" t="s">
        <v>525</v>
      </c>
      <c r="B2377" s="85" t="s">
        <v>305</v>
      </c>
      <c r="C2377" s="157">
        <v>0</v>
      </c>
      <c r="D2377" s="169" t="s">
        <v>304</v>
      </c>
      <c r="E2377" s="111">
        <v>1065.2</v>
      </c>
      <c r="F2377" s="112">
        <v>10</v>
      </c>
      <c r="G2377" s="85" t="s">
        <v>199</v>
      </c>
      <c r="H2377" s="85" t="s">
        <v>30</v>
      </c>
      <c r="I2377" s="86" t="s">
        <v>28</v>
      </c>
      <c r="J2377" s="87">
        <v>42832</v>
      </c>
      <c r="K2377" s="88">
        <v>74.703403066637733</v>
      </c>
      <c r="L2377" s="88">
        <v>0.40275672195464585</v>
      </c>
      <c r="M2377" s="88">
        <v>13.441592755552827</v>
      </c>
      <c r="N2377" s="88">
        <v>1.7446075981799392</v>
      </c>
      <c r="O2377" s="88">
        <v>5.6949419452230587E-2</v>
      </c>
      <c r="P2377" s="88">
        <v>0.36145660555430015</v>
      </c>
      <c r="Q2377" s="88">
        <v>1.5805099382780163</v>
      </c>
      <c r="R2377" s="88">
        <v>4.5298884733785716</v>
      </c>
      <c r="S2377" s="88">
        <v>2.9739791760586138</v>
      </c>
      <c r="T2377" s="88">
        <v>4.1025813532940089E-2</v>
      </c>
      <c r="U2377" s="88">
        <v>3.3070813151295314E-2</v>
      </c>
      <c r="V2377" s="88">
        <v>1.3267395411059989E-2</v>
      </c>
      <c r="W2377" s="88">
        <v>0.16964711053120254</v>
      </c>
      <c r="X2377" s="88">
        <v>-5.2154887673403497E-2</v>
      </c>
      <c r="Y2377" s="89">
        <v>99.999999999999972</v>
      </c>
      <c r="Z2377" s="88">
        <v>94.645389748374086</v>
      </c>
      <c r="AA2377" s="85" t="s">
        <v>217</v>
      </c>
      <c r="AB2377" s="85" t="s">
        <v>218</v>
      </c>
    </row>
    <row r="2378" spans="1:28" x14ac:dyDescent="0.25">
      <c r="A2378" s="97" t="s">
        <v>525</v>
      </c>
      <c r="B2378" s="85" t="s">
        <v>305</v>
      </c>
      <c r="C2378" s="157">
        <v>0</v>
      </c>
      <c r="D2378" s="169" t="s">
        <v>304</v>
      </c>
      <c r="E2378" s="113">
        <v>1065.2</v>
      </c>
      <c r="F2378" s="114">
        <v>10</v>
      </c>
      <c r="G2378" s="85" t="s">
        <v>199</v>
      </c>
      <c r="H2378" s="85" t="s">
        <v>30</v>
      </c>
      <c r="I2378" s="86" t="s">
        <v>28</v>
      </c>
      <c r="J2378" s="87">
        <v>42832</v>
      </c>
      <c r="K2378" s="88">
        <v>77.829654686622433</v>
      </c>
      <c r="L2378" s="88">
        <v>0.21765913852863217</v>
      </c>
      <c r="M2378" s="88">
        <v>12.037606593390974</v>
      </c>
      <c r="N2378" s="88">
        <v>1.0970068643958095</v>
      </c>
      <c r="O2378" s="88">
        <v>7.6946146090613454E-2</v>
      </c>
      <c r="P2378" s="88">
        <v>0.1260072008099882</v>
      </c>
      <c r="Q2378" s="88">
        <v>0.6945296745008207</v>
      </c>
      <c r="R2378" s="88">
        <v>4.5598715910308627</v>
      </c>
      <c r="S2378" s="88">
        <v>3.2138910073916289</v>
      </c>
      <c r="T2378" s="88">
        <v>9.6017528938953239E-3</v>
      </c>
      <c r="U2378" s="88">
        <v>0</v>
      </c>
      <c r="V2378" s="88">
        <v>1.0018237597948261E-2</v>
      </c>
      <c r="W2378" s="88">
        <v>0.16421281052713818</v>
      </c>
      <c r="X2378" s="88">
        <v>-3.7005703780763538E-2</v>
      </c>
      <c r="Y2378" s="89">
        <v>99.999999999999986</v>
      </c>
      <c r="Z2378" s="88">
        <v>94.221742976733907</v>
      </c>
      <c r="AA2378" s="85" t="s">
        <v>217</v>
      </c>
      <c r="AB2378" s="85" t="s">
        <v>218</v>
      </c>
    </row>
    <row r="2379" spans="1:28" x14ac:dyDescent="0.25">
      <c r="A2379" s="97" t="s">
        <v>525</v>
      </c>
      <c r="B2379" s="85" t="s">
        <v>305</v>
      </c>
      <c r="C2379" s="157">
        <v>0</v>
      </c>
      <c r="D2379" s="169" t="s">
        <v>304</v>
      </c>
      <c r="E2379" s="113">
        <v>1065.2</v>
      </c>
      <c r="F2379" s="114">
        <v>10</v>
      </c>
      <c r="G2379" s="85" t="s">
        <v>199</v>
      </c>
      <c r="H2379" s="85" t="s">
        <v>30</v>
      </c>
      <c r="I2379" s="86" t="s">
        <v>28</v>
      </c>
      <c r="J2379" s="87">
        <v>42832</v>
      </c>
      <c r="K2379" s="88">
        <v>76.632153965678583</v>
      </c>
      <c r="L2379" s="88">
        <v>0.34340387764699576</v>
      </c>
      <c r="M2379" s="88">
        <v>12.602589745419744</v>
      </c>
      <c r="N2379" s="88">
        <v>1.53874728720012</v>
      </c>
      <c r="O2379" s="88">
        <v>8.8581592922532565E-2</v>
      </c>
      <c r="P2379" s="88">
        <v>0.23327157357370082</v>
      </c>
      <c r="Q2379" s="88">
        <v>1.2144862229932707</v>
      </c>
      <c r="R2379" s="88">
        <v>3.7647784401781834</v>
      </c>
      <c r="S2379" s="88">
        <v>3.3716470556747473</v>
      </c>
      <c r="T2379" s="88">
        <v>3.2255571451623749E-2</v>
      </c>
      <c r="U2379" s="88">
        <v>2.5323792609125415E-2</v>
      </c>
      <c r="V2379" s="88">
        <v>1.4525956251129166E-2</v>
      </c>
      <c r="W2379" s="88">
        <v>0.19221322404202618</v>
      </c>
      <c r="X2379" s="88">
        <v>-5.3978305641778503E-2</v>
      </c>
      <c r="Y2379" s="89">
        <v>100.00000000000001</v>
      </c>
      <c r="Z2379" s="88">
        <v>96.746961950602298</v>
      </c>
      <c r="AA2379" s="85" t="s">
        <v>217</v>
      </c>
      <c r="AB2379" s="85" t="s">
        <v>218</v>
      </c>
    </row>
    <row r="2380" spans="1:28" x14ac:dyDescent="0.25">
      <c r="A2380" s="97" t="s">
        <v>525</v>
      </c>
      <c r="B2380" s="85" t="s">
        <v>305</v>
      </c>
      <c r="C2380" s="157">
        <v>0</v>
      </c>
      <c r="D2380" s="169" t="s">
        <v>304</v>
      </c>
      <c r="E2380" s="113">
        <v>1065.2</v>
      </c>
      <c r="F2380" s="114">
        <v>10</v>
      </c>
      <c r="G2380" s="85" t="s">
        <v>199</v>
      </c>
      <c r="H2380" s="85" t="s">
        <v>30</v>
      </c>
      <c r="I2380" s="86" t="s">
        <v>28</v>
      </c>
      <c r="J2380" s="87">
        <v>42832</v>
      </c>
      <c r="K2380" s="88">
        <v>73.334629348041844</v>
      </c>
      <c r="L2380" s="88">
        <v>0.52890513319044674</v>
      </c>
      <c r="M2380" s="88">
        <v>13.672431993061306</v>
      </c>
      <c r="N2380" s="88">
        <v>2.223266589431641</v>
      </c>
      <c r="O2380" s="88">
        <v>0.15620693345373757</v>
      </c>
      <c r="P2380" s="88">
        <v>0.48331763820097756</v>
      </c>
      <c r="Q2380" s="88">
        <v>1.7885560042020481</v>
      </c>
      <c r="R2380" s="88">
        <v>5.1281879062448263</v>
      </c>
      <c r="S2380" s="88">
        <v>2.4239844881914538</v>
      </c>
      <c r="T2380" s="88">
        <v>6.8479983617913867E-2</v>
      </c>
      <c r="U2380" s="88">
        <v>4.5912173008362055E-2</v>
      </c>
      <c r="V2380" s="88">
        <v>6.5663447173447423E-2</v>
      </c>
      <c r="W2380" s="88">
        <v>0.1288195644519404</v>
      </c>
      <c r="X2380" s="88">
        <v>-4.8361202269932936E-2</v>
      </c>
      <c r="Y2380" s="89">
        <v>100.00000000000003</v>
      </c>
      <c r="Z2380" s="88">
        <v>94.746114482704343</v>
      </c>
      <c r="AA2380" s="85" t="s">
        <v>217</v>
      </c>
      <c r="AB2380" s="85" t="s">
        <v>218</v>
      </c>
    </row>
    <row r="2381" spans="1:28" x14ac:dyDescent="0.25">
      <c r="A2381" s="97" t="s">
        <v>525</v>
      </c>
      <c r="B2381" s="85" t="s">
        <v>305</v>
      </c>
      <c r="C2381" s="157">
        <v>0</v>
      </c>
      <c r="D2381" s="169" t="s">
        <v>304</v>
      </c>
      <c r="E2381" s="113">
        <v>1065.2</v>
      </c>
      <c r="F2381" s="114">
        <v>10</v>
      </c>
      <c r="G2381" s="85" t="s">
        <v>199</v>
      </c>
      <c r="H2381" s="85" t="s">
        <v>30</v>
      </c>
      <c r="I2381" s="86" t="s">
        <v>28</v>
      </c>
      <c r="J2381" s="87">
        <v>42832</v>
      </c>
      <c r="K2381" s="88">
        <v>76.4140639528393</v>
      </c>
      <c r="L2381" s="88">
        <v>0.31223521864730169</v>
      </c>
      <c r="M2381" s="88">
        <v>12.760161253814951</v>
      </c>
      <c r="N2381" s="88">
        <v>1.4199782710060296</v>
      </c>
      <c r="O2381" s="88">
        <v>5.314423056721377E-2</v>
      </c>
      <c r="P2381" s="88">
        <v>0.21916890710588888</v>
      </c>
      <c r="Q2381" s="88">
        <v>1.0246850041314988</v>
      </c>
      <c r="R2381" s="88">
        <v>4.7258782142214821</v>
      </c>
      <c r="S2381" s="88">
        <v>2.9467920019833254</v>
      </c>
      <c r="T2381" s="88">
        <v>0</v>
      </c>
      <c r="U2381" s="88">
        <v>1.6449404699375687E-2</v>
      </c>
      <c r="V2381" s="88">
        <v>1.5653808117976165E-2</v>
      </c>
      <c r="W2381" s="88">
        <v>0.12743312105745275</v>
      </c>
      <c r="X2381" s="88">
        <v>-3.5643388191779854E-2</v>
      </c>
      <c r="Y2381" s="89">
        <v>100.00000000000001</v>
      </c>
      <c r="Z2381" s="88">
        <v>94.836258728512362</v>
      </c>
      <c r="AA2381" s="85" t="s">
        <v>217</v>
      </c>
      <c r="AB2381" s="85" t="s">
        <v>218</v>
      </c>
    </row>
    <row r="2382" spans="1:28" x14ac:dyDescent="0.25">
      <c r="A2382" s="97" t="s">
        <v>525</v>
      </c>
      <c r="B2382" s="85" t="s">
        <v>305</v>
      </c>
      <c r="C2382" s="157">
        <v>0</v>
      </c>
      <c r="D2382" s="169" t="s">
        <v>304</v>
      </c>
      <c r="E2382" s="113">
        <v>1065.2</v>
      </c>
      <c r="F2382" s="114">
        <v>10</v>
      </c>
      <c r="G2382" s="85" t="s">
        <v>199</v>
      </c>
      <c r="H2382" s="85" t="s">
        <v>30</v>
      </c>
      <c r="I2382" s="86" t="s">
        <v>28</v>
      </c>
      <c r="J2382" s="87">
        <v>42832</v>
      </c>
      <c r="K2382" s="88">
        <v>73.528926218383461</v>
      </c>
      <c r="L2382" s="88">
        <v>0.48428852413635398</v>
      </c>
      <c r="M2382" s="88">
        <v>13.635590623943656</v>
      </c>
      <c r="N2382" s="88">
        <v>2.4323865850197803</v>
      </c>
      <c r="O2382" s="88">
        <v>5.6381352874632418E-2</v>
      </c>
      <c r="P2382" s="88">
        <v>0.47058719229106671</v>
      </c>
      <c r="Q2382" s="88">
        <v>1.7516467507842575</v>
      </c>
      <c r="R2382" s="88">
        <v>4.9632104610342811</v>
      </c>
      <c r="S2382" s="88">
        <v>2.4693478929762027</v>
      </c>
      <c r="T2382" s="88">
        <v>7.0311378319414142E-2</v>
      </c>
      <c r="U2382" s="88">
        <v>5.0806331041879579E-2</v>
      </c>
      <c r="V2382" s="88">
        <v>1.4344372711534062E-2</v>
      </c>
      <c r="W2382" s="88">
        <v>0.12078320666793675</v>
      </c>
      <c r="X2382" s="88">
        <v>-4.8610890184462845E-2</v>
      </c>
      <c r="Y2382" s="89">
        <v>100.00000000000001</v>
      </c>
      <c r="Z2382" s="88">
        <v>95.066892274087621</v>
      </c>
      <c r="AA2382" s="85" t="s">
        <v>217</v>
      </c>
      <c r="AB2382" s="85" t="s">
        <v>218</v>
      </c>
    </row>
    <row r="2383" spans="1:28" x14ac:dyDescent="0.25">
      <c r="A2383" s="97" t="s">
        <v>525</v>
      </c>
      <c r="B2383" s="85" t="s">
        <v>305</v>
      </c>
      <c r="C2383" s="157">
        <v>0</v>
      </c>
      <c r="D2383" s="169" t="s">
        <v>304</v>
      </c>
      <c r="E2383" s="113">
        <v>1065.2</v>
      </c>
      <c r="F2383" s="114">
        <v>10</v>
      </c>
      <c r="G2383" s="85" t="s">
        <v>199</v>
      </c>
      <c r="H2383" s="85" t="s">
        <v>30</v>
      </c>
      <c r="I2383" s="86" t="s">
        <v>28</v>
      </c>
      <c r="J2383" s="87">
        <v>42832</v>
      </c>
      <c r="K2383" s="88">
        <v>72.909061116608626</v>
      </c>
      <c r="L2383" s="88">
        <v>0.51809099098777855</v>
      </c>
      <c r="M2383" s="88">
        <v>13.683529845747231</v>
      </c>
      <c r="N2383" s="88">
        <v>2.5668706186757477</v>
      </c>
      <c r="O2383" s="88">
        <v>0.16642523274562307</v>
      </c>
      <c r="P2383" s="88">
        <v>0.47030846863413905</v>
      </c>
      <c r="Q2383" s="88">
        <v>1.9084450906028261</v>
      </c>
      <c r="R2383" s="88">
        <v>5.0147374252847321</v>
      </c>
      <c r="S2383" s="88">
        <v>2.5123986315497993</v>
      </c>
      <c r="T2383" s="88">
        <v>7.6982304413681785E-2</v>
      </c>
      <c r="U2383" s="88">
        <v>9.773011455163326E-2</v>
      </c>
      <c r="V2383" s="88">
        <v>2.6782896746378574E-2</v>
      </c>
      <c r="W2383" s="88">
        <v>0.11590657747540777</v>
      </c>
      <c r="X2383" s="88">
        <v>-6.7269314023611304E-2</v>
      </c>
      <c r="Y2383" s="89">
        <v>100.00000000000001</v>
      </c>
      <c r="Z2383" s="88">
        <v>95.057700920752126</v>
      </c>
      <c r="AA2383" s="85" t="s">
        <v>217</v>
      </c>
      <c r="AB2383" s="85" t="s">
        <v>218</v>
      </c>
    </row>
    <row r="2384" spans="1:28" x14ac:dyDescent="0.25">
      <c r="A2384" s="97" t="s">
        <v>525</v>
      </c>
      <c r="B2384" s="85" t="s">
        <v>305</v>
      </c>
      <c r="C2384" s="157">
        <v>0</v>
      </c>
      <c r="D2384" s="169" t="s">
        <v>304</v>
      </c>
      <c r="E2384" s="113">
        <v>1065.2</v>
      </c>
      <c r="F2384" s="114">
        <v>10</v>
      </c>
      <c r="G2384" s="85" t="s">
        <v>199</v>
      </c>
      <c r="H2384" s="85" t="s">
        <v>30</v>
      </c>
      <c r="I2384" s="86" t="s">
        <v>28</v>
      </c>
      <c r="J2384" s="87">
        <v>42832</v>
      </c>
      <c r="K2384" s="88">
        <v>76.556118995610206</v>
      </c>
      <c r="L2384" s="88">
        <v>0.32374039110568081</v>
      </c>
      <c r="M2384" s="88">
        <v>12.568000380514274</v>
      </c>
      <c r="N2384" s="88">
        <v>1.6966377778809754</v>
      </c>
      <c r="O2384" s="88">
        <v>3.4205659890985764E-2</v>
      </c>
      <c r="P2384" s="88">
        <v>0.21861865361830124</v>
      </c>
      <c r="Q2384" s="88">
        <v>1.0366107360573884</v>
      </c>
      <c r="R2384" s="88">
        <v>4.5833761804042279</v>
      </c>
      <c r="S2384" s="88">
        <v>2.8481645487361775</v>
      </c>
      <c r="T2384" s="88">
        <v>5.4559461520599147E-3</v>
      </c>
      <c r="U2384" s="88">
        <v>4.6886262778921299E-3</v>
      </c>
      <c r="V2384" s="88">
        <v>2.1674008658404589E-2</v>
      </c>
      <c r="W2384" s="88">
        <v>0.13513527273384757</v>
      </c>
      <c r="X2384" s="88">
        <v>-3.2427177640424312E-2</v>
      </c>
      <c r="Y2384" s="89">
        <v>100.00000000000001</v>
      </c>
      <c r="Z2384" s="88">
        <v>93.844118494727027</v>
      </c>
      <c r="AA2384" s="85" t="s">
        <v>217</v>
      </c>
      <c r="AB2384" s="85" t="s">
        <v>218</v>
      </c>
    </row>
    <row r="2385" spans="1:28" x14ac:dyDescent="0.25">
      <c r="A2385" s="97" t="s">
        <v>525</v>
      </c>
      <c r="B2385" s="85" t="s">
        <v>305</v>
      </c>
      <c r="C2385" s="157">
        <v>0</v>
      </c>
      <c r="D2385" s="169" t="s">
        <v>304</v>
      </c>
      <c r="E2385" s="113">
        <v>1065.2</v>
      </c>
      <c r="F2385" s="114">
        <v>10</v>
      </c>
      <c r="G2385" s="85" t="s">
        <v>199</v>
      </c>
      <c r="H2385" s="85" t="s">
        <v>30</v>
      </c>
      <c r="I2385" s="86" t="s">
        <v>28</v>
      </c>
      <c r="J2385" s="87">
        <v>42832</v>
      </c>
      <c r="K2385" s="88">
        <v>76.430248159009949</v>
      </c>
      <c r="L2385" s="88">
        <v>0.34371133370817841</v>
      </c>
      <c r="M2385" s="88">
        <v>12.543599267789045</v>
      </c>
      <c r="N2385" s="88">
        <v>1.6646306230881829</v>
      </c>
      <c r="O2385" s="88">
        <v>5.6793501479001175E-2</v>
      </c>
      <c r="P2385" s="88">
        <v>0.20888876143890325</v>
      </c>
      <c r="Q2385" s="88">
        <v>0.9831764092348273</v>
      </c>
      <c r="R2385" s="88">
        <v>4.7242027255260481</v>
      </c>
      <c r="S2385" s="88">
        <v>2.8967493446751766</v>
      </c>
      <c r="T2385" s="88">
        <v>2.7227594332871309E-3</v>
      </c>
      <c r="U2385" s="88">
        <v>3.3164861871133149E-2</v>
      </c>
      <c r="V2385" s="88">
        <v>2.0057878253651972E-2</v>
      </c>
      <c r="W2385" s="88">
        <v>0.13686028012758641</v>
      </c>
      <c r="X2385" s="88">
        <v>-4.4805905634981401E-2</v>
      </c>
      <c r="Y2385" s="89">
        <v>99.999999999999986</v>
      </c>
      <c r="Z2385" s="88">
        <v>94.376994909915993</v>
      </c>
      <c r="AA2385" s="85" t="s">
        <v>217</v>
      </c>
      <c r="AB2385" s="85" t="s">
        <v>218</v>
      </c>
    </row>
    <row r="2386" spans="1:28" x14ac:dyDescent="0.25">
      <c r="A2386" s="97" t="s">
        <v>525</v>
      </c>
      <c r="B2386" s="85" t="s">
        <v>305</v>
      </c>
      <c r="C2386" s="157">
        <v>0</v>
      </c>
      <c r="D2386" s="169" t="s">
        <v>304</v>
      </c>
      <c r="E2386" s="113">
        <v>1065.2</v>
      </c>
      <c r="F2386" s="114">
        <v>10</v>
      </c>
      <c r="G2386" s="85" t="s">
        <v>199</v>
      </c>
      <c r="H2386" s="85" t="s">
        <v>30</v>
      </c>
      <c r="I2386" s="86" t="s">
        <v>28</v>
      </c>
      <c r="J2386" s="87">
        <v>42832</v>
      </c>
      <c r="K2386" s="88">
        <v>76.602283508982239</v>
      </c>
      <c r="L2386" s="88">
        <v>0.33121516120857564</v>
      </c>
      <c r="M2386" s="88">
        <v>12.610555104070203</v>
      </c>
      <c r="N2386" s="88">
        <v>1.5202883314435971</v>
      </c>
      <c r="O2386" s="88">
        <v>0.11990070767165453</v>
      </c>
      <c r="P2386" s="88">
        <v>0.1883059062581682</v>
      </c>
      <c r="Q2386" s="88">
        <v>0.97646433398822052</v>
      </c>
      <c r="R2386" s="88">
        <v>4.5787921146065047</v>
      </c>
      <c r="S2386" s="88">
        <v>2.9399367078036098</v>
      </c>
      <c r="T2386" s="88">
        <v>1.1333041605291866E-2</v>
      </c>
      <c r="U2386" s="88">
        <v>0</v>
      </c>
      <c r="V2386" s="88">
        <v>1.5110768545294596E-2</v>
      </c>
      <c r="W2386" s="88">
        <v>0.13659665965422296</v>
      </c>
      <c r="X2386" s="88">
        <v>-3.0782345837571373E-2</v>
      </c>
      <c r="Y2386" s="89">
        <v>100.00000000000001</v>
      </c>
      <c r="Z2386" s="88">
        <v>95.412280896024313</v>
      </c>
      <c r="AA2386" s="85" t="s">
        <v>217</v>
      </c>
      <c r="AB2386" s="85" t="s">
        <v>218</v>
      </c>
    </row>
    <row r="2387" spans="1:28" x14ac:dyDescent="0.25">
      <c r="A2387" s="97" t="s">
        <v>525</v>
      </c>
      <c r="B2387" s="85" t="s">
        <v>305</v>
      </c>
      <c r="C2387" s="157">
        <v>0</v>
      </c>
      <c r="D2387" s="169" t="s">
        <v>304</v>
      </c>
      <c r="E2387" s="113">
        <v>1065.2</v>
      </c>
      <c r="F2387" s="114">
        <v>10</v>
      </c>
      <c r="G2387" s="85" t="s">
        <v>199</v>
      </c>
      <c r="H2387" s="85" t="s">
        <v>30</v>
      </c>
      <c r="I2387" s="86" t="s">
        <v>28</v>
      </c>
      <c r="J2387" s="87">
        <v>42832</v>
      </c>
      <c r="K2387" s="88">
        <v>73.292768303377699</v>
      </c>
      <c r="L2387" s="88">
        <v>0.53812284327403237</v>
      </c>
      <c r="M2387" s="88">
        <v>13.640042843192806</v>
      </c>
      <c r="N2387" s="88">
        <v>2.2803188783128521</v>
      </c>
      <c r="O2387" s="88">
        <v>5.8584986043304463E-2</v>
      </c>
      <c r="P2387" s="88">
        <v>0.50029971382483573</v>
      </c>
      <c r="Q2387" s="88">
        <v>1.870586383660483</v>
      </c>
      <c r="R2387" s="88">
        <v>5.0605245141873452</v>
      </c>
      <c r="S2387" s="88">
        <v>2.5380574988984352</v>
      </c>
      <c r="T2387" s="88">
        <v>6.4734697798844082E-2</v>
      </c>
      <c r="U2387" s="88">
        <v>7.4390288033404597E-2</v>
      </c>
      <c r="V2387" s="88">
        <v>2.8473613856996826E-2</v>
      </c>
      <c r="W2387" s="88">
        <v>0.10897552741149207</v>
      </c>
      <c r="X2387" s="88">
        <v>-5.5880091872548103E-2</v>
      </c>
      <c r="Y2387" s="89">
        <v>99.999999999999972</v>
      </c>
      <c r="Z2387" s="88">
        <v>94.904861731812915</v>
      </c>
      <c r="AA2387" s="85" t="s">
        <v>217</v>
      </c>
      <c r="AB2387" s="85" t="s">
        <v>218</v>
      </c>
    </row>
    <row r="2388" spans="1:28" x14ac:dyDescent="0.25">
      <c r="A2388" s="97" t="s">
        <v>525</v>
      </c>
      <c r="B2388" s="85" t="s">
        <v>305</v>
      </c>
      <c r="C2388" s="157">
        <v>0</v>
      </c>
      <c r="D2388" s="169" t="s">
        <v>304</v>
      </c>
      <c r="E2388" s="113">
        <v>1065.2</v>
      </c>
      <c r="F2388" s="114">
        <v>10</v>
      </c>
      <c r="G2388" s="85" t="s">
        <v>199</v>
      </c>
      <c r="H2388" s="85" t="s">
        <v>30</v>
      </c>
      <c r="I2388" s="86" t="s">
        <v>28</v>
      </c>
      <c r="J2388" s="87">
        <v>42832</v>
      </c>
      <c r="K2388" s="88">
        <v>72.741539219435708</v>
      </c>
      <c r="L2388" s="88">
        <v>0.54752688495666391</v>
      </c>
      <c r="M2388" s="88">
        <v>13.818517993672977</v>
      </c>
      <c r="N2388" s="88">
        <v>2.2828490629824119</v>
      </c>
      <c r="O2388" s="88">
        <v>0.15856714385323278</v>
      </c>
      <c r="P2388" s="88">
        <v>0.49432352089075521</v>
      </c>
      <c r="Q2388" s="88">
        <v>1.8429707883496309</v>
      </c>
      <c r="R2388" s="88">
        <v>5.3925764586596889</v>
      </c>
      <c r="S2388" s="88">
        <v>2.5107825075092292</v>
      </c>
      <c r="T2388" s="88">
        <v>9.5064561668764966E-2</v>
      </c>
      <c r="U2388" s="88">
        <v>0</v>
      </c>
      <c r="V2388" s="88">
        <v>9.6114926805221605E-3</v>
      </c>
      <c r="W2388" s="88">
        <v>0.13641083525764192</v>
      </c>
      <c r="X2388" s="88">
        <v>-3.0740469917215081E-2</v>
      </c>
      <c r="Y2388" s="89">
        <v>100.00000000000001</v>
      </c>
      <c r="Z2388" s="88">
        <v>94.723280214356834</v>
      </c>
      <c r="AA2388" s="85" t="s">
        <v>217</v>
      </c>
      <c r="AB2388" s="85" t="s">
        <v>218</v>
      </c>
    </row>
    <row r="2389" spans="1:28" x14ac:dyDescent="0.25">
      <c r="A2389" s="97" t="s">
        <v>525</v>
      </c>
      <c r="B2389" s="85" t="s">
        <v>305</v>
      </c>
      <c r="C2389" s="157">
        <v>0</v>
      </c>
      <c r="D2389" s="169" t="s">
        <v>304</v>
      </c>
      <c r="E2389" s="113">
        <v>1065.2</v>
      </c>
      <c r="F2389" s="114">
        <v>10</v>
      </c>
      <c r="G2389" s="85" t="s">
        <v>199</v>
      </c>
      <c r="H2389" s="85" t="s">
        <v>30</v>
      </c>
      <c r="I2389" s="86" t="s">
        <v>28</v>
      </c>
      <c r="J2389" s="87">
        <v>42832</v>
      </c>
      <c r="K2389" s="88">
        <v>73.189488026911121</v>
      </c>
      <c r="L2389" s="88">
        <v>0.53803591310607979</v>
      </c>
      <c r="M2389" s="88">
        <v>13.741016817939933</v>
      </c>
      <c r="N2389" s="88">
        <v>2.3470694996873278</v>
      </c>
      <c r="O2389" s="88">
        <v>0.13401734841828603</v>
      </c>
      <c r="P2389" s="88">
        <v>0.49258343509308106</v>
      </c>
      <c r="Q2389" s="88">
        <v>1.8294265002032633</v>
      </c>
      <c r="R2389" s="88">
        <v>5.0925210496700473</v>
      </c>
      <c r="S2389" s="88">
        <v>2.4494956509632648</v>
      </c>
      <c r="T2389" s="88">
        <v>8.4508682698209159E-2</v>
      </c>
      <c r="U2389" s="88">
        <v>5.3439286703147668E-3</v>
      </c>
      <c r="V2389" s="88">
        <v>1.8653291788042536E-2</v>
      </c>
      <c r="W2389" s="88">
        <v>0.1033888188313699</v>
      </c>
      <c r="X2389" s="88">
        <v>-2.5548963980337461E-2</v>
      </c>
      <c r="Y2389" s="89">
        <v>100.00000000000001</v>
      </c>
      <c r="Z2389" s="88">
        <v>95.435405572125674</v>
      </c>
      <c r="AA2389" s="85" t="s">
        <v>217</v>
      </c>
      <c r="AB2389" s="85" t="s">
        <v>218</v>
      </c>
    </row>
    <row r="2390" spans="1:28" x14ac:dyDescent="0.25">
      <c r="A2390" s="97" t="s">
        <v>525</v>
      </c>
      <c r="B2390" s="85" t="s">
        <v>305</v>
      </c>
      <c r="C2390" s="157">
        <v>0</v>
      </c>
      <c r="D2390" s="169" t="s">
        <v>304</v>
      </c>
      <c r="E2390" s="113">
        <v>1065.2</v>
      </c>
      <c r="F2390" s="114">
        <v>10</v>
      </c>
      <c r="G2390" s="85" t="s">
        <v>199</v>
      </c>
      <c r="H2390" s="85" t="s">
        <v>30</v>
      </c>
      <c r="I2390" s="86" t="s">
        <v>28</v>
      </c>
      <c r="J2390" s="87">
        <v>42832</v>
      </c>
      <c r="K2390" s="88">
        <v>76.424472464696763</v>
      </c>
      <c r="L2390" s="88">
        <v>0.31371824096049011</v>
      </c>
      <c r="M2390" s="88">
        <v>12.922262667679593</v>
      </c>
      <c r="N2390" s="88">
        <v>1.3904981092932387</v>
      </c>
      <c r="O2390" s="88">
        <v>4.3824536891208563E-2</v>
      </c>
      <c r="P2390" s="88">
        <v>0.22145586491098176</v>
      </c>
      <c r="Q2390" s="88">
        <v>1.0167939720835841</v>
      </c>
      <c r="R2390" s="88">
        <v>4.6328762711687457</v>
      </c>
      <c r="S2390" s="88">
        <v>2.832619007329837</v>
      </c>
      <c r="T2390" s="88">
        <v>1.1137983758707098E-2</v>
      </c>
      <c r="U2390" s="88">
        <v>0.1098804529335399</v>
      </c>
      <c r="V2390" s="88">
        <v>1.8822493666099227E-2</v>
      </c>
      <c r="W2390" s="88">
        <v>0.13929346514675375</v>
      </c>
      <c r="X2390" s="88">
        <v>-7.7655530519543228E-2</v>
      </c>
      <c r="Y2390" s="89">
        <v>99.999999999999957</v>
      </c>
      <c r="Z2390" s="88">
        <v>94.011261550295913</v>
      </c>
      <c r="AA2390" s="85" t="s">
        <v>217</v>
      </c>
      <c r="AB2390" s="85" t="s">
        <v>218</v>
      </c>
    </row>
    <row r="2391" spans="1:28" x14ac:dyDescent="0.25">
      <c r="A2391" s="97" t="s">
        <v>525</v>
      </c>
      <c r="B2391" s="85" t="s">
        <v>305</v>
      </c>
      <c r="C2391" s="157">
        <v>0</v>
      </c>
      <c r="D2391" s="169" t="s">
        <v>304</v>
      </c>
      <c r="E2391" s="113">
        <v>1065.2</v>
      </c>
      <c r="F2391" s="114">
        <v>10</v>
      </c>
      <c r="G2391" s="85" t="s">
        <v>199</v>
      </c>
      <c r="H2391" s="85" t="s">
        <v>30</v>
      </c>
      <c r="I2391" s="86" t="s">
        <v>28</v>
      </c>
      <c r="J2391" s="87">
        <v>42832</v>
      </c>
      <c r="K2391" s="88">
        <v>73.619803747870989</v>
      </c>
      <c r="L2391" s="88">
        <v>0.54281435530626798</v>
      </c>
      <c r="M2391" s="88">
        <v>13.115652559601104</v>
      </c>
      <c r="N2391" s="88">
        <v>2.3459783044538174</v>
      </c>
      <c r="O2391" s="88">
        <v>0.14036094359303203</v>
      </c>
      <c r="P2391" s="88">
        <v>0.45093692315609135</v>
      </c>
      <c r="Q2391" s="88">
        <v>1.811130882267683</v>
      </c>
      <c r="R2391" s="88">
        <v>5.1481746290049681</v>
      </c>
      <c r="S2391" s="88">
        <v>2.5910249054776973</v>
      </c>
      <c r="T2391" s="88">
        <v>6.031814928162442E-2</v>
      </c>
      <c r="U2391" s="88">
        <v>4.6472270561818518E-2</v>
      </c>
      <c r="V2391" s="88">
        <v>4.9378006869043221E-2</v>
      </c>
      <c r="W2391" s="88">
        <v>0.12589151273393234</v>
      </c>
      <c r="X2391" s="88">
        <v>-4.7937190178078834E-2</v>
      </c>
      <c r="Y2391" s="89">
        <v>100</v>
      </c>
      <c r="Z2391" s="88">
        <v>95.32566294791016</v>
      </c>
      <c r="AA2391" s="85" t="s">
        <v>217</v>
      </c>
      <c r="AB2391" s="85" t="s">
        <v>218</v>
      </c>
    </row>
    <row r="2392" spans="1:28" x14ac:dyDescent="0.25">
      <c r="A2392" s="97" t="s">
        <v>525</v>
      </c>
      <c r="B2392" s="85" t="s">
        <v>305</v>
      </c>
      <c r="C2392" s="157">
        <v>0</v>
      </c>
      <c r="D2392" s="169" t="s">
        <v>304</v>
      </c>
      <c r="E2392" s="113">
        <v>1065.2</v>
      </c>
      <c r="F2392" s="114">
        <v>10</v>
      </c>
      <c r="G2392" s="85" t="s">
        <v>199</v>
      </c>
      <c r="H2392" s="85" t="s">
        <v>30</v>
      </c>
      <c r="I2392" s="86" t="s">
        <v>28</v>
      </c>
      <c r="J2392" s="87">
        <v>42832</v>
      </c>
      <c r="K2392" s="88">
        <v>74.046133369922558</v>
      </c>
      <c r="L2392" s="88">
        <v>0.48838600757275846</v>
      </c>
      <c r="M2392" s="88">
        <v>13.705992945746763</v>
      </c>
      <c r="N2392" s="88">
        <v>2.2538251140830798</v>
      </c>
      <c r="O2392" s="88">
        <v>5.4112302724366936E-2</v>
      </c>
      <c r="P2392" s="88">
        <v>0.46303282859371503</v>
      </c>
      <c r="Q2392" s="88">
        <v>1.6806959029448894</v>
      </c>
      <c r="R2392" s="88">
        <v>4.6796539125276153</v>
      </c>
      <c r="S2392" s="88">
        <v>2.4577726236412252</v>
      </c>
      <c r="T2392" s="88">
        <v>6.8926336178755682E-2</v>
      </c>
      <c r="U2392" s="88">
        <v>6.923818261976084E-3</v>
      </c>
      <c r="V2392" s="88">
        <v>1.5749078606973898E-2</v>
      </c>
      <c r="W2392" s="88">
        <v>0.10548153868642227</v>
      </c>
      <c r="X2392" s="88">
        <v>-2.6685779491085831E-2</v>
      </c>
      <c r="Y2392" s="89">
        <v>100</v>
      </c>
      <c r="Z2392" s="88">
        <v>93.878836128562327</v>
      </c>
      <c r="AA2392" s="85" t="s">
        <v>217</v>
      </c>
      <c r="AB2392" s="85" t="s">
        <v>218</v>
      </c>
    </row>
    <row r="2393" spans="1:28" x14ac:dyDescent="0.25">
      <c r="A2393" s="97" t="s">
        <v>525</v>
      </c>
      <c r="B2393" s="85" t="s">
        <v>305</v>
      </c>
      <c r="C2393" s="157">
        <v>0</v>
      </c>
      <c r="D2393" s="169" t="s">
        <v>304</v>
      </c>
      <c r="E2393" s="113">
        <v>1065.2</v>
      </c>
      <c r="F2393" s="114">
        <v>10</v>
      </c>
      <c r="G2393" s="85" t="s">
        <v>199</v>
      </c>
      <c r="H2393" s="85" t="s">
        <v>30</v>
      </c>
      <c r="I2393" s="86" t="s">
        <v>28</v>
      </c>
      <c r="J2393" s="87">
        <v>42832</v>
      </c>
      <c r="K2393" s="88">
        <v>74.927261495521591</v>
      </c>
      <c r="L2393" s="88">
        <v>0.43642469072284618</v>
      </c>
      <c r="M2393" s="88">
        <v>13.378250842554566</v>
      </c>
      <c r="N2393" s="88">
        <v>1.8325684740473704</v>
      </c>
      <c r="O2393" s="88">
        <v>8.893270856901006E-2</v>
      </c>
      <c r="P2393" s="88">
        <v>0.29176840610921528</v>
      </c>
      <c r="Q2393" s="88">
        <v>1.3469585280602037</v>
      </c>
      <c r="R2393" s="88">
        <v>4.8022896929525771</v>
      </c>
      <c r="S2393" s="88">
        <v>2.6612669933839697</v>
      </c>
      <c r="T2393" s="88">
        <v>4.0893270140679235E-2</v>
      </c>
      <c r="U2393" s="88">
        <v>0.10652845305346258</v>
      </c>
      <c r="V2393" s="88">
        <v>3.1014651122340094E-2</v>
      </c>
      <c r="W2393" s="88">
        <v>0.12998922595169968</v>
      </c>
      <c r="X2393" s="88">
        <v>-7.4147432189535539E-2</v>
      </c>
      <c r="Y2393" s="89">
        <v>99.999999999999972</v>
      </c>
      <c r="Z2393" s="88">
        <v>94.34099258867758</v>
      </c>
      <c r="AA2393" s="85" t="s">
        <v>217</v>
      </c>
      <c r="AB2393" s="85" t="s">
        <v>218</v>
      </c>
    </row>
    <row r="2394" spans="1:28" x14ac:dyDescent="0.25">
      <c r="A2394" s="97" t="s">
        <v>525</v>
      </c>
      <c r="B2394" s="85" t="s">
        <v>305</v>
      </c>
      <c r="C2394" s="157">
        <v>0</v>
      </c>
      <c r="D2394" s="169" t="s">
        <v>304</v>
      </c>
      <c r="E2394" s="113">
        <v>1065.2</v>
      </c>
      <c r="F2394" s="114">
        <v>10</v>
      </c>
      <c r="G2394" s="85" t="s">
        <v>199</v>
      </c>
      <c r="H2394" s="85" t="s">
        <v>30</v>
      </c>
      <c r="I2394" s="86" t="s">
        <v>28</v>
      </c>
      <c r="J2394" s="87">
        <v>42832</v>
      </c>
      <c r="K2394" s="88">
        <v>76.519240946014449</v>
      </c>
      <c r="L2394" s="88">
        <v>0.31778074617911739</v>
      </c>
      <c r="M2394" s="88">
        <v>12.780703403236362</v>
      </c>
      <c r="N2394" s="88">
        <v>1.408309550903762</v>
      </c>
      <c r="O2394" s="88">
        <v>0.10104773918888946</v>
      </c>
      <c r="P2394" s="88">
        <v>0.23822312129433568</v>
      </c>
      <c r="Q2394" s="88">
        <v>1.0072217968345671</v>
      </c>
      <c r="R2394" s="88">
        <v>4.6048526552496938</v>
      </c>
      <c r="S2394" s="88">
        <v>2.8676871876747829</v>
      </c>
      <c r="T2394" s="88">
        <v>4.2739408310523697E-2</v>
      </c>
      <c r="U2394" s="88">
        <v>0</v>
      </c>
      <c r="V2394" s="88">
        <v>0</v>
      </c>
      <c r="W2394" s="88">
        <v>0.1448315382374408</v>
      </c>
      <c r="X2394" s="88">
        <v>-3.2638093123930324E-2</v>
      </c>
      <c r="Y2394" s="89">
        <v>99.999999999999986</v>
      </c>
      <c r="Z2394" s="88">
        <v>93.223263336858125</v>
      </c>
      <c r="AA2394" s="85" t="s">
        <v>217</v>
      </c>
      <c r="AB2394" s="85" t="s">
        <v>218</v>
      </c>
    </row>
    <row r="2395" spans="1:28" x14ac:dyDescent="0.25">
      <c r="A2395" s="97" t="s">
        <v>525</v>
      </c>
      <c r="B2395" s="85" t="s">
        <v>305</v>
      </c>
      <c r="C2395" s="157">
        <v>0</v>
      </c>
      <c r="D2395" s="169" t="s">
        <v>304</v>
      </c>
      <c r="E2395" s="113">
        <v>1065.2</v>
      </c>
      <c r="F2395" s="114">
        <v>10</v>
      </c>
      <c r="G2395" s="85" t="s">
        <v>199</v>
      </c>
      <c r="H2395" s="85" t="s">
        <v>30</v>
      </c>
      <c r="I2395" s="86" t="s">
        <v>28</v>
      </c>
      <c r="J2395" s="87">
        <v>42832</v>
      </c>
      <c r="K2395" s="88">
        <v>73.246413608171082</v>
      </c>
      <c r="L2395" s="88">
        <v>0.49378334606461038</v>
      </c>
      <c r="M2395" s="88">
        <v>13.686876114820461</v>
      </c>
      <c r="N2395" s="88">
        <v>2.2827433892234112</v>
      </c>
      <c r="O2395" s="88">
        <v>0.18925479629919034</v>
      </c>
      <c r="P2395" s="88">
        <v>0.47311023242248079</v>
      </c>
      <c r="Q2395" s="88">
        <v>1.7857448140973207</v>
      </c>
      <c r="R2395" s="88">
        <v>5.2001862160874301</v>
      </c>
      <c r="S2395" s="88">
        <v>2.4381437118575171</v>
      </c>
      <c r="T2395" s="88">
        <v>7.2052628551940223E-2</v>
      </c>
      <c r="U2395" s="88">
        <v>5.5440398915882871E-2</v>
      </c>
      <c r="V2395" s="88">
        <v>8.5031035820565155E-3</v>
      </c>
      <c r="W2395" s="88">
        <v>0.11759015580692377</v>
      </c>
      <c r="X2395" s="88">
        <v>-4.9842515900316013E-2</v>
      </c>
      <c r="Y2395" s="89">
        <v>100.00000000000003</v>
      </c>
      <c r="Z2395" s="88">
        <v>95.057036079338545</v>
      </c>
      <c r="AA2395" s="85" t="s">
        <v>217</v>
      </c>
      <c r="AB2395" s="85" t="s">
        <v>218</v>
      </c>
    </row>
    <row r="2396" spans="1:28" x14ac:dyDescent="0.25">
      <c r="A2396" s="97" t="s">
        <v>525</v>
      </c>
      <c r="B2396" s="85" t="s">
        <v>305</v>
      </c>
      <c r="C2396" s="157">
        <v>0</v>
      </c>
      <c r="D2396" s="169" t="s">
        <v>304</v>
      </c>
      <c r="E2396" s="113">
        <v>1065.2</v>
      </c>
      <c r="F2396" s="114">
        <v>10</v>
      </c>
      <c r="G2396" s="85" t="s">
        <v>199</v>
      </c>
      <c r="H2396" s="85" t="s">
        <v>30</v>
      </c>
      <c r="I2396" s="86" t="s">
        <v>28</v>
      </c>
      <c r="J2396" s="87">
        <v>42832</v>
      </c>
      <c r="K2396" s="88">
        <v>73.571898549785118</v>
      </c>
      <c r="L2396" s="88">
        <v>0.5494536849250814</v>
      </c>
      <c r="M2396" s="88">
        <v>13.616484734170148</v>
      </c>
      <c r="N2396" s="88">
        <v>2.2913226428565632</v>
      </c>
      <c r="O2396" s="88">
        <v>0.11297308255145516</v>
      </c>
      <c r="P2396" s="88">
        <v>0.45542346322462701</v>
      </c>
      <c r="Q2396" s="88">
        <v>1.7626390234601095</v>
      </c>
      <c r="R2396" s="88">
        <v>5.0040148351196674</v>
      </c>
      <c r="S2396" s="88">
        <v>2.4171127397725596</v>
      </c>
      <c r="T2396" s="88">
        <v>5.9702296546617836E-2</v>
      </c>
      <c r="U2396" s="88">
        <v>6.4888187733015412E-2</v>
      </c>
      <c r="V2396" s="88">
        <v>2.8462704646471944E-2</v>
      </c>
      <c r="W2396" s="88">
        <v>0.11998405847724314</v>
      </c>
      <c r="X2396" s="88">
        <v>-5.436000326866914E-2</v>
      </c>
      <c r="Y2396" s="89">
        <v>100</v>
      </c>
      <c r="Z2396" s="88">
        <v>94.624310132735289</v>
      </c>
      <c r="AA2396" s="85" t="s">
        <v>217</v>
      </c>
      <c r="AB2396" s="85" t="s">
        <v>218</v>
      </c>
    </row>
    <row r="2397" spans="1:28" x14ac:dyDescent="0.25">
      <c r="A2397" s="97" t="s">
        <v>525</v>
      </c>
      <c r="B2397" s="85" t="s">
        <v>305</v>
      </c>
      <c r="C2397" s="157">
        <v>0</v>
      </c>
      <c r="D2397" s="169" t="s">
        <v>304</v>
      </c>
      <c r="E2397" s="113">
        <v>1065.2</v>
      </c>
      <c r="F2397" s="114">
        <v>10</v>
      </c>
      <c r="G2397" s="85" t="s">
        <v>216</v>
      </c>
      <c r="H2397" s="85" t="s">
        <v>30</v>
      </c>
      <c r="I2397" s="86" t="s">
        <v>28</v>
      </c>
      <c r="J2397" s="87">
        <v>42833</v>
      </c>
      <c r="K2397" s="88">
        <v>76.523657043001478</v>
      </c>
      <c r="L2397" s="88">
        <v>0.29431952913996373</v>
      </c>
      <c r="M2397" s="88">
        <v>12.61380782401328</v>
      </c>
      <c r="N2397" s="88">
        <v>1.6138937746124733</v>
      </c>
      <c r="O2397" s="88">
        <v>8.0587110112056951E-2</v>
      </c>
      <c r="P2397" s="88">
        <v>0.16551510416834889</v>
      </c>
      <c r="Q2397" s="88">
        <v>1.0182953491468856</v>
      </c>
      <c r="R2397" s="88">
        <v>4.6017380467041749</v>
      </c>
      <c r="S2397" s="88">
        <v>2.9054618741563392</v>
      </c>
      <c r="T2397" s="88">
        <v>1.4008831942954093E-2</v>
      </c>
      <c r="U2397" s="88">
        <v>5.0048836806435369E-2</v>
      </c>
      <c r="V2397" s="88">
        <v>3.8955053172970766E-2</v>
      </c>
      <c r="W2397" s="88">
        <v>0.130104037094386</v>
      </c>
      <c r="X2397" s="88">
        <v>-5.039241407171878E-2</v>
      </c>
      <c r="Y2397" s="89">
        <v>100.00000000000004</v>
      </c>
      <c r="Z2397" s="88">
        <v>94.307886080443211</v>
      </c>
      <c r="AA2397" s="85" t="s">
        <v>217</v>
      </c>
      <c r="AB2397" s="85" t="s">
        <v>218</v>
      </c>
    </row>
    <row r="2398" spans="1:28" x14ac:dyDescent="0.25">
      <c r="A2398" s="97" t="s">
        <v>525</v>
      </c>
      <c r="B2398" s="85" t="s">
        <v>305</v>
      </c>
      <c r="C2398" s="157">
        <v>0</v>
      </c>
      <c r="D2398" s="169" t="s">
        <v>304</v>
      </c>
      <c r="E2398" s="113">
        <v>1065.2</v>
      </c>
      <c r="F2398" s="114">
        <v>10</v>
      </c>
      <c r="G2398" s="85" t="s">
        <v>216</v>
      </c>
      <c r="H2398" s="85" t="s">
        <v>30</v>
      </c>
      <c r="I2398" s="86" t="s">
        <v>28</v>
      </c>
      <c r="J2398" s="87">
        <v>42833</v>
      </c>
      <c r="K2398" s="88">
        <v>75.706585215875279</v>
      </c>
      <c r="L2398" s="88">
        <v>0.40012657681833008</v>
      </c>
      <c r="M2398" s="88">
        <v>13.008819740617639</v>
      </c>
      <c r="N2398" s="88">
        <v>1.7472884367416059</v>
      </c>
      <c r="O2398" s="88">
        <v>7.8102554349632564E-2</v>
      </c>
      <c r="P2398" s="88">
        <v>0.2642730383858391</v>
      </c>
      <c r="Q2398" s="88">
        <v>1.1589301042948015</v>
      </c>
      <c r="R2398" s="88">
        <v>4.6799312188593847</v>
      </c>
      <c r="S2398" s="88">
        <v>2.7476946842371315</v>
      </c>
      <c r="T2398" s="88">
        <v>8.4444287042064664E-2</v>
      </c>
      <c r="U2398" s="88">
        <v>0</v>
      </c>
      <c r="V2398" s="88">
        <v>1.5135748223276173E-2</v>
      </c>
      <c r="W2398" s="88">
        <v>0.14028101842559385</v>
      </c>
      <c r="X2398" s="88">
        <v>-3.1612623870556356E-2</v>
      </c>
      <c r="Y2398" s="89">
        <v>100</v>
      </c>
      <c r="Z2398" s="88">
        <v>94.619184500906997</v>
      </c>
      <c r="AA2398" s="85" t="s">
        <v>217</v>
      </c>
      <c r="AB2398" s="85" t="s">
        <v>218</v>
      </c>
    </row>
    <row r="2399" spans="1:28" x14ac:dyDescent="0.25">
      <c r="A2399" s="97" t="s">
        <v>525</v>
      </c>
      <c r="B2399" s="85" t="s">
        <v>305</v>
      </c>
      <c r="C2399" s="157">
        <v>0</v>
      </c>
      <c r="D2399" s="169" t="s">
        <v>304</v>
      </c>
      <c r="E2399" s="113">
        <v>1065.2</v>
      </c>
      <c r="F2399" s="114">
        <v>10</v>
      </c>
      <c r="G2399" s="85" t="s">
        <v>216</v>
      </c>
      <c r="H2399" s="85" t="s">
        <v>30</v>
      </c>
      <c r="I2399" s="86" t="s">
        <v>28</v>
      </c>
      <c r="J2399" s="87">
        <v>42833</v>
      </c>
      <c r="K2399" s="88">
        <v>73.466685161378479</v>
      </c>
      <c r="L2399" s="88">
        <v>0.52586032877302591</v>
      </c>
      <c r="M2399" s="88">
        <v>13.564425816837762</v>
      </c>
      <c r="N2399" s="88">
        <v>2.4536727323084615</v>
      </c>
      <c r="O2399" s="88">
        <v>0.15105574561771337</v>
      </c>
      <c r="P2399" s="88">
        <v>0.45339015908208086</v>
      </c>
      <c r="Q2399" s="88">
        <v>1.7796598537324007</v>
      </c>
      <c r="R2399" s="88">
        <v>4.8098137735978845</v>
      </c>
      <c r="S2399" s="88">
        <v>2.5274424151855839</v>
      </c>
      <c r="T2399" s="88">
        <v>8.8857039505369745E-2</v>
      </c>
      <c r="U2399" s="88">
        <v>0.10301162652541289</v>
      </c>
      <c r="V2399" s="88">
        <v>3.6169203433310086E-2</v>
      </c>
      <c r="W2399" s="88">
        <v>0.10757075804094833</v>
      </c>
      <c r="X2399" s="88">
        <v>-6.7614614018445388E-2</v>
      </c>
      <c r="Y2399" s="89">
        <v>99.999999999999972</v>
      </c>
      <c r="Z2399" s="88">
        <v>95.329045188675025</v>
      </c>
      <c r="AA2399" s="85" t="s">
        <v>217</v>
      </c>
      <c r="AB2399" s="85" t="s">
        <v>218</v>
      </c>
    </row>
    <row r="2400" spans="1:28" x14ac:dyDescent="0.25">
      <c r="A2400" s="97" t="s">
        <v>525</v>
      </c>
      <c r="B2400" s="85" t="s">
        <v>305</v>
      </c>
      <c r="C2400" s="157">
        <v>0</v>
      </c>
      <c r="D2400" s="169" t="s">
        <v>304</v>
      </c>
      <c r="E2400" s="113">
        <v>1065.2</v>
      </c>
      <c r="F2400" s="114">
        <v>10</v>
      </c>
      <c r="G2400" s="85" t="s">
        <v>216</v>
      </c>
      <c r="H2400" s="85" t="s">
        <v>30</v>
      </c>
      <c r="I2400" s="86" t="s">
        <v>28</v>
      </c>
      <c r="J2400" s="87">
        <v>42833</v>
      </c>
      <c r="K2400" s="88">
        <v>73.400360319280622</v>
      </c>
      <c r="L2400" s="88">
        <v>0.53622431639268719</v>
      </c>
      <c r="M2400" s="88">
        <v>13.611980550731904</v>
      </c>
      <c r="N2400" s="88">
        <v>2.4844592849378242</v>
      </c>
      <c r="O2400" s="88">
        <v>0.13025004995229131</v>
      </c>
      <c r="P2400" s="88">
        <v>0.46126841955446368</v>
      </c>
      <c r="Q2400" s="88">
        <v>1.9013216107803292</v>
      </c>
      <c r="R2400" s="88">
        <v>4.7658486224223626</v>
      </c>
      <c r="S2400" s="88">
        <v>2.4526682571335074</v>
      </c>
      <c r="T2400" s="88">
        <v>8.6580791911061661E-2</v>
      </c>
      <c r="U2400" s="88">
        <v>7.4338347022083792E-2</v>
      </c>
      <c r="V2400" s="88">
        <v>3.9910907243396847E-2</v>
      </c>
      <c r="W2400" s="88">
        <v>0.11113291688656783</v>
      </c>
      <c r="X2400" s="88">
        <v>-5.6344394249118024E-2</v>
      </c>
      <c r="Y2400" s="89">
        <v>99.999999999999972</v>
      </c>
      <c r="Z2400" s="88">
        <v>94.971172790574371</v>
      </c>
      <c r="AA2400" s="85" t="s">
        <v>217</v>
      </c>
      <c r="AB2400" s="85" t="s">
        <v>218</v>
      </c>
    </row>
    <row r="2401" spans="1:28" x14ac:dyDescent="0.25">
      <c r="A2401" s="97" t="s">
        <v>525</v>
      </c>
      <c r="B2401" s="85" t="s">
        <v>305</v>
      </c>
      <c r="C2401" s="157">
        <v>0</v>
      </c>
      <c r="D2401" s="169" t="s">
        <v>304</v>
      </c>
      <c r="E2401" s="113">
        <v>1065.2</v>
      </c>
      <c r="F2401" s="114">
        <v>10</v>
      </c>
      <c r="G2401" s="85" t="s">
        <v>216</v>
      </c>
      <c r="H2401" s="85" t="s">
        <v>30</v>
      </c>
      <c r="I2401" s="86" t="s">
        <v>28</v>
      </c>
      <c r="J2401" s="87">
        <v>42833</v>
      </c>
      <c r="K2401" s="88">
        <v>74.73191835202644</v>
      </c>
      <c r="L2401" s="88">
        <v>0.44519156957123535</v>
      </c>
      <c r="M2401" s="88">
        <v>13.180762251360409</v>
      </c>
      <c r="N2401" s="88">
        <v>2.1333596682246134</v>
      </c>
      <c r="O2401" s="88">
        <v>4.1366431023016015E-2</v>
      </c>
      <c r="P2401" s="88">
        <v>0.35656343480957614</v>
      </c>
      <c r="Q2401" s="88">
        <v>1.454671236553942</v>
      </c>
      <c r="R2401" s="88">
        <v>4.8942204175556112</v>
      </c>
      <c r="S2401" s="88">
        <v>2.5448154940366496</v>
      </c>
      <c r="T2401" s="88">
        <v>7.6031282412455936E-2</v>
      </c>
      <c r="U2401" s="88">
        <v>0</v>
      </c>
      <c r="V2401" s="88">
        <v>3.261780511352208E-2</v>
      </c>
      <c r="W2401" s="88">
        <v>0.14004047398525626</v>
      </c>
      <c r="X2401" s="88">
        <v>-3.1558416672733812E-2</v>
      </c>
      <c r="Y2401" s="89">
        <v>99.999999999999986</v>
      </c>
      <c r="Z2401" s="88">
        <v>95.488054016606981</v>
      </c>
      <c r="AA2401" s="85" t="s">
        <v>217</v>
      </c>
      <c r="AB2401" s="85" t="s">
        <v>218</v>
      </c>
    </row>
    <row r="2402" spans="1:28" x14ac:dyDescent="0.25">
      <c r="A2402" s="97" t="s">
        <v>525</v>
      </c>
      <c r="B2402" s="85" t="s">
        <v>305</v>
      </c>
      <c r="C2402" s="157">
        <v>0</v>
      </c>
      <c r="D2402" s="169" t="s">
        <v>304</v>
      </c>
      <c r="E2402" s="113">
        <v>1065.2</v>
      </c>
      <c r="F2402" s="114">
        <v>10</v>
      </c>
      <c r="G2402" s="85" t="s">
        <v>216</v>
      </c>
      <c r="H2402" s="85" t="s">
        <v>30</v>
      </c>
      <c r="I2402" s="86" t="s">
        <v>28</v>
      </c>
      <c r="J2402" s="87">
        <v>42833</v>
      </c>
      <c r="K2402" s="88">
        <v>73.407616854650058</v>
      </c>
      <c r="L2402" s="88">
        <v>0.55687889991113249</v>
      </c>
      <c r="M2402" s="88">
        <v>13.597068608982472</v>
      </c>
      <c r="N2402" s="88">
        <v>2.3836709393033799</v>
      </c>
      <c r="O2402" s="88">
        <v>8.5580848699030446E-2</v>
      </c>
      <c r="P2402" s="88">
        <v>0.4738656306247559</v>
      </c>
      <c r="Q2402" s="88">
        <v>1.8077507053986237</v>
      </c>
      <c r="R2402" s="88">
        <v>5.0802053767532813</v>
      </c>
      <c r="S2402" s="88">
        <v>2.4152054156572333</v>
      </c>
      <c r="T2402" s="88">
        <v>5.6271646066911922E-2</v>
      </c>
      <c r="U2402" s="88">
        <v>0</v>
      </c>
      <c r="V2402" s="88">
        <v>4.4084076880765974E-2</v>
      </c>
      <c r="W2402" s="88">
        <v>0.11850674167520141</v>
      </c>
      <c r="X2402" s="88">
        <v>-2.6705744602862291E-2</v>
      </c>
      <c r="Y2402" s="89">
        <v>99.999999999999972</v>
      </c>
      <c r="Z2402" s="88">
        <v>96.04952655830725</v>
      </c>
      <c r="AA2402" s="85" t="s">
        <v>217</v>
      </c>
      <c r="AB2402" s="85" t="s">
        <v>218</v>
      </c>
    </row>
    <row r="2403" spans="1:28" x14ac:dyDescent="0.25">
      <c r="A2403" s="97" t="s">
        <v>525</v>
      </c>
      <c r="B2403" s="85" t="s">
        <v>305</v>
      </c>
      <c r="C2403" s="157">
        <v>0</v>
      </c>
      <c r="D2403" s="169" t="s">
        <v>304</v>
      </c>
      <c r="E2403" s="113">
        <v>1065.2</v>
      </c>
      <c r="F2403" s="114">
        <v>10</v>
      </c>
      <c r="G2403" s="85" t="s">
        <v>216</v>
      </c>
      <c r="H2403" s="85" t="s">
        <v>30</v>
      </c>
      <c r="I2403" s="86" t="s">
        <v>28</v>
      </c>
      <c r="J2403" s="87">
        <v>42833</v>
      </c>
      <c r="K2403" s="88">
        <v>76.405117386047039</v>
      </c>
      <c r="L2403" s="88">
        <v>0.29664794443876724</v>
      </c>
      <c r="M2403" s="88">
        <v>12.674596615515823</v>
      </c>
      <c r="N2403" s="88">
        <v>1.5617732235557371</v>
      </c>
      <c r="O2403" s="88">
        <v>8.3140301243430692E-2</v>
      </c>
      <c r="P2403" s="88">
        <v>0.21406534041380221</v>
      </c>
      <c r="Q2403" s="88">
        <v>0.99570331093077913</v>
      </c>
      <c r="R2403" s="88">
        <v>4.7684322176906617</v>
      </c>
      <c r="S2403" s="88">
        <v>2.7904965185826471</v>
      </c>
      <c r="T2403" s="88">
        <v>0</v>
      </c>
      <c r="U2403" s="88">
        <v>0.11813558110354822</v>
      </c>
      <c r="V2403" s="88">
        <v>3.5150523206349558E-2</v>
      </c>
      <c r="W2403" s="88">
        <v>0.13745901372818961</v>
      </c>
      <c r="X2403" s="88">
        <v>-8.0717976456771687E-2</v>
      </c>
      <c r="Y2403" s="89">
        <v>99.999999999999986</v>
      </c>
      <c r="Z2403" s="88">
        <v>94.298431479636662</v>
      </c>
      <c r="AA2403" s="85" t="s">
        <v>217</v>
      </c>
      <c r="AB2403" s="85" t="s">
        <v>218</v>
      </c>
    </row>
    <row r="2404" spans="1:28" x14ac:dyDescent="0.25">
      <c r="A2404" s="97" t="s">
        <v>525</v>
      </c>
      <c r="B2404" s="85" t="s">
        <v>305</v>
      </c>
      <c r="C2404" s="157">
        <v>0</v>
      </c>
      <c r="D2404" s="169" t="s">
        <v>304</v>
      </c>
      <c r="E2404" s="113">
        <v>1065.2</v>
      </c>
      <c r="F2404" s="114">
        <v>10</v>
      </c>
      <c r="G2404" s="85" t="s">
        <v>216</v>
      </c>
      <c r="H2404" s="85" t="s">
        <v>30</v>
      </c>
      <c r="I2404" s="86" t="s">
        <v>28</v>
      </c>
      <c r="J2404" s="87">
        <v>42833</v>
      </c>
      <c r="K2404" s="88">
        <v>74.907917651584484</v>
      </c>
      <c r="L2404" s="88">
        <v>0.43762533473359194</v>
      </c>
      <c r="M2404" s="88">
        <v>13.199674543361798</v>
      </c>
      <c r="N2404" s="88">
        <v>1.8804322832108629</v>
      </c>
      <c r="O2404" s="88">
        <v>7.4767423710982009E-2</v>
      </c>
      <c r="P2404" s="88">
        <v>0.3154836680217617</v>
      </c>
      <c r="Q2404" s="88">
        <v>1.3774470118116322</v>
      </c>
      <c r="R2404" s="88">
        <v>4.9244623036427679</v>
      </c>
      <c r="S2404" s="88">
        <v>2.6821705060540943</v>
      </c>
      <c r="T2404" s="88">
        <v>3.0940106072114785E-2</v>
      </c>
      <c r="U2404" s="88">
        <v>1.4346130319894306E-2</v>
      </c>
      <c r="V2404" s="88">
        <v>5.206046336702385E-2</v>
      </c>
      <c r="W2404" s="88">
        <v>0.14033866458823732</v>
      </c>
      <c r="X2404" s="88">
        <v>-3.7666090479261755E-2</v>
      </c>
      <c r="Y2404" s="89">
        <v>99.999999999999972</v>
      </c>
      <c r="Z2404" s="88">
        <v>95.49613515640317</v>
      </c>
      <c r="AA2404" s="85" t="s">
        <v>217</v>
      </c>
      <c r="AB2404" s="85" t="s">
        <v>218</v>
      </c>
    </row>
    <row r="2405" spans="1:28" x14ac:dyDescent="0.25">
      <c r="A2405" s="97" t="s">
        <v>525</v>
      </c>
      <c r="B2405" s="85" t="s">
        <v>305</v>
      </c>
      <c r="C2405" s="157">
        <v>0</v>
      </c>
      <c r="D2405" s="169" t="s">
        <v>304</v>
      </c>
      <c r="E2405" s="113">
        <v>1065.2</v>
      </c>
      <c r="F2405" s="114">
        <v>10</v>
      </c>
      <c r="G2405" s="85" t="s">
        <v>216</v>
      </c>
      <c r="H2405" s="85" t="s">
        <v>30</v>
      </c>
      <c r="I2405" s="86" t="s">
        <v>28</v>
      </c>
      <c r="J2405" s="87">
        <v>42833</v>
      </c>
      <c r="K2405" s="88">
        <v>73.204301929339394</v>
      </c>
      <c r="L2405" s="88">
        <v>0.55017523124935763</v>
      </c>
      <c r="M2405" s="88">
        <v>13.712842474635362</v>
      </c>
      <c r="N2405" s="88">
        <v>2.7059176226640602</v>
      </c>
      <c r="O2405" s="88">
        <v>0.10256044735520213</v>
      </c>
      <c r="P2405" s="88">
        <v>0.45013971592291296</v>
      </c>
      <c r="Q2405" s="88">
        <v>1.7567469974903647</v>
      </c>
      <c r="R2405" s="88">
        <v>4.8956206913232645</v>
      </c>
      <c r="S2405" s="88">
        <v>2.3994482582172236</v>
      </c>
      <c r="T2405" s="88">
        <v>8.9050013414887302E-2</v>
      </c>
      <c r="U2405" s="88">
        <v>0</v>
      </c>
      <c r="V2405" s="88">
        <v>4.0193613342232634E-2</v>
      </c>
      <c r="W2405" s="88">
        <v>0.12005842469539599</v>
      </c>
      <c r="X2405" s="88">
        <v>-2.7055419649666703E-2</v>
      </c>
      <c r="Y2405" s="89">
        <v>100</v>
      </c>
      <c r="Z2405" s="88">
        <v>95.455901884806153</v>
      </c>
      <c r="AA2405" s="85" t="s">
        <v>217</v>
      </c>
      <c r="AB2405" s="85" t="s">
        <v>218</v>
      </c>
    </row>
    <row r="2406" spans="1:28" x14ac:dyDescent="0.25">
      <c r="A2406" s="97" t="s">
        <v>525</v>
      </c>
      <c r="B2406" s="85" t="s">
        <v>305</v>
      </c>
      <c r="C2406" s="157">
        <v>0</v>
      </c>
      <c r="D2406" s="169" t="s">
        <v>304</v>
      </c>
      <c r="E2406" s="113">
        <v>1065.2</v>
      </c>
      <c r="F2406" s="114">
        <v>10</v>
      </c>
      <c r="G2406" s="85" t="s">
        <v>216</v>
      </c>
      <c r="H2406" s="85" t="s">
        <v>30</v>
      </c>
      <c r="I2406" s="86" t="s">
        <v>28</v>
      </c>
      <c r="J2406" s="87">
        <v>42833</v>
      </c>
      <c r="K2406" s="88">
        <v>73.631249028492974</v>
      </c>
      <c r="L2406" s="88">
        <v>0.52147193627058264</v>
      </c>
      <c r="M2406" s="88">
        <v>13.555069078717661</v>
      </c>
      <c r="N2406" s="88">
        <v>2.3192384997223803</v>
      </c>
      <c r="O2406" s="88">
        <v>9.1617283582349274E-2</v>
      </c>
      <c r="P2406" s="88">
        <v>0.47367361745088071</v>
      </c>
      <c r="Q2406" s="88">
        <v>1.9039878954803227</v>
      </c>
      <c r="R2406" s="88">
        <v>4.8439714699112573</v>
      </c>
      <c r="S2406" s="88">
        <v>2.4573797300408593</v>
      </c>
      <c r="T2406" s="88">
        <v>7.8198854881005336E-2</v>
      </c>
      <c r="U2406" s="88">
        <v>0</v>
      </c>
      <c r="V2406" s="88">
        <v>2.3634119241249033E-2</v>
      </c>
      <c r="W2406" s="88">
        <v>0.12974731856003743</v>
      </c>
      <c r="X2406" s="88">
        <v>-2.9238832351557734E-2</v>
      </c>
      <c r="Y2406" s="89">
        <v>100.00000000000001</v>
      </c>
      <c r="Z2406" s="88">
        <v>94.851098616006027</v>
      </c>
      <c r="AA2406" s="85" t="s">
        <v>217</v>
      </c>
      <c r="AB2406" s="85" t="s">
        <v>218</v>
      </c>
    </row>
    <row r="2407" spans="1:28" x14ac:dyDescent="0.25">
      <c r="A2407" s="97" t="s">
        <v>525</v>
      </c>
      <c r="B2407" s="85" t="s">
        <v>305</v>
      </c>
      <c r="C2407" s="157">
        <v>0</v>
      </c>
      <c r="D2407" s="169" t="s">
        <v>304</v>
      </c>
      <c r="E2407" s="113">
        <v>1065.2</v>
      </c>
      <c r="F2407" s="114">
        <v>10</v>
      </c>
      <c r="G2407" s="85" t="s">
        <v>216</v>
      </c>
      <c r="H2407" s="85" t="s">
        <v>30</v>
      </c>
      <c r="I2407" s="86" t="s">
        <v>28</v>
      </c>
      <c r="J2407" s="87">
        <v>42833</v>
      </c>
      <c r="K2407" s="88">
        <v>75.420626996097425</v>
      </c>
      <c r="L2407" s="88">
        <v>0.3503039857202197</v>
      </c>
      <c r="M2407" s="88">
        <v>12.941034004894913</v>
      </c>
      <c r="N2407" s="88">
        <v>1.8389619508018304</v>
      </c>
      <c r="O2407" s="88">
        <v>6.5047033956674105E-2</v>
      </c>
      <c r="P2407" s="88">
        <v>0.24242726545867802</v>
      </c>
      <c r="Q2407" s="88">
        <v>1.1693003630721377</v>
      </c>
      <c r="R2407" s="88">
        <v>4.7738019358238732</v>
      </c>
      <c r="S2407" s="88">
        <v>2.9592243692610332</v>
      </c>
      <c r="T2407" s="88">
        <v>5.9404476484222153E-2</v>
      </c>
      <c r="U2407" s="88">
        <v>9.7782430524446545E-2</v>
      </c>
      <c r="V2407" s="88">
        <v>1.4985494154380417E-2</v>
      </c>
      <c r="W2407" s="88">
        <v>0.13976833244676357</v>
      </c>
      <c r="X2407" s="88">
        <v>-7.2668638696591376E-2</v>
      </c>
      <c r="Y2407" s="89">
        <v>99.999999999999986</v>
      </c>
      <c r="Z2407" s="88">
        <v>94.393235579191398</v>
      </c>
      <c r="AA2407" s="85" t="s">
        <v>217</v>
      </c>
      <c r="AB2407" s="85" t="s">
        <v>218</v>
      </c>
    </row>
    <row r="2408" spans="1:28" x14ac:dyDescent="0.25">
      <c r="A2408" s="97" t="s">
        <v>525</v>
      </c>
      <c r="B2408" s="85" t="s">
        <v>305</v>
      </c>
      <c r="C2408" s="157">
        <v>0</v>
      </c>
      <c r="D2408" s="169" t="s">
        <v>304</v>
      </c>
      <c r="E2408" s="113">
        <v>1065.2</v>
      </c>
      <c r="F2408" s="114">
        <v>10</v>
      </c>
      <c r="G2408" s="85" t="s">
        <v>216</v>
      </c>
      <c r="H2408" s="85" t="s">
        <v>30</v>
      </c>
      <c r="I2408" s="86" t="s">
        <v>28</v>
      </c>
      <c r="J2408" s="87">
        <v>42833</v>
      </c>
      <c r="K2408" s="88">
        <v>73.534508789574971</v>
      </c>
      <c r="L2408" s="88">
        <v>0.54329461010220204</v>
      </c>
      <c r="M2408" s="88">
        <v>13.664495169650458</v>
      </c>
      <c r="N2408" s="88">
        <v>2.0677659043461856</v>
      </c>
      <c r="O2408" s="88">
        <v>0.13083739768774452</v>
      </c>
      <c r="P2408" s="88">
        <v>0.47134632919003722</v>
      </c>
      <c r="Q2408" s="88">
        <v>1.7814120771404236</v>
      </c>
      <c r="R2408" s="88">
        <v>5.069399627364553</v>
      </c>
      <c r="S2408" s="88">
        <v>2.5149550273142238</v>
      </c>
      <c r="T2408" s="88">
        <v>9.0581445702081501E-2</v>
      </c>
      <c r="U2408" s="88">
        <v>2.4182214746161015E-2</v>
      </c>
      <c r="V2408" s="88">
        <v>2.7323733577062803E-2</v>
      </c>
      <c r="W2408" s="88">
        <v>0.11628465039946435</v>
      </c>
      <c r="X2408" s="88">
        <v>-3.6386976795594231E-2</v>
      </c>
      <c r="Y2408" s="89">
        <v>99.999999999999986</v>
      </c>
      <c r="Z2408" s="88">
        <v>94.69769514653504</v>
      </c>
      <c r="AA2408" s="85" t="s">
        <v>217</v>
      </c>
      <c r="AB2408" s="85" t="s">
        <v>218</v>
      </c>
    </row>
    <row r="2409" spans="1:28" x14ac:dyDescent="0.25">
      <c r="A2409" s="97" t="s">
        <v>525</v>
      </c>
      <c r="B2409" s="85" t="s">
        <v>305</v>
      </c>
      <c r="C2409" s="157">
        <v>0</v>
      </c>
      <c r="D2409" s="169" t="s">
        <v>304</v>
      </c>
      <c r="E2409" s="113">
        <v>1065.2</v>
      </c>
      <c r="F2409" s="114">
        <v>10</v>
      </c>
      <c r="G2409" s="85" t="s">
        <v>216</v>
      </c>
      <c r="H2409" s="85" t="s">
        <v>30</v>
      </c>
      <c r="I2409" s="86" t="s">
        <v>28</v>
      </c>
      <c r="J2409" s="87">
        <v>42833</v>
      </c>
      <c r="K2409" s="88">
        <v>73.374702862811318</v>
      </c>
      <c r="L2409" s="88">
        <v>0.50284335308291794</v>
      </c>
      <c r="M2409" s="88">
        <v>13.590378160939704</v>
      </c>
      <c r="N2409" s="88">
        <v>2.1242616416591407</v>
      </c>
      <c r="O2409" s="88">
        <v>0.10858373777805266</v>
      </c>
      <c r="P2409" s="88">
        <v>0.47346603147734162</v>
      </c>
      <c r="Q2409" s="88">
        <v>1.8480899075919495</v>
      </c>
      <c r="R2409" s="88">
        <v>5.2059165150726114</v>
      </c>
      <c r="S2409" s="88">
        <v>2.537844025727479</v>
      </c>
      <c r="T2409" s="88">
        <v>7.6465297267196725E-2</v>
      </c>
      <c r="U2409" s="88">
        <v>4.3664972071600638E-2</v>
      </c>
      <c r="V2409" s="88">
        <v>3.5269725151092154E-2</v>
      </c>
      <c r="W2409" s="88">
        <v>0.12508782680979741</v>
      </c>
      <c r="X2409" s="88">
        <v>-4.657405744021318E-2</v>
      </c>
      <c r="Y2409" s="89">
        <v>100.00000000000001</v>
      </c>
      <c r="Z2409" s="88">
        <v>95.041856277726296</v>
      </c>
      <c r="AA2409" s="85" t="s">
        <v>217</v>
      </c>
      <c r="AB2409" s="85" t="s">
        <v>218</v>
      </c>
    </row>
    <row r="2410" spans="1:28" x14ac:dyDescent="0.25">
      <c r="A2410" s="97" t="s">
        <v>525</v>
      </c>
      <c r="B2410" s="85" t="s">
        <v>305</v>
      </c>
      <c r="C2410" s="157">
        <v>0</v>
      </c>
      <c r="D2410" s="169" t="s">
        <v>304</v>
      </c>
      <c r="E2410" s="113">
        <v>1065.2</v>
      </c>
      <c r="F2410" s="114">
        <v>10</v>
      </c>
      <c r="G2410" s="85" t="s">
        <v>216</v>
      </c>
      <c r="H2410" s="85" t="s">
        <v>30</v>
      </c>
      <c r="I2410" s="86" t="s">
        <v>28</v>
      </c>
      <c r="J2410" s="87">
        <v>42833</v>
      </c>
      <c r="K2410" s="88">
        <v>73.223694485071036</v>
      </c>
      <c r="L2410" s="88">
        <v>0.53193462395187341</v>
      </c>
      <c r="M2410" s="88">
        <v>13.666227605358596</v>
      </c>
      <c r="N2410" s="88">
        <v>2.3797910413393741</v>
      </c>
      <c r="O2410" s="88">
        <v>0.1322521839476147</v>
      </c>
      <c r="P2410" s="88">
        <v>0.49188963014943055</v>
      </c>
      <c r="Q2410" s="88">
        <v>1.8009740088741577</v>
      </c>
      <c r="R2410" s="88">
        <v>5.1604812288650219</v>
      </c>
      <c r="S2410" s="88">
        <v>2.432133912233899</v>
      </c>
      <c r="T2410" s="88">
        <v>7.1069683030614533E-2</v>
      </c>
      <c r="U2410" s="88">
        <v>0</v>
      </c>
      <c r="V2410" s="88">
        <v>1.3875042188413289E-2</v>
      </c>
      <c r="W2410" s="88">
        <v>0.12350973462342844</v>
      </c>
      <c r="X2410" s="88">
        <v>-2.7833179633448658E-2</v>
      </c>
      <c r="Y2410" s="89">
        <v>100.00000000000001</v>
      </c>
      <c r="Z2410" s="88">
        <v>95.877433714233163</v>
      </c>
      <c r="AA2410" s="85" t="s">
        <v>217</v>
      </c>
      <c r="AB2410" s="85" t="s">
        <v>218</v>
      </c>
    </row>
    <row r="2411" spans="1:28" x14ac:dyDescent="0.25">
      <c r="A2411" s="97" t="s">
        <v>525</v>
      </c>
      <c r="B2411" s="85" t="s">
        <v>305</v>
      </c>
      <c r="C2411" s="157">
        <v>0</v>
      </c>
      <c r="D2411" s="169" t="s">
        <v>304</v>
      </c>
      <c r="E2411" s="113">
        <v>1065.2</v>
      </c>
      <c r="F2411" s="114">
        <v>10</v>
      </c>
      <c r="G2411" s="85" t="s">
        <v>216</v>
      </c>
      <c r="H2411" s="85" t="s">
        <v>30</v>
      </c>
      <c r="I2411" s="86" t="s">
        <v>28</v>
      </c>
      <c r="J2411" s="87">
        <v>42833</v>
      </c>
      <c r="K2411" s="88">
        <v>74.087597782204583</v>
      </c>
      <c r="L2411" s="88">
        <v>0.52092288086057159</v>
      </c>
      <c r="M2411" s="88">
        <v>13.373101860888434</v>
      </c>
      <c r="N2411" s="88">
        <v>2.065964056368045</v>
      </c>
      <c r="O2411" s="88">
        <v>9.1862559160798093E-2</v>
      </c>
      <c r="P2411" s="88">
        <v>0.49942267489760389</v>
      </c>
      <c r="Q2411" s="88">
        <v>1.6955861342765879</v>
      </c>
      <c r="R2411" s="88">
        <v>4.9386622448112059</v>
      </c>
      <c r="S2411" s="88">
        <v>2.544455296742711</v>
      </c>
      <c r="T2411" s="88">
        <v>5.3899975446134465E-2</v>
      </c>
      <c r="U2411" s="88">
        <v>7.8046261514340522E-3</v>
      </c>
      <c r="V2411" s="88">
        <v>2.1064490022925889E-2</v>
      </c>
      <c r="W2411" s="88">
        <v>0.13288821699899517</v>
      </c>
      <c r="X2411" s="88">
        <v>-3.3232798830028963E-2</v>
      </c>
      <c r="Y2411" s="89">
        <v>100</v>
      </c>
      <c r="Z2411" s="88">
        <v>94.815560110336548</v>
      </c>
      <c r="AA2411" s="85" t="s">
        <v>217</v>
      </c>
      <c r="AB2411" s="85" t="s">
        <v>218</v>
      </c>
    </row>
    <row r="2412" spans="1:28" x14ac:dyDescent="0.25">
      <c r="A2412" s="97" t="s">
        <v>525</v>
      </c>
      <c r="B2412" s="85" t="s">
        <v>305</v>
      </c>
      <c r="C2412" s="157">
        <v>0</v>
      </c>
      <c r="D2412" s="169" t="s">
        <v>304</v>
      </c>
      <c r="E2412" s="113">
        <v>1065.2</v>
      </c>
      <c r="F2412" s="114">
        <v>10</v>
      </c>
      <c r="G2412" s="85" t="s">
        <v>216</v>
      </c>
      <c r="H2412" s="85" t="s">
        <v>30</v>
      </c>
      <c r="I2412" s="86" t="s">
        <v>28</v>
      </c>
      <c r="J2412" s="87">
        <v>42833</v>
      </c>
      <c r="K2412" s="88">
        <v>76.222075793982043</v>
      </c>
      <c r="L2412" s="88">
        <v>0.28028961361628901</v>
      </c>
      <c r="M2412" s="88">
        <v>12.762564192001104</v>
      </c>
      <c r="N2412" s="88">
        <v>1.6034943151864771</v>
      </c>
      <c r="O2412" s="88">
        <v>9.4742469792077136E-2</v>
      </c>
      <c r="P2412" s="88">
        <v>0.25100788892850523</v>
      </c>
      <c r="Q2412" s="88">
        <v>1.0478167724147291</v>
      </c>
      <c r="R2412" s="88">
        <v>4.7074414233858368</v>
      </c>
      <c r="S2412" s="88">
        <v>2.9053255665780622</v>
      </c>
      <c r="T2412" s="88">
        <v>1.2225894965020077E-3</v>
      </c>
      <c r="U2412" s="88">
        <v>2.6146804512450335E-2</v>
      </c>
      <c r="V2412" s="88">
        <v>4.1492566525444877E-3</v>
      </c>
      <c r="W2412" s="88">
        <v>0.13520012900641848</v>
      </c>
      <c r="X2412" s="88">
        <v>-4.1476815553019283E-2</v>
      </c>
      <c r="Y2412" s="89">
        <v>100.00000000000001</v>
      </c>
      <c r="Z2412" s="88">
        <v>94.466610588068562</v>
      </c>
      <c r="AA2412" s="85" t="s">
        <v>217</v>
      </c>
      <c r="AB2412" s="85" t="s">
        <v>218</v>
      </c>
    </row>
    <row r="2413" spans="1:28" x14ac:dyDescent="0.25">
      <c r="A2413" s="97" t="s">
        <v>525</v>
      </c>
      <c r="B2413" s="85" t="s">
        <v>305</v>
      </c>
      <c r="C2413" s="157">
        <v>0</v>
      </c>
      <c r="D2413" s="169" t="s">
        <v>304</v>
      </c>
      <c r="E2413" s="113">
        <v>1065.2</v>
      </c>
      <c r="F2413" s="114">
        <v>10</v>
      </c>
      <c r="G2413" s="85" t="s">
        <v>216</v>
      </c>
      <c r="H2413" s="85" t="s">
        <v>30</v>
      </c>
      <c r="I2413" s="86" t="s">
        <v>28</v>
      </c>
      <c r="J2413" s="87">
        <v>42833</v>
      </c>
      <c r="K2413" s="88">
        <v>73.560304074281603</v>
      </c>
      <c r="L2413" s="88">
        <v>0.51211133671403664</v>
      </c>
      <c r="M2413" s="88">
        <v>13.480036401897607</v>
      </c>
      <c r="N2413" s="88">
        <v>2.2118980234208663</v>
      </c>
      <c r="O2413" s="88">
        <v>0.10950318725011186</v>
      </c>
      <c r="P2413" s="88">
        <v>0.42486777603530962</v>
      </c>
      <c r="Q2413" s="88">
        <v>1.9122676775285652</v>
      </c>
      <c r="R2413" s="88">
        <v>5.0439734636390376</v>
      </c>
      <c r="S2413" s="88">
        <v>2.4984070956082109</v>
      </c>
      <c r="T2413" s="88">
        <v>6.8436027605099703E-2</v>
      </c>
      <c r="U2413" s="88">
        <v>0.1381424823770642</v>
      </c>
      <c r="V2413" s="88">
        <v>8.7778647542892576E-3</v>
      </c>
      <c r="W2413" s="88">
        <v>0.11545870851708372</v>
      </c>
      <c r="X2413" s="88">
        <v>-8.4184119628885043E-2</v>
      </c>
      <c r="Y2413" s="89">
        <v>100.00000000000001</v>
      </c>
      <c r="Z2413" s="88">
        <v>94.974404500626775</v>
      </c>
      <c r="AA2413" s="85" t="s">
        <v>217</v>
      </c>
      <c r="AB2413" s="85" t="s">
        <v>218</v>
      </c>
    </row>
    <row r="2414" spans="1:28" x14ac:dyDescent="0.25">
      <c r="A2414" s="97" t="s">
        <v>525</v>
      </c>
      <c r="B2414" s="85" t="s">
        <v>305</v>
      </c>
      <c r="C2414" s="157">
        <v>0</v>
      </c>
      <c r="D2414" s="169" t="s">
        <v>304</v>
      </c>
      <c r="E2414" s="113">
        <v>1065.2</v>
      </c>
      <c r="F2414" s="114">
        <v>10</v>
      </c>
      <c r="G2414" s="85" t="s">
        <v>216</v>
      </c>
      <c r="H2414" s="85" t="s">
        <v>30</v>
      </c>
      <c r="I2414" s="86" t="s">
        <v>28</v>
      </c>
      <c r="J2414" s="87">
        <v>42833</v>
      </c>
      <c r="K2414" s="88">
        <v>73.266331749976899</v>
      </c>
      <c r="L2414" s="88">
        <v>0.54178147503264695</v>
      </c>
      <c r="M2414" s="88">
        <v>13.738562044847779</v>
      </c>
      <c r="N2414" s="88">
        <v>2.5377679801057331</v>
      </c>
      <c r="O2414" s="88">
        <v>7.873605413696827E-2</v>
      </c>
      <c r="P2414" s="88">
        <v>0.47834608031518822</v>
      </c>
      <c r="Q2414" s="88">
        <v>1.7840292514555551</v>
      </c>
      <c r="R2414" s="88">
        <v>4.7881070722096819</v>
      </c>
      <c r="S2414" s="88">
        <v>2.5580690245784572</v>
      </c>
      <c r="T2414" s="88">
        <v>8.1644656358340936E-2</v>
      </c>
      <c r="U2414" s="88">
        <v>5.8027105318566731E-2</v>
      </c>
      <c r="V2414" s="88">
        <v>3.5292467596663303E-2</v>
      </c>
      <c r="W2414" s="88">
        <v>0.1003520499273052</v>
      </c>
      <c r="X2414" s="88">
        <v>-4.7047011859782564E-2</v>
      </c>
      <c r="Y2414" s="89">
        <v>100</v>
      </c>
      <c r="Z2414" s="88">
        <v>95.12795735192023</v>
      </c>
      <c r="AA2414" s="85" t="s">
        <v>217</v>
      </c>
      <c r="AB2414" s="85" t="s">
        <v>218</v>
      </c>
    </row>
    <row r="2415" spans="1:28" x14ac:dyDescent="0.25">
      <c r="A2415" s="97" t="s">
        <v>525</v>
      </c>
      <c r="B2415" s="85" t="s">
        <v>305</v>
      </c>
      <c r="C2415" s="157">
        <v>0</v>
      </c>
      <c r="D2415" s="169" t="s">
        <v>304</v>
      </c>
      <c r="E2415" s="113">
        <v>1065.2</v>
      </c>
      <c r="F2415" s="114">
        <v>10</v>
      </c>
      <c r="G2415" s="85" t="s">
        <v>216</v>
      </c>
      <c r="H2415" s="85" t="s">
        <v>30</v>
      </c>
      <c r="I2415" s="86" t="s">
        <v>28</v>
      </c>
      <c r="J2415" s="87">
        <v>42833</v>
      </c>
      <c r="K2415" s="88">
        <v>73.252545475337328</v>
      </c>
      <c r="L2415" s="88">
        <v>0.56497309677843688</v>
      </c>
      <c r="M2415" s="88">
        <v>13.844417482368469</v>
      </c>
      <c r="N2415" s="88">
        <v>2.3600627455498149</v>
      </c>
      <c r="O2415" s="88">
        <v>0.1983653958020602</v>
      </c>
      <c r="P2415" s="88">
        <v>0.4651406787242553</v>
      </c>
      <c r="Q2415" s="88">
        <v>1.8904144283316684</v>
      </c>
      <c r="R2415" s="88">
        <v>4.7621604357229437</v>
      </c>
      <c r="S2415" s="88">
        <v>2.4764111953022998</v>
      </c>
      <c r="T2415" s="88">
        <v>7.2147577049872819E-2</v>
      </c>
      <c r="U2415" s="88">
        <v>4.9459806910858509E-3</v>
      </c>
      <c r="V2415" s="88">
        <v>1.7577405666495655E-2</v>
      </c>
      <c r="W2415" s="88">
        <v>0.11995207420236678</v>
      </c>
      <c r="X2415" s="88">
        <v>-2.9113971527098784E-2</v>
      </c>
      <c r="Y2415" s="89">
        <v>100.00000000000001</v>
      </c>
      <c r="Z2415" s="88">
        <v>95.026654844626023</v>
      </c>
      <c r="AA2415" s="85" t="s">
        <v>217</v>
      </c>
      <c r="AB2415" s="85" t="s">
        <v>218</v>
      </c>
    </row>
    <row r="2416" spans="1:28" s="90" customFormat="1" x14ac:dyDescent="0.25">
      <c r="A2416" s="95" t="s">
        <v>525</v>
      </c>
      <c r="B2416" s="90" t="s">
        <v>305</v>
      </c>
      <c r="C2416" s="156">
        <v>0</v>
      </c>
      <c r="D2416" s="170" t="s">
        <v>304</v>
      </c>
      <c r="E2416" s="115">
        <v>1065.2</v>
      </c>
      <c r="F2416" s="109">
        <v>10</v>
      </c>
      <c r="G2416" s="90" t="s">
        <v>216</v>
      </c>
      <c r="H2416" s="90" t="s">
        <v>30</v>
      </c>
      <c r="I2416" s="159" t="s">
        <v>28</v>
      </c>
      <c r="J2416" s="91">
        <v>42833</v>
      </c>
      <c r="K2416" s="92">
        <v>73.603052423423094</v>
      </c>
      <c r="L2416" s="92">
        <v>0.52304109984876723</v>
      </c>
      <c r="M2416" s="92">
        <v>13.393735601337177</v>
      </c>
      <c r="N2416" s="92">
        <v>2.4119726041435667</v>
      </c>
      <c r="O2416" s="92">
        <v>0.12575078038364923</v>
      </c>
      <c r="P2416" s="92">
        <v>0.52098512026880561</v>
      </c>
      <c r="Q2416" s="92">
        <v>1.829001648110121</v>
      </c>
      <c r="R2416" s="92">
        <v>4.9642980127309828</v>
      </c>
      <c r="S2416" s="92">
        <v>2.4221170864484889</v>
      </c>
      <c r="T2416" s="92">
        <v>3.0920589106490714E-2</v>
      </c>
      <c r="U2416" s="92">
        <v>6.8477111049880593E-2</v>
      </c>
      <c r="V2416" s="92">
        <v>3.7274721632861947E-2</v>
      </c>
      <c r="W2416" s="92">
        <v>0.12677459131249275</v>
      </c>
      <c r="X2416" s="92">
        <v>-5.7401389796389903E-2</v>
      </c>
      <c r="Y2416" s="93">
        <v>100</v>
      </c>
      <c r="Z2416" s="92">
        <v>95.506365553828431</v>
      </c>
      <c r="AA2416" s="90" t="s">
        <v>217</v>
      </c>
      <c r="AB2416" s="90" t="s">
        <v>218</v>
      </c>
    </row>
    <row r="2417" spans="1:28" x14ac:dyDescent="0.25">
      <c r="A2417" s="96" t="s">
        <v>526</v>
      </c>
      <c r="B2417" s="85" t="s">
        <v>307</v>
      </c>
      <c r="C2417" s="157">
        <v>0</v>
      </c>
      <c r="D2417" s="169" t="s">
        <v>306</v>
      </c>
      <c r="E2417" s="111">
        <v>1078.7</v>
      </c>
      <c r="F2417" s="112">
        <v>12.8</v>
      </c>
      <c r="G2417" s="85" t="s">
        <v>216</v>
      </c>
      <c r="H2417" s="85" t="s">
        <v>30</v>
      </c>
      <c r="I2417" s="86" t="s">
        <v>28</v>
      </c>
      <c r="J2417" s="87">
        <v>42963</v>
      </c>
      <c r="K2417" s="88">
        <v>69.587718582729821</v>
      </c>
      <c r="L2417" s="88">
        <v>0.46099986249926034</v>
      </c>
      <c r="M2417" s="88">
        <v>14.886918144331956</v>
      </c>
      <c r="N2417" s="88">
        <v>3.9562180457084102</v>
      </c>
      <c r="O2417" s="88">
        <v>0.11616457338330526</v>
      </c>
      <c r="P2417" s="88">
        <v>0.61961416062888097</v>
      </c>
      <c r="Q2417" s="88">
        <v>2.7897274795207663</v>
      </c>
      <c r="R2417" s="88">
        <v>5.5638091045884606</v>
      </c>
      <c r="S2417" s="88">
        <v>1.7845163531267112</v>
      </c>
      <c r="T2417" s="88">
        <v>9.8947925954675414E-2</v>
      </c>
      <c r="U2417" s="88">
        <v>5.2773407998569451E-2</v>
      </c>
      <c r="V2417" s="88">
        <v>0</v>
      </c>
      <c r="W2417" s="88">
        <v>0.13530372128999144</v>
      </c>
      <c r="X2417" s="88">
        <v>-5.2711361760819003E-2</v>
      </c>
      <c r="Y2417" s="89">
        <v>99.999999999999986</v>
      </c>
      <c r="Z2417" s="88">
        <v>95.123665315229971</v>
      </c>
      <c r="AA2417" s="85" t="s">
        <v>217</v>
      </c>
      <c r="AB2417" s="85" t="s">
        <v>218</v>
      </c>
    </row>
    <row r="2418" spans="1:28" x14ac:dyDescent="0.25">
      <c r="A2418" s="97" t="s">
        <v>526</v>
      </c>
      <c r="B2418" s="85" t="s">
        <v>307</v>
      </c>
      <c r="C2418" s="157">
        <v>0</v>
      </c>
      <c r="D2418" s="169" t="s">
        <v>306</v>
      </c>
      <c r="E2418" s="113">
        <v>1078.7</v>
      </c>
      <c r="F2418" s="114">
        <v>12.8</v>
      </c>
      <c r="G2418" s="85" t="s">
        <v>216</v>
      </c>
      <c r="H2418" s="85" t="s">
        <v>30</v>
      </c>
      <c r="I2418" s="86" t="s">
        <v>28</v>
      </c>
      <c r="J2418" s="87">
        <v>42963</v>
      </c>
      <c r="K2418" s="88">
        <v>73.015066590773344</v>
      </c>
      <c r="L2418" s="88">
        <v>0.31792873164495367</v>
      </c>
      <c r="M2418" s="88">
        <v>14.093121373676121</v>
      </c>
      <c r="N2418" s="88">
        <v>2.9130525383342412</v>
      </c>
      <c r="O2418" s="88">
        <v>7.3153350611356069E-2</v>
      </c>
      <c r="P2418" s="88">
        <v>0.28542840205494319</v>
      </c>
      <c r="Q2418" s="88">
        <v>1.7339058859831324</v>
      </c>
      <c r="R2418" s="88">
        <v>5.3923286729635738</v>
      </c>
      <c r="S2418" s="88">
        <v>1.9413191125821583</v>
      </c>
      <c r="T2418" s="88">
        <v>7.5807075126565024E-2</v>
      </c>
      <c r="U2418" s="88">
        <v>5.7492647678752548E-2</v>
      </c>
      <c r="V2418" s="88">
        <v>1.7723237257480796E-2</v>
      </c>
      <c r="W2418" s="88">
        <v>0.13926302992661624</v>
      </c>
      <c r="X2418" s="88">
        <v>-5.5590648613211849E-2</v>
      </c>
      <c r="Y2418" s="89">
        <v>100.00000000000003</v>
      </c>
      <c r="Z2418" s="88">
        <v>95.142600329772904</v>
      </c>
      <c r="AA2418" s="85" t="s">
        <v>217</v>
      </c>
      <c r="AB2418" s="85" t="s">
        <v>218</v>
      </c>
    </row>
    <row r="2419" spans="1:28" x14ac:dyDescent="0.25">
      <c r="A2419" s="97" t="s">
        <v>526</v>
      </c>
      <c r="B2419" s="85" t="s">
        <v>308</v>
      </c>
      <c r="C2419" s="157">
        <v>0</v>
      </c>
      <c r="D2419" s="169" t="s">
        <v>306</v>
      </c>
      <c r="E2419" s="113">
        <v>1078.7</v>
      </c>
      <c r="F2419" s="114">
        <v>12.8</v>
      </c>
      <c r="G2419" s="85" t="s">
        <v>216</v>
      </c>
      <c r="H2419" s="85" t="s">
        <v>30</v>
      </c>
      <c r="I2419" s="86" t="s">
        <v>28</v>
      </c>
      <c r="J2419" s="87">
        <v>42963</v>
      </c>
      <c r="K2419" s="88">
        <v>67.964984511846325</v>
      </c>
      <c r="L2419" s="88">
        <v>0.52714493226751391</v>
      </c>
      <c r="M2419" s="88">
        <v>15.223807512784759</v>
      </c>
      <c r="N2419" s="88">
        <v>4.6156517362251579</v>
      </c>
      <c r="O2419" s="88">
        <v>9.4521675685215314E-2</v>
      </c>
      <c r="P2419" s="88">
        <v>0.9518007698976112</v>
      </c>
      <c r="Q2419" s="88">
        <v>3.1946299677682219</v>
      </c>
      <c r="R2419" s="88">
        <v>5.5705901402340681</v>
      </c>
      <c r="S2419" s="88">
        <v>1.6824297134978625</v>
      </c>
      <c r="T2419" s="88">
        <v>9.4519982847983464E-2</v>
      </c>
      <c r="U2419" s="88">
        <v>0</v>
      </c>
      <c r="V2419" s="88">
        <v>0</v>
      </c>
      <c r="W2419" s="88">
        <v>0.10316823714755935</v>
      </c>
      <c r="X2419" s="88">
        <v>-2.3249180202266892E-2</v>
      </c>
      <c r="Y2419" s="89">
        <v>100.00000000000003</v>
      </c>
      <c r="Z2419" s="88">
        <v>98.601722117562886</v>
      </c>
      <c r="AA2419" s="85" t="s">
        <v>217</v>
      </c>
      <c r="AB2419" s="85" t="s">
        <v>218</v>
      </c>
    </row>
    <row r="2420" spans="1:28" x14ac:dyDescent="0.25">
      <c r="A2420" s="97" t="s">
        <v>526</v>
      </c>
      <c r="B2420" s="85" t="s">
        <v>308</v>
      </c>
      <c r="C2420" s="157">
        <v>0</v>
      </c>
      <c r="D2420" s="169" t="s">
        <v>306</v>
      </c>
      <c r="E2420" s="113">
        <v>1078.7</v>
      </c>
      <c r="F2420" s="114">
        <v>12.8</v>
      </c>
      <c r="G2420" s="85" t="s">
        <v>216</v>
      </c>
      <c r="H2420" s="85" t="s">
        <v>30</v>
      </c>
      <c r="I2420" s="86" t="s">
        <v>28</v>
      </c>
      <c r="J2420" s="87">
        <v>42963</v>
      </c>
      <c r="K2420" s="88">
        <v>71.532440548745925</v>
      </c>
      <c r="L2420" s="88">
        <v>0.36763006122783543</v>
      </c>
      <c r="M2420" s="88">
        <v>14.492667547797661</v>
      </c>
      <c r="N2420" s="88">
        <v>3.5699092538484085</v>
      </c>
      <c r="O2420" s="88">
        <v>9.6436755435985858E-2</v>
      </c>
      <c r="P2420" s="88">
        <v>0.42687656556876602</v>
      </c>
      <c r="Q2420" s="88">
        <v>2.1724075425517806</v>
      </c>
      <c r="R2420" s="88">
        <v>5.1770653145444072</v>
      </c>
      <c r="S2420" s="88">
        <v>1.9312589148447503</v>
      </c>
      <c r="T2420" s="88">
        <v>8.1280813102308461E-2</v>
      </c>
      <c r="U2420" s="88">
        <v>0.12580084964321922</v>
      </c>
      <c r="V2420" s="88">
        <v>0</v>
      </c>
      <c r="W2420" s="88">
        <v>0.1022330439184098</v>
      </c>
      <c r="X2420" s="88">
        <v>-7.6007211229462621E-2</v>
      </c>
      <c r="Y2420" s="89">
        <v>99.999999999999986</v>
      </c>
      <c r="Z2420" s="88">
        <v>94.673446433610479</v>
      </c>
      <c r="AA2420" s="85" t="s">
        <v>217</v>
      </c>
      <c r="AB2420" s="85" t="s">
        <v>218</v>
      </c>
    </row>
    <row r="2421" spans="1:28" x14ac:dyDescent="0.25">
      <c r="A2421" s="97" t="s">
        <v>526</v>
      </c>
      <c r="B2421" s="85" t="s">
        <v>308</v>
      </c>
      <c r="C2421" s="157">
        <v>0</v>
      </c>
      <c r="D2421" s="169" t="s">
        <v>306</v>
      </c>
      <c r="E2421" s="113">
        <v>1078.7</v>
      </c>
      <c r="F2421" s="114">
        <v>12.8</v>
      </c>
      <c r="G2421" s="85" t="s">
        <v>216</v>
      </c>
      <c r="H2421" s="85" t="s">
        <v>30</v>
      </c>
      <c r="I2421" s="86" t="s">
        <v>28</v>
      </c>
      <c r="J2421" s="87">
        <v>42963</v>
      </c>
      <c r="K2421" s="88">
        <v>70.863232982007247</v>
      </c>
      <c r="L2421" s="88">
        <v>0.407940839474982</v>
      </c>
      <c r="M2421" s="88">
        <v>14.524696814885457</v>
      </c>
      <c r="N2421" s="88">
        <v>3.6187080754227341</v>
      </c>
      <c r="O2421" s="88">
        <v>0.18111009077703433</v>
      </c>
      <c r="P2421" s="88">
        <v>0.5590954848335653</v>
      </c>
      <c r="Q2421" s="88">
        <v>2.3734544038288647</v>
      </c>
      <c r="R2421" s="88">
        <v>5.4144181566364127</v>
      </c>
      <c r="S2421" s="88">
        <v>1.8251657849789786</v>
      </c>
      <c r="T2421" s="88">
        <v>5.2738243132510576E-2</v>
      </c>
      <c r="U2421" s="88">
        <v>0.14188348125389788</v>
      </c>
      <c r="V2421" s="88">
        <v>7.441207930465891E-3</v>
      </c>
      <c r="W2421" s="88">
        <v>0.11599444014211403</v>
      </c>
      <c r="X2421" s="88">
        <v>-8.5880005304237714E-2</v>
      </c>
      <c r="Y2421" s="89">
        <v>100.00000000000004</v>
      </c>
      <c r="Z2421" s="88">
        <v>95.853300749387813</v>
      </c>
      <c r="AA2421" s="85" t="s">
        <v>217</v>
      </c>
      <c r="AB2421" s="85" t="s">
        <v>218</v>
      </c>
    </row>
    <row r="2422" spans="1:28" x14ac:dyDescent="0.25">
      <c r="A2422" s="97" t="s">
        <v>526</v>
      </c>
      <c r="B2422" s="85" t="s">
        <v>308</v>
      </c>
      <c r="C2422" s="157">
        <v>0</v>
      </c>
      <c r="D2422" s="169" t="s">
        <v>306</v>
      </c>
      <c r="E2422" s="113">
        <v>1078.7</v>
      </c>
      <c r="F2422" s="114">
        <v>12.8</v>
      </c>
      <c r="G2422" s="85" t="s">
        <v>216</v>
      </c>
      <c r="H2422" s="85" t="s">
        <v>30</v>
      </c>
      <c r="I2422" s="86" t="s">
        <v>28</v>
      </c>
      <c r="J2422" s="87">
        <v>42963</v>
      </c>
      <c r="K2422" s="88">
        <v>69.501394428466028</v>
      </c>
      <c r="L2422" s="88">
        <v>0.44770724203794288</v>
      </c>
      <c r="M2422" s="88">
        <v>14.882416030418524</v>
      </c>
      <c r="N2422" s="88">
        <v>4.0386958261323773</v>
      </c>
      <c r="O2422" s="88">
        <v>0.18264481593349455</v>
      </c>
      <c r="P2422" s="88">
        <v>0.68520464887417565</v>
      </c>
      <c r="Q2422" s="88">
        <v>2.8133721304621941</v>
      </c>
      <c r="R2422" s="88">
        <v>5.4137298302973047</v>
      </c>
      <c r="S2422" s="88">
        <v>1.8089476582107962</v>
      </c>
      <c r="T2422" s="88">
        <v>9.2276644697584731E-2</v>
      </c>
      <c r="U2422" s="88">
        <v>3.2663136295972998E-2</v>
      </c>
      <c r="V2422" s="88">
        <v>7.7902598721319612E-3</v>
      </c>
      <c r="W2422" s="88">
        <v>0.13801141078928691</v>
      </c>
      <c r="X2422" s="88">
        <v>-4.4854062487810147E-2</v>
      </c>
      <c r="Y2422" s="89">
        <v>100.00000000000003</v>
      </c>
      <c r="Z2422" s="88">
        <v>96.745149374697164</v>
      </c>
      <c r="AA2422" s="85" t="s">
        <v>217</v>
      </c>
      <c r="AB2422" s="85" t="s">
        <v>218</v>
      </c>
    </row>
    <row r="2423" spans="1:28" x14ac:dyDescent="0.25">
      <c r="A2423" s="97" t="s">
        <v>526</v>
      </c>
      <c r="B2423" s="85" t="s">
        <v>308</v>
      </c>
      <c r="C2423" s="157">
        <v>0</v>
      </c>
      <c r="D2423" s="169" t="s">
        <v>306</v>
      </c>
      <c r="E2423" s="113">
        <v>1078.7</v>
      </c>
      <c r="F2423" s="114">
        <v>12.8</v>
      </c>
      <c r="G2423" s="85" t="s">
        <v>216</v>
      </c>
      <c r="H2423" s="85" t="s">
        <v>30</v>
      </c>
      <c r="I2423" s="86" t="s">
        <v>28</v>
      </c>
      <c r="J2423" s="87">
        <v>42963</v>
      </c>
      <c r="K2423" s="88">
        <v>69.944545364459287</v>
      </c>
      <c r="L2423" s="88">
        <v>0.40853955792543956</v>
      </c>
      <c r="M2423" s="88">
        <v>14.879327786678202</v>
      </c>
      <c r="N2423" s="88">
        <v>3.9937389082614603</v>
      </c>
      <c r="O2423" s="88">
        <v>7.522221718077525E-2</v>
      </c>
      <c r="P2423" s="88">
        <v>0.57294182928964299</v>
      </c>
      <c r="Q2423" s="88">
        <v>2.5392502802167085</v>
      </c>
      <c r="R2423" s="88">
        <v>5.4173335192241492</v>
      </c>
      <c r="S2423" s="88">
        <v>1.8731881931159857</v>
      </c>
      <c r="T2423" s="88">
        <v>0.11784195689303746</v>
      </c>
      <c r="U2423" s="88">
        <v>6.6069304041296295E-2</v>
      </c>
      <c r="V2423" s="88">
        <v>3.1196772481108141E-2</v>
      </c>
      <c r="W2423" s="88">
        <v>0.14022237243984395</v>
      </c>
      <c r="X2423" s="88">
        <v>-5.9418062206945045E-2</v>
      </c>
      <c r="Y2423" s="89">
        <v>99.999999999999986</v>
      </c>
      <c r="Z2423" s="88">
        <v>95.051705041038659</v>
      </c>
      <c r="AA2423" s="85" t="s">
        <v>217</v>
      </c>
      <c r="AB2423" s="85" t="s">
        <v>218</v>
      </c>
    </row>
    <row r="2424" spans="1:28" x14ac:dyDescent="0.25">
      <c r="A2424" s="97" t="s">
        <v>526</v>
      </c>
      <c r="B2424" s="85" t="s">
        <v>308</v>
      </c>
      <c r="C2424" s="157">
        <v>0</v>
      </c>
      <c r="D2424" s="169" t="s">
        <v>306</v>
      </c>
      <c r="E2424" s="113">
        <v>1078.7</v>
      </c>
      <c r="F2424" s="114">
        <v>12.8</v>
      </c>
      <c r="G2424" s="85" t="s">
        <v>216</v>
      </c>
      <c r="H2424" s="85" t="s">
        <v>30</v>
      </c>
      <c r="I2424" s="86" t="s">
        <v>28</v>
      </c>
      <c r="J2424" s="87">
        <v>42963</v>
      </c>
      <c r="K2424" s="88">
        <v>70.611235020237388</v>
      </c>
      <c r="L2424" s="88">
        <v>0.40807594292699856</v>
      </c>
      <c r="M2424" s="88">
        <v>14.596251484266116</v>
      </c>
      <c r="N2424" s="88">
        <v>3.7985137583376276</v>
      </c>
      <c r="O2424" s="88">
        <v>0.16517603351335236</v>
      </c>
      <c r="P2424" s="88">
        <v>0.69648154265119988</v>
      </c>
      <c r="Q2424" s="88">
        <v>2.6411137774281559</v>
      </c>
      <c r="R2424" s="88">
        <v>4.9421642099506586</v>
      </c>
      <c r="S2424" s="88">
        <v>1.8870697467238668</v>
      </c>
      <c r="T2424" s="88">
        <v>8.7616946177419594E-2</v>
      </c>
      <c r="U2424" s="88">
        <v>8.8362291180330885E-2</v>
      </c>
      <c r="V2424" s="88">
        <v>2.3649888401622209E-2</v>
      </c>
      <c r="W2424" s="88">
        <v>0.11811112498501561</v>
      </c>
      <c r="X2424" s="88">
        <v>-6.3821766779742536E-2</v>
      </c>
      <c r="Y2424" s="89">
        <v>100.00000000000003</v>
      </c>
      <c r="Z2424" s="88">
        <v>94.384152884623845</v>
      </c>
      <c r="AA2424" s="85" t="s">
        <v>217</v>
      </c>
      <c r="AB2424" s="85" t="s">
        <v>218</v>
      </c>
    </row>
    <row r="2425" spans="1:28" x14ac:dyDescent="0.25">
      <c r="A2425" s="97" t="s">
        <v>526</v>
      </c>
      <c r="B2425" s="85" t="s">
        <v>308</v>
      </c>
      <c r="C2425" s="157">
        <v>0</v>
      </c>
      <c r="D2425" s="169" t="s">
        <v>306</v>
      </c>
      <c r="E2425" s="113">
        <v>1078.7</v>
      </c>
      <c r="F2425" s="114">
        <v>12.8</v>
      </c>
      <c r="G2425" s="85" t="s">
        <v>216</v>
      </c>
      <c r="H2425" s="85" t="s">
        <v>30</v>
      </c>
      <c r="I2425" s="86" t="s">
        <v>28</v>
      </c>
      <c r="J2425" s="87">
        <v>42963</v>
      </c>
      <c r="K2425" s="88">
        <v>65.750279319775458</v>
      </c>
      <c r="L2425" s="88">
        <v>0.59259302039158868</v>
      </c>
      <c r="M2425" s="88">
        <v>15.483503950099097</v>
      </c>
      <c r="N2425" s="88">
        <v>5.5303505511287634</v>
      </c>
      <c r="O2425" s="88">
        <v>0.18892992694723693</v>
      </c>
      <c r="P2425" s="88">
        <v>1.4899692828131781</v>
      </c>
      <c r="Q2425" s="88">
        <v>4.3365163988493256</v>
      </c>
      <c r="R2425" s="88">
        <v>4.9745293595371898</v>
      </c>
      <c r="S2425" s="88">
        <v>1.3985755163345319</v>
      </c>
      <c r="T2425" s="88">
        <v>0.14115717003024084</v>
      </c>
      <c r="U2425" s="88">
        <v>3.4470361203321448E-2</v>
      </c>
      <c r="V2425" s="88">
        <v>0</v>
      </c>
      <c r="W2425" s="88">
        <v>0.1208794094949367</v>
      </c>
      <c r="X2425" s="88">
        <v>-4.1754266604853471E-2</v>
      </c>
      <c r="Y2425" s="89">
        <v>100</v>
      </c>
      <c r="Z2425" s="88">
        <v>98.925566224453249</v>
      </c>
      <c r="AA2425" s="85" t="s">
        <v>217</v>
      </c>
      <c r="AB2425" s="85" t="s">
        <v>218</v>
      </c>
    </row>
    <row r="2426" spans="1:28" x14ac:dyDescent="0.25">
      <c r="A2426" s="97" t="s">
        <v>526</v>
      </c>
      <c r="B2426" s="85" t="s">
        <v>308</v>
      </c>
      <c r="C2426" s="157">
        <v>0</v>
      </c>
      <c r="D2426" s="169" t="s">
        <v>306</v>
      </c>
      <c r="E2426" s="113">
        <v>1078.7</v>
      </c>
      <c r="F2426" s="114">
        <v>12.8</v>
      </c>
      <c r="G2426" s="85" t="s">
        <v>216</v>
      </c>
      <c r="H2426" s="85" t="s">
        <v>30</v>
      </c>
      <c r="I2426" s="86" t="s">
        <v>28</v>
      </c>
      <c r="J2426" s="87">
        <v>42963</v>
      </c>
      <c r="K2426" s="88">
        <v>70.046612113940654</v>
      </c>
      <c r="L2426" s="88">
        <v>0.407005418935874</v>
      </c>
      <c r="M2426" s="88">
        <v>14.627564743518379</v>
      </c>
      <c r="N2426" s="88">
        <v>3.7230668843664692</v>
      </c>
      <c r="O2426" s="88">
        <v>0.12556307585237686</v>
      </c>
      <c r="P2426" s="88">
        <v>0.62121414872423963</v>
      </c>
      <c r="Q2426" s="88">
        <v>2.5659352035132694</v>
      </c>
      <c r="R2426" s="88">
        <v>5.7419390555012093</v>
      </c>
      <c r="S2426" s="88">
        <v>1.8675519134745504</v>
      </c>
      <c r="T2426" s="88">
        <v>0.11708408751946163</v>
      </c>
      <c r="U2426" s="88">
        <v>7.1690785216958736E-2</v>
      </c>
      <c r="V2426" s="88">
        <v>2.1071785271809564E-2</v>
      </c>
      <c r="W2426" s="88">
        <v>0.12119877879565553</v>
      </c>
      <c r="X2426" s="88">
        <v>-5.7497994630920569E-2</v>
      </c>
      <c r="Y2426" s="89">
        <v>99.999999999999986</v>
      </c>
      <c r="Z2426" s="88">
        <v>95.967703229626622</v>
      </c>
      <c r="AA2426" s="85" t="s">
        <v>217</v>
      </c>
      <c r="AB2426" s="85" t="s">
        <v>218</v>
      </c>
    </row>
    <row r="2427" spans="1:28" x14ac:dyDescent="0.25">
      <c r="A2427" s="97" t="s">
        <v>526</v>
      </c>
      <c r="B2427" s="85" t="s">
        <v>308</v>
      </c>
      <c r="C2427" s="157">
        <v>0</v>
      </c>
      <c r="D2427" s="169" t="s">
        <v>306</v>
      </c>
      <c r="E2427" s="113">
        <v>1078.7</v>
      </c>
      <c r="F2427" s="114">
        <v>12.8</v>
      </c>
      <c r="G2427" s="85" t="s">
        <v>216</v>
      </c>
      <c r="H2427" s="85" t="s">
        <v>30</v>
      </c>
      <c r="I2427" s="86" t="s">
        <v>28</v>
      </c>
      <c r="J2427" s="87">
        <v>42963</v>
      </c>
      <c r="K2427" s="88">
        <v>71.851686350264828</v>
      </c>
      <c r="L2427" s="88">
        <v>0.39944800057392377</v>
      </c>
      <c r="M2427" s="88">
        <v>14.422809696550338</v>
      </c>
      <c r="N2427" s="88">
        <v>3.2911264000732623</v>
      </c>
      <c r="O2427" s="88">
        <v>0.18137472263582394</v>
      </c>
      <c r="P2427" s="88">
        <v>0.49045942475134369</v>
      </c>
      <c r="Q2427" s="88">
        <v>2.2041297137381224</v>
      </c>
      <c r="R2427" s="88">
        <v>5.0677939161398147</v>
      </c>
      <c r="S2427" s="88">
        <v>1.8983273511799881</v>
      </c>
      <c r="T2427" s="88">
        <v>7.5052037442227187E-2</v>
      </c>
      <c r="U2427" s="88">
        <v>2.6808273091669128E-2</v>
      </c>
      <c r="V2427" s="88">
        <v>0</v>
      </c>
      <c r="W2427" s="88">
        <v>0.13202360603514995</v>
      </c>
      <c r="X2427" s="88">
        <v>-4.1039492476466759E-2</v>
      </c>
      <c r="Y2427" s="89">
        <v>100.00000000000004</v>
      </c>
      <c r="Z2427" s="88">
        <v>95.492909641969419</v>
      </c>
      <c r="AA2427" s="85" t="s">
        <v>217</v>
      </c>
      <c r="AB2427" s="85" t="s">
        <v>218</v>
      </c>
    </row>
    <row r="2428" spans="1:28" x14ac:dyDescent="0.25">
      <c r="A2428" s="97" t="s">
        <v>526</v>
      </c>
      <c r="B2428" s="85" t="s">
        <v>308</v>
      </c>
      <c r="C2428" s="157">
        <v>0</v>
      </c>
      <c r="D2428" s="169" t="s">
        <v>306</v>
      </c>
      <c r="E2428" s="113">
        <v>1078.7</v>
      </c>
      <c r="F2428" s="114">
        <v>12.8</v>
      </c>
      <c r="G2428" s="85" t="s">
        <v>216</v>
      </c>
      <c r="H2428" s="85" t="s">
        <v>30</v>
      </c>
      <c r="I2428" s="86" t="s">
        <v>28</v>
      </c>
      <c r="J2428" s="87">
        <v>42963</v>
      </c>
      <c r="K2428" s="88">
        <v>70.151488241787732</v>
      </c>
      <c r="L2428" s="88">
        <v>0.4277827960819639</v>
      </c>
      <c r="M2428" s="88">
        <v>14.786510139262175</v>
      </c>
      <c r="N2428" s="88">
        <v>3.8342322168317708</v>
      </c>
      <c r="O2428" s="88">
        <v>0.15167485777279927</v>
      </c>
      <c r="P2428" s="88">
        <v>0.68246230390480234</v>
      </c>
      <c r="Q2428" s="88">
        <v>2.5164373329575227</v>
      </c>
      <c r="R2428" s="88">
        <v>5.3695492805189193</v>
      </c>
      <c r="S2428" s="88">
        <v>1.8159782474679105</v>
      </c>
      <c r="T2428" s="88">
        <v>0.1177165736788767</v>
      </c>
      <c r="U2428" s="88">
        <v>3.4776279544592094E-2</v>
      </c>
      <c r="V2428" s="88">
        <v>3.1950161736461508E-2</v>
      </c>
      <c r="W2428" s="88">
        <v>0.12145416519273222</v>
      </c>
      <c r="X2428" s="88">
        <v>-4.2012596738264574E-2</v>
      </c>
      <c r="Y2428" s="89">
        <v>100</v>
      </c>
      <c r="Z2428" s="88">
        <v>95.467371538203494</v>
      </c>
      <c r="AA2428" s="85" t="s">
        <v>217</v>
      </c>
      <c r="AB2428" s="85" t="s">
        <v>218</v>
      </c>
    </row>
    <row r="2429" spans="1:28" x14ac:dyDescent="0.25">
      <c r="A2429" s="97" t="s">
        <v>526</v>
      </c>
      <c r="B2429" s="85" t="s">
        <v>308</v>
      </c>
      <c r="C2429" s="157">
        <v>0</v>
      </c>
      <c r="D2429" s="169" t="s">
        <v>306</v>
      </c>
      <c r="E2429" s="113">
        <v>1078.7</v>
      </c>
      <c r="F2429" s="114">
        <v>12.8</v>
      </c>
      <c r="G2429" s="85" t="s">
        <v>216</v>
      </c>
      <c r="H2429" s="85" t="s">
        <v>30</v>
      </c>
      <c r="I2429" s="86" t="s">
        <v>28</v>
      </c>
      <c r="J2429" s="87">
        <v>42963</v>
      </c>
      <c r="K2429" s="88">
        <v>70.580175668732323</v>
      </c>
      <c r="L2429" s="88">
        <v>0.3902263936488034</v>
      </c>
      <c r="M2429" s="88">
        <v>14.798332409046372</v>
      </c>
      <c r="N2429" s="88">
        <v>3.6639865642495457</v>
      </c>
      <c r="O2429" s="88">
        <v>0.1555982054590429</v>
      </c>
      <c r="P2429" s="88">
        <v>0.59758854827689867</v>
      </c>
      <c r="Q2429" s="88">
        <v>2.5428762467039809</v>
      </c>
      <c r="R2429" s="88">
        <v>5.1699817192089919</v>
      </c>
      <c r="S2429" s="88">
        <v>1.8417508304192962</v>
      </c>
      <c r="T2429" s="88">
        <v>6.1818274219337319E-2</v>
      </c>
      <c r="U2429" s="88">
        <v>7.0029691660716334E-2</v>
      </c>
      <c r="V2429" s="88">
        <v>5.1698517834718925E-2</v>
      </c>
      <c r="W2429" s="88">
        <v>0.13609165948488333</v>
      </c>
      <c r="X2429" s="88">
        <v>-6.0154728944915796E-2</v>
      </c>
      <c r="Y2429" s="89">
        <v>100.00000000000001</v>
      </c>
      <c r="Z2429" s="88">
        <v>95.245314406283256</v>
      </c>
      <c r="AA2429" s="85" t="s">
        <v>217</v>
      </c>
      <c r="AB2429" s="85" t="s">
        <v>218</v>
      </c>
    </row>
    <row r="2430" spans="1:28" x14ac:dyDescent="0.25">
      <c r="A2430" s="97" t="s">
        <v>526</v>
      </c>
      <c r="B2430" s="85" t="s">
        <v>308</v>
      </c>
      <c r="C2430" s="157">
        <v>0</v>
      </c>
      <c r="D2430" s="169" t="s">
        <v>306</v>
      </c>
      <c r="E2430" s="113">
        <v>1078.7</v>
      </c>
      <c r="F2430" s="114">
        <v>12.8</v>
      </c>
      <c r="G2430" s="85" t="s">
        <v>216</v>
      </c>
      <c r="H2430" s="85" t="s">
        <v>30</v>
      </c>
      <c r="I2430" s="86" t="s">
        <v>28</v>
      </c>
      <c r="J2430" s="87">
        <v>42963</v>
      </c>
      <c r="K2430" s="88">
        <v>70.451764535188985</v>
      </c>
      <c r="L2430" s="88">
        <v>0.39943185304272055</v>
      </c>
      <c r="M2430" s="88">
        <v>14.707574704047666</v>
      </c>
      <c r="N2430" s="88">
        <v>3.546880133396209</v>
      </c>
      <c r="O2430" s="88">
        <v>0.12370678851602772</v>
      </c>
      <c r="P2430" s="88">
        <v>0.55642737623863447</v>
      </c>
      <c r="Q2430" s="88">
        <v>2.5033721209172413</v>
      </c>
      <c r="R2430" s="88">
        <v>5.6377492092728954</v>
      </c>
      <c r="S2430" s="88">
        <v>1.8365212947817635</v>
      </c>
      <c r="T2430" s="88">
        <v>6.529737859330309E-2</v>
      </c>
      <c r="U2430" s="88">
        <v>4.3224114769136596E-2</v>
      </c>
      <c r="V2430" s="88">
        <v>3.3733880713119176E-2</v>
      </c>
      <c r="W2430" s="88">
        <v>0.1452482342425217</v>
      </c>
      <c r="X2430" s="88">
        <v>-5.0931623720234381E-2</v>
      </c>
      <c r="Y2430" s="89">
        <v>99.999999999999957</v>
      </c>
      <c r="Z2430" s="88">
        <v>95.548515500170595</v>
      </c>
      <c r="AA2430" s="85" t="s">
        <v>217</v>
      </c>
      <c r="AB2430" s="85" t="s">
        <v>218</v>
      </c>
    </row>
    <row r="2431" spans="1:28" x14ac:dyDescent="0.25">
      <c r="A2431" s="97" t="s">
        <v>526</v>
      </c>
      <c r="B2431" s="85" t="s">
        <v>308</v>
      </c>
      <c r="C2431" s="157">
        <v>0</v>
      </c>
      <c r="D2431" s="169" t="s">
        <v>306</v>
      </c>
      <c r="E2431" s="113">
        <v>1078.7</v>
      </c>
      <c r="F2431" s="114">
        <v>12.8</v>
      </c>
      <c r="G2431" s="85" t="s">
        <v>216</v>
      </c>
      <c r="H2431" s="85" t="s">
        <v>30</v>
      </c>
      <c r="I2431" s="86" t="s">
        <v>28</v>
      </c>
      <c r="J2431" s="87">
        <v>42963</v>
      </c>
      <c r="K2431" s="88">
        <v>70.972071862915811</v>
      </c>
      <c r="L2431" s="88">
        <v>0.42275491123940323</v>
      </c>
      <c r="M2431" s="88">
        <v>14.656975705343386</v>
      </c>
      <c r="N2431" s="88">
        <v>3.4929303721090283</v>
      </c>
      <c r="O2431" s="88">
        <v>0.11252509303579571</v>
      </c>
      <c r="P2431" s="88">
        <v>0.52859730827645124</v>
      </c>
      <c r="Q2431" s="88">
        <v>2.4186504464240604</v>
      </c>
      <c r="R2431" s="88">
        <v>5.3127163542185682</v>
      </c>
      <c r="S2431" s="88">
        <v>1.8515066989573918</v>
      </c>
      <c r="T2431" s="88">
        <v>0.10851104760655522</v>
      </c>
      <c r="U2431" s="88">
        <v>3.3498253502822137E-2</v>
      </c>
      <c r="V2431" s="88">
        <v>0</v>
      </c>
      <c r="W2431" s="88">
        <v>0.13343672119013217</v>
      </c>
      <c r="X2431" s="88">
        <v>-4.4174774819424126E-2</v>
      </c>
      <c r="Y2431" s="89">
        <v>100</v>
      </c>
      <c r="Z2431" s="88">
        <v>96.42293738471713</v>
      </c>
      <c r="AA2431" s="85" t="s">
        <v>217</v>
      </c>
      <c r="AB2431" s="85" t="s">
        <v>218</v>
      </c>
    </row>
    <row r="2432" spans="1:28" x14ac:dyDescent="0.25">
      <c r="A2432" s="97" t="s">
        <v>526</v>
      </c>
      <c r="B2432" s="85" t="s">
        <v>308</v>
      </c>
      <c r="C2432" s="157">
        <v>0</v>
      </c>
      <c r="D2432" s="169" t="s">
        <v>306</v>
      </c>
      <c r="E2432" s="113">
        <v>1078.7</v>
      </c>
      <c r="F2432" s="114">
        <v>12.8</v>
      </c>
      <c r="G2432" s="85" t="s">
        <v>216</v>
      </c>
      <c r="H2432" s="85" t="s">
        <v>30</v>
      </c>
      <c r="I2432" s="86" t="s">
        <v>28</v>
      </c>
      <c r="J2432" s="87">
        <v>42963</v>
      </c>
      <c r="K2432" s="88">
        <v>70.531116218286201</v>
      </c>
      <c r="L2432" s="88">
        <v>0.45796529206954023</v>
      </c>
      <c r="M2432" s="88">
        <v>14.751006066085955</v>
      </c>
      <c r="N2432" s="88">
        <v>3.6497191823155188</v>
      </c>
      <c r="O2432" s="88">
        <v>0.10584606077675908</v>
      </c>
      <c r="P2432" s="88">
        <v>0.55857396975539697</v>
      </c>
      <c r="Q2432" s="88">
        <v>2.5584243762240133</v>
      </c>
      <c r="R2432" s="88">
        <v>5.3316428135390384</v>
      </c>
      <c r="S2432" s="88">
        <v>1.801692966262856</v>
      </c>
      <c r="T2432" s="88">
        <v>6.5838746700172798E-2</v>
      </c>
      <c r="U2432" s="88">
        <v>5.8872956881747644E-2</v>
      </c>
      <c r="V2432" s="88">
        <v>4.8183374948064683E-2</v>
      </c>
      <c r="W2432" s="88">
        <v>0.13671577927422712</v>
      </c>
      <c r="X2432" s="88">
        <v>-5.5597803119494228E-2</v>
      </c>
      <c r="Y2432" s="89">
        <v>99.999999999999986</v>
      </c>
      <c r="Z2432" s="88">
        <v>95.799502840132803</v>
      </c>
      <c r="AA2432" s="85" t="s">
        <v>217</v>
      </c>
      <c r="AB2432" s="85" t="s">
        <v>218</v>
      </c>
    </row>
    <row r="2433" spans="1:28" x14ac:dyDescent="0.25">
      <c r="A2433" s="97" t="s">
        <v>526</v>
      </c>
      <c r="B2433" s="85" t="s">
        <v>308</v>
      </c>
      <c r="C2433" s="157">
        <v>0</v>
      </c>
      <c r="D2433" s="169" t="s">
        <v>306</v>
      </c>
      <c r="E2433" s="113">
        <v>1078.7</v>
      </c>
      <c r="F2433" s="114">
        <v>12.8</v>
      </c>
      <c r="G2433" s="85" t="s">
        <v>216</v>
      </c>
      <c r="H2433" s="85" t="s">
        <v>30</v>
      </c>
      <c r="I2433" s="86" t="s">
        <v>28</v>
      </c>
      <c r="J2433" s="87">
        <v>42963</v>
      </c>
      <c r="K2433" s="88">
        <v>71.157613029075065</v>
      </c>
      <c r="L2433" s="88">
        <v>0.42268506960199548</v>
      </c>
      <c r="M2433" s="88">
        <v>14.3467845562036</v>
      </c>
      <c r="N2433" s="88">
        <v>3.6722915090756971</v>
      </c>
      <c r="O2433" s="88">
        <v>8.5802677130796409E-2</v>
      </c>
      <c r="P2433" s="88">
        <v>0.43362955984013329</v>
      </c>
      <c r="Q2433" s="88">
        <v>2.3595813750677395</v>
      </c>
      <c r="R2433" s="88">
        <v>5.3896144340804746</v>
      </c>
      <c r="S2433" s="88">
        <v>1.871600598163655</v>
      </c>
      <c r="T2433" s="88">
        <v>7.0921918466035586E-2</v>
      </c>
      <c r="U2433" s="88">
        <v>6.9040249364096265E-2</v>
      </c>
      <c r="V2433" s="88">
        <v>4.7211386947439898E-2</v>
      </c>
      <c r="W2433" s="88">
        <v>0.13205124203753998</v>
      </c>
      <c r="X2433" s="88">
        <v>-5.8827605054276373E-2</v>
      </c>
      <c r="Y2433" s="89">
        <v>99.999999999999972</v>
      </c>
      <c r="Z2433" s="88">
        <v>95.45156717564042</v>
      </c>
      <c r="AA2433" s="85" t="s">
        <v>217</v>
      </c>
      <c r="AB2433" s="85" t="s">
        <v>218</v>
      </c>
    </row>
    <row r="2434" spans="1:28" x14ac:dyDescent="0.25">
      <c r="A2434" s="97" t="s">
        <v>526</v>
      </c>
      <c r="B2434" s="85" t="s">
        <v>308</v>
      </c>
      <c r="C2434" s="157">
        <v>0</v>
      </c>
      <c r="D2434" s="169" t="s">
        <v>306</v>
      </c>
      <c r="E2434" s="113">
        <v>1078.7</v>
      </c>
      <c r="F2434" s="114">
        <v>12.8</v>
      </c>
      <c r="G2434" s="85" t="s">
        <v>216</v>
      </c>
      <c r="H2434" s="85" t="s">
        <v>30</v>
      </c>
      <c r="I2434" s="86" t="s">
        <v>28</v>
      </c>
      <c r="J2434" s="87">
        <v>42963</v>
      </c>
      <c r="K2434" s="88">
        <v>71.504333463998492</v>
      </c>
      <c r="L2434" s="88">
        <v>0.42810919956065158</v>
      </c>
      <c r="M2434" s="88">
        <v>14.552157939442411</v>
      </c>
      <c r="N2434" s="88">
        <v>3.3508992908621869</v>
      </c>
      <c r="O2434" s="88">
        <v>0.16934193035009967</v>
      </c>
      <c r="P2434" s="88">
        <v>0.51728316774630501</v>
      </c>
      <c r="Q2434" s="88">
        <v>2.1850340160534478</v>
      </c>
      <c r="R2434" s="88">
        <v>5.2323509782723923</v>
      </c>
      <c r="S2434" s="88">
        <v>1.8877162790013637</v>
      </c>
      <c r="T2434" s="88">
        <v>4.0974637029610718E-2</v>
      </c>
      <c r="U2434" s="88">
        <v>7.5320797241608728E-2</v>
      </c>
      <c r="V2434" s="88">
        <v>0</v>
      </c>
      <c r="W2434" s="88">
        <v>0.11384826806573144</v>
      </c>
      <c r="X2434" s="88">
        <v>-5.7369967624326251E-2</v>
      </c>
      <c r="Y2434" s="89">
        <v>99.999999999999972</v>
      </c>
      <c r="Z2434" s="88">
        <v>96.25495567637131</v>
      </c>
      <c r="AA2434" s="85" t="s">
        <v>217</v>
      </c>
      <c r="AB2434" s="85" t="s">
        <v>218</v>
      </c>
    </row>
    <row r="2435" spans="1:28" x14ac:dyDescent="0.25">
      <c r="A2435" s="97" t="s">
        <v>526</v>
      </c>
      <c r="B2435" s="85" t="s">
        <v>308</v>
      </c>
      <c r="C2435" s="157">
        <v>0</v>
      </c>
      <c r="D2435" s="169" t="s">
        <v>306</v>
      </c>
      <c r="E2435" s="113">
        <v>1078.7</v>
      </c>
      <c r="F2435" s="114">
        <v>12.8</v>
      </c>
      <c r="G2435" s="85" t="s">
        <v>216</v>
      </c>
      <c r="H2435" s="85" t="s">
        <v>30</v>
      </c>
      <c r="I2435" s="86" t="s">
        <v>28</v>
      </c>
      <c r="J2435" s="87">
        <v>42963</v>
      </c>
      <c r="K2435" s="88">
        <v>71.080342241610893</v>
      </c>
      <c r="L2435" s="88">
        <v>0.40815140366518887</v>
      </c>
      <c r="M2435" s="88">
        <v>14.702542597532089</v>
      </c>
      <c r="N2435" s="88">
        <v>3.5708886897810248</v>
      </c>
      <c r="O2435" s="88">
        <v>0.10888289306381405</v>
      </c>
      <c r="P2435" s="88">
        <v>0.51925353324326895</v>
      </c>
      <c r="Q2435" s="88">
        <v>2.2808635534543056</v>
      </c>
      <c r="R2435" s="88">
        <v>5.2841445809459193</v>
      </c>
      <c r="S2435" s="88">
        <v>1.8638369407548041</v>
      </c>
      <c r="T2435" s="88">
        <v>3.6904053875265519E-2</v>
      </c>
      <c r="U2435" s="88">
        <v>0</v>
      </c>
      <c r="V2435" s="88">
        <v>5.387686186453549E-2</v>
      </c>
      <c r="W2435" s="88">
        <v>0.11658542117873233</v>
      </c>
      <c r="X2435" s="88">
        <v>-2.6272770969855173E-2</v>
      </c>
      <c r="Y2435" s="89">
        <v>99.999999999999986</v>
      </c>
      <c r="Z2435" s="88">
        <v>96.984932185912797</v>
      </c>
      <c r="AA2435" s="85" t="s">
        <v>217</v>
      </c>
      <c r="AB2435" s="85" t="s">
        <v>218</v>
      </c>
    </row>
    <row r="2436" spans="1:28" s="90" customFormat="1" x14ac:dyDescent="0.25">
      <c r="A2436" s="95" t="s">
        <v>526</v>
      </c>
      <c r="B2436" s="90" t="s">
        <v>308</v>
      </c>
      <c r="C2436" s="156">
        <v>0</v>
      </c>
      <c r="D2436" s="170" t="s">
        <v>306</v>
      </c>
      <c r="E2436" s="115">
        <v>1078.7</v>
      </c>
      <c r="F2436" s="109">
        <v>12.8</v>
      </c>
      <c r="G2436" s="90" t="s">
        <v>216</v>
      </c>
      <c r="H2436" s="90" t="s">
        <v>30</v>
      </c>
      <c r="I2436" s="159" t="s">
        <v>28</v>
      </c>
      <c r="J2436" s="91">
        <v>42963</v>
      </c>
      <c r="K2436" s="92">
        <v>70.821125507580092</v>
      </c>
      <c r="L2436" s="92">
        <v>0.41958662967966298</v>
      </c>
      <c r="M2436" s="92">
        <v>14.587528597956975</v>
      </c>
      <c r="N2436" s="92">
        <v>3.6885046691965817</v>
      </c>
      <c r="O2436" s="92">
        <v>0.15627639626094578</v>
      </c>
      <c r="P2436" s="92">
        <v>0.63614605821941073</v>
      </c>
      <c r="Q2436" s="92">
        <v>2.3728380671056586</v>
      </c>
      <c r="R2436" s="92">
        <v>5.2705297447024781</v>
      </c>
      <c r="S2436" s="92">
        <v>1.8416321322110369</v>
      </c>
      <c r="T2436" s="92">
        <v>9.2916253734977403E-2</v>
      </c>
      <c r="U2436" s="92">
        <v>0</v>
      </c>
      <c r="V2436" s="92">
        <v>1.3689243094672633E-2</v>
      </c>
      <c r="W2436" s="92">
        <v>0.12809264942333015</v>
      </c>
      <c r="X2436" s="92">
        <v>-2.886594916582088E-2</v>
      </c>
      <c r="Y2436" s="93">
        <v>100</v>
      </c>
      <c r="Z2436" s="92">
        <v>96.559687585853709</v>
      </c>
      <c r="AA2436" s="90" t="s">
        <v>217</v>
      </c>
      <c r="AB2436" s="90" t="s">
        <v>218</v>
      </c>
    </row>
    <row r="2437" spans="1:28" x14ac:dyDescent="0.25">
      <c r="A2437" s="96" t="s">
        <v>527</v>
      </c>
      <c r="B2437" s="85" t="s">
        <v>106</v>
      </c>
      <c r="C2437" s="157">
        <v>0</v>
      </c>
      <c r="D2437" s="169" t="s">
        <v>342</v>
      </c>
      <c r="E2437" s="111">
        <v>1101.3</v>
      </c>
      <c r="F2437" s="112">
        <v>15.4</v>
      </c>
      <c r="G2437" s="85" t="s">
        <v>27</v>
      </c>
      <c r="H2437" s="85" t="s">
        <v>30</v>
      </c>
      <c r="I2437" s="86" t="s">
        <v>28</v>
      </c>
      <c r="J2437" s="87">
        <v>42793</v>
      </c>
      <c r="K2437" s="88">
        <v>73.770478531957551</v>
      </c>
      <c r="L2437" s="88">
        <v>0.34947379229974784</v>
      </c>
      <c r="M2437" s="88">
        <v>13.322650402723099</v>
      </c>
      <c r="N2437" s="88">
        <v>2.8510333394202187</v>
      </c>
      <c r="O2437" s="88">
        <v>0.10088645461679115</v>
      </c>
      <c r="P2437" s="88">
        <v>0.23233815091813431</v>
      </c>
      <c r="Q2437" s="88">
        <v>1.6220763869403512</v>
      </c>
      <c r="R2437" s="88">
        <v>4.4819131736848572</v>
      </c>
      <c r="S2437" s="88">
        <v>3.0643991844459433</v>
      </c>
      <c r="T2437" s="88">
        <v>2.8760418368209716E-2</v>
      </c>
      <c r="U2437" s="88">
        <v>0</v>
      </c>
      <c r="V2437" s="88">
        <v>6.1164571182516204E-2</v>
      </c>
      <c r="W2437" s="88">
        <v>0.14822940244406121</v>
      </c>
      <c r="X2437" s="88">
        <v>-3.3403809001478581E-2</v>
      </c>
      <c r="Y2437" s="89">
        <v>99.999999999999986</v>
      </c>
      <c r="Z2437" s="88">
        <v>92.975811625348058</v>
      </c>
      <c r="AA2437" s="85" t="s">
        <v>29</v>
      </c>
      <c r="AB2437" s="85" t="s">
        <v>31</v>
      </c>
    </row>
    <row r="2438" spans="1:28" x14ac:dyDescent="0.25">
      <c r="A2438" s="97" t="s">
        <v>527</v>
      </c>
      <c r="B2438" s="85" t="s">
        <v>106</v>
      </c>
      <c r="C2438" s="157">
        <v>0</v>
      </c>
      <c r="D2438" s="169" t="s">
        <v>342</v>
      </c>
      <c r="E2438" s="113">
        <v>1101.3</v>
      </c>
      <c r="F2438" s="114">
        <v>15.4</v>
      </c>
      <c r="G2438" s="85" t="s">
        <v>27</v>
      </c>
      <c r="H2438" s="85" t="s">
        <v>30</v>
      </c>
      <c r="I2438" s="86" t="s">
        <v>28</v>
      </c>
      <c r="J2438" s="87">
        <v>42793</v>
      </c>
      <c r="K2438" s="88">
        <v>74.195782235105099</v>
      </c>
      <c r="L2438" s="88">
        <v>0.34315629821696181</v>
      </c>
      <c r="M2438" s="88">
        <v>13.131141916174892</v>
      </c>
      <c r="N2438" s="88">
        <v>2.8242427904174092</v>
      </c>
      <c r="O2438" s="88">
        <v>4.4375431086462171E-2</v>
      </c>
      <c r="P2438" s="88">
        <v>0.26280398492995766</v>
      </c>
      <c r="Q2438" s="88">
        <v>1.4715931111491518</v>
      </c>
      <c r="R2438" s="88">
        <v>4.4701016601153531</v>
      </c>
      <c r="S2438" s="88">
        <v>3.0798775751642977</v>
      </c>
      <c r="T2438" s="88">
        <v>7.123711179902345E-2</v>
      </c>
      <c r="U2438" s="88">
        <v>7.5395149904183291E-4</v>
      </c>
      <c r="V2438" s="88">
        <v>1.9886768628250492E-2</v>
      </c>
      <c r="W2438" s="88">
        <v>0.11019796267920728</v>
      </c>
      <c r="X2438" s="88">
        <v>-2.5150796965111032E-2</v>
      </c>
      <c r="Y2438" s="89">
        <v>100.00000000000001</v>
      </c>
      <c r="Z2438" s="88">
        <v>92.844168476301491</v>
      </c>
      <c r="AA2438" s="85" t="s">
        <v>29</v>
      </c>
      <c r="AB2438" s="85" t="s">
        <v>31</v>
      </c>
    </row>
    <row r="2439" spans="1:28" x14ac:dyDescent="0.25">
      <c r="A2439" s="97" t="s">
        <v>527</v>
      </c>
      <c r="B2439" s="85" t="s">
        <v>106</v>
      </c>
      <c r="C2439" s="157">
        <v>0</v>
      </c>
      <c r="D2439" s="169" t="s">
        <v>342</v>
      </c>
      <c r="E2439" s="113">
        <v>1101.3</v>
      </c>
      <c r="F2439" s="114">
        <v>15.4</v>
      </c>
      <c r="G2439" s="85" t="s">
        <v>27</v>
      </c>
      <c r="H2439" s="85" t="s">
        <v>30</v>
      </c>
      <c r="I2439" s="86" t="s">
        <v>28</v>
      </c>
      <c r="J2439" s="87">
        <v>42793</v>
      </c>
      <c r="K2439" s="88">
        <v>73.914069194444451</v>
      </c>
      <c r="L2439" s="88">
        <v>0.37223603191817867</v>
      </c>
      <c r="M2439" s="88">
        <v>13.468070822409134</v>
      </c>
      <c r="N2439" s="88">
        <v>2.7653972392309401</v>
      </c>
      <c r="O2439" s="88">
        <v>2.9217500539427083E-2</v>
      </c>
      <c r="P2439" s="88">
        <v>0.23337569918874748</v>
      </c>
      <c r="Q2439" s="88">
        <v>1.581719456248788</v>
      </c>
      <c r="R2439" s="88">
        <v>4.290230956508899</v>
      </c>
      <c r="S2439" s="88">
        <v>3.0821358610824729</v>
      </c>
      <c r="T2439" s="88">
        <v>5.3654166314015372E-2</v>
      </c>
      <c r="U2439" s="88">
        <v>0.13773964540015626</v>
      </c>
      <c r="V2439" s="88">
        <v>3.9408172808202677E-2</v>
      </c>
      <c r="W2439" s="88">
        <v>0.1171382450787533</v>
      </c>
      <c r="X2439" s="88">
        <v>-8.4392991172149559E-2</v>
      </c>
      <c r="Y2439" s="89">
        <v>100.00000000000001</v>
      </c>
      <c r="Z2439" s="88">
        <v>93.437150666465996</v>
      </c>
      <c r="AA2439" s="85" t="s">
        <v>29</v>
      </c>
      <c r="AB2439" s="85" t="s">
        <v>31</v>
      </c>
    </row>
    <row r="2440" spans="1:28" x14ac:dyDescent="0.25">
      <c r="A2440" s="97" t="s">
        <v>527</v>
      </c>
      <c r="B2440" s="85" t="s">
        <v>106</v>
      </c>
      <c r="C2440" s="157">
        <v>0</v>
      </c>
      <c r="D2440" s="169" t="s">
        <v>342</v>
      </c>
      <c r="E2440" s="113">
        <v>1101.3</v>
      </c>
      <c r="F2440" s="114">
        <v>15.4</v>
      </c>
      <c r="G2440" s="85" t="s">
        <v>27</v>
      </c>
      <c r="H2440" s="85" t="s">
        <v>30</v>
      </c>
      <c r="I2440" s="86" t="s">
        <v>28</v>
      </c>
      <c r="J2440" s="87">
        <v>42793</v>
      </c>
      <c r="K2440" s="88">
        <v>73.68897428072485</v>
      </c>
      <c r="L2440" s="88">
        <v>0.37590712933933995</v>
      </c>
      <c r="M2440" s="88">
        <v>13.38474503186066</v>
      </c>
      <c r="N2440" s="88">
        <v>2.780205673132762</v>
      </c>
      <c r="O2440" s="88">
        <v>0.13924084959752436</v>
      </c>
      <c r="P2440" s="88">
        <v>0.24770489686905223</v>
      </c>
      <c r="Q2440" s="88">
        <v>1.5416013737413055</v>
      </c>
      <c r="R2440" s="88">
        <v>4.5564323449787523</v>
      </c>
      <c r="S2440" s="88">
        <v>3.1087876855899101</v>
      </c>
      <c r="T2440" s="88">
        <v>1.6516370096660335E-2</v>
      </c>
      <c r="U2440" s="88">
        <v>0.10633327390357521</v>
      </c>
      <c r="V2440" s="88">
        <v>6.7856097180662674E-4</v>
      </c>
      <c r="W2440" s="88">
        <v>0.12605008752122202</v>
      </c>
      <c r="X2440" s="88">
        <v>-7.317755832741453E-2</v>
      </c>
      <c r="Y2440" s="89">
        <v>100</v>
      </c>
      <c r="Z2440" s="88">
        <v>93.291588190876382</v>
      </c>
      <c r="AA2440" s="85" t="s">
        <v>29</v>
      </c>
      <c r="AB2440" s="85" t="s">
        <v>31</v>
      </c>
    </row>
    <row r="2441" spans="1:28" x14ac:dyDescent="0.25">
      <c r="A2441" s="97" t="s">
        <v>527</v>
      </c>
      <c r="B2441" s="85" t="s">
        <v>106</v>
      </c>
      <c r="C2441" s="157">
        <v>0</v>
      </c>
      <c r="D2441" s="169" t="s">
        <v>342</v>
      </c>
      <c r="E2441" s="113">
        <v>1101.3</v>
      </c>
      <c r="F2441" s="114">
        <v>15.4</v>
      </c>
      <c r="G2441" s="85" t="s">
        <v>27</v>
      </c>
      <c r="H2441" s="85" t="s">
        <v>30</v>
      </c>
      <c r="I2441" s="86" t="s">
        <v>28</v>
      </c>
      <c r="J2441" s="87">
        <v>42793</v>
      </c>
      <c r="K2441" s="88">
        <v>65.135531755802162</v>
      </c>
      <c r="L2441" s="88">
        <v>1.028274428938271</v>
      </c>
      <c r="M2441" s="88">
        <v>15.103692920328692</v>
      </c>
      <c r="N2441" s="88">
        <v>5.8664474678073555</v>
      </c>
      <c r="O2441" s="88">
        <v>0.1867674743211267</v>
      </c>
      <c r="P2441" s="88">
        <v>1.3876868827858695</v>
      </c>
      <c r="Q2441" s="88">
        <v>4.1835648409893489</v>
      </c>
      <c r="R2441" s="88">
        <v>4.7744105978746774</v>
      </c>
      <c r="S2441" s="88">
        <v>1.7935253911409976</v>
      </c>
      <c r="T2441" s="88">
        <v>0.36129994877597843</v>
      </c>
      <c r="U2441" s="88">
        <v>0.1162063344873932</v>
      </c>
      <c r="V2441" s="88">
        <v>4.8481921311592166E-2</v>
      </c>
      <c r="W2441" s="88">
        <v>8.1377641906882528E-2</v>
      </c>
      <c r="X2441" s="88">
        <v>-6.726760647037186E-2</v>
      </c>
      <c r="Y2441" s="89">
        <v>100</v>
      </c>
      <c r="Z2441" s="88">
        <v>97.929257042649198</v>
      </c>
      <c r="AA2441" s="85" t="s">
        <v>29</v>
      </c>
      <c r="AB2441" s="85" t="s">
        <v>31</v>
      </c>
    </row>
    <row r="2442" spans="1:28" x14ac:dyDescent="0.25">
      <c r="A2442" s="97" t="s">
        <v>527</v>
      </c>
      <c r="B2442" s="85" t="s">
        <v>106</v>
      </c>
      <c r="C2442" s="157">
        <v>0</v>
      </c>
      <c r="D2442" s="169" t="s">
        <v>342</v>
      </c>
      <c r="E2442" s="113">
        <v>1101.3</v>
      </c>
      <c r="F2442" s="114">
        <v>15.4</v>
      </c>
      <c r="G2442" s="85" t="s">
        <v>27</v>
      </c>
      <c r="H2442" s="85" t="s">
        <v>30</v>
      </c>
      <c r="I2442" s="86" t="s">
        <v>28</v>
      </c>
      <c r="J2442" s="87">
        <v>42793</v>
      </c>
      <c r="K2442" s="88">
        <v>74.221671569682158</v>
      </c>
      <c r="L2442" s="88">
        <v>0.35183706613683913</v>
      </c>
      <c r="M2442" s="88">
        <v>13.113396210793109</v>
      </c>
      <c r="N2442" s="88">
        <v>2.6879971702377667</v>
      </c>
      <c r="O2442" s="88">
        <v>0.1274538271160281</v>
      </c>
      <c r="P2442" s="88">
        <v>0.1674656539822803</v>
      </c>
      <c r="Q2442" s="88">
        <v>1.4776398271445434</v>
      </c>
      <c r="R2442" s="88">
        <v>4.5307115337280948</v>
      </c>
      <c r="S2442" s="88">
        <v>3.0880270220326964</v>
      </c>
      <c r="T2442" s="88">
        <v>7.4112126919281415E-2</v>
      </c>
      <c r="U2442" s="88">
        <v>9.3258897889776635E-2</v>
      </c>
      <c r="V2442" s="88">
        <v>1.1762070784523133E-2</v>
      </c>
      <c r="W2442" s="88">
        <v>0.12126016150647165</v>
      </c>
      <c r="X2442" s="88">
        <v>-6.6593137953565987E-2</v>
      </c>
      <c r="Y2442" s="89">
        <v>100</v>
      </c>
      <c r="Z2442" s="88">
        <v>93.288685550225907</v>
      </c>
      <c r="AA2442" s="85" t="s">
        <v>29</v>
      </c>
      <c r="AB2442" s="85" t="s">
        <v>31</v>
      </c>
    </row>
    <row r="2443" spans="1:28" x14ac:dyDescent="0.25">
      <c r="A2443" s="97" t="s">
        <v>527</v>
      </c>
      <c r="B2443" s="85" t="s">
        <v>106</v>
      </c>
      <c r="C2443" s="157">
        <v>0</v>
      </c>
      <c r="D2443" s="169" t="s">
        <v>342</v>
      </c>
      <c r="E2443" s="113">
        <v>1101.3</v>
      </c>
      <c r="F2443" s="114">
        <v>15.4</v>
      </c>
      <c r="G2443" s="85" t="s">
        <v>27</v>
      </c>
      <c r="H2443" s="85" t="s">
        <v>30</v>
      </c>
      <c r="I2443" s="86" t="s">
        <v>28</v>
      </c>
      <c r="J2443" s="87">
        <v>42793</v>
      </c>
      <c r="K2443" s="88">
        <v>73.554173403492698</v>
      </c>
      <c r="L2443" s="88">
        <v>0.3891895794269446</v>
      </c>
      <c r="M2443" s="88">
        <v>13.369771871337401</v>
      </c>
      <c r="N2443" s="88">
        <v>3.0185600104719672</v>
      </c>
      <c r="O2443" s="88">
        <v>0.15632975037724053</v>
      </c>
      <c r="P2443" s="88">
        <v>0.23054268014698209</v>
      </c>
      <c r="Q2443" s="88">
        <v>1.5515823947418552</v>
      </c>
      <c r="R2443" s="88">
        <v>4.6271382348438435</v>
      </c>
      <c r="S2443" s="88">
        <v>2.9599964977890392</v>
      </c>
      <c r="T2443" s="88">
        <v>4.1077051110938644E-2</v>
      </c>
      <c r="U2443" s="88">
        <v>0</v>
      </c>
      <c r="V2443" s="88">
        <v>0</v>
      </c>
      <c r="W2443" s="88">
        <v>0.13120609753704204</v>
      </c>
      <c r="X2443" s="88">
        <v>-2.9567571275953136E-2</v>
      </c>
      <c r="Y2443" s="89">
        <v>100</v>
      </c>
      <c r="Z2443" s="88">
        <v>93.264397626279646</v>
      </c>
      <c r="AA2443" s="85" t="s">
        <v>29</v>
      </c>
      <c r="AB2443" s="85" t="s">
        <v>31</v>
      </c>
    </row>
    <row r="2444" spans="1:28" x14ac:dyDescent="0.25">
      <c r="A2444" s="97" t="s">
        <v>527</v>
      </c>
      <c r="B2444" s="85" t="s">
        <v>106</v>
      </c>
      <c r="C2444" s="157">
        <v>0</v>
      </c>
      <c r="D2444" s="169" t="s">
        <v>342</v>
      </c>
      <c r="E2444" s="113">
        <v>1101.3</v>
      </c>
      <c r="F2444" s="114">
        <v>15.4</v>
      </c>
      <c r="G2444" s="85" t="s">
        <v>27</v>
      </c>
      <c r="H2444" s="85" t="s">
        <v>30</v>
      </c>
      <c r="I2444" s="86" t="s">
        <v>28</v>
      </c>
      <c r="J2444" s="87">
        <v>42793</v>
      </c>
      <c r="K2444" s="88">
        <v>59.213397702956911</v>
      </c>
      <c r="L2444" s="88">
        <v>1.4021818940032706</v>
      </c>
      <c r="M2444" s="88">
        <v>15.619812864417963</v>
      </c>
      <c r="N2444" s="88">
        <v>7.9699237484785996</v>
      </c>
      <c r="O2444" s="88">
        <v>0.18595424654781656</v>
      </c>
      <c r="P2444" s="88">
        <v>2.8563021397227106</v>
      </c>
      <c r="Q2444" s="88">
        <v>5.9459262250596803</v>
      </c>
      <c r="R2444" s="88">
        <v>4.736489044431722</v>
      </c>
      <c r="S2444" s="88">
        <v>1.3158937914863733</v>
      </c>
      <c r="T2444" s="88">
        <v>0.58980414753129151</v>
      </c>
      <c r="U2444" s="88">
        <v>6.307699111974395E-2</v>
      </c>
      <c r="V2444" s="88">
        <v>6.7090432221398322E-2</v>
      </c>
      <c r="W2444" s="88">
        <v>7.8365288434854283E-2</v>
      </c>
      <c r="X2444" s="88">
        <v>-4.421851641231301E-2</v>
      </c>
      <c r="Y2444" s="89">
        <v>100.00000000000001</v>
      </c>
      <c r="Z2444" s="88">
        <v>97.65843123851603</v>
      </c>
      <c r="AA2444" s="85" t="s">
        <v>29</v>
      </c>
      <c r="AB2444" s="85" t="s">
        <v>31</v>
      </c>
    </row>
    <row r="2445" spans="1:28" x14ac:dyDescent="0.25">
      <c r="A2445" s="97" t="s">
        <v>527</v>
      </c>
      <c r="B2445" s="85" t="s">
        <v>106</v>
      </c>
      <c r="C2445" s="157">
        <v>0</v>
      </c>
      <c r="D2445" s="169" t="s">
        <v>342</v>
      </c>
      <c r="E2445" s="113">
        <v>1101.3</v>
      </c>
      <c r="F2445" s="114">
        <v>15.4</v>
      </c>
      <c r="G2445" s="85" t="s">
        <v>27</v>
      </c>
      <c r="H2445" s="85" t="s">
        <v>30</v>
      </c>
      <c r="I2445" s="86" t="s">
        <v>28</v>
      </c>
      <c r="J2445" s="87">
        <v>42793</v>
      </c>
      <c r="K2445" s="88">
        <v>73.956592432572847</v>
      </c>
      <c r="L2445" s="88">
        <v>0.34718287992580532</v>
      </c>
      <c r="M2445" s="88">
        <v>13.026444685808261</v>
      </c>
      <c r="N2445" s="88">
        <v>2.6940597627508334</v>
      </c>
      <c r="O2445" s="88">
        <v>0.14071108679359573</v>
      </c>
      <c r="P2445" s="88">
        <v>0.24529232516732366</v>
      </c>
      <c r="Q2445" s="88">
        <v>1.4623409857572915</v>
      </c>
      <c r="R2445" s="88">
        <v>4.8471908394850711</v>
      </c>
      <c r="S2445" s="88">
        <v>3.0953213570217026</v>
      </c>
      <c r="T2445" s="88">
        <v>6.2699696002217656E-2</v>
      </c>
      <c r="U2445" s="88">
        <v>0</v>
      </c>
      <c r="V2445" s="88">
        <v>2.2892160351828578E-2</v>
      </c>
      <c r="W2445" s="88">
        <v>0.12815085406888921</v>
      </c>
      <c r="X2445" s="88">
        <v>-2.8879065705665175E-2</v>
      </c>
      <c r="Y2445" s="89">
        <v>100.00000000000001</v>
      </c>
      <c r="Z2445" s="88">
        <v>93.098563151714842</v>
      </c>
      <c r="AA2445" s="85" t="s">
        <v>29</v>
      </c>
      <c r="AB2445" s="85" t="s">
        <v>31</v>
      </c>
    </row>
    <row r="2446" spans="1:28" x14ac:dyDescent="0.25">
      <c r="A2446" s="97" t="s">
        <v>527</v>
      </c>
      <c r="B2446" s="85" t="s">
        <v>106</v>
      </c>
      <c r="C2446" s="157">
        <v>0</v>
      </c>
      <c r="D2446" s="169" t="s">
        <v>342</v>
      </c>
      <c r="E2446" s="113">
        <v>1101.3</v>
      </c>
      <c r="F2446" s="114">
        <v>15.4</v>
      </c>
      <c r="G2446" s="85" t="s">
        <v>27</v>
      </c>
      <c r="H2446" s="85" t="s">
        <v>30</v>
      </c>
      <c r="I2446" s="86" t="s">
        <v>28</v>
      </c>
      <c r="J2446" s="87">
        <v>42793</v>
      </c>
      <c r="K2446" s="88">
        <v>73.408689887175115</v>
      </c>
      <c r="L2446" s="88">
        <v>0.366284128397321</v>
      </c>
      <c r="M2446" s="88">
        <v>13.465681735565468</v>
      </c>
      <c r="N2446" s="88">
        <v>2.9296725471682064</v>
      </c>
      <c r="O2446" s="88">
        <v>0.12291423195194703</v>
      </c>
      <c r="P2446" s="88">
        <v>0.26470693785626104</v>
      </c>
      <c r="Q2446" s="88">
        <v>1.6008417638735115</v>
      </c>
      <c r="R2446" s="88">
        <v>4.6162965921612926</v>
      </c>
      <c r="S2446" s="88">
        <v>3.1156691195996471</v>
      </c>
      <c r="T2446" s="88">
        <v>0</v>
      </c>
      <c r="U2446" s="88">
        <v>1.3777676485346224E-2</v>
      </c>
      <c r="V2446" s="88">
        <v>6.180791091833243E-3</v>
      </c>
      <c r="W2446" s="88">
        <v>0.12274701470334898</v>
      </c>
      <c r="X2446" s="88">
        <v>-3.3462426029277056E-2</v>
      </c>
      <c r="Y2446" s="89">
        <v>100.00000000000004</v>
      </c>
      <c r="Z2446" s="88">
        <v>92.178097036227925</v>
      </c>
      <c r="AA2446" s="85" t="s">
        <v>29</v>
      </c>
      <c r="AB2446" s="85" t="s">
        <v>31</v>
      </c>
    </row>
    <row r="2447" spans="1:28" x14ac:dyDescent="0.25">
      <c r="A2447" s="97" t="s">
        <v>527</v>
      </c>
      <c r="B2447" s="85" t="s">
        <v>106</v>
      </c>
      <c r="C2447" s="157">
        <v>0</v>
      </c>
      <c r="D2447" s="169" t="s">
        <v>342</v>
      </c>
      <c r="E2447" s="113">
        <v>1101.3</v>
      </c>
      <c r="F2447" s="114">
        <v>15.4</v>
      </c>
      <c r="G2447" s="85" t="s">
        <v>27</v>
      </c>
      <c r="H2447" s="85" t="s">
        <v>30</v>
      </c>
      <c r="I2447" s="86" t="s">
        <v>28</v>
      </c>
      <c r="J2447" s="87">
        <v>42793</v>
      </c>
      <c r="K2447" s="88">
        <v>73.62082529369394</v>
      </c>
      <c r="L2447" s="88">
        <v>0.39934165648638376</v>
      </c>
      <c r="M2447" s="88">
        <v>13.272214768149045</v>
      </c>
      <c r="N2447" s="88">
        <v>2.9856772599710295</v>
      </c>
      <c r="O2447" s="88">
        <v>9.8212416749417303E-2</v>
      </c>
      <c r="P2447" s="88">
        <v>0.23346714592294265</v>
      </c>
      <c r="Q2447" s="88">
        <v>1.4804248101843094</v>
      </c>
      <c r="R2447" s="88">
        <v>4.6684464700439472</v>
      </c>
      <c r="S2447" s="88">
        <v>3.1198290574305161</v>
      </c>
      <c r="T2447" s="88">
        <v>2.0829187364830738E-2</v>
      </c>
      <c r="U2447" s="88">
        <v>0</v>
      </c>
      <c r="V2447" s="88">
        <v>1.6669323854522168E-2</v>
      </c>
      <c r="W2447" s="88">
        <v>0.10851718764701658</v>
      </c>
      <c r="X2447" s="88">
        <v>-2.4454577497919228E-2</v>
      </c>
      <c r="Y2447" s="89">
        <v>99.999999999999972</v>
      </c>
      <c r="Z2447" s="88">
        <v>93.674509848110247</v>
      </c>
      <c r="AA2447" s="85" t="s">
        <v>29</v>
      </c>
      <c r="AB2447" s="85" t="s">
        <v>31</v>
      </c>
    </row>
    <row r="2448" spans="1:28" x14ac:dyDescent="0.25">
      <c r="A2448" s="97" t="s">
        <v>527</v>
      </c>
      <c r="B2448" s="85" t="s">
        <v>106</v>
      </c>
      <c r="C2448" s="157">
        <v>0</v>
      </c>
      <c r="D2448" s="169" t="s">
        <v>342</v>
      </c>
      <c r="E2448" s="113">
        <v>1101.3</v>
      </c>
      <c r="F2448" s="114">
        <v>15.4</v>
      </c>
      <c r="G2448" s="85" t="s">
        <v>27</v>
      </c>
      <c r="H2448" s="85" t="s">
        <v>30</v>
      </c>
      <c r="I2448" s="86" t="s">
        <v>28</v>
      </c>
      <c r="J2448" s="87">
        <v>42793</v>
      </c>
      <c r="K2448" s="88">
        <v>73.445950067056344</v>
      </c>
      <c r="L2448" s="88">
        <v>0.3804975083031667</v>
      </c>
      <c r="M2448" s="88">
        <v>13.33644189852366</v>
      </c>
      <c r="N2448" s="88">
        <v>2.7390924122870328</v>
      </c>
      <c r="O2448" s="88">
        <v>0.18890293562751154</v>
      </c>
      <c r="P2448" s="88">
        <v>0.23591002381047488</v>
      </c>
      <c r="Q2448" s="88">
        <v>1.5921513666270024</v>
      </c>
      <c r="R2448" s="88">
        <v>4.8688133657210324</v>
      </c>
      <c r="S2448" s="88">
        <v>3.0357368887746121</v>
      </c>
      <c r="T2448" s="88">
        <v>5.9300425661944378E-2</v>
      </c>
      <c r="U2448" s="88">
        <v>0</v>
      </c>
      <c r="V2448" s="88">
        <v>2.1866498276223535E-2</v>
      </c>
      <c r="W2448" s="88">
        <v>0.12307089568183853</v>
      </c>
      <c r="X2448" s="88">
        <v>-2.773428635083685E-2</v>
      </c>
      <c r="Y2448" s="89">
        <v>100.00000000000001</v>
      </c>
      <c r="Z2448" s="88">
        <v>92.640169629271369</v>
      </c>
      <c r="AA2448" s="85" t="s">
        <v>29</v>
      </c>
      <c r="AB2448" s="85" t="s">
        <v>31</v>
      </c>
    </row>
    <row r="2449" spans="1:28" x14ac:dyDescent="0.25">
      <c r="A2449" s="97" t="s">
        <v>527</v>
      </c>
      <c r="B2449" s="85" t="s">
        <v>106</v>
      </c>
      <c r="C2449" s="157">
        <v>0</v>
      </c>
      <c r="D2449" s="169" t="s">
        <v>342</v>
      </c>
      <c r="E2449" s="113">
        <v>1101.3</v>
      </c>
      <c r="F2449" s="114">
        <v>15.4</v>
      </c>
      <c r="G2449" s="85" t="s">
        <v>27</v>
      </c>
      <c r="H2449" s="85" t="s">
        <v>30</v>
      </c>
      <c r="I2449" s="86" t="s">
        <v>28</v>
      </c>
      <c r="J2449" s="87">
        <v>42793</v>
      </c>
      <c r="K2449" s="88">
        <v>73.786820643159459</v>
      </c>
      <c r="L2449" s="88">
        <v>0.36479255239352704</v>
      </c>
      <c r="M2449" s="88">
        <v>13.03911991542294</v>
      </c>
      <c r="N2449" s="88">
        <v>3.0264523860847539</v>
      </c>
      <c r="O2449" s="88">
        <v>0.1647704573490183</v>
      </c>
      <c r="P2449" s="88">
        <v>0.23953033976128205</v>
      </c>
      <c r="Q2449" s="88">
        <v>1.6920754447127753</v>
      </c>
      <c r="R2449" s="88">
        <v>4.4327061859790469</v>
      </c>
      <c r="S2449" s="88">
        <v>3.015069729032763</v>
      </c>
      <c r="T2449" s="88">
        <v>7.0339037310451269E-2</v>
      </c>
      <c r="U2449" s="88">
        <v>0.11502447213663955</v>
      </c>
      <c r="V2449" s="88">
        <v>7.4187631409889671E-3</v>
      </c>
      <c r="W2449" s="88">
        <v>0.12174748262888979</v>
      </c>
      <c r="X2449" s="88">
        <v>-7.5867409112523154E-2</v>
      </c>
      <c r="Y2449" s="89">
        <v>100.00000000000001</v>
      </c>
      <c r="Z2449" s="88">
        <v>95.284071262508633</v>
      </c>
      <c r="AA2449" s="85" t="s">
        <v>29</v>
      </c>
      <c r="AB2449" s="85" t="s">
        <v>31</v>
      </c>
    </row>
    <row r="2450" spans="1:28" x14ac:dyDescent="0.25">
      <c r="A2450" s="97" t="s">
        <v>527</v>
      </c>
      <c r="B2450" s="85" t="s">
        <v>106</v>
      </c>
      <c r="C2450" s="157">
        <v>0</v>
      </c>
      <c r="D2450" s="169" t="s">
        <v>342</v>
      </c>
      <c r="E2450" s="113">
        <v>1101.3</v>
      </c>
      <c r="F2450" s="114">
        <v>15.4</v>
      </c>
      <c r="G2450" s="85" t="s">
        <v>27</v>
      </c>
      <c r="H2450" s="85" t="s">
        <v>30</v>
      </c>
      <c r="I2450" s="86" t="s">
        <v>28</v>
      </c>
      <c r="J2450" s="87">
        <v>42793</v>
      </c>
      <c r="K2450" s="88">
        <v>73.399611985464077</v>
      </c>
      <c r="L2450" s="88">
        <v>0.36300074685437528</v>
      </c>
      <c r="M2450" s="88">
        <v>13.272509948885396</v>
      </c>
      <c r="N2450" s="88">
        <v>2.9668167549940181</v>
      </c>
      <c r="O2450" s="88">
        <v>0.10994662570872263</v>
      </c>
      <c r="P2450" s="88">
        <v>0.26507505865192077</v>
      </c>
      <c r="Q2450" s="88">
        <v>1.5588206939216134</v>
      </c>
      <c r="R2450" s="88">
        <v>4.7353660584869637</v>
      </c>
      <c r="S2450" s="88">
        <v>3.089685418215617</v>
      </c>
      <c r="T2450" s="88">
        <v>4.1762986717078537E-2</v>
      </c>
      <c r="U2450" s="88">
        <v>0.11455452522672951</v>
      </c>
      <c r="V2450" s="88">
        <v>3.1543901715040241E-2</v>
      </c>
      <c r="W2450" s="88">
        <v>0.12849551530864559</v>
      </c>
      <c r="X2450" s="88">
        <v>-7.7190220150193195E-2</v>
      </c>
      <c r="Y2450" s="89">
        <v>99.999999999999986</v>
      </c>
      <c r="Z2450" s="88">
        <v>93.318007113573671</v>
      </c>
      <c r="AA2450" s="85" t="s">
        <v>29</v>
      </c>
      <c r="AB2450" s="85" t="s">
        <v>31</v>
      </c>
    </row>
    <row r="2451" spans="1:28" x14ac:dyDescent="0.25">
      <c r="A2451" s="97" t="s">
        <v>527</v>
      </c>
      <c r="B2451" s="85" t="s">
        <v>106</v>
      </c>
      <c r="C2451" s="157">
        <v>0</v>
      </c>
      <c r="D2451" s="169" t="s">
        <v>342</v>
      </c>
      <c r="E2451" s="113">
        <v>1101.3</v>
      </c>
      <c r="F2451" s="114">
        <v>15.4</v>
      </c>
      <c r="G2451" s="85" t="s">
        <v>27</v>
      </c>
      <c r="H2451" s="85" t="s">
        <v>30</v>
      </c>
      <c r="I2451" s="86" t="s">
        <v>28</v>
      </c>
      <c r="J2451" s="87">
        <v>42793</v>
      </c>
      <c r="K2451" s="88">
        <v>67.79005865586204</v>
      </c>
      <c r="L2451" s="88">
        <v>0.82365259413635628</v>
      </c>
      <c r="M2451" s="88">
        <v>15.262723434040989</v>
      </c>
      <c r="N2451" s="88">
        <v>4.3198560966856814</v>
      </c>
      <c r="O2451" s="88">
        <v>0.1278239304706211</v>
      </c>
      <c r="P2451" s="88">
        <v>1.0139457829513452</v>
      </c>
      <c r="Q2451" s="88">
        <v>3.3453791215597146</v>
      </c>
      <c r="R2451" s="88">
        <v>4.7664445471618944</v>
      </c>
      <c r="S2451" s="88">
        <v>2.2838539778631191</v>
      </c>
      <c r="T2451" s="88">
        <v>0.19234088792658424</v>
      </c>
      <c r="U2451" s="88">
        <v>1.9030858134583787E-3</v>
      </c>
      <c r="V2451" s="88">
        <v>0</v>
      </c>
      <c r="W2451" s="88">
        <v>9.4002947674244747E-2</v>
      </c>
      <c r="X2451" s="88">
        <v>-2.198506214604504E-2</v>
      </c>
      <c r="Y2451" s="89">
        <v>100.00000000000001</v>
      </c>
      <c r="Z2451" s="88">
        <v>94.583228316381266</v>
      </c>
      <c r="AA2451" s="85" t="s">
        <v>29</v>
      </c>
      <c r="AB2451" s="85" t="s">
        <v>31</v>
      </c>
    </row>
    <row r="2452" spans="1:28" x14ac:dyDescent="0.25">
      <c r="A2452" s="97" t="s">
        <v>527</v>
      </c>
      <c r="B2452" s="85" t="s">
        <v>106</v>
      </c>
      <c r="C2452" s="157">
        <v>0</v>
      </c>
      <c r="D2452" s="169" t="s">
        <v>342</v>
      </c>
      <c r="E2452" s="113">
        <v>1101.3</v>
      </c>
      <c r="F2452" s="114">
        <v>15.4</v>
      </c>
      <c r="G2452" s="85" t="s">
        <v>27</v>
      </c>
      <c r="H2452" s="85" t="s">
        <v>30</v>
      </c>
      <c r="I2452" s="86" t="s">
        <v>28</v>
      </c>
      <c r="J2452" s="87">
        <v>42793</v>
      </c>
      <c r="K2452" s="88">
        <v>73.473385716474937</v>
      </c>
      <c r="L2452" s="88">
        <v>0.37496976824302902</v>
      </c>
      <c r="M2452" s="88">
        <v>13.296288508493673</v>
      </c>
      <c r="N2452" s="88">
        <v>2.9332774129987791</v>
      </c>
      <c r="O2452" s="88">
        <v>0.14223206322094162</v>
      </c>
      <c r="P2452" s="88">
        <v>0.24301343759182389</v>
      </c>
      <c r="Q2452" s="88">
        <v>1.6886389053465412</v>
      </c>
      <c r="R2452" s="88">
        <v>4.5759160080727366</v>
      </c>
      <c r="S2452" s="88">
        <v>3.0764125255798866</v>
      </c>
      <c r="T2452" s="88">
        <v>6.165407334437286E-2</v>
      </c>
      <c r="U2452" s="88">
        <v>5.8654612174194966E-2</v>
      </c>
      <c r="V2452" s="88">
        <v>0</v>
      </c>
      <c r="W2452" s="88">
        <v>0.12941834465668553</v>
      </c>
      <c r="X2452" s="88">
        <v>-5.3861376197609445E-2</v>
      </c>
      <c r="Y2452" s="89">
        <v>100</v>
      </c>
      <c r="Z2452" s="88">
        <v>93.087308868135707</v>
      </c>
      <c r="AA2452" s="85" t="s">
        <v>29</v>
      </c>
      <c r="AB2452" s="85" t="s">
        <v>31</v>
      </c>
    </row>
    <row r="2453" spans="1:28" x14ac:dyDescent="0.25">
      <c r="A2453" s="97" t="s">
        <v>527</v>
      </c>
      <c r="B2453" s="85" t="s">
        <v>106</v>
      </c>
      <c r="C2453" s="157">
        <v>0</v>
      </c>
      <c r="D2453" s="169" t="s">
        <v>342</v>
      </c>
      <c r="E2453" s="113">
        <v>1101.3</v>
      </c>
      <c r="F2453" s="114">
        <v>15.4</v>
      </c>
      <c r="G2453" s="85" t="s">
        <v>27</v>
      </c>
      <c r="H2453" s="85" t="s">
        <v>30</v>
      </c>
      <c r="I2453" s="86" t="s">
        <v>28</v>
      </c>
      <c r="J2453" s="87">
        <v>42793</v>
      </c>
      <c r="K2453" s="88">
        <v>73.997712031673586</v>
      </c>
      <c r="L2453" s="88">
        <v>0.38112950643897175</v>
      </c>
      <c r="M2453" s="88">
        <v>12.839995238450069</v>
      </c>
      <c r="N2453" s="88">
        <v>3.0666765306818102</v>
      </c>
      <c r="O2453" s="88">
        <v>4.1274865610822102E-2</v>
      </c>
      <c r="P2453" s="88">
        <v>0.21594480518512557</v>
      </c>
      <c r="Q2453" s="88">
        <v>1.5254138743047641</v>
      </c>
      <c r="R2453" s="88">
        <v>4.6738674790249446</v>
      </c>
      <c r="S2453" s="88">
        <v>3.0270854836851333</v>
      </c>
      <c r="T2453" s="88">
        <v>7.1772996332106154E-2</v>
      </c>
      <c r="U2453" s="88">
        <v>5.7847349530318844E-2</v>
      </c>
      <c r="V2453" s="88">
        <v>2.5622531224044426E-2</v>
      </c>
      <c r="W2453" s="88">
        <v>0.12910909362114784</v>
      </c>
      <c r="X2453" s="88">
        <v>-5.3451785762824347E-2</v>
      </c>
      <c r="Y2453" s="89">
        <v>100.00000000000001</v>
      </c>
      <c r="Z2453" s="88">
        <v>95.942165804695065</v>
      </c>
      <c r="AA2453" s="85" t="s">
        <v>29</v>
      </c>
      <c r="AB2453" s="85" t="s">
        <v>31</v>
      </c>
    </row>
    <row r="2454" spans="1:28" x14ac:dyDescent="0.25">
      <c r="A2454" s="97" t="s">
        <v>527</v>
      </c>
      <c r="B2454" s="85" t="s">
        <v>106</v>
      </c>
      <c r="C2454" s="157">
        <v>0</v>
      </c>
      <c r="D2454" s="169" t="s">
        <v>342</v>
      </c>
      <c r="E2454" s="113">
        <v>1101.3</v>
      </c>
      <c r="F2454" s="114">
        <v>15.4</v>
      </c>
      <c r="G2454" s="85" t="s">
        <v>27</v>
      </c>
      <c r="H2454" s="85" t="s">
        <v>30</v>
      </c>
      <c r="I2454" s="86" t="s">
        <v>28</v>
      </c>
      <c r="J2454" s="87">
        <v>42793</v>
      </c>
      <c r="K2454" s="88">
        <v>73.675033163542949</v>
      </c>
      <c r="L2454" s="88">
        <v>0.38678562323206644</v>
      </c>
      <c r="M2454" s="88">
        <v>13.208335476632616</v>
      </c>
      <c r="N2454" s="88">
        <v>2.7320160176006727</v>
      </c>
      <c r="O2454" s="88">
        <v>0.12747715871053031</v>
      </c>
      <c r="P2454" s="88">
        <v>0.25691147372427192</v>
      </c>
      <c r="Q2454" s="88">
        <v>1.6003268328690456</v>
      </c>
      <c r="R2454" s="88">
        <v>4.8206908020678663</v>
      </c>
      <c r="S2454" s="88">
        <v>3.0278849605261957</v>
      </c>
      <c r="T2454" s="88">
        <v>3.69315712839694E-2</v>
      </c>
      <c r="U2454" s="88">
        <v>7.8266043615380261E-3</v>
      </c>
      <c r="V2454" s="88">
        <v>2.1718360227852687E-2</v>
      </c>
      <c r="W2454" s="88">
        <v>0.13084314724373211</v>
      </c>
      <c r="X2454" s="88">
        <v>-3.27811920233122E-2</v>
      </c>
      <c r="Y2454" s="89">
        <v>100.00000000000001</v>
      </c>
      <c r="Z2454" s="88">
        <v>93.271611324498565</v>
      </c>
      <c r="AA2454" s="85" t="s">
        <v>29</v>
      </c>
      <c r="AB2454" s="85" t="s">
        <v>31</v>
      </c>
    </row>
    <row r="2455" spans="1:28" x14ac:dyDescent="0.25">
      <c r="A2455" s="97" t="s">
        <v>527</v>
      </c>
      <c r="B2455" s="85" t="s">
        <v>106</v>
      </c>
      <c r="C2455" s="157">
        <v>0</v>
      </c>
      <c r="D2455" s="169" t="s">
        <v>342</v>
      </c>
      <c r="E2455" s="113">
        <v>1101.3</v>
      </c>
      <c r="F2455" s="114">
        <v>15.4</v>
      </c>
      <c r="G2455" s="85" t="s">
        <v>27</v>
      </c>
      <c r="H2455" s="85" t="s">
        <v>30</v>
      </c>
      <c r="I2455" s="86" t="s">
        <v>28</v>
      </c>
      <c r="J2455" s="87">
        <v>42793</v>
      </c>
      <c r="K2455" s="88">
        <v>73.400101681563356</v>
      </c>
      <c r="L2455" s="88">
        <v>0.40179990276793637</v>
      </c>
      <c r="M2455" s="88">
        <v>13.214358737299888</v>
      </c>
      <c r="N2455" s="88">
        <v>2.9122517191199111</v>
      </c>
      <c r="O2455" s="88">
        <v>0.12727844407179051</v>
      </c>
      <c r="P2455" s="88">
        <v>0.29476829404181537</v>
      </c>
      <c r="Q2455" s="88">
        <v>1.4919087702155192</v>
      </c>
      <c r="R2455" s="88">
        <v>4.8067267046311688</v>
      </c>
      <c r="S2455" s="88">
        <v>3.1631261077869395</v>
      </c>
      <c r="T2455" s="88">
        <v>2.5376142309515824E-2</v>
      </c>
      <c r="U2455" s="88">
        <v>8.643294847212192E-2</v>
      </c>
      <c r="V2455" s="88">
        <v>2.5583644761652834E-2</v>
      </c>
      <c r="W2455" s="88">
        <v>0.11189564289285808</v>
      </c>
      <c r="X2455" s="88">
        <v>-6.1608739934465605E-2</v>
      </c>
      <c r="Y2455" s="89">
        <v>100</v>
      </c>
      <c r="Z2455" s="88">
        <v>92.788689287705722</v>
      </c>
      <c r="AA2455" s="85" t="s">
        <v>29</v>
      </c>
      <c r="AB2455" s="85" t="s">
        <v>31</v>
      </c>
    </row>
    <row r="2456" spans="1:28" x14ac:dyDescent="0.25">
      <c r="A2456" s="97" t="s">
        <v>527</v>
      </c>
      <c r="B2456" s="85" t="s">
        <v>106</v>
      </c>
      <c r="C2456" s="157">
        <v>0</v>
      </c>
      <c r="D2456" s="169" t="s">
        <v>342</v>
      </c>
      <c r="E2456" s="113">
        <v>1101.3</v>
      </c>
      <c r="F2456" s="114">
        <v>15.4</v>
      </c>
      <c r="G2456" s="85" t="s">
        <v>27</v>
      </c>
      <c r="H2456" s="85" t="s">
        <v>30</v>
      </c>
      <c r="I2456" s="86" t="s">
        <v>28</v>
      </c>
      <c r="J2456" s="87">
        <v>42793</v>
      </c>
      <c r="K2456" s="88">
        <v>74.236731967308884</v>
      </c>
      <c r="L2456" s="88">
        <v>0.37172432905306657</v>
      </c>
      <c r="M2456" s="88">
        <v>12.939210267650465</v>
      </c>
      <c r="N2456" s="88">
        <v>2.7315888536595403</v>
      </c>
      <c r="O2456" s="88">
        <v>8.0906019312209851E-2</v>
      </c>
      <c r="P2456" s="88">
        <v>0.19511659914823765</v>
      </c>
      <c r="Q2456" s="88">
        <v>1.4623134479491087</v>
      </c>
      <c r="R2456" s="88">
        <v>4.7490746037478777</v>
      </c>
      <c r="S2456" s="88">
        <v>3.0174636826973602</v>
      </c>
      <c r="T2456" s="88">
        <v>7.1772069517507059E-2</v>
      </c>
      <c r="U2456" s="88">
        <v>3.3782566574513152E-2</v>
      </c>
      <c r="V2456" s="88">
        <v>3.6096467788411649E-2</v>
      </c>
      <c r="W2456" s="88">
        <v>0.11417234281247647</v>
      </c>
      <c r="X2456" s="88">
        <v>-3.9953217219656278E-2</v>
      </c>
      <c r="Y2456" s="89">
        <v>100</v>
      </c>
      <c r="Z2456" s="88">
        <v>92.947348836690665</v>
      </c>
      <c r="AA2456" s="85" t="s">
        <v>29</v>
      </c>
      <c r="AB2456" s="85" t="s">
        <v>31</v>
      </c>
    </row>
    <row r="2457" spans="1:28" x14ac:dyDescent="0.25">
      <c r="A2457" s="97" t="s">
        <v>527</v>
      </c>
      <c r="B2457" s="85" t="s">
        <v>73</v>
      </c>
      <c r="C2457" s="157">
        <v>0</v>
      </c>
      <c r="D2457" s="169" t="s">
        <v>342</v>
      </c>
      <c r="E2457" s="113">
        <v>1101.3</v>
      </c>
      <c r="F2457" s="114">
        <v>15.4</v>
      </c>
      <c r="G2457" s="85" t="s">
        <v>27</v>
      </c>
      <c r="H2457" s="85" t="s">
        <v>30</v>
      </c>
      <c r="I2457" s="86" t="s">
        <v>28</v>
      </c>
      <c r="J2457" s="87">
        <v>42790</v>
      </c>
      <c r="K2457" s="88">
        <v>61.284126380622574</v>
      </c>
      <c r="L2457" s="88">
        <v>1.2911224038607489</v>
      </c>
      <c r="M2457" s="88">
        <v>15.373439419391676</v>
      </c>
      <c r="N2457" s="88">
        <v>7.4642954143827884</v>
      </c>
      <c r="O2457" s="88">
        <v>0.19678663313712383</v>
      </c>
      <c r="P2457" s="88">
        <v>2.2774603412401007</v>
      </c>
      <c r="Q2457" s="88">
        <v>5.1536228802944759</v>
      </c>
      <c r="R2457" s="88">
        <v>4.6342955612973098</v>
      </c>
      <c r="S2457" s="88">
        <v>1.5959844086069748</v>
      </c>
      <c r="T2457" s="88">
        <v>0.57509189777164449</v>
      </c>
      <c r="U2457" s="88">
        <v>0.1386799417748906</v>
      </c>
      <c r="V2457" s="88">
        <v>1.5401850961382092E-2</v>
      </c>
      <c r="W2457" s="88">
        <v>7.4981707225044464E-2</v>
      </c>
      <c r="X2457" s="88">
        <v>-7.5288840566754167E-2</v>
      </c>
      <c r="Y2457" s="89">
        <v>99.999999999999986</v>
      </c>
      <c r="Z2457" s="88">
        <v>97.923317721343295</v>
      </c>
      <c r="AA2457" s="85" t="s">
        <v>29</v>
      </c>
      <c r="AB2457" s="85" t="s">
        <v>31</v>
      </c>
    </row>
    <row r="2458" spans="1:28" x14ac:dyDescent="0.25">
      <c r="A2458" s="97" t="s">
        <v>527</v>
      </c>
      <c r="B2458" s="85" t="s">
        <v>73</v>
      </c>
      <c r="C2458" s="157">
        <v>0</v>
      </c>
      <c r="D2458" s="169" t="s">
        <v>342</v>
      </c>
      <c r="E2458" s="113">
        <v>1101.3</v>
      </c>
      <c r="F2458" s="114">
        <v>15.4</v>
      </c>
      <c r="G2458" s="85" t="s">
        <v>27</v>
      </c>
      <c r="H2458" s="85" t="s">
        <v>30</v>
      </c>
      <c r="I2458" s="86" t="s">
        <v>28</v>
      </c>
      <c r="J2458" s="87">
        <v>42790</v>
      </c>
      <c r="K2458" s="88">
        <v>62.95228619331089</v>
      </c>
      <c r="L2458" s="88">
        <v>1.3844528231214108</v>
      </c>
      <c r="M2458" s="88">
        <v>14.972823457706236</v>
      </c>
      <c r="N2458" s="88">
        <v>7.1167748215668114</v>
      </c>
      <c r="O2458" s="88">
        <v>0.2119072961583526</v>
      </c>
      <c r="P2458" s="88">
        <v>1.6639596720530339</v>
      </c>
      <c r="Q2458" s="88">
        <v>4.3521257272637843</v>
      </c>
      <c r="R2458" s="88">
        <v>4.8467711625730203</v>
      </c>
      <c r="S2458" s="88">
        <v>1.8838995453936214</v>
      </c>
      <c r="T2458" s="88">
        <v>0.496947374732295</v>
      </c>
      <c r="U2458" s="88">
        <v>6.9557356754268412E-2</v>
      </c>
      <c r="V2458" s="88">
        <v>2.2767602763461889E-2</v>
      </c>
      <c r="W2458" s="88">
        <v>7.101842735279551E-2</v>
      </c>
      <c r="X2458" s="88">
        <v>-4.5291460749943876E-2</v>
      </c>
      <c r="Y2458" s="89">
        <v>100.00000000000006</v>
      </c>
      <c r="Z2458" s="88">
        <v>98.911176632338126</v>
      </c>
      <c r="AA2458" s="85" t="s">
        <v>29</v>
      </c>
      <c r="AB2458" s="85" t="s">
        <v>31</v>
      </c>
    </row>
    <row r="2459" spans="1:28" x14ac:dyDescent="0.25">
      <c r="A2459" s="97" t="s">
        <v>527</v>
      </c>
      <c r="B2459" s="85" t="s">
        <v>73</v>
      </c>
      <c r="C2459" s="157">
        <v>0</v>
      </c>
      <c r="D2459" s="169" t="s">
        <v>342</v>
      </c>
      <c r="E2459" s="113">
        <v>1101.3</v>
      </c>
      <c r="F2459" s="114">
        <v>15.4</v>
      </c>
      <c r="G2459" s="85" t="s">
        <v>27</v>
      </c>
      <c r="H2459" s="85" t="s">
        <v>30</v>
      </c>
      <c r="I2459" s="86" t="s">
        <v>28</v>
      </c>
      <c r="J2459" s="87">
        <v>42790</v>
      </c>
      <c r="K2459" s="88">
        <v>74.111396144179906</v>
      </c>
      <c r="L2459" s="88">
        <v>0.36954970576731277</v>
      </c>
      <c r="M2459" s="88">
        <v>12.970183625547653</v>
      </c>
      <c r="N2459" s="88">
        <v>2.8544172192058239</v>
      </c>
      <c r="O2459" s="88">
        <v>8.1876112513074847E-2</v>
      </c>
      <c r="P2459" s="88">
        <v>0.22316074736540797</v>
      </c>
      <c r="Q2459" s="88">
        <v>1.5267119032575245</v>
      </c>
      <c r="R2459" s="88">
        <v>4.618905285859686</v>
      </c>
      <c r="S2459" s="88">
        <v>3.0181072839016077</v>
      </c>
      <c r="T2459" s="88">
        <v>5.9710510631285144E-2</v>
      </c>
      <c r="U2459" s="88">
        <v>9.6151947515354566E-2</v>
      </c>
      <c r="V2459" s="88">
        <v>1.3445918566215305E-2</v>
      </c>
      <c r="W2459" s="88">
        <v>0.12504859021377374</v>
      </c>
      <c r="X2459" s="88">
        <v>-6.8664994524617204E-2</v>
      </c>
      <c r="Y2459" s="89">
        <v>100.00000000000003</v>
      </c>
      <c r="Z2459" s="88">
        <v>95.265881104875533</v>
      </c>
      <c r="AA2459" s="85" t="s">
        <v>29</v>
      </c>
      <c r="AB2459" s="85" t="s">
        <v>31</v>
      </c>
    </row>
    <row r="2460" spans="1:28" x14ac:dyDescent="0.25">
      <c r="A2460" s="97" t="s">
        <v>527</v>
      </c>
      <c r="B2460" s="85" t="s">
        <v>73</v>
      </c>
      <c r="C2460" s="157">
        <v>0</v>
      </c>
      <c r="D2460" s="169" t="s">
        <v>342</v>
      </c>
      <c r="E2460" s="113">
        <v>1101.3</v>
      </c>
      <c r="F2460" s="114">
        <v>15.4</v>
      </c>
      <c r="G2460" s="85" t="s">
        <v>27</v>
      </c>
      <c r="H2460" s="85" t="s">
        <v>30</v>
      </c>
      <c r="I2460" s="86" t="s">
        <v>28</v>
      </c>
      <c r="J2460" s="87">
        <v>42790</v>
      </c>
      <c r="K2460" s="88">
        <v>74.286544614484967</v>
      </c>
      <c r="L2460" s="88">
        <v>0.38387683923814131</v>
      </c>
      <c r="M2460" s="88">
        <v>12.885288440860416</v>
      </c>
      <c r="N2460" s="88">
        <v>2.8178034580809501</v>
      </c>
      <c r="O2460" s="88">
        <v>1.8289819408167315E-2</v>
      </c>
      <c r="P2460" s="88">
        <v>0.29287310184456961</v>
      </c>
      <c r="Q2460" s="88">
        <v>1.5595954833435297</v>
      </c>
      <c r="R2460" s="88">
        <v>4.6252649375396011</v>
      </c>
      <c r="S2460" s="88">
        <v>2.9801407079107634</v>
      </c>
      <c r="T2460" s="88">
        <v>1.9539408183156463E-2</v>
      </c>
      <c r="U2460" s="88">
        <v>6.2122317644982092E-2</v>
      </c>
      <c r="V2460" s="88">
        <v>0</v>
      </c>
      <c r="W2460" s="88">
        <v>0.12240094930422597</v>
      </c>
      <c r="X2460" s="88">
        <v>-5.3740077843465177E-2</v>
      </c>
      <c r="Y2460" s="89">
        <v>99.999999999999972</v>
      </c>
      <c r="Z2460" s="88">
        <v>95.134892322829785</v>
      </c>
      <c r="AA2460" s="85" t="s">
        <v>29</v>
      </c>
      <c r="AB2460" s="85" t="s">
        <v>31</v>
      </c>
    </row>
    <row r="2461" spans="1:28" x14ac:dyDescent="0.25">
      <c r="A2461" s="97" t="s">
        <v>527</v>
      </c>
      <c r="B2461" s="85" t="s">
        <v>73</v>
      </c>
      <c r="C2461" s="157">
        <v>0</v>
      </c>
      <c r="D2461" s="169" t="s">
        <v>342</v>
      </c>
      <c r="E2461" s="113">
        <v>1101.3</v>
      </c>
      <c r="F2461" s="114">
        <v>15.4</v>
      </c>
      <c r="G2461" s="85" t="s">
        <v>27</v>
      </c>
      <c r="H2461" s="85" t="s">
        <v>30</v>
      </c>
      <c r="I2461" s="86" t="s">
        <v>28</v>
      </c>
      <c r="J2461" s="87">
        <v>42790</v>
      </c>
      <c r="K2461" s="88">
        <v>74.892924335067804</v>
      </c>
      <c r="L2461" s="88">
        <v>0.33737877747302031</v>
      </c>
      <c r="M2461" s="88">
        <v>12.943996102032541</v>
      </c>
      <c r="N2461" s="88">
        <v>2.7179829680818997</v>
      </c>
      <c r="O2461" s="88">
        <v>2.3348510405745003E-2</v>
      </c>
      <c r="P2461" s="88">
        <v>0.2336323349677282</v>
      </c>
      <c r="Q2461" s="88">
        <v>1.509147715569255</v>
      </c>
      <c r="R2461" s="88">
        <v>4.2344638961681706</v>
      </c>
      <c r="S2461" s="88">
        <v>2.9080739860105767</v>
      </c>
      <c r="T2461" s="88">
        <v>7.8949755475715699E-2</v>
      </c>
      <c r="U2461" s="88">
        <v>3.4181377846248313E-2</v>
      </c>
      <c r="V2461" s="88">
        <v>1.0864566041458343E-2</v>
      </c>
      <c r="W2461" s="88">
        <v>0.11546902201205353</v>
      </c>
      <c r="X2461" s="88">
        <v>-4.0413347152211503E-2</v>
      </c>
      <c r="Y2461" s="89">
        <v>100</v>
      </c>
      <c r="Z2461" s="88">
        <v>95.081012082627737</v>
      </c>
      <c r="AA2461" s="85" t="s">
        <v>29</v>
      </c>
      <c r="AB2461" s="85" t="s">
        <v>31</v>
      </c>
    </row>
    <row r="2462" spans="1:28" x14ac:dyDescent="0.25">
      <c r="A2462" s="97" t="s">
        <v>527</v>
      </c>
      <c r="B2462" s="85" t="s">
        <v>73</v>
      </c>
      <c r="C2462" s="157">
        <v>0</v>
      </c>
      <c r="D2462" s="169" t="s">
        <v>342</v>
      </c>
      <c r="E2462" s="113">
        <v>1101.3</v>
      </c>
      <c r="F2462" s="114">
        <v>15.4</v>
      </c>
      <c r="G2462" s="85" t="s">
        <v>27</v>
      </c>
      <c r="H2462" s="85" t="s">
        <v>30</v>
      </c>
      <c r="I2462" s="86" t="s">
        <v>28</v>
      </c>
      <c r="J2462" s="87">
        <v>42790</v>
      </c>
      <c r="K2462" s="88">
        <v>74.398385926479065</v>
      </c>
      <c r="L2462" s="88">
        <v>0.34292357919019117</v>
      </c>
      <c r="M2462" s="88">
        <v>12.350637922071028</v>
      </c>
      <c r="N2462" s="88">
        <v>2.7712246196638017</v>
      </c>
      <c r="O2462" s="88">
        <v>9.5156782824999009E-2</v>
      </c>
      <c r="P2462" s="88">
        <v>0.22400538493273575</v>
      </c>
      <c r="Q2462" s="88">
        <v>1.5480918057946702</v>
      </c>
      <c r="R2462" s="88">
        <v>4.9455335512864114</v>
      </c>
      <c r="S2462" s="88">
        <v>3.0710358392340753</v>
      </c>
      <c r="T2462" s="88">
        <v>9.3739250311602504E-2</v>
      </c>
      <c r="U2462" s="88">
        <v>0.10069162925329873</v>
      </c>
      <c r="V2462" s="88">
        <v>1.4623793731104623E-2</v>
      </c>
      <c r="W2462" s="88">
        <v>0.11146534072452953</v>
      </c>
      <c r="X2462" s="88">
        <v>-6.7515425497502335E-2</v>
      </c>
      <c r="Y2462" s="89">
        <v>100.00000000000001</v>
      </c>
      <c r="Z2462" s="88">
        <v>93.950212844431491</v>
      </c>
      <c r="AA2462" s="85" t="s">
        <v>29</v>
      </c>
      <c r="AB2462" s="85" t="s">
        <v>31</v>
      </c>
    </row>
    <row r="2463" spans="1:28" x14ac:dyDescent="0.25">
      <c r="A2463" s="97" t="s">
        <v>527</v>
      </c>
      <c r="B2463" s="85" t="s">
        <v>73</v>
      </c>
      <c r="C2463" s="157">
        <v>0</v>
      </c>
      <c r="D2463" s="169" t="s">
        <v>342</v>
      </c>
      <c r="E2463" s="113">
        <v>1101.3</v>
      </c>
      <c r="F2463" s="114">
        <v>15.4</v>
      </c>
      <c r="G2463" s="85" t="s">
        <v>27</v>
      </c>
      <c r="H2463" s="85" t="s">
        <v>30</v>
      </c>
      <c r="I2463" s="86" t="s">
        <v>28</v>
      </c>
      <c r="J2463" s="87">
        <v>42790</v>
      </c>
      <c r="K2463" s="88">
        <v>74.505564467829629</v>
      </c>
      <c r="L2463" s="88">
        <v>0.34783395381598287</v>
      </c>
      <c r="M2463" s="88">
        <v>12.713926227374477</v>
      </c>
      <c r="N2463" s="88">
        <v>2.8082459524313967</v>
      </c>
      <c r="O2463" s="88">
        <v>0.13037299541806821</v>
      </c>
      <c r="P2463" s="88">
        <v>0.23421199873135259</v>
      </c>
      <c r="Q2463" s="88">
        <v>1.4570332236478662</v>
      </c>
      <c r="R2463" s="88">
        <v>4.6958079614841646</v>
      </c>
      <c r="S2463" s="88">
        <v>2.9384729061940558</v>
      </c>
      <c r="T2463" s="88">
        <v>6.2875296435543737E-2</v>
      </c>
      <c r="U2463" s="88">
        <v>0</v>
      </c>
      <c r="V2463" s="88">
        <v>1.7683785306388079E-2</v>
      </c>
      <c r="W2463" s="88">
        <v>0.11356286226377534</v>
      </c>
      <c r="X2463" s="88">
        <v>-2.5591630932681762E-2</v>
      </c>
      <c r="Y2463" s="89">
        <v>100.00000000000001</v>
      </c>
      <c r="Z2463" s="88">
        <v>95.802048268878139</v>
      </c>
      <c r="AA2463" s="85" t="s">
        <v>29</v>
      </c>
      <c r="AB2463" s="85" t="s">
        <v>31</v>
      </c>
    </row>
    <row r="2464" spans="1:28" x14ac:dyDescent="0.25">
      <c r="A2464" s="97" t="s">
        <v>527</v>
      </c>
      <c r="B2464" s="85" t="s">
        <v>73</v>
      </c>
      <c r="C2464" s="157">
        <v>0</v>
      </c>
      <c r="D2464" s="169" t="s">
        <v>342</v>
      </c>
      <c r="E2464" s="113">
        <v>1101.3</v>
      </c>
      <c r="F2464" s="114">
        <v>15.4</v>
      </c>
      <c r="G2464" s="85" t="s">
        <v>27</v>
      </c>
      <c r="H2464" s="85" t="s">
        <v>30</v>
      </c>
      <c r="I2464" s="86" t="s">
        <v>28</v>
      </c>
      <c r="J2464" s="87">
        <v>42790</v>
      </c>
      <c r="K2464" s="88">
        <v>74.361368910225011</v>
      </c>
      <c r="L2464" s="88">
        <v>0.3536312846601915</v>
      </c>
      <c r="M2464" s="88">
        <v>12.608145274275616</v>
      </c>
      <c r="N2464" s="88">
        <v>2.9597756061241909</v>
      </c>
      <c r="O2464" s="88">
        <v>5.5501423846955909E-2</v>
      </c>
      <c r="P2464" s="88">
        <v>0.24435660427052536</v>
      </c>
      <c r="Q2464" s="88">
        <v>1.4980671121029767</v>
      </c>
      <c r="R2464" s="88">
        <v>4.5943290292254835</v>
      </c>
      <c r="S2464" s="88">
        <v>3.1276404182137436</v>
      </c>
      <c r="T2464" s="88">
        <v>5.5736648675789528E-2</v>
      </c>
      <c r="U2464" s="88">
        <v>3.4793506237390914E-2</v>
      </c>
      <c r="V2464" s="88">
        <v>2.0740047635745266E-2</v>
      </c>
      <c r="W2464" s="88">
        <v>0.12981902295880474</v>
      </c>
      <c r="X2464" s="88">
        <v>-4.390488845242007E-2</v>
      </c>
      <c r="Y2464" s="89">
        <v>100</v>
      </c>
      <c r="Z2464" s="88">
        <v>95.132694515360484</v>
      </c>
      <c r="AA2464" s="85" t="s">
        <v>29</v>
      </c>
      <c r="AB2464" s="85" t="s">
        <v>31</v>
      </c>
    </row>
    <row r="2465" spans="1:28" x14ac:dyDescent="0.25">
      <c r="A2465" s="97" t="s">
        <v>527</v>
      </c>
      <c r="B2465" s="85" t="s">
        <v>73</v>
      </c>
      <c r="C2465" s="157">
        <v>0</v>
      </c>
      <c r="D2465" s="169" t="s">
        <v>342</v>
      </c>
      <c r="E2465" s="113">
        <v>1101.3</v>
      </c>
      <c r="F2465" s="114">
        <v>15.4</v>
      </c>
      <c r="G2465" s="85" t="s">
        <v>27</v>
      </c>
      <c r="H2465" s="85" t="s">
        <v>30</v>
      </c>
      <c r="I2465" s="86" t="s">
        <v>28</v>
      </c>
      <c r="J2465" s="87">
        <v>42790</v>
      </c>
      <c r="K2465" s="88">
        <v>74.450858366137481</v>
      </c>
      <c r="L2465" s="88">
        <v>0.3343160447999568</v>
      </c>
      <c r="M2465" s="88">
        <v>12.92651045117973</v>
      </c>
      <c r="N2465" s="88">
        <v>2.8707921699946657</v>
      </c>
      <c r="O2465" s="88">
        <v>4.5550954415672459E-2</v>
      </c>
      <c r="P2465" s="88">
        <v>0.20684611277489603</v>
      </c>
      <c r="Q2465" s="88">
        <v>1.447894469181578</v>
      </c>
      <c r="R2465" s="88">
        <v>4.5254309622245321</v>
      </c>
      <c r="S2465" s="88">
        <v>3.0773904480593122</v>
      </c>
      <c r="T2465" s="88">
        <v>2.0730580401812193E-2</v>
      </c>
      <c r="U2465" s="88">
        <v>0</v>
      </c>
      <c r="V2465" s="88">
        <v>0</v>
      </c>
      <c r="W2465" s="88">
        <v>0.12093164179921076</v>
      </c>
      <c r="X2465" s="88">
        <v>-2.7252200968836227E-2</v>
      </c>
      <c r="Y2465" s="89">
        <v>100.00000000000006</v>
      </c>
      <c r="Z2465" s="88">
        <v>95.058381444367754</v>
      </c>
      <c r="AA2465" s="85" t="s">
        <v>29</v>
      </c>
      <c r="AB2465" s="85" t="s">
        <v>31</v>
      </c>
    </row>
    <row r="2466" spans="1:28" x14ac:dyDescent="0.25">
      <c r="A2466" s="97" t="s">
        <v>527</v>
      </c>
      <c r="B2466" s="85" t="s">
        <v>73</v>
      </c>
      <c r="C2466" s="157">
        <v>0</v>
      </c>
      <c r="D2466" s="169" t="s">
        <v>342</v>
      </c>
      <c r="E2466" s="113">
        <v>1101.3</v>
      </c>
      <c r="F2466" s="114">
        <v>15.4</v>
      </c>
      <c r="G2466" s="85" t="s">
        <v>27</v>
      </c>
      <c r="H2466" s="85" t="s">
        <v>30</v>
      </c>
      <c r="I2466" s="86" t="s">
        <v>28</v>
      </c>
      <c r="J2466" s="87">
        <v>42790</v>
      </c>
      <c r="K2466" s="88">
        <v>73.88136132368993</v>
      </c>
      <c r="L2466" s="88">
        <v>0.35909616110422282</v>
      </c>
      <c r="M2466" s="88">
        <v>12.975556539689773</v>
      </c>
      <c r="N2466" s="88">
        <v>2.8669404102603568</v>
      </c>
      <c r="O2466" s="88">
        <v>8.9193701652544422E-2</v>
      </c>
      <c r="P2466" s="88">
        <v>0.22044351613024857</v>
      </c>
      <c r="Q2466" s="88">
        <v>1.5334100498077488</v>
      </c>
      <c r="R2466" s="88">
        <v>4.846738938792674</v>
      </c>
      <c r="S2466" s="88">
        <v>3.0207864423853583</v>
      </c>
      <c r="T2466" s="88">
        <v>6.2221446639029176E-2</v>
      </c>
      <c r="U2466" s="88">
        <v>9.2462028781656574E-2</v>
      </c>
      <c r="V2466" s="88">
        <v>0</v>
      </c>
      <c r="W2466" s="88">
        <v>0.11711233334609963</v>
      </c>
      <c r="X2466" s="88">
        <v>-6.5322892279610995E-2</v>
      </c>
      <c r="Y2466" s="89">
        <v>100.00000000000001</v>
      </c>
      <c r="Z2466" s="88">
        <v>94.849746599329094</v>
      </c>
      <c r="AA2466" s="85" t="s">
        <v>29</v>
      </c>
      <c r="AB2466" s="85" t="s">
        <v>31</v>
      </c>
    </row>
    <row r="2467" spans="1:28" x14ac:dyDescent="0.25">
      <c r="A2467" s="97" t="s">
        <v>527</v>
      </c>
      <c r="B2467" s="85" t="s">
        <v>73</v>
      </c>
      <c r="C2467" s="157">
        <v>0</v>
      </c>
      <c r="D2467" s="169" t="s">
        <v>342</v>
      </c>
      <c r="E2467" s="113">
        <v>1101.3</v>
      </c>
      <c r="F2467" s="114">
        <v>15.4</v>
      </c>
      <c r="G2467" s="85" t="s">
        <v>27</v>
      </c>
      <c r="H2467" s="85" t="s">
        <v>30</v>
      </c>
      <c r="I2467" s="86" t="s">
        <v>28</v>
      </c>
      <c r="J2467" s="87">
        <v>42790</v>
      </c>
      <c r="K2467" s="88">
        <v>74.12217670126131</v>
      </c>
      <c r="L2467" s="88">
        <v>0.36076043384329604</v>
      </c>
      <c r="M2467" s="88">
        <v>12.931975152216797</v>
      </c>
      <c r="N2467" s="88">
        <v>2.9117166987719796</v>
      </c>
      <c r="O2467" s="88">
        <v>9.1536952317260528E-2</v>
      </c>
      <c r="P2467" s="88">
        <v>0.22322284281313895</v>
      </c>
      <c r="Q2467" s="88">
        <v>1.5458837146725048</v>
      </c>
      <c r="R2467" s="88">
        <v>4.5729762928896678</v>
      </c>
      <c r="S2467" s="88">
        <v>3.0462111558600458</v>
      </c>
      <c r="T2467" s="88">
        <v>1.2654922949366485E-2</v>
      </c>
      <c r="U2467" s="88">
        <v>0.11455316408792118</v>
      </c>
      <c r="V2467" s="88">
        <v>1.4614646990122823E-2</v>
      </c>
      <c r="W2467" s="88">
        <v>0.12902666380044642</v>
      </c>
      <c r="X2467" s="88">
        <v>-7.7309342473888029E-2</v>
      </c>
      <c r="Y2467" s="89">
        <v>99.999999999999972</v>
      </c>
      <c r="Z2467" s="88">
        <v>94.715847321968951</v>
      </c>
      <c r="AA2467" s="85" t="s">
        <v>29</v>
      </c>
      <c r="AB2467" s="85" t="s">
        <v>31</v>
      </c>
    </row>
    <row r="2468" spans="1:28" x14ac:dyDescent="0.25">
      <c r="A2468" s="97" t="s">
        <v>527</v>
      </c>
      <c r="B2468" s="85" t="s">
        <v>73</v>
      </c>
      <c r="C2468" s="157">
        <v>0</v>
      </c>
      <c r="D2468" s="169" t="s">
        <v>342</v>
      </c>
      <c r="E2468" s="113">
        <v>1101.3</v>
      </c>
      <c r="F2468" s="114">
        <v>15.4</v>
      </c>
      <c r="G2468" s="85" t="s">
        <v>27</v>
      </c>
      <c r="H2468" s="85" t="s">
        <v>30</v>
      </c>
      <c r="I2468" s="86" t="s">
        <v>28</v>
      </c>
      <c r="J2468" s="87">
        <v>42790</v>
      </c>
      <c r="K2468" s="88">
        <v>73.920618564357525</v>
      </c>
      <c r="L2468" s="88">
        <v>0.34888364926824983</v>
      </c>
      <c r="M2468" s="88">
        <v>13.051494271837415</v>
      </c>
      <c r="N2468" s="88">
        <v>3.0381354723438143</v>
      </c>
      <c r="O2468" s="88">
        <v>6.3845037331053484E-2</v>
      </c>
      <c r="P2468" s="88">
        <v>0.26298573006921222</v>
      </c>
      <c r="Q2468" s="88">
        <v>1.5631033963703904</v>
      </c>
      <c r="R2468" s="88">
        <v>4.5652288700992258</v>
      </c>
      <c r="S2468" s="88">
        <v>2.9897221989739498</v>
      </c>
      <c r="T2468" s="88">
        <v>9.7912616206418474E-2</v>
      </c>
      <c r="U2468" s="88">
        <v>0</v>
      </c>
      <c r="V2468" s="88">
        <v>4.8336752380038405E-3</v>
      </c>
      <c r="W2468" s="88">
        <v>0.12035986856790896</v>
      </c>
      <c r="X2468" s="88">
        <v>-2.7123350663190753E-2</v>
      </c>
      <c r="Y2468" s="89">
        <v>99.999999999999972</v>
      </c>
      <c r="Z2468" s="88">
        <v>96.17035648616617</v>
      </c>
      <c r="AA2468" s="85" t="s">
        <v>29</v>
      </c>
      <c r="AB2468" s="85" t="s">
        <v>31</v>
      </c>
    </row>
    <row r="2469" spans="1:28" x14ac:dyDescent="0.25">
      <c r="A2469" s="97" t="s">
        <v>527</v>
      </c>
      <c r="B2469" s="85" t="s">
        <v>73</v>
      </c>
      <c r="C2469" s="157">
        <v>0</v>
      </c>
      <c r="D2469" s="169" t="s">
        <v>342</v>
      </c>
      <c r="E2469" s="113">
        <v>1101.3</v>
      </c>
      <c r="F2469" s="114">
        <v>15.4</v>
      </c>
      <c r="G2469" s="85" t="s">
        <v>27</v>
      </c>
      <c r="H2469" s="85" t="s">
        <v>30</v>
      </c>
      <c r="I2469" s="86" t="s">
        <v>28</v>
      </c>
      <c r="J2469" s="87">
        <v>42790</v>
      </c>
      <c r="K2469" s="88">
        <v>74.322766106641964</v>
      </c>
      <c r="L2469" s="88">
        <v>0.394352770768024</v>
      </c>
      <c r="M2469" s="88">
        <v>12.823943406366848</v>
      </c>
      <c r="N2469" s="88">
        <v>2.8358710508445211</v>
      </c>
      <c r="O2469" s="88">
        <v>0.1340211652176892</v>
      </c>
      <c r="P2469" s="88">
        <v>0.23914906209686451</v>
      </c>
      <c r="Q2469" s="88">
        <v>1.5788891770407107</v>
      </c>
      <c r="R2469" s="88">
        <v>4.5389579314936332</v>
      </c>
      <c r="S2469" s="88">
        <v>2.9883483424924773</v>
      </c>
      <c r="T2469" s="88">
        <v>5.2918136029577657E-2</v>
      </c>
      <c r="U2469" s="88">
        <v>0</v>
      </c>
      <c r="V2469" s="88">
        <v>0</v>
      </c>
      <c r="W2469" s="88">
        <v>0.11719240766445463</v>
      </c>
      <c r="X2469" s="88">
        <v>-2.6409556656778507E-2</v>
      </c>
      <c r="Y2469" s="89">
        <v>99.999999999999986</v>
      </c>
      <c r="Z2469" s="88">
        <v>95.208842418837818</v>
      </c>
      <c r="AA2469" s="85" t="s">
        <v>29</v>
      </c>
      <c r="AB2469" s="85" t="s">
        <v>31</v>
      </c>
    </row>
    <row r="2470" spans="1:28" x14ac:dyDescent="0.25">
      <c r="A2470" s="97" t="s">
        <v>527</v>
      </c>
      <c r="B2470" s="85" t="s">
        <v>73</v>
      </c>
      <c r="C2470" s="157">
        <v>0</v>
      </c>
      <c r="D2470" s="169" t="s">
        <v>342</v>
      </c>
      <c r="E2470" s="113">
        <v>1101.3</v>
      </c>
      <c r="F2470" s="114">
        <v>15.4</v>
      </c>
      <c r="G2470" s="85" t="s">
        <v>27</v>
      </c>
      <c r="H2470" s="85" t="s">
        <v>30</v>
      </c>
      <c r="I2470" s="86" t="s">
        <v>28</v>
      </c>
      <c r="J2470" s="87">
        <v>42790</v>
      </c>
      <c r="K2470" s="88">
        <v>61.841422307393387</v>
      </c>
      <c r="L2470" s="88">
        <v>1.3647695879644592</v>
      </c>
      <c r="M2470" s="88">
        <v>15.663434334258412</v>
      </c>
      <c r="N2470" s="88">
        <v>6.5842282812064346</v>
      </c>
      <c r="O2470" s="88">
        <v>0.25157713063928189</v>
      </c>
      <c r="P2470" s="88">
        <v>2.1968565396014705</v>
      </c>
      <c r="Q2470" s="88">
        <v>5.1642264162297176</v>
      </c>
      <c r="R2470" s="88">
        <v>4.8195851556337841</v>
      </c>
      <c r="S2470" s="88">
        <v>1.4491774814092928</v>
      </c>
      <c r="T2470" s="88">
        <v>0.58055580075213942</v>
      </c>
      <c r="U2470" s="88">
        <v>0</v>
      </c>
      <c r="V2470" s="88">
        <v>4.0022141973613666E-2</v>
      </c>
      <c r="W2470" s="88">
        <v>5.698695324724258E-2</v>
      </c>
      <c r="X2470" s="88">
        <v>-1.2842130309237764E-2</v>
      </c>
      <c r="Y2470" s="89">
        <v>100</v>
      </c>
      <c r="Z2470" s="88">
        <v>98.856362407834609</v>
      </c>
      <c r="AA2470" s="85" t="s">
        <v>29</v>
      </c>
      <c r="AB2470" s="85" t="s">
        <v>31</v>
      </c>
    </row>
    <row r="2471" spans="1:28" x14ac:dyDescent="0.25">
      <c r="A2471" s="97" t="s">
        <v>527</v>
      </c>
      <c r="B2471" s="85" t="s">
        <v>73</v>
      </c>
      <c r="C2471" s="157">
        <v>0</v>
      </c>
      <c r="D2471" s="169" t="s">
        <v>342</v>
      </c>
      <c r="E2471" s="113">
        <v>1101.3</v>
      </c>
      <c r="F2471" s="114">
        <v>15.4</v>
      </c>
      <c r="G2471" s="85" t="s">
        <v>27</v>
      </c>
      <c r="H2471" s="85" t="s">
        <v>30</v>
      </c>
      <c r="I2471" s="86" t="s">
        <v>28</v>
      </c>
      <c r="J2471" s="87">
        <v>42790</v>
      </c>
      <c r="K2471" s="88">
        <v>74.070011111989785</v>
      </c>
      <c r="L2471" s="88">
        <v>0.34531490873032727</v>
      </c>
      <c r="M2471" s="88">
        <v>13.024517274868055</v>
      </c>
      <c r="N2471" s="88">
        <v>2.8844216336195641</v>
      </c>
      <c r="O2471" s="88">
        <v>8.1943454442838515E-2</v>
      </c>
      <c r="P2471" s="88">
        <v>0.28730900637375362</v>
      </c>
      <c r="Q2471" s="88">
        <v>1.6141449641336467</v>
      </c>
      <c r="R2471" s="88">
        <v>4.5205375680846016</v>
      </c>
      <c r="S2471" s="88">
        <v>2.9861476124328967</v>
      </c>
      <c r="T2471" s="88">
        <v>7.3821677339631395E-2</v>
      </c>
      <c r="U2471" s="88">
        <v>3.6337393036991378E-2</v>
      </c>
      <c r="V2471" s="88">
        <v>0</v>
      </c>
      <c r="W2471" s="88">
        <v>0.11720596079402278</v>
      </c>
      <c r="X2471" s="88">
        <v>-4.1712565846103798E-2</v>
      </c>
      <c r="Y2471" s="89">
        <v>100.00000000000004</v>
      </c>
      <c r="Z2471" s="88">
        <v>94.943519929674338</v>
      </c>
      <c r="AA2471" s="85" t="s">
        <v>29</v>
      </c>
      <c r="AB2471" s="85" t="s">
        <v>31</v>
      </c>
    </row>
    <row r="2472" spans="1:28" x14ac:dyDescent="0.25">
      <c r="A2472" s="97" t="s">
        <v>527</v>
      </c>
      <c r="B2472" s="85" t="s">
        <v>73</v>
      </c>
      <c r="C2472" s="157">
        <v>0</v>
      </c>
      <c r="D2472" s="169" t="s">
        <v>342</v>
      </c>
      <c r="E2472" s="113">
        <v>1101.3</v>
      </c>
      <c r="F2472" s="114">
        <v>15.4</v>
      </c>
      <c r="G2472" s="85" t="s">
        <v>27</v>
      </c>
      <c r="H2472" s="85" t="s">
        <v>30</v>
      </c>
      <c r="I2472" s="86" t="s">
        <v>28</v>
      </c>
      <c r="J2472" s="87">
        <v>42790</v>
      </c>
      <c r="K2472" s="88">
        <v>73.966007529705877</v>
      </c>
      <c r="L2472" s="88">
        <v>0.32837594579722751</v>
      </c>
      <c r="M2472" s="88">
        <v>13.158023403562646</v>
      </c>
      <c r="N2472" s="88">
        <v>2.8411948777205729</v>
      </c>
      <c r="O2472" s="88">
        <v>9.6977634915002747E-2</v>
      </c>
      <c r="P2472" s="88">
        <v>0.2190268382157208</v>
      </c>
      <c r="Q2472" s="88">
        <v>1.5208137864884774</v>
      </c>
      <c r="R2472" s="88">
        <v>4.5801946672824396</v>
      </c>
      <c r="S2472" s="88">
        <v>3.0048797370591402</v>
      </c>
      <c r="T2472" s="88">
        <v>0.11131948277399745</v>
      </c>
      <c r="U2472" s="88">
        <v>6.6135567417444488E-2</v>
      </c>
      <c r="V2472" s="88">
        <v>3.7334561372056735E-2</v>
      </c>
      <c r="W2472" s="88">
        <v>0.12594434708722171</v>
      </c>
      <c r="X2472" s="88">
        <v>-5.6228379397793821E-2</v>
      </c>
      <c r="Y2472" s="89">
        <v>100.00000000000006</v>
      </c>
      <c r="Z2472" s="88">
        <v>94.351651368066783</v>
      </c>
      <c r="AA2472" s="85" t="s">
        <v>29</v>
      </c>
      <c r="AB2472" s="85" t="s">
        <v>31</v>
      </c>
    </row>
    <row r="2473" spans="1:28" x14ac:dyDescent="0.25">
      <c r="A2473" s="97" t="s">
        <v>527</v>
      </c>
      <c r="B2473" s="85" t="s">
        <v>73</v>
      </c>
      <c r="C2473" s="157">
        <v>0</v>
      </c>
      <c r="D2473" s="169" t="s">
        <v>342</v>
      </c>
      <c r="E2473" s="113">
        <v>1101.3</v>
      </c>
      <c r="F2473" s="114">
        <v>15.4</v>
      </c>
      <c r="G2473" s="85" t="s">
        <v>27</v>
      </c>
      <c r="H2473" s="85" t="s">
        <v>30</v>
      </c>
      <c r="I2473" s="86" t="s">
        <v>28</v>
      </c>
      <c r="J2473" s="87">
        <v>42790</v>
      </c>
      <c r="K2473" s="88">
        <v>73.824998140759689</v>
      </c>
      <c r="L2473" s="88">
        <v>0.36003301475939692</v>
      </c>
      <c r="M2473" s="88">
        <v>13.155731022939047</v>
      </c>
      <c r="N2473" s="88">
        <v>2.7213739248708291</v>
      </c>
      <c r="O2473" s="88">
        <v>0.10046066926637584</v>
      </c>
      <c r="P2473" s="88">
        <v>0.24212806956788907</v>
      </c>
      <c r="Q2473" s="88">
        <v>1.5418678866801689</v>
      </c>
      <c r="R2473" s="88">
        <v>4.872080692345313</v>
      </c>
      <c r="S2473" s="88">
        <v>2.9433510363144024</v>
      </c>
      <c r="T2473" s="88">
        <v>5.990124737063527E-2</v>
      </c>
      <c r="U2473" s="88">
        <v>0.13994992605347326</v>
      </c>
      <c r="V2473" s="88">
        <v>1.3488869641960142E-2</v>
      </c>
      <c r="W2473" s="88">
        <v>0.10787066672780073</v>
      </c>
      <c r="X2473" s="88">
        <v>-8.323516729697869E-2</v>
      </c>
      <c r="Y2473" s="89">
        <v>100</v>
      </c>
      <c r="Z2473" s="88">
        <v>94.96253677849063</v>
      </c>
      <c r="AA2473" s="85" t="s">
        <v>29</v>
      </c>
      <c r="AB2473" s="85" t="s">
        <v>31</v>
      </c>
    </row>
    <row r="2474" spans="1:28" x14ac:dyDescent="0.25">
      <c r="A2474" s="97" t="s">
        <v>527</v>
      </c>
      <c r="B2474" s="85" t="s">
        <v>73</v>
      </c>
      <c r="C2474" s="157">
        <v>0</v>
      </c>
      <c r="D2474" s="169" t="s">
        <v>342</v>
      </c>
      <c r="E2474" s="113">
        <v>1101.3</v>
      </c>
      <c r="F2474" s="114">
        <v>15.4</v>
      </c>
      <c r="G2474" s="85" t="s">
        <v>27</v>
      </c>
      <c r="H2474" s="85" t="s">
        <v>30</v>
      </c>
      <c r="I2474" s="86" t="s">
        <v>28</v>
      </c>
      <c r="J2474" s="87">
        <v>42790</v>
      </c>
      <c r="K2474" s="88">
        <v>74.227094153774459</v>
      </c>
      <c r="L2474" s="88">
        <v>0.38198055785386531</v>
      </c>
      <c r="M2474" s="88">
        <v>13.009446922351019</v>
      </c>
      <c r="N2474" s="88">
        <v>2.8246820651440716</v>
      </c>
      <c r="O2474" s="88">
        <v>3.5088376732485112E-2</v>
      </c>
      <c r="P2474" s="88">
        <v>0.19456236504145513</v>
      </c>
      <c r="Q2474" s="88">
        <v>1.3758971865433953</v>
      </c>
      <c r="R2474" s="88">
        <v>4.7195366459278478</v>
      </c>
      <c r="S2474" s="88">
        <v>3.0507530335186366</v>
      </c>
      <c r="T2474" s="88">
        <v>1.4449504645591143E-2</v>
      </c>
      <c r="U2474" s="88">
        <v>0.11390551125470391</v>
      </c>
      <c r="V2474" s="88">
        <v>0</v>
      </c>
      <c r="W2474" s="88">
        <v>0.12981884301659993</v>
      </c>
      <c r="X2474" s="88">
        <v>-7.7215165804090588E-2</v>
      </c>
      <c r="Y2474" s="89">
        <v>100.00000000000003</v>
      </c>
      <c r="Z2474" s="88">
        <v>94.9032218101175</v>
      </c>
      <c r="AA2474" s="85" t="s">
        <v>29</v>
      </c>
      <c r="AB2474" s="85" t="s">
        <v>31</v>
      </c>
    </row>
    <row r="2475" spans="1:28" x14ac:dyDescent="0.25">
      <c r="A2475" s="97" t="s">
        <v>527</v>
      </c>
      <c r="B2475" s="85" t="s">
        <v>152</v>
      </c>
      <c r="C2475" s="157">
        <v>0</v>
      </c>
      <c r="D2475" s="169" t="s">
        <v>417</v>
      </c>
      <c r="E2475" s="113">
        <v>1101.3</v>
      </c>
      <c r="F2475" s="114">
        <v>15.4</v>
      </c>
      <c r="G2475" s="85" t="s">
        <v>111</v>
      </c>
      <c r="H2475" s="85" t="s">
        <v>30</v>
      </c>
      <c r="I2475" s="86" t="s">
        <v>28</v>
      </c>
      <c r="J2475" s="87">
        <v>42867</v>
      </c>
      <c r="K2475" s="88">
        <v>73.66216036688219</v>
      </c>
      <c r="L2475" s="88">
        <v>0.34804804428843211</v>
      </c>
      <c r="M2475" s="88">
        <v>13.145405757535604</v>
      </c>
      <c r="N2475" s="88">
        <v>3.0105669245538125</v>
      </c>
      <c r="O2475" s="88">
        <v>5.0059343826436634E-2</v>
      </c>
      <c r="P2475" s="88">
        <v>0.24003919391973691</v>
      </c>
      <c r="Q2475" s="88">
        <v>1.5888859261792203</v>
      </c>
      <c r="R2475" s="88">
        <v>4.7164704071276997</v>
      </c>
      <c r="S2475" s="88">
        <v>3.0996426467479461</v>
      </c>
      <c r="T2475" s="88">
        <v>3.7124342987831051E-2</v>
      </c>
      <c r="U2475" s="88">
        <v>0</v>
      </c>
      <c r="V2475" s="88">
        <v>1.5138280401215736E-2</v>
      </c>
      <c r="W2475" s="88">
        <v>0.11161040643709248</v>
      </c>
      <c r="X2475" s="88">
        <v>-2.515164088723211E-2</v>
      </c>
      <c r="Y2475" s="89">
        <v>100</v>
      </c>
      <c r="Z2475" s="88">
        <v>93.289277146572289</v>
      </c>
      <c r="AA2475" s="85" t="s">
        <v>29</v>
      </c>
      <c r="AB2475" s="85" t="s">
        <v>31</v>
      </c>
    </row>
    <row r="2476" spans="1:28" x14ac:dyDescent="0.25">
      <c r="A2476" s="97" t="s">
        <v>527</v>
      </c>
      <c r="B2476" s="85" t="s">
        <v>152</v>
      </c>
      <c r="C2476" s="157">
        <v>0</v>
      </c>
      <c r="D2476" s="169" t="s">
        <v>417</v>
      </c>
      <c r="E2476" s="113">
        <v>1101.3</v>
      </c>
      <c r="F2476" s="114">
        <v>15.4</v>
      </c>
      <c r="G2476" s="85" t="s">
        <v>111</v>
      </c>
      <c r="H2476" s="85" t="s">
        <v>30</v>
      </c>
      <c r="I2476" s="86" t="s">
        <v>28</v>
      </c>
      <c r="J2476" s="87">
        <v>42867</v>
      </c>
      <c r="K2476" s="88">
        <v>73.964640725761413</v>
      </c>
      <c r="L2476" s="88">
        <v>0.36228475862599474</v>
      </c>
      <c r="M2476" s="88">
        <v>13.252882664877458</v>
      </c>
      <c r="N2476" s="88">
        <v>2.7797529322083072</v>
      </c>
      <c r="O2476" s="88">
        <v>7.5319187343953889E-2</v>
      </c>
      <c r="P2476" s="88">
        <v>0.29138345112989422</v>
      </c>
      <c r="Q2476" s="88">
        <v>1.5567830171464778</v>
      </c>
      <c r="R2476" s="88">
        <v>4.7018551357170404</v>
      </c>
      <c r="S2476" s="88">
        <v>2.867785608386713</v>
      </c>
      <c r="T2476" s="88">
        <v>4.826271403470514E-2</v>
      </c>
      <c r="U2476" s="88">
        <v>1.3236007817765957E-2</v>
      </c>
      <c r="V2476" s="88">
        <v>0</v>
      </c>
      <c r="W2476" s="88">
        <v>0.11797211916400871</v>
      </c>
      <c r="X2476" s="88">
        <v>-3.2158322213750715E-2</v>
      </c>
      <c r="Y2476" s="89">
        <v>99.999999999999972</v>
      </c>
      <c r="Z2476" s="88">
        <v>95.194866711152301</v>
      </c>
      <c r="AA2476" s="85" t="s">
        <v>29</v>
      </c>
      <c r="AB2476" s="85" t="s">
        <v>31</v>
      </c>
    </row>
    <row r="2477" spans="1:28" x14ac:dyDescent="0.25">
      <c r="A2477" s="97" t="s">
        <v>527</v>
      </c>
      <c r="B2477" s="85" t="s">
        <v>152</v>
      </c>
      <c r="C2477" s="157">
        <v>0</v>
      </c>
      <c r="D2477" s="169" t="s">
        <v>417</v>
      </c>
      <c r="E2477" s="113">
        <v>1101.3</v>
      </c>
      <c r="F2477" s="114">
        <v>15.4</v>
      </c>
      <c r="G2477" s="85" t="s">
        <v>111</v>
      </c>
      <c r="H2477" s="85" t="s">
        <v>30</v>
      </c>
      <c r="I2477" s="86" t="s">
        <v>28</v>
      </c>
      <c r="J2477" s="87">
        <v>42867</v>
      </c>
      <c r="K2477" s="88">
        <v>73.886191203664325</v>
      </c>
      <c r="L2477" s="88">
        <v>0.37701833661651057</v>
      </c>
      <c r="M2477" s="88">
        <v>12.912402476857418</v>
      </c>
      <c r="N2477" s="88">
        <v>2.9485586548683065</v>
      </c>
      <c r="O2477" s="88">
        <v>8.2825686031291271E-2</v>
      </c>
      <c r="P2477" s="88">
        <v>0.21598889263352677</v>
      </c>
      <c r="Q2477" s="88">
        <v>1.462859977777939</v>
      </c>
      <c r="R2477" s="88">
        <v>4.8745840068792416</v>
      </c>
      <c r="S2477" s="88">
        <v>3.0885586651814836</v>
      </c>
      <c r="T2477" s="88">
        <v>3.9420160158881952E-2</v>
      </c>
      <c r="U2477" s="88">
        <v>1.201288576026362E-2</v>
      </c>
      <c r="V2477" s="88">
        <v>4.3262499777493666E-3</v>
      </c>
      <c r="W2477" s="88">
        <v>0.12949220206592948</v>
      </c>
      <c r="X2477" s="88">
        <v>-3.4239398472848258E-2</v>
      </c>
      <c r="Y2477" s="89">
        <v>100.00000000000003</v>
      </c>
      <c r="Z2477" s="88">
        <v>94.898097155881302</v>
      </c>
      <c r="AA2477" s="85" t="s">
        <v>29</v>
      </c>
      <c r="AB2477" s="85" t="s">
        <v>31</v>
      </c>
    </row>
    <row r="2478" spans="1:28" x14ac:dyDescent="0.25">
      <c r="A2478" s="97" t="s">
        <v>527</v>
      </c>
      <c r="B2478" s="85" t="s">
        <v>152</v>
      </c>
      <c r="C2478" s="157">
        <v>0</v>
      </c>
      <c r="D2478" s="169" t="s">
        <v>417</v>
      </c>
      <c r="E2478" s="113">
        <v>1101.3</v>
      </c>
      <c r="F2478" s="114">
        <v>15.4</v>
      </c>
      <c r="G2478" s="85" t="s">
        <v>111</v>
      </c>
      <c r="H2478" s="85" t="s">
        <v>30</v>
      </c>
      <c r="I2478" s="86" t="s">
        <v>28</v>
      </c>
      <c r="J2478" s="87">
        <v>42867</v>
      </c>
      <c r="K2478" s="88">
        <v>73.26849643696022</v>
      </c>
      <c r="L2478" s="88">
        <v>0.38137107386614555</v>
      </c>
      <c r="M2478" s="88">
        <v>13.17183119780074</v>
      </c>
      <c r="N2478" s="88">
        <v>3.0593492643806734</v>
      </c>
      <c r="O2478" s="88">
        <v>0.11150914970403307</v>
      </c>
      <c r="P2478" s="88">
        <v>0.28805264283526805</v>
      </c>
      <c r="Q2478" s="88">
        <v>1.6070431989522305</v>
      </c>
      <c r="R2478" s="88">
        <v>4.8396220483852268</v>
      </c>
      <c r="S2478" s="88">
        <v>3.0929613330714956</v>
      </c>
      <c r="T2478" s="88">
        <v>5.1423658088319814E-2</v>
      </c>
      <c r="U2478" s="88">
        <v>2.9000940086173668E-2</v>
      </c>
      <c r="V2478" s="88">
        <v>0</v>
      </c>
      <c r="W2478" s="88">
        <v>0.14400088070512226</v>
      </c>
      <c r="X2478" s="88">
        <v>-4.4661824835658864E-2</v>
      </c>
      <c r="Y2478" s="89">
        <v>100</v>
      </c>
      <c r="Z2478" s="88">
        <v>93.445246669503831</v>
      </c>
      <c r="AA2478" s="85" t="s">
        <v>29</v>
      </c>
      <c r="AB2478" s="85" t="s">
        <v>31</v>
      </c>
    </row>
    <row r="2479" spans="1:28" x14ac:dyDescent="0.25">
      <c r="A2479" s="97" t="s">
        <v>527</v>
      </c>
      <c r="B2479" s="85" t="s">
        <v>152</v>
      </c>
      <c r="C2479" s="157">
        <v>0</v>
      </c>
      <c r="D2479" s="169" t="s">
        <v>417</v>
      </c>
      <c r="E2479" s="113">
        <v>1101.3</v>
      </c>
      <c r="F2479" s="114">
        <v>15.4</v>
      </c>
      <c r="G2479" s="85" t="s">
        <v>111</v>
      </c>
      <c r="H2479" s="85" t="s">
        <v>30</v>
      </c>
      <c r="I2479" s="86" t="s">
        <v>28</v>
      </c>
      <c r="J2479" s="87">
        <v>42867</v>
      </c>
      <c r="K2479" s="88">
        <v>74.787118262585167</v>
      </c>
      <c r="L2479" s="88">
        <v>0.30270992060438151</v>
      </c>
      <c r="M2479" s="88">
        <v>12.932168604557607</v>
      </c>
      <c r="N2479" s="88">
        <v>2.5464327700320442</v>
      </c>
      <c r="O2479" s="88">
        <v>4.4741264250382148E-2</v>
      </c>
      <c r="P2479" s="88">
        <v>0.16318912435954783</v>
      </c>
      <c r="Q2479" s="88">
        <v>1.3715064801115835</v>
      </c>
      <c r="R2479" s="88">
        <v>4.5245917346444307</v>
      </c>
      <c r="S2479" s="88">
        <v>3.1914402737257426</v>
      </c>
      <c r="T2479" s="88">
        <v>1.8918863952865784E-2</v>
      </c>
      <c r="U2479" s="88">
        <v>0</v>
      </c>
      <c r="V2479" s="88">
        <v>1.6890845494607773E-2</v>
      </c>
      <c r="W2479" s="88">
        <v>0.12946766824359213</v>
      </c>
      <c r="X2479" s="88">
        <v>-2.9175812561936253E-2</v>
      </c>
      <c r="Y2479" s="89">
        <v>100.00000000000001</v>
      </c>
      <c r="Z2479" s="88">
        <v>92.755537187676893</v>
      </c>
      <c r="AA2479" s="85" t="s">
        <v>29</v>
      </c>
      <c r="AB2479" s="85" t="s">
        <v>31</v>
      </c>
    </row>
    <row r="2480" spans="1:28" x14ac:dyDescent="0.25">
      <c r="A2480" s="97" t="s">
        <v>527</v>
      </c>
      <c r="B2480" s="85" t="s">
        <v>152</v>
      </c>
      <c r="C2480" s="157">
        <v>0</v>
      </c>
      <c r="D2480" s="169" t="s">
        <v>417</v>
      </c>
      <c r="E2480" s="113">
        <v>1101.3</v>
      </c>
      <c r="F2480" s="114">
        <v>15.4</v>
      </c>
      <c r="G2480" s="85" t="s">
        <v>111</v>
      </c>
      <c r="H2480" s="85" t="s">
        <v>30</v>
      </c>
      <c r="I2480" s="86" t="s">
        <v>28</v>
      </c>
      <c r="J2480" s="87">
        <v>42867</v>
      </c>
      <c r="K2480" s="88">
        <v>74.064412965848618</v>
      </c>
      <c r="L2480" s="88">
        <v>0.3488914343014734</v>
      </c>
      <c r="M2480" s="88">
        <v>12.922011829905591</v>
      </c>
      <c r="N2480" s="88">
        <v>2.9361163949757643</v>
      </c>
      <c r="O2480" s="88">
        <v>0.15177394133484642</v>
      </c>
      <c r="P2480" s="88">
        <v>0.25786186479100631</v>
      </c>
      <c r="Q2480" s="88">
        <v>1.4311098709306778</v>
      </c>
      <c r="R2480" s="88">
        <v>4.6008254936837254</v>
      </c>
      <c r="S2480" s="88">
        <v>3.0558769260040304</v>
      </c>
      <c r="T2480" s="88">
        <v>4.4688181311677871E-2</v>
      </c>
      <c r="U2480" s="88">
        <v>0.11917460886503786</v>
      </c>
      <c r="V2480" s="88">
        <v>1.7297548946279467E-2</v>
      </c>
      <c r="W2480" s="88">
        <v>0.1292686953904022</v>
      </c>
      <c r="X2480" s="88">
        <v>-7.9309756289120667E-2</v>
      </c>
      <c r="Y2480" s="89">
        <v>100.00000000000004</v>
      </c>
      <c r="Z2480" s="88">
        <v>93.560197983339592</v>
      </c>
      <c r="AA2480" s="85" t="s">
        <v>29</v>
      </c>
      <c r="AB2480" s="85" t="s">
        <v>31</v>
      </c>
    </row>
    <row r="2481" spans="1:28" x14ac:dyDescent="0.25">
      <c r="A2481" s="97" t="s">
        <v>527</v>
      </c>
      <c r="B2481" s="85" t="s">
        <v>152</v>
      </c>
      <c r="C2481" s="157">
        <v>0</v>
      </c>
      <c r="D2481" s="169" t="s">
        <v>417</v>
      </c>
      <c r="E2481" s="113">
        <v>1101.3</v>
      </c>
      <c r="F2481" s="114">
        <v>15.4</v>
      </c>
      <c r="G2481" s="85" t="s">
        <v>111</v>
      </c>
      <c r="H2481" s="85" t="s">
        <v>30</v>
      </c>
      <c r="I2481" s="86" t="s">
        <v>28</v>
      </c>
      <c r="J2481" s="87">
        <v>42867</v>
      </c>
      <c r="K2481" s="88">
        <v>73.801884758015532</v>
      </c>
      <c r="L2481" s="88">
        <v>0.36755076876872911</v>
      </c>
      <c r="M2481" s="88">
        <v>13.131545804382403</v>
      </c>
      <c r="N2481" s="88">
        <v>2.9208497637540596</v>
      </c>
      <c r="O2481" s="88">
        <v>9.3919127209988407E-2</v>
      </c>
      <c r="P2481" s="88">
        <v>0.27420721300690776</v>
      </c>
      <c r="Q2481" s="88">
        <v>1.4323095072261711</v>
      </c>
      <c r="R2481" s="88">
        <v>4.6978683577433404</v>
      </c>
      <c r="S2481" s="88">
        <v>3.0938689869097105</v>
      </c>
      <c r="T2481" s="88">
        <v>3.1287145814634688E-2</v>
      </c>
      <c r="U2481" s="88">
        <v>6.6703925575275866E-2</v>
      </c>
      <c r="V2481" s="88">
        <v>2.8135196100974327E-2</v>
      </c>
      <c r="W2481" s="88">
        <v>0.11354230784294568</v>
      </c>
      <c r="X2481" s="88">
        <v>-5.3672862350639117E-2</v>
      </c>
      <c r="Y2481" s="89">
        <v>100.00000000000003</v>
      </c>
      <c r="Z2481" s="88">
        <v>93.697633926309621</v>
      </c>
      <c r="AA2481" s="85" t="s">
        <v>29</v>
      </c>
      <c r="AB2481" s="85" t="s">
        <v>31</v>
      </c>
    </row>
    <row r="2482" spans="1:28" x14ac:dyDescent="0.25">
      <c r="A2482" s="97" t="s">
        <v>527</v>
      </c>
      <c r="B2482" s="85" t="s">
        <v>152</v>
      </c>
      <c r="C2482" s="157">
        <v>0</v>
      </c>
      <c r="D2482" s="169" t="s">
        <v>417</v>
      </c>
      <c r="E2482" s="113">
        <v>1101.3</v>
      </c>
      <c r="F2482" s="114">
        <v>15.4</v>
      </c>
      <c r="G2482" s="85" t="s">
        <v>111</v>
      </c>
      <c r="H2482" s="85" t="s">
        <v>30</v>
      </c>
      <c r="I2482" s="86" t="s">
        <v>28</v>
      </c>
      <c r="J2482" s="87">
        <v>42867</v>
      </c>
      <c r="K2482" s="88">
        <v>74.406290409666724</v>
      </c>
      <c r="L2482" s="88">
        <v>0.29931248909935065</v>
      </c>
      <c r="M2482" s="88">
        <v>12.999302622343635</v>
      </c>
      <c r="N2482" s="88">
        <v>2.5492321573019798</v>
      </c>
      <c r="O2482" s="88">
        <v>0.13382063327752466</v>
      </c>
      <c r="P2482" s="88">
        <v>0.19421489697483699</v>
      </c>
      <c r="Q2482" s="88">
        <v>1.3362449103643528</v>
      </c>
      <c r="R2482" s="88">
        <v>4.8644706115083931</v>
      </c>
      <c r="S2482" s="88">
        <v>3.0224691572854034</v>
      </c>
      <c r="T2482" s="88">
        <v>1.6765229622318474E-2</v>
      </c>
      <c r="U2482" s="88">
        <v>8.9355252355016471E-2</v>
      </c>
      <c r="V2482" s="88">
        <v>2.0050955537420905E-2</v>
      </c>
      <c r="W2482" s="88">
        <v>0.13695763010340312</v>
      </c>
      <c r="X2482" s="88">
        <v>-6.8486955440388367E-2</v>
      </c>
      <c r="Y2482" s="89">
        <v>99.999999999999986</v>
      </c>
      <c r="Z2482" s="88">
        <v>94.230610714931245</v>
      </c>
      <c r="AA2482" s="85" t="s">
        <v>29</v>
      </c>
      <c r="AB2482" s="85" t="s">
        <v>31</v>
      </c>
    </row>
    <row r="2483" spans="1:28" x14ac:dyDescent="0.25">
      <c r="A2483" s="97" t="s">
        <v>527</v>
      </c>
      <c r="B2483" s="85" t="s">
        <v>152</v>
      </c>
      <c r="C2483" s="157">
        <v>0</v>
      </c>
      <c r="D2483" s="169" t="s">
        <v>417</v>
      </c>
      <c r="E2483" s="113">
        <v>1101.3</v>
      </c>
      <c r="F2483" s="114">
        <v>15.4</v>
      </c>
      <c r="G2483" s="85" t="s">
        <v>111</v>
      </c>
      <c r="H2483" s="85" t="s">
        <v>30</v>
      </c>
      <c r="I2483" s="86" t="s">
        <v>28</v>
      </c>
      <c r="J2483" s="87">
        <v>42867</v>
      </c>
      <c r="K2483" s="88">
        <v>73.458500156610171</v>
      </c>
      <c r="L2483" s="88">
        <v>0.38972792631166098</v>
      </c>
      <c r="M2483" s="88">
        <v>13.179146220807713</v>
      </c>
      <c r="N2483" s="88">
        <v>2.9637651722324354</v>
      </c>
      <c r="O2483" s="88">
        <v>0.13610969167506146</v>
      </c>
      <c r="P2483" s="88">
        <v>0.24647098121126418</v>
      </c>
      <c r="Q2483" s="88">
        <v>1.6600008201789525</v>
      </c>
      <c r="R2483" s="88">
        <v>4.6625400651889786</v>
      </c>
      <c r="S2483" s="88">
        <v>3.0922439789417977</v>
      </c>
      <c r="T2483" s="88">
        <v>1.6106887775799425E-2</v>
      </c>
      <c r="U2483" s="88">
        <v>0.17428420676205134</v>
      </c>
      <c r="V2483" s="88">
        <v>0</v>
      </c>
      <c r="W2483" s="88">
        <v>0.12197376091781181</v>
      </c>
      <c r="X2483" s="88">
        <v>-0.10086986861368416</v>
      </c>
      <c r="Y2483" s="89">
        <v>100.00000000000001</v>
      </c>
      <c r="Z2483" s="88">
        <v>94.041797042328227</v>
      </c>
      <c r="AA2483" s="85" t="s">
        <v>29</v>
      </c>
      <c r="AB2483" s="85" t="s">
        <v>31</v>
      </c>
    </row>
    <row r="2484" spans="1:28" x14ac:dyDescent="0.25">
      <c r="A2484" s="97" t="s">
        <v>527</v>
      </c>
      <c r="B2484" s="85" t="s">
        <v>152</v>
      </c>
      <c r="C2484" s="157">
        <v>0</v>
      </c>
      <c r="D2484" s="169" t="s">
        <v>417</v>
      </c>
      <c r="E2484" s="113">
        <v>1101.3</v>
      </c>
      <c r="F2484" s="114">
        <v>15.4</v>
      </c>
      <c r="G2484" s="85" t="s">
        <v>111</v>
      </c>
      <c r="H2484" s="85" t="s">
        <v>30</v>
      </c>
      <c r="I2484" s="86" t="s">
        <v>28</v>
      </c>
      <c r="J2484" s="87">
        <v>42867</v>
      </c>
      <c r="K2484" s="88">
        <v>74.119215741568198</v>
      </c>
      <c r="L2484" s="88">
        <v>0.3375427332042808</v>
      </c>
      <c r="M2484" s="88">
        <v>13.033551807069633</v>
      </c>
      <c r="N2484" s="88">
        <v>2.6891137903007047</v>
      </c>
      <c r="O2484" s="88">
        <v>9.9792170794372526E-2</v>
      </c>
      <c r="P2484" s="88">
        <v>0.23411057062088175</v>
      </c>
      <c r="Q2484" s="88">
        <v>1.5856660761349117</v>
      </c>
      <c r="R2484" s="88">
        <v>4.749379285237775</v>
      </c>
      <c r="S2484" s="88">
        <v>3.0310669883692052</v>
      </c>
      <c r="T2484" s="88">
        <v>1.610355172627503E-2</v>
      </c>
      <c r="U2484" s="88">
        <v>0</v>
      </c>
      <c r="V2484" s="88">
        <v>0</v>
      </c>
      <c r="W2484" s="88">
        <v>0.13484485878432753</v>
      </c>
      <c r="X2484" s="88">
        <v>-3.0387573810552685E-2</v>
      </c>
      <c r="Y2484" s="89">
        <v>100.00000000000003</v>
      </c>
      <c r="Z2484" s="88">
        <v>94.596599361002575</v>
      </c>
      <c r="AA2484" s="85" t="s">
        <v>29</v>
      </c>
      <c r="AB2484" s="85" t="s">
        <v>31</v>
      </c>
    </row>
    <row r="2485" spans="1:28" x14ac:dyDescent="0.25">
      <c r="A2485" s="97" t="s">
        <v>527</v>
      </c>
      <c r="B2485" s="85" t="s">
        <v>152</v>
      </c>
      <c r="C2485" s="157">
        <v>0</v>
      </c>
      <c r="D2485" s="169" t="s">
        <v>417</v>
      </c>
      <c r="E2485" s="113">
        <v>1101.3</v>
      </c>
      <c r="F2485" s="114">
        <v>15.4</v>
      </c>
      <c r="G2485" s="85" t="s">
        <v>111</v>
      </c>
      <c r="H2485" s="85" t="s">
        <v>30</v>
      </c>
      <c r="I2485" s="86" t="s">
        <v>28</v>
      </c>
      <c r="J2485" s="87">
        <v>42867</v>
      </c>
      <c r="K2485" s="88">
        <v>73.753149741912125</v>
      </c>
      <c r="L2485" s="88">
        <v>0.36540760895673158</v>
      </c>
      <c r="M2485" s="88">
        <v>12.949255405922418</v>
      </c>
      <c r="N2485" s="88">
        <v>3.0146877523311715</v>
      </c>
      <c r="O2485" s="88">
        <v>0.16355866023731466</v>
      </c>
      <c r="P2485" s="88">
        <v>0.25617257839567398</v>
      </c>
      <c r="Q2485" s="88">
        <v>1.6422313685824763</v>
      </c>
      <c r="R2485" s="88">
        <v>4.5890629062791799</v>
      </c>
      <c r="S2485" s="88">
        <v>3.0352200154441924</v>
      </c>
      <c r="T2485" s="88">
        <v>7.1712335911020719E-2</v>
      </c>
      <c r="U2485" s="88">
        <v>6.7598559706947503E-2</v>
      </c>
      <c r="V2485" s="88">
        <v>2.64788680550119E-2</v>
      </c>
      <c r="W2485" s="88">
        <v>0.12125089509477315</v>
      </c>
      <c r="X2485" s="88">
        <v>-5.5786696829026851E-2</v>
      </c>
      <c r="Y2485" s="89">
        <v>100</v>
      </c>
      <c r="Z2485" s="88">
        <v>93.788980526879485</v>
      </c>
      <c r="AA2485" s="85" t="s">
        <v>29</v>
      </c>
      <c r="AB2485" s="85" t="s">
        <v>31</v>
      </c>
    </row>
    <row r="2486" spans="1:28" x14ac:dyDescent="0.25">
      <c r="A2486" s="97" t="s">
        <v>527</v>
      </c>
      <c r="B2486" s="85" t="s">
        <v>152</v>
      </c>
      <c r="C2486" s="157">
        <v>0</v>
      </c>
      <c r="D2486" s="169" t="s">
        <v>417</v>
      </c>
      <c r="E2486" s="113">
        <v>1101.3</v>
      </c>
      <c r="F2486" s="114">
        <v>15.4</v>
      </c>
      <c r="G2486" s="85" t="s">
        <v>111</v>
      </c>
      <c r="H2486" s="85" t="s">
        <v>30</v>
      </c>
      <c r="I2486" s="86" t="s">
        <v>28</v>
      </c>
      <c r="J2486" s="87">
        <v>42867</v>
      </c>
      <c r="K2486" s="88">
        <v>73.290229886422765</v>
      </c>
      <c r="L2486" s="88">
        <v>0.3852966785275852</v>
      </c>
      <c r="M2486" s="88">
        <v>13.551804802602891</v>
      </c>
      <c r="N2486" s="88">
        <v>2.9016880435254344</v>
      </c>
      <c r="O2486" s="88">
        <v>6.7024737403017245E-2</v>
      </c>
      <c r="P2486" s="88">
        <v>0.27569590547007294</v>
      </c>
      <c r="Q2486" s="88">
        <v>1.4656282698958356</v>
      </c>
      <c r="R2486" s="88">
        <v>4.8928315982857642</v>
      </c>
      <c r="S2486" s="88">
        <v>3.0078214695404411</v>
      </c>
      <c r="T2486" s="88">
        <v>4.6344642527612036E-2</v>
      </c>
      <c r="U2486" s="88">
        <v>0</v>
      </c>
      <c r="V2486" s="88">
        <v>3.3652141261511281E-2</v>
      </c>
      <c r="W2486" s="88">
        <v>0.10583108258427007</v>
      </c>
      <c r="X2486" s="88">
        <v>-2.3849258047159452E-2</v>
      </c>
      <c r="Y2486" s="89">
        <v>100.00000000000004</v>
      </c>
      <c r="Z2486" s="88">
        <v>94.293543621037642</v>
      </c>
      <c r="AA2486" s="85" t="s">
        <v>29</v>
      </c>
      <c r="AB2486" s="85" t="s">
        <v>31</v>
      </c>
    </row>
    <row r="2487" spans="1:28" x14ac:dyDescent="0.25">
      <c r="A2487" s="97" t="s">
        <v>527</v>
      </c>
      <c r="B2487" s="85" t="s">
        <v>152</v>
      </c>
      <c r="C2487" s="157">
        <v>0</v>
      </c>
      <c r="D2487" s="169" t="s">
        <v>417</v>
      </c>
      <c r="E2487" s="113">
        <v>1101.3</v>
      </c>
      <c r="F2487" s="114">
        <v>15.4</v>
      </c>
      <c r="G2487" s="85" t="s">
        <v>111</v>
      </c>
      <c r="H2487" s="85" t="s">
        <v>30</v>
      </c>
      <c r="I2487" s="86" t="s">
        <v>28</v>
      </c>
      <c r="J2487" s="87">
        <v>42867</v>
      </c>
      <c r="K2487" s="88">
        <v>74.010486771766566</v>
      </c>
      <c r="L2487" s="88">
        <v>0.38018528238923127</v>
      </c>
      <c r="M2487" s="88">
        <v>13.139130305236307</v>
      </c>
      <c r="N2487" s="88">
        <v>2.9695204678813756</v>
      </c>
      <c r="O2487" s="88">
        <v>7.4632314106413244E-2</v>
      </c>
      <c r="P2487" s="88">
        <v>0.25053926018486222</v>
      </c>
      <c r="Q2487" s="88">
        <v>1.4431730490768673</v>
      </c>
      <c r="R2487" s="88">
        <v>4.597180139193874</v>
      </c>
      <c r="S2487" s="88">
        <v>2.9892139304724825</v>
      </c>
      <c r="T2487" s="88">
        <v>1.8314888678442873E-2</v>
      </c>
      <c r="U2487" s="88">
        <v>4.1216433355377939E-2</v>
      </c>
      <c r="V2487" s="88">
        <v>1.0481375733071448E-2</v>
      </c>
      <c r="W2487" s="88">
        <v>0.12041608991659362</v>
      </c>
      <c r="X2487" s="88">
        <v>-4.449030799147452E-2</v>
      </c>
      <c r="Y2487" s="89">
        <v>99.999999999999986</v>
      </c>
      <c r="Z2487" s="88">
        <v>94.865073993352254</v>
      </c>
      <c r="AA2487" s="85" t="s">
        <v>29</v>
      </c>
      <c r="AB2487" s="85" t="s">
        <v>31</v>
      </c>
    </row>
    <row r="2488" spans="1:28" x14ac:dyDescent="0.25">
      <c r="A2488" s="97" t="s">
        <v>527</v>
      </c>
      <c r="B2488" s="85" t="s">
        <v>152</v>
      </c>
      <c r="C2488" s="157">
        <v>0</v>
      </c>
      <c r="D2488" s="169" t="s">
        <v>417</v>
      </c>
      <c r="E2488" s="113">
        <v>1101.3</v>
      </c>
      <c r="F2488" s="114">
        <v>15.4</v>
      </c>
      <c r="G2488" s="85" t="s">
        <v>111</v>
      </c>
      <c r="H2488" s="85" t="s">
        <v>30</v>
      </c>
      <c r="I2488" s="86" t="s">
        <v>28</v>
      </c>
      <c r="J2488" s="87">
        <v>42867</v>
      </c>
      <c r="K2488" s="88">
        <v>73.955644643222968</v>
      </c>
      <c r="L2488" s="88">
        <v>0.40276872894242061</v>
      </c>
      <c r="M2488" s="88">
        <v>13.324039315650989</v>
      </c>
      <c r="N2488" s="88">
        <v>2.8767615688976642</v>
      </c>
      <c r="O2488" s="88">
        <v>9.6033898769278966E-2</v>
      </c>
      <c r="P2488" s="88">
        <v>0.21670794623993364</v>
      </c>
      <c r="Q2488" s="88">
        <v>1.5791909984010224</v>
      </c>
      <c r="R2488" s="88">
        <v>4.3154286195067995</v>
      </c>
      <c r="S2488" s="88">
        <v>3.0058095527506423</v>
      </c>
      <c r="T2488" s="88">
        <v>6.6101208500213005E-2</v>
      </c>
      <c r="U2488" s="88">
        <v>6.9901494064984693E-2</v>
      </c>
      <c r="V2488" s="88">
        <v>2.5085794263574313E-2</v>
      </c>
      <c r="W2488" s="88">
        <v>0.12387362101815515</v>
      </c>
      <c r="X2488" s="88">
        <v>-5.7347390228636372E-2</v>
      </c>
      <c r="Y2488" s="89">
        <v>100</v>
      </c>
      <c r="Z2488" s="88">
        <v>92.987998138597774</v>
      </c>
      <c r="AA2488" s="85" t="s">
        <v>29</v>
      </c>
      <c r="AB2488" s="85" t="s">
        <v>31</v>
      </c>
    </row>
    <row r="2489" spans="1:28" x14ac:dyDescent="0.25">
      <c r="A2489" s="97" t="s">
        <v>527</v>
      </c>
      <c r="B2489" s="85" t="s">
        <v>152</v>
      </c>
      <c r="C2489" s="157">
        <v>0</v>
      </c>
      <c r="D2489" s="169" t="s">
        <v>417</v>
      </c>
      <c r="E2489" s="113">
        <v>1101.3</v>
      </c>
      <c r="F2489" s="114">
        <v>15.4</v>
      </c>
      <c r="G2489" s="85" t="s">
        <v>111</v>
      </c>
      <c r="H2489" s="85" t="s">
        <v>30</v>
      </c>
      <c r="I2489" s="86" t="s">
        <v>28</v>
      </c>
      <c r="J2489" s="87">
        <v>42867</v>
      </c>
      <c r="K2489" s="88">
        <v>73.609159564335826</v>
      </c>
      <c r="L2489" s="88">
        <v>0.35177130186435496</v>
      </c>
      <c r="M2489" s="88">
        <v>13.209112328729358</v>
      </c>
      <c r="N2489" s="88">
        <v>2.8944213133116752</v>
      </c>
      <c r="O2489" s="88">
        <v>0.13003015039363963</v>
      </c>
      <c r="P2489" s="88">
        <v>0.25666252312866505</v>
      </c>
      <c r="Q2489" s="88">
        <v>1.6069189050110613</v>
      </c>
      <c r="R2489" s="88">
        <v>4.8207143840283662</v>
      </c>
      <c r="S2489" s="88">
        <v>2.9248106178521422</v>
      </c>
      <c r="T2489" s="88">
        <v>7.7985094056472165E-2</v>
      </c>
      <c r="U2489" s="88">
        <v>1.1109166632491589E-2</v>
      </c>
      <c r="V2489" s="88">
        <v>1.5485271381792332E-2</v>
      </c>
      <c r="W2489" s="88">
        <v>0.12456875529964601</v>
      </c>
      <c r="X2489" s="88">
        <v>-3.2749376025461532E-2</v>
      </c>
      <c r="Y2489" s="89">
        <v>100.00000000000004</v>
      </c>
      <c r="Z2489" s="88">
        <v>94.516540685329844</v>
      </c>
      <c r="AA2489" s="85" t="s">
        <v>29</v>
      </c>
      <c r="AB2489" s="85" t="s">
        <v>31</v>
      </c>
    </row>
    <row r="2490" spans="1:28" x14ac:dyDescent="0.25">
      <c r="A2490" s="97" t="s">
        <v>527</v>
      </c>
      <c r="B2490" s="85" t="s">
        <v>152</v>
      </c>
      <c r="C2490" s="157">
        <v>0</v>
      </c>
      <c r="D2490" s="169" t="s">
        <v>417</v>
      </c>
      <c r="E2490" s="113">
        <v>1101.3</v>
      </c>
      <c r="F2490" s="114">
        <v>15.4</v>
      </c>
      <c r="G2490" s="85" t="s">
        <v>111</v>
      </c>
      <c r="H2490" s="85" t="s">
        <v>30</v>
      </c>
      <c r="I2490" s="86" t="s">
        <v>28</v>
      </c>
      <c r="J2490" s="87">
        <v>42867</v>
      </c>
      <c r="K2490" s="88">
        <v>74.146291141079189</v>
      </c>
      <c r="L2490" s="88">
        <v>0.36797744649245551</v>
      </c>
      <c r="M2490" s="88">
        <v>12.979552169555459</v>
      </c>
      <c r="N2490" s="88">
        <v>2.7888263681671241</v>
      </c>
      <c r="O2490" s="88">
        <v>6.8496384229320598E-2</v>
      </c>
      <c r="P2490" s="88">
        <v>0.22017052537396761</v>
      </c>
      <c r="Q2490" s="88">
        <v>1.5218756799977244</v>
      </c>
      <c r="R2490" s="88">
        <v>4.7697316549789344</v>
      </c>
      <c r="S2490" s="88">
        <v>2.9261611189327761</v>
      </c>
      <c r="T2490" s="88">
        <v>6.0825367940347944E-2</v>
      </c>
      <c r="U2490" s="88">
        <v>8.2470917024174265E-2</v>
      </c>
      <c r="V2490" s="88">
        <v>3.2078092355920019E-3</v>
      </c>
      <c r="W2490" s="88">
        <v>0.12797816305566584</v>
      </c>
      <c r="X2490" s="88">
        <v>-6.3564746062752697E-2</v>
      </c>
      <c r="Y2490" s="89">
        <v>100</v>
      </c>
      <c r="Z2490" s="88">
        <v>94.45754068330001</v>
      </c>
      <c r="AA2490" s="85" t="s">
        <v>29</v>
      </c>
      <c r="AB2490" s="85" t="s">
        <v>31</v>
      </c>
    </row>
    <row r="2491" spans="1:28" x14ac:dyDescent="0.25">
      <c r="A2491" s="97" t="s">
        <v>527</v>
      </c>
      <c r="B2491" s="85" t="s">
        <v>152</v>
      </c>
      <c r="C2491" s="157">
        <v>0</v>
      </c>
      <c r="D2491" s="169" t="s">
        <v>417</v>
      </c>
      <c r="E2491" s="113">
        <v>1101.3</v>
      </c>
      <c r="F2491" s="114">
        <v>15.4</v>
      </c>
      <c r="G2491" s="85" t="s">
        <v>111</v>
      </c>
      <c r="H2491" s="85" t="s">
        <v>30</v>
      </c>
      <c r="I2491" s="86" t="s">
        <v>28</v>
      </c>
      <c r="J2491" s="87">
        <v>42867</v>
      </c>
      <c r="K2491" s="88">
        <v>73.574216575406453</v>
      </c>
      <c r="L2491" s="88">
        <v>0.39426172035337126</v>
      </c>
      <c r="M2491" s="88">
        <v>13.226112065296471</v>
      </c>
      <c r="N2491" s="88">
        <v>3.0187433128144012</v>
      </c>
      <c r="O2491" s="88">
        <v>9.6785911662783441E-2</v>
      </c>
      <c r="P2491" s="88">
        <v>0.28612359112271557</v>
      </c>
      <c r="Q2491" s="88">
        <v>1.4973701584998222</v>
      </c>
      <c r="R2491" s="88">
        <v>4.8621502705512238</v>
      </c>
      <c r="S2491" s="88">
        <v>2.8581863641408733</v>
      </c>
      <c r="T2491" s="88">
        <v>3.8842181715693383E-2</v>
      </c>
      <c r="U2491" s="88">
        <v>8.3242135003836357E-2</v>
      </c>
      <c r="V2491" s="88">
        <v>1.2837309997256789E-2</v>
      </c>
      <c r="W2491" s="88">
        <v>0.11124760661834375</v>
      </c>
      <c r="X2491" s="88">
        <v>-6.0119203183213898E-2</v>
      </c>
      <c r="Y2491" s="89">
        <v>100.00000000000004</v>
      </c>
      <c r="Z2491" s="88">
        <v>95.98504410815228</v>
      </c>
      <c r="AA2491" s="85" t="s">
        <v>29</v>
      </c>
      <c r="AB2491" s="85" t="s">
        <v>31</v>
      </c>
    </row>
    <row r="2492" spans="1:28" x14ac:dyDescent="0.25">
      <c r="A2492" s="97" t="s">
        <v>527</v>
      </c>
      <c r="B2492" s="85" t="s">
        <v>152</v>
      </c>
      <c r="C2492" s="157">
        <v>0</v>
      </c>
      <c r="D2492" s="169" t="s">
        <v>417</v>
      </c>
      <c r="E2492" s="113">
        <v>1101.3</v>
      </c>
      <c r="F2492" s="114">
        <v>15.4</v>
      </c>
      <c r="G2492" s="85" t="s">
        <v>111</v>
      </c>
      <c r="H2492" s="85" t="s">
        <v>30</v>
      </c>
      <c r="I2492" s="86" t="s">
        <v>28</v>
      </c>
      <c r="J2492" s="87">
        <v>42867</v>
      </c>
      <c r="K2492" s="88">
        <v>73.804779330005076</v>
      </c>
      <c r="L2492" s="88">
        <v>0.32631260732798301</v>
      </c>
      <c r="M2492" s="88">
        <v>13.446809402643652</v>
      </c>
      <c r="N2492" s="88">
        <v>2.9114693971670671</v>
      </c>
      <c r="O2492" s="88">
        <v>0.11034044374696604</v>
      </c>
      <c r="P2492" s="88">
        <v>0.22372355697002858</v>
      </c>
      <c r="Q2492" s="88">
        <v>1.539034312249552</v>
      </c>
      <c r="R2492" s="88">
        <v>4.3952667858857932</v>
      </c>
      <c r="S2492" s="88">
        <v>3.0245559689776447</v>
      </c>
      <c r="T2492" s="88">
        <v>0.10331105935587277</v>
      </c>
      <c r="U2492" s="88">
        <v>3.9122609807621993E-2</v>
      </c>
      <c r="V2492" s="88">
        <v>0</v>
      </c>
      <c r="W2492" s="88">
        <v>0.11843729929147152</v>
      </c>
      <c r="X2492" s="88">
        <v>-4.3162773428715079E-2</v>
      </c>
      <c r="Y2492" s="89">
        <v>100.00000000000001</v>
      </c>
      <c r="Z2492" s="88">
        <v>95.34128777046233</v>
      </c>
      <c r="AA2492" s="85" t="s">
        <v>29</v>
      </c>
      <c r="AB2492" s="85" t="s">
        <v>31</v>
      </c>
    </row>
    <row r="2493" spans="1:28" x14ac:dyDescent="0.25">
      <c r="A2493" s="97" t="s">
        <v>527</v>
      </c>
      <c r="B2493" s="85" t="s">
        <v>152</v>
      </c>
      <c r="C2493" s="157">
        <v>0</v>
      </c>
      <c r="D2493" s="169" t="s">
        <v>417</v>
      </c>
      <c r="E2493" s="113">
        <v>1101.3</v>
      </c>
      <c r="F2493" s="114">
        <v>15.4</v>
      </c>
      <c r="G2493" s="85" t="s">
        <v>111</v>
      </c>
      <c r="H2493" s="85" t="s">
        <v>30</v>
      </c>
      <c r="I2493" s="86" t="s">
        <v>28</v>
      </c>
      <c r="J2493" s="87">
        <v>42867</v>
      </c>
      <c r="K2493" s="88">
        <v>74.172168424866982</v>
      </c>
      <c r="L2493" s="88">
        <v>0.35445129511042811</v>
      </c>
      <c r="M2493" s="88">
        <v>13.293510441743587</v>
      </c>
      <c r="N2493" s="88">
        <v>2.8662460891398664</v>
      </c>
      <c r="O2493" s="88">
        <v>0.12774143149937073</v>
      </c>
      <c r="P2493" s="88">
        <v>0.24391847752606044</v>
      </c>
      <c r="Q2493" s="88">
        <v>1.4843431829394775</v>
      </c>
      <c r="R2493" s="88">
        <v>4.2818538854849812</v>
      </c>
      <c r="S2493" s="88">
        <v>2.9792333237472546</v>
      </c>
      <c r="T2493" s="88">
        <v>5.1816237991904872E-2</v>
      </c>
      <c r="U2493" s="88">
        <v>4.5374930138824883E-2</v>
      </c>
      <c r="V2493" s="88">
        <v>2.5685494385494913E-2</v>
      </c>
      <c r="W2493" s="88">
        <v>0.11974733383561539</v>
      </c>
      <c r="X2493" s="88">
        <v>-4.6090548409844043E-2</v>
      </c>
      <c r="Y2493" s="89">
        <v>100</v>
      </c>
      <c r="Z2493" s="88">
        <v>95.427144168648596</v>
      </c>
      <c r="AA2493" s="85" t="s">
        <v>29</v>
      </c>
      <c r="AB2493" s="85" t="s">
        <v>31</v>
      </c>
    </row>
    <row r="2494" spans="1:28" s="90" customFormat="1" x14ac:dyDescent="0.25">
      <c r="A2494" s="95" t="s">
        <v>527</v>
      </c>
      <c r="B2494" s="90" t="s">
        <v>152</v>
      </c>
      <c r="C2494" s="156">
        <v>0</v>
      </c>
      <c r="D2494" s="170" t="s">
        <v>417</v>
      </c>
      <c r="E2494" s="115">
        <v>1101.3</v>
      </c>
      <c r="F2494" s="109">
        <v>15.4</v>
      </c>
      <c r="G2494" s="90" t="s">
        <v>111</v>
      </c>
      <c r="H2494" s="90" t="s">
        <v>30</v>
      </c>
      <c r="I2494" s="159" t="s">
        <v>28</v>
      </c>
      <c r="J2494" s="91">
        <v>42867</v>
      </c>
      <c r="K2494" s="92">
        <v>73.731532041873933</v>
      </c>
      <c r="L2494" s="92">
        <v>0.34298985472018728</v>
      </c>
      <c r="M2494" s="92">
        <v>13.196832080736657</v>
      </c>
      <c r="N2494" s="92">
        <v>3.0225431030847045</v>
      </c>
      <c r="O2494" s="92">
        <v>0.10338288958177544</v>
      </c>
      <c r="P2494" s="92">
        <v>0.26700693906795997</v>
      </c>
      <c r="Q2494" s="92">
        <v>1.5091659916378668</v>
      </c>
      <c r="R2494" s="92">
        <v>4.7199889680960432</v>
      </c>
      <c r="S2494" s="92">
        <v>2.923160088631501</v>
      </c>
      <c r="T2494" s="92">
        <v>2.2781536991637073E-2</v>
      </c>
      <c r="U2494" s="92">
        <v>0.10432846479136484</v>
      </c>
      <c r="V2494" s="92">
        <v>2.6284806646162838E-3</v>
      </c>
      <c r="W2494" s="92">
        <v>0.12597637761316174</v>
      </c>
      <c r="X2494" s="92">
        <v>-7.2316817491398372E-2</v>
      </c>
      <c r="Y2494" s="93">
        <v>100</v>
      </c>
      <c r="Z2494" s="92">
        <v>95.180160274168003</v>
      </c>
      <c r="AA2494" s="90" t="s">
        <v>29</v>
      </c>
      <c r="AB2494" s="90" t="s">
        <v>31</v>
      </c>
    </row>
    <row r="2495" spans="1:28" x14ac:dyDescent="0.25">
      <c r="A2495" s="96" t="s">
        <v>528</v>
      </c>
      <c r="B2495" s="85" t="s">
        <v>105</v>
      </c>
      <c r="C2495" s="157">
        <v>0</v>
      </c>
      <c r="D2495" s="169" t="s">
        <v>343</v>
      </c>
      <c r="E2495" s="111">
        <v>1134.2</v>
      </c>
      <c r="F2495" s="112">
        <v>31.6</v>
      </c>
      <c r="G2495" s="85" t="s">
        <v>27</v>
      </c>
      <c r="H2495" s="85" t="s">
        <v>30</v>
      </c>
      <c r="I2495" s="86" t="s">
        <v>28</v>
      </c>
      <c r="J2495" s="87">
        <v>42793</v>
      </c>
      <c r="K2495" s="88">
        <v>70.933184527880712</v>
      </c>
      <c r="L2495" s="88">
        <v>0.57506709540650769</v>
      </c>
      <c r="M2495" s="88">
        <v>13.870854503771529</v>
      </c>
      <c r="N2495" s="88">
        <v>3.7220041601321023</v>
      </c>
      <c r="O2495" s="88">
        <v>0.13583090069617595</v>
      </c>
      <c r="P2495" s="88">
        <v>0.56895419804537339</v>
      </c>
      <c r="Q2495" s="88">
        <v>2.2906288897764164</v>
      </c>
      <c r="R2495" s="88">
        <v>4.4846518361847947</v>
      </c>
      <c r="S2495" s="88">
        <v>3.1166137033805108</v>
      </c>
      <c r="T2495" s="88">
        <v>0.14174187930200674</v>
      </c>
      <c r="U2495" s="88">
        <v>3.1772063114176158E-2</v>
      </c>
      <c r="V2495" s="88">
        <v>3.0035057131699537E-2</v>
      </c>
      <c r="W2495" s="88">
        <v>0.14463202933393565</v>
      </c>
      <c r="X2495" s="88">
        <v>-4.5970844155944018E-2</v>
      </c>
      <c r="Y2495" s="89">
        <v>99.999999999999986</v>
      </c>
      <c r="Z2495" s="88">
        <v>93.793090782020201</v>
      </c>
      <c r="AA2495" s="85" t="s">
        <v>29</v>
      </c>
      <c r="AB2495" s="85" t="s">
        <v>31</v>
      </c>
    </row>
    <row r="2496" spans="1:28" x14ac:dyDescent="0.25">
      <c r="A2496" s="97" t="s">
        <v>528</v>
      </c>
      <c r="B2496" s="85" t="s">
        <v>105</v>
      </c>
      <c r="C2496" s="157">
        <v>0</v>
      </c>
      <c r="D2496" s="169" t="s">
        <v>343</v>
      </c>
      <c r="E2496" s="113">
        <v>1134.2</v>
      </c>
      <c r="F2496" s="114">
        <v>31.6</v>
      </c>
      <c r="G2496" s="85" t="s">
        <v>27</v>
      </c>
      <c r="H2496" s="85" t="s">
        <v>30</v>
      </c>
      <c r="I2496" s="86" t="s">
        <v>28</v>
      </c>
      <c r="J2496" s="87">
        <v>42793</v>
      </c>
      <c r="K2496" s="88">
        <v>71.334739952618989</v>
      </c>
      <c r="L2496" s="88">
        <v>0.52542949308079334</v>
      </c>
      <c r="M2496" s="88">
        <v>13.938510514167778</v>
      </c>
      <c r="N2496" s="88">
        <v>3.4627899804259643</v>
      </c>
      <c r="O2496" s="88">
        <v>0.14548520780798241</v>
      </c>
      <c r="P2496" s="88">
        <v>0.45871848886949346</v>
      </c>
      <c r="Q2496" s="88">
        <v>2.0784777902606213</v>
      </c>
      <c r="R2496" s="88">
        <v>4.681437829523297</v>
      </c>
      <c r="S2496" s="88">
        <v>3.1534337997063355</v>
      </c>
      <c r="T2496" s="88">
        <v>7.524615404537667E-2</v>
      </c>
      <c r="U2496" s="88">
        <v>0</v>
      </c>
      <c r="V2496" s="88">
        <v>2.4189146545902682E-2</v>
      </c>
      <c r="W2496" s="88">
        <v>0.15689921180489949</v>
      </c>
      <c r="X2496" s="88">
        <v>-3.5357568857442144E-2</v>
      </c>
      <c r="Y2496" s="89">
        <v>100</v>
      </c>
      <c r="Z2496" s="88">
        <v>93.342822989423524</v>
      </c>
      <c r="AA2496" s="85" t="s">
        <v>29</v>
      </c>
      <c r="AB2496" s="85" t="s">
        <v>31</v>
      </c>
    </row>
    <row r="2497" spans="1:28" x14ac:dyDescent="0.25">
      <c r="A2497" s="97" t="s">
        <v>528</v>
      </c>
      <c r="B2497" s="85" t="s">
        <v>105</v>
      </c>
      <c r="C2497" s="157">
        <v>0</v>
      </c>
      <c r="D2497" s="169" t="s">
        <v>343</v>
      </c>
      <c r="E2497" s="113">
        <v>1134.2</v>
      </c>
      <c r="F2497" s="114">
        <v>31.6</v>
      </c>
      <c r="G2497" s="85" t="s">
        <v>27</v>
      </c>
      <c r="H2497" s="85" t="s">
        <v>30</v>
      </c>
      <c r="I2497" s="86" t="s">
        <v>28</v>
      </c>
      <c r="J2497" s="87">
        <v>42793</v>
      </c>
      <c r="K2497" s="88">
        <v>71.666835366560349</v>
      </c>
      <c r="L2497" s="88">
        <v>0.51749196914991835</v>
      </c>
      <c r="M2497" s="88">
        <v>14.168455991038467</v>
      </c>
      <c r="N2497" s="88">
        <v>3.1308436915991638</v>
      </c>
      <c r="O2497" s="88">
        <v>0.13553265142448517</v>
      </c>
      <c r="P2497" s="88">
        <v>0.44187564161322507</v>
      </c>
      <c r="Q2497" s="88">
        <v>1.968062329426242</v>
      </c>
      <c r="R2497" s="88">
        <v>4.3872456682695518</v>
      </c>
      <c r="S2497" s="88">
        <v>3.3223733520081375</v>
      </c>
      <c r="T2497" s="88">
        <v>5.7757588482711793E-2</v>
      </c>
      <c r="U2497" s="88">
        <v>0.1247246249951004</v>
      </c>
      <c r="V2497" s="88">
        <v>1.1175316510728088E-2</v>
      </c>
      <c r="W2497" s="88">
        <v>0.15509167773484778</v>
      </c>
      <c r="X2497" s="88">
        <v>-8.7465868812906397E-2</v>
      </c>
      <c r="Y2497" s="89">
        <v>100.00000000000003</v>
      </c>
      <c r="Z2497" s="88">
        <v>92.523830001119109</v>
      </c>
      <c r="AA2497" s="85" t="s">
        <v>29</v>
      </c>
      <c r="AB2497" s="85" t="s">
        <v>31</v>
      </c>
    </row>
    <row r="2498" spans="1:28" x14ac:dyDescent="0.25">
      <c r="A2498" s="97" t="s">
        <v>528</v>
      </c>
      <c r="B2498" s="85" t="s">
        <v>105</v>
      </c>
      <c r="C2498" s="157">
        <v>0</v>
      </c>
      <c r="D2498" s="169" t="s">
        <v>343</v>
      </c>
      <c r="E2498" s="113">
        <v>1134.2</v>
      </c>
      <c r="F2498" s="114">
        <v>31.6</v>
      </c>
      <c r="G2498" s="85" t="s">
        <v>27</v>
      </c>
      <c r="H2498" s="85" t="s">
        <v>30</v>
      </c>
      <c r="I2498" s="86" t="s">
        <v>28</v>
      </c>
      <c r="J2498" s="87">
        <v>42793</v>
      </c>
      <c r="K2498" s="88">
        <v>71.435387811318165</v>
      </c>
      <c r="L2498" s="88">
        <v>0.52900629078114014</v>
      </c>
      <c r="M2498" s="88">
        <v>14.04919682590862</v>
      </c>
      <c r="N2498" s="88">
        <v>3.1134789535648562</v>
      </c>
      <c r="O2498" s="88">
        <v>0.15160788531670685</v>
      </c>
      <c r="P2498" s="88">
        <v>0.37134445226891732</v>
      </c>
      <c r="Q2498" s="88">
        <v>1.922577342081256</v>
      </c>
      <c r="R2498" s="88">
        <v>4.8327685551390092</v>
      </c>
      <c r="S2498" s="88">
        <v>3.282326806939555</v>
      </c>
      <c r="T2498" s="88">
        <v>0.14349387008967826</v>
      </c>
      <c r="U2498" s="88">
        <v>6.4486734317810532E-2</v>
      </c>
      <c r="V2498" s="88">
        <v>1.3067076944284734E-2</v>
      </c>
      <c r="W2498" s="88">
        <v>0.15285616401215188</v>
      </c>
      <c r="X2498" s="88">
        <v>-6.1598768682142743E-2</v>
      </c>
      <c r="Y2498" s="89">
        <v>100</v>
      </c>
      <c r="Z2498" s="88">
        <v>93.662674407313233</v>
      </c>
      <c r="AA2498" s="85" t="s">
        <v>29</v>
      </c>
      <c r="AB2498" s="85" t="s">
        <v>31</v>
      </c>
    </row>
    <row r="2499" spans="1:28" x14ac:dyDescent="0.25">
      <c r="A2499" s="97" t="s">
        <v>528</v>
      </c>
      <c r="B2499" s="85" t="s">
        <v>105</v>
      </c>
      <c r="C2499" s="157">
        <v>0</v>
      </c>
      <c r="D2499" s="169" t="s">
        <v>343</v>
      </c>
      <c r="E2499" s="113">
        <v>1134.2</v>
      </c>
      <c r="F2499" s="114">
        <v>31.6</v>
      </c>
      <c r="G2499" s="85" t="s">
        <v>27</v>
      </c>
      <c r="H2499" s="85" t="s">
        <v>30</v>
      </c>
      <c r="I2499" s="86" t="s">
        <v>28</v>
      </c>
      <c r="J2499" s="87">
        <v>42793</v>
      </c>
      <c r="K2499" s="88">
        <v>71.181144940175557</v>
      </c>
      <c r="L2499" s="88">
        <v>0.48765582477754177</v>
      </c>
      <c r="M2499" s="88">
        <v>14.236224210782833</v>
      </c>
      <c r="N2499" s="88">
        <v>3.2783241452698766</v>
      </c>
      <c r="O2499" s="88">
        <v>0.21202257010749018</v>
      </c>
      <c r="P2499" s="88">
        <v>0.35512079612097114</v>
      </c>
      <c r="Q2499" s="88">
        <v>1.9878331986700994</v>
      </c>
      <c r="R2499" s="88">
        <v>4.7853562475782976</v>
      </c>
      <c r="S2499" s="88">
        <v>3.1856866185027934</v>
      </c>
      <c r="T2499" s="88">
        <v>7.1966617923914664E-2</v>
      </c>
      <c r="U2499" s="88">
        <v>0.11519928796514418</v>
      </c>
      <c r="V2499" s="88">
        <v>4.76201729401593E-2</v>
      </c>
      <c r="W2499" s="88">
        <v>0.13470679291409302</v>
      </c>
      <c r="X2499" s="88">
        <v>-7.8861423728751809E-2</v>
      </c>
      <c r="Y2499" s="89">
        <v>100.00000000000003</v>
      </c>
      <c r="Z2499" s="88">
        <v>93.05613072229707</v>
      </c>
      <c r="AA2499" s="85" t="s">
        <v>29</v>
      </c>
      <c r="AB2499" s="85" t="s">
        <v>31</v>
      </c>
    </row>
    <row r="2500" spans="1:28" x14ac:dyDescent="0.25">
      <c r="A2500" s="97" t="s">
        <v>528</v>
      </c>
      <c r="B2500" s="85" t="s">
        <v>105</v>
      </c>
      <c r="C2500" s="157">
        <v>0</v>
      </c>
      <c r="D2500" s="169" t="s">
        <v>343</v>
      </c>
      <c r="E2500" s="113">
        <v>1134.2</v>
      </c>
      <c r="F2500" s="114">
        <v>31.6</v>
      </c>
      <c r="G2500" s="85" t="s">
        <v>27</v>
      </c>
      <c r="H2500" s="85" t="s">
        <v>30</v>
      </c>
      <c r="I2500" s="86" t="s">
        <v>28</v>
      </c>
      <c r="J2500" s="87">
        <v>42793</v>
      </c>
      <c r="K2500" s="88">
        <v>71.267608032532948</v>
      </c>
      <c r="L2500" s="88">
        <v>0.49418402402526251</v>
      </c>
      <c r="M2500" s="88">
        <v>14.362906585705781</v>
      </c>
      <c r="N2500" s="88">
        <v>3.2006895350893267</v>
      </c>
      <c r="O2500" s="88">
        <v>0.10449619269165357</v>
      </c>
      <c r="P2500" s="88">
        <v>0.436384825505647</v>
      </c>
      <c r="Q2500" s="88">
        <v>2.0009061840494931</v>
      </c>
      <c r="R2500" s="88">
        <v>4.6415777300345402</v>
      </c>
      <c r="S2500" s="88">
        <v>3.2552986528080079</v>
      </c>
      <c r="T2500" s="88">
        <v>0.12312319934686111</v>
      </c>
      <c r="U2500" s="88">
        <v>0</v>
      </c>
      <c r="V2500" s="88">
        <v>0</v>
      </c>
      <c r="W2500" s="88">
        <v>0.14564686750808181</v>
      </c>
      <c r="X2500" s="88">
        <v>-3.2821829297595903E-2</v>
      </c>
      <c r="Y2500" s="89">
        <v>100.00000000000001</v>
      </c>
      <c r="Z2500" s="88">
        <v>92.922045769190674</v>
      </c>
      <c r="AA2500" s="85" t="s">
        <v>29</v>
      </c>
      <c r="AB2500" s="85" t="s">
        <v>31</v>
      </c>
    </row>
    <row r="2501" spans="1:28" x14ac:dyDescent="0.25">
      <c r="A2501" s="97" t="s">
        <v>528</v>
      </c>
      <c r="B2501" s="85" t="s">
        <v>105</v>
      </c>
      <c r="C2501" s="157">
        <v>0</v>
      </c>
      <c r="D2501" s="169" t="s">
        <v>343</v>
      </c>
      <c r="E2501" s="113">
        <v>1134.2</v>
      </c>
      <c r="F2501" s="114">
        <v>31.6</v>
      </c>
      <c r="G2501" s="85" t="s">
        <v>27</v>
      </c>
      <c r="H2501" s="85" t="s">
        <v>30</v>
      </c>
      <c r="I2501" s="86" t="s">
        <v>28</v>
      </c>
      <c r="J2501" s="87">
        <v>42793</v>
      </c>
      <c r="K2501" s="88">
        <v>72.141995376801617</v>
      </c>
      <c r="L2501" s="88">
        <v>0.46607862422672464</v>
      </c>
      <c r="M2501" s="88">
        <v>13.956603638844568</v>
      </c>
      <c r="N2501" s="88">
        <v>3.0175511419394958</v>
      </c>
      <c r="O2501" s="88">
        <v>3.2396843298424662E-2</v>
      </c>
      <c r="P2501" s="88">
        <v>0.35670418715444618</v>
      </c>
      <c r="Q2501" s="88">
        <v>1.9136465944482197</v>
      </c>
      <c r="R2501" s="88">
        <v>4.4891987934586588</v>
      </c>
      <c r="S2501" s="88">
        <v>3.3717156181934111</v>
      </c>
      <c r="T2501" s="88">
        <v>8.9578116935843097E-2</v>
      </c>
      <c r="U2501" s="88">
        <v>3.8813101224411367E-2</v>
      </c>
      <c r="V2501" s="88">
        <v>3.2627611885178591E-2</v>
      </c>
      <c r="W2501" s="88">
        <v>0.14126768018088748</v>
      </c>
      <c r="X2501" s="88">
        <v>-4.817732859188692E-2</v>
      </c>
      <c r="Y2501" s="89">
        <v>99.999999999999986</v>
      </c>
      <c r="Z2501" s="88">
        <v>95.070991072447143</v>
      </c>
      <c r="AA2501" s="85" t="s">
        <v>29</v>
      </c>
      <c r="AB2501" s="85" t="s">
        <v>31</v>
      </c>
    </row>
    <row r="2502" spans="1:28" x14ac:dyDescent="0.25">
      <c r="A2502" s="97" t="s">
        <v>528</v>
      </c>
      <c r="B2502" s="85" t="s">
        <v>105</v>
      </c>
      <c r="C2502" s="157">
        <v>0</v>
      </c>
      <c r="D2502" s="169" t="s">
        <v>343</v>
      </c>
      <c r="E2502" s="113">
        <v>1134.2</v>
      </c>
      <c r="F2502" s="114">
        <v>31.6</v>
      </c>
      <c r="G2502" s="85" t="s">
        <v>27</v>
      </c>
      <c r="H2502" s="85" t="s">
        <v>30</v>
      </c>
      <c r="I2502" s="86" t="s">
        <v>28</v>
      </c>
      <c r="J2502" s="87">
        <v>42793</v>
      </c>
      <c r="K2502" s="88">
        <v>72.1693220135529</v>
      </c>
      <c r="L2502" s="88">
        <v>0.52415016426078342</v>
      </c>
      <c r="M2502" s="88">
        <v>13.807984060753061</v>
      </c>
      <c r="N2502" s="88">
        <v>3.1562070885879243</v>
      </c>
      <c r="O2502" s="88">
        <v>0.16771227537519867</v>
      </c>
      <c r="P2502" s="88">
        <v>0.40813991499190394</v>
      </c>
      <c r="Q2502" s="88">
        <v>1.9882498445703849</v>
      </c>
      <c r="R2502" s="88">
        <v>4.284048097261377</v>
      </c>
      <c r="S2502" s="88">
        <v>3.221863914867829</v>
      </c>
      <c r="T2502" s="88">
        <v>0.10924914791977935</v>
      </c>
      <c r="U2502" s="88">
        <v>6.7147762970332509E-2</v>
      </c>
      <c r="V2502" s="88">
        <v>1.8347092083574521E-2</v>
      </c>
      <c r="W2502" s="88">
        <v>0.13664448950335703</v>
      </c>
      <c r="X2502" s="88">
        <v>-5.9065866698420615E-2</v>
      </c>
      <c r="Y2502" s="89">
        <v>99.999999999999986</v>
      </c>
      <c r="Z2502" s="88">
        <v>95.461110191148009</v>
      </c>
      <c r="AA2502" s="85" t="s">
        <v>29</v>
      </c>
      <c r="AB2502" s="85" t="s">
        <v>31</v>
      </c>
    </row>
    <row r="2503" spans="1:28" x14ac:dyDescent="0.25">
      <c r="A2503" s="97" t="s">
        <v>528</v>
      </c>
      <c r="B2503" s="85" t="s">
        <v>105</v>
      </c>
      <c r="C2503" s="157">
        <v>0</v>
      </c>
      <c r="D2503" s="169" t="s">
        <v>343</v>
      </c>
      <c r="E2503" s="113">
        <v>1134.2</v>
      </c>
      <c r="F2503" s="114">
        <v>31.6</v>
      </c>
      <c r="G2503" s="85" t="s">
        <v>27</v>
      </c>
      <c r="H2503" s="85" t="s">
        <v>30</v>
      </c>
      <c r="I2503" s="86" t="s">
        <v>28</v>
      </c>
      <c r="J2503" s="87">
        <v>42793</v>
      </c>
      <c r="K2503" s="88">
        <v>71.351356818805485</v>
      </c>
      <c r="L2503" s="88">
        <v>0.51970949124950594</v>
      </c>
      <c r="M2503" s="88">
        <v>14.192001625418524</v>
      </c>
      <c r="N2503" s="88">
        <v>3.1314228507843791</v>
      </c>
      <c r="O2503" s="88">
        <v>0.12634306920817506</v>
      </c>
      <c r="P2503" s="88">
        <v>0.43347965244638981</v>
      </c>
      <c r="Q2503" s="88">
        <v>2.0369325632699598</v>
      </c>
      <c r="R2503" s="88">
        <v>4.6783694195627463</v>
      </c>
      <c r="S2503" s="88">
        <v>3.2803214964517724</v>
      </c>
      <c r="T2503" s="88">
        <v>6.6023922095863247E-2</v>
      </c>
      <c r="U2503" s="88">
        <v>8.0400134950656857E-2</v>
      </c>
      <c r="V2503" s="88">
        <v>2.3330683857831672E-2</v>
      </c>
      <c r="W2503" s="88">
        <v>0.14737142147688193</v>
      </c>
      <c r="X2503" s="88">
        <v>-6.7063149578165462E-2</v>
      </c>
      <c r="Y2503" s="89">
        <v>100</v>
      </c>
      <c r="Z2503" s="88">
        <v>93.159047613499155</v>
      </c>
      <c r="AA2503" s="85" t="s">
        <v>29</v>
      </c>
      <c r="AB2503" s="85" t="s">
        <v>31</v>
      </c>
    </row>
    <row r="2504" spans="1:28" x14ac:dyDescent="0.25">
      <c r="A2504" s="97" t="s">
        <v>528</v>
      </c>
      <c r="B2504" s="85" t="s">
        <v>105</v>
      </c>
      <c r="C2504" s="157">
        <v>0</v>
      </c>
      <c r="D2504" s="169" t="s">
        <v>343</v>
      </c>
      <c r="E2504" s="113">
        <v>1134.2</v>
      </c>
      <c r="F2504" s="114">
        <v>31.6</v>
      </c>
      <c r="G2504" s="85" t="s">
        <v>27</v>
      </c>
      <c r="H2504" s="85" t="s">
        <v>30</v>
      </c>
      <c r="I2504" s="86" t="s">
        <v>28</v>
      </c>
      <c r="J2504" s="87">
        <v>42793</v>
      </c>
      <c r="K2504" s="88">
        <v>71.96385564222912</v>
      </c>
      <c r="L2504" s="88">
        <v>0.50021693666949718</v>
      </c>
      <c r="M2504" s="88">
        <v>14.043452746163213</v>
      </c>
      <c r="N2504" s="88">
        <v>2.9633646489396677</v>
      </c>
      <c r="O2504" s="88">
        <v>0.1568517212055946</v>
      </c>
      <c r="P2504" s="88">
        <v>0.38405620382884836</v>
      </c>
      <c r="Q2504" s="88">
        <v>1.8159185889673755</v>
      </c>
      <c r="R2504" s="88">
        <v>4.5881269463561809</v>
      </c>
      <c r="S2504" s="88">
        <v>3.2976295632324275</v>
      </c>
      <c r="T2504" s="88">
        <v>0.11706520980447234</v>
      </c>
      <c r="U2504" s="88">
        <v>5.6201638524620401E-2</v>
      </c>
      <c r="V2504" s="88">
        <v>3.844169738577119E-2</v>
      </c>
      <c r="W2504" s="88">
        <v>0.12713170216373901</v>
      </c>
      <c r="X2504" s="88">
        <v>-5.2313245470541919E-2</v>
      </c>
      <c r="Y2504" s="89">
        <v>100.00000000000001</v>
      </c>
      <c r="Z2504" s="88">
        <v>93.591577364701521</v>
      </c>
      <c r="AA2504" s="85" t="s">
        <v>29</v>
      </c>
      <c r="AB2504" s="85" t="s">
        <v>31</v>
      </c>
    </row>
    <row r="2505" spans="1:28" x14ac:dyDescent="0.25">
      <c r="A2505" s="97" t="s">
        <v>528</v>
      </c>
      <c r="B2505" s="85" t="s">
        <v>105</v>
      </c>
      <c r="C2505" s="157">
        <v>0</v>
      </c>
      <c r="D2505" s="169" t="s">
        <v>343</v>
      </c>
      <c r="E2505" s="113">
        <v>1134.2</v>
      </c>
      <c r="F2505" s="114">
        <v>31.6</v>
      </c>
      <c r="G2505" s="85" t="s">
        <v>27</v>
      </c>
      <c r="H2505" s="85" t="s">
        <v>30</v>
      </c>
      <c r="I2505" s="86" t="s">
        <v>28</v>
      </c>
      <c r="J2505" s="87">
        <v>42793</v>
      </c>
      <c r="K2505" s="88">
        <v>72.285973585007596</v>
      </c>
      <c r="L2505" s="88">
        <v>0.49685503203555981</v>
      </c>
      <c r="M2505" s="88">
        <v>13.452705018158889</v>
      </c>
      <c r="N2505" s="88">
        <v>2.8319246146909007</v>
      </c>
      <c r="O2505" s="88">
        <v>0.18418323340395779</v>
      </c>
      <c r="P2505" s="88">
        <v>0.35822054448326346</v>
      </c>
      <c r="Q2505" s="88">
        <v>1.7635116391895382</v>
      </c>
      <c r="R2505" s="88">
        <v>5.0818437625521984</v>
      </c>
      <c r="S2505" s="88">
        <v>3.283290565698493</v>
      </c>
      <c r="T2505" s="88">
        <v>7.9508997178848656E-2</v>
      </c>
      <c r="U2505" s="88">
        <v>8.7576292279875026E-2</v>
      </c>
      <c r="V2505" s="88">
        <v>2.4817219426355529E-2</v>
      </c>
      <c r="W2505" s="88">
        <v>0.13743498945134328</v>
      </c>
      <c r="X2505" s="88">
        <v>-6.784549355684015E-2</v>
      </c>
      <c r="Y2505" s="89">
        <v>99.999999999999986</v>
      </c>
      <c r="Z2505" s="88">
        <v>95.231252464390138</v>
      </c>
      <c r="AA2505" s="85" t="s">
        <v>29</v>
      </c>
      <c r="AB2505" s="85" t="s">
        <v>31</v>
      </c>
    </row>
    <row r="2506" spans="1:28" x14ac:dyDescent="0.25">
      <c r="A2506" s="97" t="s">
        <v>528</v>
      </c>
      <c r="B2506" s="85" t="s">
        <v>105</v>
      </c>
      <c r="C2506" s="157">
        <v>0</v>
      </c>
      <c r="D2506" s="169" t="s">
        <v>343</v>
      </c>
      <c r="E2506" s="113">
        <v>1134.2</v>
      </c>
      <c r="F2506" s="114">
        <v>31.6</v>
      </c>
      <c r="G2506" s="85" t="s">
        <v>27</v>
      </c>
      <c r="H2506" s="85" t="s">
        <v>30</v>
      </c>
      <c r="I2506" s="86" t="s">
        <v>28</v>
      </c>
      <c r="J2506" s="87">
        <v>42793</v>
      </c>
      <c r="K2506" s="88">
        <v>71.356385787539054</v>
      </c>
      <c r="L2506" s="88">
        <v>0.47332845077641039</v>
      </c>
      <c r="M2506" s="88">
        <v>14.098994509626946</v>
      </c>
      <c r="N2506" s="88">
        <v>3.2671989735426359</v>
      </c>
      <c r="O2506" s="88">
        <v>0.10698293729976432</v>
      </c>
      <c r="P2506" s="88">
        <v>0.42770545411910488</v>
      </c>
      <c r="Q2506" s="88">
        <v>2.0812633145363044</v>
      </c>
      <c r="R2506" s="88">
        <v>4.5734158633081767</v>
      </c>
      <c r="S2506" s="88">
        <v>3.3683734121905444</v>
      </c>
      <c r="T2506" s="88">
        <v>0.1043545499553265</v>
      </c>
      <c r="U2506" s="88">
        <v>2.3773986066614291E-2</v>
      </c>
      <c r="V2506" s="88">
        <v>3.0100069841437385E-2</v>
      </c>
      <c r="W2506" s="88">
        <v>0.12668051149422399</v>
      </c>
      <c r="X2506" s="88">
        <v>-3.8557820296575986E-2</v>
      </c>
      <c r="Y2506" s="89">
        <v>99.999999999999972</v>
      </c>
      <c r="Z2506" s="88">
        <v>92.538121030088874</v>
      </c>
      <c r="AA2506" s="85" t="s">
        <v>29</v>
      </c>
      <c r="AB2506" s="85" t="s">
        <v>31</v>
      </c>
    </row>
    <row r="2507" spans="1:28" x14ac:dyDescent="0.25">
      <c r="A2507" s="97" t="s">
        <v>528</v>
      </c>
      <c r="B2507" s="85" t="s">
        <v>105</v>
      </c>
      <c r="C2507" s="157">
        <v>0</v>
      </c>
      <c r="D2507" s="169" t="s">
        <v>343</v>
      </c>
      <c r="E2507" s="113">
        <v>1134.2</v>
      </c>
      <c r="F2507" s="114">
        <v>31.6</v>
      </c>
      <c r="G2507" s="85" t="s">
        <v>27</v>
      </c>
      <c r="H2507" s="85" t="s">
        <v>30</v>
      </c>
      <c r="I2507" s="86" t="s">
        <v>28</v>
      </c>
      <c r="J2507" s="87">
        <v>42793</v>
      </c>
      <c r="K2507" s="88">
        <v>72.039524707505407</v>
      </c>
      <c r="L2507" s="88">
        <v>0.47768737108396986</v>
      </c>
      <c r="M2507" s="88">
        <v>13.918217928183184</v>
      </c>
      <c r="N2507" s="88">
        <v>3.2227697611629202</v>
      </c>
      <c r="O2507" s="88">
        <v>9.0199238562856235E-2</v>
      </c>
      <c r="P2507" s="88">
        <v>0.41492103604131891</v>
      </c>
      <c r="Q2507" s="88">
        <v>1.8707330455391267</v>
      </c>
      <c r="R2507" s="88">
        <v>4.5471557093867192</v>
      </c>
      <c r="S2507" s="88">
        <v>3.249373073862857</v>
      </c>
      <c r="T2507" s="88">
        <v>5.4180877558614358E-2</v>
      </c>
      <c r="U2507" s="88">
        <v>1.5471748038202877E-2</v>
      </c>
      <c r="V2507" s="88">
        <v>3.8866371918139255E-3</v>
      </c>
      <c r="W2507" s="88">
        <v>0.13218042388694065</v>
      </c>
      <c r="X2507" s="88">
        <v>-3.6301558003950483E-2</v>
      </c>
      <c r="Y2507" s="89">
        <v>99.999999999999972</v>
      </c>
      <c r="Z2507" s="88">
        <v>95.011888531940443</v>
      </c>
      <c r="AA2507" s="85" t="s">
        <v>29</v>
      </c>
      <c r="AB2507" s="85" t="s">
        <v>31</v>
      </c>
    </row>
    <row r="2508" spans="1:28" x14ac:dyDescent="0.25">
      <c r="A2508" s="97" t="s">
        <v>528</v>
      </c>
      <c r="B2508" s="85" t="s">
        <v>105</v>
      </c>
      <c r="C2508" s="157">
        <v>0</v>
      </c>
      <c r="D2508" s="169" t="s">
        <v>343</v>
      </c>
      <c r="E2508" s="113">
        <v>1134.2</v>
      </c>
      <c r="F2508" s="114">
        <v>31.6</v>
      </c>
      <c r="G2508" s="85" t="s">
        <v>27</v>
      </c>
      <c r="H2508" s="85" t="s">
        <v>30</v>
      </c>
      <c r="I2508" s="86" t="s">
        <v>28</v>
      </c>
      <c r="J2508" s="87">
        <v>42793</v>
      </c>
      <c r="K2508" s="88">
        <v>71.589348759492324</v>
      </c>
      <c r="L2508" s="88">
        <v>0.49664269248957049</v>
      </c>
      <c r="M2508" s="88">
        <v>13.947427926978829</v>
      </c>
      <c r="N2508" s="88">
        <v>3.4840789276042385</v>
      </c>
      <c r="O2508" s="88">
        <v>0.12609739933602782</v>
      </c>
      <c r="P2508" s="88">
        <v>0.39155172754193002</v>
      </c>
      <c r="Q2508" s="88">
        <v>1.8632252176071138</v>
      </c>
      <c r="R2508" s="88">
        <v>4.6805222084096778</v>
      </c>
      <c r="S2508" s="88">
        <v>3.1498384672586486</v>
      </c>
      <c r="T2508" s="88">
        <v>8.2140709468550926E-2</v>
      </c>
      <c r="U2508" s="88">
        <v>0.10629098217058267</v>
      </c>
      <c r="V2508" s="88">
        <v>3.1181785386870293E-2</v>
      </c>
      <c r="W2508" s="88">
        <v>0.12445305226961011</v>
      </c>
      <c r="X2508" s="88">
        <v>-7.2799856013975095E-2</v>
      </c>
      <c r="Y2508" s="89">
        <v>100</v>
      </c>
      <c r="Z2508" s="88">
        <v>96.433392473033464</v>
      </c>
      <c r="AA2508" s="85" t="s">
        <v>29</v>
      </c>
      <c r="AB2508" s="85" t="s">
        <v>31</v>
      </c>
    </row>
    <row r="2509" spans="1:28" x14ac:dyDescent="0.25">
      <c r="A2509" s="97" t="s">
        <v>528</v>
      </c>
      <c r="B2509" s="85" t="s">
        <v>105</v>
      </c>
      <c r="C2509" s="157">
        <v>0</v>
      </c>
      <c r="D2509" s="169" t="s">
        <v>343</v>
      </c>
      <c r="E2509" s="113">
        <v>1134.2</v>
      </c>
      <c r="F2509" s="114">
        <v>31.6</v>
      </c>
      <c r="G2509" s="85" t="s">
        <v>27</v>
      </c>
      <c r="H2509" s="85" t="s">
        <v>30</v>
      </c>
      <c r="I2509" s="86" t="s">
        <v>28</v>
      </c>
      <c r="J2509" s="87">
        <v>42793</v>
      </c>
      <c r="K2509" s="88">
        <v>71.742120920786491</v>
      </c>
      <c r="L2509" s="88">
        <v>0.5225577210823501</v>
      </c>
      <c r="M2509" s="88">
        <v>13.559526052445275</v>
      </c>
      <c r="N2509" s="88">
        <v>3.3695497936426055</v>
      </c>
      <c r="O2509" s="88">
        <v>0.12963616080600721</v>
      </c>
      <c r="P2509" s="88">
        <v>0.40281695838945059</v>
      </c>
      <c r="Q2509" s="88">
        <v>2.0208588830597081</v>
      </c>
      <c r="R2509" s="88">
        <v>4.6976083696554216</v>
      </c>
      <c r="S2509" s="88">
        <v>3.3199613190965653</v>
      </c>
      <c r="T2509" s="88">
        <v>8.7426661053117888E-2</v>
      </c>
      <c r="U2509" s="88">
        <v>1.3057631023973327E-2</v>
      </c>
      <c r="V2509" s="88">
        <v>2.8986337609866089E-2</v>
      </c>
      <c r="W2509" s="88">
        <v>0.14379583689153844</v>
      </c>
      <c r="X2509" s="88">
        <v>-3.7902645542360669E-2</v>
      </c>
      <c r="Y2509" s="89">
        <v>100</v>
      </c>
      <c r="Z2509" s="88">
        <v>95.729462542251824</v>
      </c>
      <c r="AA2509" s="85" t="s">
        <v>29</v>
      </c>
      <c r="AB2509" s="85" t="s">
        <v>31</v>
      </c>
    </row>
    <row r="2510" spans="1:28" x14ac:dyDescent="0.25">
      <c r="A2510" s="97" t="s">
        <v>528</v>
      </c>
      <c r="B2510" s="85" t="s">
        <v>105</v>
      </c>
      <c r="C2510" s="157">
        <v>0</v>
      </c>
      <c r="D2510" s="169" t="s">
        <v>343</v>
      </c>
      <c r="E2510" s="113">
        <v>1134.2</v>
      </c>
      <c r="F2510" s="114">
        <v>31.6</v>
      </c>
      <c r="G2510" s="85" t="s">
        <v>27</v>
      </c>
      <c r="H2510" s="85" t="s">
        <v>30</v>
      </c>
      <c r="I2510" s="86" t="s">
        <v>28</v>
      </c>
      <c r="J2510" s="87">
        <v>42793</v>
      </c>
      <c r="K2510" s="88">
        <v>71.201067121104728</v>
      </c>
      <c r="L2510" s="88">
        <v>0.5406695195608574</v>
      </c>
      <c r="M2510" s="88">
        <v>14.112316998032156</v>
      </c>
      <c r="N2510" s="88">
        <v>3.1121773432941615</v>
      </c>
      <c r="O2510" s="88">
        <v>0.21381475517360124</v>
      </c>
      <c r="P2510" s="88">
        <v>0.46294341096801395</v>
      </c>
      <c r="Q2510" s="88">
        <v>2.0336640378582982</v>
      </c>
      <c r="R2510" s="88">
        <v>4.7475726925877968</v>
      </c>
      <c r="S2510" s="88">
        <v>3.3148563644354758</v>
      </c>
      <c r="T2510" s="88">
        <v>7.5332737229728997E-2</v>
      </c>
      <c r="U2510" s="88">
        <v>7.7819125251436194E-2</v>
      </c>
      <c r="V2510" s="88">
        <v>2.2989379493520552E-2</v>
      </c>
      <c r="W2510" s="88">
        <v>0.15173663338908036</v>
      </c>
      <c r="X2510" s="88">
        <v>-6.6960118378870406E-2</v>
      </c>
      <c r="Y2510" s="89">
        <v>99.999999999999972</v>
      </c>
      <c r="Z2510" s="88">
        <v>93.164758362099377</v>
      </c>
      <c r="AA2510" s="85" t="s">
        <v>29</v>
      </c>
      <c r="AB2510" s="85" t="s">
        <v>31</v>
      </c>
    </row>
    <row r="2511" spans="1:28" x14ac:dyDescent="0.25">
      <c r="A2511" s="97" t="s">
        <v>528</v>
      </c>
      <c r="B2511" s="85" t="s">
        <v>105</v>
      </c>
      <c r="C2511" s="157">
        <v>0</v>
      </c>
      <c r="D2511" s="169" t="s">
        <v>343</v>
      </c>
      <c r="E2511" s="113">
        <v>1134.2</v>
      </c>
      <c r="F2511" s="114">
        <v>31.6</v>
      </c>
      <c r="G2511" s="85" t="s">
        <v>27</v>
      </c>
      <c r="H2511" s="85" t="s">
        <v>30</v>
      </c>
      <c r="I2511" s="86" t="s">
        <v>28</v>
      </c>
      <c r="J2511" s="87">
        <v>42793</v>
      </c>
      <c r="K2511" s="88">
        <v>71.072804508697516</v>
      </c>
      <c r="L2511" s="88">
        <v>0.4878722470510416</v>
      </c>
      <c r="M2511" s="88">
        <v>14.046723105848843</v>
      </c>
      <c r="N2511" s="88">
        <v>3.5494184736752277</v>
      </c>
      <c r="O2511" s="88">
        <v>0.16747778212966027</v>
      </c>
      <c r="P2511" s="88">
        <v>0.45542820918255023</v>
      </c>
      <c r="Q2511" s="88">
        <v>2.0719917425411638</v>
      </c>
      <c r="R2511" s="88">
        <v>4.5576520622506447</v>
      </c>
      <c r="S2511" s="88">
        <v>3.3417237499814103</v>
      </c>
      <c r="T2511" s="88">
        <v>4.6073890878140768E-2</v>
      </c>
      <c r="U2511" s="88">
        <v>9.0007253351832794E-2</v>
      </c>
      <c r="V2511" s="88">
        <v>3.5498532466338571E-2</v>
      </c>
      <c r="W2511" s="88">
        <v>0.14874659147224259</v>
      </c>
      <c r="X2511" s="88">
        <v>-7.1418149526614377E-2</v>
      </c>
      <c r="Y2511" s="89">
        <v>100</v>
      </c>
      <c r="Z2511" s="88">
        <v>93.325811945009804</v>
      </c>
      <c r="AA2511" s="85" t="s">
        <v>29</v>
      </c>
      <c r="AB2511" s="85" t="s">
        <v>31</v>
      </c>
    </row>
    <row r="2512" spans="1:28" x14ac:dyDescent="0.25">
      <c r="A2512" s="97" t="s">
        <v>528</v>
      </c>
      <c r="B2512" s="85" t="s">
        <v>105</v>
      </c>
      <c r="C2512" s="157">
        <v>0</v>
      </c>
      <c r="D2512" s="169" t="s">
        <v>343</v>
      </c>
      <c r="E2512" s="113">
        <v>1134.2</v>
      </c>
      <c r="F2512" s="114">
        <v>31.6</v>
      </c>
      <c r="G2512" s="85" t="s">
        <v>27</v>
      </c>
      <c r="H2512" s="85" t="s">
        <v>30</v>
      </c>
      <c r="I2512" s="86" t="s">
        <v>28</v>
      </c>
      <c r="J2512" s="87">
        <v>42793</v>
      </c>
      <c r="K2512" s="88">
        <v>71.215193603742151</v>
      </c>
      <c r="L2512" s="88">
        <v>0.50152735901207413</v>
      </c>
      <c r="M2512" s="88">
        <v>14.02791616238404</v>
      </c>
      <c r="N2512" s="88">
        <v>3.3545256780177821</v>
      </c>
      <c r="O2512" s="88">
        <v>0.1180930660461396</v>
      </c>
      <c r="P2512" s="88">
        <v>0.43231120809852275</v>
      </c>
      <c r="Q2512" s="88">
        <v>1.9871856471875342</v>
      </c>
      <c r="R2512" s="88">
        <v>4.7246230983728132</v>
      </c>
      <c r="S2512" s="88">
        <v>3.3746648911206476</v>
      </c>
      <c r="T2512" s="88">
        <v>9.5948634131652E-2</v>
      </c>
      <c r="U2512" s="88">
        <v>8.1122006349299156E-2</v>
      </c>
      <c r="V2512" s="88">
        <v>1.5037534201355614E-2</v>
      </c>
      <c r="W2512" s="88">
        <v>0.13684636248673032</v>
      </c>
      <c r="X2512" s="88">
        <v>-6.4995251150754579E-2</v>
      </c>
      <c r="Y2512" s="89">
        <v>100</v>
      </c>
      <c r="Z2512" s="88">
        <v>93.316232433955335</v>
      </c>
      <c r="AA2512" s="85" t="s">
        <v>29</v>
      </c>
      <c r="AB2512" s="85" t="s">
        <v>31</v>
      </c>
    </row>
    <row r="2513" spans="1:28" x14ac:dyDescent="0.25">
      <c r="A2513" s="97" t="s">
        <v>528</v>
      </c>
      <c r="B2513" s="85" t="s">
        <v>105</v>
      </c>
      <c r="C2513" s="157">
        <v>0</v>
      </c>
      <c r="D2513" s="169" t="s">
        <v>343</v>
      </c>
      <c r="E2513" s="113">
        <v>1134.2</v>
      </c>
      <c r="F2513" s="114">
        <v>31.6</v>
      </c>
      <c r="G2513" s="85" t="s">
        <v>27</v>
      </c>
      <c r="H2513" s="85" t="s">
        <v>30</v>
      </c>
      <c r="I2513" s="86" t="s">
        <v>28</v>
      </c>
      <c r="J2513" s="87">
        <v>42793</v>
      </c>
      <c r="K2513" s="88">
        <v>71.404230514472701</v>
      </c>
      <c r="L2513" s="88">
        <v>0.49516911923057488</v>
      </c>
      <c r="M2513" s="88">
        <v>13.906728962304797</v>
      </c>
      <c r="N2513" s="88">
        <v>3.3328656051936929</v>
      </c>
      <c r="O2513" s="88">
        <v>7.8384276914539849E-2</v>
      </c>
      <c r="P2513" s="88">
        <v>0.44949394775945534</v>
      </c>
      <c r="Q2513" s="88">
        <v>1.9061334448256604</v>
      </c>
      <c r="R2513" s="88">
        <v>4.925425419954041</v>
      </c>
      <c r="S2513" s="88">
        <v>3.2883325888080854</v>
      </c>
      <c r="T2513" s="88">
        <v>0.1065296143584495</v>
      </c>
      <c r="U2513" s="88">
        <v>0</v>
      </c>
      <c r="V2513" s="88">
        <v>0</v>
      </c>
      <c r="W2513" s="88">
        <v>0.1377483988843396</v>
      </c>
      <c r="X2513" s="88">
        <v>-3.1041892706330051E-2</v>
      </c>
      <c r="Y2513" s="89">
        <v>100</v>
      </c>
      <c r="Z2513" s="88">
        <v>93.641228686750466</v>
      </c>
      <c r="AA2513" s="85" t="s">
        <v>29</v>
      </c>
      <c r="AB2513" s="85" t="s">
        <v>31</v>
      </c>
    </row>
    <row r="2514" spans="1:28" x14ac:dyDescent="0.25">
      <c r="A2514" s="97" t="s">
        <v>528</v>
      </c>
      <c r="B2514" s="85" t="s">
        <v>105</v>
      </c>
      <c r="C2514" s="157">
        <v>0</v>
      </c>
      <c r="D2514" s="169" t="s">
        <v>343</v>
      </c>
      <c r="E2514" s="113">
        <v>1134.2</v>
      </c>
      <c r="F2514" s="114">
        <v>31.6</v>
      </c>
      <c r="G2514" s="85" t="s">
        <v>27</v>
      </c>
      <c r="H2514" s="85" t="s">
        <v>30</v>
      </c>
      <c r="I2514" s="86" t="s">
        <v>28</v>
      </c>
      <c r="J2514" s="87">
        <v>42793</v>
      </c>
      <c r="K2514" s="88">
        <v>71.721668670708596</v>
      </c>
      <c r="L2514" s="88">
        <v>0.51372287962697749</v>
      </c>
      <c r="M2514" s="88">
        <v>13.57577813410299</v>
      </c>
      <c r="N2514" s="88">
        <v>3.4970193434596455</v>
      </c>
      <c r="O2514" s="88">
        <v>8.4546918284058081E-2</v>
      </c>
      <c r="P2514" s="88">
        <v>0.39747546024255803</v>
      </c>
      <c r="Q2514" s="88">
        <v>1.9085520142682761</v>
      </c>
      <c r="R2514" s="88">
        <v>4.8287810368481408</v>
      </c>
      <c r="S2514" s="88">
        <v>3.2118745254885219</v>
      </c>
      <c r="T2514" s="88">
        <v>8.8450649994588085E-2</v>
      </c>
      <c r="U2514" s="88">
        <v>7.3455367123030649E-2</v>
      </c>
      <c r="V2514" s="88">
        <v>1.2806365836291279E-2</v>
      </c>
      <c r="W2514" s="88">
        <v>0.15077457972622216</v>
      </c>
      <c r="X2514" s="88">
        <v>-6.4905945709898411E-2</v>
      </c>
      <c r="Y2514" s="89">
        <v>100.00000000000001</v>
      </c>
      <c r="Z2514" s="88">
        <v>95.568237896656029</v>
      </c>
      <c r="AA2514" s="85" t="s">
        <v>29</v>
      </c>
      <c r="AB2514" s="85" t="s">
        <v>31</v>
      </c>
    </row>
    <row r="2515" spans="1:28" x14ac:dyDescent="0.25">
      <c r="A2515" s="97" t="s">
        <v>528</v>
      </c>
      <c r="B2515" s="85" t="s">
        <v>74</v>
      </c>
      <c r="C2515" s="157">
        <v>0</v>
      </c>
      <c r="D2515" s="169" t="s">
        <v>343</v>
      </c>
      <c r="E2515" s="113">
        <v>1134.2</v>
      </c>
      <c r="F2515" s="114">
        <v>31.6</v>
      </c>
      <c r="G2515" s="85" t="s">
        <v>27</v>
      </c>
      <c r="H2515" s="85" t="s">
        <v>30</v>
      </c>
      <c r="I2515" s="86" t="s">
        <v>28</v>
      </c>
      <c r="J2515" s="87">
        <v>42790</v>
      </c>
      <c r="K2515" s="88">
        <v>71.484043755149429</v>
      </c>
      <c r="L2515" s="88">
        <v>0.50562931579260273</v>
      </c>
      <c r="M2515" s="88">
        <v>14.062121283895356</v>
      </c>
      <c r="N2515" s="88">
        <v>3.4831255691979575</v>
      </c>
      <c r="O2515" s="88">
        <v>9.8118975856592239E-2</v>
      </c>
      <c r="P2515" s="88">
        <v>0.41791270548212822</v>
      </c>
      <c r="Q2515" s="88">
        <v>1.9176018875671845</v>
      </c>
      <c r="R2515" s="88">
        <v>4.5642637753299971</v>
      </c>
      <c r="S2515" s="88">
        <v>3.2483725604334506</v>
      </c>
      <c r="T2515" s="88">
        <v>6.1688652517502843E-2</v>
      </c>
      <c r="U2515" s="88">
        <v>9.2626848036847564E-2</v>
      </c>
      <c r="V2515" s="88">
        <v>1.9638846591677919E-3</v>
      </c>
      <c r="W2515" s="88">
        <v>0.13106801924329281</v>
      </c>
      <c r="X2515" s="88">
        <v>-6.8537233161519967E-2</v>
      </c>
      <c r="Y2515" s="89">
        <v>99.999999999999957</v>
      </c>
      <c r="Z2515" s="88">
        <v>94.680971941431451</v>
      </c>
      <c r="AA2515" s="85" t="s">
        <v>29</v>
      </c>
      <c r="AB2515" s="85" t="s">
        <v>31</v>
      </c>
    </row>
    <row r="2516" spans="1:28" x14ac:dyDescent="0.25">
      <c r="A2516" s="97" t="s">
        <v>528</v>
      </c>
      <c r="B2516" s="85" t="s">
        <v>74</v>
      </c>
      <c r="C2516" s="157">
        <v>0</v>
      </c>
      <c r="D2516" s="169" t="s">
        <v>343</v>
      </c>
      <c r="E2516" s="113">
        <v>1134.2</v>
      </c>
      <c r="F2516" s="114">
        <v>31.6</v>
      </c>
      <c r="G2516" s="85" t="s">
        <v>27</v>
      </c>
      <c r="H2516" s="85" t="s">
        <v>30</v>
      </c>
      <c r="I2516" s="86" t="s">
        <v>28</v>
      </c>
      <c r="J2516" s="87">
        <v>42790</v>
      </c>
      <c r="K2516" s="88">
        <v>71.691900223016319</v>
      </c>
      <c r="L2516" s="88">
        <v>0.48438108218015619</v>
      </c>
      <c r="M2516" s="88">
        <v>13.886891656182913</v>
      </c>
      <c r="N2516" s="88">
        <v>3.1349382019963796</v>
      </c>
      <c r="O2516" s="88">
        <v>0.15482709095888245</v>
      </c>
      <c r="P2516" s="88">
        <v>0.44889664088173481</v>
      </c>
      <c r="Q2516" s="88">
        <v>1.8747435392636442</v>
      </c>
      <c r="R2516" s="88">
        <v>4.890244080800394</v>
      </c>
      <c r="S2516" s="88">
        <v>3.22472023536803</v>
      </c>
      <c r="T2516" s="88">
        <v>4.0325753738329757E-2</v>
      </c>
      <c r="U2516" s="88">
        <v>7.4892106368191227E-2</v>
      </c>
      <c r="V2516" s="88">
        <v>2.815273027809374E-2</v>
      </c>
      <c r="W2516" s="88">
        <v>0.12472786541964467</v>
      </c>
      <c r="X2516" s="88">
        <v>-5.9641206452709115E-2</v>
      </c>
      <c r="Y2516" s="89">
        <v>100.00000000000001</v>
      </c>
      <c r="Z2516" s="88">
        <v>93.200743556127321</v>
      </c>
      <c r="AA2516" s="85" t="s">
        <v>29</v>
      </c>
      <c r="AB2516" s="85" t="s">
        <v>31</v>
      </c>
    </row>
    <row r="2517" spans="1:28" x14ac:dyDescent="0.25">
      <c r="A2517" s="97" t="s">
        <v>528</v>
      </c>
      <c r="B2517" s="85" t="s">
        <v>74</v>
      </c>
      <c r="C2517" s="157">
        <v>0</v>
      </c>
      <c r="D2517" s="169" t="s">
        <v>343</v>
      </c>
      <c r="E2517" s="113">
        <v>1134.2</v>
      </c>
      <c r="F2517" s="114">
        <v>31.6</v>
      </c>
      <c r="G2517" s="85" t="s">
        <v>27</v>
      </c>
      <c r="H2517" s="85" t="s">
        <v>30</v>
      </c>
      <c r="I2517" s="86" t="s">
        <v>28</v>
      </c>
      <c r="J2517" s="87">
        <v>42790</v>
      </c>
      <c r="K2517" s="88">
        <v>71.899856442450186</v>
      </c>
      <c r="L2517" s="88">
        <v>0.52070467931062936</v>
      </c>
      <c r="M2517" s="88">
        <v>13.81272294247095</v>
      </c>
      <c r="N2517" s="88">
        <v>3.4189515266764499</v>
      </c>
      <c r="O2517" s="88">
        <v>6.0452651051820884E-2</v>
      </c>
      <c r="P2517" s="88">
        <v>0.41679701265898966</v>
      </c>
      <c r="Q2517" s="88">
        <v>1.9806030987903616</v>
      </c>
      <c r="R2517" s="88">
        <v>4.5507052181450396</v>
      </c>
      <c r="S2517" s="88">
        <v>3.1119608669612759</v>
      </c>
      <c r="T2517" s="88">
        <v>9.0728875847688364E-2</v>
      </c>
      <c r="U2517" s="88">
        <v>0</v>
      </c>
      <c r="V2517" s="88">
        <v>3.5329821660822124E-2</v>
      </c>
      <c r="W2517" s="88">
        <v>0.13062304258692284</v>
      </c>
      <c r="X2517" s="88">
        <v>-2.943617861113754E-2</v>
      </c>
      <c r="Y2517" s="89">
        <v>100</v>
      </c>
      <c r="Z2517" s="88">
        <v>95.612018653165435</v>
      </c>
      <c r="AA2517" s="85" t="s">
        <v>29</v>
      </c>
      <c r="AB2517" s="85" t="s">
        <v>31</v>
      </c>
    </row>
    <row r="2518" spans="1:28" x14ac:dyDescent="0.25">
      <c r="A2518" s="97" t="s">
        <v>528</v>
      </c>
      <c r="B2518" s="85" t="s">
        <v>74</v>
      </c>
      <c r="C2518" s="157">
        <v>0</v>
      </c>
      <c r="D2518" s="169" t="s">
        <v>343</v>
      </c>
      <c r="E2518" s="113">
        <v>1134.2</v>
      </c>
      <c r="F2518" s="114">
        <v>31.6</v>
      </c>
      <c r="G2518" s="85" t="s">
        <v>27</v>
      </c>
      <c r="H2518" s="85" t="s">
        <v>30</v>
      </c>
      <c r="I2518" s="86" t="s">
        <v>28</v>
      </c>
      <c r="J2518" s="87">
        <v>42790</v>
      </c>
      <c r="K2518" s="88">
        <v>71.434596109967288</v>
      </c>
      <c r="L2518" s="88">
        <v>0.47980854542382656</v>
      </c>
      <c r="M2518" s="88">
        <v>13.812885729492525</v>
      </c>
      <c r="N2518" s="88">
        <v>3.5234953113350564</v>
      </c>
      <c r="O2518" s="88">
        <v>0.16147279091080757</v>
      </c>
      <c r="P2518" s="88">
        <v>0.42589109245067974</v>
      </c>
      <c r="Q2518" s="88">
        <v>1.8967841028910655</v>
      </c>
      <c r="R2518" s="88">
        <v>4.6989326830007023</v>
      </c>
      <c r="S2518" s="88">
        <v>3.3115122745803487</v>
      </c>
      <c r="T2518" s="88">
        <v>6.1038560015052909E-2</v>
      </c>
      <c r="U2518" s="88">
        <v>9.6419004644582945E-2</v>
      </c>
      <c r="V2518" s="88">
        <v>3.5346226539334828E-2</v>
      </c>
      <c r="W2518" s="88">
        <v>0.13220851184701723</v>
      </c>
      <c r="X2518" s="88">
        <v>-7.0390943098307152E-2</v>
      </c>
      <c r="Y2518" s="89">
        <v>99.999999999999972</v>
      </c>
      <c r="Z2518" s="88">
        <v>94.690875866793618</v>
      </c>
      <c r="AA2518" s="85" t="s">
        <v>29</v>
      </c>
      <c r="AB2518" s="85" t="s">
        <v>31</v>
      </c>
    </row>
    <row r="2519" spans="1:28" x14ac:dyDescent="0.25">
      <c r="A2519" s="97" t="s">
        <v>528</v>
      </c>
      <c r="B2519" s="85" t="s">
        <v>74</v>
      </c>
      <c r="C2519" s="157">
        <v>0</v>
      </c>
      <c r="D2519" s="169" t="s">
        <v>343</v>
      </c>
      <c r="E2519" s="113">
        <v>1134.2</v>
      </c>
      <c r="F2519" s="114">
        <v>31.6</v>
      </c>
      <c r="G2519" s="85" t="s">
        <v>27</v>
      </c>
      <c r="H2519" s="85" t="s">
        <v>30</v>
      </c>
      <c r="I2519" s="86" t="s">
        <v>28</v>
      </c>
      <c r="J2519" s="87">
        <v>42790</v>
      </c>
      <c r="K2519" s="88">
        <v>71.408514322072605</v>
      </c>
      <c r="L2519" s="88">
        <v>0.50455074463182026</v>
      </c>
      <c r="M2519" s="88">
        <v>14.014237701627119</v>
      </c>
      <c r="N2519" s="88">
        <v>3.5731078046164821</v>
      </c>
      <c r="O2519" s="88">
        <v>0.1259429071493183</v>
      </c>
      <c r="P2519" s="88">
        <v>0.4158658478413973</v>
      </c>
      <c r="Q2519" s="88">
        <v>1.9888351689285857</v>
      </c>
      <c r="R2519" s="88">
        <v>4.5309438663814285</v>
      </c>
      <c r="S2519" s="88">
        <v>3.215118757413189</v>
      </c>
      <c r="T2519" s="88">
        <v>8.2355884722959266E-2</v>
      </c>
      <c r="U2519" s="88">
        <v>0</v>
      </c>
      <c r="V2519" s="88">
        <v>3.522426766860566E-2</v>
      </c>
      <c r="W2519" s="88">
        <v>0.13593624751273817</v>
      </c>
      <c r="X2519" s="88">
        <v>-3.0633520566250853E-2</v>
      </c>
      <c r="Y2519" s="89">
        <v>100.00000000000001</v>
      </c>
      <c r="Z2519" s="88">
        <v>94.725461481175401</v>
      </c>
      <c r="AA2519" s="85" t="s">
        <v>29</v>
      </c>
      <c r="AB2519" s="85" t="s">
        <v>31</v>
      </c>
    </row>
    <row r="2520" spans="1:28" x14ac:dyDescent="0.25">
      <c r="A2520" s="97" t="s">
        <v>528</v>
      </c>
      <c r="B2520" s="85" t="s">
        <v>74</v>
      </c>
      <c r="C2520" s="157">
        <v>0</v>
      </c>
      <c r="D2520" s="169" t="s">
        <v>343</v>
      </c>
      <c r="E2520" s="113">
        <v>1134.2</v>
      </c>
      <c r="F2520" s="114">
        <v>31.6</v>
      </c>
      <c r="G2520" s="85" t="s">
        <v>27</v>
      </c>
      <c r="H2520" s="85" t="s">
        <v>30</v>
      </c>
      <c r="I2520" s="86" t="s">
        <v>28</v>
      </c>
      <c r="J2520" s="87">
        <v>42790</v>
      </c>
      <c r="K2520" s="88">
        <v>71.284565216407572</v>
      </c>
      <c r="L2520" s="88">
        <v>0.49496101511519314</v>
      </c>
      <c r="M2520" s="88">
        <v>14.082102679431303</v>
      </c>
      <c r="N2520" s="88">
        <v>3.2412578790205688</v>
      </c>
      <c r="O2520" s="88">
        <v>0.13914965387228398</v>
      </c>
      <c r="P2520" s="88">
        <v>0.36445389922049548</v>
      </c>
      <c r="Q2520" s="88">
        <v>1.9767963144986955</v>
      </c>
      <c r="R2520" s="88">
        <v>4.9632715160785832</v>
      </c>
      <c r="S2520" s="88">
        <v>3.2733050748671371</v>
      </c>
      <c r="T2520" s="88">
        <v>1.7601927009497337E-2</v>
      </c>
      <c r="U2520" s="88">
        <v>5.9188187356027766E-2</v>
      </c>
      <c r="V2520" s="88">
        <v>2.2213929100400428E-2</v>
      </c>
      <c r="W2520" s="88">
        <v>0.13690613735906432</v>
      </c>
      <c r="X2520" s="88">
        <v>-5.5773429336826774E-2</v>
      </c>
      <c r="Y2520" s="89">
        <v>99.999999999999986</v>
      </c>
      <c r="Z2520" s="88">
        <v>95.796141988500395</v>
      </c>
      <c r="AA2520" s="85" t="s">
        <v>29</v>
      </c>
      <c r="AB2520" s="85" t="s">
        <v>31</v>
      </c>
    </row>
    <row r="2521" spans="1:28" x14ac:dyDescent="0.25">
      <c r="A2521" s="97" t="s">
        <v>528</v>
      </c>
      <c r="B2521" s="85" t="s">
        <v>74</v>
      </c>
      <c r="C2521" s="157">
        <v>0</v>
      </c>
      <c r="D2521" s="169" t="s">
        <v>343</v>
      </c>
      <c r="E2521" s="113">
        <v>1134.2</v>
      </c>
      <c r="F2521" s="114">
        <v>31.6</v>
      </c>
      <c r="G2521" s="85" t="s">
        <v>27</v>
      </c>
      <c r="H2521" s="85" t="s">
        <v>30</v>
      </c>
      <c r="I2521" s="86" t="s">
        <v>28</v>
      </c>
      <c r="J2521" s="87">
        <v>42790</v>
      </c>
      <c r="K2521" s="88">
        <v>71.679306082012488</v>
      </c>
      <c r="L2521" s="88">
        <v>0.5016779655515784</v>
      </c>
      <c r="M2521" s="88">
        <v>13.699519974608709</v>
      </c>
      <c r="N2521" s="88">
        <v>3.4515977126782489</v>
      </c>
      <c r="O2521" s="88">
        <v>0.10811567277615949</v>
      </c>
      <c r="P2521" s="88">
        <v>0.36408370659556372</v>
      </c>
      <c r="Q2521" s="88">
        <v>1.8389463134599191</v>
      </c>
      <c r="R2521" s="88">
        <v>4.7805210673141598</v>
      </c>
      <c r="S2521" s="88">
        <v>3.2923662948952193</v>
      </c>
      <c r="T2521" s="88">
        <v>9.4087461446715842E-2</v>
      </c>
      <c r="U2521" s="88">
        <v>0.10727837811768004</v>
      </c>
      <c r="V2521" s="88">
        <v>2.3028948955209516E-2</v>
      </c>
      <c r="W2521" s="88">
        <v>0.13508106937176831</v>
      </c>
      <c r="X2521" s="88">
        <v>-7.5610647783439455E-2</v>
      </c>
      <c r="Y2521" s="89">
        <v>99.999999999999986</v>
      </c>
      <c r="Z2521" s="88">
        <v>95.545814355583985</v>
      </c>
      <c r="AA2521" s="85" t="s">
        <v>29</v>
      </c>
      <c r="AB2521" s="85" t="s">
        <v>31</v>
      </c>
    </row>
    <row r="2522" spans="1:28" x14ac:dyDescent="0.25">
      <c r="A2522" s="97" t="s">
        <v>528</v>
      </c>
      <c r="B2522" s="85" t="s">
        <v>74</v>
      </c>
      <c r="C2522" s="157">
        <v>0</v>
      </c>
      <c r="D2522" s="169" t="s">
        <v>343</v>
      </c>
      <c r="E2522" s="113">
        <v>1134.2</v>
      </c>
      <c r="F2522" s="114">
        <v>31.6</v>
      </c>
      <c r="G2522" s="85" t="s">
        <v>27</v>
      </c>
      <c r="H2522" s="85" t="s">
        <v>30</v>
      </c>
      <c r="I2522" s="86" t="s">
        <v>28</v>
      </c>
      <c r="J2522" s="87">
        <v>42790</v>
      </c>
      <c r="K2522" s="88">
        <v>71.414103712592009</v>
      </c>
      <c r="L2522" s="88">
        <v>0.54758052574092553</v>
      </c>
      <c r="M2522" s="88">
        <v>14.038164040675529</v>
      </c>
      <c r="N2522" s="88">
        <v>3.2600781985479315</v>
      </c>
      <c r="O2522" s="88">
        <v>0.17908935481714744</v>
      </c>
      <c r="P2522" s="88">
        <v>0.43291584680710754</v>
      </c>
      <c r="Q2522" s="88">
        <v>2.0229873375355893</v>
      </c>
      <c r="R2522" s="88">
        <v>4.6778311055518431</v>
      </c>
      <c r="S2522" s="88">
        <v>3.2296885522472838</v>
      </c>
      <c r="T2522" s="88">
        <v>8.4950646513524075E-2</v>
      </c>
      <c r="U2522" s="88">
        <v>0</v>
      </c>
      <c r="V2522" s="88">
        <v>2.1624991133499831E-3</v>
      </c>
      <c r="W2522" s="88">
        <v>0.14257855945274447</v>
      </c>
      <c r="X2522" s="88">
        <v>-3.2130379594984673E-2</v>
      </c>
      <c r="Y2522" s="89">
        <v>100</v>
      </c>
      <c r="Z2522" s="88">
        <v>95.538900218103592</v>
      </c>
      <c r="AA2522" s="85" t="s">
        <v>29</v>
      </c>
      <c r="AB2522" s="85" t="s">
        <v>31</v>
      </c>
    </row>
    <row r="2523" spans="1:28" x14ac:dyDescent="0.25">
      <c r="A2523" s="97" t="s">
        <v>528</v>
      </c>
      <c r="B2523" s="85" t="s">
        <v>74</v>
      </c>
      <c r="C2523" s="157">
        <v>0</v>
      </c>
      <c r="D2523" s="169" t="s">
        <v>343</v>
      </c>
      <c r="E2523" s="113">
        <v>1134.2</v>
      </c>
      <c r="F2523" s="114">
        <v>31.6</v>
      </c>
      <c r="G2523" s="85" t="s">
        <v>27</v>
      </c>
      <c r="H2523" s="85" t="s">
        <v>30</v>
      </c>
      <c r="I2523" s="86" t="s">
        <v>28</v>
      </c>
      <c r="J2523" s="87">
        <v>42790</v>
      </c>
      <c r="K2523" s="88">
        <v>70.9750976042112</v>
      </c>
      <c r="L2523" s="88">
        <v>0.5379807775154567</v>
      </c>
      <c r="M2523" s="88">
        <v>14.049647354331301</v>
      </c>
      <c r="N2523" s="88">
        <v>3.5577359562121234</v>
      </c>
      <c r="O2523" s="88">
        <v>0.17665845206301253</v>
      </c>
      <c r="P2523" s="88">
        <v>0.53338266696692771</v>
      </c>
      <c r="Q2523" s="88">
        <v>2.1161003787215846</v>
      </c>
      <c r="R2523" s="88">
        <v>4.6373734920671321</v>
      </c>
      <c r="S2523" s="88">
        <v>3.1845987683065373</v>
      </c>
      <c r="T2523" s="88">
        <v>6.405016303545559E-2</v>
      </c>
      <c r="U2523" s="88">
        <v>5.1486298123379452E-2</v>
      </c>
      <c r="V2523" s="88">
        <v>1.9487201376778777E-2</v>
      </c>
      <c r="W2523" s="88">
        <v>0.15242967845959532</v>
      </c>
      <c r="X2523" s="88">
        <v>-5.6028791390508904E-2</v>
      </c>
      <c r="Y2523" s="89">
        <v>99.999999999999986</v>
      </c>
      <c r="Z2523" s="88">
        <v>95.947857586537012</v>
      </c>
      <c r="AA2523" s="85" t="s">
        <v>29</v>
      </c>
      <c r="AB2523" s="85" t="s">
        <v>31</v>
      </c>
    </row>
    <row r="2524" spans="1:28" x14ac:dyDescent="0.25">
      <c r="A2524" s="97" t="s">
        <v>528</v>
      </c>
      <c r="B2524" s="85" t="s">
        <v>74</v>
      </c>
      <c r="C2524" s="157">
        <v>0</v>
      </c>
      <c r="D2524" s="169" t="s">
        <v>343</v>
      </c>
      <c r="E2524" s="113">
        <v>1134.2</v>
      </c>
      <c r="F2524" s="114">
        <v>31.6</v>
      </c>
      <c r="G2524" s="85" t="s">
        <v>27</v>
      </c>
      <c r="H2524" s="85" t="s">
        <v>30</v>
      </c>
      <c r="I2524" s="86" t="s">
        <v>28</v>
      </c>
      <c r="J2524" s="87">
        <v>42790</v>
      </c>
      <c r="K2524" s="88">
        <v>72.268187016798464</v>
      </c>
      <c r="L2524" s="88">
        <v>0.48562569148613371</v>
      </c>
      <c r="M2524" s="88">
        <v>13.995385077261108</v>
      </c>
      <c r="N2524" s="88">
        <v>3.0565823814740711</v>
      </c>
      <c r="O2524" s="88">
        <v>0.12288215885224894</v>
      </c>
      <c r="P2524" s="88">
        <v>0.3715677959965179</v>
      </c>
      <c r="Q2524" s="88">
        <v>1.9183607227656119</v>
      </c>
      <c r="R2524" s="88">
        <v>4.2852410464942832</v>
      </c>
      <c r="S2524" s="88">
        <v>3.2919988304073309</v>
      </c>
      <c r="T2524" s="88">
        <v>1.8460255668576422E-2</v>
      </c>
      <c r="U2524" s="88">
        <v>0.11295015289170603</v>
      </c>
      <c r="V2524" s="88">
        <v>6.2214290631872303E-3</v>
      </c>
      <c r="W2524" s="88">
        <v>0.1472867890303424</v>
      </c>
      <c r="X2524" s="88">
        <v>-8.0749348189557535E-2</v>
      </c>
      <c r="Y2524" s="89">
        <v>100.00000000000001</v>
      </c>
      <c r="Z2524" s="88">
        <v>94.643519520060522</v>
      </c>
      <c r="AA2524" s="85" t="s">
        <v>29</v>
      </c>
      <c r="AB2524" s="85" t="s">
        <v>31</v>
      </c>
    </row>
    <row r="2525" spans="1:28" x14ac:dyDescent="0.25">
      <c r="A2525" s="97" t="s">
        <v>528</v>
      </c>
      <c r="B2525" s="85" t="s">
        <v>74</v>
      </c>
      <c r="C2525" s="157">
        <v>0</v>
      </c>
      <c r="D2525" s="169" t="s">
        <v>343</v>
      </c>
      <c r="E2525" s="113">
        <v>1134.2</v>
      </c>
      <c r="F2525" s="114">
        <v>31.6</v>
      </c>
      <c r="G2525" s="85" t="s">
        <v>27</v>
      </c>
      <c r="H2525" s="85" t="s">
        <v>30</v>
      </c>
      <c r="I2525" s="86" t="s">
        <v>28</v>
      </c>
      <c r="J2525" s="87">
        <v>42790</v>
      </c>
      <c r="K2525" s="88">
        <v>63.378462704583605</v>
      </c>
      <c r="L2525" s="88">
        <v>1.1207970717066356</v>
      </c>
      <c r="M2525" s="88">
        <v>15.027909691770645</v>
      </c>
      <c r="N2525" s="88">
        <v>6.0844390119442329</v>
      </c>
      <c r="O2525" s="88">
        <v>0.15495052532356338</v>
      </c>
      <c r="P2525" s="88">
        <v>2.1472588588299</v>
      </c>
      <c r="Q2525" s="88">
        <v>4.9094927158231139</v>
      </c>
      <c r="R2525" s="88">
        <v>4.2909101797874181</v>
      </c>
      <c r="S2525" s="88">
        <v>2.2088850121905339</v>
      </c>
      <c r="T2525" s="88">
        <v>0.50707257238999048</v>
      </c>
      <c r="U2525" s="88">
        <v>1.1481579909221416E-2</v>
      </c>
      <c r="V2525" s="88">
        <v>8.1764888153016149E-2</v>
      </c>
      <c r="W2525" s="88">
        <v>0.10509231143044362</v>
      </c>
      <c r="X2525" s="88">
        <v>-2.8517123842322183E-2</v>
      </c>
      <c r="Y2525" s="89">
        <v>99.999999999999986</v>
      </c>
      <c r="Z2525" s="88">
        <v>98.418511122536529</v>
      </c>
      <c r="AA2525" s="85" t="s">
        <v>29</v>
      </c>
      <c r="AB2525" s="85" t="s">
        <v>31</v>
      </c>
    </row>
    <row r="2526" spans="1:28" x14ac:dyDescent="0.25">
      <c r="A2526" s="97" t="s">
        <v>528</v>
      </c>
      <c r="B2526" s="85" t="s">
        <v>74</v>
      </c>
      <c r="C2526" s="157">
        <v>0</v>
      </c>
      <c r="D2526" s="169" t="s">
        <v>343</v>
      </c>
      <c r="E2526" s="113">
        <v>1134.2</v>
      </c>
      <c r="F2526" s="114">
        <v>31.6</v>
      </c>
      <c r="G2526" s="85" t="s">
        <v>27</v>
      </c>
      <c r="H2526" s="85" t="s">
        <v>30</v>
      </c>
      <c r="I2526" s="86" t="s">
        <v>28</v>
      </c>
      <c r="J2526" s="87">
        <v>42790</v>
      </c>
      <c r="K2526" s="88">
        <v>61.907282980208329</v>
      </c>
      <c r="L2526" s="88">
        <v>0.94282172801528741</v>
      </c>
      <c r="M2526" s="88">
        <v>15.523463957634318</v>
      </c>
      <c r="N2526" s="88">
        <v>7.2881234661432934</v>
      </c>
      <c r="O2526" s="88">
        <v>0.15034619477327044</v>
      </c>
      <c r="P2526" s="88">
        <v>2.4105370825038777</v>
      </c>
      <c r="Q2526" s="88">
        <v>5.7072406778144389</v>
      </c>
      <c r="R2526" s="88">
        <v>4.0509452216770807</v>
      </c>
      <c r="S2526" s="88">
        <v>1.5919185625252148</v>
      </c>
      <c r="T2526" s="88">
        <v>0.2736729706130232</v>
      </c>
      <c r="U2526" s="88">
        <v>4.9504234864369528E-2</v>
      </c>
      <c r="V2526" s="88">
        <v>2.6831962833634225E-2</v>
      </c>
      <c r="W2526" s="88">
        <v>0.1267089865782762</v>
      </c>
      <c r="X2526" s="88">
        <v>-4.9398026184401672E-2</v>
      </c>
      <c r="Y2526" s="89">
        <v>100.00000000000001</v>
      </c>
      <c r="Z2526" s="88">
        <v>98.173419169396453</v>
      </c>
      <c r="AA2526" s="85" t="s">
        <v>29</v>
      </c>
      <c r="AB2526" s="85" t="s">
        <v>31</v>
      </c>
    </row>
    <row r="2527" spans="1:28" x14ac:dyDescent="0.25">
      <c r="A2527" s="97" t="s">
        <v>528</v>
      </c>
      <c r="B2527" s="85" t="s">
        <v>74</v>
      </c>
      <c r="C2527" s="157">
        <v>0</v>
      </c>
      <c r="D2527" s="169" t="s">
        <v>343</v>
      </c>
      <c r="E2527" s="113">
        <v>1134.2</v>
      </c>
      <c r="F2527" s="114">
        <v>31.6</v>
      </c>
      <c r="G2527" s="85" t="s">
        <v>27</v>
      </c>
      <c r="H2527" s="85" t="s">
        <v>30</v>
      </c>
      <c r="I2527" s="86" t="s">
        <v>28</v>
      </c>
      <c r="J2527" s="87">
        <v>42790</v>
      </c>
      <c r="K2527" s="88">
        <v>71.411494950158371</v>
      </c>
      <c r="L2527" s="88">
        <v>0.50396058701130386</v>
      </c>
      <c r="M2527" s="88">
        <v>14.143486052787752</v>
      </c>
      <c r="N2527" s="88">
        <v>3.3399722890143844</v>
      </c>
      <c r="O2527" s="88">
        <v>0.18649757401588049</v>
      </c>
      <c r="P2527" s="88">
        <v>0.37591124004217613</v>
      </c>
      <c r="Q2527" s="88">
        <v>1.9087935478997544</v>
      </c>
      <c r="R2527" s="88">
        <v>4.7099863789629497</v>
      </c>
      <c r="S2527" s="88">
        <v>3.1677919159041177</v>
      </c>
      <c r="T2527" s="88">
        <v>4.8179011659452618E-2</v>
      </c>
      <c r="U2527" s="88">
        <v>0.11233540431519851</v>
      </c>
      <c r="V2527" s="88">
        <v>3.1374869549081086E-2</v>
      </c>
      <c r="W2527" s="88">
        <v>0.13879247338734918</v>
      </c>
      <c r="X2527" s="88">
        <v>-7.8576294707773831E-2</v>
      </c>
      <c r="Y2527" s="89">
        <v>100</v>
      </c>
      <c r="Z2527" s="88">
        <v>96.140660781320619</v>
      </c>
      <c r="AA2527" s="85" t="s">
        <v>29</v>
      </c>
      <c r="AB2527" s="85" t="s">
        <v>31</v>
      </c>
    </row>
    <row r="2528" spans="1:28" x14ac:dyDescent="0.25">
      <c r="A2528" s="97" t="s">
        <v>528</v>
      </c>
      <c r="B2528" s="85" t="s">
        <v>74</v>
      </c>
      <c r="C2528" s="157">
        <v>0</v>
      </c>
      <c r="D2528" s="169" t="s">
        <v>343</v>
      </c>
      <c r="E2528" s="113">
        <v>1134.2</v>
      </c>
      <c r="F2528" s="114">
        <v>31.6</v>
      </c>
      <c r="G2528" s="85" t="s">
        <v>27</v>
      </c>
      <c r="H2528" s="85" t="s">
        <v>30</v>
      </c>
      <c r="I2528" s="86" t="s">
        <v>28</v>
      </c>
      <c r="J2528" s="87">
        <v>42790</v>
      </c>
      <c r="K2528" s="88">
        <v>71.700782335037317</v>
      </c>
      <c r="L2528" s="88">
        <v>0.47604602500280047</v>
      </c>
      <c r="M2528" s="88">
        <v>13.919003379581738</v>
      </c>
      <c r="N2528" s="88">
        <v>3.1784757277667537</v>
      </c>
      <c r="O2528" s="88">
        <v>0.14724391215359739</v>
      </c>
      <c r="P2528" s="88">
        <v>0.43481869652290067</v>
      </c>
      <c r="Q2528" s="88">
        <v>1.8861329486589564</v>
      </c>
      <c r="R2528" s="88">
        <v>4.8010187746682593</v>
      </c>
      <c r="S2528" s="88">
        <v>3.2193859009774313</v>
      </c>
      <c r="T2528" s="88">
        <v>7.0427966722497778E-2</v>
      </c>
      <c r="U2528" s="88">
        <v>6.9953774405603825E-2</v>
      </c>
      <c r="V2528" s="88">
        <v>2.1027850934858174E-2</v>
      </c>
      <c r="W2528" s="88">
        <v>0.13572221662264039</v>
      </c>
      <c r="X2528" s="88">
        <v>-6.003950905534889E-2</v>
      </c>
      <c r="Y2528" s="89">
        <v>100</v>
      </c>
      <c r="Z2528" s="88">
        <v>96.778194708213945</v>
      </c>
      <c r="AA2528" s="85" t="s">
        <v>29</v>
      </c>
      <c r="AB2528" s="85" t="s">
        <v>31</v>
      </c>
    </row>
    <row r="2529" spans="1:28" x14ac:dyDescent="0.25">
      <c r="A2529" s="97" t="s">
        <v>528</v>
      </c>
      <c r="B2529" s="85" t="s">
        <v>74</v>
      </c>
      <c r="C2529" s="157">
        <v>0</v>
      </c>
      <c r="D2529" s="169" t="s">
        <v>343</v>
      </c>
      <c r="E2529" s="113">
        <v>1134.2</v>
      </c>
      <c r="F2529" s="114">
        <v>31.6</v>
      </c>
      <c r="G2529" s="85" t="s">
        <v>27</v>
      </c>
      <c r="H2529" s="85" t="s">
        <v>30</v>
      </c>
      <c r="I2529" s="86" t="s">
        <v>28</v>
      </c>
      <c r="J2529" s="87">
        <v>42790</v>
      </c>
      <c r="K2529" s="88">
        <v>71.695177438645473</v>
      </c>
      <c r="L2529" s="88">
        <v>0.48838753311685684</v>
      </c>
      <c r="M2529" s="88">
        <v>13.873853615998204</v>
      </c>
      <c r="N2529" s="88">
        <v>3.3712527096839855</v>
      </c>
      <c r="O2529" s="88">
        <v>9.5310724755263296E-2</v>
      </c>
      <c r="P2529" s="88">
        <v>0.39225720519187524</v>
      </c>
      <c r="Q2529" s="88">
        <v>1.960251609590197</v>
      </c>
      <c r="R2529" s="88">
        <v>4.5989804303067139</v>
      </c>
      <c r="S2529" s="88">
        <v>3.3461198787615736</v>
      </c>
      <c r="T2529" s="88">
        <v>3.1813609111145516E-2</v>
      </c>
      <c r="U2529" s="88">
        <v>5.9413126457702338E-2</v>
      </c>
      <c r="V2529" s="88">
        <v>0</v>
      </c>
      <c r="W2529" s="88">
        <v>0.14483763973585059</v>
      </c>
      <c r="X2529" s="88">
        <v>-5.7655521354835808E-2</v>
      </c>
      <c r="Y2529" s="89">
        <v>100.00000000000001</v>
      </c>
      <c r="Z2529" s="88">
        <v>96.106708070060733</v>
      </c>
      <c r="AA2529" s="85" t="s">
        <v>29</v>
      </c>
      <c r="AB2529" s="85" t="s">
        <v>31</v>
      </c>
    </row>
    <row r="2530" spans="1:28" x14ac:dyDescent="0.25">
      <c r="A2530" s="97" t="s">
        <v>528</v>
      </c>
      <c r="B2530" s="85" t="s">
        <v>74</v>
      </c>
      <c r="C2530" s="157">
        <v>0</v>
      </c>
      <c r="D2530" s="169" t="s">
        <v>343</v>
      </c>
      <c r="E2530" s="113">
        <v>1134.2</v>
      </c>
      <c r="F2530" s="114">
        <v>31.6</v>
      </c>
      <c r="G2530" s="85" t="s">
        <v>27</v>
      </c>
      <c r="H2530" s="85" t="s">
        <v>30</v>
      </c>
      <c r="I2530" s="86" t="s">
        <v>28</v>
      </c>
      <c r="J2530" s="87">
        <v>42790</v>
      </c>
      <c r="K2530" s="88">
        <v>71.607662267806887</v>
      </c>
      <c r="L2530" s="88">
        <v>0.46329499821553466</v>
      </c>
      <c r="M2530" s="88">
        <v>13.98920507287354</v>
      </c>
      <c r="N2530" s="88">
        <v>3.3198719086697004</v>
      </c>
      <c r="O2530" s="88">
        <v>0.1247507422708949</v>
      </c>
      <c r="P2530" s="88">
        <v>0.3629585605042947</v>
      </c>
      <c r="Q2530" s="88">
        <v>1.9333883176738957</v>
      </c>
      <c r="R2530" s="88">
        <v>4.7161586785157796</v>
      </c>
      <c r="S2530" s="88">
        <v>3.2828781163414749</v>
      </c>
      <c r="T2530" s="88">
        <v>4.9718687616787272E-2</v>
      </c>
      <c r="U2530" s="88">
        <v>2.2813934579881028E-3</v>
      </c>
      <c r="V2530" s="88">
        <v>4.3277788105307906E-2</v>
      </c>
      <c r="W2530" s="88">
        <v>0.13620905238838849</v>
      </c>
      <c r="X2530" s="88">
        <v>-3.1655584440479868E-2</v>
      </c>
      <c r="Y2530" s="89">
        <v>100.00000000000001</v>
      </c>
      <c r="Z2530" s="88">
        <v>96.432291952836522</v>
      </c>
      <c r="AA2530" s="85" t="s">
        <v>29</v>
      </c>
      <c r="AB2530" s="85" t="s">
        <v>31</v>
      </c>
    </row>
    <row r="2531" spans="1:28" x14ac:dyDescent="0.25">
      <c r="A2531" s="97" t="s">
        <v>528</v>
      </c>
      <c r="B2531" s="85" t="s">
        <v>74</v>
      </c>
      <c r="C2531" s="157">
        <v>0</v>
      </c>
      <c r="D2531" s="169" t="s">
        <v>343</v>
      </c>
      <c r="E2531" s="113">
        <v>1134.2</v>
      </c>
      <c r="F2531" s="114">
        <v>31.6</v>
      </c>
      <c r="G2531" s="85" t="s">
        <v>27</v>
      </c>
      <c r="H2531" s="85" t="s">
        <v>30</v>
      </c>
      <c r="I2531" s="86" t="s">
        <v>28</v>
      </c>
      <c r="J2531" s="87">
        <v>42790</v>
      </c>
      <c r="K2531" s="88">
        <v>71.90350497710142</v>
      </c>
      <c r="L2531" s="88">
        <v>0.47469720520300746</v>
      </c>
      <c r="M2531" s="88">
        <v>13.887879144965588</v>
      </c>
      <c r="N2531" s="88">
        <v>3.0904973093297237</v>
      </c>
      <c r="O2531" s="88">
        <v>0.15541429820760475</v>
      </c>
      <c r="P2531" s="88">
        <v>0.38713336187248476</v>
      </c>
      <c r="Q2531" s="88">
        <v>1.959135060143451</v>
      </c>
      <c r="R2531" s="88">
        <v>4.6548343838563397</v>
      </c>
      <c r="S2531" s="88">
        <v>3.2529054669032207</v>
      </c>
      <c r="T2531" s="88">
        <v>9.4570713641993112E-2</v>
      </c>
      <c r="U2531" s="88">
        <v>1.6392583178084067E-2</v>
      </c>
      <c r="V2531" s="88">
        <v>1.1614827265653528E-2</v>
      </c>
      <c r="W2531" s="88">
        <v>0.15274398930546593</v>
      </c>
      <c r="X2531" s="88">
        <v>-4.1323320974064777E-2</v>
      </c>
      <c r="Y2531" s="89">
        <v>100</v>
      </c>
      <c r="Z2531" s="88">
        <v>95.164989132745674</v>
      </c>
      <c r="AA2531" s="85" t="s">
        <v>29</v>
      </c>
      <c r="AB2531" s="85" t="s">
        <v>31</v>
      </c>
    </row>
    <row r="2532" spans="1:28" x14ac:dyDescent="0.25">
      <c r="A2532" s="97" t="s">
        <v>528</v>
      </c>
      <c r="B2532" s="85" t="s">
        <v>74</v>
      </c>
      <c r="C2532" s="157">
        <v>0</v>
      </c>
      <c r="D2532" s="169" t="s">
        <v>343</v>
      </c>
      <c r="E2532" s="113">
        <v>1134.2</v>
      </c>
      <c r="F2532" s="114">
        <v>31.6</v>
      </c>
      <c r="G2532" s="85" t="s">
        <v>27</v>
      </c>
      <c r="H2532" s="85" t="s">
        <v>30</v>
      </c>
      <c r="I2532" s="86" t="s">
        <v>28</v>
      </c>
      <c r="J2532" s="87">
        <v>42790</v>
      </c>
      <c r="K2532" s="88">
        <v>71.098605881834359</v>
      </c>
      <c r="L2532" s="88">
        <v>0.4815127963718997</v>
      </c>
      <c r="M2532" s="88">
        <v>14.147373240534751</v>
      </c>
      <c r="N2532" s="88">
        <v>3.3380568014961249</v>
      </c>
      <c r="O2532" s="88">
        <v>9.3111080170246649E-2</v>
      </c>
      <c r="P2532" s="88">
        <v>0.45044617508742096</v>
      </c>
      <c r="Q2532" s="88">
        <v>1.9541565222135799</v>
      </c>
      <c r="R2532" s="88">
        <v>5.0601774566885966</v>
      </c>
      <c r="S2532" s="88">
        <v>3.1232824409633513</v>
      </c>
      <c r="T2532" s="88">
        <v>0.11650451006706329</v>
      </c>
      <c r="U2532" s="88">
        <v>4.2958303505197783E-2</v>
      </c>
      <c r="V2532" s="88">
        <v>1.7125892372428068E-2</v>
      </c>
      <c r="W2532" s="88">
        <v>0.12234798156029644</v>
      </c>
      <c r="X2532" s="88">
        <v>-4.5659082865294631E-2</v>
      </c>
      <c r="Y2532" s="89">
        <v>100.00000000000001</v>
      </c>
      <c r="Z2532" s="88">
        <v>95.906953110974143</v>
      </c>
      <c r="AA2532" s="85" t="s">
        <v>29</v>
      </c>
      <c r="AB2532" s="85" t="s">
        <v>31</v>
      </c>
    </row>
    <row r="2533" spans="1:28" x14ac:dyDescent="0.25">
      <c r="A2533" s="97" t="s">
        <v>528</v>
      </c>
      <c r="B2533" s="85" t="s">
        <v>74</v>
      </c>
      <c r="C2533" s="157">
        <v>0</v>
      </c>
      <c r="D2533" s="169" t="s">
        <v>343</v>
      </c>
      <c r="E2533" s="113">
        <v>1134.2</v>
      </c>
      <c r="F2533" s="114">
        <v>31.6</v>
      </c>
      <c r="G2533" s="85" t="s">
        <v>27</v>
      </c>
      <c r="H2533" s="85" t="s">
        <v>30</v>
      </c>
      <c r="I2533" s="86" t="s">
        <v>28</v>
      </c>
      <c r="J2533" s="87">
        <v>42790</v>
      </c>
      <c r="K2533" s="88">
        <v>71.657690373583563</v>
      </c>
      <c r="L2533" s="88">
        <v>0.48692426281959189</v>
      </c>
      <c r="M2533" s="88">
        <v>13.937055634842654</v>
      </c>
      <c r="N2533" s="88">
        <v>3.2934830184784061</v>
      </c>
      <c r="O2533" s="88">
        <v>0.17902462002810696</v>
      </c>
      <c r="P2533" s="88">
        <v>0.4635348930590581</v>
      </c>
      <c r="Q2533" s="88">
        <v>1.9473477902601151</v>
      </c>
      <c r="R2533" s="88">
        <v>4.6988011388612323</v>
      </c>
      <c r="S2533" s="88">
        <v>3.1286954937374629</v>
      </c>
      <c r="T2533" s="88">
        <v>7.8087209648862274E-2</v>
      </c>
      <c r="U2533" s="88">
        <v>4.0003751149804534E-2</v>
      </c>
      <c r="V2533" s="88">
        <v>0</v>
      </c>
      <c r="W2533" s="88">
        <v>0.13708873407330266</v>
      </c>
      <c r="X2533" s="88">
        <v>-4.7736920542159361E-2</v>
      </c>
      <c r="Y2533" s="89">
        <v>99.999999999999986</v>
      </c>
      <c r="Z2533" s="88">
        <v>95.741021527145321</v>
      </c>
      <c r="AA2533" s="85" t="s">
        <v>29</v>
      </c>
      <c r="AB2533" s="85" t="s">
        <v>31</v>
      </c>
    </row>
    <row r="2534" spans="1:28" x14ac:dyDescent="0.25">
      <c r="A2534" s="97" t="s">
        <v>528</v>
      </c>
      <c r="B2534" s="85" t="s">
        <v>74</v>
      </c>
      <c r="C2534" s="157">
        <v>0</v>
      </c>
      <c r="D2534" s="169" t="s">
        <v>343</v>
      </c>
      <c r="E2534" s="113">
        <v>1134.2</v>
      </c>
      <c r="F2534" s="114">
        <v>31.6</v>
      </c>
      <c r="G2534" s="85" t="s">
        <v>27</v>
      </c>
      <c r="H2534" s="85" t="s">
        <v>30</v>
      </c>
      <c r="I2534" s="86" t="s">
        <v>28</v>
      </c>
      <c r="J2534" s="87">
        <v>42790</v>
      </c>
      <c r="K2534" s="88">
        <v>71.885248150751309</v>
      </c>
      <c r="L2534" s="88">
        <v>0.48008673698704096</v>
      </c>
      <c r="M2534" s="88">
        <v>14.026002668406537</v>
      </c>
      <c r="N2534" s="88">
        <v>3.3955909419488179</v>
      </c>
      <c r="O2534" s="88">
        <v>0.14106437284098264</v>
      </c>
      <c r="P2534" s="88">
        <v>0.39964657517480406</v>
      </c>
      <c r="Q2534" s="88">
        <v>1.8571698015014553</v>
      </c>
      <c r="R2534" s="88">
        <v>4.51149248246859</v>
      </c>
      <c r="S2534" s="88">
        <v>3.1697242864498638</v>
      </c>
      <c r="T2534" s="88">
        <v>0</v>
      </c>
      <c r="U2534" s="88">
        <v>7.6733973303962219E-3</v>
      </c>
      <c r="V2534" s="88">
        <v>2.5408958506079223E-2</v>
      </c>
      <c r="W2534" s="88">
        <v>0.13441272283452782</v>
      </c>
      <c r="X2534" s="88">
        <v>-3.3521095200416247E-2</v>
      </c>
      <c r="Y2534" s="89">
        <v>99.999999999999986</v>
      </c>
      <c r="Z2534" s="88">
        <v>95.133872073623721</v>
      </c>
      <c r="AA2534" s="85" t="s">
        <v>29</v>
      </c>
      <c r="AB2534" s="85" t="s">
        <v>31</v>
      </c>
    </row>
    <row r="2535" spans="1:28" x14ac:dyDescent="0.25">
      <c r="A2535" s="97" t="s">
        <v>528</v>
      </c>
      <c r="B2535" s="85" t="s">
        <v>74</v>
      </c>
      <c r="C2535" s="157">
        <v>0</v>
      </c>
      <c r="D2535" s="169" t="s">
        <v>343</v>
      </c>
      <c r="E2535" s="113">
        <v>1134.2</v>
      </c>
      <c r="F2535" s="114">
        <v>31.6</v>
      </c>
      <c r="G2535" s="85" t="s">
        <v>27</v>
      </c>
      <c r="H2535" s="85" t="s">
        <v>30</v>
      </c>
      <c r="I2535" s="86" t="s">
        <v>28</v>
      </c>
      <c r="J2535" s="87">
        <v>42790</v>
      </c>
      <c r="K2535" s="88">
        <v>71.541914747020385</v>
      </c>
      <c r="L2535" s="88">
        <v>0.5128593884512973</v>
      </c>
      <c r="M2535" s="88">
        <v>14.04696843880695</v>
      </c>
      <c r="N2535" s="88">
        <v>3.1968659774109169</v>
      </c>
      <c r="O2535" s="88">
        <v>0.16639091665112923</v>
      </c>
      <c r="P2535" s="88">
        <v>0.40240922152819786</v>
      </c>
      <c r="Q2535" s="88">
        <v>1.9804750538040281</v>
      </c>
      <c r="R2535" s="88">
        <v>4.7871971110230263</v>
      </c>
      <c r="S2535" s="88">
        <v>3.1327142909102763</v>
      </c>
      <c r="T2535" s="88">
        <v>0.11122598566116415</v>
      </c>
      <c r="U2535" s="88">
        <v>2.3008172007070039E-2</v>
      </c>
      <c r="V2535" s="88">
        <v>9.9392460542202417E-3</v>
      </c>
      <c r="W2535" s="88">
        <v>0.12614647718245808</v>
      </c>
      <c r="X2535" s="88">
        <v>-3.8115026511106771E-2</v>
      </c>
      <c r="Y2535" s="89">
        <v>100</v>
      </c>
      <c r="Z2535" s="88">
        <v>95.618200321345626</v>
      </c>
      <c r="AA2535" s="85" t="s">
        <v>29</v>
      </c>
      <c r="AB2535" s="85" t="s">
        <v>31</v>
      </c>
    </row>
    <row r="2536" spans="1:28" x14ac:dyDescent="0.25">
      <c r="A2536" s="97" t="s">
        <v>528</v>
      </c>
      <c r="B2536" s="85" t="s">
        <v>74</v>
      </c>
      <c r="C2536" s="157">
        <v>0</v>
      </c>
      <c r="D2536" s="169" t="s">
        <v>343</v>
      </c>
      <c r="E2536" s="113">
        <v>1134.2</v>
      </c>
      <c r="F2536" s="114">
        <v>31.6</v>
      </c>
      <c r="G2536" s="85" t="s">
        <v>27</v>
      </c>
      <c r="H2536" s="85" t="s">
        <v>30</v>
      </c>
      <c r="I2536" s="86" t="s">
        <v>28</v>
      </c>
      <c r="J2536" s="87">
        <v>42790</v>
      </c>
      <c r="K2536" s="88">
        <v>58.024895924540807</v>
      </c>
      <c r="L2536" s="88">
        <v>1.525254954552304</v>
      </c>
      <c r="M2536" s="88">
        <v>15.535737776103312</v>
      </c>
      <c r="N2536" s="88">
        <v>8.425362200573046</v>
      </c>
      <c r="O2536" s="88">
        <v>0.20881106131336061</v>
      </c>
      <c r="P2536" s="88">
        <v>2.9443298670888898</v>
      </c>
      <c r="Q2536" s="88">
        <v>6.5712565656848501</v>
      </c>
      <c r="R2536" s="88">
        <v>4.1070785877050024</v>
      </c>
      <c r="S2536" s="88">
        <v>1.696145860133935</v>
      </c>
      <c r="T2536" s="88">
        <v>0.71340206308550513</v>
      </c>
      <c r="U2536" s="88">
        <v>7.6087042129144425E-2</v>
      </c>
      <c r="V2536" s="88">
        <v>0.1359606107083397</v>
      </c>
      <c r="W2536" s="88">
        <v>8.7412793356940008E-2</v>
      </c>
      <c r="X2536" s="88">
        <v>-5.1735306975436463E-2</v>
      </c>
      <c r="Y2536" s="89">
        <v>100.00000000000003</v>
      </c>
      <c r="Z2536" s="88">
        <v>99.228459784061485</v>
      </c>
      <c r="AA2536" s="85" t="s">
        <v>29</v>
      </c>
      <c r="AB2536" s="85" t="s">
        <v>31</v>
      </c>
    </row>
    <row r="2537" spans="1:28" x14ac:dyDescent="0.25">
      <c r="A2537" s="97" t="s">
        <v>528</v>
      </c>
      <c r="B2537" s="85" t="s">
        <v>74</v>
      </c>
      <c r="C2537" s="157">
        <v>0</v>
      </c>
      <c r="D2537" s="169" t="s">
        <v>343</v>
      </c>
      <c r="E2537" s="113">
        <v>1134.2</v>
      </c>
      <c r="F2537" s="114">
        <v>31.6</v>
      </c>
      <c r="G2537" s="85" t="s">
        <v>27</v>
      </c>
      <c r="H2537" s="85" t="s">
        <v>30</v>
      </c>
      <c r="I2537" s="86" t="s">
        <v>28</v>
      </c>
      <c r="J2537" s="87">
        <v>42790</v>
      </c>
      <c r="K2537" s="88">
        <v>59.038795088658567</v>
      </c>
      <c r="L2537" s="88">
        <v>1.5081035796135607</v>
      </c>
      <c r="M2537" s="88">
        <v>15.707319290231506</v>
      </c>
      <c r="N2537" s="88">
        <v>7.2783480442764628</v>
      </c>
      <c r="O2537" s="88">
        <v>0.23716295373431065</v>
      </c>
      <c r="P2537" s="88">
        <v>2.7626127121398061</v>
      </c>
      <c r="Q2537" s="88">
        <v>6.3208115170650823</v>
      </c>
      <c r="R2537" s="88">
        <v>4.4600473288524611</v>
      </c>
      <c r="S2537" s="88">
        <v>1.6770219491322171</v>
      </c>
      <c r="T2537" s="88">
        <v>0.80610738893514178</v>
      </c>
      <c r="U2537" s="88">
        <v>4.7613019029500235E-2</v>
      </c>
      <c r="V2537" s="88">
        <v>0.11307352434813676</v>
      </c>
      <c r="W2537" s="88">
        <v>8.1367537399225073E-2</v>
      </c>
      <c r="X2537" s="88">
        <v>-3.8383933415952969E-2</v>
      </c>
      <c r="Y2537" s="89">
        <v>100.00000000000004</v>
      </c>
      <c r="Z2537" s="88">
        <v>99.762629986915528</v>
      </c>
      <c r="AA2537" s="85" t="s">
        <v>29</v>
      </c>
      <c r="AB2537" s="85" t="s">
        <v>31</v>
      </c>
    </row>
    <row r="2538" spans="1:28" x14ac:dyDescent="0.25">
      <c r="A2538" s="97" t="s">
        <v>528</v>
      </c>
      <c r="B2538" s="85" t="s">
        <v>74</v>
      </c>
      <c r="C2538" s="157">
        <v>0</v>
      </c>
      <c r="D2538" s="169" t="s">
        <v>343</v>
      </c>
      <c r="E2538" s="113">
        <v>1134.2</v>
      </c>
      <c r="F2538" s="114">
        <v>31.6</v>
      </c>
      <c r="G2538" s="85" t="s">
        <v>27</v>
      </c>
      <c r="H2538" s="85" t="s">
        <v>30</v>
      </c>
      <c r="I2538" s="86" t="s">
        <v>28</v>
      </c>
      <c r="J2538" s="87">
        <v>42790</v>
      </c>
      <c r="K2538" s="88">
        <v>71.566014991436177</v>
      </c>
      <c r="L2538" s="88">
        <v>0.49280913615621336</v>
      </c>
      <c r="M2538" s="88">
        <v>13.922054131445197</v>
      </c>
      <c r="N2538" s="88">
        <v>3.2231043917088846</v>
      </c>
      <c r="O2538" s="88">
        <v>0.25307338186751238</v>
      </c>
      <c r="P2538" s="88">
        <v>0.4319635684904366</v>
      </c>
      <c r="Q2538" s="88">
        <v>1.9251943575445023</v>
      </c>
      <c r="R2538" s="88">
        <v>4.7413243951010697</v>
      </c>
      <c r="S2538" s="88">
        <v>3.2341735553380069</v>
      </c>
      <c r="T2538" s="88">
        <v>6.0629049376029642E-2</v>
      </c>
      <c r="U2538" s="88">
        <v>1.0795583147752785E-2</v>
      </c>
      <c r="V2538" s="88">
        <v>3.2276426312002976E-2</v>
      </c>
      <c r="W2538" s="88">
        <v>0.14346200717581264</v>
      </c>
      <c r="X2538" s="88">
        <v>-3.6874975099607583E-2</v>
      </c>
      <c r="Y2538" s="89">
        <v>99.999999999999986</v>
      </c>
      <c r="Z2538" s="88">
        <v>96.335694493399103</v>
      </c>
      <c r="AA2538" s="85" t="s">
        <v>29</v>
      </c>
      <c r="AB2538" s="85" t="s">
        <v>31</v>
      </c>
    </row>
    <row r="2539" spans="1:28" x14ac:dyDescent="0.25">
      <c r="A2539" s="97" t="s">
        <v>528</v>
      </c>
      <c r="B2539" s="85" t="s">
        <v>151</v>
      </c>
      <c r="C2539" s="157">
        <v>0</v>
      </c>
      <c r="D2539" s="169" t="s">
        <v>418</v>
      </c>
      <c r="E2539" s="113">
        <v>1134.2</v>
      </c>
      <c r="F2539" s="114">
        <v>31.6</v>
      </c>
      <c r="G2539" s="85" t="s">
        <v>111</v>
      </c>
      <c r="H2539" s="85" t="s">
        <v>30</v>
      </c>
      <c r="I2539" s="86" t="s">
        <v>28</v>
      </c>
      <c r="J2539" s="87">
        <v>42867</v>
      </c>
      <c r="K2539" s="88">
        <v>71.763039708157365</v>
      </c>
      <c r="L2539" s="88">
        <v>0.52246297566084721</v>
      </c>
      <c r="M2539" s="88">
        <v>13.949237752592643</v>
      </c>
      <c r="N2539" s="88">
        <v>3.1578988066396065</v>
      </c>
      <c r="O2539" s="88">
        <v>0.10096640900973126</v>
      </c>
      <c r="P2539" s="88">
        <v>0.45085008963900086</v>
      </c>
      <c r="Q2539" s="88">
        <v>1.919268125324461</v>
      </c>
      <c r="R2539" s="88">
        <v>4.6145587773733858</v>
      </c>
      <c r="S2539" s="88">
        <v>3.1704558720509235</v>
      </c>
      <c r="T2539" s="88">
        <v>0.12242371418504974</v>
      </c>
      <c r="U2539" s="88">
        <v>0.13422970689323385</v>
      </c>
      <c r="V2539" s="88">
        <v>3.3886547371665861E-2</v>
      </c>
      <c r="W2539" s="88">
        <v>0.15134526065845746</v>
      </c>
      <c r="X2539" s="88">
        <v>-9.0623745556358701E-2</v>
      </c>
      <c r="Y2539" s="89">
        <v>100.00000000000001</v>
      </c>
      <c r="Z2539" s="88">
        <v>93.496441961109667</v>
      </c>
      <c r="AA2539" s="85" t="s">
        <v>29</v>
      </c>
      <c r="AB2539" s="85" t="s">
        <v>31</v>
      </c>
    </row>
    <row r="2540" spans="1:28" x14ac:dyDescent="0.25">
      <c r="A2540" s="97" t="s">
        <v>528</v>
      </c>
      <c r="B2540" s="85" t="s">
        <v>151</v>
      </c>
      <c r="C2540" s="157">
        <v>0</v>
      </c>
      <c r="D2540" s="169" t="s">
        <v>418</v>
      </c>
      <c r="E2540" s="113">
        <v>1134.2</v>
      </c>
      <c r="F2540" s="114">
        <v>31.6</v>
      </c>
      <c r="G2540" s="85" t="s">
        <v>111</v>
      </c>
      <c r="H2540" s="85" t="s">
        <v>30</v>
      </c>
      <c r="I2540" s="86" t="s">
        <v>28</v>
      </c>
      <c r="J2540" s="87">
        <v>42867</v>
      </c>
      <c r="K2540" s="88">
        <v>71.279298533367921</v>
      </c>
      <c r="L2540" s="88">
        <v>0.4954717209773527</v>
      </c>
      <c r="M2540" s="88">
        <v>13.966429416115648</v>
      </c>
      <c r="N2540" s="88">
        <v>3.4457902210573983</v>
      </c>
      <c r="O2540" s="88">
        <v>0.1024021934307819</v>
      </c>
      <c r="P2540" s="88">
        <v>0.44643145979607513</v>
      </c>
      <c r="Q2540" s="88">
        <v>1.9369513215452521</v>
      </c>
      <c r="R2540" s="88">
        <v>4.667386873061778</v>
      </c>
      <c r="S2540" s="88">
        <v>3.3911097809167474</v>
      </c>
      <c r="T2540" s="88">
        <v>6.1560705482642641E-2</v>
      </c>
      <c r="U2540" s="88">
        <v>0.1537624645401067</v>
      </c>
      <c r="V2540" s="88">
        <v>9.2944526143227141E-3</v>
      </c>
      <c r="W2540" s="88">
        <v>0.1405192594053141</v>
      </c>
      <c r="X2540" s="88">
        <v>-9.6408402311338848E-2</v>
      </c>
      <c r="Y2540" s="89">
        <v>99.999999999999986</v>
      </c>
      <c r="Z2540" s="88">
        <v>94.236262688287582</v>
      </c>
      <c r="AA2540" s="85" t="s">
        <v>29</v>
      </c>
      <c r="AB2540" s="85" t="s">
        <v>31</v>
      </c>
    </row>
    <row r="2541" spans="1:28" x14ac:dyDescent="0.25">
      <c r="A2541" s="97" t="s">
        <v>528</v>
      </c>
      <c r="B2541" s="85" t="s">
        <v>151</v>
      </c>
      <c r="C2541" s="157">
        <v>0</v>
      </c>
      <c r="D2541" s="169" t="s">
        <v>418</v>
      </c>
      <c r="E2541" s="113">
        <v>1134.2</v>
      </c>
      <c r="F2541" s="114">
        <v>31.6</v>
      </c>
      <c r="G2541" s="85" t="s">
        <v>111</v>
      </c>
      <c r="H2541" s="85" t="s">
        <v>30</v>
      </c>
      <c r="I2541" s="86" t="s">
        <v>28</v>
      </c>
      <c r="J2541" s="87">
        <v>42867</v>
      </c>
      <c r="K2541" s="88">
        <v>71.72582358974249</v>
      </c>
      <c r="L2541" s="88">
        <v>0.4925797415804366</v>
      </c>
      <c r="M2541" s="88">
        <v>13.948379201992182</v>
      </c>
      <c r="N2541" s="88">
        <v>3.415372673941627</v>
      </c>
      <c r="O2541" s="88">
        <v>7.6278732346015163E-2</v>
      </c>
      <c r="P2541" s="88">
        <v>0.38923164625517159</v>
      </c>
      <c r="Q2541" s="88">
        <v>1.9774879992749288</v>
      </c>
      <c r="R2541" s="88">
        <v>4.482346763616512</v>
      </c>
      <c r="S2541" s="88">
        <v>3.2881715601378878</v>
      </c>
      <c r="T2541" s="88">
        <v>5.660557138457812E-2</v>
      </c>
      <c r="U2541" s="88">
        <v>1.917621762888649E-2</v>
      </c>
      <c r="V2541" s="88">
        <v>2.2783505700752833E-2</v>
      </c>
      <c r="W2541" s="88">
        <v>0.14695320952613178</v>
      </c>
      <c r="X2541" s="88">
        <v>-4.119041312761422E-2</v>
      </c>
      <c r="Y2541" s="89">
        <v>100</v>
      </c>
      <c r="Z2541" s="88">
        <v>93.866268877160252</v>
      </c>
      <c r="AA2541" s="85" t="s">
        <v>29</v>
      </c>
      <c r="AB2541" s="85" t="s">
        <v>31</v>
      </c>
    </row>
    <row r="2542" spans="1:28" x14ac:dyDescent="0.25">
      <c r="A2542" s="97" t="s">
        <v>528</v>
      </c>
      <c r="B2542" s="85" t="s">
        <v>151</v>
      </c>
      <c r="C2542" s="157">
        <v>0</v>
      </c>
      <c r="D2542" s="169" t="s">
        <v>418</v>
      </c>
      <c r="E2542" s="113">
        <v>1134.2</v>
      </c>
      <c r="F2542" s="114">
        <v>31.6</v>
      </c>
      <c r="G2542" s="85" t="s">
        <v>111</v>
      </c>
      <c r="H2542" s="85" t="s">
        <v>30</v>
      </c>
      <c r="I2542" s="86" t="s">
        <v>28</v>
      </c>
      <c r="J2542" s="87">
        <v>42867</v>
      </c>
      <c r="K2542" s="88">
        <v>71.234216302988372</v>
      </c>
      <c r="L2542" s="88">
        <v>0.46908711027477012</v>
      </c>
      <c r="M2542" s="88">
        <v>13.907664984798675</v>
      </c>
      <c r="N2542" s="88">
        <v>3.474105888040512</v>
      </c>
      <c r="O2542" s="88">
        <v>0.15337005614181187</v>
      </c>
      <c r="P2542" s="88">
        <v>0.42686371559349207</v>
      </c>
      <c r="Q2542" s="88">
        <v>1.9009031748776617</v>
      </c>
      <c r="R2542" s="88">
        <v>4.9662004110067262</v>
      </c>
      <c r="S2542" s="88">
        <v>3.2401019523413441</v>
      </c>
      <c r="T2542" s="88">
        <v>8.9583894758382895E-2</v>
      </c>
      <c r="U2542" s="88">
        <v>2.8897358798527007E-3</v>
      </c>
      <c r="V2542" s="88">
        <v>2.3011843082666711E-2</v>
      </c>
      <c r="W2542" s="88">
        <v>0.14615370798156815</v>
      </c>
      <c r="X2542" s="88">
        <v>-3.4152777765865859E-2</v>
      </c>
      <c r="Y2542" s="89">
        <v>99.999999999999957</v>
      </c>
      <c r="Z2542" s="88">
        <v>93.434144581325128</v>
      </c>
      <c r="AA2542" s="85" t="s">
        <v>29</v>
      </c>
      <c r="AB2542" s="85" t="s">
        <v>31</v>
      </c>
    </row>
    <row r="2543" spans="1:28" x14ac:dyDescent="0.25">
      <c r="A2543" s="97" t="s">
        <v>528</v>
      </c>
      <c r="B2543" s="85" t="s">
        <v>151</v>
      </c>
      <c r="C2543" s="157">
        <v>0</v>
      </c>
      <c r="D2543" s="169" t="s">
        <v>418</v>
      </c>
      <c r="E2543" s="113">
        <v>1134.2</v>
      </c>
      <c r="F2543" s="114">
        <v>31.6</v>
      </c>
      <c r="G2543" s="85" t="s">
        <v>111</v>
      </c>
      <c r="H2543" s="85" t="s">
        <v>30</v>
      </c>
      <c r="I2543" s="86" t="s">
        <v>28</v>
      </c>
      <c r="J2543" s="87">
        <v>42867</v>
      </c>
      <c r="K2543" s="88">
        <v>71.683516716039122</v>
      </c>
      <c r="L2543" s="88">
        <v>0.52115791051732041</v>
      </c>
      <c r="M2543" s="88">
        <v>13.486443688844888</v>
      </c>
      <c r="N2543" s="88">
        <v>3.4949818084481641</v>
      </c>
      <c r="O2543" s="88">
        <v>0.13438435762410675</v>
      </c>
      <c r="P2543" s="88">
        <v>0.3891769568302022</v>
      </c>
      <c r="Q2543" s="88">
        <v>1.971115280061337</v>
      </c>
      <c r="R2543" s="88">
        <v>4.8001869855425188</v>
      </c>
      <c r="S2543" s="88">
        <v>3.2772973624845481</v>
      </c>
      <c r="T2543" s="88">
        <v>7.0617825739428416E-2</v>
      </c>
      <c r="U2543" s="88">
        <v>4.9911206638945632E-2</v>
      </c>
      <c r="V2543" s="88">
        <v>2.3661003096422693E-2</v>
      </c>
      <c r="W2543" s="88">
        <v>0.15305553009795528</v>
      </c>
      <c r="X2543" s="88">
        <v>-5.5506631964936638E-2</v>
      </c>
      <c r="Y2543" s="89">
        <v>100.00000000000001</v>
      </c>
      <c r="Z2543" s="88">
        <v>95.770074936841425</v>
      </c>
      <c r="AA2543" s="85" t="s">
        <v>29</v>
      </c>
      <c r="AB2543" s="85" t="s">
        <v>31</v>
      </c>
    </row>
    <row r="2544" spans="1:28" x14ac:dyDescent="0.25">
      <c r="A2544" s="97" t="s">
        <v>528</v>
      </c>
      <c r="B2544" s="85" t="s">
        <v>151</v>
      </c>
      <c r="C2544" s="157">
        <v>0</v>
      </c>
      <c r="D2544" s="169" t="s">
        <v>418</v>
      </c>
      <c r="E2544" s="113">
        <v>1134.2</v>
      </c>
      <c r="F2544" s="114">
        <v>31.6</v>
      </c>
      <c r="G2544" s="85" t="s">
        <v>111</v>
      </c>
      <c r="H2544" s="85" t="s">
        <v>30</v>
      </c>
      <c r="I2544" s="86" t="s">
        <v>28</v>
      </c>
      <c r="J2544" s="87">
        <v>42867</v>
      </c>
      <c r="K2544" s="88">
        <v>71.48036567975096</v>
      </c>
      <c r="L2544" s="88">
        <v>0.47987330146357771</v>
      </c>
      <c r="M2544" s="88">
        <v>14.065691482964098</v>
      </c>
      <c r="N2544" s="88">
        <v>3.2485916236803867</v>
      </c>
      <c r="O2544" s="88">
        <v>7.0090136083726287E-2</v>
      </c>
      <c r="P2544" s="88">
        <v>0.42674023371226899</v>
      </c>
      <c r="Q2544" s="88">
        <v>1.9805132086126551</v>
      </c>
      <c r="R2544" s="88">
        <v>4.7335562479200624</v>
      </c>
      <c r="S2544" s="88">
        <v>3.2681201927865651</v>
      </c>
      <c r="T2544" s="88">
        <v>0.10260512663070016</v>
      </c>
      <c r="U2544" s="88">
        <v>2.7007208399233984E-2</v>
      </c>
      <c r="V2544" s="88">
        <v>7.837792906411194E-3</v>
      </c>
      <c r="W2544" s="88">
        <v>0.15539863107776716</v>
      </c>
      <c r="X2544" s="88">
        <v>-4.6390865988440416E-2</v>
      </c>
      <c r="Y2544" s="89">
        <v>99.999999999999986</v>
      </c>
      <c r="Z2544" s="88">
        <v>93.308422060810841</v>
      </c>
      <c r="AA2544" s="85" t="s">
        <v>29</v>
      </c>
      <c r="AB2544" s="85" t="s">
        <v>31</v>
      </c>
    </row>
    <row r="2545" spans="1:28" x14ac:dyDescent="0.25">
      <c r="A2545" s="97" t="s">
        <v>528</v>
      </c>
      <c r="B2545" s="85" t="s">
        <v>151</v>
      </c>
      <c r="C2545" s="157">
        <v>0</v>
      </c>
      <c r="D2545" s="169" t="s">
        <v>418</v>
      </c>
      <c r="E2545" s="113">
        <v>1134.2</v>
      </c>
      <c r="F2545" s="114">
        <v>31.6</v>
      </c>
      <c r="G2545" s="85" t="s">
        <v>111</v>
      </c>
      <c r="H2545" s="85" t="s">
        <v>30</v>
      </c>
      <c r="I2545" s="86" t="s">
        <v>28</v>
      </c>
      <c r="J2545" s="87">
        <v>42867</v>
      </c>
      <c r="K2545" s="88">
        <v>71.566374411460842</v>
      </c>
      <c r="L2545" s="88">
        <v>0.45737205192175368</v>
      </c>
      <c r="M2545" s="88">
        <v>13.916871984885022</v>
      </c>
      <c r="N2545" s="88">
        <v>3.1919075330589037</v>
      </c>
      <c r="O2545" s="88">
        <v>0.11865010803738679</v>
      </c>
      <c r="P2545" s="88">
        <v>0.41377876394465535</v>
      </c>
      <c r="Q2545" s="88">
        <v>1.9494142726089989</v>
      </c>
      <c r="R2545" s="88">
        <v>4.9289703227685431</v>
      </c>
      <c r="S2545" s="88">
        <v>3.2450924105103716</v>
      </c>
      <c r="T2545" s="88">
        <v>5.1594852381145979E-2</v>
      </c>
      <c r="U2545" s="88">
        <v>7.7615620271105579E-2</v>
      </c>
      <c r="V2545" s="88">
        <v>1.2856592202662368E-2</v>
      </c>
      <c r="W2545" s="88">
        <v>0.13190681700353327</v>
      </c>
      <c r="X2545" s="88">
        <v>-6.2405741054901466E-2</v>
      </c>
      <c r="Y2545" s="89">
        <v>100.00000000000003</v>
      </c>
      <c r="Z2545" s="88">
        <v>94.310912860475582</v>
      </c>
      <c r="AA2545" s="85" t="s">
        <v>29</v>
      </c>
      <c r="AB2545" s="85" t="s">
        <v>31</v>
      </c>
    </row>
    <row r="2546" spans="1:28" x14ac:dyDescent="0.25">
      <c r="A2546" s="97" t="s">
        <v>528</v>
      </c>
      <c r="B2546" s="85" t="s">
        <v>151</v>
      </c>
      <c r="C2546" s="157">
        <v>0</v>
      </c>
      <c r="D2546" s="169" t="s">
        <v>418</v>
      </c>
      <c r="E2546" s="113">
        <v>1134.2</v>
      </c>
      <c r="F2546" s="114">
        <v>31.6</v>
      </c>
      <c r="G2546" s="85" t="s">
        <v>111</v>
      </c>
      <c r="H2546" s="85" t="s">
        <v>30</v>
      </c>
      <c r="I2546" s="86" t="s">
        <v>28</v>
      </c>
      <c r="J2546" s="87">
        <v>42867</v>
      </c>
      <c r="K2546" s="88">
        <v>72.121079360607567</v>
      </c>
      <c r="L2546" s="88">
        <v>0.47473300970671639</v>
      </c>
      <c r="M2546" s="88">
        <v>13.634493114990418</v>
      </c>
      <c r="N2546" s="88">
        <v>3.3427027064959511</v>
      </c>
      <c r="O2546" s="88">
        <v>0.10985838894914884</v>
      </c>
      <c r="P2546" s="88">
        <v>0.4071140760442411</v>
      </c>
      <c r="Q2546" s="88">
        <v>1.9448355817974194</v>
      </c>
      <c r="R2546" s="88">
        <v>4.5165826772267872</v>
      </c>
      <c r="S2546" s="88">
        <v>3.2058316293997113</v>
      </c>
      <c r="T2546" s="88">
        <v>7.7960396932104783E-2</v>
      </c>
      <c r="U2546" s="88">
        <v>9.7686578809896563E-2</v>
      </c>
      <c r="V2546" s="88">
        <v>0</v>
      </c>
      <c r="W2546" s="88">
        <v>0.13974564687945798</v>
      </c>
      <c r="X2546" s="88">
        <v>-7.2623167839419162E-2</v>
      </c>
      <c r="Y2546" s="89">
        <v>100</v>
      </c>
      <c r="Z2546" s="88">
        <v>96.123747134941183</v>
      </c>
      <c r="AA2546" s="85" t="s">
        <v>29</v>
      </c>
      <c r="AB2546" s="85" t="s">
        <v>31</v>
      </c>
    </row>
    <row r="2547" spans="1:28" x14ac:dyDescent="0.25">
      <c r="A2547" s="97" t="s">
        <v>528</v>
      </c>
      <c r="B2547" s="85" t="s">
        <v>151</v>
      </c>
      <c r="C2547" s="157">
        <v>0</v>
      </c>
      <c r="D2547" s="169" t="s">
        <v>418</v>
      </c>
      <c r="E2547" s="113">
        <v>1134.2</v>
      </c>
      <c r="F2547" s="114">
        <v>31.6</v>
      </c>
      <c r="G2547" s="85" t="s">
        <v>111</v>
      </c>
      <c r="H2547" s="85" t="s">
        <v>30</v>
      </c>
      <c r="I2547" s="86" t="s">
        <v>28</v>
      </c>
      <c r="J2547" s="87">
        <v>42867</v>
      </c>
      <c r="K2547" s="88">
        <v>72.173569962872165</v>
      </c>
      <c r="L2547" s="88">
        <v>0.4668663777457806</v>
      </c>
      <c r="M2547" s="88">
        <v>13.744511817410949</v>
      </c>
      <c r="N2547" s="88">
        <v>3.0913976703936759</v>
      </c>
      <c r="O2547" s="88">
        <v>0.11793789957534852</v>
      </c>
      <c r="P2547" s="88">
        <v>0.39545624235314669</v>
      </c>
      <c r="Q2547" s="88">
        <v>1.8571133979736505</v>
      </c>
      <c r="R2547" s="88">
        <v>4.6501659854912027</v>
      </c>
      <c r="S2547" s="88">
        <v>3.2335299071489887</v>
      </c>
      <c r="T2547" s="88">
        <v>0.13826034458733022</v>
      </c>
      <c r="U2547" s="88">
        <v>0</v>
      </c>
      <c r="V2547" s="88">
        <v>1.0826355488343558E-2</v>
      </c>
      <c r="W2547" s="88">
        <v>0.1553790321112708</v>
      </c>
      <c r="X2547" s="88">
        <v>-3.501499315183567E-2</v>
      </c>
      <c r="Y2547" s="89">
        <v>100.00000000000003</v>
      </c>
      <c r="Z2547" s="88">
        <v>94.710860887120319</v>
      </c>
      <c r="AA2547" s="85" t="s">
        <v>29</v>
      </c>
      <c r="AB2547" s="85" t="s">
        <v>31</v>
      </c>
    </row>
    <row r="2548" spans="1:28" x14ac:dyDescent="0.25">
      <c r="A2548" s="97" t="s">
        <v>528</v>
      </c>
      <c r="B2548" s="85" t="s">
        <v>151</v>
      </c>
      <c r="C2548" s="157">
        <v>0</v>
      </c>
      <c r="D2548" s="169" t="s">
        <v>418</v>
      </c>
      <c r="E2548" s="113">
        <v>1134.2</v>
      </c>
      <c r="F2548" s="114">
        <v>31.6</v>
      </c>
      <c r="G2548" s="85" t="s">
        <v>111</v>
      </c>
      <c r="H2548" s="85" t="s">
        <v>30</v>
      </c>
      <c r="I2548" s="86" t="s">
        <v>28</v>
      </c>
      <c r="J2548" s="87">
        <v>42867</v>
      </c>
      <c r="K2548" s="88">
        <v>71.75096051017691</v>
      </c>
      <c r="L2548" s="88">
        <v>0.47942992077448848</v>
      </c>
      <c r="M2548" s="88">
        <v>13.894120965756823</v>
      </c>
      <c r="N2548" s="88">
        <v>3.1076663301483727</v>
      </c>
      <c r="O2548" s="88">
        <v>0.11906097649023621</v>
      </c>
      <c r="P2548" s="88">
        <v>0.43301699427596652</v>
      </c>
      <c r="Q2548" s="88">
        <v>1.8676396052981508</v>
      </c>
      <c r="R2548" s="88">
        <v>4.980669839751207</v>
      </c>
      <c r="S2548" s="88">
        <v>3.1338309412287559</v>
      </c>
      <c r="T2548" s="88">
        <v>9.8687417613454911E-2</v>
      </c>
      <c r="U2548" s="88">
        <v>2.2434802756705331E-2</v>
      </c>
      <c r="V2548" s="88">
        <v>1.9224957147459781E-2</v>
      </c>
      <c r="W2548" s="88">
        <v>0.13258019934180659</v>
      </c>
      <c r="X2548" s="88">
        <v>-3.9323460760354215E-2</v>
      </c>
      <c r="Y2548" s="89">
        <v>99.999999999999972</v>
      </c>
      <c r="Z2548" s="88">
        <v>95.833247268349893</v>
      </c>
      <c r="AA2548" s="85" t="s">
        <v>29</v>
      </c>
      <c r="AB2548" s="85" t="s">
        <v>31</v>
      </c>
    </row>
    <row r="2549" spans="1:28" x14ac:dyDescent="0.25">
      <c r="A2549" s="97" t="s">
        <v>528</v>
      </c>
      <c r="B2549" s="85" t="s">
        <v>151</v>
      </c>
      <c r="C2549" s="157">
        <v>0</v>
      </c>
      <c r="D2549" s="169" t="s">
        <v>418</v>
      </c>
      <c r="E2549" s="113">
        <v>1134.2</v>
      </c>
      <c r="F2549" s="114">
        <v>31.6</v>
      </c>
      <c r="G2549" s="85" t="s">
        <v>111</v>
      </c>
      <c r="H2549" s="85" t="s">
        <v>30</v>
      </c>
      <c r="I2549" s="86" t="s">
        <v>28</v>
      </c>
      <c r="J2549" s="87">
        <v>42867</v>
      </c>
      <c r="K2549" s="88">
        <v>71.329251768832478</v>
      </c>
      <c r="L2549" s="88">
        <v>0.47646011657638576</v>
      </c>
      <c r="M2549" s="88">
        <v>13.909323634384805</v>
      </c>
      <c r="N2549" s="88">
        <v>3.4753193508637983</v>
      </c>
      <c r="O2549" s="88">
        <v>0.15489335109305719</v>
      </c>
      <c r="P2549" s="88">
        <v>0.41004825432255981</v>
      </c>
      <c r="Q2549" s="88">
        <v>2.0455251986459486</v>
      </c>
      <c r="R2549" s="88">
        <v>4.5832247953037557</v>
      </c>
      <c r="S2549" s="88">
        <v>3.3296384102445726</v>
      </c>
      <c r="T2549" s="88">
        <v>0.13498736555847821</v>
      </c>
      <c r="U2549" s="88">
        <v>2.3927475971996525E-2</v>
      </c>
      <c r="V2549" s="88">
        <v>2.5946933856383071E-2</v>
      </c>
      <c r="W2549" s="88">
        <v>0.14397260083690841</v>
      </c>
      <c r="X2549" s="88">
        <v>-4.2519256491115029E-2</v>
      </c>
      <c r="Y2549" s="89">
        <v>100</v>
      </c>
      <c r="Z2549" s="88">
        <v>94.452085236444759</v>
      </c>
      <c r="AA2549" s="85" t="s">
        <v>29</v>
      </c>
      <c r="AB2549" s="85" t="s">
        <v>31</v>
      </c>
    </row>
    <row r="2550" spans="1:28" x14ac:dyDescent="0.25">
      <c r="A2550" s="97" t="s">
        <v>528</v>
      </c>
      <c r="B2550" s="85" t="s">
        <v>151</v>
      </c>
      <c r="C2550" s="157">
        <v>0</v>
      </c>
      <c r="D2550" s="169" t="s">
        <v>418</v>
      </c>
      <c r="E2550" s="113">
        <v>1134.2</v>
      </c>
      <c r="F2550" s="114">
        <v>31.6</v>
      </c>
      <c r="G2550" s="85" t="s">
        <v>111</v>
      </c>
      <c r="H2550" s="85" t="s">
        <v>30</v>
      </c>
      <c r="I2550" s="86" t="s">
        <v>28</v>
      </c>
      <c r="J2550" s="87">
        <v>42867</v>
      </c>
      <c r="K2550" s="88">
        <v>71.667473190494519</v>
      </c>
      <c r="L2550" s="88">
        <v>0.51165312569622035</v>
      </c>
      <c r="M2550" s="88">
        <v>13.723048731495645</v>
      </c>
      <c r="N2550" s="88">
        <v>3.4585046758857234</v>
      </c>
      <c r="O2550" s="88">
        <v>8.8989593398230038E-2</v>
      </c>
      <c r="P2550" s="88">
        <v>0.45837403517199299</v>
      </c>
      <c r="Q2550" s="88">
        <v>1.9002721827951803</v>
      </c>
      <c r="R2550" s="88">
        <v>4.7310183586736958</v>
      </c>
      <c r="S2550" s="88">
        <v>3.2066554916717531</v>
      </c>
      <c r="T2550" s="88">
        <v>8.121390419390552E-2</v>
      </c>
      <c r="U2550" s="88">
        <v>9.0376721352878706E-2</v>
      </c>
      <c r="V2550" s="88">
        <v>1.5093897433562247E-2</v>
      </c>
      <c r="W2550" s="88">
        <v>0.13603528754185173</v>
      </c>
      <c r="X2550" s="88">
        <v>-6.8709195805157913E-2</v>
      </c>
      <c r="Y2550" s="89">
        <v>99.999999999999986</v>
      </c>
      <c r="Z2550" s="88">
        <v>93.718823533425407</v>
      </c>
      <c r="AA2550" s="85" t="s">
        <v>29</v>
      </c>
      <c r="AB2550" s="85" t="s">
        <v>31</v>
      </c>
    </row>
    <row r="2551" spans="1:28" x14ac:dyDescent="0.25">
      <c r="A2551" s="97" t="s">
        <v>528</v>
      </c>
      <c r="B2551" s="85" t="s">
        <v>151</v>
      </c>
      <c r="C2551" s="157">
        <v>0</v>
      </c>
      <c r="D2551" s="169" t="s">
        <v>418</v>
      </c>
      <c r="E2551" s="113">
        <v>1134.2</v>
      </c>
      <c r="F2551" s="114">
        <v>31.6</v>
      </c>
      <c r="G2551" s="85" t="s">
        <v>111</v>
      </c>
      <c r="H2551" s="85" t="s">
        <v>30</v>
      </c>
      <c r="I2551" s="86" t="s">
        <v>28</v>
      </c>
      <c r="J2551" s="87">
        <v>42867</v>
      </c>
      <c r="K2551" s="88">
        <v>71.317769658473424</v>
      </c>
      <c r="L2551" s="88">
        <v>0.48813857156858931</v>
      </c>
      <c r="M2551" s="88">
        <v>14.103715489686165</v>
      </c>
      <c r="N2551" s="88">
        <v>3.4175891060313899</v>
      </c>
      <c r="O2551" s="88">
        <v>0.12306805431335466</v>
      </c>
      <c r="P2551" s="88">
        <v>0.43154502923894755</v>
      </c>
      <c r="Q2551" s="88">
        <v>1.9397103427191529</v>
      </c>
      <c r="R2551" s="88">
        <v>4.6970941109525519</v>
      </c>
      <c r="S2551" s="88">
        <v>3.275370861715202</v>
      </c>
      <c r="T2551" s="88">
        <v>6.5348373137961616E-2</v>
      </c>
      <c r="U2551" s="88">
        <v>1.5223816407274842E-2</v>
      </c>
      <c r="V2551" s="88">
        <v>2.0982267348560638E-2</v>
      </c>
      <c r="W2551" s="88">
        <v>0.14310288349372591</v>
      </c>
      <c r="X2551" s="88">
        <v>-3.8658565086304511E-2</v>
      </c>
      <c r="Y2551" s="89">
        <v>99.999999999999972</v>
      </c>
      <c r="Z2551" s="88">
        <v>93.931768601509219</v>
      </c>
      <c r="AA2551" s="85" t="s">
        <v>29</v>
      </c>
      <c r="AB2551" s="85" t="s">
        <v>31</v>
      </c>
    </row>
    <row r="2552" spans="1:28" x14ac:dyDescent="0.25">
      <c r="A2552" s="97" t="s">
        <v>528</v>
      </c>
      <c r="B2552" s="85" t="s">
        <v>151</v>
      </c>
      <c r="C2552" s="157">
        <v>0</v>
      </c>
      <c r="D2552" s="169" t="s">
        <v>418</v>
      </c>
      <c r="E2552" s="113">
        <v>1134.2</v>
      </c>
      <c r="F2552" s="114">
        <v>31.6</v>
      </c>
      <c r="G2552" s="85" t="s">
        <v>111</v>
      </c>
      <c r="H2552" s="85" t="s">
        <v>30</v>
      </c>
      <c r="I2552" s="86" t="s">
        <v>28</v>
      </c>
      <c r="J2552" s="87">
        <v>42867</v>
      </c>
      <c r="K2552" s="88">
        <v>71.667194324316597</v>
      </c>
      <c r="L2552" s="88">
        <v>0.47675732779231922</v>
      </c>
      <c r="M2552" s="88">
        <v>14.008345601747173</v>
      </c>
      <c r="N2552" s="88">
        <v>3.1789957773200688</v>
      </c>
      <c r="O2552" s="88">
        <v>5.8500945024523639E-2</v>
      </c>
      <c r="P2552" s="88">
        <v>0.44442066675981523</v>
      </c>
      <c r="Q2552" s="88">
        <v>1.8185595539876265</v>
      </c>
      <c r="R2552" s="88">
        <v>4.8992402126873689</v>
      </c>
      <c r="S2552" s="88">
        <v>3.1795766533130227</v>
      </c>
      <c r="T2552" s="88">
        <v>8.3284369185293944E-2</v>
      </c>
      <c r="U2552" s="88">
        <v>6.8163578673098454E-2</v>
      </c>
      <c r="V2552" s="88">
        <v>3.9217261093374756E-2</v>
      </c>
      <c r="W2552" s="88">
        <v>0.13740976257689366</v>
      </c>
      <c r="X2552" s="88">
        <v>-5.9666034477165009E-2</v>
      </c>
      <c r="Y2552" s="89">
        <v>100</v>
      </c>
      <c r="Z2552" s="88">
        <v>95.21213713154637</v>
      </c>
      <c r="AA2552" s="85" t="s">
        <v>29</v>
      </c>
      <c r="AB2552" s="85" t="s">
        <v>31</v>
      </c>
    </row>
    <row r="2553" spans="1:28" x14ac:dyDescent="0.25">
      <c r="A2553" s="97" t="s">
        <v>528</v>
      </c>
      <c r="B2553" s="85" t="s">
        <v>151</v>
      </c>
      <c r="C2553" s="157">
        <v>0</v>
      </c>
      <c r="D2553" s="169" t="s">
        <v>418</v>
      </c>
      <c r="E2553" s="113">
        <v>1134.2</v>
      </c>
      <c r="F2553" s="114">
        <v>31.6</v>
      </c>
      <c r="G2553" s="85" t="s">
        <v>111</v>
      </c>
      <c r="H2553" s="85" t="s">
        <v>30</v>
      </c>
      <c r="I2553" s="86" t="s">
        <v>28</v>
      </c>
      <c r="J2553" s="87">
        <v>42867</v>
      </c>
      <c r="K2553" s="88">
        <v>71.469433551654561</v>
      </c>
      <c r="L2553" s="88">
        <v>0.49263535718037782</v>
      </c>
      <c r="M2553" s="88">
        <v>13.953817826085526</v>
      </c>
      <c r="N2553" s="88">
        <v>3.1608068841801766</v>
      </c>
      <c r="O2553" s="88">
        <v>0.11746540567243649</v>
      </c>
      <c r="P2553" s="88">
        <v>0.43496842338311636</v>
      </c>
      <c r="Q2553" s="88">
        <v>1.9974257897523853</v>
      </c>
      <c r="R2553" s="88">
        <v>4.7239984290393719</v>
      </c>
      <c r="S2553" s="88">
        <v>3.367415211003673</v>
      </c>
      <c r="T2553" s="88">
        <v>8.6673388277756211E-2</v>
      </c>
      <c r="U2553" s="88">
        <v>6.7686508713246052E-2</v>
      </c>
      <c r="V2553" s="88">
        <v>3.8366703679894844E-2</v>
      </c>
      <c r="W2553" s="88">
        <v>0.15207697060989048</v>
      </c>
      <c r="X2553" s="88">
        <v>-6.2770449232416953E-2</v>
      </c>
      <c r="Y2553" s="89">
        <v>100</v>
      </c>
      <c r="Z2553" s="88">
        <v>93.814854994246772</v>
      </c>
      <c r="AA2553" s="85" t="s">
        <v>29</v>
      </c>
      <c r="AB2553" s="85" t="s">
        <v>31</v>
      </c>
    </row>
    <row r="2554" spans="1:28" x14ac:dyDescent="0.25">
      <c r="A2554" s="97" t="s">
        <v>528</v>
      </c>
      <c r="B2554" s="85" t="s">
        <v>151</v>
      </c>
      <c r="C2554" s="157">
        <v>0</v>
      </c>
      <c r="D2554" s="169" t="s">
        <v>418</v>
      </c>
      <c r="E2554" s="113">
        <v>1134.2</v>
      </c>
      <c r="F2554" s="114">
        <v>31.6</v>
      </c>
      <c r="G2554" s="85" t="s">
        <v>111</v>
      </c>
      <c r="H2554" s="85" t="s">
        <v>30</v>
      </c>
      <c r="I2554" s="86" t="s">
        <v>28</v>
      </c>
      <c r="J2554" s="87">
        <v>42867</v>
      </c>
      <c r="K2554" s="88">
        <v>71.210561702725627</v>
      </c>
      <c r="L2554" s="88">
        <v>0.49202636924043741</v>
      </c>
      <c r="M2554" s="88">
        <v>13.97032831392011</v>
      </c>
      <c r="N2554" s="88">
        <v>3.3544514700417918</v>
      </c>
      <c r="O2554" s="88">
        <v>0.18378065569108437</v>
      </c>
      <c r="P2554" s="88">
        <v>0.41649736062357601</v>
      </c>
      <c r="Q2554" s="88">
        <v>2.0343833350605536</v>
      </c>
      <c r="R2554" s="88">
        <v>4.7296770559387431</v>
      </c>
      <c r="S2554" s="88">
        <v>3.3784918626801095</v>
      </c>
      <c r="T2554" s="88">
        <v>6.4832157372618424E-2</v>
      </c>
      <c r="U2554" s="88">
        <v>6.3738955731011931E-2</v>
      </c>
      <c r="V2554" s="88">
        <v>2.1860195669595076E-2</v>
      </c>
      <c r="W2554" s="88">
        <v>0.13710489899646694</v>
      </c>
      <c r="X2554" s="88">
        <v>-5.7734333691727736E-2</v>
      </c>
      <c r="Y2554" s="89">
        <v>99.999999999999986</v>
      </c>
      <c r="Z2554" s="88">
        <v>94.133955148573676</v>
      </c>
      <c r="AA2554" s="85" t="s">
        <v>29</v>
      </c>
      <c r="AB2554" s="85" t="s">
        <v>31</v>
      </c>
    </row>
    <row r="2555" spans="1:28" x14ac:dyDescent="0.25">
      <c r="A2555" s="97" t="s">
        <v>528</v>
      </c>
      <c r="B2555" s="85" t="s">
        <v>151</v>
      </c>
      <c r="C2555" s="157">
        <v>0</v>
      </c>
      <c r="D2555" s="169" t="s">
        <v>418</v>
      </c>
      <c r="E2555" s="113">
        <v>1134.2</v>
      </c>
      <c r="F2555" s="114">
        <v>31.6</v>
      </c>
      <c r="G2555" s="85" t="s">
        <v>111</v>
      </c>
      <c r="H2555" s="85" t="s">
        <v>30</v>
      </c>
      <c r="I2555" s="86" t="s">
        <v>28</v>
      </c>
      <c r="J2555" s="87">
        <v>42867</v>
      </c>
      <c r="K2555" s="88">
        <v>71.068894183841735</v>
      </c>
      <c r="L2555" s="88">
        <v>0.46251762211046482</v>
      </c>
      <c r="M2555" s="88">
        <v>14.14176297888036</v>
      </c>
      <c r="N2555" s="88">
        <v>3.3561287657389078</v>
      </c>
      <c r="O2555" s="88">
        <v>8.8035890194245209E-2</v>
      </c>
      <c r="P2555" s="88">
        <v>0.45632457244952895</v>
      </c>
      <c r="Q2555" s="88">
        <v>1.9512757744636651</v>
      </c>
      <c r="R2555" s="88">
        <v>4.9902384988547945</v>
      </c>
      <c r="S2555" s="88">
        <v>3.2123257081014356</v>
      </c>
      <c r="T2555" s="88">
        <v>9.6383197482788091E-2</v>
      </c>
      <c r="U2555" s="88">
        <v>0.11334089244814663</v>
      </c>
      <c r="V2555" s="88">
        <v>9.9446155910901512E-3</v>
      </c>
      <c r="W2555" s="88">
        <v>0.1298006262186906</v>
      </c>
      <c r="X2555" s="88">
        <v>-7.6973326375855619E-2</v>
      </c>
      <c r="Y2555" s="89">
        <v>100.00000000000003</v>
      </c>
      <c r="Z2555" s="88">
        <v>94.052550405644126</v>
      </c>
      <c r="AA2555" s="85" t="s">
        <v>29</v>
      </c>
      <c r="AB2555" s="85" t="s">
        <v>31</v>
      </c>
    </row>
    <row r="2556" spans="1:28" x14ac:dyDescent="0.25">
      <c r="A2556" s="97" t="s">
        <v>528</v>
      </c>
      <c r="B2556" s="85" t="s">
        <v>151</v>
      </c>
      <c r="C2556" s="157">
        <v>0</v>
      </c>
      <c r="D2556" s="169" t="s">
        <v>418</v>
      </c>
      <c r="E2556" s="113">
        <v>1134.2</v>
      </c>
      <c r="F2556" s="114">
        <v>31.6</v>
      </c>
      <c r="G2556" s="85" t="s">
        <v>111</v>
      </c>
      <c r="H2556" s="85" t="s">
        <v>30</v>
      </c>
      <c r="I2556" s="86" t="s">
        <v>28</v>
      </c>
      <c r="J2556" s="87">
        <v>42867</v>
      </c>
      <c r="K2556" s="88">
        <v>70.84377994318379</v>
      </c>
      <c r="L2556" s="88">
        <v>0.51513549350272791</v>
      </c>
      <c r="M2556" s="88">
        <v>14.336415377095346</v>
      </c>
      <c r="N2556" s="88">
        <v>3.356859811189381</v>
      </c>
      <c r="O2556" s="88">
        <v>0.15591783820456187</v>
      </c>
      <c r="P2556" s="88">
        <v>0.40492081098560456</v>
      </c>
      <c r="Q2556" s="88">
        <v>1.9554307512680225</v>
      </c>
      <c r="R2556" s="88">
        <v>4.9326712803909407</v>
      </c>
      <c r="S2556" s="88">
        <v>3.2794785164909737</v>
      </c>
      <c r="T2556" s="88">
        <v>8.5681776874585683E-2</v>
      </c>
      <c r="U2556" s="88">
        <v>4.4984403319829683E-2</v>
      </c>
      <c r="V2556" s="88">
        <v>1.284909791023927E-2</v>
      </c>
      <c r="W2556" s="88">
        <v>0.12239845035836941</v>
      </c>
      <c r="X2556" s="88">
        <v>-4.6523550774356971E-2</v>
      </c>
      <c r="Y2556" s="89">
        <v>100</v>
      </c>
      <c r="Z2556" s="88">
        <v>94.921788106006318</v>
      </c>
      <c r="AA2556" s="85" t="s">
        <v>29</v>
      </c>
      <c r="AB2556" s="85" t="s">
        <v>31</v>
      </c>
    </row>
    <row r="2557" spans="1:28" s="90" customFormat="1" x14ac:dyDescent="0.25">
      <c r="A2557" s="95" t="s">
        <v>528</v>
      </c>
      <c r="B2557" s="90" t="s">
        <v>151</v>
      </c>
      <c r="C2557" s="156">
        <v>0</v>
      </c>
      <c r="D2557" s="170" t="s">
        <v>418</v>
      </c>
      <c r="E2557" s="115">
        <v>1134.2</v>
      </c>
      <c r="F2557" s="109">
        <v>31.6</v>
      </c>
      <c r="G2557" s="90" t="s">
        <v>111</v>
      </c>
      <c r="H2557" s="90" t="s">
        <v>30</v>
      </c>
      <c r="I2557" s="159" t="s">
        <v>28</v>
      </c>
      <c r="J2557" s="91">
        <v>42867</v>
      </c>
      <c r="K2557" s="92">
        <v>71.769044180853157</v>
      </c>
      <c r="L2557" s="92">
        <v>0.50846633081376547</v>
      </c>
      <c r="M2557" s="92">
        <v>13.851937617736946</v>
      </c>
      <c r="N2557" s="92">
        <v>3.3094138342542934</v>
      </c>
      <c r="O2557" s="92">
        <v>0.1474596039451391</v>
      </c>
      <c r="P2557" s="92">
        <v>0.36103109627506957</v>
      </c>
      <c r="Q2557" s="92">
        <v>1.8820902496638505</v>
      </c>
      <c r="R2557" s="92">
        <v>4.7797395457633547</v>
      </c>
      <c r="S2557" s="92">
        <v>3.1716048011625415</v>
      </c>
      <c r="T2557" s="92">
        <v>6.9150083036885426E-2</v>
      </c>
      <c r="U2557" s="92">
        <v>3.8454129933396704E-2</v>
      </c>
      <c r="V2557" s="92">
        <v>2.7844715578884384E-2</v>
      </c>
      <c r="W2557" s="92">
        <v>0.12903284862948808</v>
      </c>
      <c r="X2557" s="92">
        <v>-4.5269037646800375E-2</v>
      </c>
      <c r="Y2557" s="93">
        <v>99.999999999999957</v>
      </c>
      <c r="Z2557" s="92">
        <v>95.958483689298177</v>
      </c>
      <c r="AA2557" s="90" t="s">
        <v>29</v>
      </c>
      <c r="AB2557" s="90" t="s">
        <v>31</v>
      </c>
    </row>
    <row r="2558" spans="1:28" x14ac:dyDescent="0.25">
      <c r="A2558" s="96" t="s">
        <v>529</v>
      </c>
      <c r="B2558" s="85" t="s">
        <v>75</v>
      </c>
      <c r="C2558" s="157">
        <v>0</v>
      </c>
      <c r="D2558" s="169" t="s">
        <v>344</v>
      </c>
      <c r="E2558" s="111">
        <v>1269.3</v>
      </c>
      <c r="F2558" s="112">
        <v>93.2</v>
      </c>
      <c r="G2558" s="85" t="s">
        <v>27</v>
      </c>
      <c r="H2558" s="85" t="s">
        <v>30</v>
      </c>
      <c r="I2558" s="86" t="s">
        <v>28</v>
      </c>
      <c r="J2558" s="87">
        <v>42790</v>
      </c>
      <c r="K2558" s="88">
        <v>76.886928300873493</v>
      </c>
      <c r="L2558" s="88">
        <v>0.38174644361878801</v>
      </c>
      <c r="M2558" s="88">
        <v>12.673572975388515</v>
      </c>
      <c r="N2558" s="88">
        <v>1.7303717017056393</v>
      </c>
      <c r="O2558" s="88">
        <v>2.4952543934304412E-2</v>
      </c>
      <c r="P2558" s="88">
        <v>0.32500706945288005</v>
      </c>
      <c r="Q2558" s="88">
        <v>1.5754287491263788</v>
      </c>
      <c r="R2558" s="88">
        <v>4.3586494714122086</v>
      </c>
      <c r="S2558" s="88">
        <v>1.8721894765325657</v>
      </c>
      <c r="T2558" s="88">
        <v>1.6933501314620122E-2</v>
      </c>
      <c r="U2558" s="88">
        <v>5.2241070705011793E-2</v>
      </c>
      <c r="V2558" s="88">
        <v>0</v>
      </c>
      <c r="W2558" s="88">
        <v>0.16004037222735176</v>
      </c>
      <c r="X2558" s="88">
        <v>-5.806167629174324E-2</v>
      </c>
      <c r="Y2558" s="89">
        <v>100.00000000000001</v>
      </c>
      <c r="Z2558" s="88">
        <v>94.178774163753801</v>
      </c>
      <c r="AA2558" s="85" t="s">
        <v>29</v>
      </c>
      <c r="AB2558" s="85" t="s">
        <v>31</v>
      </c>
    </row>
    <row r="2559" spans="1:28" x14ac:dyDescent="0.25">
      <c r="A2559" s="97" t="s">
        <v>529</v>
      </c>
      <c r="B2559" s="85" t="s">
        <v>75</v>
      </c>
      <c r="C2559" s="157">
        <v>0</v>
      </c>
      <c r="D2559" s="169" t="s">
        <v>344</v>
      </c>
      <c r="E2559" s="113">
        <v>1269.3</v>
      </c>
      <c r="F2559" s="114">
        <v>93.2</v>
      </c>
      <c r="G2559" s="85" t="s">
        <v>27</v>
      </c>
      <c r="H2559" s="85" t="s">
        <v>30</v>
      </c>
      <c r="I2559" s="86" t="s">
        <v>28</v>
      </c>
      <c r="J2559" s="87">
        <v>42790</v>
      </c>
      <c r="K2559" s="88">
        <v>74.628305696218604</v>
      </c>
      <c r="L2559" s="88">
        <v>0.48060922057985239</v>
      </c>
      <c r="M2559" s="88">
        <v>13.022513757962164</v>
      </c>
      <c r="N2559" s="88">
        <v>2.3181310211438073</v>
      </c>
      <c r="O2559" s="88">
        <v>0.17825201563846219</v>
      </c>
      <c r="P2559" s="88">
        <v>0.4499348076622689</v>
      </c>
      <c r="Q2559" s="88">
        <v>2.0801804634702519</v>
      </c>
      <c r="R2559" s="88">
        <v>4.825947203460732</v>
      </c>
      <c r="S2559" s="88">
        <v>1.8089034029386344</v>
      </c>
      <c r="T2559" s="88">
        <v>7.4857276520082935E-2</v>
      </c>
      <c r="U2559" s="88">
        <v>1.1652516923362371E-2</v>
      </c>
      <c r="V2559" s="88">
        <v>8.6754683678274278E-4</v>
      </c>
      <c r="W2559" s="88">
        <v>0.16104270805029292</v>
      </c>
      <c r="X2559" s="88">
        <v>-4.1197637405306804E-2</v>
      </c>
      <c r="Y2559" s="89">
        <v>100</v>
      </c>
      <c r="Z2559" s="88">
        <v>95.258389865500931</v>
      </c>
      <c r="AA2559" s="85" t="s">
        <v>29</v>
      </c>
      <c r="AB2559" s="85" t="s">
        <v>31</v>
      </c>
    </row>
    <row r="2560" spans="1:28" x14ac:dyDescent="0.25">
      <c r="A2560" s="97" t="s">
        <v>529</v>
      </c>
      <c r="B2560" s="85" t="s">
        <v>75</v>
      </c>
      <c r="C2560" s="157">
        <v>0</v>
      </c>
      <c r="D2560" s="169" t="s">
        <v>344</v>
      </c>
      <c r="E2560" s="113">
        <v>1269.3</v>
      </c>
      <c r="F2560" s="114">
        <v>93.2</v>
      </c>
      <c r="G2560" s="85" t="s">
        <v>27</v>
      </c>
      <c r="H2560" s="85" t="s">
        <v>30</v>
      </c>
      <c r="I2560" s="86" t="s">
        <v>28</v>
      </c>
      <c r="J2560" s="87">
        <v>42790</v>
      </c>
      <c r="K2560" s="88">
        <v>75.112901084389136</v>
      </c>
      <c r="L2560" s="88">
        <v>0.48223767388281336</v>
      </c>
      <c r="M2560" s="88">
        <v>13.026964920658695</v>
      </c>
      <c r="N2560" s="88">
        <v>2.0758921000872954</v>
      </c>
      <c r="O2560" s="88">
        <v>0.10144305243570217</v>
      </c>
      <c r="P2560" s="88">
        <v>0.47299699259614003</v>
      </c>
      <c r="Q2560" s="88">
        <v>2.1218942677159314</v>
      </c>
      <c r="R2560" s="88">
        <v>4.6311848785391145</v>
      </c>
      <c r="S2560" s="88">
        <v>1.7569193206279778</v>
      </c>
      <c r="T2560" s="88">
        <v>4.5548408197220863E-2</v>
      </c>
      <c r="U2560" s="88">
        <v>2.9403783314696286E-2</v>
      </c>
      <c r="V2560" s="88">
        <v>2.8421870327805101E-2</v>
      </c>
      <c r="W2560" s="88">
        <v>0.16339318759099911</v>
      </c>
      <c r="X2560" s="88">
        <v>-4.9201540363536848E-2</v>
      </c>
      <c r="Y2560" s="89">
        <v>99.999999999999972</v>
      </c>
      <c r="Z2560" s="88">
        <v>95.22584117944217</v>
      </c>
      <c r="AA2560" s="85" t="s">
        <v>29</v>
      </c>
      <c r="AB2560" s="85" t="s">
        <v>31</v>
      </c>
    </row>
    <row r="2561" spans="1:28" x14ac:dyDescent="0.25">
      <c r="A2561" s="97" t="s">
        <v>529</v>
      </c>
      <c r="B2561" s="85" t="s">
        <v>75</v>
      </c>
      <c r="C2561" s="157">
        <v>0</v>
      </c>
      <c r="D2561" s="169" t="s">
        <v>344</v>
      </c>
      <c r="E2561" s="113">
        <v>1269.3</v>
      </c>
      <c r="F2561" s="114">
        <v>93.2</v>
      </c>
      <c r="G2561" s="85" t="s">
        <v>27</v>
      </c>
      <c r="H2561" s="85" t="s">
        <v>30</v>
      </c>
      <c r="I2561" s="86" t="s">
        <v>28</v>
      </c>
      <c r="J2561" s="87">
        <v>42790</v>
      </c>
      <c r="K2561" s="88">
        <v>78.157784882516594</v>
      </c>
      <c r="L2561" s="88">
        <v>0.25788828887794973</v>
      </c>
      <c r="M2561" s="88">
        <v>11.997514276557196</v>
      </c>
      <c r="N2561" s="88">
        <v>1.4933168939982713</v>
      </c>
      <c r="O2561" s="88">
        <v>0.1810943027007427</v>
      </c>
      <c r="P2561" s="88">
        <v>0.1776962482365321</v>
      </c>
      <c r="Q2561" s="88">
        <v>1.194006655580407</v>
      </c>
      <c r="R2561" s="88">
        <v>4.3970731394227114</v>
      </c>
      <c r="S2561" s="88">
        <v>1.9630529778864458</v>
      </c>
      <c r="T2561" s="88">
        <v>0</v>
      </c>
      <c r="U2561" s="88">
        <v>6.7107080174737127E-2</v>
      </c>
      <c r="V2561" s="88">
        <v>1.044735431762177E-2</v>
      </c>
      <c r="W2561" s="88">
        <v>0.16946217059912141</v>
      </c>
      <c r="X2561" s="88">
        <v>-6.6444270868334765E-2</v>
      </c>
      <c r="Y2561" s="89">
        <v>100</v>
      </c>
      <c r="Z2561" s="88">
        <v>94.922919957379207</v>
      </c>
      <c r="AA2561" s="85" t="s">
        <v>29</v>
      </c>
      <c r="AB2561" s="85" t="s">
        <v>31</v>
      </c>
    </row>
    <row r="2562" spans="1:28" x14ac:dyDescent="0.25">
      <c r="A2562" s="97" t="s">
        <v>529</v>
      </c>
      <c r="B2562" s="85" t="s">
        <v>75</v>
      </c>
      <c r="C2562" s="157">
        <v>0</v>
      </c>
      <c r="D2562" s="169" t="s">
        <v>344</v>
      </c>
      <c r="E2562" s="113">
        <v>1269.3</v>
      </c>
      <c r="F2562" s="114">
        <v>93.2</v>
      </c>
      <c r="G2562" s="85" t="s">
        <v>27</v>
      </c>
      <c r="H2562" s="85" t="s">
        <v>30</v>
      </c>
      <c r="I2562" s="86" t="s">
        <v>28</v>
      </c>
      <c r="J2562" s="87">
        <v>42790</v>
      </c>
      <c r="K2562" s="88">
        <v>74.658395882253785</v>
      </c>
      <c r="L2562" s="88">
        <v>0.51615812833341779</v>
      </c>
      <c r="M2562" s="88">
        <v>12.881166518395633</v>
      </c>
      <c r="N2562" s="88">
        <v>2.2643170080531236</v>
      </c>
      <c r="O2562" s="88">
        <v>0.15063997873020082</v>
      </c>
      <c r="P2562" s="88">
        <v>0.49421966301125964</v>
      </c>
      <c r="Q2562" s="88">
        <v>2.0772450238607392</v>
      </c>
      <c r="R2562" s="88">
        <v>4.9739273548014777</v>
      </c>
      <c r="S2562" s="88">
        <v>1.7853466962540414</v>
      </c>
      <c r="T2562" s="88">
        <v>4.0250884115118409E-2</v>
      </c>
      <c r="U2562" s="88">
        <v>2.232868160719052E-2</v>
      </c>
      <c r="V2562" s="88">
        <v>3.0754452335673109E-2</v>
      </c>
      <c r="W2562" s="88">
        <v>0.14800437756929322</v>
      </c>
      <c r="X2562" s="88">
        <v>-4.2754649320940953E-2</v>
      </c>
      <c r="Y2562" s="89">
        <v>100.00000000000001</v>
      </c>
      <c r="Z2562" s="88">
        <v>95.393003378850395</v>
      </c>
      <c r="AA2562" s="85" t="s">
        <v>29</v>
      </c>
      <c r="AB2562" s="85" t="s">
        <v>31</v>
      </c>
    </row>
    <row r="2563" spans="1:28" x14ac:dyDescent="0.25">
      <c r="A2563" s="97" t="s">
        <v>529</v>
      </c>
      <c r="B2563" s="85" t="s">
        <v>75</v>
      </c>
      <c r="C2563" s="157">
        <v>0</v>
      </c>
      <c r="D2563" s="169" t="s">
        <v>344</v>
      </c>
      <c r="E2563" s="113">
        <v>1269.3</v>
      </c>
      <c r="F2563" s="114">
        <v>93.2</v>
      </c>
      <c r="G2563" s="85" t="s">
        <v>27</v>
      </c>
      <c r="H2563" s="85" t="s">
        <v>30</v>
      </c>
      <c r="I2563" s="86" t="s">
        <v>28</v>
      </c>
      <c r="J2563" s="87">
        <v>42790</v>
      </c>
      <c r="K2563" s="88">
        <v>74.538661271036332</v>
      </c>
      <c r="L2563" s="88">
        <v>0.53598880393113868</v>
      </c>
      <c r="M2563" s="88">
        <v>13.207492088634908</v>
      </c>
      <c r="N2563" s="88">
        <v>2.1868659528244541</v>
      </c>
      <c r="O2563" s="88">
        <v>0.23309759873117683</v>
      </c>
      <c r="P2563" s="88">
        <v>0.47828782094450928</v>
      </c>
      <c r="Q2563" s="88">
        <v>2.0570981203360335</v>
      </c>
      <c r="R2563" s="88">
        <v>4.6966083979869548</v>
      </c>
      <c r="S2563" s="88">
        <v>1.8433134058631211</v>
      </c>
      <c r="T2563" s="88">
        <v>9.6383864646674644E-2</v>
      </c>
      <c r="U2563" s="88">
        <v>1.786475401014526E-2</v>
      </c>
      <c r="V2563" s="88">
        <v>2.320630758185829E-3</v>
      </c>
      <c r="W2563" s="88">
        <v>0.14656890419861654</v>
      </c>
      <c r="X2563" s="88">
        <v>-4.0551613902254952E-2</v>
      </c>
      <c r="Y2563" s="89">
        <v>99.999999999999986</v>
      </c>
      <c r="Z2563" s="88">
        <v>93.480156460683389</v>
      </c>
      <c r="AA2563" s="85" t="s">
        <v>29</v>
      </c>
      <c r="AB2563" s="85" t="s">
        <v>31</v>
      </c>
    </row>
    <row r="2564" spans="1:28" x14ac:dyDescent="0.25">
      <c r="A2564" s="97" t="s">
        <v>529</v>
      </c>
      <c r="B2564" s="85" t="s">
        <v>75</v>
      </c>
      <c r="C2564" s="157">
        <v>0</v>
      </c>
      <c r="D2564" s="169" t="s">
        <v>344</v>
      </c>
      <c r="E2564" s="113">
        <v>1269.3</v>
      </c>
      <c r="F2564" s="114">
        <v>93.2</v>
      </c>
      <c r="G2564" s="85" t="s">
        <v>27</v>
      </c>
      <c r="H2564" s="85" t="s">
        <v>30</v>
      </c>
      <c r="I2564" s="86" t="s">
        <v>28</v>
      </c>
      <c r="J2564" s="87">
        <v>42790</v>
      </c>
      <c r="K2564" s="88">
        <v>74.770068170803015</v>
      </c>
      <c r="L2564" s="88">
        <v>0.46780305329692606</v>
      </c>
      <c r="M2564" s="88">
        <v>13.224580497775419</v>
      </c>
      <c r="N2564" s="88">
        <v>2.1809335605409998</v>
      </c>
      <c r="O2564" s="88">
        <v>0.16690573846719114</v>
      </c>
      <c r="P2564" s="88">
        <v>0.50864040505016928</v>
      </c>
      <c r="Q2564" s="88">
        <v>2.0135266845394533</v>
      </c>
      <c r="R2564" s="88">
        <v>4.6589742337337405</v>
      </c>
      <c r="S2564" s="88">
        <v>1.7623103774227642</v>
      </c>
      <c r="T2564" s="88">
        <v>6.615664656299533E-2</v>
      </c>
      <c r="U2564" s="88">
        <v>6.177815915661404E-2</v>
      </c>
      <c r="V2564" s="88">
        <v>1.9902468931481041E-2</v>
      </c>
      <c r="W2564" s="88">
        <v>0.16063021953893267</v>
      </c>
      <c r="X2564" s="88">
        <v>-6.221021581971261E-2</v>
      </c>
      <c r="Y2564" s="89">
        <v>100.00000000000001</v>
      </c>
      <c r="Z2564" s="88">
        <v>95.503007544185436</v>
      </c>
      <c r="AA2564" s="85" t="s">
        <v>29</v>
      </c>
      <c r="AB2564" s="85" t="s">
        <v>31</v>
      </c>
    </row>
    <row r="2565" spans="1:28" x14ac:dyDescent="0.25">
      <c r="A2565" s="97" t="s">
        <v>529</v>
      </c>
      <c r="B2565" s="85" t="s">
        <v>75</v>
      </c>
      <c r="C2565" s="157">
        <v>0</v>
      </c>
      <c r="D2565" s="169" t="s">
        <v>344</v>
      </c>
      <c r="E2565" s="113">
        <v>1269.3</v>
      </c>
      <c r="F2565" s="114">
        <v>93.2</v>
      </c>
      <c r="G2565" s="85" t="s">
        <v>27</v>
      </c>
      <c r="H2565" s="85" t="s">
        <v>30</v>
      </c>
      <c r="I2565" s="86" t="s">
        <v>28</v>
      </c>
      <c r="J2565" s="87">
        <v>42790</v>
      </c>
      <c r="K2565" s="88">
        <v>74.756924835884618</v>
      </c>
      <c r="L2565" s="88">
        <v>0.4998670302970063</v>
      </c>
      <c r="M2565" s="88">
        <v>13.277558550628154</v>
      </c>
      <c r="N2565" s="88">
        <v>2.382272563724007</v>
      </c>
      <c r="O2565" s="88">
        <v>0.14864725570303505</v>
      </c>
      <c r="P2565" s="88">
        <v>0.45804476216301676</v>
      </c>
      <c r="Q2565" s="88">
        <v>1.9943512669114491</v>
      </c>
      <c r="R2565" s="88">
        <v>4.5971037627644753</v>
      </c>
      <c r="S2565" s="88">
        <v>1.7022178483762787</v>
      </c>
      <c r="T2565" s="88">
        <v>1.8318234744352256E-2</v>
      </c>
      <c r="U2565" s="88">
        <v>2.3454160261699081E-2</v>
      </c>
      <c r="V2565" s="88">
        <v>3.06894008882686E-2</v>
      </c>
      <c r="W2565" s="88">
        <v>0.15545871295064978</v>
      </c>
      <c r="X2565" s="88">
        <v>-4.4908385296992294E-2</v>
      </c>
      <c r="Y2565" s="89">
        <v>100.00000000000001</v>
      </c>
      <c r="Z2565" s="88">
        <v>95.931808041504539</v>
      </c>
      <c r="AA2565" s="85" t="s">
        <v>29</v>
      </c>
      <c r="AB2565" s="85" t="s">
        <v>31</v>
      </c>
    </row>
    <row r="2566" spans="1:28" x14ac:dyDescent="0.25">
      <c r="A2566" s="97" t="s">
        <v>529</v>
      </c>
      <c r="B2566" s="85" t="s">
        <v>75</v>
      </c>
      <c r="C2566" s="157">
        <v>0</v>
      </c>
      <c r="D2566" s="169" t="s">
        <v>344</v>
      </c>
      <c r="E2566" s="113">
        <v>1269.3</v>
      </c>
      <c r="F2566" s="114">
        <v>93.2</v>
      </c>
      <c r="G2566" s="85" t="s">
        <v>27</v>
      </c>
      <c r="H2566" s="85" t="s">
        <v>30</v>
      </c>
      <c r="I2566" s="86" t="s">
        <v>28</v>
      </c>
      <c r="J2566" s="87">
        <v>42790</v>
      </c>
      <c r="K2566" s="88">
        <v>74.586624772105111</v>
      </c>
      <c r="L2566" s="88">
        <v>0.4920240409824394</v>
      </c>
      <c r="M2566" s="88">
        <v>12.922998188697107</v>
      </c>
      <c r="N2566" s="88">
        <v>2.2911582328448588</v>
      </c>
      <c r="O2566" s="88">
        <v>0.17971891532427706</v>
      </c>
      <c r="P2566" s="88">
        <v>0.47838274652213469</v>
      </c>
      <c r="Q2566" s="88">
        <v>2.1762626515218253</v>
      </c>
      <c r="R2566" s="88">
        <v>4.7912117897472664</v>
      </c>
      <c r="S2566" s="88">
        <v>1.8245799879849742</v>
      </c>
      <c r="T2566" s="88">
        <v>9.6540487799871247E-2</v>
      </c>
      <c r="U2566" s="88">
        <v>5.7673338581058053E-2</v>
      </c>
      <c r="V2566" s="88">
        <v>1.5137623849358624E-3</v>
      </c>
      <c r="W2566" s="88">
        <v>0.1621312063723675</v>
      </c>
      <c r="X2566" s="88">
        <v>-6.0820120868228834E-2</v>
      </c>
      <c r="Y2566" s="89">
        <v>99.999999999999986</v>
      </c>
      <c r="Z2566" s="88">
        <v>95.538079389246207</v>
      </c>
      <c r="AA2566" s="85" t="s">
        <v>29</v>
      </c>
      <c r="AB2566" s="85" t="s">
        <v>31</v>
      </c>
    </row>
    <row r="2567" spans="1:28" x14ac:dyDescent="0.25">
      <c r="A2567" s="97" t="s">
        <v>529</v>
      </c>
      <c r="B2567" s="85" t="s">
        <v>75</v>
      </c>
      <c r="C2567" s="157">
        <v>0</v>
      </c>
      <c r="D2567" s="169" t="s">
        <v>344</v>
      </c>
      <c r="E2567" s="113">
        <v>1269.3</v>
      </c>
      <c r="F2567" s="114">
        <v>93.2</v>
      </c>
      <c r="G2567" s="85" t="s">
        <v>27</v>
      </c>
      <c r="H2567" s="85" t="s">
        <v>30</v>
      </c>
      <c r="I2567" s="86" t="s">
        <v>28</v>
      </c>
      <c r="J2567" s="87">
        <v>42790</v>
      </c>
      <c r="K2567" s="88">
        <v>74.711661934626974</v>
      </c>
      <c r="L2567" s="88">
        <v>0.51054258972869349</v>
      </c>
      <c r="M2567" s="88">
        <v>13.184295861232625</v>
      </c>
      <c r="N2567" s="88">
        <v>2.2234185202742482</v>
      </c>
      <c r="O2567" s="88">
        <v>0.1050756082031855</v>
      </c>
      <c r="P2567" s="88">
        <v>0.47248203664254251</v>
      </c>
      <c r="Q2567" s="88">
        <v>2.0451852853367116</v>
      </c>
      <c r="R2567" s="88">
        <v>4.6846670308282929</v>
      </c>
      <c r="S2567" s="88">
        <v>1.8036723467668208</v>
      </c>
      <c r="T2567" s="88">
        <v>5.5505865093471149E-2</v>
      </c>
      <c r="U2567" s="88">
        <v>5.3695952087800203E-2</v>
      </c>
      <c r="V2567" s="88">
        <v>3.9589401375969085E-2</v>
      </c>
      <c r="W2567" s="88">
        <v>0.17145388492982519</v>
      </c>
      <c r="X2567" s="88">
        <v>-6.124631712715891E-2</v>
      </c>
      <c r="Y2567" s="89">
        <v>100.00000000000001</v>
      </c>
      <c r="Z2567" s="88">
        <v>94.979226584171641</v>
      </c>
      <c r="AA2567" s="85" t="s">
        <v>29</v>
      </c>
      <c r="AB2567" s="85" t="s">
        <v>31</v>
      </c>
    </row>
    <row r="2568" spans="1:28" x14ac:dyDescent="0.25">
      <c r="A2568" s="97" t="s">
        <v>529</v>
      </c>
      <c r="B2568" s="85" t="s">
        <v>75</v>
      </c>
      <c r="C2568" s="157">
        <v>0</v>
      </c>
      <c r="D2568" s="169" t="s">
        <v>344</v>
      </c>
      <c r="E2568" s="113">
        <v>1269.3</v>
      </c>
      <c r="F2568" s="114">
        <v>93.2</v>
      </c>
      <c r="G2568" s="85" t="s">
        <v>27</v>
      </c>
      <c r="H2568" s="85" t="s">
        <v>30</v>
      </c>
      <c r="I2568" s="86" t="s">
        <v>28</v>
      </c>
      <c r="J2568" s="87">
        <v>42790</v>
      </c>
      <c r="K2568" s="88">
        <v>74.398679985570865</v>
      </c>
      <c r="L2568" s="88">
        <v>0.48317465258310172</v>
      </c>
      <c r="M2568" s="88">
        <v>13.151332418431412</v>
      </c>
      <c r="N2568" s="88">
        <v>2.3331213263473258</v>
      </c>
      <c r="O2568" s="88">
        <v>0.15507956504437617</v>
      </c>
      <c r="P2568" s="88">
        <v>0.4691298075726959</v>
      </c>
      <c r="Q2568" s="88">
        <v>2.0767393164590047</v>
      </c>
      <c r="R2568" s="88">
        <v>4.8867427879737075</v>
      </c>
      <c r="S2568" s="88">
        <v>1.8388505705462626</v>
      </c>
      <c r="T2568" s="88">
        <v>3.209862144751173E-2</v>
      </c>
      <c r="U2568" s="88">
        <v>8.0199183267737242E-2</v>
      </c>
      <c r="V2568" s="88">
        <v>4.5247967537496939E-3</v>
      </c>
      <c r="W2568" s="88">
        <v>0.16019542194364816</v>
      </c>
      <c r="X2568" s="88">
        <v>-6.986845394139643E-2</v>
      </c>
      <c r="Y2568" s="89">
        <v>100</v>
      </c>
      <c r="Z2568" s="88">
        <v>95.886263259410953</v>
      </c>
      <c r="AA2568" s="85" t="s">
        <v>29</v>
      </c>
      <c r="AB2568" s="85" t="s">
        <v>31</v>
      </c>
    </row>
    <row r="2569" spans="1:28" x14ac:dyDescent="0.25">
      <c r="A2569" s="97" t="s">
        <v>529</v>
      </c>
      <c r="B2569" s="85" t="s">
        <v>75</v>
      </c>
      <c r="C2569" s="157">
        <v>0</v>
      </c>
      <c r="D2569" s="169" t="s">
        <v>344</v>
      </c>
      <c r="E2569" s="113">
        <v>1269.3</v>
      </c>
      <c r="F2569" s="114">
        <v>93.2</v>
      </c>
      <c r="G2569" s="85" t="s">
        <v>27</v>
      </c>
      <c r="H2569" s="85" t="s">
        <v>30</v>
      </c>
      <c r="I2569" s="86" t="s">
        <v>28</v>
      </c>
      <c r="J2569" s="87">
        <v>42790</v>
      </c>
      <c r="K2569" s="88">
        <v>74.607829427913828</v>
      </c>
      <c r="L2569" s="88">
        <v>0.50472887335116468</v>
      </c>
      <c r="M2569" s="88">
        <v>13.105059868536046</v>
      </c>
      <c r="N2569" s="88">
        <v>2.2854363801208044</v>
      </c>
      <c r="O2569" s="88">
        <v>8.9269614847596754E-2</v>
      </c>
      <c r="P2569" s="88">
        <v>0.54531419550946625</v>
      </c>
      <c r="Q2569" s="88">
        <v>2.2625528502690297</v>
      </c>
      <c r="R2569" s="88">
        <v>4.6764669045364906</v>
      </c>
      <c r="S2569" s="88">
        <v>1.7468040201035839</v>
      </c>
      <c r="T2569" s="88">
        <v>1.3787357771337954E-2</v>
      </c>
      <c r="U2569" s="88">
        <v>4.4895829689434619E-2</v>
      </c>
      <c r="V2569" s="88">
        <v>1.4129117018796052E-2</v>
      </c>
      <c r="W2569" s="88">
        <v>0.15830297813592273</v>
      </c>
      <c r="X2569" s="88">
        <v>-5.4577417803498424E-2</v>
      </c>
      <c r="Y2569" s="89">
        <v>100</v>
      </c>
      <c r="Z2569" s="88">
        <v>95.777269954583844</v>
      </c>
      <c r="AA2569" s="85" t="s">
        <v>29</v>
      </c>
      <c r="AB2569" s="85" t="s">
        <v>31</v>
      </c>
    </row>
    <row r="2570" spans="1:28" x14ac:dyDescent="0.25">
      <c r="A2570" s="97" t="s">
        <v>529</v>
      </c>
      <c r="B2570" s="85" t="s">
        <v>75</v>
      </c>
      <c r="C2570" s="157">
        <v>0</v>
      </c>
      <c r="D2570" s="169" t="s">
        <v>344</v>
      </c>
      <c r="E2570" s="113">
        <v>1269.3</v>
      </c>
      <c r="F2570" s="114">
        <v>93.2</v>
      </c>
      <c r="G2570" s="85" t="s">
        <v>27</v>
      </c>
      <c r="H2570" s="85" t="s">
        <v>30</v>
      </c>
      <c r="I2570" s="86" t="s">
        <v>28</v>
      </c>
      <c r="J2570" s="87">
        <v>42790</v>
      </c>
      <c r="K2570" s="88">
        <v>72.998802842332893</v>
      </c>
      <c r="L2570" s="88">
        <v>0.45493451636202231</v>
      </c>
      <c r="M2570" s="88">
        <v>13.87520614173885</v>
      </c>
      <c r="N2570" s="88">
        <v>2.3921994935984565</v>
      </c>
      <c r="O2570" s="88">
        <v>5.3907667913251647E-2</v>
      </c>
      <c r="P2570" s="88">
        <v>0.39940105433950912</v>
      </c>
      <c r="Q2570" s="88">
        <v>1.6348259010004629</v>
      </c>
      <c r="R2570" s="88">
        <v>4.9975135016846206</v>
      </c>
      <c r="S2570" s="88">
        <v>2.9572128787905814</v>
      </c>
      <c r="T2570" s="88">
        <v>6.3051896703941485E-2</v>
      </c>
      <c r="U2570" s="88">
        <v>8.9497196244330418E-2</v>
      </c>
      <c r="V2570" s="88">
        <v>2.2599341323589386E-2</v>
      </c>
      <c r="W2570" s="88">
        <v>0.1271940446458924</v>
      </c>
      <c r="X2570" s="88">
        <v>-6.63464766783773E-2</v>
      </c>
      <c r="Y2570" s="89">
        <v>100</v>
      </c>
      <c r="Z2570" s="88">
        <v>95.533719030238743</v>
      </c>
      <c r="AA2570" s="85" t="s">
        <v>29</v>
      </c>
      <c r="AB2570" s="85" t="s">
        <v>31</v>
      </c>
    </row>
    <row r="2571" spans="1:28" x14ac:dyDescent="0.25">
      <c r="A2571" s="97" t="s">
        <v>529</v>
      </c>
      <c r="B2571" s="85" t="s">
        <v>75</v>
      </c>
      <c r="C2571" s="157">
        <v>0</v>
      </c>
      <c r="D2571" s="169" t="s">
        <v>344</v>
      </c>
      <c r="E2571" s="113">
        <v>1269.3</v>
      </c>
      <c r="F2571" s="114">
        <v>93.2</v>
      </c>
      <c r="G2571" s="85" t="s">
        <v>27</v>
      </c>
      <c r="H2571" s="85" t="s">
        <v>30</v>
      </c>
      <c r="I2571" s="86" t="s">
        <v>28</v>
      </c>
      <c r="J2571" s="87">
        <v>42790</v>
      </c>
      <c r="K2571" s="88">
        <v>74.959469546705265</v>
      </c>
      <c r="L2571" s="88">
        <v>0.49253723427768298</v>
      </c>
      <c r="M2571" s="88">
        <v>12.965671067001352</v>
      </c>
      <c r="N2571" s="88">
        <v>2.1570731665587846</v>
      </c>
      <c r="O2571" s="88">
        <v>0.13696133327290785</v>
      </c>
      <c r="P2571" s="88">
        <v>0.48728864600673794</v>
      </c>
      <c r="Q2571" s="88">
        <v>2.1732713245664517</v>
      </c>
      <c r="R2571" s="88">
        <v>4.5910759165709516</v>
      </c>
      <c r="S2571" s="88">
        <v>1.7970591383264425</v>
      </c>
      <c r="T2571" s="88">
        <v>4.2872955253757956E-2</v>
      </c>
      <c r="U2571" s="88">
        <v>9.4121347672907404E-2</v>
      </c>
      <c r="V2571" s="88">
        <v>2.8449194208806362E-2</v>
      </c>
      <c r="W2571" s="88">
        <v>0.14687856581706973</v>
      </c>
      <c r="X2571" s="88">
        <v>-7.2729436239140549E-2</v>
      </c>
      <c r="Y2571" s="89">
        <v>99.999999999999986</v>
      </c>
      <c r="Z2571" s="88">
        <v>94.771273685954668</v>
      </c>
      <c r="AA2571" s="85" t="s">
        <v>29</v>
      </c>
      <c r="AB2571" s="85" t="s">
        <v>31</v>
      </c>
    </row>
    <row r="2572" spans="1:28" x14ac:dyDescent="0.25">
      <c r="A2572" s="97" t="s">
        <v>529</v>
      </c>
      <c r="B2572" s="85" t="s">
        <v>75</v>
      </c>
      <c r="C2572" s="157">
        <v>0</v>
      </c>
      <c r="D2572" s="169" t="s">
        <v>344</v>
      </c>
      <c r="E2572" s="113">
        <v>1269.3</v>
      </c>
      <c r="F2572" s="114">
        <v>93.2</v>
      </c>
      <c r="G2572" s="85" t="s">
        <v>27</v>
      </c>
      <c r="H2572" s="85" t="s">
        <v>30</v>
      </c>
      <c r="I2572" s="86" t="s">
        <v>28</v>
      </c>
      <c r="J2572" s="87">
        <v>42790</v>
      </c>
      <c r="K2572" s="88">
        <v>75.988933935921168</v>
      </c>
      <c r="L2572" s="88">
        <v>0.39308278476501163</v>
      </c>
      <c r="M2572" s="88">
        <v>12.608862348033876</v>
      </c>
      <c r="N2572" s="88">
        <v>2.1385429719176723</v>
      </c>
      <c r="O2572" s="88">
        <v>0.10429693501756417</v>
      </c>
      <c r="P2572" s="88">
        <v>0.37806702690869232</v>
      </c>
      <c r="Q2572" s="88">
        <v>1.6440327909746071</v>
      </c>
      <c r="R2572" s="88">
        <v>4.6443169648742559</v>
      </c>
      <c r="S2572" s="88">
        <v>1.9073831465769624</v>
      </c>
      <c r="T2572" s="88">
        <v>6.5669696551057602E-2</v>
      </c>
      <c r="U2572" s="88">
        <v>0</v>
      </c>
      <c r="V2572" s="88">
        <v>0</v>
      </c>
      <c r="W2572" s="88">
        <v>0.16370198710179279</v>
      </c>
      <c r="X2572" s="88">
        <v>-3.6890588642657526E-2</v>
      </c>
      <c r="Y2572" s="89">
        <v>99.999999999999986</v>
      </c>
      <c r="Z2572" s="88">
        <v>95.592454354684506</v>
      </c>
      <c r="AA2572" s="85" t="s">
        <v>29</v>
      </c>
      <c r="AB2572" s="85" t="s">
        <v>31</v>
      </c>
    </row>
    <row r="2573" spans="1:28" x14ac:dyDescent="0.25">
      <c r="A2573" s="97" t="s">
        <v>529</v>
      </c>
      <c r="B2573" s="85" t="s">
        <v>75</v>
      </c>
      <c r="C2573" s="157">
        <v>0</v>
      </c>
      <c r="D2573" s="169" t="s">
        <v>344</v>
      </c>
      <c r="E2573" s="113">
        <v>1269.3</v>
      </c>
      <c r="F2573" s="114">
        <v>93.2</v>
      </c>
      <c r="G2573" s="85" t="s">
        <v>27</v>
      </c>
      <c r="H2573" s="85" t="s">
        <v>30</v>
      </c>
      <c r="I2573" s="86" t="s">
        <v>28</v>
      </c>
      <c r="J2573" s="87">
        <v>42790</v>
      </c>
      <c r="K2573" s="88">
        <v>74.574146025080765</v>
      </c>
      <c r="L2573" s="88">
        <v>0.49983078932895941</v>
      </c>
      <c r="M2573" s="88">
        <v>13.180022572883384</v>
      </c>
      <c r="N2573" s="88">
        <v>2.1837264284690248</v>
      </c>
      <c r="O2573" s="88">
        <v>0.14269109522650478</v>
      </c>
      <c r="P2573" s="88">
        <v>0.48979001215870344</v>
      </c>
      <c r="Q2573" s="88">
        <v>2.1389136109460187</v>
      </c>
      <c r="R2573" s="88">
        <v>4.7475057576339736</v>
      </c>
      <c r="S2573" s="88">
        <v>1.7855739152782482</v>
      </c>
      <c r="T2573" s="88">
        <v>6.7945323644748368E-2</v>
      </c>
      <c r="U2573" s="88">
        <v>8.2616152122326064E-2</v>
      </c>
      <c r="V2573" s="88">
        <v>2.09026926724145E-2</v>
      </c>
      <c r="W2573" s="88">
        <v>0.15635668127280922</v>
      </c>
      <c r="X2573" s="88">
        <v>-7.0021056717876368E-2</v>
      </c>
      <c r="Y2573" s="89">
        <v>100.00000000000001</v>
      </c>
      <c r="Z2573" s="88">
        <v>95.380864365753013</v>
      </c>
      <c r="AA2573" s="85" t="s">
        <v>29</v>
      </c>
      <c r="AB2573" s="85" t="s">
        <v>31</v>
      </c>
    </row>
    <row r="2574" spans="1:28" x14ac:dyDescent="0.25">
      <c r="A2574" s="97" t="s">
        <v>529</v>
      </c>
      <c r="B2574" s="85" t="s">
        <v>75</v>
      </c>
      <c r="C2574" s="157">
        <v>0</v>
      </c>
      <c r="D2574" s="169" t="s">
        <v>344</v>
      </c>
      <c r="E2574" s="113">
        <v>1269.3</v>
      </c>
      <c r="F2574" s="114">
        <v>93.2</v>
      </c>
      <c r="G2574" s="85" t="s">
        <v>27</v>
      </c>
      <c r="H2574" s="85" t="s">
        <v>30</v>
      </c>
      <c r="I2574" s="86" t="s">
        <v>28</v>
      </c>
      <c r="J2574" s="87">
        <v>42790</v>
      </c>
      <c r="K2574" s="88">
        <v>74.818505881103363</v>
      </c>
      <c r="L2574" s="88">
        <v>0.46299941057766575</v>
      </c>
      <c r="M2574" s="88">
        <v>12.94219733638651</v>
      </c>
      <c r="N2574" s="88">
        <v>2.2909343428124029</v>
      </c>
      <c r="O2574" s="88">
        <v>0.17059592658828204</v>
      </c>
      <c r="P2574" s="88">
        <v>0.47945717899505924</v>
      </c>
      <c r="Q2574" s="88">
        <v>1.9921584406226209</v>
      </c>
      <c r="R2574" s="88">
        <v>4.790743596609083</v>
      </c>
      <c r="S2574" s="88">
        <v>1.8034315571954962</v>
      </c>
      <c r="T2574" s="88">
        <v>9.0258661673777552E-2</v>
      </c>
      <c r="U2574" s="88">
        <v>6.0074884577714038E-2</v>
      </c>
      <c r="V2574" s="88">
        <v>3.0272289227280089E-3</v>
      </c>
      <c r="W2574" s="88">
        <v>0.15608413081229025</v>
      </c>
      <c r="X2574" s="88">
        <v>-6.0468576877003563E-2</v>
      </c>
      <c r="Y2574" s="89">
        <v>99.999999999999986</v>
      </c>
      <c r="Z2574" s="88">
        <v>95.5474162014348</v>
      </c>
      <c r="AA2574" s="85" t="s">
        <v>29</v>
      </c>
      <c r="AB2574" s="85" t="s">
        <v>31</v>
      </c>
    </row>
    <row r="2575" spans="1:28" x14ac:dyDescent="0.25">
      <c r="A2575" s="97" t="s">
        <v>529</v>
      </c>
      <c r="B2575" s="85" t="s">
        <v>75</v>
      </c>
      <c r="C2575" s="157">
        <v>0</v>
      </c>
      <c r="D2575" s="169" t="s">
        <v>344</v>
      </c>
      <c r="E2575" s="113">
        <v>1269.3</v>
      </c>
      <c r="F2575" s="114">
        <v>93.2</v>
      </c>
      <c r="G2575" s="85" t="s">
        <v>27</v>
      </c>
      <c r="H2575" s="85" t="s">
        <v>30</v>
      </c>
      <c r="I2575" s="86" t="s">
        <v>28</v>
      </c>
      <c r="J2575" s="87">
        <v>42790</v>
      </c>
      <c r="K2575" s="88">
        <v>76.602330750632177</v>
      </c>
      <c r="L2575" s="88">
        <v>0.35659722666335292</v>
      </c>
      <c r="M2575" s="88">
        <v>12.629397219952157</v>
      </c>
      <c r="N2575" s="88">
        <v>1.5749303603987135</v>
      </c>
      <c r="O2575" s="88">
        <v>0.17484269623039847</v>
      </c>
      <c r="P2575" s="88">
        <v>0.31516028826376991</v>
      </c>
      <c r="Q2575" s="88">
        <v>1.6760350007137728</v>
      </c>
      <c r="R2575" s="88">
        <v>4.596579807234046</v>
      </c>
      <c r="S2575" s="88">
        <v>1.8879639369082961</v>
      </c>
      <c r="T2575" s="88">
        <v>0</v>
      </c>
      <c r="U2575" s="88">
        <v>8.9410576395664854E-2</v>
      </c>
      <c r="V2575" s="88">
        <v>6.5973122398932105E-3</v>
      </c>
      <c r="W2575" s="88">
        <v>0.16497996695197428</v>
      </c>
      <c r="X2575" s="88">
        <v>-7.4825142584238571E-2</v>
      </c>
      <c r="Y2575" s="89">
        <v>99.999999999999957</v>
      </c>
      <c r="Z2575" s="88">
        <v>95.51442731124223</v>
      </c>
      <c r="AA2575" s="85" t="s">
        <v>29</v>
      </c>
      <c r="AB2575" s="85" t="s">
        <v>31</v>
      </c>
    </row>
    <row r="2576" spans="1:28" x14ac:dyDescent="0.25">
      <c r="A2576" s="97" t="s">
        <v>529</v>
      </c>
      <c r="B2576" s="85" t="s">
        <v>75</v>
      </c>
      <c r="C2576" s="157">
        <v>0</v>
      </c>
      <c r="D2576" s="169" t="s">
        <v>344</v>
      </c>
      <c r="E2576" s="113">
        <v>1269.3</v>
      </c>
      <c r="F2576" s="114">
        <v>93.2</v>
      </c>
      <c r="G2576" s="85" t="s">
        <v>27</v>
      </c>
      <c r="H2576" s="85" t="s">
        <v>30</v>
      </c>
      <c r="I2576" s="86" t="s">
        <v>28</v>
      </c>
      <c r="J2576" s="87">
        <v>42790</v>
      </c>
      <c r="K2576" s="88">
        <v>74.519899244068768</v>
      </c>
      <c r="L2576" s="88">
        <v>0.48653123483414851</v>
      </c>
      <c r="M2576" s="88">
        <v>13.179300475220113</v>
      </c>
      <c r="N2576" s="88">
        <v>2.3463420932318924</v>
      </c>
      <c r="O2576" s="88">
        <v>5.6914926629659301E-2</v>
      </c>
      <c r="P2576" s="88">
        <v>0.46803437631984962</v>
      </c>
      <c r="Q2576" s="88">
        <v>2.1610944637870615</v>
      </c>
      <c r="R2576" s="88">
        <v>4.7699802497722583</v>
      </c>
      <c r="S2576" s="88">
        <v>1.7785609991087652</v>
      </c>
      <c r="T2576" s="88">
        <v>7.5740477116605892E-2</v>
      </c>
      <c r="U2576" s="88">
        <v>4.4905354955511005E-3</v>
      </c>
      <c r="V2576" s="88">
        <v>2.9774531744404649E-2</v>
      </c>
      <c r="W2576" s="88">
        <v>0.16165685921008582</v>
      </c>
      <c r="X2576" s="88">
        <v>-3.8320466539169089E-2</v>
      </c>
      <c r="Y2576" s="89">
        <v>100</v>
      </c>
      <c r="Z2576" s="88">
        <v>95.756953803396726</v>
      </c>
      <c r="AA2576" s="85" t="s">
        <v>29</v>
      </c>
      <c r="AB2576" s="85" t="s">
        <v>31</v>
      </c>
    </row>
    <row r="2577" spans="1:28" x14ac:dyDescent="0.25">
      <c r="A2577" s="97" t="s">
        <v>529</v>
      </c>
      <c r="B2577" s="85" t="s">
        <v>75</v>
      </c>
      <c r="C2577" s="157">
        <v>0</v>
      </c>
      <c r="D2577" s="169" t="s">
        <v>344</v>
      </c>
      <c r="E2577" s="113">
        <v>1269.3</v>
      </c>
      <c r="F2577" s="114">
        <v>93.2</v>
      </c>
      <c r="G2577" s="85" t="s">
        <v>27</v>
      </c>
      <c r="H2577" s="85" t="s">
        <v>30</v>
      </c>
      <c r="I2577" s="86" t="s">
        <v>28</v>
      </c>
      <c r="J2577" s="87">
        <v>42790</v>
      </c>
      <c r="K2577" s="88">
        <v>74.649774589546325</v>
      </c>
      <c r="L2577" s="88">
        <v>0.47655380059560354</v>
      </c>
      <c r="M2577" s="88">
        <v>13.350083400185458</v>
      </c>
      <c r="N2577" s="88">
        <v>2.1106779205277544</v>
      </c>
      <c r="O2577" s="88">
        <v>9.4047289799308639E-2</v>
      </c>
      <c r="P2577" s="88">
        <v>0.45142210107184322</v>
      </c>
      <c r="Q2577" s="88">
        <v>2.0445990544656505</v>
      </c>
      <c r="R2577" s="88">
        <v>4.8145505504487414</v>
      </c>
      <c r="S2577" s="88">
        <v>1.7836475220790293</v>
      </c>
      <c r="T2577" s="88">
        <v>7.2552848765903177E-2</v>
      </c>
      <c r="U2577" s="88">
        <v>2.2831079260856663E-2</v>
      </c>
      <c r="V2577" s="88">
        <v>6.274861172835545E-3</v>
      </c>
      <c r="W2577" s="88">
        <v>0.17117205152824022</v>
      </c>
      <c r="X2577" s="88">
        <v>-4.818706944755493E-2</v>
      </c>
      <c r="Y2577" s="89">
        <v>100.00000000000001</v>
      </c>
      <c r="Z2577" s="88">
        <v>95.483878580263081</v>
      </c>
      <c r="AA2577" s="85" t="s">
        <v>29</v>
      </c>
      <c r="AB2577" s="85" t="s">
        <v>31</v>
      </c>
    </row>
    <row r="2578" spans="1:28" s="90" customFormat="1" x14ac:dyDescent="0.25">
      <c r="A2578" s="95" t="s">
        <v>529</v>
      </c>
      <c r="B2578" s="90" t="s">
        <v>75</v>
      </c>
      <c r="C2578" s="156">
        <v>0</v>
      </c>
      <c r="D2578" s="170" t="s">
        <v>344</v>
      </c>
      <c r="E2578" s="115">
        <v>1269.3</v>
      </c>
      <c r="F2578" s="109">
        <v>93.2</v>
      </c>
      <c r="G2578" s="90" t="s">
        <v>27</v>
      </c>
      <c r="H2578" s="90" t="s">
        <v>30</v>
      </c>
      <c r="I2578" s="159" t="s">
        <v>28</v>
      </c>
      <c r="J2578" s="91">
        <v>42790</v>
      </c>
      <c r="K2578" s="92">
        <v>74.452324026819568</v>
      </c>
      <c r="L2578" s="92">
        <v>0.47365460719933267</v>
      </c>
      <c r="M2578" s="92">
        <v>13.009203743067109</v>
      </c>
      <c r="N2578" s="92">
        <v>2.5545303077795101</v>
      </c>
      <c r="O2578" s="92">
        <v>0.11988668599124404</v>
      </c>
      <c r="P2578" s="92">
        <v>0.47065894014964799</v>
      </c>
      <c r="Q2578" s="92">
        <v>2.0585878070009276</v>
      </c>
      <c r="R2578" s="92">
        <v>4.9087996392382882</v>
      </c>
      <c r="S2578" s="92">
        <v>1.7380880868635471</v>
      </c>
      <c r="T2578" s="92">
        <v>4.1683328287982026E-2</v>
      </c>
      <c r="U2578" s="92">
        <v>4.3840711861616102E-2</v>
      </c>
      <c r="V2578" s="92">
        <v>3.1980672393964994E-2</v>
      </c>
      <c r="W2578" s="92">
        <v>0.14873943675875323</v>
      </c>
      <c r="X2578" s="92">
        <v>-5.1977993411459547E-2</v>
      </c>
      <c r="Y2578" s="93">
        <v>100.00000000000006</v>
      </c>
      <c r="Z2578" s="92">
        <v>96.257561084329481</v>
      </c>
      <c r="AA2578" s="90" t="s">
        <v>29</v>
      </c>
      <c r="AB2578" s="90" t="s">
        <v>31</v>
      </c>
    </row>
    <row r="2579" spans="1:28" x14ac:dyDescent="0.25">
      <c r="A2579" s="96" t="s">
        <v>530</v>
      </c>
      <c r="B2579" s="85" t="s">
        <v>150</v>
      </c>
      <c r="C2579" s="157">
        <v>0</v>
      </c>
      <c r="D2579" s="169" t="s">
        <v>419</v>
      </c>
      <c r="E2579" s="111">
        <v>1294.2</v>
      </c>
      <c r="F2579" s="112">
        <v>25.6</v>
      </c>
      <c r="G2579" s="85" t="s">
        <v>111</v>
      </c>
      <c r="H2579" s="85" t="s">
        <v>30</v>
      </c>
      <c r="I2579" s="86" t="s">
        <v>28</v>
      </c>
      <c r="J2579" s="87">
        <v>42867</v>
      </c>
      <c r="K2579" s="88">
        <v>72.187647601140952</v>
      </c>
      <c r="L2579" s="88">
        <v>0.53190258798380619</v>
      </c>
      <c r="M2579" s="88">
        <v>13.703046823267755</v>
      </c>
      <c r="N2579" s="88">
        <v>3.333405328002474</v>
      </c>
      <c r="O2579" s="88">
        <v>0.1545598348634612</v>
      </c>
      <c r="P2579" s="88">
        <v>0.59378141351605407</v>
      </c>
      <c r="Q2579" s="88">
        <v>2.780112826091659</v>
      </c>
      <c r="R2579" s="88">
        <v>5.1623927170337112</v>
      </c>
      <c r="S2579" s="88">
        <v>1.2427470223119457</v>
      </c>
      <c r="T2579" s="88">
        <v>0.10550003392435436</v>
      </c>
      <c r="U2579" s="88">
        <v>9.3432687058854602E-2</v>
      </c>
      <c r="V2579" s="88">
        <v>0</v>
      </c>
      <c r="W2579" s="88">
        <v>0.19468355369506746</v>
      </c>
      <c r="X2579" s="88">
        <v>-8.3212428890088883E-2</v>
      </c>
      <c r="Y2579" s="89">
        <v>100</v>
      </c>
      <c r="Z2579" s="88">
        <v>94.720598096737348</v>
      </c>
      <c r="AA2579" s="85" t="s">
        <v>29</v>
      </c>
      <c r="AB2579" s="85" t="s">
        <v>31</v>
      </c>
    </row>
    <row r="2580" spans="1:28" x14ac:dyDescent="0.25">
      <c r="A2580" s="97" t="s">
        <v>530</v>
      </c>
      <c r="B2580" s="85" t="s">
        <v>150</v>
      </c>
      <c r="C2580" s="157">
        <v>0</v>
      </c>
      <c r="D2580" s="169" t="s">
        <v>419</v>
      </c>
      <c r="E2580" s="113">
        <v>1294.2</v>
      </c>
      <c r="F2580" s="114">
        <v>25.6</v>
      </c>
      <c r="G2580" s="85" t="s">
        <v>111</v>
      </c>
      <c r="H2580" s="85" t="s">
        <v>30</v>
      </c>
      <c r="I2580" s="86" t="s">
        <v>28</v>
      </c>
      <c r="J2580" s="87">
        <v>42867</v>
      </c>
      <c r="K2580" s="88">
        <v>73.129417377376882</v>
      </c>
      <c r="L2580" s="88">
        <v>0.52263253091626649</v>
      </c>
      <c r="M2580" s="88">
        <v>13.011324786565032</v>
      </c>
      <c r="N2580" s="88">
        <v>3.4372016313875351</v>
      </c>
      <c r="O2580" s="88">
        <v>9.8181709808178558E-2</v>
      </c>
      <c r="P2580" s="88">
        <v>0.59217615199945417</v>
      </c>
      <c r="Q2580" s="88">
        <v>2.8187971083086341</v>
      </c>
      <c r="R2580" s="88">
        <v>4.8921219454506852</v>
      </c>
      <c r="S2580" s="88">
        <v>1.2450818023332082</v>
      </c>
      <c r="T2580" s="88">
        <v>9.4553680796178166E-2</v>
      </c>
      <c r="U2580" s="88">
        <v>0</v>
      </c>
      <c r="V2580" s="88">
        <v>0</v>
      </c>
      <c r="W2580" s="88">
        <v>0.20462364598391219</v>
      </c>
      <c r="X2580" s="88">
        <v>-4.6112370925952044E-2</v>
      </c>
      <c r="Y2580" s="89">
        <v>100</v>
      </c>
      <c r="Z2580" s="88">
        <v>94.518622848702648</v>
      </c>
      <c r="AA2580" s="85" t="s">
        <v>29</v>
      </c>
      <c r="AB2580" s="85" t="s">
        <v>31</v>
      </c>
    </row>
    <row r="2581" spans="1:28" x14ac:dyDescent="0.25">
      <c r="A2581" s="97" t="s">
        <v>530</v>
      </c>
      <c r="B2581" s="85" t="s">
        <v>150</v>
      </c>
      <c r="C2581" s="157">
        <v>0</v>
      </c>
      <c r="D2581" s="169" t="s">
        <v>419</v>
      </c>
      <c r="E2581" s="113">
        <v>1294.2</v>
      </c>
      <c r="F2581" s="114">
        <v>25.6</v>
      </c>
      <c r="G2581" s="85" t="s">
        <v>111</v>
      </c>
      <c r="H2581" s="85" t="s">
        <v>30</v>
      </c>
      <c r="I2581" s="86" t="s">
        <v>28</v>
      </c>
      <c r="J2581" s="87">
        <v>42867</v>
      </c>
      <c r="K2581" s="88">
        <v>72.301641979381998</v>
      </c>
      <c r="L2581" s="88">
        <v>0.545420849472396</v>
      </c>
      <c r="M2581" s="88">
        <v>13.859157899812024</v>
      </c>
      <c r="N2581" s="88">
        <v>3.3168949101045757</v>
      </c>
      <c r="O2581" s="88">
        <v>0.16777440143453623</v>
      </c>
      <c r="P2581" s="88">
        <v>0.65803419651924211</v>
      </c>
      <c r="Q2581" s="88">
        <v>2.8389194227778192</v>
      </c>
      <c r="R2581" s="88">
        <v>4.703616382304137</v>
      </c>
      <c r="S2581" s="88">
        <v>1.3098994477093471</v>
      </c>
      <c r="T2581" s="88">
        <v>0.13119098809572866</v>
      </c>
      <c r="U2581" s="88">
        <v>1.4432206575013869E-2</v>
      </c>
      <c r="V2581" s="88">
        <v>0</v>
      </c>
      <c r="W2581" s="88">
        <v>0.20537593527901876</v>
      </c>
      <c r="X2581" s="88">
        <v>-5.2358619465848459E-2</v>
      </c>
      <c r="Y2581" s="89">
        <v>99.999999999999972</v>
      </c>
      <c r="Z2581" s="88">
        <v>94.233684428723123</v>
      </c>
      <c r="AA2581" s="85" t="s">
        <v>29</v>
      </c>
      <c r="AB2581" s="85" t="s">
        <v>31</v>
      </c>
    </row>
    <row r="2582" spans="1:28" x14ac:dyDescent="0.25">
      <c r="A2582" s="97" t="s">
        <v>530</v>
      </c>
      <c r="B2582" s="85" t="s">
        <v>150</v>
      </c>
      <c r="C2582" s="157">
        <v>0</v>
      </c>
      <c r="D2582" s="169" t="s">
        <v>419</v>
      </c>
      <c r="E2582" s="113">
        <v>1294.2</v>
      </c>
      <c r="F2582" s="114">
        <v>25.6</v>
      </c>
      <c r="G2582" s="85" t="s">
        <v>111</v>
      </c>
      <c r="H2582" s="85" t="s">
        <v>30</v>
      </c>
      <c r="I2582" s="86" t="s">
        <v>28</v>
      </c>
      <c r="J2582" s="87">
        <v>42867</v>
      </c>
      <c r="K2582" s="88">
        <v>71.842556405360099</v>
      </c>
      <c r="L2582" s="88">
        <v>0.5140280942093296</v>
      </c>
      <c r="M2582" s="88">
        <v>13.888974054953623</v>
      </c>
      <c r="N2582" s="88">
        <v>3.486469862664606</v>
      </c>
      <c r="O2582" s="88">
        <v>7.5275000451464333E-2</v>
      </c>
      <c r="P2582" s="88">
        <v>0.66292013902721103</v>
      </c>
      <c r="Q2582" s="88">
        <v>2.8478922166171556</v>
      </c>
      <c r="R2582" s="88">
        <v>5.1369342458768861</v>
      </c>
      <c r="S2582" s="88">
        <v>1.2240330966387738</v>
      </c>
      <c r="T2582" s="88">
        <v>0.10914822038751416</v>
      </c>
      <c r="U2582" s="88">
        <v>6.944383844466076E-2</v>
      </c>
      <c r="V2582" s="88">
        <v>1.0956985035285818E-2</v>
      </c>
      <c r="W2582" s="88">
        <v>0.20732948980509694</v>
      </c>
      <c r="X2582" s="88">
        <v>-7.5961649471695175E-2</v>
      </c>
      <c r="Y2582" s="89">
        <v>100</v>
      </c>
      <c r="Z2582" s="88">
        <v>94.320823080936734</v>
      </c>
      <c r="AA2582" s="85" t="s">
        <v>29</v>
      </c>
      <c r="AB2582" s="85" t="s">
        <v>31</v>
      </c>
    </row>
    <row r="2583" spans="1:28" x14ac:dyDescent="0.25">
      <c r="A2583" s="97" t="s">
        <v>530</v>
      </c>
      <c r="B2583" s="85" t="s">
        <v>150</v>
      </c>
      <c r="C2583" s="157">
        <v>0</v>
      </c>
      <c r="D2583" s="169" t="s">
        <v>419</v>
      </c>
      <c r="E2583" s="113">
        <v>1294.2</v>
      </c>
      <c r="F2583" s="114">
        <v>25.6</v>
      </c>
      <c r="G2583" s="85" t="s">
        <v>111</v>
      </c>
      <c r="H2583" s="85" t="s">
        <v>30</v>
      </c>
      <c r="I2583" s="86" t="s">
        <v>28</v>
      </c>
      <c r="J2583" s="87">
        <v>42867</v>
      </c>
      <c r="K2583" s="88">
        <v>71.860390838308419</v>
      </c>
      <c r="L2583" s="88">
        <v>0.58308768291087021</v>
      </c>
      <c r="M2583" s="88">
        <v>13.7283272841811</v>
      </c>
      <c r="N2583" s="88">
        <v>3.3999807450251858</v>
      </c>
      <c r="O2583" s="88">
        <v>0.23800714423753586</v>
      </c>
      <c r="P2583" s="88">
        <v>0.67445195890004539</v>
      </c>
      <c r="Q2583" s="88">
        <v>3.1916024307378894</v>
      </c>
      <c r="R2583" s="88">
        <v>4.8062619458399229</v>
      </c>
      <c r="S2583" s="88">
        <v>1.2267249745859943</v>
      </c>
      <c r="T2583" s="88">
        <v>7.4217131290174015E-2</v>
      </c>
      <c r="U2583" s="88">
        <v>8.8061596262106315E-2</v>
      </c>
      <c r="V2583" s="88">
        <v>3.031536536702639E-3</v>
      </c>
      <c r="W2583" s="88">
        <v>0.21033207564031636</v>
      </c>
      <c r="X2583" s="88">
        <v>-8.4477344456288031E-2</v>
      </c>
      <c r="Y2583" s="89">
        <v>99.999999999999972</v>
      </c>
      <c r="Z2583" s="88">
        <v>95.501334940244519</v>
      </c>
      <c r="AA2583" s="85" t="s">
        <v>29</v>
      </c>
      <c r="AB2583" s="85" t="s">
        <v>31</v>
      </c>
    </row>
    <row r="2584" spans="1:28" x14ac:dyDescent="0.25">
      <c r="A2584" s="97" t="s">
        <v>530</v>
      </c>
      <c r="B2584" s="85" t="s">
        <v>150</v>
      </c>
      <c r="C2584" s="157">
        <v>0</v>
      </c>
      <c r="D2584" s="169" t="s">
        <v>419</v>
      </c>
      <c r="E2584" s="113">
        <v>1294.2</v>
      </c>
      <c r="F2584" s="114">
        <v>25.6</v>
      </c>
      <c r="G2584" s="85" t="s">
        <v>111</v>
      </c>
      <c r="H2584" s="85" t="s">
        <v>30</v>
      </c>
      <c r="I2584" s="86" t="s">
        <v>28</v>
      </c>
      <c r="J2584" s="87">
        <v>42867</v>
      </c>
      <c r="K2584" s="88">
        <v>72.567419392239458</v>
      </c>
      <c r="L2584" s="88">
        <v>0.54256253071444982</v>
      </c>
      <c r="M2584" s="88">
        <v>13.562633253484831</v>
      </c>
      <c r="N2584" s="88">
        <v>3.2788917305256118</v>
      </c>
      <c r="O2584" s="88">
        <v>0.16716148539264586</v>
      </c>
      <c r="P2584" s="88">
        <v>0.56267917552364966</v>
      </c>
      <c r="Q2584" s="88">
        <v>2.7748399604476357</v>
      </c>
      <c r="R2584" s="88">
        <v>4.9433319084022544</v>
      </c>
      <c r="S2584" s="88">
        <v>1.3097352526907224</v>
      </c>
      <c r="T2584" s="88">
        <v>0.1206211595765932</v>
      </c>
      <c r="U2584" s="88">
        <v>0</v>
      </c>
      <c r="V2584" s="88">
        <v>0</v>
      </c>
      <c r="W2584" s="88">
        <v>0.21961481311183431</v>
      </c>
      <c r="X2584" s="88">
        <v>-4.9490662109709142E-2</v>
      </c>
      <c r="Y2584" s="89">
        <v>99.999999999999986</v>
      </c>
      <c r="Z2584" s="88">
        <v>94.339913066444851</v>
      </c>
      <c r="AA2584" s="85" t="s">
        <v>29</v>
      </c>
      <c r="AB2584" s="85" t="s">
        <v>31</v>
      </c>
    </row>
    <row r="2585" spans="1:28" x14ac:dyDescent="0.25">
      <c r="A2585" s="97" t="s">
        <v>530</v>
      </c>
      <c r="B2585" s="85" t="s">
        <v>150</v>
      </c>
      <c r="C2585" s="157">
        <v>0</v>
      </c>
      <c r="D2585" s="169" t="s">
        <v>419</v>
      </c>
      <c r="E2585" s="113">
        <v>1294.2</v>
      </c>
      <c r="F2585" s="114">
        <v>25.6</v>
      </c>
      <c r="G2585" s="85" t="s">
        <v>111</v>
      </c>
      <c r="H2585" s="85" t="s">
        <v>30</v>
      </c>
      <c r="I2585" s="86" t="s">
        <v>28</v>
      </c>
      <c r="J2585" s="87">
        <v>42867</v>
      </c>
      <c r="K2585" s="88">
        <v>71.979173443491931</v>
      </c>
      <c r="L2585" s="88">
        <v>0.54571986380591186</v>
      </c>
      <c r="M2585" s="88">
        <v>13.822845933797899</v>
      </c>
      <c r="N2585" s="88">
        <v>3.4481677123349912</v>
      </c>
      <c r="O2585" s="88">
        <v>0.20671712967847336</v>
      </c>
      <c r="P2585" s="88">
        <v>0.65142117306797309</v>
      </c>
      <c r="Q2585" s="88">
        <v>2.8688083050495656</v>
      </c>
      <c r="R2585" s="88">
        <v>4.9603813057478456</v>
      </c>
      <c r="S2585" s="88">
        <v>1.2631293043810825</v>
      </c>
      <c r="T2585" s="88">
        <v>9.3059686639058864E-2</v>
      </c>
      <c r="U2585" s="88">
        <v>2.1180033778532108E-3</v>
      </c>
      <c r="V2585" s="88">
        <v>8.7686285137691753E-3</v>
      </c>
      <c r="W2585" s="88">
        <v>0.19438677039420732</v>
      </c>
      <c r="X2585" s="88">
        <v>-4.4697260280548295E-2</v>
      </c>
      <c r="Y2585" s="89">
        <v>100.00000000000001</v>
      </c>
      <c r="Z2585" s="88">
        <v>94.428555729083968</v>
      </c>
      <c r="AA2585" s="85" t="s">
        <v>29</v>
      </c>
      <c r="AB2585" s="85" t="s">
        <v>31</v>
      </c>
    </row>
    <row r="2586" spans="1:28" x14ac:dyDescent="0.25">
      <c r="A2586" s="97" t="s">
        <v>530</v>
      </c>
      <c r="B2586" s="85" t="s">
        <v>150</v>
      </c>
      <c r="C2586" s="157">
        <v>0</v>
      </c>
      <c r="D2586" s="169" t="s">
        <v>419</v>
      </c>
      <c r="E2586" s="113">
        <v>1294.2</v>
      </c>
      <c r="F2586" s="114">
        <v>25.6</v>
      </c>
      <c r="G2586" s="85" t="s">
        <v>111</v>
      </c>
      <c r="H2586" s="85" t="s">
        <v>30</v>
      </c>
      <c r="I2586" s="86" t="s">
        <v>28</v>
      </c>
      <c r="J2586" s="87">
        <v>42867</v>
      </c>
      <c r="K2586" s="88">
        <v>72.463272722605581</v>
      </c>
      <c r="L2586" s="88">
        <v>0.55699196374859039</v>
      </c>
      <c r="M2586" s="88">
        <v>13.754107334729364</v>
      </c>
      <c r="N2586" s="88">
        <v>3.3486699243161286</v>
      </c>
      <c r="O2586" s="88">
        <v>0.14437861180943951</v>
      </c>
      <c r="P2586" s="88">
        <v>0.62274420527235641</v>
      </c>
      <c r="Q2586" s="88">
        <v>2.7727982348555478</v>
      </c>
      <c r="R2586" s="88">
        <v>4.7665826190609693</v>
      </c>
      <c r="S2586" s="88">
        <v>1.2770880143021612</v>
      </c>
      <c r="T2586" s="88">
        <v>6.4472260011399177E-2</v>
      </c>
      <c r="U2586" s="88">
        <v>0.10373243370472927</v>
      </c>
      <c r="V2586" s="88">
        <v>1.9291297466440746E-2</v>
      </c>
      <c r="W2586" s="88">
        <v>0.1930518300713373</v>
      </c>
      <c r="X2586" s="88">
        <v>-8.7181451954019856E-2</v>
      </c>
      <c r="Y2586" s="89">
        <v>100.00000000000003</v>
      </c>
      <c r="Z2586" s="88">
        <v>94.473827037504549</v>
      </c>
      <c r="AA2586" s="85" t="s">
        <v>29</v>
      </c>
      <c r="AB2586" s="85" t="s">
        <v>31</v>
      </c>
    </row>
    <row r="2587" spans="1:28" x14ac:dyDescent="0.25">
      <c r="A2587" s="97" t="s">
        <v>530</v>
      </c>
      <c r="B2587" s="85" t="s">
        <v>150</v>
      </c>
      <c r="C2587" s="157">
        <v>0</v>
      </c>
      <c r="D2587" s="169" t="s">
        <v>419</v>
      </c>
      <c r="E2587" s="113">
        <v>1294.2</v>
      </c>
      <c r="F2587" s="114">
        <v>25.6</v>
      </c>
      <c r="G2587" s="85" t="s">
        <v>111</v>
      </c>
      <c r="H2587" s="85" t="s">
        <v>30</v>
      </c>
      <c r="I2587" s="86" t="s">
        <v>28</v>
      </c>
      <c r="J2587" s="87">
        <v>42867</v>
      </c>
      <c r="K2587" s="88">
        <v>72.70236390530809</v>
      </c>
      <c r="L2587" s="88">
        <v>0.5171242562309043</v>
      </c>
      <c r="M2587" s="88">
        <v>13.62209671925411</v>
      </c>
      <c r="N2587" s="88">
        <v>3.1788761023685645</v>
      </c>
      <c r="O2587" s="88">
        <v>0.15684288841813471</v>
      </c>
      <c r="P2587" s="88">
        <v>0.61175765290238748</v>
      </c>
      <c r="Q2587" s="88">
        <v>2.9244723597409288</v>
      </c>
      <c r="R2587" s="88">
        <v>4.7135357869720762</v>
      </c>
      <c r="S2587" s="88">
        <v>1.2983717399211869</v>
      </c>
      <c r="T2587" s="88">
        <v>8.5033836860076054E-2</v>
      </c>
      <c r="U2587" s="88">
        <v>3.9157374183303027E-2</v>
      </c>
      <c r="V2587" s="88">
        <v>0</v>
      </c>
      <c r="W2587" s="88">
        <v>0.21539424042356387</v>
      </c>
      <c r="X2587" s="88">
        <v>-6.5026862583305811E-2</v>
      </c>
      <c r="Y2587" s="89">
        <v>100.00000000000001</v>
      </c>
      <c r="Z2587" s="88">
        <v>93.724364223710225</v>
      </c>
      <c r="AA2587" s="85" t="s">
        <v>29</v>
      </c>
      <c r="AB2587" s="85" t="s">
        <v>31</v>
      </c>
    </row>
    <row r="2588" spans="1:28" x14ac:dyDescent="0.25">
      <c r="A2588" s="97" t="s">
        <v>530</v>
      </c>
      <c r="B2588" s="85" t="s">
        <v>150</v>
      </c>
      <c r="C2588" s="157">
        <v>0</v>
      </c>
      <c r="D2588" s="169" t="s">
        <v>419</v>
      </c>
      <c r="E2588" s="113">
        <v>1294.2</v>
      </c>
      <c r="F2588" s="114">
        <v>25.6</v>
      </c>
      <c r="G2588" s="85" t="s">
        <v>111</v>
      </c>
      <c r="H2588" s="85" t="s">
        <v>30</v>
      </c>
      <c r="I2588" s="86" t="s">
        <v>28</v>
      </c>
      <c r="J2588" s="87">
        <v>42867</v>
      </c>
      <c r="K2588" s="88">
        <v>72.408972767685043</v>
      </c>
      <c r="L2588" s="88">
        <v>0.54613599322908901</v>
      </c>
      <c r="M2588" s="88">
        <v>13.689761267940549</v>
      </c>
      <c r="N2588" s="88">
        <v>3.1210453556069666</v>
      </c>
      <c r="O2588" s="88">
        <v>0.14377023411296244</v>
      </c>
      <c r="P2588" s="88">
        <v>0.61411430020194169</v>
      </c>
      <c r="Q2588" s="88">
        <v>2.7826264494618047</v>
      </c>
      <c r="R2588" s="88">
        <v>5.1329225733679085</v>
      </c>
      <c r="S2588" s="88">
        <v>1.2563756440223957</v>
      </c>
      <c r="T2588" s="88">
        <v>8.9595266503550056E-2</v>
      </c>
      <c r="U2588" s="88">
        <v>5.1774399784727546E-2</v>
      </c>
      <c r="V2588" s="88">
        <v>9.5358325190142354E-3</v>
      </c>
      <c r="W2588" s="88">
        <v>0.2261281102139879</v>
      </c>
      <c r="X2588" s="88">
        <v>-7.2758194649946289E-2</v>
      </c>
      <c r="Y2588" s="89">
        <v>100.00000000000001</v>
      </c>
      <c r="Z2588" s="88">
        <v>93.482493667221746</v>
      </c>
      <c r="AA2588" s="85" t="s">
        <v>29</v>
      </c>
      <c r="AB2588" s="85" t="s">
        <v>31</v>
      </c>
    </row>
    <row r="2589" spans="1:28" x14ac:dyDescent="0.25">
      <c r="A2589" s="97" t="s">
        <v>530</v>
      </c>
      <c r="B2589" s="85" t="s">
        <v>150</v>
      </c>
      <c r="C2589" s="157">
        <v>0</v>
      </c>
      <c r="D2589" s="169" t="s">
        <v>419</v>
      </c>
      <c r="E2589" s="113">
        <v>1294.2</v>
      </c>
      <c r="F2589" s="114">
        <v>25.6</v>
      </c>
      <c r="G2589" s="85" t="s">
        <v>111</v>
      </c>
      <c r="H2589" s="85" t="s">
        <v>30</v>
      </c>
      <c r="I2589" s="86" t="s">
        <v>28</v>
      </c>
      <c r="J2589" s="87">
        <v>42867</v>
      </c>
      <c r="K2589" s="88">
        <v>72.642597352837726</v>
      </c>
      <c r="L2589" s="88">
        <v>0.46251613667749158</v>
      </c>
      <c r="M2589" s="88">
        <v>13.570236402924969</v>
      </c>
      <c r="N2589" s="88">
        <v>3.3821091249758126</v>
      </c>
      <c r="O2589" s="88">
        <v>7.2801141651001086E-2</v>
      </c>
      <c r="P2589" s="88">
        <v>0.5491263275615671</v>
      </c>
      <c r="Q2589" s="88">
        <v>2.6480899849894546</v>
      </c>
      <c r="R2589" s="88">
        <v>5.1214076762498451</v>
      </c>
      <c r="S2589" s="88">
        <v>1.2444107489422076</v>
      </c>
      <c r="T2589" s="88">
        <v>0.11211883876110437</v>
      </c>
      <c r="U2589" s="88">
        <v>2.8695340504774152E-3</v>
      </c>
      <c r="V2589" s="88">
        <v>1.7304244800580609E-2</v>
      </c>
      <c r="W2589" s="88">
        <v>0.22671037166034574</v>
      </c>
      <c r="X2589" s="88">
        <v>-5.2297886082591762E-2</v>
      </c>
      <c r="Y2589" s="89">
        <v>99.999999999999972</v>
      </c>
      <c r="Z2589" s="88">
        <v>94.091931041933137</v>
      </c>
      <c r="AA2589" s="85" t="s">
        <v>29</v>
      </c>
      <c r="AB2589" s="85" t="s">
        <v>31</v>
      </c>
    </row>
    <row r="2590" spans="1:28" x14ac:dyDescent="0.25">
      <c r="A2590" s="97" t="s">
        <v>530</v>
      </c>
      <c r="B2590" s="85" t="s">
        <v>150</v>
      </c>
      <c r="C2590" s="157">
        <v>0</v>
      </c>
      <c r="D2590" s="169" t="s">
        <v>419</v>
      </c>
      <c r="E2590" s="113">
        <v>1294.2</v>
      </c>
      <c r="F2590" s="114">
        <v>25.6</v>
      </c>
      <c r="G2590" s="85" t="s">
        <v>111</v>
      </c>
      <c r="H2590" s="85" t="s">
        <v>30</v>
      </c>
      <c r="I2590" s="86" t="s">
        <v>28</v>
      </c>
      <c r="J2590" s="87">
        <v>42867</v>
      </c>
      <c r="K2590" s="88">
        <v>71.684543362768721</v>
      </c>
      <c r="L2590" s="88">
        <v>0.57146620696188644</v>
      </c>
      <c r="M2590" s="88">
        <v>13.831739259639402</v>
      </c>
      <c r="N2590" s="88">
        <v>3.5921211574668073</v>
      </c>
      <c r="O2590" s="88">
        <v>0.19341822051802443</v>
      </c>
      <c r="P2590" s="88">
        <v>0.73943767772481361</v>
      </c>
      <c r="Q2590" s="88">
        <v>3.1480085018667672</v>
      </c>
      <c r="R2590" s="88">
        <v>4.8020907544751372</v>
      </c>
      <c r="S2590" s="88">
        <v>1.1953529285358593</v>
      </c>
      <c r="T2590" s="88">
        <v>6.5676113903287162E-2</v>
      </c>
      <c r="U2590" s="88">
        <v>0</v>
      </c>
      <c r="V2590" s="88">
        <v>2.3964168654822607E-2</v>
      </c>
      <c r="W2590" s="88">
        <v>0.19645267220720397</v>
      </c>
      <c r="X2590" s="88">
        <v>-4.4271024722750199E-2</v>
      </c>
      <c r="Y2590" s="89">
        <v>99.999999999999986</v>
      </c>
      <c r="Z2590" s="88">
        <v>94.820436000707161</v>
      </c>
      <c r="AA2590" s="85" t="s">
        <v>29</v>
      </c>
      <c r="AB2590" s="85" t="s">
        <v>31</v>
      </c>
    </row>
    <row r="2591" spans="1:28" x14ac:dyDescent="0.25">
      <c r="A2591" s="97" t="s">
        <v>530</v>
      </c>
      <c r="B2591" s="85" t="s">
        <v>150</v>
      </c>
      <c r="C2591" s="157">
        <v>0</v>
      </c>
      <c r="D2591" s="169" t="s">
        <v>419</v>
      </c>
      <c r="E2591" s="113">
        <v>1294.2</v>
      </c>
      <c r="F2591" s="114">
        <v>25.6</v>
      </c>
      <c r="G2591" s="85" t="s">
        <v>111</v>
      </c>
      <c r="H2591" s="85" t="s">
        <v>30</v>
      </c>
      <c r="I2591" s="86" t="s">
        <v>28</v>
      </c>
      <c r="J2591" s="87">
        <v>42867</v>
      </c>
      <c r="K2591" s="88">
        <v>71.762704260851748</v>
      </c>
      <c r="L2591" s="88">
        <v>0.55550171507779067</v>
      </c>
      <c r="M2591" s="88">
        <v>13.946241564219674</v>
      </c>
      <c r="N2591" s="88">
        <v>3.5263094305901395</v>
      </c>
      <c r="O2591" s="88">
        <v>0.17526103194765494</v>
      </c>
      <c r="P2591" s="88">
        <v>0.63382022924272319</v>
      </c>
      <c r="Q2591" s="88">
        <v>2.858508026426315</v>
      </c>
      <c r="R2591" s="88">
        <v>4.9647222772630615</v>
      </c>
      <c r="S2591" s="88">
        <v>1.3033189653083281</v>
      </c>
      <c r="T2591" s="88">
        <v>8.1292208383947712E-2</v>
      </c>
      <c r="U2591" s="88">
        <v>0</v>
      </c>
      <c r="V2591" s="88">
        <v>2.2136364339416657E-2</v>
      </c>
      <c r="W2591" s="88">
        <v>0.21969197765076479</v>
      </c>
      <c r="X2591" s="88">
        <v>-4.9508051301580799E-2</v>
      </c>
      <c r="Y2591" s="89">
        <v>100</v>
      </c>
      <c r="Z2591" s="88">
        <v>94.259401627476535</v>
      </c>
      <c r="AA2591" s="85" t="s">
        <v>29</v>
      </c>
      <c r="AB2591" s="85" t="s">
        <v>31</v>
      </c>
    </row>
    <row r="2592" spans="1:28" x14ac:dyDescent="0.25">
      <c r="A2592" s="97" t="s">
        <v>530</v>
      </c>
      <c r="B2592" s="85" t="s">
        <v>150</v>
      </c>
      <c r="C2592" s="157">
        <v>0</v>
      </c>
      <c r="D2592" s="169" t="s">
        <v>419</v>
      </c>
      <c r="E2592" s="113">
        <v>1294.2</v>
      </c>
      <c r="F2592" s="114">
        <v>25.6</v>
      </c>
      <c r="G2592" s="85" t="s">
        <v>111</v>
      </c>
      <c r="H2592" s="85" t="s">
        <v>30</v>
      </c>
      <c r="I2592" s="86" t="s">
        <v>28</v>
      </c>
      <c r="J2592" s="87">
        <v>42867</v>
      </c>
      <c r="K2592" s="88">
        <v>72.22013604743988</v>
      </c>
      <c r="L2592" s="88">
        <v>0.54990518073986572</v>
      </c>
      <c r="M2592" s="88">
        <v>13.581646729743046</v>
      </c>
      <c r="N2592" s="88">
        <v>3.6295519128257792</v>
      </c>
      <c r="O2592" s="88">
        <v>0.16437750992257497</v>
      </c>
      <c r="P2592" s="88">
        <v>0.62435732160523549</v>
      </c>
      <c r="Q2592" s="88">
        <v>2.6802492768943598</v>
      </c>
      <c r="R2592" s="88">
        <v>4.9539704846822161</v>
      </c>
      <c r="S2592" s="88">
        <v>1.3100200283708998</v>
      </c>
      <c r="T2592" s="88">
        <v>0.12338006776180836</v>
      </c>
      <c r="U2592" s="88">
        <v>1.3218424922437935E-2</v>
      </c>
      <c r="V2592" s="88">
        <v>1.2178680369713262E-3</v>
      </c>
      <c r="W2592" s="88">
        <v>0.19819946864407101</v>
      </c>
      <c r="X2592" s="88">
        <v>-5.0230321589134423E-2</v>
      </c>
      <c r="Y2592" s="89">
        <v>100.00000000000001</v>
      </c>
      <c r="Z2592" s="88">
        <v>93.808453524226778</v>
      </c>
      <c r="AA2592" s="85" t="s">
        <v>29</v>
      </c>
      <c r="AB2592" s="85" t="s">
        <v>31</v>
      </c>
    </row>
    <row r="2593" spans="1:28" x14ac:dyDescent="0.25">
      <c r="A2593" s="97" t="s">
        <v>530</v>
      </c>
      <c r="B2593" s="85" t="s">
        <v>150</v>
      </c>
      <c r="C2593" s="157">
        <v>0</v>
      </c>
      <c r="D2593" s="169" t="s">
        <v>419</v>
      </c>
      <c r="E2593" s="113">
        <v>1294.2</v>
      </c>
      <c r="F2593" s="114">
        <v>25.6</v>
      </c>
      <c r="G2593" s="85" t="s">
        <v>111</v>
      </c>
      <c r="H2593" s="85" t="s">
        <v>30</v>
      </c>
      <c r="I2593" s="86" t="s">
        <v>28</v>
      </c>
      <c r="J2593" s="87">
        <v>42867</v>
      </c>
      <c r="K2593" s="88">
        <v>72.112896999787125</v>
      </c>
      <c r="L2593" s="88">
        <v>0.51390179200930797</v>
      </c>
      <c r="M2593" s="88">
        <v>13.81356690097118</v>
      </c>
      <c r="N2593" s="88">
        <v>3.2282765853277082</v>
      </c>
      <c r="O2593" s="88">
        <v>0.17625827650170003</v>
      </c>
      <c r="P2593" s="88">
        <v>0.62092899215618014</v>
      </c>
      <c r="Q2593" s="88">
        <v>2.7737094041797121</v>
      </c>
      <c r="R2593" s="88">
        <v>5.1902106892422575</v>
      </c>
      <c r="S2593" s="88">
        <v>1.2347017839546071</v>
      </c>
      <c r="T2593" s="88">
        <v>9.810674937312816E-2</v>
      </c>
      <c r="U2593" s="88">
        <v>0.10806999998044532</v>
      </c>
      <c r="V2593" s="88">
        <v>0</v>
      </c>
      <c r="W2593" s="88">
        <v>0.2257477071385566</v>
      </c>
      <c r="X2593" s="88">
        <v>-9.6375880621952681E-2</v>
      </c>
      <c r="Y2593" s="89">
        <v>99.999999999999957</v>
      </c>
      <c r="Z2593" s="88">
        <v>95.030998444140835</v>
      </c>
      <c r="AA2593" s="85" t="s">
        <v>29</v>
      </c>
      <c r="AB2593" s="85" t="s">
        <v>31</v>
      </c>
    </row>
    <row r="2594" spans="1:28" x14ac:dyDescent="0.25">
      <c r="A2594" s="97" t="s">
        <v>530</v>
      </c>
      <c r="B2594" s="85" t="s">
        <v>150</v>
      </c>
      <c r="C2594" s="157">
        <v>0</v>
      </c>
      <c r="D2594" s="169" t="s">
        <v>419</v>
      </c>
      <c r="E2594" s="113">
        <v>1294.2</v>
      </c>
      <c r="F2594" s="114">
        <v>25.6</v>
      </c>
      <c r="G2594" s="85" t="s">
        <v>111</v>
      </c>
      <c r="H2594" s="85" t="s">
        <v>30</v>
      </c>
      <c r="I2594" s="86" t="s">
        <v>28</v>
      </c>
      <c r="J2594" s="87">
        <v>42867</v>
      </c>
      <c r="K2594" s="88">
        <v>72.527252780949624</v>
      </c>
      <c r="L2594" s="88">
        <v>0.52247746356803837</v>
      </c>
      <c r="M2594" s="88">
        <v>13.680994190977991</v>
      </c>
      <c r="N2594" s="88">
        <v>3.2570637532527109</v>
      </c>
      <c r="O2594" s="88">
        <v>0.18903016226021629</v>
      </c>
      <c r="P2594" s="88">
        <v>0.60642269073387645</v>
      </c>
      <c r="Q2594" s="88">
        <v>2.7708073007045053</v>
      </c>
      <c r="R2594" s="88">
        <v>4.9118333517914978</v>
      </c>
      <c r="S2594" s="88">
        <v>1.2617496690135779</v>
      </c>
      <c r="T2594" s="88">
        <v>5.8329032105255224E-2</v>
      </c>
      <c r="U2594" s="88">
        <v>6.5612031766659903E-2</v>
      </c>
      <c r="V2594" s="88">
        <v>6.6896186351039404E-3</v>
      </c>
      <c r="W2594" s="88">
        <v>0.2186336213535619</v>
      </c>
      <c r="X2594" s="88">
        <v>-7.6895667112635763E-2</v>
      </c>
      <c r="Y2594" s="89">
        <v>99.999999999999986</v>
      </c>
      <c r="Z2594" s="88">
        <v>94.799685858236614</v>
      </c>
      <c r="AA2594" s="85" t="s">
        <v>29</v>
      </c>
      <c r="AB2594" s="85" t="s">
        <v>31</v>
      </c>
    </row>
    <row r="2595" spans="1:28" x14ac:dyDescent="0.25">
      <c r="A2595" s="97" t="s">
        <v>530</v>
      </c>
      <c r="B2595" s="85" t="s">
        <v>150</v>
      </c>
      <c r="C2595" s="157">
        <v>0</v>
      </c>
      <c r="D2595" s="169" t="s">
        <v>419</v>
      </c>
      <c r="E2595" s="113">
        <v>1294.2</v>
      </c>
      <c r="F2595" s="114">
        <v>25.6</v>
      </c>
      <c r="G2595" s="85" t="s">
        <v>111</v>
      </c>
      <c r="H2595" s="85" t="s">
        <v>30</v>
      </c>
      <c r="I2595" s="86" t="s">
        <v>28</v>
      </c>
      <c r="J2595" s="87">
        <v>42867</v>
      </c>
      <c r="K2595" s="88">
        <v>72.709920717660054</v>
      </c>
      <c r="L2595" s="88">
        <v>0.5303688241690192</v>
      </c>
      <c r="M2595" s="88">
        <v>13.441773821968864</v>
      </c>
      <c r="N2595" s="88">
        <v>3.309547759866772</v>
      </c>
      <c r="O2595" s="88">
        <v>0.18709002141489975</v>
      </c>
      <c r="P2595" s="88">
        <v>0.6344353313021831</v>
      </c>
      <c r="Q2595" s="88">
        <v>2.9033723383418213</v>
      </c>
      <c r="R2595" s="88">
        <v>4.7590208960323181</v>
      </c>
      <c r="S2595" s="88">
        <v>1.2109614836766476</v>
      </c>
      <c r="T2595" s="88">
        <v>9.1800041882108871E-2</v>
      </c>
      <c r="U2595" s="88">
        <v>9.5366978083499268E-2</v>
      </c>
      <c r="V2595" s="88">
        <v>1.7326675601084956E-3</v>
      </c>
      <c r="W2595" s="88">
        <v>0.21269487443986509</v>
      </c>
      <c r="X2595" s="88">
        <v>-8.8085756398181295E-2</v>
      </c>
      <c r="Y2595" s="89">
        <v>99.999999999999986</v>
      </c>
      <c r="Z2595" s="88">
        <v>96.050018403434095</v>
      </c>
      <c r="AA2595" s="85" t="s">
        <v>29</v>
      </c>
      <c r="AB2595" s="85" t="s">
        <v>31</v>
      </c>
    </row>
    <row r="2596" spans="1:28" x14ac:dyDescent="0.25">
      <c r="A2596" s="97" t="s">
        <v>530</v>
      </c>
      <c r="B2596" s="85" t="s">
        <v>150</v>
      </c>
      <c r="C2596" s="157">
        <v>0</v>
      </c>
      <c r="D2596" s="169" t="s">
        <v>419</v>
      </c>
      <c r="E2596" s="113">
        <v>1294.2</v>
      </c>
      <c r="F2596" s="114">
        <v>25.6</v>
      </c>
      <c r="G2596" s="85" t="s">
        <v>111</v>
      </c>
      <c r="H2596" s="85" t="s">
        <v>30</v>
      </c>
      <c r="I2596" s="86" t="s">
        <v>28</v>
      </c>
      <c r="J2596" s="87">
        <v>42867</v>
      </c>
      <c r="K2596" s="88">
        <v>71.442997610040919</v>
      </c>
      <c r="L2596" s="88">
        <v>0.57627007446167555</v>
      </c>
      <c r="M2596" s="88">
        <v>13.802831217817781</v>
      </c>
      <c r="N2596" s="88">
        <v>3.630110752752759</v>
      </c>
      <c r="O2596" s="88">
        <v>0.19259565641347512</v>
      </c>
      <c r="P2596" s="88">
        <v>0.69882732587756591</v>
      </c>
      <c r="Q2596" s="88">
        <v>2.9833915094268408</v>
      </c>
      <c r="R2596" s="88">
        <v>5.0791451711188884</v>
      </c>
      <c r="S2596" s="88">
        <v>1.212991709830022</v>
      </c>
      <c r="T2596" s="88">
        <v>0.12115911759509872</v>
      </c>
      <c r="U2596" s="88">
        <v>0.11940719170280802</v>
      </c>
      <c r="V2596" s="88">
        <v>2.3455091150305741E-2</v>
      </c>
      <c r="W2596" s="88">
        <v>0.21570353039370016</v>
      </c>
      <c r="X2596" s="88">
        <v>-9.8885958581823419E-2</v>
      </c>
      <c r="Y2596" s="89">
        <v>100.00000000000001</v>
      </c>
      <c r="Z2596" s="88">
        <v>94.550418940423839</v>
      </c>
      <c r="AA2596" s="85" t="s">
        <v>29</v>
      </c>
      <c r="AB2596" s="85" t="s">
        <v>31</v>
      </c>
    </row>
    <row r="2597" spans="1:28" s="90" customFormat="1" x14ac:dyDescent="0.25">
      <c r="A2597" s="95" t="s">
        <v>530</v>
      </c>
      <c r="B2597" s="90" t="s">
        <v>150</v>
      </c>
      <c r="C2597" s="156">
        <v>0</v>
      </c>
      <c r="D2597" s="170" t="s">
        <v>419</v>
      </c>
      <c r="E2597" s="115">
        <v>1294.2</v>
      </c>
      <c r="F2597" s="109">
        <v>25.6</v>
      </c>
      <c r="G2597" s="90" t="s">
        <v>111</v>
      </c>
      <c r="H2597" s="90" t="s">
        <v>30</v>
      </c>
      <c r="I2597" s="159" t="s">
        <v>28</v>
      </c>
      <c r="J2597" s="91">
        <v>42867</v>
      </c>
      <c r="K2597" s="92">
        <v>72.068995205391573</v>
      </c>
      <c r="L2597" s="92">
        <v>0.55231864370226269</v>
      </c>
      <c r="M2597" s="92">
        <v>13.974087490254965</v>
      </c>
      <c r="N2597" s="92">
        <v>3.2175195937550596</v>
      </c>
      <c r="O2597" s="92">
        <v>0.15627740647116789</v>
      </c>
      <c r="P2597" s="92">
        <v>0.67384234816786859</v>
      </c>
      <c r="Q2597" s="92">
        <v>2.9045717673045943</v>
      </c>
      <c r="R2597" s="92">
        <v>4.8207506156351343</v>
      </c>
      <c r="S2597" s="92">
        <v>1.293068082424238</v>
      </c>
      <c r="T2597" s="92">
        <v>0.11312565166240721</v>
      </c>
      <c r="U2597" s="92">
        <v>6.6823535827152392E-2</v>
      </c>
      <c r="V2597" s="92">
        <v>3.2802888498915939E-2</v>
      </c>
      <c r="W2597" s="92">
        <v>0.1987393227752986</v>
      </c>
      <c r="X2597" s="92">
        <v>-7.29225518706548E-2</v>
      </c>
      <c r="Y2597" s="93">
        <v>99.999999999999957</v>
      </c>
      <c r="Z2597" s="92">
        <v>93.679568471089141</v>
      </c>
      <c r="AA2597" s="90" t="s">
        <v>29</v>
      </c>
      <c r="AB2597" s="90" t="s">
        <v>31</v>
      </c>
    </row>
    <row r="2598" spans="1:28" x14ac:dyDescent="0.25">
      <c r="A2598" s="96" t="s">
        <v>531</v>
      </c>
      <c r="B2598" s="85" t="s">
        <v>157</v>
      </c>
      <c r="C2598" s="157">
        <v>0</v>
      </c>
      <c r="D2598" s="169" t="s">
        <v>420</v>
      </c>
      <c r="E2598" s="111">
        <v>1339</v>
      </c>
      <c r="F2598" s="112">
        <v>82.8</v>
      </c>
      <c r="G2598" s="85" t="s">
        <v>111</v>
      </c>
      <c r="H2598" s="85" t="s">
        <v>30</v>
      </c>
      <c r="I2598" s="86" t="s">
        <v>28</v>
      </c>
      <c r="J2598" s="87">
        <v>42868</v>
      </c>
      <c r="K2598" s="88">
        <v>70.736701076023266</v>
      </c>
      <c r="L2598" s="88">
        <v>0.61101557276144358</v>
      </c>
      <c r="M2598" s="88">
        <v>13.987876931077444</v>
      </c>
      <c r="N2598" s="88">
        <v>3.3990802800231426</v>
      </c>
      <c r="O2598" s="88">
        <v>0.16796553191864053</v>
      </c>
      <c r="P2598" s="88">
        <v>0.57495971884396779</v>
      </c>
      <c r="Q2598" s="88">
        <v>2.2849702876257187</v>
      </c>
      <c r="R2598" s="88">
        <v>5.3790037798923498</v>
      </c>
      <c r="S2598" s="88">
        <v>2.5209121782112729</v>
      </c>
      <c r="T2598" s="88">
        <v>0.12518498276090992</v>
      </c>
      <c r="U2598" s="88">
        <v>0.10168553218412053</v>
      </c>
      <c r="V2598" s="88">
        <v>5.8753823500352499E-2</v>
      </c>
      <c r="W2598" s="88">
        <v>0.12225588896161012</v>
      </c>
      <c r="X2598" s="88">
        <v>-7.0365583784217894E-2</v>
      </c>
      <c r="Y2598" s="89">
        <v>100.00000000000001</v>
      </c>
      <c r="Z2598" s="88">
        <v>94.900422830328353</v>
      </c>
      <c r="AA2598" s="85" t="s">
        <v>29</v>
      </c>
      <c r="AB2598" s="85" t="s">
        <v>31</v>
      </c>
    </row>
    <row r="2599" spans="1:28" x14ac:dyDescent="0.25">
      <c r="A2599" s="97" t="s">
        <v>531</v>
      </c>
      <c r="B2599" s="85" t="s">
        <v>157</v>
      </c>
      <c r="C2599" s="157">
        <v>0</v>
      </c>
      <c r="D2599" s="169" t="s">
        <v>420</v>
      </c>
      <c r="E2599" s="113">
        <v>1339</v>
      </c>
      <c r="F2599" s="114">
        <v>82.8</v>
      </c>
      <c r="G2599" s="85" t="s">
        <v>111</v>
      </c>
      <c r="H2599" s="85" t="s">
        <v>30</v>
      </c>
      <c r="I2599" s="86" t="s">
        <v>28</v>
      </c>
      <c r="J2599" s="87">
        <v>42868</v>
      </c>
      <c r="K2599" s="88">
        <v>62.327111018461835</v>
      </c>
      <c r="L2599" s="88">
        <v>1.0813800182268432</v>
      </c>
      <c r="M2599" s="88">
        <v>15.294464128897417</v>
      </c>
      <c r="N2599" s="88">
        <v>7.006059775044081</v>
      </c>
      <c r="O2599" s="88">
        <v>0.19411744824975666</v>
      </c>
      <c r="P2599" s="88">
        <v>2.0536894505801273</v>
      </c>
      <c r="Q2599" s="88">
        <v>5.2910808927329107</v>
      </c>
      <c r="R2599" s="88">
        <v>4.5161205939040316</v>
      </c>
      <c r="S2599" s="88">
        <v>1.6512484735557442</v>
      </c>
      <c r="T2599" s="88">
        <v>0.45203260318955507</v>
      </c>
      <c r="U2599" s="88">
        <v>6.8821618774679103E-3</v>
      </c>
      <c r="V2599" s="88">
        <v>6.7872579003548927E-2</v>
      </c>
      <c r="W2599" s="88">
        <v>7.8537112979577023E-2</v>
      </c>
      <c r="X2599" s="88">
        <v>-2.0596256702885979E-2</v>
      </c>
      <c r="Y2599" s="89">
        <v>100</v>
      </c>
      <c r="Z2599" s="88">
        <v>98.806161800161846</v>
      </c>
      <c r="AA2599" s="85" t="s">
        <v>29</v>
      </c>
      <c r="AB2599" s="85" t="s">
        <v>31</v>
      </c>
    </row>
    <row r="2600" spans="1:28" x14ac:dyDescent="0.25">
      <c r="A2600" s="97" t="s">
        <v>531</v>
      </c>
      <c r="B2600" s="85" t="s">
        <v>157</v>
      </c>
      <c r="C2600" s="157">
        <v>0</v>
      </c>
      <c r="D2600" s="169" t="s">
        <v>420</v>
      </c>
      <c r="E2600" s="113">
        <v>1339</v>
      </c>
      <c r="F2600" s="114">
        <v>82.8</v>
      </c>
      <c r="G2600" s="85" t="s">
        <v>111</v>
      </c>
      <c r="H2600" s="85" t="s">
        <v>30</v>
      </c>
      <c r="I2600" s="86" t="s">
        <v>28</v>
      </c>
      <c r="J2600" s="87">
        <v>42868</v>
      </c>
      <c r="K2600" s="88">
        <v>62.780159331729159</v>
      </c>
      <c r="L2600" s="88">
        <v>1.0994554258253422</v>
      </c>
      <c r="M2600" s="88">
        <v>15.179125414069839</v>
      </c>
      <c r="N2600" s="88">
        <v>6.9995162752290039</v>
      </c>
      <c r="O2600" s="88">
        <v>0.17745974335655698</v>
      </c>
      <c r="P2600" s="88">
        <v>2.0064040580683233</v>
      </c>
      <c r="Q2600" s="88">
        <v>5.1043897119209536</v>
      </c>
      <c r="R2600" s="88">
        <v>4.4560024200017523</v>
      </c>
      <c r="S2600" s="88">
        <v>1.6475977135880067</v>
      </c>
      <c r="T2600" s="88">
        <v>0.39455409895031746</v>
      </c>
      <c r="U2600" s="88">
        <v>9.445114168468334E-2</v>
      </c>
      <c r="V2600" s="88">
        <v>3.6106453453914077E-2</v>
      </c>
      <c r="W2600" s="88">
        <v>8.3324456104958255E-2</v>
      </c>
      <c r="X2600" s="88">
        <v>-5.854624398280759E-2</v>
      </c>
      <c r="Y2600" s="89">
        <v>100.00000000000001</v>
      </c>
      <c r="Z2600" s="88">
        <v>99.628229285088381</v>
      </c>
      <c r="AA2600" s="85" t="s">
        <v>29</v>
      </c>
      <c r="AB2600" s="85" t="s">
        <v>31</v>
      </c>
    </row>
    <row r="2601" spans="1:28" x14ac:dyDescent="0.25">
      <c r="A2601" s="97" t="s">
        <v>531</v>
      </c>
      <c r="B2601" s="85" t="s">
        <v>157</v>
      </c>
      <c r="C2601" s="157">
        <v>0</v>
      </c>
      <c r="D2601" s="169" t="s">
        <v>420</v>
      </c>
      <c r="E2601" s="113">
        <v>1339</v>
      </c>
      <c r="F2601" s="114">
        <v>82.8</v>
      </c>
      <c r="G2601" s="85" t="s">
        <v>111</v>
      </c>
      <c r="H2601" s="85" t="s">
        <v>30</v>
      </c>
      <c r="I2601" s="86" t="s">
        <v>28</v>
      </c>
      <c r="J2601" s="87">
        <v>42868</v>
      </c>
      <c r="K2601" s="88">
        <v>71.406266854223077</v>
      </c>
      <c r="L2601" s="88">
        <v>0.56457736203299236</v>
      </c>
      <c r="M2601" s="88">
        <v>13.775026856249839</v>
      </c>
      <c r="N2601" s="88">
        <v>3.5865562091426888</v>
      </c>
      <c r="O2601" s="88">
        <v>0.13630336840600946</v>
      </c>
      <c r="P2601" s="88">
        <v>0.49644560601863069</v>
      </c>
      <c r="Q2601" s="88">
        <v>2.1906058242139306</v>
      </c>
      <c r="R2601" s="88">
        <v>5.0468819154290969</v>
      </c>
      <c r="S2601" s="88">
        <v>2.597465665039751</v>
      </c>
      <c r="T2601" s="88">
        <v>9.7397035816837382E-2</v>
      </c>
      <c r="U2601" s="88">
        <v>8.3343390898411359E-3</v>
      </c>
      <c r="V2601" s="88">
        <v>0</v>
      </c>
      <c r="W2601" s="88">
        <v>0.12605489712349399</v>
      </c>
      <c r="X2601" s="88">
        <v>-3.1915932786191203E-2</v>
      </c>
      <c r="Y2601" s="89">
        <v>99.999999999999986</v>
      </c>
      <c r="Z2601" s="88">
        <v>94.788559894682493</v>
      </c>
      <c r="AA2601" s="85" t="s">
        <v>29</v>
      </c>
      <c r="AB2601" s="85" t="s">
        <v>31</v>
      </c>
    </row>
    <row r="2602" spans="1:28" x14ac:dyDescent="0.25">
      <c r="A2602" s="97" t="s">
        <v>531</v>
      </c>
      <c r="B2602" s="85" t="s">
        <v>157</v>
      </c>
      <c r="C2602" s="157">
        <v>0</v>
      </c>
      <c r="D2602" s="169" t="s">
        <v>420</v>
      </c>
      <c r="E2602" s="113">
        <v>1339</v>
      </c>
      <c r="F2602" s="114">
        <v>82.8</v>
      </c>
      <c r="G2602" s="85" t="s">
        <v>111</v>
      </c>
      <c r="H2602" s="85" t="s">
        <v>30</v>
      </c>
      <c r="I2602" s="86" t="s">
        <v>28</v>
      </c>
      <c r="J2602" s="87">
        <v>42868</v>
      </c>
      <c r="K2602" s="88">
        <v>70.913499173544125</v>
      </c>
      <c r="L2602" s="88">
        <v>0.59028438305719699</v>
      </c>
      <c r="M2602" s="88">
        <v>14.164793623913763</v>
      </c>
      <c r="N2602" s="88">
        <v>3.5973290005629077</v>
      </c>
      <c r="O2602" s="88">
        <v>0.1314010344699173</v>
      </c>
      <c r="P2602" s="88">
        <v>0.55141687970158415</v>
      </c>
      <c r="Q2602" s="88">
        <v>2.4003038972593274</v>
      </c>
      <c r="R2602" s="88">
        <v>4.8938273614146146</v>
      </c>
      <c r="S2602" s="88">
        <v>2.5713744230961506</v>
      </c>
      <c r="T2602" s="88">
        <v>8.0147272233768677E-2</v>
      </c>
      <c r="U2602" s="88">
        <v>0</v>
      </c>
      <c r="V2602" s="88">
        <v>1.1595977899199205E-2</v>
      </c>
      <c r="W2602" s="88">
        <v>0.12138027403941828</v>
      </c>
      <c r="X2602" s="88">
        <v>-2.7353301191981587E-2</v>
      </c>
      <c r="Y2602" s="89">
        <v>100.00000000000001</v>
      </c>
      <c r="Z2602" s="88">
        <v>95.356935739106333</v>
      </c>
      <c r="AA2602" s="85" t="s">
        <v>29</v>
      </c>
      <c r="AB2602" s="85" t="s">
        <v>31</v>
      </c>
    </row>
    <row r="2603" spans="1:28" x14ac:dyDescent="0.25">
      <c r="A2603" s="97" t="s">
        <v>531</v>
      </c>
      <c r="B2603" s="85" t="s">
        <v>157</v>
      </c>
      <c r="C2603" s="157">
        <v>0</v>
      </c>
      <c r="D2603" s="169" t="s">
        <v>420</v>
      </c>
      <c r="E2603" s="113">
        <v>1339</v>
      </c>
      <c r="F2603" s="114">
        <v>82.8</v>
      </c>
      <c r="G2603" s="85" t="s">
        <v>111</v>
      </c>
      <c r="H2603" s="85" t="s">
        <v>30</v>
      </c>
      <c r="I2603" s="86" t="s">
        <v>28</v>
      </c>
      <c r="J2603" s="87">
        <v>42868</v>
      </c>
      <c r="K2603" s="88">
        <v>62.15001972342484</v>
      </c>
      <c r="L2603" s="88">
        <v>1.1274430377856652</v>
      </c>
      <c r="M2603" s="88">
        <v>14.959031360513777</v>
      </c>
      <c r="N2603" s="88">
        <v>7.3206532713875836</v>
      </c>
      <c r="O2603" s="88">
        <v>0.21740240168107042</v>
      </c>
      <c r="P2603" s="88">
        <v>2.0842019483297745</v>
      </c>
      <c r="Q2603" s="88">
        <v>5.4655054433054273</v>
      </c>
      <c r="R2603" s="88">
        <v>4.475536441403305</v>
      </c>
      <c r="S2603" s="88">
        <v>1.5922130970454429</v>
      </c>
      <c r="T2603" s="88">
        <v>0.4694069490413586</v>
      </c>
      <c r="U2603" s="88">
        <v>3.5545645110429763E-2</v>
      </c>
      <c r="V2603" s="88">
        <v>5.0971760167515652E-2</v>
      </c>
      <c r="W2603" s="88">
        <v>8.6536746973235074E-2</v>
      </c>
      <c r="X2603" s="88">
        <v>-3.4467826169449642E-2</v>
      </c>
      <c r="Y2603" s="89">
        <v>100</v>
      </c>
      <c r="Z2603" s="88">
        <v>99.30893050423866</v>
      </c>
      <c r="AA2603" s="85" t="s">
        <v>29</v>
      </c>
      <c r="AB2603" s="85" t="s">
        <v>31</v>
      </c>
    </row>
    <row r="2604" spans="1:28" x14ac:dyDescent="0.25">
      <c r="A2604" s="97" t="s">
        <v>531</v>
      </c>
      <c r="B2604" s="85" t="s">
        <v>157</v>
      </c>
      <c r="C2604" s="157">
        <v>0</v>
      </c>
      <c r="D2604" s="169" t="s">
        <v>420</v>
      </c>
      <c r="E2604" s="113">
        <v>1339</v>
      </c>
      <c r="F2604" s="114">
        <v>82.8</v>
      </c>
      <c r="G2604" s="85" t="s">
        <v>111</v>
      </c>
      <c r="H2604" s="85" t="s">
        <v>30</v>
      </c>
      <c r="I2604" s="86" t="s">
        <v>28</v>
      </c>
      <c r="J2604" s="87">
        <v>42868</v>
      </c>
      <c r="K2604" s="88">
        <v>61.870617021314857</v>
      </c>
      <c r="L2604" s="88">
        <v>1.1027881191573201</v>
      </c>
      <c r="M2604" s="88">
        <v>14.905104077763443</v>
      </c>
      <c r="N2604" s="88">
        <v>6.9745638798986658</v>
      </c>
      <c r="O2604" s="88">
        <v>0.23541804742573486</v>
      </c>
      <c r="P2604" s="88">
        <v>2.0642796302157298</v>
      </c>
      <c r="Q2604" s="88">
        <v>5.5440216237094351</v>
      </c>
      <c r="R2604" s="88">
        <v>4.9738992914145959</v>
      </c>
      <c r="S2604" s="88">
        <v>1.7522232667725621</v>
      </c>
      <c r="T2604" s="88">
        <v>0.42142819402665249</v>
      </c>
      <c r="U2604" s="88">
        <v>4.767063643057657E-2</v>
      </c>
      <c r="V2604" s="88">
        <v>5.9476881965639994E-2</v>
      </c>
      <c r="W2604" s="88">
        <v>8.8532064625943138E-2</v>
      </c>
      <c r="X2604" s="88">
        <v>-4.0022734721166943E-2</v>
      </c>
      <c r="Y2604" s="89">
        <v>100</v>
      </c>
      <c r="Z2604" s="88">
        <v>98.802960326725241</v>
      </c>
      <c r="AA2604" s="85" t="s">
        <v>29</v>
      </c>
      <c r="AB2604" s="85" t="s">
        <v>31</v>
      </c>
    </row>
    <row r="2605" spans="1:28" x14ac:dyDescent="0.25">
      <c r="A2605" s="97" t="s">
        <v>531</v>
      </c>
      <c r="B2605" s="85" t="s">
        <v>157</v>
      </c>
      <c r="C2605" s="157">
        <v>0</v>
      </c>
      <c r="D2605" s="169" t="s">
        <v>420</v>
      </c>
      <c r="E2605" s="113">
        <v>1339</v>
      </c>
      <c r="F2605" s="114">
        <v>82.8</v>
      </c>
      <c r="G2605" s="85" t="s">
        <v>111</v>
      </c>
      <c r="H2605" s="85" t="s">
        <v>30</v>
      </c>
      <c r="I2605" s="86" t="s">
        <v>28</v>
      </c>
      <c r="J2605" s="87">
        <v>42868</v>
      </c>
      <c r="K2605" s="88">
        <v>70.50052607263919</v>
      </c>
      <c r="L2605" s="88">
        <v>0.63611387865423719</v>
      </c>
      <c r="M2605" s="88">
        <v>14.214237522184641</v>
      </c>
      <c r="N2605" s="88">
        <v>3.6680947793041048</v>
      </c>
      <c r="O2605" s="88">
        <v>0.15246111046733593</v>
      </c>
      <c r="P2605" s="88">
        <v>0.60735858448628333</v>
      </c>
      <c r="Q2605" s="88">
        <v>2.3405198987670581</v>
      </c>
      <c r="R2605" s="88">
        <v>5.0176044581622516</v>
      </c>
      <c r="S2605" s="88">
        <v>2.5427403282841876</v>
      </c>
      <c r="T2605" s="88">
        <v>0.13323188033551819</v>
      </c>
      <c r="U2605" s="88">
        <v>7.6542975542002664E-2</v>
      </c>
      <c r="V2605" s="88">
        <v>4.1764276064827015E-2</v>
      </c>
      <c r="W2605" s="88">
        <v>0.13042423279335505</v>
      </c>
      <c r="X2605" s="88">
        <v>-6.1619997684979576E-2</v>
      </c>
      <c r="Y2605" s="89">
        <v>100</v>
      </c>
      <c r="Z2605" s="88">
        <v>96.024487524223758</v>
      </c>
      <c r="AA2605" s="85" t="s">
        <v>29</v>
      </c>
      <c r="AB2605" s="85" t="s">
        <v>31</v>
      </c>
    </row>
    <row r="2606" spans="1:28" x14ac:dyDescent="0.25">
      <c r="A2606" s="97" t="s">
        <v>531</v>
      </c>
      <c r="B2606" s="85" t="s">
        <v>157</v>
      </c>
      <c r="C2606" s="157">
        <v>0</v>
      </c>
      <c r="D2606" s="169" t="s">
        <v>420</v>
      </c>
      <c r="E2606" s="113">
        <v>1339</v>
      </c>
      <c r="F2606" s="114">
        <v>82.8</v>
      </c>
      <c r="G2606" s="85" t="s">
        <v>111</v>
      </c>
      <c r="H2606" s="85" t="s">
        <v>30</v>
      </c>
      <c r="I2606" s="86" t="s">
        <v>28</v>
      </c>
      <c r="J2606" s="87">
        <v>42868</v>
      </c>
      <c r="K2606" s="88">
        <v>71.310319714789202</v>
      </c>
      <c r="L2606" s="88">
        <v>0.62214032394060903</v>
      </c>
      <c r="M2606" s="88">
        <v>13.808802088169745</v>
      </c>
      <c r="N2606" s="88">
        <v>3.4751467476760092</v>
      </c>
      <c r="O2606" s="88">
        <v>0.15325880121011082</v>
      </c>
      <c r="P2606" s="88">
        <v>0.54993623944615855</v>
      </c>
      <c r="Q2606" s="88">
        <v>2.2406056170642072</v>
      </c>
      <c r="R2606" s="88">
        <v>4.9551221524332192</v>
      </c>
      <c r="S2606" s="88">
        <v>2.6156990007906571</v>
      </c>
      <c r="T2606" s="88">
        <v>0.11999366066854227</v>
      </c>
      <c r="U2606" s="88">
        <v>7.8842904611528819E-2</v>
      </c>
      <c r="V2606" s="88">
        <v>0</v>
      </c>
      <c r="W2606" s="88">
        <v>0.13338932869873435</v>
      </c>
      <c r="X2606" s="88">
        <v>-6.3256579498712842E-2</v>
      </c>
      <c r="Y2606" s="89">
        <v>100.00000000000001</v>
      </c>
      <c r="Z2606" s="88">
        <v>94.872202347885548</v>
      </c>
      <c r="AA2606" s="85" t="s">
        <v>29</v>
      </c>
      <c r="AB2606" s="85" t="s">
        <v>31</v>
      </c>
    </row>
    <row r="2607" spans="1:28" x14ac:dyDescent="0.25">
      <c r="A2607" s="97" t="s">
        <v>531</v>
      </c>
      <c r="B2607" s="85" t="s">
        <v>157</v>
      </c>
      <c r="C2607" s="157">
        <v>0</v>
      </c>
      <c r="D2607" s="169" t="s">
        <v>420</v>
      </c>
      <c r="E2607" s="113">
        <v>1339</v>
      </c>
      <c r="F2607" s="114">
        <v>82.8</v>
      </c>
      <c r="G2607" s="85" t="s">
        <v>111</v>
      </c>
      <c r="H2607" s="85" t="s">
        <v>30</v>
      </c>
      <c r="I2607" s="86" t="s">
        <v>28</v>
      </c>
      <c r="J2607" s="87">
        <v>42868</v>
      </c>
      <c r="K2607" s="88">
        <v>71.120189463517974</v>
      </c>
      <c r="L2607" s="88">
        <v>0.60953583952905022</v>
      </c>
      <c r="M2607" s="88">
        <v>13.961884590095151</v>
      </c>
      <c r="N2607" s="88">
        <v>3.6308277250163439</v>
      </c>
      <c r="O2607" s="88">
        <v>0.13885531167446036</v>
      </c>
      <c r="P2607" s="88">
        <v>0.60787721117347016</v>
      </c>
      <c r="Q2607" s="88">
        <v>2.2918376703724137</v>
      </c>
      <c r="R2607" s="88">
        <v>4.7509606114612986</v>
      </c>
      <c r="S2607" s="88">
        <v>2.6611811880784031</v>
      </c>
      <c r="T2607" s="88">
        <v>8.9479123372988523E-2</v>
      </c>
      <c r="U2607" s="88">
        <v>2.8945991895214431E-2</v>
      </c>
      <c r="V2607" s="88">
        <v>1.3021459087157615E-2</v>
      </c>
      <c r="W2607" s="88">
        <v>0.13889097556169094</v>
      </c>
      <c r="X2607" s="88">
        <v>-4.3487160835608475E-2</v>
      </c>
      <c r="Y2607" s="89">
        <v>100</v>
      </c>
      <c r="Z2607" s="88">
        <v>93.622633828210169</v>
      </c>
      <c r="AA2607" s="85" t="s">
        <v>29</v>
      </c>
      <c r="AB2607" s="85" t="s">
        <v>31</v>
      </c>
    </row>
    <row r="2608" spans="1:28" x14ac:dyDescent="0.25">
      <c r="A2608" s="97" t="s">
        <v>531</v>
      </c>
      <c r="B2608" s="85" t="s">
        <v>157</v>
      </c>
      <c r="C2608" s="157">
        <v>0</v>
      </c>
      <c r="D2608" s="169" t="s">
        <v>420</v>
      </c>
      <c r="E2608" s="113">
        <v>1339</v>
      </c>
      <c r="F2608" s="114">
        <v>82.8</v>
      </c>
      <c r="G2608" s="85" t="s">
        <v>111</v>
      </c>
      <c r="H2608" s="85" t="s">
        <v>30</v>
      </c>
      <c r="I2608" s="86" t="s">
        <v>28</v>
      </c>
      <c r="J2608" s="87">
        <v>42868</v>
      </c>
      <c r="K2608" s="88">
        <v>61.636715200612883</v>
      </c>
      <c r="L2608" s="88">
        <v>1.0953954269524644</v>
      </c>
      <c r="M2608" s="88">
        <v>15.282716948110561</v>
      </c>
      <c r="N2608" s="88">
        <v>6.9041314190642282</v>
      </c>
      <c r="O2608" s="88">
        <v>0.2234959382729427</v>
      </c>
      <c r="P2608" s="88">
        <v>2.0591215899752533</v>
      </c>
      <c r="Q2608" s="88">
        <v>5.4653550382564688</v>
      </c>
      <c r="R2608" s="88">
        <v>4.9846382996249581</v>
      </c>
      <c r="S2608" s="88">
        <v>1.6766288784500369</v>
      </c>
      <c r="T2608" s="88">
        <v>0.48814180342834346</v>
      </c>
      <c r="U2608" s="88">
        <v>6.3596405199617845E-2</v>
      </c>
      <c r="V2608" s="88">
        <v>6.6315129066416886E-2</v>
      </c>
      <c r="W2608" s="88">
        <v>0.10395091508254098</v>
      </c>
      <c r="X2608" s="88">
        <v>-5.0202992096720085E-2</v>
      </c>
      <c r="Y2608" s="89">
        <v>100</v>
      </c>
      <c r="Z2608" s="88">
        <v>99.062202969262444</v>
      </c>
      <c r="AA2608" s="85" t="s">
        <v>29</v>
      </c>
      <c r="AB2608" s="85" t="s">
        <v>31</v>
      </c>
    </row>
    <row r="2609" spans="1:28" x14ac:dyDescent="0.25">
      <c r="A2609" s="97" t="s">
        <v>531</v>
      </c>
      <c r="B2609" s="85" t="s">
        <v>157</v>
      </c>
      <c r="C2609" s="157">
        <v>0</v>
      </c>
      <c r="D2609" s="169" t="s">
        <v>420</v>
      </c>
      <c r="E2609" s="113">
        <v>1339</v>
      </c>
      <c r="F2609" s="114">
        <v>82.8</v>
      </c>
      <c r="G2609" s="85" t="s">
        <v>111</v>
      </c>
      <c r="H2609" s="85" t="s">
        <v>30</v>
      </c>
      <c r="I2609" s="86" t="s">
        <v>28</v>
      </c>
      <c r="J2609" s="87">
        <v>42868</v>
      </c>
      <c r="K2609" s="88">
        <v>71.396113611330563</v>
      </c>
      <c r="L2609" s="88">
        <v>0.59554733768391077</v>
      </c>
      <c r="M2609" s="88">
        <v>14.176947030306447</v>
      </c>
      <c r="N2609" s="88">
        <v>3.5904738533202556</v>
      </c>
      <c r="O2609" s="88">
        <v>0.14384446175656243</v>
      </c>
      <c r="P2609" s="88">
        <v>0.59111084322189822</v>
      </c>
      <c r="Q2609" s="88">
        <v>2.3691564755483636</v>
      </c>
      <c r="R2609" s="88">
        <v>4.359020659721331</v>
      </c>
      <c r="S2609" s="88">
        <v>2.5841957269497589</v>
      </c>
      <c r="T2609" s="88">
        <v>9.3738195108038422E-2</v>
      </c>
      <c r="U2609" s="88">
        <v>0</v>
      </c>
      <c r="V2609" s="88">
        <v>0</v>
      </c>
      <c r="W2609" s="88">
        <v>0.1288996028864319</v>
      </c>
      <c r="X2609" s="88">
        <v>-2.9047797833562115E-2</v>
      </c>
      <c r="Y2609" s="89">
        <v>100.00000000000003</v>
      </c>
      <c r="Z2609" s="88">
        <v>95.24176205814183</v>
      </c>
      <c r="AA2609" s="85" t="s">
        <v>29</v>
      </c>
      <c r="AB2609" s="85" t="s">
        <v>31</v>
      </c>
    </row>
    <row r="2610" spans="1:28" x14ac:dyDescent="0.25">
      <c r="A2610" s="97" t="s">
        <v>531</v>
      </c>
      <c r="B2610" s="85" t="s">
        <v>157</v>
      </c>
      <c r="C2610" s="157">
        <v>0</v>
      </c>
      <c r="D2610" s="169" t="s">
        <v>420</v>
      </c>
      <c r="E2610" s="113">
        <v>1339</v>
      </c>
      <c r="F2610" s="114">
        <v>82.8</v>
      </c>
      <c r="G2610" s="85" t="s">
        <v>111</v>
      </c>
      <c r="H2610" s="85" t="s">
        <v>30</v>
      </c>
      <c r="I2610" s="86" t="s">
        <v>28</v>
      </c>
      <c r="J2610" s="87">
        <v>42868</v>
      </c>
      <c r="K2610" s="88">
        <v>71.030151650207287</v>
      </c>
      <c r="L2610" s="88">
        <v>0.56470129518243939</v>
      </c>
      <c r="M2610" s="88">
        <v>13.808434220339095</v>
      </c>
      <c r="N2610" s="88">
        <v>3.7300500787796604</v>
      </c>
      <c r="O2610" s="88">
        <v>0.19877027874704534</v>
      </c>
      <c r="P2610" s="88">
        <v>0.54842185175040836</v>
      </c>
      <c r="Q2610" s="88">
        <v>2.2682788385718231</v>
      </c>
      <c r="R2610" s="88">
        <v>5.0453070643926505</v>
      </c>
      <c r="S2610" s="88">
        <v>2.5441771819424561</v>
      </c>
      <c r="T2610" s="88">
        <v>0.10954270475144408</v>
      </c>
      <c r="U2610" s="88">
        <v>0</v>
      </c>
      <c r="V2610" s="88">
        <v>5.6687641716517523E-2</v>
      </c>
      <c r="W2610" s="88">
        <v>0.12325237721745383</v>
      </c>
      <c r="X2610" s="88">
        <v>-2.7775183598299454E-2</v>
      </c>
      <c r="Y2610" s="89">
        <v>99.999999999999986</v>
      </c>
      <c r="Z2610" s="88">
        <v>96.342371307786166</v>
      </c>
      <c r="AA2610" s="85" t="s">
        <v>29</v>
      </c>
      <c r="AB2610" s="85" t="s">
        <v>31</v>
      </c>
    </row>
    <row r="2611" spans="1:28" x14ac:dyDescent="0.25">
      <c r="A2611" s="97" t="s">
        <v>531</v>
      </c>
      <c r="B2611" s="85" t="s">
        <v>157</v>
      </c>
      <c r="C2611" s="157">
        <v>0</v>
      </c>
      <c r="D2611" s="169" t="s">
        <v>420</v>
      </c>
      <c r="E2611" s="113">
        <v>1339</v>
      </c>
      <c r="F2611" s="114">
        <v>82.8</v>
      </c>
      <c r="G2611" s="85" t="s">
        <v>111</v>
      </c>
      <c r="H2611" s="85" t="s">
        <v>30</v>
      </c>
      <c r="I2611" s="86" t="s">
        <v>28</v>
      </c>
      <c r="J2611" s="87">
        <v>42868</v>
      </c>
      <c r="K2611" s="88">
        <v>70.90420006836024</v>
      </c>
      <c r="L2611" s="88">
        <v>0.56274176104201779</v>
      </c>
      <c r="M2611" s="88">
        <v>14.261912140153301</v>
      </c>
      <c r="N2611" s="88">
        <v>3.2999899670778667</v>
      </c>
      <c r="O2611" s="88">
        <v>0.13313016358456806</v>
      </c>
      <c r="P2611" s="88">
        <v>0.5515752592052604</v>
      </c>
      <c r="Q2611" s="88">
        <v>2.3259750862043491</v>
      </c>
      <c r="R2611" s="88">
        <v>5.1123570843658941</v>
      </c>
      <c r="S2611" s="88">
        <v>2.5943803528098512</v>
      </c>
      <c r="T2611" s="88">
        <v>0.12055686310137827</v>
      </c>
      <c r="U2611" s="88">
        <v>1.3229022564397142E-2</v>
      </c>
      <c r="V2611" s="88">
        <v>1.9295197201861347E-2</v>
      </c>
      <c r="W2611" s="88">
        <v>0.13712959246547834</v>
      </c>
      <c r="X2611" s="88">
        <v>-3.6472558136458853E-2</v>
      </c>
      <c r="Y2611" s="89">
        <v>100.00000000000003</v>
      </c>
      <c r="Z2611" s="88">
        <v>95.245131971503241</v>
      </c>
      <c r="AA2611" s="85" t="s">
        <v>29</v>
      </c>
      <c r="AB2611" s="85" t="s">
        <v>31</v>
      </c>
    </row>
    <row r="2612" spans="1:28" x14ac:dyDescent="0.25">
      <c r="A2612" s="97" t="s">
        <v>531</v>
      </c>
      <c r="B2612" s="85" t="s">
        <v>157</v>
      </c>
      <c r="C2612" s="157">
        <v>0</v>
      </c>
      <c r="D2612" s="169" t="s">
        <v>420</v>
      </c>
      <c r="E2612" s="113">
        <v>1339</v>
      </c>
      <c r="F2612" s="114">
        <v>82.8</v>
      </c>
      <c r="G2612" s="85" t="s">
        <v>111</v>
      </c>
      <c r="H2612" s="85" t="s">
        <v>30</v>
      </c>
      <c r="I2612" s="86" t="s">
        <v>28</v>
      </c>
      <c r="J2612" s="87">
        <v>42868</v>
      </c>
      <c r="K2612" s="88">
        <v>71.168369600712879</v>
      </c>
      <c r="L2612" s="88">
        <v>0.59591778763896741</v>
      </c>
      <c r="M2612" s="88">
        <v>13.999603424919997</v>
      </c>
      <c r="N2612" s="88">
        <v>3.5005293850566881</v>
      </c>
      <c r="O2612" s="88">
        <v>0.14745962860156725</v>
      </c>
      <c r="P2612" s="88">
        <v>0.61942766544103689</v>
      </c>
      <c r="Q2612" s="88">
        <v>2.355548955778024</v>
      </c>
      <c r="R2612" s="88">
        <v>4.776500395823847</v>
      </c>
      <c r="S2612" s="88">
        <v>2.6156482143985262</v>
      </c>
      <c r="T2612" s="88">
        <v>0.10160942904631176</v>
      </c>
      <c r="U2612" s="88">
        <v>3.2498281393166649E-2</v>
      </c>
      <c r="V2612" s="88">
        <v>0</v>
      </c>
      <c r="W2612" s="88">
        <v>0.12982765426341214</v>
      </c>
      <c r="X2612" s="88">
        <v>-4.2940423074422494E-2</v>
      </c>
      <c r="Y2612" s="89">
        <v>99.999999999999986</v>
      </c>
      <c r="Z2612" s="88">
        <v>94.466533871711846</v>
      </c>
      <c r="AA2612" s="85" t="s">
        <v>29</v>
      </c>
      <c r="AB2612" s="85" t="s">
        <v>31</v>
      </c>
    </row>
    <row r="2613" spans="1:28" x14ac:dyDescent="0.25">
      <c r="A2613" s="97" t="s">
        <v>531</v>
      </c>
      <c r="B2613" s="85" t="s">
        <v>157</v>
      </c>
      <c r="C2613" s="157">
        <v>0</v>
      </c>
      <c r="D2613" s="169" t="s">
        <v>420</v>
      </c>
      <c r="E2613" s="113">
        <v>1339</v>
      </c>
      <c r="F2613" s="114">
        <v>82.8</v>
      </c>
      <c r="G2613" s="85" t="s">
        <v>111</v>
      </c>
      <c r="H2613" s="85" t="s">
        <v>30</v>
      </c>
      <c r="I2613" s="86" t="s">
        <v>28</v>
      </c>
      <c r="J2613" s="87">
        <v>42868</v>
      </c>
      <c r="K2613" s="88">
        <v>71.373635029111838</v>
      </c>
      <c r="L2613" s="88">
        <v>0.59196197723714017</v>
      </c>
      <c r="M2613" s="88">
        <v>14.048006455939939</v>
      </c>
      <c r="N2613" s="88">
        <v>3.42128812881709</v>
      </c>
      <c r="O2613" s="88">
        <v>0.16024062721364943</v>
      </c>
      <c r="P2613" s="88">
        <v>0.48050436790649326</v>
      </c>
      <c r="Q2613" s="88">
        <v>2.1856168964001985</v>
      </c>
      <c r="R2613" s="88">
        <v>4.9310231868379297</v>
      </c>
      <c r="S2613" s="88">
        <v>2.5836660202415804</v>
      </c>
      <c r="T2613" s="88">
        <v>6.1034038067243487E-2</v>
      </c>
      <c r="U2613" s="88">
        <v>7.8538991627742638E-2</v>
      </c>
      <c r="V2613" s="88">
        <v>2.3491943194683947E-2</v>
      </c>
      <c r="W2613" s="88">
        <v>0.1214246989504664</v>
      </c>
      <c r="X2613" s="88">
        <v>-6.0432361545959677E-2</v>
      </c>
      <c r="Y2613" s="89">
        <v>100.00000000000004</v>
      </c>
      <c r="Z2613" s="88">
        <v>94.857342137919758</v>
      </c>
      <c r="AA2613" s="85" t="s">
        <v>29</v>
      </c>
      <c r="AB2613" s="85" t="s">
        <v>31</v>
      </c>
    </row>
    <row r="2614" spans="1:28" x14ac:dyDescent="0.25">
      <c r="A2614" s="97" t="s">
        <v>531</v>
      </c>
      <c r="B2614" s="85" t="s">
        <v>157</v>
      </c>
      <c r="C2614" s="157">
        <v>0</v>
      </c>
      <c r="D2614" s="169" t="s">
        <v>420</v>
      </c>
      <c r="E2614" s="113">
        <v>1339</v>
      </c>
      <c r="F2614" s="114">
        <v>82.8</v>
      </c>
      <c r="G2614" s="85" t="s">
        <v>111</v>
      </c>
      <c r="H2614" s="85" t="s">
        <v>30</v>
      </c>
      <c r="I2614" s="86" t="s">
        <v>28</v>
      </c>
      <c r="J2614" s="87">
        <v>42868</v>
      </c>
      <c r="K2614" s="88">
        <v>71.007840829510371</v>
      </c>
      <c r="L2614" s="88">
        <v>0.60958251322487123</v>
      </c>
      <c r="M2614" s="88">
        <v>14.168121415817367</v>
      </c>
      <c r="N2614" s="88">
        <v>3.7132911183196842</v>
      </c>
      <c r="O2614" s="88">
        <v>7.6327850220400353E-2</v>
      </c>
      <c r="P2614" s="88">
        <v>0.59240484123987236</v>
      </c>
      <c r="Q2614" s="88">
        <v>2.3601206388511571</v>
      </c>
      <c r="R2614" s="88">
        <v>4.5645249328383981</v>
      </c>
      <c r="S2614" s="88">
        <v>2.6922072818373866</v>
      </c>
      <c r="T2614" s="88">
        <v>0.10056755318095374</v>
      </c>
      <c r="U2614" s="88">
        <v>3.5745825172088325E-2</v>
      </c>
      <c r="V2614" s="88">
        <v>5.4588999202884779E-3</v>
      </c>
      <c r="W2614" s="88">
        <v>0.11470653322350692</v>
      </c>
      <c r="X2614" s="88">
        <v>-4.0900233356332298E-2</v>
      </c>
      <c r="Y2614" s="89">
        <v>99.999999999999986</v>
      </c>
      <c r="Z2614" s="88">
        <v>95.116002599790235</v>
      </c>
      <c r="AA2614" s="85" t="s">
        <v>29</v>
      </c>
      <c r="AB2614" s="85" t="s">
        <v>31</v>
      </c>
    </row>
    <row r="2615" spans="1:28" x14ac:dyDescent="0.25">
      <c r="A2615" s="97" t="s">
        <v>531</v>
      </c>
      <c r="B2615" s="85" t="s">
        <v>157</v>
      </c>
      <c r="C2615" s="157">
        <v>0</v>
      </c>
      <c r="D2615" s="169" t="s">
        <v>420</v>
      </c>
      <c r="E2615" s="113">
        <v>1339</v>
      </c>
      <c r="F2615" s="114">
        <v>82.8</v>
      </c>
      <c r="G2615" s="85" t="s">
        <v>111</v>
      </c>
      <c r="H2615" s="85" t="s">
        <v>30</v>
      </c>
      <c r="I2615" s="86" t="s">
        <v>28</v>
      </c>
      <c r="J2615" s="87">
        <v>42868</v>
      </c>
      <c r="K2615" s="88">
        <v>70.942573125329645</v>
      </c>
      <c r="L2615" s="88">
        <v>0.61973304570091725</v>
      </c>
      <c r="M2615" s="88">
        <v>14.095638634329104</v>
      </c>
      <c r="N2615" s="88">
        <v>3.7052888579575605</v>
      </c>
      <c r="O2615" s="88">
        <v>0.11941911323446824</v>
      </c>
      <c r="P2615" s="88">
        <v>0.54558515079926684</v>
      </c>
      <c r="Q2615" s="88">
        <v>2.2871515347244005</v>
      </c>
      <c r="R2615" s="88">
        <v>4.7747305834238025</v>
      </c>
      <c r="S2615" s="88">
        <v>2.6415248392845552</v>
      </c>
      <c r="T2615" s="88">
        <v>0.10474918188087476</v>
      </c>
      <c r="U2615" s="88">
        <v>1.2415379173275112E-2</v>
      </c>
      <c r="V2615" s="88">
        <v>5.3750667726831597E-2</v>
      </c>
      <c r="W2615" s="88">
        <v>0.13253429872887246</v>
      </c>
      <c r="X2615" s="88">
        <v>-3.509441229354892E-2</v>
      </c>
      <c r="Y2615" s="89">
        <v>100.00000000000003</v>
      </c>
      <c r="Z2615" s="88">
        <v>95.043412168999595</v>
      </c>
      <c r="AA2615" s="85" t="s">
        <v>29</v>
      </c>
      <c r="AB2615" s="85" t="s">
        <v>31</v>
      </c>
    </row>
    <row r="2616" spans="1:28" x14ac:dyDescent="0.25">
      <c r="A2616" s="97" t="s">
        <v>531</v>
      </c>
      <c r="B2616" s="85" t="s">
        <v>157</v>
      </c>
      <c r="C2616" s="157">
        <v>0</v>
      </c>
      <c r="D2616" s="169" t="s">
        <v>420</v>
      </c>
      <c r="E2616" s="113">
        <v>1339</v>
      </c>
      <c r="F2616" s="114">
        <v>82.8</v>
      </c>
      <c r="G2616" s="85" t="s">
        <v>111</v>
      </c>
      <c r="H2616" s="85" t="s">
        <v>30</v>
      </c>
      <c r="I2616" s="86" t="s">
        <v>28</v>
      </c>
      <c r="J2616" s="87">
        <v>42868</v>
      </c>
      <c r="K2616" s="88">
        <v>62.099037553394353</v>
      </c>
      <c r="L2616" s="88">
        <v>1.1097793655518244</v>
      </c>
      <c r="M2616" s="88">
        <v>15.098797266577259</v>
      </c>
      <c r="N2616" s="88">
        <v>7.2184295309066488</v>
      </c>
      <c r="O2616" s="88">
        <v>0.18173171722044057</v>
      </c>
      <c r="P2616" s="88">
        <v>2.0608554739645832</v>
      </c>
      <c r="Q2616" s="88">
        <v>5.3689887887600092</v>
      </c>
      <c r="R2616" s="88">
        <v>4.5266080084999061</v>
      </c>
      <c r="S2616" s="88">
        <v>1.6005883793108524</v>
      </c>
      <c r="T2616" s="88">
        <v>0.51784946715590419</v>
      </c>
      <c r="U2616" s="88">
        <v>0.14052452542362079</v>
      </c>
      <c r="V2616" s="88">
        <v>7.7989450481830008E-2</v>
      </c>
      <c r="W2616" s="88">
        <v>7.4858132233589073E-2</v>
      </c>
      <c r="X2616" s="88">
        <v>-7.6037659480821126E-2</v>
      </c>
      <c r="Y2616" s="89">
        <v>99.999999999999972</v>
      </c>
      <c r="Z2616" s="88">
        <v>99.982547229000161</v>
      </c>
      <c r="AA2616" s="85" t="s">
        <v>29</v>
      </c>
      <c r="AB2616" s="85" t="s">
        <v>31</v>
      </c>
    </row>
    <row r="2617" spans="1:28" s="90" customFormat="1" x14ac:dyDescent="0.25">
      <c r="A2617" s="95" t="s">
        <v>531</v>
      </c>
      <c r="B2617" s="90" t="s">
        <v>157</v>
      </c>
      <c r="C2617" s="156">
        <v>0</v>
      </c>
      <c r="D2617" s="170" t="s">
        <v>420</v>
      </c>
      <c r="E2617" s="115">
        <v>1339</v>
      </c>
      <c r="F2617" s="109">
        <v>82.8</v>
      </c>
      <c r="G2617" s="90" t="s">
        <v>111</v>
      </c>
      <c r="H2617" s="90" t="s">
        <v>30</v>
      </c>
      <c r="I2617" s="159" t="s">
        <v>28</v>
      </c>
      <c r="J2617" s="91">
        <v>42868</v>
      </c>
      <c r="K2617" s="92">
        <v>73.05535197610709</v>
      </c>
      <c r="L2617" s="92">
        <v>0.49001956599391011</v>
      </c>
      <c r="M2617" s="92">
        <v>13.345143758681125</v>
      </c>
      <c r="N2617" s="92">
        <v>3.0937555663046763</v>
      </c>
      <c r="O2617" s="92">
        <v>0.15543996249641281</v>
      </c>
      <c r="P2617" s="92">
        <v>0.34571274637629479</v>
      </c>
      <c r="Q2617" s="92">
        <v>1.6769321914946334</v>
      </c>
      <c r="R2617" s="92">
        <v>4.692373949269097</v>
      </c>
      <c r="S2617" s="92">
        <v>2.9486210600430436</v>
      </c>
      <c r="T2617" s="92">
        <v>7.9662838697828128E-2</v>
      </c>
      <c r="U2617" s="92">
        <v>0</v>
      </c>
      <c r="V2617" s="92">
        <v>0</v>
      </c>
      <c r="W2617" s="92">
        <v>0.15101878730995932</v>
      </c>
      <c r="X2617" s="92">
        <v>-3.4032402774075335E-2</v>
      </c>
      <c r="Y2617" s="93">
        <v>99.999999999999986</v>
      </c>
      <c r="Z2617" s="92">
        <v>94.63460852507265</v>
      </c>
      <c r="AA2617" s="90" t="s">
        <v>29</v>
      </c>
      <c r="AB2617" s="90" t="s">
        <v>31</v>
      </c>
    </row>
    <row r="2618" spans="1:28" x14ac:dyDescent="0.25">
      <c r="A2618" s="96" t="s">
        <v>532</v>
      </c>
      <c r="B2618" s="85" t="s">
        <v>104</v>
      </c>
      <c r="C2618" s="157">
        <v>0</v>
      </c>
      <c r="D2618" s="169" t="s">
        <v>345</v>
      </c>
      <c r="E2618" s="111">
        <v>1422.1</v>
      </c>
      <c r="F2618" s="112">
        <v>19.2</v>
      </c>
      <c r="G2618" s="85" t="s">
        <v>27</v>
      </c>
      <c r="H2618" s="85" t="s">
        <v>30</v>
      </c>
      <c r="I2618" s="86" t="s">
        <v>28</v>
      </c>
      <c r="J2618" s="87">
        <v>42793</v>
      </c>
      <c r="K2618" s="88">
        <v>74.751362116893944</v>
      </c>
      <c r="L2618" s="88">
        <v>0.41910803876301816</v>
      </c>
      <c r="M2618" s="88">
        <v>13.181047227519985</v>
      </c>
      <c r="N2618" s="88">
        <v>2.3296825580948548</v>
      </c>
      <c r="O2618" s="88">
        <v>8.3386486706588325E-2</v>
      </c>
      <c r="P2618" s="88">
        <v>0.36890700032154838</v>
      </c>
      <c r="Q2618" s="88">
        <v>1.9419643344872819</v>
      </c>
      <c r="R2618" s="88">
        <v>4.53691281243918</v>
      </c>
      <c r="S2618" s="88">
        <v>2.1594734611685076</v>
      </c>
      <c r="T2618" s="88">
        <v>8.042335981489282E-2</v>
      </c>
      <c r="U2618" s="88">
        <v>1.1793082600556294E-2</v>
      </c>
      <c r="V2618" s="88">
        <v>1.6308265589468372E-2</v>
      </c>
      <c r="W2618" s="88">
        <v>0.16084309542750699</v>
      </c>
      <c r="X2618" s="88">
        <v>-4.1211839827337365E-2</v>
      </c>
      <c r="Y2618" s="89">
        <v>99.999999999999986</v>
      </c>
      <c r="Z2618" s="88">
        <v>95.818882837867719</v>
      </c>
      <c r="AA2618" s="85" t="s">
        <v>29</v>
      </c>
      <c r="AB2618" s="85" t="s">
        <v>31</v>
      </c>
    </row>
    <row r="2619" spans="1:28" x14ac:dyDescent="0.25">
      <c r="A2619" s="97" t="s">
        <v>532</v>
      </c>
      <c r="B2619" s="85" t="s">
        <v>104</v>
      </c>
      <c r="C2619" s="157">
        <v>0</v>
      </c>
      <c r="D2619" s="169" t="s">
        <v>345</v>
      </c>
      <c r="E2619" s="113">
        <v>1422.1</v>
      </c>
      <c r="F2619" s="114">
        <v>19.2</v>
      </c>
      <c r="G2619" s="85" t="s">
        <v>27</v>
      </c>
      <c r="H2619" s="85" t="s">
        <v>30</v>
      </c>
      <c r="I2619" s="86" t="s">
        <v>28</v>
      </c>
      <c r="J2619" s="87">
        <v>42793</v>
      </c>
      <c r="K2619" s="88">
        <v>75.183893209800218</v>
      </c>
      <c r="L2619" s="88">
        <v>0.41230805747567423</v>
      </c>
      <c r="M2619" s="88">
        <v>12.939307795199023</v>
      </c>
      <c r="N2619" s="88">
        <v>2.2508279256548169</v>
      </c>
      <c r="O2619" s="88">
        <v>4.6703601316496701E-2</v>
      </c>
      <c r="P2619" s="88">
        <v>0.35771936573664276</v>
      </c>
      <c r="Q2619" s="88">
        <v>1.9753659192356368</v>
      </c>
      <c r="R2619" s="88">
        <v>4.381004844341021</v>
      </c>
      <c r="S2619" s="88">
        <v>2.2455302445640735</v>
      </c>
      <c r="T2619" s="88">
        <v>4.1176362823765113E-2</v>
      </c>
      <c r="U2619" s="88">
        <v>9.1422038371218373E-2</v>
      </c>
      <c r="V2619" s="88">
        <v>0</v>
      </c>
      <c r="W2619" s="88">
        <v>0.14617496177923897</v>
      </c>
      <c r="X2619" s="88">
        <v>-7.1434326297806272E-2</v>
      </c>
      <c r="Y2619" s="89">
        <v>100.00000000000003</v>
      </c>
      <c r="Z2619" s="88">
        <v>95.709963985605995</v>
      </c>
      <c r="AA2619" s="85" t="s">
        <v>29</v>
      </c>
      <c r="AB2619" s="85" t="s">
        <v>31</v>
      </c>
    </row>
    <row r="2620" spans="1:28" x14ac:dyDescent="0.25">
      <c r="A2620" s="97" t="s">
        <v>532</v>
      </c>
      <c r="B2620" s="85" t="s">
        <v>104</v>
      </c>
      <c r="C2620" s="157">
        <v>0</v>
      </c>
      <c r="D2620" s="169" t="s">
        <v>345</v>
      </c>
      <c r="E2620" s="113">
        <v>1422.1</v>
      </c>
      <c r="F2620" s="114">
        <v>19.2</v>
      </c>
      <c r="G2620" s="85" t="s">
        <v>27</v>
      </c>
      <c r="H2620" s="85" t="s">
        <v>30</v>
      </c>
      <c r="I2620" s="86" t="s">
        <v>28</v>
      </c>
      <c r="J2620" s="87">
        <v>42793</v>
      </c>
      <c r="K2620" s="88">
        <v>74.36355841923644</v>
      </c>
      <c r="L2620" s="88">
        <v>0.44596403976023191</v>
      </c>
      <c r="M2620" s="88">
        <v>13.309367458801162</v>
      </c>
      <c r="N2620" s="88">
        <v>2.4554072234002171</v>
      </c>
      <c r="O2620" s="88">
        <v>6.2553224638975807E-2</v>
      </c>
      <c r="P2620" s="88">
        <v>0.38735576802643207</v>
      </c>
      <c r="Q2620" s="88">
        <v>1.927221554538346</v>
      </c>
      <c r="R2620" s="88">
        <v>4.6523288528430715</v>
      </c>
      <c r="S2620" s="88">
        <v>2.2226200984247511</v>
      </c>
      <c r="T2620" s="88">
        <v>3.5236596341298207E-2</v>
      </c>
      <c r="U2620" s="88">
        <v>0</v>
      </c>
      <c r="V2620" s="88">
        <v>2.7743376851928469E-2</v>
      </c>
      <c r="W2620" s="88">
        <v>0.1428305543042907</v>
      </c>
      <c r="X2620" s="88">
        <v>-3.2187167167164105E-2</v>
      </c>
      <c r="Y2620" s="89">
        <v>99.999999999999986</v>
      </c>
      <c r="Z2620" s="88">
        <v>93.999950185402213</v>
      </c>
      <c r="AA2620" s="85" t="s">
        <v>29</v>
      </c>
      <c r="AB2620" s="85" t="s">
        <v>31</v>
      </c>
    </row>
    <row r="2621" spans="1:28" x14ac:dyDescent="0.25">
      <c r="A2621" s="97" t="s">
        <v>532</v>
      </c>
      <c r="B2621" s="85" t="s">
        <v>104</v>
      </c>
      <c r="C2621" s="157">
        <v>0</v>
      </c>
      <c r="D2621" s="169" t="s">
        <v>345</v>
      </c>
      <c r="E2621" s="113">
        <v>1422.1</v>
      </c>
      <c r="F2621" s="114">
        <v>19.2</v>
      </c>
      <c r="G2621" s="85" t="s">
        <v>27</v>
      </c>
      <c r="H2621" s="85" t="s">
        <v>30</v>
      </c>
      <c r="I2621" s="86" t="s">
        <v>28</v>
      </c>
      <c r="J2621" s="87">
        <v>42793</v>
      </c>
      <c r="K2621" s="88">
        <v>74.297776627958399</v>
      </c>
      <c r="L2621" s="88">
        <v>0.38772478128023047</v>
      </c>
      <c r="M2621" s="88">
        <v>13.21198157045194</v>
      </c>
      <c r="N2621" s="88">
        <v>2.40465023230507</v>
      </c>
      <c r="O2621" s="88">
        <v>4.3429451865449879E-2</v>
      </c>
      <c r="P2621" s="88">
        <v>0.38308353429570863</v>
      </c>
      <c r="Q2621" s="88">
        <v>2.0022707200444643</v>
      </c>
      <c r="R2621" s="88">
        <v>4.8364848577442165</v>
      </c>
      <c r="S2621" s="88">
        <v>2.2239551169958349</v>
      </c>
      <c r="T2621" s="88">
        <v>2.4845597264244318E-2</v>
      </c>
      <c r="U2621" s="88">
        <v>0.10463517446994419</v>
      </c>
      <c r="V2621" s="88">
        <v>1.573398116654388E-2</v>
      </c>
      <c r="W2621" s="88">
        <v>0.13875371182580037</v>
      </c>
      <c r="X2621" s="88">
        <v>-7.5325357667881107E-2</v>
      </c>
      <c r="Y2621" s="89">
        <v>99.999999999999972</v>
      </c>
      <c r="Z2621" s="88">
        <v>93.945463844221976</v>
      </c>
      <c r="AA2621" s="85" t="s">
        <v>29</v>
      </c>
      <c r="AB2621" s="85" t="s">
        <v>31</v>
      </c>
    </row>
    <row r="2622" spans="1:28" x14ac:dyDescent="0.25">
      <c r="A2622" s="97" t="s">
        <v>532</v>
      </c>
      <c r="B2622" s="85" t="s">
        <v>104</v>
      </c>
      <c r="C2622" s="157">
        <v>0</v>
      </c>
      <c r="D2622" s="169" t="s">
        <v>345</v>
      </c>
      <c r="E2622" s="113">
        <v>1422.1</v>
      </c>
      <c r="F2622" s="114">
        <v>19.2</v>
      </c>
      <c r="G2622" s="85" t="s">
        <v>27</v>
      </c>
      <c r="H2622" s="85" t="s">
        <v>30</v>
      </c>
      <c r="I2622" s="86" t="s">
        <v>28</v>
      </c>
      <c r="J2622" s="87">
        <v>42793</v>
      </c>
      <c r="K2622" s="88">
        <v>74.202926179478851</v>
      </c>
      <c r="L2622" s="88">
        <v>0.43876998795013084</v>
      </c>
      <c r="M2622" s="88">
        <v>13.473726385876613</v>
      </c>
      <c r="N2622" s="88">
        <v>2.3491957281102955</v>
      </c>
      <c r="O2622" s="88">
        <v>7.2599557881568147E-2</v>
      </c>
      <c r="P2622" s="88">
        <v>0.41318329425332395</v>
      </c>
      <c r="Q2622" s="88">
        <v>1.9049066033409774</v>
      </c>
      <c r="R2622" s="88">
        <v>4.7064781848065156</v>
      </c>
      <c r="S2622" s="88">
        <v>2.2527533945035012</v>
      </c>
      <c r="T2622" s="88">
        <v>4.282869858619978E-3</v>
      </c>
      <c r="U2622" s="88">
        <v>8.3122773445660755E-2</v>
      </c>
      <c r="V2622" s="88">
        <v>2.3230921486325298E-2</v>
      </c>
      <c r="W2622" s="88">
        <v>0.14177174340518447</v>
      </c>
      <c r="X2622" s="88">
        <v>-6.6947624397562189E-2</v>
      </c>
      <c r="Y2622" s="89">
        <v>100.00000000000001</v>
      </c>
      <c r="Z2622" s="88">
        <v>94.07770789929323</v>
      </c>
      <c r="AA2622" s="85" t="s">
        <v>29</v>
      </c>
      <c r="AB2622" s="85" t="s">
        <v>31</v>
      </c>
    </row>
    <row r="2623" spans="1:28" x14ac:dyDescent="0.25">
      <c r="A2623" s="97" t="s">
        <v>532</v>
      </c>
      <c r="B2623" s="85" t="s">
        <v>104</v>
      </c>
      <c r="C2623" s="157">
        <v>0</v>
      </c>
      <c r="D2623" s="169" t="s">
        <v>345</v>
      </c>
      <c r="E2623" s="113">
        <v>1422.1</v>
      </c>
      <c r="F2623" s="114">
        <v>19.2</v>
      </c>
      <c r="G2623" s="85" t="s">
        <v>27</v>
      </c>
      <c r="H2623" s="85" t="s">
        <v>30</v>
      </c>
      <c r="I2623" s="86" t="s">
        <v>28</v>
      </c>
      <c r="J2623" s="87">
        <v>42793</v>
      </c>
      <c r="K2623" s="88">
        <v>74.397721678591054</v>
      </c>
      <c r="L2623" s="88">
        <v>0.44110763133354863</v>
      </c>
      <c r="M2623" s="88">
        <v>13.415742248237637</v>
      </c>
      <c r="N2623" s="88">
        <v>2.4287201303934496</v>
      </c>
      <c r="O2623" s="88">
        <v>3.2533915323720616E-2</v>
      </c>
      <c r="P2623" s="88">
        <v>0.38924998325653698</v>
      </c>
      <c r="Q2623" s="88">
        <v>1.9434482565291937</v>
      </c>
      <c r="R2623" s="88">
        <v>4.4671637382989946</v>
      </c>
      <c r="S2623" s="88">
        <v>2.2287239014503344</v>
      </c>
      <c r="T2623" s="88">
        <v>5.2786960349986756E-2</v>
      </c>
      <c r="U2623" s="88">
        <v>8.4268174117178005E-2</v>
      </c>
      <c r="V2623" s="88">
        <v>3.4912216311265773E-2</v>
      </c>
      <c r="W2623" s="88">
        <v>0.15375050294005793</v>
      </c>
      <c r="X2623" s="88">
        <v>-7.0129337132939007E-2</v>
      </c>
      <c r="Y2623" s="89">
        <v>100.00000000000003</v>
      </c>
      <c r="Z2623" s="88">
        <v>93.748322931677137</v>
      </c>
      <c r="AA2623" s="85" t="s">
        <v>29</v>
      </c>
      <c r="AB2623" s="85" t="s">
        <v>31</v>
      </c>
    </row>
    <row r="2624" spans="1:28" x14ac:dyDescent="0.25">
      <c r="A2624" s="97" t="s">
        <v>532</v>
      </c>
      <c r="B2624" s="85" t="s">
        <v>104</v>
      </c>
      <c r="C2624" s="157">
        <v>0</v>
      </c>
      <c r="D2624" s="169" t="s">
        <v>345</v>
      </c>
      <c r="E2624" s="113">
        <v>1422.1</v>
      </c>
      <c r="F2624" s="114">
        <v>19.2</v>
      </c>
      <c r="G2624" s="85" t="s">
        <v>27</v>
      </c>
      <c r="H2624" s="85" t="s">
        <v>30</v>
      </c>
      <c r="I2624" s="86" t="s">
        <v>28</v>
      </c>
      <c r="J2624" s="87">
        <v>42793</v>
      </c>
      <c r="K2624" s="88">
        <v>74.737928245130263</v>
      </c>
      <c r="L2624" s="88">
        <v>0.42566107641774953</v>
      </c>
      <c r="M2624" s="88">
        <v>13.270470987760222</v>
      </c>
      <c r="N2624" s="88">
        <v>2.2668883827672484</v>
      </c>
      <c r="O2624" s="88">
        <v>2.5593297400031269E-2</v>
      </c>
      <c r="P2624" s="88">
        <v>0.41233782280986719</v>
      </c>
      <c r="Q2624" s="88">
        <v>1.882725638518816</v>
      </c>
      <c r="R2624" s="88">
        <v>4.5726685507501399</v>
      </c>
      <c r="S2624" s="88">
        <v>2.1722307526810134</v>
      </c>
      <c r="T2624" s="88">
        <v>7.1908777885373962E-2</v>
      </c>
      <c r="U2624" s="88">
        <v>7.3541556610702094E-2</v>
      </c>
      <c r="V2624" s="88">
        <v>2.9778277331782787E-3</v>
      </c>
      <c r="W2624" s="88">
        <v>0.14978669841542011</v>
      </c>
      <c r="X2624" s="88">
        <v>-6.4719614880034457E-2</v>
      </c>
      <c r="Y2624" s="89">
        <v>100</v>
      </c>
      <c r="Z2624" s="88">
        <v>95.728188584133235</v>
      </c>
      <c r="AA2624" s="85" t="s">
        <v>29</v>
      </c>
      <c r="AB2624" s="85" t="s">
        <v>31</v>
      </c>
    </row>
    <row r="2625" spans="1:28" x14ac:dyDescent="0.25">
      <c r="A2625" s="97" t="s">
        <v>532</v>
      </c>
      <c r="B2625" s="85" t="s">
        <v>104</v>
      </c>
      <c r="C2625" s="157">
        <v>0</v>
      </c>
      <c r="D2625" s="169" t="s">
        <v>345</v>
      </c>
      <c r="E2625" s="113">
        <v>1422.1</v>
      </c>
      <c r="F2625" s="114">
        <v>19.2</v>
      </c>
      <c r="G2625" s="85" t="s">
        <v>27</v>
      </c>
      <c r="H2625" s="85" t="s">
        <v>30</v>
      </c>
      <c r="I2625" s="86" t="s">
        <v>28</v>
      </c>
      <c r="J2625" s="87">
        <v>42793</v>
      </c>
      <c r="K2625" s="88">
        <v>74.457836148321817</v>
      </c>
      <c r="L2625" s="88">
        <v>0.41949301538383177</v>
      </c>
      <c r="M2625" s="88">
        <v>13.096092170931501</v>
      </c>
      <c r="N2625" s="88">
        <v>2.3941301780310549</v>
      </c>
      <c r="O2625" s="88">
        <v>0.10472840650318485</v>
      </c>
      <c r="P2625" s="88">
        <v>0.4137911991034211</v>
      </c>
      <c r="Q2625" s="88">
        <v>1.9550140119221677</v>
      </c>
      <c r="R2625" s="88">
        <v>4.8238720672291402</v>
      </c>
      <c r="S2625" s="88">
        <v>2.1916835829624346</v>
      </c>
      <c r="T2625" s="88">
        <v>2.5401495416031171E-2</v>
      </c>
      <c r="U2625" s="88">
        <v>0</v>
      </c>
      <c r="V2625" s="88">
        <v>4.0586139951183748E-3</v>
      </c>
      <c r="W2625" s="88">
        <v>0.14703339680404975</v>
      </c>
      <c r="X2625" s="88">
        <v>-3.3134286603729524E-2</v>
      </c>
      <c r="Y2625" s="89">
        <v>100.00000000000003</v>
      </c>
      <c r="Z2625" s="88">
        <v>96.248958010198137</v>
      </c>
      <c r="AA2625" s="85" t="s">
        <v>29</v>
      </c>
      <c r="AB2625" s="85" t="s">
        <v>31</v>
      </c>
    </row>
    <row r="2626" spans="1:28" x14ac:dyDescent="0.25">
      <c r="A2626" s="97" t="s">
        <v>532</v>
      </c>
      <c r="B2626" s="85" t="s">
        <v>104</v>
      </c>
      <c r="C2626" s="157">
        <v>0</v>
      </c>
      <c r="D2626" s="169" t="s">
        <v>345</v>
      </c>
      <c r="E2626" s="113">
        <v>1422.1</v>
      </c>
      <c r="F2626" s="114">
        <v>19.2</v>
      </c>
      <c r="G2626" s="85" t="s">
        <v>27</v>
      </c>
      <c r="H2626" s="85" t="s">
        <v>30</v>
      </c>
      <c r="I2626" s="86" t="s">
        <v>28</v>
      </c>
      <c r="J2626" s="87">
        <v>42793</v>
      </c>
      <c r="K2626" s="88">
        <v>74.222973706438708</v>
      </c>
      <c r="L2626" s="88">
        <v>0.45309671442769534</v>
      </c>
      <c r="M2626" s="88">
        <v>13.267432531379379</v>
      </c>
      <c r="N2626" s="88">
        <v>2.3964293276106248</v>
      </c>
      <c r="O2626" s="88">
        <v>2.2419552337355424E-2</v>
      </c>
      <c r="P2626" s="88">
        <v>0.37646391412831309</v>
      </c>
      <c r="Q2626" s="88">
        <v>1.9469075832026441</v>
      </c>
      <c r="R2626" s="88">
        <v>4.8304951928460946</v>
      </c>
      <c r="S2626" s="88">
        <v>2.2839329424224557</v>
      </c>
      <c r="T2626" s="88">
        <v>6.6309327244279126E-2</v>
      </c>
      <c r="U2626" s="88">
        <v>1.2962963910698398E-2</v>
      </c>
      <c r="V2626" s="88">
        <v>1.4022419942648107E-2</v>
      </c>
      <c r="W2626" s="88">
        <v>0.14459719830090342</v>
      </c>
      <c r="X2626" s="88">
        <v>-3.804337419180974E-2</v>
      </c>
      <c r="Y2626" s="89">
        <v>99.999999999999986</v>
      </c>
      <c r="Z2626" s="88">
        <v>94.114278833494865</v>
      </c>
      <c r="AA2626" s="85" t="s">
        <v>29</v>
      </c>
      <c r="AB2626" s="85" t="s">
        <v>31</v>
      </c>
    </row>
    <row r="2627" spans="1:28" x14ac:dyDescent="0.25">
      <c r="A2627" s="97" t="s">
        <v>532</v>
      </c>
      <c r="B2627" s="85" t="s">
        <v>104</v>
      </c>
      <c r="C2627" s="157">
        <v>0</v>
      </c>
      <c r="D2627" s="169" t="s">
        <v>345</v>
      </c>
      <c r="E2627" s="113">
        <v>1422.1</v>
      </c>
      <c r="F2627" s="114">
        <v>19.2</v>
      </c>
      <c r="G2627" s="85" t="s">
        <v>27</v>
      </c>
      <c r="H2627" s="85" t="s">
        <v>30</v>
      </c>
      <c r="I2627" s="86" t="s">
        <v>28</v>
      </c>
      <c r="J2627" s="87">
        <v>42793</v>
      </c>
      <c r="K2627" s="88">
        <v>74.814152302597279</v>
      </c>
      <c r="L2627" s="88">
        <v>0.42941924737049053</v>
      </c>
      <c r="M2627" s="88">
        <v>13.135797084481341</v>
      </c>
      <c r="N2627" s="88">
        <v>2.289774057519594</v>
      </c>
      <c r="O2627" s="88">
        <v>0.10097302637274672</v>
      </c>
      <c r="P2627" s="88">
        <v>0.38056182176750508</v>
      </c>
      <c r="Q2627" s="88">
        <v>1.8936163584891053</v>
      </c>
      <c r="R2627" s="88">
        <v>4.558693277995574</v>
      </c>
      <c r="S2627" s="88">
        <v>2.2281237871682111</v>
      </c>
      <c r="T2627" s="88">
        <v>3.1820360457872655E-2</v>
      </c>
      <c r="U2627" s="88">
        <v>2.9045588130235715E-2</v>
      </c>
      <c r="V2627" s="88">
        <v>2.5089666452719518E-2</v>
      </c>
      <c r="W2627" s="88">
        <v>0.12284696579249318</v>
      </c>
      <c r="X2627" s="88">
        <v>-3.9913544595175557E-2</v>
      </c>
      <c r="Y2627" s="89">
        <v>99.999999999999972</v>
      </c>
      <c r="Z2627" s="88">
        <v>94.678750785470243</v>
      </c>
      <c r="AA2627" s="85" t="s">
        <v>29</v>
      </c>
      <c r="AB2627" s="85" t="s">
        <v>31</v>
      </c>
    </row>
    <row r="2628" spans="1:28" x14ac:dyDescent="0.25">
      <c r="A2628" s="97" t="s">
        <v>532</v>
      </c>
      <c r="B2628" s="85" t="s">
        <v>104</v>
      </c>
      <c r="C2628" s="157">
        <v>0</v>
      </c>
      <c r="D2628" s="169" t="s">
        <v>345</v>
      </c>
      <c r="E2628" s="113">
        <v>1422.1</v>
      </c>
      <c r="F2628" s="114">
        <v>19.2</v>
      </c>
      <c r="G2628" s="85" t="s">
        <v>27</v>
      </c>
      <c r="H2628" s="85" t="s">
        <v>30</v>
      </c>
      <c r="I2628" s="86" t="s">
        <v>28</v>
      </c>
      <c r="J2628" s="87">
        <v>42793</v>
      </c>
      <c r="K2628" s="88">
        <v>74.790715059206832</v>
      </c>
      <c r="L2628" s="88">
        <v>0.40709362044560926</v>
      </c>
      <c r="M2628" s="88">
        <v>12.825542593303453</v>
      </c>
      <c r="N2628" s="88">
        <v>2.4063858884410592</v>
      </c>
      <c r="O2628" s="88">
        <v>8.8433498087764184E-2</v>
      </c>
      <c r="P2628" s="88">
        <v>0.3979274312474167</v>
      </c>
      <c r="Q2628" s="88">
        <v>2.0709956597234855</v>
      </c>
      <c r="R2628" s="88">
        <v>4.6198190559356265</v>
      </c>
      <c r="S2628" s="88">
        <v>2.2156474252588918</v>
      </c>
      <c r="T2628" s="88">
        <v>2.9816552178340162E-3</v>
      </c>
      <c r="U2628" s="88">
        <v>5.9164728035076282E-2</v>
      </c>
      <c r="V2628" s="88">
        <v>4.0281033825420316E-2</v>
      </c>
      <c r="W2628" s="88">
        <v>0.12899256209494608</v>
      </c>
      <c r="X2628" s="88">
        <v>-5.3980210823415073E-2</v>
      </c>
      <c r="Y2628" s="89">
        <v>100</v>
      </c>
      <c r="Z2628" s="88">
        <v>95.665106356010355</v>
      </c>
      <c r="AA2628" s="85" t="s">
        <v>29</v>
      </c>
      <c r="AB2628" s="85" t="s">
        <v>31</v>
      </c>
    </row>
    <row r="2629" spans="1:28" x14ac:dyDescent="0.25">
      <c r="A2629" s="97" t="s">
        <v>532</v>
      </c>
      <c r="B2629" s="85" t="s">
        <v>104</v>
      </c>
      <c r="C2629" s="157">
        <v>0</v>
      </c>
      <c r="D2629" s="169" t="s">
        <v>345</v>
      </c>
      <c r="E2629" s="113">
        <v>1422.1</v>
      </c>
      <c r="F2629" s="114">
        <v>19.2</v>
      </c>
      <c r="G2629" s="85" t="s">
        <v>27</v>
      </c>
      <c r="H2629" s="85" t="s">
        <v>30</v>
      </c>
      <c r="I2629" s="86" t="s">
        <v>28</v>
      </c>
      <c r="J2629" s="87">
        <v>42793</v>
      </c>
      <c r="K2629" s="88">
        <v>59.789163646286696</v>
      </c>
      <c r="L2629" s="88">
        <v>1.2336670279763589</v>
      </c>
      <c r="M2629" s="88">
        <v>16.15213133104832</v>
      </c>
      <c r="N2629" s="88">
        <v>7.3789121065350187</v>
      </c>
      <c r="O2629" s="88">
        <v>0.16649878685652558</v>
      </c>
      <c r="P2629" s="88">
        <v>2.6842707345331949</v>
      </c>
      <c r="Q2629" s="88">
        <v>6.4536563853652806</v>
      </c>
      <c r="R2629" s="88">
        <v>4.3371244167679137</v>
      </c>
      <c r="S2629" s="88">
        <v>1.0498027886076207</v>
      </c>
      <c r="T2629" s="88">
        <v>0.4828521121693331</v>
      </c>
      <c r="U2629" s="88">
        <v>8.7198994964908655E-2</v>
      </c>
      <c r="V2629" s="88">
        <v>0.15249405914353045</v>
      </c>
      <c r="W2629" s="88">
        <v>8.8999114532503781E-2</v>
      </c>
      <c r="X2629" s="88">
        <v>-5.6771504787212206E-2</v>
      </c>
      <c r="Y2629" s="89">
        <v>100.00000000000001</v>
      </c>
      <c r="Z2629" s="88">
        <v>97.478187717881852</v>
      </c>
      <c r="AA2629" s="85" t="s">
        <v>29</v>
      </c>
      <c r="AB2629" s="85" t="s">
        <v>31</v>
      </c>
    </row>
    <row r="2630" spans="1:28" x14ac:dyDescent="0.25">
      <c r="A2630" s="97" t="s">
        <v>532</v>
      </c>
      <c r="B2630" s="85" t="s">
        <v>104</v>
      </c>
      <c r="C2630" s="157">
        <v>0</v>
      </c>
      <c r="D2630" s="169" t="s">
        <v>345</v>
      </c>
      <c r="E2630" s="113">
        <v>1422.1</v>
      </c>
      <c r="F2630" s="114">
        <v>19.2</v>
      </c>
      <c r="G2630" s="85" t="s">
        <v>27</v>
      </c>
      <c r="H2630" s="85" t="s">
        <v>30</v>
      </c>
      <c r="I2630" s="86" t="s">
        <v>28</v>
      </c>
      <c r="J2630" s="87">
        <v>42793</v>
      </c>
      <c r="K2630" s="88">
        <v>74.496012140021762</v>
      </c>
      <c r="L2630" s="88">
        <v>0.44423392564540343</v>
      </c>
      <c r="M2630" s="88">
        <v>13.254566223379506</v>
      </c>
      <c r="N2630" s="88">
        <v>2.394891562942246</v>
      </c>
      <c r="O2630" s="88">
        <v>0.14133450462314509</v>
      </c>
      <c r="P2630" s="88">
        <v>0.36464311758889406</v>
      </c>
      <c r="Q2630" s="88">
        <v>1.9471783074682227</v>
      </c>
      <c r="R2630" s="88">
        <v>4.5376237306737153</v>
      </c>
      <c r="S2630" s="88">
        <v>2.236771266245047</v>
      </c>
      <c r="T2630" s="88">
        <v>3.2539373056410734E-2</v>
      </c>
      <c r="U2630" s="88">
        <v>4.7250884681702354E-2</v>
      </c>
      <c r="V2630" s="88">
        <v>0</v>
      </c>
      <c r="W2630" s="88">
        <v>0.15858827607210885</v>
      </c>
      <c r="X2630" s="88">
        <v>-5.5633312398167552E-2</v>
      </c>
      <c r="Y2630" s="89">
        <v>99.999999999999986</v>
      </c>
      <c r="Z2630" s="88">
        <v>95.659584586579072</v>
      </c>
      <c r="AA2630" s="85" t="s">
        <v>29</v>
      </c>
      <c r="AB2630" s="85" t="s">
        <v>31</v>
      </c>
    </row>
    <row r="2631" spans="1:28" x14ac:dyDescent="0.25">
      <c r="A2631" s="97" t="s">
        <v>532</v>
      </c>
      <c r="B2631" s="85" t="s">
        <v>104</v>
      </c>
      <c r="C2631" s="157">
        <v>0</v>
      </c>
      <c r="D2631" s="169" t="s">
        <v>345</v>
      </c>
      <c r="E2631" s="113">
        <v>1422.1</v>
      </c>
      <c r="F2631" s="114">
        <v>19.2</v>
      </c>
      <c r="G2631" s="85" t="s">
        <v>27</v>
      </c>
      <c r="H2631" s="85" t="s">
        <v>30</v>
      </c>
      <c r="I2631" s="86" t="s">
        <v>28</v>
      </c>
      <c r="J2631" s="87">
        <v>42793</v>
      </c>
      <c r="K2631" s="88">
        <v>74.725661599340341</v>
      </c>
      <c r="L2631" s="88">
        <v>0.451381345035203</v>
      </c>
      <c r="M2631" s="88">
        <v>13.190368040052755</v>
      </c>
      <c r="N2631" s="88">
        <v>2.3571788118444066</v>
      </c>
      <c r="O2631" s="88">
        <v>5.0039045971365222E-2</v>
      </c>
      <c r="P2631" s="88">
        <v>0.33498751554432149</v>
      </c>
      <c r="Q2631" s="88">
        <v>1.8878421471907767</v>
      </c>
      <c r="R2631" s="88">
        <v>4.612325765368583</v>
      </c>
      <c r="S2631" s="88">
        <v>2.198091071521318</v>
      </c>
      <c r="T2631" s="88">
        <v>5.5195129850485705E-2</v>
      </c>
      <c r="U2631" s="88">
        <v>3.3917679696071817E-2</v>
      </c>
      <c r="V2631" s="88">
        <v>1.3262118807161882E-2</v>
      </c>
      <c r="W2631" s="88">
        <v>0.13429438041803599</v>
      </c>
      <c r="X2631" s="88">
        <v>-4.45446506408093E-2</v>
      </c>
      <c r="Y2631" s="89">
        <v>100.00000000000003</v>
      </c>
      <c r="Z2631" s="88">
        <v>95.525402357497967</v>
      </c>
      <c r="AA2631" s="85" t="s">
        <v>29</v>
      </c>
      <c r="AB2631" s="85" t="s">
        <v>31</v>
      </c>
    </row>
    <row r="2632" spans="1:28" x14ac:dyDescent="0.25">
      <c r="A2632" s="97" t="s">
        <v>532</v>
      </c>
      <c r="B2632" s="85" t="s">
        <v>104</v>
      </c>
      <c r="C2632" s="157">
        <v>0</v>
      </c>
      <c r="D2632" s="169" t="s">
        <v>345</v>
      </c>
      <c r="E2632" s="113">
        <v>1422.1</v>
      </c>
      <c r="F2632" s="114">
        <v>19.2</v>
      </c>
      <c r="G2632" s="85" t="s">
        <v>27</v>
      </c>
      <c r="H2632" s="85" t="s">
        <v>30</v>
      </c>
      <c r="I2632" s="86" t="s">
        <v>28</v>
      </c>
      <c r="J2632" s="87">
        <v>42793</v>
      </c>
      <c r="K2632" s="88">
        <v>74.538182844381495</v>
      </c>
      <c r="L2632" s="88">
        <v>0.3794327274615214</v>
      </c>
      <c r="M2632" s="88">
        <v>13.20078829844004</v>
      </c>
      <c r="N2632" s="88">
        <v>2.3979692285682543</v>
      </c>
      <c r="O2632" s="88">
        <v>0</v>
      </c>
      <c r="P2632" s="88">
        <v>0.35665800124775499</v>
      </c>
      <c r="Q2632" s="88">
        <v>2.0012105893738505</v>
      </c>
      <c r="R2632" s="88">
        <v>4.6128153674564247</v>
      </c>
      <c r="S2632" s="88">
        <v>2.2401414240576916</v>
      </c>
      <c r="T2632" s="88">
        <v>0.10064933066346222</v>
      </c>
      <c r="U2632" s="88">
        <v>7.6677708959516602E-2</v>
      </c>
      <c r="V2632" s="88">
        <v>1.3325079333089304E-2</v>
      </c>
      <c r="W2632" s="88">
        <v>0.1477248606370728</v>
      </c>
      <c r="X2632" s="88">
        <v>-6.557546058018944E-2</v>
      </c>
      <c r="Y2632" s="89">
        <v>99.999999999999986</v>
      </c>
      <c r="Z2632" s="88">
        <v>95.073263128517439</v>
      </c>
      <c r="AA2632" s="85" t="s">
        <v>29</v>
      </c>
      <c r="AB2632" s="85" t="s">
        <v>31</v>
      </c>
    </row>
    <row r="2633" spans="1:28" x14ac:dyDescent="0.25">
      <c r="A2633" s="97" t="s">
        <v>532</v>
      </c>
      <c r="B2633" s="85" t="s">
        <v>104</v>
      </c>
      <c r="C2633" s="157">
        <v>0</v>
      </c>
      <c r="D2633" s="169" t="s">
        <v>345</v>
      </c>
      <c r="E2633" s="113">
        <v>1422.1</v>
      </c>
      <c r="F2633" s="114">
        <v>19.2</v>
      </c>
      <c r="G2633" s="85" t="s">
        <v>27</v>
      </c>
      <c r="H2633" s="85" t="s">
        <v>30</v>
      </c>
      <c r="I2633" s="86" t="s">
        <v>28</v>
      </c>
      <c r="J2633" s="87">
        <v>42793</v>
      </c>
      <c r="K2633" s="88">
        <v>75.100973702225517</v>
      </c>
      <c r="L2633" s="88">
        <v>0.40966893098117829</v>
      </c>
      <c r="M2633" s="88">
        <v>12.758892104217598</v>
      </c>
      <c r="N2633" s="88">
        <v>2.090693953888449</v>
      </c>
      <c r="O2633" s="88">
        <v>6.9982098298447731E-2</v>
      </c>
      <c r="P2633" s="88">
        <v>0.40773962733966557</v>
      </c>
      <c r="Q2633" s="88">
        <v>2.0366811276388552</v>
      </c>
      <c r="R2633" s="88">
        <v>4.5466774131222083</v>
      </c>
      <c r="S2633" s="88">
        <v>2.3361441360471447</v>
      </c>
      <c r="T2633" s="88">
        <v>9.3642195681910123E-2</v>
      </c>
      <c r="U2633" s="88">
        <v>6.0247339647968141E-2</v>
      </c>
      <c r="V2633" s="88">
        <v>6.1662312826242091E-3</v>
      </c>
      <c r="W2633" s="88">
        <v>0.13923544141515481</v>
      </c>
      <c r="X2633" s="88">
        <v>-5.6744301786696039E-2</v>
      </c>
      <c r="Y2633" s="89">
        <v>100.00000000000003</v>
      </c>
      <c r="Z2633" s="88">
        <v>92.452215028018259</v>
      </c>
      <c r="AA2633" s="85" t="s">
        <v>29</v>
      </c>
      <c r="AB2633" s="85" t="s">
        <v>31</v>
      </c>
    </row>
    <row r="2634" spans="1:28" x14ac:dyDescent="0.25">
      <c r="A2634" s="97" t="s">
        <v>532</v>
      </c>
      <c r="B2634" s="85" t="s">
        <v>104</v>
      </c>
      <c r="C2634" s="157">
        <v>0</v>
      </c>
      <c r="D2634" s="169" t="s">
        <v>345</v>
      </c>
      <c r="E2634" s="113">
        <v>1422.1</v>
      </c>
      <c r="F2634" s="114">
        <v>19.2</v>
      </c>
      <c r="G2634" s="85" t="s">
        <v>27</v>
      </c>
      <c r="H2634" s="85" t="s">
        <v>30</v>
      </c>
      <c r="I2634" s="86" t="s">
        <v>28</v>
      </c>
      <c r="J2634" s="87">
        <v>42793</v>
      </c>
      <c r="K2634" s="88">
        <v>74.798184361439255</v>
      </c>
      <c r="L2634" s="88">
        <v>0.44277816348894267</v>
      </c>
      <c r="M2634" s="88">
        <v>12.966716675189177</v>
      </c>
      <c r="N2634" s="88">
        <v>2.245438664386743</v>
      </c>
      <c r="O2634" s="88">
        <v>0.10835411767627734</v>
      </c>
      <c r="P2634" s="88">
        <v>0.40966759552007959</v>
      </c>
      <c r="Q2634" s="88">
        <v>1.939902149976287</v>
      </c>
      <c r="R2634" s="88">
        <v>4.6881051061980719</v>
      </c>
      <c r="S2634" s="88">
        <v>2.1626182739777575</v>
      </c>
      <c r="T2634" s="88">
        <v>5.5659222373279568E-2</v>
      </c>
      <c r="U2634" s="88">
        <v>1.297654103907513E-2</v>
      </c>
      <c r="V2634" s="88">
        <v>5.1943221374565529E-2</v>
      </c>
      <c r="W2634" s="88">
        <v>0.15893635821961766</v>
      </c>
      <c r="X2634" s="88">
        <v>-4.1280450859124122E-2</v>
      </c>
      <c r="Y2634" s="89">
        <v>100</v>
      </c>
      <c r="Z2634" s="88">
        <v>92.474565940688223</v>
      </c>
      <c r="AA2634" s="85" t="s">
        <v>29</v>
      </c>
      <c r="AB2634" s="85" t="s">
        <v>31</v>
      </c>
    </row>
    <row r="2635" spans="1:28" x14ac:dyDescent="0.25">
      <c r="A2635" s="97" t="s">
        <v>532</v>
      </c>
      <c r="B2635" s="85" t="s">
        <v>104</v>
      </c>
      <c r="C2635" s="157">
        <v>0</v>
      </c>
      <c r="D2635" s="169" t="s">
        <v>345</v>
      </c>
      <c r="E2635" s="113">
        <v>1422.1</v>
      </c>
      <c r="F2635" s="114">
        <v>19.2</v>
      </c>
      <c r="G2635" s="85" t="s">
        <v>27</v>
      </c>
      <c r="H2635" s="85" t="s">
        <v>30</v>
      </c>
      <c r="I2635" s="86" t="s">
        <v>28</v>
      </c>
      <c r="J2635" s="87">
        <v>42793</v>
      </c>
      <c r="K2635" s="88">
        <v>74.83671107669899</v>
      </c>
      <c r="L2635" s="88">
        <v>0.42664070180499486</v>
      </c>
      <c r="M2635" s="88">
        <v>13.135725471672043</v>
      </c>
      <c r="N2635" s="88">
        <v>2.4363520170176831</v>
      </c>
      <c r="O2635" s="88">
        <v>1.1327491729277155E-2</v>
      </c>
      <c r="P2635" s="88">
        <v>0.40063368351837148</v>
      </c>
      <c r="Q2635" s="88">
        <v>1.9461494265881496</v>
      </c>
      <c r="R2635" s="88">
        <v>4.3576640644330853</v>
      </c>
      <c r="S2635" s="88">
        <v>2.2114618921100564</v>
      </c>
      <c r="T2635" s="88">
        <v>5.0613131889486476E-2</v>
      </c>
      <c r="U2635" s="88">
        <v>7.4222041045168399E-2</v>
      </c>
      <c r="V2635" s="88">
        <v>2.5283292408035885E-2</v>
      </c>
      <c r="W2635" s="88">
        <v>0.15293024963527135</v>
      </c>
      <c r="X2635" s="88">
        <v>-6.571454055061389E-2</v>
      </c>
      <c r="Y2635" s="89">
        <v>100</v>
      </c>
      <c r="Z2635" s="88">
        <v>92.694837047301391</v>
      </c>
      <c r="AA2635" s="85" t="s">
        <v>29</v>
      </c>
      <c r="AB2635" s="85" t="s">
        <v>31</v>
      </c>
    </row>
    <row r="2636" spans="1:28" x14ac:dyDescent="0.25">
      <c r="A2636" s="97" t="s">
        <v>532</v>
      </c>
      <c r="B2636" s="85" t="s">
        <v>104</v>
      </c>
      <c r="C2636" s="157">
        <v>0</v>
      </c>
      <c r="D2636" s="169" t="s">
        <v>345</v>
      </c>
      <c r="E2636" s="113">
        <v>1422.1</v>
      </c>
      <c r="F2636" s="114">
        <v>19.2</v>
      </c>
      <c r="G2636" s="85" t="s">
        <v>27</v>
      </c>
      <c r="H2636" s="85" t="s">
        <v>30</v>
      </c>
      <c r="I2636" s="86" t="s">
        <v>28</v>
      </c>
      <c r="J2636" s="87">
        <v>42793</v>
      </c>
      <c r="K2636" s="88">
        <v>73.737390291544898</v>
      </c>
      <c r="L2636" s="88">
        <v>0.44136411728501002</v>
      </c>
      <c r="M2636" s="88">
        <v>13.315972879096678</v>
      </c>
      <c r="N2636" s="88">
        <v>2.6877045922115976</v>
      </c>
      <c r="O2636" s="88">
        <v>0.18530549051457532</v>
      </c>
      <c r="P2636" s="88">
        <v>0.35339703417584845</v>
      </c>
      <c r="Q2636" s="88">
        <v>1.9824174498443901</v>
      </c>
      <c r="R2636" s="88">
        <v>4.7907594271412437</v>
      </c>
      <c r="S2636" s="88">
        <v>2.2657388649923744</v>
      </c>
      <c r="T2636" s="88">
        <v>8.4095940827952853E-2</v>
      </c>
      <c r="U2636" s="88">
        <v>2.8721287278378497E-3</v>
      </c>
      <c r="V2636" s="88">
        <v>3.5149332837435987E-2</v>
      </c>
      <c r="W2636" s="88">
        <v>0.15367210071467158</v>
      </c>
      <c r="X2636" s="88">
        <v>-3.5839649914508567E-2</v>
      </c>
      <c r="Y2636" s="89">
        <v>100</v>
      </c>
      <c r="Z2636" s="88">
        <v>94.006928513701098</v>
      </c>
      <c r="AA2636" s="85" t="s">
        <v>29</v>
      </c>
      <c r="AB2636" s="85" t="s">
        <v>31</v>
      </c>
    </row>
    <row r="2637" spans="1:28" x14ac:dyDescent="0.25">
      <c r="A2637" s="97" t="s">
        <v>532</v>
      </c>
      <c r="B2637" s="85" t="s">
        <v>104</v>
      </c>
      <c r="C2637" s="157">
        <v>0</v>
      </c>
      <c r="D2637" s="169" t="s">
        <v>345</v>
      </c>
      <c r="E2637" s="113">
        <v>1422.1</v>
      </c>
      <c r="F2637" s="114">
        <v>19.2</v>
      </c>
      <c r="G2637" s="85" t="s">
        <v>27</v>
      </c>
      <c r="H2637" s="85" t="s">
        <v>30</v>
      </c>
      <c r="I2637" s="86" t="s">
        <v>28</v>
      </c>
      <c r="J2637" s="87">
        <v>42793</v>
      </c>
      <c r="K2637" s="88">
        <v>74.562605106287037</v>
      </c>
      <c r="L2637" s="88">
        <v>0.4145723119313991</v>
      </c>
      <c r="M2637" s="88">
        <v>13.117977457956853</v>
      </c>
      <c r="N2637" s="88">
        <v>2.4775360705539877</v>
      </c>
      <c r="O2637" s="88">
        <v>0.1152285245039939</v>
      </c>
      <c r="P2637" s="88">
        <v>0.34494235869337775</v>
      </c>
      <c r="Q2637" s="88">
        <v>1.8967894537780505</v>
      </c>
      <c r="R2637" s="88">
        <v>4.6148226449120013</v>
      </c>
      <c r="S2637" s="88">
        <v>2.1712791831410412</v>
      </c>
      <c r="T2637" s="88">
        <v>7.035635184641309E-2</v>
      </c>
      <c r="U2637" s="88">
        <v>0.15252730995444713</v>
      </c>
      <c r="V2637" s="88">
        <v>8.6239818355982045E-3</v>
      </c>
      <c r="W2637" s="88">
        <v>0.15098636653331327</v>
      </c>
      <c r="X2637" s="88">
        <v>-9.82471219275413E-2</v>
      </c>
      <c r="Y2637" s="89">
        <v>99.999999999999957</v>
      </c>
      <c r="Z2637" s="88">
        <v>93.032519908978244</v>
      </c>
      <c r="AA2637" s="85" t="s">
        <v>29</v>
      </c>
      <c r="AB2637" s="85" t="s">
        <v>31</v>
      </c>
    </row>
    <row r="2638" spans="1:28" x14ac:dyDescent="0.25">
      <c r="A2638" s="97" t="s">
        <v>532</v>
      </c>
      <c r="B2638" s="85" t="s">
        <v>104</v>
      </c>
      <c r="C2638" s="157">
        <v>0</v>
      </c>
      <c r="D2638" s="169" t="s">
        <v>345</v>
      </c>
      <c r="E2638" s="113">
        <v>1422.1</v>
      </c>
      <c r="F2638" s="114">
        <v>19.2</v>
      </c>
      <c r="G2638" s="85" t="s">
        <v>27</v>
      </c>
      <c r="H2638" s="85" t="s">
        <v>30</v>
      </c>
      <c r="I2638" s="86" t="s">
        <v>28</v>
      </c>
      <c r="J2638" s="87">
        <v>42793</v>
      </c>
      <c r="K2638" s="88">
        <v>73.918653627576532</v>
      </c>
      <c r="L2638" s="88">
        <v>0.43485512918743813</v>
      </c>
      <c r="M2638" s="88">
        <v>13.457676626750505</v>
      </c>
      <c r="N2638" s="88">
        <v>2.4947587611967874</v>
      </c>
      <c r="O2638" s="88">
        <v>7.2929845615473735E-2</v>
      </c>
      <c r="P2638" s="88">
        <v>0.38630168467333054</v>
      </c>
      <c r="Q2638" s="88">
        <v>1.9507851040406174</v>
      </c>
      <c r="R2638" s="88">
        <v>4.8637723160680713</v>
      </c>
      <c r="S2638" s="88">
        <v>2.2242946011987756</v>
      </c>
      <c r="T2638" s="88">
        <v>3.3234986761197308E-2</v>
      </c>
      <c r="U2638" s="88">
        <v>5.1435858857834117E-2</v>
      </c>
      <c r="V2638" s="88">
        <v>1.7723358033248541E-2</v>
      </c>
      <c r="W2638" s="88">
        <v>0.14875830123008593</v>
      </c>
      <c r="X2638" s="88">
        <v>-5.5180201189915429E-2</v>
      </c>
      <c r="Y2638" s="89">
        <v>99.999999999999986</v>
      </c>
      <c r="Z2638" s="88">
        <v>93.514526768077786</v>
      </c>
      <c r="AA2638" s="85" t="s">
        <v>29</v>
      </c>
      <c r="AB2638" s="85" t="s">
        <v>31</v>
      </c>
    </row>
    <row r="2639" spans="1:28" x14ac:dyDescent="0.25">
      <c r="A2639" s="97" t="s">
        <v>532</v>
      </c>
      <c r="B2639" s="85" t="s">
        <v>56</v>
      </c>
      <c r="C2639" s="157">
        <v>0</v>
      </c>
      <c r="D2639" s="169" t="s">
        <v>345</v>
      </c>
      <c r="E2639" s="113">
        <v>1422.1</v>
      </c>
      <c r="F2639" s="114">
        <v>19.2</v>
      </c>
      <c r="G2639" s="85" t="s">
        <v>27</v>
      </c>
      <c r="H2639" s="85" t="s">
        <v>30</v>
      </c>
      <c r="I2639" s="86" t="s">
        <v>28</v>
      </c>
      <c r="J2639" s="87">
        <v>42788</v>
      </c>
      <c r="K2639" s="88">
        <v>74.386874501640264</v>
      </c>
      <c r="L2639" s="88">
        <v>0.40040193191020662</v>
      </c>
      <c r="M2639" s="88">
        <v>13.204409358943058</v>
      </c>
      <c r="N2639" s="88">
        <v>2.5090341968953593</v>
      </c>
      <c r="O2639" s="88">
        <v>0.13221031041373454</v>
      </c>
      <c r="P2639" s="88">
        <v>0.40878227941728229</v>
      </c>
      <c r="Q2639" s="88">
        <v>1.9057383505030747</v>
      </c>
      <c r="R2639" s="88">
        <v>4.6405624809355199</v>
      </c>
      <c r="S2639" s="88">
        <v>2.240390768858862</v>
      </c>
      <c r="T2639" s="88">
        <v>4.2286318396924469E-2</v>
      </c>
      <c r="U2639" s="88">
        <v>3.4253540138787474E-2</v>
      </c>
      <c r="V2639" s="88">
        <v>0</v>
      </c>
      <c r="W2639" s="88">
        <v>0.1413267975744161</v>
      </c>
      <c r="X2639" s="88">
        <v>-4.6270835627467588E-2</v>
      </c>
      <c r="Y2639" s="89">
        <v>100.00000000000001</v>
      </c>
      <c r="Z2639" s="88">
        <v>95.756525798799018</v>
      </c>
      <c r="AA2639" s="85" t="s">
        <v>29</v>
      </c>
      <c r="AB2639" s="85" t="s">
        <v>31</v>
      </c>
    </row>
    <row r="2640" spans="1:28" x14ac:dyDescent="0.25">
      <c r="A2640" s="97" t="s">
        <v>532</v>
      </c>
      <c r="B2640" s="85" t="s">
        <v>56</v>
      </c>
      <c r="C2640" s="157">
        <v>0</v>
      </c>
      <c r="D2640" s="169" t="s">
        <v>345</v>
      </c>
      <c r="E2640" s="113">
        <v>1422.1</v>
      </c>
      <c r="F2640" s="114">
        <v>19.2</v>
      </c>
      <c r="G2640" s="85" t="s">
        <v>27</v>
      </c>
      <c r="H2640" s="85" t="s">
        <v>30</v>
      </c>
      <c r="I2640" s="86" t="s">
        <v>28</v>
      </c>
      <c r="J2640" s="87">
        <v>42788</v>
      </c>
      <c r="K2640" s="88">
        <v>74.306356316717796</v>
      </c>
      <c r="L2640" s="88">
        <v>0.39837286465546867</v>
      </c>
      <c r="M2640" s="88">
        <v>13.28738430752931</v>
      </c>
      <c r="N2640" s="88">
        <v>2.4899598749045482</v>
      </c>
      <c r="O2640" s="88">
        <v>5.9409834933655606E-2</v>
      </c>
      <c r="P2640" s="88">
        <v>0.37222231056858202</v>
      </c>
      <c r="Q2640" s="88">
        <v>1.8502984914927014</v>
      </c>
      <c r="R2640" s="88">
        <v>4.8977699985160532</v>
      </c>
      <c r="S2640" s="88">
        <v>2.1652106647115832</v>
      </c>
      <c r="T2640" s="88">
        <v>4.6252647546411403E-2</v>
      </c>
      <c r="U2640" s="88">
        <v>1.6537844121602713E-2</v>
      </c>
      <c r="V2640" s="88">
        <v>6.3977581501955974E-4</v>
      </c>
      <c r="W2640" s="88">
        <v>0.15045335200998305</v>
      </c>
      <c r="X2640" s="88">
        <v>-4.0868283522687315E-2</v>
      </c>
      <c r="Y2640" s="89">
        <v>100.00000000000004</v>
      </c>
      <c r="Z2640" s="88">
        <v>94.933776643182455</v>
      </c>
      <c r="AA2640" s="85" t="s">
        <v>29</v>
      </c>
      <c r="AB2640" s="85" t="s">
        <v>31</v>
      </c>
    </row>
    <row r="2641" spans="1:28" x14ac:dyDescent="0.25">
      <c r="A2641" s="97" t="s">
        <v>532</v>
      </c>
      <c r="B2641" s="85" t="s">
        <v>56</v>
      </c>
      <c r="C2641" s="157">
        <v>0</v>
      </c>
      <c r="D2641" s="169" t="s">
        <v>345</v>
      </c>
      <c r="E2641" s="113">
        <v>1422.1</v>
      </c>
      <c r="F2641" s="114">
        <v>19.2</v>
      </c>
      <c r="G2641" s="85" t="s">
        <v>27</v>
      </c>
      <c r="H2641" s="85" t="s">
        <v>30</v>
      </c>
      <c r="I2641" s="86" t="s">
        <v>28</v>
      </c>
      <c r="J2641" s="87">
        <v>42788</v>
      </c>
      <c r="K2641" s="88">
        <v>74.65656164853533</v>
      </c>
      <c r="L2641" s="88">
        <v>0.41387429405173687</v>
      </c>
      <c r="M2641" s="88">
        <v>13.205173545992256</v>
      </c>
      <c r="N2641" s="88">
        <v>2.4690651949911571</v>
      </c>
      <c r="O2641" s="88">
        <v>6.3397534163722596E-2</v>
      </c>
      <c r="P2641" s="88">
        <v>0.4091122366367313</v>
      </c>
      <c r="Q2641" s="88">
        <v>1.8342619179651982</v>
      </c>
      <c r="R2641" s="88">
        <v>4.5417719913811379</v>
      </c>
      <c r="S2641" s="88">
        <v>2.1298439672919516</v>
      </c>
      <c r="T2641" s="88">
        <v>6.7304012460487089E-2</v>
      </c>
      <c r="U2641" s="88">
        <v>8.7715851288500624E-2</v>
      </c>
      <c r="V2641" s="88">
        <v>3.8268845438275224E-2</v>
      </c>
      <c r="W2641" s="88">
        <v>0.15566033522178746</v>
      </c>
      <c r="X2641" s="88">
        <v>-7.2011375418303741E-2</v>
      </c>
      <c r="Y2641" s="89">
        <v>99.999999999999972</v>
      </c>
      <c r="Z2641" s="88">
        <v>94.167700349080135</v>
      </c>
      <c r="AA2641" s="85" t="s">
        <v>29</v>
      </c>
      <c r="AB2641" s="85" t="s">
        <v>31</v>
      </c>
    </row>
    <row r="2642" spans="1:28" x14ac:dyDescent="0.25">
      <c r="A2642" s="97" t="s">
        <v>532</v>
      </c>
      <c r="B2642" s="85" t="s">
        <v>56</v>
      </c>
      <c r="C2642" s="157">
        <v>0</v>
      </c>
      <c r="D2642" s="169" t="s">
        <v>345</v>
      </c>
      <c r="E2642" s="113">
        <v>1422.1</v>
      </c>
      <c r="F2642" s="114">
        <v>19.2</v>
      </c>
      <c r="G2642" s="85" t="s">
        <v>27</v>
      </c>
      <c r="H2642" s="85" t="s">
        <v>30</v>
      </c>
      <c r="I2642" s="86" t="s">
        <v>28</v>
      </c>
      <c r="J2642" s="87">
        <v>42788</v>
      </c>
      <c r="K2642" s="88">
        <v>74.293563078687825</v>
      </c>
      <c r="L2642" s="88">
        <v>0.44859174043332223</v>
      </c>
      <c r="M2642" s="88">
        <v>13.395893003854036</v>
      </c>
      <c r="N2642" s="88">
        <v>2.4116291647346775</v>
      </c>
      <c r="O2642" s="88">
        <v>6.2811633037974587E-2</v>
      </c>
      <c r="P2642" s="88">
        <v>0.40150724128880305</v>
      </c>
      <c r="Q2642" s="88">
        <v>1.8860220752382399</v>
      </c>
      <c r="R2642" s="88">
        <v>4.7292512739298829</v>
      </c>
      <c r="S2642" s="88">
        <v>2.2324009550504762</v>
      </c>
      <c r="T2642" s="88">
        <v>1.8056704370432244E-2</v>
      </c>
      <c r="U2642" s="88">
        <v>0</v>
      </c>
      <c r="V2642" s="88">
        <v>5.9542114617073356E-3</v>
      </c>
      <c r="W2642" s="88">
        <v>0.14757533039630158</v>
      </c>
      <c r="X2642" s="88">
        <v>-3.3256412483673593E-2</v>
      </c>
      <c r="Y2642" s="89">
        <v>100.00000000000006</v>
      </c>
      <c r="Z2642" s="88">
        <v>95.205294159198459</v>
      </c>
      <c r="AA2642" s="85" t="s">
        <v>29</v>
      </c>
      <c r="AB2642" s="85" t="s">
        <v>31</v>
      </c>
    </row>
    <row r="2643" spans="1:28" x14ac:dyDescent="0.25">
      <c r="A2643" s="97" t="s">
        <v>532</v>
      </c>
      <c r="B2643" s="85" t="s">
        <v>56</v>
      </c>
      <c r="C2643" s="157">
        <v>0</v>
      </c>
      <c r="D2643" s="169" t="s">
        <v>345</v>
      </c>
      <c r="E2643" s="113">
        <v>1422.1</v>
      </c>
      <c r="F2643" s="114">
        <v>19.2</v>
      </c>
      <c r="G2643" s="85" t="s">
        <v>27</v>
      </c>
      <c r="H2643" s="85" t="s">
        <v>30</v>
      </c>
      <c r="I2643" s="86" t="s">
        <v>28</v>
      </c>
      <c r="J2643" s="87">
        <v>42788</v>
      </c>
      <c r="K2643" s="88">
        <v>74.897533799138174</v>
      </c>
      <c r="L2643" s="88">
        <v>0.35816137844622264</v>
      </c>
      <c r="M2643" s="88">
        <v>13.103698068309313</v>
      </c>
      <c r="N2643" s="88">
        <v>2.2878023419665348</v>
      </c>
      <c r="O2643" s="88">
        <v>8.2076618339598714E-2</v>
      </c>
      <c r="P2643" s="88">
        <v>0.35009159733251355</v>
      </c>
      <c r="Q2643" s="88">
        <v>1.8538787413960831</v>
      </c>
      <c r="R2643" s="88">
        <v>4.6639265982915035</v>
      </c>
      <c r="S2643" s="88">
        <v>2.2202519386934285</v>
      </c>
      <c r="T2643" s="88">
        <v>5.1303406062014216E-2</v>
      </c>
      <c r="U2643" s="88">
        <v>3.4950785047425034E-2</v>
      </c>
      <c r="V2643" s="88">
        <v>1.296193558546377E-2</v>
      </c>
      <c r="W2643" s="88">
        <v>0.12661095836782635</v>
      </c>
      <c r="X2643" s="88">
        <v>-4.3248166976098311E-2</v>
      </c>
      <c r="Y2643" s="89">
        <v>100.00000000000001</v>
      </c>
      <c r="Z2643" s="88">
        <v>95.276829847498234</v>
      </c>
      <c r="AA2643" s="85" t="s">
        <v>29</v>
      </c>
      <c r="AB2643" s="85" t="s">
        <v>31</v>
      </c>
    </row>
    <row r="2644" spans="1:28" x14ac:dyDescent="0.25">
      <c r="A2644" s="97" t="s">
        <v>532</v>
      </c>
      <c r="B2644" s="85" t="s">
        <v>56</v>
      </c>
      <c r="C2644" s="157">
        <v>0</v>
      </c>
      <c r="D2644" s="169" t="s">
        <v>345</v>
      </c>
      <c r="E2644" s="113">
        <v>1422.1</v>
      </c>
      <c r="F2644" s="114">
        <v>19.2</v>
      </c>
      <c r="G2644" s="85" t="s">
        <v>27</v>
      </c>
      <c r="H2644" s="85" t="s">
        <v>30</v>
      </c>
      <c r="I2644" s="86" t="s">
        <v>28</v>
      </c>
      <c r="J2644" s="87">
        <v>42788</v>
      </c>
      <c r="K2644" s="88">
        <v>74.459961913866252</v>
      </c>
      <c r="L2644" s="88">
        <v>0.37646303488023097</v>
      </c>
      <c r="M2644" s="88">
        <v>13.266437051530115</v>
      </c>
      <c r="N2644" s="88">
        <v>2.4102321248542151</v>
      </c>
      <c r="O2644" s="88">
        <v>0.10078165349953157</v>
      </c>
      <c r="P2644" s="88">
        <v>0.39258481392192607</v>
      </c>
      <c r="Q2644" s="88">
        <v>1.9957924023657385</v>
      </c>
      <c r="R2644" s="88">
        <v>4.5293773173674223</v>
      </c>
      <c r="S2644" s="88">
        <v>2.2300425186912998</v>
      </c>
      <c r="T2644" s="88">
        <v>5.5678209675981208E-2</v>
      </c>
      <c r="U2644" s="88">
        <v>8.7077035345829584E-2</v>
      </c>
      <c r="V2644" s="88">
        <v>1.6754079280299258E-2</v>
      </c>
      <c r="W2644" s="88">
        <v>0.14907658239737032</v>
      </c>
      <c r="X2644" s="88">
        <v>-7.0258737676228158E-2</v>
      </c>
      <c r="Y2644" s="89">
        <v>100</v>
      </c>
      <c r="Z2644" s="88">
        <v>94.858534942021322</v>
      </c>
      <c r="AA2644" s="85" t="s">
        <v>29</v>
      </c>
      <c r="AB2644" s="85" t="s">
        <v>31</v>
      </c>
    </row>
    <row r="2645" spans="1:28" x14ac:dyDescent="0.25">
      <c r="A2645" s="97" t="s">
        <v>532</v>
      </c>
      <c r="B2645" s="85" t="s">
        <v>56</v>
      </c>
      <c r="C2645" s="157">
        <v>0</v>
      </c>
      <c r="D2645" s="169" t="s">
        <v>345</v>
      </c>
      <c r="E2645" s="113">
        <v>1422.1</v>
      </c>
      <c r="F2645" s="114">
        <v>19.2</v>
      </c>
      <c r="G2645" s="85" t="s">
        <v>27</v>
      </c>
      <c r="H2645" s="85" t="s">
        <v>30</v>
      </c>
      <c r="I2645" s="86" t="s">
        <v>28</v>
      </c>
      <c r="J2645" s="87">
        <v>42788</v>
      </c>
      <c r="K2645" s="88">
        <v>74.530892832263135</v>
      </c>
      <c r="L2645" s="88">
        <v>0.36643605026924497</v>
      </c>
      <c r="M2645" s="88">
        <v>13.198615474657865</v>
      </c>
      <c r="N2645" s="88">
        <v>2.5006891261070767</v>
      </c>
      <c r="O2645" s="88">
        <v>4.2702785465550813E-2</v>
      </c>
      <c r="P2645" s="88">
        <v>0.32527492792483143</v>
      </c>
      <c r="Q2645" s="88">
        <v>2.0214118662139571</v>
      </c>
      <c r="R2645" s="88">
        <v>4.5431538489991121</v>
      </c>
      <c r="S2645" s="88">
        <v>2.2576855345781848</v>
      </c>
      <c r="T2645" s="88">
        <v>7.0844724828452513E-2</v>
      </c>
      <c r="U2645" s="88">
        <v>0</v>
      </c>
      <c r="V2645" s="88">
        <v>3.1183544355063285E-2</v>
      </c>
      <c r="W2645" s="88">
        <v>0.14343198523573517</v>
      </c>
      <c r="X2645" s="88">
        <v>-3.2322700898193842E-2</v>
      </c>
      <c r="Y2645" s="89">
        <v>100.00000000000001</v>
      </c>
      <c r="Z2645" s="88">
        <v>94.139058053789341</v>
      </c>
      <c r="AA2645" s="85" t="s">
        <v>29</v>
      </c>
      <c r="AB2645" s="85" t="s">
        <v>31</v>
      </c>
    </row>
    <row r="2646" spans="1:28" x14ac:dyDescent="0.25">
      <c r="A2646" s="97" t="s">
        <v>532</v>
      </c>
      <c r="B2646" s="85" t="s">
        <v>56</v>
      </c>
      <c r="C2646" s="157">
        <v>0</v>
      </c>
      <c r="D2646" s="169" t="s">
        <v>345</v>
      </c>
      <c r="E2646" s="113">
        <v>1422.1</v>
      </c>
      <c r="F2646" s="114">
        <v>19.2</v>
      </c>
      <c r="G2646" s="85" t="s">
        <v>27</v>
      </c>
      <c r="H2646" s="85" t="s">
        <v>30</v>
      </c>
      <c r="I2646" s="86" t="s">
        <v>28</v>
      </c>
      <c r="J2646" s="87">
        <v>42788</v>
      </c>
      <c r="K2646" s="88">
        <v>74.553856326625166</v>
      </c>
      <c r="L2646" s="88">
        <v>0.43205861441935245</v>
      </c>
      <c r="M2646" s="88">
        <v>13.328967212683947</v>
      </c>
      <c r="N2646" s="88">
        <v>2.1786952699305289</v>
      </c>
      <c r="O2646" s="88">
        <v>0.1074833971881949</v>
      </c>
      <c r="P2646" s="88">
        <v>0.37472505628916231</v>
      </c>
      <c r="Q2646" s="88">
        <v>1.9164460534733618</v>
      </c>
      <c r="R2646" s="88">
        <v>4.7952957866253874</v>
      </c>
      <c r="S2646" s="88">
        <v>2.1175972261696923</v>
      </c>
      <c r="T2646" s="88">
        <v>6.221532467375758E-2</v>
      </c>
      <c r="U2646" s="88">
        <v>0</v>
      </c>
      <c r="V2646" s="88">
        <v>1.9238155832961668E-2</v>
      </c>
      <c r="W2646" s="88">
        <v>0.14641694367785885</v>
      </c>
      <c r="X2646" s="88">
        <v>-3.2995367589376642E-2</v>
      </c>
      <c r="Y2646" s="89">
        <v>100</v>
      </c>
      <c r="Z2646" s="88">
        <v>94.71230223748536</v>
      </c>
      <c r="AA2646" s="85" t="s">
        <v>29</v>
      </c>
      <c r="AB2646" s="85" t="s">
        <v>31</v>
      </c>
    </row>
    <row r="2647" spans="1:28" x14ac:dyDescent="0.25">
      <c r="A2647" s="97" t="s">
        <v>532</v>
      </c>
      <c r="B2647" s="85" t="s">
        <v>56</v>
      </c>
      <c r="C2647" s="157">
        <v>0</v>
      </c>
      <c r="D2647" s="169" t="s">
        <v>345</v>
      </c>
      <c r="E2647" s="113">
        <v>1422.1</v>
      </c>
      <c r="F2647" s="114">
        <v>19.2</v>
      </c>
      <c r="G2647" s="85" t="s">
        <v>27</v>
      </c>
      <c r="H2647" s="85" t="s">
        <v>30</v>
      </c>
      <c r="I2647" s="86" t="s">
        <v>28</v>
      </c>
      <c r="J2647" s="87">
        <v>42788</v>
      </c>
      <c r="K2647" s="88">
        <v>74.503592537030684</v>
      </c>
      <c r="L2647" s="88">
        <v>0.39414386569180238</v>
      </c>
      <c r="M2647" s="88">
        <v>13.327721137300296</v>
      </c>
      <c r="N2647" s="88">
        <v>2.0947025193214395</v>
      </c>
      <c r="O2647" s="88">
        <v>7.0695983561643624E-2</v>
      </c>
      <c r="P2647" s="88">
        <v>0.38969224815400783</v>
      </c>
      <c r="Q2647" s="88">
        <v>1.9652262476331244</v>
      </c>
      <c r="R2647" s="88">
        <v>4.8450205894031466</v>
      </c>
      <c r="S2647" s="88">
        <v>2.1998138775870211</v>
      </c>
      <c r="T2647" s="88">
        <v>7.4200546154373062E-2</v>
      </c>
      <c r="U2647" s="88">
        <v>3.889868960588188E-2</v>
      </c>
      <c r="V2647" s="88">
        <v>8.7979215699038361E-3</v>
      </c>
      <c r="W2647" s="88">
        <v>0.13408960936959038</v>
      </c>
      <c r="X2647" s="88">
        <v>-4.6595772382873525E-2</v>
      </c>
      <c r="Y2647" s="89">
        <v>100.00000000000007</v>
      </c>
      <c r="Z2647" s="88">
        <v>94.347651223836053</v>
      </c>
      <c r="AA2647" s="85" t="s">
        <v>29</v>
      </c>
      <c r="AB2647" s="85" t="s">
        <v>31</v>
      </c>
    </row>
    <row r="2648" spans="1:28" x14ac:dyDescent="0.25">
      <c r="A2648" s="97" t="s">
        <v>532</v>
      </c>
      <c r="B2648" s="85" t="s">
        <v>56</v>
      </c>
      <c r="C2648" s="157">
        <v>0</v>
      </c>
      <c r="D2648" s="169" t="s">
        <v>345</v>
      </c>
      <c r="E2648" s="113">
        <v>1422.1</v>
      </c>
      <c r="F2648" s="114">
        <v>19.2</v>
      </c>
      <c r="G2648" s="85" t="s">
        <v>27</v>
      </c>
      <c r="H2648" s="85" t="s">
        <v>30</v>
      </c>
      <c r="I2648" s="86" t="s">
        <v>28</v>
      </c>
      <c r="J2648" s="87">
        <v>42788</v>
      </c>
      <c r="K2648" s="88">
        <v>63.055868189076527</v>
      </c>
      <c r="L2648" s="88">
        <v>1.1423661188727345</v>
      </c>
      <c r="M2648" s="88">
        <v>15.945726068614576</v>
      </c>
      <c r="N2648" s="88">
        <v>5.7729797010470456</v>
      </c>
      <c r="O2648" s="88">
        <v>0.16434422053934514</v>
      </c>
      <c r="P2648" s="88">
        <v>2.0910789890282149</v>
      </c>
      <c r="Q2648" s="88">
        <v>5.5397704804009784</v>
      </c>
      <c r="R2648" s="88">
        <v>4.4404869061929819</v>
      </c>
      <c r="S2648" s="88">
        <v>1.2040282022755955</v>
      </c>
      <c r="T2648" s="88">
        <v>0.43696288551054263</v>
      </c>
      <c r="U2648" s="88">
        <v>0</v>
      </c>
      <c r="V2648" s="88">
        <v>0.1259349233714675</v>
      </c>
      <c r="W2648" s="88">
        <v>0.10385791581761564</v>
      </c>
      <c r="X2648" s="88">
        <v>-2.3404600747631694E-2</v>
      </c>
      <c r="Y2648" s="89">
        <v>100.00000000000001</v>
      </c>
      <c r="Z2648" s="88">
        <v>95.652892133414113</v>
      </c>
      <c r="AA2648" s="85" t="s">
        <v>29</v>
      </c>
      <c r="AB2648" s="85" t="s">
        <v>31</v>
      </c>
    </row>
    <row r="2649" spans="1:28" x14ac:dyDescent="0.25">
      <c r="A2649" s="97" t="s">
        <v>532</v>
      </c>
      <c r="B2649" s="85" t="s">
        <v>56</v>
      </c>
      <c r="C2649" s="157">
        <v>0</v>
      </c>
      <c r="D2649" s="169" t="s">
        <v>345</v>
      </c>
      <c r="E2649" s="113">
        <v>1422.1</v>
      </c>
      <c r="F2649" s="114">
        <v>19.2</v>
      </c>
      <c r="G2649" s="85" t="s">
        <v>27</v>
      </c>
      <c r="H2649" s="85" t="s">
        <v>30</v>
      </c>
      <c r="I2649" s="86" t="s">
        <v>28</v>
      </c>
      <c r="J2649" s="87">
        <v>42788</v>
      </c>
      <c r="K2649" s="88">
        <v>74.559190579389792</v>
      </c>
      <c r="L2649" s="88">
        <v>0.3900427496319871</v>
      </c>
      <c r="M2649" s="88">
        <v>13.238522723478583</v>
      </c>
      <c r="N2649" s="88">
        <v>2.4032593667353734</v>
      </c>
      <c r="O2649" s="88">
        <v>2.4491832531390551E-2</v>
      </c>
      <c r="P2649" s="88">
        <v>0.33558581671321897</v>
      </c>
      <c r="Q2649" s="88">
        <v>1.8669246762035252</v>
      </c>
      <c r="R2649" s="88">
        <v>4.7431187186653005</v>
      </c>
      <c r="S2649" s="88">
        <v>2.2550569568833985</v>
      </c>
      <c r="T2649" s="88">
        <v>6.1939703978160093E-2</v>
      </c>
      <c r="U2649" s="88">
        <v>0</v>
      </c>
      <c r="V2649" s="88">
        <v>1.2662213972353727E-2</v>
      </c>
      <c r="W2649" s="88">
        <v>0.1409732907090849</v>
      </c>
      <c r="X2649" s="88">
        <v>-3.176862889218815E-2</v>
      </c>
      <c r="Y2649" s="89">
        <v>99.999999999999957</v>
      </c>
      <c r="Z2649" s="88">
        <v>95.133755182006041</v>
      </c>
      <c r="AA2649" s="85" t="s">
        <v>29</v>
      </c>
      <c r="AB2649" s="85" t="s">
        <v>31</v>
      </c>
    </row>
    <row r="2650" spans="1:28" x14ac:dyDescent="0.25">
      <c r="A2650" s="97" t="s">
        <v>532</v>
      </c>
      <c r="B2650" s="85" t="s">
        <v>56</v>
      </c>
      <c r="C2650" s="157">
        <v>0</v>
      </c>
      <c r="D2650" s="169" t="s">
        <v>345</v>
      </c>
      <c r="E2650" s="113">
        <v>1422.1</v>
      </c>
      <c r="F2650" s="114">
        <v>19.2</v>
      </c>
      <c r="G2650" s="85" t="s">
        <v>27</v>
      </c>
      <c r="H2650" s="85" t="s">
        <v>30</v>
      </c>
      <c r="I2650" s="86" t="s">
        <v>28</v>
      </c>
      <c r="J2650" s="87">
        <v>42788</v>
      </c>
      <c r="K2650" s="88">
        <v>60.90260961938904</v>
      </c>
      <c r="L2650" s="88">
        <v>1.1744070506536455</v>
      </c>
      <c r="M2650" s="88">
        <v>15.823475361175879</v>
      </c>
      <c r="N2650" s="88">
        <v>7.225610209385855</v>
      </c>
      <c r="O2650" s="88">
        <v>0.17690554781405227</v>
      </c>
      <c r="P2650" s="88">
        <v>2.5394842552229422</v>
      </c>
      <c r="Q2650" s="88">
        <v>6.1025780687728597</v>
      </c>
      <c r="R2650" s="88">
        <v>4.3510641161574428</v>
      </c>
      <c r="S2650" s="88">
        <v>1.0856580820585846</v>
      </c>
      <c r="T2650" s="88">
        <v>0.46967996503784243</v>
      </c>
      <c r="U2650" s="88">
        <v>0</v>
      </c>
      <c r="V2650" s="88">
        <v>6.5405537056918941E-2</v>
      </c>
      <c r="W2650" s="88">
        <v>0.10730318720946794</v>
      </c>
      <c r="X2650" s="88">
        <v>-2.4180999934527988E-2</v>
      </c>
      <c r="Y2650" s="89">
        <v>100</v>
      </c>
      <c r="Z2650" s="88">
        <v>96.26605954664835</v>
      </c>
      <c r="AA2650" s="85" t="s">
        <v>29</v>
      </c>
      <c r="AB2650" s="85" t="s">
        <v>31</v>
      </c>
    </row>
    <row r="2651" spans="1:28" x14ac:dyDescent="0.25">
      <c r="A2651" s="97" t="s">
        <v>532</v>
      </c>
      <c r="B2651" s="85" t="s">
        <v>56</v>
      </c>
      <c r="C2651" s="157">
        <v>0</v>
      </c>
      <c r="D2651" s="169" t="s">
        <v>345</v>
      </c>
      <c r="E2651" s="113">
        <v>1422.1</v>
      </c>
      <c r="F2651" s="114">
        <v>19.2</v>
      </c>
      <c r="G2651" s="85" t="s">
        <v>27</v>
      </c>
      <c r="H2651" s="85" t="s">
        <v>30</v>
      </c>
      <c r="I2651" s="86" t="s">
        <v>28</v>
      </c>
      <c r="J2651" s="87">
        <v>42788</v>
      </c>
      <c r="K2651" s="88">
        <v>74.17241064865334</v>
      </c>
      <c r="L2651" s="88">
        <v>0.42699807032170123</v>
      </c>
      <c r="M2651" s="88">
        <v>13.226731147542745</v>
      </c>
      <c r="N2651" s="88">
        <v>2.531550673951303</v>
      </c>
      <c r="O2651" s="88">
        <v>7.1809197434992658E-2</v>
      </c>
      <c r="P2651" s="88">
        <v>0.39996014798217949</v>
      </c>
      <c r="Q2651" s="88">
        <v>1.9992608201863822</v>
      </c>
      <c r="R2651" s="88">
        <v>4.6857632198978347</v>
      </c>
      <c r="S2651" s="88">
        <v>2.2632720758128073</v>
      </c>
      <c r="T2651" s="88">
        <v>2.60874648755983E-2</v>
      </c>
      <c r="U2651" s="88">
        <v>6.2192827472810228E-2</v>
      </c>
      <c r="V2651" s="88">
        <v>2.6769556963134974E-2</v>
      </c>
      <c r="W2651" s="88">
        <v>0.17218223241879729</v>
      </c>
      <c r="X2651" s="88">
        <v>-6.4988083513617928E-2</v>
      </c>
      <c r="Y2651" s="89">
        <v>100.00000000000001</v>
      </c>
      <c r="Z2651" s="88">
        <v>95.67019609457779</v>
      </c>
      <c r="AA2651" s="85" t="s">
        <v>29</v>
      </c>
      <c r="AB2651" s="85" t="s">
        <v>31</v>
      </c>
    </row>
    <row r="2652" spans="1:28" x14ac:dyDescent="0.25">
      <c r="A2652" s="97" t="s">
        <v>532</v>
      </c>
      <c r="B2652" s="85" t="s">
        <v>56</v>
      </c>
      <c r="C2652" s="157">
        <v>0</v>
      </c>
      <c r="D2652" s="169" t="s">
        <v>345</v>
      </c>
      <c r="E2652" s="113">
        <v>1422.1</v>
      </c>
      <c r="F2652" s="114">
        <v>19.2</v>
      </c>
      <c r="G2652" s="85" t="s">
        <v>27</v>
      </c>
      <c r="H2652" s="85" t="s">
        <v>30</v>
      </c>
      <c r="I2652" s="86" t="s">
        <v>28</v>
      </c>
      <c r="J2652" s="87">
        <v>42788</v>
      </c>
      <c r="K2652" s="88">
        <v>74.582309831283325</v>
      </c>
      <c r="L2652" s="88">
        <v>0.40289141910076526</v>
      </c>
      <c r="M2652" s="88">
        <v>13.254824676162254</v>
      </c>
      <c r="N2652" s="88">
        <v>2.3013414522148414</v>
      </c>
      <c r="O2652" s="88">
        <v>9.0163992079628039E-2</v>
      </c>
      <c r="P2652" s="88">
        <v>0.3462464250643571</v>
      </c>
      <c r="Q2652" s="88">
        <v>1.8957590260592032</v>
      </c>
      <c r="R2652" s="88">
        <v>4.732953795286698</v>
      </c>
      <c r="S2652" s="88">
        <v>2.1807169658789238</v>
      </c>
      <c r="T2652" s="88">
        <v>5.3356407703154834E-2</v>
      </c>
      <c r="U2652" s="88">
        <v>0</v>
      </c>
      <c r="V2652" s="88">
        <v>3.8474686419237653E-2</v>
      </c>
      <c r="W2652" s="88">
        <v>0.15615007118328977</v>
      </c>
      <c r="X2652" s="88">
        <v>-3.5188748435670936E-2</v>
      </c>
      <c r="Y2652" s="89">
        <v>100.00000000000001</v>
      </c>
      <c r="Z2652" s="88">
        <v>94.716303072050394</v>
      </c>
      <c r="AA2652" s="85" t="s">
        <v>29</v>
      </c>
      <c r="AB2652" s="85" t="s">
        <v>31</v>
      </c>
    </row>
    <row r="2653" spans="1:28" x14ac:dyDescent="0.25">
      <c r="A2653" s="97" t="s">
        <v>532</v>
      </c>
      <c r="B2653" s="85" t="s">
        <v>56</v>
      </c>
      <c r="C2653" s="157">
        <v>0</v>
      </c>
      <c r="D2653" s="169" t="s">
        <v>345</v>
      </c>
      <c r="E2653" s="113">
        <v>1422.1</v>
      </c>
      <c r="F2653" s="114">
        <v>19.2</v>
      </c>
      <c r="G2653" s="85" t="s">
        <v>27</v>
      </c>
      <c r="H2653" s="85" t="s">
        <v>30</v>
      </c>
      <c r="I2653" s="86" t="s">
        <v>28</v>
      </c>
      <c r="J2653" s="87">
        <v>42788</v>
      </c>
      <c r="K2653" s="88">
        <v>74.74920886976777</v>
      </c>
      <c r="L2653" s="88">
        <v>0.42926104679233823</v>
      </c>
      <c r="M2653" s="88">
        <v>12.889113996003355</v>
      </c>
      <c r="N2653" s="88">
        <v>2.4695975682432829</v>
      </c>
      <c r="O2653" s="88">
        <v>0.13061986407405715</v>
      </c>
      <c r="P2653" s="88">
        <v>0.33986164877853864</v>
      </c>
      <c r="Q2653" s="88">
        <v>1.9120116514513095</v>
      </c>
      <c r="R2653" s="88">
        <v>4.6395374698360632</v>
      </c>
      <c r="S2653" s="88">
        <v>2.2283176420197419</v>
      </c>
      <c r="T2653" s="88">
        <v>7.5489254359952032E-2</v>
      </c>
      <c r="U2653" s="88">
        <v>4.3083487424426914E-2</v>
      </c>
      <c r="V2653" s="88">
        <v>5.3315670254427776E-4</v>
      </c>
      <c r="W2653" s="88">
        <v>0.14394250875646888</v>
      </c>
      <c r="X2653" s="88">
        <v>-5.0578164209815438E-2</v>
      </c>
      <c r="Y2653" s="89">
        <v>100.00000000000004</v>
      </c>
      <c r="Z2653" s="88">
        <v>94.931962208823066</v>
      </c>
      <c r="AA2653" s="85" t="s">
        <v>29</v>
      </c>
      <c r="AB2653" s="85" t="s">
        <v>31</v>
      </c>
    </row>
    <row r="2654" spans="1:28" x14ac:dyDescent="0.25">
      <c r="A2654" s="97" t="s">
        <v>532</v>
      </c>
      <c r="B2654" s="85" t="s">
        <v>56</v>
      </c>
      <c r="C2654" s="157">
        <v>0</v>
      </c>
      <c r="D2654" s="169" t="s">
        <v>345</v>
      </c>
      <c r="E2654" s="113">
        <v>1422.1</v>
      </c>
      <c r="F2654" s="114">
        <v>19.2</v>
      </c>
      <c r="G2654" s="85" t="s">
        <v>27</v>
      </c>
      <c r="H2654" s="85" t="s">
        <v>30</v>
      </c>
      <c r="I2654" s="86" t="s">
        <v>28</v>
      </c>
      <c r="J2654" s="87">
        <v>42788</v>
      </c>
      <c r="K2654" s="88">
        <v>74.33693949719455</v>
      </c>
      <c r="L2654" s="88">
        <v>0.42329399469077222</v>
      </c>
      <c r="M2654" s="88">
        <v>13.110636967977381</v>
      </c>
      <c r="N2654" s="88">
        <v>2.6041789624930365</v>
      </c>
      <c r="O2654" s="88">
        <v>4.3721062154590332E-2</v>
      </c>
      <c r="P2654" s="88">
        <v>0.39800482105275253</v>
      </c>
      <c r="Q2654" s="88">
        <v>1.9291512310438312</v>
      </c>
      <c r="R2654" s="88">
        <v>4.7094252834102708</v>
      </c>
      <c r="S2654" s="88">
        <v>2.2334790909363926</v>
      </c>
      <c r="T2654" s="88">
        <v>3.3145711634826699E-2</v>
      </c>
      <c r="U2654" s="88">
        <v>4.1001570250237825E-2</v>
      </c>
      <c r="V2654" s="88">
        <v>4.0445956633063003E-2</v>
      </c>
      <c r="W2654" s="88">
        <v>0.14695666436823612</v>
      </c>
      <c r="X2654" s="88">
        <v>-5.038081383993985E-2</v>
      </c>
      <c r="Y2654" s="89">
        <v>100.00000000000001</v>
      </c>
      <c r="Z2654" s="88">
        <v>95.606094500179836</v>
      </c>
      <c r="AA2654" s="85" t="s">
        <v>29</v>
      </c>
      <c r="AB2654" s="85" t="s">
        <v>31</v>
      </c>
    </row>
    <row r="2655" spans="1:28" x14ac:dyDescent="0.25">
      <c r="A2655" s="97" t="s">
        <v>532</v>
      </c>
      <c r="B2655" s="85" t="s">
        <v>56</v>
      </c>
      <c r="C2655" s="157">
        <v>0</v>
      </c>
      <c r="D2655" s="169" t="s">
        <v>345</v>
      </c>
      <c r="E2655" s="113">
        <v>1422.1</v>
      </c>
      <c r="F2655" s="114">
        <v>19.2</v>
      </c>
      <c r="G2655" s="85" t="s">
        <v>27</v>
      </c>
      <c r="H2655" s="85" t="s">
        <v>30</v>
      </c>
      <c r="I2655" s="86" t="s">
        <v>28</v>
      </c>
      <c r="J2655" s="87">
        <v>42788</v>
      </c>
      <c r="K2655" s="88">
        <v>74.425646398858873</v>
      </c>
      <c r="L2655" s="88">
        <v>0.41080378408221374</v>
      </c>
      <c r="M2655" s="88">
        <v>13.177580250724436</v>
      </c>
      <c r="N2655" s="88">
        <v>2.4380237611207245</v>
      </c>
      <c r="O2655" s="88">
        <v>0.10150648435628766</v>
      </c>
      <c r="P2655" s="88">
        <v>0.3863274328775666</v>
      </c>
      <c r="Q2655" s="88">
        <v>1.9626378390371721</v>
      </c>
      <c r="R2655" s="88">
        <v>4.606726344169692</v>
      </c>
      <c r="S2655" s="88">
        <v>2.2694687085609475</v>
      </c>
      <c r="T2655" s="88">
        <v>7.9494261607631331E-2</v>
      </c>
      <c r="U2655" s="88">
        <v>5.1806214007565896E-2</v>
      </c>
      <c r="V2655" s="88">
        <v>0</v>
      </c>
      <c r="W2655" s="88">
        <v>0.14431287448946989</v>
      </c>
      <c r="X2655" s="88">
        <v>-5.4334353892584349E-2</v>
      </c>
      <c r="Y2655" s="89">
        <v>100</v>
      </c>
      <c r="Z2655" s="88">
        <v>94.969302317314131</v>
      </c>
      <c r="AA2655" s="85" t="s">
        <v>29</v>
      </c>
      <c r="AB2655" s="85" t="s">
        <v>31</v>
      </c>
    </row>
    <row r="2656" spans="1:28" x14ac:dyDescent="0.25">
      <c r="A2656" s="97" t="s">
        <v>532</v>
      </c>
      <c r="B2656" s="85" t="s">
        <v>56</v>
      </c>
      <c r="C2656" s="157">
        <v>0</v>
      </c>
      <c r="D2656" s="169" t="s">
        <v>345</v>
      </c>
      <c r="E2656" s="113">
        <v>1422.1</v>
      </c>
      <c r="F2656" s="114">
        <v>19.2</v>
      </c>
      <c r="G2656" s="85" t="s">
        <v>27</v>
      </c>
      <c r="H2656" s="85" t="s">
        <v>30</v>
      </c>
      <c r="I2656" s="86" t="s">
        <v>28</v>
      </c>
      <c r="J2656" s="87">
        <v>42788</v>
      </c>
      <c r="K2656" s="88">
        <v>73.970689075708492</v>
      </c>
      <c r="L2656" s="88">
        <v>0.41880576487213972</v>
      </c>
      <c r="M2656" s="88">
        <v>13.323504654397315</v>
      </c>
      <c r="N2656" s="88">
        <v>2.5118854490193798</v>
      </c>
      <c r="O2656" s="88">
        <v>0.10841855760887573</v>
      </c>
      <c r="P2656" s="88">
        <v>0.37883869778793616</v>
      </c>
      <c r="Q2656" s="88">
        <v>1.8977013253769326</v>
      </c>
      <c r="R2656" s="88">
        <v>5.0150414987303504</v>
      </c>
      <c r="S2656" s="88">
        <v>2.2220722083484468</v>
      </c>
      <c r="T2656" s="88">
        <v>4.8830695446826479E-2</v>
      </c>
      <c r="U2656" s="88">
        <v>5.436610410474E-3</v>
      </c>
      <c r="V2656" s="88">
        <v>0</v>
      </c>
      <c r="W2656" s="88">
        <v>0.13046516109681316</v>
      </c>
      <c r="X2656" s="88">
        <v>-3.1689698803988454E-2</v>
      </c>
      <c r="Y2656" s="89">
        <v>99.999999999999972</v>
      </c>
      <c r="Z2656" s="88">
        <v>95.647832148903774</v>
      </c>
      <c r="AA2656" s="85" t="s">
        <v>29</v>
      </c>
      <c r="AB2656" s="85" t="s">
        <v>31</v>
      </c>
    </row>
    <row r="2657" spans="1:28" x14ac:dyDescent="0.25">
      <c r="A2657" s="97" t="s">
        <v>532</v>
      </c>
      <c r="B2657" s="85" t="s">
        <v>56</v>
      </c>
      <c r="C2657" s="157">
        <v>0</v>
      </c>
      <c r="D2657" s="169" t="s">
        <v>345</v>
      </c>
      <c r="E2657" s="113">
        <v>1422.1</v>
      </c>
      <c r="F2657" s="114">
        <v>19.2</v>
      </c>
      <c r="G2657" s="85" t="s">
        <v>27</v>
      </c>
      <c r="H2657" s="85" t="s">
        <v>30</v>
      </c>
      <c r="I2657" s="86" t="s">
        <v>28</v>
      </c>
      <c r="J2657" s="87">
        <v>42788</v>
      </c>
      <c r="K2657" s="88">
        <v>74.406304333409992</v>
      </c>
      <c r="L2657" s="88">
        <v>0.41057089389393148</v>
      </c>
      <c r="M2657" s="88">
        <v>13.50861952565057</v>
      </c>
      <c r="N2657" s="88">
        <v>2.364817153602023</v>
      </c>
      <c r="O2657" s="88">
        <v>0.12733545762929482</v>
      </c>
      <c r="P2657" s="88">
        <v>0.38310986475653258</v>
      </c>
      <c r="Q2657" s="88">
        <v>1.9490104093647187</v>
      </c>
      <c r="R2657" s="88">
        <v>4.4883943404435174</v>
      </c>
      <c r="S2657" s="88">
        <v>2.1299400087898079</v>
      </c>
      <c r="T2657" s="88">
        <v>6.8177622454917403E-2</v>
      </c>
      <c r="U2657" s="88">
        <v>5.3153307209572856E-2</v>
      </c>
      <c r="V2657" s="88">
        <v>1.8184801070748602E-2</v>
      </c>
      <c r="W2657" s="88">
        <v>0.14814811152268828</v>
      </c>
      <c r="X2657" s="88">
        <v>-5.576582979832069E-2</v>
      </c>
      <c r="Y2657" s="89">
        <v>99.999999999999986</v>
      </c>
      <c r="Z2657" s="88">
        <v>94.631929113417456</v>
      </c>
      <c r="AA2657" s="85" t="s">
        <v>29</v>
      </c>
      <c r="AB2657" s="85" t="s">
        <v>31</v>
      </c>
    </row>
    <row r="2658" spans="1:28" x14ac:dyDescent="0.25">
      <c r="A2658" s="97" t="s">
        <v>532</v>
      </c>
      <c r="B2658" s="85" t="s">
        <v>56</v>
      </c>
      <c r="C2658" s="157">
        <v>0</v>
      </c>
      <c r="D2658" s="169" t="s">
        <v>345</v>
      </c>
      <c r="E2658" s="113">
        <v>1422.1</v>
      </c>
      <c r="F2658" s="114">
        <v>19.2</v>
      </c>
      <c r="G2658" s="85" t="s">
        <v>27</v>
      </c>
      <c r="H2658" s="85" t="s">
        <v>30</v>
      </c>
      <c r="I2658" s="86" t="s">
        <v>28</v>
      </c>
      <c r="J2658" s="87">
        <v>42788</v>
      </c>
      <c r="K2658" s="88">
        <v>62.771278311493724</v>
      </c>
      <c r="L2658" s="88">
        <v>1.2005706115596237</v>
      </c>
      <c r="M2658" s="88">
        <v>15.765958490797923</v>
      </c>
      <c r="N2658" s="88">
        <v>6.0937943468920928</v>
      </c>
      <c r="O2658" s="88">
        <v>0.1286085651784275</v>
      </c>
      <c r="P2658" s="88">
        <v>2.0808536079536215</v>
      </c>
      <c r="Q2658" s="88">
        <v>5.3173324846500538</v>
      </c>
      <c r="R2658" s="88">
        <v>4.8733471478366184</v>
      </c>
      <c r="S2658" s="88">
        <v>1.1889388551565534</v>
      </c>
      <c r="T2658" s="88">
        <v>0.38493493058879075</v>
      </c>
      <c r="U2658" s="88">
        <v>5.2485115384342702E-2</v>
      </c>
      <c r="V2658" s="88">
        <v>9.9972168124908375E-2</v>
      </c>
      <c r="W2658" s="88">
        <v>8.2649628795621044E-2</v>
      </c>
      <c r="X2658" s="88">
        <v>-4.0724264412287214E-2</v>
      </c>
      <c r="Y2658" s="89">
        <v>100.00000000000001</v>
      </c>
      <c r="Z2658" s="88">
        <v>99.837829480378559</v>
      </c>
      <c r="AA2658" s="85" t="s">
        <v>29</v>
      </c>
      <c r="AB2658" s="85" t="s">
        <v>31</v>
      </c>
    </row>
    <row r="2659" spans="1:28" x14ac:dyDescent="0.25">
      <c r="A2659" s="97" t="s">
        <v>532</v>
      </c>
      <c r="B2659" s="85" t="s">
        <v>56</v>
      </c>
      <c r="C2659" s="157">
        <v>0</v>
      </c>
      <c r="D2659" s="169" t="s">
        <v>345</v>
      </c>
      <c r="E2659" s="113">
        <v>1422.1</v>
      </c>
      <c r="F2659" s="114">
        <v>19.2</v>
      </c>
      <c r="G2659" s="85" t="s">
        <v>27</v>
      </c>
      <c r="H2659" s="85" t="s">
        <v>30</v>
      </c>
      <c r="I2659" s="86" t="s">
        <v>28</v>
      </c>
      <c r="J2659" s="87">
        <v>42788</v>
      </c>
      <c r="K2659" s="88">
        <v>74.399386055503697</v>
      </c>
      <c r="L2659" s="88">
        <v>0.42458763090974494</v>
      </c>
      <c r="M2659" s="88">
        <v>12.995831558672299</v>
      </c>
      <c r="N2659" s="88">
        <v>2.2982940257477149</v>
      </c>
      <c r="O2659" s="88">
        <v>9.6265476982098169E-2</v>
      </c>
      <c r="P2659" s="88">
        <v>0.39621957814982811</v>
      </c>
      <c r="Q2659" s="88">
        <v>2.0475895942917233</v>
      </c>
      <c r="R2659" s="88">
        <v>4.9542293301903042</v>
      </c>
      <c r="S2659" s="88">
        <v>2.2093920128796789</v>
      </c>
      <c r="T2659" s="88">
        <v>4.6843418440230253E-2</v>
      </c>
      <c r="U2659" s="88">
        <v>0</v>
      </c>
      <c r="V2659" s="88">
        <v>1.7183949675445998E-2</v>
      </c>
      <c r="W2659" s="88">
        <v>0.14739260304661617</v>
      </c>
      <c r="X2659" s="88">
        <v>-3.3215234489378291E-2</v>
      </c>
      <c r="Y2659" s="89">
        <v>99.999999999999972</v>
      </c>
      <c r="Z2659" s="88">
        <v>94.841892298501193</v>
      </c>
      <c r="AA2659" s="85" t="s">
        <v>29</v>
      </c>
      <c r="AB2659" s="85" t="s">
        <v>31</v>
      </c>
    </row>
    <row r="2660" spans="1:28" x14ac:dyDescent="0.25">
      <c r="A2660" s="97" t="s">
        <v>532</v>
      </c>
      <c r="B2660" s="85" t="s">
        <v>156</v>
      </c>
      <c r="C2660" s="157">
        <v>0</v>
      </c>
      <c r="D2660" s="169" t="s">
        <v>421</v>
      </c>
      <c r="E2660" s="113">
        <v>1422.1</v>
      </c>
      <c r="F2660" s="114">
        <v>19.2</v>
      </c>
      <c r="G2660" s="85" t="s">
        <v>111</v>
      </c>
      <c r="H2660" s="85" t="s">
        <v>30</v>
      </c>
      <c r="I2660" s="86" t="s">
        <v>28</v>
      </c>
      <c r="J2660" s="87">
        <v>42868</v>
      </c>
      <c r="K2660" s="88">
        <v>60.546541677986646</v>
      </c>
      <c r="L2660" s="88">
        <v>1.1589871287367306</v>
      </c>
      <c r="M2660" s="88">
        <v>16.110775812759538</v>
      </c>
      <c r="N2660" s="88">
        <v>6.7973391182983089</v>
      </c>
      <c r="O2660" s="88">
        <v>0.13607547636070591</v>
      </c>
      <c r="P2660" s="88">
        <v>2.5335944756566144</v>
      </c>
      <c r="Q2660" s="88">
        <v>5.8905453626718405</v>
      </c>
      <c r="R2660" s="88">
        <v>4.9282852650321622</v>
      </c>
      <c r="S2660" s="88">
        <v>1.1403404917154416</v>
      </c>
      <c r="T2660" s="88">
        <v>0.5623820647149752</v>
      </c>
      <c r="U2660" s="88">
        <v>0</v>
      </c>
      <c r="V2660" s="88">
        <v>0.13427292453638329</v>
      </c>
      <c r="W2660" s="88">
        <v>7.8564987430459879E-2</v>
      </c>
      <c r="X2660" s="88">
        <v>-1.7704785899821943E-2</v>
      </c>
      <c r="Y2660" s="89">
        <v>99.999999999999986</v>
      </c>
      <c r="Z2660" s="88">
        <v>97.960340514738505</v>
      </c>
      <c r="AA2660" s="85" t="s">
        <v>29</v>
      </c>
      <c r="AB2660" s="85" t="s">
        <v>31</v>
      </c>
    </row>
    <row r="2661" spans="1:28" x14ac:dyDescent="0.25">
      <c r="A2661" s="97" t="s">
        <v>532</v>
      </c>
      <c r="B2661" s="85" t="s">
        <v>156</v>
      </c>
      <c r="C2661" s="157">
        <v>0</v>
      </c>
      <c r="D2661" s="169" t="s">
        <v>421</v>
      </c>
      <c r="E2661" s="113">
        <v>1422.1</v>
      </c>
      <c r="F2661" s="114">
        <v>19.2</v>
      </c>
      <c r="G2661" s="85" t="s">
        <v>111</v>
      </c>
      <c r="H2661" s="85" t="s">
        <v>30</v>
      </c>
      <c r="I2661" s="86" t="s">
        <v>28</v>
      </c>
      <c r="J2661" s="87">
        <v>42868</v>
      </c>
      <c r="K2661" s="88">
        <v>60.987535847677329</v>
      </c>
      <c r="L2661" s="88">
        <v>1.1772382606601666</v>
      </c>
      <c r="M2661" s="88">
        <v>16.186032583142936</v>
      </c>
      <c r="N2661" s="88">
        <v>6.4806711314816248</v>
      </c>
      <c r="O2661" s="88">
        <v>0.17723932469691844</v>
      </c>
      <c r="P2661" s="88">
        <v>2.4399098458445985</v>
      </c>
      <c r="Q2661" s="88">
        <v>5.9286756979899149</v>
      </c>
      <c r="R2661" s="88">
        <v>4.7406112285552719</v>
      </c>
      <c r="S2661" s="88">
        <v>1.1318196187055809</v>
      </c>
      <c r="T2661" s="88">
        <v>0.52829841904552632</v>
      </c>
      <c r="U2661" s="88">
        <v>3.5100937072964848E-2</v>
      </c>
      <c r="V2661" s="88">
        <v>0.12352326434221154</v>
      </c>
      <c r="W2661" s="88">
        <v>0.10084992677160487</v>
      </c>
      <c r="X2661" s="88">
        <v>-3.7506085986665612E-2</v>
      </c>
      <c r="Y2661" s="89">
        <v>99.999999999999972</v>
      </c>
      <c r="Z2661" s="88">
        <v>98.003081594352309</v>
      </c>
      <c r="AA2661" s="85" t="s">
        <v>29</v>
      </c>
      <c r="AB2661" s="85" t="s">
        <v>31</v>
      </c>
    </row>
    <row r="2662" spans="1:28" x14ac:dyDescent="0.25">
      <c r="A2662" s="97" t="s">
        <v>532</v>
      </c>
      <c r="B2662" s="85" t="s">
        <v>156</v>
      </c>
      <c r="C2662" s="157">
        <v>0</v>
      </c>
      <c r="D2662" s="169" t="s">
        <v>421</v>
      </c>
      <c r="E2662" s="113">
        <v>1422.1</v>
      </c>
      <c r="F2662" s="114">
        <v>19.2</v>
      </c>
      <c r="G2662" s="85" t="s">
        <v>111</v>
      </c>
      <c r="H2662" s="85" t="s">
        <v>30</v>
      </c>
      <c r="I2662" s="86" t="s">
        <v>28</v>
      </c>
      <c r="J2662" s="87">
        <v>42868</v>
      </c>
      <c r="K2662" s="88">
        <v>74.099427831275591</v>
      </c>
      <c r="L2662" s="88">
        <v>0.42469499362519647</v>
      </c>
      <c r="M2662" s="88">
        <v>13.041819378175664</v>
      </c>
      <c r="N2662" s="88">
        <v>2.4978862498091874</v>
      </c>
      <c r="O2662" s="88">
        <v>0.10395464293647898</v>
      </c>
      <c r="P2662" s="88">
        <v>0.39526885225247549</v>
      </c>
      <c r="Q2662" s="88">
        <v>1.9878062378179966</v>
      </c>
      <c r="R2662" s="88">
        <v>4.9102670331040361</v>
      </c>
      <c r="S2662" s="88">
        <v>2.2713563028039978</v>
      </c>
      <c r="T2662" s="88">
        <v>0.12617274145815324</v>
      </c>
      <c r="U2662" s="88">
        <v>3.4544598424364935E-2</v>
      </c>
      <c r="V2662" s="88">
        <v>2.0446470430351627E-2</v>
      </c>
      <c r="W2662" s="88">
        <v>0.13025241998464848</v>
      </c>
      <c r="X2662" s="88">
        <v>-4.3897752098126332E-2</v>
      </c>
      <c r="Y2662" s="89">
        <v>99.999999999999972</v>
      </c>
      <c r="Z2662" s="88">
        <v>93.502317216743862</v>
      </c>
      <c r="AA2662" s="85" t="s">
        <v>29</v>
      </c>
      <c r="AB2662" s="85" t="s">
        <v>31</v>
      </c>
    </row>
    <row r="2663" spans="1:28" x14ac:dyDescent="0.25">
      <c r="A2663" s="97" t="s">
        <v>532</v>
      </c>
      <c r="B2663" s="85" t="s">
        <v>156</v>
      </c>
      <c r="C2663" s="157">
        <v>0</v>
      </c>
      <c r="D2663" s="169" t="s">
        <v>421</v>
      </c>
      <c r="E2663" s="113">
        <v>1422.1</v>
      </c>
      <c r="F2663" s="114">
        <v>19.2</v>
      </c>
      <c r="G2663" s="85" t="s">
        <v>111</v>
      </c>
      <c r="H2663" s="85" t="s">
        <v>30</v>
      </c>
      <c r="I2663" s="86" t="s">
        <v>28</v>
      </c>
      <c r="J2663" s="87">
        <v>42868</v>
      </c>
      <c r="K2663" s="88">
        <v>73.912304312592994</v>
      </c>
      <c r="L2663" s="88">
        <v>0.39754662781750599</v>
      </c>
      <c r="M2663" s="88">
        <v>13.447108248210284</v>
      </c>
      <c r="N2663" s="88">
        <v>2.4486192858605742</v>
      </c>
      <c r="O2663" s="88">
        <v>0.10344257875576446</v>
      </c>
      <c r="P2663" s="88">
        <v>0.3473780771445692</v>
      </c>
      <c r="Q2663" s="88">
        <v>1.9226612626259849</v>
      </c>
      <c r="R2663" s="88">
        <v>5.0219538215764263</v>
      </c>
      <c r="S2663" s="88">
        <v>2.2356078442103575</v>
      </c>
      <c r="T2663" s="88">
        <v>3.7051542045839714E-2</v>
      </c>
      <c r="U2663" s="88">
        <v>0</v>
      </c>
      <c r="V2663" s="88">
        <v>2.5199692274838138E-2</v>
      </c>
      <c r="W2663" s="88">
        <v>0.13054538525135032</v>
      </c>
      <c r="X2663" s="88">
        <v>-2.9418678366501479E-2</v>
      </c>
      <c r="Y2663" s="89">
        <v>100</v>
      </c>
      <c r="Z2663" s="88">
        <v>94.545206796239086</v>
      </c>
      <c r="AA2663" s="85" t="s">
        <v>29</v>
      </c>
      <c r="AB2663" s="85" t="s">
        <v>31</v>
      </c>
    </row>
    <row r="2664" spans="1:28" x14ac:dyDescent="0.25">
      <c r="A2664" s="97" t="s">
        <v>532</v>
      </c>
      <c r="B2664" s="85" t="s">
        <v>156</v>
      </c>
      <c r="C2664" s="157">
        <v>0</v>
      </c>
      <c r="D2664" s="169" t="s">
        <v>421</v>
      </c>
      <c r="E2664" s="113">
        <v>1422.1</v>
      </c>
      <c r="F2664" s="114">
        <v>19.2</v>
      </c>
      <c r="G2664" s="85" t="s">
        <v>111</v>
      </c>
      <c r="H2664" s="85" t="s">
        <v>30</v>
      </c>
      <c r="I2664" s="86" t="s">
        <v>28</v>
      </c>
      <c r="J2664" s="87">
        <v>42868</v>
      </c>
      <c r="K2664" s="88">
        <v>74.236672767600211</v>
      </c>
      <c r="L2664" s="88">
        <v>0.37922218648092471</v>
      </c>
      <c r="M2664" s="88">
        <v>13.139341539732349</v>
      </c>
      <c r="N2664" s="88">
        <v>2.3798975209929298</v>
      </c>
      <c r="O2664" s="88">
        <v>0.18936855321212059</v>
      </c>
      <c r="P2664" s="88">
        <v>0.37851727850629857</v>
      </c>
      <c r="Q2664" s="88">
        <v>1.8635837987586146</v>
      </c>
      <c r="R2664" s="88">
        <v>5.0687635474767596</v>
      </c>
      <c r="S2664" s="88">
        <v>2.1784976346192315</v>
      </c>
      <c r="T2664" s="88">
        <v>3.9618257620782818E-2</v>
      </c>
      <c r="U2664" s="88">
        <v>2.015687681249463E-3</v>
      </c>
      <c r="V2664" s="88">
        <v>2.088247714527856E-2</v>
      </c>
      <c r="W2664" s="88">
        <v>0.16067617663792227</v>
      </c>
      <c r="X2664" s="88">
        <v>-3.705742646469834E-2</v>
      </c>
      <c r="Y2664" s="89">
        <v>99.999999999999986</v>
      </c>
      <c r="Z2664" s="88">
        <v>94.260634604972537</v>
      </c>
      <c r="AA2664" s="85" t="s">
        <v>29</v>
      </c>
      <c r="AB2664" s="85" t="s">
        <v>31</v>
      </c>
    </row>
    <row r="2665" spans="1:28" x14ac:dyDescent="0.25">
      <c r="A2665" s="97" t="s">
        <v>532</v>
      </c>
      <c r="B2665" s="85" t="s">
        <v>156</v>
      </c>
      <c r="C2665" s="157">
        <v>0</v>
      </c>
      <c r="D2665" s="169" t="s">
        <v>421</v>
      </c>
      <c r="E2665" s="113">
        <v>1422.1</v>
      </c>
      <c r="F2665" s="114">
        <v>19.2</v>
      </c>
      <c r="G2665" s="85" t="s">
        <v>111</v>
      </c>
      <c r="H2665" s="85" t="s">
        <v>30</v>
      </c>
      <c r="I2665" s="86" t="s">
        <v>28</v>
      </c>
      <c r="J2665" s="87">
        <v>42868</v>
      </c>
      <c r="K2665" s="88">
        <v>74.322561123833793</v>
      </c>
      <c r="L2665" s="88">
        <v>0.44312769665677337</v>
      </c>
      <c r="M2665" s="88">
        <v>13.238951547128192</v>
      </c>
      <c r="N2665" s="88">
        <v>2.5469781142856696</v>
      </c>
      <c r="O2665" s="88">
        <v>8.2180949289876737E-2</v>
      </c>
      <c r="P2665" s="88">
        <v>0.38804858900656797</v>
      </c>
      <c r="Q2665" s="88">
        <v>1.9682101629851481</v>
      </c>
      <c r="R2665" s="88">
        <v>4.4753247940568519</v>
      </c>
      <c r="S2665" s="88">
        <v>2.3111874002995898</v>
      </c>
      <c r="T2665" s="88">
        <v>2.1170756941168788E-2</v>
      </c>
      <c r="U2665" s="88">
        <v>8.5131034649000514E-2</v>
      </c>
      <c r="V2665" s="88">
        <v>3.5081846198156248E-2</v>
      </c>
      <c r="W2665" s="88">
        <v>0.15218608708076711</v>
      </c>
      <c r="X2665" s="88">
        <v>-7.0140102411553371E-2</v>
      </c>
      <c r="Y2665" s="89">
        <v>99.999999999999986</v>
      </c>
      <c r="Z2665" s="88">
        <v>94.912507915758823</v>
      </c>
      <c r="AA2665" s="85" t="s">
        <v>29</v>
      </c>
      <c r="AB2665" s="85" t="s">
        <v>31</v>
      </c>
    </row>
    <row r="2666" spans="1:28" x14ac:dyDescent="0.25">
      <c r="A2666" s="97" t="s">
        <v>532</v>
      </c>
      <c r="B2666" s="85" t="s">
        <v>156</v>
      </c>
      <c r="C2666" s="157">
        <v>0</v>
      </c>
      <c r="D2666" s="169" t="s">
        <v>421</v>
      </c>
      <c r="E2666" s="113">
        <v>1422.1</v>
      </c>
      <c r="F2666" s="114">
        <v>19.2</v>
      </c>
      <c r="G2666" s="85" t="s">
        <v>111</v>
      </c>
      <c r="H2666" s="85" t="s">
        <v>30</v>
      </c>
      <c r="I2666" s="86" t="s">
        <v>28</v>
      </c>
      <c r="J2666" s="87">
        <v>42868</v>
      </c>
      <c r="K2666" s="88">
        <v>74.213833893490445</v>
      </c>
      <c r="L2666" s="88">
        <v>0.40406978910034813</v>
      </c>
      <c r="M2666" s="88">
        <v>13.467453050686094</v>
      </c>
      <c r="N2666" s="88">
        <v>2.4364349351149701</v>
      </c>
      <c r="O2666" s="88">
        <v>0.11903792070550678</v>
      </c>
      <c r="P2666" s="88">
        <v>0.38210178366021635</v>
      </c>
      <c r="Q2666" s="88">
        <v>1.8732176591323866</v>
      </c>
      <c r="R2666" s="88">
        <v>4.6528716785999604</v>
      </c>
      <c r="S2666" s="88">
        <v>2.190132540513825</v>
      </c>
      <c r="T2666" s="88">
        <v>6.5477498265502587E-2</v>
      </c>
      <c r="U2666" s="88">
        <v>6.0692273191248522E-2</v>
      </c>
      <c r="V2666" s="88">
        <v>3.0266299784624636E-2</v>
      </c>
      <c r="W2666" s="88">
        <v>0.16777341192723491</v>
      </c>
      <c r="X2666" s="88">
        <v>-6.3362734172356244E-2</v>
      </c>
      <c r="Y2666" s="89">
        <v>100.00000000000003</v>
      </c>
      <c r="Z2666" s="88">
        <v>93.751637577820446</v>
      </c>
      <c r="AA2666" s="85" t="s">
        <v>29</v>
      </c>
      <c r="AB2666" s="85" t="s">
        <v>31</v>
      </c>
    </row>
    <row r="2667" spans="1:28" x14ac:dyDescent="0.25">
      <c r="A2667" s="97" t="s">
        <v>532</v>
      </c>
      <c r="B2667" s="85" t="s">
        <v>156</v>
      </c>
      <c r="C2667" s="157">
        <v>0</v>
      </c>
      <c r="D2667" s="169" t="s">
        <v>421</v>
      </c>
      <c r="E2667" s="113">
        <v>1422.1</v>
      </c>
      <c r="F2667" s="114">
        <v>19.2</v>
      </c>
      <c r="G2667" s="85" t="s">
        <v>111</v>
      </c>
      <c r="H2667" s="85" t="s">
        <v>30</v>
      </c>
      <c r="I2667" s="86" t="s">
        <v>28</v>
      </c>
      <c r="J2667" s="87">
        <v>42868</v>
      </c>
      <c r="K2667" s="88">
        <v>74.596802224749638</v>
      </c>
      <c r="L2667" s="88">
        <v>0.41793185997668036</v>
      </c>
      <c r="M2667" s="88">
        <v>13.065935154309493</v>
      </c>
      <c r="N2667" s="88">
        <v>2.4329223403794429</v>
      </c>
      <c r="O2667" s="88">
        <v>1.4439777463918264E-2</v>
      </c>
      <c r="P2667" s="88">
        <v>0.39385167843419683</v>
      </c>
      <c r="Q2667" s="88">
        <v>1.9647986179708619</v>
      </c>
      <c r="R2667" s="88">
        <v>4.6730403343394178</v>
      </c>
      <c r="S2667" s="88">
        <v>2.2531814950888984</v>
      </c>
      <c r="T2667" s="88">
        <v>6.8286753687603063E-2</v>
      </c>
      <c r="U2667" s="88">
        <v>0</v>
      </c>
      <c r="V2667" s="88">
        <v>0</v>
      </c>
      <c r="W2667" s="88">
        <v>0.15337260391979074</v>
      </c>
      <c r="X2667" s="88">
        <v>-3.4562840319952839E-2</v>
      </c>
      <c r="Y2667" s="89">
        <v>100</v>
      </c>
      <c r="Z2667" s="88">
        <v>95.569339863325979</v>
      </c>
      <c r="AA2667" s="85" t="s">
        <v>29</v>
      </c>
      <c r="AB2667" s="85" t="s">
        <v>31</v>
      </c>
    </row>
    <row r="2668" spans="1:28" x14ac:dyDescent="0.25">
      <c r="A2668" s="97" t="s">
        <v>532</v>
      </c>
      <c r="B2668" s="85" t="s">
        <v>156</v>
      </c>
      <c r="C2668" s="157">
        <v>0</v>
      </c>
      <c r="D2668" s="169" t="s">
        <v>421</v>
      </c>
      <c r="E2668" s="113">
        <v>1422.1</v>
      </c>
      <c r="F2668" s="114">
        <v>19.2</v>
      </c>
      <c r="G2668" s="85" t="s">
        <v>111</v>
      </c>
      <c r="H2668" s="85" t="s">
        <v>30</v>
      </c>
      <c r="I2668" s="86" t="s">
        <v>28</v>
      </c>
      <c r="J2668" s="87">
        <v>42868</v>
      </c>
      <c r="K2668" s="88">
        <v>74.293030006905639</v>
      </c>
      <c r="L2668" s="88">
        <v>0.44062497597789857</v>
      </c>
      <c r="M2668" s="88">
        <v>13.197498616729325</v>
      </c>
      <c r="N2668" s="88">
        <v>2.3408217384030725</v>
      </c>
      <c r="O2668" s="88">
        <v>4.0367628398314051E-2</v>
      </c>
      <c r="P2668" s="88">
        <v>0.38096597441103175</v>
      </c>
      <c r="Q2668" s="88">
        <v>1.9616828896524736</v>
      </c>
      <c r="R2668" s="88">
        <v>4.8125455486080346</v>
      </c>
      <c r="S2668" s="88">
        <v>2.3423012728234309</v>
      </c>
      <c r="T2668" s="88">
        <v>6.5291541116763385E-2</v>
      </c>
      <c r="U2668" s="88">
        <v>0</v>
      </c>
      <c r="V2668" s="88">
        <v>6.0852938292134855E-3</v>
      </c>
      <c r="W2668" s="88">
        <v>0.1533400078778078</v>
      </c>
      <c r="X2668" s="88">
        <v>-3.455549473302711E-2</v>
      </c>
      <c r="Y2668" s="89">
        <v>99.999999999999972</v>
      </c>
      <c r="Z2668" s="88">
        <v>93.639387548411719</v>
      </c>
      <c r="AA2668" s="85" t="s">
        <v>29</v>
      </c>
      <c r="AB2668" s="85" t="s">
        <v>31</v>
      </c>
    </row>
    <row r="2669" spans="1:28" x14ac:dyDescent="0.25">
      <c r="A2669" s="97" t="s">
        <v>532</v>
      </c>
      <c r="B2669" s="85" t="s">
        <v>156</v>
      </c>
      <c r="C2669" s="157">
        <v>0</v>
      </c>
      <c r="D2669" s="169" t="s">
        <v>421</v>
      </c>
      <c r="E2669" s="113">
        <v>1422.1</v>
      </c>
      <c r="F2669" s="114">
        <v>19.2</v>
      </c>
      <c r="G2669" s="85" t="s">
        <v>111</v>
      </c>
      <c r="H2669" s="85" t="s">
        <v>30</v>
      </c>
      <c r="I2669" s="86" t="s">
        <v>28</v>
      </c>
      <c r="J2669" s="87">
        <v>42868</v>
      </c>
      <c r="K2669" s="88">
        <v>74.560724367204642</v>
      </c>
      <c r="L2669" s="88">
        <v>0.4184618427369543</v>
      </c>
      <c r="M2669" s="88">
        <v>12.932472801168117</v>
      </c>
      <c r="N2669" s="88">
        <v>2.6449833530753946</v>
      </c>
      <c r="O2669" s="88">
        <v>0.10670930375701543</v>
      </c>
      <c r="P2669" s="88">
        <v>0.35225003547267209</v>
      </c>
      <c r="Q2669" s="88">
        <v>1.8083039703810959</v>
      </c>
      <c r="R2669" s="88">
        <v>4.7505949795662126</v>
      </c>
      <c r="S2669" s="88">
        <v>2.2335037072030812</v>
      </c>
      <c r="T2669" s="88">
        <v>3.7237379084362227E-2</v>
      </c>
      <c r="U2669" s="88">
        <v>7.5656896363723955E-2</v>
      </c>
      <c r="V2669" s="88">
        <v>1.1030291014999721E-2</v>
      </c>
      <c r="W2669" s="88">
        <v>0.12899616705594683</v>
      </c>
      <c r="X2669" s="88">
        <v>-6.0925094084212775E-2</v>
      </c>
      <c r="Y2669" s="89">
        <v>100.00000000000001</v>
      </c>
      <c r="Z2669" s="88">
        <v>93.712540968036876</v>
      </c>
      <c r="AA2669" s="85" t="s">
        <v>29</v>
      </c>
      <c r="AB2669" s="85" t="s">
        <v>31</v>
      </c>
    </row>
    <row r="2670" spans="1:28" x14ac:dyDescent="0.25">
      <c r="A2670" s="97" t="s">
        <v>532</v>
      </c>
      <c r="B2670" s="85" t="s">
        <v>156</v>
      </c>
      <c r="C2670" s="157">
        <v>0</v>
      </c>
      <c r="D2670" s="169" t="s">
        <v>421</v>
      </c>
      <c r="E2670" s="113">
        <v>1422.1</v>
      </c>
      <c r="F2670" s="114">
        <v>19.2</v>
      </c>
      <c r="G2670" s="85" t="s">
        <v>111</v>
      </c>
      <c r="H2670" s="85" t="s">
        <v>30</v>
      </c>
      <c r="I2670" s="86" t="s">
        <v>28</v>
      </c>
      <c r="J2670" s="87">
        <v>42868</v>
      </c>
      <c r="K2670" s="88">
        <v>74.264236422309139</v>
      </c>
      <c r="L2670" s="88">
        <v>0.41169876511617309</v>
      </c>
      <c r="M2670" s="88">
        <v>13.413148044169642</v>
      </c>
      <c r="N2670" s="88">
        <v>2.4021152467074232</v>
      </c>
      <c r="O2670" s="88">
        <v>9.8710613793872456E-2</v>
      </c>
      <c r="P2670" s="88">
        <v>0.35292911940294808</v>
      </c>
      <c r="Q2670" s="88">
        <v>1.8613287997529349</v>
      </c>
      <c r="R2670" s="88">
        <v>4.7924908047402965</v>
      </c>
      <c r="S2670" s="88">
        <v>2.1503051713654484</v>
      </c>
      <c r="T2670" s="88">
        <v>7.964243803622871E-2</v>
      </c>
      <c r="U2670" s="88">
        <v>7.5466192594259407E-2</v>
      </c>
      <c r="V2670" s="88">
        <v>9.4597259439919007E-3</v>
      </c>
      <c r="W2670" s="88">
        <v>0.15522393725240444</v>
      </c>
      <c r="X2670" s="88">
        <v>-6.6755281184781537E-2</v>
      </c>
      <c r="Y2670" s="89">
        <v>99.999999999999986</v>
      </c>
      <c r="Z2670" s="88">
        <v>95.936998424255151</v>
      </c>
      <c r="AA2670" s="85" t="s">
        <v>29</v>
      </c>
      <c r="AB2670" s="85" t="s">
        <v>31</v>
      </c>
    </row>
    <row r="2671" spans="1:28" x14ac:dyDescent="0.25">
      <c r="A2671" s="97" t="s">
        <v>532</v>
      </c>
      <c r="B2671" s="85" t="s">
        <v>156</v>
      </c>
      <c r="C2671" s="157">
        <v>0</v>
      </c>
      <c r="D2671" s="169" t="s">
        <v>421</v>
      </c>
      <c r="E2671" s="113">
        <v>1422.1</v>
      </c>
      <c r="F2671" s="114">
        <v>19.2</v>
      </c>
      <c r="G2671" s="85" t="s">
        <v>111</v>
      </c>
      <c r="H2671" s="85" t="s">
        <v>30</v>
      </c>
      <c r="I2671" s="86" t="s">
        <v>28</v>
      </c>
      <c r="J2671" s="87">
        <v>42868</v>
      </c>
      <c r="K2671" s="88">
        <v>73.893658753298794</v>
      </c>
      <c r="L2671" s="88">
        <v>0.39374105988540153</v>
      </c>
      <c r="M2671" s="88">
        <v>13.36941458124384</v>
      </c>
      <c r="N2671" s="88">
        <v>2.4976495447914737</v>
      </c>
      <c r="O2671" s="88">
        <v>0.12140024011774411</v>
      </c>
      <c r="P2671" s="88">
        <v>0.39699217116622243</v>
      </c>
      <c r="Q2671" s="88">
        <v>2.0221451885677539</v>
      </c>
      <c r="R2671" s="88">
        <v>4.8617411308513336</v>
      </c>
      <c r="S2671" s="88">
        <v>2.240249656741558</v>
      </c>
      <c r="T2671" s="88">
        <v>3.9839816648253479E-2</v>
      </c>
      <c r="U2671" s="88">
        <v>2.7990972393960215E-2</v>
      </c>
      <c r="V2671" s="88">
        <v>3.4165532680001325E-2</v>
      </c>
      <c r="W2671" s="88">
        <v>0.14561070396808029</v>
      </c>
      <c r="X2671" s="88">
        <v>-4.4599352354385322E-2</v>
      </c>
      <c r="Y2671" s="89">
        <v>100.00000000000003</v>
      </c>
      <c r="Z2671" s="88">
        <v>94.3161231715426</v>
      </c>
      <c r="AA2671" s="85" t="s">
        <v>29</v>
      </c>
      <c r="AB2671" s="85" t="s">
        <v>31</v>
      </c>
    </row>
    <row r="2672" spans="1:28" x14ac:dyDescent="0.25">
      <c r="A2672" s="97" t="s">
        <v>532</v>
      </c>
      <c r="B2672" s="85" t="s">
        <v>156</v>
      </c>
      <c r="C2672" s="157">
        <v>0</v>
      </c>
      <c r="D2672" s="169" t="s">
        <v>421</v>
      </c>
      <c r="E2672" s="113">
        <v>1422.1</v>
      </c>
      <c r="F2672" s="114">
        <v>19.2</v>
      </c>
      <c r="G2672" s="85" t="s">
        <v>111</v>
      </c>
      <c r="H2672" s="85" t="s">
        <v>30</v>
      </c>
      <c r="I2672" s="86" t="s">
        <v>28</v>
      </c>
      <c r="J2672" s="87">
        <v>42868</v>
      </c>
      <c r="K2672" s="88">
        <v>74.653623952632884</v>
      </c>
      <c r="L2672" s="88">
        <v>0.37641846867324752</v>
      </c>
      <c r="M2672" s="88">
        <v>13.12916776326831</v>
      </c>
      <c r="N2672" s="88">
        <v>2.3351256752289657</v>
      </c>
      <c r="O2672" s="88">
        <v>8.2184844685327704E-2</v>
      </c>
      <c r="P2672" s="88">
        <v>0.34099079872654614</v>
      </c>
      <c r="Q2672" s="88">
        <v>1.8393756616887607</v>
      </c>
      <c r="R2672" s="88">
        <v>4.7377476835143337</v>
      </c>
      <c r="S2672" s="88">
        <v>2.2511617498690697</v>
      </c>
      <c r="T2672" s="88">
        <v>8.8033801339525708E-2</v>
      </c>
      <c r="U2672" s="88">
        <v>8.7593137690426703E-2</v>
      </c>
      <c r="V2672" s="88">
        <v>0</v>
      </c>
      <c r="W2672" s="88">
        <v>0.14904550274357137</v>
      </c>
      <c r="X2672" s="88">
        <v>-7.046904006094E-2</v>
      </c>
      <c r="Y2672" s="89">
        <v>100.00000000000004</v>
      </c>
      <c r="Z2672" s="88">
        <v>94.299624580097216</v>
      </c>
      <c r="AA2672" s="85" t="s">
        <v>29</v>
      </c>
      <c r="AB2672" s="85" t="s">
        <v>31</v>
      </c>
    </row>
    <row r="2673" spans="1:28" x14ac:dyDescent="0.25">
      <c r="A2673" s="97" t="s">
        <v>532</v>
      </c>
      <c r="B2673" s="85" t="s">
        <v>156</v>
      </c>
      <c r="C2673" s="157">
        <v>0</v>
      </c>
      <c r="D2673" s="169" t="s">
        <v>421</v>
      </c>
      <c r="E2673" s="113">
        <v>1422.1</v>
      </c>
      <c r="F2673" s="114">
        <v>19.2</v>
      </c>
      <c r="G2673" s="85" t="s">
        <v>111</v>
      </c>
      <c r="H2673" s="85" t="s">
        <v>30</v>
      </c>
      <c r="I2673" s="86" t="s">
        <v>28</v>
      </c>
      <c r="J2673" s="87">
        <v>42868</v>
      </c>
      <c r="K2673" s="88">
        <v>74.289569302725198</v>
      </c>
      <c r="L2673" s="88">
        <v>0.37555244748165356</v>
      </c>
      <c r="M2673" s="88">
        <v>13.410083437982632</v>
      </c>
      <c r="N2673" s="88">
        <v>2.3254019606582115</v>
      </c>
      <c r="O2673" s="88">
        <v>0.10517190518250043</v>
      </c>
      <c r="P2673" s="88">
        <v>0.37530789533947156</v>
      </c>
      <c r="Q2673" s="88">
        <v>1.8574302259624877</v>
      </c>
      <c r="R2673" s="88">
        <v>4.839372282050638</v>
      </c>
      <c r="S2673" s="88">
        <v>2.1876614928031688</v>
      </c>
      <c r="T2673" s="88">
        <v>8.0413545488507515E-2</v>
      </c>
      <c r="U2673" s="88">
        <v>2.8916918940198695E-3</v>
      </c>
      <c r="V2673" s="88">
        <v>3.3588136695352919E-2</v>
      </c>
      <c r="W2673" s="88">
        <v>0.15332544264484366</v>
      </c>
      <c r="X2673" s="88">
        <v>-3.5769766908699603E-2</v>
      </c>
      <c r="Y2673" s="89">
        <v>100</v>
      </c>
      <c r="Z2673" s="88">
        <v>93.370943342328573</v>
      </c>
      <c r="AA2673" s="85" t="s">
        <v>29</v>
      </c>
      <c r="AB2673" s="85" t="s">
        <v>31</v>
      </c>
    </row>
    <row r="2674" spans="1:28" x14ac:dyDescent="0.25">
      <c r="A2674" s="97" t="s">
        <v>532</v>
      </c>
      <c r="B2674" s="85" t="s">
        <v>156</v>
      </c>
      <c r="C2674" s="157">
        <v>0</v>
      </c>
      <c r="D2674" s="169" t="s">
        <v>421</v>
      </c>
      <c r="E2674" s="113">
        <v>1422.1</v>
      </c>
      <c r="F2674" s="114">
        <v>19.2</v>
      </c>
      <c r="G2674" s="85" t="s">
        <v>111</v>
      </c>
      <c r="H2674" s="85" t="s">
        <v>30</v>
      </c>
      <c r="I2674" s="86" t="s">
        <v>28</v>
      </c>
      <c r="J2674" s="87">
        <v>42868</v>
      </c>
      <c r="K2674" s="88">
        <v>73.666557952899907</v>
      </c>
      <c r="L2674" s="88">
        <v>0.45572779214953468</v>
      </c>
      <c r="M2674" s="88">
        <v>13.602758361521619</v>
      </c>
      <c r="N2674" s="88">
        <v>2.3830831911508348</v>
      </c>
      <c r="O2674" s="88">
        <v>9.9209505301855724E-2</v>
      </c>
      <c r="P2674" s="88">
        <v>0.36787335034365726</v>
      </c>
      <c r="Q2674" s="88">
        <v>1.9627886076095693</v>
      </c>
      <c r="R2674" s="88">
        <v>4.9999729775519715</v>
      </c>
      <c r="S2674" s="88">
        <v>2.2450649265594183</v>
      </c>
      <c r="T2674" s="88">
        <v>4.8554711687212572E-2</v>
      </c>
      <c r="U2674" s="88">
        <v>8.6623224778485969E-2</v>
      </c>
      <c r="V2674" s="88">
        <v>6.8367350279330656E-3</v>
      </c>
      <c r="W2674" s="88">
        <v>0.14383515657898649</v>
      </c>
      <c r="X2674" s="88">
        <v>-6.8886493161002163E-2</v>
      </c>
      <c r="Y2674" s="89">
        <v>100</v>
      </c>
      <c r="Z2674" s="88">
        <v>94.547392121957742</v>
      </c>
      <c r="AA2674" s="85" t="s">
        <v>29</v>
      </c>
      <c r="AB2674" s="85" t="s">
        <v>31</v>
      </c>
    </row>
    <row r="2675" spans="1:28" x14ac:dyDescent="0.25">
      <c r="A2675" s="97" t="s">
        <v>532</v>
      </c>
      <c r="B2675" s="85" t="s">
        <v>156</v>
      </c>
      <c r="C2675" s="157">
        <v>0</v>
      </c>
      <c r="D2675" s="169" t="s">
        <v>421</v>
      </c>
      <c r="E2675" s="113">
        <v>1422.1</v>
      </c>
      <c r="F2675" s="114">
        <v>19.2</v>
      </c>
      <c r="G2675" s="85" t="s">
        <v>111</v>
      </c>
      <c r="H2675" s="85" t="s">
        <v>30</v>
      </c>
      <c r="I2675" s="86" t="s">
        <v>28</v>
      </c>
      <c r="J2675" s="87">
        <v>42868</v>
      </c>
      <c r="K2675" s="88">
        <v>74.124161417253021</v>
      </c>
      <c r="L2675" s="88">
        <v>0.39057652760721995</v>
      </c>
      <c r="M2675" s="88">
        <v>13.409878162183668</v>
      </c>
      <c r="N2675" s="88">
        <v>2.3884716302599407</v>
      </c>
      <c r="O2675" s="88">
        <v>0.1165024505778723</v>
      </c>
      <c r="P2675" s="88">
        <v>0.37739318598913185</v>
      </c>
      <c r="Q2675" s="88">
        <v>1.9975851526497448</v>
      </c>
      <c r="R2675" s="88">
        <v>4.7072277826109241</v>
      </c>
      <c r="S2675" s="88">
        <v>2.2710193614393424</v>
      </c>
      <c r="T2675" s="88">
        <v>3.3866579579203693E-2</v>
      </c>
      <c r="U2675" s="88">
        <v>4.6537084920045886E-2</v>
      </c>
      <c r="V2675" s="88">
        <v>4.9767765313003698E-2</v>
      </c>
      <c r="W2675" s="88">
        <v>0.13762054145240443</v>
      </c>
      <c r="X2675" s="88">
        <v>-5.0607641835520391E-2</v>
      </c>
      <c r="Y2675" s="89">
        <v>100.00000000000001</v>
      </c>
      <c r="Z2675" s="88">
        <v>93.903604136528529</v>
      </c>
      <c r="AA2675" s="85" t="s">
        <v>29</v>
      </c>
      <c r="AB2675" s="85" t="s">
        <v>31</v>
      </c>
    </row>
    <row r="2676" spans="1:28" x14ac:dyDescent="0.25">
      <c r="A2676" s="97" t="s">
        <v>532</v>
      </c>
      <c r="B2676" s="85" t="s">
        <v>156</v>
      </c>
      <c r="C2676" s="157">
        <v>0</v>
      </c>
      <c r="D2676" s="169" t="s">
        <v>421</v>
      </c>
      <c r="E2676" s="113">
        <v>1422.1</v>
      </c>
      <c r="F2676" s="114">
        <v>19.2</v>
      </c>
      <c r="G2676" s="85" t="s">
        <v>111</v>
      </c>
      <c r="H2676" s="85" t="s">
        <v>30</v>
      </c>
      <c r="I2676" s="86" t="s">
        <v>28</v>
      </c>
      <c r="J2676" s="87">
        <v>42868</v>
      </c>
      <c r="K2676" s="88">
        <v>74.001166557178436</v>
      </c>
      <c r="L2676" s="88">
        <v>0.43790641557382354</v>
      </c>
      <c r="M2676" s="88">
        <v>13.271747722488795</v>
      </c>
      <c r="N2676" s="88">
        <v>2.4696088976926438</v>
      </c>
      <c r="O2676" s="88">
        <v>9.5714277322467303E-2</v>
      </c>
      <c r="P2676" s="88">
        <v>0.3655420124442228</v>
      </c>
      <c r="Q2676" s="88">
        <v>2.0355107768252907</v>
      </c>
      <c r="R2676" s="88">
        <v>4.8502831709816618</v>
      </c>
      <c r="S2676" s="88">
        <v>2.2653532151105669</v>
      </c>
      <c r="T2676" s="88">
        <v>5.5268956757696115E-2</v>
      </c>
      <c r="U2676" s="88">
        <v>0</v>
      </c>
      <c r="V2676" s="88">
        <v>3.4789981646799598E-2</v>
      </c>
      <c r="W2676" s="88">
        <v>0.15117580244377812</v>
      </c>
      <c r="X2676" s="88">
        <v>-3.4067786466203516E-2</v>
      </c>
      <c r="Y2676" s="89">
        <v>99.999999999999957</v>
      </c>
      <c r="Z2676" s="88">
        <v>94.134336611504196</v>
      </c>
      <c r="AA2676" s="85" t="s">
        <v>29</v>
      </c>
      <c r="AB2676" s="85" t="s">
        <v>31</v>
      </c>
    </row>
    <row r="2677" spans="1:28" x14ac:dyDescent="0.25">
      <c r="A2677" s="97" t="s">
        <v>532</v>
      </c>
      <c r="B2677" s="85" t="s">
        <v>156</v>
      </c>
      <c r="C2677" s="157">
        <v>0</v>
      </c>
      <c r="D2677" s="169" t="s">
        <v>421</v>
      </c>
      <c r="E2677" s="113">
        <v>1422.1</v>
      </c>
      <c r="F2677" s="114">
        <v>19.2</v>
      </c>
      <c r="G2677" s="85" t="s">
        <v>111</v>
      </c>
      <c r="H2677" s="85" t="s">
        <v>30</v>
      </c>
      <c r="I2677" s="86" t="s">
        <v>28</v>
      </c>
      <c r="J2677" s="87">
        <v>42868</v>
      </c>
      <c r="K2677" s="88">
        <v>74.029917073035932</v>
      </c>
      <c r="L2677" s="88">
        <v>0.42383376679748319</v>
      </c>
      <c r="M2677" s="88">
        <v>13.36585889278655</v>
      </c>
      <c r="N2677" s="88">
        <v>2.3498394038443493</v>
      </c>
      <c r="O2677" s="88">
        <v>6.9156368722441977E-2</v>
      </c>
      <c r="P2677" s="88">
        <v>0.37790966615752952</v>
      </c>
      <c r="Q2677" s="88">
        <v>1.9905747608552598</v>
      </c>
      <c r="R2677" s="88">
        <v>4.8707912084216556</v>
      </c>
      <c r="S2677" s="88">
        <v>2.3184738058796395</v>
      </c>
      <c r="T2677" s="88">
        <v>3.318610860679725E-2</v>
      </c>
      <c r="U2677" s="88">
        <v>7.1184101755970383E-2</v>
      </c>
      <c r="V2677" s="88">
        <v>1.6442787301818997E-2</v>
      </c>
      <c r="W2677" s="88">
        <v>0.14562010824711363</v>
      </c>
      <c r="X2677" s="88">
        <v>-6.2788052412537973E-2</v>
      </c>
      <c r="Y2677" s="89">
        <v>100</v>
      </c>
      <c r="Z2677" s="88">
        <v>93.700697704464204</v>
      </c>
      <c r="AA2677" s="85" t="s">
        <v>29</v>
      </c>
      <c r="AB2677" s="85" t="s">
        <v>31</v>
      </c>
    </row>
    <row r="2678" spans="1:28" x14ac:dyDescent="0.25">
      <c r="A2678" s="97" t="s">
        <v>532</v>
      </c>
      <c r="B2678" s="85" t="s">
        <v>156</v>
      </c>
      <c r="C2678" s="157">
        <v>0</v>
      </c>
      <c r="D2678" s="169" t="s">
        <v>421</v>
      </c>
      <c r="E2678" s="113">
        <v>1422.1</v>
      </c>
      <c r="F2678" s="114">
        <v>19.2</v>
      </c>
      <c r="G2678" s="85" t="s">
        <v>111</v>
      </c>
      <c r="H2678" s="85" t="s">
        <v>30</v>
      </c>
      <c r="I2678" s="86" t="s">
        <v>28</v>
      </c>
      <c r="J2678" s="87">
        <v>42868</v>
      </c>
      <c r="K2678" s="88">
        <v>73.823401128284814</v>
      </c>
      <c r="L2678" s="88">
        <v>0.38724153613426382</v>
      </c>
      <c r="M2678" s="88">
        <v>13.637395589969401</v>
      </c>
      <c r="N2678" s="88">
        <v>2.4854448136662177</v>
      </c>
      <c r="O2678" s="88">
        <v>0.11427995006404069</v>
      </c>
      <c r="P2678" s="88">
        <v>0.36812849556852212</v>
      </c>
      <c r="Q2678" s="88">
        <v>1.9037455531432217</v>
      </c>
      <c r="R2678" s="88">
        <v>4.8695162870675324</v>
      </c>
      <c r="S2678" s="88">
        <v>2.1866441311085762</v>
      </c>
      <c r="T2678" s="88">
        <v>2.3886434079318179E-2</v>
      </c>
      <c r="U2678" s="88">
        <v>8.0407499491042478E-2</v>
      </c>
      <c r="V2678" s="88">
        <v>4.2946971733581245E-2</v>
      </c>
      <c r="W2678" s="88">
        <v>0.1430551877339884</v>
      </c>
      <c r="X2678" s="88">
        <v>-6.6093578044510451E-2</v>
      </c>
      <c r="Y2678" s="89">
        <v>100.00000000000003</v>
      </c>
      <c r="Z2678" s="88">
        <v>94.76727977157006</v>
      </c>
      <c r="AA2678" s="85" t="s">
        <v>29</v>
      </c>
      <c r="AB2678" s="85" t="s">
        <v>31</v>
      </c>
    </row>
    <row r="2679" spans="1:28" x14ac:dyDescent="0.25">
      <c r="A2679" s="97" t="s">
        <v>532</v>
      </c>
      <c r="B2679" s="85" t="s">
        <v>156</v>
      </c>
      <c r="C2679" s="157">
        <v>0</v>
      </c>
      <c r="D2679" s="169" t="s">
        <v>421</v>
      </c>
      <c r="E2679" s="113">
        <v>1422.1</v>
      </c>
      <c r="F2679" s="114">
        <v>19.2</v>
      </c>
      <c r="G2679" s="85" t="s">
        <v>111</v>
      </c>
      <c r="H2679" s="85" t="s">
        <v>30</v>
      </c>
      <c r="I2679" s="86" t="s">
        <v>28</v>
      </c>
      <c r="J2679" s="87">
        <v>42868</v>
      </c>
      <c r="K2679" s="88">
        <v>74.116551314263518</v>
      </c>
      <c r="L2679" s="88">
        <v>0.42741010343763697</v>
      </c>
      <c r="M2679" s="88">
        <v>13.446560612341274</v>
      </c>
      <c r="N2679" s="88">
        <v>2.5986919893206482</v>
      </c>
      <c r="O2679" s="88">
        <v>6.2688012364343682E-2</v>
      </c>
      <c r="P2679" s="88">
        <v>0.41638160667990765</v>
      </c>
      <c r="Q2679" s="88">
        <v>1.9069755300083473</v>
      </c>
      <c r="R2679" s="88">
        <v>4.5759126471083151</v>
      </c>
      <c r="S2679" s="88">
        <v>2.2711481845563455</v>
      </c>
      <c r="T2679" s="88">
        <v>6.4907167758132503E-2</v>
      </c>
      <c r="U2679" s="88">
        <v>0</v>
      </c>
      <c r="V2679" s="88">
        <v>0</v>
      </c>
      <c r="W2679" s="88">
        <v>0.14557947424492335</v>
      </c>
      <c r="X2679" s="88">
        <v>-3.2806642083363008E-2</v>
      </c>
      <c r="Y2679" s="89">
        <v>100.00000000000004</v>
      </c>
      <c r="Z2679" s="88">
        <v>93.000236889246878</v>
      </c>
      <c r="AA2679" s="85" t="s">
        <v>29</v>
      </c>
      <c r="AB2679" s="85" t="s">
        <v>31</v>
      </c>
    </row>
    <row r="2680" spans="1:28" x14ac:dyDescent="0.25">
      <c r="A2680" s="97" t="s">
        <v>532</v>
      </c>
      <c r="B2680" s="85" t="s">
        <v>155</v>
      </c>
      <c r="C2680" s="157">
        <v>0</v>
      </c>
      <c r="D2680" s="169" t="s">
        <v>421</v>
      </c>
      <c r="E2680" s="113">
        <v>1422.1</v>
      </c>
      <c r="F2680" s="114">
        <v>19.2</v>
      </c>
      <c r="G2680" s="85" t="s">
        <v>111</v>
      </c>
      <c r="H2680" s="85" t="s">
        <v>30</v>
      </c>
      <c r="I2680" s="86" t="s">
        <v>28</v>
      </c>
      <c r="J2680" s="87">
        <v>42868</v>
      </c>
      <c r="K2680" s="88">
        <v>74.282358920278227</v>
      </c>
      <c r="L2680" s="88">
        <v>0.38636408022463864</v>
      </c>
      <c r="M2680" s="88">
        <v>13.135245578673098</v>
      </c>
      <c r="N2680" s="88">
        <v>2.5803083233958559</v>
      </c>
      <c r="O2680" s="88">
        <v>6.9374593029200751E-2</v>
      </c>
      <c r="P2680" s="88">
        <v>0.35463761087756085</v>
      </c>
      <c r="Q2680" s="88">
        <v>1.8579257518610395</v>
      </c>
      <c r="R2680" s="88">
        <v>4.8931643079318352</v>
      </c>
      <c r="S2680" s="88">
        <v>2.2369230459694518</v>
      </c>
      <c r="T2680" s="88">
        <v>3.0159791466048372E-2</v>
      </c>
      <c r="U2680" s="88">
        <v>0.10180537857537782</v>
      </c>
      <c r="V2680" s="88">
        <v>8.5456700577627009E-3</v>
      </c>
      <c r="W2680" s="88">
        <v>0.13690396882681555</v>
      </c>
      <c r="X2680" s="88">
        <v>-7.3717021166913643E-2</v>
      </c>
      <c r="Y2680" s="89">
        <v>99.999999999999986</v>
      </c>
      <c r="Z2680" s="88">
        <v>95.279838214225734</v>
      </c>
      <c r="AA2680" s="85" t="s">
        <v>29</v>
      </c>
      <c r="AB2680" s="85" t="s">
        <v>31</v>
      </c>
    </row>
    <row r="2681" spans="1:28" x14ac:dyDescent="0.25">
      <c r="A2681" s="97" t="s">
        <v>532</v>
      </c>
      <c r="B2681" s="85" t="s">
        <v>155</v>
      </c>
      <c r="C2681" s="157">
        <v>0</v>
      </c>
      <c r="D2681" s="169" t="s">
        <v>421</v>
      </c>
      <c r="E2681" s="113">
        <v>1422.1</v>
      </c>
      <c r="F2681" s="114">
        <v>19.2</v>
      </c>
      <c r="G2681" s="85" t="s">
        <v>111</v>
      </c>
      <c r="H2681" s="85" t="s">
        <v>30</v>
      </c>
      <c r="I2681" s="86" t="s">
        <v>28</v>
      </c>
      <c r="J2681" s="87">
        <v>42868</v>
      </c>
      <c r="K2681" s="88">
        <v>74.651838011997953</v>
      </c>
      <c r="L2681" s="88">
        <v>0.39339469730556165</v>
      </c>
      <c r="M2681" s="88">
        <v>13.098907513013167</v>
      </c>
      <c r="N2681" s="88">
        <v>2.3153545240578444</v>
      </c>
      <c r="O2681" s="88">
        <v>9.8373058166585786E-2</v>
      </c>
      <c r="P2681" s="88">
        <v>0.38899239693594356</v>
      </c>
      <c r="Q2681" s="88">
        <v>1.8641991683029977</v>
      </c>
      <c r="R2681" s="88">
        <v>4.8323203782690198</v>
      </c>
      <c r="S2681" s="88">
        <v>2.1714116011244387</v>
      </c>
      <c r="T2681" s="88">
        <v>4.5089592011489668E-2</v>
      </c>
      <c r="U2681" s="88">
        <v>3.4732360687449025E-2</v>
      </c>
      <c r="V2681" s="88">
        <v>3.0816639393614971E-3</v>
      </c>
      <c r="W2681" s="88">
        <v>0.15094494927308102</v>
      </c>
      <c r="X2681" s="88">
        <v>-4.8639915084868555E-2</v>
      </c>
      <c r="Y2681" s="89">
        <v>100.00000000000001</v>
      </c>
      <c r="Z2681" s="88">
        <v>94.436425715953987</v>
      </c>
      <c r="AA2681" s="85" t="s">
        <v>29</v>
      </c>
      <c r="AB2681" s="85" t="s">
        <v>31</v>
      </c>
    </row>
    <row r="2682" spans="1:28" x14ac:dyDescent="0.25">
      <c r="A2682" s="97" t="s">
        <v>532</v>
      </c>
      <c r="B2682" s="85" t="s">
        <v>155</v>
      </c>
      <c r="C2682" s="157">
        <v>0</v>
      </c>
      <c r="D2682" s="169" t="s">
        <v>421</v>
      </c>
      <c r="E2682" s="113">
        <v>1422.1</v>
      </c>
      <c r="F2682" s="114">
        <v>19.2</v>
      </c>
      <c r="G2682" s="85" t="s">
        <v>111</v>
      </c>
      <c r="H2682" s="85" t="s">
        <v>30</v>
      </c>
      <c r="I2682" s="86" t="s">
        <v>28</v>
      </c>
      <c r="J2682" s="87">
        <v>42868</v>
      </c>
      <c r="K2682" s="88">
        <v>74.326904950369482</v>
      </c>
      <c r="L2682" s="88">
        <v>0.40523887068820974</v>
      </c>
      <c r="M2682" s="88">
        <v>13.109873506028602</v>
      </c>
      <c r="N2682" s="88">
        <v>2.4828379603815978</v>
      </c>
      <c r="O2682" s="88">
        <v>7.0888004464875254E-2</v>
      </c>
      <c r="P2682" s="88">
        <v>0.34834009168384295</v>
      </c>
      <c r="Q2682" s="88">
        <v>1.9760047369095881</v>
      </c>
      <c r="R2682" s="88">
        <v>4.9766839631170319</v>
      </c>
      <c r="S2682" s="88">
        <v>2.1117783364493499</v>
      </c>
      <c r="T2682" s="88">
        <v>2.1974028681978248E-2</v>
      </c>
      <c r="U2682" s="88">
        <v>3.9158194083142174E-2</v>
      </c>
      <c r="V2682" s="88">
        <v>3.2425479512758475E-2</v>
      </c>
      <c r="W2682" s="88">
        <v>0.14765358580043542</v>
      </c>
      <c r="X2682" s="88">
        <v>-4.9761708170909663E-2</v>
      </c>
      <c r="Y2682" s="89">
        <v>99.999999999999986</v>
      </c>
      <c r="Z2682" s="88">
        <v>94.233150593340724</v>
      </c>
      <c r="AA2682" s="85" t="s">
        <v>29</v>
      </c>
      <c r="AB2682" s="85" t="s">
        <v>31</v>
      </c>
    </row>
    <row r="2683" spans="1:28" x14ac:dyDescent="0.25">
      <c r="A2683" s="97" t="s">
        <v>532</v>
      </c>
      <c r="B2683" s="85" t="s">
        <v>155</v>
      </c>
      <c r="C2683" s="157">
        <v>0</v>
      </c>
      <c r="D2683" s="169" t="s">
        <v>421</v>
      </c>
      <c r="E2683" s="113">
        <v>1422.1</v>
      </c>
      <c r="F2683" s="114">
        <v>19.2</v>
      </c>
      <c r="G2683" s="85" t="s">
        <v>111</v>
      </c>
      <c r="H2683" s="85" t="s">
        <v>30</v>
      </c>
      <c r="I2683" s="86" t="s">
        <v>28</v>
      </c>
      <c r="J2683" s="87">
        <v>42868</v>
      </c>
      <c r="K2683" s="88">
        <v>58.7046782424705</v>
      </c>
      <c r="L2683" s="88">
        <v>1.1576723413521517</v>
      </c>
      <c r="M2683" s="88">
        <v>15.788855985144931</v>
      </c>
      <c r="N2683" s="88">
        <v>8.3695211611902565</v>
      </c>
      <c r="O2683" s="88">
        <v>0.2141241744089839</v>
      </c>
      <c r="P2683" s="88">
        <v>3.0241350587158329</v>
      </c>
      <c r="Q2683" s="88">
        <v>6.8621062776870323</v>
      </c>
      <c r="R2683" s="88">
        <v>4.3162126563998511</v>
      </c>
      <c r="S2683" s="88">
        <v>0.88472476228841102</v>
      </c>
      <c r="T2683" s="88">
        <v>0.44100535465636548</v>
      </c>
      <c r="U2683" s="88">
        <v>0</v>
      </c>
      <c r="V2683" s="88">
        <v>0.1631715985680538</v>
      </c>
      <c r="W2683" s="88">
        <v>9.5259263370055969E-2</v>
      </c>
      <c r="X2683" s="88">
        <v>-2.1466876252406977E-2</v>
      </c>
      <c r="Y2683" s="89">
        <v>100.00000000000001</v>
      </c>
      <c r="Z2683" s="88">
        <v>98.681057654149015</v>
      </c>
      <c r="AA2683" s="85" t="s">
        <v>29</v>
      </c>
      <c r="AB2683" s="85" t="s">
        <v>31</v>
      </c>
    </row>
    <row r="2684" spans="1:28" x14ac:dyDescent="0.25">
      <c r="A2684" s="97" t="s">
        <v>532</v>
      </c>
      <c r="B2684" s="85" t="s">
        <v>155</v>
      </c>
      <c r="C2684" s="157">
        <v>0</v>
      </c>
      <c r="D2684" s="169" t="s">
        <v>421</v>
      </c>
      <c r="E2684" s="113">
        <v>1422.1</v>
      </c>
      <c r="F2684" s="114">
        <v>19.2</v>
      </c>
      <c r="G2684" s="85" t="s">
        <v>111</v>
      </c>
      <c r="H2684" s="85" t="s">
        <v>30</v>
      </c>
      <c r="I2684" s="86" t="s">
        <v>28</v>
      </c>
      <c r="J2684" s="87">
        <v>42868</v>
      </c>
      <c r="K2684" s="88">
        <v>74.543655096408912</v>
      </c>
      <c r="L2684" s="88">
        <v>0.39691436260213986</v>
      </c>
      <c r="M2684" s="88">
        <v>13.217588016180279</v>
      </c>
      <c r="N2684" s="88">
        <v>2.3646597768876965</v>
      </c>
      <c r="O2684" s="88">
        <v>5.3336021509658389E-2</v>
      </c>
      <c r="P2684" s="88">
        <v>0.38064611351763822</v>
      </c>
      <c r="Q2684" s="88">
        <v>1.8634573421012268</v>
      </c>
      <c r="R2684" s="88">
        <v>4.7541919782673947</v>
      </c>
      <c r="S2684" s="88">
        <v>2.248649079234796</v>
      </c>
      <c r="T2684" s="88">
        <v>2.5260993652499505E-2</v>
      </c>
      <c r="U2684" s="88">
        <v>0</v>
      </c>
      <c r="V2684" s="88">
        <v>3.2264308475347322E-2</v>
      </c>
      <c r="W2684" s="88">
        <v>0.15410473986421475</v>
      </c>
      <c r="X2684" s="88">
        <v>-3.4727828701794874E-2</v>
      </c>
      <c r="Y2684" s="89">
        <v>100.00000000000001</v>
      </c>
      <c r="Z2684" s="88">
        <v>95.620180426777097</v>
      </c>
      <c r="AA2684" s="85" t="s">
        <v>29</v>
      </c>
      <c r="AB2684" s="85" t="s">
        <v>31</v>
      </c>
    </row>
    <row r="2685" spans="1:28" x14ac:dyDescent="0.25">
      <c r="A2685" s="97" t="s">
        <v>532</v>
      </c>
      <c r="B2685" s="85" t="s">
        <v>155</v>
      </c>
      <c r="C2685" s="157">
        <v>0</v>
      </c>
      <c r="D2685" s="169" t="s">
        <v>421</v>
      </c>
      <c r="E2685" s="113">
        <v>1422.1</v>
      </c>
      <c r="F2685" s="114">
        <v>19.2</v>
      </c>
      <c r="G2685" s="85" t="s">
        <v>111</v>
      </c>
      <c r="H2685" s="85" t="s">
        <v>30</v>
      </c>
      <c r="I2685" s="86" t="s">
        <v>28</v>
      </c>
      <c r="J2685" s="87">
        <v>42868</v>
      </c>
      <c r="K2685" s="88">
        <v>62.260517345553822</v>
      </c>
      <c r="L2685" s="88">
        <v>1.2038453024879725</v>
      </c>
      <c r="M2685" s="88">
        <v>15.792001281125021</v>
      </c>
      <c r="N2685" s="88">
        <v>6.0735398349385648</v>
      </c>
      <c r="O2685" s="88">
        <v>0.20958736701237293</v>
      </c>
      <c r="P2685" s="88">
        <v>2.195974619007512</v>
      </c>
      <c r="Q2685" s="88">
        <v>5.5084124698859398</v>
      </c>
      <c r="R2685" s="88">
        <v>4.8084887418039521</v>
      </c>
      <c r="S2685" s="88">
        <v>1.2056070129170036</v>
      </c>
      <c r="T2685" s="88">
        <v>0.56500807964460631</v>
      </c>
      <c r="U2685" s="88">
        <v>0</v>
      </c>
      <c r="V2685" s="88">
        <v>8.8547710847779335E-2</v>
      </c>
      <c r="W2685" s="88">
        <v>0.11420703034649068</v>
      </c>
      <c r="X2685" s="88">
        <v>-2.5736795571040152E-2</v>
      </c>
      <c r="Y2685" s="89">
        <v>100.00000000000001</v>
      </c>
      <c r="Z2685" s="88">
        <v>98.717781968121074</v>
      </c>
      <c r="AA2685" s="85" t="s">
        <v>29</v>
      </c>
      <c r="AB2685" s="85" t="s">
        <v>31</v>
      </c>
    </row>
    <row r="2686" spans="1:28" x14ac:dyDescent="0.25">
      <c r="A2686" s="97" t="s">
        <v>532</v>
      </c>
      <c r="B2686" s="85" t="s">
        <v>155</v>
      </c>
      <c r="C2686" s="157">
        <v>0</v>
      </c>
      <c r="D2686" s="169" t="s">
        <v>421</v>
      </c>
      <c r="E2686" s="113">
        <v>1422.1</v>
      </c>
      <c r="F2686" s="114">
        <v>19.2</v>
      </c>
      <c r="G2686" s="85" t="s">
        <v>111</v>
      </c>
      <c r="H2686" s="85" t="s">
        <v>30</v>
      </c>
      <c r="I2686" s="86" t="s">
        <v>28</v>
      </c>
      <c r="J2686" s="87">
        <v>42868</v>
      </c>
      <c r="K2686" s="88">
        <v>61.632995198004195</v>
      </c>
      <c r="L2686" s="88">
        <v>1.1342222170532126</v>
      </c>
      <c r="M2686" s="88">
        <v>15.399188766793587</v>
      </c>
      <c r="N2686" s="88">
        <v>6.6341928392939709</v>
      </c>
      <c r="O2686" s="88">
        <v>0.22019223862203563</v>
      </c>
      <c r="P2686" s="88">
        <v>2.3296026954631097</v>
      </c>
      <c r="Q2686" s="88">
        <v>5.7884212713651726</v>
      </c>
      <c r="R2686" s="88">
        <v>4.9267244193794575</v>
      </c>
      <c r="S2686" s="88">
        <v>1.1799569641836476</v>
      </c>
      <c r="T2686" s="88">
        <v>0.5357504986316739</v>
      </c>
      <c r="U2686" s="88">
        <v>7.6504896529975566E-2</v>
      </c>
      <c r="V2686" s="88">
        <v>0.10627092336017126</v>
      </c>
      <c r="W2686" s="88">
        <v>8.8026651138231438E-2</v>
      </c>
      <c r="X2686" s="88">
        <v>-5.2049579818419928E-2</v>
      </c>
      <c r="Y2686" s="89">
        <v>100.00000000000003</v>
      </c>
      <c r="Z2686" s="88">
        <v>98.686493838231868</v>
      </c>
      <c r="AA2686" s="85" t="s">
        <v>29</v>
      </c>
      <c r="AB2686" s="85" t="s">
        <v>31</v>
      </c>
    </row>
    <row r="2687" spans="1:28" x14ac:dyDescent="0.25">
      <c r="A2687" s="97" t="s">
        <v>532</v>
      </c>
      <c r="B2687" s="85" t="s">
        <v>155</v>
      </c>
      <c r="C2687" s="157">
        <v>0</v>
      </c>
      <c r="D2687" s="169" t="s">
        <v>421</v>
      </c>
      <c r="E2687" s="113">
        <v>1422.1</v>
      </c>
      <c r="F2687" s="114">
        <v>19.2</v>
      </c>
      <c r="G2687" s="85" t="s">
        <v>111</v>
      </c>
      <c r="H2687" s="85" t="s">
        <v>30</v>
      </c>
      <c r="I2687" s="86" t="s">
        <v>28</v>
      </c>
      <c r="J2687" s="87">
        <v>42868</v>
      </c>
      <c r="K2687" s="88">
        <v>74.111159823297513</v>
      </c>
      <c r="L2687" s="88">
        <v>0.42512920704138479</v>
      </c>
      <c r="M2687" s="88">
        <v>13.365483579769249</v>
      </c>
      <c r="N2687" s="88">
        <v>2.3969453741187947</v>
      </c>
      <c r="O2687" s="88">
        <v>7.800959585274321E-2</v>
      </c>
      <c r="P2687" s="88">
        <v>0.36730692932407211</v>
      </c>
      <c r="Q2687" s="88">
        <v>1.9254344220365351</v>
      </c>
      <c r="R2687" s="88">
        <v>4.9075887100980049</v>
      </c>
      <c r="S2687" s="88">
        <v>2.1919822829832394</v>
      </c>
      <c r="T2687" s="88">
        <v>4.9372981012302683E-2</v>
      </c>
      <c r="U2687" s="88">
        <v>6.71488221329503E-2</v>
      </c>
      <c r="V2687" s="88">
        <v>2.1783890440458947E-2</v>
      </c>
      <c r="W2687" s="88">
        <v>0.15610649966009613</v>
      </c>
      <c r="X2687" s="88">
        <v>-6.3452117767372127E-2</v>
      </c>
      <c r="Y2687" s="89">
        <v>99.999999999999972</v>
      </c>
      <c r="Z2687" s="88">
        <v>95.757450328302369</v>
      </c>
      <c r="AA2687" s="85" t="s">
        <v>29</v>
      </c>
      <c r="AB2687" s="85" t="s">
        <v>31</v>
      </c>
    </row>
    <row r="2688" spans="1:28" x14ac:dyDescent="0.25">
      <c r="A2688" s="97" t="s">
        <v>532</v>
      </c>
      <c r="B2688" s="85" t="s">
        <v>155</v>
      </c>
      <c r="C2688" s="157">
        <v>0</v>
      </c>
      <c r="D2688" s="169" t="s">
        <v>421</v>
      </c>
      <c r="E2688" s="113">
        <v>1422.1</v>
      </c>
      <c r="F2688" s="114">
        <v>19.2</v>
      </c>
      <c r="G2688" s="85" t="s">
        <v>111</v>
      </c>
      <c r="H2688" s="85" t="s">
        <v>30</v>
      </c>
      <c r="I2688" s="86" t="s">
        <v>28</v>
      </c>
      <c r="J2688" s="87">
        <v>42868</v>
      </c>
      <c r="K2688" s="88">
        <v>73.835693225178929</v>
      </c>
      <c r="L2688" s="88">
        <v>0.41338692776081637</v>
      </c>
      <c r="M2688" s="88">
        <v>13.312492722996421</v>
      </c>
      <c r="N2688" s="88">
        <v>2.2347602036094747</v>
      </c>
      <c r="O2688" s="88">
        <v>0.13518550612322597</v>
      </c>
      <c r="P2688" s="88">
        <v>0.40235350501379574</v>
      </c>
      <c r="Q2688" s="88">
        <v>1.8904459107229712</v>
      </c>
      <c r="R2688" s="88">
        <v>5.4075162786253994</v>
      </c>
      <c r="S2688" s="88">
        <v>2.1560358065773095</v>
      </c>
      <c r="T2688" s="88">
        <v>5.8255007101465285E-2</v>
      </c>
      <c r="U2688" s="88">
        <v>4.1691752081179943E-2</v>
      </c>
      <c r="V2688" s="88">
        <v>9.3020201450970345E-3</v>
      </c>
      <c r="W2688" s="88">
        <v>0.15547135409981036</v>
      </c>
      <c r="X2688" s="88">
        <v>-5.2590220035917387E-2</v>
      </c>
      <c r="Y2688" s="89">
        <v>99.999999999999957</v>
      </c>
      <c r="Z2688" s="88">
        <v>95.94223798058222</v>
      </c>
      <c r="AA2688" s="85" t="s">
        <v>29</v>
      </c>
      <c r="AB2688" s="85" t="s">
        <v>31</v>
      </c>
    </row>
    <row r="2689" spans="1:28" x14ac:dyDescent="0.25">
      <c r="A2689" s="97" t="s">
        <v>532</v>
      </c>
      <c r="B2689" s="85" t="s">
        <v>155</v>
      </c>
      <c r="C2689" s="157">
        <v>0</v>
      </c>
      <c r="D2689" s="169" t="s">
        <v>421</v>
      </c>
      <c r="E2689" s="113">
        <v>1422.1</v>
      </c>
      <c r="F2689" s="114">
        <v>19.2</v>
      </c>
      <c r="G2689" s="85" t="s">
        <v>111</v>
      </c>
      <c r="H2689" s="85" t="s">
        <v>30</v>
      </c>
      <c r="I2689" s="86" t="s">
        <v>28</v>
      </c>
      <c r="J2689" s="87">
        <v>42868</v>
      </c>
      <c r="K2689" s="88">
        <v>73.929399083880057</v>
      </c>
      <c r="L2689" s="88">
        <v>0.4136287695241222</v>
      </c>
      <c r="M2689" s="88">
        <v>13.207161127396047</v>
      </c>
      <c r="N2689" s="88">
        <v>2.5791601676030811</v>
      </c>
      <c r="O2689" s="88">
        <v>0.10800078101828783</v>
      </c>
      <c r="P2689" s="88">
        <v>0.37165411156226835</v>
      </c>
      <c r="Q2689" s="88">
        <v>1.9200882894232796</v>
      </c>
      <c r="R2689" s="88">
        <v>5.1507079958720015</v>
      </c>
      <c r="S2689" s="88">
        <v>2.1278194297996529</v>
      </c>
      <c r="T2689" s="88">
        <v>5.5009014133030304E-2</v>
      </c>
      <c r="U2689" s="88">
        <v>1.209523117449606E-2</v>
      </c>
      <c r="V2689" s="88">
        <v>2.1615491693225852E-2</v>
      </c>
      <c r="W2689" s="88">
        <v>0.14039054080654134</v>
      </c>
      <c r="X2689" s="88">
        <v>-3.6730033886065473E-2</v>
      </c>
      <c r="Y2689" s="89">
        <v>100.00000000000003</v>
      </c>
      <c r="Z2689" s="88">
        <v>93.425250307138555</v>
      </c>
      <c r="AA2689" s="85" t="s">
        <v>29</v>
      </c>
      <c r="AB2689" s="85" t="s">
        <v>31</v>
      </c>
    </row>
    <row r="2690" spans="1:28" x14ac:dyDescent="0.25">
      <c r="A2690" s="97" t="s">
        <v>532</v>
      </c>
      <c r="B2690" s="85" t="s">
        <v>155</v>
      </c>
      <c r="C2690" s="157">
        <v>0</v>
      </c>
      <c r="D2690" s="169" t="s">
        <v>421</v>
      </c>
      <c r="E2690" s="113">
        <v>1422.1</v>
      </c>
      <c r="F2690" s="114">
        <v>19.2</v>
      </c>
      <c r="G2690" s="85" t="s">
        <v>111</v>
      </c>
      <c r="H2690" s="85" t="s">
        <v>30</v>
      </c>
      <c r="I2690" s="86" t="s">
        <v>28</v>
      </c>
      <c r="J2690" s="87">
        <v>42868</v>
      </c>
      <c r="K2690" s="88">
        <v>74.414662787511858</v>
      </c>
      <c r="L2690" s="88">
        <v>0.40685413171504275</v>
      </c>
      <c r="M2690" s="88">
        <v>13.099423557382325</v>
      </c>
      <c r="N2690" s="88">
        <v>2.3428492469701778</v>
      </c>
      <c r="O2690" s="88">
        <v>0.106452414387705</v>
      </c>
      <c r="P2690" s="88">
        <v>0.37463582060519779</v>
      </c>
      <c r="Q2690" s="88">
        <v>1.8182123524516511</v>
      </c>
      <c r="R2690" s="88">
        <v>4.912268632936156</v>
      </c>
      <c r="S2690" s="88">
        <v>2.3332850299663939</v>
      </c>
      <c r="T2690" s="88">
        <v>4.6570984223579491E-2</v>
      </c>
      <c r="U2690" s="88">
        <v>8.4588807843470462E-2</v>
      </c>
      <c r="V2690" s="88">
        <v>0</v>
      </c>
      <c r="W2690" s="88">
        <v>0.123685322995</v>
      </c>
      <c r="X2690" s="88">
        <v>-6.3489088988562814E-2</v>
      </c>
      <c r="Y2690" s="89">
        <v>99.999999999999986</v>
      </c>
      <c r="Z2690" s="88">
        <v>94.220502725943248</v>
      </c>
      <c r="AA2690" s="85" t="s">
        <v>29</v>
      </c>
      <c r="AB2690" s="85" t="s">
        <v>31</v>
      </c>
    </row>
    <row r="2691" spans="1:28" x14ac:dyDescent="0.25">
      <c r="A2691" s="97" t="s">
        <v>532</v>
      </c>
      <c r="B2691" s="85" t="s">
        <v>155</v>
      </c>
      <c r="C2691" s="157">
        <v>0</v>
      </c>
      <c r="D2691" s="169" t="s">
        <v>421</v>
      </c>
      <c r="E2691" s="113">
        <v>1422.1</v>
      </c>
      <c r="F2691" s="114">
        <v>19.2</v>
      </c>
      <c r="G2691" s="85" t="s">
        <v>111</v>
      </c>
      <c r="H2691" s="85" t="s">
        <v>30</v>
      </c>
      <c r="I2691" s="86" t="s">
        <v>28</v>
      </c>
      <c r="J2691" s="87">
        <v>42868</v>
      </c>
      <c r="K2691" s="88">
        <v>74.614490816866521</v>
      </c>
      <c r="L2691" s="88">
        <v>0.44760588691865388</v>
      </c>
      <c r="M2691" s="88">
        <v>13.08568475678298</v>
      </c>
      <c r="N2691" s="88">
        <v>2.4509797557740529</v>
      </c>
      <c r="O2691" s="88">
        <v>4.4094937535651135E-2</v>
      </c>
      <c r="P2691" s="88">
        <v>0.36204431236620177</v>
      </c>
      <c r="Q2691" s="88">
        <v>1.8447386554356562</v>
      </c>
      <c r="R2691" s="88">
        <v>4.7913912185406851</v>
      </c>
      <c r="S2691" s="88">
        <v>2.1591952061729387</v>
      </c>
      <c r="T2691" s="88">
        <v>4.6976725951308522E-2</v>
      </c>
      <c r="U2691" s="88">
        <v>8.4550972459136897E-2</v>
      </c>
      <c r="V2691" s="88">
        <v>4.856841617873706E-3</v>
      </c>
      <c r="W2691" s="88">
        <v>0.12778750791765642</v>
      </c>
      <c r="X2691" s="88">
        <v>-6.4397594339330844E-2</v>
      </c>
      <c r="Y2691" s="89">
        <v>100.00000000000001</v>
      </c>
      <c r="Z2691" s="88">
        <v>93.43476213497172</v>
      </c>
      <c r="AA2691" s="85" t="s">
        <v>29</v>
      </c>
      <c r="AB2691" s="85" t="s">
        <v>31</v>
      </c>
    </row>
    <row r="2692" spans="1:28" x14ac:dyDescent="0.25">
      <c r="A2692" s="97" t="s">
        <v>532</v>
      </c>
      <c r="B2692" s="85" t="s">
        <v>155</v>
      </c>
      <c r="C2692" s="157">
        <v>0</v>
      </c>
      <c r="D2692" s="169" t="s">
        <v>421</v>
      </c>
      <c r="E2692" s="113">
        <v>1422.1</v>
      </c>
      <c r="F2692" s="114">
        <v>19.2</v>
      </c>
      <c r="G2692" s="85" t="s">
        <v>111</v>
      </c>
      <c r="H2692" s="85" t="s">
        <v>30</v>
      </c>
      <c r="I2692" s="86" t="s">
        <v>28</v>
      </c>
      <c r="J2692" s="87">
        <v>42868</v>
      </c>
      <c r="K2692" s="88">
        <v>74.760882513107575</v>
      </c>
      <c r="L2692" s="88">
        <v>0.3885952577502183</v>
      </c>
      <c r="M2692" s="88">
        <v>13.100096074538248</v>
      </c>
      <c r="N2692" s="88">
        <v>2.1889580768323209</v>
      </c>
      <c r="O2692" s="88">
        <v>8.6942216314813844E-2</v>
      </c>
      <c r="P2692" s="88">
        <v>0.3792422064182156</v>
      </c>
      <c r="Q2692" s="88">
        <v>1.9303926284595589</v>
      </c>
      <c r="R2692" s="88">
        <v>4.7167651246279654</v>
      </c>
      <c r="S2692" s="88">
        <v>2.2322511641160849</v>
      </c>
      <c r="T2692" s="88">
        <v>5.0635401893629993E-2</v>
      </c>
      <c r="U2692" s="88">
        <v>4.6732778019155791E-2</v>
      </c>
      <c r="V2692" s="88">
        <v>2.148452100171664E-2</v>
      </c>
      <c r="W2692" s="88">
        <v>0.15064779494799072</v>
      </c>
      <c r="X2692" s="88">
        <v>-5.3625758027479369E-2</v>
      </c>
      <c r="Y2692" s="89">
        <v>100</v>
      </c>
      <c r="Z2692" s="88">
        <v>93.510383615729737</v>
      </c>
      <c r="AA2692" s="85" t="s">
        <v>29</v>
      </c>
      <c r="AB2692" s="85" t="s">
        <v>31</v>
      </c>
    </row>
    <row r="2693" spans="1:28" x14ac:dyDescent="0.25">
      <c r="A2693" s="97" t="s">
        <v>532</v>
      </c>
      <c r="B2693" s="85" t="s">
        <v>155</v>
      </c>
      <c r="C2693" s="157">
        <v>0</v>
      </c>
      <c r="D2693" s="169" t="s">
        <v>421</v>
      </c>
      <c r="E2693" s="113">
        <v>1422.1</v>
      </c>
      <c r="F2693" s="114">
        <v>19.2</v>
      </c>
      <c r="G2693" s="85" t="s">
        <v>111</v>
      </c>
      <c r="H2693" s="85" t="s">
        <v>30</v>
      </c>
      <c r="I2693" s="86" t="s">
        <v>28</v>
      </c>
      <c r="J2693" s="87">
        <v>42868</v>
      </c>
      <c r="K2693" s="88">
        <v>74.232660708925266</v>
      </c>
      <c r="L2693" s="88">
        <v>0.41503197871331854</v>
      </c>
      <c r="M2693" s="88">
        <v>13.446531746824533</v>
      </c>
      <c r="N2693" s="88">
        <v>2.3259677636519056</v>
      </c>
      <c r="O2693" s="88">
        <v>0.12174910769354076</v>
      </c>
      <c r="P2693" s="88">
        <v>0.33529384482307162</v>
      </c>
      <c r="Q2693" s="88">
        <v>1.8925724702947768</v>
      </c>
      <c r="R2693" s="88">
        <v>4.706253994653891</v>
      </c>
      <c r="S2693" s="88">
        <v>2.2278057847736381</v>
      </c>
      <c r="T2693" s="88">
        <v>0.10412683350804013</v>
      </c>
      <c r="U2693" s="88">
        <v>4.6281338883503512E-2</v>
      </c>
      <c r="V2693" s="88">
        <v>4.1298358978113417E-2</v>
      </c>
      <c r="W2693" s="88">
        <v>0.15996035080449833</v>
      </c>
      <c r="X2693" s="88">
        <v>-5.5534282528093018E-2</v>
      </c>
      <c r="Y2693" s="89">
        <v>100</v>
      </c>
      <c r="Z2693" s="88">
        <v>95.934994689243766</v>
      </c>
      <c r="AA2693" s="85" t="s">
        <v>29</v>
      </c>
      <c r="AB2693" s="85" t="s">
        <v>31</v>
      </c>
    </row>
    <row r="2694" spans="1:28" x14ac:dyDescent="0.25">
      <c r="A2694" s="97" t="s">
        <v>532</v>
      </c>
      <c r="B2694" s="85" t="s">
        <v>155</v>
      </c>
      <c r="C2694" s="157">
        <v>0</v>
      </c>
      <c r="D2694" s="169" t="s">
        <v>421</v>
      </c>
      <c r="E2694" s="113">
        <v>1422.1</v>
      </c>
      <c r="F2694" s="114">
        <v>19.2</v>
      </c>
      <c r="G2694" s="85" t="s">
        <v>111</v>
      </c>
      <c r="H2694" s="85" t="s">
        <v>30</v>
      </c>
      <c r="I2694" s="86" t="s">
        <v>28</v>
      </c>
      <c r="J2694" s="87">
        <v>42868</v>
      </c>
      <c r="K2694" s="88">
        <v>74.195566167077857</v>
      </c>
      <c r="L2694" s="88">
        <v>0.38350576549354892</v>
      </c>
      <c r="M2694" s="88">
        <v>13.11770063827082</v>
      </c>
      <c r="N2694" s="88">
        <v>2.4713205363706963</v>
      </c>
      <c r="O2694" s="88">
        <v>5.9444055913425553E-2</v>
      </c>
      <c r="P2694" s="88">
        <v>0.38454435108325985</v>
      </c>
      <c r="Q2694" s="88">
        <v>1.9140352943149228</v>
      </c>
      <c r="R2694" s="88">
        <v>5.137644784772001</v>
      </c>
      <c r="S2694" s="88">
        <v>2.1570960592521127</v>
      </c>
      <c r="T2694" s="88">
        <v>4.5622323870926886E-2</v>
      </c>
      <c r="U2694" s="88">
        <v>0</v>
      </c>
      <c r="V2694" s="88">
        <v>1.0861044482735682E-2</v>
      </c>
      <c r="W2694" s="88">
        <v>0.15834159119886887</v>
      </c>
      <c r="X2694" s="88">
        <v>-3.5682612101153546E-2</v>
      </c>
      <c r="Y2694" s="89">
        <v>100.00000000000004</v>
      </c>
      <c r="Z2694" s="88">
        <v>94.879124806256613</v>
      </c>
      <c r="AA2694" s="85" t="s">
        <v>29</v>
      </c>
      <c r="AB2694" s="85" t="s">
        <v>31</v>
      </c>
    </row>
    <row r="2695" spans="1:28" x14ac:dyDescent="0.25">
      <c r="A2695" s="97" t="s">
        <v>532</v>
      </c>
      <c r="B2695" s="85" t="s">
        <v>155</v>
      </c>
      <c r="C2695" s="157">
        <v>0</v>
      </c>
      <c r="D2695" s="169" t="s">
        <v>421</v>
      </c>
      <c r="E2695" s="113">
        <v>1422.1</v>
      </c>
      <c r="F2695" s="114">
        <v>19.2</v>
      </c>
      <c r="G2695" s="85" t="s">
        <v>111</v>
      </c>
      <c r="H2695" s="85" t="s">
        <v>30</v>
      </c>
      <c r="I2695" s="86" t="s">
        <v>28</v>
      </c>
      <c r="J2695" s="87">
        <v>42868</v>
      </c>
      <c r="K2695" s="88">
        <v>73.937144296810359</v>
      </c>
      <c r="L2695" s="88">
        <v>0.42152409473305408</v>
      </c>
      <c r="M2695" s="88">
        <v>13.380471897385744</v>
      </c>
      <c r="N2695" s="88">
        <v>2.4297552915741902</v>
      </c>
      <c r="O2695" s="88">
        <v>0.12979663227550392</v>
      </c>
      <c r="P2695" s="88">
        <v>0.35734521139633807</v>
      </c>
      <c r="Q2695" s="88">
        <v>1.8800508766058639</v>
      </c>
      <c r="R2695" s="88">
        <v>4.9779105139794968</v>
      </c>
      <c r="S2695" s="88">
        <v>2.2407871019587544</v>
      </c>
      <c r="T2695" s="88">
        <v>5.564742027857305E-2</v>
      </c>
      <c r="U2695" s="88">
        <v>8.3002087849914419E-2</v>
      </c>
      <c r="V2695" s="88">
        <v>1.659559221744919E-2</v>
      </c>
      <c r="W2695" s="88">
        <v>0.16125678839973603</v>
      </c>
      <c r="X2695" s="88">
        <v>-7.1287805464989723E-2</v>
      </c>
      <c r="Y2695" s="89">
        <v>100.00000000000001</v>
      </c>
      <c r="Z2695" s="88">
        <v>94.455455315490397</v>
      </c>
      <c r="AA2695" s="85" t="s">
        <v>29</v>
      </c>
      <c r="AB2695" s="85" t="s">
        <v>31</v>
      </c>
    </row>
    <row r="2696" spans="1:28" x14ac:dyDescent="0.25">
      <c r="A2696" s="97" t="s">
        <v>532</v>
      </c>
      <c r="B2696" s="85" t="s">
        <v>155</v>
      </c>
      <c r="C2696" s="157">
        <v>0</v>
      </c>
      <c r="D2696" s="169" t="s">
        <v>421</v>
      </c>
      <c r="E2696" s="113">
        <v>1422.1</v>
      </c>
      <c r="F2696" s="114">
        <v>19.2</v>
      </c>
      <c r="G2696" s="85" t="s">
        <v>111</v>
      </c>
      <c r="H2696" s="85" t="s">
        <v>30</v>
      </c>
      <c r="I2696" s="86" t="s">
        <v>28</v>
      </c>
      <c r="J2696" s="87">
        <v>42868</v>
      </c>
      <c r="K2696" s="88">
        <v>74.185887083685145</v>
      </c>
      <c r="L2696" s="88">
        <v>0.42260045108975836</v>
      </c>
      <c r="M2696" s="88">
        <v>13.274524743749081</v>
      </c>
      <c r="N2696" s="88">
        <v>2.2016980226652714</v>
      </c>
      <c r="O2696" s="88">
        <v>9.3907106987677416E-2</v>
      </c>
      <c r="P2696" s="88">
        <v>0.33658473280700624</v>
      </c>
      <c r="Q2696" s="88">
        <v>1.9427354673778141</v>
      </c>
      <c r="R2696" s="88">
        <v>5.0260565104572619</v>
      </c>
      <c r="S2696" s="88">
        <v>2.237939420847963</v>
      </c>
      <c r="T2696" s="88">
        <v>9.730290955429706E-2</v>
      </c>
      <c r="U2696" s="88">
        <v>7.0430330240758066E-2</v>
      </c>
      <c r="V2696" s="88">
        <v>2.9683339333791012E-2</v>
      </c>
      <c r="W2696" s="88">
        <v>0.14239341370450689</v>
      </c>
      <c r="X2696" s="88">
        <v>-6.1743532500311837E-2</v>
      </c>
      <c r="Y2696" s="89">
        <v>100.00000000000003</v>
      </c>
      <c r="Z2696" s="88">
        <v>94.561533038870451</v>
      </c>
      <c r="AA2696" s="85" t="s">
        <v>29</v>
      </c>
      <c r="AB2696" s="85" t="s">
        <v>31</v>
      </c>
    </row>
    <row r="2697" spans="1:28" x14ac:dyDescent="0.25">
      <c r="A2697" s="97" t="s">
        <v>532</v>
      </c>
      <c r="B2697" s="85" t="s">
        <v>155</v>
      </c>
      <c r="C2697" s="157">
        <v>0</v>
      </c>
      <c r="D2697" s="169" t="s">
        <v>421</v>
      </c>
      <c r="E2697" s="113">
        <v>1422.1</v>
      </c>
      <c r="F2697" s="114">
        <v>19.2</v>
      </c>
      <c r="G2697" s="85" t="s">
        <v>111</v>
      </c>
      <c r="H2697" s="85" t="s">
        <v>30</v>
      </c>
      <c r="I2697" s="86" t="s">
        <v>28</v>
      </c>
      <c r="J2697" s="87">
        <v>42868</v>
      </c>
      <c r="K2697" s="88">
        <v>61.517502617410493</v>
      </c>
      <c r="L2697" s="88">
        <v>1.1683575156447441</v>
      </c>
      <c r="M2697" s="88">
        <v>15.420161239880104</v>
      </c>
      <c r="N2697" s="88">
        <v>6.5914951659836003</v>
      </c>
      <c r="O2697" s="88">
        <v>0.19711653019275652</v>
      </c>
      <c r="P2697" s="88">
        <v>2.3419767012689392</v>
      </c>
      <c r="Q2697" s="88">
        <v>5.8812621482437928</v>
      </c>
      <c r="R2697" s="88">
        <v>5.0854838226323471</v>
      </c>
      <c r="S2697" s="88">
        <v>1.1645727257653133</v>
      </c>
      <c r="T2697" s="88">
        <v>0.48995001815432465</v>
      </c>
      <c r="U2697" s="88">
        <v>7.9416783858651894E-3</v>
      </c>
      <c r="V2697" s="88">
        <v>6.9086325657844935E-2</v>
      </c>
      <c r="W2697" s="88">
        <v>8.8346430014564215E-2</v>
      </c>
      <c r="X2697" s="88">
        <v>-2.3252919234691589E-2</v>
      </c>
      <c r="Y2697" s="89">
        <v>100</v>
      </c>
      <c r="Z2697" s="88">
        <v>98.216014562899531</v>
      </c>
      <c r="AA2697" s="85" t="s">
        <v>29</v>
      </c>
      <c r="AB2697" s="85" t="s">
        <v>31</v>
      </c>
    </row>
    <row r="2698" spans="1:28" x14ac:dyDescent="0.25">
      <c r="A2698" s="97" t="s">
        <v>532</v>
      </c>
      <c r="B2698" s="85" t="s">
        <v>155</v>
      </c>
      <c r="C2698" s="157">
        <v>0</v>
      </c>
      <c r="D2698" s="169" t="s">
        <v>421</v>
      </c>
      <c r="E2698" s="113">
        <v>1422.1</v>
      </c>
      <c r="F2698" s="114">
        <v>19.2</v>
      </c>
      <c r="G2698" s="85" t="s">
        <v>111</v>
      </c>
      <c r="H2698" s="85" t="s">
        <v>30</v>
      </c>
      <c r="I2698" s="86" t="s">
        <v>28</v>
      </c>
      <c r="J2698" s="87">
        <v>42868</v>
      </c>
      <c r="K2698" s="88">
        <v>74.296659347679977</v>
      </c>
      <c r="L2698" s="88">
        <v>0.4071561314142691</v>
      </c>
      <c r="M2698" s="88">
        <v>13.433147707778906</v>
      </c>
      <c r="N2698" s="88">
        <v>2.2839049101509041</v>
      </c>
      <c r="O2698" s="88">
        <v>8.6345838935959179E-2</v>
      </c>
      <c r="P2698" s="88">
        <v>0.37742618615635865</v>
      </c>
      <c r="Q2698" s="88">
        <v>1.8395493996957466</v>
      </c>
      <c r="R2698" s="88">
        <v>4.8952182224782748</v>
      </c>
      <c r="S2698" s="88">
        <v>2.1882742472212269</v>
      </c>
      <c r="T2698" s="88">
        <v>5.6422652415781455E-2</v>
      </c>
      <c r="U2698" s="88">
        <v>0</v>
      </c>
      <c r="V2698" s="88">
        <v>2.3542423389414743E-2</v>
      </c>
      <c r="W2698" s="88">
        <v>0.14503742219101931</v>
      </c>
      <c r="X2698" s="88">
        <v>-3.268448950783534E-2</v>
      </c>
      <c r="Y2698" s="89">
        <v>100</v>
      </c>
      <c r="Z2698" s="88">
        <v>94.38787207852225</v>
      </c>
      <c r="AA2698" s="85" t="s">
        <v>29</v>
      </c>
      <c r="AB2698" s="85" t="s">
        <v>31</v>
      </c>
    </row>
    <row r="2699" spans="1:28" s="90" customFormat="1" x14ac:dyDescent="0.25">
      <c r="A2699" s="95" t="s">
        <v>532</v>
      </c>
      <c r="B2699" s="90" t="s">
        <v>155</v>
      </c>
      <c r="C2699" s="156">
        <v>0</v>
      </c>
      <c r="D2699" s="170" t="s">
        <v>421</v>
      </c>
      <c r="E2699" s="115">
        <v>1422.1</v>
      </c>
      <c r="F2699" s="109">
        <v>19.2</v>
      </c>
      <c r="G2699" s="90" t="s">
        <v>111</v>
      </c>
      <c r="H2699" s="90" t="s">
        <v>30</v>
      </c>
      <c r="I2699" s="159" t="s">
        <v>28</v>
      </c>
      <c r="J2699" s="91">
        <v>42868</v>
      </c>
      <c r="K2699" s="92">
        <v>73.976817252391385</v>
      </c>
      <c r="L2699" s="92">
        <v>0.41687234316018545</v>
      </c>
      <c r="M2699" s="92">
        <v>13.26691620044552</v>
      </c>
      <c r="N2699" s="92">
        <v>2.5522813082407789</v>
      </c>
      <c r="O2699" s="92">
        <v>0.11135475813419729</v>
      </c>
      <c r="P2699" s="92">
        <v>0.38552480698633373</v>
      </c>
      <c r="Q2699" s="92">
        <v>2.022171930937648</v>
      </c>
      <c r="R2699" s="92">
        <v>4.9435304745427784</v>
      </c>
      <c r="S2699" s="92">
        <v>2.1650779492933112</v>
      </c>
      <c r="T2699" s="92">
        <v>4.9987255916804627E-2</v>
      </c>
      <c r="U2699" s="92">
        <v>0</v>
      </c>
      <c r="V2699" s="92">
        <v>2.767398262043612E-3</v>
      </c>
      <c r="W2699" s="92">
        <v>0.13773783345309282</v>
      </c>
      <c r="X2699" s="92">
        <v>-3.1039511764077259E-2</v>
      </c>
      <c r="Y2699" s="93">
        <v>99.999999999999986</v>
      </c>
      <c r="Z2699" s="92">
        <v>94.921853157471233</v>
      </c>
      <c r="AA2699" s="90" t="s">
        <v>29</v>
      </c>
      <c r="AB2699" s="90" t="s">
        <v>31</v>
      </c>
    </row>
    <row r="2700" spans="1:28" x14ac:dyDescent="0.25">
      <c r="A2700" s="96" t="s">
        <v>533</v>
      </c>
      <c r="B2700" s="85" t="s">
        <v>60</v>
      </c>
      <c r="C2700" s="157">
        <v>0</v>
      </c>
      <c r="D2700" s="169" t="s">
        <v>346</v>
      </c>
      <c r="E2700" s="111">
        <v>1432.6</v>
      </c>
      <c r="F2700" s="112">
        <v>13.6</v>
      </c>
      <c r="G2700" s="85" t="s">
        <v>27</v>
      </c>
      <c r="H2700" s="85" t="s">
        <v>30</v>
      </c>
      <c r="I2700" s="86" t="s">
        <v>28</v>
      </c>
      <c r="J2700" s="87">
        <v>42789</v>
      </c>
      <c r="K2700" s="88">
        <v>70.427320198321809</v>
      </c>
      <c r="L2700" s="88">
        <v>0.65080821601062999</v>
      </c>
      <c r="M2700" s="88">
        <v>14.585789296690598</v>
      </c>
      <c r="N2700" s="88">
        <v>3.4484452519130078</v>
      </c>
      <c r="O2700" s="88">
        <v>0.14753956324974427</v>
      </c>
      <c r="P2700" s="88">
        <v>0.64229690247901849</v>
      </c>
      <c r="Q2700" s="88">
        <v>2.3796603807011762</v>
      </c>
      <c r="R2700" s="88">
        <v>5.1837079511481914</v>
      </c>
      <c r="S2700" s="88">
        <v>2.2423457692059183</v>
      </c>
      <c r="T2700" s="88">
        <v>8.8328417758289562E-2</v>
      </c>
      <c r="U2700" s="88">
        <v>7.6949963023541554E-2</v>
      </c>
      <c r="V2700" s="88">
        <v>5.9266390759306321E-2</v>
      </c>
      <c r="W2700" s="88">
        <v>0.12901562736456545</v>
      </c>
      <c r="X2700" s="88">
        <v>-6.1473928625796516E-2</v>
      </c>
      <c r="Y2700" s="89">
        <v>100</v>
      </c>
      <c r="Z2700" s="88">
        <v>95.90647883407317</v>
      </c>
      <c r="AA2700" s="85" t="s">
        <v>29</v>
      </c>
      <c r="AB2700" s="85" t="s">
        <v>31</v>
      </c>
    </row>
    <row r="2701" spans="1:28" x14ac:dyDescent="0.25">
      <c r="A2701" s="97" t="s">
        <v>533</v>
      </c>
      <c r="B2701" s="85" t="s">
        <v>60</v>
      </c>
      <c r="C2701" s="157">
        <v>0</v>
      </c>
      <c r="D2701" s="169" t="s">
        <v>346</v>
      </c>
      <c r="E2701" s="113">
        <v>1432.6</v>
      </c>
      <c r="F2701" s="114">
        <v>13.6</v>
      </c>
      <c r="G2701" s="85" t="s">
        <v>27</v>
      </c>
      <c r="H2701" s="85" t="s">
        <v>30</v>
      </c>
      <c r="I2701" s="86" t="s">
        <v>28</v>
      </c>
      <c r="J2701" s="87">
        <v>42789</v>
      </c>
      <c r="K2701" s="88">
        <v>62.439487066961057</v>
      </c>
      <c r="L2701" s="88">
        <v>1.2955671519269745</v>
      </c>
      <c r="M2701" s="88">
        <v>14.7488800688997</v>
      </c>
      <c r="N2701" s="88">
        <v>7.5617989474233616</v>
      </c>
      <c r="O2701" s="88">
        <v>0.18841932235043279</v>
      </c>
      <c r="P2701" s="88">
        <v>1.9775353937350917</v>
      </c>
      <c r="Q2701" s="88">
        <v>4.9984408573525814</v>
      </c>
      <c r="R2701" s="88">
        <v>4.4969080428997561</v>
      </c>
      <c r="S2701" s="88">
        <v>1.7065757328300548</v>
      </c>
      <c r="T2701" s="88">
        <v>0.44386892518559068</v>
      </c>
      <c r="U2701" s="88">
        <v>4.7610247224814294E-2</v>
      </c>
      <c r="V2701" s="88">
        <v>3.8304050112698738E-2</v>
      </c>
      <c r="W2701" s="88">
        <v>9.8948973122239881E-2</v>
      </c>
      <c r="X2701" s="88">
        <v>-4.2344780024355405E-2</v>
      </c>
      <c r="Y2701" s="89">
        <v>100</v>
      </c>
      <c r="Z2701" s="88">
        <v>98.928282765672435</v>
      </c>
      <c r="AA2701" s="85" t="s">
        <v>29</v>
      </c>
      <c r="AB2701" s="85" t="s">
        <v>31</v>
      </c>
    </row>
    <row r="2702" spans="1:28" x14ac:dyDescent="0.25">
      <c r="A2702" s="97" t="s">
        <v>533</v>
      </c>
      <c r="B2702" s="85" t="s">
        <v>60</v>
      </c>
      <c r="C2702" s="157">
        <v>0</v>
      </c>
      <c r="D2702" s="169" t="s">
        <v>346</v>
      </c>
      <c r="E2702" s="113">
        <v>1432.6</v>
      </c>
      <c r="F2702" s="114">
        <v>13.6</v>
      </c>
      <c r="G2702" s="85" t="s">
        <v>27</v>
      </c>
      <c r="H2702" s="85" t="s">
        <v>30</v>
      </c>
      <c r="I2702" s="86" t="s">
        <v>28</v>
      </c>
      <c r="J2702" s="87">
        <v>42789</v>
      </c>
      <c r="K2702" s="88">
        <v>70.762424382205566</v>
      </c>
      <c r="L2702" s="88">
        <v>0.6559766796115033</v>
      </c>
      <c r="M2702" s="88">
        <v>14.408567643719733</v>
      </c>
      <c r="N2702" s="88">
        <v>3.4058141268247013</v>
      </c>
      <c r="O2702" s="88">
        <v>0.15767292479645101</v>
      </c>
      <c r="P2702" s="88">
        <v>0.67072329498890138</v>
      </c>
      <c r="Q2702" s="88">
        <v>2.0915097128133975</v>
      </c>
      <c r="R2702" s="88">
        <v>5.2524693367128039</v>
      </c>
      <c r="S2702" s="88">
        <v>2.2591182277582984</v>
      </c>
      <c r="T2702" s="88">
        <v>0.13763696377769635</v>
      </c>
      <c r="U2702" s="88">
        <v>0.1136446770707666</v>
      </c>
      <c r="V2702" s="88">
        <v>3.5118334281074429E-2</v>
      </c>
      <c r="W2702" s="88">
        <v>0.12544291074025646</v>
      </c>
      <c r="X2702" s="88">
        <v>-7.6119215301136689E-2</v>
      </c>
      <c r="Y2702" s="89">
        <v>100.00000000000001</v>
      </c>
      <c r="Z2702" s="88">
        <v>96.528938114443989</v>
      </c>
      <c r="AA2702" s="85" t="s">
        <v>29</v>
      </c>
      <c r="AB2702" s="85" t="s">
        <v>31</v>
      </c>
    </row>
    <row r="2703" spans="1:28" x14ac:dyDescent="0.25">
      <c r="A2703" s="97" t="s">
        <v>533</v>
      </c>
      <c r="B2703" s="85" t="s">
        <v>60</v>
      </c>
      <c r="C2703" s="157">
        <v>0</v>
      </c>
      <c r="D2703" s="169" t="s">
        <v>346</v>
      </c>
      <c r="E2703" s="113">
        <v>1432.6</v>
      </c>
      <c r="F2703" s="114">
        <v>13.6</v>
      </c>
      <c r="G2703" s="85" t="s">
        <v>27</v>
      </c>
      <c r="H2703" s="85" t="s">
        <v>30</v>
      </c>
      <c r="I2703" s="86" t="s">
        <v>28</v>
      </c>
      <c r="J2703" s="87">
        <v>42789</v>
      </c>
      <c r="K2703" s="88">
        <v>60.220737177675929</v>
      </c>
      <c r="L2703" s="88">
        <v>1.2824632368829063</v>
      </c>
      <c r="M2703" s="88">
        <v>15.010589764443418</v>
      </c>
      <c r="N2703" s="88">
        <v>8.3697366659874355</v>
      </c>
      <c r="O2703" s="88">
        <v>0.2581062113847582</v>
      </c>
      <c r="P2703" s="88">
        <v>2.4818685418467137</v>
      </c>
      <c r="Q2703" s="88">
        <v>5.7866994865258103</v>
      </c>
      <c r="R2703" s="88">
        <v>4.4364166733160735</v>
      </c>
      <c r="S2703" s="88">
        <v>1.5839183359177282</v>
      </c>
      <c r="T2703" s="88">
        <v>0.41553249348271537</v>
      </c>
      <c r="U2703" s="88">
        <v>2.9816236787737527E-2</v>
      </c>
      <c r="V2703" s="88">
        <v>5.9119080057066453E-2</v>
      </c>
      <c r="W2703" s="88">
        <v>0.10011038811822058</v>
      </c>
      <c r="X2703" s="88">
        <v>-3.5114292426518881E-2</v>
      </c>
      <c r="Y2703" s="89">
        <v>100</v>
      </c>
      <c r="Z2703" s="88">
        <v>99.610156075144502</v>
      </c>
      <c r="AA2703" s="85" t="s">
        <v>29</v>
      </c>
      <c r="AB2703" s="85" t="s">
        <v>31</v>
      </c>
    </row>
    <row r="2704" spans="1:28" x14ac:dyDescent="0.25">
      <c r="A2704" s="97" t="s">
        <v>533</v>
      </c>
      <c r="B2704" s="85" t="s">
        <v>60</v>
      </c>
      <c r="C2704" s="157">
        <v>0</v>
      </c>
      <c r="D2704" s="169" t="s">
        <v>346</v>
      </c>
      <c r="E2704" s="113">
        <v>1432.6</v>
      </c>
      <c r="F2704" s="114">
        <v>13.6</v>
      </c>
      <c r="G2704" s="85" t="s">
        <v>27</v>
      </c>
      <c r="H2704" s="85" t="s">
        <v>30</v>
      </c>
      <c r="I2704" s="86" t="s">
        <v>28</v>
      </c>
      <c r="J2704" s="87">
        <v>42789</v>
      </c>
      <c r="K2704" s="88">
        <v>70.65742292788299</v>
      </c>
      <c r="L2704" s="88">
        <v>0.67338495437341961</v>
      </c>
      <c r="M2704" s="88">
        <v>14.169696201584106</v>
      </c>
      <c r="N2704" s="88">
        <v>3.5787340033983797</v>
      </c>
      <c r="O2704" s="88">
        <v>0.22448818321761624</v>
      </c>
      <c r="P2704" s="88">
        <v>0.68120343225179714</v>
      </c>
      <c r="Q2704" s="88">
        <v>2.4636779848534185</v>
      </c>
      <c r="R2704" s="88">
        <v>4.9833891788996487</v>
      </c>
      <c r="S2704" s="88">
        <v>2.2941905075009785</v>
      </c>
      <c r="T2704" s="88">
        <v>8.160049160918649E-2</v>
      </c>
      <c r="U2704" s="88">
        <v>5.0837484052576924E-2</v>
      </c>
      <c r="V2704" s="88">
        <v>3.1065926677133683E-2</v>
      </c>
      <c r="W2704" s="88">
        <v>0.17003077436503772</v>
      </c>
      <c r="X2704" s="88">
        <v>-5.972205066629737E-2</v>
      </c>
      <c r="Y2704" s="89">
        <v>99.999999999999972</v>
      </c>
      <c r="Z2704" s="88">
        <v>94.615225156017203</v>
      </c>
      <c r="AA2704" s="85" t="s">
        <v>29</v>
      </c>
      <c r="AB2704" s="85" t="s">
        <v>31</v>
      </c>
    </row>
    <row r="2705" spans="1:28" x14ac:dyDescent="0.25">
      <c r="A2705" s="97" t="s">
        <v>533</v>
      </c>
      <c r="B2705" s="85" t="s">
        <v>60</v>
      </c>
      <c r="C2705" s="157">
        <v>0</v>
      </c>
      <c r="D2705" s="169" t="s">
        <v>346</v>
      </c>
      <c r="E2705" s="113">
        <v>1432.6</v>
      </c>
      <c r="F2705" s="114">
        <v>13.6</v>
      </c>
      <c r="G2705" s="85" t="s">
        <v>27</v>
      </c>
      <c r="H2705" s="85" t="s">
        <v>30</v>
      </c>
      <c r="I2705" s="86" t="s">
        <v>28</v>
      </c>
      <c r="J2705" s="87">
        <v>42789</v>
      </c>
      <c r="K2705" s="88">
        <v>67.822592034513363</v>
      </c>
      <c r="L2705" s="88">
        <v>0.9117272011060944</v>
      </c>
      <c r="M2705" s="88">
        <v>14.368216297437156</v>
      </c>
      <c r="N2705" s="88">
        <v>5.2338614237960019</v>
      </c>
      <c r="O2705" s="88">
        <v>0.16867562576704309</v>
      </c>
      <c r="P2705" s="88">
        <v>0.89064463201871291</v>
      </c>
      <c r="Q2705" s="88">
        <v>3.0548006878990908</v>
      </c>
      <c r="R2705" s="88">
        <v>4.9986900864496064</v>
      </c>
      <c r="S2705" s="88">
        <v>2.1541368498102402</v>
      </c>
      <c r="T2705" s="88">
        <v>0.25886814164927469</v>
      </c>
      <c r="U2705" s="88">
        <v>6.7844853794023496E-2</v>
      </c>
      <c r="V2705" s="88">
        <v>0</v>
      </c>
      <c r="W2705" s="88">
        <v>0.12716541489418393</v>
      </c>
      <c r="X2705" s="88">
        <v>-5.7223249134794103E-2</v>
      </c>
      <c r="Y2705" s="89">
        <v>99.999999999999972</v>
      </c>
      <c r="Z2705" s="88">
        <v>96.101614719292854</v>
      </c>
      <c r="AA2705" s="85" t="s">
        <v>29</v>
      </c>
      <c r="AB2705" s="85" t="s">
        <v>31</v>
      </c>
    </row>
    <row r="2706" spans="1:28" x14ac:dyDescent="0.25">
      <c r="A2706" s="97" t="s">
        <v>533</v>
      </c>
      <c r="B2706" s="85" t="s">
        <v>60</v>
      </c>
      <c r="C2706" s="157">
        <v>0</v>
      </c>
      <c r="D2706" s="169" t="s">
        <v>346</v>
      </c>
      <c r="E2706" s="113">
        <v>1432.6</v>
      </c>
      <c r="F2706" s="114">
        <v>13.6</v>
      </c>
      <c r="G2706" s="85" t="s">
        <v>27</v>
      </c>
      <c r="H2706" s="85" t="s">
        <v>30</v>
      </c>
      <c r="I2706" s="86" t="s">
        <v>28</v>
      </c>
      <c r="J2706" s="87">
        <v>42789</v>
      </c>
      <c r="K2706" s="88">
        <v>70.49610157908721</v>
      </c>
      <c r="L2706" s="88">
        <v>0.64279913559993285</v>
      </c>
      <c r="M2706" s="88">
        <v>14.2626557616256</v>
      </c>
      <c r="N2706" s="88">
        <v>3.4590062096880829</v>
      </c>
      <c r="O2706" s="88">
        <v>0.21720944521262603</v>
      </c>
      <c r="P2706" s="88">
        <v>0.65777919973565324</v>
      </c>
      <c r="Q2706" s="88">
        <v>2.4205466802130906</v>
      </c>
      <c r="R2706" s="88">
        <v>5.2150122285988969</v>
      </c>
      <c r="S2706" s="88">
        <v>2.2949345579401537</v>
      </c>
      <c r="T2706" s="88">
        <v>0.15732757180200707</v>
      </c>
      <c r="U2706" s="88">
        <v>6.9865736098156231E-2</v>
      </c>
      <c r="V2706" s="88">
        <v>2.0611528004606063E-2</v>
      </c>
      <c r="W2706" s="88">
        <v>0.14918716016196046</v>
      </c>
      <c r="X2706" s="88">
        <v>-6.3036793767967933E-2</v>
      </c>
      <c r="Y2706" s="89">
        <v>100.00000000000001</v>
      </c>
      <c r="Z2706" s="88">
        <v>95.898223853062845</v>
      </c>
      <c r="AA2706" s="85" t="s">
        <v>29</v>
      </c>
      <c r="AB2706" s="85" t="s">
        <v>31</v>
      </c>
    </row>
    <row r="2707" spans="1:28" x14ac:dyDescent="0.25">
      <c r="A2707" s="97" t="s">
        <v>533</v>
      </c>
      <c r="B2707" s="85" t="s">
        <v>60</v>
      </c>
      <c r="C2707" s="157">
        <v>0</v>
      </c>
      <c r="D2707" s="169" t="s">
        <v>346</v>
      </c>
      <c r="E2707" s="113">
        <v>1432.6</v>
      </c>
      <c r="F2707" s="114">
        <v>13.6</v>
      </c>
      <c r="G2707" s="85" t="s">
        <v>27</v>
      </c>
      <c r="H2707" s="85" t="s">
        <v>30</v>
      </c>
      <c r="I2707" s="86" t="s">
        <v>28</v>
      </c>
      <c r="J2707" s="87">
        <v>42789</v>
      </c>
      <c r="K2707" s="88">
        <v>71.790941801148108</v>
      </c>
      <c r="L2707" s="88">
        <v>0.76759435821212585</v>
      </c>
      <c r="M2707" s="88">
        <v>14.769588709330469</v>
      </c>
      <c r="N2707" s="88">
        <v>3.0886476138344374</v>
      </c>
      <c r="O2707" s="88">
        <v>0.14344595164985924</v>
      </c>
      <c r="P2707" s="88">
        <v>0.64738875310546529</v>
      </c>
      <c r="Q2707" s="88">
        <v>2.1860263422834549</v>
      </c>
      <c r="R2707" s="88">
        <v>4.3480748773992941</v>
      </c>
      <c r="S2707" s="88">
        <v>1.9735294196440396</v>
      </c>
      <c r="T2707" s="88">
        <v>0.11513525151204261</v>
      </c>
      <c r="U2707" s="88">
        <v>6.6172983648000536E-3</v>
      </c>
      <c r="V2707" s="88">
        <v>7.3673680643100384E-2</v>
      </c>
      <c r="W2707" s="88">
        <v>0.11892135158523023</v>
      </c>
      <c r="X2707" s="88">
        <v>-2.958540871246584E-2</v>
      </c>
      <c r="Y2707" s="89">
        <v>99.999999999999957</v>
      </c>
      <c r="Z2707" s="88">
        <v>93.693825760980886</v>
      </c>
      <c r="AA2707" s="85" t="s">
        <v>29</v>
      </c>
      <c r="AB2707" s="85" t="s">
        <v>31</v>
      </c>
    </row>
    <row r="2708" spans="1:28" x14ac:dyDescent="0.25">
      <c r="A2708" s="97" t="s">
        <v>533</v>
      </c>
      <c r="B2708" s="85" t="s">
        <v>60</v>
      </c>
      <c r="C2708" s="157">
        <v>0</v>
      </c>
      <c r="D2708" s="169" t="s">
        <v>346</v>
      </c>
      <c r="E2708" s="113">
        <v>1432.6</v>
      </c>
      <c r="F2708" s="114">
        <v>13.6</v>
      </c>
      <c r="G2708" s="85" t="s">
        <v>27</v>
      </c>
      <c r="H2708" s="85" t="s">
        <v>30</v>
      </c>
      <c r="I2708" s="86" t="s">
        <v>28</v>
      </c>
      <c r="J2708" s="87">
        <v>42789</v>
      </c>
      <c r="K2708" s="88">
        <v>70.109244927365339</v>
      </c>
      <c r="L2708" s="88">
        <v>0.67911556368751869</v>
      </c>
      <c r="M2708" s="88">
        <v>14.497615141579724</v>
      </c>
      <c r="N2708" s="88">
        <v>3.7341480021812705</v>
      </c>
      <c r="O2708" s="88">
        <v>6.163414157718753E-2</v>
      </c>
      <c r="P2708" s="88">
        <v>0.65552663501521569</v>
      </c>
      <c r="Q2708" s="88">
        <v>2.4430410803736575</v>
      </c>
      <c r="R2708" s="88">
        <v>5.3107316040056602</v>
      </c>
      <c r="S2708" s="88">
        <v>2.2352041038746902</v>
      </c>
      <c r="T2708" s="88">
        <v>0.15447250684311631</v>
      </c>
      <c r="U2708" s="88">
        <v>0</v>
      </c>
      <c r="V2708" s="88">
        <v>2.0544113730364449E-2</v>
      </c>
      <c r="W2708" s="88">
        <v>0.1274413593346283</v>
      </c>
      <c r="X2708" s="88">
        <v>-2.8719179568366938E-2</v>
      </c>
      <c r="Y2708" s="89">
        <v>100.00000000000001</v>
      </c>
      <c r="Z2708" s="88">
        <v>96.212908109924157</v>
      </c>
      <c r="AA2708" s="85" t="s">
        <v>29</v>
      </c>
      <c r="AB2708" s="85" t="s">
        <v>31</v>
      </c>
    </row>
    <row r="2709" spans="1:28" x14ac:dyDescent="0.25">
      <c r="A2709" s="97" t="s">
        <v>533</v>
      </c>
      <c r="B2709" s="85" t="s">
        <v>60</v>
      </c>
      <c r="C2709" s="157">
        <v>0</v>
      </c>
      <c r="D2709" s="169" t="s">
        <v>346</v>
      </c>
      <c r="E2709" s="113">
        <v>1432.6</v>
      </c>
      <c r="F2709" s="114">
        <v>13.6</v>
      </c>
      <c r="G2709" s="85" t="s">
        <v>27</v>
      </c>
      <c r="H2709" s="85" t="s">
        <v>30</v>
      </c>
      <c r="I2709" s="86" t="s">
        <v>28</v>
      </c>
      <c r="J2709" s="87">
        <v>42789</v>
      </c>
      <c r="K2709" s="88">
        <v>70.428425559811316</v>
      </c>
      <c r="L2709" s="88">
        <v>0.68387667396294971</v>
      </c>
      <c r="M2709" s="88">
        <v>14.355394521217201</v>
      </c>
      <c r="N2709" s="88">
        <v>3.2645494802964659</v>
      </c>
      <c r="O2709" s="88">
        <v>0.16278559314769872</v>
      </c>
      <c r="P2709" s="88">
        <v>0.63794801359394149</v>
      </c>
      <c r="Q2709" s="88">
        <v>2.4260490850537964</v>
      </c>
      <c r="R2709" s="88">
        <v>5.4559793651554234</v>
      </c>
      <c r="S2709" s="88">
        <v>2.2676675371368944</v>
      </c>
      <c r="T2709" s="88">
        <v>8.9360579583176489E-2</v>
      </c>
      <c r="U2709" s="88">
        <v>0.12930486831590254</v>
      </c>
      <c r="V2709" s="88">
        <v>4.1168627243706464E-2</v>
      </c>
      <c r="W2709" s="88">
        <v>0.14449694163444599</v>
      </c>
      <c r="X2709" s="88">
        <v>-8.7006846152931236E-2</v>
      </c>
      <c r="Y2709" s="89">
        <v>100</v>
      </c>
      <c r="Z2709" s="88">
        <v>95.278701880746013</v>
      </c>
      <c r="AA2709" s="85" t="s">
        <v>29</v>
      </c>
      <c r="AB2709" s="85" t="s">
        <v>31</v>
      </c>
    </row>
    <row r="2710" spans="1:28" x14ac:dyDescent="0.25">
      <c r="A2710" s="97" t="s">
        <v>533</v>
      </c>
      <c r="B2710" s="85" t="s">
        <v>60</v>
      </c>
      <c r="C2710" s="157">
        <v>0</v>
      </c>
      <c r="D2710" s="169" t="s">
        <v>346</v>
      </c>
      <c r="E2710" s="113">
        <v>1432.6</v>
      </c>
      <c r="F2710" s="114">
        <v>13.6</v>
      </c>
      <c r="G2710" s="85" t="s">
        <v>27</v>
      </c>
      <c r="H2710" s="85" t="s">
        <v>30</v>
      </c>
      <c r="I2710" s="86" t="s">
        <v>28</v>
      </c>
      <c r="J2710" s="87">
        <v>42789</v>
      </c>
      <c r="K2710" s="88">
        <v>62.642062432505078</v>
      </c>
      <c r="L2710" s="88">
        <v>1.2231643396323995</v>
      </c>
      <c r="M2710" s="88">
        <v>14.847639658871321</v>
      </c>
      <c r="N2710" s="88">
        <v>7.6688060384892385</v>
      </c>
      <c r="O2710" s="88">
        <v>0.22647450948902692</v>
      </c>
      <c r="P2710" s="88">
        <v>2.0993203076551588</v>
      </c>
      <c r="Q2710" s="88">
        <v>5.0035829803330802</v>
      </c>
      <c r="R2710" s="88">
        <v>3.9768039548339806</v>
      </c>
      <c r="S2710" s="88">
        <v>1.7016188642940582</v>
      </c>
      <c r="T2710" s="88">
        <v>0.41826211219552734</v>
      </c>
      <c r="U2710" s="88">
        <v>2.1367421456018561E-2</v>
      </c>
      <c r="V2710" s="88">
        <v>0.11013975803654043</v>
      </c>
      <c r="W2710" s="88">
        <v>9.0046629422358498E-2</v>
      </c>
      <c r="X2710" s="88">
        <v>-2.9289007213799498E-2</v>
      </c>
      <c r="Y2710" s="89">
        <v>99.999999999999972</v>
      </c>
      <c r="Z2710" s="88">
        <v>99.216463922129449</v>
      </c>
      <c r="AA2710" s="85" t="s">
        <v>29</v>
      </c>
      <c r="AB2710" s="85" t="s">
        <v>31</v>
      </c>
    </row>
    <row r="2711" spans="1:28" x14ac:dyDescent="0.25">
      <c r="A2711" s="97" t="s">
        <v>533</v>
      </c>
      <c r="B2711" s="85" t="s">
        <v>60</v>
      </c>
      <c r="C2711" s="157">
        <v>0</v>
      </c>
      <c r="D2711" s="169" t="s">
        <v>346</v>
      </c>
      <c r="E2711" s="113">
        <v>1432.6</v>
      </c>
      <c r="F2711" s="114">
        <v>13.6</v>
      </c>
      <c r="G2711" s="85" t="s">
        <v>27</v>
      </c>
      <c r="H2711" s="85" t="s">
        <v>30</v>
      </c>
      <c r="I2711" s="86" t="s">
        <v>28</v>
      </c>
      <c r="J2711" s="87">
        <v>42789</v>
      </c>
      <c r="K2711" s="88">
        <v>70.396601754574988</v>
      </c>
      <c r="L2711" s="88">
        <v>0.62837869375501354</v>
      </c>
      <c r="M2711" s="88">
        <v>14.669287763533255</v>
      </c>
      <c r="N2711" s="88">
        <v>3.6353981229211958</v>
      </c>
      <c r="O2711" s="88">
        <v>9.8178856733490735E-2</v>
      </c>
      <c r="P2711" s="88">
        <v>0.58573274034039946</v>
      </c>
      <c r="Q2711" s="88">
        <v>2.2601998690601057</v>
      </c>
      <c r="R2711" s="88">
        <v>5.1943053450921681</v>
      </c>
      <c r="S2711" s="88">
        <v>2.2352544726977079</v>
      </c>
      <c r="T2711" s="88">
        <v>0.15042941050762157</v>
      </c>
      <c r="U2711" s="88">
        <v>3.5898907572730544E-2</v>
      </c>
      <c r="V2711" s="88">
        <v>2.1720462197160961E-2</v>
      </c>
      <c r="W2711" s="88">
        <v>0.13390461939659121</v>
      </c>
      <c r="X2711" s="88">
        <v>-4.5291018382412652E-2</v>
      </c>
      <c r="Y2711" s="89">
        <v>100.00000000000003</v>
      </c>
      <c r="Z2711" s="88">
        <v>96.660322963027284</v>
      </c>
      <c r="AA2711" s="85" t="s">
        <v>29</v>
      </c>
      <c r="AB2711" s="85" t="s">
        <v>31</v>
      </c>
    </row>
    <row r="2712" spans="1:28" x14ac:dyDescent="0.25">
      <c r="A2712" s="97" t="s">
        <v>533</v>
      </c>
      <c r="B2712" s="85" t="s">
        <v>60</v>
      </c>
      <c r="C2712" s="157">
        <v>0</v>
      </c>
      <c r="D2712" s="169" t="s">
        <v>346</v>
      </c>
      <c r="E2712" s="113">
        <v>1432.6</v>
      </c>
      <c r="F2712" s="114">
        <v>13.6</v>
      </c>
      <c r="G2712" s="85" t="s">
        <v>27</v>
      </c>
      <c r="H2712" s="85" t="s">
        <v>30</v>
      </c>
      <c r="I2712" s="86" t="s">
        <v>28</v>
      </c>
      <c r="J2712" s="87">
        <v>42789</v>
      </c>
      <c r="K2712" s="88">
        <v>57.213975212436985</v>
      </c>
      <c r="L2712" s="88">
        <v>1.3255146897004046</v>
      </c>
      <c r="M2712" s="88">
        <v>14.7512147650337</v>
      </c>
      <c r="N2712" s="88">
        <v>9.9656777128695868</v>
      </c>
      <c r="O2712" s="88">
        <v>0.28669257800283759</v>
      </c>
      <c r="P2712" s="88">
        <v>3.7224966954745424</v>
      </c>
      <c r="Q2712" s="88">
        <v>7.3812546551563294</v>
      </c>
      <c r="R2712" s="88">
        <v>3.6625478997313023</v>
      </c>
      <c r="S2712" s="88">
        <v>1.2743568564945669</v>
      </c>
      <c r="T2712" s="88">
        <v>0.30764155899750334</v>
      </c>
      <c r="U2712" s="88">
        <v>3.0130111700935162E-2</v>
      </c>
      <c r="V2712" s="88">
        <v>3.1688929995006471E-2</v>
      </c>
      <c r="W2712" s="88">
        <v>7.6802245512187686E-2</v>
      </c>
      <c r="X2712" s="88">
        <v>-2.9993911105883043E-2</v>
      </c>
      <c r="Y2712" s="89">
        <v>100.00000000000003</v>
      </c>
      <c r="Z2712" s="88">
        <v>98.572485541360237</v>
      </c>
      <c r="AA2712" s="85" t="s">
        <v>29</v>
      </c>
      <c r="AB2712" s="85" t="s">
        <v>31</v>
      </c>
    </row>
    <row r="2713" spans="1:28" x14ac:dyDescent="0.25">
      <c r="A2713" s="97" t="s">
        <v>533</v>
      </c>
      <c r="B2713" s="85" t="s">
        <v>60</v>
      </c>
      <c r="C2713" s="157">
        <v>0</v>
      </c>
      <c r="D2713" s="169" t="s">
        <v>346</v>
      </c>
      <c r="E2713" s="113">
        <v>1432.6</v>
      </c>
      <c r="F2713" s="114">
        <v>13.6</v>
      </c>
      <c r="G2713" s="85" t="s">
        <v>27</v>
      </c>
      <c r="H2713" s="85" t="s">
        <v>30</v>
      </c>
      <c r="I2713" s="86" t="s">
        <v>28</v>
      </c>
      <c r="J2713" s="87">
        <v>42789</v>
      </c>
      <c r="K2713" s="88">
        <v>70.756169546253858</v>
      </c>
      <c r="L2713" s="88">
        <v>0.64120498275133042</v>
      </c>
      <c r="M2713" s="88">
        <v>14.511545684640165</v>
      </c>
      <c r="N2713" s="88">
        <v>3.5533647902891157</v>
      </c>
      <c r="O2713" s="88">
        <v>0.11889928898748896</v>
      </c>
      <c r="P2713" s="88">
        <v>0.626223472528596</v>
      </c>
      <c r="Q2713" s="88">
        <v>2.2722148358099079</v>
      </c>
      <c r="R2713" s="88">
        <v>4.7927886059863871</v>
      </c>
      <c r="S2713" s="88">
        <v>2.3622949446822847</v>
      </c>
      <c r="T2713" s="88">
        <v>0.1788111313006554</v>
      </c>
      <c r="U2713" s="88">
        <v>0.10515188664206877</v>
      </c>
      <c r="V2713" s="88">
        <v>2.3859743221834009E-2</v>
      </c>
      <c r="W2713" s="88">
        <v>0.13134427545388455</v>
      </c>
      <c r="X2713" s="88">
        <v>-7.3873188547573007E-2</v>
      </c>
      <c r="Y2713" s="89">
        <v>100</v>
      </c>
      <c r="Z2713" s="88">
        <v>95.2907296291081</v>
      </c>
      <c r="AA2713" s="85" t="s">
        <v>29</v>
      </c>
      <c r="AB2713" s="85" t="s">
        <v>31</v>
      </c>
    </row>
    <row r="2714" spans="1:28" x14ac:dyDescent="0.25">
      <c r="A2714" s="97" t="s">
        <v>533</v>
      </c>
      <c r="B2714" s="85" t="s">
        <v>60</v>
      </c>
      <c r="C2714" s="157">
        <v>0</v>
      </c>
      <c r="D2714" s="169" t="s">
        <v>346</v>
      </c>
      <c r="E2714" s="113">
        <v>1432.6</v>
      </c>
      <c r="F2714" s="114">
        <v>13.6</v>
      </c>
      <c r="G2714" s="85" t="s">
        <v>27</v>
      </c>
      <c r="H2714" s="85" t="s">
        <v>30</v>
      </c>
      <c r="I2714" s="86" t="s">
        <v>28</v>
      </c>
      <c r="J2714" s="87">
        <v>42789</v>
      </c>
      <c r="K2714" s="88">
        <v>60.742842212496718</v>
      </c>
      <c r="L2714" s="88">
        <v>1.2837532478484548</v>
      </c>
      <c r="M2714" s="88">
        <v>15.181238884492499</v>
      </c>
      <c r="N2714" s="88">
        <v>7.7766385165622838</v>
      </c>
      <c r="O2714" s="88">
        <v>0.19246873638842665</v>
      </c>
      <c r="P2714" s="88">
        <v>2.4606994047378254</v>
      </c>
      <c r="Q2714" s="88">
        <v>5.8761483964693761</v>
      </c>
      <c r="R2714" s="88">
        <v>4.303877578043223</v>
      </c>
      <c r="S2714" s="88">
        <v>1.5776682313182764</v>
      </c>
      <c r="T2714" s="88">
        <v>0.424688532436931</v>
      </c>
      <c r="U2714" s="88">
        <v>8.2675924370240489E-2</v>
      </c>
      <c r="V2714" s="88">
        <v>6.2121025166567798E-2</v>
      </c>
      <c r="W2714" s="88">
        <v>9.035101797702047E-2</v>
      </c>
      <c r="X2714" s="88">
        <v>-5.5171708307865691E-2</v>
      </c>
      <c r="Y2714" s="89">
        <v>99.999999999999943</v>
      </c>
      <c r="Z2714" s="88">
        <v>98.093853340927708</v>
      </c>
      <c r="AA2714" s="85" t="s">
        <v>29</v>
      </c>
      <c r="AB2714" s="85" t="s">
        <v>31</v>
      </c>
    </row>
    <row r="2715" spans="1:28" x14ac:dyDescent="0.25">
      <c r="A2715" s="97" t="s">
        <v>533</v>
      </c>
      <c r="B2715" s="85" t="s">
        <v>60</v>
      </c>
      <c r="C2715" s="157">
        <v>0</v>
      </c>
      <c r="D2715" s="169" t="s">
        <v>346</v>
      </c>
      <c r="E2715" s="113">
        <v>1432.6</v>
      </c>
      <c r="F2715" s="114">
        <v>13.6</v>
      </c>
      <c r="G2715" s="85" t="s">
        <v>27</v>
      </c>
      <c r="H2715" s="85" t="s">
        <v>30</v>
      </c>
      <c r="I2715" s="86" t="s">
        <v>28</v>
      </c>
      <c r="J2715" s="87">
        <v>42789</v>
      </c>
      <c r="K2715" s="88">
        <v>73.140716607464398</v>
      </c>
      <c r="L2715" s="88">
        <v>0.41188516486094667</v>
      </c>
      <c r="M2715" s="88">
        <v>13.667862968633232</v>
      </c>
      <c r="N2715" s="88">
        <v>2.7751793231954327</v>
      </c>
      <c r="O2715" s="88">
        <v>0.11775204927316164</v>
      </c>
      <c r="P2715" s="88">
        <v>0.29257473397461475</v>
      </c>
      <c r="Q2715" s="88">
        <v>1.486122284020545</v>
      </c>
      <c r="R2715" s="88">
        <v>5.3679366452463935</v>
      </c>
      <c r="S2715" s="88">
        <v>2.4895726148461281</v>
      </c>
      <c r="T2715" s="88">
        <v>4.4682503875094114E-2</v>
      </c>
      <c r="U2715" s="88">
        <v>0.13661725435037592</v>
      </c>
      <c r="V2715" s="88">
        <v>1.1252770233449567E-2</v>
      </c>
      <c r="W2715" s="88">
        <v>0.14892977361376331</v>
      </c>
      <c r="X2715" s="88">
        <v>-9.1084693587544521E-2</v>
      </c>
      <c r="Y2715" s="89">
        <v>99.999999999999972</v>
      </c>
      <c r="Z2715" s="88">
        <v>96.473904871473025</v>
      </c>
      <c r="AA2715" s="85" t="s">
        <v>29</v>
      </c>
      <c r="AB2715" s="85" t="s">
        <v>31</v>
      </c>
    </row>
    <row r="2716" spans="1:28" x14ac:dyDescent="0.25">
      <c r="A2716" s="97" t="s">
        <v>533</v>
      </c>
      <c r="B2716" s="85" t="s">
        <v>60</v>
      </c>
      <c r="C2716" s="157">
        <v>0</v>
      </c>
      <c r="D2716" s="169" t="s">
        <v>346</v>
      </c>
      <c r="E2716" s="113">
        <v>1432.6</v>
      </c>
      <c r="F2716" s="114">
        <v>13.6</v>
      </c>
      <c r="G2716" s="85" t="s">
        <v>27</v>
      </c>
      <c r="H2716" s="85" t="s">
        <v>30</v>
      </c>
      <c r="I2716" s="86" t="s">
        <v>28</v>
      </c>
      <c r="J2716" s="87">
        <v>42789</v>
      </c>
      <c r="K2716" s="88">
        <v>70.438772205428279</v>
      </c>
      <c r="L2716" s="88">
        <v>0.64811148921802098</v>
      </c>
      <c r="M2716" s="88">
        <v>14.435224465046641</v>
      </c>
      <c r="N2716" s="88">
        <v>3.5603346924561365</v>
      </c>
      <c r="O2716" s="88">
        <v>0.18460689091779511</v>
      </c>
      <c r="P2716" s="88">
        <v>0.69253911743998786</v>
      </c>
      <c r="Q2716" s="88">
        <v>2.3383216565258236</v>
      </c>
      <c r="R2716" s="88">
        <v>5.2233724564156896</v>
      </c>
      <c r="S2716" s="88">
        <v>2.1893358447603655</v>
      </c>
      <c r="T2716" s="88">
        <v>8.2938190931170219E-2</v>
      </c>
      <c r="U2716" s="88">
        <v>7.7240940807502087E-2</v>
      </c>
      <c r="V2716" s="88">
        <v>4.825376725100014E-2</v>
      </c>
      <c r="W2716" s="88">
        <v>0.14648046686891597</v>
      </c>
      <c r="X2716" s="88">
        <v>-6.5532184067317756E-2</v>
      </c>
      <c r="Y2716" s="89">
        <v>100.00000000000001</v>
      </c>
      <c r="Z2716" s="88">
        <v>95.933580333608504</v>
      </c>
      <c r="AA2716" s="85" t="s">
        <v>29</v>
      </c>
      <c r="AB2716" s="85" t="s">
        <v>31</v>
      </c>
    </row>
    <row r="2717" spans="1:28" x14ac:dyDescent="0.25">
      <c r="A2717" s="97" t="s">
        <v>533</v>
      </c>
      <c r="B2717" s="85" t="s">
        <v>60</v>
      </c>
      <c r="C2717" s="157">
        <v>0</v>
      </c>
      <c r="D2717" s="169" t="s">
        <v>346</v>
      </c>
      <c r="E2717" s="113">
        <v>1432.6</v>
      </c>
      <c r="F2717" s="114">
        <v>13.6</v>
      </c>
      <c r="G2717" s="85" t="s">
        <v>27</v>
      </c>
      <c r="H2717" s="85" t="s">
        <v>30</v>
      </c>
      <c r="I2717" s="86" t="s">
        <v>28</v>
      </c>
      <c r="J2717" s="87">
        <v>42789</v>
      </c>
      <c r="K2717" s="88">
        <v>70.795170503206279</v>
      </c>
      <c r="L2717" s="88">
        <v>0.58798095860181188</v>
      </c>
      <c r="M2717" s="88">
        <v>14.340420927577373</v>
      </c>
      <c r="N2717" s="88">
        <v>3.3589538057078898</v>
      </c>
      <c r="O2717" s="88">
        <v>0.12032982454793027</v>
      </c>
      <c r="P2717" s="88">
        <v>0.60796882868651136</v>
      </c>
      <c r="Q2717" s="88">
        <v>2.4782841582274497</v>
      </c>
      <c r="R2717" s="88">
        <v>5.1268640363246432</v>
      </c>
      <c r="S2717" s="88">
        <v>2.289734639159227</v>
      </c>
      <c r="T2717" s="88">
        <v>0.14411856907536705</v>
      </c>
      <c r="U2717" s="88">
        <v>6.1949909671273002E-3</v>
      </c>
      <c r="V2717" s="88">
        <v>4.2799153677798935E-2</v>
      </c>
      <c r="W2717" s="88">
        <v>0.13398090046881964</v>
      </c>
      <c r="X2717" s="88">
        <v>-3.2801296228205684E-2</v>
      </c>
      <c r="Y2717" s="89">
        <v>100.00000000000003</v>
      </c>
      <c r="Z2717" s="88">
        <v>95.238234104091163</v>
      </c>
      <c r="AA2717" s="85" t="s">
        <v>29</v>
      </c>
      <c r="AB2717" s="85" t="s">
        <v>31</v>
      </c>
    </row>
    <row r="2718" spans="1:28" x14ac:dyDescent="0.25">
      <c r="A2718" s="97" t="s">
        <v>533</v>
      </c>
      <c r="B2718" s="85" t="s">
        <v>60</v>
      </c>
      <c r="C2718" s="157">
        <v>0</v>
      </c>
      <c r="D2718" s="169" t="s">
        <v>346</v>
      </c>
      <c r="E2718" s="113">
        <v>1432.6</v>
      </c>
      <c r="F2718" s="114">
        <v>13.6</v>
      </c>
      <c r="G2718" s="85" t="s">
        <v>27</v>
      </c>
      <c r="H2718" s="85" t="s">
        <v>30</v>
      </c>
      <c r="I2718" s="86" t="s">
        <v>28</v>
      </c>
      <c r="J2718" s="87">
        <v>42789</v>
      </c>
      <c r="K2718" s="88">
        <v>69.531581148039407</v>
      </c>
      <c r="L2718" s="88">
        <v>0.69556179952249209</v>
      </c>
      <c r="M2718" s="88">
        <v>14.623381488753134</v>
      </c>
      <c r="N2718" s="88">
        <v>3.7628166397648242</v>
      </c>
      <c r="O2718" s="88">
        <v>9.374702545092721E-2</v>
      </c>
      <c r="P2718" s="88">
        <v>0.85029633765086787</v>
      </c>
      <c r="Q2718" s="88">
        <v>2.5804519275697437</v>
      </c>
      <c r="R2718" s="88">
        <v>5.3942643557513001</v>
      </c>
      <c r="S2718" s="88">
        <v>2.1458808435694836</v>
      </c>
      <c r="T2718" s="88">
        <v>0.16073005270923799</v>
      </c>
      <c r="U2718" s="88">
        <v>2.5832513679811053E-2</v>
      </c>
      <c r="V2718" s="88">
        <v>3.8937789683436072E-2</v>
      </c>
      <c r="W2718" s="88">
        <v>0.1386370859301331</v>
      </c>
      <c r="X2718" s="88">
        <v>-4.2119008074791062E-2</v>
      </c>
      <c r="Y2718" s="89">
        <v>100.00000000000001</v>
      </c>
      <c r="Z2718" s="88">
        <v>96.003046034896727</v>
      </c>
      <c r="AA2718" s="85" t="s">
        <v>29</v>
      </c>
      <c r="AB2718" s="85" t="s">
        <v>31</v>
      </c>
    </row>
    <row r="2719" spans="1:28" x14ac:dyDescent="0.25">
      <c r="A2719" s="97" t="s">
        <v>533</v>
      </c>
      <c r="B2719" s="85" t="s">
        <v>60</v>
      </c>
      <c r="C2719" s="157">
        <v>0</v>
      </c>
      <c r="D2719" s="169" t="s">
        <v>346</v>
      </c>
      <c r="E2719" s="113">
        <v>1432.6</v>
      </c>
      <c r="F2719" s="114">
        <v>13.6</v>
      </c>
      <c r="G2719" s="85" t="s">
        <v>27</v>
      </c>
      <c r="H2719" s="85" t="s">
        <v>30</v>
      </c>
      <c r="I2719" s="86" t="s">
        <v>28</v>
      </c>
      <c r="J2719" s="87">
        <v>42789</v>
      </c>
      <c r="K2719" s="88">
        <v>69.222022395571727</v>
      </c>
      <c r="L2719" s="88">
        <v>0.75721116374374964</v>
      </c>
      <c r="M2719" s="88">
        <v>14.797895984453927</v>
      </c>
      <c r="N2719" s="88">
        <v>4.0073333876613972</v>
      </c>
      <c r="O2719" s="88">
        <v>0.12579933250548955</v>
      </c>
      <c r="P2719" s="88">
        <v>0.87664526032971968</v>
      </c>
      <c r="Q2719" s="88">
        <v>2.7560348327720505</v>
      </c>
      <c r="R2719" s="88">
        <v>5.0172769420641252</v>
      </c>
      <c r="S2719" s="88">
        <v>2.0824559033762928</v>
      </c>
      <c r="T2719" s="88">
        <v>0.18349022450467584</v>
      </c>
      <c r="U2719" s="88">
        <v>6.6981341766650007E-2</v>
      </c>
      <c r="V2719" s="88">
        <v>4.2659954163636035E-2</v>
      </c>
      <c r="W2719" s="88">
        <v>0.11927476833802778</v>
      </c>
      <c r="X2719" s="88">
        <v>-5.5081491251458593E-2</v>
      </c>
      <c r="Y2719" s="89">
        <v>100.00000000000003</v>
      </c>
      <c r="Z2719" s="88">
        <v>95.548996648893024</v>
      </c>
      <c r="AA2719" s="85" t="s">
        <v>29</v>
      </c>
      <c r="AB2719" s="85" t="s">
        <v>31</v>
      </c>
    </row>
    <row r="2720" spans="1:28" s="90" customFormat="1" x14ac:dyDescent="0.25">
      <c r="A2720" s="95" t="s">
        <v>533</v>
      </c>
      <c r="B2720" s="90" t="s">
        <v>60</v>
      </c>
      <c r="C2720" s="156">
        <v>0</v>
      </c>
      <c r="D2720" s="170" t="s">
        <v>346</v>
      </c>
      <c r="E2720" s="115">
        <v>1432.6</v>
      </c>
      <c r="F2720" s="109">
        <v>13.6</v>
      </c>
      <c r="G2720" s="90" t="s">
        <v>27</v>
      </c>
      <c r="H2720" s="90" t="s">
        <v>30</v>
      </c>
      <c r="I2720" s="159" t="s">
        <v>28</v>
      </c>
      <c r="J2720" s="91">
        <v>42789</v>
      </c>
      <c r="K2720" s="92">
        <v>70.121500885008871</v>
      </c>
      <c r="L2720" s="92">
        <v>0.62179741297682101</v>
      </c>
      <c r="M2720" s="92">
        <v>14.675017921274121</v>
      </c>
      <c r="N2720" s="92">
        <v>3.5396226102489057</v>
      </c>
      <c r="O2720" s="92">
        <v>0.12393321491514295</v>
      </c>
      <c r="P2720" s="92">
        <v>0.62990665866946072</v>
      </c>
      <c r="Q2720" s="92">
        <v>2.3991916047397917</v>
      </c>
      <c r="R2720" s="92">
        <v>5.2950617066390713</v>
      </c>
      <c r="S2720" s="92">
        <v>2.3149141487516549</v>
      </c>
      <c r="T2720" s="92">
        <v>0.11858849322838376</v>
      </c>
      <c r="U2720" s="92">
        <v>7.1816640098009671E-2</v>
      </c>
      <c r="V2720" s="92">
        <v>0</v>
      </c>
      <c r="W2720" s="92">
        <v>0.1534726818463383</v>
      </c>
      <c r="X2720" s="92">
        <v>-6.4823978396557708E-2</v>
      </c>
      <c r="Y2720" s="93">
        <v>100.00000000000001</v>
      </c>
      <c r="Z2720" s="92">
        <v>95.93876837731581</v>
      </c>
      <c r="AA2720" s="90" t="s">
        <v>29</v>
      </c>
      <c r="AB2720" s="90" t="s">
        <v>31</v>
      </c>
    </row>
    <row r="2721" spans="1:28" x14ac:dyDescent="0.25">
      <c r="A2721" s="96" t="s">
        <v>534</v>
      </c>
      <c r="B2721" s="85" t="s">
        <v>59</v>
      </c>
      <c r="C2721" s="157">
        <v>0</v>
      </c>
      <c r="D2721" s="169" t="s">
        <v>347</v>
      </c>
      <c r="E2721" s="111">
        <v>1542.3</v>
      </c>
      <c r="F2721" s="112">
        <v>13</v>
      </c>
      <c r="G2721" s="85" t="s">
        <v>27</v>
      </c>
      <c r="H2721" s="85" t="s">
        <v>30</v>
      </c>
      <c r="I2721" s="86" t="s">
        <v>28</v>
      </c>
      <c r="J2721" s="87">
        <v>42789</v>
      </c>
      <c r="K2721" s="88">
        <v>77.544587413296526</v>
      </c>
      <c r="L2721" s="88">
        <v>0.16876673562957684</v>
      </c>
      <c r="M2721" s="88">
        <v>12.592605622244518</v>
      </c>
      <c r="N2721" s="88">
        <v>0.791265376830251</v>
      </c>
      <c r="O2721" s="88">
        <v>3.8004186496833924E-2</v>
      </c>
      <c r="P2721" s="88">
        <v>0.12367450679138844</v>
      </c>
      <c r="Q2721" s="88">
        <v>0.78937738915316702</v>
      </c>
      <c r="R2721" s="88">
        <v>3.8941568650208747</v>
      </c>
      <c r="S2721" s="88">
        <v>3.9037981993180164</v>
      </c>
      <c r="T2721" s="88">
        <v>3.8833272227614769E-2</v>
      </c>
      <c r="U2721" s="88">
        <v>0</v>
      </c>
      <c r="V2721" s="88">
        <v>0</v>
      </c>
      <c r="W2721" s="88">
        <v>0.14836474077049402</v>
      </c>
      <c r="X2721" s="88">
        <v>-3.3434307779266252E-2</v>
      </c>
      <c r="Y2721" s="89">
        <v>100.00000000000001</v>
      </c>
      <c r="Z2721" s="88">
        <v>94.989534910864194</v>
      </c>
      <c r="AA2721" s="85" t="s">
        <v>29</v>
      </c>
      <c r="AB2721" s="85" t="s">
        <v>31</v>
      </c>
    </row>
    <row r="2722" spans="1:28" x14ac:dyDescent="0.25">
      <c r="A2722" s="97" t="s">
        <v>534</v>
      </c>
      <c r="B2722" s="85" t="s">
        <v>59</v>
      </c>
      <c r="C2722" s="157">
        <v>0</v>
      </c>
      <c r="D2722" s="169" t="s">
        <v>347</v>
      </c>
      <c r="E2722" s="113">
        <v>1542.3</v>
      </c>
      <c r="F2722" s="114">
        <v>13</v>
      </c>
      <c r="G2722" s="85" t="s">
        <v>27</v>
      </c>
      <c r="H2722" s="85" t="s">
        <v>30</v>
      </c>
      <c r="I2722" s="86" t="s">
        <v>28</v>
      </c>
      <c r="J2722" s="87">
        <v>42789</v>
      </c>
      <c r="K2722" s="88">
        <v>77.538034275796676</v>
      </c>
      <c r="L2722" s="88">
        <v>0.12751812315369168</v>
      </c>
      <c r="M2722" s="88">
        <v>12.457745598759923</v>
      </c>
      <c r="N2722" s="88">
        <v>0.88727566209551778</v>
      </c>
      <c r="O2722" s="88">
        <v>2.3769880690323614E-2</v>
      </c>
      <c r="P2722" s="88">
        <v>0.13418490828835644</v>
      </c>
      <c r="Q2722" s="88">
        <v>0.77842986398241842</v>
      </c>
      <c r="R2722" s="88">
        <v>3.4104543030126129</v>
      </c>
      <c r="S2722" s="88">
        <v>4.5168368732470121</v>
      </c>
      <c r="T2722" s="88">
        <v>1.8537262917441872E-3</v>
      </c>
      <c r="U2722" s="88">
        <v>2.2473341743578693E-2</v>
      </c>
      <c r="V2722" s="88">
        <v>0</v>
      </c>
      <c r="W2722" s="88">
        <v>0.14314361974540474</v>
      </c>
      <c r="X2722" s="88">
        <v>-4.1720176807231828E-2</v>
      </c>
      <c r="Y2722" s="89">
        <v>100.00000000000004</v>
      </c>
      <c r="Z2722" s="88">
        <v>92.55410360118421</v>
      </c>
      <c r="AA2722" s="85" t="s">
        <v>29</v>
      </c>
      <c r="AB2722" s="85" t="s">
        <v>31</v>
      </c>
    </row>
    <row r="2723" spans="1:28" x14ac:dyDescent="0.25">
      <c r="A2723" s="97" t="s">
        <v>534</v>
      </c>
      <c r="B2723" s="85" t="s">
        <v>59</v>
      </c>
      <c r="C2723" s="157">
        <v>0</v>
      </c>
      <c r="D2723" s="169" t="s">
        <v>347</v>
      </c>
      <c r="E2723" s="113">
        <v>1542.3</v>
      </c>
      <c r="F2723" s="114">
        <v>13</v>
      </c>
      <c r="G2723" s="85" t="s">
        <v>27</v>
      </c>
      <c r="H2723" s="85" t="s">
        <v>30</v>
      </c>
      <c r="I2723" s="86" t="s">
        <v>28</v>
      </c>
      <c r="J2723" s="87">
        <v>42789</v>
      </c>
      <c r="K2723" s="88">
        <v>77.069917192405541</v>
      </c>
      <c r="L2723" s="88">
        <v>0.12675058368125119</v>
      </c>
      <c r="M2723" s="88">
        <v>12.863795040518314</v>
      </c>
      <c r="N2723" s="88">
        <v>0.83835733196658246</v>
      </c>
      <c r="O2723" s="88">
        <v>9.1744825817599671E-2</v>
      </c>
      <c r="P2723" s="88">
        <v>0.1654686158876755</v>
      </c>
      <c r="Q2723" s="88">
        <v>0.77275855821194039</v>
      </c>
      <c r="R2723" s="88">
        <v>3.9274725714347949</v>
      </c>
      <c r="S2723" s="88">
        <v>3.9800453896049355</v>
      </c>
      <c r="T2723" s="88">
        <v>1.5812945244929547E-2</v>
      </c>
      <c r="U2723" s="88">
        <v>3.3917145709835929E-2</v>
      </c>
      <c r="V2723" s="88">
        <v>7.7671083803326178E-3</v>
      </c>
      <c r="W2723" s="88">
        <v>0.15552045847461435</v>
      </c>
      <c r="X2723" s="88">
        <v>-4.9327767338376252E-2</v>
      </c>
      <c r="Y2723" s="89">
        <v>99.999999999999972</v>
      </c>
      <c r="Z2723" s="88">
        <v>94.93723403341113</v>
      </c>
      <c r="AA2723" s="85" t="s">
        <v>29</v>
      </c>
      <c r="AB2723" s="85" t="s">
        <v>31</v>
      </c>
    </row>
    <row r="2724" spans="1:28" x14ac:dyDescent="0.25">
      <c r="A2724" s="97" t="s">
        <v>534</v>
      </c>
      <c r="B2724" s="85" t="s">
        <v>59</v>
      </c>
      <c r="C2724" s="157">
        <v>0</v>
      </c>
      <c r="D2724" s="169" t="s">
        <v>347</v>
      </c>
      <c r="E2724" s="113">
        <v>1542.3</v>
      </c>
      <c r="F2724" s="114">
        <v>13</v>
      </c>
      <c r="G2724" s="85" t="s">
        <v>27</v>
      </c>
      <c r="H2724" s="85" t="s">
        <v>30</v>
      </c>
      <c r="I2724" s="86" t="s">
        <v>28</v>
      </c>
      <c r="J2724" s="87">
        <v>42789</v>
      </c>
      <c r="K2724" s="88">
        <v>77.596309588359262</v>
      </c>
      <c r="L2724" s="88">
        <v>0.11687334035776119</v>
      </c>
      <c r="M2724" s="88">
        <v>12.697980523771784</v>
      </c>
      <c r="N2724" s="88">
        <v>0.62161278687713351</v>
      </c>
      <c r="O2724" s="88">
        <v>8.3580568788173687E-2</v>
      </c>
      <c r="P2724" s="88">
        <v>0.1359607520160416</v>
      </c>
      <c r="Q2724" s="88">
        <v>0.74576362964352028</v>
      </c>
      <c r="R2724" s="88">
        <v>3.923451676459444</v>
      </c>
      <c r="S2724" s="88">
        <v>3.8585526437835846</v>
      </c>
      <c r="T2724" s="88">
        <v>2.8092951152651237E-2</v>
      </c>
      <c r="U2724" s="88">
        <v>0.10585457823679865</v>
      </c>
      <c r="V2724" s="88">
        <v>1.0645562740650195E-2</v>
      </c>
      <c r="W2724" s="88">
        <v>0.15476934553923605</v>
      </c>
      <c r="X2724" s="88">
        <v>-7.9447947726041052E-2</v>
      </c>
      <c r="Y2724" s="89">
        <v>100.00000000000003</v>
      </c>
      <c r="Z2724" s="88">
        <v>94.28028684479338</v>
      </c>
      <c r="AA2724" s="85" t="s">
        <v>29</v>
      </c>
      <c r="AB2724" s="85" t="s">
        <v>31</v>
      </c>
    </row>
    <row r="2725" spans="1:28" x14ac:dyDescent="0.25">
      <c r="A2725" s="97" t="s">
        <v>534</v>
      </c>
      <c r="B2725" s="85" t="s">
        <v>59</v>
      </c>
      <c r="C2725" s="157">
        <v>0</v>
      </c>
      <c r="D2725" s="169" t="s">
        <v>347</v>
      </c>
      <c r="E2725" s="113">
        <v>1542.3</v>
      </c>
      <c r="F2725" s="114">
        <v>13</v>
      </c>
      <c r="G2725" s="85" t="s">
        <v>27</v>
      </c>
      <c r="H2725" s="85" t="s">
        <v>30</v>
      </c>
      <c r="I2725" s="86" t="s">
        <v>28</v>
      </c>
      <c r="J2725" s="87">
        <v>42789</v>
      </c>
      <c r="K2725" s="88">
        <v>77.439490300683602</v>
      </c>
      <c r="L2725" s="88">
        <v>0.20216257420471911</v>
      </c>
      <c r="M2725" s="88">
        <v>12.418261208369351</v>
      </c>
      <c r="N2725" s="88">
        <v>0.768948936710247</v>
      </c>
      <c r="O2725" s="88">
        <v>6.0019345838953984E-2</v>
      </c>
      <c r="P2725" s="88">
        <v>0.13634095207359145</v>
      </c>
      <c r="Q2725" s="88">
        <v>0.76647626119779255</v>
      </c>
      <c r="R2725" s="88">
        <v>4.0480300419072019</v>
      </c>
      <c r="S2725" s="88">
        <v>4.0068162454608354</v>
      </c>
      <c r="T2725" s="88">
        <v>0</v>
      </c>
      <c r="U2725" s="88">
        <v>5.4717283485689501E-2</v>
      </c>
      <c r="V2725" s="88">
        <v>2.4978485684996176E-3</v>
      </c>
      <c r="W2725" s="88">
        <v>0.15397687085429382</v>
      </c>
      <c r="X2725" s="88">
        <v>-5.7737869354764243E-2</v>
      </c>
      <c r="Y2725" s="89">
        <v>100</v>
      </c>
      <c r="Z2725" s="88">
        <v>94.302927179298337</v>
      </c>
      <c r="AA2725" s="85" t="s">
        <v>29</v>
      </c>
      <c r="AB2725" s="85" t="s">
        <v>31</v>
      </c>
    </row>
    <row r="2726" spans="1:28" x14ac:dyDescent="0.25">
      <c r="A2726" s="97" t="s">
        <v>534</v>
      </c>
      <c r="B2726" s="85" t="s">
        <v>59</v>
      </c>
      <c r="C2726" s="157">
        <v>0</v>
      </c>
      <c r="D2726" s="169" t="s">
        <v>347</v>
      </c>
      <c r="E2726" s="113">
        <v>1542.3</v>
      </c>
      <c r="F2726" s="114">
        <v>13</v>
      </c>
      <c r="G2726" s="85" t="s">
        <v>27</v>
      </c>
      <c r="H2726" s="85" t="s">
        <v>30</v>
      </c>
      <c r="I2726" s="86" t="s">
        <v>28</v>
      </c>
      <c r="J2726" s="87">
        <v>42789</v>
      </c>
      <c r="K2726" s="88">
        <v>77.071403816921418</v>
      </c>
      <c r="L2726" s="88">
        <v>0.16750894145698789</v>
      </c>
      <c r="M2726" s="88">
        <v>12.467298148782744</v>
      </c>
      <c r="N2726" s="88">
        <v>0.83730780963145124</v>
      </c>
      <c r="O2726" s="88">
        <v>0.12716452137829945</v>
      </c>
      <c r="P2726" s="88">
        <v>0.10709086641784096</v>
      </c>
      <c r="Q2726" s="88">
        <v>0.80041155326040081</v>
      </c>
      <c r="R2726" s="88">
        <v>3.8960553489931531</v>
      </c>
      <c r="S2726" s="88">
        <v>4.4207324668628063</v>
      </c>
      <c r="T2726" s="88">
        <v>0</v>
      </c>
      <c r="U2726" s="88">
        <v>0</v>
      </c>
      <c r="V2726" s="88">
        <v>6.8488680643002779E-3</v>
      </c>
      <c r="W2726" s="88">
        <v>0.12673843153401265</v>
      </c>
      <c r="X2726" s="88">
        <v>-2.8560773303439466E-2</v>
      </c>
      <c r="Y2726" s="89">
        <v>99.999999999999972</v>
      </c>
      <c r="Z2726" s="88">
        <v>95.702794050517326</v>
      </c>
      <c r="AA2726" s="85" t="s">
        <v>29</v>
      </c>
      <c r="AB2726" s="85" t="s">
        <v>31</v>
      </c>
    </row>
    <row r="2727" spans="1:28" x14ac:dyDescent="0.25">
      <c r="A2727" s="97" t="s">
        <v>534</v>
      </c>
      <c r="B2727" s="85" t="s">
        <v>59</v>
      </c>
      <c r="C2727" s="157">
        <v>0</v>
      </c>
      <c r="D2727" s="169" t="s">
        <v>347</v>
      </c>
      <c r="E2727" s="113">
        <v>1542.3</v>
      </c>
      <c r="F2727" s="114">
        <v>13</v>
      </c>
      <c r="G2727" s="85" t="s">
        <v>27</v>
      </c>
      <c r="H2727" s="85" t="s">
        <v>30</v>
      </c>
      <c r="I2727" s="86" t="s">
        <v>28</v>
      </c>
      <c r="J2727" s="87">
        <v>42789</v>
      </c>
      <c r="K2727" s="88">
        <v>77.380463216326788</v>
      </c>
      <c r="L2727" s="88">
        <v>0.15840786139236757</v>
      </c>
      <c r="M2727" s="88">
        <v>12.673273220152739</v>
      </c>
      <c r="N2727" s="88">
        <v>0.77240795584712896</v>
      </c>
      <c r="O2727" s="88">
        <v>0</v>
      </c>
      <c r="P2727" s="88">
        <v>0.10212444593576039</v>
      </c>
      <c r="Q2727" s="88">
        <v>0.73760265904869837</v>
      </c>
      <c r="R2727" s="88">
        <v>3.9751385845246459</v>
      </c>
      <c r="S2727" s="88">
        <v>4.0178888400013673</v>
      </c>
      <c r="T2727" s="88">
        <v>5.058543949689015E-2</v>
      </c>
      <c r="U2727" s="88">
        <v>1.4279175500618361E-2</v>
      </c>
      <c r="V2727" s="88">
        <v>2.0040314585518249E-2</v>
      </c>
      <c r="W2727" s="88">
        <v>0.1339971015313404</v>
      </c>
      <c r="X2727" s="88">
        <v>-3.6208814343868571E-2</v>
      </c>
      <c r="Y2727" s="89">
        <v>99.999999999999972</v>
      </c>
      <c r="Z2727" s="88">
        <v>94.543273870507321</v>
      </c>
      <c r="AA2727" s="85" t="s">
        <v>29</v>
      </c>
      <c r="AB2727" s="85" t="s">
        <v>31</v>
      </c>
    </row>
    <row r="2728" spans="1:28" x14ac:dyDescent="0.25">
      <c r="A2728" s="97" t="s">
        <v>534</v>
      </c>
      <c r="B2728" s="85" t="s">
        <v>59</v>
      </c>
      <c r="C2728" s="157">
        <v>0</v>
      </c>
      <c r="D2728" s="169" t="s">
        <v>347</v>
      </c>
      <c r="E2728" s="113">
        <v>1542.3</v>
      </c>
      <c r="F2728" s="114">
        <v>13</v>
      </c>
      <c r="G2728" s="85" t="s">
        <v>27</v>
      </c>
      <c r="H2728" s="85" t="s">
        <v>30</v>
      </c>
      <c r="I2728" s="86" t="s">
        <v>28</v>
      </c>
      <c r="J2728" s="87">
        <v>42789</v>
      </c>
      <c r="K2728" s="88">
        <v>77.422861863429134</v>
      </c>
      <c r="L2728" s="88">
        <v>0.16181736479492542</v>
      </c>
      <c r="M2728" s="88">
        <v>12.668574434106889</v>
      </c>
      <c r="N2728" s="88">
        <v>0.68847168097813249</v>
      </c>
      <c r="O2728" s="88">
        <v>6.3228541559676693E-2</v>
      </c>
      <c r="P2728" s="88">
        <v>8.843231448588576E-2</v>
      </c>
      <c r="Q2728" s="88">
        <v>0.76209275622753225</v>
      </c>
      <c r="R2728" s="88">
        <v>3.9308403173755302</v>
      </c>
      <c r="S2728" s="88">
        <v>4.0580421144208048</v>
      </c>
      <c r="T2728" s="88">
        <v>1.7206575797530804E-2</v>
      </c>
      <c r="U2728" s="88">
        <v>0</v>
      </c>
      <c r="V2728" s="88">
        <v>2.3507876106002072E-2</v>
      </c>
      <c r="W2728" s="88">
        <v>0.14835664383591518</v>
      </c>
      <c r="X2728" s="88">
        <v>-3.3432483117952716E-2</v>
      </c>
      <c r="Y2728" s="89">
        <v>100</v>
      </c>
      <c r="Z2728" s="88">
        <v>94.103072018263134</v>
      </c>
      <c r="AA2728" s="85" t="s">
        <v>29</v>
      </c>
      <c r="AB2728" s="85" t="s">
        <v>31</v>
      </c>
    </row>
    <row r="2729" spans="1:28" x14ac:dyDescent="0.25">
      <c r="A2729" s="97" t="s">
        <v>534</v>
      </c>
      <c r="B2729" s="85" t="s">
        <v>59</v>
      </c>
      <c r="C2729" s="157">
        <v>0</v>
      </c>
      <c r="D2729" s="169" t="s">
        <v>347</v>
      </c>
      <c r="E2729" s="113">
        <v>1542.3</v>
      </c>
      <c r="F2729" s="114">
        <v>13</v>
      </c>
      <c r="G2729" s="85" t="s">
        <v>27</v>
      </c>
      <c r="H2729" s="85" t="s">
        <v>30</v>
      </c>
      <c r="I2729" s="86" t="s">
        <v>28</v>
      </c>
      <c r="J2729" s="87">
        <v>42789</v>
      </c>
      <c r="K2729" s="88">
        <v>77.42960980773249</v>
      </c>
      <c r="L2729" s="88">
        <v>0.12817417032022638</v>
      </c>
      <c r="M2729" s="88">
        <v>12.543642384860675</v>
      </c>
      <c r="N2729" s="88">
        <v>0.92201812513463655</v>
      </c>
      <c r="O2729" s="88">
        <v>5.4003154913430072E-2</v>
      </c>
      <c r="P2729" s="88">
        <v>0.11669060494971617</v>
      </c>
      <c r="Q2729" s="88">
        <v>0.75070500282842445</v>
      </c>
      <c r="R2729" s="88">
        <v>3.9077871882679927</v>
      </c>
      <c r="S2729" s="88">
        <v>3.9916375816937326</v>
      </c>
      <c r="T2729" s="88">
        <v>0</v>
      </c>
      <c r="U2729" s="88">
        <v>2.5854792313765751E-2</v>
      </c>
      <c r="V2729" s="88">
        <v>2.5304698202505166E-2</v>
      </c>
      <c r="W2729" s="88">
        <v>0.14904670756144739</v>
      </c>
      <c r="X2729" s="88">
        <v>-4.4474218779020719E-2</v>
      </c>
      <c r="Y2729" s="89">
        <v>100.00000000000003</v>
      </c>
      <c r="Z2729" s="88">
        <v>95.920321846081308</v>
      </c>
      <c r="AA2729" s="85" t="s">
        <v>29</v>
      </c>
      <c r="AB2729" s="85" t="s">
        <v>31</v>
      </c>
    </row>
    <row r="2730" spans="1:28" x14ac:dyDescent="0.25">
      <c r="A2730" s="97" t="s">
        <v>534</v>
      </c>
      <c r="B2730" s="85" t="s">
        <v>59</v>
      </c>
      <c r="C2730" s="157">
        <v>0</v>
      </c>
      <c r="D2730" s="169" t="s">
        <v>347</v>
      </c>
      <c r="E2730" s="113">
        <v>1542.3</v>
      </c>
      <c r="F2730" s="114">
        <v>13</v>
      </c>
      <c r="G2730" s="85" t="s">
        <v>27</v>
      </c>
      <c r="H2730" s="85" t="s">
        <v>30</v>
      </c>
      <c r="I2730" s="86" t="s">
        <v>28</v>
      </c>
      <c r="J2730" s="87">
        <v>42789</v>
      </c>
      <c r="K2730" s="88">
        <v>77.219726942303438</v>
      </c>
      <c r="L2730" s="88">
        <v>0.14924028601627595</v>
      </c>
      <c r="M2730" s="88">
        <v>12.695462701232538</v>
      </c>
      <c r="N2730" s="88">
        <v>0.92568234028009</v>
      </c>
      <c r="O2730" s="88">
        <v>7.8282234111724358E-2</v>
      </c>
      <c r="P2730" s="88">
        <v>0.16557793647004021</v>
      </c>
      <c r="Q2730" s="88">
        <v>0.79506710074252684</v>
      </c>
      <c r="R2730" s="88">
        <v>3.6484427655952443</v>
      </c>
      <c r="S2730" s="88">
        <v>4.1604462459331515</v>
      </c>
      <c r="T2730" s="88">
        <v>1.2732294878711872E-2</v>
      </c>
      <c r="U2730" s="88">
        <v>5.8948098438493107E-2</v>
      </c>
      <c r="V2730" s="88">
        <v>0</v>
      </c>
      <c r="W2730" s="88">
        <v>0.14872732225461424</v>
      </c>
      <c r="X2730" s="88">
        <v>-5.833626825683233E-2</v>
      </c>
      <c r="Y2730" s="89">
        <v>100.00000000000003</v>
      </c>
      <c r="Z2730" s="88">
        <v>95.168464269522048</v>
      </c>
      <c r="AA2730" s="85" t="s">
        <v>29</v>
      </c>
      <c r="AB2730" s="85" t="s">
        <v>31</v>
      </c>
    </row>
    <row r="2731" spans="1:28" x14ac:dyDescent="0.25">
      <c r="A2731" s="97" t="s">
        <v>534</v>
      </c>
      <c r="B2731" s="85" t="s">
        <v>59</v>
      </c>
      <c r="C2731" s="157">
        <v>0</v>
      </c>
      <c r="D2731" s="169" t="s">
        <v>347</v>
      </c>
      <c r="E2731" s="113">
        <v>1542.3</v>
      </c>
      <c r="F2731" s="114">
        <v>13</v>
      </c>
      <c r="G2731" s="85" t="s">
        <v>27</v>
      </c>
      <c r="H2731" s="85" t="s">
        <v>30</v>
      </c>
      <c r="I2731" s="86" t="s">
        <v>28</v>
      </c>
      <c r="J2731" s="87">
        <v>42789</v>
      </c>
      <c r="K2731" s="88">
        <v>76.878011342721308</v>
      </c>
      <c r="L2731" s="88">
        <v>0.17182864118464417</v>
      </c>
      <c r="M2731" s="88">
        <v>12.71394807580838</v>
      </c>
      <c r="N2731" s="88">
        <v>0.92595039254056288</v>
      </c>
      <c r="O2731" s="88">
        <v>5.6461519802515757E-2</v>
      </c>
      <c r="P2731" s="88">
        <v>0.13846013581057801</v>
      </c>
      <c r="Q2731" s="88">
        <v>0.76982456139111688</v>
      </c>
      <c r="R2731" s="88">
        <v>3.8062935414594059</v>
      </c>
      <c r="S2731" s="88">
        <v>4.3849346934046727</v>
      </c>
      <c r="T2731" s="88">
        <v>0</v>
      </c>
      <c r="U2731" s="88">
        <v>2.7547333683908992E-2</v>
      </c>
      <c r="V2731" s="88">
        <v>1.7336746453304103E-2</v>
      </c>
      <c r="W2731" s="88">
        <v>0.15620244379444684</v>
      </c>
      <c r="X2731" s="88">
        <v>-4.67994280548348E-2</v>
      </c>
      <c r="Y2731" s="89">
        <v>100</v>
      </c>
      <c r="Z2731" s="88">
        <v>95.109023256591982</v>
      </c>
      <c r="AA2731" s="85" t="s">
        <v>29</v>
      </c>
      <c r="AB2731" s="85" t="s">
        <v>31</v>
      </c>
    </row>
    <row r="2732" spans="1:28" x14ac:dyDescent="0.25">
      <c r="A2732" s="97" t="s">
        <v>534</v>
      </c>
      <c r="B2732" s="85" t="s">
        <v>59</v>
      </c>
      <c r="C2732" s="157">
        <v>0</v>
      </c>
      <c r="D2732" s="169" t="s">
        <v>347</v>
      </c>
      <c r="E2732" s="113">
        <v>1542.3</v>
      </c>
      <c r="F2732" s="114">
        <v>13</v>
      </c>
      <c r="G2732" s="85" t="s">
        <v>27</v>
      </c>
      <c r="H2732" s="85" t="s">
        <v>30</v>
      </c>
      <c r="I2732" s="86" t="s">
        <v>28</v>
      </c>
      <c r="J2732" s="87">
        <v>42789</v>
      </c>
      <c r="K2732" s="88">
        <v>77.241537239794184</v>
      </c>
      <c r="L2732" s="88">
        <v>0.18276713098675232</v>
      </c>
      <c r="M2732" s="88">
        <v>12.636174978259001</v>
      </c>
      <c r="N2732" s="88">
        <v>0.85739647805395747</v>
      </c>
      <c r="O2732" s="88">
        <v>5.2047629381428616E-2</v>
      </c>
      <c r="P2732" s="88">
        <v>0.15125962304332885</v>
      </c>
      <c r="Q2732" s="88">
        <v>0.73657648262673814</v>
      </c>
      <c r="R2732" s="88">
        <v>3.6538601235378811</v>
      </c>
      <c r="S2732" s="88">
        <v>4.2708179040399763</v>
      </c>
      <c r="T2732" s="88">
        <v>1.8116172984979109E-2</v>
      </c>
      <c r="U2732" s="88">
        <v>0.12298351136095632</v>
      </c>
      <c r="V2732" s="88">
        <v>2.0634024838484786E-2</v>
      </c>
      <c r="W2732" s="88">
        <v>0.13891631792015144</v>
      </c>
      <c r="X2732" s="88">
        <v>-8.3087616827834873E-2</v>
      </c>
      <c r="Y2732" s="89">
        <v>99.999999999999986</v>
      </c>
      <c r="Z2732" s="88">
        <v>95.297327831223058</v>
      </c>
      <c r="AA2732" s="85" t="s">
        <v>29</v>
      </c>
      <c r="AB2732" s="85" t="s">
        <v>31</v>
      </c>
    </row>
    <row r="2733" spans="1:28" x14ac:dyDescent="0.25">
      <c r="A2733" s="97" t="s">
        <v>534</v>
      </c>
      <c r="B2733" s="85" t="s">
        <v>59</v>
      </c>
      <c r="C2733" s="157">
        <v>0</v>
      </c>
      <c r="D2733" s="169" t="s">
        <v>347</v>
      </c>
      <c r="E2733" s="113">
        <v>1542.3</v>
      </c>
      <c r="F2733" s="114">
        <v>13</v>
      </c>
      <c r="G2733" s="85" t="s">
        <v>27</v>
      </c>
      <c r="H2733" s="85" t="s">
        <v>30</v>
      </c>
      <c r="I2733" s="86" t="s">
        <v>28</v>
      </c>
      <c r="J2733" s="87">
        <v>42789</v>
      </c>
      <c r="K2733" s="88">
        <v>77.160883237338737</v>
      </c>
      <c r="L2733" s="88">
        <v>0.12351931378580466</v>
      </c>
      <c r="M2733" s="88">
        <v>12.699361292090558</v>
      </c>
      <c r="N2733" s="88">
        <v>0.9122733946014987</v>
      </c>
      <c r="O2733" s="88">
        <v>8.5595877530528136E-2</v>
      </c>
      <c r="P2733" s="88">
        <v>0.1132330640621011</v>
      </c>
      <c r="Q2733" s="88">
        <v>0.75710062720088789</v>
      </c>
      <c r="R2733" s="88">
        <v>3.873727532017349</v>
      </c>
      <c r="S2733" s="88">
        <v>4.0734255876139525</v>
      </c>
      <c r="T2733" s="88">
        <v>4.120751956697169E-2</v>
      </c>
      <c r="U2733" s="88">
        <v>5.0852163403745501E-2</v>
      </c>
      <c r="V2733" s="88">
        <v>6.577420104462238E-3</v>
      </c>
      <c r="W2733" s="88">
        <v>0.15962659929691173</v>
      </c>
      <c r="X2733" s="88">
        <v>-5.7383628613483034E-2</v>
      </c>
      <c r="Y2733" s="89">
        <v>100.00000000000003</v>
      </c>
      <c r="Z2733" s="88">
        <v>94.981209779646221</v>
      </c>
      <c r="AA2733" s="85" t="s">
        <v>29</v>
      </c>
      <c r="AB2733" s="85" t="s">
        <v>31</v>
      </c>
    </row>
    <row r="2734" spans="1:28" x14ac:dyDescent="0.25">
      <c r="A2734" s="97" t="s">
        <v>534</v>
      </c>
      <c r="B2734" s="85" t="s">
        <v>59</v>
      </c>
      <c r="C2734" s="157">
        <v>0</v>
      </c>
      <c r="D2734" s="169" t="s">
        <v>347</v>
      </c>
      <c r="E2734" s="113">
        <v>1542.3</v>
      </c>
      <c r="F2734" s="114">
        <v>13</v>
      </c>
      <c r="G2734" s="85" t="s">
        <v>27</v>
      </c>
      <c r="H2734" s="85" t="s">
        <v>30</v>
      </c>
      <c r="I2734" s="86" t="s">
        <v>28</v>
      </c>
      <c r="J2734" s="87">
        <v>42789</v>
      </c>
      <c r="K2734" s="88">
        <v>77.127251983817885</v>
      </c>
      <c r="L2734" s="88">
        <v>0.15637932962865608</v>
      </c>
      <c r="M2734" s="88">
        <v>12.745087693152721</v>
      </c>
      <c r="N2734" s="88">
        <v>0.78679394227134969</v>
      </c>
      <c r="O2734" s="88">
        <v>4.1180108450958125E-2</v>
      </c>
      <c r="P2734" s="88">
        <v>0.11359629221493686</v>
      </c>
      <c r="Q2734" s="88">
        <v>0.81024274055909618</v>
      </c>
      <c r="R2734" s="88">
        <v>4.0206019597866183</v>
      </c>
      <c r="S2734" s="88">
        <v>4.064423025616958</v>
      </c>
      <c r="T2734" s="88">
        <v>6.0829813480019574E-3</v>
      </c>
      <c r="U2734" s="88">
        <v>0</v>
      </c>
      <c r="V2734" s="88">
        <v>2.5928769377664355E-2</v>
      </c>
      <c r="W2734" s="88">
        <v>0.13222933341882301</v>
      </c>
      <c r="X2734" s="88">
        <v>-2.9798159643678424E-2</v>
      </c>
      <c r="Y2734" s="89">
        <v>99.999999999999986</v>
      </c>
      <c r="Z2734" s="88">
        <v>95.191590004391898</v>
      </c>
      <c r="AA2734" s="85" t="s">
        <v>29</v>
      </c>
      <c r="AB2734" s="85" t="s">
        <v>31</v>
      </c>
    </row>
    <row r="2735" spans="1:28" x14ac:dyDescent="0.25">
      <c r="A2735" s="97" t="s">
        <v>534</v>
      </c>
      <c r="B2735" s="85" t="s">
        <v>59</v>
      </c>
      <c r="C2735" s="157">
        <v>0</v>
      </c>
      <c r="D2735" s="169" t="s">
        <v>347</v>
      </c>
      <c r="E2735" s="113">
        <v>1542.3</v>
      </c>
      <c r="F2735" s="114">
        <v>13</v>
      </c>
      <c r="G2735" s="85" t="s">
        <v>27</v>
      </c>
      <c r="H2735" s="85" t="s">
        <v>30</v>
      </c>
      <c r="I2735" s="86" t="s">
        <v>28</v>
      </c>
      <c r="J2735" s="87">
        <v>42789</v>
      </c>
      <c r="K2735" s="88">
        <v>77.170833575028482</v>
      </c>
      <c r="L2735" s="88">
        <v>0.15290247579536442</v>
      </c>
      <c r="M2735" s="88">
        <v>12.612155215900545</v>
      </c>
      <c r="N2735" s="88">
        <v>0.91275142369683571</v>
      </c>
      <c r="O2735" s="88">
        <v>0.11130963653432824</v>
      </c>
      <c r="P2735" s="88">
        <v>0.16225196165736092</v>
      </c>
      <c r="Q2735" s="88">
        <v>0.79534053556645301</v>
      </c>
      <c r="R2735" s="88">
        <v>3.9738048958822429</v>
      </c>
      <c r="S2735" s="88">
        <v>3.9535333167304958</v>
      </c>
      <c r="T2735" s="88">
        <v>1.3949555588092834E-2</v>
      </c>
      <c r="U2735" s="88">
        <v>2.6752080411172195E-2</v>
      </c>
      <c r="V2735" s="88">
        <v>1.5364444447879315E-2</v>
      </c>
      <c r="W2735" s="88">
        <v>0.14240652872519341</v>
      </c>
      <c r="X2735" s="88">
        <v>-4.3355645964421499E-2</v>
      </c>
      <c r="Y2735" s="89">
        <v>100.00000000000001</v>
      </c>
      <c r="Z2735" s="88">
        <v>95.31968956459437</v>
      </c>
      <c r="AA2735" s="85" t="s">
        <v>29</v>
      </c>
      <c r="AB2735" s="85" t="s">
        <v>31</v>
      </c>
    </row>
    <row r="2736" spans="1:28" x14ac:dyDescent="0.25">
      <c r="A2736" s="97" t="s">
        <v>534</v>
      </c>
      <c r="B2736" s="85" t="s">
        <v>59</v>
      </c>
      <c r="C2736" s="157">
        <v>0</v>
      </c>
      <c r="D2736" s="169" t="s">
        <v>347</v>
      </c>
      <c r="E2736" s="113">
        <v>1542.3</v>
      </c>
      <c r="F2736" s="114">
        <v>13</v>
      </c>
      <c r="G2736" s="85" t="s">
        <v>27</v>
      </c>
      <c r="H2736" s="85" t="s">
        <v>30</v>
      </c>
      <c r="I2736" s="86" t="s">
        <v>28</v>
      </c>
      <c r="J2736" s="87">
        <v>42789</v>
      </c>
      <c r="K2736" s="88">
        <v>77.472049814902135</v>
      </c>
      <c r="L2736" s="88">
        <v>0.14548540379080477</v>
      </c>
      <c r="M2736" s="88">
        <v>12.897249272907834</v>
      </c>
      <c r="N2736" s="88">
        <v>0.70324450744280875</v>
      </c>
      <c r="O2736" s="88">
        <v>6.2195546186476477E-2</v>
      </c>
      <c r="P2736" s="88">
        <v>0.13509558576555247</v>
      </c>
      <c r="Q2736" s="88">
        <v>0.73154351730980705</v>
      </c>
      <c r="R2736" s="88">
        <v>3.7625442911257156</v>
      </c>
      <c r="S2736" s="88">
        <v>3.9503161013647436</v>
      </c>
      <c r="T2736" s="88">
        <v>1.4656565090486486E-2</v>
      </c>
      <c r="U2736" s="88">
        <v>1.4727735809063424E-2</v>
      </c>
      <c r="V2736" s="88">
        <v>0</v>
      </c>
      <c r="W2736" s="88">
        <v>0.15115617319849819</v>
      </c>
      <c r="X2736" s="88">
        <v>-4.0264514893915103E-2</v>
      </c>
      <c r="Y2736" s="89">
        <v>100</v>
      </c>
      <c r="Z2736" s="88">
        <v>94.379748389063053</v>
      </c>
      <c r="AA2736" s="85" t="s">
        <v>29</v>
      </c>
      <c r="AB2736" s="85" t="s">
        <v>31</v>
      </c>
    </row>
    <row r="2737" spans="1:28" x14ac:dyDescent="0.25">
      <c r="A2737" s="97" t="s">
        <v>534</v>
      </c>
      <c r="B2737" s="85" t="s">
        <v>59</v>
      </c>
      <c r="C2737" s="157">
        <v>0</v>
      </c>
      <c r="D2737" s="169" t="s">
        <v>347</v>
      </c>
      <c r="E2737" s="113">
        <v>1542.3</v>
      </c>
      <c r="F2737" s="114">
        <v>13</v>
      </c>
      <c r="G2737" s="85" t="s">
        <v>27</v>
      </c>
      <c r="H2737" s="85" t="s">
        <v>30</v>
      </c>
      <c r="I2737" s="86" t="s">
        <v>28</v>
      </c>
      <c r="J2737" s="87">
        <v>42789</v>
      </c>
      <c r="K2737" s="88">
        <v>77.633028412371715</v>
      </c>
      <c r="L2737" s="88">
        <v>0.13130023196992399</v>
      </c>
      <c r="M2737" s="88">
        <v>12.478655088986192</v>
      </c>
      <c r="N2737" s="88">
        <v>0.81137605528910661</v>
      </c>
      <c r="O2737" s="88">
        <v>0</v>
      </c>
      <c r="P2737" s="88">
        <v>0.11246091668094685</v>
      </c>
      <c r="Q2737" s="88">
        <v>0.74994668789881047</v>
      </c>
      <c r="R2737" s="88">
        <v>3.7468475509228654</v>
      </c>
      <c r="S2737" s="88">
        <v>4.1903892412780097</v>
      </c>
      <c r="T2737" s="88">
        <v>2.7533519754647497E-2</v>
      </c>
      <c r="U2737" s="88">
        <v>1.0610236421662738E-3</v>
      </c>
      <c r="V2737" s="88">
        <v>1.7821011584949784E-2</v>
      </c>
      <c r="W2737" s="88">
        <v>0.12912577192059785</v>
      </c>
      <c r="X2737" s="88">
        <v>-2.9545512299934906E-2</v>
      </c>
      <c r="Y2737" s="89">
        <v>100</v>
      </c>
      <c r="Z2737" s="88">
        <v>94.24860674718964</v>
      </c>
      <c r="AA2737" s="85" t="s">
        <v>29</v>
      </c>
      <c r="AB2737" s="85" t="s">
        <v>31</v>
      </c>
    </row>
    <row r="2738" spans="1:28" x14ac:dyDescent="0.25">
      <c r="A2738" s="97" t="s">
        <v>534</v>
      </c>
      <c r="B2738" s="85" t="s">
        <v>59</v>
      </c>
      <c r="C2738" s="157">
        <v>0</v>
      </c>
      <c r="D2738" s="169" t="s">
        <v>347</v>
      </c>
      <c r="E2738" s="113">
        <v>1542.3</v>
      </c>
      <c r="F2738" s="114">
        <v>13</v>
      </c>
      <c r="G2738" s="85" t="s">
        <v>27</v>
      </c>
      <c r="H2738" s="85" t="s">
        <v>30</v>
      </c>
      <c r="I2738" s="86" t="s">
        <v>28</v>
      </c>
      <c r="J2738" s="87">
        <v>42789</v>
      </c>
      <c r="K2738" s="88">
        <v>77.405886489978016</v>
      </c>
      <c r="L2738" s="88">
        <v>0.17486339155615421</v>
      </c>
      <c r="M2738" s="88">
        <v>12.523426018872112</v>
      </c>
      <c r="N2738" s="88">
        <v>0.86865477187812756</v>
      </c>
      <c r="O2738" s="88">
        <v>3.5971223104309086E-2</v>
      </c>
      <c r="P2738" s="88">
        <v>0.15014899720619443</v>
      </c>
      <c r="Q2738" s="88">
        <v>0.75240188439669675</v>
      </c>
      <c r="R2738" s="88">
        <v>4.0551328573235734</v>
      </c>
      <c r="S2738" s="88">
        <v>3.9204938727929846</v>
      </c>
      <c r="T2738" s="88">
        <v>4.8356053186697423E-3</v>
      </c>
      <c r="U2738" s="88">
        <v>1.0382364686083381E-2</v>
      </c>
      <c r="V2738" s="88">
        <v>0</v>
      </c>
      <c r="W2738" s="88">
        <v>0.13189740336494923</v>
      </c>
      <c r="X2738" s="88">
        <v>-3.4094880477865033E-2</v>
      </c>
      <c r="Y2738" s="89">
        <v>100</v>
      </c>
      <c r="Z2738" s="88">
        <v>95.353999780705578</v>
      </c>
      <c r="AA2738" s="85" t="s">
        <v>29</v>
      </c>
      <c r="AB2738" s="85" t="s">
        <v>31</v>
      </c>
    </row>
    <row r="2739" spans="1:28" x14ac:dyDescent="0.25">
      <c r="A2739" s="97" t="s">
        <v>534</v>
      </c>
      <c r="B2739" s="85" t="s">
        <v>59</v>
      </c>
      <c r="C2739" s="157">
        <v>0</v>
      </c>
      <c r="D2739" s="169" t="s">
        <v>347</v>
      </c>
      <c r="E2739" s="113">
        <v>1542.3</v>
      </c>
      <c r="F2739" s="114">
        <v>13</v>
      </c>
      <c r="G2739" s="85" t="s">
        <v>27</v>
      </c>
      <c r="H2739" s="85" t="s">
        <v>30</v>
      </c>
      <c r="I2739" s="86" t="s">
        <v>28</v>
      </c>
      <c r="J2739" s="87">
        <v>42789</v>
      </c>
      <c r="K2739" s="88">
        <v>77.337601728237956</v>
      </c>
      <c r="L2739" s="88">
        <v>0.18643175586296293</v>
      </c>
      <c r="M2739" s="88">
        <v>12.758706281449326</v>
      </c>
      <c r="N2739" s="88">
        <v>0.77203910341919468</v>
      </c>
      <c r="O2739" s="88">
        <v>3.1074652261122656E-2</v>
      </c>
      <c r="P2739" s="88">
        <v>0.13379609905364015</v>
      </c>
      <c r="Q2739" s="88">
        <v>0.72851553262181801</v>
      </c>
      <c r="R2739" s="88">
        <v>3.802973351669265</v>
      </c>
      <c r="S2739" s="88">
        <v>4.0966794275405514</v>
      </c>
      <c r="T2739" s="88">
        <v>1.2763918158919169E-2</v>
      </c>
      <c r="U2739" s="88">
        <v>0</v>
      </c>
      <c r="V2739" s="88">
        <v>3.1393569156225036E-2</v>
      </c>
      <c r="W2739" s="88">
        <v>0.13944991309819038</v>
      </c>
      <c r="X2739" s="88">
        <v>-3.142533252916966E-2</v>
      </c>
      <c r="Y2739" s="89">
        <v>100</v>
      </c>
      <c r="Z2739" s="88">
        <v>94.932679381604217</v>
      </c>
      <c r="AA2739" s="85" t="s">
        <v>29</v>
      </c>
      <c r="AB2739" s="85" t="s">
        <v>31</v>
      </c>
    </row>
    <row r="2740" spans="1:28" x14ac:dyDescent="0.25">
      <c r="A2740" s="97" t="s">
        <v>534</v>
      </c>
      <c r="B2740" s="85" t="s">
        <v>154</v>
      </c>
      <c r="C2740" s="157">
        <v>0</v>
      </c>
      <c r="D2740" s="169" t="s">
        <v>422</v>
      </c>
      <c r="E2740" s="113">
        <v>1542.3</v>
      </c>
      <c r="F2740" s="114">
        <v>13</v>
      </c>
      <c r="G2740" s="85" t="s">
        <v>111</v>
      </c>
      <c r="H2740" s="85" t="s">
        <v>30</v>
      </c>
      <c r="I2740" s="86" t="s">
        <v>28</v>
      </c>
      <c r="J2740" s="87">
        <v>42868</v>
      </c>
      <c r="K2740" s="88">
        <v>77.370222237909189</v>
      </c>
      <c r="L2740" s="88">
        <v>0.15827604030500592</v>
      </c>
      <c r="M2740" s="88">
        <v>12.600964664334589</v>
      </c>
      <c r="N2740" s="88">
        <v>0.81714283781815711</v>
      </c>
      <c r="O2740" s="88">
        <v>7.3429910723382966E-2</v>
      </c>
      <c r="P2740" s="88">
        <v>0.11681518105911178</v>
      </c>
      <c r="Q2740" s="88">
        <v>0.77765547550464531</v>
      </c>
      <c r="R2740" s="88">
        <v>3.8999884470222543</v>
      </c>
      <c r="S2740" s="88">
        <v>3.9942529962595246</v>
      </c>
      <c r="T2740" s="88">
        <v>0</v>
      </c>
      <c r="U2740" s="88">
        <v>0.1151490565576149</v>
      </c>
      <c r="V2740" s="88">
        <v>1.8612366219127839E-2</v>
      </c>
      <c r="W2740" s="88">
        <v>0.13680357399657686</v>
      </c>
      <c r="X2740" s="88">
        <v>-7.9312787709180599E-2</v>
      </c>
      <c r="Y2740" s="89">
        <v>99.999999999999972</v>
      </c>
      <c r="Z2740" s="88">
        <v>94.920447694082213</v>
      </c>
      <c r="AA2740" s="85" t="s">
        <v>29</v>
      </c>
      <c r="AB2740" s="85" t="s">
        <v>31</v>
      </c>
    </row>
    <row r="2741" spans="1:28" x14ac:dyDescent="0.25">
      <c r="A2741" s="97" t="s">
        <v>534</v>
      </c>
      <c r="B2741" s="85" t="s">
        <v>154</v>
      </c>
      <c r="C2741" s="157">
        <v>0</v>
      </c>
      <c r="D2741" s="169" t="s">
        <v>422</v>
      </c>
      <c r="E2741" s="113">
        <v>1542.3</v>
      </c>
      <c r="F2741" s="114">
        <v>13</v>
      </c>
      <c r="G2741" s="85" t="s">
        <v>111</v>
      </c>
      <c r="H2741" s="85" t="s">
        <v>30</v>
      </c>
      <c r="I2741" s="86" t="s">
        <v>28</v>
      </c>
      <c r="J2741" s="87">
        <v>42868</v>
      </c>
      <c r="K2741" s="88">
        <v>77.526141281642595</v>
      </c>
      <c r="L2741" s="88">
        <v>0.12153855061451976</v>
      </c>
      <c r="M2741" s="88">
        <v>12.200926939515375</v>
      </c>
      <c r="N2741" s="88">
        <v>0.70643615246158598</v>
      </c>
      <c r="O2741" s="88">
        <v>9.5263579140270144E-2</v>
      </c>
      <c r="P2741" s="88">
        <v>0.12859494026269369</v>
      </c>
      <c r="Q2741" s="88">
        <v>0.69088587287787029</v>
      </c>
      <c r="R2741" s="88">
        <v>4.1089687920119671</v>
      </c>
      <c r="S2741" s="88">
        <v>4.3050528102822962</v>
      </c>
      <c r="T2741" s="88">
        <v>1.9797774040404986E-2</v>
      </c>
      <c r="U2741" s="88">
        <v>0</v>
      </c>
      <c r="V2741" s="88">
        <v>0</v>
      </c>
      <c r="W2741" s="88">
        <v>0.1244349965032793</v>
      </c>
      <c r="X2741" s="88">
        <v>-2.8041689352851673E-2</v>
      </c>
      <c r="Y2741" s="89">
        <v>99.999999999999986</v>
      </c>
      <c r="Z2741" s="88">
        <v>95.314495654527335</v>
      </c>
      <c r="AA2741" s="85" t="s">
        <v>29</v>
      </c>
      <c r="AB2741" s="85" t="s">
        <v>31</v>
      </c>
    </row>
    <row r="2742" spans="1:28" x14ac:dyDescent="0.25">
      <c r="A2742" s="97" t="s">
        <v>534</v>
      </c>
      <c r="B2742" s="85" t="s">
        <v>154</v>
      </c>
      <c r="C2742" s="157">
        <v>0</v>
      </c>
      <c r="D2742" s="169" t="s">
        <v>422</v>
      </c>
      <c r="E2742" s="113">
        <v>1542.3</v>
      </c>
      <c r="F2742" s="114">
        <v>13</v>
      </c>
      <c r="G2742" s="85" t="s">
        <v>111</v>
      </c>
      <c r="H2742" s="85" t="s">
        <v>30</v>
      </c>
      <c r="I2742" s="86" t="s">
        <v>28</v>
      </c>
      <c r="J2742" s="87">
        <v>42868</v>
      </c>
      <c r="K2742" s="88">
        <v>77.80325541362609</v>
      </c>
      <c r="L2742" s="88">
        <v>0.13016670423382221</v>
      </c>
      <c r="M2742" s="88">
        <v>12.270745457284244</v>
      </c>
      <c r="N2742" s="88">
        <v>0.79037622739491575</v>
      </c>
      <c r="O2742" s="88">
        <v>8.6335039542927136E-2</v>
      </c>
      <c r="P2742" s="88">
        <v>0.13824325275400892</v>
      </c>
      <c r="Q2742" s="88">
        <v>0.74712381514577275</v>
      </c>
      <c r="R2742" s="88">
        <v>3.8182040737037259</v>
      </c>
      <c r="S2742" s="88">
        <v>4.0557357349393799</v>
      </c>
      <c r="T2742" s="88">
        <v>3.1286105422954034E-2</v>
      </c>
      <c r="U2742" s="88">
        <v>4.6206010240814159E-2</v>
      </c>
      <c r="V2742" s="88">
        <v>7.3800219072259832E-3</v>
      </c>
      <c r="W2742" s="88">
        <v>0.12185834048662172</v>
      </c>
      <c r="X2742" s="88">
        <v>-4.6916196682517008E-2</v>
      </c>
      <c r="Y2742" s="89">
        <v>99.999999999999972</v>
      </c>
      <c r="Z2742" s="88">
        <v>95.44212921687425</v>
      </c>
      <c r="AA2742" s="85" t="s">
        <v>29</v>
      </c>
      <c r="AB2742" s="85" t="s">
        <v>31</v>
      </c>
    </row>
    <row r="2743" spans="1:28" x14ac:dyDescent="0.25">
      <c r="A2743" s="97" t="s">
        <v>534</v>
      </c>
      <c r="B2743" s="85" t="s">
        <v>154</v>
      </c>
      <c r="C2743" s="157">
        <v>0</v>
      </c>
      <c r="D2743" s="169" t="s">
        <v>422</v>
      </c>
      <c r="E2743" s="113">
        <v>1542.3</v>
      </c>
      <c r="F2743" s="114">
        <v>13</v>
      </c>
      <c r="G2743" s="85" t="s">
        <v>111</v>
      </c>
      <c r="H2743" s="85" t="s">
        <v>30</v>
      </c>
      <c r="I2743" s="86" t="s">
        <v>28</v>
      </c>
      <c r="J2743" s="87">
        <v>42868</v>
      </c>
      <c r="K2743" s="88">
        <v>77.335333604310435</v>
      </c>
      <c r="L2743" s="88">
        <v>0.17896376652707141</v>
      </c>
      <c r="M2743" s="88">
        <v>12.356494743665895</v>
      </c>
      <c r="N2743" s="88">
        <v>0.81965319272916415</v>
      </c>
      <c r="O2743" s="88">
        <v>7.1425074433508873E-2</v>
      </c>
      <c r="P2743" s="88">
        <v>0.19079419631715802</v>
      </c>
      <c r="Q2743" s="88">
        <v>0.80381091410616246</v>
      </c>
      <c r="R2743" s="88">
        <v>4.1420567308232092</v>
      </c>
      <c r="S2743" s="88">
        <v>3.9467527348689262</v>
      </c>
      <c r="T2743" s="88">
        <v>0</v>
      </c>
      <c r="U2743" s="88">
        <v>4.4379614962341038E-2</v>
      </c>
      <c r="V2743" s="88">
        <v>1.3930272762493366E-2</v>
      </c>
      <c r="W2743" s="88">
        <v>0.14857241599091861</v>
      </c>
      <c r="X2743" s="88">
        <v>-5.2167261497293532E-2</v>
      </c>
      <c r="Y2743" s="89">
        <v>99.999999999999986</v>
      </c>
      <c r="Z2743" s="88">
        <v>95.764688440997034</v>
      </c>
      <c r="AA2743" s="85" t="s">
        <v>29</v>
      </c>
      <c r="AB2743" s="85" t="s">
        <v>31</v>
      </c>
    </row>
    <row r="2744" spans="1:28" x14ac:dyDescent="0.25">
      <c r="A2744" s="97" t="s">
        <v>534</v>
      </c>
      <c r="B2744" s="85" t="s">
        <v>154</v>
      </c>
      <c r="C2744" s="157">
        <v>0</v>
      </c>
      <c r="D2744" s="169" t="s">
        <v>422</v>
      </c>
      <c r="E2744" s="113">
        <v>1542.3</v>
      </c>
      <c r="F2744" s="114">
        <v>13</v>
      </c>
      <c r="G2744" s="85" t="s">
        <v>111</v>
      </c>
      <c r="H2744" s="85" t="s">
        <v>30</v>
      </c>
      <c r="I2744" s="86" t="s">
        <v>28</v>
      </c>
      <c r="J2744" s="87">
        <v>42868</v>
      </c>
      <c r="K2744" s="88">
        <v>77.411465305631268</v>
      </c>
      <c r="L2744" s="88">
        <v>0.14469132639165966</v>
      </c>
      <c r="M2744" s="88">
        <v>12.519422137264769</v>
      </c>
      <c r="N2744" s="88">
        <v>0.76542335747189838</v>
      </c>
      <c r="O2744" s="88">
        <v>4.5583520375899363E-2</v>
      </c>
      <c r="P2744" s="88">
        <v>0.12216116009165341</v>
      </c>
      <c r="Q2744" s="88">
        <v>0.7691195329937115</v>
      </c>
      <c r="R2744" s="88">
        <v>4.1450400765113908</v>
      </c>
      <c r="S2744" s="88">
        <v>3.9509559590234216</v>
      </c>
      <c r="T2744" s="88">
        <v>0</v>
      </c>
      <c r="U2744" s="88">
        <v>3.8474163986997621E-2</v>
      </c>
      <c r="V2744" s="88">
        <v>3.0223168497777167E-3</v>
      </c>
      <c r="W2744" s="88">
        <v>0.13017629435540568</v>
      </c>
      <c r="X2744" s="88">
        <v>-4.5535150947856165E-2</v>
      </c>
      <c r="Y2744" s="89">
        <v>100.00000000000001</v>
      </c>
      <c r="Z2744" s="88">
        <v>95.648602039635193</v>
      </c>
      <c r="AA2744" s="85" t="s">
        <v>29</v>
      </c>
      <c r="AB2744" s="85" t="s">
        <v>31</v>
      </c>
    </row>
    <row r="2745" spans="1:28" x14ac:dyDescent="0.25">
      <c r="A2745" s="97" t="s">
        <v>534</v>
      </c>
      <c r="B2745" s="85" t="s">
        <v>154</v>
      </c>
      <c r="C2745" s="157">
        <v>0</v>
      </c>
      <c r="D2745" s="169" t="s">
        <v>422</v>
      </c>
      <c r="E2745" s="113">
        <v>1542.3</v>
      </c>
      <c r="F2745" s="114">
        <v>13</v>
      </c>
      <c r="G2745" s="85" t="s">
        <v>111</v>
      </c>
      <c r="H2745" s="85" t="s">
        <v>30</v>
      </c>
      <c r="I2745" s="86" t="s">
        <v>28</v>
      </c>
      <c r="J2745" s="87">
        <v>42868</v>
      </c>
      <c r="K2745" s="88">
        <v>77.548138920410011</v>
      </c>
      <c r="L2745" s="88">
        <v>0.15608151069755641</v>
      </c>
      <c r="M2745" s="88">
        <v>12.430010989824838</v>
      </c>
      <c r="N2745" s="88">
        <v>0.64486391522735698</v>
      </c>
      <c r="O2745" s="88">
        <v>8.5867151004241637E-2</v>
      </c>
      <c r="P2745" s="88">
        <v>0.163102729147442</v>
      </c>
      <c r="Q2745" s="88">
        <v>0.73081802046541955</v>
      </c>
      <c r="R2745" s="88">
        <v>4.1846221994728463</v>
      </c>
      <c r="S2745" s="88">
        <v>3.9365146635908839</v>
      </c>
      <c r="T2745" s="88">
        <v>1.1373218580429939E-2</v>
      </c>
      <c r="U2745" s="88">
        <v>1.9534254547193659E-2</v>
      </c>
      <c r="V2745" s="88">
        <v>0</v>
      </c>
      <c r="W2745" s="88">
        <v>0.12560206760639875</v>
      </c>
      <c r="X2745" s="88">
        <v>-3.6529640574611721E-2</v>
      </c>
      <c r="Y2745" s="89">
        <v>100</v>
      </c>
      <c r="Z2745" s="88">
        <v>95.729273696223487</v>
      </c>
      <c r="AA2745" s="85" t="s">
        <v>29</v>
      </c>
      <c r="AB2745" s="85" t="s">
        <v>31</v>
      </c>
    </row>
    <row r="2746" spans="1:28" x14ac:dyDescent="0.25">
      <c r="A2746" s="97" t="s">
        <v>534</v>
      </c>
      <c r="B2746" s="85" t="s">
        <v>154</v>
      </c>
      <c r="C2746" s="157">
        <v>0</v>
      </c>
      <c r="D2746" s="169" t="s">
        <v>422</v>
      </c>
      <c r="E2746" s="113">
        <v>1542.3</v>
      </c>
      <c r="F2746" s="114">
        <v>13</v>
      </c>
      <c r="G2746" s="85" t="s">
        <v>111</v>
      </c>
      <c r="H2746" s="85" t="s">
        <v>30</v>
      </c>
      <c r="I2746" s="86" t="s">
        <v>28</v>
      </c>
      <c r="J2746" s="87">
        <v>42868</v>
      </c>
      <c r="K2746" s="88">
        <v>77.328871395528139</v>
      </c>
      <c r="L2746" s="88">
        <v>0.1650758411940306</v>
      </c>
      <c r="M2746" s="88">
        <v>12.327582095265287</v>
      </c>
      <c r="N2746" s="88">
        <v>0.83445913916838788</v>
      </c>
      <c r="O2746" s="88">
        <v>7.3177408342404243E-2</v>
      </c>
      <c r="P2746" s="88">
        <v>0.17635055190217327</v>
      </c>
      <c r="Q2746" s="88">
        <v>0.74282620371033126</v>
      </c>
      <c r="R2746" s="88">
        <v>4.0508747612730289</v>
      </c>
      <c r="S2746" s="88">
        <v>4.120385964589004</v>
      </c>
      <c r="T2746" s="88">
        <v>7.8582381288083078E-3</v>
      </c>
      <c r="U2746" s="88">
        <v>4.7523259440756777E-2</v>
      </c>
      <c r="V2746" s="88">
        <v>3.072654507193931E-2</v>
      </c>
      <c r="W2746" s="88">
        <v>0.14754883051355053</v>
      </c>
      <c r="X2746" s="88">
        <v>-5.3260234127849672E-2</v>
      </c>
      <c r="Y2746" s="89">
        <v>99.999999999999986</v>
      </c>
      <c r="Z2746" s="88">
        <v>95.11132134433457</v>
      </c>
      <c r="AA2746" s="85" t="s">
        <v>29</v>
      </c>
      <c r="AB2746" s="85" t="s">
        <v>31</v>
      </c>
    </row>
    <row r="2747" spans="1:28" x14ac:dyDescent="0.25">
      <c r="A2747" s="97" t="s">
        <v>534</v>
      </c>
      <c r="B2747" s="85" t="s">
        <v>154</v>
      </c>
      <c r="C2747" s="157">
        <v>0</v>
      </c>
      <c r="D2747" s="169" t="s">
        <v>422</v>
      </c>
      <c r="E2747" s="113">
        <v>1542.3</v>
      </c>
      <c r="F2747" s="114">
        <v>13</v>
      </c>
      <c r="G2747" s="85" t="s">
        <v>111</v>
      </c>
      <c r="H2747" s="85" t="s">
        <v>30</v>
      </c>
      <c r="I2747" s="86" t="s">
        <v>28</v>
      </c>
      <c r="J2747" s="87">
        <v>42868</v>
      </c>
      <c r="K2747" s="88">
        <v>77.358496109193908</v>
      </c>
      <c r="L2747" s="88">
        <v>0.16224500833494937</v>
      </c>
      <c r="M2747" s="88">
        <v>12.5383071905283</v>
      </c>
      <c r="N2747" s="88">
        <v>0.74748589143219601</v>
      </c>
      <c r="O2747" s="88">
        <v>4.1530924356394293E-2</v>
      </c>
      <c r="P2747" s="88">
        <v>0.12636386398022068</v>
      </c>
      <c r="Q2747" s="88">
        <v>0.74905294473171546</v>
      </c>
      <c r="R2747" s="88">
        <v>4.038713480871813</v>
      </c>
      <c r="S2747" s="88">
        <v>4.0988697526942239</v>
      </c>
      <c r="T2747" s="88">
        <v>4.8165444200831596E-2</v>
      </c>
      <c r="U2747" s="88">
        <v>2.0975214321411259E-4</v>
      </c>
      <c r="V2747" s="88">
        <v>0</v>
      </c>
      <c r="W2747" s="88">
        <v>0.11701826818021312</v>
      </c>
      <c r="X2747" s="88">
        <v>-2.645863064798399E-2</v>
      </c>
      <c r="Y2747" s="89">
        <v>100</v>
      </c>
      <c r="Z2747" s="88">
        <v>95.350634770793405</v>
      </c>
      <c r="AA2747" s="85" t="s">
        <v>29</v>
      </c>
      <c r="AB2747" s="85" t="s">
        <v>31</v>
      </c>
    </row>
    <row r="2748" spans="1:28" x14ac:dyDescent="0.25">
      <c r="A2748" s="97" t="s">
        <v>534</v>
      </c>
      <c r="B2748" s="85" t="s">
        <v>154</v>
      </c>
      <c r="C2748" s="157">
        <v>0</v>
      </c>
      <c r="D2748" s="169" t="s">
        <v>422</v>
      </c>
      <c r="E2748" s="113">
        <v>1542.3</v>
      </c>
      <c r="F2748" s="114">
        <v>13</v>
      </c>
      <c r="G2748" s="85" t="s">
        <v>111</v>
      </c>
      <c r="H2748" s="85" t="s">
        <v>30</v>
      </c>
      <c r="I2748" s="86" t="s">
        <v>28</v>
      </c>
      <c r="J2748" s="87">
        <v>42868</v>
      </c>
      <c r="K2748" s="88">
        <v>77.45451951406946</v>
      </c>
      <c r="L2748" s="88">
        <v>0.14175885322220277</v>
      </c>
      <c r="M2748" s="88">
        <v>12.378089536660365</v>
      </c>
      <c r="N2748" s="88">
        <v>0.94367490002061116</v>
      </c>
      <c r="O2748" s="88">
        <v>6.6110782536177831E-2</v>
      </c>
      <c r="P2748" s="88">
        <v>0.18383034025211833</v>
      </c>
      <c r="Q2748" s="88">
        <v>0.78499942830470182</v>
      </c>
      <c r="R2748" s="88">
        <v>3.9801699724622042</v>
      </c>
      <c r="S2748" s="88">
        <v>3.8884505895356627</v>
      </c>
      <c r="T2748" s="88">
        <v>2.5540107762372113E-2</v>
      </c>
      <c r="U2748" s="88">
        <v>5.8494820388010148E-2</v>
      </c>
      <c r="V2748" s="88">
        <v>2.4843778132048227E-2</v>
      </c>
      <c r="W2748" s="88">
        <v>0.12153492735573138</v>
      </c>
      <c r="X2748" s="88">
        <v>-5.2017550701654633E-2</v>
      </c>
      <c r="Y2748" s="89">
        <v>100</v>
      </c>
      <c r="Z2748" s="88">
        <v>94.538284985203589</v>
      </c>
      <c r="AA2748" s="85" t="s">
        <v>29</v>
      </c>
      <c r="AB2748" s="85" t="s">
        <v>31</v>
      </c>
    </row>
    <row r="2749" spans="1:28" x14ac:dyDescent="0.25">
      <c r="A2749" s="97" t="s">
        <v>534</v>
      </c>
      <c r="B2749" s="85" t="s">
        <v>154</v>
      </c>
      <c r="C2749" s="157">
        <v>0</v>
      </c>
      <c r="D2749" s="169" t="s">
        <v>422</v>
      </c>
      <c r="E2749" s="113">
        <v>1542.3</v>
      </c>
      <c r="F2749" s="114">
        <v>13</v>
      </c>
      <c r="G2749" s="85" t="s">
        <v>111</v>
      </c>
      <c r="H2749" s="85" t="s">
        <v>30</v>
      </c>
      <c r="I2749" s="86" t="s">
        <v>28</v>
      </c>
      <c r="J2749" s="87">
        <v>42868</v>
      </c>
      <c r="K2749" s="88">
        <v>77.610806700829258</v>
      </c>
      <c r="L2749" s="88">
        <v>0.12256979571675956</v>
      </c>
      <c r="M2749" s="88">
        <v>12.30197268497033</v>
      </c>
      <c r="N2749" s="88">
        <v>0.73682637985366939</v>
      </c>
      <c r="O2749" s="88">
        <v>5.7487949840547219E-2</v>
      </c>
      <c r="P2749" s="88">
        <v>0.19142708465640298</v>
      </c>
      <c r="Q2749" s="88">
        <v>0.75241082670907722</v>
      </c>
      <c r="R2749" s="88">
        <v>4.1338627963649568</v>
      </c>
      <c r="S2749" s="88">
        <v>3.9057038436060103</v>
      </c>
      <c r="T2749" s="88">
        <v>2.078183605755193E-2</v>
      </c>
      <c r="U2749" s="88">
        <v>5.9719459908294886E-2</v>
      </c>
      <c r="V2749" s="88">
        <v>1.1642133120729425E-2</v>
      </c>
      <c r="W2749" s="88">
        <v>0.15482330240593253</v>
      </c>
      <c r="X2749" s="88">
        <v>-6.0034794039521854E-2</v>
      </c>
      <c r="Y2749" s="89">
        <v>99.999999999999986</v>
      </c>
      <c r="Z2749" s="88">
        <v>94.106678269195058</v>
      </c>
      <c r="AA2749" s="85" t="s">
        <v>29</v>
      </c>
      <c r="AB2749" s="85" t="s">
        <v>31</v>
      </c>
    </row>
    <row r="2750" spans="1:28" x14ac:dyDescent="0.25">
      <c r="A2750" s="97" t="s">
        <v>534</v>
      </c>
      <c r="B2750" s="85" t="s">
        <v>154</v>
      </c>
      <c r="C2750" s="157">
        <v>0</v>
      </c>
      <c r="D2750" s="169" t="s">
        <v>422</v>
      </c>
      <c r="E2750" s="113">
        <v>1542.3</v>
      </c>
      <c r="F2750" s="114">
        <v>13</v>
      </c>
      <c r="G2750" s="85" t="s">
        <v>111</v>
      </c>
      <c r="H2750" s="85" t="s">
        <v>30</v>
      </c>
      <c r="I2750" s="86" t="s">
        <v>28</v>
      </c>
      <c r="J2750" s="87">
        <v>42868</v>
      </c>
      <c r="K2750" s="88">
        <v>77.731451697055959</v>
      </c>
      <c r="L2750" s="88">
        <v>0.12996292640336754</v>
      </c>
      <c r="M2750" s="88">
        <v>12.348466028939759</v>
      </c>
      <c r="N2750" s="88">
        <v>0.78636557107437577</v>
      </c>
      <c r="O2750" s="88">
        <v>0</v>
      </c>
      <c r="P2750" s="88">
        <v>0.12888868906779213</v>
      </c>
      <c r="Q2750" s="88">
        <v>0.73334508460214431</v>
      </c>
      <c r="R2750" s="88">
        <v>3.9431040831189961</v>
      </c>
      <c r="S2750" s="88">
        <v>4.0884062785357767</v>
      </c>
      <c r="T2750" s="88">
        <v>0</v>
      </c>
      <c r="U2750" s="88">
        <v>0</v>
      </c>
      <c r="V2750" s="88">
        <v>0</v>
      </c>
      <c r="W2750" s="88">
        <v>0.14201244591507187</v>
      </c>
      <c r="X2750" s="88">
        <v>-3.2002804713255638E-2</v>
      </c>
      <c r="Y2750" s="89">
        <v>99.999999999999972</v>
      </c>
      <c r="Z2750" s="88">
        <v>95.059513290994147</v>
      </c>
      <c r="AA2750" s="85" t="s">
        <v>29</v>
      </c>
      <c r="AB2750" s="85" t="s">
        <v>31</v>
      </c>
    </row>
    <row r="2751" spans="1:28" x14ac:dyDescent="0.25">
      <c r="A2751" s="97" t="s">
        <v>534</v>
      </c>
      <c r="B2751" s="85" t="s">
        <v>154</v>
      </c>
      <c r="C2751" s="157">
        <v>0</v>
      </c>
      <c r="D2751" s="169" t="s">
        <v>422</v>
      </c>
      <c r="E2751" s="113">
        <v>1542.3</v>
      </c>
      <c r="F2751" s="114">
        <v>13</v>
      </c>
      <c r="G2751" s="85" t="s">
        <v>111</v>
      </c>
      <c r="H2751" s="85" t="s">
        <v>30</v>
      </c>
      <c r="I2751" s="86" t="s">
        <v>28</v>
      </c>
      <c r="J2751" s="87">
        <v>42868</v>
      </c>
      <c r="K2751" s="88">
        <v>77.467932746130344</v>
      </c>
      <c r="L2751" s="88">
        <v>0.13469621023994141</v>
      </c>
      <c r="M2751" s="88">
        <v>12.367524793155033</v>
      </c>
      <c r="N2751" s="88">
        <v>0.78432031360476617</v>
      </c>
      <c r="O2751" s="88">
        <v>8.7518394516764714E-2</v>
      </c>
      <c r="P2751" s="88">
        <v>0.12417943303998594</v>
      </c>
      <c r="Q2751" s="88">
        <v>0.7798816741834903</v>
      </c>
      <c r="R2751" s="88">
        <v>4.1623818528479841</v>
      </c>
      <c r="S2751" s="88">
        <v>3.9557032214216639</v>
      </c>
      <c r="T2751" s="88">
        <v>0</v>
      </c>
      <c r="U2751" s="88">
        <v>3.9924357642701788E-2</v>
      </c>
      <c r="V2751" s="88">
        <v>0</v>
      </c>
      <c r="W2751" s="88">
        <v>0.1455464617045325</v>
      </c>
      <c r="X2751" s="88">
        <v>-4.9609458487199776E-2</v>
      </c>
      <c r="Y2751" s="89">
        <v>99.999999999999986</v>
      </c>
      <c r="Z2751" s="88">
        <v>95.17999097211883</v>
      </c>
      <c r="AA2751" s="85" t="s">
        <v>29</v>
      </c>
      <c r="AB2751" s="85" t="s">
        <v>31</v>
      </c>
    </row>
    <row r="2752" spans="1:28" x14ac:dyDescent="0.25">
      <c r="A2752" s="97" t="s">
        <v>534</v>
      </c>
      <c r="B2752" s="85" t="s">
        <v>154</v>
      </c>
      <c r="C2752" s="157">
        <v>0</v>
      </c>
      <c r="D2752" s="169" t="s">
        <v>422</v>
      </c>
      <c r="E2752" s="113">
        <v>1542.3</v>
      </c>
      <c r="F2752" s="114">
        <v>13</v>
      </c>
      <c r="G2752" s="85" t="s">
        <v>111</v>
      </c>
      <c r="H2752" s="85" t="s">
        <v>30</v>
      </c>
      <c r="I2752" s="86" t="s">
        <v>28</v>
      </c>
      <c r="J2752" s="87">
        <v>42868</v>
      </c>
      <c r="K2752" s="88">
        <v>77.308357241455752</v>
      </c>
      <c r="L2752" s="88">
        <v>0.12539871430552291</v>
      </c>
      <c r="M2752" s="88">
        <v>12.627159901999045</v>
      </c>
      <c r="N2752" s="88">
        <v>0.82224344116682713</v>
      </c>
      <c r="O2752" s="88">
        <v>6.6092231435782953E-2</v>
      </c>
      <c r="P2752" s="88">
        <v>0.14893781597445463</v>
      </c>
      <c r="Q2752" s="88">
        <v>0.75424755153814316</v>
      </c>
      <c r="R2752" s="88">
        <v>4.127547336028317</v>
      </c>
      <c r="S2752" s="88">
        <v>3.8289194951047598</v>
      </c>
      <c r="T2752" s="88">
        <v>4.4099998674580622E-2</v>
      </c>
      <c r="U2752" s="88">
        <v>3.0920963581692669E-2</v>
      </c>
      <c r="V2752" s="88">
        <v>1.1583608653795445E-2</v>
      </c>
      <c r="W2752" s="88">
        <v>0.15169608681730859</v>
      </c>
      <c r="X2752" s="88">
        <v>-4.720438673599945E-2</v>
      </c>
      <c r="Y2752" s="89">
        <v>99.999999999999986</v>
      </c>
      <c r="Z2752" s="88">
        <v>94.110909328935648</v>
      </c>
      <c r="AA2752" s="85" t="s">
        <v>29</v>
      </c>
      <c r="AB2752" s="85" t="s">
        <v>31</v>
      </c>
    </row>
    <row r="2753" spans="1:28" x14ac:dyDescent="0.25">
      <c r="A2753" s="97" t="s">
        <v>534</v>
      </c>
      <c r="B2753" s="85" t="s">
        <v>154</v>
      </c>
      <c r="C2753" s="157">
        <v>0</v>
      </c>
      <c r="D2753" s="169" t="s">
        <v>422</v>
      </c>
      <c r="E2753" s="113">
        <v>1542.3</v>
      </c>
      <c r="F2753" s="114">
        <v>13</v>
      </c>
      <c r="G2753" s="85" t="s">
        <v>111</v>
      </c>
      <c r="H2753" s="85" t="s">
        <v>30</v>
      </c>
      <c r="I2753" s="86" t="s">
        <v>28</v>
      </c>
      <c r="J2753" s="87">
        <v>42868</v>
      </c>
      <c r="K2753" s="88">
        <v>77.127695763013378</v>
      </c>
      <c r="L2753" s="88">
        <v>0.14151389993115088</v>
      </c>
      <c r="M2753" s="88">
        <v>12.717565951418342</v>
      </c>
      <c r="N2753" s="88">
        <v>0.79491323779183065</v>
      </c>
      <c r="O2753" s="88">
        <v>4.7345511238907109E-2</v>
      </c>
      <c r="P2753" s="88">
        <v>0.18037027718126311</v>
      </c>
      <c r="Q2753" s="88">
        <v>0.77872965262981619</v>
      </c>
      <c r="R2753" s="88">
        <v>4.1210219465845803</v>
      </c>
      <c r="S2753" s="88">
        <v>3.9618873707553903</v>
      </c>
      <c r="T2753" s="88">
        <v>0</v>
      </c>
      <c r="U2753" s="88">
        <v>0</v>
      </c>
      <c r="V2753" s="88">
        <v>1.9967260165006519E-2</v>
      </c>
      <c r="W2753" s="88">
        <v>0.14069505781115704</v>
      </c>
      <c r="X2753" s="88">
        <v>-3.1705928520824121E-2</v>
      </c>
      <c r="Y2753" s="89">
        <v>100</v>
      </c>
      <c r="Z2753" s="88">
        <v>95.257182401989112</v>
      </c>
      <c r="AA2753" s="85" t="s">
        <v>29</v>
      </c>
      <c r="AB2753" s="85" t="s">
        <v>31</v>
      </c>
    </row>
    <row r="2754" spans="1:28" x14ac:dyDescent="0.25">
      <c r="A2754" s="97" t="s">
        <v>534</v>
      </c>
      <c r="B2754" s="85" t="s">
        <v>154</v>
      </c>
      <c r="C2754" s="157">
        <v>0</v>
      </c>
      <c r="D2754" s="169" t="s">
        <v>422</v>
      </c>
      <c r="E2754" s="113">
        <v>1542.3</v>
      </c>
      <c r="F2754" s="114">
        <v>13</v>
      </c>
      <c r="G2754" s="85" t="s">
        <v>111</v>
      </c>
      <c r="H2754" s="85" t="s">
        <v>30</v>
      </c>
      <c r="I2754" s="86" t="s">
        <v>28</v>
      </c>
      <c r="J2754" s="87">
        <v>42868</v>
      </c>
      <c r="K2754" s="88">
        <v>77.100137083712127</v>
      </c>
      <c r="L2754" s="88">
        <v>0.17273633866445071</v>
      </c>
      <c r="M2754" s="88">
        <v>12.496922413735527</v>
      </c>
      <c r="N2754" s="88">
        <v>0.88100440763405419</v>
      </c>
      <c r="O2754" s="88">
        <v>0</v>
      </c>
      <c r="P2754" s="88">
        <v>0.16423025650703332</v>
      </c>
      <c r="Q2754" s="88">
        <v>0.78185889465403868</v>
      </c>
      <c r="R2754" s="88">
        <v>4.1517075779684376</v>
      </c>
      <c r="S2754" s="88">
        <v>4.1390653093363214</v>
      </c>
      <c r="T2754" s="88">
        <v>0</v>
      </c>
      <c r="U2754" s="88">
        <v>0</v>
      </c>
      <c r="V2754" s="88">
        <v>0</v>
      </c>
      <c r="W2754" s="88">
        <v>0.14501778114453653</v>
      </c>
      <c r="X2754" s="88">
        <v>-3.2680063356515271E-2</v>
      </c>
      <c r="Y2754" s="89">
        <v>100.00000000000001</v>
      </c>
      <c r="Z2754" s="88">
        <v>95.541985251243176</v>
      </c>
      <c r="AA2754" s="85" t="s">
        <v>29</v>
      </c>
      <c r="AB2754" s="85" t="s">
        <v>31</v>
      </c>
    </row>
    <row r="2755" spans="1:28" x14ac:dyDescent="0.25">
      <c r="A2755" s="97" t="s">
        <v>534</v>
      </c>
      <c r="B2755" s="85" t="s">
        <v>154</v>
      </c>
      <c r="C2755" s="157">
        <v>0</v>
      </c>
      <c r="D2755" s="169" t="s">
        <v>422</v>
      </c>
      <c r="E2755" s="113">
        <v>1542.3</v>
      </c>
      <c r="F2755" s="114">
        <v>13</v>
      </c>
      <c r="G2755" s="85" t="s">
        <v>111</v>
      </c>
      <c r="H2755" s="85" t="s">
        <v>30</v>
      </c>
      <c r="I2755" s="86" t="s">
        <v>28</v>
      </c>
      <c r="J2755" s="87">
        <v>42868</v>
      </c>
      <c r="K2755" s="88">
        <v>77.431924041338405</v>
      </c>
      <c r="L2755" s="88">
        <v>0.16889010520544379</v>
      </c>
      <c r="M2755" s="88">
        <v>12.498987192422003</v>
      </c>
      <c r="N2755" s="88">
        <v>0.85185289666513364</v>
      </c>
      <c r="O2755" s="88">
        <v>6.6355516465652256E-2</v>
      </c>
      <c r="P2755" s="88">
        <v>0.14219937956150908</v>
      </c>
      <c r="Q2755" s="88">
        <v>0.80430602362031212</v>
      </c>
      <c r="R2755" s="88">
        <v>4.0546673231892179</v>
      </c>
      <c r="S2755" s="88">
        <v>3.82841782889933</v>
      </c>
      <c r="T2755" s="88">
        <v>1.3243273461744483E-2</v>
      </c>
      <c r="U2755" s="88">
        <v>2.2642640689701246E-2</v>
      </c>
      <c r="V2755" s="88">
        <v>2.3059669527795847E-2</v>
      </c>
      <c r="W2755" s="88">
        <v>0.13294795491901426</v>
      </c>
      <c r="X2755" s="88">
        <v>-3.9493845965256222E-2</v>
      </c>
      <c r="Y2755" s="89">
        <v>100.00000000000001</v>
      </c>
      <c r="Z2755" s="88">
        <v>95.395233692086634</v>
      </c>
      <c r="AA2755" s="85" t="s">
        <v>29</v>
      </c>
      <c r="AB2755" s="85" t="s">
        <v>31</v>
      </c>
    </row>
    <row r="2756" spans="1:28" x14ac:dyDescent="0.25">
      <c r="A2756" s="97" t="s">
        <v>534</v>
      </c>
      <c r="B2756" s="85" t="s">
        <v>154</v>
      </c>
      <c r="C2756" s="157">
        <v>0</v>
      </c>
      <c r="D2756" s="169" t="s">
        <v>422</v>
      </c>
      <c r="E2756" s="113">
        <v>1542.3</v>
      </c>
      <c r="F2756" s="114">
        <v>13</v>
      </c>
      <c r="G2756" s="85" t="s">
        <v>111</v>
      </c>
      <c r="H2756" s="85" t="s">
        <v>30</v>
      </c>
      <c r="I2756" s="86" t="s">
        <v>28</v>
      </c>
      <c r="J2756" s="87">
        <v>42868</v>
      </c>
      <c r="K2756" s="88">
        <v>77.574377440171872</v>
      </c>
      <c r="L2756" s="88">
        <v>0.15181038649091008</v>
      </c>
      <c r="M2756" s="88">
        <v>12.456188737394372</v>
      </c>
      <c r="N2756" s="88">
        <v>0.7809141453908216</v>
      </c>
      <c r="O2756" s="88">
        <v>2.0450302708301397E-2</v>
      </c>
      <c r="P2756" s="88">
        <v>0.14945634385705292</v>
      </c>
      <c r="Q2756" s="88">
        <v>0.79751690254759877</v>
      </c>
      <c r="R2756" s="88">
        <v>3.8855121486664657</v>
      </c>
      <c r="S2756" s="88">
        <v>3.9666852154488836</v>
      </c>
      <c r="T2756" s="88">
        <v>7.3004475996085623E-3</v>
      </c>
      <c r="U2756" s="88">
        <v>3.8488518430495458E-2</v>
      </c>
      <c r="V2756" s="88">
        <v>5.9753648048736833E-2</v>
      </c>
      <c r="W2756" s="88">
        <v>0.16491551491468825</v>
      </c>
      <c r="X2756" s="88">
        <v>-5.3369751669819609E-2</v>
      </c>
      <c r="Y2756" s="89">
        <v>99.999999999999972</v>
      </c>
      <c r="Z2756" s="88">
        <v>95.353111776112527</v>
      </c>
      <c r="AA2756" s="85" t="s">
        <v>29</v>
      </c>
      <c r="AB2756" s="85" t="s">
        <v>31</v>
      </c>
    </row>
    <row r="2757" spans="1:28" x14ac:dyDescent="0.25">
      <c r="A2757" s="97" t="s">
        <v>534</v>
      </c>
      <c r="B2757" s="85" t="s">
        <v>154</v>
      </c>
      <c r="C2757" s="157">
        <v>0</v>
      </c>
      <c r="D2757" s="169" t="s">
        <v>422</v>
      </c>
      <c r="E2757" s="113">
        <v>1542.3</v>
      </c>
      <c r="F2757" s="114">
        <v>13</v>
      </c>
      <c r="G2757" s="85" t="s">
        <v>111</v>
      </c>
      <c r="H2757" s="85" t="s">
        <v>30</v>
      </c>
      <c r="I2757" s="86" t="s">
        <v>28</v>
      </c>
      <c r="J2757" s="87">
        <v>42868</v>
      </c>
      <c r="K2757" s="88">
        <v>77.862122306025867</v>
      </c>
      <c r="L2757" s="88">
        <v>0.15542510428749606</v>
      </c>
      <c r="M2757" s="88">
        <v>12.28241646030655</v>
      </c>
      <c r="N2757" s="88">
        <v>0.81880915248456798</v>
      </c>
      <c r="O2757" s="88">
        <v>9.6725897355636095E-2</v>
      </c>
      <c r="P2757" s="88">
        <v>0.14720446332769008</v>
      </c>
      <c r="Q2757" s="88">
        <v>0.69267836864748067</v>
      </c>
      <c r="R2757" s="88">
        <v>3.8274508323202627</v>
      </c>
      <c r="S2757" s="88">
        <v>3.9730719422951881</v>
      </c>
      <c r="T2757" s="88">
        <v>2.024369496361586E-2</v>
      </c>
      <c r="U2757" s="88">
        <v>0</v>
      </c>
      <c r="V2757" s="88">
        <v>1.1217819875860376E-2</v>
      </c>
      <c r="W2757" s="88">
        <v>0.14540020046901503</v>
      </c>
      <c r="X2757" s="88">
        <v>-3.2766242359214652E-2</v>
      </c>
      <c r="Y2757" s="89">
        <v>100.00000000000003</v>
      </c>
      <c r="Z2757" s="88">
        <v>93.666745387625866</v>
      </c>
      <c r="AA2757" s="85" t="s">
        <v>29</v>
      </c>
      <c r="AB2757" s="85" t="s">
        <v>31</v>
      </c>
    </row>
    <row r="2758" spans="1:28" x14ac:dyDescent="0.25">
      <c r="A2758" s="97" t="s">
        <v>534</v>
      </c>
      <c r="B2758" s="85" t="s">
        <v>154</v>
      </c>
      <c r="C2758" s="157">
        <v>0</v>
      </c>
      <c r="D2758" s="169" t="s">
        <v>422</v>
      </c>
      <c r="E2758" s="113">
        <v>1542.3</v>
      </c>
      <c r="F2758" s="114">
        <v>13</v>
      </c>
      <c r="G2758" s="85" t="s">
        <v>111</v>
      </c>
      <c r="H2758" s="85" t="s">
        <v>30</v>
      </c>
      <c r="I2758" s="86" t="s">
        <v>28</v>
      </c>
      <c r="J2758" s="87">
        <v>42868</v>
      </c>
      <c r="K2758" s="88">
        <v>77.523375115700006</v>
      </c>
      <c r="L2758" s="88">
        <v>0.15746047987409564</v>
      </c>
      <c r="M2758" s="88">
        <v>12.428005403931358</v>
      </c>
      <c r="N2758" s="88">
        <v>0.76191050877465283</v>
      </c>
      <c r="O2758" s="88">
        <v>9.7990780863467259E-3</v>
      </c>
      <c r="P2758" s="88">
        <v>9.2291743963425252E-2</v>
      </c>
      <c r="Q2758" s="88">
        <v>0.75781599103872166</v>
      </c>
      <c r="R2758" s="88">
        <v>3.7529550920948895</v>
      </c>
      <c r="S2758" s="88">
        <v>4.3656104837117615</v>
      </c>
      <c r="T2758" s="88">
        <v>0</v>
      </c>
      <c r="U2758" s="88">
        <v>8.1026785466673468E-2</v>
      </c>
      <c r="V2758" s="88">
        <v>1.6153804907107779E-2</v>
      </c>
      <c r="W2758" s="88">
        <v>0.11322828750373733</v>
      </c>
      <c r="X2758" s="88">
        <v>-5.9632775052784782E-2</v>
      </c>
      <c r="Y2758" s="89">
        <v>99.999999999999972</v>
      </c>
      <c r="Z2758" s="88">
        <v>94.906887342370467</v>
      </c>
      <c r="AA2758" s="85" t="s">
        <v>29</v>
      </c>
      <c r="AB2758" s="85" t="s">
        <v>31</v>
      </c>
    </row>
    <row r="2759" spans="1:28" s="90" customFormat="1" x14ac:dyDescent="0.25">
      <c r="A2759" s="95" t="s">
        <v>534</v>
      </c>
      <c r="B2759" s="90" t="s">
        <v>154</v>
      </c>
      <c r="C2759" s="156">
        <v>0</v>
      </c>
      <c r="D2759" s="170" t="s">
        <v>422</v>
      </c>
      <c r="E2759" s="115">
        <v>1542.3</v>
      </c>
      <c r="F2759" s="109">
        <v>13</v>
      </c>
      <c r="G2759" s="90" t="s">
        <v>111</v>
      </c>
      <c r="H2759" s="90" t="s">
        <v>30</v>
      </c>
      <c r="I2759" s="159" t="s">
        <v>28</v>
      </c>
      <c r="J2759" s="91">
        <v>42868</v>
      </c>
      <c r="K2759" s="92">
        <v>77.758073716886784</v>
      </c>
      <c r="L2759" s="92">
        <v>0.1631771547835838</v>
      </c>
      <c r="M2759" s="92">
        <v>12.368090120528873</v>
      </c>
      <c r="N2759" s="92">
        <v>0.7743419468133802</v>
      </c>
      <c r="O2759" s="92">
        <v>4.6225366111611065E-2</v>
      </c>
      <c r="P2759" s="92">
        <v>0.14829630262669624</v>
      </c>
      <c r="Q2759" s="92">
        <v>0.789197510361068</v>
      </c>
      <c r="R2759" s="92">
        <v>3.9042955103718144</v>
      </c>
      <c r="S2759" s="92">
        <v>3.8732895501982614</v>
      </c>
      <c r="T2759" s="92">
        <v>5.2378247467795146E-2</v>
      </c>
      <c r="U2759" s="92">
        <v>1.8996725799292218E-2</v>
      </c>
      <c r="V2759" s="92">
        <v>4.8883269379808424E-3</v>
      </c>
      <c r="W2759" s="92">
        <v>0.13780214759351131</v>
      </c>
      <c r="X2759" s="92">
        <v>-3.9052626480671176E-2</v>
      </c>
      <c r="Y2759" s="93">
        <v>99.999999999999986</v>
      </c>
      <c r="Z2759" s="92">
        <v>94.753170573587184</v>
      </c>
      <c r="AA2759" s="90" t="s">
        <v>29</v>
      </c>
      <c r="AB2759" s="90" t="s">
        <v>31</v>
      </c>
    </row>
    <row r="2760" spans="1:28" x14ac:dyDescent="0.25">
      <c r="A2760" s="96" t="s">
        <v>535</v>
      </c>
      <c r="B2760" s="85" t="s">
        <v>159</v>
      </c>
      <c r="C2760" s="157" t="s">
        <v>424</v>
      </c>
      <c r="D2760" s="169" t="s">
        <v>423</v>
      </c>
      <c r="E2760" s="111">
        <v>1543.1</v>
      </c>
      <c r="F2760" s="112">
        <v>14.2</v>
      </c>
      <c r="G2760" s="85" t="s">
        <v>111</v>
      </c>
      <c r="H2760" s="85" t="s">
        <v>30</v>
      </c>
      <c r="I2760" s="86" t="s">
        <v>28</v>
      </c>
      <c r="J2760" s="87">
        <v>42868</v>
      </c>
      <c r="K2760" s="88">
        <v>74.898354709289492</v>
      </c>
      <c r="L2760" s="88">
        <v>0.3164057922090216</v>
      </c>
      <c r="M2760" s="88">
        <v>13.483186904942977</v>
      </c>
      <c r="N2760" s="88">
        <v>1.4860270826782065</v>
      </c>
      <c r="O2760" s="88">
        <v>0</v>
      </c>
      <c r="P2760" s="88">
        <v>0.28461430565356671</v>
      </c>
      <c r="Q2760" s="88">
        <v>1.3496343732746632</v>
      </c>
      <c r="R2760" s="88">
        <v>4.7684732364990712</v>
      </c>
      <c r="S2760" s="88">
        <v>3.0584893750514919</v>
      </c>
      <c r="T2760" s="88">
        <v>5.5248055734815428E-2</v>
      </c>
      <c r="U2760" s="88">
        <v>0.11420823752755453</v>
      </c>
      <c r="V2760" s="88">
        <v>3.6789950055205814E-2</v>
      </c>
      <c r="W2760" s="88">
        <v>0.25386457416448138</v>
      </c>
      <c r="X2760" s="88">
        <v>-0.10529659708054359</v>
      </c>
      <c r="Y2760" s="89">
        <v>100.00000000000003</v>
      </c>
      <c r="Z2760" s="88">
        <v>94.213869620428923</v>
      </c>
      <c r="AA2760" s="85" t="s">
        <v>45</v>
      </c>
      <c r="AB2760" s="85" t="s">
        <v>31</v>
      </c>
    </row>
    <row r="2761" spans="1:28" x14ac:dyDescent="0.25">
      <c r="A2761" s="97" t="s">
        <v>535</v>
      </c>
      <c r="B2761" s="85" t="s">
        <v>159</v>
      </c>
      <c r="C2761" s="157">
        <v>0</v>
      </c>
      <c r="D2761" s="169" t="s">
        <v>423</v>
      </c>
      <c r="E2761" s="113">
        <v>1543.1</v>
      </c>
      <c r="F2761" s="114">
        <v>14.2</v>
      </c>
      <c r="G2761" s="85" t="s">
        <v>111</v>
      </c>
      <c r="H2761" s="85" t="s">
        <v>30</v>
      </c>
      <c r="I2761" s="86" t="s">
        <v>28</v>
      </c>
      <c r="J2761" s="87">
        <v>42868</v>
      </c>
      <c r="K2761" s="88">
        <v>74.658356080142923</v>
      </c>
      <c r="L2761" s="88">
        <v>0.32594242854952427</v>
      </c>
      <c r="M2761" s="88">
        <v>13.472082007555304</v>
      </c>
      <c r="N2761" s="88">
        <v>1.4375814050773965</v>
      </c>
      <c r="O2761" s="88">
        <v>0.14946541669208008</v>
      </c>
      <c r="P2761" s="88">
        <v>0.31555538671449995</v>
      </c>
      <c r="Q2761" s="88">
        <v>1.354060826459748</v>
      </c>
      <c r="R2761" s="88">
        <v>4.8658569228022666</v>
      </c>
      <c r="S2761" s="88">
        <v>3.0166307490952557</v>
      </c>
      <c r="T2761" s="88">
        <v>4.8094517194446927E-2</v>
      </c>
      <c r="U2761" s="88">
        <v>0.15475435571161583</v>
      </c>
      <c r="V2761" s="88">
        <v>1.108356094922202E-2</v>
      </c>
      <c r="W2761" s="88">
        <v>0.33008038356591635</v>
      </c>
      <c r="X2761" s="88">
        <v>-0.13954404051018263</v>
      </c>
      <c r="Y2761" s="89">
        <v>99.999999999999986</v>
      </c>
      <c r="Z2761" s="88">
        <v>94.536919059408916</v>
      </c>
      <c r="AA2761" s="85" t="s">
        <v>45</v>
      </c>
      <c r="AB2761" s="85" t="s">
        <v>31</v>
      </c>
    </row>
    <row r="2762" spans="1:28" x14ac:dyDescent="0.25">
      <c r="A2762" s="97" t="s">
        <v>535</v>
      </c>
      <c r="B2762" s="85" t="s">
        <v>159</v>
      </c>
      <c r="C2762" s="157">
        <v>0</v>
      </c>
      <c r="D2762" s="169" t="s">
        <v>423</v>
      </c>
      <c r="E2762" s="113">
        <v>1543.1</v>
      </c>
      <c r="F2762" s="114">
        <v>14.2</v>
      </c>
      <c r="G2762" s="85" t="s">
        <v>111</v>
      </c>
      <c r="H2762" s="85" t="s">
        <v>30</v>
      </c>
      <c r="I2762" s="86" t="s">
        <v>28</v>
      </c>
      <c r="J2762" s="87">
        <v>42868</v>
      </c>
      <c r="K2762" s="88">
        <v>74.94357980865189</v>
      </c>
      <c r="L2762" s="88">
        <v>0.3395745565633953</v>
      </c>
      <c r="M2762" s="88">
        <v>13.561620890744051</v>
      </c>
      <c r="N2762" s="88">
        <v>1.4839931820340226</v>
      </c>
      <c r="O2762" s="88">
        <v>5.6067191586511765E-2</v>
      </c>
      <c r="P2762" s="88">
        <v>0.31489027346942278</v>
      </c>
      <c r="Q2762" s="88">
        <v>1.3492523763350461</v>
      </c>
      <c r="R2762" s="88">
        <v>4.5775824191990706</v>
      </c>
      <c r="S2762" s="88">
        <v>3.078236484911427</v>
      </c>
      <c r="T2762" s="88">
        <v>2.3671775168648292E-2</v>
      </c>
      <c r="U2762" s="88">
        <v>2.0184188971144237E-2</v>
      </c>
      <c r="V2762" s="88">
        <v>1.1395390612170726E-2</v>
      </c>
      <c r="W2762" s="88">
        <v>0.32072645094803814</v>
      </c>
      <c r="X2762" s="88">
        <v>-8.0774989194820998E-2</v>
      </c>
      <c r="Y2762" s="89">
        <v>100.00000000000001</v>
      </c>
      <c r="Z2762" s="88">
        <v>93.63764888953358</v>
      </c>
      <c r="AA2762" s="85" t="s">
        <v>45</v>
      </c>
      <c r="AB2762" s="85" t="s">
        <v>31</v>
      </c>
    </row>
    <row r="2763" spans="1:28" x14ac:dyDescent="0.25">
      <c r="A2763" s="97" t="s">
        <v>535</v>
      </c>
      <c r="B2763" s="85" t="s">
        <v>159</v>
      </c>
      <c r="C2763" s="157">
        <v>0</v>
      </c>
      <c r="D2763" s="169" t="s">
        <v>423</v>
      </c>
      <c r="E2763" s="113">
        <v>1543.1</v>
      </c>
      <c r="F2763" s="114">
        <v>14.2</v>
      </c>
      <c r="G2763" s="85" t="s">
        <v>111</v>
      </c>
      <c r="H2763" s="85" t="s">
        <v>30</v>
      </c>
      <c r="I2763" s="86" t="s">
        <v>28</v>
      </c>
      <c r="J2763" s="87">
        <v>42868</v>
      </c>
      <c r="K2763" s="88">
        <v>75.272749545856684</v>
      </c>
      <c r="L2763" s="88">
        <v>0.30792680812742157</v>
      </c>
      <c r="M2763" s="88">
        <v>13.272991866130166</v>
      </c>
      <c r="N2763" s="88">
        <v>1.4279639288274353</v>
      </c>
      <c r="O2763" s="88">
        <v>7.5006089589740602E-2</v>
      </c>
      <c r="P2763" s="88">
        <v>0.29479417633990213</v>
      </c>
      <c r="Q2763" s="88">
        <v>1.3507240967399974</v>
      </c>
      <c r="R2763" s="88">
        <v>4.6542169297095777</v>
      </c>
      <c r="S2763" s="88">
        <v>3.0758064162964223</v>
      </c>
      <c r="T2763" s="88">
        <v>2.9973818054030456E-2</v>
      </c>
      <c r="U2763" s="88">
        <v>0</v>
      </c>
      <c r="V2763" s="88">
        <v>0</v>
      </c>
      <c r="W2763" s="88">
        <v>0.3070379823151228</v>
      </c>
      <c r="X2763" s="88">
        <v>-6.9191657986506547E-2</v>
      </c>
      <c r="Y2763" s="89">
        <v>99.999999999999986</v>
      </c>
      <c r="Z2763" s="88">
        <v>93.725723317291425</v>
      </c>
      <c r="AA2763" s="85" t="s">
        <v>45</v>
      </c>
      <c r="AB2763" s="85" t="s">
        <v>31</v>
      </c>
    </row>
    <row r="2764" spans="1:28" x14ac:dyDescent="0.25">
      <c r="A2764" s="97" t="s">
        <v>535</v>
      </c>
      <c r="B2764" s="85" t="s">
        <v>159</v>
      </c>
      <c r="C2764" s="157">
        <v>0</v>
      </c>
      <c r="D2764" s="169" t="s">
        <v>423</v>
      </c>
      <c r="E2764" s="113">
        <v>1543.1</v>
      </c>
      <c r="F2764" s="114">
        <v>14.2</v>
      </c>
      <c r="G2764" s="85" t="s">
        <v>111</v>
      </c>
      <c r="H2764" s="85" t="s">
        <v>30</v>
      </c>
      <c r="I2764" s="86" t="s">
        <v>28</v>
      </c>
      <c r="J2764" s="87">
        <v>42868</v>
      </c>
      <c r="K2764" s="88">
        <v>74.665269509592591</v>
      </c>
      <c r="L2764" s="88">
        <v>0.29549183308415922</v>
      </c>
      <c r="M2764" s="88">
        <v>13.424562850124099</v>
      </c>
      <c r="N2764" s="88">
        <v>1.6248354340197888</v>
      </c>
      <c r="O2764" s="88">
        <v>5.0349405609412722E-2</v>
      </c>
      <c r="P2764" s="88">
        <v>0.28230458986034307</v>
      </c>
      <c r="Q2764" s="88">
        <v>1.3481559857233736</v>
      </c>
      <c r="R2764" s="88">
        <v>4.9746468947817721</v>
      </c>
      <c r="S2764" s="88">
        <v>3.0581973249921828</v>
      </c>
      <c r="T2764" s="88">
        <v>2.6181705153336888E-2</v>
      </c>
      <c r="U2764" s="88">
        <v>1.5694689196239529E-2</v>
      </c>
      <c r="V2764" s="88">
        <v>1.8973834322249156E-2</v>
      </c>
      <c r="W2764" s="88">
        <v>0.28650982899477445</v>
      </c>
      <c r="X2764" s="88">
        <v>-7.1173885454318381E-2</v>
      </c>
      <c r="Y2764" s="89">
        <v>100.00000000000001</v>
      </c>
      <c r="Z2764" s="88">
        <v>94.936572580042309</v>
      </c>
      <c r="AA2764" s="85" t="s">
        <v>45</v>
      </c>
      <c r="AB2764" s="85" t="s">
        <v>31</v>
      </c>
    </row>
    <row r="2765" spans="1:28" x14ac:dyDescent="0.25">
      <c r="A2765" s="97" t="s">
        <v>535</v>
      </c>
      <c r="B2765" s="85" t="s">
        <v>159</v>
      </c>
      <c r="C2765" s="157">
        <v>0</v>
      </c>
      <c r="D2765" s="169" t="s">
        <v>423</v>
      </c>
      <c r="E2765" s="113">
        <v>1543.1</v>
      </c>
      <c r="F2765" s="114">
        <v>14.2</v>
      </c>
      <c r="G2765" s="85" t="s">
        <v>111</v>
      </c>
      <c r="H2765" s="85" t="s">
        <v>30</v>
      </c>
      <c r="I2765" s="86" t="s">
        <v>28</v>
      </c>
      <c r="J2765" s="87">
        <v>42868</v>
      </c>
      <c r="K2765" s="88">
        <v>74.955354957227811</v>
      </c>
      <c r="L2765" s="88">
        <v>0.31610027199252594</v>
      </c>
      <c r="M2765" s="88">
        <v>13.288676930205861</v>
      </c>
      <c r="N2765" s="88">
        <v>1.6150758780695271</v>
      </c>
      <c r="O2765" s="88">
        <v>0.12206271088730811</v>
      </c>
      <c r="P2765" s="88">
        <v>0.29615232717909018</v>
      </c>
      <c r="Q2765" s="88">
        <v>1.2961676106013822</v>
      </c>
      <c r="R2765" s="88">
        <v>4.8138521896225468</v>
      </c>
      <c r="S2765" s="88">
        <v>2.9866894477138732</v>
      </c>
      <c r="T2765" s="88">
        <v>1.1343065842435792E-2</v>
      </c>
      <c r="U2765" s="88">
        <v>6.7039623596138131E-2</v>
      </c>
      <c r="V2765" s="88">
        <v>1.1744668064721979E-2</v>
      </c>
      <c r="W2765" s="88">
        <v>0.32010353734856817</v>
      </c>
      <c r="X2765" s="88">
        <v>-0.10036321835179479</v>
      </c>
      <c r="Y2765" s="89">
        <v>100.00000000000003</v>
      </c>
      <c r="Z2765" s="88">
        <v>94.869267738048165</v>
      </c>
      <c r="AA2765" s="85" t="s">
        <v>45</v>
      </c>
      <c r="AB2765" s="85" t="s">
        <v>31</v>
      </c>
    </row>
    <row r="2766" spans="1:28" x14ac:dyDescent="0.25">
      <c r="A2766" s="97" t="s">
        <v>535</v>
      </c>
      <c r="B2766" s="85" t="s">
        <v>159</v>
      </c>
      <c r="C2766" s="157">
        <v>0</v>
      </c>
      <c r="D2766" s="169" t="s">
        <v>423</v>
      </c>
      <c r="E2766" s="113">
        <v>1543.1</v>
      </c>
      <c r="F2766" s="114">
        <v>14.2</v>
      </c>
      <c r="G2766" s="85" t="s">
        <v>111</v>
      </c>
      <c r="H2766" s="85" t="s">
        <v>30</v>
      </c>
      <c r="I2766" s="86" t="s">
        <v>28</v>
      </c>
      <c r="J2766" s="87">
        <v>42868</v>
      </c>
      <c r="K2766" s="88">
        <v>75.045701233245822</v>
      </c>
      <c r="L2766" s="88">
        <v>0.30858529542812235</v>
      </c>
      <c r="M2766" s="88">
        <v>13.324228493877644</v>
      </c>
      <c r="N2766" s="88">
        <v>1.4689593333018194</v>
      </c>
      <c r="O2766" s="88">
        <v>4.5049711043236823E-2</v>
      </c>
      <c r="P2766" s="88">
        <v>0.29920439382716452</v>
      </c>
      <c r="Q2766" s="88">
        <v>1.3049109123476068</v>
      </c>
      <c r="R2766" s="88">
        <v>4.8541654580495122</v>
      </c>
      <c r="S2766" s="88">
        <v>3.0180924999679073</v>
      </c>
      <c r="T2766" s="88">
        <v>7.9717457670165984E-3</v>
      </c>
      <c r="U2766" s="88">
        <v>0.10934601225048562</v>
      </c>
      <c r="V2766" s="88">
        <v>2.6775466037589367E-2</v>
      </c>
      <c r="W2766" s="88">
        <v>0.30084619719536104</v>
      </c>
      <c r="X2766" s="88">
        <v>-0.11383675233926285</v>
      </c>
      <c r="Y2766" s="89">
        <v>100.00000000000001</v>
      </c>
      <c r="Z2766" s="88">
        <v>94.562204758903576</v>
      </c>
      <c r="AA2766" s="85" t="s">
        <v>45</v>
      </c>
      <c r="AB2766" s="85" t="s">
        <v>31</v>
      </c>
    </row>
    <row r="2767" spans="1:28" x14ac:dyDescent="0.25">
      <c r="A2767" s="97" t="s">
        <v>535</v>
      </c>
      <c r="B2767" s="85" t="s">
        <v>159</v>
      </c>
      <c r="C2767" s="157">
        <v>0</v>
      </c>
      <c r="D2767" s="169" t="s">
        <v>423</v>
      </c>
      <c r="E2767" s="113">
        <v>1543.1</v>
      </c>
      <c r="F2767" s="114">
        <v>14.2</v>
      </c>
      <c r="G2767" s="85" t="s">
        <v>111</v>
      </c>
      <c r="H2767" s="85" t="s">
        <v>30</v>
      </c>
      <c r="I2767" s="86" t="s">
        <v>28</v>
      </c>
      <c r="J2767" s="87">
        <v>42868</v>
      </c>
      <c r="K2767" s="88">
        <v>74.587566265382051</v>
      </c>
      <c r="L2767" s="88">
        <v>0.29515442504876427</v>
      </c>
      <c r="M2767" s="88">
        <v>13.532862351613934</v>
      </c>
      <c r="N2767" s="88">
        <v>1.6306953621012523</v>
      </c>
      <c r="O2767" s="88">
        <v>8.1325220819040658E-2</v>
      </c>
      <c r="P2767" s="88">
        <v>0.28517946357658985</v>
      </c>
      <c r="Q2767" s="88">
        <v>1.3462270260123479</v>
      </c>
      <c r="R2767" s="88">
        <v>4.8210817270046507</v>
      </c>
      <c r="S2767" s="88">
        <v>3.0919097505881501</v>
      </c>
      <c r="T2767" s="88">
        <v>2.9832060089516041E-2</v>
      </c>
      <c r="U2767" s="88">
        <v>5.2158845813259073E-2</v>
      </c>
      <c r="V2767" s="88">
        <v>2.9631932260278535E-2</v>
      </c>
      <c r="W2767" s="88">
        <v>0.30767164395593732</v>
      </c>
      <c r="X2767" s="88">
        <v>-9.1296074265779167E-2</v>
      </c>
      <c r="Y2767" s="89">
        <v>99.999999999999972</v>
      </c>
      <c r="Z2767" s="88">
        <v>93.943796562200632</v>
      </c>
      <c r="AA2767" s="85" t="s">
        <v>45</v>
      </c>
      <c r="AB2767" s="85" t="s">
        <v>31</v>
      </c>
    </row>
    <row r="2768" spans="1:28" x14ac:dyDescent="0.25">
      <c r="A2768" s="97" t="s">
        <v>535</v>
      </c>
      <c r="B2768" s="85" t="s">
        <v>159</v>
      </c>
      <c r="C2768" s="157">
        <v>0</v>
      </c>
      <c r="D2768" s="169" t="s">
        <v>423</v>
      </c>
      <c r="E2768" s="113">
        <v>1543.1</v>
      </c>
      <c r="F2768" s="114">
        <v>14.2</v>
      </c>
      <c r="G2768" s="85" t="s">
        <v>111</v>
      </c>
      <c r="H2768" s="85" t="s">
        <v>30</v>
      </c>
      <c r="I2768" s="86" t="s">
        <v>28</v>
      </c>
      <c r="J2768" s="87">
        <v>42868</v>
      </c>
      <c r="K2768" s="88">
        <v>74.869775910913916</v>
      </c>
      <c r="L2768" s="88">
        <v>0.30952957962150729</v>
      </c>
      <c r="M2768" s="88">
        <v>13.065282216718074</v>
      </c>
      <c r="N2768" s="88">
        <v>1.644230075013678</v>
      </c>
      <c r="O2768" s="88">
        <v>0.10758851060021962</v>
      </c>
      <c r="P2768" s="88">
        <v>0.26675381852663599</v>
      </c>
      <c r="Q2768" s="88">
        <v>1.3298686254278702</v>
      </c>
      <c r="R2768" s="88">
        <v>5.1020009743734365</v>
      </c>
      <c r="S2768" s="88">
        <v>2.9690454098879946</v>
      </c>
      <c r="T2768" s="88">
        <v>8.0282403568923532E-3</v>
      </c>
      <c r="U2768" s="88">
        <v>0.10556256243232649</v>
      </c>
      <c r="V2768" s="88">
        <v>1.6723327767902772E-2</v>
      </c>
      <c r="W2768" s="88">
        <v>0.32280233014219367</v>
      </c>
      <c r="X2768" s="88">
        <v>-0.11719158178264513</v>
      </c>
      <c r="Y2768" s="89">
        <v>100.00000000000001</v>
      </c>
      <c r="Z2768" s="88">
        <v>93.783248264238011</v>
      </c>
      <c r="AA2768" s="85" t="s">
        <v>45</v>
      </c>
      <c r="AB2768" s="85" t="s">
        <v>31</v>
      </c>
    </row>
    <row r="2769" spans="1:28" x14ac:dyDescent="0.25">
      <c r="A2769" s="97" t="s">
        <v>535</v>
      </c>
      <c r="B2769" s="85" t="s">
        <v>159</v>
      </c>
      <c r="C2769" s="157">
        <v>0</v>
      </c>
      <c r="D2769" s="169" t="s">
        <v>423</v>
      </c>
      <c r="E2769" s="113">
        <v>1543.1</v>
      </c>
      <c r="F2769" s="114">
        <v>14.2</v>
      </c>
      <c r="G2769" s="85" t="s">
        <v>111</v>
      </c>
      <c r="H2769" s="85" t="s">
        <v>30</v>
      </c>
      <c r="I2769" s="86" t="s">
        <v>28</v>
      </c>
      <c r="J2769" s="87">
        <v>42868</v>
      </c>
      <c r="K2769" s="88">
        <v>74.616114406387723</v>
      </c>
      <c r="L2769" s="88">
        <v>0.32265579552657941</v>
      </c>
      <c r="M2769" s="88">
        <v>13.51001338026977</v>
      </c>
      <c r="N2769" s="88">
        <v>1.6974555860358025</v>
      </c>
      <c r="O2769" s="88">
        <v>7.5706413842302783E-2</v>
      </c>
      <c r="P2769" s="88">
        <v>0.28881608934638608</v>
      </c>
      <c r="Q2769" s="88">
        <v>1.3433603168203923</v>
      </c>
      <c r="R2769" s="88">
        <v>4.8673848838574676</v>
      </c>
      <c r="S2769" s="88">
        <v>2.9274327465726082</v>
      </c>
      <c r="T2769" s="88">
        <v>4.6847526041640518E-2</v>
      </c>
      <c r="U2769" s="88">
        <v>5.8023936763051655E-2</v>
      </c>
      <c r="V2769" s="88">
        <v>2.2186165905932972E-2</v>
      </c>
      <c r="W2769" s="88">
        <v>0.32070555921508526</v>
      </c>
      <c r="X2769" s="88">
        <v>-9.6702806584728865E-2</v>
      </c>
      <c r="Y2769" s="89">
        <v>100.00000000000001</v>
      </c>
      <c r="Z2769" s="88">
        <v>94.443781406599456</v>
      </c>
      <c r="AA2769" s="85" t="s">
        <v>45</v>
      </c>
      <c r="AB2769" s="85" t="s">
        <v>31</v>
      </c>
    </row>
    <row r="2770" spans="1:28" x14ac:dyDescent="0.25">
      <c r="A2770" s="97" t="s">
        <v>535</v>
      </c>
      <c r="B2770" s="85" t="s">
        <v>159</v>
      </c>
      <c r="C2770" s="157">
        <v>0</v>
      </c>
      <c r="D2770" s="169" t="s">
        <v>423</v>
      </c>
      <c r="E2770" s="113">
        <v>1543.1</v>
      </c>
      <c r="F2770" s="114">
        <v>14.2</v>
      </c>
      <c r="G2770" s="85" t="s">
        <v>111</v>
      </c>
      <c r="H2770" s="85" t="s">
        <v>30</v>
      </c>
      <c r="I2770" s="86" t="s">
        <v>28</v>
      </c>
      <c r="J2770" s="87">
        <v>42868</v>
      </c>
      <c r="K2770" s="88">
        <v>74.734248391537562</v>
      </c>
      <c r="L2770" s="88">
        <v>0.31090643493284886</v>
      </c>
      <c r="M2770" s="88">
        <v>13.723658832335273</v>
      </c>
      <c r="N2770" s="88">
        <v>1.5085284608341545</v>
      </c>
      <c r="O2770" s="88">
        <v>0.12389683572097619</v>
      </c>
      <c r="P2770" s="88">
        <v>0.33049182349600636</v>
      </c>
      <c r="Q2770" s="88">
        <v>1.3108248862729039</v>
      </c>
      <c r="R2770" s="88">
        <v>4.6082290643055304</v>
      </c>
      <c r="S2770" s="88">
        <v>3.0349462202400939</v>
      </c>
      <c r="T2770" s="88">
        <v>0</v>
      </c>
      <c r="U2770" s="88">
        <v>3.3876392049772872E-2</v>
      </c>
      <c r="V2770" s="88">
        <v>3.0555251533451479E-2</v>
      </c>
      <c r="W2770" s="88">
        <v>0.3409305764387226</v>
      </c>
      <c r="X2770" s="88">
        <v>-9.1093169697288853E-2</v>
      </c>
      <c r="Y2770" s="89">
        <v>100</v>
      </c>
      <c r="Z2770" s="88">
        <v>94.756253714495585</v>
      </c>
      <c r="AA2770" s="85" t="s">
        <v>45</v>
      </c>
      <c r="AB2770" s="85" t="s">
        <v>31</v>
      </c>
    </row>
    <row r="2771" spans="1:28" x14ac:dyDescent="0.25">
      <c r="A2771" s="97" t="s">
        <v>535</v>
      </c>
      <c r="B2771" s="85" t="s">
        <v>159</v>
      </c>
      <c r="C2771" s="157">
        <v>0</v>
      </c>
      <c r="D2771" s="169" t="s">
        <v>423</v>
      </c>
      <c r="E2771" s="113">
        <v>1543.1</v>
      </c>
      <c r="F2771" s="114">
        <v>14.2</v>
      </c>
      <c r="G2771" s="85" t="s">
        <v>111</v>
      </c>
      <c r="H2771" s="85" t="s">
        <v>30</v>
      </c>
      <c r="I2771" s="86" t="s">
        <v>28</v>
      </c>
      <c r="J2771" s="87">
        <v>42868</v>
      </c>
      <c r="K2771" s="88">
        <v>74.910495199665647</v>
      </c>
      <c r="L2771" s="88">
        <v>0.29550328508108931</v>
      </c>
      <c r="M2771" s="88">
        <v>13.382247216088611</v>
      </c>
      <c r="N2771" s="88">
        <v>1.4730166221934133</v>
      </c>
      <c r="O2771" s="88">
        <v>6.8746275464793616E-2</v>
      </c>
      <c r="P2771" s="88">
        <v>0.30189472012744428</v>
      </c>
      <c r="Q2771" s="88">
        <v>1.3632720735200539</v>
      </c>
      <c r="R2771" s="88">
        <v>4.8704352387005558</v>
      </c>
      <c r="S2771" s="88">
        <v>3.019386375778379</v>
      </c>
      <c r="T2771" s="88">
        <v>4.6882185558091163E-2</v>
      </c>
      <c r="U2771" s="88">
        <v>4.2860332234223184E-2</v>
      </c>
      <c r="V2771" s="88">
        <v>2.1851381647497801E-2</v>
      </c>
      <c r="W2771" s="88">
        <v>0.28587898223382846</v>
      </c>
      <c r="X2771" s="88">
        <v>-8.2469888293641672E-2</v>
      </c>
      <c r="Y2771" s="89">
        <v>99.999999999999972</v>
      </c>
      <c r="Z2771" s="88">
        <v>94.259651976615686</v>
      </c>
      <c r="AA2771" s="85" t="s">
        <v>45</v>
      </c>
      <c r="AB2771" s="85" t="s">
        <v>31</v>
      </c>
    </row>
    <row r="2772" spans="1:28" x14ac:dyDescent="0.25">
      <c r="A2772" s="97" t="s">
        <v>535</v>
      </c>
      <c r="B2772" s="85" t="s">
        <v>159</v>
      </c>
      <c r="C2772" s="157">
        <v>0</v>
      </c>
      <c r="D2772" s="169" t="s">
        <v>423</v>
      </c>
      <c r="E2772" s="113">
        <v>1543.1</v>
      </c>
      <c r="F2772" s="114">
        <v>14.2</v>
      </c>
      <c r="G2772" s="85" t="s">
        <v>111</v>
      </c>
      <c r="H2772" s="85" t="s">
        <v>30</v>
      </c>
      <c r="I2772" s="86" t="s">
        <v>28</v>
      </c>
      <c r="J2772" s="87">
        <v>42868</v>
      </c>
      <c r="K2772" s="88">
        <v>74.798600757963058</v>
      </c>
      <c r="L2772" s="88">
        <v>0.30857647324799792</v>
      </c>
      <c r="M2772" s="88">
        <v>13.280479947081572</v>
      </c>
      <c r="N2772" s="88">
        <v>1.7953182448055336</v>
      </c>
      <c r="O2772" s="88">
        <v>0.12217039235078689</v>
      </c>
      <c r="P2772" s="88">
        <v>0.25685233061168272</v>
      </c>
      <c r="Q2772" s="88">
        <v>1.3259934995006155</v>
      </c>
      <c r="R2772" s="88">
        <v>4.6836540318572037</v>
      </c>
      <c r="S2772" s="88">
        <v>3.1360878948951205</v>
      </c>
      <c r="T2772" s="88">
        <v>4.0582314754157946E-2</v>
      </c>
      <c r="U2772" s="88">
        <v>0</v>
      </c>
      <c r="V2772" s="88">
        <v>1.0659437262359579E-2</v>
      </c>
      <c r="W2772" s="88">
        <v>0.31114094495568623</v>
      </c>
      <c r="X2772" s="88">
        <v>-7.0116269285788457E-2</v>
      </c>
      <c r="Y2772" s="89">
        <v>99.999999999999972</v>
      </c>
      <c r="Z2772" s="88">
        <v>94.949355378126413</v>
      </c>
      <c r="AA2772" s="85" t="s">
        <v>45</v>
      </c>
      <c r="AB2772" s="85" t="s">
        <v>31</v>
      </c>
    </row>
    <row r="2773" spans="1:28" x14ac:dyDescent="0.25">
      <c r="A2773" s="97" t="s">
        <v>535</v>
      </c>
      <c r="B2773" s="85" t="s">
        <v>159</v>
      </c>
      <c r="C2773" s="157">
        <v>0</v>
      </c>
      <c r="D2773" s="169" t="s">
        <v>423</v>
      </c>
      <c r="E2773" s="113">
        <v>1543.1</v>
      </c>
      <c r="F2773" s="114">
        <v>14.2</v>
      </c>
      <c r="G2773" s="85" t="s">
        <v>111</v>
      </c>
      <c r="H2773" s="85" t="s">
        <v>30</v>
      </c>
      <c r="I2773" s="86" t="s">
        <v>28</v>
      </c>
      <c r="J2773" s="87">
        <v>42868</v>
      </c>
      <c r="K2773" s="88">
        <v>74.434250012426986</v>
      </c>
      <c r="L2773" s="88">
        <v>0.31429704470105846</v>
      </c>
      <c r="M2773" s="88">
        <v>13.485121707056216</v>
      </c>
      <c r="N2773" s="88">
        <v>1.6553988834228213</v>
      </c>
      <c r="O2773" s="88">
        <v>9.2680081976731471E-2</v>
      </c>
      <c r="P2773" s="88">
        <v>0.27841275017860334</v>
      </c>
      <c r="Q2773" s="88">
        <v>1.3129826878015125</v>
      </c>
      <c r="R2773" s="88">
        <v>5.0763826104819056</v>
      </c>
      <c r="S2773" s="88">
        <v>3.0199680073252821</v>
      </c>
      <c r="T2773" s="88">
        <v>2.5493148520810329E-2</v>
      </c>
      <c r="U2773" s="88">
        <v>5.0552771987308082E-3</v>
      </c>
      <c r="V2773" s="88">
        <v>3.8964482148328726E-2</v>
      </c>
      <c r="W2773" s="88">
        <v>0.33966638111912828</v>
      </c>
      <c r="X2773" s="88">
        <v>-7.8673074358112771E-2</v>
      </c>
      <c r="Y2773" s="89">
        <v>100.00000000000001</v>
      </c>
      <c r="Z2773" s="88">
        <v>94.950282868862288</v>
      </c>
      <c r="AA2773" s="85" t="s">
        <v>45</v>
      </c>
      <c r="AB2773" s="85" t="s">
        <v>31</v>
      </c>
    </row>
    <row r="2774" spans="1:28" x14ac:dyDescent="0.25">
      <c r="A2774" s="97" t="s">
        <v>535</v>
      </c>
      <c r="B2774" s="85" t="s">
        <v>159</v>
      </c>
      <c r="C2774" s="157">
        <v>0</v>
      </c>
      <c r="D2774" s="169" t="s">
        <v>423</v>
      </c>
      <c r="E2774" s="113">
        <v>1543.1</v>
      </c>
      <c r="F2774" s="114">
        <v>14.2</v>
      </c>
      <c r="G2774" s="85" t="s">
        <v>111</v>
      </c>
      <c r="H2774" s="85" t="s">
        <v>30</v>
      </c>
      <c r="I2774" s="86" t="s">
        <v>28</v>
      </c>
      <c r="J2774" s="87">
        <v>42868</v>
      </c>
      <c r="K2774" s="88">
        <v>74.391637961828877</v>
      </c>
      <c r="L2774" s="88">
        <v>0.31225396738329197</v>
      </c>
      <c r="M2774" s="88">
        <v>13.526232334043288</v>
      </c>
      <c r="N2774" s="88">
        <v>1.6962621135424429</v>
      </c>
      <c r="O2774" s="88">
        <v>7.9187294451977031E-2</v>
      </c>
      <c r="P2774" s="88">
        <v>0.28737766973019041</v>
      </c>
      <c r="Q2774" s="88">
        <v>1.2529275922693457</v>
      </c>
      <c r="R2774" s="88">
        <v>5.0379173129958001</v>
      </c>
      <c r="S2774" s="88">
        <v>3.1106826234412388</v>
      </c>
      <c r="T2774" s="88">
        <v>4.889183781749773E-2</v>
      </c>
      <c r="U2774" s="88">
        <v>0</v>
      </c>
      <c r="V2774" s="88">
        <v>7.1609378732140974E-3</v>
      </c>
      <c r="W2774" s="88">
        <v>0.32204096687673595</v>
      </c>
      <c r="X2774" s="88">
        <v>-7.257261225391233E-2</v>
      </c>
      <c r="Y2774" s="89">
        <v>100</v>
      </c>
      <c r="Z2774" s="88">
        <v>94.459597991900466</v>
      </c>
      <c r="AA2774" s="85" t="s">
        <v>45</v>
      </c>
      <c r="AB2774" s="85" t="s">
        <v>31</v>
      </c>
    </row>
    <row r="2775" spans="1:28" x14ac:dyDescent="0.25">
      <c r="A2775" s="97" t="s">
        <v>535</v>
      </c>
      <c r="B2775" s="85" t="s">
        <v>159</v>
      </c>
      <c r="C2775" s="157">
        <v>0</v>
      </c>
      <c r="D2775" s="169" t="s">
        <v>423</v>
      </c>
      <c r="E2775" s="113">
        <v>1543.1</v>
      </c>
      <c r="F2775" s="114">
        <v>14.2</v>
      </c>
      <c r="G2775" s="85" t="s">
        <v>111</v>
      </c>
      <c r="H2775" s="85" t="s">
        <v>30</v>
      </c>
      <c r="I2775" s="86" t="s">
        <v>28</v>
      </c>
      <c r="J2775" s="87">
        <v>42868</v>
      </c>
      <c r="K2775" s="88">
        <v>74.972990352764725</v>
      </c>
      <c r="L2775" s="88">
        <v>0.29669060130699149</v>
      </c>
      <c r="M2775" s="88">
        <v>13.405414013498909</v>
      </c>
      <c r="N2775" s="88">
        <v>1.6602584755571466</v>
      </c>
      <c r="O2775" s="88">
        <v>5.2083636901016389E-2</v>
      </c>
      <c r="P2775" s="88">
        <v>0.29884926773701281</v>
      </c>
      <c r="Q2775" s="88">
        <v>1.2909871930888617</v>
      </c>
      <c r="R2775" s="88">
        <v>4.7834860916707127</v>
      </c>
      <c r="S2775" s="88">
        <v>2.9877540083582814</v>
      </c>
      <c r="T2775" s="88">
        <v>2.5013770189091025E-2</v>
      </c>
      <c r="U2775" s="88">
        <v>2.4826885743892194E-2</v>
      </c>
      <c r="V2775" s="88">
        <v>0</v>
      </c>
      <c r="W2775" s="88">
        <v>0.2738006934898245</v>
      </c>
      <c r="X2775" s="88">
        <v>-7.2154990306476971E-2</v>
      </c>
      <c r="Y2775" s="89">
        <v>99.999999999999986</v>
      </c>
      <c r="Z2775" s="88">
        <v>94.655448300765514</v>
      </c>
      <c r="AA2775" s="85" t="s">
        <v>45</v>
      </c>
      <c r="AB2775" s="85" t="s">
        <v>31</v>
      </c>
    </row>
    <row r="2776" spans="1:28" x14ac:dyDescent="0.25">
      <c r="A2776" s="97" t="s">
        <v>535</v>
      </c>
      <c r="B2776" s="85" t="s">
        <v>159</v>
      </c>
      <c r="C2776" s="157">
        <v>0</v>
      </c>
      <c r="D2776" s="169" t="s">
        <v>423</v>
      </c>
      <c r="E2776" s="113">
        <v>1543.1</v>
      </c>
      <c r="F2776" s="114">
        <v>14.2</v>
      </c>
      <c r="G2776" s="85" t="s">
        <v>111</v>
      </c>
      <c r="H2776" s="85" t="s">
        <v>30</v>
      </c>
      <c r="I2776" s="86" t="s">
        <v>28</v>
      </c>
      <c r="J2776" s="87">
        <v>42868</v>
      </c>
      <c r="K2776" s="88">
        <v>74.596035858930989</v>
      </c>
      <c r="L2776" s="88">
        <v>0.31579297460461048</v>
      </c>
      <c r="M2776" s="88">
        <v>13.478758554318118</v>
      </c>
      <c r="N2776" s="88">
        <v>1.7925875310766799</v>
      </c>
      <c r="O2776" s="88">
        <v>7.5215638111409355E-2</v>
      </c>
      <c r="P2776" s="88">
        <v>0.24754450238461814</v>
      </c>
      <c r="Q2776" s="88">
        <v>1.2378095171254435</v>
      </c>
      <c r="R2776" s="88">
        <v>4.7877671336478285</v>
      </c>
      <c r="S2776" s="88">
        <v>3.1237296009176774</v>
      </c>
      <c r="T2776" s="88">
        <v>5.5350930939613636E-2</v>
      </c>
      <c r="U2776" s="88">
        <v>5.9962117095808863E-2</v>
      </c>
      <c r="V2776" s="88">
        <v>1.1335462800613214E-2</v>
      </c>
      <c r="W2776" s="88">
        <v>0.31415226095240101</v>
      </c>
      <c r="X2776" s="88">
        <v>-9.6042082905818615E-2</v>
      </c>
      <c r="Y2776" s="89">
        <v>99.999999999999986</v>
      </c>
      <c r="Z2776" s="88">
        <v>95.06001915997075</v>
      </c>
      <c r="AA2776" s="85" t="s">
        <v>45</v>
      </c>
      <c r="AB2776" s="85" t="s">
        <v>31</v>
      </c>
    </row>
    <row r="2777" spans="1:28" x14ac:dyDescent="0.25">
      <c r="A2777" s="97" t="s">
        <v>535</v>
      </c>
      <c r="B2777" s="85" t="s">
        <v>159</v>
      </c>
      <c r="C2777" s="157">
        <v>0</v>
      </c>
      <c r="D2777" s="169" t="s">
        <v>423</v>
      </c>
      <c r="E2777" s="113">
        <v>1543.1</v>
      </c>
      <c r="F2777" s="114">
        <v>14.2</v>
      </c>
      <c r="G2777" s="85" t="s">
        <v>111</v>
      </c>
      <c r="H2777" s="85" t="s">
        <v>30</v>
      </c>
      <c r="I2777" s="86" t="s">
        <v>28</v>
      </c>
      <c r="J2777" s="87">
        <v>42868</v>
      </c>
      <c r="K2777" s="88">
        <v>74.576723523042688</v>
      </c>
      <c r="L2777" s="88">
        <v>0.28733039232000851</v>
      </c>
      <c r="M2777" s="88">
        <v>13.653910948244032</v>
      </c>
      <c r="N2777" s="88">
        <v>1.6677931519993567</v>
      </c>
      <c r="O2777" s="88">
        <v>5.431186639533938E-2</v>
      </c>
      <c r="P2777" s="88">
        <v>0.30036527715223882</v>
      </c>
      <c r="Q2777" s="88">
        <v>1.3369331181315551</v>
      </c>
      <c r="R2777" s="88">
        <v>4.8132768560073851</v>
      </c>
      <c r="S2777" s="88">
        <v>3.0258461548035798</v>
      </c>
      <c r="T2777" s="88">
        <v>1.4205911459392919E-2</v>
      </c>
      <c r="U2777" s="88">
        <v>6.5701539348148416E-2</v>
      </c>
      <c r="V2777" s="88">
        <v>0</v>
      </c>
      <c r="W2777" s="88">
        <v>0.29854217757762908</v>
      </c>
      <c r="X2777" s="88">
        <v>-9.4940916481354734E-2</v>
      </c>
      <c r="Y2777" s="89">
        <v>100.00000000000003</v>
      </c>
      <c r="Z2777" s="88">
        <v>94.82274025556103</v>
      </c>
      <c r="AA2777" s="85" t="s">
        <v>45</v>
      </c>
      <c r="AB2777" s="85" t="s">
        <v>31</v>
      </c>
    </row>
    <row r="2778" spans="1:28" x14ac:dyDescent="0.25">
      <c r="A2778" s="97" t="s">
        <v>535</v>
      </c>
      <c r="B2778" s="85" t="s">
        <v>159</v>
      </c>
      <c r="C2778" s="157">
        <v>0</v>
      </c>
      <c r="D2778" s="169" t="s">
        <v>423</v>
      </c>
      <c r="E2778" s="113">
        <v>1543.1</v>
      </c>
      <c r="F2778" s="114">
        <v>14.2</v>
      </c>
      <c r="G2778" s="85" t="s">
        <v>111</v>
      </c>
      <c r="H2778" s="85" t="s">
        <v>30</v>
      </c>
      <c r="I2778" s="86" t="s">
        <v>28</v>
      </c>
      <c r="J2778" s="87">
        <v>42868</v>
      </c>
      <c r="K2778" s="88">
        <v>74.877013447391917</v>
      </c>
      <c r="L2778" s="88">
        <v>0.3312207541093618</v>
      </c>
      <c r="M2778" s="88">
        <v>13.449585182472141</v>
      </c>
      <c r="N2778" s="88">
        <v>1.5128599752384777</v>
      </c>
      <c r="O2778" s="88">
        <v>6.3871016950506815E-2</v>
      </c>
      <c r="P2778" s="88">
        <v>0.30153685029730715</v>
      </c>
      <c r="Q2778" s="88">
        <v>1.3322933827207419</v>
      </c>
      <c r="R2778" s="88">
        <v>4.7579835559589085</v>
      </c>
      <c r="S2778" s="88">
        <v>3.0395621245072952</v>
      </c>
      <c r="T2778" s="88">
        <v>4.6580957227252175E-2</v>
      </c>
      <c r="U2778" s="88">
        <v>6.8849354921773506E-2</v>
      </c>
      <c r="V2778" s="88">
        <v>1.6492292970348991E-2</v>
      </c>
      <c r="W2778" s="88">
        <v>0.29838112397723454</v>
      </c>
      <c r="X2778" s="88">
        <v>-9.6230018743251794E-2</v>
      </c>
      <c r="Y2778" s="89">
        <v>100.00000000000001</v>
      </c>
      <c r="Z2778" s="88">
        <v>94.40901817286867</v>
      </c>
      <c r="AA2778" s="85" t="s">
        <v>45</v>
      </c>
      <c r="AB2778" s="85" t="s">
        <v>31</v>
      </c>
    </row>
    <row r="2779" spans="1:28" x14ac:dyDescent="0.25">
      <c r="A2779" s="97" t="s">
        <v>535</v>
      </c>
      <c r="B2779" s="85" t="s">
        <v>158</v>
      </c>
      <c r="C2779" s="157">
        <v>0</v>
      </c>
      <c r="D2779" s="169" t="s">
        <v>423</v>
      </c>
      <c r="E2779" s="113">
        <v>1543.1</v>
      </c>
      <c r="F2779" s="114">
        <v>14.2</v>
      </c>
      <c r="G2779" s="85" t="s">
        <v>111</v>
      </c>
      <c r="H2779" s="85" t="s">
        <v>30</v>
      </c>
      <c r="I2779" s="86" t="s">
        <v>28</v>
      </c>
      <c r="J2779" s="87">
        <v>42868</v>
      </c>
      <c r="K2779" s="88">
        <v>74.897251670869139</v>
      </c>
      <c r="L2779" s="88">
        <v>0.32218999238851959</v>
      </c>
      <c r="M2779" s="88">
        <v>13.503186277496065</v>
      </c>
      <c r="N2779" s="88">
        <v>1.6010058510479839</v>
      </c>
      <c r="O2779" s="88">
        <v>9.7010180631427759E-2</v>
      </c>
      <c r="P2779" s="88">
        <v>0.2661273069364738</v>
      </c>
      <c r="Q2779" s="88">
        <v>1.3676635476005488</v>
      </c>
      <c r="R2779" s="88">
        <v>4.7143002775938259</v>
      </c>
      <c r="S2779" s="88">
        <v>2.9094036140529682</v>
      </c>
      <c r="T2779" s="88">
        <v>5.4988123882625084E-2</v>
      </c>
      <c r="U2779" s="88">
        <v>2.8532406068066982E-2</v>
      </c>
      <c r="V2779" s="88">
        <v>1.7351150506307346E-2</v>
      </c>
      <c r="W2779" s="88">
        <v>0.30078600793865712</v>
      </c>
      <c r="X2779" s="88">
        <v>-7.9796407012612189E-2</v>
      </c>
      <c r="Y2779" s="89">
        <v>99.999999999999972</v>
      </c>
      <c r="Z2779" s="88">
        <v>94.629243448970726</v>
      </c>
      <c r="AA2779" s="85" t="s">
        <v>45</v>
      </c>
      <c r="AB2779" s="85" t="s">
        <v>31</v>
      </c>
    </row>
    <row r="2780" spans="1:28" x14ac:dyDescent="0.25">
      <c r="A2780" s="97" t="s">
        <v>535</v>
      </c>
      <c r="B2780" s="85" t="s">
        <v>158</v>
      </c>
      <c r="C2780" s="157">
        <v>0</v>
      </c>
      <c r="D2780" s="169" t="s">
        <v>423</v>
      </c>
      <c r="E2780" s="113">
        <v>1543.1</v>
      </c>
      <c r="F2780" s="114">
        <v>14.2</v>
      </c>
      <c r="G2780" s="85" t="s">
        <v>111</v>
      </c>
      <c r="H2780" s="85" t="s">
        <v>30</v>
      </c>
      <c r="I2780" s="86" t="s">
        <v>28</v>
      </c>
      <c r="J2780" s="87">
        <v>42868</v>
      </c>
      <c r="K2780" s="88">
        <v>75.156071984152277</v>
      </c>
      <c r="L2780" s="88">
        <v>0.28786969108237348</v>
      </c>
      <c r="M2780" s="88">
        <v>13.253106878392371</v>
      </c>
      <c r="N2780" s="88">
        <v>1.4748913844047984</v>
      </c>
      <c r="O2780" s="88">
        <v>4.9222927130499215E-2</v>
      </c>
      <c r="P2780" s="88">
        <v>0.29084494892619822</v>
      </c>
      <c r="Q2780" s="88">
        <v>1.439082521715066</v>
      </c>
      <c r="R2780" s="88">
        <v>4.7931044225648929</v>
      </c>
      <c r="S2780" s="88">
        <v>2.9698387108807549</v>
      </c>
      <c r="T2780" s="88">
        <v>2.4237923530573913E-2</v>
      </c>
      <c r="U2780" s="88">
        <v>1.5250693234876897E-2</v>
      </c>
      <c r="V2780" s="88">
        <v>8.0714601637841485E-3</v>
      </c>
      <c r="W2780" s="88">
        <v>0.31605043058628907</v>
      </c>
      <c r="X2780" s="88">
        <v>-7.7643976764745715E-2</v>
      </c>
      <c r="Y2780" s="89">
        <v>100.00000000000001</v>
      </c>
      <c r="Z2780" s="88">
        <v>95.077645171170772</v>
      </c>
      <c r="AA2780" s="85" t="s">
        <v>45</v>
      </c>
      <c r="AB2780" s="85" t="s">
        <v>31</v>
      </c>
    </row>
    <row r="2781" spans="1:28" x14ac:dyDescent="0.25">
      <c r="A2781" s="97" t="s">
        <v>535</v>
      </c>
      <c r="B2781" s="85" t="s">
        <v>158</v>
      </c>
      <c r="C2781" s="157">
        <v>0</v>
      </c>
      <c r="D2781" s="169" t="s">
        <v>423</v>
      </c>
      <c r="E2781" s="113">
        <v>1543.1</v>
      </c>
      <c r="F2781" s="114">
        <v>14.2</v>
      </c>
      <c r="G2781" s="85" t="s">
        <v>111</v>
      </c>
      <c r="H2781" s="85" t="s">
        <v>30</v>
      </c>
      <c r="I2781" s="86" t="s">
        <v>28</v>
      </c>
      <c r="J2781" s="87">
        <v>42868</v>
      </c>
      <c r="K2781" s="88">
        <v>74.820698517491294</v>
      </c>
      <c r="L2781" s="88">
        <v>0.28379129821451476</v>
      </c>
      <c r="M2781" s="88">
        <v>13.372791493776003</v>
      </c>
      <c r="N2781" s="88">
        <v>1.7266433780029007</v>
      </c>
      <c r="O2781" s="88">
        <v>7.756105331943923E-2</v>
      </c>
      <c r="P2781" s="88">
        <v>0.2734523814884865</v>
      </c>
      <c r="Q2781" s="88">
        <v>1.3671585800838497</v>
      </c>
      <c r="R2781" s="88">
        <v>4.771252337673304</v>
      </c>
      <c r="S2781" s="88">
        <v>3.0601766419221397</v>
      </c>
      <c r="T2781" s="88">
        <v>2.2706601855698688E-3</v>
      </c>
      <c r="U2781" s="88">
        <v>0</v>
      </c>
      <c r="V2781" s="88">
        <v>1.5596961949576825E-2</v>
      </c>
      <c r="W2781" s="88">
        <v>0.29511046197080293</v>
      </c>
      <c r="X2781" s="88">
        <v>-6.6503766077927406E-2</v>
      </c>
      <c r="Y2781" s="89">
        <v>99.999999999999972</v>
      </c>
      <c r="Z2781" s="88">
        <v>94.248333243920555</v>
      </c>
      <c r="AA2781" s="85" t="s">
        <v>45</v>
      </c>
      <c r="AB2781" s="85" t="s">
        <v>31</v>
      </c>
    </row>
    <row r="2782" spans="1:28" x14ac:dyDescent="0.25">
      <c r="A2782" s="97" t="s">
        <v>535</v>
      </c>
      <c r="B2782" s="85" t="s">
        <v>158</v>
      </c>
      <c r="C2782" s="157">
        <v>0</v>
      </c>
      <c r="D2782" s="169" t="s">
        <v>423</v>
      </c>
      <c r="E2782" s="113">
        <v>1543.1</v>
      </c>
      <c r="F2782" s="114">
        <v>14.2</v>
      </c>
      <c r="G2782" s="85" t="s">
        <v>111</v>
      </c>
      <c r="H2782" s="85" t="s">
        <v>30</v>
      </c>
      <c r="I2782" s="86" t="s">
        <v>28</v>
      </c>
      <c r="J2782" s="87">
        <v>42868</v>
      </c>
      <c r="K2782" s="88">
        <v>74.912438894499218</v>
      </c>
      <c r="L2782" s="88">
        <v>0.29974828135267206</v>
      </c>
      <c r="M2782" s="88">
        <v>13.17010115726047</v>
      </c>
      <c r="N2782" s="88">
        <v>1.6269697050396279</v>
      </c>
      <c r="O2782" s="88">
        <v>9.4751308136135151E-2</v>
      </c>
      <c r="P2782" s="88">
        <v>0.29685663620139752</v>
      </c>
      <c r="Q2782" s="88">
        <v>1.3449031894945109</v>
      </c>
      <c r="R2782" s="88">
        <v>4.8568627114813747</v>
      </c>
      <c r="S2782" s="88">
        <v>3.1315756169112938</v>
      </c>
      <c r="T2782" s="88">
        <v>0</v>
      </c>
      <c r="U2782" s="88">
        <v>0</v>
      </c>
      <c r="V2782" s="88">
        <v>1.6561397561136372E-2</v>
      </c>
      <c r="W2782" s="88">
        <v>0.32173469538934052</v>
      </c>
      <c r="X2782" s="88">
        <v>-7.250359332717532E-2</v>
      </c>
      <c r="Y2782" s="89">
        <v>100.00000000000001</v>
      </c>
      <c r="Z2782" s="88">
        <v>94.35225936042319</v>
      </c>
      <c r="AA2782" s="85" t="s">
        <v>45</v>
      </c>
      <c r="AB2782" s="85" t="s">
        <v>31</v>
      </c>
    </row>
    <row r="2783" spans="1:28" x14ac:dyDescent="0.25">
      <c r="A2783" s="97" t="s">
        <v>535</v>
      </c>
      <c r="B2783" s="85" t="s">
        <v>158</v>
      </c>
      <c r="C2783" s="157">
        <v>0</v>
      </c>
      <c r="D2783" s="169" t="s">
        <v>423</v>
      </c>
      <c r="E2783" s="113">
        <v>1543.1</v>
      </c>
      <c r="F2783" s="114">
        <v>14.2</v>
      </c>
      <c r="G2783" s="85" t="s">
        <v>111</v>
      </c>
      <c r="H2783" s="85" t="s">
        <v>30</v>
      </c>
      <c r="I2783" s="86" t="s">
        <v>28</v>
      </c>
      <c r="J2783" s="87">
        <v>42868</v>
      </c>
      <c r="K2783" s="88">
        <v>75.116818538878604</v>
      </c>
      <c r="L2783" s="88">
        <v>0.31131066912062011</v>
      </c>
      <c r="M2783" s="88">
        <v>13.338319804307961</v>
      </c>
      <c r="N2783" s="88">
        <v>1.6831456295616578</v>
      </c>
      <c r="O2783" s="88">
        <v>0.10314648735669626</v>
      </c>
      <c r="P2783" s="88">
        <v>0.27802563013700321</v>
      </c>
      <c r="Q2783" s="88">
        <v>1.3441478845575365</v>
      </c>
      <c r="R2783" s="88">
        <v>4.5882475515508983</v>
      </c>
      <c r="S2783" s="88">
        <v>2.9446022025625562</v>
      </c>
      <c r="T2783" s="88">
        <v>1.1017338558382706E-2</v>
      </c>
      <c r="U2783" s="88">
        <v>5.2634421531812095E-2</v>
      </c>
      <c r="V2783" s="88">
        <v>1.3783185930763119E-2</v>
      </c>
      <c r="W2783" s="88">
        <v>0.30589706823018709</v>
      </c>
      <c r="X2783" s="88">
        <v>-9.109641228468951E-2</v>
      </c>
      <c r="Y2783" s="89">
        <v>99.999999999999986</v>
      </c>
      <c r="Z2783" s="88">
        <v>94.234910456880201</v>
      </c>
      <c r="AA2783" s="85" t="s">
        <v>45</v>
      </c>
      <c r="AB2783" s="85" t="s">
        <v>31</v>
      </c>
    </row>
    <row r="2784" spans="1:28" x14ac:dyDescent="0.25">
      <c r="A2784" s="97" t="s">
        <v>535</v>
      </c>
      <c r="B2784" s="85" t="s">
        <v>158</v>
      </c>
      <c r="C2784" s="157">
        <v>0</v>
      </c>
      <c r="D2784" s="169" t="s">
        <v>423</v>
      </c>
      <c r="E2784" s="113">
        <v>1543.1</v>
      </c>
      <c r="F2784" s="114">
        <v>14.2</v>
      </c>
      <c r="G2784" s="85" t="s">
        <v>111</v>
      </c>
      <c r="H2784" s="85" t="s">
        <v>30</v>
      </c>
      <c r="I2784" s="86" t="s">
        <v>28</v>
      </c>
      <c r="J2784" s="87">
        <v>42868</v>
      </c>
      <c r="K2784" s="88">
        <v>74.721087515407888</v>
      </c>
      <c r="L2784" s="88">
        <v>0.36212561554206701</v>
      </c>
      <c r="M2784" s="88">
        <v>13.125415728219306</v>
      </c>
      <c r="N2784" s="88">
        <v>1.7218046634255861</v>
      </c>
      <c r="O2784" s="88">
        <v>7.9692712825177175E-2</v>
      </c>
      <c r="P2784" s="88">
        <v>0.27756633050813612</v>
      </c>
      <c r="Q2784" s="88">
        <v>1.3282772815645276</v>
      </c>
      <c r="R2784" s="88">
        <v>5.0537384577706748</v>
      </c>
      <c r="S2784" s="88">
        <v>3.0113840461479224</v>
      </c>
      <c r="T2784" s="88">
        <v>1.7871489282065958E-2</v>
      </c>
      <c r="U2784" s="88">
        <v>6.5511008285238606E-2</v>
      </c>
      <c r="V2784" s="88">
        <v>2.4802045896198006E-2</v>
      </c>
      <c r="W2784" s="88">
        <v>0.30763226939708038</v>
      </c>
      <c r="X2784" s="88">
        <v>-9.6909164271851728E-2</v>
      </c>
      <c r="Y2784" s="89">
        <v>100.00000000000003</v>
      </c>
      <c r="Z2784" s="88">
        <v>94.487936638807213</v>
      </c>
      <c r="AA2784" s="85" t="s">
        <v>45</v>
      </c>
      <c r="AB2784" s="85" t="s">
        <v>31</v>
      </c>
    </row>
    <row r="2785" spans="1:28" x14ac:dyDescent="0.25">
      <c r="A2785" s="97" t="s">
        <v>535</v>
      </c>
      <c r="B2785" s="85" t="s">
        <v>158</v>
      </c>
      <c r="C2785" s="157">
        <v>0</v>
      </c>
      <c r="D2785" s="169" t="s">
        <v>423</v>
      </c>
      <c r="E2785" s="113">
        <v>1543.1</v>
      </c>
      <c r="F2785" s="114">
        <v>14.2</v>
      </c>
      <c r="G2785" s="85" t="s">
        <v>111</v>
      </c>
      <c r="H2785" s="85" t="s">
        <v>30</v>
      </c>
      <c r="I2785" s="86" t="s">
        <v>28</v>
      </c>
      <c r="J2785" s="87">
        <v>42868</v>
      </c>
      <c r="K2785" s="88">
        <v>75.463950312726993</v>
      </c>
      <c r="L2785" s="88">
        <v>0.32660373877871851</v>
      </c>
      <c r="M2785" s="88">
        <v>13.219267926071034</v>
      </c>
      <c r="N2785" s="88">
        <v>1.5503515195765354</v>
      </c>
      <c r="O2785" s="88">
        <v>5.6056424549019004E-2</v>
      </c>
      <c r="P2785" s="88">
        <v>0.30962292287624349</v>
      </c>
      <c r="Q2785" s="88">
        <v>1.3164802786178715</v>
      </c>
      <c r="R2785" s="88">
        <v>4.4311570195108532</v>
      </c>
      <c r="S2785" s="88">
        <v>3.0050091759201059</v>
      </c>
      <c r="T2785" s="88">
        <v>4.3954103701837166E-2</v>
      </c>
      <c r="U2785" s="88">
        <v>3.857190649497716E-2</v>
      </c>
      <c r="V2785" s="88">
        <v>3.1225554048781325E-2</v>
      </c>
      <c r="W2785" s="88">
        <v>0.28915062382155987</v>
      </c>
      <c r="X2785" s="88">
        <v>-8.1401506694515374E-2</v>
      </c>
      <c r="Y2785" s="89">
        <v>100</v>
      </c>
      <c r="Z2785" s="88">
        <v>94.36920107835482</v>
      </c>
      <c r="AA2785" s="85" t="s">
        <v>45</v>
      </c>
      <c r="AB2785" s="85" t="s">
        <v>31</v>
      </c>
    </row>
    <row r="2786" spans="1:28" x14ac:dyDescent="0.25">
      <c r="A2786" s="97" t="s">
        <v>535</v>
      </c>
      <c r="B2786" s="85" t="s">
        <v>158</v>
      </c>
      <c r="C2786" s="157">
        <v>0</v>
      </c>
      <c r="D2786" s="169" t="s">
        <v>423</v>
      </c>
      <c r="E2786" s="113">
        <v>1543.1</v>
      </c>
      <c r="F2786" s="114">
        <v>14.2</v>
      </c>
      <c r="G2786" s="85" t="s">
        <v>111</v>
      </c>
      <c r="H2786" s="85" t="s">
        <v>30</v>
      </c>
      <c r="I2786" s="86" t="s">
        <v>28</v>
      </c>
      <c r="J2786" s="87">
        <v>42868</v>
      </c>
      <c r="K2786" s="88">
        <v>74.784882860589178</v>
      </c>
      <c r="L2786" s="88">
        <v>0.30954578628307333</v>
      </c>
      <c r="M2786" s="88">
        <v>13.397541448832259</v>
      </c>
      <c r="N2786" s="88">
        <v>1.942848173626005</v>
      </c>
      <c r="O2786" s="88">
        <v>9.8437887684292791E-2</v>
      </c>
      <c r="P2786" s="88">
        <v>0.29036492105155259</v>
      </c>
      <c r="Q2786" s="88">
        <v>1.332466268195869</v>
      </c>
      <c r="R2786" s="88">
        <v>4.5354907325317475</v>
      </c>
      <c r="S2786" s="88">
        <v>3.024139254680732</v>
      </c>
      <c r="T2786" s="88">
        <v>1.6079843268963074E-2</v>
      </c>
      <c r="U2786" s="88">
        <v>6.2565559910809879E-2</v>
      </c>
      <c r="V2786" s="88">
        <v>2.1362325594550854E-2</v>
      </c>
      <c r="W2786" s="88">
        <v>0.27188911871332178</v>
      </c>
      <c r="X2786" s="88">
        <v>-8.7614180962334934E-2</v>
      </c>
      <c r="Y2786" s="89">
        <v>100.00000000000001</v>
      </c>
      <c r="Z2786" s="88">
        <v>94.780579099004157</v>
      </c>
      <c r="AA2786" s="85" t="s">
        <v>45</v>
      </c>
      <c r="AB2786" s="85" t="s">
        <v>31</v>
      </c>
    </row>
    <row r="2787" spans="1:28" x14ac:dyDescent="0.25">
      <c r="A2787" s="97" t="s">
        <v>535</v>
      </c>
      <c r="B2787" s="85" t="s">
        <v>158</v>
      </c>
      <c r="C2787" s="157">
        <v>0</v>
      </c>
      <c r="D2787" s="169" t="s">
        <v>423</v>
      </c>
      <c r="E2787" s="113">
        <v>1543.1</v>
      </c>
      <c r="F2787" s="114">
        <v>14.2</v>
      </c>
      <c r="G2787" s="85" t="s">
        <v>111</v>
      </c>
      <c r="H2787" s="85" t="s">
        <v>30</v>
      </c>
      <c r="I2787" s="86" t="s">
        <v>28</v>
      </c>
      <c r="J2787" s="87">
        <v>42868</v>
      </c>
      <c r="K2787" s="88">
        <v>74.883854348435463</v>
      </c>
      <c r="L2787" s="88">
        <v>0.32893672593005463</v>
      </c>
      <c r="M2787" s="88">
        <v>13.572376276069232</v>
      </c>
      <c r="N2787" s="88">
        <v>1.4911595289391908</v>
      </c>
      <c r="O2787" s="88">
        <v>9.5853614659872535E-2</v>
      </c>
      <c r="P2787" s="88">
        <v>0.27536473662231092</v>
      </c>
      <c r="Q2787" s="88">
        <v>1.2976517165358088</v>
      </c>
      <c r="R2787" s="88">
        <v>4.8067608675062328</v>
      </c>
      <c r="S2787" s="88">
        <v>3.0064147788160631</v>
      </c>
      <c r="T2787" s="88">
        <v>2.5770793224873606E-2</v>
      </c>
      <c r="U2787" s="88">
        <v>0</v>
      </c>
      <c r="V2787" s="88">
        <v>5.4660381770612904E-4</v>
      </c>
      <c r="W2787" s="88">
        <v>0.27794564855391934</v>
      </c>
      <c r="X2787" s="88">
        <v>-6.263563911074238E-2</v>
      </c>
      <c r="Y2787" s="89">
        <v>100</v>
      </c>
      <c r="Z2787" s="88">
        <v>95.353733215303592</v>
      </c>
      <c r="AA2787" s="85" t="s">
        <v>45</v>
      </c>
      <c r="AB2787" s="85" t="s">
        <v>31</v>
      </c>
    </row>
    <row r="2788" spans="1:28" x14ac:dyDescent="0.25">
      <c r="A2788" s="97" t="s">
        <v>535</v>
      </c>
      <c r="B2788" s="85" t="s">
        <v>158</v>
      </c>
      <c r="C2788" s="157">
        <v>0</v>
      </c>
      <c r="D2788" s="169" t="s">
        <v>423</v>
      </c>
      <c r="E2788" s="113">
        <v>1543.1</v>
      </c>
      <c r="F2788" s="114">
        <v>14.2</v>
      </c>
      <c r="G2788" s="85" t="s">
        <v>111</v>
      </c>
      <c r="H2788" s="85" t="s">
        <v>30</v>
      </c>
      <c r="I2788" s="86" t="s">
        <v>28</v>
      </c>
      <c r="J2788" s="87">
        <v>42868</v>
      </c>
      <c r="K2788" s="88">
        <v>75.077545012099392</v>
      </c>
      <c r="L2788" s="88">
        <v>0.27307163118376537</v>
      </c>
      <c r="M2788" s="88">
        <v>13.413712295774365</v>
      </c>
      <c r="N2788" s="88">
        <v>1.5825675058686883</v>
      </c>
      <c r="O2788" s="88">
        <v>7.4308982179124655E-2</v>
      </c>
      <c r="P2788" s="88">
        <v>0.26327734371417266</v>
      </c>
      <c r="Q2788" s="88">
        <v>1.313792859676949</v>
      </c>
      <c r="R2788" s="88">
        <v>4.7604789315573113</v>
      </c>
      <c r="S2788" s="88">
        <v>2.996684091984271</v>
      </c>
      <c r="T2788" s="88">
        <v>1.1429061408865245E-2</v>
      </c>
      <c r="U2788" s="88">
        <v>1.6945816049347126E-2</v>
      </c>
      <c r="V2788" s="88">
        <v>5.9175820799326727E-3</v>
      </c>
      <c r="W2788" s="88">
        <v>0.28064875722656157</v>
      </c>
      <c r="X2788" s="88">
        <v>-7.0379870802745659E-2</v>
      </c>
      <c r="Y2788" s="89">
        <v>100</v>
      </c>
      <c r="Z2788" s="88">
        <v>95.008702756573868</v>
      </c>
      <c r="AA2788" s="85" t="s">
        <v>45</v>
      </c>
      <c r="AB2788" s="85" t="s">
        <v>31</v>
      </c>
    </row>
    <row r="2789" spans="1:28" x14ac:dyDescent="0.25">
      <c r="A2789" s="97" t="s">
        <v>535</v>
      </c>
      <c r="B2789" s="85" t="s">
        <v>158</v>
      </c>
      <c r="C2789" s="157">
        <v>0</v>
      </c>
      <c r="D2789" s="169" t="s">
        <v>423</v>
      </c>
      <c r="E2789" s="113">
        <v>1543.1</v>
      </c>
      <c r="F2789" s="114">
        <v>14.2</v>
      </c>
      <c r="G2789" s="85" t="s">
        <v>111</v>
      </c>
      <c r="H2789" s="85" t="s">
        <v>30</v>
      </c>
      <c r="I2789" s="86" t="s">
        <v>28</v>
      </c>
      <c r="J2789" s="87">
        <v>42868</v>
      </c>
      <c r="K2789" s="88">
        <v>75.316683589747186</v>
      </c>
      <c r="L2789" s="88">
        <v>0.28548040160100291</v>
      </c>
      <c r="M2789" s="88">
        <v>13.141841716043768</v>
      </c>
      <c r="N2789" s="88">
        <v>1.4770968676710383</v>
      </c>
      <c r="O2789" s="88">
        <v>5.7453346307191025E-2</v>
      </c>
      <c r="P2789" s="88">
        <v>0.26057603062681334</v>
      </c>
      <c r="Q2789" s="88">
        <v>1.3443746632769265</v>
      </c>
      <c r="R2789" s="88">
        <v>4.7151017226513012</v>
      </c>
      <c r="S2789" s="88">
        <v>3.0652667226060761</v>
      </c>
      <c r="T2789" s="88">
        <v>4.8219804481313175E-2</v>
      </c>
      <c r="U2789" s="88">
        <v>7.7799210228820151E-2</v>
      </c>
      <c r="V2789" s="88">
        <v>2.1376681165886924E-2</v>
      </c>
      <c r="W2789" s="88">
        <v>0.28591933111627105</v>
      </c>
      <c r="X2789" s="88">
        <v>-9.7190087523585059E-2</v>
      </c>
      <c r="Y2789" s="89">
        <v>100.00000000000001</v>
      </c>
      <c r="Z2789" s="88">
        <v>94.859574773242798</v>
      </c>
      <c r="AA2789" s="85" t="s">
        <v>45</v>
      </c>
      <c r="AB2789" s="85" t="s">
        <v>31</v>
      </c>
    </row>
    <row r="2790" spans="1:28" x14ac:dyDescent="0.25">
      <c r="A2790" s="97" t="s">
        <v>535</v>
      </c>
      <c r="B2790" s="85" t="s">
        <v>158</v>
      </c>
      <c r="C2790" s="157">
        <v>0</v>
      </c>
      <c r="D2790" s="169" t="s">
        <v>423</v>
      </c>
      <c r="E2790" s="113">
        <v>1543.1</v>
      </c>
      <c r="F2790" s="114">
        <v>14.2</v>
      </c>
      <c r="G2790" s="85" t="s">
        <v>111</v>
      </c>
      <c r="H2790" s="85" t="s">
        <v>30</v>
      </c>
      <c r="I2790" s="86" t="s">
        <v>28</v>
      </c>
      <c r="J2790" s="87">
        <v>42868</v>
      </c>
      <c r="K2790" s="88">
        <v>74.966790189926442</v>
      </c>
      <c r="L2790" s="88">
        <v>0.28599974861121358</v>
      </c>
      <c r="M2790" s="88">
        <v>13.144542052039492</v>
      </c>
      <c r="N2790" s="88">
        <v>1.658967923201631</v>
      </c>
      <c r="O2790" s="88">
        <v>9.4402166748666125E-2</v>
      </c>
      <c r="P2790" s="88">
        <v>0.30054402563041516</v>
      </c>
      <c r="Q2790" s="88">
        <v>1.3739051502458777</v>
      </c>
      <c r="R2790" s="88">
        <v>4.8479265351695666</v>
      </c>
      <c r="S2790" s="88">
        <v>2.9386666736666172</v>
      </c>
      <c r="T2790" s="88">
        <v>3.4158682955337576E-2</v>
      </c>
      <c r="U2790" s="88">
        <v>9.4192849305764437E-2</v>
      </c>
      <c r="V2790" s="88">
        <v>6.3264129110054246E-2</v>
      </c>
      <c r="W2790" s="88">
        <v>0.30504184460029515</v>
      </c>
      <c r="X2790" s="88">
        <v>-0.10840197121138911</v>
      </c>
      <c r="Y2790" s="89">
        <v>99.999999999999986</v>
      </c>
      <c r="Z2790" s="88">
        <v>95.548654344074677</v>
      </c>
      <c r="AA2790" s="85" t="s">
        <v>45</v>
      </c>
      <c r="AB2790" s="85" t="s">
        <v>31</v>
      </c>
    </row>
    <row r="2791" spans="1:28" x14ac:dyDescent="0.25">
      <c r="A2791" s="97" t="s">
        <v>535</v>
      </c>
      <c r="B2791" s="85" t="s">
        <v>158</v>
      </c>
      <c r="C2791" s="157">
        <v>0</v>
      </c>
      <c r="D2791" s="169" t="s">
        <v>423</v>
      </c>
      <c r="E2791" s="113">
        <v>1543.1</v>
      </c>
      <c r="F2791" s="114">
        <v>14.2</v>
      </c>
      <c r="G2791" s="85" t="s">
        <v>111</v>
      </c>
      <c r="H2791" s="85" t="s">
        <v>30</v>
      </c>
      <c r="I2791" s="86" t="s">
        <v>28</v>
      </c>
      <c r="J2791" s="87">
        <v>42868</v>
      </c>
      <c r="K2791" s="88">
        <v>75.265871101638908</v>
      </c>
      <c r="L2791" s="88">
        <v>0.32480823784954738</v>
      </c>
      <c r="M2791" s="88">
        <v>13.252247231933259</v>
      </c>
      <c r="N2791" s="88">
        <v>1.537669354617575</v>
      </c>
      <c r="O2791" s="88">
        <v>6.1726674242361564E-2</v>
      </c>
      <c r="P2791" s="88">
        <v>0.30723328457381843</v>
      </c>
      <c r="Q2791" s="88">
        <v>1.3616401082159941</v>
      </c>
      <c r="R2791" s="88">
        <v>4.6969569227686714</v>
      </c>
      <c r="S2791" s="88">
        <v>2.8792522265264875</v>
      </c>
      <c r="T2791" s="88">
        <v>7.4566236823128519E-3</v>
      </c>
      <c r="U2791" s="88">
        <v>0.10073961486232091</v>
      </c>
      <c r="V2791" s="88">
        <v>9.2722358013689471E-3</v>
      </c>
      <c r="W2791" s="88">
        <v>0.30664649980521275</v>
      </c>
      <c r="X2791" s="88">
        <v>-0.11152011651785247</v>
      </c>
      <c r="Y2791" s="89">
        <v>100</v>
      </c>
      <c r="Z2791" s="88">
        <v>95.096651035372929</v>
      </c>
      <c r="AA2791" s="85" t="s">
        <v>45</v>
      </c>
      <c r="AB2791" s="85" t="s">
        <v>31</v>
      </c>
    </row>
    <row r="2792" spans="1:28" x14ac:dyDescent="0.25">
      <c r="A2792" s="97" t="s">
        <v>535</v>
      </c>
      <c r="B2792" s="85" t="s">
        <v>158</v>
      </c>
      <c r="C2792" s="157">
        <v>0</v>
      </c>
      <c r="D2792" s="169" t="s">
        <v>423</v>
      </c>
      <c r="E2792" s="113">
        <v>1543.1</v>
      </c>
      <c r="F2792" s="114">
        <v>14.2</v>
      </c>
      <c r="G2792" s="85" t="s">
        <v>111</v>
      </c>
      <c r="H2792" s="85" t="s">
        <v>30</v>
      </c>
      <c r="I2792" s="86" t="s">
        <v>28</v>
      </c>
      <c r="J2792" s="87">
        <v>42868</v>
      </c>
      <c r="K2792" s="88">
        <v>74.77037023674967</v>
      </c>
      <c r="L2792" s="88">
        <v>0.31439393411888183</v>
      </c>
      <c r="M2792" s="88">
        <v>13.379435019190622</v>
      </c>
      <c r="N2792" s="88">
        <v>1.5410807750457935</v>
      </c>
      <c r="O2792" s="88">
        <v>9.6163848625503617E-2</v>
      </c>
      <c r="P2792" s="88">
        <v>0.27798427452154162</v>
      </c>
      <c r="Q2792" s="88">
        <v>1.3838889797369256</v>
      </c>
      <c r="R2792" s="88">
        <v>4.8657639496877696</v>
      </c>
      <c r="S2792" s="88">
        <v>3.0237763889734248</v>
      </c>
      <c r="T2792" s="88">
        <v>3.3418955189174752E-2</v>
      </c>
      <c r="U2792" s="88">
        <v>0.12429124364289705</v>
      </c>
      <c r="V2792" s="88">
        <v>0</v>
      </c>
      <c r="W2792" s="88">
        <v>0.31209734602265904</v>
      </c>
      <c r="X2792" s="88">
        <v>-0.12266495150485832</v>
      </c>
      <c r="Y2792" s="89">
        <v>100.00000000000003</v>
      </c>
      <c r="Z2792" s="88">
        <v>94.214199301474267</v>
      </c>
      <c r="AA2792" s="85" t="s">
        <v>45</v>
      </c>
      <c r="AB2792" s="85" t="s">
        <v>31</v>
      </c>
    </row>
    <row r="2793" spans="1:28" x14ac:dyDescent="0.25">
      <c r="A2793" s="97" t="s">
        <v>535</v>
      </c>
      <c r="B2793" s="85" t="s">
        <v>158</v>
      </c>
      <c r="C2793" s="157">
        <v>0</v>
      </c>
      <c r="D2793" s="169" t="s">
        <v>423</v>
      </c>
      <c r="E2793" s="113">
        <v>1543.1</v>
      </c>
      <c r="F2793" s="114">
        <v>14.2</v>
      </c>
      <c r="G2793" s="85" t="s">
        <v>111</v>
      </c>
      <c r="H2793" s="85" t="s">
        <v>30</v>
      </c>
      <c r="I2793" s="86" t="s">
        <v>28</v>
      </c>
      <c r="J2793" s="87">
        <v>42868</v>
      </c>
      <c r="K2793" s="88">
        <v>75.201582971209504</v>
      </c>
      <c r="L2793" s="88">
        <v>0.31722938546857565</v>
      </c>
      <c r="M2793" s="88">
        <v>13.17395637572606</v>
      </c>
      <c r="N2793" s="88">
        <v>1.8506702695981618</v>
      </c>
      <c r="O2793" s="88">
        <v>4.8937171320554161E-2</v>
      </c>
      <c r="P2793" s="88">
        <v>0.2612774665315461</v>
      </c>
      <c r="Q2793" s="88">
        <v>1.3548319459273046</v>
      </c>
      <c r="R2793" s="88">
        <v>4.5507475242690383</v>
      </c>
      <c r="S2793" s="88">
        <v>2.9141243559942311</v>
      </c>
      <c r="T2793" s="88">
        <v>3.9398142757500088E-2</v>
      </c>
      <c r="U2793" s="88">
        <v>1.8627697470404485E-2</v>
      </c>
      <c r="V2793" s="88">
        <v>3.0711931559327214E-2</v>
      </c>
      <c r="W2793" s="88">
        <v>0.31723833141389313</v>
      </c>
      <c r="X2793" s="88">
        <v>-7.9333569246118049E-2</v>
      </c>
      <c r="Y2793" s="89">
        <v>100.00000000000001</v>
      </c>
      <c r="Z2793" s="88">
        <v>95.019795270572743</v>
      </c>
      <c r="AA2793" s="85" t="s">
        <v>45</v>
      </c>
      <c r="AB2793" s="85" t="s">
        <v>31</v>
      </c>
    </row>
    <row r="2794" spans="1:28" x14ac:dyDescent="0.25">
      <c r="A2794" s="97" t="s">
        <v>535</v>
      </c>
      <c r="B2794" s="85" t="s">
        <v>158</v>
      </c>
      <c r="C2794" s="157">
        <v>0</v>
      </c>
      <c r="D2794" s="169" t="s">
        <v>423</v>
      </c>
      <c r="E2794" s="113">
        <v>1543.1</v>
      </c>
      <c r="F2794" s="114">
        <v>14.2</v>
      </c>
      <c r="G2794" s="85" t="s">
        <v>111</v>
      </c>
      <c r="H2794" s="85" t="s">
        <v>30</v>
      </c>
      <c r="I2794" s="86" t="s">
        <v>28</v>
      </c>
      <c r="J2794" s="87">
        <v>42868</v>
      </c>
      <c r="K2794" s="88">
        <v>74.886817128179828</v>
      </c>
      <c r="L2794" s="88">
        <v>0.291134964749175</v>
      </c>
      <c r="M2794" s="88">
        <v>13.384950229546748</v>
      </c>
      <c r="N2794" s="88">
        <v>1.7883276319970436</v>
      </c>
      <c r="O2794" s="88">
        <v>7.3556060532616069E-2</v>
      </c>
      <c r="P2794" s="88">
        <v>0.29630790916428612</v>
      </c>
      <c r="Q2794" s="88">
        <v>1.3456840111716564</v>
      </c>
      <c r="R2794" s="88">
        <v>4.647565240327534</v>
      </c>
      <c r="S2794" s="88">
        <v>3.0030312674205106</v>
      </c>
      <c r="T2794" s="88">
        <v>1.172149370237452E-3</v>
      </c>
      <c r="U2794" s="88">
        <v>2.1497759811824755E-2</v>
      </c>
      <c r="V2794" s="88">
        <v>1.6882492108130795E-2</v>
      </c>
      <c r="W2794" s="88">
        <v>0.32547025311490629</v>
      </c>
      <c r="X2794" s="88">
        <v>-8.2397097494475893E-2</v>
      </c>
      <c r="Y2794" s="89">
        <v>100</v>
      </c>
      <c r="Z2794" s="88">
        <v>94.893608350666682</v>
      </c>
      <c r="AA2794" s="85" t="s">
        <v>45</v>
      </c>
      <c r="AB2794" s="85" t="s">
        <v>31</v>
      </c>
    </row>
    <row r="2795" spans="1:28" x14ac:dyDescent="0.25">
      <c r="A2795" s="97" t="s">
        <v>535</v>
      </c>
      <c r="B2795" s="85" t="s">
        <v>158</v>
      </c>
      <c r="C2795" s="157">
        <v>0</v>
      </c>
      <c r="D2795" s="169" t="s">
        <v>423</v>
      </c>
      <c r="E2795" s="113">
        <v>1543.1</v>
      </c>
      <c r="F2795" s="114">
        <v>14.2</v>
      </c>
      <c r="G2795" s="85" t="s">
        <v>111</v>
      </c>
      <c r="H2795" s="85" t="s">
        <v>30</v>
      </c>
      <c r="I2795" s="86" t="s">
        <v>28</v>
      </c>
      <c r="J2795" s="87">
        <v>42868</v>
      </c>
      <c r="K2795" s="88">
        <v>75.256297880540998</v>
      </c>
      <c r="L2795" s="88">
        <v>0.31437301536531792</v>
      </c>
      <c r="M2795" s="88">
        <v>12.992760954145476</v>
      </c>
      <c r="N2795" s="88">
        <v>1.4814820129448707</v>
      </c>
      <c r="O2795" s="88">
        <v>5.2963495285515999E-2</v>
      </c>
      <c r="P2795" s="88">
        <v>0.32150110014862732</v>
      </c>
      <c r="Q2795" s="88">
        <v>1.3586995371551749</v>
      </c>
      <c r="R2795" s="88">
        <v>4.8588846556239069</v>
      </c>
      <c r="S2795" s="88">
        <v>3.0372632897896716</v>
      </c>
      <c r="T2795" s="88">
        <v>2.8969348341180267E-2</v>
      </c>
      <c r="U2795" s="88">
        <v>4.8594273340433196E-2</v>
      </c>
      <c r="V2795" s="88">
        <v>2.3762103089400619E-2</v>
      </c>
      <c r="W2795" s="88">
        <v>0.31615535897882213</v>
      </c>
      <c r="X2795" s="88">
        <v>-9.1707024749390645E-2</v>
      </c>
      <c r="Y2795" s="89">
        <v>99.999999999999986</v>
      </c>
      <c r="Z2795" s="88">
        <v>93.838217685741611</v>
      </c>
      <c r="AA2795" s="85" t="s">
        <v>45</v>
      </c>
      <c r="AB2795" s="85" t="s">
        <v>31</v>
      </c>
    </row>
    <row r="2796" spans="1:28" x14ac:dyDescent="0.25">
      <c r="A2796" s="97" t="s">
        <v>535</v>
      </c>
      <c r="B2796" s="85" t="s">
        <v>158</v>
      </c>
      <c r="C2796" s="157">
        <v>0</v>
      </c>
      <c r="D2796" s="169" t="s">
        <v>423</v>
      </c>
      <c r="E2796" s="113">
        <v>1543.1</v>
      </c>
      <c r="F2796" s="114">
        <v>14.2</v>
      </c>
      <c r="G2796" s="85" t="s">
        <v>111</v>
      </c>
      <c r="H2796" s="85" t="s">
        <v>30</v>
      </c>
      <c r="I2796" s="86" t="s">
        <v>28</v>
      </c>
      <c r="J2796" s="87">
        <v>42868</v>
      </c>
      <c r="K2796" s="88">
        <v>74.632340227562565</v>
      </c>
      <c r="L2796" s="88">
        <v>0.33328868037282455</v>
      </c>
      <c r="M2796" s="88">
        <v>13.225386953408808</v>
      </c>
      <c r="N2796" s="88">
        <v>1.8737457603146739</v>
      </c>
      <c r="O2796" s="88">
        <v>8.1140366782833345E-2</v>
      </c>
      <c r="P2796" s="88">
        <v>0.32437650688802683</v>
      </c>
      <c r="Q2796" s="88">
        <v>1.3556865251094117</v>
      </c>
      <c r="R2796" s="88">
        <v>4.915704864870535</v>
      </c>
      <c r="S2796" s="88">
        <v>2.9377514318418361</v>
      </c>
      <c r="T2796" s="88">
        <v>1.5253605577853916E-2</v>
      </c>
      <c r="U2796" s="88">
        <v>4.7184321120184218E-2</v>
      </c>
      <c r="V2796" s="88">
        <v>2.0512196008019783E-2</v>
      </c>
      <c r="W2796" s="88">
        <v>0.33240346605587906</v>
      </c>
      <c r="X2796" s="88">
        <v>-9.477490591345579E-2</v>
      </c>
      <c r="Y2796" s="89">
        <v>99.999999999999986</v>
      </c>
      <c r="Z2796" s="88">
        <v>96.006467666696693</v>
      </c>
      <c r="AA2796" s="85" t="s">
        <v>45</v>
      </c>
      <c r="AB2796" s="85" t="s">
        <v>31</v>
      </c>
    </row>
    <row r="2797" spans="1:28" s="90" customFormat="1" x14ac:dyDescent="0.25">
      <c r="A2797" s="95" t="s">
        <v>535</v>
      </c>
      <c r="B2797" s="90" t="s">
        <v>158</v>
      </c>
      <c r="C2797" s="156">
        <v>0</v>
      </c>
      <c r="D2797" s="170" t="s">
        <v>423</v>
      </c>
      <c r="E2797" s="115">
        <v>1543.1</v>
      </c>
      <c r="F2797" s="109">
        <v>14.2</v>
      </c>
      <c r="G2797" s="90" t="s">
        <v>111</v>
      </c>
      <c r="H2797" s="90" t="s">
        <v>30</v>
      </c>
      <c r="I2797" s="159" t="s">
        <v>28</v>
      </c>
      <c r="J2797" s="91">
        <v>42868</v>
      </c>
      <c r="K2797" s="92">
        <v>74.731402505361743</v>
      </c>
      <c r="L2797" s="92">
        <v>0.29960934796882555</v>
      </c>
      <c r="M2797" s="92">
        <v>13.31309591045858</v>
      </c>
      <c r="N2797" s="92">
        <v>1.9038172892294596</v>
      </c>
      <c r="O2797" s="92">
        <v>2.2100980953714107E-2</v>
      </c>
      <c r="P2797" s="92">
        <v>0.30152958463794344</v>
      </c>
      <c r="Q2797" s="92">
        <v>1.3664141124878197</v>
      </c>
      <c r="R2797" s="92">
        <v>4.8032497712802549</v>
      </c>
      <c r="S2797" s="92">
        <v>2.9581818040092651</v>
      </c>
      <c r="T2797" s="92">
        <v>2.1670357298530854E-2</v>
      </c>
      <c r="U2797" s="92">
        <v>0</v>
      </c>
      <c r="V2797" s="92">
        <v>2.6660875060512287E-2</v>
      </c>
      <c r="W2797" s="92">
        <v>0.32565435907250107</v>
      </c>
      <c r="X2797" s="92">
        <v>-7.3386897819155167E-2</v>
      </c>
      <c r="Y2797" s="93">
        <v>100.00000000000001</v>
      </c>
      <c r="Z2797" s="92">
        <v>95.018406848004261</v>
      </c>
      <c r="AA2797" s="90" t="s">
        <v>45</v>
      </c>
      <c r="AB2797" s="90" t="s">
        <v>31</v>
      </c>
    </row>
    <row r="2798" spans="1:28" x14ac:dyDescent="0.25">
      <c r="A2798" s="96" t="s">
        <v>536</v>
      </c>
      <c r="B2798" s="85" t="s">
        <v>161</v>
      </c>
      <c r="C2798" s="157">
        <v>0</v>
      </c>
      <c r="D2798" s="169" t="s">
        <v>425</v>
      </c>
      <c r="E2798" s="111">
        <v>1551.9</v>
      </c>
      <c r="F2798" s="112">
        <v>22.4</v>
      </c>
      <c r="G2798" s="85" t="s">
        <v>111</v>
      </c>
      <c r="H2798" s="85" t="s">
        <v>30</v>
      </c>
      <c r="I2798" s="86" t="s">
        <v>28</v>
      </c>
      <c r="J2798" s="87">
        <v>42868</v>
      </c>
      <c r="K2798" s="88">
        <v>60.248883954048502</v>
      </c>
      <c r="L2798" s="88">
        <v>1.1893241017310383</v>
      </c>
      <c r="M2798" s="88">
        <v>15.69000807774829</v>
      </c>
      <c r="N2798" s="88">
        <v>7.7100668736238518</v>
      </c>
      <c r="O2798" s="88">
        <v>0.17262864426044616</v>
      </c>
      <c r="P2798" s="88">
        <v>2.5644585958100135</v>
      </c>
      <c r="Q2798" s="88">
        <v>5.9179580080149377</v>
      </c>
      <c r="R2798" s="88">
        <v>4.0531963507481992</v>
      </c>
      <c r="S2798" s="88">
        <v>1.8821712449102432</v>
      </c>
      <c r="T2798" s="88">
        <v>0.37943830474398887</v>
      </c>
      <c r="U2798" s="88">
        <v>8.8658158504479438E-3</v>
      </c>
      <c r="V2798" s="88">
        <v>0.12367569134044273</v>
      </c>
      <c r="W2798" s="88">
        <v>8.1401257650566453E-2</v>
      </c>
      <c r="X2798" s="88">
        <v>-2.2076920480968595E-2</v>
      </c>
      <c r="Y2798" s="89">
        <v>99.999999999999972</v>
      </c>
      <c r="Z2798" s="88">
        <v>98.129716957299905</v>
      </c>
      <c r="AA2798" s="85" t="s">
        <v>29</v>
      </c>
      <c r="AB2798" s="85" t="s">
        <v>31</v>
      </c>
    </row>
    <row r="2799" spans="1:28" x14ac:dyDescent="0.25">
      <c r="A2799" s="97" t="s">
        <v>536</v>
      </c>
      <c r="B2799" s="85" t="s">
        <v>161</v>
      </c>
      <c r="C2799" s="157">
        <v>0</v>
      </c>
      <c r="D2799" s="169" t="s">
        <v>425</v>
      </c>
      <c r="E2799" s="113">
        <v>1551.9</v>
      </c>
      <c r="F2799" s="114">
        <v>22.4</v>
      </c>
      <c r="G2799" s="85" t="s">
        <v>111</v>
      </c>
      <c r="H2799" s="85" t="s">
        <v>30</v>
      </c>
      <c r="I2799" s="86" t="s">
        <v>28</v>
      </c>
      <c r="J2799" s="87">
        <v>42868</v>
      </c>
      <c r="K2799" s="88">
        <v>59.792815694363298</v>
      </c>
      <c r="L2799" s="88">
        <v>1.1965996292950838</v>
      </c>
      <c r="M2799" s="88">
        <v>15.537422777549217</v>
      </c>
      <c r="N2799" s="88">
        <v>8.0378120142427143</v>
      </c>
      <c r="O2799" s="88">
        <v>0.18736683412154584</v>
      </c>
      <c r="P2799" s="88">
        <v>2.705919115027565</v>
      </c>
      <c r="Q2799" s="88">
        <v>6.2795704465045574</v>
      </c>
      <c r="R2799" s="88">
        <v>3.9259000759123781</v>
      </c>
      <c r="S2799" s="88">
        <v>1.8375623058195443</v>
      </c>
      <c r="T2799" s="88">
        <v>0.31327103440749138</v>
      </c>
      <c r="U2799" s="88">
        <v>9.6519293201221181E-3</v>
      </c>
      <c r="V2799" s="88">
        <v>0.12882632498699736</v>
      </c>
      <c r="W2799" s="88">
        <v>6.6282745399238382E-2</v>
      </c>
      <c r="X2799" s="88">
        <v>-1.9000926949738945E-2</v>
      </c>
      <c r="Y2799" s="89">
        <v>100.00000000000003</v>
      </c>
      <c r="Z2799" s="88">
        <v>100.49804218704405</v>
      </c>
      <c r="AA2799" s="85" t="s">
        <v>29</v>
      </c>
      <c r="AB2799" s="85" t="s">
        <v>31</v>
      </c>
    </row>
    <row r="2800" spans="1:28" x14ac:dyDescent="0.25">
      <c r="A2800" s="97" t="s">
        <v>536</v>
      </c>
      <c r="B2800" s="85" t="s">
        <v>161</v>
      </c>
      <c r="C2800" s="157">
        <v>0</v>
      </c>
      <c r="D2800" s="169" t="s">
        <v>425</v>
      </c>
      <c r="E2800" s="113">
        <v>1551.9</v>
      </c>
      <c r="F2800" s="114">
        <v>22.4</v>
      </c>
      <c r="G2800" s="85" t="s">
        <v>111</v>
      </c>
      <c r="H2800" s="85" t="s">
        <v>30</v>
      </c>
      <c r="I2800" s="86" t="s">
        <v>28</v>
      </c>
      <c r="J2800" s="87">
        <v>42868</v>
      </c>
      <c r="K2800" s="88">
        <v>61.794912722544765</v>
      </c>
      <c r="L2800" s="88">
        <v>1.0409611493291013</v>
      </c>
      <c r="M2800" s="88">
        <v>15.07074122865756</v>
      </c>
      <c r="N2800" s="88">
        <v>7.1947135635854309</v>
      </c>
      <c r="O2800" s="88">
        <v>0.1731617225826021</v>
      </c>
      <c r="P2800" s="88">
        <v>2.0341873489272517</v>
      </c>
      <c r="Q2800" s="88">
        <v>5.4187547414057864</v>
      </c>
      <c r="R2800" s="88">
        <v>4.4842389351158829</v>
      </c>
      <c r="S2800" s="88">
        <v>2.1607074828643578</v>
      </c>
      <c r="T2800" s="88">
        <v>0.35517756148250423</v>
      </c>
      <c r="U2800" s="88">
        <v>6.3785783391489728E-2</v>
      </c>
      <c r="V2800" s="88">
        <v>0.16192429471901662</v>
      </c>
      <c r="W2800" s="88">
        <v>9.499882275898941E-2</v>
      </c>
      <c r="X2800" s="88">
        <v>-4.8265357364787959E-2</v>
      </c>
      <c r="Y2800" s="89">
        <v>99.999999999999972</v>
      </c>
      <c r="Z2800" s="88">
        <v>98.924864828764925</v>
      </c>
      <c r="AA2800" s="85" t="s">
        <v>29</v>
      </c>
      <c r="AB2800" s="85" t="s">
        <v>31</v>
      </c>
    </row>
    <row r="2801" spans="1:28" x14ac:dyDescent="0.25">
      <c r="A2801" s="97" t="s">
        <v>536</v>
      </c>
      <c r="B2801" s="85" t="s">
        <v>161</v>
      </c>
      <c r="C2801" s="157">
        <v>0</v>
      </c>
      <c r="D2801" s="169" t="s">
        <v>425</v>
      </c>
      <c r="E2801" s="113">
        <v>1551.9</v>
      </c>
      <c r="F2801" s="114">
        <v>22.4</v>
      </c>
      <c r="G2801" s="85" t="s">
        <v>111</v>
      </c>
      <c r="H2801" s="85" t="s">
        <v>30</v>
      </c>
      <c r="I2801" s="86" t="s">
        <v>28</v>
      </c>
      <c r="J2801" s="87">
        <v>42868</v>
      </c>
      <c r="K2801" s="88">
        <v>66.338337447204651</v>
      </c>
      <c r="L2801" s="88">
        <v>0.77054166221972065</v>
      </c>
      <c r="M2801" s="88">
        <v>14.813823991481348</v>
      </c>
      <c r="N2801" s="88">
        <v>5.1253359761778965</v>
      </c>
      <c r="O2801" s="88">
        <v>0.13459565456150746</v>
      </c>
      <c r="P2801" s="88">
        <v>1.3311253675072943</v>
      </c>
      <c r="Q2801" s="88">
        <v>3.8193566071132121</v>
      </c>
      <c r="R2801" s="88">
        <v>4.6570367591699711</v>
      </c>
      <c r="S2801" s="88">
        <v>2.5347429208243133</v>
      </c>
      <c r="T2801" s="88">
        <v>0.32327721899222839</v>
      </c>
      <c r="U2801" s="88">
        <v>7.0570669944863326E-3</v>
      </c>
      <c r="V2801" s="88">
        <v>6.7544120474031397E-2</v>
      </c>
      <c r="W2801" s="88">
        <v>0.10352652504565481</v>
      </c>
      <c r="X2801" s="88">
        <v>-2.6301317766306374E-2</v>
      </c>
      <c r="Y2801" s="89">
        <v>100</v>
      </c>
      <c r="Z2801" s="88">
        <v>97.774330403706685</v>
      </c>
      <c r="AA2801" s="85" t="s">
        <v>29</v>
      </c>
      <c r="AB2801" s="85" t="s">
        <v>31</v>
      </c>
    </row>
    <row r="2802" spans="1:28" x14ac:dyDescent="0.25">
      <c r="A2802" s="97" t="s">
        <v>536</v>
      </c>
      <c r="B2802" s="85" t="s">
        <v>161</v>
      </c>
      <c r="C2802" s="157">
        <v>0</v>
      </c>
      <c r="D2802" s="169" t="s">
        <v>425</v>
      </c>
      <c r="E2802" s="113">
        <v>1551.9</v>
      </c>
      <c r="F2802" s="114">
        <v>22.4</v>
      </c>
      <c r="G2802" s="85" t="s">
        <v>111</v>
      </c>
      <c r="H2802" s="85" t="s">
        <v>30</v>
      </c>
      <c r="I2802" s="86" t="s">
        <v>28</v>
      </c>
      <c r="J2802" s="87">
        <v>42868</v>
      </c>
      <c r="K2802" s="88">
        <v>59.976168289422155</v>
      </c>
      <c r="L2802" s="88">
        <v>1.1603828610173419</v>
      </c>
      <c r="M2802" s="88">
        <v>15.36708438898272</v>
      </c>
      <c r="N2802" s="88">
        <v>7.8772250626954126</v>
      </c>
      <c r="O2802" s="88">
        <v>0.15210653472872585</v>
      </c>
      <c r="P2802" s="88">
        <v>2.6760691611248011</v>
      </c>
      <c r="Q2802" s="88">
        <v>5.9000977150735991</v>
      </c>
      <c r="R2802" s="88">
        <v>4.2685136868014641</v>
      </c>
      <c r="S2802" s="88">
        <v>2.0129554160188468</v>
      </c>
      <c r="T2802" s="88">
        <v>0.35479769072779904</v>
      </c>
      <c r="U2802" s="88">
        <v>6.262614154720357E-2</v>
      </c>
      <c r="V2802" s="88">
        <v>0.15119416997217505</v>
      </c>
      <c r="W2802" s="88">
        <v>8.6681684273097193E-2</v>
      </c>
      <c r="X2802" s="88">
        <v>-4.5902802385347052E-2</v>
      </c>
      <c r="Y2802" s="89">
        <v>100</v>
      </c>
      <c r="Z2802" s="88">
        <v>98.680835946789287</v>
      </c>
      <c r="AA2802" s="85" t="s">
        <v>29</v>
      </c>
      <c r="AB2802" s="85" t="s">
        <v>31</v>
      </c>
    </row>
    <row r="2803" spans="1:28" x14ac:dyDescent="0.25">
      <c r="A2803" s="97" t="s">
        <v>536</v>
      </c>
      <c r="B2803" s="85" t="s">
        <v>161</v>
      </c>
      <c r="C2803" s="157">
        <v>0</v>
      </c>
      <c r="D2803" s="169" t="s">
        <v>425</v>
      </c>
      <c r="E2803" s="113">
        <v>1551.9</v>
      </c>
      <c r="F2803" s="114">
        <v>22.4</v>
      </c>
      <c r="G2803" s="85" t="s">
        <v>111</v>
      </c>
      <c r="H2803" s="85" t="s">
        <v>30</v>
      </c>
      <c r="I2803" s="86" t="s">
        <v>28</v>
      </c>
      <c r="J2803" s="87">
        <v>42868</v>
      </c>
      <c r="K2803" s="88">
        <v>59.166144768356666</v>
      </c>
      <c r="L2803" s="88">
        <v>1.1518799402616882</v>
      </c>
      <c r="M2803" s="88">
        <v>15.607815321906434</v>
      </c>
      <c r="N2803" s="88">
        <v>8.5358970766149724</v>
      </c>
      <c r="O2803" s="88">
        <v>0.13971047621688584</v>
      </c>
      <c r="P2803" s="88">
        <v>2.6808078456275255</v>
      </c>
      <c r="Q2803" s="88">
        <v>6.359076890321897</v>
      </c>
      <c r="R2803" s="88">
        <v>4.0034168780372097</v>
      </c>
      <c r="S2803" s="88">
        <v>1.7680165060863826</v>
      </c>
      <c r="T2803" s="88">
        <v>0.38498323188646855</v>
      </c>
      <c r="U2803" s="88">
        <v>2.7284868484267085E-2</v>
      </c>
      <c r="V2803" s="88">
        <v>0.13077108044292671</v>
      </c>
      <c r="W2803" s="88">
        <v>7.1882312396958539E-2</v>
      </c>
      <c r="X2803" s="88">
        <v>-2.768719664028102E-2</v>
      </c>
      <c r="Y2803" s="89">
        <v>100.00000000000001</v>
      </c>
      <c r="Z2803" s="88">
        <v>100.42196104335011</v>
      </c>
      <c r="AA2803" s="85" t="s">
        <v>29</v>
      </c>
      <c r="AB2803" s="85" t="s">
        <v>31</v>
      </c>
    </row>
    <row r="2804" spans="1:28" x14ac:dyDescent="0.25">
      <c r="A2804" s="97" t="s">
        <v>536</v>
      </c>
      <c r="B2804" s="85" t="s">
        <v>161</v>
      </c>
      <c r="C2804" s="157">
        <v>0</v>
      </c>
      <c r="D2804" s="169" t="s">
        <v>425</v>
      </c>
      <c r="E2804" s="113">
        <v>1551.9</v>
      </c>
      <c r="F2804" s="114">
        <v>22.4</v>
      </c>
      <c r="G2804" s="85" t="s">
        <v>111</v>
      </c>
      <c r="H2804" s="85" t="s">
        <v>30</v>
      </c>
      <c r="I2804" s="86" t="s">
        <v>28</v>
      </c>
      <c r="J2804" s="87">
        <v>42868</v>
      </c>
      <c r="K2804" s="88">
        <v>58.937762221222691</v>
      </c>
      <c r="L2804" s="88">
        <v>1.2086322129853206</v>
      </c>
      <c r="M2804" s="88">
        <v>15.841286235512177</v>
      </c>
      <c r="N2804" s="88">
        <v>8.2802012047072946</v>
      </c>
      <c r="O2804" s="88">
        <v>0.22495936627338595</v>
      </c>
      <c r="P2804" s="88">
        <v>2.7899220395942259</v>
      </c>
      <c r="Q2804" s="88">
        <v>6.4239030102333015</v>
      </c>
      <c r="R2804" s="88">
        <v>4.1361855303579551</v>
      </c>
      <c r="S2804" s="88">
        <v>1.7607700262502992</v>
      </c>
      <c r="T2804" s="88">
        <v>0.27086065542096616</v>
      </c>
      <c r="U2804" s="88">
        <v>1.2248241357897599E-2</v>
      </c>
      <c r="V2804" s="88">
        <v>5.1074196131594168E-2</v>
      </c>
      <c r="W2804" s="88">
        <v>8.6945585615050447E-2</v>
      </c>
      <c r="X2804" s="88">
        <v>-2.4750525662165436E-2</v>
      </c>
      <c r="Y2804" s="89">
        <v>99.999999999999986</v>
      </c>
      <c r="Z2804" s="88">
        <v>97.973248969840597</v>
      </c>
      <c r="AA2804" s="85" t="s">
        <v>29</v>
      </c>
      <c r="AB2804" s="85" t="s">
        <v>31</v>
      </c>
    </row>
    <row r="2805" spans="1:28" x14ac:dyDescent="0.25">
      <c r="A2805" s="97" t="s">
        <v>536</v>
      </c>
      <c r="B2805" s="85" t="s">
        <v>161</v>
      </c>
      <c r="C2805" s="157">
        <v>0</v>
      </c>
      <c r="D2805" s="169" t="s">
        <v>425</v>
      </c>
      <c r="E2805" s="113">
        <v>1551.9</v>
      </c>
      <c r="F2805" s="114">
        <v>22.4</v>
      </c>
      <c r="G2805" s="85" t="s">
        <v>111</v>
      </c>
      <c r="H2805" s="85" t="s">
        <v>30</v>
      </c>
      <c r="I2805" s="86" t="s">
        <v>28</v>
      </c>
      <c r="J2805" s="87">
        <v>42868</v>
      </c>
      <c r="K2805" s="88">
        <v>61.532911905045147</v>
      </c>
      <c r="L2805" s="88">
        <v>1.0547948972727672</v>
      </c>
      <c r="M2805" s="88">
        <v>15.680477272329869</v>
      </c>
      <c r="N2805" s="88">
        <v>6.8265281604636723</v>
      </c>
      <c r="O2805" s="88">
        <v>0.20579145053831446</v>
      </c>
      <c r="P2805" s="88">
        <v>2.1337316943053404</v>
      </c>
      <c r="Q2805" s="88">
        <v>5.3422018836146643</v>
      </c>
      <c r="R2805" s="88">
        <v>4.4405774612834543</v>
      </c>
      <c r="S2805" s="88">
        <v>2.1029531560613526</v>
      </c>
      <c r="T2805" s="88">
        <v>0.41688500493292202</v>
      </c>
      <c r="U2805" s="88">
        <v>4.495103356468301E-2</v>
      </c>
      <c r="V2805" s="88">
        <v>0.16599267557939112</v>
      </c>
      <c r="W2805" s="88">
        <v>9.1822564996281122E-2</v>
      </c>
      <c r="X2805" s="88">
        <v>-3.9619159987849824E-2</v>
      </c>
      <c r="Y2805" s="89">
        <v>99.999999999999986</v>
      </c>
      <c r="Z2805" s="88">
        <v>99.664004244828575</v>
      </c>
      <c r="AA2805" s="85" t="s">
        <v>29</v>
      </c>
      <c r="AB2805" s="85" t="s">
        <v>31</v>
      </c>
    </row>
    <row r="2806" spans="1:28" x14ac:dyDescent="0.25">
      <c r="A2806" s="97" t="s">
        <v>536</v>
      </c>
      <c r="B2806" s="85" t="s">
        <v>161</v>
      </c>
      <c r="C2806" s="157">
        <v>0</v>
      </c>
      <c r="D2806" s="169" t="s">
        <v>425</v>
      </c>
      <c r="E2806" s="113">
        <v>1551.9</v>
      </c>
      <c r="F2806" s="114">
        <v>22.4</v>
      </c>
      <c r="G2806" s="85" t="s">
        <v>111</v>
      </c>
      <c r="H2806" s="85" t="s">
        <v>30</v>
      </c>
      <c r="I2806" s="86" t="s">
        <v>28</v>
      </c>
      <c r="J2806" s="87">
        <v>42868</v>
      </c>
      <c r="K2806" s="88">
        <v>59.115348479654017</v>
      </c>
      <c r="L2806" s="88">
        <v>1.1597180535109322</v>
      </c>
      <c r="M2806" s="88">
        <v>15.424498824284381</v>
      </c>
      <c r="N2806" s="88">
        <v>8.3685590911332195</v>
      </c>
      <c r="O2806" s="88">
        <v>0.16597100659482814</v>
      </c>
      <c r="P2806" s="88">
        <v>2.7682882618389786</v>
      </c>
      <c r="Q2806" s="88">
        <v>6.4154493177014027</v>
      </c>
      <c r="R2806" s="88">
        <v>4.1909316144381528</v>
      </c>
      <c r="S2806" s="88">
        <v>1.7801659481106313</v>
      </c>
      <c r="T2806" s="88">
        <v>0.32431971073136617</v>
      </c>
      <c r="U2806" s="88">
        <v>7.7499682766935987E-2</v>
      </c>
      <c r="V2806" s="88">
        <v>0.18413175302202692</v>
      </c>
      <c r="W2806" s="88">
        <v>7.4549614778138401E-2</v>
      </c>
      <c r="X2806" s="88">
        <v>-4.9431358564991625E-2</v>
      </c>
      <c r="Y2806" s="89">
        <v>100.00000000000003</v>
      </c>
      <c r="Z2806" s="88">
        <v>100.25847490713792</v>
      </c>
      <c r="AA2806" s="85" t="s">
        <v>29</v>
      </c>
      <c r="AB2806" s="85" t="s">
        <v>31</v>
      </c>
    </row>
    <row r="2807" spans="1:28" x14ac:dyDescent="0.25">
      <c r="A2807" s="97" t="s">
        <v>536</v>
      </c>
      <c r="B2807" s="85" t="s">
        <v>161</v>
      </c>
      <c r="C2807" s="157">
        <v>0</v>
      </c>
      <c r="D2807" s="169" t="s">
        <v>425</v>
      </c>
      <c r="E2807" s="113">
        <v>1551.9</v>
      </c>
      <c r="F2807" s="114">
        <v>22.4</v>
      </c>
      <c r="G2807" s="85" t="s">
        <v>111</v>
      </c>
      <c r="H2807" s="85" t="s">
        <v>30</v>
      </c>
      <c r="I2807" s="86" t="s">
        <v>28</v>
      </c>
      <c r="J2807" s="87">
        <v>42868</v>
      </c>
      <c r="K2807" s="88">
        <v>60.062549937690356</v>
      </c>
      <c r="L2807" s="88">
        <v>1.1848779983399713</v>
      </c>
      <c r="M2807" s="88">
        <v>15.584726766476434</v>
      </c>
      <c r="N2807" s="88">
        <v>7.8392576416926039</v>
      </c>
      <c r="O2807" s="88">
        <v>0.17231834054222436</v>
      </c>
      <c r="P2807" s="88">
        <v>2.5568144494449911</v>
      </c>
      <c r="Q2807" s="88">
        <v>5.9381144250685614</v>
      </c>
      <c r="R2807" s="88">
        <v>4.1814460746270878</v>
      </c>
      <c r="S2807" s="88">
        <v>1.8545562838501692</v>
      </c>
      <c r="T2807" s="88">
        <v>0.30432069351045832</v>
      </c>
      <c r="U2807" s="88">
        <v>0.11169526040980821</v>
      </c>
      <c r="V2807" s="88">
        <v>0.18873652488568096</v>
      </c>
      <c r="W2807" s="88">
        <v>8.7285059313422786E-2</v>
      </c>
      <c r="X2807" s="88">
        <v>-6.6699455851780262E-2</v>
      </c>
      <c r="Y2807" s="89">
        <v>99.999999999999972</v>
      </c>
      <c r="Z2807" s="88">
        <v>99.467067440799013</v>
      </c>
      <c r="AA2807" s="85" t="s">
        <v>29</v>
      </c>
      <c r="AB2807" s="85" t="s">
        <v>31</v>
      </c>
    </row>
    <row r="2808" spans="1:28" x14ac:dyDescent="0.25">
      <c r="A2808" s="97" t="s">
        <v>536</v>
      </c>
      <c r="B2808" s="85" t="s">
        <v>161</v>
      </c>
      <c r="C2808" s="157">
        <v>0</v>
      </c>
      <c r="D2808" s="169" t="s">
        <v>425</v>
      </c>
      <c r="E2808" s="113">
        <v>1551.9</v>
      </c>
      <c r="F2808" s="114">
        <v>22.4</v>
      </c>
      <c r="G2808" s="85" t="s">
        <v>111</v>
      </c>
      <c r="H2808" s="85" t="s">
        <v>30</v>
      </c>
      <c r="I2808" s="86" t="s">
        <v>28</v>
      </c>
      <c r="J2808" s="87">
        <v>42868</v>
      </c>
      <c r="K2808" s="88">
        <v>60.569453570582205</v>
      </c>
      <c r="L2808" s="88">
        <v>1.1256038352128206</v>
      </c>
      <c r="M2808" s="88">
        <v>15.834743902549397</v>
      </c>
      <c r="N2808" s="88">
        <v>7.5070587197533136</v>
      </c>
      <c r="O2808" s="88">
        <v>0.1828353552573784</v>
      </c>
      <c r="P2808" s="88">
        <v>2.2680070597265991</v>
      </c>
      <c r="Q2808" s="88">
        <v>5.8246159508145539</v>
      </c>
      <c r="R2808" s="88">
        <v>4.1523169951177543</v>
      </c>
      <c r="S2808" s="88">
        <v>1.9514389371493277</v>
      </c>
      <c r="T2808" s="88">
        <v>0.3299248110171093</v>
      </c>
      <c r="U2808" s="88">
        <v>0.15082411578037308</v>
      </c>
      <c r="V2808" s="88">
        <v>0.11026171837604029</v>
      </c>
      <c r="W2808" s="88">
        <v>7.2832987014166253E-2</v>
      </c>
      <c r="X2808" s="88">
        <v>-7.9917958351044066E-2</v>
      </c>
      <c r="Y2808" s="89">
        <v>100</v>
      </c>
      <c r="Z2808" s="88">
        <v>99.652498688514584</v>
      </c>
      <c r="AA2808" s="85" t="s">
        <v>29</v>
      </c>
      <c r="AB2808" s="85" t="s">
        <v>31</v>
      </c>
    </row>
    <row r="2809" spans="1:28" x14ac:dyDescent="0.25">
      <c r="A2809" s="97" t="s">
        <v>536</v>
      </c>
      <c r="B2809" s="85" t="s">
        <v>161</v>
      </c>
      <c r="C2809" s="157">
        <v>0</v>
      </c>
      <c r="D2809" s="169" t="s">
        <v>425</v>
      </c>
      <c r="E2809" s="113">
        <v>1551.9</v>
      </c>
      <c r="F2809" s="114">
        <v>22.4</v>
      </c>
      <c r="G2809" s="85" t="s">
        <v>111</v>
      </c>
      <c r="H2809" s="85" t="s">
        <v>30</v>
      </c>
      <c r="I2809" s="86" t="s">
        <v>28</v>
      </c>
      <c r="J2809" s="87">
        <v>42868</v>
      </c>
      <c r="K2809" s="88">
        <v>62.362958608527777</v>
      </c>
      <c r="L2809" s="88">
        <v>1.169081019625924</v>
      </c>
      <c r="M2809" s="88">
        <v>15.342620331517482</v>
      </c>
      <c r="N2809" s="88">
        <v>6.7960004710496458</v>
      </c>
      <c r="O2809" s="88">
        <v>0.16475314987720005</v>
      </c>
      <c r="P2809" s="88">
        <v>1.9334536872696895</v>
      </c>
      <c r="Q2809" s="88">
        <v>4.9896167157573466</v>
      </c>
      <c r="R2809" s="88">
        <v>4.3873241931755329</v>
      </c>
      <c r="S2809" s="88">
        <v>2.2517161404937096</v>
      </c>
      <c r="T2809" s="88">
        <v>0.40531763867013709</v>
      </c>
      <c r="U2809" s="88">
        <v>1.8771874046614311E-2</v>
      </c>
      <c r="V2809" s="88">
        <v>0.12915414507263306</v>
      </c>
      <c r="W2809" s="88">
        <v>7.3757345522047782E-2</v>
      </c>
      <c r="X2809" s="88">
        <v>-2.4525320605766825E-2</v>
      </c>
      <c r="Y2809" s="89">
        <v>100</v>
      </c>
      <c r="Z2809" s="88">
        <v>100.14983029033675</v>
      </c>
      <c r="AA2809" s="85" t="s">
        <v>29</v>
      </c>
      <c r="AB2809" s="85" t="s">
        <v>31</v>
      </c>
    </row>
    <row r="2810" spans="1:28" x14ac:dyDescent="0.25">
      <c r="A2810" s="97" t="s">
        <v>536</v>
      </c>
      <c r="B2810" s="85" t="s">
        <v>161</v>
      </c>
      <c r="C2810" s="157">
        <v>0</v>
      </c>
      <c r="D2810" s="169" t="s">
        <v>425</v>
      </c>
      <c r="E2810" s="113">
        <v>1551.9</v>
      </c>
      <c r="F2810" s="114">
        <v>22.4</v>
      </c>
      <c r="G2810" s="85" t="s">
        <v>111</v>
      </c>
      <c r="H2810" s="85" t="s">
        <v>30</v>
      </c>
      <c r="I2810" s="86" t="s">
        <v>28</v>
      </c>
      <c r="J2810" s="87">
        <v>42868</v>
      </c>
      <c r="K2810" s="88">
        <v>60.026544234327204</v>
      </c>
      <c r="L2810" s="88">
        <v>1.1951974045110851</v>
      </c>
      <c r="M2810" s="88">
        <v>15.685534439116122</v>
      </c>
      <c r="N2810" s="88">
        <v>8.1074751266218197</v>
      </c>
      <c r="O2810" s="88">
        <v>9.3771240927197297E-2</v>
      </c>
      <c r="P2810" s="88">
        <v>2.6403153398300696</v>
      </c>
      <c r="Q2810" s="88">
        <v>6.1292886291735931</v>
      </c>
      <c r="R2810" s="88">
        <v>3.8087575274888805</v>
      </c>
      <c r="S2810" s="88">
        <v>1.7294545628345492</v>
      </c>
      <c r="T2810" s="88">
        <v>0.35382198053765362</v>
      </c>
      <c r="U2810" s="88">
        <v>8.5192169948751589E-2</v>
      </c>
      <c r="V2810" s="88">
        <v>0.12890238357442096</v>
      </c>
      <c r="W2810" s="88">
        <v>6.6630722551655211E-2</v>
      </c>
      <c r="X2810" s="88">
        <v>-5.0885761442990424E-2</v>
      </c>
      <c r="Y2810" s="89">
        <v>100.00000000000001</v>
      </c>
      <c r="Z2810" s="88">
        <v>100.2439544049335</v>
      </c>
      <c r="AA2810" s="85" t="s">
        <v>29</v>
      </c>
      <c r="AB2810" s="85" t="s">
        <v>31</v>
      </c>
    </row>
    <row r="2811" spans="1:28" x14ac:dyDescent="0.25">
      <c r="A2811" s="97" t="s">
        <v>536</v>
      </c>
      <c r="B2811" s="85" t="s">
        <v>161</v>
      </c>
      <c r="C2811" s="157">
        <v>0</v>
      </c>
      <c r="D2811" s="169" t="s">
        <v>425</v>
      </c>
      <c r="E2811" s="113">
        <v>1551.9</v>
      </c>
      <c r="F2811" s="114">
        <v>22.4</v>
      </c>
      <c r="G2811" s="85" t="s">
        <v>111</v>
      </c>
      <c r="H2811" s="85" t="s">
        <v>30</v>
      </c>
      <c r="I2811" s="86" t="s">
        <v>28</v>
      </c>
      <c r="J2811" s="87">
        <v>42868</v>
      </c>
      <c r="K2811" s="88">
        <v>59.699554785897469</v>
      </c>
      <c r="L2811" s="88">
        <v>1.1801069279468093</v>
      </c>
      <c r="M2811" s="88">
        <v>15.287415993217534</v>
      </c>
      <c r="N2811" s="88">
        <v>8.1789196156337471</v>
      </c>
      <c r="O2811" s="88">
        <v>0.11588595485748272</v>
      </c>
      <c r="P2811" s="88">
        <v>2.7455732724284543</v>
      </c>
      <c r="Q2811" s="88">
        <v>6.2792021009609016</v>
      </c>
      <c r="R2811" s="88">
        <v>4.1589798906049946</v>
      </c>
      <c r="S2811" s="88">
        <v>1.7578109141008071</v>
      </c>
      <c r="T2811" s="88">
        <v>0.26528162957172641</v>
      </c>
      <c r="U2811" s="88">
        <v>5.9045698452471741E-2</v>
      </c>
      <c r="V2811" s="88">
        <v>0.2345162991043177</v>
      </c>
      <c r="W2811" s="88">
        <v>8.0769940722687533E-2</v>
      </c>
      <c r="X2811" s="88">
        <v>-4.3063023499407674E-2</v>
      </c>
      <c r="Y2811" s="89">
        <v>99.999999999999986</v>
      </c>
      <c r="Z2811" s="88">
        <v>99.753244594796314</v>
      </c>
      <c r="AA2811" s="85" t="s">
        <v>29</v>
      </c>
      <c r="AB2811" s="85" t="s">
        <v>31</v>
      </c>
    </row>
    <row r="2812" spans="1:28" x14ac:dyDescent="0.25">
      <c r="A2812" s="97" t="s">
        <v>536</v>
      </c>
      <c r="B2812" s="85" t="s">
        <v>161</v>
      </c>
      <c r="C2812" s="157">
        <v>0</v>
      </c>
      <c r="D2812" s="169" t="s">
        <v>425</v>
      </c>
      <c r="E2812" s="113">
        <v>1551.9</v>
      </c>
      <c r="F2812" s="114">
        <v>22.4</v>
      </c>
      <c r="G2812" s="85" t="s">
        <v>111</v>
      </c>
      <c r="H2812" s="85" t="s">
        <v>30</v>
      </c>
      <c r="I2812" s="86" t="s">
        <v>28</v>
      </c>
      <c r="J2812" s="87">
        <v>42868</v>
      </c>
      <c r="K2812" s="88">
        <v>59.794853710117373</v>
      </c>
      <c r="L2812" s="88">
        <v>1.1491866854032018</v>
      </c>
      <c r="M2812" s="88">
        <v>15.288419369724163</v>
      </c>
      <c r="N2812" s="88">
        <v>7.9857461936078495</v>
      </c>
      <c r="O2812" s="88">
        <v>0.18154076316302839</v>
      </c>
      <c r="P2812" s="88">
        <v>2.6516924566536564</v>
      </c>
      <c r="Q2812" s="88">
        <v>6.0858207627213208</v>
      </c>
      <c r="R2812" s="88">
        <v>4.3085169134625039</v>
      </c>
      <c r="S2812" s="88">
        <v>1.8387454745203551</v>
      </c>
      <c r="T2812" s="88">
        <v>0.35998995071824419</v>
      </c>
      <c r="U2812" s="88">
        <v>9.2067101318392949E-2</v>
      </c>
      <c r="V2812" s="88">
        <v>0.23240202183330635</v>
      </c>
      <c r="W2812" s="88">
        <v>9.0084402462669563E-2</v>
      </c>
      <c r="X2812" s="88">
        <v>-5.9065805706077654E-2</v>
      </c>
      <c r="Y2812" s="89">
        <v>99.999999999999986</v>
      </c>
      <c r="Z2812" s="88">
        <v>100.25296623687717</v>
      </c>
      <c r="AA2812" s="85" t="s">
        <v>29</v>
      </c>
      <c r="AB2812" s="85" t="s">
        <v>31</v>
      </c>
    </row>
    <row r="2813" spans="1:28" x14ac:dyDescent="0.25">
      <c r="A2813" s="97" t="s">
        <v>536</v>
      </c>
      <c r="B2813" s="85" t="s">
        <v>161</v>
      </c>
      <c r="C2813" s="157">
        <v>0</v>
      </c>
      <c r="D2813" s="169" t="s">
        <v>425</v>
      </c>
      <c r="E2813" s="113">
        <v>1551.9</v>
      </c>
      <c r="F2813" s="114">
        <v>22.4</v>
      </c>
      <c r="G2813" s="85" t="s">
        <v>111</v>
      </c>
      <c r="H2813" s="85" t="s">
        <v>30</v>
      </c>
      <c r="I2813" s="86" t="s">
        <v>28</v>
      </c>
      <c r="J2813" s="87">
        <v>42868</v>
      </c>
      <c r="K2813" s="88">
        <v>60.524534825646725</v>
      </c>
      <c r="L2813" s="88">
        <v>1.0961288965792297</v>
      </c>
      <c r="M2813" s="88">
        <v>15.268330634685885</v>
      </c>
      <c r="N2813" s="88">
        <v>7.7836476290724761</v>
      </c>
      <c r="O2813" s="88">
        <v>0.14935265667421632</v>
      </c>
      <c r="P2813" s="88">
        <v>2.6797793725811232</v>
      </c>
      <c r="Q2813" s="88">
        <v>6.1176912407944988</v>
      </c>
      <c r="R2813" s="88">
        <v>3.910523575558817</v>
      </c>
      <c r="S2813" s="88">
        <v>1.8463921752712635</v>
      </c>
      <c r="T2813" s="88">
        <v>0.34847729507873448</v>
      </c>
      <c r="U2813" s="88">
        <v>0.13958844029391398</v>
      </c>
      <c r="V2813" s="88">
        <v>0.13101400127762081</v>
      </c>
      <c r="W2813" s="88">
        <v>8.1731761804645683E-2</v>
      </c>
      <c r="X2813" s="88">
        <v>-7.7192505319166368E-2</v>
      </c>
      <c r="Y2813" s="89">
        <v>99.999999999999986</v>
      </c>
      <c r="Z2813" s="88">
        <v>100.36647712733868</v>
      </c>
      <c r="AA2813" s="85" t="s">
        <v>29</v>
      </c>
      <c r="AB2813" s="85" t="s">
        <v>31</v>
      </c>
    </row>
    <row r="2814" spans="1:28" x14ac:dyDescent="0.25">
      <c r="A2814" s="97" t="s">
        <v>536</v>
      </c>
      <c r="B2814" s="85" t="s">
        <v>161</v>
      </c>
      <c r="C2814" s="157">
        <v>0</v>
      </c>
      <c r="D2814" s="169" t="s">
        <v>425</v>
      </c>
      <c r="E2814" s="113">
        <v>1551.9</v>
      </c>
      <c r="F2814" s="114">
        <v>22.4</v>
      </c>
      <c r="G2814" s="85" t="s">
        <v>111</v>
      </c>
      <c r="H2814" s="85" t="s">
        <v>30</v>
      </c>
      <c r="I2814" s="86" t="s">
        <v>28</v>
      </c>
      <c r="J2814" s="87">
        <v>42868</v>
      </c>
      <c r="K2814" s="88">
        <v>60.81710887263668</v>
      </c>
      <c r="L2814" s="88">
        <v>1.175001400791553</v>
      </c>
      <c r="M2814" s="88">
        <v>15.386295444467011</v>
      </c>
      <c r="N2814" s="88">
        <v>7.7598253848365237</v>
      </c>
      <c r="O2814" s="88">
        <v>0.13063385139838529</v>
      </c>
      <c r="P2814" s="88">
        <v>2.4168281080857614</v>
      </c>
      <c r="Q2814" s="88">
        <v>5.9792373336577436</v>
      </c>
      <c r="R2814" s="88">
        <v>3.9566085853992154</v>
      </c>
      <c r="S2814" s="88">
        <v>1.8677062776186066</v>
      </c>
      <c r="T2814" s="88">
        <v>0.37295676876447559</v>
      </c>
      <c r="U2814" s="88">
        <v>0</v>
      </c>
      <c r="V2814" s="88">
        <v>7.4708936552225408E-2</v>
      </c>
      <c r="W2814" s="88">
        <v>8.1442209840347959E-2</v>
      </c>
      <c r="X2814" s="88">
        <v>-1.8353174048529115E-2</v>
      </c>
      <c r="Y2814" s="89">
        <v>100.00000000000001</v>
      </c>
      <c r="Z2814" s="88">
        <v>100.81613501416517</v>
      </c>
      <c r="AA2814" s="85" t="s">
        <v>29</v>
      </c>
      <c r="AB2814" s="85" t="s">
        <v>31</v>
      </c>
    </row>
    <row r="2815" spans="1:28" x14ac:dyDescent="0.25">
      <c r="A2815" s="97" t="s">
        <v>536</v>
      </c>
      <c r="B2815" s="85" t="s">
        <v>161</v>
      </c>
      <c r="C2815" s="157">
        <v>0</v>
      </c>
      <c r="D2815" s="169" t="s">
        <v>425</v>
      </c>
      <c r="E2815" s="113">
        <v>1551.9</v>
      </c>
      <c r="F2815" s="114">
        <v>22.4</v>
      </c>
      <c r="G2815" s="85" t="s">
        <v>111</v>
      </c>
      <c r="H2815" s="85" t="s">
        <v>30</v>
      </c>
      <c r="I2815" s="86" t="s">
        <v>28</v>
      </c>
      <c r="J2815" s="87">
        <v>42868</v>
      </c>
      <c r="K2815" s="88">
        <v>61.139643502471664</v>
      </c>
      <c r="L2815" s="88">
        <v>1.1303566314903852</v>
      </c>
      <c r="M2815" s="88">
        <v>15.36491201573069</v>
      </c>
      <c r="N2815" s="88">
        <v>7.3284590199682498</v>
      </c>
      <c r="O2815" s="88">
        <v>0.17082551359202486</v>
      </c>
      <c r="P2815" s="88">
        <v>2.3850434007215866</v>
      </c>
      <c r="Q2815" s="88">
        <v>5.6247079813131071</v>
      </c>
      <c r="R2815" s="88">
        <v>4.3568727870488155</v>
      </c>
      <c r="S2815" s="88">
        <v>1.9499143885976746</v>
      </c>
      <c r="T2815" s="88">
        <v>0.40458363254807517</v>
      </c>
      <c r="U2815" s="88">
        <v>0</v>
      </c>
      <c r="V2815" s="88">
        <v>9.2437793246007857E-2</v>
      </c>
      <c r="W2815" s="88">
        <v>6.7441393859852192E-2</v>
      </c>
      <c r="X2815" s="88">
        <v>-1.5198060588135706E-2</v>
      </c>
      <c r="Y2815" s="89">
        <v>100</v>
      </c>
      <c r="Z2815" s="88">
        <v>99.633828941080338</v>
      </c>
      <c r="AA2815" s="85" t="s">
        <v>29</v>
      </c>
      <c r="AB2815" s="85" t="s">
        <v>31</v>
      </c>
    </row>
    <row r="2816" spans="1:28" x14ac:dyDescent="0.25">
      <c r="A2816" s="97" t="s">
        <v>536</v>
      </c>
      <c r="B2816" s="85" t="s">
        <v>161</v>
      </c>
      <c r="C2816" s="157">
        <v>0</v>
      </c>
      <c r="D2816" s="169" t="s">
        <v>425</v>
      </c>
      <c r="E2816" s="113">
        <v>1551.9</v>
      </c>
      <c r="F2816" s="114">
        <v>22.4</v>
      </c>
      <c r="G2816" s="85" t="s">
        <v>111</v>
      </c>
      <c r="H2816" s="85" t="s">
        <v>30</v>
      </c>
      <c r="I2816" s="86" t="s">
        <v>28</v>
      </c>
      <c r="J2816" s="87">
        <v>42868</v>
      </c>
      <c r="K2816" s="88">
        <v>60.485933866116483</v>
      </c>
      <c r="L2816" s="88">
        <v>1.1383417332100647</v>
      </c>
      <c r="M2816" s="88">
        <v>15.721008779470067</v>
      </c>
      <c r="N2816" s="88">
        <v>7.6414602137418397</v>
      </c>
      <c r="O2816" s="88">
        <v>0.18953697887166152</v>
      </c>
      <c r="P2816" s="88">
        <v>2.4957905337339334</v>
      </c>
      <c r="Q2816" s="88">
        <v>5.9113128047275074</v>
      </c>
      <c r="R2816" s="88">
        <v>3.9896429680635057</v>
      </c>
      <c r="S2816" s="88">
        <v>1.9379829266435162</v>
      </c>
      <c r="T2816" s="88">
        <v>0.3333397969176346</v>
      </c>
      <c r="U2816" s="88">
        <v>0</v>
      </c>
      <c r="V2816" s="88">
        <v>9.4715998781740612E-2</v>
      </c>
      <c r="W2816" s="88">
        <v>7.8659479641192867E-2</v>
      </c>
      <c r="X2816" s="88">
        <v>-1.7726079919142056E-2</v>
      </c>
      <c r="Y2816" s="89">
        <v>99.999999999999972</v>
      </c>
      <c r="Z2816" s="88">
        <v>99.716689125859119</v>
      </c>
      <c r="AA2816" s="85" t="s">
        <v>29</v>
      </c>
      <c r="AB2816" s="85" t="s">
        <v>31</v>
      </c>
    </row>
    <row r="2817" spans="1:28" s="90" customFormat="1" x14ac:dyDescent="0.25">
      <c r="A2817" s="95" t="s">
        <v>536</v>
      </c>
      <c r="B2817" s="90" t="s">
        <v>161</v>
      </c>
      <c r="C2817" s="156">
        <v>0</v>
      </c>
      <c r="D2817" s="170" t="s">
        <v>425</v>
      </c>
      <c r="E2817" s="115">
        <v>1551.9</v>
      </c>
      <c r="F2817" s="109">
        <v>22.4</v>
      </c>
      <c r="G2817" s="90" t="s">
        <v>111</v>
      </c>
      <c r="H2817" s="90" t="s">
        <v>30</v>
      </c>
      <c r="I2817" s="159" t="s">
        <v>28</v>
      </c>
      <c r="J2817" s="91">
        <v>42868</v>
      </c>
      <c r="K2817" s="92">
        <v>59.809461917473072</v>
      </c>
      <c r="L2817" s="92">
        <v>1.1023088165755917</v>
      </c>
      <c r="M2817" s="92">
        <v>15.355540955149264</v>
      </c>
      <c r="N2817" s="92">
        <v>7.9350015889752168</v>
      </c>
      <c r="O2817" s="92">
        <v>0.22594620673318905</v>
      </c>
      <c r="P2817" s="92">
        <v>2.575996721567229</v>
      </c>
      <c r="Q2817" s="92">
        <v>5.9930486851018436</v>
      </c>
      <c r="R2817" s="92">
        <v>4.4600345467433549</v>
      </c>
      <c r="S2817" s="92">
        <v>1.9212903627161779</v>
      </c>
      <c r="T2817" s="92">
        <v>0.30897692923458664</v>
      </c>
      <c r="U2817" s="92">
        <v>0.10898344079799327</v>
      </c>
      <c r="V2817" s="92">
        <v>0.1711916007052961</v>
      </c>
      <c r="W2817" s="92">
        <v>0.1008277361260998</v>
      </c>
      <c r="X2817" s="92">
        <v>-6.8609507898883995E-2</v>
      </c>
      <c r="Y2817" s="93">
        <v>100.00000000000003</v>
      </c>
      <c r="Z2817" s="92">
        <v>99.005866588483386</v>
      </c>
      <c r="AA2817" s="90" t="s">
        <v>29</v>
      </c>
      <c r="AB2817" s="90" t="s">
        <v>31</v>
      </c>
    </row>
    <row r="2818" spans="1:28" x14ac:dyDescent="0.25">
      <c r="A2818" s="96" t="s">
        <v>537</v>
      </c>
      <c r="B2818" s="85" t="s">
        <v>103</v>
      </c>
      <c r="C2818" s="157">
        <v>0</v>
      </c>
      <c r="D2818" s="169" t="s">
        <v>348</v>
      </c>
      <c r="E2818" s="111">
        <v>1614.2</v>
      </c>
      <c r="F2818" s="112">
        <v>13.2</v>
      </c>
      <c r="G2818" s="85" t="s">
        <v>27</v>
      </c>
      <c r="H2818" s="85" t="s">
        <v>30</v>
      </c>
      <c r="I2818" s="86" t="s">
        <v>28</v>
      </c>
      <c r="J2818" s="87">
        <v>42793</v>
      </c>
      <c r="K2818" s="88">
        <v>70.681998158677246</v>
      </c>
      <c r="L2818" s="88">
        <v>0.77347161188210078</v>
      </c>
      <c r="M2818" s="88">
        <v>13.917461300401197</v>
      </c>
      <c r="N2818" s="88">
        <v>3.4546482618722139</v>
      </c>
      <c r="O2818" s="88">
        <v>0.11073343821115367</v>
      </c>
      <c r="P2818" s="88">
        <v>0.84321823353750491</v>
      </c>
      <c r="Q2818" s="88">
        <v>3.0966437311203783</v>
      </c>
      <c r="R2818" s="88">
        <v>4.5994446400221278</v>
      </c>
      <c r="S2818" s="88">
        <v>2.0771847526097984</v>
      </c>
      <c r="T2818" s="88">
        <v>0.18004413177174114</v>
      </c>
      <c r="U2818" s="88">
        <v>6.4768614802750257E-2</v>
      </c>
      <c r="V2818" s="88">
        <v>8.4282062294891644E-2</v>
      </c>
      <c r="W2818" s="88">
        <v>0.1850802937042747</v>
      </c>
      <c r="X2818" s="88">
        <v>-6.8979230907384476E-2</v>
      </c>
      <c r="Y2818" s="89">
        <v>99.999999999999972</v>
      </c>
      <c r="Z2818" s="88">
        <v>95.725375922918928</v>
      </c>
      <c r="AA2818" s="85" t="s">
        <v>29</v>
      </c>
      <c r="AB2818" s="85" t="s">
        <v>31</v>
      </c>
    </row>
    <row r="2819" spans="1:28" x14ac:dyDescent="0.25">
      <c r="A2819" s="97" t="s">
        <v>537</v>
      </c>
      <c r="B2819" s="85" t="s">
        <v>103</v>
      </c>
      <c r="C2819" s="157">
        <v>0</v>
      </c>
      <c r="D2819" s="169" t="s">
        <v>348</v>
      </c>
      <c r="E2819" s="113">
        <v>1614.2</v>
      </c>
      <c r="F2819" s="114">
        <v>13.2</v>
      </c>
      <c r="G2819" s="85" t="s">
        <v>27</v>
      </c>
      <c r="H2819" s="85" t="s">
        <v>30</v>
      </c>
      <c r="I2819" s="86" t="s">
        <v>28</v>
      </c>
      <c r="J2819" s="87">
        <v>42793</v>
      </c>
      <c r="K2819" s="88">
        <v>79.300443495116923</v>
      </c>
      <c r="L2819" s="88">
        <v>0.24090989841838339</v>
      </c>
      <c r="M2819" s="88">
        <v>11.781701819196341</v>
      </c>
      <c r="N2819" s="88">
        <v>1.0656969916392114</v>
      </c>
      <c r="O2819" s="88">
        <v>0</v>
      </c>
      <c r="P2819" s="88">
        <v>0.12015921042396965</v>
      </c>
      <c r="Q2819" s="88">
        <v>0.83502122101309195</v>
      </c>
      <c r="R2819" s="88">
        <v>2.6130963491495924</v>
      </c>
      <c r="S2819" s="88">
        <v>3.8393774302689199</v>
      </c>
      <c r="T2819" s="88">
        <v>2.1333693358495626E-2</v>
      </c>
      <c r="U2819" s="88">
        <v>3.8738962154947321E-2</v>
      </c>
      <c r="V2819" s="88">
        <v>9.5342241277773538E-3</v>
      </c>
      <c r="W2819" s="88">
        <v>0.19402085715555425</v>
      </c>
      <c r="X2819" s="88">
        <v>-6.0034152023201323E-2</v>
      </c>
      <c r="Y2819" s="89">
        <v>100</v>
      </c>
      <c r="Z2819" s="88">
        <v>95.252939024045418</v>
      </c>
      <c r="AA2819" s="85" t="s">
        <v>29</v>
      </c>
      <c r="AB2819" s="85" t="s">
        <v>31</v>
      </c>
    </row>
    <row r="2820" spans="1:28" x14ac:dyDescent="0.25">
      <c r="A2820" s="97" t="s">
        <v>537</v>
      </c>
      <c r="B2820" s="85" t="s">
        <v>103</v>
      </c>
      <c r="C2820" s="157">
        <v>0</v>
      </c>
      <c r="D2820" s="169" t="s">
        <v>348</v>
      </c>
      <c r="E2820" s="113">
        <v>1614.2</v>
      </c>
      <c r="F2820" s="114">
        <v>13.2</v>
      </c>
      <c r="G2820" s="85" t="s">
        <v>27</v>
      </c>
      <c r="H2820" s="85" t="s">
        <v>30</v>
      </c>
      <c r="I2820" s="86" t="s">
        <v>28</v>
      </c>
      <c r="J2820" s="87">
        <v>42793</v>
      </c>
      <c r="K2820" s="88">
        <v>77.271330623572098</v>
      </c>
      <c r="L2820" s="88">
        <v>0.22643358315336165</v>
      </c>
      <c r="M2820" s="88">
        <v>12.415072615398763</v>
      </c>
      <c r="N2820" s="88">
        <v>1.1414157763227559</v>
      </c>
      <c r="O2820" s="88">
        <v>7.1636988408982347E-2</v>
      </c>
      <c r="P2820" s="88">
        <v>0.14488664118294489</v>
      </c>
      <c r="Q2820" s="88">
        <v>1.0116797921647096</v>
      </c>
      <c r="R2820" s="88">
        <v>3.8224272483578554</v>
      </c>
      <c r="S2820" s="88">
        <v>3.7251906459532949</v>
      </c>
      <c r="T2820" s="88">
        <v>6.036942527795594E-2</v>
      </c>
      <c r="U2820" s="88">
        <v>1.7126043876199867E-2</v>
      </c>
      <c r="V2820" s="88">
        <v>0</v>
      </c>
      <c r="W2820" s="88">
        <v>0.12862822426053858</v>
      </c>
      <c r="X2820" s="88">
        <v>-3.6197607929492399E-2</v>
      </c>
      <c r="Y2820" s="89">
        <v>99.999999999999986</v>
      </c>
      <c r="Z2820" s="88">
        <v>95.760586149093953</v>
      </c>
      <c r="AA2820" s="85" t="s">
        <v>29</v>
      </c>
      <c r="AB2820" s="85" t="s">
        <v>31</v>
      </c>
    </row>
    <row r="2821" spans="1:28" x14ac:dyDescent="0.25">
      <c r="A2821" s="97" t="s">
        <v>537</v>
      </c>
      <c r="B2821" s="85" t="s">
        <v>103</v>
      </c>
      <c r="C2821" s="157">
        <v>0</v>
      </c>
      <c r="D2821" s="169" t="s">
        <v>348</v>
      </c>
      <c r="E2821" s="113">
        <v>1614.2</v>
      </c>
      <c r="F2821" s="114">
        <v>13.2</v>
      </c>
      <c r="G2821" s="85" t="s">
        <v>27</v>
      </c>
      <c r="H2821" s="85" t="s">
        <v>30</v>
      </c>
      <c r="I2821" s="86" t="s">
        <v>28</v>
      </c>
      <c r="J2821" s="87">
        <v>42793</v>
      </c>
      <c r="K2821" s="88">
        <v>70.214428299194395</v>
      </c>
      <c r="L2821" s="88">
        <v>0.83610874355130582</v>
      </c>
      <c r="M2821" s="88">
        <v>13.767526353517379</v>
      </c>
      <c r="N2821" s="88">
        <v>3.9658574038015426</v>
      </c>
      <c r="O2821" s="88">
        <v>0.15548583223756121</v>
      </c>
      <c r="P2821" s="88">
        <v>0.98294954587052596</v>
      </c>
      <c r="Q2821" s="88">
        <v>3.3580854078872644</v>
      </c>
      <c r="R2821" s="88">
        <v>4.1984655447710111</v>
      </c>
      <c r="S2821" s="88">
        <v>2.1944316121397991</v>
      </c>
      <c r="T2821" s="88">
        <v>0.18321628222352682</v>
      </c>
      <c r="U2821" s="88">
        <v>0</v>
      </c>
      <c r="V2821" s="88">
        <v>4.4958319757207668E-2</v>
      </c>
      <c r="W2821" s="88">
        <v>0.12713731833530303</v>
      </c>
      <c r="X2821" s="88">
        <v>-2.8650663286828856E-2</v>
      </c>
      <c r="Y2821" s="89">
        <v>99.999999999999986</v>
      </c>
      <c r="Z2821" s="88">
        <v>96.536126693953449</v>
      </c>
      <c r="AA2821" s="85" t="s">
        <v>29</v>
      </c>
      <c r="AB2821" s="85" t="s">
        <v>31</v>
      </c>
    </row>
    <row r="2822" spans="1:28" x14ac:dyDescent="0.25">
      <c r="A2822" s="97" t="s">
        <v>537</v>
      </c>
      <c r="B2822" s="85" t="s">
        <v>103</v>
      </c>
      <c r="C2822" s="157">
        <v>0</v>
      </c>
      <c r="D2822" s="169" t="s">
        <v>348</v>
      </c>
      <c r="E2822" s="113">
        <v>1614.2</v>
      </c>
      <c r="F2822" s="114">
        <v>13.2</v>
      </c>
      <c r="G2822" s="85" t="s">
        <v>27</v>
      </c>
      <c r="H2822" s="85" t="s">
        <v>30</v>
      </c>
      <c r="I2822" s="86" t="s">
        <v>28</v>
      </c>
      <c r="J2822" s="87">
        <v>42793</v>
      </c>
      <c r="K2822" s="88">
        <v>70.194923367323383</v>
      </c>
      <c r="L2822" s="88">
        <v>0.81818235366795322</v>
      </c>
      <c r="M2822" s="88">
        <v>14.061602805841421</v>
      </c>
      <c r="N2822" s="88">
        <v>3.8143761522280344</v>
      </c>
      <c r="O2822" s="88">
        <v>0.1510698555286917</v>
      </c>
      <c r="P2822" s="88">
        <v>0.9277282487077555</v>
      </c>
      <c r="Q2822" s="88">
        <v>3.10225889256151</v>
      </c>
      <c r="R2822" s="88">
        <v>4.311724415411919</v>
      </c>
      <c r="S2822" s="88">
        <v>2.2649642550205544</v>
      </c>
      <c r="T2822" s="88">
        <v>0.17545799823415217</v>
      </c>
      <c r="U2822" s="88">
        <v>8.0714172641602439E-2</v>
      </c>
      <c r="V2822" s="88">
        <v>2.9782332615888342E-2</v>
      </c>
      <c r="W2822" s="88">
        <v>0.13064008392664994</v>
      </c>
      <c r="X2822" s="88">
        <v>-6.3424933709512063E-2</v>
      </c>
      <c r="Y2822" s="89">
        <v>100</v>
      </c>
      <c r="Z2822" s="88">
        <v>97.504561372949922</v>
      </c>
      <c r="AA2822" s="85" t="s">
        <v>29</v>
      </c>
      <c r="AB2822" s="85" t="s">
        <v>31</v>
      </c>
    </row>
    <row r="2823" spans="1:28" x14ac:dyDescent="0.25">
      <c r="A2823" s="97" t="s">
        <v>537</v>
      </c>
      <c r="B2823" s="85" t="s">
        <v>103</v>
      </c>
      <c r="C2823" s="157">
        <v>0</v>
      </c>
      <c r="D2823" s="169" t="s">
        <v>348</v>
      </c>
      <c r="E2823" s="113">
        <v>1614.2</v>
      </c>
      <c r="F2823" s="114">
        <v>13.2</v>
      </c>
      <c r="G2823" s="85" t="s">
        <v>27</v>
      </c>
      <c r="H2823" s="85" t="s">
        <v>30</v>
      </c>
      <c r="I2823" s="86" t="s">
        <v>28</v>
      </c>
      <c r="J2823" s="87">
        <v>42793</v>
      </c>
      <c r="K2823" s="88">
        <v>76.564003616307602</v>
      </c>
      <c r="L2823" s="88">
        <v>0.33043125816127389</v>
      </c>
      <c r="M2823" s="88">
        <v>12.694023004964322</v>
      </c>
      <c r="N2823" s="88">
        <v>1.9075466892537114</v>
      </c>
      <c r="O2823" s="88">
        <v>2.8591503233938598E-2</v>
      </c>
      <c r="P2823" s="88">
        <v>0.29823010105055897</v>
      </c>
      <c r="Q2823" s="88">
        <v>1.3430699035496161</v>
      </c>
      <c r="R2823" s="88">
        <v>4.2499376023482283</v>
      </c>
      <c r="S2823" s="88">
        <v>2.462383142133207</v>
      </c>
      <c r="T2823" s="88">
        <v>1.6271697823962542E-2</v>
      </c>
      <c r="U2823" s="88">
        <v>3.3166143751368775E-2</v>
      </c>
      <c r="V2823" s="88">
        <v>9.5514852987947148E-3</v>
      </c>
      <c r="W2823" s="88">
        <v>9.9088302550498636E-2</v>
      </c>
      <c r="X2823" s="88">
        <v>-3.6294450427078614E-2</v>
      </c>
      <c r="Y2823" s="89">
        <v>100.00000000000001</v>
      </c>
      <c r="Z2823" s="88">
        <v>96.182420962592246</v>
      </c>
      <c r="AA2823" s="85" t="s">
        <v>29</v>
      </c>
      <c r="AB2823" s="85" t="s">
        <v>31</v>
      </c>
    </row>
    <row r="2824" spans="1:28" x14ac:dyDescent="0.25">
      <c r="A2824" s="97" t="s">
        <v>537</v>
      </c>
      <c r="B2824" s="85" t="s">
        <v>103</v>
      </c>
      <c r="C2824" s="157">
        <v>0</v>
      </c>
      <c r="D2824" s="169" t="s">
        <v>348</v>
      </c>
      <c r="E2824" s="113">
        <v>1614.2</v>
      </c>
      <c r="F2824" s="114">
        <v>13.2</v>
      </c>
      <c r="G2824" s="85" t="s">
        <v>27</v>
      </c>
      <c r="H2824" s="85" t="s">
        <v>30</v>
      </c>
      <c r="I2824" s="86" t="s">
        <v>28</v>
      </c>
      <c r="J2824" s="87">
        <v>42793</v>
      </c>
      <c r="K2824" s="88">
        <v>72.974891763653432</v>
      </c>
      <c r="L2824" s="88">
        <v>0.66337078928664572</v>
      </c>
      <c r="M2824" s="88">
        <v>13.434512555902423</v>
      </c>
      <c r="N2824" s="88">
        <v>2.9086180232186281</v>
      </c>
      <c r="O2824" s="88">
        <v>5.5484822337175187E-2</v>
      </c>
      <c r="P2824" s="88">
        <v>0.62343505757025175</v>
      </c>
      <c r="Q2824" s="88">
        <v>2.2660422583338335</v>
      </c>
      <c r="R2824" s="88">
        <v>4.3673741333285028</v>
      </c>
      <c r="S2824" s="88">
        <v>2.4770243838270902</v>
      </c>
      <c r="T2824" s="88">
        <v>6.1218950639507809E-2</v>
      </c>
      <c r="U2824" s="88">
        <v>0</v>
      </c>
      <c r="V2824" s="88">
        <v>5.6289490081337351E-2</v>
      </c>
      <c r="W2824" s="88">
        <v>0.14424330544189409</v>
      </c>
      <c r="X2824" s="88">
        <v>-3.2505533620708529E-2</v>
      </c>
      <c r="Y2824" s="89">
        <v>100.00000000000001</v>
      </c>
      <c r="Z2824" s="88">
        <v>96.422765265222182</v>
      </c>
      <c r="AA2824" s="85" t="s">
        <v>29</v>
      </c>
      <c r="AB2824" s="85" t="s">
        <v>31</v>
      </c>
    </row>
    <row r="2825" spans="1:28" x14ac:dyDescent="0.25">
      <c r="A2825" s="97" t="s">
        <v>537</v>
      </c>
      <c r="B2825" s="85" t="s">
        <v>103</v>
      </c>
      <c r="C2825" s="157">
        <v>0</v>
      </c>
      <c r="D2825" s="169" t="s">
        <v>348</v>
      </c>
      <c r="E2825" s="113">
        <v>1614.2</v>
      </c>
      <c r="F2825" s="114">
        <v>13.2</v>
      </c>
      <c r="G2825" s="85" t="s">
        <v>27</v>
      </c>
      <c r="H2825" s="85" t="s">
        <v>30</v>
      </c>
      <c r="I2825" s="86" t="s">
        <v>28</v>
      </c>
      <c r="J2825" s="87">
        <v>42793</v>
      </c>
      <c r="K2825" s="88">
        <v>72.440609026590025</v>
      </c>
      <c r="L2825" s="88">
        <v>0.70493276020685158</v>
      </c>
      <c r="M2825" s="88">
        <v>13.493014311613818</v>
      </c>
      <c r="N2825" s="88">
        <v>2.7381017969115367</v>
      </c>
      <c r="O2825" s="88">
        <v>0.13967367292636604</v>
      </c>
      <c r="P2825" s="88">
        <v>0.65799073105616768</v>
      </c>
      <c r="Q2825" s="88">
        <v>2.4329229459542501</v>
      </c>
      <c r="R2825" s="88">
        <v>4.6894570737308401</v>
      </c>
      <c r="S2825" s="88">
        <v>2.4383281142950191</v>
      </c>
      <c r="T2825" s="88">
        <v>0.13327157907047588</v>
      </c>
      <c r="U2825" s="88">
        <v>1.0028383622396378E-2</v>
      </c>
      <c r="V2825" s="88">
        <v>3.198652176765282E-2</v>
      </c>
      <c r="W2825" s="88">
        <v>0.12122354053492107</v>
      </c>
      <c r="X2825" s="88">
        <v>-3.1540458280309228E-2</v>
      </c>
      <c r="Y2825" s="89">
        <v>100.00000000000003</v>
      </c>
      <c r="Z2825" s="88">
        <v>96.725458112083004</v>
      </c>
      <c r="AA2825" s="85" t="s">
        <v>29</v>
      </c>
      <c r="AB2825" s="85" t="s">
        <v>31</v>
      </c>
    </row>
    <row r="2826" spans="1:28" x14ac:dyDescent="0.25">
      <c r="A2826" s="97" t="s">
        <v>537</v>
      </c>
      <c r="B2826" s="85" t="s">
        <v>103</v>
      </c>
      <c r="C2826" s="157">
        <v>0</v>
      </c>
      <c r="D2826" s="169" t="s">
        <v>348</v>
      </c>
      <c r="E2826" s="113">
        <v>1614.2</v>
      </c>
      <c r="F2826" s="114">
        <v>13.2</v>
      </c>
      <c r="G2826" s="85" t="s">
        <v>27</v>
      </c>
      <c r="H2826" s="85" t="s">
        <v>30</v>
      </c>
      <c r="I2826" s="86" t="s">
        <v>28</v>
      </c>
      <c r="J2826" s="87">
        <v>42793</v>
      </c>
      <c r="K2826" s="88">
        <v>74.683112878988112</v>
      </c>
      <c r="L2826" s="88">
        <v>0.30553021297692512</v>
      </c>
      <c r="M2826" s="88">
        <v>13.751089056760611</v>
      </c>
      <c r="N2826" s="88">
        <v>1.4720421312556589</v>
      </c>
      <c r="O2826" s="88">
        <v>9.2215516499974198E-2</v>
      </c>
      <c r="P2826" s="88">
        <v>0.30476850003626516</v>
      </c>
      <c r="Q2826" s="88">
        <v>1.3244222224789608</v>
      </c>
      <c r="R2826" s="88">
        <v>4.5846602045574736</v>
      </c>
      <c r="S2826" s="88">
        <v>3.3143699292896511</v>
      </c>
      <c r="T2826" s="88">
        <v>2.3917100272652536E-2</v>
      </c>
      <c r="U2826" s="88">
        <v>2.0480785513523017E-2</v>
      </c>
      <c r="V2826" s="88">
        <v>1.9650337813462017E-2</v>
      </c>
      <c r="W2826" s="88">
        <v>0.14505249937770209</v>
      </c>
      <c r="X2826" s="88">
        <v>-4.1311375820980371E-2</v>
      </c>
      <c r="Y2826" s="89">
        <v>99.999999999999986</v>
      </c>
      <c r="Z2826" s="88">
        <v>96.187716955448408</v>
      </c>
      <c r="AA2826" s="85" t="s">
        <v>29</v>
      </c>
      <c r="AB2826" s="85" t="s">
        <v>31</v>
      </c>
    </row>
    <row r="2827" spans="1:28" x14ac:dyDescent="0.25">
      <c r="A2827" s="97" t="s">
        <v>537</v>
      </c>
      <c r="B2827" s="85" t="s">
        <v>103</v>
      </c>
      <c r="C2827" s="157">
        <v>0</v>
      </c>
      <c r="D2827" s="169" t="s">
        <v>348</v>
      </c>
      <c r="E2827" s="113">
        <v>1614.2</v>
      </c>
      <c r="F2827" s="114">
        <v>13.2</v>
      </c>
      <c r="G2827" s="85" t="s">
        <v>27</v>
      </c>
      <c r="H2827" s="85" t="s">
        <v>30</v>
      </c>
      <c r="I2827" s="86" t="s">
        <v>28</v>
      </c>
      <c r="J2827" s="87">
        <v>42793</v>
      </c>
      <c r="K2827" s="88">
        <v>73.037055141314582</v>
      </c>
      <c r="L2827" s="88">
        <v>0.6420776679147262</v>
      </c>
      <c r="M2827" s="88">
        <v>13.181058288319942</v>
      </c>
      <c r="N2827" s="88">
        <v>2.8851631797330177</v>
      </c>
      <c r="O2827" s="88">
        <v>3.3112571242888141E-2</v>
      </c>
      <c r="P2827" s="88">
        <v>0.65291157153579349</v>
      </c>
      <c r="Q2827" s="88">
        <v>2.5803054079475314</v>
      </c>
      <c r="R2827" s="88">
        <v>4.2781010483243573</v>
      </c>
      <c r="S2827" s="88">
        <v>2.4191159879178032</v>
      </c>
      <c r="T2827" s="88">
        <v>0.11037466682572833</v>
      </c>
      <c r="U2827" s="88">
        <v>3.4265224039317789E-2</v>
      </c>
      <c r="V2827" s="88">
        <v>4.5586480109190794E-2</v>
      </c>
      <c r="W2827" s="88">
        <v>0.14884211190040877</v>
      </c>
      <c r="X2827" s="88">
        <v>-4.7969347125320062E-2</v>
      </c>
      <c r="Y2827" s="89">
        <v>99.999999999999972</v>
      </c>
      <c r="Z2827" s="88">
        <v>95.432033254702304</v>
      </c>
      <c r="AA2827" s="85" t="s">
        <v>29</v>
      </c>
      <c r="AB2827" s="85" t="s">
        <v>31</v>
      </c>
    </row>
    <row r="2828" spans="1:28" x14ac:dyDescent="0.25">
      <c r="A2828" s="97" t="s">
        <v>537</v>
      </c>
      <c r="B2828" s="85" t="s">
        <v>103</v>
      </c>
      <c r="C2828" s="157">
        <v>0</v>
      </c>
      <c r="D2828" s="169" t="s">
        <v>348</v>
      </c>
      <c r="E2828" s="113">
        <v>1614.2</v>
      </c>
      <c r="F2828" s="114">
        <v>13.2</v>
      </c>
      <c r="G2828" s="85" t="s">
        <v>27</v>
      </c>
      <c r="H2828" s="85" t="s">
        <v>30</v>
      </c>
      <c r="I2828" s="86" t="s">
        <v>28</v>
      </c>
      <c r="J2828" s="87">
        <v>42793</v>
      </c>
      <c r="K2828" s="88">
        <v>73.699732022218583</v>
      </c>
      <c r="L2828" s="88">
        <v>0.61961132449435408</v>
      </c>
      <c r="M2828" s="88">
        <v>13.114543522709216</v>
      </c>
      <c r="N2828" s="88">
        <v>2.5499600210987245</v>
      </c>
      <c r="O2828" s="88">
        <v>6.2728607619039783E-2</v>
      </c>
      <c r="P2828" s="88">
        <v>0.54016562502805676</v>
      </c>
      <c r="Q2828" s="88">
        <v>2.129895816900905</v>
      </c>
      <c r="R2828" s="88">
        <v>4.3541022306150126</v>
      </c>
      <c r="S2828" s="88">
        <v>2.6096297530234809</v>
      </c>
      <c r="T2828" s="88">
        <v>0.10477610416336096</v>
      </c>
      <c r="U2828" s="88">
        <v>7.3235389326374814E-2</v>
      </c>
      <c r="V2828" s="88">
        <v>4.7012998794906009E-2</v>
      </c>
      <c r="W2828" s="88">
        <v>0.16193491192739717</v>
      </c>
      <c r="X2828" s="88">
        <v>-6.7328327919428929E-2</v>
      </c>
      <c r="Y2828" s="89">
        <v>99.999999999999986</v>
      </c>
      <c r="Z2828" s="88">
        <v>96.128389085584232</v>
      </c>
      <c r="AA2828" s="85" t="s">
        <v>29</v>
      </c>
      <c r="AB2828" s="85" t="s">
        <v>31</v>
      </c>
    </row>
    <row r="2829" spans="1:28" x14ac:dyDescent="0.25">
      <c r="A2829" s="97" t="s">
        <v>537</v>
      </c>
      <c r="B2829" s="85" t="s">
        <v>103</v>
      </c>
      <c r="C2829" s="157">
        <v>0</v>
      </c>
      <c r="D2829" s="169" t="s">
        <v>348</v>
      </c>
      <c r="E2829" s="113">
        <v>1614.2</v>
      </c>
      <c r="F2829" s="114">
        <v>13.2</v>
      </c>
      <c r="G2829" s="85" t="s">
        <v>27</v>
      </c>
      <c r="H2829" s="85" t="s">
        <v>30</v>
      </c>
      <c r="I2829" s="86" t="s">
        <v>28</v>
      </c>
      <c r="J2829" s="87">
        <v>42793</v>
      </c>
      <c r="K2829" s="88">
        <v>73.809722647995883</v>
      </c>
      <c r="L2829" s="88">
        <v>0.58328179871344965</v>
      </c>
      <c r="M2829" s="88">
        <v>13.084834624034007</v>
      </c>
      <c r="N2829" s="88">
        <v>2.5158555160904372</v>
      </c>
      <c r="O2829" s="88">
        <v>0.10781849001670341</v>
      </c>
      <c r="P2829" s="88">
        <v>0.50654875326419579</v>
      </c>
      <c r="Q2829" s="88">
        <v>2.0290426725243931</v>
      </c>
      <c r="R2829" s="88">
        <v>4.4906412532520141</v>
      </c>
      <c r="S2829" s="88">
        <v>2.5549302851010864</v>
      </c>
      <c r="T2829" s="88">
        <v>4.8962206862552975E-2</v>
      </c>
      <c r="U2829" s="88">
        <v>0.14863696233660259</v>
      </c>
      <c r="V2829" s="88">
        <v>7.2160137678253064E-2</v>
      </c>
      <c r="W2829" s="88">
        <v>0.14219187591495588</v>
      </c>
      <c r="X2829" s="88">
        <v>-9.4627223784534364E-2</v>
      </c>
      <c r="Y2829" s="89">
        <v>100</v>
      </c>
      <c r="Z2829" s="88">
        <v>97.014899748452422</v>
      </c>
      <c r="AA2829" s="85" t="s">
        <v>29</v>
      </c>
      <c r="AB2829" s="85" t="s">
        <v>31</v>
      </c>
    </row>
    <row r="2830" spans="1:28" x14ac:dyDescent="0.25">
      <c r="A2830" s="97" t="s">
        <v>537</v>
      </c>
      <c r="B2830" s="85" t="s">
        <v>103</v>
      </c>
      <c r="C2830" s="157">
        <v>0</v>
      </c>
      <c r="D2830" s="169" t="s">
        <v>348</v>
      </c>
      <c r="E2830" s="113">
        <v>1614.2</v>
      </c>
      <c r="F2830" s="114">
        <v>13.2</v>
      </c>
      <c r="G2830" s="85" t="s">
        <v>27</v>
      </c>
      <c r="H2830" s="85" t="s">
        <v>30</v>
      </c>
      <c r="I2830" s="86" t="s">
        <v>28</v>
      </c>
      <c r="J2830" s="87">
        <v>42793</v>
      </c>
      <c r="K2830" s="88">
        <v>77.747688146086233</v>
      </c>
      <c r="L2830" s="88">
        <v>0.26425491135729284</v>
      </c>
      <c r="M2830" s="88">
        <v>11.770076398522958</v>
      </c>
      <c r="N2830" s="88">
        <v>1.9943027778430968</v>
      </c>
      <c r="O2830" s="88">
        <v>9.9163902951797223E-2</v>
      </c>
      <c r="P2830" s="88">
        <v>0.29194423148068677</v>
      </c>
      <c r="Q2830" s="88">
        <v>1.8065441788108973</v>
      </c>
      <c r="R2830" s="88">
        <v>4.6849998261386041</v>
      </c>
      <c r="S2830" s="88">
        <v>1.1160236457640622</v>
      </c>
      <c r="T2830" s="88">
        <v>4.5870999883665733E-2</v>
      </c>
      <c r="U2830" s="88">
        <v>0</v>
      </c>
      <c r="V2830" s="88">
        <v>3.3631533349577146E-3</v>
      </c>
      <c r="W2830" s="88">
        <v>0.22690028682961941</v>
      </c>
      <c r="X2830" s="88">
        <v>-5.1132459003857898E-2</v>
      </c>
      <c r="Y2830" s="89">
        <v>100.00000000000003</v>
      </c>
      <c r="Z2830" s="88">
        <v>94.187498898062728</v>
      </c>
      <c r="AA2830" s="85" t="s">
        <v>29</v>
      </c>
      <c r="AB2830" s="85" t="s">
        <v>31</v>
      </c>
    </row>
    <row r="2831" spans="1:28" x14ac:dyDescent="0.25">
      <c r="A2831" s="97" t="s">
        <v>537</v>
      </c>
      <c r="B2831" s="85" t="s">
        <v>103</v>
      </c>
      <c r="C2831" s="157">
        <v>0</v>
      </c>
      <c r="D2831" s="169" t="s">
        <v>348</v>
      </c>
      <c r="E2831" s="113">
        <v>1614.2</v>
      </c>
      <c r="F2831" s="114">
        <v>13.2</v>
      </c>
      <c r="G2831" s="85" t="s">
        <v>27</v>
      </c>
      <c r="H2831" s="85" t="s">
        <v>30</v>
      </c>
      <c r="I2831" s="86" t="s">
        <v>28</v>
      </c>
      <c r="J2831" s="87">
        <v>42793</v>
      </c>
      <c r="K2831" s="88">
        <v>72.445445487425431</v>
      </c>
      <c r="L2831" s="88">
        <v>0.48482540889716907</v>
      </c>
      <c r="M2831" s="88">
        <v>13.995337512718084</v>
      </c>
      <c r="N2831" s="88">
        <v>3.245709976825927</v>
      </c>
      <c r="O2831" s="88">
        <v>0.11745570321924721</v>
      </c>
      <c r="P2831" s="88">
        <v>0.74231735169275082</v>
      </c>
      <c r="Q2831" s="88">
        <v>3.0660462549892471</v>
      </c>
      <c r="R2831" s="88">
        <v>4.4414002167130233</v>
      </c>
      <c r="S2831" s="88">
        <v>1.1285481503992265</v>
      </c>
      <c r="T2831" s="88">
        <v>0.1150499920781099</v>
      </c>
      <c r="U2831" s="88">
        <v>2.5556997980615892E-2</v>
      </c>
      <c r="V2831" s="88">
        <v>0</v>
      </c>
      <c r="W2831" s="88">
        <v>0.26214205400813428</v>
      </c>
      <c r="X2831" s="88">
        <v>-6.9835106946970094E-2</v>
      </c>
      <c r="Y2831" s="89">
        <v>99.999999999999986</v>
      </c>
      <c r="Z2831" s="88">
        <v>93.907743069836201</v>
      </c>
      <c r="AA2831" s="85" t="s">
        <v>29</v>
      </c>
      <c r="AB2831" s="85" t="s">
        <v>31</v>
      </c>
    </row>
    <row r="2832" spans="1:28" x14ac:dyDescent="0.25">
      <c r="A2832" s="97" t="s">
        <v>537</v>
      </c>
      <c r="B2832" s="85" t="s">
        <v>103</v>
      </c>
      <c r="C2832" s="157">
        <v>0</v>
      </c>
      <c r="D2832" s="169" t="s">
        <v>348</v>
      </c>
      <c r="E2832" s="113">
        <v>1614.2</v>
      </c>
      <c r="F2832" s="114">
        <v>13.2</v>
      </c>
      <c r="G2832" s="85" t="s">
        <v>27</v>
      </c>
      <c r="H2832" s="85" t="s">
        <v>30</v>
      </c>
      <c r="I2832" s="86" t="s">
        <v>28</v>
      </c>
      <c r="J2832" s="87">
        <v>42793</v>
      </c>
      <c r="K2832" s="88">
        <v>69.936392521478567</v>
      </c>
      <c r="L2832" s="88">
        <v>0.7644215921474864</v>
      </c>
      <c r="M2832" s="88">
        <v>13.988631149133905</v>
      </c>
      <c r="N2832" s="88">
        <v>3.7472359612876827</v>
      </c>
      <c r="O2832" s="88">
        <v>0.15840294655701934</v>
      </c>
      <c r="P2832" s="88">
        <v>0.89581124395665113</v>
      </c>
      <c r="Q2832" s="88">
        <v>2.9240721105769265</v>
      </c>
      <c r="R2832" s="88">
        <v>5.0527685602103389</v>
      </c>
      <c r="S2832" s="88">
        <v>2.1291661413461651</v>
      </c>
      <c r="T2832" s="88">
        <v>0.14354580844766354</v>
      </c>
      <c r="U2832" s="88">
        <v>3.9470213446640284E-2</v>
      </c>
      <c r="V2832" s="88">
        <v>9.8565088186928634E-2</v>
      </c>
      <c r="W2832" s="88">
        <v>0.17832063150896524</v>
      </c>
      <c r="X2832" s="88">
        <v>-5.68039682849645E-2</v>
      </c>
      <c r="Y2832" s="89">
        <v>99.999999999999986</v>
      </c>
      <c r="Z2832" s="88">
        <v>95.768420535910607</v>
      </c>
      <c r="AA2832" s="85" t="s">
        <v>29</v>
      </c>
      <c r="AB2832" s="85" t="s">
        <v>31</v>
      </c>
    </row>
    <row r="2833" spans="1:28" x14ac:dyDescent="0.25">
      <c r="A2833" s="97" t="s">
        <v>537</v>
      </c>
      <c r="B2833" s="85" t="s">
        <v>103</v>
      </c>
      <c r="C2833" s="157">
        <v>0</v>
      </c>
      <c r="D2833" s="169" t="s">
        <v>348</v>
      </c>
      <c r="E2833" s="113">
        <v>1614.2</v>
      </c>
      <c r="F2833" s="114">
        <v>13.2</v>
      </c>
      <c r="G2833" s="85" t="s">
        <v>27</v>
      </c>
      <c r="H2833" s="85" t="s">
        <v>30</v>
      </c>
      <c r="I2833" s="86" t="s">
        <v>28</v>
      </c>
      <c r="J2833" s="87">
        <v>42793</v>
      </c>
      <c r="K2833" s="88">
        <v>74.340397946872841</v>
      </c>
      <c r="L2833" s="88">
        <v>0.49091673069999442</v>
      </c>
      <c r="M2833" s="88">
        <v>13.372641418562676</v>
      </c>
      <c r="N2833" s="88">
        <v>2.6290345161248116</v>
      </c>
      <c r="O2833" s="88">
        <v>0.12077766158277814</v>
      </c>
      <c r="P2833" s="88">
        <v>0.62745744156883221</v>
      </c>
      <c r="Q2833" s="88">
        <v>2.8043663005168411</v>
      </c>
      <c r="R2833" s="88">
        <v>4.3087318453070855</v>
      </c>
      <c r="S2833" s="88">
        <v>1.0560042543128347</v>
      </c>
      <c r="T2833" s="88">
        <v>8.4352281487627745E-2</v>
      </c>
      <c r="U2833" s="88">
        <v>5.0507022116434493E-2</v>
      </c>
      <c r="V2833" s="88">
        <v>6.6246085078164674E-3</v>
      </c>
      <c r="W2833" s="88">
        <v>0.16711345765358626</v>
      </c>
      <c r="X2833" s="88">
        <v>-5.8925485314177177E-2</v>
      </c>
      <c r="Y2833" s="89">
        <v>100</v>
      </c>
      <c r="Z2833" s="88">
        <v>95.630266794691209</v>
      </c>
      <c r="AA2833" s="85" t="s">
        <v>29</v>
      </c>
      <c r="AB2833" s="85" t="s">
        <v>31</v>
      </c>
    </row>
    <row r="2834" spans="1:28" x14ac:dyDescent="0.25">
      <c r="A2834" s="97" t="s">
        <v>537</v>
      </c>
      <c r="B2834" s="85" t="s">
        <v>103</v>
      </c>
      <c r="C2834" s="157">
        <v>0</v>
      </c>
      <c r="D2834" s="169" t="s">
        <v>348</v>
      </c>
      <c r="E2834" s="113">
        <v>1614.2</v>
      </c>
      <c r="F2834" s="114">
        <v>13.2</v>
      </c>
      <c r="G2834" s="85" t="s">
        <v>27</v>
      </c>
      <c r="H2834" s="85" t="s">
        <v>30</v>
      </c>
      <c r="I2834" s="86" t="s">
        <v>28</v>
      </c>
      <c r="J2834" s="87">
        <v>42793</v>
      </c>
      <c r="K2834" s="88">
        <v>70.731216225774617</v>
      </c>
      <c r="L2834" s="88">
        <v>0.8660238800826876</v>
      </c>
      <c r="M2834" s="88">
        <v>13.657732762579874</v>
      </c>
      <c r="N2834" s="88">
        <v>3.5350280038298578</v>
      </c>
      <c r="O2834" s="88">
        <v>0.14178410612124426</v>
      </c>
      <c r="P2834" s="88">
        <v>1.0522814880649087</v>
      </c>
      <c r="Q2834" s="88">
        <v>3.1228584985899204</v>
      </c>
      <c r="R2834" s="88">
        <v>4.2739097114679838</v>
      </c>
      <c r="S2834" s="88">
        <v>2.308126627140723</v>
      </c>
      <c r="T2834" s="88">
        <v>0.14590549900206468</v>
      </c>
      <c r="U2834" s="88">
        <v>5.6316605157959228E-2</v>
      </c>
      <c r="V2834" s="88">
        <v>3.905275825436904E-2</v>
      </c>
      <c r="W2834" s="88">
        <v>0.12066913273337718</v>
      </c>
      <c r="X2834" s="88">
        <v>-5.0905298799605259E-2</v>
      </c>
      <c r="Y2834" s="89">
        <v>99.999999999999986</v>
      </c>
      <c r="Z2834" s="88">
        <v>95.708894115366107</v>
      </c>
      <c r="AA2834" s="85" t="s">
        <v>29</v>
      </c>
      <c r="AB2834" s="85" t="s">
        <v>31</v>
      </c>
    </row>
    <row r="2835" spans="1:28" x14ac:dyDescent="0.25">
      <c r="A2835" s="97" t="s">
        <v>537</v>
      </c>
      <c r="B2835" s="85" t="s">
        <v>58</v>
      </c>
      <c r="C2835" s="157">
        <v>0</v>
      </c>
      <c r="D2835" s="169" t="s">
        <v>348</v>
      </c>
      <c r="E2835" s="113">
        <v>1614.2</v>
      </c>
      <c r="F2835" s="114">
        <v>13.2</v>
      </c>
      <c r="G2835" s="85" t="s">
        <v>27</v>
      </c>
      <c r="H2835" s="85" t="s">
        <v>30</v>
      </c>
      <c r="I2835" s="86" t="s">
        <v>28</v>
      </c>
      <c r="J2835" s="87">
        <v>42789</v>
      </c>
      <c r="K2835" s="88">
        <v>73.387539039548727</v>
      </c>
      <c r="L2835" s="88">
        <v>0.63627786926752539</v>
      </c>
      <c r="M2835" s="88">
        <v>13.33633390121966</v>
      </c>
      <c r="N2835" s="88">
        <v>2.2964167217404143</v>
      </c>
      <c r="O2835" s="88">
        <v>0.1263372672820281</v>
      </c>
      <c r="P2835" s="88">
        <v>0.53058268658175567</v>
      </c>
      <c r="Q2835" s="88">
        <v>2.1230686280720024</v>
      </c>
      <c r="R2835" s="88">
        <v>4.7053733807808715</v>
      </c>
      <c r="S2835" s="88">
        <v>2.5747943027166449</v>
      </c>
      <c r="T2835" s="88">
        <v>0.10107425828656202</v>
      </c>
      <c r="U2835" s="88">
        <v>0</v>
      </c>
      <c r="V2835" s="88">
        <v>6.9974202996615831E-2</v>
      </c>
      <c r="W2835" s="88">
        <v>0.14487581176383454</v>
      </c>
      <c r="X2835" s="88">
        <v>-3.2648070256638774E-2</v>
      </c>
      <c r="Y2835" s="89">
        <v>100</v>
      </c>
      <c r="Z2835" s="88">
        <v>96.012841348876748</v>
      </c>
      <c r="AA2835" s="85" t="s">
        <v>29</v>
      </c>
      <c r="AB2835" s="85" t="s">
        <v>31</v>
      </c>
    </row>
    <row r="2836" spans="1:28" x14ac:dyDescent="0.25">
      <c r="A2836" s="97" t="s">
        <v>537</v>
      </c>
      <c r="B2836" s="85" t="s">
        <v>58</v>
      </c>
      <c r="C2836" s="157">
        <v>0</v>
      </c>
      <c r="D2836" s="169" t="s">
        <v>348</v>
      </c>
      <c r="E2836" s="113">
        <v>1614.2</v>
      </c>
      <c r="F2836" s="114">
        <v>13.2</v>
      </c>
      <c r="G2836" s="85" t="s">
        <v>27</v>
      </c>
      <c r="H2836" s="85" t="s">
        <v>30</v>
      </c>
      <c r="I2836" s="86" t="s">
        <v>28</v>
      </c>
      <c r="J2836" s="87">
        <v>42789</v>
      </c>
      <c r="K2836" s="88">
        <v>73.412779504630052</v>
      </c>
      <c r="L2836" s="88">
        <v>0.60651067009614257</v>
      </c>
      <c r="M2836" s="88">
        <v>13.329236744334395</v>
      </c>
      <c r="N2836" s="88">
        <v>2.3480155090735013</v>
      </c>
      <c r="O2836" s="88">
        <v>0.13808244385413504</v>
      </c>
      <c r="P2836" s="88">
        <v>0.50229830424695709</v>
      </c>
      <c r="Q2836" s="88">
        <v>2.0703393564684527</v>
      </c>
      <c r="R2836" s="88">
        <v>4.6749565291197657</v>
      </c>
      <c r="S2836" s="88">
        <v>2.6400968734016863</v>
      </c>
      <c r="T2836" s="88">
        <v>6.2089191461122538E-2</v>
      </c>
      <c r="U2836" s="88">
        <v>8.459388683605687E-2</v>
      </c>
      <c r="V2836" s="88">
        <v>4.3695083790705698E-2</v>
      </c>
      <c r="W2836" s="88">
        <v>0.15868420138531683</v>
      </c>
      <c r="X2836" s="88">
        <v>-7.1378298698307349E-2</v>
      </c>
      <c r="Y2836" s="89">
        <v>100</v>
      </c>
      <c r="Z2836" s="88">
        <v>95.16054056720337</v>
      </c>
      <c r="AA2836" s="85" t="s">
        <v>29</v>
      </c>
      <c r="AB2836" s="85" t="s">
        <v>31</v>
      </c>
    </row>
    <row r="2837" spans="1:28" x14ac:dyDescent="0.25">
      <c r="A2837" s="97" t="s">
        <v>537</v>
      </c>
      <c r="B2837" s="85" t="s">
        <v>58</v>
      </c>
      <c r="C2837" s="157">
        <v>0</v>
      </c>
      <c r="D2837" s="169" t="s">
        <v>348</v>
      </c>
      <c r="E2837" s="113">
        <v>1614.2</v>
      </c>
      <c r="F2837" s="114">
        <v>13.2</v>
      </c>
      <c r="G2837" s="85" t="s">
        <v>27</v>
      </c>
      <c r="H2837" s="85" t="s">
        <v>30</v>
      </c>
      <c r="I2837" s="86" t="s">
        <v>28</v>
      </c>
      <c r="J2837" s="87">
        <v>42789</v>
      </c>
      <c r="K2837" s="88">
        <v>73.596499721305818</v>
      </c>
      <c r="L2837" s="88">
        <v>0.62691163425099639</v>
      </c>
      <c r="M2837" s="88">
        <v>13.377978441008322</v>
      </c>
      <c r="N2837" s="88">
        <v>2.1352115140572057</v>
      </c>
      <c r="O2837" s="88">
        <v>8.4769097278058522E-2</v>
      </c>
      <c r="P2837" s="88">
        <v>0.55140745299922111</v>
      </c>
      <c r="Q2837" s="88">
        <v>2.0848978659897179</v>
      </c>
      <c r="R2837" s="88">
        <v>4.5807670083083236</v>
      </c>
      <c r="S2837" s="88">
        <v>2.6773118093986068</v>
      </c>
      <c r="T2837" s="88">
        <v>7.3735421159009856E-2</v>
      </c>
      <c r="U2837" s="88">
        <v>6.3708451991584356E-2</v>
      </c>
      <c r="V2837" s="88">
        <v>5.0364207184944901E-2</v>
      </c>
      <c r="W2837" s="88">
        <v>0.15912001884994864</v>
      </c>
      <c r="X2837" s="88">
        <v>-6.2682643781767453E-2</v>
      </c>
      <c r="Y2837" s="89">
        <v>99.999999999999986</v>
      </c>
      <c r="Z2837" s="88">
        <v>94.963851904597874</v>
      </c>
      <c r="AA2837" s="85" t="s">
        <v>29</v>
      </c>
      <c r="AB2837" s="85" t="s">
        <v>31</v>
      </c>
    </row>
    <row r="2838" spans="1:28" x14ac:dyDescent="0.25">
      <c r="A2838" s="97" t="s">
        <v>537</v>
      </c>
      <c r="B2838" s="85" t="s">
        <v>58</v>
      </c>
      <c r="C2838" s="157">
        <v>0</v>
      </c>
      <c r="D2838" s="169" t="s">
        <v>348</v>
      </c>
      <c r="E2838" s="113">
        <v>1614.2</v>
      </c>
      <c r="F2838" s="114">
        <v>13.2</v>
      </c>
      <c r="G2838" s="85" t="s">
        <v>27</v>
      </c>
      <c r="H2838" s="85" t="s">
        <v>30</v>
      </c>
      <c r="I2838" s="86" t="s">
        <v>28</v>
      </c>
      <c r="J2838" s="87">
        <v>42789</v>
      </c>
      <c r="K2838" s="88">
        <v>71.794109958713818</v>
      </c>
      <c r="L2838" s="88">
        <v>0.71749831941439624</v>
      </c>
      <c r="M2838" s="88">
        <v>13.73779497040713</v>
      </c>
      <c r="N2838" s="88">
        <v>2.7709772794505381</v>
      </c>
      <c r="O2838" s="88">
        <v>0.10301349947072247</v>
      </c>
      <c r="P2838" s="88">
        <v>0.68073632923295158</v>
      </c>
      <c r="Q2838" s="88">
        <v>2.5321160865046579</v>
      </c>
      <c r="R2838" s="88">
        <v>4.8852719110896201</v>
      </c>
      <c r="S2838" s="88">
        <v>2.4937384860416283</v>
      </c>
      <c r="T2838" s="88">
        <v>7.9381052151367842E-2</v>
      </c>
      <c r="U2838" s="88">
        <v>2.3980875382860495E-2</v>
      </c>
      <c r="V2838" s="88">
        <v>7.1651149100026457E-2</v>
      </c>
      <c r="W2838" s="88">
        <v>0.15468614281229226</v>
      </c>
      <c r="X2838" s="88">
        <v>-4.4956059771980431E-2</v>
      </c>
      <c r="Y2838" s="89">
        <v>100.00000000000001</v>
      </c>
      <c r="Z2838" s="88">
        <v>95.909759893245834</v>
      </c>
      <c r="AA2838" s="85" t="s">
        <v>29</v>
      </c>
      <c r="AB2838" s="85" t="s">
        <v>31</v>
      </c>
    </row>
    <row r="2839" spans="1:28" x14ac:dyDescent="0.25">
      <c r="A2839" s="97" t="s">
        <v>537</v>
      </c>
      <c r="B2839" s="85" t="s">
        <v>58</v>
      </c>
      <c r="C2839" s="157">
        <v>0</v>
      </c>
      <c r="D2839" s="169" t="s">
        <v>348</v>
      </c>
      <c r="E2839" s="113">
        <v>1614.2</v>
      </c>
      <c r="F2839" s="114">
        <v>13.2</v>
      </c>
      <c r="G2839" s="85" t="s">
        <v>27</v>
      </c>
      <c r="H2839" s="85" t="s">
        <v>30</v>
      </c>
      <c r="I2839" s="86" t="s">
        <v>28</v>
      </c>
      <c r="J2839" s="87">
        <v>42789</v>
      </c>
      <c r="K2839" s="88">
        <v>72.29031491646721</v>
      </c>
      <c r="L2839" s="88">
        <v>0.65282985474780342</v>
      </c>
      <c r="M2839" s="88">
        <v>13.805222280180132</v>
      </c>
      <c r="N2839" s="88">
        <v>2.5921321086610711</v>
      </c>
      <c r="O2839" s="88">
        <v>0.13788745795298335</v>
      </c>
      <c r="P2839" s="88">
        <v>0.71327302554470595</v>
      </c>
      <c r="Q2839" s="88">
        <v>2.3629798790636971</v>
      </c>
      <c r="R2839" s="88">
        <v>4.5199362654753221</v>
      </c>
      <c r="S2839" s="88">
        <v>2.6252674504645346</v>
      </c>
      <c r="T2839" s="88">
        <v>0.13577221158398028</v>
      </c>
      <c r="U2839" s="88">
        <v>0</v>
      </c>
      <c r="V2839" s="88">
        <v>4.9302025504259016E-2</v>
      </c>
      <c r="W2839" s="88">
        <v>0.14856107689375736</v>
      </c>
      <c r="X2839" s="88">
        <v>-3.347855253943828E-2</v>
      </c>
      <c r="Y2839" s="89">
        <v>100.00000000000004</v>
      </c>
      <c r="Z2839" s="88">
        <v>94.932492007093245</v>
      </c>
      <c r="AA2839" s="85" t="s">
        <v>29</v>
      </c>
      <c r="AB2839" s="85" t="s">
        <v>31</v>
      </c>
    </row>
    <row r="2840" spans="1:28" x14ac:dyDescent="0.25">
      <c r="A2840" s="97" t="s">
        <v>537</v>
      </c>
      <c r="B2840" s="85" t="s">
        <v>58</v>
      </c>
      <c r="C2840" s="157">
        <v>0</v>
      </c>
      <c r="D2840" s="169" t="s">
        <v>348</v>
      </c>
      <c r="E2840" s="113">
        <v>1614.2</v>
      </c>
      <c r="F2840" s="114">
        <v>13.2</v>
      </c>
      <c r="G2840" s="85" t="s">
        <v>27</v>
      </c>
      <c r="H2840" s="85" t="s">
        <v>30</v>
      </c>
      <c r="I2840" s="86" t="s">
        <v>28</v>
      </c>
      <c r="J2840" s="87">
        <v>42789</v>
      </c>
      <c r="K2840" s="88">
        <v>73.493969462448803</v>
      </c>
      <c r="L2840" s="88">
        <v>0.58137562220884209</v>
      </c>
      <c r="M2840" s="88">
        <v>13.255335567335919</v>
      </c>
      <c r="N2840" s="88">
        <v>2.4819966729503617</v>
      </c>
      <c r="O2840" s="88">
        <v>3.4183482085598869E-2</v>
      </c>
      <c r="P2840" s="88">
        <v>0.52011504636067951</v>
      </c>
      <c r="Q2840" s="88">
        <v>2.2535254829904638</v>
      </c>
      <c r="R2840" s="88">
        <v>4.5270832610531668</v>
      </c>
      <c r="S2840" s="88">
        <v>2.5339961174450747</v>
      </c>
      <c r="T2840" s="88">
        <v>8.3492786873908001E-2</v>
      </c>
      <c r="U2840" s="88">
        <v>0.12386237027312678</v>
      </c>
      <c r="V2840" s="88">
        <v>4.4625673603971232E-2</v>
      </c>
      <c r="W2840" s="88">
        <v>0.15309024044054295</v>
      </c>
      <c r="X2840" s="88">
        <v>-8.6651786070467807E-2</v>
      </c>
      <c r="Y2840" s="89">
        <v>100</v>
      </c>
      <c r="Z2840" s="88">
        <v>94.782620210741385</v>
      </c>
      <c r="AA2840" s="85" t="s">
        <v>29</v>
      </c>
      <c r="AB2840" s="85" t="s">
        <v>31</v>
      </c>
    </row>
    <row r="2841" spans="1:28" x14ac:dyDescent="0.25">
      <c r="A2841" s="97" t="s">
        <v>537</v>
      </c>
      <c r="B2841" s="85" t="s">
        <v>58</v>
      </c>
      <c r="C2841" s="157">
        <v>0</v>
      </c>
      <c r="D2841" s="169" t="s">
        <v>348</v>
      </c>
      <c r="E2841" s="113">
        <v>1614.2</v>
      </c>
      <c r="F2841" s="114">
        <v>13.2</v>
      </c>
      <c r="G2841" s="85" t="s">
        <v>27</v>
      </c>
      <c r="H2841" s="85" t="s">
        <v>30</v>
      </c>
      <c r="I2841" s="86" t="s">
        <v>28</v>
      </c>
      <c r="J2841" s="87">
        <v>42789</v>
      </c>
      <c r="K2841" s="88">
        <v>72.133779563868856</v>
      </c>
      <c r="L2841" s="88">
        <v>0.70192624983501206</v>
      </c>
      <c r="M2841" s="88">
        <v>13.719324180160978</v>
      </c>
      <c r="N2841" s="88">
        <v>2.6914084420045317</v>
      </c>
      <c r="O2841" s="88">
        <v>5.040730112328648E-2</v>
      </c>
      <c r="P2841" s="88">
        <v>0.68960563489305926</v>
      </c>
      <c r="Q2841" s="88">
        <v>2.5243238140707991</v>
      </c>
      <c r="R2841" s="88">
        <v>4.7251645332906893</v>
      </c>
      <c r="S2841" s="88">
        <v>2.4121866252996575</v>
      </c>
      <c r="T2841" s="88">
        <v>0.14648975987221841</v>
      </c>
      <c r="U2841" s="88">
        <v>7.1906067233839299E-2</v>
      </c>
      <c r="V2841" s="88">
        <v>5.8785801982080658E-2</v>
      </c>
      <c r="W2841" s="88">
        <v>0.13550448780398597</v>
      </c>
      <c r="X2841" s="88">
        <v>-6.0812461439015912E-2</v>
      </c>
      <c r="Y2841" s="89">
        <v>99.999999999999986</v>
      </c>
      <c r="Z2841" s="88">
        <v>95.819452586575849</v>
      </c>
      <c r="AA2841" s="85" t="s">
        <v>29</v>
      </c>
      <c r="AB2841" s="85" t="s">
        <v>31</v>
      </c>
    </row>
    <row r="2842" spans="1:28" x14ac:dyDescent="0.25">
      <c r="A2842" s="97" t="s">
        <v>537</v>
      </c>
      <c r="B2842" s="85" t="s">
        <v>58</v>
      </c>
      <c r="C2842" s="157">
        <v>0</v>
      </c>
      <c r="D2842" s="169" t="s">
        <v>348</v>
      </c>
      <c r="E2842" s="113">
        <v>1614.2</v>
      </c>
      <c r="F2842" s="114">
        <v>13.2</v>
      </c>
      <c r="G2842" s="85" t="s">
        <v>27</v>
      </c>
      <c r="H2842" s="85" t="s">
        <v>30</v>
      </c>
      <c r="I2842" s="86" t="s">
        <v>28</v>
      </c>
      <c r="J2842" s="87">
        <v>42789</v>
      </c>
      <c r="K2842" s="88">
        <v>70.359821451581794</v>
      </c>
      <c r="L2842" s="88">
        <v>0.76256157311628292</v>
      </c>
      <c r="M2842" s="88">
        <v>14.000590089651235</v>
      </c>
      <c r="N2842" s="88">
        <v>3.4847827814676382</v>
      </c>
      <c r="O2842" s="88">
        <v>0.11563680423829373</v>
      </c>
      <c r="P2842" s="88">
        <v>0.85411439582467896</v>
      </c>
      <c r="Q2842" s="88">
        <v>3.0034569190822573</v>
      </c>
      <c r="R2842" s="88">
        <v>4.8353820727129051</v>
      </c>
      <c r="S2842" s="88">
        <v>2.1052019213667457</v>
      </c>
      <c r="T2842" s="88">
        <v>0.14837171994239601</v>
      </c>
      <c r="U2842" s="88">
        <v>7.4996333183531091E-2</v>
      </c>
      <c r="V2842" s="88">
        <v>0.13226761648455795</v>
      </c>
      <c r="W2842" s="88">
        <v>0.19930826291509918</v>
      </c>
      <c r="X2842" s="88">
        <v>-7.649194156740978E-2</v>
      </c>
      <c r="Y2842" s="89">
        <v>100</v>
      </c>
      <c r="Z2842" s="88">
        <v>95.471334344814466</v>
      </c>
      <c r="AA2842" s="85" t="s">
        <v>29</v>
      </c>
      <c r="AB2842" s="85" t="s">
        <v>31</v>
      </c>
    </row>
    <row r="2843" spans="1:28" x14ac:dyDescent="0.25">
      <c r="A2843" s="97" t="s">
        <v>537</v>
      </c>
      <c r="B2843" s="85" t="s">
        <v>58</v>
      </c>
      <c r="C2843" s="157">
        <v>0</v>
      </c>
      <c r="D2843" s="169" t="s">
        <v>348</v>
      </c>
      <c r="E2843" s="113">
        <v>1614.2</v>
      </c>
      <c r="F2843" s="114">
        <v>13.2</v>
      </c>
      <c r="G2843" s="85" t="s">
        <v>27</v>
      </c>
      <c r="H2843" s="85" t="s">
        <v>30</v>
      </c>
      <c r="I2843" s="86" t="s">
        <v>28</v>
      </c>
      <c r="J2843" s="87">
        <v>42789</v>
      </c>
      <c r="K2843" s="88">
        <v>71.809408685632135</v>
      </c>
      <c r="L2843" s="88">
        <v>0.69015504037768272</v>
      </c>
      <c r="M2843" s="88">
        <v>13.806702943097019</v>
      </c>
      <c r="N2843" s="88">
        <v>2.786701126231903</v>
      </c>
      <c r="O2843" s="88">
        <v>0.1141850535196474</v>
      </c>
      <c r="P2843" s="88">
        <v>0.7116619882455667</v>
      </c>
      <c r="Q2843" s="88">
        <v>2.6084116552965004</v>
      </c>
      <c r="R2843" s="88">
        <v>4.6372397187905516</v>
      </c>
      <c r="S2843" s="88">
        <v>2.4776380118711918</v>
      </c>
      <c r="T2843" s="88">
        <v>0.15425680931459565</v>
      </c>
      <c r="U2843" s="88">
        <v>1.8073206092313814E-2</v>
      </c>
      <c r="V2843" s="88">
        <v>6.5372297946562907E-2</v>
      </c>
      <c r="W2843" s="88">
        <v>0.16498235735474109</v>
      </c>
      <c r="X2843" s="88">
        <v>-4.478889377040441E-2</v>
      </c>
      <c r="Y2843" s="89">
        <v>100.00000000000003</v>
      </c>
      <c r="Z2843" s="88">
        <v>95.721810018850803</v>
      </c>
      <c r="AA2843" s="85" t="s">
        <v>29</v>
      </c>
      <c r="AB2843" s="85" t="s">
        <v>31</v>
      </c>
    </row>
    <row r="2844" spans="1:28" x14ac:dyDescent="0.25">
      <c r="A2844" s="97" t="s">
        <v>537</v>
      </c>
      <c r="B2844" s="85" t="s">
        <v>58</v>
      </c>
      <c r="C2844" s="157">
        <v>0</v>
      </c>
      <c r="D2844" s="169" t="s">
        <v>348</v>
      </c>
      <c r="E2844" s="113">
        <v>1614.2</v>
      </c>
      <c r="F2844" s="114">
        <v>13.2</v>
      </c>
      <c r="G2844" s="85" t="s">
        <v>27</v>
      </c>
      <c r="H2844" s="85" t="s">
        <v>30</v>
      </c>
      <c r="I2844" s="86" t="s">
        <v>28</v>
      </c>
      <c r="J2844" s="87">
        <v>42789</v>
      </c>
      <c r="K2844" s="88">
        <v>71.788394852769713</v>
      </c>
      <c r="L2844" s="88">
        <v>0.7134711948847875</v>
      </c>
      <c r="M2844" s="88">
        <v>13.87141881865052</v>
      </c>
      <c r="N2844" s="88">
        <v>2.7458354004158143</v>
      </c>
      <c r="O2844" s="88">
        <v>8.7747605895361847E-2</v>
      </c>
      <c r="P2844" s="88">
        <v>0.70056520615101769</v>
      </c>
      <c r="Q2844" s="88">
        <v>2.4060415137501585</v>
      </c>
      <c r="R2844" s="88">
        <v>4.9694805875207537</v>
      </c>
      <c r="S2844" s="88">
        <v>2.4267913641017</v>
      </c>
      <c r="T2844" s="88">
        <v>0.11742072219634392</v>
      </c>
      <c r="U2844" s="88">
        <v>0</v>
      </c>
      <c r="V2844" s="88">
        <v>6.2149794859538421E-2</v>
      </c>
      <c r="W2844" s="88">
        <v>0.14288161191104359</v>
      </c>
      <c r="X2844" s="88">
        <v>-3.2198673106714051E-2</v>
      </c>
      <c r="Y2844" s="89">
        <v>100.00000000000001</v>
      </c>
      <c r="Z2844" s="88">
        <v>96.070997196808889</v>
      </c>
      <c r="AA2844" s="85" t="s">
        <v>29</v>
      </c>
      <c r="AB2844" s="85" t="s">
        <v>31</v>
      </c>
    </row>
    <row r="2845" spans="1:28" x14ac:dyDescent="0.25">
      <c r="A2845" s="97" t="s">
        <v>537</v>
      </c>
      <c r="B2845" s="85" t="s">
        <v>58</v>
      </c>
      <c r="C2845" s="157">
        <v>0</v>
      </c>
      <c r="D2845" s="169" t="s">
        <v>348</v>
      </c>
      <c r="E2845" s="113">
        <v>1614.2</v>
      </c>
      <c r="F2845" s="114">
        <v>13.2</v>
      </c>
      <c r="G2845" s="85" t="s">
        <v>27</v>
      </c>
      <c r="H2845" s="85" t="s">
        <v>30</v>
      </c>
      <c r="I2845" s="86" t="s">
        <v>28</v>
      </c>
      <c r="J2845" s="87">
        <v>42789</v>
      </c>
      <c r="K2845" s="88">
        <v>71.630979197350626</v>
      </c>
      <c r="L2845" s="88">
        <v>0.68736071989033598</v>
      </c>
      <c r="M2845" s="88">
        <v>13.750904170766422</v>
      </c>
      <c r="N2845" s="88">
        <v>2.8542254503091331</v>
      </c>
      <c r="O2845" s="88">
        <v>0.17094747310527472</v>
      </c>
      <c r="P2845" s="88">
        <v>0.67786420687532611</v>
      </c>
      <c r="Q2845" s="88">
        <v>2.6341668242005007</v>
      </c>
      <c r="R2845" s="88">
        <v>4.8325937658478999</v>
      </c>
      <c r="S2845" s="88">
        <v>2.4721858573886268</v>
      </c>
      <c r="T2845" s="88">
        <v>8.0822132141506686E-2</v>
      </c>
      <c r="U2845" s="88">
        <v>1.5597779236182446E-2</v>
      </c>
      <c r="V2845" s="88">
        <v>9.1236686480637749E-2</v>
      </c>
      <c r="W2845" s="88">
        <v>0.13900925073673581</v>
      </c>
      <c r="X2845" s="88">
        <v>-3.7893514329221133E-2</v>
      </c>
      <c r="Y2845" s="89">
        <v>99.999999999999986</v>
      </c>
      <c r="Z2845" s="88">
        <v>95.526419334338343</v>
      </c>
      <c r="AA2845" s="85" t="s">
        <v>29</v>
      </c>
      <c r="AB2845" s="85" t="s">
        <v>31</v>
      </c>
    </row>
    <row r="2846" spans="1:28" x14ac:dyDescent="0.25">
      <c r="A2846" s="97" t="s">
        <v>537</v>
      </c>
      <c r="B2846" s="85" t="s">
        <v>58</v>
      </c>
      <c r="C2846" s="157">
        <v>0</v>
      </c>
      <c r="D2846" s="169" t="s">
        <v>348</v>
      </c>
      <c r="E2846" s="113">
        <v>1614.2</v>
      </c>
      <c r="F2846" s="114">
        <v>13.2</v>
      </c>
      <c r="G2846" s="85" t="s">
        <v>27</v>
      </c>
      <c r="H2846" s="85" t="s">
        <v>30</v>
      </c>
      <c r="I2846" s="86" t="s">
        <v>28</v>
      </c>
      <c r="J2846" s="87">
        <v>42789</v>
      </c>
      <c r="K2846" s="88">
        <v>73.546631096934632</v>
      </c>
      <c r="L2846" s="88">
        <v>0.64296263965376355</v>
      </c>
      <c r="M2846" s="88">
        <v>13.127917380687173</v>
      </c>
      <c r="N2846" s="88">
        <v>2.5380939089515304</v>
      </c>
      <c r="O2846" s="88">
        <v>2.0102171107782226E-2</v>
      </c>
      <c r="P2846" s="88">
        <v>0.52458159856146347</v>
      </c>
      <c r="Q2846" s="88">
        <v>2.0529891905924034</v>
      </c>
      <c r="R2846" s="88">
        <v>4.6302281630796784</v>
      </c>
      <c r="S2846" s="88">
        <v>2.6229984469467227</v>
      </c>
      <c r="T2846" s="88">
        <v>0.12132194615459926</v>
      </c>
      <c r="U2846" s="88">
        <v>2.9784892269645917E-2</v>
      </c>
      <c r="V2846" s="88">
        <v>2.7917260915569272E-2</v>
      </c>
      <c r="W2846" s="88">
        <v>0.16396134746490881</v>
      </c>
      <c r="X2846" s="88">
        <v>-4.9490043319860011E-2</v>
      </c>
      <c r="Y2846" s="89">
        <v>99.999999999999986</v>
      </c>
      <c r="Z2846" s="88">
        <v>95.014612588815083</v>
      </c>
      <c r="AA2846" s="85" t="s">
        <v>29</v>
      </c>
      <c r="AB2846" s="85" t="s">
        <v>31</v>
      </c>
    </row>
    <row r="2847" spans="1:28" x14ac:dyDescent="0.25">
      <c r="A2847" s="97" t="s">
        <v>537</v>
      </c>
      <c r="B2847" s="85" t="s">
        <v>58</v>
      </c>
      <c r="C2847" s="157">
        <v>0</v>
      </c>
      <c r="D2847" s="169" t="s">
        <v>348</v>
      </c>
      <c r="E2847" s="113">
        <v>1614.2</v>
      </c>
      <c r="F2847" s="114">
        <v>13.2</v>
      </c>
      <c r="G2847" s="85" t="s">
        <v>27</v>
      </c>
      <c r="H2847" s="85" t="s">
        <v>30</v>
      </c>
      <c r="I2847" s="86" t="s">
        <v>28</v>
      </c>
      <c r="J2847" s="87">
        <v>42789</v>
      </c>
      <c r="K2847" s="88">
        <v>73.217625073445888</v>
      </c>
      <c r="L2847" s="88">
        <v>0.5959894504573271</v>
      </c>
      <c r="M2847" s="88">
        <v>13.27840936177688</v>
      </c>
      <c r="N2847" s="88">
        <v>2.5532265853778746</v>
      </c>
      <c r="O2847" s="88">
        <v>8.2963581385907328E-2</v>
      </c>
      <c r="P2847" s="88">
        <v>0.5534871460085472</v>
      </c>
      <c r="Q2847" s="88">
        <v>2.120204806011444</v>
      </c>
      <c r="R2847" s="88">
        <v>4.6822734179315688</v>
      </c>
      <c r="S2847" s="88">
        <v>2.6278253739794755</v>
      </c>
      <c r="T2847" s="88">
        <v>8.558453560203301E-2</v>
      </c>
      <c r="U2847" s="88">
        <v>8.1913409469630008E-2</v>
      </c>
      <c r="V2847" s="88">
        <v>3.0652697796512397E-2</v>
      </c>
      <c r="W2847" s="88">
        <v>0.16050442970318163</v>
      </c>
      <c r="X2847" s="88">
        <v>-7.0659868946269133E-2</v>
      </c>
      <c r="Y2847" s="89">
        <v>100.00000000000001</v>
      </c>
      <c r="Z2847" s="88">
        <v>95.22250447763264</v>
      </c>
      <c r="AA2847" s="85" t="s">
        <v>29</v>
      </c>
      <c r="AB2847" s="85" t="s">
        <v>31</v>
      </c>
    </row>
    <row r="2848" spans="1:28" x14ac:dyDescent="0.25">
      <c r="A2848" s="97" t="s">
        <v>537</v>
      </c>
      <c r="B2848" s="85" t="s">
        <v>58</v>
      </c>
      <c r="C2848" s="157">
        <v>0</v>
      </c>
      <c r="D2848" s="169" t="s">
        <v>348</v>
      </c>
      <c r="E2848" s="113">
        <v>1614.2</v>
      </c>
      <c r="F2848" s="114">
        <v>13.2</v>
      </c>
      <c r="G2848" s="85" t="s">
        <v>27</v>
      </c>
      <c r="H2848" s="85" t="s">
        <v>30</v>
      </c>
      <c r="I2848" s="86" t="s">
        <v>28</v>
      </c>
      <c r="J2848" s="87">
        <v>42789</v>
      </c>
      <c r="K2848" s="88">
        <v>74.928900886831741</v>
      </c>
      <c r="L2848" s="88">
        <v>0.51196278986164456</v>
      </c>
      <c r="M2848" s="88">
        <v>13.053084540648243</v>
      </c>
      <c r="N2848" s="88">
        <v>1.7788439428738132</v>
      </c>
      <c r="O2848" s="88">
        <v>6.65091056671544E-2</v>
      </c>
      <c r="P2848" s="88">
        <v>0.39075371346637483</v>
      </c>
      <c r="Q2848" s="88">
        <v>1.7011106165867991</v>
      </c>
      <c r="R2848" s="88">
        <v>4.5706074466507163</v>
      </c>
      <c r="S2848" s="88">
        <v>2.7558441905608211</v>
      </c>
      <c r="T2848" s="88">
        <v>6.3431809245667964E-2</v>
      </c>
      <c r="U2848" s="88">
        <v>0</v>
      </c>
      <c r="V2848" s="88">
        <v>5.8861072040323821E-2</v>
      </c>
      <c r="W2848" s="88">
        <v>0.15502512500432195</v>
      </c>
      <c r="X2848" s="88">
        <v>-3.4935239437593676E-2</v>
      </c>
      <c r="Y2848" s="89">
        <v>100.00000000000006</v>
      </c>
      <c r="Z2848" s="88">
        <v>95.174937875101776</v>
      </c>
      <c r="AA2848" s="85" t="s">
        <v>29</v>
      </c>
      <c r="AB2848" s="85" t="s">
        <v>31</v>
      </c>
    </row>
    <row r="2849" spans="1:28" x14ac:dyDescent="0.25">
      <c r="A2849" s="97" t="s">
        <v>537</v>
      </c>
      <c r="B2849" s="85" t="s">
        <v>58</v>
      </c>
      <c r="C2849" s="157">
        <v>0</v>
      </c>
      <c r="D2849" s="169" t="s">
        <v>348</v>
      </c>
      <c r="E2849" s="113">
        <v>1614.2</v>
      </c>
      <c r="F2849" s="114">
        <v>13.2</v>
      </c>
      <c r="G2849" s="85" t="s">
        <v>27</v>
      </c>
      <c r="H2849" s="85" t="s">
        <v>30</v>
      </c>
      <c r="I2849" s="86" t="s">
        <v>28</v>
      </c>
      <c r="J2849" s="87">
        <v>42789</v>
      </c>
      <c r="K2849" s="88">
        <v>73.265074814942309</v>
      </c>
      <c r="L2849" s="88">
        <v>0.60846484399595857</v>
      </c>
      <c r="M2849" s="88">
        <v>13.287315963018724</v>
      </c>
      <c r="N2849" s="88">
        <v>2.487426581604764</v>
      </c>
      <c r="O2849" s="88">
        <v>2.6732702542983766E-2</v>
      </c>
      <c r="P2849" s="88">
        <v>0.52221059501022915</v>
      </c>
      <c r="Q2849" s="88">
        <v>2.1184260322004591</v>
      </c>
      <c r="R2849" s="88">
        <v>4.7691592787548736</v>
      </c>
      <c r="S2849" s="88">
        <v>2.6339854807459311</v>
      </c>
      <c r="T2849" s="88">
        <v>8.0286654652857697E-2</v>
      </c>
      <c r="U2849" s="88">
        <v>4.2187546200646256E-2</v>
      </c>
      <c r="V2849" s="88">
        <v>6.1173365302855338E-2</v>
      </c>
      <c r="W2849" s="88">
        <v>0.1488667564477863</v>
      </c>
      <c r="X2849" s="88">
        <v>-5.1310615420381102E-2</v>
      </c>
      <c r="Y2849" s="89">
        <v>100.00000000000001</v>
      </c>
      <c r="Z2849" s="88">
        <v>95.76285809052608</v>
      </c>
      <c r="AA2849" s="85" t="s">
        <v>29</v>
      </c>
      <c r="AB2849" s="85" t="s">
        <v>31</v>
      </c>
    </row>
    <row r="2850" spans="1:28" x14ac:dyDescent="0.25">
      <c r="A2850" s="97" t="s">
        <v>537</v>
      </c>
      <c r="B2850" s="85" t="s">
        <v>58</v>
      </c>
      <c r="C2850" s="157">
        <v>0</v>
      </c>
      <c r="D2850" s="169" t="s">
        <v>348</v>
      </c>
      <c r="E2850" s="113">
        <v>1614.2</v>
      </c>
      <c r="F2850" s="114">
        <v>13.2</v>
      </c>
      <c r="G2850" s="85" t="s">
        <v>27</v>
      </c>
      <c r="H2850" s="85" t="s">
        <v>30</v>
      </c>
      <c r="I2850" s="86" t="s">
        <v>28</v>
      </c>
      <c r="J2850" s="87">
        <v>42789</v>
      </c>
      <c r="K2850" s="88">
        <v>73.016293747825941</v>
      </c>
      <c r="L2850" s="88">
        <v>0.6295078125615885</v>
      </c>
      <c r="M2850" s="88">
        <v>13.543919049071889</v>
      </c>
      <c r="N2850" s="88">
        <v>2.558362424692735</v>
      </c>
      <c r="O2850" s="88">
        <v>8.9456425013310817E-2</v>
      </c>
      <c r="P2850" s="88">
        <v>0.60886873280107345</v>
      </c>
      <c r="Q2850" s="88">
        <v>2.1990319355945203</v>
      </c>
      <c r="R2850" s="88">
        <v>4.4171886131323692</v>
      </c>
      <c r="S2850" s="88">
        <v>2.6119617813518365</v>
      </c>
      <c r="T2850" s="88">
        <v>0.12748989000051911</v>
      </c>
      <c r="U2850" s="88">
        <v>7.7139204299692746E-2</v>
      </c>
      <c r="V2850" s="88">
        <v>4.8106822629805805E-2</v>
      </c>
      <c r="W2850" s="88">
        <v>0.1357432553727862</v>
      </c>
      <c r="X2850" s="88">
        <v>-6.3069694348074495E-2</v>
      </c>
      <c r="Y2850" s="89">
        <v>99.999999999999986</v>
      </c>
      <c r="Z2850" s="88">
        <v>95.800832625770738</v>
      </c>
      <c r="AA2850" s="85" t="s">
        <v>29</v>
      </c>
      <c r="AB2850" s="85" t="s">
        <v>31</v>
      </c>
    </row>
    <row r="2851" spans="1:28" x14ac:dyDescent="0.25">
      <c r="A2851" s="97" t="s">
        <v>537</v>
      </c>
      <c r="B2851" s="85" t="s">
        <v>58</v>
      </c>
      <c r="C2851" s="157">
        <v>0</v>
      </c>
      <c r="D2851" s="169" t="s">
        <v>348</v>
      </c>
      <c r="E2851" s="113">
        <v>1614.2</v>
      </c>
      <c r="F2851" s="114">
        <v>13.2</v>
      </c>
      <c r="G2851" s="85" t="s">
        <v>27</v>
      </c>
      <c r="H2851" s="85" t="s">
        <v>30</v>
      </c>
      <c r="I2851" s="86" t="s">
        <v>28</v>
      </c>
      <c r="J2851" s="87">
        <v>42789</v>
      </c>
      <c r="K2851" s="88">
        <v>71.04339521798606</v>
      </c>
      <c r="L2851" s="88">
        <v>0.70760850770043049</v>
      </c>
      <c r="M2851" s="88">
        <v>13.916907068153774</v>
      </c>
      <c r="N2851" s="88">
        <v>3.0391686391098029</v>
      </c>
      <c r="O2851" s="88">
        <v>0.16976705684440696</v>
      </c>
      <c r="P2851" s="88">
        <v>0.69933410617957814</v>
      </c>
      <c r="Q2851" s="88">
        <v>2.5279728003051476</v>
      </c>
      <c r="R2851" s="88">
        <v>5.0828827002367056</v>
      </c>
      <c r="S2851" s="88">
        <v>2.4698200845513498</v>
      </c>
      <c r="T2851" s="88">
        <v>0.13055295835453473</v>
      </c>
      <c r="U2851" s="88">
        <v>5.2045375090986085E-2</v>
      </c>
      <c r="V2851" s="88">
        <v>7.6886388296407801E-2</v>
      </c>
      <c r="W2851" s="88">
        <v>0.1362850671407716</v>
      </c>
      <c r="X2851" s="88">
        <v>-5.2625969949944153E-2</v>
      </c>
      <c r="Y2851" s="89">
        <v>100</v>
      </c>
      <c r="Z2851" s="88">
        <v>96.838575784861519</v>
      </c>
      <c r="AA2851" s="85" t="s">
        <v>29</v>
      </c>
      <c r="AB2851" s="85" t="s">
        <v>31</v>
      </c>
    </row>
    <row r="2852" spans="1:28" x14ac:dyDescent="0.25">
      <c r="A2852" s="97" t="s">
        <v>537</v>
      </c>
      <c r="B2852" s="85" t="s">
        <v>58</v>
      </c>
      <c r="C2852" s="157">
        <v>0</v>
      </c>
      <c r="D2852" s="169" t="s">
        <v>348</v>
      </c>
      <c r="E2852" s="113">
        <v>1614.2</v>
      </c>
      <c r="F2852" s="114">
        <v>13.2</v>
      </c>
      <c r="G2852" s="85" t="s">
        <v>27</v>
      </c>
      <c r="H2852" s="85" t="s">
        <v>30</v>
      </c>
      <c r="I2852" s="86" t="s">
        <v>28</v>
      </c>
      <c r="J2852" s="87">
        <v>42789</v>
      </c>
      <c r="K2852" s="88">
        <v>73.211602579565877</v>
      </c>
      <c r="L2852" s="88">
        <v>0.61659103309031482</v>
      </c>
      <c r="M2852" s="88">
        <v>13.472107254876169</v>
      </c>
      <c r="N2852" s="88">
        <v>2.5317598677006616</v>
      </c>
      <c r="O2852" s="88">
        <v>8.6050863960332583E-2</v>
      </c>
      <c r="P2852" s="88">
        <v>0.61456681773673771</v>
      </c>
      <c r="Q2852" s="88">
        <v>2.1415181698220001</v>
      </c>
      <c r="R2852" s="88">
        <v>4.4555065048816669</v>
      </c>
      <c r="S2852" s="88">
        <v>2.5848018834894853</v>
      </c>
      <c r="T2852" s="88">
        <v>0.1157061393339705</v>
      </c>
      <c r="U2852" s="88">
        <v>0</v>
      </c>
      <c r="V2852" s="88">
        <v>5.6218356679543648E-2</v>
      </c>
      <c r="W2852" s="88">
        <v>0.14660922816890967</v>
      </c>
      <c r="X2852" s="88">
        <v>-3.3038699305669793E-2</v>
      </c>
      <c r="Y2852" s="89">
        <v>100.00000000000001</v>
      </c>
      <c r="Z2852" s="88">
        <v>95.64110830768459</v>
      </c>
      <c r="AA2852" s="85" t="s">
        <v>29</v>
      </c>
      <c r="AB2852" s="85" t="s">
        <v>31</v>
      </c>
    </row>
    <row r="2853" spans="1:28" x14ac:dyDescent="0.25">
      <c r="A2853" s="97" t="s">
        <v>537</v>
      </c>
      <c r="B2853" s="85" t="s">
        <v>58</v>
      </c>
      <c r="C2853" s="157">
        <v>0</v>
      </c>
      <c r="D2853" s="169" t="s">
        <v>348</v>
      </c>
      <c r="E2853" s="113">
        <v>1614.2</v>
      </c>
      <c r="F2853" s="114">
        <v>13.2</v>
      </c>
      <c r="G2853" s="85" t="s">
        <v>27</v>
      </c>
      <c r="H2853" s="85" t="s">
        <v>30</v>
      </c>
      <c r="I2853" s="86" t="s">
        <v>28</v>
      </c>
      <c r="J2853" s="87">
        <v>42789</v>
      </c>
      <c r="K2853" s="88">
        <v>71.979860178088018</v>
      </c>
      <c r="L2853" s="88">
        <v>0.67916405884723308</v>
      </c>
      <c r="M2853" s="88">
        <v>13.700495601187695</v>
      </c>
      <c r="N2853" s="88">
        <v>3.1084551061529733</v>
      </c>
      <c r="O2853" s="88">
        <v>4.7635876399746493E-2</v>
      </c>
      <c r="P2853" s="88">
        <v>0.68687331067875945</v>
      </c>
      <c r="Q2853" s="88">
        <v>2.4163460783688615</v>
      </c>
      <c r="R2853" s="88">
        <v>4.5625048391493106</v>
      </c>
      <c r="S2853" s="88">
        <v>2.4683394261929363</v>
      </c>
      <c r="T2853" s="88">
        <v>0.10911623927612404</v>
      </c>
      <c r="U2853" s="88">
        <v>0</v>
      </c>
      <c r="V2853" s="88">
        <v>0.11967881530842558</v>
      </c>
      <c r="W2853" s="88">
        <v>0.15688478899717867</v>
      </c>
      <c r="X2853" s="88">
        <v>-3.5354318647251533E-2</v>
      </c>
      <c r="Y2853" s="89">
        <v>100.00000000000001</v>
      </c>
      <c r="Z2853" s="88">
        <v>94.046763460487966</v>
      </c>
      <c r="AA2853" s="85" t="s">
        <v>29</v>
      </c>
      <c r="AB2853" s="85" t="s">
        <v>31</v>
      </c>
    </row>
    <row r="2854" spans="1:28" x14ac:dyDescent="0.25">
      <c r="A2854" s="97" t="s">
        <v>537</v>
      </c>
      <c r="B2854" s="85" t="s">
        <v>58</v>
      </c>
      <c r="C2854" s="157">
        <v>0</v>
      </c>
      <c r="D2854" s="169" t="s">
        <v>348</v>
      </c>
      <c r="E2854" s="113">
        <v>1614.2</v>
      </c>
      <c r="F2854" s="114">
        <v>13.2</v>
      </c>
      <c r="G2854" s="85" t="s">
        <v>27</v>
      </c>
      <c r="H2854" s="85" t="s">
        <v>30</v>
      </c>
      <c r="I2854" s="86" t="s">
        <v>28</v>
      </c>
      <c r="J2854" s="87">
        <v>42789</v>
      </c>
      <c r="K2854" s="88">
        <v>71.511570975711862</v>
      </c>
      <c r="L2854" s="88">
        <v>0.70571131514261154</v>
      </c>
      <c r="M2854" s="88">
        <v>13.986202391499678</v>
      </c>
      <c r="N2854" s="88">
        <v>3.0032260513230749</v>
      </c>
      <c r="O2854" s="88">
        <v>0.12038341995384835</v>
      </c>
      <c r="P2854" s="88">
        <v>0.67483692491475711</v>
      </c>
      <c r="Q2854" s="88">
        <v>2.5304383761367042</v>
      </c>
      <c r="R2854" s="88">
        <v>4.7191909306791402</v>
      </c>
      <c r="S2854" s="88">
        <v>2.4404015922656588</v>
      </c>
      <c r="T2854" s="88">
        <v>9.5035937751435748E-2</v>
      </c>
      <c r="U2854" s="88">
        <v>0</v>
      </c>
      <c r="V2854" s="88">
        <v>8.2689759360261933E-2</v>
      </c>
      <c r="W2854" s="88">
        <v>0.16822136533689414</v>
      </c>
      <c r="X2854" s="88">
        <v>-3.790904007591981E-2</v>
      </c>
      <c r="Y2854" s="89">
        <v>100</v>
      </c>
      <c r="Z2854" s="88">
        <v>96.358784328000638</v>
      </c>
      <c r="AA2854" s="85" t="s">
        <v>29</v>
      </c>
      <c r="AB2854" s="85" t="s">
        <v>31</v>
      </c>
    </row>
    <row r="2855" spans="1:28" x14ac:dyDescent="0.25">
      <c r="A2855" s="97" t="s">
        <v>537</v>
      </c>
      <c r="B2855" s="85" t="s">
        <v>160</v>
      </c>
      <c r="C2855" s="157">
        <v>0</v>
      </c>
      <c r="D2855" s="169" t="s">
        <v>426</v>
      </c>
      <c r="E2855" s="113">
        <v>1614.2</v>
      </c>
      <c r="F2855" s="114">
        <v>13.2</v>
      </c>
      <c r="G2855" s="85" t="s">
        <v>111</v>
      </c>
      <c r="H2855" s="85" t="s">
        <v>30</v>
      </c>
      <c r="I2855" s="86" t="s">
        <v>28</v>
      </c>
      <c r="J2855" s="87">
        <v>42868</v>
      </c>
      <c r="K2855" s="88">
        <v>73.034703279911767</v>
      </c>
      <c r="L2855" s="88">
        <v>0.61740251325597928</v>
      </c>
      <c r="M2855" s="88">
        <v>13.648965405801567</v>
      </c>
      <c r="N2855" s="88">
        <v>2.5321078066102594</v>
      </c>
      <c r="O2855" s="88">
        <v>5.4042425829834026E-2</v>
      </c>
      <c r="P2855" s="88">
        <v>0.51380778435248531</v>
      </c>
      <c r="Q2855" s="88">
        <v>2.0265930731519548</v>
      </c>
      <c r="R2855" s="88">
        <v>4.7075519319393528</v>
      </c>
      <c r="S2855" s="88">
        <v>2.6563522632768635</v>
      </c>
      <c r="T2855" s="88">
        <v>3.6312545935882928E-2</v>
      </c>
      <c r="U2855" s="88">
        <v>4.6261998764838455E-2</v>
      </c>
      <c r="V2855" s="88">
        <v>3.1454333268421585E-2</v>
      </c>
      <c r="W2855" s="88">
        <v>0.14706471945128233</v>
      </c>
      <c r="X2855" s="88">
        <v>-5.2620081550495239E-2</v>
      </c>
      <c r="Y2855" s="89">
        <v>99.999999999999972</v>
      </c>
      <c r="Z2855" s="88">
        <v>95.110460366538035</v>
      </c>
      <c r="AA2855" s="85" t="s">
        <v>29</v>
      </c>
      <c r="AB2855" s="85" t="s">
        <v>31</v>
      </c>
    </row>
    <row r="2856" spans="1:28" x14ac:dyDescent="0.25">
      <c r="A2856" s="97" t="s">
        <v>537</v>
      </c>
      <c r="B2856" s="85" t="s">
        <v>160</v>
      </c>
      <c r="C2856" s="157">
        <v>0</v>
      </c>
      <c r="D2856" s="169" t="s">
        <v>426</v>
      </c>
      <c r="E2856" s="113">
        <v>1614.2</v>
      </c>
      <c r="F2856" s="114">
        <v>13.2</v>
      </c>
      <c r="G2856" s="85" t="s">
        <v>111</v>
      </c>
      <c r="H2856" s="85" t="s">
        <v>30</v>
      </c>
      <c r="I2856" s="86" t="s">
        <v>28</v>
      </c>
      <c r="J2856" s="87">
        <v>42868</v>
      </c>
      <c r="K2856" s="88">
        <v>73.54501194962009</v>
      </c>
      <c r="L2856" s="88">
        <v>0.58102710702371074</v>
      </c>
      <c r="M2856" s="88">
        <v>13.374414129138762</v>
      </c>
      <c r="N2856" s="88">
        <v>2.4312291043905714</v>
      </c>
      <c r="O2856" s="88">
        <v>6.9872020466256735E-2</v>
      </c>
      <c r="P2856" s="88">
        <v>0.52264476903301682</v>
      </c>
      <c r="Q2856" s="88">
        <v>2.0925906040302533</v>
      </c>
      <c r="R2856" s="88">
        <v>4.5463428199865419</v>
      </c>
      <c r="S2856" s="88">
        <v>2.5687956857126424</v>
      </c>
      <c r="T2856" s="88">
        <v>5.3497547026018652E-2</v>
      </c>
      <c r="U2856" s="88">
        <v>9.3588094384027293E-2</v>
      </c>
      <c r="V2856" s="88">
        <v>4.2092987047432161E-2</v>
      </c>
      <c r="W2856" s="88">
        <v>0.15271286154819944</v>
      </c>
      <c r="X2856" s="88">
        <v>-7.3819679407546426E-2</v>
      </c>
      <c r="Y2856" s="89">
        <v>99.999999999999972</v>
      </c>
      <c r="Z2856" s="88">
        <v>94.029054207368262</v>
      </c>
      <c r="AA2856" s="85" t="s">
        <v>29</v>
      </c>
      <c r="AB2856" s="85" t="s">
        <v>31</v>
      </c>
    </row>
    <row r="2857" spans="1:28" x14ac:dyDescent="0.25">
      <c r="A2857" s="97" t="s">
        <v>537</v>
      </c>
      <c r="B2857" s="85" t="s">
        <v>160</v>
      </c>
      <c r="C2857" s="157">
        <v>0</v>
      </c>
      <c r="D2857" s="169" t="s">
        <v>426</v>
      </c>
      <c r="E2857" s="113">
        <v>1614.2</v>
      </c>
      <c r="F2857" s="114">
        <v>13.2</v>
      </c>
      <c r="G2857" s="85" t="s">
        <v>111</v>
      </c>
      <c r="H2857" s="85" t="s">
        <v>30</v>
      </c>
      <c r="I2857" s="86" t="s">
        <v>28</v>
      </c>
      <c r="J2857" s="87">
        <v>42868</v>
      </c>
      <c r="K2857" s="88">
        <v>72.533799911548996</v>
      </c>
      <c r="L2857" s="88">
        <v>0.65973049119944482</v>
      </c>
      <c r="M2857" s="88">
        <v>13.550345724876736</v>
      </c>
      <c r="N2857" s="88">
        <v>2.6365397170634508</v>
      </c>
      <c r="O2857" s="88">
        <v>9.0463227484737257E-2</v>
      </c>
      <c r="P2857" s="88">
        <v>0.65805785473012268</v>
      </c>
      <c r="Q2857" s="88">
        <v>2.2270154231470949</v>
      </c>
      <c r="R2857" s="88">
        <v>4.7495362717154821</v>
      </c>
      <c r="S2857" s="88">
        <v>2.6099259910998693</v>
      </c>
      <c r="T2857" s="88">
        <v>7.6123129518042468E-2</v>
      </c>
      <c r="U2857" s="88">
        <v>5.3964191193207438E-2</v>
      </c>
      <c r="V2857" s="88">
        <v>6.3064712432640058E-2</v>
      </c>
      <c r="W2857" s="88">
        <v>0.14736388050764734</v>
      </c>
      <c r="X2857" s="88">
        <v>-5.5930526517469693E-2</v>
      </c>
      <c r="Y2857" s="89">
        <v>99.999999999999972</v>
      </c>
      <c r="Z2857" s="88">
        <v>95.618962980946108</v>
      </c>
      <c r="AA2857" s="85" t="s">
        <v>29</v>
      </c>
      <c r="AB2857" s="85" t="s">
        <v>31</v>
      </c>
    </row>
    <row r="2858" spans="1:28" x14ac:dyDescent="0.25">
      <c r="A2858" s="97" t="s">
        <v>537</v>
      </c>
      <c r="B2858" s="85" t="s">
        <v>160</v>
      </c>
      <c r="C2858" s="157">
        <v>0</v>
      </c>
      <c r="D2858" s="169" t="s">
        <v>426</v>
      </c>
      <c r="E2858" s="113">
        <v>1614.2</v>
      </c>
      <c r="F2858" s="114">
        <v>13.2</v>
      </c>
      <c r="G2858" s="85" t="s">
        <v>111</v>
      </c>
      <c r="H2858" s="85" t="s">
        <v>30</v>
      </c>
      <c r="I2858" s="86" t="s">
        <v>28</v>
      </c>
      <c r="J2858" s="87">
        <v>42868</v>
      </c>
      <c r="K2858" s="88">
        <v>73.304504406978083</v>
      </c>
      <c r="L2858" s="88">
        <v>0.62027035896961857</v>
      </c>
      <c r="M2858" s="88">
        <v>13.377777256916685</v>
      </c>
      <c r="N2858" s="88">
        <v>2.450984981220262</v>
      </c>
      <c r="O2858" s="88">
        <v>0.10210164752866147</v>
      </c>
      <c r="P2858" s="88">
        <v>0.57617666782670429</v>
      </c>
      <c r="Q2858" s="88">
        <v>2.111138481243986</v>
      </c>
      <c r="R2858" s="88">
        <v>4.5306525225826197</v>
      </c>
      <c r="S2858" s="88">
        <v>2.683142683063644</v>
      </c>
      <c r="T2858" s="88">
        <v>4.7762661797600865E-2</v>
      </c>
      <c r="U2858" s="88">
        <v>8.9883448292661386E-2</v>
      </c>
      <c r="V2858" s="88">
        <v>5.6958750558658837E-2</v>
      </c>
      <c r="W2858" s="88">
        <v>0.11165304504815336</v>
      </c>
      <c r="X2858" s="88">
        <v>-6.3006912027331566E-2</v>
      </c>
      <c r="Y2858" s="89">
        <v>100.00000000000001</v>
      </c>
      <c r="Z2858" s="88">
        <v>94.121889632606852</v>
      </c>
      <c r="AA2858" s="85" t="s">
        <v>29</v>
      </c>
      <c r="AB2858" s="85" t="s">
        <v>31</v>
      </c>
    </row>
    <row r="2859" spans="1:28" x14ac:dyDescent="0.25">
      <c r="A2859" s="97" t="s">
        <v>537</v>
      </c>
      <c r="B2859" s="85" t="s">
        <v>160</v>
      </c>
      <c r="C2859" s="157">
        <v>0</v>
      </c>
      <c r="D2859" s="169" t="s">
        <v>426</v>
      </c>
      <c r="E2859" s="113">
        <v>1614.2</v>
      </c>
      <c r="F2859" s="114">
        <v>13.2</v>
      </c>
      <c r="G2859" s="85" t="s">
        <v>111</v>
      </c>
      <c r="H2859" s="85" t="s">
        <v>30</v>
      </c>
      <c r="I2859" s="86" t="s">
        <v>28</v>
      </c>
      <c r="J2859" s="87">
        <v>42868</v>
      </c>
      <c r="K2859" s="88">
        <v>71.383635705378097</v>
      </c>
      <c r="L2859" s="88">
        <v>0.66768171134549936</v>
      </c>
      <c r="M2859" s="88">
        <v>13.77613725773544</v>
      </c>
      <c r="N2859" s="88">
        <v>2.9368475533926315</v>
      </c>
      <c r="O2859" s="88">
        <v>9.8740210399893086E-2</v>
      </c>
      <c r="P2859" s="88">
        <v>0.72112631744603239</v>
      </c>
      <c r="Q2859" s="88">
        <v>2.6595514745781883</v>
      </c>
      <c r="R2859" s="88">
        <v>4.9319213479512793</v>
      </c>
      <c r="S2859" s="88">
        <v>2.4488786032349812</v>
      </c>
      <c r="T2859" s="88">
        <v>0.13793229740493268</v>
      </c>
      <c r="U2859" s="88">
        <v>7.5029914412725593E-2</v>
      </c>
      <c r="V2859" s="88">
        <v>6.8868532461869608E-2</v>
      </c>
      <c r="W2859" s="88">
        <v>0.16167425125460413</v>
      </c>
      <c r="X2859" s="88">
        <v>-6.8025176996165893E-2</v>
      </c>
      <c r="Y2859" s="89">
        <v>100</v>
      </c>
      <c r="Z2859" s="88">
        <v>94.895483431237921</v>
      </c>
      <c r="AA2859" s="85" t="s">
        <v>29</v>
      </c>
      <c r="AB2859" s="85" t="s">
        <v>31</v>
      </c>
    </row>
    <row r="2860" spans="1:28" x14ac:dyDescent="0.25">
      <c r="A2860" s="97" t="s">
        <v>537</v>
      </c>
      <c r="B2860" s="85" t="s">
        <v>160</v>
      </c>
      <c r="C2860" s="157">
        <v>0</v>
      </c>
      <c r="D2860" s="169" t="s">
        <v>426</v>
      </c>
      <c r="E2860" s="113">
        <v>1614.2</v>
      </c>
      <c r="F2860" s="114">
        <v>13.2</v>
      </c>
      <c r="G2860" s="85" t="s">
        <v>111</v>
      </c>
      <c r="H2860" s="85" t="s">
        <v>30</v>
      </c>
      <c r="I2860" s="86" t="s">
        <v>28</v>
      </c>
      <c r="J2860" s="87">
        <v>42868</v>
      </c>
      <c r="K2860" s="88">
        <v>74.217354355538731</v>
      </c>
      <c r="L2860" s="88">
        <v>0.57348920105583912</v>
      </c>
      <c r="M2860" s="88">
        <v>13.193390138313848</v>
      </c>
      <c r="N2860" s="88">
        <v>2.2705420290329519</v>
      </c>
      <c r="O2860" s="88">
        <v>9.9343147936232071E-2</v>
      </c>
      <c r="P2860" s="88">
        <v>0.51812739612384695</v>
      </c>
      <c r="Q2860" s="88">
        <v>1.9984977775527322</v>
      </c>
      <c r="R2860" s="88">
        <v>4.2498584204172705</v>
      </c>
      <c r="S2860" s="88">
        <v>2.6907234595528382</v>
      </c>
      <c r="T2860" s="88">
        <v>3.3732784475970438E-2</v>
      </c>
      <c r="U2860" s="88">
        <v>0</v>
      </c>
      <c r="V2860" s="88">
        <v>4.0539266421634704E-2</v>
      </c>
      <c r="W2860" s="88">
        <v>0.14768261225537774</v>
      </c>
      <c r="X2860" s="88">
        <v>-3.3280588677268227E-2</v>
      </c>
      <c r="Y2860" s="89">
        <v>100</v>
      </c>
      <c r="Z2860" s="88">
        <v>95.326151795378493</v>
      </c>
      <c r="AA2860" s="85" t="s">
        <v>29</v>
      </c>
      <c r="AB2860" s="85" t="s">
        <v>31</v>
      </c>
    </row>
    <row r="2861" spans="1:28" x14ac:dyDescent="0.25">
      <c r="A2861" s="97" t="s">
        <v>537</v>
      </c>
      <c r="B2861" s="85" t="s">
        <v>160</v>
      </c>
      <c r="C2861" s="157">
        <v>0</v>
      </c>
      <c r="D2861" s="169" t="s">
        <v>426</v>
      </c>
      <c r="E2861" s="113">
        <v>1614.2</v>
      </c>
      <c r="F2861" s="114">
        <v>13.2</v>
      </c>
      <c r="G2861" s="85" t="s">
        <v>111</v>
      </c>
      <c r="H2861" s="85" t="s">
        <v>30</v>
      </c>
      <c r="I2861" s="86" t="s">
        <v>28</v>
      </c>
      <c r="J2861" s="87">
        <v>42868</v>
      </c>
      <c r="K2861" s="88">
        <v>71.675653364493797</v>
      </c>
      <c r="L2861" s="88">
        <v>0.67332736094728773</v>
      </c>
      <c r="M2861" s="88">
        <v>13.903596686139549</v>
      </c>
      <c r="N2861" s="88">
        <v>2.930899106121581</v>
      </c>
      <c r="O2861" s="88">
        <v>0.1059466010460592</v>
      </c>
      <c r="P2861" s="88">
        <v>0.70219911686811554</v>
      </c>
      <c r="Q2861" s="88">
        <v>2.5697353917527477</v>
      </c>
      <c r="R2861" s="88">
        <v>4.651638511555487</v>
      </c>
      <c r="S2861" s="88">
        <v>2.404016993340671</v>
      </c>
      <c r="T2861" s="88">
        <v>8.519845061303781E-2</v>
      </c>
      <c r="U2861" s="88">
        <v>0.12880601545895276</v>
      </c>
      <c r="V2861" s="88">
        <v>0.10071511390976942</v>
      </c>
      <c r="W2861" s="88">
        <v>0.15813817029606986</v>
      </c>
      <c r="X2861" s="88">
        <v>-8.9870882543135966E-2</v>
      </c>
      <c r="Y2861" s="89">
        <v>99.999999999999986</v>
      </c>
      <c r="Z2861" s="88">
        <v>95.802979045900599</v>
      </c>
      <c r="AA2861" s="85" t="s">
        <v>29</v>
      </c>
      <c r="AB2861" s="85" t="s">
        <v>31</v>
      </c>
    </row>
    <row r="2862" spans="1:28" x14ac:dyDescent="0.25">
      <c r="A2862" s="97" t="s">
        <v>537</v>
      </c>
      <c r="B2862" s="85" t="s">
        <v>160</v>
      </c>
      <c r="C2862" s="157">
        <v>0</v>
      </c>
      <c r="D2862" s="169" t="s">
        <v>426</v>
      </c>
      <c r="E2862" s="113">
        <v>1614.2</v>
      </c>
      <c r="F2862" s="114">
        <v>13.2</v>
      </c>
      <c r="G2862" s="85" t="s">
        <v>111</v>
      </c>
      <c r="H2862" s="85" t="s">
        <v>30</v>
      </c>
      <c r="I2862" s="86" t="s">
        <v>28</v>
      </c>
      <c r="J2862" s="87">
        <v>42868</v>
      </c>
      <c r="K2862" s="88">
        <v>73.644370155607803</v>
      </c>
      <c r="L2862" s="88">
        <v>0.62025094959314631</v>
      </c>
      <c r="M2862" s="88">
        <v>13.49711882784592</v>
      </c>
      <c r="N2862" s="88">
        <v>2.1942050494909591</v>
      </c>
      <c r="O2862" s="88">
        <v>9.9011643410446704E-3</v>
      </c>
      <c r="P2862" s="88">
        <v>0.5807823630263913</v>
      </c>
      <c r="Q2862" s="88">
        <v>2.293830190443416</v>
      </c>
      <c r="R2862" s="88">
        <v>4.3796305301358993</v>
      </c>
      <c r="S2862" s="88">
        <v>2.5632735528674346</v>
      </c>
      <c r="T2862" s="88">
        <v>5.986543380515523E-2</v>
      </c>
      <c r="U2862" s="88">
        <v>2.9387498416504926E-2</v>
      </c>
      <c r="V2862" s="88">
        <v>3.1667142848150732E-2</v>
      </c>
      <c r="W2862" s="88">
        <v>0.1395354287938165</v>
      </c>
      <c r="X2862" s="88">
        <v>-4.3818287215637519E-2</v>
      </c>
      <c r="Y2862" s="89">
        <v>100</v>
      </c>
      <c r="Z2862" s="88">
        <v>94.938329232986021</v>
      </c>
      <c r="AA2862" s="85" t="s">
        <v>29</v>
      </c>
      <c r="AB2862" s="85" t="s">
        <v>31</v>
      </c>
    </row>
    <row r="2863" spans="1:28" x14ac:dyDescent="0.25">
      <c r="A2863" s="97" t="s">
        <v>537</v>
      </c>
      <c r="B2863" s="85" t="s">
        <v>160</v>
      </c>
      <c r="C2863" s="157">
        <v>0</v>
      </c>
      <c r="D2863" s="169" t="s">
        <v>426</v>
      </c>
      <c r="E2863" s="113">
        <v>1614.2</v>
      </c>
      <c r="F2863" s="114">
        <v>13.2</v>
      </c>
      <c r="G2863" s="85" t="s">
        <v>111</v>
      </c>
      <c r="H2863" s="85" t="s">
        <v>30</v>
      </c>
      <c r="I2863" s="86" t="s">
        <v>28</v>
      </c>
      <c r="J2863" s="87">
        <v>42868</v>
      </c>
      <c r="K2863" s="88">
        <v>73.552945999178576</v>
      </c>
      <c r="L2863" s="88">
        <v>0.57038274750924722</v>
      </c>
      <c r="M2863" s="88">
        <v>13.482982246269893</v>
      </c>
      <c r="N2863" s="88">
        <v>2.5029879314564241</v>
      </c>
      <c r="O2863" s="88">
        <v>7.2073591016695387E-2</v>
      </c>
      <c r="P2863" s="88">
        <v>0.5508239399628988</v>
      </c>
      <c r="Q2863" s="88">
        <v>1.9666447064674422</v>
      </c>
      <c r="R2863" s="88">
        <v>4.4953440774304596</v>
      </c>
      <c r="S2863" s="88">
        <v>2.558256299436267</v>
      </c>
      <c r="T2863" s="88">
        <v>5.2361695344132139E-2</v>
      </c>
      <c r="U2863" s="88">
        <v>7.7681622594363328E-2</v>
      </c>
      <c r="V2863" s="88">
        <v>4.5478538666336735E-2</v>
      </c>
      <c r="W2863" s="88">
        <v>0.13521582902368581</v>
      </c>
      <c r="X2863" s="88">
        <v>-6.3179224356411309E-2</v>
      </c>
      <c r="Y2863" s="89">
        <v>100</v>
      </c>
      <c r="Z2863" s="88">
        <v>96.290470643989337</v>
      </c>
      <c r="AA2863" s="85" t="s">
        <v>29</v>
      </c>
      <c r="AB2863" s="85" t="s">
        <v>31</v>
      </c>
    </row>
    <row r="2864" spans="1:28" x14ac:dyDescent="0.25">
      <c r="A2864" s="97" t="s">
        <v>537</v>
      </c>
      <c r="B2864" s="85" t="s">
        <v>160</v>
      </c>
      <c r="C2864" s="157">
        <v>0</v>
      </c>
      <c r="D2864" s="169" t="s">
        <v>426</v>
      </c>
      <c r="E2864" s="113">
        <v>1614.2</v>
      </c>
      <c r="F2864" s="114">
        <v>13.2</v>
      </c>
      <c r="G2864" s="85" t="s">
        <v>111</v>
      </c>
      <c r="H2864" s="85" t="s">
        <v>30</v>
      </c>
      <c r="I2864" s="86" t="s">
        <v>28</v>
      </c>
      <c r="J2864" s="87">
        <v>42868</v>
      </c>
      <c r="K2864" s="88">
        <v>72.562749849733464</v>
      </c>
      <c r="L2864" s="88">
        <v>0.66039604532126406</v>
      </c>
      <c r="M2864" s="88">
        <v>13.557149515781743</v>
      </c>
      <c r="N2864" s="88">
        <v>2.745743223933955</v>
      </c>
      <c r="O2864" s="88">
        <v>7.5336773934647661E-2</v>
      </c>
      <c r="P2864" s="88">
        <v>0.62652219445641821</v>
      </c>
      <c r="Q2864" s="88">
        <v>2.4264277701219901</v>
      </c>
      <c r="R2864" s="88">
        <v>4.5993349607430307</v>
      </c>
      <c r="S2864" s="88">
        <v>2.5036175872985336</v>
      </c>
      <c r="T2864" s="88">
        <v>5.1365385796850724E-2</v>
      </c>
      <c r="U2864" s="88">
        <v>3.6261683719581439E-2</v>
      </c>
      <c r="V2864" s="88">
        <v>4.7693289002556996E-2</v>
      </c>
      <c r="W2864" s="88">
        <v>0.15835555678766641</v>
      </c>
      <c r="X2864" s="88">
        <v>-5.0953836631707078E-2</v>
      </c>
      <c r="Y2864" s="89">
        <v>100.00000000000001</v>
      </c>
      <c r="Z2864" s="88">
        <v>95.969068257048065</v>
      </c>
      <c r="AA2864" s="85" t="s">
        <v>29</v>
      </c>
      <c r="AB2864" s="85" t="s">
        <v>31</v>
      </c>
    </row>
    <row r="2865" spans="1:28" x14ac:dyDescent="0.25">
      <c r="A2865" s="97" t="s">
        <v>537</v>
      </c>
      <c r="B2865" s="85" t="s">
        <v>160</v>
      </c>
      <c r="C2865" s="157">
        <v>0</v>
      </c>
      <c r="D2865" s="169" t="s">
        <v>426</v>
      </c>
      <c r="E2865" s="113">
        <v>1614.2</v>
      </c>
      <c r="F2865" s="114">
        <v>13.2</v>
      </c>
      <c r="G2865" s="85" t="s">
        <v>111</v>
      </c>
      <c r="H2865" s="85" t="s">
        <v>30</v>
      </c>
      <c r="I2865" s="86" t="s">
        <v>28</v>
      </c>
      <c r="J2865" s="87">
        <v>42868</v>
      </c>
      <c r="K2865" s="88">
        <v>73.186587467031757</v>
      </c>
      <c r="L2865" s="88">
        <v>0.59517642373145874</v>
      </c>
      <c r="M2865" s="88">
        <v>13.265887219909521</v>
      </c>
      <c r="N2865" s="88">
        <v>2.657240925003431</v>
      </c>
      <c r="O2865" s="88">
        <v>0.10037231944715845</v>
      </c>
      <c r="P2865" s="88">
        <v>0.58430679148408449</v>
      </c>
      <c r="Q2865" s="88">
        <v>2.2281341441601716</v>
      </c>
      <c r="R2865" s="88">
        <v>4.5141797850626659</v>
      </c>
      <c r="S2865" s="88">
        <v>2.5937529054164798</v>
      </c>
      <c r="T2865" s="88">
        <v>7.6309428944437568E-2</v>
      </c>
      <c r="U2865" s="88">
        <v>6.9196866607327503E-2</v>
      </c>
      <c r="V2865" s="88">
        <v>3.9499053493134526E-2</v>
      </c>
      <c r="W2865" s="88">
        <v>0.152962648487622</v>
      </c>
      <c r="X2865" s="88">
        <v>-6.3605978779243219E-2</v>
      </c>
      <c r="Y2865" s="89">
        <v>100</v>
      </c>
      <c r="Z2865" s="88">
        <v>94.946495731994304</v>
      </c>
      <c r="AA2865" s="85" t="s">
        <v>29</v>
      </c>
      <c r="AB2865" s="85" t="s">
        <v>31</v>
      </c>
    </row>
    <row r="2866" spans="1:28" x14ac:dyDescent="0.25">
      <c r="A2866" s="97" t="s">
        <v>537</v>
      </c>
      <c r="B2866" s="85" t="s">
        <v>160</v>
      </c>
      <c r="C2866" s="157">
        <v>0</v>
      </c>
      <c r="D2866" s="169" t="s">
        <v>426</v>
      </c>
      <c r="E2866" s="113">
        <v>1614.2</v>
      </c>
      <c r="F2866" s="114">
        <v>13.2</v>
      </c>
      <c r="G2866" s="85" t="s">
        <v>111</v>
      </c>
      <c r="H2866" s="85" t="s">
        <v>30</v>
      </c>
      <c r="I2866" s="86" t="s">
        <v>28</v>
      </c>
      <c r="J2866" s="87">
        <v>42868</v>
      </c>
      <c r="K2866" s="88">
        <v>68.751630783467576</v>
      </c>
      <c r="L2866" s="88">
        <v>0.84284299475365076</v>
      </c>
      <c r="M2866" s="88">
        <v>14.257525283788981</v>
      </c>
      <c r="N2866" s="88">
        <v>3.9310690647628181</v>
      </c>
      <c r="O2866" s="88">
        <v>0.12574080687636033</v>
      </c>
      <c r="P2866" s="88">
        <v>1.088796480365942</v>
      </c>
      <c r="Q2866" s="88">
        <v>3.6515726744699122</v>
      </c>
      <c r="R2866" s="88">
        <v>4.7956294304004254</v>
      </c>
      <c r="S2866" s="88">
        <v>2.1497646098318723</v>
      </c>
      <c r="T2866" s="88">
        <v>0.19778629312817075</v>
      </c>
      <c r="U2866" s="88">
        <v>6.6368756570670304E-2</v>
      </c>
      <c r="V2866" s="88">
        <v>6.4415208980642263E-2</v>
      </c>
      <c r="W2866" s="88">
        <v>0.13529030921868163</v>
      </c>
      <c r="X2866" s="88">
        <v>-5.843269661573014E-2</v>
      </c>
      <c r="Y2866" s="89">
        <v>100</v>
      </c>
      <c r="Z2866" s="88">
        <v>100.04707550803128</v>
      </c>
      <c r="AA2866" s="85" t="s">
        <v>29</v>
      </c>
      <c r="AB2866" s="85" t="s">
        <v>31</v>
      </c>
    </row>
    <row r="2867" spans="1:28" x14ac:dyDescent="0.25">
      <c r="A2867" s="97" t="s">
        <v>537</v>
      </c>
      <c r="B2867" s="85" t="s">
        <v>160</v>
      </c>
      <c r="C2867" s="157">
        <v>0</v>
      </c>
      <c r="D2867" s="169" t="s">
        <v>426</v>
      </c>
      <c r="E2867" s="113">
        <v>1614.2</v>
      </c>
      <c r="F2867" s="114">
        <v>13.2</v>
      </c>
      <c r="G2867" s="85" t="s">
        <v>111</v>
      </c>
      <c r="H2867" s="85" t="s">
        <v>30</v>
      </c>
      <c r="I2867" s="86" t="s">
        <v>28</v>
      </c>
      <c r="J2867" s="87">
        <v>42868</v>
      </c>
      <c r="K2867" s="88">
        <v>71.7717540201361</v>
      </c>
      <c r="L2867" s="88">
        <v>0.66754166715023633</v>
      </c>
      <c r="M2867" s="88">
        <v>13.832727802839527</v>
      </c>
      <c r="N2867" s="88">
        <v>2.9425743783745282</v>
      </c>
      <c r="O2867" s="88">
        <v>0.12199361942543141</v>
      </c>
      <c r="P2867" s="88">
        <v>0.7156572583311791</v>
      </c>
      <c r="Q2867" s="88">
        <v>2.3545490832442373</v>
      </c>
      <c r="R2867" s="88">
        <v>4.784475381908603</v>
      </c>
      <c r="S2867" s="88">
        <v>2.5378127467821208</v>
      </c>
      <c r="T2867" s="88">
        <v>7.5380315776361659E-2</v>
      </c>
      <c r="U2867" s="88">
        <v>7.2945714267216896E-2</v>
      </c>
      <c r="V2867" s="88">
        <v>5.6860998729944885E-2</v>
      </c>
      <c r="W2867" s="88">
        <v>0.12449656104050935</v>
      </c>
      <c r="X2867" s="88">
        <v>-5.8769548006000032E-2</v>
      </c>
      <c r="Y2867" s="89">
        <v>100</v>
      </c>
      <c r="Z2867" s="88">
        <v>95.824683742132208</v>
      </c>
      <c r="AA2867" s="85" t="s">
        <v>29</v>
      </c>
      <c r="AB2867" s="85" t="s">
        <v>31</v>
      </c>
    </row>
    <row r="2868" spans="1:28" x14ac:dyDescent="0.25">
      <c r="A2868" s="97" t="s">
        <v>537</v>
      </c>
      <c r="B2868" s="85" t="s">
        <v>160</v>
      </c>
      <c r="C2868" s="157">
        <v>0</v>
      </c>
      <c r="D2868" s="169" t="s">
        <v>426</v>
      </c>
      <c r="E2868" s="113">
        <v>1614.2</v>
      </c>
      <c r="F2868" s="114">
        <v>13.2</v>
      </c>
      <c r="G2868" s="85" t="s">
        <v>111</v>
      </c>
      <c r="H2868" s="85" t="s">
        <v>30</v>
      </c>
      <c r="I2868" s="86" t="s">
        <v>28</v>
      </c>
      <c r="J2868" s="87">
        <v>42868</v>
      </c>
      <c r="K2868" s="88">
        <v>65.242570723253564</v>
      </c>
      <c r="L2868" s="88">
        <v>0.90133862765648376</v>
      </c>
      <c r="M2868" s="88">
        <v>14.791398331764844</v>
      </c>
      <c r="N2868" s="88">
        <v>5.4293641597513274</v>
      </c>
      <c r="O2868" s="88">
        <v>0.14830374103550306</v>
      </c>
      <c r="P2868" s="88">
        <v>1.7424301729037415</v>
      </c>
      <c r="Q2868" s="88">
        <v>4.9255698502802794</v>
      </c>
      <c r="R2868" s="88">
        <v>4.6101902215153103</v>
      </c>
      <c r="S2868" s="88">
        <v>1.7661881351105337</v>
      </c>
      <c r="T2868" s="88">
        <v>0.23175647912587177</v>
      </c>
      <c r="U2868" s="88">
        <v>6.3342265415027535E-2</v>
      </c>
      <c r="V2868" s="88">
        <v>9.3493309344354403E-2</v>
      </c>
      <c r="W2868" s="88">
        <v>0.10420787522597696</v>
      </c>
      <c r="X2868" s="88">
        <v>-5.0153892382826269E-2</v>
      </c>
      <c r="Y2868" s="89">
        <v>100.00000000000001</v>
      </c>
      <c r="Z2868" s="88">
        <v>98.986039714842349</v>
      </c>
      <c r="AA2868" s="85" t="s">
        <v>29</v>
      </c>
      <c r="AB2868" s="85" t="s">
        <v>31</v>
      </c>
    </row>
    <row r="2869" spans="1:28" x14ac:dyDescent="0.25">
      <c r="A2869" s="97" t="s">
        <v>537</v>
      </c>
      <c r="B2869" s="85" t="s">
        <v>160</v>
      </c>
      <c r="C2869" s="157">
        <v>0</v>
      </c>
      <c r="D2869" s="169" t="s">
        <v>426</v>
      </c>
      <c r="E2869" s="113">
        <v>1614.2</v>
      </c>
      <c r="F2869" s="114">
        <v>13.2</v>
      </c>
      <c r="G2869" s="85" t="s">
        <v>111</v>
      </c>
      <c r="H2869" s="85" t="s">
        <v>30</v>
      </c>
      <c r="I2869" s="86" t="s">
        <v>28</v>
      </c>
      <c r="J2869" s="87">
        <v>42868</v>
      </c>
      <c r="K2869" s="88">
        <v>72.859906117859794</v>
      </c>
      <c r="L2869" s="88">
        <v>0.59221829624185784</v>
      </c>
      <c r="M2869" s="88">
        <v>13.644379631545888</v>
      </c>
      <c r="N2869" s="88">
        <v>2.4834220497508186</v>
      </c>
      <c r="O2869" s="88">
        <v>2.1883828371958174E-2</v>
      </c>
      <c r="P2869" s="88">
        <v>0.53286892004533926</v>
      </c>
      <c r="Q2869" s="88">
        <v>2.2982655177636166</v>
      </c>
      <c r="R2869" s="88">
        <v>4.6554626755486774</v>
      </c>
      <c r="S2869" s="88">
        <v>2.6107100117823054</v>
      </c>
      <c r="T2869" s="88">
        <v>8.5652060352027951E-2</v>
      </c>
      <c r="U2869" s="88">
        <v>3.3772638977877752E-2</v>
      </c>
      <c r="V2869" s="88">
        <v>8.0509836740898053E-2</v>
      </c>
      <c r="W2869" s="88">
        <v>0.14867202947368371</v>
      </c>
      <c r="X2869" s="88">
        <v>-4.7723614454732707E-2</v>
      </c>
      <c r="Y2869" s="89">
        <v>100</v>
      </c>
      <c r="Z2869" s="88">
        <v>95.047354815910609</v>
      </c>
      <c r="AA2869" s="85" t="s">
        <v>29</v>
      </c>
      <c r="AB2869" s="85" t="s">
        <v>31</v>
      </c>
    </row>
    <row r="2870" spans="1:28" x14ac:dyDescent="0.25">
      <c r="A2870" s="97" t="s">
        <v>537</v>
      </c>
      <c r="B2870" s="85" t="s">
        <v>160</v>
      </c>
      <c r="C2870" s="157">
        <v>0</v>
      </c>
      <c r="D2870" s="169" t="s">
        <v>426</v>
      </c>
      <c r="E2870" s="113">
        <v>1614.2</v>
      </c>
      <c r="F2870" s="114">
        <v>13.2</v>
      </c>
      <c r="G2870" s="85" t="s">
        <v>111</v>
      </c>
      <c r="H2870" s="85" t="s">
        <v>30</v>
      </c>
      <c r="I2870" s="86" t="s">
        <v>28</v>
      </c>
      <c r="J2870" s="87">
        <v>42868</v>
      </c>
      <c r="K2870" s="88">
        <v>73.652256008024438</v>
      </c>
      <c r="L2870" s="88">
        <v>0.57902483434141183</v>
      </c>
      <c r="M2870" s="88">
        <v>13.102811640452892</v>
      </c>
      <c r="N2870" s="88">
        <v>2.3302884204360885</v>
      </c>
      <c r="O2870" s="88">
        <v>9.7250634512382139E-2</v>
      </c>
      <c r="P2870" s="88">
        <v>0.48715723203192934</v>
      </c>
      <c r="Q2870" s="88">
        <v>2.0107982081262508</v>
      </c>
      <c r="R2870" s="88">
        <v>4.8183222909222119</v>
      </c>
      <c r="S2870" s="88">
        <v>2.6147329302844446</v>
      </c>
      <c r="T2870" s="88">
        <v>0.12320192123504956</v>
      </c>
      <c r="U2870" s="88">
        <v>6.1640659134186537E-2</v>
      </c>
      <c r="V2870" s="88">
        <v>2.7828482956168438E-2</v>
      </c>
      <c r="W2870" s="88">
        <v>0.15573617543837479</v>
      </c>
      <c r="X2870" s="88">
        <v>-6.1049437895836833E-2</v>
      </c>
      <c r="Y2870" s="89">
        <v>99.999999999999986</v>
      </c>
      <c r="Z2870" s="88">
        <v>96.040504484428979</v>
      </c>
      <c r="AA2870" s="85" t="s">
        <v>29</v>
      </c>
      <c r="AB2870" s="85" t="s">
        <v>31</v>
      </c>
    </row>
    <row r="2871" spans="1:28" x14ac:dyDescent="0.25">
      <c r="A2871" s="97" t="s">
        <v>537</v>
      </c>
      <c r="B2871" s="85" t="s">
        <v>160</v>
      </c>
      <c r="C2871" s="157">
        <v>0</v>
      </c>
      <c r="D2871" s="169" t="s">
        <v>426</v>
      </c>
      <c r="E2871" s="113">
        <v>1614.2</v>
      </c>
      <c r="F2871" s="114">
        <v>13.2</v>
      </c>
      <c r="G2871" s="85" t="s">
        <v>111</v>
      </c>
      <c r="H2871" s="85" t="s">
        <v>30</v>
      </c>
      <c r="I2871" s="86" t="s">
        <v>28</v>
      </c>
      <c r="J2871" s="87">
        <v>42868</v>
      </c>
      <c r="K2871" s="88">
        <v>71.592871072972116</v>
      </c>
      <c r="L2871" s="88">
        <v>0.67039365071200185</v>
      </c>
      <c r="M2871" s="88">
        <v>13.716830209676807</v>
      </c>
      <c r="N2871" s="88">
        <v>3.1022862082816971</v>
      </c>
      <c r="O2871" s="88">
        <v>0.10935870339003083</v>
      </c>
      <c r="P2871" s="88">
        <v>0.66993715835131551</v>
      </c>
      <c r="Q2871" s="88">
        <v>2.5429954432667099</v>
      </c>
      <c r="R2871" s="88">
        <v>4.9102957387280286</v>
      </c>
      <c r="S2871" s="88">
        <v>2.4117450113534784</v>
      </c>
      <c r="T2871" s="88">
        <v>9.5320838835784946E-2</v>
      </c>
      <c r="U2871" s="88">
        <v>0</v>
      </c>
      <c r="V2871" s="88">
        <v>4.9976755857755413E-2</v>
      </c>
      <c r="W2871" s="88">
        <v>0.16522243288680266</v>
      </c>
      <c r="X2871" s="88">
        <v>-3.7233224312518909E-2</v>
      </c>
      <c r="Y2871" s="89">
        <v>100.00000000000001</v>
      </c>
      <c r="Z2871" s="88">
        <v>96.197190291111355</v>
      </c>
      <c r="AA2871" s="85" t="s">
        <v>29</v>
      </c>
      <c r="AB2871" s="85" t="s">
        <v>31</v>
      </c>
    </row>
    <row r="2872" spans="1:28" x14ac:dyDescent="0.25">
      <c r="A2872" s="97" t="s">
        <v>537</v>
      </c>
      <c r="B2872" s="85" t="s">
        <v>160</v>
      </c>
      <c r="C2872" s="157">
        <v>0</v>
      </c>
      <c r="D2872" s="169" t="s">
        <v>426</v>
      </c>
      <c r="E2872" s="113">
        <v>1614.2</v>
      </c>
      <c r="F2872" s="114">
        <v>13.2</v>
      </c>
      <c r="G2872" s="85" t="s">
        <v>111</v>
      </c>
      <c r="H2872" s="85" t="s">
        <v>30</v>
      </c>
      <c r="I2872" s="86" t="s">
        <v>28</v>
      </c>
      <c r="J2872" s="87">
        <v>42868</v>
      </c>
      <c r="K2872" s="88">
        <v>72.25041992974721</v>
      </c>
      <c r="L2872" s="88">
        <v>0.60944497917899598</v>
      </c>
      <c r="M2872" s="88">
        <v>13.751783141793272</v>
      </c>
      <c r="N2872" s="88">
        <v>2.5698830854173571</v>
      </c>
      <c r="O2872" s="88">
        <v>9.7098913123941796E-2</v>
      </c>
      <c r="P2872" s="88">
        <v>0.61559213861495854</v>
      </c>
      <c r="Q2872" s="88">
        <v>2.2220538726210455</v>
      </c>
      <c r="R2872" s="88">
        <v>4.8346162833557971</v>
      </c>
      <c r="S2872" s="88">
        <v>2.6093446449779809</v>
      </c>
      <c r="T2872" s="88">
        <v>0.12956853333562637</v>
      </c>
      <c r="U2872" s="88">
        <v>0.1710539899669874</v>
      </c>
      <c r="V2872" s="88">
        <v>8.5142959137631952E-2</v>
      </c>
      <c r="W2872" s="88">
        <v>0.16268070101141016</v>
      </c>
      <c r="X2872" s="88">
        <v>-0.10868317228222205</v>
      </c>
      <c r="Y2872" s="89">
        <v>100</v>
      </c>
      <c r="Z2872" s="88">
        <v>95.057706652373909</v>
      </c>
      <c r="AA2872" s="85" t="s">
        <v>29</v>
      </c>
      <c r="AB2872" s="85" t="s">
        <v>31</v>
      </c>
    </row>
    <row r="2873" spans="1:28" x14ac:dyDescent="0.25">
      <c r="A2873" s="97" t="s">
        <v>537</v>
      </c>
      <c r="B2873" s="85" t="s">
        <v>160</v>
      </c>
      <c r="C2873" s="157">
        <v>0</v>
      </c>
      <c r="D2873" s="169" t="s">
        <v>426</v>
      </c>
      <c r="E2873" s="113">
        <v>1614.2</v>
      </c>
      <c r="F2873" s="114">
        <v>13.2</v>
      </c>
      <c r="G2873" s="85" t="s">
        <v>111</v>
      </c>
      <c r="H2873" s="85" t="s">
        <v>30</v>
      </c>
      <c r="I2873" s="86" t="s">
        <v>28</v>
      </c>
      <c r="J2873" s="87">
        <v>42868</v>
      </c>
      <c r="K2873" s="88">
        <v>73.018232376476234</v>
      </c>
      <c r="L2873" s="88">
        <v>0.56663925912057678</v>
      </c>
      <c r="M2873" s="88">
        <v>13.350915040065122</v>
      </c>
      <c r="N2873" s="88">
        <v>2.7513474240072808</v>
      </c>
      <c r="O2873" s="88">
        <v>9.1323932204758984E-2</v>
      </c>
      <c r="P2873" s="88">
        <v>0.54351623521248371</v>
      </c>
      <c r="Q2873" s="88">
        <v>2.3068706682881452</v>
      </c>
      <c r="R2873" s="88">
        <v>4.5227332672263101</v>
      </c>
      <c r="S2873" s="88">
        <v>2.5762977002337348</v>
      </c>
      <c r="T2873" s="88">
        <v>8.2456945623660391E-2</v>
      </c>
      <c r="U2873" s="88">
        <v>8.2945589800652655E-2</v>
      </c>
      <c r="V2873" s="88">
        <v>2.5994408562571271E-2</v>
      </c>
      <c r="W2873" s="88">
        <v>0.1492957173631872</v>
      </c>
      <c r="X2873" s="88">
        <v>-6.8568564184714312E-2</v>
      </c>
      <c r="Y2873" s="89">
        <v>100</v>
      </c>
      <c r="Z2873" s="88">
        <v>95.484280948927349</v>
      </c>
      <c r="AA2873" s="85" t="s">
        <v>29</v>
      </c>
      <c r="AB2873" s="85" t="s">
        <v>31</v>
      </c>
    </row>
    <row r="2874" spans="1:28" x14ac:dyDescent="0.25">
      <c r="A2874" s="97" t="s">
        <v>537</v>
      </c>
      <c r="B2874" s="85" t="s">
        <v>160</v>
      </c>
      <c r="C2874" s="157">
        <v>0</v>
      </c>
      <c r="D2874" s="169" t="s">
        <v>426</v>
      </c>
      <c r="E2874" s="113">
        <v>1614.2</v>
      </c>
      <c r="F2874" s="114">
        <v>13.2</v>
      </c>
      <c r="G2874" s="85" t="s">
        <v>111</v>
      </c>
      <c r="H2874" s="85" t="s">
        <v>30</v>
      </c>
      <c r="I2874" s="86" t="s">
        <v>28</v>
      </c>
      <c r="J2874" s="87">
        <v>42868</v>
      </c>
      <c r="K2874" s="88">
        <v>66.37101096796107</v>
      </c>
      <c r="L2874" s="88">
        <v>0.90881665319273486</v>
      </c>
      <c r="M2874" s="88">
        <v>14.902582512970044</v>
      </c>
      <c r="N2874" s="88">
        <v>4.8014902516696027</v>
      </c>
      <c r="O2874" s="88">
        <v>0.17829221633890352</v>
      </c>
      <c r="P2874" s="88">
        <v>1.4599448503041772</v>
      </c>
      <c r="Q2874" s="88">
        <v>4.2456307943863694</v>
      </c>
      <c r="R2874" s="88">
        <v>4.8146659527520965</v>
      </c>
      <c r="S2874" s="88">
        <v>1.7808160989503801</v>
      </c>
      <c r="T2874" s="88">
        <v>0.29574966944701359</v>
      </c>
      <c r="U2874" s="88">
        <v>0.13646560820965253</v>
      </c>
      <c r="V2874" s="88">
        <v>7.9631107614744401E-2</v>
      </c>
      <c r="W2874" s="88">
        <v>0.10632252537913742</v>
      </c>
      <c r="X2874" s="88">
        <v>-8.1419209175938034E-2</v>
      </c>
      <c r="Y2874" s="89">
        <v>100</v>
      </c>
      <c r="Z2874" s="88">
        <v>99.219137903217757</v>
      </c>
      <c r="AA2874" s="85" t="s">
        <v>29</v>
      </c>
      <c r="AB2874" s="85" t="s">
        <v>31</v>
      </c>
    </row>
    <row r="2875" spans="1:28" x14ac:dyDescent="0.25">
      <c r="A2875" s="97" t="s">
        <v>537</v>
      </c>
      <c r="B2875" s="85" t="s">
        <v>165</v>
      </c>
      <c r="C2875" s="157">
        <v>0</v>
      </c>
      <c r="D2875" s="169" t="s">
        <v>426</v>
      </c>
      <c r="E2875" s="113">
        <v>1614.2</v>
      </c>
      <c r="F2875" s="114">
        <v>13.2</v>
      </c>
      <c r="G2875" s="85" t="s">
        <v>111</v>
      </c>
      <c r="H2875" s="85" t="s">
        <v>30</v>
      </c>
      <c r="I2875" s="86" t="s">
        <v>28</v>
      </c>
      <c r="J2875" s="87">
        <v>42868</v>
      </c>
      <c r="K2875" s="88">
        <v>75.247889105873071</v>
      </c>
      <c r="L2875" s="88">
        <v>0.5028430922697793</v>
      </c>
      <c r="M2875" s="88">
        <v>12.921814751559124</v>
      </c>
      <c r="N2875" s="88">
        <v>1.8562921124756309</v>
      </c>
      <c r="O2875" s="88">
        <v>9.9888919977276877E-2</v>
      </c>
      <c r="P2875" s="88">
        <v>0.3831349961593194</v>
      </c>
      <c r="Q2875" s="88">
        <v>1.533212935068623</v>
      </c>
      <c r="R2875" s="88">
        <v>4.4391492573544689</v>
      </c>
      <c r="S2875" s="88">
        <v>2.7815573129235358</v>
      </c>
      <c r="T2875" s="88">
        <v>6.3365655613617733E-2</v>
      </c>
      <c r="U2875" s="88">
        <v>2.1788204884400749E-2</v>
      </c>
      <c r="V2875" s="88">
        <v>4.0283386494734334E-2</v>
      </c>
      <c r="W2875" s="88">
        <v>0.15226821408866509</v>
      </c>
      <c r="X2875" s="88">
        <v>-4.348794474224893E-2</v>
      </c>
      <c r="Y2875" s="89">
        <v>100</v>
      </c>
      <c r="Z2875" s="88">
        <v>95.005532166719021</v>
      </c>
      <c r="AA2875" s="85" t="s">
        <v>29</v>
      </c>
      <c r="AB2875" s="85" t="s">
        <v>31</v>
      </c>
    </row>
    <row r="2876" spans="1:28" x14ac:dyDescent="0.25">
      <c r="A2876" s="97" t="s">
        <v>537</v>
      </c>
      <c r="B2876" s="85" t="s">
        <v>165</v>
      </c>
      <c r="C2876" s="157">
        <v>0</v>
      </c>
      <c r="D2876" s="169" t="s">
        <v>426</v>
      </c>
      <c r="E2876" s="113">
        <v>1614.2</v>
      </c>
      <c r="F2876" s="114">
        <v>13.2</v>
      </c>
      <c r="G2876" s="85" t="s">
        <v>111</v>
      </c>
      <c r="H2876" s="85" t="s">
        <v>30</v>
      </c>
      <c r="I2876" s="86" t="s">
        <v>28</v>
      </c>
      <c r="J2876" s="87">
        <v>42868</v>
      </c>
      <c r="K2876" s="88">
        <v>73.357302642887916</v>
      </c>
      <c r="L2876" s="88">
        <v>0.62037630451831138</v>
      </c>
      <c r="M2876" s="88">
        <v>13.381863007506517</v>
      </c>
      <c r="N2876" s="88">
        <v>2.4554805182142907</v>
      </c>
      <c r="O2876" s="88">
        <v>0.11387445203886545</v>
      </c>
      <c r="P2876" s="88">
        <v>0.56845175777534118</v>
      </c>
      <c r="Q2876" s="88">
        <v>2.0750185681704969</v>
      </c>
      <c r="R2876" s="88">
        <v>4.494116042874361</v>
      </c>
      <c r="S2876" s="88">
        <v>2.6236459035504192</v>
      </c>
      <c r="T2876" s="88">
        <v>8.4132498347951876E-2</v>
      </c>
      <c r="U2876" s="88">
        <v>7.717458259724215E-2</v>
      </c>
      <c r="V2876" s="88">
        <v>6.2485884079810233E-2</v>
      </c>
      <c r="W2876" s="88">
        <v>0.15306618719592546</v>
      </c>
      <c r="X2876" s="88">
        <v>-6.6988349757446178E-2</v>
      </c>
      <c r="Y2876" s="89">
        <v>100</v>
      </c>
      <c r="Z2876" s="88">
        <v>95.368186678900301</v>
      </c>
      <c r="AA2876" s="85" t="s">
        <v>29</v>
      </c>
      <c r="AB2876" s="85" t="s">
        <v>31</v>
      </c>
    </row>
    <row r="2877" spans="1:28" x14ac:dyDescent="0.25">
      <c r="A2877" s="97" t="s">
        <v>537</v>
      </c>
      <c r="B2877" s="85" t="s">
        <v>165</v>
      </c>
      <c r="C2877" s="157">
        <v>0</v>
      </c>
      <c r="D2877" s="169" t="s">
        <v>426</v>
      </c>
      <c r="E2877" s="113">
        <v>1614.2</v>
      </c>
      <c r="F2877" s="114">
        <v>13.2</v>
      </c>
      <c r="G2877" s="85" t="s">
        <v>111</v>
      </c>
      <c r="H2877" s="85" t="s">
        <v>30</v>
      </c>
      <c r="I2877" s="86" t="s">
        <v>28</v>
      </c>
      <c r="J2877" s="87">
        <v>42868</v>
      </c>
      <c r="K2877" s="88">
        <v>71.926493955536586</v>
      </c>
      <c r="L2877" s="88">
        <v>0.69164722571639181</v>
      </c>
      <c r="M2877" s="88">
        <v>13.78723165895585</v>
      </c>
      <c r="N2877" s="88">
        <v>2.8564483830879723</v>
      </c>
      <c r="O2877" s="88">
        <v>0.11922180756486772</v>
      </c>
      <c r="P2877" s="88">
        <v>0.71811309894183306</v>
      </c>
      <c r="Q2877" s="88">
        <v>2.3348311318401125</v>
      </c>
      <c r="R2877" s="88">
        <v>4.6641981778368411</v>
      </c>
      <c r="S2877" s="88">
        <v>2.561976436686821</v>
      </c>
      <c r="T2877" s="88">
        <v>9.4118248272006086E-2</v>
      </c>
      <c r="U2877" s="88">
        <v>0.10101182797274957</v>
      </c>
      <c r="V2877" s="88">
        <v>6.8341055186020835E-2</v>
      </c>
      <c r="W2877" s="88">
        <v>0.15348688137676533</v>
      </c>
      <c r="X2877" s="88">
        <v>-7.7119888974839443E-2</v>
      </c>
      <c r="Y2877" s="89">
        <v>100</v>
      </c>
      <c r="Z2877" s="88">
        <v>93.355403909173631</v>
      </c>
      <c r="AA2877" s="85" t="s">
        <v>29</v>
      </c>
      <c r="AB2877" s="85" t="s">
        <v>31</v>
      </c>
    </row>
    <row r="2878" spans="1:28" x14ac:dyDescent="0.25">
      <c r="A2878" s="97" t="s">
        <v>537</v>
      </c>
      <c r="B2878" s="85" t="s">
        <v>165</v>
      </c>
      <c r="C2878" s="157">
        <v>0</v>
      </c>
      <c r="D2878" s="169" t="s">
        <v>426</v>
      </c>
      <c r="E2878" s="113">
        <v>1614.2</v>
      </c>
      <c r="F2878" s="114">
        <v>13.2</v>
      </c>
      <c r="G2878" s="85" t="s">
        <v>111</v>
      </c>
      <c r="H2878" s="85" t="s">
        <v>30</v>
      </c>
      <c r="I2878" s="86" t="s">
        <v>28</v>
      </c>
      <c r="J2878" s="87">
        <v>42868</v>
      </c>
      <c r="K2878" s="88">
        <v>72.622794667819406</v>
      </c>
      <c r="L2878" s="88">
        <v>0.61141583542504208</v>
      </c>
      <c r="M2878" s="88">
        <v>13.646081116285721</v>
      </c>
      <c r="N2878" s="88">
        <v>2.633390200242224</v>
      </c>
      <c r="O2878" s="88">
        <v>0.17398993446365579</v>
      </c>
      <c r="P2878" s="88">
        <v>0.64897458169573585</v>
      </c>
      <c r="Q2878" s="88">
        <v>2.4180914914315421</v>
      </c>
      <c r="R2878" s="88">
        <v>4.5716006141782364</v>
      </c>
      <c r="S2878" s="88">
        <v>2.4300758782671505</v>
      </c>
      <c r="T2878" s="88">
        <v>0.11983242682764075</v>
      </c>
      <c r="U2878" s="88">
        <v>8.7257791906244289E-3</v>
      </c>
      <c r="V2878" s="88">
        <v>1.827528461551748E-2</v>
      </c>
      <c r="W2878" s="88">
        <v>0.12964109693143028</v>
      </c>
      <c r="X2878" s="88">
        <v>-3.2888907373928453E-2</v>
      </c>
      <c r="Y2878" s="89">
        <v>100</v>
      </c>
      <c r="Z2878" s="88">
        <v>95.12044504768221</v>
      </c>
      <c r="AA2878" s="85" t="s">
        <v>29</v>
      </c>
      <c r="AB2878" s="85" t="s">
        <v>31</v>
      </c>
    </row>
    <row r="2879" spans="1:28" x14ac:dyDescent="0.25">
      <c r="A2879" s="97" t="s">
        <v>537</v>
      </c>
      <c r="B2879" s="85" t="s">
        <v>165</v>
      </c>
      <c r="C2879" s="157">
        <v>0</v>
      </c>
      <c r="D2879" s="169" t="s">
        <v>426</v>
      </c>
      <c r="E2879" s="113">
        <v>1614.2</v>
      </c>
      <c r="F2879" s="114">
        <v>13.2</v>
      </c>
      <c r="G2879" s="85" t="s">
        <v>111</v>
      </c>
      <c r="H2879" s="85" t="s">
        <v>30</v>
      </c>
      <c r="I2879" s="86" t="s">
        <v>28</v>
      </c>
      <c r="J2879" s="87">
        <v>42868</v>
      </c>
      <c r="K2879" s="88">
        <v>73.513790234724667</v>
      </c>
      <c r="L2879" s="88">
        <v>0.61169339336091744</v>
      </c>
      <c r="M2879" s="88">
        <v>13.380363622721081</v>
      </c>
      <c r="N2879" s="88">
        <v>2.4121335419749075</v>
      </c>
      <c r="O2879" s="88">
        <v>0.1220470411668985</v>
      </c>
      <c r="P2879" s="88">
        <v>0.58026146380054056</v>
      </c>
      <c r="Q2879" s="88">
        <v>2.1253953901352918</v>
      </c>
      <c r="R2879" s="88">
        <v>4.2734848924816813</v>
      </c>
      <c r="S2879" s="88">
        <v>2.6533587704429245</v>
      </c>
      <c r="T2879" s="88">
        <v>0.12120327630570381</v>
      </c>
      <c r="U2879" s="88">
        <v>4.5256928570043049E-2</v>
      </c>
      <c r="V2879" s="88">
        <v>5.808933281553802E-2</v>
      </c>
      <c r="W2879" s="88">
        <v>0.15746207066127724</v>
      </c>
      <c r="X2879" s="88">
        <v>-5.4539959161462363E-2</v>
      </c>
      <c r="Y2879" s="89">
        <v>100.00000000000001</v>
      </c>
      <c r="Z2879" s="88">
        <v>95.454997422417676</v>
      </c>
      <c r="AA2879" s="85" t="s">
        <v>29</v>
      </c>
      <c r="AB2879" s="85" t="s">
        <v>31</v>
      </c>
    </row>
    <row r="2880" spans="1:28" x14ac:dyDescent="0.25">
      <c r="A2880" s="97" t="s">
        <v>537</v>
      </c>
      <c r="B2880" s="85" t="s">
        <v>165</v>
      </c>
      <c r="C2880" s="157">
        <v>0</v>
      </c>
      <c r="D2880" s="169" t="s">
        <v>426</v>
      </c>
      <c r="E2880" s="113">
        <v>1614.2</v>
      </c>
      <c r="F2880" s="114">
        <v>13.2</v>
      </c>
      <c r="G2880" s="85" t="s">
        <v>111</v>
      </c>
      <c r="H2880" s="85" t="s">
        <v>30</v>
      </c>
      <c r="I2880" s="86" t="s">
        <v>28</v>
      </c>
      <c r="J2880" s="87">
        <v>42868</v>
      </c>
      <c r="K2880" s="88">
        <v>73.091582880318981</v>
      </c>
      <c r="L2880" s="88">
        <v>0.64444305222560549</v>
      </c>
      <c r="M2880" s="88">
        <v>13.293450619679298</v>
      </c>
      <c r="N2880" s="88">
        <v>2.4554104659841833</v>
      </c>
      <c r="O2880" s="88">
        <v>0.13791496771035527</v>
      </c>
      <c r="P2880" s="88">
        <v>0.51922738890064457</v>
      </c>
      <c r="Q2880" s="88">
        <v>2.0954287162496996</v>
      </c>
      <c r="R2880" s="88">
        <v>4.9088699222876651</v>
      </c>
      <c r="S2880" s="88">
        <v>2.5899968640941275</v>
      </c>
      <c r="T2880" s="88">
        <v>7.1006885422190275E-2</v>
      </c>
      <c r="U2880" s="88">
        <v>8.4918898423773981E-2</v>
      </c>
      <c r="V2880" s="88">
        <v>3.4452154412954204E-2</v>
      </c>
      <c r="W2880" s="88">
        <v>0.14077687647138556</v>
      </c>
      <c r="X2880" s="88">
        <v>-6.7479692180878306E-2</v>
      </c>
      <c r="Y2880" s="89">
        <v>100.00000000000001</v>
      </c>
      <c r="Z2880" s="88">
        <v>95.856165719185995</v>
      </c>
      <c r="AA2880" s="85" t="s">
        <v>29</v>
      </c>
      <c r="AB2880" s="85" t="s">
        <v>31</v>
      </c>
    </row>
    <row r="2881" spans="1:28" x14ac:dyDescent="0.25">
      <c r="A2881" s="97" t="s">
        <v>537</v>
      </c>
      <c r="B2881" s="85" t="s">
        <v>165</v>
      </c>
      <c r="C2881" s="157">
        <v>0</v>
      </c>
      <c r="D2881" s="169" t="s">
        <v>426</v>
      </c>
      <c r="E2881" s="113">
        <v>1614.2</v>
      </c>
      <c r="F2881" s="114">
        <v>13.2</v>
      </c>
      <c r="G2881" s="85" t="s">
        <v>111</v>
      </c>
      <c r="H2881" s="85" t="s">
        <v>30</v>
      </c>
      <c r="I2881" s="86" t="s">
        <v>28</v>
      </c>
      <c r="J2881" s="87">
        <v>42868</v>
      </c>
      <c r="K2881" s="88">
        <v>73.54303475180852</v>
      </c>
      <c r="L2881" s="88">
        <v>0.62361845848488495</v>
      </c>
      <c r="M2881" s="88">
        <v>13.353850050634509</v>
      </c>
      <c r="N2881" s="88">
        <v>2.4912085381339852</v>
      </c>
      <c r="O2881" s="88">
        <v>7.1229958821872635E-2</v>
      </c>
      <c r="P2881" s="88">
        <v>0.51126430201028161</v>
      </c>
      <c r="Q2881" s="88">
        <v>1.9576118565113254</v>
      </c>
      <c r="R2881" s="88">
        <v>4.4973790890677225</v>
      </c>
      <c r="S2881" s="88">
        <v>2.6585221747411412</v>
      </c>
      <c r="T2881" s="88">
        <v>9.3816886142757225E-2</v>
      </c>
      <c r="U2881" s="88">
        <v>4.9313048415142592E-2</v>
      </c>
      <c r="V2881" s="88">
        <v>4.3387499513126822E-2</v>
      </c>
      <c r="W2881" s="88">
        <v>0.16333456347269065</v>
      </c>
      <c r="X2881" s="88">
        <v>-5.7571177757968092E-2</v>
      </c>
      <c r="Y2881" s="89">
        <v>99.999999999999986</v>
      </c>
      <c r="Z2881" s="88">
        <v>94.903887518803415</v>
      </c>
      <c r="AA2881" s="85" t="s">
        <v>29</v>
      </c>
      <c r="AB2881" s="85" t="s">
        <v>31</v>
      </c>
    </row>
    <row r="2882" spans="1:28" x14ac:dyDescent="0.25">
      <c r="A2882" s="97" t="s">
        <v>537</v>
      </c>
      <c r="B2882" s="85" t="s">
        <v>165</v>
      </c>
      <c r="C2882" s="157">
        <v>0</v>
      </c>
      <c r="D2882" s="169" t="s">
        <v>426</v>
      </c>
      <c r="E2882" s="113">
        <v>1614.2</v>
      </c>
      <c r="F2882" s="114">
        <v>13.2</v>
      </c>
      <c r="G2882" s="85" t="s">
        <v>111</v>
      </c>
      <c r="H2882" s="85" t="s">
        <v>30</v>
      </c>
      <c r="I2882" s="86" t="s">
        <v>28</v>
      </c>
      <c r="J2882" s="87">
        <v>42868</v>
      </c>
      <c r="K2882" s="88">
        <v>73.15528297793027</v>
      </c>
      <c r="L2882" s="88">
        <v>0.53666364426324331</v>
      </c>
      <c r="M2882" s="88">
        <v>13.358368118475131</v>
      </c>
      <c r="N2882" s="88">
        <v>2.4827978069541499</v>
      </c>
      <c r="O2882" s="88">
        <v>7.1396052536596741E-2</v>
      </c>
      <c r="P2882" s="88">
        <v>0.49368440341238656</v>
      </c>
      <c r="Q2882" s="88">
        <v>2.0137865082629904</v>
      </c>
      <c r="R2882" s="88">
        <v>5.0485989880550042</v>
      </c>
      <c r="S2882" s="88">
        <v>2.5858907271795273</v>
      </c>
      <c r="T2882" s="88">
        <v>0.10047549874344547</v>
      </c>
      <c r="U2882" s="88">
        <v>0</v>
      </c>
      <c r="V2882" s="88">
        <v>2.8677634667499272E-2</v>
      </c>
      <c r="W2882" s="88">
        <v>0.16056022556189045</v>
      </c>
      <c r="X2882" s="88">
        <v>-3.6182586042116154E-2</v>
      </c>
      <c r="Y2882" s="89">
        <v>100.00000000000004</v>
      </c>
      <c r="Z2882" s="88">
        <v>95.243360919910856</v>
      </c>
      <c r="AA2882" s="85" t="s">
        <v>29</v>
      </c>
      <c r="AB2882" s="85" t="s">
        <v>31</v>
      </c>
    </row>
    <row r="2883" spans="1:28" x14ac:dyDescent="0.25">
      <c r="A2883" s="97" t="s">
        <v>537</v>
      </c>
      <c r="B2883" s="85" t="s">
        <v>165</v>
      </c>
      <c r="C2883" s="157">
        <v>0</v>
      </c>
      <c r="D2883" s="169" t="s">
        <v>426</v>
      </c>
      <c r="E2883" s="113">
        <v>1614.2</v>
      </c>
      <c r="F2883" s="114">
        <v>13.2</v>
      </c>
      <c r="G2883" s="85" t="s">
        <v>111</v>
      </c>
      <c r="H2883" s="85" t="s">
        <v>30</v>
      </c>
      <c r="I2883" s="86" t="s">
        <v>28</v>
      </c>
      <c r="J2883" s="87">
        <v>42868</v>
      </c>
      <c r="K2883" s="88">
        <v>68.148461461490868</v>
      </c>
      <c r="L2883" s="88">
        <v>0.87876815554939369</v>
      </c>
      <c r="M2883" s="88">
        <v>14.747019492084748</v>
      </c>
      <c r="N2883" s="88">
        <v>4.0952255341191055</v>
      </c>
      <c r="O2883" s="88">
        <v>8.0687398297406496E-2</v>
      </c>
      <c r="P2883" s="88">
        <v>1.2546412039461061</v>
      </c>
      <c r="Q2883" s="88">
        <v>3.7282053331086238</v>
      </c>
      <c r="R2883" s="88">
        <v>4.5779410655215438</v>
      </c>
      <c r="S2883" s="88">
        <v>2.0122894370725435</v>
      </c>
      <c r="T2883" s="88">
        <v>0.23348859201634539</v>
      </c>
      <c r="U2883" s="88">
        <v>0.15421871628308928</v>
      </c>
      <c r="V2883" s="88">
        <v>5.7458060796945862E-2</v>
      </c>
      <c r="W2883" s="88">
        <v>0.12461112671004065</v>
      </c>
      <c r="X2883" s="88">
        <v>-9.3015576996773222E-2</v>
      </c>
      <c r="Y2883" s="89">
        <v>99.999999999999957</v>
      </c>
      <c r="Z2883" s="88">
        <v>96.421500310663376</v>
      </c>
      <c r="AA2883" s="85" t="s">
        <v>29</v>
      </c>
      <c r="AB2883" s="85" t="s">
        <v>31</v>
      </c>
    </row>
    <row r="2884" spans="1:28" x14ac:dyDescent="0.25">
      <c r="A2884" s="97" t="s">
        <v>537</v>
      </c>
      <c r="B2884" s="85" t="s">
        <v>165</v>
      </c>
      <c r="C2884" s="157">
        <v>0</v>
      </c>
      <c r="D2884" s="169" t="s">
        <v>426</v>
      </c>
      <c r="E2884" s="113">
        <v>1614.2</v>
      </c>
      <c r="F2884" s="114">
        <v>13.2</v>
      </c>
      <c r="G2884" s="85" t="s">
        <v>111</v>
      </c>
      <c r="H2884" s="85" t="s">
        <v>30</v>
      </c>
      <c r="I2884" s="86" t="s">
        <v>28</v>
      </c>
      <c r="J2884" s="87">
        <v>42868</v>
      </c>
      <c r="K2884" s="88">
        <v>71.711019437643387</v>
      </c>
      <c r="L2884" s="88">
        <v>0.71729196026741593</v>
      </c>
      <c r="M2884" s="88">
        <v>13.643216351531429</v>
      </c>
      <c r="N2884" s="88">
        <v>2.8595518062843519</v>
      </c>
      <c r="O2884" s="88">
        <v>9.3605022472375191E-2</v>
      </c>
      <c r="P2884" s="88">
        <v>0.73741977302062511</v>
      </c>
      <c r="Q2884" s="88">
        <v>2.5967203181439182</v>
      </c>
      <c r="R2884" s="88">
        <v>4.8129266761383045</v>
      </c>
      <c r="S2884" s="88">
        <v>2.4843277133549733</v>
      </c>
      <c r="T2884" s="88">
        <v>9.8681859841673894E-2</v>
      </c>
      <c r="U2884" s="88">
        <v>0.10041075676846511</v>
      </c>
      <c r="V2884" s="88">
        <v>7.5337533895480091E-2</v>
      </c>
      <c r="W2884" s="88">
        <v>0.14428362336330211</v>
      </c>
      <c r="X2884" s="88">
        <v>-7.4792832725672373E-2</v>
      </c>
      <c r="Y2884" s="89">
        <v>100.00000000000003</v>
      </c>
      <c r="Z2884" s="88">
        <v>95.50769567560738</v>
      </c>
      <c r="AA2884" s="85" t="s">
        <v>29</v>
      </c>
      <c r="AB2884" s="85" t="s">
        <v>31</v>
      </c>
    </row>
    <row r="2885" spans="1:28" x14ac:dyDescent="0.25">
      <c r="A2885" s="97" t="s">
        <v>537</v>
      </c>
      <c r="B2885" s="85" t="s">
        <v>165</v>
      </c>
      <c r="C2885" s="157">
        <v>0</v>
      </c>
      <c r="D2885" s="169" t="s">
        <v>426</v>
      </c>
      <c r="E2885" s="113">
        <v>1614.2</v>
      </c>
      <c r="F2885" s="114">
        <v>13.2</v>
      </c>
      <c r="G2885" s="85" t="s">
        <v>111</v>
      </c>
      <c r="H2885" s="85" t="s">
        <v>30</v>
      </c>
      <c r="I2885" s="86" t="s">
        <v>28</v>
      </c>
      <c r="J2885" s="87">
        <v>42868</v>
      </c>
      <c r="K2885" s="88">
        <v>73.016490830079434</v>
      </c>
      <c r="L2885" s="88">
        <v>0.60713368463052375</v>
      </c>
      <c r="M2885" s="88">
        <v>13.482199506352536</v>
      </c>
      <c r="N2885" s="88">
        <v>2.5845880860822734</v>
      </c>
      <c r="O2885" s="88">
        <v>0.16308262318673009</v>
      </c>
      <c r="P2885" s="88">
        <v>0.53625854885630775</v>
      </c>
      <c r="Q2885" s="88">
        <v>2.0822207155670855</v>
      </c>
      <c r="R2885" s="88">
        <v>4.5782423949839997</v>
      </c>
      <c r="S2885" s="88">
        <v>2.6328284090834249</v>
      </c>
      <c r="T2885" s="88">
        <v>9.4141793141538047E-2</v>
      </c>
      <c r="U2885" s="88">
        <v>7.2481165860768915E-2</v>
      </c>
      <c r="V2885" s="88">
        <v>5.9016844710905389E-2</v>
      </c>
      <c r="W2885" s="88">
        <v>0.15727633817080633</v>
      </c>
      <c r="X2885" s="88">
        <v>-6.5960940706332002E-2</v>
      </c>
      <c r="Y2885" s="89">
        <v>100</v>
      </c>
      <c r="Z2885" s="88">
        <v>95.473077975771247</v>
      </c>
      <c r="AA2885" s="85" t="s">
        <v>29</v>
      </c>
      <c r="AB2885" s="85" t="s">
        <v>31</v>
      </c>
    </row>
    <row r="2886" spans="1:28" x14ac:dyDescent="0.25">
      <c r="A2886" s="97" t="s">
        <v>537</v>
      </c>
      <c r="B2886" s="85" t="s">
        <v>165</v>
      </c>
      <c r="C2886" s="157">
        <v>0</v>
      </c>
      <c r="D2886" s="169" t="s">
        <v>426</v>
      </c>
      <c r="E2886" s="113">
        <v>1614.2</v>
      </c>
      <c r="F2886" s="114">
        <v>13.2</v>
      </c>
      <c r="G2886" s="85" t="s">
        <v>111</v>
      </c>
      <c r="H2886" s="85" t="s">
        <v>30</v>
      </c>
      <c r="I2886" s="86" t="s">
        <v>28</v>
      </c>
      <c r="J2886" s="87">
        <v>42868</v>
      </c>
      <c r="K2886" s="88">
        <v>73.394597162620428</v>
      </c>
      <c r="L2886" s="88">
        <v>0.60939549098358403</v>
      </c>
      <c r="M2886" s="88">
        <v>13.181220011002486</v>
      </c>
      <c r="N2886" s="88">
        <v>2.4418934927125311</v>
      </c>
      <c r="O2886" s="88">
        <v>0.11076327520642849</v>
      </c>
      <c r="P2886" s="88">
        <v>0.53209347314609767</v>
      </c>
      <c r="Q2886" s="88">
        <v>2.2029671334919487</v>
      </c>
      <c r="R2886" s="88">
        <v>4.5938872896965055</v>
      </c>
      <c r="S2886" s="88">
        <v>2.6814440407745264</v>
      </c>
      <c r="T2886" s="88">
        <v>5.4745113948848498E-2</v>
      </c>
      <c r="U2886" s="88">
        <v>3.9895776851604579E-2</v>
      </c>
      <c r="V2886" s="88">
        <v>6.1473487106005274E-2</v>
      </c>
      <c r="W2886" s="88">
        <v>0.14512719408507357</v>
      </c>
      <c r="X2886" s="88">
        <v>-4.9502941626073965E-2</v>
      </c>
      <c r="Y2886" s="89">
        <v>100</v>
      </c>
      <c r="Z2886" s="88">
        <v>95.248176621159502</v>
      </c>
      <c r="AA2886" s="85" t="s">
        <v>29</v>
      </c>
      <c r="AB2886" s="85" t="s">
        <v>31</v>
      </c>
    </row>
    <row r="2887" spans="1:28" x14ac:dyDescent="0.25">
      <c r="A2887" s="97" t="s">
        <v>537</v>
      </c>
      <c r="B2887" s="85" t="s">
        <v>165</v>
      </c>
      <c r="C2887" s="157">
        <v>0</v>
      </c>
      <c r="D2887" s="169" t="s">
        <v>426</v>
      </c>
      <c r="E2887" s="113">
        <v>1614.2</v>
      </c>
      <c r="F2887" s="114">
        <v>13.2</v>
      </c>
      <c r="G2887" s="85" t="s">
        <v>111</v>
      </c>
      <c r="H2887" s="85" t="s">
        <v>30</v>
      </c>
      <c r="I2887" s="86" t="s">
        <v>28</v>
      </c>
      <c r="J2887" s="87">
        <v>42868</v>
      </c>
      <c r="K2887" s="88">
        <v>71.931138974954678</v>
      </c>
      <c r="L2887" s="88">
        <v>0.71180418610149709</v>
      </c>
      <c r="M2887" s="88">
        <v>13.785512887057427</v>
      </c>
      <c r="N2887" s="88">
        <v>2.9627083700486656</v>
      </c>
      <c r="O2887" s="88">
        <v>0.1037798765772726</v>
      </c>
      <c r="P2887" s="88">
        <v>0.72506208513536241</v>
      </c>
      <c r="Q2887" s="88">
        <v>2.5111387105797216</v>
      </c>
      <c r="R2887" s="88">
        <v>4.4069772193582848</v>
      </c>
      <c r="S2887" s="88">
        <v>2.5581520033195275</v>
      </c>
      <c r="T2887" s="88">
        <v>0.11341396717881382</v>
      </c>
      <c r="U2887" s="88">
        <v>5.0878749747626982E-2</v>
      </c>
      <c r="V2887" s="88">
        <v>5.4568893790466123E-2</v>
      </c>
      <c r="W2887" s="88">
        <v>0.13720647711376222</v>
      </c>
      <c r="X2887" s="88">
        <v>-5.2342400963110332E-2</v>
      </c>
      <c r="Y2887" s="89">
        <v>99.999999999999972</v>
      </c>
      <c r="Z2887" s="88">
        <v>93.948849445203649</v>
      </c>
      <c r="AA2887" s="85" t="s">
        <v>29</v>
      </c>
      <c r="AB2887" s="85" t="s">
        <v>31</v>
      </c>
    </row>
    <row r="2888" spans="1:28" x14ac:dyDescent="0.25">
      <c r="A2888" s="97" t="s">
        <v>537</v>
      </c>
      <c r="B2888" s="85" t="s">
        <v>165</v>
      </c>
      <c r="C2888" s="157">
        <v>0</v>
      </c>
      <c r="D2888" s="169" t="s">
        <v>426</v>
      </c>
      <c r="E2888" s="113">
        <v>1614.2</v>
      </c>
      <c r="F2888" s="114">
        <v>13.2</v>
      </c>
      <c r="G2888" s="85" t="s">
        <v>111</v>
      </c>
      <c r="H2888" s="85" t="s">
        <v>30</v>
      </c>
      <c r="I2888" s="86" t="s">
        <v>28</v>
      </c>
      <c r="J2888" s="87">
        <v>42868</v>
      </c>
      <c r="K2888" s="88">
        <v>67.656255278259565</v>
      </c>
      <c r="L2888" s="88">
        <v>0.82449374657843766</v>
      </c>
      <c r="M2888" s="88">
        <v>14.808391907067932</v>
      </c>
      <c r="N2888" s="88">
        <v>4.2048785358981915</v>
      </c>
      <c r="O2888" s="88">
        <v>0.1604825372965264</v>
      </c>
      <c r="P2888" s="88">
        <v>1.2353909295278365</v>
      </c>
      <c r="Q2888" s="88">
        <v>3.9472312813166788</v>
      </c>
      <c r="R2888" s="88">
        <v>4.7616874121540551</v>
      </c>
      <c r="S2888" s="88">
        <v>2.0031009013606749</v>
      </c>
      <c r="T2888" s="88">
        <v>0.17929797047387874</v>
      </c>
      <c r="U2888" s="88">
        <v>0.11620793375941396</v>
      </c>
      <c r="V2888" s="88">
        <v>5.4236680600495052E-2</v>
      </c>
      <c r="W2888" s="88">
        <v>0.12557259061546958</v>
      </c>
      <c r="X2888" s="88">
        <v>-7.7227704909154843E-2</v>
      </c>
      <c r="Y2888" s="89">
        <v>100.00000000000001</v>
      </c>
      <c r="Z2888" s="88">
        <v>96.895277591903934</v>
      </c>
      <c r="AA2888" s="85" t="s">
        <v>29</v>
      </c>
      <c r="AB2888" s="85" t="s">
        <v>31</v>
      </c>
    </row>
    <row r="2889" spans="1:28" x14ac:dyDescent="0.25">
      <c r="A2889" s="97" t="s">
        <v>537</v>
      </c>
      <c r="B2889" s="85" t="s">
        <v>165</v>
      </c>
      <c r="C2889" s="157">
        <v>0</v>
      </c>
      <c r="D2889" s="169" t="s">
        <v>426</v>
      </c>
      <c r="E2889" s="113">
        <v>1614.2</v>
      </c>
      <c r="F2889" s="114">
        <v>13.2</v>
      </c>
      <c r="G2889" s="85" t="s">
        <v>111</v>
      </c>
      <c r="H2889" s="85" t="s">
        <v>30</v>
      </c>
      <c r="I2889" s="86" t="s">
        <v>28</v>
      </c>
      <c r="J2889" s="87">
        <v>42868</v>
      </c>
      <c r="K2889" s="88">
        <v>73.456749367626614</v>
      </c>
      <c r="L2889" s="88">
        <v>0.63751845683912267</v>
      </c>
      <c r="M2889" s="88">
        <v>13.398817407056256</v>
      </c>
      <c r="N2889" s="88">
        <v>2.5216567899369031</v>
      </c>
      <c r="O2889" s="88">
        <v>0.10020128931345075</v>
      </c>
      <c r="P2889" s="88">
        <v>0.55990092668790792</v>
      </c>
      <c r="Q2889" s="88">
        <v>2.0369662303645586</v>
      </c>
      <c r="R2889" s="88">
        <v>4.4837486044054131</v>
      </c>
      <c r="S2889" s="88">
        <v>2.5378619532853532</v>
      </c>
      <c r="T2889" s="88">
        <v>0.14332225425918232</v>
      </c>
      <c r="U2889" s="88">
        <v>2.1344031196884054E-2</v>
      </c>
      <c r="V2889" s="88">
        <v>1.6466585571371917E-2</v>
      </c>
      <c r="W2889" s="88">
        <v>0.12190450074958335</v>
      </c>
      <c r="X2889" s="88">
        <v>-3.6458397292589678E-2</v>
      </c>
      <c r="Y2889" s="89">
        <v>99.999999999999986</v>
      </c>
      <c r="Z2889" s="88">
        <v>95.108556639307807</v>
      </c>
      <c r="AA2889" s="85" t="s">
        <v>29</v>
      </c>
      <c r="AB2889" s="85" t="s">
        <v>31</v>
      </c>
    </row>
    <row r="2890" spans="1:28" x14ac:dyDescent="0.25">
      <c r="A2890" s="97" t="s">
        <v>537</v>
      </c>
      <c r="B2890" s="85" t="s">
        <v>165</v>
      </c>
      <c r="C2890" s="157">
        <v>0</v>
      </c>
      <c r="D2890" s="169" t="s">
        <v>426</v>
      </c>
      <c r="E2890" s="113">
        <v>1614.2</v>
      </c>
      <c r="F2890" s="114">
        <v>13.2</v>
      </c>
      <c r="G2890" s="85" t="s">
        <v>111</v>
      </c>
      <c r="H2890" s="85" t="s">
        <v>30</v>
      </c>
      <c r="I2890" s="86" t="s">
        <v>28</v>
      </c>
      <c r="J2890" s="87">
        <v>42868</v>
      </c>
      <c r="K2890" s="88">
        <v>73.362829023072237</v>
      </c>
      <c r="L2890" s="88">
        <v>0.60575852881645076</v>
      </c>
      <c r="M2890" s="88">
        <v>13.39245779726005</v>
      </c>
      <c r="N2890" s="88">
        <v>2.5043926362228208</v>
      </c>
      <c r="O2890" s="88">
        <v>8.4297595045294882E-2</v>
      </c>
      <c r="P2890" s="88">
        <v>0.4997063414265227</v>
      </c>
      <c r="Q2890" s="88">
        <v>1.9785134022263182</v>
      </c>
      <c r="R2890" s="88">
        <v>4.6285130560789129</v>
      </c>
      <c r="S2890" s="88">
        <v>2.6258084461596778</v>
      </c>
      <c r="T2890" s="88">
        <v>9.8307275725942111E-2</v>
      </c>
      <c r="U2890" s="88">
        <v>0.10128293136039163</v>
      </c>
      <c r="V2890" s="88">
        <v>5.0069737712585272E-2</v>
      </c>
      <c r="W2890" s="88">
        <v>0.1429148332910106</v>
      </c>
      <c r="X2890" s="88">
        <v>-7.4851604398198421E-2</v>
      </c>
      <c r="Y2890" s="89">
        <v>100.00000000000001</v>
      </c>
      <c r="Z2890" s="88">
        <v>95.376386428105533</v>
      </c>
      <c r="AA2890" s="85" t="s">
        <v>29</v>
      </c>
      <c r="AB2890" s="85" t="s">
        <v>31</v>
      </c>
    </row>
    <row r="2891" spans="1:28" x14ac:dyDescent="0.25">
      <c r="A2891" s="97" t="s">
        <v>537</v>
      </c>
      <c r="B2891" s="85" t="s">
        <v>165</v>
      </c>
      <c r="C2891" s="157">
        <v>0</v>
      </c>
      <c r="D2891" s="169" t="s">
        <v>426</v>
      </c>
      <c r="E2891" s="113">
        <v>1614.2</v>
      </c>
      <c r="F2891" s="114">
        <v>13.2</v>
      </c>
      <c r="G2891" s="85" t="s">
        <v>111</v>
      </c>
      <c r="H2891" s="85" t="s">
        <v>30</v>
      </c>
      <c r="I2891" s="86" t="s">
        <v>28</v>
      </c>
      <c r="J2891" s="87">
        <v>42868</v>
      </c>
      <c r="K2891" s="88">
        <v>73.286338543763179</v>
      </c>
      <c r="L2891" s="88">
        <v>0.59170258685831423</v>
      </c>
      <c r="M2891" s="88">
        <v>13.463885292179894</v>
      </c>
      <c r="N2891" s="88">
        <v>2.6771964511317781</v>
      </c>
      <c r="O2891" s="88">
        <v>0.12327843880038077</v>
      </c>
      <c r="P2891" s="88">
        <v>0.54742686523827511</v>
      </c>
      <c r="Q2891" s="88">
        <v>2.0429084244505633</v>
      </c>
      <c r="R2891" s="88">
        <v>4.3968303085865221</v>
      </c>
      <c r="S2891" s="88">
        <v>2.6488401493465901</v>
      </c>
      <c r="T2891" s="88">
        <v>8.6337939021934054E-2</v>
      </c>
      <c r="U2891" s="88">
        <v>9.3376860027522459E-3</v>
      </c>
      <c r="V2891" s="88">
        <v>3.3799256558048156E-2</v>
      </c>
      <c r="W2891" s="88">
        <v>0.12399145069365829</v>
      </c>
      <c r="X2891" s="88">
        <v>-3.1873392631901698E-2</v>
      </c>
      <c r="Y2891" s="89">
        <v>99.999999999999986</v>
      </c>
      <c r="Z2891" s="88">
        <v>95.312693073816803</v>
      </c>
      <c r="AA2891" s="85" t="s">
        <v>29</v>
      </c>
      <c r="AB2891" s="85" t="s">
        <v>31</v>
      </c>
    </row>
    <row r="2892" spans="1:28" x14ac:dyDescent="0.25">
      <c r="A2892" s="97" t="s">
        <v>537</v>
      </c>
      <c r="B2892" s="85" t="s">
        <v>165</v>
      </c>
      <c r="C2892" s="157">
        <v>0</v>
      </c>
      <c r="D2892" s="169" t="s">
        <v>426</v>
      </c>
      <c r="E2892" s="113">
        <v>1614.2</v>
      </c>
      <c r="F2892" s="114">
        <v>13.2</v>
      </c>
      <c r="G2892" s="85" t="s">
        <v>111</v>
      </c>
      <c r="H2892" s="85" t="s">
        <v>30</v>
      </c>
      <c r="I2892" s="86" t="s">
        <v>28</v>
      </c>
      <c r="J2892" s="87">
        <v>42868</v>
      </c>
      <c r="K2892" s="88">
        <v>67.406077813753711</v>
      </c>
      <c r="L2892" s="88">
        <v>0.88213041444402696</v>
      </c>
      <c r="M2892" s="88">
        <v>14.807564997685171</v>
      </c>
      <c r="N2892" s="88">
        <v>4.7010977743582032</v>
      </c>
      <c r="O2892" s="88">
        <v>0.17608438174818097</v>
      </c>
      <c r="P2892" s="88">
        <v>1.3529241034676351</v>
      </c>
      <c r="Q2892" s="88">
        <v>4.0235719005404587</v>
      </c>
      <c r="R2892" s="88">
        <v>4.2932309120797472</v>
      </c>
      <c r="S2892" s="88">
        <v>2.0006521095531231</v>
      </c>
      <c r="T2892" s="88">
        <v>0.18439026402041314</v>
      </c>
      <c r="U2892" s="88">
        <v>4.9253644332873804E-2</v>
      </c>
      <c r="V2892" s="88">
        <v>5.1766432635090495E-2</v>
      </c>
      <c r="W2892" s="88">
        <v>0.11875541061679186</v>
      </c>
      <c r="X2892" s="88">
        <v>-4.7500159235416631E-2</v>
      </c>
      <c r="Y2892" s="89">
        <v>100.00000000000001</v>
      </c>
      <c r="Z2892" s="88">
        <v>96.033502983717568</v>
      </c>
      <c r="AA2892" s="85" t="s">
        <v>29</v>
      </c>
      <c r="AB2892" s="85" t="s">
        <v>31</v>
      </c>
    </row>
    <row r="2893" spans="1:28" x14ac:dyDescent="0.25">
      <c r="A2893" s="97" t="s">
        <v>537</v>
      </c>
      <c r="B2893" s="85" t="s">
        <v>165</v>
      </c>
      <c r="C2893" s="157">
        <v>0</v>
      </c>
      <c r="D2893" s="169" t="s">
        <v>426</v>
      </c>
      <c r="E2893" s="113">
        <v>1614.2</v>
      </c>
      <c r="F2893" s="114">
        <v>13.2</v>
      </c>
      <c r="G2893" s="85" t="s">
        <v>111</v>
      </c>
      <c r="H2893" s="85" t="s">
        <v>30</v>
      </c>
      <c r="I2893" s="86" t="s">
        <v>28</v>
      </c>
      <c r="J2893" s="87">
        <v>42868</v>
      </c>
      <c r="K2893" s="88">
        <v>73.167555720415919</v>
      </c>
      <c r="L2893" s="88">
        <v>0.60154361165743131</v>
      </c>
      <c r="M2893" s="88">
        <v>13.30129484051526</v>
      </c>
      <c r="N2893" s="88">
        <v>2.4471372854986488</v>
      </c>
      <c r="O2893" s="88">
        <v>9.6249267240911512E-2</v>
      </c>
      <c r="P2893" s="88">
        <v>0.55948296786783058</v>
      </c>
      <c r="Q2893" s="88">
        <v>2.0263600631793381</v>
      </c>
      <c r="R2893" s="88">
        <v>4.7621196601606774</v>
      </c>
      <c r="S2893" s="88">
        <v>2.6837309400237208</v>
      </c>
      <c r="T2893" s="88">
        <v>9.3718474991797918E-2</v>
      </c>
      <c r="U2893" s="88">
        <v>0.11382522038925187</v>
      </c>
      <c r="V2893" s="88">
        <v>7.0680149277652662E-2</v>
      </c>
      <c r="W2893" s="88">
        <v>0.16036732223674743</v>
      </c>
      <c r="X2893" s="88">
        <v>-8.4065523455201088E-2</v>
      </c>
      <c r="Y2893" s="89">
        <v>100</v>
      </c>
      <c r="Z2893" s="88">
        <v>95.585143281895725</v>
      </c>
      <c r="AA2893" s="85" t="s">
        <v>29</v>
      </c>
      <c r="AB2893" s="85" t="s">
        <v>31</v>
      </c>
    </row>
    <row r="2894" spans="1:28" x14ac:dyDescent="0.25">
      <c r="A2894" s="97" t="s">
        <v>537</v>
      </c>
      <c r="B2894" s="85" t="s">
        <v>165</v>
      </c>
      <c r="C2894" s="157">
        <v>0</v>
      </c>
      <c r="D2894" s="169" t="s">
        <v>426</v>
      </c>
      <c r="E2894" s="113">
        <v>1614.2</v>
      </c>
      <c r="F2894" s="114">
        <v>13.2</v>
      </c>
      <c r="G2894" s="85" t="s">
        <v>111</v>
      </c>
      <c r="H2894" s="85" t="s">
        <v>30</v>
      </c>
      <c r="I2894" s="86" t="s">
        <v>28</v>
      </c>
      <c r="J2894" s="87">
        <v>42868</v>
      </c>
      <c r="K2894" s="88">
        <v>72.226593147622268</v>
      </c>
      <c r="L2894" s="88">
        <v>0.64202386852033055</v>
      </c>
      <c r="M2894" s="88">
        <v>13.607054614314139</v>
      </c>
      <c r="N2894" s="88">
        <v>2.8978254763002931</v>
      </c>
      <c r="O2894" s="88">
        <v>4.2418534289449097E-2</v>
      </c>
      <c r="P2894" s="88">
        <v>0.65138371289522345</v>
      </c>
      <c r="Q2894" s="88">
        <v>2.491004887876068</v>
      </c>
      <c r="R2894" s="88">
        <v>4.6528644257556531</v>
      </c>
      <c r="S2894" s="88">
        <v>2.560497186460521</v>
      </c>
      <c r="T2894" s="88">
        <v>8.748226381428352E-2</v>
      </c>
      <c r="U2894" s="88">
        <v>0</v>
      </c>
      <c r="V2894" s="88">
        <v>1.7683296805375424E-2</v>
      </c>
      <c r="W2894" s="88">
        <v>0.15899944653811557</v>
      </c>
      <c r="X2894" s="88">
        <v>-3.5830861191688011E-2</v>
      </c>
      <c r="Y2894" s="89">
        <v>100.00000000000004</v>
      </c>
      <c r="Z2894" s="88">
        <v>95.47713205657297</v>
      </c>
      <c r="AA2894" s="85" t="s">
        <v>29</v>
      </c>
      <c r="AB2894" s="85" t="s">
        <v>31</v>
      </c>
    </row>
    <row r="2895" spans="1:28" x14ac:dyDescent="0.25">
      <c r="A2895" s="97" t="s">
        <v>537</v>
      </c>
      <c r="B2895" s="85" t="s">
        <v>164</v>
      </c>
      <c r="C2895" s="157">
        <v>0</v>
      </c>
      <c r="D2895" s="169" t="s">
        <v>426</v>
      </c>
      <c r="E2895" s="113">
        <v>1614.2</v>
      </c>
      <c r="F2895" s="114">
        <v>13.2</v>
      </c>
      <c r="G2895" s="85" t="s">
        <v>111</v>
      </c>
      <c r="H2895" s="85" t="s">
        <v>30</v>
      </c>
      <c r="I2895" s="86" t="s">
        <v>28</v>
      </c>
      <c r="J2895" s="87">
        <v>42868</v>
      </c>
      <c r="K2895" s="88">
        <v>73.363164163817032</v>
      </c>
      <c r="L2895" s="88">
        <v>0.55146627334153975</v>
      </c>
      <c r="M2895" s="88">
        <v>13.159245483129263</v>
      </c>
      <c r="N2895" s="88">
        <v>2.6605056696386353</v>
      </c>
      <c r="O2895" s="88">
        <v>5.7468852242073043E-2</v>
      </c>
      <c r="P2895" s="88">
        <v>0.57566998890488319</v>
      </c>
      <c r="Q2895" s="88">
        <v>1.9192609622035521</v>
      </c>
      <c r="R2895" s="88">
        <v>4.7289691929970852</v>
      </c>
      <c r="S2895" s="88">
        <v>2.7746794608459737</v>
      </c>
      <c r="T2895" s="88">
        <v>7.7577744586143707E-2</v>
      </c>
      <c r="U2895" s="88">
        <v>0</v>
      </c>
      <c r="V2895" s="88">
        <v>2.9010608676868159E-2</v>
      </c>
      <c r="W2895" s="88">
        <v>0.13293988314191749</v>
      </c>
      <c r="X2895" s="88">
        <v>-2.9958283524939153E-2</v>
      </c>
      <c r="Y2895" s="89">
        <v>100.00000000000004</v>
      </c>
      <c r="Z2895" s="88">
        <v>92.223870726965046</v>
      </c>
      <c r="AA2895" s="85" t="s">
        <v>29</v>
      </c>
      <c r="AB2895" s="85" t="s">
        <v>31</v>
      </c>
    </row>
    <row r="2896" spans="1:28" x14ac:dyDescent="0.25">
      <c r="A2896" s="97" t="s">
        <v>537</v>
      </c>
      <c r="B2896" s="85" t="s">
        <v>164</v>
      </c>
      <c r="C2896" s="157">
        <v>0</v>
      </c>
      <c r="D2896" s="169" t="s">
        <v>426</v>
      </c>
      <c r="E2896" s="113">
        <v>1614.2</v>
      </c>
      <c r="F2896" s="114">
        <v>13.2</v>
      </c>
      <c r="G2896" s="85" t="s">
        <v>111</v>
      </c>
      <c r="H2896" s="85" t="s">
        <v>30</v>
      </c>
      <c r="I2896" s="86" t="s">
        <v>28</v>
      </c>
      <c r="J2896" s="87">
        <v>42868</v>
      </c>
      <c r="K2896" s="88">
        <v>74.028488857990851</v>
      </c>
      <c r="L2896" s="88">
        <v>0.55984567634962512</v>
      </c>
      <c r="M2896" s="88">
        <v>13.142006539562418</v>
      </c>
      <c r="N2896" s="88">
        <v>2.0610597302216185</v>
      </c>
      <c r="O2896" s="88">
        <v>0.11084931909899567</v>
      </c>
      <c r="P2896" s="88">
        <v>0.45397073133017218</v>
      </c>
      <c r="Q2896" s="88">
        <v>1.7282794611172743</v>
      </c>
      <c r="R2896" s="88">
        <v>5.0401617211833933</v>
      </c>
      <c r="S2896" s="88">
        <v>2.6625302270143725</v>
      </c>
      <c r="T2896" s="88">
        <v>3.2835129413982249E-2</v>
      </c>
      <c r="U2896" s="88">
        <v>0</v>
      </c>
      <c r="V2896" s="88">
        <v>5.2995761673902339E-2</v>
      </c>
      <c r="W2896" s="88">
        <v>0.16391556360147538</v>
      </c>
      <c r="X2896" s="88">
        <v>-3.6938718558078953E-2</v>
      </c>
      <c r="Y2896" s="89">
        <v>99.999999999999986</v>
      </c>
      <c r="Z2896" s="88">
        <v>93.099354004904328</v>
      </c>
      <c r="AA2896" s="85" t="s">
        <v>29</v>
      </c>
      <c r="AB2896" s="85" t="s">
        <v>31</v>
      </c>
    </row>
    <row r="2897" spans="1:28" x14ac:dyDescent="0.25">
      <c r="A2897" s="97" t="s">
        <v>537</v>
      </c>
      <c r="B2897" s="85" t="s">
        <v>164</v>
      </c>
      <c r="C2897" s="157">
        <v>0</v>
      </c>
      <c r="D2897" s="169" t="s">
        <v>426</v>
      </c>
      <c r="E2897" s="113">
        <v>1614.2</v>
      </c>
      <c r="F2897" s="114">
        <v>13.2</v>
      </c>
      <c r="G2897" s="85" t="s">
        <v>111</v>
      </c>
      <c r="H2897" s="85" t="s">
        <v>30</v>
      </c>
      <c r="I2897" s="86" t="s">
        <v>28</v>
      </c>
      <c r="J2897" s="87">
        <v>42868</v>
      </c>
      <c r="K2897" s="88">
        <v>72.854224378362247</v>
      </c>
      <c r="L2897" s="88">
        <v>0.57120750028601097</v>
      </c>
      <c r="M2897" s="88">
        <v>13.399349928443403</v>
      </c>
      <c r="N2897" s="88">
        <v>2.6540273650095125</v>
      </c>
      <c r="O2897" s="88">
        <v>0.10940653551539904</v>
      </c>
      <c r="P2897" s="88">
        <v>0.49559993098826111</v>
      </c>
      <c r="Q2897" s="88">
        <v>2.0032626056640863</v>
      </c>
      <c r="R2897" s="88">
        <v>4.9412694146100931</v>
      </c>
      <c r="S2897" s="88">
        <v>2.6370108683379585</v>
      </c>
      <c r="T2897" s="88">
        <v>9.9860237565505966E-2</v>
      </c>
      <c r="U2897" s="88">
        <v>0.1087604339277097</v>
      </c>
      <c r="V2897" s="88">
        <v>4.4593042699015657E-2</v>
      </c>
      <c r="W2897" s="88">
        <v>0.16423155292816327</v>
      </c>
      <c r="X2897" s="88">
        <v>-8.2803794337361569E-2</v>
      </c>
      <c r="Y2897" s="89">
        <v>100</v>
      </c>
      <c r="Z2897" s="88">
        <v>92.864653396962495</v>
      </c>
      <c r="AA2897" s="85" t="s">
        <v>29</v>
      </c>
      <c r="AB2897" s="85" t="s">
        <v>31</v>
      </c>
    </row>
    <row r="2898" spans="1:28" x14ac:dyDescent="0.25">
      <c r="A2898" s="97" t="s">
        <v>537</v>
      </c>
      <c r="B2898" s="85" t="s">
        <v>164</v>
      </c>
      <c r="C2898" s="157">
        <v>0</v>
      </c>
      <c r="D2898" s="169" t="s">
        <v>426</v>
      </c>
      <c r="E2898" s="113">
        <v>1614.2</v>
      </c>
      <c r="F2898" s="114">
        <v>13.2</v>
      </c>
      <c r="G2898" s="85" t="s">
        <v>111</v>
      </c>
      <c r="H2898" s="85" t="s">
        <v>30</v>
      </c>
      <c r="I2898" s="86" t="s">
        <v>28</v>
      </c>
      <c r="J2898" s="87">
        <v>42868</v>
      </c>
      <c r="K2898" s="88">
        <v>73.342072276087805</v>
      </c>
      <c r="L2898" s="88">
        <v>0.608575285497723</v>
      </c>
      <c r="M2898" s="88">
        <v>13.222178345706258</v>
      </c>
      <c r="N2898" s="88">
        <v>2.5075758664924952</v>
      </c>
      <c r="O2898" s="88">
        <v>5.8685108661129852E-2</v>
      </c>
      <c r="P2898" s="88">
        <v>0.57848971970842589</v>
      </c>
      <c r="Q2898" s="88">
        <v>2.0621529150383364</v>
      </c>
      <c r="R2898" s="88">
        <v>4.7285819005413012</v>
      </c>
      <c r="S2898" s="88">
        <v>2.6178587081554112</v>
      </c>
      <c r="T2898" s="88">
        <v>9.4029593796786229E-2</v>
      </c>
      <c r="U2898" s="88">
        <v>3.460107661202818E-2</v>
      </c>
      <c r="V2898" s="88">
        <v>4.3500430585771015E-2</v>
      </c>
      <c r="W2898" s="88">
        <v>0.15009096310986633</v>
      </c>
      <c r="X2898" s="88">
        <v>-4.8392189993351639E-2</v>
      </c>
      <c r="Y2898" s="89">
        <v>99.999999999999986</v>
      </c>
      <c r="Z2898" s="88">
        <v>95.083746580773038</v>
      </c>
      <c r="AA2898" s="85" t="s">
        <v>29</v>
      </c>
      <c r="AB2898" s="85" t="s">
        <v>31</v>
      </c>
    </row>
    <row r="2899" spans="1:28" x14ac:dyDescent="0.25">
      <c r="A2899" s="97" t="s">
        <v>537</v>
      </c>
      <c r="B2899" s="85" t="s">
        <v>164</v>
      </c>
      <c r="C2899" s="157">
        <v>0</v>
      </c>
      <c r="D2899" s="169" t="s">
        <v>426</v>
      </c>
      <c r="E2899" s="113">
        <v>1614.2</v>
      </c>
      <c r="F2899" s="114">
        <v>13.2</v>
      </c>
      <c r="G2899" s="85" t="s">
        <v>111</v>
      </c>
      <c r="H2899" s="85" t="s">
        <v>30</v>
      </c>
      <c r="I2899" s="86" t="s">
        <v>28</v>
      </c>
      <c r="J2899" s="87">
        <v>42868</v>
      </c>
      <c r="K2899" s="88">
        <v>73.313542492246413</v>
      </c>
      <c r="L2899" s="88">
        <v>0.6370520802391143</v>
      </c>
      <c r="M2899" s="88">
        <v>13.078065492920736</v>
      </c>
      <c r="N2899" s="88">
        <v>2.3626670481987246</v>
      </c>
      <c r="O2899" s="88">
        <v>6.123219212274883E-2</v>
      </c>
      <c r="P2899" s="88">
        <v>0.57718867337759749</v>
      </c>
      <c r="Q2899" s="88">
        <v>2.087375747542203</v>
      </c>
      <c r="R2899" s="88">
        <v>5.0030452295949983</v>
      </c>
      <c r="S2899" s="88">
        <v>2.5889946096324641</v>
      </c>
      <c r="T2899" s="88">
        <v>8.4537713965689071E-2</v>
      </c>
      <c r="U2899" s="88">
        <v>5.0956927006260151E-2</v>
      </c>
      <c r="V2899" s="88">
        <v>6.1035853009272778E-2</v>
      </c>
      <c r="W2899" s="88">
        <v>0.1494375576971563</v>
      </c>
      <c r="X2899" s="88">
        <v>-5.5131617553366402E-2</v>
      </c>
      <c r="Y2899" s="89">
        <v>99.999999999999986</v>
      </c>
      <c r="Z2899" s="88">
        <v>95.374668087872323</v>
      </c>
      <c r="AA2899" s="85" t="s">
        <v>29</v>
      </c>
      <c r="AB2899" s="85" t="s">
        <v>31</v>
      </c>
    </row>
    <row r="2900" spans="1:28" x14ac:dyDescent="0.25">
      <c r="A2900" s="97" t="s">
        <v>537</v>
      </c>
      <c r="B2900" s="85" t="s">
        <v>164</v>
      </c>
      <c r="C2900" s="157">
        <v>0</v>
      </c>
      <c r="D2900" s="169" t="s">
        <v>426</v>
      </c>
      <c r="E2900" s="113">
        <v>1614.2</v>
      </c>
      <c r="F2900" s="114">
        <v>13.2</v>
      </c>
      <c r="G2900" s="85" t="s">
        <v>111</v>
      </c>
      <c r="H2900" s="85" t="s">
        <v>30</v>
      </c>
      <c r="I2900" s="86" t="s">
        <v>28</v>
      </c>
      <c r="J2900" s="87">
        <v>42868</v>
      </c>
      <c r="K2900" s="88">
        <v>74.007385871635194</v>
      </c>
      <c r="L2900" s="88">
        <v>0.60256519686029875</v>
      </c>
      <c r="M2900" s="88">
        <v>13.305348005672606</v>
      </c>
      <c r="N2900" s="88">
        <v>2.3295859594916344</v>
      </c>
      <c r="O2900" s="88">
        <v>6.5570674370281815E-2</v>
      </c>
      <c r="P2900" s="88">
        <v>0.51229888166583493</v>
      </c>
      <c r="Q2900" s="88">
        <v>1.894170451397087</v>
      </c>
      <c r="R2900" s="88">
        <v>4.4697381747227496</v>
      </c>
      <c r="S2900" s="88">
        <v>2.6096117814326418</v>
      </c>
      <c r="T2900" s="88">
        <v>4.4173129423466288E-2</v>
      </c>
      <c r="U2900" s="88">
        <v>3.1574963581195097E-2</v>
      </c>
      <c r="V2900" s="88">
        <v>2.4890785241621739E-2</v>
      </c>
      <c r="W2900" s="88">
        <v>0.15023709212620837</v>
      </c>
      <c r="X2900" s="88">
        <v>-4.7150967620819981E-2</v>
      </c>
      <c r="Y2900" s="89">
        <v>100</v>
      </c>
      <c r="Z2900" s="88">
        <v>95.01198607198684</v>
      </c>
      <c r="AA2900" s="85" t="s">
        <v>29</v>
      </c>
      <c r="AB2900" s="85" t="s">
        <v>31</v>
      </c>
    </row>
    <row r="2901" spans="1:28" x14ac:dyDescent="0.25">
      <c r="A2901" s="97" t="s">
        <v>537</v>
      </c>
      <c r="B2901" s="85" t="s">
        <v>164</v>
      </c>
      <c r="C2901" s="157">
        <v>0</v>
      </c>
      <c r="D2901" s="169" t="s">
        <v>426</v>
      </c>
      <c r="E2901" s="113">
        <v>1614.2</v>
      </c>
      <c r="F2901" s="114">
        <v>13.2</v>
      </c>
      <c r="G2901" s="85" t="s">
        <v>111</v>
      </c>
      <c r="H2901" s="85" t="s">
        <v>30</v>
      </c>
      <c r="I2901" s="86" t="s">
        <v>28</v>
      </c>
      <c r="J2901" s="87">
        <v>42868</v>
      </c>
      <c r="K2901" s="88">
        <v>71.995880038891514</v>
      </c>
      <c r="L2901" s="88">
        <v>0.70567951986663591</v>
      </c>
      <c r="M2901" s="88">
        <v>13.574228755074609</v>
      </c>
      <c r="N2901" s="88">
        <v>2.825680394121874</v>
      </c>
      <c r="O2901" s="88">
        <v>0.1012235761950635</v>
      </c>
      <c r="P2901" s="88">
        <v>0.71386478417138355</v>
      </c>
      <c r="Q2901" s="88">
        <v>2.6399507634208454</v>
      </c>
      <c r="R2901" s="88">
        <v>4.5364961509015203</v>
      </c>
      <c r="S2901" s="88">
        <v>2.5510598090989465</v>
      </c>
      <c r="T2901" s="88">
        <v>0.12911161759107112</v>
      </c>
      <c r="U2901" s="88">
        <v>0</v>
      </c>
      <c r="V2901" s="88">
        <v>9.6399350058129427E-2</v>
      </c>
      <c r="W2901" s="88">
        <v>0.16836712878539065</v>
      </c>
      <c r="X2901" s="88">
        <v>-3.7941888176989444E-2</v>
      </c>
      <c r="Y2901" s="89">
        <v>99.999999999999986</v>
      </c>
      <c r="Z2901" s="88">
        <v>94.444400794310454</v>
      </c>
      <c r="AA2901" s="85" t="s">
        <v>29</v>
      </c>
      <c r="AB2901" s="85" t="s">
        <v>31</v>
      </c>
    </row>
    <row r="2902" spans="1:28" x14ac:dyDescent="0.25">
      <c r="A2902" s="97" t="s">
        <v>537</v>
      </c>
      <c r="B2902" s="85" t="s">
        <v>164</v>
      </c>
      <c r="C2902" s="157">
        <v>0</v>
      </c>
      <c r="D2902" s="169" t="s">
        <v>426</v>
      </c>
      <c r="E2902" s="113">
        <v>1614.2</v>
      </c>
      <c r="F2902" s="114">
        <v>13.2</v>
      </c>
      <c r="G2902" s="85" t="s">
        <v>111</v>
      </c>
      <c r="H2902" s="85" t="s">
        <v>30</v>
      </c>
      <c r="I2902" s="86" t="s">
        <v>28</v>
      </c>
      <c r="J2902" s="87">
        <v>42868</v>
      </c>
      <c r="K2902" s="88">
        <v>73.605214448023261</v>
      </c>
      <c r="L2902" s="88">
        <v>0.58399297682714757</v>
      </c>
      <c r="M2902" s="88">
        <v>13.22201727074407</v>
      </c>
      <c r="N2902" s="88">
        <v>2.4600869437055128</v>
      </c>
      <c r="O2902" s="88">
        <v>9.3218933563392573E-2</v>
      </c>
      <c r="P2902" s="88">
        <v>0.58219451733165761</v>
      </c>
      <c r="Q2902" s="88">
        <v>1.9907421335113267</v>
      </c>
      <c r="R2902" s="88">
        <v>4.6092551190931905</v>
      </c>
      <c r="S2902" s="88">
        <v>2.569691647009853</v>
      </c>
      <c r="T2902" s="88">
        <v>8.2759312556477047E-2</v>
      </c>
      <c r="U2902" s="88">
        <v>3.7392905553677247E-2</v>
      </c>
      <c r="V2902" s="88">
        <v>6.3833989068038471E-2</v>
      </c>
      <c r="W2902" s="88">
        <v>0.14889885609400189</v>
      </c>
      <c r="X2902" s="88">
        <v>-4.9299053081590258E-2</v>
      </c>
      <c r="Y2902" s="89">
        <v>100.00000000000003</v>
      </c>
      <c r="Z2902" s="88">
        <v>94.937794948937579</v>
      </c>
      <c r="AA2902" s="85" t="s">
        <v>29</v>
      </c>
      <c r="AB2902" s="85" t="s">
        <v>31</v>
      </c>
    </row>
    <row r="2903" spans="1:28" x14ac:dyDescent="0.25">
      <c r="A2903" s="97" t="s">
        <v>537</v>
      </c>
      <c r="B2903" s="85" t="s">
        <v>164</v>
      </c>
      <c r="C2903" s="157">
        <v>0</v>
      </c>
      <c r="D2903" s="169" t="s">
        <v>426</v>
      </c>
      <c r="E2903" s="113">
        <v>1614.2</v>
      </c>
      <c r="F2903" s="114">
        <v>13.2</v>
      </c>
      <c r="G2903" s="85" t="s">
        <v>111</v>
      </c>
      <c r="H2903" s="85" t="s">
        <v>30</v>
      </c>
      <c r="I2903" s="86" t="s">
        <v>28</v>
      </c>
      <c r="J2903" s="87">
        <v>42868</v>
      </c>
      <c r="K2903" s="88">
        <v>73.064198444379613</v>
      </c>
      <c r="L2903" s="88">
        <v>0.5708258743369381</v>
      </c>
      <c r="M2903" s="88">
        <v>13.386881392650498</v>
      </c>
      <c r="N2903" s="88">
        <v>2.542864343398656</v>
      </c>
      <c r="O2903" s="88">
        <v>6.646388005337725E-2</v>
      </c>
      <c r="P2903" s="88">
        <v>0.56981967759013685</v>
      </c>
      <c r="Q2903" s="88">
        <v>1.971861210172889</v>
      </c>
      <c r="R2903" s="88">
        <v>5.0315871014683822</v>
      </c>
      <c r="S2903" s="88">
        <v>2.5351506240661599</v>
      </c>
      <c r="T2903" s="88">
        <v>6.3566404221045175E-2</v>
      </c>
      <c r="U2903" s="88">
        <v>5.602998993510766E-2</v>
      </c>
      <c r="V2903" s="88">
        <v>3.8336494013142881E-2</v>
      </c>
      <c r="W2903" s="88">
        <v>0.16266246960130212</v>
      </c>
      <c r="X2903" s="88">
        <v>-6.0247905887277235E-2</v>
      </c>
      <c r="Y2903" s="89">
        <v>99.999999999999957</v>
      </c>
      <c r="Z2903" s="88">
        <v>95.841530691320514</v>
      </c>
      <c r="AA2903" s="85" t="s">
        <v>29</v>
      </c>
      <c r="AB2903" s="85" t="s">
        <v>31</v>
      </c>
    </row>
    <row r="2904" spans="1:28" x14ac:dyDescent="0.25">
      <c r="A2904" s="97" t="s">
        <v>537</v>
      </c>
      <c r="B2904" s="85" t="s">
        <v>164</v>
      </c>
      <c r="C2904" s="157">
        <v>0</v>
      </c>
      <c r="D2904" s="169" t="s">
        <v>426</v>
      </c>
      <c r="E2904" s="113">
        <v>1614.2</v>
      </c>
      <c r="F2904" s="114">
        <v>13.2</v>
      </c>
      <c r="G2904" s="85" t="s">
        <v>111</v>
      </c>
      <c r="H2904" s="85" t="s">
        <v>30</v>
      </c>
      <c r="I2904" s="86" t="s">
        <v>28</v>
      </c>
      <c r="J2904" s="87">
        <v>42868</v>
      </c>
      <c r="K2904" s="88">
        <v>71.394515982507343</v>
      </c>
      <c r="L2904" s="88">
        <v>0.66239934835618419</v>
      </c>
      <c r="M2904" s="88">
        <v>13.825495894370047</v>
      </c>
      <c r="N2904" s="88">
        <v>2.9964885452241337</v>
      </c>
      <c r="O2904" s="88">
        <v>0.12478439923279175</v>
      </c>
      <c r="P2904" s="88">
        <v>0.73292781605421276</v>
      </c>
      <c r="Q2904" s="88">
        <v>2.6938423308567447</v>
      </c>
      <c r="R2904" s="88">
        <v>4.7491222382597265</v>
      </c>
      <c r="S2904" s="88">
        <v>2.5332116934975319</v>
      </c>
      <c r="T2904" s="88">
        <v>8.1420688814864903E-2</v>
      </c>
      <c r="U2904" s="88">
        <v>2.3658787102861522E-2</v>
      </c>
      <c r="V2904" s="88">
        <v>8.6177257691498255E-2</v>
      </c>
      <c r="W2904" s="88">
        <v>0.13672871808581644</v>
      </c>
      <c r="X2904" s="88">
        <v>-4.0773700053753553E-2</v>
      </c>
      <c r="Y2904" s="89">
        <v>100.00000000000003</v>
      </c>
      <c r="Z2904" s="88">
        <v>95.524761695271081</v>
      </c>
      <c r="AA2904" s="85" t="s">
        <v>29</v>
      </c>
      <c r="AB2904" s="85" t="s">
        <v>31</v>
      </c>
    </row>
    <row r="2905" spans="1:28" x14ac:dyDescent="0.25">
      <c r="A2905" s="97" t="s">
        <v>537</v>
      </c>
      <c r="B2905" s="85" t="s">
        <v>164</v>
      </c>
      <c r="C2905" s="157">
        <v>0</v>
      </c>
      <c r="D2905" s="169" t="s">
        <v>426</v>
      </c>
      <c r="E2905" s="113">
        <v>1614.2</v>
      </c>
      <c r="F2905" s="114">
        <v>13.2</v>
      </c>
      <c r="G2905" s="85" t="s">
        <v>111</v>
      </c>
      <c r="H2905" s="85" t="s">
        <v>30</v>
      </c>
      <c r="I2905" s="86" t="s">
        <v>28</v>
      </c>
      <c r="J2905" s="87">
        <v>42868</v>
      </c>
      <c r="K2905" s="88">
        <v>74.473286876917783</v>
      </c>
      <c r="L2905" s="88">
        <v>0.49117382196141035</v>
      </c>
      <c r="M2905" s="88">
        <v>13.032284755425408</v>
      </c>
      <c r="N2905" s="88">
        <v>2.0472077761206986</v>
      </c>
      <c r="O2905" s="88">
        <v>0.11411772952597661</v>
      </c>
      <c r="P2905" s="88">
        <v>0.38725089461276091</v>
      </c>
      <c r="Q2905" s="88">
        <v>1.6880518443869521</v>
      </c>
      <c r="R2905" s="88">
        <v>4.8268670318330535</v>
      </c>
      <c r="S2905" s="88">
        <v>2.7548008795378172</v>
      </c>
      <c r="T2905" s="88">
        <v>2.8501649131093904E-2</v>
      </c>
      <c r="U2905" s="88">
        <v>5.2677745347914258E-2</v>
      </c>
      <c r="V2905" s="88">
        <v>1.9831736459447722E-2</v>
      </c>
      <c r="W2905" s="88">
        <v>0.13700077645691358</v>
      </c>
      <c r="X2905" s="88">
        <v>-5.3053517717210542E-2</v>
      </c>
      <c r="Y2905" s="89">
        <v>100.00000000000001</v>
      </c>
      <c r="Z2905" s="88">
        <v>95.865910103913592</v>
      </c>
      <c r="AA2905" s="85" t="s">
        <v>29</v>
      </c>
      <c r="AB2905" s="85" t="s">
        <v>31</v>
      </c>
    </row>
    <row r="2906" spans="1:28" x14ac:dyDescent="0.25">
      <c r="A2906" s="97" t="s">
        <v>537</v>
      </c>
      <c r="B2906" s="85" t="s">
        <v>164</v>
      </c>
      <c r="C2906" s="157">
        <v>0</v>
      </c>
      <c r="D2906" s="169" t="s">
        <v>426</v>
      </c>
      <c r="E2906" s="113">
        <v>1614.2</v>
      </c>
      <c r="F2906" s="114">
        <v>13.2</v>
      </c>
      <c r="G2906" s="85" t="s">
        <v>111</v>
      </c>
      <c r="H2906" s="85" t="s">
        <v>30</v>
      </c>
      <c r="I2906" s="86" t="s">
        <v>28</v>
      </c>
      <c r="J2906" s="87">
        <v>42868</v>
      </c>
      <c r="K2906" s="88">
        <v>74.371475725856698</v>
      </c>
      <c r="L2906" s="88">
        <v>0.55639205156909388</v>
      </c>
      <c r="M2906" s="88">
        <v>13.058036656145321</v>
      </c>
      <c r="N2906" s="88">
        <v>2.1800578143416871</v>
      </c>
      <c r="O2906" s="88">
        <v>9.7323678897167587E-2</v>
      </c>
      <c r="P2906" s="88">
        <v>0.41127004849982068</v>
      </c>
      <c r="Q2906" s="88">
        <v>1.690158951188109</v>
      </c>
      <c r="R2906" s="88">
        <v>4.6654636063923229</v>
      </c>
      <c r="S2906" s="88">
        <v>2.7230408614875814</v>
      </c>
      <c r="T2906" s="88">
        <v>2.4939329239900037E-2</v>
      </c>
      <c r="U2906" s="88">
        <v>0.11046132453663406</v>
      </c>
      <c r="V2906" s="88">
        <v>2.0947961830707948E-2</v>
      </c>
      <c r="W2906" s="88">
        <v>0.17677970035116683</v>
      </c>
      <c r="X2906" s="88">
        <v>-8.6347710336221545E-2</v>
      </c>
      <c r="Y2906" s="89">
        <v>99.999999999999972</v>
      </c>
      <c r="Z2906" s="88">
        <v>95.146423819265365</v>
      </c>
      <c r="AA2906" s="85" t="s">
        <v>29</v>
      </c>
      <c r="AB2906" s="85" t="s">
        <v>31</v>
      </c>
    </row>
    <row r="2907" spans="1:28" x14ac:dyDescent="0.25">
      <c r="A2907" s="97" t="s">
        <v>537</v>
      </c>
      <c r="B2907" s="85" t="s">
        <v>164</v>
      </c>
      <c r="C2907" s="157">
        <v>0</v>
      </c>
      <c r="D2907" s="169" t="s">
        <v>426</v>
      </c>
      <c r="E2907" s="113">
        <v>1614.2</v>
      </c>
      <c r="F2907" s="114">
        <v>13.2</v>
      </c>
      <c r="G2907" s="85" t="s">
        <v>111</v>
      </c>
      <c r="H2907" s="85" t="s">
        <v>30</v>
      </c>
      <c r="I2907" s="86" t="s">
        <v>28</v>
      </c>
      <c r="J2907" s="87">
        <v>42868</v>
      </c>
      <c r="K2907" s="88">
        <v>73.190952347188173</v>
      </c>
      <c r="L2907" s="88">
        <v>0.6071398156482255</v>
      </c>
      <c r="M2907" s="88">
        <v>13.345566114743201</v>
      </c>
      <c r="N2907" s="88">
        <v>2.3831635325959812</v>
      </c>
      <c r="O2907" s="88">
        <v>9.6392251698025816E-2</v>
      </c>
      <c r="P2907" s="88">
        <v>0.53775799312536654</v>
      </c>
      <c r="Q2907" s="88">
        <v>2.1247597572314318</v>
      </c>
      <c r="R2907" s="88">
        <v>4.774335799279851</v>
      </c>
      <c r="S2907" s="88">
        <v>2.6487331918733914</v>
      </c>
      <c r="T2907" s="88">
        <v>7.1908934291172344E-2</v>
      </c>
      <c r="U2907" s="88">
        <v>0.10884684230830276</v>
      </c>
      <c r="V2907" s="88">
        <v>3.4668647165600489E-2</v>
      </c>
      <c r="W2907" s="88">
        <v>0.15698102871528838</v>
      </c>
      <c r="X2907" s="88">
        <v>-8.1206255864020471E-2</v>
      </c>
      <c r="Y2907" s="89">
        <v>100</v>
      </c>
      <c r="Z2907" s="88">
        <v>95.547098835835456</v>
      </c>
      <c r="AA2907" s="85" t="s">
        <v>29</v>
      </c>
      <c r="AB2907" s="85" t="s">
        <v>31</v>
      </c>
    </row>
    <row r="2908" spans="1:28" x14ac:dyDescent="0.25">
      <c r="A2908" s="97" t="s">
        <v>537</v>
      </c>
      <c r="B2908" s="85" t="s">
        <v>164</v>
      </c>
      <c r="C2908" s="157">
        <v>0</v>
      </c>
      <c r="D2908" s="169" t="s">
        <v>426</v>
      </c>
      <c r="E2908" s="113">
        <v>1614.2</v>
      </c>
      <c r="F2908" s="114">
        <v>13.2</v>
      </c>
      <c r="G2908" s="85" t="s">
        <v>111</v>
      </c>
      <c r="H2908" s="85" t="s">
        <v>30</v>
      </c>
      <c r="I2908" s="86" t="s">
        <v>28</v>
      </c>
      <c r="J2908" s="87">
        <v>42868</v>
      </c>
      <c r="K2908" s="88">
        <v>70.138145772430633</v>
      </c>
      <c r="L2908" s="88">
        <v>0.81938251126492889</v>
      </c>
      <c r="M2908" s="88">
        <v>13.983081284496929</v>
      </c>
      <c r="N2908" s="88">
        <v>3.6615826648997243</v>
      </c>
      <c r="O2908" s="88">
        <v>0.10673982801286518</v>
      </c>
      <c r="P2908" s="88">
        <v>0.93803490293082215</v>
      </c>
      <c r="Q2908" s="88">
        <v>3.0031393043598431</v>
      </c>
      <c r="R2908" s="88">
        <v>4.7768585467515825</v>
      </c>
      <c r="S2908" s="88">
        <v>2.2535952884141341</v>
      </c>
      <c r="T2908" s="88">
        <v>0.20819956197143602</v>
      </c>
      <c r="U2908" s="88">
        <v>0</v>
      </c>
      <c r="V2908" s="88">
        <v>1.1207023427876724E-2</v>
      </c>
      <c r="W2908" s="88">
        <v>0.12913391061430332</v>
      </c>
      <c r="X2908" s="88">
        <v>-2.9100599575054266E-2</v>
      </c>
      <c r="Y2908" s="89">
        <v>100.00000000000003</v>
      </c>
      <c r="Z2908" s="88">
        <v>95.372085467226171</v>
      </c>
      <c r="AA2908" s="85" t="s">
        <v>29</v>
      </c>
      <c r="AB2908" s="85" t="s">
        <v>31</v>
      </c>
    </row>
    <row r="2909" spans="1:28" x14ac:dyDescent="0.25">
      <c r="A2909" s="97" t="s">
        <v>537</v>
      </c>
      <c r="B2909" s="85" t="s">
        <v>164</v>
      </c>
      <c r="C2909" s="157">
        <v>0</v>
      </c>
      <c r="D2909" s="169" t="s">
        <v>426</v>
      </c>
      <c r="E2909" s="113">
        <v>1614.2</v>
      </c>
      <c r="F2909" s="114">
        <v>13.2</v>
      </c>
      <c r="G2909" s="85" t="s">
        <v>111</v>
      </c>
      <c r="H2909" s="85" t="s">
        <v>30</v>
      </c>
      <c r="I2909" s="86" t="s">
        <v>28</v>
      </c>
      <c r="J2909" s="87">
        <v>42868</v>
      </c>
      <c r="K2909" s="88">
        <v>74.84295956112426</v>
      </c>
      <c r="L2909" s="88">
        <v>0.54465208293233225</v>
      </c>
      <c r="M2909" s="88">
        <v>12.96259312995946</v>
      </c>
      <c r="N2909" s="88">
        <v>2.0508901400295989</v>
      </c>
      <c r="O2909" s="88">
        <v>8.0608588926003796E-2</v>
      </c>
      <c r="P2909" s="88">
        <v>0.44655529121602888</v>
      </c>
      <c r="Q2909" s="88">
        <v>1.6222105315970115</v>
      </c>
      <c r="R2909" s="88">
        <v>4.5976365629150378</v>
      </c>
      <c r="S2909" s="88">
        <v>2.6493519356496584</v>
      </c>
      <c r="T2909" s="88">
        <v>5.3269138556341467E-2</v>
      </c>
      <c r="U2909" s="88">
        <v>0</v>
      </c>
      <c r="V2909" s="88">
        <v>1.8782206350764732E-2</v>
      </c>
      <c r="W2909" s="88">
        <v>0.16845179968705204</v>
      </c>
      <c r="X2909" s="88">
        <v>-3.7960968943561026E-2</v>
      </c>
      <c r="Y2909" s="89">
        <v>99.999999999999972</v>
      </c>
      <c r="Z2909" s="88">
        <v>94.778982014103789</v>
      </c>
      <c r="AA2909" s="85" t="s">
        <v>29</v>
      </c>
      <c r="AB2909" s="85" t="s">
        <v>31</v>
      </c>
    </row>
    <row r="2910" spans="1:28" x14ac:dyDescent="0.25">
      <c r="A2910" s="97" t="s">
        <v>537</v>
      </c>
      <c r="B2910" s="85" t="s">
        <v>164</v>
      </c>
      <c r="C2910" s="157">
        <v>0</v>
      </c>
      <c r="D2910" s="169" t="s">
        <v>426</v>
      </c>
      <c r="E2910" s="113">
        <v>1614.2</v>
      </c>
      <c r="F2910" s="114">
        <v>13.2</v>
      </c>
      <c r="G2910" s="85" t="s">
        <v>111</v>
      </c>
      <c r="H2910" s="85" t="s">
        <v>30</v>
      </c>
      <c r="I2910" s="86" t="s">
        <v>28</v>
      </c>
      <c r="J2910" s="87">
        <v>42868</v>
      </c>
      <c r="K2910" s="88">
        <v>73.134121862979157</v>
      </c>
      <c r="L2910" s="88">
        <v>0.62061675666691263</v>
      </c>
      <c r="M2910" s="88">
        <v>13.49252168197442</v>
      </c>
      <c r="N2910" s="88">
        <v>2.4722752421335388</v>
      </c>
      <c r="O2910" s="88">
        <v>3.9990520624867056E-2</v>
      </c>
      <c r="P2910" s="88">
        <v>0.57343840367872834</v>
      </c>
      <c r="Q2910" s="88">
        <v>2.0303852170009065</v>
      </c>
      <c r="R2910" s="88">
        <v>4.8043590409447399</v>
      </c>
      <c r="S2910" s="88">
        <v>2.4947406243353023</v>
      </c>
      <c r="T2910" s="88">
        <v>6.6190400288709844E-2</v>
      </c>
      <c r="U2910" s="88">
        <v>9.5345820226656719E-2</v>
      </c>
      <c r="V2910" s="88">
        <v>9.0830067278737853E-2</v>
      </c>
      <c r="W2910" s="88">
        <v>0.16178959813186072</v>
      </c>
      <c r="X2910" s="88">
        <v>-7.6605236264511989E-2</v>
      </c>
      <c r="Y2910" s="89">
        <v>100.00000000000004</v>
      </c>
      <c r="Z2910" s="88">
        <v>95.022518852557013</v>
      </c>
      <c r="AA2910" s="85" t="s">
        <v>29</v>
      </c>
      <c r="AB2910" s="85" t="s">
        <v>31</v>
      </c>
    </row>
    <row r="2911" spans="1:28" x14ac:dyDescent="0.25">
      <c r="A2911" s="97" t="s">
        <v>537</v>
      </c>
      <c r="B2911" s="85" t="s">
        <v>164</v>
      </c>
      <c r="C2911" s="157">
        <v>0</v>
      </c>
      <c r="D2911" s="169" t="s">
        <v>426</v>
      </c>
      <c r="E2911" s="113">
        <v>1614.2</v>
      </c>
      <c r="F2911" s="114">
        <v>13.2</v>
      </c>
      <c r="G2911" s="85" t="s">
        <v>111</v>
      </c>
      <c r="H2911" s="85" t="s">
        <v>30</v>
      </c>
      <c r="I2911" s="86" t="s">
        <v>28</v>
      </c>
      <c r="J2911" s="87">
        <v>42868</v>
      </c>
      <c r="K2911" s="88">
        <v>68.959173212518564</v>
      </c>
      <c r="L2911" s="88">
        <v>0.84956610219763606</v>
      </c>
      <c r="M2911" s="88">
        <v>14.536131319537258</v>
      </c>
      <c r="N2911" s="88">
        <v>3.5427973745352324</v>
      </c>
      <c r="O2911" s="88">
        <v>9.8259286809714991E-2</v>
      </c>
      <c r="P2911" s="88">
        <v>1.0374187063408247</v>
      </c>
      <c r="Q2911" s="88">
        <v>3.4204343747465455</v>
      </c>
      <c r="R2911" s="88">
        <v>4.9832329499372712</v>
      </c>
      <c r="S2911" s="88">
        <v>2.2552288954278987</v>
      </c>
      <c r="T2911" s="88">
        <v>0.18041498318161608</v>
      </c>
      <c r="U2911" s="88">
        <v>8.562445821888023E-3</v>
      </c>
      <c r="V2911" s="88">
        <v>3.9357762642196585E-2</v>
      </c>
      <c r="W2911" s="88">
        <v>0.12009046712925317</v>
      </c>
      <c r="X2911" s="88">
        <v>-3.0667880825889816E-2</v>
      </c>
      <c r="Y2911" s="89">
        <v>100.00000000000006</v>
      </c>
      <c r="Z2911" s="88">
        <v>95.76702931116354</v>
      </c>
      <c r="AA2911" s="85" t="s">
        <v>29</v>
      </c>
      <c r="AB2911" s="85" t="s">
        <v>31</v>
      </c>
    </row>
    <row r="2912" spans="1:28" x14ac:dyDescent="0.25">
      <c r="A2912" s="97" t="s">
        <v>537</v>
      </c>
      <c r="B2912" s="85" t="s">
        <v>164</v>
      </c>
      <c r="C2912" s="157">
        <v>0</v>
      </c>
      <c r="D2912" s="169" t="s">
        <v>426</v>
      </c>
      <c r="E2912" s="113">
        <v>1614.2</v>
      </c>
      <c r="F2912" s="114">
        <v>13.2</v>
      </c>
      <c r="G2912" s="85" t="s">
        <v>111</v>
      </c>
      <c r="H2912" s="85" t="s">
        <v>30</v>
      </c>
      <c r="I2912" s="86" t="s">
        <v>28</v>
      </c>
      <c r="J2912" s="87">
        <v>42868</v>
      </c>
      <c r="K2912" s="88">
        <v>71.618682024667478</v>
      </c>
      <c r="L2912" s="88">
        <v>0.67204243608119085</v>
      </c>
      <c r="M2912" s="88">
        <v>13.736761858035569</v>
      </c>
      <c r="N2912" s="88">
        <v>2.8743276826517712</v>
      </c>
      <c r="O2912" s="88">
        <v>9.7017630864112164E-2</v>
      </c>
      <c r="P2912" s="88">
        <v>0.68234814104392816</v>
      </c>
      <c r="Q2912" s="88">
        <v>2.4107443355698148</v>
      </c>
      <c r="R2912" s="88">
        <v>5.0607160471907813</v>
      </c>
      <c r="S2912" s="88">
        <v>2.5047365173622587</v>
      </c>
      <c r="T2912" s="88">
        <v>0.16511597355735677</v>
      </c>
      <c r="U2912" s="88">
        <v>2.1802886936128429E-2</v>
      </c>
      <c r="V2912" s="88">
        <v>8.0512200521487082E-2</v>
      </c>
      <c r="W2912" s="88">
        <v>0.10891713489343414</v>
      </c>
      <c r="X2912" s="88">
        <v>-3.3724869375333526E-2</v>
      </c>
      <c r="Y2912" s="89">
        <v>99.999999999999972</v>
      </c>
      <c r="Z2912" s="88">
        <v>95.858865210036456</v>
      </c>
      <c r="AA2912" s="85" t="s">
        <v>29</v>
      </c>
      <c r="AB2912" s="85" t="s">
        <v>31</v>
      </c>
    </row>
    <row r="2913" spans="1:28" x14ac:dyDescent="0.25">
      <c r="A2913" s="97" t="s">
        <v>537</v>
      </c>
      <c r="B2913" s="85" t="s">
        <v>164</v>
      </c>
      <c r="C2913" s="157">
        <v>0</v>
      </c>
      <c r="D2913" s="169" t="s">
        <v>426</v>
      </c>
      <c r="E2913" s="113">
        <v>1614.2</v>
      </c>
      <c r="F2913" s="114">
        <v>13.2</v>
      </c>
      <c r="G2913" s="85" t="s">
        <v>111</v>
      </c>
      <c r="H2913" s="85" t="s">
        <v>30</v>
      </c>
      <c r="I2913" s="86" t="s">
        <v>28</v>
      </c>
      <c r="J2913" s="87">
        <v>42868</v>
      </c>
      <c r="K2913" s="88">
        <v>72.305941264730919</v>
      </c>
      <c r="L2913" s="88">
        <v>0.64301389373854867</v>
      </c>
      <c r="M2913" s="88">
        <v>13.372702162294837</v>
      </c>
      <c r="N2913" s="88">
        <v>2.8479303868832471</v>
      </c>
      <c r="O2913" s="88">
        <v>0.11696350967460949</v>
      </c>
      <c r="P2913" s="88">
        <v>0.67372834341948584</v>
      </c>
      <c r="Q2913" s="88">
        <v>2.379854336493374</v>
      </c>
      <c r="R2913" s="88">
        <v>4.8991340742224274</v>
      </c>
      <c r="S2913" s="88">
        <v>2.4855864332553135</v>
      </c>
      <c r="T2913" s="88">
        <v>9.9360175223933478E-2</v>
      </c>
      <c r="U2913" s="88">
        <v>2.5056089381239478E-2</v>
      </c>
      <c r="V2913" s="88">
        <v>4.3159122608807617E-2</v>
      </c>
      <c r="W2913" s="88">
        <v>0.15248236311901678</v>
      </c>
      <c r="X2913" s="88">
        <v>-4.4912155045756207E-2</v>
      </c>
      <c r="Y2913" s="89">
        <v>100.00000000000003</v>
      </c>
      <c r="Z2913" s="88">
        <v>94.986889765088563</v>
      </c>
      <c r="AA2913" s="85" t="s">
        <v>29</v>
      </c>
      <c r="AB2913" s="85" t="s">
        <v>31</v>
      </c>
    </row>
    <row r="2914" spans="1:28" s="90" customFormat="1" x14ac:dyDescent="0.25">
      <c r="A2914" s="95" t="s">
        <v>537</v>
      </c>
      <c r="B2914" s="90" t="s">
        <v>164</v>
      </c>
      <c r="C2914" s="156">
        <v>0</v>
      </c>
      <c r="D2914" s="170" t="s">
        <v>426</v>
      </c>
      <c r="E2914" s="115">
        <v>1614.2</v>
      </c>
      <c r="F2914" s="109">
        <v>13.2</v>
      </c>
      <c r="G2914" s="90" t="s">
        <v>111</v>
      </c>
      <c r="H2914" s="90" t="s">
        <v>30</v>
      </c>
      <c r="I2914" s="159" t="s">
        <v>28</v>
      </c>
      <c r="J2914" s="91">
        <v>42868</v>
      </c>
      <c r="K2914" s="92">
        <v>72.87735460091541</v>
      </c>
      <c r="L2914" s="92">
        <v>0.62783178293410558</v>
      </c>
      <c r="M2914" s="92">
        <v>13.267873224224941</v>
      </c>
      <c r="N2914" s="92">
        <v>2.4730153731895372</v>
      </c>
      <c r="O2914" s="92">
        <v>8.4888427257110419E-2</v>
      </c>
      <c r="P2914" s="92">
        <v>0.53224022909633162</v>
      </c>
      <c r="Q2914" s="92">
        <v>2.2509300710889697</v>
      </c>
      <c r="R2914" s="92">
        <v>4.9890755229461643</v>
      </c>
      <c r="S2914" s="92">
        <v>2.6210756243679514</v>
      </c>
      <c r="T2914" s="92">
        <v>7.056935318891025E-2</v>
      </c>
      <c r="U2914" s="92">
        <v>1.5673327957012952E-2</v>
      </c>
      <c r="V2914" s="92">
        <v>8.5712459985402223E-2</v>
      </c>
      <c r="W2914" s="92">
        <v>0.1424638221260788</v>
      </c>
      <c r="X2914" s="92">
        <v>-3.8703819277917953E-2</v>
      </c>
      <c r="Y2914" s="93">
        <v>100.00000000000003</v>
      </c>
      <c r="Z2914" s="92">
        <v>95.065962001599473</v>
      </c>
      <c r="AA2914" s="90" t="s">
        <v>29</v>
      </c>
      <c r="AB2914" s="90" t="s">
        <v>31</v>
      </c>
    </row>
    <row r="2915" spans="1:28" x14ac:dyDescent="0.25">
      <c r="A2915" s="96" t="s">
        <v>538</v>
      </c>
      <c r="B2915" s="85" t="s">
        <v>57</v>
      </c>
      <c r="C2915" s="157">
        <v>0</v>
      </c>
      <c r="D2915" s="169" t="s">
        <v>349</v>
      </c>
      <c r="E2915" s="111">
        <v>1620.3</v>
      </c>
      <c r="F2915" s="112">
        <v>15</v>
      </c>
      <c r="G2915" s="85" t="s">
        <v>27</v>
      </c>
      <c r="H2915" s="85" t="s">
        <v>30</v>
      </c>
      <c r="I2915" s="86" t="s">
        <v>28</v>
      </c>
      <c r="J2915" s="87">
        <v>42788</v>
      </c>
      <c r="K2915" s="88">
        <v>70.24183319306573</v>
      </c>
      <c r="L2915" s="88">
        <v>0.71590237423255965</v>
      </c>
      <c r="M2915" s="88">
        <v>13.97263548532152</v>
      </c>
      <c r="N2915" s="88">
        <v>3.2814996131092071</v>
      </c>
      <c r="O2915" s="88">
        <v>0.16027542976166068</v>
      </c>
      <c r="P2915" s="88">
        <v>0.85257907885117845</v>
      </c>
      <c r="Q2915" s="88">
        <v>2.9124811539956257</v>
      </c>
      <c r="R2915" s="88">
        <v>5.2575497895388619</v>
      </c>
      <c r="S2915" s="88">
        <v>2.1433458951405937</v>
      </c>
      <c r="T2915" s="88">
        <v>0.13785408798770935</v>
      </c>
      <c r="U2915" s="88">
        <v>0.12960416517453877</v>
      </c>
      <c r="V2915" s="88">
        <v>0.10328315701266007</v>
      </c>
      <c r="W2915" s="88">
        <v>0.1881199884529918</v>
      </c>
      <c r="X2915" s="88">
        <v>-9.6963411644809122E-2</v>
      </c>
      <c r="Y2915" s="89">
        <v>100.00000000000001</v>
      </c>
      <c r="Z2915" s="88">
        <v>96.83330765719478</v>
      </c>
      <c r="AA2915" s="85" t="s">
        <v>29</v>
      </c>
      <c r="AB2915" s="85" t="s">
        <v>31</v>
      </c>
    </row>
    <row r="2916" spans="1:28" x14ac:dyDescent="0.25">
      <c r="A2916" s="97" t="s">
        <v>538</v>
      </c>
      <c r="B2916" s="85" t="s">
        <v>57</v>
      </c>
      <c r="C2916" s="157">
        <v>0</v>
      </c>
      <c r="D2916" s="169" t="s">
        <v>349</v>
      </c>
      <c r="E2916" s="113">
        <v>1620.3</v>
      </c>
      <c r="F2916" s="114">
        <v>15</v>
      </c>
      <c r="G2916" s="85" t="s">
        <v>27</v>
      </c>
      <c r="H2916" s="85" t="s">
        <v>30</v>
      </c>
      <c r="I2916" s="86" t="s">
        <v>28</v>
      </c>
      <c r="J2916" s="87">
        <v>42788</v>
      </c>
      <c r="K2916" s="88">
        <v>70.743932721518021</v>
      </c>
      <c r="L2916" s="88">
        <v>0.74869272257611441</v>
      </c>
      <c r="M2916" s="88">
        <v>14.023074592996254</v>
      </c>
      <c r="N2916" s="88">
        <v>3.0747127000327978</v>
      </c>
      <c r="O2916" s="88">
        <v>0.11554336874178549</v>
      </c>
      <c r="P2916" s="88">
        <v>0.84446078779694655</v>
      </c>
      <c r="Q2916" s="88">
        <v>2.9251471980884034</v>
      </c>
      <c r="R2916" s="88">
        <v>4.9955364252758141</v>
      </c>
      <c r="S2916" s="88">
        <v>2.1630164197019108</v>
      </c>
      <c r="T2916" s="88">
        <v>0.10816351798920754</v>
      </c>
      <c r="U2916" s="88">
        <v>0</v>
      </c>
      <c r="V2916" s="88">
        <v>0.10142249446488706</v>
      </c>
      <c r="W2916" s="88">
        <v>0.20176528378305081</v>
      </c>
      <c r="X2916" s="88">
        <v>-4.5468232965194547E-2</v>
      </c>
      <c r="Y2916" s="89">
        <v>100</v>
      </c>
      <c r="Z2916" s="88">
        <v>96.41401424685391</v>
      </c>
      <c r="AA2916" s="85" t="s">
        <v>29</v>
      </c>
      <c r="AB2916" s="85" t="s">
        <v>31</v>
      </c>
    </row>
    <row r="2917" spans="1:28" x14ac:dyDescent="0.25">
      <c r="A2917" s="97" t="s">
        <v>538</v>
      </c>
      <c r="B2917" s="85" t="s">
        <v>57</v>
      </c>
      <c r="C2917" s="157">
        <v>0</v>
      </c>
      <c r="D2917" s="169" t="s">
        <v>349</v>
      </c>
      <c r="E2917" s="113">
        <v>1620.3</v>
      </c>
      <c r="F2917" s="114">
        <v>15</v>
      </c>
      <c r="G2917" s="85" t="s">
        <v>27</v>
      </c>
      <c r="H2917" s="85" t="s">
        <v>30</v>
      </c>
      <c r="I2917" s="86" t="s">
        <v>28</v>
      </c>
      <c r="J2917" s="87">
        <v>42788</v>
      </c>
      <c r="K2917" s="88">
        <v>71.037600262946853</v>
      </c>
      <c r="L2917" s="88">
        <v>0.78705358418659377</v>
      </c>
      <c r="M2917" s="88">
        <v>14.150252233565672</v>
      </c>
      <c r="N2917" s="88">
        <v>2.8685510619458934</v>
      </c>
      <c r="O2917" s="88">
        <v>5.1664451545134896E-2</v>
      </c>
      <c r="P2917" s="88">
        <v>0.79322346676864219</v>
      </c>
      <c r="Q2917" s="88">
        <v>2.7301211366500793</v>
      </c>
      <c r="R2917" s="88">
        <v>4.9577806566297005</v>
      </c>
      <c r="S2917" s="88">
        <v>2.2210150202526036</v>
      </c>
      <c r="T2917" s="88">
        <v>0.11504339799400187</v>
      </c>
      <c r="U2917" s="88">
        <v>0.11129298850631827</v>
      </c>
      <c r="V2917" s="88">
        <v>8.743976791442068E-2</v>
      </c>
      <c r="W2917" s="88">
        <v>0.17533408275360002</v>
      </c>
      <c r="X2917" s="88">
        <v>-8.6372111659513112E-2</v>
      </c>
      <c r="Y2917" s="89">
        <v>99.999999999999986</v>
      </c>
      <c r="Z2917" s="88">
        <v>97.939682870329165</v>
      </c>
      <c r="AA2917" s="85" t="s">
        <v>29</v>
      </c>
      <c r="AB2917" s="85" t="s">
        <v>31</v>
      </c>
    </row>
    <row r="2918" spans="1:28" x14ac:dyDescent="0.25">
      <c r="A2918" s="97" t="s">
        <v>538</v>
      </c>
      <c r="B2918" s="85" t="s">
        <v>57</v>
      </c>
      <c r="C2918" s="157">
        <v>0</v>
      </c>
      <c r="D2918" s="169" t="s">
        <v>349</v>
      </c>
      <c r="E2918" s="113">
        <v>1620.3</v>
      </c>
      <c r="F2918" s="114">
        <v>15</v>
      </c>
      <c r="G2918" s="85" t="s">
        <v>27</v>
      </c>
      <c r="H2918" s="85" t="s">
        <v>30</v>
      </c>
      <c r="I2918" s="86" t="s">
        <v>28</v>
      </c>
      <c r="J2918" s="87">
        <v>42788</v>
      </c>
      <c r="K2918" s="88">
        <v>70.58795003201142</v>
      </c>
      <c r="L2918" s="88">
        <v>0.77580953303265421</v>
      </c>
      <c r="M2918" s="88">
        <v>13.9760427769491</v>
      </c>
      <c r="N2918" s="88">
        <v>3.1775533943045011</v>
      </c>
      <c r="O2918" s="88">
        <v>0.11438629745313605</v>
      </c>
      <c r="P2918" s="88">
        <v>0.82890995716154503</v>
      </c>
      <c r="Q2918" s="88">
        <v>2.7881252110607369</v>
      </c>
      <c r="R2918" s="88">
        <v>5.2207507711530745</v>
      </c>
      <c r="S2918" s="88">
        <v>2.1613019566961515</v>
      </c>
      <c r="T2918" s="88">
        <v>0.12123550250810235</v>
      </c>
      <c r="U2918" s="88">
        <v>0</v>
      </c>
      <c r="V2918" s="88">
        <v>0.10514031011597623</v>
      </c>
      <c r="W2918" s="88">
        <v>0.18433440520555749</v>
      </c>
      <c r="X2918" s="88">
        <v>-4.154014765195662E-2</v>
      </c>
      <c r="Y2918" s="89">
        <v>99.999999999999986</v>
      </c>
      <c r="Z2918" s="88">
        <v>96.952172130088925</v>
      </c>
      <c r="AA2918" s="85" t="s">
        <v>29</v>
      </c>
      <c r="AB2918" s="85" t="s">
        <v>31</v>
      </c>
    </row>
    <row r="2919" spans="1:28" x14ac:dyDescent="0.25">
      <c r="A2919" s="97" t="s">
        <v>538</v>
      </c>
      <c r="B2919" s="85" t="s">
        <v>57</v>
      </c>
      <c r="C2919" s="157">
        <v>0</v>
      </c>
      <c r="D2919" s="169" t="s">
        <v>349</v>
      </c>
      <c r="E2919" s="113">
        <v>1620.3</v>
      </c>
      <c r="F2919" s="114">
        <v>15</v>
      </c>
      <c r="G2919" s="85" t="s">
        <v>27</v>
      </c>
      <c r="H2919" s="85" t="s">
        <v>30</v>
      </c>
      <c r="I2919" s="86" t="s">
        <v>28</v>
      </c>
      <c r="J2919" s="87">
        <v>42788</v>
      </c>
      <c r="K2919" s="88">
        <v>70.406823683150606</v>
      </c>
      <c r="L2919" s="88">
        <v>0.72946574763933747</v>
      </c>
      <c r="M2919" s="88">
        <v>14.048694558400326</v>
      </c>
      <c r="N2919" s="88">
        <v>3.3816894421295425</v>
      </c>
      <c r="O2919" s="88">
        <v>7.3727461206343492E-2</v>
      </c>
      <c r="P2919" s="88">
        <v>0.86132627109266646</v>
      </c>
      <c r="Q2919" s="88">
        <v>3.0554716617736997</v>
      </c>
      <c r="R2919" s="88">
        <v>4.8145453844162791</v>
      </c>
      <c r="S2919" s="88">
        <v>2.1320705240935403</v>
      </c>
      <c r="T2919" s="88">
        <v>0.14646012732571867</v>
      </c>
      <c r="U2919" s="88">
        <v>0.14819537037315242</v>
      </c>
      <c r="V2919" s="88">
        <v>0.11275146644143975</v>
      </c>
      <c r="W2919" s="88">
        <v>0.19515492795442821</v>
      </c>
      <c r="X2919" s="88">
        <v>-0.10637662599710657</v>
      </c>
      <c r="Y2919" s="89">
        <v>99.999999999999986</v>
      </c>
      <c r="Z2919" s="88">
        <v>94.537366212744388</v>
      </c>
      <c r="AA2919" s="85" t="s">
        <v>29</v>
      </c>
      <c r="AB2919" s="85" t="s">
        <v>31</v>
      </c>
    </row>
    <row r="2920" spans="1:28" x14ac:dyDescent="0.25">
      <c r="A2920" s="97" t="s">
        <v>538</v>
      </c>
      <c r="B2920" s="85" t="s">
        <v>57</v>
      </c>
      <c r="C2920" s="157">
        <v>0</v>
      </c>
      <c r="D2920" s="169" t="s">
        <v>349</v>
      </c>
      <c r="E2920" s="113">
        <v>1620.3</v>
      </c>
      <c r="F2920" s="114">
        <v>15</v>
      </c>
      <c r="G2920" s="85" t="s">
        <v>27</v>
      </c>
      <c r="H2920" s="85" t="s">
        <v>30</v>
      </c>
      <c r="I2920" s="86" t="s">
        <v>28</v>
      </c>
      <c r="J2920" s="87">
        <v>42788</v>
      </c>
      <c r="K2920" s="88">
        <v>70.837944377299067</v>
      </c>
      <c r="L2920" s="88">
        <v>0.70059432956367462</v>
      </c>
      <c r="M2920" s="88">
        <v>14.080598719080646</v>
      </c>
      <c r="N2920" s="88">
        <v>3.2733059013530141</v>
      </c>
      <c r="O2920" s="88">
        <v>0.10544386653006373</v>
      </c>
      <c r="P2920" s="88">
        <v>0.87564345042029457</v>
      </c>
      <c r="Q2920" s="88">
        <v>2.8889316977347512</v>
      </c>
      <c r="R2920" s="88">
        <v>4.6483604331959469</v>
      </c>
      <c r="S2920" s="88">
        <v>2.1710899700449402</v>
      </c>
      <c r="T2920" s="88">
        <v>0.18773742302008575</v>
      </c>
      <c r="U2920" s="88">
        <v>3.2846601280198423E-2</v>
      </c>
      <c r="V2920" s="88">
        <v>8.5242071985846879E-2</v>
      </c>
      <c r="W2920" s="88">
        <v>0.1627724137149611</v>
      </c>
      <c r="X2920" s="88">
        <v>-5.0511255223499536E-2</v>
      </c>
      <c r="Y2920" s="89">
        <v>99.999999999999986</v>
      </c>
      <c r="Z2920" s="88">
        <v>95.595887477495253</v>
      </c>
      <c r="AA2920" s="85" t="s">
        <v>29</v>
      </c>
      <c r="AB2920" s="85" t="s">
        <v>31</v>
      </c>
    </row>
    <row r="2921" spans="1:28" x14ac:dyDescent="0.25">
      <c r="A2921" s="97" t="s">
        <v>538</v>
      </c>
      <c r="B2921" s="85" t="s">
        <v>57</v>
      </c>
      <c r="C2921" s="157">
        <v>0</v>
      </c>
      <c r="D2921" s="169" t="s">
        <v>349</v>
      </c>
      <c r="E2921" s="113">
        <v>1620.3</v>
      </c>
      <c r="F2921" s="114">
        <v>15</v>
      </c>
      <c r="G2921" s="85" t="s">
        <v>27</v>
      </c>
      <c r="H2921" s="85" t="s">
        <v>30</v>
      </c>
      <c r="I2921" s="86" t="s">
        <v>28</v>
      </c>
      <c r="J2921" s="87">
        <v>42788</v>
      </c>
      <c r="K2921" s="88">
        <v>72.764908928380251</v>
      </c>
      <c r="L2921" s="88">
        <v>0.57412414817109425</v>
      </c>
      <c r="M2921" s="88">
        <v>13.670506821692799</v>
      </c>
      <c r="N2921" s="88">
        <v>2.5772424844765287</v>
      </c>
      <c r="O2921" s="88">
        <v>1.9166789553326236E-2</v>
      </c>
      <c r="P2921" s="88">
        <v>0.52585453748388111</v>
      </c>
      <c r="Q2921" s="88">
        <v>2.1974894186248664</v>
      </c>
      <c r="R2921" s="88">
        <v>4.9828845673409567</v>
      </c>
      <c r="S2921" s="88">
        <v>2.3618940890124183</v>
      </c>
      <c r="T2921" s="88">
        <v>0.11312903746119449</v>
      </c>
      <c r="U2921" s="88">
        <v>4.2104095084355982E-2</v>
      </c>
      <c r="V2921" s="88">
        <v>5.7569895470510092E-2</v>
      </c>
      <c r="W2921" s="88">
        <v>0.16891962067487026</v>
      </c>
      <c r="X2921" s="88">
        <v>-5.5794433427038367E-2</v>
      </c>
      <c r="Y2921" s="89">
        <v>100.00000000000001</v>
      </c>
      <c r="Z2921" s="88">
        <v>95.477648716731437</v>
      </c>
      <c r="AA2921" s="85" t="s">
        <v>29</v>
      </c>
      <c r="AB2921" s="85" t="s">
        <v>31</v>
      </c>
    </row>
    <row r="2922" spans="1:28" x14ac:dyDescent="0.25">
      <c r="A2922" s="97" t="s">
        <v>538</v>
      </c>
      <c r="B2922" s="85" t="s">
        <v>57</v>
      </c>
      <c r="C2922" s="157">
        <v>0</v>
      </c>
      <c r="D2922" s="169" t="s">
        <v>349</v>
      </c>
      <c r="E2922" s="113">
        <v>1620.3</v>
      </c>
      <c r="F2922" s="114">
        <v>15</v>
      </c>
      <c r="G2922" s="85" t="s">
        <v>27</v>
      </c>
      <c r="H2922" s="85" t="s">
        <v>30</v>
      </c>
      <c r="I2922" s="86" t="s">
        <v>28</v>
      </c>
      <c r="J2922" s="87">
        <v>42788</v>
      </c>
      <c r="K2922" s="88">
        <v>70.958665099201738</v>
      </c>
      <c r="L2922" s="88">
        <v>0.73193304608408027</v>
      </c>
      <c r="M2922" s="88">
        <v>13.952833583730895</v>
      </c>
      <c r="N2922" s="88">
        <v>3.3512071296200663</v>
      </c>
      <c r="O2922" s="88">
        <v>5.5911839273171317E-2</v>
      </c>
      <c r="P2922" s="88">
        <v>0.7688844328412493</v>
      </c>
      <c r="Q2922" s="88">
        <v>2.6720300393839285</v>
      </c>
      <c r="R2922" s="88">
        <v>4.9002551842330755</v>
      </c>
      <c r="S2922" s="88">
        <v>2.179465398778746</v>
      </c>
      <c r="T2922" s="88">
        <v>0.17078451658579433</v>
      </c>
      <c r="U2922" s="88">
        <v>5.664339604870814E-2</v>
      </c>
      <c r="V2922" s="88">
        <v>8.4738318081296865E-2</v>
      </c>
      <c r="W2922" s="88">
        <v>0.18136997389936099</v>
      </c>
      <c r="X2922" s="88">
        <v>-6.4721957762099297E-2</v>
      </c>
      <c r="Y2922" s="89">
        <v>100</v>
      </c>
      <c r="Z2922" s="88">
        <v>95.686353186509081</v>
      </c>
      <c r="AA2922" s="85" t="s">
        <v>29</v>
      </c>
      <c r="AB2922" s="85" t="s">
        <v>31</v>
      </c>
    </row>
    <row r="2923" spans="1:28" x14ac:dyDescent="0.25">
      <c r="A2923" s="97" t="s">
        <v>538</v>
      </c>
      <c r="B2923" s="85" t="s">
        <v>57</v>
      </c>
      <c r="C2923" s="157">
        <v>0</v>
      </c>
      <c r="D2923" s="169" t="s">
        <v>349</v>
      </c>
      <c r="E2923" s="113">
        <v>1620.3</v>
      </c>
      <c r="F2923" s="114">
        <v>15</v>
      </c>
      <c r="G2923" s="85" t="s">
        <v>27</v>
      </c>
      <c r="H2923" s="85" t="s">
        <v>30</v>
      </c>
      <c r="I2923" s="86" t="s">
        <v>28</v>
      </c>
      <c r="J2923" s="87">
        <v>42788</v>
      </c>
      <c r="K2923" s="88">
        <v>70.331548076733839</v>
      </c>
      <c r="L2923" s="88">
        <v>0.75087913911157333</v>
      </c>
      <c r="M2923" s="88">
        <v>14.132374087509715</v>
      </c>
      <c r="N2923" s="88">
        <v>3.351070383928485</v>
      </c>
      <c r="O2923" s="88">
        <v>0.20585728405846795</v>
      </c>
      <c r="P2923" s="88">
        <v>0.88237331101693817</v>
      </c>
      <c r="Q2923" s="88">
        <v>3.005102741714988</v>
      </c>
      <c r="R2923" s="88">
        <v>4.7379743642488981</v>
      </c>
      <c r="S2923" s="88">
        <v>2.1361717072164197</v>
      </c>
      <c r="T2923" s="88">
        <v>0.17681730749146357</v>
      </c>
      <c r="U2923" s="88">
        <v>4.861690981093942E-2</v>
      </c>
      <c r="V2923" s="88">
        <v>0.11518745865060764</v>
      </c>
      <c r="W2923" s="88">
        <v>0.18911496270759984</v>
      </c>
      <c r="X2923" s="88">
        <v>-6.308773419994361E-2</v>
      </c>
      <c r="Y2923" s="89">
        <v>100.00000000000001</v>
      </c>
      <c r="Z2923" s="88">
        <v>94.822974514984338</v>
      </c>
      <c r="AA2923" s="85" t="s">
        <v>29</v>
      </c>
      <c r="AB2923" s="85" t="s">
        <v>31</v>
      </c>
    </row>
    <row r="2924" spans="1:28" x14ac:dyDescent="0.25">
      <c r="A2924" s="97" t="s">
        <v>538</v>
      </c>
      <c r="B2924" s="85" t="s">
        <v>57</v>
      </c>
      <c r="C2924" s="157">
        <v>0</v>
      </c>
      <c r="D2924" s="169" t="s">
        <v>349</v>
      </c>
      <c r="E2924" s="113">
        <v>1620.3</v>
      </c>
      <c r="F2924" s="114">
        <v>15</v>
      </c>
      <c r="G2924" s="85" t="s">
        <v>27</v>
      </c>
      <c r="H2924" s="85" t="s">
        <v>30</v>
      </c>
      <c r="I2924" s="86" t="s">
        <v>28</v>
      </c>
      <c r="J2924" s="87">
        <v>42788</v>
      </c>
      <c r="K2924" s="88">
        <v>58.733730666796099</v>
      </c>
      <c r="L2924" s="88">
        <v>1.2060175103774444</v>
      </c>
      <c r="M2924" s="88">
        <v>14.935375736931924</v>
      </c>
      <c r="N2924" s="88">
        <v>9.1616790367635854</v>
      </c>
      <c r="O2924" s="88">
        <v>0.2043081095200133</v>
      </c>
      <c r="P2924" s="88">
        <v>3.3155486458398045</v>
      </c>
      <c r="Q2924" s="88">
        <v>6.9419634474396172</v>
      </c>
      <c r="R2924" s="88">
        <v>4.0021077046543709</v>
      </c>
      <c r="S2924" s="88">
        <v>1.2043912509650458</v>
      </c>
      <c r="T2924" s="88">
        <v>0.1789719227355141</v>
      </c>
      <c r="U2924" s="88">
        <v>1.3285780803400761E-2</v>
      </c>
      <c r="V2924" s="88">
        <v>1.8425952058732677E-2</v>
      </c>
      <c r="W2924" s="88">
        <v>0.11590846570881411</v>
      </c>
      <c r="X2924" s="88">
        <v>-3.1714230594374442E-2</v>
      </c>
      <c r="Y2924" s="89">
        <v>100</v>
      </c>
      <c r="Z2924" s="88">
        <v>95.59091925368196</v>
      </c>
      <c r="AA2924" s="85" t="s">
        <v>29</v>
      </c>
      <c r="AB2924" s="85" t="s">
        <v>31</v>
      </c>
    </row>
    <row r="2925" spans="1:28" x14ac:dyDescent="0.25">
      <c r="A2925" s="97" t="s">
        <v>538</v>
      </c>
      <c r="B2925" s="85" t="s">
        <v>57</v>
      </c>
      <c r="C2925" s="157">
        <v>0</v>
      </c>
      <c r="D2925" s="169" t="s">
        <v>349</v>
      </c>
      <c r="E2925" s="113">
        <v>1620.3</v>
      </c>
      <c r="F2925" s="114">
        <v>15</v>
      </c>
      <c r="G2925" s="85" t="s">
        <v>27</v>
      </c>
      <c r="H2925" s="85" t="s">
        <v>30</v>
      </c>
      <c r="I2925" s="86" t="s">
        <v>28</v>
      </c>
      <c r="J2925" s="87">
        <v>42788</v>
      </c>
      <c r="K2925" s="88">
        <v>71.052509108109476</v>
      </c>
      <c r="L2925" s="88">
        <v>0.71440637211901192</v>
      </c>
      <c r="M2925" s="88">
        <v>13.94238508221437</v>
      </c>
      <c r="N2925" s="88">
        <v>3.2895349973734955</v>
      </c>
      <c r="O2925" s="88">
        <v>0.18443577648686268</v>
      </c>
      <c r="P2925" s="88">
        <v>0.86244063821754324</v>
      </c>
      <c r="Q2925" s="88">
        <v>2.6755850145232691</v>
      </c>
      <c r="R2925" s="88">
        <v>4.768668001740151</v>
      </c>
      <c r="S2925" s="88">
        <v>2.1886302091233403</v>
      </c>
      <c r="T2925" s="88">
        <v>5.7660815510333835E-2</v>
      </c>
      <c r="U2925" s="88">
        <v>6.9176597698903344E-2</v>
      </c>
      <c r="V2925" s="88">
        <v>7.9525966949744245E-2</v>
      </c>
      <c r="W2925" s="88">
        <v>0.18610830907493509</v>
      </c>
      <c r="X2925" s="88">
        <v>-7.1066889141406492E-2</v>
      </c>
      <c r="Y2925" s="89">
        <v>100.00000000000004</v>
      </c>
      <c r="Z2925" s="88">
        <v>94.829757724612648</v>
      </c>
      <c r="AA2925" s="85" t="s">
        <v>29</v>
      </c>
      <c r="AB2925" s="85" t="s">
        <v>31</v>
      </c>
    </row>
    <row r="2926" spans="1:28" x14ac:dyDescent="0.25">
      <c r="A2926" s="97" t="s">
        <v>538</v>
      </c>
      <c r="B2926" s="85" t="s">
        <v>57</v>
      </c>
      <c r="C2926" s="157">
        <v>0</v>
      </c>
      <c r="D2926" s="169" t="s">
        <v>349</v>
      </c>
      <c r="E2926" s="113">
        <v>1620.3</v>
      </c>
      <c r="F2926" s="114">
        <v>15</v>
      </c>
      <c r="G2926" s="85" t="s">
        <v>27</v>
      </c>
      <c r="H2926" s="85" t="s">
        <v>30</v>
      </c>
      <c r="I2926" s="86" t="s">
        <v>28</v>
      </c>
      <c r="J2926" s="87">
        <v>42788</v>
      </c>
      <c r="K2926" s="88">
        <v>70.880750730435878</v>
      </c>
      <c r="L2926" s="88">
        <v>0.77444192585035454</v>
      </c>
      <c r="M2926" s="88">
        <v>13.89035810888174</v>
      </c>
      <c r="N2926" s="88">
        <v>3.1629220692797504</v>
      </c>
      <c r="O2926" s="88">
        <v>0.14224732797263021</v>
      </c>
      <c r="P2926" s="88">
        <v>0.84356295842914586</v>
      </c>
      <c r="Q2926" s="88">
        <v>2.8479979070980987</v>
      </c>
      <c r="R2926" s="88">
        <v>4.8502768925030511</v>
      </c>
      <c r="S2926" s="88">
        <v>2.1578722882789139</v>
      </c>
      <c r="T2926" s="88">
        <v>0.13904867837599708</v>
      </c>
      <c r="U2926" s="88">
        <v>0.12765516665292864</v>
      </c>
      <c r="V2926" s="88">
        <v>8.5014329825848542E-2</v>
      </c>
      <c r="W2926" s="88">
        <v>0.1957033159843036</v>
      </c>
      <c r="X2926" s="88">
        <v>-9.7851699568637332E-2</v>
      </c>
      <c r="Y2926" s="89">
        <v>100</v>
      </c>
      <c r="Z2926" s="88">
        <v>95.256622343072451</v>
      </c>
      <c r="AA2926" s="85" t="s">
        <v>29</v>
      </c>
      <c r="AB2926" s="85" t="s">
        <v>31</v>
      </c>
    </row>
    <row r="2927" spans="1:28" x14ac:dyDescent="0.25">
      <c r="A2927" s="97" t="s">
        <v>538</v>
      </c>
      <c r="B2927" s="85" t="s">
        <v>57</v>
      </c>
      <c r="C2927" s="157">
        <v>0</v>
      </c>
      <c r="D2927" s="169" t="s">
        <v>349</v>
      </c>
      <c r="E2927" s="113">
        <v>1620.3</v>
      </c>
      <c r="F2927" s="114">
        <v>15</v>
      </c>
      <c r="G2927" s="85" t="s">
        <v>27</v>
      </c>
      <c r="H2927" s="85" t="s">
        <v>30</v>
      </c>
      <c r="I2927" s="86" t="s">
        <v>28</v>
      </c>
      <c r="J2927" s="87">
        <v>42788</v>
      </c>
      <c r="K2927" s="88">
        <v>70.373164331260057</v>
      </c>
      <c r="L2927" s="88">
        <v>0.73769847900909113</v>
      </c>
      <c r="M2927" s="88">
        <v>14.02370026549087</v>
      </c>
      <c r="N2927" s="88">
        <v>3.4511439293753452</v>
      </c>
      <c r="O2927" s="88">
        <v>7.4318539793041247E-2</v>
      </c>
      <c r="P2927" s="88">
        <v>0.91070325564988475</v>
      </c>
      <c r="Q2927" s="88">
        <v>2.9269696258886411</v>
      </c>
      <c r="R2927" s="88">
        <v>4.9203662464889719</v>
      </c>
      <c r="S2927" s="88">
        <v>2.1450308248800143</v>
      </c>
      <c r="T2927" s="88">
        <v>0.13495234948823309</v>
      </c>
      <c r="U2927" s="88">
        <v>7.8822693719892228E-2</v>
      </c>
      <c r="V2927" s="88">
        <v>0.11564372401767033</v>
      </c>
      <c r="W2927" s="88">
        <v>0.18159765211931694</v>
      </c>
      <c r="X2927" s="88">
        <v>-7.4111917181001574E-2</v>
      </c>
      <c r="Y2927" s="89">
        <v>100.00000000000003</v>
      </c>
      <c r="Z2927" s="88">
        <v>97.687602854110224</v>
      </c>
      <c r="AA2927" s="85" t="s">
        <v>29</v>
      </c>
      <c r="AB2927" s="85" t="s">
        <v>31</v>
      </c>
    </row>
    <row r="2928" spans="1:28" x14ac:dyDescent="0.25">
      <c r="A2928" s="97" t="s">
        <v>538</v>
      </c>
      <c r="B2928" s="85" t="s">
        <v>57</v>
      </c>
      <c r="C2928" s="157">
        <v>0</v>
      </c>
      <c r="D2928" s="169" t="s">
        <v>349</v>
      </c>
      <c r="E2928" s="113">
        <v>1620.3</v>
      </c>
      <c r="F2928" s="114">
        <v>15</v>
      </c>
      <c r="G2928" s="85" t="s">
        <v>27</v>
      </c>
      <c r="H2928" s="85" t="s">
        <v>30</v>
      </c>
      <c r="I2928" s="86" t="s">
        <v>28</v>
      </c>
      <c r="J2928" s="87">
        <v>42788</v>
      </c>
      <c r="K2928" s="88">
        <v>71.194465924930583</v>
      </c>
      <c r="L2928" s="88">
        <v>0.76900055048876237</v>
      </c>
      <c r="M2928" s="88">
        <v>13.831992404674402</v>
      </c>
      <c r="N2928" s="88">
        <v>3.0045949863212522</v>
      </c>
      <c r="O2928" s="88">
        <v>1.3502845451765695E-2</v>
      </c>
      <c r="P2928" s="88">
        <v>0.78579918048795172</v>
      </c>
      <c r="Q2928" s="88">
        <v>2.954522297621641</v>
      </c>
      <c r="R2928" s="88">
        <v>4.9359927088111082</v>
      </c>
      <c r="S2928" s="88">
        <v>2.1683842447108046</v>
      </c>
      <c r="T2928" s="88">
        <v>0.1328435280691512</v>
      </c>
      <c r="U2928" s="88">
        <v>0</v>
      </c>
      <c r="V2928" s="88">
        <v>7.0478489786223286E-2</v>
      </c>
      <c r="W2928" s="88">
        <v>0.1786913007979993</v>
      </c>
      <c r="X2928" s="88">
        <v>-4.026846215166182E-2</v>
      </c>
      <c r="Y2928" s="89">
        <v>99.999999999999986</v>
      </c>
      <c r="Z2928" s="88">
        <v>94.794834508945755</v>
      </c>
      <c r="AA2928" s="85" t="s">
        <v>29</v>
      </c>
      <c r="AB2928" s="85" t="s">
        <v>31</v>
      </c>
    </row>
    <row r="2929" spans="1:28" x14ac:dyDescent="0.25">
      <c r="A2929" s="97" t="s">
        <v>538</v>
      </c>
      <c r="B2929" s="85" t="s">
        <v>57</v>
      </c>
      <c r="C2929" s="157">
        <v>0</v>
      </c>
      <c r="D2929" s="169" t="s">
        <v>349</v>
      </c>
      <c r="E2929" s="113">
        <v>1620.3</v>
      </c>
      <c r="F2929" s="114">
        <v>15</v>
      </c>
      <c r="G2929" s="85" t="s">
        <v>27</v>
      </c>
      <c r="H2929" s="85" t="s">
        <v>30</v>
      </c>
      <c r="I2929" s="86" t="s">
        <v>28</v>
      </c>
      <c r="J2929" s="87">
        <v>42788</v>
      </c>
      <c r="K2929" s="88">
        <v>70.144922593385232</v>
      </c>
      <c r="L2929" s="88">
        <v>0.70632302269494396</v>
      </c>
      <c r="M2929" s="88">
        <v>13.951137509572778</v>
      </c>
      <c r="N2929" s="88">
        <v>3.4990973306086088</v>
      </c>
      <c r="O2929" s="88">
        <v>0.10121530083084525</v>
      </c>
      <c r="P2929" s="88">
        <v>0.8675110143771364</v>
      </c>
      <c r="Q2929" s="88">
        <v>2.9389375134224349</v>
      </c>
      <c r="R2929" s="88">
        <v>5.2586937356516597</v>
      </c>
      <c r="S2929" s="88">
        <v>2.1169708206696307</v>
      </c>
      <c r="T2929" s="88">
        <v>0.16097882274550621</v>
      </c>
      <c r="U2929" s="88">
        <v>0.11156451359473538</v>
      </c>
      <c r="V2929" s="88">
        <v>5.3009677115249058E-2</v>
      </c>
      <c r="W2929" s="88">
        <v>0.17635454715185697</v>
      </c>
      <c r="X2929" s="88">
        <v>-8.6716401820588734E-2</v>
      </c>
      <c r="Y2929" s="89">
        <v>100.00000000000003</v>
      </c>
      <c r="Z2929" s="88">
        <v>96.625706980258812</v>
      </c>
      <c r="AA2929" s="85" t="s">
        <v>29</v>
      </c>
      <c r="AB2929" s="85" t="s">
        <v>31</v>
      </c>
    </row>
    <row r="2930" spans="1:28" x14ac:dyDescent="0.25">
      <c r="A2930" s="97" t="s">
        <v>538</v>
      </c>
      <c r="B2930" s="85" t="s">
        <v>57</v>
      </c>
      <c r="C2930" s="157">
        <v>0</v>
      </c>
      <c r="D2930" s="169" t="s">
        <v>349</v>
      </c>
      <c r="E2930" s="113">
        <v>1620.3</v>
      </c>
      <c r="F2930" s="114">
        <v>15</v>
      </c>
      <c r="G2930" s="85" t="s">
        <v>27</v>
      </c>
      <c r="H2930" s="85" t="s">
        <v>30</v>
      </c>
      <c r="I2930" s="86" t="s">
        <v>28</v>
      </c>
      <c r="J2930" s="87">
        <v>42788</v>
      </c>
      <c r="K2930" s="88">
        <v>70.543336691131472</v>
      </c>
      <c r="L2930" s="88">
        <v>0.7600160571169744</v>
      </c>
      <c r="M2930" s="88">
        <v>13.837483217399015</v>
      </c>
      <c r="N2930" s="88">
        <v>3.2771232536486368</v>
      </c>
      <c r="O2930" s="88">
        <v>0.13551998150574945</v>
      </c>
      <c r="P2930" s="88">
        <v>0.83076356768643755</v>
      </c>
      <c r="Q2930" s="88">
        <v>2.9935500441446696</v>
      </c>
      <c r="R2930" s="88">
        <v>5.0495247665856127</v>
      </c>
      <c r="S2930" s="88">
        <v>2.1594071708326608</v>
      </c>
      <c r="T2930" s="88">
        <v>0.13675411394815148</v>
      </c>
      <c r="U2930" s="88">
        <v>6.1456735799118943E-2</v>
      </c>
      <c r="V2930" s="88">
        <v>9.2944219049919438E-2</v>
      </c>
      <c r="W2930" s="88">
        <v>0.19105028737552193</v>
      </c>
      <c r="X2930" s="88">
        <v>-6.8930106223912699E-2</v>
      </c>
      <c r="Y2930" s="89">
        <v>100.00000000000003</v>
      </c>
      <c r="Z2930" s="88">
        <v>95.188914997399962</v>
      </c>
      <c r="AA2930" s="85" t="s">
        <v>29</v>
      </c>
      <c r="AB2930" s="85" t="s">
        <v>31</v>
      </c>
    </row>
    <row r="2931" spans="1:28" x14ac:dyDescent="0.25">
      <c r="A2931" s="97" t="s">
        <v>538</v>
      </c>
      <c r="B2931" s="85" t="s">
        <v>57</v>
      </c>
      <c r="C2931" s="157">
        <v>0</v>
      </c>
      <c r="D2931" s="169" t="s">
        <v>349</v>
      </c>
      <c r="E2931" s="113">
        <v>1620.3</v>
      </c>
      <c r="F2931" s="114">
        <v>15</v>
      </c>
      <c r="G2931" s="85" t="s">
        <v>27</v>
      </c>
      <c r="H2931" s="85" t="s">
        <v>30</v>
      </c>
      <c r="I2931" s="86" t="s">
        <v>28</v>
      </c>
      <c r="J2931" s="87">
        <v>42788</v>
      </c>
      <c r="K2931" s="88">
        <v>70.623277927446495</v>
      </c>
      <c r="L2931" s="88">
        <v>0.77673998989757664</v>
      </c>
      <c r="M2931" s="88">
        <v>13.867174030098262</v>
      </c>
      <c r="N2931" s="88">
        <v>3.1100474589758389</v>
      </c>
      <c r="O2931" s="88">
        <v>9.2684065896688567E-2</v>
      </c>
      <c r="P2931" s="88">
        <v>0.83563904541826284</v>
      </c>
      <c r="Q2931" s="88">
        <v>2.9104797211709061</v>
      </c>
      <c r="R2931" s="88">
        <v>5.1502795730816251</v>
      </c>
      <c r="S2931" s="88">
        <v>2.2216426149708703</v>
      </c>
      <c r="T2931" s="88">
        <v>0.16344005805896511</v>
      </c>
      <c r="U2931" s="88">
        <v>0</v>
      </c>
      <c r="V2931" s="88">
        <v>0.10661058379701878</v>
      </c>
      <c r="W2931" s="88">
        <v>0.18328963844203841</v>
      </c>
      <c r="X2931" s="88">
        <v>-4.1304707254543861E-2</v>
      </c>
      <c r="Y2931" s="89">
        <v>100.00000000000001</v>
      </c>
      <c r="Z2931" s="88">
        <v>96.564602700708306</v>
      </c>
      <c r="AA2931" s="85" t="s">
        <v>29</v>
      </c>
      <c r="AB2931" s="85" t="s">
        <v>31</v>
      </c>
    </row>
    <row r="2932" spans="1:28" x14ac:dyDescent="0.25">
      <c r="A2932" s="97" t="s">
        <v>538</v>
      </c>
      <c r="B2932" s="85" t="s">
        <v>57</v>
      </c>
      <c r="C2932" s="157">
        <v>0</v>
      </c>
      <c r="D2932" s="169" t="s">
        <v>349</v>
      </c>
      <c r="E2932" s="113">
        <v>1620.3</v>
      </c>
      <c r="F2932" s="114">
        <v>15</v>
      </c>
      <c r="G2932" s="85" t="s">
        <v>27</v>
      </c>
      <c r="H2932" s="85" t="s">
        <v>30</v>
      </c>
      <c r="I2932" s="86" t="s">
        <v>28</v>
      </c>
      <c r="J2932" s="87">
        <v>42788</v>
      </c>
      <c r="K2932" s="88">
        <v>70.643251519425021</v>
      </c>
      <c r="L2932" s="88">
        <v>0.7193614740488985</v>
      </c>
      <c r="M2932" s="88">
        <v>13.911795798528539</v>
      </c>
      <c r="N2932" s="88">
        <v>3.2570256042246384</v>
      </c>
      <c r="O2932" s="88">
        <v>0.10075497996368771</v>
      </c>
      <c r="P2932" s="88">
        <v>0.84889949580233637</v>
      </c>
      <c r="Q2932" s="88">
        <v>2.8707540955179449</v>
      </c>
      <c r="R2932" s="88">
        <v>4.9983936440616779</v>
      </c>
      <c r="S2932" s="88">
        <v>2.2119946108372814</v>
      </c>
      <c r="T2932" s="88">
        <v>0.12577584588911508</v>
      </c>
      <c r="U2932" s="88">
        <v>0.128806679286216</v>
      </c>
      <c r="V2932" s="88">
        <v>8.7102203565864511E-2</v>
      </c>
      <c r="W2932" s="88">
        <v>0.19404744089142786</v>
      </c>
      <c r="X2932" s="88">
        <v>-9.7963392042672168E-2</v>
      </c>
      <c r="Y2932" s="89">
        <v>99.999999999999957</v>
      </c>
      <c r="Z2932" s="88">
        <v>95.181399504582842</v>
      </c>
      <c r="AA2932" s="85" t="s">
        <v>29</v>
      </c>
      <c r="AB2932" s="85" t="s">
        <v>31</v>
      </c>
    </row>
    <row r="2933" spans="1:28" x14ac:dyDescent="0.25">
      <c r="A2933" s="97" t="s">
        <v>538</v>
      </c>
      <c r="B2933" s="85" t="s">
        <v>57</v>
      </c>
      <c r="C2933" s="157">
        <v>0</v>
      </c>
      <c r="D2933" s="169" t="s">
        <v>349</v>
      </c>
      <c r="E2933" s="113">
        <v>1620.3</v>
      </c>
      <c r="F2933" s="114">
        <v>15</v>
      </c>
      <c r="G2933" s="85" t="s">
        <v>27</v>
      </c>
      <c r="H2933" s="85" t="s">
        <v>30</v>
      </c>
      <c r="I2933" s="86" t="s">
        <v>28</v>
      </c>
      <c r="J2933" s="87">
        <v>42788</v>
      </c>
      <c r="K2933" s="88">
        <v>70.710640934582798</v>
      </c>
      <c r="L2933" s="88">
        <v>0.79550453170191993</v>
      </c>
      <c r="M2933" s="88">
        <v>14.009160175316985</v>
      </c>
      <c r="N2933" s="88">
        <v>3.4623618658239814</v>
      </c>
      <c r="O2933" s="88">
        <v>0.15922294034417614</v>
      </c>
      <c r="P2933" s="88">
        <v>0.8471179063778761</v>
      </c>
      <c r="Q2933" s="88">
        <v>2.6418811586487783</v>
      </c>
      <c r="R2933" s="88">
        <v>4.702421189327783</v>
      </c>
      <c r="S2933" s="88">
        <v>2.2101754438800483</v>
      </c>
      <c r="T2933" s="88">
        <v>0.15713409848490922</v>
      </c>
      <c r="U2933" s="88">
        <v>8.4212670733109299E-2</v>
      </c>
      <c r="V2933" s="88">
        <v>0.11135075082383057</v>
      </c>
      <c r="W2933" s="88">
        <v>0.18624500620105411</v>
      </c>
      <c r="X2933" s="88">
        <v>-7.7428672247239844E-2</v>
      </c>
      <c r="Y2933" s="89">
        <v>100</v>
      </c>
      <c r="Z2933" s="88">
        <v>93.453870201337864</v>
      </c>
      <c r="AA2933" s="85" t="s">
        <v>29</v>
      </c>
      <c r="AB2933" s="85" t="s">
        <v>31</v>
      </c>
    </row>
    <row r="2934" spans="1:28" x14ac:dyDescent="0.25">
      <c r="A2934" s="97" t="s">
        <v>538</v>
      </c>
      <c r="B2934" s="85" t="s">
        <v>163</v>
      </c>
      <c r="C2934" s="157">
        <v>0</v>
      </c>
      <c r="D2934" s="169" t="s">
        <v>427</v>
      </c>
      <c r="E2934" s="113">
        <v>1620.3</v>
      </c>
      <c r="F2934" s="114">
        <v>15</v>
      </c>
      <c r="G2934" s="85" t="s">
        <v>111</v>
      </c>
      <c r="H2934" s="85" t="s">
        <v>30</v>
      </c>
      <c r="I2934" s="86" t="s">
        <v>28</v>
      </c>
      <c r="J2934" s="87">
        <v>42868</v>
      </c>
      <c r="K2934" s="88">
        <v>70.091313012159986</v>
      </c>
      <c r="L2934" s="88">
        <v>0.7490120276555482</v>
      </c>
      <c r="M2934" s="88">
        <v>14.079378728655717</v>
      </c>
      <c r="N2934" s="88">
        <v>3.284569409302657</v>
      </c>
      <c r="O2934" s="88">
        <v>0.13058082008548763</v>
      </c>
      <c r="P2934" s="88">
        <v>0.92028179878033223</v>
      </c>
      <c r="Q2934" s="88">
        <v>2.9957939853484254</v>
      </c>
      <c r="R2934" s="88">
        <v>5.1155807439378789</v>
      </c>
      <c r="S2934" s="88">
        <v>2.1793253816450133</v>
      </c>
      <c r="T2934" s="88">
        <v>0.18822843125728128</v>
      </c>
      <c r="U2934" s="88">
        <v>5.3005985415005792E-2</v>
      </c>
      <c r="V2934" s="88">
        <v>8.4061539211442923E-2</v>
      </c>
      <c r="W2934" s="88">
        <v>0.19516795781362414</v>
      </c>
      <c r="X2934" s="88">
        <v>-6.6299821268395134E-2</v>
      </c>
      <c r="Y2934" s="89">
        <v>100.00000000000003</v>
      </c>
      <c r="Z2934" s="88">
        <v>95.6495754263386</v>
      </c>
      <c r="AA2934" s="85" t="s">
        <v>29</v>
      </c>
      <c r="AB2934" s="85" t="s">
        <v>31</v>
      </c>
    </row>
    <row r="2935" spans="1:28" x14ac:dyDescent="0.25">
      <c r="A2935" s="97" t="s">
        <v>538</v>
      </c>
      <c r="B2935" s="85" t="s">
        <v>163</v>
      </c>
      <c r="C2935" s="157">
        <v>0</v>
      </c>
      <c r="D2935" s="169" t="s">
        <v>427</v>
      </c>
      <c r="E2935" s="113">
        <v>1620.3</v>
      </c>
      <c r="F2935" s="114">
        <v>15</v>
      </c>
      <c r="G2935" s="85" t="s">
        <v>111</v>
      </c>
      <c r="H2935" s="85" t="s">
        <v>30</v>
      </c>
      <c r="I2935" s="86" t="s">
        <v>28</v>
      </c>
      <c r="J2935" s="87">
        <v>42868</v>
      </c>
      <c r="K2935" s="88">
        <v>69.663294510843755</v>
      </c>
      <c r="L2935" s="88">
        <v>0.70033735166163114</v>
      </c>
      <c r="M2935" s="88">
        <v>14.441271736177439</v>
      </c>
      <c r="N2935" s="88">
        <v>3.3418781380927451</v>
      </c>
      <c r="O2935" s="88">
        <v>0.20191614513949166</v>
      </c>
      <c r="P2935" s="88">
        <v>0.89759292596423212</v>
      </c>
      <c r="Q2935" s="88">
        <v>3.1400791260070227</v>
      </c>
      <c r="R2935" s="88">
        <v>5.0232588724113159</v>
      </c>
      <c r="S2935" s="88">
        <v>2.1073000550903092</v>
      </c>
      <c r="T2935" s="88">
        <v>0.11223347942137289</v>
      </c>
      <c r="U2935" s="88">
        <v>5.9471983535215267E-2</v>
      </c>
      <c r="V2935" s="88">
        <v>0.18023337643529488</v>
      </c>
      <c r="W2935" s="88">
        <v>0.20160531894361136</v>
      </c>
      <c r="X2935" s="88">
        <v>-7.0473019723395203E-2</v>
      </c>
      <c r="Y2935" s="89">
        <v>100.00000000000004</v>
      </c>
      <c r="Z2935" s="88">
        <v>97.020473456773118</v>
      </c>
      <c r="AA2935" s="85" t="s">
        <v>29</v>
      </c>
      <c r="AB2935" s="85" t="s">
        <v>31</v>
      </c>
    </row>
    <row r="2936" spans="1:28" x14ac:dyDescent="0.25">
      <c r="A2936" s="97" t="s">
        <v>538</v>
      </c>
      <c r="B2936" s="85" t="s">
        <v>163</v>
      </c>
      <c r="C2936" s="157">
        <v>0</v>
      </c>
      <c r="D2936" s="169" t="s">
        <v>427</v>
      </c>
      <c r="E2936" s="113">
        <v>1620.3</v>
      </c>
      <c r="F2936" s="114">
        <v>15</v>
      </c>
      <c r="G2936" s="85" t="s">
        <v>111</v>
      </c>
      <c r="H2936" s="85" t="s">
        <v>30</v>
      </c>
      <c r="I2936" s="86" t="s">
        <v>28</v>
      </c>
      <c r="J2936" s="87">
        <v>42868</v>
      </c>
      <c r="K2936" s="88">
        <v>70.581184011174329</v>
      </c>
      <c r="L2936" s="88">
        <v>0.74199234051707996</v>
      </c>
      <c r="M2936" s="88">
        <v>14.04928949063409</v>
      </c>
      <c r="N2936" s="88">
        <v>2.965765881183382</v>
      </c>
      <c r="O2936" s="88">
        <v>7.2131544252648519E-2</v>
      </c>
      <c r="P2936" s="88">
        <v>0.82090806635666858</v>
      </c>
      <c r="Q2936" s="88">
        <v>2.860950597205655</v>
      </c>
      <c r="R2936" s="88">
        <v>5.3231065731368314</v>
      </c>
      <c r="S2936" s="88">
        <v>2.1467233124010581</v>
      </c>
      <c r="T2936" s="88">
        <v>0.17796446580688877</v>
      </c>
      <c r="U2936" s="88">
        <v>4.2312972829428468E-2</v>
      </c>
      <c r="V2936" s="88">
        <v>9.0394201757115544E-2</v>
      </c>
      <c r="W2936" s="88">
        <v>0.1873012676840719</v>
      </c>
      <c r="X2936" s="88">
        <v>-6.0024724939268519E-2</v>
      </c>
      <c r="Y2936" s="89">
        <v>100</v>
      </c>
      <c r="Z2936" s="88">
        <v>95.242657996300252</v>
      </c>
      <c r="AA2936" s="85" t="s">
        <v>29</v>
      </c>
      <c r="AB2936" s="85" t="s">
        <v>31</v>
      </c>
    </row>
    <row r="2937" spans="1:28" x14ac:dyDescent="0.25">
      <c r="A2937" s="97" t="s">
        <v>538</v>
      </c>
      <c r="B2937" s="85" t="s">
        <v>163</v>
      </c>
      <c r="C2937" s="157">
        <v>0</v>
      </c>
      <c r="D2937" s="169" t="s">
        <v>427</v>
      </c>
      <c r="E2937" s="113">
        <v>1620.3</v>
      </c>
      <c r="F2937" s="114">
        <v>15</v>
      </c>
      <c r="G2937" s="85" t="s">
        <v>111</v>
      </c>
      <c r="H2937" s="85" t="s">
        <v>30</v>
      </c>
      <c r="I2937" s="86" t="s">
        <v>28</v>
      </c>
      <c r="J2937" s="87">
        <v>42868</v>
      </c>
      <c r="K2937" s="88">
        <v>74.163066617761132</v>
      </c>
      <c r="L2937" s="88">
        <v>0.5180165332329153</v>
      </c>
      <c r="M2937" s="88">
        <v>13.219016346879767</v>
      </c>
      <c r="N2937" s="88">
        <v>2.2192660471633716</v>
      </c>
      <c r="O2937" s="88">
        <v>5.5314510685169141E-2</v>
      </c>
      <c r="P2937" s="88">
        <v>0.47734227321274481</v>
      </c>
      <c r="Q2937" s="88">
        <v>1.8432488006533592</v>
      </c>
      <c r="R2937" s="88">
        <v>4.7041596159983516</v>
      </c>
      <c r="S2937" s="88">
        <v>2.5103530403251306</v>
      </c>
      <c r="T2937" s="88">
        <v>7.2380710527916975E-2</v>
      </c>
      <c r="U2937" s="88">
        <v>0.10519349141861645</v>
      </c>
      <c r="V2937" s="88">
        <v>2.2019521752060576E-3</v>
      </c>
      <c r="W2937" s="88">
        <v>0.19974501820128446</v>
      </c>
      <c r="X2937" s="88">
        <v>-8.930495823496265E-2</v>
      </c>
      <c r="Y2937" s="89">
        <v>100</v>
      </c>
      <c r="Z2937" s="88">
        <v>93.827097731003462</v>
      </c>
      <c r="AA2937" s="85" t="s">
        <v>29</v>
      </c>
      <c r="AB2937" s="85" t="s">
        <v>31</v>
      </c>
    </row>
    <row r="2938" spans="1:28" x14ac:dyDescent="0.25">
      <c r="A2938" s="97" t="s">
        <v>538</v>
      </c>
      <c r="B2938" s="85" t="s">
        <v>163</v>
      </c>
      <c r="C2938" s="157">
        <v>0</v>
      </c>
      <c r="D2938" s="169" t="s">
        <v>427</v>
      </c>
      <c r="E2938" s="113">
        <v>1620.3</v>
      </c>
      <c r="F2938" s="114">
        <v>15</v>
      </c>
      <c r="G2938" s="85" t="s">
        <v>111</v>
      </c>
      <c r="H2938" s="85" t="s">
        <v>30</v>
      </c>
      <c r="I2938" s="86" t="s">
        <v>28</v>
      </c>
      <c r="J2938" s="87">
        <v>42868</v>
      </c>
      <c r="K2938" s="88">
        <v>70.408692701593154</v>
      </c>
      <c r="L2938" s="88">
        <v>0.78691386116057604</v>
      </c>
      <c r="M2938" s="88">
        <v>14.064646343005169</v>
      </c>
      <c r="N2938" s="88">
        <v>3.4589072096200644</v>
      </c>
      <c r="O2938" s="88">
        <v>0.11626172747555548</v>
      </c>
      <c r="P2938" s="88">
        <v>0.87039263464789118</v>
      </c>
      <c r="Q2938" s="88">
        <v>2.7763524874070442</v>
      </c>
      <c r="R2938" s="88">
        <v>4.9111442601853224</v>
      </c>
      <c r="S2938" s="88">
        <v>2.194939011695844</v>
      </c>
      <c r="T2938" s="88">
        <v>0.15274494806201824</v>
      </c>
      <c r="U2938" s="88">
        <v>3.0996074750079851E-2</v>
      </c>
      <c r="V2938" s="88">
        <v>9.4387845683036695E-2</v>
      </c>
      <c r="W2938" s="88">
        <v>0.18934005495461068</v>
      </c>
      <c r="X2938" s="88">
        <v>-5.5719160240361013E-2</v>
      </c>
      <c r="Y2938" s="89">
        <v>99.999999999999986</v>
      </c>
      <c r="Z2938" s="88">
        <v>94.5280982712965</v>
      </c>
      <c r="AA2938" s="85" t="s">
        <v>29</v>
      </c>
      <c r="AB2938" s="85" t="s">
        <v>31</v>
      </c>
    </row>
    <row r="2939" spans="1:28" x14ac:dyDescent="0.25">
      <c r="A2939" s="97" t="s">
        <v>538</v>
      </c>
      <c r="B2939" s="85" t="s">
        <v>163</v>
      </c>
      <c r="C2939" s="157">
        <v>0</v>
      </c>
      <c r="D2939" s="169" t="s">
        <v>427</v>
      </c>
      <c r="E2939" s="113">
        <v>1620.3</v>
      </c>
      <c r="F2939" s="114">
        <v>15</v>
      </c>
      <c r="G2939" s="85" t="s">
        <v>111</v>
      </c>
      <c r="H2939" s="85" t="s">
        <v>30</v>
      </c>
      <c r="I2939" s="86" t="s">
        <v>28</v>
      </c>
      <c r="J2939" s="87">
        <v>42868</v>
      </c>
      <c r="K2939" s="88">
        <v>70.322843670618155</v>
      </c>
      <c r="L2939" s="88">
        <v>0.74930021880163933</v>
      </c>
      <c r="M2939" s="88">
        <v>14.100195064971782</v>
      </c>
      <c r="N2939" s="88">
        <v>3.2892532352437476</v>
      </c>
      <c r="O2939" s="88">
        <v>0.13944934642144202</v>
      </c>
      <c r="P2939" s="88">
        <v>0.81046576545949989</v>
      </c>
      <c r="Q2939" s="88">
        <v>2.7899082377184934</v>
      </c>
      <c r="R2939" s="88">
        <v>5.0318143412517369</v>
      </c>
      <c r="S2939" s="88">
        <v>2.2310956496499821</v>
      </c>
      <c r="T2939" s="88">
        <v>0.1514671015532553</v>
      </c>
      <c r="U2939" s="88">
        <v>0.14296922598961503</v>
      </c>
      <c r="V2939" s="88">
        <v>0.1429678989493941</v>
      </c>
      <c r="W2939" s="88">
        <v>0.20456753939708416</v>
      </c>
      <c r="X2939" s="88">
        <v>-0.10629729602580795</v>
      </c>
      <c r="Y2939" s="89">
        <v>100.00000000000003</v>
      </c>
      <c r="Z2939" s="88">
        <v>96.59421392547182</v>
      </c>
      <c r="AA2939" s="85" t="s">
        <v>29</v>
      </c>
      <c r="AB2939" s="85" t="s">
        <v>31</v>
      </c>
    </row>
    <row r="2940" spans="1:28" x14ac:dyDescent="0.25">
      <c r="A2940" s="97" t="s">
        <v>538</v>
      </c>
      <c r="B2940" s="85" t="s">
        <v>163</v>
      </c>
      <c r="C2940" s="157">
        <v>0</v>
      </c>
      <c r="D2940" s="169" t="s">
        <v>427</v>
      </c>
      <c r="E2940" s="113">
        <v>1620.3</v>
      </c>
      <c r="F2940" s="114">
        <v>15</v>
      </c>
      <c r="G2940" s="85" t="s">
        <v>111</v>
      </c>
      <c r="H2940" s="85" t="s">
        <v>30</v>
      </c>
      <c r="I2940" s="86" t="s">
        <v>28</v>
      </c>
      <c r="J2940" s="87">
        <v>42868</v>
      </c>
      <c r="K2940" s="88">
        <v>69.714963278700935</v>
      </c>
      <c r="L2940" s="88">
        <v>0.77430520745855136</v>
      </c>
      <c r="M2940" s="88">
        <v>14.095399110003138</v>
      </c>
      <c r="N2940" s="88">
        <v>3.5656074554097259</v>
      </c>
      <c r="O2940" s="88">
        <v>9.7920383670847405E-2</v>
      </c>
      <c r="P2940" s="88">
        <v>0.87482472594572358</v>
      </c>
      <c r="Q2940" s="88">
        <v>3.0134287578760546</v>
      </c>
      <c r="R2940" s="88">
        <v>5.3132741370930763</v>
      </c>
      <c r="S2940" s="88">
        <v>2.1683413002499812</v>
      </c>
      <c r="T2940" s="88">
        <v>0.13001469623485168</v>
      </c>
      <c r="U2940" s="88">
        <v>6.257196930691003E-2</v>
      </c>
      <c r="V2940" s="88">
        <v>7.0568260061439333E-2</v>
      </c>
      <c r="W2940" s="88">
        <v>0.18734551878772454</v>
      </c>
      <c r="X2940" s="88">
        <v>-6.8564800798957132E-2</v>
      </c>
      <c r="Y2940" s="89">
        <v>100.00000000000001</v>
      </c>
      <c r="Z2940" s="88">
        <v>94.77087049815978</v>
      </c>
      <c r="AA2940" s="85" t="s">
        <v>29</v>
      </c>
      <c r="AB2940" s="85" t="s">
        <v>31</v>
      </c>
    </row>
    <row r="2941" spans="1:28" x14ac:dyDescent="0.25">
      <c r="A2941" s="97" t="s">
        <v>538</v>
      </c>
      <c r="B2941" s="85" t="s">
        <v>163</v>
      </c>
      <c r="C2941" s="157">
        <v>0</v>
      </c>
      <c r="D2941" s="169" t="s">
        <v>427</v>
      </c>
      <c r="E2941" s="113">
        <v>1620.3</v>
      </c>
      <c r="F2941" s="114">
        <v>15</v>
      </c>
      <c r="G2941" s="85" t="s">
        <v>111</v>
      </c>
      <c r="H2941" s="85" t="s">
        <v>30</v>
      </c>
      <c r="I2941" s="86" t="s">
        <v>28</v>
      </c>
      <c r="J2941" s="87">
        <v>42868</v>
      </c>
      <c r="K2941" s="88">
        <v>69.980218910051164</v>
      </c>
      <c r="L2941" s="88">
        <v>0.77524096638054862</v>
      </c>
      <c r="M2941" s="88">
        <v>14.274677450467937</v>
      </c>
      <c r="N2941" s="88">
        <v>3.2864265387590352</v>
      </c>
      <c r="O2941" s="88">
        <v>0.13235725177985938</v>
      </c>
      <c r="P2941" s="88">
        <v>0.8685890527718384</v>
      </c>
      <c r="Q2941" s="88">
        <v>3.1399479139966648</v>
      </c>
      <c r="R2941" s="88">
        <v>4.988306227975813</v>
      </c>
      <c r="S2941" s="88">
        <v>2.147279910608094</v>
      </c>
      <c r="T2941" s="88">
        <v>0.16035772102099796</v>
      </c>
      <c r="U2941" s="88">
        <v>0</v>
      </c>
      <c r="V2941" s="88">
        <v>9.8824818727081487E-2</v>
      </c>
      <c r="W2941" s="88">
        <v>0.19076181563146599</v>
      </c>
      <c r="X2941" s="88">
        <v>-4.2988578170471206E-2</v>
      </c>
      <c r="Y2941" s="89">
        <v>100.00000000000003</v>
      </c>
      <c r="Z2941" s="88">
        <v>93.836943824259222</v>
      </c>
      <c r="AA2941" s="85" t="s">
        <v>29</v>
      </c>
      <c r="AB2941" s="85" t="s">
        <v>31</v>
      </c>
    </row>
    <row r="2942" spans="1:28" x14ac:dyDescent="0.25">
      <c r="A2942" s="97" t="s">
        <v>538</v>
      </c>
      <c r="B2942" s="85" t="s">
        <v>163</v>
      </c>
      <c r="C2942" s="157">
        <v>0</v>
      </c>
      <c r="D2942" s="169" t="s">
        <v>427</v>
      </c>
      <c r="E2942" s="113">
        <v>1620.3</v>
      </c>
      <c r="F2942" s="114">
        <v>15</v>
      </c>
      <c r="G2942" s="85" t="s">
        <v>111</v>
      </c>
      <c r="H2942" s="85" t="s">
        <v>30</v>
      </c>
      <c r="I2942" s="86" t="s">
        <v>28</v>
      </c>
      <c r="J2942" s="87">
        <v>42868</v>
      </c>
      <c r="K2942" s="88">
        <v>70.711199460668198</v>
      </c>
      <c r="L2942" s="88">
        <v>0.71833455335504359</v>
      </c>
      <c r="M2942" s="88">
        <v>14.132119037336503</v>
      </c>
      <c r="N2942" s="88">
        <v>3.2869217150722028</v>
      </c>
      <c r="O2942" s="88">
        <v>0.13261360255414073</v>
      </c>
      <c r="P2942" s="88">
        <v>0.77668076812217535</v>
      </c>
      <c r="Q2942" s="88">
        <v>2.5670875779985436</v>
      </c>
      <c r="R2942" s="88">
        <v>5.0632909710621066</v>
      </c>
      <c r="S2942" s="88">
        <v>2.2405284607770164</v>
      </c>
      <c r="T2942" s="88">
        <v>0.11225513255956905</v>
      </c>
      <c r="U2942" s="88">
        <v>2.4361923791894856E-2</v>
      </c>
      <c r="V2942" s="88">
        <v>9.977695788947287E-2</v>
      </c>
      <c r="W2942" s="88">
        <v>0.18729476102651987</v>
      </c>
      <c r="X2942" s="88">
        <v>-5.2464922213386452E-2</v>
      </c>
      <c r="Y2942" s="89">
        <v>100.00000000000001</v>
      </c>
      <c r="Z2942" s="88">
        <v>94.409621327409425</v>
      </c>
      <c r="AA2942" s="85" t="s">
        <v>29</v>
      </c>
      <c r="AB2942" s="85" t="s">
        <v>31</v>
      </c>
    </row>
    <row r="2943" spans="1:28" x14ac:dyDescent="0.25">
      <c r="A2943" s="97" t="s">
        <v>538</v>
      </c>
      <c r="B2943" s="85" t="s">
        <v>163</v>
      </c>
      <c r="C2943" s="157">
        <v>0</v>
      </c>
      <c r="D2943" s="169" t="s">
        <v>427</v>
      </c>
      <c r="E2943" s="113">
        <v>1620.3</v>
      </c>
      <c r="F2943" s="114">
        <v>15</v>
      </c>
      <c r="G2943" s="85" t="s">
        <v>111</v>
      </c>
      <c r="H2943" s="85" t="s">
        <v>30</v>
      </c>
      <c r="I2943" s="86" t="s">
        <v>28</v>
      </c>
      <c r="J2943" s="87">
        <v>42868</v>
      </c>
      <c r="K2943" s="88">
        <v>70.357103452980127</v>
      </c>
      <c r="L2943" s="88">
        <v>0.76560994060652388</v>
      </c>
      <c r="M2943" s="88">
        <v>14.000243038962592</v>
      </c>
      <c r="N2943" s="88">
        <v>3.5859025353830409</v>
      </c>
      <c r="O2943" s="88">
        <v>0.11350578699803136</v>
      </c>
      <c r="P2943" s="88">
        <v>0.85574118240874009</v>
      </c>
      <c r="Q2943" s="88">
        <v>2.9094521614220454</v>
      </c>
      <c r="R2943" s="88">
        <v>4.8895389121282493</v>
      </c>
      <c r="S2943" s="88">
        <v>2.1806141810390907</v>
      </c>
      <c r="T2943" s="88">
        <v>8.8579834903721275E-2</v>
      </c>
      <c r="U2943" s="88">
        <v>0</v>
      </c>
      <c r="V2943" s="88">
        <v>0.10069666586784651</v>
      </c>
      <c r="W2943" s="88">
        <v>0.19752497851452286</v>
      </c>
      <c r="X2943" s="88">
        <v>-4.4512671214540361E-2</v>
      </c>
      <c r="Y2943" s="89">
        <v>99.999999999999986</v>
      </c>
      <c r="Z2943" s="88">
        <v>94.708827490764392</v>
      </c>
      <c r="AA2943" s="85" t="s">
        <v>29</v>
      </c>
      <c r="AB2943" s="85" t="s">
        <v>31</v>
      </c>
    </row>
    <row r="2944" spans="1:28" x14ac:dyDescent="0.25">
      <c r="A2944" s="97" t="s">
        <v>538</v>
      </c>
      <c r="B2944" s="85" t="s">
        <v>163</v>
      </c>
      <c r="C2944" s="157">
        <v>0</v>
      </c>
      <c r="D2944" s="169" t="s">
        <v>427</v>
      </c>
      <c r="E2944" s="113">
        <v>1620.3</v>
      </c>
      <c r="F2944" s="114">
        <v>15</v>
      </c>
      <c r="G2944" s="85" t="s">
        <v>111</v>
      </c>
      <c r="H2944" s="85" t="s">
        <v>30</v>
      </c>
      <c r="I2944" s="86" t="s">
        <v>28</v>
      </c>
      <c r="J2944" s="87">
        <v>42868</v>
      </c>
      <c r="K2944" s="88">
        <v>70.546086177454711</v>
      </c>
      <c r="L2944" s="88">
        <v>0.76526238989169926</v>
      </c>
      <c r="M2944" s="88">
        <v>14.009558717088316</v>
      </c>
      <c r="N2944" s="88">
        <v>3.1152281368356429</v>
      </c>
      <c r="O2944" s="88">
        <v>4.1367027399963362E-2</v>
      </c>
      <c r="P2944" s="88">
        <v>0.84168088958756249</v>
      </c>
      <c r="Q2944" s="88">
        <v>2.8817668304657889</v>
      </c>
      <c r="R2944" s="88">
        <v>5.2672378510968461</v>
      </c>
      <c r="S2944" s="88">
        <v>2.1415959929178578</v>
      </c>
      <c r="T2944" s="88">
        <v>0.14127866098767095</v>
      </c>
      <c r="U2944" s="88">
        <v>4.1158629277041635E-2</v>
      </c>
      <c r="V2944" s="88">
        <v>8.6148243364880459E-2</v>
      </c>
      <c r="W2944" s="88">
        <v>0.17938524725258276</v>
      </c>
      <c r="X2944" s="88">
        <v>-5.7754793620566951E-2</v>
      </c>
      <c r="Y2944" s="89">
        <v>99.999999999999986</v>
      </c>
      <c r="Z2944" s="88">
        <v>95.970154239400728</v>
      </c>
      <c r="AA2944" s="85" t="s">
        <v>29</v>
      </c>
      <c r="AB2944" s="85" t="s">
        <v>31</v>
      </c>
    </row>
    <row r="2945" spans="1:28" x14ac:dyDescent="0.25">
      <c r="A2945" s="97" t="s">
        <v>538</v>
      </c>
      <c r="B2945" s="85" t="s">
        <v>163</v>
      </c>
      <c r="C2945" s="157">
        <v>0</v>
      </c>
      <c r="D2945" s="169" t="s">
        <v>427</v>
      </c>
      <c r="E2945" s="113">
        <v>1620.3</v>
      </c>
      <c r="F2945" s="114">
        <v>15</v>
      </c>
      <c r="G2945" s="85" t="s">
        <v>111</v>
      </c>
      <c r="H2945" s="85" t="s">
        <v>30</v>
      </c>
      <c r="I2945" s="86" t="s">
        <v>28</v>
      </c>
      <c r="J2945" s="87">
        <v>42868</v>
      </c>
      <c r="K2945" s="88">
        <v>70.458489224599191</v>
      </c>
      <c r="L2945" s="88">
        <v>0.7952915179949086</v>
      </c>
      <c r="M2945" s="88">
        <v>14.05984988971011</v>
      </c>
      <c r="N2945" s="88">
        <v>3.2668376676405946</v>
      </c>
      <c r="O2945" s="88">
        <v>0.11190944891478009</v>
      </c>
      <c r="P2945" s="88">
        <v>0.87249204894535748</v>
      </c>
      <c r="Q2945" s="88">
        <v>2.8720043110649995</v>
      </c>
      <c r="R2945" s="88">
        <v>5.0209364294359684</v>
      </c>
      <c r="S2945" s="88">
        <v>2.1447464638274578</v>
      </c>
      <c r="T2945" s="88">
        <v>0.1311641529906539</v>
      </c>
      <c r="U2945" s="88">
        <v>2.7713921906390923E-2</v>
      </c>
      <c r="V2945" s="88">
        <v>8.3175842809865771E-2</v>
      </c>
      <c r="W2945" s="88">
        <v>0.21565681988351207</v>
      </c>
      <c r="X2945" s="88">
        <v>-6.0267739723808528E-2</v>
      </c>
      <c r="Y2945" s="89">
        <v>99.999999999999986</v>
      </c>
      <c r="Z2945" s="88">
        <v>94.898152952993385</v>
      </c>
      <c r="AA2945" s="85" t="s">
        <v>29</v>
      </c>
      <c r="AB2945" s="85" t="s">
        <v>31</v>
      </c>
    </row>
    <row r="2946" spans="1:28" x14ac:dyDescent="0.25">
      <c r="A2946" s="97" t="s">
        <v>538</v>
      </c>
      <c r="B2946" s="85" t="s">
        <v>163</v>
      </c>
      <c r="C2946" s="157">
        <v>0</v>
      </c>
      <c r="D2946" s="169" t="s">
        <v>427</v>
      </c>
      <c r="E2946" s="113">
        <v>1620.3</v>
      </c>
      <c r="F2946" s="114">
        <v>15</v>
      </c>
      <c r="G2946" s="85" t="s">
        <v>111</v>
      </c>
      <c r="H2946" s="85" t="s">
        <v>30</v>
      </c>
      <c r="I2946" s="86" t="s">
        <v>28</v>
      </c>
      <c r="J2946" s="87">
        <v>42868</v>
      </c>
      <c r="K2946" s="88">
        <v>70.63521102222569</v>
      </c>
      <c r="L2946" s="88">
        <v>0.75500131538331239</v>
      </c>
      <c r="M2946" s="88">
        <v>13.952818500511405</v>
      </c>
      <c r="N2946" s="88">
        <v>3.3786938574210446</v>
      </c>
      <c r="O2946" s="88">
        <v>9.4004662241857426E-2</v>
      </c>
      <c r="P2946" s="88">
        <v>0.82881710157934319</v>
      </c>
      <c r="Q2946" s="88">
        <v>2.9906788984419812</v>
      </c>
      <c r="R2946" s="88">
        <v>4.8034295710607502</v>
      </c>
      <c r="S2946" s="88">
        <v>2.1586769983792675</v>
      </c>
      <c r="T2946" s="88">
        <v>0.15670320151716943</v>
      </c>
      <c r="U2946" s="88">
        <v>6.8105418562978332E-2</v>
      </c>
      <c r="V2946" s="88">
        <v>7.3432962107677413E-2</v>
      </c>
      <c r="W2946" s="88">
        <v>0.17182317083189649</v>
      </c>
      <c r="X2946" s="88">
        <v>-6.7396680264394521E-2</v>
      </c>
      <c r="Y2946" s="89">
        <v>99.999999999999972</v>
      </c>
      <c r="Z2946" s="88">
        <v>93.825133665261149</v>
      </c>
      <c r="AA2946" s="85" t="s">
        <v>29</v>
      </c>
      <c r="AB2946" s="85" t="s">
        <v>31</v>
      </c>
    </row>
    <row r="2947" spans="1:28" x14ac:dyDescent="0.25">
      <c r="A2947" s="97" t="s">
        <v>538</v>
      </c>
      <c r="B2947" s="85" t="s">
        <v>163</v>
      </c>
      <c r="C2947" s="157">
        <v>0</v>
      </c>
      <c r="D2947" s="169" t="s">
        <v>427</v>
      </c>
      <c r="E2947" s="113">
        <v>1620.3</v>
      </c>
      <c r="F2947" s="114">
        <v>15</v>
      </c>
      <c r="G2947" s="85" t="s">
        <v>111</v>
      </c>
      <c r="H2947" s="85" t="s">
        <v>30</v>
      </c>
      <c r="I2947" s="86" t="s">
        <v>28</v>
      </c>
      <c r="J2947" s="87">
        <v>42868</v>
      </c>
      <c r="K2947" s="88">
        <v>70.510364609145753</v>
      </c>
      <c r="L2947" s="88">
        <v>0.76811073799544383</v>
      </c>
      <c r="M2947" s="88">
        <v>14.274183630311708</v>
      </c>
      <c r="N2947" s="88">
        <v>3.1133102933855414</v>
      </c>
      <c r="O2947" s="88">
        <v>8.2247100907877652E-2</v>
      </c>
      <c r="P2947" s="88">
        <v>0.81745713502306117</v>
      </c>
      <c r="Q2947" s="88">
        <v>2.7930428943169754</v>
      </c>
      <c r="R2947" s="88">
        <v>5.0164334132274959</v>
      </c>
      <c r="S2947" s="88">
        <v>2.2084356026429486</v>
      </c>
      <c r="T2947" s="88">
        <v>0.14184300921106729</v>
      </c>
      <c r="U2947" s="88">
        <v>5.000793974993855E-2</v>
      </c>
      <c r="V2947" s="88">
        <v>9.0866937875435455E-2</v>
      </c>
      <c r="W2947" s="88">
        <v>0.19977162962765033</v>
      </c>
      <c r="X2947" s="88">
        <v>-6.6074933420882734E-2</v>
      </c>
      <c r="Y2947" s="89">
        <v>100.00000000000001</v>
      </c>
      <c r="Z2947" s="88">
        <v>93.985075640029251</v>
      </c>
      <c r="AA2947" s="85" t="s">
        <v>29</v>
      </c>
      <c r="AB2947" s="85" t="s">
        <v>31</v>
      </c>
    </row>
    <row r="2948" spans="1:28" x14ac:dyDescent="0.25">
      <c r="A2948" s="97" t="s">
        <v>538</v>
      </c>
      <c r="B2948" s="85" t="s">
        <v>163</v>
      </c>
      <c r="C2948" s="157">
        <v>0</v>
      </c>
      <c r="D2948" s="169" t="s">
        <v>427</v>
      </c>
      <c r="E2948" s="113">
        <v>1620.3</v>
      </c>
      <c r="F2948" s="114">
        <v>15</v>
      </c>
      <c r="G2948" s="85" t="s">
        <v>111</v>
      </c>
      <c r="H2948" s="85" t="s">
        <v>30</v>
      </c>
      <c r="I2948" s="86" t="s">
        <v>28</v>
      </c>
      <c r="J2948" s="87">
        <v>42868</v>
      </c>
      <c r="K2948" s="88">
        <v>70.086486146753558</v>
      </c>
      <c r="L2948" s="88">
        <v>0.74662089057188974</v>
      </c>
      <c r="M2948" s="88">
        <v>14.112509481810143</v>
      </c>
      <c r="N2948" s="88">
        <v>3.4791880341979176</v>
      </c>
      <c r="O2948" s="88">
        <v>0.10619035544590634</v>
      </c>
      <c r="P2948" s="88">
        <v>0.8506196327004516</v>
      </c>
      <c r="Q2948" s="88">
        <v>2.9041645528065612</v>
      </c>
      <c r="R2948" s="88">
        <v>5.0919759402240894</v>
      </c>
      <c r="S2948" s="88">
        <v>2.1741840986460192</v>
      </c>
      <c r="T2948" s="88">
        <v>0.18561791346510023</v>
      </c>
      <c r="U2948" s="88">
        <v>1.2163237924580904E-2</v>
      </c>
      <c r="V2948" s="88">
        <v>9.1252269699021546E-2</v>
      </c>
      <c r="W2948" s="88">
        <v>0.21190118991804957</v>
      </c>
      <c r="X2948" s="88">
        <v>-5.2873744163268371E-2</v>
      </c>
      <c r="Y2948" s="89">
        <v>100.00000000000004</v>
      </c>
      <c r="Z2948" s="88">
        <v>94.547192707292567</v>
      </c>
      <c r="AA2948" s="85" t="s">
        <v>29</v>
      </c>
      <c r="AB2948" s="85" t="s">
        <v>31</v>
      </c>
    </row>
    <row r="2949" spans="1:28" x14ac:dyDescent="0.25">
      <c r="A2949" s="97" t="s">
        <v>538</v>
      </c>
      <c r="B2949" s="85" t="s">
        <v>163</v>
      </c>
      <c r="C2949" s="157">
        <v>0</v>
      </c>
      <c r="D2949" s="169" t="s">
        <v>427</v>
      </c>
      <c r="E2949" s="113">
        <v>1620.3</v>
      </c>
      <c r="F2949" s="114">
        <v>15</v>
      </c>
      <c r="G2949" s="85" t="s">
        <v>111</v>
      </c>
      <c r="H2949" s="85" t="s">
        <v>30</v>
      </c>
      <c r="I2949" s="86" t="s">
        <v>28</v>
      </c>
      <c r="J2949" s="87">
        <v>42868</v>
      </c>
      <c r="K2949" s="88">
        <v>70.162847777670393</v>
      </c>
      <c r="L2949" s="88">
        <v>0.73579440351392056</v>
      </c>
      <c r="M2949" s="88">
        <v>14.013985280846175</v>
      </c>
      <c r="N2949" s="88">
        <v>3.3481054544479436</v>
      </c>
      <c r="O2949" s="88">
        <v>8.3522896107096581E-2</v>
      </c>
      <c r="P2949" s="88">
        <v>0.86205728028609518</v>
      </c>
      <c r="Q2949" s="88">
        <v>3.0499953518792569</v>
      </c>
      <c r="R2949" s="88">
        <v>5.1707453887924828</v>
      </c>
      <c r="S2949" s="88">
        <v>2.1659120640276255</v>
      </c>
      <c r="T2949" s="88">
        <v>0.17559559591399895</v>
      </c>
      <c r="U2949" s="88">
        <v>0</v>
      </c>
      <c r="V2949" s="88">
        <v>7.9451126447129927E-2</v>
      </c>
      <c r="W2949" s="88">
        <v>0.19620189063306653</v>
      </c>
      <c r="X2949" s="88">
        <v>-4.4214510565198095E-2</v>
      </c>
      <c r="Y2949" s="89">
        <v>99.999999999999986</v>
      </c>
      <c r="Z2949" s="88">
        <v>93.986204572389326</v>
      </c>
      <c r="AA2949" s="85" t="s">
        <v>29</v>
      </c>
      <c r="AB2949" s="85" t="s">
        <v>31</v>
      </c>
    </row>
    <row r="2950" spans="1:28" x14ac:dyDescent="0.25">
      <c r="A2950" s="97" t="s">
        <v>538</v>
      </c>
      <c r="B2950" s="85" t="s">
        <v>163</v>
      </c>
      <c r="C2950" s="157">
        <v>0</v>
      </c>
      <c r="D2950" s="169" t="s">
        <v>427</v>
      </c>
      <c r="E2950" s="113">
        <v>1620.3</v>
      </c>
      <c r="F2950" s="114">
        <v>15</v>
      </c>
      <c r="G2950" s="85" t="s">
        <v>111</v>
      </c>
      <c r="H2950" s="85" t="s">
        <v>30</v>
      </c>
      <c r="I2950" s="86" t="s">
        <v>28</v>
      </c>
      <c r="J2950" s="87">
        <v>42868</v>
      </c>
      <c r="K2950" s="88">
        <v>69.752185601835194</v>
      </c>
      <c r="L2950" s="88">
        <v>0.76764942748212439</v>
      </c>
      <c r="M2950" s="88">
        <v>14.387705154476047</v>
      </c>
      <c r="N2950" s="88">
        <v>3.2219836052282882</v>
      </c>
      <c r="O2950" s="88">
        <v>0.17247911207496805</v>
      </c>
      <c r="P2950" s="88">
        <v>0.87070461225987772</v>
      </c>
      <c r="Q2950" s="88">
        <v>3.0325344380765391</v>
      </c>
      <c r="R2950" s="88">
        <v>5.1564513947451962</v>
      </c>
      <c r="S2950" s="88">
        <v>2.2542330344577222</v>
      </c>
      <c r="T2950" s="88">
        <v>0.15508888595113637</v>
      </c>
      <c r="U2950" s="88">
        <v>2.7805465257298746E-2</v>
      </c>
      <c r="V2950" s="88">
        <v>9.1998741903998232E-2</v>
      </c>
      <c r="W2950" s="88">
        <v>0.15605553510003978</v>
      </c>
      <c r="X2950" s="88">
        <v>-4.6875008848449064E-2</v>
      </c>
      <c r="Y2950" s="89">
        <v>99.999999999999972</v>
      </c>
      <c r="Z2950" s="88">
        <v>93.866438696431914</v>
      </c>
      <c r="AA2950" s="85" t="s">
        <v>29</v>
      </c>
      <c r="AB2950" s="85" t="s">
        <v>31</v>
      </c>
    </row>
    <row r="2951" spans="1:28" x14ac:dyDescent="0.25">
      <c r="A2951" s="97" t="s">
        <v>538</v>
      </c>
      <c r="B2951" s="85" t="s">
        <v>163</v>
      </c>
      <c r="C2951" s="157">
        <v>0</v>
      </c>
      <c r="D2951" s="169" t="s">
        <v>427</v>
      </c>
      <c r="E2951" s="113">
        <v>1620.3</v>
      </c>
      <c r="F2951" s="114">
        <v>15</v>
      </c>
      <c r="G2951" s="85" t="s">
        <v>111</v>
      </c>
      <c r="H2951" s="85" t="s">
        <v>30</v>
      </c>
      <c r="I2951" s="86" t="s">
        <v>28</v>
      </c>
      <c r="J2951" s="87">
        <v>42868</v>
      </c>
      <c r="K2951" s="88">
        <v>76.101077628204166</v>
      </c>
      <c r="L2951" s="88">
        <v>0.44595175502655654</v>
      </c>
      <c r="M2951" s="88">
        <v>12.493779696795386</v>
      </c>
      <c r="N2951" s="88">
        <v>1.7518523582002563</v>
      </c>
      <c r="O2951" s="88">
        <v>1.9754825577602032E-2</v>
      </c>
      <c r="P2951" s="88">
        <v>0.38245543970661883</v>
      </c>
      <c r="Q2951" s="88">
        <v>1.6789182276066927</v>
      </c>
      <c r="R2951" s="88">
        <v>4.2322513150817773</v>
      </c>
      <c r="S2951" s="88">
        <v>2.6697870966523554</v>
      </c>
      <c r="T2951" s="88">
        <v>0</v>
      </c>
      <c r="U2951" s="88">
        <v>0.10130950657176657</v>
      </c>
      <c r="V2951" s="88">
        <v>1.1311344140013575E-2</v>
      </c>
      <c r="W2951" s="88">
        <v>0.19906778719237864</v>
      </c>
      <c r="X2951" s="88">
        <v>-8.7516980755557083E-2</v>
      </c>
      <c r="Y2951" s="89">
        <v>100.00000000000001</v>
      </c>
      <c r="Z2951" s="88">
        <v>94.660415636380051</v>
      </c>
      <c r="AA2951" s="85" t="s">
        <v>29</v>
      </c>
      <c r="AB2951" s="85" t="s">
        <v>31</v>
      </c>
    </row>
    <row r="2952" spans="1:28" x14ac:dyDescent="0.25">
      <c r="A2952" s="97" t="s">
        <v>538</v>
      </c>
      <c r="B2952" s="85" t="s">
        <v>163</v>
      </c>
      <c r="C2952" s="157">
        <v>0</v>
      </c>
      <c r="D2952" s="169" t="s">
        <v>427</v>
      </c>
      <c r="E2952" s="113">
        <v>1620.3</v>
      </c>
      <c r="F2952" s="114">
        <v>15</v>
      </c>
      <c r="G2952" s="85" t="s">
        <v>111</v>
      </c>
      <c r="H2952" s="85" t="s">
        <v>30</v>
      </c>
      <c r="I2952" s="86" t="s">
        <v>28</v>
      </c>
      <c r="J2952" s="87">
        <v>42868</v>
      </c>
      <c r="K2952" s="88">
        <v>69.851324619077431</v>
      </c>
      <c r="L2952" s="88">
        <v>0.76204973254679764</v>
      </c>
      <c r="M2952" s="88">
        <v>13.818810537418106</v>
      </c>
      <c r="N2952" s="88">
        <v>3.5030078086382694</v>
      </c>
      <c r="O2952" s="88">
        <v>0.10710466539535488</v>
      </c>
      <c r="P2952" s="88">
        <v>0.87519140811888352</v>
      </c>
      <c r="Q2952" s="88">
        <v>2.9966278615879967</v>
      </c>
      <c r="R2952" s="88">
        <v>5.4810432871587818</v>
      </c>
      <c r="S2952" s="88">
        <v>2.2255625874646197</v>
      </c>
      <c r="T2952" s="88">
        <v>0.14161351593052934</v>
      </c>
      <c r="U2952" s="88">
        <v>4.3166118692924478E-2</v>
      </c>
      <c r="V2952" s="88">
        <v>7.2754467873360276E-2</v>
      </c>
      <c r="W2952" s="88">
        <v>0.18062219010373029</v>
      </c>
      <c r="X2952" s="88">
        <v>-5.887880000675693E-2</v>
      </c>
      <c r="Y2952" s="89">
        <v>100.00000000000004</v>
      </c>
      <c r="Z2952" s="88">
        <v>98.688511475975545</v>
      </c>
      <c r="AA2952" s="85" t="s">
        <v>29</v>
      </c>
      <c r="AB2952" s="85" t="s">
        <v>31</v>
      </c>
    </row>
    <row r="2953" spans="1:28" x14ac:dyDescent="0.25">
      <c r="A2953" s="97" t="s">
        <v>538</v>
      </c>
      <c r="B2953" s="85" t="s">
        <v>163</v>
      </c>
      <c r="C2953" s="157">
        <v>0</v>
      </c>
      <c r="D2953" s="169" t="s">
        <v>427</v>
      </c>
      <c r="E2953" s="113">
        <v>1620.3</v>
      </c>
      <c r="F2953" s="114">
        <v>15</v>
      </c>
      <c r="G2953" s="85" t="s">
        <v>111</v>
      </c>
      <c r="H2953" s="85" t="s">
        <v>30</v>
      </c>
      <c r="I2953" s="86" t="s">
        <v>28</v>
      </c>
      <c r="J2953" s="87">
        <v>42868</v>
      </c>
      <c r="K2953" s="88">
        <v>70.794783345383522</v>
      </c>
      <c r="L2953" s="88">
        <v>0.79679823565772623</v>
      </c>
      <c r="M2953" s="88">
        <v>13.856505021714304</v>
      </c>
      <c r="N2953" s="88">
        <v>3.2774163166071162</v>
      </c>
      <c r="O2953" s="88">
        <v>0.15784885596392687</v>
      </c>
      <c r="P2953" s="88">
        <v>0.85052771527684068</v>
      </c>
      <c r="Q2953" s="88">
        <v>2.7752645934801703</v>
      </c>
      <c r="R2953" s="88">
        <v>4.8516902699859266</v>
      </c>
      <c r="S2953" s="88">
        <v>2.1967631535633316</v>
      </c>
      <c r="T2953" s="88">
        <v>0.15283705830130176</v>
      </c>
      <c r="U2953" s="88">
        <v>8.2767979177882936E-2</v>
      </c>
      <c r="V2953" s="88">
        <v>0.10166113967683264</v>
      </c>
      <c r="W2953" s="88">
        <v>0.18070918793573737</v>
      </c>
      <c r="X2953" s="88">
        <v>-7.5572872724612064E-2</v>
      </c>
      <c r="Y2953" s="89">
        <v>100.00000000000001</v>
      </c>
      <c r="Z2953" s="88">
        <v>94.964261276785294</v>
      </c>
      <c r="AA2953" s="85" t="s">
        <v>29</v>
      </c>
      <c r="AB2953" s="85" t="s">
        <v>31</v>
      </c>
    </row>
    <row r="2954" spans="1:28" x14ac:dyDescent="0.25">
      <c r="A2954" s="97" t="s">
        <v>538</v>
      </c>
      <c r="B2954" s="85" t="s">
        <v>162</v>
      </c>
      <c r="C2954" s="157">
        <v>0</v>
      </c>
      <c r="D2954" s="169" t="s">
        <v>427</v>
      </c>
      <c r="E2954" s="113">
        <v>1620.3</v>
      </c>
      <c r="F2954" s="114">
        <v>15</v>
      </c>
      <c r="G2954" s="85" t="s">
        <v>111</v>
      </c>
      <c r="H2954" s="85" t="s">
        <v>30</v>
      </c>
      <c r="I2954" s="86" t="s">
        <v>28</v>
      </c>
      <c r="J2954" s="87">
        <v>42868</v>
      </c>
      <c r="K2954" s="88">
        <v>71.014077581555384</v>
      </c>
      <c r="L2954" s="88">
        <v>0.76049879798801234</v>
      </c>
      <c r="M2954" s="88">
        <v>13.863677475391807</v>
      </c>
      <c r="N2954" s="88">
        <v>3.1594951497949815</v>
      </c>
      <c r="O2954" s="88">
        <v>0.12903518924487223</v>
      </c>
      <c r="P2954" s="88">
        <v>0.82677548601498529</v>
      </c>
      <c r="Q2954" s="88">
        <v>2.7254451317319126</v>
      </c>
      <c r="R2954" s="88">
        <v>5.0152006199621448</v>
      </c>
      <c r="S2954" s="88">
        <v>2.1621917241674571</v>
      </c>
      <c r="T2954" s="88">
        <v>9.5346893877796712E-2</v>
      </c>
      <c r="U2954" s="88">
        <v>2.8686076832934407E-2</v>
      </c>
      <c r="V2954" s="88">
        <v>9.6194507965152914E-2</v>
      </c>
      <c r="W2954" s="88">
        <v>0.17485843030007867</v>
      </c>
      <c r="X2954" s="88">
        <v>-5.1483064827524586E-2</v>
      </c>
      <c r="Y2954" s="89">
        <v>100</v>
      </c>
      <c r="Z2954" s="88">
        <v>95.865322261241815</v>
      </c>
      <c r="AA2954" s="85" t="s">
        <v>29</v>
      </c>
      <c r="AB2954" s="85" t="s">
        <v>31</v>
      </c>
    </row>
    <row r="2955" spans="1:28" x14ac:dyDescent="0.25">
      <c r="A2955" s="97" t="s">
        <v>538</v>
      </c>
      <c r="B2955" s="85" t="s">
        <v>162</v>
      </c>
      <c r="C2955" s="157">
        <v>0</v>
      </c>
      <c r="D2955" s="169" t="s">
        <v>427</v>
      </c>
      <c r="E2955" s="113">
        <v>1620.3</v>
      </c>
      <c r="F2955" s="114">
        <v>15</v>
      </c>
      <c r="G2955" s="85" t="s">
        <v>111</v>
      </c>
      <c r="H2955" s="85" t="s">
        <v>30</v>
      </c>
      <c r="I2955" s="86" t="s">
        <v>28</v>
      </c>
      <c r="J2955" s="87">
        <v>42868</v>
      </c>
      <c r="K2955" s="88">
        <v>70.374550642713984</v>
      </c>
      <c r="L2955" s="88">
        <v>0.73117406282643438</v>
      </c>
      <c r="M2955" s="88">
        <v>14.095573422039532</v>
      </c>
      <c r="N2955" s="88">
        <v>3.2403679934052674</v>
      </c>
      <c r="O2955" s="88">
        <v>0.12420763405640835</v>
      </c>
      <c r="P2955" s="88">
        <v>0.82062810642868211</v>
      </c>
      <c r="Q2955" s="88">
        <v>2.9320199757243404</v>
      </c>
      <c r="R2955" s="88">
        <v>5.0676987403350662</v>
      </c>
      <c r="S2955" s="88">
        <v>2.1808286231783569</v>
      </c>
      <c r="T2955" s="88">
        <v>0.1431160435257309</v>
      </c>
      <c r="U2955" s="88">
        <v>3.3552733360875407E-2</v>
      </c>
      <c r="V2955" s="88">
        <v>0.10800103261341812</v>
      </c>
      <c r="W2955" s="88">
        <v>0.20965455289783147</v>
      </c>
      <c r="X2955" s="88">
        <v>-6.1373563105943663E-2</v>
      </c>
      <c r="Y2955" s="89">
        <v>100</v>
      </c>
      <c r="Z2955" s="88">
        <v>95.968336330974509</v>
      </c>
      <c r="AA2955" s="85" t="s">
        <v>29</v>
      </c>
      <c r="AB2955" s="85" t="s">
        <v>31</v>
      </c>
    </row>
    <row r="2956" spans="1:28" x14ac:dyDescent="0.25">
      <c r="A2956" s="97" t="s">
        <v>538</v>
      </c>
      <c r="B2956" s="85" t="s">
        <v>162</v>
      </c>
      <c r="C2956" s="157">
        <v>0</v>
      </c>
      <c r="D2956" s="169" t="s">
        <v>427</v>
      </c>
      <c r="E2956" s="113">
        <v>1620.3</v>
      </c>
      <c r="F2956" s="114">
        <v>15</v>
      </c>
      <c r="G2956" s="85" t="s">
        <v>111</v>
      </c>
      <c r="H2956" s="85" t="s">
        <v>30</v>
      </c>
      <c r="I2956" s="86" t="s">
        <v>28</v>
      </c>
      <c r="J2956" s="87">
        <v>42868</v>
      </c>
      <c r="K2956" s="88">
        <v>70.26845560686813</v>
      </c>
      <c r="L2956" s="88">
        <v>0.74647887704762295</v>
      </c>
      <c r="M2956" s="88">
        <v>14.111911877990657</v>
      </c>
      <c r="N2956" s="88">
        <v>3.5743265098506161</v>
      </c>
      <c r="O2956" s="88">
        <v>7.6012228692452E-2</v>
      </c>
      <c r="P2956" s="88">
        <v>0.9457337753294085</v>
      </c>
      <c r="Q2956" s="88">
        <v>2.920138416715178</v>
      </c>
      <c r="R2956" s="88">
        <v>4.8522239860161482</v>
      </c>
      <c r="S2956" s="88">
        <v>2.0664427829951673</v>
      </c>
      <c r="T2956" s="88">
        <v>0.15446800313382819</v>
      </c>
      <c r="U2956" s="88">
        <v>4.0006436153922104E-2</v>
      </c>
      <c r="V2956" s="88">
        <v>0.10184070185690669</v>
      </c>
      <c r="W2956" s="88">
        <v>0.205003608957434</v>
      </c>
      <c r="X2956" s="88">
        <v>-6.3042811607477892E-2</v>
      </c>
      <c r="Y2956" s="89">
        <v>100</v>
      </c>
      <c r="Z2956" s="88">
        <v>94.984716593593902</v>
      </c>
      <c r="AA2956" s="85" t="s">
        <v>29</v>
      </c>
      <c r="AB2956" s="85" t="s">
        <v>31</v>
      </c>
    </row>
    <row r="2957" spans="1:28" x14ac:dyDescent="0.25">
      <c r="A2957" s="97" t="s">
        <v>538</v>
      </c>
      <c r="B2957" s="85" t="s">
        <v>162</v>
      </c>
      <c r="C2957" s="157">
        <v>0</v>
      </c>
      <c r="D2957" s="169" t="s">
        <v>427</v>
      </c>
      <c r="E2957" s="113">
        <v>1620.3</v>
      </c>
      <c r="F2957" s="114">
        <v>15</v>
      </c>
      <c r="G2957" s="85" t="s">
        <v>111</v>
      </c>
      <c r="H2957" s="85" t="s">
        <v>30</v>
      </c>
      <c r="I2957" s="86" t="s">
        <v>28</v>
      </c>
      <c r="J2957" s="87">
        <v>42868</v>
      </c>
      <c r="K2957" s="88">
        <v>70.04277687578022</v>
      </c>
      <c r="L2957" s="88">
        <v>0.76400119440270731</v>
      </c>
      <c r="M2957" s="88">
        <v>14.196722951829175</v>
      </c>
      <c r="N2957" s="88">
        <v>3.3587279702150088</v>
      </c>
      <c r="O2957" s="88">
        <v>9.9908676586425979E-2</v>
      </c>
      <c r="P2957" s="88">
        <v>0.83420585815397441</v>
      </c>
      <c r="Q2957" s="88">
        <v>3.0111614667798445</v>
      </c>
      <c r="R2957" s="88">
        <v>5.095476681818516</v>
      </c>
      <c r="S2957" s="88">
        <v>2.2039168513982861</v>
      </c>
      <c r="T2957" s="88">
        <v>0.11538699317584571</v>
      </c>
      <c r="U2957" s="88">
        <v>1.7874044518564315E-2</v>
      </c>
      <c r="V2957" s="88">
        <v>0.11887940980410246</v>
      </c>
      <c r="W2957" s="88">
        <v>0.19168313946064081</v>
      </c>
      <c r="X2957" s="88">
        <v>-5.072211392333531E-2</v>
      </c>
      <c r="Y2957" s="89">
        <v>99.999999999999972</v>
      </c>
      <c r="Z2957" s="88">
        <v>96.788390462113355</v>
      </c>
      <c r="AA2957" s="85" t="s">
        <v>29</v>
      </c>
      <c r="AB2957" s="85" t="s">
        <v>31</v>
      </c>
    </row>
    <row r="2958" spans="1:28" x14ac:dyDescent="0.25">
      <c r="A2958" s="97" t="s">
        <v>538</v>
      </c>
      <c r="B2958" s="85" t="s">
        <v>162</v>
      </c>
      <c r="C2958" s="157">
        <v>0</v>
      </c>
      <c r="D2958" s="169" t="s">
        <v>427</v>
      </c>
      <c r="E2958" s="113">
        <v>1620.3</v>
      </c>
      <c r="F2958" s="114">
        <v>15</v>
      </c>
      <c r="G2958" s="85" t="s">
        <v>111</v>
      </c>
      <c r="H2958" s="85" t="s">
        <v>30</v>
      </c>
      <c r="I2958" s="86" t="s">
        <v>28</v>
      </c>
      <c r="J2958" s="87">
        <v>42868</v>
      </c>
      <c r="K2958" s="88">
        <v>71.017568515753467</v>
      </c>
      <c r="L2958" s="88">
        <v>0.72105121880880285</v>
      </c>
      <c r="M2958" s="88">
        <v>13.863346381344284</v>
      </c>
      <c r="N2958" s="88">
        <v>3.1677728467001827</v>
      </c>
      <c r="O2958" s="88">
        <v>8.7062509741012747E-2</v>
      </c>
      <c r="P2958" s="88">
        <v>0.85794194429000514</v>
      </c>
      <c r="Q2958" s="88">
        <v>2.9166241577136147</v>
      </c>
      <c r="R2958" s="88">
        <v>4.7759520075766737</v>
      </c>
      <c r="S2958" s="88">
        <v>2.1980869822134421</v>
      </c>
      <c r="T2958" s="88">
        <v>0.12967487166912242</v>
      </c>
      <c r="U2958" s="88">
        <v>5.2112685042111577E-2</v>
      </c>
      <c r="V2958" s="88">
        <v>8.1011151846208648E-2</v>
      </c>
      <c r="W2958" s="88">
        <v>0.19846037534265631</v>
      </c>
      <c r="X2958" s="88">
        <v>-6.6665648041576653E-2</v>
      </c>
      <c r="Y2958" s="89">
        <v>100.00000000000003</v>
      </c>
      <c r="Z2958" s="88">
        <v>96.137821260821326</v>
      </c>
      <c r="AA2958" s="85" t="s">
        <v>29</v>
      </c>
      <c r="AB2958" s="85" t="s">
        <v>31</v>
      </c>
    </row>
    <row r="2959" spans="1:28" x14ac:dyDescent="0.25">
      <c r="A2959" s="97" t="s">
        <v>538</v>
      </c>
      <c r="B2959" s="85" t="s">
        <v>162</v>
      </c>
      <c r="C2959" s="157">
        <v>0</v>
      </c>
      <c r="D2959" s="169" t="s">
        <v>427</v>
      </c>
      <c r="E2959" s="113">
        <v>1620.3</v>
      </c>
      <c r="F2959" s="114">
        <v>15</v>
      </c>
      <c r="G2959" s="85" t="s">
        <v>111</v>
      </c>
      <c r="H2959" s="85" t="s">
        <v>30</v>
      </c>
      <c r="I2959" s="86" t="s">
        <v>28</v>
      </c>
      <c r="J2959" s="87">
        <v>42868</v>
      </c>
      <c r="K2959" s="88">
        <v>70.370208047723182</v>
      </c>
      <c r="L2959" s="88">
        <v>0.75002587864851811</v>
      </c>
      <c r="M2959" s="88">
        <v>14.04114624246853</v>
      </c>
      <c r="N2959" s="88">
        <v>3.5155065822981135</v>
      </c>
      <c r="O2959" s="88">
        <v>0.12111767162724972</v>
      </c>
      <c r="P2959" s="88">
        <v>0.84104845785710503</v>
      </c>
      <c r="Q2959" s="88">
        <v>2.8802572887194056</v>
      </c>
      <c r="R2959" s="88">
        <v>4.9052336125642295</v>
      </c>
      <c r="S2959" s="88">
        <v>2.1369956582103087</v>
      </c>
      <c r="T2959" s="88">
        <v>0.18478912249822427</v>
      </c>
      <c r="U2959" s="88">
        <v>5.8257809236941363E-2</v>
      </c>
      <c r="V2959" s="88">
        <v>7.289257520417354E-2</v>
      </c>
      <c r="W2959" s="88">
        <v>0.18982902973021709</v>
      </c>
      <c r="X2959" s="88">
        <v>-6.73079767861888E-2</v>
      </c>
      <c r="Y2959" s="89">
        <v>100.00000000000001</v>
      </c>
      <c r="Z2959" s="88">
        <v>95.609499789910657</v>
      </c>
      <c r="AA2959" s="85" t="s">
        <v>29</v>
      </c>
      <c r="AB2959" s="85" t="s">
        <v>31</v>
      </c>
    </row>
    <row r="2960" spans="1:28" x14ac:dyDescent="0.25">
      <c r="A2960" s="97" t="s">
        <v>538</v>
      </c>
      <c r="B2960" s="85" t="s">
        <v>162</v>
      </c>
      <c r="C2960" s="157">
        <v>0</v>
      </c>
      <c r="D2960" s="169" t="s">
        <v>427</v>
      </c>
      <c r="E2960" s="113">
        <v>1620.3</v>
      </c>
      <c r="F2960" s="114">
        <v>15</v>
      </c>
      <c r="G2960" s="85" t="s">
        <v>111</v>
      </c>
      <c r="H2960" s="85" t="s">
        <v>30</v>
      </c>
      <c r="I2960" s="86" t="s">
        <v>28</v>
      </c>
      <c r="J2960" s="87">
        <v>42868</v>
      </c>
      <c r="K2960" s="88">
        <v>70.157318344330136</v>
      </c>
      <c r="L2960" s="88">
        <v>0.78071811464867336</v>
      </c>
      <c r="M2960" s="88">
        <v>13.998745936223969</v>
      </c>
      <c r="N2960" s="88">
        <v>3.2956086821686288</v>
      </c>
      <c r="O2960" s="88">
        <v>0.17014410534786958</v>
      </c>
      <c r="P2960" s="88">
        <v>0.83526720838467849</v>
      </c>
      <c r="Q2960" s="88">
        <v>2.8957200305488224</v>
      </c>
      <c r="R2960" s="88">
        <v>5.252341766877362</v>
      </c>
      <c r="S2960" s="88">
        <v>2.2351302054200994</v>
      </c>
      <c r="T2960" s="88">
        <v>0.13409564841100408</v>
      </c>
      <c r="U2960" s="88">
        <v>0</v>
      </c>
      <c r="V2960" s="88">
        <v>8.5502551438478056E-2</v>
      </c>
      <c r="W2960" s="88">
        <v>0.20578046982215248</v>
      </c>
      <c r="X2960" s="88">
        <v>-4.6373063621893515E-2</v>
      </c>
      <c r="Y2960" s="89">
        <v>100</v>
      </c>
      <c r="Z2960" s="88">
        <v>95.448502119990394</v>
      </c>
      <c r="AA2960" s="85" t="s">
        <v>29</v>
      </c>
      <c r="AB2960" s="85" t="s">
        <v>31</v>
      </c>
    </row>
    <row r="2961" spans="1:28" x14ac:dyDescent="0.25">
      <c r="A2961" s="97" t="s">
        <v>538</v>
      </c>
      <c r="B2961" s="85" t="s">
        <v>162</v>
      </c>
      <c r="C2961" s="157">
        <v>0</v>
      </c>
      <c r="D2961" s="169" t="s">
        <v>427</v>
      </c>
      <c r="E2961" s="113">
        <v>1620.3</v>
      </c>
      <c r="F2961" s="114">
        <v>15</v>
      </c>
      <c r="G2961" s="85" t="s">
        <v>111</v>
      </c>
      <c r="H2961" s="85" t="s">
        <v>30</v>
      </c>
      <c r="I2961" s="86" t="s">
        <v>28</v>
      </c>
      <c r="J2961" s="87">
        <v>42868</v>
      </c>
      <c r="K2961" s="88">
        <v>70.731481629200971</v>
      </c>
      <c r="L2961" s="88">
        <v>0.72609203754726082</v>
      </c>
      <c r="M2961" s="88">
        <v>13.839228935186584</v>
      </c>
      <c r="N2961" s="88">
        <v>3.2240441615395841</v>
      </c>
      <c r="O2961" s="88">
        <v>0.14333177083683124</v>
      </c>
      <c r="P2961" s="88">
        <v>0.85966193245632327</v>
      </c>
      <c r="Q2961" s="88">
        <v>2.83381965869108</v>
      </c>
      <c r="R2961" s="88">
        <v>5.076250446221767</v>
      </c>
      <c r="S2961" s="88">
        <v>2.166845339969985</v>
      </c>
      <c r="T2961" s="88">
        <v>0.17578261962786443</v>
      </c>
      <c r="U2961" s="88">
        <v>9.4324198261720119E-3</v>
      </c>
      <c r="V2961" s="88">
        <v>8.0733327670616223E-2</v>
      </c>
      <c r="W2961" s="88">
        <v>0.17719956209927684</v>
      </c>
      <c r="X2961" s="88">
        <v>-4.3903840874311241E-2</v>
      </c>
      <c r="Y2961" s="89">
        <v>100</v>
      </c>
      <c r="Z2961" s="88">
        <v>97.535946973785883</v>
      </c>
      <c r="AA2961" s="85" t="s">
        <v>29</v>
      </c>
      <c r="AB2961" s="85" t="s">
        <v>31</v>
      </c>
    </row>
    <row r="2962" spans="1:28" x14ac:dyDescent="0.25">
      <c r="A2962" s="97" t="s">
        <v>538</v>
      </c>
      <c r="B2962" s="85" t="s">
        <v>162</v>
      </c>
      <c r="C2962" s="157">
        <v>0</v>
      </c>
      <c r="D2962" s="169" t="s">
        <v>427</v>
      </c>
      <c r="E2962" s="113">
        <v>1620.3</v>
      </c>
      <c r="F2962" s="114">
        <v>15</v>
      </c>
      <c r="G2962" s="85" t="s">
        <v>111</v>
      </c>
      <c r="H2962" s="85" t="s">
        <v>30</v>
      </c>
      <c r="I2962" s="86" t="s">
        <v>28</v>
      </c>
      <c r="J2962" s="87">
        <v>42868</v>
      </c>
      <c r="K2962" s="88">
        <v>70.173275900686633</v>
      </c>
      <c r="L2962" s="88">
        <v>0.78402727146393569</v>
      </c>
      <c r="M2962" s="88">
        <v>14.226930151057719</v>
      </c>
      <c r="N2962" s="88">
        <v>3.3278674156116468</v>
      </c>
      <c r="O2962" s="88">
        <v>5.2272224553763638E-2</v>
      </c>
      <c r="P2962" s="88">
        <v>0.85039029025152435</v>
      </c>
      <c r="Q2962" s="88">
        <v>2.9442961134901275</v>
      </c>
      <c r="R2962" s="88">
        <v>5.0383771412410168</v>
      </c>
      <c r="S2962" s="88">
        <v>2.1566065765824365</v>
      </c>
      <c r="T2962" s="88">
        <v>0.21293074693156488</v>
      </c>
      <c r="U2962" s="88">
        <v>0</v>
      </c>
      <c r="V2962" s="88">
        <v>9.4248679501715726E-2</v>
      </c>
      <c r="W2962" s="88">
        <v>0.17914912168331257</v>
      </c>
      <c r="X2962" s="88">
        <v>-4.0371633055394381E-2</v>
      </c>
      <c r="Y2962" s="89">
        <v>99.999999999999986</v>
      </c>
      <c r="Z2962" s="88">
        <v>96.609624769382364</v>
      </c>
      <c r="AA2962" s="85" t="s">
        <v>29</v>
      </c>
      <c r="AB2962" s="85" t="s">
        <v>31</v>
      </c>
    </row>
    <row r="2963" spans="1:28" x14ac:dyDescent="0.25">
      <c r="A2963" s="97" t="s">
        <v>538</v>
      </c>
      <c r="B2963" s="85" t="s">
        <v>162</v>
      </c>
      <c r="C2963" s="157">
        <v>0</v>
      </c>
      <c r="D2963" s="169" t="s">
        <v>427</v>
      </c>
      <c r="E2963" s="113">
        <v>1620.3</v>
      </c>
      <c r="F2963" s="114">
        <v>15</v>
      </c>
      <c r="G2963" s="85" t="s">
        <v>111</v>
      </c>
      <c r="H2963" s="85" t="s">
        <v>30</v>
      </c>
      <c r="I2963" s="86" t="s">
        <v>28</v>
      </c>
      <c r="J2963" s="87">
        <v>42868</v>
      </c>
      <c r="K2963" s="88">
        <v>70.216666365329516</v>
      </c>
      <c r="L2963" s="88">
        <v>0.70238626125461223</v>
      </c>
      <c r="M2963" s="88">
        <v>13.983347075536869</v>
      </c>
      <c r="N2963" s="88">
        <v>3.2985491172867687</v>
      </c>
      <c r="O2963" s="88">
        <v>6.767166405375416E-2</v>
      </c>
      <c r="P2963" s="88">
        <v>0.92868907499542963</v>
      </c>
      <c r="Q2963" s="88">
        <v>2.9464674421548955</v>
      </c>
      <c r="R2963" s="88">
        <v>5.1846972113849281</v>
      </c>
      <c r="S2963" s="88">
        <v>2.2179475787968244</v>
      </c>
      <c r="T2963" s="88">
        <v>0.16644050402767871</v>
      </c>
      <c r="U2963" s="88">
        <v>4.823295256673106E-2</v>
      </c>
      <c r="V2963" s="88">
        <v>9.6483573963284802E-2</v>
      </c>
      <c r="W2963" s="88">
        <v>0.2100693656028757</v>
      </c>
      <c r="X2963" s="88">
        <v>-6.7648186954171588E-2</v>
      </c>
      <c r="Y2963" s="89">
        <v>100</v>
      </c>
      <c r="Z2963" s="88">
        <v>96.199791907420249</v>
      </c>
      <c r="AA2963" s="85" t="s">
        <v>29</v>
      </c>
      <c r="AB2963" s="85" t="s">
        <v>31</v>
      </c>
    </row>
    <row r="2964" spans="1:28" x14ac:dyDescent="0.25">
      <c r="A2964" s="97" t="s">
        <v>538</v>
      </c>
      <c r="B2964" s="85" t="s">
        <v>162</v>
      </c>
      <c r="C2964" s="157">
        <v>0</v>
      </c>
      <c r="D2964" s="169" t="s">
        <v>427</v>
      </c>
      <c r="E2964" s="113">
        <v>1620.3</v>
      </c>
      <c r="F2964" s="114">
        <v>15</v>
      </c>
      <c r="G2964" s="85" t="s">
        <v>111</v>
      </c>
      <c r="H2964" s="85" t="s">
        <v>30</v>
      </c>
      <c r="I2964" s="86" t="s">
        <v>28</v>
      </c>
      <c r="J2964" s="87">
        <v>42868</v>
      </c>
      <c r="K2964" s="88">
        <v>70.635369418727294</v>
      </c>
      <c r="L2964" s="88">
        <v>0.72304786748658956</v>
      </c>
      <c r="M2964" s="88">
        <v>14.029224871112811</v>
      </c>
      <c r="N2964" s="88">
        <v>3.1716834647196963</v>
      </c>
      <c r="O2964" s="88">
        <v>0.12618466409644558</v>
      </c>
      <c r="P2964" s="88">
        <v>0.78628099715440003</v>
      </c>
      <c r="Q2964" s="88">
        <v>3.0082347630939528</v>
      </c>
      <c r="R2964" s="88">
        <v>4.8855771072220904</v>
      </c>
      <c r="S2964" s="88">
        <v>2.2006891058303268</v>
      </c>
      <c r="T2964" s="88">
        <v>0.15632432418844749</v>
      </c>
      <c r="U2964" s="88">
        <v>1.4114853090687348E-2</v>
      </c>
      <c r="V2964" s="88">
        <v>0.12578239784505951</v>
      </c>
      <c r="W2964" s="88">
        <v>0.18515413753451457</v>
      </c>
      <c r="X2964" s="88">
        <v>-4.7667972102300109E-2</v>
      </c>
      <c r="Y2964" s="89">
        <v>100</v>
      </c>
      <c r="Z2964" s="88">
        <v>94.226981425510047</v>
      </c>
      <c r="AA2964" s="85" t="s">
        <v>29</v>
      </c>
      <c r="AB2964" s="85" t="s">
        <v>31</v>
      </c>
    </row>
    <row r="2965" spans="1:28" x14ac:dyDescent="0.25">
      <c r="A2965" s="97" t="s">
        <v>538</v>
      </c>
      <c r="B2965" s="85" t="s">
        <v>162</v>
      </c>
      <c r="C2965" s="157">
        <v>0</v>
      </c>
      <c r="D2965" s="169" t="s">
        <v>427</v>
      </c>
      <c r="E2965" s="113">
        <v>1620.3</v>
      </c>
      <c r="F2965" s="114">
        <v>15</v>
      </c>
      <c r="G2965" s="85" t="s">
        <v>111</v>
      </c>
      <c r="H2965" s="85" t="s">
        <v>30</v>
      </c>
      <c r="I2965" s="86" t="s">
        <v>28</v>
      </c>
      <c r="J2965" s="87">
        <v>42868</v>
      </c>
      <c r="K2965" s="88">
        <v>69.804333640778282</v>
      </c>
      <c r="L2965" s="88">
        <v>0.74968940827787611</v>
      </c>
      <c r="M2965" s="88">
        <v>14.103995784241432</v>
      </c>
      <c r="N2965" s="88">
        <v>3.5545850674947035</v>
      </c>
      <c r="O2965" s="88">
        <v>0.10324001053674631</v>
      </c>
      <c r="P2965" s="88">
        <v>0.8927908092104001</v>
      </c>
      <c r="Q2965" s="88">
        <v>3.1827421744636557</v>
      </c>
      <c r="R2965" s="88">
        <v>5.0489592047420002</v>
      </c>
      <c r="S2965" s="88">
        <v>2.0974491796571324</v>
      </c>
      <c r="T2965" s="88">
        <v>0.19522868158192611</v>
      </c>
      <c r="U2965" s="88">
        <v>2.361834406884606E-2</v>
      </c>
      <c r="V2965" s="88">
        <v>0.10424224312685534</v>
      </c>
      <c r="W2965" s="88">
        <v>0.19243584108750503</v>
      </c>
      <c r="X2965" s="88">
        <v>-5.3310389267387764E-2</v>
      </c>
      <c r="Y2965" s="89">
        <v>99.999999999999986</v>
      </c>
      <c r="Z2965" s="88">
        <v>96.958533304654509</v>
      </c>
      <c r="AA2965" s="85" t="s">
        <v>29</v>
      </c>
      <c r="AB2965" s="85" t="s">
        <v>31</v>
      </c>
    </row>
    <row r="2966" spans="1:28" x14ac:dyDescent="0.25">
      <c r="A2966" s="97" t="s">
        <v>538</v>
      </c>
      <c r="B2966" s="85" t="s">
        <v>162</v>
      </c>
      <c r="C2966" s="157">
        <v>0</v>
      </c>
      <c r="D2966" s="169" t="s">
        <v>427</v>
      </c>
      <c r="E2966" s="113">
        <v>1620.3</v>
      </c>
      <c r="F2966" s="114">
        <v>15</v>
      </c>
      <c r="G2966" s="85" t="s">
        <v>111</v>
      </c>
      <c r="H2966" s="85" t="s">
        <v>30</v>
      </c>
      <c r="I2966" s="86" t="s">
        <v>28</v>
      </c>
      <c r="J2966" s="87">
        <v>42868</v>
      </c>
      <c r="K2966" s="88">
        <v>71.398834036964885</v>
      </c>
      <c r="L2966" s="88">
        <v>0.7037603518944171</v>
      </c>
      <c r="M2966" s="88">
        <v>13.775095656240481</v>
      </c>
      <c r="N2966" s="88">
        <v>2.961000756785876</v>
      </c>
      <c r="O2966" s="88">
        <v>0.12559699042432776</v>
      </c>
      <c r="P2966" s="88">
        <v>0.71673188651513431</v>
      </c>
      <c r="Q2966" s="88">
        <v>2.6994061555331057</v>
      </c>
      <c r="R2966" s="88">
        <v>5.0500938689892561</v>
      </c>
      <c r="S2966" s="88">
        <v>2.219268715795264</v>
      </c>
      <c r="T2966" s="88">
        <v>0.11130016230456047</v>
      </c>
      <c r="U2966" s="88">
        <v>3.3436802775195416E-3</v>
      </c>
      <c r="V2966" s="88">
        <v>6.5870363860061121E-2</v>
      </c>
      <c r="W2966" s="88">
        <v>0.22088130955372523</v>
      </c>
      <c r="X2966" s="88">
        <v>-5.1183935138594198E-2</v>
      </c>
      <c r="Y2966" s="89">
        <v>100.00000000000003</v>
      </c>
      <c r="Z2966" s="88">
        <v>95.702930137024694</v>
      </c>
      <c r="AA2966" s="85" t="s">
        <v>29</v>
      </c>
      <c r="AB2966" s="85" t="s">
        <v>31</v>
      </c>
    </row>
    <row r="2967" spans="1:28" x14ac:dyDescent="0.25">
      <c r="A2967" s="97" t="s">
        <v>538</v>
      </c>
      <c r="B2967" s="85" t="s">
        <v>162</v>
      </c>
      <c r="C2967" s="157">
        <v>0</v>
      </c>
      <c r="D2967" s="169" t="s">
        <v>427</v>
      </c>
      <c r="E2967" s="113">
        <v>1620.3</v>
      </c>
      <c r="F2967" s="114">
        <v>15</v>
      </c>
      <c r="G2967" s="85" t="s">
        <v>111</v>
      </c>
      <c r="H2967" s="85" t="s">
        <v>30</v>
      </c>
      <c r="I2967" s="86" t="s">
        <v>28</v>
      </c>
      <c r="J2967" s="87">
        <v>42868</v>
      </c>
      <c r="K2967" s="88">
        <v>70.299504026123202</v>
      </c>
      <c r="L2967" s="88">
        <v>0.71033999152441807</v>
      </c>
      <c r="M2967" s="88">
        <v>13.85034853492558</v>
      </c>
      <c r="N2967" s="88">
        <v>3.2537427213741257</v>
      </c>
      <c r="O2967" s="88">
        <v>0.11819461531568631</v>
      </c>
      <c r="P2967" s="88">
        <v>0.84112267724415057</v>
      </c>
      <c r="Q2967" s="88">
        <v>2.9782541435000054</v>
      </c>
      <c r="R2967" s="88">
        <v>5.3656622690894071</v>
      </c>
      <c r="S2967" s="88">
        <v>2.171156744288365</v>
      </c>
      <c r="T2967" s="88">
        <v>0.14792288021868646</v>
      </c>
      <c r="U2967" s="88">
        <v>0</v>
      </c>
      <c r="V2967" s="88">
        <v>0.11424355967919181</v>
      </c>
      <c r="W2967" s="88">
        <v>0.19300102558037302</v>
      </c>
      <c r="X2967" s="88">
        <v>-4.3493188863182652E-2</v>
      </c>
      <c r="Y2967" s="89">
        <v>100.00000000000003</v>
      </c>
      <c r="Z2967" s="88">
        <v>95.52042595041668</v>
      </c>
      <c r="AA2967" s="85" t="s">
        <v>29</v>
      </c>
      <c r="AB2967" s="85" t="s">
        <v>31</v>
      </c>
    </row>
    <row r="2968" spans="1:28" x14ac:dyDescent="0.25">
      <c r="A2968" s="97" t="s">
        <v>538</v>
      </c>
      <c r="B2968" s="85" t="s">
        <v>162</v>
      </c>
      <c r="C2968" s="157">
        <v>0</v>
      </c>
      <c r="D2968" s="169" t="s">
        <v>427</v>
      </c>
      <c r="E2968" s="113">
        <v>1620.3</v>
      </c>
      <c r="F2968" s="114">
        <v>15</v>
      </c>
      <c r="G2968" s="85" t="s">
        <v>111</v>
      </c>
      <c r="H2968" s="85" t="s">
        <v>30</v>
      </c>
      <c r="I2968" s="86" t="s">
        <v>28</v>
      </c>
      <c r="J2968" s="87">
        <v>42868</v>
      </c>
      <c r="K2968" s="88">
        <v>70.043664780386194</v>
      </c>
      <c r="L2968" s="88">
        <v>0.72820749228897519</v>
      </c>
      <c r="M2968" s="88">
        <v>14.321912842343718</v>
      </c>
      <c r="N2968" s="88">
        <v>3.2915150273373666</v>
      </c>
      <c r="O2968" s="88">
        <v>0.13163513666550405</v>
      </c>
      <c r="P2968" s="88">
        <v>0.89824551336041336</v>
      </c>
      <c r="Q2968" s="88">
        <v>2.945283575993765</v>
      </c>
      <c r="R2968" s="88">
        <v>5.1150613549120969</v>
      </c>
      <c r="S2968" s="88">
        <v>2.1235391955120648</v>
      </c>
      <c r="T2968" s="88">
        <v>0.10245097003620665</v>
      </c>
      <c r="U2968" s="88">
        <v>3.3662023898676646E-2</v>
      </c>
      <c r="V2968" s="88">
        <v>0.1112156393811773</v>
      </c>
      <c r="W2968" s="88">
        <v>0.21658863901414166</v>
      </c>
      <c r="X2968" s="88">
        <v>-6.2982191130279766E-2</v>
      </c>
      <c r="Y2968" s="89">
        <v>100.00000000000003</v>
      </c>
      <c r="Z2968" s="88">
        <v>96.250897146067729</v>
      </c>
      <c r="AA2968" s="85" t="s">
        <v>29</v>
      </c>
      <c r="AB2968" s="85" t="s">
        <v>31</v>
      </c>
    </row>
    <row r="2969" spans="1:28" x14ac:dyDescent="0.25">
      <c r="A2969" s="97" t="s">
        <v>538</v>
      </c>
      <c r="B2969" s="85" t="s">
        <v>162</v>
      </c>
      <c r="C2969" s="157">
        <v>0</v>
      </c>
      <c r="D2969" s="169" t="s">
        <v>427</v>
      </c>
      <c r="E2969" s="113">
        <v>1620.3</v>
      </c>
      <c r="F2969" s="114">
        <v>15</v>
      </c>
      <c r="G2969" s="85" t="s">
        <v>111</v>
      </c>
      <c r="H2969" s="85" t="s">
        <v>30</v>
      </c>
      <c r="I2969" s="86" t="s">
        <v>28</v>
      </c>
      <c r="J2969" s="87">
        <v>42868</v>
      </c>
      <c r="K2969" s="88">
        <v>68.617461613184162</v>
      </c>
      <c r="L2969" s="88">
        <v>0.79793013302590576</v>
      </c>
      <c r="M2969" s="88">
        <v>14.523136407414235</v>
      </c>
      <c r="N2969" s="88">
        <v>3.7074667821606622</v>
      </c>
      <c r="O2969" s="88">
        <v>8.288938812152756E-2</v>
      </c>
      <c r="P2969" s="88">
        <v>1.00238647143271</v>
      </c>
      <c r="Q2969" s="88">
        <v>3.475543386794131</v>
      </c>
      <c r="R2969" s="88">
        <v>5.1984789651698291</v>
      </c>
      <c r="S2969" s="88">
        <v>2.1072301263895374</v>
      </c>
      <c r="T2969" s="88">
        <v>0.18611202347612529</v>
      </c>
      <c r="U2969" s="88">
        <v>8.7197994929824788E-2</v>
      </c>
      <c r="V2969" s="88">
        <v>0.10635619966514116</v>
      </c>
      <c r="W2969" s="88">
        <v>0.18656922175197985</v>
      </c>
      <c r="X2969" s="88">
        <v>-7.8758713515746731E-2</v>
      </c>
      <c r="Y2969" s="89">
        <v>100.00000000000003</v>
      </c>
      <c r="Z2969" s="88">
        <v>97.479305651931924</v>
      </c>
      <c r="AA2969" s="85" t="s">
        <v>29</v>
      </c>
      <c r="AB2969" s="85" t="s">
        <v>31</v>
      </c>
    </row>
    <row r="2970" spans="1:28" x14ac:dyDescent="0.25">
      <c r="A2970" s="97" t="s">
        <v>538</v>
      </c>
      <c r="B2970" s="85" t="s">
        <v>162</v>
      </c>
      <c r="C2970" s="157">
        <v>0</v>
      </c>
      <c r="D2970" s="169" t="s">
        <v>427</v>
      </c>
      <c r="E2970" s="113">
        <v>1620.3</v>
      </c>
      <c r="F2970" s="114">
        <v>15</v>
      </c>
      <c r="G2970" s="85" t="s">
        <v>111</v>
      </c>
      <c r="H2970" s="85" t="s">
        <v>30</v>
      </c>
      <c r="I2970" s="86" t="s">
        <v>28</v>
      </c>
      <c r="J2970" s="87">
        <v>42868</v>
      </c>
      <c r="K2970" s="88">
        <v>70.500937041745075</v>
      </c>
      <c r="L2970" s="88">
        <v>0.69771642539087575</v>
      </c>
      <c r="M2970" s="88">
        <v>14.022350551100452</v>
      </c>
      <c r="N2970" s="88">
        <v>3.2331666327627349</v>
      </c>
      <c r="O2970" s="88">
        <v>0.1083890309149204</v>
      </c>
      <c r="P2970" s="88">
        <v>0.82448633857729692</v>
      </c>
      <c r="Q2970" s="88">
        <v>2.8703442889227855</v>
      </c>
      <c r="R2970" s="88">
        <v>5.1180771500247211</v>
      </c>
      <c r="S2970" s="88">
        <v>2.1638966638767427</v>
      </c>
      <c r="T2970" s="88">
        <v>0.18853148101682729</v>
      </c>
      <c r="U2970" s="88">
        <v>3.488382604158357E-2</v>
      </c>
      <c r="V2970" s="88">
        <v>0.10179909395815835</v>
      </c>
      <c r="W2970" s="88">
        <v>0.19377759221771365</v>
      </c>
      <c r="X2970" s="88">
        <v>-5.8356116549892076E-2</v>
      </c>
      <c r="Y2970" s="89">
        <v>100</v>
      </c>
      <c r="Z2970" s="88">
        <v>96.31970977021507</v>
      </c>
      <c r="AA2970" s="85" t="s">
        <v>29</v>
      </c>
      <c r="AB2970" s="85" t="s">
        <v>31</v>
      </c>
    </row>
    <row r="2971" spans="1:28" x14ac:dyDescent="0.25">
      <c r="A2971" s="97" t="s">
        <v>538</v>
      </c>
      <c r="B2971" s="85" t="s">
        <v>162</v>
      </c>
      <c r="C2971" s="157">
        <v>0</v>
      </c>
      <c r="D2971" s="169" t="s">
        <v>427</v>
      </c>
      <c r="E2971" s="113">
        <v>1620.3</v>
      </c>
      <c r="F2971" s="114">
        <v>15</v>
      </c>
      <c r="G2971" s="85" t="s">
        <v>111</v>
      </c>
      <c r="H2971" s="85" t="s">
        <v>30</v>
      </c>
      <c r="I2971" s="86" t="s">
        <v>28</v>
      </c>
      <c r="J2971" s="87">
        <v>42868</v>
      </c>
      <c r="K2971" s="88">
        <v>70.620245829041338</v>
      </c>
      <c r="L2971" s="88">
        <v>0.72324672357875985</v>
      </c>
      <c r="M2971" s="88">
        <v>14.026747800349032</v>
      </c>
      <c r="N2971" s="88">
        <v>3.2184128524650695</v>
      </c>
      <c r="O2971" s="88">
        <v>0.1274994231917278</v>
      </c>
      <c r="P2971" s="88">
        <v>0.91194009261654907</v>
      </c>
      <c r="Q2971" s="88">
        <v>3.1696950288475993</v>
      </c>
      <c r="R2971" s="88">
        <v>4.6838968638394221</v>
      </c>
      <c r="S2971" s="88">
        <v>2.1097945423680762</v>
      </c>
      <c r="T2971" s="88">
        <v>0.13905500796768144</v>
      </c>
      <c r="U2971" s="88">
        <v>0</v>
      </c>
      <c r="V2971" s="88">
        <v>0.10572713055788001</v>
      </c>
      <c r="W2971" s="88">
        <v>0.21137178304650961</v>
      </c>
      <c r="X2971" s="88">
        <v>-4.7633077869635963E-2</v>
      </c>
      <c r="Y2971" s="89">
        <v>100</v>
      </c>
      <c r="Z2971" s="88">
        <v>93.569050756098022</v>
      </c>
      <c r="AA2971" s="85" t="s">
        <v>29</v>
      </c>
      <c r="AB2971" s="85" t="s">
        <v>31</v>
      </c>
    </row>
    <row r="2972" spans="1:28" x14ac:dyDescent="0.25">
      <c r="A2972" s="97" t="s">
        <v>538</v>
      </c>
      <c r="B2972" s="85" t="s">
        <v>162</v>
      </c>
      <c r="C2972" s="157">
        <v>0</v>
      </c>
      <c r="D2972" s="169" t="s">
        <v>427</v>
      </c>
      <c r="E2972" s="113">
        <v>1620.3</v>
      </c>
      <c r="F2972" s="114">
        <v>15</v>
      </c>
      <c r="G2972" s="85" t="s">
        <v>111</v>
      </c>
      <c r="H2972" s="85" t="s">
        <v>30</v>
      </c>
      <c r="I2972" s="86" t="s">
        <v>28</v>
      </c>
      <c r="J2972" s="87">
        <v>42868</v>
      </c>
      <c r="K2972" s="88">
        <v>70.003932462174859</v>
      </c>
      <c r="L2972" s="88">
        <v>0.75669483333726606</v>
      </c>
      <c r="M2972" s="88">
        <v>14.019284951191079</v>
      </c>
      <c r="N2972" s="88">
        <v>3.4680562856443826</v>
      </c>
      <c r="O2972" s="88">
        <v>8.893140935602091E-2</v>
      </c>
      <c r="P2972" s="88">
        <v>0.87302954184577453</v>
      </c>
      <c r="Q2972" s="88">
        <v>2.9839152442947592</v>
      </c>
      <c r="R2972" s="88">
        <v>5.2381040413714306</v>
      </c>
      <c r="S2972" s="88">
        <v>2.1515557762194644</v>
      </c>
      <c r="T2972" s="88">
        <v>0.11213528935247617</v>
      </c>
      <c r="U2972" s="88">
        <v>2.6521556399665407E-2</v>
      </c>
      <c r="V2972" s="88">
        <v>0.14326038579697245</v>
      </c>
      <c r="W2972" s="88">
        <v>0.18814379606063081</v>
      </c>
      <c r="X2972" s="88">
        <v>-5.3565573044804832E-2</v>
      </c>
      <c r="Y2972" s="89">
        <v>100</v>
      </c>
      <c r="Z2972" s="88">
        <v>95.017048095706485</v>
      </c>
      <c r="AA2972" s="85" t="s">
        <v>29</v>
      </c>
      <c r="AB2972" s="85" t="s">
        <v>31</v>
      </c>
    </row>
    <row r="2973" spans="1:28" x14ac:dyDescent="0.25">
      <c r="A2973" s="97" t="s">
        <v>538</v>
      </c>
      <c r="B2973" s="85" t="s">
        <v>169</v>
      </c>
      <c r="C2973" s="157">
        <v>0</v>
      </c>
      <c r="D2973" s="169" t="s">
        <v>427</v>
      </c>
      <c r="E2973" s="113">
        <v>1620.3</v>
      </c>
      <c r="F2973" s="114">
        <v>15</v>
      </c>
      <c r="G2973" s="85" t="s">
        <v>111</v>
      </c>
      <c r="H2973" s="85" t="s">
        <v>30</v>
      </c>
      <c r="I2973" s="86" t="s">
        <v>28</v>
      </c>
      <c r="J2973" s="87">
        <v>42869</v>
      </c>
      <c r="K2973" s="88">
        <v>69.578619955759478</v>
      </c>
      <c r="L2973" s="88">
        <v>0.93863139557586439</v>
      </c>
      <c r="M2973" s="88">
        <v>14.274110651398214</v>
      </c>
      <c r="N2973" s="88">
        <v>3.5083835060752615</v>
      </c>
      <c r="O2973" s="88">
        <v>0.16312573695491328</v>
      </c>
      <c r="P2973" s="88">
        <v>0.88534677735101164</v>
      </c>
      <c r="Q2973" s="88">
        <v>2.9487479169558037</v>
      </c>
      <c r="R2973" s="88">
        <v>5.1903828199569713</v>
      </c>
      <c r="S2973" s="88">
        <v>2.1296258593132396</v>
      </c>
      <c r="T2973" s="88">
        <v>0.11201531764385146</v>
      </c>
      <c r="U2973" s="88">
        <v>9.9862554941323539E-2</v>
      </c>
      <c r="V2973" s="88">
        <v>8.9211145535985831E-2</v>
      </c>
      <c r="W2973" s="88">
        <v>0.16005175528283649</v>
      </c>
      <c r="X2973" s="88">
        <v>-7.8115392744739859E-2</v>
      </c>
      <c r="Y2973" s="89">
        <v>100.00000000000003</v>
      </c>
      <c r="Z2973" s="88">
        <v>98.635569716672933</v>
      </c>
      <c r="AA2973" s="85" t="s">
        <v>29</v>
      </c>
      <c r="AB2973" s="85" t="s">
        <v>31</v>
      </c>
    </row>
    <row r="2974" spans="1:28" x14ac:dyDescent="0.25">
      <c r="A2974" s="97" t="s">
        <v>538</v>
      </c>
      <c r="B2974" s="85" t="s">
        <v>169</v>
      </c>
      <c r="C2974" s="157">
        <v>0</v>
      </c>
      <c r="D2974" s="169" t="s">
        <v>427</v>
      </c>
      <c r="E2974" s="113">
        <v>1620.3</v>
      </c>
      <c r="F2974" s="114">
        <v>15</v>
      </c>
      <c r="G2974" s="85" t="s">
        <v>111</v>
      </c>
      <c r="H2974" s="85" t="s">
        <v>30</v>
      </c>
      <c r="I2974" s="86" t="s">
        <v>28</v>
      </c>
      <c r="J2974" s="87">
        <v>42869</v>
      </c>
      <c r="K2974" s="88">
        <v>70.490054908549368</v>
      </c>
      <c r="L2974" s="88">
        <v>0.92034556882928231</v>
      </c>
      <c r="M2974" s="88">
        <v>14.216419327292794</v>
      </c>
      <c r="N2974" s="88">
        <v>3.2489259746110459</v>
      </c>
      <c r="O2974" s="88">
        <v>9.6186839061550358E-2</v>
      </c>
      <c r="P2974" s="88">
        <v>0.84930101112185274</v>
      </c>
      <c r="Q2974" s="88">
        <v>2.9365091901888891</v>
      </c>
      <c r="R2974" s="88">
        <v>4.7356110444504838</v>
      </c>
      <c r="S2974" s="88">
        <v>2.1521940569000151</v>
      </c>
      <c r="T2974" s="88">
        <v>0.15187290149608423</v>
      </c>
      <c r="U2974" s="88">
        <v>1.3208381000700159E-2</v>
      </c>
      <c r="V2974" s="88">
        <v>4.4947965843677266E-2</v>
      </c>
      <c r="W2974" s="88">
        <v>0.19361603728325652</v>
      </c>
      <c r="X2974" s="88">
        <v>-4.919320662899012E-2</v>
      </c>
      <c r="Y2974" s="89">
        <v>100</v>
      </c>
      <c r="Z2974" s="88">
        <v>93.879787381532168</v>
      </c>
      <c r="AA2974" s="85" t="s">
        <v>29</v>
      </c>
      <c r="AB2974" s="85" t="s">
        <v>31</v>
      </c>
    </row>
    <row r="2975" spans="1:28" x14ac:dyDescent="0.25">
      <c r="A2975" s="97" t="s">
        <v>538</v>
      </c>
      <c r="B2975" s="85" t="s">
        <v>169</v>
      </c>
      <c r="C2975" s="157">
        <v>0</v>
      </c>
      <c r="D2975" s="169" t="s">
        <v>427</v>
      </c>
      <c r="E2975" s="113">
        <v>1620.3</v>
      </c>
      <c r="F2975" s="114">
        <v>15</v>
      </c>
      <c r="G2975" s="85" t="s">
        <v>111</v>
      </c>
      <c r="H2975" s="85" t="s">
        <v>30</v>
      </c>
      <c r="I2975" s="86" t="s">
        <v>28</v>
      </c>
      <c r="J2975" s="87">
        <v>42869</v>
      </c>
      <c r="K2975" s="88">
        <v>69.458821956174702</v>
      </c>
      <c r="L2975" s="88">
        <v>0.92883265271815374</v>
      </c>
      <c r="M2975" s="88">
        <v>14.506317722713968</v>
      </c>
      <c r="N2975" s="88">
        <v>3.4368893967382479</v>
      </c>
      <c r="O2975" s="88">
        <v>0.10890697391603307</v>
      </c>
      <c r="P2975" s="88">
        <v>0.89536702875697061</v>
      </c>
      <c r="Q2975" s="88">
        <v>3.0424463134822921</v>
      </c>
      <c r="R2975" s="88">
        <v>5.010705892498506</v>
      </c>
      <c r="S2975" s="88">
        <v>2.2122565295030334</v>
      </c>
      <c r="T2975" s="88">
        <v>0.11914215499453379</v>
      </c>
      <c r="U2975" s="88">
        <v>0</v>
      </c>
      <c r="V2975" s="88">
        <v>0.13643375768322746</v>
      </c>
      <c r="W2975" s="88">
        <v>0.18573551051353507</v>
      </c>
      <c r="X2975" s="88">
        <v>-4.1855889693190998E-2</v>
      </c>
      <c r="Y2975" s="89">
        <v>100.00000000000001</v>
      </c>
      <c r="Z2975" s="88">
        <v>98.616274181674584</v>
      </c>
      <c r="AA2975" s="85" t="s">
        <v>29</v>
      </c>
      <c r="AB2975" s="85" t="s">
        <v>31</v>
      </c>
    </row>
    <row r="2976" spans="1:28" x14ac:dyDescent="0.25">
      <c r="A2976" s="97" t="s">
        <v>538</v>
      </c>
      <c r="B2976" s="85" t="s">
        <v>169</v>
      </c>
      <c r="C2976" s="157">
        <v>0</v>
      </c>
      <c r="D2976" s="169" t="s">
        <v>427</v>
      </c>
      <c r="E2976" s="113">
        <v>1620.3</v>
      </c>
      <c r="F2976" s="114">
        <v>15</v>
      </c>
      <c r="G2976" s="85" t="s">
        <v>111</v>
      </c>
      <c r="H2976" s="85" t="s">
        <v>30</v>
      </c>
      <c r="I2976" s="86" t="s">
        <v>28</v>
      </c>
      <c r="J2976" s="87">
        <v>42869</v>
      </c>
      <c r="K2976" s="88">
        <v>68.531734546383305</v>
      </c>
      <c r="L2976" s="88">
        <v>0.97816970275006121</v>
      </c>
      <c r="M2976" s="88">
        <v>14.805796718548027</v>
      </c>
      <c r="N2976" s="88">
        <v>3.7894176120589154</v>
      </c>
      <c r="O2976" s="88">
        <v>0.1284953285284485</v>
      </c>
      <c r="P2976" s="88">
        <v>1.0735000010326199</v>
      </c>
      <c r="Q2976" s="88">
        <v>3.3383847549237342</v>
      </c>
      <c r="R2976" s="88">
        <v>4.9743473700082284</v>
      </c>
      <c r="S2976" s="88">
        <v>1.9700321701382539</v>
      </c>
      <c r="T2976" s="88">
        <v>0.23592910197684766</v>
      </c>
      <c r="U2976" s="88">
        <v>2.6887100373349321E-2</v>
      </c>
      <c r="V2976" s="88">
        <v>3.1155328199893282E-2</v>
      </c>
      <c r="W2976" s="88">
        <v>0.16455366564850427</v>
      </c>
      <c r="X2976" s="88">
        <v>-4.8403400570205861E-2</v>
      </c>
      <c r="Y2976" s="89">
        <v>99.999999999999957</v>
      </c>
      <c r="Z2976" s="88">
        <v>95.956795793320794</v>
      </c>
      <c r="AA2976" s="85" t="s">
        <v>29</v>
      </c>
      <c r="AB2976" s="85" t="s">
        <v>31</v>
      </c>
    </row>
    <row r="2977" spans="1:28" x14ac:dyDescent="0.25">
      <c r="A2977" s="97" t="s">
        <v>538</v>
      </c>
      <c r="B2977" s="85" t="s">
        <v>169</v>
      </c>
      <c r="C2977" s="157">
        <v>0</v>
      </c>
      <c r="D2977" s="169" t="s">
        <v>427</v>
      </c>
      <c r="E2977" s="113">
        <v>1620.3</v>
      </c>
      <c r="F2977" s="114">
        <v>15</v>
      </c>
      <c r="G2977" s="85" t="s">
        <v>111</v>
      </c>
      <c r="H2977" s="85" t="s">
        <v>30</v>
      </c>
      <c r="I2977" s="86" t="s">
        <v>28</v>
      </c>
      <c r="J2977" s="87">
        <v>42869</v>
      </c>
      <c r="K2977" s="88">
        <v>71.0669344883176</v>
      </c>
      <c r="L2977" s="88">
        <v>0.93987798575622639</v>
      </c>
      <c r="M2977" s="88">
        <v>14.068049114480607</v>
      </c>
      <c r="N2977" s="88">
        <v>3.2083092383942691</v>
      </c>
      <c r="O2977" s="88">
        <v>3.8357594628538841E-2</v>
      </c>
      <c r="P2977" s="88">
        <v>0.80293235781842598</v>
      </c>
      <c r="Q2977" s="88">
        <v>2.6988222095050567</v>
      </c>
      <c r="R2977" s="88">
        <v>4.7267940023938024</v>
      </c>
      <c r="S2977" s="88">
        <v>2.1290198442223263</v>
      </c>
      <c r="T2977" s="88">
        <v>0.1640167993611866</v>
      </c>
      <c r="U2977" s="88">
        <v>1.4881908298504143E-2</v>
      </c>
      <c r="V2977" s="88">
        <v>3.0018563708858106E-2</v>
      </c>
      <c r="W2977" s="88">
        <v>0.15265252988047617</v>
      </c>
      <c r="X2977" s="88">
        <v>-4.0666636765911868E-2</v>
      </c>
      <c r="Y2977" s="89">
        <v>99.999999999999957</v>
      </c>
      <c r="Z2977" s="88">
        <v>95.417870579321587</v>
      </c>
      <c r="AA2977" s="85" t="s">
        <v>29</v>
      </c>
      <c r="AB2977" s="85" t="s">
        <v>31</v>
      </c>
    </row>
    <row r="2978" spans="1:28" x14ac:dyDescent="0.25">
      <c r="A2978" s="97" t="s">
        <v>538</v>
      </c>
      <c r="B2978" s="85" t="s">
        <v>169</v>
      </c>
      <c r="C2978" s="157">
        <v>0</v>
      </c>
      <c r="D2978" s="169" t="s">
        <v>427</v>
      </c>
      <c r="E2978" s="113">
        <v>1620.3</v>
      </c>
      <c r="F2978" s="114">
        <v>15</v>
      </c>
      <c r="G2978" s="85" t="s">
        <v>111</v>
      </c>
      <c r="H2978" s="85" t="s">
        <v>30</v>
      </c>
      <c r="I2978" s="86" t="s">
        <v>28</v>
      </c>
      <c r="J2978" s="87">
        <v>42869</v>
      </c>
      <c r="K2978" s="88">
        <v>69.857188592188066</v>
      </c>
      <c r="L2978" s="88">
        <v>1.0052792746641501</v>
      </c>
      <c r="M2978" s="88">
        <v>14.010012518606459</v>
      </c>
      <c r="N2978" s="88">
        <v>3.3808141035808887</v>
      </c>
      <c r="O2978" s="88">
        <v>8.0762028661913038E-2</v>
      </c>
      <c r="P2978" s="88">
        <v>0.88078008860270729</v>
      </c>
      <c r="Q2978" s="88">
        <v>3.0102957520567202</v>
      </c>
      <c r="R2978" s="88">
        <v>5.1090024200586122</v>
      </c>
      <c r="S2978" s="88">
        <v>2.2135451626758291</v>
      </c>
      <c r="T2978" s="88">
        <v>0.18177131638439772</v>
      </c>
      <c r="U2978" s="88">
        <v>5.6055906783332964E-2</v>
      </c>
      <c r="V2978" s="88">
        <v>9.2102587299666847E-2</v>
      </c>
      <c r="W2978" s="88">
        <v>0.18846334946872137</v>
      </c>
      <c r="X2978" s="88">
        <v>-6.6073101031448797E-2</v>
      </c>
      <c r="Y2978" s="89">
        <v>100</v>
      </c>
      <c r="Z2978" s="88">
        <v>96.33239938249605</v>
      </c>
      <c r="AA2978" s="85" t="s">
        <v>29</v>
      </c>
      <c r="AB2978" s="85" t="s">
        <v>31</v>
      </c>
    </row>
    <row r="2979" spans="1:28" x14ac:dyDescent="0.25">
      <c r="A2979" s="97" t="s">
        <v>538</v>
      </c>
      <c r="B2979" s="85" t="s">
        <v>169</v>
      </c>
      <c r="C2979" s="157">
        <v>0</v>
      </c>
      <c r="D2979" s="169" t="s">
        <v>427</v>
      </c>
      <c r="E2979" s="113">
        <v>1620.3</v>
      </c>
      <c r="F2979" s="114">
        <v>15</v>
      </c>
      <c r="G2979" s="85" t="s">
        <v>111</v>
      </c>
      <c r="H2979" s="85" t="s">
        <v>30</v>
      </c>
      <c r="I2979" s="86" t="s">
        <v>28</v>
      </c>
      <c r="J2979" s="87">
        <v>42869</v>
      </c>
      <c r="K2979" s="88">
        <v>70.904080801809656</v>
      </c>
      <c r="L2979" s="88">
        <v>0.9689287257941156</v>
      </c>
      <c r="M2979" s="88">
        <v>14.156546476346483</v>
      </c>
      <c r="N2979" s="88">
        <v>3.0903665976280688</v>
      </c>
      <c r="O2979" s="88">
        <v>0.1173416769647085</v>
      </c>
      <c r="P2979" s="88">
        <v>0.75592186411522688</v>
      </c>
      <c r="Q2979" s="88">
        <v>2.8351575228891477</v>
      </c>
      <c r="R2979" s="88">
        <v>4.6545657053043215</v>
      </c>
      <c r="S2979" s="88">
        <v>2.1520662505377306</v>
      </c>
      <c r="T2979" s="88">
        <v>0.15017934041589634</v>
      </c>
      <c r="U2979" s="88">
        <v>1.7685974777171768E-2</v>
      </c>
      <c r="V2979" s="88">
        <v>7.4881674688947145E-2</v>
      </c>
      <c r="W2979" s="88">
        <v>0.16746203929971859</v>
      </c>
      <c r="X2979" s="88">
        <v>-4.5184650571199421E-2</v>
      </c>
      <c r="Y2979" s="89">
        <v>99.999999999999986</v>
      </c>
      <c r="Z2979" s="88">
        <v>94.425103565993894</v>
      </c>
      <c r="AA2979" s="85" t="s">
        <v>29</v>
      </c>
      <c r="AB2979" s="85" t="s">
        <v>31</v>
      </c>
    </row>
    <row r="2980" spans="1:28" x14ac:dyDescent="0.25">
      <c r="A2980" s="97" t="s">
        <v>538</v>
      </c>
      <c r="B2980" s="85" t="s">
        <v>169</v>
      </c>
      <c r="C2980" s="157">
        <v>0</v>
      </c>
      <c r="D2980" s="169" t="s">
        <v>427</v>
      </c>
      <c r="E2980" s="113">
        <v>1620.3</v>
      </c>
      <c r="F2980" s="114">
        <v>15</v>
      </c>
      <c r="G2980" s="85" t="s">
        <v>111</v>
      </c>
      <c r="H2980" s="85" t="s">
        <v>30</v>
      </c>
      <c r="I2980" s="86" t="s">
        <v>28</v>
      </c>
      <c r="J2980" s="87">
        <v>42869</v>
      </c>
      <c r="K2980" s="88">
        <v>70.35595071575915</v>
      </c>
      <c r="L2980" s="88">
        <v>0.99218546318603007</v>
      </c>
      <c r="M2980" s="88">
        <v>14.178730881588779</v>
      </c>
      <c r="N2980" s="88">
        <v>3.1155676030537394</v>
      </c>
      <c r="O2980" s="88">
        <v>0.1062713388672378</v>
      </c>
      <c r="P2980" s="88">
        <v>0.84236199916691301</v>
      </c>
      <c r="Q2980" s="88">
        <v>3.0118515576105578</v>
      </c>
      <c r="R2980" s="88">
        <v>4.7991899170418808</v>
      </c>
      <c r="S2980" s="88">
        <v>2.155135665686561</v>
      </c>
      <c r="T2980" s="88">
        <v>0.12882293258076305</v>
      </c>
      <c r="U2980" s="88">
        <v>0.11382519255497721</v>
      </c>
      <c r="V2980" s="88">
        <v>0.11213578131668106</v>
      </c>
      <c r="W2980" s="88">
        <v>0.17543112254711143</v>
      </c>
      <c r="X2980" s="88">
        <v>-8.7460170960377268E-2</v>
      </c>
      <c r="Y2980" s="89">
        <v>99.999999999999986</v>
      </c>
      <c r="Z2980" s="88">
        <v>96.639414817480187</v>
      </c>
      <c r="AA2980" s="85" t="s">
        <v>29</v>
      </c>
      <c r="AB2980" s="85" t="s">
        <v>31</v>
      </c>
    </row>
    <row r="2981" spans="1:28" x14ac:dyDescent="0.25">
      <c r="A2981" s="97" t="s">
        <v>538</v>
      </c>
      <c r="B2981" s="85" t="s">
        <v>169</v>
      </c>
      <c r="C2981" s="157">
        <v>0</v>
      </c>
      <c r="D2981" s="169" t="s">
        <v>427</v>
      </c>
      <c r="E2981" s="113">
        <v>1620.3</v>
      </c>
      <c r="F2981" s="114">
        <v>15</v>
      </c>
      <c r="G2981" s="85" t="s">
        <v>111</v>
      </c>
      <c r="H2981" s="85" t="s">
        <v>30</v>
      </c>
      <c r="I2981" s="86" t="s">
        <v>28</v>
      </c>
      <c r="J2981" s="87">
        <v>42869</v>
      </c>
      <c r="K2981" s="88">
        <v>70.08839043600824</v>
      </c>
      <c r="L2981" s="88">
        <v>0.96395083450766716</v>
      </c>
      <c r="M2981" s="88">
        <v>14.300702640085653</v>
      </c>
      <c r="N2981" s="88">
        <v>3.1338730777834503</v>
      </c>
      <c r="O2981" s="88">
        <v>9.390852130517062E-2</v>
      </c>
      <c r="P2981" s="88">
        <v>0.8284551744615144</v>
      </c>
      <c r="Q2981" s="88">
        <v>2.9002501734811417</v>
      </c>
      <c r="R2981" s="88">
        <v>5.116598586271385</v>
      </c>
      <c r="S2981" s="88">
        <v>2.1554423240952163</v>
      </c>
      <c r="T2981" s="88">
        <v>0.14116731554403933</v>
      </c>
      <c r="U2981" s="88">
        <v>3.9357166794189484E-2</v>
      </c>
      <c r="V2981" s="88">
        <v>0.11267608224587415</v>
      </c>
      <c r="W2981" s="88">
        <v>0.18304975510424346</v>
      </c>
      <c r="X2981" s="88">
        <v>-5.7822087687761037E-2</v>
      </c>
      <c r="Y2981" s="89">
        <v>100.00000000000001</v>
      </c>
      <c r="Z2981" s="88">
        <v>94.773082104850104</v>
      </c>
      <c r="AA2981" s="85" t="s">
        <v>29</v>
      </c>
      <c r="AB2981" s="85" t="s">
        <v>31</v>
      </c>
    </row>
    <row r="2982" spans="1:28" x14ac:dyDescent="0.25">
      <c r="A2982" s="97" t="s">
        <v>538</v>
      </c>
      <c r="B2982" s="85" t="s">
        <v>169</v>
      </c>
      <c r="C2982" s="157">
        <v>0</v>
      </c>
      <c r="D2982" s="169" t="s">
        <v>427</v>
      </c>
      <c r="E2982" s="113">
        <v>1620.3</v>
      </c>
      <c r="F2982" s="114">
        <v>15</v>
      </c>
      <c r="G2982" s="85" t="s">
        <v>111</v>
      </c>
      <c r="H2982" s="85" t="s">
        <v>30</v>
      </c>
      <c r="I2982" s="86" t="s">
        <v>28</v>
      </c>
      <c r="J2982" s="87">
        <v>42869</v>
      </c>
      <c r="K2982" s="88">
        <v>70.375231574653782</v>
      </c>
      <c r="L2982" s="88">
        <v>0.95485004831861164</v>
      </c>
      <c r="M2982" s="88">
        <v>14.068740968852065</v>
      </c>
      <c r="N2982" s="88">
        <v>3.408389088582557</v>
      </c>
      <c r="O2982" s="88">
        <v>0.12001352400992917</v>
      </c>
      <c r="P2982" s="88">
        <v>0.8760218049620202</v>
      </c>
      <c r="Q2982" s="88">
        <v>3.1288831510990631</v>
      </c>
      <c r="R2982" s="88">
        <v>4.6059680101024902</v>
      </c>
      <c r="S2982" s="88">
        <v>2.1508669699685035</v>
      </c>
      <c r="T2982" s="88">
        <v>0.10325331290893415</v>
      </c>
      <c r="U2982" s="88">
        <v>3.0740306149911682E-2</v>
      </c>
      <c r="V2982" s="88">
        <v>7.7121485603672546E-2</v>
      </c>
      <c r="W2982" s="88">
        <v>0.14569592641416323</v>
      </c>
      <c r="X2982" s="88">
        <v>-4.5776171625689741E-2</v>
      </c>
      <c r="Y2982" s="89">
        <v>100</v>
      </c>
      <c r="Z2982" s="88">
        <v>94.989294698627759</v>
      </c>
      <c r="AA2982" s="85" t="s">
        <v>29</v>
      </c>
      <c r="AB2982" s="85" t="s">
        <v>31</v>
      </c>
    </row>
    <row r="2983" spans="1:28" x14ac:dyDescent="0.25">
      <c r="A2983" s="97" t="s">
        <v>538</v>
      </c>
      <c r="B2983" s="85" t="s">
        <v>169</v>
      </c>
      <c r="C2983" s="157">
        <v>0</v>
      </c>
      <c r="D2983" s="169" t="s">
        <v>427</v>
      </c>
      <c r="E2983" s="113">
        <v>1620.3</v>
      </c>
      <c r="F2983" s="114">
        <v>15</v>
      </c>
      <c r="G2983" s="85" t="s">
        <v>111</v>
      </c>
      <c r="H2983" s="85" t="s">
        <v>30</v>
      </c>
      <c r="I2983" s="86" t="s">
        <v>28</v>
      </c>
      <c r="J2983" s="87">
        <v>42869</v>
      </c>
      <c r="K2983" s="88">
        <v>71.803740063178765</v>
      </c>
      <c r="L2983" s="88">
        <v>0.74790243932726197</v>
      </c>
      <c r="M2983" s="88">
        <v>14.18224168573305</v>
      </c>
      <c r="N2983" s="88">
        <v>2.5185029513506985</v>
      </c>
      <c r="O2983" s="88">
        <v>0.13628045139942732</v>
      </c>
      <c r="P2983" s="88">
        <v>0.67869089319136056</v>
      </c>
      <c r="Q2983" s="88">
        <v>2.7949332994276235</v>
      </c>
      <c r="R2983" s="88">
        <v>4.6343762314412311</v>
      </c>
      <c r="S2983" s="88">
        <v>2.2545876978320836</v>
      </c>
      <c r="T2983" s="88">
        <v>5.7359332208034228E-2</v>
      </c>
      <c r="U2983" s="88">
        <v>9.8845389132300697E-3</v>
      </c>
      <c r="V2983" s="88">
        <v>2.2815634771334765E-2</v>
      </c>
      <c r="W2983" s="88">
        <v>0.21022027557551753</v>
      </c>
      <c r="X2983" s="88">
        <v>-5.1535494349645661E-2</v>
      </c>
      <c r="Y2983" s="89">
        <v>99.999999999999972</v>
      </c>
      <c r="Z2983" s="88">
        <v>95.098011981302108</v>
      </c>
      <c r="AA2983" s="85" t="s">
        <v>29</v>
      </c>
      <c r="AB2983" s="85" t="s">
        <v>31</v>
      </c>
    </row>
    <row r="2984" spans="1:28" x14ac:dyDescent="0.25">
      <c r="A2984" s="97" t="s">
        <v>538</v>
      </c>
      <c r="B2984" s="85" t="s">
        <v>169</v>
      </c>
      <c r="C2984" s="157">
        <v>0</v>
      </c>
      <c r="D2984" s="169" t="s">
        <v>427</v>
      </c>
      <c r="E2984" s="113">
        <v>1620.3</v>
      </c>
      <c r="F2984" s="114">
        <v>15</v>
      </c>
      <c r="G2984" s="85" t="s">
        <v>111</v>
      </c>
      <c r="H2984" s="85" t="s">
        <v>30</v>
      </c>
      <c r="I2984" s="86" t="s">
        <v>28</v>
      </c>
      <c r="J2984" s="87">
        <v>42869</v>
      </c>
      <c r="K2984" s="88">
        <v>70.520645285982994</v>
      </c>
      <c r="L2984" s="88">
        <v>1.0191769643428981</v>
      </c>
      <c r="M2984" s="88">
        <v>14.248271822736035</v>
      </c>
      <c r="N2984" s="88">
        <v>3.1987156502663341</v>
      </c>
      <c r="O2984" s="88">
        <v>0.14614727132443694</v>
      </c>
      <c r="P2984" s="88">
        <v>0.81618033654952393</v>
      </c>
      <c r="Q2984" s="88">
        <v>2.8699019895486608</v>
      </c>
      <c r="R2984" s="88">
        <v>4.5623852762085724</v>
      </c>
      <c r="S2984" s="88">
        <v>2.1622012505010031</v>
      </c>
      <c r="T2984" s="88">
        <v>0.15537622180801219</v>
      </c>
      <c r="U2984" s="88">
        <v>0.15023310901737819</v>
      </c>
      <c r="V2984" s="88">
        <v>7.9584287182430033E-2</v>
      </c>
      <c r="W2984" s="88">
        <v>0.1735454038326987</v>
      </c>
      <c r="X2984" s="88">
        <v>-0.10236486930097199</v>
      </c>
      <c r="Y2984" s="89">
        <v>100.00000000000001</v>
      </c>
      <c r="Z2984" s="88">
        <v>95.451662378505546</v>
      </c>
      <c r="AA2984" s="85" t="s">
        <v>29</v>
      </c>
      <c r="AB2984" s="85" t="s">
        <v>31</v>
      </c>
    </row>
    <row r="2985" spans="1:28" x14ac:dyDescent="0.25">
      <c r="A2985" s="97" t="s">
        <v>538</v>
      </c>
      <c r="B2985" s="85" t="s">
        <v>169</v>
      </c>
      <c r="C2985" s="157">
        <v>0</v>
      </c>
      <c r="D2985" s="169" t="s">
        <v>427</v>
      </c>
      <c r="E2985" s="113">
        <v>1620.3</v>
      </c>
      <c r="F2985" s="114">
        <v>15</v>
      </c>
      <c r="G2985" s="85" t="s">
        <v>111</v>
      </c>
      <c r="H2985" s="85" t="s">
        <v>30</v>
      </c>
      <c r="I2985" s="86" t="s">
        <v>28</v>
      </c>
      <c r="J2985" s="87">
        <v>42869</v>
      </c>
      <c r="K2985" s="88">
        <v>70.512244333281686</v>
      </c>
      <c r="L2985" s="88">
        <v>0.98051899589708602</v>
      </c>
      <c r="M2985" s="88">
        <v>13.800032730587787</v>
      </c>
      <c r="N2985" s="88">
        <v>3.2686380499040899</v>
      </c>
      <c r="O2985" s="88">
        <v>0.15552078401477673</v>
      </c>
      <c r="P2985" s="88">
        <v>0.87447506685485776</v>
      </c>
      <c r="Q2985" s="88">
        <v>2.9932159105107168</v>
      </c>
      <c r="R2985" s="88">
        <v>4.8255685532687442</v>
      </c>
      <c r="S2985" s="88">
        <v>2.1516220984870147</v>
      </c>
      <c r="T2985" s="88">
        <v>0.166971446422572</v>
      </c>
      <c r="U2985" s="88">
        <v>3.3459900582267645E-2</v>
      </c>
      <c r="V2985" s="88">
        <v>0.11386254742569214</v>
      </c>
      <c r="W2985" s="88">
        <v>0.17809118725128939</v>
      </c>
      <c r="X2985" s="88">
        <v>-5.422160448859896E-2</v>
      </c>
      <c r="Y2985" s="89">
        <v>99.999999999999957</v>
      </c>
      <c r="Z2985" s="88">
        <v>95.935730356029993</v>
      </c>
      <c r="AA2985" s="85" t="s">
        <v>29</v>
      </c>
      <c r="AB2985" s="85" t="s">
        <v>31</v>
      </c>
    </row>
    <row r="2986" spans="1:28" x14ac:dyDescent="0.25">
      <c r="A2986" s="97" t="s">
        <v>538</v>
      </c>
      <c r="B2986" s="85" t="s">
        <v>169</v>
      </c>
      <c r="C2986" s="157">
        <v>0</v>
      </c>
      <c r="D2986" s="169" t="s">
        <v>427</v>
      </c>
      <c r="E2986" s="113">
        <v>1620.3</v>
      </c>
      <c r="F2986" s="114">
        <v>15</v>
      </c>
      <c r="G2986" s="85" t="s">
        <v>111</v>
      </c>
      <c r="H2986" s="85" t="s">
        <v>30</v>
      </c>
      <c r="I2986" s="86" t="s">
        <v>28</v>
      </c>
      <c r="J2986" s="87">
        <v>42869</v>
      </c>
      <c r="K2986" s="88">
        <v>71.432395739840189</v>
      </c>
      <c r="L2986" s="88">
        <v>0.90859504165408689</v>
      </c>
      <c r="M2986" s="88">
        <v>13.966930437712081</v>
      </c>
      <c r="N2986" s="88">
        <v>3.1526221377010177</v>
      </c>
      <c r="O2986" s="88">
        <v>8.6037239631147663E-2</v>
      </c>
      <c r="P2986" s="88">
        <v>0.74218715321712603</v>
      </c>
      <c r="Q2986" s="88">
        <v>2.4975932489766173</v>
      </c>
      <c r="R2986" s="88">
        <v>4.6853865316525933</v>
      </c>
      <c r="S2986" s="88">
        <v>2.2685353622998981</v>
      </c>
      <c r="T2986" s="88">
        <v>0.10540477534418935</v>
      </c>
      <c r="U2986" s="88">
        <v>8.6558677447094015E-2</v>
      </c>
      <c r="V2986" s="88">
        <v>5.3466674172216325E-3</v>
      </c>
      <c r="W2986" s="88">
        <v>0.1276099085138177</v>
      </c>
      <c r="X2986" s="88">
        <v>-6.5202921407079312E-2</v>
      </c>
      <c r="Y2986" s="89">
        <v>100</v>
      </c>
      <c r="Z2986" s="88">
        <v>95.888710927602688</v>
      </c>
      <c r="AA2986" s="85" t="s">
        <v>29</v>
      </c>
      <c r="AB2986" s="85" t="s">
        <v>31</v>
      </c>
    </row>
    <row r="2987" spans="1:28" x14ac:dyDescent="0.25">
      <c r="A2987" s="97" t="s">
        <v>538</v>
      </c>
      <c r="B2987" s="85" t="s">
        <v>169</v>
      </c>
      <c r="C2987" s="157">
        <v>0</v>
      </c>
      <c r="D2987" s="169" t="s">
        <v>427</v>
      </c>
      <c r="E2987" s="113">
        <v>1620.3</v>
      </c>
      <c r="F2987" s="114">
        <v>15</v>
      </c>
      <c r="G2987" s="85" t="s">
        <v>111</v>
      </c>
      <c r="H2987" s="85" t="s">
        <v>30</v>
      </c>
      <c r="I2987" s="86" t="s">
        <v>28</v>
      </c>
      <c r="J2987" s="87">
        <v>42869</v>
      </c>
      <c r="K2987" s="88">
        <v>71.285078927452005</v>
      </c>
      <c r="L2987" s="88">
        <v>1.0161291200433562</v>
      </c>
      <c r="M2987" s="88">
        <v>13.834220151626711</v>
      </c>
      <c r="N2987" s="88">
        <v>3.2885151721709467</v>
      </c>
      <c r="O2987" s="88">
        <v>5.7520432137742397E-2</v>
      </c>
      <c r="P2987" s="88">
        <v>0.83174020743391397</v>
      </c>
      <c r="Q2987" s="88">
        <v>2.6448952381004411</v>
      </c>
      <c r="R2987" s="88">
        <v>4.5994289943363009</v>
      </c>
      <c r="S2987" s="88">
        <v>2.1124662474786344</v>
      </c>
      <c r="T2987" s="88">
        <v>0.12888533652204151</v>
      </c>
      <c r="U2987" s="88">
        <v>0.12864226609866936</v>
      </c>
      <c r="V2987" s="88">
        <v>4.3693613556894852E-3</v>
      </c>
      <c r="W2987" s="88">
        <v>0.15784424371057879</v>
      </c>
      <c r="X2987" s="88">
        <v>-8.9735698467057173E-2</v>
      </c>
      <c r="Y2987" s="89">
        <v>99.999999999999986</v>
      </c>
      <c r="Z2987" s="88">
        <v>96.31360186469972</v>
      </c>
      <c r="AA2987" s="85" t="s">
        <v>29</v>
      </c>
      <c r="AB2987" s="85" t="s">
        <v>31</v>
      </c>
    </row>
    <row r="2988" spans="1:28" x14ac:dyDescent="0.25">
      <c r="A2988" s="97" t="s">
        <v>538</v>
      </c>
      <c r="B2988" s="85" t="s">
        <v>169</v>
      </c>
      <c r="C2988" s="157">
        <v>0</v>
      </c>
      <c r="D2988" s="169" t="s">
        <v>427</v>
      </c>
      <c r="E2988" s="113">
        <v>1620.3</v>
      </c>
      <c r="F2988" s="114">
        <v>15</v>
      </c>
      <c r="G2988" s="85" t="s">
        <v>111</v>
      </c>
      <c r="H2988" s="85" t="s">
        <v>30</v>
      </c>
      <c r="I2988" s="86" t="s">
        <v>28</v>
      </c>
      <c r="J2988" s="87">
        <v>42869</v>
      </c>
      <c r="K2988" s="88">
        <v>70.739284646446919</v>
      </c>
      <c r="L2988" s="88">
        <v>0.99868740403760459</v>
      </c>
      <c r="M2988" s="88">
        <v>13.845013828132883</v>
      </c>
      <c r="N2988" s="88">
        <v>3.1709489731980276</v>
      </c>
      <c r="O2988" s="88">
        <v>0.11782765242461167</v>
      </c>
      <c r="P2988" s="88">
        <v>0.84482419353214888</v>
      </c>
      <c r="Q2988" s="88">
        <v>2.8239286482637271</v>
      </c>
      <c r="R2988" s="88">
        <v>4.9496101594538819</v>
      </c>
      <c r="S2988" s="88">
        <v>2.0915783305076721</v>
      </c>
      <c r="T2988" s="88">
        <v>0.14767625966769102</v>
      </c>
      <c r="U2988" s="88">
        <v>0</v>
      </c>
      <c r="V2988" s="88">
        <v>0.11705031718298289</v>
      </c>
      <c r="W2988" s="88">
        <v>0.19824437614144974</v>
      </c>
      <c r="X2988" s="88">
        <v>-4.4674788989622474E-2</v>
      </c>
      <c r="Y2988" s="89">
        <v>99.999999999999972</v>
      </c>
      <c r="Z2988" s="88">
        <v>96.327133456740484</v>
      </c>
      <c r="AA2988" s="85" t="s">
        <v>29</v>
      </c>
      <c r="AB2988" s="85" t="s">
        <v>31</v>
      </c>
    </row>
    <row r="2989" spans="1:28" x14ac:dyDescent="0.25">
      <c r="A2989" s="97" t="s">
        <v>538</v>
      </c>
      <c r="B2989" s="85" t="s">
        <v>169</v>
      </c>
      <c r="C2989" s="157">
        <v>0</v>
      </c>
      <c r="D2989" s="169" t="s">
        <v>427</v>
      </c>
      <c r="E2989" s="113">
        <v>1620.3</v>
      </c>
      <c r="F2989" s="114">
        <v>15</v>
      </c>
      <c r="G2989" s="85" t="s">
        <v>111</v>
      </c>
      <c r="H2989" s="85" t="s">
        <v>30</v>
      </c>
      <c r="I2989" s="86" t="s">
        <v>28</v>
      </c>
      <c r="J2989" s="87">
        <v>42869</v>
      </c>
      <c r="K2989" s="88">
        <v>70.761649668034238</v>
      </c>
      <c r="L2989" s="88">
        <v>1.0878693633571324</v>
      </c>
      <c r="M2989" s="88">
        <v>14.082108633922564</v>
      </c>
      <c r="N2989" s="88">
        <v>3.4301935379481172</v>
      </c>
      <c r="O2989" s="88">
        <v>6.3040425345333204E-2</v>
      </c>
      <c r="P2989" s="88">
        <v>0.83499363560603579</v>
      </c>
      <c r="Q2989" s="88">
        <v>2.8441294395744414</v>
      </c>
      <c r="R2989" s="88">
        <v>4.4445419003297237</v>
      </c>
      <c r="S2989" s="88">
        <v>2.0539787171886656</v>
      </c>
      <c r="T2989" s="88">
        <v>0.1614702482787358</v>
      </c>
      <c r="U2989" s="88">
        <v>1.7772590893377523E-2</v>
      </c>
      <c r="V2989" s="88">
        <v>8.4687096040177476E-2</v>
      </c>
      <c r="W2989" s="88">
        <v>0.18208006754445741</v>
      </c>
      <c r="X2989" s="88">
        <v>-4.8515324062975151E-2</v>
      </c>
      <c r="Y2989" s="89">
        <v>100.00000000000003</v>
      </c>
      <c r="Z2989" s="88">
        <v>95.652907907392361</v>
      </c>
      <c r="AA2989" s="85" t="s">
        <v>29</v>
      </c>
      <c r="AB2989" s="85" t="s">
        <v>31</v>
      </c>
    </row>
    <row r="2990" spans="1:28" x14ac:dyDescent="0.25">
      <c r="A2990" s="97" t="s">
        <v>538</v>
      </c>
      <c r="B2990" s="85" t="s">
        <v>169</v>
      </c>
      <c r="C2990" s="157">
        <v>0</v>
      </c>
      <c r="D2990" s="169" t="s">
        <v>427</v>
      </c>
      <c r="E2990" s="113">
        <v>1620.3</v>
      </c>
      <c r="F2990" s="114">
        <v>15</v>
      </c>
      <c r="G2990" s="85" t="s">
        <v>111</v>
      </c>
      <c r="H2990" s="85" t="s">
        <v>30</v>
      </c>
      <c r="I2990" s="86" t="s">
        <v>28</v>
      </c>
      <c r="J2990" s="87">
        <v>42869</v>
      </c>
      <c r="K2990" s="88">
        <v>70.844963612749723</v>
      </c>
      <c r="L2990" s="88">
        <v>1.0077441942537391</v>
      </c>
      <c r="M2990" s="88">
        <v>13.81804467577617</v>
      </c>
      <c r="N2990" s="88">
        <v>3.3129154436417236</v>
      </c>
      <c r="O2990" s="88">
        <v>0.10872158530026736</v>
      </c>
      <c r="P2990" s="88">
        <v>0.81291495125483704</v>
      </c>
      <c r="Q2990" s="88">
        <v>2.9155860130248041</v>
      </c>
      <c r="R2990" s="88">
        <v>4.6638680369514871</v>
      </c>
      <c r="S2990" s="88">
        <v>2.1808138267353909</v>
      </c>
      <c r="T2990" s="88">
        <v>0.15223997736414296</v>
      </c>
      <c r="U2990" s="88">
        <v>0</v>
      </c>
      <c r="V2990" s="88">
        <v>6.3681705734933425E-2</v>
      </c>
      <c r="W2990" s="88">
        <v>0.15298044331106703</v>
      </c>
      <c r="X2990" s="88">
        <v>-3.4474466098268625E-2</v>
      </c>
      <c r="Y2990" s="89">
        <v>100.00000000000003</v>
      </c>
      <c r="Z2990" s="88">
        <v>97.496738763741448</v>
      </c>
      <c r="AA2990" s="85" t="s">
        <v>29</v>
      </c>
      <c r="AB2990" s="85" t="s">
        <v>31</v>
      </c>
    </row>
    <row r="2991" spans="1:28" x14ac:dyDescent="0.25">
      <c r="A2991" s="97" t="s">
        <v>538</v>
      </c>
      <c r="B2991" s="85" t="s">
        <v>169</v>
      </c>
      <c r="C2991" s="157">
        <v>0</v>
      </c>
      <c r="D2991" s="169" t="s">
        <v>427</v>
      </c>
      <c r="E2991" s="113">
        <v>1620.3</v>
      </c>
      <c r="F2991" s="114">
        <v>15</v>
      </c>
      <c r="G2991" s="85" t="s">
        <v>111</v>
      </c>
      <c r="H2991" s="85" t="s">
        <v>30</v>
      </c>
      <c r="I2991" s="86" t="s">
        <v>28</v>
      </c>
      <c r="J2991" s="87">
        <v>42869</v>
      </c>
      <c r="K2991" s="88">
        <v>70.122585771526317</v>
      </c>
      <c r="L2991" s="88">
        <v>1.0395233554118428</v>
      </c>
      <c r="M2991" s="88">
        <v>14.057958595339626</v>
      </c>
      <c r="N2991" s="88">
        <v>3.3238498144860009</v>
      </c>
      <c r="O2991" s="88">
        <v>7.3109874460961177E-2</v>
      </c>
      <c r="P2991" s="88">
        <v>0.8741970255704089</v>
      </c>
      <c r="Q2991" s="88">
        <v>2.9860203472487052</v>
      </c>
      <c r="R2991" s="88">
        <v>4.9932756601275932</v>
      </c>
      <c r="S2991" s="88">
        <v>2.1186553339555445</v>
      </c>
      <c r="T2991" s="88">
        <v>0.17900851472101528</v>
      </c>
      <c r="U2991" s="88">
        <v>3.6451382167504723E-2</v>
      </c>
      <c r="V2991" s="88">
        <v>8.4573071781104472E-2</v>
      </c>
      <c r="W2991" s="88">
        <v>0.16283424463397811</v>
      </c>
      <c r="X2991" s="88">
        <v>-5.2042991430594543E-2</v>
      </c>
      <c r="Y2991" s="89">
        <v>100.00000000000003</v>
      </c>
      <c r="Z2991" s="88">
        <v>96.566982942500616</v>
      </c>
      <c r="AA2991" s="85" t="s">
        <v>29</v>
      </c>
      <c r="AB2991" s="85" t="s">
        <v>31</v>
      </c>
    </row>
    <row r="2992" spans="1:28" s="90" customFormat="1" x14ac:dyDescent="0.25">
      <c r="A2992" s="95" t="s">
        <v>538</v>
      </c>
      <c r="B2992" s="90" t="s">
        <v>169</v>
      </c>
      <c r="C2992" s="156">
        <v>0</v>
      </c>
      <c r="D2992" s="170" t="s">
        <v>427</v>
      </c>
      <c r="E2992" s="115">
        <v>1620.3</v>
      </c>
      <c r="F2992" s="109">
        <v>15</v>
      </c>
      <c r="G2992" s="90" t="s">
        <v>111</v>
      </c>
      <c r="H2992" s="90" t="s">
        <v>30</v>
      </c>
      <c r="I2992" s="159" t="s">
        <v>28</v>
      </c>
      <c r="J2992" s="91">
        <v>42869</v>
      </c>
      <c r="K2992" s="92">
        <v>70.017335588787915</v>
      </c>
      <c r="L2992" s="92">
        <v>0.98431455890921793</v>
      </c>
      <c r="M2992" s="92">
        <v>14.002790009145716</v>
      </c>
      <c r="N2992" s="92">
        <v>3.485583523037215</v>
      </c>
      <c r="O2992" s="92">
        <v>9.0140965980526233E-2</v>
      </c>
      <c r="P2992" s="92">
        <v>0.81192428823186646</v>
      </c>
      <c r="Q2992" s="92">
        <v>2.9631031658910585</v>
      </c>
      <c r="R2992" s="92">
        <v>5.051125026388303</v>
      </c>
      <c r="S2992" s="92">
        <v>2.2060706703394199</v>
      </c>
      <c r="T2992" s="92">
        <v>0.12343002633848392</v>
      </c>
      <c r="U2992" s="92">
        <v>3.677591516722134E-2</v>
      </c>
      <c r="V2992" s="92">
        <v>0.10283817343155001</v>
      </c>
      <c r="W2992" s="92">
        <v>0.18079528325471103</v>
      </c>
      <c r="X2992" s="92">
        <v>-5.6227194903197837E-2</v>
      </c>
      <c r="Y2992" s="93">
        <v>100</v>
      </c>
      <c r="Z2992" s="92">
        <v>100.06549077750789</v>
      </c>
      <c r="AA2992" s="90" t="s">
        <v>29</v>
      </c>
      <c r="AB2992" s="90" t="s">
        <v>31</v>
      </c>
    </row>
    <row r="2993" spans="1:28" x14ac:dyDescent="0.25">
      <c r="A2993" s="96" t="s">
        <v>539</v>
      </c>
      <c r="B2993" s="85" t="s">
        <v>64</v>
      </c>
      <c r="C2993" s="157">
        <v>0</v>
      </c>
      <c r="D2993" s="169" t="s">
        <v>350</v>
      </c>
      <c r="E2993" s="111">
        <v>1633.3</v>
      </c>
      <c r="F2993" s="112">
        <v>12.8</v>
      </c>
      <c r="G2993" s="85" t="s">
        <v>27</v>
      </c>
      <c r="H2993" s="85" t="s">
        <v>30</v>
      </c>
      <c r="I2993" s="86" t="s">
        <v>28</v>
      </c>
      <c r="J2993" s="87">
        <v>42789</v>
      </c>
      <c r="K2993" s="88">
        <v>78.028238447698058</v>
      </c>
      <c r="L2993" s="88">
        <v>0.14084481025801868</v>
      </c>
      <c r="M2993" s="88">
        <v>11.901308078484583</v>
      </c>
      <c r="N2993" s="88">
        <v>0.79145716060997973</v>
      </c>
      <c r="O2993" s="88">
        <v>1.0703845430431158E-2</v>
      </c>
      <c r="P2993" s="88">
        <v>0.11449491518162483</v>
      </c>
      <c r="Q2993" s="88">
        <v>0.5738688280210914</v>
      </c>
      <c r="R2993" s="88">
        <v>4.107214322120682</v>
      </c>
      <c r="S2993" s="88">
        <v>4.1950891122842702</v>
      </c>
      <c r="T2993" s="88">
        <v>0</v>
      </c>
      <c r="U2993" s="88">
        <v>2.6545536667469272E-2</v>
      </c>
      <c r="V2993" s="88">
        <v>0</v>
      </c>
      <c r="W2993" s="88">
        <v>0.1567318691511741</v>
      </c>
      <c r="X2993" s="88">
        <v>-4.6496925907397679E-2</v>
      </c>
      <c r="Y2993" s="89">
        <v>99.999999999999972</v>
      </c>
      <c r="Z2993" s="88">
        <v>93.424368513112896</v>
      </c>
      <c r="AA2993" s="85" t="s">
        <v>29</v>
      </c>
      <c r="AB2993" s="85" t="s">
        <v>31</v>
      </c>
    </row>
    <row r="2994" spans="1:28" x14ac:dyDescent="0.25">
      <c r="A2994" s="97" t="s">
        <v>539</v>
      </c>
      <c r="B2994" s="85" t="s">
        <v>64</v>
      </c>
      <c r="C2994" s="157">
        <v>0</v>
      </c>
      <c r="D2994" s="169" t="s">
        <v>350</v>
      </c>
      <c r="E2994" s="113">
        <v>1633.3</v>
      </c>
      <c r="F2994" s="114">
        <v>12.8</v>
      </c>
      <c r="G2994" s="85" t="s">
        <v>27</v>
      </c>
      <c r="H2994" s="85" t="s">
        <v>30</v>
      </c>
      <c r="I2994" s="86" t="s">
        <v>28</v>
      </c>
      <c r="J2994" s="87">
        <v>42789</v>
      </c>
      <c r="K2994" s="88">
        <v>74.207887459882286</v>
      </c>
      <c r="L2994" s="88">
        <v>0.33740225854857081</v>
      </c>
      <c r="M2994" s="88">
        <v>13.971368154803695</v>
      </c>
      <c r="N2994" s="88">
        <v>1.4963244081284768</v>
      </c>
      <c r="O2994" s="88">
        <v>0.10630745189664935</v>
      </c>
      <c r="P2994" s="88">
        <v>0.30836770732712498</v>
      </c>
      <c r="Q2994" s="88">
        <v>1.3405268412671294</v>
      </c>
      <c r="R2994" s="88">
        <v>4.7467501690620244</v>
      </c>
      <c r="S2994" s="88">
        <v>3.329274395389707</v>
      </c>
      <c r="T2994" s="88">
        <v>2.2259338291847227E-2</v>
      </c>
      <c r="U2994" s="88">
        <v>2.0653420141656727E-2</v>
      </c>
      <c r="V2994" s="88">
        <v>7.9454942309564718E-3</v>
      </c>
      <c r="W2994" s="88">
        <v>0.14668480969355038</v>
      </c>
      <c r="X2994" s="88">
        <v>-4.1751908663677041E-2</v>
      </c>
      <c r="Y2994" s="89">
        <v>100</v>
      </c>
      <c r="Z2994" s="88">
        <v>95.383717877632606</v>
      </c>
      <c r="AA2994" s="85" t="s">
        <v>29</v>
      </c>
      <c r="AB2994" s="85" t="s">
        <v>31</v>
      </c>
    </row>
    <row r="2995" spans="1:28" x14ac:dyDescent="0.25">
      <c r="A2995" s="97" t="s">
        <v>539</v>
      </c>
      <c r="B2995" s="85" t="s">
        <v>64</v>
      </c>
      <c r="C2995" s="157">
        <v>0</v>
      </c>
      <c r="D2995" s="169" t="s">
        <v>350</v>
      </c>
      <c r="E2995" s="113">
        <v>1633.3</v>
      </c>
      <c r="F2995" s="114">
        <v>12.8</v>
      </c>
      <c r="G2995" s="85" t="s">
        <v>27</v>
      </c>
      <c r="H2995" s="85" t="s">
        <v>30</v>
      </c>
      <c r="I2995" s="86" t="s">
        <v>28</v>
      </c>
      <c r="J2995" s="87">
        <v>42789</v>
      </c>
      <c r="K2995" s="88">
        <v>74.677421047846408</v>
      </c>
      <c r="L2995" s="88">
        <v>0.26833352227345858</v>
      </c>
      <c r="M2995" s="88">
        <v>13.807157073522717</v>
      </c>
      <c r="N2995" s="88">
        <v>1.300813039727321</v>
      </c>
      <c r="O2995" s="88">
        <v>0.10406554410259904</v>
      </c>
      <c r="P2995" s="88">
        <v>0.22182363287931847</v>
      </c>
      <c r="Q2995" s="88">
        <v>1.0791297001410394</v>
      </c>
      <c r="R2995" s="88">
        <v>4.4440546947478436</v>
      </c>
      <c r="S2995" s="88">
        <v>3.9110776101033928</v>
      </c>
      <c r="T2995" s="88">
        <v>1.7010787753917074E-2</v>
      </c>
      <c r="U2995" s="88">
        <v>1.6815469016578505E-2</v>
      </c>
      <c r="V2995" s="88">
        <v>5.1339737741854082E-2</v>
      </c>
      <c r="W2995" s="88">
        <v>0.13946767220581349</v>
      </c>
      <c r="X2995" s="88">
        <v>-3.8509532062256401E-2</v>
      </c>
      <c r="Y2995" s="89">
        <v>100.00000000000001</v>
      </c>
      <c r="Z2995" s="88">
        <v>94.555792552227146</v>
      </c>
      <c r="AA2995" s="85" t="s">
        <v>29</v>
      </c>
      <c r="AB2995" s="85" t="s">
        <v>31</v>
      </c>
    </row>
    <row r="2996" spans="1:28" x14ac:dyDescent="0.25">
      <c r="A2996" s="97" t="s">
        <v>539</v>
      </c>
      <c r="B2996" s="85" t="s">
        <v>64</v>
      </c>
      <c r="C2996" s="157">
        <v>0</v>
      </c>
      <c r="D2996" s="169" t="s">
        <v>350</v>
      </c>
      <c r="E2996" s="113">
        <v>1633.3</v>
      </c>
      <c r="F2996" s="114">
        <v>12.8</v>
      </c>
      <c r="G2996" s="85" t="s">
        <v>27</v>
      </c>
      <c r="H2996" s="85" t="s">
        <v>30</v>
      </c>
      <c r="I2996" s="86" t="s">
        <v>28</v>
      </c>
      <c r="J2996" s="87">
        <v>42789</v>
      </c>
      <c r="K2996" s="88">
        <v>77.161461564148226</v>
      </c>
      <c r="L2996" s="88">
        <v>0.14201637190251579</v>
      </c>
      <c r="M2996" s="88">
        <v>12.615174157417821</v>
      </c>
      <c r="N2996" s="88">
        <v>0.70105439531824554</v>
      </c>
      <c r="O2996" s="88">
        <v>0</v>
      </c>
      <c r="P2996" s="88">
        <v>0.15214667269345439</v>
      </c>
      <c r="Q2996" s="88">
        <v>0.54384215469386266</v>
      </c>
      <c r="R2996" s="88">
        <v>4.0011435485784634</v>
      </c>
      <c r="S2996" s="88">
        <v>4.5126332032100178</v>
      </c>
      <c r="T2996" s="88">
        <v>2.4416712487178076E-2</v>
      </c>
      <c r="U2996" s="88">
        <v>4.1303992239937965E-3</v>
      </c>
      <c r="V2996" s="88">
        <v>1.7245984485644763E-2</v>
      </c>
      <c r="W2996" s="88">
        <v>0.16326637350060874</v>
      </c>
      <c r="X2996" s="88">
        <v>-3.8531537660054516E-2</v>
      </c>
      <c r="Y2996" s="89">
        <v>99.999999999999986</v>
      </c>
      <c r="Z2996" s="88">
        <v>94.421865502603453</v>
      </c>
      <c r="AA2996" s="85" t="s">
        <v>29</v>
      </c>
      <c r="AB2996" s="85" t="s">
        <v>31</v>
      </c>
    </row>
    <row r="2997" spans="1:28" x14ac:dyDescent="0.25">
      <c r="A2997" s="97" t="s">
        <v>539</v>
      </c>
      <c r="B2997" s="85" t="s">
        <v>64</v>
      </c>
      <c r="C2997" s="157">
        <v>0</v>
      </c>
      <c r="D2997" s="169" t="s">
        <v>350</v>
      </c>
      <c r="E2997" s="113">
        <v>1633.3</v>
      </c>
      <c r="F2997" s="114">
        <v>12.8</v>
      </c>
      <c r="G2997" s="85" t="s">
        <v>27</v>
      </c>
      <c r="H2997" s="85" t="s">
        <v>30</v>
      </c>
      <c r="I2997" s="86" t="s">
        <v>28</v>
      </c>
      <c r="J2997" s="87">
        <v>42789</v>
      </c>
      <c r="K2997" s="88">
        <v>76.844271594505912</v>
      </c>
      <c r="L2997" s="88">
        <v>0.18126655780460074</v>
      </c>
      <c r="M2997" s="88">
        <v>12.702949582672632</v>
      </c>
      <c r="N2997" s="88">
        <v>0.97857863101400078</v>
      </c>
      <c r="O2997" s="88">
        <v>3.0831273177459893E-2</v>
      </c>
      <c r="P2997" s="88">
        <v>0.14645646744623209</v>
      </c>
      <c r="Q2997" s="88">
        <v>0.65713471363345466</v>
      </c>
      <c r="R2997" s="88">
        <v>4.2764065924012167</v>
      </c>
      <c r="S2997" s="88">
        <v>3.9971679205211901</v>
      </c>
      <c r="T2997" s="88">
        <v>1.2750393508983398E-2</v>
      </c>
      <c r="U2997" s="88">
        <v>5.5348975055781235E-2</v>
      </c>
      <c r="V2997" s="88">
        <v>1.4979664360644176E-2</v>
      </c>
      <c r="W2997" s="88">
        <v>0.16157336455493471</v>
      </c>
      <c r="X2997" s="88">
        <v>-5.9715730657067374E-2</v>
      </c>
      <c r="Y2997" s="89">
        <v>99.999999999999972</v>
      </c>
      <c r="Z2997" s="88">
        <v>95.033376764410193</v>
      </c>
      <c r="AA2997" s="85" t="s">
        <v>29</v>
      </c>
      <c r="AB2997" s="85" t="s">
        <v>31</v>
      </c>
    </row>
    <row r="2998" spans="1:28" x14ac:dyDescent="0.25">
      <c r="A2998" s="97" t="s">
        <v>539</v>
      </c>
      <c r="B2998" s="85" t="s">
        <v>64</v>
      </c>
      <c r="C2998" s="157">
        <v>0</v>
      </c>
      <c r="D2998" s="169" t="s">
        <v>350</v>
      </c>
      <c r="E2998" s="113">
        <v>1633.3</v>
      </c>
      <c r="F2998" s="114">
        <v>12.8</v>
      </c>
      <c r="G2998" s="85" t="s">
        <v>27</v>
      </c>
      <c r="H2998" s="85" t="s">
        <v>30</v>
      </c>
      <c r="I2998" s="86" t="s">
        <v>28</v>
      </c>
      <c r="J2998" s="87">
        <v>42789</v>
      </c>
      <c r="K2998" s="88">
        <v>77.368626098248356</v>
      </c>
      <c r="L2998" s="88">
        <v>0.14133811030468432</v>
      </c>
      <c r="M2998" s="88">
        <v>12.532581485228476</v>
      </c>
      <c r="N2998" s="88">
        <v>0.69646417968648688</v>
      </c>
      <c r="O2998" s="88">
        <v>6.6558432546347149E-2</v>
      </c>
      <c r="P2998" s="88">
        <v>0.11221284326720167</v>
      </c>
      <c r="Q2998" s="88">
        <v>0.53527211742885572</v>
      </c>
      <c r="R2998" s="88">
        <v>4.2763523705711401</v>
      </c>
      <c r="S2998" s="88">
        <v>4.1022435992583395</v>
      </c>
      <c r="T2998" s="88">
        <v>2.918197885534372E-2</v>
      </c>
      <c r="U2998" s="88">
        <v>1.0548087566774509E-3</v>
      </c>
      <c r="V2998" s="88">
        <v>1.9661133760195959E-2</v>
      </c>
      <c r="W2998" s="88">
        <v>0.15348518215344306</v>
      </c>
      <c r="X2998" s="88">
        <v>-3.5032340065559289E-2</v>
      </c>
      <c r="Y2998" s="89">
        <v>100.00000000000001</v>
      </c>
      <c r="Z2998" s="88">
        <v>94.803915275590498</v>
      </c>
      <c r="AA2998" s="85" t="s">
        <v>29</v>
      </c>
      <c r="AB2998" s="85" t="s">
        <v>31</v>
      </c>
    </row>
    <row r="2999" spans="1:28" x14ac:dyDescent="0.25">
      <c r="A2999" s="97" t="s">
        <v>539</v>
      </c>
      <c r="B2999" s="85" t="s">
        <v>64</v>
      </c>
      <c r="C2999" s="157">
        <v>0</v>
      </c>
      <c r="D2999" s="169" t="s">
        <v>350</v>
      </c>
      <c r="E2999" s="113">
        <v>1633.3</v>
      </c>
      <c r="F2999" s="114">
        <v>12.8</v>
      </c>
      <c r="G2999" s="85" t="s">
        <v>27</v>
      </c>
      <c r="H2999" s="85" t="s">
        <v>30</v>
      </c>
      <c r="I2999" s="86" t="s">
        <v>28</v>
      </c>
      <c r="J2999" s="87">
        <v>42789</v>
      </c>
      <c r="K2999" s="88">
        <v>73.95371003458483</v>
      </c>
      <c r="L2999" s="88">
        <v>0.31326753404655061</v>
      </c>
      <c r="M2999" s="88">
        <v>14.07079553044457</v>
      </c>
      <c r="N2999" s="88">
        <v>1.4742825660421088</v>
      </c>
      <c r="O2999" s="88">
        <v>0.10569457421318815</v>
      </c>
      <c r="P2999" s="88">
        <v>0.32940035474823559</v>
      </c>
      <c r="Q2999" s="88">
        <v>1.3416722898592781</v>
      </c>
      <c r="R2999" s="88">
        <v>4.6313736195186426</v>
      </c>
      <c r="S2999" s="88">
        <v>3.640162290175684</v>
      </c>
      <c r="T2999" s="88">
        <v>7.2900564752859049E-3</v>
      </c>
      <c r="U2999" s="88">
        <v>2.4963040140803229E-2</v>
      </c>
      <c r="V2999" s="88">
        <v>2.2193368464508926E-2</v>
      </c>
      <c r="W2999" s="88">
        <v>0.12354709358394003</v>
      </c>
      <c r="X2999" s="88">
        <v>-3.8352352297623425E-2</v>
      </c>
      <c r="Y2999" s="89">
        <v>99.999999999999986</v>
      </c>
      <c r="Z2999" s="88">
        <v>94.139174825858561</v>
      </c>
      <c r="AA2999" s="85" t="s">
        <v>29</v>
      </c>
      <c r="AB2999" s="85" t="s">
        <v>31</v>
      </c>
    </row>
    <row r="3000" spans="1:28" x14ac:dyDescent="0.25">
      <c r="A3000" s="97" t="s">
        <v>539</v>
      </c>
      <c r="B3000" s="85" t="s">
        <v>64</v>
      </c>
      <c r="C3000" s="157">
        <v>0</v>
      </c>
      <c r="D3000" s="169" t="s">
        <v>350</v>
      </c>
      <c r="E3000" s="113">
        <v>1633.3</v>
      </c>
      <c r="F3000" s="114">
        <v>12.8</v>
      </c>
      <c r="G3000" s="85" t="s">
        <v>27</v>
      </c>
      <c r="H3000" s="85" t="s">
        <v>30</v>
      </c>
      <c r="I3000" s="86" t="s">
        <v>28</v>
      </c>
      <c r="J3000" s="87">
        <v>42789</v>
      </c>
      <c r="K3000" s="88">
        <v>74.692511914278867</v>
      </c>
      <c r="L3000" s="88">
        <v>0.28931901658962683</v>
      </c>
      <c r="M3000" s="88">
        <v>13.979785170428517</v>
      </c>
      <c r="N3000" s="88">
        <v>1.2674453456852728</v>
      </c>
      <c r="O3000" s="88">
        <v>6.949682819960179E-2</v>
      </c>
      <c r="P3000" s="88">
        <v>0.27406674629978556</v>
      </c>
      <c r="Q3000" s="88">
        <v>1.2758835680932317</v>
      </c>
      <c r="R3000" s="88">
        <v>4.4553869138765352</v>
      </c>
      <c r="S3000" s="88">
        <v>3.550445379872567</v>
      </c>
      <c r="T3000" s="88">
        <v>1.9509645017571766E-2</v>
      </c>
      <c r="U3000" s="88">
        <v>0</v>
      </c>
      <c r="V3000" s="88">
        <v>2.242504913525915E-2</v>
      </c>
      <c r="W3000" s="88">
        <v>0.13389879998444246</v>
      </c>
      <c r="X3000" s="88">
        <v>-3.0174377461282809E-2</v>
      </c>
      <c r="Y3000" s="89">
        <v>100.00000000000001</v>
      </c>
      <c r="Z3000" s="88">
        <v>94.53668851088149</v>
      </c>
      <c r="AA3000" s="85" t="s">
        <v>29</v>
      </c>
      <c r="AB3000" s="85" t="s">
        <v>31</v>
      </c>
    </row>
    <row r="3001" spans="1:28" x14ac:dyDescent="0.25">
      <c r="A3001" s="97" t="s">
        <v>539</v>
      </c>
      <c r="B3001" s="85" t="s">
        <v>64</v>
      </c>
      <c r="C3001" s="157">
        <v>0</v>
      </c>
      <c r="D3001" s="169" t="s">
        <v>350</v>
      </c>
      <c r="E3001" s="113">
        <v>1633.3</v>
      </c>
      <c r="F3001" s="114">
        <v>12.8</v>
      </c>
      <c r="G3001" s="85" t="s">
        <v>27</v>
      </c>
      <c r="H3001" s="85" t="s">
        <v>30</v>
      </c>
      <c r="I3001" s="86" t="s">
        <v>28</v>
      </c>
      <c r="J3001" s="87">
        <v>42789</v>
      </c>
      <c r="K3001" s="88">
        <v>77.669411022308509</v>
      </c>
      <c r="L3001" s="88">
        <v>0.15890949412261954</v>
      </c>
      <c r="M3001" s="88">
        <v>12.36662403985771</v>
      </c>
      <c r="N3001" s="88">
        <v>0.79769041645775729</v>
      </c>
      <c r="O3001" s="88">
        <v>4.3501100072746768E-2</v>
      </c>
      <c r="P3001" s="88">
        <v>0.12722446926229883</v>
      </c>
      <c r="Q3001" s="88">
        <v>0.57723982866447843</v>
      </c>
      <c r="R3001" s="88">
        <v>3.9273528627528451</v>
      </c>
      <c r="S3001" s="88">
        <v>4.1598674544028151</v>
      </c>
      <c r="T3001" s="88">
        <v>9.1486394628390241E-3</v>
      </c>
      <c r="U3001" s="88">
        <v>0.10364426748567267</v>
      </c>
      <c r="V3001" s="88">
        <v>3.2361965167574942E-4</v>
      </c>
      <c r="W3001" s="88">
        <v>0.13257956130976165</v>
      </c>
      <c r="X3001" s="88">
        <v>-7.3516775811734339E-2</v>
      </c>
      <c r="Y3001" s="89">
        <v>100</v>
      </c>
      <c r="Z3001" s="88">
        <v>94.940127792019354</v>
      </c>
      <c r="AA3001" s="85" t="s">
        <v>29</v>
      </c>
      <c r="AB3001" s="85" t="s">
        <v>31</v>
      </c>
    </row>
    <row r="3002" spans="1:28" x14ac:dyDescent="0.25">
      <c r="A3002" s="97" t="s">
        <v>539</v>
      </c>
      <c r="B3002" s="85" t="s">
        <v>64</v>
      </c>
      <c r="C3002" s="157">
        <v>0</v>
      </c>
      <c r="D3002" s="169" t="s">
        <v>350</v>
      </c>
      <c r="E3002" s="113">
        <v>1633.3</v>
      </c>
      <c r="F3002" s="114">
        <v>12.8</v>
      </c>
      <c r="G3002" s="85" t="s">
        <v>27</v>
      </c>
      <c r="H3002" s="85" t="s">
        <v>30</v>
      </c>
      <c r="I3002" s="86" t="s">
        <v>28</v>
      </c>
      <c r="J3002" s="87">
        <v>42789</v>
      </c>
      <c r="K3002" s="88">
        <v>75.928890189770939</v>
      </c>
      <c r="L3002" s="88">
        <v>0.19458492504491437</v>
      </c>
      <c r="M3002" s="88">
        <v>13.285363288063021</v>
      </c>
      <c r="N3002" s="88">
        <v>1.0680109113651806</v>
      </c>
      <c r="O3002" s="88">
        <v>7.8990452098511868E-2</v>
      </c>
      <c r="P3002" s="88">
        <v>0.16107087496071631</v>
      </c>
      <c r="Q3002" s="88">
        <v>0.85673256908157613</v>
      </c>
      <c r="R3002" s="88">
        <v>4.5581999293804492</v>
      </c>
      <c r="S3002" s="88">
        <v>3.751158867526228</v>
      </c>
      <c r="T3002" s="88">
        <v>0</v>
      </c>
      <c r="U3002" s="88">
        <v>2.5378458505545981E-3</v>
      </c>
      <c r="V3002" s="88">
        <v>9.421861017437019E-3</v>
      </c>
      <c r="W3002" s="88">
        <v>0.13697430051859244</v>
      </c>
      <c r="X3002" s="88">
        <v>-3.1936014678107569E-2</v>
      </c>
      <c r="Y3002" s="89">
        <v>100.00000000000001</v>
      </c>
      <c r="Z3002" s="88">
        <v>94.56839151501363</v>
      </c>
      <c r="AA3002" s="85" t="s">
        <v>29</v>
      </c>
      <c r="AB3002" s="85" t="s">
        <v>31</v>
      </c>
    </row>
    <row r="3003" spans="1:28" x14ac:dyDescent="0.25">
      <c r="A3003" s="97" t="s">
        <v>539</v>
      </c>
      <c r="B3003" s="85" t="s">
        <v>64</v>
      </c>
      <c r="C3003" s="157">
        <v>0</v>
      </c>
      <c r="D3003" s="169" t="s">
        <v>350</v>
      </c>
      <c r="E3003" s="113">
        <v>1633.3</v>
      </c>
      <c r="F3003" s="114">
        <v>12.8</v>
      </c>
      <c r="G3003" s="85" t="s">
        <v>27</v>
      </c>
      <c r="H3003" s="85" t="s">
        <v>30</v>
      </c>
      <c r="I3003" s="86" t="s">
        <v>28</v>
      </c>
      <c r="J3003" s="87">
        <v>42789</v>
      </c>
      <c r="K3003" s="88">
        <v>74.414359279408245</v>
      </c>
      <c r="L3003" s="88">
        <v>0.26826421321136396</v>
      </c>
      <c r="M3003" s="88">
        <v>13.88847064304883</v>
      </c>
      <c r="N3003" s="88">
        <v>1.3737433594292394</v>
      </c>
      <c r="O3003" s="88">
        <v>8.0672257165640332E-2</v>
      </c>
      <c r="P3003" s="88">
        <v>0.3142804609713919</v>
      </c>
      <c r="Q3003" s="88">
        <v>1.3036545520725382</v>
      </c>
      <c r="R3003" s="88">
        <v>4.7766462994824055</v>
      </c>
      <c r="S3003" s="88">
        <v>3.4531845248328565</v>
      </c>
      <c r="T3003" s="88">
        <v>3.1631892768741413E-2</v>
      </c>
      <c r="U3003" s="88">
        <v>0</v>
      </c>
      <c r="V3003" s="88">
        <v>0</v>
      </c>
      <c r="W3003" s="88">
        <v>0.1227557954585792</v>
      </c>
      <c r="X3003" s="88">
        <v>-2.7663277849820665E-2</v>
      </c>
      <c r="Y3003" s="89">
        <v>100.00000000000001</v>
      </c>
      <c r="Z3003" s="88">
        <v>94.580222099571372</v>
      </c>
      <c r="AA3003" s="85" t="s">
        <v>29</v>
      </c>
      <c r="AB3003" s="85" t="s">
        <v>31</v>
      </c>
    </row>
    <row r="3004" spans="1:28" x14ac:dyDescent="0.25">
      <c r="A3004" s="97" t="s">
        <v>539</v>
      </c>
      <c r="B3004" s="85" t="s">
        <v>64</v>
      </c>
      <c r="C3004" s="157">
        <v>0</v>
      </c>
      <c r="D3004" s="169" t="s">
        <v>350</v>
      </c>
      <c r="E3004" s="113">
        <v>1633.3</v>
      </c>
      <c r="F3004" s="114">
        <v>12.8</v>
      </c>
      <c r="G3004" s="85" t="s">
        <v>27</v>
      </c>
      <c r="H3004" s="85" t="s">
        <v>30</v>
      </c>
      <c r="I3004" s="86" t="s">
        <v>28</v>
      </c>
      <c r="J3004" s="87">
        <v>42789</v>
      </c>
      <c r="K3004" s="88">
        <v>74.263578588551368</v>
      </c>
      <c r="L3004" s="88">
        <v>0.26985786084310825</v>
      </c>
      <c r="M3004" s="88">
        <v>13.915199342040212</v>
      </c>
      <c r="N3004" s="88">
        <v>1.4992226294179412</v>
      </c>
      <c r="O3004" s="88">
        <v>8.5463956267260541E-2</v>
      </c>
      <c r="P3004" s="88">
        <v>0.30925749872216052</v>
      </c>
      <c r="Q3004" s="88">
        <v>1.3273822390829209</v>
      </c>
      <c r="R3004" s="88">
        <v>4.6011687049022214</v>
      </c>
      <c r="S3004" s="88">
        <v>3.5502166277287222</v>
      </c>
      <c r="T3004" s="88">
        <v>2.6086797944303436E-2</v>
      </c>
      <c r="U3004" s="88">
        <v>4.6751322611545992E-2</v>
      </c>
      <c r="V3004" s="88">
        <v>7.6911879512658139E-3</v>
      </c>
      <c r="W3004" s="88">
        <v>0.15207943283665715</v>
      </c>
      <c r="X3004" s="88">
        <v>-5.3956188899704903E-2</v>
      </c>
      <c r="Y3004" s="89">
        <v>99.999999999999972</v>
      </c>
      <c r="Z3004" s="88">
        <v>94.542779820915911</v>
      </c>
      <c r="AA3004" s="85" t="s">
        <v>29</v>
      </c>
      <c r="AB3004" s="85" t="s">
        <v>31</v>
      </c>
    </row>
    <row r="3005" spans="1:28" x14ac:dyDescent="0.25">
      <c r="A3005" s="97" t="s">
        <v>539</v>
      </c>
      <c r="B3005" s="85" t="s">
        <v>64</v>
      </c>
      <c r="C3005" s="157">
        <v>0</v>
      </c>
      <c r="D3005" s="169" t="s">
        <v>350</v>
      </c>
      <c r="E3005" s="113">
        <v>1633.3</v>
      </c>
      <c r="F3005" s="114">
        <v>12.8</v>
      </c>
      <c r="G3005" s="85" t="s">
        <v>27</v>
      </c>
      <c r="H3005" s="85" t="s">
        <v>30</v>
      </c>
      <c r="I3005" s="86" t="s">
        <v>28</v>
      </c>
      <c r="J3005" s="87">
        <v>42789</v>
      </c>
      <c r="K3005" s="88">
        <v>77.386386078641763</v>
      </c>
      <c r="L3005" s="88">
        <v>0.15449315618163542</v>
      </c>
      <c r="M3005" s="88">
        <v>12.516227408067449</v>
      </c>
      <c r="N3005" s="88">
        <v>0.83727117475967838</v>
      </c>
      <c r="O3005" s="88">
        <v>8.6930511150649675E-2</v>
      </c>
      <c r="P3005" s="88">
        <v>9.8302745360703464E-2</v>
      </c>
      <c r="Q3005" s="88">
        <v>0.56134259329768565</v>
      </c>
      <c r="R3005" s="88">
        <v>4.1321181190230121</v>
      </c>
      <c r="S3005" s="88">
        <v>4.0619949630227934</v>
      </c>
      <c r="T3005" s="88">
        <v>4.2780592888330632E-3</v>
      </c>
      <c r="U3005" s="88">
        <v>6.3938020882543065E-2</v>
      </c>
      <c r="V3005" s="88">
        <v>0</v>
      </c>
      <c r="W3005" s="88">
        <v>0.15960598911708934</v>
      </c>
      <c r="X3005" s="88">
        <v>-6.288881879383218E-2</v>
      </c>
      <c r="Y3005" s="89">
        <v>100</v>
      </c>
      <c r="Z3005" s="88">
        <v>95.248490896951537</v>
      </c>
      <c r="AA3005" s="85" t="s">
        <v>29</v>
      </c>
      <c r="AB3005" s="85" t="s">
        <v>31</v>
      </c>
    </row>
    <row r="3006" spans="1:28" x14ac:dyDescent="0.25">
      <c r="A3006" s="97" t="s">
        <v>539</v>
      </c>
      <c r="B3006" s="85" t="s">
        <v>64</v>
      </c>
      <c r="C3006" s="157">
        <v>0</v>
      </c>
      <c r="D3006" s="169" t="s">
        <v>350</v>
      </c>
      <c r="E3006" s="113">
        <v>1633.3</v>
      </c>
      <c r="F3006" s="114">
        <v>12.8</v>
      </c>
      <c r="G3006" s="85" t="s">
        <v>27</v>
      </c>
      <c r="H3006" s="85" t="s">
        <v>30</v>
      </c>
      <c r="I3006" s="86" t="s">
        <v>28</v>
      </c>
      <c r="J3006" s="87">
        <v>42789</v>
      </c>
      <c r="K3006" s="88">
        <v>75.11307584323302</v>
      </c>
      <c r="L3006" s="88">
        <v>0.22711534992329296</v>
      </c>
      <c r="M3006" s="88">
        <v>13.797313236756665</v>
      </c>
      <c r="N3006" s="88">
        <v>1.1793214866001567</v>
      </c>
      <c r="O3006" s="88">
        <v>9.5734821219691624E-2</v>
      </c>
      <c r="P3006" s="88">
        <v>0.21841765081698922</v>
      </c>
      <c r="Q3006" s="88">
        <v>1.0055374267865551</v>
      </c>
      <c r="R3006" s="88">
        <v>4.5382766996398365</v>
      </c>
      <c r="S3006" s="88">
        <v>3.6518085424421751</v>
      </c>
      <c r="T3006" s="88">
        <v>5.1955471239483582E-2</v>
      </c>
      <c r="U3006" s="88">
        <v>0</v>
      </c>
      <c r="V3006" s="88">
        <v>0</v>
      </c>
      <c r="W3006" s="88">
        <v>0.1567724811871197</v>
      </c>
      <c r="X3006" s="88">
        <v>-3.5329009844984723E-2</v>
      </c>
      <c r="Y3006" s="89">
        <v>100</v>
      </c>
      <c r="Z3006" s="88">
        <v>94.114136164979229</v>
      </c>
      <c r="AA3006" s="85" t="s">
        <v>29</v>
      </c>
      <c r="AB3006" s="85" t="s">
        <v>31</v>
      </c>
    </row>
    <row r="3007" spans="1:28" x14ac:dyDescent="0.25">
      <c r="A3007" s="97" t="s">
        <v>539</v>
      </c>
      <c r="B3007" s="85" t="s">
        <v>64</v>
      </c>
      <c r="C3007" s="157">
        <v>0</v>
      </c>
      <c r="D3007" s="169" t="s">
        <v>350</v>
      </c>
      <c r="E3007" s="113">
        <v>1633.3</v>
      </c>
      <c r="F3007" s="114">
        <v>12.8</v>
      </c>
      <c r="G3007" s="85" t="s">
        <v>27</v>
      </c>
      <c r="H3007" s="85" t="s">
        <v>30</v>
      </c>
      <c r="I3007" s="86" t="s">
        <v>28</v>
      </c>
      <c r="J3007" s="87">
        <v>42789</v>
      </c>
      <c r="K3007" s="88">
        <v>74.046717171794299</v>
      </c>
      <c r="L3007" s="88">
        <v>0.25395482931134056</v>
      </c>
      <c r="M3007" s="88">
        <v>14.135108259973833</v>
      </c>
      <c r="N3007" s="88">
        <v>1.4010168085124806</v>
      </c>
      <c r="O3007" s="88">
        <v>9.8685517199425879E-2</v>
      </c>
      <c r="P3007" s="88">
        <v>0.30580354467196846</v>
      </c>
      <c r="Q3007" s="88">
        <v>1.2834354326266635</v>
      </c>
      <c r="R3007" s="88">
        <v>4.7008234763749428</v>
      </c>
      <c r="S3007" s="88">
        <v>3.591815543678714</v>
      </c>
      <c r="T3007" s="88">
        <v>3.6969760017656804E-2</v>
      </c>
      <c r="U3007" s="88">
        <v>2.1508381953721026E-2</v>
      </c>
      <c r="V3007" s="88">
        <v>3.6065128420090332E-2</v>
      </c>
      <c r="W3007" s="88">
        <v>0.12541479538933209</v>
      </c>
      <c r="X3007" s="88">
        <v>-3.7318649924440693E-2</v>
      </c>
      <c r="Y3007" s="89">
        <v>100.00000000000004</v>
      </c>
      <c r="Z3007" s="88">
        <v>94.846744138606525</v>
      </c>
      <c r="AA3007" s="85" t="s">
        <v>29</v>
      </c>
      <c r="AB3007" s="85" t="s">
        <v>31</v>
      </c>
    </row>
    <row r="3008" spans="1:28" x14ac:dyDescent="0.25">
      <c r="A3008" s="97" t="s">
        <v>539</v>
      </c>
      <c r="B3008" s="85" t="s">
        <v>64</v>
      </c>
      <c r="C3008" s="157">
        <v>0</v>
      </c>
      <c r="D3008" s="169" t="s">
        <v>350</v>
      </c>
      <c r="E3008" s="113">
        <v>1633.3</v>
      </c>
      <c r="F3008" s="114">
        <v>12.8</v>
      </c>
      <c r="G3008" s="85" t="s">
        <v>27</v>
      </c>
      <c r="H3008" s="85" t="s">
        <v>30</v>
      </c>
      <c r="I3008" s="86" t="s">
        <v>28</v>
      </c>
      <c r="J3008" s="87">
        <v>42789</v>
      </c>
      <c r="K3008" s="88">
        <v>74.213984335624147</v>
      </c>
      <c r="L3008" s="88">
        <v>0.29127950930119134</v>
      </c>
      <c r="M3008" s="88">
        <v>14.196764876213813</v>
      </c>
      <c r="N3008" s="88">
        <v>1.2699798045546025</v>
      </c>
      <c r="O3008" s="88">
        <v>6.1881203437160488E-3</v>
      </c>
      <c r="P3008" s="88">
        <v>0.31620354368420045</v>
      </c>
      <c r="Q3008" s="88">
        <v>1.3082242608962125</v>
      </c>
      <c r="R3008" s="88">
        <v>4.5885469755339354</v>
      </c>
      <c r="S3008" s="88">
        <v>3.6346886116832948</v>
      </c>
      <c r="T3008" s="88">
        <v>1.7847470049760814E-2</v>
      </c>
      <c r="U3008" s="88">
        <v>8.2152632149333757E-2</v>
      </c>
      <c r="V3008" s="88">
        <v>2.5131709838078402E-3</v>
      </c>
      <c r="W3008" s="88">
        <v>0.13711684066751606</v>
      </c>
      <c r="X3008" s="88">
        <v>-6.5490151685505149E-2</v>
      </c>
      <c r="Y3008" s="89">
        <v>100.00000000000003</v>
      </c>
      <c r="Z3008" s="88">
        <v>93.727976798153577</v>
      </c>
      <c r="AA3008" s="85" t="s">
        <v>29</v>
      </c>
      <c r="AB3008" s="85" t="s">
        <v>31</v>
      </c>
    </row>
    <row r="3009" spans="1:28" x14ac:dyDescent="0.25">
      <c r="A3009" s="97" t="s">
        <v>539</v>
      </c>
      <c r="B3009" s="85" t="s">
        <v>64</v>
      </c>
      <c r="C3009" s="157">
        <v>0</v>
      </c>
      <c r="D3009" s="169" t="s">
        <v>350</v>
      </c>
      <c r="E3009" s="113">
        <v>1633.3</v>
      </c>
      <c r="F3009" s="114">
        <v>12.8</v>
      </c>
      <c r="G3009" s="85" t="s">
        <v>27</v>
      </c>
      <c r="H3009" s="85" t="s">
        <v>30</v>
      </c>
      <c r="I3009" s="86" t="s">
        <v>28</v>
      </c>
      <c r="J3009" s="87">
        <v>42789</v>
      </c>
      <c r="K3009" s="88">
        <v>75.811893816404321</v>
      </c>
      <c r="L3009" s="88">
        <v>0.16999130530835807</v>
      </c>
      <c r="M3009" s="88">
        <v>13.273875986031046</v>
      </c>
      <c r="N3009" s="88">
        <v>1.2781390572313611</v>
      </c>
      <c r="O3009" s="88">
        <v>4.9352155545767593E-2</v>
      </c>
      <c r="P3009" s="88">
        <v>0.1541026404969062</v>
      </c>
      <c r="Q3009" s="88">
        <v>0.73750588487020041</v>
      </c>
      <c r="R3009" s="88">
        <v>4.5965376444714705</v>
      </c>
      <c r="S3009" s="88">
        <v>3.7675604209579139</v>
      </c>
      <c r="T3009" s="88">
        <v>1.9533045522887035E-2</v>
      </c>
      <c r="U3009" s="88">
        <v>0</v>
      </c>
      <c r="V3009" s="88">
        <v>1.2364840085739723E-2</v>
      </c>
      <c r="W3009" s="88">
        <v>0.16671213487740738</v>
      </c>
      <c r="X3009" s="88">
        <v>-3.7568931803359407E-2</v>
      </c>
      <c r="Y3009" s="89">
        <v>100</v>
      </c>
      <c r="Z3009" s="88">
        <v>94.423433960821967</v>
      </c>
      <c r="AA3009" s="85" t="s">
        <v>29</v>
      </c>
      <c r="AB3009" s="85" t="s">
        <v>31</v>
      </c>
    </row>
    <row r="3010" spans="1:28" x14ac:dyDescent="0.25">
      <c r="A3010" s="97" t="s">
        <v>539</v>
      </c>
      <c r="B3010" s="85" t="s">
        <v>64</v>
      </c>
      <c r="C3010" s="157">
        <v>0</v>
      </c>
      <c r="D3010" s="169" t="s">
        <v>350</v>
      </c>
      <c r="E3010" s="113">
        <v>1633.3</v>
      </c>
      <c r="F3010" s="114">
        <v>12.8</v>
      </c>
      <c r="G3010" s="85" t="s">
        <v>27</v>
      </c>
      <c r="H3010" s="85" t="s">
        <v>30</v>
      </c>
      <c r="I3010" s="86" t="s">
        <v>28</v>
      </c>
      <c r="J3010" s="87">
        <v>42789</v>
      </c>
      <c r="K3010" s="88">
        <v>74.17572878897063</v>
      </c>
      <c r="L3010" s="88">
        <v>0.32485404606788704</v>
      </c>
      <c r="M3010" s="88">
        <v>14.038613684064943</v>
      </c>
      <c r="N3010" s="88">
        <v>1.438062840596749</v>
      </c>
      <c r="O3010" s="88">
        <v>9.4280852905406595E-2</v>
      </c>
      <c r="P3010" s="88">
        <v>0.31222255057666332</v>
      </c>
      <c r="Q3010" s="88">
        <v>1.2168270277840934</v>
      </c>
      <c r="R3010" s="88">
        <v>4.8003177527778345</v>
      </c>
      <c r="S3010" s="88">
        <v>3.4328211332362248</v>
      </c>
      <c r="T3010" s="88">
        <v>3.8658632349349638E-2</v>
      </c>
      <c r="U3010" s="88">
        <v>3.8679324268884756E-2</v>
      </c>
      <c r="V3010" s="88">
        <v>0</v>
      </c>
      <c r="W3010" s="88">
        <v>0.13582867699535214</v>
      </c>
      <c r="X3010" s="88">
        <v>-4.6895310594005618E-2</v>
      </c>
      <c r="Y3010" s="89">
        <v>100</v>
      </c>
      <c r="Z3010" s="88">
        <v>95.141269129159625</v>
      </c>
      <c r="AA3010" s="85" t="s">
        <v>29</v>
      </c>
      <c r="AB3010" s="85" t="s">
        <v>31</v>
      </c>
    </row>
    <row r="3011" spans="1:28" x14ac:dyDescent="0.25">
      <c r="A3011" s="97" t="s">
        <v>539</v>
      </c>
      <c r="B3011" s="85" t="s">
        <v>64</v>
      </c>
      <c r="C3011" s="157">
        <v>0</v>
      </c>
      <c r="D3011" s="169" t="s">
        <v>350</v>
      </c>
      <c r="E3011" s="113">
        <v>1633.3</v>
      </c>
      <c r="F3011" s="114">
        <v>12.8</v>
      </c>
      <c r="G3011" s="85" t="s">
        <v>27</v>
      </c>
      <c r="H3011" s="85" t="s">
        <v>30</v>
      </c>
      <c r="I3011" s="86" t="s">
        <v>28</v>
      </c>
      <c r="J3011" s="87">
        <v>42789</v>
      </c>
      <c r="K3011" s="88">
        <v>77.627454404632658</v>
      </c>
      <c r="L3011" s="88">
        <v>0.14642578389326727</v>
      </c>
      <c r="M3011" s="88">
        <v>12.229260897239968</v>
      </c>
      <c r="N3011" s="88">
        <v>0.86145482250404304</v>
      </c>
      <c r="O3011" s="88">
        <v>5.8879423769823989E-2</v>
      </c>
      <c r="P3011" s="88">
        <v>0.1147177202991355</v>
      </c>
      <c r="Q3011" s="88">
        <v>0.55803131826700503</v>
      </c>
      <c r="R3011" s="88">
        <v>3.989706083624406</v>
      </c>
      <c r="S3011" s="88">
        <v>4.2233920045241549</v>
      </c>
      <c r="T3011" s="88">
        <v>0</v>
      </c>
      <c r="U3011" s="88">
        <v>0.11122839266714515</v>
      </c>
      <c r="V3011" s="88">
        <v>0</v>
      </c>
      <c r="W3011" s="88">
        <v>0.16301878322220867</v>
      </c>
      <c r="X3011" s="88">
        <v>-8.3569634643802723E-2</v>
      </c>
      <c r="Y3011" s="89">
        <v>100.00000000000001</v>
      </c>
      <c r="Z3011" s="88">
        <v>94.939787825588468</v>
      </c>
      <c r="AA3011" s="85" t="s">
        <v>29</v>
      </c>
      <c r="AB3011" s="85" t="s">
        <v>31</v>
      </c>
    </row>
    <row r="3012" spans="1:28" x14ac:dyDescent="0.25">
      <c r="A3012" s="97" t="s">
        <v>539</v>
      </c>
      <c r="B3012" s="85" t="s">
        <v>64</v>
      </c>
      <c r="C3012" s="157">
        <v>0</v>
      </c>
      <c r="D3012" s="169" t="s">
        <v>350</v>
      </c>
      <c r="E3012" s="113">
        <v>1633.3</v>
      </c>
      <c r="F3012" s="114">
        <v>12.8</v>
      </c>
      <c r="G3012" s="85" t="s">
        <v>27</v>
      </c>
      <c r="H3012" s="85" t="s">
        <v>30</v>
      </c>
      <c r="I3012" s="86" t="s">
        <v>28</v>
      </c>
      <c r="J3012" s="87">
        <v>42789</v>
      </c>
      <c r="K3012" s="88">
        <v>77.518412687070594</v>
      </c>
      <c r="L3012" s="88">
        <v>0.18187221344748244</v>
      </c>
      <c r="M3012" s="88">
        <v>12.503765096257116</v>
      </c>
      <c r="N3012" s="88">
        <v>0.77850687421900322</v>
      </c>
      <c r="O3012" s="88">
        <v>0</v>
      </c>
      <c r="P3012" s="88">
        <v>9.9272661862959827E-2</v>
      </c>
      <c r="Q3012" s="88">
        <v>0.57243977373850397</v>
      </c>
      <c r="R3012" s="88">
        <v>4.0934764283589162</v>
      </c>
      <c r="S3012" s="88">
        <v>4.0743442300894825</v>
      </c>
      <c r="T3012" s="88">
        <v>0</v>
      </c>
      <c r="U3012" s="88">
        <v>5.8798651479581937E-2</v>
      </c>
      <c r="V3012" s="88">
        <v>1.8043846858065978E-2</v>
      </c>
      <c r="W3012" s="88">
        <v>0.16242846022822613</v>
      </c>
      <c r="X3012" s="88">
        <v>-6.1360923609920889E-2</v>
      </c>
      <c r="Y3012" s="89">
        <v>99.999999999999986</v>
      </c>
      <c r="Z3012" s="88">
        <v>94.219847914773808</v>
      </c>
      <c r="AA3012" s="85" t="s">
        <v>29</v>
      </c>
      <c r="AB3012" s="85" t="s">
        <v>31</v>
      </c>
    </row>
    <row r="3013" spans="1:28" x14ac:dyDescent="0.25">
      <c r="A3013" s="97" t="s">
        <v>539</v>
      </c>
      <c r="B3013" s="85" t="s">
        <v>168</v>
      </c>
      <c r="C3013" s="157">
        <v>0</v>
      </c>
      <c r="D3013" s="169" t="s">
        <v>428</v>
      </c>
      <c r="E3013" s="113">
        <v>1633.3</v>
      </c>
      <c r="F3013" s="114">
        <v>12.8</v>
      </c>
      <c r="G3013" s="85" t="s">
        <v>111</v>
      </c>
      <c r="H3013" s="85" t="s">
        <v>30</v>
      </c>
      <c r="I3013" s="86" t="s">
        <v>28</v>
      </c>
      <c r="J3013" s="87">
        <v>42869</v>
      </c>
      <c r="K3013" s="88">
        <v>77.815627792755038</v>
      </c>
      <c r="L3013" s="88">
        <v>0.18345568470485937</v>
      </c>
      <c r="M3013" s="88">
        <v>12.225091656148052</v>
      </c>
      <c r="N3013" s="88">
        <v>0.84497383005523352</v>
      </c>
      <c r="O3013" s="88">
        <v>8.9937891818344679E-3</v>
      </c>
      <c r="P3013" s="88">
        <v>8.5773896390338708E-2</v>
      </c>
      <c r="Q3013" s="88">
        <v>0.47467748561984552</v>
      </c>
      <c r="R3013" s="88">
        <v>3.9386114235019467</v>
      </c>
      <c r="S3013" s="88">
        <v>4.2512717794551245</v>
      </c>
      <c r="T3013" s="88">
        <v>1.705701949450613E-2</v>
      </c>
      <c r="U3013" s="88">
        <v>3.5657728873861358E-2</v>
      </c>
      <c r="V3013" s="88">
        <v>1.7499164780969763E-3</v>
      </c>
      <c r="W3013" s="88">
        <v>0.17049265876911293</v>
      </c>
      <c r="X3013" s="88">
        <v>-5.343466142784549E-2</v>
      </c>
      <c r="Y3013" s="89">
        <v>99.999999999999986</v>
      </c>
      <c r="Z3013" s="88">
        <v>94.509664704707376</v>
      </c>
      <c r="AA3013" s="85" t="s">
        <v>29</v>
      </c>
      <c r="AB3013" s="85" t="s">
        <v>31</v>
      </c>
    </row>
    <row r="3014" spans="1:28" x14ac:dyDescent="0.25">
      <c r="A3014" s="97" t="s">
        <v>539</v>
      </c>
      <c r="B3014" s="85" t="s">
        <v>168</v>
      </c>
      <c r="C3014" s="157">
        <v>0</v>
      </c>
      <c r="D3014" s="169" t="s">
        <v>428</v>
      </c>
      <c r="E3014" s="113">
        <v>1633.3</v>
      </c>
      <c r="F3014" s="114">
        <v>12.8</v>
      </c>
      <c r="G3014" s="85" t="s">
        <v>111</v>
      </c>
      <c r="H3014" s="85" t="s">
        <v>30</v>
      </c>
      <c r="I3014" s="86" t="s">
        <v>28</v>
      </c>
      <c r="J3014" s="87">
        <v>42869</v>
      </c>
      <c r="K3014" s="88">
        <v>77.982102450960639</v>
      </c>
      <c r="L3014" s="88">
        <v>0.18321081359973404</v>
      </c>
      <c r="M3014" s="88">
        <v>12.249227074707308</v>
      </c>
      <c r="N3014" s="88">
        <v>0.76251410507175066</v>
      </c>
      <c r="O3014" s="88">
        <v>7.3312117215647524E-2</v>
      </c>
      <c r="P3014" s="88">
        <v>0.11199234142031725</v>
      </c>
      <c r="Q3014" s="88">
        <v>0.48518901925412239</v>
      </c>
      <c r="R3014" s="88">
        <v>3.8036973471242717</v>
      </c>
      <c r="S3014" s="88">
        <v>4.2305862746339846</v>
      </c>
      <c r="T3014" s="88">
        <v>0</v>
      </c>
      <c r="U3014" s="88">
        <v>0</v>
      </c>
      <c r="V3014" s="88">
        <v>0</v>
      </c>
      <c r="W3014" s="88">
        <v>0.1525447341248799</v>
      </c>
      <c r="X3014" s="88">
        <v>-3.4376278112648997E-2</v>
      </c>
      <c r="Y3014" s="89">
        <v>99.999999999999986</v>
      </c>
      <c r="Z3014" s="88">
        <v>92.617704383399825</v>
      </c>
      <c r="AA3014" s="85" t="s">
        <v>29</v>
      </c>
      <c r="AB3014" s="85" t="s">
        <v>31</v>
      </c>
    </row>
    <row r="3015" spans="1:28" x14ac:dyDescent="0.25">
      <c r="A3015" s="97" t="s">
        <v>539</v>
      </c>
      <c r="B3015" s="85" t="s">
        <v>168</v>
      </c>
      <c r="C3015" s="157">
        <v>0</v>
      </c>
      <c r="D3015" s="169" t="s">
        <v>428</v>
      </c>
      <c r="E3015" s="113">
        <v>1633.3</v>
      </c>
      <c r="F3015" s="114">
        <v>12.8</v>
      </c>
      <c r="G3015" s="85" t="s">
        <v>111</v>
      </c>
      <c r="H3015" s="85" t="s">
        <v>30</v>
      </c>
      <c r="I3015" s="86" t="s">
        <v>28</v>
      </c>
      <c r="J3015" s="87">
        <v>42869</v>
      </c>
      <c r="K3015" s="88">
        <v>76.014106493334467</v>
      </c>
      <c r="L3015" s="88">
        <v>0.18707712319131906</v>
      </c>
      <c r="M3015" s="88">
        <v>13.35193424231449</v>
      </c>
      <c r="N3015" s="88">
        <v>0.95314437880538128</v>
      </c>
      <c r="O3015" s="88">
        <v>6.6221457332031261E-2</v>
      </c>
      <c r="P3015" s="88">
        <v>0.20303061523806878</v>
      </c>
      <c r="Q3015" s="88">
        <v>0.75362603906308812</v>
      </c>
      <c r="R3015" s="88">
        <v>4.3887708861759256</v>
      </c>
      <c r="S3015" s="88">
        <v>3.887491414171834</v>
      </c>
      <c r="T3015" s="88">
        <v>4.1824678696940322E-2</v>
      </c>
      <c r="U3015" s="88">
        <v>2.3124953354042663E-3</v>
      </c>
      <c r="V3015" s="88">
        <v>2.7919051179964322E-2</v>
      </c>
      <c r="W3015" s="88">
        <v>0.15944638774434072</v>
      </c>
      <c r="X3015" s="88">
        <v>-3.6905262583238847E-2</v>
      </c>
      <c r="Y3015" s="89">
        <v>100</v>
      </c>
      <c r="Z3015" s="88">
        <v>95.135327034741891</v>
      </c>
      <c r="AA3015" s="85" t="s">
        <v>29</v>
      </c>
      <c r="AB3015" s="85" t="s">
        <v>31</v>
      </c>
    </row>
    <row r="3016" spans="1:28" x14ac:dyDescent="0.25">
      <c r="A3016" s="97" t="s">
        <v>539</v>
      </c>
      <c r="B3016" s="85" t="s">
        <v>168</v>
      </c>
      <c r="C3016" s="157">
        <v>0</v>
      </c>
      <c r="D3016" s="169" t="s">
        <v>428</v>
      </c>
      <c r="E3016" s="113">
        <v>1633.3</v>
      </c>
      <c r="F3016" s="114">
        <v>12.8</v>
      </c>
      <c r="G3016" s="85" t="s">
        <v>111</v>
      </c>
      <c r="H3016" s="85" t="s">
        <v>30</v>
      </c>
      <c r="I3016" s="86" t="s">
        <v>28</v>
      </c>
      <c r="J3016" s="87">
        <v>42869</v>
      </c>
      <c r="K3016" s="88">
        <v>74.988321914369379</v>
      </c>
      <c r="L3016" s="88">
        <v>0.26061558611999719</v>
      </c>
      <c r="M3016" s="88">
        <v>13.638417448272623</v>
      </c>
      <c r="N3016" s="88">
        <v>1.2268627783779109</v>
      </c>
      <c r="O3016" s="88">
        <v>0.11480152165741891</v>
      </c>
      <c r="P3016" s="88">
        <v>0.248230968483026</v>
      </c>
      <c r="Q3016" s="88">
        <v>1.1041462408212381</v>
      </c>
      <c r="R3016" s="88">
        <v>4.7278274914339011</v>
      </c>
      <c r="S3016" s="88">
        <v>3.5645163646339268</v>
      </c>
      <c r="T3016" s="88">
        <v>0</v>
      </c>
      <c r="U3016" s="88">
        <v>0</v>
      </c>
      <c r="V3016" s="88">
        <v>1.6490250066197427E-2</v>
      </c>
      <c r="W3016" s="88">
        <v>0.1417023625322088</v>
      </c>
      <c r="X3016" s="88">
        <v>-3.1932926767821702E-2</v>
      </c>
      <c r="Y3016" s="89">
        <v>100</v>
      </c>
      <c r="Z3016" s="88">
        <v>94.772262971105761</v>
      </c>
      <c r="AA3016" s="85" t="s">
        <v>29</v>
      </c>
      <c r="AB3016" s="85" t="s">
        <v>31</v>
      </c>
    </row>
    <row r="3017" spans="1:28" x14ac:dyDescent="0.25">
      <c r="A3017" s="97" t="s">
        <v>539</v>
      </c>
      <c r="B3017" s="85" t="s">
        <v>168</v>
      </c>
      <c r="C3017" s="157">
        <v>0</v>
      </c>
      <c r="D3017" s="169" t="s">
        <v>428</v>
      </c>
      <c r="E3017" s="113">
        <v>1633.3</v>
      </c>
      <c r="F3017" s="114">
        <v>12.8</v>
      </c>
      <c r="G3017" s="85" t="s">
        <v>111</v>
      </c>
      <c r="H3017" s="85" t="s">
        <v>30</v>
      </c>
      <c r="I3017" s="86" t="s">
        <v>28</v>
      </c>
      <c r="J3017" s="87">
        <v>42869</v>
      </c>
      <c r="K3017" s="88">
        <v>78.033288501667059</v>
      </c>
      <c r="L3017" s="88">
        <v>0.22284303801548538</v>
      </c>
      <c r="M3017" s="88">
        <v>12.226738138936287</v>
      </c>
      <c r="N3017" s="88">
        <v>0.84087093800987311</v>
      </c>
      <c r="O3017" s="88">
        <v>2.220837090331278E-2</v>
      </c>
      <c r="P3017" s="88">
        <v>9.8304435353377878E-2</v>
      </c>
      <c r="Q3017" s="88">
        <v>0.5947832760629701</v>
      </c>
      <c r="R3017" s="88">
        <v>3.8712300165736391</v>
      </c>
      <c r="S3017" s="88">
        <v>3.9442040105793112</v>
      </c>
      <c r="T3017" s="88">
        <v>1.1668156892871415E-2</v>
      </c>
      <c r="U3017" s="88">
        <v>0</v>
      </c>
      <c r="V3017" s="88">
        <v>1.861349998255192E-2</v>
      </c>
      <c r="W3017" s="88">
        <v>0.14877419652092899</v>
      </c>
      <c r="X3017" s="88">
        <v>-3.3526579497674146E-2</v>
      </c>
      <c r="Y3017" s="89">
        <v>99.999999999999986</v>
      </c>
      <c r="Z3017" s="88">
        <v>94.558939471185937</v>
      </c>
      <c r="AA3017" s="85" t="s">
        <v>29</v>
      </c>
      <c r="AB3017" s="85" t="s">
        <v>31</v>
      </c>
    </row>
    <row r="3018" spans="1:28" x14ac:dyDescent="0.25">
      <c r="A3018" s="97" t="s">
        <v>539</v>
      </c>
      <c r="B3018" s="85" t="s">
        <v>168</v>
      </c>
      <c r="C3018" s="157">
        <v>0</v>
      </c>
      <c r="D3018" s="169" t="s">
        <v>428</v>
      </c>
      <c r="E3018" s="113">
        <v>1633.3</v>
      </c>
      <c r="F3018" s="114">
        <v>12.8</v>
      </c>
      <c r="G3018" s="85" t="s">
        <v>111</v>
      </c>
      <c r="H3018" s="85" t="s">
        <v>30</v>
      </c>
      <c r="I3018" s="86" t="s">
        <v>28</v>
      </c>
      <c r="J3018" s="87">
        <v>42869</v>
      </c>
      <c r="K3018" s="88">
        <v>77.51227895853286</v>
      </c>
      <c r="L3018" s="88">
        <v>0.21808803873727753</v>
      </c>
      <c r="M3018" s="88">
        <v>12.235747160145747</v>
      </c>
      <c r="N3018" s="88">
        <v>0.90531223874565547</v>
      </c>
      <c r="O3018" s="88">
        <v>7.1987466064078881E-2</v>
      </c>
      <c r="P3018" s="88">
        <v>0.13772972211837686</v>
      </c>
      <c r="Q3018" s="88">
        <v>0.53295636416013781</v>
      </c>
      <c r="R3018" s="88">
        <v>4.2598154787197826</v>
      </c>
      <c r="S3018" s="88">
        <v>3.9239740258216931</v>
      </c>
      <c r="T3018" s="88">
        <v>3.8955802230866157E-2</v>
      </c>
      <c r="U3018" s="88">
        <v>6.8743844773400897E-2</v>
      </c>
      <c r="V3018" s="88">
        <v>1.4631626275583448E-2</v>
      </c>
      <c r="W3018" s="88">
        <v>0.14035286508925954</v>
      </c>
      <c r="X3018" s="88">
        <v>-6.0573591414697266E-2</v>
      </c>
      <c r="Y3018" s="89">
        <v>100.00000000000001</v>
      </c>
      <c r="Z3018" s="88">
        <v>95.572192996428583</v>
      </c>
      <c r="AA3018" s="85" t="s">
        <v>29</v>
      </c>
      <c r="AB3018" s="85" t="s">
        <v>31</v>
      </c>
    </row>
    <row r="3019" spans="1:28" x14ac:dyDescent="0.25">
      <c r="A3019" s="97" t="s">
        <v>539</v>
      </c>
      <c r="B3019" s="85" t="s">
        <v>168</v>
      </c>
      <c r="C3019" s="157">
        <v>0</v>
      </c>
      <c r="D3019" s="169" t="s">
        <v>428</v>
      </c>
      <c r="E3019" s="113">
        <v>1633.3</v>
      </c>
      <c r="F3019" s="114">
        <v>12.8</v>
      </c>
      <c r="G3019" s="85" t="s">
        <v>111</v>
      </c>
      <c r="H3019" s="85" t="s">
        <v>30</v>
      </c>
      <c r="I3019" s="86" t="s">
        <v>28</v>
      </c>
      <c r="J3019" s="87">
        <v>42869</v>
      </c>
      <c r="K3019" s="88">
        <v>74.885887653647231</v>
      </c>
      <c r="L3019" s="88">
        <v>0.27710066736243277</v>
      </c>
      <c r="M3019" s="88">
        <v>13.792093380860315</v>
      </c>
      <c r="N3019" s="88">
        <v>1.2849919840854251</v>
      </c>
      <c r="O3019" s="88">
        <v>7.7730369905609026E-2</v>
      </c>
      <c r="P3019" s="88">
        <v>0.30296710078648431</v>
      </c>
      <c r="Q3019" s="88">
        <v>1.061042154758536</v>
      </c>
      <c r="R3019" s="88">
        <v>4.5547616409566274</v>
      </c>
      <c r="S3019" s="88">
        <v>3.591976046056641</v>
      </c>
      <c r="T3019" s="88">
        <v>2.7696967108654116E-2</v>
      </c>
      <c r="U3019" s="88">
        <v>3.2440316979576667E-2</v>
      </c>
      <c r="V3019" s="88">
        <v>3.0491019621232282E-2</v>
      </c>
      <c r="W3019" s="88">
        <v>0.12196480523701358</v>
      </c>
      <c r="X3019" s="88">
        <v>-4.1144107365790723E-2</v>
      </c>
      <c r="Y3019" s="89">
        <v>99.999999999999986</v>
      </c>
      <c r="Z3019" s="88">
        <v>94.943585228808487</v>
      </c>
      <c r="AA3019" s="85" t="s">
        <v>29</v>
      </c>
      <c r="AB3019" s="85" t="s">
        <v>31</v>
      </c>
    </row>
    <row r="3020" spans="1:28" x14ac:dyDescent="0.25">
      <c r="A3020" s="97" t="s">
        <v>539</v>
      </c>
      <c r="B3020" s="85" t="s">
        <v>168</v>
      </c>
      <c r="C3020" s="157">
        <v>0</v>
      </c>
      <c r="D3020" s="169" t="s">
        <v>428</v>
      </c>
      <c r="E3020" s="113">
        <v>1633.3</v>
      </c>
      <c r="F3020" s="114">
        <v>12.8</v>
      </c>
      <c r="G3020" s="85" t="s">
        <v>111</v>
      </c>
      <c r="H3020" s="85" t="s">
        <v>30</v>
      </c>
      <c r="I3020" s="86" t="s">
        <v>28</v>
      </c>
      <c r="J3020" s="87">
        <v>42869</v>
      </c>
      <c r="K3020" s="88">
        <v>77.740215706607998</v>
      </c>
      <c r="L3020" s="88">
        <v>0.14724217761260183</v>
      </c>
      <c r="M3020" s="88">
        <v>12.466797425269231</v>
      </c>
      <c r="N3020" s="88">
        <v>0.8552864334196667</v>
      </c>
      <c r="O3020" s="88">
        <v>3.1061454641691293E-2</v>
      </c>
      <c r="P3020" s="88">
        <v>8.7381870373727188E-2</v>
      </c>
      <c r="Q3020" s="88">
        <v>0.56644275718722781</v>
      </c>
      <c r="R3020" s="88">
        <v>3.899674773588901</v>
      </c>
      <c r="S3020" s="88">
        <v>4.0831426249080902</v>
      </c>
      <c r="T3020" s="88">
        <v>0</v>
      </c>
      <c r="U3020" s="88">
        <v>0</v>
      </c>
      <c r="V3020" s="88">
        <v>5.8975406852648255E-3</v>
      </c>
      <c r="W3020" s="88">
        <v>0.15085206791089076</v>
      </c>
      <c r="X3020" s="88">
        <v>-3.3994832205271157E-2</v>
      </c>
      <c r="Y3020" s="89">
        <v>100.00000000000003</v>
      </c>
      <c r="Z3020" s="88">
        <v>93.363302957085708</v>
      </c>
      <c r="AA3020" s="85" t="s">
        <v>29</v>
      </c>
      <c r="AB3020" s="85" t="s">
        <v>31</v>
      </c>
    </row>
    <row r="3021" spans="1:28" x14ac:dyDescent="0.25">
      <c r="A3021" s="97" t="s">
        <v>539</v>
      </c>
      <c r="B3021" s="85" t="s">
        <v>168</v>
      </c>
      <c r="C3021" s="157">
        <v>0</v>
      </c>
      <c r="D3021" s="169" t="s">
        <v>428</v>
      </c>
      <c r="E3021" s="113">
        <v>1633.3</v>
      </c>
      <c r="F3021" s="114">
        <v>12.8</v>
      </c>
      <c r="G3021" s="85" t="s">
        <v>111</v>
      </c>
      <c r="H3021" s="85" t="s">
        <v>30</v>
      </c>
      <c r="I3021" s="86" t="s">
        <v>28</v>
      </c>
      <c r="J3021" s="87">
        <v>42869</v>
      </c>
      <c r="K3021" s="88">
        <v>74.740305197654564</v>
      </c>
      <c r="L3021" s="88">
        <v>0.28303555199254393</v>
      </c>
      <c r="M3021" s="88">
        <v>13.944930034059155</v>
      </c>
      <c r="N3021" s="88">
        <v>1.243247567452118</v>
      </c>
      <c r="O3021" s="88">
        <v>1.7685598203522886E-2</v>
      </c>
      <c r="P3021" s="88">
        <v>0.2800749892710841</v>
      </c>
      <c r="Q3021" s="88">
        <v>1.0992714220201938</v>
      </c>
      <c r="R3021" s="88">
        <v>4.3726408258497536</v>
      </c>
      <c r="S3021" s="88">
        <v>3.8162256998814392</v>
      </c>
      <c r="T3021" s="88">
        <v>3.615890496119465E-2</v>
      </c>
      <c r="U3021" s="88">
        <v>8.8534530765828415E-2</v>
      </c>
      <c r="V3021" s="88">
        <v>1.5933808702894158E-3</v>
      </c>
      <c r="W3021" s="88">
        <v>0.14661370158147438</v>
      </c>
      <c r="X3021" s="88">
        <v>-7.0317404563201444E-2</v>
      </c>
      <c r="Y3021" s="89">
        <v>99.999999999999972</v>
      </c>
      <c r="Z3021" s="88">
        <v>93.861682307660701</v>
      </c>
      <c r="AA3021" s="85" t="s">
        <v>29</v>
      </c>
      <c r="AB3021" s="85" t="s">
        <v>31</v>
      </c>
    </row>
    <row r="3022" spans="1:28" x14ac:dyDescent="0.25">
      <c r="A3022" s="97" t="s">
        <v>539</v>
      </c>
      <c r="B3022" s="85" t="s">
        <v>168</v>
      </c>
      <c r="C3022" s="157">
        <v>0</v>
      </c>
      <c r="D3022" s="169" t="s">
        <v>428</v>
      </c>
      <c r="E3022" s="113">
        <v>1633.3</v>
      </c>
      <c r="F3022" s="114">
        <v>12.8</v>
      </c>
      <c r="G3022" s="85" t="s">
        <v>111</v>
      </c>
      <c r="H3022" s="85" t="s">
        <v>30</v>
      </c>
      <c r="I3022" s="86" t="s">
        <v>28</v>
      </c>
      <c r="J3022" s="87">
        <v>42869</v>
      </c>
      <c r="K3022" s="88">
        <v>77.714184212862818</v>
      </c>
      <c r="L3022" s="88">
        <v>0.18876621458538961</v>
      </c>
      <c r="M3022" s="88">
        <v>12.270824647571654</v>
      </c>
      <c r="N3022" s="88">
        <v>0.88341676551973458</v>
      </c>
      <c r="O3022" s="88">
        <v>0</v>
      </c>
      <c r="P3022" s="88">
        <v>0.16796559837787428</v>
      </c>
      <c r="Q3022" s="88">
        <v>0.58388226480160099</v>
      </c>
      <c r="R3022" s="88">
        <v>4.0802646488755059</v>
      </c>
      <c r="S3022" s="88">
        <v>3.9117954515399824</v>
      </c>
      <c r="T3022" s="88">
        <v>5.649686409311178E-3</v>
      </c>
      <c r="U3022" s="88">
        <v>0.12140459807785373</v>
      </c>
      <c r="V3022" s="88">
        <v>9.5978057495955307E-3</v>
      </c>
      <c r="W3022" s="88">
        <v>0.14634498201081161</v>
      </c>
      <c r="X3022" s="88">
        <v>-8.4096876382140584E-2</v>
      </c>
      <c r="Y3022" s="89">
        <v>100.00000000000003</v>
      </c>
      <c r="Z3022" s="88">
        <v>94.147999177677164</v>
      </c>
      <c r="AA3022" s="85" t="s">
        <v>29</v>
      </c>
      <c r="AB3022" s="85" t="s">
        <v>31</v>
      </c>
    </row>
    <row r="3023" spans="1:28" x14ac:dyDescent="0.25">
      <c r="A3023" s="97" t="s">
        <v>539</v>
      </c>
      <c r="B3023" s="85" t="s">
        <v>168</v>
      </c>
      <c r="C3023" s="157">
        <v>0</v>
      </c>
      <c r="D3023" s="169" t="s">
        <v>428</v>
      </c>
      <c r="E3023" s="113">
        <v>1633.3</v>
      </c>
      <c r="F3023" s="114">
        <v>12.8</v>
      </c>
      <c r="G3023" s="85" t="s">
        <v>111</v>
      </c>
      <c r="H3023" s="85" t="s">
        <v>30</v>
      </c>
      <c r="I3023" s="86" t="s">
        <v>28</v>
      </c>
      <c r="J3023" s="87">
        <v>42869</v>
      </c>
      <c r="K3023" s="88">
        <v>77.487542070495039</v>
      </c>
      <c r="L3023" s="88">
        <v>0.19615737200049946</v>
      </c>
      <c r="M3023" s="88">
        <v>12.488551125010794</v>
      </c>
      <c r="N3023" s="88">
        <v>0.87401936731205521</v>
      </c>
      <c r="O3023" s="88">
        <v>1.3206850429709096E-2</v>
      </c>
      <c r="P3023" s="88">
        <v>0.11811534049658083</v>
      </c>
      <c r="Q3023" s="88">
        <v>0.61228667585726448</v>
      </c>
      <c r="R3023" s="88">
        <v>3.901237665749631</v>
      </c>
      <c r="S3023" s="88">
        <v>4.0941571080705241</v>
      </c>
      <c r="T3023" s="88">
        <v>4.2116115883459253E-2</v>
      </c>
      <c r="U3023" s="88">
        <v>6.5927745290241369E-2</v>
      </c>
      <c r="V3023" s="88">
        <v>2.24345073218583E-2</v>
      </c>
      <c r="W3023" s="88">
        <v>0.14459099232532321</v>
      </c>
      <c r="X3023" s="88">
        <v>-6.0342936242961713E-2</v>
      </c>
      <c r="Y3023" s="89">
        <v>100.00000000000001</v>
      </c>
      <c r="Z3023" s="88">
        <v>93.8906673169095</v>
      </c>
      <c r="AA3023" s="85" t="s">
        <v>29</v>
      </c>
      <c r="AB3023" s="85" t="s">
        <v>31</v>
      </c>
    </row>
    <row r="3024" spans="1:28" x14ac:dyDescent="0.25">
      <c r="A3024" s="97" t="s">
        <v>539</v>
      </c>
      <c r="B3024" s="85" t="s">
        <v>168</v>
      </c>
      <c r="C3024" s="157">
        <v>0</v>
      </c>
      <c r="D3024" s="169" t="s">
        <v>428</v>
      </c>
      <c r="E3024" s="113">
        <v>1633.3</v>
      </c>
      <c r="F3024" s="114">
        <v>12.8</v>
      </c>
      <c r="G3024" s="85" t="s">
        <v>111</v>
      </c>
      <c r="H3024" s="85" t="s">
        <v>30</v>
      </c>
      <c r="I3024" s="86" t="s">
        <v>28</v>
      </c>
      <c r="J3024" s="87">
        <v>42869</v>
      </c>
      <c r="K3024" s="88">
        <v>75.410721154602882</v>
      </c>
      <c r="L3024" s="88">
        <v>0.25998964081116982</v>
      </c>
      <c r="M3024" s="88">
        <v>13.182301553149584</v>
      </c>
      <c r="N3024" s="88">
        <v>1.2747128621320516</v>
      </c>
      <c r="O3024" s="88">
        <v>0.1141355509542249</v>
      </c>
      <c r="P3024" s="88">
        <v>0.21416833533675755</v>
      </c>
      <c r="Q3024" s="88">
        <v>0.96973810374031355</v>
      </c>
      <c r="R3024" s="88">
        <v>4.4718133091476853</v>
      </c>
      <c r="S3024" s="88">
        <v>3.9651096109764086</v>
      </c>
      <c r="T3024" s="88">
        <v>5.6899997899268837E-3</v>
      </c>
      <c r="U3024" s="88">
        <v>0</v>
      </c>
      <c r="V3024" s="88">
        <v>2.8206431727297997E-2</v>
      </c>
      <c r="W3024" s="88">
        <v>0.13349735967000265</v>
      </c>
      <c r="X3024" s="88">
        <v>-3.008391203831046E-2</v>
      </c>
      <c r="Y3024" s="89">
        <v>100</v>
      </c>
      <c r="Z3024" s="88">
        <v>93.923408704614346</v>
      </c>
      <c r="AA3024" s="85" t="s">
        <v>29</v>
      </c>
      <c r="AB3024" s="85" t="s">
        <v>31</v>
      </c>
    </row>
    <row r="3025" spans="1:28" x14ac:dyDescent="0.25">
      <c r="A3025" s="97" t="s">
        <v>539</v>
      </c>
      <c r="B3025" s="85" t="s">
        <v>168</v>
      </c>
      <c r="C3025" s="157">
        <v>0</v>
      </c>
      <c r="D3025" s="169" t="s">
        <v>428</v>
      </c>
      <c r="E3025" s="113">
        <v>1633.3</v>
      </c>
      <c r="F3025" s="114">
        <v>12.8</v>
      </c>
      <c r="G3025" s="85" t="s">
        <v>111</v>
      </c>
      <c r="H3025" s="85" t="s">
        <v>30</v>
      </c>
      <c r="I3025" s="86" t="s">
        <v>28</v>
      </c>
      <c r="J3025" s="87">
        <v>42869</v>
      </c>
      <c r="K3025" s="88">
        <v>74.132115751864632</v>
      </c>
      <c r="L3025" s="88">
        <v>0.34809657679548628</v>
      </c>
      <c r="M3025" s="88">
        <v>14.461805612996713</v>
      </c>
      <c r="N3025" s="88">
        <v>1.1934269007350118</v>
      </c>
      <c r="O3025" s="88">
        <v>3.0897171065293938E-2</v>
      </c>
      <c r="P3025" s="88">
        <v>0.29368849379724993</v>
      </c>
      <c r="Q3025" s="88">
        <v>1.2738155412130232</v>
      </c>
      <c r="R3025" s="88">
        <v>4.6498901551396434</v>
      </c>
      <c r="S3025" s="88">
        <v>3.4537654401278153</v>
      </c>
      <c r="T3025" s="88">
        <v>2.0736255985068851E-2</v>
      </c>
      <c r="U3025" s="88">
        <v>4.8310009741267146E-2</v>
      </c>
      <c r="V3025" s="88">
        <v>1.1663164908828844E-2</v>
      </c>
      <c r="W3025" s="88">
        <v>0.13184052268698565</v>
      </c>
      <c r="X3025" s="88">
        <v>-5.0051597056992872E-2</v>
      </c>
      <c r="Y3025" s="89">
        <v>100.00000000000001</v>
      </c>
      <c r="Z3025" s="88">
        <v>94.183379891006737</v>
      </c>
      <c r="AA3025" s="85" t="s">
        <v>29</v>
      </c>
      <c r="AB3025" s="85" t="s">
        <v>31</v>
      </c>
    </row>
    <row r="3026" spans="1:28" x14ac:dyDescent="0.25">
      <c r="A3026" s="97" t="s">
        <v>539</v>
      </c>
      <c r="B3026" s="85" t="s">
        <v>168</v>
      </c>
      <c r="C3026" s="157">
        <v>0</v>
      </c>
      <c r="D3026" s="169" t="s">
        <v>428</v>
      </c>
      <c r="E3026" s="113">
        <v>1633.3</v>
      </c>
      <c r="F3026" s="114">
        <v>12.8</v>
      </c>
      <c r="G3026" s="85" t="s">
        <v>111</v>
      </c>
      <c r="H3026" s="85" t="s">
        <v>30</v>
      </c>
      <c r="I3026" s="86" t="s">
        <v>28</v>
      </c>
      <c r="J3026" s="87">
        <v>42869</v>
      </c>
      <c r="K3026" s="88">
        <v>76.722720093436791</v>
      </c>
      <c r="L3026" s="88">
        <v>0.22448315780650391</v>
      </c>
      <c r="M3026" s="88">
        <v>12.843079776919124</v>
      </c>
      <c r="N3026" s="88">
        <v>0.88015450910750792</v>
      </c>
      <c r="O3026" s="88">
        <v>5.524824355226967E-2</v>
      </c>
      <c r="P3026" s="88">
        <v>0.17893772585901746</v>
      </c>
      <c r="Q3026" s="88">
        <v>0.60239177659557697</v>
      </c>
      <c r="R3026" s="88">
        <v>4.3321010756706606</v>
      </c>
      <c r="S3026" s="88">
        <v>3.9837271011874567</v>
      </c>
      <c r="T3026" s="88">
        <v>1.3773075048521887E-2</v>
      </c>
      <c r="U3026" s="88">
        <v>4.5882350835789676E-2</v>
      </c>
      <c r="V3026" s="88">
        <v>2.4771047013331719E-2</v>
      </c>
      <c r="W3026" s="88">
        <v>0.14464501015678161</v>
      </c>
      <c r="X3026" s="88">
        <v>-5.1914943189318115E-2</v>
      </c>
      <c r="Y3026" s="89">
        <v>100.00000000000003</v>
      </c>
      <c r="Z3026" s="88">
        <v>95.025645386048168</v>
      </c>
      <c r="AA3026" s="85" t="s">
        <v>29</v>
      </c>
      <c r="AB3026" s="85" t="s">
        <v>31</v>
      </c>
    </row>
    <row r="3027" spans="1:28" x14ac:dyDescent="0.25">
      <c r="A3027" s="97" t="s">
        <v>539</v>
      </c>
      <c r="B3027" s="85" t="s">
        <v>168</v>
      </c>
      <c r="C3027" s="157">
        <v>0</v>
      </c>
      <c r="D3027" s="169" t="s">
        <v>428</v>
      </c>
      <c r="E3027" s="113">
        <v>1633.3</v>
      </c>
      <c r="F3027" s="114">
        <v>12.8</v>
      </c>
      <c r="G3027" s="85" t="s">
        <v>111</v>
      </c>
      <c r="H3027" s="85" t="s">
        <v>30</v>
      </c>
      <c r="I3027" s="86" t="s">
        <v>28</v>
      </c>
      <c r="J3027" s="87">
        <v>42869</v>
      </c>
      <c r="K3027" s="88">
        <v>74.759757300837492</v>
      </c>
      <c r="L3027" s="88">
        <v>0.31220395178210303</v>
      </c>
      <c r="M3027" s="88">
        <v>13.766174031952499</v>
      </c>
      <c r="N3027" s="88">
        <v>1.3790080342994406</v>
      </c>
      <c r="O3027" s="88">
        <v>6.6492216484328445E-2</v>
      </c>
      <c r="P3027" s="88">
        <v>0.25467683722712481</v>
      </c>
      <c r="Q3027" s="88">
        <v>1.0950992636745667</v>
      </c>
      <c r="R3027" s="88">
        <v>4.7679622596165308</v>
      </c>
      <c r="S3027" s="88">
        <v>3.4506768002748509</v>
      </c>
      <c r="T3027" s="88">
        <v>2.1403193577185689E-2</v>
      </c>
      <c r="U3027" s="88">
        <v>3.3299132338244226E-2</v>
      </c>
      <c r="V3027" s="88">
        <v>0</v>
      </c>
      <c r="W3027" s="88">
        <v>0.13847280421367344</v>
      </c>
      <c r="X3027" s="88">
        <v>-4.5225826278042593E-2</v>
      </c>
      <c r="Y3027" s="89">
        <v>100.00000000000001</v>
      </c>
      <c r="Z3027" s="88">
        <v>94.296751281825252</v>
      </c>
      <c r="AA3027" s="85" t="s">
        <v>29</v>
      </c>
      <c r="AB3027" s="85" t="s">
        <v>31</v>
      </c>
    </row>
    <row r="3028" spans="1:28" x14ac:dyDescent="0.25">
      <c r="A3028" s="97" t="s">
        <v>539</v>
      </c>
      <c r="B3028" s="85" t="s">
        <v>168</v>
      </c>
      <c r="C3028" s="157">
        <v>0</v>
      </c>
      <c r="D3028" s="169" t="s">
        <v>428</v>
      </c>
      <c r="E3028" s="113">
        <v>1633.3</v>
      </c>
      <c r="F3028" s="114">
        <v>12.8</v>
      </c>
      <c r="G3028" s="85" t="s">
        <v>111</v>
      </c>
      <c r="H3028" s="85" t="s">
        <v>30</v>
      </c>
      <c r="I3028" s="86" t="s">
        <v>28</v>
      </c>
      <c r="J3028" s="87">
        <v>42869</v>
      </c>
      <c r="K3028" s="88">
        <v>77.618708073871503</v>
      </c>
      <c r="L3028" s="88">
        <v>0.21488079729650503</v>
      </c>
      <c r="M3028" s="88">
        <v>12.282869545044127</v>
      </c>
      <c r="N3028" s="88">
        <v>0.76899132349895738</v>
      </c>
      <c r="O3028" s="88">
        <v>2.5403317761278011E-2</v>
      </c>
      <c r="P3028" s="88">
        <v>0.14778555425649398</v>
      </c>
      <c r="Q3028" s="88">
        <v>0.56892459051889288</v>
      </c>
      <c r="R3028" s="88">
        <v>4.1128819060446462</v>
      </c>
      <c r="S3028" s="88">
        <v>4.0825674073308118</v>
      </c>
      <c r="T3028" s="88">
        <v>0</v>
      </c>
      <c r="U3028" s="88">
        <v>2.8684579638776422E-2</v>
      </c>
      <c r="V3028" s="88">
        <v>3.1166587158853155E-2</v>
      </c>
      <c r="W3028" s="88">
        <v>0.16680357286998476</v>
      </c>
      <c r="X3028" s="88">
        <v>-4.9667255290808288E-2</v>
      </c>
      <c r="Y3028" s="89">
        <v>100</v>
      </c>
      <c r="Z3028" s="88">
        <v>94.475848491660116</v>
      </c>
      <c r="AA3028" s="85" t="s">
        <v>29</v>
      </c>
      <c r="AB3028" s="85" t="s">
        <v>31</v>
      </c>
    </row>
    <row r="3029" spans="1:28" x14ac:dyDescent="0.25">
      <c r="A3029" s="97" t="s">
        <v>539</v>
      </c>
      <c r="B3029" s="85" t="s">
        <v>168</v>
      </c>
      <c r="C3029" s="157">
        <v>0</v>
      </c>
      <c r="D3029" s="169" t="s">
        <v>428</v>
      </c>
      <c r="E3029" s="113">
        <v>1633.3</v>
      </c>
      <c r="F3029" s="114">
        <v>12.8</v>
      </c>
      <c r="G3029" s="85" t="s">
        <v>111</v>
      </c>
      <c r="H3029" s="85" t="s">
        <v>30</v>
      </c>
      <c r="I3029" s="86" t="s">
        <v>28</v>
      </c>
      <c r="J3029" s="87">
        <v>42869</v>
      </c>
      <c r="K3029" s="88">
        <v>74.295037253633282</v>
      </c>
      <c r="L3029" s="88">
        <v>0.3497332927628703</v>
      </c>
      <c r="M3029" s="88">
        <v>13.914584930131788</v>
      </c>
      <c r="N3029" s="88">
        <v>1.4735834718120531</v>
      </c>
      <c r="O3029" s="88">
        <v>5.5718037610060257E-2</v>
      </c>
      <c r="P3029" s="88">
        <v>0.31075021463930025</v>
      </c>
      <c r="Q3029" s="88">
        <v>1.2572629684573398</v>
      </c>
      <c r="R3029" s="88">
        <v>4.5576252791524965</v>
      </c>
      <c r="S3029" s="88">
        <v>3.5784849825116383</v>
      </c>
      <c r="T3029" s="88">
        <v>2.5393930404287505E-2</v>
      </c>
      <c r="U3029" s="88">
        <v>0.10037753340438335</v>
      </c>
      <c r="V3029" s="88">
        <v>1.8973411476789468E-2</v>
      </c>
      <c r="W3029" s="88">
        <v>0.13520842218628351</v>
      </c>
      <c r="X3029" s="88">
        <v>-7.2733728182594465E-2</v>
      </c>
      <c r="Y3029" s="89">
        <v>99.999999999999972</v>
      </c>
      <c r="Z3029" s="88">
        <v>94.044948902756829</v>
      </c>
      <c r="AA3029" s="85" t="s">
        <v>29</v>
      </c>
      <c r="AB3029" s="85" t="s">
        <v>31</v>
      </c>
    </row>
    <row r="3030" spans="1:28" x14ac:dyDescent="0.25">
      <c r="A3030" s="97" t="s">
        <v>539</v>
      </c>
      <c r="B3030" s="85" t="s">
        <v>168</v>
      </c>
      <c r="C3030" s="157">
        <v>0</v>
      </c>
      <c r="D3030" s="169" t="s">
        <v>428</v>
      </c>
      <c r="E3030" s="113">
        <v>1633.3</v>
      </c>
      <c r="F3030" s="114">
        <v>12.8</v>
      </c>
      <c r="G3030" s="85" t="s">
        <v>111</v>
      </c>
      <c r="H3030" s="85" t="s">
        <v>30</v>
      </c>
      <c r="I3030" s="86" t="s">
        <v>28</v>
      </c>
      <c r="J3030" s="87">
        <v>42869</v>
      </c>
      <c r="K3030" s="88">
        <v>74.574064000550848</v>
      </c>
      <c r="L3030" s="88">
        <v>0.31996121206392303</v>
      </c>
      <c r="M3030" s="88">
        <v>13.716272656102598</v>
      </c>
      <c r="N3030" s="88">
        <v>1.2782483598235417</v>
      </c>
      <c r="O3030" s="88">
        <v>7.6302561284829831E-2</v>
      </c>
      <c r="P3030" s="88">
        <v>0.25704883690923119</v>
      </c>
      <c r="Q3030" s="88">
        <v>1.1558873602594808</v>
      </c>
      <c r="R3030" s="88">
        <v>4.7904589703986238</v>
      </c>
      <c r="S3030" s="88">
        <v>3.6303656693267898</v>
      </c>
      <c r="T3030" s="88">
        <v>5.0876813015507463E-2</v>
      </c>
      <c r="U3030" s="88">
        <v>1.1477265485740419E-2</v>
      </c>
      <c r="V3030" s="88">
        <v>2.5619022239169682E-2</v>
      </c>
      <c r="W3030" s="88">
        <v>0.15264974875791423</v>
      </c>
      <c r="X3030" s="88">
        <v>-3.9232476218166411E-2</v>
      </c>
      <c r="Y3030" s="89">
        <v>100.00000000000003</v>
      </c>
      <c r="Z3030" s="88">
        <v>94.099069272363991</v>
      </c>
      <c r="AA3030" s="85" t="s">
        <v>29</v>
      </c>
      <c r="AB3030" s="85" t="s">
        <v>31</v>
      </c>
    </row>
    <row r="3031" spans="1:28" x14ac:dyDescent="0.25">
      <c r="A3031" s="97" t="s">
        <v>539</v>
      </c>
      <c r="B3031" s="85" t="s">
        <v>168</v>
      </c>
      <c r="C3031" s="157">
        <v>0</v>
      </c>
      <c r="D3031" s="169" t="s">
        <v>428</v>
      </c>
      <c r="E3031" s="113">
        <v>1633.3</v>
      </c>
      <c r="F3031" s="114">
        <v>12.8</v>
      </c>
      <c r="G3031" s="85" t="s">
        <v>111</v>
      </c>
      <c r="H3031" s="85" t="s">
        <v>30</v>
      </c>
      <c r="I3031" s="86" t="s">
        <v>28</v>
      </c>
      <c r="J3031" s="87">
        <v>42869</v>
      </c>
      <c r="K3031" s="88">
        <v>74.620902075620336</v>
      </c>
      <c r="L3031" s="88">
        <v>0.29770150405746748</v>
      </c>
      <c r="M3031" s="88">
        <v>13.982140286394765</v>
      </c>
      <c r="N3031" s="88">
        <v>1.1543652111500695</v>
      </c>
      <c r="O3031" s="88">
        <v>8.7811625539731222E-2</v>
      </c>
      <c r="P3031" s="88">
        <v>0.2531553116856553</v>
      </c>
      <c r="Q3031" s="88">
        <v>1.1381761189548276</v>
      </c>
      <c r="R3031" s="88">
        <v>4.5909841782022562</v>
      </c>
      <c r="S3031" s="88">
        <v>3.7374373368171159</v>
      </c>
      <c r="T3031" s="88">
        <v>3.0031084134743515E-2</v>
      </c>
      <c r="U3031" s="88">
        <v>0</v>
      </c>
      <c r="V3031" s="88">
        <v>2.0383847274619885E-3</v>
      </c>
      <c r="W3031" s="88">
        <v>0.13587706677827549</v>
      </c>
      <c r="X3031" s="88">
        <v>-3.0620184062709971E-2</v>
      </c>
      <c r="Y3031" s="89">
        <v>100</v>
      </c>
      <c r="Z3031" s="88">
        <v>93.83723338855323</v>
      </c>
      <c r="AA3031" s="85" t="s">
        <v>29</v>
      </c>
      <c r="AB3031" s="85" t="s">
        <v>31</v>
      </c>
    </row>
    <row r="3032" spans="1:28" x14ac:dyDescent="0.25">
      <c r="A3032" s="97" t="s">
        <v>539</v>
      </c>
      <c r="B3032" s="85" t="s">
        <v>197</v>
      </c>
      <c r="C3032" s="157">
        <v>0</v>
      </c>
      <c r="D3032" s="169" t="s">
        <v>428</v>
      </c>
      <c r="E3032" s="113">
        <v>1633.3</v>
      </c>
      <c r="F3032" s="114">
        <v>12.8</v>
      </c>
      <c r="G3032" s="85" t="s">
        <v>111</v>
      </c>
      <c r="H3032" s="85" t="s">
        <v>30</v>
      </c>
      <c r="I3032" s="86" t="s">
        <v>28</v>
      </c>
      <c r="J3032" s="87">
        <v>42871</v>
      </c>
      <c r="K3032" s="88">
        <v>76.971669342409371</v>
      </c>
      <c r="L3032" s="88">
        <v>0.19594663143535684</v>
      </c>
      <c r="M3032" s="88">
        <v>12.556585496530632</v>
      </c>
      <c r="N3032" s="88">
        <v>0.89295820790870895</v>
      </c>
      <c r="O3032" s="88">
        <v>0</v>
      </c>
      <c r="P3032" s="88">
        <v>0.12623265309325357</v>
      </c>
      <c r="Q3032" s="88">
        <v>0.59131871157467153</v>
      </c>
      <c r="R3032" s="88">
        <v>3.8697473593359093</v>
      </c>
      <c r="S3032" s="88">
        <v>4.5790764403554647</v>
      </c>
      <c r="T3032" s="88">
        <v>0</v>
      </c>
      <c r="U3032" s="88">
        <v>0.12382147540556232</v>
      </c>
      <c r="V3032" s="88">
        <v>2.4144348867304846E-2</v>
      </c>
      <c r="W3032" s="88">
        <v>0.15572841948359523</v>
      </c>
      <c r="X3032" s="88">
        <v>-8.7229086399831235E-2</v>
      </c>
      <c r="Y3032" s="89">
        <v>100</v>
      </c>
      <c r="Z3032" s="88">
        <v>93.360218509241733</v>
      </c>
      <c r="AA3032" s="85" t="s">
        <v>29</v>
      </c>
      <c r="AB3032" s="85" t="s">
        <v>31</v>
      </c>
    </row>
    <row r="3033" spans="1:28" x14ac:dyDescent="0.25">
      <c r="A3033" s="97" t="s">
        <v>539</v>
      </c>
      <c r="B3033" s="85" t="s">
        <v>197</v>
      </c>
      <c r="C3033" s="157">
        <v>0</v>
      </c>
      <c r="D3033" s="169" t="s">
        <v>428</v>
      </c>
      <c r="E3033" s="113">
        <v>1633.3</v>
      </c>
      <c r="F3033" s="114">
        <v>12.8</v>
      </c>
      <c r="G3033" s="85" t="s">
        <v>111</v>
      </c>
      <c r="H3033" s="85" t="s">
        <v>30</v>
      </c>
      <c r="I3033" s="86" t="s">
        <v>28</v>
      </c>
      <c r="J3033" s="87">
        <v>42871</v>
      </c>
      <c r="K3033" s="88">
        <v>77.162899241342075</v>
      </c>
      <c r="L3033" s="88">
        <v>0.19728747705278671</v>
      </c>
      <c r="M3033" s="88">
        <v>12.662867283626561</v>
      </c>
      <c r="N3033" s="88">
        <v>0.8768354016241261</v>
      </c>
      <c r="O3033" s="88">
        <v>2.6592160003877196E-3</v>
      </c>
      <c r="P3033" s="88">
        <v>0.12199302867634453</v>
      </c>
      <c r="Q3033" s="88">
        <v>0.54165343387589893</v>
      </c>
      <c r="R3033" s="88">
        <v>4.1688696623847514</v>
      </c>
      <c r="S3033" s="88">
        <v>4.0622546267868724</v>
      </c>
      <c r="T3033" s="88">
        <v>3.5390492712145144E-2</v>
      </c>
      <c r="U3033" s="88">
        <v>6.1374705288948568E-2</v>
      </c>
      <c r="V3033" s="88">
        <v>7.1003041616229633E-3</v>
      </c>
      <c r="W3033" s="88">
        <v>0.16092099350120045</v>
      </c>
      <c r="X3033" s="88">
        <v>-6.2105867033719592E-2</v>
      </c>
      <c r="Y3033" s="89">
        <v>99.999999999999972</v>
      </c>
      <c r="Z3033" s="88">
        <v>94.012671390195251</v>
      </c>
      <c r="AA3033" s="85" t="s">
        <v>29</v>
      </c>
      <c r="AB3033" s="85" t="s">
        <v>31</v>
      </c>
    </row>
    <row r="3034" spans="1:28" x14ac:dyDescent="0.25">
      <c r="A3034" s="97" t="s">
        <v>539</v>
      </c>
      <c r="B3034" s="85" t="s">
        <v>197</v>
      </c>
      <c r="C3034" s="157">
        <v>0</v>
      </c>
      <c r="D3034" s="169" t="s">
        <v>428</v>
      </c>
      <c r="E3034" s="113">
        <v>1633.3</v>
      </c>
      <c r="F3034" s="114">
        <v>12.8</v>
      </c>
      <c r="G3034" s="85" t="s">
        <v>111</v>
      </c>
      <c r="H3034" s="85" t="s">
        <v>30</v>
      </c>
      <c r="I3034" s="86" t="s">
        <v>28</v>
      </c>
      <c r="J3034" s="87">
        <v>42871</v>
      </c>
      <c r="K3034" s="88">
        <v>77.228859030509639</v>
      </c>
      <c r="L3034" s="88">
        <v>0.17619676304360027</v>
      </c>
      <c r="M3034" s="88">
        <v>12.519429498350448</v>
      </c>
      <c r="N3034" s="88">
        <v>0.84508184451329549</v>
      </c>
      <c r="O3034" s="88">
        <v>8.3865114585682798E-2</v>
      </c>
      <c r="P3034" s="88">
        <v>8.8309430288215876E-2</v>
      </c>
      <c r="Q3034" s="88">
        <v>0.56075864340963288</v>
      </c>
      <c r="R3034" s="88">
        <v>4.2005841754615867</v>
      </c>
      <c r="S3034" s="88">
        <v>4.1441920015763429</v>
      </c>
      <c r="T3034" s="88">
        <v>0</v>
      </c>
      <c r="U3034" s="88">
        <v>4.569641515351363E-2</v>
      </c>
      <c r="V3034" s="88">
        <v>2.0047771344701803E-3</v>
      </c>
      <c r="W3034" s="88">
        <v>0.16041210963209368</v>
      </c>
      <c r="X3034" s="88">
        <v>-5.5389803658526485E-2</v>
      </c>
      <c r="Y3034" s="89">
        <v>100</v>
      </c>
      <c r="Z3034" s="88">
        <v>94.318120699859776</v>
      </c>
      <c r="AA3034" s="85" t="s">
        <v>29</v>
      </c>
      <c r="AB3034" s="85" t="s">
        <v>31</v>
      </c>
    </row>
    <row r="3035" spans="1:28" x14ac:dyDescent="0.25">
      <c r="A3035" s="97" t="s">
        <v>539</v>
      </c>
      <c r="B3035" s="85" t="s">
        <v>197</v>
      </c>
      <c r="C3035" s="157">
        <v>0</v>
      </c>
      <c r="D3035" s="169" t="s">
        <v>428</v>
      </c>
      <c r="E3035" s="113">
        <v>1633.3</v>
      </c>
      <c r="F3035" s="114">
        <v>12.8</v>
      </c>
      <c r="G3035" s="85" t="s">
        <v>111</v>
      </c>
      <c r="H3035" s="85" t="s">
        <v>30</v>
      </c>
      <c r="I3035" s="86" t="s">
        <v>28</v>
      </c>
      <c r="J3035" s="87">
        <v>42871</v>
      </c>
      <c r="K3035" s="88">
        <v>76.73040322080314</v>
      </c>
      <c r="L3035" s="88">
        <v>0.1699366851903823</v>
      </c>
      <c r="M3035" s="88">
        <v>12.655375557558891</v>
      </c>
      <c r="N3035" s="88">
        <v>0.8504732080214491</v>
      </c>
      <c r="O3035" s="88">
        <v>2.1553438160100257E-2</v>
      </c>
      <c r="P3035" s="88">
        <v>0.13722207958305099</v>
      </c>
      <c r="Q3035" s="88">
        <v>0.64947195823178128</v>
      </c>
      <c r="R3035" s="88">
        <v>4.4139003554787006</v>
      </c>
      <c r="S3035" s="88">
        <v>4.1908401342271304</v>
      </c>
      <c r="T3035" s="88">
        <v>4.0699134556596919E-2</v>
      </c>
      <c r="U3035" s="88">
        <v>3.6278064229871717E-3</v>
      </c>
      <c r="V3035" s="88">
        <v>1.1985877396252618E-2</v>
      </c>
      <c r="W3035" s="88">
        <v>0.16270365397395081</v>
      </c>
      <c r="X3035" s="88">
        <v>-3.8193109604401601E-2</v>
      </c>
      <c r="Y3035" s="89">
        <v>100.00000000000001</v>
      </c>
      <c r="Z3035" s="88">
        <v>93.720546346031497</v>
      </c>
      <c r="AA3035" s="85" t="s">
        <v>29</v>
      </c>
      <c r="AB3035" s="85" t="s">
        <v>31</v>
      </c>
    </row>
    <row r="3036" spans="1:28" x14ac:dyDescent="0.25">
      <c r="A3036" s="97" t="s">
        <v>539</v>
      </c>
      <c r="B3036" s="85" t="s">
        <v>197</v>
      </c>
      <c r="C3036" s="157">
        <v>0</v>
      </c>
      <c r="D3036" s="169" t="s">
        <v>428</v>
      </c>
      <c r="E3036" s="113">
        <v>1633.3</v>
      </c>
      <c r="F3036" s="114">
        <v>12.8</v>
      </c>
      <c r="G3036" s="85" t="s">
        <v>111</v>
      </c>
      <c r="H3036" s="85" t="s">
        <v>30</v>
      </c>
      <c r="I3036" s="86" t="s">
        <v>28</v>
      </c>
      <c r="J3036" s="87">
        <v>42871</v>
      </c>
      <c r="K3036" s="88">
        <v>75.983902257712032</v>
      </c>
      <c r="L3036" s="88">
        <v>0.24037733262192681</v>
      </c>
      <c r="M3036" s="88">
        <v>13.286090441836803</v>
      </c>
      <c r="N3036" s="88">
        <v>1.0666544059822609</v>
      </c>
      <c r="O3036" s="88">
        <v>0</v>
      </c>
      <c r="P3036" s="88">
        <v>0.15703572279997344</v>
      </c>
      <c r="Q3036" s="88">
        <v>0.78583472481269889</v>
      </c>
      <c r="R3036" s="88">
        <v>4.453165525973473</v>
      </c>
      <c r="S3036" s="88">
        <v>3.874274290150904</v>
      </c>
      <c r="T3036" s="88">
        <v>0</v>
      </c>
      <c r="U3036" s="88">
        <v>0</v>
      </c>
      <c r="V3036" s="88">
        <v>3.0954573644636149E-2</v>
      </c>
      <c r="W3036" s="88">
        <v>0.15711748067338627</v>
      </c>
      <c r="X3036" s="88">
        <v>-3.5406756208087045E-2</v>
      </c>
      <c r="Y3036" s="89">
        <v>100.00000000000003</v>
      </c>
      <c r="Z3036" s="88">
        <v>94.31195113157527</v>
      </c>
      <c r="AA3036" s="85" t="s">
        <v>29</v>
      </c>
      <c r="AB3036" s="85" t="s">
        <v>31</v>
      </c>
    </row>
    <row r="3037" spans="1:28" x14ac:dyDescent="0.25">
      <c r="A3037" s="97" t="s">
        <v>539</v>
      </c>
      <c r="B3037" s="85" t="s">
        <v>197</v>
      </c>
      <c r="C3037" s="157">
        <v>0</v>
      </c>
      <c r="D3037" s="169" t="s">
        <v>428</v>
      </c>
      <c r="E3037" s="113">
        <v>1633.3</v>
      </c>
      <c r="F3037" s="114">
        <v>12.8</v>
      </c>
      <c r="G3037" s="85" t="s">
        <v>111</v>
      </c>
      <c r="H3037" s="85" t="s">
        <v>30</v>
      </c>
      <c r="I3037" s="86" t="s">
        <v>28</v>
      </c>
      <c r="J3037" s="87">
        <v>42871</v>
      </c>
      <c r="K3037" s="88">
        <v>77.605398146292501</v>
      </c>
      <c r="L3037" s="88">
        <v>0.20337288653302432</v>
      </c>
      <c r="M3037" s="88">
        <v>12.328552346718116</v>
      </c>
      <c r="N3037" s="88">
        <v>0.88323826250511706</v>
      </c>
      <c r="O3037" s="88">
        <v>6.6843795821876509E-2</v>
      </c>
      <c r="P3037" s="88">
        <v>9.0248394819005678E-2</v>
      </c>
      <c r="Q3037" s="88">
        <v>0.52326589021520276</v>
      </c>
      <c r="R3037" s="88">
        <v>4.1016536227523854</v>
      </c>
      <c r="S3037" s="88">
        <v>4.0364482879121635</v>
      </c>
      <c r="T3037" s="88">
        <v>1.9160732301605005E-2</v>
      </c>
      <c r="U3037" s="88">
        <v>2.01049556425489E-2</v>
      </c>
      <c r="V3037" s="88">
        <v>6.1675738268253981E-3</v>
      </c>
      <c r="W3037" s="88">
        <v>0.1600860870725212</v>
      </c>
      <c r="X3037" s="88">
        <v>-4.4540982412908985E-2</v>
      </c>
      <c r="Y3037" s="89">
        <v>99.999999999999957</v>
      </c>
      <c r="Z3037" s="88">
        <v>96.493622492471573</v>
      </c>
      <c r="AA3037" s="85" t="s">
        <v>29</v>
      </c>
      <c r="AB3037" s="85" t="s">
        <v>31</v>
      </c>
    </row>
    <row r="3038" spans="1:28" x14ac:dyDescent="0.25">
      <c r="A3038" s="97" t="s">
        <v>539</v>
      </c>
      <c r="B3038" s="85" t="s">
        <v>197</v>
      </c>
      <c r="C3038" s="157">
        <v>0</v>
      </c>
      <c r="D3038" s="169" t="s">
        <v>428</v>
      </c>
      <c r="E3038" s="113">
        <v>1633.3</v>
      </c>
      <c r="F3038" s="114">
        <v>12.8</v>
      </c>
      <c r="G3038" s="85" t="s">
        <v>111</v>
      </c>
      <c r="H3038" s="85" t="s">
        <v>30</v>
      </c>
      <c r="I3038" s="86" t="s">
        <v>28</v>
      </c>
      <c r="J3038" s="87">
        <v>42871</v>
      </c>
      <c r="K3038" s="88">
        <v>73.784619817944218</v>
      </c>
      <c r="L3038" s="88">
        <v>0.3571914594109829</v>
      </c>
      <c r="M3038" s="88">
        <v>14.157605311710554</v>
      </c>
      <c r="N3038" s="88">
        <v>1.4726566149484044</v>
      </c>
      <c r="O3038" s="88">
        <v>0.11515338325275916</v>
      </c>
      <c r="P3038" s="88">
        <v>0.32085324626116329</v>
      </c>
      <c r="Q3038" s="88">
        <v>1.3328354695311513</v>
      </c>
      <c r="R3038" s="88">
        <v>4.8385468815595312</v>
      </c>
      <c r="S3038" s="88">
        <v>3.4366922493607861</v>
      </c>
      <c r="T3038" s="88">
        <v>1.3426662403114235E-2</v>
      </c>
      <c r="U3038" s="88">
        <v>4.2354077113649725E-2</v>
      </c>
      <c r="V3038" s="88">
        <v>3.8270084257128557E-2</v>
      </c>
      <c r="W3038" s="88">
        <v>0.13893801252744142</v>
      </c>
      <c r="X3038" s="88">
        <v>-4.914327028087119E-2</v>
      </c>
      <c r="Y3038" s="89">
        <v>100.00000000000004</v>
      </c>
      <c r="Z3038" s="88">
        <v>96.566854450049831</v>
      </c>
      <c r="AA3038" s="85" t="s">
        <v>29</v>
      </c>
      <c r="AB3038" s="85" t="s">
        <v>31</v>
      </c>
    </row>
    <row r="3039" spans="1:28" x14ac:dyDescent="0.25">
      <c r="A3039" s="97" t="s">
        <v>539</v>
      </c>
      <c r="B3039" s="85" t="s">
        <v>197</v>
      </c>
      <c r="C3039" s="157">
        <v>0</v>
      </c>
      <c r="D3039" s="169" t="s">
        <v>428</v>
      </c>
      <c r="E3039" s="113">
        <v>1633.3</v>
      </c>
      <c r="F3039" s="114">
        <v>12.8</v>
      </c>
      <c r="G3039" s="85" t="s">
        <v>111</v>
      </c>
      <c r="H3039" s="85" t="s">
        <v>30</v>
      </c>
      <c r="I3039" s="86" t="s">
        <v>28</v>
      </c>
      <c r="J3039" s="87">
        <v>42871</v>
      </c>
      <c r="K3039" s="88">
        <v>77.42841567162003</v>
      </c>
      <c r="L3039" s="88">
        <v>0.16561272035673727</v>
      </c>
      <c r="M3039" s="88">
        <v>12.390178465897414</v>
      </c>
      <c r="N3039" s="88">
        <v>0.99057516157900183</v>
      </c>
      <c r="O3039" s="88">
        <v>6.4063057020453756E-2</v>
      </c>
      <c r="P3039" s="88">
        <v>0.10468406239160008</v>
      </c>
      <c r="Q3039" s="88">
        <v>0.59780730484298461</v>
      </c>
      <c r="R3039" s="88">
        <v>3.8367811699210663</v>
      </c>
      <c r="S3039" s="88">
        <v>4.2388024973404983</v>
      </c>
      <c r="T3039" s="88">
        <v>1.9653610173619152E-2</v>
      </c>
      <c r="U3039" s="88">
        <v>5.2889268005258332E-2</v>
      </c>
      <c r="V3039" s="88">
        <v>2.0010588300382492E-2</v>
      </c>
      <c r="W3039" s="88">
        <v>0.1456088499983329</v>
      </c>
      <c r="X3039" s="88">
        <v>-5.5082427447353546E-2</v>
      </c>
      <c r="Y3039" s="89">
        <v>100.00000000000001</v>
      </c>
      <c r="Z3039" s="88">
        <v>93.969914643285946</v>
      </c>
      <c r="AA3039" s="85" t="s">
        <v>29</v>
      </c>
      <c r="AB3039" s="85" t="s">
        <v>31</v>
      </c>
    </row>
    <row r="3040" spans="1:28" x14ac:dyDescent="0.25">
      <c r="A3040" s="97" t="s">
        <v>539</v>
      </c>
      <c r="B3040" s="85" t="s">
        <v>197</v>
      </c>
      <c r="C3040" s="157">
        <v>0</v>
      </c>
      <c r="D3040" s="169" t="s">
        <v>428</v>
      </c>
      <c r="E3040" s="113">
        <v>1633.3</v>
      </c>
      <c r="F3040" s="114">
        <v>12.8</v>
      </c>
      <c r="G3040" s="85" t="s">
        <v>111</v>
      </c>
      <c r="H3040" s="85" t="s">
        <v>30</v>
      </c>
      <c r="I3040" s="86" t="s">
        <v>28</v>
      </c>
      <c r="J3040" s="87">
        <v>42871</v>
      </c>
      <c r="K3040" s="88">
        <v>77.355600840276054</v>
      </c>
      <c r="L3040" s="88">
        <v>0.2085176796832266</v>
      </c>
      <c r="M3040" s="88">
        <v>12.342089220103034</v>
      </c>
      <c r="N3040" s="88">
        <v>0.7683777959287641</v>
      </c>
      <c r="O3040" s="88">
        <v>4.8372636072295035E-2</v>
      </c>
      <c r="P3040" s="88">
        <v>0.1109218652226826</v>
      </c>
      <c r="Q3040" s="88">
        <v>0.5436098571281065</v>
      </c>
      <c r="R3040" s="88">
        <v>4.304958829769407</v>
      </c>
      <c r="S3040" s="88">
        <v>4.1523681021846253</v>
      </c>
      <c r="T3040" s="88">
        <v>0</v>
      </c>
      <c r="U3040" s="88">
        <v>8.5972326993118256E-2</v>
      </c>
      <c r="V3040" s="88">
        <v>0</v>
      </c>
      <c r="W3040" s="88">
        <v>0.14898345822743211</v>
      </c>
      <c r="X3040" s="88">
        <v>-6.9772611588755015E-2</v>
      </c>
      <c r="Y3040" s="89">
        <v>99.999999999999986</v>
      </c>
      <c r="Z3040" s="88">
        <v>94.68162936489523</v>
      </c>
      <c r="AA3040" s="85" t="s">
        <v>29</v>
      </c>
      <c r="AB3040" s="85" t="s">
        <v>31</v>
      </c>
    </row>
    <row r="3041" spans="1:28" x14ac:dyDescent="0.25">
      <c r="A3041" s="97" t="s">
        <v>539</v>
      </c>
      <c r="B3041" s="85" t="s">
        <v>197</v>
      </c>
      <c r="C3041" s="157">
        <v>0</v>
      </c>
      <c r="D3041" s="169" t="s">
        <v>428</v>
      </c>
      <c r="E3041" s="113">
        <v>1633.3</v>
      </c>
      <c r="F3041" s="114">
        <v>12.8</v>
      </c>
      <c r="G3041" s="85" t="s">
        <v>111</v>
      </c>
      <c r="H3041" s="85" t="s">
        <v>30</v>
      </c>
      <c r="I3041" s="86" t="s">
        <v>28</v>
      </c>
      <c r="J3041" s="87">
        <v>42871</v>
      </c>
      <c r="K3041" s="88">
        <v>77.277504522593802</v>
      </c>
      <c r="L3041" s="88">
        <v>0.21434444273869099</v>
      </c>
      <c r="M3041" s="88">
        <v>12.483333916045241</v>
      </c>
      <c r="N3041" s="88">
        <v>0.79140687971418933</v>
      </c>
      <c r="O3041" s="88">
        <v>5.194133049206559E-2</v>
      </c>
      <c r="P3041" s="88">
        <v>0.10466083349014645</v>
      </c>
      <c r="Q3041" s="88">
        <v>0.54968312494186267</v>
      </c>
      <c r="R3041" s="88">
        <v>4.0476116222399554</v>
      </c>
      <c r="S3041" s="88">
        <v>4.3656269277361304</v>
      </c>
      <c r="T3041" s="88">
        <v>0</v>
      </c>
      <c r="U3041" s="88">
        <v>0</v>
      </c>
      <c r="V3041" s="88">
        <v>0</v>
      </c>
      <c r="W3041" s="88">
        <v>0.14701698910115629</v>
      </c>
      <c r="X3041" s="88">
        <v>-3.3130589093218317E-2</v>
      </c>
      <c r="Y3041" s="89">
        <v>100.00000000000003</v>
      </c>
      <c r="Z3041" s="88">
        <v>93.952156284203284</v>
      </c>
      <c r="AA3041" s="85" t="s">
        <v>29</v>
      </c>
      <c r="AB3041" s="85" t="s">
        <v>31</v>
      </c>
    </row>
    <row r="3042" spans="1:28" x14ac:dyDescent="0.25">
      <c r="A3042" s="97" t="s">
        <v>539</v>
      </c>
      <c r="B3042" s="85" t="s">
        <v>197</v>
      </c>
      <c r="C3042" s="157">
        <v>0</v>
      </c>
      <c r="D3042" s="169" t="s">
        <v>428</v>
      </c>
      <c r="E3042" s="113">
        <v>1633.3</v>
      </c>
      <c r="F3042" s="114">
        <v>12.8</v>
      </c>
      <c r="G3042" s="85" t="s">
        <v>111</v>
      </c>
      <c r="H3042" s="85" t="s">
        <v>30</v>
      </c>
      <c r="I3042" s="86" t="s">
        <v>28</v>
      </c>
      <c r="J3042" s="87">
        <v>42871</v>
      </c>
      <c r="K3042" s="88">
        <v>77.322738855914707</v>
      </c>
      <c r="L3042" s="88">
        <v>0.18775320537629889</v>
      </c>
      <c r="M3042" s="88">
        <v>12.350356783974298</v>
      </c>
      <c r="N3042" s="88">
        <v>0.9452484277624521</v>
      </c>
      <c r="O3042" s="88">
        <v>3.7662658912541641E-2</v>
      </c>
      <c r="P3042" s="88">
        <v>0.10785458475710374</v>
      </c>
      <c r="Q3042" s="88">
        <v>0.62953365214454404</v>
      </c>
      <c r="R3042" s="88">
        <v>4.1495196475412737</v>
      </c>
      <c r="S3042" s="88">
        <v>4.0773024344789013</v>
      </c>
      <c r="T3042" s="88">
        <v>5.6488741658051088E-2</v>
      </c>
      <c r="U3042" s="88">
        <v>4.1408116704949101E-2</v>
      </c>
      <c r="V3042" s="88">
        <v>0</v>
      </c>
      <c r="W3042" s="88">
        <v>0.14402399994614284</v>
      </c>
      <c r="X3042" s="88">
        <v>-4.9891109171266511E-2</v>
      </c>
      <c r="Y3042" s="89">
        <v>99.999999999999986</v>
      </c>
      <c r="Z3042" s="88">
        <v>96.116421530571827</v>
      </c>
      <c r="AA3042" s="85" t="s">
        <v>29</v>
      </c>
      <c r="AB3042" s="85" t="s">
        <v>31</v>
      </c>
    </row>
    <row r="3043" spans="1:28" x14ac:dyDescent="0.25">
      <c r="A3043" s="97" t="s">
        <v>539</v>
      </c>
      <c r="B3043" s="85" t="s">
        <v>197</v>
      </c>
      <c r="C3043" s="157">
        <v>0</v>
      </c>
      <c r="D3043" s="169" t="s">
        <v>428</v>
      </c>
      <c r="E3043" s="113">
        <v>1633.3</v>
      </c>
      <c r="F3043" s="114">
        <v>12.8</v>
      </c>
      <c r="G3043" s="85" t="s">
        <v>111</v>
      </c>
      <c r="H3043" s="85" t="s">
        <v>30</v>
      </c>
      <c r="I3043" s="86" t="s">
        <v>28</v>
      </c>
      <c r="J3043" s="87">
        <v>42871</v>
      </c>
      <c r="K3043" s="88">
        <v>77.726605688384197</v>
      </c>
      <c r="L3043" s="88">
        <v>0.16729674832358718</v>
      </c>
      <c r="M3043" s="88">
        <v>12.234791287098018</v>
      </c>
      <c r="N3043" s="88">
        <v>0.83186997484027725</v>
      </c>
      <c r="O3043" s="88">
        <v>1.9652443106349015E-2</v>
      </c>
      <c r="P3043" s="88">
        <v>9.144840999206641E-2</v>
      </c>
      <c r="Q3043" s="88">
        <v>0.54370930423232999</v>
      </c>
      <c r="R3043" s="88">
        <v>4.1393378890674821</v>
      </c>
      <c r="S3043" s="88">
        <v>4.01112785167801</v>
      </c>
      <c r="T3043" s="88">
        <v>3.0650890874837695E-2</v>
      </c>
      <c r="U3043" s="88">
        <v>0.11592850747309073</v>
      </c>
      <c r="V3043" s="88">
        <v>1.8642005230820317E-2</v>
      </c>
      <c r="W3043" s="88">
        <v>0.15200584003692272</v>
      </c>
      <c r="X3043" s="88">
        <v>-8.3066840337983713E-2</v>
      </c>
      <c r="Y3043" s="89">
        <v>100.00000000000001</v>
      </c>
      <c r="Z3043" s="88">
        <v>95.662406441092202</v>
      </c>
      <c r="AA3043" s="85" t="s">
        <v>29</v>
      </c>
      <c r="AB3043" s="85" t="s">
        <v>31</v>
      </c>
    </row>
    <row r="3044" spans="1:28" x14ac:dyDescent="0.25">
      <c r="A3044" s="97" t="s">
        <v>539</v>
      </c>
      <c r="B3044" s="85" t="s">
        <v>197</v>
      </c>
      <c r="C3044" s="157">
        <v>0</v>
      </c>
      <c r="D3044" s="169" t="s">
        <v>428</v>
      </c>
      <c r="E3044" s="113">
        <v>1633.3</v>
      </c>
      <c r="F3044" s="114">
        <v>12.8</v>
      </c>
      <c r="G3044" s="85" t="s">
        <v>111</v>
      </c>
      <c r="H3044" s="85" t="s">
        <v>30</v>
      </c>
      <c r="I3044" s="86" t="s">
        <v>28</v>
      </c>
      <c r="J3044" s="87">
        <v>42871</v>
      </c>
      <c r="K3044" s="88">
        <v>75.30590255989533</v>
      </c>
      <c r="L3044" s="88">
        <v>0.29713966009920112</v>
      </c>
      <c r="M3044" s="88">
        <v>13.60271035541718</v>
      </c>
      <c r="N3044" s="88">
        <v>1.0783162215059132</v>
      </c>
      <c r="O3044" s="88">
        <v>5.0592497854216205E-2</v>
      </c>
      <c r="P3044" s="88">
        <v>0.21600144891972642</v>
      </c>
      <c r="Q3044" s="88">
        <v>0.92316009885565109</v>
      </c>
      <c r="R3044" s="88">
        <v>4.7603376040954037</v>
      </c>
      <c r="S3044" s="88">
        <v>3.5571498425300629</v>
      </c>
      <c r="T3044" s="88">
        <v>3.4036285043902575E-2</v>
      </c>
      <c r="U3044" s="88">
        <v>6.7421820487540196E-2</v>
      </c>
      <c r="V3044" s="88">
        <v>3.2096998045948393E-2</v>
      </c>
      <c r="W3044" s="88">
        <v>0.13363844901155494</v>
      </c>
      <c r="X3044" s="88">
        <v>-5.8503841761627526E-2</v>
      </c>
      <c r="Y3044" s="89">
        <v>99.999999999999972</v>
      </c>
      <c r="Z3044" s="88">
        <v>95.66635776605861</v>
      </c>
      <c r="AA3044" s="85" t="s">
        <v>29</v>
      </c>
      <c r="AB3044" s="85" t="s">
        <v>31</v>
      </c>
    </row>
    <row r="3045" spans="1:28" x14ac:dyDescent="0.25">
      <c r="A3045" s="97" t="s">
        <v>539</v>
      </c>
      <c r="B3045" s="85" t="s">
        <v>197</v>
      </c>
      <c r="C3045" s="157">
        <v>0</v>
      </c>
      <c r="D3045" s="169" t="s">
        <v>428</v>
      </c>
      <c r="E3045" s="113">
        <v>1633.3</v>
      </c>
      <c r="F3045" s="114">
        <v>12.8</v>
      </c>
      <c r="G3045" s="85" t="s">
        <v>111</v>
      </c>
      <c r="H3045" s="85" t="s">
        <v>30</v>
      </c>
      <c r="I3045" s="86" t="s">
        <v>28</v>
      </c>
      <c r="J3045" s="87">
        <v>42871</v>
      </c>
      <c r="K3045" s="88">
        <v>77.455974201498719</v>
      </c>
      <c r="L3045" s="88">
        <v>0.20091242349287908</v>
      </c>
      <c r="M3045" s="88">
        <v>12.619139829219087</v>
      </c>
      <c r="N3045" s="88">
        <v>0.9098283224596404</v>
      </c>
      <c r="O3045" s="88">
        <v>4.5739390347223047E-2</v>
      </c>
      <c r="P3045" s="88">
        <v>0.12478722742744537</v>
      </c>
      <c r="Q3045" s="88">
        <v>0.53321115617513193</v>
      </c>
      <c r="R3045" s="88">
        <v>3.9439863512006141</v>
      </c>
      <c r="S3045" s="88">
        <v>4.0228642889482646</v>
      </c>
      <c r="T3045" s="88">
        <v>1.4829600808851583E-2</v>
      </c>
      <c r="U3045" s="88">
        <v>3.0422988992418994E-3</v>
      </c>
      <c r="V3045" s="88">
        <v>4.2283406150997321E-3</v>
      </c>
      <c r="W3045" s="88">
        <v>0.15844300213532442</v>
      </c>
      <c r="X3045" s="88">
        <v>-3.6986433227507803E-2</v>
      </c>
      <c r="Y3045" s="89">
        <v>100.00000000000003</v>
      </c>
      <c r="Z3045" s="88">
        <v>95.322652245729088</v>
      </c>
      <c r="AA3045" s="85" t="s">
        <v>29</v>
      </c>
      <c r="AB3045" s="85" t="s">
        <v>31</v>
      </c>
    </row>
    <row r="3046" spans="1:28" x14ac:dyDescent="0.25">
      <c r="A3046" s="97" t="s">
        <v>539</v>
      </c>
      <c r="B3046" s="85" t="s">
        <v>197</v>
      </c>
      <c r="C3046" s="157">
        <v>0</v>
      </c>
      <c r="D3046" s="169" t="s">
        <v>428</v>
      </c>
      <c r="E3046" s="113">
        <v>1633.3</v>
      </c>
      <c r="F3046" s="114">
        <v>12.8</v>
      </c>
      <c r="G3046" s="85" t="s">
        <v>111</v>
      </c>
      <c r="H3046" s="85" t="s">
        <v>30</v>
      </c>
      <c r="I3046" s="86" t="s">
        <v>28</v>
      </c>
      <c r="J3046" s="87">
        <v>42871</v>
      </c>
      <c r="K3046" s="88">
        <v>77.399563687963621</v>
      </c>
      <c r="L3046" s="88">
        <v>0.19357478163462169</v>
      </c>
      <c r="M3046" s="88">
        <v>12.704043473929234</v>
      </c>
      <c r="N3046" s="88">
        <v>0.87324475959450887</v>
      </c>
      <c r="O3046" s="88">
        <v>5.3348714518619118E-2</v>
      </c>
      <c r="P3046" s="88">
        <v>0.10141244825543291</v>
      </c>
      <c r="Q3046" s="88">
        <v>0.60901259097199467</v>
      </c>
      <c r="R3046" s="88">
        <v>4.1221477573031553</v>
      </c>
      <c r="S3046" s="88">
        <v>3.8128063979494584</v>
      </c>
      <c r="T3046" s="88">
        <v>0</v>
      </c>
      <c r="U3046" s="88">
        <v>3.8106224656156511E-3</v>
      </c>
      <c r="V3046" s="88">
        <v>9.4586609552546833E-3</v>
      </c>
      <c r="W3046" s="88">
        <v>0.15385129040665005</v>
      </c>
      <c r="X3046" s="88">
        <v>-3.6275185948177399E-2</v>
      </c>
      <c r="Y3046" s="89">
        <v>100.00000000000001</v>
      </c>
      <c r="Z3046" s="88">
        <v>94.472754319900261</v>
      </c>
      <c r="AA3046" s="85" t="s">
        <v>29</v>
      </c>
      <c r="AB3046" s="85" t="s">
        <v>31</v>
      </c>
    </row>
    <row r="3047" spans="1:28" x14ac:dyDescent="0.25">
      <c r="A3047" s="97" t="s">
        <v>539</v>
      </c>
      <c r="B3047" s="85" t="s">
        <v>197</v>
      </c>
      <c r="C3047" s="157">
        <v>0</v>
      </c>
      <c r="D3047" s="169" t="s">
        <v>428</v>
      </c>
      <c r="E3047" s="113">
        <v>1633.3</v>
      </c>
      <c r="F3047" s="114">
        <v>12.8</v>
      </c>
      <c r="G3047" s="85" t="s">
        <v>111</v>
      </c>
      <c r="H3047" s="85" t="s">
        <v>30</v>
      </c>
      <c r="I3047" s="86" t="s">
        <v>28</v>
      </c>
      <c r="J3047" s="87">
        <v>42871</v>
      </c>
      <c r="K3047" s="88">
        <v>77.090786816866469</v>
      </c>
      <c r="L3047" s="88">
        <v>0.16422655587333812</v>
      </c>
      <c r="M3047" s="88">
        <v>12.460121162542855</v>
      </c>
      <c r="N3047" s="88">
        <v>0.76530269408893614</v>
      </c>
      <c r="O3047" s="88">
        <v>7.7256592783919456E-2</v>
      </c>
      <c r="P3047" s="88">
        <v>0.10021359253145638</v>
      </c>
      <c r="Q3047" s="88">
        <v>0.54764457917714615</v>
      </c>
      <c r="R3047" s="88">
        <v>4.4627916370318612</v>
      </c>
      <c r="S3047" s="88">
        <v>4.1374246129132342</v>
      </c>
      <c r="T3047" s="88">
        <v>9.6510447611236148E-3</v>
      </c>
      <c r="U3047" s="88">
        <v>0.11014284511761489</v>
      </c>
      <c r="V3047" s="88">
        <v>0</v>
      </c>
      <c r="W3047" s="88">
        <v>0.15595963414518482</v>
      </c>
      <c r="X3047" s="88">
        <v>-8.1521767833166378E-2</v>
      </c>
      <c r="Y3047" s="89">
        <v>99.999999999999986</v>
      </c>
      <c r="Z3047" s="88">
        <v>95.784705658677069</v>
      </c>
      <c r="AA3047" s="85" t="s">
        <v>29</v>
      </c>
      <c r="AB3047" s="85" t="s">
        <v>31</v>
      </c>
    </row>
    <row r="3048" spans="1:28" x14ac:dyDescent="0.25">
      <c r="A3048" s="97" t="s">
        <v>539</v>
      </c>
      <c r="B3048" s="85" t="s">
        <v>197</v>
      </c>
      <c r="C3048" s="157">
        <v>0</v>
      </c>
      <c r="D3048" s="169" t="s">
        <v>428</v>
      </c>
      <c r="E3048" s="113">
        <v>1633.3</v>
      </c>
      <c r="F3048" s="114">
        <v>12.8</v>
      </c>
      <c r="G3048" s="85" t="s">
        <v>111</v>
      </c>
      <c r="H3048" s="85" t="s">
        <v>30</v>
      </c>
      <c r="I3048" s="86" t="s">
        <v>28</v>
      </c>
      <c r="J3048" s="87">
        <v>42871</v>
      </c>
      <c r="K3048" s="88">
        <v>77.070536992412997</v>
      </c>
      <c r="L3048" s="88">
        <v>0.14287810437905732</v>
      </c>
      <c r="M3048" s="88">
        <v>12.599062303482027</v>
      </c>
      <c r="N3048" s="88">
        <v>0.94964367721694121</v>
      </c>
      <c r="O3048" s="88">
        <v>6.8187072958319689E-2</v>
      </c>
      <c r="P3048" s="88">
        <v>6.2729608298123546E-2</v>
      </c>
      <c r="Q3048" s="88">
        <v>0.54532071652507019</v>
      </c>
      <c r="R3048" s="88">
        <v>4.3049997630197314</v>
      </c>
      <c r="S3048" s="88">
        <v>4.1244476185727033</v>
      </c>
      <c r="T3048" s="88">
        <v>0</v>
      </c>
      <c r="U3048" s="88">
        <v>0</v>
      </c>
      <c r="V3048" s="88">
        <v>8.0789583867652715E-3</v>
      </c>
      <c r="W3048" s="88">
        <v>0.16022142031140948</v>
      </c>
      <c r="X3048" s="88">
        <v>-3.6106235563134532E-2</v>
      </c>
      <c r="Y3048" s="89">
        <v>100.00000000000001</v>
      </c>
      <c r="Z3048" s="88">
        <v>94.592709734624535</v>
      </c>
      <c r="AA3048" s="85" t="s">
        <v>29</v>
      </c>
      <c r="AB3048" s="85" t="s">
        <v>31</v>
      </c>
    </row>
    <row r="3049" spans="1:28" x14ac:dyDescent="0.25">
      <c r="A3049" s="97" t="s">
        <v>539</v>
      </c>
      <c r="B3049" s="85" t="s">
        <v>197</v>
      </c>
      <c r="C3049" s="157">
        <v>0</v>
      </c>
      <c r="D3049" s="169" t="s">
        <v>428</v>
      </c>
      <c r="E3049" s="113">
        <v>1633.3</v>
      </c>
      <c r="F3049" s="114">
        <v>12.8</v>
      </c>
      <c r="G3049" s="85" t="s">
        <v>111</v>
      </c>
      <c r="H3049" s="85" t="s">
        <v>30</v>
      </c>
      <c r="I3049" s="86" t="s">
        <v>28</v>
      </c>
      <c r="J3049" s="87">
        <v>42871</v>
      </c>
      <c r="K3049" s="88">
        <v>77.264192476395991</v>
      </c>
      <c r="L3049" s="88">
        <v>0.18569585041330466</v>
      </c>
      <c r="M3049" s="88">
        <v>12.501616438754352</v>
      </c>
      <c r="N3049" s="88">
        <v>0.7253369636494138</v>
      </c>
      <c r="O3049" s="88">
        <v>3.3315153857544723E-2</v>
      </c>
      <c r="P3049" s="88">
        <v>0.12222855009028834</v>
      </c>
      <c r="Q3049" s="88">
        <v>0.59214924625848731</v>
      </c>
      <c r="R3049" s="88">
        <v>4.2871073178618984</v>
      </c>
      <c r="S3049" s="88">
        <v>4.0627068559134942</v>
      </c>
      <c r="T3049" s="88">
        <v>0</v>
      </c>
      <c r="U3049" s="88">
        <v>0.11968390696158698</v>
      </c>
      <c r="V3049" s="88">
        <v>3.1275335208695486E-2</v>
      </c>
      <c r="W3049" s="88">
        <v>0.16147352967152886</v>
      </c>
      <c r="X3049" s="88">
        <v>-8.6781625036564988E-2</v>
      </c>
      <c r="Y3049" s="89">
        <v>100</v>
      </c>
      <c r="Z3049" s="88">
        <v>95.752221755913524</v>
      </c>
      <c r="AA3049" s="85" t="s">
        <v>29</v>
      </c>
      <c r="AB3049" s="85" t="s">
        <v>31</v>
      </c>
    </row>
    <row r="3050" spans="1:28" x14ac:dyDescent="0.25">
      <c r="A3050" s="97" t="s">
        <v>539</v>
      </c>
      <c r="B3050" s="85" t="s">
        <v>197</v>
      </c>
      <c r="C3050" s="157">
        <v>0</v>
      </c>
      <c r="D3050" s="169" t="s">
        <v>428</v>
      </c>
      <c r="E3050" s="113">
        <v>1633.3</v>
      </c>
      <c r="F3050" s="114">
        <v>12.8</v>
      </c>
      <c r="G3050" s="85" t="s">
        <v>111</v>
      </c>
      <c r="H3050" s="85" t="s">
        <v>30</v>
      </c>
      <c r="I3050" s="86" t="s">
        <v>28</v>
      </c>
      <c r="J3050" s="87">
        <v>42871</v>
      </c>
      <c r="K3050" s="88">
        <v>77.17447932299801</v>
      </c>
      <c r="L3050" s="88">
        <v>0.16325539529934505</v>
      </c>
      <c r="M3050" s="88">
        <v>12.574559443649818</v>
      </c>
      <c r="N3050" s="88">
        <v>0.84278648071415652</v>
      </c>
      <c r="O3050" s="88">
        <v>7.3922836481045667E-2</v>
      </c>
      <c r="P3050" s="88">
        <v>0.12670248100703629</v>
      </c>
      <c r="Q3050" s="88">
        <v>0.65213842597449079</v>
      </c>
      <c r="R3050" s="88">
        <v>4.1492245272970534</v>
      </c>
      <c r="S3050" s="88">
        <v>4.1128835961707084</v>
      </c>
      <c r="T3050" s="88">
        <v>0</v>
      </c>
      <c r="U3050" s="88">
        <v>0</v>
      </c>
      <c r="V3050" s="88">
        <v>1.2452169459590814E-2</v>
      </c>
      <c r="W3050" s="88">
        <v>0.15180486886109004</v>
      </c>
      <c r="X3050" s="88">
        <v>-3.4209547912358321E-2</v>
      </c>
      <c r="Y3050" s="89">
        <v>99.999999999999972</v>
      </c>
      <c r="Z3050" s="88">
        <v>95.77554565043458</v>
      </c>
      <c r="AA3050" s="85" t="s">
        <v>29</v>
      </c>
      <c r="AB3050" s="85" t="s">
        <v>31</v>
      </c>
    </row>
    <row r="3051" spans="1:28" s="90" customFormat="1" x14ac:dyDescent="0.25">
      <c r="A3051" s="95" t="s">
        <v>539</v>
      </c>
      <c r="B3051" s="90" t="s">
        <v>197</v>
      </c>
      <c r="C3051" s="156">
        <v>0</v>
      </c>
      <c r="D3051" s="170" t="s">
        <v>428</v>
      </c>
      <c r="E3051" s="115">
        <v>1633.3</v>
      </c>
      <c r="F3051" s="109">
        <v>12.8</v>
      </c>
      <c r="G3051" s="90" t="s">
        <v>111</v>
      </c>
      <c r="H3051" s="90" t="s">
        <v>30</v>
      </c>
      <c r="I3051" s="159" t="s">
        <v>28</v>
      </c>
      <c r="J3051" s="91">
        <v>42871</v>
      </c>
      <c r="K3051" s="92">
        <v>76.836150404432146</v>
      </c>
      <c r="L3051" s="92">
        <v>0.22010768162916344</v>
      </c>
      <c r="M3051" s="92">
        <v>12.582272031975007</v>
      </c>
      <c r="N3051" s="92">
        <v>0.84128484416349203</v>
      </c>
      <c r="O3051" s="92">
        <v>3.4047823011761916E-2</v>
      </c>
      <c r="P3051" s="92">
        <v>0.14224193251661002</v>
      </c>
      <c r="Q3051" s="92">
        <v>0.65799945908975144</v>
      </c>
      <c r="R3051" s="92">
        <v>4.234319555469507</v>
      </c>
      <c r="S3051" s="92">
        <v>4.2886281892385485</v>
      </c>
      <c r="T3051" s="92">
        <v>3.4190146591016038E-3</v>
      </c>
      <c r="U3051" s="92">
        <v>2.5931159321651485E-2</v>
      </c>
      <c r="V3051" s="92">
        <v>1.6880308077608583E-2</v>
      </c>
      <c r="W3051" s="92">
        <v>0.16476644598985979</v>
      </c>
      <c r="X3051" s="92">
        <v>-4.8048849574214549E-2</v>
      </c>
      <c r="Y3051" s="93">
        <v>100</v>
      </c>
      <c r="Z3051" s="92">
        <v>94.866564563736958</v>
      </c>
      <c r="AA3051" s="90" t="s">
        <v>29</v>
      </c>
      <c r="AB3051" s="90" t="s">
        <v>31</v>
      </c>
    </row>
    <row r="3052" spans="1:28" x14ac:dyDescent="0.25">
      <c r="A3052" s="96" t="s">
        <v>540</v>
      </c>
      <c r="B3052" s="85" t="s">
        <v>167</v>
      </c>
      <c r="C3052" s="157">
        <v>0</v>
      </c>
      <c r="D3052" s="169" t="s">
        <v>429</v>
      </c>
      <c r="E3052" s="111">
        <v>1652.4</v>
      </c>
      <c r="F3052" s="112">
        <v>44.8</v>
      </c>
      <c r="G3052" s="85" t="s">
        <v>111</v>
      </c>
      <c r="H3052" s="85" t="s">
        <v>30</v>
      </c>
      <c r="I3052" s="86" t="s">
        <v>28</v>
      </c>
      <c r="J3052" s="87">
        <v>42869</v>
      </c>
      <c r="K3052" s="88">
        <v>77.92183665621387</v>
      </c>
      <c r="L3052" s="88">
        <v>0.25550074668223494</v>
      </c>
      <c r="M3052" s="88">
        <v>11.682056910736964</v>
      </c>
      <c r="N3052" s="88">
        <v>1.1773719517786345</v>
      </c>
      <c r="O3052" s="88">
        <v>4.364517666553343E-3</v>
      </c>
      <c r="P3052" s="88">
        <v>0.15885975089594853</v>
      </c>
      <c r="Q3052" s="88">
        <v>0.857847721700017</v>
      </c>
      <c r="R3052" s="88">
        <v>3.7791796675381688</v>
      </c>
      <c r="S3052" s="88">
        <v>3.933977491119327</v>
      </c>
      <c r="T3052" s="88">
        <v>3.2742950394727674E-2</v>
      </c>
      <c r="U3052" s="88">
        <v>2.6080654348916318E-2</v>
      </c>
      <c r="V3052" s="88">
        <v>7.2371544674418795E-3</v>
      </c>
      <c r="W3052" s="88">
        <v>0.22452156321621872</v>
      </c>
      <c r="X3052" s="88">
        <v>-6.1577736759017752E-2</v>
      </c>
      <c r="Y3052" s="89">
        <v>100</v>
      </c>
      <c r="Z3052" s="88">
        <v>93.939360846665281</v>
      </c>
      <c r="AA3052" s="85" t="s">
        <v>29</v>
      </c>
      <c r="AB3052" s="85" t="s">
        <v>31</v>
      </c>
    </row>
    <row r="3053" spans="1:28" x14ac:dyDescent="0.25">
      <c r="A3053" s="97" t="s">
        <v>540</v>
      </c>
      <c r="B3053" s="85" t="s">
        <v>167</v>
      </c>
      <c r="C3053" s="157">
        <v>0</v>
      </c>
      <c r="D3053" s="169" t="s">
        <v>429</v>
      </c>
      <c r="E3053" s="113">
        <v>1652.4</v>
      </c>
      <c r="F3053" s="114">
        <v>44.8</v>
      </c>
      <c r="G3053" s="85" t="s">
        <v>111</v>
      </c>
      <c r="H3053" s="85" t="s">
        <v>30</v>
      </c>
      <c r="I3053" s="86" t="s">
        <v>28</v>
      </c>
      <c r="J3053" s="87">
        <v>42869</v>
      </c>
      <c r="K3053" s="88">
        <v>78.022505975042094</v>
      </c>
      <c r="L3053" s="88">
        <v>0.2465492557266882</v>
      </c>
      <c r="M3053" s="88">
        <v>11.69191709709677</v>
      </c>
      <c r="N3053" s="88">
        <v>1.0825621180806835</v>
      </c>
      <c r="O3053" s="88">
        <v>8.5466191499639549E-2</v>
      </c>
      <c r="P3053" s="88">
        <v>0.17885254017303509</v>
      </c>
      <c r="Q3053" s="88">
        <v>0.84154948752477665</v>
      </c>
      <c r="R3053" s="88">
        <v>3.6629752879619706</v>
      </c>
      <c r="S3053" s="88">
        <v>3.9496041431494109</v>
      </c>
      <c r="T3053" s="88">
        <v>0</v>
      </c>
      <c r="U3053" s="88">
        <v>0.11431508294136365</v>
      </c>
      <c r="V3053" s="88">
        <v>0</v>
      </c>
      <c r="W3053" s="88">
        <v>0.22182399270308586</v>
      </c>
      <c r="X3053" s="88">
        <v>-9.8121171899505311E-2</v>
      </c>
      <c r="Y3053" s="89">
        <v>100.00000000000001</v>
      </c>
      <c r="Z3053" s="88">
        <v>92.551216582914662</v>
      </c>
      <c r="AA3053" s="85" t="s">
        <v>29</v>
      </c>
      <c r="AB3053" s="85" t="s">
        <v>31</v>
      </c>
    </row>
    <row r="3054" spans="1:28" x14ac:dyDescent="0.25">
      <c r="A3054" s="97" t="s">
        <v>540</v>
      </c>
      <c r="B3054" s="85" t="s">
        <v>167</v>
      </c>
      <c r="C3054" s="157">
        <v>0</v>
      </c>
      <c r="D3054" s="169" t="s">
        <v>429</v>
      </c>
      <c r="E3054" s="113">
        <v>1652.4</v>
      </c>
      <c r="F3054" s="114">
        <v>44.8</v>
      </c>
      <c r="G3054" s="85" t="s">
        <v>111</v>
      </c>
      <c r="H3054" s="85" t="s">
        <v>30</v>
      </c>
      <c r="I3054" s="86" t="s">
        <v>28</v>
      </c>
      <c r="J3054" s="87">
        <v>42869</v>
      </c>
      <c r="K3054" s="88">
        <v>78.037110432590126</v>
      </c>
      <c r="L3054" s="88">
        <v>0.22645096015589905</v>
      </c>
      <c r="M3054" s="88">
        <v>11.717772280397833</v>
      </c>
      <c r="N3054" s="88">
        <v>1.159181301023082</v>
      </c>
      <c r="O3054" s="88">
        <v>1.8313144858737182E-2</v>
      </c>
      <c r="P3054" s="88">
        <v>0.13448165005811866</v>
      </c>
      <c r="Q3054" s="88">
        <v>0.83159923911779932</v>
      </c>
      <c r="R3054" s="88">
        <v>3.6535192833369265</v>
      </c>
      <c r="S3054" s="88">
        <v>3.9238723555043911</v>
      </c>
      <c r="T3054" s="88">
        <v>2.7712601031998355E-2</v>
      </c>
      <c r="U3054" s="88">
        <v>0.12978909059767804</v>
      </c>
      <c r="V3054" s="88">
        <v>2.0196403726251463E-2</v>
      </c>
      <c r="W3054" s="88">
        <v>0.2254563636013899</v>
      </c>
      <c r="X3054" s="88">
        <v>-0.1054551060002251</v>
      </c>
      <c r="Y3054" s="89">
        <v>100</v>
      </c>
      <c r="Z3054" s="88">
        <v>93.921607308172952</v>
      </c>
      <c r="AA3054" s="85" t="s">
        <v>29</v>
      </c>
      <c r="AB3054" s="85" t="s">
        <v>31</v>
      </c>
    </row>
    <row r="3055" spans="1:28" x14ac:dyDescent="0.25">
      <c r="A3055" s="97" t="s">
        <v>540</v>
      </c>
      <c r="B3055" s="85" t="s">
        <v>167</v>
      </c>
      <c r="C3055" s="157">
        <v>0</v>
      </c>
      <c r="D3055" s="169" t="s">
        <v>429</v>
      </c>
      <c r="E3055" s="113">
        <v>1652.4</v>
      </c>
      <c r="F3055" s="114">
        <v>44.8</v>
      </c>
      <c r="G3055" s="85" t="s">
        <v>111</v>
      </c>
      <c r="H3055" s="85" t="s">
        <v>30</v>
      </c>
      <c r="I3055" s="86" t="s">
        <v>28</v>
      </c>
      <c r="J3055" s="87">
        <v>42869</v>
      </c>
      <c r="K3055" s="88">
        <v>78.041229559971086</v>
      </c>
      <c r="L3055" s="88">
        <v>0.22857724436238408</v>
      </c>
      <c r="M3055" s="88">
        <v>11.705989572899675</v>
      </c>
      <c r="N3055" s="88">
        <v>1.2679936130585265</v>
      </c>
      <c r="O3055" s="88">
        <v>1.7268743257096514E-2</v>
      </c>
      <c r="P3055" s="88">
        <v>0.18492841900208892</v>
      </c>
      <c r="Q3055" s="88">
        <v>0.82207171880741448</v>
      </c>
      <c r="R3055" s="88">
        <v>3.7018361976092344</v>
      </c>
      <c r="S3055" s="88">
        <v>3.7789511697339715</v>
      </c>
      <c r="T3055" s="88">
        <v>1.7283862493993989E-2</v>
      </c>
      <c r="U3055" s="88">
        <v>3.8588179376968755E-2</v>
      </c>
      <c r="V3055" s="88">
        <v>3.715858468500198E-2</v>
      </c>
      <c r="W3055" s="88">
        <v>0.22509683698931346</v>
      </c>
      <c r="X3055" s="88">
        <v>-6.6973702246752809E-2</v>
      </c>
      <c r="Y3055" s="89">
        <v>99.999999999999986</v>
      </c>
      <c r="Z3055" s="88">
        <v>93.811111548853916</v>
      </c>
      <c r="AA3055" s="85" t="s">
        <v>29</v>
      </c>
      <c r="AB3055" s="85" t="s">
        <v>31</v>
      </c>
    </row>
    <row r="3056" spans="1:28" x14ac:dyDescent="0.25">
      <c r="A3056" s="97" t="s">
        <v>540</v>
      </c>
      <c r="B3056" s="85" t="s">
        <v>167</v>
      </c>
      <c r="C3056" s="157">
        <v>0</v>
      </c>
      <c r="D3056" s="169" t="s">
        <v>429</v>
      </c>
      <c r="E3056" s="113">
        <v>1652.4</v>
      </c>
      <c r="F3056" s="114">
        <v>44.8</v>
      </c>
      <c r="G3056" s="85" t="s">
        <v>111</v>
      </c>
      <c r="H3056" s="85" t="s">
        <v>30</v>
      </c>
      <c r="I3056" s="86" t="s">
        <v>28</v>
      </c>
      <c r="J3056" s="87">
        <v>42869</v>
      </c>
      <c r="K3056" s="88">
        <v>77.818918395897768</v>
      </c>
      <c r="L3056" s="88">
        <v>0.25483932439891638</v>
      </c>
      <c r="M3056" s="88">
        <v>11.747453292846648</v>
      </c>
      <c r="N3056" s="88">
        <v>1.2048843189992968</v>
      </c>
      <c r="O3056" s="88">
        <v>3.0200815150290827E-2</v>
      </c>
      <c r="P3056" s="88">
        <v>0.15703665856245935</v>
      </c>
      <c r="Q3056" s="88">
        <v>0.82423461666139053</v>
      </c>
      <c r="R3056" s="88">
        <v>3.8381153653005105</v>
      </c>
      <c r="S3056" s="88">
        <v>3.8549693253121964</v>
      </c>
      <c r="T3056" s="88">
        <v>3.2029677152149147E-2</v>
      </c>
      <c r="U3056" s="88">
        <v>3.0307156048707342E-2</v>
      </c>
      <c r="V3056" s="88">
        <v>2.9404026332124845E-2</v>
      </c>
      <c r="W3056" s="88">
        <v>0.24574769809952343</v>
      </c>
      <c r="X3056" s="88">
        <v>-6.8140670761987321E-2</v>
      </c>
      <c r="Y3056" s="89">
        <v>99.999999999999986</v>
      </c>
      <c r="Z3056" s="88">
        <v>94.037196872570235</v>
      </c>
      <c r="AA3056" s="85" t="s">
        <v>29</v>
      </c>
      <c r="AB3056" s="85" t="s">
        <v>31</v>
      </c>
    </row>
    <row r="3057" spans="1:28" x14ac:dyDescent="0.25">
      <c r="A3057" s="97" t="s">
        <v>540</v>
      </c>
      <c r="B3057" s="85" t="s">
        <v>167</v>
      </c>
      <c r="C3057" s="157">
        <v>0</v>
      </c>
      <c r="D3057" s="169" t="s">
        <v>429</v>
      </c>
      <c r="E3057" s="113">
        <v>1652.4</v>
      </c>
      <c r="F3057" s="114">
        <v>44.8</v>
      </c>
      <c r="G3057" s="85" t="s">
        <v>111</v>
      </c>
      <c r="H3057" s="85" t="s">
        <v>30</v>
      </c>
      <c r="I3057" s="86" t="s">
        <v>28</v>
      </c>
      <c r="J3057" s="87">
        <v>42869</v>
      </c>
      <c r="K3057" s="88">
        <v>78.155668705480096</v>
      </c>
      <c r="L3057" s="88">
        <v>0.2604417379311752</v>
      </c>
      <c r="M3057" s="88">
        <v>11.670430097820372</v>
      </c>
      <c r="N3057" s="88">
        <v>1.2044452740726441</v>
      </c>
      <c r="O3057" s="88">
        <v>9.5158361097428298E-2</v>
      </c>
      <c r="P3057" s="88">
        <v>0.15372621868537889</v>
      </c>
      <c r="Q3057" s="88">
        <v>0.89083668080296152</v>
      </c>
      <c r="R3057" s="88">
        <v>3.6293038496018295</v>
      </c>
      <c r="S3057" s="88">
        <v>3.7362413232215927</v>
      </c>
      <c r="T3057" s="88">
        <v>1.8692161422587342E-3</v>
      </c>
      <c r="U3057" s="88">
        <v>1.3010352195241609E-2</v>
      </c>
      <c r="V3057" s="88">
        <v>1.2651880636931125E-2</v>
      </c>
      <c r="W3057" s="88">
        <v>0.23455088216831932</v>
      </c>
      <c r="X3057" s="88">
        <v>-5.8334579856238918E-2</v>
      </c>
      <c r="Y3057" s="89">
        <v>99.999999999999986</v>
      </c>
      <c r="Z3057" s="88">
        <v>93.00286278510923</v>
      </c>
      <c r="AA3057" s="85" t="s">
        <v>29</v>
      </c>
      <c r="AB3057" s="85" t="s">
        <v>31</v>
      </c>
    </row>
    <row r="3058" spans="1:28" x14ac:dyDescent="0.25">
      <c r="A3058" s="97" t="s">
        <v>540</v>
      </c>
      <c r="B3058" s="85" t="s">
        <v>167</v>
      </c>
      <c r="C3058" s="157">
        <v>0</v>
      </c>
      <c r="D3058" s="169" t="s">
        <v>429</v>
      </c>
      <c r="E3058" s="113">
        <v>1652.4</v>
      </c>
      <c r="F3058" s="114">
        <v>44.8</v>
      </c>
      <c r="G3058" s="85" t="s">
        <v>111</v>
      </c>
      <c r="H3058" s="85" t="s">
        <v>30</v>
      </c>
      <c r="I3058" s="86" t="s">
        <v>28</v>
      </c>
      <c r="J3058" s="87">
        <v>42869</v>
      </c>
      <c r="K3058" s="88">
        <v>77.844356674806747</v>
      </c>
      <c r="L3058" s="88">
        <v>0.26442664458515291</v>
      </c>
      <c r="M3058" s="88">
        <v>11.893721911013097</v>
      </c>
      <c r="N3058" s="88">
        <v>1.2751600819909912</v>
      </c>
      <c r="O3058" s="88">
        <v>2.6815457147775012E-2</v>
      </c>
      <c r="P3058" s="88">
        <v>0.10935374498288032</v>
      </c>
      <c r="Q3058" s="88">
        <v>0.85751542776595913</v>
      </c>
      <c r="R3058" s="88">
        <v>3.6306947699088967</v>
      </c>
      <c r="S3058" s="88">
        <v>3.8989109292175397</v>
      </c>
      <c r="T3058" s="88">
        <v>7.4528804865710598E-3</v>
      </c>
      <c r="U3058" s="88">
        <v>3.8077949149840515E-2</v>
      </c>
      <c r="V3058" s="88">
        <v>3.3226745145598911E-3</v>
      </c>
      <c r="W3058" s="88">
        <v>0.21457965334272572</v>
      </c>
      <c r="X3058" s="88">
        <v>-6.4388798912748721E-2</v>
      </c>
      <c r="Y3058" s="89">
        <v>100</v>
      </c>
      <c r="Z3058" s="88">
        <v>93.229810934155012</v>
      </c>
      <c r="AA3058" s="85" t="s">
        <v>29</v>
      </c>
      <c r="AB3058" s="85" t="s">
        <v>31</v>
      </c>
    </row>
    <row r="3059" spans="1:28" x14ac:dyDescent="0.25">
      <c r="A3059" s="97" t="s">
        <v>540</v>
      </c>
      <c r="B3059" s="85" t="s">
        <v>167</v>
      </c>
      <c r="C3059" s="157">
        <v>0</v>
      </c>
      <c r="D3059" s="169" t="s">
        <v>429</v>
      </c>
      <c r="E3059" s="113">
        <v>1652.4</v>
      </c>
      <c r="F3059" s="114">
        <v>44.8</v>
      </c>
      <c r="G3059" s="85" t="s">
        <v>111</v>
      </c>
      <c r="H3059" s="85" t="s">
        <v>30</v>
      </c>
      <c r="I3059" s="86" t="s">
        <v>28</v>
      </c>
      <c r="J3059" s="87">
        <v>42869</v>
      </c>
      <c r="K3059" s="88">
        <v>78.099241012412733</v>
      </c>
      <c r="L3059" s="88">
        <v>0.20719811838212143</v>
      </c>
      <c r="M3059" s="88">
        <v>11.694913387398264</v>
      </c>
      <c r="N3059" s="88">
        <v>1.123854835228556</v>
      </c>
      <c r="O3059" s="88">
        <v>1.0627191224622931E-3</v>
      </c>
      <c r="P3059" s="88">
        <v>0.14255998963120858</v>
      </c>
      <c r="Q3059" s="88">
        <v>0.83986535240936921</v>
      </c>
      <c r="R3059" s="88">
        <v>3.6972133948752259</v>
      </c>
      <c r="S3059" s="88">
        <v>3.9373266095520165</v>
      </c>
      <c r="T3059" s="88">
        <v>9.799395257272395E-3</v>
      </c>
      <c r="U3059" s="88">
        <v>8.4911257884737218E-2</v>
      </c>
      <c r="V3059" s="88">
        <v>1.7784005586031847E-2</v>
      </c>
      <c r="W3059" s="88">
        <v>0.23239207617921404</v>
      </c>
      <c r="X3059" s="88">
        <v>-8.8122153919208149E-2</v>
      </c>
      <c r="Y3059" s="89">
        <v>100.00000000000001</v>
      </c>
      <c r="Z3059" s="88">
        <v>94.098240905181569</v>
      </c>
      <c r="AA3059" s="85" t="s">
        <v>29</v>
      </c>
      <c r="AB3059" s="85" t="s">
        <v>31</v>
      </c>
    </row>
    <row r="3060" spans="1:28" x14ac:dyDescent="0.25">
      <c r="A3060" s="97" t="s">
        <v>540</v>
      </c>
      <c r="B3060" s="85" t="s">
        <v>167</v>
      </c>
      <c r="C3060" s="157">
        <v>0</v>
      </c>
      <c r="D3060" s="169" t="s">
        <v>429</v>
      </c>
      <c r="E3060" s="113">
        <v>1652.4</v>
      </c>
      <c r="F3060" s="114">
        <v>44.8</v>
      </c>
      <c r="G3060" s="85" t="s">
        <v>111</v>
      </c>
      <c r="H3060" s="85" t="s">
        <v>30</v>
      </c>
      <c r="I3060" s="86" t="s">
        <v>28</v>
      </c>
      <c r="J3060" s="87">
        <v>42869</v>
      </c>
      <c r="K3060" s="88">
        <v>78.299938302975633</v>
      </c>
      <c r="L3060" s="88">
        <v>0.22096422460637166</v>
      </c>
      <c r="M3060" s="88">
        <v>11.668326205815479</v>
      </c>
      <c r="N3060" s="88">
        <v>1.196186017963544</v>
      </c>
      <c r="O3060" s="88">
        <v>0</v>
      </c>
      <c r="P3060" s="88">
        <v>0.17157706177966658</v>
      </c>
      <c r="Q3060" s="88">
        <v>0.84918969947761413</v>
      </c>
      <c r="R3060" s="88">
        <v>3.6212503232131947</v>
      </c>
      <c r="S3060" s="88">
        <v>3.7044830531297688</v>
      </c>
      <c r="T3060" s="88">
        <v>0</v>
      </c>
      <c r="U3060" s="88">
        <v>0.12036927568869672</v>
      </c>
      <c r="V3060" s="88">
        <v>1.7863400054924611E-2</v>
      </c>
      <c r="W3060" s="88">
        <v>0.23305328593710742</v>
      </c>
      <c r="X3060" s="88">
        <v>-0.10320085064200178</v>
      </c>
      <c r="Y3060" s="89">
        <v>100</v>
      </c>
      <c r="Z3060" s="88">
        <v>94.874708970873996</v>
      </c>
      <c r="AA3060" s="85" t="s">
        <v>29</v>
      </c>
      <c r="AB3060" s="85" t="s">
        <v>31</v>
      </c>
    </row>
    <row r="3061" spans="1:28" x14ac:dyDescent="0.25">
      <c r="A3061" s="97" t="s">
        <v>540</v>
      </c>
      <c r="B3061" s="85" t="s">
        <v>167</v>
      </c>
      <c r="C3061" s="157">
        <v>0</v>
      </c>
      <c r="D3061" s="169" t="s">
        <v>429</v>
      </c>
      <c r="E3061" s="113">
        <v>1652.4</v>
      </c>
      <c r="F3061" s="114">
        <v>44.8</v>
      </c>
      <c r="G3061" s="85" t="s">
        <v>111</v>
      </c>
      <c r="H3061" s="85" t="s">
        <v>30</v>
      </c>
      <c r="I3061" s="86" t="s">
        <v>28</v>
      </c>
      <c r="J3061" s="87">
        <v>42869</v>
      </c>
      <c r="K3061" s="88">
        <v>77.664106630553732</v>
      </c>
      <c r="L3061" s="88">
        <v>0.25117264953245882</v>
      </c>
      <c r="M3061" s="88">
        <v>11.832554458090781</v>
      </c>
      <c r="N3061" s="88">
        <v>1.1742522737630254</v>
      </c>
      <c r="O3061" s="88">
        <v>6.0731279137914658E-2</v>
      </c>
      <c r="P3061" s="88">
        <v>0.18141308423200864</v>
      </c>
      <c r="Q3061" s="88">
        <v>0.8192095014081251</v>
      </c>
      <c r="R3061" s="88">
        <v>3.8463221882978518</v>
      </c>
      <c r="S3061" s="88">
        <v>3.9328615958414055</v>
      </c>
      <c r="T3061" s="88">
        <v>4.601188626619488E-2</v>
      </c>
      <c r="U3061" s="88">
        <v>3.9598074798183377E-2</v>
      </c>
      <c r="V3061" s="88">
        <v>1.6220446936791845E-2</v>
      </c>
      <c r="W3061" s="88">
        <v>0.19650063884717267</v>
      </c>
      <c r="X3061" s="88">
        <v>-6.095470770564021E-2</v>
      </c>
      <c r="Y3061" s="89">
        <v>100</v>
      </c>
      <c r="Z3061" s="88">
        <v>93.691423608558921</v>
      </c>
      <c r="AA3061" s="85" t="s">
        <v>29</v>
      </c>
      <c r="AB3061" s="85" t="s">
        <v>31</v>
      </c>
    </row>
    <row r="3062" spans="1:28" x14ac:dyDescent="0.25">
      <c r="A3062" s="97" t="s">
        <v>540</v>
      </c>
      <c r="B3062" s="85" t="s">
        <v>167</v>
      </c>
      <c r="C3062" s="157">
        <v>0</v>
      </c>
      <c r="D3062" s="169" t="s">
        <v>429</v>
      </c>
      <c r="E3062" s="113">
        <v>1652.4</v>
      </c>
      <c r="F3062" s="114">
        <v>44.8</v>
      </c>
      <c r="G3062" s="85" t="s">
        <v>111</v>
      </c>
      <c r="H3062" s="85" t="s">
        <v>30</v>
      </c>
      <c r="I3062" s="86" t="s">
        <v>28</v>
      </c>
      <c r="J3062" s="87">
        <v>42869</v>
      </c>
      <c r="K3062" s="88">
        <v>78.040292799508023</v>
      </c>
      <c r="L3062" s="88">
        <v>0.25013805424759877</v>
      </c>
      <c r="M3062" s="88">
        <v>11.717665114229696</v>
      </c>
      <c r="N3062" s="88">
        <v>1.1750780879384677</v>
      </c>
      <c r="O3062" s="88">
        <v>3.8798509283237581E-2</v>
      </c>
      <c r="P3062" s="88">
        <v>0.13587315948126796</v>
      </c>
      <c r="Q3062" s="88">
        <v>0.82456291976196228</v>
      </c>
      <c r="R3062" s="88">
        <v>3.6890462740109111</v>
      </c>
      <c r="S3062" s="88">
        <v>3.8631891910218767</v>
      </c>
      <c r="T3062" s="88">
        <v>3.7792570607595187E-2</v>
      </c>
      <c r="U3062" s="88">
        <v>0</v>
      </c>
      <c r="V3062" s="88">
        <v>4.3693661713214406E-2</v>
      </c>
      <c r="W3062" s="88">
        <v>0.23735901330772355</v>
      </c>
      <c r="X3062" s="88">
        <v>-5.3489355111599676E-2</v>
      </c>
      <c r="Y3062" s="89">
        <v>99.999999999999986</v>
      </c>
      <c r="Z3062" s="88">
        <v>92.787070083523417</v>
      </c>
      <c r="AA3062" s="85" t="s">
        <v>29</v>
      </c>
      <c r="AB3062" s="85" t="s">
        <v>31</v>
      </c>
    </row>
    <row r="3063" spans="1:28" x14ac:dyDescent="0.25">
      <c r="A3063" s="97" t="s">
        <v>540</v>
      </c>
      <c r="B3063" s="85" t="s">
        <v>167</v>
      </c>
      <c r="C3063" s="157">
        <v>0</v>
      </c>
      <c r="D3063" s="169" t="s">
        <v>429</v>
      </c>
      <c r="E3063" s="113">
        <v>1652.4</v>
      </c>
      <c r="F3063" s="114">
        <v>44.8</v>
      </c>
      <c r="G3063" s="85" t="s">
        <v>111</v>
      </c>
      <c r="H3063" s="85" t="s">
        <v>30</v>
      </c>
      <c r="I3063" s="86" t="s">
        <v>28</v>
      </c>
      <c r="J3063" s="87">
        <v>42869</v>
      </c>
      <c r="K3063" s="88">
        <v>77.925904673656248</v>
      </c>
      <c r="L3063" s="88">
        <v>0.23202247649778698</v>
      </c>
      <c r="M3063" s="88">
        <v>11.75961445638867</v>
      </c>
      <c r="N3063" s="88">
        <v>1.3074829324349297</v>
      </c>
      <c r="O3063" s="88">
        <v>6.0688233444675624E-2</v>
      </c>
      <c r="P3063" s="88">
        <v>0.11121009966572178</v>
      </c>
      <c r="Q3063" s="88">
        <v>0.86513229670349456</v>
      </c>
      <c r="R3063" s="88">
        <v>3.6415227509534325</v>
      </c>
      <c r="S3063" s="88">
        <v>3.8931824762538807</v>
      </c>
      <c r="T3063" s="88">
        <v>2.1606264791290818E-2</v>
      </c>
      <c r="U3063" s="88">
        <v>7.8411345866572033E-3</v>
      </c>
      <c r="V3063" s="88">
        <v>2.0448815369864214E-2</v>
      </c>
      <c r="W3063" s="88">
        <v>0.20221435076358565</v>
      </c>
      <c r="X3063" s="88">
        <v>-4.8870961510267853E-2</v>
      </c>
      <c r="Y3063" s="89">
        <v>99.999999999999972</v>
      </c>
      <c r="Z3063" s="88">
        <v>93.098771859138594</v>
      </c>
      <c r="AA3063" s="85" t="s">
        <v>29</v>
      </c>
      <c r="AB3063" s="85" t="s">
        <v>31</v>
      </c>
    </row>
    <row r="3064" spans="1:28" x14ac:dyDescent="0.25">
      <c r="A3064" s="97" t="s">
        <v>540</v>
      </c>
      <c r="B3064" s="85" t="s">
        <v>167</v>
      </c>
      <c r="C3064" s="157">
        <v>0</v>
      </c>
      <c r="D3064" s="169" t="s">
        <v>429</v>
      </c>
      <c r="E3064" s="113">
        <v>1652.4</v>
      </c>
      <c r="F3064" s="114">
        <v>44.8</v>
      </c>
      <c r="G3064" s="85" t="s">
        <v>111</v>
      </c>
      <c r="H3064" s="85" t="s">
        <v>30</v>
      </c>
      <c r="I3064" s="86" t="s">
        <v>28</v>
      </c>
      <c r="J3064" s="87">
        <v>42869</v>
      </c>
      <c r="K3064" s="88">
        <v>77.843369031084009</v>
      </c>
      <c r="L3064" s="88">
        <v>0.22984015116736653</v>
      </c>
      <c r="M3064" s="88">
        <v>11.926118832598233</v>
      </c>
      <c r="N3064" s="88">
        <v>1.2032750375667285</v>
      </c>
      <c r="O3064" s="88">
        <v>0</v>
      </c>
      <c r="P3064" s="88">
        <v>0.15803108076112357</v>
      </c>
      <c r="Q3064" s="88">
        <v>0.87524503263328057</v>
      </c>
      <c r="R3064" s="88">
        <v>3.6175427861820828</v>
      </c>
      <c r="S3064" s="88">
        <v>3.9251696272630987</v>
      </c>
      <c r="T3064" s="88">
        <v>1.4740481558529719E-2</v>
      </c>
      <c r="U3064" s="88">
        <v>3.823716568123911E-2</v>
      </c>
      <c r="V3064" s="88">
        <v>0</v>
      </c>
      <c r="W3064" s="88">
        <v>0.2382122713533876</v>
      </c>
      <c r="X3064" s="88">
        <v>-6.9781497849053853E-2</v>
      </c>
      <c r="Y3064" s="89">
        <v>100.00000000000003</v>
      </c>
      <c r="Z3064" s="88">
        <v>93.103135040856273</v>
      </c>
      <c r="AA3064" s="85" t="s">
        <v>29</v>
      </c>
      <c r="AB3064" s="85" t="s">
        <v>31</v>
      </c>
    </row>
    <row r="3065" spans="1:28" x14ac:dyDescent="0.25">
      <c r="A3065" s="97" t="s">
        <v>540</v>
      </c>
      <c r="B3065" s="85" t="s">
        <v>167</v>
      </c>
      <c r="C3065" s="157">
        <v>0</v>
      </c>
      <c r="D3065" s="169" t="s">
        <v>429</v>
      </c>
      <c r="E3065" s="113">
        <v>1652.4</v>
      </c>
      <c r="F3065" s="114">
        <v>44.8</v>
      </c>
      <c r="G3065" s="85" t="s">
        <v>111</v>
      </c>
      <c r="H3065" s="85" t="s">
        <v>30</v>
      </c>
      <c r="I3065" s="86" t="s">
        <v>28</v>
      </c>
      <c r="J3065" s="87">
        <v>42869</v>
      </c>
      <c r="K3065" s="88">
        <v>78.250208505689187</v>
      </c>
      <c r="L3065" s="88">
        <v>0.22069401466041846</v>
      </c>
      <c r="M3065" s="88">
        <v>11.726071549543333</v>
      </c>
      <c r="N3065" s="88">
        <v>1.1216582790831815</v>
      </c>
      <c r="O3065" s="88">
        <v>5.3741914410699088E-2</v>
      </c>
      <c r="P3065" s="88">
        <v>0.14369954369029087</v>
      </c>
      <c r="Q3065" s="88">
        <v>0.87347221418383447</v>
      </c>
      <c r="R3065" s="88">
        <v>3.4488104065176635</v>
      </c>
      <c r="S3065" s="88">
        <v>3.9063338121745432</v>
      </c>
      <c r="T3065" s="88">
        <v>2.588102890018466E-2</v>
      </c>
      <c r="U3065" s="88">
        <v>9.7272865083365342E-2</v>
      </c>
      <c r="V3065" s="88">
        <v>0</v>
      </c>
      <c r="W3065" s="88">
        <v>0.22347296716435799</v>
      </c>
      <c r="X3065" s="88">
        <v>-9.131710110104993E-2</v>
      </c>
      <c r="Y3065" s="89">
        <v>100</v>
      </c>
      <c r="Z3065" s="88">
        <v>93.03725136752081</v>
      </c>
      <c r="AA3065" s="85" t="s">
        <v>29</v>
      </c>
      <c r="AB3065" s="85" t="s">
        <v>31</v>
      </c>
    </row>
    <row r="3066" spans="1:28" x14ac:dyDescent="0.25">
      <c r="A3066" s="97" t="s">
        <v>540</v>
      </c>
      <c r="B3066" s="85" t="s">
        <v>167</v>
      </c>
      <c r="C3066" s="157">
        <v>0</v>
      </c>
      <c r="D3066" s="169" t="s">
        <v>429</v>
      </c>
      <c r="E3066" s="113">
        <v>1652.4</v>
      </c>
      <c r="F3066" s="114">
        <v>44.8</v>
      </c>
      <c r="G3066" s="85" t="s">
        <v>111</v>
      </c>
      <c r="H3066" s="85" t="s">
        <v>30</v>
      </c>
      <c r="I3066" s="86" t="s">
        <v>28</v>
      </c>
      <c r="J3066" s="87">
        <v>42869</v>
      </c>
      <c r="K3066" s="88">
        <v>78.029487681191839</v>
      </c>
      <c r="L3066" s="88">
        <v>0.22512385677373767</v>
      </c>
      <c r="M3066" s="88">
        <v>11.915779577316563</v>
      </c>
      <c r="N3066" s="88">
        <v>1.2602529888722593</v>
      </c>
      <c r="O3066" s="88">
        <v>0</v>
      </c>
      <c r="P3066" s="88">
        <v>0.10435673453690908</v>
      </c>
      <c r="Q3066" s="88">
        <v>0.8158401483791925</v>
      </c>
      <c r="R3066" s="88">
        <v>3.4827303129498892</v>
      </c>
      <c r="S3066" s="88">
        <v>3.9034235932206127</v>
      </c>
      <c r="T3066" s="88">
        <v>3.2385035862650936E-2</v>
      </c>
      <c r="U3066" s="88">
        <v>6.9111094564936124E-2</v>
      </c>
      <c r="V3066" s="88">
        <v>1.2725021732430113E-2</v>
      </c>
      <c r="W3066" s="88">
        <v>0.229631250207535</v>
      </c>
      <c r="X3066" s="88">
        <v>-8.084729560857995E-2</v>
      </c>
      <c r="Y3066" s="89">
        <v>99.999999999999957</v>
      </c>
      <c r="Z3066" s="88">
        <v>93.617385757374308</v>
      </c>
      <c r="AA3066" s="85" t="s">
        <v>29</v>
      </c>
      <c r="AB3066" s="85" t="s">
        <v>31</v>
      </c>
    </row>
    <row r="3067" spans="1:28" x14ac:dyDescent="0.25">
      <c r="A3067" s="97" t="s">
        <v>540</v>
      </c>
      <c r="B3067" s="85" t="s">
        <v>167</v>
      </c>
      <c r="C3067" s="157">
        <v>0</v>
      </c>
      <c r="D3067" s="169" t="s">
        <v>429</v>
      </c>
      <c r="E3067" s="113">
        <v>1652.4</v>
      </c>
      <c r="F3067" s="114">
        <v>44.8</v>
      </c>
      <c r="G3067" s="85" t="s">
        <v>111</v>
      </c>
      <c r="H3067" s="85" t="s">
        <v>30</v>
      </c>
      <c r="I3067" s="86" t="s">
        <v>28</v>
      </c>
      <c r="J3067" s="87">
        <v>42869</v>
      </c>
      <c r="K3067" s="88">
        <v>78.000516489034595</v>
      </c>
      <c r="L3067" s="88">
        <v>0.24071702489587241</v>
      </c>
      <c r="M3067" s="88">
        <v>11.646700054741228</v>
      </c>
      <c r="N3067" s="88">
        <v>1.1677274413383405</v>
      </c>
      <c r="O3067" s="88">
        <v>4.8262804215551007E-2</v>
      </c>
      <c r="P3067" s="88">
        <v>0.10887011727922542</v>
      </c>
      <c r="Q3067" s="88">
        <v>0.85557069732601676</v>
      </c>
      <c r="R3067" s="88">
        <v>3.6931844731547803</v>
      </c>
      <c r="S3067" s="88">
        <v>4.022929538590482</v>
      </c>
      <c r="T3067" s="88">
        <v>6.7362448484132725E-3</v>
      </c>
      <c r="U3067" s="88">
        <v>0</v>
      </c>
      <c r="V3067" s="88">
        <v>2.7017258146165575E-2</v>
      </c>
      <c r="W3067" s="88">
        <v>0.2346457782996767</v>
      </c>
      <c r="X3067" s="88">
        <v>-5.2877921870349669E-2</v>
      </c>
      <c r="Y3067" s="89">
        <v>100.00000000000001</v>
      </c>
      <c r="Z3067" s="88">
        <v>92.825107716316154</v>
      </c>
      <c r="AA3067" s="85" t="s">
        <v>29</v>
      </c>
      <c r="AB3067" s="85" t="s">
        <v>31</v>
      </c>
    </row>
    <row r="3068" spans="1:28" x14ac:dyDescent="0.25">
      <c r="A3068" s="97" t="s">
        <v>540</v>
      </c>
      <c r="B3068" s="85" t="s">
        <v>167</v>
      </c>
      <c r="C3068" s="157">
        <v>0</v>
      </c>
      <c r="D3068" s="169" t="s">
        <v>429</v>
      </c>
      <c r="E3068" s="113">
        <v>1652.4</v>
      </c>
      <c r="F3068" s="114">
        <v>44.8</v>
      </c>
      <c r="G3068" s="85" t="s">
        <v>111</v>
      </c>
      <c r="H3068" s="85" t="s">
        <v>30</v>
      </c>
      <c r="I3068" s="86" t="s">
        <v>28</v>
      </c>
      <c r="J3068" s="87">
        <v>42869</v>
      </c>
      <c r="K3068" s="88">
        <v>77.900357456250632</v>
      </c>
      <c r="L3068" s="88">
        <v>0.20969903590430436</v>
      </c>
      <c r="M3068" s="88">
        <v>11.796675069313086</v>
      </c>
      <c r="N3068" s="88">
        <v>1.1279190447303764</v>
      </c>
      <c r="O3068" s="88">
        <v>0.10523149150529706</v>
      </c>
      <c r="P3068" s="88">
        <v>0.18433020425660124</v>
      </c>
      <c r="Q3068" s="88">
        <v>0.8123884183251443</v>
      </c>
      <c r="R3068" s="88">
        <v>3.8597232235411765</v>
      </c>
      <c r="S3068" s="88">
        <v>3.770869305930943</v>
      </c>
      <c r="T3068" s="88">
        <v>2.7394486480400319E-2</v>
      </c>
      <c r="U3068" s="88">
        <v>4.5752822393607416E-2</v>
      </c>
      <c r="V3068" s="88">
        <v>3.5299201203042568E-3</v>
      </c>
      <c r="W3068" s="88">
        <v>0.22641753807008969</v>
      </c>
      <c r="X3068" s="88">
        <v>-7.0288016821998728E-2</v>
      </c>
      <c r="Y3068" s="89">
        <v>99.999999999999957</v>
      </c>
      <c r="Z3068" s="88">
        <v>93.983273053790796</v>
      </c>
      <c r="AA3068" s="85" t="s">
        <v>29</v>
      </c>
      <c r="AB3068" s="85" t="s">
        <v>31</v>
      </c>
    </row>
    <row r="3069" spans="1:28" x14ac:dyDescent="0.25">
      <c r="A3069" s="97" t="s">
        <v>540</v>
      </c>
      <c r="B3069" s="85" t="s">
        <v>167</v>
      </c>
      <c r="C3069" s="157">
        <v>0</v>
      </c>
      <c r="D3069" s="169" t="s">
        <v>429</v>
      </c>
      <c r="E3069" s="113">
        <v>1652.4</v>
      </c>
      <c r="F3069" s="114">
        <v>44.8</v>
      </c>
      <c r="G3069" s="85" t="s">
        <v>111</v>
      </c>
      <c r="H3069" s="85" t="s">
        <v>30</v>
      </c>
      <c r="I3069" s="86" t="s">
        <v>28</v>
      </c>
      <c r="J3069" s="87">
        <v>42869</v>
      </c>
      <c r="K3069" s="88">
        <v>77.992911179610701</v>
      </c>
      <c r="L3069" s="88">
        <v>0.22878639747857513</v>
      </c>
      <c r="M3069" s="88">
        <v>11.727505434621252</v>
      </c>
      <c r="N3069" s="88">
        <v>1.1617205761963509</v>
      </c>
      <c r="O3069" s="88">
        <v>6.7422121470520693E-2</v>
      </c>
      <c r="P3069" s="88">
        <v>0.17864534521961364</v>
      </c>
      <c r="Q3069" s="88">
        <v>0.80818607411026822</v>
      </c>
      <c r="R3069" s="88">
        <v>3.6766697709417033</v>
      </c>
      <c r="S3069" s="88">
        <v>3.8842296172450661</v>
      </c>
      <c r="T3069" s="88">
        <v>5.694058207018108E-2</v>
      </c>
      <c r="U3069" s="88">
        <v>5.6079091600480267E-2</v>
      </c>
      <c r="V3069" s="88">
        <v>0</v>
      </c>
      <c r="W3069" s="88">
        <v>0.23819345737536993</v>
      </c>
      <c r="X3069" s="88">
        <v>-7.7289647940092854E-2</v>
      </c>
      <c r="Y3069" s="89">
        <v>99.999999999999972</v>
      </c>
      <c r="Z3069" s="88">
        <v>94.331057244777057</v>
      </c>
      <c r="AA3069" s="85" t="s">
        <v>29</v>
      </c>
      <c r="AB3069" s="85" t="s">
        <v>31</v>
      </c>
    </row>
    <row r="3070" spans="1:28" x14ac:dyDescent="0.25">
      <c r="A3070" s="97" t="s">
        <v>540</v>
      </c>
      <c r="B3070" s="85" t="s">
        <v>167</v>
      </c>
      <c r="C3070" s="157">
        <v>0</v>
      </c>
      <c r="D3070" s="169" t="s">
        <v>429</v>
      </c>
      <c r="E3070" s="113">
        <v>1652.4</v>
      </c>
      <c r="F3070" s="114">
        <v>44.8</v>
      </c>
      <c r="G3070" s="85" t="s">
        <v>111</v>
      </c>
      <c r="H3070" s="85" t="s">
        <v>30</v>
      </c>
      <c r="I3070" s="86" t="s">
        <v>28</v>
      </c>
      <c r="J3070" s="87">
        <v>42869</v>
      </c>
      <c r="K3070" s="88">
        <v>77.970753893793841</v>
      </c>
      <c r="L3070" s="88">
        <v>0.21636763113254029</v>
      </c>
      <c r="M3070" s="88">
        <v>11.848596863044667</v>
      </c>
      <c r="N3070" s="88">
        <v>1.0943775634270805</v>
      </c>
      <c r="O3070" s="88">
        <v>4.0601616831764387E-2</v>
      </c>
      <c r="P3070" s="88">
        <v>0.12809997886127275</v>
      </c>
      <c r="Q3070" s="88">
        <v>0.82680656036332212</v>
      </c>
      <c r="R3070" s="88">
        <v>3.7285070207124962</v>
      </c>
      <c r="S3070" s="88">
        <v>3.9151883209653144</v>
      </c>
      <c r="T3070" s="88">
        <v>5.2380612877517711E-2</v>
      </c>
      <c r="U3070" s="88">
        <v>0</v>
      </c>
      <c r="V3070" s="88">
        <v>1.8796661622143707E-3</v>
      </c>
      <c r="W3070" s="88">
        <v>0.22776835090520223</v>
      </c>
      <c r="X3070" s="88">
        <v>-5.1328079077228667E-2</v>
      </c>
      <c r="Y3070" s="89">
        <v>100</v>
      </c>
      <c r="Z3070" s="88">
        <v>93.838627554833565</v>
      </c>
      <c r="AA3070" s="85" t="s">
        <v>29</v>
      </c>
      <c r="AB3070" s="85" t="s">
        <v>31</v>
      </c>
    </row>
    <row r="3071" spans="1:28" s="90" customFormat="1" x14ac:dyDescent="0.25">
      <c r="A3071" s="95" t="s">
        <v>540</v>
      </c>
      <c r="B3071" s="90" t="s">
        <v>167</v>
      </c>
      <c r="C3071" s="156">
        <v>0</v>
      </c>
      <c r="D3071" s="170" t="s">
        <v>429</v>
      </c>
      <c r="E3071" s="115">
        <v>1652.4</v>
      </c>
      <c r="F3071" s="109">
        <v>44.8</v>
      </c>
      <c r="G3071" s="90" t="s">
        <v>111</v>
      </c>
      <c r="H3071" s="90" t="s">
        <v>30</v>
      </c>
      <c r="I3071" s="159" t="s">
        <v>28</v>
      </c>
      <c r="J3071" s="91">
        <v>42869</v>
      </c>
      <c r="K3071" s="92">
        <v>78.126290241072141</v>
      </c>
      <c r="L3071" s="92">
        <v>0.25727675572804343</v>
      </c>
      <c r="M3071" s="92">
        <v>11.758234186836537</v>
      </c>
      <c r="N3071" s="92">
        <v>1.2627819663055579</v>
      </c>
      <c r="O3071" s="92">
        <v>0</v>
      </c>
      <c r="P3071" s="92">
        <v>0.14854207913603079</v>
      </c>
      <c r="Q3071" s="92">
        <v>0.80717683227517656</v>
      </c>
      <c r="R3071" s="92">
        <v>3.5863218415049043</v>
      </c>
      <c r="S3071" s="92">
        <v>3.8577938957642561</v>
      </c>
      <c r="T3071" s="92">
        <v>4.0381401787299667E-2</v>
      </c>
      <c r="U3071" s="92">
        <v>0</v>
      </c>
      <c r="V3071" s="92">
        <v>5.3334364922286099E-3</v>
      </c>
      <c r="W3071" s="92">
        <v>0.1934651414535403</v>
      </c>
      <c r="X3071" s="92">
        <v>-4.3597778355727389E-2</v>
      </c>
      <c r="Y3071" s="93">
        <v>99.999999999999972</v>
      </c>
      <c r="Z3071" s="92">
        <v>93.416038494257393</v>
      </c>
      <c r="AA3071" s="90" t="s">
        <v>29</v>
      </c>
      <c r="AB3071" s="90" t="s">
        <v>31</v>
      </c>
    </row>
    <row r="3072" spans="1:28" x14ac:dyDescent="0.25">
      <c r="A3072" s="94" t="s">
        <v>541</v>
      </c>
      <c r="B3072" s="85" t="s">
        <v>63</v>
      </c>
      <c r="C3072" s="157">
        <v>0</v>
      </c>
      <c r="D3072" s="169" t="s">
        <v>351</v>
      </c>
      <c r="E3072" s="111">
        <v>1666.4</v>
      </c>
      <c r="F3072" s="112">
        <v>21.8</v>
      </c>
      <c r="G3072" s="85" t="s">
        <v>27</v>
      </c>
      <c r="H3072" s="85" t="s">
        <v>30</v>
      </c>
      <c r="I3072" s="86" t="s">
        <v>28</v>
      </c>
      <c r="J3072" s="87">
        <v>42789</v>
      </c>
      <c r="K3072" s="88">
        <v>60.652630043965942</v>
      </c>
      <c r="L3072" s="88">
        <v>1.0996332546663055</v>
      </c>
      <c r="M3072" s="88">
        <v>15.479500391607877</v>
      </c>
      <c r="N3072" s="88">
        <v>7.4444660182670965</v>
      </c>
      <c r="O3072" s="88">
        <v>0.19975442788434908</v>
      </c>
      <c r="P3072" s="88">
        <v>2.5152478367461741</v>
      </c>
      <c r="Q3072" s="88">
        <v>5.770774500997482</v>
      </c>
      <c r="R3072" s="88">
        <v>4.7537617070625497</v>
      </c>
      <c r="S3072" s="88">
        <v>1.654447691011075</v>
      </c>
      <c r="T3072" s="88">
        <v>0.31059945088980795</v>
      </c>
      <c r="U3072" s="88">
        <v>3.7815648435648511E-2</v>
      </c>
      <c r="V3072" s="88">
        <v>3.7911388853607987E-2</v>
      </c>
      <c r="W3072" s="88">
        <v>7.6654204926479202E-2</v>
      </c>
      <c r="X3072" s="88">
        <v>-3.3196565314379561E-2</v>
      </c>
      <c r="Y3072" s="89">
        <v>100</v>
      </c>
      <c r="Z3072" s="88">
        <v>100.22305994433769</v>
      </c>
      <c r="AA3072" s="85" t="s">
        <v>29</v>
      </c>
      <c r="AB3072" s="85" t="s">
        <v>31</v>
      </c>
    </row>
    <row r="3073" spans="1:28" x14ac:dyDescent="0.25">
      <c r="A3073" s="94" t="s">
        <v>541</v>
      </c>
      <c r="B3073" s="85" t="s">
        <v>63</v>
      </c>
      <c r="C3073" s="157">
        <v>0</v>
      </c>
      <c r="D3073" s="169" t="s">
        <v>351</v>
      </c>
      <c r="E3073" s="113">
        <v>1666.4</v>
      </c>
      <c r="F3073" s="114">
        <v>21.8</v>
      </c>
      <c r="G3073" s="85" t="s">
        <v>27</v>
      </c>
      <c r="H3073" s="85" t="s">
        <v>30</v>
      </c>
      <c r="I3073" s="86" t="s">
        <v>28</v>
      </c>
      <c r="J3073" s="87">
        <v>42789</v>
      </c>
      <c r="K3073" s="88">
        <v>60.982170120973414</v>
      </c>
      <c r="L3073" s="88">
        <v>1.0445159712352954</v>
      </c>
      <c r="M3073" s="88">
        <v>15.289002322702407</v>
      </c>
      <c r="N3073" s="88">
        <v>7.7818660510500655</v>
      </c>
      <c r="O3073" s="88">
        <v>0.28316260315409658</v>
      </c>
      <c r="P3073" s="88">
        <v>2.3007228947736444</v>
      </c>
      <c r="Q3073" s="88">
        <v>5.6087271289290195</v>
      </c>
      <c r="R3073" s="88">
        <v>4.4968593050065717</v>
      </c>
      <c r="S3073" s="88">
        <v>1.636889193165032</v>
      </c>
      <c r="T3073" s="88">
        <v>0.31258496886016746</v>
      </c>
      <c r="U3073" s="88">
        <v>7.2503928552259039E-2</v>
      </c>
      <c r="V3073" s="88">
        <v>0.14566162150339618</v>
      </c>
      <c r="W3073" s="88">
        <v>9.7930764741957069E-2</v>
      </c>
      <c r="X3073" s="88">
        <v>-5.2596874647322517E-2</v>
      </c>
      <c r="Y3073" s="89">
        <v>99.999999999999986</v>
      </c>
      <c r="Z3073" s="88">
        <v>100.68419940497901</v>
      </c>
      <c r="AA3073" s="85" t="s">
        <v>29</v>
      </c>
      <c r="AB3073" s="85" t="s">
        <v>31</v>
      </c>
    </row>
    <row r="3074" spans="1:28" x14ac:dyDescent="0.25">
      <c r="A3074" s="94" t="s">
        <v>541</v>
      </c>
      <c r="B3074" s="85" t="s">
        <v>63</v>
      </c>
      <c r="C3074" s="157">
        <v>0</v>
      </c>
      <c r="D3074" s="169" t="s">
        <v>351</v>
      </c>
      <c r="E3074" s="113">
        <v>1666.4</v>
      </c>
      <c r="F3074" s="114">
        <v>21.8</v>
      </c>
      <c r="G3074" s="85" t="s">
        <v>27</v>
      </c>
      <c r="H3074" s="85" t="s">
        <v>30</v>
      </c>
      <c r="I3074" s="86" t="s">
        <v>28</v>
      </c>
      <c r="J3074" s="87">
        <v>42789</v>
      </c>
      <c r="K3074" s="88">
        <v>62.170467269782165</v>
      </c>
      <c r="L3074" s="88">
        <v>1.0762124322214535</v>
      </c>
      <c r="M3074" s="88">
        <v>15.282130614705883</v>
      </c>
      <c r="N3074" s="88">
        <v>7.1296174786238291</v>
      </c>
      <c r="O3074" s="88">
        <v>0.15299134801098341</v>
      </c>
      <c r="P3074" s="88">
        <v>2.0407602756069338</v>
      </c>
      <c r="Q3074" s="88">
        <v>4.9803731012266752</v>
      </c>
      <c r="R3074" s="88">
        <v>4.8984667207784272</v>
      </c>
      <c r="S3074" s="88">
        <v>1.7743792491516612</v>
      </c>
      <c r="T3074" s="88">
        <v>0.33875911854170726</v>
      </c>
      <c r="U3074" s="88">
        <v>4.7251754041425037E-2</v>
      </c>
      <c r="V3074" s="88">
        <v>5.7948149897989354E-2</v>
      </c>
      <c r="W3074" s="88">
        <v>9.1058097428480117E-2</v>
      </c>
      <c r="X3074" s="88">
        <v>-4.0415610017633351E-2</v>
      </c>
      <c r="Y3074" s="89">
        <v>99.999999999999986</v>
      </c>
      <c r="Z3074" s="88">
        <v>99.678839347864212</v>
      </c>
      <c r="AA3074" s="85" t="s">
        <v>29</v>
      </c>
      <c r="AB3074" s="85" t="s">
        <v>31</v>
      </c>
    </row>
    <row r="3075" spans="1:28" x14ac:dyDescent="0.25">
      <c r="A3075" s="94" t="s">
        <v>541</v>
      </c>
      <c r="B3075" s="85" t="s">
        <v>63</v>
      </c>
      <c r="C3075" s="157">
        <v>0</v>
      </c>
      <c r="D3075" s="169" t="s">
        <v>351</v>
      </c>
      <c r="E3075" s="113">
        <v>1666.4</v>
      </c>
      <c r="F3075" s="114">
        <v>21.8</v>
      </c>
      <c r="G3075" s="85" t="s">
        <v>27</v>
      </c>
      <c r="H3075" s="85" t="s">
        <v>30</v>
      </c>
      <c r="I3075" s="86" t="s">
        <v>28</v>
      </c>
      <c r="J3075" s="87">
        <v>42789</v>
      </c>
      <c r="K3075" s="88">
        <v>61.45338479456678</v>
      </c>
      <c r="L3075" s="88">
        <v>1.0875547105660399</v>
      </c>
      <c r="M3075" s="88">
        <v>15.471793584734973</v>
      </c>
      <c r="N3075" s="88">
        <v>7.2406487646810627</v>
      </c>
      <c r="O3075" s="88">
        <v>0.24344594322231194</v>
      </c>
      <c r="P3075" s="88">
        <v>2.1962829606426686</v>
      </c>
      <c r="Q3075" s="88">
        <v>5.2936286049330228</v>
      </c>
      <c r="R3075" s="88">
        <v>4.7556888326903373</v>
      </c>
      <c r="S3075" s="88">
        <v>1.6982414339304204</v>
      </c>
      <c r="T3075" s="88">
        <v>0.3434476892919015</v>
      </c>
      <c r="U3075" s="88">
        <v>0.15964646174562389</v>
      </c>
      <c r="V3075" s="88">
        <v>4.7136593247301808E-2</v>
      </c>
      <c r="W3075" s="88">
        <v>9.852113435882337E-2</v>
      </c>
      <c r="X3075" s="88">
        <v>-8.942150861126516E-2</v>
      </c>
      <c r="Y3075" s="89">
        <v>100</v>
      </c>
      <c r="Z3075" s="88">
        <v>100.59728116987361</v>
      </c>
      <c r="AA3075" s="85" t="s">
        <v>29</v>
      </c>
      <c r="AB3075" s="85" t="s">
        <v>31</v>
      </c>
    </row>
    <row r="3076" spans="1:28" x14ac:dyDescent="0.25">
      <c r="A3076" s="94" t="s">
        <v>541</v>
      </c>
      <c r="B3076" s="85" t="s">
        <v>63</v>
      </c>
      <c r="C3076" s="157">
        <v>0</v>
      </c>
      <c r="D3076" s="169" t="s">
        <v>351</v>
      </c>
      <c r="E3076" s="113">
        <v>1666.4</v>
      </c>
      <c r="F3076" s="114">
        <v>21.8</v>
      </c>
      <c r="G3076" s="85" t="s">
        <v>27</v>
      </c>
      <c r="H3076" s="85" t="s">
        <v>30</v>
      </c>
      <c r="I3076" s="86" t="s">
        <v>28</v>
      </c>
      <c r="J3076" s="87">
        <v>42789</v>
      </c>
      <c r="K3076" s="88">
        <v>60.554445187673018</v>
      </c>
      <c r="L3076" s="88">
        <v>1.1378145497543524</v>
      </c>
      <c r="M3076" s="88">
        <v>15.277106944478122</v>
      </c>
      <c r="N3076" s="88">
        <v>7.8703373175626279</v>
      </c>
      <c r="O3076" s="88">
        <v>0.25941451105921853</v>
      </c>
      <c r="P3076" s="88">
        <v>2.2124348913730643</v>
      </c>
      <c r="Q3076" s="88">
        <v>5.4550269921923453</v>
      </c>
      <c r="R3076" s="88">
        <v>5.0646814859315974</v>
      </c>
      <c r="S3076" s="88">
        <v>1.6330945616935981</v>
      </c>
      <c r="T3076" s="88">
        <v>0.31623246204103878</v>
      </c>
      <c r="U3076" s="88">
        <v>0</v>
      </c>
      <c r="V3076" s="88">
        <v>0.14601129555063405</v>
      </c>
      <c r="W3076" s="88">
        <v>9.4752469982105847E-2</v>
      </c>
      <c r="X3076" s="88">
        <v>-2.1352669291742163E-2</v>
      </c>
      <c r="Y3076" s="89">
        <v>100</v>
      </c>
      <c r="Z3076" s="88">
        <v>100.30279298470013</v>
      </c>
      <c r="AA3076" s="85" t="s">
        <v>29</v>
      </c>
      <c r="AB3076" s="85" t="s">
        <v>31</v>
      </c>
    </row>
    <row r="3077" spans="1:28" x14ac:dyDescent="0.25">
      <c r="A3077" s="94" t="s">
        <v>541</v>
      </c>
      <c r="B3077" s="85" t="s">
        <v>63</v>
      </c>
      <c r="C3077" s="157">
        <v>0</v>
      </c>
      <c r="D3077" s="169" t="s">
        <v>351</v>
      </c>
      <c r="E3077" s="113">
        <v>1666.4</v>
      </c>
      <c r="F3077" s="114">
        <v>21.8</v>
      </c>
      <c r="G3077" s="85" t="s">
        <v>27</v>
      </c>
      <c r="H3077" s="85" t="s">
        <v>30</v>
      </c>
      <c r="I3077" s="86" t="s">
        <v>28</v>
      </c>
      <c r="J3077" s="87">
        <v>42789</v>
      </c>
      <c r="K3077" s="88">
        <v>62.150349864695762</v>
      </c>
      <c r="L3077" s="88">
        <v>1.0609440340802669</v>
      </c>
      <c r="M3077" s="88">
        <v>15.46089910999792</v>
      </c>
      <c r="N3077" s="88">
        <v>7.015318219493996</v>
      </c>
      <c r="O3077" s="88">
        <v>0.16219007993290935</v>
      </c>
      <c r="P3077" s="88">
        <v>2.2049710306097992</v>
      </c>
      <c r="Q3077" s="88">
        <v>5.1914342812028123</v>
      </c>
      <c r="R3077" s="88">
        <v>4.5583181254905965</v>
      </c>
      <c r="S3077" s="88">
        <v>1.7830182625428352</v>
      </c>
      <c r="T3077" s="88">
        <v>0.30247617302863189</v>
      </c>
      <c r="U3077" s="88">
        <v>3.4783657439258063E-2</v>
      </c>
      <c r="V3077" s="88">
        <v>2.7205398254338861E-2</v>
      </c>
      <c r="W3077" s="88">
        <v>8.0988426817180062E-2</v>
      </c>
      <c r="X3077" s="88">
        <v>-3.2896663586301937E-2</v>
      </c>
      <c r="Y3077" s="89">
        <v>100.00000000000003</v>
      </c>
      <c r="Z3077" s="88">
        <v>99.759492113777426</v>
      </c>
      <c r="AA3077" s="85" t="s">
        <v>29</v>
      </c>
      <c r="AB3077" s="85" t="s">
        <v>31</v>
      </c>
    </row>
    <row r="3078" spans="1:28" x14ac:dyDescent="0.25">
      <c r="A3078" s="94" t="s">
        <v>541</v>
      </c>
      <c r="B3078" s="85" t="s">
        <v>63</v>
      </c>
      <c r="C3078" s="157">
        <v>0</v>
      </c>
      <c r="D3078" s="169" t="s">
        <v>351</v>
      </c>
      <c r="E3078" s="113">
        <v>1666.4</v>
      </c>
      <c r="F3078" s="114">
        <v>21.8</v>
      </c>
      <c r="G3078" s="85" t="s">
        <v>27</v>
      </c>
      <c r="H3078" s="85" t="s">
        <v>30</v>
      </c>
      <c r="I3078" s="86" t="s">
        <v>28</v>
      </c>
      <c r="J3078" s="87">
        <v>42789</v>
      </c>
      <c r="K3078" s="88">
        <v>62.189920339195787</v>
      </c>
      <c r="L3078" s="88">
        <v>1.066597121208555</v>
      </c>
      <c r="M3078" s="88">
        <v>15.463047062539086</v>
      </c>
      <c r="N3078" s="88">
        <v>6.8026018458370761</v>
      </c>
      <c r="O3078" s="88">
        <v>0.18493043807428092</v>
      </c>
      <c r="P3078" s="88">
        <v>2.0238281562261218</v>
      </c>
      <c r="Q3078" s="88">
        <v>4.7908275467506032</v>
      </c>
      <c r="R3078" s="88">
        <v>5.0831147097689149</v>
      </c>
      <c r="S3078" s="88">
        <v>1.8271320653164256</v>
      </c>
      <c r="T3078" s="88">
        <v>0.3403791884913055</v>
      </c>
      <c r="U3078" s="88">
        <v>2.6920889410052846E-2</v>
      </c>
      <c r="V3078" s="88">
        <v>0.12921344118740299</v>
      </c>
      <c r="W3078" s="88">
        <v>0.10691606945582798</v>
      </c>
      <c r="X3078" s="88">
        <v>-3.5428873461439379E-2</v>
      </c>
      <c r="Y3078" s="89">
        <v>100</v>
      </c>
      <c r="Z3078" s="88">
        <v>99.550945705353627</v>
      </c>
      <c r="AA3078" s="85" t="s">
        <v>29</v>
      </c>
      <c r="AB3078" s="85" t="s">
        <v>31</v>
      </c>
    </row>
    <row r="3079" spans="1:28" x14ac:dyDescent="0.25">
      <c r="A3079" s="94" t="s">
        <v>541</v>
      </c>
      <c r="B3079" s="85" t="s">
        <v>63</v>
      </c>
      <c r="C3079" s="157">
        <v>0</v>
      </c>
      <c r="D3079" s="169" t="s">
        <v>351</v>
      </c>
      <c r="E3079" s="113">
        <v>1666.4</v>
      </c>
      <c r="F3079" s="114">
        <v>21.8</v>
      </c>
      <c r="G3079" s="85" t="s">
        <v>27</v>
      </c>
      <c r="H3079" s="85" t="s">
        <v>30</v>
      </c>
      <c r="I3079" s="86" t="s">
        <v>28</v>
      </c>
      <c r="J3079" s="87">
        <v>42789</v>
      </c>
      <c r="K3079" s="88">
        <v>61.524991456521199</v>
      </c>
      <c r="L3079" s="88">
        <v>1.0866904945477207</v>
      </c>
      <c r="M3079" s="88">
        <v>15.364910387725182</v>
      </c>
      <c r="N3079" s="88">
        <v>7.3932182066541987</v>
      </c>
      <c r="O3079" s="88">
        <v>0.1764551656414973</v>
      </c>
      <c r="P3079" s="88">
        <v>2.0679251992262291</v>
      </c>
      <c r="Q3079" s="88">
        <v>5.2923981920493297</v>
      </c>
      <c r="R3079" s="88">
        <v>4.7622242346110459</v>
      </c>
      <c r="S3079" s="88">
        <v>1.7341609455363893</v>
      </c>
      <c r="T3079" s="88">
        <v>0.31810376833438231</v>
      </c>
      <c r="U3079" s="88">
        <v>0.11820201881581362</v>
      </c>
      <c r="V3079" s="88">
        <v>0.14373551338865492</v>
      </c>
      <c r="W3079" s="88">
        <v>8.6172942727953117E-2</v>
      </c>
      <c r="X3079" s="88">
        <v>-6.9188525779599608E-2</v>
      </c>
      <c r="Y3079" s="89">
        <v>99.999999999999972</v>
      </c>
      <c r="Z3079" s="88">
        <v>100.25209483490355</v>
      </c>
      <c r="AA3079" s="85" t="s">
        <v>29</v>
      </c>
      <c r="AB3079" s="85" t="s">
        <v>31</v>
      </c>
    </row>
    <row r="3080" spans="1:28" x14ac:dyDescent="0.25">
      <c r="A3080" s="94" t="s">
        <v>541</v>
      </c>
      <c r="B3080" s="85" t="s">
        <v>63</v>
      </c>
      <c r="C3080" s="157">
        <v>0</v>
      </c>
      <c r="D3080" s="169" t="s">
        <v>351</v>
      </c>
      <c r="E3080" s="113">
        <v>1666.4</v>
      </c>
      <c r="F3080" s="114">
        <v>21.8</v>
      </c>
      <c r="G3080" s="85" t="s">
        <v>27</v>
      </c>
      <c r="H3080" s="85" t="s">
        <v>30</v>
      </c>
      <c r="I3080" s="86" t="s">
        <v>28</v>
      </c>
      <c r="J3080" s="87">
        <v>42789</v>
      </c>
      <c r="K3080" s="88">
        <v>61.973427130050034</v>
      </c>
      <c r="L3080" s="88">
        <v>1.0996254549604105</v>
      </c>
      <c r="M3080" s="88">
        <v>15.164332469455399</v>
      </c>
      <c r="N3080" s="88">
        <v>7.4123056885783969</v>
      </c>
      <c r="O3080" s="88">
        <v>0.18755290745202127</v>
      </c>
      <c r="P3080" s="88">
        <v>2.1968576812704099</v>
      </c>
      <c r="Q3080" s="88">
        <v>5.3505045434031384</v>
      </c>
      <c r="R3080" s="88">
        <v>4.3230893675587359</v>
      </c>
      <c r="S3080" s="88">
        <v>1.7494985348266743</v>
      </c>
      <c r="T3080" s="88">
        <v>0.28457868943700737</v>
      </c>
      <c r="U3080" s="88">
        <v>0.11660062028317783</v>
      </c>
      <c r="V3080" s="88">
        <v>0.1130932215830584</v>
      </c>
      <c r="W3080" s="88">
        <v>0.1002115805462146</v>
      </c>
      <c r="X3080" s="88">
        <v>-7.1677889404665865E-2</v>
      </c>
      <c r="Y3080" s="89">
        <v>100.00000000000001</v>
      </c>
      <c r="Z3080" s="88">
        <v>98.798788308521623</v>
      </c>
      <c r="AA3080" s="85" t="s">
        <v>29</v>
      </c>
      <c r="AB3080" s="85" t="s">
        <v>31</v>
      </c>
    </row>
    <row r="3081" spans="1:28" x14ac:dyDescent="0.25">
      <c r="A3081" s="94" t="s">
        <v>541</v>
      </c>
      <c r="B3081" s="85" t="s">
        <v>63</v>
      </c>
      <c r="C3081" s="157">
        <v>0</v>
      </c>
      <c r="D3081" s="169" t="s">
        <v>351</v>
      </c>
      <c r="E3081" s="113">
        <v>1666.4</v>
      </c>
      <c r="F3081" s="114">
        <v>21.8</v>
      </c>
      <c r="G3081" s="85" t="s">
        <v>27</v>
      </c>
      <c r="H3081" s="85" t="s">
        <v>30</v>
      </c>
      <c r="I3081" s="86" t="s">
        <v>28</v>
      </c>
      <c r="J3081" s="87">
        <v>42789</v>
      </c>
      <c r="K3081" s="88">
        <v>63.425255442686684</v>
      </c>
      <c r="L3081" s="88">
        <v>1.0331759682562081</v>
      </c>
      <c r="M3081" s="88">
        <v>15.334319546184702</v>
      </c>
      <c r="N3081" s="88">
        <v>6.5458811200650757</v>
      </c>
      <c r="O3081" s="88">
        <v>0.14165597166731086</v>
      </c>
      <c r="P3081" s="88">
        <v>1.8362959815259081</v>
      </c>
      <c r="Q3081" s="88">
        <v>4.6358282995534816</v>
      </c>
      <c r="R3081" s="88">
        <v>4.6474186973928928</v>
      </c>
      <c r="S3081" s="88">
        <v>1.9064418946451176</v>
      </c>
      <c r="T3081" s="88">
        <v>0.32101192964453029</v>
      </c>
      <c r="U3081" s="88">
        <v>6.3479386861951662E-2</v>
      </c>
      <c r="V3081" s="88">
        <v>4.3448349496831067E-2</v>
      </c>
      <c r="W3081" s="88">
        <v>0.11942919670008852</v>
      </c>
      <c r="X3081" s="88">
        <v>-5.3641784680812057E-2</v>
      </c>
      <c r="Y3081" s="89">
        <v>99.999999999999957</v>
      </c>
      <c r="Z3081" s="88">
        <v>95.936654417344883</v>
      </c>
      <c r="AA3081" s="85" t="s">
        <v>29</v>
      </c>
      <c r="AB3081" s="85" t="s">
        <v>31</v>
      </c>
    </row>
    <row r="3082" spans="1:28" x14ac:dyDescent="0.25">
      <c r="A3082" s="94" t="s">
        <v>541</v>
      </c>
      <c r="B3082" s="85" t="s">
        <v>63</v>
      </c>
      <c r="C3082" s="157">
        <v>0</v>
      </c>
      <c r="D3082" s="169" t="s">
        <v>351</v>
      </c>
      <c r="E3082" s="113">
        <v>1666.4</v>
      </c>
      <c r="F3082" s="114">
        <v>21.8</v>
      </c>
      <c r="G3082" s="85" t="s">
        <v>27</v>
      </c>
      <c r="H3082" s="85" t="s">
        <v>30</v>
      </c>
      <c r="I3082" s="86" t="s">
        <v>28</v>
      </c>
      <c r="J3082" s="87">
        <v>42789</v>
      </c>
      <c r="K3082" s="88">
        <v>60.653431570930643</v>
      </c>
      <c r="L3082" s="88">
        <v>1.1724421688143858</v>
      </c>
      <c r="M3082" s="88">
        <v>14.668114984773183</v>
      </c>
      <c r="N3082" s="88">
        <v>8.6584330168020411</v>
      </c>
      <c r="O3082" s="88">
        <v>0.20518318207339564</v>
      </c>
      <c r="P3082" s="88">
        <v>2.4644114160511434</v>
      </c>
      <c r="Q3082" s="88">
        <v>5.4506418433915051</v>
      </c>
      <c r="R3082" s="88">
        <v>4.537468156822122</v>
      </c>
      <c r="S3082" s="88">
        <v>1.692949634032757</v>
      </c>
      <c r="T3082" s="88">
        <v>0.30515128583306933</v>
      </c>
      <c r="U3082" s="88">
        <v>7.8179432697581916E-2</v>
      </c>
      <c r="V3082" s="88">
        <v>6.5087082508006086E-2</v>
      </c>
      <c r="W3082" s="88">
        <v>0.10511082838439417</v>
      </c>
      <c r="X3082" s="88">
        <v>-5.6604603114219693E-2</v>
      </c>
      <c r="Y3082" s="89">
        <v>99.999999999999986</v>
      </c>
      <c r="Z3082" s="88">
        <v>99.130931660491655</v>
      </c>
      <c r="AA3082" s="85" t="s">
        <v>29</v>
      </c>
      <c r="AB3082" s="85" t="s">
        <v>31</v>
      </c>
    </row>
    <row r="3083" spans="1:28" x14ac:dyDescent="0.25">
      <c r="A3083" s="94" t="s">
        <v>541</v>
      </c>
      <c r="B3083" s="85" t="s">
        <v>63</v>
      </c>
      <c r="C3083" s="157">
        <v>0</v>
      </c>
      <c r="D3083" s="169" t="s">
        <v>351</v>
      </c>
      <c r="E3083" s="113">
        <v>1666.4</v>
      </c>
      <c r="F3083" s="114">
        <v>21.8</v>
      </c>
      <c r="G3083" s="85" t="s">
        <v>27</v>
      </c>
      <c r="H3083" s="85" t="s">
        <v>30</v>
      </c>
      <c r="I3083" s="86" t="s">
        <v>28</v>
      </c>
      <c r="J3083" s="87">
        <v>42789</v>
      </c>
      <c r="K3083" s="88">
        <v>60.882397831017265</v>
      </c>
      <c r="L3083" s="88">
        <v>1.1033363837363916</v>
      </c>
      <c r="M3083" s="88">
        <v>15.439378901934235</v>
      </c>
      <c r="N3083" s="88">
        <v>7.6899605189780011</v>
      </c>
      <c r="O3083" s="88">
        <v>0.18837893339981107</v>
      </c>
      <c r="P3083" s="88">
        <v>2.3987002211270165</v>
      </c>
      <c r="Q3083" s="88">
        <v>5.5663875673322822</v>
      </c>
      <c r="R3083" s="88">
        <v>4.576581829036809</v>
      </c>
      <c r="S3083" s="88">
        <v>1.7146015364260923</v>
      </c>
      <c r="T3083" s="88">
        <v>0.25175237526534699</v>
      </c>
      <c r="U3083" s="88">
        <v>3.073130905039291E-2</v>
      </c>
      <c r="V3083" s="88">
        <v>0.11056585986187592</v>
      </c>
      <c r="W3083" s="88">
        <v>7.7669135056796609E-2</v>
      </c>
      <c r="X3083" s="88">
        <v>-3.0442402222304918E-2</v>
      </c>
      <c r="Y3083" s="89">
        <v>100.00000000000001</v>
      </c>
      <c r="Z3083" s="88">
        <v>100.22352106607126</v>
      </c>
      <c r="AA3083" s="85" t="s">
        <v>29</v>
      </c>
      <c r="AB3083" s="85" t="s">
        <v>31</v>
      </c>
    </row>
    <row r="3084" spans="1:28" x14ac:dyDescent="0.25">
      <c r="A3084" s="94" t="s">
        <v>541</v>
      </c>
      <c r="B3084" s="85" t="s">
        <v>63</v>
      </c>
      <c r="C3084" s="157">
        <v>0</v>
      </c>
      <c r="D3084" s="169" t="s">
        <v>351</v>
      </c>
      <c r="E3084" s="113">
        <v>1666.4</v>
      </c>
      <c r="F3084" s="114">
        <v>21.8</v>
      </c>
      <c r="G3084" s="85" t="s">
        <v>27</v>
      </c>
      <c r="H3084" s="85" t="s">
        <v>30</v>
      </c>
      <c r="I3084" s="86" t="s">
        <v>28</v>
      </c>
      <c r="J3084" s="87">
        <v>42789</v>
      </c>
      <c r="K3084" s="88">
        <v>62.191002772747538</v>
      </c>
      <c r="L3084" s="88">
        <v>1.0707241607771387</v>
      </c>
      <c r="M3084" s="88">
        <v>15.475902403216786</v>
      </c>
      <c r="N3084" s="88">
        <v>6.971939594541217</v>
      </c>
      <c r="O3084" s="88">
        <v>0.11383148569192403</v>
      </c>
      <c r="P3084" s="88">
        <v>1.9264041214541454</v>
      </c>
      <c r="Q3084" s="88">
        <v>4.8504804914377599</v>
      </c>
      <c r="R3084" s="88">
        <v>5.0245640768817248</v>
      </c>
      <c r="S3084" s="88">
        <v>1.9183279291248461</v>
      </c>
      <c r="T3084" s="88">
        <v>0.2875427183048323</v>
      </c>
      <c r="U3084" s="88">
        <v>4.8225166047770112E-3</v>
      </c>
      <c r="V3084" s="88">
        <v>8.8798725666889886E-2</v>
      </c>
      <c r="W3084" s="88">
        <v>0.10029012939811635</v>
      </c>
      <c r="X3084" s="88">
        <v>-2.4631125847695119E-2</v>
      </c>
      <c r="Y3084" s="89">
        <v>100</v>
      </c>
      <c r="Z3084" s="88">
        <v>99.533094302781521</v>
      </c>
      <c r="AA3084" s="85" t="s">
        <v>29</v>
      </c>
      <c r="AB3084" s="85" t="s">
        <v>31</v>
      </c>
    </row>
    <row r="3085" spans="1:28" x14ac:dyDescent="0.25">
      <c r="A3085" s="94" t="s">
        <v>541</v>
      </c>
      <c r="B3085" s="85" t="s">
        <v>63</v>
      </c>
      <c r="C3085" s="157">
        <v>0</v>
      </c>
      <c r="D3085" s="169" t="s">
        <v>351</v>
      </c>
      <c r="E3085" s="113">
        <v>1666.4</v>
      </c>
      <c r="F3085" s="114">
        <v>21.8</v>
      </c>
      <c r="G3085" s="85" t="s">
        <v>27</v>
      </c>
      <c r="H3085" s="85" t="s">
        <v>30</v>
      </c>
      <c r="I3085" s="86" t="s">
        <v>28</v>
      </c>
      <c r="J3085" s="87">
        <v>42789</v>
      </c>
      <c r="K3085" s="88">
        <v>61.621132776840248</v>
      </c>
      <c r="L3085" s="88">
        <v>1.0830933583502187</v>
      </c>
      <c r="M3085" s="88">
        <v>15.459442979435922</v>
      </c>
      <c r="N3085" s="88">
        <v>6.8078738474497777</v>
      </c>
      <c r="O3085" s="88">
        <v>0.23592351864198569</v>
      </c>
      <c r="P3085" s="88">
        <v>2.1196190243987512</v>
      </c>
      <c r="Q3085" s="88">
        <v>5.3493541139546394</v>
      </c>
      <c r="R3085" s="88">
        <v>5.0123784167081924</v>
      </c>
      <c r="S3085" s="88">
        <v>1.8237472037676019</v>
      </c>
      <c r="T3085" s="88">
        <v>0.25568651892049132</v>
      </c>
      <c r="U3085" s="88">
        <v>3.4279485614647491E-2</v>
      </c>
      <c r="V3085" s="88">
        <v>0.13433714657007162</v>
      </c>
      <c r="W3085" s="88">
        <v>0.10012946300365111</v>
      </c>
      <c r="X3085" s="88">
        <v>-3.6997853656211804E-2</v>
      </c>
      <c r="Y3085" s="89">
        <v>99.999999999999972</v>
      </c>
      <c r="Z3085" s="88">
        <v>99.184685506109034</v>
      </c>
      <c r="AA3085" s="85" t="s">
        <v>29</v>
      </c>
      <c r="AB3085" s="85" t="s">
        <v>31</v>
      </c>
    </row>
    <row r="3086" spans="1:28" x14ac:dyDescent="0.25">
      <c r="A3086" s="94" t="s">
        <v>541</v>
      </c>
      <c r="B3086" s="85" t="s">
        <v>63</v>
      </c>
      <c r="C3086" s="157">
        <v>0</v>
      </c>
      <c r="D3086" s="169" t="s">
        <v>351</v>
      </c>
      <c r="E3086" s="113">
        <v>1666.4</v>
      </c>
      <c r="F3086" s="114">
        <v>21.8</v>
      </c>
      <c r="G3086" s="85" t="s">
        <v>27</v>
      </c>
      <c r="H3086" s="85" t="s">
        <v>30</v>
      </c>
      <c r="I3086" s="86" t="s">
        <v>28</v>
      </c>
      <c r="J3086" s="87">
        <v>42789</v>
      </c>
      <c r="K3086" s="88">
        <v>61.319915721625719</v>
      </c>
      <c r="L3086" s="88">
        <v>1.1229292793263517</v>
      </c>
      <c r="M3086" s="88">
        <v>15.435503995245703</v>
      </c>
      <c r="N3086" s="88">
        <v>7.5451559855577823</v>
      </c>
      <c r="O3086" s="88">
        <v>0.1205293860641628</v>
      </c>
      <c r="P3086" s="88">
        <v>2.259044402788164</v>
      </c>
      <c r="Q3086" s="88">
        <v>5.2820188080497301</v>
      </c>
      <c r="R3086" s="88">
        <v>4.659262274367225</v>
      </c>
      <c r="S3086" s="88">
        <v>1.7595695731906658</v>
      </c>
      <c r="T3086" s="88">
        <v>0.32911665809813612</v>
      </c>
      <c r="U3086" s="88">
        <v>0</v>
      </c>
      <c r="V3086" s="88">
        <v>8.2779955346485273E-2</v>
      </c>
      <c r="W3086" s="88">
        <v>0.10866093062060198</v>
      </c>
      <c r="X3086" s="88">
        <v>-2.4486970280699037E-2</v>
      </c>
      <c r="Y3086" s="89">
        <v>100</v>
      </c>
      <c r="Z3086" s="88">
        <v>98.233305475372418</v>
      </c>
      <c r="AA3086" s="85" t="s">
        <v>29</v>
      </c>
      <c r="AB3086" s="85" t="s">
        <v>31</v>
      </c>
    </row>
    <row r="3087" spans="1:28" x14ac:dyDescent="0.25">
      <c r="A3087" s="94" t="s">
        <v>541</v>
      </c>
      <c r="B3087" s="85" t="s">
        <v>63</v>
      </c>
      <c r="C3087" s="157">
        <v>0</v>
      </c>
      <c r="D3087" s="169" t="s">
        <v>351</v>
      </c>
      <c r="E3087" s="113">
        <v>1666.4</v>
      </c>
      <c r="F3087" s="114">
        <v>21.8</v>
      </c>
      <c r="G3087" s="85" t="s">
        <v>27</v>
      </c>
      <c r="H3087" s="85" t="s">
        <v>30</v>
      </c>
      <c r="I3087" s="86" t="s">
        <v>28</v>
      </c>
      <c r="J3087" s="87">
        <v>42789</v>
      </c>
      <c r="K3087" s="88">
        <v>55.809623067174996</v>
      </c>
      <c r="L3087" s="88">
        <v>1.1889668188215465</v>
      </c>
      <c r="M3087" s="88">
        <v>15.451885841534077</v>
      </c>
      <c r="N3087" s="88">
        <v>10.377499554609582</v>
      </c>
      <c r="O3087" s="88">
        <v>0.16862645748306168</v>
      </c>
      <c r="P3087" s="88">
        <v>3.6027410453904558</v>
      </c>
      <c r="Q3087" s="88">
        <v>7.4845640127700381</v>
      </c>
      <c r="R3087" s="88">
        <v>4.3735914082863303</v>
      </c>
      <c r="S3087" s="88">
        <v>1.099512245727962</v>
      </c>
      <c r="T3087" s="88">
        <v>0.22524542893412586</v>
      </c>
      <c r="U3087" s="88">
        <v>6.018790867926057E-3</v>
      </c>
      <c r="V3087" s="88">
        <v>0.15677470055651122</v>
      </c>
      <c r="W3087" s="88">
        <v>7.4207722654229244E-2</v>
      </c>
      <c r="X3087" s="88">
        <v>-1.9257094810873013E-2</v>
      </c>
      <c r="Y3087" s="89">
        <v>99.999999999999972</v>
      </c>
      <c r="Z3087" s="88">
        <v>99.68779662994784</v>
      </c>
      <c r="AA3087" s="85" t="s">
        <v>29</v>
      </c>
      <c r="AB3087" s="85" t="s">
        <v>31</v>
      </c>
    </row>
    <row r="3088" spans="1:28" x14ac:dyDescent="0.25">
      <c r="A3088" s="94" t="s">
        <v>541</v>
      </c>
      <c r="B3088" s="85" t="s">
        <v>63</v>
      </c>
      <c r="C3088" s="157">
        <v>0</v>
      </c>
      <c r="D3088" s="169" t="s">
        <v>351</v>
      </c>
      <c r="E3088" s="113">
        <v>1666.4</v>
      </c>
      <c r="F3088" s="114">
        <v>21.8</v>
      </c>
      <c r="G3088" s="85" t="s">
        <v>27</v>
      </c>
      <c r="H3088" s="85" t="s">
        <v>30</v>
      </c>
      <c r="I3088" s="86" t="s">
        <v>28</v>
      </c>
      <c r="J3088" s="87">
        <v>42789</v>
      </c>
      <c r="K3088" s="88">
        <v>63.264852160879727</v>
      </c>
      <c r="L3088" s="88">
        <v>1.0581460687598603</v>
      </c>
      <c r="M3088" s="88">
        <v>15.485596719623452</v>
      </c>
      <c r="N3088" s="88">
        <v>6.2070244652000994</v>
      </c>
      <c r="O3088" s="88">
        <v>0.15380398784849394</v>
      </c>
      <c r="P3088" s="88">
        <v>1.9959746028109573</v>
      </c>
      <c r="Q3088" s="88">
        <v>4.7802576213500325</v>
      </c>
      <c r="R3088" s="88">
        <v>4.6121042471161084</v>
      </c>
      <c r="S3088" s="88">
        <v>1.9165759570861649</v>
      </c>
      <c r="T3088" s="88">
        <v>0.32919212620506366</v>
      </c>
      <c r="U3088" s="88">
        <v>1.0253599189899596E-2</v>
      </c>
      <c r="V3088" s="88">
        <v>9.734631462536239E-2</v>
      </c>
      <c r="W3088" s="88">
        <v>0.12029908782007515</v>
      </c>
      <c r="X3088" s="88">
        <v>-3.1426958515319361E-2</v>
      </c>
      <c r="Y3088" s="89">
        <v>99.999999999999972</v>
      </c>
      <c r="Z3088" s="88">
        <v>97.526730027155665</v>
      </c>
      <c r="AA3088" s="85" t="s">
        <v>29</v>
      </c>
      <c r="AB3088" s="85" t="s">
        <v>31</v>
      </c>
    </row>
    <row r="3089" spans="1:28" x14ac:dyDescent="0.25">
      <c r="A3089" s="94" t="s">
        <v>541</v>
      </c>
      <c r="B3089" s="85" t="s">
        <v>63</v>
      </c>
      <c r="C3089" s="157">
        <v>0</v>
      </c>
      <c r="D3089" s="169" t="s">
        <v>351</v>
      </c>
      <c r="E3089" s="113">
        <v>1666.4</v>
      </c>
      <c r="F3089" s="114">
        <v>21.8</v>
      </c>
      <c r="G3089" s="85" t="s">
        <v>27</v>
      </c>
      <c r="H3089" s="85" t="s">
        <v>30</v>
      </c>
      <c r="I3089" s="86" t="s">
        <v>28</v>
      </c>
      <c r="J3089" s="87">
        <v>42789</v>
      </c>
      <c r="K3089" s="88">
        <v>63.679542806741246</v>
      </c>
      <c r="L3089" s="88">
        <v>1.009701815200297</v>
      </c>
      <c r="M3089" s="88">
        <v>15.067743720569196</v>
      </c>
      <c r="N3089" s="88">
        <v>6.6990628017747449</v>
      </c>
      <c r="O3089" s="88">
        <v>0.12844265068459229</v>
      </c>
      <c r="P3089" s="88">
        <v>1.7494068746435565</v>
      </c>
      <c r="Q3089" s="88">
        <v>4.678028106974411</v>
      </c>
      <c r="R3089" s="88">
        <v>4.651542188047971</v>
      </c>
      <c r="S3089" s="88">
        <v>1.8874343167916525</v>
      </c>
      <c r="T3089" s="88">
        <v>0.33501462276054755</v>
      </c>
      <c r="U3089" s="88">
        <v>0</v>
      </c>
      <c r="V3089" s="88">
        <v>3.3610034059517145E-2</v>
      </c>
      <c r="W3089" s="88">
        <v>0.10387953426201825</v>
      </c>
      <c r="X3089" s="88">
        <v>-2.3409472509750593E-2</v>
      </c>
      <c r="Y3089" s="89">
        <v>100</v>
      </c>
      <c r="Z3089" s="88">
        <v>99.032524883308596</v>
      </c>
      <c r="AA3089" s="85" t="s">
        <v>29</v>
      </c>
      <c r="AB3089" s="85" t="s">
        <v>31</v>
      </c>
    </row>
    <row r="3090" spans="1:28" x14ac:dyDescent="0.25">
      <c r="A3090" s="94" t="s">
        <v>541</v>
      </c>
      <c r="B3090" s="85" t="s">
        <v>63</v>
      </c>
      <c r="C3090" s="157">
        <v>0</v>
      </c>
      <c r="D3090" s="169" t="s">
        <v>351</v>
      </c>
      <c r="E3090" s="113">
        <v>1666.4</v>
      </c>
      <c r="F3090" s="114">
        <v>21.8</v>
      </c>
      <c r="G3090" s="85" t="s">
        <v>27</v>
      </c>
      <c r="H3090" s="85" t="s">
        <v>30</v>
      </c>
      <c r="I3090" s="86" t="s">
        <v>28</v>
      </c>
      <c r="J3090" s="87">
        <v>42789</v>
      </c>
      <c r="K3090" s="88">
        <v>61.064764939879204</v>
      </c>
      <c r="L3090" s="88">
        <v>1.1381577821306297</v>
      </c>
      <c r="M3090" s="88">
        <v>15.636008524297527</v>
      </c>
      <c r="N3090" s="88">
        <v>6.9596012461804451</v>
      </c>
      <c r="O3090" s="88">
        <v>0.18168336315763242</v>
      </c>
      <c r="P3090" s="88">
        <v>2.2807633881740901</v>
      </c>
      <c r="Q3090" s="88">
        <v>5.4614218234312961</v>
      </c>
      <c r="R3090" s="88">
        <v>5.0432215419738142</v>
      </c>
      <c r="S3090" s="88">
        <v>1.6922495889225608</v>
      </c>
      <c r="T3090" s="88">
        <v>0.28064711792428337</v>
      </c>
      <c r="U3090" s="88">
        <v>9.7486159684246107E-2</v>
      </c>
      <c r="V3090" s="88">
        <v>0.13651437441996689</v>
      </c>
      <c r="W3090" s="88">
        <v>8.846206776422838E-2</v>
      </c>
      <c r="X3090" s="88">
        <v>-6.0981917939938637E-2</v>
      </c>
      <c r="Y3090" s="89">
        <v>99.999999999999986</v>
      </c>
      <c r="Z3090" s="88">
        <v>98.578095917681225</v>
      </c>
      <c r="AA3090" s="85" t="s">
        <v>29</v>
      </c>
      <c r="AB3090" s="85" t="s">
        <v>31</v>
      </c>
    </row>
    <row r="3091" spans="1:28" x14ac:dyDescent="0.25">
      <c r="A3091" s="94" t="s">
        <v>541</v>
      </c>
      <c r="B3091" s="85" t="s">
        <v>63</v>
      </c>
      <c r="C3091" s="157">
        <v>0</v>
      </c>
      <c r="D3091" s="169" t="s">
        <v>351</v>
      </c>
      <c r="E3091" s="113">
        <v>1666.4</v>
      </c>
      <c r="F3091" s="114">
        <v>21.8</v>
      </c>
      <c r="G3091" s="85" t="s">
        <v>27</v>
      </c>
      <c r="H3091" s="85" t="s">
        <v>30</v>
      </c>
      <c r="I3091" s="86" t="s">
        <v>28</v>
      </c>
      <c r="J3091" s="87">
        <v>42789</v>
      </c>
      <c r="K3091" s="88">
        <v>62.884665070991254</v>
      </c>
      <c r="L3091" s="88">
        <v>1.0662846631077245</v>
      </c>
      <c r="M3091" s="88">
        <v>15.678679338603725</v>
      </c>
      <c r="N3091" s="88">
        <v>6.3248026788373473</v>
      </c>
      <c r="O3091" s="88">
        <v>0.17742075619348296</v>
      </c>
      <c r="P3091" s="88">
        <v>1.9419525873909511</v>
      </c>
      <c r="Q3091" s="88">
        <v>4.7801102692608382</v>
      </c>
      <c r="R3091" s="88">
        <v>4.8041905091430843</v>
      </c>
      <c r="S3091" s="88">
        <v>1.8816687702735748</v>
      </c>
      <c r="T3091" s="88">
        <v>0.30358883662224834</v>
      </c>
      <c r="U3091" s="88">
        <v>0</v>
      </c>
      <c r="V3091" s="88">
        <v>6.9370810009758824E-2</v>
      </c>
      <c r="W3091" s="88">
        <v>0.11265209780336261</v>
      </c>
      <c r="X3091" s="88">
        <v>-2.5386388237377485E-2</v>
      </c>
      <c r="Y3091" s="89">
        <v>99.999999999999986</v>
      </c>
      <c r="Z3091" s="88">
        <v>97.733773499929057</v>
      </c>
      <c r="AA3091" s="85" t="s">
        <v>29</v>
      </c>
      <c r="AB3091" s="85" t="s">
        <v>31</v>
      </c>
    </row>
    <row r="3092" spans="1:28" s="90" customFormat="1" x14ac:dyDescent="0.25">
      <c r="A3092" s="95" t="s">
        <v>541</v>
      </c>
      <c r="B3092" s="90" t="s">
        <v>63</v>
      </c>
      <c r="C3092" s="156">
        <v>0</v>
      </c>
      <c r="D3092" s="170" t="s">
        <v>351</v>
      </c>
      <c r="E3092" s="115">
        <v>1666.4</v>
      </c>
      <c r="F3092" s="109">
        <v>21.8</v>
      </c>
      <c r="G3092" s="90" t="s">
        <v>27</v>
      </c>
      <c r="H3092" s="90" t="s">
        <v>30</v>
      </c>
      <c r="I3092" s="159" t="s">
        <v>28</v>
      </c>
      <c r="J3092" s="91">
        <v>42789</v>
      </c>
      <c r="K3092" s="92">
        <v>62.362930304190222</v>
      </c>
      <c r="L3092" s="92">
        <v>1.0809968760414241</v>
      </c>
      <c r="M3092" s="92">
        <v>15.795548325319318</v>
      </c>
      <c r="N3092" s="92">
        <v>6.34724012359366</v>
      </c>
      <c r="O3092" s="92">
        <v>0.16922080681069426</v>
      </c>
      <c r="P3092" s="92">
        <v>1.988135144415188</v>
      </c>
      <c r="Q3092" s="92">
        <v>5.1271193732262974</v>
      </c>
      <c r="R3092" s="92">
        <v>4.9384992991983037</v>
      </c>
      <c r="S3092" s="92">
        <v>1.8213037682078197</v>
      </c>
      <c r="T3092" s="92">
        <v>0.28560775752402456</v>
      </c>
      <c r="U3092" s="92">
        <v>1.752286461057485E-2</v>
      </c>
      <c r="V3092" s="92">
        <v>1.2716048779770877E-2</v>
      </c>
      <c r="W3092" s="92">
        <v>7.8148223638619965E-2</v>
      </c>
      <c r="X3092" s="92">
        <v>-2.4988915555928085E-2</v>
      </c>
      <c r="Y3092" s="93">
        <v>99.999999999999986</v>
      </c>
      <c r="Z3092" s="92">
        <v>99.869515566758139</v>
      </c>
      <c r="AA3092" s="90" t="s">
        <v>29</v>
      </c>
      <c r="AB3092" s="90" t="s">
        <v>31</v>
      </c>
    </row>
    <row r="3093" spans="1:28" x14ac:dyDescent="0.25">
      <c r="A3093" s="96" t="s">
        <v>542</v>
      </c>
      <c r="B3093" s="85" t="s">
        <v>62</v>
      </c>
      <c r="C3093" s="157">
        <v>0</v>
      </c>
      <c r="D3093" s="169" t="s">
        <v>352</v>
      </c>
      <c r="E3093" s="111">
        <v>1677</v>
      </c>
      <c r="F3093" s="112">
        <v>18.399999999999999</v>
      </c>
      <c r="G3093" s="85" t="s">
        <v>27</v>
      </c>
      <c r="H3093" s="85" t="s">
        <v>30</v>
      </c>
      <c r="I3093" s="86" t="s">
        <v>28</v>
      </c>
      <c r="J3093" s="87">
        <v>42789</v>
      </c>
      <c r="K3093" s="88">
        <v>71.683365442090562</v>
      </c>
      <c r="L3093" s="88">
        <v>0.49445842957012165</v>
      </c>
      <c r="M3093" s="88">
        <v>13.290642506623266</v>
      </c>
      <c r="N3093" s="88">
        <v>3.9944007417197613</v>
      </c>
      <c r="O3093" s="88">
        <v>0.15215116961966396</v>
      </c>
      <c r="P3093" s="88">
        <v>0.49150005594724483</v>
      </c>
      <c r="Q3093" s="88">
        <v>2.4801569566051014</v>
      </c>
      <c r="R3093" s="88">
        <v>4.6927252918549911</v>
      </c>
      <c r="S3093" s="88">
        <v>2.4809244025332458</v>
      </c>
      <c r="T3093" s="88">
        <v>9.8278443295948634E-2</v>
      </c>
      <c r="U3093" s="88">
        <v>0</v>
      </c>
      <c r="V3093" s="88">
        <v>0</v>
      </c>
      <c r="W3093" s="88">
        <v>0.18253010490817095</v>
      </c>
      <c r="X3093" s="88">
        <v>-4.113354476803853E-2</v>
      </c>
      <c r="Y3093" s="89">
        <v>100.00000000000003</v>
      </c>
      <c r="Z3093" s="88">
        <v>94.379819990185084</v>
      </c>
      <c r="AA3093" s="85" t="s">
        <v>29</v>
      </c>
      <c r="AB3093" s="85" t="s">
        <v>31</v>
      </c>
    </row>
    <row r="3094" spans="1:28" x14ac:dyDescent="0.25">
      <c r="A3094" s="97" t="s">
        <v>542</v>
      </c>
      <c r="B3094" s="85" t="s">
        <v>62</v>
      </c>
      <c r="C3094" s="157">
        <v>0</v>
      </c>
      <c r="D3094" s="169" t="s">
        <v>352</v>
      </c>
      <c r="E3094" s="113">
        <v>1677</v>
      </c>
      <c r="F3094" s="114">
        <v>18.399999999999999</v>
      </c>
      <c r="G3094" s="85" t="s">
        <v>27</v>
      </c>
      <c r="H3094" s="85" t="s">
        <v>30</v>
      </c>
      <c r="I3094" s="86" t="s">
        <v>28</v>
      </c>
      <c r="J3094" s="87">
        <v>42789</v>
      </c>
      <c r="K3094" s="88">
        <v>71.975514297125656</v>
      </c>
      <c r="L3094" s="88">
        <v>0.51767197606661586</v>
      </c>
      <c r="M3094" s="88">
        <v>13.313597171024727</v>
      </c>
      <c r="N3094" s="88">
        <v>3.8712663348311289</v>
      </c>
      <c r="O3094" s="88">
        <v>0.17179229287859291</v>
      </c>
      <c r="P3094" s="88">
        <v>0.47477167018579197</v>
      </c>
      <c r="Q3094" s="88">
        <v>2.5061261727404327</v>
      </c>
      <c r="R3094" s="88">
        <v>4.3761085029398563</v>
      </c>
      <c r="S3094" s="88">
        <v>2.455740396184062</v>
      </c>
      <c r="T3094" s="88">
        <v>0.11527495201471501</v>
      </c>
      <c r="U3094" s="88">
        <v>0.1273234698135603</v>
      </c>
      <c r="V3094" s="88">
        <v>7.3040230452231271E-3</v>
      </c>
      <c r="W3094" s="88">
        <v>0.18217131355501373</v>
      </c>
      <c r="X3094" s="88">
        <v>-9.4662572405356873E-2</v>
      </c>
      <c r="Y3094" s="89">
        <v>100.00000000000003</v>
      </c>
      <c r="Z3094" s="88">
        <v>95.347699978461122</v>
      </c>
      <c r="AA3094" s="85" t="s">
        <v>29</v>
      </c>
      <c r="AB3094" s="85" t="s">
        <v>31</v>
      </c>
    </row>
    <row r="3095" spans="1:28" x14ac:dyDescent="0.25">
      <c r="A3095" s="97" t="s">
        <v>542</v>
      </c>
      <c r="B3095" s="85" t="s">
        <v>62</v>
      </c>
      <c r="C3095" s="157">
        <v>0</v>
      </c>
      <c r="D3095" s="169" t="s">
        <v>352</v>
      </c>
      <c r="E3095" s="113">
        <v>1677</v>
      </c>
      <c r="F3095" s="114">
        <v>18.399999999999999</v>
      </c>
      <c r="G3095" s="85" t="s">
        <v>27</v>
      </c>
      <c r="H3095" s="85" t="s">
        <v>30</v>
      </c>
      <c r="I3095" s="86" t="s">
        <v>28</v>
      </c>
      <c r="J3095" s="87">
        <v>42789</v>
      </c>
      <c r="K3095" s="88">
        <v>66.518764202313236</v>
      </c>
      <c r="L3095" s="88">
        <v>0.70831685849510728</v>
      </c>
      <c r="M3095" s="88">
        <v>14.150762377078562</v>
      </c>
      <c r="N3095" s="88">
        <v>6.5567957809988275</v>
      </c>
      <c r="O3095" s="88">
        <v>0.22648454407196317</v>
      </c>
      <c r="P3095" s="88">
        <v>1.1659296135731403</v>
      </c>
      <c r="Q3095" s="88">
        <v>4.2779640851097067</v>
      </c>
      <c r="R3095" s="88">
        <v>3.8514938374314318</v>
      </c>
      <c r="S3095" s="88">
        <v>2.2245224954627489</v>
      </c>
      <c r="T3095" s="88">
        <v>0.21253187415380009</v>
      </c>
      <c r="U3095" s="88">
        <v>0</v>
      </c>
      <c r="V3095" s="88">
        <v>3.3166284529887027E-2</v>
      </c>
      <c r="W3095" s="88">
        <v>9.4582387663493833E-2</v>
      </c>
      <c r="X3095" s="88">
        <v>-2.1314340881914105E-2</v>
      </c>
      <c r="Y3095" s="89">
        <v>99.999999999999986</v>
      </c>
      <c r="Z3095" s="88">
        <v>97.578402493452046</v>
      </c>
      <c r="AA3095" s="85" t="s">
        <v>29</v>
      </c>
      <c r="AB3095" s="85" t="s">
        <v>31</v>
      </c>
    </row>
    <row r="3096" spans="1:28" x14ac:dyDescent="0.25">
      <c r="A3096" s="97" t="s">
        <v>542</v>
      </c>
      <c r="B3096" s="85" t="s">
        <v>62</v>
      </c>
      <c r="C3096" s="157">
        <v>0</v>
      </c>
      <c r="D3096" s="169" t="s">
        <v>352</v>
      </c>
      <c r="E3096" s="113">
        <v>1677</v>
      </c>
      <c r="F3096" s="114">
        <v>18.399999999999999</v>
      </c>
      <c r="G3096" s="85" t="s">
        <v>27</v>
      </c>
      <c r="H3096" s="85" t="s">
        <v>30</v>
      </c>
      <c r="I3096" s="86" t="s">
        <v>28</v>
      </c>
      <c r="J3096" s="87">
        <v>42789</v>
      </c>
      <c r="K3096" s="88">
        <v>72.204972922877957</v>
      </c>
      <c r="L3096" s="88">
        <v>0.52070821934271005</v>
      </c>
      <c r="M3096" s="88">
        <v>13.206505364529761</v>
      </c>
      <c r="N3096" s="88">
        <v>3.9474982988845415</v>
      </c>
      <c r="O3096" s="88">
        <v>0.17466438080538926</v>
      </c>
      <c r="P3096" s="88">
        <v>0.40009441663486578</v>
      </c>
      <c r="Q3096" s="88">
        <v>2.3365725842375444</v>
      </c>
      <c r="R3096" s="88">
        <v>4.2890538797339648</v>
      </c>
      <c r="S3096" s="88">
        <v>2.5984190371304008</v>
      </c>
      <c r="T3096" s="88">
        <v>8.21607277025036E-2</v>
      </c>
      <c r="U3096" s="88">
        <v>8.4746524342433571E-2</v>
      </c>
      <c r="V3096" s="88">
        <v>4.6368931250118678E-2</v>
      </c>
      <c r="W3096" s="88">
        <v>0.18578435696316686</v>
      </c>
      <c r="X3096" s="88">
        <v>-7.7549644435363232E-2</v>
      </c>
      <c r="Y3096" s="89">
        <v>100</v>
      </c>
      <c r="Z3096" s="88">
        <v>94.753148430646434</v>
      </c>
      <c r="AA3096" s="85" t="s">
        <v>29</v>
      </c>
      <c r="AB3096" s="85" t="s">
        <v>31</v>
      </c>
    </row>
    <row r="3097" spans="1:28" x14ac:dyDescent="0.25">
      <c r="A3097" s="97" t="s">
        <v>542</v>
      </c>
      <c r="B3097" s="85" t="s">
        <v>62</v>
      </c>
      <c r="C3097" s="157">
        <v>0</v>
      </c>
      <c r="D3097" s="169" t="s">
        <v>352</v>
      </c>
      <c r="E3097" s="113">
        <v>1677</v>
      </c>
      <c r="F3097" s="114">
        <v>18.399999999999999</v>
      </c>
      <c r="G3097" s="85" t="s">
        <v>27</v>
      </c>
      <c r="H3097" s="85" t="s">
        <v>30</v>
      </c>
      <c r="I3097" s="86" t="s">
        <v>28</v>
      </c>
      <c r="J3097" s="87">
        <v>42789</v>
      </c>
      <c r="K3097" s="88">
        <v>71.627259720683952</v>
      </c>
      <c r="L3097" s="88">
        <v>0.47179784180117218</v>
      </c>
      <c r="M3097" s="88">
        <v>13.462585303198399</v>
      </c>
      <c r="N3097" s="88">
        <v>4.0797424136414664</v>
      </c>
      <c r="O3097" s="88">
        <v>0.18479214163146263</v>
      </c>
      <c r="P3097" s="88">
        <v>0.49242752491259406</v>
      </c>
      <c r="Q3097" s="88">
        <v>2.4845464907214856</v>
      </c>
      <c r="R3097" s="88">
        <v>4.3974007158802069</v>
      </c>
      <c r="S3097" s="88">
        <v>2.5285062382734385</v>
      </c>
      <c r="T3097" s="88">
        <v>6.6275535433642771E-2</v>
      </c>
      <c r="U3097" s="88">
        <v>4.9695513794675836E-2</v>
      </c>
      <c r="V3097" s="88">
        <v>3.2290934868513803E-2</v>
      </c>
      <c r="W3097" s="88">
        <v>0.18537977624387741</v>
      </c>
      <c r="X3097" s="88">
        <v>-6.2700151084888509E-2</v>
      </c>
      <c r="Y3097" s="89">
        <v>100.00000000000001</v>
      </c>
      <c r="Z3097" s="88">
        <v>95.783293833455986</v>
      </c>
      <c r="AA3097" s="85" t="s">
        <v>29</v>
      </c>
      <c r="AB3097" s="85" t="s">
        <v>31</v>
      </c>
    </row>
    <row r="3098" spans="1:28" x14ac:dyDescent="0.25">
      <c r="A3098" s="97" t="s">
        <v>542</v>
      </c>
      <c r="B3098" s="85" t="s">
        <v>62</v>
      </c>
      <c r="C3098" s="157">
        <v>0</v>
      </c>
      <c r="D3098" s="169" t="s">
        <v>352</v>
      </c>
      <c r="E3098" s="113">
        <v>1677</v>
      </c>
      <c r="F3098" s="114">
        <v>18.399999999999999</v>
      </c>
      <c r="G3098" s="85" t="s">
        <v>27</v>
      </c>
      <c r="H3098" s="85" t="s">
        <v>30</v>
      </c>
      <c r="I3098" s="86" t="s">
        <v>28</v>
      </c>
      <c r="J3098" s="87">
        <v>42789</v>
      </c>
      <c r="K3098" s="88">
        <v>71.799685340195111</v>
      </c>
      <c r="L3098" s="88">
        <v>0.54772438055227579</v>
      </c>
      <c r="M3098" s="88">
        <v>13.244988713794644</v>
      </c>
      <c r="N3098" s="88">
        <v>4.3200549301252487</v>
      </c>
      <c r="O3098" s="88">
        <v>0.17512845132062069</v>
      </c>
      <c r="P3098" s="88">
        <v>0.47999896217497412</v>
      </c>
      <c r="Q3098" s="88">
        <v>2.4117509413285596</v>
      </c>
      <c r="R3098" s="88">
        <v>4.1814463521989156</v>
      </c>
      <c r="S3098" s="88">
        <v>2.5172480887307143</v>
      </c>
      <c r="T3098" s="88">
        <v>0.13785982447795367</v>
      </c>
      <c r="U3098" s="88">
        <v>2.3015047086756387E-2</v>
      </c>
      <c r="V3098" s="88">
        <v>3.4095513863363208E-2</v>
      </c>
      <c r="W3098" s="88">
        <v>0.17645952765052247</v>
      </c>
      <c r="X3098" s="88">
        <v>-4.9456073499656382E-2</v>
      </c>
      <c r="Y3098" s="89">
        <v>100.00000000000001</v>
      </c>
      <c r="Z3098" s="88">
        <v>93.417145396030079</v>
      </c>
      <c r="AA3098" s="85" t="s">
        <v>29</v>
      </c>
      <c r="AB3098" s="85" t="s">
        <v>31</v>
      </c>
    </row>
    <row r="3099" spans="1:28" x14ac:dyDescent="0.25">
      <c r="A3099" s="97" t="s">
        <v>542</v>
      </c>
      <c r="B3099" s="85" t="s">
        <v>62</v>
      </c>
      <c r="C3099" s="157">
        <v>0</v>
      </c>
      <c r="D3099" s="169" t="s">
        <v>352</v>
      </c>
      <c r="E3099" s="113">
        <v>1677</v>
      </c>
      <c r="F3099" s="114">
        <v>18.399999999999999</v>
      </c>
      <c r="G3099" s="85" t="s">
        <v>27</v>
      </c>
      <c r="H3099" s="85" t="s">
        <v>30</v>
      </c>
      <c r="I3099" s="86" t="s">
        <v>28</v>
      </c>
      <c r="J3099" s="87">
        <v>42789</v>
      </c>
      <c r="K3099" s="88">
        <v>72.094029676144473</v>
      </c>
      <c r="L3099" s="88">
        <v>0.44548166485766488</v>
      </c>
      <c r="M3099" s="88">
        <v>13.17840628327945</v>
      </c>
      <c r="N3099" s="88">
        <v>3.9899011378335061</v>
      </c>
      <c r="O3099" s="88">
        <v>0.16379447209655448</v>
      </c>
      <c r="P3099" s="88">
        <v>0.4144566229281994</v>
      </c>
      <c r="Q3099" s="88">
        <v>2.2893752823300217</v>
      </c>
      <c r="R3099" s="88">
        <v>4.6002193527683826</v>
      </c>
      <c r="S3099" s="88">
        <v>2.5874988475160263</v>
      </c>
      <c r="T3099" s="88">
        <v>4.9121214454348479E-2</v>
      </c>
      <c r="U3099" s="88">
        <v>4.1879268433778129E-2</v>
      </c>
      <c r="V3099" s="88">
        <v>2.3192716619035051E-2</v>
      </c>
      <c r="W3099" s="88">
        <v>0.18108464402554825</v>
      </c>
      <c r="X3099" s="88">
        <v>-5.844118328699232E-2</v>
      </c>
      <c r="Y3099" s="89">
        <v>100</v>
      </c>
      <c r="Z3099" s="88">
        <v>96.70656034510462</v>
      </c>
      <c r="AA3099" s="85" t="s">
        <v>29</v>
      </c>
      <c r="AB3099" s="85" t="s">
        <v>31</v>
      </c>
    </row>
    <row r="3100" spans="1:28" x14ac:dyDescent="0.25">
      <c r="A3100" s="97" t="s">
        <v>542</v>
      </c>
      <c r="B3100" s="85" t="s">
        <v>62</v>
      </c>
      <c r="C3100" s="157">
        <v>0</v>
      </c>
      <c r="D3100" s="169" t="s">
        <v>352</v>
      </c>
      <c r="E3100" s="113">
        <v>1677</v>
      </c>
      <c r="F3100" s="114">
        <v>18.399999999999999</v>
      </c>
      <c r="G3100" s="85" t="s">
        <v>27</v>
      </c>
      <c r="H3100" s="85" t="s">
        <v>30</v>
      </c>
      <c r="I3100" s="86" t="s">
        <v>28</v>
      </c>
      <c r="J3100" s="87">
        <v>42789</v>
      </c>
      <c r="K3100" s="88">
        <v>72.010090027997933</v>
      </c>
      <c r="L3100" s="88">
        <v>0.48450373438794725</v>
      </c>
      <c r="M3100" s="88">
        <v>13.349241777500197</v>
      </c>
      <c r="N3100" s="88">
        <v>4.0931746995155542</v>
      </c>
      <c r="O3100" s="88">
        <v>0.22562305158395846</v>
      </c>
      <c r="P3100" s="88">
        <v>0.4839557786024799</v>
      </c>
      <c r="Q3100" s="88">
        <v>2.3497013956890784</v>
      </c>
      <c r="R3100" s="88">
        <v>4.2672271047389208</v>
      </c>
      <c r="S3100" s="88">
        <v>2.4841998279036139</v>
      </c>
      <c r="T3100" s="88">
        <v>6.4135012553112963E-2</v>
      </c>
      <c r="U3100" s="88">
        <v>5.4258468301063359E-2</v>
      </c>
      <c r="V3100" s="88">
        <v>1.3731285050495355E-2</v>
      </c>
      <c r="W3100" s="88">
        <v>0.18460452726880919</v>
      </c>
      <c r="X3100" s="88">
        <v>-6.4446691093196423E-2</v>
      </c>
      <c r="Y3100" s="89">
        <v>99.999999999999943</v>
      </c>
      <c r="Z3100" s="88">
        <v>95.468968479865509</v>
      </c>
      <c r="AA3100" s="85" t="s">
        <v>29</v>
      </c>
      <c r="AB3100" s="85" t="s">
        <v>31</v>
      </c>
    </row>
    <row r="3101" spans="1:28" x14ac:dyDescent="0.25">
      <c r="A3101" s="97" t="s">
        <v>542</v>
      </c>
      <c r="B3101" s="85" t="s">
        <v>62</v>
      </c>
      <c r="C3101" s="157">
        <v>0</v>
      </c>
      <c r="D3101" s="169" t="s">
        <v>352</v>
      </c>
      <c r="E3101" s="113">
        <v>1677</v>
      </c>
      <c r="F3101" s="114">
        <v>18.399999999999999</v>
      </c>
      <c r="G3101" s="85" t="s">
        <v>27</v>
      </c>
      <c r="H3101" s="85" t="s">
        <v>30</v>
      </c>
      <c r="I3101" s="86" t="s">
        <v>28</v>
      </c>
      <c r="J3101" s="87">
        <v>42789</v>
      </c>
      <c r="K3101" s="88">
        <v>71.951151345311118</v>
      </c>
      <c r="L3101" s="88">
        <v>0.48868696855563565</v>
      </c>
      <c r="M3101" s="88">
        <v>13.221119552825172</v>
      </c>
      <c r="N3101" s="88">
        <v>4.1896209347448874</v>
      </c>
      <c r="O3101" s="88">
        <v>0.10708651700334734</v>
      </c>
      <c r="P3101" s="88">
        <v>0.4821420938065995</v>
      </c>
      <c r="Q3101" s="88">
        <v>2.324352383228832</v>
      </c>
      <c r="R3101" s="88">
        <v>4.4551987547361724</v>
      </c>
      <c r="S3101" s="88">
        <v>2.5099635509622589</v>
      </c>
      <c r="T3101" s="88">
        <v>0.11192875100555003</v>
      </c>
      <c r="U3101" s="88">
        <v>7.7010711936323631E-3</v>
      </c>
      <c r="V3101" s="88">
        <v>3.3786415926928645E-2</v>
      </c>
      <c r="W3101" s="88">
        <v>0.15555998920772574</v>
      </c>
      <c r="X3101" s="88">
        <v>-3.829832850788125E-2</v>
      </c>
      <c r="Y3101" s="89">
        <v>100</v>
      </c>
      <c r="Z3101" s="88">
        <v>96.090528368555994</v>
      </c>
      <c r="AA3101" s="85" t="s">
        <v>29</v>
      </c>
      <c r="AB3101" s="85" t="s">
        <v>31</v>
      </c>
    </row>
    <row r="3102" spans="1:28" x14ac:dyDescent="0.25">
      <c r="A3102" s="97" t="s">
        <v>542</v>
      </c>
      <c r="B3102" s="85" t="s">
        <v>62</v>
      </c>
      <c r="C3102" s="157">
        <v>0</v>
      </c>
      <c r="D3102" s="169" t="s">
        <v>352</v>
      </c>
      <c r="E3102" s="113">
        <v>1677</v>
      </c>
      <c r="F3102" s="114">
        <v>18.399999999999999</v>
      </c>
      <c r="G3102" s="85" t="s">
        <v>27</v>
      </c>
      <c r="H3102" s="85" t="s">
        <v>30</v>
      </c>
      <c r="I3102" s="86" t="s">
        <v>28</v>
      </c>
      <c r="J3102" s="87">
        <v>42789</v>
      </c>
      <c r="K3102" s="88">
        <v>72.075595510417784</v>
      </c>
      <c r="L3102" s="88">
        <v>0.50527938043607701</v>
      </c>
      <c r="M3102" s="88">
        <v>13.093572746883124</v>
      </c>
      <c r="N3102" s="88">
        <v>4.0470702999646599</v>
      </c>
      <c r="O3102" s="88">
        <v>0.11915190997120446</v>
      </c>
      <c r="P3102" s="88">
        <v>0.41906801669693583</v>
      </c>
      <c r="Q3102" s="88">
        <v>2.4347069922750615</v>
      </c>
      <c r="R3102" s="88">
        <v>4.4799019488010909</v>
      </c>
      <c r="S3102" s="88">
        <v>2.5507905389386965</v>
      </c>
      <c r="T3102" s="88">
        <v>8.0417399457333977E-2</v>
      </c>
      <c r="U3102" s="88">
        <v>5.1184975410165291E-2</v>
      </c>
      <c r="V3102" s="88">
        <v>2.2773090983279023E-2</v>
      </c>
      <c r="W3102" s="88">
        <v>0.18335912442622396</v>
      </c>
      <c r="X3102" s="88">
        <v>-6.2871934661635279E-2</v>
      </c>
      <c r="Y3102" s="89">
        <v>100.00000000000001</v>
      </c>
      <c r="Z3102" s="88">
        <v>95.340477569729103</v>
      </c>
      <c r="AA3102" s="85" t="s">
        <v>29</v>
      </c>
      <c r="AB3102" s="85" t="s">
        <v>31</v>
      </c>
    </row>
    <row r="3103" spans="1:28" x14ac:dyDescent="0.25">
      <c r="A3103" s="97" t="s">
        <v>542</v>
      </c>
      <c r="B3103" s="85" t="s">
        <v>62</v>
      </c>
      <c r="C3103" s="157">
        <v>0</v>
      </c>
      <c r="D3103" s="169" t="s">
        <v>352</v>
      </c>
      <c r="E3103" s="113">
        <v>1677</v>
      </c>
      <c r="F3103" s="114">
        <v>18.399999999999999</v>
      </c>
      <c r="G3103" s="85" t="s">
        <v>27</v>
      </c>
      <c r="H3103" s="85" t="s">
        <v>30</v>
      </c>
      <c r="I3103" s="86" t="s">
        <v>28</v>
      </c>
      <c r="J3103" s="87">
        <v>42789</v>
      </c>
      <c r="K3103" s="88">
        <v>71.88418876627091</v>
      </c>
      <c r="L3103" s="88">
        <v>0.50930478128955892</v>
      </c>
      <c r="M3103" s="88">
        <v>13.45981917736124</v>
      </c>
      <c r="N3103" s="88">
        <v>3.8028935455715609</v>
      </c>
      <c r="O3103" s="88">
        <v>0.12225773659492468</v>
      </c>
      <c r="P3103" s="88">
        <v>0.49786923518482024</v>
      </c>
      <c r="Q3103" s="88">
        <v>2.6001313559609618</v>
      </c>
      <c r="R3103" s="88">
        <v>4.2938065240693497</v>
      </c>
      <c r="S3103" s="88">
        <v>2.5325636834052427</v>
      </c>
      <c r="T3103" s="88">
        <v>0.10485645056891474</v>
      </c>
      <c r="U3103" s="88">
        <v>0</v>
      </c>
      <c r="V3103" s="88">
        <v>4.8740266307940289E-2</v>
      </c>
      <c r="W3103" s="88">
        <v>0.18533385266244698</v>
      </c>
      <c r="X3103" s="88">
        <v>-4.1765375247875373E-2</v>
      </c>
      <c r="Y3103" s="89">
        <v>100.00000000000001</v>
      </c>
      <c r="Z3103" s="88">
        <v>96.026642787425573</v>
      </c>
      <c r="AA3103" s="85" t="s">
        <v>29</v>
      </c>
      <c r="AB3103" s="85" t="s">
        <v>31</v>
      </c>
    </row>
    <row r="3104" spans="1:28" x14ac:dyDescent="0.25">
      <c r="A3104" s="97" t="s">
        <v>542</v>
      </c>
      <c r="B3104" s="85" t="s">
        <v>62</v>
      </c>
      <c r="C3104" s="157">
        <v>0</v>
      </c>
      <c r="D3104" s="169" t="s">
        <v>352</v>
      </c>
      <c r="E3104" s="113">
        <v>1677</v>
      </c>
      <c r="F3104" s="114">
        <v>18.399999999999999</v>
      </c>
      <c r="G3104" s="85" t="s">
        <v>27</v>
      </c>
      <c r="H3104" s="85" t="s">
        <v>30</v>
      </c>
      <c r="I3104" s="86" t="s">
        <v>28</v>
      </c>
      <c r="J3104" s="87">
        <v>42789</v>
      </c>
      <c r="K3104" s="88">
        <v>72.159556407919155</v>
      </c>
      <c r="L3104" s="88">
        <v>0.51039724101149175</v>
      </c>
      <c r="M3104" s="88">
        <v>13.235832970393629</v>
      </c>
      <c r="N3104" s="88">
        <v>3.9844102867338504</v>
      </c>
      <c r="O3104" s="88">
        <v>0.12823646966227661</v>
      </c>
      <c r="P3104" s="88">
        <v>0.43837298940496622</v>
      </c>
      <c r="Q3104" s="88">
        <v>2.3565688466730323</v>
      </c>
      <c r="R3104" s="88">
        <v>4.3643481345485107</v>
      </c>
      <c r="S3104" s="88">
        <v>2.5542541717640166</v>
      </c>
      <c r="T3104" s="88">
        <v>6.6399390969527058E-2</v>
      </c>
      <c r="U3104" s="88">
        <v>6.4745819511377825E-2</v>
      </c>
      <c r="V3104" s="88">
        <v>2.8923329870692564E-2</v>
      </c>
      <c r="W3104" s="88">
        <v>0.1745507106377773</v>
      </c>
      <c r="X3104" s="88">
        <v>-6.6596769100331299E-2</v>
      </c>
      <c r="Y3104" s="89">
        <v>99.999999999999957</v>
      </c>
      <c r="Z3104" s="88">
        <v>95.60462817081536</v>
      </c>
      <c r="AA3104" s="85" t="s">
        <v>29</v>
      </c>
      <c r="AB3104" s="85" t="s">
        <v>31</v>
      </c>
    </row>
    <row r="3105" spans="1:28" x14ac:dyDescent="0.25">
      <c r="A3105" s="97" t="s">
        <v>542</v>
      </c>
      <c r="B3105" s="85" t="s">
        <v>62</v>
      </c>
      <c r="C3105" s="157">
        <v>0</v>
      </c>
      <c r="D3105" s="169" t="s">
        <v>352</v>
      </c>
      <c r="E3105" s="113">
        <v>1677</v>
      </c>
      <c r="F3105" s="114">
        <v>18.399999999999999</v>
      </c>
      <c r="G3105" s="85" t="s">
        <v>27</v>
      </c>
      <c r="H3105" s="85" t="s">
        <v>30</v>
      </c>
      <c r="I3105" s="86" t="s">
        <v>28</v>
      </c>
      <c r="J3105" s="87">
        <v>42789</v>
      </c>
      <c r="K3105" s="88">
        <v>71.865747996547427</v>
      </c>
      <c r="L3105" s="88">
        <v>0.46448679785378638</v>
      </c>
      <c r="M3105" s="88">
        <v>13.098341712692308</v>
      </c>
      <c r="N3105" s="88">
        <v>4.3031840919173634</v>
      </c>
      <c r="O3105" s="88">
        <v>0.16422853789057404</v>
      </c>
      <c r="P3105" s="88">
        <v>0.44287244858085906</v>
      </c>
      <c r="Q3105" s="88">
        <v>2.5033759432875167</v>
      </c>
      <c r="R3105" s="88">
        <v>4.3741207102247683</v>
      </c>
      <c r="S3105" s="88">
        <v>2.5269560905542039</v>
      </c>
      <c r="T3105" s="88">
        <v>6.8696336228206686E-2</v>
      </c>
      <c r="U3105" s="88">
        <v>0</v>
      </c>
      <c r="V3105" s="88">
        <v>3.7400325857179534E-2</v>
      </c>
      <c r="W3105" s="88">
        <v>0.19439671989038557</v>
      </c>
      <c r="X3105" s="88">
        <v>-4.380771152459393E-2</v>
      </c>
      <c r="Y3105" s="89">
        <v>99.999999999999986</v>
      </c>
      <c r="Z3105" s="88">
        <v>95.842051583553712</v>
      </c>
      <c r="AA3105" s="85" t="s">
        <v>29</v>
      </c>
      <c r="AB3105" s="85" t="s">
        <v>31</v>
      </c>
    </row>
    <row r="3106" spans="1:28" x14ac:dyDescent="0.25">
      <c r="A3106" s="97" t="s">
        <v>542</v>
      </c>
      <c r="B3106" s="85" t="s">
        <v>62</v>
      </c>
      <c r="C3106" s="157">
        <v>0</v>
      </c>
      <c r="D3106" s="169" t="s">
        <v>352</v>
      </c>
      <c r="E3106" s="113">
        <v>1677</v>
      </c>
      <c r="F3106" s="114">
        <v>18.399999999999999</v>
      </c>
      <c r="G3106" s="85" t="s">
        <v>27</v>
      </c>
      <c r="H3106" s="85" t="s">
        <v>30</v>
      </c>
      <c r="I3106" s="86" t="s">
        <v>28</v>
      </c>
      <c r="J3106" s="87">
        <v>42789</v>
      </c>
      <c r="K3106" s="88">
        <v>72.659230974520753</v>
      </c>
      <c r="L3106" s="88">
        <v>0.46276820464045021</v>
      </c>
      <c r="M3106" s="88">
        <v>13.262084798146784</v>
      </c>
      <c r="N3106" s="88">
        <v>3.8290861989713436</v>
      </c>
      <c r="O3106" s="88">
        <v>0.14835029983464057</v>
      </c>
      <c r="P3106" s="88">
        <v>0.37412461247627443</v>
      </c>
      <c r="Q3106" s="88">
        <v>2.3174849516568994</v>
      </c>
      <c r="R3106" s="88">
        <v>4.1069038560135329</v>
      </c>
      <c r="S3106" s="88">
        <v>2.5463330780454894</v>
      </c>
      <c r="T3106" s="88">
        <v>9.763389438876309E-2</v>
      </c>
      <c r="U3106" s="88">
        <v>6.7709137557412133E-2</v>
      </c>
      <c r="V3106" s="88">
        <v>0</v>
      </c>
      <c r="W3106" s="88">
        <v>0.20241338918490639</v>
      </c>
      <c r="X3106" s="88">
        <v>-7.412339543722879E-2</v>
      </c>
      <c r="Y3106" s="89">
        <v>100.00000000000004</v>
      </c>
      <c r="Z3106" s="88">
        <v>95.112716426780295</v>
      </c>
      <c r="AA3106" s="85" t="s">
        <v>29</v>
      </c>
      <c r="AB3106" s="85" t="s">
        <v>31</v>
      </c>
    </row>
    <row r="3107" spans="1:28" x14ac:dyDescent="0.25">
      <c r="A3107" s="97" t="s">
        <v>542</v>
      </c>
      <c r="B3107" s="85" t="s">
        <v>62</v>
      </c>
      <c r="C3107" s="157">
        <v>0</v>
      </c>
      <c r="D3107" s="169" t="s">
        <v>352</v>
      </c>
      <c r="E3107" s="113">
        <v>1677</v>
      </c>
      <c r="F3107" s="114">
        <v>18.399999999999999</v>
      </c>
      <c r="G3107" s="85" t="s">
        <v>27</v>
      </c>
      <c r="H3107" s="85" t="s">
        <v>30</v>
      </c>
      <c r="I3107" s="86" t="s">
        <v>28</v>
      </c>
      <c r="J3107" s="87">
        <v>42789</v>
      </c>
      <c r="K3107" s="88">
        <v>71.373530079048166</v>
      </c>
      <c r="L3107" s="88">
        <v>0.47835403091242035</v>
      </c>
      <c r="M3107" s="88">
        <v>13.486422519923924</v>
      </c>
      <c r="N3107" s="88">
        <v>3.9912084920067166</v>
      </c>
      <c r="O3107" s="88">
        <v>0.21131086909766181</v>
      </c>
      <c r="P3107" s="88">
        <v>0.40208343143281206</v>
      </c>
      <c r="Q3107" s="88">
        <v>2.5787442649136527</v>
      </c>
      <c r="R3107" s="88">
        <v>4.5666985714376001</v>
      </c>
      <c r="S3107" s="88">
        <v>2.5520178816280126</v>
      </c>
      <c r="T3107" s="88">
        <v>0.16495663964140633</v>
      </c>
      <c r="U3107" s="88">
        <v>9.9489588220066316E-2</v>
      </c>
      <c r="V3107" s="88">
        <v>0</v>
      </c>
      <c r="W3107" s="88">
        <v>0.17695005294063748</v>
      </c>
      <c r="X3107" s="88">
        <v>-8.1766421203077436E-2</v>
      </c>
      <c r="Y3107" s="89">
        <v>100</v>
      </c>
      <c r="Z3107" s="88">
        <v>95.688404890592238</v>
      </c>
      <c r="AA3107" s="85" t="s">
        <v>29</v>
      </c>
      <c r="AB3107" s="85" t="s">
        <v>31</v>
      </c>
    </row>
    <row r="3108" spans="1:28" x14ac:dyDescent="0.25">
      <c r="A3108" s="97" t="s">
        <v>542</v>
      </c>
      <c r="B3108" s="85" t="s">
        <v>62</v>
      </c>
      <c r="C3108" s="157">
        <v>0</v>
      </c>
      <c r="D3108" s="169" t="s">
        <v>352</v>
      </c>
      <c r="E3108" s="113">
        <v>1677</v>
      </c>
      <c r="F3108" s="114">
        <v>18.399999999999999</v>
      </c>
      <c r="G3108" s="85" t="s">
        <v>27</v>
      </c>
      <c r="H3108" s="85" t="s">
        <v>30</v>
      </c>
      <c r="I3108" s="86" t="s">
        <v>28</v>
      </c>
      <c r="J3108" s="87">
        <v>42789</v>
      </c>
      <c r="K3108" s="88">
        <v>72.120138601701356</v>
      </c>
      <c r="L3108" s="88">
        <v>0.48837120991264055</v>
      </c>
      <c r="M3108" s="88">
        <v>13.013612741003842</v>
      </c>
      <c r="N3108" s="88">
        <v>4.0277352084157911</v>
      </c>
      <c r="O3108" s="88">
        <v>0.12202365088162868</v>
      </c>
      <c r="P3108" s="88">
        <v>0.483438497908383</v>
      </c>
      <c r="Q3108" s="88">
        <v>2.4764338684834786</v>
      </c>
      <c r="R3108" s="88">
        <v>4.5020622152106826</v>
      </c>
      <c r="S3108" s="88">
        <v>2.5516224848343469</v>
      </c>
      <c r="T3108" s="88">
        <v>7.6280810666242357E-2</v>
      </c>
      <c r="U3108" s="88">
        <v>0</v>
      </c>
      <c r="V3108" s="88">
        <v>0</v>
      </c>
      <c r="W3108" s="88">
        <v>0.17850782690349196</v>
      </c>
      <c r="X3108" s="88">
        <v>-4.0227115921913678E-2</v>
      </c>
      <c r="Y3108" s="89">
        <v>99.999999999999986</v>
      </c>
      <c r="Z3108" s="88">
        <v>95.309392203663037</v>
      </c>
      <c r="AA3108" s="85" t="s">
        <v>29</v>
      </c>
      <c r="AB3108" s="85" t="s">
        <v>31</v>
      </c>
    </row>
    <row r="3109" spans="1:28" x14ac:dyDescent="0.25">
      <c r="A3109" s="97" t="s">
        <v>542</v>
      </c>
      <c r="B3109" s="85" t="s">
        <v>62</v>
      </c>
      <c r="C3109" s="157">
        <v>0</v>
      </c>
      <c r="D3109" s="169" t="s">
        <v>352</v>
      </c>
      <c r="E3109" s="113">
        <v>1677</v>
      </c>
      <c r="F3109" s="114">
        <v>18.399999999999999</v>
      </c>
      <c r="G3109" s="85" t="s">
        <v>27</v>
      </c>
      <c r="H3109" s="85" t="s">
        <v>30</v>
      </c>
      <c r="I3109" s="86" t="s">
        <v>28</v>
      </c>
      <c r="J3109" s="87">
        <v>42789</v>
      </c>
      <c r="K3109" s="88">
        <v>71.891226479162157</v>
      </c>
      <c r="L3109" s="88">
        <v>0.47428434504075551</v>
      </c>
      <c r="M3109" s="88">
        <v>13.074459457946601</v>
      </c>
      <c r="N3109" s="88">
        <v>4.1861315885838435</v>
      </c>
      <c r="O3109" s="88">
        <v>0.12768971875403487</v>
      </c>
      <c r="P3109" s="88">
        <v>0.4490510028165966</v>
      </c>
      <c r="Q3109" s="88">
        <v>2.4542567750287816</v>
      </c>
      <c r="R3109" s="88">
        <v>4.5745708444132891</v>
      </c>
      <c r="S3109" s="88">
        <v>2.5183225869331056</v>
      </c>
      <c r="T3109" s="88">
        <v>9.5221877500917665E-2</v>
      </c>
      <c r="U3109" s="88">
        <v>0</v>
      </c>
      <c r="V3109" s="88">
        <v>3.727254530336413E-3</v>
      </c>
      <c r="W3109" s="88">
        <v>0.19500223490109303</v>
      </c>
      <c r="X3109" s="88">
        <v>-4.394416561151393E-2</v>
      </c>
      <c r="Y3109" s="89">
        <v>100.00000000000001</v>
      </c>
      <c r="Z3109" s="88">
        <v>96.170624540685395</v>
      </c>
      <c r="AA3109" s="85" t="s">
        <v>29</v>
      </c>
      <c r="AB3109" s="85" t="s">
        <v>31</v>
      </c>
    </row>
    <row r="3110" spans="1:28" x14ac:dyDescent="0.25">
      <c r="A3110" s="97" t="s">
        <v>542</v>
      </c>
      <c r="B3110" s="85" t="s">
        <v>62</v>
      </c>
      <c r="C3110" s="157">
        <v>0</v>
      </c>
      <c r="D3110" s="169" t="s">
        <v>352</v>
      </c>
      <c r="E3110" s="113">
        <v>1677</v>
      </c>
      <c r="F3110" s="114">
        <v>18.399999999999999</v>
      </c>
      <c r="G3110" s="85" t="s">
        <v>27</v>
      </c>
      <c r="H3110" s="85" t="s">
        <v>30</v>
      </c>
      <c r="I3110" s="86" t="s">
        <v>28</v>
      </c>
      <c r="J3110" s="87">
        <v>42789</v>
      </c>
      <c r="K3110" s="88">
        <v>71.432621689501843</v>
      </c>
      <c r="L3110" s="88">
        <v>0.47912314901499992</v>
      </c>
      <c r="M3110" s="88">
        <v>13.041974506026449</v>
      </c>
      <c r="N3110" s="88">
        <v>4.2711589425694356</v>
      </c>
      <c r="O3110" s="88">
        <v>0.17028873373901549</v>
      </c>
      <c r="P3110" s="88">
        <v>0.47116683204582449</v>
      </c>
      <c r="Q3110" s="88">
        <v>2.8179909108889727</v>
      </c>
      <c r="R3110" s="88">
        <v>4.1758779677291322</v>
      </c>
      <c r="S3110" s="88">
        <v>2.5100283659779206</v>
      </c>
      <c r="T3110" s="88">
        <v>0.44135608755141625</v>
      </c>
      <c r="U3110" s="88">
        <v>1.6933621751549086E-2</v>
      </c>
      <c r="V3110" s="88">
        <v>3.2950871002192489E-2</v>
      </c>
      <c r="W3110" s="88">
        <v>0.18803158258790648</v>
      </c>
      <c r="X3110" s="88">
        <v>-4.9503260386659344E-2</v>
      </c>
      <c r="Y3110" s="89">
        <v>99.999999999999972</v>
      </c>
      <c r="Z3110" s="88">
        <v>94.48657962692667</v>
      </c>
      <c r="AA3110" s="85" t="s">
        <v>29</v>
      </c>
      <c r="AB3110" s="85" t="s">
        <v>31</v>
      </c>
    </row>
    <row r="3111" spans="1:28" x14ac:dyDescent="0.25">
      <c r="A3111" s="97" t="s">
        <v>542</v>
      </c>
      <c r="B3111" s="85" t="s">
        <v>62</v>
      </c>
      <c r="C3111" s="157">
        <v>0</v>
      </c>
      <c r="D3111" s="169" t="s">
        <v>352</v>
      </c>
      <c r="E3111" s="113">
        <v>1677</v>
      </c>
      <c r="F3111" s="114">
        <v>18.399999999999999</v>
      </c>
      <c r="G3111" s="85" t="s">
        <v>27</v>
      </c>
      <c r="H3111" s="85" t="s">
        <v>30</v>
      </c>
      <c r="I3111" s="86" t="s">
        <v>28</v>
      </c>
      <c r="J3111" s="87">
        <v>42789</v>
      </c>
      <c r="K3111" s="88">
        <v>71.68401595540999</v>
      </c>
      <c r="L3111" s="88">
        <v>0.49050188717131665</v>
      </c>
      <c r="M3111" s="88">
        <v>13.245301378652956</v>
      </c>
      <c r="N3111" s="88">
        <v>4.2545954238725177</v>
      </c>
      <c r="O3111" s="88">
        <v>0.14074198541249389</v>
      </c>
      <c r="P3111" s="88">
        <v>0.47118663695364732</v>
      </c>
      <c r="Q3111" s="88">
        <v>2.4985943298898943</v>
      </c>
      <c r="R3111" s="88">
        <v>4.4196641945976838</v>
      </c>
      <c r="S3111" s="88">
        <v>2.5002944969440848</v>
      </c>
      <c r="T3111" s="88">
        <v>9.7560610476146781E-2</v>
      </c>
      <c r="U3111" s="88">
        <v>5.1658107005334826E-3</v>
      </c>
      <c r="V3111" s="88">
        <v>3.4334677369450319E-2</v>
      </c>
      <c r="W3111" s="88">
        <v>0.20682647349938288</v>
      </c>
      <c r="X3111" s="88">
        <v>-4.8783860950122618E-2</v>
      </c>
      <c r="Y3111" s="89">
        <v>99.999999999999957</v>
      </c>
      <c r="Z3111" s="88">
        <v>94.854424291892229</v>
      </c>
      <c r="AA3111" s="85" t="s">
        <v>29</v>
      </c>
      <c r="AB3111" s="85" t="s">
        <v>31</v>
      </c>
    </row>
    <row r="3112" spans="1:28" s="90" customFormat="1" x14ac:dyDescent="0.25">
      <c r="A3112" s="95" t="s">
        <v>542</v>
      </c>
      <c r="B3112" s="90" t="s">
        <v>62</v>
      </c>
      <c r="C3112" s="156">
        <v>0</v>
      </c>
      <c r="D3112" s="170" t="s">
        <v>352</v>
      </c>
      <c r="E3112" s="115">
        <v>1677</v>
      </c>
      <c r="F3112" s="109">
        <v>18.399999999999999</v>
      </c>
      <c r="G3112" s="90" t="s">
        <v>27</v>
      </c>
      <c r="H3112" s="90" t="s">
        <v>30</v>
      </c>
      <c r="I3112" s="159" t="s">
        <v>28</v>
      </c>
      <c r="J3112" s="91">
        <v>42789</v>
      </c>
      <c r="K3112" s="92">
        <v>71.191105544377976</v>
      </c>
      <c r="L3112" s="92">
        <v>0.44933715166323113</v>
      </c>
      <c r="M3112" s="92">
        <v>13.378274721682127</v>
      </c>
      <c r="N3112" s="92">
        <v>4.4157307635935101</v>
      </c>
      <c r="O3112" s="92">
        <v>0.16171131790711879</v>
      </c>
      <c r="P3112" s="92">
        <v>0.47577882616218237</v>
      </c>
      <c r="Q3112" s="92">
        <v>2.4296332545301094</v>
      </c>
      <c r="R3112" s="92">
        <v>4.5917493807740932</v>
      </c>
      <c r="S3112" s="92">
        <v>2.5670467133395123</v>
      </c>
      <c r="T3112" s="92">
        <v>0.13627915878447344</v>
      </c>
      <c r="U3112" s="92">
        <v>8.9827892649450444E-2</v>
      </c>
      <c r="V3112" s="92">
        <v>0</v>
      </c>
      <c r="W3112" s="92">
        <v>0.19537592188922542</v>
      </c>
      <c r="X3112" s="92">
        <v>-8.1850647353011396E-2</v>
      </c>
      <c r="Y3112" s="93">
        <v>100</v>
      </c>
      <c r="Z3112" s="92">
        <v>94.736720956038852</v>
      </c>
      <c r="AA3112" s="90" t="s">
        <v>29</v>
      </c>
      <c r="AB3112" s="90" t="s">
        <v>31</v>
      </c>
    </row>
    <row r="3113" spans="1:28" x14ac:dyDescent="0.25">
      <c r="A3113" s="96" t="s">
        <v>543</v>
      </c>
      <c r="B3113" s="85" t="s">
        <v>61</v>
      </c>
      <c r="C3113" s="157">
        <v>0</v>
      </c>
      <c r="D3113" s="169" t="s">
        <v>353</v>
      </c>
      <c r="E3113" s="111">
        <v>1725.7</v>
      </c>
      <c r="F3113" s="112">
        <v>12.8</v>
      </c>
      <c r="G3113" s="85" t="s">
        <v>27</v>
      </c>
      <c r="H3113" s="85" t="s">
        <v>30</v>
      </c>
      <c r="I3113" s="86" t="s">
        <v>28</v>
      </c>
      <c r="J3113" s="87">
        <v>42789</v>
      </c>
      <c r="K3113" s="88">
        <v>74.742490848184332</v>
      </c>
      <c r="L3113" s="88">
        <v>0.32903551887674015</v>
      </c>
      <c r="M3113" s="88">
        <v>13.583795268178589</v>
      </c>
      <c r="N3113" s="88">
        <v>1.6384629417114298</v>
      </c>
      <c r="O3113" s="88">
        <v>8.0297654243469588E-2</v>
      </c>
      <c r="P3113" s="88">
        <v>0.43213997760586664</v>
      </c>
      <c r="Q3113" s="88">
        <v>1.9706607753208414</v>
      </c>
      <c r="R3113" s="88">
        <v>4.6470564012566005</v>
      </c>
      <c r="S3113" s="88">
        <v>2.4092381481696337</v>
      </c>
      <c r="T3113" s="88">
        <v>4.4567606102986851E-2</v>
      </c>
      <c r="U3113" s="88">
        <v>2.0414657858509214E-2</v>
      </c>
      <c r="V3113" s="88">
        <v>5.4681587424583863E-3</v>
      </c>
      <c r="W3113" s="88">
        <v>0.13550374419177469</v>
      </c>
      <c r="X3113" s="88">
        <v>-3.9131700443241463E-2</v>
      </c>
      <c r="Y3113" s="89">
        <v>100</v>
      </c>
      <c r="Z3113" s="88">
        <v>95.519602312962746</v>
      </c>
      <c r="AA3113" s="85" t="s">
        <v>29</v>
      </c>
      <c r="AB3113" s="85" t="s">
        <v>31</v>
      </c>
    </row>
    <row r="3114" spans="1:28" x14ac:dyDescent="0.25">
      <c r="A3114" s="97" t="s">
        <v>543</v>
      </c>
      <c r="B3114" s="85" t="s">
        <v>61</v>
      </c>
      <c r="C3114" s="157">
        <v>0</v>
      </c>
      <c r="D3114" s="169" t="s">
        <v>353</v>
      </c>
      <c r="E3114" s="113">
        <v>1725.7</v>
      </c>
      <c r="F3114" s="114">
        <v>12.8</v>
      </c>
      <c r="G3114" s="85" t="s">
        <v>27</v>
      </c>
      <c r="H3114" s="85" t="s">
        <v>30</v>
      </c>
      <c r="I3114" s="86" t="s">
        <v>28</v>
      </c>
      <c r="J3114" s="87">
        <v>42789</v>
      </c>
      <c r="K3114" s="88">
        <v>75.124092649132677</v>
      </c>
      <c r="L3114" s="88">
        <v>0.33652608802973516</v>
      </c>
      <c r="M3114" s="88">
        <v>13.541002921566616</v>
      </c>
      <c r="N3114" s="88">
        <v>1.6447497484832116</v>
      </c>
      <c r="O3114" s="88">
        <v>3.972487138302809E-2</v>
      </c>
      <c r="P3114" s="88">
        <v>0.37457407712048219</v>
      </c>
      <c r="Q3114" s="88">
        <v>2.0499712229433564</v>
      </c>
      <c r="R3114" s="88">
        <v>4.2709634158547694</v>
      </c>
      <c r="S3114" s="88">
        <v>2.4396045482178841</v>
      </c>
      <c r="T3114" s="88">
        <v>5.3303183361099057E-2</v>
      </c>
      <c r="U3114" s="88">
        <v>4.0985978411060726E-3</v>
      </c>
      <c r="V3114" s="88">
        <v>2.9921195323090718E-2</v>
      </c>
      <c r="W3114" s="88">
        <v>0.12030395702961968</v>
      </c>
      <c r="X3114" s="88">
        <v>-2.8836476286695806E-2</v>
      </c>
      <c r="Y3114" s="89">
        <v>99.999999999999957</v>
      </c>
      <c r="Z3114" s="88">
        <v>95.154493102146418</v>
      </c>
      <c r="AA3114" s="85" t="s">
        <v>29</v>
      </c>
      <c r="AB3114" s="85" t="s">
        <v>31</v>
      </c>
    </row>
    <row r="3115" spans="1:28" x14ac:dyDescent="0.25">
      <c r="A3115" s="97" t="s">
        <v>543</v>
      </c>
      <c r="B3115" s="85" t="s">
        <v>61</v>
      </c>
      <c r="C3115" s="157">
        <v>0</v>
      </c>
      <c r="D3115" s="169" t="s">
        <v>353</v>
      </c>
      <c r="E3115" s="113">
        <v>1725.7</v>
      </c>
      <c r="F3115" s="114">
        <v>12.8</v>
      </c>
      <c r="G3115" s="85" t="s">
        <v>27</v>
      </c>
      <c r="H3115" s="85" t="s">
        <v>30</v>
      </c>
      <c r="I3115" s="86" t="s">
        <v>28</v>
      </c>
      <c r="J3115" s="87">
        <v>42789</v>
      </c>
      <c r="K3115" s="88">
        <v>74.909677069741264</v>
      </c>
      <c r="L3115" s="88">
        <v>0.28907734181912831</v>
      </c>
      <c r="M3115" s="88">
        <v>13.606278574309078</v>
      </c>
      <c r="N3115" s="88">
        <v>1.6357117649612445</v>
      </c>
      <c r="O3115" s="88">
        <v>4.7419081178746415E-2</v>
      </c>
      <c r="P3115" s="88">
        <v>0.44000070289945514</v>
      </c>
      <c r="Q3115" s="88">
        <v>2.0440305374842609</v>
      </c>
      <c r="R3115" s="88">
        <v>4.3329248097460153</v>
      </c>
      <c r="S3115" s="88">
        <v>2.4996530745660688</v>
      </c>
      <c r="T3115" s="88">
        <v>2.1905528498788764E-2</v>
      </c>
      <c r="U3115" s="88">
        <v>8.4571084512987477E-2</v>
      </c>
      <c r="V3115" s="88">
        <v>2.482413053349505E-2</v>
      </c>
      <c r="W3115" s="88">
        <v>0.1284908654214752</v>
      </c>
      <c r="X3115" s="88">
        <v>-6.456456567198321E-2</v>
      </c>
      <c r="Y3115" s="89">
        <v>100</v>
      </c>
      <c r="Z3115" s="88">
        <v>94.476735707143334</v>
      </c>
      <c r="AA3115" s="85" t="s">
        <v>29</v>
      </c>
      <c r="AB3115" s="85" t="s">
        <v>31</v>
      </c>
    </row>
    <row r="3116" spans="1:28" x14ac:dyDescent="0.25">
      <c r="A3116" s="97" t="s">
        <v>543</v>
      </c>
      <c r="B3116" s="85" t="s">
        <v>61</v>
      </c>
      <c r="C3116" s="157">
        <v>0</v>
      </c>
      <c r="D3116" s="169" t="s">
        <v>353</v>
      </c>
      <c r="E3116" s="113">
        <v>1725.7</v>
      </c>
      <c r="F3116" s="114">
        <v>12.8</v>
      </c>
      <c r="G3116" s="85" t="s">
        <v>27</v>
      </c>
      <c r="H3116" s="85" t="s">
        <v>30</v>
      </c>
      <c r="I3116" s="86" t="s">
        <v>28</v>
      </c>
      <c r="J3116" s="87">
        <v>42789</v>
      </c>
      <c r="K3116" s="88">
        <v>75.171343046354735</v>
      </c>
      <c r="L3116" s="88">
        <v>0.34933497018848486</v>
      </c>
      <c r="M3116" s="88">
        <v>13.524476897241893</v>
      </c>
      <c r="N3116" s="88">
        <v>1.55272747367598</v>
      </c>
      <c r="O3116" s="88">
        <v>0.10735318148584641</v>
      </c>
      <c r="P3116" s="88">
        <v>0.44010389714774872</v>
      </c>
      <c r="Q3116" s="88">
        <v>1.9825550817651045</v>
      </c>
      <c r="R3116" s="88">
        <v>4.2086222428396551</v>
      </c>
      <c r="S3116" s="88">
        <v>2.4576820581444081</v>
      </c>
      <c r="T3116" s="88">
        <v>6.5845524906189515E-2</v>
      </c>
      <c r="U3116" s="88">
        <v>0</v>
      </c>
      <c r="V3116" s="88">
        <v>1.8866426856248196E-2</v>
      </c>
      <c r="W3116" s="88">
        <v>0.1563151483082392</v>
      </c>
      <c r="X3116" s="88">
        <v>-3.5225948914532776E-2</v>
      </c>
      <c r="Y3116" s="89">
        <v>100.00000000000001</v>
      </c>
      <c r="Z3116" s="88">
        <v>94.454583084124735</v>
      </c>
      <c r="AA3116" s="85" t="s">
        <v>29</v>
      </c>
      <c r="AB3116" s="85" t="s">
        <v>31</v>
      </c>
    </row>
    <row r="3117" spans="1:28" x14ac:dyDescent="0.25">
      <c r="A3117" s="97" t="s">
        <v>543</v>
      </c>
      <c r="B3117" s="85" t="s">
        <v>61</v>
      </c>
      <c r="C3117" s="157">
        <v>0</v>
      </c>
      <c r="D3117" s="169" t="s">
        <v>353</v>
      </c>
      <c r="E3117" s="113">
        <v>1725.7</v>
      </c>
      <c r="F3117" s="114">
        <v>12.8</v>
      </c>
      <c r="G3117" s="85" t="s">
        <v>27</v>
      </c>
      <c r="H3117" s="85" t="s">
        <v>30</v>
      </c>
      <c r="I3117" s="86" t="s">
        <v>28</v>
      </c>
      <c r="J3117" s="87">
        <v>42789</v>
      </c>
      <c r="K3117" s="88">
        <v>75.082031565478474</v>
      </c>
      <c r="L3117" s="88">
        <v>0.31838695650406401</v>
      </c>
      <c r="M3117" s="88">
        <v>13.477379160734085</v>
      </c>
      <c r="N3117" s="88">
        <v>1.7084590309600876</v>
      </c>
      <c r="O3117" s="88">
        <v>2.349533766113085E-2</v>
      </c>
      <c r="P3117" s="88">
        <v>0.37680885121778407</v>
      </c>
      <c r="Q3117" s="88">
        <v>1.9922007274963938</v>
      </c>
      <c r="R3117" s="88">
        <v>4.3324618631975316</v>
      </c>
      <c r="S3117" s="88">
        <v>2.4674789465605915</v>
      </c>
      <c r="T3117" s="88">
        <v>7.4334653666345604E-2</v>
      </c>
      <c r="U3117" s="88">
        <v>6.6570123373204074E-2</v>
      </c>
      <c r="V3117" s="88">
        <v>6.3950533422719655E-3</v>
      </c>
      <c r="W3117" s="88">
        <v>0.13170791156653913</v>
      </c>
      <c r="X3117" s="88">
        <v>-5.7710181758493552E-2</v>
      </c>
      <c r="Y3117" s="89">
        <v>100.00000000000003</v>
      </c>
      <c r="Z3117" s="88">
        <v>94.486831047873082</v>
      </c>
      <c r="AA3117" s="85" t="s">
        <v>29</v>
      </c>
      <c r="AB3117" s="85" t="s">
        <v>31</v>
      </c>
    </row>
    <row r="3118" spans="1:28" x14ac:dyDescent="0.25">
      <c r="A3118" s="97" t="s">
        <v>543</v>
      </c>
      <c r="B3118" s="85" t="s">
        <v>61</v>
      </c>
      <c r="C3118" s="157">
        <v>0</v>
      </c>
      <c r="D3118" s="169" t="s">
        <v>353</v>
      </c>
      <c r="E3118" s="113">
        <v>1725.7</v>
      </c>
      <c r="F3118" s="114">
        <v>12.8</v>
      </c>
      <c r="G3118" s="85" t="s">
        <v>27</v>
      </c>
      <c r="H3118" s="85" t="s">
        <v>30</v>
      </c>
      <c r="I3118" s="86" t="s">
        <v>28</v>
      </c>
      <c r="J3118" s="87">
        <v>42789</v>
      </c>
      <c r="K3118" s="88">
        <v>74.810172505262528</v>
      </c>
      <c r="L3118" s="88">
        <v>0.30687237638214027</v>
      </c>
      <c r="M3118" s="88">
        <v>13.425378918042441</v>
      </c>
      <c r="N3118" s="88">
        <v>1.9344461796272929</v>
      </c>
      <c r="O3118" s="88">
        <v>8.5127143223394416E-2</v>
      </c>
      <c r="P3118" s="88">
        <v>0.36251454127466398</v>
      </c>
      <c r="Q3118" s="88">
        <v>1.9475279995097887</v>
      </c>
      <c r="R3118" s="88">
        <v>4.4887856989326433</v>
      </c>
      <c r="S3118" s="88">
        <v>2.4713579461621147</v>
      </c>
      <c r="T3118" s="88">
        <v>1.6340763650963708E-2</v>
      </c>
      <c r="U3118" s="88">
        <v>8.4496571792110009E-2</v>
      </c>
      <c r="V3118" s="88">
        <v>0</v>
      </c>
      <c r="W3118" s="88">
        <v>0.13239158297675882</v>
      </c>
      <c r="X3118" s="88">
        <v>-6.5412226836807405E-2</v>
      </c>
      <c r="Y3118" s="89">
        <v>100.00000000000003</v>
      </c>
      <c r="Z3118" s="88">
        <v>95.151789350473337</v>
      </c>
      <c r="AA3118" s="85" t="s">
        <v>29</v>
      </c>
      <c r="AB3118" s="85" t="s">
        <v>31</v>
      </c>
    </row>
    <row r="3119" spans="1:28" x14ac:dyDescent="0.25">
      <c r="A3119" s="97" t="s">
        <v>543</v>
      </c>
      <c r="B3119" s="85" t="s">
        <v>61</v>
      </c>
      <c r="C3119" s="157">
        <v>0</v>
      </c>
      <c r="D3119" s="169" t="s">
        <v>353</v>
      </c>
      <c r="E3119" s="113">
        <v>1725.7</v>
      </c>
      <c r="F3119" s="114">
        <v>12.8</v>
      </c>
      <c r="G3119" s="85" t="s">
        <v>27</v>
      </c>
      <c r="H3119" s="85" t="s">
        <v>30</v>
      </c>
      <c r="I3119" s="86" t="s">
        <v>28</v>
      </c>
      <c r="J3119" s="87">
        <v>42789</v>
      </c>
      <c r="K3119" s="88">
        <v>74.586793991139189</v>
      </c>
      <c r="L3119" s="88">
        <v>0.2938704202985496</v>
      </c>
      <c r="M3119" s="88">
        <v>13.684102034884408</v>
      </c>
      <c r="N3119" s="88">
        <v>1.726630089168169</v>
      </c>
      <c r="O3119" s="88">
        <v>6.9748437213181705E-2</v>
      </c>
      <c r="P3119" s="88">
        <v>0.41229845249027147</v>
      </c>
      <c r="Q3119" s="88">
        <v>1.9756354831764875</v>
      </c>
      <c r="R3119" s="88">
        <v>4.603874509428044</v>
      </c>
      <c r="S3119" s="88">
        <v>2.4553342995130358</v>
      </c>
      <c r="T3119" s="88">
        <v>6.9081934206681156E-2</v>
      </c>
      <c r="U3119" s="88">
        <v>1.8481247584929885E-2</v>
      </c>
      <c r="V3119" s="88">
        <v>1.8927564222775584E-2</v>
      </c>
      <c r="W3119" s="88">
        <v>0.12005856612617072</v>
      </c>
      <c r="X3119" s="88">
        <v>-3.483702945188738E-2</v>
      </c>
      <c r="Y3119" s="89">
        <v>100</v>
      </c>
      <c r="Z3119" s="88">
        <v>95.77275515984681</v>
      </c>
      <c r="AA3119" s="85" t="s">
        <v>29</v>
      </c>
      <c r="AB3119" s="85" t="s">
        <v>31</v>
      </c>
    </row>
    <row r="3120" spans="1:28" x14ac:dyDescent="0.25">
      <c r="A3120" s="97" t="s">
        <v>543</v>
      </c>
      <c r="B3120" s="85" t="s">
        <v>61</v>
      </c>
      <c r="C3120" s="157">
        <v>0</v>
      </c>
      <c r="D3120" s="169" t="s">
        <v>353</v>
      </c>
      <c r="E3120" s="113">
        <v>1725.7</v>
      </c>
      <c r="F3120" s="114">
        <v>12.8</v>
      </c>
      <c r="G3120" s="85" t="s">
        <v>27</v>
      </c>
      <c r="H3120" s="85" t="s">
        <v>30</v>
      </c>
      <c r="I3120" s="86" t="s">
        <v>28</v>
      </c>
      <c r="J3120" s="87">
        <v>42789</v>
      </c>
      <c r="K3120" s="88">
        <v>75.125685726857853</v>
      </c>
      <c r="L3120" s="88">
        <v>0.3035467087403636</v>
      </c>
      <c r="M3120" s="88">
        <v>13.366205711578491</v>
      </c>
      <c r="N3120" s="88">
        <v>1.6531302572060631</v>
      </c>
      <c r="O3120" s="88">
        <v>2.0280524134821575E-2</v>
      </c>
      <c r="P3120" s="88">
        <v>0.41040926554989393</v>
      </c>
      <c r="Q3120" s="88">
        <v>1.9573956374006831</v>
      </c>
      <c r="R3120" s="88">
        <v>4.4906907824847089</v>
      </c>
      <c r="S3120" s="88">
        <v>2.4838796995426313</v>
      </c>
      <c r="T3120" s="88">
        <v>3.0468532143366381E-2</v>
      </c>
      <c r="U3120" s="88">
        <v>6.9080535334235985E-2</v>
      </c>
      <c r="V3120" s="88">
        <v>0</v>
      </c>
      <c r="W3120" s="88">
        <v>0.15273153410253162</v>
      </c>
      <c r="X3120" s="88">
        <v>-6.350491507562317E-2</v>
      </c>
      <c r="Y3120" s="89">
        <v>99.999999999999986</v>
      </c>
      <c r="Z3120" s="88">
        <v>94.672109420651907</v>
      </c>
      <c r="AA3120" s="85" t="s">
        <v>29</v>
      </c>
      <c r="AB3120" s="85" t="s">
        <v>31</v>
      </c>
    </row>
    <row r="3121" spans="1:28" x14ac:dyDescent="0.25">
      <c r="A3121" s="97" t="s">
        <v>543</v>
      </c>
      <c r="B3121" s="85" t="s">
        <v>61</v>
      </c>
      <c r="C3121" s="157">
        <v>0</v>
      </c>
      <c r="D3121" s="169" t="s">
        <v>353</v>
      </c>
      <c r="E3121" s="113">
        <v>1725.7</v>
      </c>
      <c r="F3121" s="114">
        <v>12.8</v>
      </c>
      <c r="G3121" s="85" t="s">
        <v>27</v>
      </c>
      <c r="H3121" s="85" t="s">
        <v>30</v>
      </c>
      <c r="I3121" s="86" t="s">
        <v>28</v>
      </c>
      <c r="J3121" s="87">
        <v>42789</v>
      </c>
      <c r="K3121" s="88">
        <v>75.683761463349796</v>
      </c>
      <c r="L3121" s="88">
        <v>0.30548852429861451</v>
      </c>
      <c r="M3121" s="88">
        <v>13.277356175969498</v>
      </c>
      <c r="N3121" s="88">
        <v>1.4820959082194962</v>
      </c>
      <c r="O3121" s="88">
        <v>0.15751329317973767</v>
      </c>
      <c r="P3121" s="88">
        <v>0.32262319075907542</v>
      </c>
      <c r="Q3121" s="88">
        <v>1.8122641879571419</v>
      </c>
      <c r="R3121" s="88">
        <v>4.171366149620602</v>
      </c>
      <c r="S3121" s="88">
        <v>2.6399582143497753</v>
      </c>
      <c r="T3121" s="88">
        <v>1.0420483961821561E-2</v>
      </c>
      <c r="U3121" s="88">
        <v>0</v>
      </c>
      <c r="V3121" s="88">
        <v>3.6310039240337703E-2</v>
      </c>
      <c r="W3121" s="88">
        <v>0.13017833101241558</v>
      </c>
      <c r="X3121" s="88">
        <v>-2.933596191829084E-2</v>
      </c>
      <c r="Y3121" s="89">
        <v>100</v>
      </c>
      <c r="Z3121" s="88">
        <v>93.642890084006083</v>
      </c>
      <c r="AA3121" s="85" t="s">
        <v>29</v>
      </c>
      <c r="AB3121" s="85" t="s">
        <v>31</v>
      </c>
    </row>
    <row r="3122" spans="1:28" x14ac:dyDescent="0.25">
      <c r="A3122" s="97" t="s">
        <v>543</v>
      </c>
      <c r="B3122" s="85" t="s">
        <v>61</v>
      </c>
      <c r="C3122" s="157">
        <v>0</v>
      </c>
      <c r="D3122" s="169" t="s">
        <v>353</v>
      </c>
      <c r="E3122" s="113">
        <v>1725.7</v>
      </c>
      <c r="F3122" s="114">
        <v>12.8</v>
      </c>
      <c r="G3122" s="85" t="s">
        <v>27</v>
      </c>
      <c r="H3122" s="85" t="s">
        <v>30</v>
      </c>
      <c r="I3122" s="86" t="s">
        <v>28</v>
      </c>
      <c r="J3122" s="87">
        <v>42789</v>
      </c>
      <c r="K3122" s="88">
        <v>75.034324183551064</v>
      </c>
      <c r="L3122" s="88">
        <v>0.32114915795980908</v>
      </c>
      <c r="M3122" s="88">
        <v>13.27952855515041</v>
      </c>
      <c r="N3122" s="88">
        <v>1.6372739903228419</v>
      </c>
      <c r="O3122" s="88">
        <v>6.9798453422725823E-2</v>
      </c>
      <c r="P3122" s="88">
        <v>0.42830903068922005</v>
      </c>
      <c r="Q3122" s="88">
        <v>1.9816942502719994</v>
      </c>
      <c r="R3122" s="88">
        <v>4.6315362278579624</v>
      </c>
      <c r="S3122" s="88">
        <v>2.3698291881896969</v>
      </c>
      <c r="T3122" s="88">
        <v>5.2719399874513524E-2</v>
      </c>
      <c r="U3122" s="88">
        <v>0.10790861954493812</v>
      </c>
      <c r="V3122" s="88">
        <v>2.8464243209791341E-2</v>
      </c>
      <c r="W3122" s="88">
        <v>0.13283442692906303</v>
      </c>
      <c r="X3122" s="88">
        <v>-7.536972697402522E-2</v>
      </c>
      <c r="Y3122" s="89">
        <v>100.00000000000001</v>
      </c>
      <c r="Z3122" s="88">
        <v>94.987778022046029</v>
      </c>
      <c r="AA3122" s="85" t="s">
        <v>29</v>
      </c>
      <c r="AB3122" s="85" t="s">
        <v>31</v>
      </c>
    </row>
    <row r="3123" spans="1:28" x14ac:dyDescent="0.25">
      <c r="A3123" s="97" t="s">
        <v>543</v>
      </c>
      <c r="B3123" s="85" t="s">
        <v>61</v>
      </c>
      <c r="C3123" s="157">
        <v>0</v>
      </c>
      <c r="D3123" s="169" t="s">
        <v>353</v>
      </c>
      <c r="E3123" s="113">
        <v>1725.7</v>
      </c>
      <c r="F3123" s="114">
        <v>12.8</v>
      </c>
      <c r="G3123" s="85" t="s">
        <v>27</v>
      </c>
      <c r="H3123" s="85" t="s">
        <v>30</v>
      </c>
      <c r="I3123" s="86" t="s">
        <v>28</v>
      </c>
      <c r="J3123" s="87">
        <v>42789</v>
      </c>
      <c r="K3123" s="88">
        <v>74.9569846306633</v>
      </c>
      <c r="L3123" s="88">
        <v>0.3347809927331305</v>
      </c>
      <c r="M3123" s="88">
        <v>13.618729317610953</v>
      </c>
      <c r="N3123" s="88">
        <v>1.4807873611324074</v>
      </c>
      <c r="O3123" s="88">
        <v>9.4077402072305027E-2</v>
      </c>
      <c r="P3123" s="88">
        <v>0.42091463752154973</v>
      </c>
      <c r="Q3123" s="88">
        <v>2.0355681422045042</v>
      </c>
      <c r="R3123" s="88">
        <v>4.3577904274025645</v>
      </c>
      <c r="S3123" s="88">
        <v>2.4700007753512279</v>
      </c>
      <c r="T3123" s="88">
        <v>5.4302716123076591E-2</v>
      </c>
      <c r="U3123" s="88">
        <v>5.9857806498707596E-2</v>
      </c>
      <c r="V3123" s="88">
        <v>3.9277547638796269E-2</v>
      </c>
      <c r="W3123" s="88">
        <v>0.13184252053809939</v>
      </c>
      <c r="X3123" s="88">
        <v>-5.4914277490621284E-2</v>
      </c>
      <c r="Y3123" s="89">
        <v>100</v>
      </c>
      <c r="Z3123" s="88">
        <v>94.390361600069511</v>
      </c>
      <c r="AA3123" s="85" t="s">
        <v>29</v>
      </c>
      <c r="AB3123" s="85" t="s">
        <v>31</v>
      </c>
    </row>
    <row r="3124" spans="1:28" x14ac:dyDescent="0.25">
      <c r="A3124" s="97" t="s">
        <v>543</v>
      </c>
      <c r="B3124" s="85" t="s">
        <v>61</v>
      </c>
      <c r="C3124" s="157">
        <v>0</v>
      </c>
      <c r="D3124" s="169" t="s">
        <v>353</v>
      </c>
      <c r="E3124" s="113">
        <v>1725.7</v>
      </c>
      <c r="F3124" s="114">
        <v>12.8</v>
      </c>
      <c r="G3124" s="85" t="s">
        <v>27</v>
      </c>
      <c r="H3124" s="85" t="s">
        <v>30</v>
      </c>
      <c r="I3124" s="86" t="s">
        <v>28</v>
      </c>
      <c r="J3124" s="87">
        <v>42789</v>
      </c>
      <c r="K3124" s="88">
        <v>74.815694185903254</v>
      </c>
      <c r="L3124" s="88">
        <v>0.32535222181053608</v>
      </c>
      <c r="M3124" s="88">
        <v>13.560219771947438</v>
      </c>
      <c r="N3124" s="88">
        <v>1.7081915740651845</v>
      </c>
      <c r="O3124" s="88">
        <v>4.0528403549323494E-2</v>
      </c>
      <c r="P3124" s="88">
        <v>0.37705884251823951</v>
      </c>
      <c r="Q3124" s="88">
        <v>2.0538128569696892</v>
      </c>
      <c r="R3124" s="88">
        <v>4.4257259177169974</v>
      </c>
      <c r="S3124" s="88">
        <v>2.4032885454729498</v>
      </c>
      <c r="T3124" s="88">
        <v>8.4648809836243386E-2</v>
      </c>
      <c r="U3124" s="88">
        <v>9.6506276858963527E-2</v>
      </c>
      <c r="V3124" s="88">
        <v>4.2590890114795187E-2</v>
      </c>
      <c r="W3124" s="88">
        <v>0.13814783054714169</v>
      </c>
      <c r="X3124" s="88">
        <v>-7.1766127310765274E-2</v>
      </c>
      <c r="Y3124" s="89">
        <v>99.999999999999957</v>
      </c>
      <c r="Z3124" s="88">
        <v>94.501625146395156</v>
      </c>
      <c r="AA3124" s="85" t="s">
        <v>29</v>
      </c>
      <c r="AB3124" s="85" t="s">
        <v>31</v>
      </c>
    </row>
    <row r="3125" spans="1:28" x14ac:dyDescent="0.25">
      <c r="A3125" s="97" t="s">
        <v>543</v>
      </c>
      <c r="B3125" s="85" t="s">
        <v>61</v>
      </c>
      <c r="C3125" s="157">
        <v>0</v>
      </c>
      <c r="D3125" s="169" t="s">
        <v>353</v>
      </c>
      <c r="E3125" s="113">
        <v>1725.7</v>
      </c>
      <c r="F3125" s="114">
        <v>12.8</v>
      </c>
      <c r="G3125" s="85" t="s">
        <v>27</v>
      </c>
      <c r="H3125" s="85" t="s">
        <v>30</v>
      </c>
      <c r="I3125" s="86" t="s">
        <v>28</v>
      </c>
      <c r="J3125" s="87">
        <v>42789</v>
      </c>
      <c r="K3125" s="88">
        <v>74.734224128254041</v>
      </c>
      <c r="L3125" s="88">
        <v>0.33439797130950688</v>
      </c>
      <c r="M3125" s="88">
        <v>13.505090958101638</v>
      </c>
      <c r="N3125" s="88">
        <v>1.8389820552332878</v>
      </c>
      <c r="O3125" s="88">
        <v>7.3781825520106287E-2</v>
      </c>
      <c r="P3125" s="88">
        <v>0.40662744606840034</v>
      </c>
      <c r="Q3125" s="88">
        <v>1.9148388657723274</v>
      </c>
      <c r="R3125" s="88">
        <v>4.4979425372242252</v>
      </c>
      <c r="S3125" s="88">
        <v>2.4927391663514999</v>
      </c>
      <c r="T3125" s="88">
        <v>2.8522925488496061E-2</v>
      </c>
      <c r="U3125" s="88">
        <v>9.5631379000309436E-2</v>
      </c>
      <c r="V3125" s="88">
        <v>5.0808166382414824E-3</v>
      </c>
      <c r="W3125" s="88">
        <v>0.1451056288500979</v>
      </c>
      <c r="X3125" s="88">
        <v>-7.2965703812161234E-2</v>
      </c>
      <c r="Y3125" s="89">
        <v>100.00000000000001</v>
      </c>
      <c r="Z3125" s="88">
        <v>94.738778157436016</v>
      </c>
      <c r="AA3125" s="85" t="s">
        <v>29</v>
      </c>
      <c r="AB3125" s="85" t="s">
        <v>31</v>
      </c>
    </row>
    <row r="3126" spans="1:28" x14ac:dyDescent="0.25">
      <c r="A3126" s="97" t="s">
        <v>543</v>
      </c>
      <c r="B3126" s="85" t="s">
        <v>61</v>
      </c>
      <c r="C3126" s="157">
        <v>0</v>
      </c>
      <c r="D3126" s="169" t="s">
        <v>353</v>
      </c>
      <c r="E3126" s="113">
        <v>1725.7</v>
      </c>
      <c r="F3126" s="114">
        <v>12.8</v>
      </c>
      <c r="G3126" s="85" t="s">
        <v>27</v>
      </c>
      <c r="H3126" s="85" t="s">
        <v>30</v>
      </c>
      <c r="I3126" s="86" t="s">
        <v>28</v>
      </c>
      <c r="J3126" s="87">
        <v>42789</v>
      </c>
      <c r="K3126" s="88">
        <v>75.154301166818016</v>
      </c>
      <c r="L3126" s="88">
        <v>0.31398439163878339</v>
      </c>
      <c r="M3126" s="88">
        <v>13.408777758848325</v>
      </c>
      <c r="N3126" s="88">
        <v>1.6544594960198251</v>
      </c>
      <c r="O3126" s="88">
        <v>3.3299488644816105E-2</v>
      </c>
      <c r="P3126" s="88">
        <v>0.4382110544206344</v>
      </c>
      <c r="Q3126" s="88">
        <v>1.9383487961765091</v>
      </c>
      <c r="R3126" s="88">
        <v>4.3900254896242403</v>
      </c>
      <c r="S3126" s="88">
        <v>2.4115130827057341</v>
      </c>
      <c r="T3126" s="88">
        <v>4.9310291916790421E-2</v>
      </c>
      <c r="U3126" s="88">
        <v>0.10888404223543043</v>
      </c>
      <c r="V3126" s="88">
        <v>3.107222483231039E-2</v>
      </c>
      <c r="W3126" s="88">
        <v>0.14672295697001608</v>
      </c>
      <c r="X3126" s="88">
        <v>-7.8910240851452471E-2</v>
      </c>
      <c r="Y3126" s="89">
        <v>99.999999999999986</v>
      </c>
      <c r="Z3126" s="88">
        <v>94.596047212586129</v>
      </c>
      <c r="AA3126" s="85" t="s">
        <v>29</v>
      </c>
      <c r="AB3126" s="85" t="s">
        <v>31</v>
      </c>
    </row>
    <row r="3127" spans="1:28" x14ac:dyDescent="0.25">
      <c r="A3127" s="97" t="s">
        <v>543</v>
      </c>
      <c r="B3127" s="85" t="s">
        <v>61</v>
      </c>
      <c r="C3127" s="157">
        <v>0</v>
      </c>
      <c r="D3127" s="169" t="s">
        <v>353</v>
      </c>
      <c r="E3127" s="113">
        <v>1725.7</v>
      </c>
      <c r="F3127" s="114">
        <v>12.8</v>
      </c>
      <c r="G3127" s="85" t="s">
        <v>27</v>
      </c>
      <c r="H3127" s="85" t="s">
        <v>30</v>
      </c>
      <c r="I3127" s="86" t="s">
        <v>28</v>
      </c>
      <c r="J3127" s="87">
        <v>42789</v>
      </c>
      <c r="K3127" s="88">
        <v>74.958319745526225</v>
      </c>
      <c r="L3127" s="88">
        <v>0.33712878212465291</v>
      </c>
      <c r="M3127" s="88">
        <v>13.704564046072997</v>
      </c>
      <c r="N3127" s="88">
        <v>1.6259496056707117</v>
      </c>
      <c r="O3127" s="88">
        <v>3.0512192954497256E-2</v>
      </c>
      <c r="P3127" s="88">
        <v>0.38944885193483214</v>
      </c>
      <c r="Q3127" s="88">
        <v>1.9702608232496543</v>
      </c>
      <c r="R3127" s="88">
        <v>4.4212284779701392</v>
      </c>
      <c r="S3127" s="88">
        <v>2.4001480749805535</v>
      </c>
      <c r="T3127" s="88">
        <v>6.8483416970391814E-2</v>
      </c>
      <c r="U3127" s="88">
        <v>0</v>
      </c>
      <c r="V3127" s="88">
        <v>1.4008196328532578E-3</v>
      </c>
      <c r="W3127" s="88">
        <v>0.11948030121431431</v>
      </c>
      <c r="X3127" s="88">
        <v>-2.6925138301817312E-2</v>
      </c>
      <c r="Y3127" s="89">
        <v>100.00000000000001</v>
      </c>
      <c r="Z3127" s="88">
        <v>95.043971579648897</v>
      </c>
      <c r="AA3127" s="85" t="s">
        <v>29</v>
      </c>
      <c r="AB3127" s="85" t="s">
        <v>31</v>
      </c>
    </row>
    <row r="3128" spans="1:28" x14ac:dyDescent="0.25">
      <c r="A3128" s="97" t="s">
        <v>543</v>
      </c>
      <c r="B3128" s="85" t="s">
        <v>61</v>
      </c>
      <c r="C3128" s="157">
        <v>0</v>
      </c>
      <c r="D3128" s="169" t="s">
        <v>353</v>
      </c>
      <c r="E3128" s="113">
        <v>1725.7</v>
      </c>
      <c r="F3128" s="114">
        <v>12.8</v>
      </c>
      <c r="G3128" s="85" t="s">
        <v>27</v>
      </c>
      <c r="H3128" s="85" t="s">
        <v>30</v>
      </c>
      <c r="I3128" s="86" t="s">
        <v>28</v>
      </c>
      <c r="J3128" s="87">
        <v>42789</v>
      </c>
      <c r="K3128" s="88">
        <v>75.176739911927129</v>
      </c>
      <c r="L3128" s="88">
        <v>0.32177828824668447</v>
      </c>
      <c r="M3128" s="88">
        <v>13.375311449355706</v>
      </c>
      <c r="N3128" s="88">
        <v>1.7265360421573648</v>
      </c>
      <c r="O3128" s="88">
        <v>3.0564701749018153E-2</v>
      </c>
      <c r="P3128" s="88">
        <v>0.37691983227245263</v>
      </c>
      <c r="Q3128" s="88">
        <v>1.8439398384397907</v>
      </c>
      <c r="R3128" s="88">
        <v>4.4757812801430097</v>
      </c>
      <c r="S3128" s="88">
        <v>2.4910126374066843</v>
      </c>
      <c r="T3128" s="88">
        <v>6.0481529443915695E-2</v>
      </c>
      <c r="U3128" s="88">
        <v>0</v>
      </c>
      <c r="V3128" s="88">
        <v>2.9366572675525966E-2</v>
      </c>
      <c r="W3128" s="88">
        <v>0.11820585543587546</v>
      </c>
      <c r="X3128" s="88">
        <v>-2.6637939253155031E-2</v>
      </c>
      <c r="Y3128" s="89">
        <v>100.00000000000001</v>
      </c>
      <c r="Z3128" s="88">
        <v>95.207865069171817</v>
      </c>
      <c r="AA3128" s="85" t="s">
        <v>29</v>
      </c>
      <c r="AB3128" s="85" t="s">
        <v>31</v>
      </c>
    </row>
    <row r="3129" spans="1:28" x14ac:dyDescent="0.25">
      <c r="A3129" s="97" t="s">
        <v>543</v>
      </c>
      <c r="B3129" s="85" t="s">
        <v>61</v>
      </c>
      <c r="C3129" s="157">
        <v>0</v>
      </c>
      <c r="D3129" s="169" t="s">
        <v>353</v>
      </c>
      <c r="E3129" s="113">
        <v>1725.7</v>
      </c>
      <c r="F3129" s="114">
        <v>12.8</v>
      </c>
      <c r="G3129" s="85" t="s">
        <v>27</v>
      </c>
      <c r="H3129" s="85" t="s">
        <v>30</v>
      </c>
      <c r="I3129" s="86" t="s">
        <v>28</v>
      </c>
      <c r="J3129" s="87">
        <v>42789</v>
      </c>
      <c r="K3129" s="88">
        <v>74.646102956644128</v>
      </c>
      <c r="L3129" s="88">
        <v>0.31151783015008461</v>
      </c>
      <c r="M3129" s="88">
        <v>13.613253475495116</v>
      </c>
      <c r="N3129" s="88">
        <v>1.7963210612108325</v>
      </c>
      <c r="O3129" s="88">
        <v>0</v>
      </c>
      <c r="P3129" s="88">
        <v>0.37804048945268565</v>
      </c>
      <c r="Q3129" s="88">
        <v>1.9548188772404855</v>
      </c>
      <c r="R3129" s="88">
        <v>4.6408619354672442</v>
      </c>
      <c r="S3129" s="88">
        <v>2.4382062763671097</v>
      </c>
      <c r="T3129" s="88">
        <v>5.5879705580315145E-2</v>
      </c>
      <c r="U3129" s="88">
        <v>9.7788005545690282E-2</v>
      </c>
      <c r="V3129" s="88">
        <v>7.0223529596034531E-3</v>
      </c>
      <c r="W3129" s="88">
        <v>0.13084774723743187</v>
      </c>
      <c r="X3129" s="88">
        <v>-7.0660713350727475E-2</v>
      </c>
      <c r="Y3129" s="89">
        <v>99.999999999999986</v>
      </c>
      <c r="Z3129" s="88">
        <v>94.796902219962988</v>
      </c>
      <c r="AA3129" s="85" t="s">
        <v>29</v>
      </c>
      <c r="AB3129" s="85" t="s">
        <v>31</v>
      </c>
    </row>
    <row r="3130" spans="1:28" x14ac:dyDescent="0.25">
      <c r="A3130" s="97" t="s">
        <v>543</v>
      </c>
      <c r="B3130" s="85" t="s">
        <v>61</v>
      </c>
      <c r="C3130" s="157">
        <v>0</v>
      </c>
      <c r="D3130" s="169" t="s">
        <v>353</v>
      </c>
      <c r="E3130" s="113">
        <v>1725.7</v>
      </c>
      <c r="F3130" s="114">
        <v>12.8</v>
      </c>
      <c r="G3130" s="85" t="s">
        <v>27</v>
      </c>
      <c r="H3130" s="85" t="s">
        <v>30</v>
      </c>
      <c r="I3130" s="86" t="s">
        <v>28</v>
      </c>
      <c r="J3130" s="87">
        <v>42789</v>
      </c>
      <c r="K3130" s="88">
        <v>75.00226623045738</v>
      </c>
      <c r="L3130" s="88">
        <v>0.31345571791192162</v>
      </c>
      <c r="M3130" s="88">
        <v>13.457356432051517</v>
      </c>
      <c r="N3130" s="88">
        <v>1.6331071562864323</v>
      </c>
      <c r="O3130" s="88">
        <v>4.7554929136937998E-2</v>
      </c>
      <c r="P3130" s="88">
        <v>0.41008882894468296</v>
      </c>
      <c r="Q3130" s="88">
        <v>1.9377062644904892</v>
      </c>
      <c r="R3130" s="88">
        <v>4.6283258864943191</v>
      </c>
      <c r="S3130" s="88">
        <v>2.4531932412565092</v>
      </c>
      <c r="T3130" s="88">
        <v>0</v>
      </c>
      <c r="U3130" s="88">
        <v>3.4662259459812592E-2</v>
      </c>
      <c r="V3130" s="88">
        <v>0</v>
      </c>
      <c r="W3130" s="88">
        <v>0.12506028952933307</v>
      </c>
      <c r="X3130" s="88">
        <v>-4.2777236019340845E-2</v>
      </c>
      <c r="Y3130" s="89">
        <v>99.999999999999972</v>
      </c>
      <c r="Z3130" s="88">
        <v>94.627414690113639</v>
      </c>
      <c r="AA3130" s="85" t="s">
        <v>29</v>
      </c>
      <c r="AB3130" s="85" t="s">
        <v>31</v>
      </c>
    </row>
    <row r="3131" spans="1:28" x14ac:dyDescent="0.25">
      <c r="A3131" s="97" t="s">
        <v>543</v>
      </c>
      <c r="B3131" s="85" t="s">
        <v>61</v>
      </c>
      <c r="C3131" s="157">
        <v>0</v>
      </c>
      <c r="D3131" s="169" t="s">
        <v>353</v>
      </c>
      <c r="E3131" s="113">
        <v>1725.7</v>
      </c>
      <c r="F3131" s="114">
        <v>12.8</v>
      </c>
      <c r="G3131" s="85" t="s">
        <v>27</v>
      </c>
      <c r="H3131" s="85" t="s">
        <v>30</v>
      </c>
      <c r="I3131" s="86" t="s">
        <v>28</v>
      </c>
      <c r="J3131" s="87">
        <v>42789</v>
      </c>
      <c r="K3131" s="88">
        <v>74.64245716455639</v>
      </c>
      <c r="L3131" s="88">
        <v>0.31625056762362885</v>
      </c>
      <c r="M3131" s="88">
        <v>13.706601948727968</v>
      </c>
      <c r="N3131" s="88">
        <v>1.7608441785317333</v>
      </c>
      <c r="O3131" s="88">
        <v>0.10112613005417193</v>
      </c>
      <c r="P3131" s="88">
        <v>0.37199278639164662</v>
      </c>
      <c r="Q3131" s="88">
        <v>2.0321336123544387</v>
      </c>
      <c r="R3131" s="88">
        <v>4.4115059116976481</v>
      </c>
      <c r="S3131" s="88">
        <v>2.4851042775039454</v>
      </c>
      <c r="T3131" s="88">
        <v>7.2668663594813679E-2</v>
      </c>
      <c r="U3131" s="88">
        <v>8.7340986415153678E-3</v>
      </c>
      <c r="V3131" s="88">
        <v>5.1730262333763051E-3</v>
      </c>
      <c r="W3131" s="88">
        <v>0.11500082910437692</v>
      </c>
      <c r="X3131" s="88">
        <v>-2.9593195015649599E-2</v>
      </c>
      <c r="Y3131" s="89">
        <v>99.999999999999986</v>
      </c>
      <c r="Z3131" s="88">
        <v>95.029840406748008</v>
      </c>
      <c r="AA3131" s="85" t="s">
        <v>29</v>
      </c>
      <c r="AB3131" s="85" t="s">
        <v>31</v>
      </c>
    </row>
    <row r="3132" spans="1:28" s="90" customFormat="1" x14ac:dyDescent="0.25">
      <c r="A3132" s="95" t="s">
        <v>543</v>
      </c>
      <c r="B3132" s="90" t="s">
        <v>61</v>
      </c>
      <c r="C3132" s="156">
        <v>0</v>
      </c>
      <c r="D3132" s="170" t="s">
        <v>353</v>
      </c>
      <c r="E3132" s="115">
        <v>1725.7</v>
      </c>
      <c r="F3132" s="109">
        <v>12.8</v>
      </c>
      <c r="G3132" s="90" t="s">
        <v>27</v>
      </c>
      <c r="H3132" s="90" t="s">
        <v>30</v>
      </c>
      <c r="I3132" s="159" t="s">
        <v>28</v>
      </c>
      <c r="J3132" s="91">
        <v>42789</v>
      </c>
      <c r="K3132" s="92">
        <v>74.957698842822069</v>
      </c>
      <c r="L3132" s="92">
        <v>0.30248389286130717</v>
      </c>
      <c r="M3132" s="92">
        <v>13.477139970485817</v>
      </c>
      <c r="N3132" s="92">
        <v>1.6956112882099477</v>
      </c>
      <c r="O3132" s="92">
        <v>4.0726590528033728E-2</v>
      </c>
      <c r="P3132" s="92">
        <v>0.34671510735479927</v>
      </c>
      <c r="Q3132" s="92">
        <v>1.9808870664066618</v>
      </c>
      <c r="R3132" s="92">
        <v>4.4893243567769261</v>
      </c>
      <c r="S3132" s="92">
        <v>2.5432730647856658</v>
      </c>
      <c r="T3132" s="92">
        <v>6.0547345439714878E-2</v>
      </c>
      <c r="U3132" s="92">
        <v>0</v>
      </c>
      <c r="V3132" s="92">
        <v>3.9205339978464681E-3</v>
      </c>
      <c r="W3132" s="92">
        <v>0.13124923206389319</v>
      </c>
      <c r="X3132" s="92">
        <v>-2.9577291732708327E-2</v>
      </c>
      <c r="Y3132" s="93">
        <v>99.999999999999972</v>
      </c>
      <c r="Z3132" s="92">
        <v>94.041753811030631</v>
      </c>
      <c r="AA3132" s="90" t="s">
        <v>29</v>
      </c>
      <c r="AB3132" s="90" t="s">
        <v>31</v>
      </c>
    </row>
    <row r="3133" spans="1:28" x14ac:dyDescent="0.25">
      <c r="A3133" s="96" t="s">
        <v>544</v>
      </c>
      <c r="B3133" s="85" t="s">
        <v>65</v>
      </c>
      <c r="C3133" s="157">
        <v>0</v>
      </c>
      <c r="D3133" s="169" t="s">
        <v>354</v>
      </c>
      <c r="E3133" s="111">
        <v>1746.2</v>
      </c>
      <c r="F3133" s="112">
        <v>22</v>
      </c>
      <c r="G3133" s="85" t="s">
        <v>27</v>
      </c>
      <c r="H3133" s="85" t="s">
        <v>30</v>
      </c>
      <c r="I3133" s="86" t="s">
        <v>28</v>
      </c>
      <c r="J3133" s="87">
        <v>42789</v>
      </c>
      <c r="K3133" s="88">
        <v>72.462552455720328</v>
      </c>
      <c r="L3133" s="88">
        <v>0.46309884833690607</v>
      </c>
      <c r="M3133" s="88">
        <v>13.281760242198988</v>
      </c>
      <c r="N3133" s="88">
        <v>4.1246046999566301</v>
      </c>
      <c r="O3133" s="88">
        <v>0.21980584198147129</v>
      </c>
      <c r="P3133" s="88">
        <v>0.57484751701196379</v>
      </c>
      <c r="Q3133" s="88">
        <v>2.7594629435221694</v>
      </c>
      <c r="R3133" s="88">
        <v>4.0594082526181419</v>
      </c>
      <c r="S3133" s="88">
        <v>1.8201074598549527</v>
      </c>
      <c r="T3133" s="88">
        <v>6.4470010024987118E-2</v>
      </c>
      <c r="U3133" s="88">
        <v>0</v>
      </c>
      <c r="V3133" s="88">
        <v>0</v>
      </c>
      <c r="W3133" s="88">
        <v>0.21930186805299418</v>
      </c>
      <c r="X3133" s="88">
        <v>-4.9420139279547991E-2</v>
      </c>
      <c r="Y3133" s="89">
        <v>99.999999999999986</v>
      </c>
      <c r="Z3133" s="88">
        <v>93.309621869508405</v>
      </c>
      <c r="AA3133" s="85" t="s">
        <v>29</v>
      </c>
      <c r="AB3133" s="85" t="s">
        <v>31</v>
      </c>
    </row>
    <row r="3134" spans="1:28" x14ac:dyDescent="0.25">
      <c r="A3134" s="97" t="s">
        <v>544</v>
      </c>
      <c r="B3134" s="85" t="s">
        <v>65</v>
      </c>
      <c r="C3134" s="157">
        <v>0</v>
      </c>
      <c r="D3134" s="169" t="s">
        <v>354</v>
      </c>
      <c r="E3134" s="113">
        <v>1746.2</v>
      </c>
      <c r="F3134" s="114">
        <v>22</v>
      </c>
      <c r="G3134" s="85" t="s">
        <v>27</v>
      </c>
      <c r="H3134" s="85" t="s">
        <v>30</v>
      </c>
      <c r="I3134" s="86" t="s">
        <v>28</v>
      </c>
      <c r="J3134" s="87">
        <v>42789</v>
      </c>
      <c r="K3134" s="88">
        <v>71.769176966893369</v>
      </c>
      <c r="L3134" s="88">
        <v>0.49921638866946655</v>
      </c>
      <c r="M3134" s="88">
        <v>13.163131942902787</v>
      </c>
      <c r="N3134" s="88">
        <v>4.2512136664657936</v>
      </c>
      <c r="O3134" s="88">
        <v>0.13683888706626562</v>
      </c>
      <c r="P3134" s="88">
        <v>0.57821404784650354</v>
      </c>
      <c r="Q3134" s="88">
        <v>2.6692336916372867</v>
      </c>
      <c r="R3134" s="88">
        <v>4.7031882026182359</v>
      </c>
      <c r="S3134" s="88">
        <v>1.8800715039135836</v>
      </c>
      <c r="T3134" s="88">
        <v>0.10649680620398573</v>
      </c>
      <c r="U3134" s="88">
        <v>7.6330441691651291E-2</v>
      </c>
      <c r="V3134" s="88">
        <v>9.0874304367107861E-3</v>
      </c>
      <c r="W3134" s="88">
        <v>0.24519418448862704</v>
      </c>
      <c r="X3134" s="88">
        <v>-8.7394160834248003E-2</v>
      </c>
      <c r="Y3134" s="89">
        <v>100.00000000000001</v>
      </c>
      <c r="Z3134" s="88">
        <v>93.540661389634593</v>
      </c>
      <c r="AA3134" s="85" t="s">
        <v>29</v>
      </c>
      <c r="AB3134" s="85" t="s">
        <v>31</v>
      </c>
    </row>
    <row r="3135" spans="1:28" x14ac:dyDescent="0.25">
      <c r="A3135" s="97" t="s">
        <v>544</v>
      </c>
      <c r="B3135" s="85" t="s">
        <v>65</v>
      </c>
      <c r="C3135" s="157">
        <v>0</v>
      </c>
      <c r="D3135" s="169" t="s">
        <v>354</v>
      </c>
      <c r="E3135" s="113">
        <v>1746.2</v>
      </c>
      <c r="F3135" s="114">
        <v>22</v>
      </c>
      <c r="G3135" s="85" t="s">
        <v>27</v>
      </c>
      <c r="H3135" s="85" t="s">
        <v>30</v>
      </c>
      <c r="I3135" s="86" t="s">
        <v>28</v>
      </c>
      <c r="J3135" s="87">
        <v>42789</v>
      </c>
      <c r="K3135" s="88">
        <v>71.732059309498169</v>
      </c>
      <c r="L3135" s="88">
        <v>0.47032175826808187</v>
      </c>
      <c r="M3135" s="88">
        <v>13.287521090904384</v>
      </c>
      <c r="N3135" s="88">
        <v>4.4689228337191649</v>
      </c>
      <c r="O3135" s="88">
        <v>0.1224051552649825</v>
      </c>
      <c r="P3135" s="88">
        <v>0.53335037796782125</v>
      </c>
      <c r="Q3135" s="88">
        <v>2.578780464208025</v>
      </c>
      <c r="R3135" s="88">
        <v>4.6758872478537414</v>
      </c>
      <c r="S3135" s="88">
        <v>1.8525433709120216</v>
      </c>
      <c r="T3135" s="88">
        <v>7.5455577878425009E-2</v>
      </c>
      <c r="U3135" s="88">
        <v>3.2128719755438608E-2</v>
      </c>
      <c r="V3135" s="88">
        <v>1.5427411433218663E-2</v>
      </c>
      <c r="W3135" s="88">
        <v>0.21780807396467006</v>
      </c>
      <c r="X3135" s="88">
        <v>-6.2611391628131077E-2</v>
      </c>
      <c r="Y3135" s="89">
        <v>100.00000000000003</v>
      </c>
      <c r="Z3135" s="88">
        <v>94.930642217192897</v>
      </c>
      <c r="AA3135" s="85" t="s">
        <v>29</v>
      </c>
      <c r="AB3135" s="85" t="s">
        <v>31</v>
      </c>
    </row>
    <row r="3136" spans="1:28" x14ac:dyDescent="0.25">
      <c r="A3136" s="97" t="s">
        <v>544</v>
      </c>
      <c r="B3136" s="85" t="s">
        <v>65</v>
      </c>
      <c r="C3136" s="157">
        <v>0</v>
      </c>
      <c r="D3136" s="169" t="s">
        <v>354</v>
      </c>
      <c r="E3136" s="113">
        <v>1746.2</v>
      </c>
      <c r="F3136" s="114">
        <v>22</v>
      </c>
      <c r="G3136" s="85" t="s">
        <v>27</v>
      </c>
      <c r="H3136" s="85" t="s">
        <v>30</v>
      </c>
      <c r="I3136" s="86" t="s">
        <v>28</v>
      </c>
      <c r="J3136" s="87">
        <v>42789</v>
      </c>
      <c r="K3136" s="88">
        <v>63.397247173854993</v>
      </c>
      <c r="L3136" s="88">
        <v>0.75993285923081966</v>
      </c>
      <c r="M3136" s="88">
        <v>15.210378905345546</v>
      </c>
      <c r="N3136" s="88">
        <v>7.0442633103455599</v>
      </c>
      <c r="O3136" s="88">
        <v>0.19579993160704801</v>
      </c>
      <c r="P3136" s="88">
        <v>1.7707238479629437</v>
      </c>
      <c r="Q3136" s="88">
        <v>5.3427783132811708</v>
      </c>
      <c r="R3136" s="88">
        <v>4.6599298247002192</v>
      </c>
      <c r="S3136" s="88">
        <v>1.1523113782735592</v>
      </c>
      <c r="T3136" s="88">
        <v>0.25188575165551491</v>
      </c>
      <c r="U3136" s="88">
        <v>0.10674513725189168</v>
      </c>
      <c r="V3136" s="88">
        <v>4.7970356195198537E-2</v>
      </c>
      <c r="W3136" s="88">
        <v>0.13551774033277975</v>
      </c>
      <c r="X3136" s="88">
        <v>-7.5484530037242037E-2</v>
      </c>
      <c r="Y3136" s="89">
        <v>99.999999999999986</v>
      </c>
      <c r="Z3136" s="88">
        <v>99.489309521795562</v>
      </c>
      <c r="AA3136" s="85" t="s">
        <v>29</v>
      </c>
      <c r="AB3136" s="85" t="s">
        <v>31</v>
      </c>
    </row>
    <row r="3137" spans="1:28" x14ac:dyDescent="0.25">
      <c r="A3137" s="97" t="s">
        <v>544</v>
      </c>
      <c r="B3137" s="85" t="s">
        <v>65</v>
      </c>
      <c r="C3137" s="157">
        <v>0</v>
      </c>
      <c r="D3137" s="169" t="s">
        <v>354</v>
      </c>
      <c r="E3137" s="113">
        <v>1746.2</v>
      </c>
      <c r="F3137" s="114">
        <v>22</v>
      </c>
      <c r="G3137" s="85" t="s">
        <v>27</v>
      </c>
      <c r="H3137" s="85" t="s">
        <v>30</v>
      </c>
      <c r="I3137" s="86" t="s">
        <v>28</v>
      </c>
      <c r="J3137" s="87">
        <v>42789</v>
      </c>
      <c r="K3137" s="88">
        <v>71.780875398475317</v>
      </c>
      <c r="L3137" s="88">
        <v>0.52372326559705007</v>
      </c>
      <c r="M3137" s="88">
        <v>13.191039064560838</v>
      </c>
      <c r="N3137" s="88">
        <v>4.147863150245966</v>
      </c>
      <c r="O3137" s="88">
        <v>0.1722280661988945</v>
      </c>
      <c r="P3137" s="88">
        <v>0.56441326429559091</v>
      </c>
      <c r="Q3137" s="88">
        <v>2.8115520285509694</v>
      </c>
      <c r="R3137" s="88">
        <v>4.6530402685520125</v>
      </c>
      <c r="S3137" s="88">
        <v>1.8329573708184126</v>
      </c>
      <c r="T3137" s="88">
        <v>8.6439850608434302E-2</v>
      </c>
      <c r="U3137" s="88">
        <v>3.5955098421315161E-2</v>
      </c>
      <c r="V3137" s="88">
        <v>5.1531293338575181E-2</v>
      </c>
      <c r="W3137" s="88">
        <v>0.21109057653345292</v>
      </c>
      <c r="X3137" s="88">
        <v>-6.2708696196795186E-2</v>
      </c>
      <c r="Y3137" s="89">
        <v>100.00000000000003</v>
      </c>
      <c r="Z3137" s="88">
        <v>95.396762923797269</v>
      </c>
      <c r="AA3137" s="85" t="s">
        <v>29</v>
      </c>
      <c r="AB3137" s="85" t="s">
        <v>31</v>
      </c>
    </row>
    <row r="3138" spans="1:28" x14ac:dyDescent="0.25">
      <c r="A3138" s="97" t="s">
        <v>544</v>
      </c>
      <c r="B3138" s="85" t="s">
        <v>65</v>
      </c>
      <c r="C3138" s="157">
        <v>0</v>
      </c>
      <c r="D3138" s="169" t="s">
        <v>354</v>
      </c>
      <c r="E3138" s="113">
        <v>1746.2</v>
      </c>
      <c r="F3138" s="114">
        <v>22</v>
      </c>
      <c r="G3138" s="85" t="s">
        <v>27</v>
      </c>
      <c r="H3138" s="85" t="s">
        <v>30</v>
      </c>
      <c r="I3138" s="86" t="s">
        <v>28</v>
      </c>
      <c r="J3138" s="87">
        <v>42789</v>
      </c>
      <c r="K3138" s="88">
        <v>71.952685926738795</v>
      </c>
      <c r="L3138" s="88">
        <v>0.48289627862151768</v>
      </c>
      <c r="M3138" s="88">
        <v>13.443170068572538</v>
      </c>
      <c r="N3138" s="88">
        <v>4.3009774762434629</v>
      </c>
      <c r="O3138" s="88">
        <v>0.17691285661827033</v>
      </c>
      <c r="P3138" s="88">
        <v>0.51594780157822917</v>
      </c>
      <c r="Q3138" s="88">
        <v>2.7233262195988717</v>
      </c>
      <c r="R3138" s="88">
        <v>4.1629809967269376</v>
      </c>
      <c r="S3138" s="88">
        <v>1.9385037098364462</v>
      </c>
      <c r="T3138" s="88">
        <v>9.5881445740174182E-2</v>
      </c>
      <c r="U3138" s="88">
        <v>0</v>
      </c>
      <c r="V3138" s="88">
        <v>2.5431423579943362E-2</v>
      </c>
      <c r="W3138" s="88">
        <v>0.23402348229603737</v>
      </c>
      <c r="X3138" s="88">
        <v>-5.2737686151219695E-2</v>
      </c>
      <c r="Y3138" s="89">
        <v>100.00000000000003</v>
      </c>
      <c r="Z3138" s="88">
        <v>93.831507315594777</v>
      </c>
      <c r="AA3138" s="85" t="s">
        <v>29</v>
      </c>
      <c r="AB3138" s="85" t="s">
        <v>31</v>
      </c>
    </row>
    <row r="3139" spans="1:28" x14ac:dyDescent="0.25">
      <c r="A3139" s="97" t="s">
        <v>544</v>
      </c>
      <c r="B3139" s="85" t="s">
        <v>65</v>
      </c>
      <c r="C3139" s="157">
        <v>0</v>
      </c>
      <c r="D3139" s="169" t="s">
        <v>354</v>
      </c>
      <c r="E3139" s="113">
        <v>1746.2</v>
      </c>
      <c r="F3139" s="114">
        <v>22</v>
      </c>
      <c r="G3139" s="85" t="s">
        <v>27</v>
      </c>
      <c r="H3139" s="85" t="s">
        <v>30</v>
      </c>
      <c r="I3139" s="86" t="s">
        <v>28</v>
      </c>
      <c r="J3139" s="87">
        <v>42789</v>
      </c>
      <c r="K3139" s="88">
        <v>71.955056863914479</v>
      </c>
      <c r="L3139" s="88">
        <v>0.51081064203855608</v>
      </c>
      <c r="M3139" s="88">
        <v>12.949595729063645</v>
      </c>
      <c r="N3139" s="88">
        <v>4.2614587426579646</v>
      </c>
      <c r="O3139" s="88">
        <v>0.10112357546634378</v>
      </c>
      <c r="P3139" s="88">
        <v>0.51318914580438502</v>
      </c>
      <c r="Q3139" s="88">
        <v>2.7742264984977942</v>
      </c>
      <c r="R3139" s="88">
        <v>4.7244293195965481</v>
      </c>
      <c r="S3139" s="88">
        <v>1.8600985899539833</v>
      </c>
      <c r="T3139" s="88">
        <v>0.13119978107714797</v>
      </c>
      <c r="U3139" s="88">
        <v>2.8235124483880891E-3</v>
      </c>
      <c r="V3139" s="88">
        <v>3.4593293241725366E-2</v>
      </c>
      <c r="W3139" s="88">
        <v>0.23569825281063819</v>
      </c>
      <c r="X3139" s="88">
        <v>-5.4303946571622269E-2</v>
      </c>
      <c r="Y3139" s="89">
        <v>99.999999999999972</v>
      </c>
      <c r="Z3139" s="88">
        <v>95.625574505308066</v>
      </c>
      <c r="AA3139" s="85" t="s">
        <v>29</v>
      </c>
      <c r="AB3139" s="85" t="s">
        <v>31</v>
      </c>
    </row>
    <row r="3140" spans="1:28" x14ac:dyDescent="0.25">
      <c r="A3140" s="97" t="s">
        <v>544</v>
      </c>
      <c r="B3140" s="85" t="s">
        <v>65</v>
      </c>
      <c r="C3140" s="157">
        <v>0</v>
      </c>
      <c r="D3140" s="169" t="s">
        <v>354</v>
      </c>
      <c r="E3140" s="113">
        <v>1746.2</v>
      </c>
      <c r="F3140" s="114">
        <v>22</v>
      </c>
      <c r="G3140" s="85" t="s">
        <v>27</v>
      </c>
      <c r="H3140" s="85" t="s">
        <v>30</v>
      </c>
      <c r="I3140" s="86" t="s">
        <v>28</v>
      </c>
      <c r="J3140" s="87">
        <v>42789</v>
      </c>
      <c r="K3140" s="88">
        <v>64.810009416312781</v>
      </c>
      <c r="L3140" s="88">
        <v>0.72407879160517208</v>
      </c>
      <c r="M3140" s="88">
        <v>14.788946516137171</v>
      </c>
      <c r="N3140" s="88">
        <v>6.7994771076285634</v>
      </c>
      <c r="O3140" s="88">
        <v>0.26142501488835729</v>
      </c>
      <c r="P3140" s="88">
        <v>1.5505340777845114</v>
      </c>
      <c r="Q3140" s="88">
        <v>4.9888171211490766</v>
      </c>
      <c r="R3140" s="88">
        <v>4.3161926326186748</v>
      </c>
      <c r="S3140" s="88">
        <v>1.2253219980017238</v>
      </c>
      <c r="T3140" s="88">
        <v>0.25361055692519491</v>
      </c>
      <c r="U3140" s="88">
        <v>0.13815719500492807</v>
      </c>
      <c r="V3140" s="88">
        <v>7.6970885966673952E-2</v>
      </c>
      <c r="W3140" s="88">
        <v>0.16088617621627704</v>
      </c>
      <c r="X3140" s="88">
        <v>-9.4427490239101089E-2</v>
      </c>
      <c r="Y3140" s="89">
        <v>100</v>
      </c>
      <c r="Z3140" s="88">
        <v>98.72811907851387</v>
      </c>
      <c r="AA3140" s="85" t="s">
        <v>29</v>
      </c>
      <c r="AB3140" s="85" t="s">
        <v>31</v>
      </c>
    </row>
    <row r="3141" spans="1:28" x14ac:dyDescent="0.25">
      <c r="A3141" s="97" t="s">
        <v>544</v>
      </c>
      <c r="B3141" s="85" t="s">
        <v>65</v>
      </c>
      <c r="C3141" s="157">
        <v>0</v>
      </c>
      <c r="D3141" s="169" t="s">
        <v>354</v>
      </c>
      <c r="E3141" s="113">
        <v>1746.2</v>
      </c>
      <c r="F3141" s="114">
        <v>22</v>
      </c>
      <c r="G3141" s="85" t="s">
        <v>27</v>
      </c>
      <c r="H3141" s="85" t="s">
        <v>30</v>
      </c>
      <c r="I3141" s="86" t="s">
        <v>28</v>
      </c>
      <c r="J3141" s="87">
        <v>42789</v>
      </c>
      <c r="K3141" s="88">
        <v>71.54784084722985</v>
      </c>
      <c r="L3141" s="88">
        <v>0.51096621287496979</v>
      </c>
      <c r="M3141" s="88">
        <v>13.115439008131991</v>
      </c>
      <c r="N3141" s="88">
        <v>4.6056253912586556</v>
      </c>
      <c r="O3141" s="88">
        <v>0.20945268377305132</v>
      </c>
      <c r="P3141" s="88">
        <v>0.54250416638509602</v>
      </c>
      <c r="Q3141" s="88">
        <v>2.8304321356705651</v>
      </c>
      <c r="R3141" s="88">
        <v>4.4391344592398969</v>
      </c>
      <c r="S3141" s="88">
        <v>1.8808464954117674</v>
      </c>
      <c r="T3141" s="88">
        <v>9.6852551242652685E-2</v>
      </c>
      <c r="U3141" s="88">
        <v>6.6347712580720586E-2</v>
      </c>
      <c r="V3141" s="88">
        <v>4.6305064586423701E-3</v>
      </c>
      <c r="W3141" s="88">
        <v>0.22960587853396436</v>
      </c>
      <c r="X3141" s="88">
        <v>-7.9678048791826883E-2</v>
      </c>
      <c r="Y3141" s="89">
        <v>100</v>
      </c>
      <c r="Z3141" s="88">
        <v>95.105011982486488</v>
      </c>
      <c r="AA3141" s="85" t="s">
        <v>29</v>
      </c>
      <c r="AB3141" s="85" t="s">
        <v>31</v>
      </c>
    </row>
    <row r="3142" spans="1:28" x14ac:dyDescent="0.25">
      <c r="A3142" s="97" t="s">
        <v>544</v>
      </c>
      <c r="B3142" s="85" t="s">
        <v>65</v>
      </c>
      <c r="C3142" s="157">
        <v>0</v>
      </c>
      <c r="D3142" s="169" t="s">
        <v>354</v>
      </c>
      <c r="E3142" s="113">
        <v>1746.2</v>
      </c>
      <c r="F3142" s="114">
        <v>22</v>
      </c>
      <c r="G3142" s="85" t="s">
        <v>27</v>
      </c>
      <c r="H3142" s="85" t="s">
        <v>30</v>
      </c>
      <c r="I3142" s="86" t="s">
        <v>28</v>
      </c>
      <c r="J3142" s="87">
        <v>42789</v>
      </c>
      <c r="K3142" s="88">
        <v>71.745246780625038</v>
      </c>
      <c r="L3142" s="88">
        <v>0.45967180221728043</v>
      </c>
      <c r="M3142" s="88">
        <v>13.229323890982277</v>
      </c>
      <c r="N3142" s="88">
        <v>4.3832334080444388</v>
      </c>
      <c r="O3142" s="88">
        <v>0.14198144516317479</v>
      </c>
      <c r="P3142" s="88">
        <v>0.5329078605150549</v>
      </c>
      <c r="Q3142" s="88">
        <v>2.8382296092564685</v>
      </c>
      <c r="R3142" s="88">
        <v>4.5151724514336822</v>
      </c>
      <c r="S3142" s="88">
        <v>1.8108402552602136</v>
      </c>
      <c r="T3142" s="88">
        <v>9.2503985579286324E-2</v>
      </c>
      <c r="U3142" s="88">
        <v>8.3366202302228826E-2</v>
      </c>
      <c r="V3142" s="88">
        <v>3.0545699055112056E-2</v>
      </c>
      <c r="W3142" s="88">
        <v>0.22213727197301972</v>
      </c>
      <c r="X3142" s="88">
        <v>-8.5160662407312057E-2</v>
      </c>
      <c r="Y3142" s="89">
        <v>99.999999999999957</v>
      </c>
      <c r="Z3142" s="88">
        <v>96.561913313697644</v>
      </c>
      <c r="AA3142" s="85" t="s">
        <v>29</v>
      </c>
      <c r="AB3142" s="85" t="s">
        <v>31</v>
      </c>
    </row>
    <row r="3143" spans="1:28" x14ac:dyDescent="0.25">
      <c r="A3143" s="97" t="s">
        <v>544</v>
      </c>
      <c r="B3143" s="85" t="s">
        <v>65</v>
      </c>
      <c r="C3143" s="157">
        <v>0</v>
      </c>
      <c r="D3143" s="169" t="s">
        <v>354</v>
      </c>
      <c r="E3143" s="113">
        <v>1746.2</v>
      </c>
      <c r="F3143" s="114">
        <v>22</v>
      </c>
      <c r="G3143" s="85" t="s">
        <v>27</v>
      </c>
      <c r="H3143" s="85" t="s">
        <v>30</v>
      </c>
      <c r="I3143" s="86" t="s">
        <v>28</v>
      </c>
      <c r="J3143" s="87">
        <v>42789</v>
      </c>
      <c r="K3143" s="88">
        <v>63.667387069780709</v>
      </c>
      <c r="L3143" s="88">
        <v>0.70557758859490027</v>
      </c>
      <c r="M3143" s="88">
        <v>15.201025234325023</v>
      </c>
      <c r="N3143" s="88">
        <v>7.3055052941349015</v>
      </c>
      <c r="O3143" s="88">
        <v>0.22377393944729876</v>
      </c>
      <c r="P3143" s="88">
        <v>1.9441155715072456</v>
      </c>
      <c r="Q3143" s="88">
        <v>5.3203048645626581</v>
      </c>
      <c r="R3143" s="88">
        <v>4.1206177198154874</v>
      </c>
      <c r="S3143" s="88">
        <v>1.1005452278429038</v>
      </c>
      <c r="T3143" s="88">
        <v>0.21636228368412677</v>
      </c>
      <c r="U3143" s="88">
        <v>9.2774424374389833E-2</v>
      </c>
      <c r="V3143" s="88">
        <v>3.8213642502479536E-2</v>
      </c>
      <c r="W3143" s="88">
        <v>0.13278298003147326</v>
      </c>
      <c r="X3143" s="88">
        <v>-6.8985840603573975E-2</v>
      </c>
      <c r="Y3143" s="89">
        <v>100.00000000000001</v>
      </c>
      <c r="Z3143" s="88">
        <v>98.626319286825307</v>
      </c>
      <c r="AA3143" s="85" t="s">
        <v>29</v>
      </c>
      <c r="AB3143" s="85" t="s">
        <v>31</v>
      </c>
    </row>
    <row r="3144" spans="1:28" x14ac:dyDescent="0.25">
      <c r="A3144" s="97" t="s">
        <v>544</v>
      </c>
      <c r="B3144" s="85" t="s">
        <v>65</v>
      </c>
      <c r="C3144" s="157">
        <v>0</v>
      </c>
      <c r="D3144" s="169" t="s">
        <v>354</v>
      </c>
      <c r="E3144" s="113">
        <v>1746.2</v>
      </c>
      <c r="F3144" s="114">
        <v>22</v>
      </c>
      <c r="G3144" s="85" t="s">
        <v>27</v>
      </c>
      <c r="H3144" s="85" t="s">
        <v>30</v>
      </c>
      <c r="I3144" s="86" t="s">
        <v>28</v>
      </c>
      <c r="J3144" s="87">
        <v>42789</v>
      </c>
      <c r="K3144" s="88">
        <v>63.776573965358324</v>
      </c>
      <c r="L3144" s="88">
        <v>0.73978994158958755</v>
      </c>
      <c r="M3144" s="88">
        <v>14.870338024189595</v>
      </c>
      <c r="N3144" s="88">
        <v>7.1052648332698247</v>
      </c>
      <c r="O3144" s="88">
        <v>0.21996913789397124</v>
      </c>
      <c r="P3144" s="88">
        <v>1.7491259556207623</v>
      </c>
      <c r="Q3144" s="88">
        <v>5.3072033788078956</v>
      </c>
      <c r="R3144" s="88">
        <v>4.5852001884189226</v>
      </c>
      <c r="S3144" s="88">
        <v>1.2308806951426983</v>
      </c>
      <c r="T3144" s="88">
        <v>0.21649743320791637</v>
      </c>
      <c r="U3144" s="88">
        <v>7.2386010233479348E-2</v>
      </c>
      <c r="V3144" s="88">
        <v>5.1204975332235149E-2</v>
      </c>
      <c r="W3144" s="88">
        <v>0.13689288096998539</v>
      </c>
      <c r="X3144" s="88">
        <v>-6.1327420035205207E-2</v>
      </c>
      <c r="Y3144" s="89">
        <v>99.999999999999986</v>
      </c>
      <c r="Z3144" s="88">
        <v>99.60488189284527</v>
      </c>
      <c r="AA3144" s="85" t="s">
        <v>29</v>
      </c>
      <c r="AB3144" s="85" t="s">
        <v>31</v>
      </c>
    </row>
    <row r="3145" spans="1:28" x14ac:dyDescent="0.25">
      <c r="A3145" s="97" t="s">
        <v>544</v>
      </c>
      <c r="B3145" s="85" t="s">
        <v>65</v>
      </c>
      <c r="C3145" s="157">
        <v>0</v>
      </c>
      <c r="D3145" s="169" t="s">
        <v>354</v>
      </c>
      <c r="E3145" s="113">
        <v>1746.2</v>
      </c>
      <c r="F3145" s="114">
        <v>22</v>
      </c>
      <c r="G3145" s="85" t="s">
        <v>27</v>
      </c>
      <c r="H3145" s="85" t="s">
        <v>30</v>
      </c>
      <c r="I3145" s="86" t="s">
        <v>28</v>
      </c>
      <c r="J3145" s="87">
        <v>42789</v>
      </c>
      <c r="K3145" s="88">
        <v>63.990707837742328</v>
      </c>
      <c r="L3145" s="88">
        <v>0.73146595834451478</v>
      </c>
      <c r="M3145" s="88">
        <v>14.903555239886627</v>
      </c>
      <c r="N3145" s="88">
        <v>6.8595886701741593</v>
      </c>
      <c r="O3145" s="88">
        <v>0.20926871816444231</v>
      </c>
      <c r="P3145" s="88">
        <v>1.671288358864047</v>
      </c>
      <c r="Q3145" s="88">
        <v>5.1613615678845086</v>
      </c>
      <c r="R3145" s="88">
        <v>4.7743205365097436</v>
      </c>
      <c r="S3145" s="88">
        <v>1.1885430148739105</v>
      </c>
      <c r="T3145" s="88">
        <v>0.30526778022863177</v>
      </c>
      <c r="U3145" s="88">
        <v>2.9622971141319808E-2</v>
      </c>
      <c r="V3145" s="88">
        <v>5.6563038647059354E-2</v>
      </c>
      <c r="W3145" s="88">
        <v>0.16900470476362633</v>
      </c>
      <c r="X3145" s="88">
        <v>-5.0558397224916271E-2</v>
      </c>
      <c r="Y3145" s="89">
        <v>100</v>
      </c>
      <c r="Z3145" s="88">
        <v>99.584879110426968</v>
      </c>
      <c r="AA3145" s="85" t="s">
        <v>29</v>
      </c>
      <c r="AB3145" s="85" t="s">
        <v>31</v>
      </c>
    </row>
    <row r="3146" spans="1:28" x14ac:dyDescent="0.25">
      <c r="A3146" s="97" t="s">
        <v>544</v>
      </c>
      <c r="B3146" s="85" t="s">
        <v>65</v>
      </c>
      <c r="C3146" s="157">
        <v>0</v>
      </c>
      <c r="D3146" s="169" t="s">
        <v>354</v>
      </c>
      <c r="E3146" s="113">
        <v>1746.2</v>
      </c>
      <c r="F3146" s="114">
        <v>22</v>
      </c>
      <c r="G3146" s="85" t="s">
        <v>27</v>
      </c>
      <c r="H3146" s="85" t="s">
        <v>30</v>
      </c>
      <c r="I3146" s="86" t="s">
        <v>28</v>
      </c>
      <c r="J3146" s="87">
        <v>42789</v>
      </c>
      <c r="K3146" s="88">
        <v>71.758430510191303</v>
      </c>
      <c r="L3146" s="88">
        <v>0.48818851552194886</v>
      </c>
      <c r="M3146" s="88">
        <v>13.391350885168665</v>
      </c>
      <c r="N3146" s="88">
        <v>4.330331542153151</v>
      </c>
      <c r="O3146" s="88">
        <v>0.19692357110533107</v>
      </c>
      <c r="P3146" s="88">
        <v>0.54818679315381169</v>
      </c>
      <c r="Q3146" s="88">
        <v>2.6459807888172406</v>
      </c>
      <c r="R3146" s="88">
        <v>4.5152232252211757</v>
      </c>
      <c r="S3146" s="88">
        <v>1.8315798474727152</v>
      </c>
      <c r="T3146" s="88">
        <v>8.4016146348766502E-2</v>
      </c>
      <c r="U3146" s="88">
        <v>4.6402735106203005E-2</v>
      </c>
      <c r="V3146" s="88">
        <v>1.7378741025199911E-2</v>
      </c>
      <c r="W3146" s="88">
        <v>0.21370314842695887</v>
      </c>
      <c r="X3146" s="88">
        <v>-6.7696449712467605E-2</v>
      </c>
      <c r="Y3146" s="89">
        <v>100</v>
      </c>
      <c r="Z3146" s="88">
        <v>95.468510419934447</v>
      </c>
      <c r="AA3146" s="85" t="s">
        <v>29</v>
      </c>
      <c r="AB3146" s="85" t="s">
        <v>31</v>
      </c>
    </row>
    <row r="3147" spans="1:28" x14ac:dyDescent="0.25">
      <c r="A3147" s="97" t="s">
        <v>544</v>
      </c>
      <c r="B3147" s="85" t="s">
        <v>65</v>
      </c>
      <c r="C3147" s="157">
        <v>0</v>
      </c>
      <c r="D3147" s="169" t="s">
        <v>354</v>
      </c>
      <c r="E3147" s="113">
        <v>1746.2</v>
      </c>
      <c r="F3147" s="114">
        <v>22</v>
      </c>
      <c r="G3147" s="85" t="s">
        <v>27</v>
      </c>
      <c r="H3147" s="85" t="s">
        <v>30</v>
      </c>
      <c r="I3147" s="86" t="s">
        <v>28</v>
      </c>
      <c r="J3147" s="87">
        <v>42789</v>
      </c>
      <c r="K3147" s="88">
        <v>65.56720346473719</v>
      </c>
      <c r="L3147" s="88">
        <v>0.67744879228615429</v>
      </c>
      <c r="M3147" s="88">
        <v>14.266491311890034</v>
      </c>
      <c r="N3147" s="88">
        <v>6.9714312018474631</v>
      </c>
      <c r="O3147" s="88">
        <v>0.18424981889870451</v>
      </c>
      <c r="P3147" s="88">
        <v>1.4556819141169415</v>
      </c>
      <c r="Q3147" s="88">
        <v>4.5984480192261827</v>
      </c>
      <c r="R3147" s="88">
        <v>4.3141741547594341</v>
      </c>
      <c r="S3147" s="88">
        <v>1.4027164593136434</v>
      </c>
      <c r="T3147" s="88">
        <v>0.3370499441707332</v>
      </c>
      <c r="U3147" s="88">
        <v>4.0013849558809558E-2</v>
      </c>
      <c r="V3147" s="88">
        <v>4.9451525549543685E-2</v>
      </c>
      <c r="W3147" s="88">
        <v>0.19684747457099896</v>
      </c>
      <c r="X3147" s="88">
        <v>-6.1207930925861756E-2</v>
      </c>
      <c r="Y3147" s="89">
        <v>99.999999999999957</v>
      </c>
      <c r="Z3147" s="88">
        <v>96.716512974142717</v>
      </c>
      <c r="AA3147" s="85" t="s">
        <v>29</v>
      </c>
      <c r="AB3147" s="85" t="s">
        <v>31</v>
      </c>
    </row>
    <row r="3148" spans="1:28" x14ac:dyDescent="0.25">
      <c r="A3148" s="97" t="s">
        <v>544</v>
      </c>
      <c r="B3148" s="85" t="s">
        <v>65</v>
      </c>
      <c r="C3148" s="157">
        <v>0</v>
      </c>
      <c r="D3148" s="169" t="s">
        <v>354</v>
      </c>
      <c r="E3148" s="113">
        <v>1746.2</v>
      </c>
      <c r="F3148" s="114">
        <v>22</v>
      </c>
      <c r="G3148" s="85" t="s">
        <v>27</v>
      </c>
      <c r="H3148" s="85" t="s">
        <v>30</v>
      </c>
      <c r="I3148" s="86" t="s">
        <v>28</v>
      </c>
      <c r="J3148" s="87">
        <v>42789</v>
      </c>
      <c r="K3148" s="88">
        <v>62.832894027514413</v>
      </c>
      <c r="L3148" s="88">
        <v>0.75544899311098479</v>
      </c>
      <c r="M3148" s="88">
        <v>15.152998128914545</v>
      </c>
      <c r="N3148" s="88">
        <v>7.3525936559082918</v>
      </c>
      <c r="O3148" s="88">
        <v>0.18162439978054692</v>
      </c>
      <c r="P3148" s="88">
        <v>1.8859996704098132</v>
      </c>
      <c r="Q3148" s="88">
        <v>5.5717928356697044</v>
      </c>
      <c r="R3148" s="88">
        <v>4.7042150852449103</v>
      </c>
      <c r="S3148" s="88">
        <v>1.1372956023935363</v>
      </c>
      <c r="T3148" s="88">
        <v>0.23039375580601332</v>
      </c>
      <c r="U3148" s="88">
        <v>2.4899309643767627E-2</v>
      </c>
      <c r="V3148" s="88">
        <v>7.1669082821030211E-2</v>
      </c>
      <c r="W3148" s="88">
        <v>0.14026937194370029</v>
      </c>
      <c r="X3148" s="88">
        <v>-4.2093919161263829E-2</v>
      </c>
      <c r="Y3148" s="89">
        <v>100.00000000000001</v>
      </c>
      <c r="Z3148" s="88">
        <v>99.601155031250087</v>
      </c>
      <c r="AA3148" s="85" t="s">
        <v>29</v>
      </c>
      <c r="AB3148" s="85" t="s">
        <v>31</v>
      </c>
    </row>
    <row r="3149" spans="1:28" x14ac:dyDescent="0.25">
      <c r="A3149" s="97" t="s">
        <v>544</v>
      </c>
      <c r="B3149" s="85" t="s">
        <v>65</v>
      </c>
      <c r="C3149" s="157">
        <v>0</v>
      </c>
      <c r="D3149" s="169" t="s">
        <v>354</v>
      </c>
      <c r="E3149" s="113">
        <v>1746.2</v>
      </c>
      <c r="F3149" s="114">
        <v>22</v>
      </c>
      <c r="G3149" s="85" t="s">
        <v>27</v>
      </c>
      <c r="H3149" s="85" t="s">
        <v>30</v>
      </c>
      <c r="I3149" s="86" t="s">
        <v>28</v>
      </c>
      <c r="J3149" s="87">
        <v>42789</v>
      </c>
      <c r="K3149" s="88">
        <v>71.936250423046374</v>
      </c>
      <c r="L3149" s="88">
        <v>0.5328715621009712</v>
      </c>
      <c r="M3149" s="88">
        <v>13.130361069558251</v>
      </c>
      <c r="N3149" s="88">
        <v>4.3721694298649503</v>
      </c>
      <c r="O3149" s="88">
        <v>0.11879883367038609</v>
      </c>
      <c r="P3149" s="88">
        <v>0.55927374576427358</v>
      </c>
      <c r="Q3149" s="88">
        <v>2.7791698864060477</v>
      </c>
      <c r="R3149" s="88">
        <v>4.4331696356144015</v>
      </c>
      <c r="S3149" s="88">
        <v>1.8423575802119896</v>
      </c>
      <c r="T3149" s="88">
        <v>0.13031020186046574</v>
      </c>
      <c r="U3149" s="88">
        <v>1.9590283859225927E-2</v>
      </c>
      <c r="V3149" s="88">
        <v>2.6178960149896333E-2</v>
      </c>
      <c r="W3149" s="88">
        <v>0.16490967129125433</v>
      </c>
      <c r="X3149" s="88">
        <v>-4.5411283398503817E-2</v>
      </c>
      <c r="Y3149" s="89">
        <v>99.999999999999986</v>
      </c>
      <c r="Z3149" s="88">
        <v>95.455482597274099</v>
      </c>
      <c r="AA3149" s="85" t="s">
        <v>29</v>
      </c>
      <c r="AB3149" s="85" t="s">
        <v>31</v>
      </c>
    </row>
    <row r="3150" spans="1:28" x14ac:dyDescent="0.25">
      <c r="A3150" s="97" t="s">
        <v>544</v>
      </c>
      <c r="B3150" s="85" t="s">
        <v>65</v>
      </c>
      <c r="C3150" s="157">
        <v>0</v>
      </c>
      <c r="D3150" s="169" t="s">
        <v>354</v>
      </c>
      <c r="E3150" s="113">
        <v>1746.2</v>
      </c>
      <c r="F3150" s="114">
        <v>22</v>
      </c>
      <c r="G3150" s="85" t="s">
        <v>27</v>
      </c>
      <c r="H3150" s="85" t="s">
        <v>30</v>
      </c>
      <c r="I3150" s="86" t="s">
        <v>28</v>
      </c>
      <c r="J3150" s="87">
        <v>42789</v>
      </c>
      <c r="K3150" s="88">
        <v>71.922246680472526</v>
      </c>
      <c r="L3150" s="88">
        <v>0.51566077997003112</v>
      </c>
      <c r="M3150" s="88">
        <v>13.120048882499376</v>
      </c>
      <c r="N3150" s="88">
        <v>4.252081886202939</v>
      </c>
      <c r="O3150" s="88">
        <v>0.13335218246788372</v>
      </c>
      <c r="P3150" s="88">
        <v>0.50088845324271991</v>
      </c>
      <c r="Q3150" s="88">
        <v>2.7070606103274137</v>
      </c>
      <c r="R3150" s="88">
        <v>4.6213998979547153</v>
      </c>
      <c r="S3150" s="88">
        <v>1.8455197464048942</v>
      </c>
      <c r="T3150" s="88">
        <v>9.8686822329239712E-2</v>
      </c>
      <c r="U3150" s="88">
        <v>8.8275388394232879E-2</v>
      </c>
      <c r="V3150" s="88">
        <v>6.4652912223160539E-2</v>
      </c>
      <c r="W3150" s="88">
        <v>0.21596178707190586</v>
      </c>
      <c r="X3150" s="88">
        <v>-8.5836029560996036E-2</v>
      </c>
      <c r="Y3150" s="89">
        <v>100.00000000000007</v>
      </c>
      <c r="Z3150" s="88">
        <v>95.836451743696884</v>
      </c>
      <c r="AA3150" s="85" t="s">
        <v>29</v>
      </c>
      <c r="AB3150" s="85" t="s">
        <v>31</v>
      </c>
    </row>
    <row r="3151" spans="1:28" x14ac:dyDescent="0.25">
      <c r="A3151" s="97" t="s">
        <v>544</v>
      </c>
      <c r="B3151" s="85" t="s">
        <v>65</v>
      </c>
      <c r="C3151" s="157">
        <v>0</v>
      </c>
      <c r="D3151" s="169" t="s">
        <v>354</v>
      </c>
      <c r="E3151" s="113">
        <v>1746.2</v>
      </c>
      <c r="F3151" s="114">
        <v>22</v>
      </c>
      <c r="G3151" s="85" t="s">
        <v>27</v>
      </c>
      <c r="H3151" s="85" t="s">
        <v>30</v>
      </c>
      <c r="I3151" s="86" t="s">
        <v>28</v>
      </c>
      <c r="J3151" s="87">
        <v>42789</v>
      </c>
      <c r="K3151" s="88">
        <v>71.661057454655349</v>
      </c>
      <c r="L3151" s="88">
        <v>0.44996703438493341</v>
      </c>
      <c r="M3151" s="88">
        <v>13.339303760526812</v>
      </c>
      <c r="N3151" s="88">
        <v>4.2797160144195141</v>
      </c>
      <c r="O3151" s="88">
        <v>9.4533840434274263E-2</v>
      </c>
      <c r="P3151" s="88">
        <v>0.57640199501319755</v>
      </c>
      <c r="Q3151" s="88">
        <v>2.8135898549770291</v>
      </c>
      <c r="R3151" s="88">
        <v>4.5754559969884685</v>
      </c>
      <c r="S3151" s="88">
        <v>1.8770601257554986</v>
      </c>
      <c r="T3151" s="88">
        <v>8.8017030826208598E-2</v>
      </c>
      <c r="U3151" s="88">
        <v>6.8280205275249695E-2</v>
      </c>
      <c r="V3151" s="88">
        <v>2.5824899578310041E-2</v>
      </c>
      <c r="W3151" s="88">
        <v>0.23177155739917291</v>
      </c>
      <c r="X3151" s="88">
        <v>-8.0979770234018075E-2</v>
      </c>
      <c r="Y3151" s="89">
        <v>100</v>
      </c>
      <c r="Z3151" s="88">
        <v>96.367607178022467</v>
      </c>
      <c r="AA3151" s="85" t="s">
        <v>29</v>
      </c>
      <c r="AB3151" s="85" t="s">
        <v>31</v>
      </c>
    </row>
    <row r="3152" spans="1:28" x14ac:dyDescent="0.25">
      <c r="A3152" s="97" t="s">
        <v>544</v>
      </c>
      <c r="B3152" s="85" t="s">
        <v>65</v>
      </c>
      <c r="C3152" s="157">
        <v>0</v>
      </c>
      <c r="D3152" s="169" t="s">
        <v>354</v>
      </c>
      <c r="E3152" s="113">
        <v>1746.2</v>
      </c>
      <c r="F3152" s="114">
        <v>22</v>
      </c>
      <c r="G3152" s="85" t="s">
        <v>27</v>
      </c>
      <c r="H3152" s="85" t="s">
        <v>30</v>
      </c>
      <c r="I3152" s="86" t="s">
        <v>28</v>
      </c>
      <c r="J3152" s="87">
        <v>42789</v>
      </c>
      <c r="K3152" s="88">
        <v>72.039355467662944</v>
      </c>
      <c r="L3152" s="88">
        <v>0.48882627724070904</v>
      </c>
      <c r="M3152" s="88">
        <v>13.350391028006236</v>
      </c>
      <c r="N3152" s="88">
        <v>4.0562059054240001</v>
      </c>
      <c r="O3152" s="88">
        <v>0.14464850416095801</v>
      </c>
      <c r="P3152" s="88">
        <v>0.55154308725414047</v>
      </c>
      <c r="Q3152" s="88">
        <v>2.6522361103892655</v>
      </c>
      <c r="R3152" s="88">
        <v>4.5703917635862981</v>
      </c>
      <c r="S3152" s="88">
        <v>1.8498699138515524</v>
      </c>
      <c r="T3152" s="88">
        <v>0.14445378832230332</v>
      </c>
      <c r="U3152" s="88">
        <v>0</v>
      </c>
      <c r="V3152" s="88">
        <v>7.3910186959052051E-3</v>
      </c>
      <c r="W3152" s="88">
        <v>0.18677793843284149</v>
      </c>
      <c r="X3152" s="88">
        <v>-4.2090803027119199E-2</v>
      </c>
      <c r="Y3152" s="89">
        <v>100.00000000000001</v>
      </c>
      <c r="Z3152" s="88">
        <v>95.611082051775881</v>
      </c>
      <c r="AA3152" s="85" t="s">
        <v>29</v>
      </c>
      <c r="AB3152" s="85" t="s">
        <v>31</v>
      </c>
    </row>
    <row r="3153" spans="1:28" s="90" customFormat="1" x14ac:dyDescent="0.25">
      <c r="A3153" s="95" t="s">
        <v>544</v>
      </c>
      <c r="B3153" s="90" t="s">
        <v>65</v>
      </c>
      <c r="C3153" s="156">
        <v>0</v>
      </c>
      <c r="D3153" s="170" t="s">
        <v>354</v>
      </c>
      <c r="E3153" s="115">
        <v>1746.2</v>
      </c>
      <c r="F3153" s="109">
        <v>22</v>
      </c>
      <c r="G3153" s="90" t="s">
        <v>27</v>
      </c>
      <c r="H3153" s="90" t="s">
        <v>30</v>
      </c>
      <c r="I3153" s="159" t="s">
        <v>28</v>
      </c>
      <c r="J3153" s="91">
        <v>42789</v>
      </c>
      <c r="K3153" s="92">
        <v>63.464909576659949</v>
      </c>
      <c r="L3153" s="92">
        <v>0.79107241485359359</v>
      </c>
      <c r="M3153" s="92">
        <v>15.397918097549654</v>
      </c>
      <c r="N3153" s="92">
        <v>7.0910544090891179</v>
      </c>
      <c r="O3153" s="92">
        <v>0.14845705720786939</v>
      </c>
      <c r="P3153" s="92">
        <v>1.8519780729279354</v>
      </c>
      <c r="Q3153" s="92">
        <v>5.2399428110711064</v>
      </c>
      <c r="R3153" s="92">
        <v>4.546756465282721</v>
      </c>
      <c r="S3153" s="92">
        <v>1.1153917795147963</v>
      </c>
      <c r="T3153" s="92">
        <v>0.19356216767586612</v>
      </c>
      <c r="U3153" s="92">
        <v>2.8490730649899541E-3</v>
      </c>
      <c r="V3153" s="92">
        <v>5.825333675454733E-2</v>
      </c>
      <c r="W3153" s="92">
        <v>0.12787015840400964</v>
      </c>
      <c r="X3153" s="92">
        <v>-3.0015420056140267E-2</v>
      </c>
      <c r="Y3153" s="93">
        <v>100</v>
      </c>
      <c r="Z3153" s="92">
        <v>98.277577869343716</v>
      </c>
      <c r="AA3153" s="90" t="s">
        <v>29</v>
      </c>
      <c r="AB3153" s="90" t="s">
        <v>31</v>
      </c>
    </row>
    <row r="3154" spans="1:28" x14ac:dyDescent="0.25">
      <c r="A3154" s="96" t="s">
        <v>545</v>
      </c>
      <c r="B3154" s="85" t="s">
        <v>66</v>
      </c>
      <c r="C3154" s="157">
        <v>0</v>
      </c>
      <c r="D3154" s="169" t="s">
        <v>355</v>
      </c>
      <c r="E3154" s="111">
        <v>1853</v>
      </c>
      <c r="F3154" s="112">
        <v>14.6</v>
      </c>
      <c r="G3154" s="85" t="s">
        <v>27</v>
      </c>
      <c r="H3154" s="85" t="s">
        <v>30</v>
      </c>
      <c r="I3154" s="86" t="s">
        <v>28</v>
      </c>
      <c r="J3154" s="87">
        <v>42789</v>
      </c>
      <c r="K3154" s="88">
        <v>73.851502770780471</v>
      </c>
      <c r="L3154" s="88">
        <v>0.49145859764069272</v>
      </c>
      <c r="M3154" s="88">
        <v>13.67340240260655</v>
      </c>
      <c r="N3154" s="88">
        <v>2.4048369871765316</v>
      </c>
      <c r="O3154" s="88">
        <v>2.8844470787173171E-2</v>
      </c>
      <c r="P3154" s="88">
        <v>0.61795216158748334</v>
      </c>
      <c r="Q3154" s="88">
        <v>2.7712695962698923</v>
      </c>
      <c r="R3154" s="88">
        <v>4.7350064551457471</v>
      </c>
      <c r="S3154" s="88">
        <v>1.1671488013484101</v>
      </c>
      <c r="T3154" s="88">
        <v>3.9586144653418587E-2</v>
      </c>
      <c r="U3154" s="88">
        <v>0.10364636331361105</v>
      </c>
      <c r="V3154" s="88">
        <v>0</v>
      </c>
      <c r="W3154" s="88">
        <v>0.20523624387076175</v>
      </c>
      <c r="X3154" s="88">
        <v>-8.989099518075809E-2</v>
      </c>
      <c r="Y3154" s="89">
        <v>99.999999999999986</v>
      </c>
      <c r="Z3154" s="88">
        <v>92.912087719486522</v>
      </c>
      <c r="AA3154" s="85" t="s">
        <v>29</v>
      </c>
      <c r="AB3154" s="85" t="s">
        <v>31</v>
      </c>
    </row>
    <row r="3155" spans="1:28" x14ac:dyDescent="0.25">
      <c r="A3155" s="97" t="s">
        <v>545</v>
      </c>
      <c r="B3155" s="85" t="s">
        <v>66</v>
      </c>
      <c r="C3155" s="157">
        <v>0</v>
      </c>
      <c r="D3155" s="169" t="s">
        <v>355</v>
      </c>
      <c r="E3155" s="113">
        <v>1853</v>
      </c>
      <c r="F3155" s="114">
        <v>14.6</v>
      </c>
      <c r="G3155" s="85" t="s">
        <v>27</v>
      </c>
      <c r="H3155" s="85" t="s">
        <v>30</v>
      </c>
      <c r="I3155" s="86" t="s">
        <v>28</v>
      </c>
      <c r="J3155" s="87">
        <v>42789</v>
      </c>
      <c r="K3155" s="88">
        <v>73.722793278187851</v>
      </c>
      <c r="L3155" s="88">
        <v>0.43483099228754118</v>
      </c>
      <c r="M3155" s="88">
        <v>13.931924379373717</v>
      </c>
      <c r="N3155" s="88">
        <v>2.395846252621356</v>
      </c>
      <c r="O3155" s="88">
        <v>0.11135974405994861</v>
      </c>
      <c r="P3155" s="88">
        <v>0.57375931313543815</v>
      </c>
      <c r="Q3155" s="88">
        <v>2.791699387120937</v>
      </c>
      <c r="R3155" s="88">
        <v>4.6061330435118579</v>
      </c>
      <c r="S3155" s="88">
        <v>1.0866509963530189</v>
      </c>
      <c r="T3155" s="88">
        <v>0.13655136035033971</v>
      </c>
      <c r="U3155" s="88">
        <v>5.3590571015716355E-2</v>
      </c>
      <c r="V3155" s="88">
        <v>3.2417318746322428E-2</v>
      </c>
      <c r="W3155" s="88">
        <v>0.18719190559065912</v>
      </c>
      <c r="X3155" s="88">
        <v>-6.474854235469775E-2</v>
      </c>
      <c r="Y3155" s="89">
        <v>100.00000000000003</v>
      </c>
      <c r="Z3155" s="88">
        <v>95.725794720409667</v>
      </c>
      <c r="AA3155" s="85" t="s">
        <v>29</v>
      </c>
      <c r="AB3155" s="85" t="s">
        <v>31</v>
      </c>
    </row>
    <row r="3156" spans="1:28" x14ac:dyDescent="0.25">
      <c r="A3156" s="97" t="s">
        <v>545</v>
      </c>
      <c r="B3156" s="85" t="s">
        <v>66</v>
      </c>
      <c r="C3156" s="157">
        <v>0</v>
      </c>
      <c r="D3156" s="169" t="s">
        <v>355</v>
      </c>
      <c r="E3156" s="113">
        <v>1853</v>
      </c>
      <c r="F3156" s="114">
        <v>14.6</v>
      </c>
      <c r="G3156" s="85" t="s">
        <v>27</v>
      </c>
      <c r="H3156" s="85" t="s">
        <v>30</v>
      </c>
      <c r="I3156" s="86" t="s">
        <v>28</v>
      </c>
      <c r="J3156" s="87">
        <v>42789</v>
      </c>
      <c r="K3156" s="88">
        <v>73.467248943150636</v>
      </c>
      <c r="L3156" s="88">
        <v>0.47768280073407188</v>
      </c>
      <c r="M3156" s="88">
        <v>13.771680376691219</v>
      </c>
      <c r="N3156" s="88">
        <v>2.4911319420061657</v>
      </c>
      <c r="O3156" s="88">
        <v>0.15725095032112235</v>
      </c>
      <c r="P3156" s="88">
        <v>0.66786780605271434</v>
      </c>
      <c r="Q3156" s="88">
        <v>2.747233227926277</v>
      </c>
      <c r="R3156" s="88">
        <v>4.8779982596629425</v>
      </c>
      <c r="S3156" s="88">
        <v>1.0857540705808808</v>
      </c>
      <c r="T3156" s="88">
        <v>8.9591154739240189E-2</v>
      </c>
      <c r="U3156" s="88">
        <v>1.2177683021501056E-2</v>
      </c>
      <c r="V3156" s="88">
        <v>0</v>
      </c>
      <c r="W3156" s="88">
        <v>0.20591320676932548</v>
      </c>
      <c r="X3156" s="88">
        <v>-5.1530421656106419E-2</v>
      </c>
      <c r="Y3156" s="89">
        <v>99.999999999999986</v>
      </c>
      <c r="Z3156" s="88">
        <v>94.435041376060354</v>
      </c>
      <c r="AA3156" s="85" t="s">
        <v>29</v>
      </c>
      <c r="AB3156" s="85" t="s">
        <v>31</v>
      </c>
    </row>
    <row r="3157" spans="1:28" x14ac:dyDescent="0.25">
      <c r="A3157" s="97" t="s">
        <v>545</v>
      </c>
      <c r="B3157" s="85" t="s">
        <v>66</v>
      </c>
      <c r="C3157" s="157">
        <v>0</v>
      </c>
      <c r="D3157" s="169" t="s">
        <v>355</v>
      </c>
      <c r="E3157" s="113">
        <v>1853</v>
      </c>
      <c r="F3157" s="114">
        <v>14.6</v>
      </c>
      <c r="G3157" s="85" t="s">
        <v>27</v>
      </c>
      <c r="H3157" s="85" t="s">
        <v>30</v>
      </c>
      <c r="I3157" s="86" t="s">
        <v>28</v>
      </c>
      <c r="J3157" s="87">
        <v>42789</v>
      </c>
      <c r="K3157" s="88">
        <v>73.323793882390873</v>
      </c>
      <c r="L3157" s="88">
        <v>0.48829210985809035</v>
      </c>
      <c r="M3157" s="88">
        <v>13.856417592342124</v>
      </c>
      <c r="N3157" s="88">
        <v>2.7141591877180327</v>
      </c>
      <c r="O3157" s="88">
        <v>9.2510471652895845E-2</v>
      </c>
      <c r="P3157" s="88">
        <v>0.57937546379750193</v>
      </c>
      <c r="Q3157" s="88">
        <v>2.7098984461145514</v>
      </c>
      <c r="R3157" s="88">
        <v>4.7754883197316964</v>
      </c>
      <c r="S3157" s="88">
        <v>1.1324175133016834</v>
      </c>
      <c r="T3157" s="88">
        <v>0.10777715061364024</v>
      </c>
      <c r="U3157" s="88">
        <v>8.7353460150060916E-2</v>
      </c>
      <c r="V3157" s="88">
        <v>1.0347530053863812E-2</v>
      </c>
      <c r="W3157" s="88">
        <v>0.20518906609012336</v>
      </c>
      <c r="X3157" s="88">
        <v>-8.3020193815146109E-2</v>
      </c>
      <c r="Y3157" s="89">
        <v>100.00000000000001</v>
      </c>
      <c r="Z3157" s="88">
        <v>95.016270514548268</v>
      </c>
      <c r="AA3157" s="85" t="s">
        <v>29</v>
      </c>
      <c r="AB3157" s="85" t="s">
        <v>31</v>
      </c>
    </row>
    <row r="3158" spans="1:28" x14ac:dyDescent="0.25">
      <c r="A3158" s="97" t="s">
        <v>545</v>
      </c>
      <c r="B3158" s="85" t="s">
        <v>66</v>
      </c>
      <c r="C3158" s="157">
        <v>0</v>
      </c>
      <c r="D3158" s="169" t="s">
        <v>355</v>
      </c>
      <c r="E3158" s="113">
        <v>1853</v>
      </c>
      <c r="F3158" s="114">
        <v>14.6</v>
      </c>
      <c r="G3158" s="85" t="s">
        <v>27</v>
      </c>
      <c r="H3158" s="85" t="s">
        <v>30</v>
      </c>
      <c r="I3158" s="86" t="s">
        <v>28</v>
      </c>
      <c r="J3158" s="87">
        <v>42789</v>
      </c>
      <c r="K3158" s="88">
        <v>76.030101184044597</v>
      </c>
      <c r="L3158" s="88">
        <v>0.34186233915019359</v>
      </c>
      <c r="M3158" s="88">
        <v>12.969726174465691</v>
      </c>
      <c r="N3158" s="88">
        <v>2.0065238297152708</v>
      </c>
      <c r="O3158" s="88">
        <v>0.11621594405761838</v>
      </c>
      <c r="P3158" s="88">
        <v>0.32093139584781871</v>
      </c>
      <c r="Q3158" s="88">
        <v>1.9369546854958268</v>
      </c>
      <c r="R3158" s="88">
        <v>4.8404462671786961</v>
      </c>
      <c r="S3158" s="88">
        <v>1.1864763136580325</v>
      </c>
      <c r="T3158" s="88">
        <v>4.1915517587919414E-2</v>
      </c>
      <c r="U3158" s="88">
        <v>1.2504247145439953E-2</v>
      </c>
      <c r="V3158" s="88">
        <v>3.3468359080419799E-2</v>
      </c>
      <c r="W3158" s="88">
        <v>0.21705176182668057</v>
      </c>
      <c r="X3158" s="88">
        <v>-5.4178019254203701E-2</v>
      </c>
      <c r="Y3158" s="89">
        <v>100</v>
      </c>
      <c r="Z3158" s="88">
        <v>95.167664726937929</v>
      </c>
      <c r="AA3158" s="85" t="s">
        <v>29</v>
      </c>
      <c r="AB3158" s="85" t="s">
        <v>31</v>
      </c>
    </row>
    <row r="3159" spans="1:28" x14ac:dyDescent="0.25">
      <c r="A3159" s="97" t="s">
        <v>545</v>
      </c>
      <c r="B3159" s="85" t="s">
        <v>66</v>
      </c>
      <c r="C3159" s="157">
        <v>0</v>
      </c>
      <c r="D3159" s="169" t="s">
        <v>355</v>
      </c>
      <c r="E3159" s="113">
        <v>1853</v>
      </c>
      <c r="F3159" s="114">
        <v>14.6</v>
      </c>
      <c r="G3159" s="85" t="s">
        <v>27</v>
      </c>
      <c r="H3159" s="85" t="s">
        <v>30</v>
      </c>
      <c r="I3159" s="86" t="s">
        <v>28</v>
      </c>
      <c r="J3159" s="87">
        <v>42789</v>
      </c>
      <c r="K3159" s="88">
        <v>73.731421448161399</v>
      </c>
      <c r="L3159" s="88">
        <v>0.48367489255655954</v>
      </c>
      <c r="M3159" s="88">
        <v>13.754939841214112</v>
      </c>
      <c r="N3159" s="88">
        <v>2.4897139758998499</v>
      </c>
      <c r="O3159" s="88">
        <v>0.17128548614959446</v>
      </c>
      <c r="P3159" s="88">
        <v>0.57552730270743735</v>
      </c>
      <c r="Q3159" s="88">
        <v>2.7433566595400678</v>
      </c>
      <c r="R3159" s="88">
        <v>4.6587655935396892</v>
      </c>
      <c r="S3159" s="88">
        <v>1.1061902937478931</v>
      </c>
      <c r="T3159" s="88">
        <v>7.92308609855958E-2</v>
      </c>
      <c r="U3159" s="88">
        <v>3.7783563121234075E-3</v>
      </c>
      <c r="V3159" s="88">
        <v>4.3210561187452555E-2</v>
      </c>
      <c r="W3159" s="88">
        <v>0.20718524828219401</v>
      </c>
      <c r="X3159" s="88">
        <v>-4.828052028396819E-2</v>
      </c>
      <c r="Y3159" s="89">
        <v>100</v>
      </c>
      <c r="Z3159" s="88">
        <v>95.279526402760766</v>
      </c>
      <c r="AA3159" s="85" t="s">
        <v>29</v>
      </c>
      <c r="AB3159" s="85" t="s">
        <v>31</v>
      </c>
    </row>
    <row r="3160" spans="1:28" x14ac:dyDescent="0.25">
      <c r="A3160" s="97" t="s">
        <v>545</v>
      </c>
      <c r="B3160" s="85" t="s">
        <v>66</v>
      </c>
      <c r="C3160" s="157">
        <v>0</v>
      </c>
      <c r="D3160" s="169" t="s">
        <v>355</v>
      </c>
      <c r="E3160" s="113">
        <v>1853</v>
      </c>
      <c r="F3160" s="114">
        <v>14.6</v>
      </c>
      <c r="G3160" s="85" t="s">
        <v>27</v>
      </c>
      <c r="H3160" s="85" t="s">
        <v>30</v>
      </c>
      <c r="I3160" s="86" t="s">
        <v>28</v>
      </c>
      <c r="J3160" s="87">
        <v>42789</v>
      </c>
      <c r="K3160" s="88">
        <v>74.006434985145987</v>
      </c>
      <c r="L3160" s="88">
        <v>0.43208407714282254</v>
      </c>
      <c r="M3160" s="88">
        <v>13.641805317962314</v>
      </c>
      <c r="N3160" s="88">
        <v>2.6157572725387412</v>
      </c>
      <c r="O3160" s="88">
        <v>7.0300723556854891E-2</v>
      </c>
      <c r="P3160" s="88">
        <v>0.58263450096476466</v>
      </c>
      <c r="Q3160" s="88">
        <v>2.7364319875685719</v>
      </c>
      <c r="R3160" s="88">
        <v>4.5534035336476766</v>
      </c>
      <c r="S3160" s="88">
        <v>1.1084416169285298</v>
      </c>
      <c r="T3160" s="88">
        <v>2.622557394233405E-2</v>
      </c>
      <c r="U3160" s="88">
        <v>0.12493200873055538</v>
      </c>
      <c r="V3160" s="88">
        <v>1.2361182268408537E-2</v>
      </c>
      <c r="W3160" s="88">
        <v>0.18303822028963243</v>
      </c>
      <c r="X3160" s="88">
        <v>-9.3851000687178457E-2</v>
      </c>
      <c r="Y3160" s="89">
        <v>100</v>
      </c>
      <c r="Z3160" s="88">
        <v>94.451374951069695</v>
      </c>
      <c r="AA3160" s="85" t="s">
        <v>29</v>
      </c>
      <c r="AB3160" s="85" t="s">
        <v>31</v>
      </c>
    </row>
    <row r="3161" spans="1:28" x14ac:dyDescent="0.25">
      <c r="A3161" s="97" t="s">
        <v>545</v>
      </c>
      <c r="B3161" s="85" t="s">
        <v>66</v>
      </c>
      <c r="C3161" s="157">
        <v>0</v>
      </c>
      <c r="D3161" s="169" t="s">
        <v>355</v>
      </c>
      <c r="E3161" s="113">
        <v>1853</v>
      </c>
      <c r="F3161" s="114">
        <v>14.6</v>
      </c>
      <c r="G3161" s="85" t="s">
        <v>27</v>
      </c>
      <c r="H3161" s="85" t="s">
        <v>30</v>
      </c>
      <c r="I3161" s="86" t="s">
        <v>28</v>
      </c>
      <c r="J3161" s="87">
        <v>42789</v>
      </c>
      <c r="K3161" s="88">
        <v>73.865114116967192</v>
      </c>
      <c r="L3161" s="88">
        <v>0.47834478460385799</v>
      </c>
      <c r="M3161" s="88">
        <v>13.707371558930721</v>
      </c>
      <c r="N3161" s="88">
        <v>2.462704405637572</v>
      </c>
      <c r="O3161" s="88">
        <v>9.5926193562650322E-2</v>
      </c>
      <c r="P3161" s="88">
        <v>0.64858373068055397</v>
      </c>
      <c r="Q3161" s="88">
        <v>2.7517271164810597</v>
      </c>
      <c r="R3161" s="88">
        <v>4.5998584401351881</v>
      </c>
      <c r="S3161" s="88">
        <v>1.1116414261718905</v>
      </c>
      <c r="T3161" s="88">
        <v>8.4025584258175107E-2</v>
      </c>
      <c r="U3161" s="88">
        <v>4.0563684514283875E-2</v>
      </c>
      <c r="V3161" s="88">
        <v>1.2103161900606486E-2</v>
      </c>
      <c r="W3161" s="88">
        <v>0.20540331274538617</v>
      </c>
      <c r="X3161" s="88">
        <v>-6.3367516589110925E-2</v>
      </c>
      <c r="Y3161" s="89">
        <v>100.00000000000003</v>
      </c>
      <c r="Z3161" s="88">
        <v>93.926378868723504</v>
      </c>
      <c r="AA3161" s="85" t="s">
        <v>29</v>
      </c>
      <c r="AB3161" s="85" t="s">
        <v>31</v>
      </c>
    </row>
    <row r="3162" spans="1:28" x14ac:dyDescent="0.25">
      <c r="A3162" s="97" t="s">
        <v>545</v>
      </c>
      <c r="B3162" s="85" t="s">
        <v>66</v>
      </c>
      <c r="C3162" s="157">
        <v>0</v>
      </c>
      <c r="D3162" s="169" t="s">
        <v>355</v>
      </c>
      <c r="E3162" s="113">
        <v>1853</v>
      </c>
      <c r="F3162" s="114">
        <v>14.6</v>
      </c>
      <c r="G3162" s="85" t="s">
        <v>27</v>
      </c>
      <c r="H3162" s="85" t="s">
        <v>30</v>
      </c>
      <c r="I3162" s="86" t="s">
        <v>28</v>
      </c>
      <c r="J3162" s="87">
        <v>42789</v>
      </c>
      <c r="K3162" s="88">
        <v>73.688477137785355</v>
      </c>
      <c r="L3162" s="88">
        <v>0.45555579676857766</v>
      </c>
      <c r="M3162" s="88">
        <v>13.791865523340906</v>
      </c>
      <c r="N3162" s="88">
        <v>2.321467320293586</v>
      </c>
      <c r="O3162" s="88">
        <v>9.3921417887504979E-2</v>
      </c>
      <c r="P3162" s="88">
        <v>0.64142246138602987</v>
      </c>
      <c r="Q3162" s="88">
        <v>2.7175682579000164</v>
      </c>
      <c r="R3162" s="88">
        <v>4.9513672826393904</v>
      </c>
      <c r="S3162" s="88">
        <v>1.0862625125088408</v>
      </c>
      <c r="T3162" s="88">
        <v>6.9715843045633122E-2</v>
      </c>
      <c r="U3162" s="88">
        <v>5.2387279755030554E-2</v>
      </c>
      <c r="V3162" s="88">
        <v>8.5501859753449989E-4</v>
      </c>
      <c r="W3162" s="88">
        <v>0.19517506284823283</v>
      </c>
      <c r="X3162" s="88">
        <v>-6.6040914756649471E-2</v>
      </c>
      <c r="Y3162" s="89">
        <v>99.999999999999972</v>
      </c>
      <c r="Z3162" s="88">
        <v>95.824788450061646</v>
      </c>
      <c r="AA3162" s="85" t="s">
        <v>29</v>
      </c>
      <c r="AB3162" s="85" t="s">
        <v>31</v>
      </c>
    </row>
    <row r="3163" spans="1:28" x14ac:dyDescent="0.25">
      <c r="A3163" s="97" t="s">
        <v>545</v>
      </c>
      <c r="B3163" s="85" t="s">
        <v>66</v>
      </c>
      <c r="C3163" s="157">
        <v>0</v>
      </c>
      <c r="D3163" s="169" t="s">
        <v>355</v>
      </c>
      <c r="E3163" s="113">
        <v>1853</v>
      </c>
      <c r="F3163" s="114">
        <v>14.6</v>
      </c>
      <c r="G3163" s="85" t="s">
        <v>27</v>
      </c>
      <c r="H3163" s="85" t="s">
        <v>30</v>
      </c>
      <c r="I3163" s="86" t="s">
        <v>28</v>
      </c>
      <c r="J3163" s="87">
        <v>42789</v>
      </c>
      <c r="K3163" s="88">
        <v>73.514693459578439</v>
      </c>
      <c r="L3163" s="88">
        <v>0.48864629114507324</v>
      </c>
      <c r="M3163" s="88">
        <v>14.123840413946398</v>
      </c>
      <c r="N3163" s="88">
        <v>2.3840038627982745</v>
      </c>
      <c r="O3163" s="88">
        <v>7.4427263541893218E-2</v>
      </c>
      <c r="P3163" s="88">
        <v>0.61645146031995268</v>
      </c>
      <c r="Q3163" s="88">
        <v>2.5954105377823331</v>
      </c>
      <c r="R3163" s="88">
        <v>4.8397058130030137</v>
      </c>
      <c r="S3163" s="88">
        <v>1.1064550006890626</v>
      </c>
      <c r="T3163" s="88">
        <v>9.6417627932721572E-2</v>
      </c>
      <c r="U3163" s="88">
        <v>1.0498817901859237E-2</v>
      </c>
      <c r="V3163" s="88">
        <v>1.3839672876316841E-2</v>
      </c>
      <c r="W3163" s="88">
        <v>0.18076643037708828</v>
      </c>
      <c r="X3163" s="88">
        <v>-4.5156651892432093E-2</v>
      </c>
      <c r="Y3163" s="89">
        <v>100</v>
      </c>
      <c r="Z3163" s="88">
        <v>96.201306608160039</v>
      </c>
      <c r="AA3163" s="85" t="s">
        <v>29</v>
      </c>
      <c r="AB3163" s="85" t="s">
        <v>31</v>
      </c>
    </row>
    <row r="3164" spans="1:28" x14ac:dyDescent="0.25">
      <c r="A3164" s="97" t="s">
        <v>545</v>
      </c>
      <c r="B3164" s="85" t="s">
        <v>66</v>
      </c>
      <c r="C3164" s="157">
        <v>0</v>
      </c>
      <c r="D3164" s="169" t="s">
        <v>355</v>
      </c>
      <c r="E3164" s="113">
        <v>1853</v>
      </c>
      <c r="F3164" s="114">
        <v>14.6</v>
      </c>
      <c r="G3164" s="85" t="s">
        <v>27</v>
      </c>
      <c r="H3164" s="85" t="s">
        <v>30</v>
      </c>
      <c r="I3164" s="86" t="s">
        <v>28</v>
      </c>
      <c r="J3164" s="87">
        <v>42789</v>
      </c>
      <c r="K3164" s="88">
        <v>73.5361454088128</v>
      </c>
      <c r="L3164" s="88">
        <v>0.50130409718313229</v>
      </c>
      <c r="M3164" s="88">
        <v>13.740495201356948</v>
      </c>
      <c r="N3164" s="88">
        <v>2.5277365653645956</v>
      </c>
      <c r="O3164" s="88">
        <v>0.1814459344150125</v>
      </c>
      <c r="P3164" s="88">
        <v>0.60407350277564364</v>
      </c>
      <c r="Q3164" s="88">
        <v>2.6380934303691346</v>
      </c>
      <c r="R3164" s="88">
        <v>4.8690110282459802</v>
      </c>
      <c r="S3164" s="88">
        <v>1.1046217691985833</v>
      </c>
      <c r="T3164" s="88">
        <v>5.9363162613139626E-2</v>
      </c>
      <c r="U3164" s="88">
        <v>0.10861496770086596</v>
      </c>
      <c r="V3164" s="88">
        <v>3.578586400209955E-2</v>
      </c>
      <c r="W3164" s="88">
        <v>0.17949017639702536</v>
      </c>
      <c r="X3164" s="88">
        <v>-8.618110843497967E-2</v>
      </c>
      <c r="Y3164" s="89">
        <v>99.999999999999972</v>
      </c>
      <c r="Z3164" s="88">
        <v>95.014529014289081</v>
      </c>
      <c r="AA3164" s="85" t="s">
        <v>29</v>
      </c>
      <c r="AB3164" s="85" t="s">
        <v>31</v>
      </c>
    </row>
    <row r="3165" spans="1:28" x14ac:dyDescent="0.25">
      <c r="A3165" s="97" t="s">
        <v>545</v>
      </c>
      <c r="B3165" s="85" t="s">
        <v>66</v>
      </c>
      <c r="C3165" s="157">
        <v>0</v>
      </c>
      <c r="D3165" s="169" t="s">
        <v>355</v>
      </c>
      <c r="E3165" s="113">
        <v>1853</v>
      </c>
      <c r="F3165" s="114">
        <v>14.6</v>
      </c>
      <c r="G3165" s="85" t="s">
        <v>27</v>
      </c>
      <c r="H3165" s="85" t="s">
        <v>30</v>
      </c>
      <c r="I3165" s="86" t="s">
        <v>28</v>
      </c>
      <c r="J3165" s="87">
        <v>42789</v>
      </c>
      <c r="K3165" s="88">
        <v>75.358479585392956</v>
      </c>
      <c r="L3165" s="88">
        <v>0.45170991553037648</v>
      </c>
      <c r="M3165" s="88">
        <v>13.101305137111934</v>
      </c>
      <c r="N3165" s="88">
        <v>2.2829865418403581</v>
      </c>
      <c r="O3165" s="88">
        <v>5.6567611093301107E-2</v>
      </c>
      <c r="P3165" s="88">
        <v>0.51645777133266846</v>
      </c>
      <c r="Q3165" s="88">
        <v>2.3644934871352179</v>
      </c>
      <c r="R3165" s="88">
        <v>4.5550136749900982</v>
      </c>
      <c r="S3165" s="88">
        <v>1.1500101424510945</v>
      </c>
      <c r="T3165" s="88">
        <v>7.8776815223005388E-3</v>
      </c>
      <c r="U3165" s="88">
        <v>5.1425100993910088E-3</v>
      </c>
      <c r="V3165" s="88">
        <v>3.5147162494437924E-2</v>
      </c>
      <c r="W3165" s="88">
        <v>0.15100285991902485</v>
      </c>
      <c r="X3165" s="88">
        <v>-3.6194080913148741E-2</v>
      </c>
      <c r="Y3165" s="89">
        <v>100</v>
      </c>
      <c r="Z3165" s="88">
        <v>95.28420762032674</v>
      </c>
      <c r="AA3165" s="85" t="s">
        <v>29</v>
      </c>
      <c r="AB3165" s="85" t="s">
        <v>31</v>
      </c>
    </row>
    <row r="3166" spans="1:28" x14ac:dyDescent="0.25">
      <c r="A3166" s="97" t="s">
        <v>545</v>
      </c>
      <c r="B3166" s="85" t="s">
        <v>66</v>
      </c>
      <c r="C3166" s="157">
        <v>0</v>
      </c>
      <c r="D3166" s="169" t="s">
        <v>355</v>
      </c>
      <c r="E3166" s="113">
        <v>1853</v>
      </c>
      <c r="F3166" s="114">
        <v>14.6</v>
      </c>
      <c r="G3166" s="85" t="s">
        <v>27</v>
      </c>
      <c r="H3166" s="85" t="s">
        <v>30</v>
      </c>
      <c r="I3166" s="86" t="s">
        <v>28</v>
      </c>
      <c r="J3166" s="87">
        <v>42789</v>
      </c>
      <c r="K3166" s="88">
        <v>73.599557088864529</v>
      </c>
      <c r="L3166" s="88">
        <v>0.46199297119924021</v>
      </c>
      <c r="M3166" s="88">
        <v>13.724360448990153</v>
      </c>
      <c r="N3166" s="88">
        <v>2.6022400898229803</v>
      </c>
      <c r="O3166" s="88">
        <v>6.5260317609207419E-2</v>
      </c>
      <c r="P3166" s="88">
        <v>0.603979630699919</v>
      </c>
      <c r="Q3166" s="88">
        <v>2.639380836875048</v>
      </c>
      <c r="R3166" s="88">
        <v>4.948648599221567</v>
      </c>
      <c r="S3166" s="88">
        <v>1.1150018846857168</v>
      </c>
      <c r="T3166" s="88">
        <v>3.7166116315205222E-2</v>
      </c>
      <c r="U3166" s="88">
        <v>6.9631822138053842E-2</v>
      </c>
      <c r="V3166" s="88">
        <v>3.8374929122687801E-3</v>
      </c>
      <c r="W3166" s="88">
        <v>0.20430103174449396</v>
      </c>
      <c r="X3166" s="88">
        <v>-7.5358331078384536E-2</v>
      </c>
      <c r="Y3166" s="89">
        <v>99.999999999999986</v>
      </c>
      <c r="Z3166" s="88">
        <v>96.076761954271916</v>
      </c>
      <c r="AA3166" s="85" t="s">
        <v>29</v>
      </c>
      <c r="AB3166" s="85" t="s">
        <v>31</v>
      </c>
    </row>
    <row r="3167" spans="1:28" x14ac:dyDescent="0.25">
      <c r="A3167" s="97" t="s">
        <v>545</v>
      </c>
      <c r="B3167" s="85" t="s">
        <v>66</v>
      </c>
      <c r="C3167" s="157">
        <v>0</v>
      </c>
      <c r="D3167" s="169" t="s">
        <v>355</v>
      </c>
      <c r="E3167" s="113">
        <v>1853</v>
      </c>
      <c r="F3167" s="114">
        <v>14.6</v>
      </c>
      <c r="G3167" s="85" t="s">
        <v>27</v>
      </c>
      <c r="H3167" s="85" t="s">
        <v>30</v>
      </c>
      <c r="I3167" s="86" t="s">
        <v>28</v>
      </c>
      <c r="J3167" s="87">
        <v>42789</v>
      </c>
      <c r="K3167" s="88">
        <v>73.896906861409747</v>
      </c>
      <c r="L3167" s="88">
        <v>0.48196338533959421</v>
      </c>
      <c r="M3167" s="88">
        <v>13.516445102393293</v>
      </c>
      <c r="N3167" s="88">
        <v>2.4332405969744912</v>
      </c>
      <c r="O3167" s="88">
        <v>6.3068357839960926E-2</v>
      </c>
      <c r="P3167" s="88">
        <v>0.58269203666358926</v>
      </c>
      <c r="Q3167" s="88">
        <v>2.689210314049046</v>
      </c>
      <c r="R3167" s="88">
        <v>4.9914950040468566</v>
      </c>
      <c r="S3167" s="88">
        <v>1.0998506147381502</v>
      </c>
      <c r="T3167" s="88">
        <v>7.6125081565360311E-2</v>
      </c>
      <c r="U3167" s="88">
        <v>2.7678240794086702E-2</v>
      </c>
      <c r="V3167" s="88">
        <v>1.5579844810204016E-2</v>
      </c>
      <c r="W3167" s="88">
        <v>0.17736904437198781</v>
      </c>
      <c r="X3167" s="88">
        <v>-5.1624484996386624E-2</v>
      </c>
      <c r="Y3167" s="89">
        <v>99.999999999999986</v>
      </c>
      <c r="Z3167" s="88">
        <v>94.659195267921362</v>
      </c>
      <c r="AA3167" s="85" t="s">
        <v>29</v>
      </c>
      <c r="AB3167" s="85" t="s">
        <v>31</v>
      </c>
    </row>
    <row r="3168" spans="1:28" x14ac:dyDescent="0.25">
      <c r="A3168" s="97" t="s">
        <v>545</v>
      </c>
      <c r="B3168" s="85" t="s">
        <v>66</v>
      </c>
      <c r="C3168" s="157">
        <v>0</v>
      </c>
      <c r="D3168" s="169" t="s">
        <v>355</v>
      </c>
      <c r="E3168" s="113">
        <v>1853</v>
      </c>
      <c r="F3168" s="114">
        <v>14.6</v>
      </c>
      <c r="G3168" s="85" t="s">
        <v>27</v>
      </c>
      <c r="H3168" s="85" t="s">
        <v>30</v>
      </c>
      <c r="I3168" s="86" t="s">
        <v>28</v>
      </c>
      <c r="J3168" s="87">
        <v>42789</v>
      </c>
      <c r="K3168" s="88">
        <v>74.147307718352081</v>
      </c>
      <c r="L3168" s="88">
        <v>0.48131291427955092</v>
      </c>
      <c r="M3168" s="88">
        <v>13.725090407522631</v>
      </c>
      <c r="N3168" s="88">
        <v>2.5495179039942788</v>
      </c>
      <c r="O3168" s="88">
        <v>6.117402933799674E-2</v>
      </c>
      <c r="P3168" s="88">
        <v>0.55185545590494167</v>
      </c>
      <c r="Q3168" s="88">
        <v>2.6083852773484311</v>
      </c>
      <c r="R3168" s="88">
        <v>4.5283019619047531</v>
      </c>
      <c r="S3168" s="88">
        <v>1.0824387793996082</v>
      </c>
      <c r="T3168" s="88">
        <v>9.7662619355255359E-2</v>
      </c>
      <c r="U3168" s="88">
        <v>2.474336814875944E-2</v>
      </c>
      <c r="V3168" s="88">
        <v>0</v>
      </c>
      <c r="W3168" s="88">
        <v>0.19702864646300758</v>
      </c>
      <c r="X3168" s="88">
        <v>-5.4819082011304428E-2</v>
      </c>
      <c r="Y3168" s="89">
        <v>100.00000000000001</v>
      </c>
      <c r="Z3168" s="88">
        <v>94.974943826223679</v>
      </c>
      <c r="AA3168" s="85" t="s">
        <v>29</v>
      </c>
      <c r="AB3168" s="85" t="s">
        <v>31</v>
      </c>
    </row>
    <row r="3169" spans="1:28" x14ac:dyDescent="0.25">
      <c r="A3169" s="97" t="s">
        <v>545</v>
      </c>
      <c r="B3169" s="85" t="s">
        <v>66</v>
      </c>
      <c r="C3169" s="157">
        <v>0</v>
      </c>
      <c r="D3169" s="169" t="s">
        <v>355</v>
      </c>
      <c r="E3169" s="113">
        <v>1853</v>
      </c>
      <c r="F3169" s="114">
        <v>14.6</v>
      </c>
      <c r="G3169" s="85" t="s">
        <v>27</v>
      </c>
      <c r="H3169" s="85" t="s">
        <v>30</v>
      </c>
      <c r="I3169" s="86" t="s">
        <v>28</v>
      </c>
      <c r="J3169" s="87">
        <v>42789</v>
      </c>
      <c r="K3169" s="88">
        <v>73.272789156063155</v>
      </c>
      <c r="L3169" s="88">
        <v>0.50606709665878058</v>
      </c>
      <c r="M3169" s="88">
        <v>13.772299658758671</v>
      </c>
      <c r="N3169" s="88">
        <v>2.7204913826389308</v>
      </c>
      <c r="O3169" s="88">
        <v>0.13344570006946221</v>
      </c>
      <c r="P3169" s="88">
        <v>0.65567956914058978</v>
      </c>
      <c r="Q3169" s="88">
        <v>2.7779529892793402</v>
      </c>
      <c r="R3169" s="88">
        <v>4.8074410754796277</v>
      </c>
      <c r="S3169" s="88">
        <v>1.08406819186961</v>
      </c>
      <c r="T3169" s="88">
        <v>6.4930277239634834E-2</v>
      </c>
      <c r="U3169" s="88">
        <v>0.11983740338253682</v>
      </c>
      <c r="V3169" s="88">
        <v>0</v>
      </c>
      <c r="W3169" s="88">
        <v>0.17486054721378194</v>
      </c>
      <c r="X3169" s="88">
        <v>-8.9863047794122033E-2</v>
      </c>
      <c r="Y3169" s="89">
        <v>99.999999999999986</v>
      </c>
      <c r="Z3169" s="88">
        <v>94.795111370507428</v>
      </c>
      <c r="AA3169" s="85" t="s">
        <v>29</v>
      </c>
      <c r="AB3169" s="85" t="s">
        <v>31</v>
      </c>
    </row>
    <row r="3170" spans="1:28" x14ac:dyDescent="0.25">
      <c r="A3170" s="97" t="s">
        <v>545</v>
      </c>
      <c r="B3170" s="85" t="s">
        <v>66</v>
      </c>
      <c r="C3170" s="157">
        <v>0</v>
      </c>
      <c r="D3170" s="169" t="s">
        <v>355</v>
      </c>
      <c r="E3170" s="113">
        <v>1853</v>
      </c>
      <c r="F3170" s="114">
        <v>14.6</v>
      </c>
      <c r="G3170" s="85" t="s">
        <v>27</v>
      </c>
      <c r="H3170" s="85" t="s">
        <v>30</v>
      </c>
      <c r="I3170" s="86" t="s">
        <v>28</v>
      </c>
      <c r="J3170" s="87">
        <v>42789</v>
      </c>
      <c r="K3170" s="88">
        <v>73.517782175599223</v>
      </c>
      <c r="L3170" s="88">
        <v>0.49402767133706593</v>
      </c>
      <c r="M3170" s="88">
        <v>13.721489922806027</v>
      </c>
      <c r="N3170" s="88">
        <v>2.620187556237576</v>
      </c>
      <c r="O3170" s="88">
        <v>0.1048143974799142</v>
      </c>
      <c r="P3170" s="88">
        <v>0.64529365779972114</v>
      </c>
      <c r="Q3170" s="88">
        <v>2.7280966923304195</v>
      </c>
      <c r="R3170" s="88">
        <v>4.7592259726294204</v>
      </c>
      <c r="S3170" s="88">
        <v>1.1272963539658698</v>
      </c>
      <c r="T3170" s="88">
        <v>0.10470015106292739</v>
      </c>
      <c r="U3170" s="88">
        <v>6.342934768129728E-2</v>
      </c>
      <c r="V3170" s="88">
        <v>1.4057166361800535E-2</v>
      </c>
      <c r="W3170" s="88">
        <v>0.16304960038759894</v>
      </c>
      <c r="X3170" s="88">
        <v>-6.3450665678878373E-2</v>
      </c>
      <c r="Y3170" s="89">
        <v>100</v>
      </c>
      <c r="Z3170" s="88">
        <v>96.169994221754237</v>
      </c>
      <c r="AA3170" s="85" t="s">
        <v>29</v>
      </c>
      <c r="AB3170" s="85" t="s">
        <v>31</v>
      </c>
    </row>
    <row r="3171" spans="1:28" x14ac:dyDescent="0.25">
      <c r="A3171" s="97" t="s">
        <v>545</v>
      </c>
      <c r="B3171" s="85" t="s">
        <v>66</v>
      </c>
      <c r="C3171" s="157">
        <v>0</v>
      </c>
      <c r="D3171" s="169" t="s">
        <v>355</v>
      </c>
      <c r="E3171" s="113">
        <v>1853</v>
      </c>
      <c r="F3171" s="114">
        <v>14.6</v>
      </c>
      <c r="G3171" s="85" t="s">
        <v>27</v>
      </c>
      <c r="H3171" s="85" t="s">
        <v>30</v>
      </c>
      <c r="I3171" s="86" t="s">
        <v>28</v>
      </c>
      <c r="J3171" s="87">
        <v>42789</v>
      </c>
      <c r="K3171" s="88">
        <v>75.018447584562622</v>
      </c>
      <c r="L3171" s="88">
        <v>0.41382622929421786</v>
      </c>
      <c r="M3171" s="88">
        <v>13.52095781021986</v>
      </c>
      <c r="N3171" s="88">
        <v>2.012959592651538</v>
      </c>
      <c r="O3171" s="88">
        <v>2.2367689157818737E-2</v>
      </c>
      <c r="P3171" s="88">
        <v>0.49740568646096806</v>
      </c>
      <c r="Q3171" s="88">
        <v>2.4204984786447108</v>
      </c>
      <c r="R3171" s="88">
        <v>4.6649042018674054</v>
      </c>
      <c r="S3171" s="88">
        <v>1.2185222552913855</v>
      </c>
      <c r="T3171" s="88">
        <v>3.9975248701078318E-2</v>
      </c>
      <c r="U3171" s="88">
        <v>8.6275372465872257E-3</v>
      </c>
      <c r="V3171" s="88">
        <v>2.4762308192885333E-2</v>
      </c>
      <c r="W3171" s="88">
        <v>0.18121526859846265</v>
      </c>
      <c r="X3171" s="88">
        <v>-4.4469890889543513E-2</v>
      </c>
      <c r="Y3171" s="89">
        <v>100</v>
      </c>
      <c r="Z3171" s="88">
        <v>93.885424872597298</v>
      </c>
      <c r="AA3171" s="85" t="s">
        <v>29</v>
      </c>
      <c r="AB3171" s="85" t="s">
        <v>31</v>
      </c>
    </row>
    <row r="3172" spans="1:28" x14ac:dyDescent="0.25">
      <c r="A3172" s="97" t="s">
        <v>545</v>
      </c>
      <c r="B3172" s="85" t="s">
        <v>66</v>
      </c>
      <c r="C3172" s="157">
        <v>0</v>
      </c>
      <c r="D3172" s="169" t="s">
        <v>355</v>
      </c>
      <c r="E3172" s="113">
        <v>1853</v>
      </c>
      <c r="F3172" s="114">
        <v>14.6</v>
      </c>
      <c r="G3172" s="85" t="s">
        <v>27</v>
      </c>
      <c r="H3172" s="85" t="s">
        <v>30</v>
      </c>
      <c r="I3172" s="86" t="s">
        <v>28</v>
      </c>
      <c r="J3172" s="87">
        <v>42789</v>
      </c>
      <c r="K3172" s="88">
        <v>74.003932703101256</v>
      </c>
      <c r="L3172" s="88">
        <v>0.4947441297942165</v>
      </c>
      <c r="M3172" s="88">
        <v>13.731565131939227</v>
      </c>
      <c r="N3172" s="88">
        <v>2.3867870065900783</v>
      </c>
      <c r="O3172" s="88">
        <v>9.4429582237129953E-2</v>
      </c>
      <c r="P3172" s="88">
        <v>0.59844641113006158</v>
      </c>
      <c r="Q3172" s="88">
        <v>2.6671217290841316</v>
      </c>
      <c r="R3172" s="88">
        <v>4.5519500268182487</v>
      </c>
      <c r="S3172" s="88">
        <v>1.2388992752480794</v>
      </c>
      <c r="T3172" s="88">
        <v>3.4478122224250903E-2</v>
      </c>
      <c r="U3172" s="88">
        <v>2.7880227334718236E-2</v>
      </c>
      <c r="V3172" s="88">
        <v>1.301865769484927E-2</v>
      </c>
      <c r="W3172" s="88">
        <v>0.21750016058797034</v>
      </c>
      <c r="X3172" s="88">
        <v>-6.0753163784183058E-2</v>
      </c>
      <c r="Y3172" s="89">
        <v>100.00000000000003</v>
      </c>
      <c r="Z3172" s="88">
        <v>93.614731639934007</v>
      </c>
      <c r="AA3172" s="85" t="s">
        <v>29</v>
      </c>
      <c r="AB3172" s="85" t="s">
        <v>31</v>
      </c>
    </row>
    <row r="3173" spans="1:28" s="90" customFormat="1" x14ac:dyDescent="0.25">
      <c r="A3173" s="95" t="s">
        <v>545</v>
      </c>
      <c r="B3173" s="90" t="s">
        <v>66</v>
      </c>
      <c r="C3173" s="156">
        <v>0</v>
      </c>
      <c r="D3173" s="170" t="s">
        <v>355</v>
      </c>
      <c r="E3173" s="115">
        <v>1853</v>
      </c>
      <c r="F3173" s="109">
        <v>14.6</v>
      </c>
      <c r="G3173" s="90" t="s">
        <v>27</v>
      </c>
      <c r="H3173" s="90" t="s">
        <v>30</v>
      </c>
      <c r="I3173" s="159" t="s">
        <v>28</v>
      </c>
      <c r="J3173" s="91">
        <v>42789</v>
      </c>
      <c r="K3173" s="92">
        <v>74.084372978991311</v>
      </c>
      <c r="L3173" s="92">
        <v>0.51121162505580231</v>
      </c>
      <c r="M3173" s="92">
        <v>13.571086655313179</v>
      </c>
      <c r="N3173" s="92">
        <v>2.4828918478028412</v>
      </c>
      <c r="O3173" s="92">
        <v>7.7687798687768664E-2</v>
      </c>
      <c r="P3173" s="92">
        <v>0.58035969953954125</v>
      </c>
      <c r="Q3173" s="92">
        <v>2.6462804927133892</v>
      </c>
      <c r="R3173" s="92">
        <v>4.6522900950633481</v>
      </c>
      <c r="S3173" s="92">
        <v>1.0934196025368035</v>
      </c>
      <c r="T3173" s="92">
        <v>6.2962202497670774E-2</v>
      </c>
      <c r="U3173" s="92">
        <v>8.5954713145675848E-2</v>
      </c>
      <c r="V3173" s="92">
        <v>4.0053332009360877E-2</v>
      </c>
      <c r="W3173" s="92">
        <v>0.1905645354819043</v>
      </c>
      <c r="X3173" s="92">
        <v>-7.9135578838578788E-2</v>
      </c>
      <c r="Y3173" s="93">
        <v>100.00000000000003</v>
      </c>
      <c r="Z3173" s="92">
        <v>94.35201053204834</v>
      </c>
      <c r="AA3173" s="90" t="s">
        <v>29</v>
      </c>
      <c r="AB3173" s="90" t="s">
        <v>31</v>
      </c>
    </row>
    <row r="3174" spans="1:28" x14ac:dyDescent="0.25">
      <c r="A3174" s="96" t="s">
        <v>546</v>
      </c>
      <c r="B3174" s="85" t="s">
        <v>166</v>
      </c>
      <c r="C3174" s="157">
        <v>0</v>
      </c>
      <c r="D3174" s="169" t="s">
        <v>430</v>
      </c>
      <c r="E3174" s="111">
        <v>1855.9</v>
      </c>
      <c r="F3174" s="112">
        <v>72</v>
      </c>
      <c r="G3174" s="85" t="s">
        <v>111</v>
      </c>
      <c r="H3174" s="85" t="s">
        <v>30</v>
      </c>
      <c r="I3174" s="86" t="s">
        <v>28</v>
      </c>
      <c r="J3174" s="87">
        <v>42869</v>
      </c>
      <c r="K3174" s="88">
        <v>78.192993037001727</v>
      </c>
      <c r="L3174" s="88">
        <v>9.6362969951251723E-2</v>
      </c>
      <c r="M3174" s="88">
        <v>12.30022736665652</v>
      </c>
      <c r="N3174" s="88">
        <v>1.0774530655346051</v>
      </c>
      <c r="O3174" s="88">
        <v>9.900805501867993E-2</v>
      </c>
      <c r="P3174" s="88">
        <v>0.11445438867242684</v>
      </c>
      <c r="Q3174" s="88">
        <v>1.0206757246105751</v>
      </c>
      <c r="R3174" s="88">
        <v>4.3781715468033804</v>
      </c>
      <c r="S3174" s="88">
        <v>2.569995625326408</v>
      </c>
      <c r="T3174" s="88">
        <v>2.9109908815250544E-2</v>
      </c>
      <c r="U3174" s="88">
        <v>4.053208222513123E-2</v>
      </c>
      <c r="V3174" s="88">
        <v>1.2402782388924088E-2</v>
      </c>
      <c r="W3174" s="88">
        <v>0.11060455760792649</v>
      </c>
      <c r="X3174" s="88">
        <v>-4.1991110612812597E-2</v>
      </c>
      <c r="Y3174" s="89">
        <v>99.999999999999986</v>
      </c>
      <c r="Z3174" s="88">
        <v>94.739766357699551</v>
      </c>
      <c r="AA3174" s="85" t="s">
        <v>29</v>
      </c>
      <c r="AB3174" s="85" t="s">
        <v>31</v>
      </c>
    </row>
    <row r="3175" spans="1:28" x14ac:dyDescent="0.25">
      <c r="A3175" s="97" t="s">
        <v>546</v>
      </c>
      <c r="B3175" s="85" t="s">
        <v>166</v>
      </c>
      <c r="C3175" s="157">
        <v>0</v>
      </c>
      <c r="D3175" s="169" t="s">
        <v>430</v>
      </c>
      <c r="E3175" s="113">
        <v>1855.9</v>
      </c>
      <c r="F3175" s="114">
        <v>72</v>
      </c>
      <c r="G3175" s="85" t="s">
        <v>111</v>
      </c>
      <c r="H3175" s="85" t="s">
        <v>30</v>
      </c>
      <c r="I3175" s="86" t="s">
        <v>28</v>
      </c>
      <c r="J3175" s="87">
        <v>42869</v>
      </c>
      <c r="K3175" s="88">
        <v>78.289352360990165</v>
      </c>
      <c r="L3175" s="88">
        <v>0.10643678676166028</v>
      </c>
      <c r="M3175" s="88">
        <v>12.164468937845143</v>
      </c>
      <c r="N3175" s="88">
        <v>0.98266011742797033</v>
      </c>
      <c r="O3175" s="88">
        <v>6.2397499330804893E-2</v>
      </c>
      <c r="P3175" s="88">
        <v>0.15193035446563738</v>
      </c>
      <c r="Q3175" s="88">
        <v>1.0195028413409195</v>
      </c>
      <c r="R3175" s="88">
        <v>4.5283332321717698</v>
      </c>
      <c r="S3175" s="88">
        <v>2.5580974764024695</v>
      </c>
      <c r="T3175" s="88">
        <v>2.9897537239489885E-2</v>
      </c>
      <c r="U3175" s="88">
        <v>0</v>
      </c>
      <c r="V3175" s="88">
        <v>0</v>
      </c>
      <c r="W3175" s="88">
        <v>0.13802768686732375</v>
      </c>
      <c r="X3175" s="88">
        <v>-3.1104830843340567E-2</v>
      </c>
      <c r="Y3175" s="89">
        <v>100</v>
      </c>
      <c r="Z3175" s="88">
        <v>94.394808496631171</v>
      </c>
      <c r="AA3175" s="85" t="s">
        <v>29</v>
      </c>
      <c r="AB3175" s="85" t="s">
        <v>31</v>
      </c>
    </row>
    <row r="3176" spans="1:28" x14ac:dyDescent="0.25">
      <c r="A3176" s="97" t="s">
        <v>546</v>
      </c>
      <c r="B3176" s="85" t="s">
        <v>166</v>
      </c>
      <c r="C3176" s="157">
        <v>0</v>
      </c>
      <c r="D3176" s="169" t="s">
        <v>430</v>
      </c>
      <c r="E3176" s="113">
        <v>1855.9</v>
      </c>
      <c r="F3176" s="114">
        <v>72</v>
      </c>
      <c r="G3176" s="85" t="s">
        <v>111</v>
      </c>
      <c r="H3176" s="85" t="s">
        <v>30</v>
      </c>
      <c r="I3176" s="86" t="s">
        <v>28</v>
      </c>
      <c r="J3176" s="87">
        <v>42869</v>
      </c>
      <c r="K3176" s="88">
        <v>77.978537485693508</v>
      </c>
      <c r="L3176" s="88">
        <v>0.13141051885336566</v>
      </c>
      <c r="M3176" s="88">
        <v>12.508155790537092</v>
      </c>
      <c r="N3176" s="88">
        <v>0.96521759628735038</v>
      </c>
      <c r="O3176" s="88">
        <v>2.903636093167233E-2</v>
      </c>
      <c r="P3176" s="88">
        <v>0.15675864163498776</v>
      </c>
      <c r="Q3176" s="88">
        <v>1.0548270380912141</v>
      </c>
      <c r="R3176" s="88">
        <v>4.5848630162172661</v>
      </c>
      <c r="S3176" s="88">
        <v>2.3995950384049074</v>
      </c>
      <c r="T3176" s="88">
        <v>3.6212852311182583E-2</v>
      </c>
      <c r="U3176" s="88">
        <v>3.5712604503553194E-2</v>
      </c>
      <c r="V3176" s="88">
        <v>3.15348871987765E-2</v>
      </c>
      <c r="W3176" s="88">
        <v>0.13318961702500154</v>
      </c>
      <c r="X3176" s="88">
        <v>-4.5051447689858172E-2</v>
      </c>
      <c r="Y3176" s="89">
        <v>100.00000000000003</v>
      </c>
      <c r="Z3176" s="88">
        <v>94.364442102359263</v>
      </c>
      <c r="AA3176" s="85" t="s">
        <v>29</v>
      </c>
      <c r="AB3176" s="85" t="s">
        <v>31</v>
      </c>
    </row>
    <row r="3177" spans="1:28" x14ac:dyDescent="0.25">
      <c r="A3177" s="97" t="s">
        <v>546</v>
      </c>
      <c r="B3177" s="85" t="s">
        <v>166</v>
      </c>
      <c r="C3177" s="157">
        <v>0</v>
      </c>
      <c r="D3177" s="169" t="s">
        <v>430</v>
      </c>
      <c r="E3177" s="113">
        <v>1855.9</v>
      </c>
      <c r="F3177" s="114">
        <v>72</v>
      </c>
      <c r="G3177" s="85" t="s">
        <v>111</v>
      </c>
      <c r="H3177" s="85" t="s">
        <v>30</v>
      </c>
      <c r="I3177" s="86" t="s">
        <v>28</v>
      </c>
      <c r="J3177" s="87">
        <v>42869</v>
      </c>
      <c r="K3177" s="88">
        <v>77.994043710930114</v>
      </c>
      <c r="L3177" s="88">
        <v>0.15690537818304554</v>
      </c>
      <c r="M3177" s="88">
        <v>12.289377109169131</v>
      </c>
      <c r="N3177" s="88">
        <v>1.0597952707461911</v>
      </c>
      <c r="O3177" s="88">
        <v>0.10233307434099183</v>
      </c>
      <c r="P3177" s="88">
        <v>0.144541483543454</v>
      </c>
      <c r="Q3177" s="88">
        <v>1.0741014531252595</v>
      </c>
      <c r="R3177" s="88">
        <v>4.509462686893615</v>
      </c>
      <c r="S3177" s="88">
        <v>2.4598303820108716</v>
      </c>
      <c r="T3177" s="88">
        <v>4.6776874846767603E-2</v>
      </c>
      <c r="U3177" s="88">
        <v>6.3918486972036268E-2</v>
      </c>
      <c r="V3177" s="88">
        <v>2.2951364416447295E-2</v>
      </c>
      <c r="W3177" s="88">
        <v>0.13280326926802311</v>
      </c>
      <c r="X3177" s="88">
        <v>-5.684054444595673E-2</v>
      </c>
      <c r="Y3177" s="89">
        <v>100</v>
      </c>
      <c r="Z3177" s="88">
        <v>94.495353161948955</v>
      </c>
      <c r="AA3177" s="85" t="s">
        <v>29</v>
      </c>
      <c r="AB3177" s="85" t="s">
        <v>31</v>
      </c>
    </row>
    <row r="3178" spans="1:28" x14ac:dyDescent="0.25">
      <c r="A3178" s="97" t="s">
        <v>546</v>
      </c>
      <c r="B3178" s="85" t="s">
        <v>166</v>
      </c>
      <c r="C3178" s="157">
        <v>0</v>
      </c>
      <c r="D3178" s="169" t="s">
        <v>430</v>
      </c>
      <c r="E3178" s="113">
        <v>1855.9</v>
      </c>
      <c r="F3178" s="114">
        <v>72</v>
      </c>
      <c r="G3178" s="85" t="s">
        <v>111</v>
      </c>
      <c r="H3178" s="85" t="s">
        <v>30</v>
      </c>
      <c r="I3178" s="86" t="s">
        <v>28</v>
      </c>
      <c r="J3178" s="87">
        <v>42869</v>
      </c>
      <c r="K3178" s="88">
        <v>78.174102017779902</v>
      </c>
      <c r="L3178" s="88">
        <v>0.1122442200104269</v>
      </c>
      <c r="M3178" s="88">
        <v>12.236680656802086</v>
      </c>
      <c r="N3178" s="88">
        <v>1.011123719536432</v>
      </c>
      <c r="O3178" s="88">
        <v>0.10827780601517958</v>
      </c>
      <c r="P3178" s="88">
        <v>0.12037277274900784</v>
      </c>
      <c r="Q3178" s="88">
        <v>1.0437568482957071</v>
      </c>
      <c r="R3178" s="88">
        <v>4.561001875627082</v>
      </c>
      <c r="S3178" s="88">
        <v>2.4669326597807366</v>
      </c>
      <c r="T3178" s="88">
        <v>6.1581517688721901E-2</v>
      </c>
      <c r="U3178" s="88">
        <v>0</v>
      </c>
      <c r="V3178" s="88">
        <v>7.1076734602726769E-3</v>
      </c>
      <c r="W3178" s="88">
        <v>0.12498353618302513</v>
      </c>
      <c r="X3178" s="88">
        <v>-2.8165303928569044E-2</v>
      </c>
      <c r="Y3178" s="89">
        <v>100</v>
      </c>
      <c r="Z3178" s="88">
        <v>95.033325652695936</v>
      </c>
      <c r="AA3178" s="85" t="s">
        <v>29</v>
      </c>
      <c r="AB3178" s="85" t="s">
        <v>31</v>
      </c>
    </row>
    <row r="3179" spans="1:28" x14ac:dyDescent="0.25">
      <c r="A3179" s="97" t="s">
        <v>546</v>
      </c>
      <c r="B3179" s="85" t="s">
        <v>166</v>
      </c>
      <c r="C3179" s="157">
        <v>0</v>
      </c>
      <c r="D3179" s="169" t="s">
        <v>430</v>
      </c>
      <c r="E3179" s="113">
        <v>1855.9</v>
      </c>
      <c r="F3179" s="114">
        <v>72</v>
      </c>
      <c r="G3179" s="85" t="s">
        <v>111</v>
      </c>
      <c r="H3179" s="85" t="s">
        <v>30</v>
      </c>
      <c r="I3179" s="86" t="s">
        <v>28</v>
      </c>
      <c r="J3179" s="87">
        <v>42869</v>
      </c>
      <c r="K3179" s="88">
        <v>78.277825078536793</v>
      </c>
      <c r="L3179" s="88">
        <v>0.12460087152106115</v>
      </c>
      <c r="M3179" s="88">
        <v>12.267889468620201</v>
      </c>
      <c r="N3179" s="88">
        <v>1.048850509556333</v>
      </c>
      <c r="O3179" s="88">
        <v>6.6138031027965755E-2</v>
      </c>
      <c r="P3179" s="88">
        <v>0.13114965560409675</v>
      </c>
      <c r="Q3179" s="88">
        <v>1.0726068069608434</v>
      </c>
      <c r="R3179" s="88">
        <v>4.3578745622099575</v>
      </c>
      <c r="S3179" s="88">
        <v>2.4928834286076</v>
      </c>
      <c r="T3179" s="88">
        <v>0</v>
      </c>
      <c r="U3179" s="88">
        <v>0.10426972969881244</v>
      </c>
      <c r="V3179" s="88">
        <v>1.3013695611115955E-2</v>
      </c>
      <c r="W3179" s="88">
        <v>0.11205246609370607</v>
      </c>
      <c r="X3179" s="88">
        <v>-6.9154304048489337E-2</v>
      </c>
      <c r="Y3179" s="89">
        <v>99.999999999999986</v>
      </c>
      <c r="Z3179" s="88">
        <v>92.836147441458721</v>
      </c>
      <c r="AA3179" s="85" t="s">
        <v>29</v>
      </c>
      <c r="AB3179" s="85" t="s">
        <v>31</v>
      </c>
    </row>
    <row r="3180" spans="1:28" x14ac:dyDescent="0.25">
      <c r="A3180" s="97" t="s">
        <v>546</v>
      </c>
      <c r="B3180" s="85" t="s">
        <v>166</v>
      </c>
      <c r="C3180" s="157">
        <v>0</v>
      </c>
      <c r="D3180" s="169" t="s">
        <v>430</v>
      </c>
      <c r="E3180" s="113">
        <v>1855.9</v>
      </c>
      <c r="F3180" s="114">
        <v>72</v>
      </c>
      <c r="G3180" s="85" t="s">
        <v>111</v>
      </c>
      <c r="H3180" s="85" t="s">
        <v>30</v>
      </c>
      <c r="I3180" s="86" t="s">
        <v>28</v>
      </c>
      <c r="J3180" s="87">
        <v>42869</v>
      </c>
      <c r="K3180" s="88">
        <v>78.433507310849606</v>
      </c>
      <c r="L3180" s="88">
        <v>0.14576338932751087</v>
      </c>
      <c r="M3180" s="88">
        <v>11.721462832247097</v>
      </c>
      <c r="N3180" s="88">
        <v>1.1065669899539523</v>
      </c>
      <c r="O3180" s="88">
        <v>9.7286369254203406E-2</v>
      </c>
      <c r="P3180" s="88">
        <v>0.11761088039598344</v>
      </c>
      <c r="Q3180" s="88">
        <v>1.0700878035760055</v>
      </c>
      <c r="R3180" s="88">
        <v>4.5559540849295148</v>
      </c>
      <c r="S3180" s="88">
        <v>2.5232613941874771</v>
      </c>
      <c r="T3180" s="88">
        <v>5.0174012308571339E-2</v>
      </c>
      <c r="U3180" s="88">
        <v>8.6584868636241027E-2</v>
      </c>
      <c r="V3180" s="88">
        <v>2.5022453340877642E-2</v>
      </c>
      <c r="W3180" s="88">
        <v>0.13318876805252822</v>
      </c>
      <c r="X3180" s="88">
        <v>-6.6471157059565231E-2</v>
      </c>
      <c r="Y3180" s="89">
        <v>100</v>
      </c>
      <c r="Z3180" s="88">
        <v>92.510390396865816</v>
      </c>
      <c r="AA3180" s="85" t="s">
        <v>29</v>
      </c>
      <c r="AB3180" s="85" t="s">
        <v>31</v>
      </c>
    </row>
    <row r="3181" spans="1:28" x14ac:dyDescent="0.25">
      <c r="A3181" s="97" t="s">
        <v>546</v>
      </c>
      <c r="B3181" s="85" t="s">
        <v>166</v>
      </c>
      <c r="C3181" s="157">
        <v>0</v>
      </c>
      <c r="D3181" s="169" t="s">
        <v>430</v>
      </c>
      <c r="E3181" s="113">
        <v>1855.9</v>
      </c>
      <c r="F3181" s="114">
        <v>72</v>
      </c>
      <c r="G3181" s="85" t="s">
        <v>111</v>
      </c>
      <c r="H3181" s="85" t="s">
        <v>30</v>
      </c>
      <c r="I3181" s="86" t="s">
        <v>28</v>
      </c>
      <c r="J3181" s="87">
        <v>42869</v>
      </c>
      <c r="K3181" s="88">
        <v>77.898458434722045</v>
      </c>
      <c r="L3181" s="88">
        <v>0.13058179418012519</v>
      </c>
      <c r="M3181" s="88">
        <v>12.173178851254816</v>
      </c>
      <c r="N3181" s="88">
        <v>1.210445232723008</v>
      </c>
      <c r="O3181" s="88">
        <v>7.9990076716825023E-2</v>
      </c>
      <c r="P3181" s="88">
        <v>0.12453989142894537</v>
      </c>
      <c r="Q3181" s="88">
        <v>1.0599802414506629</v>
      </c>
      <c r="R3181" s="88">
        <v>4.328739383433641</v>
      </c>
      <c r="S3181" s="88">
        <v>2.7914604627101607</v>
      </c>
      <c r="T3181" s="88">
        <v>6.1744759795751843E-2</v>
      </c>
      <c r="U3181" s="88">
        <v>0</v>
      </c>
      <c r="V3181" s="88">
        <v>3.3979861653804302E-2</v>
      </c>
      <c r="W3181" s="88">
        <v>0.13799948554624072</v>
      </c>
      <c r="X3181" s="88">
        <v>-3.1098475616054246E-2</v>
      </c>
      <c r="Y3181" s="89">
        <v>100</v>
      </c>
      <c r="Z3181" s="88">
        <v>94.386707825371317</v>
      </c>
      <c r="AA3181" s="85" t="s">
        <v>29</v>
      </c>
      <c r="AB3181" s="85" t="s">
        <v>31</v>
      </c>
    </row>
    <row r="3182" spans="1:28" x14ac:dyDescent="0.25">
      <c r="A3182" s="97" t="s">
        <v>546</v>
      </c>
      <c r="B3182" s="85" t="s">
        <v>166</v>
      </c>
      <c r="C3182" s="157">
        <v>0</v>
      </c>
      <c r="D3182" s="169" t="s">
        <v>430</v>
      </c>
      <c r="E3182" s="113">
        <v>1855.9</v>
      </c>
      <c r="F3182" s="114">
        <v>72</v>
      </c>
      <c r="G3182" s="85" t="s">
        <v>111</v>
      </c>
      <c r="H3182" s="85" t="s">
        <v>30</v>
      </c>
      <c r="I3182" s="86" t="s">
        <v>28</v>
      </c>
      <c r="J3182" s="87">
        <v>42869</v>
      </c>
      <c r="K3182" s="88">
        <v>77.772479190379741</v>
      </c>
      <c r="L3182" s="88">
        <v>0.13114127004984227</v>
      </c>
      <c r="M3182" s="88">
        <v>12.583059905074792</v>
      </c>
      <c r="N3182" s="88">
        <v>1.1446637318862769</v>
      </c>
      <c r="O3182" s="88">
        <v>0.10765793990274354</v>
      </c>
      <c r="P3182" s="88">
        <v>0.11747967878314107</v>
      </c>
      <c r="Q3182" s="88">
        <v>1.0052910381355613</v>
      </c>
      <c r="R3182" s="88">
        <v>4.5288123528826292</v>
      </c>
      <c r="S3182" s="88">
        <v>2.4343107830385851</v>
      </c>
      <c r="T3182" s="88">
        <v>2.4423855137407996E-2</v>
      </c>
      <c r="U3182" s="88">
        <v>8.2935704439306826E-2</v>
      </c>
      <c r="V3182" s="88">
        <v>0</v>
      </c>
      <c r="W3182" s="88">
        <v>0.13253098417483655</v>
      </c>
      <c r="X3182" s="88">
        <v>-6.4786433884860342E-2</v>
      </c>
      <c r="Y3182" s="89">
        <v>100</v>
      </c>
      <c r="Z3182" s="88">
        <v>94.651634697872581</v>
      </c>
      <c r="AA3182" s="85" t="s">
        <v>29</v>
      </c>
      <c r="AB3182" s="85" t="s">
        <v>31</v>
      </c>
    </row>
    <row r="3183" spans="1:28" x14ac:dyDescent="0.25">
      <c r="A3183" s="97" t="s">
        <v>546</v>
      </c>
      <c r="B3183" s="85" t="s">
        <v>166</v>
      </c>
      <c r="C3183" s="157">
        <v>0</v>
      </c>
      <c r="D3183" s="169" t="s">
        <v>430</v>
      </c>
      <c r="E3183" s="113">
        <v>1855.9</v>
      </c>
      <c r="F3183" s="114">
        <v>72</v>
      </c>
      <c r="G3183" s="85" t="s">
        <v>111</v>
      </c>
      <c r="H3183" s="85" t="s">
        <v>30</v>
      </c>
      <c r="I3183" s="86" t="s">
        <v>28</v>
      </c>
      <c r="J3183" s="87">
        <v>42869</v>
      </c>
      <c r="K3183" s="88">
        <v>78.057621148732139</v>
      </c>
      <c r="L3183" s="88">
        <v>0.15226175164027636</v>
      </c>
      <c r="M3183" s="88">
        <v>12.296444504320879</v>
      </c>
      <c r="N3183" s="88">
        <v>1.2052458631769103</v>
      </c>
      <c r="O3183" s="88">
        <v>3.1557600539058657E-2</v>
      </c>
      <c r="P3183" s="88">
        <v>0.1484253860431782</v>
      </c>
      <c r="Q3183" s="88">
        <v>1.1014083609310976</v>
      </c>
      <c r="R3183" s="88">
        <v>4.2393144725021736</v>
      </c>
      <c r="S3183" s="88">
        <v>2.5396028323381392</v>
      </c>
      <c r="T3183" s="88">
        <v>6.3756559297141538E-2</v>
      </c>
      <c r="U3183" s="88">
        <v>1.1886696203045425E-2</v>
      </c>
      <c r="V3183" s="88">
        <v>4.4121087625171175E-2</v>
      </c>
      <c r="W3183" s="88">
        <v>0.14633572649304211</v>
      </c>
      <c r="X3183" s="88">
        <v>-3.7981989842264349E-2</v>
      </c>
      <c r="Y3183" s="89">
        <v>99.999999999999986</v>
      </c>
      <c r="Z3183" s="88">
        <v>95.06426181822404</v>
      </c>
      <c r="AA3183" s="85" t="s">
        <v>29</v>
      </c>
      <c r="AB3183" s="85" t="s">
        <v>31</v>
      </c>
    </row>
    <row r="3184" spans="1:28" x14ac:dyDescent="0.25">
      <c r="A3184" s="97" t="s">
        <v>546</v>
      </c>
      <c r="B3184" s="85" t="s">
        <v>166</v>
      </c>
      <c r="C3184" s="157">
        <v>0</v>
      </c>
      <c r="D3184" s="169" t="s">
        <v>430</v>
      </c>
      <c r="E3184" s="113">
        <v>1855.9</v>
      </c>
      <c r="F3184" s="114">
        <v>72</v>
      </c>
      <c r="G3184" s="85" t="s">
        <v>111</v>
      </c>
      <c r="H3184" s="85" t="s">
        <v>30</v>
      </c>
      <c r="I3184" s="86" t="s">
        <v>28</v>
      </c>
      <c r="J3184" s="87">
        <v>42869</v>
      </c>
      <c r="K3184" s="88">
        <v>78.149000188839992</v>
      </c>
      <c r="L3184" s="88">
        <v>0.16709151844288883</v>
      </c>
      <c r="M3184" s="88">
        <v>12.605019946920114</v>
      </c>
      <c r="N3184" s="88">
        <v>1.0936845672882169</v>
      </c>
      <c r="O3184" s="88">
        <v>7.615302155086813E-2</v>
      </c>
      <c r="P3184" s="88">
        <v>0.12114421307247129</v>
      </c>
      <c r="Q3184" s="88">
        <v>0.97980042213612273</v>
      </c>
      <c r="R3184" s="88">
        <v>4.1851908835264648</v>
      </c>
      <c r="S3184" s="88">
        <v>2.4203949144723995</v>
      </c>
      <c r="T3184" s="88">
        <v>2.1696582909477336E-2</v>
      </c>
      <c r="U3184" s="88">
        <v>8.9528339783598518E-2</v>
      </c>
      <c r="V3184" s="88">
        <v>3.8510379184336092E-2</v>
      </c>
      <c r="W3184" s="88">
        <v>0.11680295837685448</v>
      </c>
      <c r="X3184" s="88">
        <v>-6.4017936503815973E-2</v>
      </c>
      <c r="Y3184" s="89">
        <v>99.999999999999957</v>
      </c>
      <c r="Z3184" s="88">
        <v>92.708074561218993</v>
      </c>
      <c r="AA3184" s="85" t="s">
        <v>29</v>
      </c>
      <c r="AB3184" s="85" t="s">
        <v>31</v>
      </c>
    </row>
    <row r="3185" spans="1:28" x14ac:dyDescent="0.25">
      <c r="A3185" s="97" t="s">
        <v>546</v>
      </c>
      <c r="B3185" s="85" t="s">
        <v>166</v>
      </c>
      <c r="C3185" s="157">
        <v>0</v>
      </c>
      <c r="D3185" s="169" t="s">
        <v>430</v>
      </c>
      <c r="E3185" s="113">
        <v>1855.9</v>
      </c>
      <c r="F3185" s="114">
        <v>72</v>
      </c>
      <c r="G3185" s="85" t="s">
        <v>111</v>
      </c>
      <c r="H3185" s="85" t="s">
        <v>30</v>
      </c>
      <c r="I3185" s="86" t="s">
        <v>28</v>
      </c>
      <c r="J3185" s="87">
        <v>42869</v>
      </c>
      <c r="K3185" s="88">
        <v>77.776389115552391</v>
      </c>
      <c r="L3185" s="88">
        <v>0.15897323733746957</v>
      </c>
      <c r="M3185" s="88">
        <v>12.439069097866348</v>
      </c>
      <c r="N3185" s="88">
        <v>1.1585643052617032</v>
      </c>
      <c r="O3185" s="88">
        <v>5.7738171492805822E-2</v>
      </c>
      <c r="P3185" s="88">
        <v>0.15487336682182931</v>
      </c>
      <c r="Q3185" s="88">
        <v>1.0555534740246006</v>
      </c>
      <c r="R3185" s="88">
        <v>4.6420447641736704</v>
      </c>
      <c r="S3185" s="88">
        <v>2.4477987980639644</v>
      </c>
      <c r="T3185" s="88">
        <v>1.0212804910924555E-2</v>
      </c>
      <c r="U3185" s="88">
        <v>0</v>
      </c>
      <c r="V3185" s="88">
        <v>0</v>
      </c>
      <c r="W3185" s="88">
        <v>0.12751969780175981</v>
      </c>
      <c r="X3185" s="88">
        <v>-2.8736833307438828E-2</v>
      </c>
      <c r="Y3185" s="89">
        <v>100.00000000000004</v>
      </c>
      <c r="Z3185" s="88">
        <v>92.486475791242611</v>
      </c>
      <c r="AA3185" s="85" t="s">
        <v>29</v>
      </c>
      <c r="AB3185" s="85" t="s">
        <v>31</v>
      </c>
    </row>
    <row r="3186" spans="1:28" x14ac:dyDescent="0.25">
      <c r="A3186" s="97" t="s">
        <v>546</v>
      </c>
      <c r="B3186" s="85" t="s">
        <v>166</v>
      </c>
      <c r="C3186" s="157">
        <v>0</v>
      </c>
      <c r="D3186" s="169" t="s">
        <v>430</v>
      </c>
      <c r="E3186" s="113">
        <v>1855.9</v>
      </c>
      <c r="F3186" s="114">
        <v>72</v>
      </c>
      <c r="G3186" s="85" t="s">
        <v>111</v>
      </c>
      <c r="H3186" s="85" t="s">
        <v>30</v>
      </c>
      <c r="I3186" s="86" t="s">
        <v>28</v>
      </c>
      <c r="J3186" s="87">
        <v>42869</v>
      </c>
      <c r="K3186" s="88">
        <v>78.077158005348934</v>
      </c>
      <c r="L3186" s="88">
        <v>0.12211052814027781</v>
      </c>
      <c r="M3186" s="88">
        <v>12.041579934026759</v>
      </c>
      <c r="N3186" s="88">
        <v>1.1422607033943586</v>
      </c>
      <c r="O3186" s="88">
        <v>5.4530489119448584E-2</v>
      </c>
      <c r="P3186" s="88">
        <v>0.11596228915739744</v>
      </c>
      <c r="Q3186" s="88">
        <v>1.0294882164617645</v>
      </c>
      <c r="R3186" s="88">
        <v>4.7786960964907168</v>
      </c>
      <c r="S3186" s="88">
        <v>2.4896286454488243</v>
      </c>
      <c r="T3186" s="88">
        <v>3.6067666247653091E-2</v>
      </c>
      <c r="U3186" s="88">
        <v>2.1855048684415544E-2</v>
      </c>
      <c r="V3186" s="88">
        <v>1.3645415747531911E-2</v>
      </c>
      <c r="W3186" s="88">
        <v>0.11130100385563471</v>
      </c>
      <c r="X3186" s="88">
        <v>-3.4284042123692349E-2</v>
      </c>
      <c r="Y3186" s="89">
        <v>100</v>
      </c>
      <c r="Z3186" s="88">
        <v>93.342276627125003</v>
      </c>
      <c r="AA3186" s="85" t="s">
        <v>29</v>
      </c>
      <c r="AB3186" s="85" t="s">
        <v>31</v>
      </c>
    </row>
    <row r="3187" spans="1:28" x14ac:dyDescent="0.25">
      <c r="A3187" s="97" t="s">
        <v>546</v>
      </c>
      <c r="B3187" s="85" t="s">
        <v>166</v>
      </c>
      <c r="C3187" s="157">
        <v>0</v>
      </c>
      <c r="D3187" s="169" t="s">
        <v>430</v>
      </c>
      <c r="E3187" s="113">
        <v>1855.9</v>
      </c>
      <c r="F3187" s="114">
        <v>72</v>
      </c>
      <c r="G3187" s="85" t="s">
        <v>111</v>
      </c>
      <c r="H3187" s="85" t="s">
        <v>30</v>
      </c>
      <c r="I3187" s="86" t="s">
        <v>28</v>
      </c>
      <c r="J3187" s="87">
        <v>42869</v>
      </c>
      <c r="K3187" s="88">
        <v>78.005334657157377</v>
      </c>
      <c r="L3187" s="88">
        <v>0.15463894076407181</v>
      </c>
      <c r="M3187" s="88">
        <v>12.098248128116689</v>
      </c>
      <c r="N3187" s="88">
        <v>1.2872126720229584</v>
      </c>
      <c r="O3187" s="88">
        <v>1.4953573968273088E-2</v>
      </c>
      <c r="P3187" s="88">
        <v>0.13825768463009772</v>
      </c>
      <c r="Q3187" s="88">
        <v>1.0338350208891072</v>
      </c>
      <c r="R3187" s="88">
        <v>4.6258317847824975</v>
      </c>
      <c r="S3187" s="88">
        <v>2.521510438973245</v>
      </c>
      <c r="T3187" s="88">
        <v>2.3458896077442292E-2</v>
      </c>
      <c r="U3187" s="88">
        <v>0</v>
      </c>
      <c r="V3187" s="88">
        <v>0</v>
      </c>
      <c r="W3187" s="88">
        <v>0.12485440701628733</v>
      </c>
      <c r="X3187" s="88">
        <v>-2.8136204398036577E-2</v>
      </c>
      <c r="Y3187" s="89">
        <v>100.00000000000001</v>
      </c>
      <c r="Z3187" s="88">
        <v>92.954366825559887</v>
      </c>
      <c r="AA3187" s="85" t="s">
        <v>29</v>
      </c>
      <c r="AB3187" s="85" t="s">
        <v>31</v>
      </c>
    </row>
    <row r="3188" spans="1:28" x14ac:dyDescent="0.25">
      <c r="A3188" s="97" t="s">
        <v>546</v>
      </c>
      <c r="B3188" s="85" t="s">
        <v>166</v>
      </c>
      <c r="C3188" s="157">
        <v>0</v>
      </c>
      <c r="D3188" s="169" t="s">
        <v>430</v>
      </c>
      <c r="E3188" s="113">
        <v>1855.9</v>
      </c>
      <c r="F3188" s="114">
        <v>72</v>
      </c>
      <c r="G3188" s="85" t="s">
        <v>111</v>
      </c>
      <c r="H3188" s="85" t="s">
        <v>30</v>
      </c>
      <c r="I3188" s="86" t="s">
        <v>28</v>
      </c>
      <c r="J3188" s="87">
        <v>42869</v>
      </c>
      <c r="K3188" s="88">
        <v>78.394511173674374</v>
      </c>
      <c r="L3188" s="88">
        <v>0.16559952388282559</v>
      </c>
      <c r="M3188" s="88">
        <v>12.380862118800136</v>
      </c>
      <c r="N3188" s="88">
        <v>0.90354392877632983</v>
      </c>
      <c r="O3188" s="88">
        <v>4.7425562024429817E-2</v>
      </c>
      <c r="P3188" s="88">
        <v>0.10063392458236162</v>
      </c>
      <c r="Q3188" s="88">
        <v>1.0810048598173332</v>
      </c>
      <c r="R3188" s="88">
        <v>4.4414572973375064</v>
      </c>
      <c r="S3188" s="88">
        <v>2.3643803478013083</v>
      </c>
      <c r="T3188" s="88">
        <v>1.5155497537254361E-2</v>
      </c>
      <c r="U3188" s="88">
        <v>3.1009021323665648E-2</v>
      </c>
      <c r="V3188" s="88">
        <v>3.5296764071709886E-3</v>
      </c>
      <c r="W3188" s="88">
        <v>0.10836342477651342</v>
      </c>
      <c r="X3188" s="88">
        <v>-3.7476356741217319E-2</v>
      </c>
      <c r="Y3188" s="89">
        <v>99.999999999999986</v>
      </c>
      <c r="Z3188" s="88">
        <v>93.19868466130508</v>
      </c>
      <c r="AA3188" s="85" t="s">
        <v>29</v>
      </c>
      <c r="AB3188" s="85" t="s">
        <v>31</v>
      </c>
    </row>
    <row r="3189" spans="1:28" x14ac:dyDescent="0.25">
      <c r="A3189" s="97" t="s">
        <v>546</v>
      </c>
      <c r="B3189" s="85" t="s">
        <v>166</v>
      </c>
      <c r="C3189" s="157">
        <v>0</v>
      </c>
      <c r="D3189" s="169" t="s">
        <v>430</v>
      </c>
      <c r="E3189" s="113">
        <v>1855.9</v>
      </c>
      <c r="F3189" s="114">
        <v>72</v>
      </c>
      <c r="G3189" s="85" t="s">
        <v>111</v>
      </c>
      <c r="H3189" s="85" t="s">
        <v>30</v>
      </c>
      <c r="I3189" s="86" t="s">
        <v>28</v>
      </c>
      <c r="J3189" s="87">
        <v>42869</v>
      </c>
      <c r="K3189" s="88">
        <v>78.417447089396589</v>
      </c>
      <c r="L3189" s="88">
        <v>0.10854586542142268</v>
      </c>
      <c r="M3189" s="88">
        <v>12.110371071299081</v>
      </c>
      <c r="N3189" s="88">
        <v>1.1123373486980763</v>
      </c>
      <c r="O3189" s="88">
        <v>8.1395894484852571E-2</v>
      </c>
      <c r="P3189" s="88">
        <v>0.1212234118164013</v>
      </c>
      <c r="Q3189" s="88">
        <v>1.0159916305659842</v>
      </c>
      <c r="R3189" s="88">
        <v>4.5370560191545026</v>
      </c>
      <c r="S3189" s="88">
        <v>2.3588218754642991</v>
      </c>
      <c r="T3189" s="88">
        <v>0</v>
      </c>
      <c r="U3189" s="88">
        <v>5.9690322622225213E-2</v>
      </c>
      <c r="V3189" s="88">
        <v>1.6072148241886897E-2</v>
      </c>
      <c r="W3189" s="88">
        <v>0.11125066196498166</v>
      </c>
      <c r="X3189" s="88">
        <v>-5.0203339130302699E-2</v>
      </c>
      <c r="Y3189" s="89">
        <v>100.00000000000001</v>
      </c>
      <c r="Z3189" s="88">
        <v>92.142239451594435</v>
      </c>
      <c r="AA3189" s="85" t="s">
        <v>29</v>
      </c>
      <c r="AB3189" s="85" t="s">
        <v>31</v>
      </c>
    </row>
    <row r="3190" spans="1:28" x14ac:dyDescent="0.25">
      <c r="A3190" s="97" t="s">
        <v>546</v>
      </c>
      <c r="B3190" s="85" t="s">
        <v>166</v>
      </c>
      <c r="C3190" s="157">
        <v>0</v>
      </c>
      <c r="D3190" s="169" t="s">
        <v>430</v>
      </c>
      <c r="E3190" s="113">
        <v>1855.9</v>
      </c>
      <c r="F3190" s="114">
        <v>72</v>
      </c>
      <c r="G3190" s="85" t="s">
        <v>111</v>
      </c>
      <c r="H3190" s="85" t="s">
        <v>30</v>
      </c>
      <c r="I3190" s="86" t="s">
        <v>28</v>
      </c>
      <c r="J3190" s="87">
        <v>42869</v>
      </c>
      <c r="K3190" s="88">
        <v>78.397627625090436</v>
      </c>
      <c r="L3190" s="88">
        <v>0.13670848300970551</v>
      </c>
      <c r="M3190" s="88">
        <v>12.190904760195957</v>
      </c>
      <c r="N3190" s="88">
        <v>1.1188324122191957</v>
      </c>
      <c r="O3190" s="88">
        <v>0</v>
      </c>
      <c r="P3190" s="88">
        <v>0.14374385362916062</v>
      </c>
      <c r="Q3190" s="88">
        <v>1.056013494466796</v>
      </c>
      <c r="R3190" s="88">
        <v>4.2541217270592417</v>
      </c>
      <c r="S3190" s="88">
        <v>2.5694350255195837</v>
      </c>
      <c r="T3190" s="88">
        <v>2.2258797507754089E-2</v>
      </c>
      <c r="U3190" s="88">
        <v>0</v>
      </c>
      <c r="V3190" s="88">
        <v>1.1626861480267562E-2</v>
      </c>
      <c r="W3190" s="88">
        <v>0.1274475299519513</v>
      </c>
      <c r="X3190" s="88">
        <v>-2.8720570130017196E-2</v>
      </c>
      <c r="Y3190" s="89">
        <v>100.00000000000003</v>
      </c>
      <c r="Z3190" s="88">
        <v>94.72012771422753</v>
      </c>
      <c r="AA3190" s="85" t="s">
        <v>29</v>
      </c>
      <c r="AB3190" s="85" t="s">
        <v>31</v>
      </c>
    </row>
    <row r="3191" spans="1:28" s="90" customFormat="1" x14ac:dyDescent="0.25">
      <c r="A3191" s="95" t="s">
        <v>546</v>
      </c>
      <c r="B3191" s="90" t="s">
        <v>166</v>
      </c>
      <c r="C3191" s="156">
        <v>0</v>
      </c>
      <c r="D3191" s="170" t="s">
        <v>430</v>
      </c>
      <c r="E3191" s="115">
        <v>1855.9</v>
      </c>
      <c r="F3191" s="109">
        <v>72</v>
      </c>
      <c r="G3191" s="90" t="s">
        <v>111</v>
      </c>
      <c r="H3191" s="90" t="s">
        <v>30</v>
      </c>
      <c r="I3191" s="159" t="s">
        <v>28</v>
      </c>
      <c r="J3191" s="91">
        <v>42869</v>
      </c>
      <c r="K3191" s="92">
        <v>78.637792752669526</v>
      </c>
      <c r="L3191" s="92">
        <v>0.15709616977980376</v>
      </c>
      <c r="M3191" s="92">
        <v>12.235185243806027</v>
      </c>
      <c r="N3191" s="92">
        <v>1.0980379878294562</v>
      </c>
      <c r="O3191" s="92">
        <v>7.125249704747022E-2</v>
      </c>
      <c r="P3191" s="92">
        <v>0.12376775386292678</v>
      </c>
      <c r="Q3191" s="92">
        <v>1.0686839612760128</v>
      </c>
      <c r="R3191" s="92">
        <v>4.044356180771703</v>
      </c>
      <c r="S3191" s="92">
        <v>2.4217675299513961</v>
      </c>
      <c r="T3191" s="92">
        <v>1.2552260715250238E-2</v>
      </c>
      <c r="U3191" s="92">
        <v>0</v>
      </c>
      <c r="V3191" s="92">
        <v>3.1426874226666249E-2</v>
      </c>
      <c r="W3191" s="92">
        <v>0.12661338095502855</v>
      </c>
      <c r="X3191" s="92">
        <v>-2.853259289127404E-2</v>
      </c>
      <c r="Y3191" s="93">
        <v>100</v>
      </c>
      <c r="Z3191" s="92">
        <v>93.049370544627038</v>
      </c>
      <c r="AA3191" s="90" t="s">
        <v>29</v>
      </c>
      <c r="AB3191" s="90" t="s">
        <v>31</v>
      </c>
    </row>
    <row r="3192" spans="1:28" x14ac:dyDescent="0.25">
      <c r="A3192" s="96" t="s">
        <v>547</v>
      </c>
      <c r="B3192" s="85" t="s">
        <v>53</v>
      </c>
      <c r="C3192" s="157">
        <v>0</v>
      </c>
      <c r="D3192" s="169" t="s">
        <v>356</v>
      </c>
      <c r="E3192" s="111">
        <v>1896.3</v>
      </c>
      <c r="F3192" s="112">
        <v>46.8</v>
      </c>
      <c r="G3192" s="85" t="s">
        <v>27</v>
      </c>
      <c r="H3192" s="85" t="s">
        <v>30</v>
      </c>
      <c r="I3192" s="86" t="s">
        <v>28</v>
      </c>
      <c r="J3192" s="87">
        <v>42788</v>
      </c>
      <c r="K3192" s="88">
        <v>68.454851452337891</v>
      </c>
      <c r="L3192" s="88">
        <v>0.83942650645468297</v>
      </c>
      <c r="M3192" s="88">
        <v>13.938142895231881</v>
      </c>
      <c r="N3192" s="88">
        <v>4.639054285596945</v>
      </c>
      <c r="O3192" s="88">
        <v>9.4098609419802873E-2</v>
      </c>
      <c r="P3192" s="88">
        <v>0.90368950697470085</v>
      </c>
      <c r="Q3192" s="88">
        <v>3.4486366894043186</v>
      </c>
      <c r="R3192" s="88">
        <v>4.8408708687684294</v>
      </c>
      <c r="S3192" s="88">
        <v>2.4099407838959581</v>
      </c>
      <c r="T3192" s="88">
        <v>0.19392231222825396</v>
      </c>
      <c r="U3192" s="88">
        <v>0.11375476338749502</v>
      </c>
      <c r="V3192" s="88">
        <v>5.6728697523198403E-2</v>
      </c>
      <c r="W3192" s="88">
        <v>0.14816973380238241</v>
      </c>
      <c r="X3192" s="88">
        <v>-8.1287105025961023E-2</v>
      </c>
      <c r="Y3192" s="89">
        <v>99.999999999999972</v>
      </c>
      <c r="Z3192" s="88">
        <v>95.644346452010026</v>
      </c>
      <c r="AA3192" s="85" t="s">
        <v>29</v>
      </c>
      <c r="AB3192" s="85" t="s">
        <v>31</v>
      </c>
    </row>
    <row r="3193" spans="1:28" x14ac:dyDescent="0.25">
      <c r="A3193" s="97" t="s">
        <v>547</v>
      </c>
      <c r="B3193" s="85" t="s">
        <v>53</v>
      </c>
      <c r="C3193" s="157">
        <v>0</v>
      </c>
      <c r="D3193" s="169" t="s">
        <v>356</v>
      </c>
      <c r="E3193" s="113">
        <v>1896.3</v>
      </c>
      <c r="F3193" s="114">
        <v>46.8</v>
      </c>
      <c r="G3193" s="85" t="s">
        <v>27</v>
      </c>
      <c r="H3193" s="85" t="s">
        <v>30</v>
      </c>
      <c r="I3193" s="86" t="s">
        <v>28</v>
      </c>
      <c r="J3193" s="87">
        <v>42788</v>
      </c>
      <c r="K3193" s="88">
        <v>68.033113458321424</v>
      </c>
      <c r="L3193" s="88">
        <v>0.96412423030654593</v>
      </c>
      <c r="M3193" s="88">
        <v>14.489137943416944</v>
      </c>
      <c r="N3193" s="88">
        <v>4.7802802494163021</v>
      </c>
      <c r="O3193" s="88">
        <v>0.11440616518371526</v>
      </c>
      <c r="P3193" s="88">
        <v>1.0684549904093346</v>
      </c>
      <c r="Q3193" s="88">
        <v>3.230493741943401</v>
      </c>
      <c r="R3193" s="88">
        <v>4.6871108522568186</v>
      </c>
      <c r="S3193" s="88">
        <v>2.2956078716962716</v>
      </c>
      <c r="T3193" s="88">
        <v>0.21733704745802568</v>
      </c>
      <c r="U3193" s="88">
        <v>4.0599094105231069E-2</v>
      </c>
      <c r="V3193" s="88">
        <v>5.6904003527501398E-3</v>
      </c>
      <c r="W3193" s="88">
        <v>0.11713490997752159</v>
      </c>
      <c r="X3193" s="88">
        <v>-4.3490954844283031E-2</v>
      </c>
      <c r="Y3193" s="89">
        <v>100.00000000000003</v>
      </c>
      <c r="Z3193" s="88">
        <v>96.061256684480966</v>
      </c>
      <c r="AA3193" s="85" t="s">
        <v>29</v>
      </c>
      <c r="AB3193" s="85" t="s">
        <v>31</v>
      </c>
    </row>
    <row r="3194" spans="1:28" x14ac:dyDescent="0.25">
      <c r="A3194" s="97" t="s">
        <v>547</v>
      </c>
      <c r="B3194" s="85" t="s">
        <v>53</v>
      </c>
      <c r="C3194" s="157">
        <v>0</v>
      </c>
      <c r="D3194" s="169" t="s">
        <v>356</v>
      </c>
      <c r="E3194" s="113">
        <v>1896.3</v>
      </c>
      <c r="F3194" s="114">
        <v>46.8</v>
      </c>
      <c r="G3194" s="85" t="s">
        <v>27</v>
      </c>
      <c r="H3194" s="85" t="s">
        <v>30</v>
      </c>
      <c r="I3194" s="86" t="s">
        <v>28</v>
      </c>
      <c r="J3194" s="87">
        <v>42788</v>
      </c>
      <c r="K3194" s="88">
        <v>66.288315633432674</v>
      </c>
      <c r="L3194" s="88">
        <v>0.92873806928847147</v>
      </c>
      <c r="M3194" s="88">
        <v>14.242666372343631</v>
      </c>
      <c r="N3194" s="88">
        <v>4.88190777882473</v>
      </c>
      <c r="O3194" s="88">
        <v>0.13712186262480344</v>
      </c>
      <c r="P3194" s="88">
        <v>1.1363323294884253</v>
      </c>
      <c r="Q3194" s="88">
        <v>4.5518609931788845</v>
      </c>
      <c r="R3194" s="88">
        <v>4.5550861052259561</v>
      </c>
      <c r="S3194" s="88">
        <v>2.2855846214926752</v>
      </c>
      <c r="T3194" s="88">
        <v>0.87218228878285986</v>
      </c>
      <c r="U3194" s="88">
        <v>1.2285785717332423E-2</v>
      </c>
      <c r="V3194" s="88">
        <v>1.138261406599024E-2</v>
      </c>
      <c r="W3194" s="88">
        <v>0.13129643752369152</v>
      </c>
      <c r="X3194" s="88">
        <v>-3.4760891990101586E-2</v>
      </c>
      <c r="Y3194" s="89">
        <v>100.00000000000004</v>
      </c>
      <c r="Z3194" s="88">
        <v>96.045953197384094</v>
      </c>
      <c r="AA3194" s="85" t="s">
        <v>29</v>
      </c>
      <c r="AB3194" s="85" t="s">
        <v>31</v>
      </c>
    </row>
    <row r="3195" spans="1:28" x14ac:dyDescent="0.25">
      <c r="A3195" s="97" t="s">
        <v>547</v>
      </c>
      <c r="B3195" s="85" t="s">
        <v>53</v>
      </c>
      <c r="C3195" s="157">
        <v>0</v>
      </c>
      <c r="D3195" s="169" t="s">
        <v>356</v>
      </c>
      <c r="E3195" s="113">
        <v>1896.3</v>
      </c>
      <c r="F3195" s="114">
        <v>46.8</v>
      </c>
      <c r="G3195" s="85" t="s">
        <v>27</v>
      </c>
      <c r="H3195" s="85" t="s">
        <v>30</v>
      </c>
      <c r="I3195" s="86" t="s">
        <v>28</v>
      </c>
      <c r="J3195" s="87">
        <v>42788</v>
      </c>
      <c r="K3195" s="88">
        <v>67.28407009949494</v>
      </c>
      <c r="L3195" s="88">
        <v>0.93438802244649044</v>
      </c>
      <c r="M3195" s="88">
        <v>14.755841968687529</v>
      </c>
      <c r="N3195" s="88">
        <v>5.2128281163040491</v>
      </c>
      <c r="O3195" s="88">
        <v>0.20571936644218594</v>
      </c>
      <c r="P3195" s="88">
        <v>1.124446926498228</v>
      </c>
      <c r="Q3195" s="88">
        <v>3.6622732362932275</v>
      </c>
      <c r="R3195" s="88">
        <v>4.2205354713250358</v>
      </c>
      <c r="S3195" s="88">
        <v>2.1835160225326131</v>
      </c>
      <c r="T3195" s="88">
        <v>0.27358362345877074</v>
      </c>
      <c r="U3195" s="88">
        <v>2.7274201717412114E-2</v>
      </c>
      <c r="V3195" s="88">
        <v>4.8476122117533361E-2</v>
      </c>
      <c r="W3195" s="88">
        <v>0.10137599078801809</v>
      </c>
      <c r="X3195" s="88">
        <v>-3.4329168106039719E-2</v>
      </c>
      <c r="Y3195" s="89">
        <v>100</v>
      </c>
      <c r="Z3195" s="88">
        <v>94.594885919352251</v>
      </c>
      <c r="AA3195" s="85" t="s">
        <v>29</v>
      </c>
      <c r="AB3195" s="85" t="s">
        <v>31</v>
      </c>
    </row>
    <row r="3196" spans="1:28" x14ac:dyDescent="0.25">
      <c r="A3196" s="97" t="s">
        <v>547</v>
      </c>
      <c r="B3196" s="85" t="s">
        <v>53</v>
      </c>
      <c r="C3196" s="157">
        <v>0</v>
      </c>
      <c r="D3196" s="169" t="s">
        <v>356</v>
      </c>
      <c r="E3196" s="113">
        <v>1896.3</v>
      </c>
      <c r="F3196" s="114">
        <v>46.8</v>
      </c>
      <c r="G3196" s="85" t="s">
        <v>27</v>
      </c>
      <c r="H3196" s="85" t="s">
        <v>30</v>
      </c>
      <c r="I3196" s="86" t="s">
        <v>28</v>
      </c>
      <c r="J3196" s="87">
        <v>42788</v>
      </c>
      <c r="K3196" s="88">
        <v>69.030436711219281</v>
      </c>
      <c r="L3196" s="88">
        <v>0.85643964589788124</v>
      </c>
      <c r="M3196" s="88">
        <v>14.007494707518577</v>
      </c>
      <c r="N3196" s="88">
        <v>4.4216801973549762</v>
      </c>
      <c r="O3196" s="88">
        <v>0.11567508753082796</v>
      </c>
      <c r="P3196" s="88">
        <v>0.84249749734821966</v>
      </c>
      <c r="Q3196" s="88">
        <v>3.0442749268367728</v>
      </c>
      <c r="R3196" s="88">
        <v>4.8879337922330093</v>
      </c>
      <c r="S3196" s="88">
        <v>2.4442583732817806</v>
      </c>
      <c r="T3196" s="88">
        <v>0.19156034352071746</v>
      </c>
      <c r="U3196" s="88">
        <v>8.8457419876515495E-2</v>
      </c>
      <c r="V3196" s="88">
        <v>0</v>
      </c>
      <c r="W3196" s="88">
        <v>0.13752897096404004</v>
      </c>
      <c r="X3196" s="88">
        <v>-6.8237673582601174E-2</v>
      </c>
      <c r="Y3196" s="89">
        <v>100.00000000000001</v>
      </c>
      <c r="Z3196" s="88">
        <v>95.526186630765451</v>
      </c>
      <c r="AA3196" s="85" t="s">
        <v>29</v>
      </c>
      <c r="AB3196" s="85" t="s">
        <v>31</v>
      </c>
    </row>
    <row r="3197" spans="1:28" x14ac:dyDescent="0.25">
      <c r="A3197" s="97" t="s">
        <v>547</v>
      </c>
      <c r="B3197" s="85" t="s">
        <v>53</v>
      </c>
      <c r="C3197" s="157">
        <v>0</v>
      </c>
      <c r="D3197" s="169" t="s">
        <v>356</v>
      </c>
      <c r="E3197" s="113">
        <v>1896.3</v>
      </c>
      <c r="F3197" s="114">
        <v>46.8</v>
      </c>
      <c r="G3197" s="85" t="s">
        <v>27</v>
      </c>
      <c r="H3197" s="85" t="s">
        <v>30</v>
      </c>
      <c r="I3197" s="86" t="s">
        <v>28</v>
      </c>
      <c r="J3197" s="87">
        <v>42788</v>
      </c>
      <c r="K3197" s="88">
        <v>61.38272132035641</v>
      </c>
      <c r="L3197" s="88">
        <v>1.260661672475234</v>
      </c>
      <c r="M3197" s="88">
        <v>15.274909188214675</v>
      </c>
      <c r="N3197" s="88">
        <v>7.4560044145748838</v>
      </c>
      <c r="O3197" s="88">
        <v>0.16727194693504993</v>
      </c>
      <c r="P3197" s="88">
        <v>2.2203487425471291</v>
      </c>
      <c r="Q3197" s="88">
        <v>5.5031819943507561</v>
      </c>
      <c r="R3197" s="88">
        <v>4.6459048800086737</v>
      </c>
      <c r="S3197" s="88">
        <v>1.7021198200626</v>
      </c>
      <c r="T3197" s="88">
        <v>0.22882123514775415</v>
      </c>
      <c r="U3197" s="88">
        <v>8.4488889813624513E-2</v>
      </c>
      <c r="V3197" s="88">
        <v>2.8847167660325978E-2</v>
      </c>
      <c r="W3197" s="88">
        <v>0.10365096008388686</v>
      </c>
      <c r="X3197" s="88">
        <v>-5.8932232231015805E-2</v>
      </c>
      <c r="Y3197" s="89">
        <v>99.999999999999986</v>
      </c>
      <c r="Z3197" s="88">
        <v>99.658073606764418</v>
      </c>
      <c r="AA3197" s="85" t="s">
        <v>29</v>
      </c>
      <c r="AB3197" s="85" t="s">
        <v>31</v>
      </c>
    </row>
    <row r="3198" spans="1:28" x14ac:dyDescent="0.25">
      <c r="A3198" s="97" t="s">
        <v>547</v>
      </c>
      <c r="B3198" s="85" t="s">
        <v>53</v>
      </c>
      <c r="C3198" s="157">
        <v>0</v>
      </c>
      <c r="D3198" s="169" t="s">
        <v>356</v>
      </c>
      <c r="E3198" s="113">
        <v>1896.3</v>
      </c>
      <c r="F3198" s="114">
        <v>46.8</v>
      </c>
      <c r="G3198" s="85" t="s">
        <v>27</v>
      </c>
      <c r="H3198" s="85" t="s">
        <v>30</v>
      </c>
      <c r="I3198" s="86" t="s">
        <v>28</v>
      </c>
      <c r="J3198" s="87">
        <v>42788</v>
      </c>
      <c r="K3198" s="88">
        <v>65.48288486114798</v>
      </c>
      <c r="L3198" s="88">
        <v>1.1156889678444402</v>
      </c>
      <c r="M3198" s="88">
        <v>14.875704072077042</v>
      </c>
      <c r="N3198" s="88">
        <v>5.6611415457321916</v>
      </c>
      <c r="O3198" s="88">
        <v>0.18538328030967413</v>
      </c>
      <c r="P3198" s="88">
        <v>1.4279790617892696</v>
      </c>
      <c r="Q3198" s="88">
        <v>4.4539054109256027</v>
      </c>
      <c r="R3198" s="88">
        <v>4.3189182114857871</v>
      </c>
      <c r="S3198" s="88">
        <v>2.0709692734848311</v>
      </c>
      <c r="T3198" s="88">
        <v>0.27639246350940028</v>
      </c>
      <c r="U3198" s="88">
        <v>1.0075178277699682E-2</v>
      </c>
      <c r="V3198" s="88">
        <v>3.5797869680981725E-2</v>
      </c>
      <c r="W3198" s="88">
        <v>0.11540983397165581</v>
      </c>
      <c r="X3198" s="88">
        <v>-3.0250030236558031E-2</v>
      </c>
      <c r="Y3198" s="89">
        <v>99.999999999999986</v>
      </c>
      <c r="Z3198" s="88">
        <v>99.25382682442374</v>
      </c>
      <c r="AA3198" s="85" t="s">
        <v>29</v>
      </c>
      <c r="AB3198" s="85" t="s">
        <v>31</v>
      </c>
    </row>
    <row r="3199" spans="1:28" x14ac:dyDescent="0.25">
      <c r="A3199" s="97" t="s">
        <v>547</v>
      </c>
      <c r="B3199" s="85" t="s">
        <v>53</v>
      </c>
      <c r="C3199" s="157">
        <v>0</v>
      </c>
      <c r="D3199" s="169" t="s">
        <v>356</v>
      </c>
      <c r="E3199" s="113">
        <v>1896.3</v>
      </c>
      <c r="F3199" s="114">
        <v>46.8</v>
      </c>
      <c r="G3199" s="85" t="s">
        <v>27</v>
      </c>
      <c r="H3199" s="85" t="s">
        <v>30</v>
      </c>
      <c r="I3199" s="86" t="s">
        <v>28</v>
      </c>
      <c r="J3199" s="87">
        <v>42788</v>
      </c>
      <c r="K3199" s="88">
        <v>69.607372462822966</v>
      </c>
      <c r="L3199" s="88">
        <v>0.72348230258757551</v>
      </c>
      <c r="M3199" s="88">
        <v>13.993927659718926</v>
      </c>
      <c r="N3199" s="88">
        <v>4.3758005666193487</v>
      </c>
      <c r="O3199" s="88">
        <v>9.5286659144658947E-2</v>
      </c>
      <c r="P3199" s="88">
        <v>0.67948366121322612</v>
      </c>
      <c r="Q3199" s="88">
        <v>2.8781684631462721</v>
      </c>
      <c r="R3199" s="88">
        <v>4.8353601719121482</v>
      </c>
      <c r="S3199" s="88">
        <v>2.5210410013183697</v>
      </c>
      <c r="T3199" s="88">
        <v>0.11459122180161568</v>
      </c>
      <c r="U3199" s="88">
        <v>5.9605724010403531E-2</v>
      </c>
      <c r="V3199" s="88">
        <v>2.7767647814020271E-2</v>
      </c>
      <c r="W3199" s="88">
        <v>0.14614330806905143</v>
      </c>
      <c r="X3199" s="88">
        <v>-5.8030850178577349E-2</v>
      </c>
      <c r="Y3199" s="89">
        <v>99.999999999999986</v>
      </c>
      <c r="Z3199" s="88">
        <v>96.970552676973824</v>
      </c>
      <c r="AA3199" s="85" t="s">
        <v>29</v>
      </c>
      <c r="AB3199" s="85" t="s">
        <v>31</v>
      </c>
    </row>
    <row r="3200" spans="1:28" x14ac:dyDescent="0.25">
      <c r="A3200" s="97" t="s">
        <v>547</v>
      </c>
      <c r="B3200" s="85" t="s">
        <v>53</v>
      </c>
      <c r="C3200" s="157">
        <v>0</v>
      </c>
      <c r="D3200" s="169" t="s">
        <v>356</v>
      </c>
      <c r="E3200" s="113">
        <v>1896.3</v>
      </c>
      <c r="F3200" s="114">
        <v>46.8</v>
      </c>
      <c r="G3200" s="85" t="s">
        <v>27</v>
      </c>
      <c r="H3200" s="85" t="s">
        <v>30</v>
      </c>
      <c r="I3200" s="86" t="s">
        <v>28</v>
      </c>
      <c r="J3200" s="87">
        <v>42788</v>
      </c>
      <c r="K3200" s="88">
        <v>68.116867648735763</v>
      </c>
      <c r="L3200" s="88">
        <v>0.89615980869904144</v>
      </c>
      <c r="M3200" s="88">
        <v>14.203409888494162</v>
      </c>
      <c r="N3200" s="88">
        <v>4.7212559720872749</v>
      </c>
      <c r="O3200" s="88">
        <v>9.5385835312217518E-2</v>
      </c>
      <c r="P3200" s="88">
        <v>0.92631262398542924</v>
      </c>
      <c r="Q3200" s="88">
        <v>3.3331304045188075</v>
      </c>
      <c r="R3200" s="88">
        <v>4.9133114346870448</v>
      </c>
      <c r="S3200" s="88">
        <v>2.421018064997869</v>
      </c>
      <c r="T3200" s="88">
        <v>0.20004321533518582</v>
      </c>
      <c r="U3200" s="88">
        <v>0.11944056015623743</v>
      </c>
      <c r="V3200" s="88">
        <v>8.8545200619206729E-3</v>
      </c>
      <c r="W3200" s="88">
        <v>0.1227664680383261</v>
      </c>
      <c r="X3200" s="88">
        <v>-7.7956445109261668E-2</v>
      </c>
      <c r="Y3200" s="89">
        <v>100</v>
      </c>
      <c r="Z3200" s="88">
        <v>96.031029869554843</v>
      </c>
      <c r="AA3200" s="85" t="s">
        <v>29</v>
      </c>
      <c r="AB3200" s="85" t="s">
        <v>31</v>
      </c>
    </row>
    <row r="3201" spans="1:28" x14ac:dyDescent="0.25">
      <c r="A3201" s="97" t="s">
        <v>547</v>
      </c>
      <c r="B3201" s="85" t="s">
        <v>53</v>
      </c>
      <c r="C3201" s="157">
        <v>0</v>
      </c>
      <c r="D3201" s="169" t="s">
        <v>356</v>
      </c>
      <c r="E3201" s="113">
        <v>1896.3</v>
      </c>
      <c r="F3201" s="114">
        <v>46.8</v>
      </c>
      <c r="G3201" s="85" t="s">
        <v>27</v>
      </c>
      <c r="H3201" s="85" t="s">
        <v>30</v>
      </c>
      <c r="I3201" s="86" t="s">
        <v>28</v>
      </c>
      <c r="J3201" s="87">
        <v>42788</v>
      </c>
      <c r="K3201" s="88">
        <v>66.61592740692484</v>
      </c>
      <c r="L3201" s="88">
        <v>0.93587099627808035</v>
      </c>
      <c r="M3201" s="88">
        <v>14.693882985193941</v>
      </c>
      <c r="N3201" s="88">
        <v>5.3706280260614925</v>
      </c>
      <c r="O3201" s="88">
        <v>0.18294297328534243</v>
      </c>
      <c r="P3201" s="88">
        <v>1.2406395537300723</v>
      </c>
      <c r="Q3201" s="88">
        <v>3.7359156062114867</v>
      </c>
      <c r="R3201" s="88">
        <v>4.6172058865713206</v>
      </c>
      <c r="S3201" s="88">
        <v>2.2335382407240592</v>
      </c>
      <c r="T3201" s="88">
        <v>0.23505914734326561</v>
      </c>
      <c r="U3201" s="88">
        <v>0</v>
      </c>
      <c r="V3201" s="88">
        <v>4.902349177781623E-2</v>
      </c>
      <c r="W3201" s="88">
        <v>0.11536297634143647</v>
      </c>
      <c r="X3201" s="88">
        <v>-2.5997290443140614E-2</v>
      </c>
      <c r="Y3201" s="89">
        <v>100.00000000000001</v>
      </c>
      <c r="Z3201" s="88">
        <v>95.603562607022056</v>
      </c>
      <c r="AA3201" s="85" t="s">
        <v>29</v>
      </c>
      <c r="AB3201" s="85" t="s">
        <v>31</v>
      </c>
    </row>
    <row r="3202" spans="1:28" x14ac:dyDescent="0.25">
      <c r="A3202" s="97" t="s">
        <v>547</v>
      </c>
      <c r="B3202" s="85" t="s">
        <v>53</v>
      </c>
      <c r="C3202" s="157">
        <v>0</v>
      </c>
      <c r="D3202" s="169" t="s">
        <v>356</v>
      </c>
      <c r="E3202" s="113">
        <v>1896.3</v>
      </c>
      <c r="F3202" s="114">
        <v>46.8</v>
      </c>
      <c r="G3202" s="85" t="s">
        <v>27</v>
      </c>
      <c r="H3202" s="85" t="s">
        <v>30</v>
      </c>
      <c r="I3202" s="86" t="s">
        <v>28</v>
      </c>
      <c r="J3202" s="87">
        <v>42788</v>
      </c>
      <c r="K3202" s="88">
        <v>67.84505488077231</v>
      </c>
      <c r="L3202" s="88">
        <v>0.87675928326454344</v>
      </c>
      <c r="M3202" s="88">
        <v>14.311916068273383</v>
      </c>
      <c r="N3202" s="88">
        <v>4.8327998022492666</v>
      </c>
      <c r="O3202" s="88">
        <v>8.653630952745256E-2</v>
      </c>
      <c r="P3202" s="88">
        <v>0.98727535415277345</v>
      </c>
      <c r="Q3202" s="88">
        <v>3.3083673473929744</v>
      </c>
      <c r="R3202" s="88">
        <v>4.9733564875678269</v>
      </c>
      <c r="S3202" s="88">
        <v>2.39742562389418</v>
      </c>
      <c r="T3202" s="88">
        <v>0.25967811809311636</v>
      </c>
      <c r="U3202" s="88">
        <v>3.2272953082591128E-2</v>
      </c>
      <c r="V3202" s="88">
        <v>3.8131026350508679E-3</v>
      </c>
      <c r="W3202" s="88">
        <v>0.12693932627696788</v>
      </c>
      <c r="X3202" s="88">
        <v>-4.2194657182438845E-2</v>
      </c>
      <c r="Y3202" s="89">
        <v>100</v>
      </c>
      <c r="Z3202" s="88">
        <v>98.22466484202775</v>
      </c>
      <c r="AA3202" s="85" t="s">
        <v>29</v>
      </c>
      <c r="AB3202" s="85" t="s">
        <v>31</v>
      </c>
    </row>
    <row r="3203" spans="1:28" x14ac:dyDescent="0.25">
      <c r="A3203" s="97" t="s">
        <v>547</v>
      </c>
      <c r="B3203" s="85" t="s">
        <v>53</v>
      </c>
      <c r="C3203" s="157">
        <v>0</v>
      </c>
      <c r="D3203" s="169" t="s">
        <v>356</v>
      </c>
      <c r="E3203" s="113">
        <v>1896.3</v>
      </c>
      <c r="F3203" s="114">
        <v>46.8</v>
      </c>
      <c r="G3203" s="85" t="s">
        <v>27</v>
      </c>
      <c r="H3203" s="85" t="s">
        <v>30</v>
      </c>
      <c r="I3203" s="86" t="s">
        <v>28</v>
      </c>
      <c r="J3203" s="87">
        <v>42788</v>
      </c>
      <c r="K3203" s="88">
        <v>67.296973066131912</v>
      </c>
      <c r="L3203" s="88">
        <v>0.8543174933609905</v>
      </c>
      <c r="M3203" s="88">
        <v>14.23664986994762</v>
      </c>
      <c r="N3203" s="88">
        <v>5.1949181945330478</v>
      </c>
      <c r="O3203" s="88">
        <v>0.10600721755245485</v>
      </c>
      <c r="P3203" s="88">
        <v>1.114566796498955</v>
      </c>
      <c r="Q3203" s="88">
        <v>3.5995344852911946</v>
      </c>
      <c r="R3203" s="88">
        <v>4.834452047684378</v>
      </c>
      <c r="S3203" s="88">
        <v>2.3299693562382795</v>
      </c>
      <c r="T3203" s="88">
        <v>0.2164589045804462</v>
      </c>
      <c r="U3203" s="88">
        <v>0.1084869185478339</v>
      </c>
      <c r="V3203" s="88">
        <v>4.0162119648219918E-2</v>
      </c>
      <c r="W3203" s="88">
        <v>0.1461079729038256</v>
      </c>
      <c r="X3203" s="88">
        <v>-7.8604442919149475E-2</v>
      </c>
      <c r="Y3203" s="89">
        <v>100.00000000000003</v>
      </c>
      <c r="Z3203" s="88">
        <v>96.785862669427317</v>
      </c>
      <c r="AA3203" s="85" t="s">
        <v>29</v>
      </c>
      <c r="AB3203" s="85" t="s">
        <v>31</v>
      </c>
    </row>
    <row r="3204" spans="1:28" x14ac:dyDescent="0.25">
      <c r="A3204" s="97" t="s">
        <v>547</v>
      </c>
      <c r="B3204" s="85" t="s">
        <v>53</v>
      </c>
      <c r="C3204" s="157">
        <v>0</v>
      </c>
      <c r="D3204" s="169" t="s">
        <v>356</v>
      </c>
      <c r="E3204" s="113">
        <v>1896.3</v>
      </c>
      <c r="F3204" s="114">
        <v>46.8</v>
      </c>
      <c r="G3204" s="85" t="s">
        <v>27</v>
      </c>
      <c r="H3204" s="85" t="s">
        <v>30</v>
      </c>
      <c r="I3204" s="86" t="s">
        <v>28</v>
      </c>
      <c r="J3204" s="87">
        <v>42788</v>
      </c>
      <c r="K3204" s="88">
        <v>63.624362932465573</v>
      </c>
      <c r="L3204" s="88">
        <v>1.182855289799692</v>
      </c>
      <c r="M3204" s="88">
        <v>14.935576559887654</v>
      </c>
      <c r="N3204" s="88">
        <v>6.6985967458566735</v>
      </c>
      <c r="O3204" s="88">
        <v>9.8056454516264116E-2</v>
      </c>
      <c r="P3204" s="88">
        <v>1.8656751104274718</v>
      </c>
      <c r="Q3204" s="88">
        <v>5.0311199983842751</v>
      </c>
      <c r="R3204" s="88">
        <v>4.2837981791316988</v>
      </c>
      <c r="S3204" s="88">
        <v>1.8862521762935833</v>
      </c>
      <c r="T3204" s="88">
        <v>0.2325115382304048</v>
      </c>
      <c r="U3204" s="88">
        <v>0.11049041730543986</v>
      </c>
      <c r="V3204" s="88">
        <v>2.4354472951891745E-2</v>
      </c>
      <c r="W3204" s="88">
        <v>9.4071651020463054E-2</v>
      </c>
      <c r="X3204" s="88">
        <v>-6.7721526271097551E-2</v>
      </c>
      <c r="Y3204" s="89">
        <v>99.999999999999972</v>
      </c>
      <c r="Z3204" s="88">
        <v>98.922605838161445</v>
      </c>
      <c r="AA3204" s="85" t="s">
        <v>29</v>
      </c>
      <c r="AB3204" s="85" t="s">
        <v>31</v>
      </c>
    </row>
    <row r="3205" spans="1:28" x14ac:dyDescent="0.25">
      <c r="A3205" s="97" t="s">
        <v>547</v>
      </c>
      <c r="B3205" s="85" t="s">
        <v>53</v>
      </c>
      <c r="C3205" s="157">
        <v>0</v>
      </c>
      <c r="D3205" s="169" t="s">
        <v>356</v>
      </c>
      <c r="E3205" s="113">
        <v>1896.3</v>
      </c>
      <c r="F3205" s="114">
        <v>46.8</v>
      </c>
      <c r="G3205" s="85" t="s">
        <v>27</v>
      </c>
      <c r="H3205" s="85" t="s">
        <v>30</v>
      </c>
      <c r="I3205" s="86" t="s">
        <v>28</v>
      </c>
      <c r="J3205" s="87">
        <v>42788</v>
      </c>
      <c r="K3205" s="88">
        <v>67.710243681916197</v>
      </c>
      <c r="L3205" s="88">
        <v>0.89895771691740811</v>
      </c>
      <c r="M3205" s="88">
        <v>14.59643841269834</v>
      </c>
      <c r="N3205" s="88">
        <v>4.7178844771768906</v>
      </c>
      <c r="O3205" s="88">
        <v>8.2257047672708014E-2</v>
      </c>
      <c r="P3205" s="88">
        <v>1.026351904140844</v>
      </c>
      <c r="Q3205" s="88">
        <v>3.4644683004781456</v>
      </c>
      <c r="R3205" s="88">
        <v>4.8072132256249613</v>
      </c>
      <c r="S3205" s="88">
        <v>2.3173766242621086</v>
      </c>
      <c r="T3205" s="88">
        <v>0.21561202661638193</v>
      </c>
      <c r="U3205" s="88">
        <v>5.7498085562266051E-2</v>
      </c>
      <c r="V3205" s="88">
        <v>3.43836897583377E-2</v>
      </c>
      <c r="W3205" s="88">
        <v>0.12331348084113512</v>
      </c>
      <c r="X3205" s="88">
        <v>-5.1998673665731798E-2</v>
      </c>
      <c r="Y3205" s="89">
        <v>100</v>
      </c>
      <c r="Z3205" s="88">
        <v>97.742384725383033</v>
      </c>
      <c r="AA3205" s="85" t="s">
        <v>29</v>
      </c>
      <c r="AB3205" s="85" t="s">
        <v>31</v>
      </c>
    </row>
    <row r="3206" spans="1:28" x14ac:dyDescent="0.25">
      <c r="A3206" s="97" t="s">
        <v>547</v>
      </c>
      <c r="B3206" s="85" t="s">
        <v>53</v>
      </c>
      <c r="C3206" s="157">
        <v>0</v>
      </c>
      <c r="D3206" s="169" t="s">
        <v>356</v>
      </c>
      <c r="E3206" s="113">
        <v>1896.3</v>
      </c>
      <c r="F3206" s="114">
        <v>46.8</v>
      </c>
      <c r="G3206" s="85" t="s">
        <v>27</v>
      </c>
      <c r="H3206" s="85" t="s">
        <v>30</v>
      </c>
      <c r="I3206" s="86" t="s">
        <v>28</v>
      </c>
      <c r="J3206" s="87">
        <v>42788</v>
      </c>
      <c r="K3206" s="88">
        <v>65.289271046778211</v>
      </c>
      <c r="L3206" s="88">
        <v>1.0126421321408796</v>
      </c>
      <c r="M3206" s="88">
        <v>14.476109790698741</v>
      </c>
      <c r="N3206" s="88">
        <v>5.8651111405877652</v>
      </c>
      <c r="O3206" s="88">
        <v>0.16300409377766628</v>
      </c>
      <c r="P3206" s="88">
        <v>1.3888437872896684</v>
      </c>
      <c r="Q3206" s="88">
        <v>4.3193192492696628</v>
      </c>
      <c r="R3206" s="88">
        <v>4.8907209405087961</v>
      </c>
      <c r="S3206" s="88">
        <v>2.1422598611880654</v>
      </c>
      <c r="T3206" s="88">
        <v>0.2645904783911503</v>
      </c>
      <c r="U3206" s="88">
        <v>9.2694587660083635E-2</v>
      </c>
      <c r="V3206" s="88">
        <v>4.3774607082758453E-2</v>
      </c>
      <c r="W3206" s="88">
        <v>0.11706942751403665</v>
      </c>
      <c r="X3206" s="88">
        <v>-6.5411142887468229E-2</v>
      </c>
      <c r="Y3206" s="89">
        <v>100.00000000000004</v>
      </c>
      <c r="Z3206" s="88">
        <v>98.279740273584167</v>
      </c>
      <c r="AA3206" s="85" t="s">
        <v>29</v>
      </c>
      <c r="AB3206" s="85" t="s">
        <v>31</v>
      </c>
    </row>
    <row r="3207" spans="1:28" x14ac:dyDescent="0.25">
      <c r="A3207" s="97" t="s">
        <v>547</v>
      </c>
      <c r="B3207" s="85" t="s">
        <v>53</v>
      </c>
      <c r="C3207" s="157">
        <v>0</v>
      </c>
      <c r="D3207" s="169" t="s">
        <v>356</v>
      </c>
      <c r="E3207" s="113">
        <v>1896.3</v>
      </c>
      <c r="F3207" s="114">
        <v>46.8</v>
      </c>
      <c r="G3207" s="85" t="s">
        <v>27</v>
      </c>
      <c r="H3207" s="85" t="s">
        <v>30</v>
      </c>
      <c r="I3207" s="86" t="s">
        <v>28</v>
      </c>
      <c r="J3207" s="87">
        <v>42788</v>
      </c>
      <c r="K3207" s="88">
        <v>68.750585548487393</v>
      </c>
      <c r="L3207" s="88">
        <v>0.82203578245451814</v>
      </c>
      <c r="M3207" s="88">
        <v>14.311157433458293</v>
      </c>
      <c r="N3207" s="88">
        <v>4.5875014519680564</v>
      </c>
      <c r="O3207" s="88">
        <v>0.13858818124900926</v>
      </c>
      <c r="P3207" s="88">
        <v>0.79616004901178505</v>
      </c>
      <c r="Q3207" s="88">
        <v>3.1115235820988367</v>
      </c>
      <c r="R3207" s="88">
        <v>4.6244409429885494</v>
      </c>
      <c r="S3207" s="88">
        <v>2.520027949552015</v>
      </c>
      <c r="T3207" s="88">
        <v>0.18678531833272294</v>
      </c>
      <c r="U3207" s="88">
        <v>2.0309429750234462E-2</v>
      </c>
      <c r="V3207" s="88">
        <v>3.5152133336305486E-2</v>
      </c>
      <c r="W3207" s="88">
        <v>0.13462056485398</v>
      </c>
      <c r="X3207" s="88">
        <v>-3.8888367541692434E-2</v>
      </c>
      <c r="Y3207" s="89">
        <v>100</v>
      </c>
      <c r="Z3207" s="88">
        <v>95.029748433863304</v>
      </c>
      <c r="AA3207" s="85" t="s">
        <v>29</v>
      </c>
      <c r="AB3207" s="85" t="s">
        <v>31</v>
      </c>
    </row>
    <row r="3208" spans="1:28" x14ac:dyDescent="0.25">
      <c r="A3208" s="97" t="s">
        <v>547</v>
      </c>
      <c r="B3208" s="85" t="s">
        <v>53</v>
      </c>
      <c r="C3208" s="157">
        <v>0</v>
      </c>
      <c r="D3208" s="169" t="s">
        <v>356</v>
      </c>
      <c r="E3208" s="113">
        <v>1896.3</v>
      </c>
      <c r="F3208" s="114">
        <v>46.8</v>
      </c>
      <c r="G3208" s="85" t="s">
        <v>27</v>
      </c>
      <c r="H3208" s="85" t="s">
        <v>30</v>
      </c>
      <c r="I3208" s="86" t="s">
        <v>28</v>
      </c>
      <c r="J3208" s="87">
        <v>42788</v>
      </c>
      <c r="K3208" s="88">
        <v>68.659603223761138</v>
      </c>
      <c r="L3208" s="88">
        <v>0.78035564797749835</v>
      </c>
      <c r="M3208" s="88">
        <v>14.096570025391365</v>
      </c>
      <c r="N3208" s="88">
        <v>4.8988603876265469</v>
      </c>
      <c r="O3208" s="88">
        <v>6.2662037991265254E-2</v>
      </c>
      <c r="P3208" s="88">
        <v>0.79075613722543348</v>
      </c>
      <c r="Q3208" s="88">
        <v>3.1846699430430578</v>
      </c>
      <c r="R3208" s="88">
        <v>4.7762574413826187</v>
      </c>
      <c r="S3208" s="88">
        <v>2.4552501257972219</v>
      </c>
      <c r="T3208" s="88">
        <v>0.1713556659800233</v>
      </c>
      <c r="U3208" s="88">
        <v>1.1364662464306011E-2</v>
      </c>
      <c r="V3208" s="88">
        <v>0</v>
      </c>
      <c r="W3208" s="88">
        <v>0.15113940709443574</v>
      </c>
      <c r="X3208" s="88">
        <v>-3.8844705734940164E-2</v>
      </c>
      <c r="Y3208" s="89">
        <v>99.999999999999957</v>
      </c>
      <c r="Z3208" s="88">
        <v>95.91133950730682</v>
      </c>
      <c r="AA3208" s="85" t="s">
        <v>29</v>
      </c>
      <c r="AB3208" s="85" t="s">
        <v>31</v>
      </c>
    </row>
    <row r="3209" spans="1:28" x14ac:dyDescent="0.25">
      <c r="A3209" s="97" t="s">
        <v>547</v>
      </c>
      <c r="B3209" s="85" t="s">
        <v>53</v>
      </c>
      <c r="C3209" s="157">
        <v>0</v>
      </c>
      <c r="D3209" s="169" t="s">
        <v>356</v>
      </c>
      <c r="E3209" s="113">
        <v>1896.3</v>
      </c>
      <c r="F3209" s="114">
        <v>46.8</v>
      </c>
      <c r="G3209" s="85" t="s">
        <v>27</v>
      </c>
      <c r="H3209" s="85" t="s">
        <v>30</v>
      </c>
      <c r="I3209" s="86" t="s">
        <v>28</v>
      </c>
      <c r="J3209" s="87">
        <v>42788</v>
      </c>
      <c r="K3209" s="88">
        <v>66.348909710453526</v>
      </c>
      <c r="L3209" s="88">
        <v>1.009535838745524</v>
      </c>
      <c r="M3209" s="88">
        <v>14.652894189477742</v>
      </c>
      <c r="N3209" s="88">
        <v>5.2132877113809393</v>
      </c>
      <c r="O3209" s="88">
        <v>0.13989395895883203</v>
      </c>
      <c r="P3209" s="88">
        <v>1.2783492442537483</v>
      </c>
      <c r="Q3209" s="88">
        <v>3.7609001583372188</v>
      </c>
      <c r="R3209" s="88">
        <v>5.0207442629829382</v>
      </c>
      <c r="S3209" s="88">
        <v>2.2205121655930573</v>
      </c>
      <c r="T3209" s="88">
        <v>0.24491353474960578</v>
      </c>
      <c r="U3209" s="88">
        <v>1.0621016406852757E-2</v>
      </c>
      <c r="V3209" s="88">
        <v>9.6250270976859838E-3</v>
      </c>
      <c r="W3209" s="88">
        <v>0.12171360693462015</v>
      </c>
      <c r="X3209" s="88">
        <v>-3.1900425372288287E-2</v>
      </c>
      <c r="Y3209" s="89">
        <v>100.00000000000001</v>
      </c>
      <c r="Z3209" s="88">
        <v>98.860594860067479</v>
      </c>
      <c r="AA3209" s="85" t="s">
        <v>29</v>
      </c>
      <c r="AB3209" s="85" t="s">
        <v>31</v>
      </c>
    </row>
    <row r="3210" spans="1:28" x14ac:dyDescent="0.25">
      <c r="A3210" s="97" t="s">
        <v>547</v>
      </c>
      <c r="B3210" s="85" t="s">
        <v>53</v>
      </c>
      <c r="C3210" s="157">
        <v>0</v>
      </c>
      <c r="D3210" s="169" t="s">
        <v>356</v>
      </c>
      <c r="E3210" s="113">
        <v>1896.3</v>
      </c>
      <c r="F3210" s="114">
        <v>46.8</v>
      </c>
      <c r="G3210" s="85" t="s">
        <v>27</v>
      </c>
      <c r="H3210" s="85" t="s">
        <v>30</v>
      </c>
      <c r="I3210" s="86" t="s">
        <v>28</v>
      </c>
      <c r="J3210" s="87">
        <v>42788</v>
      </c>
      <c r="K3210" s="88">
        <v>67.991009112820421</v>
      </c>
      <c r="L3210" s="88">
        <v>0.86873235550133143</v>
      </c>
      <c r="M3210" s="88">
        <v>14.509565710950366</v>
      </c>
      <c r="N3210" s="88">
        <v>4.7400596308683802</v>
      </c>
      <c r="O3210" s="88">
        <v>0.16752981459814156</v>
      </c>
      <c r="P3210" s="88">
        <v>0.95912502630046048</v>
      </c>
      <c r="Q3210" s="88">
        <v>3.4251413519894731</v>
      </c>
      <c r="R3210" s="88">
        <v>4.5529006497675351</v>
      </c>
      <c r="S3210" s="88">
        <v>2.4045021822984585</v>
      </c>
      <c r="T3210" s="88">
        <v>0.20257202101133945</v>
      </c>
      <c r="U3210" s="88">
        <v>8.4026836340030983E-2</v>
      </c>
      <c r="V3210" s="88">
        <v>3.5847400751872094E-2</v>
      </c>
      <c r="W3210" s="88">
        <v>0.12182002805481766</v>
      </c>
      <c r="X3210" s="88">
        <v>-6.2832121252633183E-2</v>
      </c>
      <c r="Y3210" s="89">
        <v>99.999999999999972</v>
      </c>
      <c r="Z3210" s="88">
        <v>95.445697462004944</v>
      </c>
      <c r="AA3210" s="85" t="s">
        <v>29</v>
      </c>
      <c r="AB3210" s="85" t="s">
        <v>31</v>
      </c>
    </row>
    <row r="3211" spans="1:28" x14ac:dyDescent="0.25">
      <c r="A3211" s="97" t="s">
        <v>547</v>
      </c>
      <c r="B3211" s="85" t="s">
        <v>53</v>
      </c>
      <c r="C3211" s="157">
        <v>0</v>
      </c>
      <c r="D3211" s="169" t="s">
        <v>356</v>
      </c>
      <c r="E3211" s="113">
        <v>1896.3</v>
      </c>
      <c r="F3211" s="114">
        <v>46.8</v>
      </c>
      <c r="G3211" s="85" t="s">
        <v>27</v>
      </c>
      <c r="H3211" s="85" t="s">
        <v>30</v>
      </c>
      <c r="I3211" s="86" t="s">
        <v>28</v>
      </c>
      <c r="J3211" s="87">
        <v>42788</v>
      </c>
      <c r="K3211" s="88">
        <v>63.659612182011259</v>
      </c>
      <c r="L3211" s="88">
        <v>1.154734615557832</v>
      </c>
      <c r="M3211" s="88">
        <v>14.910046992328081</v>
      </c>
      <c r="N3211" s="88">
        <v>6.1407980114590703</v>
      </c>
      <c r="O3211" s="88">
        <v>0.23532242892994917</v>
      </c>
      <c r="P3211" s="88">
        <v>1.7122352984530813</v>
      </c>
      <c r="Q3211" s="88">
        <v>4.9406859691393237</v>
      </c>
      <c r="R3211" s="88">
        <v>4.6385781983212118</v>
      </c>
      <c r="S3211" s="88">
        <v>2.0106383902247207</v>
      </c>
      <c r="T3211" s="88">
        <v>0.40927691464380322</v>
      </c>
      <c r="U3211" s="88">
        <v>3.4528807342991678E-2</v>
      </c>
      <c r="V3211" s="88">
        <v>7.3697611983362846E-2</v>
      </c>
      <c r="W3211" s="88">
        <v>0.12183990474488643</v>
      </c>
      <c r="X3211" s="88">
        <v>-4.1995325139558747E-2</v>
      </c>
      <c r="Y3211" s="89">
        <v>100.00000000000001</v>
      </c>
      <c r="Z3211" s="88">
        <v>98.758117131784687</v>
      </c>
      <c r="AA3211" s="85" t="s">
        <v>29</v>
      </c>
      <c r="AB3211" s="85" t="s">
        <v>31</v>
      </c>
    </row>
    <row r="3212" spans="1:28" x14ac:dyDescent="0.25">
      <c r="A3212" s="97" t="s">
        <v>547</v>
      </c>
      <c r="B3212" s="85" t="s">
        <v>53</v>
      </c>
      <c r="C3212" s="157">
        <v>0</v>
      </c>
      <c r="D3212" s="169" t="s">
        <v>356</v>
      </c>
      <c r="E3212" s="113">
        <v>1896.3</v>
      </c>
      <c r="F3212" s="114">
        <v>46.8</v>
      </c>
      <c r="G3212" s="85" t="s">
        <v>27</v>
      </c>
      <c r="H3212" s="85" t="s">
        <v>30</v>
      </c>
      <c r="I3212" s="86" t="s">
        <v>28</v>
      </c>
      <c r="J3212" s="87">
        <v>42788</v>
      </c>
      <c r="K3212" s="88">
        <v>66.835564652211005</v>
      </c>
      <c r="L3212" s="88">
        <v>0.91241773598002829</v>
      </c>
      <c r="M3212" s="88">
        <v>14.639377284111458</v>
      </c>
      <c r="N3212" s="88">
        <v>5.1690692413289501</v>
      </c>
      <c r="O3212" s="88">
        <v>0.12501601994327352</v>
      </c>
      <c r="P3212" s="88">
        <v>1.0896902360792051</v>
      </c>
      <c r="Q3212" s="88">
        <v>3.6125381499468832</v>
      </c>
      <c r="R3212" s="88">
        <v>4.8890807352883874</v>
      </c>
      <c r="S3212" s="88">
        <v>2.3421727301265522</v>
      </c>
      <c r="T3212" s="88">
        <v>0.23344649624158514</v>
      </c>
      <c r="U3212" s="88">
        <v>0</v>
      </c>
      <c r="V3212" s="88">
        <v>3.2344107637404751E-2</v>
      </c>
      <c r="W3212" s="88">
        <v>0.15398300706318654</v>
      </c>
      <c r="X3212" s="88">
        <v>-3.4700395957901198E-2</v>
      </c>
      <c r="Y3212" s="89">
        <v>100.00000000000003</v>
      </c>
      <c r="Z3212" s="88">
        <v>96.707605997102462</v>
      </c>
      <c r="AA3212" s="85" t="s">
        <v>29</v>
      </c>
      <c r="AB3212" s="85" t="s">
        <v>31</v>
      </c>
    </row>
    <row r="3213" spans="1:28" x14ac:dyDescent="0.25">
      <c r="A3213" s="97" t="s">
        <v>547</v>
      </c>
      <c r="B3213" s="85" t="s">
        <v>53</v>
      </c>
      <c r="C3213" s="157">
        <v>0</v>
      </c>
      <c r="D3213" s="169" t="s">
        <v>356</v>
      </c>
      <c r="E3213" s="113">
        <v>1896.3</v>
      </c>
      <c r="F3213" s="114">
        <v>46.8</v>
      </c>
      <c r="G3213" s="85" t="s">
        <v>27</v>
      </c>
      <c r="H3213" s="85" t="s">
        <v>30</v>
      </c>
      <c r="I3213" s="86" t="s">
        <v>28</v>
      </c>
      <c r="J3213" s="87">
        <v>42788</v>
      </c>
      <c r="K3213" s="88">
        <v>66.345887326478518</v>
      </c>
      <c r="L3213" s="88">
        <v>1.0003063553928555</v>
      </c>
      <c r="M3213" s="88">
        <v>14.66949640273195</v>
      </c>
      <c r="N3213" s="88">
        <v>5.4909022621326082</v>
      </c>
      <c r="O3213" s="88">
        <v>0.21974898222417263</v>
      </c>
      <c r="P3213" s="88">
        <v>1.2123181535210321</v>
      </c>
      <c r="Q3213" s="88">
        <v>3.8418908912823579</v>
      </c>
      <c r="R3213" s="88">
        <v>4.5658910028931601</v>
      </c>
      <c r="S3213" s="88">
        <v>2.2011322081189388</v>
      </c>
      <c r="T3213" s="88">
        <v>0.30900353978666817</v>
      </c>
      <c r="U3213" s="88">
        <v>0</v>
      </c>
      <c r="V3213" s="88">
        <v>4.5621687859109326E-2</v>
      </c>
      <c r="W3213" s="88">
        <v>0.12625244214692941</v>
      </c>
      <c r="X3213" s="88">
        <v>-2.8451254568322121E-2</v>
      </c>
      <c r="Y3213" s="89">
        <v>99.999999999999986</v>
      </c>
      <c r="Z3213" s="88">
        <v>94.744466114345343</v>
      </c>
      <c r="AA3213" s="85" t="s">
        <v>29</v>
      </c>
      <c r="AB3213" s="85" t="s">
        <v>31</v>
      </c>
    </row>
    <row r="3214" spans="1:28" x14ac:dyDescent="0.25">
      <c r="A3214" s="97" t="s">
        <v>547</v>
      </c>
      <c r="B3214" s="85" t="s">
        <v>171</v>
      </c>
      <c r="C3214" s="157">
        <v>0</v>
      </c>
      <c r="D3214" s="169" t="s">
        <v>431</v>
      </c>
      <c r="E3214" s="113">
        <v>1896.3</v>
      </c>
      <c r="F3214" s="114">
        <v>46.8</v>
      </c>
      <c r="G3214" s="85" t="s">
        <v>111</v>
      </c>
      <c r="H3214" s="85" t="s">
        <v>30</v>
      </c>
      <c r="I3214" s="86" t="s">
        <v>28</v>
      </c>
      <c r="J3214" s="87">
        <v>42869</v>
      </c>
      <c r="K3214" s="88">
        <v>68.451980406907808</v>
      </c>
      <c r="L3214" s="88">
        <v>0.77114455588812802</v>
      </c>
      <c r="M3214" s="88">
        <v>14.536093439846264</v>
      </c>
      <c r="N3214" s="88">
        <v>4.4754261033370275</v>
      </c>
      <c r="O3214" s="88">
        <v>0.12576831388603493</v>
      </c>
      <c r="P3214" s="88">
        <v>0.85692883460838298</v>
      </c>
      <c r="Q3214" s="88">
        <v>3.0357192883097346</v>
      </c>
      <c r="R3214" s="88">
        <v>4.9187316012945033</v>
      </c>
      <c r="S3214" s="88">
        <v>2.4732056401609328</v>
      </c>
      <c r="T3214" s="88">
        <v>0.23161343207819465</v>
      </c>
      <c r="U3214" s="88">
        <v>1.0759249443738869E-2</v>
      </c>
      <c r="V3214" s="88">
        <v>9.3894161527706532E-3</v>
      </c>
      <c r="W3214" s="88">
        <v>0.13912118027052003</v>
      </c>
      <c r="X3214" s="88">
        <v>-3.5881462184048751E-2</v>
      </c>
      <c r="Y3214" s="89">
        <v>100</v>
      </c>
      <c r="Z3214" s="88">
        <v>95.731584752818236</v>
      </c>
      <c r="AA3214" s="85" t="s">
        <v>29</v>
      </c>
      <c r="AB3214" s="85" t="s">
        <v>31</v>
      </c>
    </row>
    <row r="3215" spans="1:28" x14ac:dyDescent="0.25">
      <c r="A3215" s="97" t="s">
        <v>547</v>
      </c>
      <c r="B3215" s="85" t="s">
        <v>171</v>
      </c>
      <c r="C3215" s="157">
        <v>0</v>
      </c>
      <c r="D3215" s="169" t="s">
        <v>431</v>
      </c>
      <c r="E3215" s="113">
        <v>1896.3</v>
      </c>
      <c r="F3215" s="114">
        <v>46.8</v>
      </c>
      <c r="G3215" s="85" t="s">
        <v>111</v>
      </c>
      <c r="H3215" s="85" t="s">
        <v>30</v>
      </c>
      <c r="I3215" s="86" t="s">
        <v>28</v>
      </c>
      <c r="J3215" s="87">
        <v>42869</v>
      </c>
      <c r="K3215" s="88">
        <v>66.473915141403623</v>
      </c>
      <c r="L3215" s="88">
        <v>0.96738237548153116</v>
      </c>
      <c r="M3215" s="88">
        <v>14.584628728864999</v>
      </c>
      <c r="N3215" s="88">
        <v>5.1458829185922133</v>
      </c>
      <c r="O3215" s="88">
        <v>0.14263127656772895</v>
      </c>
      <c r="P3215" s="88">
        <v>1.0947384004147933</v>
      </c>
      <c r="Q3215" s="88">
        <v>3.7146904313135996</v>
      </c>
      <c r="R3215" s="88">
        <v>5.0976621469050256</v>
      </c>
      <c r="S3215" s="88">
        <v>2.2742125817760259</v>
      </c>
      <c r="T3215" s="88">
        <v>0.34255224791886546</v>
      </c>
      <c r="U3215" s="88">
        <v>4.0452147766057579E-2</v>
      </c>
      <c r="V3215" s="88">
        <v>3.1004512410149222E-2</v>
      </c>
      <c r="W3215" s="88">
        <v>0.13848817715869971</v>
      </c>
      <c r="X3215" s="88">
        <v>-4.8241086573287933E-2</v>
      </c>
      <c r="Y3215" s="89">
        <v>100.00000000000003</v>
      </c>
      <c r="Z3215" s="88">
        <v>100.1182934320797</v>
      </c>
      <c r="AA3215" s="85" t="s">
        <v>29</v>
      </c>
      <c r="AB3215" s="85" t="s">
        <v>31</v>
      </c>
    </row>
    <row r="3216" spans="1:28" x14ac:dyDescent="0.25">
      <c r="A3216" s="97" t="s">
        <v>547</v>
      </c>
      <c r="B3216" s="85" t="s">
        <v>171</v>
      </c>
      <c r="C3216" s="157">
        <v>0</v>
      </c>
      <c r="D3216" s="169" t="s">
        <v>431</v>
      </c>
      <c r="E3216" s="113">
        <v>1896.3</v>
      </c>
      <c r="F3216" s="114">
        <v>46.8</v>
      </c>
      <c r="G3216" s="85" t="s">
        <v>111</v>
      </c>
      <c r="H3216" s="85" t="s">
        <v>30</v>
      </c>
      <c r="I3216" s="86" t="s">
        <v>28</v>
      </c>
      <c r="J3216" s="87">
        <v>42869</v>
      </c>
      <c r="K3216" s="88">
        <v>68.417859160783223</v>
      </c>
      <c r="L3216" s="88">
        <v>0.82453811951256695</v>
      </c>
      <c r="M3216" s="88">
        <v>14.431970649995357</v>
      </c>
      <c r="N3216" s="88">
        <v>4.5440419136723662</v>
      </c>
      <c r="O3216" s="88">
        <v>8.2744171481631518E-2</v>
      </c>
      <c r="P3216" s="88">
        <v>0.9245939226692701</v>
      </c>
      <c r="Q3216" s="88">
        <v>3.2061091801518562</v>
      </c>
      <c r="R3216" s="88">
        <v>4.6892834899935067</v>
      </c>
      <c r="S3216" s="88">
        <v>2.5271700088689451</v>
      </c>
      <c r="T3216" s="88">
        <v>0.19722754915077259</v>
      </c>
      <c r="U3216" s="88">
        <v>5.5162780987754345E-2</v>
      </c>
      <c r="V3216" s="88">
        <v>1.7091922680628698E-2</v>
      </c>
      <c r="W3216" s="88">
        <v>0.13610514645106347</v>
      </c>
      <c r="X3216" s="88">
        <v>-5.3898016398938299E-2</v>
      </c>
      <c r="Y3216" s="89">
        <v>100.00000000000003</v>
      </c>
      <c r="Z3216" s="88">
        <v>95.716711620687036</v>
      </c>
      <c r="AA3216" s="85" t="s">
        <v>29</v>
      </c>
      <c r="AB3216" s="85" t="s">
        <v>31</v>
      </c>
    </row>
    <row r="3217" spans="1:28" x14ac:dyDescent="0.25">
      <c r="A3217" s="97" t="s">
        <v>547</v>
      </c>
      <c r="B3217" s="85" t="s">
        <v>171</v>
      </c>
      <c r="C3217" s="157">
        <v>0</v>
      </c>
      <c r="D3217" s="169" t="s">
        <v>431</v>
      </c>
      <c r="E3217" s="113">
        <v>1896.3</v>
      </c>
      <c r="F3217" s="114">
        <v>46.8</v>
      </c>
      <c r="G3217" s="85" t="s">
        <v>111</v>
      </c>
      <c r="H3217" s="85" t="s">
        <v>30</v>
      </c>
      <c r="I3217" s="86" t="s">
        <v>28</v>
      </c>
      <c r="J3217" s="87">
        <v>42869</v>
      </c>
      <c r="K3217" s="88">
        <v>68.64973961033958</v>
      </c>
      <c r="L3217" s="88">
        <v>0.85042287845659703</v>
      </c>
      <c r="M3217" s="88">
        <v>14.411041707806019</v>
      </c>
      <c r="N3217" s="88">
        <v>4.5119916453652005</v>
      </c>
      <c r="O3217" s="88">
        <v>0.15263829589085751</v>
      </c>
      <c r="P3217" s="88">
        <v>0.90470028291273152</v>
      </c>
      <c r="Q3217" s="88">
        <v>3.1473633467532638</v>
      </c>
      <c r="R3217" s="88">
        <v>4.6415150064456814</v>
      </c>
      <c r="S3217" s="88">
        <v>2.4180252910084383</v>
      </c>
      <c r="T3217" s="88">
        <v>0.22882463012527043</v>
      </c>
      <c r="U3217" s="88">
        <v>2.3280376694228928E-3</v>
      </c>
      <c r="V3217" s="88">
        <v>0</v>
      </c>
      <c r="W3217" s="88">
        <v>0.10635734630179512</v>
      </c>
      <c r="X3217" s="88">
        <v>-2.4948079074853909E-2</v>
      </c>
      <c r="Y3217" s="89">
        <v>100</v>
      </c>
      <c r="Z3217" s="88">
        <v>98.795652244328011</v>
      </c>
      <c r="AA3217" s="85" t="s">
        <v>29</v>
      </c>
      <c r="AB3217" s="85" t="s">
        <v>31</v>
      </c>
    </row>
    <row r="3218" spans="1:28" x14ac:dyDescent="0.25">
      <c r="A3218" s="97" t="s">
        <v>547</v>
      </c>
      <c r="B3218" s="85" t="s">
        <v>171</v>
      </c>
      <c r="C3218" s="157">
        <v>0</v>
      </c>
      <c r="D3218" s="169" t="s">
        <v>431</v>
      </c>
      <c r="E3218" s="113">
        <v>1896.3</v>
      </c>
      <c r="F3218" s="114">
        <v>46.8</v>
      </c>
      <c r="G3218" s="85" t="s">
        <v>111</v>
      </c>
      <c r="H3218" s="85" t="s">
        <v>30</v>
      </c>
      <c r="I3218" s="86" t="s">
        <v>28</v>
      </c>
      <c r="J3218" s="87">
        <v>42869</v>
      </c>
      <c r="K3218" s="88">
        <v>61.506032836671736</v>
      </c>
      <c r="L3218" s="88">
        <v>1.166251330404255</v>
      </c>
      <c r="M3218" s="88">
        <v>14.954468237678766</v>
      </c>
      <c r="N3218" s="88">
        <v>7.8049867194542566</v>
      </c>
      <c r="O3218" s="88">
        <v>8.5406620290738186E-2</v>
      </c>
      <c r="P3218" s="88">
        <v>1.9313863438839931</v>
      </c>
      <c r="Q3218" s="88">
        <v>5.65652640799658</v>
      </c>
      <c r="R3218" s="88">
        <v>4.3844513806150918</v>
      </c>
      <c r="S3218" s="88">
        <v>2.0649885564936614</v>
      </c>
      <c r="T3218" s="88">
        <v>0.22506995750283765</v>
      </c>
      <c r="U3218" s="88">
        <v>0</v>
      </c>
      <c r="V3218" s="88">
        <v>0.1400737171358209</v>
      </c>
      <c r="W3218" s="88">
        <v>0.10373473314421265</v>
      </c>
      <c r="X3218" s="88">
        <v>-2.3376841271935244E-2</v>
      </c>
      <c r="Y3218" s="89">
        <v>100.00000000000001</v>
      </c>
      <c r="Z3218" s="88">
        <v>99.52390073585164</v>
      </c>
      <c r="AA3218" s="85" t="s">
        <v>29</v>
      </c>
      <c r="AB3218" s="85" t="s">
        <v>31</v>
      </c>
    </row>
    <row r="3219" spans="1:28" x14ac:dyDescent="0.25">
      <c r="A3219" s="97" t="s">
        <v>547</v>
      </c>
      <c r="B3219" s="85" t="s">
        <v>171</v>
      </c>
      <c r="C3219" s="157">
        <v>0</v>
      </c>
      <c r="D3219" s="169" t="s">
        <v>431</v>
      </c>
      <c r="E3219" s="113">
        <v>1896.3</v>
      </c>
      <c r="F3219" s="114">
        <v>46.8</v>
      </c>
      <c r="G3219" s="85" t="s">
        <v>111</v>
      </c>
      <c r="H3219" s="85" t="s">
        <v>30</v>
      </c>
      <c r="I3219" s="86" t="s">
        <v>28</v>
      </c>
      <c r="J3219" s="87">
        <v>42869</v>
      </c>
      <c r="K3219" s="88">
        <v>68.876186847906567</v>
      </c>
      <c r="L3219" s="88">
        <v>0.73431383854539334</v>
      </c>
      <c r="M3219" s="88">
        <v>14.192485716759077</v>
      </c>
      <c r="N3219" s="88">
        <v>4.5655878180617151</v>
      </c>
      <c r="O3219" s="88">
        <v>0.1069523103285536</v>
      </c>
      <c r="P3219" s="88">
        <v>0.8371739017488824</v>
      </c>
      <c r="Q3219" s="88">
        <v>3.0464983417891265</v>
      </c>
      <c r="R3219" s="88">
        <v>4.8483419436863349</v>
      </c>
      <c r="S3219" s="88">
        <v>2.5103873041277773</v>
      </c>
      <c r="T3219" s="88">
        <v>0.1387019899791192</v>
      </c>
      <c r="U3219" s="88">
        <v>0</v>
      </c>
      <c r="V3219" s="88">
        <v>2.9285714254830369E-2</v>
      </c>
      <c r="W3219" s="88">
        <v>0.14727242490356968</v>
      </c>
      <c r="X3219" s="88">
        <v>-3.3188152090945278E-2</v>
      </c>
      <c r="Y3219" s="89">
        <v>100.00000000000001</v>
      </c>
      <c r="Z3219" s="88">
        <v>96.398104616235557</v>
      </c>
      <c r="AA3219" s="85" t="s">
        <v>29</v>
      </c>
      <c r="AB3219" s="85" t="s">
        <v>31</v>
      </c>
    </row>
    <row r="3220" spans="1:28" x14ac:dyDescent="0.25">
      <c r="A3220" s="97" t="s">
        <v>547</v>
      </c>
      <c r="B3220" s="85" t="s">
        <v>171</v>
      </c>
      <c r="C3220" s="157">
        <v>0</v>
      </c>
      <c r="D3220" s="169" t="s">
        <v>431</v>
      </c>
      <c r="E3220" s="113">
        <v>1896.3</v>
      </c>
      <c r="F3220" s="114">
        <v>46.8</v>
      </c>
      <c r="G3220" s="85" t="s">
        <v>111</v>
      </c>
      <c r="H3220" s="85" t="s">
        <v>30</v>
      </c>
      <c r="I3220" s="86" t="s">
        <v>28</v>
      </c>
      <c r="J3220" s="87">
        <v>42869</v>
      </c>
      <c r="K3220" s="88">
        <v>68.840199973813142</v>
      </c>
      <c r="L3220" s="88">
        <v>0.77518274582147284</v>
      </c>
      <c r="M3220" s="88">
        <v>14.479809142444058</v>
      </c>
      <c r="N3220" s="88">
        <v>4.4195269433742652</v>
      </c>
      <c r="O3220" s="88">
        <v>0.13984076514696897</v>
      </c>
      <c r="P3220" s="88">
        <v>0.71467625583113503</v>
      </c>
      <c r="Q3220" s="88">
        <v>3.0534971703271521</v>
      </c>
      <c r="R3220" s="88">
        <v>4.7888926667676008</v>
      </c>
      <c r="S3220" s="88">
        <v>2.4896897503202231</v>
      </c>
      <c r="T3220" s="88">
        <v>0.15572674238547612</v>
      </c>
      <c r="U3220" s="88">
        <v>4.3076419015970917E-2</v>
      </c>
      <c r="V3220" s="88">
        <v>2.0944752102117263E-2</v>
      </c>
      <c r="W3220" s="88">
        <v>0.12531385397751305</v>
      </c>
      <c r="X3220" s="88">
        <v>-4.637718132708335E-2</v>
      </c>
      <c r="Y3220" s="89">
        <v>100</v>
      </c>
      <c r="Z3220" s="88">
        <v>95.179685165563413</v>
      </c>
      <c r="AA3220" s="85" t="s">
        <v>29</v>
      </c>
      <c r="AB3220" s="85" t="s">
        <v>31</v>
      </c>
    </row>
    <row r="3221" spans="1:28" x14ac:dyDescent="0.25">
      <c r="A3221" s="97" t="s">
        <v>547</v>
      </c>
      <c r="B3221" s="85" t="s">
        <v>171</v>
      </c>
      <c r="C3221" s="157">
        <v>0</v>
      </c>
      <c r="D3221" s="169" t="s">
        <v>431</v>
      </c>
      <c r="E3221" s="113">
        <v>1896.3</v>
      </c>
      <c r="F3221" s="114">
        <v>46.8</v>
      </c>
      <c r="G3221" s="85" t="s">
        <v>111</v>
      </c>
      <c r="H3221" s="85" t="s">
        <v>30</v>
      </c>
      <c r="I3221" s="86" t="s">
        <v>28</v>
      </c>
      <c r="J3221" s="87">
        <v>42869</v>
      </c>
      <c r="K3221" s="88">
        <v>69.233009470034219</v>
      </c>
      <c r="L3221" s="88">
        <v>0.75294368082122121</v>
      </c>
      <c r="M3221" s="88">
        <v>13.979875161677974</v>
      </c>
      <c r="N3221" s="88">
        <v>4.5601951641578022</v>
      </c>
      <c r="O3221" s="88">
        <v>8.1575021453586957E-2</v>
      </c>
      <c r="P3221" s="88">
        <v>0.69221526747964479</v>
      </c>
      <c r="Q3221" s="88">
        <v>2.8529374668488101</v>
      </c>
      <c r="R3221" s="88">
        <v>4.8868420640301107</v>
      </c>
      <c r="S3221" s="88">
        <v>2.6181362320674957</v>
      </c>
      <c r="T3221" s="88">
        <v>0.13145561137661282</v>
      </c>
      <c r="U3221" s="88">
        <v>8.7295867113968376E-2</v>
      </c>
      <c r="V3221" s="88">
        <v>4.5284628550626239E-2</v>
      </c>
      <c r="W3221" s="88">
        <v>0.14844230629667179</v>
      </c>
      <c r="X3221" s="88">
        <v>-7.0207941908763713E-2</v>
      </c>
      <c r="Y3221" s="89">
        <v>99.999999999999972</v>
      </c>
      <c r="Z3221" s="88">
        <v>94.391639288516814</v>
      </c>
      <c r="AA3221" s="85" t="s">
        <v>29</v>
      </c>
      <c r="AB3221" s="85" t="s">
        <v>31</v>
      </c>
    </row>
    <row r="3222" spans="1:28" x14ac:dyDescent="0.25">
      <c r="A3222" s="97" t="s">
        <v>547</v>
      </c>
      <c r="B3222" s="85" t="s">
        <v>171</v>
      </c>
      <c r="C3222" s="157">
        <v>0</v>
      </c>
      <c r="D3222" s="169" t="s">
        <v>431</v>
      </c>
      <c r="E3222" s="113">
        <v>1896.3</v>
      </c>
      <c r="F3222" s="114">
        <v>46.8</v>
      </c>
      <c r="G3222" s="85" t="s">
        <v>111</v>
      </c>
      <c r="H3222" s="85" t="s">
        <v>30</v>
      </c>
      <c r="I3222" s="86" t="s">
        <v>28</v>
      </c>
      <c r="J3222" s="87">
        <v>42869</v>
      </c>
      <c r="K3222" s="88">
        <v>69.093161453643305</v>
      </c>
      <c r="L3222" s="88">
        <v>0.74387810613528738</v>
      </c>
      <c r="M3222" s="88">
        <v>14.244561251824175</v>
      </c>
      <c r="N3222" s="88">
        <v>4.4603309838213265</v>
      </c>
      <c r="O3222" s="88">
        <v>8.7811493733804882E-2</v>
      </c>
      <c r="P3222" s="88">
        <v>0.75823937099961713</v>
      </c>
      <c r="Q3222" s="88">
        <v>2.9709132989568841</v>
      </c>
      <c r="R3222" s="88">
        <v>4.8198879071419238</v>
      </c>
      <c r="S3222" s="88">
        <v>2.521523011105824</v>
      </c>
      <c r="T3222" s="88">
        <v>0.19129762673255574</v>
      </c>
      <c r="U3222" s="88">
        <v>0</v>
      </c>
      <c r="V3222" s="88">
        <v>7.0743423261025338E-3</v>
      </c>
      <c r="W3222" s="88">
        <v>0.13079639825674808</v>
      </c>
      <c r="X3222" s="88">
        <v>-2.9475244677577034E-2</v>
      </c>
      <c r="Y3222" s="89">
        <v>99.999999999999986</v>
      </c>
      <c r="Z3222" s="88">
        <v>94.406775781888228</v>
      </c>
      <c r="AA3222" s="85" t="s">
        <v>29</v>
      </c>
      <c r="AB3222" s="85" t="s">
        <v>31</v>
      </c>
    </row>
    <row r="3223" spans="1:28" x14ac:dyDescent="0.25">
      <c r="A3223" s="97" t="s">
        <v>547</v>
      </c>
      <c r="B3223" s="85" t="s">
        <v>171</v>
      </c>
      <c r="C3223" s="157">
        <v>0</v>
      </c>
      <c r="D3223" s="169" t="s">
        <v>431</v>
      </c>
      <c r="E3223" s="113">
        <v>1896.3</v>
      </c>
      <c r="F3223" s="114">
        <v>46.8</v>
      </c>
      <c r="G3223" s="85" t="s">
        <v>111</v>
      </c>
      <c r="H3223" s="85" t="s">
        <v>30</v>
      </c>
      <c r="I3223" s="86" t="s">
        <v>28</v>
      </c>
      <c r="J3223" s="87">
        <v>42869</v>
      </c>
      <c r="K3223" s="88">
        <v>68.51273578312329</v>
      </c>
      <c r="L3223" s="88">
        <v>0.76469595087556097</v>
      </c>
      <c r="M3223" s="88">
        <v>14.34472238755454</v>
      </c>
      <c r="N3223" s="88">
        <v>4.8721821566083445</v>
      </c>
      <c r="O3223" s="88">
        <v>0.15258129201499301</v>
      </c>
      <c r="P3223" s="88">
        <v>0.90694195834477676</v>
      </c>
      <c r="Q3223" s="88">
        <v>3.0576020397329997</v>
      </c>
      <c r="R3223" s="88">
        <v>4.5313479180792058</v>
      </c>
      <c r="S3223" s="88">
        <v>2.4733284736077294</v>
      </c>
      <c r="T3223" s="88">
        <v>0.19962703101772261</v>
      </c>
      <c r="U3223" s="88">
        <v>2.37705591770726E-2</v>
      </c>
      <c r="V3223" s="88">
        <v>5.2679113443240978E-2</v>
      </c>
      <c r="W3223" s="88">
        <v>0.15206133630990118</v>
      </c>
      <c r="X3223" s="88">
        <v>-4.4275999889390058E-2</v>
      </c>
      <c r="Y3223" s="89">
        <v>99.999999999999972</v>
      </c>
      <c r="Z3223" s="88">
        <v>93.392838740674435</v>
      </c>
      <c r="AA3223" s="85" t="s">
        <v>29</v>
      </c>
      <c r="AB3223" s="85" t="s">
        <v>31</v>
      </c>
    </row>
    <row r="3224" spans="1:28" x14ac:dyDescent="0.25">
      <c r="A3224" s="97" t="s">
        <v>547</v>
      </c>
      <c r="B3224" s="85" t="s">
        <v>171</v>
      </c>
      <c r="C3224" s="157">
        <v>0</v>
      </c>
      <c r="D3224" s="169" t="s">
        <v>431</v>
      </c>
      <c r="E3224" s="113">
        <v>1896.3</v>
      </c>
      <c r="F3224" s="114">
        <v>46.8</v>
      </c>
      <c r="G3224" s="85" t="s">
        <v>111</v>
      </c>
      <c r="H3224" s="85" t="s">
        <v>30</v>
      </c>
      <c r="I3224" s="86" t="s">
        <v>28</v>
      </c>
      <c r="J3224" s="87">
        <v>42869</v>
      </c>
      <c r="K3224" s="88">
        <v>66.275494400741536</v>
      </c>
      <c r="L3224" s="88">
        <v>0.98783123463521016</v>
      </c>
      <c r="M3224" s="88">
        <v>14.842405216085369</v>
      </c>
      <c r="N3224" s="88">
        <v>5.0652745873727882</v>
      </c>
      <c r="O3224" s="88">
        <v>0.16440614147271412</v>
      </c>
      <c r="P3224" s="88">
        <v>1.1882605186437216</v>
      </c>
      <c r="Q3224" s="88">
        <v>3.9102563875450045</v>
      </c>
      <c r="R3224" s="88">
        <v>4.7811821548606064</v>
      </c>
      <c r="S3224" s="88">
        <v>2.2877504386023038</v>
      </c>
      <c r="T3224" s="88">
        <v>0.35605897075848253</v>
      </c>
      <c r="U3224" s="88">
        <v>0</v>
      </c>
      <c r="V3224" s="88">
        <v>3.2446246273017308E-2</v>
      </c>
      <c r="W3224" s="88">
        <v>0.14023623479378081</v>
      </c>
      <c r="X3224" s="88">
        <v>-3.1602531784513985E-2</v>
      </c>
      <c r="Y3224" s="89">
        <v>99.999999999999986</v>
      </c>
      <c r="Z3224" s="88">
        <v>94.339541461558696</v>
      </c>
      <c r="AA3224" s="85" t="s">
        <v>29</v>
      </c>
      <c r="AB3224" s="85" t="s">
        <v>31</v>
      </c>
    </row>
    <row r="3225" spans="1:28" x14ac:dyDescent="0.25">
      <c r="A3225" s="97" t="s">
        <v>547</v>
      </c>
      <c r="B3225" s="85" t="s">
        <v>171</v>
      </c>
      <c r="C3225" s="157">
        <v>0</v>
      </c>
      <c r="D3225" s="169" t="s">
        <v>431</v>
      </c>
      <c r="E3225" s="113">
        <v>1896.3</v>
      </c>
      <c r="F3225" s="114">
        <v>46.8</v>
      </c>
      <c r="G3225" s="85" t="s">
        <v>111</v>
      </c>
      <c r="H3225" s="85" t="s">
        <v>30</v>
      </c>
      <c r="I3225" s="86" t="s">
        <v>28</v>
      </c>
      <c r="J3225" s="87">
        <v>42869</v>
      </c>
      <c r="K3225" s="88">
        <v>65.915952046005557</v>
      </c>
      <c r="L3225" s="88">
        <v>1.0291321139831533</v>
      </c>
      <c r="M3225" s="88">
        <v>14.735665373730246</v>
      </c>
      <c r="N3225" s="88">
        <v>5.3896493815701678</v>
      </c>
      <c r="O3225" s="88">
        <v>9.3280912773928235E-2</v>
      </c>
      <c r="P3225" s="88">
        <v>1.2550152691779821</v>
      </c>
      <c r="Q3225" s="88">
        <v>4.0835134106067805</v>
      </c>
      <c r="R3225" s="88">
        <v>4.8437527439697678</v>
      </c>
      <c r="S3225" s="88">
        <v>2.2230551782278143</v>
      </c>
      <c r="T3225" s="88">
        <v>0.28029557667796573</v>
      </c>
      <c r="U3225" s="88">
        <v>0</v>
      </c>
      <c r="V3225" s="88">
        <v>5.8001982067707042E-2</v>
      </c>
      <c r="W3225" s="88">
        <v>0.11964921446971437</v>
      </c>
      <c r="X3225" s="88">
        <v>-2.6963203260780704E-2</v>
      </c>
      <c r="Y3225" s="89">
        <v>100.00000000000003</v>
      </c>
      <c r="Z3225" s="88">
        <v>97.554791536553509</v>
      </c>
      <c r="AA3225" s="85" t="s">
        <v>29</v>
      </c>
      <c r="AB3225" s="85" t="s">
        <v>31</v>
      </c>
    </row>
    <row r="3226" spans="1:28" x14ac:dyDescent="0.25">
      <c r="A3226" s="97" t="s">
        <v>547</v>
      </c>
      <c r="B3226" s="85" t="s">
        <v>171</v>
      </c>
      <c r="C3226" s="157">
        <v>0</v>
      </c>
      <c r="D3226" s="169" t="s">
        <v>431</v>
      </c>
      <c r="E3226" s="113">
        <v>1896.3</v>
      </c>
      <c r="F3226" s="114">
        <v>46.8</v>
      </c>
      <c r="G3226" s="85" t="s">
        <v>111</v>
      </c>
      <c r="H3226" s="85" t="s">
        <v>30</v>
      </c>
      <c r="I3226" s="86" t="s">
        <v>28</v>
      </c>
      <c r="J3226" s="87">
        <v>42869</v>
      </c>
      <c r="K3226" s="88">
        <v>67.062117599757883</v>
      </c>
      <c r="L3226" s="88">
        <v>0.90320211671113337</v>
      </c>
      <c r="M3226" s="88">
        <v>14.589181151381476</v>
      </c>
      <c r="N3226" s="88">
        <v>4.8752668191911361</v>
      </c>
      <c r="O3226" s="88">
        <v>0.17662696139272466</v>
      </c>
      <c r="P3226" s="88">
        <v>1.0789340561617584</v>
      </c>
      <c r="Q3226" s="88">
        <v>3.8763642280843182</v>
      </c>
      <c r="R3226" s="88">
        <v>4.6691347926573128</v>
      </c>
      <c r="S3226" s="88">
        <v>2.3411283610138778</v>
      </c>
      <c r="T3226" s="88">
        <v>0.25733895625601017</v>
      </c>
      <c r="U3226" s="88">
        <v>0.11093487017287508</v>
      </c>
      <c r="V3226" s="88">
        <v>1.3206757792495673E-2</v>
      </c>
      <c r="W3226" s="88">
        <v>0.12040663890447981</v>
      </c>
      <c r="X3226" s="88">
        <v>-7.3843309477505489E-2</v>
      </c>
      <c r="Y3226" s="89">
        <v>99.999999999999957</v>
      </c>
      <c r="Z3226" s="88">
        <v>94.379702105245201</v>
      </c>
      <c r="AA3226" s="85" t="s">
        <v>29</v>
      </c>
      <c r="AB3226" s="85" t="s">
        <v>31</v>
      </c>
    </row>
    <row r="3227" spans="1:28" x14ac:dyDescent="0.25">
      <c r="A3227" s="97" t="s">
        <v>547</v>
      </c>
      <c r="B3227" s="85" t="s">
        <v>171</v>
      </c>
      <c r="C3227" s="157">
        <v>0</v>
      </c>
      <c r="D3227" s="169" t="s">
        <v>431</v>
      </c>
      <c r="E3227" s="113">
        <v>1896.3</v>
      </c>
      <c r="F3227" s="114">
        <v>46.8</v>
      </c>
      <c r="G3227" s="85" t="s">
        <v>111</v>
      </c>
      <c r="H3227" s="85" t="s">
        <v>30</v>
      </c>
      <c r="I3227" s="86" t="s">
        <v>28</v>
      </c>
      <c r="J3227" s="87">
        <v>42869</v>
      </c>
      <c r="K3227" s="88">
        <v>66.224640663306914</v>
      </c>
      <c r="L3227" s="88">
        <v>0.99579998315077611</v>
      </c>
      <c r="M3227" s="88">
        <v>14.515210184582921</v>
      </c>
      <c r="N3227" s="88">
        <v>5.2372202814231263</v>
      </c>
      <c r="O3227" s="88">
        <v>0.14483544226868411</v>
      </c>
      <c r="P3227" s="88">
        <v>1.2657525156117357</v>
      </c>
      <c r="Q3227" s="88">
        <v>3.9786927044082545</v>
      </c>
      <c r="R3227" s="88">
        <v>4.9010523914157833</v>
      </c>
      <c r="S3227" s="88">
        <v>2.2904300875163126</v>
      </c>
      <c r="T3227" s="88">
        <v>0.29618319029873774</v>
      </c>
      <c r="U3227" s="88">
        <v>1.8742185196522744E-2</v>
      </c>
      <c r="V3227" s="88">
        <v>3.853756738204285E-2</v>
      </c>
      <c r="W3227" s="88">
        <v>0.13011621342559246</v>
      </c>
      <c r="X3227" s="88">
        <v>-3.7213409987401795E-2</v>
      </c>
      <c r="Y3227" s="89">
        <v>100.00000000000001</v>
      </c>
      <c r="Z3227" s="88">
        <v>96.040028477253315</v>
      </c>
      <c r="AA3227" s="85" t="s">
        <v>29</v>
      </c>
      <c r="AB3227" s="85" t="s">
        <v>31</v>
      </c>
    </row>
    <row r="3228" spans="1:28" x14ac:dyDescent="0.25">
      <c r="A3228" s="97" t="s">
        <v>547</v>
      </c>
      <c r="B3228" s="85" t="s">
        <v>171</v>
      </c>
      <c r="C3228" s="157">
        <v>0</v>
      </c>
      <c r="D3228" s="169" t="s">
        <v>431</v>
      </c>
      <c r="E3228" s="113">
        <v>1896.3</v>
      </c>
      <c r="F3228" s="114">
        <v>46.8</v>
      </c>
      <c r="G3228" s="85" t="s">
        <v>111</v>
      </c>
      <c r="H3228" s="85" t="s">
        <v>30</v>
      </c>
      <c r="I3228" s="86" t="s">
        <v>28</v>
      </c>
      <c r="J3228" s="87">
        <v>42869</v>
      </c>
      <c r="K3228" s="88">
        <v>65.934080076547644</v>
      </c>
      <c r="L3228" s="88">
        <v>1.0138911889226285</v>
      </c>
      <c r="M3228" s="88">
        <v>14.650738970629005</v>
      </c>
      <c r="N3228" s="88">
        <v>5.841221530072584</v>
      </c>
      <c r="O3228" s="88">
        <v>6.1525019201099283E-2</v>
      </c>
      <c r="P3228" s="88">
        <v>1.4501829969569857</v>
      </c>
      <c r="Q3228" s="88">
        <v>4.0495036037694874</v>
      </c>
      <c r="R3228" s="88">
        <v>4.4968326610543201</v>
      </c>
      <c r="S3228" s="88">
        <v>2.0408540072286065</v>
      </c>
      <c r="T3228" s="88">
        <v>0.27448549830059976</v>
      </c>
      <c r="U3228" s="88">
        <v>0.11293350839933325</v>
      </c>
      <c r="V3228" s="88">
        <v>3.4898483022624216E-2</v>
      </c>
      <c r="W3228" s="88">
        <v>0.1115389433237111</v>
      </c>
      <c r="X3228" s="88">
        <v>-7.2686487428635621E-2</v>
      </c>
      <c r="Y3228" s="89">
        <v>100.00000000000001</v>
      </c>
      <c r="Z3228" s="88">
        <v>96.871160340792073</v>
      </c>
      <c r="AA3228" s="85" t="s">
        <v>29</v>
      </c>
      <c r="AB3228" s="85" t="s">
        <v>31</v>
      </c>
    </row>
    <row r="3229" spans="1:28" x14ac:dyDescent="0.25">
      <c r="A3229" s="97" t="s">
        <v>547</v>
      </c>
      <c r="B3229" s="85" t="s">
        <v>171</v>
      </c>
      <c r="C3229" s="157">
        <v>0</v>
      </c>
      <c r="D3229" s="169" t="s">
        <v>431</v>
      </c>
      <c r="E3229" s="113">
        <v>1896.3</v>
      </c>
      <c r="F3229" s="114">
        <v>46.8</v>
      </c>
      <c r="G3229" s="85" t="s">
        <v>111</v>
      </c>
      <c r="H3229" s="85" t="s">
        <v>30</v>
      </c>
      <c r="I3229" s="86" t="s">
        <v>28</v>
      </c>
      <c r="J3229" s="87">
        <v>42869</v>
      </c>
      <c r="K3229" s="88">
        <v>67.530741836323173</v>
      </c>
      <c r="L3229" s="88">
        <v>0.866755773269416</v>
      </c>
      <c r="M3229" s="88">
        <v>14.390566626863876</v>
      </c>
      <c r="N3229" s="88">
        <v>5.0343286019119367</v>
      </c>
      <c r="O3229" s="88">
        <v>0.10126529212369698</v>
      </c>
      <c r="P3229" s="88">
        <v>0.98940127230741948</v>
      </c>
      <c r="Q3229" s="88">
        <v>3.5263436118761575</v>
      </c>
      <c r="R3229" s="88">
        <v>4.8926481108631883</v>
      </c>
      <c r="S3229" s="88">
        <v>2.317256183672427</v>
      </c>
      <c r="T3229" s="88">
        <v>0.19421503560015391</v>
      </c>
      <c r="U3229" s="88">
        <v>1.5305106263001819E-2</v>
      </c>
      <c r="V3229" s="88">
        <v>3.9605747476258057E-2</v>
      </c>
      <c r="W3229" s="88">
        <v>0.13943245503587698</v>
      </c>
      <c r="X3229" s="88">
        <v>-3.7865653586576453E-2</v>
      </c>
      <c r="Y3229" s="89">
        <v>100</v>
      </c>
      <c r="Z3229" s="88">
        <v>95.392999885885629</v>
      </c>
      <c r="AA3229" s="85" t="s">
        <v>29</v>
      </c>
      <c r="AB3229" s="85" t="s">
        <v>31</v>
      </c>
    </row>
    <row r="3230" spans="1:28" x14ac:dyDescent="0.25">
      <c r="A3230" s="97" t="s">
        <v>547</v>
      </c>
      <c r="B3230" s="85" t="s">
        <v>171</v>
      </c>
      <c r="C3230" s="157">
        <v>0</v>
      </c>
      <c r="D3230" s="169" t="s">
        <v>431</v>
      </c>
      <c r="E3230" s="113">
        <v>1896.3</v>
      </c>
      <c r="F3230" s="114">
        <v>46.8</v>
      </c>
      <c r="G3230" s="85" t="s">
        <v>111</v>
      </c>
      <c r="H3230" s="85" t="s">
        <v>30</v>
      </c>
      <c r="I3230" s="86" t="s">
        <v>28</v>
      </c>
      <c r="J3230" s="87">
        <v>42869</v>
      </c>
      <c r="K3230" s="88">
        <v>68.069037620345313</v>
      </c>
      <c r="L3230" s="88">
        <v>0.80634566440994826</v>
      </c>
      <c r="M3230" s="88">
        <v>14.415307215110767</v>
      </c>
      <c r="N3230" s="88">
        <v>4.8366756588256967</v>
      </c>
      <c r="O3230" s="88">
        <v>0.18528255314782693</v>
      </c>
      <c r="P3230" s="88">
        <v>0.86996970605236734</v>
      </c>
      <c r="Q3230" s="88">
        <v>3.1884431798021899</v>
      </c>
      <c r="R3230" s="88">
        <v>4.7850644004614056</v>
      </c>
      <c r="S3230" s="88">
        <v>2.4853594592771273</v>
      </c>
      <c r="T3230" s="88">
        <v>0.15961729779242287</v>
      </c>
      <c r="U3230" s="88">
        <v>9.2746910868752613E-2</v>
      </c>
      <c r="V3230" s="88">
        <v>2.9141687896305491E-2</v>
      </c>
      <c r="W3230" s="88">
        <v>0.14982287927345672</v>
      </c>
      <c r="X3230" s="88">
        <v>-7.2814233263589559E-2</v>
      </c>
      <c r="Y3230" s="89">
        <v>100</v>
      </c>
      <c r="Z3230" s="88">
        <v>94.666225729336645</v>
      </c>
      <c r="AA3230" s="85" t="s">
        <v>29</v>
      </c>
      <c r="AB3230" s="85" t="s">
        <v>31</v>
      </c>
    </row>
    <row r="3231" spans="1:28" x14ac:dyDescent="0.25">
      <c r="A3231" s="97" t="s">
        <v>547</v>
      </c>
      <c r="B3231" s="85" t="s">
        <v>171</v>
      </c>
      <c r="C3231" s="157">
        <v>0</v>
      </c>
      <c r="D3231" s="169" t="s">
        <v>431</v>
      </c>
      <c r="E3231" s="113">
        <v>1896.3</v>
      </c>
      <c r="F3231" s="114">
        <v>46.8</v>
      </c>
      <c r="G3231" s="85" t="s">
        <v>111</v>
      </c>
      <c r="H3231" s="85" t="s">
        <v>30</v>
      </c>
      <c r="I3231" s="86" t="s">
        <v>28</v>
      </c>
      <c r="J3231" s="87">
        <v>42869</v>
      </c>
      <c r="K3231" s="88">
        <v>68.190734120603537</v>
      </c>
      <c r="L3231" s="88">
        <v>0.8566338383561406</v>
      </c>
      <c r="M3231" s="88">
        <v>14.133925255478342</v>
      </c>
      <c r="N3231" s="88">
        <v>4.8317352948409438</v>
      </c>
      <c r="O3231" s="88">
        <v>0.21558293755611946</v>
      </c>
      <c r="P3231" s="88">
        <v>0.91369612809319645</v>
      </c>
      <c r="Q3231" s="88">
        <v>3.2446871859064008</v>
      </c>
      <c r="R3231" s="88">
        <v>4.8758635504257839</v>
      </c>
      <c r="S3231" s="88">
        <v>2.4260129600369935</v>
      </c>
      <c r="T3231" s="88">
        <v>0.18931700602735504</v>
      </c>
      <c r="U3231" s="88">
        <v>2.8449361261071483E-3</v>
      </c>
      <c r="V3231" s="88">
        <v>9.8151077444035943E-3</v>
      </c>
      <c r="W3231" s="88">
        <v>0.14245123294462333</v>
      </c>
      <c r="X3231" s="88">
        <v>-3.3299554139951344E-2</v>
      </c>
      <c r="Y3231" s="89">
        <v>99.999999999999986</v>
      </c>
      <c r="Z3231" s="88">
        <v>94.905469940885084</v>
      </c>
      <c r="AA3231" s="85" t="s">
        <v>29</v>
      </c>
      <c r="AB3231" s="85" t="s">
        <v>31</v>
      </c>
    </row>
    <row r="3232" spans="1:28" x14ac:dyDescent="0.25">
      <c r="A3232" s="97" t="s">
        <v>547</v>
      </c>
      <c r="B3232" s="85" t="s">
        <v>171</v>
      </c>
      <c r="C3232" s="157">
        <v>0</v>
      </c>
      <c r="D3232" s="169" t="s">
        <v>431</v>
      </c>
      <c r="E3232" s="113">
        <v>1896.3</v>
      </c>
      <c r="F3232" s="114">
        <v>46.8</v>
      </c>
      <c r="G3232" s="85" t="s">
        <v>111</v>
      </c>
      <c r="H3232" s="85" t="s">
        <v>30</v>
      </c>
      <c r="I3232" s="86" t="s">
        <v>28</v>
      </c>
      <c r="J3232" s="87">
        <v>42869</v>
      </c>
      <c r="K3232" s="88">
        <v>67.346955048770425</v>
      </c>
      <c r="L3232" s="88">
        <v>0.84730606999679969</v>
      </c>
      <c r="M3232" s="88">
        <v>14.228422594914434</v>
      </c>
      <c r="N3232" s="88">
        <v>4.8034299245150889</v>
      </c>
      <c r="O3232" s="88">
        <v>0.1876610157635015</v>
      </c>
      <c r="P3232" s="88">
        <v>1.0692215141041024</v>
      </c>
      <c r="Q3232" s="88">
        <v>3.5249882556151189</v>
      </c>
      <c r="R3232" s="88">
        <v>5.0888106424092578</v>
      </c>
      <c r="S3232" s="88">
        <v>2.5072906215553958</v>
      </c>
      <c r="T3232" s="88">
        <v>0.21456983120156886</v>
      </c>
      <c r="U3232" s="88">
        <v>1.5358706439180882E-2</v>
      </c>
      <c r="V3232" s="88">
        <v>5.6105578957606497E-2</v>
      </c>
      <c r="W3232" s="88">
        <v>0.15019342520030687</v>
      </c>
      <c r="X3232" s="88">
        <v>-4.0313229442808025E-2</v>
      </c>
      <c r="Y3232" s="89">
        <v>100</v>
      </c>
      <c r="Z3232" s="88">
        <v>98.315571430410913</v>
      </c>
      <c r="AA3232" s="85" t="s">
        <v>29</v>
      </c>
      <c r="AB3232" s="85" t="s">
        <v>31</v>
      </c>
    </row>
    <row r="3233" spans="1:28" s="90" customFormat="1" x14ac:dyDescent="0.25">
      <c r="A3233" s="95" t="s">
        <v>547</v>
      </c>
      <c r="B3233" s="90" t="s">
        <v>171</v>
      </c>
      <c r="C3233" s="156">
        <v>0</v>
      </c>
      <c r="D3233" s="170" t="s">
        <v>431</v>
      </c>
      <c r="E3233" s="115">
        <v>1896.3</v>
      </c>
      <c r="F3233" s="109">
        <v>46.8</v>
      </c>
      <c r="G3233" s="90" t="s">
        <v>111</v>
      </c>
      <c r="H3233" s="90" t="s">
        <v>30</v>
      </c>
      <c r="I3233" s="159" t="s">
        <v>28</v>
      </c>
      <c r="J3233" s="91">
        <v>42869</v>
      </c>
      <c r="K3233" s="92">
        <v>67.389421773290309</v>
      </c>
      <c r="L3233" s="92">
        <v>0.9069603826160747</v>
      </c>
      <c r="M3233" s="92">
        <v>14.613858744169061</v>
      </c>
      <c r="N3233" s="92">
        <v>5.1255475627115503</v>
      </c>
      <c r="O3233" s="92">
        <v>9.8702358231457829E-2</v>
      </c>
      <c r="P3233" s="92">
        <v>1.0576865274801899</v>
      </c>
      <c r="Q3233" s="92">
        <v>3.5398414919072274</v>
      </c>
      <c r="R3233" s="92">
        <v>4.5756737869325974</v>
      </c>
      <c r="S3233" s="92">
        <v>2.3278770591071649</v>
      </c>
      <c r="T3233" s="92">
        <v>0.2279059070730155</v>
      </c>
      <c r="U3233" s="92">
        <v>5.1366567582235116E-2</v>
      </c>
      <c r="V3233" s="92">
        <v>7.9422912148200062E-3</v>
      </c>
      <c r="W3233" s="92">
        <v>0.12759807101707668</v>
      </c>
      <c r="X3233" s="92">
        <v>-5.0382523332765654E-2</v>
      </c>
      <c r="Y3233" s="93">
        <v>100</v>
      </c>
      <c r="Z3233" s="92">
        <v>96.755540304368139</v>
      </c>
      <c r="AA3233" s="90" t="s">
        <v>29</v>
      </c>
      <c r="AB3233" s="90" t="s">
        <v>31</v>
      </c>
    </row>
    <row r="3234" spans="1:28" x14ac:dyDescent="0.25">
      <c r="A3234" s="94" t="s">
        <v>548</v>
      </c>
      <c r="B3234" s="85" t="s">
        <v>52</v>
      </c>
      <c r="C3234" s="157">
        <v>0</v>
      </c>
      <c r="D3234" s="169" t="s">
        <v>357</v>
      </c>
      <c r="E3234" s="111">
        <v>1994.2</v>
      </c>
      <c r="F3234" s="112">
        <v>16</v>
      </c>
      <c r="G3234" s="85" t="s">
        <v>27</v>
      </c>
      <c r="H3234" s="85" t="s">
        <v>30</v>
      </c>
      <c r="I3234" s="86" t="s">
        <v>28</v>
      </c>
      <c r="J3234" s="87">
        <v>42788</v>
      </c>
      <c r="K3234" s="88">
        <v>71.132264249873316</v>
      </c>
      <c r="L3234" s="88">
        <v>0.64302864357589906</v>
      </c>
      <c r="M3234" s="88">
        <v>14.399781432451066</v>
      </c>
      <c r="N3234" s="88">
        <v>2.7347693579369947</v>
      </c>
      <c r="O3234" s="88">
        <v>0.135965001509323</v>
      </c>
      <c r="P3234" s="88">
        <v>0.61000224456008989</v>
      </c>
      <c r="Q3234" s="88">
        <v>2.09446086068102</v>
      </c>
      <c r="R3234" s="88">
        <v>5.2581736657178055</v>
      </c>
      <c r="S3234" s="88">
        <v>2.7007216380897421</v>
      </c>
      <c r="T3234" s="88">
        <v>0.10511117602979571</v>
      </c>
      <c r="U3234" s="88">
        <v>8.8387823687242628E-2</v>
      </c>
      <c r="V3234" s="88">
        <v>1.0595432387581195E-2</v>
      </c>
      <c r="W3234" s="88">
        <v>0.16001386086698702</v>
      </c>
      <c r="X3234" s="88">
        <v>-7.3275387366877581E-2</v>
      </c>
      <c r="Y3234" s="89">
        <v>99.999999999999986</v>
      </c>
      <c r="Z3234" s="88">
        <v>94.583163735104293</v>
      </c>
      <c r="AA3234" s="85" t="s">
        <v>29</v>
      </c>
      <c r="AB3234" s="85" t="s">
        <v>31</v>
      </c>
    </row>
    <row r="3235" spans="1:28" x14ac:dyDescent="0.25">
      <c r="A3235" s="94" t="s">
        <v>548</v>
      </c>
      <c r="B3235" s="85" t="s">
        <v>52</v>
      </c>
      <c r="C3235" s="157">
        <v>0</v>
      </c>
      <c r="D3235" s="169" t="s">
        <v>357</v>
      </c>
      <c r="E3235" s="113">
        <v>1994.2</v>
      </c>
      <c r="F3235" s="114">
        <v>16</v>
      </c>
      <c r="G3235" s="85" t="s">
        <v>27</v>
      </c>
      <c r="H3235" s="85" t="s">
        <v>30</v>
      </c>
      <c r="I3235" s="86" t="s">
        <v>28</v>
      </c>
      <c r="J3235" s="87">
        <v>42788</v>
      </c>
      <c r="K3235" s="88">
        <v>68.796108891335194</v>
      </c>
      <c r="L3235" s="88">
        <v>0.79458455522325266</v>
      </c>
      <c r="M3235" s="88">
        <v>14.390633442450994</v>
      </c>
      <c r="N3235" s="88">
        <v>4.5961544138902433</v>
      </c>
      <c r="O3235" s="88">
        <v>0.21296595694501633</v>
      </c>
      <c r="P3235" s="88">
        <v>0.77453670876672942</v>
      </c>
      <c r="Q3235" s="88">
        <v>2.8498935185711431</v>
      </c>
      <c r="R3235" s="88">
        <v>4.5607703993706457</v>
      </c>
      <c r="S3235" s="88">
        <v>2.714139828092744</v>
      </c>
      <c r="T3235" s="88">
        <v>0.16060645207016902</v>
      </c>
      <c r="U3235" s="88">
        <v>7.1902367641832221E-2</v>
      </c>
      <c r="V3235" s="88">
        <v>3.4151212041738763E-3</v>
      </c>
      <c r="W3235" s="88">
        <v>0.13498136025572174</v>
      </c>
      <c r="X3235" s="88">
        <v>-6.0693015817865181E-2</v>
      </c>
      <c r="Y3235" s="89">
        <v>99.999999999999972</v>
      </c>
      <c r="Z3235" s="88">
        <v>94.850840433690777</v>
      </c>
      <c r="AA3235" s="85" t="s">
        <v>29</v>
      </c>
      <c r="AB3235" s="85" t="s">
        <v>31</v>
      </c>
    </row>
    <row r="3236" spans="1:28" x14ac:dyDescent="0.25">
      <c r="A3236" s="94" t="s">
        <v>548</v>
      </c>
      <c r="B3236" s="85" t="s">
        <v>52</v>
      </c>
      <c r="C3236" s="157">
        <v>0</v>
      </c>
      <c r="D3236" s="169" t="s">
        <v>357</v>
      </c>
      <c r="E3236" s="113">
        <v>1994.2</v>
      </c>
      <c r="F3236" s="114">
        <v>16</v>
      </c>
      <c r="G3236" s="85" t="s">
        <v>27</v>
      </c>
      <c r="H3236" s="85" t="s">
        <v>30</v>
      </c>
      <c r="I3236" s="86" t="s">
        <v>28</v>
      </c>
      <c r="J3236" s="87">
        <v>42788</v>
      </c>
      <c r="K3236" s="88">
        <v>71.305059877496262</v>
      </c>
      <c r="L3236" s="88">
        <v>0.60753580162718812</v>
      </c>
      <c r="M3236" s="88">
        <v>14.389710381010881</v>
      </c>
      <c r="N3236" s="88">
        <v>2.8617333072733029</v>
      </c>
      <c r="O3236" s="88">
        <v>0.12448867761561287</v>
      </c>
      <c r="P3236" s="88">
        <v>0.56464750062158464</v>
      </c>
      <c r="Q3236" s="88">
        <v>2.0796452751230765</v>
      </c>
      <c r="R3236" s="88">
        <v>5.1536864469095258</v>
      </c>
      <c r="S3236" s="88">
        <v>2.6527851794434878</v>
      </c>
      <c r="T3236" s="88">
        <v>7.8663242067459851E-2</v>
      </c>
      <c r="U3236" s="88">
        <v>5.0322965442921475E-2</v>
      </c>
      <c r="V3236" s="88">
        <v>1.9116052031817956E-2</v>
      </c>
      <c r="W3236" s="88">
        <v>0.17271577519907474</v>
      </c>
      <c r="X3236" s="88">
        <v>-6.0110481862192824E-2</v>
      </c>
      <c r="Y3236" s="89">
        <v>100.00000000000001</v>
      </c>
      <c r="Z3236" s="88">
        <v>94.787736732453567</v>
      </c>
      <c r="AA3236" s="85" t="s">
        <v>29</v>
      </c>
      <c r="AB3236" s="85" t="s">
        <v>31</v>
      </c>
    </row>
    <row r="3237" spans="1:28" x14ac:dyDescent="0.25">
      <c r="A3237" s="94" t="s">
        <v>548</v>
      </c>
      <c r="B3237" s="85" t="s">
        <v>52</v>
      </c>
      <c r="C3237" s="157">
        <v>0</v>
      </c>
      <c r="D3237" s="169" t="s">
        <v>357</v>
      </c>
      <c r="E3237" s="113">
        <v>1994.2</v>
      </c>
      <c r="F3237" s="114">
        <v>16</v>
      </c>
      <c r="G3237" s="85" t="s">
        <v>27</v>
      </c>
      <c r="H3237" s="85" t="s">
        <v>30</v>
      </c>
      <c r="I3237" s="86" t="s">
        <v>28</v>
      </c>
      <c r="J3237" s="87">
        <v>42788</v>
      </c>
      <c r="K3237" s="88">
        <v>71.300208106042575</v>
      </c>
      <c r="L3237" s="88">
        <v>0.61570477727235662</v>
      </c>
      <c r="M3237" s="88">
        <v>14.343840596507004</v>
      </c>
      <c r="N3237" s="88">
        <v>2.8320870381563004</v>
      </c>
      <c r="O3237" s="88">
        <v>0.15077866942292492</v>
      </c>
      <c r="P3237" s="88">
        <v>0.53589438317138272</v>
      </c>
      <c r="Q3237" s="88">
        <v>2.0245772420903667</v>
      </c>
      <c r="R3237" s="88">
        <v>5.3344208248531411</v>
      </c>
      <c r="S3237" s="88">
        <v>2.6347132089238694</v>
      </c>
      <c r="T3237" s="88">
        <v>8.8652843092514116E-2</v>
      </c>
      <c r="U3237" s="88">
        <v>1.4459663919641166E-2</v>
      </c>
      <c r="V3237" s="88">
        <v>2.9698496977442904E-3</v>
      </c>
      <c r="W3237" s="88">
        <v>0.16495375316481006</v>
      </c>
      <c r="X3237" s="88">
        <v>-4.3260956314646729E-2</v>
      </c>
      <c r="Y3237" s="89">
        <v>100</v>
      </c>
      <c r="Z3237" s="88">
        <v>95.437902821896728</v>
      </c>
      <c r="AA3237" s="85" t="s">
        <v>29</v>
      </c>
      <c r="AB3237" s="85" t="s">
        <v>31</v>
      </c>
    </row>
    <row r="3238" spans="1:28" x14ac:dyDescent="0.25">
      <c r="A3238" s="94" t="s">
        <v>548</v>
      </c>
      <c r="B3238" s="85" t="s">
        <v>52</v>
      </c>
      <c r="C3238" s="157">
        <v>0</v>
      </c>
      <c r="D3238" s="169" t="s">
        <v>357</v>
      </c>
      <c r="E3238" s="113">
        <v>1994.2</v>
      </c>
      <c r="F3238" s="114">
        <v>16</v>
      </c>
      <c r="G3238" s="85" t="s">
        <v>27</v>
      </c>
      <c r="H3238" s="85" t="s">
        <v>30</v>
      </c>
      <c r="I3238" s="86" t="s">
        <v>28</v>
      </c>
      <c r="J3238" s="87">
        <v>42788</v>
      </c>
      <c r="K3238" s="88">
        <v>71.848099591086978</v>
      </c>
      <c r="L3238" s="88">
        <v>0.61270343417222251</v>
      </c>
      <c r="M3238" s="88">
        <v>14.389178347142815</v>
      </c>
      <c r="N3238" s="88">
        <v>2.6336464698392721</v>
      </c>
      <c r="O3238" s="88">
        <v>0.11989143894812955</v>
      </c>
      <c r="P3238" s="88">
        <v>0.54917218696001358</v>
      </c>
      <c r="Q3238" s="88">
        <v>1.9793274420673566</v>
      </c>
      <c r="R3238" s="88">
        <v>4.8854871649626892</v>
      </c>
      <c r="S3238" s="88">
        <v>2.6808248919597246</v>
      </c>
      <c r="T3238" s="88">
        <v>8.5119034798021936E-2</v>
      </c>
      <c r="U3238" s="88">
        <v>0.10629878687960823</v>
      </c>
      <c r="V3238" s="88">
        <v>1.8166792761276022E-2</v>
      </c>
      <c r="W3238" s="88">
        <v>0.17665032669737754</v>
      </c>
      <c r="X3238" s="88">
        <v>-8.4565908275478316E-2</v>
      </c>
      <c r="Y3238" s="89">
        <v>100.00000000000001</v>
      </c>
      <c r="Z3238" s="88">
        <v>94.168525284649917</v>
      </c>
      <c r="AA3238" s="85" t="s">
        <v>29</v>
      </c>
      <c r="AB3238" s="85" t="s">
        <v>31</v>
      </c>
    </row>
    <row r="3239" spans="1:28" x14ac:dyDescent="0.25">
      <c r="A3239" s="94" t="s">
        <v>548</v>
      </c>
      <c r="B3239" s="85" t="s">
        <v>52</v>
      </c>
      <c r="C3239" s="157">
        <v>0</v>
      </c>
      <c r="D3239" s="169" t="s">
        <v>357</v>
      </c>
      <c r="E3239" s="113">
        <v>1994.2</v>
      </c>
      <c r="F3239" s="114">
        <v>16</v>
      </c>
      <c r="G3239" s="85" t="s">
        <v>27</v>
      </c>
      <c r="H3239" s="85" t="s">
        <v>30</v>
      </c>
      <c r="I3239" s="86" t="s">
        <v>28</v>
      </c>
      <c r="J3239" s="87">
        <v>42788</v>
      </c>
      <c r="K3239" s="88">
        <v>71.6071997135397</v>
      </c>
      <c r="L3239" s="88">
        <v>0.6062537777879391</v>
      </c>
      <c r="M3239" s="88">
        <v>14.079738052379289</v>
      </c>
      <c r="N3239" s="88">
        <v>2.8384586884670533</v>
      </c>
      <c r="O3239" s="88">
        <v>3.6915177004404706E-2</v>
      </c>
      <c r="P3239" s="88">
        <v>0.58267819713804514</v>
      </c>
      <c r="Q3239" s="88">
        <v>2.0541050605402873</v>
      </c>
      <c r="R3239" s="88">
        <v>5.1567576333570155</v>
      </c>
      <c r="S3239" s="88">
        <v>2.7230331572316184</v>
      </c>
      <c r="T3239" s="88">
        <v>0.12509418759553098</v>
      </c>
      <c r="U3239" s="88">
        <v>6.018548915617844E-2</v>
      </c>
      <c r="V3239" s="88">
        <v>1.8951785014279746E-2</v>
      </c>
      <c r="W3239" s="88">
        <v>0.17552534720057789</v>
      </c>
      <c r="X3239" s="88">
        <v>-6.4896266411923656E-2</v>
      </c>
      <c r="Y3239" s="89">
        <v>100.00000000000001</v>
      </c>
      <c r="Z3239" s="88">
        <v>94.54106097293193</v>
      </c>
      <c r="AA3239" s="85" t="s">
        <v>29</v>
      </c>
      <c r="AB3239" s="85" t="s">
        <v>31</v>
      </c>
    </row>
    <row r="3240" spans="1:28" x14ac:dyDescent="0.25">
      <c r="A3240" s="94" t="s">
        <v>548</v>
      </c>
      <c r="B3240" s="85" t="s">
        <v>52</v>
      </c>
      <c r="C3240" s="157">
        <v>0</v>
      </c>
      <c r="D3240" s="169" t="s">
        <v>357</v>
      </c>
      <c r="E3240" s="113">
        <v>1994.2</v>
      </c>
      <c r="F3240" s="114">
        <v>16</v>
      </c>
      <c r="G3240" s="85" t="s">
        <v>27</v>
      </c>
      <c r="H3240" s="85" t="s">
        <v>30</v>
      </c>
      <c r="I3240" s="86" t="s">
        <v>28</v>
      </c>
      <c r="J3240" s="87">
        <v>42788</v>
      </c>
      <c r="K3240" s="88">
        <v>72.017123909785923</v>
      </c>
      <c r="L3240" s="88">
        <v>0.58632166300585808</v>
      </c>
      <c r="M3240" s="88">
        <v>14.337896492069637</v>
      </c>
      <c r="N3240" s="88">
        <v>2.6152802026085467</v>
      </c>
      <c r="O3240" s="88">
        <v>0.15982327792689743</v>
      </c>
      <c r="P3240" s="88">
        <v>0.56742970256881908</v>
      </c>
      <c r="Q3240" s="88">
        <v>1.9941823729896508</v>
      </c>
      <c r="R3240" s="88">
        <v>4.8109059863814858</v>
      </c>
      <c r="S3240" s="88">
        <v>2.6615007966363842</v>
      </c>
      <c r="T3240" s="88">
        <v>0.10648063083579747</v>
      </c>
      <c r="U3240" s="88">
        <v>0</v>
      </c>
      <c r="V3240" s="88">
        <v>7.8388264126916119E-3</v>
      </c>
      <c r="W3240" s="88">
        <v>0.17455174278657043</v>
      </c>
      <c r="X3240" s="88">
        <v>-3.9335604008241223E-2</v>
      </c>
      <c r="Y3240" s="89">
        <v>100.00000000000004</v>
      </c>
      <c r="Z3240" s="88">
        <v>92.977695068905476</v>
      </c>
      <c r="AA3240" s="85" t="s">
        <v>29</v>
      </c>
      <c r="AB3240" s="85" t="s">
        <v>31</v>
      </c>
    </row>
    <row r="3241" spans="1:28" x14ac:dyDescent="0.25">
      <c r="A3241" s="94" t="s">
        <v>548</v>
      </c>
      <c r="B3241" s="85" t="s">
        <v>52</v>
      </c>
      <c r="C3241" s="157">
        <v>0</v>
      </c>
      <c r="D3241" s="169" t="s">
        <v>357</v>
      </c>
      <c r="E3241" s="113">
        <v>1994.2</v>
      </c>
      <c r="F3241" s="114">
        <v>16</v>
      </c>
      <c r="G3241" s="85" t="s">
        <v>27</v>
      </c>
      <c r="H3241" s="85" t="s">
        <v>30</v>
      </c>
      <c r="I3241" s="86" t="s">
        <v>28</v>
      </c>
      <c r="J3241" s="87">
        <v>42788</v>
      </c>
      <c r="K3241" s="88">
        <v>69.737683684112852</v>
      </c>
      <c r="L3241" s="88">
        <v>0.72391240621751152</v>
      </c>
      <c r="M3241" s="88">
        <v>14.713021804853858</v>
      </c>
      <c r="N3241" s="88">
        <v>3.2194354991206917</v>
      </c>
      <c r="O3241" s="88">
        <v>0.12726465966035722</v>
      </c>
      <c r="P3241" s="88">
        <v>0.85853204719287324</v>
      </c>
      <c r="Q3241" s="88">
        <v>2.5339169723119386</v>
      </c>
      <c r="R3241" s="88">
        <v>5.1780210432523193</v>
      </c>
      <c r="S3241" s="88">
        <v>2.5696075340446902</v>
      </c>
      <c r="T3241" s="88">
        <v>0.18546483270984052</v>
      </c>
      <c r="U3241" s="88">
        <v>4.4879225069143609E-2</v>
      </c>
      <c r="V3241" s="88">
        <v>1.2871831529616408E-2</v>
      </c>
      <c r="W3241" s="88">
        <v>0.14753151414084564</v>
      </c>
      <c r="X3241" s="88">
        <v>-5.2143054216523828E-2</v>
      </c>
      <c r="Y3241" s="89">
        <v>100</v>
      </c>
      <c r="Z3241" s="88">
        <v>93.584503598919767</v>
      </c>
      <c r="AA3241" s="85" t="s">
        <v>29</v>
      </c>
      <c r="AB3241" s="85" t="s">
        <v>31</v>
      </c>
    </row>
    <row r="3242" spans="1:28" x14ac:dyDescent="0.25">
      <c r="A3242" s="94" t="s">
        <v>548</v>
      </c>
      <c r="B3242" s="85" t="s">
        <v>52</v>
      </c>
      <c r="C3242" s="157">
        <v>0</v>
      </c>
      <c r="D3242" s="169" t="s">
        <v>357</v>
      </c>
      <c r="E3242" s="113">
        <v>1994.2</v>
      </c>
      <c r="F3242" s="114">
        <v>16</v>
      </c>
      <c r="G3242" s="85" t="s">
        <v>27</v>
      </c>
      <c r="H3242" s="85" t="s">
        <v>30</v>
      </c>
      <c r="I3242" s="86" t="s">
        <v>28</v>
      </c>
      <c r="J3242" s="87">
        <v>42788</v>
      </c>
      <c r="K3242" s="88">
        <v>71.69755569381087</v>
      </c>
      <c r="L3242" s="88">
        <v>0.62679897542006635</v>
      </c>
      <c r="M3242" s="88">
        <v>14.266116922798975</v>
      </c>
      <c r="N3242" s="88">
        <v>2.6940952296868135</v>
      </c>
      <c r="O3242" s="88">
        <v>0.13649895911824128</v>
      </c>
      <c r="P3242" s="88">
        <v>0.57362938287926291</v>
      </c>
      <c r="Q3242" s="88">
        <v>2.0198216841710521</v>
      </c>
      <c r="R3242" s="88">
        <v>5.080997675855019</v>
      </c>
      <c r="S3242" s="88">
        <v>2.6583722080977883</v>
      </c>
      <c r="T3242" s="88">
        <v>3.6933387902563584E-2</v>
      </c>
      <c r="U3242" s="88">
        <v>8.45953891269349E-2</v>
      </c>
      <c r="V3242" s="88">
        <v>4.7598078826897032E-2</v>
      </c>
      <c r="W3242" s="88">
        <v>0.14536349399449203</v>
      </c>
      <c r="X3242" s="88">
        <v>-6.8377081688973024E-2</v>
      </c>
      <c r="Y3242" s="89">
        <v>99.999999999999986</v>
      </c>
      <c r="Z3242" s="88">
        <v>94.213172635698371</v>
      </c>
      <c r="AA3242" s="85" t="s">
        <v>29</v>
      </c>
      <c r="AB3242" s="85" t="s">
        <v>31</v>
      </c>
    </row>
    <row r="3243" spans="1:28" x14ac:dyDescent="0.25">
      <c r="A3243" s="94" t="s">
        <v>548</v>
      </c>
      <c r="B3243" s="85" t="s">
        <v>52</v>
      </c>
      <c r="C3243" s="157">
        <v>0</v>
      </c>
      <c r="D3243" s="169" t="s">
        <v>357</v>
      </c>
      <c r="E3243" s="113">
        <v>1994.2</v>
      </c>
      <c r="F3243" s="114">
        <v>16</v>
      </c>
      <c r="G3243" s="85" t="s">
        <v>27</v>
      </c>
      <c r="H3243" s="85" t="s">
        <v>30</v>
      </c>
      <c r="I3243" s="86" t="s">
        <v>28</v>
      </c>
      <c r="J3243" s="87">
        <v>42788</v>
      </c>
      <c r="K3243" s="88">
        <v>71.327320241500829</v>
      </c>
      <c r="L3243" s="88">
        <v>0.58052435406323755</v>
      </c>
      <c r="M3243" s="88">
        <v>14.3452504600419</v>
      </c>
      <c r="N3243" s="88">
        <v>2.7348248592147235</v>
      </c>
      <c r="O3243" s="88">
        <v>0.11890055129112999</v>
      </c>
      <c r="P3243" s="88">
        <v>0.60720305601740088</v>
      </c>
      <c r="Q3243" s="88">
        <v>2.0482077353301724</v>
      </c>
      <c r="R3243" s="88">
        <v>5.311833618063841</v>
      </c>
      <c r="S3243" s="88">
        <v>2.6911677961107734</v>
      </c>
      <c r="T3243" s="88">
        <v>9.2159754577620018E-2</v>
      </c>
      <c r="U3243" s="88">
        <v>0</v>
      </c>
      <c r="V3243" s="88">
        <v>2.0396352719133926E-2</v>
      </c>
      <c r="W3243" s="88">
        <v>0.15776357628941501</v>
      </c>
      <c r="X3243" s="88">
        <v>-3.5552355220149864E-2</v>
      </c>
      <c r="Y3243" s="89">
        <v>100.00000000000003</v>
      </c>
      <c r="Z3243" s="88">
        <v>95.289717978332206</v>
      </c>
      <c r="AA3243" s="85" t="s">
        <v>29</v>
      </c>
      <c r="AB3243" s="85" t="s">
        <v>31</v>
      </c>
    </row>
    <row r="3244" spans="1:28" x14ac:dyDescent="0.25">
      <c r="A3244" s="94" t="s">
        <v>548</v>
      </c>
      <c r="B3244" s="85" t="s">
        <v>52</v>
      </c>
      <c r="C3244" s="157">
        <v>0</v>
      </c>
      <c r="D3244" s="169" t="s">
        <v>357</v>
      </c>
      <c r="E3244" s="113">
        <v>1994.2</v>
      </c>
      <c r="F3244" s="114">
        <v>16</v>
      </c>
      <c r="G3244" s="85" t="s">
        <v>27</v>
      </c>
      <c r="H3244" s="85" t="s">
        <v>30</v>
      </c>
      <c r="I3244" s="86" t="s">
        <v>28</v>
      </c>
      <c r="J3244" s="87">
        <v>42788</v>
      </c>
      <c r="K3244" s="88">
        <v>69.662292368584829</v>
      </c>
      <c r="L3244" s="88">
        <v>0.73826125403037002</v>
      </c>
      <c r="M3244" s="88">
        <v>14.833131965897881</v>
      </c>
      <c r="N3244" s="88">
        <v>3.4768398595139458</v>
      </c>
      <c r="O3244" s="88">
        <v>0.12981808910061093</v>
      </c>
      <c r="P3244" s="88">
        <v>0.88579242782796874</v>
      </c>
      <c r="Q3244" s="88">
        <v>2.608526636988123</v>
      </c>
      <c r="R3244" s="88">
        <v>4.8054066091824819</v>
      </c>
      <c r="S3244" s="88">
        <v>2.4971984930808677</v>
      </c>
      <c r="T3244" s="88">
        <v>0.20138345087163334</v>
      </c>
      <c r="U3244" s="88">
        <v>1.7571767597703698E-2</v>
      </c>
      <c r="V3244" s="88">
        <v>3.7191862551973515E-2</v>
      </c>
      <c r="W3244" s="88">
        <v>0.14714279303578065</v>
      </c>
      <c r="X3244" s="88">
        <v>-4.0557578264175692E-2</v>
      </c>
      <c r="Y3244" s="89">
        <v>100</v>
      </c>
      <c r="Z3244" s="88">
        <v>93.900627288948684</v>
      </c>
      <c r="AA3244" s="85" t="s">
        <v>29</v>
      </c>
      <c r="AB3244" s="85" t="s">
        <v>31</v>
      </c>
    </row>
    <row r="3245" spans="1:28" x14ac:dyDescent="0.25">
      <c r="A3245" s="94" t="s">
        <v>548</v>
      </c>
      <c r="B3245" s="85" t="s">
        <v>52</v>
      </c>
      <c r="C3245" s="157">
        <v>0</v>
      </c>
      <c r="D3245" s="169" t="s">
        <v>357</v>
      </c>
      <c r="E3245" s="113">
        <v>1994.2</v>
      </c>
      <c r="F3245" s="114">
        <v>16</v>
      </c>
      <c r="G3245" s="85" t="s">
        <v>27</v>
      </c>
      <c r="H3245" s="85" t="s">
        <v>30</v>
      </c>
      <c r="I3245" s="86" t="s">
        <v>28</v>
      </c>
      <c r="J3245" s="87">
        <v>42788</v>
      </c>
      <c r="K3245" s="88">
        <v>71.695605417428482</v>
      </c>
      <c r="L3245" s="88">
        <v>0.65013306838390805</v>
      </c>
      <c r="M3245" s="88">
        <v>14.261856390128319</v>
      </c>
      <c r="N3245" s="88">
        <v>2.9898156576726733</v>
      </c>
      <c r="O3245" s="88">
        <v>6.2776886256115022E-2</v>
      </c>
      <c r="P3245" s="88">
        <v>0.5448148706361915</v>
      </c>
      <c r="Q3245" s="88">
        <v>2.0352077570654701</v>
      </c>
      <c r="R3245" s="88">
        <v>4.8561508851084341</v>
      </c>
      <c r="S3245" s="88">
        <v>2.6695676024287733</v>
      </c>
      <c r="T3245" s="88">
        <v>9.7844733123494607E-2</v>
      </c>
      <c r="U3245" s="88">
        <v>1.2428980835942237E-2</v>
      </c>
      <c r="V3245" s="88">
        <v>0</v>
      </c>
      <c r="W3245" s="88">
        <v>0.16656729868167436</v>
      </c>
      <c r="X3245" s="88">
        <v>-4.2769547749476798E-2</v>
      </c>
      <c r="Y3245" s="89">
        <v>100</v>
      </c>
      <c r="Z3245" s="88">
        <v>94.939401353622301</v>
      </c>
      <c r="AA3245" s="85" t="s">
        <v>29</v>
      </c>
      <c r="AB3245" s="85" t="s">
        <v>31</v>
      </c>
    </row>
    <row r="3246" spans="1:28" x14ac:dyDescent="0.25">
      <c r="A3246" s="94" t="s">
        <v>548</v>
      </c>
      <c r="B3246" s="85" t="s">
        <v>52</v>
      </c>
      <c r="C3246" s="157">
        <v>0</v>
      </c>
      <c r="D3246" s="169" t="s">
        <v>357</v>
      </c>
      <c r="E3246" s="113">
        <v>1994.2</v>
      </c>
      <c r="F3246" s="114">
        <v>16</v>
      </c>
      <c r="G3246" s="85" t="s">
        <v>27</v>
      </c>
      <c r="H3246" s="85" t="s">
        <v>30</v>
      </c>
      <c r="I3246" s="86" t="s">
        <v>28</v>
      </c>
      <c r="J3246" s="87">
        <v>42788</v>
      </c>
      <c r="K3246" s="88">
        <v>56.131744410244735</v>
      </c>
      <c r="L3246" s="88">
        <v>1.3053626670564058</v>
      </c>
      <c r="M3246" s="88">
        <v>15.00570739303976</v>
      </c>
      <c r="N3246" s="88">
        <v>10.021373484374379</v>
      </c>
      <c r="O3246" s="88">
        <v>0.21799947677069187</v>
      </c>
      <c r="P3246" s="88">
        <v>4.470619287959563</v>
      </c>
      <c r="Q3246" s="88">
        <v>8.2118131737290909</v>
      </c>
      <c r="R3246" s="88">
        <v>3.2799921767607718</v>
      </c>
      <c r="S3246" s="88">
        <v>1.0589979094822477</v>
      </c>
      <c r="T3246" s="88">
        <v>0.21540305397043513</v>
      </c>
      <c r="U3246" s="88">
        <v>3.3437361821639949E-2</v>
      </c>
      <c r="V3246" s="88">
        <v>1.4111735374732955E-2</v>
      </c>
      <c r="W3246" s="88">
        <v>6.1339815651921481E-2</v>
      </c>
      <c r="X3246" s="88">
        <v>-2.7901946236379257E-2</v>
      </c>
      <c r="Y3246" s="89">
        <v>99.999999999999972</v>
      </c>
      <c r="Z3246" s="88">
        <v>98.991063279933712</v>
      </c>
      <c r="AA3246" s="85" t="s">
        <v>29</v>
      </c>
      <c r="AB3246" s="85" t="s">
        <v>31</v>
      </c>
    </row>
    <row r="3247" spans="1:28" x14ac:dyDescent="0.25">
      <c r="A3247" s="94" t="s">
        <v>548</v>
      </c>
      <c r="B3247" s="85" t="s">
        <v>52</v>
      </c>
      <c r="C3247" s="157">
        <v>0</v>
      </c>
      <c r="D3247" s="169" t="s">
        <v>357</v>
      </c>
      <c r="E3247" s="113">
        <v>1994.2</v>
      </c>
      <c r="F3247" s="114">
        <v>16</v>
      </c>
      <c r="G3247" s="85" t="s">
        <v>27</v>
      </c>
      <c r="H3247" s="85" t="s">
        <v>30</v>
      </c>
      <c r="I3247" s="86" t="s">
        <v>28</v>
      </c>
      <c r="J3247" s="87">
        <v>42788</v>
      </c>
      <c r="K3247" s="88">
        <v>71.265278990777631</v>
      </c>
      <c r="L3247" s="88">
        <v>0.65483738565396088</v>
      </c>
      <c r="M3247" s="88">
        <v>14.163237156578198</v>
      </c>
      <c r="N3247" s="88">
        <v>2.8443259818727293</v>
      </c>
      <c r="O3247" s="88">
        <v>7.8363747622601801E-2</v>
      </c>
      <c r="P3247" s="88">
        <v>0.62352044849390531</v>
      </c>
      <c r="Q3247" s="88">
        <v>2.1127844944534688</v>
      </c>
      <c r="R3247" s="88">
        <v>5.2835068069640156</v>
      </c>
      <c r="S3247" s="88">
        <v>2.7083083627001354</v>
      </c>
      <c r="T3247" s="88">
        <v>0.13015167218262008</v>
      </c>
      <c r="U3247" s="88">
        <v>0</v>
      </c>
      <c r="V3247" s="88">
        <v>7.0559022264200322E-3</v>
      </c>
      <c r="W3247" s="88">
        <v>0.16604841061231321</v>
      </c>
      <c r="X3247" s="88">
        <v>-3.7419360137986073E-2</v>
      </c>
      <c r="Y3247" s="89">
        <v>100.00000000000001</v>
      </c>
      <c r="Z3247" s="88">
        <v>94.686640507988045</v>
      </c>
      <c r="AA3247" s="85" t="s">
        <v>29</v>
      </c>
      <c r="AB3247" s="85" t="s">
        <v>31</v>
      </c>
    </row>
    <row r="3248" spans="1:28" x14ac:dyDescent="0.25">
      <c r="A3248" s="94" t="s">
        <v>548</v>
      </c>
      <c r="B3248" s="85" t="s">
        <v>52</v>
      </c>
      <c r="C3248" s="157">
        <v>0</v>
      </c>
      <c r="D3248" s="169" t="s">
        <v>357</v>
      </c>
      <c r="E3248" s="113">
        <v>1994.2</v>
      </c>
      <c r="F3248" s="114">
        <v>16</v>
      </c>
      <c r="G3248" s="85" t="s">
        <v>27</v>
      </c>
      <c r="H3248" s="85" t="s">
        <v>30</v>
      </c>
      <c r="I3248" s="86" t="s">
        <v>28</v>
      </c>
      <c r="J3248" s="87">
        <v>42788</v>
      </c>
      <c r="K3248" s="88">
        <v>71.198990102074532</v>
      </c>
      <c r="L3248" s="88">
        <v>0.60198090381411906</v>
      </c>
      <c r="M3248" s="88">
        <v>14.337627780366068</v>
      </c>
      <c r="N3248" s="88">
        <v>2.9094825152954678</v>
      </c>
      <c r="O3248" s="88">
        <v>8.9054906912433077E-2</v>
      </c>
      <c r="P3248" s="88">
        <v>0.56507512125254511</v>
      </c>
      <c r="Q3248" s="88">
        <v>2.0963184257630814</v>
      </c>
      <c r="R3248" s="88">
        <v>5.2680272838387667</v>
      </c>
      <c r="S3248" s="88">
        <v>2.6741563901053302</v>
      </c>
      <c r="T3248" s="88">
        <v>0.11069177397542139</v>
      </c>
      <c r="U3248" s="88">
        <v>0</v>
      </c>
      <c r="V3248" s="88">
        <v>1.520056749272718E-2</v>
      </c>
      <c r="W3248" s="88">
        <v>0.17219982303225462</v>
      </c>
      <c r="X3248" s="88">
        <v>-3.880559392276161E-2</v>
      </c>
      <c r="Y3248" s="89">
        <v>99.999999999999986</v>
      </c>
      <c r="Z3248" s="88">
        <v>95.895894971821249</v>
      </c>
      <c r="AA3248" s="85" t="s">
        <v>29</v>
      </c>
      <c r="AB3248" s="85" t="s">
        <v>31</v>
      </c>
    </row>
    <row r="3249" spans="1:28" x14ac:dyDescent="0.25">
      <c r="A3249" s="94" t="s">
        <v>548</v>
      </c>
      <c r="B3249" s="85" t="s">
        <v>52</v>
      </c>
      <c r="C3249" s="157">
        <v>0</v>
      </c>
      <c r="D3249" s="169" t="s">
        <v>357</v>
      </c>
      <c r="E3249" s="113">
        <v>1994.2</v>
      </c>
      <c r="F3249" s="114">
        <v>16</v>
      </c>
      <c r="G3249" s="85" t="s">
        <v>27</v>
      </c>
      <c r="H3249" s="85" t="s">
        <v>30</v>
      </c>
      <c r="I3249" s="86" t="s">
        <v>28</v>
      </c>
      <c r="J3249" s="87">
        <v>42788</v>
      </c>
      <c r="K3249" s="88">
        <v>71.736119317308649</v>
      </c>
      <c r="L3249" s="88">
        <v>0.5758806286810958</v>
      </c>
      <c r="M3249" s="88">
        <v>14.219253032512654</v>
      </c>
      <c r="N3249" s="88">
        <v>2.9597764975538947</v>
      </c>
      <c r="O3249" s="88">
        <v>0.27137114225367026</v>
      </c>
      <c r="P3249" s="88">
        <v>0.53342437876410231</v>
      </c>
      <c r="Q3249" s="88">
        <v>1.9807472909985271</v>
      </c>
      <c r="R3249" s="88">
        <v>4.8116782363280173</v>
      </c>
      <c r="S3249" s="88">
        <v>2.6687753068423827</v>
      </c>
      <c r="T3249" s="88">
        <v>9.5246394685120722E-2</v>
      </c>
      <c r="U3249" s="88">
        <v>0</v>
      </c>
      <c r="V3249" s="88">
        <v>1.7229036722143216E-2</v>
      </c>
      <c r="W3249" s="88">
        <v>0.16846200639696235</v>
      </c>
      <c r="X3249" s="88">
        <v>-3.7963269047202777E-2</v>
      </c>
      <c r="Y3249" s="89">
        <v>100</v>
      </c>
      <c r="Z3249" s="88">
        <v>94.593698455985376</v>
      </c>
      <c r="AA3249" s="85" t="s">
        <v>29</v>
      </c>
      <c r="AB3249" s="85" t="s">
        <v>31</v>
      </c>
    </row>
    <row r="3250" spans="1:28" x14ac:dyDescent="0.25">
      <c r="A3250" s="94" t="s">
        <v>548</v>
      </c>
      <c r="B3250" s="85" t="s">
        <v>52</v>
      </c>
      <c r="C3250" s="157">
        <v>0</v>
      </c>
      <c r="D3250" s="169" t="s">
        <v>357</v>
      </c>
      <c r="E3250" s="113">
        <v>1994.2</v>
      </c>
      <c r="F3250" s="114">
        <v>16</v>
      </c>
      <c r="G3250" s="85" t="s">
        <v>27</v>
      </c>
      <c r="H3250" s="85" t="s">
        <v>30</v>
      </c>
      <c r="I3250" s="86" t="s">
        <v>28</v>
      </c>
      <c r="J3250" s="87">
        <v>42788</v>
      </c>
      <c r="K3250" s="88">
        <v>60.462896443264562</v>
      </c>
      <c r="L3250" s="88">
        <v>1.2055824967470798</v>
      </c>
      <c r="M3250" s="88">
        <v>15.750300705879434</v>
      </c>
      <c r="N3250" s="88">
        <v>7.7029576328848055</v>
      </c>
      <c r="O3250" s="88">
        <v>0.11591674084316653</v>
      </c>
      <c r="P3250" s="88">
        <v>2.6307645200713958</v>
      </c>
      <c r="Q3250" s="88">
        <v>6.048453839296684</v>
      </c>
      <c r="R3250" s="88">
        <v>4.2994171438356092</v>
      </c>
      <c r="S3250" s="88">
        <v>1.3686272634518859</v>
      </c>
      <c r="T3250" s="88">
        <v>0.25183445614546912</v>
      </c>
      <c r="U3250" s="88">
        <v>0.11519483943222153</v>
      </c>
      <c r="V3250" s="88">
        <v>9.4998898463479649E-3</v>
      </c>
      <c r="W3250" s="88">
        <v>0.11238282581439187</v>
      </c>
      <c r="X3250" s="88">
        <v>-7.3828797513029606E-2</v>
      </c>
      <c r="Y3250" s="89">
        <v>100.00000000000003</v>
      </c>
      <c r="Z3250" s="88">
        <v>96.966149308903866</v>
      </c>
      <c r="AA3250" s="85" t="s">
        <v>29</v>
      </c>
      <c r="AB3250" s="85" t="s">
        <v>31</v>
      </c>
    </row>
    <row r="3251" spans="1:28" x14ac:dyDescent="0.25">
      <c r="A3251" s="94" t="s">
        <v>548</v>
      </c>
      <c r="B3251" s="85" t="s">
        <v>52</v>
      </c>
      <c r="C3251" s="157">
        <v>0</v>
      </c>
      <c r="D3251" s="169" t="s">
        <v>357</v>
      </c>
      <c r="E3251" s="113">
        <v>1994.2</v>
      </c>
      <c r="F3251" s="114">
        <v>16</v>
      </c>
      <c r="G3251" s="85" t="s">
        <v>27</v>
      </c>
      <c r="H3251" s="85" t="s">
        <v>30</v>
      </c>
      <c r="I3251" s="86" t="s">
        <v>28</v>
      </c>
      <c r="J3251" s="87">
        <v>42788</v>
      </c>
      <c r="K3251" s="88">
        <v>69.693035035027506</v>
      </c>
      <c r="L3251" s="88">
        <v>0.70398684720799398</v>
      </c>
      <c r="M3251" s="88">
        <v>14.808084665279033</v>
      </c>
      <c r="N3251" s="88">
        <v>3.2020345675504744</v>
      </c>
      <c r="O3251" s="88">
        <v>7.5936796800205542E-2</v>
      </c>
      <c r="P3251" s="88">
        <v>0.77872926241177609</v>
      </c>
      <c r="Q3251" s="88">
        <v>2.6742807125444208</v>
      </c>
      <c r="R3251" s="88">
        <v>5.345571949596458</v>
      </c>
      <c r="S3251" s="88">
        <v>2.4213486789872061</v>
      </c>
      <c r="T3251" s="88">
        <v>9.857085964775672E-2</v>
      </c>
      <c r="U3251" s="88">
        <v>0.10804781142508585</v>
      </c>
      <c r="V3251" s="88">
        <v>9.9526981573217124E-3</v>
      </c>
      <c r="W3251" s="88">
        <v>0.16254343781484104</v>
      </c>
      <c r="X3251" s="88">
        <v>-8.2123322450081859E-2</v>
      </c>
      <c r="Y3251" s="89">
        <v>99.999999999999972</v>
      </c>
      <c r="Z3251" s="88">
        <v>95.60582360487912</v>
      </c>
      <c r="AA3251" s="85" t="s">
        <v>29</v>
      </c>
      <c r="AB3251" s="85" t="s">
        <v>31</v>
      </c>
    </row>
    <row r="3252" spans="1:28" x14ac:dyDescent="0.25">
      <c r="A3252" s="94" t="s">
        <v>548</v>
      </c>
      <c r="B3252" s="85" t="s">
        <v>52</v>
      </c>
      <c r="C3252" s="157">
        <v>0</v>
      </c>
      <c r="D3252" s="169" t="s">
        <v>357</v>
      </c>
      <c r="E3252" s="113">
        <v>1994.2</v>
      </c>
      <c r="F3252" s="114">
        <v>16</v>
      </c>
      <c r="G3252" s="85" t="s">
        <v>27</v>
      </c>
      <c r="H3252" s="85" t="s">
        <v>30</v>
      </c>
      <c r="I3252" s="86" t="s">
        <v>28</v>
      </c>
      <c r="J3252" s="87">
        <v>42788</v>
      </c>
      <c r="K3252" s="88">
        <v>69.058074423386898</v>
      </c>
      <c r="L3252" s="88">
        <v>0.70816396237265333</v>
      </c>
      <c r="M3252" s="88">
        <v>15.075287128070375</v>
      </c>
      <c r="N3252" s="88">
        <v>3.28338627295508</v>
      </c>
      <c r="O3252" s="88">
        <v>8.9475189017576354E-2</v>
      </c>
      <c r="P3252" s="88">
        <v>0.89389418998184622</v>
      </c>
      <c r="Q3252" s="88">
        <v>2.961408874909401</v>
      </c>
      <c r="R3252" s="88">
        <v>5.2272953610338098</v>
      </c>
      <c r="S3252" s="88">
        <v>2.3828928515927181</v>
      </c>
      <c r="T3252" s="88">
        <v>0.15572993271124402</v>
      </c>
      <c r="U3252" s="88">
        <v>3.5352085171280169E-2</v>
      </c>
      <c r="V3252" s="88">
        <v>2.5757427710224681E-2</v>
      </c>
      <c r="W3252" s="88">
        <v>0.15254335745789541</v>
      </c>
      <c r="X3252" s="88">
        <v>-4.9261056371006175E-2</v>
      </c>
      <c r="Y3252" s="89">
        <v>99.999999999999986</v>
      </c>
      <c r="Z3252" s="88">
        <v>95.892504885511443</v>
      </c>
      <c r="AA3252" s="85" t="s">
        <v>29</v>
      </c>
      <c r="AB3252" s="85" t="s">
        <v>31</v>
      </c>
    </row>
    <row r="3253" spans="1:28" x14ac:dyDescent="0.25">
      <c r="A3253" s="94" t="s">
        <v>548</v>
      </c>
      <c r="B3253" s="85" t="s">
        <v>52</v>
      </c>
      <c r="C3253" s="157">
        <v>0</v>
      </c>
      <c r="D3253" s="169" t="s">
        <v>357</v>
      </c>
      <c r="E3253" s="113">
        <v>1994.2</v>
      </c>
      <c r="F3253" s="114">
        <v>16</v>
      </c>
      <c r="G3253" s="85" t="s">
        <v>27</v>
      </c>
      <c r="H3253" s="85" t="s">
        <v>30</v>
      </c>
      <c r="I3253" s="86" t="s">
        <v>28</v>
      </c>
      <c r="J3253" s="87">
        <v>42788</v>
      </c>
      <c r="K3253" s="88">
        <v>71.410336284945117</v>
      </c>
      <c r="L3253" s="88">
        <v>0.61389910471534614</v>
      </c>
      <c r="M3253" s="88">
        <v>14.424708131828256</v>
      </c>
      <c r="N3253" s="88">
        <v>2.7583647876122552</v>
      </c>
      <c r="O3253" s="88">
        <v>0.16117010480698593</v>
      </c>
      <c r="P3253" s="88">
        <v>0.58070204588786634</v>
      </c>
      <c r="Q3253" s="88">
        <v>2.1018563817172335</v>
      </c>
      <c r="R3253" s="88">
        <v>5.0191351853431874</v>
      </c>
      <c r="S3253" s="88">
        <v>2.5894634024686587</v>
      </c>
      <c r="T3253" s="88">
        <v>0.12599670476170494</v>
      </c>
      <c r="U3253" s="88">
        <v>8.8464946706311692E-2</v>
      </c>
      <c r="V3253" s="88">
        <v>1.5634132564116856E-2</v>
      </c>
      <c r="W3253" s="88">
        <v>0.1904312755124675</v>
      </c>
      <c r="X3253" s="88">
        <v>-8.0162488869514575E-2</v>
      </c>
      <c r="Y3253" s="89">
        <v>99.999999999999972</v>
      </c>
      <c r="Z3253" s="88">
        <v>95.178941642874008</v>
      </c>
      <c r="AA3253" s="85" t="s">
        <v>29</v>
      </c>
      <c r="AB3253" s="85" t="s">
        <v>31</v>
      </c>
    </row>
    <row r="3254" spans="1:28" x14ac:dyDescent="0.25">
      <c r="A3254" s="94" t="s">
        <v>548</v>
      </c>
      <c r="B3254" s="85" t="s">
        <v>52</v>
      </c>
      <c r="C3254" s="157">
        <v>0</v>
      </c>
      <c r="D3254" s="169" t="s">
        <v>357</v>
      </c>
      <c r="E3254" s="113">
        <v>1994.2</v>
      </c>
      <c r="F3254" s="114">
        <v>16</v>
      </c>
      <c r="G3254" s="85" t="s">
        <v>27</v>
      </c>
      <c r="H3254" s="85" t="s">
        <v>30</v>
      </c>
      <c r="I3254" s="86" t="s">
        <v>28</v>
      </c>
      <c r="J3254" s="87">
        <v>42788</v>
      </c>
      <c r="K3254" s="88">
        <v>68.589159492448729</v>
      </c>
      <c r="L3254" s="88">
        <v>0.93490044184867716</v>
      </c>
      <c r="M3254" s="88">
        <v>14.512207058199694</v>
      </c>
      <c r="N3254" s="88">
        <v>4.1533084928982733</v>
      </c>
      <c r="O3254" s="88">
        <v>0.18090807362403577</v>
      </c>
      <c r="P3254" s="88">
        <v>0.96925742601079312</v>
      </c>
      <c r="Q3254" s="88">
        <v>2.8614469809721546</v>
      </c>
      <c r="R3254" s="88">
        <v>4.8492387861525232</v>
      </c>
      <c r="S3254" s="88">
        <v>2.4293909977611747</v>
      </c>
      <c r="T3254" s="88">
        <v>0.31878786964799483</v>
      </c>
      <c r="U3254" s="88">
        <v>0.10151599918399667</v>
      </c>
      <c r="V3254" s="88">
        <v>1.0286898295312619E-2</v>
      </c>
      <c r="W3254" s="88">
        <v>0.17083253401438131</v>
      </c>
      <c r="X3254" s="88">
        <v>-8.1241051057733146E-2</v>
      </c>
      <c r="Y3254" s="89">
        <v>100.00000000000004</v>
      </c>
      <c r="Z3254" s="88">
        <v>94.467867893594061</v>
      </c>
      <c r="AA3254" s="85" t="s">
        <v>29</v>
      </c>
      <c r="AB3254" s="85" t="s">
        <v>31</v>
      </c>
    </row>
    <row r="3255" spans="1:28" x14ac:dyDescent="0.25">
      <c r="A3255" s="94" t="s">
        <v>548</v>
      </c>
      <c r="B3255" s="85" t="s">
        <v>52</v>
      </c>
      <c r="C3255" s="157">
        <v>0</v>
      </c>
      <c r="D3255" s="169" t="s">
        <v>357</v>
      </c>
      <c r="E3255" s="113">
        <v>1994.2</v>
      </c>
      <c r="F3255" s="114">
        <v>16</v>
      </c>
      <c r="G3255" s="85" t="s">
        <v>27</v>
      </c>
      <c r="H3255" s="85" t="s">
        <v>30</v>
      </c>
      <c r="I3255" s="86" t="s">
        <v>28</v>
      </c>
      <c r="J3255" s="87">
        <v>42788</v>
      </c>
      <c r="K3255" s="88">
        <v>56.334128645263519</v>
      </c>
      <c r="L3255" s="88">
        <v>1.4538090223613276</v>
      </c>
      <c r="M3255" s="88">
        <v>15.593288357865305</v>
      </c>
      <c r="N3255" s="88">
        <v>9.9078406682309748</v>
      </c>
      <c r="O3255" s="88">
        <v>0.16164564164602893</v>
      </c>
      <c r="P3255" s="88">
        <v>3.5238123963450483</v>
      </c>
      <c r="Q3255" s="88">
        <v>7.4803607237884551</v>
      </c>
      <c r="R3255" s="88">
        <v>4.1685894585196825</v>
      </c>
      <c r="S3255" s="88">
        <v>0.83584075190634677</v>
      </c>
      <c r="T3255" s="88">
        <v>0.35768878761114203</v>
      </c>
      <c r="U3255" s="88">
        <v>7.7356832857328958E-2</v>
      </c>
      <c r="V3255" s="88">
        <v>8.8272414754295286E-2</v>
      </c>
      <c r="W3255" s="88">
        <v>6.4464897810858748E-2</v>
      </c>
      <c r="X3255" s="88">
        <v>-4.7098598960314236E-2</v>
      </c>
      <c r="Y3255" s="89">
        <v>100</v>
      </c>
      <c r="Z3255" s="88">
        <v>99.538718372833245</v>
      </c>
      <c r="AA3255" s="85" t="s">
        <v>29</v>
      </c>
      <c r="AB3255" s="85" t="s">
        <v>31</v>
      </c>
    </row>
    <row r="3256" spans="1:28" s="90" customFormat="1" x14ac:dyDescent="0.25">
      <c r="A3256" s="95" t="s">
        <v>548</v>
      </c>
      <c r="B3256" s="90" t="s">
        <v>52</v>
      </c>
      <c r="C3256" s="156">
        <v>0</v>
      </c>
      <c r="D3256" s="170" t="s">
        <v>357</v>
      </c>
      <c r="E3256" s="115">
        <v>1994.2</v>
      </c>
      <c r="F3256" s="109">
        <v>16</v>
      </c>
      <c r="G3256" s="90" t="s">
        <v>27</v>
      </c>
      <c r="H3256" s="90" t="s">
        <v>30</v>
      </c>
      <c r="I3256" s="159" t="s">
        <v>28</v>
      </c>
      <c r="J3256" s="91">
        <v>42788</v>
      </c>
      <c r="K3256" s="92">
        <v>71.664020566567046</v>
      </c>
      <c r="L3256" s="92">
        <v>0.62059345059827253</v>
      </c>
      <c r="M3256" s="92">
        <v>14.403365244663043</v>
      </c>
      <c r="N3256" s="92">
        <v>2.8855110232335113</v>
      </c>
      <c r="O3256" s="92">
        <v>0.13084180819330588</v>
      </c>
      <c r="P3256" s="92">
        <v>0.53778335945365852</v>
      </c>
      <c r="Q3256" s="92">
        <v>1.9515933205809302</v>
      </c>
      <c r="R3256" s="92">
        <v>4.7791174867386106</v>
      </c>
      <c r="S3256" s="92">
        <v>2.7703563042531849</v>
      </c>
      <c r="T3256" s="92">
        <v>0.10520497956659111</v>
      </c>
      <c r="U3256" s="92">
        <v>3.4359271582469757E-2</v>
      </c>
      <c r="V3256" s="92">
        <v>3.2304275634499835E-4</v>
      </c>
      <c r="W3256" s="92">
        <v>0.16962184455941967</v>
      </c>
      <c r="X3256" s="92">
        <v>-5.269170274640949E-2</v>
      </c>
      <c r="Y3256" s="93">
        <v>99.999999999999972</v>
      </c>
      <c r="Z3256" s="92">
        <v>94.006649478796277</v>
      </c>
      <c r="AA3256" s="90" t="s">
        <v>29</v>
      </c>
      <c r="AB3256" s="90" t="s">
        <v>31</v>
      </c>
    </row>
    <row r="3257" spans="1:28" x14ac:dyDescent="0.25">
      <c r="A3257" s="96" t="s">
        <v>549</v>
      </c>
      <c r="B3257" s="85" t="s">
        <v>108</v>
      </c>
      <c r="C3257" s="157">
        <v>0</v>
      </c>
      <c r="D3257" s="169" t="s">
        <v>358</v>
      </c>
      <c r="E3257" s="111">
        <v>2084.9</v>
      </c>
      <c r="F3257" s="112">
        <v>24.2</v>
      </c>
      <c r="G3257" s="85" t="s">
        <v>27</v>
      </c>
      <c r="H3257" s="85" t="s">
        <v>30</v>
      </c>
      <c r="I3257" s="86" t="s">
        <v>28</v>
      </c>
      <c r="J3257" s="87">
        <v>42793</v>
      </c>
      <c r="K3257" s="88">
        <v>60.678457392123583</v>
      </c>
      <c r="L3257" s="88">
        <v>1.3294086252256188</v>
      </c>
      <c r="M3257" s="88">
        <v>15.32860277699435</v>
      </c>
      <c r="N3257" s="88">
        <v>7.1218974854256079</v>
      </c>
      <c r="O3257" s="88">
        <v>0.14254552570056311</v>
      </c>
      <c r="P3257" s="88">
        <v>2.5210030965008423</v>
      </c>
      <c r="Q3257" s="88">
        <v>5.8317209032418802</v>
      </c>
      <c r="R3257" s="88">
        <v>4.6116044780000358</v>
      </c>
      <c r="S3257" s="88">
        <v>1.5419920600142933</v>
      </c>
      <c r="T3257" s="88">
        <v>0.63326333989137673</v>
      </c>
      <c r="U3257" s="88">
        <v>8.0366009144080833E-2</v>
      </c>
      <c r="V3257" s="88">
        <v>0.1384145326811467</v>
      </c>
      <c r="W3257" s="88">
        <v>9.6252885880608569E-2</v>
      </c>
      <c r="X3257" s="88">
        <v>-5.5529110823975478E-2</v>
      </c>
      <c r="Y3257" s="89">
        <v>100.00000000000003</v>
      </c>
      <c r="Z3257" s="88">
        <v>98.424695766824598</v>
      </c>
      <c r="AA3257" s="85" t="s">
        <v>29</v>
      </c>
      <c r="AB3257" s="85" t="s">
        <v>31</v>
      </c>
    </row>
    <row r="3258" spans="1:28" x14ac:dyDescent="0.25">
      <c r="A3258" s="97" t="s">
        <v>549</v>
      </c>
      <c r="B3258" s="85" t="s">
        <v>108</v>
      </c>
      <c r="C3258" s="157">
        <v>0</v>
      </c>
      <c r="D3258" s="169" t="s">
        <v>358</v>
      </c>
      <c r="E3258" s="113">
        <v>2084.9</v>
      </c>
      <c r="F3258" s="114">
        <v>24.2</v>
      </c>
      <c r="G3258" s="85" t="s">
        <v>27</v>
      </c>
      <c r="H3258" s="85" t="s">
        <v>30</v>
      </c>
      <c r="I3258" s="86" t="s">
        <v>28</v>
      </c>
      <c r="J3258" s="87">
        <v>42793</v>
      </c>
      <c r="K3258" s="88">
        <v>73.631302902745162</v>
      </c>
      <c r="L3258" s="88">
        <v>0.43786481866966531</v>
      </c>
      <c r="M3258" s="88">
        <v>13.770129768037283</v>
      </c>
      <c r="N3258" s="88">
        <v>1.9986923640380163</v>
      </c>
      <c r="O3258" s="88">
        <v>0.11919820332990452</v>
      </c>
      <c r="P3258" s="88">
        <v>0.3719146418963436</v>
      </c>
      <c r="Q3258" s="88">
        <v>1.5989945182885292</v>
      </c>
      <c r="R3258" s="88">
        <v>5.0294704805516321</v>
      </c>
      <c r="S3258" s="88">
        <v>2.8935501688722463</v>
      </c>
      <c r="T3258" s="88">
        <v>2.4016036192111265E-2</v>
      </c>
      <c r="U3258" s="88">
        <v>3.7707691738809866E-3</v>
      </c>
      <c r="V3258" s="88">
        <v>0</v>
      </c>
      <c r="W3258" s="88">
        <v>0.15837262644936789</v>
      </c>
      <c r="X3258" s="88">
        <v>-3.7277298244160303E-2</v>
      </c>
      <c r="Y3258" s="89">
        <v>99.999999999999986</v>
      </c>
      <c r="Z3258" s="88">
        <v>95.471237670450506</v>
      </c>
      <c r="AA3258" s="85" t="s">
        <v>29</v>
      </c>
      <c r="AB3258" s="85" t="s">
        <v>31</v>
      </c>
    </row>
    <row r="3259" spans="1:28" x14ac:dyDescent="0.25">
      <c r="A3259" s="97" t="s">
        <v>549</v>
      </c>
      <c r="B3259" s="85" t="s">
        <v>108</v>
      </c>
      <c r="C3259" s="157">
        <v>0</v>
      </c>
      <c r="D3259" s="169" t="s">
        <v>358</v>
      </c>
      <c r="E3259" s="113">
        <v>2084.9</v>
      </c>
      <c r="F3259" s="114">
        <v>24.2</v>
      </c>
      <c r="G3259" s="85" t="s">
        <v>27</v>
      </c>
      <c r="H3259" s="85" t="s">
        <v>30</v>
      </c>
      <c r="I3259" s="86" t="s">
        <v>28</v>
      </c>
      <c r="J3259" s="87">
        <v>42793</v>
      </c>
      <c r="K3259" s="88">
        <v>73.195062690771422</v>
      </c>
      <c r="L3259" s="88">
        <v>0.4597319726933195</v>
      </c>
      <c r="M3259" s="88">
        <v>13.947532084396249</v>
      </c>
      <c r="N3259" s="88">
        <v>2.0570467389265148</v>
      </c>
      <c r="O3259" s="88">
        <v>0.14474215126582304</v>
      </c>
      <c r="P3259" s="88">
        <v>0.42100488682310028</v>
      </c>
      <c r="Q3259" s="88">
        <v>1.6246650413420618</v>
      </c>
      <c r="R3259" s="88">
        <v>5.036779418275894</v>
      </c>
      <c r="S3259" s="88">
        <v>2.8586877788607659</v>
      </c>
      <c r="T3259" s="88">
        <v>6.0701676525137582E-2</v>
      </c>
      <c r="U3259" s="88">
        <v>7.5837324538406539E-2</v>
      </c>
      <c r="V3259" s="88">
        <v>2.7013589057215515E-2</v>
      </c>
      <c r="W3259" s="88">
        <v>0.15894466841990729</v>
      </c>
      <c r="X3259" s="88">
        <v>-6.7750021895824103E-2</v>
      </c>
      <c r="Y3259" s="89">
        <v>100</v>
      </c>
      <c r="Z3259" s="88">
        <v>95.203780512372262</v>
      </c>
      <c r="AA3259" s="85" t="s">
        <v>29</v>
      </c>
      <c r="AB3259" s="85" t="s">
        <v>31</v>
      </c>
    </row>
    <row r="3260" spans="1:28" x14ac:dyDescent="0.25">
      <c r="A3260" s="97" t="s">
        <v>549</v>
      </c>
      <c r="B3260" s="85" t="s">
        <v>108</v>
      </c>
      <c r="C3260" s="157">
        <v>0</v>
      </c>
      <c r="D3260" s="169" t="s">
        <v>358</v>
      </c>
      <c r="E3260" s="113">
        <v>2084.9</v>
      </c>
      <c r="F3260" s="114">
        <v>24.2</v>
      </c>
      <c r="G3260" s="85" t="s">
        <v>27</v>
      </c>
      <c r="H3260" s="85" t="s">
        <v>30</v>
      </c>
      <c r="I3260" s="86" t="s">
        <v>28</v>
      </c>
      <c r="J3260" s="87">
        <v>42793</v>
      </c>
      <c r="K3260" s="88">
        <v>60.108879106331202</v>
      </c>
      <c r="L3260" s="88">
        <v>1.4267012781223189</v>
      </c>
      <c r="M3260" s="88">
        <v>15.439553963355007</v>
      </c>
      <c r="N3260" s="88">
        <v>7.3041941208686527</v>
      </c>
      <c r="O3260" s="88">
        <v>0.16142577711065509</v>
      </c>
      <c r="P3260" s="88">
        <v>2.5776272591337031</v>
      </c>
      <c r="Q3260" s="88">
        <v>5.7531516557706244</v>
      </c>
      <c r="R3260" s="88">
        <v>4.7755924409467481</v>
      </c>
      <c r="S3260" s="88">
        <v>1.6085695645938418</v>
      </c>
      <c r="T3260" s="88">
        <v>0.62095623171333902</v>
      </c>
      <c r="U3260" s="88">
        <v>0.13180082176075961</v>
      </c>
      <c r="V3260" s="88">
        <v>7.9147047276553029E-2</v>
      </c>
      <c r="W3260" s="88">
        <v>8.7647325932536005E-2</v>
      </c>
      <c r="X3260" s="88">
        <v>-7.5246592915939506E-2</v>
      </c>
      <c r="Y3260" s="89">
        <v>99.999999999999986</v>
      </c>
      <c r="Z3260" s="88">
        <v>99.240655902300631</v>
      </c>
      <c r="AA3260" s="85" t="s">
        <v>29</v>
      </c>
      <c r="AB3260" s="85" t="s">
        <v>31</v>
      </c>
    </row>
    <row r="3261" spans="1:28" x14ac:dyDescent="0.25">
      <c r="A3261" s="97" t="s">
        <v>549</v>
      </c>
      <c r="B3261" s="85" t="s">
        <v>108</v>
      </c>
      <c r="C3261" s="157">
        <v>0</v>
      </c>
      <c r="D3261" s="169" t="s">
        <v>358</v>
      </c>
      <c r="E3261" s="113">
        <v>2084.9</v>
      </c>
      <c r="F3261" s="114">
        <v>24.2</v>
      </c>
      <c r="G3261" s="85" t="s">
        <v>27</v>
      </c>
      <c r="H3261" s="85" t="s">
        <v>30</v>
      </c>
      <c r="I3261" s="86" t="s">
        <v>28</v>
      </c>
      <c r="J3261" s="87">
        <v>42793</v>
      </c>
      <c r="K3261" s="88">
        <v>73.479258934131067</v>
      </c>
      <c r="L3261" s="88">
        <v>0.48240785716743168</v>
      </c>
      <c r="M3261" s="88">
        <v>13.945260929468816</v>
      </c>
      <c r="N3261" s="88">
        <v>2.0627718287423198</v>
      </c>
      <c r="O3261" s="88">
        <v>0.10481694240998531</v>
      </c>
      <c r="P3261" s="88">
        <v>0.39123901923197341</v>
      </c>
      <c r="Q3261" s="88">
        <v>1.6148686134744805</v>
      </c>
      <c r="R3261" s="88">
        <v>4.9903146543614385</v>
      </c>
      <c r="S3261" s="88">
        <v>2.7150186452375236</v>
      </c>
      <c r="T3261" s="88">
        <v>4.8830957505781376E-2</v>
      </c>
      <c r="U3261" s="88">
        <v>3.5819499472767156E-2</v>
      </c>
      <c r="V3261" s="88">
        <v>3.2544782647114433E-2</v>
      </c>
      <c r="W3261" s="88">
        <v>0.14449046140282742</v>
      </c>
      <c r="X3261" s="88">
        <v>-4.7643125253514669E-2</v>
      </c>
      <c r="Y3261" s="89">
        <v>100</v>
      </c>
      <c r="Z3261" s="88">
        <v>94.641188455951166</v>
      </c>
      <c r="AA3261" s="85" t="s">
        <v>29</v>
      </c>
      <c r="AB3261" s="85" t="s">
        <v>31</v>
      </c>
    </row>
    <row r="3262" spans="1:28" x14ac:dyDescent="0.25">
      <c r="A3262" s="97" t="s">
        <v>549</v>
      </c>
      <c r="B3262" s="85" t="s">
        <v>108</v>
      </c>
      <c r="C3262" s="157">
        <v>0</v>
      </c>
      <c r="D3262" s="169" t="s">
        <v>358</v>
      </c>
      <c r="E3262" s="113">
        <v>2084.9</v>
      </c>
      <c r="F3262" s="114">
        <v>24.2</v>
      </c>
      <c r="G3262" s="85" t="s">
        <v>27</v>
      </c>
      <c r="H3262" s="85" t="s">
        <v>30</v>
      </c>
      <c r="I3262" s="86" t="s">
        <v>28</v>
      </c>
      <c r="J3262" s="87">
        <v>42793</v>
      </c>
      <c r="K3262" s="88">
        <v>72.945686147692925</v>
      </c>
      <c r="L3262" s="88">
        <v>0.50006042030971387</v>
      </c>
      <c r="M3262" s="88">
        <v>14.257501633633726</v>
      </c>
      <c r="N3262" s="88">
        <v>1.9288699298763394</v>
      </c>
      <c r="O3262" s="88">
        <v>0.13274379259697752</v>
      </c>
      <c r="P3262" s="88">
        <v>0.44943038889950909</v>
      </c>
      <c r="Q3262" s="88">
        <v>1.5958487227048708</v>
      </c>
      <c r="R3262" s="88">
        <v>5.117784391690515</v>
      </c>
      <c r="S3262" s="88">
        <v>2.7592435771924797</v>
      </c>
      <c r="T3262" s="88">
        <v>8.5778251166931385E-2</v>
      </c>
      <c r="U3262" s="88">
        <v>0.18126914326199772</v>
      </c>
      <c r="V3262" s="88">
        <v>0</v>
      </c>
      <c r="W3262" s="88">
        <v>0.15762961826486968</v>
      </c>
      <c r="X3262" s="88">
        <v>-0.11184601729083402</v>
      </c>
      <c r="Y3262" s="89">
        <v>100.00000000000003</v>
      </c>
      <c r="Z3262" s="88">
        <v>92.735033097738153</v>
      </c>
      <c r="AA3262" s="85" t="s">
        <v>29</v>
      </c>
      <c r="AB3262" s="85" t="s">
        <v>31</v>
      </c>
    </row>
    <row r="3263" spans="1:28" x14ac:dyDescent="0.25">
      <c r="A3263" s="97" t="s">
        <v>549</v>
      </c>
      <c r="B3263" s="85" t="s">
        <v>108</v>
      </c>
      <c r="C3263" s="157">
        <v>0</v>
      </c>
      <c r="D3263" s="169" t="s">
        <v>358</v>
      </c>
      <c r="E3263" s="113">
        <v>2084.9</v>
      </c>
      <c r="F3263" s="114">
        <v>24.2</v>
      </c>
      <c r="G3263" s="85" t="s">
        <v>27</v>
      </c>
      <c r="H3263" s="85" t="s">
        <v>30</v>
      </c>
      <c r="I3263" s="86" t="s">
        <v>28</v>
      </c>
      <c r="J3263" s="87">
        <v>42793</v>
      </c>
      <c r="K3263" s="88">
        <v>73.122133101970689</v>
      </c>
      <c r="L3263" s="88">
        <v>0.48993755469039596</v>
      </c>
      <c r="M3263" s="88">
        <v>14.046844854624272</v>
      </c>
      <c r="N3263" s="88">
        <v>1.8959595557332487</v>
      </c>
      <c r="O3263" s="88">
        <v>9.1074884873151213E-2</v>
      </c>
      <c r="P3263" s="88">
        <v>0.38922394248660391</v>
      </c>
      <c r="Q3263" s="88">
        <v>1.5937844306032753</v>
      </c>
      <c r="R3263" s="88">
        <v>5.1660515240955949</v>
      </c>
      <c r="S3263" s="88">
        <v>2.9482562511584112</v>
      </c>
      <c r="T3263" s="88">
        <v>7.3186292235389153E-2</v>
      </c>
      <c r="U3263" s="88">
        <v>2.0454170361582425E-3</v>
      </c>
      <c r="V3263" s="88">
        <v>4.2322613981825512E-2</v>
      </c>
      <c r="W3263" s="88">
        <v>0.18077994793292634</v>
      </c>
      <c r="X3263" s="88">
        <v>-4.1600371421903259E-2</v>
      </c>
      <c r="Y3263" s="89">
        <v>100.00000000000004</v>
      </c>
      <c r="Z3263" s="88">
        <v>92.890592305255808</v>
      </c>
      <c r="AA3263" s="85" t="s">
        <v>29</v>
      </c>
      <c r="AB3263" s="85" t="s">
        <v>31</v>
      </c>
    </row>
    <row r="3264" spans="1:28" x14ac:dyDescent="0.25">
      <c r="A3264" s="97" t="s">
        <v>549</v>
      </c>
      <c r="B3264" s="85" t="s">
        <v>108</v>
      </c>
      <c r="C3264" s="157">
        <v>0</v>
      </c>
      <c r="D3264" s="169" t="s">
        <v>358</v>
      </c>
      <c r="E3264" s="113">
        <v>2084.9</v>
      </c>
      <c r="F3264" s="114">
        <v>24.2</v>
      </c>
      <c r="G3264" s="85" t="s">
        <v>27</v>
      </c>
      <c r="H3264" s="85" t="s">
        <v>30</v>
      </c>
      <c r="I3264" s="86" t="s">
        <v>28</v>
      </c>
      <c r="J3264" s="87">
        <v>42793</v>
      </c>
      <c r="K3264" s="88">
        <v>59.235945230201033</v>
      </c>
      <c r="L3264" s="88">
        <v>1.3310099511886648</v>
      </c>
      <c r="M3264" s="88">
        <v>15.154668967279452</v>
      </c>
      <c r="N3264" s="88">
        <v>7.7978902558358634</v>
      </c>
      <c r="O3264" s="88">
        <v>0.28433140324481498</v>
      </c>
      <c r="P3264" s="88">
        <v>2.7891384127848911</v>
      </c>
      <c r="Q3264" s="88">
        <v>6.2887334962111954</v>
      </c>
      <c r="R3264" s="88">
        <v>4.7792644043723502</v>
      </c>
      <c r="S3264" s="88">
        <v>1.5789957817026565</v>
      </c>
      <c r="T3264" s="88">
        <v>0.41782466188580109</v>
      </c>
      <c r="U3264" s="88">
        <v>7.5718125964284053E-2</v>
      </c>
      <c r="V3264" s="88">
        <v>0.21671562923558854</v>
      </c>
      <c r="W3264" s="88">
        <v>0.1053962679365853</v>
      </c>
      <c r="X3264" s="88">
        <v>-5.5632587843169212E-2</v>
      </c>
      <c r="Y3264" s="89">
        <v>100.00000000000004</v>
      </c>
      <c r="Z3264" s="88">
        <v>96.542273159904909</v>
      </c>
      <c r="AA3264" s="85" t="s">
        <v>29</v>
      </c>
      <c r="AB3264" s="85" t="s">
        <v>31</v>
      </c>
    </row>
    <row r="3265" spans="1:28" x14ac:dyDescent="0.25">
      <c r="A3265" s="97" t="s">
        <v>549</v>
      </c>
      <c r="B3265" s="85" t="s">
        <v>108</v>
      </c>
      <c r="C3265" s="157">
        <v>0</v>
      </c>
      <c r="D3265" s="169" t="s">
        <v>358</v>
      </c>
      <c r="E3265" s="113">
        <v>2084.9</v>
      </c>
      <c r="F3265" s="114">
        <v>24.2</v>
      </c>
      <c r="G3265" s="85" t="s">
        <v>27</v>
      </c>
      <c r="H3265" s="85" t="s">
        <v>30</v>
      </c>
      <c r="I3265" s="86" t="s">
        <v>28</v>
      </c>
      <c r="J3265" s="87">
        <v>42793</v>
      </c>
      <c r="K3265" s="88">
        <v>66.585031878473174</v>
      </c>
      <c r="L3265" s="88">
        <v>0.90911134625454804</v>
      </c>
      <c r="M3265" s="88">
        <v>14.50373906761965</v>
      </c>
      <c r="N3265" s="88">
        <v>4.5635642178125311</v>
      </c>
      <c r="O3265" s="88">
        <v>0.11287201146260525</v>
      </c>
      <c r="P3265" s="88">
        <v>1.495731394632511</v>
      </c>
      <c r="Q3265" s="88">
        <v>3.7545774631249658</v>
      </c>
      <c r="R3265" s="88">
        <v>5.2846870654896794</v>
      </c>
      <c r="S3265" s="88">
        <v>2.2933565401496026</v>
      </c>
      <c r="T3265" s="88">
        <v>0.28778419462636867</v>
      </c>
      <c r="U3265" s="88">
        <v>3.6982685573921793E-2</v>
      </c>
      <c r="V3265" s="88">
        <v>9.7817994044203452E-2</v>
      </c>
      <c r="W3265" s="88">
        <v>0.11658948445856272</v>
      </c>
      <c r="X3265" s="88">
        <v>-4.1845343722305889E-2</v>
      </c>
      <c r="Y3265" s="89">
        <v>100</v>
      </c>
      <c r="Z3265" s="88">
        <v>93.557294347488011</v>
      </c>
      <c r="AA3265" s="85" t="s">
        <v>29</v>
      </c>
      <c r="AB3265" s="85" t="s">
        <v>31</v>
      </c>
    </row>
    <row r="3266" spans="1:28" x14ac:dyDescent="0.25">
      <c r="A3266" s="97" t="s">
        <v>549</v>
      </c>
      <c r="B3266" s="85" t="s">
        <v>108</v>
      </c>
      <c r="C3266" s="157">
        <v>0</v>
      </c>
      <c r="D3266" s="169" t="s">
        <v>358</v>
      </c>
      <c r="E3266" s="113">
        <v>2084.9</v>
      </c>
      <c r="F3266" s="114">
        <v>24.2</v>
      </c>
      <c r="G3266" s="85" t="s">
        <v>27</v>
      </c>
      <c r="H3266" s="85" t="s">
        <v>30</v>
      </c>
      <c r="I3266" s="86" t="s">
        <v>28</v>
      </c>
      <c r="J3266" s="87">
        <v>42793</v>
      </c>
      <c r="K3266" s="88">
        <v>64.948951300642733</v>
      </c>
      <c r="L3266" s="88">
        <v>0.94290771660517425</v>
      </c>
      <c r="M3266" s="88">
        <v>14.440926782295243</v>
      </c>
      <c r="N3266" s="88">
        <v>5.8133711426112828</v>
      </c>
      <c r="O3266" s="88">
        <v>0.14074276180112449</v>
      </c>
      <c r="P3266" s="88">
        <v>1.9361404734218146</v>
      </c>
      <c r="Q3266" s="88">
        <v>4.8094807048977799</v>
      </c>
      <c r="R3266" s="88">
        <v>4.4383701043023036</v>
      </c>
      <c r="S3266" s="88">
        <v>1.9604617012784857</v>
      </c>
      <c r="T3266" s="88">
        <v>0.34990336704650721</v>
      </c>
      <c r="U3266" s="88">
        <v>7.7932775696467935E-2</v>
      </c>
      <c r="V3266" s="88">
        <v>7.903598795144233E-2</v>
      </c>
      <c r="W3266" s="88">
        <v>0.12210577643174127</v>
      </c>
      <c r="X3266" s="88">
        <v>-6.0330594982092756E-2</v>
      </c>
      <c r="Y3266" s="89">
        <v>100.00000000000003</v>
      </c>
      <c r="Z3266" s="88">
        <v>99.188049327368418</v>
      </c>
      <c r="AA3266" s="85" t="s">
        <v>29</v>
      </c>
      <c r="AB3266" s="85" t="s">
        <v>31</v>
      </c>
    </row>
    <row r="3267" spans="1:28" x14ac:dyDescent="0.25">
      <c r="A3267" s="97" t="s">
        <v>549</v>
      </c>
      <c r="B3267" s="85" t="s">
        <v>108</v>
      </c>
      <c r="C3267" s="157">
        <v>0</v>
      </c>
      <c r="D3267" s="169" t="s">
        <v>358</v>
      </c>
      <c r="E3267" s="113">
        <v>2084.9</v>
      </c>
      <c r="F3267" s="114">
        <v>24.2</v>
      </c>
      <c r="G3267" s="85" t="s">
        <v>27</v>
      </c>
      <c r="H3267" s="85" t="s">
        <v>30</v>
      </c>
      <c r="I3267" s="86" t="s">
        <v>28</v>
      </c>
      <c r="J3267" s="87">
        <v>42793</v>
      </c>
      <c r="K3267" s="88">
        <v>73.47621714837102</v>
      </c>
      <c r="L3267" s="88">
        <v>0.47746021067163452</v>
      </c>
      <c r="M3267" s="88">
        <v>13.942419369843639</v>
      </c>
      <c r="N3267" s="88">
        <v>2.1118147546838411</v>
      </c>
      <c r="O3267" s="88">
        <v>0.12303379966464711</v>
      </c>
      <c r="P3267" s="88">
        <v>0.42759753056667793</v>
      </c>
      <c r="Q3267" s="88">
        <v>1.5565409356647082</v>
      </c>
      <c r="R3267" s="88">
        <v>4.7705175079665496</v>
      </c>
      <c r="S3267" s="88">
        <v>2.819214311504147</v>
      </c>
      <c r="T3267" s="88">
        <v>7.0893044245590398E-2</v>
      </c>
      <c r="U3267" s="88">
        <v>0.13468631823356847</v>
      </c>
      <c r="V3267" s="88">
        <v>2.7441389413132605E-2</v>
      </c>
      <c r="W3267" s="88">
        <v>0.15345515019916767</v>
      </c>
      <c r="X3267" s="88">
        <v>-9.1291471028327534E-2</v>
      </c>
      <c r="Y3267" s="89">
        <v>99.999999999999972</v>
      </c>
      <c r="Z3267" s="88">
        <v>95.258376413190291</v>
      </c>
      <c r="AA3267" s="85" t="s">
        <v>29</v>
      </c>
      <c r="AB3267" s="85" t="s">
        <v>31</v>
      </c>
    </row>
    <row r="3268" spans="1:28" x14ac:dyDescent="0.25">
      <c r="A3268" s="97" t="s">
        <v>549</v>
      </c>
      <c r="B3268" s="85" t="s">
        <v>108</v>
      </c>
      <c r="C3268" s="157">
        <v>0</v>
      </c>
      <c r="D3268" s="169" t="s">
        <v>358</v>
      </c>
      <c r="E3268" s="113">
        <v>2084.9</v>
      </c>
      <c r="F3268" s="114">
        <v>24.2</v>
      </c>
      <c r="G3268" s="85" t="s">
        <v>27</v>
      </c>
      <c r="H3268" s="85" t="s">
        <v>30</v>
      </c>
      <c r="I3268" s="86" t="s">
        <v>28</v>
      </c>
      <c r="J3268" s="87">
        <v>42793</v>
      </c>
      <c r="K3268" s="88">
        <v>71.663712945496357</v>
      </c>
      <c r="L3268" s="88">
        <v>0.55192672538289145</v>
      </c>
      <c r="M3268" s="88">
        <v>14.247670172324453</v>
      </c>
      <c r="N3268" s="88">
        <v>2.6766914586122552</v>
      </c>
      <c r="O3268" s="88">
        <v>0.14256998866192608</v>
      </c>
      <c r="P3268" s="88">
        <v>0.60081979135411612</v>
      </c>
      <c r="Q3268" s="88">
        <v>2.197251336660254</v>
      </c>
      <c r="R3268" s="88">
        <v>5.1475633320410914</v>
      </c>
      <c r="S3268" s="88">
        <v>2.471170312091922</v>
      </c>
      <c r="T3268" s="88">
        <v>0.115326209485183</v>
      </c>
      <c r="U3268" s="88">
        <v>2.2786112557404613E-2</v>
      </c>
      <c r="V3268" s="88">
        <v>5.024119934499887E-2</v>
      </c>
      <c r="W3268" s="88">
        <v>0.15731607952082721</v>
      </c>
      <c r="X3268" s="88">
        <v>-4.5045663533682202E-2</v>
      </c>
      <c r="Y3268" s="89">
        <v>100</v>
      </c>
      <c r="Z3268" s="88">
        <v>95.672308934135572</v>
      </c>
      <c r="AA3268" s="85" t="s">
        <v>29</v>
      </c>
      <c r="AB3268" s="85" t="s">
        <v>31</v>
      </c>
    </row>
    <row r="3269" spans="1:28" x14ac:dyDescent="0.25">
      <c r="A3269" s="97" t="s">
        <v>549</v>
      </c>
      <c r="B3269" s="85" t="s">
        <v>108</v>
      </c>
      <c r="C3269" s="157">
        <v>0</v>
      </c>
      <c r="D3269" s="169" t="s">
        <v>358</v>
      </c>
      <c r="E3269" s="113">
        <v>2084.9</v>
      </c>
      <c r="F3269" s="114">
        <v>24.2</v>
      </c>
      <c r="G3269" s="85" t="s">
        <v>27</v>
      </c>
      <c r="H3269" s="85" t="s">
        <v>30</v>
      </c>
      <c r="I3269" s="86" t="s">
        <v>28</v>
      </c>
      <c r="J3269" s="87">
        <v>42793</v>
      </c>
      <c r="K3269" s="88">
        <v>73.200304801472626</v>
      </c>
      <c r="L3269" s="88">
        <v>0.48790030942195994</v>
      </c>
      <c r="M3269" s="88">
        <v>13.958335749491596</v>
      </c>
      <c r="N3269" s="88">
        <v>1.9477226564688925</v>
      </c>
      <c r="O3269" s="88">
        <v>8.0483792425680045E-2</v>
      </c>
      <c r="P3269" s="88">
        <v>0.39810400483985708</v>
      </c>
      <c r="Q3269" s="88">
        <v>1.7795432655821963</v>
      </c>
      <c r="R3269" s="88">
        <v>4.9980155363985981</v>
      </c>
      <c r="S3269" s="88">
        <v>2.9272598561203123</v>
      </c>
      <c r="T3269" s="88">
        <v>4.9799289904070967E-2</v>
      </c>
      <c r="U3269" s="88">
        <v>2.8804725710243385E-2</v>
      </c>
      <c r="V3269" s="88">
        <v>2.7517401806612846E-2</v>
      </c>
      <c r="W3269" s="88">
        <v>0.16567129145979065</v>
      </c>
      <c r="X3269" s="88">
        <v>-4.9462681102442244E-2</v>
      </c>
      <c r="Y3269" s="89">
        <v>100</v>
      </c>
      <c r="Z3269" s="88">
        <v>94.428949866123105</v>
      </c>
      <c r="AA3269" s="85" t="s">
        <v>29</v>
      </c>
      <c r="AB3269" s="85" t="s">
        <v>31</v>
      </c>
    </row>
    <row r="3270" spans="1:28" x14ac:dyDescent="0.25">
      <c r="A3270" s="97" t="s">
        <v>549</v>
      </c>
      <c r="B3270" s="85" t="s">
        <v>108</v>
      </c>
      <c r="C3270" s="157">
        <v>0</v>
      </c>
      <c r="D3270" s="169" t="s">
        <v>358</v>
      </c>
      <c r="E3270" s="113">
        <v>2084.9</v>
      </c>
      <c r="F3270" s="114">
        <v>24.2</v>
      </c>
      <c r="G3270" s="85" t="s">
        <v>27</v>
      </c>
      <c r="H3270" s="85" t="s">
        <v>30</v>
      </c>
      <c r="I3270" s="86" t="s">
        <v>28</v>
      </c>
      <c r="J3270" s="87">
        <v>42793</v>
      </c>
      <c r="K3270" s="88">
        <v>58.446874274050025</v>
      </c>
      <c r="L3270" s="88">
        <v>1.3731300848206272</v>
      </c>
      <c r="M3270" s="88">
        <v>15.38609204399935</v>
      </c>
      <c r="N3270" s="88">
        <v>8.4132398206588377</v>
      </c>
      <c r="O3270" s="88">
        <v>0.22729095069248689</v>
      </c>
      <c r="P3270" s="88">
        <v>3.0400430061814983</v>
      </c>
      <c r="Q3270" s="88">
        <v>6.79598273820333</v>
      </c>
      <c r="R3270" s="88">
        <v>4.111764428415519</v>
      </c>
      <c r="S3270" s="88">
        <v>1.5046977182075301</v>
      </c>
      <c r="T3270" s="88">
        <v>0.4831398340695931</v>
      </c>
      <c r="U3270" s="88">
        <v>0</v>
      </c>
      <c r="V3270" s="88">
        <v>0.13871929622504808</v>
      </c>
      <c r="W3270" s="88">
        <v>0.10201512941462935</v>
      </c>
      <c r="X3270" s="88">
        <v>-2.2989324938508023E-2</v>
      </c>
      <c r="Y3270" s="89">
        <v>99.999999999999972</v>
      </c>
      <c r="Z3270" s="88">
        <v>96.484263597762748</v>
      </c>
      <c r="AA3270" s="85" t="s">
        <v>29</v>
      </c>
      <c r="AB3270" s="85" t="s">
        <v>31</v>
      </c>
    </row>
    <row r="3271" spans="1:28" x14ac:dyDescent="0.25">
      <c r="A3271" s="97" t="s">
        <v>549</v>
      </c>
      <c r="B3271" s="85" t="s">
        <v>108</v>
      </c>
      <c r="C3271" s="157">
        <v>0</v>
      </c>
      <c r="D3271" s="169" t="s">
        <v>358</v>
      </c>
      <c r="E3271" s="113">
        <v>2084.9</v>
      </c>
      <c r="F3271" s="114">
        <v>24.2</v>
      </c>
      <c r="G3271" s="85" t="s">
        <v>27</v>
      </c>
      <c r="H3271" s="85" t="s">
        <v>30</v>
      </c>
      <c r="I3271" s="86" t="s">
        <v>28</v>
      </c>
      <c r="J3271" s="87">
        <v>42793</v>
      </c>
      <c r="K3271" s="88">
        <v>73.121447364751731</v>
      </c>
      <c r="L3271" s="88">
        <v>0.49470043145379661</v>
      </c>
      <c r="M3271" s="88">
        <v>13.762492793576667</v>
      </c>
      <c r="N3271" s="88">
        <v>2.0811171322531381</v>
      </c>
      <c r="O3271" s="88">
        <v>0.13856009635135205</v>
      </c>
      <c r="P3271" s="88">
        <v>0.42909376085617046</v>
      </c>
      <c r="Q3271" s="88">
        <v>1.6875001541686172</v>
      </c>
      <c r="R3271" s="88">
        <v>5.1539127551462407</v>
      </c>
      <c r="S3271" s="88">
        <v>2.8661903527434807</v>
      </c>
      <c r="T3271" s="88">
        <v>7.7728463563662809E-2</v>
      </c>
      <c r="U3271" s="88">
        <v>0.101131711191428</v>
      </c>
      <c r="V3271" s="88">
        <v>4.7835685660970219E-3</v>
      </c>
      <c r="W3271" s="88">
        <v>0.15997357062309051</v>
      </c>
      <c r="X3271" s="88">
        <v>-7.8632155245478605E-2</v>
      </c>
      <c r="Y3271" s="89">
        <v>100.00000000000001</v>
      </c>
      <c r="Z3271" s="88">
        <v>93.244738854960602</v>
      </c>
      <c r="AA3271" s="85" t="s">
        <v>29</v>
      </c>
      <c r="AB3271" s="85" t="s">
        <v>31</v>
      </c>
    </row>
    <row r="3272" spans="1:28" x14ac:dyDescent="0.25">
      <c r="A3272" s="97" t="s">
        <v>549</v>
      </c>
      <c r="B3272" s="85" t="s">
        <v>108</v>
      </c>
      <c r="C3272" s="157">
        <v>0</v>
      </c>
      <c r="D3272" s="169" t="s">
        <v>358</v>
      </c>
      <c r="E3272" s="113">
        <v>2084.9</v>
      </c>
      <c r="F3272" s="114">
        <v>24.2</v>
      </c>
      <c r="G3272" s="85" t="s">
        <v>27</v>
      </c>
      <c r="H3272" s="85" t="s">
        <v>30</v>
      </c>
      <c r="I3272" s="86" t="s">
        <v>28</v>
      </c>
      <c r="J3272" s="87">
        <v>42793</v>
      </c>
      <c r="K3272" s="88">
        <v>72.244706586105892</v>
      </c>
      <c r="L3272" s="88">
        <v>0.43665463716845943</v>
      </c>
      <c r="M3272" s="88">
        <v>14.163668010299544</v>
      </c>
      <c r="N3272" s="88">
        <v>2.1731547451104496</v>
      </c>
      <c r="O3272" s="88">
        <v>0.18412719683064563</v>
      </c>
      <c r="P3272" s="88">
        <v>0.47296213760356365</v>
      </c>
      <c r="Q3272" s="88">
        <v>1.6522012462441831</v>
      </c>
      <c r="R3272" s="88">
        <v>5.3801541121137619</v>
      </c>
      <c r="S3272" s="88">
        <v>2.9951705024256263</v>
      </c>
      <c r="T3272" s="88">
        <v>9.3096981118701752E-2</v>
      </c>
      <c r="U3272" s="88">
        <v>9.2598230229581371E-2</v>
      </c>
      <c r="V3272" s="88">
        <v>1.3283346705221126E-2</v>
      </c>
      <c r="W3272" s="88">
        <v>0.17712692283465906</v>
      </c>
      <c r="X3272" s="88">
        <v>-7.8904654790317691E-2</v>
      </c>
      <c r="Y3272" s="89">
        <v>99.999999999999972</v>
      </c>
      <c r="Z3272" s="88">
        <v>93.522305756049775</v>
      </c>
      <c r="AA3272" s="85" t="s">
        <v>29</v>
      </c>
      <c r="AB3272" s="85" t="s">
        <v>31</v>
      </c>
    </row>
    <row r="3273" spans="1:28" x14ac:dyDescent="0.25">
      <c r="A3273" s="97" t="s">
        <v>549</v>
      </c>
      <c r="B3273" s="85" t="s">
        <v>108</v>
      </c>
      <c r="C3273" s="157">
        <v>0</v>
      </c>
      <c r="D3273" s="169" t="s">
        <v>358</v>
      </c>
      <c r="E3273" s="113">
        <v>2084.9</v>
      </c>
      <c r="F3273" s="114">
        <v>24.2</v>
      </c>
      <c r="G3273" s="85" t="s">
        <v>27</v>
      </c>
      <c r="H3273" s="85" t="s">
        <v>30</v>
      </c>
      <c r="I3273" s="86" t="s">
        <v>28</v>
      </c>
      <c r="J3273" s="87">
        <v>42793</v>
      </c>
      <c r="K3273" s="88">
        <v>73.246164753241501</v>
      </c>
      <c r="L3273" s="88">
        <v>0.47747057519405883</v>
      </c>
      <c r="M3273" s="88">
        <v>13.953667197394063</v>
      </c>
      <c r="N3273" s="88">
        <v>2.1664432875023585</v>
      </c>
      <c r="O3273" s="88">
        <v>0.15889488209171082</v>
      </c>
      <c r="P3273" s="88">
        <v>0.45703807243801076</v>
      </c>
      <c r="Q3273" s="88">
        <v>1.6176598548848626</v>
      </c>
      <c r="R3273" s="88">
        <v>4.935303595204366</v>
      </c>
      <c r="S3273" s="88">
        <v>2.8080788802696897</v>
      </c>
      <c r="T3273" s="88">
        <v>4.7321213867841688E-2</v>
      </c>
      <c r="U3273" s="88">
        <v>5.7297827246421913E-2</v>
      </c>
      <c r="V3273" s="88">
        <v>2.7854407775302535E-2</v>
      </c>
      <c r="W3273" s="88">
        <v>9.1565284042430056E-2</v>
      </c>
      <c r="X3273" s="88">
        <v>-4.4759831152606656E-2</v>
      </c>
      <c r="Y3273" s="89">
        <v>100.00000000000003</v>
      </c>
      <c r="Z3273" s="88">
        <v>96.164204906113341</v>
      </c>
      <c r="AA3273" s="85" t="s">
        <v>29</v>
      </c>
      <c r="AB3273" s="85" t="s">
        <v>31</v>
      </c>
    </row>
    <row r="3274" spans="1:28" x14ac:dyDescent="0.25">
      <c r="A3274" s="97" t="s">
        <v>549</v>
      </c>
      <c r="B3274" s="85" t="s">
        <v>108</v>
      </c>
      <c r="C3274" s="157">
        <v>0</v>
      </c>
      <c r="D3274" s="169" t="s">
        <v>358</v>
      </c>
      <c r="E3274" s="113">
        <v>2084.9</v>
      </c>
      <c r="F3274" s="114">
        <v>24.2</v>
      </c>
      <c r="G3274" s="85" t="s">
        <v>27</v>
      </c>
      <c r="H3274" s="85" t="s">
        <v>30</v>
      </c>
      <c r="I3274" s="86" t="s">
        <v>28</v>
      </c>
      <c r="J3274" s="87">
        <v>42793</v>
      </c>
      <c r="K3274" s="88">
        <v>73.756719489180597</v>
      </c>
      <c r="L3274" s="88">
        <v>0.44310409915798149</v>
      </c>
      <c r="M3274" s="88">
        <v>13.830113412368858</v>
      </c>
      <c r="N3274" s="88">
        <v>1.9514766538392199</v>
      </c>
      <c r="O3274" s="88">
        <v>7.5602188755705402E-2</v>
      </c>
      <c r="P3274" s="88">
        <v>0.40181099421877503</v>
      </c>
      <c r="Q3274" s="88">
        <v>1.5530352768973457</v>
      </c>
      <c r="R3274" s="88">
        <v>5.0218625251901718</v>
      </c>
      <c r="S3274" s="88">
        <v>2.7981423706537827</v>
      </c>
      <c r="T3274" s="88">
        <v>3.1827927745727409E-2</v>
      </c>
      <c r="U3274" s="88">
        <v>6.0043174771451109E-2</v>
      </c>
      <c r="V3274" s="88">
        <v>4.0997060443067898E-3</v>
      </c>
      <c r="W3274" s="88">
        <v>0.12579072313561412</v>
      </c>
      <c r="X3274" s="88">
        <v>-5.362854195953367E-2</v>
      </c>
      <c r="Y3274" s="89">
        <v>99.999999999999986</v>
      </c>
      <c r="Z3274" s="88">
        <v>95.764423215242246</v>
      </c>
      <c r="AA3274" s="85" t="s">
        <v>29</v>
      </c>
      <c r="AB3274" s="85" t="s">
        <v>31</v>
      </c>
    </row>
    <row r="3275" spans="1:28" x14ac:dyDescent="0.25">
      <c r="A3275" s="97" t="s">
        <v>549</v>
      </c>
      <c r="B3275" s="85" t="s">
        <v>108</v>
      </c>
      <c r="C3275" s="157">
        <v>0</v>
      </c>
      <c r="D3275" s="169" t="s">
        <v>358</v>
      </c>
      <c r="E3275" s="113">
        <v>2084.9</v>
      </c>
      <c r="F3275" s="114">
        <v>24.2</v>
      </c>
      <c r="G3275" s="85" t="s">
        <v>27</v>
      </c>
      <c r="H3275" s="85" t="s">
        <v>30</v>
      </c>
      <c r="I3275" s="86" t="s">
        <v>28</v>
      </c>
      <c r="J3275" s="87">
        <v>42793</v>
      </c>
      <c r="K3275" s="88">
        <v>72.384825848762176</v>
      </c>
      <c r="L3275" s="88">
        <v>0.45325967996761596</v>
      </c>
      <c r="M3275" s="88">
        <v>14.334778023302151</v>
      </c>
      <c r="N3275" s="88">
        <v>2.7585298627210944</v>
      </c>
      <c r="O3275" s="88">
        <v>7.9391261944659952E-2</v>
      </c>
      <c r="P3275" s="88">
        <v>0.45066995291749679</v>
      </c>
      <c r="Q3275" s="88">
        <v>2.1575816414940037</v>
      </c>
      <c r="R3275" s="88">
        <v>5.1601698260234965</v>
      </c>
      <c r="S3275" s="88">
        <v>2.0332311108365095</v>
      </c>
      <c r="T3275" s="88">
        <v>6.1318026908476181E-2</v>
      </c>
      <c r="U3275" s="88">
        <v>2.8331783674368845E-2</v>
      </c>
      <c r="V3275" s="88">
        <v>6.5340085408088673E-3</v>
      </c>
      <c r="W3275" s="88">
        <v>0.13336142352037483</v>
      </c>
      <c r="X3275" s="88">
        <v>-4.1982450613221249E-2</v>
      </c>
      <c r="Y3275" s="89">
        <v>100.00000000000001</v>
      </c>
      <c r="Z3275" s="88">
        <v>96.358211377625764</v>
      </c>
      <c r="AA3275" s="85" t="s">
        <v>29</v>
      </c>
      <c r="AB3275" s="85" t="s">
        <v>31</v>
      </c>
    </row>
    <row r="3276" spans="1:28" x14ac:dyDescent="0.25">
      <c r="A3276" s="97" t="s">
        <v>549</v>
      </c>
      <c r="B3276" s="85" t="s">
        <v>51</v>
      </c>
      <c r="C3276" s="157">
        <v>0</v>
      </c>
      <c r="D3276" s="169" t="s">
        <v>358</v>
      </c>
      <c r="E3276" s="113">
        <v>2084.9</v>
      </c>
      <c r="F3276" s="114">
        <v>24.2</v>
      </c>
      <c r="G3276" s="85" t="s">
        <v>27</v>
      </c>
      <c r="H3276" s="85" t="s">
        <v>30</v>
      </c>
      <c r="I3276" s="86" t="s">
        <v>28</v>
      </c>
      <c r="J3276" s="87">
        <v>42788</v>
      </c>
      <c r="K3276" s="88">
        <v>73.415236088021246</v>
      </c>
      <c r="L3276" s="88">
        <v>0.49226000468653097</v>
      </c>
      <c r="M3276" s="88">
        <v>13.862934263690395</v>
      </c>
      <c r="N3276" s="88">
        <v>2.0974476843593814</v>
      </c>
      <c r="O3276" s="88">
        <v>8.6920374943059681E-2</v>
      </c>
      <c r="P3276" s="88">
        <v>0.39010040046850475</v>
      </c>
      <c r="Q3276" s="88">
        <v>1.563884533162915</v>
      </c>
      <c r="R3276" s="88">
        <v>5.0283514350691538</v>
      </c>
      <c r="S3276" s="88">
        <v>2.6898316618300839</v>
      </c>
      <c r="T3276" s="88">
        <v>8.363996548847516E-2</v>
      </c>
      <c r="U3276" s="88">
        <v>0.19878127261092893</v>
      </c>
      <c r="V3276" s="88">
        <v>4.4799283782207107E-2</v>
      </c>
      <c r="W3276" s="88">
        <v>0.16718616541505335</v>
      </c>
      <c r="X3276" s="88">
        <v>-0.12137313352793466</v>
      </c>
      <c r="Y3276" s="89">
        <v>100</v>
      </c>
      <c r="Z3276" s="88">
        <v>94.224167870480926</v>
      </c>
      <c r="AA3276" s="85" t="s">
        <v>29</v>
      </c>
      <c r="AB3276" s="85" t="s">
        <v>31</v>
      </c>
    </row>
    <row r="3277" spans="1:28" x14ac:dyDescent="0.25">
      <c r="A3277" s="97" t="s">
        <v>549</v>
      </c>
      <c r="B3277" s="85" t="s">
        <v>51</v>
      </c>
      <c r="C3277" s="157">
        <v>0</v>
      </c>
      <c r="D3277" s="169" t="s">
        <v>358</v>
      </c>
      <c r="E3277" s="113">
        <v>2084.9</v>
      </c>
      <c r="F3277" s="114">
        <v>24.2</v>
      </c>
      <c r="G3277" s="85" t="s">
        <v>27</v>
      </c>
      <c r="H3277" s="85" t="s">
        <v>30</v>
      </c>
      <c r="I3277" s="86" t="s">
        <v>28</v>
      </c>
      <c r="J3277" s="87">
        <v>42788</v>
      </c>
      <c r="K3277" s="88">
        <v>73.05186337230721</v>
      </c>
      <c r="L3277" s="88">
        <v>0.45654899712027758</v>
      </c>
      <c r="M3277" s="88">
        <v>13.871993772039687</v>
      </c>
      <c r="N3277" s="88">
        <v>1.9835457171310724</v>
      </c>
      <c r="O3277" s="88">
        <v>0.14479334088560311</v>
      </c>
      <c r="P3277" s="88">
        <v>0.41648146918789941</v>
      </c>
      <c r="Q3277" s="88">
        <v>1.6086961522756591</v>
      </c>
      <c r="R3277" s="88">
        <v>5.4588479227678066</v>
      </c>
      <c r="S3277" s="88">
        <v>2.7554578157872625</v>
      </c>
      <c r="T3277" s="88">
        <v>8.3835932569907859E-2</v>
      </c>
      <c r="U3277" s="88">
        <v>1.1654866452720776E-2</v>
      </c>
      <c r="V3277" s="88">
        <v>2.497753128603946E-2</v>
      </c>
      <c r="W3277" s="88">
        <v>0.17583527252624437</v>
      </c>
      <c r="X3277" s="88">
        <v>-4.4532162337378563E-2</v>
      </c>
      <c r="Y3277" s="89">
        <v>100.00000000000001</v>
      </c>
      <c r="Z3277" s="88">
        <v>95.239186523743967</v>
      </c>
      <c r="AA3277" s="85" t="s">
        <v>29</v>
      </c>
      <c r="AB3277" s="85" t="s">
        <v>31</v>
      </c>
    </row>
    <row r="3278" spans="1:28" x14ac:dyDescent="0.25">
      <c r="A3278" s="97" t="s">
        <v>549</v>
      </c>
      <c r="B3278" s="85" t="s">
        <v>51</v>
      </c>
      <c r="C3278" s="157">
        <v>0</v>
      </c>
      <c r="D3278" s="169" t="s">
        <v>358</v>
      </c>
      <c r="E3278" s="113">
        <v>2084.9</v>
      </c>
      <c r="F3278" s="114">
        <v>24.2</v>
      </c>
      <c r="G3278" s="85" t="s">
        <v>27</v>
      </c>
      <c r="H3278" s="85" t="s">
        <v>30</v>
      </c>
      <c r="I3278" s="86" t="s">
        <v>28</v>
      </c>
      <c r="J3278" s="87">
        <v>42788</v>
      </c>
      <c r="K3278" s="88">
        <v>72.784948218324089</v>
      </c>
      <c r="L3278" s="88">
        <v>0.43152084769316323</v>
      </c>
      <c r="M3278" s="88">
        <v>13.956223089675438</v>
      </c>
      <c r="N3278" s="88">
        <v>2.2378278680298385</v>
      </c>
      <c r="O3278" s="88">
        <v>7.4256066782440761E-2</v>
      </c>
      <c r="P3278" s="88">
        <v>0.45517269315514164</v>
      </c>
      <c r="Q3278" s="88">
        <v>1.7395464705052548</v>
      </c>
      <c r="R3278" s="88">
        <v>5.3285287671993657</v>
      </c>
      <c r="S3278" s="88">
        <v>2.8101159456841285</v>
      </c>
      <c r="T3278" s="88">
        <v>4.9045269175221985E-2</v>
      </c>
      <c r="U3278" s="88">
        <v>9.0710536126277063E-3</v>
      </c>
      <c r="V3278" s="88">
        <v>7.7943422049032603E-3</v>
      </c>
      <c r="W3278" s="88">
        <v>0.15461057973952047</v>
      </c>
      <c r="X3278" s="88">
        <v>-3.8661211781161414E-2</v>
      </c>
      <c r="Y3278" s="89">
        <v>100</v>
      </c>
      <c r="Z3278" s="88">
        <v>94.807068365553945</v>
      </c>
      <c r="AA3278" s="85" t="s">
        <v>29</v>
      </c>
      <c r="AB3278" s="85" t="s">
        <v>31</v>
      </c>
    </row>
    <row r="3279" spans="1:28" x14ac:dyDescent="0.25">
      <c r="A3279" s="97" t="s">
        <v>549</v>
      </c>
      <c r="B3279" s="85" t="s">
        <v>51</v>
      </c>
      <c r="C3279" s="157">
        <v>0</v>
      </c>
      <c r="D3279" s="169" t="s">
        <v>358</v>
      </c>
      <c r="E3279" s="113">
        <v>2084.9</v>
      </c>
      <c r="F3279" s="114">
        <v>24.2</v>
      </c>
      <c r="G3279" s="85" t="s">
        <v>27</v>
      </c>
      <c r="H3279" s="85" t="s">
        <v>30</v>
      </c>
      <c r="I3279" s="86" t="s">
        <v>28</v>
      </c>
      <c r="J3279" s="87">
        <v>42788</v>
      </c>
      <c r="K3279" s="88">
        <v>73.121148397101976</v>
      </c>
      <c r="L3279" s="88">
        <v>0.48181052089440507</v>
      </c>
      <c r="M3279" s="88">
        <v>13.972866696002381</v>
      </c>
      <c r="N3279" s="88">
        <v>1.9452582162686225</v>
      </c>
      <c r="O3279" s="88">
        <v>0.13624658077685098</v>
      </c>
      <c r="P3279" s="88">
        <v>0.35391335854897388</v>
      </c>
      <c r="Q3279" s="88">
        <v>1.7132752047184272</v>
      </c>
      <c r="R3279" s="88">
        <v>5.2284068273063777</v>
      </c>
      <c r="S3279" s="88">
        <v>2.8113123472694372</v>
      </c>
      <c r="T3279" s="88">
        <v>3.9084679770577738E-2</v>
      </c>
      <c r="U3279" s="88">
        <v>6.7492519181125241E-2</v>
      </c>
      <c r="V3279" s="88">
        <v>2.5434068588995114E-2</v>
      </c>
      <c r="W3279" s="88">
        <v>0.1706175006060231</v>
      </c>
      <c r="X3279" s="88">
        <v>-6.6866917034180989E-2</v>
      </c>
      <c r="Y3279" s="89">
        <v>100.00000000000001</v>
      </c>
      <c r="Z3279" s="88">
        <v>95.121653153456407</v>
      </c>
      <c r="AA3279" s="85" t="s">
        <v>29</v>
      </c>
      <c r="AB3279" s="85" t="s">
        <v>31</v>
      </c>
    </row>
    <row r="3280" spans="1:28" x14ac:dyDescent="0.25">
      <c r="A3280" s="97" t="s">
        <v>549</v>
      </c>
      <c r="B3280" s="85" t="s">
        <v>51</v>
      </c>
      <c r="C3280" s="157">
        <v>0</v>
      </c>
      <c r="D3280" s="169" t="s">
        <v>358</v>
      </c>
      <c r="E3280" s="113">
        <v>2084.9</v>
      </c>
      <c r="F3280" s="114">
        <v>24.2</v>
      </c>
      <c r="G3280" s="85" t="s">
        <v>27</v>
      </c>
      <c r="H3280" s="85" t="s">
        <v>30</v>
      </c>
      <c r="I3280" s="86" t="s">
        <v>28</v>
      </c>
      <c r="J3280" s="87">
        <v>42788</v>
      </c>
      <c r="K3280" s="88">
        <v>73.437478619372428</v>
      </c>
      <c r="L3280" s="88">
        <v>0.47736222389566652</v>
      </c>
      <c r="M3280" s="88">
        <v>13.944748542916527</v>
      </c>
      <c r="N3280" s="88">
        <v>1.9282373526146255</v>
      </c>
      <c r="O3280" s="88">
        <v>9.235810216201519E-2</v>
      </c>
      <c r="P3280" s="88">
        <v>0.34791464180485632</v>
      </c>
      <c r="Q3280" s="88">
        <v>1.6134856495512391</v>
      </c>
      <c r="R3280" s="88">
        <v>5.0722155612515714</v>
      </c>
      <c r="S3280" s="88">
        <v>2.8372190447605155</v>
      </c>
      <c r="T3280" s="88">
        <v>1.8104018874458925E-2</v>
      </c>
      <c r="U3280" s="88">
        <v>0.12953302811776363</v>
      </c>
      <c r="V3280" s="88">
        <v>1.7696232738603827E-2</v>
      </c>
      <c r="W3280" s="88">
        <v>0.17838711828475243</v>
      </c>
      <c r="X3280" s="88">
        <v>-9.4740136345036668E-2</v>
      </c>
      <c r="Y3280" s="89">
        <v>99.999999999999972</v>
      </c>
      <c r="Z3280" s="88">
        <v>94.956476959818943</v>
      </c>
      <c r="AA3280" s="85" t="s">
        <v>29</v>
      </c>
      <c r="AB3280" s="85" t="s">
        <v>31</v>
      </c>
    </row>
    <row r="3281" spans="1:28" x14ac:dyDescent="0.25">
      <c r="A3281" s="97" t="s">
        <v>549</v>
      </c>
      <c r="B3281" s="85" t="s">
        <v>51</v>
      </c>
      <c r="C3281" s="157">
        <v>0</v>
      </c>
      <c r="D3281" s="169" t="s">
        <v>358</v>
      </c>
      <c r="E3281" s="113">
        <v>2084.9</v>
      </c>
      <c r="F3281" s="114">
        <v>24.2</v>
      </c>
      <c r="G3281" s="85" t="s">
        <v>27</v>
      </c>
      <c r="H3281" s="85" t="s">
        <v>30</v>
      </c>
      <c r="I3281" s="86" t="s">
        <v>28</v>
      </c>
      <c r="J3281" s="87">
        <v>42788</v>
      </c>
      <c r="K3281" s="88">
        <v>61.429792733319616</v>
      </c>
      <c r="L3281" s="88">
        <v>1.1670013002687223</v>
      </c>
      <c r="M3281" s="88">
        <v>15.140154553758482</v>
      </c>
      <c r="N3281" s="88">
        <v>6.9836105196596581</v>
      </c>
      <c r="O3281" s="88">
        <v>0.1232160591591018</v>
      </c>
      <c r="P3281" s="88">
        <v>2.4359831619403178</v>
      </c>
      <c r="Q3281" s="88">
        <v>5.6416078185186818</v>
      </c>
      <c r="R3281" s="88">
        <v>4.5089289548860965</v>
      </c>
      <c r="S3281" s="88">
        <v>1.7679439019873211</v>
      </c>
      <c r="T3281" s="88">
        <v>0.50411856833964286</v>
      </c>
      <c r="U3281" s="88">
        <v>0.12453225371051375</v>
      </c>
      <c r="V3281" s="88">
        <v>0.14389349815980898</v>
      </c>
      <c r="W3281" s="88">
        <v>0.10540441763209323</v>
      </c>
      <c r="X3281" s="88">
        <v>-7.6187741340050519E-2</v>
      </c>
      <c r="Y3281" s="89">
        <v>100.00000000000001</v>
      </c>
      <c r="Z3281" s="88">
        <v>98.769592884687043</v>
      </c>
      <c r="AA3281" s="85" t="s">
        <v>29</v>
      </c>
      <c r="AB3281" s="85" t="s">
        <v>31</v>
      </c>
    </row>
    <row r="3282" spans="1:28" x14ac:dyDescent="0.25">
      <c r="A3282" s="97" t="s">
        <v>549</v>
      </c>
      <c r="B3282" s="85" t="s">
        <v>51</v>
      </c>
      <c r="C3282" s="157">
        <v>0</v>
      </c>
      <c r="D3282" s="169" t="s">
        <v>358</v>
      </c>
      <c r="E3282" s="113">
        <v>2084.9</v>
      </c>
      <c r="F3282" s="114">
        <v>24.2</v>
      </c>
      <c r="G3282" s="85" t="s">
        <v>27</v>
      </c>
      <c r="H3282" s="85" t="s">
        <v>30</v>
      </c>
      <c r="I3282" s="86" t="s">
        <v>28</v>
      </c>
      <c r="J3282" s="87">
        <v>42788</v>
      </c>
      <c r="K3282" s="88">
        <v>71.00608182006485</v>
      </c>
      <c r="L3282" s="88">
        <v>0.60550395194356432</v>
      </c>
      <c r="M3282" s="88">
        <v>14.245881448380311</v>
      </c>
      <c r="N3282" s="88">
        <v>2.749333605735806</v>
      </c>
      <c r="O3282" s="88">
        <v>7.1056973874674953E-2</v>
      </c>
      <c r="P3282" s="88">
        <v>0.80560574364184734</v>
      </c>
      <c r="Q3282" s="88">
        <v>2.5580456037791994</v>
      </c>
      <c r="R3282" s="88">
        <v>4.9726686922710428</v>
      </c>
      <c r="S3282" s="88">
        <v>2.626411901796379</v>
      </c>
      <c r="T3282" s="88">
        <v>0.12137287194316568</v>
      </c>
      <c r="U3282" s="88">
        <v>0.12705766822407577</v>
      </c>
      <c r="V3282" s="88">
        <v>4.1227598720301274E-2</v>
      </c>
      <c r="W3282" s="88">
        <v>0.15910465543070978</v>
      </c>
      <c r="X3282" s="88">
        <v>-8.9352535805938327E-2</v>
      </c>
      <c r="Y3282" s="89">
        <v>99.999999999999972</v>
      </c>
      <c r="Z3282" s="88">
        <v>92.320283883325018</v>
      </c>
      <c r="AA3282" s="85" t="s">
        <v>29</v>
      </c>
      <c r="AB3282" s="85" t="s">
        <v>31</v>
      </c>
    </row>
    <row r="3283" spans="1:28" x14ac:dyDescent="0.25">
      <c r="A3283" s="97" t="s">
        <v>549</v>
      </c>
      <c r="B3283" s="85" t="s">
        <v>51</v>
      </c>
      <c r="C3283" s="157">
        <v>0</v>
      </c>
      <c r="D3283" s="169" t="s">
        <v>358</v>
      </c>
      <c r="E3283" s="113">
        <v>2084.9</v>
      </c>
      <c r="F3283" s="114">
        <v>24.2</v>
      </c>
      <c r="G3283" s="85" t="s">
        <v>27</v>
      </c>
      <c r="H3283" s="85" t="s">
        <v>30</v>
      </c>
      <c r="I3283" s="86" t="s">
        <v>28</v>
      </c>
      <c r="J3283" s="87">
        <v>42788</v>
      </c>
      <c r="K3283" s="88">
        <v>73.40512443215566</v>
      </c>
      <c r="L3283" s="88">
        <v>0.45168795769399539</v>
      </c>
      <c r="M3283" s="88">
        <v>13.839501473717016</v>
      </c>
      <c r="N3283" s="88">
        <v>1.8321994487742801</v>
      </c>
      <c r="O3283" s="88">
        <v>0.10916728514426201</v>
      </c>
      <c r="P3283" s="88">
        <v>0.40031506871957473</v>
      </c>
      <c r="Q3283" s="88">
        <v>1.6097805020682063</v>
      </c>
      <c r="R3283" s="88">
        <v>5.1739411290727109</v>
      </c>
      <c r="S3283" s="88">
        <v>2.8516719381611373</v>
      </c>
      <c r="T3283" s="88">
        <v>7.7472657762376246E-2</v>
      </c>
      <c r="U3283" s="88">
        <v>0.17399521097102777</v>
      </c>
      <c r="V3283" s="88">
        <v>1.6804723692658383E-2</v>
      </c>
      <c r="W3283" s="88">
        <v>0.16988275019146254</v>
      </c>
      <c r="X3283" s="88">
        <v>-0.11154457812435017</v>
      </c>
      <c r="Y3283" s="89">
        <v>100.00000000000001</v>
      </c>
      <c r="Z3283" s="88">
        <v>95.175033310298588</v>
      </c>
      <c r="AA3283" s="85" t="s">
        <v>29</v>
      </c>
      <c r="AB3283" s="85" t="s">
        <v>31</v>
      </c>
    </row>
    <row r="3284" spans="1:28" x14ac:dyDescent="0.25">
      <c r="A3284" s="97" t="s">
        <v>549</v>
      </c>
      <c r="B3284" s="85" t="s">
        <v>51</v>
      </c>
      <c r="C3284" s="157">
        <v>0</v>
      </c>
      <c r="D3284" s="169" t="s">
        <v>358</v>
      </c>
      <c r="E3284" s="113">
        <v>2084.9</v>
      </c>
      <c r="F3284" s="114">
        <v>24.2</v>
      </c>
      <c r="G3284" s="85" t="s">
        <v>27</v>
      </c>
      <c r="H3284" s="85" t="s">
        <v>30</v>
      </c>
      <c r="I3284" s="86" t="s">
        <v>28</v>
      </c>
      <c r="J3284" s="87">
        <v>42788</v>
      </c>
      <c r="K3284" s="88">
        <v>73.444801075069762</v>
      </c>
      <c r="L3284" s="88">
        <v>0.43275954071778228</v>
      </c>
      <c r="M3284" s="88">
        <v>13.792062768988043</v>
      </c>
      <c r="N3284" s="88">
        <v>1.9972809621037357</v>
      </c>
      <c r="O3284" s="88">
        <v>0.10161011359933955</v>
      </c>
      <c r="P3284" s="88">
        <v>0.44090757143983234</v>
      </c>
      <c r="Q3284" s="88">
        <v>1.611571248975076</v>
      </c>
      <c r="R3284" s="88">
        <v>5.0765154988830439</v>
      </c>
      <c r="S3284" s="88">
        <v>2.8338526846224497</v>
      </c>
      <c r="T3284" s="88">
        <v>3.9106212688670892E-2</v>
      </c>
      <c r="U3284" s="88">
        <v>0.11275987761748654</v>
      </c>
      <c r="V3284" s="88">
        <v>3.0026606006869384E-2</v>
      </c>
      <c r="W3284" s="88">
        <v>0.17327057194846809</v>
      </c>
      <c r="X3284" s="88">
        <v>-8.6524732660538672E-2</v>
      </c>
      <c r="Y3284" s="89">
        <v>100.00000000000003</v>
      </c>
      <c r="Z3284" s="88">
        <v>95.069276647898448</v>
      </c>
      <c r="AA3284" s="85" t="s">
        <v>29</v>
      </c>
      <c r="AB3284" s="85" t="s">
        <v>31</v>
      </c>
    </row>
    <row r="3285" spans="1:28" x14ac:dyDescent="0.25">
      <c r="A3285" s="97" t="s">
        <v>549</v>
      </c>
      <c r="B3285" s="85" t="s">
        <v>51</v>
      </c>
      <c r="C3285" s="157">
        <v>0</v>
      </c>
      <c r="D3285" s="169" t="s">
        <v>358</v>
      </c>
      <c r="E3285" s="113">
        <v>2084.9</v>
      </c>
      <c r="F3285" s="114">
        <v>24.2</v>
      </c>
      <c r="G3285" s="85" t="s">
        <v>27</v>
      </c>
      <c r="H3285" s="85" t="s">
        <v>30</v>
      </c>
      <c r="I3285" s="86" t="s">
        <v>28</v>
      </c>
      <c r="J3285" s="87">
        <v>42788</v>
      </c>
      <c r="K3285" s="88">
        <v>73.091753634927244</v>
      </c>
      <c r="L3285" s="88">
        <v>0.46240146697592999</v>
      </c>
      <c r="M3285" s="88">
        <v>14.109271649624816</v>
      </c>
      <c r="N3285" s="88">
        <v>1.9422251885268247</v>
      </c>
      <c r="O3285" s="88">
        <v>0.16346212339473015</v>
      </c>
      <c r="P3285" s="88">
        <v>0.4239290970953053</v>
      </c>
      <c r="Q3285" s="88">
        <v>1.5527295009212934</v>
      </c>
      <c r="R3285" s="88">
        <v>5.2338742704962016</v>
      </c>
      <c r="S3285" s="88">
        <v>2.7307874535153034</v>
      </c>
      <c r="T3285" s="88">
        <v>7.4149763326175636E-2</v>
      </c>
      <c r="U3285" s="88">
        <v>0.10883331512199426</v>
      </c>
      <c r="V3285" s="88">
        <v>3.0709861457050805E-2</v>
      </c>
      <c r="W3285" s="88">
        <v>0.15710005841895508</v>
      </c>
      <c r="X3285" s="88">
        <v>-8.122738380181993E-2</v>
      </c>
      <c r="Y3285" s="89">
        <v>100.00000000000003</v>
      </c>
      <c r="Z3285" s="88">
        <v>94.272603829987929</v>
      </c>
      <c r="AA3285" s="85" t="s">
        <v>29</v>
      </c>
      <c r="AB3285" s="85" t="s">
        <v>31</v>
      </c>
    </row>
    <row r="3286" spans="1:28" x14ac:dyDescent="0.25">
      <c r="A3286" s="97" t="s">
        <v>549</v>
      </c>
      <c r="B3286" s="85" t="s">
        <v>51</v>
      </c>
      <c r="C3286" s="157">
        <v>0</v>
      </c>
      <c r="D3286" s="169" t="s">
        <v>358</v>
      </c>
      <c r="E3286" s="113">
        <v>2084.9</v>
      </c>
      <c r="F3286" s="114">
        <v>24.2</v>
      </c>
      <c r="G3286" s="85" t="s">
        <v>27</v>
      </c>
      <c r="H3286" s="85" t="s">
        <v>30</v>
      </c>
      <c r="I3286" s="86" t="s">
        <v>28</v>
      </c>
      <c r="J3286" s="87">
        <v>42788</v>
      </c>
      <c r="K3286" s="88">
        <v>72.986583562011774</v>
      </c>
      <c r="L3286" s="88">
        <v>0.45329992235845545</v>
      </c>
      <c r="M3286" s="88">
        <v>13.96919534548198</v>
      </c>
      <c r="N3286" s="88">
        <v>2.0974759325231225</v>
      </c>
      <c r="O3286" s="88">
        <v>9.616733464433054E-2</v>
      </c>
      <c r="P3286" s="88">
        <v>0.37778753449248115</v>
      </c>
      <c r="Q3286" s="88">
        <v>1.6717992945755502</v>
      </c>
      <c r="R3286" s="88">
        <v>5.2476525308185282</v>
      </c>
      <c r="S3286" s="88">
        <v>2.8420353246758081</v>
      </c>
      <c r="T3286" s="88">
        <v>2.3836478723450173E-2</v>
      </c>
      <c r="U3286" s="88">
        <v>0.17110428502838265</v>
      </c>
      <c r="V3286" s="88">
        <v>9.5751662099684606E-3</v>
      </c>
      <c r="W3286" s="88">
        <v>0.1620493646157754</v>
      </c>
      <c r="X3286" s="88">
        <v>-0.10856207615961236</v>
      </c>
      <c r="Y3286" s="89">
        <v>99.999999999999986</v>
      </c>
      <c r="Z3286" s="88">
        <v>95.14665279890265</v>
      </c>
      <c r="AA3286" s="85" t="s">
        <v>29</v>
      </c>
      <c r="AB3286" s="85" t="s">
        <v>31</v>
      </c>
    </row>
    <row r="3287" spans="1:28" x14ac:dyDescent="0.25">
      <c r="A3287" s="97" t="s">
        <v>549</v>
      </c>
      <c r="B3287" s="85" t="s">
        <v>51</v>
      </c>
      <c r="C3287" s="157">
        <v>0</v>
      </c>
      <c r="D3287" s="169" t="s">
        <v>358</v>
      </c>
      <c r="E3287" s="113">
        <v>2084.9</v>
      </c>
      <c r="F3287" s="114">
        <v>24.2</v>
      </c>
      <c r="G3287" s="85" t="s">
        <v>27</v>
      </c>
      <c r="H3287" s="85" t="s">
        <v>30</v>
      </c>
      <c r="I3287" s="86" t="s">
        <v>28</v>
      </c>
      <c r="J3287" s="87">
        <v>42788</v>
      </c>
      <c r="K3287" s="88">
        <v>61.677816058739317</v>
      </c>
      <c r="L3287" s="88">
        <v>1.3126082605061227</v>
      </c>
      <c r="M3287" s="88">
        <v>15.343365274754392</v>
      </c>
      <c r="N3287" s="88">
        <v>6.5087062033222116</v>
      </c>
      <c r="O3287" s="88">
        <v>0.1907767862568393</v>
      </c>
      <c r="P3287" s="88">
        <v>2.2872393537028994</v>
      </c>
      <c r="Q3287" s="88">
        <v>5.4062769695417083</v>
      </c>
      <c r="R3287" s="88">
        <v>4.8020052039098928</v>
      </c>
      <c r="S3287" s="88">
        <v>1.72873209987416</v>
      </c>
      <c r="T3287" s="88">
        <v>0.5688169777268608</v>
      </c>
      <c r="U3287" s="88">
        <v>1.1180688106921417E-2</v>
      </c>
      <c r="V3287" s="88">
        <v>0.10604158727879244</v>
      </c>
      <c r="W3287" s="88">
        <v>7.8929014627994315E-2</v>
      </c>
      <c r="X3287" s="88">
        <v>-2.2494478348140574E-2</v>
      </c>
      <c r="Y3287" s="89">
        <v>99.999999999999957</v>
      </c>
      <c r="Z3287" s="88">
        <v>99.278326108824501</v>
      </c>
      <c r="AA3287" s="85" t="s">
        <v>29</v>
      </c>
      <c r="AB3287" s="85" t="s">
        <v>31</v>
      </c>
    </row>
    <row r="3288" spans="1:28" x14ac:dyDescent="0.25">
      <c r="A3288" s="97" t="s">
        <v>549</v>
      </c>
      <c r="B3288" s="85" t="s">
        <v>51</v>
      </c>
      <c r="C3288" s="157">
        <v>0</v>
      </c>
      <c r="D3288" s="169" t="s">
        <v>358</v>
      </c>
      <c r="E3288" s="113">
        <v>2084.9</v>
      </c>
      <c r="F3288" s="114">
        <v>24.2</v>
      </c>
      <c r="G3288" s="85" t="s">
        <v>27</v>
      </c>
      <c r="H3288" s="85" t="s">
        <v>30</v>
      </c>
      <c r="I3288" s="86" t="s">
        <v>28</v>
      </c>
      <c r="J3288" s="87">
        <v>42788</v>
      </c>
      <c r="K3288" s="88">
        <v>73.199792746443379</v>
      </c>
      <c r="L3288" s="88">
        <v>0.47887374353344719</v>
      </c>
      <c r="M3288" s="88">
        <v>13.960466828500055</v>
      </c>
      <c r="N3288" s="88">
        <v>1.9275123145083377</v>
      </c>
      <c r="O3288" s="88">
        <v>0.11021958166322074</v>
      </c>
      <c r="P3288" s="88">
        <v>0.43027948746208544</v>
      </c>
      <c r="Q3288" s="88">
        <v>1.6334251902994168</v>
      </c>
      <c r="R3288" s="88">
        <v>5.1322673148717133</v>
      </c>
      <c r="S3288" s="88">
        <v>2.8991778245859621</v>
      </c>
      <c r="T3288" s="88">
        <v>3.6739519868948196E-2</v>
      </c>
      <c r="U3288" s="88">
        <v>1.4738052944461223E-3</v>
      </c>
      <c r="V3288" s="88">
        <v>5.424093729332255E-2</v>
      </c>
      <c r="W3288" s="88">
        <v>0.17575889317103291</v>
      </c>
      <c r="X3288" s="88">
        <v>-4.0228187495359079E-2</v>
      </c>
      <c r="Y3288" s="89">
        <v>100.00000000000001</v>
      </c>
      <c r="Z3288" s="88">
        <v>94.99219505288454</v>
      </c>
      <c r="AA3288" s="85" t="s">
        <v>29</v>
      </c>
      <c r="AB3288" s="85" t="s">
        <v>31</v>
      </c>
    </row>
    <row r="3289" spans="1:28" x14ac:dyDescent="0.25">
      <c r="A3289" s="97" t="s">
        <v>549</v>
      </c>
      <c r="B3289" s="85" t="s">
        <v>51</v>
      </c>
      <c r="C3289" s="157">
        <v>0</v>
      </c>
      <c r="D3289" s="169" t="s">
        <v>358</v>
      </c>
      <c r="E3289" s="113">
        <v>2084.9</v>
      </c>
      <c r="F3289" s="114">
        <v>24.2</v>
      </c>
      <c r="G3289" s="85" t="s">
        <v>27</v>
      </c>
      <c r="H3289" s="85" t="s">
        <v>30</v>
      </c>
      <c r="I3289" s="86" t="s">
        <v>28</v>
      </c>
      <c r="J3289" s="87">
        <v>42788</v>
      </c>
      <c r="K3289" s="88">
        <v>73.077143653321841</v>
      </c>
      <c r="L3289" s="88">
        <v>0.46987650040065443</v>
      </c>
      <c r="M3289" s="88">
        <v>13.923563652643605</v>
      </c>
      <c r="N3289" s="88">
        <v>2.1344166048077202</v>
      </c>
      <c r="O3289" s="88">
        <v>0.1725847897837805</v>
      </c>
      <c r="P3289" s="88">
        <v>0.44351965581086578</v>
      </c>
      <c r="Q3289" s="88">
        <v>1.5562173449280445</v>
      </c>
      <c r="R3289" s="88">
        <v>5.1869009564114084</v>
      </c>
      <c r="S3289" s="88">
        <v>2.7113780451563456</v>
      </c>
      <c r="T3289" s="88">
        <v>7.7901760100708442E-2</v>
      </c>
      <c r="U3289" s="88">
        <v>0.11446200951617297</v>
      </c>
      <c r="V3289" s="88">
        <v>5.1295713257152729E-2</v>
      </c>
      <c r="W3289" s="88">
        <v>0.16644187158339624</v>
      </c>
      <c r="X3289" s="88">
        <v>-8.5702557721674344E-2</v>
      </c>
      <c r="Y3289" s="89">
        <v>100.00000000000004</v>
      </c>
      <c r="Z3289" s="88">
        <v>95.315467954094117</v>
      </c>
      <c r="AA3289" s="85" t="s">
        <v>29</v>
      </c>
      <c r="AB3289" s="85" t="s">
        <v>31</v>
      </c>
    </row>
    <row r="3290" spans="1:28" x14ac:dyDescent="0.25">
      <c r="A3290" s="97" t="s">
        <v>549</v>
      </c>
      <c r="B3290" s="85" t="s">
        <v>51</v>
      </c>
      <c r="C3290" s="157">
        <v>0</v>
      </c>
      <c r="D3290" s="169" t="s">
        <v>358</v>
      </c>
      <c r="E3290" s="113">
        <v>2084.9</v>
      </c>
      <c r="F3290" s="114">
        <v>24.2</v>
      </c>
      <c r="G3290" s="85" t="s">
        <v>27</v>
      </c>
      <c r="H3290" s="85" t="s">
        <v>30</v>
      </c>
      <c r="I3290" s="86" t="s">
        <v>28</v>
      </c>
      <c r="J3290" s="87">
        <v>42788</v>
      </c>
      <c r="K3290" s="88">
        <v>73.521353935686008</v>
      </c>
      <c r="L3290" s="88">
        <v>0.43790378103933808</v>
      </c>
      <c r="M3290" s="88">
        <v>13.96660671913304</v>
      </c>
      <c r="N3290" s="88">
        <v>1.9282207026587335</v>
      </c>
      <c r="O3290" s="88">
        <v>8.067910280735871E-2</v>
      </c>
      <c r="P3290" s="88">
        <v>0.43195583339746862</v>
      </c>
      <c r="Q3290" s="88">
        <v>1.5684072803336477</v>
      </c>
      <c r="R3290" s="88">
        <v>5.0637749514279422</v>
      </c>
      <c r="S3290" s="88">
        <v>2.7294721861588274</v>
      </c>
      <c r="T3290" s="88">
        <v>8.6747723318070971E-2</v>
      </c>
      <c r="U3290" s="88">
        <v>2.6822076395058566E-2</v>
      </c>
      <c r="V3290" s="88">
        <v>5.5595402989082804E-2</v>
      </c>
      <c r="W3290" s="88">
        <v>0.14684582810771343</v>
      </c>
      <c r="X3290" s="88">
        <v>-4.4385523452289209E-2</v>
      </c>
      <c r="Y3290" s="89">
        <v>100</v>
      </c>
      <c r="Z3290" s="88">
        <v>93.952457777066797</v>
      </c>
      <c r="AA3290" s="85" t="s">
        <v>29</v>
      </c>
      <c r="AB3290" s="85" t="s">
        <v>31</v>
      </c>
    </row>
    <row r="3291" spans="1:28" x14ac:dyDescent="0.25">
      <c r="A3291" s="97" t="s">
        <v>549</v>
      </c>
      <c r="B3291" s="85" t="s">
        <v>51</v>
      </c>
      <c r="C3291" s="157">
        <v>0</v>
      </c>
      <c r="D3291" s="169" t="s">
        <v>358</v>
      </c>
      <c r="E3291" s="113">
        <v>2084.9</v>
      </c>
      <c r="F3291" s="114">
        <v>24.2</v>
      </c>
      <c r="G3291" s="85" t="s">
        <v>27</v>
      </c>
      <c r="H3291" s="85" t="s">
        <v>30</v>
      </c>
      <c r="I3291" s="86" t="s">
        <v>28</v>
      </c>
      <c r="J3291" s="87">
        <v>42788</v>
      </c>
      <c r="K3291" s="88">
        <v>73.619303139832567</v>
      </c>
      <c r="L3291" s="88">
        <v>0.47770220977694827</v>
      </c>
      <c r="M3291" s="88">
        <v>13.940527753444002</v>
      </c>
      <c r="N3291" s="88">
        <v>1.8586371505490906</v>
      </c>
      <c r="O3291" s="88">
        <v>0.1040888585389296</v>
      </c>
      <c r="P3291" s="88">
        <v>0.37742307529902713</v>
      </c>
      <c r="Q3291" s="88">
        <v>1.5826112075602501</v>
      </c>
      <c r="R3291" s="88">
        <v>4.9596604014951851</v>
      </c>
      <c r="S3291" s="88">
        <v>2.8239546299625604</v>
      </c>
      <c r="T3291" s="88">
        <v>4.9396567435871119E-2</v>
      </c>
      <c r="U3291" s="88">
        <v>4.1656742775763068E-2</v>
      </c>
      <c r="V3291" s="88">
        <v>4.8069333313709571E-2</v>
      </c>
      <c r="W3291" s="88">
        <v>0.17363838898406789</v>
      </c>
      <c r="X3291" s="88">
        <v>-5.6669458967968898E-2</v>
      </c>
      <c r="Y3291" s="89">
        <v>99.999999999999986</v>
      </c>
      <c r="Z3291" s="88">
        <v>94.342469865084411</v>
      </c>
      <c r="AA3291" s="85" t="s">
        <v>29</v>
      </c>
      <c r="AB3291" s="85" t="s">
        <v>31</v>
      </c>
    </row>
    <row r="3292" spans="1:28" x14ac:dyDescent="0.25">
      <c r="A3292" s="97" t="s">
        <v>549</v>
      </c>
      <c r="B3292" s="85" t="s">
        <v>51</v>
      </c>
      <c r="C3292" s="157">
        <v>0</v>
      </c>
      <c r="D3292" s="169" t="s">
        <v>358</v>
      </c>
      <c r="E3292" s="113">
        <v>2084.9</v>
      </c>
      <c r="F3292" s="114">
        <v>24.2</v>
      </c>
      <c r="G3292" s="85" t="s">
        <v>27</v>
      </c>
      <c r="H3292" s="85" t="s">
        <v>30</v>
      </c>
      <c r="I3292" s="86" t="s">
        <v>28</v>
      </c>
      <c r="J3292" s="87">
        <v>42788</v>
      </c>
      <c r="K3292" s="88">
        <v>73.094796432767296</v>
      </c>
      <c r="L3292" s="88">
        <v>0.47073600094910434</v>
      </c>
      <c r="M3292" s="88">
        <v>14.012878647672196</v>
      </c>
      <c r="N3292" s="88">
        <v>2.0804906202606825</v>
      </c>
      <c r="O3292" s="88">
        <v>1.1158817618460347E-2</v>
      </c>
      <c r="P3292" s="88">
        <v>0.41766632194796388</v>
      </c>
      <c r="Q3292" s="88">
        <v>1.5717873635695849</v>
      </c>
      <c r="R3292" s="88">
        <v>5.0909641250335467</v>
      </c>
      <c r="S3292" s="88">
        <v>2.9201879567573972</v>
      </c>
      <c r="T3292" s="88">
        <v>0.11141783336207096</v>
      </c>
      <c r="U3292" s="88">
        <v>0.12285226566738891</v>
      </c>
      <c r="V3292" s="88">
        <v>8.7382304337436361E-3</v>
      </c>
      <c r="W3292" s="88">
        <v>0.17821342570517409</v>
      </c>
      <c r="X3292" s="88">
        <v>-9.1888041744588464E-2</v>
      </c>
      <c r="Y3292" s="89">
        <v>100.00000000000004</v>
      </c>
      <c r="Z3292" s="88">
        <v>94.992143096452452</v>
      </c>
      <c r="AA3292" s="85" t="s">
        <v>29</v>
      </c>
      <c r="AB3292" s="85" t="s">
        <v>31</v>
      </c>
    </row>
    <row r="3293" spans="1:28" x14ac:dyDescent="0.25">
      <c r="A3293" s="97" t="s">
        <v>549</v>
      </c>
      <c r="B3293" s="85" t="s">
        <v>51</v>
      </c>
      <c r="C3293" s="157">
        <v>0</v>
      </c>
      <c r="D3293" s="169" t="s">
        <v>358</v>
      </c>
      <c r="E3293" s="113">
        <v>2084.9</v>
      </c>
      <c r="F3293" s="114">
        <v>24.2</v>
      </c>
      <c r="G3293" s="85" t="s">
        <v>27</v>
      </c>
      <c r="H3293" s="85" t="s">
        <v>30</v>
      </c>
      <c r="I3293" s="86" t="s">
        <v>28</v>
      </c>
      <c r="J3293" s="87">
        <v>42788</v>
      </c>
      <c r="K3293" s="88">
        <v>73.55958761511863</v>
      </c>
      <c r="L3293" s="88">
        <v>0.47067105171590173</v>
      </c>
      <c r="M3293" s="88">
        <v>14.027021277007584</v>
      </c>
      <c r="N3293" s="88">
        <v>2.1110108652848432</v>
      </c>
      <c r="O3293" s="88">
        <v>5.2874006439287753E-2</v>
      </c>
      <c r="P3293" s="88">
        <v>0.37094822049255866</v>
      </c>
      <c r="Q3293" s="88">
        <v>1.5427259470472972</v>
      </c>
      <c r="R3293" s="88">
        <v>4.7884397123891933</v>
      </c>
      <c r="S3293" s="88">
        <v>2.7498589762652044</v>
      </c>
      <c r="T3293" s="88">
        <v>8.2964019126076705E-2</v>
      </c>
      <c r="U3293" s="88">
        <v>8.2996167683488054E-2</v>
      </c>
      <c r="V3293" s="88">
        <v>6.0551147004199113E-2</v>
      </c>
      <c r="W3293" s="88">
        <v>0.17465580356418162</v>
      </c>
      <c r="X3293" s="88">
        <v>-7.4304809138422842E-2</v>
      </c>
      <c r="Y3293" s="89">
        <v>100.00000000000001</v>
      </c>
      <c r="Z3293" s="88">
        <v>93.618780443350872</v>
      </c>
      <c r="AA3293" s="85" t="s">
        <v>29</v>
      </c>
      <c r="AB3293" s="85" t="s">
        <v>31</v>
      </c>
    </row>
    <row r="3294" spans="1:28" x14ac:dyDescent="0.25">
      <c r="A3294" s="97" t="s">
        <v>549</v>
      </c>
      <c r="B3294" s="85" t="s">
        <v>51</v>
      </c>
      <c r="C3294" s="157">
        <v>0</v>
      </c>
      <c r="D3294" s="169" t="s">
        <v>358</v>
      </c>
      <c r="E3294" s="113">
        <v>2084.9</v>
      </c>
      <c r="F3294" s="114">
        <v>24.2</v>
      </c>
      <c r="G3294" s="85" t="s">
        <v>27</v>
      </c>
      <c r="H3294" s="85" t="s">
        <v>30</v>
      </c>
      <c r="I3294" s="86" t="s">
        <v>28</v>
      </c>
      <c r="J3294" s="87">
        <v>42788</v>
      </c>
      <c r="K3294" s="88">
        <v>73.480643582101834</v>
      </c>
      <c r="L3294" s="88">
        <v>0.47200237854625132</v>
      </c>
      <c r="M3294" s="88">
        <v>13.914809523579006</v>
      </c>
      <c r="N3294" s="88">
        <v>2.161065384139397</v>
      </c>
      <c r="O3294" s="88">
        <v>6.1424029513816501E-2</v>
      </c>
      <c r="P3294" s="88">
        <v>0.38737242141194211</v>
      </c>
      <c r="Q3294" s="88">
        <v>1.7435681358959823</v>
      </c>
      <c r="R3294" s="88">
        <v>4.6563896502242494</v>
      </c>
      <c r="S3294" s="88">
        <v>2.8799073321505175</v>
      </c>
      <c r="T3294" s="88">
        <v>6.207785881382321E-2</v>
      </c>
      <c r="U3294" s="88">
        <v>0</v>
      </c>
      <c r="V3294" s="88">
        <v>3.4460007638112793E-2</v>
      </c>
      <c r="W3294" s="88">
        <v>0.18883378936256043</v>
      </c>
      <c r="X3294" s="88">
        <v>-4.2554093377478411E-2</v>
      </c>
      <c r="Y3294" s="89">
        <v>100.00000000000003</v>
      </c>
      <c r="Z3294" s="88">
        <v>94.588389039066854</v>
      </c>
      <c r="AA3294" s="85" t="s">
        <v>29</v>
      </c>
      <c r="AB3294" s="85" t="s">
        <v>31</v>
      </c>
    </row>
    <row r="3295" spans="1:28" x14ac:dyDescent="0.25">
      <c r="A3295" s="97" t="s">
        <v>549</v>
      </c>
      <c r="B3295" s="85" t="s">
        <v>51</v>
      </c>
      <c r="C3295" s="157">
        <v>0</v>
      </c>
      <c r="D3295" s="169" t="s">
        <v>358</v>
      </c>
      <c r="E3295" s="113">
        <v>2084.9</v>
      </c>
      <c r="F3295" s="114">
        <v>24.2</v>
      </c>
      <c r="G3295" s="85" t="s">
        <v>27</v>
      </c>
      <c r="H3295" s="85" t="s">
        <v>30</v>
      </c>
      <c r="I3295" s="86" t="s">
        <v>28</v>
      </c>
      <c r="J3295" s="87">
        <v>42788</v>
      </c>
      <c r="K3295" s="88">
        <v>73.11423310898931</v>
      </c>
      <c r="L3295" s="88">
        <v>0.52413048738530799</v>
      </c>
      <c r="M3295" s="88">
        <v>13.741911638435633</v>
      </c>
      <c r="N3295" s="88">
        <v>2.2693228728147137</v>
      </c>
      <c r="O3295" s="88">
        <v>0.10451803295295196</v>
      </c>
      <c r="P3295" s="88">
        <v>0.51541735988761783</v>
      </c>
      <c r="Q3295" s="88">
        <v>1.7836409848240875</v>
      </c>
      <c r="R3295" s="88">
        <v>4.9253471578425989</v>
      </c>
      <c r="S3295" s="88">
        <v>2.7566243673776905</v>
      </c>
      <c r="T3295" s="88">
        <v>7.1035072338549832E-2</v>
      </c>
      <c r="U3295" s="88">
        <v>4.863502437911231E-2</v>
      </c>
      <c r="V3295" s="88">
        <v>4.2426613647688738E-2</v>
      </c>
      <c r="W3295" s="88">
        <v>0.15908541950870533</v>
      </c>
      <c r="X3295" s="88">
        <v>-5.6328140383974955E-2</v>
      </c>
      <c r="Y3295" s="89">
        <v>100</v>
      </c>
      <c r="Z3295" s="88">
        <v>95.19888309110182</v>
      </c>
      <c r="AA3295" s="85" t="s">
        <v>29</v>
      </c>
      <c r="AB3295" s="85" t="s">
        <v>31</v>
      </c>
    </row>
    <row r="3296" spans="1:28" x14ac:dyDescent="0.25">
      <c r="A3296" s="97" t="s">
        <v>549</v>
      </c>
      <c r="B3296" s="85" t="s">
        <v>170</v>
      </c>
      <c r="C3296" s="157">
        <v>0</v>
      </c>
      <c r="D3296" s="169" t="s">
        <v>432</v>
      </c>
      <c r="E3296" s="113">
        <v>2084.9</v>
      </c>
      <c r="F3296" s="114">
        <v>24.2</v>
      </c>
      <c r="G3296" s="85" t="s">
        <v>111</v>
      </c>
      <c r="H3296" s="85" t="s">
        <v>30</v>
      </c>
      <c r="I3296" s="86" t="s">
        <v>28</v>
      </c>
      <c r="J3296" s="87">
        <v>42869</v>
      </c>
      <c r="K3296" s="88">
        <v>73.395645934173174</v>
      </c>
      <c r="L3296" s="88">
        <v>0.44545884939696301</v>
      </c>
      <c r="M3296" s="88">
        <v>14.154567738029778</v>
      </c>
      <c r="N3296" s="88">
        <v>2.0419479900616455</v>
      </c>
      <c r="O3296" s="88">
        <v>4.8202116960341976E-2</v>
      </c>
      <c r="P3296" s="88">
        <v>0.40005663569161709</v>
      </c>
      <c r="Q3296" s="88">
        <v>1.5824502787602532</v>
      </c>
      <c r="R3296" s="88">
        <v>4.8796472328690852</v>
      </c>
      <c r="S3296" s="88">
        <v>2.8456795103012364</v>
      </c>
      <c r="T3296" s="88">
        <v>6.1055757983408503E-2</v>
      </c>
      <c r="U3296" s="88">
        <v>5.9989534208285868E-3</v>
      </c>
      <c r="V3296" s="88">
        <v>1.2704290055916048E-2</v>
      </c>
      <c r="W3296" s="88">
        <v>0.16667003103349901</v>
      </c>
      <c r="X3296" s="88">
        <v>-4.0085318737742279E-2</v>
      </c>
      <c r="Y3296" s="89">
        <v>100.00000000000001</v>
      </c>
      <c r="Z3296" s="88">
        <v>95.016573727833773</v>
      </c>
      <c r="AA3296" s="85" t="s">
        <v>29</v>
      </c>
      <c r="AB3296" s="85" t="s">
        <v>31</v>
      </c>
    </row>
    <row r="3297" spans="1:28" x14ac:dyDescent="0.25">
      <c r="A3297" s="97" t="s">
        <v>549</v>
      </c>
      <c r="B3297" s="85" t="s">
        <v>170</v>
      </c>
      <c r="C3297" s="157">
        <v>0</v>
      </c>
      <c r="D3297" s="169" t="s">
        <v>432</v>
      </c>
      <c r="E3297" s="113">
        <v>2084.9</v>
      </c>
      <c r="F3297" s="114">
        <v>24.2</v>
      </c>
      <c r="G3297" s="85" t="s">
        <v>111</v>
      </c>
      <c r="H3297" s="85" t="s">
        <v>30</v>
      </c>
      <c r="I3297" s="86" t="s">
        <v>28</v>
      </c>
      <c r="J3297" s="87">
        <v>42869</v>
      </c>
      <c r="K3297" s="88">
        <v>73.276420066278476</v>
      </c>
      <c r="L3297" s="88">
        <v>0.47462090347202884</v>
      </c>
      <c r="M3297" s="88">
        <v>14.025866247604545</v>
      </c>
      <c r="N3297" s="88">
        <v>2.0498142016221781</v>
      </c>
      <c r="O3297" s="88">
        <v>0.10624935755016102</v>
      </c>
      <c r="P3297" s="88">
        <v>0.41674056194127335</v>
      </c>
      <c r="Q3297" s="88">
        <v>1.6218439956993826</v>
      </c>
      <c r="R3297" s="88">
        <v>4.8474433808011588</v>
      </c>
      <c r="S3297" s="88">
        <v>2.9656380414709589</v>
      </c>
      <c r="T3297" s="88">
        <v>1.9692151539374932E-2</v>
      </c>
      <c r="U3297" s="88">
        <v>4.8314384478033406E-2</v>
      </c>
      <c r="V3297" s="88">
        <v>5.473955187211476E-2</v>
      </c>
      <c r="W3297" s="88">
        <v>0.14582116113187554</v>
      </c>
      <c r="X3297" s="88">
        <v>-5.32040054615368E-2</v>
      </c>
      <c r="Y3297" s="89">
        <v>100</v>
      </c>
      <c r="Z3297" s="88">
        <v>94.588807233543321</v>
      </c>
      <c r="AA3297" s="85" t="s">
        <v>29</v>
      </c>
      <c r="AB3297" s="85" t="s">
        <v>31</v>
      </c>
    </row>
    <row r="3298" spans="1:28" x14ac:dyDescent="0.25">
      <c r="A3298" s="97" t="s">
        <v>549</v>
      </c>
      <c r="B3298" s="85" t="s">
        <v>170</v>
      </c>
      <c r="C3298" s="157">
        <v>0</v>
      </c>
      <c r="D3298" s="169" t="s">
        <v>432</v>
      </c>
      <c r="E3298" s="113">
        <v>2084.9</v>
      </c>
      <c r="F3298" s="114">
        <v>24.2</v>
      </c>
      <c r="G3298" s="85" t="s">
        <v>111</v>
      </c>
      <c r="H3298" s="85" t="s">
        <v>30</v>
      </c>
      <c r="I3298" s="86" t="s">
        <v>28</v>
      </c>
      <c r="J3298" s="87">
        <v>42869</v>
      </c>
      <c r="K3298" s="88">
        <v>73.084641703670115</v>
      </c>
      <c r="L3298" s="88">
        <v>0.45954858844725482</v>
      </c>
      <c r="M3298" s="88">
        <v>13.857437572518839</v>
      </c>
      <c r="N3298" s="88">
        <v>2.2492096782147399</v>
      </c>
      <c r="O3298" s="88">
        <v>8.5214439737055891E-2</v>
      </c>
      <c r="P3298" s="88">
        <v>0.46072402351920039</v>
      </c>
      <c r="Q3298" s="88">
        <v>1.5828891910325953</v>
      </c>
      <c r="R3298" s="88">
        <v>5.09648503573829</v>
      </c>
      <c r="S3298" s="88">
        <v>2.8131216893609539</v>
      </c>
      <c r="T3298" s="88">
        <v>6.2915652666823321E-2</v>
      </c>
      <c r="U3298" s="88">
        <v>0.13778454186339886</v>
      </c>
      <c r="V3298" s="88">
        <v>4.3656942795750338E-2</v>
      </c>
      <c r="W3298" s="88">
        <v>0.16057035256000432</v>
      </c>
      <c r="X3298" s="88">
        <v>-9.4199412125019921E-2</v>
      </c>
      <c r="Y3298" s="89">
        <v>99.999999999999972</v>
      </c>
      <c r="Z3298" s="88">
        <v>94.350206664607896</v>
      </c>
      <c r="AA3298" s="85" t="s">
        <v>29</v>
      </c>
      <c r="AB3298" s="85" t="s">
        <v>31</v>
      </c>
    </row>
    <row r="3299" spans="1:28" x14ac:dyDescent="0.25">
      <c r="A3299" s="97" t="s">
        <v>549</v>
      </c>
      <c r="B3299" s="85" t="s">
        <v>170</v>
      </c>
      <c r="C3299" s="157">
        <v>0</v>
      </c>
      <c r="D3299" s="169" t="s">
        <v>432</v>
      </c>
      <c r="E3299" s="113">
        <v>2084.9</v>
      </c>
      <c r="F3299" s="114">
        <v>24.2</v>
      </c>
      <c r="G3299" s="85" t="s">
        <v>111</v>
      </c>
      <c r="H3299" s="85" t="s">
        <v>30</v>
      </c>
      <c r="I3299" s="86" t="s">
        <v>28</v>
      </c>
      <c r="J3299" s="87">
        <v>42869</v>
      </c>
      <c r="K3299" s="88">
        <v>59.370155495829593</v>
      </c>
      <c r="L3299" s="88">
        <v>1.3091879644516091</v>
      </c>
      <c r="M3299" s="88">
        <v>15.554126656866853</v>
      </c>
      <c r="N3299" s="88">
        <v>7.653932462346563</v>
      </c>
      <c r="O3299" s="88">
        <v>0.22639061245297967</v>
      </c>
      <c r="P3299" s="88">
        <v>2.7409627029501196</v>
      </c>
      <c r="Q3299" s="88">
        <v>6.1225327572953399</v>
      </c>
      <c r="R3299" s="88">
        <v>4.5814904782699761</v>
      </c>
      <c r="S3299" s="88">
        <v>1.6974690513812403</v>
      </c>
      <c r="T3299" s="88">
        <v>0.46746885116627873</v>
      </c>
      <c r="U3299" s="88">
        <v>8.3548916500504403E-2</v>
      </c>
      <c r="V3299" s="88">
        <v>0.15199237434214569</v>
      </c>
      <c r="W3299" s="88">
        <v>9.8006034157238811E-2</v>
      </c>
      <c r="X3299" s="88">
        <v>-5.726435801044262E-2</v>
      </c>
      <c r="Y3299" s="89">
        <v>99.999999999999972</v>
      </c>
      <c r="Z3299" s="88">
        <v>92.760029987381245</v>
      </c>
      <c r="AA3299" s="85" t="s">
        <v>29</v>
      </c>
      <c r="AB3299" s="85" t="s">
        <v>31</v>
      </c>
    </row>
    <row r="3300" spans="1:28" x14ac:dyDescent="0.25">
      <c r="A3300" s="97" t="s">
        <v>549</v>
      </c>
      <c r="B3300" s="85" t="s">
        <v>170</v>
      </c>
      <c r="C3300" s="157">
        <v>0</v>
      </c>
      <c r="D3300" s="169" t="s">
        <v>432</v>
      </c>
      <c r="E3300" s="113">
        <v>2084.9</v>
      </c>
      <c r="F3300" s="114">
        <v>24.2</v>
      </c>
      <c r="G3300" s="85" t="s">
        <v>111</v>
      </c>
      <c r="H3300" s="85" t="s">
        <v>30</v>
      </c>
      <c r="I3300" s="86" t="s">
        <v>28</v>
      </c>
      <c r="J3300" s="87">
        <v>42869</v>
      </c>
      <c r="K3300" s="88">
        <v>72.514456609274205</v>
      </c>
      <c r="L3300" s="88">
        <v>0.51824230709133767</v>
      </c>
      <c r="M3300" s="88">
        <v>14.327206552410617</v>
      </c>
      <c r="N3300" s="88">
        <v>2.4035634266929709</v>
      </c>
      <c r="O3300" s="88">
        <v>7.1587589926158074E-2</v>
      </c>
      <c r="P3300" s="88">
        <v>0.57768053764435012</v>
      </c>
      <c r="Q3300" s="88">
        <v>1.8717645720066283</v>
      </c>
      <c r="R3300" s="88">
        <v>4.6758340939196961</v>
      </c>
      <c r="S3300" s="88">
        <v>2.8587867941906104</v>
      </c>
      <c r="T3300" s="88">
        <v>3.0904076971045521E-2</v>
      </c>
      <c r="U3300" s="88">
        <v>8.3799590560620335E-2</v>
      </c>
      <c r="V3300" s="88">
        <v>2.8110617753991866E-2</v>
      </c>
      <c r="W3300" s="88">
        <v>9.4684657234323469E-2</v>
      </c>
      <c r="X3300" s="88">
        <v>-5.6621425676550548E-2</v>
      </c>
      <c r="Y3300" s="89">
        <v>99.999999999999986</v>
      </c>
      <c r="Z3300" s="88">
        <v>94.988530931326736</v>
      </c>
      <c r="AA3300" s="85" t="s">
        <v>29</v>
      </c>
      <c r="AB3300" s="85" t="s">
        <v>31</v>
      </c>
    </row>
    <row r="3301" spans="1:28" x14ac:dyDescent="0.25">
      <c r="A3301" s="97" t="s">
        <v>549</v>
      </c>
      <c r="B3301" s="85" t="s">
        <v>170</v>
      </c>
      <c r="C3301" s="157">
        <v>0</v>
      </c>
      <c r="D3301" s="169" t="s">
        <v>432</v>
      </c>
      <c r="E3301" s="113">
        <v>2084.9</v>
      </c>
      <c r="F3301" s="114">
        <v>24.2</v>
      </c>
      <c r="G3301" s="85" t="s">
        <v>111</v>
      </c>
      <c r="H3301" s="85" t="s">
        <v>30</v>
      </c>
      <c r="I3301" s="86" t="s">
        <v>28</v>
      </c>
      <c r="J3301" s="87">
        <v>42869</v>
      </c>
      <c r="K3301" s="88">
        <v>73.169779196996444</v>
      </c>
      <c r="L3301" s="88">
        <v>0.44846413664285184</v>
      </c>
      <c r="M3301" s="88">
        <v>13.846894110172386</v>
      </c>
      <c r="N3301" s="88">
        <v>2.017037937429051</v>
      </c>
      <c r="O3301" s="88">
        <v>9.8886404410878231E-2</v>
      </c>
      <c r="P3301" s="88">
        <v>0.35812214953711285</v>
      </c>
      <c r="Q3301" s="88">
        <v>1.5874485631122819</v>
      </c>
      <c r="R3301" s="88">
        <v>5.3800575256462402</v>
      </c>
      <c r="S3301" s="88">
        <v>2.8056528115990633</v>
      </c>
      <c r="T3301" s="88">
        <v>7.540140642049957E-2</v>
      </c>
      <c r="U3301" s="88">
        <v>8.4415223277578985E-2</v>
      </c>
      <c r="V3301" s="88">
        <v>3.7690750208695348E-2</v>
      </c>
      <c r="W3301" s="88">
        <v>0.16225828342147042</v>
      </c>
      <c r="X3301" s="88">
        <v>-7.2108498874567731E-2</v>
      </c>
      <c r="Y3301" s="89">
        <v>99.999999999999957</v>
      </c>
      <c r="Z3301" s="88">
        <v>95.361946429135514</v>
      </c>
      <c r="AA3301" s="85" t="s">
        <v>29</v>
      </c>
      <c r="AB3301" s="85" t="s">
        <v>31</v>
      </c>
    </row>
    <row r="3302" spans="1:28" x14ac:dyDescent="0.25">
      <c r="A3302" s="97" t="s">
        <v>549</v>
      </c>
      <c r="B3302" s="85" t="s">
        <v>170</v>
      </c>
      <c r="C3302" s="157">
        <v>0</v>
      </c>
      <c r="D3302" s="169" t="s">
        <v>432</v>
      </c>
      <c r="E3302" s="113">
        <v>2084.9</v>
      </c>
      <c r="F3302" s="114">
        <v>24.2</v>
      </c>
      <c r="G3302" s="85" t="s">
        <v>111</v>
      </c>
      <c r="H3302" s="85" t="s">
        <v>30</v>
      </c>
      <c r="I3302" s="86" t="s">
        <v>28</v>
      </c>
      <c r="J3302" s="87">
        <v>42869</v>
      </c>
      <c r="K3302" s="88">
        <v>73.471727513309744</v>
      </c>
      <c r="L3302" s="88">
        <v>0.47715182137046852</v>
      </c>
      <c r="M3302" s="88">
        <v>13.788367120790909</v>
      </c>
      <c r="N3302" s="88">
        <v>2.0893880472425086</v>
      </c>
      <c r="O3302" s="88">
        <v>9.2117149483520275E-2</v>
      </c>
      <c r="P3302" s="88">
        <v>0.41892807270738885</v>
      </c>
      <c r="Q3302" s="88">
        <v>1.6351495590957077</v>
      </c>
      <c r="R3302" s="88">
        <v>5.0082767295116799</v>
      </c>
      <c r="S3302" s="88">
        <v>2.8333013330218932</v>
      </c>
      <c r="T3302" s="88">
        <v>4.4380184953833869E-2</v>
      </c>
      <c r="U3302" s="88">
        <v>0</v>
      </c>
      <c r="V3302" s="88">
        <v>1.3915247988512514E-2</v>
      </c>
      <c r="W3302" s="88">
        <v>0.16432913922170703</v>
      </c>
      <c r="X3302" s="88">
        <v>-3.7031918697849477E-2</v>
      </c>
      <c r="Y3302" s="89">
        <v>100.00000000000001</v>
      </c>
      <c r="Z3302" s="88">
        <v>94.444954590745624</v>
      </c>
      <c r="AA3302" s="85" t="s">
        <v>29</v>
      </c>
      <c r="AB3302" s="85" t="s">
        <v>31</v>
      </c>
    </row>
    <row r="3303" spans="1:28" x14ac:dyDescent="0.25">
      <c r="A3303" s="97" t="s">
        <v>549</v>
      </c>
      <c r="B3303" s="85" t="s">
        <v>170</v>
      </c>
      <c r="C3303" s="157">
        <v>0</v>
      </c>
      <c r="D3303" s="169" t="s">
        <v>432</v>
      </c>
      <c r="E3303" s="113">
        <v>2084.9</v>
      </c>
      <c r="F3303" s="114">
        <v>24.2</v>
      </c>
      <c r="G3303" s="85" t="s">
        <v>111</v>
      </c>
      <c r="H3303" s="85" t="s">
        <v>30</v>
      </c>
      <c r="I3303" s="86" t="s">
        <v>28</v>
      </c>
      <c r="J3303" s="87">
        <v>42869</v>
      </c>
      <c r="K3303" s="88">
        <v>73.085903306940835</v>
      </c>
      <c r="L3303" s="88">
        <v>0.46004606359067873</v>
      </c>
      <c r="M3303" s="88">
        <v>14.026641870988174</v>
      </c>
      <c r="N3303" s="88">
        <v>2.3249636832748921</v>
      </c>
      <c r="O3303" s="88">
        <v>0.12493885235970972</v>
      </c>
      <c r="P3303" s="88">
        <v>0.43121321050954431</v>
      </c>
      <c r="Q3303" s="88">
        <v>1.5412465818583856</v>
      </c>
      <c r="R3303" s="88">
        <v>4.9398678443105943</v>
      </c>
      <c r="S3303" s="88">
        <v>2.829974997126361</v>
      </c>
      <c r="T3303" s="88">
        <v>6.0404695816909632E-2</v>
      </c>
      <c r="U3303" s="88">
        <v>2.043687804197613E-2</v>
      </c>
      <c r="V3303" s="88">
        <v>2.3128223719865844E-2</v>
      </c>
      <c r="W3303" s="88">
        <v>0.18051916881357766</v>
      </c>
      <c r="X3303" s="88">
        <v>-4.9285377351497447E-2</v>
      </c>
      <c r="Y3303" s="89">
        <v>100</v>
      </c>
      <c r="Z3303" s="88">
        <v>94.926436220608437</v>
      </c>
      <c r="AA3303" s="85" t="s">
        <v>29</v>
      </c>
      <c r="AB3303" s="85" t="s">
        <v>31</v>
      </c>
    </row>
    <row r="3304" spans="1:28" x14ac:dyDescent="0.25">
      <c r="A3304" s="97" t="s">
        <v>549</v>
      </c>
      <c r="B3304" s="85" t="s">
        <v>170</v>
      </c>
      <c r="C3304" s="157">
        <v>0</v>
      </c>
      <c r="D3304" s="169" t="s">
        <v>432</v>
      </c>
      <c r="E3304" s="113">
        <v>2084.9</v>
      </c>
      <c r="F3304" s="114">
        <v>24.2</v>
      </c>
      <c r="G3304" s="85" t="s">
        <v>111</v>
      </c>
      <c r="H3304" s="85" t="s">
        <v>30</v>
      </c>
      <c r="I3304" s="86" t="s">
        <v>28</v>
      </c>
      <c r="J3304" s="87">
        <v>42869</v>
      </c>
      <c r="K3304" s="88">
        <v>58.31527396953453</v>
      </c>
      <c r="L3304" s="88">
        <v>1.4334656928925027</v>
      </c>
      <c r="M3304" s="88">
        <v>15.625517792261022</v>
      </c>
      <c r="N3304" s="88">
        <v>7.8658223787918642</v>
      </c>
      <c r="O3304" s="88">
        <v>0.22544239165110927</v>
      </c>
      <c r="P3304" s="88">
        <v>2.8578098978214466</v>
      </c>
      <c r="Q3304" s="88">
        <v>6.306669280881593</v>
      </c>
      <c r="R3304" s="88">
        <v>4.8384595588868002</v>
      </c>
      <c r="S3304" s="88">
        <v>1.4397942894305991</v>
      </c>
      <c r="T3304" s="88">
        <v>0.77764275785045878</v>
      </c>
      <c r="U3304" s="88">
        <v>7.6630194112798589E-2</v>
      </c>
      <c r="V3304" s="88">
        <v>0.18688848926702087</v>
      </c>
      <c r="W3304" s="88">
        <v>0.10695007740101491</v>
      </c>
      <c r="X3304" s="88">
        <v>-5.6366770782785861E-2</v>
      </c>
      <c r="Y3304" s="89">
        <v>99.999999999999957</v>
      </c>
      <c r="Z3304" s="88">
        <v>98.916622719790396</v>
      </c>
      <c r="AA3304" s="85" t="s">
        <v>29</v>
      </c>
      <c r="AB3304" s="85" t="s">
        <v>31</v>
      </c>
    </row>
    <row r="3305" spans="1:28" x14ac:dyDescent="0.25">
      <c r="A3305" s="97" t="s">
        <v>549</v>
      </c>
      <c r="B3305" s="85" t="s">
        <v>170</v>
      </c>
      <c r="C3305" s="157">
        <v>0</v>
      </c>
      <c r="D3305" s="169" t="s">
        <v>432</v>
      </c>
      <c r="E3305" s="113">
        <v>2084.9</v>
      </c>
      <c r="F3305" s="114">
        <v>24.2</v>
      </c>
      <c r="G3305" s="85" t="s">
        <v>111</v>
      </c>
      <c r="H3305" s="85" t="s">
        <v>30</v>
      </c>
      <c r="I3305" s="86" t="s">
        <v>28</v>
      </c>
      <c r="J3305" s="87">
        <v>42869</v>
      </c>
      <c r="K3305" s="88">
        <v>73.327004648013528</v>
      </c>
      <c r="L3305" s="88">
        <v>0.44426843084236978</v>
      </c>
      <c r="M3305" s="88">
        <v>14.182257759795505</v>
      </c>
      <c r="N3305" s="88">
        <v>2.1342909299738499</v>
      </c>
      <c r="O3305" s="88">
        <v>0.10003945432110038</v>
      </c>
      <c r="P3305" s="88">
        <v>0.378234250328779</v>
      </c>
      <c r="Q3305" s="88">
        <v>1.577770353004172</v>
      </c>
      <c r="R3305" s="88">
        <v>4.8001601042550108</v>
      </c>
      <c r="S3305" s="88">
        <v>2.8173340393161479</v>
      </c>
      <c r="T3305" s="88">
        <v>7.2184684465809792E-2</v>
      </c>
      <c r="U3305" s="88">
        <v>0</v>
      </c>
      <c r="V3305" s="88">
        <v>3.28676672439462E-2</v>
      </c>
      <c r="W3305" s="88">
        <v>0.17244954853135636</v>
      </c>
      <c r="X3305" s="88">
        <v>-3.886187009157327E-2</v>
      </c>
      <c r="Y3305" s="89">
        <v>100</v>
      </c>
      <c r="Z3305" s="88">
        <v>94.662651493517615</v>
      </c>
      <c r="AA3305" s="85" t="s">
        <v>29</v>
      </c>
      <c r="AB3305" s="85" t="s">
        <v>31</v>
      </c>
    </row>
    <row r="3306" spans="1:28" x14ac:dyDescent="0.25">
      <c r="A3306" s="97" t="s">
        <v>549</v>
      </c>
      <c r="B3306" s="85" t="s">
        <v>170</v>
      </c>
      <c r="C3306" s="157">
        <v>0</v>
      </c>
      <c r="D3306" s="169" t="s">
        <v>432</v>
      </c>
      <c r="E3306" s="113">
        <v>2084.9</v>
      </c>
      <c r="F3306" s="114">
        <v>24.2</v>
      </c>
      <c r="G3306" s="85" t="s">
        <v>111</v>
      </c>
      <c r="H3306" s="85" t="s">
        <v>30</v>
      </c>
      <c r="I3306" s="86" t="s">
        <v>28</v>
      </c>
      <c r="J3306" s="87">
        <v>42869</v>
      </c>
      <c r="K3306" s="88">
        <v>60.129033449266352</v>
      </c>
      <c r="L3306" s="88">
        <v>1.3563476074705554</v>
      </c>
      <c r="M3306" s="88">
        <v>15.697917277811818</v>
      </c>
      <c r="N3306" s="88">
        <v>7.1147285517026813</v>
      </c>
      <c r="O3306" s="88">
        <v>0.14588745181542309</v>
      </c>
      <c r="P3306" s="88">
        <v>2.6344840581305293</v>
      </c>
      <c r="Q3306" s="88">
        <v>5.9353153407781756</v>
      </c>
      <c r="R3306" s="88">
        <v>4.5960046137291553</v>
      </c>
      <c r="S3306" s="88">
        <v>1.457447983608777</v>
      </c>
      <c r="T3306" s="88">
        <v>0.73906504992451105</v>
      </c>
      <c r="U3306" s="88">
        <v>2.0461073185893842E-4</v>
      </c>
      <c r="V3306" s="88">
        <v>0.12164695467833717</v>
      </c>
      <c r="W3306" s="88">
        <v>9.2949588344762496E-2</v>
      </c>
      <c r="X3306" s="88">
        <v>-2.1032537992960475E-2</v>
      </c>
      <c r="Y3306" s="89">
        <v>99.999999999999957</v>
      </c>
      <c r="Z3306" s="88">
        <v>97.746583565266207</v>
      </c>
      <c r="AA3306" s="85" t="s">
        <v>29</v>
      </c>
      <c r="AB3306" s="85" t="s">
        <v>31</v>
      </c>
    </row>
    <row r="3307" spans="1:28" x14ac:dyDescent="0.25">
      <c r="A3307" s="97" t="s">
        <v>549</v>
      </c>
      <c r="B3307" s="85" t="s">
        <v>170</v>
      </c>
      <c r="C3307" s="157">
        <v>0</v>
      </c>
      <c r="D3307" s="169" t="s">
        <v>432</v>
      </c>
      <c r="E3307" s="113">
        <v>2084.9</v>
      </c>
      <c r="F3307" s="114">
        <v>24.2</v>
      </c>
      <c r="G3307" s="85" t="s">
        <v>111</v>
      </c>
      <c r="H3307" s="85" t="s">
        <v>30</v>
      </c>
      <c r="I3307" s="86" t="s">
        <v>28</v>
      </c>
      <c r="J3307" s="87">
        <v>42869</v>
      </c>
      <c r="K3307" s="88">
        <v>73.650690137935598</v>
      </c>
      <c r="L3307" s="88">
        <v>0.49576817606977308</v>
      </c>
      <c r="M3307" s="88">
        <v>13.815742008871116</v>
      </c>
      <c r="N3307" s="88">
        <v>2.0787794412713203</v>
      </c>
      <c r="O3307" s="88">
        <v>5.897955582779385E-2</v>
      </c>
      <c r="P3307" s="88">
        <v>0.38826099975097117</v>
      </c>
      <c r="Q3307" s="88">
        <v>1.6001732223028786</v>
      </c>
      <c r="R3307" s="88">
        <v>4.8395644488524772</v>
      </c>
      <c r="S3307" s="88">
        <v>2.8197409532236084</v>
      </c>
      <c r="T3307" s="88">
        <v>7.9004710414272844E-2</v>
      </c>
      <c r="U3307" s="88">
        <v>4.2067855232010676E-2</v>
      </c>
      <c r="V3307" s="88">
        <v>1.7586309170109615E-2</v>
      </c>
      <c r="W3307" s="88">
        <v>0.16956731487663101</v>
      </c>
      <c r="X3307" s="88">
        <v>-5.5925133798575166E-2</v>
      </c>
      <c r="Y3307" s="89">
        <v>99.999999999999972</v>
      </c>
      <c r="Z3307" s="88">
        <v>94.609054301667868</v>
      </c>
      <c r="AA3307" s="85" t="s">
        <v>29</v>
      </c>
      <c r="AB3307" s="85" t="s">
        <v>31</v>
      </c>
    </row>
    <row r="3308" spans="1:28" x14ac:dyDescent="0.25">
      <c r="A3308" s="97" t="s">
        <v>549</v>
      </c>
      <c r="B3308" s="85" t="s">
        <v>170</v>
      </c>
      <c r="C3308" s="157">
        <v>0</v>
      </c>
      <c r="D3308" s="169" t="s">
        <v>432</v>
      </c>
      <c r="E3308" s="113">
        <v>2084.9</v>
      </c>
      <c r="F3308" s="114">
        <v>24.2</v>
      </c>
      <c r="G3308" s="85" t="s">
        <v>111</v>
      </c>
      <c r="H3308" s="85" t="s">
        <v>30</v>
      </c>
      <c r="I3308" s="86" t="s">
        <v>28</v>
      </c>
      <c r="J3308" s="87">
        <v>42869</v>
      </c>
      <c r="K3308" s="88">
        <v>73.530031513303939</v>
      </c>
      <c r="L3308" s="88">
        <v>0.46607090108343496</v>
      </c>
      <c r="M3308" s="88">
        <v>14.117364384340494</v>
      </c>
      <c r="N3308" s="88">
        <v>2.0145692597557749</v>
      </c>
      <c r="O3308" s="88">
        <v>8.4371468891020804E-2</v>
      </c>
      <c r="P3308" s="88">
        <v>0.40711217770508679</v>
      </c>
      <c r="Q3308" s="88">
        <v>1.5863136060018621</v>
      </c>
      <c r="R3308" s="88">
        <v>4.7276889563988753</v>
      </c>
      <c r="S3308" s="88">
        <v>2.8639465394086598</v>
      </c>
      <c r="T3308" s="88">
        <v>1.6434747553795766E-2</v>
      </c>
      <c r="U3308" s="88">
        <v>4.6730458688689601E-2</v>
      </c>
      <c r="V3308" s="88">
        <v>4.0350619855510986E-2</v>
      </c>
      <c r="W3308" s="88">
        <v>0.15321974223494406</v>
      </c>
      <c r="X3308" s="88">
        <v>-5.4204375222089464E-2</v>
      </c>
      <c r="Y3308" s="89">
        <v>100.00000000000001</v>
      </c>
      <c r="Z3308" s="88">
        <v>93.515024731775043</v>
      </c>
      <c r="AA3308" s="85" t="s">
        <v>29</v>
      </c>
      <c r="AB3308" s="85" t="s">
        <v>31</v>
      </c>
    </row>
    <row r="3309" spans="1:28" x14ac:dyDescent="0.25">
      <c r="A3309" s="97" t="s">
        <v>549</v>
      </c>
      <c r="B3309" s="85" t="s">
        <v>170</v>
      </c>
      <c r="C3309" s="157">
        <v>0</v>
      </c>
      <c r="D3309" s="169" t="s">
        <v>432</v>
      </c>
      <c r="E3309" s="113">
        <v>2084.9</v>
      </c>
      <c r="F3309" s="114">
        <v>24.2</v>
      </c>
      <c r="G3309" s="85" t="s">
        <v>111</v>
      </c>
      <c r="H3309" s="85" t="s">
        <v>30</v>
      </c>
      <c r="I3309" s="86" t="s">
        <v>28</v>
      </c>
      <c r="J3309" s="87">
        <v>42869</v>
      </c>
      <c r="K3309" s="88">
        <v>56.905022188090612</v>
      </c>
      <c r="L3309" s="88">
        <v>1.3391166050537919</v>
      </c>
      <c r="M3309" s="88">
        <v>15.932185389145747</v>
      </c>
      <c r="N3309" s="88">
        <v>8.8868432075156356</v>
      </c>
      <c r="O3309" s="88">
        <v>0.15520270431353755</v>
      </c>
      <c r="P3309" s="88">
        <v>3.3364424715973677</v>
      </c>
      <c r="Q3309" s="88">
        <v>7.1436757034880802</v>
      </c>
      <c r="R3309" s="88">
        <v>4.415862396219854</v>
      </c>
      <c r="S3309" s="88">
        <v>1.1771996671584413</v>
      </c>
      <c r="T3309" s="88">
        <v>0.4058265598967169</v>
      </c>
      <c r="U3309" s="88">
        <v>6.3722259147007257E-2</v>
      </c>
      <c r="V3309" s="88">
        <v>0.20207575890372687</v>
      </c>
      <c r="W3309" s="88">
        <v>8.2173482191234992E-2</v>
      </c>
      <c r="X3309" s="88">
        <v>-4.534839272174615E-2</v>
      </c>
      <c r="Y3309" s="89">
        <v>100.00000000000003</v>
      </c>
      <c r="Z3309" s="88">
        <v>98.709620220604066</v>
      </c>
      <c r="AA3309" s="85" t="s">
        <v>29</v>
      </c>
      <c r="AB3309" s="85" t="s">
        <v>31</v>
      </c>
    </row>
    <row r="3310" spans="1:28" x14ac:dyDescent="0.25">
      <c r="A3310" s="97" t="s">
        <v>549</v>
      </c>
      <c r="B3310" s="85" t="s">
        <v>170</v>
      </c>
      <c r="C3310" s="157">
        <v>0</v>
      </c>
      <c r="D3310" s="169" t="s">
        <v>432</v>
      </c>
      <c r="E3310" s="113">
        <v>2084.9</v>
      </c>
      <c r="F3310" s="114">
        <v>24.2</v>
      </c>
      <c r="G3310" s="85" t="s">
        <v>111</v>
      </c>
      <c r="H3310" s="85" t="s">
        <v>30</v>
      </c>
      <c r="I3310" s="86" t="s">
        <v>28</v>
      </c>
      <c r="J3310" s="87">
        <v>42869</v>
      </c>
      <c r="K3310" s="88">
        <v>73.477391780684442</v>
      </c>
      <c r="L3310" s="88">
        <v>0.41315897871683493</v>
      </c>
      <c r="M3310" s="88">
        <v>13.905145950487269</v>
      </c>
      <c r="N3310" s="88">
        <v>2.0001008969153005</v>
      </c>
      <c r="O3310" s="88">
        <v>8.3191581322158217E-2</v>
      </c>
      <c r="P3310" s="88">
        <v>0.40752096107575103</v>
      </c>
      <c r="Q3310" s="88">
        <v>1.6243229497535487</v>
      </c>
      <c r="R3310" s="88">
        <v>4.9428647338807599</v>
      </c>
      <c r="S3310" s="88">
        <v>2.8813596159611152</v>
      </c>
      <c r="T3310" s="88">
        <v>5.1050978532730579E-2</v>
      </c>
      <c r="U3310" s="88">
        <v>9.7915755007495955E-2</v>
      </c>
      <c r="V3310" s="88">
        <v>3.2649726644000947E-2</v>
      </c>
      <c r="W3310" s="88">
        <v>0.16078760347210388</v>
      </c>
      <c r="X3310" s="88">
        <v>-7.7461512453504286E-2</v>
      </c>
      <c r="Y3310" s="89">
        <v>99.999999999999972</v>
      </c>
      <c r="Z3310" s="88">
        <v>95.081736328206546</v>
      </c>
      <c r="AA3310" s="85" t="s">
        <v>29</v>
      </c>
      <c r="AB3310" s="85" t="s">
        <v>31</v>
      </c>
    </row>
    <row r="3311" spans="1:28" x14ac:dyDescent="0.25">
      <c r="A3311" s="97" t="s">
        <v>549</v>
      </c>
      <c r="B3311" s="85" t="s">
        <v>170</v>
      </c>
      <c r="C3311" s="157">
        <v>0</v>
      </c>
      <c r="D3311" s="169" t="s">
        <v>432</v>
      </c>
      <c r="E3311" s="113">
        <v>2084.9</v>
      </c>
      <c r="F3311" s="114">
        <v>24.2</v>
      </c>
      <c r="G3311" s="85" t="s">
        <v>111</v>
      </c>
      <c r="H3311" s="85" t="s">
        <v>30</v>
      </c>
      <c r="I3311" s="86" t="s">
        <v>28</v>
      </c>
      <c r="J3311" s="87">
        <v>42869</v>
      </c>
      <c r="K3311" s="88">
        <v>73.195585255081738</v>
      </c>
      <c r="L3311" s="88">
        <v>0.45274405469298656</v>
      </c>
      <c r="M3311" s="88">
        <v>14.092446574278414</v>
      </c>
      <c r="N3311" s="88">
        <v>1.9962903552868472</v>
      </c>
      <c r="O3311" s="88">
        <v>0.11252049196371053</v>
      </c>
      <c r="P3311" s="88">
        <v>0.42341722196630505</v>
      </c>
      <c r="Q3311" s="88">
        <v>1.594550938668686</v>
      </c>
      <c r="R3311" s="88">
        <v>5.1661477869580965</v>
      </c>
      <c r="S3311" s="88">
        <v>2.7200647533526934</v>
      </c>
      <c r="T3311" s="88">
        <v>6.6458329157566887E-2</v>
      </c>
      <c r="U3311" s="88">
        <v>3.5336131726744012E-2</v>
      </c>
      <c r="V3311" s="88">
        <v>1.6589612667911906E-2</v>
      </c>
      <c r="W3311" s="88">
        <v>0.18424740812851051</v>
      </c>
      <c r="X3311" s="88">
        <v>-5.6398913930213346E-2</v>
      </c>
      <c r="Y3311" s="89">
        <v>99.999999999999986</v>
      </c>
      <c r="Z3311" s="88">
        <v>93.671826491829592</v>
      </c>
      <c r="AA3311" s="85" t="s">
        <v>29</v>
      </c>
      <c r="AB3311" s="85" t="s">
        <v>31</v>
      </c>
    </row>
    <row r="3312" spans="1:28" x14ac:dyDescent="0.25">
      <c r="A3312" s="97" t="s">
        <v>549</v>
      </c>
      <c r="B3312" s="85" t="s">
        <v>170</v>
      </c>
      <c r="C3312" s="157">
        <v>0</v>
      </c>
      <c r="D3312" s="169" t="s">
        <v>432</v>
      </c>
      <c r="E3312" s="113">
        <v>2084.9</v>
      </c>
      <c r="F3312" s="114">
        <v>24.2</v>
      </c>
      <c r="G3312" s="85" t="s">
        <v>111</v>
      </c>
      <c r="H3312" s="85" t="s">
        <v>30</v>
      </c>
      <c r="I3312" s="86" t="s">
        <v>28</v>
      </c>
      <c r="J3312" s="87">
        <v>42869</v>
      </c>
      <c r="K3312" s="88">
        <v>73.492349668099777</v>
      </c>
      <c r="L3312" s="88">
        <v>0.50932584449167972</v>
      </c>
      <c r="M3312" s="88">
        <v>14.058354768443897</v>
      </c>
      <c r="N3312" s="88">
        <v>1.9664743677615628</v>
      </c>
      <c r="O3312" s="88">
        <v>8.1968805656726845E-2</v>
      </c>
      <c r="P3312" s="88">
        <v>0.40648366529381302</v>
      </c>
      <c r="Q3312" s="88">
        <v>1.5411572536123674</v>
      </c>
      <c r="R3312" s="88">
        <v>4.9217630495108047</v>
      </c>
      <c r="S3312" s="88">
        <v>2.8064895927087843</v>
      </c>
      <c r="T3312" s="88">
        <v>3.5497096610131909E-2</v>
      </c>
      <c r="U3312" s="88">
        <v>8.4765641545276577E-2</v>
      </c>
      <c r="V3312" s="88">
        <v>9.4610190869399008E-3</v>
      </c>
      <c r="W3312" s="88">
        <v>0.15697457594370043</v>
      </c>
      <c r="X3312" s="88">
        <v>-7.1065348765457406E-2</v>
      </c>
      <c r="Y3312" s="89">
        <v>100.00000000000001</v>
      </c>
      <c r="Z3312" s="88">
        <v>92.96219383641413</v>
      </c>
      <c r="AA3312" s="85" t="s">
        <v>29</v>
      </c>
      <c r="AB3312" s="85" t="s">
        <v>31</v>
      </c>
    </row>
    <row r="3313" spans="1:28" x14ac:dyDescent="0.25">
      <c r="A3313" s="97" t="s">
        <v>549</v>
      </c>
      <c r="B3313" s="85" t="s">
        <v>170</v>
      </c>
      <c r="C3313" s="157">
        <v>0</v>
      </c>
      <c r="D3313" s="169" t="s">
        <v>432</v>
      </c>
      <c r="E3313" s="113">
        <v>2084.9</v>
      </c>
      <c r="F3313" s="114">
        <v>24.2</v>
      </c>
      <c r="G3313" s="85" t="s">
        <v>111</v>
      </c>
      <c r="H3313" s="85" t="s">
        <v>30</v>
      </c>
      <c r="I3313" s="86" t="s">
        <v>28</v>
      </c>
      <c r="J3313" s="87">
        <v>42869</v>
      </c>
      <c r="K3313" s="88">
        <v>73.691232358719688</v>
      </c>
      <c r="L3313" s="88">
        <v>0.52410449430960582</v>
      </c>
      <c r="M3313" s="88">
        <v>14.053887832232911</v>
      </c>
      <c r="N3313" s="88">
        <v>2.016047977933725</v>
      </c>
      <c r="O3313" s="88">
        <v>0.14620497157732365</v>
      </c>
      <c r="P3313" s="88">
        <v>0.40652676974084584</v>
      </c>
      <c r="Q3313" s="88">
        <v>1.5300871442740986</v>
      </c>
      <c r="R3313" s="88">
        <v>4.6837889656194589</v>
      </c>
      <c r="S3313" s="88">
        <v>2.7326984010595496</v>
      </c>
      <c r="T3313" s="88">
        <v>5.6673186814795495E-2</v>
      </c>
      <c r="U3313" s="88">
        <v>1.9009850212391242E-2</v>
      </c>
      <c r="V3313" s="88">
        <v>2.3446431473705079E-2</v>
      </c>
      <c r="W3313" s="88">
        <v>0.16045453105041299</v>
      </c>
      <c r="X3313" s="88">
        <v>-4.4162915018505396E-2</v>
      </c>
      <c r="Y3313" s="89">
        <v>100.00000000000001</v>
      </c>
      <c r="Z3313" s="88">
        <v>93.6356667786755</v>
      </c>
      <c r="AA3313" s="85" t="s">
        <v>29</v>
      </c>
      <c r="AB3313" s="85" t="s">
        <v>31</v>
      </c>
    </row>
    <row r="3314" spans="1:28" x14ac:dyDescent="0.25">
      <c r="A3314" s="97" t="s">
        <v>549</v>
      </c>
      <c r="B3314" s="85" t="s">
        <v>170</v>
      </c>
      <c r="C3314" s="157">
        <v>0</v>
      </c>
      <c r="D3314" s="169" t="s">
        <v>432</v>
      </c>
      <c r="E3314" s="113">
        <v>2084.9</v>
      </c>
      <c r="F3314" s="114">
        <v>24.2</v>
      </c>
      <c r="G3314" s="85" t="s">
        <v>111</v>
      </c>
      <c r="H3314" s="85" t="s">
        <v>30</v>
      </c>
      <c r="I3314" s="86" t="s">
        <v>28</v>
      </c>
      <c r="J3314" s="87">
        <v>42869</v>
      </c>
      <c r="K3314" s="88">
        <v>73.138805821219265</v>
      </c>
      <c r="L3314" s="88">
        <v>0.46010747459168572</v>
      </c>
      <c r="M3314" s="88">
        <v>14.020997657303989</v>
      </c>
      <c r="N3314" s="88">
        <v>2.1944484405021281</v>
      </c>
      <c r="O3314" s="88">
        <v>0.16800193543703318</v>
      </c>
      <c r="P3314" s="88">
        <v>0.39541787474624668</v>
      </c>
      <c r="Q3314" s="88">
        <v>1.5411242739731301</v>
      </c>
      <c r="R3314" s="88">
        <v>5.0135624468780966</v>
      </c>
      <c r="S3314" s="88">
        <v>2.8644763684447532</v>
      </c>
      <c r="T3314" s="88">
        <v>3.4088775857394595E-2</v>
      </c>
      <c r="U3314" s="88">
        <v>2.39699731115969E-2</v>
      </c>
      <c r="V3314" s="88">
        <v>2.1231437775278108E-2</v>
      </c>
      <c r="W3314" s="88">
        <v>0.17280127217455099</v>
      </c>
      <c r="X3314" s="88">
        <v>-4.9033752015159783E-2</v>
      </c>
      <c r="Y3314" s="89">
        <v>99.999999999999986</v>
      </c>
      <c r="Z3314" s="88">
        <v>94.284628083566361</v>
      </c>
      <c r="AA3314" s="85" t="s">
        <v>29</v>
      </c>
      <c r="AB3314" s="85" t="s">
        <v>31</v>
      </c>
    </row>
    <row r="3315" spans="1:28" s="90" customFormat="1" x14ac:dyDescent="0.25">
      <c r="A3315" s="95" t="s">
        <v>549</v>
      </c>
      <c r="B3315" s="90" t="s">
        <v>170</v>
      </c>
      <c r="C3315" s="156">
        <v>0</v>
      </c>
      <c r="D3315" s="170" t="s">
        <v>432</v>
      </c>
      <c r="E3315" s="115">
        <v>2084.9</v>
      </c>
      <c r="F3315" s="109">
        <v>24.2</v>
      </c>
      <c r="G3315" s="90" t="s">
        <v>111</v>
      </c>
      <c r="H3315" s="90" t="s">
        <v>30</v>
      </c>
      <c r="I3315" s="159" t="s">
        <v>28</v>
      </c>
      <c r="J3315" s="91">
        <v>42869</v>
      </c>
      <c r="K3315" s="92">
        <v>60.234124601199312</v>
      </c>
      <c r="L3315" s="92">
        <v>1.3408120370462522</v>
      </c>
      <c r="M3315" s="92">
        <v>15.908885198507594</v>
      </c>
      <c r="N3315" s="92">
        <v>7.1676889999329871</v>
      </c>
      <c r="O3315" s="92">
        <v>0.19002598757929789</v>
      </c>
      <c r="P3315" s="92">
        <v>2.4205853707883933</v>
      </c>
      <c r="Q3315" s="92">
        <v>5.8366522567772758</v>
      </c>
      <c r="R3315" s="92">
        <v>4.4681045112297149</v>
      </c>
      <c r="S3315" s="92">
        <v>1.5876065795371503</v>
      </c>
      <c r="T3315" s="92">
        <v>0.62768517785005984</v>
      </c>
      <c r="U3315" s="92">
        <v>0</v>
      </c>
      <c r="V3315" s="92">
        <v>0.15420400812030294</v>
      </c>
      <c r="W3315" s="92">
        <v>8.2134441302682687E-2</v>
      </c>
      <c r="X3315" s="92">
        <v>-1.8509169871027086E-2</v>
      </c>
      <c r="Y3315" s="93">
        <v>100</v>
      </c>
      <c r="Z3315" s="92">
        <v>99.407456004496225</v>
      </c>
      <c r="AA3315" s="90" t="s">
        <v>29</v>
      </c>
      <c r="AB3315" s="90" t="s">
        <v>31</v>
      </c>
    </row>
    <row r="3316" spans="1:28" x14ac:dyDescent="0.25">
      <c r="A3316" s="96" t="s">
        <v>550</v>
      </c>
      <c r="B3316" s="85" t="s">
        <v>107</v>
      </c>
      <c r="C3316" s="157">
        <v>0</v>
      </c>
      <c r="D3316" s="169" t="s">
        <v>359</v>
      </c>
      <c r="E3316" s="111">
        <v>2090.6999999999998</v>
      </c>
      <c r="F3316" s="112">
        <v>22.6</v>
      </c>
      <c r="G3316" s="85" t="s">
        <v>27</v>
      </c>
      <c r="H3316" s="85" t="s">
        <v>30</v>
      </c>
      <c r="I3316" s="86" t="s">
        <v>28</v>
      </c>
      <c r="J3316" s="87">
        <v>42793</v>
      </c>
      <c r="K3316" s="88">
        <v>72.038854194368625</v>
      </c>
      <c r="L3316" s="88">
        <v>0.48119095673753232</v>
      </c>
      <c r="M3316" s="88">
        <v>14.535040605768115</v>
      </c>
      <c r="N3316" s="88">
        <v>2.6225923051872573</v>
      </c>
      <c r="O3316" s="88">
        <v>5.5920485039874089E-2</v>
      </c>
      <c r="P3316" s="88">
        <v>0.6299030349615734</v>
      </c>
      <c r="Q3316" s="88">
        <v>2.3728093487846929</v>
      </c>
      <c r="R3316" s="88">
        <v>5.0241109897287766</v>
      </c>
      <c r="S3316" s="88">
        <v>2.0025079234106076</v>
      </c>
      <c r="T3316" s="88">
        <v>0.10349746518152612</v>
      </c>
      <c r="U3316" s="88">
        <v>0</v>
      </c>
      <c r="V3316" s="88">
        <v>3.292710091057769E-2</v>
      </c>
      <c r="W3316" s="88">
        <v>0.12992430698871976</v>
      </c>
      <c r="X3316" s="88">
        <v>-2.9278717067880509E-2</v>
      </c>
      <c r="Y3316" s="89">
        <v>100.00000000000001</v>
      </c>
      <c r="Z3316" s="88">
        <v>93.883305845013481</v>
      </c>
      <c r="AA3316" s="85" t="s">
        <v>29</v>
      </c>
      <c r="AB3316" s="85" t="s">
        <v>31</v>
      </c>
    </row>
    <row r="3317" spans="1:28" x14ac:dyDescent="0.25">
      <c r="A3317" s="97" t="s">
        <v>550</v>
      </c>
      <c r="B3317" s="85" t="s">
        <v>107</v>
      </c>
      <c r="C3317" s="157">
        <v>0</v>
      </c>
      <c r="D3317" s="169" t="s">
        <v>359</v>
      </c>
      <c r="E3317" s="113">
        <v>2090.6999999999998</v>
      </c>
      <c r="F3317" s="114">
        <v>22.6</v>
      </c>
      <c r="G3317" s="85" t="s">
        <v>27</v>
      </c>
      <c r="H3317" s="85" t="s">
        <v>30</v>
      </c>
      <c r="I3317" s="86" t="s">
        <v>28</v>
      </c>
      <c r="J3317" s="87">
        <v>42793</v>
      </c>
      <c r="K3317" s="88">
        <v>72.302398761763911</v>
      </c>
      <c r="L3317" s="88">
        <v>0.49371635393495206</v>
      </c>
      <c r="M3317" s="88">
        <v>14.377820052205376</v>
      </c>
      <c r="N3317" s="88">
        <v>2.6316956940376062</v>
      </c>
      <c r="O3317" s="88">
        <v>0.13638370711912415</v>
      </c>
      <c r="P3317" s="88">
        <v>0.49568313177976808</v>
      </c>
      <c r="Q3317" s="88">
        <v>2.1393283289163794</v>
      </c>
      <c r="R3317" s="88">
        <v>5.0285917959914004</v>
      </c>
      <c r="S3317" s="88">
        <v>2.1185972897321657</v>
      </c>
      <c r="T3317" s="88">
        <v>0.1025824446984049</v>
      </c>
      <c r="U3317" s="88">
        <v>5.0947334096767362E-2</v>
      </c>
      <c r="V3317" s="88">
        <v>3.4065111435028168E-2</v>
      </c>
      <c r="W3317" s="88">
        <v>0.1415372134573698</v>
      </c>
      <c r="X3317" s="88">
        <v>-5.3347219168275978E-2</v>
      </c>
      <c r="Y3317" s="89">
        <v>99.999999999999972</v>
      </c>
      <c r="Z3317" s="88">
        <v>95.392626251436567</v>
      </c>
      <c r="AA3317" s="85" t="s">
        <v>29</v>
      </c>
      <c r="AB3317" s="85" t="s">
        <v>31</v>
      </c>
    </row>
    <row r="3318" spans="1:28" x14ac:dyDescent="0.25">
      <c r="A3318" s="97" t="s">
        <v>550</v>
      </c>
      <c r="B3318" s="85" t="s">
        <v>107</v>
      </c>
      <c r="C3318" s="157">
        <v>0</v>
      </c>
      <c r="D3318" s="169" t="s">
        <v>359</v>
      </c>
      <c r="E3318" s="113">
        <v>2090.6999999999998</v>
      </c>
      <c r="F3318" s="114">
        <v>22.6</v>
      </c>
      <c r="G3318" s="85" t="s">
        <v>27</v>
      </c>
      <c r="H3318" s="85" t="s">
        <v>30</v>
      </c>
      <c r="I3318" s="86" t="s">
        <v>28</v>
      </c>
      <c r="J3318" s="87">
        <v>42793</v>
      </c>
      <c r="K3318" s="88">
        <v>70.406709715825343</v>
      </c>
      <c r="L3318" s="88">
        <v>0.55935664188530654</v>
      </c>
      <c r="M3318" s="88">
        <v>14.825921670789068</v>
      </c>
      <c r="N3318" s="88">
        <v>3.1617106801757919</v>
      </c>
      <c r="O3318" s="88">
        <v>0.11131223710470288</v>
      </c>
      <c r="P3318" s="88">
        <v>0.69508769750133015</v>
      </c>
      <c r="Q3318" s="88">
        <v>2.6369958950730052</v>
      </c>
      <c r="R3318" s="88">
        <v>5.4473344296440018</v>
      </c>
      <c r="S3318" s="88">
        <v>1.9113002930094789</v>
      </c>
      <c r="T3318" s="88">
        <v>0.13264948976965041</v>
      </c>
      <c r="U3318" s="88">
        <v>0</v>
      </c>
      <c r="V3318" s="88">
        <v>2.8362895776104319E-2</v>
      </c>
      <c r="W3318" s="88">
        <v>0.10747896535784385</v>
      </c>
      <c r="X3318" s="88">
        <v>-2.4220611911626784E-2</v>
      </c>
      <c r="Y3318" s="89">
        <v>99.999999999999972</v>
      </c>
      <c r="Z3318" s="88">
        <v>95.227625243300011</v>
      </c>
      <c r="AA3318" s="85" t="s">
        <v>29</v>
      </c>
      <c r="AB3318" s="85" t="s">
        <v>31</v>
      </c>
    </row>
    <row r="3319" spans="1:28" x14ac:dyDescent="0.25">
      <c r="A3319" s="97" t="s">
        <v>550</v>
      </c>
      <c r="B3319" s="85" t="s">
        <v>107</v>
      </c>
      <c r="C3319" s="157">
        <v>0</v>
      </c>
      <c r="D3319" s="169" t="s">
        <v>359</v>
      </c>
      <c r="E3319" s="113">
        <v>2090.6999999999998</v>
      </c>
      <c r="F3319" s="114">
        <v>22.6</v>
      </c>
      <c r="G3319" s="85" t="s">
        <v>27</v>
      </c>
      <c r="H3319" s="85" t="s">
        <v>30</v>
      </c>
      <c r="I3319" s="86" t="s">
        <v>28</v>
      </c>
      <c r="J3319" s="87">
        <v>42793</v>
      </c>
      <c r="K3319" s="88">
        <v>72.288855853254105</v>
      </c>
      <c r="L3319" s="88">
        <v>0.50573662836250222</v>
      </c>
      <c r="M3319" s="88">
        <v>14.427922199123026</v>
      </c>
      <c r="N3319" s="88">
        <v>2.6427391033880707</v>
      </c>
      <c r="O3319" s="88">
        <v>0.17324097617872725</v>
      </c>
      <c r="P3319" s="88">
        <v>0.57211908247133336</v>
      </c>
      <c r="Q3319" s="88">
        <v>2.3495329420375088</v>
      </c>
      <c r="R3319" s="88">
        <v>4.875681987286943</v>
      </c>
      <c r="S3319" s="88">
        <v>1.938211161372321</v>
      </c>
      <c r="T3319" s="88">
        <v>4.4094020379424219E-2</v>
      </c>
      <c r="U3319" s="88">
        <v>6.0054032307807106E-2</v>
      </c>
      <c r="V3319" s="88">
        <v>3.8420444783245418E-2</v>
      </c>
      <c r="W3319" s="88">
        <v>0.1402927435463979</v>
      </c>
      <c r="X3319" s="88">
        <v>-5.6901174491430243E-2</v>
      </c>
      <c r="Y3319" s="89">
        <v>99.999999999999972</v>
      </c>
      <c r="Z3319" s="88">
        <v>93.915425546983499</v>
      </c>
      <c r="AA3319" s="85" t="s">
        <v>29</v>
      </c>
      <c r="AB3319" s="85" t="s">
        <v>31</v>
      </c>
    </row>
    <row r="3320" spans="1:28" x14ac:dyDescent="0.25">
      <c r="A3320" s="97" t="s">
        <v>550</v>
      </c>
      <c r="B3320" s="85" t="s">
        <v>107</v>
      </c>
      <c r="C3320" s="157">
        <v>0</v>
      </c>
      <c r="D3320" s="169" t="s">
        <v>359</v>
      </c>
      <c r="E3320" s="113">
        <v>2090.6999999999998</v>
      </c>
      <c r="F3320" s="114">
        <v>22.6</v>
      </c>
      <c r="G3320" s="85" t="s">
        <v>27</v>
      </c>
      <c r="H3320" s="85" t="s">
        <v>30</v>
      </c>
      <c r="I3320" s="86" t="s">
        <v>28</v>
      </c>
      <c r="J3320" s="87">
        <v>42793</v>
      </c>
      <c r="K3320" s="88">
        <v>72.797449666452806</v>
      </c>
      <c r="L3320" s="88">
        <v>0.44804733072588404</v>
      </c>
      <c r="M3320" s="88">
        <v>14.259751231657296</v>
      </c>
      <c r="N3320" s="88">
        <v>2.3521647042737426</v>
      </c>
      <c r="O3320" s="88">
        <v>0.14522008126898669</v>
      </c>
      <c r="P3320" s="88">
        <v>0.46108789510500769</v>
      </c>
      <c r="Q3320" s="88">
        <v>2.0872201822719667</v>
      </c>
      <c r="R3320" s="88">
        <v>5.2066994186466609</v>
      </c>
      <c r="S3320" s="88">
        <v>2.0350930354179559</v>
      </c>
      <c r="T3320" s="88">
        <v>3.2802788179930181E-2</v>
      </c>
      <c r="U3320" s="88">
        <v>0.11834698930701891</v>
      </c>
      <c r="V3320" s="88">
        <v>5.7816749201625179E-3</v>
      </c>
      <c r="W3320" s="88">
        <v>0.12930431322256783</v>
      </c>
      <c r="X3320" s="88">
        <v>-7.8969311449998039E-2</v>
      </c>
      <c r="Y3320" s="89">
        <v>99.999999999999986</v>
      </c>
      <c r="Z3320" s="88">
        <v>94.890457845673083</v>
      </c>
      <c r="AA3320" s="85" t="s">
        <v>29</v>
      </c>
      <c r="AB3320" s="85" t="s">
        <v>31</v>
      </c>
    </row>
    <row r="3321" spans="1:28" x14ac:dyDescent="0.25">
      <c r="A3321" s="97" t="s">
        <v>550</v>
      </c>
      <c r="B3321" s="85" t="s">
        <v>107</v>
      </c>
      <c r="C3321" s="157">
        <v>0</v>
      </c>
      <c r="D3321" s="169" t="s">
        <v>359</v>
      </c>
      <c r="E3321" s="113">
        <v>2090.6999999999998</v>
      </c>
      <c r="F3321" s="114">
        <v>22.6</v>
      </c>
      <c r="G3321" s="85" t="s">
        <v>27</v>
      </c>
      <c r="H3321" s="85" t="s">
        <v>30</v>
      </c>
      <c r="I3321" s="86" t="s">
        <v>28</v>
      </c>
      <c r="J3321" s="87">
        <v>42793</v>
      </c>
      <c r="K3321" s="88">
        <v>72.884385274872088</v>
      </c>
      <c r="L3321" s="88">
        <v>0.42891514108073742</v>
      </c>
      <c r="M3321" s="88">
        <v>13.873316131791311</v>
      </c>
      <c r="N3321" s="88">
        <v>2.5321179276091552</v>
      </c>
      <c r="O3321" s="88">
        <v>0.11537757831678908</v>
      </c>
      <c r="P3321" s="88">
        <v>0.46855295016022352</v>
      </c>
      <c r="Q3321" s="88">
        <v>2.0638767778231673</v>
      </c>
      <c r="R3321" s="88">
        <v>5.2550649053226444</v>
      </c>
      <c r="S3321" s="88">
        <v>2.1178372011903881</v>
      </c>
      <c r="T3321" s="88">
        <v>8.4444749601786731E-2</v>
      </c>
      <c r="U3321" s="88">
        <v>7.9374720849323857E-2</v>
      </c>
      <c r="V3321" s="88">
        <v>1.210625690846852E-2</v>
      </c>
      <c r="W3321" s="88">
        <v>0.15239352162458336</v>
      </c>
      <c r="X3321" s="88">
        <v>-6.7763137150696276E-2</v>
      </c>
      <c r="Y3321" s="89">
        <v>99.999999999999986</v>
      </c>
      <c r="Z3321" s="88">
        <v>94.992460059331691</v>
      </c>
      <c r="AA3321" s="85" t="s">
        <v>29</v>
      </c>
      <c r="AB3321" s="85" t="s">
        <v>31</v>
      </c>
    </row>
    <row r="3322" spans="1:28" x14ac:dyDescent="0.25">
      <c r="A3322" s="97" t="s">
        <v>550</v>
      </c>
      <c r="B3322" s="85" t="s">
        <v>107</v>
      </c>
      <c r="C3322" s="157">
        <v>0</v>
      </c>
      <c r="D3322" s="169" t="s">
        <v>359</v>
      </c>
      <c r="E3322" s="113">
        <v>2090.6999999999998</v>
      </c>
      <c r="F3322" s="114">
        <v>22.6</v>
      </c>
      <c r="G3322" s="85" t="s">
        <v>27</v>
      </c>
      <c r="H3322" s="85" t="s">
        <v>30</v>
      </c>
      <c r="I3322" s="86" t="s">
        <v>28</v>
      </c>
      <c r="J3322" s="87">
        <v>42793</v>
      </c>
      <c r="K3322" s="88">
        <v>72.852335746685142</v>
      </c>
      <c r="L3322" s="88">
        <v>0.40980908372815772</v>
      </c>
      <c r="M3322" s="88">
        <v>14.024368876693558</v>
      </c>
      <c r="N3322" s="88">
        <v>2.4497539491300659</v>
      </c>
      <c r="O3322" s="88">
        <v>0.18000125449615403</v>
      </c>
      <c r="P3322" s="88">
        <v>0.50507282025177658</v>
      </c>
      <c r="Q3322" s="88">
        <v>2.1152706363238765</v>
      </c>
      <c r="R3322" s="88">
        <v>5.2432480797807637</v>
      </c>
      <c r="S3322" s="88">
        <v>2.023724729346938</v>
      </c>
      <c r="T3322" s="88">
        <v>6.528709358395493E-2</v>
      </c>
      <c r="U3322" s="88">
        <v>8.0151897374597117E-2</v>
      </c>
      <c r="V3322" s="88">
        <v>0</v>
      </c>
      <c r="W3322" s="88">
        <v>0.10937098171574516</v>
      </c>
      <c r="X3322" s="88">
        <v>-5.8395149110717338E-2</v>
      </c>
      <c r="Y3322" s="89">
        <v>100.00000000000001</v>
      </c>
      <c r="Z3322" s="88">
        <v>95.443779256366639</v>
      </c>
      <c r="AA3322" s="85" t="s">
        <v>29</v>
      </c>
      <c r="AB3322" s="85" t="s">
        <v>31</v>
      </c>
    </row>
    <row r="3323" spans="1:28" x14ac:dyDescent="0.25">
      <c r="A3323" s="97" t="s">
        <v>550</v>
      </c>
      <c r="B3323" s="85" t="s">
        <v>107</v>
      </c>
      <c r="C3323" s="157">
        <v>0</v>
      </c>
      <c r="D3323" s="169" t="s">
        <v>359</v>
      </c>
      <c r="E3323" s="113">
        <v>2090.6999999999998</v>
      </c>
      <c r="F3323" s="114">
        <v>22.6</v>
      </c>
      <c r="G3323" s="85" t="s">
        <v>27</v>
      </c>
      <c r="H3323" s="85" t="s">
        <v>30</v>
      </c>
      <c r="I3323" s="86" t="s">
        <v>28</v>
      </c>
      <c r="J3323" s="87">
        <v>42793</v>
      </c>
      <c r="K3323" s="88">
        <v>70.39372345375449</v>
      </c>
      <c r="L3323" s="88">
        <v>0.62891597267794364</v>
      </c>
      <c r="M3323" s="88">
        <v>14.829086910226666</v>
      </c>
      <c r="N3323" s="88">
        <v>2.9120768751173953</v>
      </c>
      <c r="O3323" s="88">
        <v>8.7005378410419304E-2</v>
      </c>
      <c r="P3323" s="88">
        <v>0.69120030250135145</v>
      </c>
      <c r="Q3323" s="88">
        <v>2.8004926557040717</v>
      </c>
      <c r="R3323" s="88">
        <v>5.4759305822031665</v>
      </c>
      <c r="S3323" s="88">
        <v>1.8606829992635232</v>
      </c>
      <c r="T3323" s="88">
        <v>0.13417909552865251</v>
      </c>
      <c r="U3323" s="88">
        <v>0.11222432867430897</v>
      </c>
      <c r="V3323" s="88">
        <v>1.807070934725593E-2</v>
      </c>
      <c r="W3323" s="88">
        <v>0.13381961947168372</v>
      </c>
      <c r="X3323" s="88">
        <v>-7.7408882880948368E-2</v>
      </c>
      <c r="Y3323" s="89">
        <v>99.999999999999986</v>
      </c>
      <c r="Z3323" s="88">
        <v>95.166530521157185</v>
      </c>
      <c r="AA3323" s="85" t="s">
        <v>29</v>
      </c>
      <c r="AB3323" s="85" t="s">
        <v>31</v>
      </c>
    </row>
    <row r="3324" spans="1:28" x14ac:dyDescent="0.25">
      <c r="A3324" s="97" t="s">
        <v>550</v>
      </c>
      <c r="B3324" s="85" t="s">
        <v>107</v>
      </c>
      <c r="C3324" s="157">
        <v>0</v>
      </c>
      <c r="D3324" s="169" t="s">
        <v>359</v>
      </c>
      <c r="E3324" s="113">
        <v>2090.6999999999998</v>
      </c>
      <c r="F3324" s="114">
        <v>22.6</v>
      </c>
      <c r="G3324" s="85" t="s">
        <v>27</v>
      </c>
      <c r="H3324" s="85" t="s">
        <v>30</v>
      </c>
      <c r="I3324" s="86" t="s">
        <v>28</v>
      </c>
      <c r="J3324" s="87">
        <v>42793</v>
      </c>
      <c r="K3324" s="88">
        <v>70.815755643849343</v>
      </c>
      <c r="L3324" s="88">
        <v>0.56745351789343201</v>
      </c>
      <c r="M3324" s="88">
        <v>14.762626572195614</v>
      </c>
      <c r="N3324" s="88">
        <v>3.1054517427547972</v>
      </c>
      <c r="O3324" s="88">
        <v>0.17522523983069524</v>
      </c>
      <c r="P3324" s="88">
        <v>0.71491980256589727</v>
      </c>
      <c r="Q3324" s="88">
        <v>2.636053379302854</v>
      </c>
      <c r="R3324" s="88">
        <v>5.0410593480711547</v>
      </c>
      <c r="S3324" s="88">
        <v>1.9249636165402904</v>
      </c>
      <c r="T3324" s="88">
        <v>7.030880121109355E-2</v>
      </c>
      <c r="U3324" s="88">
        <v>0.14232451993446993</v>
      </c>
      <c r="V3324" s="88">
        <v>2.7392363383159958E-2</v>
      </c>
      <c r="W3324" s="88">
        <v>9.8614567177976911E-2</v>
      </c>
      <c r="X3324" s="88">
        <v>-8.2149114710810892E-2</v>
      </c>
      <c r="Y3324" s="89">
        <v>99.999999999999972</v>
      </c>
      <c r="Z3324" s="88">
        <v>95.134696440460033</v>
      </c>
      <c r="AA3324" s="85" t="s">
        <v>29</v>
      </c>
      <c r="AB3324" s="85" t="s">
        <v>31</v>
      </c>
    </row>
    <row r="3325" spans="1:28" x14ac:dyDescent="0.25">
      <c r="A3325" s="97" t="s">
        <v>550</v>
      </c>
      <c r="B3325" s="85" t="s">
        <v>107</v>
      </c>
      <c r="C3325" s="157">
        <v>0</v>
      </c>
      <c r="D3325" s="169" t="s">
        <v>359</v>
      </c>
      <c r="E3325" s="113">
        <v>2090.6999999999998</v>
      </c>
      <c r="F3325" s="114">
        <v>22.6</v>
      </c>
      <c r="G3325" s="85" t="s">
        <v>27</v>
      </c>
      <c r="H3325" s="85" t="s">
        <v>30</v>
      </c>
      <c r="I3325" s="86" t="s">
        <v>28</v>
      </c>
      <c r="J3325" s="87">
        <v>42793</v>
      </c>
      <c r="K3325" s="88">
        <v>71.75396090840816</v>
      </c>
      <c r="L3325" s="88">
        <v>0.47964422404083779</v>
      </c>
      <c r="M3325" s="88">
        <v>14.471945894428705</v>
      </c>
      <c r="N3325" s="88">
        <v>2.6398530986028161</v>
      </c>
      <c r="O3325" s="88">
        <v>0.19978609756740751</v>
      </c>
      <c r="P3325" s="88">
        <v>0.51674384296329445</v>
      </c>
      <c r="Q3325" s="88">
        <v>2.3056199260744825</v>
      </c>
      <c r="R3325" s="88">
        <v>5.3599974144863518</v>
      </c>
      <c r="S3325" s="88">
        <v>1.9671264425695079</v>
      </c>
      <c r="T3325" s="88">
        <v>0.10560725646061976</v>
      </c>
      <c r="U3325" s="88">
        <v>0.11749650556568207</v>
      </c>
      <c r="V3325" s="88">
        <v>2.772006845740551E-2</v>
      </c>
      <c r="W3325" s="88">
        <v>0.13421650655199185</v>
      </c>
      <c r="X3325" s="88">
        <v>-7.9718186177251987E-2</v>
      </c>
      <c r="Y3325" s="89">
        <v>100.00000000000003</v>
      </c>
      <c r="Z3325" s="88">
        <v>95.15176597103337</v>
      </c>
      <c r="AA3325" s="85" t="s">
        <v>29</v>
      </c>
      <c r="AB3325" s="85" t="s">
        <v>31</v>
      </c>
    </row>
    <row r="3326" spans="1:28" x14ac:dyDescent="0.25">
      <c r="A3326" s="97" t="s">
        <v>550</v>
      </c>
      <c r="B3326" s="85" t="s">
        <v>107</v>
      </c>
      <c r="C3326" s="157">
        <v>0</v>
      </c>
      <c r="D3326" s="169" t="s">
        <v>359</v>
      </c>
      <c r="E3326" s="113">
        <v>2090.6999999999998</v>
      </c>
      <c r="F3326" s="114">
        <v>22.6</v>
      </c>
      <c r="G3326" s="85" t="s">
        <v>27</v>
      </c>
      <c r="H3326" s="85" t="s">
        <v>30</v>
      </c>
      <c r="I3326" s="86" t="s">
        <v>28</v>
      </c>
      <c r="J3326" s="87">
        <v>42793</v>
      </c>
      <c r="K3326" s="88">
        <v>72.327384898411339</v>
      </c>
      <c r="L3326" s="88">
        <v>0.44836456181231127</v>
      </c>
      <c r="M3326" s="88">
        <v>14.362801828169433</v>
      </c>
      <c r="N3326" s="88">
        <v>2.3806253172308227</v>
      </c>
      <c r="O3326" s="88">
        <v>0.15713720309245963</v>
      </c>
      <c r="P3326" s="88">
        <v>0.47982942982037141</v>
      </c>
      <c r="Q3326" s="88">
        <v>2.2489479854591714</v>
      </c>
      <c r="R3326" s="88">
        <v>5.3640082023701217</v>
      </c>
      <c r="S3326" s="88">
        <v>2.0186769670365332</v>
      </c>
      <c r="T3326" s="88">
        <v>0.11645203682142174</v>
      </c>
      <c r="U3326" s="88">
        <v>0</v>
      </c>
      <c r="V3326" s="88">
        <v>0</v>
      </c>
      <c r="W3326" s="88">
        <v>0.12363239007446378</v>
      </c>
      <c r="X3326" s="88">
        <v>-2.7860820298470715E-2</v>
      </c>
      <c r="Y3326" s="89">
        <v>99.999999999999972</v>
      </c>
      <c r="Z3326" s="88">
        <v>96.221643903788873</v>
      </c>
      <c r="AA3326" s="85" t="s">
        <v>29</v>
      </c>
      <c r="AB3326" s="85" t="s">
        <v>31</v>
      </c>
    </row>
    <row r="3327" spans="1:28" x14ac:dyDescent="0.25">
      <c r="A3327" s="97" t="s">
        <v>550</v>
      </c>
      <c r="B3327" s="85" t="s">
        <v>107</v>
      </c>
      <c r="C3327" s="157">
        <v>0</v>
      </c>
      <c r="D3327" s="169" t="s">
        <v>359</v>
      </c>
      <c r="E3327" s="113">
        <v>2090.6999999999998</v>
      </c>
      <c r="F3327" s="114">
        <v>22.6</v>
      </c>
      <c r="G3327" s="85" t="s">
        <v>27</v>
      </c>
      <c r="H3327" s="85" t="s">
        <v>30</v>
      </c>
      <c r="I3327" s="86" t="s">
        <v>28</v>
      </c>
      <c r="J3327" s="87">
        <v>42793</v>
      </c>
      <c r="K3327" s="88">
        <v>73.159092446182427</v>
      </c>
      <c r="L3327" s="88">
        <v>0.45801890157809499</v>
      </c>
      <c r="M3327" s="88">
        <v>14.052830183833331</v>
      </c>
      <c r="N3327" s="88">
        <v>2.4438435484848906</v>
      </c>
      <c r="O3327" s="88">
        <v>0.14945724047735229</v>
      </c>
      <c r="P3327" s="88">
        <v>0.44907790535438563</v>
      </c>
      <c r="Q3327" s="88">
        <v>1.9529165100447028</v>
      </c>
      <c r="R3327" s="88">
        <v>4.9061770902737143</v>
      </c>
      <c r="S3327" s="88">
        <v>2.2441583734495665</v>
      </c>
      <c r="T3327" s="88">
        <v>7.5362811673545041E-2</v>
      </c>
      <c r="U3327" s="88">
        <v>0</v>
      </c>
      <c r="V3327" s="88">
        <v>0</v>
      </c>
      <c r="W3327" s="88">
        <v>0.14079298534557561</v>
      </c>
      <c r="X3327" s="88">
        <v>-3.1727996697594504E-2</v>
      </c>
      <c r="Y3327" s="89">
        <v>99.999999999999986</v>
      </c>
      <c r="Z3327" s="88">
        <v>93.739185570758465</v>
      </c>
      <c r="AA3327" s="85" t="s">
        <v>29</v>
      </c>
      <c r="AB3327" s="85" t="s">
        <v>31</v>
      </c>
    </row>
    <row r="3328" spans="1:28" x14ac:dyDescent="0.25">
      <c r="A3328" s="97" t="s">
        <v>550</v>
      </c>
      <c r="B3328" s="85" t="s">
        <v>107</v>
      </c>
      <c r="C3328" s="157">
        <v>0</v>
      </c>
      <c r="D3328" s="169" t="s">
        <v>359</v>
      </c>
      <c r="E3328" s="113">
        <v>2090.6999999999998</v>
      </c>
      <c r="F3328" s="114">
        <v>22.6</v>
      </c>
      <c r="G3328" s="85" t="s">
        <v>27</v>
      </c>
      <c r="H3328" s="85" t="s">
        <v>30</v>
      </c>
      <c r="I3328" s="86" t="s">
        <v>28</v>
      </c>
      <c r="J3328" s="87">
        <v>42793</v>
      </c>
      <c r="K3328" s="88">
        <v>70.279434487259692</v>
      </c>
      <c r="L3328" s="88">
        <v>0.60400413411624321</v>
      </c>
      <c r="M3328" s="88">
        <v>14.988567729066363</v>
      </c>
      <c r="N3328" s="88">
        <v>3.0298574413081742</v>
      </c>
      <c r="O3328" s="88">
        <v>0.16029619589302013</v>
      </c>
      <c r="P3328" s="88">
        <v>0.71037935799592378</v>
      </c>
      <c r="Q3328" s="88">
        <v>2.733809422471785</v>
      </c>
      <c r="R3328" s="88">
        <v>5.3547084098416446</v>
      </c>
      <c r="S3328" s="88">
        <v>1.8779948629182734</v>
      </c>
      <c r="T3328" s="88">
        <v>0.12688928614064002</v>
      </c>
      <c r="U3328" s="88">
        <v>5.127810687865144E-2</v>
      </c>
      <c r="V3328" s="88">
        <v>1.7263809719012708E-2</v>
      </c>
      <c r="W3328" s="88">
        <v>0.11244791299326612</v>
      </c>
      <c r="X3328" s="88">
        <v>-4.6931156602688595E-2</v>
      </c>
      <c r="Y3328" s="89">
        <v>100</v>
      </c>
      <c r="Z3328" s="88">
        <v>95.947379875842074</v>
      </c>
      <c r="AA3328" s="85" t="s">
        <v>29</v>
      </c>
      <c r="AB3328" s="85" t="s">
        <v>31</v>
      </c>
    </row>
    <row r="3329" spans="1:28" x14ac:dyDescent="0.25">
      <c r="A3329" s="97" t="s">
        <v>550</v>
      </c>
      <c r="B3329" s="85" t="s">
        <v>107</v>
      </c>
      <c r="C3329" s="157">
        <v>0</v>
      </c>
      <c r="D3329" s="169" t="s">
        <v>359</v>
      </c>
      <c r="E3329" s="113">
        <v>2090.6999999999998</v>
      </c>
      <c r="F3329" s="114">
        <v>22.6</v>
      </c>
      <c r="G3329" s="85" t="s">
        <v>27</v>
      </c>
      <c r="H3329" s="85" t="s">
        <v>30</v>
      </c>
      <c r="I3329" s="86" t="s">
        <v>28</v>
      </c>
      <c r="J3329" s="87">
        <v>42793</v>
      </c>
      <c r="K3329" s="88">
        <v>72.670714664767573</v>
      </c>
      <c r="L3329" s="88">
        <v>0.44134058192623993</v>
      </c>
      <c r="M3329" s="88">
        <v>13.980529456305096</v>
      </c>
      <c r="N3329" s="88">
        <v>2.7560482643647926</v>
      </c>
      <c r="O3329" s="88">
        <v>0.11713811269188035</v>
      </c>
      <c r="P3329" s="88">
        <v>0.51755300557225281</v>
      </c>
      <c r="Q3329" s="88">
        <v>1.9907495878679524</v>
      </c>
      <c r="R3329" s="88">
        <v>5.0736541709607632</v>
      </c>
      <c r="S3329" s="88">
        <v>2.2276557828599772</v>
      </c>
      <c r="T3329" s="88">
        <v>7.9466687152536811E-2</v>
      </c>
      <c r="U3329" s="88">
        <v>2.9363179546756043E-2</v>
      </c>
      <c r="V3329" s="88">
        <v>1.8366351855517386E-2</v>
      </c>
      <c r="W3329" s="88">
        <v>0.14172064488241626</v>
      </c>
      <c r="X3329" s="88">
        <v>-4.4300490753752385E-2</v>
      </c>
      <c r="Y3329" s="89">
        <v>99.999999999999986</v>
      </c>
      <c r="Z3329" s="88">
        <v>95.357520650699968</v>
      </c>
      <c r="AA3329" s="85" t="s">
        <v>29</v>
      </c>
      <c r="AB3329" s="85" t="s">
        <v>31</v>
      </c>
    </row>
    <row r="3330" spans="1:28" x14ac:dyDescent="0.25">
      <c r="A3330" s="97" t="s">
        <v>550</v>
      </c>
      <c r="B3330" s="85" t="s">
        <v>107</v>
      </c>
      <c r="C3330" s="157">
        <v>0</v>
      </c>
      <c r="D3330" s="169" t="s">
        <v>359</v>
      </c>
      <c r="E3330" s="113">
        <v>2090.6999999999998</v>
      </c>
      <c r="F3330" s="114">
        <v>22.6</v>
      </c>
      <c r="G3330" s="85" t="s">
        <v>27</v>
      </c>
      <c r="H3330" s="85" t="s">
        <v>30</v>
      </c>
      <c r="I3330" s="86" t="s">
        <v>28</v>
      </c>
      <c r="J3330" s="87">
        <v>42793</v>
      </c>
      <c r="K3330" s="88">
        <v>73.21915040447503</v>
      </c>
      <c r="L3330" s="88">
        <v>0.41946027535930291</v>
      </c>
      <c r="M3330" s="88">
        <v>14.19158742605328</v>
      </c>
      <c r="N3330" s="88">
        <v>2.3025582485791594</v>
      </c>
      <c r="O3330" s="88">
        <v>5.9739001058907851E-2</v>
      </c>
      <c r="P3330" s="88">
        <v>0.48442910948628265</v>
      </c>
      <c r="Q3330" s="88">
        <v>2.0202452574621521</v>
      </c>
      <c r="R3330" s="88">
        <v>4.9665160230741829</v>
      </c>
      <c r="S3330" s="88">
        <v>2.1428557318784538</v>
      </c>
      <c r="T3330" s="88">
        <v>5.1243782594879453E-2</v>
      </c>
      <c r="U3330" s="88">
        <v>3.9193841964574462E-2</v>
      </c>
      <c r="V3330" s="88">
        <v>0</v>
      </c>
      <c r="W3330" s="88">
        <v>0.15429406091523357</v>
      </c>
      <c r="X3330" s="88">
        <v>-5.127316290148947E-2</v>
      </c>
      <c r="Y3330" s="89">
        <v>99.999999999999929</v>
      </c>
      <c r="Z3330" s="88">
        <v>94.912869306416539</v>
      </c>
      <c r="AA3330" s="85" t="s">
        <v>29</v>
      </c>
      <c r="AB3330" s="85" t="s">
        <v>31</v>
      </c>
    </row>
    <row r="3331" spans="1:28" x14ac:dyDescent="0.25">
      <c r="A3331" s="97" t="s">
        <v>550</v>
      </c>
      <c r="B3331" s="85" t="s">
        <v>107</v>
      </c>
      <c r="C3331" s="157">
        <v>0</v>
      </c>
      <c r="D3331" s="169" t="s">
        <v>359</v>
      </c>
      <c r="E3331" s="113">
        <v>2090.6999999999998</v>
      </c>
      <c r="F3331" s="114">
        <v>22.6</v>
      </c>
      <c r="G3331" s="85" t="s">
        <v>27</v>
      </c>
      <c r="H3331" s="85" t="s">
        <v>30</v>
      </c>
      <c r="I3331" s="86" t="s">
        <v>28</v>
      </c>
      <c r="J3331" s="87">
        <v>42793</v>
      </c>
      <c r="K3331" s="88">
        <v>71.556965152472628</v>
      </c>
      <c r="L3331" s="88">
        <v>0.5180914049818961</v>
      </c>
      <c r="M3331" s="88">
        <v>14.533109064938028</v>
      </c>
      <c r="N3331" s="88">
        <v>2.8846816088993208</v>
      </c>
      <c r="O3331" s="88">
        <v>4.6827261238940647E-2</v>
      </c>
      <c r="P3331" s="88">
        <v>0.61172409103540037</v>
      </c>
      <c r="Q3331" s="88">
        <v>2.5308392790554004</v>
      </c>
      <c r="R3331" s="88">
        <v>5.1045462474196954</v>
      </c>
      <c r="S3331" s="88">
        <v>1.9620809771408787</v>
      </c>
      <c r="T3331" s="88">
        <v>0.11574063019904772</v>
      </c>
      <c r="U3331" s="88">
        <v>2.8808717764448946E-2</v>
      </c>
      <c r="V3331" s="88">
        <v>2.4536537803842143E-2</v>
      </c>
      <c r="W3331" s="88">
        <v>0.12157654467104602</v>
      </c>
      <c r="X3331" s="88">
        <v>-3.952751762061156E-2</v>
      </c>
      <c r="Y3331" s="89">
        <v>99.999999999999957</v>
      </c>
      <c r="Z3331" s="88">
        <v>95.457216197022305</v>
      </c>
      <c r="AA3331" s="85" t="s">
        <v>29</v>
      </c>
      <c r="AB3331" s="85" t="s">
        <v>31</v>
      </c>
    </row>
    <row r="3332" spans="1:28" x14ac:dyDescent="0.25">
      <c r="A3332" s="97" t="s">
        <v>550</v>
      </c>
      <c r="B3332" s="85" t="s">
        <v>107</v>
      </c>
      <c r="C3332" s="157">
        <v>0</v>
      </c>
      <c r="D3332" s="169" t="s">
        <v>359</v>
      </c>
      <c r="E3332" s="113">
        <v>2090.6999999999998</v>
      </c>
      <c r="F3332" s="114">
        <v>22.6</v>
      </c>
      <c r="G3332" s="85" t="s">
        <v>27</v>
      </c>
      <c r="H3332" s="85" t="s">
        <v>30</v>
      </c>
      <c r="I3332" s="86" t="s">
        <v>28</v>
      </c>
      <c r="J3332" s="87">
        <v>42793</v>
      </c>
      <c r="K3332" s="88">
        <v>71.896964780948977</v>
      </c>
      <c r="L3332" s="88">
        <v>0.4676343706159522</v>
      </c>
      <c r="M3332" s="88">
        <v>14.303501496784101</v>
      </c>
      <c r="N3332" s="88">
        <v>2.7507927336124869</v>
      </c>
      <c r="O3332" s="88">
        <v>0.16931001180211888</v>
      </c>
      <c r="P3332" s="88">
        <v>0.52254320553686462</v>
      </c>
      <c r="Q3332" s="88">
        <v>2.3108924170271403</v>
      </c>
      <c r="R3332" s="88">
        <v>5.3360726031960937</v>
      </c>
      <c r="S3332" s="88">
        <v>2.0202717656917626</v>
      </c>
      <c r="T3332" s="88">
        <v>0.11303481437314762</v>
      </c>
      <c r="U3332" s="88">
        <v>5.8817373827038813E-3</v>
      </c>
      <c r="V3332" s="88">
        <v>0</v>
      </c>
      <c r="W3332" s="88">
        <v>0.13628977211391488</v>
      </c>
      <c r="X3332" s="88">
        <v>-3.3189709085252719E-2</v>
      </c>
      <c r="Y3332" s="89">
        <v>100</v>
      </c>
      <c r="Z3332" s="88">
        <v>95.20996324092313</v>
      </c>
      <c r="AA3332" s="85" t="s">
        <v>29</v>
      </c>
      <c r="AB3332" s="85" t="s">
        <v>31</v>
      </c>
    </row>
    <row r="3333" spans="1:28" x14ac:dyDescent="0.25">
      <c r="A3333" s="97" t="s">
        <v>550</v>
      </c>
      <c r="B3333" s="85" t="s">
        <v>107</v>
      </c>
      <c r="C3333" s="157">
        <v>0</v>
      </c>
      <c r="D3333" s="169" t="s">
        <v>359</v>
      </c>
      <c r="E3333" s="113">
        <v>2090.6999999999998</v>
      </c>
      <c r="F3333" s="114">
        <v>22.6</v>
      </c>
      <c r="G3333" s="85" t="s">
        <v>27</v>
      </c>
      <c r="H3333" s="85" t="s">
        <v>30</v>
      </c>
      <c r="I3333" s="86" t="s">
        <v>28</v>
      </c>
      <c r="J3333" s="87">
        <v>42793</v>
      </c>
      <c r="K3333" s="88">
        <v>71.168878833136844</v>
      </c>
      <c r="L3333" s="88">
        <v>0.54208881439357504</v>
      </c>
      <c r="M3333" s="88">
        <v>14.549491213821408</v>
      </c>
      <c r="N3333" s="88">
        <v>2.762947077756464</v>
      </c>
      <c r="O3333" s="88">
        <v>0.15351607913718654</v>
      </c>
      <c r="P3333" s="88">
        <v>0.6378382011272915</v>
      </c>
      <c r="Q3333" s="88">
        <v>2.5696645621856233</v>
      </c>
      <c r="R3333" s="88">
        <v>5.3332715974303353</v>
      </c>
      <c r="S3333" s="88">
        <v>2.0039108507693411</v>
      </c>
      <c r="T3333" s="88">
        <v>7.4526288904887272E-2</v>
      </c>
      <c r="U3333" s="88">
        <v>0.10398462932007246</v>
      </c>
      <c r="V3333" s="88">
        <v>4.6954499124089659E-2</v>
      </c>
      <c r="W3333" s="88">
        <v>0.124844276082563</v>
      </c>
      <c r="X3333" s="88">
        <v>-7.1916923189696308E-2</v>
      </c>
      <c r="Y3333" s="89">
        <v>100.00000000000001</v>
      </c>
      <c r="Z3333" s="88">
        <v>95.494882896920444</v>
      </c>
      <c r="AA3333" s="85" t="s">
        <v>29</v>
      </c>
      <c r="AB3333" s="85" t="s">
        <v>31</v>
      </c>
    </row>
    <row r="3334" spans="1:28" x14ac:dyDescent="0.25">
      <c r="A3334" s="97" t="s">
        <v>550</v>
      </c>
      <c r="B3334" s="85" t="s">
        <v>107</v>
      </c>
      <c r="C3334" s="157">
        <v>0</v>
      </c>
      <c r="D3334" s="169" t="s">
        <v>359</v>
      </c>
      <c r="E3334" s="113">
        <v>2090.6999999999998</v>
      </c>
      <c r="F3334" s="114">
        <v>22.6</v>
      </c>
      <c r="G3334" s="85" t="s">
        <v>27</v>
      </c>
      <c r="H3334" s="85" t="s">
        <v>30</v>
      </c>
      <c r="I3334" s="86" t="s">
        <v>28</v>
      </c>
      <c r="J3334" s="87">
        <v>42793</v>
      </c>
      <c r="K3334" s="88">
        <v>72.873259943373284</v>
      </c>
      <c r="L3334" s="88">
        <v>0.45358281782138765</v>
      </c>
      <c r="M3334" s="88">
        <v>13.947227880861732</v>
      </c>
      <c r="N3334" s="88">
        <v>2.5735560612669413</v>
      </c>
      <c r="O3334" s="88">
        <v>8.1849481325775728E-2</v>
      </c>
      <c r="P3334" s="88">
        <v>0.49573541700036217</v>
      </c>
      <c r="Q3334" s="88">
        <v>2.0253110175377369</v>
      </c>
      <c r="R3334" s="88">
        <v>5.1785789745480679</v>
      </c>
      <c r="S3334" s="88">
        <v>2.1196460967893973</v>
      </c>
      <c r="T3334" s="88">
        <v>5.6747953826596483E-2</v>
      </c>
      <c r="U3334" s="88">
        <v>0.16159486287453922</v>
      </c>
      <c r="V3334" s="88">
        <v>1.3208423604337962E-2</v>
      </c>
      <c r="W3334" s="88">
        <v>0.11326566930415748</v>
      </c>
      <c r="X3334" s="88">
        <v>-9.3564600134323328E-2</v>
      </c>
      <c r="Y3334" s="89">
        <v>99.999999999999986</v>
      </c>
      <c r="Z3334" s="88">
        <v>95.052526588827035</v>
      </c>
      <c r="AA3334" s="85" t="s">
        <v>29</v>
      </c>
      <c r="AB3334" s="85" t="s">
        <v>31</v>
      </c>
    </row>
    <row r="3335" spans="1:28" x14ac:dyDescent="0.25">
      <c r="A3335" s="97" t="s">
        <v>550</v>
      </c>
      <c r="B3335" s="85" t="s">
        <v>107</v>
      </c>
      <c r="C3335" s="157">
        <v>0</v>
      </c>
      <c r="D3335" s="169" t="s">
        <v>359</v>
      </c>
      <c r="E3335" s="113">
        <v>2090.6999999999998</v>
      </c>
      <c r="F3335" s="114">
        <v>22.6</v>
      </c>
      <c r="G3335" s="85" t="s">
        <v>27</v>
      </c>
      <c r="H3335" s="85" t="s">
        <v>30</v>
      </c>
      <c r="I3335" s="86" t="s">
        <v>28</v>
      </c>
      <c r="J3335" s="87">
        <v>42793</v>
      </c>
      <c r="K3335" s="88">
        <v>72.229973683629495</v>
      </c>
      <c r="L3335" s="88">
        <v>0.44337248581957528</v>
      </c>
      <c r="M3335" s="88">
        <v>14.244304515295115</v>
      </c>
      <c r="N3335" s="88">
        <v>2.8061892806874047</v>
      </c>
      <c r="O3335" s="88">
        <v>0.19508124951779171</v>
      </c>
      <c r="P3335" s="88">
        <v>0.5222161103152787</v>
      </c>
      <c r="Q3335" s="88">
        <v>2.1761474773386773</v>
      </c>
      <c r="R3335" s="88">
        <v>5.1266826471788729</v>
      </c>
      <c r="S3335" s="88">
        <v>2.0739164464874369</v>
      </c>
      <c r="T3335" s="88">
        <v>7.4777788330003855E-2</v>
      </c>
      <c r="U3335" s="88">
        <v>0</v>
      </c>
      <c r="V3335" s="88">
        <v>1.8822079953683336E-2</v>
      </c>
      <c r="W3335" s="88">
        <v>0.11426641303115641</v>
      </c>
      <c r="X3335" s="88">
        <v>-2.5750177584485952E-2</v>
      </c>
      <c r="Y3335" s="89">
        <v>100.00000000000001</v>
      </c>
      <c r="Z3335" s="88">
        <v>94.729760270038639</v>
      </c>
      <c r="AA3335" s="85" t="s">
        <v>29</v>
      </c>
      <c r="AB3335" s="85" t="s">
        <v>31</v>
      </c>
    </row>
    <row r="3336" spans="1:28" x14ac:dyDescent="0.25">
      <c r="A3336" s="97" t="s">
        <v>550</v>
      </c>
      <c r="B3336" s="85" t="s">
        <v>50</v>
      </c>
      <c r="C3336" s="157">
        <v>0</v>
      </c>
      <c r="D3336" s="169" t="s">
        <v>359</v>
      </c>
      <c r="E3336" s="113">
        <v>2090.6999999999998</v>
      </c>
      <c r="F3336" s="114">
        <v>22.6</v>
      </c>
      <c r="G3336" s="85" t="s">
        <v>27</v>
      </c>
      <c r="H3336" s="85" t="s">
        <v>30</v>
      </c>
      <c r="I3336" s="86" t="s">
        <v>28</v>
      </c>
      <c r="J3336" s="87">
        <v>42788</v>
      </c>
      <c r="K3336" s="88">
        <v>72.535794499642748</v>
      </c>
      <c r="L3336" s="88">
        <v>0.42918715882738856</v>
      </c>
      <c r="M3336" s="88">
        <v>13.936204785019648</v>
      </c>
      <c r="N3336" s="88">
        <v>2.5839715495731075</v>
      </c>
      <c r="O3336" s="88">
        <v>0.10374989719755033</v>
      </c>
      <c r="P3336" s="88">
        <v>0.45924398700417951</v>
      </c>
      <c r="Q3336" s="88">
        <v>2.1007512926060232</v>
      </c>
      <c r="R3336" s="88">
        <v>5.6139434800346182</v>
      </c>
      <c r="S3336" s="88">
        <v>2.0222820866752289</v>
      </c>
      <c r="T3336" s="88">
        <v>3.3820702046238396E-2</v>
      </c>
      <c r="U3336" s="88">
        <v>6.4686170722359326E-2</v>
      </c>
      <c r="V3336" s="88">
        <v>3.6566761541311894E-2</v>
      </c>
      <c r="W3336" s="88">
        <v>0.13817104941547703</v>
      </c>
      <c r="X3336" s="88">
        <v>-5.8373420305859985E-2</v>
      </c>
      <c r="Y3336" s="89">
        <v>100.00000000000003</v>
      </c>
      <c r="Z3336" s="88">
        <v>95.229010021932609</v>
      </c>
      <c r="AA3336" s="85" t="s">
        <v>29</v>
      </c>
      <c r="AB3336" s="85" t="s">
        <v>31</v>
      </c>
    </row>
    <row r="3337" spans="1:28" x14ac:dyDescent="0.25">
      <c r="A3337" s="97" t="s">
        <v>550</v>
      </c>
      <c r="B3337" s="85" t="s">
        <v>50</v>
      </c>
      <c r="C3337" s="157">
        <v>0</v>
      </c>
      <c r="D3337" s="169" t="s">
        <v>359</v>
      </c>
      <c r="E3337" s="113">
        <v>2090.6999999999998</v>
      </c>
      <c r="F3337" s="114">
        <v>22.6</v>
      </c>
      <c r="G3337" s="85" t="s">
        <v>27</v>
      </c>
      <c r="H3337" s="85" t="s">
        <v>30</v>
      </c>
      <c r="I3337" s="86" t="s">
        <v>28</v>
      </c>
      <c r="J3337" s="87">
        <v>42788</v>
      </c>
      <c r="K3337" s="88">
        <v>70.176345829763036</v>
      </c>
      <c r="L3337" s="88">
        <v>0.57910910059722265</v>
      </c>
      <c r="M3337" s="88">
        <v>14.818623539888598</v>
      </c>
      <c r="N3337" s="88">
        <v>3.1532893475900972</v>
      </c>
      <c r="O3337" s="88">
        <v>0.17601858022216724</v>
      </c>
      <c r="P3337" s="88">
        <v>0.69773052197911556</v>
      </c>
      <c r="Q3337" s="88">
        <v>2.7754657718129843</v>
      </c>
      <c r="R3337" s="88">
        <v>5.4144475857177152</v>
      </c>
      <c r="S3337" s="88">
        <v>1.8814331426746269</v>
      </c>
      <c r="T3337" s="88">
        <v>0.11410515024424617</v>
      </c>
      <c r="U3337" s="88">
        <v>0.15158033329724635</v>
      </c>
      <c r="V3337" s="88">
        <v>2.8150318777548117E-2</v>
      </c>
      <c r="W3337" s="88">
        <v>0.12589471585948867</v>
      </c>
      <c r="X3337" s="88">
        <v>-9.2193938424107086E-2</v>
      </c>
      <c r="Y3337" s="89">
        <v>99.999999999999972</v>
      </c>
      <c r="Z3337" s="88">
        <v>94.93315977727444</v>
      </c>
      <c r="AA3337" s="85" t="s">
        <v>29</v>
      </c>
      <c r="AB3337" s="85" t="s">
        <v>31</v>
      </c>
    </row>
    <row r="3338" spans="1:28" x14ac:dyDescent="0.25">
      <c r="A3338" s="97" t="s">
        <v>550</v>
      </c>
      <c r="B3338" s="85" t="s">
        <v>50</v>
      </c>
      <c r="C3338" s="157">
        <v>0</v>
      </c>
      <c r="D3338" s="169" t="s">
        <v>359</v>
      </c>
      <c r="E3338" s="113">
        <v>2090.6999999999998</v>
      </c>
      <c r="F3338" s="114">
        <v>22.6</v>
      </c>
      <c r="G3338" s="85" t="s">
        <v>27</v>
      </c>
      <c r="H3338" s="85" t="s">
        <v>30</v>
      </c>
      <c r="I3338" s="86" t="s">
        <v>28</v>
      </c>
      <c r="J3338" s="87">
        <v>42788</v>
      </c>
      <c r="K3338" s="88">
        <v>72.210026270509246</v>
      </c>
      <c r="L3338" s="88">
        <v>0.4673757238281922</v>
      </c>
      <c r="M3338" s="88">
        <v>14.293294255357333</v>
      </c>
      <c r="N3338" s="88">
        <v>2.7327027842804834</v>
      </c>
      <c r="O3338" s="88">
        <v>0.13756562078096585</v>
      </c>
      <c r="P3338" s="88">
        <v>0.47800273470884264</v>
      </c>
      <c r="Q3338" s="88">
        <v>2.1364252767501841</v>
      </c>
      <c r="R3338" s="88">
        <v>5.2655689501226552</v>
      </c>
      <c r="S3338" s="88">
        <v>2.0269607035927133</v>
      </c>
      <c r="T3338" s="88">
        <v>9.9734845144682241E-2</v>
      </c>
      <c r="U3338" s="88">
        <v>2.831304666417736E-2</v>
      </c>
      <c r="V3338" s="88">
        <v>2.7595064621973843E-2</v>
      </c>
      <c r="W3338" s="88">
        <v>0.13987775377386635</v>
      </c>
      <c r="X3338" s="88">
        <v>-4.3443030135291411E-2</v>
      </c>
      <c r="Y3338" s="89">
        <v>100.00000000000001</v>
      </c>
      <c r="Z3338" s="88">
        <v>95.009203068332468</v>
      </c>
      <c r="AA3338" s="85" t="s">
        <v>29</v>
      </c>
      <c r="AB3338" s="85" t="s">
        <v>31</v>
      </c>
    </row>
    <row r="3339" spans="1:28" x14ac:dyDescent="0.25">
      <c r="A3339" s="97" t="s">
        <v>550</v>
      </c>
      <c r="B3339" s="85" t="s">
        <v>50</v>
      </c>
      <c r="C3339" s="157">
        <v>0</v>
      </c>
      <c r="D3339" s="169" t="s">
        <v>359</v>
      </c>
      <c r="E3339" s="113">
        <v>2090.6999999999998</v>
      </c>
      <c r="F3339" s="114">
        <v>22.6</v>
      </c>
      <c r="G3339" s="85" t="s">
        <v>27</v>
      </c>
      <c r="H3339" s="85" t="s">
        <v>30</v>
      </c>
      <c r="I3339" s="86" t="s">
        <v>28</v>
      </c>
      <c r="J3339" s="87">
        <v>42788</v>
      </c>
      <c r="K3339" s="88">
        <v>72.227968852462951</v>
      </c>
      <c r="L3339" s="88">
        <v>0.44949252328484474</v>
      </c>
      <c r="M3339" s="88">
        <v>14.277277025263242</v>
      </c>
      <c r="N3339" s="88">
        <v>2.6452570755312332</v>
      </c>
      <c r="O3339" s="88">
        <v>0.13454561715879651</v>
      </c>
      <c r="P3339" s="88">
        <v>0.52556787128592553</v>
      </c>
      <c r="Q3339" s="88">
        <v>2.217123342632334</v>
      </c>
      <c r="R3339" s="88">
        <v>5.2546916346117793</v>
      </c>
      <c r="S3339" s="88">
        <v>2.0382294843091939</v>
      </c>
      <c r="T3339" s="88">
        <v>8.3752259613787156E-2</v>
      </c>
      <c r="U3339" s="88">
        <v>7.1180988783468652E-2</v>
      </c>
      <c r="V3339" s="88">
        <v>9.7057358363476613E-3</v>
      </c>
      <c r="W3339" s="88">
        <v>0.12286683205269225</v>
      </c>
      <c r="X3339" s="88">
        <v>-5.7659242826559404E-2</v>
      </c>
      <c r="Y3339" s="89">
        <v>100.00000000000004</v>
      </c>
      <c r="Z3339" s="88">
        <v>95.952586733190003</v>
      </c>
      <c r="AA3339" s="85" t="s">
        <v>29</v>
      </c>
      <c r="AB3339" s="85" t="s">
        <v>31</v>
      </c>
    </row>
    <row r="3340" spans="1:28" x14ac:dyDescent="0.25">
      <c r="A3340" s="97" t="s">
        <v>550</v>
      </c>
      <c r="B3340" s="85" t="s">
        <v>50</v>
      </c>
      <c r="C3340" s="157">
        <v>0</v>
      </c>
      <c r="D3340" s="169" t="s">
        <v>359</v>
      </c>
      <c r="E3340" s="113">
        <v>2090.6999999999998</v>
      </c>
      <c r="F3340" s="114">
        <v>22.6</v>
      </c>
      <c r="G3340" s="85" t="s">
        <v>27</v>
      </c>
      <c r="H3340" s="85" t="s">
        <v>30</v>
      </c>
      <c r="I3340" s="86" t="s">
        <v>28</v>
      </c>
      <c r="J3340" s="87">
        <v>42788</v>
      </c>
      <c r="K3340" s="88">
        <v>72.186546285448671</v>
      </c>
      <c r="L3340" s="88">
        <v>0.50049677650026703</v>
      </c>
      <c r="M3340" s="88">
        <v>14.089075602900731</v>
      </c>
      <c r="N3340" s="88">
        <v>2.8439954570638681</v>
      </c>
      <c r="O3340" s="88">
        <v>9.0543037984412059E-2</v>
      </c>
      <c r="P3340" s="88">
        <v>0.54581890038974745</v>
      </c>
      <c r="Q3340" s="88">
        <v>2.3086372539786488</v>
      </c>
      <c r="R3340" s="88">
        <v>5.1581341526840303</v>
      </c>
      <c r="S3340" s="88">
        <v>2.0816053533757182</v>
      </c>
      <c r="T3340" s="88">
        <v>6.915539556865824E-2</v>
      </c>
      <c r="U3340" s="88">
        <v>8.1725307444362426E-3</v>
      </c>
      <c r="V3340" s="88">
        <v>9.7967676231631093E-3</v>
      </c>
      <c r="W3340" s="88">
        <v>0.14388931169657734</v>
      </c>
      <c r="X3340" s="88">
        <v>-3.5866825958932015E-2</v>
      </c>
      <c r="Y3340" s="89">
        <v>100</v>
      </c>
      <c r="Z3340" s="88">
        <v>92.994449793584266</v>
      </c>
      <c r="AA3340" s="85" t="s">
        <v>29</v>
      </c>
      <c r="AB3340" s="85" t="s">
        <v>31</v>
      </c>
    </row>
    <row r="3341" spans="1:28" x14ac:dyDescent="0.25">
      <c r="A3341" s="97" t="s">
        <v>550</v>
      </c>
      <c r="B3341" s="85" t="s">
        <v>50</v>
      </c>
      <c r="C3341" s="157">
        <v>0</v>
      </c>
      <c r="D3341" s="169" t="s">
        <v>359</v>
      </c>
      <c r="E3341" s="113">
        <v>2090.6999999999998</v>
      </c>
      <c r="F3341" s="114">
        <v>22.6</v>
      </c>
      <c r="G3341" s="85" t="s">
        <v>27</v>
      </c>
      <c r="H3341" s="85" t="s">
        <v>30</v>
      </c>
      <c r="I3341" s="86" t="s">
        <v>28</v>
      </c>
      <c r="J3341" s="87">
        <v>42788</v>
      </c>
      <c r="K3341" s="88">
        <v>71.777907805945915</v>
      </c>
      <c r="L3341" s="88">
        <v>0.51505268286007955</v>
      </c>
      <c r="M3341" s="88">
        <v>14.255343682139664</v>
      </c>
      <c r="N3341" s="88">
        <v>2.8720323929410938</v>
      </c>
      <c r="O3341" s="88">
        <v>6.4548375413091719E-2</v>
      </c>
      <c r="P3341" s="88">
        <v>0.54092213780684928</v>
      </c>
      <c r="Q3341" s="88">
        <v>2.3698397124107471</v>
      </c>
      <c r="R3341" s="88">
        <v>5.2489874038520759</v>
      </c>
      <c r="S3341" s="88">
        <v>2.0665069329582324</v>
      </c>
      <c r="T3341" s="88">
        <v>5.9987400529375692E-2</v>
      </c>
      <c r="U3341" s="88">
        <v>9.9661009595457553E-2</v>
      </c>
      <c r="V3341" s="88">
        <v>7.4173205790442218E-2</v>
      </c>
      <c r="W3341" s="88">
        <v>0.12521790829123461</v>
      </c>
      <c r="X3341" s="88">
        <v>-7.0180650534288513E-2</v>
      </c>
      <c r="Y3341" s="89">
        <v>99.999999999999972</v>
      </c>
      <c r="Z3341" s="88">
        <v>95.122455998399687</v>
      </c>
      <c r="AA3341" s="85" t="s">
        <v>29</v>
      </c>
      <c r="AB3341" s="85" t="s">
        <v>31</v>
      </c>
    </row>
    <row r="3342" spans="1:28" x14ac:dyDescent="0.25">
      <c r="A3342" s="97" t="s">
        <v>550</v>
      </c>
      <c r="B3342" s="85" t="s">
        <v>50</v>
      </c>
      <c r="C3342" s="157">
        <v>0</v>
      </c>
      <c r="D3342" s="169" t="s">
        <v>359</v>
      </c>
      <c r="E3342" s="113">
        <v>2090.6999999999998</v>
      </c>
      <c r="F3342" s="114">
        <v>22.6</v>
      </c>
      <c r="G3342" s="85" t="s">
        <v>27</v>
      </c>
      <c r="H3342" s="85" t="s">
        <v>30</v>
      </c>
      <c r="I3342" s="86" t="s">
        <v>28</v>
      </c>
      <c r="J3342" s="87">
        <v>42788</v>
      </c>
      <c r="K3342" s="88">
        <v>71.068261035099582</v>
      </c>
      <c r="L3342" s="88">
        <v>0.56199729449065439</v>
      </c>
      <c r="M3342" s="88">
        <v>14.832103533275806</v>
      </c>
      <c r="N3342" s="88">
        <v>2.8493401644646985</v>
      </c>
      <c r="O3342" s="88">
        <v>9.6440736108701963E-2</v>
      </c>
      <c r="P3342" s="88">
        <v>0.65375566178297839</v>
      </c>
      <c r="Q3342" s="88">
        <v>2.5894130498851688</v>
      </c>
      <c r="R3342" s="88">
        <v>5.1743754714138355</v>
      </c>
      <c r="S3342" s="88">
        <v>1.945882993818125</v>
      </c>
      <c r="T3342" s="88">
        <v>0.10141891210229784</v>
      </c>
      <c r="U3342" s="88">
        <v>3.7084393553401415E-2</v>
      </c>
      <c r="V3342" s="88">
        <v>1.6504436261442604E-2</v>
      </c>
      <c r="W3342" s="88">
        <v>0.11493841356367603</v>
      </c>
      <c r="X3342" s="88">
        <v>-4.1516095820377699E-2</v>
      </c>
      <c r="Y3342" s="89">
        <v>99.999999999999986</v>
      </c>
      <c r="Z3342" s="88">
        <v>93.840013724069934</v>
      </c>
      <c r="AA3342" s="85" t="s">
        <v>29</v>
      </c>
      <c r="AB3342" s="85" t="s">
        <v>31</v>
      </c>
    </row>
    <row r="3343" spans="1:28" x14ac:dyDescent="0.25">
      <c r="A3343" s="97" t="s">
        <v>550</v>
      </c>
      <c r="B3343" s="85" t="s">
        <v>50</v>
      </c>
      <c r="C3343" s="157">
        <v>0</v>
      </c>
      <c r="D3343" s="169" t="s">
        <v>359</v>
      </c>
      <c r="E3343" s="113">
        <v>2090.6999999999998</v>
      </c>
      <c r="F3343" s="114">
        <v>22.6</v>
      </c>
      <c r="G3343" s="85" t="s">
        <v>27</v>
      </c>
      <c r="H3343" s="85" t="s">
        <v>30</v>
      </c>
      <c r="I3343" s="86" t="s">
        <v>28</v>
      </c>
      <c r="J3343" s="87">
        <v>42788</v>
      </c>
      <c r="K3343" s="88">
        <v>71.936395011248038</v>
      </c>
      <c r="L3343" s="88">
        <v>0.47272421755232441</v>
      </c>
      <c r="M3343" s="88">
        <v>14.328995606465529</v>
      </c>
      <c r="N3343" s="88">
        <v>3.0376847782348402</v>
      </c>
      <c r="O3343" s="88">
        <v>0.10336998691590639</v>
      </c>
      <c r="P3343" s="88">
        <v>0.57314199911914621</v>
      </c>
      <c r="Q3343" s="88">
        <v>2.1623404798364496</v>
      </c>
      <c r="R3343" s="88">
        <v>5.1263585347748908</v>
      </c>
      <c r="S3343" s="88">
        <v>2.0545565118294178</v>
      </c>
      <c r="T3343" s="88">
        <v>7.641777168282031E-2</v>
      </c>
      <c r="U3343" s="88">
        <v>7.8076218631124447E-2</v>
      </c>
      <c r="V3343" s="88">
        <v>4.0204909876971279E-3</v>
      </c>
      <c r="W3343" s="88">
        <v>0.10171407077915406</v>
      </c>
      <c r="X3343" s="88">
        <v>-5.5795678057332487E-2</v>
      </c>
      <c r="Y3343" s="89">
        <v>100</v>
      </c>
      <c r="Z3343" s="88">
        <v>95.675740077685404</v>
      </c>
      <c r="AA3343" s="85" t="s">
        <v>29</v>
      </c>
      <c r="AB3343" s="85" t="s">
        <v>31</v>
      </c>
    </row>
    <row r="3344" spans="1:28" x14ac:dyDescent="0.25">
      <c r="A3344" s="97" t="s">
        <v>550</v>
      </c>
      <c r="B3344" s="85" t="s">
        <v>50</v>
      </c>
      <c r="C3344" s="157">
        <v>0</v>
      </c>
      <c r="D3344" s="169" t="s">
        <v>359</v>
      </c>
      <c r="E3344" s="113">
        <v>2090.6999999999998</v>
      </c>
      <c r="F3344" s="114">
        <v>22.6</v>
      </c>
      <c r="G3344" s="85" t="s">
        <v>27</v>
      </c>
      <c r="H3344" s="85" t="s">
        <v>30</v>
      </c>
      <c r="I3344" s="86" t="s">
        <v>28</v>
      </c>
      <c r="J3344" s="87">
        <v>42788</v>
      </c>
      <c r="K3344" s="88">
        <v>70.040904147756748</v>
      </c>
      <c r="L3344" s="88">
        <v>0.53116282938015924</v>
      </c>
      <c r="M3344" s="88">
        <v>14.809470733827574</v>
      </c>
      <c r="N3344" s="88">
        <v>3.3026138512552472</v>
      </c>
      <c r="O3344" s="88">
        <v>0.15990841312705292</v>
      </c>
      <c r="P3344" s="88">
        <v>0.6952167632701487</v>
      </c>
      <c r="Q3344" s="88">
        <v>2.7173728749712351</v>
      </c>
      <c r="R3344" s="88">
        <v>5.5834917497147698</v>
      </c>
      <c r="S3344" s="88">
        <v>1.8897994045344257</v>
      </c>
      <c r="T3344" s="88">
        <v>0.111425476223103</v>
      </c>
      <c r="U3344" s="88">
        <v>4.8525344316404026E-2</v>
      </c>
      <c r="V3344" s="88">
        <v>3.3990805333521001E-2</v>
      </c>
      <c r="W3344" s="88">
        <v>0.12463640809223539</v>
      </c>
      <c r="X3344" s="88">
        <v>-4.8518801802636805E-2</v>
      </c>
      <c r="Y3344" s="89">
        <v>99.999999999999986</v>
      </c>
      <c r="Z3344" s="88">
        <v>97.680914309301258</v>
      </c>
      <c r="AA3344" s="85" t="s">
        <v>29</v>
      </c>
      <c r="AB3344" s="85" t="s">
        <v>31</v>
      </c>
    </row>
    <row r="3345" spans="1:28" x14ac:dyDescent="0.25">
      <c r="A3345" s="97" t="s">
        <v>550</v>
      </c>
      <c r="B3345" s="85" t="s">
        <v>50</v>
      </c>
      <c r="C3345" s="157">
        <v>0</v>
      </c>
      <c r="D3345" s="169" t="s">
        <v>359</v>
      </c>
      <c r="E3345" s="113">
        <v>2090.6999999999998</v>
      </c>
      <c r="F3345" s="114">
        <v>22.6</v>
      </c>
      <c r="G3345" s="85" t="s">
        <v>27</v>
      </c>
      <c r="H3345" s="85" t="s">
        <v>30</v>
      </c>
      <c r="I3345" s="86" t="s">
        <v>28</v>
      </c>
      <c r="J3345" s="87">
        <v>42788</v>
      </c>
      <c r="K3345" s="88">
        <v>70.954267465040658</v>
      </c>
      <c r="L3345" s="88">
        <v>0.51817392744455559</v>
      </c>
      <c r="M3345" s="88">
        <v>14.776974992399612</v>
      </c>
      <c r="N3345" s="88">
        <v>2.8696926408384305</v>
      </c>
      <c r="O3345" s="88">
        <v>0.18914018980115294</v>
      </c>
      <c r="P3345" s="88">
        <v>0.57215018841632659</v>
      </c>
      <c r="Q3345" s="88">
        <v>2.5127589177628438</v>
      </c>
      <c r="R3345" s="88">
        <v>5.441797048333779</v>
      </c>
      <c r="S3345" s="88">
        <v>1.9321956132853524</v>
      </c>
      <c r="T3345" s="88">
        <v>9.4413766136684091E-2</v>
      </c>
      <c r="U3345" s="88">
        <v>5.149804835759117E-2</v>
      </c>
      <c r="V3345" s="88">
        <v>1.154913591975272E-2</v>
      </c>
      <c r="W3345" s="88">
        <v>0.12531042378589188</v>
      </c>
      <c r="X3345" s="88">
        <v>-4.9922357522626332E-2</v>
      </c>
      <c r="Y3345" s="89">
        <v>100</v>
      </c>
      <c r="Z3345" s="88">
        <v>95.537601072502738</v>
      </c>
      <c r="AA3345" s="85" t="s">
        <v>29</v>
      </c>
      <c r="AB3345" s="85" t="s">
        <v>31</v>
      </c>
    </row>
    <row r="3346" spans="1:28" x14ac:dyDescent="0.25">
      <c r="A3346" s="97" t="s">
        <v>550</v>
      </c>
      <c r="B3346" s="85" t="s">
        <v>50</v>
      </c>
      <c r="C3346" s="157">
        <v>0</v>
      </c>
      <c r="D3346" s="169" t="s">
        <v>359</v>
      </c>
      <c r="E3346" s="113">
        <v>2090.6999999999998</v>
      </c>
      <c r="F3346" s="114">
        <v>22.6</v>
      </c>
      <c r="G3346" s="85" t="s">
        <v>27</v>
      </c>
      <c r="H3346" s="85" t="s">
        <v>30</v>
      </c>
      <c r="I3346" s="86" t="s">
        <v>28</v>
      </c>
      <c r="J3346" s="87">
        <v>42788</v>
      </c>
      <c r="K3346" s="88">
        <v>74.110338085224953</v>
      </c>
      <c r="L3346" s="88">
        <v>0.39493609421246001</v>
      </c>
      <c r="M3346" s="88">
        <v>13.577120244214905</v>
      </c>
      <c r="N3346" s="88">
        <v>2.188065570837241</v>
      </c>
      <c r="O3346" s="88">
        <v>0.11549841953217438</v>
      </c>
      <c r="P3346" s="88">
        <v>0.38559260743179619</v>
      </c>
      <c r="Q3346" s="88">
        <v>1.8593649797533325</v>
      </c>
      <c r="R3346" s="88">
        <v>5.0295706537714651</v>
      </c>
      <c r="S3346" s="88">
        <v>2.1041394471734258</v>
      </c>
      <c r="T3346" s="88">
        <v>0.10176273644772235</v>
      </c>
      <c r="U3346" s="88">
        <v>0</v>
      </c>
      <c r="V3346" s="88">
        <v>1.7445274177525606E-2</v>
      </c>
      <c r="W3346" s="88">
        <v>0.14995959986973445</v>
      </c>
      <c r="X3346" s="88">
        <v>-3.3793712646700717E-2</v>
      </c>
      <c r="Y3346" s="89">
        <v>100.00000000000003</v>
      </c>
      <c r="Z3346" s="88">
        <v>93.421191767859909</v>
      </c>
      <c r="AA3346" s="85" t="s">
        <v>29</v>
      </c>
      <c r="AB3346" s="85" t="s">
        <v>31</v>
      </c>
    </row>
    <row r="3347" spans="1:28" x14ac:dyDescent="0.25">
      <c r="A3347" s="97" t="s">
        <v>550</v>
      </c>
      <c r="B3347" s="85" t="s">
        <v>50</v>
      </c>
      <c r="C3347" s="157">
        <v>0</v>
      </c>
      <c r="D3347" s="169" t="s">
        <v>359</v>
      </c>
      <c r="E3347" s="113">
        <v>2090.6999999999998</v>
      </c>
      <c r="F3347" s="114">
        <v>22.6</v>
      </c>
      <c r="G3347" s="85" t="s">
        <v>27</v>
      </c>
      <c r="H3347" s="85" t="s">
        <v>30</v>
      </c>
      <c r="I3347" s="86" t="s">
        <v>28</v>
      </c>
      <c r="J3347" s="87">
        <v>42788</v>
      </c>
      <c r="K3347" s="88">
        <v>71.657160190532693</v>
      </c>
      <c r="L3347" s="88">
        <v>0.49725138519323447</v>
      </c>
      <c r="M3347" s="88">
        <v>14.310748311734091</v>
      </c>
      <c r="N3347" s="88">
        <v>2.6775363426949137</v>
      </c>
      <c r="O3347" s="88">
        <v>0.160490866470235</v>
      </c>
      <c r="P3347" s="88">
        <v>0.50579714060687309</v>
      </c>
      <c r="Q3347" s="88">
        <v>2.329340950734669</v>
      </c>
      <c r="R3347" s="88">
        <v>5.5968732582323435</v>
      </c>
      <c r="S3347" s="88">
        <v>2.0370255377836761</v>
      </c>
      <c r="T3347" s="88">
        <v>8.5216209379821939E-2</v>
      </c>
      <c r="U3347" s="88">
        <v>5.6951749093155798E-2</v>
      </c>
      <c r="V3347" s="88">
        <v>7.4182853287742192E-4</v>
      </c>
      <c r="W3347" s="88">
        <v>0.14051017839359486</v>
      </c>
      <c r="X3347" s="88">
        <v>-5.5643949382183346E-2</v>
      </c>
      <c r="Y3347" s="89">
        <v>100.00000000000001</v>
      </c>
      <c r="Z3347" s="88">
        <v>95.519454391151513</v>
      </c>
      <c r="AA3347" s="85" t="s">
        <v>29</v>
      </c>
      <c r="AB3347" s="85" t="s">
        <v>31</v>
      </c>
    </row>
    <row r="3348" spans="1:28" x14ac:dyDescent="0.25">
      <c r="A3348" s="97" t="s">
        <v>550</v>
      </c>
      <c r="B3348" s="85" t="s">
        <v>50</v>
      </c>
      <c r="C3348" s="157">
        <v>0</v>
      </c>
      <c r="D3348" s="169" t="s">
        <v>359</v>
      </c>
      <c r="E3348" s="113">
        <v>2090.6999999999998</v>
      </c>
      <c r="F3348" s="114">
        <v>22.6</v>
      </c>
      <c r="G3348" s="85" t="s">
        <v>27</v>
      </c>
      <c r="H3348" s="85" t="s">
        <v>30</v>
      </c>
      <c r="I3348" s="86" t="s">
        <v>28</v>
      </c>
      <c r="J3348" s="87">
        <v>42788</v>
      </c>
      <c r="K3348" s="88">
        <v>73.623812383334212</v>
      </c>
      <c r="L3348" s="88">
        <v>0.39748875881870166</v>
      </c>
      <c r="M3348" s="88">
        <v>13.814737731765604</v>
      </c>
      <c r="N3348" s="88">
        <v>2.3106020638913427</v>
      </c>
      <c r="O3348" s="88">
        <v>1.8444573042602747E-2</v>
      </c>
      <c r="P3348" s="88">
        <v>0.36884226327994551</v>
      </c>
      <c r="Q3348" s="88">
        <v>1.7068421158756932</v>
      </c>
      <c r="R3348" s="88">
        <v>5.4174870865608025</v>
      </c>
      <c r="S3348" s="88">
        <v>2.0625651007807813</v>
      </c>
      <c r="T3348" s="88">
        <v>6.531723965538748E-2</v>
      </c>
      <c r="U3348" s="88">
        <v>0.14575452835390104</v>
      </c>
      <c r="V3348" s="88">
        <v>1.4271457412596488E-2</v>
      </c>
      <c r="W3348" s="88">
        <v>0.14871921403459662</v>
      </c>
      <c r="X3348" s="88">
        <v>-9.4884516806177294E-2</v>
      </c>
      <c r="Y3348" s="89">
        <v>99.999999999999972</v>
      </c>
      <c r="Z3348" s="88">
        <v>94.336691664317613</v>
      </c>
      <c r="AA3348" s="85" t="s">
        <v>29</v>
      </c>
      <c r="AB3348" s="85" t="s">
        <v>31</v>
      </c>
    </row>
    <row r="3349" spans="1:28" x14ac:dyDescent="0.25">
      <c r="A3349" s="97" t="s">
        <v>550</v>
      </c>
      <c r="B3349" s="85" t="s">
        <v>50</v>
      </c>
      <c r="C3349" s="157">
        <v>0</v>
      </c>
      <c r="D3349" s="169" t="s">
        <v>359</v>
      </c>
      <c r="E3349" s="113">
        <v>2090.6999999999998</v>
      </c>
      <c r="F3349" s="114">
        <v>22.6</v>
      </c>
      <c r="G3349" s="85" t="s">
        <v>27</v>
      </c>
      <c r="H3349" s="85" t="s">
        <v>30</v>
      </c>
      <c r="I3349" s="86" t="s">
        <v>28</v>
      </c>
      <c r="J3349" s="87">
        <v>42788</v>
      </c>
      <c r="K3349" s="88">
        <v>72.429288557151381</v>
      </c>
      <c r="L3349" s="88">
        <v>0.47392989460244289</v>
      </c>
      <c r="M3349" s="88">
        <v>14.175113584878062</v>
      </c>
      <c r="N3349" s="88">
        <v>2.676909638127102</v>
      </c>
      <c r="O3349" s="88">
        <v>0.1378430033721374</v>
      </c>
      <c r="P3349" s="88">
        <v>0.4623555949636306</v>
      </c>
      <c r="Q3349" s="88">
        <v>2.0686891891633352</v>
      </c>
      <c r="R3349" s="88">
        <v>5.2554953359164029</v>
      </c>
      <c r="S3349" s="88">
        <v>2.0731420523824826</v>
      </c>
      <c r="T3349" s="88">
        <v>6.3675035121083023E-2</v>
      </c>
      <c r="U3349" s="88">
        <v>0.10441053813191738</v>
      </c>
      <c r="V3349" s="88">
        <v>1.1636783758587378E-2</v>
      </c>
      <c r="W3349" s="88">
        <v>0.14390166952050173</v>
      </c>
      <c r="X3349" s="88">
        <v>-7.6390877089074577E-2</v>
      </c>
      <c r="Y3349" s="89">
        <v>100</v>
      </c>
      <c r="Z3349" s="88">
        <v>94.818015280142092</v>
      </c>
      <c r="AA3349" s="85" t="s">
        <v>29</v>
      </c>
      <c r="AB3349" s="85" t="s">
        <v>31</v>
      </c>
    </row>
    <row r="3350" spans="1:28" x14ac:dyDescent="0.25">
      <c r="A3350" s="97" t="s">
        <v>550</v>
      </c>
      <c r="B3350" s="85" t="s">
        <v>50</v>
      </c>
      <c r="C3350" s="157">
        <v>0</v>
      </c>
      <c r="D3350" s="169" t="s">
        <v>359</v>
      </c>
      <c r="E3350" s="113">
        <v>2090.6999999999998</v>
      </c>
      <c r="F3350" s="114">
        <v>22.6</v>
      </c>
      <c r="G3350" s="85" t="s">
        <v>27</v>
      </c>
      <c r="H3350" s="85" t="s">
        <v>30</v>
      </c>
      <c r="I3350" s="86" t="s">
        <v>28</v>
      </c>
      <c r="J3350" s="87">
        <v>42788</v>
      </c>
      <c r="K3350" s="88">
        <v>69.398921150022488</v>
      </c>
      <c r="L3350" s="88">
        <v>0.60151940335600951</v>
      </c>
      <c r="M3350" s="88">
        <v>15.249470115626629</v>
      </c>
      <c r="N3350" s="88">
        <v>3.4774861501984362</v>
      </c>
      <c r="O3350" s="88">
        <v>0.13175949670022535</v>
      </c>
      <c r="P3350" s="88">
        <v>0.85178680509568505</v>
      </c>
      <c r="Q3350" s="88">
        <v>2.9936068456067648</v>
      </c>
      <c r="R3350" s="88">
        <v>5.2451359340106363</v>
      </c>
      <c r="S3350" s="88">
        <v>1.7643064062925504</v>
      </c>
      <c r="T3350" s="88">
        <v>0.13468504956587227</v>
      </c>
      <c r="U3350" s="88">
        <v>6.5506944600354569E-2</v>
      </c>
      <c r="V3350" s="88">
        <v>1.4448220221430835E-2</v>
      </c>
      <c r="W3350" s="88">
        <v>0.12773461560119623</v>
      </c>
      <c r="X3350" s="88">
        <v>-5.6367136898269117E-2</v>
      </c>
      <c r="Y3350" s="89">
        <v>99.999999999999986</v>
      </c>
      <c r="Z3350" s="88">
        <v>93.883175860513461</v>
      </c>
      <c r="AA3350" s="85" t="s">
        <v>29</v>
      </c>
      <c r="AB3350" s="85" t="s">
        <v>31</v>
      </c>
    </row>
    <row r="3351" spans="1:28" x14ac:dyDescent="0.25">
      <c r="A3351" s="97" t="s">
        <v>550</v>
      </c>
      <c r="B3351" s="85" t="s">
        <v>50</v>
      </c>
      <c r="C3351" s="157">
        <v>0</v>
      </c>
      <c r="D3351" s="169" t="s">
        <v>359</v>
      </c>
      <c r="E3351" s="113">
        <v>2090.6999999999998</v>
      </c>
      <c r="F3351" s="114">
        <v>22.6</v>
      </c>
      <c r="G3351" s="85" t="s">
        <v>27</v>
      </c>
      <c r="H3351" s="85" t="s">
        <v>30</v>
      </c>
      <c r="I3351" s="86" t="s">
        <v>28</v>
      </c>
      <c r="J3351" s="87">
        <v>42788</v>
      </c>
      <c r="K3351" s="88">
        <v>73.328397597068658</v>
      </c>
      <c r="L3351" s="88">
        <v>0.44969322534282458</v>
      </c>
      <c r="M3351" s="88">
        <v>14.108583600493072</v>
      </c>
      <c r="N3351" s="88">
        <v>2.3817872453949538</v>
      </c>
      <c r="O3351" s="88">
        <v>4.3051067702997096E-2</v>
      </c>
      <c r="P3351" s="88">
        <v>0.40691499124916081</v>
      </c>
      <c r="Q3351" s="88">
        <v>1.9358498130753281</v>
      </c>
      <c r="R3351" s="88">
        <v>5.0614322274350148</v>
      </c>
      <c r="S3351" s="88">
        <v>2.1268106607977737</v>
      </c>
      <c r="T3351" s="88">
        <v>2.1636173374436012E-2</v>
      </c>
      <c r="U3351" s="88">
        <v>6.0461425965238562E-2</v>
      </c>
      <c r="V3351" s="88">
        <v>0</v>
      </c>
      <c r="W3351" s="88">
        <v>0.13017451704485933</v>
      </c>
      <c r="X3351" s="88">
        <v>-5.479254494432375E-2</v>
      </c>
      <c r="Y3351" s="89">
        <v>100.00000000000001</v>
      </c>
      <c r="Z3351" s="88">
        <v>94.771168700096183</v>
      </c>
      <c r="AA3351" s="85" t="s">
        <v>29</v>
      </c>
      <c r="AB3351" s="85" t="s">
        <v>31</v>
      </c>
    </row>
    <row r="3352" spans="1:28" x14ac:dyDescent="0.25">
      <c r="A3352" s="97" t="s">
        <v>550</v>
      </c>
      <c r="B3352" s="85" t="s">
        <v>50</v>
      </c>
      <c r="C3352" s="157">
        <v>0</v>
      </c>
      <c r="D3352" s="169" t="s">
        <v>359</v>
      </c>
      <c r="E3352" s="113">
        <v>2090.6999999999998</v>
      </c>
      <c r="F3352" s="114">
        <v>22.6</v>
      </c>
      <c r="G3352" s="85" t="s">
        <v>27</v>
      </c>
      <c r="H3352" s="85" t="s">
        <v>30</v>
      </c>
      <c r="I3352" s="86" t="s">
        <v>28</v>
      </c>
      <c r="J3352" s="87">
        <v>42788</v>
      </c>
      <c r="K3352" s="88">
        <v>72.646753965841611</v>
      </c>
      <c r="L3352" s="88">
        <v>0.43495182341360961</v>
      </c>
      <c r="M3352" s="88">
        <v>14.000905002223023</v>
      </c>
      <c r="N3352" s="88">
        <v>2.677014538119916</v>
      </c>
      <c r="O3352" s="88">
        <v>9.2859606870854386E-2</v>
      </c>
      <c r="P3352" s="88">
        <v>0.46291882276359503</v>
      </c>
      <c r="Q3352" s="88">
        <v>2.1322000960408514</v>
      </c>
      <c r="R3352" s="88">
        <v>5.1690847079968689</v>
      </c>
      <c r="S3352" s="88">
        <v>2.1588019819560018</v>
      </c>
      <c r="T3352" s="88">
        <v>4.5143336203252955E-2</v>
      </c>
      <c r="U3352" s="88">
        <v>7.2081332669071504E-2</v>
      </c>
      <c r="V3352" s="88">
        <v>1.9298567451273552E-2</v>
      </c>
      <c r="W3352" s="88">
        <v>0.15276134511501405</v>
      </c>
      <c r="X3352" s="88">
        <v>-6.4775126664934693E-2</v>
      </c>
      <c r="Y3352" s="89">
        <v>100.00000000000001</v>
      </c>
      <c r="Z3352" s="88">
        <v>93.36675323273667</v>
      </c>
      <c r="AA3352" s="85" t="s">
        <v>29</v>
      </c>
      <c r="AB3352" s="85" t="s">
        <v>31</v>
      </c>
    </row>
    <row r="3353" spans="1:28" x14ac:dyDescent="0.25">
      <c r="A3353" s="97" t="s">
        <v>550</v>
      </c>
      <c r="B3353" s="85" t="s">
        <v>50</v>
      </c>
      <c r="C3353" s="157">
        <v>0</v>
      </c>
      <c r="D3353" s="169" t="s">
        <v>359</v>
      </c>
      <c r="E3353" s="113">
        <v>2090.6999999999998</v>
      </c>
      <c r="F3353" s="114">
        <v>22.6</v>
      </c>
      <c r="G3353" s="85" t="s">
        <v>27</v>
      </c>
      <c r="H3353" s="85" t="s">
        <v>30</v>
      </c>
      <c r="I3353" s="86" t="s">
        <v>28</v>
      </c>
      <c r="J3353" s="87">
        <v>42788</v>
      </c>
      <c r="K3353" s="88">
        <v>74.252062733852512</v>
      </c>
      <c r="L3353" s="88">
        <v>0.39392343642762229</v>
      </c>
      <c r="M3353" s="88">
        <v>13.717744902395525</v>
      </c>
      <c r="N3353" s="88">
        <v>2.1059545433278775</v>
      </c>
      <c r="O3353" s="88">
        <v>0.17996289744133875</v>
      </c>
      <c r="P3353" s="88">
        <v>0.37725504419009304</v>
      </c>
      <c r="Q3353" s="88">
        <v>1.7519745406077141</v>
      </c>
      <c r="R3353" s="88">
        <v>4.7740061242471867</v>
      </c>
      <c r="S3353" s="88">
        <v>2.2338483964404485</v>
      </c>
      <c r="T3353" s="88">
        <v>4.8048346404240931E-2</v>
      </c>
      <c r="U3353" s="88">
        <v>2.065679892505751E-2</v>
      </c>
      <c r="V3353" s="88">
        <v>2.9011678453915894E-2</v>
      </c>
      <c r="W3353" s="88">
        <v>0.16039307518553569</v>
      </c>
      <c r="X3353" s="88">
        <v>-4.4842517899062656E-2</v>
      </c>
      <c r="Y3353" s="89">
        <v>100.00000000000004</v>
      </c>
      <c r="Z3353" s="88">
        <v>92.46350351423979</v>
      </c>
      <c r="AA3353" s="85" t="s">
        <v>29</v>
      </c>
      <c r="AB3353" s="85" t="s">
        <v>31</v>
      </c>
    </row>
    <row r="3354" spans="1:28" x14ac:dyDescent="0.25">
      <c r="A3354" s="97" t="s">
        <v>550</v>
      </c>
      <c r="B3354" s="85" t="s">
        <v>50</v>
      </c>
      <c r="C3354" s="157">
        <v>0</v>
      </c>
      <c r="D3354" s="169" t="s">
        <v>359</v>
      </c>
      <c r="E3354" s="113">
        <v>2090.6999999999998</v>
      </c>
      <c r="F3354" s="114">
        <v>22.6</v>
      </c>
      <c r="G3354" s="85" t="s">
        <v>27</v>
      </c>
      <c r="H3354" s="85" t="s">
        <v>30</v>
      </c>
      <c r="I3354" s="86" t="s">
        <v>28</v>
      </c>
      <c r="J3354" s="87">
        <v>42788</v>
      </c>
      <c r="K3354" s="88">
        <v>72.193029848678933</v>
      </c>
      <c r="L3354" s="88">
        <v>0.44216365856978285</v>
      </c>
      <c r="M3354" s="88">
        <v>14.355066400764986</v>
      </c>
      <c r="N3354" s="88">
        <v>2.6819215834392973</v>
      </c>
      <c r="O3354" s="88">
        <v>0.1523647425889785</v>
      </c>
      <c r="P3354" s="88">
        <v>0.54766219773757518</v>
      </c>
      <c r="Q3354" s="88">
        <v>2.1694256806912509</v>
      </c>
      <c r="R3354" s="88">
        <v>5.2048736103150297</v>
      </c>
      <c r="S3354" s="88">
        <v>2.0508251503203474</v>
      </c>
      <c r="T3354" s="88">
        <v>4.5935741823844273E-2</v>
      </c>
      <c r="U3354" s="88">
        <v>8.965716098663222E-2</v>
      </c>
      <c r="V3354" s="88">
        <v>0</v>
      </c>
      <c r="W3354" s="88">
        <v>0.13531903897494063</v>
      </c>
      <c r="X3354" s="88">
        <v>-6.824481489161531E-2</v>
      </c>
      <c r="Y3354" s="89">
        <v>99.999999999999972</v>
      </c>
      <c r="Z3354" s="88">
        <v>95.363269435609226</v>
      </c>
      <c r="AA3354" s="85" t="s">
        <v>29</v>
      </c>
      <c r="AB3354" s="85" t="s">
        <v>31</v>
      </c>
    </row>
    <row r="3355" spans="1:28" x14ac:dyDescent="0.25">
      <c r="A3355" s="97" t="s">
        <v>550</v>
      </c>
      <c r="B3355" s="85" t="s">
        <v>50</v>
      </c>
      <c r="C3355" s="157">
        <v>0</v>
      </c>
      <c r="D3355" s="169" t="s">
        <v>359</v>
      </c>
      <c r="E3355" s="113">
        <v>2090.6999999999998</v>
      </c>
      <c r="F3355" s="114">
        <v>22.6</v>
      </c>
      <c r="G3355" s="85" t="s">
        <v>27</v>
      </c>
      <c r="H3355" s="85" t="s">
        <v>30</v>
      </c>
      <c r="I3355" s="86" t="s">
        <v>28</v>
      </c>
      <c r="J3355" s="87">
        <v>42788</v>
      </c>
      <c r="K3355" s="88">
        <v>72.018020580999007</v>
      </c>
      <c r="L3355" s="88">
        <v>0.49918732697395757</v>
      </c>
      <c r="M3355" s="88">
        <v>14.610579649970646</v>
      </c>
      <c r="N3355" s="88">
        <v>2.7387672012942765</v>
      </c>
      <c r="O3355" s="88">
        <v>0.11774036114554806</v>
      </c>
      <c r="P3355" s="88">
        <v>0.58091710332823843</v>
      </c>
      <c r="Q3355" s="88">
        <v>2.3455056392758817</v>
      </c>
      <c r="R3355" s="88">
        <v>4.8711804971253017</v>
      </c>
      <c r="S3355" s="88">
        <v>1.9862418172011036</v>
      </c>
      <c r="T3355" s="88">
        <v>0.11261144177921621</v>
      </c>
      <c r="U3355" s="88">
        <v>4.9023189937399965E-2</v>
      </c>
      <c r="V3355" s="88">
        <v>3.2154307275431568E-4</v>
      </c>
      <c r="W3355" s="88">
        <v>0.11688535205461449</v>
      </c>
      <c r="X3355" s="88">
        <v>-4.6981704157928829E-2</v>
      </c>
      <c r="Y3355" s="89">
        <v>100.00000000000001</v>
      </c>
      <c r="Z3355" s="88">
        <v>94.445098450595864</v>
      </c>
      <c r="AA3355" s="85" t="s">
        <v>29</v>
      </c>
      <c r="AB3355" s="85" t="s">
        <v>31</v>
      </c>
    </row>
    <row r="3356" spans="1:28" s="90" customFormat="1" x14ac:dyDescent="0.25">
      <c r="A3356" s="95" t="s">
        <v>550</v>
      </c>
      <c r="B3356" s="90" t="s">
        <v>50</v>
      </c>
      <c r="C3356" s="156">
        <v>0</v>
      </c>
      <c r="D3356" s="170" t="s">
        <v>359</v>
      </c>
      <c r="E3356" s="115">
        <v>2090.6999999999998</v>
      </c>
      <c r="F3356" s="109">
        <v>22.6</v>
      </c>
      <c r="G3356" s="90" t="s">
        <v>27</v>
      </c>
      <c r="H3356" s="90" t="s">
        <v>30</v>
      </c>
      <c r="I3356" s="159" t="s">
        <v>28</v>
      </c>
      <c r="J3356" s="91">
        <v>42788</v>
      </c>
      <c r="K3356" s="92">
        <v>72.208823164756808</v>
      </c>
      <c r="L3356" s="92">
        <v>0.50984451414877807</v>
      </c>
      <c r="M3356" s="92">
        <v>14.219981609680596</v>
      </c>
      <c r="N3356" s="92">
        <v>2.759233853672526</v>
      </c>
      <c r="O3356" s="92">
        <v>0.11928663840366577</v>
      </c>
      <c r="P3356" s="92">
        <v>0.52066388487806192</v>
      </c>
      <c r="Q3356" s="92">
        <v>2.102518604514275</v>
      </c>
      <c r="R3356" s="92">
        <v>5.1753587358544468</v>
      </c>
      <c r="S3356" s="92">
        <v>2.118366029178318</v>
      </c>
      <c r="T3356" s="92">
        <v>7.8038083102624861E-2</v>
      </c>
      <c r="U3356" s="92">
        <v>6.9470015845659094E-2</v>
      </c>
      <c r="V3356" s="92">
        <v>2.9895070709374926E-2</v>
      </c>
      <c r="W3356" s="92">
        <v>0.15203078736763595</v>
      </c>
      <c r="X3356" s="92">
        <v>-6.3510992112746995E-2</v>
      </c>
      <c r="Y3356" s="93">
        <v>100.00000000000001</v>
      </c>
      <c r="Z3356" s="92">
        <v>95.14896347059107</v>
      </c>
      <c r="AA3356" s="90" t="s">
        <v>29</v>
      </c>
      <c r="AB3356" s="90" t="s">
        <v>31</v>
      </c>
    </row>
    <row r="3357" spans="1:28" x14ac:dyDescent="0.25">
      <c r="A3357" s="96" t="s">
        <v>551</v>
      </c>
      <c r="B3357" s="85" t="s">
        <v>173</v>
      </c>
      <c r="C3357" s="157">
        <v>0</v>
      </c>
      <c r="D3357" s="169" t="s">
        <v>433</v>
      </c>
      <c r="E3357" s="111">
        <v>2125.4</v>
      </c>
      <c r="F3357" s="112">
        <v>30</v>
      </c>
      <c r="G3357" s="85" t="s">
        <v>111</v>
      </c>
      <c r="H3357" s="85" t="s">
        <v>30</v>
      </c>
      <c r="I3357" s="86" t="s">
        <v>28</v>
      </c>
      <c r="J3357" s="87">
        <v>42869</v>
      </c>
      <c r="K3357" s="88">
        <v>74.036050164144996</v>
      </c>
      <c r="L3357" s="88">
        <v>0.41777951649281869</v>
      </c>
      <c r="M3357" s="88">
        <v>13.517828155039929</v>
      </c>
      <c r="N3357" s="88">
        <v>2.4445502840934501</v>
      </c>
      <c r="O3357" s="88">
        <v>0.12257014457139806</v>
      </c>
      <c r="P3357" s="88">
        <v>0.37210282780842041</v>
      </c>
      <c r="Q3357" s="88">
        <v>2.0441286409839869</v>
      </c>
      <c r="R3357" s="88">
        <v>4.8943723413060107</v>
      </c>
      <c r="S3357" s="88">
        <v>1.9245881861830039</v>
      </c>
      <c r="T3357" s="88">
        <v>5.056090028644137E-2</v>
      </c>
      <c r="U3357" s="88">
        <v>9.5154542173792045E-2</v>
      </c>
      <c r="V3357" s="88">
        <v>2.1216748331353313E-2</v>
      </c>
      <c r="W3357" s="88">
        <v>0.12800992631103889</v>
      </c>
      <c r="X3357" s="88">
        <v>-6.8912377726663962E-2</v>
      </c>
      <c r="Y3357" s="89">
        <v>99.999999999999972</v>
      </c>
      <c r="Z3357" s="88">
        <v>93.742240740419348</v>
      </c>
      <c r="AA3357" s="85" t="s">
        <v>29</v>
      </c>
      <c r="AB3357" s="85" t="s">
        <v>31</v>
      </c>
    </row>
    <row r="3358" spans="1:28" x14ac:dyDescent="0.25">
      <c r="A3358" s="97" t="s">
        <v>551</v>
      </c>
      <c r="B3358" s="85" t="s">
        <v>173</v>
      </c>
      <c r="C3358" s="157">
        <v>0</v>
      </c>
      <c r="D3358" s="169" t="s">
        <v>433</v>
      </c>
      <c r="E3358" s="113">
        <v>2125.4</v>
      </c>
      <c r="F3358" s="114">
        <v>30</v>
      </c>
      <c r="G3358" s="85" t="s">
        <v>111</v>
      </c>
      <c r="H3358" s="85" t="s">
        <v>30</v>
      </c>
      <c r="I3358" s="86" t="s">
        <v>28</v>
      </c>
      <c r="J3358" s="87">
        <v>42869</v>
      </c>
      <c r="K3358" s="88">
        <v>67.671124703320885</v>
      </c>
      <c r="L3358" s="88">
        <v>0.81704130603956049</v>
      </c>
      <c r="M3358" s="88">
        <v>15.29399579727275</v>
      </c>
      <c r="N3358" s="88">
        <v>3.6486551586675766</v>
      </c>
      <c r="O3358" s="88">
        <v>0.14391081696636474</v>
      </c>
      <c r="P3358" s="88">
        <v>1.0135731857398376</v>
      </c>
      <c r="Q3358" s="88">
        <v>2.9490688985840205</v>
      </c>
      <c r="R3358" s="88">
        <v>5.5393338004479249</v>
      </c>
      <c r="S3358" s="88">
        <v>2.5510911691145717</v>
      </c>
      <c r="T3358" s="88">
        <v>0.21507019004026556</v>
      </c>
      <c r="U3358" s="88">
        <v>3.1675161474621727E-3</v>
      </c>
      <c r="V3358" s="88">
        <v>4.8324632033122775E-2</v>
      </c>
      <c r="W3358" s="88">
        <v>0.1380969578380534</v>
      </c>
      <c r="X3358" s="88">
        <v>-3.2454132212399366E-2</v>
      </c>
      <c r="Y3358" s="89">
        <v>100</v>
      </c>
      <c r="Z3358" s="88">
        <v>94.711435090981695</v>
      </c>
      <c r="AA3358" s="85" t="s">
        <v>29</v>
      </c>
      <c r="AB3358" s="85" t="s">
        <v>31</v>
      </c>
    </row>
    <row r="3359" spans="1:28" x14ac:dyDescent="0.25">
      <c r="A3359" s="97" t="s">
        <v>551</v>
      </c>
      <c r="B3359" s="85" t="s">
        <v>173</v>
      </c>
      <c r="C3359" s="157">
        <v>0</v>
      </c>
      <c r="D3359" s="169" t="s">
        <v>433</v>
      </c>
      <c r="E3359" s="113">
        <v>2125.4</v>
      </c>
      <c r="F3359" s="114">
        <v>30</v>
      </c>
      <c r="G3359" s="85" t="s">
        <v>111</v>
      </c>
      <c r="H3359" s="85" t="s">
        <v>30</v>
      </c>
      <c r="I3359" s="86" t="s">
        <v>28</v>
      </c>
      <c r="J3359" s="87">
        <v>42869</v>
      </c>
      <c r="K3359" s="88">
        <v>70.352665093032698</v>
      </c>
      <c r="L3359" s="88">
        <v>0.59045192171508065</v>
      </c>
      <c r="M3359" s="88">
        <v>14.170637167444431</v>
      </c>
      <c r="N3359" s="88">
        <v>4.2030443104595347</v>
      </c>
      <c r="O3359" s="88">
        <v>0.11304687716277707</v>
      </c>
      <c r="P3359" s="88">
        <v>0.63329944643523683</v>
      </c>
      <c r="Q3359" s="88">
        <v>3.114610806931704</v>
      </c>
      <c r="R3359" s="88">
        <v>5.0698550619451259</v>
      </c>
      <c r="S3359" s="88">
        <v>1.4978673222431704</v>
      </c>
      <c r="T3359" s="88">
        <v>6.8943572461391295E-2</v>
      </c>
      <c r="U3359" s="88">
        <v>8.8564031826205772E-2</v>
      </c>
      <c r="V3359" s="88">
        <v>1.1244320258439647E-2</v>
      </c>
      <c r="W3359" s="88">
        <v>0.15885951380180413</v>
      </c>
      <c r="X3359" s="88">
        <v>-7.3089445717593279E-2</v>
      </c>
      <c r="Y3359" s="89">
        <v>99.999999999999986</v>
      </c>
      <c r="Z3359" s="88">
        <v>93.943329232422585</v>
      </c>
      <c r="AA3359" s="85" t="s">
        <v>29</v>
      </c>
      <c r="AB3359" s="85" t="s">
        <v>31</v>
      </c>
    </row>
    <row r="3360" spans="1:28" x14ac:dyDescent="0.25">
      <c r="A3360" s="97" t="s">
        <v>551</v>
      </c>
      <c r="B3360" s="85" t="s">
        <v>173</v>
      </c>
      <c r="C3360" s="157">
        <v>0</v>
      </c>
      <c r="D3360" s="169" t="s">
        <v>433</v>
      </c>
      <c r="E3360" s="113">
        <v>2125.4</v>
      </c>
      <c r="F3360" s="114">
        <v>30</v>
      </c>
      <c r="G3360" s="85" t="s">
        <v>111</v>
      </c>
      <c r="H3360" s="85" t="s">
        <v>30</v>
      </c>
      <c r="I3360" s="86" t="s">
        <v>28</v>
      </c>
      <c r="J3360" s="87">
        <v>42869</v>
      </c>
      <c r="K3360" s="88">
        <v>74.505003310540786</v>
      </c>
      <c r="L3360" s="88">
        <v>0.4265107647354423</v>
      </c>
      <c r="M3360" s="88">
        <v>13.71817633295897</v>
      </c>
      <c r="N3360" s="88">
        <v>2.3258994226873519</v>
      </c>
      <c r="O3360" s="88">
        <v>8.6657019975384331E-2</v>
      </c>
      <c r="P3360" s="88">
        <v>0.35876529874187951</v>
      </c>
      <c r="Q3360" s="88">
        <v>1.9442935924891378</v>
      </c>
      <c r="R3360" s="88">
        <v>4.5444459442016267</v>
      </c>
      <c r="S3360" s="88">
        <v>1.8907270751947809</v>
      </c>
      <c r="T3360" s="88">
        <v>5.4810237281816769E-2</v>
      </c>
      <c r="U3360" s="88">
        <v>7.0342617681730057E-2</v>
      </c>
      <c r="V3360" s="88">
        <v>3.5903153927343582E-3</v>
      </c>
      <c r="W3360" s="88">
        <v>0.12960212510516911</v>
      </c>
      <c r="X3360" s="88">
        <v>-5.8824056986800655E-2</v>
      </c>
      <c r="Y3360" s="89">
        <v>100</v>
      </c>
      <c r="Z3360" s="88">
        <v>94.395122314656092</v>
      </c>
      <c r="AA3360" s="85" t="s">
        <v>29</v>
      </c>
      <c r="AB3360" s="85" t="s">
        <v>31</v>
      </c>
    </row>
    <row r="3361" spans="1:28" x14ac:dyDescent="0.25">
      <c r="A3361" s="97" t="s">
        <v>551</v>
      </c>
      <c r="B3361" s="85" t="s">
        <v>173</v>
      </c>
      <c r="C3361" s="157">
        <v>0</v>
      </c>
      <c r="D3361" s="169" t="s">
        <v>433</v>
      </c>
      <c r="E3361" s="113">
        <v>2125.4</v>
      </c>
      <c r="F3361" s="114">
        <v>30</v>
      </c>
      <c r="G3361" s="85" t="s">
        <v>111</v>
      </c>
      <c r="H3361" s="85" t="s">
        <v>30</v>
      </c>
      <c r="I3361" s="86" t="s">
        <v>28</v>
      </c>
      <c r="J3361" s="87">
        <v>42869</v>
      </c>
      <c r="K3361" s="88">
        <v>71.346707647222004</v>
      </c>
      <c r="L3361" s="88">
        <v>0.75746536550962218</v>
      </c>
      <c r="M3361" s="88">
        <v>13.8600079340815</v>
      </c>
      <c r="N3361" s="88">
        <v>3.1835513091157694</v>
      </c>
      <c r="O3361" s="88">
        <v>0.16474420835952933</v>
      </c>
      <c r="P3361" s="88">
        <v>0.71641913346909836</v>
      </c>
      <c r="Q3361" s="88">
        <v>2.5496567070684804</v>
      </c>
      <c r="R3361" s="88">
        <v>4.957070439951063</v>
      </c>
      <c r="S3361" s="88">
        <v>2.161375542903734</v>
      </c>
      <c r="T3361" s="88">
        <v>0.1131286727042102</v>
      </c>
      <c r="U3361" s="88">
        <v>0.11346691135244752</v>
      </c>
      <c r="V3361" s="88">
        <v>1.1549180989000847E-2</v>
      </c>
      <c r="W3361" s="88">
        <v>0.14539830384703153</v>
      </c>
      <c r="X3361" s="88">
        <v>-8.0541356573526901E-2</v>
      </c>
      <c r="Y3361" s="89">
        <v>99.999999999999957</v>
      </c>
      <c r="Z3361" s="88">
        <v>94.388750626452847</v>
      </c>
      <c r="AA3361" s="85" t="s">
        <v>29</v>
      </c>
      <c r="AB3361" s="85" t="s">
        <v>31</v>
      </c>
    </row>
    <row r="3362" spans="1:28" x14ac:dyDescent="0.25">
      <c r="A3362" s="97" t="s">
        <v>551</v>
      </c>
      <c r="B3362" s="85" t="s">
        <v>173</v>
      </c>
      <c r="C3362" s="157">
        <v>0</v>
      </c>
      <c r="D3362" s="169" t="s">
        <v>433</v>
      </c>
      <c r="E3362" s="113">
        <v>2125.4</v>
      </c>
      <c r="F3362" s="114">
        <v>30</v>
      </c>
      <c r="G3362" s="85" t="s">
        <v>111</v>
      </c>
      <c r="H3362" s="85" t="s">
        <v>30</v>
      </c>
      <c r="I3362" s="86" t="s">
        <v>28</v>
      </c>
      <c r="J3362" s="87">
        <v>42869</v>
      </c>
      <c r="K3362" s="88">
        <v>68.554089120554281</v>
      </c>
      <c r="L3362" s="88">
        <v>0.85611970281574123</v>
      </c>
      <c r="M3362" s="88">
        <v>15.105960314845385</v>
      </c>
      <c r="N3362" s="88">
        <v>3.4112629622915756</v>
      </c>
      <c r="O3362" s="88">
        <v>0.17948478976288049</v>
      </c>
      <c r="P3362" s="88">
        <v>0.94969340448973272</v>
      </c>
      <c r="Q3362" s="88">
        <v>2.8038455923218439</v>
      </c>
      <c r="R3362" s="88">
        <v>5.1402701546386735</v>
      </c>
      <c r="S3362" s="88">
        <v>2.5915775896874127</v>
      </c>
      <c r="T3362" s="88">
        <v>0.18664854168814632</v>
      </c>
      <c r="U3362" s="88">
        <v>8.5926905757185645E-2</v>
      </c>
      <c r="V3362" s="88">
        <v>6.3436545846074943E-2</v>
      </c>
      <c r="W3362" s="88">
        <v>0.13924277966624296</v>
      </c>
      <c r="X3362" s="88">
        <v>-6.7558404365173699E-2</v>
      </c>
      <c r="Y3362" s="89">
        <v>100.00000000000003</v>
      </c>
      <c r="Z3362" s="88">
        <v>95.662702241696863</v>
      </c>
      <c r="AA3362" s="85" t="s">
        <v>29</v>
      </c>
      <c r="AB3362" s="85" t="s">
        <v>31</v>
      </c>
    </row>
    <row r="3363" spans="1:28" x14ac:dyDescent="0.25">
      <c r="A3363" s="97" t="s">
        <v>551</v>
      </c>
      <c r="B3363" s="85" t="s">
        <v>173</v>
      </c>
      <c r="C3363" s="157">
        <v>0</v>
      </c>
      <c r="D3363" s="169" t="s">
        <v>433</v>
      </c>
      <c r="E3363" s="113">
        <v>2125.4</v>
      </c>
      <c r="F3363" s="114">
        <v>30</v>
      </c>
      <c r="G3363" s="85" t="s">
        <v>111</v>
      </c>
      <c r="H3363" s="85" t="s">
        <v>30</v>
      </c>
      <c r="I3363" s="86" t="s">
        <v>28</v>
      </c>
      <c r="J3363" s="87">
        <v>42869</v>
      </c>
      <c r="K3363" s="88">
        <v>68.687416012530946</v>
      </c>
      <c r="L3363" s="88">
        <v>0.8460210314343094</v>
      </c>
      <c r="M3363" s="88">
        <v>15.229015344371245</v>
      </c>
      <c r="N3363" s="88">
        <v>3.5108060253953277</v>
      </c>
      <c r="O3363" s="88">
        <v>0.17752798230140471</v>
      </c>
      <c r="P3363" s="88">
        <v>1.03479288033186</v>
      </c>
      <c r="Q3363" s="88">
        <v>2.8877902883296587</v>
      </c>
      <c r="R3363" s="88">
        <v>4.8408931358542198</v>
      </c>
      <c r="S3363" s="88">
        <v>2.5252393357107343</v>
      </c>
      <c r="T3363" s="88">
        <v>0.13697844788555327</v>
      </c>
      <c r="U3363" s="88">
        <v>2.1286580275951063E-2</v>
      </c>
      <c r="V3363" s="88">
        <v>1.2718846264414186E-2</v>
      </c>
      <c r="W3363" s="88">
        <v>0.1271246737624698</v>
      </c>
      <c r="X3363" s="88">
        <v>-3.7610584448132714E-2</v>
      </c>
      <c r="Y3363" s="89">
        <v>99.999999999999957</v>
      </c>
      <c r="Z3363" s="88">
        <v>95.365247667021109</v>
      </c>
      <c r="AA3363" s="85" t="s">
        <v>29</v>
      </c>
      <c r="AB3363" s="85" t="s">
        <v>31</v>
      </c>
    </row>
    <row r="3364" spans="1:28" x14ac:dyDescent="0.25">
      <c r="A3364" s="97" t="s">
        <v>551</v>
      </c>
      <c r="B3364" s="85" t="s">
        <v>173</v>
      </c>
      <c r="C3364" s="157">
        <v>0</v>
      </c>
      <c r="D3364" s="169" t="s">
        <v>433</v>
      </c>
      <c r="E3364" s="113">
        <v>2125.4</v>
      </c>
      <c r="F3364" s="114">
        <v>30</v>
      </c>
      <c r="G3364" s="85" t="s">
        <v>111</v>
      </c>
      <c r="H3364" s="85" t="s">
        <v>30</v>
      </c>
      <c r="I3364" s="86" t="s">
        <v>28</v>
      </c>
      <c r="J3364" s="87">
        <v>42869</v>
      </c>
      <c r="K3364" s="88">
        <v>73.389062894262707</v>
      </c>
      <c r="L3364" s="88">
        <v>0.43963569694232413</v>
      </c>
      <c r="M3364" s="88">
        <v>14.05840010843098</v>
      </c>
      <c r="N3364" s="88">
        <v>1.9562795872104757</v>
      </c>
      <c r="O3364" s="88">
        <v>8.5218278874547734E-2</v>
      </c>
      <c r="P3364" s="88">
        <v>0.41344325072299454</v>
      </c>
      <c r="Q3364" s="88">
        <v>1.7106516615483505</v>
      </c>
      <c r="R3364" s="88">
        <v>4.847423441878826</v>
      </c>
      <c r="S3364" s="88">
        <v>2.8202230333459997</v>
      </c>
      <c r="T3364" s="88">
        <v>8.6604140989973669E-2</v>
      </c>
      <c r="U3364" s="88">
        <v>1.6453034040135452E-2</v>
      </c>
      <c r="V3364" s="88">
        <v>3.3966845957321301E-2</v>
      </c>
      <c r="W3364" s="88">
        <v>0.19307561735190656</v>
      </c>
      <c r="X3364" s="88">
        <v>-5.0437591556543024E-2</v>
      </c>
      <c r="Y3364" s="89">
        <v>100</v>
      </c>
      <c r="Z3364" s="88">
        <v>94.815338994287828</v>
      </c>
      <c r="AA3364" s="85" t="s">
        <v>29</v>
      </c>
      <c r="AB3364" s="85" t="s">
        <v>31</v>
      </c>
    </row>
    <row r="3365" spans="1:28" x14ac:dyDescent="0.25">
      <c r="A3365" s="97" t="s">
        <v>551</v>
      </c>
      <c r="B3365" s="85" t="s">
        <v>173</v>
      </c>
      <c r="C3365" s="157">
        <v>0</v>
      </c>
      <c r="D3365" s="169" t="s">
        <v>433</v>
      </c>
      <c r="E3365" s="113">
        <v>2125.4</v>
      </c>
      <c r="F3365" s="114">
        <v>30</v>
      </c>
      <c r="G3365" s="85" t="s">
        <v>111</v>
      </c>
      <c r="H3365" s="85" t="s">
        <v>30</v>
      </c>
      <c r="I3365" s="86" t="s">
        <v>28</v>
      </c>
      <c r="J3365" s="87">
        <v>42869</v>
      </c>
      <c r="K3365" s="88">
        <v>74.414678031544071</v>
      </c>
      <c r="L3365" s="88">
        <v>0.40487650921113344</v>
      </c>
      <c r="M3365" s="88">
        <v>13.57170693211317</v>
      </c>
      <c r="N3365" s="88">
        <v>2.2545077617678007</v>
      </c>
      <c r="O3365" s="88">
        <v>0.12612673239621128</v>
      </c>
      <c r="P3365" s="88">
        <v>0.39800283491184241</v>
      </c>
      <c r="Q3365" s="88">
        <v>1.9435046045774922</v>
      </c>
      <c r="R3365" s="88">
        <v>4.8457992551036826</v>
      </c>
      <c r="S3365" s="88">
        <v>1.8591317999857104</v>
      </c>
      <c r="T3365" s="88">
        <v>4.9019470697866808E-2</v>
      </c>
      <c r="U3365" s="88">
        <v>7.232661583882323E-2</v>
      </c>
      <c r="V3365" s="88">
        <v>8.3909277743213287E-3</v>
      </c>
      <c r="W3365" s="88">
        <v>0.10634746103112559</v>
      </c>
      <c r="X3365" s="88">
        <v>-5.4418936953234819E-2</v>
      </c>
      <c r="Y3365" s="89">
        <v>100</v>
      </c>
      <c r="Z3365" s="88">
        <v>95.538826472935483</v>
      </c>
      <c r="AA3365" s="85" t="s">
        <v>29</v>
      </c>
      <c r="AB3365" s="85" t="s">
        <v>31</v>
      </c>
    </row>
    <row r="3366" spans="1:28" x14ac:dyDescent="0.25">
      <c r="A3366" s="97" t="s">
        <v>551</v>
      </c>
      <c r="B3366" s="85" t="s">
        <v>173</v>
      </c>
      <c r="C3366" s="157">
        <v>0</v>
      </c>
      <c r="D3366" s="169" t="s">
        <v>433</v>
      </c>
      <c r="E3366" s="113">
        <v>2125.4</v>
      </c>
      <c r="F3366" s="114">
        <v>30</v>
      </c>
      <c r="G3366" s="85" t="s">
        <v>111</v>
      </c>
      <c r="H3366" s="85" t="s">
        <v>30</v>
      </c>
      <c r="I3366" s="86" t="s">
        <v>28</v>
      </c>
      <c r="J3366" s="87">
        <v>42869</v>
      </c>
      <c r="K3366" s="88">
        <v>74.584043619593515</v>
      </c>
      <c r="L3366" s="88">
        <v>0.39145731408079909</v>
      </c>
      <c r="M3366" s="88">
        <v>13.460954441188148</v>
      </c>
      <c r="N3366" s="88">
        <v>2.1975792851891516</v>
      </c>
      <c r="O3366" s="88">
        <v>0.11842267615546699</v>
      </c>
      <c r="P3366" s="88">
        <v>0.4095588298275642</v>
      </c>
      <c r="Q3366" s="88">
        <v>1.8721880660074366</v>
      </c>
      <c r="R3366" s="88">
        <v>5.0084559786765723</v>
      </c>
      <c r="S3366" s="88">
        <v>1.7980115302316757</v>
      </c>
      <c r="T3366" s="88">
        <v>3.9001516260425091E-2</v>
      </c>
      <c r="U3366" s="88">
        <v>0</v>
      </c>
      <c r="V3366" s="88">
        <v>2.0166268027125272E-2</v>
      </c>
      <c r="W3366" s="88">
        <v>0.12929806742018943</v>
      </c>
      <c r="X3366" s="88">
        <v>-2.9137592658070852E-2</v>
      </c>
      <c r="Y3366" s="89">
        <v>100</v>
      </c>
      <c r="Z3366" s="88">
        <v>94.829811017419459</v>
      </c>
      <c r="AA3366" s="85" t="s">
        <v>29</v>
      </c>
      <c r="AB3366" s="85" t="s">
        <v>31</v>
      </c>
    </row>
    <row r="3367" spans="1:28" x14ac:dyDescent="0.25">
      <c r="A3367" s="97" t="s">
        <v>551</v>
      </c>
      <c r="B3367" s="85" t="s">
        <v>173</v>
      </c>
      <c r="C3367" s="157">
        <v>0</v>
      </c>
      <c r="D3367" s="169" t="s">
        <v>433</v>
      </c>
      <c r="E3367" s="113">
        <v>2125.4</v>
      </c>
      <c r="F3367" s="114">
        <v>30</v>
      </c>
      <c r="G3367" s="85" t="s">
        <v>111</v>
      </c>
      <c r="H3367" s="85" t="s">
        <v>30</v>
      </c>
      <c r="I3367" s="86" t="s">
        <v>28</v>
      </c>
      <c r="J3367" s="87">
        <v>42869</v>
      </c>
      <c r="K3367" s="88">
        <v>74.108985860264596</v>
      </c>
      <c r="L3367" s="88">
        <v>0.40010391046089477</v>
      </c>
      <c r="M3367" s="88">
        <v>13.688868072606605</v>
      </c>
      <c r="N3367" s="88">
        <v>2.3352555362978702</v>
      </c>
      <c r="O3367" s="88">
        <v>2.6200277018244969E-2</v>
      </c>
      <c r="P3367" s="88">
        <v>0.31797628899321162</v>
      </c>
      <c r="Q3367" s="88">
        <v>1.9756976508663036</v>
      </c>
      <c r="R3367" s="88">
        <v>5.1237409125005797</v>
      </c>
      <c r="S3367" s="88">
        <v>1.8696344799690994</v>
      </c>
      <c r="T3367" s="88">
        <v>3.1820816281079752E-2</v>
      </c>
      <c r="U3367" s="88">
        <v>2.6200277018244969E-2</v>
      </c>
      <c r="V3367" s="88">
        <v>0</v>
      </c>
      <c r="W3367" s="88">
        <v>0.13754328263640289</v>
      </c>
      <c r="X3367" s="88">
        <v>-4.2027364913142781E-2</v>
      </c>
      <c r="Y3367" s="89">
        <v>100</v>
      </c>
      <c r="Z3367" s="88">
        <v>95.037163090529532</v>
      </c>
      <c r="AA3367" s="85" t="s">
        <v>29</v>
      </c>
      <c r="AB3367" s="85" t="s">
        <v>31</v>
      </c>
    </row>
    <row r="3368" spans="1:28" x14ac:dyDescent="0.25">
      <c r="A3368" s="97" t="s">
        <v>551</v>
      </c>
      <c r="B3368" s="85" t="s">
        <v>173</v>
      </c>
      <c r="C3368" s="157">
        <v>0</v>
      </c>
      <c r="D3368" s="169" t="s">
        <v>433</v>
      </c>
      <c r="E3368" s="113">
        <v>2125.4</v>
      </c>
      <c r="F3368" s="114">
        <v>30</v>
      </c>
      <c r="G3368" s="85" t="s">
        <v>111</v>
      </c>
      <c r="H3368" s="85" t="s">
        <v>30</v>
      </c>
      <c r="I3368" s="86" t="s">
        <v>28</v>
      </c>
      <c r="J3368" s="87">
        <v>42869</v>
      </c>
      <c r="K3368" s="88">
        <v>70.964249945807012</v>
      </c>
      <c r="L3368" s="88">
        <v>0.6454915133148964</v>
      </c>
      <c r="M3368" s="88">
        <v>13.878593148965713</v>
      </c>
      <c r="N3368" s="88">
        <v>4.4331841299661363</v>
      </c>
      <c r="O3368" s="88">
        <v>0.16772490836348466</v>
      </c>
      <c r="P3368" s="88">
        <v>0.52844482525166192</v>
      </c>
      <c r="Q3368" s="88">
        <v>2.8084514643041176</v>
      </c>
      <c r="R3368" s="88">
        <v>4.8250740825607252</v>
      </c>
      <c r="S3368" s="88">
        <v>1.3999621183333146</v>
      </c>
      <c r="T3368" s="88">
        <v>0.13345346029562316</v>
      </c>
      <c r="U3368" s="88">
        <v>5.0014040048500109E-2</v>
      </c>
      <c r="V3368" s="88">
        <v>3.8121994593168437E-2</v>
      </c>
      <c r="W3368" s="88">
        <v>0.19143266741001266</v>
      </c>
      <c r="X3368" s="88">
        <v>-6.4198299214375032E-2</v>
      </c>
      <c r="Y3368" s="89">
        <v>100</v>
      </c>
      <c r="Z3368" s="88">
        <v>95.573162963133782</v>
      </c>
      <c r="AA3368" s="85" t="s">
        <v>29</v>
      </c>
      <c r="AB3368" s="85" t="s">
        <v>31</v>
      </c>
    </row>
    <row r="3369" spans="1:28" x14ac:dyDescent="0.25">
      <c r="A3369" s="97" t="s">
        <v>551</v>
      </c>
      <c r="B3369" s="85" t="s">
        <v>173</v>
      </c>
      <c r="C3369" s="157">
        <v>0</v>
      </c>
      <c r="D3369" s="169" t="s">
        <v>433</v>
      </c>
      <c r="E3369" s="113">
        <v>2125.4</v>
      </c>
      <c r="F3369" s="114">
        <v>30</v>
      </c>
      <c r="G3369" s="85" t="s">
        <v>111</v>
      </c>
      <c r="H3369" s="85" t="s">
        <v>30</v>
      </c>
      <c r="I3369" s="86" t="s">
        <v>28</v>
      </c>
      <c r="J3369" s="87">
        <v>42869</v>
      </c>
      <c r="K3369" s="88">
        <v>74.067655443529077</v>
      </c>
      <c r="L3369" s="88">
        <v>0.38339212628369734</v>
      </c>
      <c r="M3369" s="88">
        <v>13.690887531504277</v>
      </c>
      <c r="N3369" s="88">
        <v>2.3974560131316895</v>
      </c>
      <c r="O3369" s="88">
        <v>0.11709774293204721</v>
      </c>
      <c r="P3369" s="88">
        <v>0.44409724797555988</v>
      </c>
      <c r="Q3369" s="88">
        <v>1.9560056656720235</v>
      </c>
      <c r="R3369" s="88">
        <v>4.9522358885928197</v>
      </c>
      <c r="S3369" s="88">
        <v>1.7954050456849524</v>
      </c>
      <c r="T3369" s="88">
        <v>7.1021162085596723E-2</v>
      </c>
      <c r="U3369" s="88">
        <v>1.2069749271476839E-2</v>
      </c>
      <c r="V3369" s="88">
        <v>7.9954823646180995E-3</v>
      </c>
      <c r="W3369" s="88">
        <v>0.14169392631357058</v>
      </c>
      <c r="X3369" s="88">
        <v>-3.701302534138199E-2</v>
      </c>
      <c r="Y3369" s="89">
        <v>100.00000000000003</v>
      </c>
      <c r="Z3369" s="88">
        <v>94.451009242921188</v>
      </c>
      <c r="AA3369" s="85" t="s">
        <v>29</v>
      </c>
      <c r="AB3369" s="85" t="s">
        <v>31</v>
      </c>
    </row>
    <row r="3370" spans="1:28" x14ac:dyDescent="0.25">
      <c r="A3370" s="97" t="s">
        <v>551</v>
      </c>
      <c r="B3370" s="85" t="s">
        <v>173</v>
      </c>
      <c r="C3370" s="157">
        <v>0</v>
      </c>
      <c r="D3370" s="169" t="s">
        <v>433</v>
      </c>
      <c r="E3370" s="113">
        <v>2125.4</v>
      </c>
      <c r="F3370" s="114">
        <v>30</v>
      </c>
      <c r="G3370" s="85" t="s">
        <v>111</v>
      </c>
      <c r="H3370" s="85" t="s">
        <v>30</v>
      </c>
      <c r="I3370" s="86" t="s">
        <v>28</v>
      </c>
      <c r="J3370" s="87">
        <v>42869</v>
      </c>
      <c r="K3370" s="88">
        <v>74.334648455804611</v>
      </c>
      <c r="L3370" s="88">
        <v>0.37334811987983835</v>
      </c>
      <c r="M3370" s="88">
        <v>13.613645152799977</v>
      </c>
      <c r="N3370" s="88">
        <v>2.3460633942664986</v>
      </c>
      <c r="O3370" s="88">
        <v>5.6827750211464655E-2</v>
      </c>
      <c r="P3370" s="88">
        <v>0.37511273465569572</v>
      </c>
      <c r="Q3370" s="88">
        <v>2.0018603387209835</v>
      </c>
      <c r="R3370" s="88">
        <v>4.909948428060817</v>
      </c>
      <c r="S3370" s="88">
        <v>1.7989915307520477</v>
      </c>
      <c r="T3370" s="88">
        <v>4.2913090433484222E-2</v>
      </c>
      <c r="U3370" s="88">
        <v>3.4897931948042298E-2</v>
      </c>
      <c r="V3370" s="88">
        <v>2.2531943280140073E-2</v>
      </c>
      <c r="W3370" s="88">
        <v>0.13413190298461988</v>
      </c>
      <c r="X3370" s="88">
        <v>-4.4920773798230153E-2</v>
      </c>
      <c r="Y3370" s="89">
        <v>100</v>
      </c>
      <c r="Z3370" s="88">
        <v>94.848027239209628</v>
      </c>
      <c r="AA3370" s="85" t="s">
        <v>29</v>
      </c>
      <c r="AB3370" s="85" t="s">
        <v>31</v>
      </c>
    </row>
    <row r="3371" spans="1:28" x14ac:dyDescent="0.25">
      <c r="A3371" s="97" t="s">
        <v>551</v>
      </c>
      <c r="B3371" s="85" t="s">
        <v>173</v>
      </c>
      <c r="C3371" s="157">
        <v>0</v>
      </c>
      <c r="D3371" s="169" t="s">
        <v>433</v>
      </c>
      <c r="E3371" s="113">
        <v>2125.4</v>
      </c>
      <c r="F3371" s="114">
        <v>30</v>
      </c>
      <c r="G3371" s="85" t="s">
        <v>111</v>
      </c>
      <c r="H3371" s="85" t="s">
        <v>30</v>
      </c>
      <c r="I3371" s="86" t="s">
        <v>28</v>
      </c>
      <c r="J3371" s="87">
        <v>42869</v>
      </c>
      <c r="K3371" s="88">
        <v>68.457275210313924</v>
      </c>
      <c r="L3371" s="88">
        <v>0.79727376671818162</v>
      </c>
      <c r="M3371" s="88">
        <v>15.119271476383439</v>
      </c>
      <c r="N3371" s="88">
        <v>3.7093290651402637</v>
      </c>
      <c r="O3371" s="88">
        <v>0.1841881624693878</v>
      </c>
      <c r="P3371" s="88">
        <v>1.0167193095806994</v>
      </c>
      <c r="Q3371" s="88">
        <v>2.964044883397988</v>
      </c>
      <c r="R3371" s="88">
        <v>4.8430732443295712</v>
      </c>
      <c r="S3371" s="88">
        <v>2.547679803182255</v>
      </c>
      <c r="T3371" s="88">
        <v>0.20189882396700701</v>
      </c>
      <c r="U3371" s="88">
        <v>0</v>
      </c>
      <c r="V3371" s="88">
        <v>5.038076238592349E-2</v>
      </c>
      <c r="W3371" s="88">
        <v>0.14053545347870131</v>
      </c>
      <c r="X3371" s="88">
        <v>-3.1669961347312973E-2</v>
      </c>
      <c r="Y3371" s="89">
        <v>100.00000000000001</v>
      </c>
      <c r="Z3371" s="88">
        <v>95.065827061009827</v>
      </c>
      <c r="AA3371" s="85" t="s">
        <v>29</v>
      </c>
      <c r="AB3371" s="85" t="s">
        <v>31</v>
      </c>
    </row>
    <row r="3372" spans="1:28" x14ac:dyDescent="0.25">
      <c r="A3372" s="97" t="s">
        <v>551</v>
      </c>
      <c r="B3372" s="85" t="s">
        <v>173</v>
      </c>
      <c r="C3372" s="157">
        <v>0</v>
      </c>
      <c r="D3372" s="169" t="s">
        <v>433</v>
      </c>
      <c r="E3372" s="113">
        <v>2125.4</v>
      </c>
      <c r="F3372" s="114">
        <v>30</v>
      </c>
      <c r="G3372" s="85" t="s">
        <v>111</v>
      </c>
      <c r="H3372" s="85" t="s">
        <v>30</v>
      </c>
      <c r="I3372" s="86" t="s">
        <v>28</v>
      </c>
      <c r="J3372" s="87">
        <v>42869</v>
      </c>
      <c r="K3372" s="88">
        <v>67.975658618113599</v>
      </c>
      <c r="L3372" s="88">
        <v>0.8500234203218171</v>
      </c>
      <c r="M3372" s="88">
        <v>15.180260253053095</v>
      </c>
      <c r="N3372" s="88">
        <v>3.5418834949789648</v>
      </c>
      <c r="O3372" s="88">
        <v>0.15323062534800094</v>
      </c>
      <c r="P3372" s="88">
        <v>1.0513894372025965</v>
      </c>
      <c r="Q3372" s="88">
        <v>3.019168157646789</v>
      </c>
      <c r="R3372" s="88">
        <v>5.3313695898872853</v>
      </c>
      <c r="S3372" s="88">
        <v>2.5257764658374273</v>
      </c>
      <c r="T3372" s="88">
        <v>0.18486653731732589</v>
      </c>
      <c r="U3372" s="88">
        <v>0</v>
      </c>
      <c r="V3372" s="88">
        <v>7.4674834112257629E-2</v>
      </c>
      <c r="W3372" s="88">
        <v>0.14419269452429839</v>
      </c>
      <c r="X3372" s="88">
        <v>-3.2494128343503861E-2</v>
      </c>
      <c r="Y3372" s="89">
        <v>99.999999999999943</v>
      </c>
      <c r="Z3372" s="88">
        <v>94.693864017368909</v>
      </c>
      <c r="AA3372" s="85" t="s">
        <v>29</v>
      </c>
      <c r="AB3372" s="85" t="s">
        <v>31</v>
      </c>
    </row>
    <row r="3373" spans="1:28" x14ac:dyDescent="0.25">
      <c r="A3373" s="97" t="s">
        <v>551</v>
      </c>
      <c r="B3373" s="85" t="s">
        <v>173</v>
      </c>
      <c r="C3373" s="157">
        <v>0</v>
      </c>
      <c r="D3373" s="169" t="s">
        <v>433</v>
      </c>
      <c r="E3373" s="113">
        <v>2125.4</v>
      </c>
      <c r="F3373" s="114">
        <v>30</v>
      </c>
      <c r="G3373" s="85" t="s">
        <v>111</v>
      </c>
      <c r="H3373" s="85" t="s">
        <v>30</v>
      </c>
      <c r="I3373" s="86" t="s">
        <v>28</v>
      </c>
      <c r="J3373" s="87">
        <v>42869</v>
      </c>
      <c r="K3373" s="88">
        <v>74.363885020760776</v>
      </c>
      <c r="L3373" s="88">
        <v>0.34542212589101917</v>
      </c>
      <c r="M3373" s="88">
        <v>13.594631900525892</v>
      </c>
      <c r="N3373" s="88">
        <v>2.4364658407376272</v>
      </c>
      <c r="O3373" s="88">
        <v>0.13356594972543878</v>
      </c>
      <c r="P3373" s="88">
        <v>0.3852964741524757</v>
      </c>
      <c r="Q3373" s="88">
        <v>2.0662636054097439</v>
      </c>
      <c r="R3373" s="88">
        <v>4.6366171527850621</v>
      </c>
      <c r="S3373" s="88">
        <v>1.854185902173527</v>
      </c>
      <c r="T3373" s="88">
        <v>7.0000144413778068E-2</v>
      </c>
      <c r="U3373" s="88">
        <v>0</v>
      </c>
      <c r="V3373" s="88">
        <v>0</v>
      </c>
      <c r="W3373" s="88">
        <v>0.1467323222391185</v>
      </c>
      <c r="X3373" s="88">
        <v>-3.3066438814449241E-2</v>
      </c>
      <c r="Y3373" s="89">
        <v>100.00000000000001</v>
      </c>
      <c r="Z3373" s="88">
        <v>95.383591597923242</v>
      </c>
      <c r="AA3373" s="85" t="s">
        <v>29</v>
      </c>
      <c r="AB3373" s="85" t="s">
        <v>31</v>
      </c>
    </row>
    <row r="3374" spans="1:28" x14ac:dyDescent="0.25">
      <c r="A3374" s="97" t="s">
        <v>551</v>
      </c>
      <c r="B3374" s="85" t="s">
        <v>173</v>
      </c>
      <c r="C3374" s="157">
        <v>0</v>
      </c>
      <c r="D3374" s="169" t="s">
        <v>433</v>
      </c>
      <c r="E3374" s="113">
        <v>2125.4</v>
      </c>
      <c r="F3374" s="114">
        <v>30</v>
      </c>
      <c r="G3374" s="85" t="s">
        <v>111</v>
      </c>
      <c r="H3374" s="85" t="s">
        <v>30</v>
      </c>
      <c r="I3374" s="86" t="s">
        <v>28</v>
      </c>
      <c r="J3374" s="87">
        <v>42869</v>
      </c>
      <c r="K3374" s="88">
        <v>74.545202702814322</v>
      </c>
      <c r="L3374" s="88">
        <v>0.40675176415205588</v>
      </c>
      <c r="M3374" s="88">
        <v>13.191080732354834</v>
      </c>
      <c r="N3374" s="88">
        <v>2.6699651355769758</v>
      </c>
      <c r="O3374" s="88">
        <v>3.4258265856935963E-2</v>
      </c>
      <c r="P3374" s="88">
        <v>0.52385072692824697</v>
      </c>
      <c r="Q3374" s="88">
        <v>2.9211119319555134</v>
      </c>
      <c r="R3374" s="88">
        <v>3.9477157631632189</v>
      </c>
      <c r="S3374" s="88">
        <v>1.5277389687686709</v>
      </c>
      <c r="T3374" s="88">
        <v>5.4826144358106253E-2</v>
      </c>
      <c r="U3374" s="88">
        <v>5.2401272697057827E-2</v>
      </c>
      <c r="V3374" s="88">
        <v>1.6001429330168512E-2</v>
      </c>
      <c r="W3374" s="88">
        <v>0.16931415931976762</v>
      </c>
      <c r="X3374" s="88">
        <v>-6.0218997275862274E-2</v>
      </c>
      <c r="Y3374" s="89">
        <v>100</v>
      </c>
      <c r="Z3374" s="88">
        <v>93.700014279914271</v>
      </c>
      <c r="AA3374" s="85" t="s">
        <v>29</v>
      </c>
      <c r="AB3374" s="85" t="s">
        <v>31</v>
      </c>
    </row>
    <row r="3375" spans="1:28" x14ac:dyDescent="0.25">
      <c r="A3375" s="97" t="s">
        <v>551</v>
      </c>
      <c r="B3375" s="85" t="s">
        <v>173</v>
      </c>
      <c r="C3375" s="157">
        <v>0</v>
      </c>
      <c r="D3375" s="169" t="s">
        <v>433</v>
      </c>
      <c r="E3375" s="113">
        <v>2125.4</v>
      </c>
      <c r="F3375" s="114">
        <v>30</v>
      </c>
      <c r="G3375" s="85" t="s">
        <v>111</v>
      </c>
      <c r="H3375" s="85" t="s">
        <v>30</v>
      </c>
      <c r="I3375" s="86" t="s">
        <v>28</v>
      </c>
      <c r="J3375" s="87">
        <v>42869</v>
      </c>
      <c r="K3375" s="88">
        <v>72.859869673575901</v>
      </c>
      <c r="L3375" s="88">
        <v>0.46505592994638212</v>
      </c>
      <c r="M3375" s="88">
        <v>14.07053373933061</v>
      </c>
      <c r="N3375" s="88">
        <v>2.0213094821344031</v>
      </c>
      <c r="O3375" s="88">
        <v>8.5956265083124442E-2</v>
      </c>
      <c r="P3375" s="88">
        <v>0.41112592208974469</v>
      </c>
      <c r="Q3375" s="88">
        <v>1.628673791561553</v>
      </c>
      <c r="R3375" s="88">
        <v>5.2664902308203274</v>
      </c>
      <c r="S3375" s="88">
        <v>2.9373975871991234</v>
      </c>
      <c r="T3375" s="88">
        <v>3.1979408974268139E-2</v>
      </c>
      <c r="U3375" s="88">
        <v>0.11816346514498309</v>
      </c>
      <c r="V3375" s="88">
        <v>1.9460052578750563E-2</v>
      </c>
      <c r="W3375" s="88">
        <v>0.17264294101231512</v>
      </c>
      <c r="X3375" s="88">
        <v>-8.8658489451515346E-2</v>
      </c>
      <c r="Y3375" s="89">
        <v>99.999999999999972</v>
      </c>
      <c r="Z3375" s="88">
        <v>94.69932170887337</v>
      </c>
      <c r="AA3375" s="85" t="s">
        <v>29</v>
      </c>
      <c r="AB3375" s="85" t="s">
        <v>31</v>
      </c>
    </row>
    <row r="3376" spans="1:28" s="90" customFormat="1" x14ac:dyDescent="0.25">
      <c r="A3376" s="95" t="s">
        <v>551</v>
      </c>
      <c r="B3376" s="90" t="s">
        <v>173</v>
      </c>
      <c r="C3376" s="156">
        <v>0</v>
      </c>
      <c r="D3376" s="170" t="s">
        <v>433</v>
      </c>
      <c r="E3376" s="115">
        <v>2125.4</v>
      </c>
      <c r="F3376" s="109">
        <v>30</v>
      </c>
      <c r="G3376" s="90" t="s">
        <v>111</v>
      </c>
      <c r="H3376" s="90" t="s">
        <v>30</v>
      </c>
      <c r="I3376" s="159" t="s">
        <v>28</v>
      </c>
      <c r="J3376" s="91">
        <v>42869</v>
      </c>
      <c r="K3376" s="92">
        <v>72.441451042211924</v>
      </c>
      <c r="L3376" s="92">
        <v>0.5314536963911034</v>
      </c>
      <c r="M3376" s="92">
        <v>14.149304893246338</v>
      </c>
      <c r="N3376" s="92">
        <v>2.7313878745913902</v>
      </c>
      <c r="O3376" s="92">
        <v>0.10832719304532241</v>
      </c>
      <c r="P3376" s="92">
        <v>0.51903659360844101</v>
      </c>
      <c r="Q3376" s="92">
        <v>2.4591213828814191</v>
      </c>
      <c r="R3376" s="92">
        <v>4.9154339852109974</v>
      </c>
      <c r="S3376" s="92">
        <v>1.8842148035583448</v>
      </c>
      <c r="T3376" s="92">
        <v>0.10496976947596059</v>
      </c>
      <c r="U3376" s="92">
        <v>8.5824442799192643E-2</v>
      </c>
      <c r="V3376" s="92">
        <v>0</v>
      </c>
      <c r="W3376" s="92">
        <v>0.13633411024822184</v>
      </c>
      <c r="X3376" s="92">
        <v>-6.6859787268644069E-2</v>
      </c>
      <c r="Y3376" s="93">
        <v>100.00000000000003</v>
      </c>
      <c r="Z3376" s="92">
        <v>95.543876925433864</v>
      </c>
      <c r="AA3376" s="90" t="s">
        <v>29</v>
      </c>
      <c r="AB3376" s="90" t="s">
        <v>31</v>
      </c>
    </row>
    <row r="3377" spans="1:28" x14ac:dyDescent="0.25">
      <c r="A3377" s="96" t="s">
        <v>552</v>
      </c>
      <c r="B3377" s="85" t="s">
        <v>47</v>
      </c>
      <c r="C3377" s="157">
        <v>0</v>
      </c>
      <c r="D3377" s="169" t="s">
        <v>360</v>
      </c>
      <c r="E3377" s="111">
        <v>2126.6999999999998</v>
      </c>
      <c r="F3377" s="112">
        <v>29.4</v>
      </c>
      <c r="G3377" s="85" t="s">
        <v>27</v>
      </c>
      <c r="H3377" s="85" t="s">
        <v>30</v>
      </c>
      <c r="I3377" s="86" t="s">
        <v>28</v>
      </c>
      <c r="J3377" s="87">
        <v>42787</v>
      </c>
      <c r="K3377" s="88">
        <v>69.950716320728091</v>
      </c>
      <c r="L3377" s="88">
        <v>0.74201137630058345</v>
      </c>
      <c r="M3377" s="88">
        <v>14.306836371142372</v>
      </c>
      <c r="N3377" s="88">
        <v>3.2030557821166048</v>
      </c>
      <c r="O3377" s="88">
        <v>7.9597831900890967E-2</v>
      </c>
      <c r="P3377" s="88">
        <v>0.85390634658465825</v>
      </c>
      <c r="Q3377" s="88">
        <v>2.5691587165828511</v>
      </c>
      <c r="R3377" s="88">
        <v>5.3637246041610673</v>
      </c>
      <c r="S3377" s="88">
        <v>2.6107351788990023</v>
      </c>
      <c r="T3377" s="88">
        <v>3.9376461865244024E-2</v>
      </c>
      <c r="U3377" s="88">
        <v>0.1247208412433828</v>
      </c>
      <c r="V3377" s="88">
        <v>8.6737822613779506E-2</v>
      </c>
      <c r="W3377" s="88">
        <v>0.15740878697926403</v>
      </c>
      <c r="X3377" s="88">
        <v>-8.7986441117818892E-2</v>
      </c>
      <c r="Y3377" s="89">
        <v>99.999999999999972</v>
      </c>
      <c r="Z3377" s="88">
        <v>94.851829750848907</v>
      </c>
      <c r="AA3377" s="85" t="s">
        <v>29</v>
      </c>
      <c r="AB3377" s="85" t="s">
        <v>31</v>
      </c>
    </row>
    <row r="3378" spans="1:28" x14ac:dyDescent="0.25">
      <c r="A3378" s="97" t="s">
        <v>552</v>
      </c>
      <c r="B3378" s="85" t="s">
        <v>47</v>
      </c>
      <c r="C3378" s="157">
        <v>0</v>
      </c>
      <c r="D3378" s="169" t="s">
        <v>360</v>
      </c>
      <c r="E3378" s="113">
        <v>2126.6999999999998</v>
      </c>
      <c r="F3378" s="114">
        <v>29.4</v>
      </c>
      <c r="G3378" s="85" t="s">
        <v>27</v>
      </c>
      <c r="H3378" s="85" t="s">
        <v>30</v>
      </c>
      <c r="I3378" s="86" t="s">
        <v>28</v>
      </c>
      <c r="J3378" s="87">
        <v>42787</v>
      </c>
      <c r="K3378" s="88">
        <v>68.820709082606385</v>
      </c>
      <c r="L3378" s="88">
        <v>0.76119876766510486</v>
      </c>
      <c r="M3378" s="88">
        <v>14.664906546248615</v>
      </c>
      <c r="N3378" s="88">
        <v>3.6910175791680535</v>
      </c>
      <c r="O3378" s="88">
        <v>0.14502251828749774</v>
      </c>
      <c r="P3378" s="88">
        <v>0.99140463703496795</v>
      </c>
      <c r="Q3378" s="88">
        <v>2.7888390384058876</v>
      </c>
      <c r="R3378" s="88">
        <v>5.3046573505604702</v>
      </c>
      <c r="S3378" s="88">
        <v>2.5462168816392854</v>
      </c>
      <c r="T3378" s="88">
        <v>6.0398302055518958E-2</v>
      </c>
      <c r="U3378" s="88">
        <v>0.12625977646474071</v>
      </c>
      <c r="V3378" s="88">
        <v>4.1953796017314186E-2</v>
      </c>
      <c r="W3378" s="88">
        <v>0.14274580334972506</v>
      </c>
      <c r="X3378" s="88">
        <v>-8.5330079503550149E-2</v>
      </c>
      <c r="Y3378" s="89">
        <v>100</v>
      </c>
      <c r="Z3378" s="88">
        <v>96.467777316249141</v>
      </c>
      <c r="AA3378" s="85" t="s">
        <v>29</v>
      </c>
      <c r="AB3378" s="85" t="s">
        <v>31</v>
      </c>
    </row>
    <row r="3379" spans="1:28" x14ac:dyDescent="0.25">
      <c r="A3379" s="97" t="s">
        <v>552</v>
      </c>
      <c r="B3379" s="85" t="s">
        <v>47</v>
      </c>
      <c r="C3379" s="157">
        <v>0</v>
      </c>
      <c r="D3379" s="169" t="s">
        <v>360</v>
      </c>
      <c r="E3379" s="113">
        <v>2126.6999999999998</v>
      </c>
      <c r="F3379" s="114">
        <v>29.4</v>
      </c>
      <c r="G3379" s="85" t="s">
        <v>27</v>
      </c>
      <c r="H3379" s="85" t="s">
        <v>30</v>
      </c>
      <c r="I3379" s="86" t="s">
        <v>28</v>
      </c>
      <c r="J3379" s="87">
        <v>42787</v>
      </c>
      <c r="K3379" s="88">
        <v>68.816957090277768</v>
      </c>
      <c r="L3379" s="88">
        <v>0.81754636685622151</v>
      </c>
      <c r="M3379" s="88">
        <v>14.577051260003707</v>
      </c>
      <c r="N3379" s="88">
        <v>3.6739902919625917</v>
      </c>
      <c r="O3379" s="88">
        <v>0.18564999637833149</v>
      </c>
      <c r="P3379" s="88">
        <v>0.94824277430033677</v>
      </c>
      <c r="Q3379" s="88">
        <v>2.9015717223680086</v>
      </c>
      <c r="R3379" s="88">
        <v>5.1118816780085909</v>
      </c>
      <c r="S3379" s="88">
        <v>2.5414341361300865</v>
      </c>
      <c r="T3379" s="88">
        <v>0.10124442823709912</v>
      </c>
      <c r="U3379" s="88">
        <v>0.19395954295843815</v>
      </c>
      <c r="V3379" s="88">
        <v>8.6537523848409903E-2</v>
      </c>
      <c r="W3379" s="88">
        <v>0.16213865255192705</v>
      </c>
      <c r="X3379" s="88">
        <v>-0.1182054638815261</v>
      </c>
      <c r="Y3379" s="89">
        <v>99.999999999999986</v>
      </c>
      <c r="Z3379" s="88">
        <v>95.07137271380013</v>
      </c>
      <c r="AA3379" s="85" t="s">
        <v>29</v>
      </c>
      <c r="AB3379" s="85" t="s">
        <v>31</v>
      </c>
    </row>
    <row r="3380" spans="1:28" x14ac:dyDescent="0.25">
      <c r="A3380" s="97" t="s">
        <v>552</v>
      </c>
      <c r="B3380" s="85" t="s">
        <v>47</v>
      </c>
      <c r="C3380" s="157">
        <v>0</v>
      </c>
      <c r="D3380" s="169" t="s">
        <v>360</v>
      </c>
      <c r="E3380" s="113">
        <v>2126.6999999999998</v>
      </c>
      <c r="F3380" s="114">
        <v>29.4</v>
      </c>
      <c r="G3380" s="85" t="s">
        <v>27</v>
      </c>
      <c r="H3380" s="85" t="s">
        <v>30</v>
      </c>
      <c r="I3380" s="86" t="s">
        <v>28</v>
      </c>
      <c r="J3380" s="87">
        <v>42787</v>
      </c>
      <c r="K3380" s="88">
        <v>68.547120233514974</v>
      </c>
      <c r="L3380" s="88">
        <v>0.80882545218008151</v>
      </c>
      <c r="M3380" s="88">
        <v>14.74223375320439</v>
      </c>
      <c r="N3380" s="88">
        <v>3.8333982219965415</v>
      </c>
      <c r="O3380" s="88">
        <v>0.14262835414699157</v>
      </c>
      <c r="P3380" s="88">
        <v>1.032846437187728</v>
      </c>
      <c r="Q3380" s="88">
        <v>2.9490803817623297</v>
      </c>
      <c r="R3380" s="88">
        <v>5.0623025177520402</v>
      </c>
      <c r="S3380" s="88">
        <v>2.4657674907548137</v>
      </c>
      <c r="T3380" s="88">
        <v>0.13012937682011771</v>
      </c>
      <c r="U3380" s="88">
        <v>0.1892449807188438</v>
      </c>
      <c r="V3380" s="88">
        <v>6.5206768563105366E-2</v>
      </c>
      <c r="W3380" s="88">
        <v>0.143159402300782</v>
      </c>
      <c r="X3380" s="88">
        <v>-0.11194337090269903</v>
      </c>
      <c r="Y3380" s="89">
        <v>100.00000000000006</v>
      </c>
      <c r="Z3380" s="88">
        <v>97.175628807410916</v>
      </c>
      <c r="AA3380" s="85" t="s">
        <v>29</v>
      </c>
      <c r="AB3380" s="85" t="s">
        <v>31</v>
      </c>
    </row>
    <row r="3381" spans="1:28" x14ac:dyDescent="0.25">
      <c r="A3381" s="97" t="s">
        <v>552</v>
      </c>
      <c r="B3381" s="85" t="s">
        <v>47</v>
      </c>
      <c r="C3381" s="157">
        <v>0</v>
      </c>
      <c r="D3381" s="169" t="s">
        <v>360</v>
      </c>
      <c r="E3381" s="113">
        <v>2126.6999999999998</v>
      </c>
      <c r="F3381" s="114">
        <v>29.4</v>
      </c>
      <c r="G3381" s="85" t="s">
        <v>27</v>
      </c>
      <c r="H3381" s="85" t="s">
        <v>30</v>
      </c>
      <c r="I3381" s="86" t="s">
        <v>28</v>
      </c>
      <c r="J3381" s="87">
        <v>42787</v>
      </c>
      <c r="K3381" s="88">
        <v>68.477124715558787</v>
      </c>
      <c r="L3381" s="88">
        <v>0.78621200584887496</v>
      </c>
      <c r="M3381" s="88">
        <v>14.96949627029403</v>
      </c>
      <c r="N3381" s="88">
        <v>3.8609477162442203</v>
      </c>
      <c r="O3381" s="88">
        <v>0.18039805463842293</v>
      </c>
      <c r="P3381" s="88">
        <v>1.0127455135706998</v>
      </c>
      <c r="Q3381" s="88">
        <v>2.6842603865130994</v>
      </c>
      <c r="R3381" s="88">
        <v>5.1736754266429736</v>
      </c>
      <c r="S3381" s="88">
        <v>2.5420467687890254</v>
      </c>
      <c r="T3381" s="88">
        <v>9.5588083462892326E-2</v>
      </c>
      <c r="U3381" s="88">
        <v>0.15192508979341837</v>
      </c>
      <c r="V3381" s="88">
        <v>3.3560433368441438E-2</v>
      </c>
      <c r="W3381" s="88">
        <v>0.12391177424765346</v>
      </c>
      <c r="X3381" s="88">
        <v>-9.1892238972533943E-2</v>
      </c>
      <c r="Y3381" s="89">
        <v>100.00000000000001</v>
      </c>
      <c r="Z3381" s="88">
        <v>96.23163639317039</v>
      </c>
      <c r="AA3381" s="85" t="s">
        <v>29</v>
      </c>
      <c r="AB3381" s="85" t="s">
        <v>31</v>
      </c>
    </row>
    <row r="3382" spans="1:28" x14ac:dyDescent="0.25">
      <c r="A3382" s="97" t="s">
        <v>552</v>
      </c>
      <c r="B3382" s="85" t="s">
        <v>47</v>
      </c>
      <c r="C3382" s="157">
        <v>0</v>
      </c>
      <c r="D3382" s="169" t="s">
        <v>360</v>
      </c>
      <c r="E3382" s="113">
        <v>2126.6999999999998</v>
      </c>
      <c r="F3382" s="114">
        <v>29.4</v>
      </c>
      <c r="G3382" s="85" t="s">
        <v>27</v>
      </c>
      <c r="H3382" s="85" t="s">
        <v>30</v>
      </c>
      <c r="I3382" s="86" t="s">
        <v>28</v>
      </c>
      <c r="J3382" s="87">
        <v>42787</v>
      </c>
      <c r="K3382" s="88">
        <v>68.599549139052641</v>
      </c>
      <c r="L3382" s="88">
        <v>0.80984337952056851</v>
      </c>
      <c r="M3382" s="88">
        <v>14.818200629230935</v>
      </c>
      <c r="N3382" s="88">
        <v>3.8053301881362729</v>
      </c>
      <c r="O3382" s="88">
        <v>0.11359357285882972</v>
      </c>
      <c r="P3382" s="88">
        <v>0.97084671657800947</v>
      </c>
      <c r="Q3382" s="88">
        <v>3.0791263946071594</v>
      </c>
      <c r="R3382" s="88">
        <v>5.124815073480482</v>
      </c>
      <c r="S3382" s="88">
        <v>2.4433823728902269</v>
      </c>
      <c r="T3382" s="88">
        <v>1.7635808750646995E-2</v>
      </c>
      <c r="U3382" s="88">
        <v>0.19298355609994552</v>
      </c>
      <c r="V3382" s="88">
        <v>2.1380225359631196E-3</v>
      </c>
      <c r="W3382" s="88">
        <v>0.13401105470550026</v>
      </c>
      <c r="X3382" s="88">
        <v>-0.11145590844717651</v>
      </c>
      <c r="Y3382" s="89">
        <v>99.999999999999972</v>
      </c>
      <c r="Z3382" s="88">
        <v>95.60400053175934</v>
      </c>
      <c r="AA3382" s="85" t="s">
        <v>29</v>
      </c>
      <c r="AB3382" s="85" t="s">
        <v>31</v>
      </c>
    </row>
    <row r="3383" spans="1:28" x14ac:dyDescent="0.25">
      <c r="A3383" s="97" t="s">
        <v>552</v>
      </c>
      <c r="B3383" s="85" t="s">
        <v>47</v>
      </c>
      <c r="C3383" s="157">
        <v>0</v>
      </c>
      <c r="D3383" s="169" t="s">
        <v>360</v>
      </c>
      <c r="E3383" s="113">
        <v>2126.6999999999998</v>
      </c>
      <c r="F3383" s="114">
        <v>29.4</v>
      </c>
      <c r="G3383" s="85" t="s">
        <v>27</v>
      </c>
      <c r="H3383" s="85" t="s">
        <v>30</v>
      </c>
      <c r="I3383" s="86" t="s">
        <v>28</v>
      </c>
      <c r="J3383" s="87">
        <v>42787</v>
      </c>
      <c r="K3383" s="88">
        <v>69.284311140929972</v>
      </c>
      <c r="L3383" s="88">
        <v>0.76173064182681594</v>
      </c>
      <c r="M3383" s="88">
        <v>14.570459099411739</v>
      </c>
      <c r="N3383" s="88">
        <v>3.4229233461062964</v>
      </c>
      <c r="O3383" s="88">
        <v>0.1144476482980207</v>
      </c>
      <c r="P3383" s="88">
        <v>0.88125308479017594</v>
      </c>
      <c r="Q3383" s="88">
        <v>2.9762675283501112</v>
      </c>
      <c r="R3383" s="88">
        <v>5.0543828272958198</v>
      </c>
      <c r="S3383" s="88">
        <v>2.6178248796333659</v>
      </c>
      <c r="T3383" s="88">
        <v>2.1347414812490469E-2</v>
      </c>
      <c r="U3383" s="88">
        <v>0.17635677175637962</v>
      </c>
      <c r="V3383" s="88">
        <v>5.3157264827661137E-2</v>
      </c>
      <c r="W3383" s="88">
        <v>0.18046113220401575</v>
      </c>
      <c r="X3383" s="88">
        <v>-0.11492278024287947</v>
      </c>
      <c r="Y3383" s="89">
        <v>99.999999999999986</v>
      </c>
      <c r="Z3383" s="88">
        <v>94.977923632774122</v>
      </c>
      <c r="AA3383" s="85" t="s">
        <v>29</v>
      </c>
      <c r="AB3383" s="85" t="s">
        <v>31</v>
      </c>
    </row>
    <row r="3384" spans="1:28" x14ac:dyDescent="0.25">
      <c r="A3384" s="97" t="s">
        <v>552</v>
      </c>
      <c r="B3384" s="85" t="s">
        <v>47</v>
      </c>
      <c r="C3384" s="157">
        <v>0</v>
      </c>
      <c r="D3384" s="169" t="s">
        <v>360</v>
      </c>
      <c r="E3384" s="113">
        <v>2126.6999999999998</v>
      </c>
      <c r="F3384" s="114">
        <v>29.4</v>
      </c>
      <c r="G3384" s="85" t="s">
        <v>27</v>
      </c>
      <c r="H3384" s="85" t="s">
        <v>30</v>
      </c>
      <c r="I3384" s="86" t="s">
        <v>28</v>
      </c>
      <c r="J3384" s="87">
        <v>42787</v>
      </c>
      <c r="K3384" s="88">
        <v>68.259463886345856</v>
      </c>
      <c r="L3384" s="88">
        <v>0.76278335772381733</v>
      </c>
      <c r="M3384" s="88">
        <v>14.720536222453294</v>
      </c>
      <c r="N3384" s="88">
        <v>3.5067555312444099</v>
      </c>
      <c r="O3384" s="88">
        <v>0.17027012808464967</v>
      </c>
      <c r="P3384" s="88">
        <v>0.98220667894301872</v>
      </c>
      <c r="Q3384" s="88">
        <v>3.1201547926316842</v>
      </c>
      <c r="R3384" s="88">
        <v>5.4883418995385069</v>
      </c>
      <c r="S3384" s="88">
        <v>2.5776784172461862</v>
      </c>
      <c r="T3384" s="88">
        <v>0.11745983081703386</v>
      </c>
      <c r="U3384" s="88">
        <v>0.17873716902033268</v>
      </c>
      <c r="V3384" s="88">
        <v>7.830329921731799E-2</v>
      </c>
      <c r="W3384" s="88">
        <v>0.14531317254310008</v>
      </c>
      <c r="X3384" s="88">
        <v>-0.10800438580923009</v>
      </c>
      <c r="Y3384" s="89">
        <v>100</v>
      </c>
      <c r="Z3384" s="88">
        <v>96.846112618192237</v>
      </c>
      <c r="AA3384" s="85" t="s">
        <v>29</v>
      </c>
      <c r="AB3384" s="85" t="s">
        <v>31</v>
      </c>
    </row>
    <row r="3385" spans="1:28" x14ac:dyDescent="0.25">
      <c r="A3385" s="97" t="s">
        <v>552</v>
      </c>
      <c r="B3385" s="85" t="s">
        <v>47</v>
      </c>
      <c r="C3385" s="157">
        <v>0</v>
      </c>
      <c r="D3385" s="169" t="s">
        <v>360</v>
      </c>
      <c r="E3385" s="113">
        <v>2126.6999999999998</v>
      </c>
      <c r="F3385" s="114">
        <v>29.4</v>
      </c>
      <c r="G3385" s="85" t="s">
        <v>27</v>
      </c>
      <c r="H3385" s="85" t="s">
        <v>30</v>
      </c>
      <c r="I3385" s="86" t="s">
        <v>28</v>
      </c>
      <c r="J3385" s="87">
        <v>42787</v>
      </c>
      <c r="K3385" s="88">
        <v>67.996511815537758</v>
      </c>
      <c r="L3385" s="88">
        <v>0.81080674524947349</v>
      </c>
      <c r="M3385" s="88">
        <v>15.265496109697466</v>
      </c>
      <c r="N3385" s="88">
        <v>3.4802309783261429</v>
      </c>
      <c r="O3385" s="88">
        <v>0.15449811713425082</v>
      </c>
      <c r="P3385" s="88">
        <v>1.0268319538353581</v>
      </c>
      <c r="Q3385" s="88">
        <v>2.9935111901992557</v>
      </c>
      <c r="R3385" s="88">
        <v>5.4340166360564366</v>
      </c>
      <c r="S3385" s="88">
        <v>2.5938692664001972</v>
      </c>
      <c r="T3385" s="88">
        <v>1.0549784977465445E-2</v>
      </c>
      <c r="U3385" s="88">
        <v>0.19498945484472499</v>
      </c>
      <c r="V3385" s="88">
        <v>1.4188408213841723E-2</v>
      </c>
      <c r="W3385" s="88">
        <v>0.13761137720056538</v>
      </c>
      <c r="X3385" s="88">
        <v>-0.11311183767292488</v>
      </c>
      <c r="Y3385" s="89">
        <v>100.00000000000003</v>
      </c>
      <c r="Z3385" s="88">
        <v>95.082064898144708</v>
      </c>
      <c r="AA3385" s="85" t="s">
        <v>29</v>
      </c>
      <c r="AB3385" s="85" t="s">
        <v>31</v>
      </c>
    </row>
    <row r="3386" spans="1:28" x14ac:dyDescent="0.25">
      <c r="A3386" s="97" t="s">
        <v>552</v>
      </c>
      <c r="B3386" s="85" t="s">
        <v>47</v>
      </c>
      <c r="C3386" s="157">
        <v>0</v>
      </c>
      <c r="D3386" s="169" t="s">
        <v>360</v>
      </c>
      <c r="E3386" s="113">
        <v>2126.6999999999998</v>
      </c>
      <c r="F3386" s="114">
        <v>29.4</v>
      </c>
      <c r="G3386" s="85" t="s">
        <v>27</v>
      </c>
      <c r="H3386" s="85" t="s">
        <v>30</v>
      </c>
      <c r="I3386" s="86" t="s">
        <v>28</v>
      </c>
      <c r="J3386" s="87">
        <v>42787</v>
      </c>
      <c r="K3386" s="88">
        <v>67.741845678802079</v>
      </c>
      <c r="L3386" s="88">
        <v>0.80304463979148377</v>
      </c>
      <c r="M3386" s="88">
        <v>14.870986185142623</v>
      </c>
      <c r="N3386" s="88">
        <v>3.8676544495662148</v>
      </c>
      <c r="O3386" s="88">
        <v>0.10845314917245109</v>
      </c>
      <c r="P3386" s="88">
        <v>1.0678655897980551</v>
      </c>
      <c r="Q3386" s="88">
        <v>3.1171214577838469</v>
      </c>
      <c r="R3386" s="88">
        <v>5.4975158462477438</v>
      </c>
      <c r="S3386" s="88">
        <v>2.53108263749523</v>
      </c>
      <c r="T3386" s="88">
        <v>7.5770758361567658E-2</v>
      </c>
      <c r="U3386" s="88">
        <v>0.17703845786346772</v>
      </c>
      <c r="V3386" s="88">
        <v>9.1704549487276854E-2</v>
      </c>
      <c r="W3386" s="88">
        <v>0.16066539533463686</v>
      </c>
      <c r="X3386" s="88">
        <v>-0.11074879484668589</v>
      </c>
      <c r="Y3386" s="89">
        <v>100</v>
      </c>
      <c r="Z3386" s="88">
        <v>95.064090611201095</v>
      </c>
      <c r="AA3386" s="85" t="s">
        <v>29</v>
      </c>
      <c r="AB3386" s="85" t="s">
        <v>31</v>
      </c>
    </row>
    <row r="3387" spans="1:28" x14ac:dyDescent="0.25">
      <c r="A3387" s="97" t="s">
        <v>552</v>
      </c>
      <c r="B3387" s="85" t="s">
        <v>47</v>
      </c>
      <c r="C3387" s="157">
        <v>0</v>
      </c>
      <c r="D3387" s="169" t="s">
        <v>360</v>
      </c>
      <c r="E3387" s="113">
        <v>2126.6999999999998</v>
      </c>
      <c r="F3387" s="114">
        <v>29.4</v>
      </c>
      <c r="G3387" s="85" t="s">
        <v>27</v>
      </c>
      <c r="H3387" s="85" t="s">
        <v>30</v>
      </c>
      <c r="I3387" s="86" t="s">
        <v>28</v>
      </c>
      <c r="J3387" s="87">
        <v>42787</v>
      </c>
      <c r="K3387" s="88">
        <v>68.803799936031439</v>
      </c>
      <c r="L3387" s="88">
        <v>0.81597222402345204</v>
      </c>
      <c r="M3387" s="88">
        <v>14.72417377554946</v>
      </c>
      <c r="N3387" s="88">
        <v>3.5356380180456806</v>
      </c>
      <c r="O3387" s="88">
        <v>0.14131563732366839</v>
      </c>
      <c r="P3387" s="88">
        <v>1.0336369869424213</v>
      </c>
      <c r="Q3387" s="88">
        <v>2.9945324872347676</v>
      </c>
      <c r="R3387" s="88">
        <v>5.1532798308932977</v>
      </c>
      <c r="S3387" s="88">
        <v>2.5720302253421132</v>
      </c>
      <c r="T3387" s="88">
        <v>0</v>
      </c>
      <c r="U3387" s="88">
        <v>0.19531955364644327</v>
      </c>
      <c r="V3387" s="88">
        <v>0</v>
      </c>
      <c r="W3387" s="88">
        <v>0.14528037689183879</v>
      </c>
      <c r="X3387" s="88">
        <v>-0.1149790519246099</v>
      </c>
      <c r="Y3387" s="89">
        <v>99.999999999999972</v>
      </c>
      <c r="Z3387" s="88">
        <v>92.77104960417752</v>
      </c>
      <c r="AA3387" s="85" t="s">
        <v>29</v>
      </c>
      <c r="AB3387" s="85" t="s">
        <v>31</v>
      </c>
    </row>
    <row r="3388" spans="1:28" x14ac:dyDescent="0.25">
      <c r="A3388" s="97" t="s">
        <v>552</v>
      </c>
      <c r="B3388" s="85" t="s">
        <v>47</v>
      </c>
      <c r="C3388" s="157">
        <v>0</v>
      </c>
      <c r="D3388" s="169" t="s">
        <v>360</v>
      </c>
      <c r="E3388" s="113">
        <v>2126.6999999999998</v>
      </c>
      <c r="F3388" s="114">
        <v>29.4</v>
      </c>
      <c r="G3388" s="85" t="s">
        <v>27</v>
      </c>
      <c r="H3388" s="85" t="s">
        <v>30</v>
      </c>
      <c r="I3388" s="86" t="s">
        <v>28</v>
      </c>
      <c r="J3388" s="87">
        <v>42787</v>
      </c>
      <c r="K3388" s="88">
        <v>70.6558279593999</v>
      </c>
      <c r="L3388" s="88">
        <v>0.68812585699367212</v>
      </c>
      <c r="M3388" s="88">
        <v>13.967241695381102</v>
      </c>
      <c r="N3388" s="88">
        <v>2.9632394155520108</v>
      </c>
      <c r="O3388" s="88">
        <v>0.2281936690370141</v>
      </c>
      <c r="P3388" s="88">
        <v>0.74707323976610263</v>
      </c>
      <c r="Q3388" s="88">
        <v>2.421613146556723</v>
      </c>
      <c r="R3388" s="88">
        <v>5.278354441097437</v>
      </c>
      <c r="S3388" s="88">
        <v>2.7912907126875917</v>
      </c>
      <c r="T3388" s="88">
        <v>3.1195873298353667E-2</v>
      </c>
      <c r="U3388" s="88">
        <v>0.11468579049208921</v>
      </c>
      <c r="V3388" s="88">
        <v>3.7428687332999755E-2</v>
      </c>
      <c r="W3388" s="88">
        <v>0.16009630740083022</v>
      </c>
      <c r="X3388" s="88">
        <v>-8.4366794995818409E-2</v>
      </c>
      <c r="Y3388" s="89">
        <v>100.00000000000004</v>
      </c>
      <c r="Z3388" s="88">
        <v>93.385588171350264</v>
      </c>
      <c r="AA3388" s="85" t="s">
        <v>29</v>
      </c>
      <c r="AB3388" s="85" t="s">
        <v>31</v>
      </c>
    </row>
    <row r="3389" spans="1:28" x14ac:dyDescent="0.25">
      <c r="A3389" s="97" t="s">
        <v>552</v>
      </c>
      <c r="B3389" s="85" t="s">
        <v>47</v>
      </c>
      <c r="C3389" s="157">
        <v>0</v>
      </c>
      <c r="D3389" s="169" t="s">
        <v>360</v>
      </c>
      <c r="E3389" s="113">
        <v>2126.6999999999998</v>
      </c>
      <c r="F3389" s="114">
        <v>29.4</v>
      </c>
      <c r="G3389" s="85" t="s">
        <v>27</v>
      </c>
      <c r="H3389" s="85" t="s">
        <v>30</v>
      </c>
      <c r="I3389" s="86" t="s">
        <v>28</v>
      </c>
      <c r="J3389" s="87">
        <v>42787</v>
      </c>
      <c r="K3389" s="88">
        <v>68.879380405570245</v>
      </c>
      <c r="L3389" s="88">
        <v>0.75322349245679765</v>
      </c>
      <c r="M3389" s="88">
        <v>14.510618396716346</v>
      </c>
      <c r="N3389" s="88">
        <v>3.4379707056351494</v>
      </c>
      <c r="O3389" s="88">
        <v>0.18627787884443531</v>
      </c>
      <c r="P3389" s="88">
        <v>0.93628397888660153</v>
      </c>
      <c r="Q3389" s="88">
        <v>2.913923171715886</v>
      </c>
      <c r="R3389" s="88">
        <v>5.4334278552236368</v>
      </c>
      <c r="S3389" s="88">
        <v>2.6344118557974108</v>
      </c>
      <c r="T3389" s="88">
        <v>0</v>
      </c>
      <c r="U3389" s="88">
        <v>0.21372487641260451</v>
      </c>
      <c r="V3389" s="88">
        <v>7.0780638336325405E-2</v>
      </c>
      <c r="W3389" s="88">
        <v>0.1548654143580151</v>
      </c>
      <c r="X3389" s="88">
        <v>-0.12488866995344398</v>
      </c>
      <c r="Y3389" s="89">
        <v>100.00000000000001</v>
      </c>
      <c r="Z3389" s="88">
        <v>93.999352519055591</v>
      </c>
      <c r="AA3389" s="85" t="s">
        <v>29</v>
      </c>
      <c r="AB3389" s="85" t="s">
        <v>31</v>
      </c>
    </row>
    <row r="3390" spans="1:28" x14ac:dyDescent="0.25">
      <c r="A3390" s="97" t="s">
        <v>552</v>
      </c>
      <c r="B3390" s="85" t="s">
        <v>47</v>
      </c>
      <c r="C3390" s="157">
        <v>0</v>
      </c>
      <c r="D3390" s="169" t="s">
        <v>360</v>
      </c>
      <c r="E3390" s="113">
        <v>2126.6999999999998</v>
      </c>
      <c r="F3390" s="114">
        <v>29.4</v>
      </c>
      <c r="G3390" s="85" t="s">
        <v>27</v>
      </c>
      <c r="H3390" s="85" t="s">
        <v>30</v>
      </c>
      <c r="I3390" s="86" t="s">
        <v>28</v>
      </c>
      <c r="J3390" s="87">
        <v>42787</v>
      </c>
      <c r="K3390" s="88">
        <v>68.563368755148332</v>
      </c>
      <c r="L3390" s="88">
        <v>0.79156110768316978</v>
      </c>
      <c r="M3390" s="88">
        <v>14.232114921292373</v>
      </c>
      <c r="N3390" s="88">
        <v>3.6174387376959491</v>
      </c>
      <c r="O3390" s="88">
        <v>0.1482698119118776</v>
      </c>
      <c r="P3390" s="88">
        <v>0.97682944719277698</v>
      </c>
      <c r="Q3390" s="88">
        <v>3.1044261205116404</v>
      </c>
      <c r="R3390" s="88">
        <v>5.6404837032214621</v>
      </c>
      <c r="S3390" s="88">
        <v>2.5949641121341664</v>
      </c>
      <c r="T3390" s="88">
        <v>7.6951400665562053E-2</v>
      </c>
      <c r="U3390" s="88">
        <v>0.15551287743630843</v>
      </c>
      <c r="V3390" s="88">
        <v>5.8676015566122099E-2</v>
      </c>
      <c r="W3390" s="88">
        <v>0.13539325097955615</v>
      </c>
      <c r="X3390" s="88">
        <v>-9.5990261439294469E-2</v>
      </c>
      <c r="Y3390" s="89">
        <v>100</v>
      </c>
      <c r="Z3390" s="88">
        <v>93.882900507577261</v>
      </c>
      <c r="AA3390" s="85" t="s">
        <v>29</v>
      </c>
      <c r="AB3390" s="85" t="s">
        <v>31</v>
      </c>
    </row>
    <row r="3391" spans="1:28" x14ac:dyDescent="0.25">
      <c r="A3391" s="97" t="s">
        <v>552</v>
      </c>
      <c r="B3391" s="85" t="s">
        <v>47</v>
      </c>
      <c r="C3391" s="157">
        <v>0</v>
      </c>
      <c r="D3391" s="169" t="s">
        <v>360</v>
      </c>
      <c r="E3391" s="113">
        <v>2126.6999999999998</v>
      </c>
      <c r="F3391" s="114">
        <v>29.4</v>
      </c>
      <c r="G3391" s="85" t="s">
        <v>27</v>
      </c>
      <c r="H3391" s="85" t="s">
        <v>30</v>
      </c>
      <c r="I3391" s="86" t="s">
        <v>28</v>
      </c>
      <c r="J3391" s="87">
        <v>42787</v>
      </c>
      <c r="K3391" s="88">
        <v>68.434002333758741</v>
      </c>
      <c r="L3391" s="88">
        <v>0.74890225367083141</v>
      </c>
      <c r="M3391" s="88">
        <v>14.762783826336399</v>
      </c>
      <c r="N3391" s="88">
        <v>3.5464976443520118</v>
      </c>
      <c r="O3391" s="88">
        <v>0.16468107201932145</v>
      </c>
      <c r="P3391" s="88">
        <v>0.9291206071953465</v>
      </c>
      <c r="Q3391" s="88">
        <v>3.1249783064673164</v>
      </c>
      <c r="R3391" s="88">
        <v>5.3954983059529544</v>
      </c>
      <c r="S3391" s="88">
        <v>2.5126662992443021</v>
      </c>
      <c r="T3391" s="88">
        <v>5.6943905699115803E-2</v>
      </c>
      <c r="U3391" s="88">
        <v>0.23506473881768708</v>
      </c>
      <c r="V3391" s="88">
        <v>8.0684876054861798E-2</v>
      </c>
      <c r="W3391" s="88">
        <v>0.13832149942583263</v>
      </c>
      <c r="X3391" s="88">
        <v>-0.1301456689947364</v>
      </c>
      <c r="Y3391" s="89">
        <v>99.999999999999972</v>
      </c>
      <c r="Z3391" s="88">
        <v>95.760853427950494</v>
      </c>
      <c r="AA3391" s="85" t="s">
        <v>29</v>
      </c>
      <c r="AB3391" s="85" t="s">
        <v>31</v>
      </c>
    </row>
    <row r="3392" spans="1:28" x14ac:dyDescent="0.25">
      <c r="A3392" s="97" t="s">
        <v>552</v>
      </c>
      <c r="B3392" s="85" t="s">
        <v>47</v>
      </c>
      <c r="C3392" s="157">
        <v>0</v>
      </c>
      <c r="D3392" s="169" t="s">
        <v>360</v>
      </c>
      <c r="E3392" s="113">
        <v>2126.6999999999998</v>
      </c>
      <c r="F3392" s="114">
        <v>29.4</v>
      </c>
      <c r="G3392" s="85" t="s">
        <v>27</v>
      </c>
      <c r="H3392" s="85" t="s">
        <v>30</v>
      </c>
      <c r="I3392" s="86" t="s">
        <v>28</v>
      </c>
      <c r="J3392" s="87">
        <v>42787</v>
      </c>
      <c r="K3392" s="88">
        <v>62.197173148292585</v>
      </c>
      <c r="L3392" s="88">
        <v>1.1043182324149352</v>
      </c>
      <c r="M3392" s="88">
        <v>15.339271711537744</v>
      </c>
      <c r="N3392" s="88">
        <v>6.7681904554868444</v>
      </c>
      <c r="O3392" s="88">
        <v>0.25810852254765138</v>
      </c>
      <c r="P3392" s="88">
        <v>1.9770409108340401</v>
      </c>
      <c r="Q3392" s="88">
        <v>5.1061360566061911</v>
      </c>
      <c r="R3392" s="88">
        <v>4.5355243854566227</v>
      </c>
      <c r="S3392" s="88">
        <v>2.3022997134677774</v>
      </c>
      <c r="T3392" s="88">
        <v>9.3730945106168695E-2</v>
      </c>
      <c r="U3392" s="88">
        <v>0.35451560087520789</v>
      </c>
      <c r="V3392" s="88">
        <v>4.8453695654813604E-2</v>
      </c>
      <c r="W3392" s="88">
        <v>8.3271831575710192E-2</v>
      </c>
      <c r="X3392" s="88">
        <v>-0.16803520985628909</v>
      </c>
      <c r="Y3392" s="89">
        <v>100.00000000000001</v>
      </c>
      <c r="Z3392" s="88">
        <v>94.495136228975852</v>
      </c>
      <c r="AA3392" s="85" t="s">
        <v>29</v>
      </c>
      <c r="AB3392" s="85" t="s">
        <v>31</v>
      </c>
    </row>
    <row r="3393" spans="1:28" x14ac:dyDescent="0.25">
      <c r="A3393" s="97" t="s">
        <v>552</v>
      </c>
      <c r="B3393" s="85" t="s">
        <v>47</v>
      </c>
      <c r="C3393" s="157">
        <v>0</v>
      </c>
      <c r="D3393" s="169" t="s">
        <v>360</v>
      </c>
      <c r="E3393" s="113">
        <v>2126.6999999999998</v>
      </c>
      <c r="F3393" s="114">
        <v>29.4</v>
      </c>
      <c r="G3393" s="85" t="s">
        <v>27</v>
      </c>
      <c r="H3393" s="85" t="s">
        <v>30</v>
      </c>
      <c r="I3393" s="86" t="s">
        <v>28</v>
      </c>
      <c r="J3393" s="87">
        <v>42787</v>
      </c>
      <c r="K3393" s="88">
        <v>67.854297327725732</v>
      </c>
      <c r="L3393" s="88">
        <v>0.81632638143842984</v>
      </c>
      <c r="M3393" s="88">
        <v>14.575334294794484</v>
      </c>
      <c r="N3393" s="88">
        <v>3.9906033603188238</v>
      </c>
      <c r="O3393" s="88">
        <v>0.17284588538724668</v>
      </c>
      <c r="P3393" s="88">
        <v>1.0432063301092867</v>
      </c>
      <c r="Q3393" s="88">
        <v>2.94614809175085</v>
      </c>
      <c r="R3393" s="88">
        <v>5.5989072995584399</v>
      </c>
      <c r="S3393" s="88">
        <v>2.5988067178014123</v>
      </c>
      <c r="T3393" s="88">
        <v>0.10695058814486499</v>
      </c>
      <c r="U3393" s="88">
        <v>0.14975778897850697</v>
      </c>
      <c r="V3393" s="88">
        <v>8.3981873155780096E-2</v>
      </c>
      <c r="W3393" s="88">
        <v>0.16251250928973557</v>
      </c>
      <c r="X3393" s="88">
        <v>-9.9678448453574181E-2</v>
      </c>
      <c r="Y3393" s="89">
        <v>100.00000000000003</v>
      </c>
      <c r="Z3393" s="88">
        <v>95.28719739611013</v>
      </c>
      <c r="AA3393" s="85" t="s">
        <v>29</v>
      </c>
      <c r="AB3393" s="85" t="s">
        <v>31</v>
      </c>
    </row>
    <row r="3394" spans="1:28" x14ac:dyDescent="0.25">
      <c r="A3394" s="97" t="s">
        <v>552</v>
      </c>
      <c r="B3394" s="85" t="s">
        <v>47</v>
      </c>
      <c r="C3394" s="157">
        <v>0</v>
      </c>
      <c r="D3394" s="169" t="s">
        <v>360</v>
      </c>
      <c r="E3394" s="113">
        <v>2126.6999999999998</v>
      </c>
      <c r="F3394" s="114">
        <v>29.4</v>
      </c>
      <c r="G3394" s="85" t="s">
        <v>27</v>
      </c>
      <c r="H3394" s="85" t="s">
        <v>30</v>
      </c>
      <c r="I3394" s="86" t="s">
        <v>28</v>
      </c>
      <c r="J3394" s="87">
        <v>42787</v>
      </c>
      <c r="K3394" s="88">
        <v>68.419310950975913</v>
      </c>
      <c r="L3394" s="88">
        <v>0.82881439792094946</v>
      </c>
      <c r="M3394" s="88">
        <v>14.551326750520547</v>
      </c>
      <c r="N3394" s="88">
        <v>3.8922563155515224</v>
      </c>
      <c r="O3394" s="88">
        <v>0.16133375530851199</v>
      </c>
      <c r="P3394" s="88">
        <v>1.036905673384017</v>
      </c>
      <c r="Q3394" s="88">
        <v>3.0107263469902645</v>
      </c>
      <c r="R3394" s="88">
        <v>5.1793783795985053</v>
      </c>
      <c r="S3394" s="88">
        <v>2.5751859958049437</v>
      </c>
      <c r="T3394" s="88">
        <v>5.9917224288740786E-2</v>
      </c>
      <c r="U3394" s="88">
        <v>0.15846795833921606</v>
      </c>
      <c r="V3394" s="88">
        <v>7.5066488022943231E-2</v>
      </c>
      <c r="W3394" s="88">
        <v>0.15237002011498094</v>
      </c>
      <c r="X3394" s="88">
        <v>-0.10106025682107408</v>
      </c>
      <c r="Y3394" s="89">
        <v>99.999999999999986</v>
      </c>
      <c r="Z3394" s="88">
        <v>94.214629610112624</v>
      </c>
      <c r="AA3394" s="85" t="s">
        <v>29</v>
      </c>
      <c r="AB3394" s="85" t="s">
        <v>31</v>
      </c>
    </row>
    <row r="3395" spans="1:28" x14ac:dyDescent="0.25">
      <c r="A3395" s="97" t="s">
        <v>552</v>
      </c>
      <c r="B3395" s="85" t="s">
        <v>47</v>
      </c>
      <c r="C3395" s="157">
        <v>0</v>
      </c>
      <c r="D3395" s="169" t="s">
        <v>360</v>
      </c>
      <c r="E3395" s="113">
        <v>2126.6999999999998</v>
      </c>
      <c r="F3395" s="114">
        <v>29.4</v>
      </c>
      <c r="G3395" s="85" t="s">
        <v>27</v>
      </c>
      <c r="H3395" s="85" t="s">
        <v>30</v>
      </c>
      <c r="I3395" s="86" t="s">
        <v>28</v>
      </c>
      <c r="J3395" s="87">
        <v>42787</v>
      </c>
      <c r="K3395" s="88">
        <v>67.869025490515398</v>
      </c>
      <c r="L3395" s="88">
        <v>0.80899001545342564</v>
      </c>
      <c r="M3395" s="88">
        <v>14.97449589677281</v>
      </c>
      <c r="N3395" s="88">
        <v>3.6586799659998879</v>
      </c>
      <c r="O3395" s="88">
        <v>0.13679802589429524</v>
      </c>
      <c r="P3395" s="88">
        <v>1.0803547893053258</v>
      </c>
      <c r="Q3395" s="88">
        <v>2.9609514770965588</v>
      </c>
      <c r="R3395" s="88">
        <v>5.5052904902948363</v>
      </c>
      <c r="S3395" s="88">
        <v>2.5938519707709737</v>
      </c>
      <c r="T3395" s="88">
        <v>0.14653916217279903</v>
      </c>
      <c r="U3395" s="88">
        <v>0.15848040825273255</v>
      </c>
      <c r="V3395" s="88">
        <v>6.8085105929235099E-2</v>
      </c>
      <c r="W3395" s="88">
        <v>0.1357852983419692</v>
      </c>
      <c r="X3395" s="88">
        <v>-9.7328096800230343E-2</v>
      </c>
      <c r="Y3395" s="89">
        <v>100.00000000000003</v>
      </c>
      <c r="Z3395" s="88">
        <v>95.469213935086671</v>
      </c>
      <c r="AA3395" s="85" t="s">
        <v>29</v>
      </c>
      <c r="AB3395" s="85" t="s">
        <v>31</v>
      </c>
    </row>
    <row r="3396" spans="1:28" x14ac:dyDescent="0.25">
      <c r="A3396" s="97" t="s">
        <v>552</v>
      </c>
      <c r="B3396" s="85" t="s">
        <v>47</v>
      </c>
      <c r="C3396" s="157">
        <v>0</v>
      </c>
      <c r="D3396" s="169" t="s">
        <v>360</v>
      </c>
      <c r="E3396" s="113">
        <v>2126.6999999999998</v>
      </c>
      <c r="F3396" s="114">
        <v>29.4</v>
      </c>
      <c r="G3396" s="85" t="s">
        <v>27</v>
      </c>
      <c r="H3396" s="85" t="s">
        <v>30</v>
      </c>
      <c r="I3396" s="86" t="s">
        <v>28</v>
      </c>
      <c r="J3396" s="87">
        <v>42787</v>
      </c>
      <c r="K3396" s="88">
        <v>73.912139600968899</v>
      </c>
      <c r="L3396" s="88">
        <v>0.37261264297317104</v>
      </c>
      <c r="M3396" s="88">
        <v>13.536309510751215</v>
      </c>
      <c r="N3396" s="88">
        <v>2.3990689407098573</v>
      </c>
      <c r="O3396" s="88">
        <v>0.12504318810793319</v>
      </c>
      <c r="P3396" s="88">
        <v>0.41523826657402069</v>
      </c>
      <c r="Q3396" s="88">
        <v>2.0626997013014075</v>
      </c>
      <c r="R3396" s="88">
        <v>5.1728763900043138</v>
      </c>
      <c r="S3396" s="88">
        <v>1.7465191892860603</v>
      </c>
      <c r="T3396" s="88">
        <v>0.10845986320366605</v>
      </c>
      <c r="U3396" s="88">
        <v>6.5407206087226583E-2</v>
      </c>
      <c r="V3396" s="88">
        <v>0</v>
      </c>
      <c r="W3396" s="88">
        <v>0.14350439483349001</v>
      </c>
      <c r="X3396" s="88">
        <v>-5.9878894801279219E-2</v>
      </c>
      <c r="Y3396" s="89">
        <v>99.999999999999986</v>
      </c>
      <c r="Z3396" s="88">
        <v>93.567671914290472</v>
      </c>
      <c r="AA3396" s="85" t="s">
        <v>29</v>
      </c>
      <c r="AB3396" s="85" t="s">
        <v>31</v>
      </c>
    </row>
    <row r="3397" spans="1:28" x14ac:dyDescent="0.25">
      <c r="A3397" s="97" t="s">
        <v>552</v>
      </c>
      <c r="B3397" s="85" t="s">
        <v>47</v>
      </c>
      <c r="C3397" s="157">
        <v>0</v>
      </c>
      <c r="D3397" s="169" t="s">
        <v>360</v>
      </c>
      <c r="E3397" s="113">
        <v>2126.6999999999998</v>
      </c>
      <c r="F3397" s="114">
        <v>29.4</v>
      </c>
      <c r="G3397" s="85" t="s">
        <v>27</v>
      </c>
      <c r="H3397" s="85" t="s">
        <v>30</v>
      </c>
      <c r="I3397" s="86" t="s">
        <v>28</v>
      </c>
      <c r="J3397" s="87">
        <v>42787</v>
      </c>
      <c r="K3397" s="88">
        <v>67.74497320389375</v>
      </c>
      <c r="L3397" s="88">
        <v>0.88055053119715421</v>
      </c>
      <c r="M3397" s="88">
        <v>14.829712207008223</v>
      </c>
      <c r="N3397" s="88">
        <v>4.0228149550498502</v>
      </c>
      <c r="O3397" s="88">
        <v>0.15540991905994461</v>
      </c>
      <c r="P3397" s="88">
        <v>1.0684060372281867</v>
      </c>
      <c r="Q3397" s="88">
        <v>3.0627392698740024</v>
      </c>
      <c r="R3397" s="88">
        <v>5.3404294227881319</v>
      </c>
      <c r="S3397" s="88">
        <v>2.5561454479255596</v>
      </c>
      <c r="T3397" s="88">
        <v>6.6155950516908327E-2</v>
      </c>
      <c r="U3397" s="88">
        <v>0.18524354545538668</v>
      </c>
      <c r="V3397" s="88">
        <v>3.8924029031485598E-2</v>
      </c>
      <c r="W3397" s="88">
        <v>0.16329065803741891</v>
      </c>
      <c r="X3397" s="88">
        <v>-0.11479517706600072</v>
      </c>
      <c r="Y3397" s="89">
        <v>100.00000000000004</v>
      </c>
      <c r="Z3397" s="88">
        <v>94.524211124090371</v>
      </c>
      <c r="AA3397" s="85" t="s">
        <v>29</v>
      </c>
      <c r="AB3397" s="85" t="s">
        <v>31</v>
      </c>
    </row>
    <row r="3398" spans="1:28" x14ac:dyDescent="0.25">
      <c r="A3398" s="97" t="s">
        <v>552</v>
      </c>
      <c r="B3398" s="85" t="s">
        <v>47</v>
      </c>
      <c r="C3398" s="157">
        <v>0</v>
      </c>
      <c r="D3398" s="169" t="s">
        <v>360</v>
      </c>
      <c r="E3398" s="113">
        <v>2126.6999999999998</v>
      </c>
      <c r="F3398" s="114">
        <v>29.4</v>
      </c>
      <c r="G3398" s="85" t="s">
        <v>27</v>
      </c>
      <c r="H3398" s="85" t="s">
        <v>30</v>
      </c>
      <c r="I3398" s="86" t="s">
        <v>28</v>
      </c>
      <c r="J3398" s="87">
        <v>42787</v>
      </c>
      <c r="K3398" s="88">
        <v>68.559760397387848</v>
      </c>
      <c r="L3398" s="88">
        <v>0.80451166551929576</v>
      </c>
      <c r="M3398" s="88">
        <v>15.017642169620823</v>
      </c>
      <c r="N3398" s="88">
        <v>3.5233851272090897</v>
      </c>
      <c r="O3398" s="88">
        <v>8.4156610549419641E-2</v>
      </c>
      <c r="P3398" s="88">
        <v>0.97007134513081672</v>
      </c>
      <c r="Q3398" s="88">
        <v>2.8169581395283307</v>
      </c>
      <c r="R3398" s="88">
        <v>5.2808120278212414</v>
      </c>
      <c r="S3398" s="88">
        <v>2.5895393478111988</v>
      </c>
      <c r="T3398" s="88">
        <v>9.7260974743759013E-2</v>
      </c>
      <c r="U3398" s="88">
        <v>0.13496814899435225</v>
      </c>
      <c r="V3398" s="88">
        <v>6.285728058053576E-2</v>
      </c>
      <c r="W3398" s="88">
        <v>0.14833250215610858</v>
      </c>
      <c r="X3398" s="88">
        <v>-9.025573705281624E-2</v>
      </c>
      <c r="Y3398" s="89">
        <v>100</v>
      </c>
      <c r="Z3398" s="88">
        <v>94.466732299436984</v>
      </c>
      <c r="AA3398" s="85" t="s">
        <v>29</v>
      </c>
      <c r="AB3398" s="85" t="s">
        <v>31</v>
      </c>
    </row>
    <row r="3399" spans="1:28" x14ac:dyDescent="0.25">
      <c r="A3399" s="97" t="s">
        <v>552</v>
      </c>
      <c r="B3399" s="85" t="s">
        <v>172</v>
      </c>
      <c r="C3399" s="157">
        <v>0</v>
      </c>
      <c r="D3399" s="169" t="s">
        <v>434</v>
      </c>
      <c r="E3399" s="113">
        <v>2126.6999999999998</v>
      </c>
      <c r="F3399" s="114">
        <v>29.4</v>
      </c>
      <c r="G3399" s="85" t="s">
        <v>111</v>
      </c>
      <c r="H3399" s="85" t="s">
        <v>30</v>
      </c>
      <c r="I3399" s="86" t="s">
        <v>28</v>
      </c>
      <c r="J3399" s="87">
        <v>42869</v>
      </c>
      <c r="K3399" s="88">
        <v>72.539334640355733</v>
      </c>
      <c r="L3399" s="88">
        <v>0.46377358795280027</v>
      </c>
      <c r="M3399" s="88">
        <v>13.871104877625342</v>
      </c>
      <c r="N3399" s="88">
        <v>3.3495157662436896</v>
      </c>
      <c r="O3399" s="88">
        <v>0.1093521376009044</v>
      </c>
      <c r="P3399" s="88">
        <v>0.23418233035236311</v>
      </c>
      <c r="Q3399" s="88">
        <v>2.4136448149849277</v>
      </c>
      <c r="R3399" s="88">
        <v>3.8432872830077067</v>
      </c>
      <c r="S3399" s="88">
        <v>2.9262603115643984</v>
      </c>
      <c r="T3399" s="88">
        <v>0.10208062008770971</v>
      </c>
      <c r="U3399" s="88">
        <v>5.0478190532360613E-2</v>
      </c>
      <c r="V3399" s="88">
        <v>2.2300112602032681E-2</v>
      </c>
      <c r="W3399" s="88">
        <v>0.12384891719317026</v>
      </c>
      <c r="X3399" s="88">
        <v>-4.9163590103116828E-2</v>
      </c>
      <c r="Y3399" s="89">
        <v>100.00000000000004</v>
      </c>
      <c r="Z3399" s="88">
        <v>96.477309282271818</v>
      </c>
      <c r="AA3399" s="85" t="s">
        <v>29</v>
      </c>
      <c r="AB3399" s="85" t="s">
        <v>31</v>
      </c>
    </row>
    <row r="3400" spans="1:28" x14ac:dyDescent="0.25">
      <c r="A3400" s="97" t="s">
        <v>552</v>
      </c>
      <c r="B3400" s="85" t="s">
        <v>172</v>
      </c>
      <c r="C3400" s="157">
        <v>0</v>
      </c>
      <c r="D3400" s="169" t="s">
        <v>434</v>
      </c>
      <c r="E3400" s="113">
        <v>2126.6999999999998</v>
      </c>
      <c r="F3400" s="114">
        <v>29.4</v>
      </c>
      <c r="G3400" s="85" t="s">
        <v>111</v>
      </c>
      <c r="H3400" s="85" t="s">
        <v>30</v>
      </c>
      <c r="I3400" s="86" t="s">
        <v>28</v>
      </c>
      <c r="J3400" s="87">
        <v>42869</v>
      </c>
      <c r="K3400" s="88">
        <v>60.940585599901866</v>
      </c>
      <c r="L3400" s="88">
        <v>0.97178369863115988</v>
      </c>
      <c r="M3400" s="88">
        <v>15.470419378606362</v>
      </c>
      <c r="N3400" s="88">
        <v>8.4270766571668414</v>
      </c>
      <c r="O3400" s="88">
        <v>0.19477967245862773</v>
      </c>
      <c r="P3400" s="88">
        <v>2.2498045869167025</v>
      </c>
      <c r="Q3400" s="88">
        <v>6.0104462586650884</v>
      </c>
      <c r="R3400" s="88">
        <v>4.0284712867872958</v>
      </c>
      <c r="S3400" s="88">
        <v>1.3339936608756311</v>
      </c>
      <c r="T3400" s="88">
        <v>0.22373309640679895</v>
      </c>
      <c r="U3400" s="88">
        <v>0.11123050797559601</v>
      </c>
      <c r="V3400" s="88">
        <v>2.0225994412711491E-2</v>
      </c>
      <c r="W3400" s="88">
        <v>8.2984153629303781E-2</v>
      </c>
      <c r="X3400" s="88">
        <v>-6.5534552433985829E-2</v>
      </c>
      <c r="Y3400" s="89">
        <v>99.999999999999972</v>
      </c>
      <c r="Z3400" s="88">
        <v>98.983634979133555</v>
      </c>
      <c r="AA3400" s="85" t="s">
        <v>29</v>
      </c>
      <c r="AB3400" s="85" t="s">
        <v>31</v>
      </c>
    </row>
    <row r="3401" spans="1:28" x14ac:dyDescent="0.25">
      <c r="A3401" s="97" t="s">
        <v>552</v>
      </c>
      <c r="B3401" s="85" t="s">
        <v>172</v>
      </c>
      <c r="C3401" s="157">
        <v>0</v>
      </c>
      <c r="D3401" s="169" t="s">
        <v>434</v>
      </c>
      <c r="E3401" s="113">
        <v>2126.6999999999998</v>
      </c>
      <c r="F3401" s="114">
        <v>29.4</v>
      </c>
      <c r="G3401" s="85" t="s">
        <v>111</v>
      </c>
      <c r="H3401" s="85" t="s">
        <v>30</v>
      </c>
      <c r="I3401" s="86" t="s">
        <v>28</v>
      </c>
      <c r="J3401" s="87">
        <v>42869</v>
      </c>
      <c r="K3401" s="88">
        <v>70.821775178006561</v>
      </c>
      <c r="L3401" s="88">
        <v>0.75652717306916772</v>
      </c>
      <c r="M3401" s="88">
        <v>14.438405629702547</v>
      </c>
      <c r="N3401" s="88">
        <v>2.7032196594337234</v>
      </c>
      <c r="O3401" s="88">
        <v>7.6452989460332105E-2</v>
      </c>
      <c r="P3401" s="88">
        <v>0.57969672597826793</v>
      </c>
      <c r="Q3401" s="88">
        <v>2.1060177187775291</v>
      </c>
      <c r="R3401" s="88">
        <v>5.3395458510539129</v>
      </c>
      <c r="S3401" s="88">
        <v>2.8694448168312428</v>
      </c>
      <c r="T3401" s="88">
        <v>0.10069690891033743</v>
      </c>
      <c r="U3401" s="88">
        <v>6.0737652737930505E-2</v>
      </c>
      <c r="V3401" s="88">
        <v>4.9385579470861092E-2</v>
      </c>
      <c r="W3401" s="88">
        <v>0.1596439712964737</v>
      </c>
      <c r="X3401" s="88">
        <v>-6.1549854728889943E-2</v>
      </c>
      <c r="Y3401" s="89">
        <v>100</v>
      </c>
      <c r="Z3401" s="88">
        <v>94.175519503207184</v>
      </c>
      <c r="AA3401" s="85" t="s">
        <v>29</v>
      </c>
      <c r="AB3401" s="85" t="s">
        <v>31</v>
      </c>
    </row>
    <row r="3402" spans="1:28" x14ac:dyDescent="0.25">
      <c r="A3402" s="97" t="s">
        <v>552</v>
      </c>
      <c r="B3402" s="85" t="s">
        <v>172</v>
      </c>
      <c r="C3402" s="157">
        <v>0</v>
      </c>
      <c r="D3402" s="169" t="s">
        <v>434</v>
      </c>
      <c r="E3402" s="113">
        <v>2126.6999999999998</v>
      </c>
      <c r="F3402" s="114">
        <v>29.4</v>
      </c>
      <c r="G3402" s="85" t="s">
        <v>111</v>
      </c>
      <c r="H3402" s="85" t="s">
        <v>30</v>
      </c>
      <c r="I3402" s="86" t="s">
        <v>28</v>
      </c>
      <c r="J3402" s="87">
        <v>42869</v>
      </c>
      <c r="K3402" s="88">
        <v>60.226710574570056</v>
      </c>
      <c r="L3402" s="88">
        <v>0.93993390642367836</v>
      </c>
      <c r="M3402" s="88">
        <v>15.245976043499407</v>
      </c>
      <c r="N3402" s="88">
        <v>8.9065803709372613</v>
      </c>
      <c r="O3402" s="88">
        <v>0.189284958522934</v>
      </c>
      <c r="P3402" s="88">
        <v>2.4881358816730583</v>
      </c>
      <c r="Q3402" s="88">
        <v>6.483245813171381</v>
      </c>
      <c r="R3402" s="88">
        <v>3.9863238888188768</v>
      </c>
      <c r="S3402" s="88">
        <v>1.2623690333204931</v>
      </c>
      <c r="T3402" s="88">
        <v>0.18165248403714976</v>
      </c>
      <c r="U3402" s="88">
        <v>3.6362105159154874E-3</v>
      </c>
      <c r="V3402" s="88">
        <v>1.2696828941385956E-2</v>
      </c>
      <c r="W3402" s="88">
        <v>9.6798871851507443E-2</v>
      </c>
      <c r="X3402" s="88">
        <v>-2.3344866283097301E-2</v>
      </c>
      <c r="Y3402" s="89">
        <v>100</v>
      </c>
      <c r="Z3402" s="88">
        <v>99.004168879744554</v>
      </c>
      <c r="AA3402" s="85" t="s">
        <v>29</v>
      </c>
      <c r="AB3402" s="85" t="s">
        <v>31</v>
      </c>
    </row>
    <row r="3403" spans="1:28" x14ac:dyDescent="0.25">
      <c r="A3403" s="97" t="s">
        <v>552</v>
      </c>
      <c r="B3403" s="85" t="s">
        <v>172</v>
      </c>
      <c r="C3403" s="157">
        <v>0</v>
      </c>
      <c r="D3403" s="169" t="s">
        <v>434</v>
      </c>
      <c r="E3403" s="113">
        <v>2126.6999999999998</v>
      </c>
      <c r="F3403" s="114">
        <v>29.4</v>
      </c>
      <c r="G3403" s="85" t="s">
        <v>111</v>
      </c>
      <c r="H3403" s="85" t="s">
        <v>30</v>
      </c>
      <c r="I3403" s="86" t="s">
        <v>28</v>
      </c>
      <c r="J3403" s="87">
        <v>42869</v>
      </c>
      <c r="K3403" s="88">
        <v>73.787460897563321</v>
      </c>
      <c r="L3403" s="88">
        <v>0.43059281847729025</v>
      </c>
      <c r="M3403" s="88">
        <v>13.730919600287329</v>
      </c>
      <c r="N3403" s="88">
        <v>2.2670702725285832</v>
      </c>
      <c r="O3403" s="88">
        <v>8.6744384077153944E-2</v>
      </c>
      <c r="P3403" s="88">
        <v>0.42321735882768335</v>
      </c>
      <c r="Q3403" s="88">
        <v>2.0513054396238681</v>
      </c>
      <c r="R3403" s="88">
        <v>5.1821038790972702</v>
      </c>
      <c r="S3403" s="88">
        <v>1.8143679618180701</v>
      </c>
      <c r="T3403" s="88">
        <v>0</v>
      </c>
      <c r="U3403" s="88">
        <v>0.16267197449819787</v>
      </c>
      <c r="V3403" s="88">
        <v>1.4213827382712714E-2</v>
      </c>
      <c r="W3403" s="88">
        <v>0.15210142658770276</v>
      </c>
      <c r="X3403" s="88">
        <v>-0.10276984076919053</v>
      </c>
      <c r="Y3403" s="89">
        <v>100</v>
      </c>
      <c r="Z3403" s="88">
        <v>95.222302721675049</v>
      </c>
      <c r="AA3403" s="85" t="s">
        <v>29</v>
      </c>
      <c r="AB3403" s="85" t="s">
        <v>31</v>
      </c>
    </row>
    <row r="3404" spans="1:28" x14ac:dyDescent="0.25">
      <c r="A3404" s="97" t="s">
        <v>552</v>
      </c>
      <c r="B3404" s="85" t="s">
        <v>172</v>
      </c>
      <c r="C3404" s="157">
        <v>0</v>
      </c>
      <c r="D3404" s="169" t="s">
        <v>434</v>
      </c>
      <c r="E3404" s="113">
        <v>2126.6999999999998</v>
      </c>
      <c r="F3404" s="114">
        <v>29.4</v>
      </c>
      <c r="G3404" s="85" t="s">
        <v>111</v>
      </c>
      <c r="H3404" s="85" t="s">
        <v>30</v>
      </c>
      <c r="I3404" s="86" t="s">
        <v>28</v>
      </c>
      <c r="J3404" s="87">
        <v>42869</v>
      </c>
      <c r="K3404" s="88">
        <v>68.470773590704795</v>
      </c>
      <c r="L3404" s="88">
        <v>0.79254932381888155</v>
      </c>
      <c r="M3404" s="88">
        <v>14.989294701827118</v>
      </c>
      <c r="N3404" s="88">
        <v>3.5261232818436614</v>
      </c>
      <c r="O3404" s="88">
        <v>0.16345799290049956</v>
      </c>
      <c r="P3404" s="88">
        <v>0.98875203594075467</v>
      </c>
      <c r="Q3404" s="88">
        <v>2.9072636694452099</v>
      </c>
      <c r="R3404" s="88">
        <v>5.2301025160928507</v>
      </c>
      <c r="S3404" s="88">
        <v>2.6161231800178539</v>
      </c>
      <c r="T3404" s="88">
        <v>0.11689280076904351</v>
      </c>
      <c r="U3404" s="88">
        <v>5.819776868051206E-2</v>
      </c>
      <c r="V3404" s="88">
        <v>4.9548211475613439E-2</v>
      </c>
      <c r="W3404" s="88">
        <v>0.14900350472378562</v>
      </c>
      <c r="X3404" s="88">
        <v>-5.8082578240594269E-2</v>
      </c>
      <c r="Y3404" s="89">
        <v>99.999999999999972</v>
      </c>
      <c r="Z3404" s="88">
        <v>95.192653010683358</v>
      </c>
      <c r="AA3404" s="85" t="s">
        <v>29</v>
      </c>
      <c r="AB3404" s="85" t="s">
        <v>31</v>
      </c>
    </row>
    <row r="3405" spans="1:28" x14ac:dyDescent="0.25">
      <c r="A3405" s="97" t="s">
        <v>552</v>
      </c>
      <c r="B3405" s="85" t="s">
        <v>172</v>
      </c>
      <c r="C3405" s="157">
        <v>0</v>
      </c>
      <c r="D3405" s="169" t="s">
        <v>434</v>
      </c>
      <c r="E3405" s="113">
        <v>2126.6999999999998</v>
      </c>
      <c r="F3405" s="114">
        <v>29.4</v>
      </c>
      <c r="G3405" s="85" t="s">
        <v>111</v>
      </c>
      <c r="H3405" s="85" t="s">
        <v>30</v>
      </c>
      <c r="I3405" s="86" t="s">
        <v>28</v>
      </c>
      <c r="J3405" s="87">
        <v>42869</v>
      </c>
      <c r="K3405" s="88">
        <v>67.986323846233006</v>
      </c>
      <c r="L3405" s="88">
        <v>0.78057568527550936</v>
      </c>
      <c r="M3405" s="88">
        <v>14.863485209123819</v>
      </c>
      <c r="N3405" s="88">
        <v>3.8764591541995737</v>
      </c>
      <c r="O3405" s="88">
        <v>0.17342206937640592</v>
      </c>
      <c r="P3405" s="88">
        <v>1.0734501016701077</v>
      </c>
      <c r="Q3405" s="88">
        <v>2.9782870515738078</v>
      </c>
      <c r="R3405" s="88">
        <v>5.2875633182324568</v>
      </c>
      <c r="S3405" s="88">
        <v>2.5308357241380106</v>
      </c>
      <c r="T3405" s="88">
        <v>0.21083358019733245</v>
      </c>
      <c r="U3405" s="88">
        <v>0.10363661202974409</v>
      </c>
      <c r="V3405" s="88">
        <v>6.4026963053860048E-2</v>
      </c>
      <c r="W3405" s="88">
        <v>0.14811523402688884</v>
      </c>
      <c r="X3405" s="88">
        <v>-7.7014549130518042E-2</v>
      </c>
      <c r="Y3405" s="89">
        <v>100</v>
      </c>
      <c r="Z3405" s="88">
        <v>96.008541818641419</v>
      </c>
      <c r="AA3405" s="85" t="s">
        <v>29</v>
      </c>
      <c r="AB3405" s="85" t="s">
        <v>31</v>
      </c>
    </row>
    <row r="3406" spans="1:28" x14ac:dyDescent="0.25">
      <c r="A3406" s="97" t="s">
        <v>552</v>
      </c>
      <c r="B3406" s="85" t="s">
        <v>172</v>
      </c>
      <c r="C3406" s="157">
        <v>0</v>
      </c>
      <c r="D3406" s="169" t="s">
        <v>434</v>
      </c>
      <c r="E3406" s="113">
        <v>2126.6999999999998</v>
      </c>
      <c r="F3406" s="114">
        <v>29.4</v>
      </c>
      <c r="G3406" s="85" t="s">
        <v>111</v>
      </c>
      <c r="H3406" s="85" t="s">
        <v>30</v>
      </c>
      <c r="I3406" s="86" t="s">
        <v>28</v>
      </c>
      <c r="J3406" s="87">
        <v>42869</v>
      </c>
      <c r="K3406" s="88">
        <v>74.291240466736298</v>
      </c>
      <c r="L3406" s="88">
        <v>0.39278949574735</v>
      </c>
      <c r="M3406" s="88">
        <v>13.69778989212811</v>
      </c>
      <c r="N3406" s="88">
        <v>2.3380650126612261</v>
      </c>
      <c r="O3406" s="88">
        <v>6.6111487369353045E-2</v>
      </c>
      <c r="P3406" s="88">
        <v>0.38892269891042319</v>
      </c>
      <c r="Q3406" s="88">
        <v>1.9626196095921629</v>
      </c>
      <c r="R3406" s="88">
        <v>4.8350706587860834</v>
      </c>
      <c r="S3406" s="88">
        <v>1.8641253519726491</v>
      </c>
      <c r="T3406" s="88">
        <v>2.5637034548062862E-2</v>
      </c>
      <c r="U3406" s="88">
        <v>0</v>
      </c>
      <c r="V3406" s="88">
        <v>2.9607075222906738E-2</v>
      </c>
      <c r="W3406" s="88">
        <v>0.13944557016546882</v>
      </c>
      <c r="X3406" s="88">
        <v>-3.1424353840105647E-2</v>
      </c>
      <c r="Y3406" s="89">
        <v>100</v>
      </c>
      <c r="Z3406" s="88">
        <v>94.386017442600192</v>
      </c>
      <c r="AA3406" s="85" t="s">
        <v>29</v>
      </c>
      <c r="AB3406" s="85" t="s">
        <v>31</v>
      </c>
    </row>
    <row r="3407" spans="1:28" x14ac:dyDescent="0.25">
      <c r="A3407" s="97" t="s">
        <v>552</v>
      </c>
      <c r="B3407" s="85" t="s">
        <v>172</v>
      </c>
      <c r="C3407" s="157">
        <v>0</v>
      </c>
      <c r="D3407" s="169" t="s">
        <v>434</v>
      </c>
      <c r="E3407" s="113">
        <v>2126.6999999999998</v>
      </c>
      <c r="F3407" s="114">
        <v>29.4</v>
      </c>
      <c r="G3407" s="85" t="s">
        <v>111</v>
      </c>
      <c r="H3407" s="85" t="s">
        <v>30</v>
      </c>
      <c r="I3407" s="86" t="s">
        <v>28</v>
      </c>
      <c r="J3407" s="87">
        <v>42869</v>
      </c>
      <c r="K3407" s="88">
        <v>68.388849265547378</v>
      </c>
      <c r="L3407" s="88">
        <v>0.81643854584277908</v>
      </c>
      <c r="M3407" s="88">
        <v>15.052467883712016</v>
      </c>
      <c r="N3407" s="88">
        <v>3.5844254464782264</v>
      </c>
      <c r="O3407" s="88">
        <v>8.6413876677521456E-2</v>
      </c>
      <c r="P3407" s="88">
        <v>0.93481780538691583</v>
      </c>
      <c r="Q3407" s="88">
        <v>2.8372216608800929</v>
      </c>
      <c r="R3407" s="88">
        <v>5.4419736519343864</v>
      </c>
      <c r="S3407" s="88">
        <v>2.4979446133547456</v>
      </c>
      <c r="T3407" s="88">
        <v>0.21268394547291553</v>
      </c>
      <c r="U3407" s="88">
        <v>0</v>
      </c>
      <c r="V3407" s="88">
        <v>3.5598283150307775E-2</v>
      </c>
      <c r="W3407" s="88">
        <v>0.14350393692641805</v>
      </c>
      <c r="X3407" s="88">
        <v>-3.2338915363699844E-2</v>
      </c>
      <c r="Y3407" s="89">
        <v>100.00000000000001</v>
      </c>
      <c r="Z3407" s="88">
        <v>96.512276970551127</v>
      </c>
      <c r="AA3407" s="85" t="s">
        <v>29</v>
      </c>
      <c r="AB3407" s="85" t="s">
        <v>31</v>
      </c>
    </row>
    <row r="3408" spans="1:28" x14ac:dyDescent="0.25">
      <c r="A3408" s="97" t="s">
        <v>552</v>
      </c>
      <c r="B3408" s="85" t="s">
        <v>172</v>
      </c>
      <c r="C3408" s="157">
        <v>0</v>
      </c>
      <c r="D3408" s="169" t="s">
        <v>434</v>
      </c>
      <c r="E3408" s="113">
        <v>2126.6999999999998</v>
      </c>
      <c r="F3408" s="114">
        <v>29.4</v>
      </c>
      <c r="G3408" s="85" t="s">
        <v>111</v>
      </c>
      <c r="H3408" s="85" t="s">
        <v>30</v>
      </c>
      <c r="I3408" s="86" t="s">
        <v>28</v>
      </c>
      <c r="J3408" s="87">
        <v>42869</v>
      </c>
      <c r="K3408" s="88">
        <v>68.2486392076935</v>
      </c>
      <c r="L3408" s="88">
        <v>0.79130502467396135</v>
      </c>
      <c r="M3408" s="88">
        <v>15.002910259094525</v>
      </c>
      <c r="N3408" s="88">
        <v>3.7000251639920205</v>
      </c>
      <c r="O3408" s="88">
        <v>0.18368254559915231</v>
      </c>
      <c r="P3408" s="88">
        <v>1.0372402642469056</v>
      </c>
      <c r="Q3408" s="88">
        <v>3.0830085687137041</v>
      </c>
      <c r="R3408" s="88">
        <v>5.1381433797721856</v>
      </c>
      <c r="S3408" s="88">
        <v>2.4754566513194618</v>
      </c>
      <c r="T3408" s="88">
        <v>0.15128687685140166</v>
      </c>
      <c r="U3408" s="88">
        <v>4.8661777287779984E-2</v>
      </c>
      <c r="V3408" s="88">
        <v>5.594069127725719E-2</v>
      </c>
      <c r="W3408" s="88">
        <v>0.13449821598613665</v>
      </c>
      <c r="X3408" s="88">
        <v>-5.0798626507964843E-2</v>
      </c>
      <c r="Y3408" s="89">
        <v>100.00000000000003</v>
      </c>
      <c r="Z3408" s="88">
        <v>95.76304565370296</v>
      </c>
      <c r="AA3408" s="85" t="s">
        <v>29</v>
      </c>
      <c r="AB3408" s="85" t="s">
        <v>31</v>
      </c>
    </row>
    <row r="3409" spans="1:28" x14ac:dyDescent="0.25">
      <c r="A3409" s="97" t="s">
        <v>552</v>
      </c>
      <c r="B3409" s="85" t="s">
        <v>172</v>
      </c>
      <c r="C3409" s="157">
        <v>0</v>
      </c>
      <c r="D3409" s="169" t="s">
        <v>434</v>
      </c>
      <c r="E3409" s="113">
        <v>2126.6999999999998</v>
      </c>
      <c r="F3409" s="114">
        <v>29.4</v>
      </c>
      <c r="G3409" s="85" t="s">
        <v>111</v>
      </c>
      <c r="H3409" s="85" t="s">
        <v>30</v>
      </c>
      <c r="I3409" s="86" t="s">
        <v>28</v>
      </c>
      <c r="J3409" s="87">
        <v>42869</v>
      </c>
      <c r="K3409" s="88">
        <v>74.246829322489702</v>
      </c>
      <c r="L3409" s="88">
        <v>0.3661064896018304</v>
      </c>
      <c r="M3409" s="88">
        <v>13.717813171009999</v>
      </c>
      <c r="N3409" s="88">
        <v>2.4064100912552884</v>
      </c>
      <c r="O3409" s="88">
        <v>0</v>
      </c>
      <c r="P3409" s="88">
        <v>0.41084061359963725</v>
      </c>
      <c r="Q3409" s="88">
        <v>2.0404233263587543</v>
      </c>
      <c r="R3409" s="88">
        <v>4.8481580858255482</v>
      </c>
      <c r="S3409" s="88">
        <v>1.7723392746604321</v>
      </c>
      <c r="T3409" s="88">
        <v>7.5605132707363146E-2</v>
      </c>
      <c r="U3409" s="88">
        <v>1.3639688493234786E-3</v>
      </c>
      <c r="V3409" s="88">
        <v>6.0443857170512259E-3</v>
      </c>
      <c r="W3409" s="88">
        <v>0.14024493240894251</v>
      </c>
      <c r="X3409" s="88">
        <v>-3.2178794483865278E-2</v>
      </c>
      <c r="Y3409" s="89">
        <v>99.999999999999986</v>
      </c>
      <c r="Z3409" s="88">
        <v>95.310094555663284</v>
      </c>
      <c r="AA3409" s="85" t="s">
        <v>29</v>
      </c>
      <c r="AB3409" s="85" t="s">
        <v>31</v>
      </c>
    </row>
    <row r="3410" spans="1:28" x14ac:dyDescent="0.25">
      <c r="A3410" s="97" t="s">
        <v>552</v>
      </c>
      <c r="B3410" s="85" t="s">
        <v>172</v>
      </c>
      <c r="C3410" s="157">
        <v>0</v>
      </c>
      <c r="D3410" s="169" t="s">
        <v>434</v>
      </c>
      <c r="E3410" s="113">
        <v>2126.6999999999998</v>
      </c>
      <c r="F3410" s="114">
        <v>29.4</v>
      </c>
      <c r="G3410" s="85" t="s">
        <v>111</v>
      </c>
      <c r="H3410" s="85" t="s">
        <v>30</v>
      </c>
      <c r="I3410" s="86" t="s">
        <v>28</v>
      </c>
      <c r="J3410" s="87">
        <v>42869</v>
      </c>
      <c r="K3410" s="88">
        <v>71.436015735737513</v>
      </c>
      <c r="L3410" s="88">
        <v>0.56507707153559206</v>
      </c>
      <c r="M3410" s="88">
        <v>14.463614163981076</v>
      </c>
      <c r="N3410" s="88">
        <v>2.4281122186970312</v>
      </c>
      <c r="O3410" s="88">
        <v>5.6336070401315101E-2</v>
      </c>
      <c r="P3410" s="88">
        <v>0.48098212502668614</v>
      </c>
      <c r="Q3410" s="88">
        <v>1.8522612817051645</v>
      </c>
      <c r="R3410" s="88">
        <v>5.4632596276573944</v>
      </c>
      <c r="S3410" s="88">
        <v>2.9938613086714616</v>
      </c>
      <c r="T3410" s="88">
        <v>0.11502520789725368</v>
      </c>
      <c r="U3410" s="88">
        <v>0</v>
      </c>
      <c r="V3410" s="88">
        <v>9.0715127933991002E-3</v>
      </c>
      <c r="W3410" s="88">
        <v>0.17605892706589693</v>
      </c>
      <c r="X3410" s="88">
        <v>-3.9675251169779595E-2</v>
      </c>
      <c r="Y3410" s="89">
        <v>100</v>
      </c>
      <c r="Z3410" s="88">
        <v>96.208343276166389</v>
      </c>
      <c r="AA3410" s="85" t="s">
        <v>29</v>
      </c>
      <c r="AB3410" s="85" t="s">
        <v>31</v>
      </c>
    </row>
    <row r="3411" spans="1:28" x14ac:dyDescent="0.25">
      <c r="A3411" s="97" t="s">
        <v>552</v>
      </c>
      <c r="B3411" s="85" t="s">
        <v>172</v>
      </c>
      <c r="C3411" s="157">
        <v>0</v>
      </c>
      <c r="D3411" s="169" t="s">
        <v>434</v>
      </c>
      <c r="E3411" s="113">
        <v>2126.6999999999998</v>
      </c>
      <c r="F3411" s="114">
        <v>29.4</v>
      </c>
      <c r="G3411" s="85" t="s">
        <v>111</v>
      </c>
      <c r="H3411" s="85" t="s">
        <v>30</v>
      </c>
      <c r="I3411" s="86" t="s">
        <v>28</v>
      </c>
      <c r="J3411" s="87">
        <v>42869</v>
      </c>
      <c r="K3411" s="88">
        <v>68.321071058166808</v>
      </c>
      <c r="L3411" s="88">
        <v>0.85113545243419586</v>
      </c>
      <c r="M3411" s="88">
        <v>14.902330978551042</v>
      </c>
      <c r="N3411" s="88">
        <v>3.5780857030425262</v>
      </c>
      <c r="O3411" s="88">
        <v>0.14692849832485119</v>
      </c>
      <c r="P3411" s="88">
        <v>0.96793018816489029</v>
      </c>
      <c r="Q3411" s="88">
        <v>2.8673906458378724</v>
      </c>
      <c r="R3411" s="88">
        <v>5.3478302657882626</v>
      </c>
      <c r="S3411" s="88">
        <v>2.590139416454512</v>
      </c>
      <c r="T3411" s="88">
        <v>0.22898110433151878</v>
      </c>
      <c r="U3411" s="88">
        <v>7.5601959748415271E-2</v>
      </c>
      <c r="V3411" s="88">
        <v>4.2361967742951319E-2</v>
      </c>
      <c r="W3411" s="88">
        <v>0.14464012275799143</v>
      </c>
      <c r="X3411" s="88">
        <v>-6.442736134583342E-2</v>
      </c>
      <c r="Y3411" s="89">
        <v>100</v>
      </c>
      <c r="Z3411" s="88">
        <v>95.896985000471105</v>
      </c>
      <c r="AA3411" s="85" t="s">
        <v>29</v>
      </c>
      <c r="AB3411" s="85" t="s">
        <v>31</v>
      </c>
    </row>
    <row r="3412" spans="1:28" x14ac:dyDescent="0.25">
      <c r="A3412" s="97" t="s">
        <v>552</v>
      </c>
      <c r="B3412" s="85" t="s">
        <v>172</v>
      </c>
      <c r="C3412" s="157">
        <v>0</v>
      </c>
      <c r="D3412" s="169" t="s">
        <v>434</v>
      </c>
      <c r="E3412" s="113">
        <v>2126.6999999999998</v>
      </c>
      <c r="F3412" s="114">
        <v>29.4</v>
      </c>
      <c r="G3412" s="85" t="s">
        <v>111</v>
      </c>
      <c r="H3412" s="85" t="s">
        <v>30</v>
      </c>
      <c r="I3412" s="86" t="s">
        <v>28</v>
      </c>
      <c r="J3412" s="87">
        <v>42869</v>
      </c>
      <c r="K3412" s="88">
        <v>67.905968215933996</v>
      </c>
      <c r="L3412" s="88">
        <v>0.83021104113861188</v>
      </c>
      <c r="M3412" s="88">
        <v>15.003853791547522</v>
      </c>
      <c r="N3412" s="88">
        <v>3.7806625891045105</v>
      </c>
      <c r="O3412" s="88">
        <v>0.19715112475372662</v>
      </c>
      <c r="P3412" s="88">
        <v>1.0341491554011544</v>
      </c>
      <c r="Q3412" s="88">
        <v>3.0344612428114988</v>
      </c>
      <c r="R3412" s="88">
        <v>5.3285438785529537</v>
      </c>
      <c r="S3412" s="88">
        <v>2.4586012218605484</v>
      </c>
      <c r="T3412" s="88">
        <v>0.22402678808263621</v>
      </c>
      <c r="U3412" s="88">
        <v>7.139672227295614E-2</v>
      </c>
      <c r="V3412" s="88">
        <v>5.8505010109819497E-2</v>
      </c>
      <c r="W3412" s="88">
        <v>0.13235819513226108</v>
      </c>
      <c r="X3412" s="88">
        <v>-5.9888976702184175E-2</v>
      </c>
      <c r="Y3412" s="89">
        <v>100.00000000000001</v>
      </c>
      <c r="Z3412" s="88">
        <v>95.662654846931076</v>
      </c>
      <c r="AA3412" s="85" t="s">
        <v>29</v>
      </c>
      <c r="AB3412" s="85" t="s">
        <v>31</v>
      </c>
    </row>
    <row r="3413" spans="1:28" x14ac:dyDescent="0.25">
      <c r="A3413" s="97" t="s">
        <v>552</v>
      </c>
      <c r="B3413" s="85" t="s">
        <v>172</v>
      </c>
      <c r="C3413" s="157">
        <v>0</v>
      </c>
      <c r="D3413" s="169" t="s">
        <v>434</v>
      </c>
      <c r="E3413" s="113">
        <v>2126.6999999999998</v>
      </c>
      <c r="F3413" s="114">
        <v>29.4</v>
      </c>
      <c r="G3413" s="85" t="s">
        <v>111</v>
      </c>
      <c r="H3413" s="85" t="s">
        <v>30</v>
      </c>
      <c r="I3413" s="86" t="s">
        <v>28</v>
      </c>
      <c r="J3413" s="87">
        <v>42869</v>
      </c>
      <c r="K3413" s="88">
        <v>67.7773389621441</v>
      </c>
      <c r="L3413" s="88">
        <v>0.77757943304322363</v>
      </c>
      <c r="M3413" s="88">
        <v>15.300662688596592</v>
      </c>
      <c r="N3413" s="88">
        <v>3.8973535600549196</v>
      </c>
      <c r="O3413" s="88">
        <v>0.12050307839907295</v>
      </c>
      <c r="P3413" s="88">
        <v>1.0831266680318801</v>
      </c>
      <c r="Q3413" s="88">
        <v>3.1005450224354369</v>
      </c>
      <c r="R3413" s="88">
        <v>5.09549109729873</v>
      </c>
      <c r="S3413" s="88">
        <v>2.4648748630625326</v>
      </c>
      <c r="T3413" s="88">
        <v>0.18703887532020247</v>
      </c>
      <c r="U3413" s="88">
        <v>9.2974357902732993E-2</v>
      </c>
      <c r="V3413" s="88">
        <v>3.8009467919349338E-2</v>
      </c>
      <c r="W3413" s="88">
        <v>0.13380146715897337</v>
      </c>
      <c r="X3413" s="88">
        <v>-6.9299541367739248E-2</v>
      </c>
      <c r="Y3413" s="89">
        <v>100.00000000000001</v>
      </c>
      <c r="Z3413" s="88">
        <v>96.26310094406054</v>
      </c>
      <c r="AA3413" s="85" t="s">
        <v>29</v>
      </c>
      <c r="AB3413" s="85" t="s">
        <v>31</v>
      </c>
    </row>
    <row r="3414" spans="1:28" x14ac:dyDescent="0.25">
      <c r="A3414" s="97" t="s">
        <v>552</v>
      </c>
      <c r="B3414" s="85" t="s">
        <v>172</v>
      </c>
      <c r="C3414" s="157">
        <v>0</v>
      </c>
      <c r="D3414" s="169" t="s">
        <v>434</v>
      </c>
      <c r="E3414" s="113">
        <v>2126.6999999999998</v>
      </c>
      <c r="F3414" s="114">
        <v>29.4</v>
      </c>
      <c r="G3414" s="85" t="s">
        <v>111</v>
      </c>
      <c r="H3414" s="85" t="s">
        <v>30</v>
      </c>
      <c r="I3414" s="86" t="s">
        <v>28</v>
      </c>
      <c r="J3414" s="87">
        <v>42869</v>
      </c>
      <c r="K3414" s="88">
        <v>70.546774175275061</v>
      </c>
      <c r="L3414" s="88">
        <v>0.62844515838712112</v>
      </c>
      <c r="M3414" s="88">
        <v>14.923924430901364</v>
      </c>
      <c r="N3414" s="88">
        <v>2.5023057757369993</v>
      </c>
      <c r="O3414" s="88">
        <v>0.11499164077857603</v>
      </c>
      <c r="P3414" s="88">
        <v>0.74992850513372944</v>
      </c>
      <c r="Q3414" s="88">
        <v>2.2953886999214173</v>
      </c>
      <c r="R3414" s="88">
        <v>5.1799629699278196</v>
      </c>
      <c r="S3414" s="88">
        <v>2.8144361830188505</v>
      </c>
      <c r="T3414" s="88">
        <v>0.1239688455575339</v>
      </c>
      <c r="U3414" s="88">
        <v>2.9332433322446377E-2</v>
      </c>
      <c r="V3414" s="88">
        <v>1.5787161313896094E-2</v>
      </c>
      <c r="W3414" s="88">
        <v>0.11244401539272698</v>
      </c>
      <c r="X3414" s="88">
        <v>-3.7689994667560081E-2</v>
      </c>
      <c r="Y3414" s="89">
        <v>99.999999999999972</v>
      </c>
      <c r="Z3414" s="88">
        <v>94.093796094575453</v>
      </c>
      <c r="AA3414" s="85" t="s">
        <v>29</v>
      </c>
      <c r="AB3414" s="85" t="s">
        <v>31</v>
      </c>
    </row>
    <row r="3415" spans="1:28" x14ac:dyDescent="0.25">
      <c r="A3415" s="97" t="s">
        <v>552</v>
      </c>
      <c r="B3415" s="85" t="s">
        <v>172</v>
      </c>
      <c r="C3415" s="157">
        <v>0</v>
      </c>
      <c r="D3415" s="169" t="s">
        <v>434</v>
      </c>
      <c r="E3415" s="113">
        <v>2126.6999999999998</v>
      </c>
      <c r="F3415" s="114">
        <v>29.4</v>
      </c>
      <c r="G3415" s="85" t="s">
        <v>111</v>
      </c>
      <c r="H3415" s="85" t="s">
        <v>30</v>
      </c>
      <c r="I3415" s="86" t="s">
        <v>28</v>
      </c>
      <c r="J3415" s="87">
        <v>42869</v>
      </c>
      <c r="K3415" s="88">
        <v>67.827687392676722</v>
      </c>
      <c r="L3415" s="88">
        <v>0.83596350221750249</v>
      </c>
      <c r="M3415" s="88">
        <v>14.97338415918883</v>
      </c>
      <c r="N3415" s="88">
        <v>4.0127915227984969</v>
      </c>
      <c r="O3415" s="88">
        <v>0.20609298644912408</v>
      </c>
      <c r="P3415" s="88">
        <v>1.050070871906494</v>
      </c>
      <c r="Q3415" s="88">
        <v>3.1306613649249853</v>
      </c>
      <c r="R3415" s="88">
        <v>4.993868233692262</v>
      </c>
      <c r="S3415" s="88">
        <v>2.4913310290787929</v>
      </c>
      <c r="T3415" s="88">
        <v>0.24920417224733105</v>
      </c>
      <c r="U3415" s="88">
        <v>7.0648508539354907E-2</v>
      </c>
      <c r="V3415" s="88">
        <v>5.8531369425220726E-2</v>
      </c>
      <c r="W3415" s="88">
        <v>0.16718773705034937</v>
      </c>
      <c r="X3415" s="88">
        <v>-6.7422850195448317E-2</v>
      </c>
      <c r="Y3415" s="89">
        <v>100.00000000000003</v>
      </c>
      <c r="Z3415" s="88">
        <v>95.68496405319479</v>
      </c>
      <c r="AA3415" s="85" t="s">
        <v>29</v>
      </c>
      <c r="AB3415" s="85" t="s">
        <v>31</v>
      </c>
    </row>
    <row r="3416" spans="1:28" x14ac:dyDescent="0.25">
      <c r="A3416" s="97" t="s">
        <v>552</v>
      </c>
      <c r="B3416" s="85" t="s">
        <v>172</v>
      </c>
      <c r="C3416" s="157">
        <v>0</v>
      </c>
      <c r="D3416" s="169" t="s">
        <v>434</v>
      </c>
      <c r="E3416" s="113">
        <v>2126.6999999999998</v>
      </c>
      <c r="F3416" s="114">
        <v>29.4</v>
      </c>
      <c r="G3416" s="85" t="s">
        <v>111</v>
      </c>
      <c r="H3416" s="85" t="s">
        <v>30</v>
      </c>
      <c r="I3416" s="86" t="s">
        <v>28</v>
      </c>
      <c r="J3416" s="87">
        <v>42869</v>
      </c>
      <c r="K3416" s="88">
        <v>68.463611878947518</v>
      </c>
      <c r="L3416" s="88">
        <v>0.74656867147518813</v>
      </c>
      <c r="M3416" s="88">
        <v>14.34804437109808</v>
      </c>
      <c r="N3416" s="88">
        <v>3.7895863770476681</v>
      </c>
      <c r="O3416" s="88">
        <v>9.0220551029066468E-2</v>
      </c>
      <c r="P3416" s="88">
        <v>1.0281228698076004</v>
      </c>
      <c r="Q3416" s="88">
        <v>3.0969295471922016</v>
      </c>
      <c r="R3416" s="88">
        <v>5.4601872658005943</v>
      </c>
      <c r="S3416" s="88">
        <v>2.5895041739269433</v>
      </c>
      <c r="T3416" s="88">
        <v>0.17748993395606744</v>
      </c>
      <c r="U3416" s="88">
        <v>3.4097438299717606E-2</v>
      </c>
      <c r="V3416" s="88">
        <v>6.828824239654184E-2</v>
      </c>
      <c r="W3416" s="88">
        <v>0.15711073010143109</v>
      </c>
      <c r="X3416" s="88">
        <v>-4.9762051078632061E-2</v>
      </c>
      <c r="Y3416" s="89">
        <v>100.00000000000001</v>
      </c>
      <c r="Z3416" s="88">
        <v>94.435246768279001</v>
      </c>
      <c r="AA3416" s="85" t="s">
        <v>29</v>
      </c>
      <c r="AB3416" s="85" t="s">
        <v>31</v>
      </c>
    </row>
    <row r="3417" spans="1:28" s="90" customFormat="1" x14ac:dyDescent="0.25">
      <c r="A3417" s="95" t="s">
        <v>552</v>
      </c>
      <c r="B3417" s="90" t="s">
        <v>172</v>
      </c>
      <c r="C3417" s="156">
        <v>0</v>
      </c>
      <c r="D3417" s="170" t="s">
        <v>434</v>
      </c>
      <c r="E3417" s="115">
        <v>2126.6999999999998</v>
      </c>
      <c r="F3417" s="109">
        <v>29.4</v>
      </c>
      <c r="G3417" s="90" t="s">
        <v>111</v>
      </c>
      <c r="H3417" s="90" t="s">
        <v>30</v>
      </c>
      <c r="I3417" s="159" t="s">
        <v>28</v>
      </c>
      <c r="J3417" s="91">
        <v>42869</v>
      </c>
      <c r="K3417" s="92">
        <v>67.628997887399535</v>
      </c>
      <c r="L3417" s="92">
        <v>0.8323822473891207</v>
      </c>
      <c r="M3417" s="92">
        <v>15.266360325288545</v>
      </c>
      <c r="N3417" s="92">
        <v>3.5778420822523027</v>
      </c>
      <c r="O3417" s="92">
        <v>0.1612634106540245</v>
      </c>
      <c r="P3417" s="92">
        <v>1.1132572345138119</v>
      </c>
      <c r="Q3417" s="92">
        <v>3.2575824395764656</v>
      </c>
      <c r="R3417" s="92">
        <v>5.295804261914717</v>
      </c>
      <c r="S3417" s="92">
        <v>2.5008966386109535</v>
      </c>
      <c r="T3417" s="92">
        <v>0.14828719726208645</v>
      </c>
      <c r="U3417" s="92">
        <v>6.083466258687624E-2</v>
      </c>
      <c r="V3417" s="92">
        <v>7.0190931629867323E-2</v>
      </c>
      <c r="W3417" s="92">
        <v>0.14447244680642476</v>
      </c>
      <c r="X3417" s="92">
        <v>-5.8171765884728575E-2</v>
      </c>
      <c r="Y3417" s="93">
        <v>100</v>
      </c>
      <c r="Z3417" s="92">
        <v>96.984182193406241</v>
      </c>
      <c r="AA3417" s="90" t="s">
        <v>29</v>
      </c>
      <c r="AB3417" s="90" t="s">
        <v>31</v>
      </c>
    </row>
    <row r="3418" spans="1:28" x14ac:dyDescent="0.25">
      <c r="A3418" s="96" t="s">
        <v>553</v>
      </c>
      <c r="B3418" s="85" t="s">
        <v>54</v>
      </c>
      <c r="C3418" s="157">
        <v>0</v>
      </c>
      <c r="D3418" s="169" t="s">
        <v>361</v>
      </c>
      <c r="E3418" s="111">
        <v>2155.8000000000002</v>
      </c>
      <c r="F3418" s="112">
        <v>28.2</v>
      </c>
      <c r="G3418" s="85" t="s">
        <v>27</v>
      </c>
      <c r="H3418" s="85" t="s">
        <v>30</v>
      </c>
      <c r="I3418" s="86" t="s">
        <v>28</v>
      </c>
      <c r="J3418" s="87">
        <v>42788</v>
      </c>
      <c r="K3418" s="88">
        <v>56.74786959036178</v>
      </c>
      <c r="L3418" s="88">
        <v>1.1518458103218689</v>
      </c>
      <c r="M3418" s="88">
        <v>15.456821510130014</v>
      </c>
      <c r="N3418" s="88">
        <v>10.369661439118468</v>
      </c>
      <c r="O3418" s="88">
        <v>0.27037661277470137</v>
      </c>
      <c r="P3418" s="88">
        <v>3.5257436884620046</v>
      </c>
      <c r="Q3418" s="88">
        <v>7.6245616168363606</v>
      </c>
      <c r="R3418" s="88">
        <v>3.5990904803457351</v>
      </c>
      <c r="S3418" s="88">
        <v>1.0143024679428134</v>
      </c>
      <c r="T3418" s="88">
        <v>0.1816085599159353</v>
      </c>
      <c r="U3418" s="88">
        <v>0</v>
      </c>
      <c r="V3418" s="88">
        <v>7.1621053227162064E-3</v>
      </c>
      <c r="W3418" s="88">
        <v>6.5779716567304469E-2</v>
      </c>
      <c r="X3418" s="88">
        <v>-1.4823598099674247E-2</v>
      </c>
      <c r="Y3418" s="89">
        <v>100.00000000000003</v>
      </c>
      <c r="Z3418" s="88">
        <v>98.936071894243895</v>
      </c>
      <c r="AA3418" s="85" t="s">
        <v>29</v>
      </c>
      <c r="AB3418" s="85" t="s">
        <v>31</v>
      </c>
    </row>
    <row r="3419" spans="1:28" x14ac:dyDescent="0.25">
      <c r="A3419" s="97" t="s">
        <v>553</v>
      </c>
      <c r="B3419" s="85" t="s">
        <v>54</v>
      </c>
      <c r="C3419" s="157">
        <v>0</v>
      </c>
      <c r="D3419" s="169" t="s">
        <v>361</v>
      </c>
      <c r="E3419" s="113">
        <v>2155.8000000000002</v>
      </c>
      <c r="F3419" s="114">
        <v>28.2</v>
      </c>
      <c r="G3419" s="85" t="s">
        <v>27</v>
      </c>
      <c r="H3419" s="85" t="s">
        <v>30</v>
      </c>
      <c r="I3419" s="86" t="s">
        <v>28</v>
      </c>
      <c r="J3419" s="87">
        <v>42788</v>
      </c>
      <c r="K3419" s="88">
        <v>57.222882766198872</v>
      </c>
      <c r="L3419" s="88">
        <v>1.1121556594896409</v>
      </c>
      <c r="M3419" s="88">
        <v>15.094704016842622</v>
      </c>
      <c r="N3419" s="88">
        <v>10.442210997431427</v>
      </c>
      <c r="O3419" s="88">
        <v>0.2017460249317109</v>
      </c>
      <c r="P3419" s="88">
        <v>3.1933379203510279</v>
      </c>
      <c r="Q3419" s="88">
        <v>7.4325045583282163</v>
      </c>
      <c r="R3419" s="88">
        <v>3.8103729436689049</v>
      </c>
      <c r="S3419" s="88">
        <v>1.0681239102512416</v>
      </c>
      <c r="T3419" s="88">
        <v>0.21608875830455729</v>
      </c>
      <c r="U3419" s="88">
        <v>8.7755453385114174E-2</v>
      </c>
      <c r="V3419" s="88">
        <v>8.1524065045414665E-2</v>
      </c>
      <c r="W3419" s="88">
        <v>9.4936798457536664E-2</v>
      </c>
      <c r="X3419" s="88">
        <v>-5.8343872686312817E-2</v>
      </c>
      <c r="Y3419" s="89">
        <v>99.999999999999986</v>
      </c>
      <c r="Z3419" s="88">
        <v>98.341466736287117</v>
      </c>
      <c r="AA3419" s="85" t="s">
        <v>29</v>
      </c>
      <c r="AB3419" s="85" t="s">
        <v>31</v>
      </c>
    </row>
    <row r="3420" spans="1:28" x14ac:dyDescent="0.25">
      <c r="A3420" s="97" t="s">
        <v>553</v>
      </c>
      <c r="B3420" s="85" t="s">
        <v>54</v>
      </c>
      <c r="C3420" s="157">
        <v>0</v>
      </c>
      <c r="D3420" s="169" t="s">
        <v>361</v>
      </c>
      <c r="E3420" s="113">
        <v>2155.8000000000002</v>
      </c>
      <c r="F3420" s="114">
        <v>28.2</v>
      </c>
      <c r="G3420" s="85" t="s">
        <v>27</v>
      </c>
      <c r="H3420" s="85" t="s">
        <v>30</v>
      </c>
      <c r="I3420" s="86" t="s">
        <v>28</v>
      </c>
      <c r="J3420" s="87">
        <v>42788</v>
      </c>
      <c r="K3420" s="88">
        <v>55.777221879343344</v>
      </c>
      <c r="L3420" s="88">
        <v>1.1707299039421986</v>
      </c>
      <c r="M3420" s="88">
        <v>15.472999500314502</v>
      </c>
      <c r="N3420" s="88">
        <v>10.991192386862997</v>
      </c>
      <c r="O3420" s="88">
        <v>0.20837325107525639</v>
      </c>
      <c r="P3420" s="88">
        <v>3.4246309784376159</v>
      </c>
      <c r="Q3420" s="88">
        <v>8.1397354111721363</v>
      </c>
      <c r="R3420" s="88">
        <v>3.4666230177262047</v>
      </c>
      <c r="S3420" s="88">
        <v>0.98604347861841657</v>
      </c>
      <c r="T3420" s="88">
        <v>0.19068927316082901</v>
      </c>
      <c r="U3420" s="88">
        <v>6.0495459989590571E-2</v>
      </c>
      <c r="V3420" s="88">
        <v>7.1237999040227998E-2</v>
      </c>
      <c r="W3420" s="88">
        <v>8.4553555254827079E-2</v>
      </c>
      <c r="X3420" s="88">
        <v>-4.4526094938142982E-2</v>
      </c>
      <c r="Y3420" s="89">
        <v>100</v>
      </c>
      <c r="Z3420" s="88">
        <v>98.189186445100077</v>
      </c>
      <c r="AA3420" s="85" t="s">
        <v>29</v>
      </c>
      <c r="AB3420" s="85" t="s">
        <v>31</v>
      </c>
    </row>
    <row r="3421" spans="1:28" x14ac:dyDescent="0.25">
      <c r="A3421" s="97" t="s">
        <v>553</v>
      </c>
      <c r="B3421" s="85" t="s">
        <v>54</v>
      </c>
      <c r="C3421" s="157">
        <v>0</v>
      </c>
      <c r="D3421" s="169" t="s">
        <v>361</v>
      </c>
      <c r="E3421" s="113">
        <v>2155.8000000000002</v>
      </c>
      <c r="F3421" s="114">
        <v>28.2</v>
      </c>
      <c r="G3421" s="85" t="s">
        <v>27</v>
      </c>
      <c r="H3421" s="85" t="s">
        <v>30</v>
      </c>
      <c r="I3421" s="86" t="s">
        <v>28</v>
      </c>
      <c r="J3421" s="87">
        <v>42788</v>
      </c>
      <c r="K3421" s="88">
        <v>57.128195689607693</v>
      </c>
      <c r="L3421" s="88">
        <v>1.1527151304671506</v>
      </c>
      <c r="M3421" s="88">
        <v>15.277286734175986</v>
      </c>
      <c r="N3421" s="88">
        <v>10.448306959714744</v>
      </c>
      <c r="O3421" s="88">
        <v>0.16177592873789903</v>
      </c>
      <c r="P3421" s="88">
        <v>3.336377944514644</v>
      </c>
      <c r="Q3421" s="88">
        <v>7.5516724638946719</v>
      </c>
      <c r="R3421" s="88">
        <v>3.6261044748792322</v>
      </c>
      <c r="S3421" s="88">
        <v>1.0166761452320048</v>
      </c>
      <c r="T3421" s="88">
        <v>0.17689502390898443</v>
      </c>
      <c r="U3421" s="88">
        <v>0</v>
      </c>
      <c r="V3421" s="88">
        <v>7.7820018920270198E-2</v>
      </c>
      <c r="W3421" s="88">
        <v>5.9605772767577607E-2</v>
      </c>
      <c r="X3421" s="88">
        <v>-1.343228682086256E-2</v>
      </c>
      <c r="Y3421" s="89">
        <v>99.999999999999986</v>
      </c>
      <c r="Z3421" s="88">
        <v>98.469532051390416</v>
      </c>
      <c r="AA3421" s="85" t="s">
        <v>29</v>
      </c>
      <c r="AB3421" s="85" t="s">
        <v>31</v>
      </c>
    </row>
    <row r="3422" spans="1:28" x14ac:dyDescent="0.25">
      <c r="A3422" s="97" t="s">
        <v>553</v>
      </c>
      <c r="B3422" s="85" t="s">
        <v>54</v>
      </c>
      <c r="C3422" s="157">
        <v>0</v>
      </c>
      <c r="D3422" s="169" t="s">
        <v>361</v>
      </c>
      <c r="E3422" s="113">
        <v>2155.8000000000002</v>
      </c>
      <c r="F3422" s="114">
        <v>28.2</v>
      </c>
      <c r="G3422" s="85" t="s">
        <v>27</v>
      </c>
      <c r="H3422" s="85" t="s">
        <v>30</v>
      </c>
      <c r="I3422" s="86" t="s">
        <v>28</v>
      </c>
      <c r="J3422" s="87">
        <v>42788</v>
      </c>
      <c r="K3422" s="88">
        <v>54.651882215445063</v>
      </c>
      <c r="L3422" s="88">
        <v>1.1172430541218714</v>
      </c>
      <c r="M3422" s="88">
        <v>15.689172155397744</v>
      </c>
      <c r="N3422" s="88">
        <v>11.255730871489407</v>
      </c>
      <c r="O3422" s="88">
        <v>0.24292324803833854</v>
      </c>
      <c r="P3422" s="88">
        <v>4.1082527514144571</v>
      </c>
      <c r="Q3422" s="88">
        <v>8.5753701105297839</v>
      </c>
      <c r="R3422" s="88">
        <v>3.1951464493314465</v>
      </c>
      <c r="S3422" s="88">
        <v>0.8545570772717308</v>
      </c>
      <c r="T3422" s="88">
        <v>0.16130387921858569</v>
      </c>
      <c r="U3422" s="88">
        <v>6.5855132822423432E-2</v>
      </c>
      <c r="V3422" s="88">
        <v>5.2282944949399002E-2</v>
      </c>
      <c r="W3422" s="88">
        <v>7.4883812241447162E-2</v>
      </c>
      <c r="X3422" s="88">
        <v>-4.460370227170974E-2</v>
      </c>
      <c r="Y3422" s="89">
        <v>99.999999999999986</v>
      </c>
      <c r="Z3422" s="88">
        <v>98.549645591029446</v>
      </c>
      <c r="AA3422" s="85" t="s">
        <v>29</v>
      </c>
      <c r="AB3422" s="85" t="s">
        <v>31</v>
      </c>
    </row>
    <row r="3423" spans="1:28" x14ac:dyDescent="0.25">
      <c r="A3423" s="97" t="s">
        <v>553</v>
      </c>
      <c r="B3423" s="85" t="s">
        <v>54</v>
      </c>
      <c r="C3423" s="157">
        <v>0</v>
      </c>
      <c r="D3423" s="169" t="s">
        <v>361</v>
      </c>
      <c r="E3423" s="113">
        <v>2155.8000000000002</v>
      </c>
      <c r="F3423" s="114">
        <v>28.2</v>
      </c>
      <c r="G3423" s="85" t="s">
        <v>27</v>
      </c>
      <c r="H3423" s="85" t="s">
        <v>30</v>
      </c>
      <c r="I3423" s="86" t="s">
        <v>28</v>
      </c>
      <c r="J3423" s="87">
        <v>42788</v>
      </c>
      <c r="K3423" s="88">
        <v>57.301687571968152</v>
      </c>
      <c r="L3423" s="88">
        <v>1.1741048562869849</v>
      </c>
      <c r="M3423" s="88">
        <v>15.247283449738166</v>
      </c>
      <c r="N3423" s="88">
        <v>10.426997418366161</v>
      </c>
      <c r="O3423" s="88">
        <v>0.1233119431217105</v>
      </c>
      <c r="P3423" s="88">
        <v>3.1977356431221287</v>
      </c>
      <c r="Q3423" s="88">
        <v>7.5818569132146099</v>
      </c>
      <c r="R3423" s="88">
        <v>3.5858841116088636</v>
      </c>
      <c r="S3423" s="88">
        <v>1.0839211751802595</v>
      </c>
      <c r="T3423" s="88">
        <v>0.1482647186371957</v>
      </c>
      <c r="U3423" s="88">
        <v>1.120091968900756E-3</v>
      </c>
      <c r="V3423" s="88">
        <v>6.1536480814696072E-2</v>
      </c>
      <c r="W3423" s="88">
        <v>8.6190441794076367E-2</v>
      </c>
      <c r="X3423" s="88">
        <v>-1.9894815821893879E-2</v>
      </c>
      <c r="Y3423" s="89">
        <v>100</v>
      </c>
      <c r="Z3423" s="88">
        <v>98.206221501572415</v>
      </c>
      <c r="AA3423" s="85" t="s">
        <v>29</v>
      </c>
      <c r="AB3423" s="85" t="s">
        <v>31</v>
      </c>
    </row>
    <row r="3424" spans="1:28" x14ac:dyDescent="0.25">
      <c r="A3424" s="97" t="s">
        <v>553</v>
      </c>
      <c r="B3424" s="85" t="s">
        <v>54</v>
      </c>
      <c r="C3424" s="157">
        <v>0</v>
      </c>
      <c r="D3424" s="169" t="s">
        <v>361</v>
      </c>
      <c r="E3424" s="113">
        <v>2155.8000000000002</v>
      </c>
      <c r="F3424" s="114">
        <v>28.2</v>
      </c>
      <c r="G3424" s="85" t="s">
        <v>27</v>
      </c>
      <c r="H3424" s="85" t="s">
        <v>30</v>
      </c>
      <c r="I3424" s="86" t="s">
        <v>28</v>
      </c>
      <c r="J3424" s="87">
        <v>42788</v>
      </c>
      <c r="K3424" s="88">
        <v>55.541612528001778</v>
      </c>
      <c r="L3424" s="88">
        <v>1.1298261912080299</v>
      </c>
      <c r="M3424" s="88">
        <v>15.314642053744464</v>
      </c>
      <c r="N3424" s="88">
        <v>11.586135820996821</v>
      </c>
      <c r="O3424" s="88">
        <v>0.19635557943584875</v>
      </c>
      <c r="P3424" s="88">
        <v>3.8944551601545894</v>
      </c>
      <c r="Q3424" s="88">
        <v>8.3999057044710721</v>
      </c>
      <c r="R3424" s="88">
        <v>2.6920029485233807</v>
      </c>
      <c r="S3424" s="88">
        <v>0.90537217324360042</v>
      </c>
      <c r="T3424" s="88">
        <v>0.17754722718507593</v>
      </c>
      <c r="U3424" s="88">
        <v>0.11807664034151606</v>
      </c>
      <c r="V3424" s="88">
        <v>4.1618727491622015E-2</v>
      </c>
      <c r="W3424" s="88">
        <v>6.7341209083027487E-2</v>
      </c>
      <c r="X3424" s="88">
        <v>-6.4891963880816514E-2</v>
      </c>
      <c r="Y3424" s="89">
        <v>100</v>
      </c>
      <c r="Z3424" s="88">
        <v>98.749422123423287</v>
      </c>
      <c r="AA3424" s="85" t="s">
        <v>29</v>
      </c>
      <c r="AB3424" s="85" t="s">
        <v>31</v>
      </c>
    </row>
    <row r="3425" spans="1:28" x14ac:dyDescent="0.25">
      <c r="A3425" s="97" t="s">
        <v>553</v>
      </c>
      <c r="B3425" s="85" t="s">
        <v>54</v>
      </c>
      <c r="C3425" s="157">
        <v>0</v>
      </c>
      <c r="D3425" s="169" t="s">
        <v>361</v>
      </c>
      <c r="E3425" s="113">
        <v>2155.8000000000002</v>
      </c>
      <c r="F3425" s="114">
        <v>28.2</v>
      </c>
      <c r="G3425" s="85" t="s">
        <v>27</v>
      </c>
      <c r="H3425" s="85" t="s">
        <v>30</v>
      </c>
      <c r="I3425" s="86" t="s">
        <v>28</v>
      </c>
      <c r="J3425" s="87">
        <v>42788</v>
      </c>
      <c r="K3425" s="88">
        <v>57.194535702750123</v>
      </c>
      <c r="L3425" s="88">
        <v>1.2096303581179833</v>
      </c>
      <c r="M3425" s="88">
        <v>15.153486796037676</v>
      </c>
      <c r="N3425" s="88">
        <v>10.471978172463258</v>
      </c>
      <c r="O3425" s="88">
        <v>0.27429349772060285</v>
      </c>
      <c r="P3425" s="88">
        <v>3.2236088518111221</v>
      </c>
      <c r="Q3425" s="88">
        <v>7.4810074374492634</v>
      </c>
      <c r="R3425" s="88">
        <v>3.6007885324331341</v>
      </c>
      <c r="S3425" s="88">
        <v>1.0638243120054058</v>
      </c>
      <c r="T3425" s="88">
        <v>0.20330361216238405</v>
      </c>
      <c r="U3425" s="88">
        <v>4.3501630507260115E-2</v>
      </c>
      <c r="V3425" s="88">
        <v>3.2744340876364991E-2</v>
      </c>
      <c r="W3425" s="88">
        <v>8.4700717244759777E-2</v>
      </c>
      <c r="X3425" s="88">
        <v>-3.7403961579340783E-2</v>
      </c>
      <c r="Y3425" s="89">
        <v>99.999999999999986</v>
      </c>
      <c r="Z3425" s="88">
        <v>98.616993201761233</v>
      </c>
      <c r="AA3425" s="85" t="s">
        <v>29</v>
      </c>
      <c r="AB3425" s="85" t="s">
        <v>31</v>
      </c>
    </row>
    <row r="3426" spans="1:28" x14ac:dyDescent="0.25">
      <c r="A3426" s="97" t="s">
        <v>553</v>
      </c>
      <c r="B3426" s="85" t="s">
        <v>54</v>
      </c>
      <c r="C3426" s="157">
        <v>0</v>
      </c>
      <c r="D3426" s="169" t="s">
        <v>361</v>
      </c>
      <c r="E3426" s="113">
        <v>2155.8000000000002</v>
      </c>
      <c r="F3426" s="114">
        <v>28.2</v>
      </c>
      <c r="G3426" s="85" t="s">
        <v>27</v>
      </c>
      <c r="H3426" s="85" t="s">
        <v>30</v>
      </c>
      <c r="I3426" s="86" t="s">
        <v>28</v>
      </c>
      <c r="J3426" s="87">
        <v>42788</v>
      </c>
      <c r="K3426" s="88">
        <v>54.818903800894645</v>
      </c>
      <c r="L3426" s="88">
        <v>1.0737103036061064</v>
      </c>
      <c r="M3426" s="88">
        <v>15.447755057909308</v>
      </c>
      <c r="N3426" s="88">
        <v>11.70861425273706</v>
      </c>
      <c r="O3426" s="88">
        <v>0.25029499411873163</v>
      </c>
      <c r="P3426" s="88">
        <v>3.8407834359431736</v>
      </c>
      <c r="Q3426" s="88">
        <v>8.5159196469797429</v>
      </c>
      <c r="R3426" s="88">
        <v>3.117286771297604</v>
      </c>
      <c r="S3426" s="88">
        <v>0.82585679549211721</v>
      </c>
      <c r="T3426" s="88">
        <v>0.20331046534584082</v>
      </c>
      <c r="U3426" s="88">
        <v>8.3835203592368387E-2</v>
      </c>
      <c r="V3426" s="88">
        <v>8.7314996496267783E-2</v>
      </c>
      <c r="W3426" s="88">
        <v>7.9666271203236314E-2</v>
      </c>
      <c r="X3426" s="88">
        <v>-5.3251995616196507E-2</v>
      </c>
      <c r="Y3426" s="89">
        <v>100</v>
      </c>
      <c r="Z3426" s="88">
        <v>99.12303714804203</v>
      </c>
      <c r="AA3426" s="85" t="s">
        <v>29</v>
      </c>
      <c r="AB3426" s="85" t="s">
        <v>31</v>
      </c>
    </row>
    <row r="3427" spans="1:28" x14ac:dyDescent="0.25">
      <c r="A3427" s="97" t="s">
        <v>553</v>
      </c>
      <c r="B3427" s="85" t="s">
        <v>54</v>
      </c>
      <c r="C3427" s="157">
        <v>0</v>
      </c>
      <c r="D3427" s="169" t="s">
        <v>361</v>
      </c>
      <c r="E3427" s="113">
        <v>2155.8000000000002</v>
      </c>
      <c r="F3427" s="114">
        <v>28.2</v>
      </c>
      <c r="G3427" s="85" t="s">
        <v>27</v>
      </c>
      <c r="H3427" s="85" t="s">
        <v>30</v>
      </c>
      <c r="I3427" s="86" t="s">
        <v>28</v>
      </c>
      <c r="J3427" s="87">
        <v>42788</v>
      </c>
      <c r="K3427" s="88">
        <v>57.295626200055487</v>
      </c>
      <c r="L3427" s="88">
        <v>1.1270771232434198</v>
      </c>
      <c r="M3427" s="88">
        <v>15.053099410604977</v>
      </c>
      <c r="N3427" s="88">
        <v>10.480929878830247</v>
      </c>
      <c r="O3427" s="88">
        <v>0.17193515747734131</v>
      </c>
      <c r="P3427" s="88">
        <v>3.287176374239436</v>
      </c>
      <c r="Q3427" s="88">
        <v>7.5069858781511405</v>
      </c>
      <c r="R3427" s="88">
        <v>3.6978368339976204</v>
      </c>
      <c r="S3427" s="88">
        <v>1.0591313366688837</v>
      </c>
      <c r="T3427" s="88">
        <v>0.17530511261633169</v>
      </c>
      <c r="U3427" s="88">
        <v>2.6459421144760183E-2</v>
      </c>
      <c r="V3427" s="88">
        <v>6.4116468094382248E-2</v>
      </c>
      <c r="W3427" s="88">
        <v>8.4504992332908771E-2</v>
      </c>
      <c r="X3427" s="88">
        <v>-3.0184187456951856E-2</v>
      </c>
      <c r="Y3427" s="89">
        <v>99.999999999999986</v>
      </c>
      <c r="Z3427" s="88">
        <v>97.885739292255948</v>
      </c>
      <c r="AA3427" s="85" t="s">
        <v>29</v>
      </c>
      <c r="AB3427" s="85" t="s">
        <v>31</v>
      </c>
    </row>
    <row r="3428" spans="1:28" x14ac:dyDescent="0.25">
      <c r="A3428" s="97" t="s">
        <v>553</v>
      </c>
      <c r="B3428" s="85" t="s">
        <v>54</v>
      </c>
      <c r="C3428" s="157">
        <v>0</v>
      </c>
      <c r="D3428" s="169" t="s">
        <v>361</v>
      </c>
      <c r="E3428" s="113">
        <v>2155.8000000000002</v>
      </c>
      <c r="F3428" s="114">
        <v>28.2</v>
      </c>
      <c r="G3428" s="85" t="s">
        <v>27</v>
      </c>
      <c r="H3428" s="85" t="s">
        <v>30</v>
      </c>
      <c r="I3428" s="86" t="s">
        <v>28</v>
      </c>
      <c r="J3428" s="87">
        <v>42788</v>
      </c>
      <c r="K3428" s="88">
        <v>58.354706310327991</v>
      </c>
      <c r="L3428" s="88">
        <v>1.1135832045157668</v>
      </c>
      <c r="M3428" s="88">
        <v>15.15344462917173</v>
      </c>
      <c r="N3428" s="88">
        <v>9.8366988235658681</v>
      </c>
      <c r="O3428" s="88">
        <v>0.27709559999313538</v>
      </c>
      <c r="P3428" s="88">
        <v>3.1199771444409605</v>
      </c>
      <c r="Q3428" s="88">
        <v>7.2729767933979534</v>
      </c>
      <c r="R3428" s="88">
        <v>3.3466182463790179</v>
      </c>
      <c r="S3428" s="88">
        <v>1.1700018935993051</v>
      </c>
      <c r="T3428" s="88">
        <v>0.21125039498279527</v>
      </c>
      <c r="U3428" s="88">
        <v>0.10407584829350085</v>
      </c>
      <c r="V3428" s="88">
        <v>2.2715154459782626E-2</v>
      </c>
      <c r="W3428" s="88">
        <v>7.832896425960377E-2</v>
      </c>
      <c r="X3428" s="88">
        <v>-6.1473007387418843E-2</v>
      </c>
      <c r="Y3428" s="89">
        <v>100.00000000000001</v>
      </c>
      <c r="Z3428" s="88">
        <v>98.485865530438105</v>
      </c>
      <c r="AA3428" s="85" t="s">
        <v>29</v>
      </c>
      <c r="AB3428" s="85" t="s">
        <v>31</v>
      </c>
    </row>
    <row r="3429" spans="1:28" x14ac:dyDescent="0.25">
      <c r="A3429" s="97" t="s">
        <v>553</v>
      </c>
      <c r="B3429" s="85" t="s">
        <v>54</v>
      </c>
      <c r="C3429" s="157">
        <v>0</v>
      </c>
      <c r="D3429" s="169" t="s">
        <v>361</v>
      </c>
      <c r="E3429" s="113">
        <v>2155.8000000000002</v>
      </c>
      <c r="F3429" s="114">
        <v>28.2</v>
      </c>
      <c r="G3429" s="85" t="s">
        <v>27</v>
      </c>
      <c r="H3429" s="85" t="s">
        <v>30</v>
      </c>
      <c r="I3429" s="86" t="s">
        <v>28</v>
      </c>
      <c r="J3429" s="87">
        <v>42788</v>
      </c>
      <c r="K3429" s="88">
        <v>57.700618640282237</v>
      </c>
      <c r="L3429" s="88">
        <v>1.1387308283830915</v>
      </c>
      <c r="M3429" s="88">
        <v>15.182583305214834</v>
      </c>
      <c r="N3429" s="88">
        <v>9.9947589840622886</v>
      </c>
      <c r="O3429" s="88">
        <v>0.21136304473653109</v>
      </c>
      <c r="P3429" s="88">
        <v>3.2800257791393288</v>
      </c>
      <c r="Q3429" s="88">
        <v>7.4058145445181536</v>
      </c>
      <c r="R3429" s="88">
        <v>3.6819081752748173</v>
      </c>
      <c r="S3429" s="88">
        <v>1.0885910166245287</v>
      </c>
      <c r="T3429" s="88">
        <v>0.14836756518267102</v>
      </c>
      <c r="U3429" s="88">
        <v>6.5634327332062059E-3</v>
      </c>
      <c r="V3429" s="88">
        <v>9.4261476843852693E-2</v>
      </c>
      <c r="W3429" s="88">
        <v>8.9300905302847053E-2</v>
      </c>
      <c r="X3429" s="88">
        <v>-2.2887698298388905E-2</v>
      </c>
      <c r="Y3429" s="89">
        <v>99.999999999999986</v>
      </c>
      <c r="Z3429" s="88">
        <v>97.509950359065087</v>
      </c>
      <c r="AA3429" s="85" t="s">
        <v>29</v>
      </c>
      <c r="AB3429" s="85" t="s">
        <v>31</v>
      </c>
    </row>
    <row r="3430" spans="1:28" x14ac:dyDescent="0.25">
      <c r="A3430" s="97" t="s">
        <v>553</v>
      </c>
      <c r="B3430" s="85" t="s">
        <v>54</v>
      </c>
      <c r="C3430" s="157">
        <v>0</v>
      </c>
      <c r="D3430" s="169" t="s">
        <v>361</v>
      </c>
      <c r="E3430" s="113">
        <v>2155.8000000000002</v>
      </c>
      <c r="F3430" s="114">
        <v>28.2</v>
      </c>
      <c r="G3430" s="85" t="s">
        <v>27</v>
      </c>
      <c r="H3430" s="85" t="s">
        <v>30</v>
      </c>
      <c r="I3430" s="86" t="s">
        <v>28</v>
      </c>
      <c r="J3430" s="87">
        <v>42788</v>
      </c>
      <c r="K3430" s="88">
        <v>57.195853359352874</v>
      </c>
      <c r="L3430" s="88">
        <v>1.1551383457291025</v>
      </c>
      <c r="M3430" s="88">
        <v>14.51564304502153</v>
      </c>
      <c r="N3430" s="88">
        <v>11.013404831432018</v>
      </c>
      <c r="O3430" s="88">
        <v>0.29139151568906463</v>
      </c>
      <c r="P3430" s="88">
        <v>3.579018662006626</v>
      </c>
      <c r="Q3430" s="88">
        <v>7.889960479049634</v>
      </c>
      <c r="R3430" s="88">
        <v>3.0193997887902948</v>
      </c>
      <c r="S3430" s="88">
        <v>1.020005205547988</v>
      </c>
      <c r="T3430" s="88">
        <v>0.21017272183161312</v>
      </c>
      <c r="U3430" s="88">
        <v>0</v>
      </c>
      <c r="V3430" s="88">
        <v>5.6916272176815677E-2</v>
      </c>
      <c r="W3430" s="88">
        <v>6.8541816535293759E-2</v>
      </c>
      <c r="X3430" s="88">
        <v>-1.5446043162883101E-2</v>
      </c>
      <c r="Y3430" s="89">
        <v>99.999999999999972</v>
      </c>
      <c r="Z3430" s="88">
        <v>97.463373059580803</v>
      </c>
      <c r="AA3430" s="85" t="s">
        <v>29</v>
      </c>
      <c r="AB3430" s="85" t="s">
        <v>31</v>
      </c>
    </row>
    <row r="3431" spans="1:28" x14ac:dyDescent="0.25">
      <c r="A3431" s="97" t="s">
        <v>553</v>
      </c>
      <c r="B3431" s="85" t="s">
        <v>54</v>
      </c>
      <c r="C3431" s="157">
        <v>0</v>
      </c>
      <c r="D3431" s="169" t="s">
        <v>361</v>
      </c>
      <c r="E3431" s="113">
        <v>2155.8000000000002</v>
      </c>
      <c r="F3431" s="114">
        <v>28.2</v>
      </c>
      <c r="G3431" s="85" t="s">
        <v>27</v>
      </c>
      <c r="H3431" s="85" t="s">
        <v>30</v>
      </c>
      <c r="I3431" s="86" t="s">
        <v>28</v>
      </c>
      <c r="J3431" s="87">
        <v>42788</v>
      </c>
      <c r="K3431" s="88">
        <v>56.604744518514408</v>
      </c>
      <c r="L3431" s="88">
        <v>1.1073447803272343</v>
      </c>
      <c r="M3431" s="88">
        <v>15.253128727323116</v>
      </c>
      <c r="N3431" s="88">
        <v>10.972458988567814</v>
      </c>
      <c r="O3431" s="88">
        <v>0.21903883219795725</v>
      </c>
      <c r="P3431" s="88">
        <v>3.6154518807768352</v>
      </c>
      <c r="Q3431" s="88">
        <v>7.9639082080734962</v>
      </c>
      <c r="R3431" s="88">
        <v>2.8271465812484005</v>
      </c>
      <c r="S3431" s="88">
        <v>1.0334777475511205</v>
      </c>
      <c r="T3431" s="88">
        <v>0.1862026762041043</v>
      </c>
      <c r="U3431" s="88">
        <v>9.9204568045335215E-2</v>
      </c>
      <c r="V3431" s="88">
        <v>9.1925568919286632E-2</v>
      </c>
      <c r="W3431" s="88">
        <v>8.7442653364795536E-2</v>
      </c>
      <c r="X3431" s="88">
        <v>-6.1475731113897883E-2</v>
      </c>
      <c r="Y3431" s="89">
        <v>99.999999999999986</v>
      </c>
      <c r="Z3431" s="88">
        <v>98.886575419762494</v>
      </c>
      <c r="AA3431" s="85" t="s">
        <v>29</v>
      </c>
      <c r="AB3431" s="85" t="s">
        <v>31</v>
      </c>
    </row>
    <row r="3432" spans="1:28" x14ac:dyDescent="0.25">
      <c r="A3432" s="97" t="s">
        <v>553</v>
      </c>
      <c r="B3432" s="85" t="s">
        <v>54</v>
      </c>
      <c r="C3432" s="157">
        <v>0</v>
      </c>
      <c r="D3432" s="169" t="s">
        <v>361</v>
      </c>
      <c r="E3432" s="113">
        <v>2155.8000000000002</v>
      </c>
      <c r="F3432" s="114">
        <v>28.2</v>
      </c>
      <c r="G3432" s="85" t="s">
        <v>27</v>
      </c>
      <c r="H3432" s="85" t="s">
        <v>30</v>
      </c>
      <c r="I3432" s="86" t="s">
        <v>28</v>
      </c>
      <c r="J3432" s="87">
        <v>42788</v>
      </c>
      <c r="K3432" s="88">
        <v>56.678724038522205</v>
      </c>
      <c r="L3432" s="88">
        <v>1.1285854697424158</v>
      </c>
      <c r="M3432" s="88">
        <v>15.472976963555027</v>
      </c>
      <c r="N3432" s="88">
        <v>10.424235026637616</v>
      </c>
      <c r="O3432" s="88">
        <v>0.26057990257549946</v>
      </c>
      <c r="P3432" s="88">
        <v>3.4428679338268142</v>
      </c>
      <c r="Q3432" s="88">
        <v>7.7466128101428531</v>
      </c>
      <c r="R3432" s="88">
        <v>3.4851694320896107</v>
      </c>
      <c r="S3432" s="88">
        <v>1.0676019417483398</v>
      </c>
      <c r="T3432" s="88">
        <v>0.16914633484501848</v>
      </c>
      <c r="U3432" s="88">
        <v>3.6138077645842551E-2</v>
      </c>
      <c r="V3432" s="88">
        <v>4.2952520827930871E-2</v>
      </c>
      <c r="W3432" s="88">
        <v>7.6971203961853696E-2</v>
      </c>
      <c r="X3432" s="88">
        <v>-3.2561656121009704E-2</v>
      </c>
      <c r="Y3432" s="89">
        <v>100.00000000000001</v>
      </c>
      <c r="Z3432" s="88">
        <v>98.511050722963816</v>
      </c>
      <c r="AA3432" s="85" t="s">
        <v>29</v>
      </c>
      <c r="AB3432" s="85" t="s">
        <v>31</v>
      </c>
    </row>
    <row r="3433" spans="1:28" x14ac:dyDescent="0.25">
      <c r="A3433" s="97" t="s">
        <v>553</v>
      </c>
      <c r="B3433" s="85" t="s">
        <v>54</v>
      </c>
      <c r="C3433" s="157">
        <v>0</v>
      </c>
      <c r="D3433" s="169" t="s">
        <v>361</v>
      </c>
      <c r="E3433" s="113">
        <v>2155.8000000000002</v>
      </c>
      <c r="F3433" s="114">
        <v>28.2</v>
      </c>
      <c r="G3433" s="85" t="s">
        <v>27</v>
      </c>
      <c r="H3433" s="85" t="s">
        <v>30</v>
      </c>
      <c r="I3433" s="86" t="s">
        <v>28</v>
      </c>
      <c r="J3433" s="87">
        <v>42788</v>
      </c>
      <c r="K3433" s="88">
        <v>56.149368772704932</v>
      </c>
      <c r="L3433" s="88">
        <v>1.1546990418623866</v>
      </c>
      <c r="M3433" s="88">
        <v>14.821343867667077</v>
      </c>
      <c r="N3433" s="88">
        <v>11.525904883782095</v>
      </c>
      <c r="O3433" s="88">
        <v>0.23602889474025493</v>
      </c>
      <c r="P3433" s="88">
        <v>3.5522706090846246</v>
      </c>
      <c r="Q3433" s="88">
        <v>7.8748680860809479</v>
      </c>
      <c r="R3433" s="88">
        <v>3.3188839779792119</v>
      </c>
      <c r="S3433" s="88">
        <v>0.94347151483148795</v>
      </c>
      <c r="T3433" s="88">
        <v>0.18481384764569656</v>
      </c>
      <c r="U3433" s="88">
        <v>0.10988422656285723</v>
      </c>
      <c r="V3433" s="88">
        <v>9.9782321670101731E-2</v>
      </c>
      <c r="W3433" s="88">
        <v>9.674976125031956E-2</v>
      </c>
      <c r="X3433" s="88">
        <v>-6.806980586197188E-2</v>
      </c>
      <c r="Y3433" s="89">
        <v>100.00000000000004</v>
      </c>
      <c r="Z3433" s="88">
        <v>99.01330100163463</v>
      </c>
      <c r="AA3433" s="85" t="s">
        <v>29</v>
      </c>
      <c r="AB3433" s="85" t="s">
        <v>31</v>
      </c>
    </row>
    <row r="3434" spans="1:28" x14ac:dyDescent="0.25">
      <c r="A3434" s="97" t="s">
        <v>553</v>
      </c>
      <c r="B3434" s="85" t="s">
        <v>54</v>
      </c>
      <c r="C3434" s="157">
        <v>0</v>
      </c>
      <c r="D3434" s="169" t="s">
        <v>361</v>
      </c>
      <c r="E3434" s="113">
        <v>2155.8000000000002</v>
      </c>
      <c r="F3434" s="114">
        <v>28.2</v>
      </c>
      <c r="G3434" s="85" t="s">
        <v>27</v>
      </c>
      <c r="H3434" s="85" t="s">
        <v>30</v>
      </c>
      <c r="I3434" s="86" t="s">
        <v>28</v>
      </c>
      <c r="J3434" s="87">
        <v>42788</v>
      </c>
      <c r="K3434" s="88">
        <v>57.768512298987289</v>
      </c>
      <c r="L3434" s="88">
        <v>1.0788514064262547</v>
      </c>
      <c r="M3434" s="88">
        <v>15.291020785817214</v>
      </c>
      <c r="N3434" s="88">
        <v>10.190212983705216</v>
      </c>
      <c r="O3434" s="88">
        <v>0.23543182664544099</v>
      </c>
      <c r="P3434" s="88">
        <v>3.1048067203038507</v>
      </c>
      <c r="Q3434" s="88">
        <v>7.3657996338130012</v>
      </c>
      <c r="R3434" s="88">
        <v>3.5781394009670322</v>
      </c>
      <c r="S3434" s="88">
        <v>1.0930305259676656</v>
      </c>
      <c r="T3434" s="88">
        <v>0.17516857771494626</v>
      </c>
      <c r="U3434" s="88">
        <v>2.3745270069389972E-2</v>
      </c>
      <c r="V3434" s="88">
        <v>3.8151833103853713E-2</v>
      </c>
      <c r="W3434" s="88">
        <v>8.665452527213105E-2</v>
      </c>
      <c r="X3434" s="88">
        <v>-2.9525788793284914E-2</v>
      </c>
      <c r="Y3434" s="89">
        <v>100</v>
      </c>
      <c r="Z3434" s="88">
        <v>98.967078206846139</v>
      </c>
      <c r="AA3434" s="85" t="s">
        <v>29</v>
      </c>
      <c r="AB3434" s="85" t="s">
        <v>31</v>
      </c>
    </row>
    <row r="3435" spans="1:28" x14ac:dyDescent="0.25">
      <c r="A3435" s="97" t="s">
        <v>553</v>
      </c>
      <c r="B3435" s="85" t="s">
        <v>54</v>
      </c>
      <c r="C3435" s="157">
        <v>0</v>
      </c>
      <c r="D3435" s="169" t="s">
        <v>361</v>
      </c>
      <c r="E3435" s="113">
        <v>2155.8000000000002</v>
      </c>
      <c r="F3435" s="114">
        <v>28.2</v>
      </c>
      <c r="G3435" s="85" t="s">
        <v>27</v>
      </c>
      <c r="H3435" s="85" t="s">
        <v>30</v>
      </c>
      <c r="I3435" s="86" t="s">
        <v>28</v>
      </c>
      <c r="J3435" s="87">
        <v>42788</v>
      </c>
      <c r="K3435" s="88">
        <v>55.838363194779994</v>
      </c>
      <c r="L3435" s="88">
        <v>1.1255235235060297</v>
      </c>
      <c r="M3435" s="88">
        <v>15.303379963388201</v>
      </c>
      <c r="N3435" s="88">
        <v>11.273438664249872</v>
      </c>
      <c r="O3435" s="88">
        <v>0.24303023176773558</v>
      </c>
      <c r="P3435" s="88">
        <v>3.5595482280280701</v>
      </c>
      <c r="Q3435" s="88">
        <v>7.9974198379362971</v>
      </c>
      <c r="R3435" s="88">
        <v>3.3957737100049674</v>
      </c>
      <c r="S3435" s="88">
        <v>0.93908813703010419</v>
      </c>
      <c r="T3435" s="88">
        <v>0.18844778801072037</v>
      </c>
      <c r="U3435" s="88">
        <v>0</v>
      </c>
      <c r="V3435" s="88">
        <v>9.0415818007965026E-2</v>
      </c>
      <c r="W3435" s="88">
        <v>5.8827893338079688E-2</v>
      </c>
      <c r="X3435" s="88">
        <v>-1.3256990048017959E-2</v>
      </c>
      <c r="Y3435" s="89">
        <v>100</v>
      </c>
      <c r="Z3435" s="88">
        <v>99.082323317756192</v>
      </c>
      <c r="AA3435" s="85" t="s">
        <v>29</v>
      </c>
      <c r="AB3435" s="85" t="s">
        <v>31</v>
      </c>
    </row>
    <row r="3436" spans="1:28" s="90" customFormat="1" x14ac:dyDescent="0.25">
      <c r="A3436" s="95" t="s">
        <v>553</v>
      </c>
      <c r="B3436" s="90" t="s">
        <v>54</v>
      </c>
      <c r="C3436" s="156">
        <v>0</v>
      </c>
      <c r="D3436" s="170" t="s">
        <v>361</v>
      </c>
      <c r="E3436" s="115">
        <v>2155.8000000000002</v>
      </c>
      <c r="F3436" s="109">
        <v>28.2</v>
      </c>
      <c r="G3436" s="90" t="s">
        <v>27</v>
      </c>
      <c r="H3436" s="90" t="s">
        <v>30</v>
      </c>
      <c r="I3436" s="159" t="s">
        <v>28</v>
      </c>
      <c r="J3436" s="91">
        <v>42788</v>
      </c>
      <c r="K3436" s="92">
        <v>56.758225141443475</v>
      </c>
      <c r="L3436" s="92">
        <v>1.1268719134451755</v>
      </c>
      <c r="M3436" s="92">
        <v>15.130881397335687</v>
      </c>
      <c r="N3436" s="92">
        <v>10.900306822037148</v>
      </c>
      <c r="O3436" s="92">
        <v>0.15531701475939572</v>
      </c>
      <c r="P3436" s="92">
        <v>3.3437589324054722</v>
      </c>
      <c r="Q3436" s="92">
        <v>7.5438676647272525</v>
      </c>
      <c r="R3436" s="92">
        <v>3.5731723019962089</v>
      </c>
      <c r="S3436" s="92">
        <v>1.0697081664566876</v>
      </c>
      <c r="T3436" s="92">
        <v>0.22969032569670061</v>
      </c>
      <c r="U3436" s="92">
        <v>6.1317336119995972E-2</v>
      </c>
      <c r="V3436" s="92">
        <v>7.3029362802159256E-2</v>
      </c>
      <c r="W3436" s="92">
        <v>7.7030412766647405E-2</v>
      </c>
      <c r="X3436" s="92">
        <v>-4.3176791992007794E-2</v>
      </c>
      <c r="Y3436" s="93">
        <v>100.00000000000001</v>
      </c>
      <c r="Z3436" s="92">
        <v>98.830125107535395</v>
      </c>
      <c r="AA3436" s="90" t="s">
        <v>29</v>
      </c>
      <c r="AB3436" s="90" t="s">
        <v>31</v>
      </c>
    </row>
    <row r="3437" spans="1:28" x14ac:dyDescent="0.25">
      <c r="A3437" s="96" t="s">
        <v>554</v>
      </c>
      <c r="B3437" s="85" t="s">
        <v>46</v>
      </c>
      <c r="C3437" s="157">
        <v>0</v>
      </c>
      <c r="D3437" s="169" t="s">
        <v>362</v>
      </c>
      <c r="E3437" s="111">
        <v>2323.6</v>
      </c>
      <c r="F3437" s="112">
        <v>25.4</v>
      </c>
      <c r="G3437" s="85" t="s">
        <v>27</v>
      </c>
      <c r="H3437" s="85" t="s">
        <v>30</v>
      </c>
      <c r="I3437" s="86" t="s">
        <v>28</v>
      </c>
      <c r="J3437" s="87">
        <v>42787</v>
      </c>
      <c r="K3437" s="88">
        <v>76.864301743458668</v>
      </c>
      <c r="L3437" s="88">
        <v>5.4796299089715582E-2</v>
      </c>
      <c r="M3437" s="88">
        <v>12.812933889852419</v>
      </c>
      <c r="N3437" s="88">
        <v>1.0657909385252646</v>
      </c>
      <c r="O3437" s="88">
        <v>2.2078947608625568E-2</v>
      </c>
      <c r="P3437" s="88">
        <v>1.9530329336455265E-2</v>
      </c>
      <c r="Q3437" s="88">
        <v>0.77570517626004598</v>
      </c>
      <c r="R3437" s="88">
        <v>3.9838788579452533</v>
      </c>
      <c r="S3437" s="88">
        <v>4.2046918264026623</v>
      </c>
      <c r="T3437" s="88">
        <v>9.277827151671883E-2</v>
      </c>
      <c r="U3437" s="88">
        <v>7.3948628354248329E-3</v>
      </c>
      <c r="V3437" s="88">
        <v>0</v>
      </c>
      <c r="W3437" s="88">
        <v>0.12810011522598461</v>
      </c>
      <c r="X3437" s="88">
        <v>-3.1981258057242869E-2</v>
      </c>
      <c r="Y3437" s="89">
        <v>100.00000000000001</v>
      </c>
      <c r="Z3437" s="88">
        <v>94.660308862887149</v>
      </c>
      <c r="AA3437" s="85" t="s">
        <v>29</v>
      </c>
      <c r="AB3437" s="85" t="s">
        <v>31</v>
      </c>
    </row>
    <row r="3438" spans="1:28" x14ac:dyDescent="0.25">
      <c r="A3438" s="97" t="s">
        <v>554</v>
      </c>
      <c r="B3438" s="85" t="s">
        <v>46</v>
      </c>
      <c r="C3438" s="157">
        <v>0</v>
      </c>
      <c r="D3438" s="169" t="s">
        <v>362</v>
      </c>
      <c r="E3438" s="113">
        <v>2323.6</v>
      </c>
      <c r="F3438" s="114">
        <v>25.4</v>
      </c>
      <c r="G3438" s="85" t="s">
        <v>27</v>
      </c>
      <c r="H3438" s="85" t="s">
        <v>30</v>
      </c>
      <c r="I3438" s="86" t="s">
        <v>28</v>
      </c>
      <c r="J3438" s="87">
        <v>42787</v>
      </c>
      <c r="K3438" s="88">
        <v>77.083100702367432</v>
      </c>
      <c r="L3438" s="88">
        <v>8.7285423500868195E-2</v>
      </c>
      <c r="M3438" s="88">
        <v>12.600539542994877</v>
      </c>
      <c r="N3438" s="88">
        <v>0.98240649026689597</v>
      </c>
      <c r="O3438" s="88">
        <v>0</v>
      </c>
      <c r="P3438" s="88">
        <v>5.780607542416813E-2</v>
      </c>
      <c r="Q3438" s="88">
        <v>0.80114351870216816</v>
      </c>
      <c r="R3438" s="88">
        <v>3.7667331380154154</v>
      </c>
      <c r="S3438" s="88">
        <v>4.4299737160667974</v>
      </c>
      <c r="T3438" s="88">
        <v>6.5088379487347511E-2</v>
      </c>
      <c r="U3438" s="88">
        <v>2.949290078977853E-2</v>
      </c>
      <c r="V3438" s="88">
        <v>5.8339861670810914E-3</v>
      </c>
      <c r="W3438" s="88">
        <v>0.13298195398618387</v>
      </c>
      <c r="X3438" s="88">
        <v>-4.2385827769009711E-2</v>
      </c>
      <c r="Y3438" s="89">
        <v>100</v>
      </c>
      <c r="Z3438" s="88">
        <v>94.599036557534589</v>
      </c>
      <c r="AA3438" s="85" t="s">
        <v>29</v>
      </c>
      <c r="AB3438" s="85" t="s">
        <v>31</v>
      </c>
    </row>
    <row r="3439" spans="1:28" x14ac:dyDescent="0.25">
      <c r="A3439" s="97" t="s">
        <v>554</v>
      </c>
      <c r="B3439" s="85" t="s">
        <v>46</v>
      </c>
      <c r="C3439" s="157">
        <v>0</v>
      </c>
      <c r="D3439" s="169" t="s">
        <v>362</v>
      </c>
      <c r="E3439" s="113">
        <v>2323.6</v>
      </c>
      <c r="F3439" s="114">
        <v>25.4</v>
      </c>
      <c r="G3439" s="85" t="s">
        <v>27</v>
      </c>
      <c r="H3439" s="85" t="s">
        <v>30</v>
      </c>
      <c r="I3439" s="86" t="s">
        <v>28</v>
      </c>
      <c r="J3439" s="87">
        <v>42787</v>
      </c>
      <c r="K3439" s="88">
        <v>77.445036853785297</v>
      </c>
      <c r="L3439" s="88">
        <v>0.10437847380458527</v>
      </c>
      <c r="M3439" s="88">
        <v>12.57712220882723</v>
      </c>
      <c r="N3439" s="88">
        <v>0.93402740874055667</v>
      </c>
      <c r="O3439" s="88">
        <v>3.692950362510973E-2</v>
      </c>
      <c r="P3439" s="88">
        <v>1.5399994579774406E-2</v>
      </c>
      <c r="Q3439" s="88">
        <v>0.81096808422378275</v>
      </c>
      <c r="R3439" s="88">
        <v>3.5404151420677397</v>
      </c>
      <c r="S3439" s="88">
        <v>4.4217408801228242</v>
      </c>
      <c r="T3439" s="88">
        <v>1.6664086087026856E-2</v>
      </c>
      <c r="U3439" s="88">
        <v>0</v>
      </c>
      <c r="V3439" s="88">
        <v>1.833212018773979E-3</v>
      </c>
      <c r="W3439" s="88">
        <v>0.12326136000597468</v>
      </c>
      <c r="X3439" s="88">
        <v>-2.7777207888670347E-2</v>
      </c>
      <c r="Y3439" s="89">
        <v>100.00000000000003</v>
      </c>
      <c r="Z3439" s="88">
        <v>94.775170430945664</v>
      </c>
      <c r="AA3439" s="85" t="s">
        <v>29</v>
      </c>
      <c r="AB3439" s="85" t="s">
        <v>31</v>
      </c>
    </row>
    <row r="3440" spans="1:28" x14ac:dyDescent="0.25">
      <c r="A3440" s="97" t="s">
        <v>554</v>
      </c>
      <c r="B3440" s="85" t="s">
        <v>46</v>
      </c>
      <c r="C3440" s="157">
        <v>0</v>
      </c>
      <c r="D3440" s="169" t="s">
        <v>362</v>
      </c>
      <c r="E3440" s="113">
        <v>2323.6</v>
      </c>
      <c r="F3440" s="114">
        <v>25.4</v>
      </c>
      <c r="G3440" s="85" t="s">
        <v>27</v>
      </c>
      <c r="H3440" s="85" t="s">
        <v>30</v>
      </c>
      <c r="I3440" s="86" t="s">
        <v>28</v>
      </c>
      <c r="J3440" s="87">
        <v>42787</v>
      </c>
      <c r="K3440" s="88">
        <v>77.013215560387877</v>
      </c>
      <c r="L3440" s="88">
        <v>6.263221121305218E-2</v>
      </c>
      <c r="M3440" s="88">
        <v>12.704949550372884</v>
      </c>
      <c r="N3440" s="88">
        <v>0.96236096027778129</v>
      </c>
      <c r="O3440" s="88">
        <v>7.6088892751758466E-2</v>
      </c>
      <c r="P3440" s="88">
        <v>3.0780316181414455E-2</v>
      </c>
      <c r="Q3440" s="88">
        <v>0.77927860619626532</v>
      </c>
      <c r="R3440" s="88">
        <v>3.8072627423574268</v>
      </c>
      <c r="S3440" s="88">
        <v>4.4042357811251147</v>
      </c>
      <c r="T3440" s="88">
        <v>2.8485954345089416E-2</v>
      </c>
      <c r="U3440" s="88">
        <v>4.235334776099263E-2</v>
      </c>
      <c r="V3440" s="88">
        <v>2.1267000286032154E-2</v>
      </c>
      <c r="W3440" s="88">
        <v>0.10962666608261477</v>
      </c>
      <c r="X3440" s="88">
        <v>-4.2537589338294067E-2</v>
      </c>
      <c r="Y3440" s="89">
        <v>100.00000000000001</v>
      </c>
      <c r="Z3440" s="88">
        <v>95.151864328222587</v>
      </c>
      <c r="AA3440" s="85" t="s">
        <v>29</v>
      </c>
      <c r="AB3440" s="85" t="s">
        <v>31</v>
      </c>
    </row>
    <row r="3441" spans="1:28" x14ac:dyDescent="0.25">
      <c r="A3441" s="97" t="s">
        <v>554</v>
      </c>
      <c r="B3441" s="85" t="s">
        <v>46</v>
      </c>
      <c r="C3441" s="157">
        <v>0</v>
      </c>
      <c r="D3441" s="169" t="s">
        <v>362</v>
      </c>
      <c r="E3441" s="113">
        <v>2323.6</v>
      </c>
      <c r="F3441" s="114">
        <v>25.4</v>
      </c>
      <c r="G3441" s="85" t="s">
        <v>27</v>
      </c>
      <c r="H3441" s="85" t="s">
        <v>30</v>
      </c>
      <c r="I3441" s="86" t="s">
        <v>28</v>
      </c>
      <c r="J3441" s="87">
        <v>42787</v>
      </c>
      <c r="K3441" s="88">
        <v>77.066931133202132</v>
      </c>
      <c r="L3441" s="88">
        <v>6.5006255510821107E-2</v>
      </c>
      <c r="M3441" s="88">
        <v>12.54772300971519</v>
      </c>
      <c r="N3441" s="88">
        <v>0.94760668400003478</v>
      </c>
      <c r="O3441" s="88">
        <v>8.5020757087375567E-2</v>
      </c>
      <c r="P3441" s="88">
        <v>8.4470006558460334E-2</v>
      </c>
      <c r="Q3441" s="88">
        <v>0.78407411012245942</v>
      </c>
      <c r="R3441" s="88">
        <v>3.7749314462321903</v>
      </c>
      <c r="S3441" s="88">
        <v>4.4362121266202097</v>
      </c>
      <c r="T3441" s="88">
        <v>7.9934708056140641E-2</v>
      </c>
      <c r="U3441" s="88">
        <v>3.3397249066540333E-2</v>
      </c>
      <c r="V3441" s="88">
        <v>3.1225383408744422E-3</v>
      </c>
      <c r="W3441" s="88">
        <v>0.13636127694020966</v>
      </c>
      <c r="X3441" s="88">
        <v>-4.4791301452645406E-2</v>
      </c>
      <c r="Y3441" s="89">
        <v>99.999999999999986</v>
      </c>
      <c r="Z3441" s="88">
        <v>94.91799739805289</v>
      </c>
      <c r="AA3441" s="85" t="s">
        <v>29</v>
      </c>
      <c r="AB3441" s="85" t="s">
        <v>31</v>
      </c>
    </row>
    <row r="3442" spans="1:28" x14ac:dyDescent="0.25">
      <c r="A3442" s="97" t="s">
        <v>554</v>
      </c>
      <c r="B3442" s="85" t="s">
        <v>46</v>
      </c>
      <c r="C3442" s="157">
        <v>0</v>
      </c>
      <c r="D3442" s="169" t="s">
        <v>362</v>
      </c>
      <c r="E3442" s="113">
        <v>2323.6</v>
      </c>
      <c r="F3442" s="114">
        <v>25.4</v>
      </c>
      <c r="G3442" s="85" t="s">
        <v>27</v>
      </c>
      <c r="H3442" s="85" t="s">
        <v>30</v>
      </c>
      <c r="I3442" s="86" t="s">
        <v>28</v>
      </c>
      <c r="J3442" s="87">
        <v>42787</v>
      </c>
      <c r="K3442" s="88">
        <v>76.815275113270403</v>
      </c>
      <c r="L3442" s="88">
        <v>5.239191948209574E-2</v>
      </c>
      <c r="M3442" s="88">
        <v>12.560066818823225</v>
      </c>
      <c r="N3442" s="88">
        <v>1.2520504185536629</v>
      </c>
      <c r="O3442" s="88">
        <v>9.033193633730717E-2</v>
      </c>
      <c r="P3442" s="88">
        <v>7.0582516257582759E-2</v>
      </c>
      <c r="Q3442" s="88">
        <v>0.78199800031145861</v>
      </c>
      <c r="R3442" s="88">
        <v>3.8765557779463733</v>
      </c>
      <c r="S3442" s="88">
        <v>4.2642924171462004</v>
      </c>
      <c r="T3442" s="88">
        <v>0.12661708391576221</v>
      </c>
      <c r="U3442" s="88">
        <v>0</v>
      </c>
      <c r="V3442" s="88">
        <v>0</v>
      </c>
      <c r="W3442" s="88">
        <v>0.14179087008854208</v>
      </c>
      <c r="X3442" s="88">
        <v>-3.19528721326292E-2</v>
      </c>
      <c r="Y3442" s="89">
        <v>99.999999999999986</v>
      </c>
      <c r="Z3442" s="88">
        <v>94.9830187184469</v>
      </c>
      <c r="AA3442" s="85" t="s">
        <v>29</v>
      </c>
      <c r="AB3442" s="85" t="s">
        <v>31</v>
      </c>
    </row>
    <row r="3443" spans="1:28" x14ac:dyDescent="0.25">
      <c r="A3443" s="97" t="s">
        <v>554</v>
      </c>
      <c r="B3443" s="85" t="s">
        <v>46</v>
      </c>
      <c r="C3443" s="157">
        <v>0</v>
      </c>
      <c r="D3443" s="169" t="s">
        <v>362</v>
      </c>
      <c r="E3443" s="113">
        <v>2323.6</v>
      </c>
      <c r="F3443" s="114">
        <v>25.4</v>
      </c>
      <c r="G3443" s="85" t="s">
        <v>27</v>
      </c>
      <c r="H3443" s="85" t="s">
        <v>30</v>
      </c>
      <c r="I3443" s="86" t="s">
        <v>28</v>
      </c>
      <c r="J3443" s="87">
        <v>42787</v>
      </c>
      <c r="K3443" s="88">
        <v>77.192300935223372</v>
      </c>
      <c r="L3443" s="88">
        <v>5.4416086889868508E-2</v>
      </c>
      <c r="M3443" s="88">
        <v>12.476383974689485</v>
      </c>
      <c r="N3443" s="88">
        <v>1.1137049025585417</v>
      </c>
      <c r="O3443" s="88">
        <v>0.13702075081006038</v>
      </c>
      <c r="P3443" s="88">
        <v>5.2465691407097684E-2</v>
      </c>
      <c r="Q3443" s="88">
        <v>0.78725330156393081</v>
      </c>
      <c r="R3443" s="88">
        <v>3.714999501649181</v>
      </c>
      <c r="S3443" s="88">
        <v>4.3352707985716226</v>
      </c>
      <c r="T3443" s="88">
        <v>2.7077398858479464E-2</v>
      </c>
      <c r="U3443" s="88">
        <v>0</v>
      </c>
      <c r="V3443" s="88">
        <v>4.7543633174899512E-3</v>
      </c>
      <c r="W3443" s="88">
        <v>0.13470932557675325</v>
      </c>
      <c r="X3443" s="88">
        <v>-3.0357031115888056E-2</v>
      </c>
      <c r="Y3443" s="89">
        <v>100</v>
      </c>
      <c r="Z3443" s="88">
        <v>94.584213875497511</v>
      </c>
      <c r="AA3443" s="85" t="s">
        <v>29</v>
      </c>
      <c r="AB3443" s="85" t="s">
        <v>31</v>
      </c>
    </row>
    <row r="3444" spans="1:28" x14ac:dyDescent="0.25">
      <c r="A3444" s="97" t="s">
        <v>554</v>
      </c>
      <c r="B3444" s="85" t="s">
        <v>46</v>
      </c>
      <c r="C3444" s="157">
        <v>0</v>
      </c>
      <c r="D3444" s="169" t="s">
        <v>362</v>
      </c>
      <c r="E3444" s="113">
        <v>2323.6</v>
      </c>
      <c r="F3444" s="114">
        <v>25.4</v>
      </c>
      <c r="G3444" s="85" t="s">
        <v>27</v>
      </c>
      <c r="H3444" s="85" t="s">
        <v>30</v>
      </c>
      <c r="I3444" s="86" t="s">
        <v>28</v>
      </c>
      <c r="J3444" s="87">
        <v>42787</v>
      </c>
      <c r="K3444" s="88">
        <v>77.289876360877571</v>
      </c>
      <c r="L3444" s="88">
        <v>5.0603214963908551E-2</v>
      </c>
      <c r="M3444" s="88">
        <v>12.514562392950719</v>
      </c>
      <c r="N3444" s="88">
        <v>1.0534282313778132</v>
      </c>
      <c r="O3444" s="88">
        <v>7.3324422273392115E-2</v>
      </c>
      <c r="P3444" s="88">
        <v>4.9901293136574321E-2</v>
      </c>
      <c r="Q3444" s="88">
        <v>0.80975801861649821</v>
      </c>
      <c r="R3444" s="88">
        <v>3.7651828283266262</v>
      </c>
      <c r="S3444" s="88">
        <v>4.2917607293850342</v>
      </c>
      <c r="T3444" s="88">
        <v>0</v>
      </c>
      <c r="U3444" s="88">
        <v>0</v>
      </c>
      <c r="V3444" s="88">
        <v>0</v>
      </c>
      <c r="W3444" s="88">
        <v>0.13115960135498314</v>
      </c>
      <c r="X3444" s="88">
        <v>-2.9557093263094792E-2</v>
      </c>
      <c r="Y3444" s="89">
        <v>100.00000000000001</v>
      </c>
      <c r="Z3444" s="88">
        <v>94.375104302882747</v>
      </c>
      <c r="AA3444" s="85" t="s">
        <v>29</v>
      </c>
      <c r="AB3444" s="85" t="s">
        <v>31</v>
      </c>
    </row>
    <row r="3445" spans="1:28" x14ac:dyDescent="0.25">
      <c r="A3445" s="97" t="s">
        <v>554</v>
      </c>
      <c r="B3445" s="85" t="s">
        <v>46</v>
      </c>
      <c r="C3445" s="157">
        <v>0</v>
      </c>
      <c r="D3445" s="169" t="s">
        <v>362</v>
      </c>
      <c r="E3445" s="113">
        <v>2323.6</v>
      </c>
      <c r="F3445" s="114">
        <v>25.4</v>
      </c>
      <c r="G3445" s="85" t="s">
        <v>27</v>
      </c>
      <c r="H3445" s="85" t="s">
        <v>30</v>
      </c>
      <c r="I3445" s="86" t="s">
        <v>28</v>
      </c>
      <c r="J3445" s="87">
        <v>42787</v>
      </c>
      <c r="K3445" s="88">
        <v>77.116022384490591</v>
      </c>
      <c r="L3445" s="88">
        <v>6.0603944957752738E-2</v>
      </c>
      <c r="M3445" s="88">
        <v>12.492535688744594</v>
      </c>
      <c r="N3445" s="88">
        <v>1.1201590140973534</v>
      </c>
      <c r="O3445" s="88">
        <v>5.8929055372008446E-2</v>
      </c>
      <c r="P3445" s="88">
        <v>6.3699079241994139E-2</v>
      </c>
      <c r="Q3445" s="88">
        <v>0.80510646047016277</v>
      </c>
      <c r="R3445" s="88">
        <v>3.7459431800023335</v>
      </c>
      <c r="S3445" s="88">
        <v>4.3332436506700285</v>
      </c>
      <c r="T3445" s="88">
        <v>8.6058439335440523E-2</v>
      </c>
      <c r="U3445" s="88">
        <v>2.6565513334071787E-2</v>
      </c>
      <c r="V3445" s="88">
        <v>0</v>
      </c>
      <c r="W3445" s="88">
        <v>0.13208461580614073</v>
      </c>
      <c r="X3445" s="88">
        <v>-4.0951026522475571E-2</v>
      </c>
      <c r="Y3445" s="89">
        <v>99.999999999999986</v>
      </c>
      <c r="Z3445" s="88">
        <v>94.859827036278503</v>
      </c>
      <c r="AA3445" s="85" t="s">
        <v>29</v>
      </c>
      <c r="AB3445" s="85" t="s">
        <v>31</v>
      </c>
    </row>
    <row r="3446" spans="1:28" x14ac:dyDescent="0.25">
      <c r="A3446" s="97" t="s">
        <v>554</v>
      </c>
      <c r="B3446" s="85" t="s">
        <v>46</v>
      </c>
      <c r="C3446" s="157">
        <v>0</v>
      </c>
      <c r="D3446" s="169" t="s">
        <v>362</v>
      </c>
      <c r="E3446" s="113">
        <v>2323.6</v>
      </c>
      <c r="F3446" s="114">
        <v>25.4</v>
      </c>
      <c r="G3446" s="85" t="s">
        <v>27</v>
      </c>
      <c r="H3446" s="85" t="s">
        <v>30</v>
      </c>
      <c r="I3446" s="86" t="s">
        <v>28</v>
      </c>
      <c r="J3446" s="87">
        <v>42787</v>
      </c>
      <c r="K3446" s="88">
        <v>76.893288063378108</v>
      </c>
      <c r="L3446" s="88">
        <v>6.7246388341946323E-2</v>
      </c>
      <c r="M3446" s="88">
        <v>12.517555861339158</v>
      </c>
      <c r="N3446" s="88">
        <v>0.99916525374387333</v>
      </c>
      <c r="O3446" s="88">
        <v>0.12411355111669101</v>
      </c>
      <c r="P3446" s="88">
        <v>6.0691378169508738E-2</v>
      </c>
      <c r="Q3446" s="88">
        <v>0.76504275601254712</v>
      </c>
      <c r="R3446" s="88">
        <v>4.0705188624230981</v>
      </c>
      <c r="S3446" s="88">
        <v>4.2713753009923616</v>
      </c>
      <c r="T3446" s="88">
        <v>0.12071166540483784</v>
      </c>
      <c r="U3446" s="88">
        <v>1.7020682904418442E-2</v>
      </c>
      <c r="V3446" s="88">
        <v>2.7011547271110783E-3</v>
      </c>
      <c r="W3446" s="88">
        <v>0.12616788398162115</v>
      </c>
      <c r="X3446" s="88">
        <v>-3.5598802535302079E-2</v>
      </c>
      <c r="Y3446" s="89">
        <v>99.999999999999972</v>
      </c>
      <c r="Z3446" s="88">
        <v>94.590799267052674</v>
      </c>
      <c r="AA3446" s="85" t="s">
        <v>29</v>
      </c>
      <c r="AB3446" s="85" t="s">
        <v>31</v>
      </c>
    </row>
    <row r="3447" spans="1:28" x14ac:dyDescent="0.25">
      <c r="A3447" s="97" t="s">
        <v>554</v>
      </c>
      <c r="B3447" s="85" t="s">
        <v>46</v>
      </c>
      <c r="C3447" s="157">
        <v>0</v>
      </c>
      <c r="D3447" s="169" t="s">
        <v>362</v>
      </c>
      <c r="E3447" s="113">
        <v>2323.6</v>
      </c>
      <c r="F3447" s="114">
        <v>25.4</v>
      </c>
      <c r="G3447" s="85" t="s">
        <v>27</v>
      </c>
      <c r="H3447" s="85" t="s">
        <v>30</v>
      </c>
      <c r="I3447" s="86" t="s">
        <v>28</v>
      </c>
      <c r="J3447" s="87">
        <v>42787</v>
      </c>
      <c r="K3447" s="88">
        <v>77.1645280840076</v>
      </c>
      <c r="L3447" s="88">
        <v>7.7520678720831807E-2</v>
      </c>
      <c r="M3447" s="88">
        <v>12.549599606264378</v>
      </c>
      <c r="N3447" s="88">
        <v>1.1308353556865967</v>
      </c>
      <c r="O3447" s="88">
        <v>5.734013375746471E-2</v>
      </c>
      <c r="P3447" s="88">
        <v>6.7447066875984188E-2</v>
      </c>
      <c r="Q3447" s="88">
        <v>0.79334619547995611</v>
      </c>
      <c r="R3447" s="88">
        <v>3.6193417876199967</v>
      </c>
      <c r="S3447" s="88">
        <v>4.3035617698292441</v>
      </c>
      <c r="T3447" s="88">
        <v>0.10134067798167551</v>
      </c>
      <c r="U3447" s="88">
        <v>3.6990215677181484E-2</v>
      </c>
      <c r="V3447" s="88">
        <v>0</v>
      </c>
      <c r="W3447" s="88">
        <v>0.14680638469888035</v>
      </c>
      <c r="X3447" s="88">
        <v>-4.8657956599776661E-2</v>
      </c>
      <c r="Y3447" s="89">
        <v>100.00000000000001</v>
      </c>
      <c r="Z3447" s="88">
        <v>94.349274155568395</v>
      </c>
      <c r="AA3447" s="85" t="s">
        <v>29</v>
      </c>
      <c r="AB3447" s="85" t="s">
        <v>31</v>
      </c>
    </row>
    <row r="3448" spans="1:28" x14ac:dyDescent="0.25">
      <c r="A3448" s="97" t="s">
        <v>554</v>
      </c>
      <c r="B3448" s="85" t="s">
        <v>46</v>
      </c>
      <c r="C3448" s="157">
        <v>0</v>
      </c>
      <c r="D3448" s="169" t="s">
        <v>362</v>
      </c>
      <c r="E3448" s="113">
        <v>2323.6</v>
      </c>
      <c r="F3448" s="114">
        <v>25.4</v>
      </c>
      <c r="G3448" s="85" t="s">
        <v>27</v>
      </c>
      <c r="H3448" s="85" t="s">
        <v>30</v>
      </c>
      <c r="I3448" s="86" t="s">
        <v>28</v>
      </c>
      <c r="J3448" s="87">
        <v>42787</v>
      </c>
      <c r="K3448" s="88">
        <v>77.33367021354286</v>
      </c>
      <c r="L3448" s="88">
        <v>5.6110027543589541E-2</v>
      </c>
      <c r="M3448" s="88">
        <v>12.557386129824289</v>
      </c>
      <c r="N3448" s="88">
        <v>1.0631025516066879</v>
      </c>
      <c r="O3448" s="88">
        <v>5.2629753400777406E-2</v>
      </c>
      <c r="P3448" s="88">
        <v>2.7001663861867611E-2</v>
      </c>
      <c r="Q3448" s="88">
        <v>0.7882774381474017</v>
      </c>
      <c r="R3448" s="88">
        <v>3.6833521838851047</v>
      </c>
      <c r="S3448" s="88">
        <v>4.263808672141014</v>
      </c>
      <c r="T3448" s="88">
        <v>4.5497220740819487E-2</v>
      </c>
      <c r="U3448" s="88">
        <v>1.711796019702053E-2</v>
      </c>
      <c r="V3448" s="88">
        <v>2.3036704191575705E-2</v>
      </c>
      <c r="W3448" s="88">
        <v>0.12420745564496224</v>
      </c>
      <c r="X3448" s="88">
        <v>-3.5197974727928974E-2</v>
      </c>
      <c r="Y3448" s="89">
        <v>100.00000000000006</v>
      </c>
      <c r="Z3448" s="88">
        <v>94.053262273634033</v>
      </c>
      <c r="AA3448" s="85" t="s">
        <v>29</v>
      </c>
      <c r="AB3448" s="85" t="s">
        <v>31</v>
      </c>
    </row>
    <row r="3449" spans="1:28" x14ac:dyDescent="0.25">
      <c r="A3449" s="97" t="s">
        <v>554</v>
      </c>
      <c r="B3449" s="85" t="s">
        <v>46</v>
      </c>
      <c r="C3449" s="157">
        <v>0</v>
      </c>
      <c r="D3449" s="169" t="s">
        <v>362</v>
      </c>
      <c r="E3449" s="113">
        <v>2323.6</v>
      </c>
      <c r="F3449" s="114">
        <v>25.4</v>
      </c>
      <c r="G3449" s="85" t="s">
        <v>27</v>
      </c>
      <c r="H3449" s="85" t="s">
        <v>30</v>
      </c>
      <c r="I3449" s="86" t="s">
        <v>28</v>
      </c>
      <c r="J3449" s="87">
        <v>42787</v>
      </c>
      <c r="K3449" s="88">
        <v>77.201738620999308</v>
      </c>
      <c r="L3449" s="88">
        <v>2.7740730126950046E-2</v>
      </c>
      <c r="M3449" s="88">
        <v>12.676279102677151</v>
      </c>
      <c r="N3449" s="88">
        <v>0.86154426571177167</v>
      </c>
      <c r="O3449" s="88">
        <v>6.9974826683621386E-2</v>
      </c>
      <c r="P3449" s="88">
        <v>3.1663669757878814E-2</v>
      </c>
      <c r="Q3449" s="88">
        <v>0.76128144600515857</v>
      </c>
      <c r="R3449" s="88">
        <v>3.3262285419420596</v>
      </c>
      <c r="S3449" s="88">
        <v>4.9150557050353987</v>
      </c>
      <c r="T3449" s="88">
        <v>0</v>
      </c>
      <c r="U3449" s="88">
        <v>5.0832776830958999E-2</v>
      </c>
      <c r="V3449" s="88">
        <v>1.2716281934801269E-2</v>
      </c>
      <c r="W3449" s="88">
        <v>0.1114665232592208</v>
      </c>
      <c r="X3449" s="88">
        <v>-4.6522490964260817E-2</v>
      </c>
      <c r="Y3449" s="89">
        <v>100.00000000000001</v>
      </c>
      <c r="Z3449" s="88">
        <v>94.033816328696162</v>
      </c>
      <c r="AA3449" s="85" t="s">
        <v>29</v>
      </c>
      <c r="AB3449" s="85" t="s">
        <v>31</v>
      </c>
    </row>
    <row r="3450" spans="1:28" x14ac:dyDescent="0.25">
      <c r="A3450" s="97" t="s">
        <v>554</v>
      </c>
      <c r="B3450" s="85" t="s">
        <v>46</v>
      </c>
      <c r="C3450" s="157">
        <v>0</v>
      </c>
      <c r="D3450" s="169" t="s">
        <v>362</v>
      </c>
      <c r="E3450" s="113">
        <v>2323.6</v>
      </c>
      <c r="F3450" s="114">
        <v>25.4</v>
      </c>
      <c r="G3450" s="85" t="s">
        <v>27</v>
      </c>
      <c r="H3450" s="85" t="s">
        <v>30</v>
      </c>
      <c r="I3450" s="86" t="s">
        <v>28</v>
      </c>
      <c r="J3450" s="87">
        <v>42787</v>
      </c>
      <c r="K3450" s="88">
        <v>77.35947439796665</v>
      </c>
      <c r="L3450" s="88">
        <v>5.409600483512219E-2</v>
      </c>
      <c r="M3450" s="88">
        <v>12.361200251229768</v>
      </c>
      <c r="N3450" s="88">
        <v>1.0347470825759812</v>
      </c>
      <c r="O3450" s="88">
        <v>0.10394785146338086</v>
      </c>
      <c r="P3450" s="88">
        <v>4.9498093331523454E-2</v>
      </c>
      <c r="Q3450" s="88">
        <v>0.80362502040454931</v>
      </c>
      <c r="R3450" s="88">
        <v>3.7659700470547213</v>
      </c>
      <c r="S3450" s="88">
        <v>4.3203075428676438</v>
      </c>
      <c r="T3450" s="88">
        <v>0</v>
      </c>
      <c r="U3450" s="88">
        <v>4.1831390174343362E-2</v>
      </c>
      <c r="V3450" s="88">
        <v>1.6220137125676128E-2</v>
      </c>
      <c r="W3450" s="88">
        <v>0.13773405908937095</v>
      </c>
      <c r="X3450" s="88">
        <v>-4.8651878118751525E-2</v>
      </c>
      <c r="Y3450" s="89">
        <v>99.999999999999943</v>
      </c>
      <c r="Z3450" s="88">
        <v>95.143861664943472</v>
      </c>
      <c r="AA3450" s="85" t="s">
        <v>29</v>
      </c>
      <c r="AB3450" s="85" t="s">
        <v>31</v>
      </c>
    </row>
    <row r="3451" spans="1:28" x14ac:dyDescent="0.25">
      <c r="A3451" s="97" t="s">
        <v>554</v>
      </c>
      <c r="B3451" s="85" t="s">
        <v>46</v>
      </c>
      <c r="C3451" s="157">
        <v>0</v>
      </c>
      <c r="D3451" s="169" t="s">
        <v>362</v>
      </c>
      <c r="E3451" s="113">
        <v>2323.6</v>
      </c>
      <c r="F3451" s="114">
        <v>25.4</v>
      </c>
      <c r="G3451" s="85" t="s">
        <v>27</v>
      </c>
      <c r="H3451" s="85" t="s">
        <v>30</v>
      </c>
      <c r="I3451" s="86" t="s">
        <v>28</v>
      </c>
      <c r="J3451" s="87">
        <v>42787</v>
      </c>
      <c r="K3451" s="88">
        <v>77.147299243670702</v>
      </c>
      <c r="L3451" s="88">
        <v>4.8044247515912311E-2</v>
      </c>
      <c r="M3451" s="88">
        <v>12.538559083361537</v>
      </c>
      <c r="N3451" s="88">
        <v>1.1297809534570333</v>
      </c>
      <c r="O3451" s="88">
        <v>4.0430459853769217E-2</v>
      </c>
      <c r="P3451" s="88">
        <v>6.3556828719874364E-2</v>
      </c>
      <c r="Q3451" s="88">
        <v>0.80549738720598296</v>
      </c>
      <c r="R3451" s="88">
        <v>3.9186670674222204</v>
      </c>
      <c r="S3451" s="88">
        <v>4.1797474290463255</v>
      </c>
      <c r="T3451" s="88">
        <v>0</v>
      </c>
      <c r="U3451" s="88">
        <v>0</v>
      </c>
      <c r="V3451" s="88">
        <v>2.8870784169585027E-2</v>
      </c>
      <c r="W3451" s="88">
        <v>0.12850550192674964</v>
      </c>
      <c r="X3451" s="88">
        <v>-2.8958986349690061E-2</v>
      </c>
      <c r="Y3451" s="89">
        <v>100</v>
      </c>
      <c r="Z3451" s="88">
        <v>95.225233992511107</v>
      </c>
      <c r="AA3451" s="85" t="s">
        <v>29</v>
      </c>
      <c r="AB3451" s="85" t="s">
        <v>31</v>
      </c>
    </row>
    <row r="3452" spans="1:28" x14ac:dyDescent="0.25">
      <c r="A3452" s="97" t="s">
        <v>554</v>
      </c>
      <c r="B3452" s="85" t="s">
        <v>46</v>
      </c>
      <c r="C3452" s="157">
        <v>0</v>
      </c>
      <c r="D3452" s="169" t="s">
        <v>362</v>
      </c>
      <c r="E3452" s="113">
        <v>2323.6</v>
      </c>
      <c r="F3452" s="114">
        <v>25.4</v>
      </c>
      <c r="G3452" s="85" t="s">
        <v>27</v>
      </c>
      <c r="H3452" s="85" t="s">
        <v>30</v>
      </c>
      <c r="I3452" s="86" t="s">
        <v>28</v>
      </c>
      <c r="J3452" s="87">
        <v>42787</v>
      </c>
      <c r="K3452" s="88">
        <v>77.112833959801009</v>
      </c>
      <c r="L3452" s="88">
        <v>9.0551111606931897E-2</v>
      </c>
      <c r="M3452" s="88">
        <v>12.702531675345101</v>
      </c>
      <c r="N3452" s="88">
        <v>0.98809763658790051</v>
      </c>
      <c r="O3452" s="88">
        <v>4.301319699315289E-2</v>
      </c>
      <c r="P3452" s="88">
        <v>8.1340657824219675E-2</v>
      </c>
      <c r="Q3452" s="88">
        <v>0.78425949044636634</v>
      </c>
      <c r="R3452" s="88">
        <v>3.7867353139468385</v>
      </c>
      <c r="S3452" s="88">
        <v>4.2275795710036199</v>
      </c>
      <c r="T3452" s="88">
        <v>5.8869747903294342E-2</v>
      </c>
      <c r="U3452" s="88">
        <v>1.7015048442008879E-2</v>
      </c>
      <c r="V3452" s="88">
        <v>1.5229469485529917E-2</v>
      </c>
      <c r="W3452" s="88">
        <v>0.12793858107501499</v>
      </c>
      <c r="X3452" s="88">
        <v>-3.5995460460982648E-2</v>
      </c>
      <c r="Y3452" s="89">
        <v>99.999999999999972</v>
      </c>
      <c r="Z3452" s="88">
        <v>94.622122616179595</v>
      </c>
      <c r="AA3452" s="85" t="s">
        <v>29</v>
      </c>
      <c r="AB3452" s="85" t="s">
        <v>31</v>
      </c>
    </row>
    <row r="3453" spans="1:28" x14ac:dyDescent="0.25">
      <c r="A3453" s="97" t="s">
        <v>554</v>
      </c>
      <c r="B3453" s="85" t="s">
        <v>46</v>
      </c>
      <c r="C3453" s="157">
        <v>0</v>
      </c>
      <c r="D3453" s="169" t="s">
        <v>362</v>
      </c>
      <c r="E3453" s="113">
        <v>2323.6</v>
      </c>
      <c r="F3453" s="114">
        <v>25.4</v>
      </c>
      <c r="G3453" s="85" t="s">
        <v>27</v>
      </c>
      <c r="H3453" s="85" t="s">
        <v>30</v>
      </c>
      <c r="I3453" s="86" t="s">
        <v>28</v>
      </c>
      <c r="J3453" s="87">
        <v>42787</v>
      </c>
      <c r="K3453" s="88">
        <v>76.69069506743979</v>
      </c>
      <c r="L3453" s="88">
        <v>9.2149622773825948E-2</v>
      </c>
      <c r="M3453" s="88">
        <v>12.779303445629004</v>
      </c>
      <c r="N3453" s="88">
        <v>0.94102157548204679</v>
      </c>
      <c r="O3453" s="88">
        <v>8.7418094500324325E-2</v>
      </c>
      <c r="P3453" s="88">
        <v>4.9045434320210225E-2</v>
      </c>
      <c r="Q3453" s="88">
        <v>0.77779863805688743</v>
      </c>
      <c r="R3453" s="88">
        <v>3.987119326864665</v>
      </c>
      <c r="S3453" s="88">
        <v>4.3873924435579577</v>
      </c>
      <c r="T3453" s="88">
        <v>8.2708187464003921E-2</v>
      </c>
      <c r="U3453" s="88">
        <v>0</v>
      </c>
      <c r="V3453" s="88">
        <v>9.4839187764511751E-3</v>
      </c>
      <c r="W3453" s="88">
        <v>0.14957020735589044</v>
      </c>
      <c r="X3453" s="88">
        <v>-3.3705962221045736E-2</v>
      </c>
      <c r="Y3453" s="89">
        <v>100.00000000000001</v>
      </c>
      <c r="Z3453" s="88">
        <v>94.831625504823194</v>
      </c>
      <c r="AA3453" s="85" t="s">
        <v>29</v>
      </c>
      <c r="AB3453" s="85" t="s">
        <v>31</v>
      </c>
    </row>
    <row r="3454" spans="1:28" x14ac:dyDescent="0.25">
      <c r="A3454" s="97" t="s">
        <v>554</v>
      </c>
      <c r="B3454" s="85" t="s">
        <v>46</v>
      </c>
      <c r="C3454" s="157">
        <v>0</v>
      </c>
      <c r="D3454" s="169" t="s">
        <v>362</v>
      </c>
      <c r="E3454" s="113">
        <v>2323.6</v>
      </c>
      <c r="F3454" s="114">
        <v>25.4</v>
      </c>
      <c r="G3454" s="85" t="s">
        <v>27</v>
      </c>
      <c r="H3454" s="85" t="s">
        <v>30</v>
      </c>
      <c r="I3454" s="86" t="s">
        <v>28</v>
      </c>
      <c r="J3454" s="87">
        <v>42787</v>
      </c>
      <c r="K3454" s="88">
        <v>77.111773699782773</v>
      </c>
      <c r="L3454" s="88">
        <v>4.4591976208673549E-2</v>
      </c>
      <c r="M3454" s="88">
        <v>12.533330423923177</v>
      </c>
      <c r="N3454" s="88">
        <v>1.1364464988947609</v>
      </c>
      <c r="O3454" s="88">
        <v>3.6862408834048101E-2</v>
      </c>
      <c r="P3454" s="88">
        <v>4.5603645510112381E-2</v>
      </c>
      <c r="Q3454" s="88">
        <v>0.81103462871243059</v>
      </c>
      <c r="R3454" s="88">
        <v>3.8988482744173165</v>
      </c>
      <c r="S3454" s="88">
        <v>4.170847816264514</v>
      </c>
      <c r="T3454" s="88">
        <v>9.1823127944144101E-2</v>
      </c>
      <c r="U3454" s="88">
        <v>3.3386810286837841E-2</v>
      </c>
      <c r="V3454" s="88">
        <v>0</v>
      </c>
      <c r="W3454" s="88">
        <v>0.12845616076779179</v>
      </c>
      <c r="X3454" s="88">
        <v>-4.3005471546577169E-2</v>
      </c>
      <c r="Y3454" s="89">
        <v>100.00000000000001</v>
      </c>
      <c r="Z3454" s="88">
        <v>94.947674628555816</v>
      </c>
      <c r="AA3454" s="85" t="s">
        <v>29</v>
      </c>
      <c r="AB3454" s="85" t="s">
        <v>31</v>
      </c>
    </row>
    <row r="3455" spans="1:28" x14ac:dyDescent="0.25">
      <c r="A3455" s="97" t="s">
        <v>554</v>
      </c>
      <c r="B3455" s="85" t="s">
        <v>46</v>
      </c>
      <c r="C3455" s="157">
        <v>0</v>
      </c>
      <c r="D3455" s="169" t="s">
        <v>362</v>
      </c>
      <c r="E3455" s="113">
        <v>2323.6</v>
      </c>
      <c r="F3455" s="114">
        <v>25.4</v>
      </c>
      <c r="G3455" s="85" t="s">
        <v>27</v>
      </c>
      <c r="H3455" s="85" t="s">
        <v>30</v>
      </c>
      <c r="I3455" s="86" t="s">
        <v>28</v>
      </c>
      <c r="J3455" s="87">
        <v>42787</v>
      </c>
      <c r="K3455" s="88">
        <v>77.06521574013027</v>
      </c>
      <c r="L3455" s="88">
        <v>5.1956563815249268E-2</v>
      </c>
      <c r="M3455" s="88">
        <v>12.479278508588923</v>
      </c>
      <c r="N3455" s="88">
        <v>1.1244952735819671</v>
      </c>
      <c r="O3455" s="88">
        <v>0.13687033046999789</v>
      </c>
      <c r="P3455" s="88">
        <v>6.8071138187097424E-2</v>
      </c>
      <c r="Q3455" s="88">
        <v>0.79772783064431774</v>
      </c>
      <c r="R3455" s="88">
        <v>3.4726453488434705</v>
      </c>
      <c r="S3455" s="88">
        <v>4.612650949132501</v>
      </c>
      <c r="T3455" s="88">
        <v>7.3084765036986979E-2</v>
      </c>
      <c r="U3455" s="88">
        <v>1.9747983214397243E-2</v>
      </c>
      <c r="V3455" s="88">
        <v>8.8031297112623613E-3</v>
      </c>
      <c r="W3455" s="88">
        <v>0.12620879827361764</v>
      </c>
      <c r="X3455" s="88">
        <v>-3.6756359630064787E-2</v>
      </c>
      <c r="Y3455" s="89">
        <v>100.00000000000001</v>
      </c>
      <c r="Z3455" s="88">
        <v>95.199594793527496</v>
      </c>
      <c r="AA3455" s="85" t="s">
        <v>29</v>
      </c>
      <c r="AB3455" s="85" t="s">
        <v>31</v>
      </c>
    </row>
    <row r="3456" spans="1:28" x14ac:dyDescent="0.25">
      <c r="A3456" s="97" t="s">
        <v>554</v>
      </c>
      <c r="B3456" s="85" t="s">
        <v>46</v>
      </c>
      <c r="C3456" s="157">
        <v>0</v>
      </c>
      <c r="D3456" s="169" t="s">
        <v>362</v>
      </c>
      <c r="E3456" s="113">
        <v>2323.6</v>
      </c>
      <c r="F3456" s="114">
        <v>25.4</v>
      </c>
      <c r="G3456" s="85" t="s">
        <v>27</v>
      </c>
      <c r="H3456" s="85" t="s">
        <v>30</v>
      </c>
      <c r="I3456" s="86" t="s">
        <v>28</v>
      </c>
      <c r="J3456" s="87">
        <v>42787</v>
      </c>
      <c r="K3456" s="88">
        <v>77.137292463218216</v>
      </c>
      <c r="L3456" s="88">
        <v>3.2225501701929782E-2</v>
      </c>
      <c r="M3456" s="88">
        <v>12.510248473061417</v>
      </c>
      <c r="N3456" s="88">
        <v>1.0413140811942232</v>
      </c>
      <c r="O3456" s="88">
        <v>0.10872085947374063</v>
      </c>
      <c r="P3456" s="88">
        <v>5.5207193615320518E-2</v>
      </c>
      <c r="Q3456" s="88">
        <v>0.79806782545350696</v>
      </c>
      <c r="R3456" s="88">
        <v>3.8589836077204986</v>
      </c>
      <c r="S3456" s="88">
        <v>4.2794745540164136</v>
      </c>
      <c r="T3456" s="88">
        <v>6.0433347489749274E-2</v>
      </c>
      <c r="U3456" s="88">
        <v>9.6147698854328438E-3</v>
      </c>
      <c r="V3456" s="88">
        <v>1.0906294598215955E-2</v>
      </c>
      <c r="W3456" s="88">
        <v>0.13110389171066397</v>
      </c>
      <c r="X3456" s="88">
        <v>-3.3592863139338555E-2</v>
      </c>
      <c r="Y3456" s="89">
        <v>99.999999999999986</v>
      </c>
      <c r="Z3456" s="88">
        <v>94.646050903279942</v>
      </c>
      <c r="AA3456" s="85" t="s">
        <v>29</v>
      </c>
      <c r="AB3456" s="85" t="s">
        <v>31</v>
      </c>
    </row>
    <row r="3457" spans="1:28" s="90" customFormat="1" x14ac:dyDescent="0.25">
      <c r="A3457" s="95" t="s">
        <v>554</v>
      </c>
      <c r="B3457" s="90" t="s">
        <v>46</v>
      </c>
      <c r="C3457" s="156">
        <v>0</v>
      </c>
      <c r="D3457" s="170" t="s">
        <v>362</v>
      </c>
      <c r="E3457" s="115">
        <v>2323.6</v>
      </c>
      <c r="F3457" s="109">
        <v>25.4</v>
      </c>
      <c r="G3457" s="90" t="s">
        <v>27</v>
      </c>
      <c r="H3457" s="90" t="s">
        <v>30</v>
      </c>
      <c r="I3457" s="159" t="s">
        <v>28</v>
      </c>
      <c r="J3457" s="91">
        <v>42787</v>
      </c>
      <c r="K3457" s="92">
        <v>76.667148716589296</v>
      </c>
      <c r="L3457" s="92">
        <v>4.5044125392267993E-2</v>
      </c>
      <c r="M3457" s="92">
        <v>12.94178681411211</v>
      </c>
      <c r="N3457" s="92">
        <v>1.0640777634243206</v>
      </c>
      <c r="O3457" s="92">
        <v>6.2938594247747962E-2</v>
      </c>
      <c r="P3457" s="92">
        <v>4.0010662104132601E-2</v>
      </c>
      <c r="Q3457" s="92">
        <v>0.81707807698382606</v>
      </c>
      <c r="R3457" s="92">
        <v>3.841639230084728</v>
      </c>
      <c r="S3457" s="92">
        <v>4.3749258828819002</v>
      </c>
      <c r="T3457" s="92">
        <v>4.9029138010661229E-2</v>
      </c>
      <c r="U3457" s="92">
        <v>0</v>
      </c>
      <c r="V3457" s="92">
        <v>0</v>
      </c>
      <c r="W3457" s="92">
        <v>0.12434164959997468</v>
      </c>
      <c r="X3457" s="92">
        <v>-2.8020653430980209E-2</v>
      </c>
      <c r="Y3457" s="93">
        <v>99.999999999999986</v>
      </c>
      <c r="Z3457" s="92">
        <v>95.331013851086922</v>
      </c>
      <c r="AA3457" s="90" t="s">
        <v>29</v>
      </c>
      <c r="AB3457" s="90" t="s">
        <v>31</v>
      </c>
    </row>
    <row r="3458" spans="1:28" x14ac:dyDescent="0.25">
      <c r="A3458" s="96" t="s">
        <v>555</v>
      </c>
      <c r="B3458" s="85" t="s">
        <v>177</v>
      </c>
      <c r="C3458" s="157">
        <v>0</v>
      </c>
      <c r="D3458" s="169" t="s">
        <v>435</v>
      </c>
      <c r="E3458" s="111">
        <v>2391</v>
      </c>
      <c r="F3458" s="112">
        <v>124</v>
      </c>
      <c r="G3458" s="85" t="s">
        <v>111</v>
      </c>
      <c r="H3458" s="85" t="s">
        <v>30</v>
      </c>
      <c r="I3458" s="86" t="s">
        <v>28</v>
      </c>
      <c r="J3458" s="87">
        <v>42869</v>
      </c>
      <c r="K3458" s="88">
        <v>73.247795879327583</v>
      </c>
      <c r="L3458" s="88">
        <v>0.49915531784856615</v>
      </c>
      <c r="M3458" s="88">
        <v>14.260504896008262</v>
      </c>
      <c r="N3458" s="88">
        <v>2.3868473820285714</v>
      </c>
      <c r="O3458" s="88">
        <v>0.13956252613243333</v>
      </c>
      <c r="P3458" s="88">
        <v>0.37613857070965234</v>
      </c>
      <c r="Q3458" s="88">
        <v>1.7128535177779847</v>
      </c>
      <c r="R3458" s="88">
        <v>4.7183649051106356</v>
      </c>
      <c r="S3458" s="88">
        <v>2.4041147340548985</v>
      </c>
      <c r="T3458" s="88">
        <v>7.8041532460759178E-2</v>
      </c>
      <c r="U3458" s="88">
        <v>6.0564869831055974E-2</v>
      </c>
      <c r="V3458" s="88">
        <v>0</v>
      </c>
      <c r="W3458" s="88">
        <v>0.18273704588829603</v>
      </c>
      <c r="X3458" s="88">
        <v>-6.6681177178711484E-2</v>
      </c>
      <c r="Y3458" s="89">
        <v>100</v>
      </c>
      <c r="Z3458" s="88">
        <v>94.939525438417775</v>
      </c>
      <c r="AA3458" s="85" t="s">
        <v>29</v>
      </c>
      <c r="AB3458" s="85" t="s">
        <v>31</v>
      </c>
    </row>
    <row r="3459" spans="1:28" x14ac:dyDescent="0.25">
      <c r="A3459" s="97" t="s">
        <v>555</v>
      </c>
      <c r="B3459" s="85" t="s">
        <v>177</v>
      </c>
      <c r="C3459" s="157">
        <v>0</v>
      </c>
      <c r="D3459" s="169" t="s">
        <v>435</v>
      </c>
      <c r="E3459" s="113">
        <v>2391</v>
      </c>
      <c r="F3459" s="114">
        <v>124</v>
      </c>
      <c r="G3459" s="85" t="s">
        <v>111</v>
      </c>
      <c r="H3459" s="85" t="s">
        <v>30</v>
      </c>
      <c r="I3459" s="86" t="s">
        <v>28</v>
      </c>
      <c r="J3459" s="87">
        <v>42869</v>
      </c>
      <c r="K3459" s="88">
        <v>72.823866829825135</v>
      </c>
      <c r="L3459" s="88">
        <v>0.43218310477947386</v>
      </c>
      <c r="M3459" s="88">
        <v>14.214879129929047</v>
      </c>
      <c r="N3459" s="88">
        <v>2.36137660358184</v>
      </c>
      <c r="O3459" s="88">
        <v>0.17526777605557545</v>
      </c>
      <c r="P3459" s="88">
        <v>0.44803295395165588</v>
      </c>
      <c r="Q3459" s="88">
        <v>1.8260254837047607</v>
      </c>
      <c r="R3459" s="88">
        <v>4.9874790308109347</v>
      </c>
      <c r="S3459" s="88">
        <v>2.5159796514900044</v>
      </c>
      <c r="T3459" s="88">
        <v>6.2596021415038283E-2</v>
      </c>
      <c r="U3459" s="88">
        <v>0</v>
      </c>
      <c r="V3459" s="88">
        <v>0</v>
      </c>
      <c r="W3459" s="88">
        <v>0.1966227713893767</v>
      </c>
      <c r="X3459" s="88">
        <v>-4.430935693281729E-2</v>
      </c>
      <c r="Y3459" s="89">
        <v>100</v>
      </c>
      <c r="Z3459" s="88">
        <v>95.168663489579274</v>
      </c>
      <c r="AA3459" s="85" t="s">
        <v>29</v>
      </c>
      <c r="AB3459" s="85" t="s">
        <v>31</v>
      </c>
    </row>
    <row r="3460" spans="1:28" x14ac:dyDescent="0.25">
      <c r="A3460" s="97" t="s">
        <v>555</v>
      </c>
      <c r="B3460" s="85" t="s">
        <v>177</v>
      </c>
      <c r="C3460" s="157">
        <v>0</v>
      </c>
      <c r="D3460" s="169" t="s">
        <v>435</v>
      </c>
      <c r="E3460" s="113">
        <v>2391</v>
      </c>
      <c r="F3460" s="114">
        <v>124</v>
      </c>
      <c r="G3460" s="85" t="s">
        <v>111</v>
      </c>
      <c r="H3460" s="85" t="s">
        <v>30</v>
      </c>
      <c r="I3460" s="86" t="s">
        <v>28</v>
      </c>
      <c r="J3460" s="87">
        <v>42869</v>
      </c>
      <c r="K3460" s="88">
        <v>72.637152514020912</v>
      </c>
      <c r="L3460" s="88">
        <v>0.51423673083320942</v>
      </c>
      <c r="M3460" s="88">
        <v>14.46298611442494</v>
      </c>
      <c r="N3460" s="88">
        <v>2.3331829922382017</v>
      </c>
      <c r="O3460" s="88">
        <v>0.11179389111192789</v>
      </c>
      <c r="P3460" s="88">
        <v>0.46457239275057927</v>
      </c>
      <c r="Q3460" s="88">
        <v>1.7451981826798109</v>
      </c>
      <c r="R3460" s="88">
        <v>4.9463270278328455</v>
      </c>
      <c r="S3460" s="88">
        <v>2.5329760941725246</v>
      </c>
      <c r="T3460" s="88">
        <v>3.7269712176760936E-2</v>
      </c>
      <c r="U3460" s="88">
        <v>8.907242278478987E-2</v>
      </c>
      <c r="V3460" s="88">
        <v>1.2969223109878721E-2</v>
      </c>
      <c r="W3460" s="88">
        <v>0.19333542675192911</v>
      </c>
      <c r="X3460" s="88">
        <v>-8.1072724888322539E-2</v>
      </c>
      <c r="Y3460" s="89">
        <v>100</v>
      </c>
      <c r="Z3460" s="88">
        <v>93.743941603279907</v>
      </c>
      <c r="AA3460" s="85" t="s">
        <v>29</v>
      </c>
      <c r="AB3460" s="85" t="s">
        <v>31</v>
      </c>
    </row>
    <row r="3461" spans="1:28" x14ac:dyDescent="0.25">
      <c r="A3461" s="97" t="s">
        <v>555</v>
      </c>
      <c r="B3461" s="85" t="s">
        <v>177</v>
      </c>
      <c r="C3461" s="157">
        <v>0</v>
      </c>
      <c r="D3461" s="169" t="s">
        <v>435</v>
      </c>
      <c r="E3461" s="113">
        <v>2391</v>
      </c>
      <c r="F3461" s="114">
        <v>124</v>
      </c>
      <c r="G3461" s="85" t="s">
        <v>111</v>
      </c>
      <c r="H3461" s="85" t="s">
        <v>30</v>
      </c>
      <c r="I3461" s="86" t="s">
        <v>28</v>
      </c>
      <c r="J3461" s="87">
        <v>42869</v>
      </c>
      <c r="K3461" s="88">
        <v>72.564579881990383</v>
      </c>
      <c r="L3461" s="88">
        <v>0.41939513403338435</v>
      </c>
      <c r="M3461" s="88">
        <v>14.46218337805694</v>
      </c>
      <c r="N3461" s="88">
        <v>2.1901262137718813</v>
      </c>
      <c r="O3461" s="88">
        <v>8.6034159106716815E-2</v>
      </c>
      <c r="P3461" s="88">
        <v>0.48779965842043815</v>
      </c>
      <c r="Q3461" s="88">
        <v>1.7923006739788736</v>
      </c>
      <c r="R3461" s="88">
        <v>5.0011965861468095</v>
      </c>
      <c r="S3461" s="88">
        <v>2.7238504232042762</v>
      </c>
      <c r="T3461" s="88">
        <v>6.4364951117259678E-2</v>
      </c>
      <c r="U3461" s="88">
        <v>6.6121850583904365E-2</v>
      </c>
      <c r="V3461" s="88">
        <v>0</v>
      </c>
      <c r="W3461" s="88">
        <v>0.21930979424633421</v>
      </c>
      <c r="X3461" s="88">
        <v>-7.726270465718553E-2</v>
      </c>
      <c r="Y3461" s="89">
        <v>99.999999999999986</v>
      </c>
      <c r="Z3461" s="88">
        <v>92.405157236892578</v>
      </c>
      <c r="AA3461" s="85" t="s">
        <v>29</v>
      </c>
      <c r="AB3461" s="85" t="s">
        <v>31</v>
      </c>
    </row>
    <row r="3462" spans="1:28" x14ac:dyDescent="0.25">
      <c r="A3462" s="97" t="s">
        <v>555</v>
      </c>
      <c r="B3462" s="85" t="s">
        <v>177</v>
      </c>
      <c r="C3462" s="157">
        <v>0</v>
      </c>
      <c r="D3462" s="169" t="s">
        <v>435</v>
      </c>
      <c r="E3462" s="113">
        <v>2391</v>
      </c>
      <c r="F3462" s="114">
        <v>124</v>
      </c>
      <c r="G3462" s="85" t="s">
        <v>111</v>
      </c>
      <c r="H3462" s="85" t="s">
        <v>30</v>
      </c>
      <c r="I3462" s="86" t="s">
        <v>28</v>
      </c>
      <c r="J3462" s="87">
        <v>42869</v>
      </c>
      <c r="K3462" s="88">
        <v>73.125991463433053</v>
      </c>
      <c r="L3462" s="88">
        <v>0.43606638223825894</v>
      </c>
      <c r="M3462" s="88">
        <v>14.04999721309108</v>
      </c>
      <c r="N3462" s="88">
        <v>2.4719932239840552</v>
      </c>
      <c r="O3462" s="88">
        <v>6.6389567842223829E-2</v>
      </c>
      <c r="P3462" s="88">
        <v>0.47247282553144271</v>
      </c>
      <c r="Q3462" s="88">
        <v>1.7451138061835665</v>
      </c>
      <c r="R3462" s="88">
        <v>4.9964312851709831</v>
      </c>
      <c r="S3462" s="88">
        <v>2.3533097147528865</v>
      </c>
      <c r="T3462" s="88">
        <v>6.9887360737408463E-2</v>
      </c>
      <c r="U3462" s="88">
        <v>3.0771037793538663E-2</v>
      </c>
      <c r="V3462" s="88">
        <v>4.5166677256634077E-2</v>
      </c>
      <c r="W3462" s="88">
        <v>0.19281749923858113</v>
      </c>
      <c r="X3462" s="88">
        <v>-5.640805725371284E-2</v>
      </c>
      <c r="Y3462" s="89">
        <v>99.999999999999986</v>
      </c>
      <c r="Z3462" s="88">
        <v>94.894427012570404</v>
      </c>
      <c r="AA3462" s="85" t="s">
        <v>29</v>
      </c>
      <c r="AB3462" s="85" t="s">
        <v>31</v>
      </c>
    </row>
    <row r="3463" spans="1:28" x14ac:dyDescent="0.25">
      <c r="A3463" s="97" t="s">
        <v>555</v>
      </c>
      <c r="B3463" s="85" t="s">
        <v>177</v>
      </c>
      <c r="C3463" s="157">
        <v>0</v>
      </c>
      <c r="D3463" s="169" t="s">
        <v>435</v>
      </c>
      <c r="E3463" s="113">
        <v>2391</v>
      </c>
      <c r="F3463" s="114">
        <v>124</v>
      </c>
      <c r="G3463" s="85" t="s">
        <v>111</v>
      </c>
      <c r="H3463" s="85" t="s">
        <v>30</v>
      </c>
      <c r="I3463" s="86" t="s">
        <v>28</v>
      </c>
      <c r="J3463" s="87">
        <v>42869</v>
      </c>
      <c r="K3463" s="88">
        <v>72.913700418967821</v>
      </c>
      <c r="L3463" s="88">
        <v>0.47950153932393241</v>
      </c>
      <c r="M3463" s="88">
        <v>14.320226796226589</v>
      </c>
      <c r="N3463" s="88">
        <v>2.5934771791480546</v>
      </c>
      <c r="O3463" s="88">
        <v>0.1015652642553844</v>
      </c>
      <c r="P3463" s="88">
        <v>0.38718807731500332</v>
      </c>
      <c r="Q3463" s="88">
        <v>1.7693435648668077</v>
      </c>
      <c r="R3463" s="88">
        <v>4.8272927815226758</v>
      </c>
      <c r="S3463" s="88">
        <v>2.3434676340062492</v>
      </c>
      <c r="T3463" s="88">
        <v>4.8534294014863512E-2</v>
      </c>
      <c r="U3463" s="88">
        <v>8.5721922413893648E-2</v>
      </c>
      <c r="V3463" s="88">
        <v>2.9804991255736459E-2</v>
      </c>
      <c r="W3463" s="88">
        <v>0.17591086212095605</v>
      </c>
      <c r="X3463" s="88">
        <v>-7.5735325438000184E-2</v>
      </c>
      <c r="Y3463" s="89">
        <v>99.999999999999943</v>
      </c>
      <c r="Z3463" s="88">
        <v>95.308175201117763</v>
      </c>
      <c r="AA3463" s="85" t="s">
        <v>29</v>
      </c>
      <c r="AB3463" s="85" t="s">
        <v>31</v>
      </c>
    </row>
    <row r="3464" spans="1:28" x14ac:dyDescent="0.25">
      <c r="A3464" s="97" t="s">
        <v>555</v>
      </c>
      <c r="B3464" s="85" t="s">
        <v>177</v>
      </c>
      <c r="C3464" s="157">
        <v>0</v>
      </c>
      <c r="D3464" s="169" t="s">
        <v>435</v>
      </c>
      <c r="E3464" s="113">
        <v>2391</v>
      </c>
      <c r="F3464" s="114">
        <v>124</v>
      </c>
      <c r="G3464" s="85" t="s">
        <v>111</v>
      </c>
      <c r="H3464" s="85" t="s">
        <v>30</v>
      </c>
      <c r="I3464" s="86" t="s">
        <v>28</v>
      </c>
      <c r="J3464" s="87">
        <v>42869</v>
      </c>
      <c r="K3464" s="88">
        <v>73.247573973431898</v>
      </c>
      <c r="L3464" s="88">
        <v>0.46659645497737218</v>
      </c>
      <c r="M3464" s="88">
        <v>14.182492264481747</v>
      </c>
      <c r="N3464" s="88">
        <v>2.2432892057248361</v>
      </c>
      <c r="O3464" s="88">
        <v>0.11747374710603455</v>
      </c>
      <c r="P3464" s="88">
        <v>0.39623549103122557</v>
      </c>
      <c r="Q3464" s="88">
        <v>1.807958672895412</v>
      </c>
      <c r="R3464" s="88">
        <v>4.9097321643927323</v>
      </c>
      <c r="S3464" s="88">
        <v>2.3707653392973156</v>
      </c>
      <c r="T3464" s="88">
        <v>5.3231784085022722E-2</v>
      </c>
      <c r="U3464" s="88">
        <v>0.10344390565130314</v>
      </c>
      <c r="V3464" s="88">
        <v>0</v>
      </c>
      <c r="W3464" s="88">
        <v>0.1868750021645236</v>
      </c>
      <c r="X3464" s="88">
        <v>-8.5668005239403516E-2</v>
      </c>
      <c r="Y3464" s="89">
        <v>100.00000000000004</v>
      </c>
      <c r="Z3464" s="88">
        <v>95.51070155166299</v>
      </c>
      <c r="AA3464" s="85" t="s">
        <v>29</v>
      </c>
      <c r="AB3464" s="85" t="s">
        <v>31</v>
      </c>
    </row>
    <row r="3465" spans="1:28" x14ac:dyDescent="0.25">
      <c r="A3465" s="97" t="s">
        <v>555</v>
      </c>
      <c r="B3465" s="85" t="s">
        <v>177</v>
      </c>
      <c r="C3465" s="157">
        <v>0</v>
      </c>
      <c r="D3465" s="169" t="s">
        <v>435</v>
      </c>
      <c r="E3465" s="113">
        <v>2391</v>
      </c>
      <c r="F3465" s="114">
        <v>124</v>
      </c>
      <c r="G3465" s="85" t="s">
        <v>111</v>
      </c>
      <c r="H3465" s="85" t="s">
        <v>30</v>
      </c>
      <c r="I3465" s="86" t="s">
        <v>28</v>
      </c>
      <c r="J3465" s="87">
        <v>42869</v>
      </c>
      <c r="K3465" s="88">
        <v>72.701146665930082</v>
      </c>
      <c r="L3465" s="88">
        <v>0.44107883999397574</v>
      </c>
      <c r="M3465" s="88">
        <v>14.397716987973814</v>
      </c>
      <c r="N3465" s="88">
        <v>2.4569368288612461</v>
      </c>
      <c r="O3465" s="88">
        <v>0.10260314626253315</v>
      </c>
      <c r="P3465" s="88">
        <v>0.44322345873489111</v>
      </c>
      <c r="Q3465" s="88">
        <v>1.8146558988317272</v>
      </c>
      <c r="R3465" s="88">
        <v>4.9592948186950538</v>
      </c>
      <c r="S3465" s="88">
        <v>2.4511292267389657</v>
      </c>
      <c r="T3465" s="88">
        <v>8.0460269588428002E-2</v>
      </c>
      <c r="U3465" s="88">
        <v>0</v>
      </c>
      <c r="V3465" s="88">
        <v>1.2059363125086701E-2</v>
      </c>
      <c r="W3465" s="88">
        <v>0.18033289388650764</v>
      </c>
      <c r="X3465" s="88">
        <v>-4.0638398622311583E-2</v>
      </c>
      <c r="Y3465" s="89">
        <v>100.00000000000001</v>
      </c>
      <c r="Z3465" s="88">
        <v>95.708566040200452</v>
      </c>
      <c r="AA3465" s="85" t="s">
        <v>29</v>
      </c>
      <c r="AB3465" s="85" t="s">
        <v>31</v>
      </c>
    </row>
    <row r="3466" spans="1:28" x14ac:dyDescent="0.25">
      <c r="A3466" s="97" t="s">
        <v>555</v>
      </c>
      <c r="B3466" s="85" t="s">
        <v>177</v>
      </c>
      <c r="C3466" s="157">
        <v>0</v>
      </c>
      <c r="D3466" s="169" t="s">
        <v>435</v>
      </c>
      <c r="E3466" s="113">
        <v>2391</v>
      </c>
      <c r="F3466" s="114">
        <v>124</v>
      </c>
      <c r="G3466" s="85" t="s">
        <v>111</v>
      </c>
      <c r="H3466" s="85" t="s">
        <v>30</v>
      </c>
      <c r="I3466" s="86" t="s">
        <v>28</v>
      </c>
      <c r="J3466" s="87">
        <v>42869</v>
      </c>
      <c r="K3466" s="88">
        <v>72.950666222553778</v>
      </c>
      <c r="L3466" s="88">
        <v>0.45090003688685382</v>
      </c>
      <c r="M3466" s="88">
        <v>14.271106007782301</v>
      </c>
      <c r="N3466" s="88">
        <v>2.4633336876046354</v>
      </c>
      <c r="O3466" s="88">
        <v>6.1776877081120105E-2</v>
      </c>
      <c r="P3466" s="88">
        <v>0.39175357359457352</v>
      </c>
      <c r="Q3466" s="88">
        <v>1.7802644643453998</v>
      </c>
      <c r="R3466" s="88">
        <v>5.1054173580054254</v>
      </c>
      <c r="S3466" s="88">
        <v>2.3275774534090474</v>
      </c>
      <c r="T3466" s="88">
        <v>1.620578971588587E-2</v>
      </c>
      <c r="U3466" s="88">
        <v>4.741507317850073E-2</v>
      </c>
      <c r="V3466" s="88">
        <v>1.5907671243231225E-2</v>
      </c>
      <c r="W3466" s="88">
        <v>0.17768076075580244</v>
      </c>
      <c r="X3466" s="88">
        <v>-6.0004976156525093E-2</v>
      </c>
      <c r="Y3466" s="89">
        <v>100.00000000000001</v>
      </c>
      <c r="Z3466" s="88">
        <v>94.695625230752299</v>
      </c>
      <c r="AA3466" s="85" t="s">
        <v>29</v>
      </c>
      <c r="AB3466" s="85" t="s">
        <v>31</v>
      </c>
    </row>
    <row r="3467" spans="1:28" x14ac:dyDescent="0.25">
      <c r="A3467" s="97" t="s">
        <v>555</v>
      </c>
      <c r="B3467" s="85" t="s">
        <v>177</v>
      </c>
      <c r="C3467" s="157">
        <v>0</v>
      </c>
      <c r="D3467" s="169" t="s">
        <v>435</v>
      </c>
      <c r="E3467" s="113">
        <v>2391</v>
      </c>
      <c r="F3467" s="114">
        <v>124</v>
      </c>
      <c r="G3467" s="85" t="s">
        <v>111</v>
      </c>
      <c r="H3467" s="85" t="s">
        <v>30</v>
      </c>
      <c r="I3467" s="86" t="s">
        <v>28</v>
      </c>
      <c r="J3467" s="87">
        <v>42869</v>
      </c>
      <c r="K3467" s="88">
        <v>73.248366948022706</v>
      </c>
      <c r="L3467" s="88">
        <v>0.43463548551126296</v>
      </c>
      <c r="M3467" s="88">
        <v>14.278890939325734</v>
      </c>
      <c r="N3467" s="88">
        <v>2.3102980033328055</v>
      </c>
      <c r="O3467" s="88">
        <v>8.7489328389900992E-2</v>
      </c>
      <c r="P3467" s="88">
        <v>0.41893634865392404</v>
      </c>
      <c r="Q3467" s="88">
        <v>1.7704427304443817</v>
      </c>
      <c r="R3467" s="88">
        <v>4.8326849655705226</v>
      </c>
      <c r="S3467" s="88">
        <v>2.3793511591170158</v>
      </c>
      <c r="T3467" s="88">
        <v>7.5457015061908994E-2</v>
      </c>
      <c r="U3467" s="88">
        <v>3.0773557284803112E-2</v>
      </c>
      <c r="V3467" s="88">
        <v>0</v>
      </c>
      <c r="W3467" s="88">
        <v>0.18799613210842742</v>
      </c>
      <c r="X3467" s="88">
        <v>-5.5322612823372946E-2</v>
      </c>
      <c r="Y3467" s="89">
        <v>100.00000000000004</v>
      </c>
      <c r="Z3467" s="88">
        <v>95.211612128017464</v>
      </c>
      <c r="AA3467" s="85" t="s">
        <v>29</v>
      </c>
      <c r="AB3467" s="85" t="s">
        <v>31</v>
      </c>
    </row>
    <row r="3468" spans="1:28" x14ac:dyDescent="0.25">
      <c r="A3468" s="97" t="s">
        <v>555</v>
      </c>
      <c r="B3468" s="85" t="s">
        <v>177</v>
      </c>
      <c r="C3468" s="157">
        <v>0</v>
      </c>
      <c r="D3468" s="169" t="s">
        <v>435</v>
      </c>
      <c r="E3468" s="113">
        <v>2391</v>
      </c>
      <c r="F3468" s="114">
        <v>124</v>
      </c>
      <c r="G3468" s="85" t="s">
        <v>111</v>
      </c>
      <c r="H3468" s="85" t="s">
        <v>30</v>
      </c>
      <c r="I3468" s="86" t="s">
        <v>28</v>
      </c>
      <c r="J3468" s="87">
        <v>42869</v>
      </c>
      <c r="K3468" s="88">
        <v>72.765466696677834</v>
      </c>
      <c r="L3468" s="88">
        <v>0.42654405289428127</v>
      </c>
      <c r="M3468" s="88">
        <v>14.419731919339474</v>
      </c>
      <c r="N3468" s="88">
        <v>2.2453972320899962</v>
      </c>
      <c r="O3468" s="88">
        <v>0.14789849768084279</v>
      </c>
      <c r="P3468" s="88">
        <v>0.44669696955653909</v>
      </c>
      <c r="Q3468" s="88">
        <v>1.7905362727911849</v>
      </c>
      <c r="R3468" s="88">
        <v>5.0852664057732131</v>
      </c>
      <c r="S3468" s="88">
        <v>2.3996513642343786</v>
      </c>
      <c r="T3468" s="88">
        <v>5.3196005960659716E-2</v>
      </c>
      <c r="U3468" s="88">
        <v>9.3210692647685167E-2</v>
      </c>
      <c r="V3468" s="88">
        <v>1.8728510451952427E-2</v>
      </c>
      <c r="W3468" s="88">
        <v>0.18966292910201787</v>
      </c>
      <c r="X3468" s="88">
        <v>-8.198754920007309E-2</v>
      </c>
      <c r="Y3468" s="89">
        <v>99.999999999999972</v>
      </c>
      <c r="Z3468" s="88">
        <v>95.268040047340321</v>
      </c>
      <c r="AA3468" s="85" t="s">
        <v>29</v>
      </c>
      <c r="AB3468" s="85" t="s">
        <v>31</v>
      </c>
    </row>
    <row r="3469" spans="1:28" x14ac:dyDescent="0.25">
      <c r="A3469" s="97" t="s">
        <v>555</v>
      </c>
      <c r="B3469" s="85" t="s">
        <v>177</v>
      </c>
      <c r="C3469" s="157">
        <v>0</v>
      </c>
      <c r="D3469" s="169" t="s">
        <v>435</v>
      </c>
      <c r="E3469" s="113">
        <v>2391</v>
      </c>
      <c r="F3469" s="114">
        <v>124</v>
      </c>
      <c r="G3469" s="85" t="s">
        <v>111</v>
      </c>
      <c r="H3469" s="85" t="s">
        <v>30</v>
      </c>
      <c r="I3469" s="86" t="s">
        <v>28</v>
      </c>
      <c r="J3469" s="87">
        <v>42869</v>
      </c>
      <c r="K3469" s="88">
        <v>73.277709030464976</v>
      </c>
      <c r="L3469" s="88">
        <v>0.46986521713944279</v>
      </c>
      <c r="M3469" s="88">
        <v>14.308885285357068</v>
      </c>
      <c r="N3469" s="88">
        <v>2.3583283759134326</v>
      </c>
      <c r="O3469" s="88">
        <v>7.6813206685598559E-2</v>
      </c>
      <c r="P3469" s="88">
        <v>0.36250100623701459</v>
      </c>
      <c r="Q3469" s="88">
        <v>1.7738745617496499</v>
      </c>
      <c r="R3469" s="88">
        <v>4.7700478530976618</v>
      </c>
      <c r="S3469" s="88">
        <v>2.3926271090963036</v>
      </c>
      <c r="T3469" s="88">
        <v>6.0677471645345121E-2</v>
      </c>
      <c r="U3469" s="88">
        <v>0</v>
      </c>
      <c r="V3469" s="88">
        <v>0</v>
      </c>
      <c r="W3469" s="88">
        <v>0.19192059391924018</v>
      </c>
      <c r="X3469" s="88">
        <v>-4.3249711305744266E-2</v>
      </c>
      <c r="Y3469" s="89">
        <v>99.999999999999986</v>
      </c>
      <c r="Z3469" s="88">
        <v>93.864067275709473</v>
      </c>
      <c r="AA3469" s="85" t="s">
        <v>29</v>
      </c>
      <c r="AB3469" s="85" t="s">
        <v>31</v>
      </c>
    </row>
    <row r="3470" spans="1:28" x14ac:dyDescent="0.25">
      <c r="A3470" s="97" t="s">
        <v>555</v>
      </c>
      <c r="B3470" s="85" t="s">
        <v>177</v>
      </c>
      <c r="C3470" s="157">
        <v>0</v>
      </c>
      <c r="D3470" s="169" t="s">
        <v>435</v>
      </c>
      <c r="E3470" s="113">
        <v>2391</v>
      </c>
      <c r="F3470" s="114">
        <v>124</v>
      </c>
      <c r="G3470" s="85" t="s">
        <v>111</v>
      </c>
      <c r="H3470" s="85" t="s">
        <v>30</v>
      </c>
      <c r="I3470" s="86" t="s">
        <v>28</v>
      </c>
      <c r="J3470" s="87">
        <v>42869</v>
      </c>
      <c r="K3470" s="88">
        <v>72.606590966125353</v>
      </c>
      <c r="L3470" s="88">
        <v>0.48457652287617736</v>
      </c>
      <c r="M3470" s="88">
        <v>14.318548330449175</v>
      </c>
      <c r="N3470" s="88">
        <v>2.4267763489921541</v>
      </c>
      <c r="O3470" s="88">
        <v>0.10707799789004245</v>
      </c>
      <c r="P3470" s="88">
        <v>0.40411867596113071</v>
      </c>
      <c r="Q3470" s="88">
        <v>1.7975948943518978</v>
      </c>
      <c r="R3470" s="88">
        <v>5.1964536179729102</v>
      </c>
      <c r="S3470" s="88">
        <v>2.4243424488895613</v>
      </c>
      <c r="T3470" s="88">
        <v>9.649171977939601E-2</v>
      </c>
      <c r="U3470" s="88">
        <v>0</v>
      </c>
      <c r="V3470" s="88">
        <v>1.7014101066216479E-3</v>
      </c>
      <c r="W3470" s="88">
        <v>0.17521130416357031</v>
      </c>
      <c r="X3470" s="88">
        <v>-3.9484237557987668E-2</v>
      </c>
      <c r="Y3470" s="89">
        <v>100</v>
      </c>
      <c r="Z3470" s="88">
        <v>96.004783452866306</v>
      </c>
      <c r="AA3470" s="85" t="s">
        <v>29</v>
      </c>
      <c r="AB3470" s="85" t="s">
        <v>31</v>
      </c>
    </row>
    <row r="3471" spans="1:28" x14ac:dyDescent="0.25">
      <c r="A3471" s="97" t="s">
        <v>555</v>
      </c>
      <c r="B3471" s="85" t="s">
        <v>177</v>
      </c>
      <c r="C3471" s="157">
        <v>0</v>
      </c>
      <c r="D3471" s="169" t="s">
        <v>435</v>
      </c>
      <c r="E3471" s="113">
        <v>2391</v>
      </c>
      <c r="F3471" s="114">
        <v>124</v>
      </c>
      <c r="G3471" s="85" t="s">
        <v>111</v>
      </c>
      <c r="H3471" s="85" t="s">
        <v>30</v>
      </c>
      <c r="I3471" s="86" t="s">
        <v>28</v>
      </c>
      <c r="J3471" s="87">
        <v>42869</v>
      </c>
      <c r="K3471" s="88">
        <v>72.584550029185706</v>
      </c>
      <c r="L3471" s="88">
        <v>0.42797314117343327</v>
      </c>
      <c r="M3471" s="88">
        <v>14.501023940294665</v>
      </c>
      <c r="N3471" s="88">
        <v>2.3321437348451939</v>
      </c>
      <c r="O3471" s="88">
        <v>0.11378455073672707</v>
      </c>
      <c r="P3471" s="88">
        <v>0.47956359554240352</v>
      </c>
      <c r="Q3471" s="88">
        <v>1.831972890678671</v>
      </c>
      <c r="R3471" s="88">
        <v>4.9976334885745617</v>
      </c>
      <c r="S3471" s="88">
        <v>2.4145307469847999</v>
      </c>
      <c r="T3471" s="88">
        <v>8.3591588208959802E-2</v>
      </c>
      <c r="U3471" s="88">
        <v>0.10123402143942171</v>
      </c>
      <c r="V3471" s="88">
        <v>3.106590228071272E-2</v>
      </c>
      <c r="W3471" s="88">
        <v>0.18531932189615113</v>
      </c>
      <c r="X3471" s="88">
        <v>-8.4386951841379884E-2</v>
      </c>
      <c r="Y3471" s="89">
        <v>100.00000000000001</v>
      </c>
      <c r="Z3471" s="88">
        <v>96.410276517962586</v>
      </c>
      <c r="AA3471" s="85" t="s">
        <v>29</v>
      </c>
      <c r="AB3471" s="85" t="s">
        <v>31</v>
      </c>
    </row>
    <row r="3472" spans="1:28" x14ac:dyDescent="0.25">
      <c r="A3472" s="97" t="s">
        <v>555</v>
      </c>
      <c r="B3472" s="85" t="s">
        <v>177</v>
      </c>
      <c r="C3472" s="157">
        <v>0</v>
      </c>
      <c r="D3472" s="169" t="s">
        <v>435</v>
      </c>
      <c r="E3472" s="113">
        <v>2391</v>
      </c>
      <c r="F3472" s="114">
        <v>124</v>
      </c>
      <c r="G3472" s="85" t="s">
        <v>111</v>
      </c>
      <c r="H3472" s="85" t="s">
        <v>30</v>
      </c>
      <c r="I3472" s="86" t="s">
        <v>28</v>
      </c>
      <c r="J3472" s="87">
        <v>42869</v>
      </c>
      <c r="K3472" s="88">
        <v>72.768344527389559</v>
      </c>
      <c r="L3472" s="88">
        <v>0.48925864983607104</v>
      </c>
      <c r="M3472" s="88">
        <v>14.545101989898052</v>
      </c>
      <c r="N3472" s="88">
        <v>2.2793748605463477</v>
      </c>
      <c r="O3472" s="88">
        <v>0.1429613702880709</v>
      </c>
      <c r="P3472" s="88">
        <v>0.4416614010678328</v>
      </c>
      <c r="Q3472" s="88">
        <v>1.7571616310578513</v>
      </c>
      <c r="R3472" s="88">
        <v>5.046182318172967</v>
      </c>
      <c r="S3472" s="88">
        <v>2.3432745832217483</v>
      </c>
      <c r="T3472" s="88">
        <v>4.4692399533894075E-2</v>
      </c>
      <c r="U3472" s="88">
        <v>0</v>
      </c>
      <c r="V3472" s="88">
        <v>0</v>
      </c>
      <c r="W3472" s="88">
        <v>0.18329136542034843</v>
      </c>
      <c r="X3472" s="88">
        <v>-4.1305096432754575E-2</v>
      </c>
      <c r="Y3472" s="89">
        <v>100</v>
      </c>
      <c r="Z3472" s="88">
        <v>94.1513079573716</v>
      </c>
      <c r="AA3472" s="85" t="s">
        <v>29</v>
      </c>
      <c r="AB3472" s="85" t="s">
        <v>31</v>
      </c>
    </row>
    <row r="3473" spans="1:28" x14ac:dyDescent="0.25">
      <c r="A3473" s="97" t="s">
        <v>555</v>
      </c>
      <c r="B3473" s="85" t="s">
        <v>177</v>
      </c>
      <c r="C3473" s="157">
        <v>0</v>
      </c>
      <c r="D3473" s="169" t="s">
        <v>435</v>
      </c>
      <c r="E3473" s="113">
        <v>2391</v>
      </c>
      <c r="F3473" s="114">
        <v>124</v>
      </c>
      <c r="G3473" s="85" t="s">
        <v>111</v>
      </c>
      <c r="H3473" s="85" t="s">
        <v>30</v>
      </c>
      <c r="I3473" s="86" t="s">
        <v>28</v>
      </c>
      <c r="J3473" s="87">
        <v>42869</v>
      </c>
      <c r="K3473" s="88">
        <v>72.982709387761517</v>
      </c>
      <c r="L3473" s="88">
        <v>0.46546629990005151</v>
      </c>
      <c r="M3473" s="88">
        <v>14.217543144121645</v>
      </c>
      <c r="N3473" s="88">
        <v>2.3444573026043924</v>
      </c>
      <c r="O3473" s="88">
        <v>0.14752684408056718</v>
      </c>
      <c r="P3473" s="88">
        <v>0.44181225366994348</v>
      </c>
      <c r="Q3473" s="88">
        <v>1.7915173910281685</v>
      </c>
      <c r="R3473" s="88">
        <v>4.9650311965526353</v>
      </c>
      <c r="S3473" s="88">
        <v>2.393376247293626</v>
      </c>
      <c r="T3473" s="88">
        <v>3.3414347294790633E-2</v>
      </c>
      <c r="U3473" s="88">
        <v>6.840454095188693E-2</v>
      </c>
      <c r="V3473" s="88">
        <v>2.4199212217583005E-2</v>
      </c>
      <c r="W3473" s="88">
        <v>0.19795283381289708</v>
      </c>
      <c r="X3473" s="88">
        <v>-7.3411001289690497E-2</v>
      </c>
      <c r="Y3473" s="89">
        <v>100.00000000000003</v>
      </c>
      <c r="Z3473" s="88">
        <v>95.169120491267961</v>
      </c>
      <c r="AA3473" s="85" t="s">
        <v>29</v>
      </c>
      <c r="AB3473" s="85" t="s">
        <v>31</v>
      </c>
    </row>
    <row r="3474" spans="1:28" x14ac:dyDescent="0.25">
      <c r="A3474" s="97" t="s">
        <v>555</v>
      </c>
      <c r="B3474" s="85" t="s">
        <v>177</v>
      </c>
      <c r="C3474" s="157">
        <v>0</v>
      </c>
      <c r="D3474" s="169" t="s">
        <v>435</v>
      </c>
      <c r="E3474" s="113">
        <v>2391</v>
      </c>
      <c r="F3474" s="114">
        <v>124</v>
      </c>
      <c r="G3474" s="85" t="s">
        <v>111</v>
      </c>
      <c r="H3474" s="85" t="s">
        <v>30</v>
      </c>
      <c r="I3474" s="86" t="s">
        <v>28</v>
      </c>
      <c r="J3474" s="87">
        <v>42869</v>
      </c>
      <c r="K3474" s="88">
        <v>72.677336201162433</v>
      </c>
      <c r="L3474" s="88">
        <v>0.39737019702193704</v>
      </c>
      <c r="M3474" s="88">
        <v>14.507355812367447</v>
      </c>
      <c r="N3474" s="88">
        <v>2.4286614322344864</v>
      </c>
      <c r="O3474" s="88">
        <v>7.2879729043313607E-2</v>
      </c>
      <c r="P3474" s="88">
        <v>0.38887212115644881</v>
      </c>
      <c r="Q3474" s="88">
        <v>1.7206465452538666</v>
      </c>
      <c r="R3474" s="88">
        <v>5.2091579654013023</v>
      </c>
      <c r="S3474" s="88">
        <v>2.313569857633309</v>
      </c>
      <c r="T3474" s="88">
        <v>0.10207655240686685</v>
      </c>
      <c r="U3474" s="88">
        <v>6.5507502116966862E-2</v>
      </c>
      <c r="V3474" s="88">
        <v>1.2277180412326555E-2</v>
      </c>
      <c r="W3474" s="88">
        <v>0.17023348556381282</v>
      </c>
      <c r="X3474" s="88">
        <v>-6.5944581774526514E-2</v>
      </c>
      <c r="Y3474" s="89">
        <v>100.00000000000001</v>
      </c>
      <c r="Z3474" s="88">
        <v>94.950956745288266</v>
      </c>
      <c r="AA3474" s="85" t="s">
        <v>29</v>
      </c>
      <c r="AB3474" s="85" t="s">
        <v>31</v>
      </c>
    </row>
    <row r="3475" spans="1:28" x14ac:dyDescent="0.25">
      <c r="A3475" s="97" t="s">
        <v>555</v>
      </c>
      <c r="B3475" s="85" t="s">
        <v>177</v>
      </c>
      <c r="C3475" s="157">
        <v>0</v>
      </c>
      <c r="D3475" s="169" t="s">
        <v>435</v>
      </c>
      <c r="E3475" s="113">
        <v>2391</v>
      </c>
      <c r="F3475" s="114">
        <v>124</v>
      </c>
      <c r="G3475" s="85" t="s">
        <v>111</v>
      </c>
      <c r="H3475" s="85" t="s">
        <v>30</v>
      </c>
      <c r="I3475" s="86" t="s">
        <v>28</v>
      </c>
      <c r="J3475" s="87">
        <v>42869</v>
      </c>
      <c r="K3475" s="88">
        <v>73.211436191437571</v>
      </c>
      <c r="L3475" s="88">
        <v>0.43821700198969327</v>
      </c>
      <c r="M3475" s="88">
        <v>14.193087751202304</v>
      </c>
      <c r="N3475" s="88">
        <v>2.4318987880883429</v>
      </c>
      <c r="O3475" s="88">
        <v>5.35094290667915E-2</v>
      </c>
      <c r="P3475" s="88">
        <v>0.40757441251944437</v>
      </c>
      <c r="Q3475" s="88">
        <v>1.7537945269851829</v>
      </c>
      <c r="R3475" s="88">
        <v>4.8902978055321071</v>
      </c>
      <c r="S3475" s="88">
        <v>2.358224734354506</v>
      </c>
      <c r="T3475" s="88">
        <v>5.3921068022551505E-2</v>
      </c>
      <c r="U3475" s="88">
        <v>0.10474186115201739</v>
      </c>
      <c r="V3475" s="88">
        <v>1.9415178526076934E-2</v>
      </c>
      <c r="W3475" s="88">
        <v>0.1652145310046412</v>
      </c>
      <c r="X3475" s="88">
        <v>-8.1333279881213347E-2</v>
      </c>
      <c r="Y3475" s="89">
        <v>100.00000000000003</v>
      </c>
      <c r="Z3475" s="88">
        <v>96.618485567220432</v>
      </c>
      <c r="AA3475" s="85" t="s">
        <v>29</v>
      </c>
      <c r="AB3475" s="85" t="s">
        <v>31</v>
      </c>
    </row>
    <row r="3476" spans="1:28" x14ac:dyDescent="0.25">
      <c r="A3476" s="97" t="s">
        <v>555</v>
      </c>
      <c r="B3476" s="85" t="s">
        <v>177</v>
      </c>
      <c r="C3476" s="157">
        <v>0</v>
      </c>
      <c r="D3476" s="169" t="s">
        <v>435</v>
      </c>
      <c r="E3476" s="113">
        <v>2391</v>
      </c>
      <c r="F3476" s="114">
        <v>124</v>
      </c>
      <c r="G3476" s="85" t="s">
        <v>111</v>
      </c>
      <c r="H3476" s="85" t="s">
        <v>30</v>
      </c>
      <c r="I3476" s="86" t="s">
        <v>28</v>
      </c>
      <c r="J3476" s="87">
        <v>42869</v>
      </c>
      <c r="K3476" s="88">
        <v>72.738212664052924</v>
      </c>
      <c r="L3476" s="88">
        <v>0.42913459721492975</v>
      </c>
      <c r="M3476" s="88">
        <v>14.215489815067635</v>
      </c>
      <c r="N3476" s="88">
        <v>2.423281139135081</v>
      </c>
      <c r="O3476" s="88">
        <v>0.16922862107790901</v>
      </c>
      <c r="P3476" s="88">
        <v>0.43087684271050786</v>
      </c>
      <c r="Q3476" s="88">
        <v>1.8946947029045382</v>
      </c>
      <c r="R3476" s="88">
        <v>5.0592993059780778</v>
      </c>
      <c r="S3476" s="88">
        <v>2.4228798525591704</v>
      </c>
      <c r="T3476" s="88">
        <v>7.3600849617862021E-2</v>
      </c>
      <c r="U3476" s="88">
        <v>1.0386629563988217E-2</v>
      </c>
      <c r="V3476" s="88">
        <v>0</v>
      </c>
      <c r="W3476" s="88">
        <v>0.17722671174226556</v>
      </c>
      <c r="X3476" s="88">
        <v>-4.4311731624902914E-2</v>
      </c>
      <c r="Y3476" s="89">
        <v>99.999999999999972</v>
      </c>
      <c r="Z3476" s="88">
        <v>95.314846255079473</v>
      </c>
      <c r="AA3476" s="85" t="s">
        <v>29</v>
      </c>
      <c r="AB3476" s="85" t="s">
        <v>31</v>
      </c>
    </row>
    <row r="3477" spans="1:28" s="90" customFormat="1" x14ac:dyDescent="0.25">
      <c r="A3477" s="95" t="s">
        <v>555</v>
      </c>
      <c r="B3477" s="90" t="s">
        <v>177</v>
      </c>
      <c r="C3477" s="156">
        <v>0</v>
      </c>
      <c r="D3477" s="170" t="s">
        <v>435</v>
      </c>
      <c r="E3477" s="113">
        <v>2391</v>
      </c>
      <c r="F3477" s="114">
        <v>124</v>
      </c>
      <c r="G3477" s="90" t="s">
        <v>111</v>
      </c>
      <c r="H3477" s="90" t="s">
        <v>30</v>
      </c>
      <c r="I3477" s="159" t="s">
        <v>28</v>
      </c>
      <c r="J3477" s="91">
        <v>42869</v>
      </c>
      <c r="K3477" s="92">
        <v>72.888645265301193</v>
      </c>
      <c r="L3477" s="92">
        <v>0.49606151611688115</v>
      </c>
      <c r="M3477" s="92">
        <v>14.185107890990201</v>
      </c>
      <c r="N3477" s="92">
        <v>2.6471254008746206</v>
      </c>
      <c r="O3477" s="92">
        <v>0.12160329870599937</v>
      </c>
      <c r="P3477" s="92">
        <v>0.40824794106220402</v>
      </c>
      <c r="Q3477" s="92">
        <v>1.747099968859245</v>
      </c>
      <c r="R3477" s="92">
        <v>4.7892190130863028</v>
      </c>
      <c r="S3477" s="92">
        <v>2.4254838725138561</v>
      </c>
      <c r="T3477" s="92">
        <v>0.10611241376716757</v>
      </c>
      <c r="U3477" s="92">
        <v>0</v>
      </c>
      <c r="V3477" s="92">
        <v>3.7300640773466974E-2</v>
      </c>
      <c r="W3477" s="92">
        <v>0.19104522244305114</v>
      </c>
      <c r="X3477" s="92">
        <v>-4.3052444494208711E-2</v>
      </c>
      <c r="Y3477" s="93">
        <v>99.999999999999972</v>
      </c>
      <c r="Z3477" s="92">
        <v>95.227679867443385</v>
      </c>
      <c r="AA3477" s="90" t="s">
        <v>29</v>
      </c>
      <c r="AB3477" s="90" t="s">
        <v>31</v>
      </c>
    </row>
    <row r="3478" spans="1:28" s="120" customFormat="1" x14ac:dyDescent="0.25">
      <c r="A3478" s="96" t="s">
        <v>557</v>
      </c>
      <c r="B3478" s="120" t="s">
        <v>176</v>
      </c>
      <c r="C3478" s="158">
        <v>0</v>
      </c>
      <c r="D3478" s="171" t="s">
        <v>436</v>
      </c>
      <c r="E3478" s="111">
        <v>2396.6999999999998</v>
      </c>
      <c r="F3478" s="112">
        <v>23.8</v>
      </c>
      <c r="G3478" s="120" t="s">
        <v>111</v>
      </c>
      <c r="H3478" s="120" t="s">
        <v>30</v>
      </c>
      <c r="I3478" s="160" t="s">
        <v>28</v>
      </c>
      <c r="J3478" s="121">
        <v>42869</v>
      </c>
      <c r="K3478" s="122">
        <v>77.63952017531912</v>
      </c>
      <c r="L3478" s="122">
        <v>0.18451769493560716</v>
      </c>
      <c r="M3478" s="122">
        <v>12.509311122695108</v>
      </c>
      <c r="N3478" s="122">
        <v>1.288298146313515</v>
      </c>
      <c r="O3478" s="122">
        <v>5.6959535670378474E-2</v>
      </c>
      <c r="P3478" s="122">
        <v>0.19644537800196357</v>
      </c>
      <c r="Q3478" s="122">
        <v>1.3508560591244994</v>
      </c>
      <c r="R3478" s="122">
        <v>3.8118053862212493</v>
      </c>
      <c r="S3478" s="122">
        <v>2.7672092131984125</v>
      </c>
      <c r="T3478" s="122">
        <v>1.2454008689728327E-2</v>
      </c>
      <c r="U3478" s="122">
        <v>6.8839364339060766E-2</v>
      </c>
      <c r="V3478" s="122">
        <v>1.4513922128513355E-2</v>
      </c>
      <c r="W3478" s="122">
        <v>0.16556553109191252</v>
      </c>
      <c r="X3478" s="122">
        <v>-6.6295537729079271E-2</v>
      </c>
      <c r="Y3478" s="123">
        <v>99.999999999999986</v>
      </c>
      <c r="Z3478" s="122">
        <v>94.277453929327621</v>
      </c>
      <c r="AA3478" s="120" t="s">
        <v>29</v>
      </c>
      <c r="AB3478" s="120" t="s">
        <v>31</v>
      </c>
    </row>
    <row r="3479" spans="1:28" s="116" customFormat="1" x14ac:dyDescent="0.25">
      <c r="A3479" s="97" t="s">
        <v>557</v>
      </c>
      <c r="B3479" s="116" t="s">
        <v>176</v>
      </c>
      <c r="C3479" s="155">
        <v>0</v>
      </c>
      <c r="D3479" s="172" t="s">
        <v>436</v>
      </c>
      <c r="E3479" s="113">
        <v>2396.6999999999998</v>
      </c>
      <c r="F3479" s="114">
        <v>23.8</v>
      </c>
      <c r="G3479" s="116" t="s">
        <v>111</v>
      </c>
      <c r="H3479" s="116" t="s">
        <v>30</v>
      </c>
      <c r="I3479" s="161" t="s">
        <v>28</v>
      </c>
      <c r="J3479" s="117">
        <v>42869</v>
      </c>
      <c r="K3479" s="118">
        <v>77.817945734514069</v>
      </c>
      <c r="L3479" s="118">
        <v>0.18159505063902978</v>
      </c>
      <c r="M3479" s="118">
        <v>12.341124887184426</v>
      </c>
      <c r="N3479" s="118">
        <v>1.0769539105547226</v>
      </c>
      <c r="O3479" s="118">
        <v>2.1918600111453426E-2</v>
      </c>
      <c r="P3479" s="118">
        <v>0.20934019974734946</v>
      </c>
      <c r="Q3479" s="118">
        <v>1.2346100955205737</v>
      </c>
      <c r="R3479" s="118">
        <v>4.0868619927104692</v>
      </c>
      <c r="S3479" s="118">
        <v>2.8987989958862932</v>
      </c>
      <c r="T3479" s="118">
        <v>9.243385204994712E-3</v>
      </c>
      <c r="U3479" s="118">
        <v>0</v>
      </c>
      <c r="V3479" s="118">
        <v>0</v>
      </c>
      <c r="W3479" s="118">
        <v>0.15698377277798836</v>
      </c>
      <c r="X3479" s="118">
        <v>-3.5376624851377665E-2</v>
      </c>
      <c r="Y3479" s="119">
        <v>99.999999999999986</v>
      </c>
      <c r="Z3479" s="118">
        <v>94.896571378803941</v>
      </c>
      <c r="AA3479" s="116" t="s">
        <v>29</v>
      </c>
      <c r="AB3479" s="116" t="s">
        <v>31</v>
      </c>
    </row>
    <row r="3480" spans="1:28" s="116" customFormat="1" x14ac:dyDescent="0.25">
      <c r="A3480" s="97" t="s">
        <v>557</v>
      </c>
      <c r="B3480" s="116" t="s">
        <v>176</v>
      </c>
      <c r="C3480" s="155">
        <v>0</v>
      </c>
      <c r="D3480" s="172" t="s">
        <v>436</v>
      </c>
      <c r="E3480" s="113">
        <v>2396.6999999999998</v>
      </c>
      <c r="F3480" s="114">
        <v>23.8</v>
      </c>
      <c r="G3480" s="116" t="s">
        <v>111</v>
      </c>
      <c r="H3480" s="116" t="s">
        <v>30</v>
      </c>
      <c r="I3480" s="161" t="s">
        <v>28</v>
      </c>
      <c r="J3480" s="117">
        <v>42869</v>
      </c>
      <c r="K3480" s="118">
        <v>78.120794390237265</v>
      </c>
      <c r="L3480" s="118">
        <v>0.16439124488424864</v>
      </c>
      <c r="M3480" s="118">
        <v>12.136245892405089</v>
      </c>
      <c r="N3480" s="118">
        <v>1.0761116337229162</v>
      </c>
      <c r="O3480" s="118">
        <v>3.1275129009565625E-2</v>
      </c>
      <c r="P3480" s="118">
        <v>0.14786946608195711</v>
      </c>
      <c r="Q3480" s="118">
        <v>1.1470973047471174</v>
      </c>
      <c r="R3480" s="118">
        <v>4.0482730632230206</v>
      </c>
      <c r="S3480" s="118">
        <v>2.9925038937090003</v>
      </c>
      <c r="T3480" s="118">
        <v>0</v>
      </c>
      <c r="U3480" s="118">
        <v>0</v>
      </c>
      <c r="V3480" s="118">
        <v>8.2553994319752091E-3</v>
      </c>
      <c r="W3480" s="118">
        <v>0.16418115201629449</v>
      </c>
      <c r="X3480" s="118">
        <v>-3.6998569468460731E-2</v>
      </c>
      <c r="Y3480" s="119">
        <v>99.999999999999986</v>
      </c>
      <c r="Z3480" s="118">
        <v>94.643894165701823</v>
      </c>
      <c r="AA3480" s="116" t="s">
        <v>29</v>
      </c>
      <c r="AB3480" s="116" t="s">
        <v>31</v>
      </c>
    </row>
    <row r="3481" spans="1:28" s="116" customFormat="1" x14ac:dyDescent="0.25">
      <c r="A3481" s="97" t="s">
        <v>557</v>
      </c>
      <c r="B3481" s="116" t="s">
        <v>176</v>
      </c>
      <c r="C3481" s="155">
        <v>0</v>
      </c>
      <c r="D3481" s="172" t="s">
        <v>436</v>
      </c>
      <c r="E3481" s="113">
        <v>2396.6999999999998</v>
      </c>
      <c r="F3481" s="114">
        <v>23.8</v>
      </c>
      <c r="G3481" s="116" t="s">
        <v>111</v>
      </c>
      <c r="H3481" s="116" t="s">
        <v>30</v>
      </c>
      <c r="I3481" s="161" t="s">
        <v>28</v>
      </c>
      <c r="J3481" s="117">
        <v>42869</v>
      </c>
      <c r="K3481" s="118">
        <v>77.517793316862353</v>
      </c>
      <c r="L3481" s="118">
        <v>0.16429474593545962</v>
      </c>
      <c r="M3481" s="118">
        <v>12.538554055158446</v>
      </c>
      <c r="N3481" s="118">
        <v>1.2221392589001052</v>
      </c>
      <c r="O3481" s="118">
        <v>6.3308366921907805E-2</v>
      </c>
      <c r="P3481" s="118">
        <v>0.20817507327109236</v>
      </c>
      <c r="Q3481" s="118">
        <v>1.2569627656519069</v>
      </c>
      <c r="R3481" s="118">
        <v>4.0113062457334792</v>
      </c>
      <c r="S3481" s="118">
        <v>2.8762420120804273</v>
      </c>
      <c r="T3481" s="118">
        <v>1.6661122933867813E-2</v>
      </c>
      <c r="U3481" s="118">
        <v>0</v>
      </c>
      <c r="V3481" s="118">
        <v>4.8372222188903273E-3</v>
      </c>
      <c r="W3481" s="118">
        <v>0.15455514213776528</v>
      </c>
      <c r="X3481" s="118">
        <v>-3.4829327805693588E-2</v>
      </c>
      <c r="Y3481" s="119">
        <v>100</v>
      </c>
      <c r="Z3481" s="118">
        <v>94.616245707124165</v>
      </c>
      <c r="AA3481" s="116" t="s">
        <v>29</v>
      </c>
      <c r="AB3481" s="116" t="s">
        <v>31</v>
      </c>
    </row>
    <row r="3482" spans="1:28" s="116" customFormat="1" x14ac:dyDescent="0.25">
      <c r="A3482" s="97" t="s">
        <v>557</v>
      </c>
      <c r="B3482" s="116" t="s">
        <v>176</v>
      </c>
      <c r="C3482" s="155">
        <v>0</v>
      </c>
      <c r="D3482" s="172" t="s">
        <v>436</v>
      </c>
      <c r="E3482" s="113">
        <v>2396.6999999999998</v>
      </c>
      <c r="F3482" s="114">
        <v>23.8</v>
      </c>
      <c r="G3482" s="116" t="s">
        <v>111</v>
      </c>
      <c r="H3482" s="116" t="s">
        <v>30</v>
      </c>
      <c r="I3482" s="161" t="s">
        <v>28</v>
      </c>
      <c r="J3482" s="117">
        <v>42869</v>
      </c>
      <c r="K3482" s="118">
        <v>77.292336265240394</v>
      </c>
      <c r="L3482" s="118">
        <v>0.20042518194147552</v>
      </c>
      <c r="M3482" s="118">
        <v>12.848026721315147</v>
      </c>
      <c r="N3482" s="118">
        <v>1.1151954579944481</v>
      </c>
      <c r="O3482" s="118">
        <v>4.6774458502059572E-2</v>
      </c>
      <c r="P3482" s="118">
        <v>0.22852038114475579</v>
      </c>
      <c r="Q3482" s="118">
        <v>1.4127033861477034</v>
      </c>
      <c r="R3482" s="118">
        <v>3.8538986825782793</v>
      </c>
      <c r="S3482" s="118">
        <v>2.8199992136461973</v>
      </c>
      <c r="T3482" s="118">
        <v>2.7768586217542093E-2</v>
      </c>
      <c r="U3482" s="118">
        <v>0</v>
      </c>
      <c r="V3482" s="118">
        <v>2.717831527831574E-2</v>
      </c>
      <c r="W3482" s="118">
        <v>0.16416923362822555</v>
      </c>
      <c r="X3482" s="118">
        <v>-3.69958836345297E-2</v>
      </c>
      <c r="Y3482" s="119">
        <v>100.00000000000001</v>
      </c>
      <c r="Z3482" s="118">
        <v>92.571889417155759</v>
      </c>
      <c r="AA3482" s="116" t="s">
        <v>29</v>
      </c>
      <c r="AB3482" s="116" t="s">
        <v>31</v>
      </c>
    </row>
    <row r="3483" spans="1:28" s="116" customFormat="1" x14ac:dyDescent="0.25">
      <c r="A3483" s="97" t="s">
        <v>557</v>
      </c>
      <c r="B3483" s="116" t="s">
        <v>176</v>
      </c>
      <c r="C3483" s="155">
        <v>0</v>
      </c>
      <c r="D3483" s="172" t="s">
        <v>436</v>
      </c>
      <c r="E3483" s="113">
        <v>2396.6999999999998</v>
      </c>
      <c r="F3483" s="114">
        <v>23.8</v>
      </c>
      <c r="G3483" s="116" t="s">
        <v>111</v>
      </c>
      <c r="H3483" s="116" t="s">
        <v>30</v>
      </c>
      <c r="I3483" s="161" t="s">
        <v>28</v>
      </c>
      <c r="J3483" s="117">
        <v>42869</v>
      </c>
      <c r="K3483" s="118">
        <v>78.147537933603388</v>
      </c>
      <c r="L3483" s="118">
        <v>0.1440395132858254</v>
      </c>
      <c r="M3483" s="118">
        <v>12.133759217018243</v>
      </c>
      <c r="N3483" s="118">
        <v>1.0007310331115753</v>
      </c>
      <c r="O3483" s="118">
        <v>8.2719899829343788E-2</v>
      </c>
      <c r="P3483" s="118">
        <v>0.14575647843467851</v>
      </c>
      <c r="Q3483" s="118">
        <v>1.1365489972596889</v>
      </c>
      <c r="R3483" s="118">
        <v>4.0257223942539904</v>
      </c>
      <c r="S3483" s="118">
        <v>3.0313253295720459</v>
      </c>
      <c r="T3483" s="118">
        <v>1.6195165467850423E-2</v>
      </c>
      <c r="U3483" s="118">
        <v>0</v>
      </c>
      <c r="V3483" s="118">
        <v>2.3115933414139147E-3</v>
      </c>
      <c r="W3483" s="118">
        <v>0.17214588331563857</v>
      </c>
      <c r="X3483" s="118">
        <v>-3.8793438493665032E-2</v>
      </c>
      <c r="Y3483" s="119">
        <v>100</v>
      </c>
      <c r="Z3483" s="118">
        <v>93.810558475159596</v>
      </c>
      <c r="AA3483" s="116" t="s">
        <v>29</v>
      </c>
      <c r="AB3483" s="116" t="s">
        <v>31</v>
      </c>
    </row>
    <row r="3484" spans="1:28" s="116" customFormat="1" x14ac:dyDescent="0.25">
      <c r="A3484" s="97" t="s">
        <v>557</v>
      </c>
      <c r="B3484" s="116" t="s">
        <v>176</v>
      </c>
      <c r="C3484" s="155">
        <v>0</v>
      </c>
      <c r="D3484" s="172" t="s">
        <v>436</v>
      </c>
      <c r="E3484" s="113">
        <v>2396.6999999999998</v>
      </c>
      <c r="F3484" s="114">
        <v>23.8</v>
      </c>
      <c r="G3484" s="116" t="s">
        <v>111</v>
      </c>
      <c r="H3484" s="116" t="s">
        <v>30</v>
      </c>
      <c r="I3484" s="161" t="s">
        <v>28</v>
      </c>
      <c r="J3484" s="117">
        <v>42869</v>
      </c>
      <c r="K3484" s="118">
        <v>77.653101605758508</v>
      </c>
      <c r="L3484" s="118">
        <v>0.20074368801281992</v>
      </c>
      <c r="M3484" s="118">
        <v>12.371164244370917</v>
      </c>
      <c r="N3484" s="118">
        <v>1.207857601876398</v>
      </c>
      <c r="O3484" s="118">
        <v>5.6418293063018612E-2</v>
      </c>
      <c r="P3484" s="118">
        <v>0.22401122228865086</v>
      </c>
      <c r="Q3484" s="118">
        <v>1.3423425191385234</v>
      </c>
      <c r="R3484" s="118">
        <v>3.8452563120049637</v>
      </c>
      <c r="S3484" s="118">
        <v>2.9364735800226205</v>
      </c>
      <c r="T3484" s="118">
        <v>3.7998985713132323E-2</v>
      </c>
      <c r="U3484" s="118">
        <v>1.3060781316296529E-2</v>
      </c>
      <c r="V3484" s="118">
        <v>9.9223979625966807E-3</v>
      </c>
      <c r="W3484" s="118">
        <v>0.13831838512515204</v>
      </c>
      <c r="X3484" s="118">
        <v>-3.666961665359722E-2</v>
      </c>
      <c r="Y3484" s="119">
        <v>100</v>
      </c>
      <c r="Z3484" s="118">
        <v>93.409419425601328</v>
      </c>
      <c r="AA3484" s="116" t="s">
        <v>29</v>
      </c>
      <c r="AB3484" s="116" t="s">
        <v>31</v>
      </c>
    </row>
    <row r="3485" spans="1:28" s="116" customFormat="1" x14ac:dyDescent="0.25">
      <c r="A3485" s="97" t="s">
        <v>557</v>
      </c>
      <c r="B3485" s="116" t="s">
        <v>176</v>
      </c>
      <c r="C3485" s="155">
        <v>0</v>
      </c>
      <c r="D3485" s="172" t="s">
        <v>436</v>
      </c>
      <c r="E3485" s="113">
        <v>2396.6999999999998</v>
      </c>
      <c r="F3485" s="114">
        <v>23.8</v>
      </c>
      <c r="G3485" s="116" t="s">
        <v>111</v>
      </c>
      <c r="H3485" s="116" t="s">
        <v>30</v>
      </c>
      <c r="I3485" s="161" t="s">
        <v>28</v>
      </c>
      <c r="J3485" s="117">
        <v>42869</v>
      </c>
      <c r="K3485" s="118">
        <v>77.710591363474165</v>
      </c>
      <c r="L3485" s="118">
        <v>0.22610451430734443</v>
      </c>
      <c r="M3485" s="118">
        <v>12.410149904389362</v>
      </c>
      <c r="N3485" s="118">
        <v>1.1234268314665885</v>
      </c>
      <c r="O3485" s="118">
        <v>6.7715918324571758E-2</v>
      </c>
      <c r="P3485" s="118">
        <v>0.20388037097357609</v>
      </c>
      <c r="Q3485" s="118">
        <v>1.3030144743130621</v>
      </c>
      <c r="R3485" s="118">
        <v>4.0343211244626112</v>
      </c>
      <c r="S3485" s="118">
        <v>2.7845136259244163</v>
      </c>
      <c r="T3485" s="118">
        <v>1.8331039405903181E-3</v>
      </c>
      <c r="U3485" s="118">
        <v>0</v>
      </c>
      <c r="V3485" s="118">
        <v>1.8956716242804265E-2</v>
      </c>
      <c r="W3485" s="118">
        <v>0.14908974008809758</v>
      </c>
      <c r="X3485" s="118">
        <v>-3.3597687907176918E-2</v>
      </c>
      <c r="Y3485" s="119">
        <v>99.999999999999986</v>
      </c>
      <c r="Z3485" s="118">
        <v>95.250868032007759</v>
      </c>
      <c r="AA3485" s="116" t="s">
        <v>29</v>
      </c>
      <c r="AB3485" s="116" t="s">
        <v>31</v>
      </c>
    </row>
    <row r="3486" spans="1:28" s="116" customFormat="1" x14ac:dyDescent="0.25">
      <c r="A3486" s="97" t="s">
        <v>557</v>
      </c>
      <c r="B3486" s="116" t="s">
        <v>176</v>
      </c>
      <c r="C3486" s="155">
        <v>0</v>
      </c>
      <c r="D3486" s="172" t="s">
        <v>436</v>
      </c>
      <c r="E3486" s="113">
        <v>2396.6999999999998</v>
      </c>
      <c r="F3486" s="114">
        <v>23.8</v>
      </c>
      <c r="G3486" s="116" t="s">
        <v>111</v>
      </c>
      <c r="H3486" s="116" t="s">
        <v>30</v>
      </c>
      <c r="I3486" s="161" t="s">
        <v>28</v>
      </c>
      <c r="J3486" s="117">
        <v>42869</v>
      </c>
      <c r="K3486" s="118">
        <v>77.762102684522475</v>
      </c>
      <c r="L3486" s="118">
        <v>0.17359466188116823</v>
      </c>
      <c r="M3486" s="118">
        <v>12.416171604220827</v>
      </c>
      <c r="N3486" s="118">
        <v>1.2144701707337364</v>
      </c>
      <c r="O3486" s="118">
        <v>6.2861788923323322E-2</v>
      </c>
      <c r="P3486" s="118">
        <v>0.19793295166402355</v>
      </c>
      <c r="Q3486" s="118">
        <v>1.2559601459904695</v>
      </c>
      <c r="R3486" s="118">
        <v>3.9438985819588606</v>
      </c>
      <c r="S3486" s="118">
        <v>2.8004377170826134</v>
      </c>
      <c r="T3486" s="118">
        <v>4.6382487103409746E-2</v>
      </c>
      <c r="U3486" s="118">
        <v>6.390948540537871E-3</v>
      </c>
      <c r="V3486" s="118">
        <v>5.0855178510721445E-3</v>
      </c>
      <c r="W3486" s="118">
        <v>0.15155487693166267</v>
      </c>
      <c r="X3486" s="118">
        <v>-3.6844137404189008E-2</v>
      </c>
      <c r="Y3486" s="119">
        <v>100.00000000000001</v>
      </c>
      <c r="Z3486" s="118">
        <v>95.447490482948183</v>
      </c>
      <c r="AA3486" s="116" t="s">
        <v>29</v>
      </c>
      <c r="AB3486" s="116" t="s">
        <v>31</v>
      </c>
    </row>
    <row r="3487" spans="1:28" s="116" customFormat="1" x14ac:dyDescent="0.25">
      <c r="A3487" s="97" t="s">
        <v>557</v>
      </c>
      <c r="B3487" s="116" t="s">
        <v>176</v>
      </c>
      <c r="C3487" s="155">
        <v>0</v>
      </c>
      <c r="D3487" s="172" t="s">
        <v>436</v>
      </c>
      <c r="E3487" s="113">
        <v>2396.6999999999998</v>
      </c>
      <c r="F3487" s="114">
        <v>23.8</v>
      </c>
      <c r="G3487" s="116" t="s">
        <v>111</v>
      </c>
      <c r="H3487" s="116" t="s">
        <v>30</v>
      </c>
      <c r="I3487" s="161" t="s">
        <v>28</v>
      </c>
      <c r="J3487" s="117">
        <v>42869</v>
      </c>
      <c r="K3487" s="118">
        <v>77.683494777752969</v>
      </c>
      <c r="L3487" s="118">
        <v>0.15083706133748856</v>
      </c>
      <c r="M3487" s="118">
        <v>12.601545619116878</v>
      </c>
      <c r="N3487" s="118">
        <v>1.2369874661867641</v>
      </c>
      <c r="O3487" s="118">
        <v>4.6135648441848337E-2</v>
      </c>
      <c r="P3487" s="118">
        <v>0.1980439123012678</v>
      </c>
      <c r="Q3487" s="118">
        <v>1.422235559295413</v>
      </c>
      <c r="R3487" s="118">
        <v>3.7363335300027498</v>
      </c>
      <c r="S3487" s="118">
        <v>2.7769976953739368</v>
      </c>
      <c r="T3487" s="118">
        <v>1.1951659527992577E-2</v>
      </c>
      <c r="U3487" s="118">
        <v>1.4625753352194341E-2</v>
      </c>
      <c r="V3487" s="118">
        <v>8.2895644368540834E-3</v>
      </c>
      <c r="W3487" s="118">
        <v>0.15320504548380509</v>
      </c>
      <c r="X3487" s="118">
        <v>-4.0683292610172818E-2</v>
      </c>
      <c r="Y3487" s="119">
        <v>99.999999999999986</v>
      </c>
      <c r="Z3487" s="118">
        <v>92.986663131164818</v>
      </c>
      <c r="AA3487" s="116" t="s">
        <v>29</v>
      </c>
      <c r="AB3487" s="116" t="s">
        <v>31</v>
      </c>
    </row>
    <row r="3488" spans="1:28" s="116" customFormat="1" x14ac:dyDescent="0.25">
      <c r="A3488" s="97" t="s">
        <v>557</v>
      </c>
      <c r="B3488" s="116" t="s">
        <v>176</v>
      </c>
      <c r="C3488" s="155">
        <v>0</v>
      </c>
      <c r="D3488" s="172" t="s">
        <v>436</v>
      </c>
      <c r="E3488" s="113">
        <v>2396.6999999999998</v>
      </c>
      <c r="F3488" s="114">
        <v>23.8</v>
      </c>
      <c r="G3488" s="116" t="s">
        <v>111</v>
      </c>
      <c r="H3488" s="116" t="s">
        <v>30</v>
      </c>
      <c r="I3488" s="161" t="s">
        <v>28</v>
      </c>
      <c r="J3488" s="117">
        <v>42869</v>
      </c>
      <c r="K3488" s="118">
        <v>77.633751248106051</v>
      </c>
      <c r="L3488" s="118">
        <v>0.17382289110134036</v>
      </c>
      <c r="M3488" s="118">
        <v>12.451536940867538</v>
      </c>
      <c r="N3488" s="118">
        <v>1.2313674558418708</v>
      </c>
      <c r="O3488" s="118">
        <v>2.5767315739445965E-2</v>
      </c>
      <c r="P3488" s="118">
        <v>0.23699533070447526</v>
      </c>
      <c r="Q3488" s="118">
        <v>1.3591315766374161</v>
      </c>
      <c r="R3488" s="118">
        <v>3.8011404746005146</v>
      </c>
      <c r="S3488" s="118">
        <v>2.9021002981165713</v>
      </c>
      <c r="T3488" s="118">
        <v>2.1766989390967221E-2</v>
      </c>
      <c r="U3488" s="118">
        <v>6.7893134832150148E-2</v>
      </c>
      <c r="V3488" s="118">
        <v>0</v>
      </c>
      <c r="W3488" s="118">
        <v>0.15918577868311459</v>
      </c>
      <c r="X3488" s="118">
        <v>-6.4459434621444128E-2</v>
      </c>
      <c r="Y3488" s="119">
        <v>100</v>
      </c>
      <c r="Z3488" s="118">
        <v>93.529338654031591</v>
      </c>
      <c r="AA3488" s="116" t="s">
        <v>29</v>
      </c>
      <c r="AB3488" s="116" t="s">
        <v>31</v>
      </c>
    </row>
    <row r="3489" spans="1:28" s="116" customFormat="1" x14ac:dyDescent="0.25">
      <c r="A3489" s="97" t="s">
        <v>557</v>
      </c>
      <c r="B3489" s="116" t="s">
        <v>176</v>
      </c>
      <c r="C3489" s="155">
        <v>0</v>
      </c>
      <c r="D3489" s="172" t="s">
        <v>436</v>
      </c>
      <c r="E3489" s="113">
        <v>2396.6999999999998</v>
      </c>
      <c r="F3489" s="114">
        <v>23.8</v>
      </c>
      <c r="G3489" s="116" t="s">
        <v>111</v>
      </c>
      <c r="H3489" s="116" t="s">
        <v>30</v>
      </c>
      <c r="I3489" s="161" t="s">
        <v>28</v>
      </c>
      <c r="J3489" s="117">
        <v>42869</v>
      </c>
      <c r="K3489" s="118">
        <v>77.857865020895389</v>
      </c>
      <c r="L3489" s="118">
        <v>0.13537843167882338</v>
      </c>
      <c r="M3489" s="118">
        <v>12.395123917056059</v>
      </c>
      <c r="N3489" s="118">
        <v>1.0516614126898722</v>
      </c>
      <c r="O3489" s="118">
        <v>6.2780496483412024E-2</v>
      </c>
      <c r="P3489" s="118">
        <v>0.20402236312030658</v>
      </c>
      <c r="Q3489" s="118">
        <v>1.2634314500573911</v>
      </c>
      <c r="R3489" s="118">
        <v>4.0147853112364924</v>
      </c>
      <c r="S3489" s="118">
        <v>2.8537373728697673</v>
      </c>
      <c r="T3489" s="118">
        <v>0</v>
      </c>
      <c r="U3489" s="118">
        <v>3.207608559824749E-2</v>
      </c>
      <c r="V3489" s="118">
        <v>2.029045671943094E-2</v>
      </c>
      <c r="W3489" s="118">
        <v>0.15794711874754488</v>
      </c>
      <c r="X3489" s="118">
        <v>-4.9099437152748858E-2</v>
      </c>
      <c r="Y3489" s="119">
        <v>99.999999999999986</v>
      </c>
      <c r="Z3489" s="118">
        <v>94.774656673384527</v>
      </c>
      <c r="AA3489" s="116" t="s">
        <v>29</v>
      </c>
      <c r="AB3489" s="116" t="s">
        <v>31</v>
      </c>
    </row>
    <row r="3490" spans="1:28" s="116" customFormat="1" x14ac:dyDescent="0.25">
      <c r="A3490" s="97" t="s">
        <v>557</v>
      </c>
      <c r="B3490" s="116" t="s">
        <v>176</v>
      </c>
      <c r="C3490" s="155">
        <v>0</v>
      </c>
      <c r="D3490" s="172" t="s">
        <v>436</v>
      </c>
      <c r="E3490" s="113">
        <v>2396.6999999999998</v>
      </c>
      <c r="F3490" s="114">
        <v>23.8</v>
      </c>
      <c r="G3490" s="116" t="s">
        <v>111</v>
      </c>
      <c r="H3490" s="116" t="s">
        <v>30</v>
      </c>
      <c r="I3490" s="161" t="s">
        <v>28</v>
      </c>
      <c r="J3490" s="117">
        <v>42869</v>
      </c>
      <c r="K3490" s="118">
        <v>78.673704720807692</v>
      </c>
      <c r="L3490" s="118">
        <v>0.17098981652555248</v>
      </c>
      <c r="M3490" s="118">
        <v>12.028195559670197</v>
      </c>
      <c r="N3490" s="118">
        <v>1.0088372660407166</v>
      </c>
      <c r="O3490" s="118">
        <v>7.9753461208966522E-2</v>
      </c>
      <c r="P3490" s="118">
        <v>0.14390397218103862</v>
      </c>
      <c r="Q3490" s="118">
        <v>1.1161678553003411</v>
      </c>
      <c r="R3490" s="118">
        <v>3.7362588347492967</v>
      </c>
      <c r="S3490" s="118">
        <v>2.8978184192273964</v>
      </c>
      <c r="T3490" s="118">
        <v>0</v>
      </c>
      <c r="U3490" s="118">
        <v>4.9167382499245071E-2</v>
      </c>
      <c r="V3490" s="118">
        <v>0</v>
      </c>
      <c r="W3490" s="118">
        <v>0.14962251814702268</v>
      </c>
      <c r="X3490" s="118">
        <v>-5.4419806357498962E-2</v>
      </c>
      <c r="Y3490" s="119">
        <v>99.999999999999957</v>
      </c>
      <c r="Z3490" s="118">
        <v>95.79521545757126</v>
      </c>
      <c r="AA3490" s="116" t="s">
        <v>29</v>
      </c>
      <c r="AB3490" s="116" t="s">
        <v>31</v>
      </c>
    </row>
    <row r="3491" spans="1:28" s="116" customFormat="1" x14ac:dyDescent="0.25">
      <c r="A3491" s="97" t="s">
        <v>557</v>
      </c>
      <c r="B3491" s="116" t="s">
        <v>176</v>
      </c>
      <c r="C3491" s="155">
        <v>0</v>
      </c>
      <c r="D3491" s="172" t="s">
        <v>436</v>
      </c>
      <c r="E3491" s="113">
        <v>2396.6999999999998</v>
      </c>
      <c r="F3491" s="114">
        <v>23.8</v>
      </c>
      <c r="G3491" s="116" t="s">
        <v>111</v>
      </c>
      <c r="H3491" s="116" t="s">
        <v>30</v>
      </c>
      <c r="I3491" s="161" t="s">
        <v>28</v>
      </c>
      <c r="J3491" s="117">
        <v>42869</v>
      </c>
      <c r="K3491" s="118">
        <v>78.131144139469626</v>
      </c>
      <c r="L3491" s="118">
        <v>0.16862710930518002</v>
      </c>
      <c r="M3491" s="118">
        <v>12.44697324649759</v>
      </c>
      <c r="N3491" s="118">
        <v>0.98839612013166656</v>
      </c>
      <c r="O3491" s="118">
        <v>6.9906058694798615E-2</v>
      </c>
      <c r="P3491" s="118">
        <v>0.14311468421831242</v>
      </c>
      <c r="Q3491" s="118">
        <v>1.2454117131624121</v>
      </c>
      <c r="R3491" s="118">
        <v>3.9104248525517606</v>
      </c>
      <c r="S3491" s="118">
        <v>2.7558956237544665</v>
      </c>
      <c r="T3491" s="118">
        <v>1.6615834387814041E-2</v>
      </c>
      <c r="U3491" s="118">
        <v>0</v>
      </c>
      <c r="V3491" s="118">
        <v>0</v>
      </c>
      <c r="W3491" s="118">
        <v>0.15941516119406746</v>
      </c>
      <c r="X3491" s="118">
        <v>-3.592454336767717E-2</v>
      </c>
      <c r="Y3491" s="119">
        <v>100.00000000000003</v>
      </c>
      <c r="Z3491" s="118">
        <v>94.126319275522064</v>
      </c>
      <c r="AA3491" s="116" t="s">
        <v>29</v>
      </c>
      <c r="AB3491" s="116" t="s">
        <v>31</v>
      </c>
    </row>
    <row r="3492" spans="1:28" s="116" customFormat="1" x14ac:dyDescent="0.25">
      <c r="A3492" s="97" t="s">
        <v>557</v>
      </c>
      <c r="B3492" s="116" t="s">
        <v>176</v>
      </c>
      <c r="C3492" s="155">
        <v>0</v>
      </c>
      <c r="D3492" s="172" t="s">
        <v>436</v>
      </c>
      <c r="E3492" s="113">
        <v>2396.6999999999998</v>
      </c>
      <c r="F3492" s="114">
        <v>23.8</v>
      </c>
      <c r="G3492" s="116" t="s">
        <v>111</v>
      </c>
      <c r="H3492" s="116" t="s">
        <v>30</v>
      </c>
      <c r="I3492" s="161" t="s">
        <v>28</v>
      </c>
      <c r="J3492" s="117">
        <v>42869</v>
      </c>
      <c r="K3492" s="118">
        <v>77.436478145447623</v>
      </c>
      <c r="L3492" s="118">
        <v>0.18296441269825126</v>
      </c>
      <c r="M3492" s="118">
        <v>12.586720722915219</v>
      </c>
      <c r="N3492" s="118">
        <v>1.0564917222808252</v>
      </c>
      <c r="O3492" s="118">
        <v>3.7180470005257121E-2</v>
      </c>
      <c r="P3492" s="118">
        <v>0.18172135031709977</v>
      </c>
      <c r="Q3492" s="118">
        <v>1.2899642931435129</v>
      </c>
      <c r="R3492" s="118">
        <v>4.0279530046583867</v>
      </c>
      <c r="S3492" s="118">
        <v>3.0315296977876875</v>
      </c>
      <c r="T3492" s="118">
        <v>3.1090996204970533E-2</v>
      </c>
      <c r="U3492" s="118">
        <v>0</v>
      </c>
      <c r="V3492" s="118">
        <v>6.0348918854952653E-3</v>
      </c>
      <c r="W3492" s="118">
        <v>0.17023255961005654</v>
      </c>
      <c r="X3492" s="118">
        <v>-3.8362266954378943E-2</v>
      </c>
      <c r="Y3492" s="119">
        <v>100</v>
      </c>
      <c r="Z3492" s="118">
        <v>94.942317821718675</v>
      </c>
      <c r="AA3492" s="116" t="s">
        <v>29</v>
      </c>
      <c r="AB3492" s="116" t="s">
        <v>31</v>
      </c>
    </row>
    <row r="3493" spans="1:28" s="116" customFormat="1" x14ac:dyDescent="0.25">
      <c r="A3493" s="97" t="s">
        <v>557</v>
      </c>
      <c r="B3493" s="116" t="s">
        <v>176</v>
      </c>
      <c r="C3493" s="155">
        <v>0</v>
      </c>
      <c r="D3493" s="172" t="s">
        <v>436</v>
      </c>
      <c r="E3493" s="113">
        <v>2396.6999999999998</v>
      </c>
      <c r="F3493" s="114">
        <v>23.8</v>
      </c>
      <c r="G3493" s="116" t="s">
        <v>111</v>
      </c>
      <c r="H3493" s="116" t="s">
        <v>30</v>
      </c>
      <c r="I3493" s="161" t="s">
        <v>28</v>
      </c>
      <c r="J3493" s="117">
        <v>42869</v>
      </c>
      <c r="K3493" s="118">
        <v>77.39314720227452</v>
      </c>
      <c r="L3493" s="118">
        <v>0.2022022299218636</v>
      </c>
      <c r="M3493" s="118">
        <v>12.557112514280687</v>
      </c>
      <c r="N3493" s="118">
        <v>1.1383245221469023</v>
      </c>
      <c r="O3493" s="118">
        <v>5.6585586795057416E-2</v>
      </c>
      <c r="P3493" s="118">
        <v>0.23524373064872847</v>
      </c>
      <c r="Q3493" s="118">
        <v>1.3888808165296636</v>
      </c>
      <c r="R3493" s="118">
        <v>4.0392281335285318</v>
      </c>
      <c r="S3493" s="118">
        <v>2.7623643601114622</v>
      </c>
      <c r="T3493" s="118">
        <v>6.9255681772374997E-2</v>
      </c>
      <c r="U3493" s="118">
        <v>0</v>
      </c>
      <c r="V3493" s="118">
        <v>2.7551579043027366E-2</v>
      </c>
      <c r="W3493" s="118">
        <v>0.16795197544090748</v>
      </c>
      <c r="X3493" s="118">
        <v>-3.7848332493725628E-2</v>
      </c>
      <c r="Y3493" s="119">
        <v>100</v>
      </c>
      <c r="Z3493" s="118">
        <v>96.137555658876153</v>
      </c>
      <c r="AA3493" s="116" t="s">
        <v>29</v>
      </c>
      <c r="AB3493" s="116" t="s">
        <v>31</v>
      </c>
    </row>
    <row r="3494" spans="1:28" s="116" customFormat="1" x14ac:dyDescent="0.25">
      <c r="A3494" s="97" t="s">
        <v>557</v>
      </c>
      <c r="B3494" s="116" t="s">
        <v>176</v>
      </c>
      <c r="C3494" s="155">
        <v>0</v>
      </c>
      <c r="D3494" s="172" t="s">
        <v>436</v>
      </c>
      <c r="E3494" s="113">
        <v>2396.6999999999998</v>
      </c>
      <c r="F3494" s="114">
        <v>23.8</v>
      </c>
      <c r="G3494" s="116" t="s">
        <v>111</v>
      </c>
      <c r="H3494" s="116" t="s">
        <v>30</v>
      </c>
      <c r="I3494" s="161" t="s">
        <v>28</v>
      </c>
      <c r="J3494" s="117">
        <v>42869</v>
      </c>
      <c r="K3494" s="118">
        <v>77.689639899588997</v>
      </c>
      <c r="L3494" s="118">
        <v>0.18966074362253046</v>
      </c>
      <c r="M3494" s="118">
        <v>12.443070341703601</v>
      </c>
      <c r="N3494" s="118">
        <v>1.1810113720887494</v>
      </c>
      <c r="O3494" s="118">
        <v>1.492275007312071E-3</v>
      </c>
      <c r="P3494" s="118">
        <v>0.2054523864640295</v>
      </c>
      <c r="Q3494" s="118">
        <v>1.3937326349488173</v>
      </c>
      <c r="R3494" s="118">
        <v>3.8433241945554348</v>
      </c>
      <c r="S3494" s="118">
        <v>2.8635770221192276</v>
      </c>
      <c r="T3494" s="118">
        <v>2.5292941130099264E-2</v>
      </c>
      <c r="U3494" s="118">
        <v>1.2151382202398295E-2</v>
      </c>
      <c r="V3494" s="118">
        <v>2.8805120055909367E-2</v>
      </c>
      <c r="W3494" s="118">
        <v>0.16511509301136473</v>
      </c>
      <c r="X3494" s="118">
        <v>-4.2325406498455974E-2</v>
      </c>
      <c r="Y3494" s="119">
        <v>100.00000000000003</v>
      </c>
      <c r="Z3494" s="118">
        <v>93.816487788113562</v>
      </c>
      <c r="AA3494" s="116" t="s">
        <v>29</v>
      </c>
      <c r="AB3494" s="116" t="s">
        <v>31</v>
      </c>
    </row>
    <row r="3495" spans="1:28" s="116" customFormat="1" x14ac:dyDescent="0.25">
      <c r="A3495" s="97" t="s">
        <v>557</v>
      </c>
      <c r="B3495" s="116" t="s">
        <v>176</v>
      </c>
      <c r="C3495" s="155">
        <v>0</v>
      </c>
      <c r="D3495" s="172" t="s">
        <v>436</v>
      </c>
      <c r="E3495" s="113">
        <v>2396.6999999999998</v>
      </c>
      <c r="F3495" s="114">
        <v>23.8</v>
      </c>
      <c r="G3495" s="116" t="s">
        <v>111</v>
      </c>
      <c r="H3495" s="116" t="s">
        <v>30</v>
      </c>
      <c r="I3495" s="161" t="s">
        <v>28</v>
      </c>
      <c r="J3495" s="117">
        <v>42869</v>
      </c>
      <c r="K3495" s="118">
        <v>77.334956764768094</v>
      </c>
      <c r="L3495" s="118">
        <v>0.22230009630155786</v>
      </c>
      <c r="M3495" s="118">
        <v>12.667625940506131</v>
      </c>
      <c r="N3495" s="118">
        <v>1.1310700566392118</v>
      </c>
      <c r="O3495" s="118">
        <v>7.3211493301425415E-2</v>
      </c>
      <c r="P3495" s="118">
        <v>0.19031072888868136</v>
      </c>
      <c r="Q3495" s="118">
        <v>1.2595866167410785</v>
      </c>
      <c r="R3495" s="118">
        <v>3.9646692216556034</v>
      </c>
      <c r="S3495" s="118">
        <v>2.9904869133677403</v>
      </c>
      <c r="T3495" s="118">
        <v>2.377874382311536E-3</v>
      </c>
      <c r="U3495" s="118">
        <v>4.9365464054675415E-2</v>
      </c>
      <c r="V3495" s="118">
        <v>1.4324633888065536E-2</v>
      </c>
      <c r="W3495" s="118">
        <v>0.15555409887067193</v>
      </c>
      <c r="X3495" s="118">
        <v>-5.583990336526308E-2</v>
      </c>
      <c r="Y3495" s="119">
        <v>99.999999999999972</v>
      </c>
      <c r="Z3495" s="118">
        <v>95.613402818867399</v>
      </c>
      <c r="AA3495" s="116" t="s">
        <v>29</v>
      </c>
      <c r="AB3495" s="116" t="s">
        <v>31</v>
      </c>
    </row>
    <row r="3496" spans="1:28" s="116" customFormat="1" x14ac:dyDescent="0.25">
      <c r="A3496" s="97" t="s">
        <v>557</v>
      </c>
      <c r="B3496" s="116" t="s">
        <v>176</v>
      </c>
      <c r="C3496" s="155">
        <v>0</v>
      </c>
      <c r="D3496" s="172" t="s">
        <v>436</v>
      </c>
      <c r="E3496" s="113">
        <v>2396.6999999999998</v>
      </c>
      <c r="F3496" s="114">
        <v>23.8</v>
      </c>
      <c r="G3496" s="116" t="s">
        <v>111</v>
      </c>
      <c r="H3496" s="116" t="s">
        <v>30</v>
      </c>
      <c r="I3496" s="161" t="s">
        <v>28</v>
      </c>
      <c r="J3496" s="117">
        <v>42869</v>
      </c>
      <c r="K3496" s="118">
        <v>77.478746563609917</v>
      </c>
      <c r="L3496" s="118">
        <v>0.17007973595997863</v>
      </c>
      <c r="M3496" s="118">
        <v>12.495666365504192</v>
      </c>
      <c r="N3496" s="118">
        <v>1.0876401198326335</v>
      </c>
      <c r="O3496" s="118">
        <v>0.11574349570085214</v>
      </c>
      <c r="P3496" s="118">
        <v>0.22850632877585861</v>
      </c>
      <c r="Q3496" s="118">
        <v>1.3613120157436529</v>
      </c>
      <c r="R3496" s="118">
        <v>3.9110001328917448</v>
      </c>
      <c r="S3496" s="118">
        <v>2.9503649390708993</v>
      </c>
      <c r="T3496" s="118">
        <v>7.3398913301283064E-2</v>
      </c>
      <c r="U3496" s="118">
        <v>0</v>
      </c>
      <c r="V3496" s="118">
        <v>1.2979053071698794E-2</v>
      </c>
      <c r="W3496" s="118">
        <v>0.14788956171173342</v>
      </c>
      <c r="X3496" s="118">
        <v>-3.3327225174475138E-2</v>
      </c>
      <c r="Y3496" s="119">
        <v>99.999999999999972</v>
      </c>
      <c r="Z3496" s="118">
        <v>95.210533717436945</v>
      </c>
      <c r="AA3496" s="116" t="s">
        <v>29</v>
      </c>
      <c r="AB3496" s="116" t="s">
        <v>31</v>
      </c>
    </row>
    <row r="3497" spans="1:28" s="90" customFormat="1" x14ac:dyDescent="0.25">
      <c r="A3497" s="95" t="s">
        <v>557</v>
      </c>
      <c r="B3497" s="90" t="s">
        <v>176</v>
      </c>
      <c r="C3497" s="156">
        <v>0</v>
      </c>
      <c r="D3497" s="170" t="s">
        <v>436</v>
      </c>
      <c r="E3497" s="115">
        <v>2396.6999999999998</v>
      </c>
      <c r="F3497" s="109">
        <v>23.8</v>
      </c>
      <c r="G3497" s="90" t="s">
        <v>111</v>
      </c>
      <c r="H3497" s="90" t="s">
        <v>30</v>
      </c>
      <c r="I3497" s="159" t="s">
        <v>28</v>
      </c>
      <c r="J3497" s="91">
        <v>42869</v>
      </c>
      <c r="K3497" s="92">
        <v>78.049141602631494</v>
      </c>
      <c r="L3497" s="92">
        <v>0.21793587155724944</v>
      </c>
      <c r="M3497" s="92">
        <v>12.423306284466477</v>
      </c>
      <c r="N3497" s="92">
        <v>1.1681795518723097</v>
      </c>
      <c r="O3497" s="92">
        <v>9.1748094155445423E-2</v>
      </c>
      <c r="P3497" s="92">
        <v>0.1676008863502319</v>
      </c>
      <c r="Q3497" s="92">
        <v>1.307894445881886</v>
      </c>
      <c r="R3497" s="92">
        <v>3.5587781237147111</v>
      </c>
      <c r="S3497" s="92">
        <v>2.881614486189942</v>
      </c>
      <c r="T3497" s="92">
        <v>0</v>
      </c>
      <c r="U3497" s="92">
        <v>6.4084815475282022E-3</v>
      </c>
      <c r="V3497" s="92">
        <v>6.335259276718004E-4</v>
      </c>
      <c r="W3497" s="92">
        <v>0.16711715844507757</v>
      </c>
      <c r="X3497" s="92">
        <v>-4.0358512740029349E-2</v>
      </c>
      <c r="Y3497" s="93">
        <v>100</v>
      </c>
      <c r="Z3497" s="92">
        <v>93.625923013139413</v>
      </c>
      <c r="AA3497" s="90" t="s">
        <v>29</v>
      </c>
      <c r="AB3497" s="90" t="s">
        <v>31</v>
      </c>
    </row>
    <row r="3498" spans="1:28" x14ac:dyDescent="0.25">
      <c r="A3498" s="96" t="s">
        <v>556</v>
      </c>
      <c r="B3498" s="85" t="s">
        <v>44</v>
      </c>
      <c r="C3498" s="157" t="s">
        <v>364</v>
      </c>
      <c r="D3498" s="169" t="s">
        <v>363</v>
      </c>
      <c r="E3498" s="113">
        <v>2490.6999999999998</v>
      </c>
      <c r="F3498" s="114">
        <v>107.4</v>
      </c>
      <c r="G3498" s="85" t="s">
        <v>27</v>
      </c>
      <c r="H3498" s="85" t="s">
        <v>30</v>
      </c>
      <c r="I3498" s="86" t="s">
        <v>28</v>
      </c>
      <c r="J3498" s="87">
        <v>42787</v>
      </c>
      <c r="K3498" s="88">
        <v>76.947109631392266</v>
      </c>
      <c r="L3498" s="88">
        <v>0.1764513105730163</v>
      </c>
      <c r="M3498" s="88">
        <v>12.542317943458274</v>
      </c>
      <c r="N3498" s="88">
        <v>1.2397780222012713</v>
      </c>
      <c r="O3498" s="88">
        <v>5.117410780467594E-2</v>
      </c>
      <c r="P3498" s="88">
        <v>0.22712012060239931</v>
      </c>
      <c r="Q3498" s="88">
        <v>1.3867293735859116</v>
      </c>
      <c r="R3498" s="88">
        <v>4.2485925862687512</v>
      </c>
      <c r="S3498" s="88">
        <v>3.0259630703520362</v>
      </c>
      <c r="T3498" s="88">
        <v>7.5783990799068481E-3</v>
      </c>
      <c r="U3498" s="88">
        <v>0</v>
      </c>
      <c r="V3498" s="88">
        <v>2.0600125075750039E-2</v>
      </c>
      <c r="W3498" s="88">
        <v>0.16341012694557802</v>
      </c>
      <c r="X3498" s="88">
        <v>-3.6824817339848569E-2</v>
      </c>
      <c r="Y3498" s="89">
        <v>99.999999999999972</v>
      </c>
      <c r="Z3498" s="88">
        <v>95.751547221938509</v>
      </c>
      <c r="AA3498" s="85" t="s">
        <v>45</v>
      </c>
      <c r="AB3498" s="85" t="s">
        <v>31</v>
      </c>
    </row>
    <row r="3499" spans="1:28" x14ac:dyDescent="0.25">
      <c r="A3499" s="97" t="s">
        <v>556</v>
      </c>
      <c r="B3499" s="85" t="s">
        <v>44</v>
      </c>
      <c r="C3499" s="157">
        <v>0</v>
      </c>
      <c r="D3499" s="169" t="s">
        <v>363</v>
      </c>
      <c r="E3499" s="113">
        <v>2490.6999999999998</v>
      </c>
      <c r="F3499" s="114">
        <v>107.4</v>
      </c>
      <c r="G3499" s="85" t="s">
        <v>27</v>
      </c>
      <c r="H3499" s="85" t="s">
        <v>30</v>
      </c>
      <c r="I3499" s="86" t="s">
        <v>28</v>
      </c>
      <c r="J3499" s="87">
        <v>42787</v>
      </c>
      <c r="K3499" s="88">
        <v>76.957640901810194</v>
      </c>
      <c r="L3499" s="88">
        <v>0.19892408830194089</v>
      </c>
      <c r="M3499" s="88">
        <v>12.604221738612347</v>
      </c>
      <c r="N3499" s="88">
        <v>1.3813310276754966</v>
      </c>
      <c r="O3499" s="88">
        <v>0.13860844717793092</v>
      </c>
      <c r="P3499" s="88">
        <v>0.20577698309095938</v>
      </c>
      <c r="Q3499" s="88">
        <v>1.3418536978182809</v>
      </c>
      <c r="R3499" s="88">
        <v>4.0810548521824295</v>
      </c>
      <c r="S3499" s="88">
        <v>2.9587192118655361</v>
      </c>
      <c r="T3499" s="88">
        <v>0</v>
      </c>
      <c r="U3499" s="88">
        <v>0</v>
      </c>
      <c r="V3499" s="88">
        <v>6.5331405369376276E-4</v>
      </c>
      <c r="W3499" s="88">
        <v>0.1693875882944251</v>
      </c>
      <c r="X3499" s="88">
        <v>-3.817185088325073E-2</v>
      </c>
      <c r="Y3499" s="89">
        <v>100</v>
      </c>
      <c r="Z3499" s="88">
        <v>93.861523340631138</v>
      </c>
      <c r="AA3499" s="85" t="s">
        <v>45</v>
      </c>
      <c r="AB3499" s="85" t="s">
        <v>31</v>
      </c>
    </row>
    <row r="3500" spans="1:28" x14ac:dyDescent="0.25">
      <c r="A3500" s="97" t="s">
        <v>556</v>
      </c>
      <c r="B3500" s="85" t="s">
        <v>44</v>
      </c>
      <c r="C3500" s="157">
        <v>0</v>
      </c>
      <c r="D3500" s="169" t="s">
        <v>363</v>
      </c>
      <c r="E3500" s="113">
        <v>2490.6999999999998</v>
      </c>
      <c r="F3500" s="114">
        <v>107.4</v>
      </c>
      <c r="G3500" s="85" t="s">
        <v>27</v>
      </c>
      <c r="H3500" s="85" t="s">
        <v>30</v>
      </c>
      <c r="I3500" s="86" t="s">
        <v>28</v>
      </c>
      <c r="J3500" s="87">
        <v>42787</v>
      </c>
      <c r="K3500" s="88">
        <v>76.808510910000194</v>
      </c>
      <c r="L3500" s="88">
        <v>0.22667052497892773</v>
      </c>
      <c r="M3500" s="88">
        <v>12.603172882442149</v>
      </c>
      <c r="N3500" s="88">
        <v>1.2614615550434118</v>
      </c>
      <c r="O3500" s="88">
        <v>7.1432524056734656E-2</v>
      </c>
      <c r="P3500" s="88">
        <v>0.2528670782272745</v>
      </c>
      <c r="Q3500" s="88">
        <v>1.4168772684808748</v>
      </c>
      <c r="R3500" s="88">
        <v>4.110707871310888</v>
      </c>
      <c r="S3500" s="88">
        <v>3.0394988988989033</v>
      </c>
      <c r="T3500" s="88">
        <v>5.7392041957670392E-2</v>
      </c>
      <c r="U3500" s="88">
        <v>5.9700147285788416E-2</v>
      </c>
      <c r="V3500" s="88">
        <v>1.0611234359426205E-3</v>
      </c>
      <c r="W3500" s="88">
        <v>0.14946671887475213</v>
      </c>
      <c r="X3500" s="88">
        <v>-5.8819544993515549E-2</v>
      </c>
      <c r="Y3500" s="89">
        <v>100</v>
      </c>
      <c r="Z3500" s="88">
        <v>96.314670254905451</v>
      </c>
      <c r="AA3500" s="85" t="s">
        <v>45</v>
      </c>
      <c r="AB3500" s="85" t="s">
        <v>31</v>
      </c>
    </row>
    <row r="3501" spans="1:28" x14ac:dyDescent="0.25">
      <c r="A3501" s="97" t="s">
        <v>556</v>
      </c>
      <c r="B3501" s="85" t="s">
        <v>44</v>
      </c>
      <c r="C3501" s="157">
        <v>0</v>
      </c>
      <c r="D3501" s="169" t="s">
        <v>363</v>
      </c>
      <c r="E3501" s="113">
        <v>2490.6999999999998</v>
      </c>
      <c r="F3501" s="114">
        <v>107.4</v>
      </c>
      <c r="G3501" s="85" t="s">
        <v>27</v>
      </c>
      <c r="H3501" s="85" t="s">
        <v>30</v>
      </c>
      <c r="I3501" s="86" t="s">
        <v>28</v>
      </c>
      <c r="J3501" s="87">
        <v>42787</v>
      </c>
      <c r="K3501" s="88">
        <v>77.091125178567523</v>
      </c>
      <c r="L3501" s="88">
        <v>0.18165864913660695</v>
      </c>
      <c r="M3501" s="88">
        <v>12.508985940466523</v>
      </c>
      <c r="N3501" s="88">
        <v>1.4447576084037899</v>
      </c>
      <c r="O3501" s="88">
        <v>3.8426090769880766E-2</v>
      </c>
      <c r="P3501" s="88">
        <v>0.20574405552748018</v>
      </c>
      <c r="Q3501" s="88">
        <v>1.4021618897644357</v>
      </c>
      <c r="R3501" s="88">
        <v>3.9998012892678485</v>
      </c>
      <c r="S3501" s="88">
        <v>2.9835603481739756</v>
      </c>
      <c r="T3501" s="88">
        <v>0</v>
      </c>
      <c r="U3501" s="88">
        <v>3.0385848951182889E-2</v>
      </c>
      <c r="V3501" s="88">
        <v>6.7232193963452308E-3</v>
      </c>
      <c r="W3501" s="88">
        <v>0.15421706454367146</v>
      </c>
      <c r="X3501" s="88">
        <v>-4.7547182969272052E-2</v>
      </c>
      <c r="Y3501" s="89">
        <v>99.999999999999986</v>
      </c>
      <c r="Z3501" s="88">
        <v>95.768263861086453</v>
      </c>
      <c r="AA3501" s="85" t="s">
        <v>45</v>
      </c>
      <c r="AB3501" s="85" t="s">
        <v>31</v>
      </c>
    </row>
    <row r="3502" spans="1:28" x14ac:dyDescent="0.25">
      <c r="A3502" s="97" t="s">
        <v>556</v>
      </c>
      <c r="B3502" s="85" t="s">
        <v>44</v>
      </c>
      <c r="C3502" s="157">
        <v>0</v>
      </c>
      <c r="D3502" s="169" t="s">
        <v>363</v>
      </c>
      <c r="E3502" s="113">
        <v>2490.6999999999998</v>
      </c>
      <c r="F3502" s="114">
        <v>107.4</v>
      </c>
      <c r="G3502" s="85" t="s">
        <v>27</v>
      </c>
      <c r="H3502" s="85" t="s">
        <v>30</v>
      </c>
      <c r="I3502" s="86" t="s">
        <v>28</v>
      </c>
      <c r="J3502" s="87">
        <v>42787</v>
      </c>
      <c r="K3502" s="88">
        <v>76.925808249301895</v>
      </c>
      <c r="L3502" s="88">
        <v>0.20486244803648462</v>
      </c>
      <c r="M3502" s="88">
        <v>12.505717815175032</v>
      </c>
      <c r="N3502" s="88">
        <v>1.2936797855622573</v>
      </c>
      <c r="O3502" s="88">
        <v>9.1968862385558445E-2</v>
      </c>
      <c r="P3502" s="88">
        <v>0.2264116958062366</v>
      </c>
      <c r="Q3502" s="88">
        <v>1.3453207803694265</v>
      </c>
      <c r="R3502" s="88">
        <v>4.2157430679037757</v>
      </c>
      <c r="S3502" s="88">
        <v>3.0141785498360134</v>
      </c>
      <c r="T3502" s="88">
        <v>1.9606132489910402E-2</v>
      </c>
      <c r="U3502" s="88">
        <v>4.1547794812091102E-2</v>
      </c>
      <c r="V3502" s="88">
        <v>0</v>
      </c>
      <c r="W3502" s="88">
        <v>0.17123731805620335</v>
      </c>
      <c r="X3502" s="88">
        <v>-5.6082499734880331E-2</v>
      </c>
      <c r="Y3502" s="89">
        <v>99.999999999999986</v>
      </c>
      <c r="Z3502" s="88">
        <v>95.793291027849065</v>
      </c>
      <c r="AA3502" s="85" t="s">
        <v>45</v>
      </c>
      <c r="AB3502" s="85" t="s">
        <v>31</v>
      </c>
    </row>
    <row r="3503" spans="1:28" x14ac:dyDescent="0.25">
      <c r="A3503" s="97" t="s">
        <v>556</v>
      </c>
      <c r="B3503" s="85" t="s">
        <v>44</v>
      </c>
      <c r="C3503" s="157">
        <v>0</v>
      </c>
      <c r="D3503" s="169" t="s">
        <v>363</v>
      </c>
      <c r="E3503" s="113">
        <v>2490.6999999999998</v>
      </c>
      <c r="F3503" s="114">
        <v>107.4</v>
      </c>
      <c r="G3503" s="85" t="s">
        <v>27</v>
      </c>
      <c r="H3503" s="85" t="s">
        <v>30</v>
      </c>
      <c r="I3503" s="86" t="s">
        <v>28</v>
      </c>
      <c r="J3503" s="87">
        <v>42787</v>
      </c>
      <c r="K3503" s="88">
        <v>77.215582722762861</v>
      </c>
      <c r="L3503" s="88">
        <v>0.19092040460388529</v>
      </c>
      <c r="M3503" s="88">
        <v>12.386810077768294</v>
      </c>
      <c r="N3503" s="88">
        <v>1.1859079366830703</v>
      </c>
      <c r="O3503" s="88">
        <v>0</v>
      </c>
      <c r="P3503" s="88">
        <v>0.20256667750016857</v>
      </c>
      <c r="Q3503" s="88">
        <v>1.3875545614317633</v>
      </c>
      <c r="R3503" s="88">
        <v>4.2040332711017019</v>
      </c>
      <c r="S3503" s="88">
        <v>3.0206131884606342</v>
      </c>
      <c r="T3503" s="88">
        <v>5.4366874414513475E-2</v>
      </c>
      <c r="U3503" s="88">
        <v>1.7470587778783919E-2</v>
      </c>
      <c r="V3503" s="88">
        <v>1.4647717692959184E-2</v>
      </c>
      <c r="W3503" s="88">
        <v>0.16379314890946939</v>
      </c>
      <c r="X3503" s="88">
        <v>-4.4267169108100787E-2</v>
      </c>
      <c r="Y3503" s="89">
        <v>100</v>
      </c>
      <c r="Z3503" s="88">
        <v>95.58922808699252</v>
      </c>
      <c r="AA3503" s="85" t="s">
        <v>45</v>
      </c>
      <c r="AB3503" s="85" t="s">
        <v>31</v>
      </c>
    </row>
    <row r="3504" spans="1:28" x14ac:dyDescent="0.25">
      <c r="A3504" s="97" t="s">
        <v>556</v>
      </c>
      <c r="B3504" s="85" t="s">
        <v>44</v>
      </c>
      <c r="C3504" s="157">
        <v>0</v>
      </c>
      <c r="D3504" s="169" t="s">
        <v>363</v>
      </c>
      <c r="E3504" s="113">
        <v>2490.6999999999998</v>
      </c>
      <c r="F3504" s="114">
        <v>107.4</v>
      </c>
      <c r="G3504" s="85" t="s">
        <v>27</v>
      </c>
      <c r="H3504" s="85" t="s">
        <v>30</v>
      </c>
      <c r="I3504" s="86" t="s">
        <v>28</v>
      </c>
      <c r="J3504" s="87">
        <v>42787</v>
      </c>
      <c r="K3504" s="88">
        <v>77.112408106907054</v>
      </c>
      <c r="L3504" s="88">
        <v>0.17716739173639737</v>
      </c>
      <c r="M3504" s="88">
        <v>12.48007344460008</v>
      </c>
      <c r="N3504" s="88">
        <v>1.2440513200595622</v>
      </c>
      <c r="O3504" s="88">
        <v>0.16487051181620943</v>
      </c>
      <c r="P3504" s="88">
        <v>0.18677681445588842</v>
      </c>
      <c r="Q3504" s="88">
        <v>1.3721010392524131</v>
      </c>
      <c r="R3504" s="88">
        <v>4.0212260912770939</v>
      </c>
      <c r="S3504" s="88">
        <v>3.0709593487999696</v>
      </c>
      <c r="T3504" s="88">
        <v>0</v>
      </c>
      <c r="U3504" s="88">
        <v>4.0519024090424342E-2</v>
      </c>
      <c r="V3504" s="88">
        <v>1.0984390784152126E-3</v>
      </c>
      <c r="W3504" s="88">
        <v>0.18822630518293332</v>
      </c>
      <c r="X3504" s="88">
        <v>-5.9477837256466083E-2</v>
      </c>
      <c r="Y3504" s="89">
        <v>100</v>
      </c>
      <c r="Z3504" s="88">
        <v>93.042714740282818</v>
      </c>
      <c r="AA3504" s="85" t="s">
        <v>45</v>
      </c>
      <c r="AB3504" s="85" t="s">
        <v>31</v>
      </c>
    </row>
    <row r="3505" spans="1:28" x14ac:dyDescent="0.25">
      <c r="A3505" s="97" t="s">
        <v>556</v>
      </c>
      <c r="B3505" s="85" t="s">
        <v>44</v>
      </c>
      <c r="C3505" s="157">
        <v>0</v>
      </c>
      <c r="D3505" s="169" t="s">
        <v>363</v>
      </c>
      <c r="E3505" s="113">
        <v>2490.6999999999998</v>
      </c>
      <c r="F3505" s="114">
        <v>107.4</v>
      </c>
      <c r="G3505" s="85" t="s">
        <v>27</v>
      </c>
      <c r="H3505" s="85" t="s">
        <v>30</v>
      </c>
      <c r="I3505" s="86" t="s">
        <v>28</v>
      </c>
      <c r="J3505" s="87">
        <v>42787</v>
      </c>
      <c r="K3505" s="88">
        <v>76.9577761427376</v>
      </c>
      <c r="L3505" s="88">
        <v>0.15318143988521526</v>
      </c>
      <c r="M3505" s="88">
        <v>12.599235471151513</v>
      </c>
      <c r="N3505" s="88">
        <v>1.370244870399671</v>
      </c>
      <c r="O3505" s="88">
        <v>0.15030085709506746</v>
      </c>
      <c r="P3505" s="88">
        <v>0.18054496713894885</v>
      </c>
      <c r="Q3505" s="88">
        <v>1.3878859156144321</v>
      </c>
      <c r="R3505" s="88">
        <v>4.0415058490905276</v>
      </c>
      <c r="S3505" s="88">
        <v>2.9536123257856088</v>
      </c>
      <c r="T3505" s="88">
        <v>6.706794339509746E-2</v>
      </c>
      <c r="U3505" s="88">
        <v>1.943367340706512E-2</v>
      </c>
      <c r="V3505" s="88">
        <v>0</v>
      </c>
      <c r="W3505" s="88">
        <v>0.16445296722956437</v>
      </c>
      <c r="X3505" s="88">
        <v>-4.5242422930319166E-2</v>
      </c>
      <c r="Y3505" s="89">
        <v>100</v>
      </c>
      <c r="Z3505" s="88">
        <v>96.739301964214619</v>
      </c>
      <c r="AA3505" s="85" t="s">
        <v>45</v>
      </c>
      <c r="AB3505" s="85" t="s">
        <v>31</v>
      </c>
    </row>
    <row r="3506" spans="1:28" x14ac:dyDescent="0.25">
      <c r="A3506" s="97" t="s">
        <v>556</v>
      </c>
      <c r="B3506" s="85" t="s">
        <v>44</v>
      </c>
      <c r="C3506" s="157">
        <v>0</v>
      </c>
      <c r="D3506" s="169" t="s">
        <v>363</v>
      </c>
      <c r="E3506" s="113">
        <v>2490.6999999999998</v>
      </c>
      <c r="F3506" s="114">
        <v>107.4</v>
      </c>
      <c r="G3506" s="85" t="s">
        <v>27</v>
      </c>
      <c r="H3506" s="85" t="s">
        <v>30</v>
      </c>
      <c r="I3506" s="86" t="s">
        <v>28</v>
      </c>
      <c r="J3506" s="87">
        <v>42787</v>
      </c>
      <c r="K3506" s="88">
        <v>77.471816297869765</v>
      </c>
      <c r="L3506" s="88">
        <v>0.15844857577809113</v>
      </c>
      <c r="M3506" s="88">
        <v>12.155307727102761</v>
      </c>
      <c r="N3506" s="88">
        <v>1.2798526418835059</v>
      </c>
      <c r="O3506" s="88">
        <v>5.8586274867258065E-2</v>
      </c>
      <c r="P3506" s="88">
        <v>0.18785094716554893</v>
      </c>
      <c r="Q3506" s="88">
        <v>1.4089600078950972</v>
      </c>
      <c r="R3506" s="88">
        <v>4.0445164115549685</v>
      </c>
      <c r="S3506" s="88">
        <v>3.0645088219737504</v>
      </c>
      <c r="T3506" s="88">
        <v>0</v>
      </c>
      <c r="U3506" s="88">
        <v>2.4517082417276476E-2</v>
      </c>
      <c r="V3506" s="88">
        <v>2.2670517912457677E-2</v>
      </c>
      <c r="W3506" s="88">
        <v>0.17206227220267833</v>
      </c>
      <c r="X3506" s="88">
        <v>-4.9097578623148432E-2</v>
      </c>
      <c r="Y3506" s="89">
        <v>100.00000000000001</v>
      </c>
      <c r="Z3506" s="88">
        <v>94.220020175492422</v>
      </c>
      <c r="AA3506" s="85" t="s">
        <v>45</v>
      </c>
      <c r="AB3506" s="85" t="s">
        <v>31</v>
      </c>
    </row>
    <row r="3507" spans="1:28" x14ac:dyDescent="0.25">
      <c r="A3507" s="97" t="s">
        <v>556</v>
      </c>
      <c r="B3507" s="85" t="s">
        <v>44</v>
      </c>
      <c r="C3507" s="157">
        <v>0</v>
      </c>
      <c r="D3507" s="169" t="s">
        <v>363</v>
      </c>
      <c r="E3507" s="113">
        <v>2490.6999999999998</v>
      </c>
      <c r="F3507" s="114">
        <v>107.4</v>
      </c>
      <c r="G3507" s="85" t="s">
        <v>27</v>
      </c>
      <c r="H3507" s="85" t="s">
        <v>30</v>
      </c>
      <c r="I3507" s="86" t="s">
        <v>28</v>
      </c>
      <c r="J3507" s="87">
        <v>42787</v>
      </c>
      <c r="K3507" s="88">
        <v>77.388332775576998</v>
      </c>
      <c r="L3507" s="88">
        <v>0.19013003523891525</v>
      </c>
      <c r="M3507" s="88">
        <v>12.577422494045118</v>
      </c>
      <c r="N3507" s="88">
        <v>1.157021024536095</v>
      </c>
      <c r="O3507" s="88">
        <v>2.7750546695242906E-2</v>
      </c>
      <c r="P3507" s="88">
        <v>0.19794598961415735</v>
      </c>
      <c r="Q3507" s="88">
        <v>1.3406748719266508</v>
      </c>
      <c r="R3507" s="88">
        <v>4.0104775037597609</v>
      </c>
      <c r="S3507" s="88">
        <v>2.9620024076666605</v>
      </c>
      <c r="T3507" s="88">
        <v>0</v>
      </c>
      <c r="U3507" s="88">
        <v>1.5932823387763039E-2</v>
      </c>
      <c r="V3507" s="88">
        <v>1.7254172119034752E-3</v>
      </c>
      <c r="W3507" s="88">
        <v>0.17723235266404755</v>
      </c>
      <c r="X3507" s="88">
        <v>-4.6648242323291227E-2</v>
      </c>
      <c r="Y3507" s="89">
        <v>100.00000000000001</v>
      </c>
      <c r="Z3507" s="88">
        <v>94.772907679359108</v>
      </c>
      <c r="AA3507" s="85" t="s">
        <v>45</v>
      </c>
      <c r="AB3507" s="85" t="s">
        <v>31</v>
      </c>
    </row>
    <row r="3508" spans="1:28" x14ac:dyDescent="0.25">
      <c r="A3508" s="97" t="s">
        <v>556</v>
      </c>
      <c r="B3508" s="85" t="s">
        <v>44</v>
      </c>
      <c r="C3508" s="157">
        <v>0</v>
      </c>
      <c r="D3508" s="169" t="s">
        <v>363</v>
      </c>
      <c r="E3508" s="113">
        <v>2490.6999999999998</v>
      </c>
      <c r="F3508" s="114">
        <v>107.4</v>
      </c>
      <c r="G3508" s="85" t="s">
        <v>27</v>
      </c>
      <c r="H3508" s="85" t="s">
        <v>30</v>
      </c>
      <c r="I3508" s="86" t="s">
        <v>28</v>
      </c>
      <c r="J3508" s="87">
        <v>42787</v>
      </c>
      <c r="K3508" s="88">
        <v>77.491358127295499</v>
      </c>
      <c r="L3508" s="88">
        <v>0.19940518414659111</v>
      </c>
      <c r="M3508" s="88">
        <v>12.60721333791327</v>
      </c>
      <c r="N3508" s="88">
        <v>1.2089575192518083</v>
      </c>
      <c r="O3508" s="88">
        <v>0</v>
      </c>
      <c r="P3508" s="88">
        <v>0.17319945887642718</v>
      </c>
      <c r="Q3508" s="88">
        <v>1.3787205735492647</v>
      </c>
      <c r="R3508" s="88">
        <v>3.8156285879107106</v>
      </c>
      <c r="S3508" s="88">
        <v>2.977807590351528</v>
      </c>
      <c r="T3508" s="88">
        <v>2.1692400367107512E-2</v>
      </c>
      <c r="U3508" s="88">
        <v>5.687608610601586E-3</v>
      </c>
      <c r="V3508" s="88">
        <v>0</v>
      </c>
      <c r="W3508" s="88">
        <v>0.15842603627829324</v>
      </c>
      <c r="X3508" s="88">
        <v>-3.8096424551091808E-2</v>
      </c>
      <c r="Y3508" s="89">
        <v>100</v>
      </c>
      <c r="Z3508" s="88">
        <v>94.943241873825684</v>
      </c>
      <c r="AA3508" s="85" t="s">
        <v>45</v>
      </c>
      <c r="AB3508" s="85" t="s">
        <v>31</v>
      </c>
    </row>
    <row r="3509" spans="1:28" x14ac:dyDescent="0.25">
      <c r="A3509" s="97" t="s">
        <v>556</v>
      </c>
      <c r="B3509" s="85" t="s">
        <v>44</v>
      </c>
      <c r="C3509" s="157">
        <v>0</v>
      </c>
      <c r="D3509" s="169" t="s">
        <v>363</v>
      </c>
      <c r="E3509" s="113">
        <v>2490.6999999999998</v>
      </c>
      <c r="F3509" s="114">
        <v>107.4</v>
      </c>
      <c r="G3509" s="85" t="s">
        <v>27</v>
      </c>
      <c r="H3509" s="85" t="s">
        <v>30</v>
      </c>
      <c r="I3509" s="86" t="s">
        <v>28</v>
      </c>
      <c r="J3509" s="87">
        <v>42787</v>
      </c>
      <c r="K3509" s="88">
        <v>77.519825286461796</v>
      </c>
      <c r="L3509" s="88">
        <v>0.20011696711407975</v>
      </c>
      <c r="M3509" s="88">
        <v>12.296163969820412</v>
      </c>
      <c r="N3509" s="88">
        <v>1.1222936486783333</v>
      </c>
      <c r="O3509" s="88">
        <v>4.5611679147098148E-2</v>
      </c>
      <c r="P3509" s="88">
        <v>0.21865657267839353</v>
      </c>
      <c r="Q3509" s="88">
        <v>1.3367604121233982</v>
      </c>
      <c r="R3509" s="88">
        <v>4.1737367579612314</v>
      </c>
      <c r="S3509" s="88">
        <v>2.9509055761002867</v>
      </c>
      <c r="T3509" s="88">
        <v>0</v>
      </c>
      <c r="U3509" s="88">
        <v>1.6908677395491758E-2</v>
      </c>
      <c r="V3509" s="88">
        <v>5.0136132583945047E-3</v>
      </c>
      <c r="W3509" s="88">
        <v>0.15636301906589375</v>
      </c>
      <c r="X3509" s="88">
        <v>-4.2356179804796903E-2</v>
      </c>
      <c r="Y3509" s="89">
        <v>100.00000000000003</v>
      </c>
      <c r="Z3509" s="88">
        <v>95.808794627066987</v>
      </c>
      <c r="AA3509" s="85" t="s">
        <v>45</v>
      </c>
      <c r="AB3509" s="85" t="s">
        <v>31</v>
      </c>
    </row>
    <row r="3510" spans="1:28" x14ac:dyDescent="0.25">
      <c r="A3510" s="97" t="s">
        <v>556</v>
      </c>
      <c r="B3510" s="85" t="s">
        <v>44</v>
      </c>
      <c r="C3510" s="157">
        <v>0</v>
      </c>
      <c r="D3510" s="169" t="s">
        <v>363</v>
      </c>
      <c r="E3510" s="113">
        <v>2490.6999999999998</v>
      </c>
      <c r="F3510" s="114">
        <v>107.4</v>
      </c>
      <c r="G3510" s="85" t="s">
        <v>27</v>
      </c>
      <c r="H3510" s="85" t="s">
        <v>30</v>
      </c>
      <c r="I3510" s="86" t="s">
        <v>28</v>
      </c>
      <c r="J3510" s="87">
        <v>42787</v>
      </c>
      <c r="K3510" s="88">
        <v>77.399105569008654</v>
      </c>
      <c r="L3510" s="88">
        <v>0.16734158206198119</v>
      </c>
      <c r="M3510" s="88">
        <v>12.480596658626386</v>
      </c>
      <c r="N3510" s="88">
        <v>1.1195452178880789</v>
      </c>
      <c r="O3510" s="88">
        <v>0</v>
      </c>
      <c r="P3510" s="88">
        <v>0.20569308656583221</v>
      </c>
      <c r="Q3510" s="88">
        <v>1.3758726607370084</v>
      </c>
      <c r="R3510" s="88">
        <v>4.103965908874633</v>
      </c>
      <c r="S3510" s="88">
        <v>2.9916854842474025</v>
      </c>
      <c r="T3510" s="88">
        <v>2.7485836545206643E-2</v>
      </c>
      <c r="U3510" s="88">
        <v>0</v>
      </c>
      <c r="V3510" s="88">
        <v>0</v>
      </c>
      <c r="W3510" s="88">
        <v>0.16615032139240496</v>
      </c>
      <c r="X3510" s="88">
        <v>-3.7442325947584211E-2</v>
      </c>
      <c r="Y3510" s="89">
        <v>99.999999999999986</v>
      </c>
      <c r="Z3510" s="88">
        <v>95.508166274129394</v>
      </c>
      <c r="AA3510" s="85" t="s">
        <v>45</v>
      </c>
      <c r="AB3510" s="85" t="s">
        <v>31</v>
      </c>
    </row>
    <row r="3511" spans="1:28" x14ac:dyDescent="0.25">
      <c r="A3511" s="97" t="s">
        <v>556</v>
      </c>
      <c r="B3511" s="85" t="s">
        <v>44</v>
      </c>
      <c r="C3511" s="157">
        <v>0</v>
      </c>
      <c r="D3511" s="169" t="s">
        <v>363</v>
      </c>
      <c r="E3511" s="113">
        <v>2490.6999999999998</v>
      </c>
      <c r="F3511" s="114">
        <v>107.4</v>
      </c>
      <c r="G3511" s="85" t="s">
        <v>27</v>
      </c>
      <c r="H3511" s="85" t="s">
        <v>30</v>
      </c>
      <c r="I3511" s="86" t="s">
        <v>28</v>
      </c>
      <c r="J3511" s="87">
        <v>42787</v>
      </c>
      <c r="K3511" s="88">
        <v>77.189655512721401</v>
      </c>
      <c r="L3511" s="88">
        <v>0.17773800190490152</v>
      </c>
      <c r="M3511" s="88">
        <v>12.442351035853637</v>
      </c>
      <c r="N3511" s="88">
        <v>1.1219188007631355</v>
      </c>
      <c r="O3511" s="88">
        <v>7.7947890884665166E-2</v>
      </c>
      <c r="P3511" s="88">
        <v>0.23696563353844491</v>
      </c>
      <c r="Q3511" s="88">
        <v>1.3664264766012488</v>
      </c>
      <c r="R3511" s="88">
        <v>4.1877222518697055</v>
      </c>
      <c r="S3511" s="88">
        <v>2.9671034720981586</v>
      </c>
      <c r="T3511" s="88">
        <v>6.9946787855927145E-2</v>
      </c>
      <c r="U3511" s="88">
        <v>0</v>
      </c>
      <c r="V3511" s="88">
        <v>2.7690733964574655E-2</v>
      </c>
      <c r="W3511" s="88">
        <v>0.17367039160069186</v>
      </c>
      <c r="X3511" s="88">
        <v>-3.913698965649394E-2</v>
      </c>
      <c r="Y3511" s="89">
        <v>99.999999999999986</v>
      </c>
      <c r="Z3511" s="88">
        <v>95.961544502438286</v>
      </c>
      <c r="AA3511" s="85" t="s">
        <v>45</v>
      </c>
      <c r="AB3511" s="85" t="s">
        <v>31</v>
      </c>
    </row>
    <row r="3512" spans="1:28" x14ac:dyDescent="0.25">
      <c r="A3512" s="97" t="s">
        <v>556</v>
      </c>
      <c r="B3512" s="85" t="s">
        <v>44</v>
      </c>
      <c r="C3512" s="157">
        <v>0</v>
      </c>
      <c r="D3512" s="169" t="s">
        <v>363</v>
      </c>
      <c r="E3512" s="113">
        <v>2490.6999999999998</v>
      </c>
      <c r="F3512" s="114">
        <v>107.4</v>
      </c>
      <c r="G3512" s="85" t="s">
        <v>27</v>
      </c>
      <c r="H3512" s="85" t="s">
        <v>30</v>
      </c>
      <c r="I3512" s="86" t="s">
        <v>28</v>
      </c>
      <c r="J3512" s="87">
        <v>42787</v>
      </c>
      <c r="K3512" s="88">
        <v>77.265212420618198</v>
      </c>
      <c r="L3512" s="88">
        <v>0.19193312410280552</v>
      </c>
      <c r="M3512" s="88">
        <v>12.440410777215625</v>
      </c>
      <c r="N3512" s="88">
        <v>1.081303965056831</v>
      </c>
      <c r="O3512" s="88">
        <v>6.5228724037153046E-2</v>
      </c>
      <c r="P3512" s="88">
        <v>0.24524484307846667</v>
      </c>
      <c r="Q3512" s="88">
        <v>1.3699165588454987</v>
      </c>
      <c r="R3512" s="88">
        <v>4.1217422208837551</v>
      </c>
      <c r="S3512" s="88">
        <v>3.0448327058576212</v>
      </c>
      <c r="T3512" s="88">
        <v>2.1717400299863625E-2</v>
      </c>
      <c r="U3512" s="88">
        <v>2.1395021484186202E-2</v>
      </c>
      <c r="V3512" s="88">
        <v>1.3652971513564122E-2</v>
      </c>
      <c r="W3512" s="88">
        <v>0.16319375444469805</v>
      </c>
      <c r="X3512" s="88">
        <v>-4.578448743825498E-2</v>
      </c>
      <c r="Y3512" s="89">
        <v>100.00000000000001</v>
      </c>
      <c r="Z3512" s="88">
        <v>95.816683405306506</v>
      </c>
      <c r="AA3512" s="85" t="s">
        <v>45</v>
      </c>
      <c r="AB3512" s="85" t="s">
        <v>31</v>
      </c>
    </row>
    <row r="3513" spans="1:28" x14ac:dyDescent="0.25">
      <c r="A3513" s="97" t="s">
        <v>556</v>
      </c>
      <c r="B3513" s="85" t="s">
        <v>44</v>
      </c>
      <c r="C3513" s="157">
        <v>0</v>
      </c>
      <c r="D3513" s="169" t="s">
        <v>363</v>
      </c>
      <c r="E3513" s="113">
        <v>2490.6999999999998</v>
      </c>
      <c r="F3513" s="114">
        <v>107.4</v>
      </c>
      <c r="G3513" s="85" t="s">
        <v>27</v>
      </c>
      <c r="H3513" s="85" t="s">
        <v>30</v>
      </c>
      <c r="I3513" s="86" t="s">
        <v>28</v>
      </c>
      <c r="J3513" s="87">
        <v>42787</v>
      </c>
      <c r="K3513" s="88">
        <v>77.23440673558045</v>
      </c>
      <c r="L3513" s="88">
        <v>0.20004598780953131</v>
      </c>
      <c r="M3513" s="88">
        <v>12.574883647735188</v>
      </c>
      <c r="N3513" s="88">
        <v>1.2912713222075973</v>
      </c>
      <c r="O3513" s="88">
        <v>7.7886336848564178E-3</v>
      </c>
      <c r="P3513" s="88">
        <v>0.17036542793233014</v>
      </c>
      <c r="Q3513" s="88">
        <v>1.3740562100943545</v>
      </c>
      <c r="R3513" s="88">
        <v>3.9060039415200793</v>
      </c>
      <c r="S3513" s="88">
        <v>3.0193231309741697</v>
      </c>
      <c r="T3513" s="88">
        <v>9.1647344125473221E-2</v>
      </c>
      <c r="U3513" s="88">
        <v>1.7861933250604051E-2</v>
      </c>
      <c r="V3513" s="88">
        <v>0</v>
      </c>
      <c r="W3513" s="88">
        <v>0.15473675336505194</v>
      </c>
      <c r="X3513" s="88">
        <v>-4.2391068279702654E-2</v>
      </c>
      <c r="Y3513" s="89">
        <v>99.999999999999986</v>
      </c>
      <c r="Z3513" s="88">
        <v>96.294167930665253</v>
      </c>
      <c r="AA3513" s="85" t="s">
        <v>45</v>
      </c>
      <c r="AB3513" s="85" t="s">
        <v>31</v>
      </c>
    </row>
    <row r="3514" spans="1:28" x14ac:dyDescent="0.25">
      <c r="A3514" s="97" t="s">
        <v>556</v>
      </c>
      <c r="B3514" s="85" t="s">
        <v>44</v>
      </c>
      <c r="C3514" s="157">
        <v>0</v>
      </c>
      <c r="D3514" s="169" t="s">
        <v>363</v>
      </c>
      <c r="E3514" s="113">
        <v>2490.6999999999998</v>
      </c>
      <c r="F3514" s="114">
        <v>107.4</v>
      </c>
      <c r="G3514" s="85" t="s">
        <v>27</v>
      </c>
      <c r="H3514" s="85" t="s">
        <v>30</v>
      </c>
      <c r="I3514" s="86" t="s">
        <v>28</v>
      </c>
      <c r="J3514" s="87">
        <v>42787</v>
      </c>
      <c r="K3514" s="88">
        <v>76.782707661736779</v>
      </c>
      <c r="L3514" s="88">
        <v>0.21777851768032083</v>
      </c>
      <c r="M3514" s="88">
        <v>12.722054869051876</v>
      </c>
      <c r="N3514" s="88">
        <v>1.3366046405572978</v>
      </c>
      <c r="O3514" s="88">
        <v>6.4894114593030683E-2</v>
      </c>
      <c r="P3514" s="88">
        <v>0.21099958335827884</v>
      </c>
      <c r="Q3514" s="88">
        <v>1.3006108382177368</v>
      </c>
      <c r="R3514" s="88">
        <v>4.1761681264097756</v>
      </c>
      <c r="S3514" s="88">
        <v>3.0383003507334769</v>
      </c>
      <c r="T3514" s="88">
        <v>0</v>
      </c>
      <c r="U3514" s="88">
        <v>8.6739658119397434E-3</v>
      </c>
      <c r="V3514" s="88">
        <v>0</v>
      </c>
      <c r="W3514" s="88">
        <v>0.1870004815752721</v>
      </c>
      <c r="X3514" s="88">
        <v>-4.579314972577056E-2</v>
      </c>
      <c r="Y3514" s="89">
        <v>100</v>
      </c>
      <c r="Z3514" s="88">
        <v>93.382890544142128</v>
      </c>
      <c r="AA3514" s="85" t="s">
        <v>45</v>
      </c>
      <c r="AB3514" s="85" t="s">
        <v>31</v>
      </c>
    </row>
    <row r="3515" spans="1:28" x14ac:dyDescent="0.25">
      <c r="A3515" s="97" t="s">
        <v>556</v>
      </c>
      <c r="B3515" s="85" t="s">
        <v>44</v>
      </c>
      <c r="C3515" s="157">
        <v>0</v>
      </c>
      <c r="D3515" s="169" t="s">
        <v>363</v>
      </c>
      <c r="E3515" s="113">
        <v>2490.6999999999998</v>
      </c>
      <c r="F3515" s="114">
        <v>107.4</v>
      </c>
      <c r="G3515" s="85" t="s">
        <v>27</v>
      </c>
      <c r="H3515" s="85" t="s">
        <v>30</v>
      </c>
      <c r="I3515" s="86" t="s">
        <v>28</v>
      </c>
      <c r="J3515" s="87">
        <v>42787</v>
      </c>
      <c r="K3515" s="88">
        <v>77.031644459449311</v>
      </c>
      <c r="L3515" s="88">
        <v>0.20138891733191236</v>
      </c>
      <c r="M3515" s="88">
        <v>12.587186062722724</v>
      </c>
      <c r="N3515" s="88">
        <v>1.1906485696371125</v>
      </c>
      <c r="O3515" s="88">
        <v>4.3555069870956253E-2</v>
      </c>
      <c r="P3515" s="88">
        <v>0.25387637951216141</v>
      </c>
      <c r="Q3515" s="88">
        <v>1.3591883175379031</v>
      </c>
      <c r="R3515" s="88">
        <v>4.146472632864004</v>
      </c>
      <c r="S3515" s="88">
        <v>2.9805904525958606</v>
      </c>
      <c r="T3515" s="88">
        <v>5.7793204306053975E-2</v>
      </c>
      <c r="U3515" s="88">
        <v>5.613302560934696E-3</v>
      </c>
      <c r="V3515" s="88">
        <v>2.369124606185926E-2</v>
      </c>
      <c r="W3515" s="88">
        <v>0.15583193776125165</v>
      </c>
      <c r="X3515" s="88">
        <v>-3.7480552212032177E-2</v>
      </c>
      <c r="Y3515" s="89">
        <v>100.00000000000001</v>
      </c>
      <c r="Z3515" s="88">
        <v>96.200052311109033</v>
      </c>
      <c r="AA3515" s="85" t="s">
        <v>45</v>
      </c>
      <c r="AB3515" s="85" t="s">
        <v>31</v>
      </c>
    </row>
    <row r="3516" spans="1:28" s="90" customFormat="1" x14ac:dyDescent="0.25">
      <c r="A3516" s="95" t="s">
        <v>556</v>
      </c>
      <c r="B3516" s="90" t="s">
        <v>44</v>
      </c>
      <c r="C3516" s="156">
        <v>0</v>
      </c>
      <c r="D3516" s="170" t="s">
        <v>363</v>
      </c>
      <c r="E3516" s="115">
        <v>2490.6999999999998</v>
      </c>
      <c r="F3516" s="109">
        <v>107.4</v>
      </c>
      <c r="G3516" s="90" t="s">
        <v>27</v>
      </c>
      <c r="H3516" s="90" t="s">
        <v>30</v>
      </c>
      <c r="I3516" s="159" t="s">
        <v>28</v>
      </c>
      <c r="J3516" s="91">
        <v>42787</v>
      </c>
      <c r="K3516" s="92">
        <v>77.040304940125168</v>
      </c>
      <c r="L3516" s="92">
        <v>0.20104683906895615</v>
      </c>
      <c r="M3516" s="92">
        <v>12.47977484746456</v>
      </c>
      <c r="N3516" s="92">
        <v>1.2814257534894029</v>
      </c>
      <c r="O3516" s="92">
        <v>5.0359483232292279E-2</v>
      </c>
      <c r="P3516" s="92">
        <v>0.2344683611024734</v>
      </c>
      <c r="Q3516" s="92">
        <v>1.4151569883275985</v>
      </c>
      <c r="R3516" s="92">
        <v>4.0688490125571084</v>
      </c>
      <c r="S3516" s="92">
        <v>3.0145560674816956</v>
      </c>
      <c r="T3516" s="92">
        <v>5.3290981657316341E-2</v>
      </c>
      <c r="U3516" s="92">
        <v>2.3234751136402075E-2</v>
      </c>
      <c r="V3516" s="92">
        <v>1.5365267927081424E-2</v>
      </c>
      <c r="W3516" s="92">
        <v>0.1703351441334906</v>
      </c>
      <c r="X3516" s="92">
        <v>-4.8168437703526711E-2</v>
      </c>
      <c r="Y3516" s="93">
        <v>100</v>
      </c>
      <c r="Z3516" s="92">
        <v>95.116146802087968</v>
      </c>
      <c r="AA3516" s="90" t="s">
        <v>45</v>
      </c>
      <c r="AB3516" s="90" t="s">
        <v>31</v>
      </c>
    </row>
    <row r="3517" spans="1:28" x14ac:dyDescent="0.25">
      <c r="A3517" s="96" t="s">
        <v>558</v>
      </c>
      <c r="B3517" s="85" t="s">
        <v>175</v>
      </c>
      <c r="C3517" s="157">
        <v>0</v>
      </c>
      <c r="D3517" s="169" t="s">
        <v>437</v>
      </c>
      <c r="E3517" s="111">
        <v>2492.8000000000002</v>
      </c>
      <c r="F3517" s="112">
        <v>19.2</v>
      </c>
      <c r="G3517" s="85" t="s">
        <v>111</v>
      </c>
      <c r="H3517" s="85" t="s">
        <v>30</v>
      </c>
      <c r="I3517" s="86" t="s">
        <v>28</v>
      </c>
      <c r="J3517" s="87">
        <v>42869</v>
      </c>
      <c r="K3517" s="88">
        <v>72.317034046973049</v>
      </c>
      <c r="L3517" s="88">
        <v>0.32877053846769239</v>
      </c>
      <c r="M3517" s="88">
        <v>14.369472007821244</v>
      </c>
      <c r="N3517" s="88">
        <v>1.9452979810102391</v>
      </c>
      <c r="O3517" s="88">
        <v>6.0695704567050569E-2</v>
      </c>
      <c r="P3517" s="88">
        <v>0.29717531816589005</v>
      </c>
      <c r="Q3517" s="88">
        <v>1.0147530889226584</v>
      </c>
      <c r="R3517" s="88">
        <v>4.5417121569257919</v>
      </c>
      <c r="S3517" s="88">
        <v>4.8729817492695462</v>
      </c>
      <c r="T3517" s="88">
        <v>5.5299997400052564E-2</v>
      </c>
      <c r="U3517" s="88">
        <v>0.1282886482894478</v>
      </c>
      <c r="V3517" s="88">
        <v>1.5894986741637477E-2</v>
      </c>
      <c r="W3517" s="88">
        <v>0.1376626079470144</v>
      </c>
      <c r="X3517" s="88">
        <v>-8.5038832501333372E-2</v>
      </c>
      <c r="Y3517" s="89">
        <v>99.999999999999986</v>
      </c>
      <c r="Z3517" s="88">
        <v>94.240606329581581</v>
      </c>
      <c r="AA3517" s="85" t="s">
        <v>29</v>
      </c>
      <c r="AB3517" s="85" t="s">
        <v>31</v>
      </c>
    </row>
    <row r="3518" spans="1:28" x14ac:dyDescent="0.25">
      <c r="A3518" s="97" t="s">
        <v>558</v>
      </c>
      <c r="B3518" s="85" t="s">
        <v>175</v>
      </c>
      <c r="C3518" s="157">
        <v>0</v>
      </c>
      <c r="D3518" s="169" t="s">
        <v>437</v>
      </c>
      <c r="E3518" s="113">
        <v>2492.8000000000002</v>
      </c>
      <c r="F3518" s="114">
        <v>19.2</v>
      </c>
      <c r="G3518" s="85" t="s">
        <v>111</v>
      </c>
      <c r="H3518" s="85" t="s">
        <v>30</v>
      </c>
      <c r="I3518" s="86" t="s">
        <v>28</v>
      </c>
      <c r="J3518" s="87">
        <v>42869</v>
      </c>
      <c r="K3518" s="88">
        <v>72.014523702783976</v>
      </c>
      <c r="L3518" s="88">
        <v>0.33252377192400762</v>
      </c>
      <c r="M3518" s="88">
        <v>14.293912665664074</v>
      </c>
      <c r="N3518" s="88">
        <v>2.193790728672993</v>
      </c>
      <c r="O3518" s="88">
        <v>7.1653624931177204E-2</v>
      </c>
      <c r="P3518" s="88">
        <v>0.33360566658385943</v>
      </c>
      <c r="Q3518" s="88">
        <v>1.080119583241907</v>
      </c>
      <c r="R3518" s="88">
        <v>4.6431830428213656</v>
      </c>
      <c r="S3518" s="88">
        <v>4.7595583840437614</v>
      </c>
      <c r="T3518" s="88">
        <v>6.6956368273456954E-2</v>
      </c>
      <c r="U3518" s="88">
        <v>0.13059450995521008</v>
      </c>
      <c r="V3518" s="88">
        <v>6.9193495934733763E-3</v>
      </c>
      <c r="W3518" s="88">
        <v>0.16477907664359606</v>
      </c>
      <c r="X3518" s="88">
        <v>-9.212047513284842E-2</v>
      </c>
      <c r="Y3518" s="89">
        <v>100</v>
      </c>
      <c r="Z3518" s="88">
        <v>95.180111355853398</v>
      </c>
      <c r="AA3518" s="85" t="s">
        <v>29</v>
      </c>
      <c r="AB3518" s="85" t="s">
        <v>31</v>
      </c>
    </row>
    <row r="3519" spans="1:28" x14ac:dyDescent="0.25">
      <c r="A3519" s="97" t="s">
        <v>558</v>
      </c>
      <c r="B3519" s="85" t="s">
        <v>175</v>
      </c>
      <c r="C3519" s="157">
        <v>0</v>
      </c>
      <c r="D3519" s="169" t="s">
        <v>437</v>
      </c>
      <c r="E3519" s="113">
        <v>2492.8000000000002</v>
      </c>
      <c r="F3519" s="114">
        <v>19.2</v>
      </c>
      <c r="G3519" s="85" t="s">
        <v>111</v>
      </c>
      <c r="H3519" s="85" t="s">
        <v>30</v>
      </c>
      <c r="I3519" s="86" t="s">
        <v>28</v>
      </c>
      <c r="J3519" s="87">
        <v>42869</v>
      </c>
      <c r="K3519" s="88">
        <v>72.665447003267914</v>
      </c>
      <c r="L3519" s="88">
        <v>0.34125895441750292</v>
      </c>
      <c r="M3519" s="88">
        <v>14.298679391609816</v>
      </c>
      <c r="N3519" s="88">
        <v>1.9530465719654493</v>
      </c>
      <c r="O3519" s="88">
        <v>0.14111804181748064</v>
      </c>
      <c r="P3519" s="88">
        <v>0.25335666358697534</v>
      </c>
      <c r="Q3519" s="88">
        <v>1.0117294701897173</v>
      </c>
      <c r="R3519" s="88">
        <v>4.3946602674238253</v>
      </c>
      <c r="S3519" s="88">
        <v>4.762594782412882</v>
      </c>
      <c r="T3519" s="88">
        <v>1.1477280499844743E-2</v>
      </c>
      <c r="U3519" s="88">
        <v>2.2931681795340598E-2</v>
      </c>
      <c r="V3519" s="88">
        <v>2.2470642866735446E-2</v>
      </c>
      <c r="W3519" s="88">
        <v>0.1689602402003901</v>
      </c>
      <c r="X3519" s="88">
        <v>-4.7730992053871053E-2</v>
      </c>
      <c r="Y3519" s="89">
        <v>99.999999999999986</v>
      </c>
      <c r="Z3519" s="88">
        <v>96.373219361915332</v>
      </c>
      <c r="AA3519" s="85" t="s">
        <v>29</v>
      </c>
      <c r="AB3519" s="85" t="s">
        <v>31</v>
      </c>
    </row>
    <row r="3520" spans="1:28" x14ac:dyDescent="0.25">
      <c r="A3520" s="97" t="s">
        <v>558</v>
      </c>
      <c r="B3520" s="85" t="s">
        <v>175</v>
      </c>
      <c r="C3520" s="157">
        <v>0</v>
      </c>
      <c r="D3520" s="169" t="s">
        <v>437</v>
      </c>
      <c r="E3520" s="113">
        <v>2492.8000000000002</v>
      </c>
      <c r="F3520" s="114">
        <v>19.2</v>
      </c>
      <c r="G3520" s="85" t="s">
        <v>111</v>
      </c>
      <c r="H3520" s="85" t="s">
        <v>30</v>
      </c>
      <c r="I3520" s="86" t="s">
        <v>28</v>
      </c>
      <c r="J3520" s="87">
        <v>42869</v>
      </c>
      <c r="K3520" s="88">
        <v>72.29839355462228</v>
      </c>
      <c r="L3520" s="88">
        <v>0.3235233583959724</v>
      </c>
      <c r="M3520" s="88">
        <v>14.456484155605061</v>
      </c>
      <c r="N3520" s="88">
        <v>1.7932388646849324</v>
      </c>
      <c r="O3520" s="88">
        <v>7.526560607650408E-2</v>
      </c>
      <c r="P3520" s="88">
        <v>0.2853040760433575</v>
      </c>
      <c r="Q3520" s="88">
        <v>1.1660405162524357</v>
      </c>
      <c r="R3520" s="88">
        <v>4.5358487472338078</v>
      </c>
      <c r="S3520" s="88">
        <v>4.8564722047815332</v>
      </c>
      <c r="T3520" s="88">
        <v>7.9410976507349934E-2</v>
      </c>
      <c r="U3520" s="88">
        <v>0</v>
      </c>
      <c r="V3520" s="88">
        <v>0</v>
      </c>
      <c r="W3520" s="88">
        <v>0.1678413404648775</v>
      </c>
      <c r="X3520" s="88">
        <v>-3.782340066814141E-2</v>
      </c>
      <c r="Y3520" s="89">
        <v>99.999999999999986</v>
      </c>
      <c r="Z3520" s="88">
        <v>94.066870235569496</v>
      </c>
      <c r="AA3520" s="85" t="s">
        <v>29</v>
      </c>
      <c r="AB3520" s="85" t="s">
        <v>31</v>
      </c>
    </row>
    <row r="3521" spans="1:28" x14ac:dyDescent="0.25">
      <c r="A3521" s="97" t="s">
        <v>558</v>
      </c>
      <c r="B3521" s="85" t="s">
        <v>175</v>
      </c>
      <c r="C3521" s="157">
        <v>0</v>
      </c>
      <c r="D3521" s="169" t="s">
        <v>437</v>
      </c>
      <c r="E3521" s="113">
        <v>2492.8000000000002</v>
      </c>
      <c r="F3521" s="114">
        <v>19.2</v>
      </c>
      <c r="G3521" s="85" t="s">
        <v>111</v>
      </c>
      <c r="H3521" s="85" t="s">
        <v>30</v>
      </c>
      <c r="I3521" s="86" t="s">
        <v>28</v>
      </c>
      <c r="J3521" s="87">
        <v>42869</v>
      </c>
      <c r="K3521" s="88">
        <v>72.421827343567614</v>
      </c>
      <c r="L3521" s="88">
        <v>0.34372536024619715</v>
      </c>
      <c r="M3521" s="88">
        <v>14.264345382391198</v>
      </c>
      <c r="N3521" s="88">
        <v>1.8287564176244417</v>
      </c>
      <c r="O3521" s="88">
        <v>2.4888947647956555E-2</v>
      </c>
      <c r="P3521" s="88">
        <v>0.30257488936531785</v>
      </c>
      <c r="Q3521" s="88">
        <v>1.0490356851733111</v>
      </c>
      <c r="R3521" s="88">
        <v>4.7575759526977945</v>
      </c>
      <c r="S3521" s="88">
        <v>4.7510491425980064</v>
      </c>
      <c r="T3521" s="88">
        <v>4.3507252235341215E-2</v>
      </c>
      <c r="U3521" s="88">
        <v>0.14647410466861241</v>
      </c>
      <c r="V3521" s="88">
        <v>0</v>
      </c>
      <c r="W3521" s="88">
        <v>0.16512383381688545</v>
      </c>
      <c r="X3521" s="88">
        <v>-9.8884312032694613E-2</v>
      </c>
      <c r="Y3521" s="89">
        <v>99.999999999999986</v>
      </c>
      <c r="Z3521" s="88">
        <v>94.419419946545673</v>
      </c>
      <c r="AA3521" s="85" t="s">
        <v>29</v>
      </c>
      <c r="AB3521" s="85" t="s">
        <v>31</v>
      </c>
    </row>
    <row r="3522" spans="1:28" x14ac:dyDescent="0.25">
      <c r="A3522" s="97" t="s">
        <v>558</v>
      </c>
      <c r="B3522" s="85" t="s">
        <v>175</v>
      </c>
      <c r="C3522" s="157">
        <v>0</v>
      </c>
      <c r="D3522" s="169" t="s">
        <v>437</v>
      </c>
      <c r="E3522" s="113">
        <v>2492.8000000000002</v>
      </c>
      <c r="F3522" s="114">
        <v>19.2</v>
      </c>
      <c r="G3522" s="85" t="s">
        <v>111</v>
      </c>
      <c r="H3522" s="85" t="s">
        <v>30</v>
      </c>
      <c r="I3522" s="86" t="s">
        <v>28</v>
      </c>
      <c r="J3522" s="87">
        <v>42869</v>
      </c>
      <c r="K3522" s="88">
        <v>72.593942398566568</v>
      </c>
      <c r="L3522" s="88">
        <v>0.35271355127072501</v>
      </c>
      <c r="M3522" s="88">
        <v>14.455378297236512</v>
      </c>
      <c r="N3522" s="88">
        <v>1.6179657247523593</v>
      </c>
      <c r="O3522" s="88">
        <v>0.10774777380437171</v>
      </c>
      <c r="P3522" s="88">
        <v>0.26070488826618626</v>
      </c>
      <c r="Q3522" s="88">
        <v>0.97232157854104617</v>
      </c>
      <c r="R3522" s="88">
        <v>4.5508240161839328</v>
      </c>
      <c r="S3522" s="88">
        <v>4.8767621414151092</v>
      </c>
      <c r="T3522" s="88">
        <v>5.8792565815356405E-2</v>
      </c>
      <c r="U3522" s="88">
        <v>6.3275408341979089E-2</v>
      </c>
      <c r="V3522" s="88">
        <v>0</v>
      </c>
      <c r="W3522" s="88">
        <v>0.15002162260317561</v>
      </c>
      <c r="X3522" s="88">
        <v>-6.0449966797338398E-2</v>
      </c>
      <c r="Y3522" s="89">
        <v>100</v>
      </c>
      <c r="Z3522" s="88">
        <v>94.665528946512197</v>
      </c>
      <c r="AA3522" s="85" t="s">
        <v>29</v>
      </c>
      <c r="AB3522" s="85" t="s">
        <v>31</v>
      </c>
    </row>
    <row r="3523" spans="1:28" x14ac:dyDescent="0.25">
      <c r="A3523" s="97" t="s">
        <v>558</v>
      </c>
      <c r="B3523" s="85" t="s">
        <v>175</v>
      </c>
      <c r="C3523" s="157">
        <v>0</v>
      </c>
      <c r="D3523" s="169" t="s">
        <v>437</v>
      </c>
      <c r="E3523" s="113">
        <v>2492.8000000000002</v>
      </c>
      <c r="F3523" s="114">
        <v>19.2</v>
      </c>
      <c r="G3523" s="85" t="s">
        <v>111</v>
      </c>
      <c r="H3523" s="85" t="s">
        <v>30</v>
      </c>
      <c r="I3523" s="86" t="s">
        <v>28</v>
      </c>
      <c r="J3523" s="87">
        <v>42869</v>
      </c>
      <c r="K3523" s="88">
        <v>72.42718304351132</v>
      </c>
      <c r="L3523" s="88">
        <v>0.32788525791123679</v>
      </c>
      <c r="M3523" s="88">
        <v>14.659939378001312</v>
      </c>
      <c r="N3523" s="88">
        <v>1.8296140761788096</v>
      </c>
      <c r="O3523" s="88">
        <v>3.766100770295585E-2</v>
      </c>
      <c r="P3523" s="88">
        <v>0.28018107294437977</v>
      </c>
      <c r="Q3523" s="88">
        <v>0.98430804823460916</v>
      </c>
      <c r="R3523" s="88">
        <v>4.3751723655594805</v>
      </c>
      <c r="S3523" s="88">
        <v>4.7994770090002756</v>
      </c>
      <c r="T3523" s="88">
        <v>8.6602268296563548E-2</v>
      </c>
      <c r="U3523" s="88">
        <v>0.10566299625956065</v>
      </c>
      <c r="V3523" s="88">
        <v>0</v>
      </c>
      <c r="W3523" s="88">
        <v>0.16885498711804489</v>
      </c>
      <c r="X3523" s="88">
        <v>-8.2541510718544181E-2</v>
      </c>
      <c r="Y3523" s="89">
        <v>99.999999999999972</v>
      </c>
      <c r="Z3523" s="88">
        <v>94.261949334971604</v>
      </c>
      <c r="AA3523" s="85" t="s">
        <v>29</v>
      </c>
      <c r="AB3523" s="85" t="s">
        <v>31</v>
      </c>
    </row>
    <row r="3524" spans="1:28" x14ac:dyDescent="0.25">
      <c r="A3524" s="97" t="s">
        <v>558</v>
      </c>
      <c r="B3524" s="85" t="s">
        <v>175</v>
      </c>
      <c r="C3524" s="157">
        <v>0</v>
      </c>
      <c r="D3524" s="169" t="s">
        <v>437</v>
      </c>
      <c r="E3524" s="113">
        <v>2492.8000000000002</v>
      </c>
      <c r="F3524" s="114">
        <v>19.2</v>
      </c>
      <c r="G3524" s="85" t="s">
        <v>111</v>
      </c>
      <c r="H3524" s="85" t="s">
        <v>30</v>
      </c>
      <c r="I3524" s="86" t="s">
        <v>28</v>
      </c>
      <c r="J3524" s="87">
        <v>42869</v>
      </c>
      <c r="K3524" s="88">
        <v>72.042286130483291</v>
      </c>
      <c r="L3524" s="88">
        <v>0.36796997833873291</v>
      </c>
      <c r="M3524" s="88">
        <v>14.639665216968062</v>
      </c>
      <c r="N3524" s="88">
        <v>2.0301266938977873</v>
      </c>
      <c r="O3524" s="88">
        <v>5.364029683007316E-2</v>
      </c>
      <c r="P3524" s="88">
        <v>0.33526543043769741</v>
      </c>
      <c r="Q3524" s="88">
        <v>1.1841485497801629</v>
      </c>
      <c r="R3524" s="88">
        <v>4.4100311264568095</v>
      </c>
      <c r="S3524" s="88">
        <v>4.6640651103727278</v>
      </c>
      <c r="T3524" s="88">
        <v>5.2813784622378783E-2</v>
      </c>
      <c r="U3524" s="88">
        <v>9.481341529534415E-2</v>
      </c>
      <c r="V3524" s="88">
        <v>3.7134585253699226E-2</v>
      </c>
      <c r="W3524" s="88">
        <v>0.16518617216448617</v>
      </c>
      <c r="X3524" s="88">
        <v>-7.7146490901230005E-2</v>
      </c>
      <c r="Y3524" s="89">
        <v>100.00000000000001</v>
      </c>
      <c r="Z3524" s="88">
        <v>95.450627654422263</v>
      </c>
      <c r="AA3524" s="85" t="s">
        <v>29</v>
      </c>
      <c r="AB3524" s="85" t="s">
        <v>31</v>
      </c>
    </row>
    <row r="3525" spans="1:28" x14ac:dyDescent="0.25">
      <c r="A3525" s="97" t="s">
        <v>558</v>
      </c>
      <c r="B3525" s="85" t="s">
        <v>175</v>
      </c>
      <c r="C3525" s="157">
        <v>0</v>
      </c>
      <c r="D3525" s="169" t="s">
        <v>437</v>
      </c>
      <c r="E3525" s="113">
        <v>2492.8000000000002</v>
      </c>
      <c r="F3525" s="114">
        <v>19.2</v>
      </c>
      <c r="G3525" s="85" t="s">
        <v>111</v>
      </c>
      <c r="H3525" s="85" t="s">
        <v>30</v>
      </c>
      <c r="I3525" s="86" t="s">
        <v>28</v>
      </c>
      <c r="J3525" s="87">
        <v>42869</v>
      </c>
      <c r="K3525" s="88">
        <v>67.24745600887718</v>
      </c>
      <c r="L3525" s="88">
        <v>0.74507533687290073</v>
      </c>
      <c r="M3525" s="88">
        <v>15.907209056745009</v>
      </c>
      <c r="N3525" s="88">
        <v>3.198198816242654</v>
      </c>
      <c r="O3525" s="88">
        <v>9.6965880237472643E-2</v>
      </c>
      <c r="P3525" s="88">
        <v>0.94672612776968001</v>
      </c>
      <c r="Q3525" s="88">
        <v>2.5895108428421949</v>
      </c>
      <c r="R3525" s="88">
        <v>4.8909070904010061</v>
      </c>
      <c r="S3525" s="88">
        <v>4.0322590353581083</v>
      </c>
      <c r="T3525" s="88">
        <v>0.16781444443367233</v>
      </c>
      <c r="U3525" s="88">
        <v>6.7267455879025925E-2</v>
      </c>
      <c r="V3525" s="88">
        <v>2.7687284244553273E-2</v>
      </c>
      <c r="W3525" s="88">
        <v>0.14360816215267339</v>
      </c>
      <c r="X3525" s="88">
        <v>-6.0685542056115226E-2</v>
      </c>
      <c r="Y3525" s="89">
        <v>100</v>
      </c>
      <c r="Z3525" s="88">
        <v>95.291250668492211</v>
      </c>
      <c r="AA3525" s="85" t="s">
        <v>29</v>
      </c>
      <c r="AB3525" s="85" t="s">
        <v>31</v>
      </c>
    </row>
    <row r="3526" spans="1:28" x14ac:dyDescent="0.25">
      <c r="A3526" s="97" t="s">
        <v>558</v>
      </c>
      <c r="B3526" s="85" t="s">
        <v>175</v>
      </c>
      <c r="C3526" s="157">
        <v>0</v>
      </c>
      <c r="D3526" s="169" t="s">
        <v>437</v>
      </c>
      <c r="E3526" s="113">
        <v>2492.8000000000002</v>
      </c>
      <c r="F3526" s="114">
        <v>19.2</v>
      </c>
      <c r="G3526" s="85" t="s">
        <v>111</v>
      </c>
      <c r="H3526" s="85" t="s">
        <v>30</v>
      </c>
      <c r="I3526" s="86" t="s">
        <v>28</v>
      </c>
      <c r="J3526" s="87">
        <v>42869</v>
      </c>
      <c r="K3526" s="88">
        <v>72.391149238462603</v>
      </c>
      <c r="L3526" s="88">
        <v>0.34267823119398649</v>
      </c>
      <c r="M3526" s="88">
        <v>14.612854139518335</v>
      </c>
      <c r="N3526" s="88">
        <v>1.6400036581145463</v>
      </c>
      <c r="O3526" s="88">
        <v>0.12984331187625398</v>
      </c>
      <c r="P3526" s="88">
        <v>0.22382439093915735</v>
      </c>
      <c r="Q3526" s="88">
        <v>1.0029142114145051</v>
      </c>
      <c r="R3526" s="88">
        <v>4.6351157856940493</v>
      </c>
      <c r="S3526" s="88">
        <v>4.6728533900404932</v>
      </c>
      <c r="T3526" s="88">
        <v>7.2083278039659485E-2</v>
      </c>
      <c r="U3526" s="88">
        <v>0.22915985477677031</v>
      </c>
      <c r="V3526" s="88">
        <v>1.6639228362559048E-2</v>
      </c>
      <c r="W3526" s="88">
        <v>0.16442262808345307</v>
      </c>
      <c r="X3526" s="88">
        <v>-0.13354134651636418</v>
      </c>
      <c r="Y3526" s="89">
        <v>100.00000000000001</v>
      </c>
      <c r="Z3526" s="88">
        <v>95.653752361436773</v>
      </c>
      <c r="AA3526" s="85" t="s">
        <v>29</v>
      </c>
      <c r="AB3526" s="85" t="s">
        <v>31</v>
      </c>
    </row>
    <row r="3527" spans="1:28" x14ac:dyDescent="0.25">
      <c r="A3527" s="97" t="s">
        <v>558</v>
      </c>
      <c r="B3527" s="85" t="s">
        <v>175</v>
      </c>
      <c r="C3527" s="157">
        <v>0</v>
      </c>
      <c r="D3527" s="169" t="s">
        <v>437</v>
      </c>
      <c r="E3527" s="113">
        <v>2492.8000000000002</v>
      </c>
      <c r="F3527" s="114">
        <v>19.2</v>
      </c>
      <c r="G3527" s="85" t="s">
        <v>111</v>
      </c>
      <c r="H3527" s="85" t="s">
        <v>30</v>
      </c>
      <c r="I3527" s="86" t="s">
        <v>28</v>
      </c>
      <c r="J3527" s="87">
        <v>42869</v>
      </c>
      <c r="K3527" s="88">
        <v>72.794187117497685</v>
      </c>
      <c r="L3527" s="88">
        <v>0.35434161040671258</v>
      </c>
      <c r="M3527" s="88">
        <v>14.31407611290512</v>
      </c>
      <c r="N3527" s="88">
        <v>1.7420273171467575</v>
      </c>
      <c r="O3527" s="88">
        <v>4.4046483391230754E-2</v>
      </c>
      <c r="P3527" s="88">
        <v>0.26298983337639847</v>
      </c>
      <c r="Q3527" s="88">
        <v>0.95917068550166285</v>
      </c>
      <c r="R3527" s="88">
        <v>4.5912691686291014</v>
      </c>
      <c r="S3527" s="88">
        <v>4.7414130911578942</v>
      </c>
      <c r="T3527" s="88">
        <v>0</v>
      </c>
      <c r="U3527" s="88">
        <v>0.11956983021312521</v>
      </c>
      <c r="V3527" s="88">
        <v>2.6137784994582528E-4</v>
      </c>
      <c r="W3527" s="88">
        <v>0.16393585482008738</v>
      </c>
      <c r="X3527" s="88">
        <v>-8.7288482895746242E-2</v>
      </c>
      <c r="Y3527" s="89">
        <v>99.999999999999972</v>
      </c>
      <c r="Z3527" s="88">
        <v>94.672711166544758</v>
      </c>
      <c r="AA3527" s="85" t="s">
        <v>29</v>
      </c>
      <c r="AB3527" s="85" t="s">
        <v>31</v>
      </c>
    </row>
    <row r="3528" spans="1:28" x14ac:dyDescent="0.25">
      <c r="A3528" s="97" t="s">
        <v>558</v>
      </c>
      <c r="B3528" s="85" t="s">
        <v>175</v>
      </c>
      <c r="C3528" s="157">
        <v>0</v>
      </c>
      <c r="D3528" s="169" t="s">
        <v>437</v>
      </c>
      <c r="E3528" s="113">
        <v>2492.8000000000002</v>
      </c>
      <c r="F3528" s="114">
        <v>19.2</v>
      </c>
      <c r="G3528" s="85" t="s">
        <v>111</v>
      </c>
      <c r="H3528" s="85" t="s">
        <v>30</v>
      </c>
      <c r="I3528" s="86" t="s">
        <v>28</v>
      </c>
      <c r="J3528" s="87">
        <v>42869</v>
      </c>
      <c r="K3528" s="88">
        <v>72.413327945201331</v>
      </c>
      <c r="L3528" s="88">
        <v>0.36552170286377639</v>
      </c>
      <c r="M3528" s="88">
        <v>14.486331178814083</v>
      </c>
      <c r="N3528" s="88">
        <v>1.8720509752729331</v>
      </c>
      <c r="O3528" s="88">
        <v>7.5281694696571491E-2</v>
      </c>
      <c r="P3528" s="88">
        <v>0.1980179464247028</v>
      </c>
      <c r="Q3528" s="88">
        <v>1.0427993597003355</v>
      </c>
      <c r="R3528" s="88">
        <v>4.3543576827064356</v>
      </c>
      <c r="S3528" s="88">
        <v>4.9739956573988433</v>
      </c>
      <c r="T3528" s="88">
        <v>4.2656144477294704E-2</v>
      </c>
      <c r="U3528" s="88">
        <v>5.0993885374074267E-2</v>
      </c>
      <c r="V3528" s="88">
        <v>2.1339205623783612E-2</v>
      </c>
      <c r="W3528" s="88">
        <v>0.16110252557219051</v>
      </c>
      <c r="X3528" s="88">
        <v>-5.7775904126330685E-2</v>
      </c>
      <c r="Y3528" s="89">
        <v>100.00000000000001</v>
      </c>
      <c r="Z3528" s="88">
        <v>95.10944232670262</v>
      </c>
      <c r="AA3528" s="85" t="s">
        <v>29</v>
      </c>
      <c r="AB3528" s="85" t="s">
        <v>31</v>
      </c>
    </row>
    <row r="3529" spans="1:28" x14ac:dyDescent="0.25">
      <c r="A3529" s="97" t="s">
        <v>558</v>
      </c>
      <c r="B3529" s="85" t="s">
        <v>175</v>
      </c>
      <c r="C3529" s="157">
        <v>0</v>
      </c>
      <c r="D3529" s="169" t="s">
        <v>437</v>
      </c>
      <c r="E3529" s="113">
        <v>2492.8000000000002</v>
      </c>
      <c r="F3529" s="114">
        <v>19.2</v>
      </c>
      <c r="G3529" s="85" t="s">
        <v>111</v>
      </c>
      <c r="H3529" s="85" t="s">
        <v>30</v>
      </c>
      <c r="I3529" s="86" t="s">
        <v>28</v>
      </c>
      <c r="J3529" s="87">
        <v>42869</v>
      </c>
      <c r="K3529" s="88">
        <v>72.137891239606262</v>
      </c>
      <c r="L3529" s="88">
        <v>0.31796296477953595</v>
      </c>
      <c r="M3529" s="88">
        <v>14.638807622505647</v>
      </c>
      <c r="N3529" s="88">
        <v>1.8799383423392753</v>
      </c>
      <c r="O3529" s="88">
        <v>9.2024751311221953E-2</v>
      </c>
      <c r="P3529" s="88">
        <v>0.24178579196142741</v>
      </c>
      <c r="Q3529" s="88">
        <v>0.98948176427296031</v>
      </c>
      <c r="R3529" s="88">
        <v>4.7181943388270939</v>
      </c>
      <c r="S3529" s="88">
        <v>4.7603255760940648</v>
      </c>
      <c r="T3529" s="88">
        <v>4.6048671230456285E-2</v>
      </c>
      <c r="U3529" s="88">
        <v>7.7401067788439804E-2</v>
      </c>
      <c r="V3529" s="88">
        <v>3.1030761707944304E-3</v>
      </c>
      <c r="W3529" s="88">
        <v>0.16733372479715966</v>
      </c>
      <c r="X3529" s="88">
        <v>-7.0298931684336791E-2</v>
      </c>
      <c r="Y3529" s="89">
        <v>100.00000000000001</v>
      </c>
      <c r="Z3529" s="88">
        <v>95.735113374065321</v>
      </c>
      <c r="AA3529" s="85" t="s">
        <v>29</v>
      </c>
      <c r="AB3529" s="85" t="s">
        <v>31</v>
      </c>
    </row>
    <row r="3530" spans="1:28" x14ac:dyDescent="0.25">
      <c r="A3530" s="97" t="s">
        <v>558</v>
      </c>
      <c r="B3530" s="85" t="s">
        <v>175</v>
      </c>
      <c r="C3530" s="157">
        <v>0</v>
      </c>
      <c r="D3530" s="169" t="s">
        <v>437</v>
      </c>
      <c r="E3530" s="113">
        <v>2492.8000000000002</v>
      </c>
      <c r="F3530" s="114">
        <v>19.2</v>
      </c>
      <c r="G3530" s="85" t="s">
        <v>111</v>
      </c>
      <c r="H3530" s="85" t="s">
        <v>30</v>
      </c>
      <c r="I3530" s="86" t="s">
        <v>28</v>
      </c>
      <c r="J3530" s="87">
        <v>42869</v>
      </c>
      <c r="K3530" s="88">
        <v>71.198076282443978</v>
      </c>
      <c r="L3530" s="88">
        <v>0.46515466895794444</v>
      </c>
      <c r="M3530" s="88">
        <v>14.865656384852167</v>
      </c>
      <c r="N3530" s="88">
        <v>2.063823779971802</v>
      </c>
      <c r="O3530" s="88">
        <v>3.6849684159341985E-2</v>
      </c>
      <c r="P3530" s="88">
        <v>0.40228968056553044</v>
      </c>
      <c r="Q3530" s="88">
        <v>1.2045826853261465</v>
      </c>
      <c r="R3530" s="88">
        <v>4.7502023923107117</v>
      </c>
      <c r="S3530" s="88">
        <v>4.7484047454494673</v>
      </c>
      <c r="T3530" s="88">
        <v>5.8213023867887473E-2</v>
      </c>
      <c r="U3530" s="88">
        <v>0.10709439458808764</v>
      </c>
      <c r="V3530" s="88">
        <v>1.1751291535839391E-2</v>
      </c>
      <c r="W3530" s="88">
        <v>0.17168234086226825</v>
      </c>
      <c r="X3530" s="88">
        <v>-8.3781354891151474E-2</v>
      </c>
      <c r="Y3530" s="89">
        <v>100.00000000000001</v>
      </c>
      <c r="Z3530" s="88">
        <v>95.5232067873131</v>
      </c>
      <c r="AA3530" s="85" t="s">
        <v>29</v>
      </c>
      <c r="AB3530" s="85" t="s">
        <v>31</v>
      </c>
    </row>
    <row r="3531" spans="1:28" x14ac:dyDescent="0.25">
      <c r="A3531" s="97" t="s">
        <v>558</v>
      </c>
      <c r="B3531" s="85" t="s">
        <v>175</v>
      </c>
      <c r="C3531" s="157">
        <v>0</v>
      </c>
      <c r="D3531" s="169" t="s">
        <v>437</v>
      </c>
      <c r="E3531" s="113">
        <v>2492.8000000000002</v>
      </c>
      <c r="F3531" s="114">
        <v>19.2</v>
      </c>
      <c r="G3531" s="85" t="s">
        <v>111</v>
      </c>
      <c r="H3531" s="85" t="s">
        <v>30</v>
      </c>
      <c r="I3531" s="86" t="s">
        <v>28</v>
      </c>
      <c r="J3531" s="87">
        <v>42869</v>
      </c>
      <c r="K3531" s="88">
        <v>72.153272113346375</v>
      </c>
      <c r="L3531" s="88">
        <v>0.3683973705085814</v>
      </c>
      <c r="M3531" s="88">
        <v>14.474960786917666</v>
      </c>
      <c r="N3531" s="88">
        <v>1.898122090351926</v>
      </c>
      <c r="O3531" s="88">
        <v>0.11734266707771999</v>
      </c>
      <c r="P3531" s="88">
        <v>0.27875317327141463</v>
      </c>
      <c r="Q3531" s="88">
        <v>1.091398799707632</v>
      </c>
      <c r="R3531" s="88">
        <v>4.4293980181742381</v>
      </c>
      <c r="S3531" s="88">
        <v>5.0088887208447508</v>
      </c>
      <c r="T3531" s="88">
        <v>4.6827352392913711E-2</v>
      </c>
      <c r="U3531" s="88">
        <v>2.9415311113600396E-2</v>
      </c>
      <c r="V3531" s="88">
        <v>0</v>
      </c>
      <c r="W3531" s="88">
        <v>0.14924069675795368</v>
      </c>
      <c r="X3531" s="88">
        <v>-4.6017100464746441E-2</v>
      </c>
      <c r="Y3531" s="89">
        <v>100.00000000000001</v>
      </c>
      <c r="Z3531" s="88">
        <v>94.168645346037806</v>
      </c>
      <c r="AA3531" s="85" t="s">
        <v>29</v>
      </c>
      <c r="AB3531" s="85" t="s">
        <v>31</v>
      </c>
    </row>
    <row r="3532" spans="1:28" x14ac:dyDescent="0.25">
      <c r="A3532" s="97" t="s">
        <v>558</v>
      </c>
      <c r="B3532" s="85" t="s">
        <v>175</v>
      </c>
      <c r="C3532" s="157">
        <v>0</v>
      </c>
      <c r="D3532" s="169" t="s">
        <v>437</v>
      </c>
      <c r="E3532" s="113">
        <v>2492.8000000000002</v>
      </c>
      <c r="F3532" s="114">
        <v>19.2</v>
      </c>
      <c r="G3532" s="85" t="s">
        <v>111</v>
      </c>
      <c r="H3532" s="85" t="s">
        <v>30</v>
      </c>
      <c r="I3532" s="86" t="s">
        <v>28</v>
      </c>
      <c r="J3532" s="87">
        <v>42869</v>
      </c>
      <c r="K3532" s="88">
        <v>72.208903116458146</v>
      </c>
      <c r="L3532" s="88">
        <v>0.34418425936683733</v>
      </c>
      <c r="M3532" s="88">
        <v>14.617708903564903</v>
      </c>
      <c r="N3532" s="88">
        <v>2.0146594371566597</v>
      </c>
      <c r="O3532" s="88">
        <v>8.5803742632470592E-2</v>
      </c>
      <c r="P3532" s="88">
        <v>0.31049292698287734</v>
      </c>
      <c r="Q3532" s="88">
        <v>1.0405517114756844</v>
      </c>
      <c r="R3532" s="88">
        <v>4.3910037704546747</v>
      </c>
      <c r="S3532" s="88">
        <v>4.7610980660480395</v>
      </c>
      <c r="T3532" s="88">
        <v>3.4680816689973824E-2</v>
      </c>
      <c r="U3532" s="88">
        <v>9.8091426705908855E-2</v>
      </c>
      <c r="V3532" s="88">
        <v>7.3713564806337714E-3</v>
      </c>
      <c r="W3532" s="88">
        <v>0.16362546313900705</v>
      </c>
      <c r="X3532" s="88">
        <v>-7.8174997155829776E-2</v>
      </c>
      <c r="Y3532" s="89">
        <v>99.999999999999986</v>
      </c>
      <c r="Z3532" s="88">
        <v>95.21729180270323</v>
      </c>
      <c r="AA3532" s="85" t="s">
        <v>29</v>
      </c>
      <c r="AB3532" s="85" t="s">
        <v>31</v>
      </c>
    </row>
    <row r="3533" spans="1:28" x14ac:dyDescent="0.25">
      <c r="A3533" s="97" t="s">
        <v>558</v>
      </c>
      <c r="B3533" s="85" t="s">
        <v>175</v>
      </c>
      <c r="C3533" s="157">
        <v>0</v>
      </c>
      <c r="D3533" s="169" t="s">
        <v>437</v>
      </c>
      <c r="E3533" s="113">
        <v>2492.8000000000002</v>
      </c>
      <c r="F3533" s="114">
        <v>19.2</v>
      </c>
      <c r="G3533" s="85" t="s">
        <v>111</v>
      </c>
      <c r="H3533" s="85" t="s">
        <v>30</v>
      </c>
      <c r="I3533" s="86" t="s">
        <v>28</v>
      </c>
      <c r="J3533" s="87">
        <v>42869</v>
      </c>
      <c r="K3533" s="88">
        <v>72.478033502326824</v>
      </c>
      <c r="L3533" s="88">
        <v>0.33866251305496559</v>
      </c>
      <c r="M3533" s="88">
        <v>14.612696771287062</v>
      </c>
      <c r="N3533" s="88">
        <v>1.8381818540587151</v>
      </c>
      <c r="O3533" s="88">
        <v>1.7384035582067098E-2</v>
      </c>
      <c r="P3533" s="88">
        <v>0.26684391071763192</v>
      </c>
      <c r="Q3533" s="88">
        <v>0.97357398698474806</v>
      </c>
      <c r="R3533" s="88">
        <v>4.3927767113652187</v>
      </c>
      <c r="S3533" s="88">
        <v>4.8176267266143817</v>
      </c>
      <c r="T3533" s="88">
        <v>5.5604398075182436E-2</v>
      </c>
      <c r="U3533" s="88">
        <v>0.12611327631354133</v>
      </c>
      <c r="V3533" s="88">
        <v>1.3052586010384655E-2</v>
      </c>
      <c r="W3533" s="88">
        <v>0.1582009794172525</v>
      </c>
      <c r="X3533" s="88">
        <v>-8.8751251807958662E-2</v>
      </c>
      <c r="Y3533" s="89">
        <v>100.00000000000003</v>
      </c>
      <c r="Z3533" s="88">
        <v>94.91466996892801</v>
      </c>
      <c r="AA3533" s="85" t="s">
        <v>29</v>
      </c>
      <c r="AB3533" s="85" t="s">
        <v>31</v>
      </c>
    </row>
    <row r="3534" spans="1:28" x14ac:dyDescent="0.25">
      <c r="A3534" s="97" t="s">
        <v>558</v>
      </c>
      <c r="B3534" s="85" t="s">
        <v>175</v>
      </c>
      <c r="C3534" s="157">
        <v>0</v>
      </c>
      <c r="D3534" s="169" t="s">
        <v>437</v>
      </c>
      <c r="E3534" s="113">
        <v>2492.8000000000002</v>
      </c>
      <c r="F3534" s="114">
        <v>19.2</v>
      </c>
      <c r="G3534" s="85" t="s">
        <v>111</v>
      </c>
      <c r="H3534" s="85" t="s">
        <v>30</v>
      </c>
      <c r="I3534" s="86" t="s">
        <v>28</v>
      </c>
      <c r="J3534" s="87">
        <v>42869</v>
      </c>
      <c r="K3534" s="88">
        <v>71.886813835222597</v>
      </c>
      <c r="L3534" s="88">
        <v>0.31609291168917941</v>
      </c>
      <c r="M3534" s="88">
        <v>14.600589736043851</v>
      </c>
      <c r="N3534" s="88">
        <v>1.990523101359744</v>
      </c>
      <c r="O3534" s="88">
        <v>5.742781071467034E-2</v>
      </c>
      <c r="P3534" s="88">
        <v>0.30491489175254261</v>
      </c>
      <c r="Q3534" s="88">
        <v>1.074276599226029</v>
      </c>
      <c r="R3534" s="88">
        <v>4.5933529862954821</v>
      </c>
      <c r="S3534" s="88">
        <v>4.9326065591972057</v>
      </c>
      <c r="T3534" s="88">
        <v>6.4873533428804447E-2</v>
      </c>
      <c r="U3534" s="88">
        <v>9.2264534126143175E-2</v>
      </c>
      <c r="V3534" s="88">
        <v>0</v>
      </c>
      <c r="W3534" s="88">
        <v>0.16150786426486269</v>
      </c>
      <c r="X3534" s="88">
        <v>-7.5244363321102722E-2</v>
      </c>
      <c r="Y3534" s="89">
        <v>100.00000000000003</v>
      </c>
      <c r="Z3534" s="88">
        <v>94.727622946112291</v>
      </c>
      <c r="AA3534" s="85" t="s">
        <v>29</v>
      </c>
      <c r="AB3534" s="85" t="s">
        <v>31</v>
      </c>
    </row>
    <row r="3535" spans="1:28" x14ac:dyDescent="0.25">
      <c r="A3535" s="97" t="s">
        <v>558</v>
      </c>
      <c r="B3535" s="85" t="s">
        <v>175</v>
      </c>
      <c r="C3535" s="157">
        <v>0</v>
      </c>
      <c r="D3535" s="169" t="s">
        <v>437</v>
      </c>
      <c r="E3535" s="113">
        <v>2492.8000000000002</v>
      </c>
      <c r="F3535" s="114">
        <v>19.2</v>
      </c>
      <c r="G3535" s="85" t="s">
        <v>111</v>
      </c>
      <c r="H3535" s="85" t="s">
        <v>30</v>
      </c>
      <c r="I3535" s="86" t="s">
        <v>28</v>
      </c>
      <c r="J3535" s="87">
        <v>42869</v>
      </c>
      <c r="K3535" s="88">
        <v>72.484200212297083</v>
      </c>
      <c r="L3535" s="88">
        <v>0.33179397107548914</v>
      </c>
      <c r="M3535" s="88">
        <v>14.452299636865044</v>
      </c>
      <c r="N3535" s="88">
        <v>1.808810521660674</v>
      </c>
      <c r="O3535" s="88">
        <v>5.5451049486503173E-2</v>
      </c>
      <c r="P3535" s="88">
        <v>0.24615409671508226</v>
      </c>
      <c r="Q3535" s="88">
        <v>1.0133289322542844</v>
      </c>
      <c r="R3535" s="88">
        <v>4.6476688337562635</v>
      </c>
      <c r="S3535" s="88">
        <v>4.7146885808542613</v>
      </c>
      <c r="T3535" s="88">
        <v>2.1900012472581616E-2</v>
      </c>
      <c r="U3535" s="88">
        <v>0.13316653550925384</v>
      </c>
      <c r="V3535" s="88">
        <v>2.2735493745855775E-2</v>
      </c>
      <c r="W3535" s="88">
        <v>0.15990780527392301</v>
      </c>
      <c r="X3535" s="88">
        <v>-9.2105681966292624E-2</v>
      </c>
      <c r="Y3535" s="89">
        <v>100</v>
      </c>
      <c r="Z3535" s="88">
        <v>95.219117562151027</v>
      </c>
      <c r="AA3535" s="85" t="s">
        <v>29</v>
      </c>
      <c r="AB3535" s="85" t="s">
        <v>31</v>
      </c>
    </row>
    <row r="3536" spans="1:28" s="90" customFormat="1" x14ac:dyDescent="0.25">
      <c r="A3536" s="95" t="s">
        <v>558</v>
      </c>
      <c r="B3536" s="90" t="s">
        <v>175</v>
      </c>
      <c r="C3536" s="156">
        <v>0</v>
      </c>
      <c r="D3536" s="170" t="s">
        <v>437</v>
      </c>
      <c r="E3536" s="115">
        <v>2492.8000000000002</v>
      </c>
      <c r="F3536" s="109">
        <v>19.2</v>
      </c>
      <c r="G3536" s="90" t="s">
        <v>111</v>
      </c>
      <c r="H3536" s="90" t="s">
        <v>30</v>
      </c>
      <c r="I3536" s="159" t="s">
        <v>28</v>
      </c>
      <c r="J3536" s="91">
        <v>42869</v>
      </c>
      <c r="K3536" s="92">
        <v>72.130777923473175</v>
      </c>
      <c r="L3536" s="92">
        <v>0.3202450228981325</v>
      </c>
      <c r="M3536" s="92">
        <v>14.856432673940411</v>
      </c>
      <c r="N3536" s="92">
        <v>1.9791912577507629</v>
      </c>
      <c r="O3536" s="92">
        <v>4.0557609205791011E-2</v>
      </c>
      <c r="P3536" s="92">
        <v>0.24478092033058363</v>
      </c>
      <c r="Q3536" s="92">
        <v>1.0193770103505877</v>
      </c>
      <c r="R3536" s="92">
        <v>4.4341510527265315</v>
      </c>
      <c r="S3536" s="92">
        <v>4.7336468086986461</v>
      </c>
      <c r="T3536" s="92">
        <v>1.3309822496007878E-2</v>
      </c>
      <c r="U3536" s="92">
        <v>0.10306650174461324</v>
      </c>
      <c r="V3536" s="92">
        <v>3.5160622281364094E-2</v>
      </c>
      <c r="W3536" s="92">
        <v>0.17130259833148062</v>
      </c>
      <c r="X3536" s="92">
        <v>-8.1999824228102605E-2</v>
      </c>
      <c r="Y3536" s="93">
        <v>99.999999999999972</v>
      </c>
      <c r="Z3536" s="92">
        <v>95.666388526816689</v>
      </c>
      <c r="AA3536" s="90" t="s">
        <v>29</v>
      </c>
      <c r="AB3536" s="90" t="s">
        <v>31</v>
      </c>
    </row>
    <row r="3537" spans="1:28" x14ac:dyDescent="0.25">
      <c r="A3537" s="96" t="s">
        <v>559</v>
      </c>
      <c r="B3537" s="85" t="s">
        <v>43</v>
      </c>
      <c r="C3537" s="157">
        <v>0</v>
      </c>
      <c r="D3537" s="169" t="s">
        <v>365</v>
      </c>
      <c r="E3537" s="111">
        <v>2502.8000000000002</v>
      </c>
      <c r="F3537" s="112">
        <v>30.6</v>
      </c>
      <c r="G3537" s="85" t="s">
        <v>27</v>
      </c>
      <c r="H3537" s="85" t="s">
        <v>30</v>
      </c>
      <c r="I3537" s="86" t="s">
        <v>28</v>
      </c>
      <c r="J3537" s="87">
        <v>42787</v>
      </c>
      <c r="K3537" s="88">
        <v>73.28922802896561</v>
      </c>
      <c r="L3537" s="88">
        <v>0.53469945844373801</v>
      </c>
      <c r="M3537" s="88">
        <v>12.986275058987635</v>
      </c>
      <c r="N3537" s="88">
        <v>2.948384066528289</v>
      </c>
      <c r="O3537" s="88">
        <v>0.19465967889365191</v>
      </c>
      <c r="P3537" s="88">
        <v>0.36430329176133441</v>
      </c>
      <c r="Q3537" s="88">
        <v>1.7655621744572023</v>
      </c>
      <c r="R3537" s="88">
        <v>5.0198815941900294</v>
      </c>
      <c r="S3537" s="88">
        <v>2.6597963360986707</v>
      </c>
      <c r="T3537" s="88">
        <v>7.0378898191416822E-2</v>
      </c>
      <c r="U3537" s="88">
        <v>8.2786300219139325E-2</v>
      </c>
      <c r="V3537" s="88">
        <v>2.6896313432422457E-2</v>
      </c>
      <c r="W3537" s="88">
        <v>0.11877162631227416</v>
      </c>
      <c r="X3537" s="88">
        <v>-6.1622826481395471E-2</v>
      </c>
      <c r="Y3537" s="89">
        <v>100.00000000000001</v>
      </c>
      <c r="Z3537" s="88">
        <v>93.856108793754956</v>
      </c>
      <c r="AA3537" s="85" t="s">
        <v>29</v>
      </c>
      <c r="AB3537" s="85" t="s">
        <v>31</v>
      </c>
    </row>
    <row r="3538" spans="1:28" x14ac:dyDescent="0.25">
      <c r="A3538" s="97" t="s">
        <v>559</v>
      </c>
      <c r="B3538" s="85" t="s">
        <v>43</v>
      </c>
      <c r="C3538" s="157">
        <v>0</v>
      </c>
      <c r="D3538" s="169" t="s">
        <v>365</v>
      </c>
      <c r="E3538" s="113">
        <v>2502.8000000000002</v>
      </c>
      <c r="F3538" s="114">
        <v>30.6</v>
      </c>
      <c r="G3538" s="85" t="s">
        <v>27</v>
      </c>
      <c r="H3538" s="85" t="s">
        <v>30</v>
      </c>
      <c r="I3538" s="86" t="s">
        <v>28</v>
      </c>
      <c r="J3538" s="87">
        <v>42787</v>
      </c>
      <c r="K3538" s="88">
        <v>73.292149927315549</v>
      </c>
      <c r="L3538" s="88">
        <v>0.54725663877944364</v>
      </c>
      <c r="M3538" s="88">
        <v>13.16015145716978</v>
      </c>
      <c r="N3538" s="88">
        <v>3.0166993018650481</v>
      </c>
      <c r="O3538" s="88">
        <v>6.6932104546994678E-2</v>
      </c>
      <c r="P3538" s="88">
        <v>0.38827460452796858</v>
      </c>
      <c r="Q3538" s="88">
        <v>1.8774096654083601</v>
      </c>
      <c r="R3538" s="88">
        <v>4.8133683810363834</v>
      </c>
      <c r="S3538" s="88">
        <v>2.5923980729806284</v>
      </c>
      <c r="T3538" s="88">
        <v>7.7329518572183703E-2</v>
      </c>
      <c r="U3538" s="88">
        <v>9.6301358688442237E-2</v>
      </c>
      <c r="V3538" s="88">
        <v>1.9140569334558363E-2</v>
      </c>
      <c r="W3538" s="88">
        <v>0.12023054835504036</v>
      </c>
      <c r="X3538" s="88">
        <v>-6.7642148580405834E-2</v>
      </c>
      <c r="Y3538" s="89">
        <v>99.999999999999957</v>
      </c>
      <c r="Z3538" s="88">
        <v>93.97582882790779</v>
      </c>
      <c r="AA3538" s="85" t="s">
        <v>29</v>
      </c>
      <c r="AB3538" s="85" t="s">
        <v>31</v>
      </c>
    </row>
    <row r="3539" spans="1:28" x14ac:dyDescent="0.25">
      <c r="A3539" s="97" t="s">
        <v>559</v>
      </c>
      <c r="B3539" s="85" t="s">
        <v>43</v>
      </c>
      <c r="C3539" s="157">
        <v>0</v>
      </c>
      <c r="D3539" s="169" t="s">
        <v>365</v>
      </c>
      <c r="E3539" s="113">
        <v>2502.8000000000002</v>
      </c>
      <c r="F3539" s="114">
        <v>30.6</v>
      </c>
      <c r="G3539" s="85" t="s">
        <v>27</v>
      </c>
      <c r="H3539" s="85" t="s">
        <v>30</v>
      </c>
      <c r="I3539" s="86" t="s">
        <v>28</v>
      </c>
      <c r="J3539" s="87">
        <v>42787</v>
      </c>
      <c r="K3539" s="88">
        <v>72.210407262532613</v>
      </c>
      <c r="L3539" s="88">
        <v>0.55334087945840738</v>
      </c>
      <c r="M3539" s="88">
        <v>13.326521265765395</v>
      </c>
      <c r="N3539" s="88">
        <v>3.4408158383739145</v>
      </c>
      <c r="O3539" s="88">
        <v>0.1210583804154335</v>
      </c>
      <c r="P3539" s="88">
        <v>0.407043015015087</v>
      </c>
      <c r="Q3539" s="88">
        <v>2.0445477604742082</v>
      </c>
      <c r="R3539" s="88">
        <v>5.1849976377536633</v>
      </c>
      <c r="S3539" s="88">
        <v>2.5618707634413891</v>
      </c>
      <c r="T3539" s="88">
        <v>3.6244276672934193E-2</v>
      </c>
      <c r="U3539" s="88">
        <v>4.0991623975322695E-2</v>
      </c>
      <c r="V3539" s="88">
        <v>8.3788317254460624E-3</v>
      </c>
      <c r="W3539" s="88">
        <v>0.10461797788370587</v>
      </c>
      <c r="X3539" s="88">
        <v>-4.0835513487494347E-2</v>
      </c>
      <c r="Y3539" s="89">
        <v>100.00000000000001</v>
      </c>
      <c r="Z3539" s="88">
        <v>93.921626581999604</v>
      </c>
      <c r="AA3539" s="85" t="s">
        <v>29</v>
      </c>
      <c r="AB3539" s="85" t="s">
        <v>31</v>
      </c>
    </row>
    <row r="3540" spans="1:28" x14ac:dyDescent="0.25">
      <c r="A3540" s="97" t="s">
        <v>559</v>
      </c>
      <c r="B3540" s="85" t="s">
        <v>43</v>
      </c>
      <c r="C3540" s="157">
        <v>0</v>
      </c>
      <c r="D3540" s="169" t="s">
        <v>365</v>
      </c>
      <c r="E3540" s="113">
        <v>2502.8000000000002</v>
      </c>
      <c r="F3540" s="114">
        <v>30.6</v>
      </c>
      <c r="G3540" s="85" t="s">
        <v>27</v>
      </c>
      <c r="H3540" s="85" t="s">
        <v>30</v>
      </c>
      <c r="I3540" s="86" t="s">
        <v>28</v>
      </c>
      <c r="J3540" s="87">
        <v>42787</v>
      </c>
      <c r="K3540" s="88">
        <v>73.088558972044552</v>
      </c>
      <c r="L3540" s="88">
        <v>0.51570738363707758</v>
      </c>
      <c r="M3540" s="88">
        <v>13.144538040387944</v>
      </c>
      <c r="N3540" s="88">
        <v>3.2136273740554766</v>
      </c>
      <c r="O3540" s="88">
        <v>0.13890256321189154</v>
      </c>
      <c r="P3540" s="88">
        <v>0.40474413424058364</v>
      </c>
      <c r="Q3540" s="88">
        <v>1.9962942767265346</v>
      </c>
      <c r="R3540" s="88">
        <v>4.6213871806480622</v>
      </c>
      <c r="S3540" s="88">
        <v>2.6489974582376128</v>
      </c>
      <c r="T3540" s="88">
        <v>7.8699102067716339E-2</v>
      </c>
      <c r="U3540" s="88">
        <v>7.8311758327254385E-2</v>
      </c>
      <c r="V3540" s="88">
        <v>1.4640729963580672E-2</v>
      </c>
      <c r="W3540" s="88">
        <v>0.11432858699828981</v>
      </c>
      <c r="X3540" s="88">
        <v>-5.8737560546597914E-2</v>
      </c>
      <c r="Y3540" s="89">
        <v>99.999999999999957</v>
      </c>
      <c r="Z3540" s="88">
        <v>94.23872171481537</v>
      </c>
      <c r="AA3540" s="85" t="s">
        <v>29</v>
      </c>
      <c r="AB3540" s="85" t="s">
        <v>31</v>
      </c>
    </row>
    <row r="3541" spans="1:28" x14ac:dyDescent="0.25">
      <c r="A3541" s="97" t="s">
        <v>559</v>
      </c>
      <c r="B3541" s="85" t="s">
        <v>43</v>
      </c>
      <c r="C3541" s="157">
        <v>0</v>
      </c>
      <c r="D3541" s="169" t="s">
        <v>365</v>
      </c>
      <c r="E3541" s="113">
        <v>2502.8000000000002</v>
      </c>
      <c r="F3541" s="114">
        <v>30.6</v>
      </c>
      <c r="G3541" s="85" t="s">
        <v>27</v>
      </c>
      <c r="H3541" s="85" t="s">
        <v>30</v>
      </c>
      <c r="I3541" s="86" t="s">
        <v>28</v>
      </c>
      <c r="J3541" s="87">
        <v>42787</v>
      </c>
      <c r="K3541" s="88">
        <v>72.802732726622978</v>
      </c>
      <c r="L3541" s="88">
        <v>0.50855241497138914</v>
      </c>
      <c r="M3541" s="88">
        <v>13.197223946592759</v>
      </c>
      <c r="N3541" s="88">
        <v>3.1371993157181306</v>
      </c>
      <c r="O3541" s="88">
        <v>0.15538074000758664</v>
      </c>
      <c r="P3541" s="88">
        <v>0.37961216905612272</v>
      </c>
      <c r="Q3541" s="88">
        <v>1.970192656138156</v>
      </c>
      <c r="R3541" s="88">
        <v>4.991090064287107</v>
      </c>
      <c r="S3541" s="88">
        <v>2.7018570918547393</v>
      </c>
      <c r="T3541" s="88">
        <v>0</v>
      </c>
      <c r="U3541" s="88">
        <v>9.3481095614320414E-2</v>
      </c>
      <c r="V3541" s="88">
        <v>1.5492862576172949E-2</v>
      </c>
      <c r="W3541" s="88">
        <v>0.1117222150709114</v>
      </c>
      <c r="X3541" s="88">
        <v>-6.4537298510371433E-2</v>
      </c>
      <c r="Y3541" s="89">
        <v>99.999999999999986</v>
      </c>
      <c r="Z3541" s="88">
        <v>94.992468173850426</v>
      </c>
      <c r="AA3541" s="85" t="s">
        <v>29</v>
      </c>
      <c r="AB3541" s="85" t="s">
        <v>31</v>
      </c>
    </row>
    <row r="3542" spans="1:28" x14ac:dyDescent="0.25">
      <c r="A3542" s="97" t="s">
        <v>559</v>
      </c>
      <c r="B3542" s="85" t="s">
        <v>43</v>
      </c>
      <c r="C3542" s="157">
        <v>0</v>
      </c>
      <c r="D3542" s="169" t="s">
        <v>365</v>
      </c>
      <c r="E3542" s="113">
        <v>2502.8000000000002</v>
      </c>
      <c r="F3542" s="114">
        <v>30.6</v>
      </c>
      <c r="G3542" s="85" t="s">
        <v>27</v>
      </c>
      <c r="H3542" s="85" t="s">
        <v>30</v>
      </c>
      <c r="I3542" s="86" t="s">
        <v>28</v>
      </c>
      <c r="J3542" s="87">
        <v>42787</v>
      </c>
      <c r="K3542" s="88">
        <v>72.733020222628227</v>
      </c>
      <c r="L3542" s="88">
        <v>0.51347131743777896</v>
      </c>
      <c r="M3542" s="88">
        <v>13.217961934499753</v>
      </c>
      <c r="N3542" s="88">
        <v>3.2519968619861483</v>
      </c>
      <c r="O3542" s="88">
        <v>0.1080399743740113</v>
      </c>
      <c r="P3542" s="88">
        <v>0.43597708591370016</v>
      </c>
      <c r="Q3542" s="88">
        <v>1.9222942724499485</v>
      </c>
      <c r="R3542" s="88">
        <v>4.9953544177056406</v>
      </c>
      <c r="S3542" s="88">
        <v>2.6468005526476173</v>
      </c>
      <c r="T3542" s="88">
        <v>2.206273045035257E-2</v>
      </c>
      <c r="U3542" s="88">
        <v>6.8598492070643086E-2</v>
      </c>
      <c r="V3542" s="88">
        <v>2.9040455974811027E-2</v>
      </c>
      <c r="W3542" s="88">
        <v>0.10877878691587756</v>
      </c>
      <c r="X3542" s="88">
        <v>-5.3397105054523379E-2</v>
      </c>
      <c r="Y3542" s="89">
        <v>99.999999999999986</v>
      </c>
      <c r="Z3542" s="88">
        <v>94.316942030404405</v>
      </c>
      <c r="AA3542" s="85" t="s">
        <v>29</v>
      </c>
      <c r="AB3542" s="85" t="s">
        <v>31</v>
      </c>
    </row>
    <row r="3543" spans="1:28" x14ac:dyDescent="0.25">
      <c r="A3543" s="97" t="s">
        <v>559</v>
      </c>
      <c r="B3543" s="85" t="s">
        <v>43</v>
      </c>
      <c r="C3543" s="157">
        <v>0</v>
      </c>
      <c r="D3543" s="169" t="s">
        <v>365</v>
      </c>
      <c r="E3543" s="113">
        <v>2502.8000000000002</v>
      </c>
      <c r="F3543" s="114">
        <v>30.6</v>
      </c>
      <c r="G3543" s="85" t="s">
        <v>27</v>
      </c>
      <c r="H3543" s="85" t="s">
        <v>30</v>
      </c>
      <c r="I3543" s="86" t="s">
        <v>28</v>
      </c>
      <c r="J3543" s="87">
        <v>42787</v>
      </c>
      <c r="K3543" s="88">
        <v>73.309372621226075</v>
      </c>
      <c r="L3543" s="88">
        <v>0.5199921841162416</v>
      </c>
      <c r="M3543" s="88">
        <v>13.148834846833383</v>
      </c>
      <c r="N3543" s="88">
        <v>3.2656046641053549</v>
      </c>
      <c r="O3543" s="88">
        <v>0.18404689436591298</v>
      </c>
      <c r="P3543" s="88">
        <v>0.42353705655070645</v>
      </c>
      <c r="Q3543" s="88">
        <v>1.8094324276904188</v>
      </c>
      <c r="R3543" s="88">
        <v>4.5307683401353227</v>
      </c>
      <c r="S3543" s="88">
        <v>2.5800877073590383</v>
      </c>
      <c r="T3543" s="88">
        <v>6.7642849367637745E-2</v>
      </c>
      <c r="U3543" s="88">
        <v>8.8701110694402771E-2</v>
      </c>
      <c r="V3543" s="88">
        <v>2.5008025047902119E-2</v>
      </c>
      <c r="W3543" s="88">
        <v>0.10884830381546687</v>
      </c>
      <c r="X3543" s="88">
        <v>-6.1877031307874489E-2</v>
      </c>
      <c r="Y3543" s="89">
        <v>99.999999999999986</v>
      </c>
      <c r="Z3543" s="88">
        <v>94.81279246856927</v>
      </c>
      <c r="AA3543" s="85" t="s">
        <v>29</v>
      </c>
      <c r="AB3543" s="85" t="s">
        <v>31</v>
      </c>
    </row>
    <row r="3544" spans="1:28" x14ac:dyDescent="0.25">
      <c r="A3544" s="97" t="s">
        <v>559</v>
      </c>
      <c r="B3544" s="85" t="s">
        <v>43</v>
      </c>
      <c r="C3544" s="157">
        <v>0</v>
      </c>
      <c r="D3544" s="169" t="s">
        <v>365</v>
      </c>
      <c r="E3544" s="113">
        <v>2502.8000000000002</v>
      </c>
      <c r="F3544" s="114">
        <v>30.6</v>
      </c>
      <c r="G3544" s="85" t="s">
        <v>27</v>
      </c>
      <c r="H3544" s="85" t="s">
        <v>30</v>
      </c>
      <c r="I3544" s="86" t="s">
        <v>28</v>
      </c>
      <c r="J3544" s="87">
        <v>42787</v>
      </c>
      <c r="K3544" s="88">
        <v>73.403701127089647</v>
      </c>
      <c r="L3544" s="88">
        <v>0.55467555350431341</v>
      </c>
      <c r="M3544" s="88">
        <v>12.884529600278166</v>
      </c>
      <c r="N3544" s="88">
        <v>3.062057250619477</v>
      </c>
      <c r="O3544" s="88">
        <v>0.17847193611279344</v>
      </c>
      <c r="P3544" s="88">
        <v>0.39141042588695601</v>
      </c>
      <c r="Q3544" s="88">
        <v>1.8362004805719176</v>
      </c>
      <c r="R3544" s="88">
        <v>4.7199587204329694</v>
      </c>
      <c r="S3544" s="88">
        <v>2.7087611458474661</v>
      </c>
      <c r="T3544" s="88">
        <v>6.7887098749241676E-2</v>
      </c>
      <c r="U3544" s="88">
        <v>8.6437252532311881E-2</v>
      </c>
      <c r="V3544" s="88">
        <v>5.1706080180289056E-2</v>
      </c>
      <c r="W3544" s="88">
        <v>0.11695373126572428</v>
      </c>
      <c r="X3544" s="88">
        <v>-6.2750403071262659E-2</v>
      </c>
      <c r="Y3544" s="89">
        <v>100.00000000000001</v>
      </c>
      <c r="Z3544" s="88">
        <v>92.8997598228638</v>
      </c>
      <c r="AA3544" s="85" t="s">
        <v>29</v>
      </c>
      <c r="AB3544" s="85" t="s">
        <v>31</v>
      </c>
    </row>
    <row r="3545" spans="1:28" x14ac:dyDescent="0.25">
      <c r="A3545" s="97" t="s">
        <v>559</v>
      </c>
      <c r="B3545" s="85" t="s">
        <v>43</v>
      </c>
      <c r="C3545" s="157">
        <v>0</v>
      </c>
      <c r="D3545" s="169" t="s">
        <v>365</v>
      </c>
      <c r="E3545" s="113">
        <v>2502.8000000000002</v>
      </c>
      <c r="F3545" s="114">
        <v>30.6</v>
      </c>
      <c r="G3545" s="85" t="s">
        <v>27</v>
      </c>
      <c r="H3545" s="85" t="s">
        <v>30</v>
      </c>
      <c r="I3545" s="86" t="s">
        <v>28</v>
      </c>
      <c r="J3545" s="87">
        <v>42787</v>
      </c>
      <c r="K3545" s="88">
        <v>72.60722904898762</v>
      </c>
      <c r="L3545" s="88">
        <v>0.54033129867995955</v>
      </c>
      <c r="M3545" s="88">
        <v>13.011090140233282</v>
      </c>
      <c r="N3545" s="88">
        <v>3.331303529568296</v>
      </c>
      <c r="O3545" s="88">
        <v>6.2963240150638367E-2</v>
      </c>
      <c r="P3545" s="88">
        <v>0.38182922053788021</v>
      </c>
      <c r="Q3545" s="88">
        <v>2.021849153567493</v>
      </c>
      <c r="R3545" s="88">
        <v>5.2003849909055191</v>
      </c>
      <c r="S3545" s="88">
        <v>2.6495443149295537</v>
      </c>
      <c r="T3545" s="88">
        <v>4.2133885633455048E-2</v>
      </c>
      <c r="U3545" s="88">
        <v>7.4229237970234188E-2</v>
      </c>
      <c r="V3545" s="88">
        <v>1.678683540098156E-2</v>
      </c>
      <c r="W3545" s="88">
        <v>0.11822083416367843</v>
      </c>
      <c r="X3545" s="88">
        <v>-5.7895730728577656E-2</v>
      </c>
      <c r="Y3545" s="89">
        <v>100.00000000000001</v>
      </c>
      <c r="Z3545" s="88">
        <v>94.976052466375023</v>
      </c>
      <c r="AA3545" s="85" t="s">
        <v>29</v>
      </c>
      <c r="AB3545" s="85" t="s">
        <v>31</v>
      </c>
    </row>
    <row r="3546" spans="1:28" x14ac:dyDescent="0.25">
      <c r="A3546" s="97" t="s">
        <v>559</v>
      </c>
      <c r="B3546" s="85" t="s">
        <v>43</v>
      </c>
      <c r="C3546" s="157">
        <v>0</v>
      </c>
      <c r="D3546" s="169" t="s">
        <v>365</v>
      </c>
      <c r="E3546" s="113">
        <v>2502.8000000000002</v>
      </c>
      <c r="F3546" s="114">
        <v>30.6</v>
      </c>
      <c r="G3546" s="85" t="s">
        <v>27</v>
      </c>
      <c r="H3546" s="85" t="s">
        <v>30</v>
      </c>
      <c r="I3546" s="86" t="s">
        <v>28</v>
      </c>
      <c r="J3546" s="87">
        <v>42787</v>
      </c>
      <c r="K3546" s="88">
        <v>73.219359368861689</v>
      </c>
      <c r="L3546" s="88">
        <v>0.53284059995877453</v>
      </c>
      <c r="M3546" s="88">
        <v>13.025294419479142</v>
      </c>
      <c r="N3546" s="88">
        <v>3.3750062382324186</v>
      </c>
      <c r="O3546" s="88">
        <v>0.10156019840790959</v>
      </c>
      <c r="P3546" s="88">
        <v>0.3936267100040568</v>
      </c>
      <c r="Q3546" s="88">
        <v>1.8659040759572387</v>
      </c>
      <c r="R3546" s="88">
        <v>4.6630810133874672</v>
      </c>
      <c r="S3546" s="88">
        <v>2.6014864994969717</v>
      </c>
      <c r="T3546" s="88">
        <v>6.8203867223390113E-2</v>
      </c>
      <c r="U3546" s="88">
        <v>8.3694111148717124E-2</v>
      </c>
      <c r="V3546" s="88">
        <v>1.2933780285107164E-2</v>
      </c>
      <c r="W3546" s="88">
        <v>0.11908474135599313</v>
      </c>
      <c r="X3546" s="88">
        <v>-6.2075623798883046E-2</v>
      </c>
      <c r="Y3546" s="89">
        <v>99.999999999999972</v>
      </c>
      <c r="Z3546" s="88">
        <v>94.032900188350155</v>
      </c>
      <c r="AA3546" s="85" t="s">
        <v>29</v>
      </c>
      <c r="AB3546" s="85" t="s">
        <v>31</v>
      </c>
    </row>
    <row r="3547" spans="1:28" x14ac:dyDescent="0.25">
      <c r="A3547" s="97" t="s">
        <v>559</v>
      </c>
      <c r="B3547" s="85" t="s">
        <v>43</v>
      </c>
      <c r="C3547" s="157">
        <v>0</v>
      </c>
      <c r="D3547" s="169" t="s">
        <v>365</v>
      </c>
      <c r="E3547" s="113">
        <v>2502.8000000000002</v>
      </c>
      <c r="F3547" s="114">
        <v>30.6</v>
      </c>
      <c r="G3547" s="85" t="s">
        <v>27</v>
      </c>
      <c r="H3547" s="85" t="s">
        <v>30</v>
      </c>
      <c r="I3547" s="86" t="s">
        <v>28</v>
      </c>
      <c r="J3547" s="87">
        <v>42787</v>
      </c>
      <c r="K3547" s="88">
        <v>73.235929884110433</v>
      </c>
      <c r="L3547" s="88">
        <v>0.53524213461522607</v>
      </c>
      <c r="M3547" s="88">
        <v>13.114394414012004</v>
      </c>
      <c r="N3547" s="88">
        <v>2.9525364818035507</v>
      </c>
      <c r="O3547" s="88">
        <v>9.3664384294801714E-2</v>
      </c>
      <c r="P3547" s="88">
        <v>0.37083997098728066</v>
      </c>
      <c r="Q3547" s="88">
        <v>1.9726599350041791</v>
      </c>
      <c r="R3547" s="88">
        <v>4.9396046425461044</v>
      </c>
      <c r="S3547" s="88">
        <v>2.6662908368048095</v>
      </c>
      <c r="T3547" s="88">
        <v>0</v>
      </c>
      <c r="U3547" s="88">
        <v>6.124209742352419E-2</v>
      </c>
      <c r="V3547" s="88">
        <v>0</v>
      </c>
      <c r="W3547" s="88">
        <v>0.10763776167999982</v>
      </c>
      <c r="X3547" s="88">
        <v>-5.0042543281898957E-2</v>
      </c>
      <c r="Y3547" s="89">
        <v>100</v>
      </c>
      <c r="Z3547" s="88">
        <v>94.379523941317487</v>
      </c>
      <c r="AA3547" s="85" t="s">
        <v>29</v>
      </c>
      <c r="AB3547" s="85" t="s">
        <v>31</v>
      </c>
    </row>
    <row r="3548" spans="1:28" x14ac:dyDescent="0.25">
      <c r="A3548" s="97" t="s">
        <v>559</v>
      </c>
      <c r="B3548" s="85" t="s">
        <v>43</v>
      </c>
      <c r="C3548" s="157">
        <v>0</v>
      </c>
      <c r="D3548" s="169" t="s">
        <v>365</v>
      </c>
      <c r="E3548" s="113">
        <v>2502.8000000000002</v>
      </c>
      <c r="F3548" s="114">
        <v>30.6</v>
      </c>
      <c r="G3548" s="85" t="s">
        <v>27</v>
      </c>
      <c r="H3548" s="85" t="s">
        <v>30</v>
      </c>
      <c r="I3548" s="86" t="s">
        <v>28</v>
      </c>
      <c r="J3548" s="87">
        <v>42787</v>
      </c>
      <c r="K3548" s="88">
        <v>73.108541737518792</v>
      </c>
      <c r="L3548" s="88">
        <v>0.52005003982427767</v>
      </c>
      <c r="M3548" s="88">
        <v>13.001030914042817</v>
      </c>
      <c r="N3548" s="88">
        <v>3.1173163753649691</v>
      </c>
      <c r="O3548" s="88">
        <v>9.7605085371543859E-2</v>
      </c>
      <c r="P3548" s="88">
        <v>0.38749464723658733</v>
      </c>
      <c r="Q3548" s="88">
        <v>2.0078521270648579</v>
      </c>
      <c r="R3548" s="88">
        <v>4.8827717180632231</v>
      </c>
      <c r="S3548" s="88">
        <v>2.6581885132539242</v>
      </c>
      <c r="T3548" s="88">
        <v>7.0339523720001448E-2</v>
      </c>
      <c r="U3548" s="88">
        <v>7.975307300380477E-2</v>
      </c>
      <c r="V3548" s="88">
        <v>1.5546094921479105E-2</v>
      </c>
      <c r="W3548" s="88">
        <v>0.11242577860676271</v>
      </c>
      <c r="X3548" s="88">
        <v>-5.8915627993044457E-2</v>
      </c>
      <c r="Y3548" s="89">
        <v>99.999999999999986</v>
      </c>
      <c r="Z3548" s="88">
        <v>94.667198587317287</v>
      </c>
      <c r="AA3548" s="85" t="s">
        <v>29</v>
      </c>
      <c r="AB3548" s="85" t="s">
        <v>31</v>
      </c>
    </row>
    <row r="3549" spans="1:28" x14ac:dyDescent="0.25">
      <c r="A3549" s="97" t="s">
        <v>559</v>
      </c>
      <c r="B3549" s="85" t="s">
        <v>43</v>
      </c>
      <c r="C3549" s="157">
        <v>0</v>
      </c>
      <c r="D3549" s="169" t="s">
        <v>365</v>
      </c>
      <c r="E3549" s="113">
        <v>2502.8000000000002</v>
      </c>
      <c r="F3549" s="114">
        <v>30.6</v>
      </c>
      <c r="G3549" s="85" t="s">
        <v>27</v>
      </c>
      <c r="H3549" s="85" t="s">
        <v>30</v>
      </c>
      <c r="I3549" s="86" t="s">
        <v>28</v>
      </c>
      <c r="J3549" s="87">
        <v>42787</v>
      </c>
      <c r="K3549" s="88">
        <v>72.580209393782425</v>
      </c>
      <c r="L3549" s="88">
        <v>0.56951412432274118</v>
      </c>
      <c r="M3549" s="88">
        <v>13.195392385146029</v>
      </c>
      <c r="N3549" s="88">
        <v>3.2464441070275201</v>
      </c>
      <c r="O3549" s="88">
        <v>0.20184537092952001</v>
      </c>
      <c r="P3549" s="88">
        <v>0.30268546731110724</v>
      </c>
      <c r="Q3549" s="88">
        <v>1.9086947038563491</v>
      </c>
      <c r="R3549" s="88">
        <v>5.1230196932032666</v>
      </c>
      <c r="S3549" s="88">
        <v>2.7165621614657192</v>
      </c>
      <c r="T3549" s="88">
        <v>4.6760893514610199E-2</v>
      </c>
      <c r="U3549" s="88">
        <v>4.3078692170065359E-2</v>
      </c>
      <c r="V3549" s="88">
        <v>1.1142013339979644E-2</v>
      </c>
      <c r="W3549" s="88">
        <v>9.3964486090957144E-2</v>
      </c>
      <c r="X3549" s="88">
        <v>-3.9313492160302527E-2</v>
      </c>
      <c r="Y3549" s="89">
        <v>99.999999999999972</v>
      </c>
      <c r="Z3549" s="88">
        <v>94.478262801770313</v>
      </c>
      <c r="AA3549" s="85" t="s">
        <v>29</v>
      </c>
      <c r="AB3549" s="85" t="s">
        <v>31</v>
      </c>
    </row>
    <row r="3550" spans="1:28" x14ac:dyDescent="0.25">
      <c r="A3550" s="97" t="s">
        <v>559</v>
      </c>
      <c r="B3550" s="85" t="s">
        <v>43</v>
      </c>
      <c r="C3550" s="157">
        <v>0</v>
      </c>
      <c r="D3550" s="169" t="s">
        <v>365</v>
      </c>
      <c r="E3550" s="113">
        <v>2502.8000000000002</v>
      </c>
      <c r="F3550" s="114">
        <v>30.6</v>
      </c>
      <c r="G3550" s="85" t="s">
        <v>27</v>
      </c>
      <c r="H3550" s="85" t="s">
        <v>30</v>
      </c>
      <c r="I3550" s="86" t="s">
        <v>28</v>
      </c>
      <c r="J3550" s="87">
        <v>42787</v>
      </c>
      <c r="K3550" s="88">
        <v>73.126305299261617</v>
      </c>
      <c r="L3550" s="88">
        <v>0.55770254998010038</v>
      </c>
      <c r="M3550" s="88">
        <v>13.029546091535721</v>
      </c>
      <c r="N3550" s="88">
        <v>3.0909274993143829</v>
      </c>
      <c r="O3550" s="88">
        <v>0.12164636854215287</v>
      </c>
      <c r="P3550" s="88">
        <v>0.35406551836738198</v>
      </c>
      <c r="Q3550" s="88">
        <v>1.9693881244970048</v>
      </c>
      <c r="R3550" s="88">
        <v>4.9000016555899748</v>
      </c>
      <c r="S3550" s="88">
        <v>2.6830786935448083</v>
      </c>
      <c r="T3550" s="88">
        <v>0</v>
      </c>
      <c r="U3550" s="88">
        <v>8.2084853903226632E-2</v>
      </c>
      <c r="V3550" s="88">
        <v>3.4919030648658519E-2</v>
      </c>
      <c r="W3550" s="88">
        <v>0.10959348105494429</v>
      </c>
      <c r="X3550" s="88">
        <v>-5.9259166239982057E-2</v>
      </c>
      <c r="Y3550" s="89">
        <v>100</v>
      </c>
      <c r="Z3550" s="88">
        <v>94.536319808141442</v>
      </c>
      <c r="AA3550" s="85" t="s">
        <v>29</v>
      </c>
      <c r="AB3550" s="85" t="s">
        <v>31</v>
      </c>
    </row>
    <row r="3551" spans="1:28" x14ac:dyDescent="0.25">
      <c r="A3551" s="97" t="s">
        <v>559</v>
      </c>
      <c r="B3551" s="85" t="s">
        <v>43</v>
      </c>
      <c r="C3551" s="157">
        <v>0</v>
      </c>
      <c r="D3551" s="169" t="s">
        <v>365</v>
      </c>
      <c r="E3551" s="113">
        <v>2502.8000000000002</v>
      </c>
      <c r="F3551" s="114">
        <v>30.6</v>
      </c>
      <c r="G3551" s="85" t="s">
        <v>27</v>
      </c>
      <c r="H3551" s="85" t="s">
        <v>30</v>
      </c>
      <c r="I3551" s="86" t="s">
        <v>28</v>
      </c>
      <c r="J3551" s="87">
        <v>42787</v>
      </c>
      <c r="K3551" s="88">
        <v>72.710493954612062</v>
      </c>
      <c r="L3551" s="88">
        <v>0.538685701329781</v>
      </c>
      <c r="M3551" s="88">
        <v>13.177861011511302</v>
      </c>
      <c r="N3551" s="88">
        <v>3.4471264078448853</v>
      </c>
      <c r="O3551" s="88">
        <v>9.3048781671996941E-2</v>
      </c>
      <c r="P3551" s="88">
        <v>0.35522191780889223</v>
      </c>
      <c r="Q3551" s="88">
        <v>1.8282997317052749</v>
      </c>
      <c r="R3551" s="88">
        <v>4.9680082014997291</v>
      </c>
      <c r="S3551" s="88">
        <v>2.6158248034419906</v>
      </c>
      <c r="T3551" s="88">
        <v>8.755356746489093E-2</v>
      </c>
      <c r="U3551" s="88">
        <v>0.12165499495629328</v>
      </c>
      <c r="V3551" s="88">
        <v>2.4738197576768321E-2</v>
      </c>
      <c r="W3551" s="88">
        <v>0.1067657779754875</v>
      </c>
      <c r="X3551" s="88">
        <v>-7.5283049399349725E-2</v>
      </c>
      <c r="Y3551" s="89">
        <v>100</v>
      </c>
      <c r="Z3551" s="88">
        <v>95.43381267798415</v>
      </c>
      <c r="AA3551" s="85" t="s">
        <v>29</v>
      </c>
      <c r="AB3551" s="85" t="s">
        <v>31</v>
      </c>
    </row>
    <row r="3552" spans="1:28" x14ac:dyDescent="0.25">
      <c r="A3552" s="97" t="s">
        <v>559</v>
      </c>
      <c r="B3552" s="85" t="s">
        <v>43</v>
      </c>
      <c r="C3552" s="157">
        <v>0</v>
      </c>
      <c r="D3552" s="169" t="s">
        <v>365</v>
      </c>
      <c r="E3552" s="113">
        <v>2502.8000000000002</v>
      </c>
      <c r="F3552" s="114">
        <v>30.6</v>
      </c>
      <c r="G3552" s="85" t="s">
        <v>27</v>
      </c>
      <c r="H3552" s="85" t="s">
        <v>30</v>
      </c>
      <c r="I3552" s="86" t="s">
        <v>28</v>
      </c>
      <c r="J3552" s="87">
        <v>42787</v>
      </c>
      <c r="K3552" s="88">
        <v>73.290331857563302</v>
      </c>
      <c r="L3552" s="88">
        <v>0.53600338731313257</v>
      </c>
      <c r="M3552" s="88">
        <v>13.015469705337646</v>
      </c>
      <c r="N3552" s="88">
        <v>3.0569168293839439</v>
      </c>
      <c r="O3552" s="88">
        <v>0.11876765417970819</v>
      </c>
      <c r="P3552" s="88">
        <v>0.38534997277826744</v>
      </c>
      <c r="Q3552" s="88">
        <v>1.9054617492850516</v>
      </c>
      <c r="R3552" s="88">
        <v>4.9051667480761951</v>
      </c>
      <c r="S3552" s="88">
        <v>2.6483992556913649</v>
      </c>
      <c r="T3552" s="88">
        <v>0</v>
      </c>
      <c r="U3552" s="88">
        <v>6.6252063319107685E-2</v>
      </c>
      <c r="V3552" s="88">
        <v>2.9157748132129686E-3</v>
      </c>
      <c r="W3552" s="88">
        <v>0.12503823924664412</v>
      </c>
      <c r="X3552" s="88">
        <v>-5.6073236987570774E-2</v>
      </c>
      <c r="Y3552" s="89">
        <v>100.00000000000001</v>
      </c>
      <c r="Z3552" s="88">
        <v>94.638561969007782</v>
      </c>
      <c r="AA3552" s="85" t="s">
        <v>29</v>
      </c>
      <c r="AB3552" s="85" t="s">
        <v>31</v>
      </c>
    </row>
    <row r="3553" spans="1:28" x14ac:dyDescent="0.25">
      <c r="A3553" s="97" t="s">
        <v>559</v>
      </c>
      <c r="B3553" s="85" t="s">
        <v>43</v>
      </c>
      <c r="C3553" s="157">
        <v>0</v>
      </c>
      <c r="D3553" s="169" t="s">
        <v>365</v>
      </c>
      <c r="E3553" s="113">
        <v>2502.8000000000002</v>
      </c>
      <c r="F3553" s="114">
        <v>30.6</v>
      </c>
      <c r="G3553" s="85" t="s">
        <v>27</v>
      </c>
      <c r="H3553" s="85" t="s">
        <v>30</v>
      </c>
      <c r="I3553" s="86" t="s">
        <v>28</v>
      </c>
      <c r="J3553" s="87">
        <v>42787</v>
      </c>
      <c r="K3553" s="88">
        <v>72.438959676328878</v>
      </c>
      <c r="L3553" s="88">
        <v>0.53172867616592712</v>
      </c>
      <c r="M3553" s="88">
        <v>13.371297701474562</v>
      </c>
      <c r="N3553" s="88">
        <v>3.2126050139327278</v>
      </c>
      <c r="O3553" s="88">
        <v>9.0754749703326393E-2</v>
      </c>
      <c r="P3553" s="88">
        <v>0.4124052335818299</v>
      </c>
      <c r="Q3553" s="88">
        <v>1.9110664813087339</v>
      </c>
      <c r="R3553" s="88">
        <v>5.185273471511417</v>
      </c>
      <c r="S3553" s="88">
        <v>2.6102057751537218</v>
      </c>
      <c r="T3553" s="88">
        <v>7.5025069260908087E-2</v>
      </c>
      <c r="U3553" s="88">
        <v>8.5168220395223843E-2</v>
      </c>
      <c r="V3553" s="88">
        <v>2.8009019662741302E-2</v>
      </c>
      <c r="W3553" s="88">
        <v>0.10761175007172727</v>
      </c>
      <c r="X3553" s="88">
        <v>-6.0110838551736268E-2</v>
      </c>
      <c r="Y3553" s="89">
        <v>99.999999999999986</v>
      </c>
      <c r="Z3553" s="88">
        <v>94.871067664730958</v>
      </c>
      <c r="AA3553" s="85" t="s">
        <v>29</v>
      </c>
      <c r="AB3553" s="85" t="s">
        <v>31</v>
      </c>
    </row>
    <row r="3554" spans="1:28" x14ac:dyDescent="0.25">
      <c r="A3554" s="97" t="s">
        <v>559</v>
      </c>
      <c r="B3554" s="85" t="s">
        <v>43</v>
      </c>
      <c r="C3554" s="157">
        <v>0</v>
      </c>
      <c r="D3554" s="169" t="s">
        <v>365</v>
      </c>
      <c r="E3554" s="113">
        <v>2502.8000000000002</v>
      </c>
      <c r="F3554" s="114">
        <v>30.6</v>
      </c>
      <c r="G3554" s="85" t="s">
        <v>27</v>
      </c>
      <c r="H3554" s="85" t="s">
        <v>30</v>
      </c>
      <c r="I3554" s="86" t="s">
        <v>28</v>
      </c>
      <c r="J3554" s="87">
        <v>42787</v>
      </c>
      <c r="K3554" s="88">
        <v>73.009697862096033</v>
      </c>
      <c r="L3554" s="88">
        <v>0.52490644362181416</v>
      </c>
      <c r="M3554" s="88">
        <v>12.955754565418177</v>
      </c>
      <c r="N3554" s="88">
        <v>3.3549223835348325</v>
      </c>
      <c r="O3554" s="88">
        <v>0.10137060761399896</v>
      </c>
      <c r="P3554" s="88">
        <v>0.36338533110169241</v>
      </c>
      <c r="Q3554" s="88">
        <v>1.9638322945082212</v>
      </c>
      <c r="R3554" s="88">
        <v>4.9538770244258874</v>
      </c>
      <c r="S3554" s="88">
        <v>2.6470679243319331</v>
      </c>
      <c r="T3554" s="88">
        <v>0</v>
      </c>
      <c r="U3554" s="88">
        <v>5.1639629610896957E-2</v>
      </c>
      <c r="V3554" s="88">
        <v>5.9603971096997346E-3</v>
      </c>
      <c r="W3554" s="88">
        <v>0.11531502251539255</v>
      </c>
      <c r="X3554" s="88">
        <v>-4.7729485888561012E-2</v>
      </c>
      <c r="Y3554" s="89">
        <v>100.00000000000003</v>
      </c>
      <c r="Z3554" s="88">
        <v>94.307415384178825</v>
      </c>
      <c r="AA3554" s="85" t="s">
        <v>29</v>
      </c>
      <c r="AB3554" s="85" t="s">
        <v>31</v>
      </c>
    </row>
    <row r="3555" spans="1:28" x14ac:dyDescent="0.25">
      <c r="A3555" s="97" t="s">
        <v>559</v>
      </c>
      <c r="B3555" s="85" t="s">
        <v>43</v>
      </c>
      <c r="C3555" s="157">
        <v>0</v>
      </c>
      <c r="D3555" s="169" t="s">
        <v>365</v>
      </c>
      <c r="E3555" s="113">
        <v>2502.8000000000002</v>
      </c>
      <c r="F3555" s="114">
        <v>30.6</v>
      </c>
      <c r="G3555" s="85" t="s">
        <v>27</v>
      </c>
      <c r="H3555" s="85" t="s">
        <v>30</v>
      </c>
      <c r="I3555" s="86" t="s">
        <v>28</v>
      </c>
      <c r="J3555" s="87">
        <v>42787</v>
      </c>
      <c r="K3555" s="88">
        <v>73.056678536228546</v>
      </c>
      <c r="L3555" s="88">
        <v>0.54361161557776738</v>
      </c>
      <c r="M3555" s="88">
        <v>13.161938363196525</v>
      </c>
      <c r="N3555" s="88">
        <v>3.2612445026381227</v>
      </c>
      <c r="O3555" s="88">
        <v>0.13799243771801498</v>
      </c>
      <c r="P3555" s="88">
        <v>0.40476356060558477</v>
      </c>
      <c r="Q3555" s="88">
        <v>1.9053750651073924</v>
      </c>
      <c r="R3555" s="88">
        <v>4.7062358634275459</v>
      </c>
      <c r="S3555" s="88">
        <v>2.5847200828824852</v>
      </c>
      <c r="T3555" s="88">
        <v>0.10587466795700423</v>
      </c>
      <c r="U3555" s="88">
        <v>2.7154714007296982E-2</v>
      </c>
      <c r="V3555" s="88">
        <v>3.5419652996441141E-2</v>
      </c>
      <c r="W3555" s="88">
        <v>0.10382072005337221</v>
      </c>
      <c r="X3555" s="88">
        <v>-3.4829782396122937E-2</v>
      </c>
      <c r="Y3555" s="89">
        <v>100</v>
      </c>
      <c r="Z3555" s="88">
        <v>94.64286750762291</v>
      </c>
      <c r="AA3555" s="85" t="s">
        <v>29</v>
      </c>
      <c r="AB3555" s="85" t="s">
        <v>31</v>
      </c>
    </row>
    <row r="3556" spans="1:28" x14ac:dyDescent="0.25">
      <c r="A3556" s="97" t="s">
        <v>559</v>
      </c>
      <c r="B3556" s="85" t="s">
        <v>43</v>
      </c>
      <c r="C3556" s="157">
        <v>0</v>
      </c>
      <c r="D3556" s="169" t="s">
        <v>365</v>
      </c>
      <c r="E3556" s="113">
        <v>2502.8000000000002</v>
      </c>
      <c r="F3556" s="114">
        <v>30.6</v>
      </c>
      <c r="G3556" s="85" t="s">
        <v>27</v>
      </c>
      <c r="H3556" s="85" t="s">
        <v>30</v>
      </c>
      <c r="I3556" s="86" t="s">
        <v>28</v>
      </c>
      <c r="J3556" s="87">
        <v>42787</v>
      </c>
      <c r="K3556" s="88">
        <v>72.951834748685457</v>
      </c>
      <c r="L3556" s="88">
        <v>0.51350428438568341</v>
      </c>
      <c r="M3556" s="88">
        <v>13.065247772165469</v>
      </c>
      <c r="N3556" s="88">
        <v>3.1226246879557911</v>
      </c>
      <c r="O3556" s="88">
        <v>2.0421925687109859E-2</v>
      </c>
      <c r="P3556" s="88">
        <v>0.38969887256857788</v>
      </c>
      <c r="Q3556" s="88">
        <v>1.9906427693959825</v>
      </c>
      <c r="R3556" s="88">
        <v>5.0481876048582075</v>
      </c>
      <c r="S3556" s="88">
        <v>2.7475824117810186</v>
      </c>
      <c r="T3556" s="88">
        <v>0</v>
      </c>
      <c r="U3556" s="88">
        <v>8.6660917812139762E-2</v>
      </c>
      <c r="V3556" s="88">
        <v>1.9790137917127176E-2</v>
      </c>
      <c r="W3556" s="88">
        <v>0.10365054317084792</v>
      </c>
      <c r="X3556" s="88">
        <v>-5.9846676383419679E-2</v>
      </c>
      <c r="Y3556" s="89">
        <v>99.999999999999986</v>
      </c>
      <c r="Z3556" s="88">
        <v>94.506268878365333</v>
      </c>
      <c r="AA3556" s="85" t="s">
        <v>29</v>
      </c>
      <c r="AB3556" s="85" t="s">
        <v>31</v>
      </c>
    </row>
    <row r="3557" spans="1:28" s="90" customFormat="1" x14ac:dyDescent="0.25">
      <c r="A3557" s="95" t="s">
        <v>559</v>
      </c>
      <c r="B3557" s="90" t="s">
        <v>43</v>
      </c>
      <c r="C3557" s="156">
        <v>0</v>
      </c>
      <c r="D3557" s="170" t="s">
        <v>365</v>
      </c>
      <c r="E3557" s="115">
        <v>2502.8000000000002</v>
      </c>
      <c r="F3557" s="109">
        <v>30.6</v>
      </c>
      <c r="G3557" s="90" t="s">
        <v>27</v>
      </c>
      <c r="H3557" s="90" t="s">
        <v>30</v>
      </c>
      <c r="I3557" s="159" t="s">
        <v>28</v>
      </c>
      <c r="J3557" s="91">
        <v>42787</v>
      </c>
      <c r="K3557" s="92">
        <v>72.840367266513596</v>
      </c>
      <c r="L3557" s="92">
        <v>0.52686203856000369</v>
      </c>
      <c r="M3557" s="92">
        <v>13.103927226584814</v>
      </c>
      <c r="N3557" s="92">
        <v>3.0127702062860648</v>
      </c>
      <c r="O3557" s="92">
        <v>0.14043488255655887</v>
      </c>
      <c r="P3557" s="92">
        <v>0.4122940568694094</v>
      </c>
      <c r="Q3557" s="92">
        <v>1.9072310704439959</v>
      </c>
      <c r="R3557" s="92">
        <v>5.1540424837222005</v>
      </c>
      <c r="S3557" s="92">
        <v>2.689338636349377</v>
      </c>
      <c r="T3557" s="92">
        <v>3.6146309309589085E-2</v>
      </c>
      <c r="U3557" s="92">
        <v>9.7936236449555292E-2</v>
      </c>
      <c r="V3557" s="92">
        <v>2.6662677464753384E-2</v>
      </c>
      <c r="W3557" s="92">
        <v>0.12034270085745566</v>
      </c>
      <c r="X3557" s="92">
        <v>-6.8355791967393553E-2</v>
      </c>
      <c r="Y3557" s="93">
        <v>99.999999999999986</v>
      </c>
      <c r="Z3557" s="92">
        <v>95.061851848833996</v>
      </c>
      <c r="AA3557" s="90" t="s">
        <v>29</v>
      </c>
      <c r="AB3557" s="90" t="s">
        <v>31</v>
      </c>
    </row>
    <row r="3558" spans="1:28" x14ac:dyDescent="0.25">
      <c r="A3558" s="96" t="s">
        <v>560</v>
      </c>
      <c r="B3558" s="85" t="s">
        <v>55</v>
      </c>
      <c r="C3558" s="157">
        <v>0</v>
      </c>
      <c r="D3558" s="169" t="s">
        <v>366</v>
      </c>
      <c r="E3558" s="111">
        <v>2504.6</v>
      </c>
      <c r="F3558" s="112">
        <v>103.2</v>
      </c>
      <c r="G3558" s="85" t="s">
        <v>27</v>
      </c>
      <c r="H3558" s="85" t="s">
        <v>30</v>
      </c>
      <c r="I3558" s="86" t="s">
        <v>28</v>
      </c>
      <c r="J3558" s="87">
        <v>42788</v>
      </c>
      <c r="K3558" s="88">
        <v>57.635903076567438</v>
      </c>
      <c r="L3558" s="88">
        <v>1.3596184169915186</v>
      </c>
      <c r="M3558" s="88">
        <v>14.968839670708032</v>
      </c>
      <c r="N3558" s="88">
        <v>9.7591334718025013</v>
      </c>
      <c r="O3558" s="88">
        <v>0.27071117239812309</v>
      </c>
      <c r="P3558" s="88">
        <v>3.1798003365396452</v>
      </c>
      <c r="Q3558" s="88">
        <v>6.854872324551998</v>
      </c>
      <c r="R3558" s="88">
        <v>4.037550904981388</v>
      </c>
      <c r="S3558" s="88">
        <v>1.4259225578125476</v>
      </c>
      <c r="T3558" s="88">
        <v>0.27326127222834329</v>
      </c>
      <c r="U3558" s="88">
        <v>8.3226074190798416E-2</v>
      </c>
      <c r="V3558" s="88">
        <v>0.11918925030051379</v>
      </c>
      <c r="W3558" s="88">
        <v>8.6509018584776262E-2</v>
      </c>
      <c r="X3558" s="88">
        <v>-5.4537547657631934E-2</v>
      </c>
      <c r="Y3558" s="89">
        <v>99.999999999999986</v>
      </c>
      <c r="Z3558" s="88">
        <v>99.36789738562895</v>
      </c>
      <c r="AA3558" s="85" t="s">
        <v>29</v>
      </c>
      <c r="AB3558" s="85" t="s">
        <v>31</v>
      </c>
    </row>
    <row r="3559" spans="1:28" x14ac:dyDescent="0.25">
      <c r="A3559" s="97" t="s">
        <v>560</v>
      </c>
      <c r="B3559" s="85" t="s">
        <v>55</v>
      </c>
      <c r="C3559" s="157">
        <v>0</v>
      </c>
      <c r="D3559" s="169" t="s">
        <v>366</v>
      </c>
      <c r="E3559" s="113">
        <v>2504.6</v>
      </c>
      <c r="F3559" s="114">
        <v>103.2</v>
      </c>
      <c r="G3559" s="85" t="s">
        <v>27</v>
      </c>
      <c r="H3559" s="85" t="s">
        <v>30</v>
      </c>
      <c r="I3559" s="86" t="s">
        <v>28</v>
      </c>
      <c r="J3559" s="87">
        <v>42788</v>
      </c>
      <c r="K3559" s="88">
        <v>56.841713301601033</v>
      </c>
      <c r="L3559" s="88">
        <v>1.3214373653659341</v>
      </c>
      <c r="M3559" s="88">
        <v>15.753968663197748</v>
      </c>
      <c r="N3559" s="88">
        <v>9.5464917732181718</v>
      </c>
      <c r="O3559" s="88">
        <v>9.0813037879369438E-2</v>
      </c>
      <c r="P3559" s="88">
        <v>3.3213270606789069</v>
      </c>
      <c r="Q3559" s="88">
        <v>7.2246726217142188</v>
      </c>
      <c r="R3559" s="88">
        <v>4.0401042478271822</v>
      </c>
      <c r="S3559" s="88">
        <v>1.3191488184126623</v>
      </c>
      <c r="T3559" s="88">
        <v>0.29519659362926765</v>
      </c>
      <c r="U3559" s="88">
        <v>0</v>
      </c>
      <c r="V3559" s="88">
        <v>0.18323738023232963</v>
      </c>
      <c r="W3559" s="88">
        <v>7.9893248604837014E-2</v>
      </c>
      <c r="X3559" s="88">
        <v>-1.8004112361653411E-2</v>
      </c>
      <c r="Y3559" s="89">
        <v>100</v>
      </c>
      <c r="Z3559" s="88">
        <v>98.333897957054063</v>
      </c>
      <c r="AA3559" s="85" t="s">
        <v>29</v>
      </c>
      <c r="AB3559" s="85" t="s">
        <v>31</v>
      </c>
    </row>
    <row r="3560" spans="1:28" x14ac:dyDescent="0.25">
      <c r="A3560" s="97" t="s">
        <v>560</v>
      </c>
      <c r="B3560" s="85" t="s">
        <v>55</v>
      </c>
      <c r="C3560" s="157">
        <v>0</v>
      </c>
      <c r="D3560" s="169" t="s">
        <v>366</v>
      </c>
      <c r="E3560" s="113">
        <v>2504.6</v>
      </c>
      <c r="F3560" s="114">
        <v>103.2</v>
      </c>
      <c r="G3560" s="85" t="s">
        <v>27</v>
      </c>
      <c r="H3560" s="85" t="s">
        <v>30</v>
      </c>
      <c r="I3560" s="86" t="s">
        <v>28</v>
      </c>
      <c r="J3560" s="87">
        <v>42788</v>
      </c>
      <c r="K3560" s="88">
        <v>63.898948007694194</v>
      </c>
      <c r="L3560" s="88">
        <v>0.94020154261924505</v>
      </c>
      <c r="M3560" s="88">
        <v>15.46503687400045</v>
      </c>
      <c r="N3560" s="88">
        <v>5.8631450945910313</v>
      </c>
      <c r="O3560" s="88">
        <v>0.127778267895715</v>
      </c>
      <c r="P3560" s="88">
        <v>1.7652405590000697</v>
      </c>
      <c r="Q3560" s="88">
        <v>4.7308189241752228</v>
      </c>
      <c r="R3560" s="88">
        <v>4.6252525005587506</v>
      </c>
      <c r="S3560" s="88">
        <v>1.9654575678550656</v>
      </c>
      <c r="T3560" s="88">
        <v>0.41135520634438444</v>
      </c>
      <c r="U3560" s="88">
        <v>4.4906100538430187E-2</v>
      </c>
      <c r="V3560" s="88">
        <v>5.1655907869775392E-2</v>
      </c>
      <c r="W3560" s="88">
        <v>0.16667092336537279</v>
      </c>
      <c r="X3560" s="88">
        <v>-5.6467476507710654E-2</v>
      </c>
      <c r="Y3560" s="89">
        <v>100</v>
      </c>
      <c r="Z3560" s="88">
        <v>97.982232864653298</v>
      </c>
      <c r="AA3560" s="85" t="s">
        <v>29</v>
      </c>
      <c r="AB3560" s="85" t="s">
        <v>31</v>
      </c>
    </row>
    <row r="3561" spans="1:28" x14ac:dyDescent="0.25">
      <c r="A3561" s="97" t="s">
        <v>560</v>
      </c>
      <c r="B3561" s="85" t="s">
        <v>55</v>
      </c>
      <c r="C3561" s="157">
        <v>0</v>
      </c>
      <c r="D3561" s="169" t="s">
        <v>366</v>
      </c>
      <c r="E3561" s="113">
        <v>2504.6</v>
      </c>
      <c r="F3561" s="114">
        <v>103.2</v>
      </c>
      <c r="G3561" s="85" t="s">
        <v>27</v>
      </c>
      <c r="H3561" s="85" t="s">
        <v>30</v>
      </c>
      <c r="I3561" s="86" t="s">
        <v>28</v>
      </c>
      <c r="J3561" s="87">
        <v>42788</v>
      </c>
      <c r="K3561" s="88">
        <v>54.827576855176609</v>
      </c>
      <c r="L3561" s="88">
        <v>1.3765101573791627</v>
      </c>
      <c r="M3561" s="88">
        <v>16.103773544210611</v>
      </c>
      <c r="N3561" s="88">
        <v>10.746778651507071</v>
      </c>
      <c r="O3561" s="88">
        <v>0.1713477993977397</v>
      </c>
      <c r="P3561" s="88">
        <v>4.19777674660667</v>
      </c>
      <c r="Q3561" s="88">
        <v>8.4394956928810121</v>
      </c>
      <c r="R3561" s="88">
        <v>2.8046580713443778</v>
      </c>
      <c r="S3561" s="88">
        <v>0.9619351419981893</v>
      </c>
      <c r="T3561" s="88">
        <v>0.2030811984069199</v>
      </c>
      <c r="U3561" s="88">
        <v>0</v>
      </c>
      <c r="V3561" s="88">
        <v>0.11137247979077361</v>
      </c>
      <c r="W3561" s="88">
        <v>7.1895453679268251E-2</v>
      </c>
      <c r="X3561" s="88">
        <v>-1.6201792378426647E-2</v>
      </c>
      <c r="Y3561" s="89">
        <v>99.999999999999972</v>
      </c>
      <c r="Z3561" s="88">
        <v>98.979969743479103</v>
      </c>
      <c r="AA3561" s="85" t="s">
        <v>29</v>
      </c>
      <c r="AB3561" s="85" t="s">
        <v>31</v>
      </c>
    </row>
    <row r="3562" spans="1:28" x14ac:dyDescent="0.25">
      <c r="A3562" s="97" t="s">
        <v>560</v>
      </c>
      <c r="B3562" s="85" t="s">
        <v>55</v>
      </c>
      <c r="C3562" s="157">
        <v>0</v>
      </c>
      <c r="D3562" s="169" t="s">
        <v>366</v>
      </c>
      <c r="E3562" s="113">
        <v>2504.6</v>
      </c>
      <c r="F3562" s="114">
        <v>103.2</v>
      </c>
      <c r="G3562" s="85" t="s">
        <v>27</v>
      </c>
      <c r="H3562" s="85" t="s">
        <v>30</v>
      </c>
      <c r="I3562" s="86" t="s">
        <v>28</v>
      </c>
      <c r="J3562" s="87">
        <v>42788</v>
      </c>
      <c r="K3562" s="88">
        <v>58.204918918810876</v>
      </c>
      <c r="L3562" s="88">
        <v>1.2885994468902171</v>
      </c>
      <c r="M3562" s="88">
        <v>15.765339784237895</v>
      </c>
      <c r="N3562" s="88">
        <v>8.8922608904256926</v>
      </c>
      <c r="O3562" s="88">
        <v>0.23463849958466695</v>
      </c>
      <c r="P3562" s="88">
        <v>2.9662076108239197</v>
      </c>
      <c r="Q3562" s="88">
        <v>6.8712471572612941</v>
      </c>
      <c r="R3562" s="88">
        <v>3.796338103219945</v>
      </c>
      <c r="S3562" s="88">
        <v>1.5264808505515288</v>
      </c>
      <c r="T3562" s="88">
        <v>0.32692615421335625</v>
      </c>
      <c r="U3562" s="88">
        <v>0</v>
      </c>
      <c r="V3562" s="88">
        <v>6.594304803584676E-2</v>
      </c>
      <c r="W3562" s="88">
        <v>7.8873946401419912E-2</v>
      </c>
      <c r="X3562" s="88">
        <v>-1.7774410456658007E-2</v>
      </c>
      <c r="Y3562" s="89">
        <v>99.999999999999986</v>
      </c>
      <c r="Z3562" s="88">
        <v>98.705029400526598</v>
      </c>
      <c r="AA3562" s="85" t="s">
        <v>29</v>
      </c>
      <c r="AB3562" s="85" t="s">
        <v>31</v>
      </c>
    </row>
    <row r="3563" spans="1:28" x14ac:dyDescent="0.25">
      <c r="A3563" s="97" t="s">
        <v>560</v>
      </c>
      <c r="B3563" s="85" t="s">
        <v>55</v>
      </c>
      <c r="C3563" s="157">
        <v>0</v>
      </c>
      <c r="D3563" s="169" t="s">
        <v>366</v>
      </c>
      <c r="E3563" s="113">
        <v>2504.6</v>
      </c>
      <c r="F3563" s="114">
        <v>103.2</v>
      </c>
      <c r="G3563" s="85" t="s">
        <v>27</v>
      </c>
      <c r="H3563" s="85" t="s">
        <v>30</v>
      </c>
      <c r="I3563" s="86" t="s">
        <v>28</v>
      </c>
      <c r="J3563" s="87">
        <v>42788</v>
      </c>
      <c r="K3563" s="88">
        <v>57.636180974111703</v>
      </c>
      <c r="L3563" s="88">
        <v>1.3492013108525533</v>
      </c>
      <c r="M3563" s="88">
        <v>15.29366473119974</v>
      </c>
      <c r="N3563" s="88">
        <v>9.7071439917520106</v>
      </c>
      <c r="O3563" s="88">
        <v>0.26166193104442526</v>
      </c>
      <c r="P3563" s="88">
        <v>2.8661958381050017</v>
      </c>
      <c r="Q3563" s="88">
        <v>6.6646834094445744</v>
      </c>
      <c r="R3563" s="88">
        <v>4.2395653425543829</v>
      </c>
      <c r="S3563" s="88">
        <v>1.4544687892022188</v>
      </c>
      <c r="T3563" s="88">
        <v>0.34339204937450429</v>
      </c>
      <c r="U3563" s="88">
        <v>7.1658877103323318E-2</v>
      </c>
      <c r="V3563" s="88">
        <v>6.1910348749438779E-2</v>
      </c>
      <c r="W3563" s="88">
        <v>0.10384662064253501</v>
      </c>
      <c r="X3563" s="88">
        <v>-5.3574214136410891E-2</v>
      </c>
      <c r="Y3563" s="89">
        <v>100</v>
      </c>
      <c r="Z3563" s="88">
        <v>98.10368630063239</v>
      </c>
      <c r="AA3563" s="85" t="s">
        <v>29</v>
      </c>
      <c r="AB3563" s="85" t="s">
        <v>31</v>
      </c>
    </row>
    <row r="3564" spans="1:28" x14ac:dyDescent="0.25">
      <c r="A3564" s="97" t="s">
        <v>560</v>
      </c>
      <c r="B3564" s="85" t="s">
        <v>55</v>
      </c>
      <c r="C3564" s="157">
        <v>0</v>
      </c>
      <c r="D3564" s="169" t="s">
        <v>366</v>
      </c>
      <c r="E3564" s="113">
        <v>2504.6</v>
      </c>
      <c r="F3564" s="114">
        <v>103.2</v>
      </c>
      <c r="G3564" s="85" t="s">
        <v>27</v>
      </c>
      <c r="H3564" s="85" t="s">
        <v>30</v>
      </c>
      <c r="I3564" s="86" t="s">
        <v>28</v>
      </c>
      <c r="J3564" s="87">
        <v>42788</v>
      </c>
      <c r="K3564" s="88">
        <v>56.412698927197219</v>
      </c>
      <c r="L3564" s="88">
        <v>1.3806553766070935</v>
      </c>
      <c r="M3564" s="88">
        <v>15.420878462317068</v>
      </c>
      <c r="N3564" s="88">
        <v>9.9347045151518323</v>
      </c>
      <c r="O3564" s="88">
        <v>0.24981722872986339</v>
      </c>
      <c r="P3564" s="88">
        <v>3.486318491706335</v>
      </c>
      <c r="Q3564" s="88">
        <v>7.4286923575826673</v>
      </c>
      <c r="R3564" s="88">
        <v>3.8782063427365654</v>
      </c>
      <c r="S3564" s="88">
        <v>1.3893599331204507</v>
      </c>
      <c r="T3564" s="88">
        <v>0.32965051614333529</v>
      </c>
      <c r="U3564" s="88">
        <v>5.9964265643051018E-3</v>
      </c>
      <c r="V3564" s="88">
        <v>3.9815190631106306E-2</v>
      </c>
      <c r="W3564" s="88">
        <v>5.9034618754517119E-2</v>
      </c>
      <c r="X3564" s="88">
        <v>-1.582838724232654E-2</v>
      </c>
      <c r="Y3564" s="89">
        <v>100.00000000000004</v>
      </c>
      <c r="Z3564" s="88">
        <v>98.391932874170422</v>
      </c>
      <c r="AA3564" s="85" t="s">
        <v>29</v>
      </c>
      <c r="AB3564" s="85" t="s">
        <v>31</v>
      </c>
    </row>
    <row r="3565" spans="1:28" x14ac:dyDescent="0.25">
      <c r="A3565" s="97" t="s">
        <v>560</v>
      </c>
      <c r="B3565" s="85" t="s">
        <v>55</v>
      </c>
      <c r="C3565" s="157">
        <v>0</v>
      </c>
      <c r="D3565" s="169" t="s">
        <v>366</v>
      </c>
      <c r="E3565" s="113">
        <v>2504.6</v>
      </c>
      <c r="F3565" s="114">
        <v>103.2</v>
      </c>
      <c r="G3565" s="85" t="s">
        <v>27</v>
      </c>
      <c r="H3565" s="85" t="s">
        <v>30</v>
      </c>
      <c r="I3565" s="86" t="s">
        <v>28</v>
      </c>
      <c r="J3565" s="87">
        <v>42788</v>
      </c>
      <c r="K3565" s="88">
        <v>58.025864662012097</v>
      </c>
      <c r="L3565" s="88">
        <v>1.3098733424759514</v>
      </c>
      <c r="M3565" s="88">
        <v>15.10520331571634</v>
      </c>
      <c r="N3565" s="88">
        <v>9.7432456294493868</v>
      </c>
      <c r="O3565" s="88">
        <v>0.23659412747860531</v>
      </c>
      <c r="P3565" s="88">
        <v>3.0142553292986025</v>
      </c>
      <c r="Q3565" s="88">
        <v>6.6221036323613527</v>
      </c>
      <c r="R3565" s="88">
        <v>3.9641020041354937</v>
      </c>
      <c r="S3565" s="88">
        <v>1.4754947669156999</v>
      </c>
      <c r="T3565" s="88">
        <v>0.34686207366748589</v>
      </c>
      <c r="U3565" s="88">
        <v>7.2315157114607967E-2</v>
      </c>
      <c r="V3565" s="88">
        <v>4.613610881577309E-2</v>
      </c>
      <c r="W3565" s="88">
        <v>8.8296036023598562E-2</v>
      </c>
      <c r="X3565" s="88">
        <v>-5.0346185464989833E-2</v>
      </c>
      <c r="Y3565" s="89">
        <v>100.00000000000001</v>
      </c>
      <c r="Z3565" s="88">
        <v>98.734487829214586</v>
      </c>
      <c r="AA3565" s="85" t="s">
        <v>29</v>
      </c>
      <c r="AB3565" s="85" t="s">
        <v>31</v>
      </c>
    </row>
    <row r="3566" spans="1:28" x14ac:dyDescent="0.25">
      <c r="A3566" s="97" t="s">
        <v>560</v>
      </c>
      <c r="B3566" s="85" t="s">
        <v>55</v>
      </c>
      <c r="C3566" s="157">
        <v>0</v>
      </c>
      <c r="D3566" s="169" t="s">
        <v>366</v>
      </c>
      <c r="E3566" s="113">
        <v>2504.6</v>
      </c>
      <c r="F3566" s="114">
        <v>103.2</v>
      </c>
      <c r="G3566" s="85" t="s">
        <v>27</v>
      </c>
      <c r="H3566" s="85" t="s">
        <v>30</v>
      </c>
      <c r="I3566" s="86" t="s">
        <v>28</v>
      </c>
      <c r="J3566" s="87">
        <v>42788</v>
      </c>
      <c r="K3566" s="88">
        <v>57.337235988844967</v>
      </c>
      <c r="L3566" s="88">
        <v>1.2991425690331591</v>
      </c>
      <c r="M3566" s="88">
        <v>15.652267627864317</v>
      </c>
      <c r="N3566" s="88">
        <v>9.9599824228962746</v>
      </c>
      <c r="O3566" s="88">
        <v>0.19972186798358738</v>
      </c>
      <c r="P3566" s="88">
        <v>3.3310567577402841</v>
      </c>
      <c r="Q3566" s="88">
        <v>7.3633948438500747</v>
      </c>
      <c r="R3566" s="88">
        <v>3.0225087554018248</v>
      </c>
      <c r="S3566" s="88">
        <v>1.3292575231698067</v>
      </c>
      <c r="T3566" s="88">
        <v>0.3155131349290875</v>
      </c>
      <c r="U3566" s="88">
        <v>1.0270829259848435E-2</v>
      </c>
      <c r="V3566" s="88">
        <v>0.12599777626004607</v>
      </c>
      <c r="W3566" s="88">
        <v>7.4839760623838028E-2</v>
      </c>
      <c r="X3566" s="88">
        <v>-2.118985785710947E-2</v>
      </c>
      <c r="Y3566" s="89">
        <v>100</v>
      </c>
      <c r="Z3566" s="88">
        <v>98.336752996992615</v>
      </c>
      <c r="AA3566" s="85" t="s">
        <v>29</v>
      </c>
      <c r="AB3566" s="85" t="s">
        <v>31</v>
      </c>
    </row>
    <row r="3567" spans="1:28" x14ac:dyDescent="0.25">
      <c r="A3567" s="97" t="s">
        <v>560</v>
      </c>
      <c r="B3567" s="85" t="s">
        <v>55</v>
      </c>
      <c r="C3567" s="157">
        <v>0</v>
      </c>
      <c r="D3567" s="169" t="s">
        <v>366</v>
      </c>
      <c r="E3567" s="113">
        <v>2504.6</v>
      </c>
      <c r="F3567" s="114">
        <v>103.2</v>
      </c>
      <c r="G3567" s="85" t="s">
        <v>27</v>
      </c>
      <c r="H3567" s="85" t="s">
        <v>30</v>
      </c>
      <c r="I3567" s="86" t="s">
        <v>28</v>
      </c>
      <c r="J3567" s="87">
        <v>42788</v>
      </c>
      <c r="K3567" s="88">
        <v>57.382651650628539</v>
      </c>
      <c r="L3567" s="88">
        <v>1.3991673873872066</v>
      </c>
      <c r="M3567" s="88">
        <v>15.234926415382597</v>
      </c>
      <c r="N3567" s="88">
        <v>10.034740441996632</v>
      </c>
      <c r="O3567" s="88">
        <v>0.15710906480209016</v>
      </c>
      <c r="P3567" s="88">
        <v>3.1684593451416814</v>
      </c>
      <c r="Q3567" s="88">
        <v>6.6789740889547637</v>
      </c>
      <c r="R3567" s="88">
        <v>3.9680843655470142</v>
      </c>
      <c r="S3567" s="88">
        <v>1.4270087599456704</v>
      </c>
      <c r="T3567" s="88">
        <v>0.33979105627486711</v>
      </c>
      <c r="U3567" s="88">
        <v>0.12166248126091639</v>
      </c>
      <c r="V3567" s="88">
        <v>6.2766935543569394E-2</v>
      </c>
      <c r="W3567" s="88">
        <v>9.7959752134476497E-2</v>
      </c>
      <c r="X3567" s="88">
        <v>-7.3301745000060314E-2</v>
      </c>
      <c r="Y3567" s="89">
        <v>99.999999999999929</v>
      </c>
      <c r="Z3567" s="88">
        <v>97.893778563153816</v>
      </c>
      <c r="AA3567" s="85" t="s">
        <v>29</v>
      </c>
      <c r="AB3567" s="85" t="s">
        <v>31</v>
      </c>
    </row>
    <row r="3568" spans="1:28" x14ac:dyDescent="0.25">
      <c r="A3568" s="97" t="s">
        <v>560</v>
      </c>
      <c r="B3568" s="85" t="s">
        <v>55</v>
      </c>
      <c r="C3568" s="157">
        <v>0</v>
      </c>
      <c r="D3568" s="169" t="s">
        <v>366</v>
      </c>
      <c r="E3568" s="113">
        <v>2504.6</v>
      </c>
      <c r="F3568" s="114">
        <v>103.2</v>
      </c>
      <c r="G3568" s="85" t="s">
        <v>27</v>
      </c>
      <c r="H3568" s="85" t="s">
        <v>30</v>
      </c>
      <c r="I3568" s="86" t="s">
        <v>28</v>
      </c>
      <c r="J3568" s="87">
        <v>42788</v>
      </c>
      <c r="K3568" s="88">
        <v>60.758236107304938</v>
      </c>
      <c r="L3568" s="88">
        <v>1.2231251664448555</v>
      </c>
      <c r="M3568" s="88">
        <v>15.691893283130376</v>
      </c>
      <c r="N3568" s="88">
        <v>7.5490216259825145</v>
      </c>
      <c r="O3568" s="88">
        <v>0.19667843304055005</v>
      </c>
      <c r="P3568" s="88">
        <v>2.0379820855344044</v>
      </c>
      <c r="Q3568" s="88">
        <v>4.9072878695526736</v>
      </c>
      <c r="R3568" s="88">
        <v>4.4028174147724837</v>
      </c>
      <c r="S3568" s="88">
        <v>2.6850945625322922</v>
      </c>
      <c r="T3568" s="88">
        <v>0.38519500884925073</v>
      </c>
      <c r="U3568" s="88">
        <v>0.13454758097597061</v>
      </c>
      <c r="V3568" s="88">
        <v>1.0201761975449353E-2</v>
      </c>
      <c r="W3568" s="88">
        <v>9.6264011258519244E-2</v>
      </c>
      <c r="X3568" s="88">
        <v>-7.8344911354292904E-2</v>
      </c>
      <c r="Y3568" s="89">
        <v>100.00000000000001</v>
      </c>
      <c r="Z3568" s="88">
        <v>96.248478835994788</v>
      </c>
      <c r="AA3568" s="85" t="s">
        <v>29</v>
      </c>
      <c r="AB3568" s="85" t="s">
        <v>31</v>
      </c>
    </row>
    <row r="3569" spans="1:28" x14ac:dyDescent="0.25">
      <c r="A3569" s="97" t="s">
        <v>560</v>
      </c>
      <c r="B3569" s="85" t="s">
        <v>55</v>
      </c>
      <c r="C3569" s="157">
        <v>0</v>
      </c>
      <c r="D3569" s="169" t="s">
        <v>366</v>
      </c>
      <c r="E3569" s="113">
        <v>2504.6</v>
      </c>
      <c r="F3569" s="114">
        <v>103.2</v>
      </c>
      <c r="G3569" s="85" t="s">
        <v>27</v>
      </c>
      <c r="H3569" s="85" t="s">
        <v>30</v>
      </c>
      <c r="I3569" s="86" t="s">
        <v>28</v>
      </c>
      <c r="J3569" s="87">
        <v>42788</v>
      </c>
      <c r="K3569" s="88">
        <v>57.63561439247011</v>
      </c>
      <c r="L3569" s="88">
        <v>1.3871294847994358</v>
      </c>
      <c r="M3569" s="88">
        <v>15.160657305706435</v>
      </c>
      <c r="N3569" s="88">
        <v>9.7388543308991018</v>
      </c>
      <c r="O3569" s="88">
        <v>0.28713339961312395</v>
      </c>
      <c r="P3569" s="88">
        <v>2.9309303067253754</v>
      </c>
      <c r="Q3569" s="88">
        <v>6.7800878922512711</v>
      </c>
      <c r="R3569" s="88">
        <v>4.1716175120049197</v>
      </c>
      <c r="S3569" s="88">
        <v>1.4417447880275929</v>
      </c>
      <c r="T3569" s="88">
        <v>0.30817946218776221</v>
      </c>
      <c r="U3569" s="88">
        <v>8.2389455135243275E-2</v>
      </c>
      <c r="V3569" s="88">
        <v>3.2779323869195458E-2</v>
      </c>
      <c r="W3569" s="88">
        <v>0.10013923032495448</v>
      </c>
      <c r="X3569" s="88">
        <v>-5.7256884014532508E-2</v>
      </c>
      <c r="Y3569" s="89">
        <v>99.999999999999986</v>
      </c>
      <c r="Z3569" s="88">
        <v>97.585303687252733</v>
      </c>
      <c r="AA3569" s="85" t="s">
        <v>29</v>
      </c>
      <c r="AB3569" s="85" t="s">
        <v>31</v>
      </c>
    </row>
    <row r="3570" spans="1:28" x14ac:dyDescent="0.25">
      <c r="A3570" s="97" t="s">
        <v>560</v>
      </c>
      <c r="B3570" s="85" t="s">
        <v>55</v>
      </c>
      <c r="C3570" s="157">
        <v>0</v>
      </c>
      <c r="D3570" s="169" t="s">
        <v>366</v>
      </c>
      <c r="E3570" s="113">
        <v>2504.6</v>
      </c>
      <c r="F3570" s="114">
        <v>103.2</v>
      </c>
      <c r="G3570" s="85" t="s">
        <v>27</v>
      </c>
      <c r="H3570" s="85" t="s">
        <v>30</v>
      </c>
      <c r="I3570" s="86" t="s">
        <v>28</v>
      </c>
      <c r="J3570" s="87">
        <v>42788</v>
      </c>
      <c r="K3570" s="88">
        <v>57.146092616055483</v>
      </c>
      <c r="L3570" s="88">
        <v>1.3742292115366983</v>
      </c>
      <c r="M3570" s="88">
        <v>15.293194444739871</v>
      </c>
      <c r="N3570" s="88">
        <v>9.8227660682259295</v>
      </c>
      <c r="O3570" s="88">
        <v>0.19175734746719117</v>
      </c>
      <c r="P3570" s="88">
        <v>3.2071172785116602</v>
      </c>
      <c r="Q3570" s="88">
        <v>7.0803055959709384</v>
      </c>
      <c r="R3570" s="88">
        <v>3.940706672320097</v>
      </c>
      <c r="S3570" s="88">
        <v>1.4034963740175479</v>
      </c>
      <c r="T3570" s="88">
        <v>0.34120759872772988</v>
      </c>
      <c r="U3570" s="88">
        <v>3.207761432564623E-2</v>
      </c>
      <c r="V3570" s="88">
        <v>0.11984667446833504</v>
      </c>
      <c r="W3570" s="88">
        <v>7.8369629031299043E-2</v>
      </c>
      <c r="X3570" s="88">
        <v>-3.1167125398429921E-2</v>
      </c>
      <c r="Y3570" s="89">
        <v>100.00000000000001</v>
      </c>
      <c r="Z3570" s="88">
        <v>98.822810444028804</v>
      </c>
      <c r="AA3570" s="85" t="s">
        <v>29</v>
      </c>
      <c r="AB3570" s="85" t="s">
        <v>31</v>
      </c>
    </row>
    <row r="3571" spans="1:28" x14ac:dyDescent="0.25">
      <c r="A3571" s="97" t="s">
        <v>560</v>
      </c>
      <c r="B3571" s="85" t="s">
        <v>55</v>
      </c>
      <c r="C3571" s="157">
        <v>0</v>
      </c>
      <c r="D3571" s="169" t="s">
        <v>366</v>
      </c>
      <c r="E3571" s="113">
        <v>2504.6</v>
      </c>
      <c r="F3571" s="114">
        <v>103.2</v>
      </c>
      <c r="G3571" s="85" t="s">
        <v>27</v>
      </c>
      <c r="H3571" s="85" t="s">
        <v>30</v>
      </c>
      <c r="I3571" s="86" t="s">
        <v>28</v>
      </c>
      <c r="J3571" s="87">
        <v>42788</v>
      </c>
      <c r="K3571" s="88">
        <v>58.148468265050511</v>
      </c>
      <c r="L3571" s="88">
        <v>1.3412711591927198</v>
      </c>
      <c r="M3571" s="88">
        <v>15.293551757186998</v>
      </c>
      <c r="N3571" s="88">
        <v>9.2109756585976594</v>
      </c>
      <c r="O3571" s="88">
        <v>0.23097765812947305</v>
      </c>
      <c r="P3571" s="88">
        <v>2.9312302948912827</v>
      </c>
      <c r="Q3571" s="88">
        <v>6.76507534246839</v>
      </c>
      <c r="R3571" s="88">
        <v>4.1240728917878275</v>
      </c>
      <c r="S3571" s="88">
        <v>1.4220576695936222</v>
      </c>
      <c r="T3571" s="88">
        <v>0.33776876363279118</v>
      </c>
      <c r="U3571" s="88">
        <v>0.11920442382971042</v>
      </c>
      <c r="V3571" s="88">
        <v>5.7190749430488207E-2</v>
      </c>
      <c r="W3571" s="88">
        <v>8.8229379665600627E-2</v>
      </c>
      <c r="X3571" s="88">
        <v>-7.0074013457092743E-2</v>
      </c>
      <c r="Y3571" s="89">
        <v>100.00000000000001</v>
      </c>
      <c r="Z3571" s="88">
        <v>98.234609285376266</v>
      </c>
      <c r="AA3571" s="85" t="s">
        <v>29</v>
      </c>
      <c r="AB3571" s="85" t="s">
        <v>31</v>
      </c>
    </row>
    <row r="3572" spans="1:28" x14ac:dyDescent="0.25">
      <c r="A3572" s="97" t="s">
        <v>560</v>
      </c>
      <c r="B3572" s="85" t="s">
        <v>55</v>
      </c>
      <c r="C3572" s="157">
        <v>0</v>
      </c>
      <c r="D3572" s="169" t="s">
        <v>366</v>
      </c>
      <c r="E3572" s="113">
        <v>2504.6</v>
      </c>
      <c r="F3572" s="114">
        <v>103.2</v>
      </c>
      <c r="G3572" s="85" t="s">
        <v>27</v>
      </c>
      <c r="H3572" s="85" t="s">
        <v>30</v>
      </c>
      <c r="I3572" s="86" t="s">
        <v>28</v>
      </c>
      <c r="J3572" s="87">
        <v>42788</v>
      </c>
      <c r="K3572" s="88">
        <v>58.176317598560132</v>
      </c>
      <c r="L3572" s="88">
        <v>1.3394973698495531</v>
      </c>
      <c r="M3572" s="88">
        <v>15.684015170367616</v>
      </c>
      <c r="N3572" s="88">
        <v>8.9426623078972565</v>
      </c>
      <c r="O3572" s="88">
        <v>0.15225895706557538</v>
      </c>
      <c r="P3572" s="88">
        <v>2.8620894872957949</v>
      </c>
      <c r="Q3572" s="88">
        <v>6.3947669882097751</v>
      </c>
      <c r="R3572" s="88">
        <v>4.3582995069976667</v>
      </c>
      <c r="S3572" s="88">
        <v>1.5081416095008284</v>
      </c>
      <c r="T3572" s="88">
        <v>0.30884529366030694</v>
      </c>
      <c r="U3572" s="88">
        <v>0.12669649392065532</v>
      </c>
      <c r="V3572" s="88">
        <v>0.13523380259831597</v>
      </c>
      <c r="W3572" s="88">
        <v>8.3291140800142036E-2</v>
      </c>
      <c r="X3572" s="88">
        <v>-7.2115726723628912E-2</v>
      </c>
      <c r="Y3572" s="89">
        <v>100</v>
      </c>
      <c r="Z3572" s="88">
        <v>98.582049222466736</v>
      </c>
      <c r="AA3572" s="85" t="s">
        <v>29</v>
      </c>
      <c r="AB3572" s="85" t="s">
        <v>31</v>
      </c>
    </row>
    <row r="3573" spans="1:28" x14ac:dyDescent="0.25">
      <c r="A3573" s="97" t="s">
        <v>560</v>
      </c>
      <c r="B3573" s="85" t="s">
        <v>55</v>
      </c>
      <c r="C3573" s="157">
        <v>0</v>
      </c>
      <c r="D3573" s="169" t="s">
        <v>366</v>
      </c>
      <c r="E3573" s="113">
        <v>2504.6</v>
      </c>
      <c r="F3573" s="114">
        <v>103.2</v>
      </c>
      <c r="G3573" s="85" t="s">
        <v>27</v>
      </c>
      <c r="H3573" s="85" t="s">
        <v>30</v>
      </c>
      <c r="I3573" s="86" t="s">
        <v>28</v>
      </c>
      <c r="J3573" s="87">
        <v>42788</v>
      </c>
      <c r="K3573" s="88">
        <v>54.583752256726655</v>
      </c>
      <c r="L3573" s="88">
        <v>1.2945526231228408</v>
      </c>
      <c r="M3573" s="88">
        <v>15.845550868988271</v>
      </c>
      <c r="N3573" s="88">
        <v>10.601571209340509</v>
      </c>
      <c r="O3573" s="88">
        <v>0.28754093613417359</v>
      </c>
      <c r="P3573" s="88">
        <v>3.9874559163853558</v>
      </c>
      <c r="Q3573" s="88">
        <v>8.3623572387923861</v>
      </c>
      <c r="R3573" s="88">
        <v>3.5782155831591647</v>
      </c>
      <c r="S3573" s="88">
        <v>1.0512763806303489</v>
      </c>
      <c r="T3573" s="88">
        <v>0.2546194019313846</v>
      </c>
      <c r="U3573" s="88">
        <v>4.0655150077085492E-2</v>
      </c>
      <c r="V3573" s="88">
        <v>6.8280703803845821E-2</v>
      </c>
      <c r="W3573" s="88">
        <v>7.9119416496293726E-2</v>
      </c>
      <c r="X3573" s="88">
        <v>-3.4947685588330508E-2</v>
      </c>
      <c r="Y3573" s="89">
        <v>99.999999999999986</v>
      </c>
      <c r="Z3573" s="88">
        <v>98.142547560017206</v>
      </c>
      <c r="AA3573" s="85" t="s">
        <v>29</v>
      </c>
      <c r="AB3573" s="85" t="s">
        <v>31</v>
      </c>
    </row>
    <row r="3574" spans="1:28" x14ac:dyDescent="0.25">
      <c r="A3574" s="97" t="s">
        <v>560</v>
      </c>
      <c r="B3574" s="85" t="s">
        <v>55</v>
      </c>
      <c r="C3574" s="157">
        <v>0</v>
      </c>
      <c r="D3574" s="169" t="s">
        <v>366</v>
      </c>
      <c r="E3574" s="113">
        <v>2504.6</v>
      </c>
      <c r="F3574" s="114">
        <v>103.2</v>
      </c>
      <c r="G3574" s="85" t="s">
        <v>27</v>
      </c>
      <c r="H3574" s="85" t="s">
        <v>30</v>
      </c>
      <c r="I3574" s="86" t="s">
        <v>28</v>
      </c>
      <c r="J3574" s="87">
        <v>42788</v>
      </c>
      <c r="K3574" s="88">
        <v>55.48994861545912</v>
      </c>
      <c r="L3574" s="88">
        <v>1.3101615387416792</v>
      </c>
      <c r="M3574" s="88">
        <v>15.598328821434038</v>
      </c>
      <c r="N3574" s="88">
        <v>10.286399820564007</v>
      </c>
      <c r="O3574" s="88">
        <v>0.27578130155047498</v>
      </c>
      <c r="P3574" s="88">
        <v>3.6396174163605521</v>
      </c>
      <c r="Q3574" s="88">
        <v>7.8383177151398913</v>
      </c>
      <c r="R3574" s="88">
        <v>3.9644881296994461</v>
      </c>
      <c r="S3574" s="88">
        <v>1.1906227407352497</v>
      </c>
      <c r="T3574" s="88">
        <v>0.26187793173712171</v>
      </c>
      <c r="U3574" s="88">
        <v>3.3085612035402133E-2</v>
      </c>
      <c r="V3574" s="88">
        <v>6.5025319946913421E-2</v>
      </c>
      <c r="W3574" s="88">
        <v>7.7810604788740634E-2</v>
      </c>
      <c r="X3574" s="88">
        <v>-3.1465568192650527E-2</v>
      </c>
      <c r="Y3574" s="89">
        <v>100</v>
      </c>
      <c r="Z3574" s="88">
        <v>98.230009966944181</v>
      </c>
      <c r="AA3574" s="85" t="s">
        <v>29</v>
      </c>
      <c r="AB3574" s="85" t="s">
        <v>31</v>
      </c>
    </row>
    <row r="3575" spans="1:28" x14ac:dyDescent="0.25">
      <c r="A3575" s="97" t="s">
        <v>560</v>
      </c>
      <c r="B3575" s="85" t="s">
        <v>55</v>
      </c>
      <c r="C3575" s="157">
        <v>0</v>
      </c>
      <c r="D3575" s="169" t="s">
        <v>366</v>
      </c>
      <c r="E3575" s="113">
        <v>2504.6</v>
      </c>
      <c r="F3575" s="114">
        <v>103.2</v>
      </c>
      <c r="G3575" s="85" t="s">
        <v>27</v>
      </c>
      <c r="H3575" s="85" t="s">
        <v>30</v>
      </c>
      <c r="I3575" s="86" t="s">
        <v>28</v>
      </c>
      <c r="J3575" s="87">
        <v>42788</v>
      </c>
      <c r="K3575" s="88">
        <v>57.399237785190564</v>
      </c>
      <c r="L3575" s="88">
        <v>1.3747647262750218</v>
      </c>
      <c r="M3575" s="88">
        <v>15.219555876819644</v>
      </c>
      <c r="N3575" s="88">
        <v>9.8436438220842444</v>
      </c>
      <c r="O3575" s="88">
        <v>0.28106796199171696</v>
      </c>
      <c r="P3575" s="88">
        <v>2.9796454260302343</v>
      </c>
      <c r="Q3575" s="88">
        <v>6.6992528689752744</v>
      </c>
      <c r="R3575" s="88">
        <v>4.2249050295602562</v>
      </c>
      <c r="S3575" s="88">
        <v>1.4123693353974942</v>
      </c>
      <c r="T3575" s="88">
        <v>0.34750839453349475</v>
      </c>
      <c r="U3575" s="88">
        <v>0.13396224807159168</v>
      </c>
      <c r="V3575" s="88">
        <v>7.8088739633286094E-2</v>
      </c>
      <c r="W3575" s="88">
        <v>8.055652579850249E-2</v>
      </c>
      <c r="X3575" s="88">
        <v>-7.4558740361311229E-2</v>
      </c>
      <c r="Y3575" s="89">
        <v>100.00000000000004</v>
      </c>
      <c r="Z3575" s="88">
        <v>98.908462576105592</v>
      </c>
      <c r="AA3575" s="85" t="s">
        <v>29</v>
      </c>
      <c r="AB3575" s="85" t="s">
        <v>31</v>
      </c>
    </row>
    <row r="3576" spans="1:28" s="90" customFormat="1" x14ac:dyDescent="0.25">
      <c r="A3576" s="95" t="s">
        <v>560</v>
      </c>
      <c r="B3576" s="90" t="s">
        <v>55</v>
      </c>
      <c r="C3576" s="156">
        <v>0</v>
      </c>
      <c r="D3576" s="170" t="s">
        <v>366</v>
      </c>
      <c r="E3576" s="115">
        <v>2504.6</v>
      </c>
      <c r="F3576" s="109">
        <v>103.2</v>
      </c>
      <c r="G3576" s="90" t="s">
        <v>27</v>
      </c>
      <c r="H3576" s="90" t="s">
        <v>30</v>
      </c>
      <c r="I3576" s="159" t="s">
        <v>28</v>
      </c>
      <c r="J3576" s="91">
        <v>42788</v>
      </c>
      <c r="K3576" s="92">
        <v>56.38815985192533</v>
      </c>
      <c r="L3576" s="92">
        <v>1.2784574048981383</v>
      </c>
      <c r="M3576" s="92">
        <v>15.39450694625161</v>
      </c>
      <c r="N3576" s="92">
        <v>10.1135498588513</v>
      </c>
      <c r="O3576" s="92">
        <v>0.20949636219504589</v>
      </c>
      <c r="P3576" s="92">
        <v>3.5476402352514351</v>
      </c>
      <c r="Q3576" s="92">
        <v>7.5988406578397578</v>
      </c>
      <c r="R3576" s="92">
        <v>3.7202201236166736</v>
      </c>
      <c r="S3576" s="92">
        <v>1.2101596060845814</v>
      </c>
      <c r="T3576" s="92">
        <v>0.34679240065880551</v>
      </c>
      <c r="U3576" s="92">
        <v>5.3861847574460518E-2</v>
      </c>
      <c r="V3576" s="92">
        <v>0.1047573917713813</v>
      </c>
      <c r="W3576" s="92">
        <v>7.2595545233679407E-2</v>
      </c>
      <c r="X3576" s="92">
        <v>-3.9038232152210611E-2</v>
      </c>
      <c r="Y3576" s="93">
        <v>100</v>
      </c>
      <c r="Z3576" s="92">
        <v>99.142532989010363</v>
      </c>
      <c r="AA3576" s="90" t="s">
        <v>29</v>
      </c>
      <c r="AB3576" s="90" t="s">
        <v>31</v>
      </c>
    </row>
    <row r="3577" spans="1:28" x14ac:dyDescent="0.25">
      <c r="A3577" s="96" t="s">
        <v>561</v>
      </c>
      <c r="B3577" s="85" t="s">
        <v>42</v>
      </c>
      <c r="C3577" s="157">
        <v>0</v>
      </c>
      <c r="D3577" s="169" t="s">
        <v>367</v>
      </c>
      <c r="E3577" s="111">
        <v>2653.6</v>
      </c>
      <c r="F3577" s="112">
        <v>17.399999999999999</v>
      </c>
      <c r="G3577" s="85" t="s">
        <v>27</v>
      </c>
      <c r="H3577" s="85" t="s">
        <v>30</v>
      </c>
      <c r="I3577" s="86" t="s">
        <v>28</v>
      </c>
      <c r="J3577" s="87">
        <v>42787</v>
      </c>
      <c r="K3577" s="88">
        <v>70.655575597923075</v>
      </c>
      <c r="L3577" s="88">
        <v>0.58511359714576383</v>
      </c>
      <c r="M3577" s="88">
        <v>13.239951567155977</v>
      </c>
      <c r="N3577" s="88">
        <v>4.3751675765338129</v>
      </c>
      <c r="O3577" s="88">
        <v>0.13668724789656933</v>
      </c>
      <c r="P3577" s="88">
        <v>0.77770889152078537</v>
      </c>
      <c r="Q3577" s="88">
        <v>3.1497855845307172</v>
      </c>
      <c r="R3577" s="88">
        <v>4.9866501651701771</v>
      </c>
      <c r="S3577" s="88">
        <v>1.7698958287504944</v>
      </c>
      <c r="T3577" s="88">
        <v>6.8524323731188441E-2</v>
      </c>
      <c r="U3577" s="88">
        <v>0.15310210621647458</v>
      </c>
      <c r="V3577" s="88">
        <v>5.8031133337362852E-2</v>
      </c>
      <c r="W3577" s="88">
        <v>0.13976727566424779</v>
      </c>
      <c r="X3577" s="88">
        <v>-9.5960895576641128E-2</v>
      </c>
      <c r="Y3577" s="89">
        <v>100.00000000000001</v>
      </c>
      <c r="Z3577" s="88">
        <v>96.863461688969338</v>
      </c>
      <c r="AA3577" s="85" t="s">
        <v>29</v>
      </c>
      <c r="AB3577" s="85" t="s">
        <v>31</v>
      </c>
    </row>
    <row r="3578" spans="1:28" x14ac:dyDescent="0.25">
      <c r="A3578" s="97" t="s">
        <v>561</v>
      </c>
      <c r="B3578" s="85" t="s">
        <v>42</v>
      </c>
      <c r="C3578" s="157">
        <v>0</v>
      </c>
      <c r="D3578" s="169" t="s">
        <v>367</v>
      </c>
      <c r="E3578" s="113">
        <v>2653.6</v>
      </c>
      <c r="F3578" s="114">
        <v>17.399999999999999</v>
      </c>
      <c r="G3578" s="85" t="s">
        <v>27</v>
      </c>
      <c r="H3578" s="85" t="s">
        <v>30</v>
      </c>
      <c r="I3578" s="86" t="s">
        <v>28</v>
      </c>
      <c r="J3578" s="87">
        <v>42787</v>
      </c>
      <c r="K3578" s="88">
        <v>64.029344934135139</v>
      </c>
      <c r="L3578" s="88">
        <v>0.77766192355937436</v>
      </c>
      <c r="M3578" s="88">
        <v>14.613946263591012</v>
      </c>
      <c r="N3578" s="88">
        <v>7.0809379332941109</v>
      </c>
      <c r="O3578" s="88">
        <v>0.23902937347504369</v>
      </c>
      <c r="P3578" s="88">
        <v>1.8442585437360621</v>
      </c>
      <c r="Q3578" s="88">
        <v>5.2654976137981127</v>
      </c>
      <c r="R3578" s="88">
        <v>4.4400113514715738</v>
      </c>
      <c r="S3578" s="88">
        <v>1.3512850335013951</v>
      </c>
      <c r="T3578" s="88">
        <v>0</v>
      </c>
      <c r="U3578" s="88">
        <v>0.27051385923232923</v>
      </c>
      <c r="V3578" s="88">
        <v>9.5672148171501423E-2</v>
      </c>
      <c r="W3578" s="88">
        <v>0.13650278542419458</v>
      </c>
      <c r="X3578" s="88">
        <v>-0.14466176338985778</v>
      </c>
      <c r="Y3578" s="89">
        <v>100</v>
      </c>
      <c r="Z3578" s="88">
        <v>94.967407854457832</v>
      </c>
      <c r="AA3578" s="85" t="s">
        <v>29</v>
      </c>
      <c r="AB3578" s="85" t="s">
        <v>31</v>
      </c>
    </row>
    <row r="3579" spans="1:28" x14ac:dyDescent="0.25">
      <c r="A3579" s="97" t="s">
        <v>561</v>
      </c>
      <c r="B3579" s="85" t="s">
        <v>42</v>
      </c>
      <c r="C3579" s="157">
        <v>0</v>
      </c>
      <c r="D3579" s="169" t="s">
        <v>367</v>
      </c>
      <c r="E3579" s="113">
        <v>2653.6</v>
      </c>
      <c r="F3579" s="114">
        <v>17.399999999999999</v>
      </c>
      <c r="G3579" s="85" t="s">
        <v>27</v>
      </c>
      <c r="H3579" s="85" t="s">
        <v>30</v>
      </c>
      <c r="I3579" s="86" t="s">
        <v>28</v>
      </c>
      <c r="J3579" s="87">
        <v>42787</v>
      </c>
      <c r="K3579" s="88">
        <v>71.267432785461608</v>
      </c>
      <c r="L3579" s="88">
        <v>0.56198969490069428</v>
      </c>
      <c r="M3579" s="88">
        <v>13.063368431089263</v>
      </c>
      <c r="N3579" s="88">
        <v>4.6093027270969991</v>
      </c>
      <c r="O3579" s="88">
        <v>0.14713948776801586</v>
      </c>
      <c r="P3579" s="88">
        <v>0.60032884707782075</v>
      </c>
      <c r="Q3579" s="88">
        <v>2.9138097900503426</v>
      </c>
      <c r="R3579" s="88">
        <v>4.6838739902803619</v>
      </c>
      <c r="S3579" s="88">
        <v>1.8426334581642774</v>
      </c>
      <c r="T3579" s="88">
        <v>0.11136518098074197</v>
      </c>
      <c r="U3579" s="88">
        <v>9.411434572957797E-2</v>
      </c>
      <c r="V3579" s="88">
        <v>4.3397281483004042E-2</v>
      </c>
      <c r="W3579" s="88">
        <v>0.13021538495961638</v>
      </c>
      <c r="X3579" s="88">
        <v>-6.8971405042345196E-2</v>
      </c>
      <c r="Y3579" s="89">
        <v>99.999999999999957</v>
      </c>
      <c r="Z3579" s="88">
        <v>94.672070776557419</v>
      </c>
      <c r="AA3579" s="85" t="s">
        <v>29</v>
      </c>
      <c r="AB3579" s="85" t="s">
        <v>31</v>
      </c>
    </row>
    <row r="3580" spans="1:28" x14ac:dyDescent="0.25">
      <c r="A3580" s="97" t="s">
        <v>561</v>
      </c>
      <c r="B3580" s="85" t="s">
        <v>42</v>
      </c>
      <c r="C3580" s="157">
        <v>0</v>
      </c>
      <c r="D3580" s="169" t="s">
        <v>367</v>
      </c>
      <c r="E3580" s="113">
        <v>2653.6</v>
      </c>
      <c r="F3580" s="114">
        <v>17.399999999999999</v>
      </c>
      <c r="G3580" s="85" t="s">
        <v>27</v>
      </c>
      <c r="H3580" s="85" t="s">
        <v>30</v>
      </c>
      <c r="I3580" s="86" t="s">
        <v>28</v>
      </c>
      <c r="J3580" s="87">
        <v>42787</v>
      </c>
      <c r="K3580" s="88">
        <v>64.048731354182905</v>
      </c>
      <c r="L3580" s="88">
        <v>0.8446180809336894</v>
      </c>
      <c r="M3580" s="88">
        <v>14.728662066630173</v>
      </c>
      <c r="N3580" s="88">
        <v>6.8650312347093125</v>
      </c>
      <c r="O3580" s="88">
        <v>0.20731159021079187</v>
      </c>
      <c r="P3580" s="88">
        <v>1.8534248366240715</v>
      </c>
      <c r="Q3580" s="88">
        <v>5.0003880984949749</v>
      </c>
      <c r="R3580" s="88">
        <v>4.6685735988496413</v>
      </c>
      <c r="S3580" s="88">
        <v>1.4246887173718059</v>
      </c>
      <c r="T3580" s="88">
        <v>8.2597113517340823E-2</v>
      </c>
      <c r="U3580" s="88">
        <v>0.22615809841177292</v>
      </c>
      <c r="V3580" s="88">
        <v>7.1792721692876454E-2</v>
      </c>
      <c r="W3580" s="88">
        <v>9.4555154746285369E-2</v>
      </c>
      <c r="X3580" s="88">
        <v>-0.11653266637565438</v>
      </c>
      <c r="Y3580" s="89">
        <v>100</v>
      </c>
      <c r="Z3580" s="88">
        <v>99.22262416242468</v>
      </c>
      <c r="AA3580" s="85" t="s">
        <v>29</v>
      </c>
      <c r="AB3580" s="85" t="s">
        <v>31</v>
      </c>
    </row>
    <row r="3581" spans="1:28" x14ac:dyDescent="0.25">
      <c r="A3581" s="97" t="s">
        <v>561</v>
      </c>
      <c r="B3581" s="85" t="s">
        <v>42</v>
      </c>
      <c r="C3581" s="157">
        <v>0</v>
      </c>
      <c r="D3581" s="169" t="s">
        <v>367</v>
      </c>
      <c r="E3581" s="113">
        <v>2653.6</v>
      </c>
      <c r="F3581" s="114">
        <v>17.399999999999999</v>
      </c>
      <c r="G3581" s="85" t="s">
        <v>27</v>
      </c>
      <c r="H3581" s="85" t="s">
        <v>30</v>
      </c>
      <c r="I3581" s="86" t="s">
        <v>28</v>
      </c>
      <c r="J3581" s="87">
        <v>42787</v>
      </c>
      <c r="K3581" s="88">
        <v>67.898625147634334</v>
      </c>
      <c r="L3581" s="88">
        <v>0.69174074127605645</v>
      </c>
      <c r="M3581" s="88">
        <v>14.062505401279157</v>
      </c>
      <c r="N3581" s="88">
        <v>5.3753212814758404</v>
      </c>
      <c r="O3581" s="88">
        <v>0.1830911647544024</v>
      </c>
      <c r="P3581" s="88">
        <v>1.1637921878553699</v>
      </c>
      <c r="Q3581" s="88">
        <v>3.9161309214035227</v>
      </c>
      <c r="R3581" s="88">
        <v>4.7325433880655119</v>
      </c>
      <c r="S3581" s="88">
        <v>1.7307122358595832</v>
      </c>
      <c r="T3581" s="88">
        <v>6.6429451071900847E-2</v>
      </c>
      <c r="U3581" s="88">
        <v>0.10891308714819024</v>
      </c>
      <c r="V3581" s="88">
        <v>3.314739329277501E-2</v>
      </c>
      <c r="W3581" s="88">
        <v>0.10702377453955295</v>
      </c>
      <c r="X3581" s="88">
        <v>-6.9976175656186926E-2</v>
      </c>
      <c r="Y3581" s="89">
        <v>100</v>
      </c>
      <c r="Z3581" s="88">
        <v>95.580799999139302</v>
      </c>
      <c r="AA3581" s="85" t="s">
        <v>29</v>
      </c>
      <c r="AB3581" s="85" t="s">
        <v>31</v>
      </c>
    </row>
    <row r="3582" spans="1:28" x14ac:dyDescent="0.25">
      <c r="A3582" s="97" t="s">
        <v>561</v>
      </c>
      <c r="B3582" s="85" t="s">
        <v>42</v>
      </c>
      <c r="C3582" s="157">
        <v>0</v>
      </c>
      <c r="D3582" s="169" t="s">
        <v>367</v>
      </c>
      <c r="E3582" s="113">
        <v>2653.6</v>
      </c>
      <c r="F3582" s="114">
        <v>17.399999999999999</v>
      </c>
      <c r="G3582" s="85" t="s">
        <v>27</v>
      </c>
      <c r="H3582" s="85" t="s">
        <v>30</v>
      </c>
      <c r="I3582" s="86" t="s">
        <v>28</v>
      </c>
      <c r="J3582" s="87">
        <v>42787</v>
      </c>
      <c r="K3582" s="88">
        <v>64.705360862587582</v>
      </c>
      <c r="L3582" s="88">
        <v>0.82115211170882707</v>
      </c>
      <c r="M3582" s="88">
        <v>14.685914734574173</v>
      </c>
      <c r="N3582" s="88">
        <v>6.7931251730236495</v>
      </c>
      <c r="O3582" s="88">
        <v>0.18343465266315834</v>
      </c>
      <c r="P3582" s="88">
        <v>1.8361991532714237</v>
      </c>
      <c r="Q3582" s="88">
        <v>4.9448098892028671</v>
      </c>
      <c r="R3582" s="88">
        <v>4.42864236685464</v>
      </c>
      <c r="S3582" s="88">
        <v>1.3528391958348827</v>
      </c>
      <c r="T3582" s="88">
        <v>2.6850290920150705E-2</v>
      </c>
      <c r="U3582" s="88">
        <v>0.15664994674331667</v>
      </c>
      <c r="V3582" s="88">
        <v>4.8838488134190991E-2</v>
      </c>
      <c r="W3582" s="88">
        <v>0.10603657240694533</v>
      </c>
      <c r="X3582" s="88">
        <v>-8.9853437925808188E-2</v>
      </c>
      <c r="Y3582" s="89">
        <v>100.00000000000001</v>
      </c>
      <c r="Z3582" s="88">
        <v>98.563710495859041</v>
      </c>
      <c r="AA3582" s="85" t="s">
        <v>29</v>
      </c>
      <c r="AB3582" s="85" t="s">
        <v>31</v>
      </c>
    </row>
    <row r="3583" spans="1:28" x14ac:dyDescent="0.25">
      <c r="A3583" s="97" t="s">
        <v>561</v>
      </c>
      <c r="B3583" s="85" t="s">
        <v>42</v>
      </c>
      <c r="C3583" s="157">
        <v>0</v>
      </c>
      <c r="D3583" s="169" t="s">
        <v>367</v>
      </c>
      <c r="E3583" s="113">
        <v>2653.6</v>
      </c>
      <c r="F3583" s="114">
        <v>17.399999999999999</v>
      </c>
      <c r="G3583" s="85" t="s">
        <v>27</v>
      </c>
      <c r="H3583" s="85" t="s">
        <v>30</v>
      </c>
      <c r="I3583" s="86" t="s">
        <v>28</v>
      </c>
      <c r="J3583" s="87">
        <v>42787</v>
      </c>
      <c r="K3583" s="88">
        <v>63.537555057164774</v>
      </c>
      <c r="L3583" s="88">
        <v>0.83652385428388454</v>
      </c>
      <c r="M3583" s="88">
        <v>14.622414669873249</v>
      </c>
      <c r="N3583" s="88">
        <v>7.3824599687930545</v>
      </c>
      <c r="O3583" s="88">
        <v>0.1818109072796866</v>
      </c>
      <c r="P3583" s="88">
        <v>2.0075907416532712</v>
      </c>
      <c r="Q3583" s="88">
        <v>5.4659910396839289</v>
      </c>
      <c r="R3583" s="88">
        <v>4.3776082431494725</v>
      </c>
      <c r="S3583" s="88">
        <v>1.2902743325094719</v>
      </c>
      <c r="T3583" s="88">
        <v>1.4823583338105042E-2</v>
      </c>
      <c r="U3583" s="88">
        <v>0.25473955210985305</v>
      </c>
      <c r="V3583" s="88">
        <v>5.3969553291937325E-2</v>
      </c>
      <c r="W3583" s="88">
        <v>0.10520554820583823</v>
      </c>
      <c r="X3583" s="88">
        <v>-0.13096705133652436</v>
      </c>
      <c r="Y3583" s="89">
        <v>100</v>
      </c>
      <c r="Z3583" s="88">
        <v>97.903917131977053</v>
      </c>
      <c r="AA3583" s="85" t="s">
        <v>29</v>
      </c>
      <c r="AB3583" s="85" t="s">
        <v>31</v>
      </c>
    </row>
    <row r="3584" spans="1:28" x14ac:dyDescent="0.25">
      <c r="A3584" s="97" t="s">
        <v>561</v>
      </c>
      <c r="B3584" s="85" t="s">
        <v>42</v>
      </c>
      <c r="C3584" s="157">
        <v>0</v>
      </c>
      <c r="D3584" s="169" t="s">
        <v>367</v>
      </c>
      <c r="E3584" s="113">
        <v>2653.6</v>
      </c>
      <c r="F3584" s="114">
        <v>17.399999999999999</v>
      </c>
      <c r="G3584" s="85" t="s">
        <v>27</v>
      </c>
      <c r="H3584" s="85" t="s">
        <v>30</v>
      </c>
      <c r="I3584" s="86" t="s">
        <v>28</v>
      </c>
      <c r="J3584" s="87">
        <v>42787</v>
      </c>
      <c r="K3584" s="88">
        <v>71.388845770600867</v>
      </c>
      <c r="L3584" s="88">
        <v>0.54404972329017576</v>
      </c>
      <c r="M3584" s="88">
        <v>13.503688978951429</v>
      </c>
      <c r="N3584" s="88">
        <v>4.2342211324806298</v>
      </c>
      <c r="O3584" s="88">
        <v>0.11426634107047461</v>
      </c>
      <c r="P3584" s="88">
        <v>0.54162333234090076</v>
      </c>
      <c r="Q3584" s="88">
        <v>2.7304557344874056</v>
      </c>
      <c r="R3584" s="88">
        <v>4.7605056960070371</v>
      </c>
      <c r="S3584" s="88">
        <v>1.9393459960282349</v>
      </c>
      <c r="T3584" s="88">
        <v>4.4668582632945306E-2</v>
      </c>
      <c r="U3584" s="88">
        <v>0.10612711048543619</v>
      </c>
      <c r="V3584" s="88">
        <v>3.3381777267184901E-2</v>
      </c>
      <c r="W3584" s="88">
        <v>0.13361544671170669</v>
      </c>
      <c r="X3584" s="88">
        <v>-7.4795622354400723E-2</v>
      </c>
      <c r="Y3584" s="89">
        <v>100.00000000000001</v>
      </c>
      <c r="Z3584" s="88">
        <v>94.603536778453886</v>
      </c>
      <c r="AA3584" s="85" t="s">
        <v>29</v>
      </c>
      <c r="AB3584" s="85" t="s">
        <v>31</v>
      </c>
    </row>
    <row r="3585" spans="1:28" x14ac:dyDescent="0.25">
      <c r="A3585" s="97" t="s">
        <v>561</v>
      </c>
      <c r="B3585" s="85" t="s">
        <v>42</v>
      </c>
      <c r="C3585" s="157">
        <v>0</v>
      </c>
      <c r="D3585" s="169" t="s">
        <v>367</v>
      </c>
      <c r="E3585" s="113">
        <v>2653.6</v>
      </c>
      <c r="F3585" s="114">
        <v>17.399999999999999</v>
      </c>
      <c r="G3585" s="85" t="s">
        <v>27</v>
      </c>
      <c r="H3585" s="85" t="s">
        <v>30</v>
      </c>
      <c r="I3585" s="86" t="s">
        <v>28</v>
      </c>
      <c r="J3585" s="87">
        <v>42787</v>
      </c>
      <c r="K3585" s="88">
        <v>63.059386640455315</v>
      </c>
      <c r="L3585" s="88">
        <v>0.84465761195661415</v>
      </c>
      <c r="M3585" s="88">
        <v>15.294536900003163</v>
      </c>
      <c r="N3585" s="88">
        <v>7.2858003975369066</v>
      </c>
      <c r="O3585" s="88">
        <v>0.1159401646154693</v>
      </c>
      <c r="P3585" s="88">
        <v>1.9623878559385344</v>
      </c>
      <c r="Q3585" s="88">
        <v>5.4926170288210532</v>
      </c>
      <c r="R3585" s="88">
        <v>4.4137693048652729</v>
      </c>
      <c r="S3585" s="88">
        <v>1.2700753356035028</v>
      </c>
      <c r="T3585" s="88">
        <v>0</v>
      </c>
      <c r="U3585" s="88">
        <v>0.20998952891892692</v>
      </c>
      <c r="V3585" s="88">
        <v>4.8888671443140103E-2</v>
      </c>
      <c r="W3585" s="88">
        <v>0.11665584464395982</v>
      </c>
      <c r="X3585" s="88">
        <v>-0.1147052848018638</v>
      </c>
      <c r="Y3585" s="89">
        <v>99.999999999999986</v>
      </c>
      <c r="Z3585" s="88">
        <v>98.671586658016693</v>
      </c>
      <c r="AA3585" s="85" t="s">
        <v>29</v>
      </c>
      <c r="AB3585" s="85" t="s">
        <v>31</v>
      </c>
    </row>
    <row r="3586" spans="1:28" x14ac:dyDescent="0.25">
      <c r="A3586" s="97" t="s">
        <v>561</v>
      </c>
      <c r="B3586" s="85" t="s">
        <v>42</v>
      </c>
      <c r="C3586" s="157">
        <v>0</v>
      </c>
      <c r="D3586" s="169" t="s">
        <v>367</v>
      </c>
      <c r="E3586" s="113">
        <v>2653.6</v>
      </c>
      <c r="F3586" s="114">
        <v>17.399999999999999</v>
      </c>
      <c r="G3586" s="85" t="s">
        <v>27</v>
      </c>
      <c r="H3586" s="85" t="s">
        <v>30</v>
      </c>
      <c r="I3586" s="86" t="s">
        <v>28</v>
      </c>
      <c r="J3586" s="87">
        <v>42787</v>
      </c>
      <c r="K3586" s="88">
        <v>70.757229979811683</v>
      </c>
      <c r="L3586" s="88">
        <v>0.58273272673902832</v>
      </c>
      <c r="M3586" s="88">
        <v>13.434883527966607</v>
      </c>
      <c r="N3586" s="88">
        <v>4.2938994627775271</v>
      </c>
      <c r="O3586" s="88">
        <v>0.14083015809871535</v>
      </c>
      <c r="P3586" s="88">
        <v>0.70515695575136561</v>
      </c>
      <c r="Q3586" s="88">
        <v>3.051703229195514</v>
      </c>
      <c r="R3586" s="88">
        <v>4.8203686095615259</v>
      </c>
      <c r="S3586" s="88">
        <v>1.9656841416670336</v>
      </c>
      <c r="T3586" s="88">
        <v>6.3442848190702186E-2</v>
      </c>
      <c r="U3586" s="88">
        <v>8.8862143171569652E-2</v>
      </c>
      <c r="V3586" s="88">
        <v>1.2927924386412781E-2</v>
      </c>
      <c r="W3586" s="88">
        <v>0.15451398483241441</v>
      </c>
      <c r="X3586" s="88">
        <v>-7.2235692150115299E-2</v>
      </c>
      <c r="Y3586" s="89">
        <v>99.999999999999986</v>
      </c>
      <c r="Z3586" s="88">
        <v>94.866044179509217</v>
      </c>
      <c r="AA3586" s="85" t="s">
        <v>29</v>
      </c>
      <c r="AB3586" s="85" t="s">
        <v>31</v>
      </c>
    </row>
    <row r="3587" spans="1:28" x14ac:dyDescent="0.25">
      <c r="A3587" s="97" t="s">
        <v>561</v>
      </c>
      <c r="B3587" s="85" t="s">
        <v>42</v>
      </c>
      <c r="C3587" s="157">
        <v>0</v>
      </c>
      <c r="D3587" s="169" t="s">
        <v>367</v>
      </c>
      <c r="E3587" s="113">
        <v>2653.6</v>
      </c>
      <c r="F3587" s="114">
        <v>17.399999999999999</v>
      </c>
      <c r="G3587" s="85" t="s">
        <v>27</v>
      </c>
      <c r="H3587" s="85" t="s">
        <v>30</v>
      </c>
      <c r="I3587" s="86" t="s">
        <v>28</v>
      </c>
      <c r="J3587" s="87">
        <v>42787</v>
      </c>
      <c r="K3587" s="88">
        <v>63.89716096372355</v>
      </c>
      <c r="L3587" s="88">
        <v>0.82541545405043215</v>
      </c>
      <c r="M3587" s="88">
        <v>14.969780942677772</v>
      </c>
      <c r="N3587" s="88">
        <v>6.9533152304299195</v>
      </c>
      <c r="O3587" s="88">
        <v>0.18696905458324597</v>
      </c>
      <c r="P3587" s="88">
        <v>1.8998235935208816</v>
      </c>
      <c r="Q3587" s="88">
        <v>5.4007236114593615</v>
      </c>
      <c r="R3587" s="88">
        <v>4.2901349006798606</v>
      </c>
      <c r="S3587" s="88">
        <v>1.3015813843522028</v>
      </c>
      <c r="T3587" s="88">
        <v>3.1853212375042711E-2</v>
      </c>
      <c r="U3587" s="88">
        <v>0.20812957634307752</v>
      </c>
      <c r="V3587" s="88">
        <v>3.7506697317692621E-2</v>
      </c>
      <c r="W3587" s="88">
        <v>0.11003565066199279</v>
      </c>
      <c r="X3587" s="88">
        <v>-0.11243027217502881</v>
      </c>
      <c r="Y3587" s="89">
        <v>100</v>
      </c>
      <c r="Z3587" s="88">
        <v>97.823674836289939</v>
      </c>
      <c r="AA3587" s="85" t="s">
        <v>29</v>
      </c>
      <c r="AB3587" s="85" t="s">
        <v>31</v>
      </c>
    </row>
    <row r="3588" spans="1:28" x14ac:dyDescent="0.25">
      <c r="A3588" s="97" t="s">
        <v>561</v>
      </c>
      <c r="B3588" s="85" t="s">
        <v>42</v>
      </c>
      <c r="C3588" s="157">
        <v>0</v>
      </c>
      <c r="D3588" s="169" t="s">
        <v>367</v>
      </c>
      <c r="E3588" s="113">
        <v>2653.6</v>
      </c>
      <c r="F3588" s="114">
        <v>17.399999999999999</v>
      </c>
      <c r="G3588" s="85" t="s">
        <v>27</v>
      </c>
      <c r="H3588" s="85" t="s">
        <v>30</v>
      </c>
      <c r="I3588" s="86" t="s">
        <v>28</v>
      </c>
      <c r="J3588" s="87">
        <v>42787</v>
      </c>
      <c r="K3588" s="88">
        <v>63.942362363050783</v>
      </c>
      <c r="L3588" s="88">
        <v>0.79636680229621615</v>
      </c>
      <c r="M3588" s="88">
        <v>14.815491384672189</v>
      </c>
      <c r="N3588" s="88">
        <v>6.9738443278607845</v>
      </c>
      <c r="O3588" s="88">
        <v>0.18719500218397167</v>
      </c>
      <c r="P3588" s="88">
        <v>2.0051794899411797</v>
      </c>
      <c r="Q3588" s="88">
        <v>5.3335790626747874</v>
      </c>
      <c r="R3588" s="88">
        <v>4.360859832782439</v>
      </c>
      <c r="S3588" s="88">
        <v>1.3027314071874985</v>
      </c>
      <c r="T3588" s="88">
        <v>0</v>
      </c>
      <c r="U3588" s="88">
        <v>0.20891936794718749</v>
      </c>
      <c r="V3588" s="88">
        <v>9.5035782533697849E-2</v>
      </c>
      <c r="W3588" s="88">
        <v>8.5717946976711715E-2</v>
      </c>
      <c r="X3588" s="88">
        <v>-0.10728277010742984</v>
      </c>
      <c r="Y3588" s="89">
        <v>100.00000000000001</v>
      </c>
      <c r="Z3588" s="88">
        <v>98.506903415495685</v>
      </c>
      <c r="AA3588" s="85" t="s">
        <v>29</v>
      </c>
      <c r="AB3588" s="85" t="s">
        <v>31</v>
      </c>
    </row>
    <row r="3589" spans="1:28" x14ac:dyDescent="0.25">
      <c r="A3589" s="97" t="s">
        <v>561</v>
      </c>
      <c r="B3589" s="85" t="s">
        <v>42</v>
      </c>
      <c r="C3589" s="157">
        <v>0</v>
      </c>
      <c r="D3589" s="169" t="s">
        <v>367</v>
      </c>
      <c r="E3589" s="113">
        <v>2653.6</v>
      </c>
      <c r="F3589" s="114">
        <v>17.399999999999999</v>
      </c>
      <c r="G3589" s="85" t="s">
        <v>27</v>
      </c>
      <c r="H3589" s="85" t="s">
        <v>30</v>
      </c>
      <c r="I3589" s="86" t="s">
        <v>28</v>
      </c>
      <c r="J3589" s="87">
        <v>42787</v>
      </c>
      <c r="K3589" s="88">
        <v>64.673499625006869</v>
      </c>
      <c r="L3589" s="88">
        <v>0.78927902676111672</v>
      </c>
      <c r="M3589" s="88">
        <v>14.947756713419043</v>
      </c>
      <c r="N3589" s="88">
        <v>6.4986487303850931</v>
      </c>
      <c r="O3589" s="88">
        <v>4.3177447962286009E-2</v>
      </c>
      <c r="P3589" s="88">
        <v>1.7381151047855536</v>
      </c>
      <c r="Q3589" s="88">
        <v>4.9748872867494391</v>
      </c>
      <c r="R3589" s="88">
        <v>4.6576472390517578</v>
      </c>
      <c r="S3589" s="88">
        <v>1.4122359720436677</v>
      </c>
      <c r="T3589" s="88">
        <v>0</v>
      </c>
      <c r="U3589" s="88">
        <v>0.2454887998801368</v>
      </c>
      <c r="V3589" s="88">
        <v>5.4664607935371791E-2</v>
      </c>
      <c r="W3589" s="88">
        <v>8.7734249772692355E-2</v>
      </c>
      <c r="X3589" s="88">
        <v>-0.12313480375301422</v>
      </c>
      <c r="Y3589" s="89">
        <v>100</v>
      </c>
      <c r="Z3589" s="88">
        <v>97.967809577230142</v>
      </c>
      <c r="AA3589" s="85" t="s">
        <v>29</v>
      </c>
      <c r="AB3589" s="85" t="s">
        <v>31</v>
      </c>
    </row>
    <row r="3590" spans="1:28" x14ac:dyDescent="0.25">
      <c r="A3590" s="97" t="s">
        <v>561</v>
      </c>
      <c r="B3590" s="85" t="s">
        <v>42</v>
      </c>
      <c r="C3590" s="157">
        <v>0</v>
      </c>
      <c r="D3590" s="169" t="s">
        <v>367</v>
      </c>
      <c r="E3590" s="113">
        <v>2653.6</v>
      </c>
      <c r="F3590" s="114">
        <v>17.399999999999999</v>
      </c>
      <c r="G3590" s="85" t="s">
        <v>27</v>
      </c>
      <c r="H3590" s="85" t="s">
        <v>30</v>
      </c>
      <c r="I3590" s="86" t="s">
        <v>28</v>
      </c>
      <c r="J3590" s="87">
        <v>42787</v>
      </c>
      <c r="K3590" s="88">
        <v>72.013158970937312</v>
      </c>
      <c r="L3590" s="88">
        <v>0.53323629249846716</v>
      </c>
      <c r="M3590" s="88">
        <v>13.487252123192771</v>
      </c>
      <c r="N3590" s="88">
        <v>3.8757202407263711</v>
      </c>
      <c r="O3590" s="88">
        <v>0.13260774758680105</v>
      </c>
      <c r="P3590" s="88">
        <v>0.41499036986004428</v>
      </c>
      <c r="Q3590" s="88">
        <v>2.4865675542550933</v>
      </c>
      <c r="R3590" s="88">
        <v>4.8412254004904369</v>
      </c>
      <c r="S3590" s="88">
        <v>1.9234071508280568</v>
      </c>
      <c r="T3590" s="88">
        <v>7.7616080412896513E-2</v>
      </c>
      <c r="U3590" s="88">
        <v>9.7505696755000787E-2</v>
      </c>
      <c r="V3590" s="88">
        <v>3.5767179114087527E-2</v>
      </c>
      <c r="W3590" s="88">
        <v>0.1574911976804563</v>
      </c>
      <c r="X3590" s="88">
        <v>-7.6546004337805146E-2</v>
      </c>
      <c r="Y3590" s="89">
        <v>100</v>
      </c>
      <c r="Z3590" s="88">
        <v>94.866252002097454</v>
      </c>
      <c r="AA3590" s="85" t="s">
        <v>29</v>
      </c>
      <c r="AB3590" s="85" t="s">
        <v>31</v>
      </c>
    </row>
    <row r="3591" spans="1:28" x14ac:dyDescent="0.25">
      <c r="A3591" s="97" t="s">
        <v>561</v>
      </c>
      <c r="B3591" s="85" t="s">
        <v>42</v>
      </c>
      <c r="C3591" s="157">
        <v>0</v>
      </c>
      <c r="D3591" s="169" t="s">
        <v>367</v>
      </c>
      <c r="E3591" s="113">
        <v>2653.6</v>
      </c>
      <c r="F3591" s="114">
        <v>17.399999999999999</v>
      </c>
      <c r="G3591" s="85" t="s">
        <v>27</v>
      </c>
      <c r="H3591" s="85" t="s">
        <v>30</v>
      </c>
      <c r="I3591" s="86" t="s">
        <v>28</v>
      </c>
      <c r="J3591" s="87">
        <v>42787</v>
      </c>
      <c r="K3591" s="88">
        <v>74.392552222326259</v>
      </c>
      <c r="L3591" s="88">
        <v>0.39145739658352169</v>
      </c>
      <c r="M3591" s="88">
        <v>12.696785028998679</v>
      </c>
      <c r="N3591" s="88">
        <v>3.5335100230104164</v>
      </c>
      <c r="O3591" s="88">
        <v>0.12949758703812891</v>
      </c>
      <c r="P3591" s="88">
        <v>0.24138922015902209</v>
      </c>
      <c r="Q3591" s="88">
        <v>1.8105745940609057</v>
      </c>
      <c r="R3591" s="88">
        <v>4.487240312998841</v>
      </c>
      <c r="S3591" s="88">
        <v>2.1462893221986628</v>
      </c>
      <c r="T3591" s="88">
        <v>9.2947768587176554E-3</v>
      </c>
      <c r="U3591" s="88">
        <v>3.9457935758781586E-2</v>
      </c>
      <c r="V3591" s="88">
        <v>1.2762972293139963E-2</v>
      </c>
      <c r="W3591" s="88">
        <v>0.16239955915640067</v>
      </c>
      <c r="X3591" s="88">
        <v>-5.3210951441463109E-2</v>
      </c>
      <c r="Y3591" s="89">
        <v>100.00000000000003</v>
      </c>
      <c r="Z3591" s="88">
        <v>95.291350844758554</v>
      </c>
      <c r="AA3591" s="85" t="s">
        <v>29</v>
      </c>
      <c r="AB3591" s="85" t="s">
        <v>31</v>
      </c>
    </row>
    <row r="3592" spans="1:28" x14ac:dyDescent="0.25">
      <c r="A3592" s="97" t="s">
        <v>561</v>
      </c>
      <c r="B3592" s="85" t="s">
        <v>42</v>
      </c>
      <c r="C3592" s="157">
        <v>0</v>
      </c>
      <c r="D3592" s="169" t="s">
        <v>367</v>
      </c>
      <c r="E3592" s="113">
        <v>2653.6</v>
      </c>
      <c r="F3592" s="114">
        <v>17.399999999999999</v>
      </c>
      <c r="G3592" s="85" t="s">
        <v>27</v>
      </c>
      <c r="H3592" s="85" t="s">
        <v>30</v>
      </c>
      <c r="I3592" s="86" t="s">
        <v>28</v>
      </c>
      <c r="J3592" s="87">
        <v>42787</v>
      </c>
      <c r="K3592" s="88">
        <v>74.000113786482686</v>
      </c>
      <c r="L3592" s="88">
        <v>0.38406622621587805</v>
      </c>
      <c r="M3592" s="88">
        <v>12.930755718429172</v>
      </c>
      <c r="N3592" s="88">
        <v>3.3225621291626974</v>
      </c>
      <c r="O3592" s="88">
        <v>0.11865579098894338</v>
      </c>
      <c r="P3592" s="88">
        <v>0.23903198760651975</v>
      </c>
      <c r="Q3592" s="88">
        <v>1.895062966908307</v>
      </c>
      <c r="R3592" s="88">
        <v>4.8421611501647481</v>
      </c>
      <c r="S3592" s="88">
        <v>2.0974226510562155</v>
      </c>
      <c r="T3592" s="88">
        <v>1.804029040629522E-2</v>
      </c>
      <c r="U3592" s="88">
        <v>5.8958086706883711E-2</v>
      </c>
      <c r="V3592" s="88">
        <v>0</v>
      </c>
      <c r="W3592" s="88">
        <v>0.15231910570368554</v>
      </c>
      <c r="X3592" s="88">
        <v>-5.9149889832046214E-2</v>
      </c>
      <c r="Y3592" s="89">
        <v>99.999999999999972</v>
      </c>
      <c r="Z3592" s="88">
        <v>94.643505440425045</v>
      </c>
      <c r="AA3592" s="85" t="s">
        <v>29</v>
      </c>
      <c r="AB3592" s="85" t="s">
        <v>31</v>
      </c>
    </row>
    <row r="3593" spans="1:28" x14ac:dyDescent="0.25">
      <c r="A3593" s="97" t="s">
        <v>561</v>
      </c>
      <c r="B3593" s="85" t="s">
        <v>42</v>
      </c>
      <c r="C3593" s="157">
        <v>0</v>
      </c>
      <c r="D3593" s="169" t="s">
        <v>367</v>
      </c>
      <c r="E3593" s="113">
        <v>2653.6</v>
      </c>
      <c r="F3593" s="114">
        <v>17.399999999999999</v>
      </c>
      <c r="G3593" s="85" t="s">
        <v>27</v>
      </c>
      <c r="H3593" s="85" t="s">
        <v>30</v>
      </c>
      <c r="I3593" s="86" t="s">
        <v>28</v>
      </c>
      <c r="J3593" s="87">
        <v>42787</v>
      </c>
      <c r="K3593" s="88">
        <v>63.065785019522217</v>
      </c>
      <c r="L3593" s="88">
        <v>0.77105462092187182</v>
      </c>
      <c r="M3593" s="88">
        <v>14.820206449791359</v>
      </c>
      <c r="N3593" s="88">
        <v>7.2705870580980774</v>
      </c>
      <c r="O3593" s="88">
        <v>0.17668228332039185</v>
      </c>
      <c r="P3593" s="88">
        <v>2.0763780848304436</v>
      </c>
      <c r="Q3593" s="88">
        <v>5.7177443176172815</v>
      </c>
      <c r="R3593" s="88">
        <v>4.4546047368334074</v>
      </c>
      <c r="S3593" s="88">
        <v>1.2978414753433904</v>
      </c>
      <c r="T3593" s="88">
        <v>0.11375095939041013</v>
      </c>
      <c r="U3593" s="88">
        <v>0.15777009844293718</v>
      </c>
      <c r="V3593" s="88">
        <v>6.2223571919546479E-2</v>
      </c>
      <c r="W3593" s="88">
        <v>0.10559744684143677</v>
      </c>
      <c r="X3593" s="88">
        <v>-9.0226122872783615E-2</v>
      </c>
      <c r="Y3593" s="89">
        <v>99.999999999999986</v>
      </c>
      <c r="Z3593" s="88">
        <v>98.878052013400108</v>
      </c>
      <c r="AA3593" s="85" t="s">
        <v>29</v>
      </c>
      <c r="AB3593" s="85" t="s">
        <v>31</v>
      </c>
    </row>
    <row r="3594" spans="1:28" x14ac:dyDescent="0.25">
      <c r="A3594" s="97" t="s">
        <v>561</v>
      </c>
      <c r="B3594" s="85" t="s">
        <v>42</v>
      </c>
      <c r="C3594" s="157">
        <v>0</v>
      </c>
      <c r="D3594" s="169" t="s">
        <v>367</v>
      </c>
      <c r="E3594" s="113">
        <v>2653.6</v>
      </c>
      <c r="F3594" s="114">
        <v>17.399999999999999</v>
      </c>
      <c r="G3594" s="85" t="s">
        <v>27</v>
      </c>
      <c r="H3594" s="85" t="s">
        <v>30</v>
      </c>
      <c r="I3594" s="86" t="s">
        <v>28</v>
      </c>
      <c r="J3594" s="87">
        <v>42787</v>
      </c>
      <c r="K3594" s="88">
        <v>63.254156193916593</v>
      </c>
      <c r="L3594" s="88">
        <v>0.83678661271634758</v>
      </c>
      <c r="M3594" s="88">
        <v>14.835957033115642</v>
      </c>
      <c r="N3594" s="88">
        <v>7.3708613134456247</v>
      </c>
      <c r="O3594" s="88">
        <v>0.22682296748258221</v>
      </c>
      <c r="P3594" s="88">
        <v>1.9930153424243426</v>
      </c>
      <c r="Q3594" s="88">
        <v>5.7044707004872075</v>
      </c>
      <c r="R3594" s="88">
        <v>4.2844697275840291</v>
      </c>
      <c r="S3594" s="88">
        <v>1.2644810205344861</v>
      </c>
      <c r="T3594" s="88">
        <v>0</v>
      </c>
      <c r="U3594" s="88">
        <v>0.16275153316254676</v>
      </c>
      <c r="V3594" s="88">
        <v>4.8570209500057332E-2</v>
      </c>
      <c r="W3594" s="88">
        <v>0.11125610535113355</v>
      </c>
      <c r="X3594" s="88">
        <v>-9.3598759720586469E-2</v>
      </c>
      <c r="Y3594" s="89">
        <v>100</v>
      </c>
      <c r="Z3594" s="88">
        <v>99.108129346408646</v>
      </c>
      <c r="AA3594" s="85" t="s">
        <v>29</v>
      </c>
      <c r="AB3594" s="85" t="s">
        <v>31</v>
      </c>
    </row>
    <row r="3595" spans="1:28" x14ac:dyDescent="0.25">
      <c r="A3595" s="97" t="s">
        <v>561</v>
      </c>
      <c r="B3595" s="85" t="s">
        <v>42</v>
      </c>
      <c r="C3595" s="157">
        <v>0</v>
      </c>
      <c r="D3595" s="169" t="s">
        <v>367</v>
      </c>
      <c r="E3595" s="113">
        <v>2653.6</v>
      </c>
      <c r="F3595" s="114">
        <v>17.399999999999999</v>
      </c>
      <c r="G3595" s="85" t="s">
        <v>27</v>
      </c>
      <c r="H3595" s="85" t="s">
        <v>30</v>
      </c>
      <c r="I3595" s="86" t="s">
        <v>28</v>
      </c>
      <c r="J3595" s="87">
        <v>42787</v>
      </c>
      <c r="K3595" s="88">
        <v>63.639889781828309</v>
      </c>
      <c r="L3595" s="88">
        <v>0.75257848449073772</v>
      </c>
      <c r="M3595" s="88">
        <v>14.281375592979806</v>
      </c>
      <c r="N3595" s="88">
        <v>7.4142813811707331</v>
      </c>
      <c r="O3595" s="88">
        <v>0.15911972490255594</v>
      </c>
      <c r="P3595" s="88">
        <v>1.8591095356215512</v>
      </c>
      <c r="Q3595" s="88">
        <v>5.478866546394209</v>
      </c>
      <c r="R3595" s="88">
        <v>4.6828927312647339</v>
      </c>
      <c r="S3595" s="88">
        <v>1.3175715984511875</v>
      </c>
      <c r="T3595" s="88">
        <v>3.1824065997711308E-2</v>
      </c>
      <c r="U3595" s="88">
        <v>0.25515767830625868</v>
      </c>
      <c r="V3595" s="88">
        <v>0.1348305020043683</v>
      </c>
      <c r="W3595" s="88">
        <v>0.12900982516263104</v>
      </c>
      <c r="X3595" s="88">
        <v>-0.13650744857479227</v>
      </c>
      <c r="Y3595" s="89">
        <v>99.999999999999986</v>
      </c>
      <c r="Z3595" s="88">
        <v>98.919225819671908</v>
      </c>
      <c r="AA3595" s="85" t="s">
        <v>29</v>
      </c>
      <c r="AB3595" s="85" t="s">
        <v>31</v>
      </c>
    </row>
    <row r="3596" spans="1:28" x14ac:dyDescent="0.25">
      <c r="A3596" s="97" t="s">
        <v>561</v>
      </c>
      <c r="B3596" s="85" t="s">
        <v>42</v>
      </c>
      <c r="C3596" s="157">
        <v>0</v>
      </c>
      <c r="D3596" s="169" t="s">
        <v>367</v>
      </c>
      <c r="E3596" s="113">
        <v>2653.6</v>
      </c>
      <c r="F3596" s="114">
        <v>17.399999999999999</v>
      </c>
      <c r="G3596" s="85" t="s">
        <v>27</v>
      </c>
      <c r="H3596" s="85" t="s">
        <v>30</v>
      </c>
      <c r="I3596" s="86" t="s">
        <v>28</v>
      </c>
      <c r="J3596" s="87">
        <v>42787</v>
      </c>
      <c r="K3596" s="88">
        <v>69.175143796053618</v>
      </c>
      <c r="L3596" s="88">
        <v>0.6122027618869833</v>
      </c>
      <c r="M3596" s="88">
        <v>13.623542348414748</v>
      </c>
      <c r="N3596" s="88">
        <v>4.9658014121238478</v>
      </c>
      <c r="O3596" s="88">
        <v>0.20329224530118309</v>
      </c>
      <c r="P3596" s="88">
        <v>0.88251397093273087</v>
      </c>
      <c r="Q3596" s="88">
        <v>3.4239866645627108</v>
      </c>
      <c r="R3596" s="88">
        <v>5.0903410761941839</v>
      </c>
      <c r="S3596" s="88">
        <v>1.8240915970235261</v>
      </c>
      <c r="T3596" s="88">
        <v>0</v>
      </c>
      <c r="U3596" s="88">
        <v>0.10863988070156345</v>
      </c>
      <c r="V3596" s="88">
        <v>3.0740670806816101E-2</v>
      </c>
      <c r="W3596" s="88">
        <v>0.13612208254538594</v>
      </c>
      <c r="X3596" s="88">
        <v>-7.6418506547283438E-2</v>
      </c>
      <c r="Y3596" s="89">
        <v>100</v>
      </c>
      <c r="Z3596" s="88">
        <v>95.084787771230864</v>
      </c>
      <c r="AA3596" s="85" t="s">
        <v>29</v>
      </c>
      <c r="AB3596" s="85" t="s">
        <v>31</v>
      </c>
    </row>
    <row r="3597" spans="1:28" x14ac:dyDescent="0.25">
      <c r="A3597" s="97" t="s">
        <v>561</v>
      </c>
      <c r="B3597" s="85" t="s">
        <v>42</v>
      </c>
      <c r="C3597" s="157">
        <v>0</v>
      </c>
      <c r="D3597" s="169" t="s">
        <v>367</v>
      </c>
      <c r="E3597" s="113">
        <v>2653.6</v>
      </c>
      <c r="F3597" s="114">
        <v>17.399999999999999</v>
      </c>
      <c r="G3597" s="85" t="s">
        <v>27</v>
      </c>
      <c r="H3597" s="85" t="s">
        <v>30</v>
      </c>
      <c r="I3597" s="86" t="s">
        <v>28</v>
      </c>
      <c r="J3597" s="87">
        <v>42787</v>
      </c>
      <c r="K3597" s="88">
        <v>65.640821975899669</v>
      </c>
      <c r="L3597" s="88">
        <v>0.76425056326017216</v>
      </c>
      <c r="M3597" s="88">
        <v>14.825800761301897</v>
      </c>
      <c r="N3597" s="88">
        <v>6.280115516367891</v>
      </c>
      <c r="O3597" s="88">
        <v>0.22473168298500731</v>
      </c>
      <c r="P3597" s="88">
        <v>1.5818170785801147</v>
      </c>
      <c r="Q3597" s="88">
        <v>4.7071348468406509</v>
      </c>
      <c r="R3597" s="88">
        <v>4.2658365388459245</v>
      </c>
      <c r="S3597" s="88">
        <v>1.4576278733929136</v>
      </c>
      <c r="T3597" s="88">
        <v>1.0749620718616439E-2</v>
      </c>
      <c r="U3597" s="88">
        <v>0.20281930539266141</v>
      </c>
      <c r="V3597" s="88">
        <v>3.4176002911208134E-2</v>
      </c>
      <c r="W3597" s="88">
        <v>0.11555680618080112</v>
      </c>
      <c r="X3597" s="88">
        <v>-0.11143857267753537</v>
      </c>
      <c r="Y3597" s="89">
        <v>99.999999999999972</v>
      </c>
      <c r="Z3597" s="88">
        <v>96.292608645856518</v>
      </c>
      <c r="AA3597" s="85" t="s">
        <v>29</v>
      </c>
      <c r="AB3597" s="85" t="s">
        <v>31</v>
      </c>
    </row>
    <row r="3598" spans="1:28" x14ac:dyDescent="0.25">
      <c r="A3598" s="97" t="s">
        <v>561</v>
      </c>
      <c r="B3598" s="85" t="s">
        <v>42</v>
      </c>
      <c r="C3598" s="157">
        <v>0</v>
      </c>
      <c r="D3598" s="169" t="s">
        <v>367</v>
      </c>
      <c r="E3598" s="113">
        <v>2653.6</v>
      </c>
      <c r="F3598" s="114">
        <v>17.399999999999999</v>
      </c>
      <c r="G3598" s="85" t="s">
        <v>27</v>
      </c>
      <c r="H3598" s="85" t="s">
        <v>30</v>
      </c>
      <c r="I3598" s="86" t="s">
        <v>28</v>
      </c>
      <c r="J3598" s="87">
        <v>42787</v>
      </c>
      <c r="K3598" s="88">
        <v>63.272824645432415</v>
      </c>
      <c r="L3598" s="88">
        <v>0.82404275699116891</v>
      </c>
      <c r="M3598" s="88">
        <v>14.809509418590919</v>
      </c>
      <c r="N3598" s="88">
        <v>7.2164872900506118</v>
      </c>
      <c r="O3598" s="88">
        <v>0.19726689347450604</v>
      </c>
      <c r="P3598" s="88">
        <v>2.0043698701058159</v>
      </c>
      <c r="Q3598" s="88">
        <v>5.5787087429732889</v>
      </c>
      <c r="R3598" s="88">
        <v>4.5198031866950013</v>
      </c>
      <c r="S3598" s="88">
        <v>1.3123788905621172</v>
      </c>
      <c r="T3598" s="88">
        <v>0</v>
      </c>
      <c r="U3598" s="88">
        <v>0.19787574191115578</v>
      </c>
      <c r="V3598" s="88">
        <v>7.6537214993893918E-2</v>
      </c>
      <c r="W3598" s="88">
        <v>9.4896599189561656E-2</v>
      </c>
      <c r="X3598" s="88">
        <v>-0.10470125097046939</v>
      </c>
      <c r="Y3598" s="89">
        <v>100</v>
      </c>
      <c r="Z3598" s="88">
        <v>98.546693049192982</v>
      </c>
      <c r="AA3598" s="85" t="s">
        <v>29</v>
      </c>
      <c r="AB3598" s="85" t="s">
        <v>31</v>
      </c>
    </row>
    <row r="3599" spans="1:28" x14ac:dyDescent="0.25">
      <c r="A3599" s="97" t="s">
        <v>561</v>
      </c>
      <c r="B3599" s="85" t="s">
        <v>42</v>
      </c>
      <c r="C3599" s="157">
        <v>0</v>
      </c>
      <c r="D3599" s="169" t="s">
        <v>367</v>
      </c>
      <c r="E3599" s="113">
        <v>2653.6</v>
      </c>
      <c r="F3599" s="114">
        <v>17.399999999999999</v>
      </c>
      <c r="G3599" s="85" t="s">
        <v>27</v>
      </c>
      <c r="H3599" s="85" t="s">
        <v>30</v>
      </c>
      <c r="I3599" s="86" t="s">
        <v>28</v>
      </c>
      <c r="J3599" s="87">
        <v>42787</v>
      </c>
      <c r="K3599" s="88">
        <v>66.887979371391125</v>
      </c>
      <c r="L3599" s="88">
        <v>0.67369795913244157</v>
      </c>
      <c r="M3599" s="88">
        <v>14.090033166424522</v>
      </c>
      <c r="N3599" s="88">
        <v>5.917438551158452</v>
      </c>
      <c r="O3599" s="88">
        <v>0.22062796365644505</v>
      </c>
      <c r="P3599" s="88">
        <v>1.3009556386743311</v>
      </c>
      <c r="Q3599" s="88">
        <v>4.1709604285420525</v>
      </c>
      <c r="R3599" s="88">
        <v>4.7725074449653961</v>
      </c>
      <c r="S3599" s="88">
        <v>1.5904160234793352</v>
      </c>
      <c r="T3599" s="88">
        <v>8.2414125094496207E-2</v>
      </c>
      <c r="U3599" s="88">
        <v>0.19923310436147285</v>
      </c>
      <c r="V3599" s="88">
        <v>8.2770512337901156E-2</v>
      </c>
      <c r="W3599" s="88">
        <v>0.12244703073902115</v>
      </c>
      <c r="X3599" s="88">
        <v>-0.11148131995698962</v>
      </c>
      <c r="Y3599" s="89">
        <v>100</v>
      </c>
      <c r="Z3599" s="88">
        <v>95.81740976823113</v>
      </c>
      <c r="AA3599" s="85" t="s">
        <v>29</v>
      </c>
      <c r="AB3599" s="85" t="s">
        <v>31</v>
      </c>
    </row>
    <row r="3600" spans="1:28" x14ac:dyDescent="0.25">
      <c r="A3600" s="97" t="s">
        <v>561</v>
      </c>
      <c r="B3600" s="85" t="s">
        <v>174</v>
      </c>
      <c r="C3600" s="157">
        <v>0</v>
      </c>
      <c r="D3600" s="169" t="s">
        <v>438</v>
      </c>
      <c r="E3600" s="113">
        <v>2653.6</v>
      </c>
      <c r="F3600" s="114">
        <v>17.399999999999999</v>
      </c>
      <c r="G3600" s="85" t="s">
        <v>111</v>
      </c>
      <c r="H3600" s="85" t="s">
        <v>30</v>
      </c>
      <c r="I3600" s="86" t="s">
        <v>28</v>
      </c>
      <c r="J3600" s="87">
        <v>42869</v>
      </c>
      <c r="K3600" s="88">
        <v>71.674178895008708</v>
      </c>
      <c r="L3600" s="88">
        <v>0.56425911516544591</v>
      </c>
      <c r="M3600" s="88">
        <v>13.406968808459784</v>
      </c>
      <c r="N3600" s="88">
        <v>4.2435906620449453</v>
      </c>
      <c r="O3600" s="88">
        <v>0.10692251532191803</v>
      </c>
      <c r="P3600" s="88">
        <v>0.44708840381991743</v>
      </c>
      <c r="Q3600" s="88">
        <v>2.5796799559919226</v>
      </c>
      <c r="R3600" s="88">
        <v>4.6390990012419584</v>
      </c>
      <c r="S3600" s="88">
        <v>2.0261257632465344</v>
      </c>
      <c r="T3600" s="88">
        <v>0.13307777870903453</v>
      </c>
      <c r="U3600" s="88">
        <v>4.2005273876467804E-2</v>
      </c>
      <c r="V3600" s="88">
        <v>2.5381726958888795E-2</v>
      </c>
      <c r="W3600" s="88">
        <v>0.16692555853609325</v>
      </c>
      <c r="X3600" s="88">
        <v>-5.5303458381620506E-2</v>
      </c>
      <c r="Y3600" s="89">
        <v>100</v>
      </c>
      <c r="Z3600" s="88">
        <v>94.273876457652904</v>
      </c>
      <c r="AA3600" s="85" t="s">
        <v>29</v>
      </c>
      <c r="AB3600" s="85" t="s">
        <v>31</v>
      </c>
    </row>
    <row r="3601" spans="1:28" x14ac:dyDescent="0.25">
      <c r="A3601" s="97" t="s">
        <v>561</v>
      </c>
      <c r="B3601" s="85" t="s">
        <v>174</v>
      </c>
      <c r="C3601" s="157">
        <v>0</v>
      </c>
      <c r="D3601" s="169" t="s">
        <v>438</v>
      </c>
      <c r="E3601" s="113">
        <v>2653.6</v>
      </c>
      <c r="F3601" s="114">
        <v>17.399999999999999</v>
      </c>
      <c r="G3601" s="85" t="s">
        <v>111</v>
      </c>
      <c r="H3601" s="85" t="s">
        <v>30</v>
      </c>
      <c r="I3601" s="86" t="s">
        <v>28</v>
      </c>
      <c r="J3601" s="87">
        <v>42869</v>
      </c>
      <c r="K3601" s="88">
        <v>71.63294196945526</v>
      </c>
      <c r="L3601" s="88">
        <v>0.55233496548636218</v>
      </c>
      <c r="M3601" s="88">
        <v>13.545714639003547</v>
      </c>
      <c r="N3601" s="88">
        <v>3.9388643130166852</v>
      </c>
      <c r="O3601" s="88">
        <v>0.18866359274659492</v>
      </c>
      <c r="P3601" s="88">
        <v>0.48132889297230291</v>
      </c>
      <c r="Q3601" s="88">
        <v>2.4901011811491363</v>
      </c>
      <c r="R3601" s="88">
        <v>4.9456800236415468</v>
      </c>
      <c r="S3601" s="88">
        <v>1.9630584143351475</v>
      </c>
      <c r="T3601" s="88">
        <v>9.8883756694823577E-2</v>
      </c>
      <c r="U3601" s="88">
        <v>4.0653012468225065E-2</v>
      </c>
      <c r="V3601" s="88">
        <v>1.2742898415374619E-2</v>
      </c>
      <c r="W3601" s="88">
        <v>0.16284740533164999</v>
      </c>
      <c r="X3601" s="88">
        <v>-5.3815064716659332E-2</v>
      </c>
      <c r="Y3601" s="89">
        <v>99.999999999999986</v>
      </c>
      <c r="Z3601" s="88">
        <v>95.195897303424758</v>
      </c>
      <c r="AA3601" s="85" t="s">
        <v>29</v>
      </c>
      <c r="AB3601" s="85" t="s">
        <v>31</v>
      </c>
    </row>
    <row r="3602" spans="1:28" x14ac:dyDescent="0.25">
      <c r="A3602" s="97" t="s">
        <v>561</v>
      </c>
      <c r="B3602" s="85" t="s">
        <v>174</v>
      </c>
      <c r="C3602" s="157">
        <v>0</v>
      </c>
      <c r="D3602" s="169" t="s">
        <v>438</v>
      </c>
      <c r="E3602" s="113">
        <v>2653.6</v>
      </c>
      <c r="F3602" s="114">
        <v>17.399999999999999</v>
      </c>
      <c r="G3602" s="85" t="s">
        <v>111</v>
      </c>
      <c r="H3602" s="85" t="s">
        <v>30</v>
      </c>
      <c r="I3602" s="86" t="s">
        <v>28</v>
      </c>
      <c r="J3602" s="87">
        <v>42869</v>
      </c>
      <c r="K3602" s="88">
        <v>62.77519344810279</v>
      </c>
      <c r="L3602" s="88">
        <v>0.80841201540859997</v>
      </c>
      <c r="M3602" s="88">
        <v>14.699440284566188</v>
      </c>
      <c r="N3602" s="88">
        <v>7.4192393274877908</v>
      </c>
      <c r="O3602" s="88">
        <v>0.15372197582846156</v>
      </c>
      <c r="P3602" s="88">
        <v>2.2565977338105894</v>
      </c>
      <c r="Q3602" s="88">
        <v>5.880529933678643</v>
      </c>
      <c r="R3602" s="88">
        <v>4.2976263778816994</v>
      </c>
      <c r="S3602" s="88">
        <v>1.2760636606449192</v>
      </c>
      <c r="T3602" s="88">
        <v>0.16073628590758265</v>
      </c>
      <c r="U3602" s="88">
        <v>7.2677734145784129E-2</v>
      </c>
      <c r="V3602" s="88">
        <v>0.13775947733056823</v>
      </c>
      <c r="W3602" s="88">
        <v>0.1195419208403833</v>
      </c>
      <c r="X3602" s="88">
        <v>-5.7540175634011786E-2</v>
      </c>
      <c r="Y3602" s="89">
        <v>99.999999999999986</v>
      </c>
      <c r="Z3602" s="88">
        <v>99.205074081388872</v>
      </c>
      <c r="AA3602" s="85" t="s">
        <v>29</v>
      </c>
      <c r="AB3602" s="85" t="s">
        <v>31</v>
      </c>
    </row>
    <row r="3603" spans="1:28" x14ac:dyDescent="0.25">
      <c r="A3603" s="97" t="s">
        <v>561</v>
      </c>
      <c r="B3603" s="85" t="s">
        <v>174</v>
      </c>
      <c r="C3603" s="157">
        <v>0</v>
      </c>
      <c r="D3603" s="169" t="s">
        <v>438</v>
      </c>
      <c r="E3603" s="113">
        <v>2653.6</v>
      </c>
      <c r="F3603" s="114">
        <v>17.399999999999999</v>
      </c>
      <c r="G3603" s="85" t="s">
        <v>111</v>
      </c>
      <c r="H3603" s="85" t="s">
        <v>30</v>
      </c>
      <c r="I3603" s="86" t="s">
        <v>28</v>
      </c>
      <c r="J3603" s="87">
        <v>42869</v>
      </c>
      <c r="K3603" s="88">
        <v>69.89736383027406</v>
      </c>
      <c r="L3603" s="88">
        <v>0.62623410069643515</v>
      </c>
      <c r="M3603" s="88">
        <v>13.901295496342726</v>
      </c>
      <c r="N3603" s="88">
        <v>4.8959078414594366</v>
      </c>
      <c r="O3603" s="88">
        <v>0.15517586081308404</v>
      </c>
      <c r="P3603" s="88">
        <v>0.74051522549131665</v>
      </c>
      <c r="Q3603" s="88">
        <v>3.0919294110611584</v>
      </c>
      <c r="R3603" s="88">
        <v>4.545842016303749</v>
      </c>
      <c r="S3603" s="88">
        <v>1.8257969383549688</v>
      </c>
      <c r="T3603" s="88">
        <v>0.11985655376261643</v>
      </c>
      <c r="U3603" s="88">
        <v>8.0916099003069286E-2</v>
      </c>
      <c r="V3603" s="88">
        <v>2.9423153776727329E-2</v>
      </c>
      <c r="W3603" s="88">
        <v>0.15983185536171701</v>
      </c>
      <c r="X3603" s="88">
        <v>-7.0088382701041743E-2</v>
      </c>
      <c r="Y3603" s="89">
        <v>100.00000000000004</v>
      </c>
      <c r="Z3603" s="88">
        <v>96.148975245394496</v>
      </c>
      <c r="AA3603" s="85" t="s">
        <v>29</v>
      </c>
      <c r="AB3603" s="85" t="s">
        <v>31</v>
      </c>
    </row>
    <row r="3604" spans="1:28" x14ac:dyDescent="0.25">
      <c r="A3604" s="97" t="s">
        <v>561</v>
      </c>
      <c r="B3604" s="85" t="s">
        <v>174</v>
      </c>
      <c r="C3604" s="157">
        <v>0</v>
      </c>
      <c r="D3604" s="169" t="s">
        <v>438</v>
      </c>
      <c r="E3604" s="113">
        <v>2653.6</v>
      </c>
      <c r="F3604" s="114">
        <v>17.399999999999999</v>
      </c>
      <c r="G3604" s="85" t="s">
        <v>111</v>
      </c>
      <c r="H3604" s="85" t="s">
        <v>30</v>
      </c>
      <c r="I3604" s="86" t="s">
        <v>28</v>
      </c>
      <c r="J3604" s="87">
        <v>42869</v>
      </c>
      <c r="K3604" s="88">
        <v>67.406637747639195</v>
      </c>
      <c r="L3604" s="88">
        <v>0.68070814717102579</v>
      </c>
      <c r="M3604" s="88">
        <v>14.19163669180311</v>
      </c>
      <c r="N3604" s="88">
        <v>5.7038645123424061</v>
      </c>
      <c r="O3604" s="88">
        <v>0.22558908049649468</v>
      </c>
      <c r="P3604" s="88">
        <v>1.0921991612275679</v>
      </c>
      <c r="Q3604" s="88">
        <v>3.9981487835239715</v>
      </c>
      <c r="R3604" s="88">
        <v>4.7001858792909852</v>
      </c>
      <c r="S3604" s="88">
        <v>1.6561345884516585</v>
      </c>
      <c r="T3604" s="88">
        <v>0.19224546658391128</v>
      </c>
      <c r="U3604" s="88">
        <v>0</v>
      </c>
      <c r="V3604" s="88">
        <v>3.6482401143168905E-2</v>
      </c>
      <c r="W3604" s="88">
        <v>0.14996173387607015</v>
      </c>
      <c r="X3604" s="88">
        <v>-3.379419354953693E-2</v>
      </c>
      <c r="Y3604" s="89">
        <v>100.00000000000004</v>
      </c>
      <c r="Z3604" s="88">
        <v>97.345137236557079</v>
      </c>
      <c r="AA3604" s="85" t="s">
        <v>29</v>
      </c>
      <c r="AB3604" s="85" t="s">
        <v>31</v>
      </c>
    </row>
    <row r="3605" spans="1:28" x14ac:dyDescent="0.25">
      <c r="A3605" s="97" t="s">
        <v>561</v>
      </c>
      <c r="B3605" s="85" t="s">
        <v>174</v>
      </c>
      <c r="C3605" s="157">
        <v>0</v>
      </c>
      <c r="D3605" s="169" t="s">
        <v>438</v>
      </c>
      <c r="E3605" s="113">
        <v>2653.6</v>
      </c>
      <c r="F3605" s="114">
        <v>17.399999999999999</v>
      </c>
      <c r="G3605" s="85" t="s">
        <v>111</v>
      </c>
      <c r="H3605" s="85" t="s">
        <v>30</v>
      </c>
      <c r="I3605" s="86" t="s">
        <v>28</v>
      </c>
      <c r="J3605" s="87">
        <v>42869</v>
      </c>
      <c r="K3605" s="88">
        <v>63.745709863393166</v>
      </c>
      <c r="L3605" s="88">
        <v>0.78244034732011158</v>
      </c>
      <c r="M3605" s="88">
        <v>14.831285724150456</v>
      </c>
      <c r="N3605" s="88">
        <v>7.0131502834432622</v>
      </c>
      <c r="O3605" s="88">
        <v>0.27982878276064799</v>
      </c>
      <c r="P3605" s="88">
        <v>1.8126661018090666</v>
      </c>
      <c r="Q3605" s="88">
        <v>5.3770982301495014</v>
      </c>
      <c r="R3605" s="88">
        <v>4.3476906599940577</v>
      </c>
      <c r="S3605" s="88">
        <v>1.370401172866375</v>
      </c>
      <c r="T3605" s="88">
        <v>0.29433190434899392</v>
      </c>
      <c r="U3605" s="88">
        <v>0</v>
      </c>
      <c r="V3605" s="88">
        <v>6.9962068463488292E-2</v>
      </c>
      <c r="W3605" s="88">
        <v>9.7379548224792889E-2</v>
      </c>
      <c r="X3605" s="88">
        <v>-2.1944686923896985E-2</v>
      </c>
      <c r="Y3605" s="89">
        <v>100.00000000000003</v>
      </c>
      <c r="Z3605" s="88">
        <v>100.49002008507641</v>
      </c>
      <c r="AA3605" s="85" t="s">
        <v>29</v>
      </c>
      <c r="AB3605" s="85" t="s">
        <v>31</v>
      </c>
    </row>
    <row r="3606" spans="1:28" x14ac:dyDescent="0.25">
      <c r="A3606" s="97" t="s">
        <v>561</v>
      </c>
      <c r="B3606" s="85" t="s">
        <v>174</v>
      </c>
      <c r="C3606" s="157">
        <v>0</v>
      </c>
      <c r="D3606" s="169" t="s">
        <v>438</v>
      </c>
      <c r="E3606" s="113">
        <v>2653.6</v>
      </c>
      <c r="F3606" s="114">
        <v>17.399999999999999</v>
      </c>
      <c r="G3606" s="85" t="s">
        <v>111</v>
      </c>
      <c r="H3606" s="85" t="s">
        <v>30</v>
      </c>
      <c r="I3606" s="86" t="s">
        <v>28</v>
      </c>
      <c r="J3606" s="87">
        <v>42869</v>
      </c>
      <c r="K3606" s="88">
        <v>71.599549658369341</v>
      </c>
      <c r="L3606" s="88">
        <v>0.50743104311426745</v>
      </c>
      <c r="M3606" s="88">
        <v>13.424021886455579</v>
      </c>
      <c r="N3606" s="88">
        <v>4.5515913206621104</v>
      </c>
      <c r="O3606" s="88">
        <v>0.12072982352227732</v>
      </c>
      <c r="P3606" s="88">
        <v>0.53490355016418567</v>
      </c>
      <c r="Q3606" s="88">
        <v>2.6133948965873341</v>
      </c>
      <c r="R3606" s="88">
        <v>4.5167721765822657</v>
      </c>
      <c r="S3606" s="88">
        <v>1.9171238759560634</v>
      </c>
      <c r="T3606" s="88">
        <v>7.612259533497745E-2</v>
      </c>
      <c r="U3606" s="88">
        <v>1.3159133013673826E-2</v>
      </c>
      <c r="V3606" s="88">
        <v>1.1568850375742255E-2</v>
      </c>
      <c r="W3606" s="88">
        <v>0.1538400599768798</v>
      </c>
      <c r="X3606" s="88">
        <v>-4.0208870114705857E-2</v>
      </c>
      <c r="Y3606" s="89">
        <v>100</v>
      </c>
      <c r="Z3606" s="88">
        <v>95.750988966424885</v>
      </c>
      <c r="AA3606" s="85" t="s">
        <v>29</v>
      </c>
      <c r="AB3606" s="85" t="s">
        <v>31</v>
      </c>
    </row>
    <row r="3607" spans="1:28" x14ac:dyDescent="0.25">
      <c r="A3607" s="97" t="s">
        <v>561</v>
      </c>
      <c r="B3607" s="85" t="s">
        <v>174</v>
      </c>
      <c r="C3607" s="157">
        <v>0</v>
      </c>
      <c r="D3607" s="169" t="s">
        <v>438</v>
      </c>
      <c r="E3607" s="113">
        <v>2653.6</v>
      </c>
      <c r="F3607" s="114">
        <v>17.399999999999999</v>
      </c>
      <c r="G3607" s="85" t="s">
        <v>111</v>
      </c>
      <c r="H3607" s="85" t="s">
        <v>30</v>
      </c>
      <c r="I3607" s="86" t="s">
        <v>28</v>
      </c>
      <c r="J3607" s="87">
        <v>42869</v>
      </c>
      <c r="K3607" s="88">
        <v>62.457993625174538</v>
      </c>
      <c r="L3607" s="88">
        <v>0.81090988675928133</v>
      </c>
      <c r="M3607" s="88">
        <v>14.655769554569286</v>
      </c>
      <c r="N3607" s="88">
        <v>7.6503369691387952</v>
      </c>
      <c r="O3607" s="88">
        <v>0.16455781166170402</v>
      </c>
      <c r="P3607" s="88">
        <v>2.1451474202877807</v>
      </c>
      <c r="Q3607" s="88">
        <v>6.0374530117631711</v>
      </c>
      <c r="R3607" s="88">
        <v>4.3763818366917855</v>
      </c>
      <c r="S3607" s="88">
        <v>1.2937249607572012</v>
      </c>
      <c r="T3607" s="88">
        <v>0.20725584523987714</v>
      </c>
      <c r="U3607" s="88">
        <v>4.2499018678848893E-2</v>
      </c>
      <c r="V3607" s="88">
        <v>9.3811687394861953E-2</v>
      </c>
      <c r="W3607" s="88">
        <v>0.10592257060245888</v>
      </c>
      <c r="X3607" s="88">
        <v>-4.1764198719595018E-2</v>
      </c>
      <c r="Y3607" s="89">
        <v>100.00000000000001</v>
      </c>
      <c r="Z3607" s="88">
        <v>99.296410392182267</v>
      </c>
      <c r="AA3607" s="85" t="s">
        <v>29</v>
      </c>
      <c r="AB3607" s="85" t="s">
        <v>31</v>
      </c>
    </row>
    <row r="3608" spans="1:28" x14ac:dyDescent="0.25">
      <c r="A3608" s="97" t="s">
        <v>561</v>
      </c>
      <c r="B3608" s="85" t="s">
        <v>174</v>
      </c>
      <c r="C3608" s="157">
        <v>0</v>
      </c>
      <c r="D3608" s="169" t="s">
        <v>438</v>
      </c>
      <c r="E3608" s="113">
        <v>2653.6</v>
      </c>
      <c r="F3608" s="114">
        <v>17.399999999999999</v>
      </c>
      <c r="G3608" s="85" t="s">
        <v>111</v>
      </c>
      <c r="H3608" s="85" t="s">
        <v>30</v>
      </c>
      <c r="I3608" s="86" t="s">
        <v>28</v>
      </c>
      <c r="J3608" s="87">
        <v>42869</v>
      </c>
      <c r="K3608" s="88">
        <v>70.322013836249184</v>
      </c>
      <c r="L3608" s="88">
        <v>0.54558725913925687</v>
      </c>
      <c r="M3608" s="88">
        <v>13.501682587603471</v>
      </c>
      <c r="N3608" s="88">
        <v>4.5856049907374583</v>
      </c>
      <c r="O3608" s="88">
        <v>0.16541795013966518</v>
      </c>
      <c r="P3608" s="88">
        <v>0.68787325160636237</v>
      </c>
      <c r="Q3608" s="88">
        <v>3.2304319721030077</v>
      </c>
      <c r="R3608" s="88">
        <v>4.7477529598387562</v>
      </c>
      <c r="S3608" s="88">
        <v>1.8960078241985903</v>
      </c>
      <c r="T3608" s="88">
        <v>0.11280761013025456</v>
      </c>
      <c r="U3608" s="88">
        <v>5.3913220089992518E-2</v>
      </c>
      <c r="V3608" s="88">
        <v>6.2029223189355366E-2</v>
      </c>
      <c r="W3608" s="88">
        <v>0.14403656163818956</v>
      </c>
      <c r="X3608" s="88">
        <v>-5.5159246663547351E-2</v>
      </c>
      <c r="Y3608" s="89">
        <v>100</v>
      </c>
      <c r="Z3608" s="88">
        <v>95.152914098563386</v>
      </c>
      <c r="AA3608" s="85" t="s">
        <v>29</v>
      </c>
      <c r="AB3608" s="85" t="s">
        <v>31</v>
      </c>
    </row>
    <row r="3609" spans="1:28" x14ac:dyDescent="0.25">
      <c r="A3609" s="97" t="s">
        <v>561</v>
      </c>
      <c r="B3609" s="85" t="s">
        <v>174</v>
      </c>
      <c r="C3609" s="157">
        <v>0</v>
      </c>
      <c r="D3609" s="169" t="s">
        <v>438</v>
      </c>
      <c r="E3609" s="113">
        <v>2653.6</v>
      </c>
      <c r="F3609" s="114">
        <v>17.399999999999999</v>
      </c>
      <c r="G3609" s="85" t="s">
        <v>111</v>
      </c>
      <c r="H3609" s="85" t="s">
        <v>30</v>
      </c>
      <c r="I3609" s="86" t="s">
        <v>28</v>
      </c>
      <c r="J3609" s="87">
        <v>42869</v>
      </c>
      <c r="K3609" s="88">
        <v>71.715847115336828</v>
      </c>
      <c r="L3609" s="88">
        <v>0.50980672061232923</v>
      </c>
      <c r="M3609" s="88">
        <v>13.582226981496717</v>
      </c>
      <c r="N3609" s="88">
        <v>4.0836284660990332</v>
      </c>
      <c r="O3609" s="88">
        <v>0.10259278805973171</v>
      </c>
      <c r="P3609" s="88">
        <v>0.45900612967600207</v>
      </c>
      <c r="Q3609" s="88">
        <v>2.4932925703538253</v>
      </c>
      <c r="R3609" s="88">
        <v>4.7898248906613006</v>
      </c>
      <c r="S3609" s="88">
        <v>1.9861863682899288</v>
      </c>
      <c r="T3609" s="88">
        <v>7.7100498918681301E-2</v>
      </c>
      <c r="U3609" s="88">
        <v>0.10510783087222768</v>
      </c>
      <c r="V3609" s="88">
        <v>0</v>
      </c>
      <c r="W3609" s="88">
        <v>0.18025682467693382</v>
      </c>
      <c r="X3609" s="88">
        <v>-8.4877185053530924E-2</v>
      </c>
      <c r="Y3609" s="89">
        <v>100.00000000000001</v>
      </c>
      <c r="Z3609" s="88">
        <v>95.425810967336744</v>
      </c>
      <c r="AA3609" s="85" t="s">
        <v>29</v>
      </c>
      <c r="AB3609" s="85" t="s">
        <v>31</v>
      </c>
    </row>
    <row r="3610" spans="1:28" x14ac:dyDescent="0.25">
      <c r="A3610" s="97" t="s">
        <v>561</v>
      </c>
      <c r="B3610" s="85" t="s">
        <v>174</v>
      </c>
      <c r="C3610" s="157">
        <v>0</v>
      </c>
      <c r="D3610" s="169" t="s">
        <v>438</v>
      </c>
      <c r="E3610" s="113">
        <v>2653.6</v>
      </c>
      <c r="F3610" s="114">
        <v>17.399999999999999</v>
      </c>
      <c r="G3610" s="85" t="s">
        <v>111</v>
      </c>
      <c r="H3610" s="85" t="s">
        <v>30</v>
      </c>
      <c r="I3610" s="86" t="s">
        <v>28</v>
      </c>
      <c r="J3610" s="87">
        <v>42869</v>
      </c>
      <c r="K3610" s="88">
        <v>62.566540293329652</v>
      </c>
      <c r="L3610" s="88">
        <v>0.83908950904077484</v>
      </c>
      <c r="M3610" s="88">
        <v>15.062999347985894</v>
      </c>
      <c r="N3610" s="88">
        <v>7.4547647893934013</v>
      </c>
      <c r="O3610" s="88">
        <v>0.27726163697107387</v>
      </c>
      <c r="P3610" s="88">
        <v>2.1241519590069866</v>
      </c>
      <c r="Q3610" s="88">
        <v>5.8565288051913393</v>
      </c>
      <c r="R3610" s="88">
        <v>4.1382984094500053</v>
      </c>
      <c r="S3610" s="88">
        <v>1.225512756023186</v>
      </c>
      <c r="T3610" s="88">
        <v>0.24719530353502989</v>
      </c>
      <c r="U3610" s="88">
        <v>0.1168430802001638</v>
      </c>
      <c r="V3610" s="88">
        <v>6.2335408705896614E-2</v>
      </c>
      <c r="W3610" s="88">
        <v>0.10027238031332064</v>
      </c>
      <c r="X3610" s="88">
        <v>-7.1793679146732764E-2</v>
      </c>
      <c r="Y3610" s="89">
        <v>100</v>
      </c>
      <c r="Z3610" s="88">
        <v>98.679356794154728</v>
      </c>
      <c r="AA3610" s="85" t="s">
        <v>29</v>
      </c>
      <c r="AB3610" s="85" t="s">
        <v>31</v>
      </c>
    </row>
    <row r="3611" spans="1:28" x14ac:dyDescent="0.25">
      <c r="A3611" s="97" t="s">
        <v>561</v>
      </c>
      <c r="B3611" s="85" t="s">
        <v>174</v>
      </c>
      <c r="C3611" s="157">
        <v>0</v>
      </c>
      <c r="D3611" s="169" t="s">
        <v>438</v>
      </c>
      <c r="E3611" s="113">
        <v>2653.6</v>
      </c>
      <c r="F3611" s="114">
        <v>17.399999999999999</v>
      </c>
      <c r="G3611" s="85" t="s">
        <v>111</v>
      </c>
      <c r="H3611" s="85" t="s">
        <v>30</v>
      </c>
      <c r="I3611" s="86" t="s">
        <v>28</v>
      </c>
      <c r="J3611" s="87">
        <v>42869</v>
      </c>
      <c r="K3611" s="88">
        <v>71.860346057127202</v>
      </c>
      <c r="L3611" s="88">
        <v>0.51755517144982388</v>
      </c>
      <c r="M3611" s="88">
        <v>13.266005570093675</v>
      </c>
      <c r="N3611" s="88">
        <v>4.2747863978125276</v>
      </c>
      <c r="O3611" s="88">
        <v>0.16056137915799776</v>
      </c>
      <c r="P3611" s="88">
        <v>0.42054666932481499</v>
      </c>
      <c r="Q3611" s="88">
        <v>2.5219987937534243</v>
      </c>
      <c r="R3611" s="88">
        <v>4.8428610086919983</v>
      </c>
      <c r="S3611" s="88">
        <v>1.9026724087726115</v>
      </c>
      <c r="T3611" s="88">
        <v>4.2106641661634997E-2</v>
      </c>
      <c r="U3611" s="88">
        <v>8.7182649316559863E-2</v>
      </c>
      <c r="V3611" s="88">
        <v>1.9182598903092551E-2</v>
      </c>
      <c r="W3611" s="88">
        <v>0.15607495977952399</v>
      </c>
      <c r="X3611" s="88">
        <v>-7.1880305844908302E-2</v>
      </c>
      <c r="Y3611" s="89">
        <v>100</v>
      </c>
      <c r="Z3611" s="88">
        <v>96.349446430557904</v>
      </c>
      <c r="AA3611" s="85" t="s">
        <v>29</v>
      </c>
      <c r="AB3611" s="85" t="s">
        <v>31</v>
      </c>
    </row>
    <row r="3612" spans="1:28" x14ac:dyDescent="0.25">
      <c r="A3612" s="97" t="s">
        <v>561</v>
      </c>
      <c r="B3612" s="85" t="s">
        <v>174</v>
      </c>
      <c r="C3612" s="157">
        <v>0</v>
      </c>
      <c r="D3612" s="169" t="s">
        <v>438</v>
      </c>
      <c r="E3612" s="113">
        <v>2653.6</v>
      </c>
      <c r="F3612" s="114">
        <v>17.399999999999999</v>
      </c>
      <c r="G3612" s="85" t="s">
        <v>111</v>
      </c>
      <c r="H3612" s="85" t="s">
        <v>30</v>
      </c>
      <c r="I3612" s="86" t="s">
        <v>28</v>
      </c>
      <c r="J3612" s="87">
        <v>42869</v>
      </c>
      <c r="K3612" s="88">
        <v>71.700626213118341</v>
      </c>
      <c r="L3612" s="88">
        <v>0.55236453104043404</v>
      </c>
      <c r="M3612" s="88">
        <v>13.194653030431683</v>
      </c>
      <c r="N3612" s="88">
        <v>4.2737051567815909</v>
      </c>
      <c r="O3612" s="88">
        <v>0.16251224837084977</v>
      </c>
      <c r="P3612" s="88">
        <v>0.4427715570231241</v>
      </c>
      <c r="Q3612" s="88">
        <v>2.6090968700126482</v>
      </c>
      <c r="R3612" s="88">
        <v>4.6739313272095417</v>
      </c>
      <c r="S3612" s="88">
        <v>2.0250526567989997</v>
      </c>
      <c r="T3612" s="88">
        <v>0.1143945467187891</v>
      </c>
      <c r="U3612" s="88">
        <v>0.11655127007446485</v>
      </c>
      <c r="V3612" s="88">
        <v>5.3172003952103176E-2</v>
      </c>
      <c r="W3612" s="88">
        <v>0.16813162415775484</v>
      </c>
      <c r="X3612" s="88">
        <v>-8.6963035690328774E-2</v>
      </c>
      <c r="Y3612" s="89">
        <v>99.999999999999986</v>
      </c>
      <c r="Z3612" s="88">
        <v>97.03883958342125</v>
      </c>
      <c r="AA3612" s="85" t="s">
        <v>29</v>
      </c>
      <c r="AB3612" s="85" t="s">
        <v>31</v>
      </c>
    </row>
    <row r="3613" spans="1:28" x14ac:dyDescent="0.25">
      <c r="A3613" s="97" t="s">
        <v>561</v>
      </c>
      <c r="B3613" s="85" t="s">
        <v>174</v>
      </c>
      <c r="C3613" s="157">
        <v>0</v>
      </c>
      <c r="D3613" s="169" t="s">
        <v>438</v>
      </c>
      <c r="E3613" s="113">
        <v>2653.6</v>
      </c>
      <c r="F3613" s="114">
        <v>17.399999999999999</v>
      </c>
      <c r="G3613" s="85" t="s">
        <v>111</v>
      </c>
      <c r="H3613" s="85" t="s">
        <v>30</v>
      </c>
      <c r="I3613" s="86" t="s">
        <v>28</v>
      </c>
      <c r="J3613" s="87">
        <v>42869</v>
      </c>
      <c r="K3613" s="88">
        <v>62.501429186765549</v>
      </c>
      <c r="L3613" s="88">
        <v>0.81287789758904871</v>
      </c>
      <c r="M3613" s="88">
        <v>14.907993822106892</v>
      </c>
      <c r="N3613" s="88">
        <v>7.3905747828974757</v>
      </c>
      <c r="O3613" s="88">
        <v>0.22706780706408322</v>
      </c>
      <c r="P3613" s="88">
        <v>2.2532959838279405</v>
      </c>
      <c r="Q3613" s="88">
        <v>5.6859632260422215</v>
      </c>
      <c r="R3613" s="88">
        <v>4.5212588866309336</v>
      </c>
      <c r="S3613" s="88">
        <v>1.2829287095656559</v>
      </c>
      <c r="T3613" s="88">
        <v>0.18911262895226491</v>
      </c>
      <c r="U3613" s="88">
        <v>0.12644241360238118</v>
      </c>
      <c r="V3613" s="88">
        <v>7.0665355114764378E-2</v>
      </c>
      <c r="W3613" s="88">
        <v>0.10795641761852712</v>
      </c>
      <c r="X3613" s="88">
        <v>-7.7567117777750008E-2</v>
      </c>
      <c r="Y3613" s="89">
        <v>99.999999999999972</v>
      </c>
      <c r="Z3613" s="88">
        <v>98.384708465939383</v>
      </c>
      <c r="AA3613" s="85" t="s">
        <v>29</v>
      </c>
      <c r="AB3613" s="85" t="s">
        <v>31</v>
      </c>
    </row>
    <row r="3614" spans="1:28" x14ac:dyDescent="0.25">
      <c r="A3614" s="97" t="s">
        <v>561</v>
      </c>
      <c r="B3614" s="85" t="s">
        <v>174</v>
      </c>
      <c r="C3614" s="157">
        <v>0</v>
      </c>
      <c r="D3614" s="169" t="s">
        <v>438</v>
      </c>
      <c r="E3614" s="113">
        <v>2653.6</v>
      </c>
      <c r="F3614" s="114">
        <v>17.399999999999999</v>
      </c>
      <c r="G3614" s="85" t="s">
        <v>111</v>
      </c>
      <c r="H3614" s="85" t="s">
        <v>30</v>
      </c>
      <c r="I3614" s="86" t="s">
        <v>28</v>
      </c>
      <c r="J3614" s="87">
        <v>42869</v>
      </c>
      <c r="K3614" s="88">
        <v>71.957128805312124</v>
      </c>
      <c r="L3614" s="88">
        <v>0.53223356581499592</v>
      </c>
      <c r="M3614" s="88">
        <v>13.295691949923288</v>
      </c>
      <c r="N3614" s="88">
        <v>4.0658674012480542</v>
      </c>
      <c r="O3614" s="88">
        <v>9.5148277393275929E-2</v>
      </c>
      <c r="P3614" s="88">
        <v>0.45911327168881211</v>
      </c>
      <c r="Q3614" s="88">
        <v>2.594953006573419</v>
      </c>
      <c r="R3614" s="88">
        <v>4.7937718823450446</v>
      </c>
      <c r="S3614" s="88">
        <v>1.9429660583317476</v>
      </c>
      <c r="T3614" s="88">
        <v>6.9007824674241464E-2</v>
      </c>
      <c r="U3614" s="88">
        <v>5.7806270522744146E-2</v>
      </c>
      <c r="V3614" s="88">
        <v>4.4480568510091703E-2</v>
      </c>
      <c r="W3614" s="88">
        <v>0.14996568362023813</v>
      </c>
      <c r="X3614" s="88">
        <v>-5.8134565958095664E-2</v>
      </c>
      <c r="Y3614" s="89">
        <v>99.999999999999986</v>
      </c>
      <c r="Z3614" s="88">
        <v>94.799404120766951</v>
      </c>
      <c r="AA3614" s="85" t="s">
        <v>29</v>
      </c>
      <c r="AB3614" s="85" t="s">
        <v>31</v>
      </c>
    </row>
    <row r="3615" spans="1:28" x14ac:dyDescent="0.25">
      <c r="A3615" s="97" t="s">
        <v>561</v>
      </c>
      <c r="B3615" s="85" t="s">
        <v>174</v>
      </c>
      <c r="C3615" s="157">
        <v>0</v>
      </c>
      <c r="D3615" s="169" t="s">
        <v>438</v>
      </c>
      <c r="E3615" s="113">
        <v>2653.6</v>
      </c>
      <c r="F3615" s="114">
        <v>17.399999999999999</v>
      </c>
      <c r="G3615" s="85" t="s">
        <v>111</v>
      </c>
      <c r="H3615" s="85" t="s">
        <v>30</v>
      </c>
      <c r="I3615" s="86" t="s">
        <v>28</v>
      </c>
      <c r="J3615" s="87">
        <v>42869</v>
      </c>
      <c r="K3615" s="88">
        <v>72.036988204405191</v>
      </c>
      <c r="L3615" s="88">
        <v>0.53918995981630147</v>
      </c>
      <c r="M3615" s="88">
        <v>13.423448841181616</v>
      </c>
      <c r="N3615" s="88">
        <v>4.1313675502247218</v>
      </c>
      <c r="O3615" s="88">
        <v>0.1423605330440661</v>
      </c>
      <c r="P3615" s="88">
        <v>0.45376928837994684</v>
      </c>
      <c r="Q3615" s="88">
        <v>2.4868752798291265</v>
      </c>
      <c r="R3615" s="88">
        <v>4.616060745751815</v>
      </c>
      <c r="S3615" s="88">
        <v>1.9375929397801752</v>
      </c>
      <c r="T3615" s="88">
        <v>5.9835414437393215E-2</v>
      </c>
      <c r="U3615" s="88">
        <v>2.7769879764201238E-2</v>
      </c>
      <c r="V3615" s="88">
        <v>1.9244627528501038E-2</v>
      </c>
      <c r="W3615" s="88">
        <v>0.1770989362460392</v>
      </c>
      <c r="X3615" s="88">
        <v>-5.1602200389075037E-2</v>
      </c>
      <c r="Y3615" s="89">
        <v>100.00000000000001</v>
      </c>
      <c r="Z3615" s="88">
        <v>93.986723102942946</v>
      </c>
      <c r="AA3615" s="85" t="s">
        <v>29</v>
      </c>
      <c r="AB3615" s="85" t="s">
        <v>31</v>
      </c>
    </row>
    <row r="3616" spans="1:28" x14ac:dyDescent="0.25">
      <c r="A3616" s="97" t="s">
        <v>561</v>
      </c>
      <c r="B3616" s="85" t="s">
        <v>174</v>
      </c>
      <c r="C3616" s="157">
        <v>0</v>
      </c>
      <c r="D3616" s="169" t="s">
        <v>438</v>
      </c>
      <c r="E3616" s="113">
        <v>2653.6</v>
      </c>
      <c r="F3616" s="114">
        <v>17.399999999999999</v>
      </c>
      <c r="G3616" s="85" t="s">
        <v>111</v>
      </c>
      <c r="H3616" s="85" t="s">
        <v>30</v>
      </c>
      <c r="I3616" s="86" t="s">
        <v>28</v>
      </c>
      <c r="J3616" s="87">
        <v>42869</v>
      </c>
      <c r="K3616" s="88">
        <v>62.774185713920509</v>
      </c>
      <c r="L3616" s="88">
        <v>0.82724590116552954</v>
      </c>
      <c r="M3616" s="88">
        <v>15.142336087202599</v>
      </c>
      <c r="N3616" s="88">
        <v>7.035597393075534</v>
      </c>
      <c r="O3616" s="88">
        <v>0.26572489214158523</v>
      </c>
      <c r="P3616" s="88">
        <v>2.0221004461040923</v>
      </c>
      <c r="Q3616" s="88">
        <v>5.6202266314946172</v>
      </c>
      <c r="R3616" s="88">
        <v>4.5547236653437349</v>
      </c>
      <c r="S3616" s="88">
        <v>1.2766868340998556</v>
      </c>
      <c r="T3616" s="88">
        <v>0.22652537597549255</v>
      </c>
      <c r="U3616" s="88">
        <v>0.15012191049370319</v>
      </c>
      <c r="V3616" s="88">
        <v>7.8665230927407265E-2</v>
      </c>
      <c r="W3616" s="88">
        <v>0.11498016709767768</v>
      </c>
      <c r="X3616" s="88">
        <v>-8.9120249042340574E-2</v>
      </c>
      <c r="Y3616" s="89">
        <v>100.00000000000001</v>
      </c>
      <c r="Z3616" s="88">
        <v>98.786379358141971</v>
      </c>
      <c r="AA3616" s="85" t="s">
        <v>29</v>
      </c>
      <c r="AB3616" s="85" t="s">
        <v>31</v>
      </c>
    </row>
    <row r="3617" spans="1:28" x14ac:dyDescent="0.25">
      <c r="A3617" s="97" t="s">
        <v>561</v>
      </c>
      <c r="B3617" s="85" t="s">
        <v>174</v>
      </c>
      <c r="C3617" s="157">
        <v>0</v>
      </c>
      <c r="D3617" s="169" t="s">
        <v>438</v>
      </c>
      <c r="E3617" s="113">
        <v>2653.6</v>
      </c>
      <c r="F3617" s="114">
        <v>17.399999999999999</v>
      </c>
      <c r="G3617" s="85" t="s">
        <v>111</v>
      </c>
      <c r="H3617" s="85" t="s">
        <v>30</v>
      </c>
      <c r="I3617" s="86" t="s">
        <v>28</v>
      </c>
      <c r="J3617" s="87">
        <v>42869</v>
      </c>
      <c r="K3617" s="88">
        <v>71.818550297438421</v>
      </c>
      <c r="L3617" s="88">
        <v>0.51900846920371646</v>
      </c>
      <c r="M3617" s="88">
        <v>13.220493599929343</v>
      </c>
      <c r="N3617" s="88">
        <v>4.3030348559760778</v>
      </c>
      <c r="O3617" s="88">
        <v>0.15163581527997497</v>
      </c>
      <c r="P3617" s="88">
        <v>0.45862839420065776</v>
      </c>
      <c r="Q3617" s="88">
        <v>2.4367882921201511</v>
      </c>
      <c r="R3617" s="88">
        <v>4.9426906210563004</v>
      </c>
      <c r="S3617" s="88">
        <v>1.8987926642926272</v>
      </c>
      <c r="T3617" s="88">
        <v>7.683355903314544E-2</v>
      </c>
      <c r="U3617" s="88">
        <v>2.8367938524786702E-2</v>
      </c>
      <c r="V3617" s="88">
        <v>3.2901208763764109E-2</v>
      </c>
      <c r="W3617" s="88">
        <v>0.1603550224328151</v>
      </c>
      <c r="X3617" s="88">
        <v>-4.8080738251782544E-2</v>
      </c>
      <c r="Y3617" s="89">
        <v>99.999999999999986</v>
      </c>
      <c r="Z3617" s="88">
        <v>97.997956304472169</v>
      </c>
      <c r="AA3617" s="85" t="s">
        <v>29</v>
      </c>
      <c r="AB3617" s="85" t="s">
        <v>31</v>
      </c>
    </row>
    <row r="3618" spans="1:28" x14ac:dyDescent="0.25">
      <c r="A3618" s="97" t="s">
        <v>561</v>
      </c>
      <c r="B3618" s="85" t="s">
        <v>174</v>
      </c>
      <c r="C3618" s="157">
        <v>0</v>
      </c>
      <c r="D3618" s="169" t="s">
        <v>438</v>
      </c>
      <c r="E3618" s="113">
        <v>2653.6</v>
      </c>
      <c r="F3618" s="114">
        <v>17.399999999999999</v>
      </c>
      <c r="G3618" s="85" t="s">
        <v>111</v>
      </c>
      <c r="H3618" s="85" t="s">
        <v>30</v>
      </c>
      <c r="I3618" s="86" t="s">
        <v>28</v>
      </c>
      <c r="J3618" s="87">
        <v>42869</v>
      </c>
      <c r="K3618" s="88">
        <v>63.955505928204367</v>
      </c>
      <c r="L3618" s="88">
        <v>0.79577890894853465</v>
      </c>
      <c r="M3618" s="88">
        <v>14.678589362676201</v>
      </c>
      <c r="N3618" s="88">
        <v>6.845183484565597</v>
      </c>
      <c r="O3618" s="88">
        <v>0.21126279748459639</v>
      </c>
      <c r="P3618" s="88">
        <v>1.9532733165128924</v>
      </c>
      <c r="Q3618" s="88">
        <v>5.2620342053407549</v>
      </c>
      <c r="R3618" s="88">
        <v>4.5377993081195624</v>
      </c>
      <c r="S3618" s="88">
        <v>1.3104936116652908</v>
      </c>
      <c r="T3618" s="88">
        <v>0.22631689328115534</v>
      </c>
      <c r="U3618" s="88">
        <v>8.3445806953471133E-2</v>
      </c>
      <c r="V3618" s="88">
        <v>8.6655506125109028E-2</v>
      </c>
      <c r="W3618" s="88">
        <v>0.11462749487538526</v>
      </c>
      <c r="X3618" s="88">
        <v>-6.0966624752919737E-2</v>
      </c>
      <c r="Y3618" s="89">
        <v>100</v>
      </c>
      <c r="Z3618" s="88">
        <v>100.06494400199051</v>
      </c>
      <c r="AA3618" s="85" t="s">
        <v>29</v>
      </c>
      <c r="AB3618" s="85" t="s">
        <v>31</v>
      </c>
    </row>
    <row r="3619" spans="1:28" x14ac:dyDescent="0.25">
      <c r="A3619" s="97" t="s">
        <v>561</v>
      </c>
      <c r="B3619" s="85" t="s">
        <v>174</v>
      </c>
      <c r="C3619" s="157">
        <v>0</v>
      </c>
      <c r="D3619" s="169" t="s">
        <v>438</v>
      </c>
      <c r="E3619" s="113">
        <v>2653.6</v>
      </c>
      <c r="F3619" s="114">
        <v>17.399999999999999</v>
      </c>
      <c r="G3619" s="85" t="s">
        <v>111</v>
      </c>
      <c r="H3619" s="85" t="s">
        <v>30</v>
      </c>
      <c r="I3619" s="86" t="s">
        <v>28</v>
      </c>
      <c r="J3619" s="87">
        <v>42869</v>
      </c>
      <c r="K3619" s="88">
        <v>72.459498840158375</v>
      </c>
      <c r="L3619" s="88">
        <v>0.53562947530379035</v>
      </c>
      <c r="M3619" s="88">
        <v>13.11011201402391</v>
      </c>
      <c r="N3619" s="88">
        <v>3.8348297022093996</v>
      </c>
      <c r="O3619" s="88">
        <v>9.3029803250072471E-2</v>
      </c>
      <c r="P3619" s="88">
        <v>0.45183793273249856</v>
      </c>
      <c r="Q3619" s="88">
        <v>2.4850829937546068</v>
      </c>
      <c r="R3619" s="88">
        <v>4.7791880545816037</v>
      </c>
      <c r="S3619" s="88">
        <v>1.9439898330094203</v>
      </c>
      <c r="T3619" s="88">
        <v>9.9322846901713446E-2</v>
      </c>
      <c r="U3619" s="88">
        <v>0.10076486554277514</v>
      </c>
      <c r="V3619" s="88">
        <v>2.0041037859788991E-2</v>
      </c>
      <c r="W3619" s="88">
        <v>0.16665625065537307</v>
      </c>
      <c r="X3619" s="88">
        <v>-7.998364998334298E-2</v>
      </c>
      <c r="Y3619" s="89">
        <v>100</v>
      </c>
      <c r="Z3619" s="88">
        <v>95.668266394974523</v>
      </c>
      <c r="AA3619" s="85" t="s">
        <v>29</v>
      </c>
      <c r="AB3619" s="85" t="s">
        <v>31</v>
      </c>
    </row>
    <row r="3620" spans="1:28" x14ac:dyDescent="0.25">
      <c r="A3620" s="97" t="s">
        <v>561</v>
      </c>
      <c r="B3620" s="85" t="s">
        <v>180</v>
      </c>
      <c r="C3620" s="157">
        <v>0</v>
      </c>
      <c r="D3620" s="169" t="s">
        <v>438</v>
      </c>
      <c r="E3620" s="113">
        <v>2653.6</v>
      </c>
      <c r="F3620" s="114">
        <v>17.399999999999999</v>
      </c>
      <c r="G3620" s="85" t="s">
        <v>111</v>
      </c>
      <c r="H3620" s="85" t="s">
        <v>30</v>
      </c>
      <c r="I3620" s="86" t="s">
        <v>28</v>
      </c>
      <c r="J3620" s="87">
        <v>42870</v>
      </c>
      <c r="K3620" s="88">
        <v>72.113400237679883</v>
      </c>
      <c r="L3620" s="88">
        <v>0.50996378286777477</v>
      </c>
      <c r="M3620" s="88">
        <v>13.498889285970062</v>
      </c>
      <c r="N3620" s="88">
        <v>3.9515838344067111</v>
      </c>
      <c r="O3620" s="88">
        <v>0.15049321999254658</v>
      </c>
      <c r="P3620" s="88">
        <v>0.42746166232632554</v>
      </c>
      <c r="Q3620" s="88">
        <v>2.4285823270535252</v>
      </c>
      <c r="R3620" s="88">
        <v>4.7344569573530224</v>
      </c>
      <c r="S3620" s="88">
        <v>1.9089150284032617</v>
      </c>
      <c r="T3620" s="88">
        <v>8.1325182522439324E-2</v>
      </c>
      <c r="U3620" s="88">
        <v>5.4916824137631041E-2</v>
      </c>
      <c r="V3620" s="88">
        <v>3.1266860283434256E-2</v>
      </c>
      <c r="W3620" s="88">
        <v>0.17022917441888344</v>
      </c>
      <c r="X3620" s="88">
        <v>-6.1484377415504082E-2</v>
      </c>
      <c r="Y3620" s="89">
        <v>99.999999999999957</v>
      </c>
      <c r="Z3620" s="88">
        <v>94.688651094751989</v>
      </c>
      <c r="AA3620" s="85" t="s">
        <v>29</v>
      </c>
      <c r="AB3620" s="85" t="s">
        <v>31</v>
      </c>
    </row>
    <row r="3621" spans="1:28" x14ac:dyDescent="0.25">
      <c r="A3621" s="97" t="s">
        <v>561</v>
      </c>
      <c r="B3621" s="85" t="s">
        <v>180</v>
      </c>
      <c r="C3621" s="157">
        <v>0</v>
      </c>
      <c r="D3621" s="169" t="s">
        <v>438</v>
      </c>
      <c r="E3621" s="113">
        <v>2653.6</v>
      </c>
      <c r="F3621" s="114">
        <v>17.399999999999999</v>
      </c>
      <c r="G3621" s="85" t="s">
        <v>111</v>
      </c>
      <c r="H3621" s="85" t="s">
        <v>30</v>
      </c>
      <c r="I3621" s="86" t="s">
        <v>28</v>
      </c>
      <c r="J3621" s="87">
        <v>42870</v>
      </c>
      <c r="K3621" s="88">
        <v>72.079920039929306</v>
      </c>
      <c r="L3621" s="88">
        <v>0.53249328273153707</v>
      </c>
      <c r="M3621" s="88">
        <v>13.284691321632343</v>
      </c>
      <c r="N3621" s="88">
        <v>4.1525989676128781</v>
      </c>
      <c r="O3621" s="88">
        <v>0.11587041899566243</v>
      </c>
      <c r="P3621" s="88">
        <v>0.48997691376681102</v>
      </c>
      <c r="Q3621" s="88">
        <v>2.6728417987922346</v>
      </c>
      <c r="R3621" s="88">
        <v>4.566227961759326</v>
      </c>
      <c r="S3621" s="88">
        <v>1.8920813300925134</v>
      </c>
      <c r="T3621" s="88">
        <v>6.3191418429815793E-2</v>
      </c>
      <c r="U3621" s="88">
        <v>5.5056766388182868E-2</v>
      </c>
      <c r="V3621" s="88">
        <v>1.9264521254392863E-3</v>
      </c>
      <c r="W3621" s="88">
        <v>0.15013934204316448</v>
      </c>
      <c r="X3621" s="88">
        <v>-5.7016014299191904E-2</v>
      </c>
      <c r="Y3621" s="89">
        <v>100</v>
      </c>
      <c r="Z3621" s="88">
        <v>95.537757573953385</v>
      </c>
      <c r="AA3621" s="85" t="s">
        <v>29</v>
      </c>
      <c r="AB3621" s="85" t="s">
        <v>31</v>
      </c>
    </row>
    <row r="3622" spans="1:28" x14ac:dyDescent="0.25">
      <c r="A3622" s="97" t="s">
        <v>561</v>
      </c>
      <c r="B3622" s="85" t="s">
        <v>180</v>
      </c>
      <c r="C3622" s="157">
        <v>0</v>
      </c>
      <c r="D3622" s="169" t="s">
        <v>438</v>
      </c>
      <c r="E3622" s="113">
        <v>2653.6</v>
      </c>
      <c r="F3622" s="114">
        <v>17.399999999999999</v>
      </c>
      <c r="G3622" s="85" t="s">
        <v>111</v>
      </c>
      <c r="H3622" s="85" t="s">
        <v>30</v>
      </c>
      <c r="I3622" s="86" t="s">
        <v>28</v>
      </c>
      <c r="J3622" s="87">
        <v>42870</v>
      </c>
      <c r="K3622" s="88">
        <v>64.106855842688375</v>
      </c>
      <c r="L3622" s="88">
        <v>0.8122787405837949</v>
      </c>
      <c r="M3622" s="88">
        <v>14.812480106635148</v>
      </c>
      <c r="N3622" s="88">
        <v>6.9660574601135066</v>
      </c>
      <c r="O3622" s="88">
        <v>0.20182732136591039</v>
      </c>
      <c r="P3622" s="88">
        <v>1.9376582275345142</v>
      </c>
      <c r="Q3622" s="88">
        <v>5.2535111079365526</v>
      </c>
      <c r="R3622" s="88">
        <v>4.3161288683804973</v>
      </c>
      <c r="S3622" s="88">
        <v>1.3193332134965912</v>
      </c>
      <c r="T3622" s="88">
        <v>0.16379218772937768</v>
      </c>
      <c r="U3622" s="88">
        <v>0</v>
      </c>
      <c r="V3622" s="88">
        <v>3.4276464190722757E-2</v>
      </c>
      <c r="W3622" s="88">
        <v>9.7851502063545107E-2</v>
      </c>
      <c r="X3622" s="88">
        <v>-2.2051042718545379E-2</v>
      </c>
      <c r="Y3622" s="89">
        <v>99.999999999999986</v>
      </c>
      <c r="Z3622" s="88">
        <v>98.747780355599929</v>
      </c>
      <c r="AA3622" s="85" t="s">
        <v>29</v>
      </c>
      <c r="AB3622" s="85" t="s">
        <v>31</v>
      </c>
    </row>
    <row r="3623" spans="1:28" x14ac:dyDescent="0.25">
      <c r="A3623" s="97" t="s">
        <v>561</v>
      </c>
      <c r="B3623" s="85" t="s">
        <v>180</v>
      </c>
      <c r="C3623" s="157">
        <v>0</v>
      </c>
      <c r="D3623" s="169" t="s">
        <v>438</v>
      </c>
      <c r="E3623" s="113">
        <v>2653.6</v>
      </c>
      <c r="F3623" s="114">
        <v>17.399999999999999</v>
      </c>
      <c r="G3623" s="85" t="s">
        <v>111</v>
      </c>
      <c r="H3623" s="85" t="s">
        <v>30</v>
      </c>
      <c r="I3623" s="86" t="s">
        <v>28</v>
      </c>
      <c r="J3623" s="87">
        <v>42870</v>
      </c>
      <c r="K3623" s="88">
        <v>72.306355619311617</v>
      </c>
      <c r="L3623" s="88">
        <v>0.51970232076720002</v>
      </c>
      <c r="M3623" s="88">
        <v>13.142096246179349</v>
      </c>
      <c r="N3623" s="88">
        <v>4.3215086451828544</v>
      </c>
      <c r="O3623" s="88">
        <v>8.5989344462608974E-2</v>
      </c>
      <c r="P3623" s="88">
        <v>0.44559164523195699</v>
      </c>
      <c r="Q3623" s="88">
        <v>2.5231460664170426</v>
      </c>
      <c r="R3623" s="88">
        <v>4.3854048484265578</v>
      </c>
      <c r="S3623" s="88">
        <v>2.0066682499316144</v>
      </c>
      <c r="T3623" s="88">
        <v>0.1174859768566849</v>
      </c>
      <c r="U3623" s="88">
        <v>0</v>
      </c>
      <c r="V3623" s="88">
        <v>2.1435134369750804E-2</v>
      </c>
      <c r="W3623" s="88">
        <v>0.16086780187734204</v>
      </c>
      <c r="X3623" s="88">
        <v>-3.6251899014612295E-2</v>
      </c>
      <c r="Y3623" s="89">
        <v>99.999999999999972</v>
      </c>
      <c r="Z3623" s="88">
        <v>95.128065589067674</v>
      </c>
      <c r="AA3623" s="85" t="s">
        <v>29</v>
      </c>
      <c r="AB3623" s="85" t="s">
        <v>31</v>
      </c>
    </row>
    <row r="3624" spans="1:28" x14ac:dyDescent="0.25">
      <c r="A3624" s="97" t="s">
        <v>561</v>
      </c>
      <c r="B3624" s="85" t="s">
        <v>180</v>
      </c>
      <c r="C3624" s="157">
        <v>0</v>
      </c>
      <c r="D3624" s="169" t="s">
        <v>438</v>
      </c>
      <c r="E3624" s="113">
        <v>2653.6</v>
      </c>
      <c r="F3624" s="114">
        <v>17.399999999999999</v>
      </c>
      <c r="G3624" s="85" t="s">
        <v>111</v>
      </c>
      <c r="H3624" s="85" t="s">
        <v>30</v>
      </c>
      <c r="I3624" s="86" t="s">
        <v>28</v>
      </c>
      <c r="J3624" s="87">
        <v>42870</v>
      </c>
      <c r="K3624" s="88">
        <v>70.64230425315688</v>
      </c>
      <c r="L3624" s="88">
        <v>0.5981955882778357</v>
      </c>
      <c r="M3624" s="88">
        <v>13.618553527827327</v>
      </c>
      <c r="N3624" s="88">
        <v>4.7752260733823695</v>
      </c>
      <c r="O3624" s="88">
        <v>0.18336372914084345</v>
      </c>
      <c r="P3624" s="88">
        <v>0.75687104624795676</v>
      </c>
      <c r="Q3624" s="88">
        <v>3.086227603591861</v>
      </c>
      <c r="R3624" s="88">
        <v>4.3010437500753342</v>
      </c>
      <c r="S3624" s="88">
        <v>1.820174585426855</v>
      </c>
      <c r="T3624" s="88">
        <v>8.9415436154988731E-2</v>
      </c>
      <c r="U3624" s="88">
        <v>1.2540392969977226E-2</v>
      </c>
      <c r="V3624" s="88">
        <v>1.6698766954432401E-2</v>
      </c>
      <c r="W3624" s="88">
        <v>0.13511353218291228</v>
      </c>
      <c r="X3624" s="88">
        <v>-3.572828538958666E-2</v>
      </c>
      <c r="Y3624" s="89">
        <v>100</v>
      </c>
      <c r="Z3624" s="88">
        <v>94.893358035028243</v>
      </c>
      <c r="AA3624" s="85" t="s">
        <v>29</v>
      </c>
      <c r="AB3624" s="85" t="s">
        <v>31</v>
      </c>
    </row>
    <row r="3625" spans="1:28" x14ac:dyDescent="0.25">
      <c r="A3625" s="97" t="s">
        <v>561</v>
      </c>
      <c r="B3625" s="85" t="s">
        <v>180</v>
      </c>
      <c r="C3625" s="157">
        <v>0</v>
      </c>
      <c r="D3625" s="169" t="s">
        <v>438</v>
      </c>
      <c r="E3625" s="113">
        <v>2653.6</v>
      </c>
      <c r="F3625" s="114">
        <v>17.399999999999999</v>
      </c>
      <c r="G3625" s="85" t="s">
        <v>111</v>
      </c>
      <c r="H3625" s="85" t="s">
        <v>30</v>
      </c>
      <c r="I3625" s="86" t="s">
        <v>28</v>
      </c>
      <c r="J3625" s="87">
        <v>42870</v>
      </c>
      <c r="K3625" s="88">
        <v>65.747956964701658</v>
      </c>
      <c r="L3625" s="88">
        <v>0.77767698156130272</v>
      </c>
      <c r="M3625" s="88">
        <v>14.559372566415693</v>
      </c>
      <c r="N3625" s="88">
        <v>6.3328873085738255</v>
      </c>
      <c r="O3625" s="88">
        <v>0.20922852420675195</v>
      </c>
      <c r="P3625" s="88">
        <v>1.5845185589204385</v>
      </c>
      <c r="Q3625" s="88">
        <v>4.6560087452429322</v>
      </c>
      <c r="R3625" s="88">
        <v>4.2255795542619978</v>
      </c>
      <c r="S3625" s="88">
        <v>1.521397003821596</v>
      </c>
      <c r="T3625" s="88">
        <v>0.19031036621897923</v>
      </c>
      <c r="U3625" s="88">
        <v>9.525189623420223E-2</v>
      </c>
      <c r="V3625" s="88">
        <v>6.6263280553210083E-2</v>
      </c>
      <c r="W3625" s="88">
        <v>9.5081019473433129E-2</v>
      </c>
      <c r="X3625" s="88">
        <v>-6.1532770186027083E-2</v>
      </c>
      <c r="Y3625" s="89">
        <v>99.999999999999986</v>
      </c>
      <c r="Z3625" s="88">
        <v>98.26576026356409</v>
      </c>
      <c r="AA3625" s="85" t="s">
        <v>29</v>
      </c>
      <c r="AB3625" s="85" t="s">
        <v>31</v>
      </c>
    </row>
    <row r="3626" spans="1:28" x14ac:dyDescent="0.25">
      <c r="A3626" s="97" t="s">
        <v>561</v>
      </c>
      <c r="B3626" s="85" t="s">
        <v>180</v>
      </c>
      <c r="C3626" s="157">
        <v>0</v>
      </c>
      <c r="D3626" s="169" t="s">
        <v>438</v>
      </c>
      <c r="E3626" s="113">
        <v>2653.6</v>
      </c>
      <c r="F3626" s="114">
        <v>17.399999999999999</v>
      </c>
      <c r="G3626" s="85" t="s">
        <v>111</v>
      </c>
      <c r="H3626" s="85" t="s">
        <v>30</v>
      </c>
      <c r="I3626" s="86" t="s">
        <v>28</v>
      </c>
      <c r="J3626" s="87">
        <v>42870</v>
      </c>
      <c r="K3626" s="88">
        <v>70.085374805048758</v>
      </c>
      <c r="L3626" s="88">
        <v>0.58669125806194777</v>
      </c>
      <c r="M3626" s="88">
        <v>13.632222555031813</v>
      </c>
      <c r="N3626" s="88">
        <v>4.9739365541489411</v>
      </c>
      <c r="O3626" s="88">
        <v>0.12270853603955489</v>
      </c>
      <c r="P3626" s="88">
        <v>0.75524833524626545</v>
      </c>
      <c r="Q3626" s="88">
        <v>3.1024866182960791</v>
      </c>
      <c r="R3626" s="88">
        <v>4.5399169464385274</v>
      </c>
      <c r="S3626" s="88">
        <v>1.8604912820921233</v>
      </c>
      <c r="T3626" s="88">
        <v>0.14324849755204275</v>
      </c>
      <c r="U3626" s="88">
        <v>4.9883229916594357E-2</v>
      </c>
      <c r="V3626" s="88">
        <v>4.0507753593235281E-2</v>
      </c>
      <c r="W3626" s="88">
        <v>0.16560697558388704</v>
      </c>
      <c r="X3626" s="88">
        <v>-5.8323347049760749E-2</v>
      </c>
      <c r="Y3626" s="89">
        <v>99.999999999999986</v>
      </c>
      <c r="Z3626" s="88">
        <v>95.021914337250493</v>
      </c>
      <c r="AA3626" s="85" t="s">
        <v>29</v>
      </c>
      <c r="AB3626" s="85" t="s">
        <v>31</v>
      </c>
    </row>
    <row r="3627" spans="1:28" x14ac:dyDescent="0.25">
      <c r="A3627" s="97" t="s">
        <v>561</v>
      </c>
      <c r="B3627" s="85" t="s">
        <v>180</v>
      </c>
      <c r="C3627" s="157">
        <v>0</v>
      </c>
      <c r="D3627" s="169" t="s">
        <v>438</v>
      </c>
      <c r="E3627" s="113">
        <v>2653.6</v>
      </c>
      <c r="F3627" s="114">
        <v>17.399999999999999</v>
      </c>
      <c r="G3627" s="85" t="s">
        <v>111</v>
      </c>
      <c r="H3627" s="85" t="s">
        <v>30</v>
      </c>
      <c r="I3627" s="86" t="s">
        <v>28</v>
      </c>
      <c r="J3627" s="87">
        <v>42870</v>
      </c>
      <c r="K3627" s="88">
        <v>64.387716137125295</v>
      </c>
      <c r="L3627" s="88">
        <v>0.82195463753985465</v>
      </c>
      <c r="M3627" s="88">
        <v>14.78428806700494</v>
      </c>
      <c r="N3627" s="88">
        <v>6.9377445390002244</v>
      </c>
      <c r="O3627" s="88">
        <v>0.21159072836404444</v>
      </c>
      <c r="P3627" s="88">
        <v>1.7505318352311181</v>
      </c>
      <c r="Q3627" s="88">
        <v>5.0608959922304608</v>
      </c>
      <c r="R3627" s="88">
        <v>4.2657084582109759</v>
      </c>
      <c r="S3627" s="88">
        <v>1.408106045964661</v>
      </c>
      <c r="T3627" s="88">
        <v>0.26360560723327092</v>
      </c>
      <c r="U3627" s="88">
        <v>8.5848266878013266E-3</v>
      </c>
      <c r="V3627" s="88">
        <v>1.4386180177424955E-2</v>
      </c>
      <c r="W3627" s="88">
        <v>0.11424753174532068</v>
      </c>
      <c r="X3627" s="88">
        <v>-2.9360586515380756E-2</v>
      </c>
      <c r="Y3627" s="89">
        <v>100</v>
      </c>
      <c r="Z3627" s="88">
        <v>99.011899821788347</v>
      </c>
      <c r="AA3627" s="85" t="s">
        <v>29</v>
      </c>
      <c r="AB3627" s="85" t="s">
        <v>31</v>
      </c>
    </row>
    <row r="3628" spans="1:28" x14ac:dyDescent="0.25">
      <c r="A3628" s="97" t="s">
        <v>561</v>
      </c>
      <c r="B3628" s="85" t="s">
        <v>180</v>
      </c>
      <c r="C3628" s="157">
        <v>0</v>
      </c>
      <c r="D3628" s="169" t="s">
        <v>438</v>
      </c>
      <c r="E3628" s="113">
        <v>2653.6</v>
      </c>
      <c r="F3628" s="114">
        <v>17.399999999999999</v>
      </c>
      <c r="G3628" s="85" t="s">
        <v>111</v>
      </c>
      <c r="H3628" s="85" t="s">
        <v>30</v>
      </c>
      <c r="I3628" s="86" t="s">
        <v>28</v>
      </c>
      <c r="J3628" s="87">
        <v>42870</v>
      </c>
      <c r="K3628" s="88">
        <v>73.975590483645362</v>
      </c>
      <c r="L3628" s="88">
        <v>0.40172704784426205</v>
      </c>
      <c r="M3628" s="88">
        <v>12.902643548223361</v>
      </c>
      <c r="N3628" s="88">
        <v>3.5688601451723572</v>
      </c>
      <c r="O3628" s="88">
        <v>9.7254075888233996E-2</v>
      </c>
      <c r="P3628" s="88">
        <v>0.31076882026626951</v>
      </c>
      <c r="Q3628" s="88">
        <v>1.97239903507867</v>
      </c>
      <c r="R3628" s="88">
        <v>4.4448216187886755</v>
      </c>
      <c r="S3628" s="88">
        <v>2.0142467307484635</v>
      </c>
      <c r="T3628" s="88">
        <v>6.6483723513224333E-2</v>
      </c>
      <c r="U3628" s="88">
        <v>0.10600905235105766</v>
      </c>
      <c r="V3628" s="88">
        <v>4.7188588285707968E-2</v>
      </c>
      <c r="W3628" s="88">
        <v>0.1763930721220891</v>
      </c>
      <c r="X3628" s="88">
        <v>-8.4385941927735991E-2</v>
      </c>
      <c r="Y3628" s="89">
        <v>100.00000000000001</v>
      </c>
      <c r="Z3628" s="88">
        <v>94.803224603108447</v>
      </c>
      <c r="AA3628" s="85" t="s">
        <v>29</v>
      </c>
      <c r="AB3628" s="85" t="s">
        <v>31</v>
      </c>
    </row>
    <row r="3629" spans="1:28" x14ac:dyDescent="0.25">
      <c r="A3629" s="97" t="s">
        <v>561</v>
      </c>
      <c r="B3629" s="85" t="s">
        <v>180</v>
      </c>
      <c r="C3629" s="157">
        <v>0</v>
      </c>
      <c r="D3629" s="169" t="s">
        <v>438</v>
      </c>
      <c r="E3629" s="113">
        <v>2653.6</v>
      </c>
      <c r="F3629" s="114">
        <v>17.399999999999999</v>
      </c>
      <c r="G3629" s="85" t="s">
        <v>111</v>
      </c>
      <c r="H3629" s="85" t="s">
        <v>30</v>
      </c>
      <c r="I3629" s="86" t="s">
        <v>28</v>
      </c>
      <c r="J3629" s="87">
        <v>42870</v>
      </c>
      <c r="K3629" s="88">
        <v>72.335548439290392</v>
      </c>
      <c r="L3629" s="88">
        <v>0.53237389724295425</v>
      </c>
      <c r="M3629" s="88">
        <v>13.277827216899237</v>
      </c>
      <c r="N3629" s="88">
        <v>4.0133125219841803</v>
      </c>
      <c r="O3629" s="88">
        <v>0.14295782353061659</v>
      </c>
      <c r="P3629" s="88">
        <v>0.44957786981932024</v>
      </c>
      <c r="Q3629" s="88">
        <v>2.4750067054352503</v>
      </c>
      <c r="R3629" s="88">
        <v>4.5361437682219545</v>
      </c>
      <c r="S3629" s="88">
        <v>1.9775649439011855</v>
      </c>
      <c r="T3629" s="88">
        <v>8.4524821180457413E-2</v>
      </c>
      <c r="U3629" s="88">
        <v>5.2439142113537188E-2</v>
      </c>
      <c r="V3629" s="88">
        <v>2.0283918694974951E-2</v>
      </c>
      <c r="W3629" s="88">
        <v>0.1607421546074895</v>
      </c>
      <c r="X3629" s="88">
        <v>-5.8303222921546272E-2</v>
      </c>
      <c r="Y3629" s="89">
        <v>99.999999999999986</v>
      </c>
      <c r="Z3629" s="88">
        <v>94.01374243167335</v>
      </c>
      <c r="AA3629" s="85" t="s">
        <v>29</v>
      </c>
      <c r="AB3629" s="85" t="s">
        <v>31</v>
      </c>
    </row>
    <row r="3630" spans="1:28" x14ac:dyDescent="0.25">
      <c r="A3630" s="97" t="s">
        <v>561</v>
      </c>
      <c r="B3630" s="85" t="s">
        <v>180</v>
      </c>
      <c r="C3630" s="157">
        <v>0</v>
      </c>
      <c r="D3630" s="169" t="s">
        <v>438</v>
      </c>
      <c r="E3630" s="113">
        <v>2653.6</v>
      </c>
      <c r="F3630" s="114">
        <v>17.399999999999999</v>
      </c>
      <c r="G3630" s="85" t="s">
        <v>111</v>
      </c>
      <c r="H3630" s="85" t="s">
        <v>30</v>
      </c>
      <c r="I3630" s="86" t="s">
        <v>28</v>
      </c>
      <c r="J3630" s="87">
        <v>42870</v>
      </c>
      <c r="K3630" s="88">
        <v>72.634375646048269</v>
      </c>
      <c r="L3630" s="88">
        <v>0.55462207128987528</v>
      </c>
      <c r="M3630" s="88">
        <v>12.955713315422223</v>
      </c>
      <c r="N3630" s="88">
        <v>4.0130099051964931</v>
      </c>
      <c r="O3630" s="88">
        <v>7.9322839152420596E-2</v>
      </c>
      <c r="P3630" s="88">
        <v>0.43913247382087106</v>
      </c>
      <c r="Q3630" s="88">
        <v>2.4600109580305332</v>
      </c>
      <c r="R3630" s="88">
        <v>4.6092808372675282</v>
      </c>
      <c r="S3630" s="88">
        <v>1.9511513432031575</v>
      </c>
      <c r="T3630" s="88">
        <v>0.11354713840577571</v>
      </c>
      <c r="U3630" s="88">
        <v>2.3483735275387677E-2</v>
      </c>
      <c r="V3630" s="88">
        <v>4.2817434151374817E-2</v>
      </c>
      <c r="W3630" s="88">
        <v>0.17223333782528594</v>
      </c>
      <c r="X3630" s="88">
        <v>-4.8701035089182457E-2</v>
      </c>
      <c r="Y3630" s="89">
        <v>100.00000000000004</v>
      </c>
      <c r="Z3630" s="88">
        <v>95.81099316675278</v>
      </c>
      <c r="AA3630" s="85" t="s">
        <v>29</v>
      </c>
      <c r="AB3630" s="85" t="s">
        <v>31</v>
      </c>
    </row>
    <row r="3631" spans="1:28" x14ac:dyDescent="0.25">
      <c r="A3631" s="97" t="s">
        <v>561</v>
      </c>
      <c r="B3631" s="85" t="s">
        <v>180</v>
      </c>
      <c r="C3631" s="157">
        <v>0</v>
      </c>
      <c r="D3631" s="169" t="s">
        <v>438</v>
      </c>
      <c r="E3631" s="113">
        <v>2653.6</v>
      </c>
      <c r="F3631" s="114">
        <v>17.399999999999999</v>
      </c>
      <c r="G3631" s="85" t="s">
        <v>111</v>
      </c>
      <c r="H3631" s="85" t="s">
        <v>30</v>
      </c>
      <c r="I3631" s="86" t="s">
        <v>28</v>
      </c>
      <c r="J3631" s="87">
        <v>42870</v>
      </c>
      <c r="K3631" s="88">
        <v>72.615771920830582</v>
      </c>
      <c r="L3631" s="88">
        <v>0.53922360767959854</v>
      </c>
      <c r="M3631" s="88">
        <v>12.987766112112755</v>
      </c>
      <c r="N3631" s="88">
        <v>4.034624174538652</v>
      </c>
      <c r="O3631" s="88">
        <v>0.10166198465040852</v>
      </c>
      <c r="P3631" s="88">
        <v>0.4762096930554956</v>
      </c>
      <c r="Q3631" s="88">
        <v>2.4173026171543111</v>
      </c>
      <c r="R3631" s="88">
        <v>4.6308777775555816</v>
      </c>
      <c r="S3631" s="88">
        <v>1.9408068512950389</v>
      </c>
      <c r="T3631" s="88">
        <v>0.10945708288848779</v>
      </c>
      <c r="U3631" s="88">
        <v>2.6615817336605924E-2</v>
      </c>
      <c r="V3631" s="88">
        <v>1.9337313995294488E-2</v>
      </c>
      <c r="W3631" s="88">
        <v>0.14400311246412459</v>
      </c>
      <c r="X3631" s="88">
        <v>-4.3658065556920707E-2</v>
      </c>
      <c r="Y3631" s="89">
        <v>99.999999999999986</v>
      </c>
      <c r="Z3631" s="88">
        <v>95.807690883603669</v>
      </c>
      <c r="AA3631" s="85" t="s">
        <v>29</v>
      </c>
      <c r="AB3631" s="85" t="s">
        <v>31</v>
      </c>
    </row>
    <row r="3632" spans="1:28" x14ac:dyDescent="0.25">
      <c r="A3632" s="97" t="s">
        <v>561</v>
      </c>
      <c r="B3632" s="85" t="s">
        <v>180</v>
      </c>
      <c r="C3632" s="157">
        <v>0</v>
      </c>
      <c r="D3632" s="169" t="s">
        <v>438</v>
      </c>
      <c r="E3632" s="113">
        <v>2653.6</v>
      </c>
      <c r="F3632" s="114">
        <v>17.399999999999999</v>
      </c>
      <c r="G3632" s="85" t="s">
        <v>111</v>
      </c>
      <c r="H3632" s="85" t="s">
        <v>30</v>
      </c>
      <c r="I3632" s="86" t="s">
        <v>28</v>
      </c>
      <c r="J3632" s="87">
        <v>42870</v>
      </c>
      <c r="K3632" s="88">
        <v>62.997615983231427</v>
      </c>
      <c r="L3632" s="88">
        <v>0.81755461805539997</v>
      </c>
      <c r="M3632" s="88">
        <v>14.835387347831544</v>
      </c>
      <c r="N3632" s="88">
        <v>7.3208094485318993</v>
      </c>
      <c r="O3632" s="88">
        <v>0.13015565326238163</v>
      </c>
      <c r="P3632" s="88">
        <v>2.062812747836523</v>
      </c>
      <c r="Q3632" s="88">
        <v>5.5360747038173272</v>
      </c>
      <c r="R3632" s="88">
        <v>4.5892807816984611</v>
      </c>
      <c r="S3632" s="88">
        <v>1.2878052610834123</v>
      </c>
      <c r="T3632" s="88">
        <v>0.21980657869038556</v>
      </c>
      <c r="U3632" s="88">
        <v>6.6240833633923829E-2</v>
      </c>
      <c r="V3632" s="88">
        <v>0.10123519769028462</v>
      </c>
      <c r="W3632" s="88">
        <v>8.1471495616677006E-2</v>
      </c>
      <c r="X3632" s="88">
        <v>-4.62506509796431E-2</v>
      </c>
      <c r="Y3632" s="89">
        <v>99.999999999999986</v>
      </c>
      <c r="Z3632" s="88">
        <v>98.881605811276472</v>
      </c>
      <c r="AA3632" s="85" t="s">
        <v>29</v>
      </c>
      <c r="AB3632" s="85" t="s">
        <v>31</v>
      </c>
    </row>
    <row r="3633" spans="1:28" x14ac:dyDescent="0.25">
      <c r="A3633" s="97" t="s">
        <v>561</v>
      </c>
      <c r="B3633" s="85" t="s">
        <v>180</v>
      </c>
      <c r="C3633" s="157">
        <v>0</v>
      </c>
      <c r="D3633" s="169" t="s">
        <v>438</v>
      </c>
      <c r="E3633" s="113">
        <v>2653.6</v>
      </c>
      <c r="F3633" s="114">
        <v>17.399999999999999</v>
      </c>
      <c r="G3633" s="85" t="s">
        <v>111</v>
      </c>
      <c r="H3633" s="85" t="s">
        <v>30</v>
      </c>
      <c r="I3633" s="86" t="s">
        <v>28</v>
      </c>
      <c r="J3633" s="87">
        <v>42870</v>
      </c>
      <c r="K3633" s="88">
        <v>66.502412894477033</v>
      </c>
      <c r="L3633" s="88">
        <v>0.75953445175969458</v>
      </c>
      <c r="M3633" s="88">
        <v>14.247749442815209</v>
      </c>
      <c r="N3633" s="88">
        <v>5.8984452264488123</v>
      </c>
      <c r="O3633" s="88">
        <v>0.17500692655362426</v>
      </c>
      <c r="P3633" s="88">
        <v>1.3789628940681931</v>
      </c>
      <c r="Q3633" s="88">
        <v>4.5456352551790618</v>
      </c>
      <c r="R3633" s="88">
        <v>4.5860847374390517</v>
      </c>
      <c r="S3633" s="88">
        <v>1.5251874403233274</v>
      </c>
      <c r="T3633" s="88">
        <v>0.19160748305544215</v>
      </c>
      <c r="U3633" s="88">
        <v>2.319246885461803E-2</v>
      </c>
      <c r="V3633" s="88">
        <v>7.3637942632989395E-2</v>
      </c>
      <c r="W3633" s="88">
        <v>0.13207043885503655</v>
      </c>
      <c r="X3633" s="88">
        <v>-3.9527602462086101E-2</v>
      </c>
      <c r="Y3633" s="89">
        <v>99.999999999999986</v>
      </c>
      <c r="Z3633" s="88">
        <v>98.738949024998718</v>
      </c>
      <c r="AA3633" s="85" t="s">
        <v>29</v>
      </c>
      <c r="AB3633" s="85" t="s">
        <v>31</v>
      </c>
    </row>
    <row r="3634" spans="1:28" x14ac:dyDescent="0.25">
      <c r="A3634" s="97" t="s">
        <v>561</v>
      </c>
      <c r="B3634" s="85" t="s">
        <v>180</v>
      </c>
      <c r="C3634" s="157">
        <v>0</v>
      </c>
      <c r="D3634" s="169" t="s">
        <v>438</v>
      </c>
      <c r="E3634" s="113">
        <v>2653.6</v>
      </c>
      <c r="F3634" s="114">
        <v>17.399999999999999</v>
      </c>
      <c r="G3634" s="85" t="s">
        <v>111</v>
      </c>
      <c r="H3634" s="85" t="s">
        <v>30</v>
      </c>
      <c r="I3634" s="86" t="s">
        <v>28</v>
      </c>
      <c r="J3634" s="87">
        <v>42870</v>
      </c>
      <c r="K3634" s="88">
        <v>72.368902340772451</v>
      </c>
      <c r="L3634" s="88">
        <v>0.49642640827363543</v>
      </c>
      <c r="M3634" s="88">
        <v>13.316806554421152</v>
      </c>
      <c r="N3634" s="88">
        <v>3.9184322793549784</v>
      </c>
      <c r="O3634" s="88">
        <v>0.12629642889911552</v>
      </c>
      <c r="P3634" s="88">
        <v>0.379349663994485</v>
      </c>
      <c r="Q3634" s="88">
        <v>2.3769674791495152</v>
      </c>
      <c r="R3634" s="88">
        <v>4.807310074955458</v>
      </c>
      <c r="S3634" s="88">
        <v>1.9843706351376804</v>
      </c>
      <c r="T3634" s="88">
        <v>5.0552297819081465E-2</v>
      </c>
      <c r="U3634" s="88">
        <v>6.0996030914701668E-2</v>
      </c>
      <c r="V3634" s="88">
        <v>2.5405627623219285E-2</v>
      </c>
      <c r="W3634" s="88">
        <v>0.14699158144020538</v>
      </c>
      <c r="X3634" s="88">
        <v>-5.8807402755650849E-2</v>
      </c>
      <c r="Y3634" s="89">
        <v>100.00000000000001</v>
      </c>
      <c r="Z3634" s="88">
        <v>95.252099405039075</v>
      </c>
      <c r="AA3634" s="85" t="s">
        <v>29</v>
      </c>
      <c r="AB3634" s="85" t="s">
        <v>31</v>
      </c>
    </row>
    <row r="3635" spans="1:28" x14ac:dyDescent="0.25">
      <c r="A3635" s="97" t="s">
        <v>561</v>
      </c>
      <c r="B3635" s="85" t="s">
        <v>180</v>
      </c>
      <c r="C3635" s="157">
        <v>0</v>
      </c>
      <c r="D3635" s="169" t="s">
        <v>438</v>
      </c>
      <c r="E3635" s="113">
        <v>2653.6</v>
      </c>
      <c r="F3635" s="114">
        <v>17.399999999999999</v>
      </c>
      <c r="G3635" s="85" t="s">
        <v>111</v>
      </c>
      <c r="H3635" s="85" t="s">
        <v>30</v>
      </c>
      <c r="I3635" s="86" t="s">
        <v>28</v>
      </c>
      <c r="J3635" s="87">
        <v>42870</v>
      </c>
      <c r="K3635" s="88">
        <v>74.620139354089687</v>
      </c>
      <c r="L3635" s="88">
        <v>0.33752185327575218</v>
      </c>
      <c r="M3635" s="88">
        <v>12.841651609156619</v>
      </c>
      <c r="N3635" s="88">
        <v>3.2068462653418157</v>
      </c>
      <c r="O3635" s="88">
        <v>8.8521604884382335E-2</v>
      </c>
      <c r="P3635" s="88">
        <v>0.22533143027097141</v>
      </c>
      <c r="Q3635" s="88">
        <v>1.872565821696643</v>
      </c>
      <c r="R3635" s="88">
        <v>4.480580321971753</v>
      </c>
      <c r="S3635" s="88">
        <v>2.1325631921492407</v>
      </c>
      <c r="T3635" s="88">
        <v>2.3141527912475538E-2</v>
      </c>
      <c r="U3635" s="88">
        <v>1.4311876238792357E-2</v>
      </c>
      <c r="V3635" s="88">
        <v>3.508179520626039E-2</v>
      </c>
      <c r="W3635" s="88">
        <v>0.16493868123771965</v>
      </c>
      <c r="X3635" s="88">
        <v>-4.3195333432098471E-2</v>
      </c>
      <c r="Y3635" s="89">
        <v>99.999999999999986</v>
      </c>
      <c r="Z3635" s="88">
        <v>94.327255034586145</v>
      </c>
      <c r="AA3635" s="85" t="s">
        <v>29</v>
      </c>
      <c r="AB3635" s="85" t="s">
        <v>31</v>
      </c>
    </row>
    <row r="3636" spans="1:28" x14ac:dyDescent="0.25">
      <c r="A3636" s="97" t="s">
        <v>561</v>
      </c>
      <c r="B3636" s="85" t="s">
        <v>180</v>
      </c>
      <c r="C3636" s="157">
        <v>0</v>
      </c>
      <c r="D3636" s="169" t="s">
        <v>438</v>
      </c>
      <c r="E3636" s="113">
        <v>2653.6</v>
      </c>
      <c r="F3636" s="114">
        <v>17.399999999999999</v>
      </c>
      <c r="G3636" s="85" t="s">
        <v>111</v>
      </c>
      <c r="H3636" s="85" t="s">
        <v>30</v>
      </c>
      <c r="I3636" s="86" t="s">
        <v>28</v>
      </c>
      <c r="J3636" s="87">
        <v>42870</v>
      </c>
      <c r="K3636" s="88">
        <v>63.418420264149034</v>
      </c>
      <c r="L3636" s="88">
        <v>0.7979721247056456</v>
      </c>
      <c r="M3636" s="88">
        <v>14.848737605491202</v>
      </c>
      <c r="N3636" s="88">
        <v>7.222144445852587</v>
      </c>
      <c r="O3636" s="88">
        <v>0.14563910534061086</v>
      </c>
      <c r="P3636" s="88">
        <v>2.0337203026648534</v>
      </c>
      <c r="Q3636" s="88">
        <v>5.4465672652133978</v>
      </c>
      <c r="R3636" s="88">
        <v>4.4905543984393912</v>
      </c>
      <c r="S3636" s="88">
        <v>1.2637269226044869</v>
      </c>
      <c r="T3636" s="88">
        <v>0.17132851608511027</v>
      </c>
      <c r="U3636" s="88">
        <v>8.0289527717433747E-3</v>
      </c>
      <c r="V3636" s="88">
        <v>7.9267977044545981E-2</v>
      </c>
      <c r="W3636" s="88">
        <v>9.9752071354242619E-2</v>
      </c>
      <c r="X3636" s="88">
        <v>-2.5859951716856924E-2</v>
      </c>
      <c r="Y3636" s="89">
        <v>100</v>
      </c>
      <c r="Z3636" s="88">
        <v>98.393902973284341</v>
      </c>
      <c r="AA3636" s="85" t="s">
        <v>29</v>
      </c>
      <c r="AB3636" s="85" t="s">
        <v>31</v>
      </c>
    </row>
    <row r="3637" spans="1:28" x14ac:dyDescent="0.25">
      <c r="A3637" s="97" t="s">
        <v>561</v>
      </c>
      <c r="B3637" s="85" t="s">
        <v>180</v>
      </c>
      <c r="C3637" s="157">
        <v>0</v>
      </c>
      <c r="D3637" s="169" t="s">
        <v>438</v>
      </c>
      <c r="E3637" s="113">
        <v>2653.6</v>
      </c>
      <c r="F3637" s="114">
        <v>17.399999999999999</v>
      </c>
      <c r="G3637" s="85" t="s">
        <v>111</v>
      </c>
      <c r="H3637" s="85" t="s">
        <v>30</v>
      </c>
      <c r="I3637" s="86" t="s">
        <v>28</v>
      </c>
      <c r="J3637" s="87">
        <v>42870</v>
      </c>
      <c r="K3637" s="88">
        <v>71.742185234986749</v>
      </c>
      <c r="L3637" s="88">
        <v>0.51945171533842482</v>
      </c>
      <c r="M3637" s="88">
        <v>13.009136359573743</v>
      </c>
      <c r="N3637" s="88">
        <v>4.2844057658298338</v>
      </c>
      <c r="O3637" s="88">
        <v>0.16420040327238106</v>
      </c>
      <c r="P3637" s="88">
        <v>0.4914655318528216</v>
      </c>
      <c r="Q3637" s="88">
        <v>2.5546296188969753</v>
      </c>
      <c r="R3637" s="88">
        <v>4.9527929226952665</v>
      </c>
      <c r="S3637" s="88">
        <v>2.0275403414212083</v>
      </c>
      <c r="T3637" s="88">
        <v>8.4540328631518752E-2</v>
      </c>
      <c r="U3637" s="88">
        <v>0</v>
      </c>
      <c r="V3637" s="88">
        <v>4.6504700606984958E-2</v>
      </c>
      <c r="W3637" s="88">
        <v>0.15897168108145757</v>
      </c>
      <c r="X3637" s="88">
        <v>-3.5824604187370719E-2</v>
      </c>
      <c r="Y3637" s="89">
        <v>100</v>
      </c>
      <c r="Z3637" s="88">
        <v>95.736671084316072</v>
      </c>
      <c r="AA3637" s="85" t="s">
        <v>29</v>
      </c>
      <c r="AB3637" s="85" t="s">
        <v>31</v>
      </c>
    </row>
    <row r="3638" spans="1:28" x14ac:dyDescent="0.25">
      <c r="A3638" s="97" t="s">
        <v>561</v>
      </c>
      <c r="B3638" s="85" t="s">
        <v>180</v>
      </c>
      <c r="C3638" s="157">
        <v>0</v>
      </c>
      <c r="D3638" s="169" t="s">
        <v>438</v>
      </c>
      <c r="E3638" s="113">
        <v>2653.6</v>
      </c>
      <c r="F3638" s="114">
        <v>17.399999999999999</v>
      </c>
      <c r="G3638" s="85" t="s">
        <v>111</v>
      </c>
      <c r="H3638" s="85" t="s">
        <v>30</v>
      </c>
      <c r="I3638" s="86" t="s">
        <v>28</v>
      </c>
      <c r="J3638" s="87">
        <v>42870</v>
      </c>
      <c r="K3638" s="88">
        <v>72.300563061215485</v>
      </c>
      <c r="L3638" s="88">
        <v>0.56376692085571556</v>
      </c>
      <c r="M3638" s="88">
        <v>12.991879126247817</v>
      </c>
      <c r="N3638" s="88">
        <v>4.1409215291770218</v>
      </c>
      <c r="O3638" s="88">
        <v>0.14028294594380553</v>
      </c>
      <c r="P3638" s="88">
        <v>0.45568658680257867</v>
      </c>
      <c r="Q3638" s="88">
        <v>2.4327931991694447</v>
      </c>
      <c r="R3638" s="88">
        <v>4.795729841393241</v>
      </c>
      <c r="S3638" s="88">
        <v>1.9138082910443603</v>
      </c>
      <c r="T3638" s="88">
        <v>6.2164334159092657E-2</v>
      </c>
      <c r="U3638" s="88">
        <v>9.0226962233721994E-2</v>
      </c>
      <c r="V3638" s="88">
        <v>2.307327345065004E-2</v>
      </c>
      <c r="W3638" s="88">
        <v>0.16406709457891636</v>
      </c>
      <c r="X3638" s="88">
        <v>-7.4963166271864098E-2</v>
      </c>
      <c r="Y3638" s="89">
        <v>99.999999999999986</v>
      </c>
      <c r="Z3638" s="88">
        <v>95.093526231932216</v>
      </c>
      <c r="AA3638" s="85" t="s">
        <v>29</v>
      </c>
      <c r="AB3638" s="85" t="s">
        <v>31</v>
      </c>
    </row>
    <row r="3639" spans="1:28" s="90" customFormat="1" x14ac:dyDescent="0.25">
      <c r="A3639" s="95" t="s">
        <v>561</v>
      </c>
      <c r="B3639" s="90" t="s">
        <v>180</v>
      </c>
      <c r="C3639" s="156">
        <v>0</v>
      </c>
      <c r="D3639" s="170" t="s">
        <v>438</v>
      </c>
      <c r="E3639" s="115">
        <v>2653.6</v>
      </c>
      <c r="F3639" s="109">
        <v>17.399999999999999</v>
      </c>
      <c r="G3639" s="90" t="s">
        <v>111</v>
      </c>
      <c r="H3639" s="90" t="s">
        <v>30</v>
      </c>
      <c r="I3639" s="159" t="s">
        <v>28</v>
      </c>
      <c r="J3639" s="91">
        <v>42870</v>
      </c>
      <c r="K3639" s="92">
        <v>63.232353956866682</v>
      </c>
      <c r="L3639" s="92">
        <v>0.79274852018794206</v>
      </c>
      <c r="M3639" s="92">
        <v>14.696803138365958</v>
      </c>
      <c r="N3639" s="92">
        <v>7.2757476024777565</v>
      </c>
      <c r="O3639" s="92">
        <v>0.15090815859469528</v>
      </c>
      <c r="P3639" s="92">
        <v>2.0370591447224276</v>
      </c>
      <c r="Q3639" s="92">
        <v>5.5447529286688937</v>
      </c>
      <c r="R3639" s="92">
        <v>4.5548465623729699</v>
      </c>
      <c r="S3639" s="92">
        <v>1.2690067120685729</v>
      </c>
      <c r="T3639" s="92">
        <v>0.20770423076214697</v>
      </c>
      <c r="U3639" s="92">
        <v>0.10161756621668282</v>
      </c>
      <c r="V3639" s="92">
        <v>9.8547435755976034E-2</v>
      </c>
      <c r="W3639" s="92">
        <v>0.10416395362312243</v>
      </c>
      <c r="X3639" s="92">
        <v>-6.6259910683843626E-2</v>
      </c>
      <c r="Y3639" s="93">
        <v>100</v>
      </c>
      <c r="Z3639" s="92">
        <v>98.801815215603028</v>
      </c>
      <c r="AA3639" s="90" t="s">
        <v>29</v>
      </c>
      <c r="AB3639" s="90" t="s">
        <v>31</v>
      </c>
    </row>
    <row r="3640" spans="1:28" x14ac:dyDescent="0.25">
      <c r="A3640" s="96" t="s">
        <v>562</v>
      </c>
      <c r="B3640" s="85" t="s">
        <v>179</v>
      </c>
      <c r="C3640" s="157">
        <v>0</v>
      </c>
      <c r="D3640" s="169" t="s">
        <v>439</v>
      </c>
      <c r="E3640" s="111">
        <v>2671.3</v>
      </c>
      <c r="F3640" s="112">
        <v>36.4</v>
      </c>
      <c r="G3640" s="85" t="s">
        <v>111</v>
      </c>
      <c r="H3640" s="85" t="s">
        <v>30</v>
      </c>
      <c r="I3640" s="86" t="s">
        <v>28</v>
      </c>
      <c r="J3640" s="87">
        <v>42870</v>
      </c>
      <c r="K3640" s="88">
        <v>63.678631567839474</v>
      </c>
      <c r="L3640" s="88">
        <v>0.81276155605124123</v>
      </c>
      <c r="M3640" s="88">
        <v>16.098480016324817</v>
      </c>
      <c r="N3640" s="88">
        <v>5.1569960199642448</v>
      </c>
      <c r="O3640" s="88">
        <v>0.1524997509452192</v>
      </c>
      <c r="P3640" s="88">
        <v>1.0609014430770747</v>
      </c>
      <c r="Q3640" s="88">
        <v>3.039566482998088</v>
      </c>
      <c r="R3640" s="88">
        <v>4.6188464493880206</v>
      </c>
      <c r="S3640" s="88">
        <v>4.7793466624902416</v>
      </c>
      <c r="T3640" s="88">
        <v>0.30178918375405372</v>
      </c>
      <c r="U3640" s="88">
        <v>0.11616070642263132</v>
      </c>
      <c r="V3640" s="88">
        <v>5.7037101142580621E-2</v>
      </c>
      <c r="W3640" s="88">
        <v>0.22706165421203525</v>
      </c>
      <c r="X3640" s="88">
        <v>-0.10007859460972078</v>
      </c>
      <c r="Y3640" s="89">
        <v>99.999999999999986</v>
      </c>
      <c r="Z3640" s="88">
        <v>96.590321680533719</v>
      </c>
      <c r="AA3640" s="85" t="s">
        <v>29</v>
      </c>
      <c r="AB3640" s="85" t="s">
        <v>31</v>
      </c>
    </row>
    <row r="3641" spans="1:28" x14ac:dyDescent="0.25">
      <c r="A3641" s="97" t="s">
        <v>562</v>
      </c>
      <c r="B3641" s="85" t="s">
        <v>179</v>
      </c>
      <c r="C3641" s="157">
        <v>0</v>
      </c>
      <c r="D3641" s="169" t="s">
        <v>439</v>
      </c>
      <c r="E3641" s="113">
        <v>2671.3</v>
      </c>
      <c r="F3641" s="114">
        <v>36.4</v>
      </c>
      <c r="G3641" s="85" t="s">
        <v>111</v>
      </c>
      <c r="H3641" s="85" t="s">
        <v>30</v>
      </c>
      <c r="I3641" s="86" t="s">
        <v>28</v>
      </c>
      <c r="J3641" s="87">
        <v>42870</v>
      </c>
      <c r="K3641" s="88">
        <v>64.035672942585506</v>
      </c>
      <c r="L3641" s="88">
        <v>0.73887959344248311</v>
      </c>
      <c r="M3641" s="88">
        <v>15.903100006373128</v>
      </c>
      <c r="N3641" s="88">
        <v>5.2596579269587576</v>
      </c>
      <c r="O3641" s="88">
        <v>0.19741993040543787</v>
      </c>
      <c r="P3641" s="88">
        <v>1.1735562617946609</v>
      </c>
      <c r="Q3641" s="88">
        <v>3.0176130790219307</v>
      </c>
      <c r="R3641" s="88">
        <v>4.36750266057558</v>
      </c>
      <c r="S3641" s="88">
        <v>4.8154009500998045</v>
      </c>
      <c r="T3641" s="88">
        <v>0.29794488111658035</v>
      </c>
      <c r="U3641" s="88">
        <v>2.8143504018870946E-2</v>
      </c>
      <c r="V3641" s="88">
        <v>3.3224940915267981E-2</v>
      </c>
      <c r="W3641" s="88">
        <v>0.18554651922892768</v>
      </c>
      <c r="X3641" s="88">
        <v>-5.3663196536925653E-2</v>
      </c>
      <c r="Y3641" s="89">
        <v>99.999999999999957</v>
      </c>
      <c r="Z3641" s="88">
        <v>96.292202924798389</v>
      </c>
      <c r="AA3641" s="85" t="s">
        <v>29</v>
      </c>
      <c r="AB3641" s="85" t="s">
        <v>31</v>
      </c>
    </row>
    <row r="3642" spans="1:28" x14ac:dyDescent="0.25">
      <c r="A3642" s="97" t="s">
        <v>562</v>
      </c>
      <c r="B3642" s="85" t="s">
        <v>179</v>
      </c>
      <c r="C3642" s="157">
        <v>0</v>
      </c>
      <c r="D3642" s="169" t="s">
        <v>439</v>
      </c>
      <c r="E3642" s="113">
        <v>2671.3</v>
      </c>
      <c r="F3642" s="114">
        <v>36.4</v>
      </c>
      <c r="G3642" s="85" t="s">
        <v>111</v>
      </c>
      <c r="H3642" s="85" t="s">
        <v>30</v>
      </c>
      <c r="I3642" s="86" t="s">
        <v>28</v>
      </c>
      <c r="J3642" s="87">
        <v>42870</v>
      </c>
      <c r="K3642" s="88">
        <v>63.146245834908392</v>
      </c>
      <c r="L3642" s="88">
        <v>0.79487606424017876</v>
      </c>
      <c r="M3642" s="88">
        <v>16.215956625009706</v>
      </c>
      <c r="N3642" s="88">
        <v>5.2593565661055113</v>
      </c>
      <c r="O3642" s="88">
        <v>0.11971028121360881</v>
      </c>
      <c r="P3642" s="88">
        <v>1.2779598534272023</v>
      </c>
      <c r="Q3642" s="88">
        <v>3.1280789318758897</v>
      </c>
      <c r="R3642" s="88">
        <v>4.6560276660429221</v>
      </c>
      <c r="S3642" s="88">
        <v>4.7914520703173196</v>
      </c>
      <c r="T3642" s="88">
        <v>0.31380126071133935</v>
      </c>
      <c r="U3642" s="88">
        <v>0.11815019935591628</v>
      </c>
      <c r="V3642" s="88">
        <v>5.4366381120755154E-2</v>
      </c>
      <c r="W3642" s="88">
        <v>0.22431574509538785</v>
      </c>
      <c r="X3642" s="88">
        <v>-0.10029747942413518</v>
      </c>
      <c r="Y3642" s="89">
        <v>100</v>
      </c>
      <c r="Z3642" s="88">
        <v>96.148800949366816</v>
      </c>
      <c r="AA3642" s="85" t="s">
        <v>29</v>
      </c>
      <c r="AB3642" s="85" t="s">
        <v>31</v>
      </c>
    </row>
    <row r="3643" spans="1:28" x14ac:dyDescent="0.25">
      <c r="A3643" s="97" t="s">
        <v>562</v>
      </c>
      <c r="B3643" s="85" t="s">
        <v>179</v>
      </c>
      <c r="C3643" s="157">
        <v>0</v>
      </c>
      <c r="D3643" s="169" t="s">
        <v>439</v>
      </c>
      <c r="E3643" s="113">
        <v>2671.3</v>
      </c>
      <c r="F3643" s="114">
        <v>36.4</v>
      </c>
      <c r="G3643" s="85" t="s">
        <v>111</v>
      </c>
      <c r="H3643" s="85" t="s">
        <v>30</v>
      </c>
      <c r="I3643" s="86" t="s">
        <v>28</v>
      </c>
      <c r="J3643" s="87">
        <v>42870</v>
      </c>
      <c r="K3643" s="88">
        <v>63.525241726038075</v>
      </c>
      <c r="L3643" s="88">
        <v>0.75294644738831917</v>
      </c>
      <c r="M3643" s="88">
        <v>15.988897527415274</v>
      </c>
      <c r="N3643" s="88">
        <v>5.6026510379663552</v>
      </c>
      <c r="O3643" s="88">
        <v>9.4900045153128429E-2</v>
      </c>
      <c r="P3643" s="88">
        <v>1.1058832361338371</v>
      </c>
      <c r="Q3643" s="88">
        <v>3.0770577896058455</v>
      </c>
      <c r="R3643" s="88">
        <v>4.5886510948969628</v>
      </c>
      <c r="S3643" s="88">
        <v>4.7626791845197678</v>
      </c>
      <c r="T3643" s="88">
        <v>0.31037803873097869</v>
      </c>
      <c r="U3643" s="88">
        <v>6.7637093585014768E-2</v>
      </c>
      <c r="V3643" s="88">
        <v>0</v>
      </c>
      <c r="W3643" s="88">
        <v>0.19564444348560023</v>
      </c>
      <c r="X3643" s="88">
        <v>-7.2567664919133315E-2</v>
      </c>
      <c r="Y3643" s="89">
        <v>100.00000000000003</v>
      </c>
      <c r="Z3643" s="88">
        <v>96.10111339024327</v>
      </c>
      <c r="AA3643" s="85" t="s">
        <v>29</v>
      </c>
      <c r="AB3643" s="85" t="s">
        <v>31</v>
      </c>
    </row>
    <row r="3644" spans="1:28" x14ac:dyDescent="0.25">
      <c r="A3644" s="97" t="s">
        <v>562</v>
      </c>
      <c r="B3644" s="85" t="s">
        <v>179</v>
      </c>
      <c r="C3644" s="157">
        <v>0</v>
      </c>
      <c r="D3644" s="169" t="s">
        <v>439</v>
      </c>
      <c r="E3644" s="113">
        <v>2671.3</v>
      </c>
      <c r="F3644" s="114">
        <v>36.4</v>
      </c>
      <c r="G3644" s="85" t="s">
        <v>111</v>
      </c>
      <c r="H3644" s="85" t="s">
        <v>30</v>
      </c>
      <c r="I3644" s="86" t="s">
        <v>28</v>
      </c>
      <c r="J3644" s="87">
        <v>42870</v>
      </c>
      <c r="K3644" s="88">
        <v>62.881345616769629</v>
      </c>
      <c r="L3644" s="88">
        <v>0.84879848910986311</v>
      </c>
      <c r="M3644" s="88">
        <v>16.207791273834392</v>
      </c>
      <c r="N3644" s="88">
        <v>5.4767775022892682</v>
      </c>
      <c r="O3644" s="88">
        <v>0.29567389788412152</v>
      </c>
      <c r="P3644" s="88">
        <v>1.1857257562845154</v>
      </c>
      <c r="Q3644" s="88">
        <v>3.1936316906099447</v>
      </c>
      <c r="R3644" s="88">
        <v>4.7003843252245581</v>
      </c>
      <c r="S3644" s="88">
        <v>4.6707841928449039</v>
      </c>
      <c r="T3644" s="88">
        <v>0.28826098739245609</v>
      </c>
      <c r="U3644" s="88">
        <v>6.2849601376391076E-2</v>
      </c>
      <c r="V3644" s="88">
        <v>5.0873289754181976E-2</v>
      </c>
      <c r="W3644" s="88">
        <v>0.21114930971287374</v>
      </c>
      <c r="X3644" s="88">
        <v>-7.4045933087104318E-2</v>
      </c>
      <c r="Y3644" s="89">
        <v>99.999999999999986</v>
      </c>
      <c r="Z3644" s="88">
        <v>92.602019305507241</v>
      </c>
      <c r="AA3644" s="85" t="s">
        <v>29</v>
      </c>
      <c r="AB3644" s="85" t="s">
        <v>31</v>
      </c>
    </row>
    <row r="3645" spans="1:28" x14ac:dyDescent="0.25">
      <c r="A3645" s="97" t="s">
        <v>562</v>
      </c>
      <c r="B3645" s="85" t="s">
        <v>179</v>
      </c>
      <c r="C3645" s="157">
        <v>0</v>
      </c>
      <c r="D3645" s="169" t="s">
        <v>439</v>
      </c>
      <c r="E3645" s="113">
        <v>2671.3</v>
      </c>
      <c r="F3645" s="114">
        <v>36.4</v>
      </c>
      <c r="G3645" s="85" t="s">
        <v>111</v>
      </c>
      <c r="H3645" s="85" t="s">
        <v>30</v>
      </c>
      <c r="I3645" s="86" t="s">
        <v>28</v>
      </c>
      <c r="J3645" s="87">
        <v>42870</v>
      </c>
      <c r="K3645" s="88">
        <v>62.575211925536813</v>
      </c>
      <c r="L3645" s="88">
        <v>0.80589770040347131</v>
      </c>
      <c r="M3645" s="88">
        <v>16.198678636272358</v>
      </c>
      <c r="N3645" s="88">
        <v>5.6932427941141022</v>
      </c>
      <c r="O3645" s="88">
        <v>0.17591185070998117</v>
      </c>
      <c r="P3645" s="88">
        <v>1.2646536376258115</v>
      </c>
      <c r="Q3645" s="88">
        <v>3.5108670641615398</v>
      </c>
      <c r="R3645" s="88">
        <v>4.542272979139284</v>
      </c>
      <c r="S3645" s="88">
        <v>4.5953688604214138</v>
      </c>
      <c r="T3645" s="88">
        <v>0.34515814159805969</v>
      </c>
      <c r="U3645" s="88">
        <v>0.10682571942294285</v>
      </c>
      <c r="V3645" s="88">
        <v>5.2580869310065212E-2</v>
      </c>
      <c r="W3645" s="88">
        <v>0.23018080147807249</v>
      </c>
      <c r="X3645" s="88">
        <v>-9.6850980193895916E-2</v>
      </c>
      <c r="Y3645" s="89">
        <v>100.00000000000003</v>
      </c>
      <c r="Z3645" s="88">
        <v>96.980390639662687</v>
      </c>
      <c r="AA3645" s="85" t="s">
        <v>29</v>
      </c>
      <c r="AB3645" s="85" t="s">
        <v>31</v>
      </c>
    </row>
    <row r="3646" spans="1:28" x14ac:dyDescent="0.25">
      <c r="A3646" s="97" t="s">
        <v>562</v>
      </c>
      <c r="B3646" s="85" t="s">
        <v>179</v>
      </c>
      <c r="C3646" s="157">
        <v>0</v>
      </c>
      <c r="D3646" s="169" t="s">
        <v>439</v>
      </c>
      <c r="E3646" s="113">
        <v>2671.3</v>
      </c>
      <c r="F3646" s="114">
        <v>36.4</v>
      </c>
      <c r="G3646" s="85" t="s">
        <v>111</v>
      </c>
      <c r="H3646" s="85" t="s">
        <v>30</v>
      </c>
      <c r="I3646" s="86" t="s">
        <v>28</v>
      </c>
      <c r="J3646" s="87">
        <v>42870</v>
      </c>
      <c r="K3646" s="88">
        <v>62.764985745462504</v>
      </c>
      <c r="L3646" s="88">
        <v>0.85481492947540327</v>
      </c>
      <c r="M3646" s="88">
        <v>16.150313054545819</v>
      </c>
      <c r="N3646" s="88">
        <v>5.5832221579424717</v>
      </c>
      <c r="O3646" s="88">
        <v>0.17991909092729241</v>
      </c>
      <c r="P3646" s="88">
        <v>1.2995137216516328</v>
      </c>
      <c r="Q3646" s="88">
        <v>3.4919636577291242</v>
      </c>
      <c r="R3646" s="88">
        <v>4.608992637197395</v>
      </c>
      <c r="S3646" s="88">
        <v>4.4627151231663298</v>
      </c>
      <c r="T3646" s="88">
        <v>0.31865652060164851</v>
      </c>
      <c r="U3646" s="88">
        <v>7.6444980720827796E-2</v>
      </c>
      <c r="V3646" s="88">
        <v>8.4053984538444329E-2</v>
      </c>
      <c r="W3646" s="88">
        <v>0.20214572182663679</v>
      </c>
      <c r="X3646" s="88">
        <v>-7.7741325785565418E-2</v>
      </c>
      <c r="Y3646" s="89">
        <v>99.999999999999972</v>
      </c>
      <c r="Z3646" s="88">
        <v>96.932459530088039</v>
      </c>
      <c r="AA3646" s="85" t="s">
        <v>29</v>
      </c>
      <c r="AB3646" s="85" t="s">
        <v>31</v>
      </c>
    </row>
    <row r="3647" spans="1:28" x14ac:dyDescent="0.25">
      <c r="A3647" s="97" t="s">
        <v>562</v>
      </c>
      <c r="B3647" s="85" t="s">
        <v>179</v>
      </c>
      <c r="C3647" s="157">
        <v>0</v>
      </c>
      <c r="D3647" s="169" t="s">
        <v>439</v>
      </c>
      <c r="E3647" s="113">
        <v>2671.3</v>
      </c>
      <c r="F3647" s="114">
        <v>36.4</v>
      </c>
      <c r="G3647" s="85" t="s">
        <v>111</v>
      </c>
      <c r="H3647" s="85" t="s">
        <v>30</v>
      </c>
      <c r="I3647" s="86" t="s">
        <v>28</v>
      </c>
      <c r="J3647" s="87">
        <v>42870</v>
      </c>
      <c r="K3647" s="88">
        <v>63.121269867665269</v>
      </c>
      <c r="L3647" s="88">
        <v>0.78839742605714325</v>
      </c>
      <c r="M3647" s="88">
        <v>16.322774766445836</v>
      </c>
      <c r="N3647" s="88">
        <v>5.4169354066513851</v>
      </c>
      <c r="O3647" s="88">
        <v>8.7455348917302916E-2</v>
      </c>
      <c r="P3647" s="88">
        <v>1.2298508710348466</v>
      </c>
      <c r="Q3647" s="88">
        <v>3.2463825960130608</v>
      </c>
      <c r="R3647" s="88">
        <v>4.7069567726007779</v>
      </c>
      <c r="S3647" s="88">
        <v>4.546385690307587</v>
      </c>
      <c r="T3647" s="88">
        <v>0.26950033923509203</v>
      </c>
      <c r="U3647" s="88">
        <v>0.13567058901252241</v>
      </c>
      <c r="V3647" s="88">
        <v>1.5505181574365494E-2</v>
      </c>
      <c r="W3647" s="88">
        <v>0.21950566934847049</v>
      </c>
      <c r="X3647" s="88">
        <v>-0.10659052486363807</v>
      </c>
      <c r="Y3647" s="89">
        <v>100.00000000000003</v>
      </c>
      <c r="Z3647" s="88">
        <v>95.82032550031974</v>
      </c>
      <c r="AA3647" s="85" t="s">
        <v>29</v>
      </c>
      <c r="AB3647" s="85" t="s">
        <v>31</v>
      </c>
    </row>
    <row r="3648" spans="1:28" x14ac:dyDescent="0.25">
      <c r="A3648" s="97" t="s">
        <v>562</v>
      </c>
      <c r="B3648" s="85" t="s">
        <v>179</v>
      </c>
      <c r="C3648" s="157">
        <v>0</v>
      </c>
      <c r="D3648" s="169" t="s">
        <v>439</v>
      </c>
      <c r="E3648" s="113">
        <v>2671.3</v>
      </c>
      <c r="F3648" s="114">
        <v>36.4</v>
      </c>
      <c r="G3648" s="85" t="s">
        <v>111</v>
      </c>
      <c r="H3648" s="85" t="s">
        <v>30</v>
      </c>
      <c r="I3648" s="86" t="s">
        <v>28</v>
      </c>
      <c r="J3648" s="87">
        <v>42870</v>
      </c>
      <c r="K3648" s="88">
        <v>63.450641429570375</v>
      </c>
      <c r="L3648" s="88">
        <v>0.76411922486813677</v>
      </c>
      <c r="M3648" s="88">
        <v>16.032753876008336</v>
      </c>
      <c r="N3648" s="88">
        <v>5.6353659820411481</v>
      </c>
      <c r="O3648" s="88">
        <v>0.28080789894889019</v>
      </c>
      <c r="P3648" s="88">
        <v>1.1312440358126368</v>
      </c>
      <c r="Q3648" s="88">
        <v>3.1058950418516802</v>
      </c>
      <c r="R3648" s="88">
        <v>4.4813157339012371</v>
      </c>
      <c r="S3648" s="88">
        <v>4.6741190546510989</v>
      </c>
      <c r="T3648" s="88">
        <v>0.23142496766703896</v>
      </c>
      <c r="U3648" s="88">
        <v>2.4063270029152282E-3</v>
      </c>
      <c r="V3648" s="88">
        <v>3.7096464539791318E-2</v>
      </c>
      <c r="W3648" s="88">
        <v>0.22438988900385401</v>
      </c>
      <c r="X3648" s="88">
        <v>-5.1579925867181214E-2</v>
      </c>
      <c r="Y3648" s="89">
        <v>99.999999999999957</v>
      </c>
      <c r="Z3648" s="88">
        <v>95.581356865196838</v>
      </c>
      <c r="AA3648" s="85" t="s">
        <v>29</v>
      </c>
      <c r="AB3648" s="85" t="s">
        <v>31</v>
      </c>
    </row>
    <row r="3649" spans="1:28" x14ac:dyDescent="0.25">
      <c r="A3649" s="97" t="s">
        <v>562</v>
      </c>
      <c r="B3649" s="85" t="s">
        <v>179</v>
      </c>
      <c r="C3649" s="157">
        <v>0</v>
      </c>
      <c r="D3649" s="169" t="s">
        <v>439</v>
      </c>
      <c r="E3649" s="113">
        <v>2671.3</v>
      </c>
      <c r="F3649" s="114">
        <v>36.4</v>
      </c>
      <c r="G3649" s="85" t="s">
        <v>111</v>
      </c>
      <c r="H3649" s="85" t="s">
        <v>30</v>
      </c>
      <c r="I3649" s="86" t="s">
        <v>28</v>
      </c>
      <c r="J3649" s="87">
        <v>42870</v>
      </c>
      <c r="K3649" s="88">
        <v>62.895508836785204</v>
      </c>
      <c r="L3649" s="88">
        <v>0.75209409559741736</v>
      </c>
      <c r="M3649" s="88">
        <v>16.069283422731015</v>
      </c>
      <c r="N3649" s="88">
        <v>5.2717432844938967</v>
      </c>
      <c r="O3649" s="88">
        <v>0.19905721386100353</v>
      </c>
      <c r="P3649" s="88">
        <v>1.223890461897879</v>
      </c>
      <c r="Q3649" s="88">
        <v>3.3377894322358652</v>
      </c>
      <c r="R3649" s="88">
        <v>4.8254327029490334</v>
      </c>
      <c r="S3649" s="88">
        <v>4.7132100799202297</v>
      </c>
      <c r="T3649" s="88">
        <v>0.3488865412724817</v>
      </c>
      <c r="U3649" s="88">
        <v>0.18452520087430208</v>
      </c>
      <c r="V3649" s="88">
        <v>8.6233250138906939E-2</v>
      </c>
      <c r="W3649" s="88">
        <v>0.21950656736563343</v>
      </c>
      <c r="X3649" s="88">
        <v>-0.12716109012287335</v>
      </c>
      <c r="Y3649" s="89">
        <v>99.999999999999986</v>
      </c>
      <c r="Z3649" s="88">
        <v>95.650891674265765</v>
      </c>
      <c r="AA3649" s="85" t="s">
        <v>29</v>
      </c>
      <c r="AB3649" s="85" t="s">
        <v>31</v>
      </c>
    </row>
    <row r="3650" spans="1:28" x14ac:dyDescent="0.25">
      <c r="A3650" s="97" t="s">
        <v>562</v>
      </c>
      <c r="B3650" s="85" t="s">
        <v>179</v>
      </c>
      <c r="C3650" s="157">
        <v>0</v>
      </c>
      <c r="D3650" s="169" t="s">
        <v>439</v>
      </c>
      <c r="E3650" s="113">
        <v>2671.3</v>
      </c>
      <c r="F3650" s="114">
        <v>36.4</v>
      </c>
      <c r="G3650" s="85" t="s">
        <v>111</v>
      </c>
      <c r="H3650" s="85" t="s">
        <v>30</v>
      </c>
      <c r="I3650" s="86" t="s">
        <v>28</v>
      </c>
      <c r="J3650" s="87">
        <v>42870</v>
      </c>
      <c r="K3650" s="88">
        <v>63.013319076016053</v>
      </c>
      <c r="L3650" s="88">
        <v>0.82467533434207285</v>
      </c>
      <c r="M3650" s="88">
        <v>16.488135632196784</v>
      </c>
      <c r="N3650" s="88">
        <v>5.4365056430862655</v>
      </c>
      <c r="O3650" s="88">
        <v>0.1601318548702256</v>
      </c>
      <c r="P3650" s="88">
        <v>1.2414083126122142</v>
      </c>
      <c r="Q3650" s="88">
        <v>3.244339677424342</v>
      </c>
      <c r="R3650" s="88">
        <v>4.4068339420298663</v>
      </c>
      <c r="S3650" s="88">
        <v>4.6494372487585256</v>
      </c>
      <c r="T3650" s="88">
        <v>0.30937545231955632</v>
      </c>
      <c r="U3650" s="88">
        <v>0.10568098530090314</v>
      </c>
      <c r="V3650" s="88">
        <v>2.4741324715352429E-2</v>
      </c>
      <c r="W3650" s="88">
        <v>0.18061467098291623</v>
      </c>
      <c r="X3650" s="88">
        <v>-8.5199154655092313E-2</v>
      </c>
      <c r="Y3650" s="89">
        <v>99.999999999999986</v>
      </c>
      <c r="Z3650" s="88">
        <v>99.355621733688238</v>
      </c>
      <c r="AA3650" s="85" t="s">
        <v>29</v>
      </c>
      <c r="AB3650" s="85" t="s">
        <v>31</v>
      </c>
    </row>
    <row r="3651" spans="1:28" x14ac:dyDescent="0.25">
      <c r="A3651" s="97" t="s">
        <v>562</v>
      </c>
      <c r="B3651" s="85" t="s">
        <v>179</v>
      </c>
      <c r="C3651" s="157">
        <v>0</v>
      </c>
      <c r="D3651" s="169" t="s">
        <v>439</v>
      </c>
      <c r="E3651" s="113">
        <v>2671.3</v>
      </c>
      <c r="F3651" s="114">
        <v>36.4</v>
      </c>
      <c r="G3651" s="85" t="s">
        <v>111</v>
      </c>
      <c r="H3651" s="85" t="s">
        <v>30</v>
      </c>
      <c r="I3651" s="86" t="s">
        <v>28</v>
      </c>
      <c r="J3651" s="87">
        <v>42870</v>
      </c>
      <c r="K3651" s="88">
        <v>63.661841646252419</v>
      </c>
      <c r="L3651" s="88">
        <v>0.77418672138296951</v>
      </c>
      <c r="M3651" s="88">
        <v>15.925290863102237</v>
      </c>
      <c r="N3651" s="88">
        <v>5.1611017908437056</v>
      </c>
      <c r="O3651" s="88">
        <v>0.15933858218050817</v>
      </c>
      <c r="P3651" s="88">
        <v>1.1271189475498484</v>
      </c>
      <c r="Q3651" s="88">
        <v>3.1393224867593403</v>
      </c>
      <c r="R3651" s="88">
        <v>4.5848375895575542</v>
      </c>
      <c r="S3651" s="88">
        <v>4.7807942407712041</v>
      </c>
      <c r="T3651" s="88">
        <v>0.33111322314557257</v>
      </c>
      <c r="U3651" s="88">
        <v>0.22741866784797904</v>
      </c>
      <c r="V3651" s="88">
        <v>5.8969062044431288E-2</v>
      </c>
      <c r="W3651" s="88">
        <v>0.21225308920387168</v>
      </c>
      <c r="X3651" s="88">
        <v>-0.14358691064168203</v>
      </c>
      <c r="Y3651" s="89">
        <v>99.999999999999943</v>
      </c>
      <c r="Z3651" s="88">
        <v>96.210219710837322</v>
      </c>
      <c r="AA3651" s="85" t="s">
        <v>29</v>
      </c>
      <c r="AB3651" s="85" t="s">
        <v>31</v>
      </c>
    </row>
    <row r="3652" spans="1:28" x14ac:dyDescent="0.25">
      <c r="A3652" s="97" t="s">
        <v>562</v>
      </c>
      <c r="B3652" s="85" t="s">
        <v>179</v>
      </c>
      <c r="C3652" s="157">
        <v>0</v>
      </c>
      <c r="D3652" s="169" t="s">
        <v>439</v>
      </c>
      <c r="E3652" s="113">
        <v>2671.3</v>
      </c>
      <c r="F3652" s="114">
        <v>36.4</v>
      </c>
      <c r="G3652" s="85" t="s">
        <v>111</v>
      </c>
      <c r="H3652" s="85" t="s">
        <v>30</v>
      </c>
      <c r="I3652" s="86" t="s">
        <v>28</v>
      </c>
      <c r="J3652" s="87">
        <v>42870</v>
      </c>
      <c r="K3652" s="88">
        <v>63.788905301336314</v>
      </c>
      <c r="L3652" s="88">
        <v>0.74908033538464702</v>
      </c>
      <c r="M3652" s="88">
        <v>16.177174456757172</v>
      </c>
      <c r="N3652" s="88">
        <v>5.1615718858668931</v>
      </c>
      <c r="O3652" s="88">
        <v>0.25320489411167196</v>
      </c>
      <c r="P3652" s="88">
        <v>1.1125166844110908</v>
      </c>
      <c r="Q3652" s="88">
        <v>2.928761113103648</v>
      </c>
      <c r="R3652" s="88">
        <v>4.5187314881468312</v>
      </c>
      <c r="S3652" s="88">
        <v>4.782670324056574</v>
      </c>
      <c r="T3652" s="88">
        <v>0.28283571085537668</v>
      </c>
      <c r="U3652" s="88">
        <v>8.7418424043428575E-2</v>
      </c>
      <c r="V3652" s="88">
        <v>5.8108795522078135E-2</v>
      </c>
      <c r="W3652" s="88">
        <v>0.17534204393879255</v>
      </c>
      <c r="X3652" s="88">
        <v>-7.6321457534514733E-2</v>
      </c>
      <c r="Y3652" s="89">
        <v>100</v>
      </c>
      <c r="Z3652" s="88">
        <v>97.233507615937881</v>
      </c>
      <c r="AA3652" s="85" t="s">
        <v>29</v>
      </c>
      <c r="AB3652" s="85" t="s">
        <v>31</v>
      </c>
    </row>
    <row r="3653" spans="1:28" x14ac:dyDescent="0.25">
      <c r="A3653" s="97" t="s">
        <v>562</v>
      </c>
      <c r="B3653" s="85" t="s">
        <v>179</v>
      </c>
      <c r="C3653" s="157">
        <v>0</v>
      </c>
      <c r="D3653" s="169" t="s">
        <v>439</v>
      </c>
      <c r="E3653" s="113">
        <v>2671.3</v>
      </c>
      <c r="F3653" s="114">
        <v>36.4</v>
      </c>
      <c r="G3653" s="85" t="s">
        <v>111</v>
      </c>
      <c r="H3653" s="85" t="s">
        <v>30</v>
      </c>
      <c r="I3653" s="86" t="s">
        <v>28</v>
      </c>
      <c r="J3653" s="87">
        <v>42870</v>
      </c>
      <c r="K3653" s="88">
        <v>63.525057163433452</v>
      </c>
      <c r="L3653" s="88">
        <v>0.79364755982918467</v>
      </c>
      <c r="M3653" s="88">
        <v>15.974306273613708</v>
      </c>
      <c r="N3653" s="88">
        <v>5.2487502034472353</v>
      </c>
      <c r="O3653" s="88">
        <v>0.16085202733108045</v>
      </c>
      <c r="P3653" s="88">
        <v>1.1782465558983419</v>
      </c>
      <c r="Q3653" s="88">
        <v>3.2827877127610452</v>
      </c>
      <c r="R3653" s="88">
        <v>4.535409631710702</v>
      </c>
      <c r="S3653" s="88">
        <v>4.7053355177753016</v>
      </c>
      <c r="T3653" s="88">
        <v>0.22213991303389835</v>
      </c>
      <c r="U3653" s="88">
        <v>0.20010200422675511</v>
      </c>
      <c r="V3653" s="88">
        <v>7.4899603747907453E-2</v>
      </c>
      <c r="W3653" s="88">
        <v>0.2358740166277479</v>
      </c>
      <c r="X3653" s="88">
        <v>-0.13740818343634711</v>
      </c>
      <c r="Y3653" s="89">
        <v>100</v>
      </c>
      <c r="Z3653" s="88">
        <v>96.05101195398295</v>
      </c>
      <c r="AA3653" s="85" t="s">
        <v>29</v>
      </c>
      <c r="AB3653" s="85" t="s">
        <v>31</v>
      </c>
    </row>
    <row r="3654" spans="1:28" x14ac:dyDescent="0.25">
      <c r="A3654" s="97" t="s">
        <v>562</v>
      </c>
      <c r="B3654" s="85" t="s">
        <v>179</v>
      </c>
      <c r="C3654" s="157">
        <v>0</v>
      </c>
      <c r="D3654" s="169" t="s">
        <v>439</v>
      </c>
      <c r="E3654" s="113">
        <v>2671.3</v>
      </c>
      <c r="F3654" s="114">
        <v>36.4</v>
      </c>
      <c r="G3654" s="85" t="s">
        <v>111</v>
      </c>
      <c r="H3654" s="85" t="s">
        <v>30</v>
      </c>
      <c r="I3654" s="86" t="s">
        <v>28</v>
      </c>
      <c r="J3654" s="87">
        <v>42870</v>
      </c>
      <c r="K3654" s="88">
        <v>62.8962447944348</v>
      </c>
      <c r="L3654" s="88">
        <v>0.8118951079261757</v>
      </c>
      <c r="M3654" s="88">
        <v>16.096770577946813</v>
      </c>
      <c r="N3654" s="88">
        <v>5.6296048120070683</v>
      </c>
      <c r="O3654" s="88">
        <v>0.17668907066131651</v>
      </c>
      <c r="P3654" s="88">
        <v>1.3404401878237755</v>
      </c>
      <c r="Q3654" s="88">
        <v>3.3253175784076867</v>
      </c>
      <c r="R3654" s="88">
        <v>4.5506834533462088</v>
      </c>
      <c r="S3654" s="88">
        <v>4.5817345103855409</v>
      </c>
      <c r="T3654" s="88">
        <v>0.30828979544854901</v>
      </c>
      <c r="U3654" s="88">
        <v>8.2965242781250476E-2</v>
      </c>
      <c r="V3654" s="88">
        <v>7.8095779483577446E-2</v>
      </c>
      <c r="W3654" s="88">
        <v>0.20164235352074997</v>
      </c>
      <c r="X3654" s="88">
        <v>-8.0373264173505016E-2</v>
      </c>
      <c r="Y3654" s="89">
        <v>100.00000000000003</v>
      </c>
      <c r="Z3654" s="88">
        <v>96.666986452939781</v>
      </c>
      <c r="AA3654" s="85" t="s">
        <v>29</v>
      </c>
      <c r="AB3654" s="85" t="s">
        <v>31</v>
      </c>
    </row>
    <row r="3655" spans="1:28" x14ac:dyDescent="0.25">
      <c r="A3655" s="97" t="s">
        <v>562</v>
      </c>
      <c r="B3655" s="85" t="s">
        <v>179</v>
      </c>
      <c r="C3655" s="157">
        <v>0</v>
      </c>
      <c r="D3655" s="169" t="s">
        <v>439</v>
      </c>
      <c r="E3655" s="113">
        <v>2671.3</v>
      </c>
      <c r="F3655" s="114">
        <v>36.4</v>
      </c>
      <c r="G3655" s="85" t="s">
        <v>111</v>
      </c>
      <c r="H3655" s="85" t="s">
        <v>30</v>
      </c>
      <c r="I3655" s="86" t="s">
        <v>28</v>
      </c>
      <c r="J3655" s="87">
        <v>42870</v>
      </c>
      <c r="K3655" s="88">
        <v>62.899550382870814</v>
      </c>
      <c r="L3655" s="88">
        <v>0.79749906273598459</v>
      </c>
      <c r="M3655" s="88">
        <v>16.257109356177146</v>
      </c>
      <c r="N3655" s="88">
        <v>5.4170667471443847</v>
      </c>
      <c r="O3655" s="88">
        <v>0.22523093198258048</v>
      </c>
      <c r="P3655" s="88">
        <v>1.2759634476429798</v>
      </c>
      <c r="Q3655" s="88">
        <v>3.5267848968487465</v>
      </c>
      <c r="R3655" s="88">
        <v>4.5103682136705325</v>
      </c>
      <c r="S3655" s="88">
        <v>4.5595400966931932</v>
      </c>
      <c r="T3655" s="88">
        <v>0.30675294472688636</v>
      </c>
      <c r="U3655" s="88">
        <v>0</v>
      </c>
      <c r="V3655" s="88">
        <v>6.6703214644158584E-2</v>
      </c>
      <c r="W3655" s="88">
        <v>0.20322872809535417</v>
      </c>
      <c r="X3655" s="88">
        <v>-4.579802323275587E-2</v>
      </c>
      <c r="Y3655" s="89">
        <v>100.00000000000001</v>
      </c>
      <c r="Z3655" s="88">
        <v>96.922744171250628</v>
      </c>
      <c r="AA3655" s="85" t="s">
        <v>29</v>
      </c>
      <c r="AB3655" s="85" t="s">
        <v>31</v>
      </c>
    </row>
    <row r="3656" spans="1:28" x14ac:dyDescent="0.25">
      <c r="A3656" s="97" t="s">
        <v>562</v>
      </c>
      <c r="B3656" s="85" t="s">
        <v>179</v>
      </c>
      <c r="C3656" s="157">
        <v>0</v>
      </c>
      <c r="D3656" s="169" t="s">
        <v>439</v>
      </c>
      <c r="E3656" s="113">
        <v>2671.3</v>
      </c>
      <c r="F3656" s="114">
        <v>36.4</v>
      </c>
      <c r="G3656" s="85" t="s">
        <v>111</v>
      </c>
      <c r="H3656" s="85" t="s">
        <v>30</v>
      </c>
      <c r="I3656" s="86" t="s">
        <v>28</v>
      </c>
      <c r="J3656" s="87">
        <v>42870</v>
      </c>
      <c r="K3656" s="88">
        <v>63.586808608995355</v>
      </c>
      <c r="L3656" s="88">
        <v>0.78152566211349594</v>
      </c>
      <c r="M3656" s="88">
        <v>16.171784197837287</v>
      </c>
      <c r="N3656" s="88">
        <v>5.3843359094592786</v>
      </c>
      <c r="O3656" s="88">
        <v>0.16086833767198011</v>
      </c>
      <c r="P3656" s="88">
        <v>1.1448346346066338</v>
      </c>
      <c r="Q3656" s="88">
        <v>3.0133601583278971</v>
      </c>
      <c r="R3656" s="88">
        <v>4.545671888000876</v>
      </c>
      <c r="S3656" s="88">
        <v>4.6452064799079089</v>
      </c>
      <c r="T3656" s="88">
        <v>0.30271495272324334</v>
      </c>
      <c r="U3656" s="88">
        <v>0.12532765841886823</v>
      </c>
      <c r="V3656" s="88">
        <v>3.7658747426885977E-2</v>
      </c>
      <c r="W3656" s="88">
        <v>0.19708606632182712</v>
      </c>
      <c r="X3656" s="88">
        <v>-9.7183301811528996E-2</v>
      </c>
      <c r="Y3656" s="89">
        <v>100.00000000000004</v>
      </c>
      <c r="Z3656" s="88">
        <v>96.227761311020814</v>
      </c>
      <c r="AA3656" s="85" t="s">
        <v>29</v>
      </c>
      <c r="AB3656" s="85" t="s">
        <v>31</v>
      </c>
    </row>
    <row r="3657" spans="1:28" x14ac:dyDescent="0.25">
      <c r="A3657" s="97" t="s">
        <v>562</v>
      </c>
      <c r="B3657" s="85" t="s">
        <v>179</v>
      </c>
      <c r="C3657" s="157">
        <v>0</v>
      </c>
      <c r="D3657" s="169" t="s">
        <v>439</v>
      </c>
      <c r="E3657" s="113">
        <v>2671.3</v>
      </c>
      <c r="F3657" s="114">
        <v>36.4</v>
      </c>
      <c r="G3657" s="85" t="s">
        <v>111</v>
      </c>
      <c r="H3657" s="85" t="s">
        <v>30</v>
      </c>
      <c r="I3657" s="86" t="s">
        <v>28</v>
      </c>
      <c r="J3657" s="87">
        <v>42870</v>
      </c>
      <c r="K3657" s="88">
        <v>63.268514122474663</v>
      </c>
      <c r="L3657" s="88">
        <v>0.79561102901832403</v>
      </c>
      <c r="M3657" s="88">
        <v>16.224269415475504</v>
      </c>
      <c r="N3657" s="88">
        <v>5.3094114042780616</v>
      </c>
      <c r="O3657" s="88">
        <v>0.18275005679666134</v>
      </c>
      <c r="P3657" s="88">
        <v>1.1179654034355113</v>
      </c>
      <c r="Q3657" s="88">
        <v>3.1045473658713458</v>
      </c>
      <c r="R3657" s="88">
        <v>4.84598733793674</v>
      </c>
      <c r="S3657" s="88">
        <v>4.6603733108301091</v>
      </c>
      <c r="T3657" s="88">
        <v>0.26473417816932615</v>
      </c>
      <c r="U3657" s="88">
        <v>9.9054919292873064E-2</v>
      </c>
      <c r="V3657" s="88">
        <v>2.4143959357067288E-2</v>
      </c>
      <c r="W3657" s="88">
        <v>0.18633605521287214</v>
      </c>
      <c r="X3657" s="88">
        <v>-8.3698558149047461E-2</v>
      </c>
      <c r="Y3657" s="89">
        <v>99.999999999999986</v>
      </c>
      <c r="Z3657" s="88">
        <v>95.70448461999888</v>
      </c>
      <c r="AA3657" s="85" t="s">
        <v>29</v>
      </c>
      <c r="AB3657" s="85" t="s">
        <v>31</v>
      </c>
    </row>
    <row r="3658" spans="1:28" x14ac:dyDescent="0.25">
      <c r="A3658" s="97" t="s">
        <v>562</v>
      </c>
      <c r="B3658" s="85" t="s">
        <v>179</v>
      </c>
      <c r="C3658" s="157">
        <v>0</v>
      </c>
      <c r="D3658" s="169" t="s">
        <v>439</v>
      </c>
      <c r="E3658" s="113">
        <v>2671.3</v>
      </c>
      <c r="F3658" s="114">
        <v>36.4</v>
      </c>
      <c r="G3658" s="85" t="s">
        <v>111</v>
      </c>
      <c r="H3658" s="85" t="s">
        <v>30</v>
      </c>
      <c r="I3658" s="86" t="s">
        <v>28</v>
      </c>
      <c r="J3658" s="87">
        <v>42870</v>
      </c>
      <c r="K3658" s="88">
        <v>63.85069973494813</v>
      </c>
      <c r="L3658" s="88">
        <v>0.73228162121678608</v>
      </c>
      <c r="M3658" s="88">
        <v>15.910995846062228</v>
      </c>
      <c r="N3658" s="88">
        <v>5.3421684486330676</v>
      </c>
      <c r="O3658" s="88">
        <v>0.19760554378956771</v>
      </c>
      <c r="P3658" s="88">
        <v>1.0236623453135294</v>
      </c>
      <c r="Q3658" s="88">
        <v>2.9715991474177197</v>
      </c>
      <c r="R3658" s="88">
        <v>4.6678097564445968</v>
      </c>
      <c r="S3658" s="88">
        <v>4.7213307793596426</v>
      </c>
      <c r="T3658" s="88">
        <v>0.24671079635068888</v>
      </c>
      <c r="U3658" s="88">
        <v>0.14433159157087599</v>
      </c>
      <c r="V3658" s="88">
        <v>7.311385067657783E-2</v>
      </c>
      <c r="W3658" s="88">
        <v>0.23037787566166265</v>
      </c>
      <c r="X3658" s="88">
        <v>-0.11268733744507264</v>
      </c>
      <c r="Y3658" s="89">
        <v>99.999999999999986</v>
      </c>
      <c r="Z3658" s="88">
        <v>95.543878162170969</v>
      </c>
      <c r="AA3658" s="85" t="s">
        <v>29</v>
      </c>
      <c r="AB3658" s="85" t="s">
        <v>31</v>
      </c>
    </row>
    <row r="3659" spans="1:28" s="90" customFormat="1" x14ac:dyDescent="0.25">
      <c r="A3659" s="95" t="s">
        <v>562</v>
      </c>
      <c r="B3659" s="90" t="s">
        <v>179</v>
      </c>
      <c r="C3659" s="156">
        <v>0</v>
      </c>
      <c r="D3659" s="170" t="s">
        <v>439</v>
      </c>
      <c r="E3659" s="115">
        <v>2671.3</v>
      </c>
      <c r="F3659" s="109">
        <v>36.4</v>
      </c>
      <c r="G3659" s="90" t="s">
        <v>111</v>
      </c>
      <c r="H3659" s="90" t="s">
        <v>30</v>
      </c>
      <c r="I3659" s="159" t="s">
        <v>28</v>
      </c>
      <c r="J3659" s="91">
        <v>42870</v>
      </c>
      <c r="K3659" s="92">
        <v>63.390758021667871</v>
      </c>
      <c r="L3659" s="92">
        <v>0.75272901863383701</v>
      </c>
      <c r="M3659" s="92">
        <v>15.759920511125785</v>
      </c>
      <c r="N3659" s="92">
        <v>5.67046663680373</v>
      </c>
      <c r="O3659" s="92">
        <v>0.24105121502098242</v>
      </c>
      <c r="P3659" s="92">
        <v>1.1845068855430627</v>
      </c>
      <c r="Q3659" s="92">
        <v>3.1893126911453606</v>
      </c>
      <c r="R3659" s="92">
        <v>4.6723080679412634</v>
      </c>
      <c r="S3659" s="92">
        <v>4.5450499267350555</v>
      </c>
      <c r="T3659" s="92">
        <v>0.31796903658481185</v>
      </c>
      <c r="U3659" s="92">
        <v>7.9693212714642483E-2</v>
      </c>
      <c r="V3659" s="92">
        <v>6.9017664922127006E-2</v>
      </c>
      <c r="W3659" s="92">
        <v>0.20754222753947749</v>
      </c>
      <c r="X3659" s="92">
        <v>-8.0325116377997094E-2</v>
      </c>
      <c r="Y3659" s="93">
        <v>100.00000000000001</v>
      </c>
      <c r="Z3659" s="92">
        <v>96.369561953786189</v>
      </c>
      <c r="AA3659" s="90" t="s">
        <v>29</v>
      </c>
      <c r="AB3659" s="90" t="s">
        <v>31</v>
      </c>
    </row>
    <row r="3660" spans="1:28" x14ac:dyDescent="0.25">
      <c r="A3660" s="96" t="s">
        <v>563</v>
      </c>
      <c r="B3660" s="85" t="s">
        <v>41</v>
      </c>
      <c r="C3660" s="157">
        <v>0</v>
      </c>
      <c r="D3660" s="169" t="s">
        <v>368</v>
      </c>
      <c r="E3660" s="111">
        <v>2933.9</v>
      </c>
      <c r="F3660" s="112">
        <v>15</v>
      </c>
      <c r="G3660" s="85" t="s">
        <v>27</v>
      </c>
      <c r="H3660" s="85" t="s">
        <v>30</v>
      </c>
      <c r="I3660" s="86" t="s">
        <v>28</v>
      </c>
      <c r="J3660" s="87">
        <v>42787</v>
      </c>
      <c r="K3660" s="88">
        <v>75.25299014974874</v>
      </c>
      <c r="L3660" s="88">
        <v>0.45856516488756921</v>
      </c>
      <c r="M3660" s="88">
        <v>12.709851689971437</v>
      </c>
      <c r="N3660" s="88">
        <v>2.3918462107047946</v>
      </c>
      <c r="O3660" s="88">
        <v>0.16200775397720135</v>
      </c>
      <c r="P3660" s="88">
        <v>0.50646354551408668</v>
      </c>
      <c r="Q3660" s="88">
        <v>2.3682573054071741</v>
      </c>
      <c r="R3660" s="88">
        <v>4.7571191752540507</v>
      </c>
      <c r="S3660" s="88">
        <v>1.1317486186731698</v>
      </c>
      <c r="T3660" s="88">
        <v>3.0455336564439054E-2</v>
      </c>
      <c r="U3660" s="88">
        <v>8.3921501896507045E-2</v>
      </c>
      <c r="V3660" s="88">
        <v>4.4890604509830727E-2</v>
      </c>
      <c r="W3660" s="88">
        <v>0.1771363665428026</v>
      </c>
      <c r="X3660" s="88">
        <v>-7.5253423651762796E-2</v>
      </c>
      <c r="Y3660" s="89">
        <v>100.00000000000004</v>
      </c>
      <c r="Z3660" s="88">
        <v>94.254747844654901</v>
      </c>
      <c r="AA3660" s="85" t="s">
        <v>29</v>
      </c>
      <c r="AB3660" s="85" t="s">
        <v>31</v>
      </c>
    </row>
    <row r="3661" spans="1:28" x14ac:dyDescent="0.25">
      <c r="A3661" s="97" t="s">
        <v>563</v>
      </c>
      <c r="B3661" s="85" t="s">
        <v>41</v>
      </c>
      <c r="C3661" s="157">
        <v>0</v>
      </c>
      <c r="D3661" s="169" t="s">
        <v>368</v>
      </c>
      <c r="E3661" s="113">
        <v>2933.9</v>
      </c>
      <c r="F3661" s="114">
        <v>15</v>
      </c>
      <c r="G3661" s="85" t="s">
        <v>27</v>
      </c>
      <c r="H3661" s="85" t="s">
        <v>30</v>
      </c>
      <c r="I3661" s="86" t="s">
        <v>28</v>
      </c>
      <c r="J3661" s="87">
        <v>42787</v>
      </c>
      <c r="K3661" s="88">
        <v>74.856746844830084</v>
      </c>
      <c r="L3661" s="88">
        <v>0.43497812553465154</v>
      </c>
      <c r="M3661" s="88">
        <v>12.917970158217479</v>
      </c>
      <c r="N3661" s="88">
        <v>2.3961994155700661</v>
      </c>
      <c r="O3661" s="88">
        <v>0.12487999677757279</v>
      </c>
      <c r="P3661" s="88">
        <v>0.4860453058937485</v>
      </c>
      <c r="Q3661" s="88">
        <v>2.4859164815464982</v>
      </c>
      <c r="R3661" s="88">
        <v>5.0068528901102978</v>
      </c>
      <c r="S3661" s="88">
        <v>1.0893988096936416</v>
      </c>
      <c r="T3661" s="88">
        <v>2.68773711574532E-2</v>
      </c>
      <c r="U3661" s="88">
        <v>1.6439898309958949E-2</v>
      </c>
      <c r="V3661" s="88">
        <v>1.3247623854688537E-2</v>
      </c>
      <c r="W3661" s="88">
        <v>0.19540380013565548</v>
      </c>
      <c r="X3661" s="88">
        <v>-5.0956721631798332E-2</v>
      </c>
      <c r="Y3661" s="89">
        <v>100</v>
      </c>
      <c r="Z3661" s="88">
        <v>94.891097900221453</v>
      </c>
      <c r="AA3661" s="85" t="s">
        <v>29</v>
      </c>
      <c r="AB3661" s="85" t="s">
        <v>31</v>
      </c>
    </row>
    <row r="3662" spans="1:28" x14ac:dyDescent="0.25">
      <c r="A3662" s="97" t="s">
        <v>563</v>
      </c>
      <c r="B3662" s="85" t="s">
        <v>41</v>
      </c>
      <c r="C3662" s="157">
        <v>0</v>
      </c>
      <c r="D3662" s="169" t="s">
        <v>368</v>
      </c>
      <c r="E3662" s="113">
        <v>2933.9</v>
      </c>
      <c r="F3662" s="114">
        <v>15</v>
      </c>
      <c r="G3662" s="85" t="s">
        <v>27</v>
      </c>
      <c r="H3662" s="85" t="s">
        <v>30</v>
      </c>
      <c r="I3662" s="86" t="s">
        <v>28</v>
      </c>
      <c r="J3662" s="87">
        <v>42787</v>
      </c>
      <c r="K3662" s="88">
        <v>75.380062027166318</v>
      </c>
      <c r="L3662" s="88">
        <v>0.50720199186652615</v>
      </c>
      <c r="M3662" s="88">
        <v>12.829910531415118</v>
      </c>
      <c r="N3662" s="88">
        <v>2.189561172950135</v>
      </c>
      <c r="O3662" s="88">
        <v>5.9029048996135071E-2</v>
      </c>
      <c r="P3662" s="88">
        <v>0.46562176957043694</v>
      </c>
      <c r="Q3662" s="88">
        <v>2.4243382599753276</v>
      </c>
      <c r="R3662" s="88">
        <v>4.8389952806293364</v>
      </c>
      <c r="S3662" s="88">
        <v>1.0867562936047541</v>
      </c>
      <c r="T3662" s="88">
        <v>3.3147288126915316E-2</v>
      </c>
      <c r="U3662" s="88">
        <v>5.4545830085036204E-2</v>
      </c>
      <c r="V3662" s="88">
        <v>8.4002019847098808E-3</v>
      </c>
      <c r="W3662" s="88">
        <v>0.18769426898000854</v>
      </c>
      <c r="X3662" s="88">
        <v>-6.5263965350795525E-2</v>
      </c>
      <c r="Y3662" s="89">
        <v>99.999999999999957</v>
      </c>
      <c r="Z3662" s="88">
        <v>93.682688338110907</v>
      </c>
      <c r="AA3662" s="85" t="s">
        <v>29</v>
      </c>
      <c r="AB3662" s="85" t="s">
        <v>31</v>
      </c>
    </row>
    <row r="3663" spans="1:28" x14ac:dyDescent="0.25">
      <c r="A3663" s="97" t="s">
        <v>563</v>
      </c>
      <c r="B3663" s="85" t="s">
        <v>41</v>
      </c>
      <c r="C3663" s="157">
        <v>0</v>
      </c>
      <c r="D3663" s="169" t="s">
        <v>368</v>
      </c>
      <c r="E3663" s="113">
        <v>2933.9</v>
      </c>
      <c r="F3663" s="114">
        <v>15</v>
      </c>
      <c r="G3663" s="85" t="s">
        <v>27</v>
      </c>
      <c r="H3663" s="85" t="s">
        <v>30</v>
      </c>
      <c r="I3663" s="86" t="s">
        <v>28</v>
      </c>
      <c r="J3663" s="87">
        <v>42787</v>
      </c>
      <c r="K3663" s="88">
        <v>74.877261704392097</v>
      </c>
      <c r="L3663" s="88">
        <v>0.47849371650283046</v>
      </c>
      <c r="M3663" s="88">
        <v>13.095525156392322</v>
      </c>
      <c r="N3663" s="88">
        <v>2.5246092343357889</v>
      </c>
      <c r="O3663" s="88">
        <v>0.13298693978127327</v>
      </c>
      <c r="P3663" s="88">
        <v>0.45443413536633381</v>
      </c>
      <c r="Q3663" s="88">
        <v>2.3177521725319012</v>
      </c>
      <c r="R3663" s="88">
        <v>4.7278842639163949</v>
      </c>
      <c r="S3663" s="88">
        <v>1.0986882266940226</v>
      </c>
      <c r="T3663" s="88">
        <v>7.1405784238308109E-2</v>
      </c>
      <c r="U3663" s="88">
        <v>6.1653755309989032E-2</v>
      </c>
      <c r="V3663" s="88">
        <v>3.6774465830738949E-2</v>
      </c>
      <c r="W3663" s="88">
        <v>0.19168698844703447</v>
      </c>
      <c r="X3663" s="88">
        <v>-6.9156543739045409E-2</v>
      </c>
      <c r="Y3663" s="89">
        <v>99.999999999999986</v>
      </c>
      <c r="Z3663" s="88">
        <v>95.046927320752729</v>
      </c>
      <c r="AA3663" s="85" t="s">
        <v>29</v>
      </c>
      <c r="AB3663" s="85" t="s">
        <v>31</v>
      </c>
    </row>
    <row r="3664" spans="1:28" x14ac:dyDescent="0.25">
      <c r="A3664" s="97" t="s">
        <v>563</v>
      </c>
      <c r="B3664" s="85" t="s">
        <v>41</v>
      </c>
      <c r="C3664" s="157">
        <v>0</v>
      </c>
      <c r="D3664" s="169" t="s">
        <v>368</v>
      </c>
      <c r="E3664" s="113">
        <v>2933.9</v>
      </c>
      <c r="F3664" s="114">
        <v>15</v>
      </c>
      <c r="G3664" s="85" t="s">
        <v>27</v>
      </c>
      <c r="H3664" s="85" t="s">
        <v>30</v>
      </c>
      <c r="I3664" s="86" t="s">
        <v>28</v>
      </c>
      <c r="J3664" s="87">
        <v>42787</v>
      </c>
      <c r="K3664" s="88">
        <v>75.105086141069592</v>
      </c>
      <c r="L3664" s="88">
        <v>0.51024588591751152</v>
      </c>
      <c r="M3664" s="88">
        <v>12.970352041053433</v>
      </c>
      <c r="N3664" s="88">
        <v>2.4279687873529552</v>
      </c>
      <c r="O3664" s="88">
        <v>9.7290766136366058E-2</v>
      </c>
      <c r="P3664" s="88">
        <v>0.45884714778152891</v>
      </c>
      <c r="Q3664" s="88">
        <v>2.3734640109236405</v>
      </c>
      <c r="R3664" s="88">
        <v>4.7675778862208578</v>
      </c>
      <c r="S3664" s="88">
        <v>1.0777381737089962</v>
      </c>
      <c r="T3664" s="88">
        <v>2.8820307159520275E-2</v>
      </c>
      <c r="U3664" s="88">
        <v>4.3488440819424823E-2</v>
      </c>
      <c r="V3664" s="88">
        <v>1.0106291634635048E-2</v>
      </c>
      <c r="W3664" s="88">
        <v>0.190183236903639</v>
      </c>
      <c r="X3664" s="88">
        <v>-6.1169116682090116E-2</v>
      </c>
      <c r="Y3664" s="89">
        <v>100</v>
      </c>
      <c r="Z3664" s="88">
        <v>94.047979714488505</v>
      </c>
      <c r="AA3664" s="85" t="s">
        <v>29</v>
      </c>
      <c r="AB3664" s="85" t="s">
        <v>31</v>
      </c>
    </row>
    <row r="3665" spans="1:28" x14ac:dyDescent="0.25">
      <c r="A3665" s="97" t="s">
        <v>563</v>
      </c>
      <c r="B3665" s="85" t="s">
        <v>41</v>
      </c>
      <c r="C3665" s="157">
        <v>0</v>
      </c>
      <c r="D3665" s="169" t="s">
        <v>368</v>
      </c>
      <c r="E3665" s="113">
        <v>2933.9</v>
      </c>
      <c r="F3665" s="114">
        <v>15</v>
      </c>
      <c r="G3665" s="85" t="s">
        <v>27</v>
      </c>
      <c r="H3665" s="85" t="s">
        <v>30</v>
      </c>
      <c r="I3665" s="86" t="s">
        <v>28</v>
      </c>
      <c r="J3665" s="87">
        <v>42787</v>
      </c>
      <c r="K3665" s="88">
        <v>75.19526419125603</v>
      </c>
      <c r="L3665" s="88">
        <v>0.42881898457320022</v>
      </c>
      <c r="M3665" s="88">
        <v>12.928062994562877</v>
      </c>
      <c r="N3665" s="88">
        <v>2.1998329887323904</v>
      </c>
      <c r="O3665" s="88">
        <v>0.1756176751210084</v>
      </c>
      <c r="P3665" s="88">
        <v>0.46519149578043567</v>
      </c>
      <c r="Q3665" s="88">
        <v>2.309387826822364</v>
      </c>
      <c r="R3665" s="88">
        <v>4.9319342488937776</v>
      </c>
      <c r="S3665" s="88">
        <v>1.1432154375782966</v>
      </c>
      <c r="T3665" s="88">
        <v>3.6279367549084673E-2</v>
      </c>
      <c r="U3665" s="88">
        <v>5.0889816323631591E-2</v>
      </c>
      <c r="V3665" s="88">
        <v>1.064093509578797E-2</v>
      </c>
      <c r="W3665" s="88">
        <v>0.1888488062623139</v>
      </c>
      <c r="X3665" s="88">
        <v>-6.3984768551198057E-2</v>
      </c>
      <c r="Y3665" s="89">
        <v>100</v>
      </c>
      <c r="Z3665" s="88">
        <v>94.124922156099004</v>
      </c>
      <c r="AA3665" s="85" t="s">
        <v>29</v>
      </c>
      <c r="AB3665" s="85" t="s">
        <v>31</v>
      </c>
    </row>
    <row r="3666" spans="1:28" x14ac:dyDescent="0.25">
      <c r="A3666" s="97" t="s">
        <v>563</v>
      </c>
      <c r="B3666" s="85" t="s">
        <v>41</v>
      </c>
      <c r="C3666" s="157">
        <v>0</v>
      </c>
      <c r="D3666" s="169" t="s">
        <v>368</v>
      </c>
      <c r="E3666" s="113">
        <v>2933.9</v>
      </c>
      <c r="F3666" s="114">
        <v>15</v>
      </c>
      <c r="G3666" s="85" t="s">
        <v>27</v>
      </c>
      <c r="H3666" s="85" t="s">
        <v>30</v>
      </c>
      <c r="I3666" s="86" t="s">
        <v>28</v>
      </c>
      <c r="J3666" s="87">
        <v>42787</v>
      </c>
      <c r="K3666" s="88">
        <v>75.597918892633231</v>
      </c>
      <c r="L3666" s="88">
        <v>0.46020172042910912</v>
      </c>
      <c r="M3666" s="88">
        <v>12.510531527532041</v>
      </c>
      <c r="N3666" s="88">
        <v>2.3920535013584279</v>
      </c>
      <c r="O3666" s="88">
        <v>7.0984008185116645E-2</v>
      </c>
      <c r="P3666" s="88">
        <v>0.48482652486238181</v>
      </c>
      <c r="Q3666" s="88">
        <v>2.3581199204852923</v>
      </c>
      <c r="R3666" s="88">
        <v>4.7680337305159384</v>
      </c>
      <c r="S3666" s="88">
        <v>1.065893229029828</v>
      </c>
      <c r="T3666" s="88">
        <v>0.11571766343716973</v>
      </c>
      <c r="U3666" s="88">
        <v>4.795929999951079E-2</v>
      </c>
      <c r="V3666" s="88">
        <v>1.420574599561316E-2</v>
      </c>
      <c r="W3666" s="88">
        <v>0.17265602501267588</v>
      </c>
      <c r="X3666" s="88">
        <v>-5.9101789476334772E-2</v>
      </c>
      <c r="Y3666" s="89">
        <v>100</v>
      </c>
      <c r="Z3666" s="88">
        <v>94.246579913512207</v>
      </c>
      <c r="AA3666" s="85" t="s">
        <v>29</v>
      </c>
      <c r="AB3666" s="85" t="s">
        <v>31</v>
      </c>
    </row>
    <row r="3667" spans="1:28" x14ac:dyDescent="0.25">
      <c r="A3667" s="97" t="s">
        <v>563</v>
      </c>
      <c r="B3667" s="85" t="s">
        <v>41</v>
      </c>
      <c r="C3667" s="157">
        <v>0</v>
      </c>
      <c r="D3667" s="169" t="s">
        <v>368</v>
      </c>
      <c r="E3667" s="113">
        <v>2933.9</v>
      </c>
      <c r="F3667" s="114">
        <v>15</v>
      </c>
      <c r="G3667" s="85" t="s">
        <v>27</v>
      </c>
      <c r="H3667" s="85" t="s">
        <v>30</v>
      </c>
      <c r="I3667" s="86" t="s">
        <v>28</v>
      </c>
      <c r="J3667" s="87">
        <v>42787</v>
      </c>
      <c r="K3667" s="88">
        <v>75.774517074105148</v>
      </c>
      <c r="L3667" s="88">
        <v>0.45143416546264936</v>
      </c>
      <c r="M3667" s="88">
        <v>12.92340313184625</v>
      </c>
      <c r="N3667" s="88">
        <v>2.2514981015942479</v>
      </c>
      <c r="O3667" s="88">
        <v>0.10249250651924527</v>
      </c>
      <c r="P3667" s="88">
        <v>0.5105772351082577</v>
      </c>
      <c r="Q3667" s="88">
        <v>2.299163410870313</v>
      </c>
      <c r="R3667" s="88">
        <v>4.3761649591716916</v>
      </c>
      <c r="S3667" s="88">
        <v>1.04430644464202</v>
      </c>
      <c r="T3667" s="88">
        <v>9.2780031129889223E-2</v>
      </c>
      <c r="U3667" s="88">
        <v>3.934696844701676E-2</v>
      </c>
      <c r="V3667" s="88">
        <v>2.5944059246966059E-3</v>
      </c>
      <c r="W3667" s="88">
        <v>0.19142724354430168</v>
      </c>
      <c r="X3667" s="88">
        <v>-5.970567836573256E-2</v>
      </c>
      <c r="Y3667" s="89">
        <v>99.999999999999972</v>
      </c>
      <c r="Z3667" s="88">
        <v>94.543497169527072</v>
      </c>
      <c r="AA3667" s="85" t="s">
        <v>29</v>
      </c>
      <c r="AB3667" s="85" t="s">
        <v>31</v>
      </c>
    </row>
    <row r="3668" spans="1:28" x14ac:dyDescent="0.25">
      <c r="A3668" s="97" t="s">
        <v>563</v>
      </c>
      <c r="B3668" s="85" t="s">
        <v>41</v>
      </c>
      <c r="C3668" s="157">
        <v>0</v>
      </c>
      <c r="D3668" s="169" t="s">
        <v>368</v>
      </c>
      <c r="E3668" s="113">
        <v>2933.9</v>
      </c>
      <c r="F3668" s="114">
        <v>15</v>
      </c>
      <c r="G3668" s="85" t="s">
        <v>27</v>
      </c>
      <c r="H3668" s="85" t="s">
        <v>30</v>
      </c>
      <c r="I3668" s="86" t="s">
        <v>28</v>
      </c>
      <c r="J3668" s="87">
        <v>42787</v>
      </c>
      <c r="K3668" s="88">
        <v>75.744218281097261</v>
      </c>
      <c r="L3668" s="88">
        <v>0.44390073781458922</v>
      </c>
      <c r="M3668" s="88">
        <v>12.806169673735621</v>
      </c>
      <c r="N3668" s="88">
        <v>2.2274911104650954</v>
      </c>
      <c r="O3668" s="88">
        <v>7.902296383381667E-2</v>
      </c>
      <c r="P3668" s="88">
        <v>0.45978496204752306</v>
      </c>
      <c r="Q3668" s="88">
        <v>2.4006089876210841</v>
      </c>
      <c r="R3668" s="88">
        <v>4.4301894612900403</v>
      </c>
      <c r="S3668" s="88">
        <v>1.1018568524693857</v>
      </c>
      <c r="T3668" s="88">
        <v>8.8554985071177289E-2</v>
      </c>
      <c r="U3668" s="88">
        <v>8.5875903786884755E-2</v>
      </c>
      <c r="V3668" s="88">
        <v>9.4113896033910446E-3</v>
      </c>
      <c r="W3668" s="88">
        <v>0.20534873849888602</v>
      </c>
      <c r="X3668" s="88">
        <v>-8.2434047334775315E-2</v>
      </c>
      <c r="Y3668" s="89">
        <v>99.999999999999986</v>
      </c>
      <c r="Z3668" s="88">
        <v>93.390574612209662</v>
      </c>
      <c r="AA3668" s="85" t="s">
        <v>29</v>
      </c>
      <c r="AB3668" s="85" t="s">
        <v>31</v>
      </c>
    </row>
    <row r="3669" spans="1:28" x14ac:dyDescent="0.25">
      <c r="A3669" s="97" t="s">
        <v>563</v>
      </c>
      <c r="B3669" s="85" t="s">
        <v>41</v>
      </c>
      <c r="C3669" s="157">
        <v>0</v>
      </c>
      <c r="D3669" s="169" t="s">
        <v>368</v>
      </c>
      <c r="E3669" s="113">
        <v>2933.9</v>
      </c>
      <c r="F3669" s="114">
        <v>15</v>
      </c>
      <c r="G3669" s="85" t="s">
        <v>27</v>
      </c>
      <c r="H3669" s="85" t="s">
        <v>30</v>
      </c>
      <c r="I3669" s="86" t="s">
        <v>28</v>
      </c>
      <c r="J3669" s="87">
        <v>42787</v>
      </c>
      <c r="K3669" s="88">
        <v>74.937568502428476</v>
      </c>
      <c r="L3669" s="88">
        <v>0.44801382597742362</v>
      </c>
      <c r="M3669" s="88">
        <v>12.999672184855219</v>
      </c>
      <c r="N3669" s="88">
        <v>2.5221475939290738</v>
      </c>
      <c r="O3669" s="88">
        <v>0.18289411135450218</v>
      </c>
      <c r="P3669" s="88">
        <v>0.45820427692265647</v>
      </c>
      <c r="Q3669" s="88">
        <v>2.3957001780435614</v>
      </c>
      <c r="R3669" s="88">
        <v>4.6968616745530314</v>
      </c>
      <c r="S3669" s="88">
        <v>1.0706298587413177</v>
      </c>
      <c r="T3669" s="88">
        <v>5.7449826582230433E-2</v>
      </c>
      <c r="U3669" s="88">
        <v>4.4047796451869625E-2</v>
      </c>
      <c r="V3669" s="88">
        <v>6.4590498975978766E-2</v>
      </c>
      <c r="W3669" s="88">
        <v>0.18171625340935313</v>
      </c>
      <c r="X3669" s="88">
        <v>-5.9496582224688878E-2</v>
      </c>
      <c r="Y3669" s="89">
        <v>99.999999999999986</v>
      </c>
      <c r="Z3669" s="88">
        <v>93.988810643994782</v>
      </c>
      <c r="AA3669" s="85" t="s">
        <v>29</v>
      </c>
      <c r="AB3669" s="85" t="s">
        <v>31</v>
      </c>
    </row>
    <row r="3670" spans="1:28" x14ac:dyDescent="0.25">
      <c r="A3670" s="97" t="s">
        <v>563</v>
      </c>
      <c r="B3670" s="85" t="s">
        <v>41</v>
      </c>
      <c r="C3670" s="157">
        <v>0</v>
      </c>
      <c r="D3670" s="169" t="s">
        <v>368</v>
      </c>
      <c r="E3670" s="113">
        <v>2933.9</v>
      </c>
      <c r="F3670" s="114">
        <v>15</v>
      </c>
      <c r="G3670" s="85" t="s">
        <v>27</v>
      </c>
      <c r="H3670" s="85" t="s">
        <v>30</v>
      </c>
      <c r="I3670" s="86" t="s">
        <v>28</v>
      </c>
      <c r="J3670" s="87">
        <v>42787</v>
      </c>
      <c r="K3670" s="88">
        <v>75.422282340431693</v>
      </c>
      <c r="L3670" s="88">
        <v>0.42166120396847789</v>
      </c>
      <c r="M3670" s="88">
        <v>12.822679195040765</v>
      </c>
      <c r="N3670" s="88">
        <v>2.3702074842957086</v>
      </c>
      <c r="O3670" s="88">
        <v>0.11545353748378595</v>
      </c>
      <c r="P3670" s="88">
        <v>0.46096359033539513</v>
      </c>
      <c r="Q3670" s="88">
        <v>2.3878246832284438</v>
      </c>
      <c r="R3670" s="88">
        <v>4.5647282054919476</v>
      </c>
      <c r="S3670" s="88">
        <v>1.1164907198654825</v>
      </c>
      <c r="T3670" s="88">
        <v>8.9901886423530766E-2</v>
      </c>
      <c r="U3670" s="88">
        <v>4.4093878706907182E-2</v>
      </c>
      <c r="V3670" s="88">
        <v>4.7132904883471154E-2</v>
      </c>
      <c r="W3670" s="88">
        <v>0.20027965744078113</v>
      </c>
      <c r="X3670" s="88">
        <v>-6.3699287596383061E-2</v>
      </c>
      <c r="Y3670" s="89">
        <v>100.00000000000001</v>
      </c>
      <c r="Z3670" s="88">
        <v>93.890583487078914</v>
      </c>
      <c r="AA3670" s="85" t="s">
        <v>29</v>
      </c>
      <c r="AB3670" s="85" t="s">
        <v>31</v>
      </c>
    </row>
    <row r="3671" spans="1:28" x14ac:dyDescent="0.25">
      <c r="A3671" s="97" t="s">
        <v>563</v>
      </c>
      <c r="B3671" s="85" t="s">
        <v>41</v>
      </c>
      <c r="C3671" s="157">
        <v>0</v>
      </c>
      <c r="D3671" s="169" t="s">
        <v>368</v>
      </c>
      <c r="E3671" s="113">
        <v>2933.9</v>
      </c>
      <c r="F3671" s="114">
        <v>15</v>
      </c>
      <c r="G3671" s="85" t="s">
        <v>27</v>
      </c>
      <c r="H3671" s="85" t="s">
        <v>30</v>
      </c>
      <c r="I3671" s="86" t="s">
        <v>28</v>
      </c>
      <c r="J3671" s="87">
        <v>42787</v>
      </c>
      <c r="K3671" s="88">
        <v>75.339906797526467</v>
      </c>
      <c r="L3671" s="88">
        <v>0.45272141172023656</v>
      </c>
      <c r="M3671" s="88">
        <v>12.761437518081094</v>
      </c>
      <c r="N3671" s="88">
        <v>2.4819596489147759</v>
      </c>
      <c r="O3671" s="88">
        <v>0.14256767520532274</v>
      </c>
      <c r="P3671" s="88">
        <v>0.52167676185870426</v>
      </c>
      <c r="Q3671" s="88">
        <v>2.4074171149370467</v>
      </c>
      <c r="R3671" s="88">
        <v>4.5744021076889343</v>
      </c>
      <c r="S3671" s="88">
        <v>1.0832093216699561</v>
      </c>
      <c r="T3671" s="88">
        <v>2.4545556136947089E-2</v>
      </c>
      <c r="U3671" s="88">
        <v>3.9961348366101608E-2</v>
      </c>
      <c r="V3671" s="88">
        <v>4.4957818401587121E-2</v>
      </c>
      <c r="W3671" s="88">
        <v>0.18339009595001074</v>
      </c>
      <c r="X3671" s="88">
        <v>-5.8153176457189759E-2</v>
      </c>
      <c r="Y3671" s="89">
        <v>100</v>
      </c>
      <c r="Z3671" s="88">
        <v>94.341161000413422</v>
      </c>
      <c r="AA3671" s="85" t="s">
        <v>29</v>
      </c>
      <c r="AB3671" s="85" t="s">
        <v>31</v>
      </c>
    </row>
    <row r="3672" spans="1:28" x14ac:dyDescent="0.25">
      <c r="A3672" s="97" t="s">
        <v>563</v>
      </c>
      <c r="B3672" s="85" t="s">
        <v>41</v>
      </c>
      <c r="C3672" s="157">
        <v>0</v>
      </c>
      <c r="D3672" s="169" t="s">
        <v>368</v>
      </c>
      <c r="E3672" s="113">
        <v>2933.9</v>
      </c>
      <c r="F3672" s="114">
        <v>15</v>
      </c>
      <c r="G3672" s="85" t="s">
        <v>27</v>
      </c>
      <c r="H3672" s="85" t="s">
        <v>30</v>
      </c>
      <c r="I3672" s="86" t="s">
        <v>28</v>
      </c>
      <c r="J3672" s="87">
        <v>42787</v>
      </c>
      <c r="K3672" s="88">
        <v>74.179297472030115</v>
      </c>
      <c r="L3672" s="88">
        <v>0.46831752673515159</v>
      </c>
      <c r="M3672" s="88">
        <v>12.875729578031944</v>
      </c>
      <c r="N3672" s="88">
        <v>2.7938611298153311</v>
      </c>
      <c r="O3672" s="88">
        <v>0.11571291711947888</v>
      </c>
      <c r="P3672" s="88">
        <v>0.71283867576372717</v>
      </c>
      <c r="Q3672" s="88">
        <v>2.7421919873547456</v>
      </c>
      <c r="R3672" s="88">
        <v>4.8335057704864104</v>
      </c>
      <c r="S3672" s="88">
        <v>1.0569632983842177</v>
      </c>
      <c r="T3672" s="88">
        <v>6.8650282338532861E-2</v>
      </c>
      <c r="U3672" s="88">
        <v>4.8514498278533796E-2</v>
      </c>
      <c r="V3672" s="88">
        <v>1.0524111173002088E-2</v>
      </c>
      <c r="W3672" s="88">
        <v>0.14757661065036834</v>
      </c>
      <c r="X3672" s="88">
        <v>-5.3683858161541274E-2</v>
      </c>
      <c r="Y3672" s="89">
        <v>100</v>
      </c>
      <c r="Z3672" s="88">
        <v>94.198644985721444</v>
      </c>
      <c r="AA3672" s="85" t="s">
        <v>29</v>
      </c>
      <c r="AB3672" s="85" t="s">
        <v>31</v>
      </c>
    </row>
    <row r="3673" spans="1:28" x14ac:dyDescent="0.25">
      <c r="A3673" s="97" t="s">
        <v>563</v>
      </c>
      <c r="B3673" s="85" t="s">
        <v>41</v>
      </c>
      <c r="C3673" s="157">
        <v>0</v>
      </c>
      <c r="D3673" s="169" t="s">
        <v>368</v>
      </c>
      <c r="E3673" s="113">
        <v>2933.9</v>
      </c>
      <c r="F3673" s="114">
        <v>15</v>
      </c>
      <c r="G3673" s="85" t="s">
        <v>27</v>
      </c>
      <c r="H3673" s="85" t="s">
        <v>30</v>
      </c>
      <c r="I3673" s="86" t="s">
        <v>28</v>
      </c>
      <c r="J3673" s="87">
        <v>42787</v>
      </c>
      <c r="K3673" s="88">
        <v>75.029973229590993</v>
      </c>
      <c r="L3673" s="88">
        <v>0.46127932520458026</v>
      </c>
      <c r="M3673" s="88">
        <v>12.871910071893003</v>
      </c>
      <c r="N3673" s="88">
        <v>2.379826505450604</v>
      </c>
      <c r="O3673" s="88">
        <v>7.0167849219047826E-2</v>
      </c>
      <c r="P3673" s="88">
        <v>0.49346597693951139</v>
      </c>
      <c r="Q3673" s="88">
        <v>2.4182729076842291</v>
      </c>
      <c r="R3673" s="88">
        <v>4.90066220670536</v>
      </c>
      <c r="S3673" s="88">
        <v>1.1318609914897284</v>
      </c>
      <c r="T3673" s="88">
        <v>5.9879439237383231E-2</v>
      </c>
      <c r="U3673" s="88">
        <v>3.034573145285073E-2</v>
      </c>
      <c r="V3673" s="88">
        <v>1.8934783641808117E-2</v>
      </c>
      <c r="W3673" s="88">
        <v>0.18872849712578227</v>
      </c>
      <c r="X3673" s="88">
        <v>-5.5307515634882891E-2</v>
      </c>
      <c r="Y3673" s="89">
        <v>100.00000000000001</v>
      </c>
      <c r="Z3673" s="88">
        <v>93.917657065810033</v>
      </c>
      <c r="AA3673" s="85" t="s">
        <v>29</v>
      </c>
      <c r="AB3673" s="85" t="s">
        <v>31</v>
      </c>
    </row>
    <row r="3674" spans="1:28" x14ac:dyDescent="0.25">
      <c r="A3674" s="97" t="s">
        <v>563</v>
      </c>
      <c r="B3674" s="85" t="s">
        <v>41</v>
      </c>
      <c r="C3674" s="157">
        <v>0</v>
      </c>
      <c r="D3674" s="169" t="s">
        <v>368</v>
      </c>
      <c r="E3674" s="113">
        <v>2933.9</v>
      </c>
      <c r="F3674" s="114">
        <v>15</v>
      </c>
      <c r="G3674" s="85" t="s">
        <v>27</v>
      </c>
      <c r="H3674" s="85" t="s">
        <v>30</v>
      </c>
      <c r="I3674" s="86" t="s">
        <v>28</v>
      </c>
      <c r="J3674" s="87">
        <v>42787</v>
      </c>
      <c r="K3674" s="88">
        <v>75.07483783025954</v>
      </c>
      <c r="L3674" s="88">
        <v>0.41875755413292248</v>
      </c>
      <c r="M3674" s="88">
        <v>12.886300597110278</v>
      </c>
      <c r="N3674" s="88">
        <v>2.3100215402055699</v>
      </c>
      <c r="O3674" s="88">
        <v>0.13426801667757085</v>
      </c>
      <c r="P3674" s="88">
        <v>0.51035239727333015</v>
      </c>
      <c r="Q3674" s="88">
        <v>2.399272540346403</v>
      </c>
      <c r="R3674" s="88">
        <v>4.8412452033418703</v>
      </c>
      <c r="S3674" s="88">
        <v>1.1158719643001442</v>
      </c>
      <c r="T3674" s="88">
        <v>0.1293018683845194</v>
      </c>
      <c r="U3674" s="88">
        <v>6.8243224841629258E-2</v>
      </c>
      <c r="V3674" s="88">
        <v>0</v>
      </c>
      <c r="W3674" s="88">
        <v>0.18106452599743053</v>
      </c>
      <c r="X3674" s="88">
        <v>-6.953726287121148E-2</v>
      </c>
      <c r="Y3674" s="89">
        <v>99.999999999999986</v>
      </c>
      <c r="Z3674" s="88">
        <v>94.661411663818626</v>
      </c>
      <c r="AA3674" s="85" t="s">
        <v>29</v>
      </c>
      <c r="AB3674" s="85" t="s">
        <v>31</v>
      </c>
    </row>
    <row r="3675" spans="1:28" x14ac:dyDescent="0.25">
      <c r="A3675" s="97" t="s">
        <v>563</v>
      </c>
      <c r="B3675" s="85" t="s">
        <v>41</v>
      </c>
      <c r="C3675" s="157">
        <v>0</v>
      </c>
      <c r="D3675" s="169" t="s">
        <v>368</v>
      </c>
      <c r="E3675" s="113">
        <v>2933.9</v>
      </c>
      <c r="F3675" s="114">
        <v>15</v>
      </c>
      <c r="G3675" s="85" t="s">
        <v>27</v>
      </c>
      <c r="H3675" s="85" t="s">
        <v>30</v>
      </c>
      <c r="I3675" s="86" t="s">
        <v>28</v>
      </c>
      <c r="J3675" s="87">
        <v>42787</v>
      </c>
      <c r="K3675" s="88">
        <v>75.507251576229706</v>
      </c>
      <c r="L3675" s="88">
        <v>0.42953569881859222</v>
      </c>
      <c r="M3675" s="88">
        <v>12.710222110295156</v>
      </c>
      <c r="N3675" s="88">
        <v>2.3702785222018221</v>
      </c>
      <c r="O3675" s="88">
        <v>0.10555932535365754</v>
      </c>
      <c r="P3675" s="88">
        <v>0.47233121811909162</v>
      </c>
      <c r="Q3675" s="88">
        <v>2.4493871396785956</v>
      </c>
      <c r="R3675" s="88">
        <v>4.6309700201565356</v>
      </c>
      <c r="S3675" s="88">
        <v>1.1125837482131775</v>
      </c>
      <c r="T3675" s="88">
        <v>2.0307470320076685E-2</v>
      </c>
      <c r="U3675" s="88">
        <v>3.3434128946676391E-2</v>
      </c>
      <c r="V3675" s="88">
        <v>1.6762772079542743E-2</v>
      </c>
      <c r="W3675" s="88">
        <v>0.20067672049287266</v>
      </c>
      <c r="X3675" s="88">
        <v>-5.9300450905519268E-2</v>
      </c>
      <c r="Y3675" s="89">
        <v>100.00000000000001</v>
      </c>
      <c r="Z3675" s="88">
        <v>95.112392641415482</v>
      </c>
      <c r="AA3675" s="85" t="s">
        <v>29</v>
      </c>
      <c r="AB3675" s="85" t="s">
        <v>31</v>
      </c>
    </row>
    <row r="3676" spans="1:28" x14ac:dyDescent="0.25">
      <c r="A3676" s="97" t="s">
        <v>563</v>
      </c>
      <c r="B3676" s="85" t="s">
        <v>41</v>
      </c>
      <c r="C3676" s="157">
        <v>0</v>
      </c>
      <c r="D3676" s="169" t="s">
        <v>368</v>
      </c>
      <c r="E3676" s="113">
        <v>2933.9</v>
      </c>
      <c r="F3676" s="114">
        <v>15</v>
      </c>
      <c r="G3676" s="85" t="s">
        <v>27</v>
      </c>
      <c r="H3676" s="85" t="s">
        <v>30</v>
      </c>
      <c r="I3676" s="86" t="s">
        <v>28</v>
      </c>
      <c r="J3676" s="87">
        <v>42787</v>
      </c>
      <c r="K3676" s="88">
        <v>75.767357737248531</v>
      </c>
      <c r="L3676" s="88">
        <v>0.48306966508619587</v>
      </c>
      <c r="M3676" s="88">
        <v>12.846314276142424</v>
      </c>
      <c r="N3676" s="88">
        <v>2.0543790668515611</v>
      </c>
      <c r="O3676" s="88">
        <v>0.10530434994993038</v>
      </c>
      <c r="P3676" s="88">
        <v>0.49541530250260374</v>
      </c>
      <c r="Q3676" s="88">
        <v>2.2996097632044372</v>
      </c>
      <c r="R3676" s="88">
        <v>4.5959128576776163</v>
      </c>
      <c r="S3676" s="88">
        <v>1.1043364721487019</v>
      </c>
      <c r="T3676" s="88">
        <v>7.0490387037045688E-2</v>
      </c>
      <c r="U3676" s="88">
        <v>5.4796866419973958E-2</v>
      </c>
      <c r="V3676" s="88">
        <v>1.8631254304315628E-3</v>
      </c>
      <c r="W3676" s="88">
        <v>0.18617813004973263</v>
      </c>
      <c r="X3676" s="88">
        <v>-6.5027999749194904E-2</v>
      </c>
      <c r="Y3676" s="89">
        <v>100</v>
      </c>
      <c r="Z3676" s="88">
        <v>93.253507615489468</v>
      </c>
      <c r="AA3676" s="85" t="s">
        <v>29</v>
      </c>
      <c r="AB3676" s="85" t="s">
        <v>31</v>
      </c>
    </row>
    <row r="3677" spans="1:28" x14ac:dyDescent="0.25">
      <c r="A3677" s="97" t="s">
        <v>563</v>
      </c>
      <c r="B3677" s="85" t="s">
        <v>41</v>
      </c>
      <c r="C3677" s="157">
        <v>0</v>
      </c>
      <c r="D3677" s="169" t="s">
        <v>368</v>
      </c>
      <c r="E3677" s="113">
        <v>2933.9</v>
      </c>
      <c r="F3677" s="114">
        <v>15</v>
      </c>
      <c r="G3677" s="85" t="s">
        <v>27</v>
      </c>
      <c r="H3677" s="85" t="s">
        <v>30</v>
      </c>
      <c r="I3677" s="86" t="s">
        <v>28</v>
      </c>
      <c r="J3677" s="87">
        <v>42787</v>
      </c>
      <c r="K3677" s="88">
        <v>75.47090369116529</v>
      </c>
      <c r="L3677" s="88">
        <v>0.51292338516373159</v>
      </c>
      <c r="M3677" s="88">
        <v>12.661124817837612</v>
      </c>
      <c r="N3677" s="88">
        <v>2.423065095225108</v>
      </c>
      <c r="O3677" s="88">
        <v>0.13334805924316595</v>
      </c>
      <c r="P3677" s="88">
        <v>0.45683584658392784</v>
      </c>
      <c r="Q3677" s="88">
        <v>2.2845959947203034</v>
      </c>
      <c r="R3677" s="88">
        <v>4.7350573725856746</v>
      </c>
      <c r="S3677" s="88">
        <v>1.1258483895195468</v>
      </c>
      <c r="T3677" s="88">
        <v>0</v>
      </c>
      <c r="U3677" s="88">
        <v>8.0586748483229512E-2</v>
      </c>
      <c r="V3677" s="88">
        <v>3.2813175420916001E-3</v>
      </c>
      <c r="W3677" s="88">
        <v>0.18893815738038489</v>
      </c>
      <c r="X3677" s="88">
        <v>-7.6508875450045477E-2</v>
      </c>
      <c r="Y3677" s="89">
        <v>100.00000000000003</v>
      </c>
      <c r="Z3677" s="88">
        <v>93.439680117718481</v>
      </c>
      <c r="AA3677" s="85" t="s">
        <v>29</v>
      </c>
      <c r="AB3677" s="85" t="s">
        <v>31</v>
      </c>
    </row>
    <row r="3678" spans="1:28" x14ac:dyDescent="0.25">
      <c r="A3678" s="97" t="s">
        <v>563</v>
      </c>
      <c r="B3678" s="85" t="s">
        <v>41</v>
      </c>
      <c r="C3678" s="157">
        <v>0</v>
      </c>
      <c r="D3678" s="169" t="s">
        <v>368</v>
      </c>
      <c r="E3678" s="113">
        <v>2933.9</v>
      </c>
      <c r="F3678" s="114">
        <v>15</v>
      </c>
      <c r="G3678" s="85" t="s">
        <v>27</v>
      </c>
      <c r="H3678" s="85" t="s">
        <v>30</v>
      </c>
      <c r="I3678" s="86" t="s">
        <v>28</v>
      </c>
      <c r="J3678" s="87">
        <v>42787</v>
      </c>
      <c r="K3678" s="88">
        <v>75.025334368911601</v>
      </c>
      <c r="L3678" s="88">
        <v>0.42582395653121119</v>
      </c>
      <c r="M3678" s="88">
        <v>12.84141293481332</v>
      </c>
      <c r="N3678" s="88">
        <v>2.4192785919208601</v>
      </c>
      <c r="O3678" s="88">
        <v>0.1017174221652276</v>
      </c>
      <c r="P3678" s="88">
        <v>0.46049626766046392</v>
      </c>
      <c r="Q3678" s="88">
        <v>2.3646612752623728</v>
      </c>
      <c r="R3678" s="88">
        <v>4.9708254937850755</v>
      </c>
      <c r="S3678" s="88">
        <v>1.1364798146663027</v>
      </c>
      <c r="T3678" s="88">
        <v>6.3696368603054693E-2</v>
      </c>
      <c r="U3678" s="88">
        <v>4.5751560178920361E-2</v>
      </c>
      <c r="V3678" s="88">
        <v>2.7837854903735592E-2</v>
      </c>
      <c r="W3678" s="88">
        <v>0.17549638698383943</v>
      </c>
      <c r="X3678" s="88">
        <v>-5.8812296385999954E-2</v>
      </c>
      <c r="Y3678" s="89">
        <v>99.999999999999986</v>
      </c>
      <c r="Z3678" s="88">
        <v>93.98586590673662</v>
      </c>
      <c r="AA3678" s="85" t="s">
        <v>29</v>
      </c>
      <c r="AB3678" s="85" t="s">
        <v>31</v>
      </c>
    </row>
    <row r="3679" spans="1:28" s="90" customFormat="1" x14ac:dyDescent="0.25">
      <c r="A3679" s="95" t="s">
        <v>563</v>
      </c>
      <c r="B3679" s="90" t="s">
        <v>41</v>
      </c>
      <c r="C3679" s="156">
        <v>0</v>
      </c>
      <c r="D3679" s="170" t="s">
        <v>368</v>
      </c>
      <c r="E3679" s="115">
        <v>2933.9</v>
      </c>
      <c r="F3679" s="109">
        <v>15</v>
      </c>
      <c r="G3679" s="90" t="s">
        <v>27</v>
      </c>
      <c r="H3679" s="90" t="s">
        <v>30</v>
      </c>
      <c r="I3679" s="159" t="s">
        <v>28</v>
      </c>
      <c r="J3679" s="91">
        <v>42787</v>
      </c>
      <c r="K3679" s="92">
        <v>74.730678665719807</v>
      </c>
      <c r="L3679" s="92">
        <v>0.42905706436114072</v>
      </c>
      <c r="M3679" s="92">
        <v>12.841678933338445</v>
      </c>
      <c r="N3679" s="92">
        <v>2.6059100824624268</v>
      </c>
      <c r="O3679" s="92">
        <v>0.11089908877765152</v>
      </c>
      <c r="P3679" s="92">
        <v>0.5167230448231821</v>
      </c>
      <c r="Q3679" s="92">
        <v>2.3987845273802391</v>
      </c>
      <c r="R3679" s="92">
        <v>5.0388888925153887</v>
      </c>
      <c r="S3679" s="92">
        <v>1.0478761271413237</v>
      </c>
      <c r="T3679" s="92">
        <v>9.4110810426446062E-2</v>
      </c>
      <c r="U3679" s="92">
        <v>7.3299016773038239E-2</v>
      </c>
      <c r="V3679" s="92">
        <v>0</v>
      </c>
      <c r="W3679" s="92">
        <v>0.18454383278470551</v>
      </c>
      <c r="X3679" s="92">
        <v>-7.2450086503807423E-2</v>
      </c>
      <c r="Y3679" s="93">
        <v>100</v>
      </c>
      <c r="Z3679" s="92">
        <v>94.680669748802927</v>
      </c>
      <c r="AA3679" s="90" t="s">
        <v>29</v>
      </c>
      <c r="AB3679" s="90" t="s">
        <v>31</v>
      </c>
    </row>
    <row r="3680" spans="1:28" x14ac:dyDescent="0.25">
      <c r="A3680" s="96" t="s">
        <v>564</v>
      </c>
      <c r="B3680" s="85" t="s">
        <v>178</v>
      </c>
      <c r="C3680" s="157">
        <v>0</v>
      </c>
      <c r="D3680" s="169" t="s">
        <v>440</v>
      </c>
      <c r="E3680" s="111">
        <v>3031.8</v>
      </c>
      <c r="F3680" s="112">
        <v>68.8</v>
      </c>
      <c r="G3680" s="85" t="s">
        <v>111</v>
      </c>
      <c r="H3680" s="85" t="s">
        <v>30</v>
      </c>
      <c r="I3680" s="86" t="s">
        <v>28</v>
      </c>
      <c r="J3680" s="87">
        <v>42870</v>
      </c>
      <c r="K3680" s="88">
        <v>75.45797807250932</v>
      </c>
      <c r="L3680" s="88">
        <v>0.26383435790038406</v>
      </c>
      <c r="M3680" s="88">
        <v>13.562858317932312</v>
      </c>
      <c r="N3680" s="88">
        <v>1.0638854159633642</v>
      </c>
      <c r="O3680" s="88">
        <v>3.2965932169130935E-2</v>
      </c>
      <c r="P3680" s="88">
        <v>0.16732984277182864</v>
      </c>
      <c r="Q3680" s="88">
        <v>0.7479119589369746</v>
      </c>
      <c r="R3680" s="88">
        <v>4.5322775279818508</v>
      </c>
      <c r="S3680" s="88">
        <v>3.9352034589907072</v>
      </c>
      <c r="T3680" s="88">
        <v>2.1289824084633147E-2</v>
      </c>
      <c r="U3680" s="88">
        <v>8.2309170383823724E-2</v>
      </c>
      <c r="V3680" s="88">
        <v>2.933674107345088E-2</v>
      </c>
      <c r="W3680" s="88">
        <v>0.17746885306865326</v>
      </c>
      <c r="X3680" s="88">
        <v>-7.4649473766406571E-2</v>
      </c>
      <c r="Y3680" s="89">
        <v>100.00000000000004</v>
      </c>
      <c r="Z3680" s="88">
        <v>94.643160217430335</v>
      </c>
      <c r="AA3680" s="85" t="s">
        <v>29</v>
      </c>
      <c r="AB3680" s="85" t="s">
        <v>31</v>
      </c>
    </row>
    <row r="3681" spans="1:28" x14ac:dyDescent="0.25">
      <c r="A3681" s="97" t="s">
        <v>564</v>
      </c>
      <c r="B3681" s="85" t="s">
        <v>178</v>
      </c>
      <c r="C3681" s="157">
        <v>0</v>
      </c>
      <c r="D3681" s="169" t="s">
        <v>440</v>
      </c>
      <c r="E3681" s="113">
        <v>3031.8</v>
      </c>
      <c r="F3681" s="114">
        <v>68.8</v>
      </c>
      <c r="G3681" s="85" t="s">
        <v>111</v>
      </c>
      <c r="H3681" s="85" t="s">
        <v>30</v>
      </c>
      <c r="I3681" s="86" t="s">
        <v>28</v>
      </c>
      <c r="J3681" s="87">
        <v>42870</v>
      </c>
      <c r="K3681" s="88">
        <v>75.647329340056132</v>
      </c>
      <c r="L3681" s="88">
        <v>0.19691367296799783</v>
      </c>
      <c r="M3681" s="88">
        <v>13.22618897794627</v>
      </c>
      <c r="N3681" s="88">
        <v>1.0589141829118598</v>
      </c>
      <c r="O3681" s="88">
        <v>6.225344496277152E-2</v>
      </c>
      <c r="P3681" s="88">
        <v>8.8409104280515169E-2</v>
      </c>
      <c r="Q3681" s="88">
        <v>0.63808862874821515</v>
      </c>
      <c r="R3681" s="88">
        <v>4.2409662577448399</v>
      </c>
      <c r="S3681" s="88">
        <v>4.6104381334559248</v>
      </c>
      <c r="T3681" s="88">
        <v>0</v>
      </c>
      <c r="U3681" s="88">
        <v>9.7257907281905656E-2</v>
      </c>
      <c r="V3681" s="88">
        <v>2.0637277783354325E-2</v>
      </c>
      <c r="W3681" s="88">
        <v>0.19822395720153202</v>
      </c>
      <c r="X3681" s="88">
        <v>-8.5620885341281067E-2</v>
      </c>
      <c r="Y3681" s="89">
        <v>100.00000000000004</v>
      </c>
      <c r="Z3681" s="88">
        <v>95.416406329837784</v>
      </c>
      <c r="AA3681" s="85" t="s">
        <v>29</v>
      </c>
      <c r="AB3681" s="85" t="s">
        <v>31</v>
      </c>
    </row>
    <row r="3682" spans="1:28" x14ac:dyDescent="0.25">
      <c r="A3682" s="97" t="s">
        <v>564</v>
      </c>
      <c r="B3682" s="85" t="s">
        <v>178</v>
      </c>
      <c r="C3682" s="157">
        <v>0</v>
      </c>
      <c r="D3682" s="169" t="s">
        <v>440</v>
      </c>
      <c r="E3682" s="113">
        <v>3031.8</v>
      </c>
      <c r="F3682" s="114">
        <v>68.8</v>
      </c>
      <c r="G3682" s="85" t="s">
        <v>111</v>
      </c>
      <c r="H3682" s="85" t="s">
        <v>30</v>
      </c>
      <c r="I3682" s="86" t="s">
        <v>28</v>
      </c>
      <c r="J3682" s="87">
        <v>42870</v>
      </c>
      <c r="K3682" s="88">
        <v>74.522893982668336</v>
      </c>
      <c r="L3682" s="88">
        <v>0.2883608405873842</v>
      </c>
      <c r="M3682" s="88">
        <v>14.129584772872198</v>
      </c>
      <c r="N3682" s="88">
        <v>1.2972017384527801</v>
      </c>
      <c r="O3682" s="88">
        <v>2.5274500711215666E-3</v>
      </c>
      <c r="P3682" s="88">
        <v>0.28499105426034227</v>
      </c>
      <c r="Q3682" s="88">
        <v>1.0455834802544186</v>
      </c>
      <c r="R3682" s="88">
        <v>4.574572038777176</v>
      </c>
      <c r="S3682" s="88">
        <v>3.647058404123444</v>
      </c>
      <c r="T3682" s="88">
        <v>1.4087270113845933E-2</v>
      </c>
      <c r="U3682" s="88">
        <v>0</v>
      </c>
      <c r="V3682" s="88">
        <v>4.2179347108341626E-2</v>
      </c>
      <c r="W3682" s="88">
        <v>0.19487514673551432</v>
      </c>
      <c r="X3682" s="88">
        <v>-4.391552602490463E-2</v>
      </c>
      <c r="Y3682" s="89">
        <v>100.00000000000001</v>
      </c>
      <c r="Z3682" s="88">
        <v>94.957365426213528</v>
      </c>
      <c r="AA3682" s="85" t="s">
        <v>29</v>
      </c>
      <c r="AB3682" s="85" t="s">
        <v>31</v>
      </c>
    </row>
    <row r="3683" spans="1:28" x14ac:dyDescent="0.25">
      <c r="A3683" s="97" t="s">
        <v>564</v>
      </c>
      <c r="B3683" s="85" t="s">
        <v>178</v>
      </c>
      <c r="C3683" s="157">
        <v>0</v>
      </c>
      <c r="D3683" s="169" t="s">
        <v>440</v>
      </c>
      <c r="E3683" s="113">
        <v>3031.8</v>
      </c>
      <c r="F3683" s="114">
        <v>68.8</v>
      </c>
      <c r="G3683" s="85" t="s">
        <v>111</v>
      </c>
      <c r="H3683" s="85" t="s">
        <v>30</v>
      </c>
      <c r="I3683" s="86" t="s">
        <v>28</v>
      </c>
      <c r="J3683" s="87">
        <v>42870</v>
      </c>
      <c r="K3683" s="88">
        <v>75.559489774840728</v>
      </c>
      <c r="L3683" s="88">
        <v>0.21151069583167517</v>
      </c>
      <c r="M3683" s="88">
        <v>13.513873713749719</v>
      </c>
      <c r="N3683" s="88">
        <v>0.98662576848751227</v>
      </c>
      <c r="O3683" s="88">
        <v>3.7674657822276941E-2</v>
      </c>
      <c r="P3683" s="88">
        <v>0.18658031618410814</v>
      </c>
      <c r="Q3683" s="88">
        <v>0.71328331189593919</v>
      </c>
      <c r="R3683" s="88">
        <v>4.6803737980329618</v>
      </c>
      <c r="S3683" s="88">
        <v>3.8674484119354076</v>
      </c>
      <c r="T3683" s="88">
        <v>3.1889306147614385E-2</v>
      </c>
      <c r="U3683" s="88">
        <v>0.11302397346683082</v>
      </c>
      <c r="V3683" s="88">
        <v>1.0481358187823756E-2</v>
      </c>
      <c r="W3683" s="88">
        <v>0.17470383265953612</v>
      </c>
      <c r="X3683" s="88">
        <v>-8.6958919242148908E-2</v>
      </c>
      <c r="Y3683" s="89">
        <v>99.999999999999986</v>
      </c>
      <c r="Z3683" s="88">
        <v>94.758657579341502</v>
      </c>
      <c r="AA3683" s="85" t="s">
        <v>29</v>
      </c>
      <c r="AB3683" s="85" t="s">
        <v>31</v>
      </c>
    </row>
    <row r="3684" spans="1:28" x14ac:dyDescent="0.25">
      <c r="A3684" s="97" t="s">
        <v>564</v>
      </c>
      <c r="B3684" s="85" t="s">
        <v>178</v>
      </c>
      <c r="C3684" s="157">
        <v>0</v>
      </c>
      <c r="D3684" s="169" t="s">
        <v>440</v>
      </c>
      <c r="E3684" s="113">
        <v>3031.8</v>
      </c>
      <c r="F3684" s="114">
        <v>68.8</v>
      </c>
      <c r="G3684" s="85" t="s">
        <v>111</v>
      </c>
      <c r="H3684" s="85" t="s">
        <v>30</v>
      </c>
      <c r="I3684" s="86" t="s">
        <v>28</v>
      </c>
      <c r="J3684" s="87">
        <v>42870</v>
      </c>
      <c r="K3684" s="88">
        <v>75.615944615637233</v>
      </c>
      <c r="L3684" s="88">
        <v>0.2146411132037942</v>
      </c>
      <c r="M3684" s="88">
        <v>13.230757982100654</v>
      </c>
      <c r="N3684" s="88">
        <v>1.2681053136825096</v>
      </c>
      <c r="O3684" s="88">
        <v>8.3224745698598335E-2</v>
      </c>
      <c r="P3684" s="88">
        <v>0.18289997417785867</v>
      </c>
      <c r="Q3684" s="88">
        <v>0.72068540580251172</v>
      </c>
      <c r="R3684" s="88">
        <v>4.6134866604999294</v>
      </c>
      <c r="S3684" s="88">
        <v>3.8691282927706081</v>
      </c>
      <c r="T3684" s="88">
        <v>1.8133801431934396E-2</v>
      </c>
      <c r="U3684" s="88">
        <v>8.6775111261650203E-2</v>
      </c>
      <c r="V3684" s="88">
        <v>0</v>
      </c>
      <c r="W3684" s="88">
        <v>0.171373181102424</v>
      </c>
      <c r="X3684" s="88">
        <v>-7.5156197369721428E-2</v>
      </c>
      <c r="Y3684" s="89">
        <v>99.999999999999986</v>
      </c>
      <c r="Z3684" s="88">
        <v>95.764786459830887</v>
      </c>
      <c r="AA3684" s="85" t="s">
        <v>29</v>
      </c>
      <c r="AB3684" s="85" t="s">
        <v>31</v>
      </c>
    </row>
    <row r="3685" spans="1:28" x14ac:dyDescent="0.25">
      <c r="A3685" s="97" t="s">
        <v>564</v>
      </c>
      <c r="B3685" s="85" t="s">
        <v>178</v>
      </c>
      <c r="C3685" s="157">
        <v>0</v>
      </c>
      <c r="D3685" s="169" t="s">
        <v>440</v>
      </c>
      <c r="E3685" s="113">
        <v>3031.8</v>
      </c>
      <c r="F3685" s="114">
        <v>68.8</v>
      </c>
      <c r="G3685" s="85" t="s">
        <v>111</v>
      </c>
      <c r="H3685" s="85" t="s">
        <v>30</v>
      </c>
      <c r="I3685" s="86" t="s">
        <v>28</v>
      </c>
      <c r="J3685" s="87">
        <v>42870</v>
      </c>
      <c r="K3685" s="88">
        <v>74.241093080327687</v>
      </c>
      <c r="L3685" s="88">
        <v>0.28716190958824483</v>
      </c>
      <c r="M3685" s="88">
        <v>14.142144514212013</v>
      </c>
      <c r="N3685" s="88">
        <v>1.3396141545072939</v>
      </c>
      <c r="O3685" s="88">
        <v>7.0931448937555153E-2</v>
      </c>
      <c r="P3685" s="88">
        <v>0.2534150197065328</v>
      </c>
      <c r="Q3685" s="88">
        <v>1.0724526471299813</v>
      </c>
      <c r="R3685" s="88">
        <v>4.5358860160937651</v>
      </c>
      <c r="S3685" s="88">
        <v>3.849908499620577</v>
      </c>
      <c r="T3685" s="88">
        <v>2.1649169143232023E-2</v>
      </c>
      <c r="U3685" s="88">
        <v>4.8680493674375117E-2</v>
      </c>
      <c r="V3685" s="88">
        <v>3.750934822065418E-2</v>
      </c>
      <c r="W3685" s="88">
        <v>0.15497460300447477</v>
      </c>
      <c r="X3685" s="88">
        <v>-5.5420904166349441E-2</v>
      </c>
      <c r="Y3685" s="89">
        <v>100.00000000000003</v>
      </c>
      <c r="Z3685" s="88">
        <v>95.726227247629041</v>
      </c>
      <c r="AA3685" s="85" t="s">
        <v>29</v>
      </c>
      <c r="AB3685" s="85" t="s">
        <v>31</v>
      </c>
    </row>
    <row r="3686" spans="1:28" x14ac:dyDescent="0.25">
      <c r="A3686" s="97" t="s">
        <v>564</v>
      </c>
      <c r="B3686" s="85" t="s">
        <v>178</v>
      </c>
      <c r="C3686" s="157">
        <v>0</v>
      </c>
      <c r="D3686" s="169" t="s">
        <v>440</v>
      </c>
      <c r="E3686" s="113">
        <v>3031.8</v>
      </c>
      <c r="F3686" s="114">
        <v>68.8</v>
      </c>
      <c r="G3686" s="85" t="s">
        <v>111</v>
      </c>
      <c r="H3686" s="85" t="s">
        <v>30</v>
      </c>
      <c r="I3686" s="86" t="s">
        <v>28</v>
      </c>
      <c r="J3686" s="87">
        <v>42870</v>
      </c>
      <c r="K3686" s="88">
        <v>74.509985955262877</v>
      </c>
      <c r="L3686" s="88">
        <v>0.25618734373809332</v>
      </c>
      <c r="M3686" s="88">
        <v>13.980252436532652</v>
      </c>
      <c r="N3686" s="88">
        <v>1.1830724961307131</v>
      </c>
      <c r="O3686" s="88">
        <v>5.8607082053069616E-2</v>
      </c>
      <c r="P3686" s="88">
        <v>0.2123293531796013</v>
      </c>
      <c r="Q3686" s="88">
        <v>0.98441740883857765</v>
      </c>
      <c r="R3686" s="88">
        <v>4.7035251920861674</v>
      </c>
      <c r="S3686" s="88">
        <v>3.8924078013903758</v>
      </c>
      <c r="T3686" s="88">
        <v>3.0959997832581816E-2</v>
      </c>
      <c r="U3686" s="88">
        <v>0.12201973589658702</v>
      </c>
      <c r="V3686" s="88">
        <v>0</v>
      </c>
      <c r="W3686" s="88">
        <v>0.15182630700614938</v>
      </c>
      <c r="X3686" s="88">
        <v>-8.5591109947465396E-2</v>
      </c>
      <c r="Y3686" s="89">
        <v>99.999999999999972</v>
      </c>
      <c r="Z3686" s="88">
        <v>95.722219968570656</v>
      </c>
      <c r="AA3686" s="85" t="s">
        <v>29</v>
      </c>
      <c r="AB3686" s="85" t="s">
        <v>31</v>
      </c>
    </row>
    <row r="3687" spans="1:28" x14ac:dyDescent="0.25">
      <c r="A3687" s="97" t="s">
        <v>564</v>
      </c>
      <c r="B3687" s="85" t="s">
        <v>178</v>
      </c>
      <c r="C3687" s="157">
        <v>0</v>
      </c>
      <c r="D3687" s="169" t="s">
        <v>440</v>
      </c>
      <c r="E3687" s="113">
        <v>3031.8</v>
      </c>
      <c r="F3687" s="114">
        <v>68.8</v>
      </c>
      <c r="G3687" s="85" t="s">
        <v>111</v>
      </c>
      <c r="H3687" s="85" t="s">
        <v>30</v>
      </c>
      <c r="I3687" s="86" t="s">
        <v>28</v>
      </c>
      <c r="J3687" s="87">
        <v>42870</v>
      </c>
      <c r="K3687" s="88">
        <v>74.873063815125022</v>
      </c>
      <c r="L3687" s="88">
        <v>0.24636040064280515</v>
      </c>
      <c r="M3687" s="88">
        <v>13.66156997203214</v>
      </c>
      <c r="N3687" s="88">
        <v>1.1612574291875217</v>
      </c>
      <c r="O3687" s="88">
        <v>4.6969103993318967E-2</v>
      </c>
      <c r="P3687" s="88">
        <v>0.21835630438421744</v>
      </c>
      <c r="Q3687" s="88">
        <v>0.88320065131016345</v>
      </c>
      <c r="R3687" s="88">
        <v>4.4741047197969888</v>
      </c>
      <c r="S3687" s="88">
        <v>4.2624089453860607</v>
      </c>
      <c r="T3687" s="88">
        <v>0</v>
      </c>
      <c r="U3687" s="88">
        <v>3.915851141914907E-2</v>
      </c>
      <c r="V3687" s="88">
        <v>1.5892140981090982E-2</v>
      </c>
      <c r="W3687" s="88">
        <v>0.17317003275733475</v>
      </c>
      <c r="X3687" s="88">
        <v>-5.5512027015794253E-2</v>
      </c>
      <c r="Y3687" s="89">
        <v>100</v>
      </c>
      <c r="Z3687" s="88">
        <v>94.743131583540148</v>
      </c>
      <c r="AA3687" s="85" t="s">
        <v>29</v>
      </c>
      <c r="AB3687" s="85" t="s">
        <v>31</v>
      </c>
    </row>
    <row r="3688" spans="1:28" x14ac:dyDescent="0.25">
      <c r="A3688" s="97" t="s">
        <v>564</v>
      </c>
      <c r="B3688" s="85" t="s">
        <v>178</v>
      </c>
      <c r="C3688" s="157">
        <v>0</v>
      </c>
      <c r="D3688" s="169" t="s">
        <v>440</v>
      </c>
      <c r="E3688" s="113">
        <v>3031.8</v>
      </c>
      <c r="F3688" s="114">
        <v>68.8</v>
      </c>
      <c r="G3688" s="85" t="s">
        <v>111</v>
      </c>
      <c r="H3688" s="85" t="s">
        <v>30</v>
      </c>
      <c r="I3688" s="86" t="s">
        <v>28</v>
      </c>
      <c r="J3688" s="87">
        <v>42870</v>
      </c>
      <c r="K3688" s="88">
        <v>75.206543947322231</v>
      </c>
      <c r="L3688" s="88">
        <v>0.26118273919075358</v>
      </c>
      <c r="M3688" s="88">
        <v>13.67481288551695</v>
      </c>
      <c r="N3688" s="88">
        <v>1.2235932735865003</v>
      </c>
      <c r="O3688" s="88">
        <v>7.7071088587627568E-2</v>
      </c>
      <c r="P3688" s="88">
        <v>0.19678354970688203</v>
      </c>
      <c r="Q3688" s="88">
        <v>0.85043086114743838</v>
      </c>
      <c r="R3688" s="88">
        <v>4.5031111182191683</v>
      </c>
      <c r="S3688" s="88">
        <v>3.8438839500029629</v>
      </c>
      <c r="T3688" s="88">
        <v>8.8416137911212379E-3</v>
      </c>
      <c r="U3688" s="88">
        <v>8.4345924582902958E-3</v>
      </c>
      <c r="V3688" s="88">
        <v>5.5315722564832897E-3</v>
      </c>
      <c r="W3688" s="88">
        <v>0.18502627827412441</v>
      </c>
      <c r="X3688" s="88">
        <v>-4.5247470060520906E-2</v>
      </c>
      <c r="Y3688" s="89">
        <v>100.00000000000001</v>
      </c>
      <c r="Z3688" s="88">
        <v>94.84749902927274</v>
      </c>
      <c r="AA3688" s="85" t="s">
        <v>29</v>
      </c>
      <c r="AB3688" s="85" t="s">
        <v>31</v>
      </c>
    </row>
    <row r="3689" spans="1:28" x14ac:dyDescent="0.25">
      <c r="A3689" s="97" t="s">
        <v>564</v>
      </c>
      <c r="B3689" s="85" t="s">
        <v>178</v>
      </c>
      <c r="C3689" s="157">
        <v>0</v>
      </c>
      <c r="D3689" s="169" t="s">
        <v>440</v>
      </c>
      <c r="E3689" s="113">
        <v>3031.8</v>
      </c>
      <c r="F3689" s="114">
        <v>68.8</v>
      </c>
      <c r="G3689" s="85" t="s">
        <v>111</v>
      </c>
      <c r="H3689" s="85" t="s">
        <v>30</v>
      </c>
      <c r="I3689" s="86" t="s">
        <v>28</v>
      </c>
      <c r="J3689" s="87">
        <v>42870</v>
      </c>
      <c r="K3689" s="88">
        <v>76.061137130254465</v>
      </c>
      <c r="L3689" s="88">
        <v>0.20574657562470916</v>
      </c>
      <c r="M3689" s="88">
        <v>13.109425793938385</v>
      </c>
      <c r="N3689" s="88">
        <v>1.0502151344343722</v>
      </c>
      <c r="O3689" s="88">
        <v>4.558453945706481E-2</v>
      </c>
      <c r="P3689" s="88">
        <v>0.12424234876715443</v>
      </c>
      <c r="Q3689" s="88">
        <v>0.58443976775079665</v>
      </c>
      <c r="R3689" s="88">
        <v>4.4577120664326193</v>
      </c>
      <c r="S3689" s="88">
        <v>4.1363881119851982</v>
      </c>
      <c r="T3689" s="88">
        <v>4.0097434848704476E-2</v>
      </c>
      <c r="U3689" s="88">
        <v>0.11249087962791801</v>
      </c>
      <c r="V3689" s="88">
        <v>0</v>
      </c>
      <c r="W3689" s="88">
        <v>0.15476037530900449</v>
      </c>
      <c r="X3689" s="88">
        <v>-8.2240158430389024E-2</v>
      </c>
      <c r="Y3689" s="89">
        <v>100</v>
      </c>
      <c r="Z3689" s="88">
        <v>95.207718487268281</v>
      </c>
      <c r="AA3689" s="85" t="s">
        <v>29</v>
      </c>
      <c r="AB3689" s="85" t="s">
        <v>31</v>
      </c>
    </row>
    <row r="3690" spans="1:28" x14ac:dyDescent="0.25">
      <c r="A3690" s="97" t="s">
        <v>564</v>
      </c>
      <c r="B3690" s="85" t="s">
        <v>178</v>
      </c>
      <c r="C3690" s="157">
        <v>0</v>
      </c>
      <c r="D3690" s="169" t="s">
        <v>440</v>
      </c>
      <c r="E3690" s="113">
        <v>3031.8</v>
      </c>
      <c r="F3690" s="114">
        <v>68.8</v>
      </c>
      <c r="G3690" s="85" t="s">
        <v>111</v>
      </c>
      <c r="H3690" s="85" t="s">
        <v>30</v>
      </c>
      <c r="I3690" s="86" t="s">
        <v>28</v>
      </c>
      <c r="J3690" s="87">
        <v>42870</v>
      </c>
      <c r="K3690" s="88">
        <v>74.542746319780022</v>
      </c>
      <c r="L3690" s="88">
        <v>0.32541236687284497</v>
      </c>
      <c r="M3690" s="88">
        <v>13.736293810996386</v>
      </c>
      <c r="N3690" s="88">
        <v>1.2164251543449942</v>
      </c>
      <c r="O3690" s="88">
        <v>8.1088122448607303E-2</v>
      </c>
      <c r="P3690" s="88">
        <v>0.24015237986111124</v>
      </c>
      <c r="Q3690" s="88">
        <v>0.97906529002758802</v>
      </c>
      <c r="R3690" s="88">
        <v>4.8381045545389503</v>
      </c>
      <c r="S3690" s="88">
        <v>3.8461384686719184</v>
      </c>
      <c r="T3690" s="88">
        <v>4.9973617056934122E-2</v>
      </c>
      <c r="U3690" s="88">
        <v>0</v>
      </c>
      <c r="V3690" s="88">
        <v>2.0326188420637673E-2</v>
      </c>
      <c r="W3690" s="88">
        <v>0.16042608391966995</v>
      </c>
      <c r="X3690" s="88">
        <v>-3.6152356939643929E-2</v>
      </c>
      <c r="Y3690" s="89">
        <v>100.00000000000003</v>
      </c>
      <c r="Z3690" s="88">
        <v>95.328388012673287</v>
      </c>
      <c r="AA3690" s="85" t="s">
        <v>29</v>
      </c>
      <c r="AB3690" s="85" t="s">
        <v>31</v>
      </c>
    </row>
    <row r="3691" spans="1:28" x14ac:dyDescent="0.25">
      <c r="A3691" s="97" t="s">
        <v>564</v>
      </c>
      <c r="B3691" s="85" t="s">
        <v>178</v>
      </c>
      <c r="C3691" s="157">
        <v>0</v>
      </c>
      <c r="D3691" s="169" t="s">
        <v>440</v>
      </c>
      <c r="E3691" s="113">
        <v>3031.8</v>
      </c>
      <c r="F3691" s="114">
        <v>68.8</v>
      </c>
      <c r="G3691" s="85" t="s">
        <v>111</v>
      </c>
      <c r="H3691" s="85" t="s">
        <v>30</v>
      </c>
      <c r="I3691" s="86" t="s">
        <v>28</v>
      </c>
      <c r="J3691" s="87">
        <v>42870</v>
      </c>
      <c r="K3691" s="88">
        <v>74.029687428088323</v>
      </c>
      <c r="L3691" s="88">
        <v>0.26707724272827571</v>
      </c>
      <c r="M3691" s="88">
        <v>14.024107128775787</v>
      </c>
      <c r="N3691" s="88">
        <v>1.4197474109699839</v>
      </c>
      <c r="O3691" s="88">
        <v>0.14084363967289565</v>
      </c>
      <c r="P3691" s="88">
        <v>0.26609894808333712</v>
      </c>
      <c r="Q3691" s="88">
        <v>1.0888741365036922</v>
      </c>
      <c r="R3691" s="88">
        <v>4.8029745037593683</v>
      </c>
      <c r="S3691" s="88">
        <v>3.6826298368729624</v>
      </c>
      <c r="T3691" s="88">
        <v>3.6161927903926243E-2</v>
      </c>
      <c r="U3691" s="88">
        <v>0.15331141872871087</v>
      </c>
      <c r="V3691" s="88">
        <v>2.9854288240748025E-2</v>
      </c>
      <c r="W3691" s="88">
        <v>0.15901968880902156</v>
      </c>
      <c r="X3691" s="88">
        <v>-0.10038759913702767</v>
      </c>
      <c r="Y3691" s="89">
        <v>100.00000000000001</v>
      </c>
      <c r="Z3691" s="88">
        <v>94.643961423877229</v>
      </c>
      <c r="AA3691" s="85" t="s">
        <v>29</v>
      </c>
      <c r="AB3691" s="85" t="s">
        <v>31</v>
      </c>
    </row>
    <row r="3692" spans="1:28" x14ac:dyDescent="0.25">
      <c r="A3692" s="97" t="s">
        <v>564</v>
      </c>
      <c r="B3692" s="85" t="s">
        <v>178</v>
      </c>
      <c r="C3692" s="157">
        <v>0</v>
      </c>
      <c r="D3692" s="169" t="s">
        <v>440</v>
      </c>
      <c r="E3692" s="113">
        <v>3031.8</v>
      </c>
      <c r="F3692" s="114">
        <v>68.8</v>
      </c>
      <c r="G3692" s="85" t="s">
        <v>111</v>
      </c>
      <c r="H3692" s="85" t="s">
        <v>30</v>
      </c>
      <c r="I3692" s="86" t="s">
        <v>28</v>
      </c>
      <c r="J3692" s="87">
        <v>42870</v>
      </c>
      <c r="K3692" s="88">
        <v>74.844602729233884</v>
      </c>
      <c r="L3692" s="88">
        <v>0.25419213210393982</v>
      </c>
      <c r="M3692" s="88">
        <v>13.650218790897105</v>
      </c>
      <c r="N3692" s="88">
        <v>1.0288168395564141</v>
      </c>
      <c r="O3692" s="88">
        <v>0.13391162136131998</v>
      </c>
      <c r="P3692" s="88">
        <v>0.18225497337052399</v>
      </c>
      <c r="Q3692" s="88">
        <v>0.85470139344406215</v>
      </c>
      <c r="R3692" s="88">
        <v>5.1071815472349282</v>
      </c>
      <c r="S3692" s="88">
        <v>3.7726267227717289</v>
      </c>
      <c r="T3692" s="88">
        <v>2.0109799116106379E-2</v>
      </c>
      <c r="U3692" s="88">
        <v>2.7981532821768348E-2</v>
      </c>
      <c r="V3692" s="88">
        <v>7.581543038043979E-3</v>
      </c>
      <c r="W3692" s="88">
        <v>0.16472267615833003</v>
      </c>
      <c r="X3692" s="88">
        <v>-4.8902301108151788E-2</v>
      </c>
      <c r="Y3692" s="89">
        <v>100</v>
      </c>
      <c r="Z3692" s="88">
        <v>95.062697849441676</v>
      </c>
      <c r="AA3692" s="85" t="s">
        <v>29</v>
      </c>
      <c r="AB3692" s="85" t="s">
        <v>31</v>
      </c>
    </row>
    <row r="3693" spans="1:28" x14ac:dyDescent="0.25">
      <c r="A3693" s="97" t="s">
        <v>564</v>
      </c>
      <c r="B3693" s="85" t="s">
        <v>178</v>
      </c>
      <c r="C3693" s="157">
        <v>0</v>
      </c>
      <c r="D3693" s="169" t="s">
        <v>440</v>
      </c>
      <c r="E3693" s="113">
        <v>3031.8</v>
      </c>
      <c r="F3693" s="114">
        <v>68.8</v>
      </c>
      <c r="G3693" s="85" t="s">
        <v>111</v>
      </c>
      <c r="H3693" s="85" t="s">
        <v>30</v>
      </c>
      <c r="I3693" s="86" t="s">
        <v>28</v>
      </c>
      <c r="J3693" s="87">
        <v>42870</v>
      </c>
      <c r="K3693" s="88">
        <v>73.906117213678996</v>
      </c>
      <c r="L3693" s="88">
        <v>0.30912566678178838</v>
      </c>
      <c r="M3693" s="88">
        <v>13.988631006337245</v>
      </c>
      <c r="N3693" s="88">
        <v>1.3716146303153549</v>
      </c>
      <c r="O3693" s="88">
        <v>0.10004230871938463</v>
      </c>
      <c r="P3693" s="88">
        <v>0.25874680329418398</v>
      </c>
      <c r="Q3693" s="88">
        <v>1.1192463522124347</v>
      </c>
      <c r="R3693" s="88">
        <v>4.9908856903262606</v>
      </c>
      <c r="S3693" s="88">
        <v>3.7636713896842933</v>
      </c>
      <c r="T3693" s="88">
        <v>4.68008543939274E-2</v>
      </c>
      <c r="U3693" s="88">
        <v>2.5327166764401169E-2</v>
      </c>
      <c r="V3693" s="88">
        <v>1.3535512049554061E-3</v>
      </c>
      <c r="W3693" s="88">
        <v>0.1666582180316494</v>
      </c>
      <c r="X3693" s="88">
        <v>-4.8220851744848983E-2</v>
      </c>
      <c r="Y3693" s="89">
        <v>100</v>
      </c>
      <c r="Z3693" s="88">
        <v>94.759908296309789</v>
      </c>
      <c r="AA3693" s="85" t="s">
        <v>29</v>
      </c>
      <c r="AB3693" s="85" t="s">
        <v>31</v>
      </c>
    </row>
    <row r="3694" spans="1:28" x14ac:dyDescent="0.25">
      <c r="A3694" s="97" t="s">
        <v>564</v>
      </c>
      <c r="B3694" s="85" t="s">
        <v>178</v>
      </c>
      <c r="C3694" s="157">
        <v>0</v>
      </c>
      <c r="D3694" s="169" t="s">
        <v>440</v>
      </c>
      <c r="E3694" s="113">
        <v>3031.8</v>
      </c>
      <c r="F3694" s="114">
        <v>68.8</v>
      </c>
      <c r="G3694" s="85" t="s">
        <v>111</v>
      </c>
      <c r="H3694" s="85" t="s">
        <v>30</v>
      </c>
      <c r="I3694" s="86" t="s">
        <v>28</v>
      </c>
      <c r="J3694" s="87">
        <v>42870</v>
      </c>
      <c r="K3694" s="88">
        <v>74.563524605215605</v>
      </c>
      <c r="L3694" s="88">
        <v>0.32861226469753935</v>
      </c>
      <c r="M3694" s="88">
        <v>13.899200751208639</v>
      </c>
      <c r="N3694" s="88">
        <v>1.2588838681997065</v>
      </c>
      <c r="O3694" s="88">
        <v>0</v>
      </c>
      <c r="P3694" s="88">
        <v>0.20276675000048019</v>
      </c>
      <c r="Q3694" s="88">
        <v>0.93840385781190194</v>
      </c>
      <c r="R3694" s="88">
        <v>4.7826352909124497</v>
      </c>
      <c r="S3694" s="88">
        <v>3.7400480726711329</v>
      </c>
      <c r="T3694" s="88">
        <v>5.2883121637815757E-2</v>
      </c>
      <c r="U3694" s="88">
        <v>0.16448087023838762</v>
      </c>
      <c r="V3694" s="88">
        <v>6.0828281977813497E-3</v>
      </c>
      <c r="W3694" s="88">
        <v>0.17005509809353955</v>
      </c>
      <c r="X3694" s="88">
        <v>-0.1075773788849816</v>
      </c>
      <c r="Y3694" s="89">
        <v>100</v>
      </c>
      <c r="Z3694" s="88">
        <v>95.634221640498296</v>
      </c>
      <c r="AA3694" s="85" t="s">
        <v>29</v>
      </c>
      <c r="AB3694" s="85" t="s">
        <v>31</v>
      </c>
    </row>
    <row r="3695" spans="1:28" x14ac:dyDescent="0.25">
      <c r="A3695" s="97" t="s">
        <v>564</v>
      </c>
      <c r="B3695" s="85" t="s">
        <v>178</v>
      </c>
      <c r="C3695" s="157">
        <v>0</v>
      </c>
      <c r="D3695" s="169" t="s">
        <v>440</v>
      </c>
      <c r="E3695" s="113">
        <v>3031.8</v>
      </c>
      <c r="F3695" s="114">
        <v>68.8</v>
      </c>
      <c r="G3695" s="85" t="s">
        <v>111</v>
      </c>
      <c r="H3695" s="85" t="s">
        <v>30</v>
      </c>
      <c r="I3695" s="86" t="s">
        <v>28</v>
      </c>
      <c r="J3695" s="87">
        <v>42870</v>
      </c>
      <c r="K3695" s="88">
        <v>75.91612929607912</v>
      </c>
      <c r="L3695" s="88">
        <v>0.22221361737010104</v>
      </c>
      <c r="M3695" s="88">
        <v>13.282728848361113</v>
      </c>
      <c r="N3695" s="88">
        <v>0.98139071168129999</v>
      </c>
      <c r="O3695" s="88">
        <v>5.2510464049907099E-2</v>
      </c>
      <c r="P3695" s="88">
        <v>0.13453313216613114</v>
      </c>
      <c r="Q3695" s="88">
        <v>0.64455594618242695</v>
      </c>
      <c r="R3695" s="88">
        <v>4.6574927972434175</v>
      </c>
      <c r="S3695" s="88">
        <v>3.9070303086492641</v>
      </c>
      <c r="T3695" s="88">
        <v>0</v>
      </c>
      <c r="U3695" s="88">
        <v>4.1944978325579717E-2</v>
      </c>
      <c r="V3695" s="88">
        <v>2.9461406338070595E-2</v>
      </c>
      <c r="W3695" s="88">
        <v>0.19062794783989728</v>
      </c>
      <c r="X3695" s="88">
        <v>-6.0619454286329172E-2</v>
      </c>
      <c r="Y3695" s="89">
        <v>100</v>
      </c>
      <c r="Z3695" s="88">
        <v>94.647801917659734</v>
      </c>
      <c r="AA3695" s="85" t="s">
        <v>29</v>
      </c>
      <c r="AB3695" s="85" t="s">
        <v>31</v>
      </c>
    </row>
    <row r="3696" spans="1:28" x14ac:dyDescent="0.25">
      <c r="A3696" s="97" t="s">
        <v>564</v>
      </c>
      <c r="B3696" s="85" t="s">
        <v>178</v>
      </c>
      <c r="C3696" s="157">
        <v>0</v>
      </c>
      <c r="D3696" s="169" t="s">
        <v>440</v>
      </c>
      <c r="E3696" s="113">
        <v>3031.8</v>
      </c>
      <c r="F3696" s="114">
        <v>68.8</v>
      </c>
      <c r="G3696" s="85" t="s">
        <v>111</v>
      </c>
      <c r="H3696" s="85" t="s">
        <v>30</v>
      </c>
      <c r="I3696" s="86" t="s">
        <v>28</v>
      </c>
      <c r="J3696" s="87">
        <v>42870</v>
      </c>
      <c r="K3696" s="88">
        <v>74.233460425473666</v>
      </c>
      <c r="L3696" s="88">
        <v>0.29840392740194421</v>
      </c>
      <c r="M3696" s="88">
        <v>14.005124530775001</v>
      </c>
      <c r="N3696" s="88">
        <v>1.4016359510315728</v>
      </c>
      <c r="O3696" s="88">
        <v>6.6671761588657466E-2</v>
      </c>
      <c r="P3696" s="88">
        <v>0.19112022452788449</v>
      </c>
      <c r="Q3696" s="88">
        <v>1.1067875787168477</v>
      </c>
      <c r="R3696" s="88">
        <v>4.6291525238214914</v>
      </c>
      <c r="S3696" s="88">
        <v>3.8329698903844629</v>
      </c>
      <c r="T3696" s="88">
        <v>2.6133897250220285E-2</v>
      </c>
      <c r="U3696" s="88">
        <v>7.0369878317029913E-2</v>
      </c>
      <c r="V3696" s="88">
        <v>3.630998591823064E-2</v>
      </c>
      <c r="W3696" s="88">
        <v>0.16974014825820605</v>
      </c>
      <c r="X3696" s="88">
        <v>-6.7880723465209514E-2</v>
      </c>
      <c r="Y3696" s="89">
        <v>100</v>
      </c>
      <c r="Z3696" s="88">
        <v>94.642767037274282</v>
      </c>
      <c r="AA3696" s="85" t="s">
        <v>29</v>
      </c>
      <c r="AB3696" s="85" t="s">
        <v>31</v>
      </c>
    </row>
    <row r="3697" spans="1:28" x14ac:dyDescent="0.25">
      <c r="A3697" s="97" t="s">
        <v>564</v>
      </c>
      <c r="B3697" s="85" t="s">
        <v>178</v>
      </c>
      <c r="C3697" s="157">
        <v>0</v>
      </c>
      <c r="D3697" s="169" t="s">
        <v>440</v>
      </c>
      <c r="E3697" s="113">
        <v>3031.8</v>
      </c>
      <c r="F3697" s="114">
        <v>68.8</v>
      </c>
      <c r="G3697" s="85" t="s">
        <v>111</v>
      </c>
      <c r="H3697" s="85" t="s">
        <v>30</v>
      </c>
      <c r="I3697" s="86" t="s">
        <v>28</v>
      </c>
      <c r="J3697" s="87">
        <v>42870</v>
      </c>
      <c r="K3697" s="88">
        <v>73.548389067377855</v>
      </c>
      <c r="L3697" s="88">
        <v>0.28715569363266646</v>
      </c>
      <c r="M3697" s="88">
        <v>14.288721297142132</v>
      </c>
      <c r="N3697" s="88">
        <v>1.6270174381748839</v>
      </c>
      <c r="O3697" s="88">
        <v>0.13724827128002254</v>
      </c>
      <c r="P3697" s="88">
        <v>0.32505701385153662</v>
      </c>
      <c r="Q3697" s="88">
        <v>1.1691992859791538</v>
      </c>
      <c r="R3697" s="88">
        <v>4.8518699281839623</v>
      </c>
      <c r="S3697" s="88">
        <v>3.6201458726047586</v>
      </c>
      <c r="T3697" s="88">
        <v>1.1237297840198732E-2</v>
      </c>
      <c r="U3697" s="88">
        <v>4.8602159190770109E-3</v>
      </c>
      <c r="V3697" s="88">
        <v>1.9753758232656424E-3</v>
      </c>
      <c r="W3697" s="88">
        <v>0.16674627402581363</v>
      </c>
      <c r="X3697" s="88">
        <v>-3.9623031835346989E-2</v>
      </c>
      <c r="Y3697" s="89">
        <v>99.999999999999972</v>
      </c>
      <c r="Z3697" s="88">
        <v>94.646000848323879</v>
      </c>
      <c r="AA3697" s="85" t="s">
        <v>29</v>
      </c>
      <c r="AB3697" s="85" t="s">
        <v>31</v>
      </c>
    </row>
    <row r="3698" spans="1:28" x14ac:dyDescent="0.25">
      <c r="A3698" s="97" t="s">
        <v>564</v>
      </c>
      <c r="B3698" s="85" t="s">
        <v>178</v>
      </c>
      <c r="C3698" s="157">
        <v>0</v>
      </c>
      <c r="D3698" s="169" t="s">
        <v>440</v>
      </c>
      <c r="E3698" s="113">
        <v>3031.8</v>
      </c>
      <c r="F3698" s="114">
        <v>68.8</v>
      </c>
      <c r="G3698" s="85" t="s">
        <v>111</v>
      </c>
      <c r="H3698" s="85" t="s">
        <v>30</v>
      </c>
      <c r="I3698" s="86" t="s">
        <v>28</v>
      </c>
      <c r="J3698" s="87">
        <v>42870</v>
      </c>
      <c r="K3698" s="88">
        <v>73.820629717563975</v>
      </c>
      <c r="L3698" s="88">
        <v>0.31284159477821494</v>
      </c>
      <c r="M3698" s="88">
        <v>14.086884966834406</v>
      </c>
      <c r="N3698" s="88">
        <v>1.5264217899054717</v>
      </c>
      <c r="O3698" s="88">
        <v>3.5139940360212979E-2</v>
      </c>
      <c r="P3698" s="88">
        <v>0.2637992684420935</v>
      </c>
      <c r="Q3698" s="88">
        <v>1.2031042272928412</v>
      </c>
      <c r="R3698" s="88">
        <v>4.9300281067521521</v>
      </c>
      <c r="S3698" s="88">
        <v>3.5730570152097885</v>
      </c>
      <c r="T3698" s="88">
        <v>3.7683355244822664E-2</v>
      </c>
      <c r="U3698" s="88">
        <v>6.2017811409542552E-2</v>
      </c>
      <c r="V3698" s="88">
        <v>3.5274786124226222E-2</v>
      </c>
      <c r="W3698" s="88">
        <v>0.17973350868094629</v>
      </c>
      <c r="X3698" s="88">
        <v>-6.6616088598686299E-2</v>
      </c>
      <c r="Y3698" s="89">
        <v>99.999999999999986</v>
      </c>
      <c r="Z3698" s="88">
        <v>95.617692163312341</v>
      </c>
      <c r="AA3698" s="85" t="s">
        <v>29</v>
      </c>
      <c r="AB3698" s="85" t="s">
        <v>31</v>
      </c>
    </row>
    <row r="3699" spans="1:28" s="90" customFormat="1" x14ac:dyDescent="0.25">
      <c r="A3699" s="95" t="s">
        <v>564</v>
      </c>
      <c r="B3699" s="90" t="s">
        <v>178</v>
      </c>
      <c r="C3699" s="156">
        <v>0</v>
      </c>
      <c r="D3699" s="170" t="s">
        <v>440</v>
      </c>
      <c r="E3699" s="115">
        <v>3031.8</v>
      </c>
      <c r="F3699" s="109">
        <v>68.8</v>
      </c>
      <c r="G3699" s="90" t="s">
        <v>111</v>
      </c>
      <c r="H3699" s="90" t="s">
        <v>30</v>
      </c>
      <c r="I3699" s="159" t="s">
        <v>28</v>
      </c>
      <c r="J3699" s="91">
        <v>42870</v>
      </c>
      <c r="K3699" s="92">
        <v>73.767145222458495</v>
      </c>
      <c r="L3699" s="92">
        <v>0.32141429283855766</v>
      </c>
      <c r="M3699" s="92">
        <v>14.19536883884696</v>
      </c>
      <c r="N3699" s="92">
        <v>1.4915934152047221</v>
      </c>
      <c r="O3699" s="92">
        <v>6.1759445261219903E-2</v>
      </c>
      <c r="P3699" s="92">
        <v>0.28966620899153389</v>
      </c>
      <c r="Q3699" s="92">
        <v>1.1719355388368429</v>
      </c>
      <c r="R3699" s="92">
        <v>5.0865190010326087</v>
      </c>
      <c r="S3699" s="92">
        <v>3.4172175475424909</v>
      </c>
      <c r="T3699" s="92">
        <v>5.2784140245420094E-3</v>
      </c>
      <c r="U3699" s="92">
        <v>7.2400430762308468E-2</v>
      </c>
      <c r="V3699" s="92">
        <v>3.1473026928650977E-2</v>
      </c>
      <c r="W3699" s="92">
        <v>0.15324770274800825</v>
      </c>
      <c r="X3699" s="92">
        <v>-6.5019085476935315E-2</v>
      </c>
      <c r="Y3699" s="93">
        <v>100.00000000000001</v>
      </c>
      <c r="Z3699" s="92">
        <v>95.855783272672895</v>
      </c>
      <c r="AA3699" s="90" t="s">
        <v>29</v>
      </c>
      <c r="AB3699" s="90" t="s">
        <v>31</v>
      </c>
    </row>
    <row r="3700" spans="1:28" x14ac:dyDescent="0.25">
      <c r="A3700" s="96" t="s">
        <v>565</v>
      </c>
      <c r="B3700" s="85" t="s">
        <v>49</v>
      </c>
      <c r="C3700" s="157">
        <v>0</v>
      </c>
      <c r="D3700" s="169" t="s">
        <v>369</v>
      </c>
      <c r="E3700" s="111">
        <v>3692.1</v>
      </c>
      <c r="F3700" s="112">
        <v>20</v>
      </c>
      <c r="G3700" s="85" t="s">
        <v>27</v>
      </c>
      <c r="H3700" s="85" t="s">
        <v>30</v>
      </c>
      <c r="I3700" s="86" t="s">
        <v>28</v>
      </c>
      <c r="J3700" s="87">
        <v>42788</v>
      </c>
      <c r="K3700" s="88">
        <v>56.146282794008783</v>
      </c>
      <c r="L3700" s="88">
        <v>1.4707836721728114</v>
      </c>
      <c r="M3700" s="88">
        <v>16.081360515106905</v>
      </c>
      <c r="N3700" s="88">
        <v>9.4414927770495236</v>
      </c>
      <c r="O3700" s="88">
        <v>0.169872569980106</v>
      </c>
      <c r="P3700" s="88">
        <v>3.6638117950229012</v>
      </c>
      <c r="Q3700" s="88">
        <v>7.4592858091048324</v>
      </c>
      <c r="R3700" s="88">
        <v>3.8970098765748427</v>
      </c>
      <c r="S3700" s="88">
        <v>1.2243543645991015</v>
      </c>
      <c r="T3700" s="88">
        <v>0.31507249026298595</v>
      </c>
      <c r="U3700" s="88">
        <v>4.2543574364467034E-2</v>
      </c>
      <c r="V3700" s="88">
        <v>6.3631322792830944E-2</v>
      </c>
      <c r="W3700" s="88">
        <v>5.4749420474563743E-2</v>
      </c>
      <c r="X3700" s="88">
        <v>-3.0250981514666164E-2</v>
      </c>
      <c r="Y3700" s="89">
        <v>99.999999999999986</v>
      </c>
      <c r="Z3700" s="88">
        <v>99.42747085052055</v>
      </c>
      <c r="AA3700" s="85" t="s">
        <v>29</v>
      </c>
      <c r="AB3700" s="85" t="s">
        <v>31</v>
      </c>
    </row>
    <row r="3701" spans="1:28" x14ac:dyDescent="0.25">
      <c r="A3701" s="97" t="s">
        <v>565</v>
      </c>
      <c r="B3701" s="85" t="s">
        <v>49</v>
      </c>
      <c r="C3701" s="157">
        <v>0</v>
      </c>
      <c r="D3701" s="169" t="s">
        <v>369</v>
      </c>
      <c r="E3701" s="113">
        <v>3692.1</v>
      </c>
      <c r="F3701" s="114">
        <v>20</v>
      </c>
      <c r="G3701" s="85" t="s">
        <v>27</v>
      </c>
      <c r="H3701" s="85" t="s">
        <v>30</v>
      </c>
      <c r="I3701" s="86" t="s">
        <v>28</v>
      </c>
      <c r="J3701" s="87">
        <v>42788</v>
      </c>
      <c r="K3701" s="88">
        <v>57.164842832397248</v>
      </c>
      <c r="L3701" s="88">
        <v>1.4788611529432427</v>
      </c>
      <c r="M3701" s="88">
        <v>15.83016664082048</v>
      </c>
      <c r="N3701" s="88">
        <v>9.2148893144022885</v>
      </c>
      <c r="O3701" s="88">
        <v>0.18469592481690159</v>
      </c>
      <c r="P3701" s="88">
        <v>3.3395439766878718</v>
      </c>
      <c r="Q3701" s="88">
        <v>6.8044180908118115</v>
      </c>
      <c r="R3701" s="88">
        <v>4.1809600592926097</v>
      </c>
      <c r="S3701" s="88">
        <v>1.2668321857485318</v>
      </c>
      <c r="T3701" s="88">
        <v>0.46862926087685081</v>
      </c>
      <c r="U3701" s="88">
        <v>1.2595194000061484E-2</v>
      </c>
      <c r="V3701" s="88">
        <v>0</v>
      </c>
      <c r="W3701" s="88">
        <v>7.5994019662828427E-2</v>
      </c>
      <c r="X3701" s="88">
        <v>-2.242865246073741E-2</v>
      </c>
      <c r="Y3701" s="89">
        <v>100</v>
      </c>
      <c r="Z3701" s="88">
        <v>99.244203780735575</v>
      </c>
      <c r="AA3701" s="85" t="s">
        <v>29</v>
      </c>
      <c r="AB3701" s="85" t="s">
        <v>31</v>
      </c>
    </row>
    <row r="3702" spans="1:28" x14ac:dyDescent="0.25">
      <c r="A3702" s="97" t="s">
        <v>565</v>
      </c>
      <c r="B3702" s="85" t="s">
        <v>49</v>
      </c>
      <c r="C3702" s="157">
        <v>0</v>
      </c>
      <c r="D3702" s="169" t="s">
        <v>369</v>
      </c>
      <c r="E3702" s="113">
        <v>3692.1</v>
      </c>
      <c r="F3702" s="114">
        <v>20</v>
      </c>
      <c r="G3702" s="85" t="s">
        <v>27</v>
      </c>
      <c r="H3702" s="85" t="s">
        <v>30</v>
      </c>
      <c r="I3702" s="86" t="s">
        <v>28</v>
      </c>
      <c r="J3702" s="87">
        <v>42788</v>
      </c>
      <c r="K3702" s="88">
        <v>54.264012760348649</v>
      </c>
      <c r="L3702" s="88">
        <v>1.5568903273596193</v>
      </c>
      <c r="M3702" s="88">
        <v>15.650682901627947</v>
      </c>
      <c r="N3702" s="88">
        <v>10.885028927248335</v>
      </c>
      <c r="O3702" s="88">
        <v>0.24749815689585372</v>
      </c>
      <c r="P3702" s="88">
        <v>4.2630632545312857</v>
      </c>
      <c r="Q3702" s="88">
        <v>8.3492593068693193</v>
      </c>
      <c r="R3702" s="88">
        <v>3.3570568507441614</v>
      </c>
      <c r="S3702" s="88">
        <v>0.92509511514325593</v>
      </c>
      <c r="T3702" s="88">
        <v>0.28278297963426419</v>
      </c>
      <c r="U3702" s="88">
        <v>0.11988353039145268</v>
      </c>
      <c r="V3702" s="88">
        <v>9.474645819942619E-2</v>
      </c>
      <c r="W3702" s="88">
        <v>7.0324476258415675E-2</v>
      </c>
      <c r="X3702" s="88">
        <v>-6.6325045251967002E-2</v>
      </c>
      <c r="Y3702" s="89">
        <v>100.00000000000001</v>
      </c>
      <c r="Z3702" s="88">
        <v>97.010823438589554</v>
      </c>
      <c r="AA3702" s="85" t="s">
        <v>29</v>
      </c>
      <c r="AB3702" s="85" t="s">
        <v>31</v>
      </c>
    </row>
    <row r="3703" spans="1:28" x14ac:dyDescent="0.25">
      <c r="A3703" s="97" t="s">
        <v>565</v>
      </c>
      <c r="B3703" s="85" t="s">
        <v>49</v>
      </c>
      <c r="C3703" s="157">
        <v>0</v>
      </c>
      <c r="D3703" s="169" t="s">
        <v>369</v>
      </c>
      <c r="E3703" s="113">
        <v>3692.1</v>
      </c>
      <c r="F3703" s="114">
        <v>20</v>
      </c>
      <c r="G3703" s="85" t="s">
        <v>27</v>
      </c>
      <c r="H3703" s="85" t="s">
        <v>30</v>
      </c>
      <c r="I3703" s="86" t="s">
        <v>28</v>
      </c>
      <c r="J3703" s="87">
        <v>42788</v>
      </c>
      <c r="K3703" s="88">
        <v>60.449351590814906</v>
      </c>
      <c r="L3703" s="88">
        <v>1.5291795685407024</v>
      </c>
      <c r="M3703" s="88">
        <v>15.609744875099729</v>
      </c>
      <c r="N3703" s="88">
        <v>7.6777443489602906</v>
      </c>
      <c r="O3703" s="88">
        <v>0.17617169833172291</v>
      </c>
      <c r="P3703" s="88">
        <v>2.1461574941723307</v>
      </c>
      <c r="Q3703" s="88">
        <v>5.4383835726463738</v>
      </c>
      <c r="R3703" s="88">
        <v>4.5555345486620444</v>
      </c>
      <c r="S3703" s="88">
        <v>1.6722549617496567</v>
      </c>
      <c r="T3703" s="88">
        <v>0.57514037148635222</v>
      </c>
      <c r="U3703" s="88">
        <v>6.5824611640276989E-2</v>
      </c>
      <c r="V3703" s="88">
        <v>5.7230305389933053E-2</v>
      </c>
      <c r="W3703" s="88">
        <v>9.6815184920399699E-2</v>
      </c>
      <c r="X3703" s="88">
        <v>-4.9533132414735989E-2</v>
      </c>
      <c r="Y3703" s="89">
        <v>99.999999999999986</v>
      </c>
      <c r="Z3703" s="88">
        <v>99.051097112899939</v>
      </c>
      <c r="AA3703" s="85" t="s">
        <v>29</v>
      </c>
      <c r="AB3703" s="85" t="s">
        <v>31</v>
      </c>
    </row>
    <row r="3704" spans="1:28" x14ac:dyDescent="0.25">
      <c r="A3704" s="97" t="s">
        <v>565</v>
      </c>
      <c r="B3704" s="85" t="s">
        <v>49</v>
      </c>
      <c r="C3704" s="157">
        <v>0</v>
      </c>
      <c r="D3704" s="169" t="s">
        <v>369</v>
      </c>
      <c r="E3704" s="113">
        <v>3692.1</v>
      </c>
      <c r="F3704" s="114">
        <v>20</v>
      </c>
      <c r="G3704" s="85" t="s">
        <v>27</v>
      </c>
      <c r="H3704" s="85" t="s">
        <v>30</v>
      </c>
      <c r="I3704" s="86" t="s">
        <v>28</v>
      </c>
      <c r="J3704" s="87">
        <v>42788</v>
      </c>
      <c r="K3704" s="88">
        <v>55.182268442222416</v>
      </c>
      <c r="L3704" s="88">
        <v>1.5335231418260438</v>
      </c>
      <c r="M3704" s="88">
        <v>14.727072195438323</v>
      </c>
      <c r="N3704" s="88">
        <v>11.717668532328663</v>
      </c>
      <c r="O3704" s="88">
        <v>0.22578635960734428</v>
      </c>
      <c r="P3704" s="88">
        <v>3.7716936665174399</v>
      </c>
      <c r="Q3704" s="88">
        <v>7.3412740666109118</v>
      </c>
      <c r="R3704" s="88">
        <v>3.8786705672951909</v>
      </c>
      <c r="S3704" s="88">
        <v>1.2240990196929808</v>
      </c>
      <c r="T3704" s="88">
        <v>0.31173041727627204</v>
      </c>
      <c r="U3704" s="88">
        <v>0</v>
      </c>
      <c r="V3704" s="88">
        <v>9.544600595322519E-3</v>
      </c>
      <c r="W3704" s="88">
        <v>9.8972696942303012E-2</v>
      </c>
      <c r="X3704" s="88">
        <v>-2.2303706353195042E-2</v>
      </c>
      <c r="Y3704" s="89">
        <v>99.999999999999986</v>
      </c>
      <c r="Z3704" s="88">
        <v>98.633061973844818</v>
      </c>
      <c r="AA3704" s="85" t="s">
        <v>29</v>
      </c>
      <c r="AB3704" s="85" t="s">
        <v>31</v>
      </c>
    </row>
    <row r="3705" spans="1:28" x14ac:dyDescent="0.25">
      <c r="A3705" s="97" t="s">
        <v>565</v>
      </c>
      <c r="B3705" s="85" t="s">
        <v>49</v>
      </c>
      <c r="C3705" s="157">
        <v>0</v>
      </c>
      <c r="D3705" s="169" t="s">
        <v>369</v>
      </c>
      <c r="E3705" s="113">
        <v>3692.1</v>
      </c>
      <c r="F3705" s="114">
        <v>20</v>
      </c>
      <c r="G3705" s="85" t="s">
        <v>27</v>
      </c>
      <c r="H3705" s="85" t="s">
        <v>30</v>
      </c>
      <c r="I3705" s="86" t="s">
        <v>28</v>
      </c>
      <c r="J3705" s="87">
        <v>42788</v>
      </c>
      <c r="K3705" s="88">
        <v>53.779928225223799</v>
      </c>
      <c r="L3705" s="88">
        <v>1.5118800996739548</v>
      </c>
      <c r="M3705" s="88">
        <v>15.839895582124626</v>
      </c>
      <c r="N3705" s="88">
        <v>10.855069330490386</v>
      </c>
      <c r="O3705" s="88">
        <v>0.21305306683861958</v>
      </c>
      <c r="P3705" s="88">
        <v>4.3410563909226481</v>
      </c>
      <c r="Q3705" s="88">
        <v>8.250114521037796</v>
      </c>
      <c r="R3705" s="88">
        <v>3.7818499155252967</v>
      </c>
      <c r="S3705" s="88">
        <v>0.93418496530393391</v>
      </c>
      <c r="T3705" s="88">
        <v>0.27871155278194526</v>
      </c>
      <c r="U3705" s="88">
        <v>0</v>
      </c>
      <c r="V3705" s="88">
        <v>0.13610932923961178</v>
      </c>
      <c r="W3705" s="88">
        <v>0.10088069962645195</v>
      </c>
      <c r="X3705" s="88">
        <v>-2.2733678789059596E-2</v>
      </c>
      <c r="Y3705" s="89">
        <v>100</v>
      </c>
      <c r="Z3705" s="88">
        <v>94.154945984395354</v>
      </c>
      <c r="AA3705" s="85" t="s">
        <v>29</v>
      </c>
      <c r="AB3705" s="85" t="s">
        <v>31</v>
      </c>
    </row>
    <row r="3706" spans="1:28" x14ac:dyDescent="0.25">
      <c r="A3706" s="97" t="s">
        <v>565</v>
      </c>
      <c r="B3706" s="85" t="s">
        <v>49</v>
      </c>
      <c r="C3706" s="157">
        <v>0</v>
      </c>
      <c r="D3706" s="169" t="s">
        <v>369</v>
      </c>
      <c r="E3706" s="113">
        <v>3692.1</v>
      </c>
      <c r="F3706" s="114">
        <v>20</v>
      </c>
      <c r="G3706" s="85" t="s">
        <v>27</v>
      </c>
      <c r="H3706" s="85" t="s">
        <v>30</v>
      </c>
      <c r="I3706" s="86" t="s">
        <v>28</v>
      </c>
      <c r="J3706" s="87">
        <v>42788</v>
      </c>
      <c r="K3706" s="88">
        <v>53.545116525900482</v>
      </c>
      <c r="L3706" s="88">
        <v>1.575466641484881</v>
      </c>
      <c r="M3706" s="88">
        <v>15.737795040636138</v>
      </c>
      <c r="N3706" s="88">
        <v>10.904392927028649</v>
      </c>
      <c r="O3706" s="88">
        <v>0.24069882173864288</v>
      </c>
      <c r="P3706" s="88">
        <v>4.4178292783278224</v>
      </c>
      <c r="Q3706" s="88">
        <v>8.4432250688266581</v>
      </c>
      <c r="R3706" s="88">
        <v>3.8413160234991821</v>
      </c>
      <c r="S3706" s="88">
        <v>0.89728041854433893</v>
      </c>
      <c r="T3706" s="88">
        <v>0.25744182981479369</v>
      </c>
      <c r="U3706" s="88">
        <v>4.5925499207373079E-2</v>
      </c>
      <c r="V3706" s="88">
        <v>5.7384992561826005E-2</v>
      </c>
      <c r="W3706" s="88">
        <v>7.1598962102172981E-2</v>
      </c>
      <c r="X3706" s="88">
        <v>-3.5472029672978876E-2</v>
      </c>
      <c r="Y3706" s="89">
        <v>100</v>
      </c>
      <c r="Z3706" s="88">
        <v>97.549293471387259</v>
      </c>
      <c r="AA3706" s="85" t="s">
        <v>29</v>
      </c>
      <c r="AB3706" s="85" t="s">
        <v>31</v>
      </c>
    </row>
    <row r="3707" spans="1:28" x14ac:dyDescent="0.25">
      <c r="A3707" s="97" t="s">
        <v>565</v>
      </c>
      <c r="B3707" s="85" t="s">
        <v>49</v>
      </c>
      <c r="C3707" s="157">
        <v>0</v>
      </c>
      <c r="D3707" s="169" t="s">
        <v>369</v>
      </c>
      <c r="E3707" s="113">
        <v>3692.1</v>
      </c>
      <c r="F3707" s="114">
        <v>20</v>
      </c>
      <c r="G3707" s="85" t="s">
        <v>27</v>
      </c>
      <c r="H3707" s="85" t="s">
        <v>30</v>
      </c>
      <c r="I3707" s="86" t="s">
        <v>28</v>
      </c>
      <c r="J3707" s="87">
        <v>42788</v>
      </c>
      <c r="K3707" s="88">
        <v>53.577552910222721</v>
      </c>
      <c r="L3707" s="88">
        <v>1.6310083457876536</v>
      </c>
      <c r="M3707" s="88">
        <v>15.639039371556235</v>
      </c>
      <c r="N3707" s="88">
        <v>11.240364598245403</v>
      </c>
      <c r="O3707" s="88">
        <v>0.28392362234826385</v>
      </c>
      <c r="P3707" s="88">
        <v>4.2714481048247315</v>
      </c>
      <c r="Q3707" s="88">
        <v>8.4228042067542024</v>
      </c>
      <c r="R3707" s="88">
        <v>3.4916872840562401</v>
      </c>
      <c r="S3707" s="88">
        <v>0.91571424032093718</v>
      </c>
      <c r="T3707" s="88">
        <v>0.31458265427836596</v>
      </c>
      <c r="U3707" s="88">
        <v>1.207515405697128E-2</v>
      </c>
      <c r="V3707" s="88">
        <v>0.12531584059746342</v>
      </c>
      <c r="W3707" s="88">
        <v>0.10271498011578975</v>
      </c>
      <c r="X3707" s="88">
        <v>-2.82313131649813E-2</v>
      </c>
      <c r="Y3707" s="89">
        <v>100.00000000000001</v>
      </c>
      <c r="Z3707" s="88">
        <v>95.236880173472983</v>
      </c>
      <c r="AA3707" s="85" t="s">
        <v>29</v>
      </c>
      <c r="AB3707" s="85" t="s">
        <v>31</v>
      </c>
    </row>
    <row r="3708" spans="1:28" x14ac:dyDescent="0.25">
      <c r="A3708" s="97" t="s">
        <v>565</v>
      </c>
      <c r="B3708" s="85" t="s">
        <v>49</v>
      </c>
      <c r="C3708" s="157">
        <v>0</v>
      </c>
      <c r="D3708" s="169" t="s">
        <v>369</v>
      </c>
      <c r="E3708" s="113">
        <v>3692.1</v>
      </c>
      <c r="F3708" s="114">
        <v>20</v>
      </c>
      <c r="G3708" s="85" t="s">
        <v>27</v>
      </c>
      <c r="H3708" s="85" t="s">
        <v>30</v>
      </c>
      <c r="I3708" s="86" t="s">
        <v>28</v>
      </c>
      <c r="J3708" s="87">
        <v>42788</v>
      </c>
      <c r="K3708" s="88">
        <v>53.356372497654171</v>
      </c>
      <c r="L3708" s="88">
        <v>1.4401126932151358</v>
      </c>
      <c r="M3708" s="88">
        <v>16.577339896985013</v>
      </c>
      <c r="N3708" s="88">
        <v>10.161259621117196</v>
      </c>
      <c r="O3708" s="88">
        <v>0.22020146316369024</v>
      </c>
      <c r="P3708" s="88">
        <v>4.2111505406256695</v>
      </c>
      <c r="Q3708" s="88">
        <v>8.7501356481088166</v>
      </c>
      <c r="R3708" s="88">
        <v>3.9375657541543529</v>
      </c>
      <c r="S3708" s="88">
        <v>0.79878166884136803</v>
      </c>
      <c r="T3708" s="88">
        <v>0.34540770847339669</v>
      </c>
      <c r="U3708" s="88">
        <v>2.3980272977106418E-3</v>
      </c>
      <c r="V3708" s="88">
        <v>0.13372118853809525</v>
      </c>
      <c r="W3708" s="88">
        <v>8.592676572014718E-2</v>
      </c>
      <c r="X3708" s="88">
        <v>-2.0373473894754923E-2</v>
      </c>
      <c r="Y3708" s="89">
        <v>100.00000000000001</v>
      </c>
      <c r="Z3708" s="88">
        <v>95.912169231591861</v>
      </c>
      <c r="AA3708" s="85" t="s">
        <v>29</v>
      </c>
      <c r="AB3708" s="85" t="s">
        <v>31</v>
      </c>
    </row>
    <row r="3709" spans="1:28" x14ac:dyDescent="0.25">
      <c r="A3709" s="97" t="s">
        <v>565</v>
      </c>
      <c r="B3709" s="85" t="s">
        <v>49</v>
      </c>
      <c r="C3709" s="157">
        <v>0</v>
      </c>
      <c r="D3709" s="169" t="s">
        <v>369</v>
      </c>
      <c r="E3709" s="113">
        <v>3692.1</v>
      </c>
      <c r="F3709" s="114">
        <v>20</v>
      </c>
      <c r="G3709" s="85" t="s">
        <v>27</v>
      </c>
      <c r="H3709" s="85" t="s">
        <v>30</v>
      </c>
      <c r="I3709" s="86" t="s">
        <v>28</v>
      </c>
      <c r="J3709" s="87">
        <v>42788</v>
      </c>
      <c r="K3709" s="88">
        <v>56.507542797353487</v>
      </c>
      <c r="L3709" s="88">
        <v>1.4973533939324493</v>
      </c>
      <c r="M3709" s="88">
        <v>14.60082507232628</v>
      </c>
      <c r="N3709" s="88">
        <v>10.836378812249551</v>
      </c>
      <c r="O3709" s="88">
        <v>0.21564383795685801</v>
      </c>
      <c r="P3709" s="88">
        <v>3.4403470571561141</v>
      </c>
      <c r="Q3709" s="88">
        <v>6.9687142598437921</v>
      </c>
      <c r="R3709" s="88">
        <v>4.1455692852272481</v>
      </c>
      <c r="S3709" s="88">
        <v>1.2882288377362279</v>
      </c>
      <c r="T3709" s="88">
        <v>0.35305108535960128</v>
      </c>
      <c r="U3709" s="88">
        <v>0.10721674450333962</v>
      </c>
      <c r="V3709" s="88">
        <v>0</v>
      </c>
      <c r="W3709" s="88">
        <v>0.10878840587642151</v>
      </c>
      <c r="X3709" s="88">
        <v>-6.9659589521370677E-2</v>
      </c>
      <c r="Y3709" s="89">
        <v>100.00000000000001</v>
      </c>
      <c r="Z3709" s="88">
        <v>99.144961444608072</v>
      </c>
      <c r="AA3709" s="85" t="s">
        <v>29</v>
      </c>
      <c r="AB3709" s="85" t="s">
        <v>31</v>
      </c>
    </row>
    <row r="3710" spans="1:28" x14ac:dyDescent="0.25">
      <c r="A3710" s="97" t="s">
        <v>565</v>
      </c>
      <c r="B3710" s="85" t="s">
        <v>49</v>
      </c>
      <c r="C3710" s="157">
        <v>0</v>
      </c>
      <c r="D3710" s="169" t="s">
        <v>369</v>
      </c>
      <c r="E3710" s="113">
        <v>3692.1</v>
      </c>
      <c r="F3710" s="114">
        <v>20</v>
      </c>
      <c r="G3710" s="85" t="s">
        <v>27</v>
      </c>
      <c r="H3710" s="85" t="s">
        <v>30</v>
      </c>
      <c r="I3710" s="86" t="s">
        <v>28</v>
      </c>
      <c r="J3710" s="87">
        <v>42788</v>
      </c>
      <c r="K3710" s="88">
        <v>57.068106401525448</v>
      </c>
      <c r="L3710" s="88">
        <v>1.517244332937548</v>
      </c>
      <c r="M3710" s="88">
        <v>15.930351300824301</v>
      </c>
      <c r="N3710" s="88">
        <v>9.5211830443898204</v>
      </c>
      <c r="O3710" s="88">
        <v>0.19253323333545164</v>
      </c>
      <c r="P3710" s="88">
        <v>3.1233528314781491</v>
      </c>
      <c r="Q3710" s="88">
        <v>6.8885193425946802</v>
      </c>
      <c r="R3710" s="88">
        <v>3.793061146872962</v>
      </c>
      <c r="S3710" s="88">
        <v>1.3162634058948475</v>
      </c>
      <c r="T3710" s="88">
        <v>0.45498232768280766</v>
      </c>
      <c r="U3710" s="88">
        <v>3.5344751517125274E-2</v>
      </c>
      <c r="V3710" s="88">
        <v>0.10356400831370423</v>
      </c>
      <c r="W3710" s="88">
        <v>9.084885458744392E-2</v>
      </c>
      <c r="X3710" s="88">
        <v>-3.5354981954269914E-2</v>
      </c>
      <c r="Y3710" s="89">
        <v>100.00000000000003</v>
      </c>
      <c r="Z3710" s="88">
        <v>99.307530802680319</v>
      </c>
      <c r="AA3710" s="85" t="s">
        <v>29</v>
      </c>
      <c r="AB3710" s="85" t="s">
        <v>31</v>
      </c>
    </row>
    <row r="3711" spans="1:28" x14ac:dyDescent="0.25">
      <c r="A3711" s="97" t="s">
        <v>565</v>
      </c>
      <c r="B3711" s="85" t="s">
        <v>49</v>
      </c>
      <c r="C3711" s="157">
        <v>0</v>
      </c>
      <c r="D3711" s="169" t="s">
        <v>369</v>
      </c>
      <c r="E3711" s="113">
        <v>3692.1</v>
      </c>
      <c r="F3711" s="114">
        <v>20</v>
      </c>
      <c r="G3711" s="85" t="s">
        <v>27</v>
      </c>
      <c r="H3711" s="85" t="s">
        <v>30</v>
      </c>
      <c r="I3711" s="86" t="s">
        <v>28</v>
      </c>
      <c r="J3711" s="87">
        <v>42788</v>
      </c>
      <c r="K3711" s="88">
        <v>54.017480653340456</v>
      </c>
      <c r="L3711" s="88">
        <v>1.4884117986877283</v>
      </c>
      <c r="M3711" s="88">
        <v>16.333404383275695</v>
      </c>
      <c r="N3711" s="88">
        <v>10.598839000487478</v>
      </c>
      <c r="O3711" s="88">
        <v>0.20179938924208518</v>
      </c>
      <c r="P3711" s="88">
        <v>3.9776537639169751</v>
      </c>
      <c r="Q3711" s="88">
        <v>8.0736019918725983</v>
      </c>
      <c r="R3711" s="88">
        <v>3.7517152649535532</v>
      </c>
      <c r="S3711" s="88">
        <v>0.9378060616793551</v>
      </c>
      <c r="T3711" s="88">
        <v>0.33781272154686326</v>
      </c>
      <c r="U3711" s="88">
        <v>2.5866555129783489E-2</v>
      </c>
      <c r="V3711" s="88">
        <v>0.20437780277735165</v>
      </c>
      <c r="W3711" s="88">
        <v>8.0193588872921259E-2</v>
      </c>
      <c r="X3711" s="88">
        <v>-2.896297578286515E-2</v>
      </c>
      <c r="Y3711" s="89">
        <v>99.999999999999972</v>
      </c>
      <c r="Z3711" s="88">
        <v>99.356098525884846</v>
      </c>
      <c r="AA3711" s="85" t="s">
        <v>29</v>
      </c>
      <c r="AB3711" s="85" t="s">
        <v>31</v>
      </c>
    </row>
    <row r="3712" spans="1:28" x14ac:dyDescent="0.25">
      <c r="A3712" s="97" t="s">
        <v>565</v>
      </c>
      <c r="B3712" s="85" t="s">
        <v>49</v>
      </c>
      <c r="C3712" s="157">
        <v>0</v>
      </c>
      <c r="D3712" s="169" t="s">
        <v>369</v>
      </c>
      <c r="E3712" s="113">
        <v>3692.1</v>
      </c>
      <c r="F3712" s="114">
        <v>20</v>
      </c>
      <c r="G3712" s="85" t="s">
        <v>27</v>
      </c>
      <c r="H3712" s="85" t="s">
        <v>30</v>
      </c>
      <c r="I3712" s="86" t="s">
        <v>28</v>
      </c>
      <c r="J3712" s="87">
        <v>42788</v>
      </c>
      <c r="K3712" s="88">
        <v>58.290480382768791</v>
      </c>
      <c r="L3712" s="88">
        <v>1.458896001802487</v>
      </c>
      <c r="M3712" s="88">
        <v>16.049075817879757</v>
      </c>
      <c r="N3712" s="88">
        <v>8.5334542073596236</v>
      </c>
      <c r="O3712" s="88">
        <v>0.24419381119630973</v>
      </c>
      <c r="P3712" s="88">
        <v>2.9420825979626279</v>
      </c>
      <c r="Q3712" s="88">
        <v>6.5090382283518915</v>
      </c>
      <c r="R3712" s="88">
        <v>3.9756610371111782</v>
      </c>
      <c r="S3712" s="88">
        <v>1.3615825224980644</v>
      </c>
      <c r="T3712" s="88">
        <v>0.43954635554060706</v>
      </c>
      <c r="U3712" s="88">
        <v>8.3807967729175523E-2</v>
      </c>
      <c r="V3712" s="88">
        <v>8.3496413226696001E-2</v>
      </c>
      <c r="W3712" s="88">
        <v>8.2582322858223742E-2</v>
      </c>
      <c r="X3712" s="88">
        <v>-5.3897666285449751E-2</v>
      </c>
      <c r="Y3712" s="89">
        <v>100</v>
      </c>
      <c r="Z3712" s="88">
        <v>98.200686915534689</v>
      </c>
      <c r="AA3712" s="85" t="s">
        <v>29</v>
      </c>
      <c r="AB3712" s="85" t="s">
        <v>31</v>
      </c>
    </row>
    <row r="3713" spans="1:28" x14ac:dyDescent="0.25">
      <c r="A3713" s="97" t="s">
        <v>565</v>
      </c>
      <c r="B3713" s="85" t="s">
        <v>49</v>
      </c>
      <c r="C3713" s="157">
        <v>0</v>
      </c>
      <c r="D3713" s="169" t="s">
        <v>369</v>
      </c>
      <c r="E3713" s="113">
        <v>3692.1</v>
      </c>
      <c r="F3713" s="114">
        <v>20</v>
      </c>
      <c r="G3713" s="85" t="s">
        <v>27</v>
      </c>
      <c r="H3713" s="85" t="s">
        <v>30</v>
      </c>
      <c r="I3713" s="86" t="s">
        <v>28</v>
      </c>
      <c r="J3713" s="87">
        <v>42788</v>
      </c>
      <c r="K3713" s="88">
        <v>53.3297718314058</v>
      </c>
      <c r="L3713" s="88">
        <v>1.4575785674987423</v>
      </c>
      <c r="M3713" s="88">
        <v>15.983548647268288</v>
      </c>
      <c r="N3713" s="88">
        <v>10.936598509871084</v>
      </c>
      <c r="O3713" s="88">
        <v>0.17281308368851481</v>
      </c>
      <c r="P3713" s="88">
        <v>4.4364383910833727</v>
      </c>
      <c r="Q3713" s="88">
        <v>8.5019697989799639</v>
      </c>
      <c r="R3713" s="88">
        <v>3.9119682870163306</v>
      </c>
      <c r="S3713" s="88">
        <v>0.84259424630925717</v>
      </c>
      <c r="T3713" s="88">
        <v>0.25404559101893692</v>
      </c>
      <c r="U3713" s="88">
        <v>0</v>
      </c>
      <c r="V3713" s="88">
        <v>0.10433926521118439</v>
      </c>
      <c r="W3713" s="88">
        <v>8.8212698655383157E-2</v>
      </c>
      <c r="X3713" s="88">
        <v>-1.9878918006846911E-2</v>
      </c>
      <c r="Y3713" s="89">
        <v>100</v>
      </c>
      <c r="Z3713" s="88">
        <v>97.793521412193741</v>
      </c>
      <c r="AA3713" s="85" t="s">
        <v>29</v>
      </c>
      <c r="AB3713" s="85" t="s">
        <v>31</v>
      </c>
    </row>
    <row r="3714" spans="1:28" x14ac:dyDescent="0.25">
      <c r="A3714" s="97" t="s">
        <v>565</v>
      </c>
      <c r="B3714" s="85" t="s">
        <v>49</v>
      </c>
      <c r="C3714" s="157">
        <v>0</v>
      </c>
      <c r="D3714" s="169" t="s">
        <v>369</v>
      </c>
      <c r="E3714" s="113">
        <v>3692.1</v>
      </c>
      <c r="F3714" s="114">
        <v>20</v>
      </c>
      <c r="G3714" s="85" t="s">
        <v>27</v>
      </c>
      <c r="H3714" s="85" t="s">
        <v>30</v>
      </c>
      <c r="I3714" s="86" t="s">
        <v>28</v>
      </c>
      <c r="J3714" s="87">
        <v>42788</v>
      </c>
      <c r="K3714" s="88">
        <v>53.195402312669621</v>
      </c>
      <c r="L3714" s="88">
        <v>1.5862056139521812</v>
      </c>
      <c r="M3714" s="88">
        <v>15.30998282792318</v>
      </c>
      <c r="N3714" s="88">
        <v>12.270273424561315</v>
      </c>
      <c r="O3714" s="88">
        <v>0.24075976312505398</v>
      </c>
      <c r="P3714" s="88">
        <v>4.2800876359667495</v>
      </c>
      <c r="Q3714" s="88">
        <v>8.4981622535935895</v>
      </c>
      <c r="R3714" s="88">
        <v>3.2119906810766738</v>
      </c>
      <c r="S3714" s="88">
        <v>0.94610984801889753</v>
      </c>
      <c r="T3714" s="88">
        <v>0.26753360179518415</v>
      </c>
      <c r="U3714" s="88">
        <v>0</v>
      </c>
      <c r="V3714" s="88">
        <v>0.12211139913507139</v>
      </c>
      <c r="W3714" s="88">
        <v>9.2145914744650267E-2</v>
      </c>
      <c r="X3714" s="88">
        <v>-2.0765276562174709E-2</v>
      </c>
      <c r="Y3714" s="89">
        <v>99.999999999999972</v>
      </c>
      <c r="Z3714" s="88">
        <v>99.559825482755798</v>
      </c>
      <c r="AA3714" s="85" t="s">
        <v>29</v>
      </c>
      <c r="AB3714" s="85" t="s">
        <v>31</v>
      </c>
    </row>
    <row r="3715" spans="1:28" x14ac:dyDescent="0.25">
      <c r="A3715" s="97" t="s">
        <v>565</v>
      </c>
      <c r="B3715" s="85" t="s">
        <v>49</v>
      </c>
      <c r="C3715" s="157">
        <v>0</v>
      </c>
      <c r="D3715" s="169" t="s">
        <v>369</v>
      </c>
      <c r="E3715" s="113">
        <v>3692.1</v>
      </c>
      <c r="F3715" s="114">
        <v>20</v>
      </c>
      <c r="G3715" s="85" t="s">
        <v>27</v>
      </c>
      <c r="H3715" s="85" t="s">
        <v>30</v>
      </c>
      <c r="I3715" s="86" t="s">
        <v>28</v>
      </c>
      <c r="J3715" s="87">
        <v>42788</v>
      </c>
      <c r="K3715" s="88">
        <v>59.240421172764194</v>
      </c>
      <c r="L3715" s="88">
        <v>1.3766403468306763</v>
      </c>
      <c r="M3715" s="88">
        <v>15.430598026140188</v>
      </c>
      <c r="N3715" s="88">
        <v>8.1031222367790257</v>
      </c>
      <c r="O3715" s="88">
        <v>0.25143687472216653</v>
      </c>
      <c r="P3715" s="88">
        <v>2.7202401242312173</v>
      </c>
      <c r="Q3715" s="88">
        <v>5.99040604740234</v>
      </c>
      <c r="R3715" s="88">
        <v>4.6756599728361214</v>
      </c>
      <c r="S3715" s="88">
        <v>1.4603113548447928</v>
      </c>
      <c r="T3715" s="88">
        <v>0.57929422460993363</v>
      </c>
      <c r="U3715" s="88">
        <v>6.656877645231167E-2</v>
      </c>
      <c r="V3715" s="88">
        <v>5.4320095370001008E-2</v>
      </c>
      <c r="W3715" s="88">
        <v>0.10199434713004982</v>
      </c>
      <c r="X3715" s="88">
        <v>-5.1013600113008283E-2</v>
      </c>
      <c r="Y3715" s="89">
        <v>100</v>
      </c>
      <c r="Z3715" s="88">
        <v>98.394477847918211</v>
      </c>
      <c r="AA3715" s="85" t="s">
        <v>29</v>
      </c>
      <c r="AB3715" s="85" t="s">
        <v>31</v>
      </c>
    </row>
    <row r="3716" spans="1:28" x14ac:dyDescent="0.25">
      <c r="A3716" s="97" t="s">
        <v>565</v>
      </c>
      <c r="B3716" s="85" t="s">
        <v>49</v>
      </c>
      <c r="C3716" s="157">
        <v>0</v>
      </c>
      <c r="D3716" s="169" t="s">
        <v>369</v>
      </c>
      <c r="E3716" s="113">
        <v>3692.1</v>
      </c>
      <c r="F3716" s="114">
        <v>20</v>
      </c>
      <c r="G3716" s="85" t="s">
        <v>27</v>
      </c>
      <c r="H3716" s="85" t="s">
        <v>30</v>
      </c>
      <c r="I3716" s="86" t="s">
        <v>28</v>
      </c>
      <c r="J3716" s="87">
        <v>42788</v>
      </c>
      <c r="K3716" s="88">
        <v>56.436137203423812</v>
      </c>
      <c r="L3716" s="88">
        <v>1.4691610466008471</v>
      </c>
      <c r="M3716" s="88">
        <v>15.222091384363713</v>
      </c>
      <c r="N3716" s="88">
        <v>10.262043435694746</v>
      </c>
      <c r="O3716" s="88">
        <v>0.21409238285371662</v>
      </c>
      <c r="P3716" s="88">
        <v>3.2808586083487961</v>
      </c>
      <c r="Q3716" s="88">
        <v>7.1030671321648757</v>
      </c>
      <c r="R3716" s="88">
        <v>4.1982253634409439</v>
      </c>
      <c r="S3716" s="88">
        <v>1.2983940425164384</v>
      </c>
      <c r="T3716" s="88">
        <v>0.39784255915037398</v>
      </c>
      <c r="U3716" s="88">
        <v>7.3803926852705717E-2</v>
      </c>
      <c r="V3716" s="88">
        <v>0</v>
      </c>
      <c r="W3716" s="88">
        <v>9.7280652854485811E-2</v>
      </c>
      <c r="X3716" s="88">
        <v>-5.2997738265456291E-2</v>
      </c>
      <c r="Y3716" s="89">
        <v>99.999999999999986</v>
      </c>
      <c r="Z3716" s="88">
        <v>98.368749599044421</v>
      </c>
      <c r="AA3716" s="85" t="s">
        <v>29</v>
      </c>
      <c r="AB3716" s="85" t="s">
        <v>31</v>
      </c>
    </row>
    <row r="3717" spans="1:28" x14ac:dyDescent="0.25">
      <c r="A3717" s="97" t="s">
        <v>565</v>
      </c>
      <c r="B3717" s="85" t="s">
        <v>49</v>
      </c>
      <c r="C3717" s="157">
        <v>0</v>
      </c>
      <c r="D3717" s="169" t="s">
        <v>369</v>
      </c>
      <c r="E3717" s="113">
        <v>3692.1</v>
      </c>
      <c r="F3717" s="114">
        <v>20</v>
      </c>
      <c r="G3717" s="85" t="s">
        <v>27</v>
      </c>
      <c r="H3717" s="85" t="s">
        <v>30</v>
      </c>
      <c r="I3717" s="86" t="s">
        <v>28</v>
      </c>
      <c r="J3717" s="87">
        <v>42788</v>
      </c>
      <c r="K3717" s="88">
        <v>55.021902302919528</v>
      </c>
      <c r="L3717" s="88">
        <v>1.7320070716012974</v>
      </c>
      <c r="M3717" s="88">
        <v>13.610108849595864</v>
      </c>
      <c r="N3717" s="88">
        <v>12.305171599325069</v>
      </c>
      <c r="O3717" s="88">
        <v>0.28258673565743908</v>
      </c>
      <c r="P3717" s="88">
        <v>4.0651157611681326</v>
      </c>
      <c r="Q3717" s="88">
        <v>8.0436056085455476</v>
      </c>
      <c r="R3717" s="88">
        <v>3.4637577567841649</v>
      </c>
      <c r="S3717" s="88">
        <v>1.0512781480938198</v>
      </c>
      <c r="T3717" s="88">
        <v>0.34843839208329325</v>
      </c>
      <c r="U3717" s="88">
        <v>0</v>
      </c>
      <c r="V3717" s="88">
        <v>2.0016680713536621E-2</v>
      </c>
      <c r="W3717" s="88">
        <v>7.2305229806790106E-2</v>
      </c>
      <c r="X3717" s="88">
        <v>-1.6294136294487907E-2</v>
      </c>
      <c r="Y3717" s="89">
        <v>99.999999999999972</v>
      </c>
      <c r="Z3717" s="88">
        <v>99.120009772697344</v>
      </c>
      <c r="AA3717" s="85" t="s">
        <v>29</v>
      </c>
      <c r="AB3717" s="85" t="s">
        <v>31</v>
      </c>
    </row>
    <row r="3718" spans="1:28" x14ac:dyDescent="0.25">
      <c r="A3718" s="97" t="s">
        <v>565</v>
      </c>
      <c r="B3718" s="85" t="s">
        <v>181</v>
      </c>
      <c r="C3718" s="157">
        <v>0</v>
      </c>
      <c r="D3718" s="169" t="s">
        <v>441</v>
      </c>
      <c r="E3718" s="113">
        <v>3692.1</v>
      </c>
      <c r="F3718" s="114">
        <v>20</v>
      </c>
      <c r="G3718" s="85" t="s">
        <v>111</v>
      </c>
      <c r="H3718" s="85" t="s">
        <v>30</v>
      </c>
      <c r="I3718" s="86" t="s">
        <v>28</v>
      </c>
      <c r="J3718" s="87">
        <v>42870</v>
      </c>
      <c r="K3718" s="88">
        <v>56.429243747197177</v>
      </c>
      <c r="L3718" s="88">
        <v>1.4150168099552856</v>
      </c>
      <c r="M3718" s="88">
        <v>16.111076697522659</v>
      </c>
      <c r="N3718" s="88">
        <v>9.2751590375962607</v>
      </c>
      <c r="O3718" s="88">
        <v>0.21972740246489528</v>
      </c>
      <c r="P3718" s="88">
        <v>3.273128334611827</v>
      </c>
      <c r="Q3718" s="88">
        <v>7.2047013509884321</v>
      </c>
      <c r="R3718" s="88">
        <v>4.2695932745330625</v>
      </c>
      <c r="S3718" s="88">
        <v>1.1594108074089089</v>
      </c>
      <c r="T3718" s="88">
        <v>0.38671158467944455</v>
      </c>
      <c r="U3718" s="88">
        <v>0.12233195383743239</v>
      </c>
      <c r="V3718" s="88">
        <v>0.11339301612279744</v>
      </c>
      <c r="W3718" s="88">
        <v>9.2963752111965114E-2</v>
      </c>
      <c r="X3718" s="88">
        <v>-7.2457769030169761E-2</v>
      </c>
      <c r="Y3718" s="89">
        <v>99.999999999999972</v>
      </c>
      <c r="Z3718" s="88">
        <v>97.848514836172725</v>
      </c>
      <c r="AA3718" s="85" t="s">
        <v>29</v>
      </c>
      <c r="AB3718" s="85" t="s">
        <v>31</v>
      </c>
    </row>
    <row r="3719" spans="1:28" x14ac:dyDescent="0.25">
      <c r="A3719" s="97" t="s">
        <v>565</v>
      </c>
      <c r="B3719" s="85" t="s">
        <v>181</v>
      </c>
      <c r="C3719" s="157">
        <v>0</v>
      </c>
      <c r="D3719" s="169" t="s">
        <v>441</v>
      </c>
      <c r="E3719" s="113">
        <v>3692.1</v>
      </c>
      <c r="F3719" s="114">
        <v>20</v>
      </c>
      <c r="G3719" s="85" t="s">
        <v>111</v>
      </c>
      <c r="H3719" s="85" t="s">
        <v>30</v>
      </c>
      <c r="I3719" s="86" t="s">
        <v>28</v>
      </c>
      <c r="J3719" s="87">
        <v>42870</v>
      </c>
      <c r="K3719" s="88">
        <v>59.001760824728649</v>
      </c>
      <c r="L3719" s="88">
        <v>1.3214831923264558</v>
      </c>
      <c r="M3719" s="88">
        <v>16.451501644479503</v>
      </c>
      <c r="N3719" s="88">
        <v>7.7598077783102779</v>
      </c>
      <c r="O3719" s="88">
        <v>0.1956784326060084</v>
      </c>
      <c r="P3719" s="88">
        <v>2.8443342232229987</v>
      </c>
      <c r="Q3719" s="88">
        <v>6.1888022200830983</v>
      </c>
      <c r="R3719" s="88">
        <v>4.2903345727341717</v>
      </c>
      <c r="S3719" s="88">
        <v>1.3267689914625314</v>
      </c>
      <c r="T3719" s="88">
        <v>0.4567291252203986</v>
      </c>
      <c r="U3719" s="88">
        <v>0</v>
      </c>
      <c r="V3719" s="88">
        <v>8.8968399605966808E-2</v>
      </c>
      <c r="W3719" s="88">
        <v>9.5308586556651392E-2</v>
      </c>
      <c r="X3719" s="88">
        <v>-2.1477991336710175E-2</v>
      </c>
      <c r="Y3719" s="89">
        <v>99.999999999999986</v>
      </c>
      <c r="Z3719" s="88">
        <v>98.324581527791864</v>
      </c>
      <c r="AA3719" s="85" t="s">
        <v>29</v>
      </c>
      <c r="AB3719" s="85" t="s">
        <v>31</v>
      </c>
    </row>
    <row r="3720" spans="1:28" x14ac:dyDescent="0.25">
      <c r="A3720" s="97" t="s">
        <v>565</v>
      </c>
      <c r="B3720" s="85" t="s">
        <v>181</v>
      </c>
      <c r="C3720" s="157">
        <v>0</v>
      </c>
      <c r="D3720" s="169" t="s">
        <v>441</v>
      </c>
      <c r="E3720" s="113">
        <v>3692.1</v>
      </c>
      <c r="F3720" s="114">
        <v>20</v>
      </c>
      <c r="G3720" s="85" t="s">
        <v>111</v>
      </c>
      <c r="H3720" s="85" t="s">
        <v>30</v>
      </c>
      <c r="I3720" s="86" t="s">
        <v>28</v>
      </c>
      <c r="J3720" s="87">
        <v>42870</v>
      </c>
      <c r="K3720" s="88">
        <v>54.069990472379509</v>
      </c>
      <c r="L3720" s="88">
        <v>1.6198463047383755</v>
      </c>
      <c r="M3720" s="88">
        <v>15.491499744336549</v>
      </c>
      <c r="N3720" s="88">
        <v>10.99133282648722</v>
      </c>
      <c r="O3720" s="88">
        <v>0.17822269887634284</v>
      </c>
      <c r="P3720" s="88">
        <v>4.2432015688089528</v>
      </c>
      <c r="Q3720" s="88">
        <v>8.130459459999436</v>
      </c>
      <c r="R3720" s="88">
        <v>3.7696401048543002</v>
      </c>
      <c r="S3720" s="88">
        <v>1.0593958429332824</v>
      </c>
      <c r="T3720" s="88">
        <v>0.31147393704975973</v>
      </c>
      <c r="U3720" s="88">
        <v>4.7803468776057782E-2</v>
      </c>
      <c r="V3720" s="88">
        <v>5.865391097358566E-2</v>
      </c>
      <c r="W3720" s="88">
        <v>6.2747781164557079E-2</v>
      </c>
      <c r="X3720" s="88">
        <v>-3.4268121377928965E-2</v>
      </c>
      <c r="Y3720" s="89">
        <v>99.999999999999986</v>
      </c>
      <c r="Z3720" s="88">
        <v>98.528414790664499</v>
      </c>
      <c r="AA3720" s="85" t="s">
        <v>29</v>
      </c>
      <c r="AB3720" s="85" t="s">
        <v>31</v>
      </c>
    </row>
    <row r="3721" spans="1:28" x14ac:dyDescent="0.25">
      <c r="A3721" s="97" t="s">
        <v>565</v>
      </c>
      <c r="B3721" s="85" t="s">
        <v>181</v>
      </c>
      <c r="C3721" s="157">
        <v>0</v>
      </c>
      <c r="D3721" s="169" t="s">
        <v>441</v>
      </c>
      <c r="E3721" s="113">
        <v>3692.1</v>
      </c>
      <c r="F3721" s="114">
        <v>20</v>
      </c>
      <c r="G3721" s="85" t="s">
        <v>111</v>
      </c>
      <c r="H3721" s="85" t="s">
        <v>30</v>
      </c>
      <c r="I3721" s="86" t="s">
        <v>28</v>
      </c>
      <c r="J3721" s="87">
        <v>42870</v>
      </c>
      <c r="K3721" s="88">
        <v>54.598674171445218</v>
      </c>
      <c r="L3721" s="88">
        <v>1.4838155376350184</v>
      </c>
      <c r="M3721" s="88">
        <v>16.318024676295369</v>
      </c>
      <c r="N3721" s="88">
        <v>10.103811049617631</v>
      </c>
      <c r="O3721" s="88">
        <v>0.19907366646820507</v>
      </c>
      <c r="P3721" s="88">
        <v>3.8132977661139735</v>
      </c>
      <c r="Q3721" s="88">
        <v>7.8777227852346288</v>
      </c>
      <c r="R3721" s="88">
        <v>4.0085254415403986</v>
      </c>
      <c r="S3721" s="88">
        <v>0.99419509025109176</v>
      </c>
      <c r="T3721" s="88">
        <v>0.36171595244664156</v>
      </c>
      <c r="U3721" s="88">
        <v>4.0830415265417558E-2</v>
      </c>
      <c r="V3721" s="88">
        <v>0.17043989970687318</v>
      </c>
      <c r="W3721" s="88">
        <v>6.0757025928367459E-2</v>
      </c>
      <c r="X3721" s="88">
        <v>-3.0883477948836835E-2</v>
      </c>
      <c r="Y3721" s="89">
        <v>100.00000000000001</v>
      </c>
      <c r="Z3721" s="88">
        <v>98.456015543022133</v>
      </c>
      <c r="AA3721" s="85" t="s">
        <v>29</v>
      </c>
      <c r="AB3721" s="85" t="s">
        <v>31</v>
      </c>
    </row>
    <row r="3722" spans="1:28" x14ac:dyDescent="0.25">
      <c r="A3722" s="97" t="s">
        <v>565</v>
      </c>
      <c r="B3722" s="85" t="s">
        <v>181</v>
      </c>
      <c r="C3722" s="157">
        <v>0</v>
      </c>
      <c r="D3722" s="169" t="s">
        <v>441</v>
      </c>
      <c r="E3722" s="113">
        <v>3692.1</v>
      </c>
      <c r="F3722" s="114">
        <v>20</v>
      </c>
      <c r="G3722" s="85" t="s">
        <v>111</v>
      </c>
      <c r="H3722" s="85" t="s">
        <v>30</v>
      </c>
      <c r="I3722" s="86" t="s">
        <v>28</v>
      </c>
      <c r="J3722" s="87">
        <v>42870</v>
      </c>
      <c r="K3722" s="88">
        <v>58.931128110561566</v>
      </c>
      <c r="L3722" s="88">
        <v>1.4209492057639559</v>
      </c>
      <c r="M3722" s="88">
        <v>15.963260732233348</v>
      </c>
      <c r="N3722" s="88">
        <v>8.2347693532200257</v>
      </c>
      <c r="O3722" s="88">
        <v>0.24321352155078033</v>
      </c>
      <c r="P3722" s="88">
        <v>2.802873347368084</v>
      </c>
      <c r="Q3722" s="88">
        <v>5.9430146825840531</v>
      </c>
      <c r="R3722" s="88">
        <v>4.3951113824642638</v>
      </c>
      <c r="S3722" s="88">
        <v>1.3928749958382018</v>
      </c>
      <c r="T3722" s="88">
        <v>0.51009419384802857</v>
      </c>
      <c r="U3722" s="88">
        <v>0.10216587978548598</v>
      </c>
      <c r="V3722" s="88">
        <v>2.7411304888702984E-2</v>
      </c>
      <c r="W3722" s="88">
        <v>9.8303375870333901E-2</v>
      </c>
      <c r="X3722" s="88">
        <v>-6.5170085976825456E-2</v>
      </c>
      <c r="Y3722" s="89">
        <v>100</v>
      </c>
      <c r="Z3722" s="88">
        <v>98.76095640918092</v>
      </c>
      <c r="AA3722" s="85" t="s">
        <v>29</v>
      </c>
      <c r="AB3722" s="85" t="s">
        <v>31</v>
      </c>
    </row>
    <row r="3723" spans="1:28" x14ac:dyDescent="0.25">
      <c r="A3723" s="97" t="s">
        <v>565</v>
      </c>
      <c r="B3723" s="85" t="s">
        <v>181</v>
      </c>
      <c r="C3723" s="157">
        <v>0</v>
      </c>
      <c r="D3723" s="169" t="s">
        <v>441</v>
      </c>
      <c r="E3723" s="113">
        <v>3692.1</v>
      </c>
      <c r="F3723" s="114">
        <v>20</v>
      </c>
      <c r="G3723" s="85" t="s">
        <v>111</v>
      </c>
      <c r="H3723" s="85" t="s">
        <v>30</v>
      </c>
      <c r="I3723" s="86" t="s">
        <v>28</v>
      </c>
      <c r="J3723" s="87">
        <v>42870</v>
      </c>
      <c r="K3723" s="88">
        <v>58.366097745515582</v>
      </c>
      <c r="L3723" s="88">
        <v>1.6141493360006209</v>
      </c>
      <c r="M3723" s="88">
        <v>14.273956476933543</v>
      </c>
      <c r="N3723" s="88">
        <v>10.593689115602784</v>
      </c>
      <c r="O3723" s="88">
        <v>0.19361223553183673</v>
      </c>
      <c r="P3723" s="88">
        <v>2.6837249005714234</v>
      </c>
      <c r="Q3723" s="88">
        <v>5.9392655580025275</v>
      </c>
      <c r="R3723" s="88">
        <v>4.137912570304346</v>
      </c>
      <c r="S3723" s="88">
        <v>1.6147133489925085</v>
      </c>
      <c r="T3723" s="88">
        <v>0.43995396636312234</v>
      </c>
      <c r="U3723" s="88">
        <v>6.6734430119484142E-2</v>
      </c>
      <c r="V3723" s="88">
        <v>9.2356608338682285E-4</v>
      </c>
      <c r="W3723" s="88">
        <v>0.13343540864048023</v>
      </c>
      <c r="X3723" s="88">
        <v>-5.8168658661655277E-2</v>
      </c>
      <c r="Y3723" s="89">
        <v>99.999999999999986</v>
      </c>
      <c r="Z3723" s="88">
        <v>97.101301208355778</v>
      </c>
      <c r="AA3723" s="85" t="s">
        <v>29</v>
      </c>
      <c r="AB3723" s="85" t="s">
        <v>31</v>
      </c>
    </row>
    <row r="3724" spans="1:28" x14ac:dyDescent="0.25">
      <c r="A3724" s="97" t="s">
        <v>565</v>
      </c>
      <c r="B3724" s="85" t="s">
        <v>181</v>
      </c>
      <c r="C3724" s="157">
        <v>0</v>
      </c>
      <c r="D3724" s="169" t="s">
        <v>441</v>
      </c>
      <c r="E3724" s="113">
        <v>3692.1</v>
      </c>
      <c r="F3724" s="114">
        <v>20</v>
      </c>
      <c r="G3724" s="85" t="s">
        <v>111</v>
      </c>
      <c r="H3724" s="85" t="s">
        <v>30</v>
      </c>
      <c r="I3724" s="86" t="s">
        <v>28</v>
      </c>
      <c r="J3724" s="87">
        <v>42870</v>
      </c>
      <c r="K3724" s="88">
        <v>57.71469065703495</v>
      </c>
      <c r="L3724" s="88">
        <v>1.4674737260567763</v>
      </c>
      <c r="M3724" s="88">
        <v>16.173262340321465</v>
      </c>
      <c r="N3724" s="88">
        <v>8.5485784710219956</v>
      </c>
      <c r="O3724" s="88">
        <v>0.30125562609801848</v>
      </c>
      <c r="P3724" s="88">
        <v>2.9452178704035061</v>
      </c>
      <c r="Q3724" s="88">
        <v>6.5061818997565997</v>
      </c>
      <c r="R3724" s="88">
        <v>4.4163027358974523</v>
      </c>
      <c r="S3724" s="88">
        <v>1.3254753483686308</v>
      </c>
      <c r="T3724" s="88">
        <v>0.40233398683296739</v>
      </c>
      <c r="U3724" s="88">
        <v>7.2769007040070027E-2</v>
      </c>
      <c r="V3724" s="88">
        <v>9.783098926981508E-2</v>
      </c>
      <c r="W3724" s="88">
        <v>7.6508210735694429E-2</v>
      </c>
      <c r="X3724" s="88">
        <v>-4.7880868837962103E-2</v>
      </c>
      <c r="Y3724" s="89">
        <v>99.999999999999957</v>
      </c>
      <c r="Z3724" s="88">
        <v>99.218064031357869</v>
      </c>
      <c r="AA3724" s="85" t="s">
        <v>29</v>
      </c>
      <c r="AB3724" s="85" t="s">
        <v>31</v>
      </c>
    </row>
    <row r="3725" spans="1:28" x14ac:dyDescent="0.25">
      <c r="A3725" s="97" t="s">
        <v>565</v>
      </c>
      <c r="B3725" s="85" t="s">
        <v>181</v>
      </c>
      <c r="C3725" s="157">
        <v>0</v>
      </c>
      <c r="D3725" s="169" t="s">
        <v>441</v>
      </c>
      <c r="E3725" s="113">
        <v>3692.1</v>
      </c>
      <c r="F3725" s="114">
        <v>20</v>
      </c>
      <c r="G3725" s="85" t="s">
        <v>111</v>
      </c>
      <c r="H3725" s="85" t="s">
        <v>30</v>
      </c>
      <c r="I3725" s="86" t="s">
        <v>28</v>
      </c>
      <c r="J3725" s="87">
        <v>42870</v>
      </c>
      <c r="K3725" s="88">
        <v>57.994484092905104</v>
      </c>
      <c r="L3725" s="88">
        <v>1.3893682058364143</v>
      </c>
      <c r="M3725" s="88">
        <v>15.868682453528134</v>
      </c>
      <c r="N3725" s="88">
        <v>9.0725701978669502</v>
      </c>
      <c r="O3725" s="88">
        <v>0.15369799693915873</v>
      </c>
      <c r="P3725" s="88">
        <v>3.0507487321279996</v>
      </c>
      <c r="Q3725" s="88">
        <v>6.3148335653908534</v>
      </c>
      <c r="R3725" s="88">
        <v>4.1512649303067608</v>
      </c>
      <c r="S3725" s="88">
        <v>1.362745743095094</v>
      </c>
      <c r="T3725" s="88">
        <v>0.47937242692902882</v>
      </c>
      <c r="U3725" s="88">
        <v>0</v>
      </c>
      <c r="V3725" s="88">
        <v>9.9593272221170412E-2</v>
      </c>
      <c r="W3725" s="88">
        <v>8.0860457865185698E-2</v>
      </c>
      <c r="X3725" s="88">
        <v>-1.8222075011872837E-2</v>
      </c>
      <c r="Y3725" s="89">
        <v>99.999999999999986</v>
      </c>
      <c r="Z3725" s="88">
        <v>99.480801991534989</v>
      </c>
      <c r="AA3725" s="85" t="s">
        <v>29</v>
      </c>
      <c r="AB3725" s="85" t="s">
        <v>31</v>
      </c>
    </row>
    <row r="3726" spans="1:28" x14ac:dyDescent="0.25">
      <c r="A3726" s="97" t="s">
        <v>565</v>
      </c>
      <c r="B3726" s="85" t="s">
        <v>181</v>
      </c>
      <c r="C3726" s="157">
        <v>0</v>
      </c>
      <c r="D3726" s="169" t="s">
        <v>441</v>
      </c>
      <c r="E3726" s="113">
        <v>3692.1</v>
      </c>
      <c r="F3726" s="114">
        <v>20</v>
      </c>
      <c r="G3726" s="85" t="s">
        <v>111</v>
      </c>
      <c r="H3726" s="85" t="s">
        <v>30</v>
      </c>
      <c r="I3726" s="86" t="s">
        <v>28</v>
      </c>
      <c r="J3726" s="87">
        <v>42870</v>
      </c>
      <c r="K3726" s="88">
        <v>55.581505217460283</v>
      </c>
      <c r="L3726" s="88">
        <v>1.4668467570934276</v>
      </c>
      <c r="M3726" s="88">
        <v>16.139727405860295</v>
      </c>
      <c r="N3726" s="88">
        <v>9.6286396428944272</v>
      </c>
      <c r="O3726" s="88">
        <v>0.17233497533125208</v>
      </c>
      <c r="P3726" s="88">
        <v>3.7393854259604811</v>
      </c>
      <c r="Q3726" s="88">
        <v>7.5522939373998099</v>
      </c>
      <c r="R3726" s="88">
        <v>4.0286924960012822</v>
      </c>
      <c r="S3726" s="88">
        <v>1.0881008473745044</v>
      </c>
      <c r="T3726" s="88">
        <v>0.43285468094720836</v>
      </c>
      <c r="U3726" s="88">
        <v>0</v>
      </c>
      <c r="V3726" s="88">
        <v>0.11124665246284575</v>
      </c>
      <c r="W3726" s="88">
        <v>7.5352895385585164E-2</v>
      </c>
      <c r="X3726" s="88">
        <v>-1.6980934171399474E-2</v>
      </c>
      <c r="Y3726" s="89">
        <v>100</v>
      </c>
      <c r="Z3726" s="88">
        <v>97.252458288196706</v>
      </c>
      <c r="AA3726" s="85" t="s">
        <v>29</v>
      </c>
      <c r="AB3726" s="85" t="s">
        <v>31</v>
      </c>
    </row>
    <row r="3727" spans="1:28" x14ac:dyDescent="0.25">
      <c r="A3727" s="97" t="s">
        <v>565</v>
      </c>
      <c r="B3727" s="85" t="s">
        <v>181</v>
      </c>
      <c r="C3727" s="157">
        <v>0</v>
      </c>
      <c r="D3727" s="169" t="s">
        <v>441</v>
      </c>
      <c r="E3727" s="113">
        <v>3692.1</v>
      </c>
      <c r="F3727" s="114">
        <v>20</v>
      </c>
      <c r="G3727" s="85" t="s">
        <v>111</v>
      </c>
      <c r="H3727" s="85" t="s">
        <v>30</v>
      </c>
      <c r="I3727" s="86" t="s">
        <v>28</v>
      </c>
      <c r="J3727" s="87">
        <v>42870</v>
      </c>
      <c r="K3727" s="88">
        <v>59.371740486218769</v>
      </c>
      <c r="L3727" s="88">
        <v>1.3810652511585852</v>
      </c>
      <c r="M3727" s="88">
        <v>15.51253413961296</v>
      </c>
      <c r="N3727" s="88">
        <v>8.4653066978244613</v>
      </c>
      <c r="O3727" s="88">
        <v>0.26801268287121144</v>
      </c>
      <c r="P3727" s="88">
        <v>2.7483059982068014</v>
      </c>
      <c r="Q3727" s="88">
        <v>6.1191726138299085</v>
      </c>
      <c r="R3727" s="88">
        <v>4.1522361573502051</v>
      </c>
      <c r="S3727" s="88">
        <v>1.4208319936527587</v>
      </c>
      <c r="T3727" s="88">
        <v>0.45278557542103481</v>
      </c>
      <c r="U3727" s="88">
        <v>1.0708384615283987E-2</v>
      </c>
      <c r="V3727" s="88">
        <v>2.7203998670505655E-2</v>
      </c>
      <c r="W3727" s="88">
        <v>9.6308032734055027E-2</v>
      </c>
      <c r="X3727" s="88">
        <v>-2.621201216651893E-2</v>
      </c>
      <c r="Y3727" s="89">
        <v>100</v>
      </c>
      <c r="Z3727" s="88">
        <v>98.987852797803981</v>
      </c>
      <c r="AA3727" s="85" t="s">
        <v>29</v>
      </c>
      <c r="AB3727" s="85" t="s">
        <v>31</v>
      </c>
    </row>
    <row r="3728" spans="1:28" x14ac:dyDescent="0.25">
      <c r="A3728" s="97" t="s">
        <v>565</v>
      </c>
      <c r="B3728" s="85" t="s">
        <v>181</v>
      </c>
      <c r="C3728" s="157">
        <v>0</v>
      </c>
      <c r="D3728" s="169" t="s">
        <v>441</v>
      </c>
      <c r="E3728" s="113">
        <v>3692.1</v>
      </c>
      <c r="F3728" s="114">
        <v>20</v>
      </c>
      <c r="G3728" s="85" t="s">
        <v>111</v>
      </c>
      <c r="H3728" s="85" t="s">
        <v>30</v>
      </c>
      <c r="I3728" s="86" t="s">
        <v>28</v>
      </c>
      <c r="J3728" s="87">
        <v>42870</v>
      </c>
      <c r="K3728" s="88">
        <v>55.084114257289713</v>
      </c>
      <c r="L3728" s="88">
        <v>1.475656692738041</v>
      </c>
      <c r="M3728" s="88">
        <v>16.20800063792575</v>
      </c>
      <c r="N3728" s="88">
        <v>9.735772492161189</v>
      </c>
      <c r="O3728" s="88">
        <v>0.27316126050508288</v>
      </c>
      <c r="P3728" s="88">
        <v>3.7523396416859724</v>
      </c>
      <c r="Q3728" s="88">
        <v>7.7334218159779411</v>
      </c>
      <c r="R3728" s="88">
        <v>4.1362099752491588</v>
      </c>
      <c r="S3728" s="88">
        <v>1.0450225463344209</v>
      </c>
      <c r="T3728" s="88">
        <v>0.3193056761510909</v>
      </c>
      <c r="U3728" s="88">
        <v>0</v>
      </c>
      <c r="V3728" s="88">
        <v>0.18379267811680627</v>
      </c>
      <c r="W3728" s="88">
        <v>6.8679366116438781E-2</v>
      </c>
      <c r="X3728" s="88">
        <v>-1.5477040251591839E-2</v>
      </c>
      <c r="Y3728" s="89">
        <v>100.00000000000001</v>
      </c>
      <c r="Z3728" s="88">
        <v>99.135580023054189</v>
      </c>
      <c r="AA3728" s="85" t="s">
        <v>29</v>
      </c>
      <c r="AB3728" s="85" t="s">
        <v>31</v>
      </c>
    </row>
    <row r="3729" spans="1:28" x14ac:dyDescent="0.25">
      <c r="A3729" s="97" t="s">
        <v>565</v>
      </c>
      <c r="B3729" s="85" t="s">
        <v>181</v>
      </c>
      <c r="C3729" s="157">
        <v>0</v>
      </c>
      <c r="D3729" s="169" t="s">
        <v>441</v>
      </c>
      <c r="E3729" s="113">
        <v>3692.1</v>
      </c>
      <c r="F3729" s="114">
        <v>20</v>
      </c>
      <c r="G3729" s="85" t="s">
        <v>111</v>
      </c>
      <c r="H3729" s="85" t="s">
        <v>30</v>
      </c>
      <c r="I3729" s="86" t="s">
        <v>28</v>
      </c>
      <c r="J3729" s="87">
        <v>42870</v>
      </c>
      <c r="K3729" s="88">
        <v>57.097733669162352</v>
      </c>
      <c r="L3729" s="88">
        <v>1.4238055348662033</v>
      </c>
      <c r="M3729" s="88">
        <v>16.218019038507915</v>
      </c>
      <c r="N3729" s="88">
        <v>8.9105123391927652</v>
      </c>
      <c r="O3729" s="88">
        <v>0.26222572492391355</v>
      </c>
      <c r="P3729" s="88">
        <v>3.061128187451716</v>
      </c>
      <c r="Q3729" s="88">
        <v>6.7221343923772388</v>
      </c>
      <c r="R3729" s="88">
        <v>4.4025145581953646</v>
      </c>
      <c r="S3729" s="88">
        <v>1.2297706786745546</v>
      </c>
      <c r="T3729" s="88">
        <v>0.44129255072800677</v>
      </c>
      <c r="U3729" s="88">
        <v>9.078975692501641E-2</v>
      </c>
      <c r="V3729" s="88">
        <v>0.11326599516453888</v>
      </c>
      <c r="W3729" s="88">
        <v>8.3954066058026425E-2</v>
      </c>
      <c r="X3729" s="88">
        <v>-5.7146492227612568E-2</v>
      </c>
      <c r="Y3729" s="89">
        <v>100</v>
      </c>
      <c r="Z3729" s="88">
        <v>99.5707038566715</v>
      </c>
      <c r="AA3729" s="85" t="s">
        <v>29</v>
      </c>
      <c r="AB3729" s="85" t="s">
        <v>31</v>
      </c>
    </row>
    <row r="3730" spans="1:28" x14ac:dyDescent="0.25">
      <c r="A3730" s="97" t="s">
        <v>565</v>
      </c>
      <c r="B3730" s="85" t="s">
        <v>181</v>
      </c>
      <c r="C3730" s="157">
        <v>0</v>
      </c>
      <c r="D3730" s="169" t="s">
        <v>441</v>
      </c>
      <c r="E3730" s="113">
        <v>3692.1</v>
      </c>
      <c r="F3730" s="114">
        <v>20</v>
      </c>
      <c r="G3730" s="85" t="s">
        <v>111</v>
      </c>
      <c r="H3730" s="85" t="s">
        <v>30</v>
      </c>
      <c r="I3730" s="86" t="s">
        <v>28</v>
      </c>
      <c r="J3730" s="87">
        <v>42870</v>
      </c>
      <c r="K3730" s="88">
        <v>58.411298660044942</v>
      </c>
      <c r="L3730" s="88">
        <v>1.3788415129670684</v>
      </c>
      <c r="M3730" s="88">
        <v>15.973316718049201</v>
      </c>
      <c r="N3730" s="88">
        <v>8.4894593876589628</v>
      </c>
      <c r="O3730" s="88">
        <v>0.18285600991212841</v>
      </c>
      <c r="P3730" s="88">
        <v>2.6959851582087437</v>
      </c>
      <c r="Q3730" s="88">
        <v>6.3693170480349544</v>
      </c>
      <c r="R3730" s="88">
        <v>4.5742379576548879</v>
      </c>
      <c r="S3730" s="88">
        <v>1.322581170028488</v>
      </c>
      <c r="T3730" s="88">
        <v>0.41273119953899307</v>
      </c>
      <c r="U3730" s="88">
        <v>1.2359242775224192E-2</v>
      </c>
      <c r="V3730" s="88">
        <v>0.10624235699378032</v>
      </c>
      <c r="W3730" s="88">
        <v>9.8080006504518577E-2</v>
      </c>
      <c r="X3730" s="88">
        <v>-2.7306428371905851E-2</v>
      </c>
      <c r="Y3730" s="89">
        <v>99.999999999999986</v>
      </c>
      <c r="Z3730" s="88">
        <v>98.71154909632962</v>
      </c>
      <c r="AA3730" s="85" t="s">
        <v>29</v>
      </c>
      <c r="AB3730" s="85" t="s">
        <v>31</v>
      </c>
    </row>
    <row r="3731" spans="1:28" x14ac:dyDescent="0.25">
      <c r="A3731" s="97" t="s">
        <v>565</v>
      </c>
      <c r="B3731" s="85" t="s">
        <v>181</v>
      </c>
      <c r="C3731" s="157">
        <v>0</v>
      </c>
      <c r="D3731" s="169" t="s">
        <v>441</v>
      </c>
      <c r="E3731" s="113">
        <v>3692.1</v>
      </c>
      <c r="F3731" s="114">
        <v>20</v>
      </c>
      <c r="G3731" s="85" t="s">
        <v>111</v>
      </c>
      <c r="H3731" s="85" t="s">
        <v>30</v>
      </c>
      <c r="I3731" s="86" t="s">
        <v>28</v>
      </c>
      <c r="J3731" s="87">
        <v>42870</v>
      </c>
      <c r="K3731" s="88">
        <v>55.02121353455675</v>
      </c>
      <c r="L3731" s="88">
        <v>1.5116811145093743</v>
      </c>
      <c r="M3731" s="88">
        <v>16.221178969231978</v>
      </c>
      <c r="N3731" s="88">
        <v>9.8257846439008762</v>
      </c>
      <c r="O3731" s="88">
        <v>0.21403575944798958</v>
      </c>
      <c r="P3731" s="88">
        <v>3.8229283021197387</v>
      </c>
      <c r="Q3731" s="88">
        <v>7.8357022347685348</v>
      </c>
      <c r="R3731" s="88">
        <v>3.9714446240417551</v>
      </c>
      <c r="S3731" s="88">
        <v>1.0049049346843193</v>
      </c>
      <c r="T3731" s="88">
        <v>0.34313170092205508</v>
      </c>
      <c r="U3731" s="88">
        <v>1.0666233859534364E-2</v>
      </c>
      <c r="V3731" s="88">
        <v>0.15732852385989576</v>
      </c>
      <c r="W3731" s="88">
        <v>8.3251333913253484E-2</v>
      </c>
      <c r="X3731" s="88">
        <v>-2.3251909816044906E-2</v>
      </c>
      <c r="Y3731" s="89">
        <v>100.00000000000001</v>
      </c>
      <c r="Z3731" s="88">
        <v>98.441494329455651</v>
      </c>
      <c r="AA3731" s="85" t="s">
        <v>29</v>
      </c>
      <c r="AB3731" s="85" t="s">
        <v>31</v>
      </c>
    </row>
    <row r="3732" spans="1:28" x14ac:dyDescent="0.25">
      <c r="A3732" s="97" t="s">
        <v>565</v>
      </c>
      <c r="B3732" s="85" t="s">
        <v>181</v>
      </c>
      <c r="C3732" s="157">
        <v>0</v>
      </c>
      <c r="D3732" s="169" t="s">
        <v>441</v>
      </c>
      <c r="E3732" s="113">
        <v>3692.1</v>
      </c>
      <c r="F3732" s="114">
        <v>20</v>
      </c>
      <c r="G3732" s="85" t="s">
        <v>111</v>
      </c>
      <c r="H3732" s="85" t="s">
        <v>30</v>
      </c>
      <c r="I3732" s="86" t="s">
        <v>28</v>
      </c>
      <c r="J3732" s="87">
        <v>42870</v>
      </c>
      <c r="K3732" s="88">
        <v>60.508281674630531</v>
      </c>
      <c r="L3732" s="88">
        <v>1.1677206223086072</v>
      </c>
      <c r="M3732" s="88">
        <v>15.585414939434486</v>
      </c>
      <c r="N3732" s="88">
        <v>8.1207690924811029</v>
      </c>
      <c r="O3732" s="88">
        <v>0.16405139917574385</v>
      </c>
      <c r="P3732" s="88">
        <v>2.2792344297527771</v>
      </c>
      <c r="Q3732" s="88">
        <v>5.4210854497208389</v>
      </c>
      <c r="R3732" s="88">
        <v>4.5146105482988501</v>
      </c>
      <c r="S3732" s="88">
        <v>1.7142062395317261</v>
      </c>
      <c r="T3732" s="88">
        <v>0.3913493606566455</v>
      </c>
      <c r="U3732" s="88">
        <v>1.0712311513341484E-2</v>
      </c>
      <c r="V3732" s="88">
        <v>3.1946143088016465E-2</v>
      </c>
      <c r="W3732" s="88">
        <v>0.12280190511972845</v>
      </c>
      <c r="X3732" s="88">
        <v>-3.2184115712361308E-2</v>
      </c>
      <c r="Y3732" s="89">
        <v>100.00000000000004</v>
      </c>
      <c r="Z3732" s="88">
        <v>98.018060685809374</v>
      </c>
      <c r="AA3732" s="85" t="s">
        <v>29</v>
      </c>
      <c r="AB3732" s="85" t="s">
        <v>31</v>
      </c>
    </row>
    <row r="3733" spans="1:28" s="90" customFormat="1" x14ac:dyDescent="0.25">
      <c r="A3733" s="95" t="s">
        <v>565</v>
      </c>
      <c r="B3733" s="90" t="s">
        <v>181</v>
      </c>
      <c r="C3733" s="156">
        <v>0</v>
      </c>
      <c r="D3733" s="170" t="s">
        <v>441</v>
      </c>
      <c r="E3733" s="115">
        <v>3692.1</v>
      </c>
      <c r="F3733" s="109">
        <v>20</v>
      </c>
      <c r="G3733" s="90" t="s">
        <v>111</v>
      </c>
      <c r="H3733" s="90" t="s">
        <v>30</v>
      </c>
      <c r="I3733" s="159" t="s">
        <v>28</v>
      </c>
      <c r="J3733" s="91">
        <v>42870</v>
      </c>
      <c r="K3733" s="92">
        <v>56.818477398611101</v>
      </c>
      <c r="L3733" s="92">
        <v>1.4313165674883672</v>
      </c>
      <c r="M3733" s="92">
        <v>16.570011433560246</v>
      </c>
      <c r="N3733" s="92">
        <v>9.1569156321846901</v>
      </c>
      <c r="O3733" s="92">
        <v>0.22827749631099423</v>
      </c>
      <c r="P3733" s="92">
        <v>3.187510385796553</v>
      </c>
      <c r="Q3733" s="92">
        <v>6.8238574567083834</v>
      </c>
      <c r="R3733" s="92">
        <v>3.9939695331167857</v>
      </c>
      <c r="S3733" s="92">
        <v>1.2894397154188768</v>
      </c>
      <c r="T3733" s="92">
        <v>0.37963866095843324</v>
      </c>
      <c r="U3733" s="92">
        <v>0</v>
      </c>
      <c r="V3733" s="92">
        <v>7.6022259089104025E-2</v>
      </c>
      <c r="W3733" s="92">
        <v>5.7527376612866089E-2</v>
      </c>
      <c r="X3733" s="92">
        <v>-1.2963915856420524E-2</v>
      </c>
      <c r="Y3733" s="93">
        <v>99.999999999999986</v>
      </c>
      <c r="Z3733" s="92">
        <v>98.914699718092663</v>
      </c>
      <c r="AA3733" s="90" t="s">
        <v>29</v>
      </c>
      <c r="AB3733" s="90" t="s">
        <v>31</v>
      </c>
    </row>
    <row r="3734" spans="1:28" x14ac:dyDescent="0.25">
      <c r="A3734" s="96" t="s">
        <v>566</v>
      </c>
      <c r="B3734" s="85" t="s">
        <v>48</v>
      </c>
      <c r="C3734" s="157">
        <v>0</v>
      </c>
      <c r="D3734" s="169" t="s">
        <v>370</v>
      </c>
      <c r="E3734" s="111">
        <v>3730.1</v>
      </c>
      <c r="F3734" s="112">
        <v>19.600000000000001</v>
      </c>
      <c r="G3734" s="85" t="s">
        <v>27</v>
      </c>
      <c r="H3734" s="85" t="s">
        <v>30</v>
      </c>
      <c r="I3734" s="86" t="s">
        <v>28</v>
      </c>
      <c r="J3734" s="87">
        <v>42788</v>
      </c>
      <c r="K3734" s="88">
        <v>60.318411969892601</v>
      </c>
      <c r="L3734" s="88">
        <v>1.3302554752381532</v>
      </c>
      <c r="M3734" s="88">
        <v>15.850014063392944</v>
      </c>
      <c r="N3734" s="88">
        <v>7.6917851851972463</v>
      </c>
      <c r="O3734" s="88">
        <v>0.2373765478872594</v>
      </c>
      <c r="P3734" s="88">
        <v>2.1835364028965261</v>
      </c>
      <c r="Q3734" s="88">
        <v>5.7017898157293683</v>
      </c>
      <c r="R3734" s="88">
        <v>4.6530314022935526</v>
      </c>
      <c r="S3734" s="88">
        <v>1.493070427849853</v>
      </c>
      <c r="T3734" s="88">
        <v>0.38634450665592246</v>
      </c>
      <c r="U3734" s="88">
        <v>3.9393106360364229E-2</v>
      </c>
      <c r="V3734" s="88">
        <v>4.2452552357182004E-2</v>
      </c>
      <c r="W3734" s="88">
        <v>0.11505242163120914</v>
      </c>
      <c r="X3734" s="88">
        <v>-4.2513877382190104E-2</v>
      </c>
      <c r="Y3734" s="89">
        <v>99.999999999999986</v>
      </c>
      <c r="Z3734" s="88">
        <v>98.240538956172273</v>
      </c>
      <c r="AA3734" s="85" t="s">
        <v>29</v>
      </c>
      <c r="AB3734" s="85" t="s">
        <v>31</v>
      </c>
    </row>
    <row r="3735" spans="1:28" x14ac:dyDescent="0.25">
      <c r="A3735" s="97" t="s">
        <v>566</v>
      </c>
      <c r="B3735" s="85" t="s">
        <v>48</v>
      </c>
      <c r="C3735" s="157">
        <v>0</v>
      </c>
      <c r="D3735" s="169" t="s">
        <v>370</v>
      </c>
      <c r="E3735" s="113">
        <v>3730.1</v>
      </c>
      <c r="F3735" s="114">
        <v>19.600000000000001</v>
      </c>
      <c r="G3735" s="85" t="s">
        <v>27</v>
      </c>
      <c r="H3735" s="85" t="s">
        <v>30</v>
      </c>
      <c r="I3735" s="86" t="s">
        <v>28</v>
      </c>
      <c r="J3735" s="87">
        <v>42788</v>
      </c>
      <c r="K3735" s="88">
        <v>77.264522606317129</v>
      </c>
      <c r="L3735" s="88">
        <v>4.591273265208231E-2</v>
      </c>
      <c r="M3735" s="88">
        <v>12.470925580677068</v>
      </c>
      <c r="N3735" s="88">
        <v>0.70262028988406511</v>
      </c>
      <c r="O3735" s="88">
        <v>0.10086342947985469</v>
      </c>
      <c r="P3735" s="88">
        <v>6.0415762962636906E-2</v>
      </c>
      <c r="Q3735" s="88">
        <v>0.69446668024018143</v>
      </c>
      <c r="R3735" s="88">
        <v>3.1598829937653083</v>
      </c>
      <c r="S3735" s="88">
        <v>5.3641614014758776</v>
      </c>
      <c r="T3735" s="88">
        <v>0</v>
      </c>
      <c r="U3735" s="88">
        <v>0.10107466179290149</v>
      </c>
      <c r="V3735" s="88">
        <v>0</v>
      </c>
      <c r="W3735" s="88">
        <v>0.10031862780289201</v>
      </c>
      <c r="X3735" s="88">
        <v>-6.5164767049997935E-2</v>
      </c>
      <c r="Y3735" s="89">
        <v>100.00000000000003</v>
      </c>
      <c r="Z3735" s="88">
        <v>94.682483524986708</v>
      </c>
      <c r="AA3735" s="85" t="s">
        <v>29</v>
      </c>
      <c r="AB3735" s="85" t="s">
        <v>31</v>
      </c>
    </row>
    <row r="3736" spans="1:28" x14ac:dyDescent="0.25">
      <c r="A3736" s="97" t="s">
        <v>566</v>
      </c>
      <c r="B3736" s="85" t="s">
        <v>48</v>
      </c>
      <c r="C3736" s="157">
        <v>0</v>
      </c>
      <c r="D3736" s="169" t="s">
        <v>370</v>
      </c>
      <c r="E3736" s="113">
        <v>3730.1</v>
      </c>
      <c r="F3736" s="114">
        <v>19.600000000000001</v>
      </c>
      <c r="G3736" s="85" t="s">
        <v>27</v>
      </c>
      <c r="H3736" s="85" t="s">
        <v>30</v>
      </c>
      <c r="I3736" s="86" t="s">
        <v>28</v>
      </c>
      <c r="J3736" s="87">
        <v>42788</v>
      </c>
      <c r="K3736" s="88">
        <v>61.313580199322175</v>
      </c>
      <c r="L3736" s="88">
        <v>1.2789604360601272</v>
      </c>
      <c r="M3736" s="88">
        <v>15.701732804803697</v>
      </c>
      <c r="N3736" s="88">
        <v>7.5049912417561329</v>
      </c>
      <c r="O3736" s="88">
        <v>0.19685709324576919</v>
      </c>
      <c r="P3736" s="88">
        <v>1.9756355774379073</v>
      </c>
      <c r="Q3736" s="88">
        <v>5.1535765374119418</v>
      </c>
      <c r="R3736" s="88">
        <v>4.6663505114469386</v>
      </c>
      <c r="S3736" s="88">
        <v>1.650574513261176</v>
      </c>
      <c r="T3736" s="88">
        <v>0.41187955379228447</v>
      </c>
      <c r="U3736" s="88">
        <v>0</v>
      </c>
      <c r="V3736" s="88">
        <v>5.3562411171129899E-2</v>
      </c>
      <c r="W3736" s="88">
        <v>0.11914977346618666</v>
      </c>
      <c r="X3736" s="88">
        <v>-2.6850653175478686E-2</v>
      </c>
      <c r="Y3736" s="89">
        <v>100</v>
      </c>
      <c r="Z3736" s="88">
        <v>97.329487518539196</v>
      </c>
      <c r="AA3736" s="85" t="s">
        <v>29</v>
      </c>
      <c r="AB3736" s="85" t="s">
        <v>31</v>
      </c>
    </row>
    <row r="3737" spans="1:28" x14ac:dyDescent="0.25">
      <c r="A3737" s="97" t="s">
        <v>566</v>
      </c>
      <c r="B3737" s="85" t="s">
        <v>48</v>
      </c>
      <c r="C3737" s="157">
        <v>0</v>
      </c>
      <c r="D3737" s="169" t="s">
        <v>370</v>
      </c>
      <c r="E3737" s="113">
        <v>3730.1</v>
      </c>
      <c r="F3737" s="114">
        <v>19.600000000000001</v>
      </c>
      <c r="G3737" s="85" t="s">
        <v>27</v>
      </c>
      <c r="H3737" s="85" t="s">
        <v>30</v>
      </c>
      <c r="I3737" s="86" t="s">
        <v>28</v>
      </c>
      <c r="J3737" s="87">
        <v>42788</v>
      </c>
      <c r="K3737" s="88">
        <v>61.831440238609588</v>
      </c>
      <c r="L3737" s="88">
        <v>1.2921143297914266</v>
      </c>
      <c r="M3737" s="88">
        <v>15.58689038325101</v>
      </c>
      <c r="N3737" s="88">
        <v>7.0629544786437339</v>
      </c>
      <c r="O3737" s="88">
        <v>0.20312531966024425</v>
      </c>
      <c r="P3737" s="88">
        <v>1.8731521443881542</v>
      </c>
      <c r="Q3737" s="88">
        <v>4.9658570194464051</v>
      </c>
      <c r="R3737" s="88">
        <v>4.7436268755340887</v>
      </c>
      <c r="S3737" s="88">
        <v>1.7135561185707247</v>
      </c>
      <c r="T3737" s="88">
        <v>0.51956264873817737</v>
      </c>
      <c r="U3737" s="88">
        <v>9.3977066979739551E-2</v>
      </c>
      <c r="V3737" s="88">
        <v>4.4685681094867161E-2</v>
      </c>
      <c r="W3737" s="88">
        <v>0.14022756458677732</v>
      </c>
      <c r="X3737" s="88">
        <v>-7.1169869294938751E-2</v>
      </c>
      <c r="Y3737" s="89">
        <v>99.999999999999986</v>
      </c>
      <c r="Z3737" s="88">
        <v>94.916773705259985</v>
      </c>
      <c r="AA3737" s="85" t="s">
        <v>29</v>
      </c>
      <c r="AB3737" s="85" t="s">
        <v>31</v>
      </c>
    </row>
    <row r="3738" spans="1:28" x14ac:dyDescent="0.25">
      <c r="A3738" s="97" t="s">
        <v>566</v>
      </c>
      <c r="B3738" s="85" t="s">
        <v>48</v>
      </c>
      <c r="C3738" s="157">
        <v>0</v>
      </c>
      <c r="D3738" s="169" t="s">
        <v>370</v>
      </c>
      <c r="E3738" s="113">
        <v>3730.1</v>
      </c>
      <c r="F3738" s="114">
        <v>19.600000000000001</v>
      </c>
      <c r="G3738" s="85" t="s">
        <v>27</v>
      </c>
      <c r="H3738" s="85" t="s">
        <v>30</v>
      </c>
      <c r="I3738" s="86" t="s">
        <v>28</v>
      </c>
      <c r="J3738" s="87">
        <v>42788</v>
      </c>
      <c r="K3738" s="88">
        <v>55.038756928107631</v>
      </c>
      <c r="L3738" s="88">
        <v>1.4421160791579504</v>
      </c>
      <c r="M3738" s="88">
        <v>16.179876032845112</v>
      </c>
      <c r="N3738" s="88">
        <v>10.121834215898147</v>
      </c>
      <c r="O3738" s="88">
        <v>0.14659534374587685</v>
      </c>
      <c r="P3738" s="88">
        <v>3.7384072119449168</v>
      </c>
      <c r="Q3738" s="88">
        <v>7.9443540639904899</v>
      </c>
      <c r="R3738" s="88">
        <v>3.8742179867083917</v>
      </c>
      <c r="S3738" s="88">
        <v>0.99990636559775747</v>
      </c>
      <c r="T3738" s="88">
        <v>0.29861960123271808</v>
      </c>
      <c r="U3738" s="88">
        <v>4.9771889904098393E-2</v>
      </c>
      <c r="V3738" s="88">
        <v>0.12463089545964169</v>
      </c>
      <c r="W3738" s="88">
        <v>7.9868507540615558E-2</v>
      </c>
      <c r="X3738" s="88">
        <v>-3.8955122133339522E-2</v>
      </c>
      <c r="Y3738" s="89">
        <v>99.999999999999972</v>
      </c>
      <c r="Z3738" s="88">
        <v>99.252811366385799</v>
      </c>
      <c r="AA3738" s="85" t="s">
        <v>29</v>
      </c>
      <c r="AB3738" s="85" t="s">
        <v>31</v>
      </c>
    </row>
    <row r="3739" spans="1:28" x14ac:dyDescent="0.25">
      <c r="A3739" s="97" t="s">
        <v>566</v>
      </c>
      <c r="B3739" s="85" t="s">
        <v>48</v>
      </c>
      <c r="C3739" s="157">
        <v>0</v>
      </c>
      <c r="D3739" s="169" t="s">
        <v>370</v>
      </c>
      <c r="E3739" s="113">
        <v>3730.1</v>
      </c>
      <c r="F3739" s="114">
        <v>19.600000000000001</v>
      </c>
      <c r="G3739" s="85" t="s">
        <v>27</v>
      </c>
      <c r="H3739" s="85" t="s">
        <v>30</v>
      </c>
      <c r="I3739" s="86" t="s">
        <v>28</v>
      </c>
      <c r="J3739" s="87">
        <v>42788</v>
      </c>
      <c r="K3739" s="88">
        <v>58.126842539189482</v>
      </c>
      <c r="L3739" s="88">
        <v>1.3971433494330898</v>
      </c>
      <c r="M3739" s="88">
        <v>15.862313959922636</v>
      </c>
      <c r="N3739" s="88">
        <v>9.035590610537124</v>
      </c>
      <c r="O3739" s="88">
        <v>0.13363036710101003</v>
      </c>
      <c r="P3739" s="88">
        <v>2.8835172806585483</v>
      </c>
      <c r="Q3739" s="88">
        <v>6.3771247057536797</v>
      </c>
      <c r="R3739" s="88">
        <v>4.4951206115482192</v>
      </c>
      <c r="S3739" s="88">
        <v>1.292010398290667</v>
      </c>
      <c r="T3739" s="88">
        <v>0.28798414786144783</v>
      </c>
      <c r="U3739" s="88">
        <v>1.8309686938139908E-2</v>
      </c>
      <c r="V3739" s="88">
        <v>3.7273575440285395E-2</v>
      </c>
      <c r="W3739" s="88">
        <v>7.8549377323652303E-2</v>
      </c>
      <c r="X3739" s="88">
        <v>-2.5410609997964247E-2</v>
      </c>
      <c r="Y3739" s="89">
        <v>100.00000000000001</v>
      </c>
      <c r="Z3739" s="88">
        <v>98.854775950848619</v>
      </c>
      <c r="AA3739" s="85" t="s">
        <v>29</v>
      </c>
      <c r="AB3739" s="85" t="s">
        <v>31</v>
      </c>
    </row>
    <row r="3740" spans="1:28" x14ac:dyDescent="0.25">
      <c r="A3740" s="97" t="s">
        <v>566</v>
      </c>
      <c r="B3740" s="85" t="s">
        <v>48</v>
      </c>
      <c r="C3740" s="157">
        <v>0</v>
      </c>
      <c r="D3740" s="169" t="s">
        <v>370</v>
      </c>
      <c r="E3740" s="113">
        <v>3730.1</v>
      </c>
      <c r="F3740" s="114">
        <v>19.600000000000001</v>
      </c>
      <c r="G3740" s="85" t="s">
        <v>27</v>
      </c>
      <c r="H3740" s="85" t="s">
        <v>30</v>
      </c>
      <c r="I3740" s="86" t="s">
        <v>28</v>
      </c>
      <c r="J3740" s="87">
        <v>42788</v>
      </c>
      <c r="K3740" s="88">
        <v>56.464123406657876</v>
      </c>
      <c r="L3740" s="88">
        <v>1.4713218888136048</v>
      </c>
      <c r="M3740" s="88">
        <v>16.11776291160929</v>
      </c>
      <c r="N3740" s="88">
        <v>9.3433921621600948</v>
      </c>
      <c r="O3740" s="88">
        <v>0.19268808526609596</v>
      </c>
      <c r="P3740" s="88">
        <v>3.484917851885716</v>
      </c>
      <c r="Q3740" s="88">
        <v>7.4641670097963537</v>
      </c>
      <c r="R3740" s="88">
        <v>3.8955718491536362</v>
      </c>
      <c r="S3740" s="88">
        <v>1.0743594043426621</v>
      </c>
      <c r="T3740" s="88">
        <v>0.30540634315619691</v>
      </c>
      <c r="U3740" s="88">
        <v>8.5605379626630437E-2</v>
      </c>
      <c r="V3740" s="88">
        <v>8.1836032577672052E-2</v>
      </c>
      <c r="W3740" s="88">
        <v>7.0860640326391416E-2</v>
      </c>
      <c r="X3740" s="88">
        <v>-5.2012965372238013E-2</v>
      </c>
      <c r="Y3740" s="89">
        <v>99.999999999999972</v>
      </c>
      <c r="Z3740" s="88">
        <v>98.708749810524097</v>
      </c>
      <c r="AA3740" s="85" t="s">
        <v>29</v>
      </c>
      <c r="AB3740" s="85" t="s">
        <v>31</v>
      </c>
    </row>
    <row r="3741" spans="1:28" x14ac:dyDescent="0.25">
      <c r="A3741" s="97" t="s">
        <v>566</v>
      </c>
      <c r="B3741" s="85" t="s">
        <v>48</v>
      </c>
      <c r="C3741" s="157">
        <v>0</v>
      </c>
      <c r="D3741" s="169" t="s">
        <v>370</v>
      </c>
      <c r="E3741" s="113">
        <v>3730.1</v>
      </c>
      <c r="F3741" s="114">
        <v>19.600000000000001</v>
      </c>
      <c r="G3741" s="85" t="s">
        <v>27</v>
      </c>
      <c r="H3741" s="85" t="s">
        <v>30</v>
      </c>
      <c r="I3741" s="86" t="s">
        <v>28</v>
      </c>
      <c r="J3741" s="87">
        <v>42788</v>
      </c>
      <c r="K3741" s="88">
        <v>60.961965698477954</v>
      </c>
      <c r="L3741" s="88">
        <v>1.28167674971657</v>
      </c>
      <c r="M3741" s="88">
        <v>15.662540607106259</v>
      </c>
      <c r="N3741" s="88">
        <v>7.7093646439444257</v>
      </c>
      <c r="O3741" s="88">
        <v>0.19470663262192503</v>
      </c>
      <c r="P3741" s="88">
        <v>2.0432729877929119</v>
      </c>
      <c r="Q3741" s="88">
        <v>5.1638980234332719</v>
      </c>
      <c r="R3741" s="88">
        <v>4.6997147102805146</v>
      </c>
      <c r="S3741" s="88">
        <v>1.6716886470979919</v>
      </c>
      <c r="T3741" s="88">
        <v>0.44866027782113188</v>
      </c>
      <c r="U3741" s="88">
        <v>6.5072468510055756E-2</v>
      </c>
      <c r="V3741" s="88">
        <v>4.6223486437364542E-2</v>
      </c>
      <c r="W3741" s="88">
        <v>0.10148352839469942</v>
      </c>
      <c r="X3741" s="88">
        <v>-5.0268461635063225E-2</v>
      </c>
      <c r="Y3741" s="89">
        <v>100.00000000000003</v>
      </c>
      <c r="Z3741" s="88">
        <v>97.89086146341036</v>
      </c>
      <c r="AA3741" s="85" t="s">
        <v>29</v>
      </c>
      <c r="AB3741" s="85" t="s">
        <v>31</v>
      </c>
    </row>
    <row r="3742" spans="1:28" x14ac:dyDescent="0.25">
      <c r="A3742" s="97" t="s">
        <v>566</v>
      </c>
      <c r="B3742" s="85" t="s">
        <v>48</v>
      </c>
      <c r="C3742" s="157">
        <v>0</v>
      </c>
      <c r="D3742" s="169" t="s">
        <v>370</v>
      </c>
      <c r="E3742" s="113">
        <v>3730.1</v>
      </c>
      <c r="F3742" s="114">
        <v>19.600000000000001</v>
      </c>
      <c r="G3742" s="85" t="s">
        <v>27</v>
      </c>
      <c r="H3742" s="85" t="s">
        <v>30</v>
      </c>
      <c r="I3742" s="86" t="s">
        <v>28</v>
      </c>
      <c r="J3742" s="87">
        <v>42788</v>
      </c>
      <c r="K3742" s="88">
        <v>57.586700617434317</v>
      </c>
      <c r="L3742" s="88">
        <v>1.4182225795162477</v>
      </c>
      <c r="M3742" s="88">
        <v>16.038407339969208</v>
      </c>
      <c r="N3742" s="88">
        <v>8.6232603644719159</v>
      </c>
      <c r="O3742" s="88">
        <v>0.11091008155355001</v>
      </c>
      <c r="P3742" s="88">
        <v>2.9192290040357913</v>
      </c>
      <c r="Q3742" s="88">
        <v>6.8659908607948603</v>
      </c>
      <c r="R3742" s="88">
        <v>4.5646469337724005</v>
      </c>
      <c r="S3742" s="88">
        <v>1.2442639241961704</v>
      </c>
      <c r="T3742" s="88">
        <v>0.36872255862557657</v>
      </c>
      <c r="U3742" s="88">
        <v>4.6330811032881489E-2</v>
      </c>
      <c r="V3742" s="88">
        <v>0.15958108833736118</v>
      </c>
      <c r="W3742" s="88">
        <v>9.4548177780925502E-2</v>
      </c>
      <c r="X3742" s="88">
        <v>-4.0814341521184613E-2</v>
      </c>
      <c r="Y3742" s="89">
        <v>100.00000000000003</v>
      </c>
      <c r="Z3742" s="88">
        <v>98.63846321957584</v>
      </c>
      <c r="AA3742" s="85" t="s">
        <v>29</v>
      </c>
      <c r="AB3742" s="85" t="s">
        <v>31</v>
      </c>
    </row>
    <row r="3743" spans="1:28" x14ac:dyDescent="0.25">
      <c r="A3743" s="97" t="s">
        <v>566</v>
      </c>
      <c r="B3743" s="85" t="s">
        <v>48</v>
      </c>
      <c r="C3743" s="157">
        <v>0</v>
      </c>
      <c r="D3743" s="169" t="s">
        <v>370</v>
      </c>
      <c r="E3743" s="113">
        <v>3730.1</v>
      </c>
      <c r="F3743" s="114">
        <v>19.600000000000001</v>
      </c>
      <c r="G3743" s="85" t="s">
        <v>27</v>
      </c>
      <c r="H3743" s="85" t="s">
        <v>30</v>
      </c>
      <c r="I3743" s="86" t="s">
        <v>28</v>
      </c>
      <c r="J3743" s="87">
        <v>42788</v>
      </c>
      <c r="K3743" s="88">
        <v>58.029849079258341</v>
      </c>
      <c r="L3743" s="88">
        <v>1.4375070089738424</v>
      </c>
      <c r="M3743" s="88">
        <v>16.031327381147086</v>
      </c>
      <c r="N3743" s="88">
        <v>8.5564484498145958</v>
      </c>
      <c r="O3743" s="88">
        <v>0.16183908588775156</v>
      </c>
      <c r="P3743" s="88">
        <v>2.8908128008517866</v>
      </c>
      <c r="Q3743" s="88">
        <v>6.2774714695835936</v>
      </c>
      <c r="R3743" s="88">
        <v>4.7576069839639272</v>
      </c>
      <c r="S3743" s="88">
        <v>1.2837438934535728</v>
      </c>
      <c r="T3743" s="88">
        <v>0.32156003646460812</v>
      </c>
      <c r="U3743" s="88">
        <v>5.3503899687811871E-2</v>
      </c>
      <c r="V3743" s="88">
        <v>0.14677085399325512</v>
      </c>
      <c r="W3743" s="88">
        <v>9.563960077278294E-2</v>
      </c>
      <c r="X3743" s="88">
        <v>-4.4080543852930441E-2</v>
      </c>
      <c r="Y3743" s="89">
        <v>100.00000000000003</v>
      </c>
      <c r="Z3743" s="88">
        <v>97.936786487988769</v>
      </c>
      <c r="AA3743" s="85" t="s">
        <v>29</v>
      </c>
      <c r="AB3743" s="85" t="s">
        <v>31</v>
      </c>
    </row>
    <row r="3744" spans="1:28" x14ac:dyDescent="0.25">
      <c r="A3744" s="97" t="s">
        <v>566</v>
      </c>
      <c r="B3744" s="85" t="s">
        <v>48</v>
      </c>
      <c r="C3744" s="157">
        <v>0</v>
      </c>
      <c r="D3744" s="169" t="s">
        <v>370</v>
      </c>
      <c r="E3744" s="113">
        <v>3730.1</v>
      </c>
      <c r="F3744" s="114">
        <v>19.600000000000001</v>
      </c>
      <c r="G3744" s="85" t="s">
        <v>27</v>
      </c>
      <c r="H3744" s="85" t="s">
        <v>30</v>
      </c>
      <c r="I3744" s="86" t="s">
        <v>28</v>
      </c>
      <c r="J3744" s="87">
        <v>42788</v>
      </c>
      <c r="K3744" s="88">
        <v>57.843716210571714</v>
      </c>
      <c r="L3744" s="88">
        <v>1.4140005672339153</v>
      </c>
      <c r="M3744" s="88">
        <v>15.848038549984869</v>
      </c>
      <c r="N3744" s="88">
        <v>8.3969305019397762</v>
      </c>
      <c r="O3744" s="88">
        <v>0.24978732357795835</v>
      </c>
      <c r="P3744" s="88">
        <v>2.8883465587358388</v>
      </c>
      <c r="Q3744" s="88">
        <v>6.3185531161534492</v>
      </c>
      <c r="R3744" s="88">
        <v>5.0729907109303216</v>
      </c>
      <c r="S3744" s="88">
        <v>1.4036080921282981</v>
      </c>
      <c r="T3744" s="88">
        <v>0.32101956461999942</v>
      </c>
      <c r="U3744" s="88">
        <v>0</v>
      </c>
      <c r="V3744" s="88">
        <v>0.15788901948614592</v>
      </c>
      <c r="W3744" s="88">
        <v>0.10988190380504395</v>
      </c>
      <c r="X3744" s="88">
        <v>-2.4762119167333847E-2</v>
      </c>
      <c r="Y3744" s="89">
        <v>100</v>
      </c>
      <c r="Z3744" s="88">
        <v>96.682248138436094</v>
      </c>
      <c r="AA3744" s="85" t="s">
        <v>29</v>
      </c>
      <c r="AB3744" s="85" t="s">
        <v>31</v>
      </c>
    </row>
    <row r="3745" spans="1:28" x14ac:dyDescent="0.25">
      <c r="A3745" s="97" t="s">
        <v>566</v>
      </c>
      <c r="B3745" s="85" t="s">
        <v>48</v>
      </c>
      <c r="C3745" s="157">
        <v>0</v>
      </c>
      <c r="D3745" s="169" t="s">
        <v>370</v>
      </c>
      <c r="E3745" s="113">
        <v>3730.1</v>
      </c>
      <c r="F3745" s="114">
        <v>19.600000000000001</v>
      </c>
      <c r="G3745" s="85" t="s">
        <v>27</v>
      </c>
      <c r="H3745" s="85" t="s">
        <v>30</v>
      </c>
      <c r="I3745" s="86" t="s">
        <v>28</v>
      </c>
      <c r="J3745" s="87">
        <v>42788</v>
      </c>
      <c r="K3745" s="88">
        <v>60.700777247522375</v>
      </c>
      <c r="L3745" s="88">
        <v>1.2874923286549316</v>
      </c>
      <c r="M3745" s="88">
        <v>15.775737905842307</v>
      </c>
      <c r="N3745" s="88">
        <v>7.2677403698258773</v>
      </c>
      <c r="O3745" s="88">
        <v>0.28201712132152895</v>
      </c>
      <c r="P3745" s="88">
        <v>1.9832932834282728</v>
      </c>
      <c r="Q3745" s="88">
        <v>5.4381179671702071</v>
      </c>
      <c r="R3745" s="88">
        <v>5.0536279656734502</v>
      </c>
      <c r="S3745" s="88">
        <v>1.5974859258440548</v>
      </c>
      <c r="T3745" s="88">
        <v>0.41013329232384327</v>
      </c>
      <c r="U3745" s="88">
        <v>9.8623891408293071E-2</v>
      </c>
      <c r="V3745" s="88">
        <v>4.9449627698728078E-2</v>
      </c>
      <c r="W3745" s="88">
        <v>0.12525551787836664</v>
      </c>
      <c r="X3745" s="88">
        <v>-6.97524445922416E-2</v>
      </c>
      <c r="Y3745" s="89">
        <v>100.00000000000003</v>
      </c>
      <c r="Z3745" s="88">
        <v>97.440892493438128</v>
      </c>
      <c r="AA3745" s="85" t="s">
        <v>29</v>
      </c>
      <c r="AB3745" s="85" t="s">
        <v>31</v>
      </c>
    </row>
    <row r="3746" spans="1:28" x14ac:dyDescent="0.25">
      <c r="A3746" s="97" t="s">
        <v>566</v>
      </c>
      <c r="B3746" s="85" t="s">
        <v>48</v>
      </c>
      <c r="C3746" s="157">
        <v>0</v>
      </c>
      <c r="D3746" s="169" t="s">
        <v>370</v>
      </c>
      <c r="E3746" s="113">
        <v>3730.1</v>
      </c>
      <c r="F3746" s="114">
        <v>19.600000000000001</v>
      </c>
      <c r="G3746" s="85" t="s">
        <v>27</v>
      </c>
      <c r="H3746" s="85" t="s">
        <v>30</v>
      </c>
      <c r="I3746" s="86" t="s">
        <v>28</v>
      </c>
      <c r="J3746" s="87">
        <v>42788</v>
      </c>
      <c r="K3746" s="88">
        <v>61.046985971704643</v>
      </c>
      <c r="L3746" s="88">
        <v>1.335283888527141</v>
      </c>
      <c r="M3746" s="88">
        <v>15.922221454505566</v>
      </c>
      <c r="N3746" s="88">
        <v>7.2255644179301619</v>
      </c>
      <c r="O3746" s="88">
        <v>0.15398417763628094</v>
      </c>
      <c r="P3746" s="88">
        <v>1.9106125451571532</v>
      </c>
      <c r="Q3746" s="88">
        <v>5.3088650570230387</v>
      </c>
      <c r="R3746" s="88">
        <v>4.8540590063467945</v>
      </c>
      <c r="S3746" s="88">
        <v>1.6867656840560923</v>
      </c>
      <c r="T3746" s="88">
        <v>0.44232400721967002</v>
      </c>
      <c r="U3746" s="88">
        <v>0</v>
      </c>
      <c r="V3746" s="88">
        <v>3.1112556532411826E-2</v>
      </c>
      <c r="W3746" s="88">
        <v>0.10614013761150626</v>
      </c>
      <c r="X3746" s="88">
        <v>-2.3918904250480287E-2</v>
      </c>
      <c r="Y3746" s="89">
        <v>99.999999999999972</v>
      </c>
      <c r="Z3746" s="88">
        <v>97.607431040750711</v>
      </c>
      <c r="AA3746" s="85" t="s">
        <v>29</v>
      </c>
      <c r="AB3746" s="85" t="s">
        <v>31</v>
      </c>
    </row>
    <row r="3747" spans="1:28" x14ac:dyDescent="0.25">
      <c r="A3747" s="97" t="s">
        <v>566</v>
      </c>
      <c r="B3747" s="85" t="s">
        <v>48</v>
      </c>
      <c r="C3747" s="157">
        <v>0</v>
      </c>
      <c r="D3747" s="169" t="s">
        <v>370</v>
      </c>
      <c r="E3747" s="113">
        <v>3730.1</v>
      </c>
      <c r="F3747" s="114">
        <v>19.600000000000001</v>
      </c>
      <c r="G3747" s="85" t="s">
        <v>27</v>
      </c>
      <c r="H3747" s="85" t="s">
        <v>30</v>
      </c>
      <c r="I3747" s="86" t="s">
        <v>28</v>
      </c>
      <c r="J3747" s="87">
        <v>42788</v>
      </c>
      <c r="K3747" s="88">
        <v>60.385695156303804</v>
      </c>
      <c r="L3747" s="88">
        <v>1.3588423625584649</v>
      </c>
      <c r="M3747" s="88">
        <v>15.664706971454914</v>
      </c>
      <c r="N3747" s="88">
        <v>7.9124795885286803</v>
      </c>
      <c r="O3747" s="88">
        <v>0.1913621353864268</v>
      </c>
      <c r="P3747" s="88">
        <v>2.2400443410241171</v>
      </c>
      <c r="Q3747" s="88">
        <v>5.4357825002819951</v>
      </c>
      <c r="R3747" s="88">
        <v>4.6428436416936005</v>
      </c>
      <c r="S3747" s="88">
        <v>1.5528387608480163</v>
      </c>
      <c r="T3747" s="88">
        <v>0.41902266484831641</v>
      </c>
      <c r="U3747" s="88">
        <v>2.4792290114562309E-2</v>
      </c>
      <c r="V3747" s="88">
        <v>6.3447547439231769E-2</v>
      </c>
      <c r="W3747" s="88">
        <v>0.1530771598992233</v>
      </c>
      <c r="X3747" s="88">
        <v>-4.4935120381345638E-2</v>
      </c>
      <c r="Y3747" s="89">
        <v>100.00000000000001</v>
      </c>
      <c r="Z3747" s="88">
        <v>93.174127493900599</v>
      </c>
      <c r="AA3747" s="85" t="s">
        <v>29</v>
      </c>
      <c r="AB3747" s="85" t="s">
        <v>31</v>
      </c>
    </row>
    <row r="3748" spans="1:28" x14ac:dyDescent="0.25">
      <c r="A3748" s="97" t="s">
        <v>566</v>
      </c>
      <c r="B3748" s="85" t="s">
        <v>48</v>
      </c>
      <c r="C3748" s="157">
        <v>0</v>
      </c>
      <c r="D3748" s="169" t="s">
        <v>370</v>
      </c>
      <c r="E3748" s="113">
        <v>3730.1</v>
      </c>
      <c r="F3748" s="114">
        <v>19.600000000000001</v>
      </c>
      <c r="G3748" s="85" t="s">
        <v>27</v>
      </c>
      <c r="H3748" s="85" t="s">
        <v>30</v>
      </c>
      <c r="I3748" s="86" t="s">
        <v>28</v>
      </c>
      <c r="J3748" s="87">
        <v>42788</v>
      </c>
      <c r="K3748" s="88">
        <v>61.086522259436279</v>
      </c>
      <c r="L3748" s="88">
        <v>1.2526480515281662</v>
      </c>
      <c r="M3748" s="88">
        <v>15.761148394058489</v>
      </c>
      <c r="N3748" s="88">
        <v>7.3176941072771973</v>
      </c>
      <c r="O3748" s="88">
        <v>0.24536287569533849</v>
      </c>
      <c r="P3748" s="88">
        <v>1.9404264572679395</v>
      </c>
      <c r="Q3748" s="88">
        <v>5.1927009685836314</v>
      </c>
      <c r="R3748" s="88">
        <v>4.8897023709007739</v>
      </c>
      <c r="S3748" s="88">
        <v>1.6477885194986024</v>
      </c>
      <c r="T3748" s="88">
        <v>0.46269598640326826</v>
      </c>
      <c r="U3748" s="88">
        <v>9.021443497730558E-2</v>
      </c>
      <c r="V3748" s="88">
        <v>7.2954066236867302E-2</v>
      </c>
      <c r="W3748" s="88">
        <v>0.10085425219403885</v>
      </c>
      <c r="X3748" s="88">
        <v>-6.0712744057892801E-2</v>
      </c>
      <c r="Y3748" s="89">
        <v>100.00000000000001</v>
      </c>
      <c r="Z3748" s="88">
        <v>98.099600160731626</v>
      </c>
      <c r="AA3748" s="85" t="s">
        <v>29</v>
      </c>
      <c r="AB3748" s="85" t="s">
        <v>31</v>
      </c>
    </row>
    <row r="3749" spans="1:28" x14ac:dyDescent="0.25">
      <c r="A3749" s="97" t="s">
        <v>566</v>
      </c>
      <c r="B3749" s="85" t="s">
        <v>48</v>
      </c>
      <c r="C3749" s="157">
        <v>0</v>
      </c>
      <c r="D3749" s="169" t="s">
        <v>370</v>
      </c>
      <c r="E3749" s="113">
        <v>3730.1</v>
      </c>
      <c r="F3749" s="114">
        <v>19.600000000000001</v>
      </c>
      <c r="G3749" s="85" t="s">
        <v>27</v>
      </c>
      <c r="H3749" s="85" t="s">
        <v>30</v>
      </c>
      <c r="I3749" s="86" t="s">
        <v>28</v>
      </c>
      <c r="J3749" s="87">
        <v>42788</v>
      </c>
      <c r="K3749" s="88">
        <v>59.68189956714599</v>
      </c>
      <c r="L3749" s="88">
        <v>1.3532380002289979</v>
      </c>
      <c r="M3749" s="88">
        <v>15.186584595252077</v>
      </c>
      <c r="N3749" s="88">
        <v>8.2040374236809814</v>
      </c>
      <c r="O3749" s="88">
        <v>0.27341022443598212</v>
      </c>
      <c r="P3749" s="88">
        <v>2.2769562645404262</v>
      </c>
      <c r="Q3749" s="88">
        <v>5.8002534040207907</v>
      </c>
      <c r="R3749" s="88">
        <v>4.9738915680755662</v>
      </c>
      <c r="S3749" s="88">
        <v>1.6270236489295635</v>
      </c>
      <c r="T3749" s="88">
        <v>0.38151894855245422</v>
      </c>
      <c r="U3749" s="88">
        <v>4.986396551852848E-2</v>
      </c>
      <c r="V3749" s="88">
        <v>0.10467894002546137</v>
      </c>
      <c r="W3749" s="88">
        <v>0.13895190996718629</v>
      </c>
      <c r="X3749" s="88">
        <v>-5.2308460374016909E-2</v>
      </c>
      <c r="Y3749" s="89">
        <v>100</v>
      </c>
      <c r="Z3749" s="88">
        <v>95.058625015266955</v>
      </c>
      <c r="AA3749" s="85" t="s">
        <v>29</v>
      </c>
      <c r="AB3749" s="85" t="s">
        <v>31</v>
      </c>
    </row>
    <row r="3750" spans="1:28" x14ac:dyDescent="0.25">
      <c r="A3750" s="97" t="s">
        <v>566</v>
      </c>
      <c r="B3750" s="85" t="s">
        <v>48</v>
      </c>
      <c r="C3750" s="157">
        <v>0</v>
      </c>
      <c r="D3750" s="169" t="s">
        <v>370</v>
      </c>
      <c r="E3750" s="113">
        <v>3730.1</v>
      </c>
      <c r="F3750" s="114">
        <v>19.600000000000001</v>
      </c>
      <c r="G3750" s="85" t="s">
        <v>27</v>
      </c>
      <c r="H3750" s="85" t="s">
        <v>30</v>
      </c>
      <c r="I3750" s="86" t="s">
        <v>28</v>
      </c>
      <c r="J3750" s="87">
        <v>42788</v>
      </c>
      <c r="K3750" s="88">
        <v>60.92760009286723</v>
      </c>
      <c r="L3750" s="88">
        <v>1.2935844166310857</v>
      </c>
      <c r="M3750" s="88">
        <v>15.618274926877984</v>
      </c>
      <c r="N3750" s="88">
        <v>7.6185481004532711</v>
      </c>
      <c r="O3750" s="88">
        <v>0.2718731125663979</v>
      </c>
      <c r="P3750" s="88">
        <v>2.0131983889423832</v>
      </c>
      <c r="Q3750" s="88">
        <v>5.2424464167972289</v>
      </c>
      <c r="R3750" s="88">
        <v>4.8388943728923914</v>
      </c>
      <c r="S3750" s="88">
        <v>1.6305416105237864</v>
      </c>
      <c r="T3750" s="88">
        <v>0.3994815183515949</v>
      </c>
      <c r="U3750" s="88">
        <v>1.4809016274277876E-2</v>
      </c>
      <c r="V3750" s="88">
        <v>3.5771045489153871E-2</v>
      </c>
      <c r="W3750" s="88">
        <v>0.13065595125580948</v>
      </c>
      <c r="X3750" s="88">
        <v>-3.5678969922576659E-2</v>
      </c>
      <c r="Y3750" s="89">
        <v>100.00000000000004</v>
      </c>
      <c r="Z3750" s="88">
        <v>97.913323420309752</v>
      </c>
      <c r="AA3750" s="85" t="s">
        <v>29</v>
      </c>
      <c r="AB3750" s="85" t="s">
        <v>31</v>
      </c>
    </row>
    <row r="3751" spans="1:28" x14ac:dyDescent="0.25">
      <c r="A3751" s="97" t="s">
        <v>566</v>
      </c>
      <c r="B3751" s="85" t="s">
        <v>48</v>
      </c>
      <c r="C3751" s="157">
        <v>0</v>
      </c>
      <c r="D3751" s="169" t="s">
        <v>370</v>
      </c>
      <c r="E3751" s="113">
        <v>3730.1</v>
      </c>
      <c r="F3751" s="114">
        <v>19.600000000000001</v>
      </c>
      <c r="G3751" s="85" t="s">
        <v>27</v>
      </c>
      <c r="H3751" s="85" t="s">
        <v>30</v>
      </c>
      <c r="I3751" s="86" t="s">
        <v>28</v>
      </c>
      <c r="J3751" s="87">
        <v>42788</v>
      </c>
      <c r="K3751" s="88">
        <v>60.113824451723247</v>
      </c>
      <c r="L3751" s="88">
        <v>1.4133788611000766</v>
      </c>
      <c r="M3751" s="88">
        <v>15.6033216904806</v>
      </c>
      <c r="N3751" s="88">
        <v>8.0694109227722368</v>
      </c>
      <c r="O3751" s="88">
        <v>0.14155983209757572</v>
      </c>
      <c r="P3751" s="88">
        <v>2.288111735788211</v>
      </c>
      <c r="Q3751" s="88">
        <v>5.4527615532138958</v>
      </c>
      <c r="R3751" s="88">
        <v>4.8392559848641579</v>
      </c>
      <c r="S3751" s="88">
        <v>1.5337677220061314</v>
      </c>
      <c r="T3751" s="88">
        <v>0.40817599693066159</v>
      </c>
      <c r="U3751" s="88">
        <v>0</v>
      </c>
      <c r="V3751" s="88">
        <v>4.3945842148463379E-2</v>
      </c>
      <c r="W3751" s="88">
        <v>0.11939025251103845</v>
      </c>
      <c r="X3751" s="88">
        <v>-2.690484563629035E-2</v>
      </c>
      <c r="Y3751" s="89">
        <v>99.999999999999986</v>
      </c>
      <c r="Z3751" s="88">
        <v>96.284375292314451</v>
      </c>
      <c r="AA3751" s="85" t="s">
        <v>29</v>
      </c>
      <c r="AB3751" s="85" t="s">
        <v>31</v>
      </c>
    </row>
    <row r="3752" spans="1:28" x14ac:dyDescent="0.25">
      <c r="A3752" s="97" t="s">
        <v>566</v>
      </c>
      <c r="B3752" s="85" t="s">
        <v>48</v>
      </c>
      <c r="C3752" s="157">
        <v>0</v>
      </c>
      <c r="D3752" s="169" t="s">
        <v>370</v>
      </c>
      <c r="E3752" s="113">
        <v>3730.1</v>
      </c>
      <c r="F3752" s="114">
        <v>19.600000000000001</v>
      </c>
      <c r="G3752" s="85" t="s">
        <v>27</v>
      </c>
      <c r="H3752" s="85" t="s">
        <v>30</v>
      </c>
      <c r="I3752" s="86" t="s">
        <v>28</v>
      </c>
      <c r="J3752" s="87">
        <v>42788</v>
      </c>
      <c r="K3752" s="88">
        <v>61.064712638901561</v>
      </c>
      <c r="L3752" s="88">
        <v>1.2717646349609255</v>
      </c>
      <c r="M3752" s="88">
        <v>15.352030934081034</v>
      </c>
      <c r="N3752" s="88">
        <v>7.5973241150192639</v>
      </c>
      <c r="O3752" s="88">
        <v>0.1888838819126927</v>
      </c>
      <c r="P3752" s="88">
        <v>1.8772173601266295</v>
      </c>
      <c r="Q3752" s="88">
        <v>5.1118755579034323</v>
      </c>
      <c r="R3752" s="88">
        <v>5.23821237921271</v>
      </c>
      <c r="S3752" s="88">
        <v>1.6543381913920909</v>
      </c>
      <c r="T3752" s="88">
        <v>0.46031585284179605</v>
      </c>
      <c r="U3752" s="88">
        <v>6.8555593112092028E-2</v>
      </c>
      <c r="V3752" s="88">
        <v>3.5007350243580475E-2</v>
      </c>
      <c r="W3752" s="88">
        <v>0.1402276117433619</v>
      </c>
      <c r="X3752" s="88">
        <v>-6.046610145118627E-2</v>
      </c>
      <c r="Y3752" s="89">
        <v>99.999999999999972</v>
      </c>
      <c r="Z3752" s="88">
        <v>98.314370776134098</v>
      </c>
      <c r="AA3752" s="85" t="s">
        <v>29</v>
      </c>
      <c r="AB3752" s="85" t="s">
        <v>31</v>
      </c>
    </row>
    <row r="3753" spans="1:28" x14ac:dyDescent="0.25">
      <c r="A3753" s="97" t="s">
        <v>566</v>
      </c>
      <c r="B3753" s="85" t="s">
        <v>48</v>
      </c>
      <c r="C3753" s="157">
        <v>0</v>
      </c>
      <c r="D3753" s="169" t="s">
        <v>370</v>
      </c>
      <c r="E3753" s="113">
        <v>3730.1</v>
      </c>
      <c r="F3753" s="114">
        <v>19.600000000000001</v>
      </c>
      <c r="G3753" s="85" t="s">
        <v>27</v>
      </c>
      <c r="H3753" s="85" t="s">
        <v>30</v>
      </c>
      <c r="I3753" s="86" t="s">
        <v>28</v>
      </c>
      <c r="J3753" s="87">
        <v>42788</v>
      </c>
      <c r="K3753" s="88">
        <v>61.374657767080954</v>
      </c>
      <c r="L3753" s="88">
        <v>1.3647832685792238</v>
      </c>
      <c r="M3753" s="88">
        <v>15.749550462852913</v>
      </c>
      <c r="N3753" s="88">
        <v>7.1855783111679896</v>
      </c>
      <c r="O3753" s="88">
        <v>0.21502622343084923</v>
      </c>
      <c r="P3753" s="88">
        <v>1.8933535351669604</v>
      </c>
      <c r="Q3753" s="88">
        <v>5.2158839521914215</v>
      </c>
      <c r="R3753" s="88">
        <v>4.7700100481980128</v>
      </c>
      <c r="S3753" s="88">
        <v>1.5866660990333548</v>
      </c>
      <c r="T3753" s="88">
        <v>0.42103259638649942</v>
      </c>
      <c r="U3753" s="88">
        <v>7.8480467998377698E-2</v>
      </c>
      <c r="V3753" s="88">
        <v>6.9266510534285841E-2</v>
      </c>
      <c r="W3753" s="88">
        <v>0.14039303112686546</v>
      </c>
      <c r="X3753" s="88">
        <v>-6.4682273747698762E-2</v>
      </c>
      <c r="Y3753" s="89">
        <v>100.00000000000001</v>
      </c>
      <c r="Z3753" s="88">
        <v>97.476482940419473</v>
      </c>
      <c r="AA3753" s="85" t="s">
        <v>29</v>
      </c>
      <c r="AB3753" s="85" t="s">
        <v>31</v>
      </c>
    </row>
    <row r="3754" spans="1:28" x14ac:dyDescent="0.25">
      <c r="A3754" s="97" t="s">
        <v>566</v>
      </c>
      <c r="B3754" s="85" t="s">
        <v>48</v>
      </c>
      <c r="C3754" s="157">
        <v>0</v>
      </c>
      <c r="D3754" s="169" t="s">
        <v>370</v>
      </c>
      <c r="E3754" s="113">
        <v>3730.1</v>
      </c>
      <c r="F3754" s="114">
        <v>19.600000000000001</v>
      </c>
      <c r="G3754" s="85" t="s">
        <v>27</v>
      </c>
      <c r="H3754" s="85" t="s">
        <v>30</v>
      </c>
      <c r="I3754" s="86" t="s">
        <v>28</v>
      </c>
      <c r="J3754" s="87">
        <v>42788</v>
      </c>
      <c r="K3754" s="88">
        <v>59.291072580497982</v>
      </c>
      <c r="L3754" s="88">
        <v>1.2620042305612136</v>
      </c>
      <c r="M3754" s="88">
        <v>15.850325650430285</v>
      </c>
      <c r="N3754" s="88">
        <v>7.923816281679616</v>
      </c>
      <c r="O3754" s="88">
        <v>0.24812633214761598</v>
      </c>
      <c r="P3754" s="88">
        <v>2.4999279206581084</v>
      </c>
      <c r="Q3754" s="88">
        <v>6.2820689389432562</v>
      </c>
      <c r="R3754" s="88">
        <v>4.7460245963215062</v>
      </c>
      <c r="S3754" s="88">
        <v>1.3009459004089436</v>
      </c>
      <c r="T3754" s="88">
        <v>0.4035822306382808</v>
      </c>
      <c r="U3754" s="88">
        <v>0.11846097056144393</v>
      </c>
      <c r="V3754" s="88">
        <v>3.5778520120703962E-2</v>
      </c>
      <c r="W3754" s="88">
        <v>0.11326972145816262</v>
      </c>
      <c r="X3754" s="88">
        <v>-7.5403874427117559E-2</v>
      </c>
      <c r="Y3754" s="89">
        <v>100</v>
      </c>
      <c r="Z3754" s="88">
        <v>98.17579532634079</v>
      </c>
      <c r="AA3754" s="85" t="s">
        <v>29</v>
      </c>
      <c r="AB3754" s="85" t="s">
        <v>31</v>
      </c>
    </row>
    <row r="3755" spans="1:28" x14ac:dyDescent="0.25">
      <c r="A3755" s="97" t="s">
        <v>566</v>
      </c>
      <c r="B3755" s="85" t="s">
        <v>182</v>
      </c>
      <c r="C3755" s="157">
        <v>0</v>
      </c>
      <c r="D3755" s="169" t="s">
        <v>442</v>
      </c>
      <c r="E3755" s="113">
        <v>3730.1</v>
      </c>
      <c r="F3755" s="114">
        <v>19.600000000000001</v>
      </c>
      <c r="G3755" s="85" t="s">
        <v>111</v>
      </c>
      <c r="H3755" s="85" t="s">
        <v>30</v>
      </c>
      <c r="I3755" s="86" t="s">
        <v>28</v>
      </c>
      <c r="J3755" s="87">
        <v>42870</v>
      </c>
      <c r="K3755" s="88">
        <v>59.714432299964052</v>
      </c>
      <c r="L3755" s="88">
        <v>1.2842948818542386</v>
      </c>
      <c r="M3755" s="88">
        <v>15.710117061250939</v>
      </c>
      <c r="N3755" s="88">
        <v>8.3400461323625148</v>
      </c>
      <c r="O3755" s="88">
        <v>0.18222206277448125</v>
      </c>
      <c r="P3755" s="88">
        <v>2.0805493278764997</v>
      </c>
      <c r="Q3755" s="88">
        <v>5.6072113844415332</v>
      </c>
      <c r="R3755" s="88">
        <v>4.8596392504719246</v>
      </c>
      <c r="S3755" s="88">
        <v>1.5480864683934656</v>
      </c>
      <c r="T3755" s="88">
        <v>0.51412504042188734</v>
      </c>
      <c r="U3755" s="88">
        <v>0</v>
      </c>
      <c r="V3755" s="88">
        <v>6.0711638673685668E-2</v>
      </c>
      <c r="W3755" s="88">
        <v>0.12723774650085998</v>
      </c>
      <c r="X3755" s="88">
        <v>-2.8673294986109293E-2</v>
      </c>
      <c r="Y3755" s="89">
        <v>99.999999999999957</v>
      </c>
      <c r="Z3755" s="88">
        <v>98.725696142867719</v>
      </c>
      <c r="AA3755" s="85" t="s">
        <v>29</v>
      </c>
      <c r="AB3755" s="85" t="s">
        <v>31</v>
      </c>
    </row>
    <row r="3756" spans="1:28" x14ac:dyDescent="0.25">
      <c r="A3756" s="97" t="s">
        <v>566</v>
      </c>
      <c r="B3756" s="85" t="s">
        <v>182</v>
      </c>
      <c r="C3756" s="157">
        <v>0</v>
      </c>
      <c r="D3756" s="169" t="s">
        <v>442</v>
      </c>
      <c r="E3756" s="113">
        <v>3730.1</v>
      </c>
      <c r="F3756" s="114">
        <v>19.600000000000001</v>
      </c>
      <c r="G3756" s="85" t="s">
        <v>111</v>
      </c>
      <c r="H3756" s="85" t="s">
        <v>30</v>
      </c>
      <c r="I3756" s="86" t="s">
        <v>28</v>
      </c>
      <c r="J3756" s="87">
        <v>42870</v>
      </c>
      <c r="K3756" s="88">
        <v>61.123592390487467</v>
      </c>
      <c r="L3756" s="88">
        <v>1.2912950589661303</v>
      </c>
      <c r="M3756" s="88">
        <v>15.649837344446951</v>
      </c>
      <c r="N3756" s="88">
        <v>7.1972627908829283</v>
      </c>
      <c r="O3756" s="88">
        <v>0.19929578285989577</v>
      </c>
      <c r="P3756" s="88">
        <v>2.0348467883974468</v>
      </c>
      <c r="Q3756" s="88">
        <v>5.1638278234053452</v>
      </c>
      <c r="R3756" s="88">
        <v>5.1092077541732568</v>
      </c>
      <c r="S3756" s="88">
        <v>1.6161988747595728</v>
      </c>
      <c r="T3756" s="88">
        <v>0.44512585302945867</v>
      </c>
      <c r="U3756" s="88">
        <v>0</v>
      </c>
      <c r="V3756" s="88">
        <v>6.4851933677940857E-2</v>
      </c>
      <c r="W3756" s="88">
        <v>0.13510345361573184</v>
      </c>
      <c r="X3756" s="88">
        <v>-3.0445848702136753E-2</v>
      </c>
      <c r="Y3756" s="89">
        <v>99.999999999999972</v>
      </c>
      <c r="Z3756" s="88">
        <v>96.439571997926294</v>
      </c>
      <c r="AA3756" s="85" t="s">
        <v>29</v>
      </c>
      <c r="AB3756" s="85" t="s">
        <v>31</v>
      </c>
    </row>
    <row r="3757" spans="1:28" x14ac:dyDescent="0.25">
      <c r="A3757" s="97" t="s">
        <v>566</v>
      </c>
      <c r="B3757" s="85" t="s">
        <v>182</v>
      </c>
      <c r="C3757" s="157">
        <v>0</v>
      </c>
      <c r="D3757" s="169" t="s">
        <v>442</v>
      </c>
      <c r="E3757" s="113">
        <v>3730.1</v>
      </c>
      <c r="F3757" s="114">
        <v>19.600000000000001</v>
      </c>
      <c r="G3757" s="85" t="s">
        <v>111</v>
      </c>
      <c r="H3757" s="85" t="s">
        <v>30</v>
      </c>
      <c r="I3757" s="86" t="s">
        <v>28</v>
      </c>
      <c r="J3757" s="87">
        <v>42870</v>
      </c>
      <c r="K3757" s="88">
        <v>60.585474617998436</v>
      </c>
      <c r="L3757" s="88">
        <v>1.332982440154636</v>
      </c>
      <c r="M3757" s="88">
        <v>15.895712003561705</v>
      </c>
      <c r="N3757" s="88">
        <v>7.7838426795957938</v>
      </c>
      <c r="O3757" s="88">
        <v>0.1893669961834418</v>
      </c>
      <c r="P3757" s="88">
        <v>1.9482496736832142</v>
      </c>
      <c r="Q3757" s="88">
        <v>5.0800343361420239</v>
      </c>
      <c r="R3757" s="88">
        <v>4.8807116224173654</v>
      </c>
      <c r="S3757" s="88">
        <v>1.6415633041415567</v>
      </c>
      <c r="T3757" s="88">
        <v>0.46484983786665351</v>
      </c>
      <c r="U3757" s="88">
        <v>7.6334768804139017E-2</v>
      </c>
      <c r="V3757" s="88">
        <v>4.9196501496083588E-2</v>
      </c>
      <c r="W3757" s="88">
        <v>0.13402498727457279</v>
      </c>
      <c r="X3757" s="88">
        <v>-6.2343769319659806E-2</v>
      </c>
      <c r="Y3757" s="89">
        <v>99.999999999999957</v>
      </c>
      <c r="Z3757" s="88">
        <v>98.644433172000504</v>
      </c>
      <c r="AA3757" s="85" t="s">
        <v>29</v>
      </c>
      <c r="AB3757" s="85" t="s">
        <v>31</v>
      </c>
    </row>
    <row r="3758" spans="1:28" x14ac:dyDescent="0.25">
      <c r="A3758" s="97" t="s">
        <v>566</v>
      </c>
      <c r="B3758" s="85" t="s">
        <v>182</v>
      </c>
      <c r="C3758" s="157">
        <v>0</v>
      </c>
      <c r="D3758" s="169" t="s">
        <v>442</v>
      </c>
      <c r="E3758" s="113">
        <v>3730.1</v>
      </c>
      <c r="F3758" s="114">
        <v>19.600000000000001</v>
      </c>
      <c r="G3758" s="85" t="s">
        <v>111</v>
      </c>
      <c r="H3758" s="85" t="s">
        <v>30</v>
      </c>
      <c r="I3758" s="86" t="s">
        <v>28</v>
      </c>
      <c r="J3758" s="87">
        <v>42870</v>
      </c>
      <c r="K3758" s="88">
        <v>60.396965666916593</v>
      </c>
      <c r="L3758" s="88">
        <v>1.3100015416300146</v>
      </c>
      <c r="M3758" s="88">
        <v>15.749101187109874</v>
      </c>
      <c r="N3758" s="88">
        <v>7.9124434068579559</v>
      </c>
      <c r="O3758" s="88">
        <v>0.13237383159451649</v>
      </c>
      <c r="P3758" s="88">
        <v>2.0830016179344129</v>
      </c>
      <c r="Q3758" s="88">
        <v>5.2866421602938223</v>
      </c>
      <c r="R3758" s="88">
        <v>4.7723383180528804</v>
      </c>
      <c r="S3758" s="88">
        <v>1.6059293195636051</v>
      </c>
      <c r="T3758" s="88">
        <v>0.5054656258807052</v>
      </c>
      <c r="U3758" s="88">
        <v>0.11640297488241703</v>
      </c>
      <c r="V3758" s="88">
        <v>8.5527738036639142E-2</v>
      </c>
      <c r="W3758" s="88">
        <v>0.11982010364096049</v>
      </c>
      <c r="X3758" s="88">
        <v>-7.6013492394414267E-2</v>
      </c>
      <c r="Y3758" s="89">
        <v>100</v>
      </c>
      <c r="Z3758" s="88">
        <v>97.677915976677212</v>
      </c>
      <c r="AA3758" s="85" t="s">
        <v>29</v>
      </c>
      <c r="AB3758" s="85" t="s">
        <v>31</v>
      </c>
    </row>
    <row r="3759" spans="1:28" x14ac:dyDescent="0.25">
      <c r="A3759" s="97" t="s">
        <v>566</v>
      </c>
      <c r="B3759" s="85" t="s">
        <v>182</v>
      </c>
      <c r="C3759" s="157">
        <v>0</v>
      </c>
      <c r="D3759" s="169" t="s">
        <v>442</v>
      </c>
      <c r="E3759" s="113">
        <v>3730.1</v>
      </c>
      <c r="F3759" s="114">
        <v>19.600000000000001</v>
      </c>
      <c r="G3759" s="85" t="s">
        <v>111</v>
      </c>
      <c r="H3759" s="85" t="s">
        <v>30</v>
      </c>
      <c r="I3759" s="86" t="s">
        <v>28</v>
      </c>
      <c r="J3759" s="87">
        <v>42870</v>
      </c>
      <c r="K3759" s="88">
        <v>56.306063513749393</v>
      </c>
      <c r="L3759" s="88">
        <v>1.4585829643318924</v>
      </c>
      <c r="M3759" s="88">
        <v>16.107957834945982</v>
      </c>
      <c r="N3759" s="88">
        <v>9.6134444039661453</v>
      </c>
      <c r="O3759" s="88">
        <v>0.23261441164875782</v>
      </c>
      <c r="P3759" s="88">
        <v>3.2942500592645541</v>
      </c>
      <c r="Q3759" s="88">
        <v>7.0906859874108443</v>
      </c>
      <c r="R3759" s="88">
        <v>4.2332580222780933</v>
      </c>
      <c r="S3759" s="88">
        <v>1.1946943441245399</v>
      </c>
      <c r="T3759" s="88">
        <v>0.33790485856664954</v>
      </c>
      <c r="U3759" s="88">
        <v>7.1135905702984033E-4</v>
      </c>
      <c r="V3759" s="88">
        <v>7.3745822738018316E-2</v>
      </c>
      <c r="W3759" s="88">
        <v>7.2789119345348402E-2</v>
      </c>
      <c r="X3759" s="88">
        <v>-1.6702701427263798E-2</v>
      </c>
      <c r="Y3759" s="89">
        <v>99.999999999999986</v>
      </c>
      <c r="Z3759" s="88">
        <v>98.403189371445094</v>
      </c>
      <c r="AA3759" s="85" t="s">
        <v>29</v>
      </c>
      <c r="AB3759" s="85" t="s">
        <v>31</v>
      </c>
    </row>
    <row r="3760" spans="1:28" x14ac:dyDescent="0.25">
      <c r="A3760" s="97" t="s">
        <v>566</v>
      </c>
      <c r="B3760" s="85" t="s">
        <v>182</v>
      </c>
      <c r="C3760" s="157">
        <v>0</v>
      </c>
      <c r="D3760" s="169" t="s">
        <v>442</v>
      </c>
      <c r="E3760" s="113">
        <v>3730.1</v>
      </c>
      <c r="F3760" s="114">
        <v>19.600000000000001</v>
      </c>
      <c r="G3760" s="85" t="s">
        <v>111</v>
      </c>
      <c r="H3760" s="85" t="s">
        <v>30</v>
      </c>
      <c r="I3760" s="86" t="s">
        <v>28</v>
      </c>
      <c r="J3760" s="87">
        <v>42870</v>
      </c>
      <c r="K3760" s="88">
        <v>60.474368195484949</v>
      </c>
      <c r="L3760" s="88">
        <v>1.2544211129842233</v>
      </c>
      <c r="M3760" s="88">
        <v>15.570546878256177</v>
      </c>
      <c r="N3760" s="88">
        <v>8.2334462970859477</v>
      </c>
      <c r="O3760" s="88">
        <v>0.20070532995039719</v>
      </c>
      <c r="P3760" s="88">
        <v>1.9696681724257767</v>
      </c>
      <c r="Q3760" s="88">
        <v>5.221859851066446</v>
      </c>
      <c r="R3760" s="88">
        <v>4.8746214496389317</v>
      </c>
      <c r="S3760" s="88">
        <v>1.6138449688046066</v>
      </c>
      <c r="T3760" s="88">
        <v>0.44672652785820266</v>
      </c>
      <c r="U3760" s="88">
        <v>0</v>
      </c>
      <c r="V3760" s="88">
        <v>4.0890480626441773E-2</v>
      </c>
      <c r="W3760" s="88">
        <v>0.12767185896491023</v>
      </c>
      <c r="X3760" s="88">
        <v>-2.8771123147022026E-2</v>
      </c>
      <c r="Y3760" s="89">
        <v>100</v>
      </c>
      <c r="Z3760" s="88">
        <v>99.698398667067394</v>
      </c>
      <c r="AA3760" s="85" t="s">
        <v>29</v>
      </c>
      <c r="AB3760" s="85" t="s">
        <v>31</v>
      </c>
    </row>
    <row r="3761" spans="1:28" x14ac:dyDescent="0.25">
      <c r="A3761" s="97" t="s">
        <v>566</v>
      </c>
      <c r="B3761" s="85" t="s">
        <v>182</v>
      </c>
      <c r="C3761" s="157">
        <v>0</v>
      </c>
      <c r="D3761" s="169" t="s">
        <v>442</v>
      </c>
      <c r="E3761" s="113">
        <v>3730.1</v>
      </c>
      <c r="F3761" s="114">
        <v>19.600000000000001</v>
      </c>
      <c r="G3761" s="85" t="s">
        <v>111</v>
      </c>
      <c r="H3761" s="85" t="s">
        <v>30</v>
      </c>
      <c r="I3761" s="86" t="s">
        <v>28</v>
      </c>
      <c r="J3761" s="87">
        <v>42870</v>
      </c>
      <c r="K3761" s="88">
        <v>60.404247632491014</v>
      </c>
      <c r="L3761" s="88">
        <v>1.2987239220411753</v>
      </c>
      <c r="M3761" s="88">
        <v>15.535990752823492</v>
      </c>
      <c r="N3761" s="88">
        <v>7.981963108561823</v>
      </c>
      <c r="O3761" s="88">
        <v>0.19894668654037778</v>
      </c>
      <c r="P3761" s="88">
        <v>2.1035111589755426</v>
      </c>
      <c r="Q3761" s="88">
        <v>5.418155720521713</v>
      </c>
      <c r="R3761" s="88">
        <v>4.6455462363636331</v>
      </c>
      <c r="S3761" s="88">
        <v>1.6502694172335013</v>
      </c>
      <c r="T3761" s="88">
        <v>0.5215226423773196</v>
      </c>
      <c r="U3761" s="88">
        <v>0.12763382130390835</v>
      </c>
      <c r="V3761" s="88">
        <v>6.1655931616651373E-2</v>
      </c>
      <c r="W3761" s="88">
        <v>0.1362858238122277</v>
      </c>
      <c r="X3761" s="88">
        <v>-8.4452854662370028E-2</v>
      </c>
      <c r="Y3761" s="89">
        <v>100</v>
      </c>
      <c r="Z3761" s="88">
        <v>98.719915076413741</v>
      </c>
      <c r="AA3761" s="85" t="s">
        <v>29</v>
      </c>
      <c r="AB3761" s="85" t="s">
        <v>31</v>
      </c>
    </row>
    <row r="3762" spans="1:28" x14ac:dyDescent="0.25">
      <c r="A3762" s="97" t="s">
        <v>566</v>
      </c>
      <c r="B3762" s="85" t="s">
        <v>182</v>
      </c>
      <c r="C3762" s="157">
        <v>0</v>
      </c>
      <c r="D3762" s="169" t="s">
        <v>442</v>
      </c>
      <c r="E3762" s="113">
        <v>3730.1</v>
      </c>
      <c r="F3762" s="114">
        <v>19.600000000000001</v>
      </c>
      <c r="G3762" s="85" t="s">
        <v>111</v>
      </c>
      <c r="H3762" s="85" t="s">
        <v>30</v>
      </c>
      <c r="I3762" s="86" t="s">
        <v>28</v>
      </c>
      <c r="J3762" s="87">
        <v>42870</v>
      </c>
      <c r="K3762" s="88">
        <v>55.915139836792576</v>
      </c>
      <c r="L3762" s="88">
        <v>1.5643913064934902</v>
      </c>
      <c r="M3762" s="88">
        <v>15.22095390125539</v>
      </c>
      <c r="N3762" s="88">
        <v>10.776596697451039</v>
      </c>
      <c r="O3762" s="88">
        <v>0.22988400622804286</v>
      </c>
      <c r="P3762" s="88">
        <v>3.6837181706426199</v>
      </c>
      <c r="Q3762" s="88">
        <v>7.2344980093587763</v>
      </c>
      <c r="R3762" s="88">
        <v>3.5869904347797386</v>
      </c>
      <c r="S3762" s="88">
        <v>1.2587197822379723</v>
      </c>
      <c r="T3762" s="88">
        <v>0.4178889057414007</v>
      </c>
      <c r="U3762" s="88">
        <v>7.9190135009484186E-2</v>
      </c>
      <c r="V3762" s="88">
        <v>1.3388793505687882E-2</v>
      </c>
      <c r="W3762" s="88">
        <v>6.7105630952156131E-2</v>
      </c>
      <c r="X3762" s="88">
        <v>-4.8465610448363589E-2</v>
      </c>
      <c r="Y3762" s="89">
        <v>100.00000000000001</v>
      </c>
      <c r="Z3762" s="88">
        <v>98.875952150633935</v>
      </c>
      <c r="AA3762" s="85" t="s">
        <v>29</v>
      </c>
      <c r="AB3762" s="85" t="s">
        <v>31</v>
      </c>
    </row>
    <row r="3763" spans="1:28" x14ac:dyDescent="0.25">
      <c r="A3763" s="97" t="s">
        <v>566</v>
      </c>
      <c r="B3763" s="85" t="s">
        <v>182</v>
      </c>
      <c r="C3763" s="157">
        <v>0</v>
      </c>
      <c r="D3763" s="169" t="s">
        <v>442</v>
      </c>
      <c r="E3763" s="113">
        <v>3730.1</v>
      </c>
      <c r="F3763" s="114">
        <v>19.600000000000001</v>
      </c>
      <c r="G3763" s="85" t="s">
        <v>111</v>
      </c>
      <c r="H3763" s="85" t="s">
        <v>30</v>
      </c>
      <c r="I3763" s="86" t="s">
        <v>28</v>
      </c>
      <c r="J3763" s="87">
        <v>42870</v>
      </c>
      <c r="K3763" s="88">
        <v>59.982248474036865</v>
      </c>
      <c r="L3763" s="88">
        <v>1.2925681804488849</v>
      </c>
      <c r="M3763" s="88">
        <v>16.06420188594543</v>
      </c>
      <c r="N3763" s="88">
        <v>7.7340017510047616</v>
      </c>
      <c r="O3763" s="88">
        <v>0.17035691814324247</v>
      </c>
      <c r="P3763" s="88">
        <v>2.1630825788731953</v>
      </c>
      <c r="Q3763" s="88">
        <v>5.497694611285282</v>
      </c>
      <c r="R3763" s="88">
        <v>4.8245916205571779</v>
      </c>
      <c r="S3763" s="88">
        <v>1.5593144067894746</v>
      </c>
      <c r="T3763" s="88">
        <v>0.51196850206435429</v>
      </c>
      <c r="U3763" s="88">
        <v>8.5803239945007215E-2</v>
      </c>
      <c r="V3763" s="88">
        <v>6.2369112180167892E-2</v>
      </c>
      <c r="W3763" s="88">
        <v>0.1135049874165604</v>
      </c>
      <c r="X3763" s="88">
        <v>-6.1706268690436224E-2</v>
      </c>
      <c r="Y3763" s="89">
        <v>99.999999999999943</v>
      </c>
      <c r="Z3763" s="88">
        <v>96.033669652581409</v>
      </c>
      <c r="AA3763" s="85" t="s">
        <v>29</v>
      </c>
      <c r="AB3763" s="85" t="s">
        <v>31</v>
      </c>
    </row>
    <row r="3764" spans="1:28" x14ac:dyDescent="0.25">
      <c r="A3764" s="97" t="s">
        <v>566</v>
      </c>
      <c r="B3764" s="85" t="s">
        <v>182</v>
      </c>
      <c r="C3764" s="157">
        <v>0</v>
      </c>
      <c r="D3764" s="169" t="s">
        <v>442</v>
      </c>
      <c r="E3764" s="113">
        <v>3730.1</v>
      </c>
      <c r="F3764" s="114">
        <v>19.600000000000001</v>
      </c>
      <c r="G3764" s="85" t="s">
        <v>111</v>
      </c>
      <c r="H3764" s="85" t="s">
        <v>30</v>
      </c>
      <c r="I3764" s="86" t="s">
        <v>28</v>
      </c>
      <c r="J3764" s="87">
        <v>42870</v>
      </c>
      <c r="K3764" s="88">
        <v>60.797498552514995</v>
      </c>
      <c r="L3764" s="88">
        <v>1.2730281783008424</v>
      </c>
      <c r="M3764" s="88">
        <v>15.761671275850672</v>
      </c>
      <c r="N3764" s="88">
        <v>7.8325810605126227</v>
      </c>
      <c r="O3764" s="88">
        <v>0.21096316072123947</v>
      </c>
      <c r="P3764" s="88">
        <v>1.95908482541495</v>
      </c>
      <c r="Q3764" s="88">
        <v>5.1529924444716846</v>
      </c>
      <c r="R3764" s="88">
        <v>4.7112217281808499</v>
      </c>
      <c r="S3764" s="88">
        <v>1.6292617182158065</v>
      </c>
      <c r="T3764" s="88">
        <v>0.44775279896707904</v>
      </c>
      <c r="U3764" s="88">
        <v>0.10310153510044251</v>
      </c>
      <c r="V3764" s="88">
        <v>7.3819380605510174E-2</v>
      </c>
      <c r="W3764" s="88">
        <v>0.11674273601853156</v>
      </c>
      <c r="X3764" s="88">
        <v>-6.9719394875229754E-2</v>
      </c>
      <c r="Y3764" s="89">
        <v>99.999999999999957</v>
      </c>
      <c r="Z3764" s="88">
        <v>98.737618116767564</v>
      </c>
      <c r="AA3764" s="85" t="s">
        <v>29</v>
      </c>
      <c r="AB3764" s="85" t="s">
        <v>31</v>
      </c>
    </row>
    <row r="3765" spans="1:28" x14ac:dyDescent="0.25">
      <c r="A3765" s="97" t="s">
        <v>566</v>
      </c>
      <c r="B3765" s="85" t="s">
        <v>182</v>
      </c>
      <c r="C3765" s="157">
        <v>0</v>
      </c>
      <c r="D3765" s="169" t="s">
        <v>442</v>
      </c>
      <c r="E3765" s="113">
        <v>3730.1</v>
      </c>
      <c r="F3765" s="114">
        <v>19.600000000000001</v>
      </c>
      <c r="G3765" s="85" t="s">
        <v>111</v>
      </c>
      <c r="H3765" s="85" t="s">
        <v>30</v>
      </c>
      <c r="I3765" s="86" t="s">
        <v>28</v>
      </c>
      <c r="J3765" s="87">
        <v>42870</v>
      </c>
      <c r="K3765" s="88">
        <v>59.014806843428211</v>
      </c>
      <c r="L3765" s="88">
        <v>1.3581166312448572</v>
      </c>
      <c r="M3765" s="88">
        <v>15.967618374845971</v>
      </c>
      <c r="N3765" s="88">
        <v>8.2755900409052163</v>
      </c>
      <c r="O3765" s="88">
        <v>0.19256660971963105</v>
      </c>
      <c r="P3765" s="88">
        <v>2.8189363522414475</v>
      </c>
      <c r="Q3765" s="88">
        <v>6.2682451802132331</v>
      </c>
      <c r="R3765" s="88">
        <v>4.243981320122753</v>
      </c>
      <c r="S3765" s="88">
        <v>1.3471198527491484</v>
      </c>
      <c r="T3765" s="88">
        <v>0.32052497368880406</v>
      </c>
      <c r="U3765" s="88">
        <v>9.9965170367812661E-2</v>
      </c>
      <c r="V3765" s="88">
        <v>6.8804197854897928E-2</v>
      </c>
      <c r="W3765" s="88">
        <v>8.4961247225463887E-2</v>
      </c>
      <c r="X3765" s="88">
        <v>-6.1236794607456339E-2</v>
      </c>
      <c r="Y3765" s="89">
        <v>100</v>
      </c>
      <c r="Z3765" s="88">
        <v>99.134528191539772</v>
      </c>
      <c r="AA3765" s="85" t="s">
        <v>29</v>
      </c>
      <c r="AB3765" s="85" t="s">
        <v>31</v>
      </c>
    </row>
    <row r="3766" spans="1:28" x14ac:dyDescent="0.25">
      <c r="A3766" s="97" t="s">
        <v>566</v>
      </c>
      <c r="B3766" s="85" t="s">
        <v>182</v>
      </c>
      <c r="C3766" s="157">
        <v>0</v>
      </c>
      <c r="D3766" s="169" t="s">
        <v>442</v>
      </c>
      <c r="E3766" s="113">
        <v>3730.1</v>
      </c>
      <c r="F3766" s="114">
        <v>19.600000000000001</v>
      </c>
      <c r="G3766" s="85" t="s">
        <v>111</v>
      </c>
      <c r="H3766" s="85" t="s">
        <v>30</v>
      </c>
      <c r="I3766" s="86" t="s">
        <v>28</v>
      </c>
      <c r="J3766" s="87">
        <v>42870</v>
      </c>
      <c r="K3766" s="88">
        <v>61.02787057714874</v>
      </c>
      <c r="L3766" s="88">
        <v>1.2789350993005169</v>
      </c>
      <c r="M3766" s="88">
        <v>15.315120324058045</v>
      </c>
      <c r="N3766" s="88">
        <v>8.018536958150877</v>
      </c>
      <c r="O3766" s="88">
        <v>0.16700293061940819</v>
      </c>
      <c r="P3766" s="88">
        <v>1.9135684687751762</v>
      </c>
      <c r="Q3766" s="88">
        <v>5.1010904521726443</v>
      </c>
      <c r="R3766" s="88">
        <v>4.7268756245703818</v>
      </c>
      <c r="S3766" s="88">
        <v>1.6966702669148732</v>
      </c>
      <c r="T3766" s="88">
        <v>0.54958628360634876</v>
      </c>
      <c r="U3766" s="88">
        <v>0.10850644130988769</v>
      </c>
      <c r="V3766" s="88">
        <v>3.8717316059279631E-2</v>
      </c>
      <c r="W3766" s="88">
        <v>0.13322979596206258</v>
      </c>
      <c r="X3766" s="88">
        <v>-7.5710538648245534E-2</v>
      </c>
      <c r="Y3766" s="89">
        <v>99.999999999999986</v>
      </c>
      <c r="Z3766" s="88">
        <v>98.980298960567907</v>
      </c>
      <c r="AA3766" s="85" t="s">
        <v>29</v>
      </c>
      <c r="AB3766" s="85" t="s">
        <v>31</v>
      </c>
    </row>
    <row r="3767" spans="1:28" x14ac:dyDescent="0.25">
      <c r="A3767" s="97" t="s">
        <v>566</v>
      </c>
      <c r="B3767" s="85" t="s">
        <v>182</v>
      </c>
      <c r="C3767" s="157">
        <v>0</v>
      </c>
      <c r="D3767" s="169" t="s">
        <v>442</v>
      </c>
      <c r="E3767" s="113">
        <v>3730.1</v>
      </c>
      <c r="F3767" s="114">
        <v>19.600000000000001</v>
      </c>
      <c r="G3767" s="85" t="s">
        <v>111</v>
      </c>
      <c r="H3767" s="85" t="s">
        <v>30</v>
      </c>
      <c r="I3767" s="86" t="s">
        <v>28</v>
      </c>
      <c r="J3767" s="87">
        <v>42870</v>
      </c>
      <c r="K3767" s="88">
        <v>60.967242234558981</v>
      </c>
      <c r="L3767" s="88">
        <v>1.2575658236371068</v>
      </c>
      <c r="M3767" s="88">
        <v>15.829020466217431</v>
      </c>
      <c r="N3767" s="88">
        <v>7.5332600952563977</v>
      </c>
      <c r="O3767" s="88">
        <v>0.18052972280131693</v>
      </c>
      <c r="P3767" s="88">
        <v>1.7781080856576408</v>
      </c>
      <c r="Q3767" s="88">
        <v>5.1470493440328768</v>
      </c>
      <c r="R3767" s="88">
        <v>4.9502855910792452</v>
      </c>
      <c r="S3767" s="88">
        <v>1.7150622688867452</v>
      </c>
      <c r="T3767" s="88">
        <v>0.47514696944163054</v>
      </c>
      <c r="U3767" s="88">
        <v>7.2335187735985837E-2</v>
      </c>
      <c r="V3767" s="88">
        <v>3.5938003518855934E-2</v>
      </c>
      <c r="W3767" s="88">
        <v>0.11477876565951926</v>
      </c>
      <c r="X3767" s="88">
        <v>-5.63225584837167E-2</v>
      </c>
      <c r="Y3767" s="89">
        <v>100</v>
      </c>
      <c r="Z3767" s="88">
        <v>97.324693836353859</v>
      </c>
      <c r="AA3767" s="85" t="s">
        <v>29</v>
      </c>
      <c r="AB3767" s="85" t="s">
        <v>31</v>
      </c>
    </row>
    <row r="3768" spans="1:28" x14ac:dyDescent="0.25">
      <c r="A3768" s="97" t="s">
        <v>566</v>
      </c>
      <c r="B3768" s="85" t="s">
        <v>182</v>
      </c>
      <c r="C3768" s="157">
        <v>0</v>
      </c>
      <c r="D3768" s="169" t="s">
        <v>442</v>
      </c>
      <c r="E3768" s="113">
        <v>3730.1</v>
      </c>
      <c r="F3768" s="114">
        <v>19.600000000000001</v>
      </c>
      <c r="G3768" s="85" t="s">
        <v>111</v>
      </c>
      <c r="H3768" s="85" t="s">
        <v>30</v>
      </c>
      <c r="I3768" s="86" t="s">
        <v>28</v>
      </c>
      <c r="J3768" s="87">
        <v>42870</v>
      </c>
      <c r="K3768" s="88">
        <v>60.839164838089168</v>
      </c>
      <c r="L3768" s="88">
        <v>1.3139193795769333</v>
      </c>
      <c r="M3768" s="88">
        <v>15.737371625855983</v>
      </c>
      <c r="N3768" s="88">
        <v>7.7238850075109369</v>
      </c>
      <c r="O3768" s="88">
        <v>0.23489220366124919</v>
      </c>
      <c r="P3768" s="88">
        <v>2.0109011058016524</v>
      </c>
      <c r="Q3768" s="88">
        <v>5.2089712273739259</v>
      </c>
      <c r="R3768" s="88">
        <v>4.6757062497488713</v>
      </c>
      <c r="S3768" s="88">
        <v>1.6203197690950368</v>
      </c>
      <c r="T3768" s="88">
        <v>0.45481933327195134</v>
      </c>
      <c r="U3768" s="88">
        <v>2.2838177302743543E-2</v>
      </c>
      <c r="V3768" s="88">
        <v>6.5797706929933003E-2</v>
      </c>
      <c r="W3768" s="88">
        <v>0.13041983601661492</v>
      </c>
      <c r="X3768" s="88">
        <v>-3.9006460234995759E-2</v>
      </c>
      <c r="Y3768" s="89">
        <v>99.999999999999972</v>
      </c>
      <c r="Z3768" s="88">
        <v>96.767792398849338</v>
      </c>
      <c r="AA3768" s="85" t="s">
        <v>29</v>
      </c>
      <c r="AB3768" s="85" t="s">
        <v>31</v>
      </c>
    </row>
    <row r="3769" spans="1:28" x14ac:dyDescent="0.25">
      <c r="A3769" s="97" t="s">
        <v>566</v>
      </c>
      <c r="B3769" s="85" t="s">
        <v>182</v>
      </c>
      <c r="C3769" s="157">
        <v>0</v>
      </c>
      <c r="D3769" s="169" t="s">
        <v>442</v>
      </c>
      <c r="E3769" s="113">
        <v>3730.1</v>
      </c>
      <c r="F3769" s="114">
        <v>19.600000000000001</v>
      </c>
      <c r="G3769" s="85" t="s">
        <v>111</v>
      </c>
      <c r="H3769" s="85" t="s">
        <v>30</v>
      </c>
      <c r="I3769" s="86" t="s">
        <v>28</v>
      </c>
      <c r="J3769" s="87">
        <v>42870</v>
      </c>
      <c r="K3769" s="88">
        <v>65.071791743501365</v>
      </c>
      <c r="L3769" s="88">
        <v>1.006905460691546</v>
      </c>
      <c r="M3769" s="88">
        <v>15.90779775374145</v>
      </c>
      <c r="N3769" s="88">
        <v>4.8021890865831649</v>
      </c>
      <c r="O3769" s="88">
        <v>0.14742439136635321</v>
      </c>
      <c r="P3769" s="88">
        <v>1.3189932024698225</v>
      </c>
      <c r="Q3769" s="88">
        <v>3.1119504587356057</v>
      </c>
      <c r="R3769" s="88">
        <v>4.8410298038933934</v>
      </c>
      <c r="S3769" s="88">
        <v>3.3574278413562602</v>
      </c>
      <c r="T3769" s="88">
        <v>0.35604703588819631</v>
      </c>
      <c r="U3769" s="88">
        <v>0</v>
      </c>
      <c r="V3769" s="88">
        <v>0</v>
      </c>
      <c r="W3769" s="88">
        <v>0.10126306810672533</v>
      </c>
      <c r="X3769" s="88">
        <v>-2.2819846333909932E-2</v>
      </c>
      <c r="Y3769" s="89">
        <v>99.999999999999972</v>
      </c>
      <c r="Z3769" s="88">
        <v>95.506583880077585</v>
      </c>
      <c r="AA3769" s="85" t="s">
        <v>29</v>
      </c>
      <c r="AB3769" s="85" t="s">
        <v>31</v>
      </c>
    </row>
    <row r="3770" spans="1:28" x14ac:dyDescent="0.25">
      <c r="A3770" s="97" t="s">
        <v>566</v>
      </c>
      <c r="B3770" s="85" t="s">
        <v>182</v>
      </c>
      <c r="C3770" s="157">
        <v>0</v>
      </c>
      <c r="D3770" s="169" t="s">
        <v>442</v>
      </c>
      <c r="E3770" s="113">
        <v>3730.1</v>
      </c>
      <c r="F3770" s="114">
        <v>19.600000000000001</v>
      </c>
      <c r="G3770" s="85" t="s">
        <v>111</v>
      </c>
      <c r="H3770" s="85" t="s">
        <v>30</v>
      </c>
      <c r="I3770" s="86" t="s">
        <v>28</v>
      </c>
      <c r="J3770" s="87">
        <v>42870</v>
      </c>
      <c r="K3770" s="88">
        <v>61.065423091499554</v>
      </c>
      <c r="L3770" s="88">
        <v>1.2684695106418349</v>
      </c>
      <c r="M3770" s="88">
        <v>15.459385527571971</v>
      </c>
      <c r="N3770" s="88">
        <v>7.9734578253636865</v>
      </c>
      <c r="O3770" s="88">
        <v>0.22520305410907612</v>
      </c>
      <c r="P3770" s="88">
        <v>1.9005446835167292</v>
      </c>
      <c r="Q3770" s="88">
        <v>5.271793344639419</v>
      </c>
      <c r="R3770" s="88">
        <v>4.5795986480468498</v>
      </c>
      <c r="S3770" s="88">
        <v>1.6544581753970742</v>
      </c>
      <c r="T3770" s="88">
        <v>0.46724027433146986</v>
      </c>
      <c r="U3770" s="88">
        <v>0</v>
      </c>
      <c r="V3770" s="88">
        <v>2.951044983435587E-2</v>
      </c>
      <c r="W3770" s="88">
        <v>0.13543626306198439</v>
      </c>
      <c r="X3770" s="88">
        <v>-3.0520848013968309E-2</v>
      </c>
      <c r="Y3770" s="89">
        <v>100.00000000000004</v>
      </c>
      <c r="Z3770" s="88">
        <v>100.26507006900303</v>
      </c>
      <c r="AA3770" s="85" t="s">
        <v>29</v>
      </c>
      <c r="AB3770" s="85" t="s">
        <v>31</v>
      </c>
    </row>
    <row r="3771" spans="1:28" x14ac:dyDescent="0.25">
      <c r="A3771" s="97" t="s">
        <v>566</v>
      </c>
      <c r="B3771" s="85" t="s">
        <v>182</v>
      </c>
      <c r="C3771" s="157">
        <v>0</v>
      </c>
      <c r="D3771" s="169" t="s">
        <v>442</v>
      </c>
      <c r="E3771" s="113">
        <v>3730.1</v>
      </c>
      <c r="F3771" s="114">
        <v>19.600000000000001</v>
      </c>
      <c r="G3771" s="85" t="s">
        <v>111</v>
      </c>
      <c r="H3771" s="85" t="s">
        <v>30</v>
      </c>
      <c r="I3771" s="86" t="s">
        <v>28</v>
      </c>
      <c r="J3771" s="87">
        <v>42870</v>
      </c>
      <c r="K3771" s="88">
        <v>56.003315033299664</v>
      </c>
      <c r="L3771" s="88">
        <v>1.9211729042863774</v>
      </c>
      <c r="M3771" s="88">
        <v>13.798941762723549</v>
      </c>
      <c r="N3771" s="88">
        <v>11.965996430519903</v>
      </c>
      <c r="O3771" s="88">
        <v>0.24119059020309347</v>
      </c>
      <c r="P3771" s="88">
        <v>3.4759354261637254</v>
      </c>
      <c r="Q3771" s="88">
        <v>7.1403457690768084</v>
      </c>
      <c r="R3771" s="88">
        <v>3.4274362163393617</v>
      </c>
      <c r="S3771" s="88">
        <v>1.5623492256852107</v>
      </c>
      <c r="T3771" s="88">
        <v>0.38148151045244871</v>
      </c>
      <c r="U3771" s="88">
        <v>2.281669040849691E-2</v>
      </c>
      <c r="V3771" s="88">
        <v>0</v>
      </c>
      <c r="W3771" s="88">
        <v>8.8589241001910846E-2</v>
      </c>
      <c r="X3771" s="88">
        <v>-2.9570800160568674E-2</v>
      </c>
      <c r="Y3771" s="89">
        <v>99.999999999999972</v>
      </c>
      <c r="Z3771" s="88">
        <v>99.050298686543002</v>
      </c>
      <c r="AA3771" s="85" t="s">
        <v>29</v>
      </c>
      <c r="AB3771" s="85" t="s">
        <v>31</v>
      </c>
    </row>
    <row r="3772" spans="1:28" x14ac:dyDescent="0.25">
      <c r="A3772" s="97" t="s">
        <v>566</v>
      </c>
      <c r="B3772" s="85" t="s">
        <v>182</v>
      </c>
      <c r="C3772" s="157">
        <v>0</v>
      </c>
      <c r="D3772" s="169" t="s">
        <v>442</v>
      </c>
      <c r="E3772" s="113">
        <v>3730.1</v>
      </c>
      <c r="F3772" s="114">
        <v>19.600000000000001</v>
      </c>
      <c r="G3772" s="85" t="s">
        <v>111</v>
      </c>
      <c r="H3772" s="85" t="s">
        <v>30</v>
      </c>
      <c r="I3772" s="86" t="s">
        <v>28</v>
      </c>
      <c r="J3772" s="87">
        <v>42870</v>
      </c>
      <c r="K3772" s="88">
        <v>60.690920244798853</v>
      </c>
      <c r="L3772" s="88">
        <v>1.2541462337808815</v>
      </c>
      <c r="M3772" s="88">
        <v>15.578222103122409</v>
      </c>
      <c r="N3772" s="88">
        <v>7.7616446862027475</v>
      </c>
      <c r="O3772" s="88">
        <v>0.23101719022664211</v>
      </c>
      <c r="P3772" s="88">
        <v>2.0249770314259026</v>
      </c>
      <c r="Q3772" s="88">
        <v>5.3980225171867806</v>
      </c>
      <c r="R3772" s="88">
        <v>4.8294352533855305</v>
      </c>
      <c r="S3772" s="88">
        <v>1.6249594254054864</v>
      </c>
      <c r="T3772" s="88">
        <v>0.4644556645166551</v>
      </c>
      <c r="U3772" s="88">
        <v>5.2889464717114608E-3</v>
      </c>
      <c r="V3772" s="88">
        <v>4.4144573701042439E-2</v>
      </c>
      <c r="W3772" s="88">
        <v>0.12262739776353093</v>
      </c>
      <c r="X3772" s="88">
        <v>-2.9861267988173099E-2</v>
      </c>
      <c r="Y3772" s="89">
        <v>100</v>
      </c>
      <c r="Z3772" s="88">
        <v>100.20899300735337</v>
      </c>
      <c r="AA3772" s="85" t="s">
        <v>29</v>
      </c>
      <c r="AB3772" s="85" t="s">
        <v>31</v>
      </c>
    </row>
    <row r="3773" spans="1:28" x14ac:dyDescent="0.25">
      <c r="A3773" s="97" t="s">
        <v>566</v>
      </c>
      <c r="B3773" s="85" t="s">
        <v>182</v>
      </c>
      <c r="C3773" s="157">
        <v>0</v>
      </c>
      <c r="D3773" s="169" t="s">
        <v>442</v>
      </c>
      <c r="E3773" s="113">
        <v>3730.1</v>
      </c>
      <c r="F3773" s="114">
        <v>19.600000000000001</v>
      </c>
      <c r="G3773" s="85" t="s">
        <v>111</v>
      </c>
      <c r="H3773" s="85" t="s">
        <v>30</v>
      </c>
      <c r="I3773" s="86" t="s">
        <v>28</v>
      </c>
      <c r="J3773" s="87">
        <v>42870</v>
      </c>
      <c r="K3773" s="88">
        <v>55.334587403872199</v>
      </c>
      <c r="L3773" s="88">
        <v>1.5514896744955993</v>
      </c>
      <c r="M3773" s="88">
        <v>14.214242762015532</v>
      </c>
      <c r="N3773" s="88">
        <v>10.849891103690988</v>
      </c>
      <c r="O3773" s="88">
        <v>0.20460987342892423</v>
      </c>
      <c r="P3773" s="88">
        <v>4.5921040947463485</v>
      </c>
      <c r="Q3773" s="88">
        <v>8.3075444448485367</v>
      </c>
      <c r="R3773" s="88">
        <v>3.298158879427953</v>
      </c>
      <c r="S3773" s="88">
        <v>1.2414977735887687</v>
      </c>
      <c r="T3773" s="88">
        <v>0.35060521302457565</v>
      </c>
      <c r="U3773" s="88">
        <v>2.9492395721176606E-2</v>
      </c>
      <c r="V3773" s="88">
        <v>0</v>
      </c>
      <c r="W3773" s="88">
        <v>4.9305281269551769E-2</v>
      </c>
      <c r="X3773" s="88">
        <v>-2.3528900130149778E-2</v>
      </c>
      <c r="Y3773" s="89">
        <v>100.00000000000001</v>
      </c>
      <c r="Z3773" s="88">
        <v>97.991361140081111</v>
      </c>
      <c r="AA3773" s="85" t="s">
        <v>29</v>
      </c>
      <c r="AB3773" s="85" t="s">
        <v>31</v>
      </c>
    </row>
    <row r="3774" spans="1:28" s="90" customFormat="1" x14ac:dyDescent="0.25">
      <c r="A3774" s="95" t="s">
        <v>566</v>
      </c>
      <c r="B3774" s="90" t="s">
        <v>182</v>
      </c>
      <c r="C3774" s="156">
        <v>0</v>
      </c>
      <c r="D3774" s="170" t="s">
        <v>442</v>
      </c>
      <c r="E3774" s="115">
        <v>3730.1</v>
      </c>
      <c r="F3774" s="109">
        <v>19.600000000000001</v>
      </c>
      <c r="G3774" s="90" t="s">
        <v>111</v>
      </c>
      <c r="H3774" s="90" t="s">
        <v>30</v>
      </c>
      <c r="I3774" s="159" t="s">
        <v>28</v>
      </c>
      <c r="J3774" s="91">
        <v>42870</v>
      </c>
      <c r="K3774" s="92">
        <v>60.61309730137139</v>
      </c>
      <c r="L3774" s="92">
        <v>1.2938022717174635</v>
      </c>
      <c r="M3774" s="92">
        <v>15.394971822795535</v>
      </c>
      <c r="N3774" s="92">
        <v>8.0954492511394172</v>
      </c>
      <c r="O3774" s="92">
        <v>0.15566673761183142</v>
      </c>
      <c r="P3774" s="92">
        <v>2.1018068473220537</v>
      </c>
      <c r="Q3774" s="92">
        <v>5.3027031647438054</v>
      </c>
      <c r="R3774" s="92">
        <v>4.7342126184350848</v>
      </c>
      <c r="S3774" s="92">
        <v>1.6670031437728194</v>
      </c>
      <c r="T3774" s="92">
        <v>0.48561262581060177</v>
      </c>
      <c r="U3774" s="92">
        <v>0</v>
      </c>
      <c r="V3774" s="92">
        <v>4.511302250405172E-2</v>
      </c>
      <c r="W3774" s="92">
        <v>0.14272444885624339</v>
      </c>
      <c r="X3774" s="92">
        <v>-3.2163256080280193E-2</v>
      </c>
      <c r="Y3774" s="93">
        <v>100.00000000000001</v>
      </c>
      <c r="Z3774" s="92">
        <v>97.066336918283099</v>
      </c>
      <c r="AA3774" s="90" t="s">
        <v>29</v>
      </c>
      <c r="AB3774" s="90" t="s">
        <v>31</v>
      </c>
    </row>
    <row r="3775" spans="1:28" x14ac:dyDescent="0.25">
      <c r="A3775" s="96" t="s">
        <v>567</v>
      </c>
      <c r="B3775" s="85" t="s">
        <v>40</v>
      </c>
      <c r="C3775" s="157" t="s">
        <v>372</v>
      </c>
      <c r="D3775" s="169" t="s">
        <v>371</v>
      </c>
      <c r="E3775" s="111">
        <v>3773.1</v>
      </c>
      <c r="F3775" s="112">
        <v>20.6</v>
      </c>
      <c r="G3775" s="85" t="s">
        <v>27</v>
      </c>
      <c r="H3775" s="85" t="s">
        <v>30</v>
      </c>
      <c r="I3775" s="86" t="s">
        <v>28</v>
      </c>
      <c r="J3775" s="87">
        <v>42786</v>
      </c>
      <c r="K3775" s="88">
        <v>77.692123568468702</v>
      </c>
      <c r="L3775" s="88">
        <v>5.8738358858615031E-2</v>
      </c>
      <c r="M3775" s="88">
        <v>12.378148115238792</v>
      </c>
      <c r="N3775" s="88">
        <v>0.59721438052921205</v>
      </c>
      <c r="O3775" s="88">
        <v>9.7714390439457469E-2</v>
      </c>
      <c r="P3775" s="88">
        <v>4.8080431710249491E-2</v>
      </c>
      <c r="Q3775" s="88">
        <v>0.67221907676026682</v>
      </c>
      <c r="R3775" s="88">
        <v>3.4760212691438386</v>
      </c>
      <c r="S3775" s="88">
        <v>4.8329579720595586</v>
      </c>
      <c r="T3775" s="88">
        <v>2.3239780108734832E-2</v>
      </c>
      <c r="U3775" s="88">
        <v>8.5473710859568619E-2</v>
      </c>
      <c r="V3775" s="88">
        <v>0</v>
      </c>
      <c r="W3775" s="88">
        <v>9.5601986299983302E-2</v>
      </c>
      <c r="X3775" s="88">
        <v>-5.7533040476968049E-2</v>
      </c>
      <c r="Y3775" s="89">
        <v>100.00000000000003</v>
      </c>
      <c r="Z3775" s="88">
        <v>94.765980306016161</v>
      </c>
      <c r="AA3775" s="85" t="s">
        <v>29</v>
      </c>
      <c r="AB3775" s="85" t="s">
        <v>31</v>
      </c>
    </row>
    <row r="3776" spans="1:28" x14ac:dyDescent="0.25">
      <c r="A3776" s="97" t="s">
        <v>567</v>
      </c>
      <c r="B3776" s="85" t="s">
        <v>40</v>
      </c>
      <c r="C3776" s="157" t="s">
        <v>372</v>
      </c>
      <c r="D3776" s="169" t="s">
        <v>371</v>
      </c>
      <c r="E3776" s="113">
        <v>3773.1</v>
      </c>
      <c r="F3776" s="114">
        <v>20.6</v>
      </c>
      <c r="G3776" s="85" t="s">
        <v>27</v>
      </c>
      <c r="H3776" s="85" t="s">
        <v>30</v>
      </c>
      <c r="I3776" s="86" t="s">
        <v>28</v>
      </c>
      <c r="J3776" s="87">
        <v>42786</v>
      </c>
      <c r="K3776" s="88">
        <v>77.562307736004541</v>
      </c>
      <c r="L3776" s="88">
        <v>0.1114971385913866</v>
      </c>
      <c r="M3776" s="88">
        <v>12.408782695410318</v>
      </c>
      <c r="N3776" s="88">
        <v>0.63446812232716887</v>
      </c>
      <c r="O3776" s="88">
        <v>6.5910091491561518E-2</v>
      </c>
      <c r="P3776" s="88">
        <v>3.370412581693389E-2</v>
      </c>
      <c r="Q3776" s="88">
        <v>0.67420331106790643</v>
      </c>
      <c r="R3776" s="88">
        <v>3.8865158148030807</v>
      </c>
      <c r="S3776" s="88">
        <v>4.5140995137307396</v>
      </c>
      <c r="T3776" s="88">
        <v>3.573137229981756E-3</v>
      </c>
      <c r="U3776" s="88">
        <v>3.8253284611661907E-2</v>
      </c>
      <c r="V3776" s="88">
        <v>4.1030078772372296E-3</v>
      </c>
      <c r="W3776" s="88">
        <v>0.10157991582678026</v>
      </c>
      <c r="X3776" s="88">
        <v>-3.8997894789299603E-2</v>
      </c>
      <c r="Y3776" s="89">
        <v>99.999999999999986</v>
      </c>
      <c r="Z3776" s="88">
        <v>94.370981123525638</v>
      </c>
      <c r="AA3776" s="85" t="s">
        <v>29</v>
      </c>
      <c r="AB3776" s="85" t="s">
        <v>31</v>
      </c>
    </row>
    <row r="3777" spans="1:28" x14ac:dyDescent="0.25">
      <c r="A3777" s="97" t="s">
        <v>567</v>
      </c>
      <c r="B3777" s="85" t="s">
        <v>40</v>
      </c>
      <c r="C3777" s="157" t="s">
        <v>372</v>
      </c>
      <c r="D3777" s="169" t="s">
        <v>371</v>
      </c>
      <c r="E3777" s="113">
        <v>3773.1</v>
      </c>
      <c r="F3777" s="114">
        <v>20.6</v>
      </c>
      <c r="G3777" s="85" t="s">
        <v>27</v>
      </c>
      <c r="H3777" s="85" t="s">
        <v>30</v>
      </c>
      <c r="I3777" s="86" t="s">
        <v>28</v>
      </c>
      <c r="J3777" s="87">
        <v>42786</v>
      </c>
      <c r="K3777" s="88">
        <v>77.193490586314226</v>
      </c>
      <c r="L3777" s="88">
        <v>9.8479481698336785E-2</v>
      </c>
      <c r="M3777" s="88">
        <v>12.522366226444881</v>
      </c>
      <c r="N3777" s="88">
        <v>0.50486334587129866</v>
      </c>
      <c r="O3777" s="88">
        <v>0.1524993398493657</v>
      </c>
      <c r="P3777" s="88">
        <v>6.6482542512163151E-2</v>
      </c>
      <c r="Q3777" s="88">
        <v>0.71768871898267006</v>
      </c>
      <c r="R3777" s="88">
        <v>3.1378494868681708</v>
      </c>
      <c r="S3777" s="88">
        <v>5.4975590746801712</v>
      </c>
      <c r="T3777" s="88">
        <v>1.7756508451125903E-3</v>
      </c>
      <c r="U3777" s="88">
        <v>0</v>
      </c>
      <c r="V3777" s="88">
        <v>2.3287151039422648E-2</v>
      </c>
      <c r="W3777" s="88">
        <v>0.10799538249975522</v>
      </c>
      <c r="X3777" s="88">
        <v>-2.4336987605578644E-2</v>
      </c>
      <c r="Y3777" s="89">
        <v>100</v>
      </c>
      <c r="Z3777" s="88">
        <v>94.951230702394597</v>
      </c>
      <c r="AA3777" s="85" t="s">
        <v>29</v>
      </c>
      <c r="AB3777" s="85" t="s">
        <v>31</v>
      </c>
    </row>
    <row r="3778" spans="1:28" x14ac:dyDescent="0.25">
      <c r="A3778" s="97" t="s">
        <v>567</v>
      </c>
      <c r="B3778" s="85" t="s">
        <v>40</v>
      </c>
      <c r="C3778" s="157" t="s">
        <v>372</v>
      </c>
      <c r="D3778" s="169" t="s">
        <v>371</v>
      </c>
      <c r="E3778" s="113">
        <v>3773.1</v>
      </c>
      <c r="F3778" s="114">
        <v>20.6</v>
      </c>
      <c r="G3778" s="85" t="s">
        <v>27</v>
      </c>
      <c r="H3778" s="85" t="s">
        <v>30</v>
      </c>
      <c r="I3778" s="86" t="s">
        <v>28</v>
      </c>
      <c r="J3778" s="87">
        <v>42786</v>
      </c>
      <c r="K3778" s="88">
        <v>77.281252650340761</v>
      </c>
      <c r="L3778" s="88">
        <v>8.5658672446322665E-2</v>
      </c>
      <c r="M3778" s="88">
        <v>12.651167883445261</v>
      </c>
      <c r="N3778" s="88">
        <v>0.6668126097871373</v>
      </c>
      <c r="O3778" s="88">
        <v>3.7713354489584211E-2</v>
      </c>
      <c r="P3778" s="88">
        <v>6.4825968599799874E-2</v>
      </c>
      <c r="Q3778" s="88">
        <v>0.71967746328313253</v>
      </c>
      <c r="R3778" s="88">
        <v>3.5543004606121062</v>
      </c>
      <c r="S3778" s="88">
        <v>4.8473674468606838</v>
      </c>
      <c r="T3778" s="88">
        <v>1.6512674053952937E-2</v>
      </c>
      <c r="U3778" s="88">
        <v>0</v>
      </c>
      <c r="V3778" s="88">
        <v>0</v>
      </c>
      <c r="W3778" s="88">
        <v>9.6444871668552451E-2</v>
      </c>
      <c r="X3778" s="88">
        <v>-2.1734055587279425E-2</v>
      </c>
      <c r="Y3778" s="89">
        <v>100.00000000000006</v>
      </c>
      <c r="Z3778" s="88">
        <v>95.722060497085209</v>
      </c>
      <c r="AA3778" s="85" t="s">
        <v>29</v>
      </c>
      <c r="AB3778" s="85" t="s">
        <v>31</v>
      </c>
    </row>
    <row r="3779" spans="1:28" x14ac:dyDescent="0.25">
      <c r="A3779" s="97" t="s">
        <v>567</v>
      </c>
      <c r="B3779" s="85" t="s">
        <v>40</v>
      </c>
      <c r="C3779" s="157" t="s">
        <v>372</v>
      </c>
      <c r="D3779" s="169" t="s">
        <v>371</v>
      </c>
      <c r="E3779" s="113">
        <v>3773.1</v>
      </c>
      <c r="F3779" s="114">
        <v>20.6</v>
      </c>
      <c r="G3779" s="85" t="s">
        <v>27</v>
      </c>
      <c r="H3779" s="85" t="s">
        <v>30</v>
      </c>
      <c r="I3779" s="86" t="s">
        <v>28</v>
      </c>
      <c r="J3779" s="87">
        <v>42786</v>
      </c>
      <c r="K3779" s="88">
        <v>77.502728511890908</v>
      </c>
      <c r="L3779" s="88">
        <v>7.8776049455510061E-2</v>
      </c>
      <c r="M3779" s="88">
        <v>12.717991533985268</v>
      </c>
      <c r="N3779" s="88">
        <v>0.51259245030438227</v>
      </c>
      <c r="O3779" s="88">
        <v>1.4411649480341199E-2</v>
      </c>
      <c r="P3779" s="88">
        <v>6.5276096628472904E-2</v>
      </c>
      <c r="Q3779" s="88">
        <v>0.70336976401195295</v>
      </c>
      <c r="R3779" s="88">
        <v>3.8272331989496369</v>
      </c>
      <c r="S3779" s="88">
        <v>4.4812866267338318</v>
      </c>
      <c r="T3779" s="88">
        <v>0</v>
      </c>
      <c r="U3779" s="88">
        <v>0</v>
      </c>
      <c r="V3779" s="88">
        <v>9.9685799515837562E-3</v>
      </c>
      <c r="W3779" s="88">
        <v>0.11149005893047081</v>
      </c>
      <c r="X3779" s="88">
        <v>-2.5124520322359623E-2</v>
      </c>
      <c r="Y3779" s="89">
        <v>100</v>
      </c>
      <c r="Z3779" s="88">
        <v>95.061984533332193</v>
      </c>
      <c r="AA3779" s="85" t="s">
        <v>29</v>
      </c>
      <c r="AB3779" s="85" t="s">
        <v>31</v>
      </c>
    </row>
    <row r="3780" spans="1:28" x14ac:dyDescent="0.25">
      <c r="A3780" s="97" t="s">
        <v>567</v>
      </c>
      <c r="B3780" s="85" t="s">
        <v>40</v>
      </c>
      <c r="C3780" s="157" t="s">
        <v>372</v>
      </c>
      <c r="D3780" s="169" t="s">
        <v>371</v>
      </c>
      <c r="E3780" s="113">
        <v>3773.1</v>
      </c>
      <c r="F3780" s="114">
        <v>20.6</v>
      </c>
      <c r="G3780" s="85" t="s">
        <v>27</v>
      </c>
      <c r="H3780" s="85" t="s">
        <v>30</v>
      </c>
      <c r="I3780" s="86" t="s">
        <v>28</v>
      </c>
      <c r="J3780" s="87">
        <v>42786</v>
      </c>
      <c r="K3780" s="88">
        <v>76.926890404867606</v>
      </c>
      <c r="L3780" s="88">
        <v>9.9167568205728904E-2</v>
      </c>
      <c r="M3780" s="88">
        <v>12.729388296865807</v>
      </c>
      <c r="N3780" s="88">
        <v>0.60095917681551492</v>
      </c>
      <c r="O3780" s="88">
        <v>3.6504435365159994E-2</v>
      </c>
      <c r="P3780" s="88">
        <v>5.1026308472812233E-2</v>
      </c>
      <c r="Q3780" s="88">
        <v>0.66816307942393938</v>
      </c>
      <c r="R3780" s="88">
        <v>3.7129362102471588</v>
      </c>
      <c r="S3780" s="88">
        <v>5.1043451169621985</v>
      </c>
      <c r="T3780" s="88">
        <v>0</v>
      </c>
      <c r="U3780" s="88">
        <v>0</v>
      </c>
      <c r="V3780" s="88">
        <v>0</v>
      </c>
      <c r="W3780" s="88">
        <v>9.1163229035657586E-2</v>
      </c>
      <c r="X3780" s="88">
        <v>-2.0543826261556642E-2</v>
      </c>
      <c r="Y3780" s="89">
        <v>100.00000000000003</v>
      </c>
      <c r="Z3780" s="88">
        <v>95.60482075914733</v>
      </c>
      <c r="AA3780" s="85" t="s">
        <v>29</v>
      </c>
      <c r="AB3780" s="85" t="s">
        <v>31</v>
      </c>
    </row>
    <row r="3781" spans="1:28" x14ac:dyDescent="0.25">
      <c r="A3781" s="97" t="s">
        <v>567</v>
      </c>
      <c r="B3781" s="85" t="s">
        <v>40</v>
      </c>
      <c r="C3781" s="157" t="s">
        <v>372</v>
      </c>
      <c r="D3781" s="169" t="s">
        <v>371</v>
      </c>
      <c r="E3781" s="113">
        <v>3773.1</v>
      </c>
      <c r="F3781" s="114">
        <v>20.6</v>
      </c>
      <c r="G3781" s="85" t="s">
        <v>27</v>
      </c>
      <c r="H3781" s="85" t="s">
        <v>30</v>
      </c>
      <c r="I3781" s="86" t="s">
        <v>28</v>
      </c>
      <c r="J3781" s="87">
        <v>42786</v>
      </c>
      <c r="K3781" s="88">
        <v>77.456543300790131</v>
      </c>
      <c r="L3781" s="88">
        <v>0.10252628327678065</v>
      </c>
      <c r="M3781" s="88">
        <v>12.40032061262867</v>
      </c>
      <c r="N3781" s="88">
        <v>0.64786808340846547</v>
      </c>
      <c r="O3781" s="88">
        <v>8.637108706930488E-2</v>
      </c>
      <c r="P3781" s="88">
        <v>5.3793630506107158E-2</v>
      </c>
      <c r="Q3781" s="88">
        <v>0.68773372272356392</v>
      </c>
      <c r="R3781" s="88">
        <v>3.6280554420166826</v>
      </c>
      <c r="S3781" s="88">
        <v>4.7692772592880717</v>
      </c>
      <c r="T3781" s="88">
        <v>3.0153797150775187E-2</v>
      </c>
      <c r="U3781" s="88">
        <v>0.10649638891069631</v>
      </c>
      <c r="V3781" s="88">
        <v>0</v>
      </c>
      <c r="W3781" s="88">
        <v>9.7723079445521749E-2</v>
      </c>
      <c r="X3781" s="88">
        <v>-6.6862687214762115E-2</v>
      </c>
      <c r="Y3781" s="89">
        <v>100.00000000000001</v>
      </c>
      <c r="Z3781" s="88">
        <v>95.402295832958032</v>
      </c>
      <c r="AA3781" s="85" t="s">
        <v>29</v>
      </c>
      <c r="AB3781" s="85" t="s">
        <v>31</v>
      </c>
    </row>
    <row r="3782" spans="1:28" x14ac:dyDescent="0.25">
      <c r="A3782" s="97" t="s">
        <v>567</v>
      </c>
      <c r="B3782" s="85" t="s">
        <v>40</v>
      </c>
      <c r="C3782" s="157" t="s">
        <v>372</v>
      </c>
      <c r="D3782" s="169" t="s">
        <v>371</v>
      </c>
      <c r="E3782" s="113">
        <v>3773.1</v>
      </c>
      <c r="F3782" s="114">
        <v>20.6</v>
      </c>
      <c r="G3782" s="85" t="s">
        <v>27</v>
      </c>
      <c r="H3782" s="85" t="s">
        <v>30</v>
      </c>
      <c r="I3782" s="86" t="s">
        <v>28</v>
      </c>
      <c r="J3782" s="87">
        <v>42786</v>
      </c>
      <c r="K3782" s="88">
        <v>77.493882428156439</v>
      </c>
      <c r="L3782" s="88">
        <v>8.0930168531511928E-2</v>
      </c>
      <c r="M3782" s="88">
        <v>12.574807129855136</v>
      </c>
      <c r="N3782" s="88">
        <v>0.4539472685322517</v>
      </c>
      <c r="O3782" s="88">
        <v>4.4909525194050996E-2</v>
      </c>
      <c r="P3782" s="88">
        <v>5.2064877276260489E-2</v>
      </c>
      <c r="Q3782" s="88">
        <v>0.69703386549935598</v>
      </c>
      <c r="R3782" s="88">
        <v>3.4808428624109289</v>
      </c>
      <c r="S3782" s="88">
        <v>5.0298668217337106</v>
      </c>
      <c r="T3782" s="88">
        <v>1.9708836546868176E-2</v>
      </c>
      <c r="U3782" s="88">
        <v>0</v>
      </c>
      <c r="V3782" s="88">
        <v>0</v>
      </c>
      <c r="W3782" s="88">
        <v>9.2953479176456202E-2</v>
      </c>
      <c r="X3782" s="88">
        <v>-2.0947262913004215E-2</v>
      </c>
      <c r="Y3782" s="89">
        <v>99.999999999999957</v>
      </c>
      <c r="Z3782" s="88">
        <v>94.634712383086651</v>
      </c>
      <c r="AA3782" s="85" t="s">
        <v>29</v>
      </c>
      <c r="AB3782" s="85" t="s">
        <v>31</v>
      </c>
    </row>
    <row r="3783" spans="1:28" x14ac:dyDescent="0.25">
      <c r="A3783" s="97" t="s">
        <v>567</v>
      </c>
      <c r="B3783" s="85" t="s">
        <v>40</v>
      </c>
      <c r="C3783" s="157" t="s">
        <v>372</v>
      </c>
      <c r="D3783" s="169" t="s">
        <v>371</v>
      </c>
      <c r="E3783" s="113">
        <v>3773.1</v>
      </c>
      <c r="F3783" s="114">
        <v>20.6</v>
      </c>
      <c r="G3783" s="85" t="s">
        <v>27</v>
      </c>
      <c r="H3783" s="85" t="s">
        <v>30</v>
      </c>
      <c r="I3783" s="86" t="s">
        <v>28</v>
      </c>
      <c r="J3783" s="87">
        <v>42786</v>
      </c>
      <c r="K3783" s="88">
        <v>77.320730909670488</v>
      </c>
      <c r="L3783" s="88">
        <v>7.6739322883157532E-2</v>
      </c>
      <c r="M3783" s="88">
        <v>12.540169319948765</v>
      </c>
      <c r="N3783" s="88">
        <v>0.66115785796985127</v>
      </c>
      <c r="O3783" s="88">
        <v>4.9907457893630616E-2</v>
      </c>
      <c r="P3783" s="88">
        <v>3.8831381766991857E-2</v>
      </c>
      <c r="Q3783" s="88">
        <v>0.68670152824844455</v>
      </c>
      <c r="R3783" s="88">
        <v>3.9652991686367476</v>
      </c>
      <c r="S3783" s="88">
        <v>4.5169408093602375</v>
      </c>
      <c r="T3783" s="88">
        <v>2.2633695179289457E-2</v>
      </c>
      <c r="U3783" s="88">
        <v>8.1599746556041616E-2</v>
      </c>
      <c r="V3783" s="88">
        <v>0</v>
      </c>
      <c r="W3783" s="88">
        <v>9.5071052429196154E-2</v>
      </c>
      <c r="X3783" s="88">
        <v>-5.5782250542851942E-2</v>
      </c>
      <c r="Y3783" s="89">
        <v>99.999999999999986</v>
      </c>
      <c r="Z3783" s="88">
        <v>94.975785184300832</v>
      </c>
      <c r="AA3783" s="85" t="s">
        <v>29</v>
      </c>
      <c r="AB3783" s="85" t="s">
        <v>31</v>
      </c>
    </row>
    <row r="3784" spans="1:28" x14ac:dyDescent="0.25">
      <c r="A3784" s="97" t="s">
        <v>567</v>
      </c>
      <c r="B3784" s="85" t="s">
        <v>40</v>
      </c>
      <c r="C3784" s="157" t="s">
        <v>372</v>
      </c>
      <c r="D3784" s="169" t="s">
        <v>371</v>
      </c>
      <c r="E3784" s="113">
        <v>3773.1</v>
      </c>
      <c r="F3784" s="114">
        <v>20.6</v>
      </c>
      <c r="G3784" s="85" t="s">
        <v>27</v>
      </c>
      <c r="H3784" s="85" t="s">
        <v>30</v>
      </c>
      <c r="I3784" s="86" t="s">
        <v>28</v>
      </c>
      <c r="J3784" s="87">
        <v>42786</v>
      </c>
      <c r="K3784" s="88">
        <v>77.410347064874699</v>
      </c>
      <c r="L3784" s="88">
        <v>8.2574181735398752E-2</v>
      </c>
      <c r="M3784" s="88">
        <v>12.639842734824072</v>
      </c>
      <c r="N3784" s="88">
        <v>0.56767174220032757</v>
      </c>
      <c r="O3784" s="88">
        <v>9.6138256086355206E-2</v>
      </c>
      <c r="P3784" s="88">
        <v>4.9308768913727076E-2</v>
      </c>
      <c r="Q3784" s="88">
        <v>0.66069199211292895</v>
      </c>
      <c r="R3784" s="88">
        <v>3.7813450507115047</v>
      </c>
      <c r="S3784" s="88">
        <v>4.5810141697979088</v>
      </c>
      <c r="T3784" s="88">
        <v>0</v>
      </c>
      <c r="U3784" s="88">
        <v>7.2497701311021956E-2</v>
      </c>
      <c r="V3784" s="88">
        <v>7.2801660137793338E-3</v>
      </c>
      <c r="W3784" s="88">
        <v>0.10561381587360533</v>
      </c>
      <c r="X3784" s="88">
        <v>-5.4325644455327275E-2</v>
      </c>
      <c r="Y3784" s="89">
        <v>100.00000000000001</v>
      </c>
      <c r="Z3784" s="88">
        <v>95.175431430554625</v>
      </c>
      <c r="AA3784" s="85" t="s">
        <v>29</v>
      </c>
      <c r="AB3784" s="85" t="s">
        <v>31</v>
      </c>
    </row>
    <row r="3785" spans="1:28" x14ac:dyDescent="0.25">
      <c r="A3785" s="97" t="s">
        <v>567</v>
      </c>
      <c r="B3785" s="85" t="s">
        <v>40</v>
      </c>
      <c r="C3785" s="157" t="s">
        <v>372</v>
      </c>
      <c r="D3785" s="169" t="s">
        <v>371</v>
      </c>
      <c r="E3785" s="113">
        <v>3773.1</v>
      </c>
      <c r="F3785" s="114">
        <v>20.6</v>
      </c>
      <c r="G3785" s="85" t="s">
        <v>27</v>
      </c>
      <c r="H3785" s="85" t="s">
        <v>30</v>
      </c>
      <c r="I3785" s="86" t="s">
        <v>28</v>
      </c>
      <c r="J3785" s="87">
        <v>42786</v>
      </c>
      <c r="K3785" s="88">
        <v>77.451581891055767</v>
      </c>
      <c r="L3785" s="88">
        <v>9.5872718235840843E-2</v>
      </c>
      <c r="M3785" s="88">
        <v>12.70495210237603</v>
      </c>
      <c r="N3785" s="88">
        <v>0.62451452858975998</v>
      </c>
      <c r="O3785" s="88">
        <v>4.4287522911839648E-2</v>
      </c>
      <c r="P3785" s="88">
        <v>5.7544722945683642E-2</v>
      </c>
      <c r="Q3785" s="88">
        <v>0.65213413108359208</v>
      </c>
      <c r="R3785" s="88">
        <v>3.5857213721959198</v>
      </c>
      <c r="S3785" s="88">
        <v>4.6612882110074656</v>
      </c>
      <c r="T3785" s="88">
        <v>3.8760091974135991E-2</v>
      </c>
      <c r="U3785" s="88">
        <v>1.9976949475746287E-2</v>
      </c>
      <c r="V3785" s="88">
        <v>0</v>
      </c>
      <c r="W3785" s="88">
        <v>9.2657717745622287E-2</v>
      </c>
      <c r="X3785" s="88">
        <v>-2.9291959597400347E-2</v>
      </c>
      <c r="Y3785" s="89">
        <v>99.999999999999986</v>
      </c>
      <c r="Z3785" s="88">
        <v>94.609039397863057</v>
      </c>
      <c r="AA3785" s="85" t="s">
        <v>29</v>
      </c>
      <c r="AB3785" s="85" t="s">
        <v>31</v>
      </c>
    </row>
    <row r="3786" spans="1:28" x14ac:dyDescent="0.25">
      <c r="A3786" s="97" t="s">
        <v>567</v>
      </c>
      <c r="B3786" s="85" t="s">
        <v>40</v>
      </c>
      <c r="C3786" s="157" t="s">
        <v>372</v>
      </c>
      <c r="D3786" s="169" t="s">
        <v>371</v>
      </c>
      <c r="E3786" s="113">
        <v>3773.1</v>
      </c>
      <c r="F3786" s="114">
        <v>20.6</v>
      </c>
      <c r="G3786" s="85" t="s">
        <v>27</v>
      </c>
      <c r="H3786" s="85" t="s">
        <v>30</v>
      </c>
      <c r="I3786" s="86" t="s">
        <v>28</v>
      </c>
      <c r="J3786" s="87">
        <v>42786</v>
      </c>
      <c r="K3786" s="88">
        <v>77.752106465181853</v>
      </c>
      <c r="L3786" s="88">
        <v>0.10168549746370038</v>
      </c>
      <c r="M3786" s="88">
        <v>12.369735459469403</v>
      </c>
      <c r="N3786" s="88">
        <v>0.66479594310641987</v>
      </c>
      <c r="O3786" s="88">
        <v>5.0889670427274498E-2</v>
      </c>
      <c r="P3786" s="88">
        <v>4.6670483255195877E-2</v>
      </c>
      <c r="Q3786" s="88">
        <v>0.70448715543152496</v>
      </c>
      <c r="R3786" s="88">
        <v>3.4189009984698613</v>
      </c>
      <c r="S3786" s="88">
        <v>4.8150267878394288</v>
      </c>
      <c r="T3786" s="88">
        <v>0</v>
      </c>
      <c r="U3786" s="88">
        <v>0</v>
      </c>
      <c r="V3786" s="88">
        <v>6.5489182155331494E-3</v>
      </c>
      <c r="W3786" s="88">
        <v>8.9269747289546966E-2</v>
      </c>
      <c r="X3786" s="88">
        <v>-2.011712614975706E-2</v>
      </c>
      <c r="Y3786" s="89">
        <v>100</v>
      </c>
      <c r="Z3786" s="88">
        <v>94.911206133717556</v>
      </c>
      <c r="AA3786" s="85" t="s">
        <v>29</v>
      </c>
      <c r="AB3786" s="85" t="s">
        <v>31</v>
      </c>
    </row>
    <row r="3787" spans="1:28" x14ac:dyDescent="0.25">
      <c r="A3787" s="97" t="s">
        <v>567</v>
      </c>
      <c r="B3787" s="85" t="s">
        <v>40</v>
      </c>
      <c r="C3787" s="157" t="s">
        <v>372</v>
      </c>
      <c r="D3787" s="169" t="s">
        <v>371</v>
      </c>
      <c r="E3787" s="113">
        <v>3773.1</v>
      </c>
      <c r="F3787" s="114">
        <v>20.6</v>
      </c>
      <c r="G3787" s="85" t="s">
        <v>27</v>
      </c>
      <c r="H3787" s="85" t="s">
        <v>30</v>
      </c>
      <c r="I3787" s="86" t="s">
        <v>28</v>
      </c>
      <c r="J3787" s="87">
        <v>42787</v>
      </c>
      <c r="K3787" s="88">
        <v>76.850364627131938</v>
      </c>
      <c r="L3787" s="88">
        <v>0.12739301592236976</v>
      </c>
      <c r="M3787" s="88">
        <v>12.581866941367862</v>
      </c>
      <c r="N3787" s="88">
        <v>0.74026494546084332</v>
      </c>
      <c r="O3787" s="88">
        <v>3.1587289294218585E-2</v>
      </c>
      <c r="P3787" s="88">
        <v>5.2341156467977379E-2</v>
      </c>
      <c r="Q3787" s="88">
        <v>0.70847372304431122</v>
      </c>
      <c r="R3787" s="88">
        <v>3.5495821961956842</v>
      </c>
      <c r="S3787" s="88">
        <v>5.1421697981520582</v>
      </c>
      <c r="T3787" s="88">
        <v>0.13249388970116166</v>
      </c>
      <c r="U3787" s="88">
        <v>7.2973935663211255E-3</v>
      </c>
      <c r="V3787" s="88">
        <v>7.1384328856087939E-3</v>
      </c>
      <c r="W3787" s="88">
        <v>9.3073483777855348E-2</v>
      </c>
      <c r="X3787" s="88">
        <v>-2.4046892968227148E-2</v>
      </c>
      <c r="Y3787" s="89">
        <v>99.999999999999972</v>
      </c>
      <c r="Z3787" s="88">
        <v>95.924660447345843</v>
      </c>
      <c r="AA3787" s="85" t="s">
        <v>29</v>
      </c>
      <c r="AB3787" s="85" t="s">
        <v>31</v>
      </c>
    </row>
    <row r="3788" spans="1:28" x14ac:dyDescent="0.25">
      <c r="A3788" s="97" t="s">
        <v>567</v>
      </c>
      <c r="B3788" s="85" t="s">
        <v>40</v>
      </c>
      <c r="C3788" s="157" t="s">
        <v>372</v>
      </c>
      <c r="D3788" s="169" t="s">
        <v>371</v>
      </c>
      <c r="E3788" s="113">
        <v>3773.1</v>
      </c>
      <c r="F3788" s="114">
        <v>20.6</v>
      </c>
      <c r="G3788" s="85" t="s">
        <v>27</v>
      </c>
      <c r="H3788" s="85" t="s">
        <v>30</v>
      </c>
      <c r="I3788" s="86" t="s">
        <v>28</v>
      </c>
      <c r="J3788" s="87">
        <v>42787</v>
      </c>
      <c r="K3788" s="88">
        <v>77.238775321603214</v>
      </c>
      <c r="L3788" s="88">
        <v>0.108888680267872</v>
      </c>
      <c r="M3788" s="88">
        <v>12.505566780782997</v>
      </c>
      <c r="N3788" s="88">
        <v>0.64266718024226632</v>
      </c>
      <c r="O3788" s="88">
        <v>0.10249569497709184</v>
      </c>
      <c r="P3788" s="88">
        <v>3.0908320357440577E-2</v>
      </c>
      <c r="Q3788" s="88">
        <v>0.68109083268999038</v>
      </c>
      <c r="R3788" s="88">
        <v>3.594789402171179</v>
      </c>
      <c r="S3788" s="88">
        <v>4.9893010104131843</v>
      </c>
      <c r="T3788" s="88">
        <v>0</v>
      </c>
      <c r="U3788" s="88">
        <v>3.3882874372592347E-3</v>
      </c>
      <c r="V3788" s="88">
        <v>1.9154105808776124E-2</v>
      </c>
      <c r="W3788" s="88">
        <v>0.10895405767165603</v>
      </c>
      <c r="X3788" s="88">
        <v>-2.5979674422940458E-2</v>
      </c>
      <c r="Y3788" s="89">
        <v>99.999999999999986</v>
      </c>
      <c r="Z3788" s="88">
        <v>94.442991016974077</v>
      </c>
      <c r="AA3788" s="85" t="s">
        <v>29</v>
      </c>
      <c r="AB3788" s="85" t="s">
        <v>31</v>
      </c>
    </row>
    <row r="3789" spans="1:28" x14ac:dyDescent="0.25">
      <c r="A3789" s="97" t="s">
        <v>567</v>
      </c>
      <c r="B3789" s="85" t="s">
        <v>40</v>
      </c>
      <c r="C3789" s="157" t="s">
        <v>372</v>
      </c>
      <c r="D3789" s="169" t="s">
        <v>371</v>
      </c>
      <c r="E3789" s="113">
        <v>3773.1</v>
      </c>
      <c r="F3789" s="114">
        <v>20.6</v>
      </c>
      <c r="G3789" s="85" t="s">
        <v>27</v>
      </c>
      <c r="H3789" s="85" t="s">
        <v>30</v>
      </c>
      <c r="I3789" s="86" t="s">
        <v>28</v>
      </c>
      <c r="J3789" s="87">
        <v>42787</v>
      </c>
      <c r="K3789" s="88">
        <v>77.301515823345412</v>
      </c>
      <c r="L3789" s="88">
        <v>9.0918078846998096E-2</v>
      </c>
      <c r="M3789" s="88">
        <v>12.545293068985812</v>
      </c>
      <c r="N3789" s="88">
        <v>0.50395708349445156</v>
      </c>
      <c r="O3789" s="88">
        <v>0.10893395178642702</v>
      </c>
      <c r="P3789" s="88">
        <v>6.4483128565514983E-2</v>
      </c>
      <c r="Q3789" s="88">
        <v>0.71160956353055305</v>
      </c>
      <c r="R3789" s="88">
        <v>3.9503747767627742</v>
      </c>
      <c r="S3789" s="88">
        <v>4.6381084797354317</v>
      </c>
      <c r="T3789" s="88">
        <v>0</v>
      </c>
      <c r="U3789" s="88">
        <v>0</v>
      </c>
      <c r="V3789" s="88">
        <v>1.2334202773481927E-2</v>
      </c>
      <c r="W3789" s="88">
        <v>9.3554559896216999E-2</v>
      </c>
      <c r="X3789" s="88">
        <v>-2.1082717723091157E-2</v>
      </c>
      <c r="Y3789" s="89">
        <v>100</v>
      </c>
      <c r="Z3789" s="88">
        <v>94.460908020433322</v>
      </c>
      <c r="AA3789" s="85" t="s">
        <v>29</v>
      </c>
      <c r="AB3789" s="85" t="s">
        <v>31</v>
      </c>
    </row>
    <row r="3790" spans="1:28" x14ac:dyDescent="0.25">
      <c r="A3790" s="97" t="s">
        <v>567</v>
      </c>
      <c r="B3790" s="85" t="s">
        <v>40</v>
      </c>
      <c r="C3790" s="157" t="s">
        <v>372</v>
      </c>
      <c r="D3790" s="169" t="s">
        <v>371</v>
      </c>
      <c r="E3790" s="113">
        <v>3773.1</v>
      </c>
      <c r="F3790" s="114">
        <v>20.6</v>
      </c>
      <c r="G3790" s="85" t="s">
        <v>27</v>
      </c>
      <c r="H3790" s="85" t="s">
        <v>30</v>
      </c>
      <c r="I3790" s="86" t="s">
        <v>28</v>
      </c>
      <c r="J3790" s="87">
        <v>42787</v>
      </c>
      <c r="K3790" s="88">
        <v>76.833379875333421</v>
      </c>
      <c r="L3790" s="88">
        <v>0.10220937990846186</v>
      </c>
      <c r="M3790" s="88">
        <v>12.806943556821244</v>
      </c>
      <c r="N3790" s="88">
        <v>0.59049697033950588</v>
      </c>
      <c r="O3790" s="88">
        <v>0.10229642943859803</v>
      </c>
      <c r="P3790" s="88">
        <v>5.3470266007202656E-3</v>
      </c>
      <c r="Q3790" s="88">
        <v>0.70232601280832507</v>
      </c>
      <c r="R3790" s="88">
        <v>3.5459604030587291</v>
      </c>
      <c r="S3790" s="88">
        <v>5.2126888448334228</v>
      </c>
      <c r="T3790" s="88">
        <v>0</v>
      </c>
      <c r="U3790" s="88">
        <v>2.1558338435407023E-2</v>
      </c>
      <c r="V3790" s="88">
        <v>9.396426461268188E-3</v>
      </c>
      <c r="W3790" s="88">
        <v>9.8720892863703918E-2</v>
      </c>
      <c r="X3790" s="88">
        <v>-3.1324156902799979E-2</v>
      </c>
      <c r="Y3790" s="89">
        <v>100</v>
      </c>
      <c r="Z3790" s="88">
        <v>94.626958664381164</v>
      </c>
      <c r="AA3790" s="85" t="s">
        <v>29</v>
      </c>
      <c r="AB3790" s="85" t="s">
        <v>31</v>
      </c>
    </row>
    <row r="3791" spans="1:28" x14ac:dyDescent="0.25">
      <c r="A3791" s="97" t="s">
        <v>567</v>
      </c>
      <c r="B3791" s="85" t="s">
        <v>40</v>
      </c>
      <c r="C3791" s="157" t="s">
        <v>372</v>
      </c>
      <c r="D3791" s="169" t="s">
        <v>371</v>
      </c>
      <c r="E3791" s="113">
        <v>3773.1</v>
      </c>
      <c r="F3791" s="114">
        <v>20.6</v>
      </c>
      <c r="G3791" s="85" t="s">
        <v>27</v>
      </c>
      <c r="H3791" s="85" t="s">
        <v>30</v>
      </c>
      <c r="I3791" s="86" t="s">
        <v>28</v>
      </c>
      <c r="J3791" s="87">
        <v>42787</v>
      </c>
      <c r="K3791" s="88">
        <v>77.011122425399947</v>
      </c>
      <c r="L3791" s="88">
        <v>7.0832426598310155E-2</v>
      </c>
      <c r="M3791" s="88">
        <v>12.714218465208093</v>
      </c>
      <c r="N3791" s="88">
        <v>0.56760123245453575</v>
      </c>
      <c r="O3791" s="88">
        <v>0.13566237575669138</v>
      </c>
      <c r="P3791" s="88">
        <v>6.7555617649013092E-2</v>
      </c>
      <c r="Q3791" s="88">
        <v>0.6725035937141518</v>
      </c>
      <c r="R3791" s="88">
        <v>3.6573669030107272</v>
      </c>
      <c r="S3791" s="88">
        <v>4.9749358841346565</v>
      </c>
      <c r="T3791" s="88">
        <v>1.9203971558371891E-2</v>
      </c>
      <c r="U3791" s="88">
        <v>5.1538924541788558E-2</v>
      </c>
      <c r="V3791" s="88">
        <v>1.3168421197037643E-2</v>
      </c>
      <c r="W3791" s="88">
        <v>8.5187553808128605E-2</v>
      </c>
      <c r="X3791" s="88">
        <v>-4.0897795031435868E-2</v>
      </c>
      <c r="Y3791" s="89">
        <v>100</v>
      </c>
      <c r="Z3791" s="88">
        <v>93.909604110494257</v>
      </c>
      <c r="AA3791" s="85" t="s">
        <v>29</v>
      </c>
      <c r="AB3791" s="85" t="s">
        <v>31</v>
      </c>
    </row>
    <row r="3792" spans="1:28" x14ac:dyDescent="0.25">
      <c r="A3792" s="97" t="s">
        <v>567</v>
      </c>
      <c r="B3792" s="85" t="s">
        <v>40</v>
      </c>
      <c r="C3792" s="157" t="s">
        <v>372</v>
      </c>
      <c r="D3792" s="169" t="s">
        <v>371</v>
      </c>
      <c r="E3792" s="113">
        <v>3773.1</v>
      </c>
      <c r="F3792" s="114">
        <v>20.6</v>
      </c>
      <c r="G3792" s="85" t="s">
        <v>27</v>
      </c>
      <c r="H3792" s="85" t="s">
        <v>30</v>
      </c>
      <c r="I3792" s="86" t="s">
        <v>28</v>
      </c>
      <c r="J3792" s="87">
        <v>42787</v>
      </c>
      <c r="K3792" s="88">
        <v>76.910534092251666</v>
      </c>
      <c r="L3792" s="88">
        <v>7.2116843316125764E-2</v>
      </c>
      <c r="M3792" s="88">
        <v>12.910980789264729</v>
      </c>
      <c r="N3792" s="88">
        <v>0.63958278227005216</v>
      </c>
      <c r="O3792" s="88">
        <v>1.315519882728098E-2</v>
      </c>
      <c r="P3792" s="88">
        <v>5.6116663934883265E-2</v>
      </c>
      <c r="Q3792" s="88">
        <v>0.6836267230553621</v>
      </c>
      <c r="R3792" s="88">
        <v>3.7917339089745021</v>
      </c>
      <c r="S3792" s="88">
        <v>4.7902131351706254</v>
      </c>
      <c r="T3792" s="88">
        <v>2.931178523206553E-2</v>
      </c>
      <c r="U3792" s="88">
        <v>3.620310717267726E-2</v>
      </c>
      <c r="V3792" s="88">
        <v>0</v>
      </c>
      <c r="W3792" s="88">
        <v>0.10542645944409575</v>
      </c>
      <c r="X3792" s="88">
        <v>-3.9001488914073977E-2</v>
      </c>
      <c r="Y3792" s="89">
        <v>100.00000000000001</v>
      </c>
      <c r="Z3792" s="88">
        <v>95.019468455906249</v>
      </c>
      <c r="AA3792" s="85" t="s">
        <v>29</v>
      </c>
      <c r="AB3792" s="85" t="s">
        <v>31</v>
      </c>
    </row>
    <row r="3793" spans="1:28" x14ac:dyDescent="0.25">
      <c r="A3793" s="97" t="s">
        <v>567</v>
      </c>
      <c r="B3793" s="85" t="s">
        <v>40</v>
      </c>
      <c r="C3793" s="157" t="s">
        <v>372</v>
      </c>
      <c r="D3793" s="169" t="s">
        <v>371</v>
      </c>
      <c r="E3793" s="113">
        <v>3773.1</v>
      </c>
      <c r="F3793" s="114">
        <v>20.6</v>
      </c>
      <c r="G3793" s="85" t="s">
        <v>27</v>
      </c>
      <c r="H3793" s="85" t="s">
        <v>30</v>
      </c>
      <c r="I3793" s="86" t="s">
        <v>28</v>
      </c>
      <c r="J3793" s="87">
        <v>42787</v>
      </c>
      <c r="K3793" s="88">
        <v>77.375146421516789</v>
      </c>
      <c r="L3793" s="88">
        <v>6.3514093638830621E-2</v>
      </c>
      <c r="M3793" s="88">
        <v>12.681733514798882</v>
      </c>
      <c r="N3793" s="88">
        <v>0.43653734521736287</v>
      </c>
      <c r="O3793" s="88">
        <v>6.150885826723862E-2</v>
      </c>
      <c r="P3793" s="88">
        <v>6.6842382405417733E-2</v>
      </c>
      <c r="Q3793" s="88">
        <v>0.69145395982258606</v>
      </c>
      <c r="R3793" s="88">
        <v>3.556662561830326</v>
      </c>
      <c r="S3793" s="88">
        <v>4.9799401119734004</v>
      </c>
      <c r="T3793" s="88">
        <v>0</v>
      </c>
      <c r="U3793" s="88">
        <v>1.130832961270538E-2</v>
      </c>
      <c r="V3793" s="88">
        <v>8.4249558231913914E-3</v>
      </c>
      <c r="W3793" s="88">
        <v>9.2543810173066482E-2</v>
      </c>
      <c r="X3793" s="88">
        <v>-2.5616345079784185E-2</v>
      </c>
      <c r="Y3793" s="89">
        <v>100</v>
      </c>
      <c r="Z3793" s="88">
        <v>94.620517498694966</v>
      </c>
      <c r="AA3793" s="85" t="s">
        <v>29</v>
      </c>
      <c r="AB3793" s="85" t="s">
        <v>31</v>
      </c>
    </row>
    <row r="3794" spans="1:28" x14ac:dyDescent="0.25">
      <c r="A3794" s="97" t="s">
        <v>567</v>
      </c>
      <c r="B3794" s="85" t="s">
        <v>40</v>
      </c>
      <c r="C3794" s="157" t="s">
        <v>372</v>
      </c>
      <c r="D3794" s="169" t="s">
        <v>371</v>
      </c>
      <c r="E3794" s="113">
        <v>3773.1</v>
      </c>
      <c r="F3794" s="114">
        <v>20.6</v>
      </c>
      <c r="G3794" s="85" t="s">
        <v>27</v>
      </c>
      <c r="H3794" s="85" t="s">
        <v>30</v>
      </c>
      <c r="I3794" s="86" t="s">
        <v>28</v>
      </c>
      <c r="J3794" s="87">
        <v>42787</v>
      </c>
      <c r="K3794" s="88">
        <v>77.350433109983527</v>
      </c>
      <c r="L3794" s="88">
        <v>8.4199282356514443E-2</v>
      </c>
      <c r="M3794" s="88">
        <v>12.346358697833177</v>
      </c>
      <c r="N3794" s="88">
        <v>0.61115911842793691</v>
      </c>
      <c r="O3794" s="88">
        <v>5.4359064230725528E-2</v>
      </c>
      <c r="P3794" s="88">
        <v>3.959220725040194E-2</v>
      </c>
      <c r="Q3794" s="88">
        <v>0.68975945245605386</v>
      </c>
      <c r="R3794" s="88">
        <v>3.4401510812373206</v>
      </c>
      <c r="S3794" s="88">
        <v>5.3117324566548634</v>
      </c>
      <c r="T3794" s="88">
        <v>0</v>
      </c>
      <c r="U3794" s="88">
        <v>1.3669238373808176E-2</v>
      </c>
      <c r="V3794" s="88">
        <v>0</v>
      </c>
      <c r="W3794" s="88">
        <v>8.3059362889255278E-2</v>
      </c>
      <c r="X3794" s="88">
        <v>-2.4473071693592773E-2</v>
      </c>
      <c r="Y3794" s="89">
        <v>100</v>
      </c>
      <c r="Z3794" s="88">
        <v>94.372485483301517</v>
      </c>
      <c r="AA3794" s="85" t="s">
        <v>29</v>
      </c>
      <c r="AB3794" s="85" t="s">
        <v>31</v>
      </c>
    </row>
    <row r="3795" spans="1:28" x14ac:dyDescent="0.25">
      <c r="A3795" s="97" t="s">
        <v>567</v>
      </c>
      <c r="B3795" s="85" t="s">
        <v>40</v>
      </c>
      <c r="C3795" s="157" t="s">
        <v>372</v>
      </c>
      <c r="D3795" s="169" t="s">
        <v>371</v>
      </c>
      <c r="E3795" s="113">
        <v>3773.1</v>
      </c>
      <c r="F3795" s="114">
        <v>20.6</v>
      </c>
      <c r="G3795" s="85" t="s">
        <v>27</v>
      </c>
      <c r="H3795" s="85" t="s">
        <v>30</v>
      </c>
      <c r="I3795" s="86" t="s">
        <v>28</v>
      </c>
      <c r="J3795" s="87">
        <v>42787</v>
      </c>
      <c r="K3795" s="88">
        <v>77.591765267540197</v>
      </c>
      <c r="L3795" s="88">
        <v>8.292075410825725E-2</v>
      </c>
      <c r="M3795" s="88">
        <v>12.330109886096594</v>
      </c>
      <c r="N3795" s="88">
        <v>0.49855091412701114</v>
      </c>
      <c r="O3795" s="88">
        <v>7.9384612759266934E-2</v>
      </c>
      <c r="P3795" s="88">
        <v>5.1324720572932886E-2</v>
      </c>
      <c r="Q3795" s="88">
        <v>0.68277741562586736</v>
      </c>
      <c r="R3795" s="88">
        <v>3.6265468647994488</v>
      </c>
      <c r="S3795" s="88">
        <v>4.9821702539107013</v>
      </c>
      <c r="T3795" s="88">
        <v>0</v>
      </c>
      <c r="U3795" s="88">
        <v>0</v>
      </c>
      <c r="V3795" s="88">
        <v>7.6397945920881625E-3</v>
      </c>
      <c r="W3795" s="88">
        <v>8.6245011392783816E-2</v>
      </c>
      <c r="X3795" s="88">
        <v>-1.9435495525134378E-2</v>
      </c>
      <c r="Y3795" s="89">
        <v>100.00000000000003</v>
      </c>
      <c r="Z3795" s="88">
        <v>94.980623296166669</v>
      </c>
      <c r="AA3795" s="85" t="s">
        <v>29</v>
      </c>
      <c r="AB3795" s="85" t="s">
        <v>31</v>
      </c>
    </row>
    <row r="3796" spans="1:28" x14ac:dyDescent="0.25">
      <c r="A3796" s="97" t="s">
        <v>567</v>
      </c>
      <c r="B3796" s="85" t="s">
        <v>40</v>
      </c>
      <c r="C3796" s="157" t="s">
        <v>372</v>
      </c>
      <c r="D3796" s="169" t="s">
        <v>371</v>
      </c>
      <c r="E3796" s="113">
        <v>3773.1</v>
      </c>
      <c r="F3796" s="114">
        <v>20.6</v>
      </c>
      <c r="G3796" s="85" t="s">
        <v>27</v>
      </c>
      <c r="H3796" s="85" t="s">
        <v>30</v>
      </c>
      <c r="I3796" s="86" t="s">
        <v>28</v>
      </c>
      <c r="J3796" s="87">
        <v>42787</v>
      </c>
      <c r="K3796" s="88">
        <v>77.549152444234508</v>
      </c>
      <c r="L3796" s="88">
        <v>8.2768842100574669E-2</v>
      </c>
      <c r="M3796" s="88">
        <v>12.333922485350762</v>
      </c>
      <c r="N3796" s="88">
        <v>0.49965266649897916</v>
      </c>
      <c r="O3796" s="88">
        <v>0</v>
      </c>
      <c r="P3796" s="88">
        <v>5.1691637488775179E-2</v>
      </c>
      <c r="Q3796" s="88">
        <v>0.68114682237825874</v>
      </c>
      <c r="R3796" s="88">
        <v>3.6944552461943774</v>
      </c>
      <c r="S3796" s="88">
        <v>5.0284183537964582</v>
      </c>
      <c r="T3796" s="88">
        <v>1.9688937872825905E-2</v>
      </c>
      <c r="U3796" s="88">
        <v>0</v>
      </c>
      <c r="V3796" s="88">
        <v>4.3348794146071557E-4</v>
      </c>
      <c r="W3796" s="88">
        <v>7.573644374826756E-2</v>
      </c>
      <c r="X3796" s="88">
        <v>-1.7067367605243394E-2</v>
      </c>
      <c r="Y3796" s="89">
        <v>100</v>
      </c>
      <c r="Z3796" s="88">
        <v>94.306433058487016</v>
      </c>
      <c r="AA3796" s="85" t="s">
        <v>29</v>
      </c>
      <c r="AB3796" s="85" t="s">
        <v>31</v>
      </c>
    </row>
    <row r="3797" spans="1:28" x14ac:dyDescent="0.25">
      <c r="A3797" s="97" t="s">
        <v>567</v>
      </c>
      <c r="B3797" s="85" t="s">
        <v>184</v>
      </c>
      <c r="C3797" s="157" t="s">
        <v>372</v>
      </c>
      <c r="D3797" s="169" t="s">
        <v>443</v>
      </c>
      <c r="E3797" s="113">
        <v>3773.1</v>
      </c>
      <c r="F3797" s="114">
        <v>20.6</v>
      </c>
      <c r="G3797" s="85" t="s">
        <v>111</v>
      </c>
      <c r="H3797" s="85" t="s">
        <v>30</v>
      </c>
      <c r="I3797" s="86" t="s">
        <v>28</v>
      </c>
      <c r="J3797" s="87">
        <v>42870</v>
      </c>
      <c r="K3797" s="88">
        <v>77.079789492695895</v>
      </c>
      <c r="L3797" s="88">
        <v>0.10482377878359532</v>
      </c>
      <c r="M3797" s="88">
        <v>12.690952089677015</v>
      </c>
      <c r="N3797" s="88">
        <v>0.53862693573873199</v>
      </c>
      <c r="O3797" s="88">
        <v>0.12553996879859952</v>
      </c>
      <c r="P3797" s="88">
        <v>5.4031815978743042E-2</v>
      </c>
      <c r="Q3797" s="88">
        <v>0.710038307906104</v>
      </c>
      <c r="R3797" s="88">
        <v>3.8061458654002571</v>
      </c>
      <c r="S3797" s="88">
        <v>4.8056310965394058</v>
      </c>
      <c r="T3797" s="88">
        <v>0</v>
      </c>
      <c r="U3797" s="88">
        <v>0</v>
      </c>
      <c r="V3797" s="88">
        <v>0</v>
      </c>
      <c r="W3797" s="88">
        <v>0.10897938258543045</v>
      </c>
      <c r="X3797" s="88">
        <v>-2.4558734103758976E-2</v>
      </c>
      <c r="Y3797" s="89">
        <v>100.00000000000001</v>
      </c>
      <c r="Z3797" s="88">
        <v>94.710872670956405</v>
      </c>
      <c r="AA3797" s="85" t="s">
        <v>29</v>
      </c>
      <c r="AB3797" s="85" t="s">
        <v>31</v>
      </c>
    </row>
    <row r="3798" spans="1:28" x14ac:dyDescent="0.25">
      <c r="A3798" s="97" t="s">
        <v>567</v>
      </c>
      <c r="B3798" s="85" t="s">
        <v>184</v>
      </c>
      <c r="C3798" s="157" t="s">
        <v>372</v>
      </c>
      <c r="D3798" s="169" t="s">
        <v>443</v>
      </c>
      <c r="E3798" s="113">
        <v>3773.1</v>
      </c>
      <c r="F3798" s="114">
        <v>20.6</v>
      </c>
      <c r="G3798" s="85" t="s">
        <v>111</v>
      </c>
      <c r="H3798" s="85" t="s">
        <v>30</v>
      </c>
      <c r="I3798" s="86" t="s">
        <v>28</v>
      </c>
      <c r="J3798" s="87">
        <v>42870</v>
      </c>
      <c r="K3798" s="88">
        <v>77.747181542680963</v>
      </c>
      <c r="L3798" s="88">
        <v>8.312663465978154E-2</v>
      </c>
      <c r="M3798" s="88">
        <v>12.387198669765258</v>
      </c>
      <c r="N3798" s="88">
        <v>0.45100432260204221</v>
      </c>
      <c r="O3798" s="88">
        <v>9.1076934808070706E-2</v>
      </c>
      <c r="P3798" s="88">
        <v>3.1074791625219016E-2</v>
      </c>
      <c r="Q3798" s="88">
        <v>0.68143067989994599</v>
      </c>
      <c r="R3798" s="88">
        <v>3.6341056448648272</v>
      </c>
      <c r="S3798" s="88">
        <v>4.7436968177946053</v>
      </c>
      <c r="T3798" s="88">
        <v>0</v>
      </c>
      <c r="U3798" s="88">
        <v>9.1182347927061508E-2</v>
      </c>
      <c r="V3798" s="88">
        <v>2.3239506361925667E-2</v>
      </c>
      <c r="W3798" s="88">
        <v>9.5623670793756249E-2</v>
      </c>
      <c r="X3798" s="88">
        <v>-5.9941563783449107E-2</v>
      </c>
      <c r="Y3798" s="89">
        <v>100</v>
      </c>
      <c r="Z3798" s="88">
        <v>94.864852645813613</v>
      </c>
      <c r="AA3798" s="85" t="s">
        <v>29</v>
      </c>
      <c r="AB3798" s="85" t="s">
        <v>31</v>
      </c>
    </row>
    <row r="3799" spans="1:28" x14ac:dyDescent="0.25">
      <c r="A3799" s="97" t="s">
        <v>567</v>
      </c>
      <c r="B3799" s="85" t="s">
        <v>184</v>
      </c>
      <c r="C3799" s="157" t="s">
        <v>372</v>
      </c>
      <c r="D3799" s="169" t="s">
        <v>443</v>
      </c>
      <c r="E3799" s="113">
        <v>3773.1</v>
      </c>
      <c r="F3799" s="114">
        <v>20.6</v>
      </c>
      <c r="G3799" s="85" t="s">
        <v>111</v>
      </c>
      <c r="H3799" s="85" t="s">
        <v>30</v>
      </c>
      <c r="I3799" s="86" t="s">
        <v>28</v>
      </c>
      <c r="J3799" s="87">
        <v>42870</v>
      </c>
      <c r="K3799" s="88">
        <v>77.778484696050398</v>
      </c>
      <c r="L3799" s="88">
        <v>9.6855226905367173E-2</v>
      </c>
      <c r="M3799" s="88">
        <v>12.56366580761842</v>
      </c>
      <c r="N3799" s="88">
        <v>0.42665470336263445</v>
      </c>
      <c r="O3799" s="88">
        <v>3.4978363275951441E-2</v>
      </c>
      <c r="P3799" s="88">
        <v>4.2461602026419631E-2</v>
      </c>
      <c r="Q3799" s="88">
        <v>0.69673918448930738</v>
      </c>
      <c r="R3799" s="88">
        <v>3.8475736621855949</v>
      </c>
      <c r="S3799" s="88">
        <v>4.3973243845823395</v>
      </c>
      <c r="T3799" s="88">
        <v>1.4370471411622142E-2</v>
      </c>
      <c r="U3799" s="88">
        <v>0</v>
      </c>
      <c r="V3799" s="88">
        <v>2.3875717880767124E-2</v>
      </c>
      <c r="W3799" s="88">
        <v>9.9420887181707898E-2</v>
      </c>
      <c r="X3799" s="88">
        <v>-2.2404706970525726E-2</v>
      </c>
      <c r="Y3799" s="89">
        <v>100</v>
      </c>
      <c r="Z3799" s="88">
        <v>94.058146004274676</v>
      </c>
      <c r="AA3799" s="85" t="s">
        <v>29</v>
      </c>
      <c r="AB3799" s="85" t="s">
        <v>31</v>
      </c>
    </row>
    <row r="3800" spans="1:28" x14ac:dyDescent="0.25">
      <c r="A3800" s="97" t="s">
        <v>567</v>
      </c>
      <c r="B3800" s="85" t="s">
        <v>184</v>
      </c>
      <c r="C3800" s="157" t="s">
        <v>372</v>
      </c>
      <c r="D3800" s="169" t="s">
        <v>443</v>
      </c>
      <c r="E3800" s="113">
        <v>3773.1</v>
      </c>
      <c r="F3800" s="114">
        <v>20.6</v>
      </c>
      <c r="G3800" s="85" t="s">
        <v>111</v>
      </c>
      <c r="H3800" s="85" t="s">
        <v>30</v>
      </c>
      <c r="I3800" s="86" t="s">
        <v>28</v>
      </c>
      <c r="J3800" s="87">
        <v>42870</v>
      </c>
      <c r="K3800" s="88">
        <v>77.497307093606963</v>
      </c>
      <c r="L3800" s="88">
        <v>8.4400963059441003E-2</v>
      </c>
      <c r="M3800" s="88">
        <v>12.704455848546196</v>
      </c>
      <c r="N3800" s="88">
        <v>0.65941556750831298</v>
      </c>
      <c r="O3800" s="88">
        <v>3.7014014790694903E-2</v>
      </c>
      <c r="P3800" s="88">
        <v>5.3373759594208904E-2</v>
      </c>
      <c r="Q3800" s="88">
        <v>0.67673315990499827</v>
      </c>
      <c r="R3800" s="88">
        <v>3.3157157001583499</v>
      </c>
      <c r="S3800" s="88">
        <v>4.811911032401559</v>
      </c>
      <c r="T3800" s="88">
        <v>5.2523873505114858E-2</v>
      </c>
      <c r="U3800" s="88">
        <v>4.6975293558728946E-2</v>
      </c>
      <c r="V3800" s="88">
        <v>4.4830062945253281E-3</v>
      </c>
      <c r="W3800" s="88">
        <v>9.7424596746409561E-2</v>
      </c>
      <c r="X3800" s="88">
        <v>-4.1733909675512638E-2</v>
      </c>
      <c r="Y3800" s="89">
        <v>99.999999999999972</v>
      </c>
      <c r="Z3800" s="88">
        <v>95.369281607555308</v>
      </c>
      <c r="AA3800" s="85" t="s">
        <v>29</v>
      </c>
      <c r="AB3800" s="85" t="s">
        <v>31</v>
      </c>
    </row>
    <row r="3801" spans="1:28" x14ac:dyDescent="0.25">
      <c r="A3801" s="97" t="s">
        <v>567</v>
      </c>
      <c r="B3801" s="85" t="s">
        <v>184</v>
      </c>
      <c r="C3801" s="157" t="s">
        <v>372</v>
      </c>
      <c r="D3801" s="169" t="s">
        <v>443</v>
      </c>
      <c r="E3801" s="113">
        <v>3773.1</v>
      </c>
      <c r="F3801" s="114">
        <v>20.6</v>
      </c>
      <c r="G3801" s="85" t="s">
        <v>111</v>
      </c>
      <c r="H3801" s="85" t="s">
        <v>30</v>
      </c>
      <c r="I3801" s="86" t="s">
        <v>28</v>
      </c>
      <c r="J3801" s="87">
        <v>42870</v>
      </c>
      <c r="K3801" s="88">
        <v>77.342710848221444</v>
      </c>
      <c r="L3801" s="88">
        <v>7.4790540386481627E-2</v>
      </c>
      <c r="M3801" s="88">
        <v>12.371736978428382</v>
      </c>
      <c r="N3801" s="88">
        <v>0.56715503200513318</v>
      </c>
      <c r="O3801" s="88">
        <v>9.3458212672071758E-2</v>
      </c>
      <c r="P3801" s="88">
        <v>8.380486940749024E-2</v>
      </c>
      <c r="Q3801" s="88">
        <v>0.62995144552528981</v>
      </c>
      <c r="R3801" s="88">
        <v>3.2680113716223405</v>
      </c>
      <c r="S3801" s="88">
        <v>5.4066434654584077</v>
      </c>
      <c r="T3801" s="88">
        <v>3.0987829900352339E-3</v>
      </c>
      <c r="U3801" s="88">
        <v>0.1197367123803187</v>
      </c>
      <c r="V3801" s="88">
        <v>1.0752842666409511E-2</v>
      </c>
      <c r="W3801" s="88">
        <v>0.10141944148579751</v>
      </c>
      <c r="X3801" s="88">
        <v>-7.3270543249594866E-2</v>
      </c>
      <c r="Y3801" s="89">
        <v>100.00000000000001</v>
      </c>
      <c r="Z3801" s="88">
        <v>94.373728619739509</v>
      </c>
      <c r="AA3801" s="85" t="s">
        <v>29</v>
      </c>
      <c r="AB3801" s="85" t="s">
        <v>31</v>
      </c>
    </row>
    <row r="3802" spans="1:28" x14ac:dyDescent="0.25">
      <c r="A3802" s="97" t="s">
        <v>567</v>
      </c>
      <c r="B3802" s="85" t="s">
        <v>184</v>
      </c>
      <c r="C3802" s="157" t="s">
        <v>372</v>
      </c>
      <c r="D3802" s="169" t="s">
        <v>443</v>
      </c>
      <c r="E3802" s="113">
        <v>3773.1</v>
      </c>
      <c r="F3802" s="114">
        <v>20.6</v>
      </c>
      <c r="G3802" s="85" t="s">
        <v>111</v>
      </c>
      <c r="H3802" s="85" t="s">
        <v>30</v>
      </c>
      <c r="I3802" s="86" t="s">
        <v>28</v>
      </c>
      <c r="J3802" s="87">
        <v>42870</v>
      </c>
      <c r="K3802" s="88">
        <v>77.192556628009328</v>
      </c>
      <c r="L3802" s="88">
        <v>0.11722072728693497</v>
      </c>
      <c r="M3802" s="88">
        <v>12.801185807806192</v>
      </c>
      <c r="N3802" s="88">
        <v>0.633103020479868</v>
      </c>
      <c r="O3802" s="88">
        <v>2.5208395147492426E-2</v>
      </c>
      <c r="P3802" s="88">
        <v>6.6309797011444932E-2</v>
      </c>
      <c r="Q3802" s="88">
        <v>0.68807144042121116</v>
      </c>
      <c r="R3802" s="88">
        <v>3.9515319779025351</v>
      </c>
      <c r="S3802" s="88">
        <v>4.4181047082819367</v>
      </c>
      <c r="T3802" s="88">
        <v>0</v>
      </c>
      <c r="U3802" s="88">
        <v>1.5529222327147232E-2</v>
      </c>
      <c r="V3802" s="88">
        <v>2.7424297868497191E-2</v>
      </c>
      <c r="W3802" s="88">
        <v>9.074135298739934E-2</v>
      </c>
      <c r="X3802" s="88">
        <v>-2.6987375530014103E-2</v>
      </c>
      <c r="Y3802" s="89">
        <v>99.999999999999943</v>
      </c>
      <c r="Z3802" s="88">
        <v>94.01629838525254</v>
      </c>
      <c r="AA3802" s="85" t="s">
        <v>29</v>
      </c>
      <c r="AB3802" s="85" t="s">
        <v>31</v>
      </c>
    </row>
    <row r="3803" spans="1:28" x14ac:dyDescent="0.25">
      <c r="A3803" s="97" t="s">
        <v>567</v>
      </c>
      <c r="B3803" s="85" t="s">
        <v>184</v>
      </c>
      <c r="C3803" s="157" t="s">
        <v>372</v>
      </c>
      <c r="D3803" s="169" t="s">
        <v>443</v>
      </c>
      <c r="E3803" s="113">
        <v>3773.1</v>
      </c>
      <c r="F3803" s="114">
        <v>20.6</v>
      </c>
      <c r="G3803" s="85" t="s">
        <v>111</v>
      </c>
      <c r="H3803" s="85" t="s">
        <v>30</v>
      </c>
      <c r="I3803" s="86" t="s">
        <v>28</v>
      </c>
      <c r="J3803" s="87">
        <v>42870</v>
      </c>
      <c r="K3803" s="88">
        <v>77.589264772136076</v>
      </c>
      <c r="L3803" s="88">
        <v>9.3602905472484191E-2</v>
      </c>
      <c r="M3803" s="88">
        <v>12.444460056972366</v>
      </c>
      <c r="N3803" s="88">
        <v>0.52943365234851725</v>
      </c>
      <c r="O3803" s="88">
        <v>9.0273110197934783E-2</v>
      </c>
      <c r="P3803" s="88">
        <v>6.5455820585520449E-2</v>
      </c>
      <c r="Q3803" s="88">
        <v>0.6973796483928425</v>
      </c>
      <c r="R3803" s="88">
        <v>3.6376616182748722</v>
      </c>
      <c r="S3803" s="88">
        <v>4.75121473099456</v>
      </c>
      <c r="T3803" s="88">
        <v>0</v>
      </c>
      <c r="U3803" s="88">
        <v>3.2405731865925311E-2</v>
      </c>
      <c r="V3803" s="88">
        <v>0</v>
      </c>
      <c r="W3803" s="88">
        <v>0.10649028131252872</v>
      </c>
      <c r="X3803" s="88">
        <v>-3.7642328553635508E-2</v>
      </c>
      <c r="Y3803" s="89">
        <v>100</v>
      </c>
      <c r="Z3803" s="88">
        <v>95.044914052338569</v>
      </c>
      <c r="AA3803" s="85" t="s">
        <v>29</v>
      </c>
      <c r="AB3803" s="85" t="s">
        <v>31</v>
      </c>
    </row>
    <row r="3804" spans="1:28" x14ac:dyDescent="0.25">
      <c r="A3804" s="97" t="s">
        <v>567</v>
      </c>
      <c r="B3804" s="85" t="s">
        <v>184</v>
      </c>
      <c r="C3804" s="157" t="s">
        <v>372</v>
      </c>
      <c r="D3804" s="169" t="s">
        <v>443</v>
      </c>
      <c r="E3804" s="113">
        <v>3773.1</v>
      </c>
      <c r="F3804" s="114">
        <v>20.6</v>
      </c>
      <c r="G3804" s="85" t="s">
        <v>111</v>
      </c>
      <c r="H3804" s="85" t="s">
        <v>30</v>
      </c>
      <c r="I3804" s="86" t="s">
        <v>28</v>
      </c>
      <c r="J3804" s="87">
        <v>42870</v>
      </c>
      <c r="K3804" s="88">
        <v>77.411961136271159</v>
      </c>
      <c r="L3804" s="88">
        <v>7.3097223247646975E-2</v>
      </c>
      <c r="M3804" s="88">
        <v>12.692296624412121</v>
      </c>
      <c r="N3804" s="88">
        <v>0.50775246021011133</v>
      </c>
      <c r="O3804" s="88">
        <v>0</v>
      </c>
      <c r="P3804" s="88">
        <v>6.7129956940927257E-2</v>
      </c>
      <c r="Q3804" s="88">
        <v>0.69495923164344753</v>
      </c>
      <c r="R3804" s="88">
        <v>3.9099384147413345</v>
      </c>
      <c r="S3804" s="88">
        <v>4.5221987360872475</v>
      </c>
      <c r="T3804" s="88">
        <v>0</v>
      </c>
      <c r="U3804" s="88">
        <v>3.879167198430538E-2</v>
      </c>
      <c r="V3804" s="88">
        <v>2.7378258504408306E-2</v>
      </c>
      <c r="W3804" s="88">
        <v>9.1434602338263699E-2</v>
      </c>
      <c r="X3804" s="88">
        <v>-3.6938316380961914E-2</v>
      </c>
      <c r="Y3804" s="89">
        <v>100.00000000000001</v>
      </c>
      <c r="Z3804" s="88">
        <v>95.381297343846711</v>
      </c>
      <c r="AA3804" s="85" t="s">
        <v>29</v>
      </c>
      <c r="AB3804" s="85" t="s">
        <v>31</v>
      </c>
    </row>
    <row r="3805" spans="1:28" x14ac:dyDescent="0.25">
      <c r="A3805" s="97" t="s">
        <v>567</v>
      </c>
      <c r="B3805" s="85" t="s">
        <v>184</v>
      </c>
      <c r="C3805" s="157" t="s">
        <v>372</v>
      </c>
      <c r="D3805" s="169" t="s">
        <v>443</v>
      </c>
      <c r="E3805" s="113">
        <v>3773.1</v>
      </c>
      <c r="F3805" s="114">
        <v>20.6</v>
      </c>
      <c r="G3805" s="85" t="s">
        <v>111</v>
      </c>
      <c r="H3805" s="85" t="s">
        <v>30</v>
      </c>
      <c r="I3805" s="86" t="s">
        <v>28</v>
      </c>
      <c r="J3805" s="87">
        <v>42870</v>
      </c>
      <c r="K3805" s="88">
        <v>77.54661743165542</v>
      </c>
      <c r="L3805" s="88">
        <v>0.10611388343484297</v>
      </c>
      <c r="M3805" s="88">
        <v>12.533692566626661</v>
      </c>
      <c r="N3805" s="88">
        <v>0.53795851669999306</v>
      </c>
      <c r="O3805" s="88">
        <v>7.3313464557474825E-2</v>
      </c>
      <c r="P3805" s="88">
        <v>1.4454061891428335E-2</v>
      </c>
      <c r="Q3805" s="88">
        <v>0.66330527896422908</v>
      </c>
      <c r="R3805" s="88">
        <v>3.909505332566618</v>
      </c>
      <c r="S3805" s="88">
        <v>4.457654975884469</v>
      </c>
      <c r="T3805" s="88">
        <v>0</v>
      </c>
      <c r="U3805" s="88">
        <v>0.10712614002148263</v>
      </c>
      <c r="V3805" s="88">
        <v>8.6143059968810925E-3</v>
      </c>
      <c r="W3805" s="88">
        <v>0.11198608591980642</v>
      </c>
      <c r="X3805" s="88">
        <v>-7.03420442192908E-2</v>
      </c>
      <c r="Y3805" s="89">
        <v>100.00000000000001</v>
      </c>
      <c r="Z3805" s="88">
        <v>94.934812343285685</v>
      </c>
      <c r="AA3805" s="85" t="s">
        <v>29</v>
      </c>
      <c r="AB3805" s="85" t="s">
        <v>31</v>
      </c>
    </row>
    <row r="3806" spans="1:28" x14ac:dyDescent="0.25">
      <c r="A3806" s="97" t="s">
        <v>567</v>
      </c>
      <c r="B3806" s="85" t="s">
        <v>184</v>
      </c>
      <c r="C3806" s="157" t="s">
        <v>372</v>
      </c>
      <c r="D3806" s="169" t="s">
        <v>443</v>
      </c>
      <c r="E3806" s="113">
        <v>3773.1</v>
      </c>
      <c r="F3806" s="114">
        <v>20.6</v>
      </c>
      <c r="G3806" s="85" t="s">
        <v>111</v>
      </c>
      <c r="H3806" s="85" t="s">
        <v>30</v>
      </c>
      <c r="I3806" s="86" t="s">
        <v>28</v>
      </c>
      <c r="J3806" s="87">
        <v>42870</v>
      </c>
      <c r="K3806" s="88">
        <v>77.400087159238041</v>
      </c>
      <c r="L3806" s="88">
        <v>9.5502396246225557E-2</v>
      </c>
      <c r="M3806" s="88">
        <v>12.832547430061833</v>
      </c>
      <c r="N3806" s="88">
        <v>0.53549042498348742</v>
      </c>
      <c r="O3806" s="88">
        <v>0.12857503960041511</v>
      </c>
      <c r="P3806" s="88">
        <v>6.3530569739723972E-2</v>
      </c>
      <c r="Q3806" s="88">
        <v>0.67857244336376277</v>
      </c>
      <c r="R3806" s="88">
        <v>3.6302752242715033</v>
      </c>
      <c r="S3806" s="88">
        <v>4.5056728490218854</v>
      </c>
      <c r="T3806" s="88">
        <v>1.9947049083341026E-2</v>
      </c>
      <c r="U3806" s="88">
        <v>3.0874927272468097E-2</v>
      </c>
      <c r="V3806" s="88">
        <v>1.2872973798785896E-2</v>
      </c>
      <c r="W3806" s="88">
        <v>0.10204827766267999</v>
      </c>
      <c r="X3806" s="88">
        <v>-3.5996764344119046E-2</v>
      </c>
      <c r="Y3806" s="89">
        <v>100.00000000000006</v>
      </c>
      <c r="Z3806" s="88">
        <v>94.575121561624954</v>
      </c>
      <c r="AA3806" s="85" t="s">
        <v>29</v>
      </c>
      <c r="AB3806" s="85" t="s">
        <v>31</v>
      </c>
    </row>
    <row r="3807" spans="1:28" x14ac:dyDescent="0.25">
      <c r="A3807" s="97" t="s">
        <v>567</v>
      </c>
      <c r="B3807" s="85" t="s">
        <v>184</v>
      </c>
      <c r="C3807" s="157" t="s">
        <v>372</v>
      </c>
      <c r="D3807" s="169" t="s">
        <v>443</v>
      </c>
      <c r="E3807" s="113">
        <v>3773.1</v>
      </c>
      <c r="F3807" s="114">
        <v>20.6</v>
      </c>
      <c r="G3807" s="85" t="s">
        <v>111</v>
      </c>
      <c r="H3807" s="85" t="s">
        <v>30</v>
      </c>
      <c r="I3807" s="86" t="s">
        <v>28</v>
      </c>
      <c r="J3807" s="87">
        <v>42870</v>
      </c>
      <c r="K3807" s="88">
        <v>77.628501710301421</v>
      </c>
      <c r="L3807" s="88">
        <v>0.10974122603530113</v>
      </c>
      <c r="M3807" s="88">
        <v>12.760519997049574</v>
      </c>
      <c r="N3807" s="88">
        <v>0.59586527751247675</v>
      </c>
      <c r="O3807" s="88">
        <v>4.4199202942997944E-2</v>
      </c>
      <c r="P3807" s="88">
        <v>2.2828260805427339E-2</v>
      </c>
      <c r="Q3807" s="88">
        <v>0.71694150227968834</v>
      </c>
      <c r="R3807" s="88">
        <v>3.6925103596049347</v>
      </c>
      <c r="S3807" s="88">
        <v>4.3125671534069623</v>
      </c>
      <c r="T3807" s="88">
        <v>1.9978542488569357E-2</v>
      </c>
      <c r="U3807" s="88">
        <v>0</v>
      </c>
      <c r="V3807" s="88">
        <v>1.0821341567807457E-2</v>
      </c>
      <c r="W3807" s="88">
        <v>0.11040554993349448</v>
      </c>
      <c r="X3807" s="88">
        <v>-2.4880123928674811E-2</v>
      </c>
      <c r="Y3807" s="89">
        <v>99.999999999999957</v>
      </c>
      <c r="Z3807" s="88">
        <v>94.119344309556809</v>
      </c>
      <c r="AA3807" s="85" t="s">
        <v>29</v>
      </c>
      <c r="AB3807" s="85" t="s">
        <v>31</v>
      </c>
    </row>
    <row r="3808" spans="1:28" x14ac:dyDescent="0.25">
      <c r="A3808" s="97" t="s">
        <v>567</v>
      </c>
      <c r="B3808" s="85" t="s">
        <v>184</v>
      </c>
      <c r="C3808" s="157" t="s">
        <v>372</v>
      </c>
      <c r="D3808" s="169" t="s">
        <v>443</v>
      </c>
      <c r="E3808" s="113">
        <v>3773.1</v>
      </c>
      <c r="F3808" s="114">
        <v>20.6</v>
      </c>
      <c r="G3808" s="85" t="s">
        <v>111</v>
      </c>
      <c r="H3808" s="85" t="s">
        <v>30</v>
      </c>
      <c r="I3808" s="86" t="s">
        <v>28</v>
      </c>
      <c r="J3808" s="87">
        <v>42870</v>
      </c>
      <c r="K3808" s="88">
        <v>77.251696219715029</v>
      </c>
      <c r="L3808" s="88">
        <v>0.13900084770414933</v>
      </c>
      <c r="M3808" s="88">
        <v>12.636718219148028</v>
      </c>
      <c r="N3808" s="88">
        <v>0.60175029871168462</v>
      </c>
      <c r="O3808" s="88">
        <v>3.1341667204651764E-2</v>
      </c>
      <c r="P3808" s="88">
        <v>2.1368500334920569E-2</v>
      </c>
      <c r="Q3808" s="88">
        <v>0.71834682071975464</v>
      </c>
      <c r="R3808" s="88">
        <v>3.5955419609500763</v>
      </c>
      <c r="S3808" s="88">
        <v>4.9094274128809818</v>
      </c>
      <c r="T3808" s="88">
        <v>0</v>
      </c>
      <c r="U3808" s="88">
        <v>0</v>
      </c>
      <c r="V3808" s="88">
        <v>2.0981776288284907E-2</v>
      </c>
      <c r="W3808" s="88">
        <v>9.530301127844569E-2</v>
      </c>
      <c r="X3808" s="88">
        <v>-2.1476734935987767E-2</v>
      </c>
      <c r="Y3808" s="89">
        <v>100.00000000000001</v>
      </c>
      <c r="Z3808" s="88">
        <v>94.762029748027885</v>
      </c>
      <c r="AA3808" s="85" t="s">
        <v>29</v>
      </c>
      <c r="AB3808" s="85" t="s">
        <v>31</v>
      </c>
    </row>
    <row r="3809" spans="1:28" x14ac:dyDescent="0.25">
      <c r="A3809" s="97" t="s">
        <v>567</v>
      </c>
      <c r="B3809" s="85" t="s">
        <v>184</v>
      </c>
      <c r="C3809" s="157" t="s">
        <v>372</v>
      </c>
      <c r="D3809" s="169" t="s">
        <v>443</v>
      </c>
      <c r="E3809" s="113">
        <v>3773.1</v>
      </c>
      <c r="F3809" s="114">
        <v>20.6</v>
      </c>
      <c r="G3809" s="85" t="s">
        <v>111</v>
      </c>
      <c r="H3809" s="85" t="s">
        <v>30</v>
      </c>
      <c r="I3809" s="86" t="s">
        <v>28</v>
      </c>
      <c r="J3809" s="87">
        <v>42870</v>
      </c>
      <c r="K3809" s="88">
        <v>77.533199013548654</v>
      </c>
      <c r="L3809" s="88">
        <v>9.2721323559698851E-2</v>
      </c>
      <c r="M3809" s="88">
        <v>12.793817247636614</v>
      </c>
      <c r="N3809" s="88">
        <v>0.51021241399783857</v>
      </c>
      <c r="O3809" s="88">
        <v>4.6115506335373535E-2</v>
      </c>
      <c r="P3809" s="88">
        <v>6.3108418142168998E-2</v>
      </c>
      <c r="Q3809" s="88">
        <v>0.6470028344127049</v>
      </c>
      <c r="R3809" s="88">
        <v>3.9101339116305125</v>
      </c>
      <c r="S3809" s="88">
        <v>4.2898127342953902</v>
      </c>
      <c r="T3809" s="88">
        <v>2.837315279918632E-2</v>
      </c>
      <c r="U3809" s="88">
        <v>1.9338760721285677E-2</v>
      </c>
      <c r="V3809" s="88">
        <v>1.6996688238012424E-3</v>
      </c>
      <c r="W3809" s="88">
        <v>9.3729875699714416E-2</v>
      </c>
      <c r="X3809" s="88">
        <v>-2.9264861602967721E-2</v>
      </c>
      <c r="Y3809" s="89">
        <v>99.999999999999957</v>
      </c>
      <c r="Z3809" s="88">
        <v>94.11151139570039</v>
      </c>
      <c r="AA3809" s="85" t="s">
        <v>29</v>
      </c>
      <c r="AB3809" s="85" t="s">
        <v>31</v>
      </c>
    </row>
    <row r="3810" spans="1:28" x14ac:dyDescent="0.25">
      <c r="A3810" s="97" t="s">
        <v>567</v>
      </c>
      <c r="B3810" s="85" t="s">
        <v>184</v>
      </c>
      <c r="C3810" s="157" t="s">
        <v>372</v>
      </c>
      <c r="D3810" s="169" t="s">
        <v>443</v>
      </c>
      <c r="E3810" s="113">
        <v>3773.1</v>
      </c>
      <c r="F3810" s="114">
        <v>20.6</v>
      </c>
      <c r="G3810" s="85" t="s">
        <v>111</v>
      </c>
      <c r="H3810" s="85" t="s">
        <v>30</v>
      </c>
      <c r="I3810" s="86" t="s">
        <v>28</v>
      </c>
      <c r="J3810" s="87">
        <v>42870</v>
      </c>
      <c r="K3810" s="88">
        <v>77.37581165850608</v>
      </c>
      <c r="L3810" s="88">
        <v>9.8306391110471736E-2</v>
      </c>
      <c r="M3810" s="88">
        <v>12.797530533681982</v>
      </c>
      <c r="N3810" s="88">
        <v>0.58738754238617563</v>
      </c>
      <c r="O3810" s="88">
        <v>0.10156775890108684</v>
      </c>
      <c r="P3810" s="88">
        <v>6.1149329741347062E-2</v>
      </c>
      <c r="Q3810" s="88">
        <v>0.71053159658237763</v>
      </c>
      <c r="R3810" s="88">
        <v>3.7736684491584289</v>
      </c>
      <c r="S3810" s="88">
        <v>4.3906554385409047</v>
      </c>
      <c r="T3810" s="88">
        <v>3.0369135366716711E-2</v>
      </c>
      <c r="U3810" s="88">
        <v>0</v>
      </c>
      <c r="V3810" s="88">
        <v>2.1079450680735459E-4</v>
      </c>
      <c r="W3810" s="88">
        <v>9.3992861413652457E-2</v>
      </c>
      <c r="X3810" s="88">
        <v>-2.1181489896034356E-2</v>
      </c>
      <c r="Y3810" s="89">
        <v>99.999999999999986</v>
      </c>
      <c r="Z3810" s="88">
        <v>94.912008537946051</v>
      </c>
      <c r="AA3810" s="85" t="s">
        <v>29</v>
      </c>
      <c r="AB3810" s="85" t="s">
        <v>31</v>
      </c>
    </row>
    <row r="3811" spans="1:28" x14ac:dyDescent="0.25">
      <c r="A3811" s="97" t="s">
        <v>567</v>
      </c>
      <c r="B3811" s="85" t="s">
        <v>184</v>
      </c>
      <c r="C3811" s="157" t="s">
        <v>372</v>
      </c>
      <c r="D3811" s="169" t="s">
        <v>443</v>
      </c>
      <c r="E3811" s="113">
        <v>3773.1</v>
      </c>
      <c r="F3811" s="114">
        <v>20.6</v>
      </c>
      <c r="G3811" s="85" t="s">
        <v>111</v>
      </c>
      <c r="H3811" s="85" t="s">
        <v>30</v>
      </c>
      <c r="I3811" s="86" t="s">
        <v>28</v>
      </c>
      <c r="J3811" s="87">
        <v>42870</v>
      </c>
      <c r="K3811" s="88">
        <v>77.392147812034651</v>
      </c>
      <c r="L3811" s="88">
        <v>0.10726500545634519</v>
      </c>
      <c r="M3811" s="88">
        <v>12.5854196173084</v>
      </c>
      <c r="N3811" s="88">
        <v>0.46877850638717711</v>
      </c>
      <c r="O3811" s="88">
        <v>0.1141577168790472</v>
      </c>
      <c r="P3811" s="88">
        <v>6.5995201395917233E-2</v>
      </c>
      <c r="Q3811" s="88">
        <v>0.65908882782702505</v>
      </c>
      <c r="R3811" s="88">
        <v>3.8092917775044408</v>
      </c>
      <c r="S3811" s="88">
        <v>4.6888109186671745</v>
      </c>
      <c r="T3811" s="88">
        <v>0</v>
      </c>
      <c r="U3811" s="88">
        <v>0</v>
      </c>
      <c r="V3811" s="88">
        <v>2.3950597744644361E-2</v>
      </c>
      <c r="W3811" s="88">
        <v>0.10984864244468022</v>
      </c>
      <c r="X3811" s="88">
        <v>-2.4754623649505401E-2</v>
      </c>
      <c r="Y3811" s="89">
        <v>100</v>
      </c>
      <c r="Z3811" s="88">
        <v>94.868750848220287</v>
      </c>
      <c r="AA3811" s="85" t="s">
        <v>29</v>
      </c>
      <c r="AB3811" s="85" t="s">
        <v>31</v>
      </c>
    </row>
    <row r="3812" spans="1:28" x14ac:dyDescent="0.25">
      <c r="A3812" s="97" t="s">
        <v>567</v>
      </c>
      <c r="B3812" s="85" t="s">
        <v>184</v>
      </c>
      <c r="C3812" s="157" t="s">
        <v>372</v>
      </c>
      <c r="D3812" s="169" t="s">
        <v>443</v>
      </c>
      <c r="E3812" s="113">
        <v>3773.1</v>
      </c>
      <c r="F3812" s="114">
        <v>20.6</v>
      </c>
      <c r="G3812" s="85" t="s">
        <v>111</v>
      </c>
      <c r="H3812" s="85" t="s">
        <v>30</v>
      </c>
      <c r="I3812" s="86" t="s">
        <v>28</v>
      </c>
      <c r="J3812" s="87">
        <v>42870</v>
      </c>
      <c r="K3812" s="88">
        <v>77.125933466479168</v>
      </c>
      <c r="L3812" s="88">
        <v>0.1374230775734695</v>
      </c>
      <c r="M3812" s="88">
        <v>12.724562403834955</v>
      </c>
      <c r="N3812" s="88">
        <v>0.57939776731416859</v>
      </c>
      <c r="O3812" s="88">
        <v>4.5099567236370548E-2</v>
      </c>
      <c r="P3812" s="88">
        <v>1.7212109821234001E-2</v>
      </c>
      <c r="Q3812" s="88">
        <v>0.71508445385558073</v>
      </c>
      <c r="R3812" s="88">
        <v>4.0430115240045774</v>
      </c>
      <c r="S3812" s="88">
        <v>4.5166378825854494</v>
      </c>
      <c r="T3812" s="88">
        <v>0</v>
      </c>
      <c r="U3812" s="88">
        <v>0</v>
      </c>
      <c r="V3812" s="88">
        <v>2.9022715577619797E-2</v>
      </c>
      <c r="W3812" s="88">
        <v>8.5993950035181108E-2</v>
      </c>
      <c r="X3812" s="88">
        <v>-1.9378918317787295E-2</v>
      </c>
      <c r="Y3812" s="89">
        <v>99.999999999999986</v>
      </c>
      <c r="Z3812" s="88">
        <v>94.901132367150367</v>
      </c>
      <c r="AA3812" s="85" t="s">
        <v>29</v>
      </c>
      <c r="AB3812" s="85" t="s">
        <v>31</v>
      </c>
    </row>
    <row r="3813" spans="1:28" x14ac:dyDescent="0.25">
      <c r="A3813" s="97" t="s">
        <v>567</v>
      </c>
      <c r="B3813" s="85" t="s">
        <v>184</v>
      </c>
      <c r="C3813" s="157" t="s">
        <v>372</v>
      </c>
      <c r="D3813" s="169" t="s">
        <v>443</v>
      </c>
      <c r="E3813" s="113">
        <v>3773.1</v>
      </c>
      <c r="F3813" s="114">
        <v>20.6</v>
      </c>
      <c r="G3813" s="85" t="s">
        <v>111</v>
      </c>
      <c r="H3813" s="85" t="s">
        <v>30</v>
      </c>
      <c r="I3813" s="86" t="s">
        <v>28</v>
      </c>
      <c r="J3813" s="87">
        <v>42870</v>
      </c>
      <c r="K3813" s="88">
        <v>77.60312076350985</v>
      </c>
      <c r="L3813" s="88">
        <v>0.1048424070530322</v>
      </c>
      <c r="M3813" s="88">
        <v>12.599016214055142</v>
      </c>
      <c r="N3813" s="88">
        <v>0.48230009705749149</v>
      </c>
      <c r="O3813" s="88">
        <v>2.6453546888452899E-2</v>
      </c>
      <c r="P3813" s="88">
        <v>4.4991300987393693E-2</v>
      </c>
      <c r="Q3813" s="88">
        <v>0.71246298641019024</v>
      </c>
      <c r="R3813" s="88">
        <v>3.9077485265682439</v>
      </c>
      <c r="S3813" s="88">
        <v>4.4139265452009466</v>
      </c>
      <c r="T3813" s="88">
        <v>0</v>
      </c>
      <c r="U3813" s="88">
        <v>5.630674638907646E-3</v>
      </c>
      <c r="V3813" s="88">
        <v>2.0229158451083144E-2</v>
      </c>
      <c r="W3813" s="88">
        <v>0.10540090651454886</v>
      </c>
      <c r="X3813" s="88">
        <v>-2.6123127335302004E-2</v>
      </c>
      <c r="Y3813" s="89">
        <v>99.999999999999972</v>
      </c>
      <c r="Z3813" s="88">
        <v>94.127264313538873</v>
      </c>
      <c r="AA3813" s="85" t="s">
        <v>29</v>
      </c>
      <c r="AB3813" s="85" t="s">
        <v>31</v>
      </c>
    </row>
    <row r="3814" spans="1:28" x14ac:dyDescent="0.25">
      <c r="A3814" s="97" t="s">
        <v>567</v>
      </c>
      <c r="B3814" s="85" t="s">
        <v>184</v>
      </c>
      <c r="C3814" s="157" t="s">
        <v>372</v>
      </c>
      <c r="D3814" s="169" t="s">
        <v>443</v>
      </c>
      <c r="E3814" s="113">
        <v>3773.1</v>
      </c>
      <c r="F3814" s="114">
        <v>20.6</v>
      </c>
      <c r="G3814" s="85" t="s">
        <v>111</v>
      </c>
      <c r="H3814" s="85" t="s">
        <v>30</v>
      </c>
      <c r="I3814" s="86" t="s">
        <v>28</v>
      </c>
      <c r="J3814" s="87">
        <v>42870</v>
      </c>
      <c r="K3814" s="88">
        <v>77.39208711723424</v>
      </c>
      <c r="L3814" s="88">
        <v>0.11043355994977914</v>
      </c>
      <c r="M3814" s="88">
        <v>12.503219486442577</v>
      </c>
      <c r="N3814" s="88">
        <v>0.6049341127195188</v>
      </c>
      <c r="O3814" s="88">
        <v>5.6362111962860062E-2</v>
      </c>
      <c r="P3814" s="88">
        <v>5.910807119974925E-2</v>
      </c>
      <c r="Q3814" s="88">
        <v>0.68283402916837199</v>
      </c>
      <c r="R3814" s="88">
        <v>3.3388619557388046</v>
      </c>
      <c r="S3814" s="88">
        <v>5.168924708638337</v>
      </c>
      <c r="T3814" s="88">
        <v>0</v>
      </c>
      <c r="U3814" s="88">
        <v>0</v>
      </c>
      <c r="V3814" s="88">
        <v>0</v>
      </c>
      <c r="W3814" s="88">
        <v>0.10744862060272865</v>
      </c>
      <c r="X3814" s="88">
        <v>-2.4213773656952934E-2</v>
      </c>
      <c r="Y3814" s="89">
        <v>100.00000000000001</v>
      </c>
      <c r="Z3814" s="88">
        <v>94.567073773108703</v>
      </c>
      <c r="AA3814" s="85" t="s">
        <v>29</v>
      </c>
      <c r="AB3814" s="85" t="s">
        <v>31</v>
      </c>
    </row>
    <row r="3815" spans="1:28" x14ac:dyDescent="0.25">
      <c r="A3815" s="97" t="s">
        <v>567</v>
      </c>
      <c r="B3815" s="85" t="s">
        <v>184</v>
      </c>
      <c r="C3815" s="157" t="s">
        <v>372</v>
      </c>
      <c r="D3815" s="169" t="s">
        <v>443</v>
      </c>
      <c r="E3815" s="113">
        <v>3773.1</v>
      </c>
      <c r="F3815" s="114">
        <v>20.6</v>
      </c>
      <c r="G3815" s="85" t="s">
        <v>111</v>
      </c>
      <c r="H3815" s="85" t="s">
        <v>30</v>
      </c>
      <c r="I3815" s="86" t="s">
        <v>28</v>
      </c>
      <c r="J3815" s="87">
        <v>42870</v>
      </c>
      <c r="K3815" s="88">
        <v>77.258602035537649</v>
      </c>
      <c r="L3815" s="88">
        <v>0.12083355799114827</v>
      </c>
      <c r="M3815" s="88">
        <v>12.748709202646166</v>
      </c>
      <c r="N3815" s="88">
        <v>0.63258331741537599</v>
      </c>
      <c r="O3815" s="88">
        <v>0.11649594579035293</v>
      </c>
      <c r="P3815" s="88">
        <v>2.6813347200909107E-2</v>
      </c>
      <c r="Q3815" s="88">
        <v>0.67904243917775209</v>
      </c>
      <c r="R3815" s="88">
        <v>3.6342754231549188</v>
      </c>
      <c r="S3815" s="88">
        <v>4.6306191121844247</v>
      </c>
      <c r="T3815" s="88">
        <v>1.4643266949749453E-2</v>
      </c>
      <c r="U3815" s="88">
        <v>5.2597444246233679E-2</v>
      </c>
      <c r="V3815" s="88">
        <v>1.8969387835368296E-2</v>
      </c>
      <c r="W3815" s="88">
        <v>0.11355070300132573</v>
      </c>
      <c r="X3815" s="88">
        <v>-4.7735183131403812E-2</v>
      </c>
      <c r="Y3815" s="89">
        <v>99.999999999999957</v>
      </c>
      <c r="Z3815" s="88">
        <v>94.681406508769669</v>
      </c>
      <c r="AA3815" s="85" t="s">
        <v>29</v>
      </c>
      <c r="AB3815" s="85" t="s">
        <v>31</v>
      </c>
    </row>
    <row r="3816" spans="1:28" s="90" customFormat="1" x14ac:dyDescent="0.25">
      <c r="A3816" s="95" t="s">
        <v>567</v>
      </c>
      <c r="B3816" s="90" t="s">
        <v>184</v>
      </c>
      <c r="C3816" s="156" t="s">
        <v>372</v>
      </c>
      <c r="D3816" s="170" t="s">
        <v>443</v>
      </c>
      <c r="E3816" s="115">
        <v>3773.1</v>
      </c>
      <c r="F3816" s="109">
        <v>20.6</v>
      </c>
      <c r="G3816" s="90" t="s">
        <v>111</v>
      </c>
      <c r="H3816" s="90" t="s">
        <v>30</v>
      </c>
      <c r="I3816" s="159" t="s">
        <v>28</v>
      </c>
      <c r="J3816" s="91">
        <v>42870</v>
      </c>
      <c r="K3816" s="92">
        <v>77.135204222491339</v>
      </c>
      <c r="L3816" s="92">
        <v>0.10826229047455983</v>
      </c>
      <c r="M3816" s="92">
        <v>12.760497214859278</v>
      </c>
      <c r="N3816" s="92">
        <v>0.55926214158029663</v>
      </c>
      <c r="O3816" s="92">
        <v>7.1207781736220277E-2</v>
      </c>
      <c r="P3816" s="92">
        <v>6.341656586996286E-2</v>
      </c>
      <c r="Q3816" s="92">
        <v>0.69419194482572966</v>
      </c>
      <c r="R3816" s="92">
        <v>4.0578737814173556</v>
      </c>
      <c r="S3816" s="92">
        <v>4.4609973208975502</v>
      </c>
      <c r="T3816" s="92">
        <v>0</v>
      </c>
      <c r="U3816" s="92">
        <v>0</v>
      </c>
      <c r="V3816" s="92">
        <v>5.2598907321664331E-3</v>
      </c>
      <c r="W3816" s="92">
        <v>0.10821283642186957</v>
      </c>
      <c r="X3816" s="92">
        <v>-2.4385991306336802E-2</v>
      </c>
      <c r="Y3816" s="93">
        <v>99.999999999999986</v>
      </c>
      <c r="Z3816" s="92">
        <v>93.529103668347403</v>
      </c>
      <c r="AA3816" s="90" t="s">
        <v>29</v>
      </c>
      <c r="AB3816" s="90" t="s">
        <v>31</v>
      </c>
    </row>
    <row r="3817" spans="1:28" x14ac:dyDescent="0.25">
      <c r="A3817" s="94" t="s">
        <v>568</v>
      </c>
      <c r="B3817" s="85" t="s">
        <v>183</v>
      </c>
      <c r="C3817" s="157">
        <v>0</v>
      </c>
      <c r="D3817" s="169" t="s">
        <v>444</v>
      </c>
      <c r="E3817" s="111">
        <v>3839.2</v>
      </c>
      <c r="F3817" s="112">
        <v>68</v>
      </c>
      <c r="G3817" s="85" t="s">
        <v>111</v>
      </c>
      <c r="H3817" s="85" t="s">
        <v>30</v>
      </c>
      <c r="I3817" s="86" t="s">
        <v>28</v>
      </c>
      <c r="J3817" s="87">
        <v>42870</v>
      </c>
      <c r="K3817" s="88">
        <v>70.556419476802645</v>
      </c>
      <c r="L3817" s="88">
        <v>0.59544248782276576</v>
      </c>
      <c r="M3817" s="88">
        <v>13.849140872792406</v>
      </c>
      <c r="N3817" s="88">
        <v>4.0393122637680623</v>
      </c>
      <c r="O3817" s="88">
        <v>0.18485144477665127</v>
      </c>
      <c r="P3817" s="88">
        <v>0.78198093945936809</v>
      </c>
      <c r="Q3817" s="88">
        <v>2.851334892600387</v>
      </c>
      <c r="R3817" s="88">
        <v>4.7754196557224526</v>
      </c>
      <c r="S3817" s="88">
        <v>2.0284123517275856</v>
      </c>
      <c r="T3817" s="88">
        <v>0.12263904125899494</v>
      </c>
      <c r="U3817" s="88">
        <v>3.2726412267710961E-2</v>
      </c>
      <c r="V3817" s="88">
        <v>7.842033449316407E-3</v>
      </c>
      <c r="W3817" s="88">
        <v>0.24302353706721994</v>
      </c>
      <c r="X3817" s="88">
        <v>-6.8545409515563135E-2</v>
      </c>
      <c r="Y3817" s="89">
        <v>100.00000000000001</v>
      </c>
      <c r="Z3817" s="88">
        <v>94.724712707312861</v>
      </c>
      <c r="AA3817" s="85" t="s">
        <v>29</v>
      </c>
      <c r="AB3817" s="85" t="s">
        <v>31</v>
      </c>
    </row>
    <row r="3818" spans="1:28" x14ac:dyDescent="0.25">
      <c r="A3818" s="94" t="s">
        <v>568</v>
      </c>
      <c r="B3818" s="85" t="s">
        <v>183</v>
      </c>
      <c r="C3818" s="157">
        <v>0</v>
      </c>
      <c r="D3818" s="169" t="s">
        <v>444</v>
      </c>
      <c r="E3818" s="113">
        <v>3839.2</v>
      </c>
      <c r="F3818" s="114">
        <v>68</v>
      </c>
      <c r="G3818" s="85" t="s">
        <v>111</v>
      </c>
      <c r="H3818" s="85" t="s">
        <v>30</v>
      </c>
      <c r="I3818" s="86" t="s">
        <v>28</v>
      </c>
      <c r="J3818" s="87">
        <v>42870</v>
      </c>
      <c r="K3818" s="88">
        <v>71.059736564619485</v>
      </c>
      <c r="L3818" s="88">
        <v>0.57855071457040885</v>
      </c>
      <c r="M3818" s="88">
        <v>13.403845196658091</v>
      </c>
      <c r="N3818" s="88">
        <v>4.0343778402817971</v>
      </c>
      <c r="O3818" s="88">
        <v>0.1870209261415561</v>
      </c>
      <c r="P3818" s="88">
        <v>0.62649167028282793</v>
      </c>
      <c r="Q3818" s="88">
        <v>2.6843625338194856</v>
      </c>
      <c r="R3818" s="88">
        <v>4.9534226708760514</v>
      </c>
      <c r="S3818" s="88">
        <v>2.0895457928864962</v>
      </c>
      <c r="T3818" s="88">
        <v>0.12893955104499724</v>
      </c>
      <c r="U3818" s="88">
        <v>7.6885215289826489E-2</v>
      </c>
      <c r="V3818" s="88">
        <v>1.652246557206544E-2</v>
      </c>
      <c r="W3818" s="88">
        <v>0.24872149441963773</v>
      </c>
      <c r="X3818" s="88">
        <v>-8.8422636462706691E-2</v>
      </c>
      <c r="Y3818" s="89">
        <v>100.00000000000001</v>
      </c>
      <c r="Z3818" s="88">
        <v>95.336924951940802</v>
      </c>
      <c r="AA3818" s="85" t="s">
        <v>29</v>
      </c>
      <c r="AB3818" s="85" t="s">
        <v>31</v>
      </c>
    </row>
    <row r="3819" spans="1:28" x14ac:dyDescent="0.25">
      <c r="A3819" s="94" t="s">
        <v>568</v>
      </c>
      <c r="B3819" s="85" t="s">
        <v>183</v>
      </c>
      <c r="C3819" s="157">
        <v>0</v>
      </c>
      <c r="D3819" s="169" t="s">
        <v>444</v>
      </c>
      <c r="E3819" s="113">
        <v>3839.2</v>
      </c>
      <c r="F3819" s="114">
        <v>68</v>
      </c>
      <c r="G3819" s="85" t="s">
        <v>111</v>
      </c>
      <c r="H3819" s="85" t="s">
        <v>30</v>
      </c>
      <c r="I3819" s="86" t="s">
        <v>28</v>
      </c>
      <c r="J3819" s="87">
        <v>42870</v>
      </c>
      <c r="K3819" s="88">
        <v>71.252434081290971</v>
      </c>
      <c r="L3819" s="88">
        <v>0.61355479779161126</v>
      </c>
      <c r="M3819" s="88">
        <v>13.612779975763313</v>
      </c>
      <c r="N3819" s="88">
        <v>3.7698191358422912</v>
      </c>
      <c r="O3819" s="88">
        <v>0.1240317976855131</v>
      </c>
      <c r="P3819" s="88">
        <v>0.67402337116103961</v>
      </c>
      <c r="Q3819" s="88">
        <v>2.9732061064432851</v>
      </c>
      <c r="R3819" s="88">
        <v>4.5507464379575149</v>
      </c>
      <c r="S3819" s="88">
        <v>2.0632975218836576</v>
      </c>
      <c r="T3819" s="88">
        <v>0.11365907357654581</v>
      </c>
      <c r="U3819" s="88">
        <v>4.1664428163092258E-2</v>
      </c>
      <c r="V3819" s="88">
        <v>4.156663302707235E-2</v>
      </c>
      <c r="W3819" s="88">
        <v>0.24108960934568902</v>
      </c>
      <c r="X3819" s="88">
        <v>-7.1872969931598127E-2</v>
      </c>
      <c r="Y3819" s="89">
        <v>100</v>
      </c>
      <c r="Z3819" s="88">
        <v>93.60502884459963</v>
      </c>
      <c r="AA3819" s="85" t="s">
        <v>29</v>
      </c>
      <c r="AB3819" s="85" t="s">
        <v>31</v>
      </c>
    </row>
    <row r="3820" spans="1:28" x14ac:dyDescent="0.25">
      <c r="A3820" s="94" t="s">
        <v>568</v>
      </c>
      <c r="B3820" s="85" t="s">
        <v>183</v>
      </c>
      <c r="C3820" s="157">
        <v>0</v>
      </c>
      <c r="D3820" s="169" t="s">
        <v>444</v>
      </c>
      <c r="E3820" s="113">
        <v>3839.2</v>
      </c>
      <c r="F3820" s="114">
        <v>68</v>
      </c>
      <c r="G3820" s="85" t="s">
        <v>111</v>
      </c>
      <c r="H3820" s="85" t="s">
        <v>30</v>
      </c>
      <c r="I3820" s="86" t="s">
        <v>28</v>
      </c>
      <c r="J3820" s="87">
        <v>42870</v>
      </c>
      <c r="K3820" s="88">
        <v>71.585714021972734</v>
      </c>
      <c r="L3820" s="88">
        <v>0.56337832825405709</v>
      </c>
      <c r="M3820" s="88">
        <v>13.532957786368362</v>
      </c>
      <c r="N3820" s="88">
        <v>3.7429765451429482</v>
      </c>
      <c r="O3820" s="88">
        <v>0.17955264394893128</v>
      </c>
      <c r="P3820" s="88">
        <v>0.64695216854721649</v>
      </c>
      <c r="Q3820" s="88">
        <v>2.5422332172949158</v>
      </c>
      <c r="R3820" s="88">
        <v>4.795252136100661</v>
      </c>
      <c r="S3820" s="88">
        <v>2.0453560566587425</v>
      </c>
      <c r="T3820" s="88">
        <v>9.2756796624969537E-2</v>
      </c>
      <c r="U3820" s="88">
        <v>5.79740244109209E-2</v>
      </c>
      <c r="V3820" s="88">
        <v>3.2815305603463733E-2</v>
      </c>
      <c r="W3820" s="88">
        <v>0.26656121831928004</v>
      </c>
      <c r="X3820" s="88">
        <v>-8.4480249247193634E-2</v>
      </c>
      <c r="Y3820" s="89">
        <v>100.00000000000003</v>
      </c>
      <c r="Z3820" s="88">
        <v>95.905020506953633</v>
      </c>
      <c r="AA3820" s="85" t="s">
        <v>29</v>
      </c>
      <c r="AB3820" s="85" t="s">
        <v>31</v>
      </c>
    </row>
    <row r="3821" spans="1:28" x14ac:dyDescent="0.25">
      <c r="A3821" s="94" t="s">
        <v>568</v>
      </c>
      <c r="B3821" s="85" t="s">
        <v>183</v>
      </c>
      <c r="C3821" s="157">
        <v>0</v>
      </c>
      <c r="D3821" s="169" t="s">
        <v>444</v>
      </c>
      <c r="E3821" s="113">
        <v>3839.2</v>
      </c>
      <c r="F3821" s="114">
        <v>68</v>
      </c>
      <c r="G3821" s="85" t="s">
        <v>111</v>
      </c>
      <c r="H3821" s="85" t="s">
        <v>30</v>
      </c>
      <c r="I3821" s="86" t="s">
        <v>28</v>
      </c>
      <c r="J3821" s="87">
        <v>42870</v>
      </c>
      <c r="K3821" s="88">
        <v>71.129899289748778</v>
      </c>
      <c r="L3821" s="88">
        <v>0.63191685873235803</v>
      </c>
      <c r="M3821" s="88">
        <v>13.607904059085303</v>
      </c>
      <c r="N3821" s="88">
        <v>3.8998744501510845</v>
      </c>
      <c r="O3821" s="88">
        <v>0.20928171135584087</v>
      </c>
      <c r="P3821" s="88">
        <v>0.67536424229888581</v>
      </c>
      <c r="Q3821" s="88">
        <v>2.6580223234320579</v>
      </c>
      <c r="R3821" s="88">
        <v>4.7247142859177576</v>
      </c>
      <c r="S3821" s="88">
        <v>2.0607868276827963</v>
      </c>
      <c r="T3821" s="88">
        <v>0.13349746394628673</v>
      </c>
      <c r="U3821" s="88">
        <v>8.6885529764699002E-2</v>
      </c>
      <c r="V3821" s="88">
        <v>3.0942339764387369E-2</v>
      </c>
      <c r="W3821" s="88">
        <v>0.24203770789463655</v>
      </c>
      <c r="X3821" s="88">
        <v>-9.1127089774884013E-2</v>
      </c>
      <c r="Y3821" s="89">
        <v>99.999999999999986</v>
      </c>
      <c r="Z3821" s="88">
        <v>95.182707896200739</v>
      </c>
      <c r="AA3821" s="85" t="s">
        <v>29</v>
      </c>
      <c r="AB3821" s="85" t="s">
        <v>31</v>
      </c>
    </row>
    <row r="3822" spans="1:28" x14ac:dyDescent="0.25">
      <c r="A3822" s="94" t="s">
        <v>568</v>
      </c>
      <c r="B3822" s="85" t="s">
        <v>183</v>
      </c>
      <c r="C3822" s="157">
        <v>0</v>
      </c>
      <c r="D3822" s="169" t="s">
        <v>444</v>
      </c>
      <c r="E3822" s="113">
        <v>3839.2</v>
      </c>
      <c r="F3822" s="114">
        <v>68</v>
      </c>
      <c r="G3822" s="85" t="s">
        <v>111</v>
      </c>
      <c r="H3822" s="85" t="s">
        <v>30</v>
      </c>
      <c r="I3822" s="86" t="s">
        <v>28</v>
      </c>
      <c r="J3822" s="87">
        <v>42870</v>
      </c>
      <c r="K3822" s="88">
        <v>71.011584998184958</v>
      </c>
      <c r="L3822" s="88">
        <v>0.67218441204161372</v>
      </c>
      <c r="M3822" s="88">
        <v>13.918293300468937</v>
      </c>
      <c r="N3822" s="88">
        <v>3.9663057170800307</v>
      </c>
      <c r="O3822" s="88">
        <v>0.17398228941994331</v>
      </c>
      <c r="P3822" s="88">
        <v>0.7292930604084169</v>
      </c>
      <c r="Q3822" s="88">
        <v>2.9698943733706864</v>
      </c>
      <c r="R3822" s="88">
        <v>4.1680853442337513</v>
      </c>
      <c r="S3822" s="88">
        <v>2.0300683843968712</v>
      </c>
      <c r="T3822" s="88">
        <v>0.14845444633755517</v>
      </c>
      <c r="U3822" s="88">
        <v>6.2023897738831745E-3</v>
      </c>
      <c r="V3822" s="88">
        <v>3.0313705015374569E-2</v>
      </c>
      <c r="W3822" s="88">
        <v>0.22971612614745276</v>
      </c>
      <c r="X3822" s="88">
        <v>-5.437854687945981E-2</v>
      </c>
      <c r="Y3822" s="89">
        <v>100.00000000000001</v>
      </c>
      <c r="Z3822" s="88">
        <v>95.124624783233259</v>
      </c>
      <c r="AA3822" s="85" t="s">
        <v>29</v>
      </c>
      <c r="AB3822" s="85" t="s">
        <v>31</v>
      </c>
    </row>
    <row r="3823" spans="1:28" x14ac:dyDescent="0.25">
      <c r="A3823" s="94" t="s">
        <v>568</v>
      </c>
      <c r="B3823" s="85" t="s">
        <v>183</v>
      </c>
      <c r="C3823" s="157">
        <v>0</v>
      </c>
      <c r="D3823" s="169" t="s">
        <v>444</v>
      </c>
      <c r="E3823" s="113">
        <v>3839.2</v>
      </c>
      <c r="F3823" s="114">
        <v>68</v>
      </c>
      <c r="G3823" s="85" t="s">
        <v>111</v>
      </c>
      <c r="H3823" s="85" t="s">
        <v>30</v>
      </c>
      <c r="I3823" s="86" t="s">
        <v>28</v>
      </c>
      <c r="J3823" s="87">
        <v>42870</v>
      </c>
      <c r="K3823" s="88">
        <v>71.976260799815279</v>
      </c>
      <c r="L3823" s="88">
        <v>0.56795428396404501</v>
      </c>
      <c r="M3823" s="88">
        <v>13.414872089844215</v>
      </c>
      <c r="N3823" s="88">
        <v>3.5696476670204911</v>
      </c>
      <c r="O3823" s="88">
        <v>0.20854536279460689</v>
      </c>
      <c r="P3823" s="88">
        <v>0.6053478272838333</v>
      </c>
      <c r="Q3823" s="88">
        <v>2.498105484577883</v>
      </c>
      <c r="R3823" s="88">
        <v>4.7193568635567988</v>
      </c>
      <c r="S3823" s="88">
        <v>2.0902635961946032</v>
      </c>
      <c r="T3823" s="88">
        <v>5.9474891672406757E-2</v>
      </c>
      <c r="U3823" s="88">
        <v>6.1392716816621756E-2</v>
      </c>
      <c r="V3823" s="88">
        <v>7.2521301747318759E-2</v>
      </c>
      <c r="W3823" s="88">
        <v>0.2350831683236467</v>
      </c>
      <c r="X3823" s="88">
        <v>-7.8826053611734434E-2</v>
      </c>
      <c r="Y3823" s="89">
        <v>100</v>
      </c>
      <c r="Z3823" s="88">
        <v>94.799518603878852</v>
      </c>
      <c r="AA3823" s="85" t="s">
        <v>29</v>
      </c>
      <c r="AB3823" s="85" t="s">
        <v>31</v>
      </c>
    </row>
    <row r="3824" spans="1:28" x14ac:dyDescent="0.25">
      <c r="A3824" s="94" t="s">
        <v>568</v>
      </c>
      <c r="B3824" s="85" t="s">
        <v>183</v>
      </c>
      <c r="C3824" s="157">
        <v>0</v>
      </c>
      <c r="D3824" s="169" t="s">
        <v>444</v>
      </c>
      <c r="E3824" s="113">
        <v>3839.2</v>
      </c>
      <c r="F3824" s="114">
        <v>68</v>
      </c>
      <c r="G3824" s="85" t="s">
        <v>111</v>
      </c>
      <c r="H3824" s="85" t="s">
        <v>30</v>
      </c>
      <c r="I3824" s="86" t="s">
        <v>28</v>
      </c>
      <c r="J3824" s="87">
        <v>42870</v>
      </c>
      <c r="K3824" s="88">
        <v>71.097966228016475</v>
      </c>
      <c r="L3824" s="88">
        <v>0.61028515096760394</v>
      </c>
      <c r="M3824" s="88">
        <v>13.813744680374921</v>
      </c>
      <c r="N3824" s="88">
        <v>3.8150787291198096</v>
      </c>
      <c r="O3824" s="88">
        <v>0.10797831162400828</v>
      </c>
      <c r="P3824" s="88">
        <v>0.6379731539825948</v>
      </c>
      <c r="Q3824" s="88">
        <v>2.6429185549324177</v>
      </c>
      <c r="R3824" s="88">
        <v>4.8248694503918177</v>
      </c>
      <c r="S3824" s="88">
        <v>2.0772432496322675</v>
      </c>
      <c r="T3824" s="88">
        <v>0.12543224130811498</v>
      </c>
      <c r="U3824" s="88">
        <v>3.0611327178845071E-2</v>
      </c>
      <c r="V3824" s="88">
        <v>2.9254580688908714E-2</v>
      </c>
      <c r="W3824" s="88">
        <v>0.25757937885340942</v>
      </c>
      <c r="X3824" s="88">
        <v>-7.0935037071179013E-2</v>
      </c>
      <c r="Y3824" s="89">
        <v>100.00000000000001</v>
      </c>
      <c r="Z3824" s="88">
        <v>95.389526332525648</v>
      </c>
      <c r="AA3824" s="85" t="s">
        <v>29</v>
      </c>
      <c r="AB3824" s="85" t="s">
        <v>31</v>
      </c>
    </row>
    <row r="3825" spans="1:28" x14ac:dyDescent="0.25">
      <c r="A3825" s="94" t="s">
        <v>568</v>
      </c>
      <c r="B3825" s="85" t="s">
        <v>183</v>
      </c>
      <c r="C3825" s="157">
        <v>0</v>
      </c>
      <c r="D3825" s="169" t="s">
        <v>444</v>
      </c>
      <c r="E3825" s="113">
        <v>3839.2</v>
      </c>
      <c r="F3825" s="114">
        <v>68</v>
      </c>
      <c r="G3825" s="85" t="s">
        <v>111</v>
      </c>
      <c r="H3825" s="85" t="s">
        <v>30</v>
      </c>
      <c r="I3825" s="86" t="s">
        <v>28</v>
      </c>
      <c r="J3825" s="87">
        <v>42870</v>
      </c>
      <c r="K3825" s="88">
        <v>69.506146575980296</v>
      </c>
      <c r="L3825" s="88">
        <v>0.6737729381336669</v>
      </c>
      <c r="M3825" s="88">
        <v>14.17495928395857</v>
      </c>
      <c r="N3825" s="88">
        <v>4.4117203436241104</v>
      </c>
      <c r="O3825" s="88">
        <v>0.17139752459708973</v>
      </c>
      <c r="P3825" s="88">
        <v>0.87156943687793487</v>
      </c>
      <c r="Q3825" s="88">
        <v>3.2966110368264214</v>
      </c>
      <c r="R3825" s="88">
        <v>4.6506425879848008</v>
      </c>
      <c r="S3825" s="88">
        <v>1.8443936435705641</v>
      </c>
      <c r="T3825" s="88">
        <v>0.15203820835403148</v>
      </c>
      <c r="U3825" s="88">
        <v>5.3379277733400218E-2</v>
      </c>
      <c r="V3825" s="88">
        <v>5.0861385358611212E-2</v>
      </c>
      <c r="W3825" s="88">
        <v>0.21297836741271473</v>
      </c>
      <c r="X3825" s="88">
        <v>-7.0470610412184276E-2</v>
      </c>
      <c r="Y3825" s="89">
        <v>100.00000000000003</v>
      </c>
      <c r="Z3825" s="88">
        <v>95.917371261026616</v>
      </c>
      <c r="AA3825" s="85" t="s">
        <v>29</v>
      </c>
      <c r="AB3825" s="85" t="s">
        <v>31</v>
      </c>
    </row>
    <row r="3826" spans="1:28" x14ac:dyDescent="0.25">
      <c r="A3826" s="94" t="s">
        <v>568</v>
      </c>
      <c r="B3826" s="85" t="s">
        <v>183</v>
      </c>
      <c r="C3826" s="157">
        <v>0</v>
      </c>
      <c r="D3826" s="169" t="s">
        <v>444</v>
      </c>
      <c r="E3826" s="113">
        <v>3839.2</v>
      </c>
      <c r="F3826" s="114">
        <v>68</v>
      </c>
      <c r="G3826" s="85" t="s">
        <v>111</v>
      </c>
      <c r="H3826" s="85" t="s">
        <v>30</v>
      </c>
      <c r="I3826" s="86" t="s">
        <v>28</v>
      </c>
      <c r="J3826" s="87">
        <v>42870</v>
      </c>
      <c r="K3826" s="88">
        <v>71.431539648531142</v>
      </c>
      <c r="L3826" s="88">
        <v>0.58074481907993536</v>
      </c>
      <c r="M3826" s="88">
        <v>13.471333252243781</v>
      </c>
      <c r="N3826" s="88">
        <v>3.7796823098539236</v>
      </c>
      <c r="O3826" s="88">
        <v>0.15184077889925096</v>
      </c>
      <c r="P3826" s="88">
        <v>0.68383521992868523</v>
      </c>
      <c r="Q3826" s="88">
        <v>2.7937103302406383</v>
      </c>
      <c r="R3826" s="88">
        <v>4.6061747422577204</v>
      </c>
      <c r="S3826" s="88">
        <v>2.0614967652409195</v>
      </c>
      <c r="T3826" s="88">
        <v>0.12829778429344951</v>
      </c>
      <c r="U3826" s="88">
        <v>9.9325213754555275E-2</v>
      </c>
      <c r="V3826" s="88">
        <v>5.4478122968914529E-2</v>
      </c>
      <c r="W3826" s="88">
        <v>0.25735841871239612</v>
      </c>
      <c r="X3826" s="88">
        <v>-9.9817406005304532E-2</v>
      </c>
      <c r="Y3826" s="89">
        <v>100.00000000000003</v>
      </c>
      <c r="Z3826" s="88">
        <v>94.638608311768124</v>
      </c>
      <c r="AA3826" s="85" t="s">
        <v>29</v>
      </c>
      <c r="AB3826" s="85" t="s">
        <v>31</v>
      </c>
    </row>
    <row r="3827" spans="1:28" x14ac:dyDescent="0.25">
      <c r="A3827" s="94" t="s">
        <v>568</v>
      </c>
      <c r="B3827" s="85" t="s">
        <v>183</v>
      </c>
      <c r="C3827" s="157">
        <v>0</v>
      </c>
      <c r="D3827" s="169" t="s">
        <v>444</v>
      </c>
      <c r="E3827" s="113">
        <v>3839.2</v>
      </c>
      <c r="F3827" s="114">
        <v>68</v>
      </c>
      <c r="G3827" s="85" t="s">
        <v>111</v>
      </c>
      <c r="H3827" s="85" t="s">
        <v>30</v>
      </c>
      <c r="I3827" s="86" t="s">
        <v>28</v>
      </c>
      <c r="J3827" s="87">
        <v>42870</v>
      </c>
      <c r="K3827" s="88">
        <v>69.859206685687198</v>
      </c>
      <c r="L3827" s="88">
        <v>0.70494168986555683</v>
      </c>
      <c r="M3827" s="88">
        <v>14.056093409331304</v>
      </c>
      <c r="N3827" s="88">
        <v>4.1226967317322165</v>
      </c>
      <c r="O3827" s="88">
        <v>0.16763844815058476</v>
      </c>
      <c r="P3827" s="88">
        <v>0.86450954151876414</v>
      </c>
      <c r="Q3827" s="88">
        <v>3.1637872035197949</v>
      </c>
      <c r="R3827" s="88">
        <v>4.7007194440318605</v>
      </c>
      <c r="S3827" s="88">
        <v>1.8995000931903261</v>
      </c>
      <c r="T3827" s="88">
        <v>0.17313147635875098</v>
      </c>
      <c r="U3827" s="88">
        <v>0.10457496607240403</v>
      </c>
      <c r="V3827" s="88">
        <v>4.3894252126994361E-2</v>
      </c>
      <c r="W3827" s="88">
        <v>0.23667220433487651</v>
      </c>
      <c r="X3827" s="88">
        <v>-9.7366145920628575E-2</v>
      </c>
      <c r="Y3827" s="89">
        <v>100</v>
      </c>
      <c r="Z3827" s="88">
        <v>94.190802731699719</v>
      </c>
      <c r="AA3827" s="85" t="s">
        <v>29</v>
      </c>
      <c r="AB3827" s="85" t="s">
        <v>31</v>
      </c>
    </row>
    <row r="3828" spans="1:28" x14ac:dyDescent="0.25">
      <c r="A3828" s="94" t="s">
        <v>568</v>
      </c>
      <c r="B3828" s="85" t="s">
        <v>183</v>
      </c>
      <c r="C3828" s="157">
        <v>0</v>
      </c>
      <c r="D3828" s="169" t="s">
        <v>444</v>
      </c>
      <c r="E3828" s="113">
        <v>3839.2</v>
      </c>
      <c r="F3828" s="114">
        <v>68</v>
      </c>
      <c r="G3828" s="85" t="s">
        <v>111</v>
      </c>
      <c r="H3828" s="85" t="s">
        <v>30</v>
      </c>
      <c r="I3828" s="86" t="s">
        <v>28</v>
      </c>
      <c r="J3828" s="87">
        <v>42870</v>
      </c>
      <c r="K3828" s="88">
        <v>71.421046119224542</v>
      </c>
      <c r="L3828" s="88">
        <v>0.62812836153769624</v>
      </c>
      <c r="M3828" s="88">
        <v>13.664119368006212</v>
      </c>
      <c r="N3828" s="88">
        <v>3.8666306506647081</v>
      </c>
      <c r="O3828" s="88">
        <v>0.17373933770427261</v>
      </c>
      <c r="P3828" s="88">
        <v>0.63541371291823034</v>
      </c>
      <c r="Q3828" s="88">
        <v>2.6690749339891262</v>
      </c>
      <c r="R3828" s="88">
        <v>4.5641979001038653</v>
      </c>
      <c r="S3828" s="88">
        <v>2.007595207923655</v>
      </c>
      <c r="T3828" s="88">
        <v>9.3931542958768668E-2</v>
      </c>
      <c r="U3828" s="88">
        <v>0.11133116405237686</v>
      </c>
      <c r="V3828" s="88">
        <v>1.439915327127376E-2</v>
      </c>
      <c r="W3828" s="88">
        <v>0.25465612244518016</v>
      </c>
      <c r="X3828" s="88">
        <v>-0.1042635747999146</v>
      </c>
      <c r="Y3828" s="89">
        <v>99.999999999999986</v>
      </c>
      <c r="Z3828" s="88">
        <v>95.660546538340341</v>
      </c>
      <c r="AA3828" s="85" t="s">
        <v>29</v>
      </c>
      <c r="AB3828" s="85" t="s">
        <v>31</v>
      </c>
    </row>
    <row r="3829" spans="1:28" x14ac:dyDescent="0.25">
      <c r="A3829" s="94" t="s">
        <v>568</v>
      </c>
      <c r="B3829" s="85" t="s">
        <v>183</v>
      </c>
      <c r="C3829" s="157">
        <v>0</v>
      </c>
      <c r="D3829" s="169" t="s">
        <v>444</v>
      </c>
      <c r="E3829" s="113">
        <v>3839.2</v>
      </c>
      <c r="F3829" s="114">
        <v>68</v>
      </c>
      <c r="G3829" s="85" t="s">
        <v>111</v>
      </c>
      <c r="H3829" s="85" t="s">
        <v>30</v>
      </c>
      <c r="I3829" s="86" t="s">
        <v>28</v>
      </c>
      <c r="J3829" s="87">
        <v>42870</v>
      </c>
      <c r="K3829" s="88">
        <v>71.581634821431535</v>
      </c>
      <c r="L3829" s="88">
        <v>0.55628639075112329</v>
      </c>
      <c r="M3829" s="88">
        <v>13.514932132796742</v>
      </c>
      <c r="N3829" s="88">
        <v>3.7650768111861161</v>
      </c>
      <c r="O3829" s="88">
        <v>0.21890976086685771</v>
      </c>
      <c r="P3829" s="88">
        <v>0.6218984326641821</v>
      </c>
      <c r="Q3829" s="88">
        <v>2.6170788212284113</v>
      </c>
      <c r="R3829" s="88">
        <v>4.6559108394394437</v>
      </c>
      <c r="S3829" s="88">
        <v>2.143614565265076</v>
      </c>
      <c r="T3829" s="88">
        <v>0.11978129644953399</v>
      </c>
      <c r="U3829" s="88">
        <v>7.4544810654901209E-3</v>
      </c>
      <c r="V3829" s="88">
        <v>1.8853721894850478E-3</v>
      </c>
      <c r="W3829" s="88">
        <v>0.25647136820059846</v>
      </c>
      <c r="X3829" s="88">
        <v>-6.0935093534603642E-2</v>
      </c>
      <c r="Y3829" s="89">
        <v>100.00000000000001</v>
      </c>
      <c r="Z3829" s="88">
        <v>95.244725120690703</v>
      </c>
      <c r="AA3829" s="85" t="s">
        <v>29</v>
      </c>
      <c r="AB3829" s="85" t="s">
        <v>31</v>
      </c>
    </row>
    <row r="3830" spans="1:28" x14ac:dyDescent="0.25">
      <c r="A3830" s="94" t="s">
        <v>568</v>
      </c>
      <c r="B3830" s="85" t="s">
        <v>183</v>
      </c>
      <c r="C3830" s="157">
        <v>0</v>
      </c>
      <c r="D3830" s="169" t="s">
        <v>444</v>
      </c>
      <c r="E3830" s="113">
        <v>3839.2</v>
      </c>
      <c r="F3830" s="114">
        <v>68</v>
      </c>
      <c r="G3830" s="85" t="s">
        <v>111</v>
      </c>
      <c r="H3830" s="85" t="s">
        <v>30</v>
      </c>
      <c r="I3830" s="86" t="s">
        <v>28</v>
      </c>
      <c r="J3830" s="87">
        <v>42870</v>
      </c>
      <c r="K3830" s="88">
        <v>71.857835471425801</v>
      </c>
      <c r="L3830" s="88">
        <v>0.58621063237894877</v>
      </c>
      <c r="M3830" s="88">
        <v>13.429323211955635</v>
      </c>
      <c r="N3830" s="88">
        <v>3.5256398170646541</v>
      </c>
      <c r="O3830" s="88">
        <v>8.4329327537432552E-2</v>
      </c>
      <c r="P3830" s="88">
        <v>0.6123602821464853</v>
      </c>
      <c r="Q3830" s="88">
        <v>2.5668065953641963</v>
      </c>
      <c r="R3830" s="88">
        <v>4.8051394296861929</v>
      </c>
      <c r="S3830" s="88">
        <v>2.1974357986215098</v>
      </c>
      <c r="T3830" s="88">
        <v>0.11312089247406615</v>
      </c>
      <c r="U3830" s="88">
        <v>0</v>
      </c>
      <c r="V3830" s="88">
        <v>2.53623275004396E-2</v>
      </c>
      <c r="W3830" s="88">
        <v>0.253581294235805</v>
      </c>
      <c r="X3830" s="88">
        <v>-5.7145080391167329E-2</v>
      </c>
      <c r="Y3830" s="89">
        <v>100.00000000000001</v>
      </c>
      <c r="Z3830" s="88">
        <v>94.747583472112439</v>
      </c>
      <c r="AA3830" s="85" t="s">
        <v>29</v>
      </c>
      <c r="AB3830" s="85" t="s">
        <v>31</v>
      </c>
    </row>
    <row r="3831" spans="1:28" x14ac:dyDescent="0.25">
      <c r="A3831" s="94" t="s">
        <v>568</v>
      </c>
      <c r="B3831" s="85" t="s">
        <v>183</v>
      </c>
      <c r="C3831" s="157">
        <v>0</v>
      </c>
      <c r="D3831" s="169" t="s">
        <v>444</v>
      </c>
      <c r="E3831" s="113">
        <v>3839.2</v>
      </c>
      <c r="F3831" s="114">
        <v>68</v>
      </c>
      <c r="G3831" s="85" t="s">
        <v>111</v>
      </c>
      <c r="H3831" s="85" t="s">
        <v>30</v>
      </c>
      <c r="I3831" s="86" t="s">
        <v>28</v>
      </c>
      <c r="J3831" s="87">
        <v>42870</v>
      </c>
      <c r="K3831" s="88">
        <v>71.610780432457304</v>
      </c>
      <c r="L3831" s="88">
        <v>0.60933743076952451</v>
      </c>
      <c r="M3831" s="88">
        <v>13.509456755941063</v>
      </c>
      <c r="N3831" s="88">
        <v>3.5573623987488507</v>
      </c>
      <c r="O3831" s="88">
        <v>0.13867766667026038</v>
      </c>
      <c r="P3831" s="88">
        <v>0.67535330283174144</v>
      </c>
      <c r="Q3831" s="88">
        <v>2.7413607674279499</v>
      </c>
      <c r="R3831" s="88">
        <v>4.6626197706299175</v>
      </c>
      <c r="S3831" s="88">
        <v>2.0948614869872331</v>
      </c>
      <c r="T3831" s="88">
        <v>0.14248723009546327</v>
      </c>
      <c r="U3831" s="88">
        <v>2.9776767577908713E-2</v>
      </c>
      <c r="V3831" s="88">
        <v>4.0999885444270377E-2</v>
      </c>
      <c r="W3831" s="88">
        <v>0.25748949171754981</v>
      </c>
      <c r="X3831" s="88">
        <v>-7.0563387299026892E-2</v>
      </c>
      <c r="Y3831" s="89">
        <v>100</v>
      </c>
      <c r="Z3831" s="88">
        <v>95.040537647194711</v>
      </c>
      <c r="AA3831" s="85" t="s">
        <v>29</v>
      </c>
      <c r="AB3831" s="85" t="s">
        <v>31</v>
      </c>
    </row>
    <row r="3832" spans="1:28" x14ac:dyDescent="0.25">
      <c r="A3832" s="94" t="s">
        <v>568</v>
      </c>
      <c r="B3832" s="85" t="s">
        <v>183</v>
      </c>
      <c r="C3832" s="157">
        <v>0</v>
      </c>
      <c r="D3832" s="169" t="s">
        <v>444</v>
      </c>
      <c r="E3832" s="113">
        <v>3839.2</v>
      </c>
      <c r="F3832" s="114">
        <v>68</v>
      </c>
      <c r="G3832" s="85" t="s">
        <v>111</v>
      </c>
      <c r="H3832" s="85" t="s">
        <v>30</v>
      </c>
      <c r="I3832" s="86" t="s">
        <v>28</v>
      </c>
      <c r="J3832" s="87">
        <v>42870</v>
      </c>
      <c r="K3832" s="88">
        <v>71.068224401946225</v>
      </c>
      <c r="L3832" s="88">
        <v>0.62059936666653071</v>
      </c>
      <c r="M3832" s="88">
        <v>13.687609277157193</v>
      </c>
      <c r="N3832" s="88">
        <v>4.0231032594504992</v>
      </c>
      <c r="O3832" s="88">
        <v>0.15208875545235445</v>
      </c>
      <c r="P3832" s="88">
        <v>0.7408957395936806</v>
      </c>
      <c r="Q3832" s="88">
        <v>2.9054006457330148</v>
      </c>
      <c r="R3832" s="88">
        <v>4.4555185091117213</v>
      </c>
      <c r="S3832" s="88">
        <v>2.033022119200091</v>
      </c>
      <c r="T3832" s="88">
        <v>0.10041424482115288</v>
      </c>
      <c r="U3832" s="88">
        <v>0</v>
      </c>
      <c r="V3832" s="88">
        <v>2.3080319234747421E-2</v>
      </c>
      <c r="W3832" s="88">
        <v>0.24532870319868913</v>
      </c>
      <c r="X3832" s="88">
        <v>-5.5285341565901785E-2</v>
      </c>
      <c r="Y3832" s="89">
        <v>100</v>
      </c>
      <c r="Z3832" s="88">
        <v>94.944560214536608</v>
      </c>
      <c r="AA3832" s="85" t="s">
        <v>29</v>
      </c>
      <c r="AB3832" s="85" t="s">
        <v>31</v>
      </c>
    </row>
    <row r="3833" spans="1:28" x14ac:dyDescent="0.25">
      <c r="A3833" s="94" t="s">
        <v>568</v>
      </c>
      <c r="B3833" s="85" t="s">
        <v>183</v>
      </c>
      <c r="C3833" s="157">
        <v>0</v>
      </c>
      <c r="D3833" s="169" t="s">
        <v>444</v>
      </c>
      <c r="E3833" s="113">
        <v>3839.2</v>
      </c>
      <c r="F3833" s="114">
        <v>68</v>
      </c>
      <c r="G3833" s="85" t="s">
        <v>111</v>
      </c>
      <c r="H3833" s="85" t="s">
        <v>30</v>
      </c>
      <c r="I3833" s="86" t="s">
        <v>28</v>
      </c>
      <c r="J3833" s="87">
        <v>42870</v>
      </c>
      <c r="K3833" s="88">
        <v>72.271889112992596</v>
      </c>
      <c r="L3833" s="88">
        <v>0.54973613527238441</v>
      </c>
      <c r="M3833" s="88">
        <v>13.333492485475622</v>
      </c>
      <c r="N3833" s="88">
        <v>3.8306021575479337</v>
      </c>
      <c r="O3833" s="88">
        <v>0.12949667316081576</v>
      </c>
      <c r="P3833" s="88">
        <v>0.65693095725910666</v>
      </c>
      <c r="Q3833" s="88">
        <v>2.2848876893252559</v>
      </c>
      <c r="R3833" s="88">
        <v>4.3296514972207563</v>
      </c>
      <c r="S3833" s="88">
        <v>2.1934797252348996</v>
      </c>
      <c r="T3833" s="88">
        <v>0.17419062634408539</v>
      </c>
      <c r="U3833" s="88">
        <v>0</v>
      </c>
      <c r="V3833" s="88">
        <v>3.8288040524860463E-2</v>
      </c>
      <c r="W3833" s="88">
        <v>0.26767632499197552</v>
      </c>
      <c r="X3833" s="88">
        <v>-6.0321425350304339E-2</v>
      </c>
      <c r="Y3833" s="89">
        <v>99.999999999999972</v>
      </c>
      <c r="Z3833" s="88">
        <v>94.905913024789697</v>
      </c>
      <c r="AA3833" s="85" t="s">
        <v>29</v>
      </c>
      <c r="AB3833" s="85" t="s">
        <v>31</v>
      </c>
    </row>
    <row r="3834" spans="1:28" x14ac:dyDescent="0.25">
      <c r="A3834" s="94" t="s">
        <v>568</v>
      </c>
      <c r="B3834" s="85" t="s">
        <v>183</v>
      </c>
      <c r="C3834" s="157">
        <v>0</v>
      </c>
      <c r="D3834" s="169" t="s">
        <v>444</v>
      </c>
      <c r="E3834" s="113">
        <v>3839.2</v>
      </c>
      <c r="F3834" s="114">
        <v>68</v>
      </c>
      <c r="G3834" s="85" t="s">
        <v>111</v>
      </c>
      <c r="H3834" s="85" t="s">
        <v>30</v>
      </c>
      <c r="I3834" s="86" t="s">
        <v>28</v>
      </c>
      <c r="J3834" s="87">
        <v>42870</v>
      </c>
      <c r="K3834" s="88">
        <v>71.811084572626612</v>
      </c>
      <c r="L3834" s="88">
        <v>0.57422071607598835</v>
      </c>
      <c r="M3834" s="88">
        <v>13.200589396222419</v>
      </c>
      <c r="N3834" s="88">
        <v>3.7262256041472446</v>
      </c>
      <c r="O3834" s="88">
        <v>9.3025209570843079E-2</v>
      </c>
      <c r="P3834" s="88">
        <v>0.62840194408836381</v>
      </c>
      <c r="Q3834" s="88">
        <v>2.7170823922763581</v>
      </c>
      <c r="R3834" s="88">
        <v>4.7319488426782925</v>
      </c>
      <c r="S3834" s="88">
        <v>2.1848743183820929</v>
      </c>
      <c r="T3834" s="88">
        <v>7.5195975976646803E-2</v>
      </c>
      <c r="U3834" s="88">
        <v>2.3519979290587308E-2</v>
      </c>
      <c r="V3834" s="88">
        <v>4.5651924453790675E-2</v>
      </c>
      <c r="W3834" s="88">
        <v>0.2557062074615965</v>
      </c>
      <c r="X3834" s="88">
        <v>-6.7527083250836867E-2</v>
      </c>
      <c r="Y3834" s="89">
        <v>100</v>
      </c>
      <c r="Z3834" s="88">
        <v>94.81300865313456</v>
      </c>
      <c r="AA3834" s="85" t="s">
        <v>29</v>
      </c>
      <c r="AB3834" s="85" t="s">
        <v>31</v>
      </c>
    </row>
    <row r="3835" spans="1:28" x14ac:dyDescent="0.25">
      <c r="A3835" s="94" t="s">
        <v>568</v>
      </c>
      <c r="B3835" s="85" t="s">
        <v>183</v>
      </c>
      <c r="C3835" s="157">
        <v>0</v>
      </c>
      <c r="D3835" s="169" t="s">
        <v>444</v>
      </c>
      <c r="E3835" s="113">
        <v>3839.2</v>
      </c>
      <c r="F3835" s="114">
        <v>68</v>
      </c>
      <c r="G3835" s="85" t="s">
        <v>111</v>
      </c>
      <c r="H3835" s="85" t="s">
        <v>30</v>
      </c>
      <c r="I3835" s="86" t="s">
        <v>28</v>
      </c>
      <c r="J3835" s="87">
        <v>42870</v>
      </c>
      <c r="K3835" s="88">
        <v>71.446434032654182</v>
      </c>
      <c r="L3835" s="88">
        <v>0.62462570309910548</v>
      </c>
      <c r="M3835" s="88">
        <v>13.503685496360484</v>
      </c>
      <c r="N3835" s="88">
        <v>3.8013142917208751</v>
      </c>
      <c r="O3835" s="88">
        <v>0.14284693002637608</v>
      </c>
      <c r="P3835" s="88">
        <v>0.66759700744064709</v>
      </c>
      <c r="Q3835" s="88">
        <v>2.5955055951318586</v>
      </c>
      <c r="R3835" s="88">
        <v>4.6828869920772318</v>
      </c>
      <c r="S3835" s="88">
        <v>2.1195573720740892</v>
      </c>
      <c r="T3835" s="88">
        <v>0.14648550645323141</v>
      </c>
      <c r="U3835" s="88">
        <v>0.11463413694480841</v>
      </c>
      <c r="V3835" s="88">
        <v>1.8149092263005945E-2</v>
      </c>
      <c r="W3835" s="88">
        <v>0.23823062297503361</v>
      </c>
      <c r="X3835" s="88">
        <v>-0.10195277922094988</v>
      </c>
      <c r="Y3835" s="89">
        <v>99.999999999999972</v>
      </c>
      <c r="Z3835" s="88">
        <v>95.346816326295041</v>
      </c>
      <c r="AA3835" s="85" t="s">
        <v>29</v>
      </c>
      <c r="AB3835" s="85" t="s">
        <v>31</v>
      </c>
    </row>
    <row r="3836" spans="1:28" s="90" customFormat="1" x14ac:dyDescent="0.25">
      <c r="A3836" s="95" t="s">
        <v>568</v>
      </c>
      <c r="B3836" s="90" t="s">
        <v>183</v>
      </c>
      <c r="C3836" s="156">
        <v>0</v>
      </c>
      <c r="D3836" s="170" t="s">
        <v>444</v>
      </c>
      <c r="E3836" s="115">
        <v>3839.2</v>
      </c>
      <c r="F3836" s="109">
        <v>68</v>
      </c>
      <c r="G3836" s="90" t="s">
        <v>111</v>
      </c>
      <c r="H3836" s="90" t="s">
        <v>30</v>
      </c>
      <c r="I3836" s="159" t="s">
        <v>28</v>
      </c>
      <c r="J3836" s="91">
        <v>42870</v>
      </c>
      <c r="K3836" s="92">
        <v>71.643344341371645</v>
      </c>
      <c r="L3836" s="92">
        <v>0.58945077172565941</v>
      </c>
      <c r="M3836" s="92">
        <v>13.570304067217677</v>
      </c>
      <c r="N3836" s="92">
        <v>3.7598760991985234</v>
      </c>
      <c r="O3836" s="92">
        <v>0.2200350686475421</v>
      </c>
      <c r="P3836" s="92">
        <v>0.66306803572516981</v>
      </c>
      <c r="Q3836" s="92">
        <v>2.6013259140195855</v>
      </c>
      <c r="R3836" s="92">
        <v>4.5000550128222585</v>
      </c>
      <c r="S3836" s="92">
        <v>2.0899896809408829</v>
      </c>
      <c r="T3836" s="92">
        <v>0.10349607648539928</v>
      </c>
      <c r="U3836" s="92">
        <v>2.3217129545544013E-3</v>
      </c>
      <c r="V3836" s="92">
        <v>6.2414952444034784E-2</v>
      </c>
      <c r="W3836" s="92">
        <v>0.25210916210073631</v>
      </c>
      <c r="X3836" s="92">
        <v>-5.779089565367735E-2</v>
      </c>
      <c r="Y3836" s="93">
        <v>100</v>
      </c>
      <c r="Z3836" s="92">
        <v>94.757622628773191</v>
      </c>
      <c r="AA3836" s="90" t="s">
        <v>29</v>
      </c>
      <c r="AB3836" s="90" t="s">
        <v>31</v>
      </c>
    </row>
    <row r="3837" spans="1:28" x14ac:dyDescent="0.25">
      <c r="A3837" s="96" t="s">
        <v>569</v>
      </c>
      <c r="B3837" s="85" t="s">
        <v>39</v>
      </c>
      <c r="C3837" s="157">
        <v>0</v>
      </c>
      <c r="D3837" s="169" t="s">
        <v>373</v>
      </c>
      <c r="E3837" s="111">
        <v>3912.4</v>
      </c>
      <c r="F3837" s="112">
        <v>19.8</v>
      </c>
      <c r="G3837" s="85" t="s">
        <v>27</v>
      </c>
      <c r="H3837" s="85" t="s">
        <v>30</v>
      </c>
      <c r="I3837" s="86" t="s">
        <v>28</v>
      </c>
      <c r="J3837" s="87">
        <v>42786</v>
      </c>
      <c r="K3837" s="88">
        <v>71.133619425000433</v>
      </c>
      <c r="L3837" s="88">
        <v>0.32345156430788041</v>
      </c>
      <c r="M3837" s="88">
        <v>14.427298471244246</v>
      </c>
      <c r="N3837" s="88">
        <v>3.5823079918199467</v>
      </c>
      <c r="O3837" s="88">
        <v>0.22918798696899065</v>
      </c>
      <c r="P3837" s="88">
        <v>0.29808179260728318</v>
      </c>
      <c r="Q3837" s="88">
        <v>1.9845800780243854</v>
      </c>
      <c r="R3837" s="88">
        <v>5.4181620881166923</v>
      </c>
      <c r="S3837" s="88">
        <v>2.3629783328007239</v>
      </c>
      <c r="T3837" s="88">
        <v>6.2249796497106068E-2</v>
      </c>
      <c r="U3837" s="88">
        <v>3.8267702203763951E-2</v>
      </c>
      <c r="V3837" s="88">
        <v>1.4169684015275323E-2</v>
      </c>
      <c r="W3837" s="88">
        <v>0.18299643674278046</v>
      </c>
      <c r="X3837" s="88">
        <v>-5.7351350349550169E-2</v>
      </c>
      <c r="Y3837" s="89">
        <v>99.999999999999943</v>
      </c>
      <c r="Z3837" s="88">
        <v>95.642011127598053</v>
      </c>
      <c r="AA3837" s="85" t="s">
        <v>29</v>
      </c>
      <c r="AB3837" s="85" t="s">
        <v>31</v>
      </c>
    </row>
    <row r="3838" spans="1:28" x14ac:dyDescent="0.25">
      <c r="A3838" s="97" t="s">
        <v>569</v>
      </c>
      <c r="B3838" s="85" t="s">
        <v>39</v>
      </c>
      <c r="C3838" s="157">
        <v>0</v>
      </c>
      <c r="D3838" s="169" t="s">
        <v>373</v>
      </c>
      <c r="E3838" s="113">
        <v>3912.4</v>
      </c>
      <c r="F3838" s="114">
        <v>19.8</v>
      </c>
      <c r="G3838" s="85" t="s">
        <v>27</v>
      </c>
      <c r="H3838" s="85" t="s">
        <v>30</v>
      </c>
      <c r="I3838" s="86" t="s">
        <v>28</v>
      </c>
      <c r="J3838" s="87">
        <v>42786</v>
      </c>
      <c r="K3838" s="88">
        <v>69.574982996573112</v>
      </c>
      <c r="L3838" s="88">
        <v>0.49217412782737197</v>
      </c>
      <c r="M3838" s="88">
        <v>14.760282415417768</v>
      </c>
      <c r="N3838" s="88">
        <v>4.0169433403118013</v>
      </c>
      <c r="O3838" s="88">
        <v>0.13136992294411579</v>
      </c>
      <c r="P3838" s="88">
        <v>0.63067777048496965</v>
      </c>
      <c r="Q3838" s="88">
        <v>2.7667950180233989</v>
      </c>
      <c r="R3838" s="88">
        <v>5.1982169047876701</v>
      </c>
      <c r="S3838" s="88">
        <v>2.0998084068979148</v>
      </c>
      <c r="T3838" s="88">
        <v>0.15066212092941234</v>
      </c>
      <c r="U3838" s="88">
        <v>9.4227583284413982E-2</v>
      </c>
      <c r="V3838" s="88">
        <v>0</v>
      </c>
      <c r="W3838" s="88">
        <v>0.15947137589705179</v>
      </c>
      <c r="X3838" s="88">
        <v>-7.5611983378985101E-2</v>
      </c>
      <c r="Y3838" s="89">
        <v>100</v>
      </c>
      <c r="Z3838" s="88">
        <v>94.770551135180128</v>
      </c>
      <c r="AA3838" s="85" t="s">
        <v>29</v>
      </c>
      <c r="AB3838" s="85" t="s">
        <v>31</v>
      </c>
    </row>
    <row r="3839" spans="1:28" x14ac:dyDescent="0.25">
      <c r="A3839" s="97" t="s">
        <v>569</v>
      </c>
      <c r="B3839" s="85" t="s">
        <v>39</v>
      </c>
      <c r="C3839" s="157">
        <v>0</v>
      </c>
      <c r="D3839" s="169" t="s">
        <v>373</v>
      </c>
      <c r="E3839" s="113">
        <v>3912.4</v>
      </c>
      <c r="F3839" s="114">
        <v>19.8</v>
      </c>
      <c r="G3839" s="85" t="s">
        <v>27</v>
      </c>
      <c r="H3839" s="85" t="s">
        <v>30</v>
      </c>
      <c r="I3839" s="86" t="s">
        <v>28</v>
      </c>
      <c r="J3839" s="87">
        <v>42786</v>
      </c>
      <c r="K3839" s="88">
        <v>71.406467404539953</v>
      </c>
      <c r="L3839" s="88">
        <v>0.35137442177056299</v>
      </c>
      <c r="M3839" s="88">
        <v>14.342172379227586</v>
      </c>
      <c r="N3839" s="88">
        <v>3.4053894784066223</v>
      </c>
      <c r="O3839" s="88">
        <v>0.19124742170276243</v>
      </c>
      <c r="P3839" s="88">
        <v>0.37103657426125314</v>
      </c>
      <c r="Q3839" s="88">
        <v>2.0973454373859188</v>
      </c>
      <c r="R3839" s="88">
        <v>5.1560227414797026</v>
      </c>
      <c r="S3839" s="88">
        <v>2.4168630215184259</v>
      </c>
      <c r="T3839" s="88">
        <v>7.0313078694827003E-2</v>
      </c>
      <c r="U3839" s="88">
        <v>4.5500073405107769E-2</v>
      </c>
      <c r="V3839" s="88">
        <v>3.7047382054986998E-2</v>
      </c>
      <c r="W3839" s="88">
        <v>0.16572498718104609</v>
      </c>
      <c r="X3839" s="88">
        <v>-5.6504401628716998E-2</v>
      </c>
      <c r="Y3839" s="89">
        <v>100.00000000000006</v>
      </c>
      <c r="Z3839" s="88">
        <v>95.16468163574261</v>
      </c>
      <c r="AA3839" s="85" t="s">
        <v>29</v>
      </c>
      <c r="AB3839" s="85" t="s">
        <v>31</v>
      </c>
    </row>
    <row r="3840" spans="1:28" x14ac:dyDescent="0.25">
      <c r="A3840" s="97" t="s">
        <v>569</v>
      </c>
      <c r="B3840" s="85" t="s">
        <v>39</v>
      </c>
      <c r="C3840" s="157">
        <v>0</v>
      </c>
      <c r="D3840" s="169" t="s">
        <v>373</v>
      </c>
      <c r="E3840" s="113">
        <v>3912.4</v>
      </c>
      <c r="F3840" s="114">
        <v>19.8</v>
      </c>
      <c r="G3840" s="85" t="s">
        <v>27</v>
      </c>
      <c r="H3840" s="85" t="s">
        <v>30</v>
      </c>
      <c r="I3840" s="86" t="s">
        <v>28</v>
      </c>
      <c r="J3840" s="87">
        <v>42786</v>
      </c>
      <c r="K3840" s="88">
        <v>68.384687440146294</v>
      </c>
      <c r="L3840" s="88">
        <v>0.59673692565349867</v>
      </c>
      <c r="M3840" s="88">
        <v>15.241797978881308</v>
      </c>
      <c r="N3840" s="88">
        <v>4.3939995935881937</v>
      </c>
      <c r="O3840" s="88">
        <v>0.2384625769051141</v>
      </c>
      <c r="P3840" s="88">
        <v>0.76556062555964444</v>
      </c>
      <c r="Q3840" s="88">
        <v>2.9705421368108</v>
      </c>
      <c r="R3840" s="88">
        <v>4.9653883762452473</v>
      </c>
      <c r="S3840" s="88">
        <v>2.0451697577184844</v>
      </c>
      <c r="T3840" s="88">
        <v>0.15152356873222012</v>
      </c>
      <c r="U3840" s="88">
        <v>0.17152016473236986</v>
      </c>
      <c r="V3840" s="88">
        <v>2.373980406454668E-2</v>
      </c>
      <c r="W3840" s="88">
        <v>0.15889808738380432</v>
      </c>
      <c r="X3840" s="88">
        <v>-0.10802703642154381</v>
      </c>
      <c r="Y3840" s="89">
        <v>99.999999999999986</v>
      </c>
      <c r="Z3840" s="88">
        <v>94.857651433502099</v>
      </c>
      <c r="AA3840" s="85" t="s">
        <v>29</v>
      </c>
      <c r="AB3840" s="85" t="s">
        <v>31</v>
      </c>
    </row>
    <row r="3841" spans="1:28" x14ac:dyDescent="0.25">
      <c r="A3841" s="97" t="s">
        <v>569</v>
      </c>
      <c r="B3841" s="85" t="s">
        <v>39</v>
      </c>
      <c r="C3841" s="157">
        <v>0</v>
      </c>
      <c r="D3841" s="169" t="s">
        <v>373</v>
      </c>
      <c r="E3841" s="113">
        <v>3912.4</v>
      </c>
      <c r="F3841" s="114">
        <v>19.8</v>
      </c>
      <c r="G3841" s="85" t="s">
        <v>27</v>
      </c>
      <c r="H3841" s="85" t="s">
        <v>30</v>
      </c>
      <c r="I3841" s="86" t="s">
        <v>28</v>
      </c>
      <c r="J3841" s="87">
        <v>42786</v>
      </c>
      <c r="K3841" s="88">
        <v>71.804925168059839</v>
      </c>
      <c r="L3841" s="88">
        <v>0.35845604436173001</v>
      </c>
      <c r="M3841" s="88">
        <v>14.380041998178195</v>
      </c>
      <c r="N3841" s="88">
        <v>3.1668439585384358</v>
      </c>
      <c r="O3841" s="88">
        <v>0.15849245354150415</v>
      </c>
      <c r="P3841" s="88">
        <v>0.32369920468347674</v>
      </c>
      <c r="Q3841" s="88">
        <v>2.1230884358735733</v>
      </c>
      <c r="R3841" s="88">
        <v>5.1042533181921197</v>
      </c>
      <c r="S3841" s="88">
        <v>2.3614311869942228</v>
      </c>
      <c r="T3841" s="88">
        <v>4.6628757024264875E-2</v>
      </c>
      <c r="U3841" s="88">
        <v>6.594987999713596E-2</v>
      </c>
      <c r="V3841" s="88">
        <v>0</v>
      </c>
      <c r="W3841" s="88">
        <v>0.17292755492223491</v>
      </c>
      <c r="X3841" s="88">
        <v>-6.6737960366740276E-2</v>
      </c>
      <c r="Y3841" s="89">
        <v>100</v>
      </c>
      <c r="Z3841" s="88">
        <v>94.01078516396467</v>
      </c>
      <c r="AA3841" s="85" t="s">
        <v>29</v>
      </c>
      <c r="AB3841" s="85" t="s">
        <v>31</v>
      </c>
    </row>
    <row r="3842" spans="1:28" x14ac:dyDescent="0.25">
      <c r="A3842" s="97" t="s">
        <v>569</v>
      </c>
      <c r="B3842" s="85" t="s">
        <v>39</v>
      </c>
      <c r="C3842" s="157">
        <v>0</v>
      </c>
      <c r="D3842" s="169" t="s">
        <v>373</v>
      </c>
      <c r="E3842" s="113">
        <v>3912.4</v>
      </c>
      <c r="F3842" s="114">
        <v>19.8</v>
      </c>
      <c r="G3842" s="85" t="s">
        <v>27</v>
      </c>
      <c r="H3842" s="85" t="s">
        <v>30</v>
      </c>
      <c r="I3842" s="86" t="s">
        <v>28</v>
      </c>
      <c r="J3842" s="87">
        <v>42786</v>
      </c>
      <c r="K3842" s="88">
        <v>77.624800698691431</v>
      </c>
      <c r="L3842" s="88">
        <v>0.10616689079203209</v>
      </c>
      <c r="M3842" s="88">
        <v>12.324968740567222</v>
      </c>
      <c r="N3842" s="88">
        <v>0.71179139867792918</v>
      </c>
      <c r="O3842" s="88">
        <v>3.3355356521086135E-2</v>
      </c>
      <c r="P3842" s="88">
        <v>0.10704689853294334</v>
      </c>
      <c r="Q3842" s="88">
        <v>0.65084908996060908</v>
      </c>
      <c r="R3842" s="88">
        <v>3.5067714464642923</v>
      </c>
      <c r="S3842" s="88">
        <v>4.7725431500296187</v>
      </c>
      <c r="T3842" s="88">
        <v>8.8423284318034836E-3</v>
      </c>
      <c r="U3842" s="88">
        <v>0</v>
      </c>
      <c r="V3842" s="88">
        <v>1.624573180313868E-2</v>
      </c>
      <c r="W3842" s="88">
        <v>0.1763617661178275</v>
      </c>
      <c r="X3842" s="88">
        <v>-3.974349658993296E-2</v>
      </c>
      <c r="Y3842" s="89">
        <v>100</v>
      </c>
      <c r="Z3842" s="88">
        <v>95.337011253041496</v>
      </c>
      <c r="AA3842" s="85" t="s">
        <v>29</v>
      </c>
      <c r="AB3842" s="85" t="s">
        <v>31</v>
      </c>
    </row>
    <row r="3843" spans="1:28" x14ac:dyDescent="0.25">
      <c r="A3843" s="97" t="s">
        <v>569</v>
      </c>
      <c r="B3843" s="85" t="s">
        <v>39</v>
      </c>
      <c r="C3843" s="157">
        <v>0</v>
      </c>
      <c r="D3843" s="169" t="s">
        <v>373</v>
      </c>
      <c r="E3843" s="113">
        <v>3912.4</v>
      </c>
      <c r="F3843" s="114">
        <v>19.8</v>
      </c>
      <c r="G3843" s="85" t="s">
        <v>27</v>
      </c>
      <c r="H3843" s="85" t="s">
        <v>30</v>
      </c>
      <c r="I3843" s="86" t="s">
        <v>28</v>
      </c>
      <c r="J3843" s="87">
        <v>42786</v>
      </c>
      <c r="K3843" s="88">
        <v>69.892880207118893</v>
      </c>
      <c r="L3843" s="88">
        <v>0.49788307538566767</v>
      </c>
      <c r="M3843" s="88">
        <v>14.575697364453427</v>
      </c>
      <c r="N3843" s="88">
        <v>4.0170509219208768</v>
      </c>
      <c r="O3843" s="88">
        <v>0.24070895035472897</v>
      </c>
      <c r="P3843" s="88">
        <v>0.54487547118105639</v>
      </c>
      <c r="Q3843" s="88">
        <v>2.5538380455155774</v>
      </c>
      <c r="R3843" s="88">
        <v>5.2575070581679304</v>
      </c>
      <c r="S3843" s="88">
        <v>2.0839690498572945</v>
      </c>
      <c r="T3843" s="88">
        <v>0.15571532989552181</v>
      </c>
      <c r="U3843" s="88">
        <v>5.936154263229871E-2</v>
      </c>
      <c r="V3843" s="88">
        <v>1.4692776283878684E-2</v>
      </c>
      <c r="W3843" s="88">
        <v>0.1688696801648166</v>
      </c>
      <c r="X3843" s="88">
        <v>-6.3049472931986594E-2</v>
      </c>
      <c r="Y3843" s="89">
        <v>99.999999999999986</v>
      </c>
      <c r="Z3843" s="88">
        <v>95.011007967492858</v>
      </c>
      <c r="AA3843" s="85" t="s">
        <v>29</v>
      </c>
      <c r="AB3843" s="85" t="s">
        <v>31</v>
      </c>
    </row>
    <row r="3844" spans="1:28" x14ac:dyDescent="0.25">
      <c r="A3844" s="97" t="s">
        <v>569</v>
      </c>
      <c r="B3844" s="85" t="s">
        <v>39</v>
      </c>
      <c r="C3844" s="157">
        <v>0</v>
      </c>
      <c r="D3844" s="169" t="s">
        <v>373</v>
      </c>
      <c r="E3844" s="113">
        <v>3912.4</v>
      </c>
      <c r="F3844" s="114">
        <v>19.8</v>
      </c>
      <c r="G3844" s="85" t="s">
        <v>27</v>
      </c>
      <c r="H3844" s="85" t="s">
        <v>30</v>
      </c>
      <c r="I3844" s="86" t="s">
        <v>28</v>
      </c>
      <c r="J3844" s="87">
        <v>42786</v>
      </c>
      <c r="K3844" s="88">
        <v>71.871711093429511</v>
      </c>
      <c r="L3844" s="88">
        <v>0.33411721446691167</v>
      </c>
      <c r="M3844" s="88">
        <v>14.231739371752861</v>
      </c>
      <c r="N3844" s="88">
        <v>3.2108854734454786</v>
      </c>
      <c r="O3844" s="88">
        <v>0.18810415131711877</v>
      </c>
      <c r="P3844" s="88">
        <v>0.36072027341027191</v>
      </c>
      <c r="Q3844" s="88">
        <v>2.1559951194145994</v>
      </c>
      <c r="R3844" s="88">
        <v>5.003567983855965</v>
      </c>
      <c r="S3844" s="88">
        <v>2.416504943349516</v>
      </c>
      <c r="T3844" s="88">
        <v>7.4821403862372793E-2</v>
      </c>
      <c r="U3844" s="88">
        <v>2.5548950942902379E-2</v>
      </c>
      <c r="V3844" s="88">
        <v>3.1456981934672957E-3</v>
      </c>
      <c r="W3844" s="88">
        <v>0.17284727394040242</v>
      </c>
      <c r="X3844" s="88">
        <v>-4.9708951381357225E-2</v>
      </c>
      <c r="Y3844" s="89">
        <v>100.00000000000001</v>
      </c>
      <c r="Z3844" s="88">
        <v>93.937320767635327</v>
      </c>
      <c r="AA3844" s="85" t="s">
        <v>29</v>
      </c>
      <c r="AB3844" s="85" t="s">
        <v>31</v>
      </c>
    </row>
    <row r="3845" spans="1:28" x14ac:dyDescent="0.25">
      <c r="A3845" s="97" t="s">
        <v>569</v>
      </c>
      <c r="B3845" s="85" t="s">
        <v>39</v>
      </c>
      <c r="C3845" s="157">
        <v>0</v>
      </c>
      <c r="D3845" s="169" t="s">
        <v>373</v>
      </c>
      <c r="E3845" s="113">
        <v>3912.4</v>
      </c>
      <c r="F3845" s="114">
        <v>19.8</v>
      </c>
      <c r="G3845" s="85" t="s">
        <v>27</v>
      </c>
      <c r="H3845" s="85" t="s">
        <v>30</v>
      </c>
      <c r="I3845" s="86" t="s">
        <v>28</v>
      </c>
      <c r="J3845" s="87">
        <v>42786</v>
      </c>
      <c r="K3845" s="88">
        <v>70.093608164158837</v>
      </c>
      <c r="L3845" s="88">
        <v>0.42897606363763741</v>
      </c>
      <c r="M3845" s="88">
        <v>14.733660356345498</v>
      </c>
      <c r="N3845" s="88">
        <v>3.8938229129009061</v>
      </c>
      <c r="O3845" s="88">
        <v>0.16314139792158036</v>
      </c>
      <c r="P3845" s="88">
        <v>0.46324340561767607</v>
      </c>
      <c r="Q3845" s="88">
        <v>2.4714926322809201</v>
      </c>
      <c r="R3845" s="88">
        <v>5.2679341935261199</v>
      </c>
      <c r="S3845" s="88">
        <v>2.2839795709021247</v>
      </c>
      <c r="T3845" s="88">
        <v>2.7727497689761644E-2</v>
      </c>
      <c r="U3845" s="88">
        <v>0</v>
      </c>
      <c r="V3845" s="88">
        <v>3.7965836013254643E-2</v>
      </c>
      <c r="W3845" s="88">
        <v>0.17356010544370465</v>
      </c>
      <c r="X3845" s="88">
        <v>-3.911213643801794E-2</v>
      </c>
      <c r="Y3845" s="89">
        <v>99.999999999999972</v>
      </c>
      <c r="Z3845" s="88">
        <v>95.00960637502088</v>
      </c>
      <c r="AA3845" s="85" t="s">
        <v>29</v>
      </c>
      <c r="AB3845" s="85" t="s">
        <v>31</v>
      </c>
    </row>
    <row r="3846" spans="1:28" x14ac:dyDescent="0.25">
      <c r="A3846" s="97" t="s">
        <v>569</v>
      </c>
      <c r="B3846" s="85" t="s">
        <v>39</v>
      </c>
      <c r="C3846" s="157">
        <v>0</v>
      </c>
      <c r="D3846" s="169" t="s">
        <v>373</v>
      </c>
      <c r="E3846" s="113">
        <v>3912.4</v>
      </c>
      <c r="F3846" s="114">
        <v>19.8</v>
      </c>
      <c r="G3846" s="85" t="s">
        <v>27</v>
      </c>
      <c r="H3846" s="85" t="s">
        <v>30</v>
      </c>
      <c r="I3846" s="86" t="s">
        <v>28</v>
      </c>
      <c r="J3846" s="87">
        <v>42786</v>
      </c>
      <c r="K3846" s="88">
        <v>71.005559808535423</v>
      </c>
      <c r="L3846" s="88">
        <v>0.34435258476252645</v>
      </c>
      <c r="M3846" s="88">
        <v>14.581609020826663</v>
      </c>
      <c r="N3846" s="88">
        <v>3.5946904677377978</v>
      </c>
      <c r="O3846" s="88">
        <v>7.7650688763857265E-2</v>
      </c>
      <c r="P3846" s="88">
        <v>0.35981636366654796</v>
      </c>
      <c r="Q3846" s="88">
        <v>2.141252498166847</v>
      </c>
      <c r="R3846" s="88">
        <v>5.1937703796853532</v>
      </c>
      <c r="S3846" s="88">
        <v>2.4305296889500037</v>
      </c>
      <c r="T3846" s="88">
        <v>7.4950379180750815E-2</v>
      </c>
      <c r="U3846" s="88">
        <v>8.2280269123762032E-2</v>
      </c>
      <c r="V3846" s="88">
        <v>0</v>
      </c>
      <c r="W3846" s="88">
        <v>0.19128971609790563</v>
      </c>
      <c r="X3846" s="88">
        <v>-7.7751865497450071E-2</v>
      </c>
      <c r="Y3846" s="89">
        <v>99.999999999999972</v>
      </c>
      <c r="Z3846" s="88">
        <v>95.041011451208689</v>
      </c>
      <c r="AA3846" s="85" t="s">
        <v>29</v>
      </c>
      <c r="AB3846" s="85" t="s">
        <v>31</v>
      </c>
    </row>
    <row r="3847" spans="1:28" x14ac:dyDescent="0.25">
      <c r="A3847" s="97" t="s">
        <v>569</v>
      </c>
      <c r="B3847" s="85" t="s">
        <v>39</v>
      </c>
      <c r="C3847" s="157">
        <v>0</v>
      </c>
      <c r="D3847" s="169" t="s">
        <v>373</v>
      </c>
      <c r="E3847" s="113">
        <v>3912.4</v>
      </c>
      <c r="F3847" s="114">
        <v>19.8</v>
      </c>
      <c r="G3847" s="85" t="s">
        <v>27</v>
      </c>
      <c r="H3847" s="85" t="s">
        <v>30</v>
      </c>
      <c r="I3847" s="86" t="s">
        <v>28</v>
      </c>
      <c r="J3847" s="87">
        <v>42786</v>
      </c>
      <c r="K3847" s="88">
        <v>71.473650125414608</v>
      </c>
      <c r="L3847" s="88">
        <v>0.3505101352936017</v>
      </c>
      <c r="M3847" s="88">
        <v>14.40237373412663</v>
      </c>
      <c r="N3847" s="88">
        <v>3.5278513688983755</v>
      </c>
      <c r="O3847" s="88">
        <v>0.24717804344659569</v>
      </c>
      <c r="P3847" s="88">
        <v>0.33777499713550507</v>
      </c>
      <c r="Q3847" s="88">
        <v>2.0265220662080905</v>
      </c>
      <c r="R3847" s="88">
        <v>5.070952798499941</v>
      </c>
      <c r="S3847" s="88">
        <v>2.346025038270382</v>
      </c>
      <c r="T3847" s="88">
        <v>5.4676329046415527E-2</v>
      </c>
      <c r="U3847" s="88">
        <v>1.3632307654814385E-2</v>
      </c>
      <c r="V3847" s="88">
        <v>2.681243396017878E-2</v>
      </c>
      <c r="W3847" s="88">
        <v>0.16495306209228247</v>
      </c>
      <c r="X3847" s="88">
        <v>-4.2912440047433983E-2</v>
      </c>
      <c r="Y3847" s="89">
        <v>100</v>
      </c>
      <c r="Z3847" s="88">
        <v>94.628146067729318</v>
      </c>
      <c r="AA3847" s="85" t="s">
        <v>29</v>
      </c>
      <c r="AB3847" s="85" t="s">
        <v>31</v>
      </c>
    </row>
    <row r="3848" spans="1:28" x14ac:dyDescent="0.25">
      <c r="A3848" s="97" t="s">
        <v>569</v>
      </c>
      <c r="B3848" s="85" t="s">
        <v>39</v>
      </c>
      <c r="C3848" s="157">
        <v>0</v>
      </c>
      <c r="D3848" s="169" t="s">
        <v>373</v>
      </c>
      <c r="E3848" s="113">
        <v>3912.4</v>
      </c>
      <c r="F3848" s="114">
        <v>19.8</v>
      </c>
      <c r="G3848" s="85" t="s">
        <v>27</v>
      </c>
      <c r="H3848" s="85" t="s">
        <v>30</v>
      </c>
      <c r="I3848" s="86" t="s">
        <v>28</v>
      </c>
      <c r="J3848" s="87">
        <v>42786</v>
      </c>
      <c r="K3848" s="88">
        <v>71.349009336770862</v>
      </c>
      <c r="L3848" s="88">
        <v>0.32380316980827817</v>
      </c>
      <c r="M3848" s="88">
        <v>14.238422454288925</v>
      </c>
      <c r="N3848" s="88">
        <v>3.7202283696218315</v>
      </c>
      <c r="O3848" s="88">
        <v>0.14135054258551163</v>
      </c>
      <c r="P3848" s="88">
        <v>0.30585771866057632</v>
      </c>
      <c r="Q3848" s="88">
        <v>2.0590901735875136</v>
      </c>
      <c r="R3848" s="88">
        <v>5.2198947749345672</v>
      </c>
      <c r="S3848" s="88">
        <v>2.4186648397965325</v>
      </c>
      <c r="T3848" s="88">
        <v>3.4092620073650035E-2</v>
      </c>
      <c r="U3848" s="88">
        <v>9.3186654000818797E-2</v>
      </c>
      <c r="V3848" s="88">
        <v>0</v>
      </c>
      <c r="W3848" s="88">
        <v>0.17509352827974897</v>
      </c>
      <c r="X3848" s="88">
        <v>-7.8694182408827834E-2</v>
      </c>
      <c r="Y3848" s="89">
        <v>99.999999999999986</v>
      </c>
      <c r="Z3848" s="88">
        <v>95.507238621549817</v>
      </c>
      <c r="AA3848" s="85" t="s">
        <v>29</v>
      </c>
      <c r="AB3848" s="85" t="s">
        <v>31</v>
      </c>
    </row>
    <row r="3849" spans="1:28" x14ac:dyDescent="0.25">
      <c r="A3849" s="97" t="s">
        <v>569</v>
      </c>
      <c r="B3849" s="85" t="s">
        <v>39</v>
      </c>
      <c r="C3849" s="157">
        <v>0</v>
      </c>
      <c r="D3849" s="169" t="s">
        <v>373</v>
      </c>
      <c r="E3849" s="113">
        <v>3912.4</v>
      </c>
      <c r="F3849" s="114">
        <v>19.8</v>
      </c>
      <c r="G3849" s="85" t="s">
        <v>27</v>
      </c>
      <c r="H3849" s="85" t="s">
        <v>30</v>
      </c>
      <c r="I3849" s="86" t="s">
        <v>28</v>
      </c>
      <c r="J3849" s="87">
        <v>42786</v>
      </c>
      <c r="K3849" s="88">
        <v>68.324756775320751</v>
      </c>
      <c r="L3849" s="88">
        <v>0.53980113944256725</v>
      </c>
      <c r="M3849" s="88">
        <v>15.194522480323149</v>
      </c>
      <c r="N3849" s="88">
        <v>4.418351182599487</v>
      </c>
      <c r="O3849" s="88">
        <v>0.17853664846448619</v>
      </c>
      <c r="P3849" s="88">
        <v>0.71101584877279733</v>
      </c>
      <c r="Q3849" s="88">
        <v>3.1134126251603371</v>
      </c>
      <c r="R3849" s="88">
        <v>5.2253941042732723</v>
      </c>
      <c r="S3849" s="88">
        <v>2.0164139120694906</v>
      </c>
      <c r="T3849" s="88">
        <v>0.15393726789584328</v>
      </c>
      <c r="U3849" s="88">
        <v>6.82640126481859E-3</v>
      </c>
      <c r="V3849" s="88">
        <v>0</v>
      </c>
      <c r="W3849" s="88">
        <v>0.15478760168570252</v>
      </c>
      <c r="X3849" s="88">
        <v>-3.7755987272698674E-2</v>
      </c>
      <c r="Y3849" s="89">
        <v>100.00000000000001</v>
      </c>
      <c r="Z3849" s="88">
        <v>95.218545582710277</v>
      </c>
      <c r="AA3849" s="85" t="s">
        <v>29</v>
      </c>
      <c r="AB3849" s="85" t="s">
        <v>31</v>
      </c>
    </row>
    <row r="3850" spans="1:28" x14ac:dyDescent="0.25">
      <c r="A3850" s="97" t="s">
        <v>569</v>
      </c>
      <c r="B3850" s="85" t="s">
        <v>39</v>
      </c>
      <c r="C3850" s="157">
        <v>0</v>
      </c>
      <c r="D3850" s="169" t="s">
        <v>373</v>
      </c>
      <c r="E3850" s="113">
        <v>3912.4</v>
      </c>
      <c r="F3850" s="114">
        <v>19.8</v>
      </c>
      <c r="G3850" s="85" t="s">
        <v>27</v>
      </c>
      <c r="H3850" s="85" t="s">
        <v>30</v>
      </c>
      <c r="I3850" s="86" t="s">
        <v>28</v>
      </c>
      <c r="J3850" s="87">
        <v>42786</v>
      </c>
      <c r="K3850" s="88">
        <v>71.533722817847945</v>
      </c>
      <c r="L3850" s="88">
        <v>0.35139242648039232</v>
      </c>
      <c r="M3850" s="88">
        <v>14.308805426506861</v>
      </c>
      <c r="N3850" s="88">
        <v>3.4250477780457644</v>
      </c>
      <c r="O3850" s="88">
        <v>0.17153097848466956</v>
      </c>
      <c r="P3850" s="88">
        <v>0.34131547272490848</v>
      </c>
      <c r="Q3850" s="88">
        <v>2.1714955172590442</v>
      </c>
      <c r="R3850" s="88">
        <v>5.2689257943142591</v>
      </c>
      <c r="S3850" s="88">
        <v>2.2405771681300024</v>
      </c>
      <c r="T3850" s="88">
        <v>2.1382745246800887E-2</v>
      </c>
      <c r="U3850" s="88">
        <v>9.9346346134066166E-3</v>
      </c>
      <c r="V3850" s="88">
        <v>1.0876837577405582E-2</v>
      </c>
      <c r="W3850" s="88">
        <v>0.19257188879922754</v>
      </c>
      <c r="X3850" s="88">
        <v>-4.7579486030674675E-2</v>
      </c>
      <c r="Y3850" s="89">
        <v>100</v>
      </c>
      <c r="Z3850" s="88">
        <v>94.618477334987887</v>
      </c>
      <c r="AA3850" s="85" t="s">
        <v>29</v>
      </c>
      <c r="AB3850" s="85" t="s">
        <v>31</v>
      </c>
    </row>
    <row r="3851" spans="1:28" x14ac:dyDescent="0.25">
      <c r="A3851" s="97" t="s">
        <v>569</v>
      </c>
      <c r="B3851" s="85" t="s">
        <v>39</v>
      </c>
      <c r="C3851" s="157">
        <v>0</v>
      </c>
      <c r="D3851" s="169" t="s">
        <v>373</v>
      </c>
      <c r="E3851" s="113">
        <v>3912.4</v>
      </c>
      <c r="F3851" s="114">
        <v>19.8</v>
      </c>
      <c r="G3851" s="85" t="s">
        <v>27</v>
      </c>
      <c r="H3851" s="85" t="s">
        <v>30</v>
      </c>
      <c r="I3851" s="86" t="s">
        <v>28</v>
      </c>
      <c r="J3851" s="87">
        <v>42786</v>
      </c>
      <c r="K3851" s="88">
        <v>71.650793832780366</v>
      </c>
      <c r="L3851" s="88">
        <v>0.32141400838859463</v>
      </c>
      <c r="M3851" s="88">
        <v>14.077791016396507</v>
      </c>
      <c r="N3851" s="88">
        <v>3.645386406660247</v>
      </c>
      <c r="O3851" s="88">
        <v>0.13771178055701774</v>
      </c>
      <c r="P3851" s="88">
        <v>0.39583867313223658</v>
      </c>
      <c r="Q3851" s="88">
        <v>2.0449289558294539</v>
      </c>
      <c r="R3851" s="88">
        <v>5.1119024635887262</v>
      </c>
      <c r="S3851" s="88">
        <v>2.3022693667852727</v>
      </c>
      <c r="T3851" s="88">
        <v>6.081818967724361E-2</v>
      </c>
      <c r="U3851" s="88">
        <v>0.11023308166312899</v>
      </c>
      <c r="V3851" s="88">
        <v>4.7891380017720163E-2</v>
      </c>
      <c r="W3851" s="88">
        <v>0.17999761688694113</v>
      </c>
      <c r="X3851" s="88">
        <v>-8.6976772363445046E-2</v>
      </c>
      <c r="Y3851" s="89">
        <v>99.999999999999986</v>
      </c>
      <c r="Z3851" s="88">
        <v>94.254826620485119</v>
      </c>
      <c r="AA3851" s="85" t="s">
        <v>29</v>
      </c>
      <c r="AB3851" s="85" t="s">
        <v>31</v>
      </c>
    </row>
    <row r="3852" spans="1:28" x14ac:dyDescent="0.25">
      <c r="A3852" s="97" t="s">
        <v>569</v>
      </c>
      <c r="B3852" s="85" t="s">
        <v>39</v>
      </c>
      <c r="C3852" s="157">
        <v>0</v>
      </c>
      <c r="D3852" s="169" t="s">
        <v>373</v>
      </c>
      <c r="E3852" s="113">
        <v>3912.4</v>
      </c>
      <c r="F3852" s="114">
        <v>19.8</v>
      </c>
      <c r="G3852" s="85" t="s">
        <v>27</v>
      </c>
      <c r="H3852" s="85" t="s">
        <v>30</v>
      </c>
      <c r="I3852" s="86" t="s">
        <v>28</v>
      </c>
      <c r="J3852" s="87">
        <v>42786</v>
      </c>
      <c r="K3852" s="88">
        <v>71.483329405908108</v>
      </c>
      <c r="L3852" s="88">
        <v>0.35492412542427665</v>
      </c>
      <c r="M3852" s="88">
        <v>14.28620406920799</v>
      </c>
      <c r="N3852" s="88">
        <v>3.5607885976153835</v>
      </c>
      <c r="O3852" s="88">
        <v>0.17788702981106969</v>
      </c>
      <c r="P3852" s="88">
        <v>0.27419731190591673</v>
      </c>
      <c r="Q3852" s="88">
        <v>2.0614561256918811</v>
      </c>
      <c r="R3852" s="88">
        <v>5.236200060216901</v>
      </c>
      <c r="S3852" s="88">
        <v>2.2537248915368284</v>
      </c>
      <c r="T3852" s="88">
        <v>3.3579499053734196E-2</v>
      </c>
      <c r="U3852" s="88">
        <v>0.20881023181122618</v>
      </c>
      <c r="V3852" s="88">
        <v>1.7410340713004607E-2</v>
      </c>
      <c r="W3852" s="88">
        <v>0.17996358215085353</v>
      </c>
      <c r="X3852" s="88">
        <v>-0.12847527104717266</v>
      </c>
      <c r="Y3852" s="89">
        <v>100</v>
      </c>
      <c r="Z3852" s="88">
        <v>95.397624087734229</v>
      </c>
      <c r="AA3852" s="85" t="s">
        <v>29</v>
      </c>
      <c r="AB3852" s="85" t="s">
        <v>31</v>
      </c>
    </row>
    <row r="3853" spans="1:28" x14ac:dyDescent="0.25">
      <c r="A3853" s="97" t="s">
        <v>569</v>
      </c>
      <c r="B3853" s="85" t="s">
        <v>39</v>
      </c>
      <c r="C3853" s="157">
        <v>0</v>
      </c>
      <c r="D3853" s="169" t="s">
        <v>373</v>
      </c>
      <c r="E3853" s="113">
        <v>3912.4</v>
      </c>
      <c r="F3853" s="114">
        <v>19.8</v>
      </c>
      <c r="G3853" s="85" t="s">
        <v>27</v>
      </c>
      <c r="H3853" s="85" t="s">
        <v>30</v>
      </c>
      <c r="I3853" s="86" t="s">
        <v>28</v>
      </c>
      <c r="J3853" s="87">
        <v>42786</v>
      </c>
      <c r="K3853" s="88">
        <v>71.75697541834603</v>
      </c>
      <c r="L3853" s="88">
        <v>0.33461811505473216</v>
      </c>
      <c r="M3853" s="88">
        <v>14.225437637237553</v>
      </c>
      <c r="N3853" s="88">
        <v>3.3332982120010701</v>
      </c>
      <c r="O3853" s="88">
        <v>0.19175609279167477</v>
      </c>
      <c r="P3853" s="88">
        <v>0.31564573791636413</v>
      </c>
      <c r="Q3853" s="88">
        <v>1.9635197214494449</v>
      </c>
      <c r="R3853" s="88">
        <v>5.2278954967793698</v>
      </c>
      <c r="S3853" s="88">
        <v>2.3851305788334334</v>
      </c>
      <c r="T3853" s="88">
        <v>5.3145405915195509E-2</v>
      </c>
      <c r="U3853" s="88">
        <v>0.10433632884500441</v>
      </c>
      <c r="V3853" s="88">
        <v>3.3939292888225274E-2</v>
      </c>
      <c r="W3853" s="88">
        <v>0.15262811621396349</v>
      </c>
      <c r="X3853" s="88">
        <v>-7.8326154272058857E-2</v>
      </c>
      <c r="Y3853" s="89">
        <v>100.00000000000001</v>
      </c>
      <c r="Z3853" s="88">
        <v>95.172986340657943</v>
      </c>
      <c r="AA3853" s="85" t="s">
        <v>29</v>
      </c>
      <c r="AB3853" s="85" t="s">
        <v>31</v>
      </c>
    </row>
    <row r="3854" spans="1:28" x14ac:dyDescent="0.25">
      <c r="A3854" s="97" t="s">
        <v>569</v>
      </c>
      <c r="B3854" s="85" t="s">
        <v>39</v>
      </c>
      <c r="C3854" s="157">
        <v>0</v>
      </c>
      <c r="D3854" s="169" t="s">
        <v>373</v>
      </c>
      <c r="E3854" s="113">
        <v>3912.4</v>
      </c>
      <c r="F3854" s="114">
        <v>19.8</v>
      </c>
      <c r="G3854" s="85" t="s">
        <v>27</v>
      </c>
      <c r="H3854" s="85" t="s">
        <v>30</v>
      </c>
      <c r="I3854" s="86" t="s">
        <v>28</v>
      </c>
      <c r="J3854" s="87">
        <v>42786</v>
      </c>
      <c r="K3854" s="88">
        <v>65.627238237384944</v>
      </c>
      <c r="L3854" s="88">
        <v>0.83273506654386809</v>
      </c>
      <c r="M3854" s="88">
        <v>15.693570902008263</v>
      </c>
      <c r="N3854" s="88">
        <v>5.373208973596558</v>
      </c>
      <c r="O3854" s="88">
        <v>0.18317357758122371</v>
      </c>
      <c r="P3854" s="88">
        <v>1.1909717365367241</v>
      </c>
      <c r="Q3854" s="88">
        <v>4.0008302665927102</v>
      </c>
      <c r="R3854" s="88">
        <v>4.9694352771482633</v>
      </c>
      <c r="S3854" s="88">
        <v>1.7090608555088413</v>
      </c>
      <c r="T3854" s="88">
        <v>0.28903194827042439</v>
      </c>
      <c r="U3854" s="88">
        <v>0</v>
      </c>
      <c r="V3854" s="88">
        <v>2.1474507108611124E-2</v>
      </c>
      <c r="W3854" s="88">
        <v>0.14105589585616934</v>
      </c>
      <c r="X3854" s="88">
        <v>-3.1787244136601542E-2</v>
      </c>
      <c r="Y3854" s="89">
        <v>100</v>
      </c>
      <c r="Z3854" s="88">
        <v>95.374017534015607</v>
      </c>
      <c r="AA3854" s="85" t="s">
        <v>29</v>
      </c>
      <c r="AB3854" s="85" t="s">
        <v>31</v>
      </c>
    </row>
    <row r="3855" spans="1:28" x14ac:dyDescent="0.25">
      <c r="A3855" s="97" t="s">
        <v>569</v>
      </c>
      <c r="B3855" s="85" t="s">
        <v>39</v>
      </c>
      <c r="C3855" s="157">
        <v>0</v>
      </c>
      <c r="D3855" s="169" t="s">
        <v>373</v>
      </c>
      <c r="E3855" s="113">
        <v>3912.4</v>
      </c>
      <c r="F3855" s="114">
        <v>19.8</v>
      </c>
      <c r="G3855" s="85" t="s">
        <v>27</v>
      </c>
      <c r="H3855" s="85" t="s">
        <v>30</v>
      </c>
      <c r="I3855" s="86" t="s">
        <v>28</v>
      </c>
      <c r="J3855" s="87">
        <v>42786</v>
      </c>
      <c r="K3855" s="88">
        <v>68.519318643246393</v>
      </c>
      <c r="L3855" s="88">
        <v>0.59304267804548927</v>
      </c>
      <c r="M3855" s="88">
        <v>15.128852983932443</v>
      </c>
      <c r="N3855" s="88">
        <v>4.3155146175809307</v>
      </c>
      <c r="O3855" s="88">
        <v>0.20997478257780125</v>
      </c>
      <c r="P3855" s="88">
        <v>0.79558230413145803</v>
      </c>
      <c r="Q3855" s="88">
        <v>3.086745682653476</v>
      </c>
      <c r="R3855" s="88">
        <v>5.125439250465055</v>
      </c>
      <c r="S3855" s="88">
        <v>1.9520268732107144</v>
      </c>
      <c r="T3855" s="88">
        <v>0.13631470935812842</v>
      </c>
      <c r="U3855" s="88">
        <v>0</v>
      </c>
      <c r="V3855" s="88">
        <v>2.73089501557695E-2</v>
      </c>
      <c r="W3855" s="88">
        <v>0.14184318635646884</v>
      </c>
      <c r="X3855" s="88">
        <v>-3.1964661714133827E-2</v>
      </c>
      <c r="Y3855" s="89">
        <v>100</v>
      </c>
      <c r="Z3855" s="88">
        <v>94.773285418817011</v>
      </c>
      <c r="AA3855" s="85" t="s">
        <v>29</v>
      </c>
      <c r="AB3855" s="85" t="s">
        <v>31</v>
      </c>
    </row>
    <row r="3856" spans="1:28" s="90" customFormat="1" x14ac:dyDescent="0.25">
      <c r="A3856" s="95" t="s">
        <v>569</v>
      </c>
      <c r="B3856" s="90" t="s">
        <v>39</v>
      </c>
      <c r="C3856" s="156">
        <v>0</v>
      </c>
      <c r="D3856" s="170" t="s">
        <v>373</v>
      </c>
      <c r="E3856" s="115">
        <v>3912.4</v>
      </c>
      <c r="F3856" s="109">
        <v>19.8</v>
      </c>
      <c r="G3856" s="90" t="s">
        <v>27</v>
      </c>
      <c r="H3856" s="90" t="s">
        <v>30</v>
      </c>
      <c r="I3856" s="159" t="s">
        <v>28</v>
      </c>
      <c r="J3856" s="91">
        <v>42786</v>
      </c>
      <c r="K3856" s="92">
        <v>72.078212430389655</v>
      </c>
      <c r="L3856" s="92">
        <v>0.30459608006182176</v>
      </c>
      <c r="M3856" s="92">
        <v>14.347919621404971</v>
      </c>
      <c r="N3856" s="92">
        <v>3.0080614363730116</v>
      </c>
      <c r="O3856" s="92">
        <v>0.12961958469229454</v>
      </c>
      <c r="P3856" s="92">
        <v>0.32257153732637028</v>
      </c>
      <c r="Q3856" s="92">
        <v>1.9582431192193281</v>
      </c>
      <c r="R3856" s="92">
        <v>5.2169540471584055</v>
      </c>
      <c r="S3856" s="92">
        <v>2.4356621306558606</v>
      </c>
      <c r="T3856" s="92">
        <v>4.7091209673290543E-2</v>
      </c>
      <c r="U3856" s="92">
        <v>7.095189684954031E-3</v>
      </c>
      <c r="V3856" s="92">
        <v>9.2799339126085068E-3</v>
      </c>
      <c r="W3856" s="92">
        <v>0.17773381944079056</v>
      </c>
      <c r="X3856" s="92">
        <v>-4.3040139993368594E-2</v>
      </c>
      <c r="Y3856" s="93">
        <v>100.00000000000001</v>
      </c>
      <c r="Z3856" s="92">
        <v>94.430174491429526</v>
      </c>
      <c r="AA3856" s="90" t="s">
        <v>29</v>
      </c>
      <c r="AB3856" s="90" t="s">
        <v>31</v>
      </c>
    </row>
    <row r="3857" spans="1:28" x14ac:dyDescent="0.25">
      <c r="A3857" s="96" t="s">
        <v>570</v>
      </c>
      <c r="B3857" s="85" t="s">
        <v>186</v>
      </c>
      <c r="C3857" s="157">
        <v>0</v>
      </c>
      <c r="D3857" s="169" t="s">
        <v>445</v>
      </c>
      <c r="E3857" s="111">
        <v>3928.9</v>
      </c>
      <c r="F3857" s="112">
        <v>95</v>
      </c>
      <c r="G3857" s="85" t="s">
        <v>111</v>
      </c>
      <c r="H3857" s="85" t="s">
        <v>30</v>
      </c>
      <c r="I3857" s="86" t="s">
        <v>28</v>
      </c>
      <c r="J3857" s="87">
        <v>42870</v>
      </c>
      <c r="K3857" s="88">
        <v>57.161614743564478</v>
      </c>
      <c r="L3857" s="88">
        <v>1.2036114393200521</v>
      </c>
      <c r="M3857" s="88">
        <v>16.098224516060913</v>
      </c>
      <c r="N3857" s="88">
        <v>8.9264400591424913</v>
      </c>
      <c r="O3857" s="88">
        <v>0.24914866722988679</v>
      </c>
      <c r="P3857" s="88">
        <v>3.5613652268480087</v>
      </c>
      <c r="Q3857" s="88">
        <v>7.4265349802000777</v>
      </c>
      <c r="R3857" s="88">
        <v>3.7199551469950825</v>
      </c>
      <c r="S3857" s="88">
        <v>1.0335876563669941</v>
      </c>
      <c r="T3857" s="88">
        <v>0.314611032690369</v>
      </c>
      <c r="U3857" s="88">
        <v>9.6891148367178215E-2</v>
      </c>
      <c r="V3857" s="88">
        <v>0.22237276534468475</v>
      </c>
      <c r="W3857" s="88">
        <v>3.4130204573071282E-2</v>
      </c>
      <c r="X3857" s="88">
        <v>-4.8487586703314225E-2</v>
      </c>
      <c r="Y3857" s="89">
        <v>99.999999999999957</v>
      </c>
      <c r="Z3857" s="88">
        <v>98.254589407105144</v>
      </c>
      <c r="AA3857" s="85" t="s">
        <v>29</v>
      </c>
      <c r="AB3857" s="85" t="s">
        <v>31</v>
      </c>
    </row>
    <row r="3858" spans="1:28" x14ac:dyDescent="0.25">
      <c r="A3858" s="97" t="s">
        <v>570</v>
      </c>
      <c r="B3858" s="85" t="s">
        <v>186</v>
      </c>
      <c r="C3858" s="157">
        <v>0</v>
      </c>
      <c r="D3858" s="169" t="s">
        <v>445</v>
      </c>
      <c r="E3858" s="113">
        <v>3928.9</v>
      </c>
      <c r="F3858" s="114">
        <v>95</v>
      </c>
      <c r="G3858" s="85" t="s">
        <v>111</v>
      </c>
      <c r="H3858" s="85" t="s">
        <v>30</v>
      </c>
      <c r="I3858" s="86" t="s">
        <v>28</v>
      </c>
      <c r="J3858" s="87">
        <v>42870</v>
      </c>
      <c r="K3858" s="88">
        <v>58.302158571874088</v>
      </c>
      <c r="L3858" s="88">
        <v>1.1444654614798055</v>
      </c>
      <c r="M3858" s="88">
        <v>15.673883978214558</v>
      </c>
      <c r="N3858" s="88">
        <v>8.9069593926094832</v>
      </c>
      <c r="O3858" s="88">
        <v>0.21075251466518308</v>
      </c>
      <c r="P3858" s="88">
        <v>3.2610855791205084</v>
      </c>
      <c r="Q3858" s="88">
        <v>7.0322670664995099</v>
      </c>
      <c r="R3858" s="88">
        <v>3.751063950871361</v>
      </c>
      <c r="S3858" s="88">
        <v>1.0557818311550617</v>
      </c>
      <c r="T3858" s="88">
        <v>0.36459002139286806</v>
      </c>
      <c r="U3858" s="88">
        <v>8.6230936346202523E-3</v>
      </c>
      <c r="V3858" s="88">
        <v>0.25465110452182216</v>
      </c>
      <c r="W3858" s="88">
        <v>4.8213144112937152E-2</v>
      </c>
      <c r="X3858" s="88">
        <v>-1.4495710151814081E-2</v>
      </c>
      <c r="Y3858" s="89">
        <v>99.999999999999986</v>
      </c>
      <c r="Z3858" s="88">
        <v>97.412835299334233</v>
      </c>
      <c r="AA3858" s="85" t="s">
        <v>29</v>
      </c>
      <c r="AB3858" s="85" t="s">
        <v>31</v>
      </c>
    </row>
    <row r="3859" spans="1:28" x14ac:dyDescent="0.25">
      <c r="A3859" s="97" t="s">
        <v>570</v>
      </c>
      <c r="B3859" s="85" t="s">
        <v>186</v>
      </c>
      <c r="C3859" s="157">
        <v>0</v>
      </c>
      <c r="D3859" s="169" t="s">
        <v>445</v>
      </c>
      <c r="E3859" s="113">
        <v>3928.9</v>
      </c>
      <c r="F3859" s="114">
        <v>95</v>
      </c>
      <c r="G3859" s="85" t="s">
        <v>111</v>
      </c>
      <c r="H3859" s="85" t="s">
        <v>30</v>
      </c>
      <c r="I3859" s="86" t="s">
        <v>28</v>
      </c>
      <c r="J3859" s="87">
        <v>42870</v>
      </c>
      <c r="K3859" s="88">
        <v>57.322998832027693</v>
      </c>
      <c r="L3859" s="88">
        <v>1.2151309975997691</v>
      </c>
      <c r="M3859" s="88">
        <v>17.0813007759721</v>
      </c>
      <c r="N3859" s="88">
        <v>8.2707349212088204</v>
      </c>
      <c r="O3859" s="88">
        <v>0.19550129228384544</v>
      </c>
      <c r="P3859" s="88">
        <v>3.106135371073619</v>
      </c>
      <c r="Q3859" s="88">
        <v>6.9410768362621367</v>
      </c>
      <c r="R3859" s="88">
        <v>4.0360110388810959</v>
      </c>
      <c r="S3859" s="88">
        <v>1.2715824007995467</v>
      </c>
      <c r="T3859" s="88">
        <v>0.35071925448283947</v>
      </c>
      <c r="U3859" s="88">
        <v>6.2626335989767135E-2</v>
      </c>
      <c r="V3859" s="88">
        <v>0.13338355379680131</v>
      </c>
      <c r="W3859" s="88">
        <v>5.0561518126499817E-2</v>
      </c>
      <c r="X3859" s="88">
        <v>-3.7763128504554246E-2</v>
      </c>
      <c r="Y3859" s="89">
        <v>99.999999999999986</v>
      </c>
      <c r="Z3859" s="88">
        <v>97.083757239022333</v>
      </c>
      <c r="AA3859" s="85" t="s">
        <v>29</v>
      </c>
      <c r="AB3859" s="85" t="s">
        <v>31</v>
      </c>
    </row>
    <row r="3860" spans="1:28" x14ac:dyDescent="0.25">
      <c r="A3860" s="97" t="s">
        <v>570</v>
      </c>
      <c r="B3860" s="85" t="s">
        <v>186</v>
      </c>
      <c r="C3860" s="157">
        <v>0</v>
      </c>
      <c r="D3860" s="169" t="s">
        <v>445</v>
      </c>
      <c r="E3860" s="113">
        <v>3928.9</v>
      </c>
      <c r="F3860" s="114">
        <v>95</v>
      </c>
      <c r="G3860" s="85" t="s">
        <v>111</v>
      </c>
      <c r="H3860" s="85" t="s">
        <v>30</v>
      </c>
      <c r="I3860" s="86" t="s">
        <v>28</v>
      </c>
      <c r="J3860" s="87">
        <v>42870</v>
      </c>
      <c r="K3860" s="88">
        <v>61.786923917612675</v>
      </c>
      <c r="L3860" s="88">
        <v>1.0402191316408982</v>
      </c>
      <c r="M3860" s="88">
        <v>14.931353125613601</v>
      </c>
      <c r="N3860" s="88">
        <v>6.9869724746041655</v>
      </c>
      <c r="O3860" s="88">
        <v>0.24556091418528625</v>
      </c>
      <c r="P3860" s="88">
        <v>2.2149836258928404</v>
      </c>
      <c r="Q3860" s="88">
        <v>5.743943016254673</v>
      </c>
      <c r="R3860" s="88">
        <v>4.8266989333262531</v>
      </c>
      <c r="S3860" s="88">
        <v>1.4933381266122112</v>
      </c>
      <c r="T3860" s="88">
        <v>0.49638681827862396</v>
      </c>
      <c r="U3860" s="88">
        <v>4.252396318818371E-2</v>
      </c>
      <c r="V3860" s="88">
        <v>0.16661226971108165</v>
      </c>
      <c r="W3860" s="88">
        <v>5.4719712502534948E-2</v>
      </c>
      <c r="X3860" s="88">
        <v>-3.0236029423023697E-2</v>
      </c>
      <c r="Y3860" s="89">
        <v>100.00000000000003</v>
      </c>
      <c r="Z3860" s="88">
        <v>100.17880932564962</v>
      </c>
      <c r="AA3860" s="85" t="s">
        <v>29</v>
      </c>
      <c r="AB3860" s="85" t="s">
        <v>31</v>
      </c>
    </row>
    <row r="3861" spans="1:28" x14ac:dyDescent="0.25">
      <c r="A3861" s="97" t="s">
        <v>570</v>
      </c>
      <c r="B3861" s="85" t="s">
        <v>186</v>
      </c>
      <c r="C3861" s="157">
        <v>0</v>
      </c>
      <c r="D3861" s="169" t="s">
        <v>445</v>
      </c>
      <c r="E3861" s="113">
        <v>3928.9</v>
      </c>
      <c r="F3861" s="114">
        <v>95</v>
      </c>
      <c r="G3861" s="85" t="s">
        <v>111</v>
      </c>
      <c r="H3861" s="85" t="s">
        <v>30</v>
      </c>
      <c r="I3861" s="86" t="s">
        <v>28</v>
      </c>
      <c r="J3861" s="87">
        <v>42870</v>
      </c>
      <c r="K3861" s="88">
        <v>62.158721892073522</v>
      </c>
      <c r="L3861" s="88">
        <v>1.0686209858262288</v>
      </c>
      <c r="M3861" s="88">
        <v>15.500285131899201</v>
      </c>
      <c r="N3861" s="88">
        <v>6.5862413231308858</v>
      </c>
      <c r="O3861" s="88">
        <v>0.13415511875554656</v>
      </c>
      <c r="P3861" s="88">
        <v>2.1578761934582058</v>
      </c>
      <c r="Q3861" s="88">
        <v>5.5292967446547205</v>
      </c>
      <c r="R3861" s="88">
        <v>4.7181430426078332</v>
      </c>
      <c r="S3861" s="88">
        <v>1.5242310503591601</v>
      </c>
      <c r="T3861" s="88">
        <v>0.47314424408169387</v>
      </c>
      <c r="U3861" s="88">
        <v>4.3207854430301722E-2</v>
      </c>
      <c r="V3861" s="88">
        <v>6.1332559142177979E-2</v>
      </c>
      <c r="W3861" s="88">
        <v>8.124548123495981E-2</v>
      </c>
      <c r="X3861" s="88">
        <v>-3.6501621654439702E-2</v>
      </c>
      <c r="Y3861" s="89">
        <v>100</v>
      </c>
      <c r="Z3861" s="88">
        <v>94.89015490490695</v>
      </c>
      <c r="AA3861" s="85" t="s">
        <v>29</v>
      </c>
      <c r="AB3861" s="85" t="s">
        <v>31</v>
      </c>
    </row>
    <row r="3862" spans="1:28" x14ac:dyDescent="0.25">
      <c r="A3862" s="97" t="s">
        <v>570</v>
      </c>
      <c r="B3862" s="85" t="s">
        <v>186</v>
      </c>
      <c r="C3862" s="157">
        <v>0</v>
      </c>
      <c r="D3862" s="169" t="s">
        <v>445</v>
      </c>
      <c r="E3862" s="113">
        <v>3928.9</v>
      </c>
      <c r="F3862" s="114">
        <v>95</v>
      </c>
      <c r="G3862" s="85" t="s">
        <v>111</v>
      </c>
      <c r="H3862" s="85" t="s">
        <v>30</v>
      </c>
      <c r="I3862" s="86" t="s">
        <v>28</v>
      </c>
      <c r="J3862" s="87">
        <v>42870</v>
      </c>
      <c r="K3862" s="88">
        <v>58.461987965163466</v>
      </c>
      <c r="L3862" s="88">
        <v>1.1733175695400924</v>
      </c>
      <c r="M3862" s="88">
        <v>15.772631148577574</v>
      </c>
      <c r="N3862" s="88">
        <v>8.3687548949941117</v>
      </c>
      <c r="O3862" s="88">
        <v>0.16599017596511673</v>
      </c>
      <c r="P3862" s="88">
        <v>3.1791312140179691</v>
      </c>
      <c r="Q3862" s="88">
        <v>7.0651813982979066</v>
      </c>
      <c r="R3862" s="88">
        <v>4.0294039251966387</v>
      </c>
      <c r="S3862" s="88">
        <v>1.191006421698414</v>
      </c>
      <c r="T3862" s="88">
        <v>0.3634121364091652</v>
      </c>
      <c r="U3862" s="88">
        <v>0</v>
      </c>
      <c r="V3862" s="88">
        <v>0.19966020003463006</v>
      </c>
      <c r="W3862" s="88">
        <v>3.8111444680924096E-2</v>
      </c>
      <c r="X3862" s="88">
        <v>-8.5884945759828954E-3</v>
      </c>
      <c r="Y3862" s="89">
        <v>100.00000000000003</v>
      </c>
      <c r="Z3862" s="88">
        <v>98.680538801539072</v>
      </c>
      <c r="AA3862" s="85" t="s">
        <v>29</v>
      </c>
      <c r="AB3862" s="85" t="s">
        <v>31</v>
      </c>
    </row>
    <row r="3863" spans="1:28" x14ac:dyDescent="0.25">
      <c r="A3863" s="97" t="s">
        <v>570</v>
      </c>
      <c r="B3863" s="85" t="s">
        <v>186</v>
      </c>
      <c r="C3863" s="157">
        <v>0</v>
      </c>
      <c r="D3863" s="169" t="s">
        <v>445</v>
      </c>
      <c r="E3863" s="113">
        <v>3928.9</v>
      </c>
      <c r="F3863" s="114">
        <v>95</v>
      </c>
      <c r="G3863" s="85" t="s">
        <v>111</v>
      </c>
      <c r="H3863" s="85" t="s">
        <v>30</v>
      </c>
      <c r="I3863" s="86" t="s">
        <v>28</v>
      </c>
      <c r="J3863" s="87">
        <v>42870</v>
      </c>
      <c r="K3863" s="88">
        <v>57.805392613327832</v>
      </c>
      <c r="L3863" s="88">
        <v>1.1994490497961032</v>
      </c>
      <c r="M3863" s="88">
        <v>15.890428792310043</v>
      </c>
      <c r="N3863" s="88">
        <v>8.7320352645611585</v>
      </c>
      <c r="O3863" s="88">
        <v>0.23828983667043419</v>
      </c>
      <c r="P3863" s="88">
        <v>3.3673046204366437</v>
      </c>
      <c r="Q3863" s="88">
        <v>7.4230760266119145</v>
      </c>
      <c r="R3863" s="88">
        <v>3.6542375768794928</v>
      </c>
      <c r="S3863" s="88">
        <v>1.1074991414940007</v>
      </c>
      <c r="T3863" s="88">
        <v>0.2623252467716457</v>
      </c>
      <c r="U3863" s="88">
        <v>0</v>
      </c>
      <c r="V3863" s="88">
        <v>0.26976006579982353</v>
      </c>
      <c r="W3863" s="88">
        <v>6.4805915258251648E-2</v>
      </c>
      <c r="X3863" s="88">
        <v>-1.4604149917352484E-2</v>
      </c>
      <c r="Y3863" s="89">
        <v>100</v>
      </c>
      <c r="Z3863" s="88">
        <v>97.06666605336531</v>
      </c>
      <c r="AA3863" s="85" t="s">
        <v>29</v>
      </c>
      <c r="AB3863" s="85" t="s">
        <v>31</v>
      </c>
    </row>
    <row r="3864" spans="1:28" x14ac:dyDescent="0.25">
      <c r="A3864" s="97" t="s">
        <v>570</v>
      </c>
      <c r="B3864" s="85" t="s">
        <v>186</v>
      </c>
      <c r="C3864" s="157">
        <v>0</v>
      </c>
      <c r="D3864" s="169" t="s">
        <v>445</v>
      </c>
      <c r="E3864" s="113">
        <v>3928.9</v>
      </c>
      <c r="F3864" s="114">
        <v>95</v>
      </c>
      <c r="G3864" s="85" t="s">
        <v>111</v>
      </c>
      <c r="H3864" s="85" t="s">
        <v>30</v>
      </c>
      <c r="I3864" s="86" t="s">
        <v>28</v>
      </c>
      <c r="J3864" s="87">
        <v>42870</v>
      </c>
      <c r="K3864" s="88">
        <v>56.573013425799878</v>
      </c>
      <c r="L3864" s="88">
        <v>1.1928012661383562</v>
      </c>
      <c r="M3864" s="88">
        <v>15.933880880743397</v>
      </c>
      <c r="N3864" s="88">
        <v>9.14079971749163</v>
      </c>
      <c r="O3864" s="88">
        <v>0.22281766523219318</v>
      </c>
      <c r="P3864" s="88">
        <v>3.5992034094594541</v>
      </c>
      <c r="Q3864" s="88">
        <v>7.6385507196766769</v>
      </c>
      <c r="R3864" s="88">
        <v>3.8874438557961657</v>
      </c>
      <c r="S3864" s="88">
        <v>1.0030904267235221</v>
      </c>
      <c r="T3864" s="88">
        <v>0.37041711925812293</v>
      </c>
      <c r="U3864" s="88">
        <v>0.10785158622530035</v>
      </c>
      <c r="V3864" s="88">
        <v>0.34034924401586725</v>
      </c>
      <c r="W3864" s="88">
        <v>4.5429514771060775E-2</v>
      </c>
      <c r="X3864" s="88">
        <v>-5.5648831331633127E-2</v>
      </c>
      <c r="Y3864" s="89">
        <v>99.999999999999972</v>
      </c>
      <c r="Z3864" s="88">
        <v>96.98512897296861</v>
      </c>
      <c r="AA3864" s="85" t="s">
        <v>29</v>
      </c>
      <c r="AB3864" s="85" t="s">
        <v>31</v>
      </c>
    </row>
    <row r="3865" spans="1:28" x14ac:dyDescent="0.25">
      <c r="A3865" s="97" t="s">
        <v>570</v>
      </c>
      <c r="B3865" s="85" t="s">
        <v>186</v>
      </c>
      <c r="C3865" s="157">
        <v>0</v>
      </c>
      <c r="D3865" s="169" t="s">
        <v>445</v>
      </c>
      <c r="E3865" s="113">
        <v>3928.9</v>
      </c>
      <c r="F3865" s="114">
        <v>95</v>
      </c>
      <c r="G3865" s="85" t="s">
        <v>111</v>
      </c>
      <c r="H3865" s="85" t="s">
        <v>30</v>
      </c>
      <c r="I3865" s="86" t="s">
        <v>28</v>
      </c>
      <c r="J3865" s="87">
        <v>42870</v>
      </c>
      <c r="K3865" s="88">
        <v>59.995348313007725</v>
      </c>
      <c r="L3865" s="88">
        <v>1.0582222867669144</v>
      </c>
      <c r="M3865" s="88">
        <v>15.000918041109815</v>
      </c>
      <c r="N3865" s="88">
        <v>7.6389854710133127</v>
      </c>
      <c r="O3865" s="88">
        <v>0.23719492071179055</v>
      </c>
      <c r="P3865" s="88">
        <v>2.6681352975818409</v>
      </c>
      <c r="Q3865" s="88">
        <v>6.3750925793481947</v>
      </c>
      <c r="R3865" s="88">
        <v>4.8408791295359528</v>
      </c>
      <c r="S3865" s="88">
        <v>1.3657289206064132</v>
      </c>
      <c r="T3865" s="88">
        <v>0.49024782899464331</v>
      </c>
      <c r="U3865" s="88">
        <v>5.8361501208881394E-2</v>
      </c>
      <c r="V3865" s="88">
        <v>0.25290479224347878</v>
      </c>
      <c r="W3865" s="88">
        <v>5.4933579803513682E-2</v>
      </c>
      <c r="X3865" s="88">
        <v>-3.6952661932477981E-2</v>
      </c>
      <c r="Y3865" s="89">
        <v>100</v>
      </c>
      <c r="Z3865" s="88">
        <v>98.695199415525806</v>
      </c>
      <c r="AA3865" s="85" t="s">
        <v>29</v>
      </c>
      <c r="AB3865" s="85" t="s">
        <v>31</v>
      </c>
    </row>
    <row r="3866" spans="1:28" x14ac:dyDescent="0.25">
      <c r="A3866" s="97" t="s">
        <v>570</v>
      </c>
      <c r="B3866" s="85" t="s">
        <v>186</v>
      </c>
      <c r="C3866" s="157">
        <v>0</v>
      </c>
      <c r="D3866" s="169" t="s">
        <v>445</v>
      </c>
      <c r="E3866" s="113">
        <v>3928.9</v>
      </c>
      <c r="F3866" s="114">
        <v>95</v>
      </c>
      <c r="G3866" s="85" t="s">
        <v>111</v>
      </c>
      <c r="H3866" s="85" t="s">
        <v>30</v>
      </c>
      <c r="I3866" s="86" t="s">
        <v>28</v>
      </c>
      <c r="J3866" s="87">
        <v>42870</v>
      </c>
      <c r="K3866" s="88">
        <v>60.192440763309222</v>
      </c>
      <c r="L3866" s="88">
        <v>1.1508650256115103</v>
      </c>
      <c r="M3866" s="88">
        <v>15.241741274546747</v>
      </c>
      <c r="N3866" s="88">
        <v>7.6384305453904169</v>
      </c>
      <c r="O3866" s="88">
        <v>0.26439221683456915</v>
      </c>
      <c r="P3866" s="88">
        <v>2.694457161716139</v>
      </c>
      <c r="Q3866" s="88">
        <v>6.3715900178028155</v>
      </c>
      <c r="R3866" s="88">
        <v>4.3077853495619927</v>
      </c>
      <c r="S3866" s="88">
        <v>1.3846168634199676</v>
      </c>
      <c r="T3866" s="88">
        <v>0.43244617212732744</v>
      </c>
      <c r="U3866" s="88">
        <v>9.2649392869168595E-2</v>
      </c>
      <c r="V3866" s="88">
        <v>0.22596189437077271</v>
      </c>
      <c r="W3866" s="88">
        <v>5.3745183847238642E-2</v>
      </c>
      <c r="X3866" s="88">
        <v>-5.112186140789348E-2</v>
      </c>
      <c r="Y3866" s="89">
        <v>99.999999999999986</v>
      </c>
      <c r="Z3866" s="88">
        <v>98.111813995760414</v>
      </c>
      <c r="AA3866" s="85" t="s">
        <v>29</v>
      </c>
      <c r="AB3866" s="85" t="s">
        <v>31</v>
      </c>
    </row>
    <row r="3867" spans="1:28" x14ac:dyDescent="0.25">
      <c r="A3867" s="97" t="s">
        <v>570</v>
      </c>
      <c r="B3867" s="85" t="s">
        <v>186</v>
      </c>
      <c r="C3867" s="157">
        <v>0</v>
      </c>
      <c r="D3867" s="169" t="s">
        <v>445</v>
      </c>
      <c r="E3867" s="113">
        <v>3928.9</v>
      </c>
      <c r="F3867" s="114">
        <v>95</v>
      </c>
      <c r="G3867" s="85" t="s">
        <v>111</v>
      </c>
      <c r="H3867" s="85" t="s">
        <v>30</v>
      </c>
      <c r="I3867" s="86" t="s">
        <v>28</v>
      </c>
      <c r="J3867" s="87">
        <v>42870</v>
      </c>
      <c r="K3867" s="88">
        <v>57.271779818903767</v>
      </c>
      <c r="L3867" s="88">
        <v>1.1822259041152141</v>
      </c>
      <c r="M3867" s="88">
        <v>15.904037522558745</v>
      </c>
      <c r="N3867" s="88">
        <v>9.0178315749477527</v>
      </c>
      <c r="O3867" s="88">
        <v>0.2394148884551216</v>
      </c>
      <c r="P3867" s="88">
        <v>3.5171364019976279</v>
      </c>
      <c r="Q3867" s="88">
        <v>7.3115272177357991</v>
      </c>
      <c r="R3867" s="88">
        <v>3.7763809801303081</v>
      </c>
      <c r="S3867" s="88">
        <v>1.0987505246057059</v>
      </c>
      <c r="T3867" s="88">
        <v>0.2935569875795</v>
      </c>
      <c r="U3867" s="88">
        <v>0</v>
      </c>
      <c r="V3867" s="88">
        <v>0.3578561476055695</v>
      </c>
      <c r="W3867" s="88">
        <v>3.8084440489249527E-2</v>
      </c>
      <c r="X3867" s="88">
        <v>-8.5824091243379211E-3</v>
      </c>
      <c r="Y3867" s="89">
        <v>100.00000000000003</v>
      </c>
      <c r="Z3867" s="88">
        <v>98.406578438067058</v>
      </c>
      <c r="AA3867" s="85" t="s">
        <v>29</v>
      </c>
      <c r="AB3867" s="85" t="s">
        <v>31</v>
      </c>
    </row>
    <row r="3868" spans="1:28" x14ac:dyDescent="0.25">
      <c r="A3868" s="97" t="s">
        <v>570</v>
      </c>
      <c r="B3868" s="85" t="s">
        <v>186</v>
      </c>
      <c r="C3868" s="157">
        <v>0</v>
      </c>
      <c r="D3868" s="169" t="s">
        <v>445</v>
      </c>
      <c r="E3868" s="113">
        <v>3928.9</v>
      </c>
      <c r="F3868" s="114">
        <v>95</v>
      </c>
      <c r="G3868" s="85" t="s">
        <v>111</v>
      </c>
      <c r="H3868" s="85" t="s">
        <v>30</v>
      </c>
      <c r="I3868" s="86" t="s">
        <v>28</v>
      </c>
      <c r="J3868" s="87">
        <v>42870</v>
      </c>
      <c r="K3868" s="88">
        <v>56.260077710068209</v>
      </c>
      <c r="L3868" s="88">
        <v>1.1394825756550298</v>
      </c>
      <c r="M3868" s="88">
        <v>16.054665596723279</v>
      </c>
      <c r="N3868" s="88">
        <v>9.5309259994774322</v>
      </c>
      <c r="O3868" s="88">
        <v>0.23972262437723349</v>
      </c>
      <c r="P3868" s="88">
        <v>3.7138640379623746</v>
      </c>
      <c r="Q3868" s="88">
        <v>7.8081060818293517</v>
      </c>
      <c r="R3868" s="88">
        <v>3.6533616329369156</v>
      </c>
      <c r="S3868" s="88">
        <v>1.0043159058583491</v>
      </c>
      <c r="T3868" s="88">
        <v>0.33186351609642606</v>
      </c>
      <c r="U3868" s="88">
        <v>0</v>
      </c>
      <c r="V3868" s="88">
        <v>0.23007798752122996</v>
      </c>
      <c r="W3868" s="88">
        <v>4.3292355201588535E-2</v>
      </c>
      <c r="X3868" s="88">
        <v>-9.756023707400233E-3</v>
      </c>
      <c r="Y3868" s="89">
        <v>100.00000000000003</v>
      </c>
      <c r="Z3868" s="88">
        <v>98.905975443892004</v>
      </c>
      <c r="AA3868" s="85" t="s">
        <v>29</v>
      </c>
      <c r="AB3868" s="85" t="s">
        <v>31</v>
      </c>
    </row>
    <row r="3869" spans="1:28" x14ac:dyDescent="0.25">
      <c r="A3869" s="97" t="s">
        <v>570</v>
      </c>
      <c r="B3869" s="85" t="s">
        <v>186</v>
      </c>
      <c r="C3869" s="157">
        <v>0</v>
      </c>
      <c r="D3869" s="169" t="s">
        <v>445</v>
      </c>
      <c r="E3869" s="113">
        <v>3928.9</v>
      </c>
      <c r="F3869" s="114">
        <v>95</v>
      </c>
      <c r="G3869" s="85" t="s">
        <v>111</v>
      </c>
      <c r="H3869" s="85" t="s">
        <v>30</v>
      </c>
      <c r="I3869" s="86" t="s">
        <v>28</v>
      </c>
      <c r="J3869" s="87">
        <v>42870</v>
      </c>
      <c r="K3869" s="88">
        <v>72.666846165601527</v>
      </c>
      <c r="L3869" s="88">
        <v>0.51117673556266352</v>
      </c>
      <c r="M3869" s="88">
        <v>14.1220835288575</v>
      </c>
      <c r="N3869" s="88">
        <v>2.673142604996436</v>
      </c>
      <c r="O3869" s="88">
        <v>0.11388051051312906</v>
      </c>
      <c r="P3869" s="88">
        <v>0.49403957959706368</v>
      </c>
      <c r="Q3869" s="88">
        <v>1.9296756182111594</v>
      </c>
      <c r="R3869" s="88">
        <v>4.8481245232366241</v>
      </c>
      <c r="S3869" s="88">
        <v>2.4689919525829205</v>
      </c>
      <c r="T3869" s="88">
        <v>7.8609920099330502E-2</v>
      </c>
      <c r="U3869" s="88">
        <v>2.3980404347384316E-2</v>
      </c>
      <c r="V3869" s="88">
        <v>1.6515207925127499E-2</v>
      </c>
      <c r="W3869" s="88">
        <v>8.1366336702540079E-2</v>
      </c>
      <c r="X3869" s="88">
        <v>-2.8433088233422148E-2</v>
      </c>
      <c r="Y3869" s="89">
        <v>99.999999999999972</v>
      </c>
      <c r="Z3869" s="88">
        <v>94.660622361340714</v>
      </c>
      <c r="AA3869" s="85" t="s">
        <v>29</v>
      </c>
      <c r="AB3869" s="85" t="s">
        <v>31</v>
      </c>
    </row>
    <row r="3870" spans="1:28" x14ac:dyDescent="0.25">
      <c r="A3870" s="97" t="s">
        <v>570</v>
      </c>
      <c r="B3870" s="85" t="s">
        <v>186</v>
      </c>
      <c r="C3870" s="157">
        <v>0</v>
      </c>
      <c r="D3870" s="169" t="s">
        <v>445</v>
      </c>
      <c r="E3870" s="113">
        <v>3928.9</v>
      </c>
      <c r="F3870" s="114">
        <v>95</v>
      </c>
      <c r="G3870" s="85" t="s">
        <v>111</v>
      </c>
      <c r="H3870" s="85" t="s">
        <v>30</v>
      </c>
      <c r="I3870" s="86" t="s">
        <v>28</v>
      </c>
      <c r="J3870" s="87">
        <v>42870</v>
      </c>
      <c r="K3870" s="88">
        <v>56.375978157296551</v>
      </c>
      <c r="L3870" s="88">
        <v>1.1963974937035347</v>
      </c>
      <c r="M3870" s="88">
        <v>15.688631370487952</v>
      </c>
      <c r="N3870" s="88">
        <v>9.3344829209189264</v>
      </c>
      <c r="O3870" s="88">
        <v>0.22233942989435979</v>
      </c>
      <c r="P3870" s="88">
        <v>3.5804948718558394</v>
      </c>
      <c r="Q3870" s="88">
        <v>7.7589120053454161</v>
      </c>
      <c r="R3870" s="88">
        <v>4.0756760524609907</v>
      </c>
      <c r="S3870" s="88">
        <v>1.0569489219180057</v>
      </c>
      <c r="T3870" s="88">
        <v>0.30758127330165863</v>
      </c>
      <c r="U3870" s="88">
        <v>6.1777943381926666E-2</v>
      </c>
      <c r="V3870" s="88">
        <v>0.32206944503630458</v>
      </c>
      <c r="W3870" s="88">
        <v>5.7731881497187595E-2</v>
      </c>
      <c r="X3870" s="88">
        <v>-3.9021767098650385E-2</v>
      </c>
      <c r="Y3870" s="89">
        <v>100.00000000000003</v>
      </c>
      <c r="Z3870" s="88">
        <v>98.09326222686903</v>
      </c>
      <c r="AA3870" s="85" t="s">
        <v>29</v>
      </c>
      <c r="AB3870" s="85" t="s">
        <v>31</v>
      </c>
    </row>
    <row r="3871" spans="1:28" x14ac:dyDescent="0.25">
      <c r="A3871" s="97" t="s">
        <v>570</v>
      </c>
      <c r="B3871" s="85" t="s">
        <v>186</v>
      </c>
      <c r="C3871" s="157">
        <v>0</v>
      </c>
      <c r="D3871" s="169" t="s">
        <v>445</v>
      </c>
      <c r="E3871" s="113">
        <v>3928.9</v>
      </c>
      <c r="F3871" s="114">
        <v>95</v>
      </c>
      <c r="G3871" s="85" t="s">
        <v>111</v>
      </c>
      <c r="H3871" s="85" t="s">
        <v>30</v>
      </c>
      <c r="I3871" s="86" t="s">
        <v>28</v>
      </c>
      <c r="J3871" s="87">
        <v>42870</v>
      </c>
      <c r="K3871" s="88">
        <v>77.266634963614038</v>
      </c>
      <c r="L3871" s="88">
        <v>0.17745045196855613</v>
      </c>
      <c r="M3871" s="88">
        <v>12.818873731869841</v>
      </c>
      <c r="N3871" s="88">
        <v>0.77984544250701338</v>
      </c>
      <c r="O3871" s="88">
        <v>3.8999589947919709E-2</v>
      </c>
      <c r="P3871" s="88">
        <v>4.0237988969076557E-2</v>
      </c>
      <c r="Q3871" s="88">
        <v>0.58924872532894923</v>
      </c>
      <c r="R3871" s="88">
        <v>2.9196404442633899</v>
      </c>
      <c r="S3871" s="88">
        <v>5.1986171200550775</v>
      </c>
      <c r="T3871" s="88">
        <v>5.4645733969242638E-3</v>
      </c>
      <c r="U3871" s="88">
        <v>0.13389859215452435</v>
      </c>
      <c r="V3871" s="88">
        <v>1.3409229367049488E-2</v>
      </c>
      <c r="W3871" s="88">
        <v>9.560150148326152E-2</v>
      </c>
      <c r="X3871" s="88">
        <v>-7.792235492563479E-2</v>
      </c>
      <c r="Y3871" s="89">
        <v>99.999999999999986</v>
      </c>
      <c r="Z3871" s="88">
        <v>92.308662855364929</v>
      </c>
      <c r="AA3871" s="85" t="s">
        <v>29</v>
      </c>
      <c r="AB3871" s="85" t="s">
        <v>31</v>
      </c>
    </row>
    <row r="3872" spans="1:28" x14ac:dyDescent="0.25">
      <c r="A3872" s="97" t="s">
        <v>570</v>
      </c>
      <c r="B3872" s="85" t="s">
        <v>186</v>
      </c>
      <c r="C3872" s="157">
        <v>0</v>
      </c>
      <c r="D3872" s="169" t="s">
        <v>445</v>
      </c>
      <c r="E3872" s="113">
        <v>3928.9</v>
      </c>
      <c r="F3872" s="114">
        <v>95</v>
      </c>
      <c r="G3872" s="85" t="s">
        <v>111</v>
      </c>
      <c r="H3872" s="85" t="s">
        <v>30</v>
      </c>
      <c r="I3872" s="86" t="s">
        <v>28</v>
      </c>
      <c r="J3872" s="87">
        <v>42870</v>
      </c>
      <c r="K3872" s="88">
        <v>60.386105639134577</v>
      </c>
      <c r="L3872" s="88">
        <v>1.0991779684204857</v>
      </c>
      <c r="M3872" s="88">
        <v>15.580219184349607</v>
      </c>
      <c r="N3872" s="88">
        <v>7.328003850871994</v>
      </c>
      <c r="O3872" s="88">
        <v>0.13032385323564266</v>
      </c>
      <c r="P3872" s="88">
        <v>2.7678093071515715</v>
      </c>
      <c r="Q3872" s="88">
        <v>6.2736915486175242</v>
      </c>
      <c r="R3872" s="88">
        <v>4.372225723094747</v>
      </c>
      <c r="S3872" s="88">
        <v>1.3674052570935962</v>
      </c>
      <c r="T3872" s="88">
        <v>0.44232655276774907</v>
      </c>
      <c r="U3872" s="88">
        <v>6.2227616257702061E-2</v>
      </c>
      <c r="V3872" s="88">
        <v>0.17960125971071556</v>
      </c>
      <c r="W3872" s="88">
        <v>4.7871221858444182E-2</v>
      </c>
      <c r="X3872" s="88">
        <v>-3.6988982564374939E-2</v>
      </c>
      <c r="Y3872" s="89">
        <v>99.999999999999957</v>
      </c>
      <c r="Z3872" s="88">
        <v>98.830718093573125</v>
      </c>
      <c r="AA3872" s="85" t="s">
        <v>29</v>
      </c>
      <c r="AB3872" s="85" t="s">
        <v>31</v>
      </c>
    </row>
    <row r="3873" spans="1:28" x14ac:dyDescent="0.25">
      <c r="A3873" s="97" t="s">
        <v>570</v>
      </c>
      <c r="B3873" s="85" t="s">
        <v>186</v>
      </c>
      <c r="C3873" s="157">
        <v>0</v>
      </c>
      <c r="D3873" s="169" t="s">
        <v>445</v>
      </c>
      <c r="E3873" s="113">
        <v>3928.9</v>
      </c>
      <c r="F3873" s="114">
        <v>95</v>
      </c>
      <c r="G3873" s="85" t="s">
        <v>111</v>
      </c>
      <c r="H3873" s="85" t="s">
        <v>30</v>
      </c>
      <c r="I3873" s="86" t="s">
        <v>28</v>
      </c>
      <c r="J3873" s="87">
        <v>42870</v>
      </c>
      <c r="K3873" s="88">
        <v>66.162693538235644</v>
      </c>
      <c r="L3873" s="88">
        <v>0.84794152209878293</v>
      </c>
      <c r="M3873" s="88">
        <v>15.187172020382777</v>
      </c>
      <c r="N3873" s="88">
        <v>4.8265180476457976</v>
      </c>
      <c r="O3873" s="88">
        <v>0.1260734163177491</v>
      </c>
      <c r="P3873" s="88">
        <v>1.4678915943755726</v>
      </c>
      <c r="Q3873" s="88">
        <v>4.2575469964576467</v>
      </c>
      <c r="R3873" s="88">
        <v>4.7910371793604334</v>
      </c>
      <c r="S3873" s="88">
        <v>1.7976568171634448</v>
      </c>
      <c r="T3873" s="88">
        <v>0.40659134315360329</v>
      </c>
      <c r="U3873" s="88">
        <v>0</v>
      </c>
      <c r="V3873" s="88">
        <v>8.0148898608446748E-2</v>
      </c>
      <c r="W3873" s="88">
        <v>6.2904226549244921E-2</v>
      </c>
      <c r="X3873" s="88">
        <v>-1.4175600349125617E-2</v>
      </c>
      <c r="Y3873" s="89">
        <v>100.00000000000001</v>
      </c>
      <c r="Z3873" s="88">
        <v>96.531055915287837</v>
      </c>
      <c r="AA3873" s="85" t="s">
        <v>29</v>
      </c>
      <c r="AB3873" s="85" t="s">
        <v>31</v>
      </c>
    </row>
    <row r="3874" spans="1:28" x14ac:dyDescent="0.25">
      <c r="A3874" s="97" t="s">
        <v>570</v>
      </c>
      <c r="B3874" s="85" t="s">
        <v>186</v>
      </c>
      <c r="C3874" s="157">
        <v>0</v>
      </c>
      <c r="D3874" s="169" t="s">
        <v>445</v>
      </c>
      <c r="E3874" s="113">
        <v>3928.9</v>
      </c>
      <c r="F3874" s="114">
        <v>95</v>
      </c>
      <c r="G3874" s="85" t="s">
        <v>111</v>
      </c>
      <c r="H3874" s="85" t="s">
        <v>30</v>
      </c>
      <c r="I3874" s="86" t="s">
        <v>28</v>
      </c>
      <c r="J3874" s="87">
        <v>42870</v>
      </c>
      <c r="K3874" s="88">
        <v>57.103193243337763</v>
      </c>
      <c r="L3874" s="88">
        <v>1.1454222705393833</v>
      </c>
      <c r="M3874" s="88">
        <v>15.81615382979777</v>
      </c>
      <c r="N3874" s="88">
        <v>9.2402184186804881</v>
      </c>
      <c r="O3874" s="88">
        <v>0.21033017453456562</v>
      </c>
      <c r="P3874" s="88">
        <v>3.3477670960290453</v>
      </c>
      <c r="Q3874" s="88">
        <v>7.2243538140504713</v>
      </c>
      <c r="R3874" s="88">
        <v>4.2457539212394524</v>
      </c>
      <c r="S3874" s="88">
        <v>1.1007005834914496</v>
      </c>
      <c r="T3874" s="88">
        <v>0.34278632798911551</v>
      </c>
      <c r="U3874" s="88">
        <v>0</v>
      </c>
      <c r="V3874" s="88">
        <v>0.1931685633125452</v>
      </c>
      <c r="W3874" s="88">
        <v>3.8923177215523727E-2</v>
      </c>
      <c r="X3874" s="88">
        <v>-8.7714202175828131E-3</v>
      </c>
      <c r="Y3874" s="89">
        <v>99.999999999999986</v>
      </c>
      <c r="Z3874" s="88">
        <v>98.606869156529854</v>
      </c>
      <c r="AA3874" s="85" t="s">
        <v>29</v>
      </c>
      <c r="AB3874" s="85" t="s">
        <v>31</v>
      </c>
    </row>
    <row r="3875" spans="1:28" x14ac:dyDescent="0.25">
      <c r="A3875" s="97" t="s">
        <v>570</v>
      </c>
      <c r="B3875" s="85" t="s">
        <v>186</v>
      </c>
      <c r="C3875" s="157">
        <v>0</v>
      </c>
      <c r="D3875" s="169" t="s">
        <v>445</v>
      </c>
      <c r="E3875" s="113">
        <v>3928.9</v>
      </c>
      <c r="F3875" s="114">
        <v>95</v>
      </c>
      <c r="G3875" s="85" t="s">
        <v>111</v>
      </c>
      <c r="H3875" s="85" t="s">
        <v>30</v>
      </c>
      <c r="I3875" s="86" t="s">
        <v>28</v>
      </c>
      <c r="J3875" s="87">
        <v>42870</v>
      </c>
      <c r="K3875" s="88">
        <v>60.838832723784463</v>
      </c>
      <c r="L3875" s="88">
        <v>1.1282396736249789</v>
      </c>
      <c r="M3875" s="88">
        <v>15.547254076476491</v>
      </c>
      <c r="N3875" s="88">
        <v>7.3099569427135798</v>
      </c>
      <c r="O3875" s="88">
        <v>0.19094936209989033</v>
      </c>
      <c r="P3875" s="88">
        <v>2.6062460241724308</v>
      </c>
      <c r="Q3875" s="88">
        <v>6.0500913865675061</v>
      </c>
      <c r="R3875" s="88">
        <v>4.2875957487287062</v>
      </c>
      <c r="S3875" s="88">
        <v>1.4169681362596729</v>
      </c>
      <c r="T3875" s="88">
        <v>0.41614155891225679</v>
      </c>
      <c r="U3875" s="88">
        <v>2.2536941878742419E-3</v>
      </c>
      <c r="V3875" s="88">
        <v>0.16579475467242763</v>
      </c>
      <c r="W3875" s="88">
        <v>5.2442977426333776E-2</v>
      </c>
      <c r="X3875" s="88">
        <v>-1.2767059626625676E-2</v>
      </c>
      <c r="Y3875" s="89">
        <v>100</v>
      </c>
      <c r="Z3875" s="88">
        <v>97.617503378979379</v>
      </c>
      <c r="AA3875" s="85" t="s">
        <v>29</v>
      </c>
      <c r="AB3875" s="85" t="s">
        <v>31</v>
      </c>
    </row>
    <row r="3876" spans="1:28" s="90" customFormat="1" x14ac:dyDescent="0.25">
      <c r="A3876" s="95" t="s">
        <v>570</v>
      </c>
      <c r="B3876" s="90" t="s">
        <v>186</v>
      </c>
      <c r="C3876" s="156">
        <v>0</v>
      </c>
      <c r="D3876" s="170" t="s">
        <v>445</v>
      </c>
      <c r="E3876" s="115">
        <v>3928.9</v>
      </c>
      <c r="F3876" s="109">
        <v>95</v>
      </c>
      <c r="G3876" s="90" t="s">
        <v>111</v>
      </c>
      <c r="H3876" s="90" t="s">
        <v>30</v>
      </c>
      <c r="I3876" s="159" t="s">
        <v>28</v>
      </c>
      <c r="J3876" s="91">
        <v>42870</v>
      </c>
      <c r="K3876" s="92">
        <v>57.940925727838788</v>
      </c>
      <c r="L3876" s="92">
        <v>1.1968021301475249</v>
      </c>
      <c r="M3876" s="92">
        <v>15.938297158538072</v>
      </c>
      <c r="N3876" s="92">
        <v>8.3499767562731968</v>
      </c>
      <c r="O3876" s="92">
        <v>0.19863522029602931</v>
      </c>
      <c r="P3876" s="92">
        <v>3.2664493893006306</v>
      </c>
      <c r="Q3876" s="92">
        <v>7.177719351130456</v>
      </c>
      <c r="R3876" s="92">
        <v>3.9795870684188062</v>
      </c>
      <c r="S3876" s="92">
        <v>1.1080528766661788</v>
      </c>
      <c r="T3876" s="92">
        <v>0.43031843542845982</v>
      </c>
      <c r="U3876" s="92">
        <v>9.956879277357869E-2</v>
      </c>
      <c r="V3876" s="92">
        <v>0.31596687728632444</v>
      </c>
      <c r="W3876" s="92">
        <v>5.115087612166444E-2</v>
      </c>
      <c r="X3876" s="92">
        <v>-5.3450660219702503E-2</v>
      </c>
      <c r="Y3876" s="93">
        <v>100.00000000000003</v>
      </c>
      <c r="Z3876" s="92">
        <v>99.529177003637344</v>
      </c>
      <c r="AA3876" s="90" t="s">
        <v>29</v>
      </c>
      <c r="AB3876" s="90" t="s">
        <v>31</v>
      </c>
    </row>
    <row r="3877" spans="1:28" x14ac:dyDescent="0.25">
      <c r="A3877" s="96" t="s">
        <v>571</v>
      </c>
      <c r="B3877" s="85" t="s">
        <v>38</v>
      </c>
      <c r="C3877" s="157">
        <v>0</v>
      </c>
      <c r="D3877" s="169" t="s">
        <v>374</v>
      </c>
      <c r="E3877" s="111">
        <v>4142.5</v>
      </c>
      <c r="F3877" s="112">
        <v>59.8</v>
      </c>
      <c r="G3877" s="85" t="s">
        <v>27</v>
      </c>
      <c r="H3877" s="85" t="s">
        <v>30</v>
      </c>
      <c r="I3877" s="86" t="s">
        <v>28</v>
      </c>
      <c r="J3877" s="87">
        <v>42786</v>
      </c>
      <c r="K3877" s="88">
        <v>77.778403408579379</v>
      </c>
      <c r="L3877" s="88">
        <v>0.1290294597983738</v>
      </c>
      <c r="M3877" s="88">
        <v>12.022459811033404</v>
      </c>
      <c r="N3877" s="88">
        <v>0.76544420234589217</v>
      </c>
      <c r="O3877" s="88">
        <v>4.7855049986667078E-2</v>
      </c>
      <c r="P3877" s="88">
        <v>0.11616021995135581</v>
      </c>
      <c r="Q3877" s="88">
        <v>0.7070738239475044</v>
      </c>
      <c r="R3877" s="88">
        <v>3.7499618694637169</v>
      </c>
      <c r="S3877" s="88">
        <v>4.5108402526063651</v>
      </c>
      <c r="T3877" s="88">
        <v>0</v>
      </c>
      <c r="U3877" s="88">
        <v>0</v>
      </c>
      <c r="V3877" s="88">
        <v>2.7556671674895897E-2</v>
      </c>
      <c r="W3877" s="88">
        <v>0.18745966133606246</v>
      </c>
      <c r="X3877" s="88">
        <v>-4.2244430723619712E-2</v>
      </c>
      <c r="Y3877" s="89">
        <v>100.00000000000001</v>
      </c>
      <c r="Z3877" s="88">
        <v>94.660856090676035</v>
      </c>
      <c r="AA3877" s="85" t="s">
        <v>29</v>
      </c>
      <c r="AB3877" s="85" t="s">
        <v>31</v>
      </c>
    </row>
    <row r="3878" spans="1:28" x14ac:dyDescent="0.25">
      <c r="A3878" s="97" t="s">
        <v>571</v>
      </c>
      <c r="B3878" s="85" t="s">
        <v>38</v>
      </c>
      <c r="C3878" s="157">
        <v>0</v>
      </c>
      <c r="D3878" s="169" t="s">
        <v>374</v>
      </c>
      <c r="E3878" s="113">
        <v>4142.5</v>
      </c>
      <c r="F3878" s="114">
        <v>59.8</v>
      </c>
      <c r="G3878" s="85" t="s">
        <v>27</v>
      </c>
      <c r="H3878" s="85" t="s">
        <v>30</v>
      </c>
      <c r="I3878" s="86" t="s">
        <v>28</v>
      </c>
      <c r="J3878" s="87">
        <v>42786</v>
      </c>
      <c r="K3878" s="88">
        <v>77.456684832877556</v>
      </c>
      <c r="L3878" s="88">
        <v>0.13000744851188342</v>
      </c>
      <c r="M3878" s="88">
        <v>12.373760256691263</v>
      </c>
      <c r="N3878" s="88">
        <v>0.72560872624420492</v>
      </c>
      <c r="O3878" s="88">
        <v>7.8653838149552263E-2</v>
      </c>
      <c r="P3878" s="88">
        <v>0.14122287210943385</v>
      </c>
      <c r="Q3878" s="88">
        <v>0.721618778080378</v>
      </c>
      <c r="R3878" s="88">
        <v>3.4050819519766047</v>
      </c>
      <c r="S3878" s="88">
        <v>4.7403454133085861</v>
      </c>
      <c r="T3878" s="88">
        <v>2.2027592092587873E-2</v>
      </c>
      <c r="U3878" s="88">
        <v>7.8337111284520519E-2</v>
      </c>
      <c r="V3878" s="88">
        <v>8.7137659489217398E-3</v>
      </c>
      <c r="W3878" s="88">
        <v>0.19482588418655716</v>
      </c>
      <c r="X3878" s="88">
        <v>-7.6888471462061556E-2</v>
      </c>
      <c r="Y3878" s="89">
        <v>100.00000000000001</v>
      </c>
      <c r="Z3878" s="88">
        <v>94.718836045032958</v>
      </c>
      <c r="AA3878" s="85" t="s">
        <v>29</v>
      </c>
      <c r="AB3878" s="85" t="s">
        <v>31</v>
      </c>
    </row>
    <row r="3879" spans="1:28" x14ac:dyDescent="0.25">
      <c r="A3879" s="97" t="s">
        <v>571</v>
      </c>
      <c r="B3879" s="85" t="s">
        <v>38</v>
      </c>
      <c r="C3879" s="157">
        <v>0</v>
      </c>
      <c r="D3879" s="169" t="s">
        <v>374</v>
      </c>
      <c r="E3879" s="113">
        <v>4142.5</v>
      </c>
      <c r="F3879" s="114">
        <v>59.8</v>
      </c>
      <c r="G3879" s="85" t="s">
        <v>27</v>
      </c>
      <c r="H3879" s="85" t="s">
        <v>30</v>
      </c>
      <c r="I3879" s="86" t="s">
        <v>28</v>
      </c>
      <c r="J3879" s="87">
        <v>42786</v>
      </c>
      <c r="K3879" s="88">
        <v>78.119267056766475</v>
      </c>
      <c r="L3879" s="88">
        <v>0.15898823524808045</v>
      </c>
      <c r="M3879" s="88">
        <v>11.908461840445224</v>
      </c>
      <c r="N3879" s="88">
        <v>0.76166068124477748</v>
      </c>
      <c r="O3879" s="88">
        <v>7.3433011080715538E-2</v>
      </c>
      <c r="P3879" s="88">
        <v>9.9274282425400998E-2</v>
      </c>
      <c r="Q3879" s="88">
        <v>0.63752332319001825</v>
      </c>
      <c r="R3879" s="88">
        <v>3.6259518826173873</v>
      </c>
      <c r="S3879" s="88">
        <v>4.4059806648429305</v>
      </c>
      <c r="T3879" s="88">
        <v>3.2844808636976607E-2</v>
      </c>
      <c r="U3879" s="88">
        <v>0</v>
      </c>
      <c r="V3879" s="88">
        <v>2.6484932073561084E-2</v>
      </c>
      <c r="W3879" s="88">
        <v>0.19380325420763853</v>
      </c>
      <c r="X3879" s="88">
        <v>-4.3673972779186145E-2</v>
      </c>
      <c r="Y3879" s="89">
        <v>99.999999999999986</v>
      </c>
      <c r="Z3879" s="88">
        <v>94.644083059058445</v>
      </c>
      <c r="AA3879" s="85" t="s">
        <v>29</v>
      </c>
      <c r="AB3879" s="85" t="s">
        <v>31</v>
      </c>
    </row>
    <row r="3880" spans="1:28" x14ac:dyDescent="0.25">
      <c r="A3880" s="97" t="s">
        <v>571</v>
      </c>
      <c r="B3880" s="85" t="s">
        <v>38</v>
      </c>
      <c r="C3880" s="157">
        <v>0</v>
      </c>
      <c r="D3880" s="169" t="s">
        <v>374</v>
      </c>
      <c r="E3880" s="113">
        <v>4142.5</v>
      </c>
      <c r="F3880" s="114">
        <v>59.8</v>
      </c>
      <c r="G3880" s="85" t="s">
        <v>27</v>
      </c>
      <c r="H3880" s="85" t="s">
        <v>30</v>
      </c>
      <c r="I3880" s="86" t="s">
        <v>28</v>
      </c>
      <c r="J3880" s="87">
        <v>42786</v>
      </c>
      <c r="K3880" s="88">
        <v>77.792040093661356</v>
      </c>
      <c r="L3880" s="88">
        <v>0.12647046255033673</v>
      </c>
      <c r="M3880" s="88">
        <v>12.103619134811197</v>
      </c>
      <c r="N3880" s="88">
        <v>0.65912852857337445</v>
      </c>
      <c r="O3880" s="88">
        <v>9.0322971797819618E-2</v>
      </c>
      <c r="P3880" s="88">
        <v>5.981797243629762E-2</v>
      </c>
      <c r="Q3880" s="88">
        <v>0.6456426761919033</v>
      </c>
      <c r="R3880" s="88">
        <v>3.8108367976162589</v>
      </c>
      <c r="S3880" s="88">
        <v>4.500265300594763</v>
      </c>
      <c r="T3880" s="88">
        <v>1.9191804983753068E-2</v>
      </c>
      <c r="U3880" s="88">
        <v>6.0780053706856345E-2</v>
      </c>
      <c r="V3880" s="88">
        <v>9.9264563864406765E-3</v>
      </c>
      <c r="W3880" s="88">
        <v>0.19047279501420247</v>
      </c>
      <c r="X3880" s="88">
        <v>-6.8515048324545552E-2</v>
      </c>
      <c r="Y3880" s="89">
        <v>99.999999999999986</v>
      </c>
      <c r="Z3880" s="88">
        <v>94.438876735518491</v>
      </c>
      <c r="AA3880" s="85" t="s">
        <v>29</v>
      </c>
      <c r="AB3880" s="85" t="s">
        <v>31</v>
      </c>
    </row>
    <row r="3881" spans="1:28" x14ac:dyDescent="0.25">
      <c r="A3881" s="97" t="s">
        <v>571</v>
      </c>
      <c r="B3881" s="85" t="s">
        <v>38</v>
      </c>
      <c r="C3881" s="157">
        <v>0</v>
      </c>
      <c r="D3881" s="169" t="s">
        <v>374</v>
      </c>
      <c r="E3881" s="113">
        <v>4142.5</v>
      </c>
      <c r="F3881" s="114">
        <v>59.8</v>
      </c>
      <c r="G3881" s="85" t="s">
        <v>27</v>
      </c>
      <c r="H3881" s="85" t="s">
        <v>30</v>
      </c>
      <c r="I3881" s="86" t="s">
        <v>28</v>
      </c>
      <c r="J3881" s="87">
        <v>42786</v>
      </c>
      <c r="K3881" s="88">
        <v>77.847793515255859</v>
      </c>
      <c r="L3881" s="88">
        <v>0.13587823977143437</v>
      </c>
      <c r="M3881" s="88">
        <v>12.248268634349298</v>
      </c>
      <c r="N3881" s="88">
        <v>0.59838988093978918</v>
      </c>
      <c r="O3881" s="88">
        <v>6.6642602974782458E-2</v>
      </c>
      <c r="P3881" s="88">
        <v>9.3345415686354891E-2</v>
      </c>
      <c r="Q3881" s="88">
        <v>0.64777984039221193</v>
      </c>
      <c r="R3881" s="88">
        <v>3.5317591753504951</v>
      </c>
      <c r="S3881" s="88">
        <v>4.6088286635978317</v>
      </c>
      <c r="T3881" s="88">
        <v>2.6906458391064557E-2</v>
      </c>
      <c r="U3881" s="88">
        <v>8.1793465018333955E-2</v>
      </c>
      <c r="V3881" s="88">
        <v>0</v>
      </c>
      <c r="W3881" s="88">
        <v>0.18983265089961876</v>
      </c>
      <c r="X3881" s="88">
        <v>-7.7218542627055436E-2</v>
      </c>
      <c r="Y3881" s="89">
        <v>100.00000000000004</v>
      </c>
      <c r="Z3881" s="88">
        <v>94.384068437124739</v>
      </c>
      <c r="AA3881" s="85" t="s">
        <v>29</v>
      </c>
      <c r="AB3881" s="85" t="s">
        <v>31</v>
      </c>
    </row>
    <row r="3882" spans="1:28" x14ac:dyDescent="0.25">
      <c r="A3882" s="97" t="s">
        <v>571</v>
      </c>
      <c r="B3882" s="85" t="s">
        <v>38</v>
      </c>
      <c r="C3882" s="157">
        <v>0</v>
      </c>
      <c r="D3882" s="169" t="s">
        <v>374</v>
      </c>
      <c r="E3882" s="113">
        <v>4142.5</v>
      </c>
      <c r="F3882" s="114">
        <v>59.8</v>
      </c>
      <c r="G3882" s="85" t="s">
        <v>27</v>
      </c>
      <c r="H3882" s="85" t="s">
        <v>30</v>
      </c>
      <c r="I3882" s="86" t="s">
        <v>28</v>
      </c>
      <c r="J3882" s="87">
        <v>42786</v>
      </c>
      <c r="K3882" s="88">
        <v>77.878657227956651</v>
      </c>
      <c r="L3882" s="88">
        <v>0.14889283526470781</v>
      </c>
      <c r="M3882" s="88">
        <v>12.154214068494976</v>
      </c>
      <c r="N3882" s="88">
        <v>0.55466340362151689</v>
      </c>
      <c r="O3882" s="88">
        <v>0.12629708586433114</v>
      </c>
      <c r="P3882" s="88">
        <v>9.3811660629884219E-2</v>
      </c>
      <c r="Q3882" s="88">
        <v>0.67983553626051763</v>
      </c>
      <c r="R3882" s="88">
        <v>3.4947680621487138</v>
      </c>
      <c r="S3882" s="88">
        <v>4.6858969043466221</v>
      </c>
      <c r="T3882" s="88">
        <v>2.0954873348618244E-2</v>
      </c>
      <c r="U3882" s="88">
        <v>0</v>
      </c>
      <c r="V3882" s="88">
        <v>1.8430721548348211E-2</v>
      </c>
      <c r="W3882" s="88">
        <v>0.18534565557409199</v>
      </c>
      <c r="X3882" s="88">
        <v>-4.1768035058950312E-2</v>
      </c>
      <c r="Y3882" s="89">
        <v>100.00000000000001</v>
      </c>
      <c r="Z3882" s="88">
        <v>94.538998412251573</v>
      </c>
      <c r="AA3882" s="85" t="s">
        <v>29</v>
      </c>
      <c r="AB3882" s="85" t="s">
        <v>31</v>
      </c>
    </row>
    <row r="3883" spans="1:28" x14ac:dyDescent="0.25">
      <c r="A3883" s="97" t="s">
        <v>571</v>
      </c>
      <c r="B3883" s="85" t="s">
        <v>38</v>
      </c>
      <c r="C3883" s="157">
        <v>0</v>
      </c>
      <c r="D3883" s="169" t="s">
        <v>374</v>
      </c>
      <c r="E3883" s="113">
        <v>4142.5</v>
      </c>
      <c r="F3883" s="114">
        <v>59.8</v>
      </c>
      <c r="G3883" s="85" t="s">
        <v>27</v>
      </c>
      <c r="H3883" s="85" t="s">
        <v>30</v>
      </c>
      <c r="I3883" s="86" t="s">
        <v>28</v>
      </c>
      <c r="J3883" s="87">
        <v>42786</v>
      </c>
      <c r="K3883" s="88">
        <v>78.002032106100401</v>
      </c>
      <c r="L3883" s="88">
        <v>0.15525869983494209</v>
      </c>
      <c r="M3883" s="88">
        <v>12.222442117032795</v>
      </c>
      <c r="N3883" s="88">
        <v>0.6664536442032597</v>
      </c>
      <c r="O3883" s="88">
        <v>4.1340597544849755E-2</v>
      </c>
      <c r="P3883" s="88">
        <v>7.3119884033379587E-2</v>
      </c>
      <c r="Q3883" s="88">
        <v>0.72038144633584811</v>
      </c>
      <c r="R3883" s="88">
        <v>3.3145863711994932</v>
      </c>
      <c r="S3883" s="88">
        <v>4.6216668024498695</v>
      </c>
      <c r="T3883" s="88">
        <v>2.5132335505253404E-2</v>
      </c>
      <c r="U3883" s="88">
        <v>0</v>
      </c>
      <c r="V3883" s="88">
        <v>8.9649414884607169E-3</v>
      </c>
      <c r="W3883" s="88">
        <v>0.19185627005948674</v>
      </c>
      <c r="X3883" s="88">
        <v>-4.3235215788053352E-2</v>
      </c>
      <c r="Y3883" s="89">
        <v>99.999999999999972</v>
      </c>
      <c r="Z3883" s="88">
        <v>94.338259038683518</v>
      </c>
      <c r="AA3883" s="85" t="s">
        <v>29</v>
      </c>
      <c r="AB3883" s="85" t="s">
        <v>31</v>
      </c>
    </row>
    <row r="3884" spans="1:28" x14ac:dyDescent="0.25">
      <c r="A3884" s="97" t="s">
        <v>571</v>
      </c>
      <c r="B3884" s="85" t="s">
        <v>38</v>
      </c>
      <c r="C3884" s="157">
        <v>0</v>
      </c>
      <c r="D3884" s="169" t="s">
        <v>374</v>
      </c>
      <c r="E3884" s="113">
        <v>4142.5</v>
      </c>
      <c r="F3884" s="114">
        <v>59.8</v>
      </c>
      <c r="G3884" s="85" t="s">
        <v>27</v>
      </c>
      <c r="H3884" s="85" t="s">
        <v>30</v>
      </c>
      <c r="I3884" s="86" t="s">
        <v>28</v>
      </c>
      <c r="J3884" s="87">
        <v>42786</v>
      </c>
      <c r="K3884" s="88">
        <v>77.840463614485486</v>
      </c>
      <c r="L3884" s="88">
        <v>0.14741322226628531</v>
      </c>
      <c r="M3884" s="88">
        <v>12.007579590236633</v>
      </c>
      <c r="N3884" s="88">
        <v>0.85568553735650299</v>
      </c>
      <c r="O3884" s="88">
        <v>3.2018676438769829E-2</v>
      </c>
      <c r="P3884" s="88">
        <v>6.7617579906384506E-2</v>
      </c>
      <c r="Q3884" s="88">
        <v>0.64818060900668828</v>
      </c>
      <c r="R3884" s="88">
        <v>3.8733921823379105</v>
      </c>
      <c r="S3884" s="88">
        <v>4.3604381729114161</v>
      </c>
      <c r="T3884" s="88">
        <v>2.375099198558495E-2</v>
      </c>
      <c r="U3884" s="88">
        <v>0</v>
      </c>
      <c r="V3884" s="88">
        <v>0</v>
      </c>
      <c r="W3884" s="88">
        <v>0.18519358977909317</v>
      </c>
      <c r="X3884" s="88">
        <v>-4.1733766710781557E-2</v>
      </c>
      <c r="Y3884" s="89">
        <v>99.999999999999957</v>
      </c>
      <c r="Z3884" s="88">
        <v>94.944586663770238</v>
      </c>
      <c r="AA3884" s="85" t="s">
        <v>29</v>
      </c>
      <c r="AB3884" s="85" t="s">
        <v>31</v>
      </c>
    </row>
    <row r="3885" spans="1:28" x14ac:dyDescent="0.25">
      <c r="A3885" s="97" t="s">
        <v>571</v>
      </c>
      <c r="B3885" s="85" t="s">
        <v>38</v>
      </c>
      <c r="C3885" s="157">
        <v>0</v>
      </c>
      <c r="D3885" s="169" t="s">
        <v>374</v>
      </c>
      <c r="E3885" s="113">
        <v>4142.5</v>
      </c>
      <c r="F3885" s="114">
        <v>59.8</v>
      </c>
      <c r="G3885" s="85" t="s">
        <v>27</v>
      </c>
      <c r="H3885" s="85" t="s">
        <v>30</v>
      </c>
      <c r="I3885" s="86" t="s">
        <v>28</v>
      </c>
      <c r="J3885" s="87">
        <v>42786</v>
      </c>
      <c r="K3885" s="88">
        <v>78.072236964517899</v>
      </c>
      <c r="L3885" s="88">
        <v>0.11774243646275649</v>
      </c>
      <c r="M3885" s="88">
        <v>12.141609363628261</v>
      </c>
      <c r="N3885" s="88">
        <v>0.68951591505806442</v>
      </c>
      <c r="O3885" s="88">
        <v>4.8184041105098316E-2</v>
      </c>
      <c r="P3885" s="88">
        <v>7.4229205449325902E-2</v>
      </c>
      <c r="Q3885" s="88">
        <v>0.69515504666662997</v>
      </c>
      <c r="R3885" s="88">
        <v>3.314508512125574</v>
      </c>
      <c r="S3885" s="88">
        <v>4.6493372996147491</v>
      </c>
      <c r="T3885" s="88">
        <v>0</v>
      </c>
      <c r="U3885" s="88">
        <v>4.2161035966961018E-2</v>
      </c>
      <c r="V3885" s="88">
        <v>2.7240565778228584E-2</v>
      </c>
      <c r="W3885" s="88">
        <v>0.18825537532182418</v>
      </c>
      <c r="X3885" s="88">
        <v>-6.0175761695380588E-2</v>
      </c>
      <c r="Y3885" s="89">
        <v>100</v>
      </c>
      <c r="Z3885" s="88">
        <v>94.637143241136542</v>
      </c>
      <c r="AA3885" s="85" t="s">
        <v>29</v>
      </c>
      <c r="AB3885" s="85" t="s">
        <v>31</v>
      </c>
    </row>
    <row r="3886" spans="1:28" x14ac:dyDescent="0.25">
      <c r="A3886" s="97" t="s">
        <v>571</v>
      </c>
      <c r="B3886" s="85" t="s">
        <v>38</v>
      </c>
      <c r="C3886" s="157">
        <v>0</v>
      </c>
      <c r="D3886" s="169" t="s">
        <v>374</v>
      </c>
      <c r="E3886" s="113">
        <v>4142.5</v>
      </c>
      <c r="F3886" s="114">
        <v>59.8</v>
      </c>
      <c r="G3886" s="85" t="s">
        <v>27</v>
      </c>
      <c r="H3886" s="85" t="s">
        <v>30</v>
      </c>
      <c r="I3886" s="86" t="s">
        <v>28</v>
      </c>
      <c r="J3886" s="87">
        <v>42786</v>
      </c>
      <c r="K3886" s="88">
        <v>77.765632901053564</v>
      </c>
      <c r="L3886" s="88">
        <v>0.14416806549324726</v>
      </c>
      <c r="M3886" s="88">
        <v>12.364618428255863</v>
      </c>
      <c r="N3886" s="88">
        <v>0.76057750709732252</v>
      </c>
      <c r="O3886" s="88">
        <v>1.5269763719095856E-2</v>
      </c>
      <c r="P3886" s="88">
        <v>0.12973922483865599</v>
      </c>
      <c r="Q3886" s="88">
        <v>0.67302209168077132</v>
      </c>
      <c r="R3886" s="88">
        <v>3.5764653558426001</v>
      </c>
      <c r="S3886" s="88">
        <v>4.4006610718227641</v>
      </c>
      <c r="T3886" s="88">
        <v>1.7878373066134939E-3</v>
      </c>
      <c r="U3886" s="88">
        <v>1.9087204648869819E-2</v>
      </c>
      <c r="V3886" s="88">
        <v>3.760159722657918E-2</v>
      </c>
      <c r="W3886" s="88">
        <v>0.15414186330958471</v>
      </c>
      <c r="X3886" s="88">
        <v>-4.2772912295531366E-2</v>
      </c>
      <c r="Y3886" s="89">
        <v>100.00000000000001</v>
      </c>
      <c r="Z3886" s="88">
        <v>94.304013244106983</v>
      </c>
      <c r="AA3886" s="85" t="s">
        <v>29</v>
      </c>
      <c r="AB3886" s="85" t="s">
        <v>31</v>
      </c>
    </row>
    <row r="3887" spans="1:28" x14ac:dyDescent="0.25">
      <c r="A3887" s="97" t="s">
        <v>571</v>
      </c>
      <c r="B3887" s="85" t="s">
        <v>38</v>
      </c>
      <c r="C3887" s="157">
        <v>0</v>
      </c>
      <c r="D3887" s="169" t="s">
        <v>374</v>
      </c>
      <c r="E3887" s="113">
        <v>4142.5</v>
      </c>
      <c r="F3887" s="114">
        <v>59.8</v>
      </c>
      <c r="G3887" s="85" t="s">
        <v>27</v>
      </c>
      <c r="H3887" s="85" t="s">
        <v>30</v>
      </c>
      <c r="I3887" s="86" t="s">
        <v>28</v>
      </c>
      <c r="J3887" s="87">
        <v>42786</v>
      </c>
      <c r="K3887" s="88">
        <v>77.916327510515529</v>
      </c>
      <c r="L3887" s="88">
        <v>0.14203965810583086</v>
      </c>
      <c r="M3887" s="88">
        <v>12.084012787107378</v>
      </c>
      <c r="N3887" s="88">
        <v>0.58082305810803403</v>
      </c>
      <c r="O3887" s="88">
        <v>2.2955281747037648E-2</v>
      </c>
      <c r="P3887" s="88">
        <v>0.10254845117631133</v>
      </c>
      <c r="Q3887" s="88">
        <v>0.68054073298984241</v>
      </c>
      <c r="R3887" s="88">
        <v>3.8769737779674522</v>
      </c>
      <c r="S3887" s="88">
        <v>4.3785074443423655</v>
      </c>
      <c r="T3887" s="88">
        <v>2.1053529519398522E-2</v>
      </c>
      <c r="U3887" s="88">
        <v>6.6846630642993884E-2</v>
      </c>
      <c r="V3887" s="88">
        <v>8.0134184288425461E-3</v>
      </c>
      <c r="W3887" s="88">
        <v>0.19041382737509494</v>
      </c>
      <c r="X3887" s="88">
        <v>-7.1056108026130022E-2</v>
      </c>
      <c r="Y3887" s="89">
        <v>99.999999999999986</v>
      </c>
      <c r="Z3887" s="88">
        <v>94.095991667745295</v>
      </c>
      <c r="AA3887" s="85" t="s">
        <v>29</v>
      </c>
      <c r="AB3887" s="85" t="s">
        <v>31</v>
      </c>
    </row>
    <row r="3888" spans="1:28" x14ac:dyDescent="0.25">
      <c r="A3888" s="97" t="s">
        <v>571</v>
      </c>
      <c r="B3888" s="85" t="s">
        <v>38</v>
      </c>
      <c r="C3888" s="157">
        <v>0</v>
      </c>
      <c r="D3888" s="169" t="s">
        <v>374</v>
      </c>
      <c r="E3888" s="113">
        <v>4142.5</v>
      </c>
      <c r="F3888" s="114">
        <v>59.8</v>
      </c>
      <c r="G3888" s="85" t="s">
        <v>27</v>
      </c>
      <c r="H3888" s="85" t="s">
        <v>30</v>
      </c>
      <c r="I3888" s="86" t="s">
        <v>28</v>
      </c>
      <c r="J3888" s="87">
        <v>42786</v>
      </c>
      <c r="K3888" s="88">
        <v>77.960614108147638</v>
      </c>
      <c r="L3888" s="88">
        <v>0.12522255662905157</v>
      </c>
      <c r="M3888" s="88">
        <v>12.022108560476102</v>
      </c>
      <c r="N3888" s="88">
        <v>0.76588803064346378</v>
      </c>
      <c r="O3888" s="88">
        <v>4.8424352642780173E-2</v>
      </c>
      <c r="P3888" s="88">
        <v>8.799364625150298E-2</v>
      </c>
      <c r="Q3888" s="88">
        <v>0.65750314024200252</v>
      </c>
      <c r="R3888" s="88">
        <v>3.7531474348906304</v>
      </c>
      <c r="S3888" s="88">
        <v>4.4300881566211556</v>
      </c>
      <c r="T3888" s="88">
        <v>3.0081556057848968E-3</v>
      </c>
      <c r="U3888" s="88">
        <v>0</v>
      </c>
      <c r="V3888" s="88">
        <v>0</v>
      </c>
      <c r="W3888" s="88">
        <v>0.18847512558803844</v>
      </c>
      <c r="X3888" s="88">
        <v>-4.2473267738149502E-2</v>
      </c>
      <c r="Y3888" s="89">
        <v>100.00000000000001</v>
      </c>
      <c r="Z3888" s="88">
        <v>94.580510632450441</v>
      </c>
      <c r="AA3888" s="85" t="s">
        <v>29</v>
      </c>
      <c r="AB3888" s="85" t="s">
        <v>31</v>
      </c>
    </row>
    <row r="3889" spans="1:28" x14ac:dyDescent="0.25">
      <c r="A3889" s="97" t="s">
        <v>571</v>
      </c>
      <c r="B3889" s="85" t="s">
        <v>38</v>
      </c>
      <c r="C3889" s="157">
        <v>0</v>
      </c>
      <c r="D3889" s="169" t="s">
        <v>374</v>
      </c>
      <c r="E3889" s="113">
        <v>4142.5</v>
      </c>
      <c r="F3889" s="114">
        <v>59.8</v>
      </c>
      <c r="G3889" s="85" t="s">
        <v>27</v>
      </c>
      <c r="H3889" s="85" t="s">
        <v>30</v>
      </c>
      <c r="I3889" s="86" t="s">
        <v>28</v>
      </c>
      <c r="J3889" s="87">
        <v>42786</v>
      </c>
      <c r="K3889" s="88">
        <v>77.804724712733091</v>
      </c>
      <c r="L3889" s="88">
        <v>0.13285634025836848</v>
      </c>
      <c r="M3889" s="88">
        <v>12.087269791830563</v>
      </c>
      <c r="N3889" s="88">
        <v>0.71239168389416285</v>
      </c>
      <c r="O3889" s="88">
        <v>0.10222473927196443</v>
      </c>
      <c r="P3889" s="88">
        <v>0.11833649198513928</v>
      </c>
      <c r="Q3889" s="88">
        <v>0.69355697087280466</v>
      </c>
      <c r="R3889" s="88">
        <v>3.7385474450680478</v>
      </c>
      <c r="S3889" s="88">
        <v>4.4199631119640346</v>
      </c>
      <c r="T3889" s="88">
        <v>3.6642278014797906E-2</v>
      </c>
      <c r="U3889" s="88">
        <v>3.0897846398800721E-2</v>
      </c>
      <c r="V3889" s="88">
        <v>0</v>
      </c>
      <c r="W3889" s="88">
        <v>0.17504495844295101</v>
      </c>
      <c r="X3889" s="88">
        <v>-5.2456370734748625E-2</v>
      </c>
      <c r="Y3889" s="89">
        <v>99.999999999999986</v>
      </c>
      <c r="Z3889" s="88">
        <v>95.475909936379963</v>
      </c>
      <c r="AA3889" s="85" t="s">
        <v>29</v>
      </c>
      <c r="AB3889" s="85" t="s">
        <v>31</v>
      </c>
    </row>
    <row r="3890" spans="1:28" x14ac:dyDescent="0.25">
      <c r="A3890" s="97" t="s">
        <v>571</v>
      </c>
      <c r="B3890" s="85" t="s">
        <v>38</v>
      </c>
      <c r="C3890" s="157">
        <v>0</v>
      </c>
      <c r="D3890" s="169" t="s">
        <v>374</v>
      </c>
      <c r="E3890" s="113">
        <v>4142.5</v>
      </c>
      <c r="F3890" s="114">
        <v>59.8</v>
      </c>
      <c r="G3890" s="85" t="s">
        <v>27</v>
      </c>
      <c r="H3890" s="85" t="s">
        <v>30</v>
      </c>
      <c r="I3890" s="86" t="s">
        <v>28</v>
      </c>
      <c r="J3890" s="87">
        <v>42786</v>
      </c>
      <c r="K3890" s="88">
        <v>77.372164346755085</v>
      </c>
      <c r="L3890" s="88">
        <v>0.12182378949042469</v>
      </c>
      <c r="M3890" s="88">
        <v>12.252463946018793</v>
      </c>
      <c r="N3890" s="88">
        <v>0.82909712096882882</v>
      </c>
      <c r="O3890" s="88">
        <v>5.8642776937919437E-2</v>
      </c>
      <c r="P3890" s="88">
        <v>0.12996234805641929</v>
      </c>
      <c r="Q3890" s="88">
        <v>0.66238521018349417</v>
      </c>
      <c r="R3890" s="88">
        <v>3.8923185672601281</v>
      </c>
      <c r="S3890" s="88">
        <v>4.4296240437035568</v>
      </c>
      <c r="T3890" s="88">
        <v>3.0125019410836569E-2</v>
      </c>
      <c r="U3890" s="88">
        <v>7.288459419427129E-2</v>
      </c>
      <c r="V3890" s="88">
        <v>3.0730966030162132E-2</v>
      </c>
      <c r="W3890" s="88">
        <v>0.19165549097414686</v>
      </c>
      <c r="X3890" s="88">
        <v>-7.3878219984052446E-2</v>
      </c>
      <c r="Y3890" s="89">
        <v>100.00000000000001</v>
      </c>
      <c r="Z3890" s="88">
        <v>95.493431457522661</v>
      </c>
      <c r="AA3890" s="85" t="s">
        <v>29</v>
      </c>
      <c r="AB3890" s="85" t="s">
        <v>31</v>
      </c>
    </row>
    <row r="3891" spans="1:28" x14ac:dyDescent="0.25">
      <c r="A3891" s="97" t="s">
        <v>571</v>
      </c>
      <c r="B3891" s="85" t="s">
        <v>38</v>
      </c>
      <c r="C3891" s="157">
        <v>0</v>
      </c>
      <c r="D3891" s="169" t="s">
        <v>374</v>
      </c>
      <c r="E3891" s="113">
        <v>4142.5</v>
      </c>
      <c r="F3891" s="114">
        <v>59.8</v>
      </c>
      <c r="G3891" s="85" t="s">
        <v>27</v>
      </c>
      <c r="H3891" s="85" t="s">
        <v>30</v>
      </c>
      <c r="I3891" s="86" t="s">
        <v>28</v>
      </c>
      <c r="J3891" s="87">
        <v>42786</v>
      </c>
      <c r="K3891" s="88">
        <v>77.904132197718013</v>
      </c>
      <c r="L3891" s="88">
        <v>0.13850376795834313</v>
      </c>
      <c r="M3891" s="88">
        <v>12.280061280063892</v>
      </c>
      <c r="N3891" s="88">
        <v>0.69523557307613826</v>
      </c>
      <c r="O3891" s="88">
        <v>1.110564194467206E-2</v>
      </c>
      <c r="P3891" s="88">
        <v>0.1006150439948065</v>
      </c>
      <c r="Q3891" s="88">
        <v>0.68950874514493576</v>
      </c>
      <c r="R3891" s="88">
        <v>3.6816941541231931</v>
      </c>
      <c r="S3891" s="88">
        <v>4.3153351556440001</v>
      </c>
      <c r="T3891" s="88">
        <v>3.7671182806010069E-2</v>
      </c>
      <c r="U3891" s="88">
        <v>0</v>
      </c>
      <c r="V3891" s="88">
        <v>0</v>
      </c>
      <c r="W3891" s="88">
        <v>0.18864991426085348</v>
      </c>
      <c r="X3891" s="88">
        <v>-4.2512656734840226E-2</v>
      </c>
      <c r="Y3891" s="89">
        <v>99.999999999999986</v>
      </c>
      <c r="Z3891" s="88">
        <v>94.546538167812827</v>
      </c>
      <c r="AA3891" s="85" t="s">
        <v>29</v>
      </c>
      <c r="AB3891" s="85" t="s">
        <v>31</v>
      </c>
    </row>
    <row r="3892" spans="1:28" x14ac:dyDescent="0.25">
      <c r="A3892" s="97" t="s">
        <v>571</v>
      </c>
      <c r="B3892" s="85" t="s">
        <v>38</v>
      </c>
      <c r="C3892" s="157">
        <v>0</v>
      </c>
      <c r="D3892" s="169" t="s">
        <v>374</v>
      </c>
      <c r="E3892" s="113">
        <v>4142.5</v>
      </c>
      <c r="F3892" s="114">
        <v>59.8</v>
      </c>
      <c r="G3892" s="85" t="s">
        <v>27</v>
      </c>
      <c r="H3892" s="85" t="s">
        <v>30</v>
      </c>
      <c r="I3892" s="86" t="s">
        <v>28</v>
      </c>
      <c r="J3892" s="87">
        <v>42786</v>
      </c>
      <c r="K3892" s="88">
        <v>77.804451249809205</v>
      </c>
      <c r="L3892" s="88">
        <v>0.15027772665327549</v>
      </c>
      <c r="M3892" s="88">
        <v>12.244181505080812</v>
      </c>
      <c r="N3892" s="88">
        <v>0.63637265258964137</v>
      </c>
      <c r="O3892" s="88">
        <v>8.0670833443203263E-2</v>
      </c>
      <c r="P3892" s="88">
        <v>9.0188737901313556E-2</v>
      </c>
      <c r="Q3892" s="88">
        <v>0.6790313494758865</v>
      </c>
      <c r="R3892" s="88">
        <v>3.7629562290956726</v>
      </c>
      <c r="S3892" s="88">
        <v>4.3992635846162083</v>
      </c>
      <c r="T3892" s="88">
        <v>8.3778260418964894E-3</v>
      </c>
      <c r="U3892" s="88">
        <v>0</v>
      </c>
      <c r="V3892" s="88">
        <v>5.0767639323170072E-3</v>
      </c>
      <c r="W3892" s="88">
        <v>0.17963198975635197</v>
      </c>
      <c r="X3892" s="88">
        <v>-4.0480448395797626E-2</v>
      </c>
      <c r="Y3892" s="89">
        <v>100</v>
      </c>
      <c r="Z3892" s="88">
        <v>94.333970224292557</v>
      </c>
      <c r="AA3892" s="85" t="s">
        <v>29</v>
      </c>
      <c r="AB3892" s="85" t="s">
        <v>31</v>
      </c>
    </row>
    <row r="3893" spans="1:28" x14ac:dyDescent="0.25">
      <c r="A3893" s="97" t="s">
        <v>571</v>
      </c>
      <c r="B3893" s="85" t="s">
        <v>38</v>
      </c>
      <c r="C3893" s="157">
        <v>0</v>
      </c>
      <c r="D3893" s="169" t="s">
        <v>374</v>
      </c>
      <c r="E3893" s="113">
        <v>4142.5</v>
      </c>
      <c r="F3893" s="114">
        <v>59.8</v>
      </c>
      <c r="G3893" s="85" t="s">
        <v>27</v>
      </c>
      <c r="H3893" s="85" t="s">
        <v>30</v>
      </c>
      <c r="I3893" s="86" t="s">
        <v>28</v>
      </c>
      <c r="J3893" s="87">
        <v>42786</v>
      </c>
      <c r="K3893" s="88">
        <v>77.573594850217148</v>
      </c>
      <c r="L3893" s="88">
        <v>0.16225615608771626</v>
      </c>
      <c r="M3893" s="88">
        <v>12.337933712973312</v>
      </c>
      <c r="N3893" s="88">
        <v>0.61308912084016198</v>
      </c>
      <c r="O3893" s="88">
        <v>5.0217277241009738E-2</v>
      </c>
      <c r="P3893" s="88">
        <v>8.045593611689883E-2</v>
      </c>
      <c r="Q3893" s="88">
        <v>0.63789485275074143</v>
      </c>
      <c r="R3893" s="88">
        <v>3.8047902073384714</v>
      </c>
      <c r="S3893" s="88">
        <v>4.5882733310733093</v>
      </c>
      <c r="T3893" s="88">
        <v>0</v>
      </c>
      <c r="U3893" s="88">
        <v>0</v>
      </c>
      <c r="V3893" s="88">
        <v>1.6697385523187464E-2</v>
      </c>
      <c r="W3893" s="88">
        <v>0.17401089197275429</v>
      </c>
      <c r="X3893" s="88">
        <v>-3.9213722134705191E-2</v>
      </c>
      <c r="Y3893" s="89">
        <v>100.00000000000001</v>
      </c>
      <c r="Z3893" s="88">
        <v>94.588959437269764</v>
      </c>
      <c r="AA3893" s="85" t="s">
        <v>29</v>
      </c>
      <c r="AB3893" s="85" t="s">
        <v>31</v>
      </c>
    </row>
    <row r="3894" spans="1:28" x14ac:dyDescent="0.25">
      <c r="A3894" s="97" t="s">
        <v>571</v>
      </c>
      <c r="B3894" s="85" t="s">
        <v>38</v>
      </c>
      <c r="C3894" s="157">
        <v>0</v>
      </c>
      <c r="D3894" s="169" t="s">
        <v>374</v>
      </c>
      <c r="E3894" s="113">
        <v>4142.5</v>
      </c>
      <c r="F3894" s="114">
        <v>59.8</v>
      </c>
      <c r="G3894" s="85" t="s">
        <v>27</v>
      </c>
      <c r="H3894" s="85" t="s">
        <v>30</v>
      </c>
      <c r="I3894" s="86" t="s">
        <v>28</v>
      </c>
      <c r="J3894" s="87">
        <v>42786</v>
      </c>
      <c r="K3894" s="88">
        <v>77.448649564200693</v>
      </c>
      <c r="L3894" s="88">
        <v>0.13445749926028447</v>
      </c>
      <c r="M3894" s="88">
        <v>12.285004544852365</v>
      </c>
      <c r="N3894" s="88">
        <v>0.74981634028601252</v>
      </c>
      <c r="O3894" s="88">
        <v>0.18267747283332098</v>
      </c>
      <c r="P3894" s="88">
        <v>8.8185134177377625E-2</v>
      </c>
      <c r="Q3894" s="88">
        <v>0.65555565243290737</v>
      </c>
      <c r="R3894" s="88">
        <v>3.5779646503027687</v>
      </c>
      <c r="S3894" s="88">
        <v>4.6358917321812578</v>
      </c>
      <c r="T3894" s="88">
        <v>4.8068269930173629E-3</v>
      </c>
      <c r="U3894" s="88">
        <v>0.10279586014836703</v>
      </c>
      <c r="V3894" s="88">
        <v>2.1835364276431842E-2</v>
      </c>
      <c r="W3894" s="88">
        <v>0.20091944744568194</v>
      </c>
      <c r="X3894" s="88">
        <v>-8.8560089390481669E-2</v>
      </c>
      <c r="Y3894" s="89">
        <v>100.00000000000001</v>
      </c>
      <c r="Z3894" s="88">
        <v>94.264496508071986</v>
      </c>
      <c r="AA3894" s="85" t="s">
        <v>29</v>
      </c>
      <c r="AB3894" s="85" t="s">
        <v>31</v>
      </c>
    </row>
    <row r="3895" spans="1:28" x14ac:dyDescent="0.25">
      <c r="A3895" s="97" t="s">
        <v>571</v>
      </c>
      <c r="B3895" s="85" t="s">
        <v>38</v>
      </c>
      <c r="C3895" s="157">
        <v>0</v>
      </c>
      <c r="D3895" s="169" t="s">
        <v>374</v>
      </c>
      <c r="E3895" s="113">
        <v>4142.5</v>
      </c>
      <c r="F3895" s="114">
        <v>59.8</v>
      </c>
      <c r="G3895" s="85" t="s">
        <v>27</v>
      </c>
      <c r="H3895" s="85" t="s">
        <v>30</v>
      </c>
      <c r="I3895" s="86" t="s">
        <v>28</v>
      </c>
      <c r="J3895" s="87">
        <v>42786</v>
      </c>
      <c r="K3895" s="88">
        <v>77.796534861630434</v>
      </c>
      <c r="L3895" s="88">
        <v>0.12838212455085038</v>
      </c>
      <c r="M3895" s="88">
        <v>12.314319160814243</v>
      </c>
      <c r="N3895" s="88">
        <v>0.69352716720471341</v>
      </c>
      <c r="O3895" s="88">
        <v>6.6877294785580854E-3</v>
      </c>
      <c r="P3895" s="88">
        <v>9.1454017615387143E-2</v>
      </c>
      <c r="Q3895" s="88">
        <v>0.72910631080486676</v>
      </c>
      <c r="R3895" s="88">
        <v>3.3715588755651451</v>
      </c>
      <c r="S3895" s="88">
        <v>4.7238724094576945</v>
      </c>
      <c r="T3895" s="88">
        <v>0</v>
      </c>
      <c r="U3895" s="88">
        <v>1.7197018659149362E-2</v>
      </c>
      <c r="V3895" s="88">
        <v>0</v>
      </c>
      <c r="W3895" s="88">
        <v>0.17375787939689258</v>
      </c>
      <c r="X3895" s="88">
        <v>-4.6397555177948246E-2</v>
      </c>
      <c r="Y3895" s="89">
        <v>99.999999999999972</v>
      </c>
      <c r="Z3895" s="88">
        <v>94.202374964459807</v>
      </c>
      <c r="AA3895" s="85" t="s">
        <v>29</v>
      </c>
      <c r="AB3895" s="85" t="s">
        <v>31</v>
      </c>
    </row>
    <row r="3896" spans="1:28" s="90" customFormat="1" x14ac:dyDescent="0.25">
      <c r="A3896" s="95" t="s">
        <v>571</v>
      </c>
      <c r="B3896" s="90" t="s">
        <v>38</v>
      </c>
      <c r="C3896" s="156">
        <v>0</v>
      </c>
      <c r="D3896" s="170" t="s">
        <v>374</v>
      </c>
      <c r="E3896" s="115">
        <v>4142.5</v>
      </c>
      <c r="F3896" s="109">
        <v>59.8</v>
      </c>
      <c r="G3896" s="90" t="s">
        <v>27</v>
      </c>
      <c r="H3896" s="90" t="s">
        <v>30</v>
      </c>
      <c r="I3896" s="159" t="s">
        <v>28</v>
      </c>
      <c r="J3896" s="91">
        <v>42786</v>
      </c>
      <c r="K3896" s="92">
        <v>77.742712476199046</v>
      </c>
      <c r="L3896" s="92">
        <v>0.13197381659186921</v>
      </c>
      <c r="M3896" s="92">
        <v>11.994907558511711</v>
      </c>
      <c r="N3896" s="92">
        <v>0.7371597134999005</v>
      </c>
      <c r="O3896" s="92">
        <v>8.9878719920324729E-2</v>
      </c>
      <c r="P3896" s="92">
        <v>5.6717859502880476E-2</v>
      </c>
      <c r="Q3896" s="92">
        <v>0.67562486234339381</v>
      </c>
      <c r="R3896" s="92">
        <v>3.6901928025749906</v>
      </c>
      <c r="S3896" s="92">
        <v>4.6884104192356508</v>
      </c>
      <c r="T3896" s="92">
        <v>3.0905313608179042E-2</v>
      </c>
      <c r="U3896" s="92">
        <v>1.4296498139373287E-2</v>
      </c>
      <c r="V3896" s="92">
        <v>0</v>
      </c>
      <c r="W3896" s="92">
        <v>0.19781831273821118</v>
      </c>
      <c r="X3896" s="92">
        <v>-5.0598352865515367E-2</v>
      </c>
      <c r="Y3896" s="93">
        <v>100</v>
      </c>
      <c r="Z3896" s="92">
        <v>95.128190605956178</v>
      </c>
      <c r="AA3896" s="90" t="s">
        <v>29</v>
      </c>
      <c r="AB3896" s="90" t="s">
        <v>31</v>
      </c>
    </row>
    <row r="3897" spans="1:28" x14ac:dyDescent="0.25">
      <c r="A3897" s="96" t="s">
        <v>572</v>
      </c>
      <c r="B3897" s="85" t="s">
        <v>185</v>
      </c>
      <c r="C3897" s="157">
        <v>0</v>
      </c>
      <c r="D3897" s="169" t="s">
        <v>446</v>
      </c>
      <c r="E3897" s="111">
        <v>4284.3</v>
      </c>
      <c r="F3897" s="112">
        <v>138</v>
      </c>
      <c r="G3897" s="85" t="s">
        <v>111</v>
      </c>
      <c r="H3897" s="85" t="s">
        <v>30</v>
      </c>
      <c r="I3897" s="86" t="s">
        <v>28</v>
      </c>
      <c r="J3897" s="87">
        <v>42870</v>
      </c>
      <c r="K3897" s="88">
        <v>57.588437931953024</v>
      </c>
      <c r="L3897" s="88">
        <v>1.2915382138477485</v>
      </c>
      <c r="M3897" s="88">
        <v>16.086117422442673</v>
      </c>
      <c r="N3897" s="88">
        <v>8.4849046550287941</v>
      </c>
      <c r="O3897" s="88">
        <v>0.24018843198613665</v>
      </c>
      <c r="P3897" s="88">
        <v>2.9800094219966486</v>
      </c>
      <c r="Q3897" s="88">
        <v>6.607406631998936</v>
      </c>
      <c r="R3897" s="88">
        <v>4.611289923415006</v>
      </c>
      <c r="S3897" s="88">
        <v>1.4031985435228265</v>
      </c>
      <c r="T3897" s="88">
        <v>0.37649983853424623</v>
      </c>
      <c r="U3897" s="88">
        <v>9.545950502013123E-2</v>
      </c>
      <c r="V3897" s="88">
        <v>0.18210279590877146</v>
      </c>
      <c r="W3897" s="88">
        <v>0.12010638854827245</v>
      </c>
      <c r="X3897" s="88">
        <v>-6.7259704203194479E-2</v>
      </c>
      <c r="Y3897" s="89">
        <v>100.00000000000003</v>
      </c>
      <c r="Z3897" s="88">
        <v>97.42350956082106</v>
      </c>
      <c r="AA3897" s="85" t="s">
        <v>29</v>
      </c>
      <c r="AB3897" s="85" t="s">
        <v>31</v>
      </c>
    </row>
    <row r="3898" spans="1:28" x14ac:dyDescent="0.25">
      <c r="A3898" s="97" t="s">
        <v>572</v>
      </c>
      <c r="B3898" s="85" t="s">
        <v>185</v>
      </c>
      <c r="C3898" s="157">
        <v>0</v>
      </c>
      <c r="D3898" s="169" t="s">
        <v>446</v>
      </c>
      <c r="E3898" s="113">
        <v>4284.3</v>
      </c>
      <c r="F3898" s="114">
        <v>138</v>
      </c>
      <c r="G3898" s="85" t="s">
        <v>111</v>
      </c>
      <c r="H3898" s="85" t="s">
        <v>30</v>
      </c>
      <c r="I3898" s="86" t="s">
        <v>28</v>
      </c>
      <c r="J3898" s="87">
        <v>42870</v>
      </c>
      <c r="K3898" s="88">
        <v>58.303670556463167</v>
      </c>
      <c r="L3898" s="88">
        <v>1.3080349088320471</v>
      </c>
      <c r="M3898" s="88">
        <v>15.695795030530112</v>
      </c>
      <c r="N3898" s="88">
        <v>8.741032265536699</v>
      </c>
      <c r="O3898" s="88">
        <v>0.19246568908378522</v>
      </c>
      <c r="P3898" s="88">
        <v>2.7302004601842129</v>
      </c>
      <c r="Q3898" s="88">
        <v>6.0622093280599598</v>
      </c>
      <c r="R3898" s="88">
        <v>4.8520026454748626</v>
      </c>
      <c r="S3898" s="88">
        <v>1.541268743782658</v>
      </c>
      <c r="T3898" s="88">
        <v>0.39968529915846213</v>
      </c>
      <c r="U3898" s="88">
        <v>6.032961441465353E-2</v>
      </c>
      <c r="V3898" s="88">
        <v>4.7983702921805191E-2</v>
      </c>
      <c r="W3898" s="88">
        <v>0.11711604711453726</v>
      </c>
      <c r="X3898" s="88">
        <v>-5.1794291556962586E-2</v>
      </c>
      <c r="Y3898" s="89">
        <v>100.00000000000001</v>
      </c>
      <c r="Z3898" s="88">
        <v>98.459107647756269</v>
      </c>
      <c r="AA3898" s="85" t="s">
        <v>29</v>
      </c>
      <c r="AB3898" s="85" t="s">
        <v>31</v>
      </c>
    </row>
    <row r="3899" spans="1:28" x14ac:dyDescent="0.25">
      <c r="A3899" s="97" t="s">
        <v>572</v>
      </c>
      <c r="B3899" s="85" t="s">
        <v>185</v>
      </c>
      <c r="C3899" s="157">
        <v>0</v>
      </c>
      <c r="D3899" s="169" t="s">
        <v>446</v>
      </c>
      <c r="E3899" s="113">
        <v>4284.3</v>
      </c>
      <c r="F3899" s="114">
        <v>138</v>
      </c>
      <c r="G3899" s="85" t="s">
        <v>111</v>
      </c>
      <c r="H3899" s="85" t="s">
        <v>30</v>
      </c>
      <c r="I3899" s="86" t="s">
        <v>28</v>
      </c>
      <c r="J3899" s="87">
        <v>42870</v>
      </c>
      <c r="K3899" s="88">
        <v>56.611959202335235</v>
      </c>
      <c r="L3899" s="88">
        <v>1.2936441769288403</v>
      </c>
      <c r="M3899" s="88">
        <v>15.800251576172132</v>
      </c>
      <c r="N3899" s="88">
        <v>9.8130924092622376</v>
      </c>
      <c r="O3899" s="88">
        <v>0.18399947392423954</v>
      </c>
      <c r="P3899" s="88">
        <v>3.4133328834491796</v>
      </c>
      <c r="Q3899" s="88">
        <v>6.9527106208259442</v>
      </c>
      <c r="R3899" s="88">
        <v>4.1335017695045444</v>
      </c>
      <c r="S3899" s="88">
        <v>1.2750265054299408</v>
      </c>
      <c r="T3899" s="88">
        <v>0.32733883676234826</v>
      </c>
      <c r="U3899" s="88">
        <v>7.6238424609003472E-2</v>
      </c>
      <c r="V3899" s="88">
        <v>8.3670397511990222E-2</v>
      </c>
      <c r="W3899" s="88">
        <v>8.6922218075147578E-2</v>
      </c>
      <c r="X3899" s="88">
        <v>-5.1688494790777487E-2</v>
      </c>
      <c r="Y3899" s="89">
        <v>100.00000000000001</v>
      </c>
      <c r="Z3899" s="88">
        <v>99.293762152399097</v>
      </c>
      <c r="AA3899" s="85" t="s">
        <v>29</v>
      </c>
      <c r="AB3899" s="85" t="s">
        <v>31</v>
      </c>
    </row>
    <row r="3900" spans="1:28" x14ac:dyDescent="0.25">
      <c r="A3900" s="97" t="s">
        <v>572</v>
      </c>
      <c r="B3900" s="85" t="s">
        <v>185</v>
      </c>
      <c r="C3900" s="157">
        <v>0</v>
      </c>
      <c r="D3900" s="169" t="s">
        <v>446</v>
      </c>
      <c r="E3900" s="113">
        <v>4284.3</v>
      </c>
      <c r="F3900" s="114">
        <v>138</v>
      </c>
      <c r="G3900" s="85" t="s">
        <v>111</v>
      </c>
      <c r="H3900" s="85" t="s">
        <v>30</v>
      </c>
      <c r="I3900" s="86" t="s">
        <v>28</v>
      </c>
      <c r="J3900" s="87">
        <v>42870</v>
      </c>
      <c r="K3900" s="88">
        <v>57.982798599009421</v>
      </c>
      <c r="L3900" s="88">
        <v>1.2844465900140341</v>
      </c>
      <c r="M3900" s="88">
        <v>16.04249867323885</v>
      </c>
      <c r="N3900" s="88">
        <v>8.4967504257700792</v>
      </c>
      <c r="O3900" s="88">
        <v>0.22247254154135596</v>
      </c>
      <c r="P3900" s="88">
        <v>3.0293748054760634</v>
      </c>
      <c r="Q3900" s="88">
        <v>6.6599886276465865</v>
      </c>
      <c r="R3900" s="88">
        <v>4.430438671692281</v>
      </c>
      <c r="S3900" s="88">
        <v>1.3892145541332803</v>
      </c>
      <c r="T3900" s="88">
        <v>0.32943547588708988</v>
      </c>
      <c r="U3900" s="88">
        <v>6.0665153115406038E-2</v>
      </c>
      <c r="V3900" s="88">
        <v>2.4888943252872366E-2</v>
      </c>
      <c r="W3900" s="88">
        <v>9.3681481321483046E-2</v>
      </c>
      <c r="X3900" s="88">
        <v>-4.6654542098800211E-2</v>
      </c>
      <c r="Y3900" s="89">
        <v>100</v>
      </c>
      <c r="Z3900" s="88">
        <v>99.068405688631614</v>
      </c>
      <c r="AA3900" s="85" t="s">
        <v>29</v>
      </c>
      <c r="AB3900" s="85" t="s">
        <v>31</v>
      </c>
    </row>
    <row r="3901" spans="1:28" x14ac:dyDescent="0.25">
      <c r="A3901" s="97" t="s">
        <v>572</v>
      </c>
      <c r="B3901" s="85" t="s">
        <v>185</v>
      </c>
      <c r="C3901" s="157">
        <v>0</v>
      </c>
      <c r="D3901" s="169" t="s">
        <v>446</v>
      </c>
      <c r="E3901" s="113">
        <v>4284.3</v>
      </c>
      <c r="F3901" s="114">
        <v>138</v>
      </c>
      <c r="G3901" s="85" t="s">
        <v>111</v>
      </c>
      <c r="H3901" s="85" t="s">
        <v>30</v>
      </c>
      <c r="I3901" s="86" t="s">
        <v>28</v>
      </c>
      <c r="J3901" s="87">
        <v>42870</v>
      </c>
      <c r="K3901" s="88">
        <v>64.104727393082456</v>
      </c>
      <c r="L3901" s="88">
        <v>0.94624695120524971</v>
      </c>
      <c r="M3901" s="88">
        <v>15.636876516126462</v>
      </c>
      <c r="N3901" s="88">
        <v>6.2145827276123846</v>
      </c>
      <c r="O3901" s="88">
        <v>0.16050991244547297</v>
      </c>
      <c r="P3901" s="88">
        <v>1.2824557262053868</v>
      </c>
      <c r="Q3901" s="88">
        <v>3.7612402039319441</v>
      </c>
      <c r="R3901" s="88">
        <v>5.1876124471414355</v>
      </c>
      <c r="S3901" s="88">
        <v>2.219290782252981</v>
      </c>
      <c r="T3901" s="88">
        <v>0.33815982040186615</v>
      </c>
      <c r="U3901" s="88">
        <v>1.6259445676294663E-2</v>
      </c>
      <c r="V3901" s="88">
        <v>3.1487601260853627E-3</v>
      </c>
      <c r="W3901" s="88">
        <v>0.17522205688952233</v>
      </c>
      <c r="X3901" s="88">
        <v>-4.6332743097516796E-2</v>
      </c>
      <c r="Y3901" s="89">
        <v>100.00000000000003</v>
      </c>
      <c r="Z3901" s="88">
        <v>95.944230268218192</v>
      </c>
      <c r="AA3901" s="85" t="s">
        <v>29</v>
      </c>
      <c r="AB3901" s="85" t="s">
        <v>31</v>
      </c>
    </row>
    <row r="3902" spans="1:28" x14ac:dyDescent="0.25">
      <c r="A3902" s="97" t="s">
        <v>572</v>
      </c>
      <c r="B3902" s="85" t="s">
        <v>185</v>
      </c>
      <c r="C3902" s="157">
        <v>0</v>
      </c>
      <c r="D3902" s="169" t="s">
        <v>446</v>
      </c>
      <c r="E3902" s="113">
        <v>4284.3</v>
      </c>
      <c r="F3902" s="114">
        <v>138</v>
      </c>
      <c r="G3902" s="85" t="s">
        <v>111</v>
      </c>
      <c r="H3902" s="85" t="s">
        <v>30</v>
      </c>
      <c r="I3902" s="86" t="s">
        <v>28</v>
      </c>
      <c r="J3902" s="87">
        <v>42870</v>
      </c>
      <c r="K3902" s="88">
        <v>56.54962777465159</v>
      </c>
      <c r="L3902" s="88">
        <v>1.3628499872368089</v>
      </c>
      <c r="M3902" s="88">
        <v>16.005456172216288</v>
      </c>
      <c r="N3902" s="88">
        <v>9.0586615589785193</v>
      </c>
      <c r="O3902" s="88">
        <v>0.22410687505640164</v>
      </c>
      <c r="P3902" s="88">
        <v>3.3013501254769335</v>
      </c>
      <c r="Q3902" s="88">
        <v>6.9327345895193755</v>
      </c>
      <c r="R3902" s="88">
        <v>4.7983078957852312</v>
      </c>
      <c r="S3902" s="88">
        <v>1.2944053696388382</v>
      </c>
      <c r="T3902" s="88">
        <v>0.33771735314844264</v>
      </c>
      <c r="U3902" s="88">
        <v>0</v>
      </c>
      <c r="V3902" s="88">
        <v>4.663582024773099E-2</v>
      </c>
      <c r="W3902" s="88">
        <v>0.11378908983837506</v>
      </c>
      <c r="X3902" s="88">
        <v>-2.5642611794563393E-2</v>
      </c>
      <c r="Y3902" s="89">
        <v>99.999999999999957</v>
      </c>
      <c r="Z3902" s="88">
        <v>98.524420522320256</v>
      </c>
      <c r="AA3902" s="85" t="s">
        <v>29</v>
      </c>
      <c r="AB3902" s="85" t="s">
        <v>31</v>
      </c>
    </row>
    <row r="3903" spans="1:28" x14ac:dyDescent="0.25">
      <c r="A3903" s="97" t="s">
        <v>572</v>
      </c>
      <c r="B3903" s="85" t="s">
        <v>185</v>
      </c>
      <c r="C3903" s="157">
        <v>0</v>
      </c>
      <c r="D3903" s="169" t="s">
        <v>446</v>
      </c>
      <c r="E3903" s="113">
        <v>4284.3</v>
      </c>
      <c r="F3903" s="114">
        <v>138</v>
      </c>
      <c r="G3903" s="85" t="s">
        <v>111</v>
      </c>
      <c r="H3903" s="85" t="s">
        <v>30</v>
      </c>
      <c r="I3903" s="86" t="s">
        <v>28</v>
      </c>
      <c r="J3903" s="87">
        <v>42870</v>
      </c>
      <c r="K3903" s="88">
        <v>57.776546999819182</v>
      </c>
      <c r="L3903" s="88">
        <v>1.317520239768265</v>
      </c>
      <c r="M3903" s="88">
        <v>15.870766391157412</v>
      </c>
      <c r="N3903" s="88">
        <v>8.6945614447015611</v>
      </c>
      <c r="O3903" s="88">
        <v>0.21145292799044269</v>
      </c>
      <c r="P3903" s="88">
        <v>3.0047841522049006</v>
      </c>
      <c r="Q3903" s="88">
        <v>6.3780869611002862</v>
      </c>
      <c r="R3903" s="88">
        <v>4.8639143255042869</v>
      </c>
      <c r="S3903" s="88">
        <v>1.438052914345036</v>
      </c>
      <c r="T3903" s="88">
        <v>0.30766360799592579</v>
      </c>
      <c r="U3903" s="88">
        <v>4.7401728496882858E-3</v>
      </c>
      <c r="V3903" s="88">
        <v>4.6649036428902189E-2</v>
      </c>
      <c r="W3903" s="88">
        <v>0.11264045228088912</v>
      </c>
      <c r="X3903" s="88">
        <v>-2.7379626146785199E-2</v>
      </c>
      <c r="Y3903" s="89">
        <v>99.999999999999986</v>
      </c>
      <c r="Z3903" s="88">
        <v>97.042874719273073</v>
      </c>
      <c r="AA3903" s="85" t="s">
        <v>29</v>
      </c>
      <c r="AB3903" s="85" t="s">
        <v>31</v>
      </c>
    </row>
    <row r="3904" spans="1:28" x14ac:dyDescent="0.25">
      <c r="A3904" s="97" t="s">
        <v>572</v>
      </c>
      <c r="B3904" s="85" t="s">
        <v>185</v>
      </c>
      <c r="C3904" s="157">
        <v>0</v>
      </c>
      <c r="D3904" s="169" t="s">
        <v>446</v>
      </c>
      <c r="E3904" s="113">
        <v>4284.3</v>
      </c>
      <c r="F3904" s="114">
        <v>138</v>
      </c>
      <c r="G3904" s="85" t="s">
        <v>111</v>
      </c>
      <c r="H3904" s="85" t="s">
        <v>30</v>
      </c>
      <c r="I3904" s="86" t="s">
        <v>28</v>
      </c>
      <c r="J3904" s="87">
        <v>42870</v>
      </c>
      <c r="K3904" s="88">
        <v>58.100460907051584</v>
      </c>
      <c r="L3904" s="88">
        <v>1.349913759158788</v>
      </c>
      <c r="M3904" s="88">
        <v>15.89030596566595</v>
      </c>
      <c r="N3904" s="88">
        <v>8.5085934867104491</v>
      </c>
      <c r="O3904" s="88">
        <v>0.197596772744769</v>
      </c>
      <c r="P3904" s="88">
        <v>2.8856634671084374</v>
      </c>
      <c r="Q3904" s="88">
        <v>6.3669837594004166</v>
      </c>
      <c r="R3904" s="88">
        <v>4.7723435640844372</v>
      </c>
      <c r="S3904" s="88">
        <v>1.4311331615208402</v>
      </c>
      <c r="T3904" s="88">
        <v>0.40070968989804695</v>
      </c>
      <c r="U3904" s="88">
        <v>0</v>
      </c>
      <c r="V3904" s="88">
        <v>2.6133381902720534E-2</v>
      </c>
      <c r="W3904" s="88">
        <v>9.0572873045521016E-2</v>
      </c>
      <c r="X3904" s="88">
        <v>-2.0410788291948402E-2</v>
      </c>
      <c r="Y3904" s="89">
        <v>100.00000000000003</v>
      </c>
      <c r="Z3904" s="88">
        <v>99.596768341050705</v>
      </c>
      <c r="AA3904" s="85" t="s">
        <v>29</v>
      </c>
      <c r="AB3904" s="85" t="s">
        <v>31</v>
      </c>
    </row>
    <row r="3905" spans="1:28" x14ac:dyDescent="0.25">
      <c r="A3905" s="97" t="s">
        <v>572</v>
      </c>
      <c r="B3905" s="85" t="s">
        <v>185</v>
      </c>
      <c r="C3905" s="157">
        <v>0</v>
      </c>
      <c r="D3905" s="169" t="s">
        <v>446</v>
      </c>
      <c r="E3905" s="113">
        <v>4284.3</v>
      </c>
      <c r="F3905" s="114">
        <v>138</v>
      </c>
      <c r="G3905" s="85" t="s">
        <v>111</v>
      </c>
      <c r="H3905" s="85" t="s">
        <v>30</v>
      </c>
      <c r="I3905" s="86" t="s">
        <v>28</v>
      </c>
      <c r="J3905" s="87">
        <v>42870</v>
      </c>
      <c r="K3905" s="88">
        <v>63.49920525598769</v>
      </c>
      <c r="L3905" s="88">
        <v>1.0545925964551612</v>
      </c>
      <c r="M3905" s="88">
        <v>15.586238902310507</v>
      </c>
      <c r="N3905" s="88">
        <v>6.1193693231913278</v>
      </c>
      <c r="O3905" s="88">
        <v>0.23320873970385445</v>
      </c>
      <c r="P3905" s="88">
        <v>1.3521936986598508</v>
      </c>
      <c r="Q3905" s="88">
        <v>4.0835046331990883</v>
      </c>
      <c r="R3905" s="88">
        <v>5.1656715941301234</v>
      </c>
      <c r="S3905" s="88">
        <v>2.4769776912710055</v>
      </c>
      <c r="T3905" s="88">
        <v>0.29545268209668946</v>
      </c>
      <c r="U3905" s="88">
        <v>2.1095317928887785E-3</v>
      </c>
      <c r="V3905" s="88">
        <v>2.2785156619759824E-2</v>
      </c>
      <c r="W3905" s="88">
        <v>0.14145577660244285</v>
      </c>
      <c r="X3905" s="88">
        <v>-3.2765582020388033E-2</v>
      </c>
      <c r="Y3905" s="89">
        <v>99.999999999999986</v>
      </c>
      <c r="Z3905" s="88">
        <v>94.807767616586318</v>
      </c>
      <c r="AA3905" s="85" t="s">
        <v>29</v>
      </c>
      <c r="AB3905" s="85" t="s">
        <v>31</v>
      </c>
    </row>
    <row r="3906" spans="1:28" x14ac:dyDescent="0.25">
      <c r="A3906" s="97" t="s">
        <v>572</v>
      </c>
      <c r="B3906" s="85" t="s">
        <v>185</v>
      </c>
      <c r="C3906" s="157">
        <v>0</v>
      </c>
      <c r="D3906" s="169" t="s">
        <v>446</v>
      </c>
      <c r="E3906" s="113">
        <v>4284.3</v>
      </c>
      <c r="F3906" s="114">
        <v>138</v>
      </c>
      <c r="G3906" s="85" t="s">
        <v>111</v>
      </c>
      <c r="H3906" s="85" t="s">
        <v>30</v>
      </c>
      <c r="I3906" s="86" t="s">
        <v>28</v>
      </c>
      <c r="J3906" s="87">
        <v>42870</v>
      </c>
      <c r="K3906" s="88">
        <v>57.008742719917414</v>
      </c>
      <c r="L3906" s="88">
        <v>1.3385374882824705</v>
      </c>
      <c r="M3906" s="88">
        <v>15.958860721207953</v>
      </c>
      <c r="N3906" s="88">
        <v>8.7635648667949066</v>
      </c>
      <c r="O3906" s="88">
        <v>0.26854206852119616</v>
      </c>
      <c r="P3906" s="88">
        <v>3.1122965828231641</v>
      </c>
      <c r="Q3906" s="88">
        <v>6.6148271515792816</v>
      </c>
      <c r="R3906" s="88">
        <v>4.9153024821879061</v>
      </c>
      <c r="S3906" s="88">
        <v>1.4369224942170382</v>
      </c>
      <c r="T3906" s="88">
        <v>0.41014092679042508</v>
      </c>
      <c r="U3906" s="88">
        <v>7.5159277876582886E-2</v>
      </c>
      <c r="V3906" s="88">
        <v>5.3448019893471976E-2</v>
      </c>
      <c r="W3906" s="88">
        <v>9.7207018669928341E-2</v>
      </c>
      <c r="X3906" s="88">
        <v>-5.3551818761717787E-2</v>
      </c>
      <c r="Y3906" s="89">
        <v>100.00000000000001</v>
      </c>
      <c r="Z3906" s="88">
        <v>98.457571827011819</v>
      </c>
      <c r="AA3906" s="85" t="s">
        <v>29</v>
      </c>
      <c r="AB3906" s="85" t="s">
        <v>31</v>
      </c>
    </row>
    <row r="3907" spans="1:28" x14ac:dyDescent="0.25">
      <c r="A3907" s="97" t="s">
        <v>572</v>
      </c>
      <c r="B3907" s="85" t="s">
        <v>185</v>
      </c>
      <c r="C3907" s="157">
        <v>0</v>
      </c>
      <c r="D3907" s="169" t="s">
        <v>446</v>
      </c>
      <c r="E3907" s="113">
        <v>4284.3</v>
      </c>
      <c r="F3907" s="114">
        <v>138</v>
      </c>
      <c r="G3907" s="85" t="s">
        <v>111</v>
      </c>
      <c r="H3907" s="85" t="s">
        <v>30</v>
      </c>
      <c r="I3907" s="86" t="s">
        <v>28</v>
      </c>
      <c r="J3907" s="87">
        <v>42870</v>
      </c>
      <c r="K3907" s="88">
        <v>57.806706454269722</v>
      </c>
      <c r="L3907" s="88">
        <v>1.3094757727581647</v>
      </c>
      <c r="M3907" s="88">
        <v>15.935720411602151</v>
      </c>
      <c r="N3907" s="88">
        <v>8.5213423518411986</v>
      </c>
      <c r="O3907" s="88">
        <v>0.25842277095683552</v>
      </c>
      <c r="P3907" s="88">
        <v>2.9110410082609333</v>
      </c>
      <c r="Q3907" s="88">
        <v>6.4776204857920661</v>
      </c>
      <c r="R3907" s="88">
        <v>4.8079105589804314</v>
      </c>
      <c r="S3907" s="88">
        <v>1.4396684812611766</v>
      </c>
      <c r="T3907" s="88">
        <v>0.37483774282059623</v>
      </c>
      <c r="U3907" s="88">
        <v>2.870225143511065E-2</v>
      </c>
      <c r="V3907" s="88">
        <v>5.3043431069705757E-2</v>
      </c>
      <c r="W3907" s="88">
        <v>0.11307516470932728</v>
      </c>
      <c r="X3907" s="88">
        <v>-3.7566885757433909E-2</v>
      </c>
      <c r="Y3907" s="89">
        <v>100.00000000000003</v>
      </c>
      <c r="Z3907" s="88">
        <v>97.553322823130159</v>
      </c>
      <c r="AA3907" s="85" t="s">
        <v>29</v>
      </c>
      <c r="AB3907" s="85" t="s">
        <v>31</v>
      </c>
    </row>
    <row r="3908" spans="1:28" x14ac:dyDescent="0.25">
      <c r="A3908" s="97" t="s">
        <v>572</v>
      </c>
      <c r="B3908" s="85" t="s">
        <v>185</v>
      </c>
      <c r="C3908" s="157">
        <v>0</v>
      </c>
      <c r="D3908" s="169" t="s">
        <v>446</v>
      </c>
      <c r="E3908" s="113">
        <v>4284.3</v>
      </c>
      <c r="F3908" s="114">
        <v>138</v>
      </c>
      <c r="G3908" s="85" t="s">
        <v>111</v>
      </c>
      <c r="H3908" s="85" t="s">
        <v>30</v>
      </c>
      <c r="I3908" s="86" t="s">
        <v>28</v>
      </c>
      <c r="J3908" s="87">
        <v>42870</v>
      </c>
      <c r="K3908" s="88">
        <v>57.925927213273106</v>
      </c>
      <c r="L3908" s="88">
        <v>1.3182438409352204</v>
      </c>
      <c r="M3908" s="88">
        <v>15.848774249875415</v>
      </c>
      <c r="N3908" s="88">
        <v>8.7724698950260809</v>
      </c>
      <c r="O3908" s="88">
        <v>0.21887421498239801</v>
      </c>
      <c r="P3908" s="88">
        <v>2.9571434800687637</v>
      </c>
      <c r="Q3908" s="88">
        <v>6.3925600378645173</v>
      </c>
      <c r="R3908" s="88">
        <v>4.5589703957781653</v>
      </c>
      <c r="S3908" s="88">
        <v>1.5037370665021512</v>
      </c>
      <c r="T3908" s="88">
        <v>0.38699211472238598</v>
      </c>
      <c r="U3908" s="88">
        <v>6.2214944612890384E-3</v>
      </c>
      <c r="V3908" s="88">
        <v>3.2901812307768827E-2</v>
      </c>
      <c r="W3908" s="88">
        <v>0.10301940032870464</v>
      </c>
      <c r="X3908" s="88">
        <v>-2.5835216125973604E-2</v>
      </c>
      <c r="Y3908" s="89">
        <v>99.999999999999986</v>
      </c>
      <c r="Z3908" s="88">
        <v>98.047182038897674</v>
      </c>
      <c r="AA3908" s="85" t="s">
        <v>29</v>
      </c>
      <c r="AB3908" s="85" t="s">
        <v>31</v>
      </c>
    </row>
    <row r="3909" spans="1:28" x14ac:dyDescent="0.25">
      <c r="A3909" s="97" t="s">
        <v>572</v>
      </c>
      <c r="B3909" s="85" t="s">
        <v>185</v>
      </c>
      <c r="C3909" s="157">
        <v>0</v>
      </c>
      <c r="D3909" s="169" t="s">
        <v>446</v>
      </c>
      <c r="E3909" s="113">
        <v>4284.3</v>
      </c>
      <c r="F3909" s="114">
        <v>138</v>
      </c>
      <c r="G3909" s="85" t="s">
        <v>111</v>
      </c>
      <c r="H3909" s="85" t="s">
        <v>30</v>
      </c>
      <c r="I3909" s="86" t="s">
        <v>28</v>
      </c>
      <c r="J3909" s="87">
        <v>42870</v>
      </c>
      <c r="K3909" s="88">
        <v>58.396007839110787</v>
      </c>
      <c r="L3909" s="88">
        <v>1.3436317654223628</v>
      </c>
      <c r="M3909" s="88">
        <v>15.851607608898206</v>
      </c>
      <c r="N3909" s="88">
        <v>8.292562016564089</v>
      </c>
      <c r="O3909" s="88">
        <v>0.21846733762700796</v>
      </c>
      <c r="P3909" s="88">
        <v>2.8996516934457501</v>
      </c>
      <c r="Q3909" s="88">
        <v>6.5424168225114734</v>
      </c>
      <c r="R3909" s="88">
        <v>4.4333842023107728</v>
      </c>
      <c r="S3909" s="88">
        <v>1.4823709274831358</v>
      </c>
      <c r="T3909" s="88">
        <v>0.34114047944181597</v>
      </c>
      <c r="U3909" s="88">
        <v>3.2733143868715546E-3</v>
      </c>
      <c r="V3909" s="88">
        <v>9.5839183613362758E-2</v>
      </c>
      <c r="W3909" s="88">
        <v>0.13041415135061965</v>
      </c>
      <c r="X3909" s="88">
        <v>-3.0767342166294599E-2</v>
      </c>
      <c r="Y3909" s="89">
        <v>99.999999999999957</v>
      </c>
      <c r="Z3909" s="88">
        <v>94.705232483421838</v>
      </c>
      <c r="AA3909" s="85" t="s">
        <v>29</v>
      </c>
      <c r="AB3909" s="85" t="s">
        <v>31</v>
      </c>
    </row>
    <row r="3910" spans="1:28" x14ac:dyDescent="0.25">
      <c r="A3910" s="97" t="s">
        <v>572</v>
      </c>
      <c r="B3910" s="85" t="s">
        <v>185</v>
      </c>
      <c r="C3910" s="157">
        <v>0</v>
      </c>
      <c r="D3910" s="169" t="s">
        <v>446</v>
      </c>
      <c r="E3910" s="113">
        <v>4284.3</v>
      </c>
      <c r="F3910" s="114">
        <v>138</v>
      </c>
      <c r="G3910" s="85" t="s">
        <v>111</v>
      </c>
      <c r="H3910" s="85" t="s">
        <v>30</v>
      </c>
      <c r="I3910" s="86" t="s">
        <v>28</v>
      </c>
      <c r="J3910" s="87">
        <v>42870</v>
      </c>
      <c r="K3910" s="88">
        <v>58.345686383004484</v>
      </c>
      <c r="L3910" s="88">
        <v>1.3257337939720375</v>
      </c>
      <c r="M3910" s="88">
        <v>15.885430697814638</v>
      </c>
      <c r="N3910" s="88">
        <v>8.6083750624744795</v>
      </c>
      <c r="O3910" s="88">
        <v>0.21410598812118223</v>
      </c>
      <c r="P3910" s="88">
        <v>2.8473021304074639</v>
      </c>
      <c r="Q3910" s="88">
        <v>6.3752592949306717</v>
      </c>
      <c r="R3910" s="88">
        <v>4.4577010180519858</v>
      </c>
      <c r="S3910" s="88">
        <v>1.4142098794411602</v>
      </c>
      <c r="T3910" s="88">
        <v>0.40269872156359321</v>
      </c>
      <c r="U3910" s="88">
        <v>0</v>
      </c>
      <c r="V3910" s="88">
        <v>4.9578229462406136E-2</v>
      </c>
      <c r="W3910" s="88">
        <v>9.5422451884904502E-2</v>
      </c>
      <c r="X3910" s="88">
        <v>-2.1503651128992562E-2</v>
      </c>
      <c r="Y3910" s="89">
        <v>100.00000000000001</v>
      </c>
      <c r="Z3910" s="88">
        <v>99.249909759519085</v>
      </c>
      <c r="AA3910" s="85" t="s">
        <v>29</v>
      </c>
      <c r="AB3910" s="85" t="s">
        <v>31</v>
      </c>
    </row>
    <row r="3911" spans="1:28" x14ac:dyDescent="0.25">
      <c r="A3911" s="97" t="s">
        <v>572</v>
      </c>
      <c r="B3911" s="85" t="s">
        <v>185</v>
      </c>
      <c r="C3911" s="157">
        <v>0</v>
      </c>
      <c r="D3911" s="169" t="s">
        <v>446</v>
      </c>
      <c r="E3911" s="113">
        <v>4284.3</v>
      </c>
      <c r="F3911" s="114">
        <v>138</v>
      </c>
      <c r="G3911" s="85" t="s">
        <v>111</v>
      </c>
      <c r="H3911" s="85" t="s">
        <v>30</v>
      </c>
      <c r="I3911" s="86" t="s">
        <v>28</v>
      </c>
      <c r="J3911" s="87">
        <v>42870</v>
      </c>
      <c r="K3911" s="88">
        <v>57.844222371302209</v>
      </c>
      <c r="L3911" s="88">
        <v>1.3303208771548551</v>
      </c>
      <c r="M3911" s="88">
        <v>16.107552599693701</v>
      </c>
      <c r="N3911" s="88">
        <v>8.5228902129224355</v>
      </c>
      <c r="O3911" s="88">
        <v>0.13933669767387141</v>
      </c>
      <c r="P3911" s="88">
        <v>3.0384250778880957</v>
      </c>
      <c r="Q3911" s="88">
        <v>6.5723339182993152</v>
      </c>
      <c r="R3911" s="88">
        <v>4.508396595947799</v>
      </c>
      <c r="S3911" s="88">
        <v>1.4120205154456091</v>
      </c>
      <c r="T3911" s="88">
        <v>0.34047182437602874</v>
      </c>
      <c r="U3911" s="88">
        <v>2.0619789692397087E-2</v>
      </c>
      <c r="V3911" s="88">
        <v>9.7519056497237577E-2</v>
      </c>
      <c r="W3911" s="88">
        <v>9.6266292130043563E-2</v>
      </c>
      <c r="X3911" s="88">
        <v>-3.0375829023583982E-2</v>
      </c>
      <c r="Y3911" s="89">
        <v>100</v>
      </c>
      <c r="Z3911" s="88">
        <v>97.964141736363729</v>
      </c>
      <c r="AA3911" s="85" t="s">
        <v>29</v>
      </c>
      <c r="AB3911" s="85" t="s">
        <v>31</v>
      </c>
    </row>
    <row r="3912" spans="1:28" x14ac:dyDescent="0.25">
      <c r="A3912" s="97" t="s">
        <v>572</v>
      </c>
      <c r="B3912" s="85" t="s">
        <v>185</v>
      </c>
      <c r="C3912" s="157">
        <v>0</v>
      </c>
      <c r="D3912" s="169" t="s">
        <v>446</v>
      </c>
      <c r="E3912" s="113">
        <v>4284.3</v>
      </c>
      <c r="F3912" s="114">
        <v>138</v>
      </c>
      <c r="G3912" s="85" t="s">
        <v>111</v>
      </c>
      <c r="H3912" s="85" t="s">
        <v>30</v>
      </c>
      <c r="I3912" s="86" t="s">
        <v>28</v>
      </c>
      <c r="J3912" s="87">
        <v>42870</v>
      </c>
      <c r="K3912" s="88">
        <v>57.881097785156783</v>
      </c>
      <c r="L3912" s="88">
        <v>1.2914274894517224</v>
      </c>
      <c r="M3912" s="88">
        <v>15.767503682269133</v>
      </c>
      <c r="N3912" s="88">
        <v>8.7878458564344566</v>
      </c>
      <c r="O3912" s="88">
        <v>0.18490407904896053</v>
      </c>
      <c r="P3912" s="88">
        <v>2.9344283249903973</v>
      </c>
      <c r="Q3912" s="88">
        <v>6.6560739668237057</v>
      </c>
      <c r="R3912" s="88">
        <v>4.6156549447425981</v>
      </c>
      <c r="S3912" s="88">
        <v>1.4120473999702019</v>
      </c>
      <c r="T3912" s="88">
        <v>0.30865631957892903</v>
      </c>
      <c r="U3912" s="88">
        <v>0</v>
      </c>
      <c r="V3912" s="88">
        <v>7.8969144205392097E-2</v>
      </c>
      <c r="W3912" s="88">
        <v>0.10506839127762527</v>
      </c>
      <c r="X3912" s="88">
        <v>-2.3677383949887384E-2</v>
      </c>
      <c r="Y3912" s="89">
        <v>100.00000000000003</v>
      </c>
      <c r="Z3912" s="88">
        <v>97.94267434849111</v>
      </c>
      <c r="AA3912" s="85" t="s">
        <v>29</v>
      </c>
      <c r="AB3912" s="85" t="s">
        <v>31</v>
      </c>
    </row>
    <row r="3913" spans="1:28" x14ac:dyDescent="0.25">
      <c r="A3913" s="97" t="s">
        <v>572</v>
      </c>
      <c r="B3913" s="85" t="s">
        <v>185</v>
      </c>
      <c r="C3913" s="157">
        <v>0</v>
      </c>
      <c r="D3913" s="169" t="s">
        <v>446</v>
      </c>
      <c r="E3913" s="113">
        <v>4284.3</v>
      </c>
      <c r="F3913" s="114">
        <v>138</v>
      </c>
      <c r="G3913" s="85" t="s">
        <v>111</v>
      </c>
      <c r="H3913" s="85" t="s">
        <v>30</v>
      </c>
      <c r="I3913" s="86" t="s">
        <v>28</v>
      </c>
      <c r="J3913" s="87">
        <v>42870</v>
      </c>
      <c r="K3913" s="88">
        <v>58.122213716773075</v>
      </c>
      <c r="L3913" s="88">
        <v>1.3612829773485167</v>
      </c>
      <c r="M3913" s="88">
        <v>15.595340578285899</v>
      </c>
      <c r="N3913" s="88">
        <v>8.8441043785805302</v>
      </c>
      <c r="O3913" s="88">
        <v>0.17154616317180704</v>
      </c>
      <c r="P3913" s="88">
        <v>3.014749030798324</v>
      </c>
      <c r="Q3913" s="88">
        <v>6.3906348688390073</v>
      </c>
      <c r="R3913" s="88">
        <v>4.5903021935439225</v>
      </c>
      <c r="S3913" s="88">
        <v>1.3564485968620679</v>
      </c>
      <c r="T3913" s="88">
        <v>0.38547358286933742</v>
      </c>
      <c r="U3913" s="88">
        <v>0.14942095131395916</v>
      </c>
      <c r="V3913" s="88">
        <v>0</v>
      </c>
      <c r="W3913" s="88">
        <v>0.10507618714165301</v>
      </c>
      <c r="X3913" s="88">
        <v>-8.6593225528088444E-2</v>
      </c>
      <c r="Y3913" s="89">
        <v>100</v>
      </c>
      <c r="Z3913" s="88">
        <v>98.982103044730749</v>
      </c>
      <c r="AA3913" s="85" t="s">
        <v>29</v>
      </c>
      <c r="AB3913" s="85" t="s">
        <v>31</v>
      </c>
    </row>
    <row r="3914" spans="1:28" x14ac:dyDescent="0.25">
      <c r="A3914" s="97" t="s">
        <v>572</v>
      </c>
      <c r="B3914" s="85" t="s">
        <v>185</v>
      </c>
      <c r="C3914" s="157">
        <v>0</v>
      </c>
      <c r="D3914" s="169" t="s">
        <v>446</v>
      </c>
      <c r="E3914" s="113">
        <v>4284.3</v>
      </c>
      <c r="F3914" s="114">
        <v>138</v>
      </c>
      <c r="G3914" s="85" t="s">
        <v>111</v>
      </c>
      <c r="H3914" s="85" t="s">
        <v>30</v>
      </c>
      <c r="I3914" s="86" t="s">
        <v>28</v>
      </c>
      <c r="J3914" s="87">
        <v>42870</v>
      </c>
      <c r="K3914" s="88">
        <v>57.312698656450088</v>
      </c>
      <c r="L3914" s="88">
        <v>1.3618561006586338</v>
      </c>
      <c r="M3914" s="88">
        <v>16.183327662667928</v>
      </c>
      <c r="N3914" s="88">
        <v>9.0371897629327158</v>
      </c>
      <c r="O3914" s="88">
        <v>0.16813404157248923</v>
      </c>
      <c r="P3914" s="88">
        <v>2.9770611793524999</v>
      </c>
      <c r="Q3914" s="88">
        <v>6.4629836450247247</v>
      </c>
      <c r="R3914" s="88">
        <v>4.5744036914453865</v>
      </c>
      <c r="S3914" s="88">
        <v>1.3832558069249847</v>
      </c>
      <c r="T3914" s="88">
        <v>0.39220662944692991</v>
      </c>
      <c r="U3914" s="88">
        <v>5.0257458078733205E-2</v>
      </c>
      <c r="V3914" s="88">
        <v>4.2041645010771213E-2</v>
      </c>
      <c r="W3914" s="88">
        <v>9.7779593353431019E-2</v>
      </c>
      <c r="X3914" s="88">
        <v>-4.3195872919320595E-2</v>
      </c>
      <c r="Y3914" s="89">
        <v>99.999999999999972</v>
      </c>
      <c r="Z3914" s="88">
        <v>98.492844430081263</v>
      </c>
      <c r="AA3914" s="85" t="s">
        <v>29</v>
      </c>
      <c r="AB3914" s="85" t="s">
        <v>31</v>
      </c>
    </row>
    <row r="3915" spans="1:28" x14ac:dyDescent="0.25">
      <c r="A3915" s="97" t="s">
        <v>572</v>
      </c>
      <c r="B3915" s="85" t="s">
        <v>185</v>
      </c>
      <c r="C3915" s="157">
        <v>0</v>
      </c>
      <c r="D3915" s="169" t="s">
        <v>446</v>
      </c>
      <c r="E3915" s="113">
        <v>4284.3</v>
      </c>
      <c r="F3915" s="114">
        <v>138</v>
      </c>
      <c r="G3915" s="85" t="s">
        <v>111</v>
      </c>
      <c r="H3915" s="85" t="s">
        <v>30</v>
      </c>
      <c r="I3915" s="86" t="s">
        <v>28</v>
      </c>
      <c r="J3915" s="87">
        <v>42870</v>
      </c>
      <c r="K3915" s="88">
        <v>63.838058813079023</v>
      </c>
      <c r="L3915" s="88">
        <v>1.0065496794693742</v>
      </c>
      <c r="M3915" s="88">
        <v>15.624983068323113</v>
      </c>
      <c r="N3915" s="88">
        <v>6.2294704556682472</v>
      </c>
      <c r="O3915" s="88">
        <v>0.1256757379736671</v>
      </c>
      <c r="P3915" s="88">
        <v>1.4473116779491288</v>
      </c>
      <c r="Q3915" s="88">
        <v>3.9828502798781993</v>
      </c>
      <c r="R3915" s="88">
        <v>5.15610878593455</v>
      </c>
      <c r="S3915" s="88">
        <v>2.1329072697331286</v>
      </c>
      <c r="T3915" s="88">
        <v>0.2923885193814747</v>
      </c>
      <c r="U3915" s="88">
        <v>0</v>
      </c>
      <c r="V3915" s="88">
        <v>4.4636724364707121E-2</v>
      </c>
      <c r="W3915" s="88">
        <v>0.15369433028037735</v>
      </c>
      <c r="X3915" s="88">
        <v>-3.4635342035014609E-2</v>
      </c>
      <c r="Y3915" s="89">
        <v>99.999999999999972</v>
      </c>
      <c r="Z3915" s="88">
        <v>95.324683929925882</v>
      </c>
      <c r="AA3915" s="85" t="s">
        <v>29</v>
      </c>
      <c r="AB3915" s="85" t="s">
        <v>31</v>
      </c>
    </row>
    <row r="3916" spans="1:28" s="90" customFormat="1" x14ac:dyDescent="0.25">
      <c r="A3916" s="95" t="s">
        <v>572</v>
      </c>
      <c r="B3916" s="90" t="s">
        <v>185</v>
      </c>
      <c r="C3916" s="156">
        <v>0</v>
      </c>
      <c r="D3916" s="170" t="s">
        <v>446</v>
      </c>
      <c r="E3916" s="115">
        <v>4284.3</v>
      </c>
      <c r="F3916" s="109">
        <v>138</v>
      </c>
      <c r="G3916" s="90" t="s">
        <v>111</v>
      </c>
      <c r="H3916" s="90" t="s">
        <v>30</v>
      </c>
      <c r="I3916" s="159" t="s">
        <v>28</v>
      </c>
      <c r="J3916" s="91">
        <v>42870</v>
      </c>
      <c r="K3916" s="92">
        <v>57.596144141855305</v>
      </c>
      <c r="L3916" s="92">
        <v>1.3232310567751908</v>
      </c>
      <c r="M3916" s="92">
        <v>15.838695241182176</v>
      </c>
      <c r="N3916" s="92">
        <v>8.8822219665907749</v>
      </c>
      <c r="O3916" s="92">
        <v>0.19572099000048024</v>
      </c>
      <c r="P3916" s="92">
        <v>3.0205676530093988</v>
      </c>
      <c r="Q3916" s="92">
        <v>6.5021579311886288</v>
      </c>
      <c r="R3916" s="92">
        <v>4.7472052741858164</v>
      </c>
      <c r="S3916" s="92">
        <v>1.4412449696713736</v>
      </c>
      <c r="T3916" s="92">
        <v>0.35061756320605897</v>
      </c>
      <c r="U3916" s="92">
        <v>0</v>
      </c>
      <c r="V3916" s="92">
        <v>2.461478200410764E-2</v>
      </c>
      <c r="W3916" s="92">
        <v>0.1001467009723167</v>
      </c>
      <c r="X3916" s="92">
        <v>-2.2568270641648836E-2</v>
      </c>
      <c r="Y3916" s="93">
        <v>99.999999999999986</v>
      </c>
      <c r="Z3916" s="92">
        <v>98.660853902039932</v>
      </c>
      <c r="AA3916" s="90" t="s">
        <v>29</v>
      </c>
      <c r="AB3916" s="90" t="s">
        <v>31</v>
      </c>
    </row>
    <row r="3917" spans="1:28" x14ac:dyDescent="0.25">
      <c r="A3917" s="96" t="s">
        <v>573</v>
      </c>
      <c r="B3917" s="85" t="s">
        <v>190</v>
      </c>
      <c r="C3917" s="157">
        <v>0</v>
      </c>
      <c r="D3917" s="169" t="s">
        <v>447</v>
      </c>
      <c r="E3917" s="111">
        <v>5067.5</v>
      </c>
      <c r="F3917" s="112">
        <v>119.8</v>
      </c>
      <c r="G3917" s="85" t="s">
        <v>111</v>
      </c>
      <c r="H3917" s="85" t="s">
        <v>30</v>
      </c>
      <c r="I3917" s="86" t="s">
        <v>28</v>
      </c>
      <c r="J3917" s="87">
        <v>42871</v>
      </c>
      <c r="K3917" s="88">
        <v>70.150345296611277</v>
      </c>
      <c r="L3917" s="88">
        <v>0.69218212049351646</v>
      </c>
      <c r="M3917" s="88">
        <v>15.12597506222086</v>
      </c>
      <c r="N3917" s="88">
        <v>2.4544852026750417</v>
      </c>
      <c r="O3917" s="88">
        <v>5.248645214663953E-2</v>
      </c>
      <c r="P3917" s="88">
        <v>0.71133969861750679</v>
      </c>
      <c r="Q3917" s="88">
        <v>1.8617840274213964</v>
      </c>
      <c r="R3917" s="88">
        <v>5.3396550589273506</v>
      </c>
      <c r="S3917" s="88">
        <v>3.352536926703908</v>
      </c>
      <c r="T3917" s="88">
        <v>0.11813687034838284</v>
      </c>
      <c r="U3917" s="88">
        <v>1.5474093461559063E-2</v>
      </c>
      <c r="V3917" s="88">
        <v>3.8071231892667909E-2</v>
      </c>
      <c r="W3917" s="88">
        <v>0.12140143643591401</v>
      </c>
      <c r="X3917" s="88">
        <v>-3.3873477956029213E-2</v>
      </c>
      <c r="Y3917" s="89">
        <v>99.999999999999986</v>
      </c>
      <c r="Z3917" s="88">
        <v>95.643728899313842</v>
      </c>
      <c r="AA3917" s="85" t="s">
        <v>29</v>
      </c>
      <c r="AB3917" s="85" t="s">
        <v>31</v>
      </c>
    </row>
    <row r="3918" spans="1:28" x14ac:dyDescent="0.25">
      <c r="A3918" s="97" t="s">
        <v>573</v>
      </c>
      <c r="B3918" s="85" t="s">
        <v>190</v>
      </c>
      <c r="C3918" s="157">
        <v>0</v>
      </c>
      <c r="D3918" s="169" t="s">
        <v>447</v>
      </c>
      <c r="E3918" s="113">
        <v>5067.5</v>
      </c>
      <c r="F3918" s="114">
        <v>119.8</v>
      </c>
      <c r="G3918" s="85" t="s">
        <v>111</v>
      </c>
      <c r="H3918" s="85" t="s">
        <v>30</v>
      </c>
      <c r="I3918" s="86" t="s">
        <v>28</v>
      </c>
      <c r="J3918" s="87">
        <v>42871</v>
      </c>
      <c r="K3918" s="88">
        <v>69.492801016717365</v>
      </c>
      <c r="L3918" s="88">
        <v>0.69709902020183989</v>
      </c>
      <c r="M3918" s="88">
        <v>15.208483714352047</v>
      </c>
      <c r="N3918" s="88">
        <v>2.5477109771885931</v>
      </c>
      <c r="O3918" s="88">
        <v>7.2793383593412392E-2</v>
      </c>
      <c r="P3918" s="88">
        <v>0.66081673391439399</v>
      </c>
      <c r="Q3918" s="88">
        <v>1.8782049589727747</v>
      </c>
      <c r="R3918" s="88">
        <v>5.757790452055942</v>
      </c>
      <c r="S3918" s="88">
        <v>3.3356306267228493</v>
      </c>
      <c r="T3918" s="88">
        <v>0.11469546714724885</v>
      </c>
      <c r="U3918" s="88">
        <v>9.2080519417307993E-2</v>
      </c>
      <c r="V3918" s="88">
        <v>7.1519891066829031E-2</v>
      </c>
      <c r="W3918" s="88">
        <v>0.14089496073398206</v>
      </c>
      <c r="X3918" s="88">
        <v>-7.0521722084626745E-2</v>
      </c>
      <c r="Y3918" s="89">
        <v>99.999999999999929</v>
      </c>
      <c r="Z3918" s="88">
        <v>96.437336107498808</v>
      </c>
      <c r="AA3918" s="85" t="s">
        <v>29</v>
      </c>
      <c r="AB3918" s="85" t="s">
        <v>31</v>
      </c>
    </row>
    <row r="3919" spans="1:28" x14ac:dyDescent="0.25">
      <c r="A3919" s="97" t="s">
        <v>573</v>
      </c>
      <c r="B3919" s="85" t="s">
        <v>190</v>
      </c>
      <c r="C3919" s="157">
        <v>0</v>
      </c>
      <c r="D3919" s="169" t="s">
        <v>447</v>
      </c>
      <c r="E3919" s="113">
        <v>5067.5</v>
      </c>
      <c r="F3919" s="114">
        <v>119.8</v>
      </c>
      <c r="G3919" s="85" t="s">
        <v>111</v>
      </c>
      <c r="H3919" s="85" t="s">
        <v>30</v>
      </c>
      <c r="I3919" s="86" t="s">
        <v>28</v>
      </c>
      <c r="J3919" s="87">
        <v>42871</v>
      </c>
      <c r="K3919" s="88">
        <v>69.658683474448239</v>
      </c>
      <c r="L3919" s="88">
        <v>0.67875461366259016</v>
      </c>
      <c r="M3919" s="88">
        <v>15.424724117514547</v>
      </c>
      <c r="N3919" s="88">
        <v>2.6271739734161019</v>
      </c>
      <c r="O3919" s="88">
        <v>8.0366738817508415E-2</v>
      </c>
      <c r="P3919" s="88">
        <v>0.72679487817378785</v>
      </c>
      <c r="Q3919" s="88">
        <v>1.8514991626093762</v>
      </c>
      <c r="R3919" s="88">
        <v>5.4055398423299081</v>
      </c>
      <c r="S3919" s="88">
        <v>3.2601691574509295</v>
      </c>
      <c r="T3919" s="88">
        <v>7.5751308513558643E-2</v>
      </c>
      <c r="U3919" s="88">
        <v>7.7871523123303754E-2</v>
      </c>
      <c r="V3919" s="88">
        <v>7.1953314606346561E-2</v>
      </c>
      <c r="W3919" s="88">
        <v>0.12070762290849565</v>
      </c>
      <c r="X3919" s="88">
        <v>-5.9989727574662123E-2</v>
      </c>
      <c r="Y3919" s="89">
        <v>100.00000000000003</v>
      </c>
      <c r="Z3919" s="88">
        <v>96.184069600643909</v>
      </c>
      <c r="AA3919" s="85" t="s">
        <v>29</v>
      </c>
      <c r="AB3919" s="85" t="s">
        <v>31</v>
      </c>
    </row>
    <row r="3920" spans="1:28" x14ac:dyDescent="0.25">
      <c r="A3920" s="97" t="s">
        <v>573</v>
      </c>
      <c r="B3920" s="85" t="s">
        <v>190</v>
      </c>
      <c r="C3920" s="157">
        <v>0</v>
      </c>
      <c r="D3920" s="169" t="s">
        <v>447</v>
      </c>
      <c r="E3920" s="113">
        <v>5067.5</v>
      </c>
      <c r="F3920" s="114">
        <v>119.8</v>
      </c>
      <c r="G3920" s="85" t="s">
        <v>111</v>
      </c>
      <c r="H3920" s="85" t="s">
        <v>30</v>
      </c>
      <c r="I3920" s="86" t="s">
        <v>28</v>
      </c>
      <c r="J3920" s="87">
        <v>42871</v>
      </c>
      <c r="K3920" s="88">
        <v>68.023254205429183</v>
      </c>
      <c r="L3920" s="88">
        <v>0.77684809298618118</v>
      </c>
      <c r="M3920" s="88">
        <v>16.026901948821283</v>
      </c>
      <c r="N3920" s="88">
        <v>2.7321263618763068</v>
      </c>
      <c r="O3920" s="88">
        <v>0.12049048624928538</v>
      </c>
      <c r="P3920" s="88">
        <v>0.864607302261723</v>
      </c>
      <c r="Q3920" s="88">
        <v>2.4439022804823116</v>
      </c>
      <c r="R3920" s="88">
        <v>5.4820600481363897</v>
      </c>
      <c r="S3920" s="88">
        <v>3.1258970755801627</v>
      </c>
      <c r="T3920" s="88">
        <v>0.19778270680901419</v>
      </c>
      <c r="U3920" s="88">
        <v>0</v>
      </c>
      <c r="V3920" s="88">
        <v>0.11639798015442847</v>
      </c>
      <c r="W3920" s="88">
        <v>0.11583522356685187</v>
      </c>
      <c r="X3920" s="88">
        <v>-2.6103712353093382E-2</v>
      </c>
      <c r="Y3920" s="89">
        <v>100.00000000000001</v>
      </c>
      <c r="Z3920" s="88">
        <v>95.77519652567959</v>
      </c>
      <c r="AA3920" s="85" t="s">
        <v>29</v>
      </c>
      <c r="AB3920" s="85" t="s">
        <v>31</v>
      </c>
    </row>
    <row r="3921" spans="1:28" x14ac:dyDescent="0.25">
      <c r="A3921" s="97" t="s">
        <v>573</v>
      </c>
      <c r="B3921" s="85" t="s">
        <v>190</v>
      </c>
      <c r="C3921" s="157">
        <v>0</v>
      </c>
      <c r="D3921" s="169" t="s">
        <v>447</v>
      </c>
      <c r="E3921" s="113">
        <v>5067.5</v>
      </c>
      <c r="F3921" s="114">
        <v>119.8</v>
      </c>
      <c r="G3921" s="85" t="s">
        <v>111</v>
      </c>
      <c r="H3921" s="85" t="s">
        <v>30</v>
      </c>
      <c r="I3921" s="86" t="s">
        <v>28</v>
      </c>
      <c r="J3921" s="87">
        <v>42871</v>
      </c>
      <c r="K3921" s="88">
        <v>66.630327782832069</v>
      </c>
      <c r="L3921" s="88">
        <v>0.7597702101821725</v>
      </c>
      <c r="M3921" s="88">
        <v>16.062603908203112</v>
      </c>
      <c r="N3921" s="88">
        <v>3.3649925145198711</v>
      </c>
      <c r="O3921" s="88">
        <v>0.13876397353370606</v>
      </c>
      <c r="P3921" s="88">
        <v>1.1841033822064493</v>
      </c>
      <c r="Q3921" s="88">
        <v>3.021668706418243</v>
      </c>
      <c r="R3921" s="88">
        <v>5.6390525429355893</v>
      </c>
      <c r="S3921" s="88">
        <v>2.6115363276962298</v>
      </c>
      <c r="T3921" s="88">
        <v>0.23820329687153513</v>
      </c>
      <c r="U3921" s="88">
        <v>2.3335683236899513E-2</v>
      </c>
      <c r="V3921" s="88">
        <v>0.23932481724020851</v>
      </c>
      <c r="W3921" s="88">
        <v>0.12411110458540178</v>
      </c>
      <c r="X3921" s="88">
        <v>-3.7794250461468545E-2</v>
      </c>
      <c r="Y3921" s="89">
        <v>99.999999999999972</v>
      </c>
      <c r="Z3921" s="88">
        <v>95.990332798913002</v>
      </c>
      <c r="AA3921" s="85" t="s">
        <v>29</v>
      </c>
      <c r="AB3921" s="85" t="s">
        <v>31</v>
      </c>
    </row>
    <row r="3922" spans="1:28" x14ac:dyDescent="0.25">
      <c r="A3922" s="97" t="s">
        <v>573</v>
      </c>
      <c r="B3922" s="85" t="s">
        <v>190</v>
      </c>
      <c r="C3922" s="157">
        <v>0</v>
      </c>
      <c r="D3922" s="169" t="s">
        <v>447</v>
      </c>
      <c r="E3922" s="113">
        <v>5067.5</v>
      </c>
      <c r="F3922" s="114">
        <v>119.8</v>
      </c>
      <c r="G3922" s="85" t="s">
        <v>111</v>
      </c>
      <c r="H3922" s="85" t="s">
        <v>30</v>
      </c>
      <c r="I3922" s="86" t="s">
        <v>28</v>
      </c>
      <c r="J3922" s="87">
        <v>42871</v>
      </c>
      <c r="K3922" s="88">
        <v>69.660578528054216</v>
      </c>
      <c r="L3922" s="88">
        <v>0.66258594646821201</v>
      </c>
      <c r="M3922" s="88">
        <v>15.335592628724141</v>
      </c>
      <c r="N3922" s="88">
        <v>2.5822483467803283</v>
      </c>
      <c r="O3922" s="88">
        <v>9.6855584134487069E-2</v>
      </c>
      <c r="P3922" s="88">
        <v>0.6877708292514666</v>
      </c>
      <c r="Q3922" s="88">
        <v>1.9630919754568998</v>
      </c>
      <c r="R3922" s="88">
        <v>5.4249851863356078</v>
      </c>
      <c r="S3922" s="88">
        <v>3.2838242269272109</v>
      </c>
      <c r="T3922" s="88">
        <v>0.11154779939235798</v>
      </c>
      <c r="U3922" s="88">
        <v>0</v>
      </c>
      <c r="V3922" s="88">
        <v>8.1211454621670481E-2</v>
      </c>
      <c r="W3922" s="88">
        <v>0.14162240115620525</v>
      </c>
      <c r="X3922" s="88">
        <v>-3.1914907302806821E-2</v>
      </c>
      <c r="Y3922" s="89">
        <v>100</v>
      </c>
      <c r="Z3922" s="88">
        <v>96.432230350612642</v>
      </c>
      <c r="AA3922" s="85" t="s">
        <v>29</v>
      </c>
      <c r="AB3922" s="85" t="s">
        <v>31</v>
      </c>
    </row>
    <row r="3923" spans="1:28" x14ac:dyDescent="0.25">
      <c r="A3923" s="97" t="s">
        <v>573</v>
      </c>
      <c r="B3923" s="85" t="s">
        <v>190</v>
      </c>
      <c r="C3923" s="157">
        <v>0</v>
      </c>
      <c r="D3923" s="169" t="s">
        <v>447</v>
      </c>
      <c r="E3923" s="113">
        <v>5067.5</v>
      </c>
      <c r="F3923" s="114">
        <v>119.8</v>
      </c>
      <c r="G3923" s="85" t="s">
        <v>111</v>
      </c>
      <c r="H3923" s="85" t="s">
        <v>30</v>
      </c>
      <c r="I3923" s="86" t="s">
        <v>28</v>
      </c>
      <c r="J3923" s="87">
        <v>42871</v>
      </c>
      <c r="K3923" s="88">
        <v>69.508582138132738</v>
      </c>
      <c r="L3923" s="88">
        <v>0.65677203501168957</v>
      </c>
      <c r="M3923" s="88">
        <v>15.233584225709361</v>
      </c>
      <c r="N3923" s="88">
        <v>2.4419622122758788</v>
      </c>
      <c r="O3923" s="88">
        <v>0.16423829404142504</v>
      </c>
      <c r="P3923" s="88">
        <v>0.68955701954611082</v>
      </c>
      <c r="Q3923" s="88">
        <v>2.0988821442959833</v>
      </c>
      <c r="R3923" s="88">
        <v>5.5508993977992924</v>
      </c>
      <c r="S3923" s="88">
        <v>3.3680549439589904</v>
      </c>
      <c r="T3923" s="88">
        <v>0.10420287682347255</v>
      </c>
      <c r="U3923" s="88">
        <v>5.5478837375369829E-2</v>
      </c>
      <c r="V3923" s="88">
        <v>4.7455964190795299E-2</v>
      </c>
      <c r="W3923" s="88">
        <v>0.13385361660372169</v>
      </c>
      <c r="X3923" s="88">
        <v>-5.3523705764819463E-2</v>
      </c>
      <c r="Y3923" s="89">
        <v>100.00000000000003</v>
      </c>
      <c r="Z3923" s="88">
        <v>95.531922634575025</v>
      </c>
      <c r="AA3923" s="85" t="s">
        <v>29</v>
      </c>
      <c r="AB3923" s="85" t="s">
        <v>31</v>
      </c>
    </row>
    <row r="3924" spans="1:28" x14ac:dyDescent="0.25">
      <c r="A3924" s="97" t="s">
        <v>573</v>
      </c>
      <c r="B3924" s="85" t="s">
        <v>190</v>
      </c>
      <c r="C3924" s="157">
        <v>0</v>
      </c>
      <c r="D3924" s="169" t="s">
        <v>447</v>
      </c>
      <c r="E3924" s="113">
        <v>5067.5</v>
      </c>
      <c r="F3924" s="114">
        <v>119.8</v>
      </c>
      <c r="G3924" s="85" t="s">
        <v>111</v>
      </c>
      <c r="H3924" s="85" t="s">
        <v>30</v>
      </c>
      <c r="I3924" s="86" t="s">
        <v>28</v>
      </c>
      <c r="J3924" s="87">
        <v>42871</v>
      </c>
      <c r="K3924" s="88">
        <v>69.697200176992652</v>
      </c>
      <c r="L3924" s="88">
        <v>0.65461896424364019</v>
      </c>
      <c r="M3924" s="88">
        <v>15.265292129933666</v>
      </c>
      <c r="N3924" s="88">
        <v>2.5103557647158885</v>
      </c>
      <c r="O3924" s="88">
        <v>0.14597280176366242</v>
      </c>
      <c r="P3924" s="88">
        <v>0.72059354244616458</v>
      </c>
      <c r="Q3924" s="88">
        <v>1.8744692187106253</v>
      </c>
      <c r="R3924" s="88">
        <v>5.6548293445551794</v>
      </c>
      <c r="S3924" s="88">
        <v>3.1999723633735671</v>
      </c>
      <c r="T3924" s="88">
        <v>7.1595853810057328E-2</v>
      </c>
      <c r="U3924" s="88">
        <v>9.0933876508511008E-2</v>
      </c>
      <c r="V3924" s="88">
        <v>5.0146264495843758E-2</v>
      </c>
      <c r="W3924" s="88">
        <v>0.13206987087714905</v>
      </c>
      <c r="X3924" s="88">
        <v>-6.8050172426603092E-2</v>
      </c>
      <c r="Y3924" s="89">
        <v>100</v>
      </c>
      <c r="Z3924" s="88">
        <v>96.113795381658178</v>
      </c>
      <c r="AA3924" s="85" t="s">
        <v>29</v>
      </c>
      <c r="AB3924" s="85" t="s">
        <v>31</v>
      </c>
    </row>
    <row r="3925" spans="1:28" x14ac:dyDescent="0.25">
      <c r="A3925" s="97" t="s">
        <v>573</v>
      </c>
      <c r="B3925" s="85" t="s">
        <v>190</v>
      </c>
      <c r="C3925" s="157">
        <v>0</v>
      </c>
      <c r="D3925" s="169" t="s">
        <v>447</v>
      </c>
      <c r="E3925" s="113">
        <v>5067.5</v>
      </c>
      <c r="F3925" s="114">
        <v>119.8</v>
      </c>
      <c r="G3925" s="85" t="s">
        <v>111</v>
      </c>
      <c r="H3925" s="85" t="s">
        <v>30</v>
      </c>
      <c r="I3925" s="86" t="s">
        <v>28</v>
      </c>
      <c r="J3925" s="87">
        <v>42871</v>
      </c>
      <c r="K3925" s="88">
        <v>69.376658998966263</v>
      </c>
      <c r="L3925" s="88">
        <v>0.75438279767266758</v>
      </c>
      <c r="M3925" s="88">
        <v>15.089185764866711</v>
      </c>
      <c r="N3925" s="88">
        <v>2.6435140413482232</v>
      </c>
      <c r="O3925" s="88">
        <v>0.14415832448053478</v>
      </c>
      <c r="P3925" s="88">
        <v>0.76515951686884542</v>
      </c>
      <c r="Q3925" s="88">
        <v>2.0808151070238439</v>
      </c>
      <c r="R3925" s="88">
        <v>5.5825435125632135</v>
      </c>
      <c r="S3925" s="88">
        <v>3.296333383099662</v>
      </c>
      <c r="T3925" s="88">
        <v>0.10817510148151138</v>
      </c>
      <c r="U3925" s="88">
        <v>4.5355573285604009E-2</v>
      </c>
      <c r="V3925" s="88">
        <v>1.364349565495037E-2</v>
      </c>
      <c r="W3925" s="88">
        <v>0.15383952906439527</v>
      </c>
      <c r="X3925" s="88">
        <v>-5.3765146376426425E-2</v>
      </c>
      <c r="Y3925" s="89">
        <v>100</v>
      </c>
      <c r="Z3925" s="88">
        <v>93.924510074534467</v>
      </c>
      <c r="AA3925" s="85" t="s">
        <v>29</v>
      </c>
      <c r="AB3925" s="85" t="s">
        <v>31</v>
      </c>
    </row>
    <row r="3926" spans="1:28" x14ac:dyDescent="0.25">
      <c r="A3926" s="97" t="s">
        <v>573</v>
      </c>
      <c r="B3926" s="85" t="s">
        <v>190</v>
      </c>
      <c r="C3926" s="157">
        <v>0</v>
      </c>
      <c r="D3926" s="169" t="s">
        <v>447</v>
      </c>
      <c r="E3926" s="113">
        <v>5067.5</v>
      </c>
      <c r="F3926" s="114">
        <v>119.8</v>
      </c>
      <c r="G3926" s="85" t="s">
        <v>111</v>
      </c>
      <c r="H3926" s="85" t="s">
        <v>30</v>
      </c>
      <c r="I3926" s="86" t="s">
        <v>28</v>
      </c>
      <c r="J3926" s="87">
        <v>42871</v>
      </c>
      <c r="K3926" s="88">
        <v>69.809415183769815</v>
      </c>
      <c r="L3926" s="88">
        <v>0.72352847395530484</v>
      </c>
      <c r="M3926" s="88">
        <v>14.983049966741413</v>
      </c>
      <c r="N3926" s="88">
        <v>2.5235462460578924</v>
      </c>
      <c r="O3926" s="88">
        <v>0.11301160199759591</v>
      </c>
      <c r="P3926" s="88">
        <v>0.72315717013498226</v>
      </c>
      <c r="Q3926" s="88">
        <v>1.9712172786554145</v>
      </c>
      <c r="R3926" s="88">
        <v>5.5061309802317142</v>
      </c>
      <c r="S3926" s="88">
        <v>3.3514867051205961</v>
      </c>
      <c r="T3926" s="88">
        <v>8.3374297847657666E-2</v>
      </c>
      <c r="U3926" s="88">
        <v>3.7458901785719992E-2</v>
      </c>
      <c r="V3926" s="88">
        <v>9.2800184988991008E-2</v>
      </c>
      <c r="W3926" s="88">
        <v>0.12598650236171233</v>
      </c>
      <c r="X3926" s="88">
        <v>-4.416349364881357E-2</v>
      </c>
      <c r="Y3926" s="89">
        <v>100</v>
      </c>
      <c r="Z3926" s="88">
        <v>94.503571414085386</v>
      </c>
      <c r="AA3926" s="85" t="s">
        <v>29</v>
      </c>
      <c r="AB3926" s="85" t="s">
        <v>31</v>
      </c>
    </row>
    <row r="3927" spans="1:28" x14ac:dyDescent="0.25">
      <c r="A3927" s="97" t="s">
        <v>573</v>
      </c>
      <c r="B3927" s="85" t="s">
        <v>190</v>
      </c>
      <c r="C3927" s="157">
        <v>0</v>
      </c>
      <c r="D3927" s="169" t="s">
        <v>447</v>
      </c>
      <c r="E3927" s="113">
        <v>5067.5</v>
      </c>
      <c r="F3927" s="114">
        <v>119.8</v>
      </c>
      <c r="G3927" s="85" t="s">
        <v>111</v>
      </c>
      <c r="H3927" s="85" t="s">
        <v>30</v>
      </c>
      <c r="I3927" s="86" t="s">
        <v>28</v>
      </c>
      <c r="J3927" s="87">
        <v>42871</v>
      </c>
      <c r="K3927" s="88">
        <v>69.426857873717381</v>
      </c>
      <c r="L3927" s="88">
        <v>0.69803036877804125</v>
      </c>
      <c r="M3927" s="88">
        <v>15.188592369417753</v>
      </c>
      <c r="N3927" s="88">
        <v>2.5935423161384956</v>
      </c>
      <c r="O3927" s="88">
        <v>0.13736248981135601</v>
      </c>
      <c r="P3927" s="88">
        <v>0.72803332388976327</v>
      </c>
      <c r="Q3927" s="88">
        <v>1.9760663853846352</v>
      </c>
      <c r="R3927" s="88">
        <v>5.4770983789301413</v>
      </c>
      <c r="S3927" s="88">
        <v>3.4458819240924328</v>
      </c>
      <c r="T3927" s="88">
        <v>0.11837001407141184</v>
      </c>
      <c r="U3927" s="88">
        <v>6.1733566849582394E-2</v>
      </c>
      <c r="V3927" s="88">
        <v>4.7682138892584082E-2</v>
      </c>
      <c r="W3927" s="88">
        <v>0.16361231067578805</v>
      </c>
      <c r="X3927" s="88">
        <v>-6.2863460649371664E-2</v>
      </c>
      <c r="Y3927" s="89">
        <v>99.999999999999986</v>
      </c>
      <c r="Z3927" s="88">
        <v>94.276101268873475</v>
      </c>
      <c r="AA3927" s="85" t="s">
        <v>29</v>
      </c>
      <c r="AB3927" s="85" t="s">
        <v>31</v>
      </c>
    </row>
    <row r="3928" spans="1:28" x14ac:dyDescent="0.25">
      <c r="A3928" s="97" t="s">
        <v>573</v>
      </c>
      <c r="B3928" s="85" t="s">
        <v>190</v>
      </c>
      <c r="C3928" s="157">
        <v>0</v>
      </c>
      <c r="D3928" s="169" t="s">
        <v>447</v>
      </c>
      <c r="E3928" s="113">
        <v>5067.5</v>
      </c>
      <c r="F3928" s="114">
        <v>119.8</v>
      </c>
      <c r="G3928" s="85" t="s">
        <v>111</v>
      </c>
      <c r="H3928" s="85" t="s">
        <v>30</v>
      </c>
      <c r="I3928" s="86" t="s">
        <v>28</v>
      </c>
      <c r="J3928" s="87">
        <v>42871</v>
      </c>
      <c r="K3928" s="88">
        <v>69.468515598814022</v>
      </c>
      <c r="L3928" s="88">
        <v>0.72683466949052333</v>
      </c>
      <c r="M3928" s="88">
        <v>15.44802555422714</v>
      </c>
      <c r="N3928" s="88">
        <v>2.6183815554736087</v>
      </c>
      <c r="O3928" s="88">
        <v>0.10018696160197453</v>
      </c>
      <c r="P3928" s="88">
        <v>0.67594118839669004</v>
      </c>
      <c r="Q3928" s="88">
        <v>1.9978623039966674</v>
      </c>
      <c r="R3928" s="88">
        <v>5.2606543795243033</v>
      </c>
      <c r="S3928" s="88">
        <v>3.3450535987614041</v>
      </c>
      <c r="T3928" s="88">
        <v>0.16216604405387977</v>
      </c>
      <c r="U3928" s="88">
        <v>5.8872750632088132E-3</v>
      </c>
      <c r="V3928" s="88">
        <v>8.400742526022105E-2</v>
      </c>
      <c r="W3928" s="88">
        <v>0.14066042104749263</v>
      </c>
      <c r="X3928" s="88">
        <v>-3.4176975711149277E-2</v>
      </c>
      <c r="Y3928" s="89">
        <v>100</v>
      </c>
      <c r="Z3928" s="88">
        <v>96.818985673369582</v>
      </c>
      <c r="AA3928" s="85" t="s">
        <v>29</v>
      </c>
      <c r="AB3928" s="85" t="s">
        <v>31</v>
      </c>
    </row>
    <row r="3929" spans="1:28" x14ac:dyDescent="0.25">
      <c r="A3929" s="97" t="s">
        <v>573</v>
      </c>
      <c r="B3929" s="85" t="s">
        <v>190</v>
      </c>
      <c r="C3929" s="157">
        <v>0</v>
      </c>
      <c r="D3929" s="169" t="s">
        <v>447</v>
      </c>
      <c r="E3929" s="113">
        <v>5067.5</v>
      </c>
      <c r="F3929" s="114">
        <v>119.8</v>
      </c>
      <c r="G3929" s="85" t="s">
        <v>111</v>
      </c>
      <c r="H3929" s="85" t="s">
        <v>30</v>
      </c>
      <c r="I3929" s="86" t="s">
        <v>28</v>
      </c>
      <c r="J3929" s="87">
        <v>42871</v>
      </c>
      <c r="K3929" s="88">
        <v>65.899106353290009</v>
      </c>
      <c r="L3929" s="88">
        <v>0.82180032299504835</v>
      </c>
      <c r="M3929" s="88">
        <v>16.668422289803583</v>
      </c>
      <c r="N3929" s="88">
        <v>3.4752804905389891</v>
      </c>
      <c r="O3929" s="88">
        <v>0.11012057711522123</v>
      </c>
      <c r="P3929" s="88">
        <v>1.18553901253088</v>
      </c>
      <c r="Q3929" s="88">
        <v>3.1400663467871759</v>
      </c>
      <c r="R3929" s="88">
        <v>5.4096118978371432</v>
      </c>
      <c r="S3929" s="88">
        <v>2.7655395800109126</v>
      </c>
      <c r="T3929" s="88">
        <v>0.25682549080435513</v>
      </c>
      <c r="U3929" s="88">
        <v>9.1360863785679203E-2</v>
      </c>
      <c r="V3929" s="88">
        <v>0.12210858849549709</v>
      </c>
      <c r="W3929" s="88">
        <v>0.11964909430783148</v>
      </c>
      <c r="X3929" s="88">
        <v>-6.5430908302332516E-2</v>
      </c>
      <c r="Y3929" s="89">
        <v>100</v>
      </c>
      <c r="Z3929" s="88">
        <v>94.351121944527662</v>
      </c>
      <c r="AA3929" s="85" t="s">
        <v>29</v>
      </c>
      <c r="AB3929" s="85" t="s">
        <v>31</v>
      </c>
    </row>
    <row r="3930" spans="1:28" x14ac:dyDescent="0.25">
      <c r="A3930" s="97" t="s">
        <v>573</v>
      </c>
      <c r="B3930" s="85" t="s">
        <v>190</v>
      </c>
      <c r="C3930" s="157">
        <v>0</v>
      </c>
      <c r="D3930" s="169" t="s">
        <v>447</v>
      </c>
      <c r="E3930" s="113">
        <v>5067.5</v>
      </c>
      <c r="F3930" s="114">
        <v>119.8</v>
      </c>
      <c r="G3930" s="85" t="s">
        <v>111</v>
      </c>
      <c r="H3930" s="85" t="s">
        <v>30</v>
      </c>
      <c r="I3930" s="86" t="s">
        <v>28</v>
      </c>
      <c r="J3930" s="87">
        <v>42871</v>
      </c>
      <c r="K3930" s="88">
        <v>69.242420280737392</v>
      </c>
      <c r="L3930" s="88">
        <v>0.67043777554819395</v>
      </c>
      <c r="M3930" s="88">
        <v>15.457459412145596</v>
      </c>
      <c r="N3930" s="88">
        <v>2.6717719569152258</v>
      </c>
      <c r="O3930" s="88">
        <v>0.10679060671699168</v>
      </c>
      <c r="P3930" s="88">
        <v>0.65705689162901149</v>
      </c>
      <c r="Q3930" s="88">
        <v>1.9086593697170282</v>
      </c>
      <c r="R3930" s="88">
        <v>5.514658261323877</v>
      </c>
      <c r="S3930" s="88">
        <v>3.4432272839815581</v>
      </c>
      <c r="T3930" s="88">
        <v>0.13705393609919803</v>
      </c>
      <c r="U3930" s="88">
        <v>9.0782547327462354E-2</v>
      </c>
      <c r="V3930" s="88">
        <v>4.7219552312588363E-2</v>
      </c>
      <c r="W3930" s="88">
        <v>0.11706784138118187</v>
      </c>
      <c r="X3930" s="88">
        <v>-6.460571583534315E-2</v>
      </c>
      <c r="Y3930" s="89">
        <v>99.999999999999957</v>
      </c>
      <c r="Z3930" s="88">
        <v>94.952171466468528</v>
      </c>
      <c r="AA3930" s="85" t="s">
        <v>29</v>
      </c>
      <c r="AB3930" s="85" t="s">
        <v>31</v>
      </c>
    </row>
    <row r="3931" spans="1:28" x14ac:dyDescent="0.25">
      <c r="A3931" s="97" t="s">
        <v>573</v>
      </c>
      <c r="B3931" s="85" t="s">
        <v>190</v>
      </c>
      <c r="C3931" s="157">
        <v>0</v>
      </c>
      <c r="D3931" s="169" t="s">
        <v>447</v>
      </c>
      <c r="E3931" s="113">
        <v>5067.5</v>
      </c>
      <c r="F3931" s="114">
        <v>119.8</v>
      </c>
      <c r="G3931" s="85" t="s">
        <v>111</v>
      </c>
      <c r="H3931" s="85" t="s">
        <v>30</v>
      </c>
      <c r="I3931" s="86" t="s">
        <v>28</v>
      </c>
      <c r="J3931" s="87">
        <v>42871</v>
      </c>
      <c r="K3931" s="88">
        <v>69.340862395273533</v>
      </c>
      <c r="L3931" s="88">
        <v>0.74319260265222531</v>
      </c>
      <c r="M3931" s="88">
        <v>15.68274886029865</v>
      </c>
      <c r="N3931" s="88">
        <v>2.5706594516552794</v>
      </c>
      <c r="O3931" s="88">
        <v>5.1439303464009843E-2</v>
      </c>
      <c r="P3931" s="88">
        <v>0.75414206943051243</v>
      </c>
      <c r="Q3931" s="88">
        <v>1.9613899584570404</v>
      </c>
      <c r="R3931" s="88">
        <v>5.210487494667376</v>
      </c>
      <c r="S3931" s="88">
        <v>3.3961081221446126</v>
      </c>
      <c r="T3931" s="88">
        <v>0.15334088486352632</v>
      </c>
      <c r="U3931" s="88">
        <v>3.5351290857982075E-2</v>
      </c>
      <c r="V3931" s="88">
        <v>2.7949668377606211E-2</v>
      </c>
      <c r="W3931" s="88">
        <v>0.11258360518401742</v>
      </c>
      <c r="X3931" s="88">
        <v>-4.0255707326371473E-2</v>
      </c>
      <c r="Y3931" s="89">
        <v>100</v>
      </c>
      <c r="Z3931" s="88">
        <v>94.480283999186724</v>
      </c>
      <c r="AA3931" s="85" t="s">
        <v>29</v>
      </c>
      <c r="AB3931" s="85" t="s">
        <v>31</v>
      </c>
    </row>
    <row r="3932" spans="1:28" x14ac:dyDescent="0.25">
      <c r="A3932" s="97" t="s">
        <v>573</v>
      </c>
      <c r="B3932" s="85" t="s">
        <v>190</v>
      </c>
      <c r="C3932" s="157">
        <v>0</v>
      </c>
      <c r="D3932" s="169" t="s">
        <v>447</v>
      </c>
      <c r="E3932" s="113">
        <v>5067.5</v>
      </c>
      <c r="F3932" s="114">
        <v>119.8</v>
      </c>
      <c r="G3932" s="85" t="s">
        <v>111</v>
      </c>
      <c r="H3932" s="85" t="s">
        <v>30</v>
      </c>
      <c r="I3932" s="86" t="s">
        <v>28</v>
      </c>
      <c r="J3932" s="87">
        <v>42871</v>
      </c>
      <c r="K3932" s="88">
        <v>69.446955627724137</v>
      </c>
      <c r="L3932" s="88">
        <v>0.7019280789212754</v>
      </c>
      <c r="M3932" s="88">
        <v>15.732864959851172</v>
      </c>
      <c r="N3932" s="88">
        <v>2.6133767890452027</v>
      </c>
      <c r="O3932" s="88">
        <v>0.13853751765542027</v>
      </c>
      <c r="P3932" s="88">
        <v>0.66071781705085564</v>
      </c>
      <c r="Q3932" s="88">
        <v>1.8859057063895688</v>
      </c>
      <c r="R3932" s="88">
        <v>5.1678319439919607</v>
      </c>
      <c r="S3932" s="88">
        <v>3.2885594087552907</v>
      </c>
      <c r="T3932" s="88">
        <v>0.13215012128305301</v>
      </c>
      <c r="U3932" s="88">
        <v>0.11154968954072803</v>
      </c>
      <c r="V3932" s="88">
        <v>5.0002676827780417E-2</v>
      </c>
      <c r="W3932" s="88">
        <v>0.15050444880091537</v>
      </c>
      <c r="X3932" s="88">
        <v>-8.0884785837369744E-2</v>
      </c>
      <c r="Y3932" s="89">
        <v>99.999999999999957</v>
      </c>
      <c r="Z3932" s="88">
        <v>94.487040200606998</v>
      </c>
      <c r="AA3932" s="85" t="s">
        <v>29</v>
      </c>
      <c r="AB3932" s="85" t="s">
        <v>31</v>
      </c>
    </row>
    <row r="3933" spans="1:28" x14ac:dyDescent="0.25">
      <c r="A3933" s="97" t="s">
        <v>573</v>
      </c>
      <c r="B3933" s="85" t="s">
        <v>190</v>
      </c>
      <c r="C3933" s="157">
        <v>0</v>
      </c>
      <c r="D3933" s="169" t="s">
        <v>447</v>
      </c>
      <c r="E3933" s="113">
        <v>5067.5</v>
      </c>
      <c r="F3933" s="114">
        <v>119.8</v>
      </c>
      <c r="G3933" s="85" t="s">
        <v>111</v>
      </c>
      <c r="H3933" s="85" t="s">
        <v>30</v>
      </c>
      <c r="I3933" s="86" t="s">
        <v>28</v>
      </c>
      <c r="J3933" s="87">
        <v>42871</v>
      </c>
      <c r="K3933" s="88">
        <v>69.740161775804438</v>
      </c>
      <c r="L3933" s="88">
        <v>0.65051423566072775</v>
      </c>
      <c r="M3933" s="88">
        <v>15.326335420249482</v>
      </c>
      <c r="N3933" s="88">
        <v>2.4633599729673925</v>
      </c>
      <c r="O3933" s="88">
        <v>0.14731788445301033</v>
      </c>
      <c r="P3933" s="88">
        <v>0.66626584258056931</v>
      </c>
      <c r="Q3933" s="88">
        <v>1.8698554557731417</v>
      </c>
      <c r="R3933" s="88">
        <v>5.3276441157107381</v>
      </c>
      <c r="S3933" s="88">
        <v>3.5175174812702092</v>
      </c>
      <c r="T3933" s="88">
        <v>9.4117892203830864E-2</v>
      </c>
      <c r="U3933" s="88">
        <v>0.13041597419707007</v>
      </c>
      <c r="V3933" s="88">
        <v>2.1738609679176037E-2</v>
      </c>
      <c r="W3933" s="88">
        <v>0.12866146053806465</v>
      </c>
      <c r="X3933" s="88">
        <v>-8.3906121087848368E-2</v>
      </c>
      <c r="Y3933" s="89">
        <v>100</v>
      </c>
      <c r="Z3933" s="88">
        <v>95.847154284270388</v>
      </c>
      <c r="AA3933" s="85" t="s">
        <v>29</v>
      </c>
      <c r="AB3933" s="85" t="s">
        <v>31</v>
      </c>
    </row>
    <row r="3934" spans="1:28" x14ac:dyDescent="0.25">
      <c r="A3934" s="97" t="s">
        <v>573</v>
      </c>
      <c r="B3934" s="85" t="s">
        <v>190</v>
      </c>
      <c r="C3934" s="157">
        <v>0</v>
      </c>
      <c r="D3934" s="169" t="s">
        <v>447</v>
      </c>
      <c r="E3934" s="113">
        <v>5067.5</v>
      </c>
      <c r="F3934" s="114">
        <v>119.8</v>
      </c>
      <c r="G3934" s="85" t="s">
        <v>111</v>
      </c>
      <c r="H3934" s="85" t="s">
        <v>30</v>
      </c>
      <c r="I3934" s="86" t="s">
        <v>28</v>
      </c>
      <c r="J3934" s="87">
        <v>42871</v>
      </c>
      <c r="K3934" s="88">
        <v>58.037462182207669</v>
      </c>
      <c r="L3934" s="88">
        <v>0.99831777212220429</v>
      </c>
      <c r="M3934" s="88">
        <v>16.636345006684191</v>
      </c>
      <c r="N3934" s="88">
        <v>7.2950599303684003</v>
      </c>
      <c r="O3934" s="88">
        <v>0.18980077589120548</v>
      </c>
      <c r="P3934" s="88">
        <v>2.9943751188871679</v>
      </c>
      <c r="Q3934" s="88">
        <v>6.1476175162181939</v>
      </c>
      <c r="R3934" s="88">
        <v>5.2060478303509434</v>
      </c>
      <c r="S3934" s="88">
        <v>1.6254886056450624</v>
      </c>
      <c r="T3934" s="88">
        <v>0.60256313506238579</v>
      </c>
      <c r="U3934" s="88">
        <v>5.8689047828930793E-2</v>
      </c>
      <c r="V3934" s="88">
        <v>0.16692579752228845</v>
      </c>
      <c r="W3934" s="88">
        <v>8.5223829206644772E-2</v>
      </c>
      <c r="X3934" s="88">
        <v>-4.3916547995294805E-2</v>
      </c>
      <c r="Y3934" s="89">
        <v>99.999999999999957</v>
      </c>
      <c r="Z3934" s="88">
        <v>101.21138815054816</v>
      </c>
      <c r="AA3934" s="85" t="s">
        <v>29</v>
      </c>
      <c r="AB3934" s="85" t="s">
        <v>31</v>
      </c>
    </row>
    <row r="3935" spans="1:28" s="90" customFormat="1" x14ac:dyDescent="0.25">
      <c r="A3935" s="95" t="s">
        <v>573</v>
      </c>
      <c r="B3935" s="90" t="s">
        <v>190</v>
      </c>
      <c r="C3935" s="156">
        <v>0</v>
      </c>
      <c r="D3935" s="170" t="s">
        <v>447</v>
      </c>
      <c r="E3935" s="115">
        <v>5067.5</v>
      </c>
      <c r="F3935" s="109">
        <v>119.8</v>
      </c>
      <c r="G3935" s="90" t="s">
        <v>111</v>
      </c>
      <c r="H3935" s="90" t="s">
        <v>30</v>
      </c>
      <c r="I3935" s="159" t="s">
        <v>28</v>
      </c>
      <c r="J3935" s="91">
        <v>42871</v>
      </c>
      <c r="K3935" s="92">
        <v>69.402632408905305</v>
      </c>
      <c r="L3935" s="92">
        <v>0.71146061907781988</v>
      </c>
      <c r="M3935" s="92">
        <v>15.422294947195288</v>
      </c>
      <c r="N3935" s="92">
        <v>2.5278865235464494</v>
      </c>
      <c r="O3935" s="92">
        <v>0.1187869919594591</v>
      </c>
      <c r="P3935" s="92">
        <v>0.70921717594086708</v>
      </c>
      <c r="Q3935" s="92">
        <v>1.9629511848426935</v>
      </c>
      <c r="R3935" s="92">
        <v>5.4782305189485037</v>
      </c>
      <c r="S3935" s="92">
        <v>3.2980527870328409</v>
      </c>
      <c r="T3935" s="92">
        <v>0.1432895614014881</v>
      </c>
      <c r="U3935" s="92">
        <v>8.0134081877412874E-2</v>
      </c>
      <c r="V3935" s="92">
        <v>8.4155854318514078E-2</v>
      </c>
      <c r="W3935" s="92">
        <v>0.12218197784542942</v>
      </c>
      <c r="X3935" s="92">
        <v>-6.1274632892054148E-2</v>
      </c>
      <c r="Y3935" s="93">
        <v>100.00000000000003</v>
      </c>
      <c r="Z3935" s="92">
        <v>95.464998422303992</v>
      </c>
      <c r="AA3935" s="90" t="s">
        <v>29</v>
      </c>
      <c r="AB3935" s="90" t="s">
        <v>31</v>
      </c>
    </row>
    <row r="3936" spans="1:28" x14ac:dyDescent="0.25">
      <c r="A3936" s="96" t="s">
        <v>574</v>
      </c>
      <c r="B3936" s="85" t="s">
        <v>189</v>
      </c>
      <c r="C3936" s="157">
        <v>0</v>
      </c>
      <c r="D3936" s="169" t="s">
        <v>448</v>
      </c>
      <c r="E3936" s="111">
        <v>5074.8999999999996</v>
      </c>
      <c r="F3936" s="112">
        <v>120.2</v>
      </c>
      <c r="G3936" s="85" t="s">
        <v>111</v>
      </c>
      <c r="H3936" s="85" t="s">
        <v>30</v>
      </c>
      <c r="I3936" s="86" t="s">
        <v>28</v>
      </c>
      <c r="J3936" s="87">
        <v>42871</v>
      </c>
      <c r="K3936" s="88">
        <v>67.324126904687972</v>
      </c>
      <c r="L3936" s="88">
        <v>0.70914928538492239</v>
      </c>
      <c r="M3936" s="88">
        <v>15.903181340314106</v>
      </c>
      <c r="N3936" s="88">
        <v>2.8924967391165088</v>
      </c>
      <c r="O3936" s="88">
        <v>0.22796207357302495</v>
      </c>
      <c r="P3936" s="88">
        <v>0.80177294725558168</v>
      </c>
      <c r="Q3936" s="88">
        <v>2.2519875311496622</v>
      </c>
      <c r="R3936" s="88">
        <v>4.8533535771172529</v>
      </c>
      <c r="S3936" s="88">
        <v>4.6411132438853446</v>
      </c>
      <c r="T3936" s="88">
        <v>0.16287713667392908</v>
      </c>
      <c r="U3936" s="88">
        <v>6.4031919786592381E-2</v>
      </c>
      <c r="V3936" s="88">
        <v>0.12300444262919909</v>
      </c>
      <c r="W3936" s="88">
        <v>9.2821097086475818E-2</v>
      </c>
      <c r="X3936" s="88">
        <v>-4.7878238660543457E-2</v>
      </c>
      <c r="Y3936" s="89">
        <v>100.00000000000001</v>
      </c>
      <c r="Z3936" s="88">
        <v>94.796470576398278</v>
      </c>
      <c r="AA3936" s="85" t="s">
        <v>29</v>
      </c>
      <c r="AB3936" s="85" t="s">
        <v>31</v>
      </c>
    </row>
    <row r="3937" spans="1:28" x14ac:dyDescent="0.25">
      <c r="A3937" s="97" t="s">
        <v>574</v>
      </c>
      <c r="B3937" s="85" t="s">
        <v>189</v>
      </c>
      <c r="C3937" s="157">
        <v>0</v>
      </c>
      <c r="D3937" s="169" t="s">
        <v>448</v>
      </c>
      <c r="E3937" s="113">
        <v>5074.8999999999996</v>
      </c>
      <c r="F3937" s="114">
        <v>120.2</v>
      </c>
      <c r="G3937" s="85" t="s">
        <v>111</v>
      </c>
      <c r="H3937" s="85" t="s">
        <v>30</v>
      </c>
      <c r="I3937" s="86" t="s">
        <v>28</v>
      </c>
      <c r="J3937" s="87">
        <v>42871</v>
      </c>
      <c r="K3937" s="88">
        <v>67.497804520594812</v>
      </c>
      <c r="L3937" s="88">
        <v>0.71403621329122724</v>
      </c>
      <c r="M3937" s="88">
        <v>15.81559994651302</v>
      </c>
      <c r="N3937" s="88">
        <v>2.7850346198116314</v>
      </c>
      <c r="O3937" s="88">
        <v>0.14651212607930597</v>
      </c>
      <c r="P3937" s="88">
        <v>0.83128903558677059</v>
      </c>
      <c r="Q3937" s="88">
        <v>2.1324589110859975</v>
      </c>
      <c r="R3937" s="88">
        <v>5.0175508620441418</v>
      </c>
      <c r="S3937" s="88">
        <v>4.7171762840924325</v>
      </c>
      <c r="T3937" s="88">
        <v>0.13681281543047843</v>
      </c>
      <c r="U3937" s="88">
        <v>3.8544614564468574E-2</v>
      </c>
      <c r="V3937" s="88">
        <v>0.10895791618835096</v>
      </c>
      <c r="W3937" s="88">
        <v>9.6110048618535088E-2</v>
      </c>
      <c r="X3937" s="88">
        <v>-3.788791390115108E-2</v>
      </c>
      <c r="Y3937" s="89">
        <v>100</v>
      </c>
      <c r="Z3937" s="88">
        <v>93.917140978159111</v>
      </c>
      <c r="AA3937" s="85" t="s">
        <v>29</v>
      </c>
      <c r="AB3937" s="85" t="s">
        <v>31</v>
      </c>
    </row>
    <row r="3938" spans="1:28" x14ac:dyDescent="0.25">
      <c r="A3938" s="97" t="s">
        <v>574</v>
      </c>
      <c r="B3938" s="85" t="s">
        <v>189</v>
      </c>
      <c r="C3938" s="157">
        <v>0</v>
      </c>
      <c r="D3938" s="169" t="s">
        <v>448</v>
      </c>
      <c r="E3938" s="113">
        <v>5074.8999999999996</v>
      </c>
      <c r="F3938" s="114">
        <v>120.2</v>
      </c>
      <c r="G3938" s="85" t="s">
        <v>111</v>
      </c>
      <c r="H3938" s="85" t="s">
        <v>30</v>
      </c>
      <c r="I3938" s="86" t="s">
        <v>28</v>
      </c>
      <c r="J3938" s="87">
        <v>42871</v>
      </c>
      <c r="K3938" s="88">
        <v>67.321558443446435</v>
      </c>
      <c r="L3938" s="88">
        <v>0.71068508654058371</v>
      </c>
      <c r="M3938" s="88">
        <v>15.769464075128324</v>
      </c>
      <c r="N3938" s="88">
        <v>2.8777898956319143</v>
      </c>
      <c r="O3938" s="88">
        <v>0.14023101682136199</v>
      </c>
      <c r="P3938" s="88">
        <v>0.87848752583049472</v>
      </c>
      <c r="Q3938" s="88">
        <v>2.2174931956832737</v>
      </c>
      <c r="R3938" s="88">
        <v>5.0465757947086276</v>
      </c>
      <c r="S3938" s="88">
        <v>4.67071136110716</v>
      </c>
      <c r="T3938" s="88">
        <v>0.10320298536476422</v>
      </c>
      <c r="U3938" s="88">
        <v>0.17236285830850259</v>
      </c>
      <c r="V3938" s="88">
        <v>0.1000250470649406</v>
      </c>
      <c r="W3938" s="88">
        <v>8.2600818369126458E-2</v>
      </c>
      <c r="X3938" s="88">
        <v>-9.1188104005518092E-2</v>
      </c>
      <c r="Y3938" s="89">
        <v>100</v>
      </c>
      <c r="Z3938" s="88">
        <v>93.987766036024595</v>
      </c>
      <c r="AA3938" s="85" t="s">
        <v>29</v>
      </c>
      <c r="AB3938" s="85" t="s">
        <v>31</v>
      </c>
    </row>
    <row r="3939" spans="1:28" x14ac:dyDescent="0.25">
      <c r="A3939" s="97" t="s">
        <v>574</v>
      </c>
      <c r="B3939" s="85" t="s">
        <v>189</v>
      </c>
      <c r="C3939" s="157">
        <v>0</v>
      </c>
      <c r="D3939" s="169" t="s">
        <v>448</v>
      </c>
      <c r="E3939" s="113">
        <v>5074.8999999999996</v>
      </c>
      <c r="F3939" s="114">
        <v>120.2</v>
      </c>
      <c r="G3939" s="85" t="s">
        <v>111</v>
      </c>
      <c r="H3939" s="85" t="s">
        <v>30</v>
      </c>
      <c r="I3939" s="86" t="s">
        <v>28</v>
      </c>
      <c r="J3939" s="87">
        <v>42871</v>
      </c>
      <c r="K3939" s="88">
        <v>67.674137922314287</v>
      </c>
      <c r="L3939" s="88">
        <v>0.73569273452645367</v>
      </c>
      <c r="M3939" s="88">
        <v>15.760288072557309</v>
      </c>
      <c r="N3939" s="88">
        <v>2.6550476779546641</v>
      </c>
      <c r="O3939" s="88">
        <v>0.14497275605342372</v>
      </c>
      <c r="P3939" s="88">
        <v>0.77839235643409332</v>
      </c>
      <c r="Q3939" s="88">
        <v>2.0192754462652198</v>
      </c>
      <c r="R3939" s="88">
        <v>5.0167257936239826</v>
      </c>
      <c r="S3939" s="88">
        <v>4.8456678851182771</v>
      </c>
      <c r="T3939" s="88">
        <v>0.15931100226322092</v>
      </c>
      <c r="U3939" s="88">
        <v>9.3993325353318669E-2</v>
      </c>
      <c r="V3939" s="88">
        <v>8.1992903297739644E-2</v>
      </c>
      <c r="W3939" s="88">
        <v>9.5628300859104828E-2</v>
      </c>
      <c r="X3939" s="88">
        <v>-6.1126176621091821E-2</v>
      </c>
      <c r="Y3939" s="89">
        <v>100.00000000000001</v>
      </c>
      <c r="Z3939" s="88">
        <v>94.155621867117276</v>
      </c>
      <c r="AA3939" s="85" t="s">
        <v>29</v>
      </c>
      <c r="AB3939" s="85" t="s">
        <v>31</v>
      </c>
    </row>
    <row r="3940" spans="1:28" x14ac:dyDescent="0.25">
      <c r="A3940" s="97" t="s">
        <v>574</v>
      </c>
      <c r="B3940" s="85" t="s">
        <v>189</v>
      </c>
      <c r="C3940" s="157">
        <v>0</v>
      </c>
      <c r="D3940" s="169" t="s">
        <v>448</v>
      </c>
      <c r="E3940" s="113">
        <v>5074.8999999999996</v>
      </c>
      <c r="F3940" s="114">
        <v>120.2</v>
      </c>
      <c r="G3940" s="85" t="s">
        <v>111</v>
      </c>
      <c r="H3940" s="85" t="s">
        <v>30</v>
      </c>
      <c r="I3940" s="86" t="s">
        <v>28</v>
      </c>
      <c r="J3940" s="87">
        <v>42871</v>
      </c>
      <c r="K3940" s="88">
        <v>67.735312554138119</v>
      </c>
      <c r="L3940" s="88">
        <v>0.73962711338275156</v>
      </c>
      <c r="M3940" s="88">
        <v>15.910075113691228</v>
      </c>
      <c r="N3940" s="88">
        <v>2.7141555260372661</v>
      </c>
      <c r="O3940" s="88">
        <v>8.7675894232424806E-2</v>
      </c>
      <c r="P3940" s="88">
        <v>0.72084067546575326</v>
      </c>
      <c r="Q3940" s="88">
        <v>1.8466700114906631</v>
      </c>
      <c r="R3940" s="88">
        <v>5.0089107534189727</v>
      </c>
      <c r="S3940" s="88">
        <v>4.877841382040093</v>
      </c>
      <c r="T3940" s="88">
        <v>0.14265281440344729</v>
      </c>
      <c r="U3940" s="88">
        <v>0.11837867347041325</v>
      </c>
      <c r="V3940" s="88">
        <v>6.9331496661753755E-2</v>
      </c>
      <c r="W3940" s="88">
        <v>0.10117066713415325</v>
      </c>
      <c r="X3940" s="88">
        <v>-7.2642675567069909E-2</v>
      </c>
      <c r="Y3940" s="89">
        <v>99.999999999999972</v>
      </c>
      <c r="Z3940" s="88">
        <v>92.499769417814662</v>
      </c>
      <c r="AA3940" s="85" t="s">
        <v>29</v>
      </c>
      <c r="AB3940" s="85" t="s">
        <v>31</v>
      </c>
    </row>
    <row r="3941" spans="1:28" x14ac:dyDescent="0.25">
      <c r="A3941" s="97" t="s">
        <v>574</v>
      </c>
      <c r="B3941" s="85" t="s">
        <v>189</v>
      </c>
      <c r="C3941" s="157">
        <v>0</v>
      </c>
      <c r="D3941" s="169" t="s">
        <v>448</v>
      </c>
      <c r="E3941" s="113">
        <v>5074.8999999999996</v>
      </c>
      <c r="F3941" s="114">
        <v>120.2</v>
      </c>
      <c r="G3941" s="85" t="s">
        <v>111</v>
      </c>
      <c r="H3941" s="85" t="s">
        <v>30</v>
      </c>
      <c r="I3941" s="86" t="s">
        <v>28</v>
      </c>
      <c r="J3941" s="87">
        <v>42871</v>
      </c>
      <c r="K3941" s="88">
        <v>66.830312374181801</v>
      </c>
      <c r="L3941" s="88">
        <v>0.67564335000412967</v>
      </c>
      <c r="M3941" s="88">
        <v>16.230773332524446</v>
      </c>
      <c r="N3941" s="88">
        <v>2.8941062274063891</v>
      </c>
      <c r="O3941" s="88">
        <v>0.14900732638754513</v>
      </c>
      <c r="P3941" s="88">
        <v>0.89038474248747168</v>
      </c>
      <c r="Q3941" s="88">
        <v>2.1675934879646812</v>
      </c>
      <c r="R3941" s="88">
        <v>4.9889133574523203</v>
      </c>
      <c r="S3941" s="88">
        <v>4.7270333485277813</v>
      </c>
      <c r="T3941" s="88">
        <v>0.21508665144680883</v>
      </c>
      <c r="U3941" s="88">
        <v>0.12672082598131548</v>
      </c>
      <c r="V3941" s="88">
        <v>9.661920985689347E-2</v>
      </c>
      <c r="W3941" s="88">
        <v>7.8954456643496193E-2</v>
      </c>
      <c r="X3941" s="88">
        <v>-7.1148690865092679E-2</v>
      </c>
      <c r="Y3941" s="89">
        <v>99.999999999999986</v>
      </c>
      <c r="Z3941" s="88">
        <v>92.881339028956802</v>
      </c>
      <c r="AA3941" s="85" t="s">
        <v>29</v>
      </c>
      <c r="AB3941" s="85" t="s">
        <v>31</v>
      </c>
    </row>
    <row r="3942" spans="1:28" x14ac:dyDescent="0.25">
      <c r="A3942" s="97" t="s">
        <v>574</v>
      </c>
      <c r="B3942" s="85" t="s">
        <v>189</v>
      </c>
      <c r="C3942" s="157">
        <v>0</v>
      </c>
      <c r="D3942" s="169" t="s">
        <v>448</v>
      </c>
      <c r="E3942" s="113">
        <v>5074.8999999999996</v>
      </c>
      <c r="F3942" s="114">
        <v>120.2</v>
      </c>
      <c r="G3942" s="85" t="s">
        <v>111</v>
      </c>
      <c r="H3942" s="85" t="s">
        <v>30</v>
      </c>
      <c r="I3942" s="86" t="s">
        <v>28</v>
      </c>
      <c r="J3942" s="87">
        <v>42871</v>
      </c>
      <c r="K3942" s="88">
        <v>67.901404358707865</v>
      </c>
      <c r="L3942" s="88">
        <v>0.74234418655633105</v>
      </c>
      <c r="M3942" s="88">
        <v>15.63375672530824</v>
      </c>
      <c r="N3942" s="88">
        <v>2.7523728612956391</v>
      </c>
      <c r="O3942" s="88">
        <v>0.12181126201105977</v>
      </c>
      <c r="P3942" s="88">
        <v>0.77957278016533216</v>
      </c>
      <c r="Q3942" s="88">
        <v>1.8617432437265671</v>
      </c>
      <c r="R3942" s="88">
        <v>4.9686373022746526</v>
      </c>
      <c r="S3942" s="88">
        <v>4.8077324852071808</v>
      </c>
      <c r="T3942" s="88">
        <v>0.15105122527421522</v>
      </c>
      <c r="U3942" s="88">
        <v>0.15514796707924727</v>
      </c>
      <c r="V3942" s="88">
        <v>0.13416681544976236</v>
      </c>
      <c r="W3942" s="88">
        <v>7.1754209462515733E-2</v>
      </c>
      <c r="X3942" s="88">
        <v>-8.1495422518619159E-2</v>
      </c>
      <c r="Y3942" s="89">
        <v>100.00000000000001</v>
      </c>
      <c r="Z3942" s="88">
        <v>94.490442098489694</v>
      </c>
      <c r="AA3942" s="85" t="s">
        <v>29</v>
      </c>
      <c r="AB3942" s="85" t="s">
        <v>31</v>
      </c>
    </row>
    <row r="3943" spans="1:28" x14ac:dyDescent="0.25">
      <c r="A3943" s="97" t="s">
        <v>574</v>
      </c>
      <c r="B3943" s="85" t="s">
        <v>189</v>
      </c>
      <c r="C3943" s="157">
        <v>0</v>
      </c>
      <c r="D3943" s="169" t="s">
        <v>448</v>
      </c>
      <c r="E3943" s="113">
        <v>5074.8999999999996</v>
      </c>
      <c r="F3943" s="114">
        <v>120.2</v>
      </c>
      <c r="G3943" s="85" t="s">
        <v>111</v>
      </c>
      <c r="H3943" s="85" t="s">
        <v>30</v>
      </c>
      <c r="I3943" s="86" t="s">
        <v>28</v>
      </c>
      <c r="J3943" s="87">
        <v>42871</v>
      </c>
      <c r="K3943" s="88">
        <v>66.506403263074972</v>
      </c>
      <c r="L3943" s="88">
        <v>0.75272123457388262</v>
      </c>
      <c r="M3943" s="88">
        <v>16.068951758578134</v>
      </c>
      <c r="N3943" s="88">
        <v>3.0529811671400569</v>
      </c>
      <c r="O3943" s="88">
        <v>9.5782986665546285E-2</v>
      </c>
      <c r="P3943" s="88">
        <v>0.97887700393987231</v>
      </c>
      <c r="Q3943" s="88">
        <v>2.4020089206547981</v>
      </c>
      <c r="R3943" s="88">
        <v>4.9562934199828854</v>
      </c>
      <c r="S3943" s="88">
        <v>4.614838257555836</v>
      </c>
      <c r="T3943" s="88">
        <v>0.20088487542210848</v>
      </c>
      <c r="U3943" s="88">
        <v>0.20706027999757798</v>
      </c>
      <c r="V3943" s="88">
        <v>0.17198915024711448</v>
      </c>
      <c r="W3943" s="88">
        <v>0.10119560027002003</v>
      </c>
      <c r="X3943" s="88">
        <v>-0.1099879181028246</v>
      </c>
      <c r="Y3943" s="89">
        <v>99.999999999999957</v>
      </c>
      <c r="Z3943" s="88">
        <v>92.291964447375094</v>
      </c>
      <c r="AA3943" s="85" t="s">
        <v>29</v>
      </c>
      <c r="AB3943" s="85" t="s">
        <v>31</v>
      </c>
    </row>
    <row r="3944" spans="1:28" x14ac:dyDescent="0.25">
      <c r="A3944" s="97" t="s">
        <v>574</v>
      </c>
      <c r="B3944" s="85" t="s">
        <v>189</v>
      </c>
      <c r="C3944" s="157">
        <v>0</v>
      </c>
      <c r="D3944" s="169" t="s">
        <v>448</v>
      </c>
      <c r="E3944" s="113">
        <v>5074.8999999999996</v>
      </c>
      <c r="F3944" s="114">
        <v>120.2</v>
      </c>
      <c r="G3944" s="85" t="s">
        <v>111</v>
      </c>
      <c r="H3944" s="85" t="s">
        <v>30</v>
      </c>
      <c r="I3944" s="86" t="s">
        <v>28</v>
      </c>
      <c r="J3944" s="87">
        <v>42871</v>
      </c>
      <c r="K3944" s="88">
        <v>67.597780275497811</v>
      </c>
      <c r="L3944" s="88">
        <v>0.66706199074651773</v>
      </c>
      <c r="M3944" s="88">
        <v>15.783907154472189</v>
      </c>
      <c r="N3944" s="88">
        <v>2.9673975327410833</v>
      </c>
      <c r="O3944" s="88">
        <v>0.16824605560986863</v>
      </c>
      <c r="P3944" s="88">
        <v>0.86219174102689333</v>
      </c>
      <c r="Q3944" s="88">
        <v>2.2964131636962923</v>
      </c>
      <c r="R3944" s="88">
        <v>4.5716082210895639</v>
      </c>
      <c r="S3944" s="88">
        <v>4.5585405974003876</v>
      </c>
      <c r="T3944" s="88">
        <v>0.20598410070783688</v>
      </c>
      <c r="U3944" s="88">
        <v>0.19920248172082117</v>
      </c>
      <c r="V3944" s="88">
        <v>0.12656722437012841</v>
      </c>
      <c r="W3944" s="88">
        <v>0.10194849990362316</v>
      </c>
      <c r="X3944" s="88">
        <v>-0.10684903898304511</v>
      </c>
      <c r="Y3944" s="89">
        <v>99.999999999999986</v>
      </c>
      <c r="Z3944" s="88">
        <v>94.326134080668041</v>
      </c>
      <c r="AA3944" s="85" t="s">
        <v>29</v>
      </c>
      <c r="AB3944" s="85" t="s">
        <v>31</v>
      </c>
    </row>
    <row r="3945" spans="1:28" x14ac:dyDescent="0.25">
      <c r="A3945" s="97" t="s">
        <v>574</v>
      </c>
      <c r="B3945" s="85" t="s">
        <v>189</v>
      </c>
      <c r="C3945" s="157">
        <v>0</v>
      </c>
      <c r="D3945" s="169" t="s">
        <v>448</v>
      </c>
      <c r="E3945" s="113">
        <v>5074.8999999999996</v>
      </c>
      <c r="F3945" s="114">
        <v>120.2</v>
      </c>
      <c r="G3945" s="85" t="s">
        <v>111</v>
      </c>
      <c r="H3945" s="85" t="s">
        <v>30</v>
      </c>
      <c r="I3945" s="86" t="s">
        <v>28</v>
      </c>
      <c r="J3945" s="87">
        <v>42871</v>
      </c>
      <c r="K3945" s="88">
        <v>67.308066921812568</v>
      </c>
      <c r="L3945" s="88">
        <v>0.71187838278098192</v>
      </c>
      <c r="M3945" s="88">
        <v>15.876721109433587</v>
      </c>
      <c r="N3945" s="88">
        <v>2.7756362657878189</v>
      </c>
      <c r="O3945" s="88">
        <v>0.1259243791311189</v>
      </c>
      <c r="P3945" s="88">
        <v>0.83271002110559733</v>
      </c>
      <c r="Q3945" s="88">
        <v>2.1362079980367299</v>
      </c>
      <c r="R3945" s="88">
        <v>5.1022218594147217</v>
      </c>
      <c r="S3945" s="88">
        <v>4.7291874852257596</v>
      </c>
      <c r="T3945" s="88">
        <v>0.17565807079198434</v>
      </c>
      <c r="U3945" s="88">
        <v>4.8311271393089814E-2</v>
      </c>
      <c r="V3945" s="88">
        <v>0.1242402247221483</v>
      </c>
      <c r="W3945" s="88">
        <v>9.4981990557105364E-2</v>
      </c>
      <c r="X3945" s="88">
        <v>-4.174598019320612E-2</v>
      </c>
      <c r="Y3945" s="89">
        <v>100</v>
      </c>
      <c r="Z3945" s="88">
        <v>95.215875454231139</v>
      </c>
      <c r="AA3945" s="85" t="s">
        <v>29</v>
      </c>
      <c r="AB3945" s="85" t="s">
        <v>31</v>
      </c>
    </row>
    <row r="3946" spans="1:28" x14ac:dyDescent="0.25">
      <c r="A3946" s="97" t="s">
        <v>574</v>
      </c>
      <c r="B3946" s="85" t="s">
        <v>189</v>
      </c>
      <c r="C3946" s="157">
        <v>0</v>
      </c>
      <c r="D3946" s="169" t="s">
        <v>448</v>
      </c>
      <c r="E3946" s="113">
        <v>5074.8999999999996</v>
      </c>
      <c r="F3946" s="114">
        <v>120.2</v>
      </c>
      <c r="G3946" s="85" t="s">
        <v>111</v>
      </c>
      <c r="H3946" s="85" t="s">
        <v>30</v>
      </c>
      <c r="I3946" s="86" t="s">
        <v>28</v>
      </c>
      <c r="J3946" s="87">
        <v>42871</v>
      </c>
      <c r="K3946" s="88">
        <v>67.424013648500619</v>
      </c>
      <c r="L3946" s="88">
        <v>0.69775951937775715</v>
      </c>
      <c r="M3946" s="88">
        <v>15.888153071979959</v>
      </c>
      <c r="N3946" s="88">
        <v>2.7768252654720458</v>
      </c>
      <c r="O3946" s="88">
        <v>0.14486531863401239</v>
      </c>
      <c r="P3946" s="88">
        <v>0.90934531031243437</v>
      </c>
      <c r="Q3946" s="88">
        <v>2.173980771596923</v>
      </c>
      <c r="R3946" s="88">
        <v>4.777960827059399</v>
      </c>
      <c r="S3946" s="88">
        <v>4.7651633626641949</v>
      </c>
      <c r="T3946" s="88">
        <v>0.17683806119793027</v>
      </c>
      <c r="U3946" s="88">
        <v>0.12158528203833473</v>
      </c>
      <c r="V3946" s="88">
        <v>0.12494664311731475</v>
      </c>
      <c r="W3946" s="88">
        <v>9.0049585307185306E-2</v>
      </c>
      <c r="X3946" s="88">
        <v>-7.148666725808632E-2</v>
      </c>
      <c r="Y3946" s="89">
        <v>100.00000000000001</v>
      </c>
      <c r="Z3946" s="88">
        <v>94.501569658548874</v>
      </c>
      <c r="AA3946" s="85" t="s">
        <v>29</v>
      </c>
      <c r="AB3946" s="85" t="s">
        <v>31</v>
      </c>
    </row>
    <row r="3947" spans="1:28" x14ac:dyDescent="0.25">
      <c r="A3947" s="97" t="s">
        <v>574</v>
      </c>
      <c r="B3947" s="85" t="s">
        <v>189</v>
      </c>
      <c r="C3947" s="157">
        <v>0</v>
      </c>
      <c r="D3947" s="169" t="s">
        <v>448</v>
      </c>
      <c r="E3947" s="113">
        <v>5074.8999999999996</v>
      </c>
      <c r="F3947" s="114">
        <v>120.2</v>
      </c>
      <c r="G3947" s="85" t="s">
        <v>111</v>
      </c>
      <c r="H3947" s="85" t="s">
        <v>30</v>
      </c>
      <c r="I3947" s="86" t="s">
        <v>28</v>
      </c>
      <c r="J3947" s="87">
        <v>42871</v>
      </c>
      <c r="K3947" s="88">
        <v>67.743854768242571</v>
      </c>
      <c r="L3947" s="88">
        <v>0.69836286232767253</v>
      </c>
      <c r="M3947" s="88">
        <v>15.774926880553396</v>
      </c>
      <c r="N3947" s="88">
        <v>2.917865365408431</v>
      </c>
      <c r="O3947" s="88">
        <v>8.316087868479756E-2</v>
      </c>
      <c r="P3947" s="88">
        <v>0.81974638057005067</v>
      </c>
      <c r="Q3947" s="88">
        <v>2.1225735795951639</v>
      </c>
      <c r="R3947" s="88">
        <v>4.8627629813303317</v>
      </c>
      <c r="S3947" s="88">
        <v>4.5524419419442612</v>
      </c>
      <c r="T3947" s="88">
        <v>0.16682796187929921</v>
      </c>
      <c r="U3947" s="88">
        <v>0.11829189300939678</v>
      </c>
      <c r="V3947" s="88">
        <v>0.10927490350798627</v>
      </c>
      <c r="W3947" s="88">
        <v>0.10290703311423428</v>
      </c>
      <c r="X3947" s="88">
        <v>-7.2997430167579383E-2</v>
      </c>
      <c r="Y3947" s="89">
        <v>100.00000000000001</v>
      </c>
      <c r="Z3947" s="88">
        <v>95.357337794095045</v>
      </c>
      <c r="AA3947" s="85" t="s">
        <v>29</v>
      </c>
      <c r="AB3947" s="85" t="s">
        <v>31</v>
      </c>
    </row>
    <row r="3948" spans="1:28" x14ac:dyDescent="0.25">
      <c r="A3948" s="97" t="s">
        <v>574</v>
      </c>
      <c r="B3948" s="85" t="s">
        <v>189</v>
      </c>
      <c r="C3948" s="157">
        <v>0</v>
      </c>
      <c r="D3948" s="169" t="s">
        <v>448</v>
      </c>
      <c r="E3948" s="113">
        <v>5074.8999999999996</v>
      </c>
      <c r="F3948" s="114">
        <v>120.2</v>
      </c>
      <c r="G3948" s="85" t="s">
        <v>111</v>
      </c>
      <c r="H3948" s="85" t="s">
        <v>30</v>
      </c>
      <c r="I3948" s="86" t="s">
        <v>28</v>
      </c>
      <c r="J3948" s="87">
        <v>42871</v>
      </c>
      <c r="K3948" s="88">
        <v>59.389469413424507</v>
      </c>
      <c r="L3948" s="88">
        <v>0.9201445347949152</v>
      </c>
      <c r="M3948" s="88">
        <v>15.886179194866772</v>
      </c>
      <c r="N3948" s="88">
        <v>6.6010426884400344</v>
      </c>
      <c r="O3948" s="88">
        <v>0.19091309511653762</v>
      </c>
      <c r="P3948" s="88">
        <v>2.6940849522105981</v>
      </c>
      <c r="Q3948" s="88">
        <v>5.7347895441254604</v>
      </c>
      <c r="R3948" s="88">
        <v>4.8247949591573205</v>
      </c>
      <c r="S3948" s="88">
        <v>2.5439737239817259</v>
      </c>
      <c r="T3948" s="88">
        <v>0.63965948729139932</v>
      </c>
      <c r="U3948" s="88">
        <v>0.15710452283368254</v>
      </c>
      <c r="V3948" s="88">
        <v>0.42753608279059546</v>
      </c>
      <c r="W3948" s="88">
        <v>7.2880949735192366E-2</v>
      </c>
      <c r="X3948" s="88">
        <v>-8.2573148768739932E-2</v>
      </c>
      <c r="Y3948" s="89">
        <v>99.999999999999986</v>
      </c>
      <c r="Z3948" s="88">
        <v>99.678861674646598</v>
      </c>
      <c r="AA3948" s="85" t="s">
        <v>29</v>
      </c>
      <c r="AB3948" s="85" t="s">
        <v>31</v>
      </c>
    </row>
    <row r="3949" spans="1:28" x14ac:dyDescent="0.25">
      <c r="A3949" s="97" t="s">
        <v>574</v>
      </c>
      <c r="B3949" s="85" t="s">
        <v>189</v>
      </c>
      <c r="C3949" s="157">
        <v>0</v>
      </c>
      <c r="D3949" s="169" t="s">
        <v>448</v>
      </c>
      <c r="E3949" s="113">
        <v>5074.8999999999996</v>
      </c>
      <c r="F3949" s="114">
        <v>120.2</v>
      </c>
      <c r="G3949" s="85" t="s">
        <v>111</v>
      </c>
      <c r="H3949" s="85" t="s">
        <v>30</v>
      </c>
      <c r="I3949" s="86" t="s">
        <v>28</v>
      </c>
      <c r="J3949" s="87">
        <v>42871</v>
      </c>
      <c r="K3949" s="88">
        <v>67.791721020204875</v>
      </c>
      <c r="L3949" s="88">
        <v>0.70641712914991073</v>
      </c>
      <c r="M3949" s="88">
        <v>15.93414576320323</v>
      </c>
      <c r="N3949" s="88">
        <v>2.6921096561018909</v>
      </c>
      <c r="O3949" s="88">
        <v>0.159663682988478</v>
      </c>
      <c r="P3949" s="88">
        <v>0.85506711040736216</v>
      </c>
      <c r="Q3949" s="88">
        <v>2.1114271964620714</v>
      </c>
      <c r="R3949" s="88">
        <v>4.8411423970354894</v>
      </c>
      <c r="S3949" s="88">
        <v>4.4982460371148303</v>
      </c>
      <c r="T3949" s="88">
        <v>0.17209067345987139</v>
      </c>
      <c r="U3949" s="88">
        <v>3.5958400042710406E-2</v>
      </c>
      <c r="V3949" s="88">
        <v>0.15185728896707332</v>
      </c>
      <c r="W3949" s="88">
        <v>8.4288648941026639E-2</v>
      </c>
      <c r="X3949" s="88">
        <v>-3.4135004078822542E-2</v>
      </c>
      <c r="Y3949" s="89">
        <v>100.00000000000001</v>
      </c>
      <c r="Z3949" s="88">
        <v>95.38800380233657</v>
      </c>
      <c r="AA3949" s="85" t="s">
        <v>29</v>
      </c>
      <c r="AB3949" s="85" t="s">
        <v>31</v>
      </c>
    </row>
    <row r="3950" spans="1:28" x14ac:dyDescent="0.25">
      <c r="A3950" s="97" t="s">
        <v>574</v>
      </c>
      <c r="B3950" s="85" t="s">
        <v>189</v>
      </c>
      <c r="C3950" s="157">
        <v>0</v>
      </c>
      <c r="D3950" s="169" t="s">
        <v>448</v>
      </c>
      <c r="E3950" s="113">
        <v>5074.8999999999996</v>
      </c>
      <c r="F3950" s="114">
        <v>120.2</v>
      </c>
      <c r="G3950" s="85" t="s">
        <v>111</v>
      </c>
      <c r="H3950" s="85" t="s">
        <v>30</v>
      </c>
      <c r="I3950" s="86" t="s">
        <v>28</v>
      </c>
      <c r="J3950" s="87">
        <v>42871</v>
      </c>
      <c r="K3950" s="88">
        <v>67.602311967341649</v>
      </c>
      <c r="L3950" s="88">
        <v>0.72475610719532213</v>
      </c>
      <c r="M3950" s="88">
        <v>15.944559919</v>
      </c>
      <c r="N3950" s="88">
        <v>2.8313464486975639</v>
      </c>
      <c r="O3950" s="88">
        <v>0.10745834535162752</v>
      </c>
      <c r="P3950" s="88">
        <v>0.8056292396895488</v>
      </c>
      <c r="Q3950" s="88">
        <v>2.0250696911994304</v>
      </c>
      <c r="R3950" s="88">
        <v>4.9189704602585413</v>
      </c>
      <c r="S3950" s="88">
        <v>4.6098361321214938</v>
      </c>
      <c r="T3950" s="88">
        <v>0.15969581137130176</v>
      </c>
      <c r="U3950" s="88">
        <v>0.12548966809249223</v>
      </c>
      <c r="V3950" s="88">
        <v>0.13569718489852436</v>
      </c>
      <c r="W3950" s="88">
        <v>8.005802479248704E-2</v>
      </c>
      <c r="X3950" s="88">
        <v>-7.0879000009971577E-2</v>
      </c>
      <c r="Y3950" s="89">
        <v>100.00000000000003</v>
      </c>
      <c r="Z3950" s="88">
        <v>95.944153674276265</v>
      </c>
      <c r="AA3950" s="85" t="s">
        <v>29</v>
      </c>
      <c r="AB3950" s="85" t="s">
        <v>31</v>
      </c>
    </row>
    <row r="3951" spans="1:28" x14ac:dyDescent="0.25">
      <c r="A3951" s="97" t="s">
        <v>574</v>
      </c>
      <c r="B3951" s="85" t="s">
        <v>189</v>
      </c>
      <c r="C3951" s="157">
        <v>0</v>
      </c>
      <c r="D3951" s="169" t="s">
        <v>448</v>
      </c>
      <c r="E3951" s="113">
        <v>5074.8999999999996</v>
      </c>
      <c r="F3951" s="114">
        <v>120.2</v>
      </c>
      <c r="G3951" s="85" t="s">
        <v>111</v>
      </c>
      <c r="H3951" s="85" t="s">
        <v>30</v>
      </c>
      <c r="I3951" s="86" t="s">
        <v>28</v>
      </c>
      <c r="J3951" s="87">
        <v>42871</v>
      </c>
      <c r="K3951" s="88">
        <v>67.904484248382445</v>
      </c>
      <c r="L3951" s="88">
        <v>0.71786467663563591</v>
      </c>
      <c r="M3951" s="88">
        <v>15.699974039998711</v>
      </c>
      <c r="N3951" s="88">
        <v>2.7855141625793745</v>
      </c>
      <c r="O3951" s="88">
        <v>0.1420878020056397</v>
      </c>
      <c r="P3951" s="88">
        <v>0.82651449236787844</v>
      </c>
      <c r="Q3951" s="88">
        <v>2.0940734511016394</v>
      </c>
      <c r="R3951" s="88">
        <v>4.8012080674807383</v>
      </c>
      <c r="S3951" s="88">
        <v>4.5941741901236242</v>
      </c>
      <c r="T3951" s="88">
        <v>0.12712694496839838</v>
      </c>
      <c r="U3951" s="88">
        <v>0.16161695755619199</v>
      </c>
      <c r="V3951" s="88">
        <v>0.14048951384967751</v>
      </c>
      <c r="W3951" s="88">
        <v>9.4133992269386846E-2</v>
      </c>
      <c r="X3951" s="88">
        <v>-8.9262539319355572E-2</v>
      </c>
      <c r="Y3951" s="89">
        <v>99.999999999999986</v>
      </c>
      <c r="Z3951" s="88">
        <v>94.730158465437796</v>
      </c>
      <c r="AA3951" s="85" t="s">
        <v>29</v>
      </c>
      <c r="AB3951" s="85" t="s">
        <v>31</v>
      </c>
    </row>
    <row r="3952" spans="1:28" x14ac:dyDescent="0.25">
      <c r="A3952" s="97" t="s">
        <v>574</v>
      </c>
      <c r="B3952" s="85" t="s">
        <v>189</v>
      </c>
      <c r="C3952" s="157">
        <v>0</v>
      </c>
      <c r="D3952" s="169" t="s">
        <v>448</v>
      </c>
      <c r="E3952" s="113">
        <v>5074.8999999999996</v>
      </c>
      <c r="F3952" s="114">
        <v>120.2</v>
      </c>
      <c r="G3952" s="85" t="s">
        <v>111</v>
      </c>
      <c r="H3952" s="85" t="s">
        <v>30</v>
      </c>
      <c r="I3952" s="86" t="s">
        <v>28</v>
      </c>
      <c r="J3952" s="87">
        <v>42871</v>
      </c>
      <c r="K3952" s="88">
        <v>68.156912044708477</v>
      </c>
      <c r="L3952" s="88">
        <v>0.7026031441320818</v>
      </c>
      <c r="M3952" s="88">
        <v>15.718349353091471</v>
      </c>
      <c r="N3952" s="88">
        <v>2.6886899625305731</v>
      </c>
      <c r="O3952" s="88">
        <v>0.14856230895455791</v>
      </c>
      <c r="P3952" s="88">
        <v>0.77916439614439947</v>
      </c>
      <c r="Q3952" s="88">
        <v>1.9760136116566527</v>
      </c>
      <c r="R3952" s="88">
        <v>4.7439097927880685</v>
      </c>
      <c r="S3952" s="88">
        <v>4.7505774433932277</v>
      </c>
      <c r="T3952" s="88">
        <v>0.10904879176142569</v>
      </c>
      <c r="U3952" s="88">
        <v>6.6354331632000427E-2</v>
      </c>
      <c r="V3952" s="88">
        <v>0.10962588457749878</v>
      </c>
      <c r="W3952" s="88">
        <v>0.10085562983949098</v>
      </c>
      <c r="X3952" s="88">
        <v>-5.0666695209919572E-2</v>
      </c>
      <c r="Y3952" s="89">
        <v>99.999999999999986</v>
      </c>
      <c r="Z3952" s="88">
        <v>95.246231023026084</v>
      </c>
      <c r="AA3952" s="85" t="s">
        <v>29</v>
      </c>
      <c r="AB3952" s="85" t="s">
        <v>31</v>
      </c>
    </row>
    <row r="3953" spans="1:28" x14ac:dyDescent="0.25">
      <c r="A3953" s="97" t="s">
        <v>574</v>
      </c>
      <c r="B3953" s="85" t="s">
        <v>189</v>
      </c>
      <c r="C3953" s="157">
        <v>0</v>
      </c>
      <c r="D3953" s="169" t="s">
        <v>448</v>
      </c>
      <c r="E3953" s="113">
        <v>5074.8999999999996</v>
      </c>
      <c r="F3953" s="114">
        <v>120.2</v>
      </c>
      <c r="G3953" s="85" t="s">
        <v>111</v>
      </c>
      <c r="H3953" s="85" t="s">
        <v>30</v>
      </c>
      <c r="I3953" s="86" t="s">
        <v>28</v>
      </c>
      <c r="J3953" s="87">
        <v>42871</v>
      </c>
      <c r="K3953" s="88">
        <v>68.148463574278111</v>
      </c>
      <c r="L3953" s="88">
        <v>0.73994369657447245</v>
      </c>
      <c r="M3953" s="88">
        <v>15.718091248300819</v>
      </c>
      <c r="N3953" s="88">
        <v>2.5606862507208095</v>
      </c>
      <c r="O3953" s="88">
        <v>0.14597697097669343</v>
      </c>
      <c r="P3953" s="88">
        <v>0.79367763986174023</v>
      </c>
      <c r="Q3953" s="88">
        <v>1.9510606161548967</v>
      </c>
      <c r="R3953" s="88">
        <v>4.8520562044864022</v>
      </c>
      <c r="S3953" s="88">
        <v>4.7524877924509443</v>
      </c>
      <c r="T3953" s="88">
        <v>0.14666427315921629</v>
      </c>
      <c r="U3953" s="88">
        <v>6.3190318376845744E-2</v>
      </c>
      <c r="V3953" s="88">
        <v>8.6874492891700336E-2</v>
      </c>
      <c r="W3953" s="88">
        <v>8.7050352442273701E-2</v>
      </c>
      <c r="X3953" s="88">
        <v>-4.6223430674944103E-2</v>
      </c>
      <c r="Y3953" s="89">
        <v>99.999999999999972</v>
      </c>
      <c r="Z3953" s="88">
        <v>95.426010738529811</v>
      </c>
      <c r="AA3953" s="85" t="s">
        <v>29</v>
      </c>
      <c r="AB3953" s="85" t="s">
        <v>31</v>
      </c>
    </row>
    <row r="3954" spans="1:28" x14ac:dyDescent="0.25">
      <c r="A3954" s="97" t="s">
        <v>574</v>
      </c>
      <c r="B3954" s="85" t="s">
        <v>189</v>
      </c>
      <c r="C3954" s="157">
        <v>0</v>
      </c>
      <c r="D3954" s="169" t="s">
        <v>448</v>
      </c>
      <c r="E3954" s="113">
        <v>5074.8999999999996</v>
      </c>
      <c r="F3954" s="114">
        <v>120.2</v>
      </c>
      <c r="G3954" s="85" t="s">
        <v>111</v>
      </c>
      <c r="H3954" s="85" t="s">
        <v>30</v>
      </c>
      <c r="I3954" s="86" t="s">
        <v>28</v>
      </c>
      <c r="J3954" s="87">
        <v>42871</v>
      </c>
      <c r="K3954" s="88">
        <v>67.768589238962576</v>
      </c>
      <c r="L3954" s="88">
        <v>0.71191857718473095</v>
      </c>
      <c r="M3954" s="88">
        <v>15.868348077258965</v>
      </c>
      <c r="N3954" s="88">
        <v>2.581277787711393</v>
      </c>
      <c r="O3954" s="88">
        <v>9.4446105061858174E-2</v>
      </c>
      <c r="P3954" s="88">
        <v>0.79849008364464891</v>
      </c>
      <c r="Q3954" s="88">
        <v>2.0973488197573</v>
      </c>
      <c r="R3954" s="88">
        <v>4.9553137269065379</v>
      </c>
      <c r="S3954" s="88">
        <v>4.7806494215227682</v>
      </c>
      <c r="T3954" s="88">
        <v>0.12303506669204108</v>
      </c>
      <c r="U3954" s="88">
        <v>4.9326529258364671E-2</v>
      </c>
      <c r="V3954" s="88">
        <v>0.13070915621386331</v>
      </c>
      <c r="W3954" s="88">
        <v>7.9153994710673997E-2</v>
      </c>
      <c r="X3954" s="88">
        <v>-3.8606584885690166E-2</v>
      </c>
      <c r="Y3954" s="89">
        <v>100.00000000000006</v>
      </c>
      <c r="Z3954" s="88">
        <v>95.080681136807954</v>
      </c>
      <c r="AA3954" s="85" t="s">
        <v>29</v>
      </c>
      <c r="AB3954" s="85" t="s">
        <v>31</v>
      </c>
    </row>
    <row r="3955" spans="1:28" s="90" customFormat="1" x14ac:dyDescent="0.25">
      <c r="A3955" s="95" t="s">
        <v>574</v>
      </c>
      <c r="B3955" s="90" t="s">
        <v>189</v>
      </c>
      <c r="C3955" s="156">
        <v>0</v>
      </c>
      <c r="D3955" s="170" t="s">
        <v>448</v>
      </c>
      <c r="E3955" s="115">
        <v>5074.8999999999996</v>
      </c>
      <c r="F3955" s="109">
        <v>120.2</v>
      </c>
      <c r="G3955" s="90" t="s">
        <v>111</v>
      </c>
      <c r="H3955" s="90" t="s">
        <v>30</v>
      </c>
      <c r="I3955" s="159" t="s">
        <v>28</v>
      </c>
      <c r="J3955" s="91">
        <v>42871</v>
      </c>
      <c r="K3955" s="92">
        <v>68.030470820965746</v>
      </c>
      <c r="L3955" s="92">
        <v>0.72490302999080314</v>
      </c>
      <c r="M3955" s="92">
        <v>15.848864468882002</v>
      </c>
      <c r="N3955" s="92">
        <v>2.8973284654398701</v>
      </c>
      <c r="O3955" s="92">
        <v>8.9721154223678379E-2</v>
      </c>
      <c r="P3955" s="92">
        <v>0.74249530569449407</v>
      </c>
      <c r="Q3955" s="92">
        <v>2.0002889180604382</v>
      </c>
      <c r="R3955" s="92">
        <v>4.5996495901785375</v>
      </c>
      <c r="S3955" s="92">
        <v>4.636722221110313</v>
      </c>
      <c r="T3955" s="92">
        <v>0.17872346450023535</v>
      </c>
      <c r="U3955" s="92">
        <v>9.0139434662949589E-2</v>
      </c>
      <c r="V3955" s="92">
        <v>0.13003585828514264</v>
      </c>
      <c r="W3955" s="92">
        <v>8.8570194668279256E-2</v>
      </c>
      <c r="X3955" s="92">
        <v>-5.7912926662499822E-2</v>
      </c>
      <c r="Y3955" s="93">
        <v>99.999999999999986</v>
      </c>
      <c r="Z3955" s="92">
        <v>95.629621288751167</v>
      </c>
      <c r="AA3955" s="90" t="s">
        <v>29</v>
      </c>
      <c r="AB3955" s="90" t="s">
        <v>31</v>
      </c>
    </row>
    <row r="3956" spans="1:28" x14ac:dyDescent="0.25">
      <c r="A3956" s="96" t="s">
        <v>575</v>
      </c>
      <c r="B3956" s="85" t="s">
        <v>188</v>
      </c>
      <c r="C3956" s="157">
        <v>0</v>
      </c>
      <c r="D3956" s="169" t="s">
        <v>449</v>
      </c>
      <c r="E3956" s="111">
        <v>5113.6000000000004</v>
      </c>
      <c r="F3956" s="112">
        <v>119.8</v>
      </c>
      <c r="G3956" s="85" t="s">
        <v>111</v>
      </c>
      <c r="H3956" s="85" t="s">
        <v>30</v>
      </c>
      <c r="I3956" s="86" t="s">
        <v>28</v>
      </c>
      <c r="J3956" s="87">
        <v>42870</v>
      </c>
      <c r="K3956" s="88">
        <v>72.121658046024123</v>
      </c>
      <c r="L3956" s="88">
        <v>0.50704889508348783</v>
      </c>
      <c r="M3956" s="88">
        <v>14.0991657318132</v>
      </c>
      <c r="N3956" s="88">
        <v>2.357982382450214</v>
      </c>
      <c r="O3956" s="88">
        <v>0.11444947429902039</v>
      </c>
      <c r="P3956" s="88">
        <v>0.41170920397442051</v>
      </c>
      <c r="Q3956" s="88">
        <v>1.4507308401923553</v>
      </c>
      <c r="R3956" s="88">
        <v>5.050518440842553</v>
      </c>
      <c r="S3956" s="88">
        <v>3.6613233745040388</v>
      </c>
      <c r="T3956" s="88">
        <v>8.1605420280356056E-2</v>
      </c>
      <c r="U3956" s="88">
        <v>3.9621167870276107E-2</v>
      </c>
      <c r="V3956" s="88">
        <v>1.6154095305351918E-2</v>
      </c>
      <c r="W3956" s="88">
        <v>0.13517822235382973</v>
      </c>
      <c r="X3956" s="88">
        <v>-4.714529499324023E-2</v>
      </c>
      <c r="Y3956" s="89">
        <v>99.999999999999986</v>
      </c>
      <c r="Z3956" s="88">
        <v>95.151157894774286</v>
      </c>
      <c r="AA3956" s="85" t="s">
        <v>29</v>
      </c>
      <c r="AB3956" s="85" t="s">
        <v>31</v>
      </c>
    </row>
    <row r="3957" spans="1:28" x14ac:dyDescent="0.25">
      <c r="A3957" s="97" t="s">
        <v>575</v>
      </c>
      <c r="B3957" s="85" t="s">
        <v>188</v>
      </c>
      <c r="C3957" s="157">
        <v>0</v>
      </c>
      <c r="D3957" s="169" t="s">
        <v>449</v>
      </c>
      <c r="E3957" s="113">
        <v>5113.6000000000004</v>
      </c>
      <c r="F3957" s="114">
        <v>119.8</v>
      </c>
      <c r="G3957" s="85" t="s">
        <v>111</v>
      </c>
      <c r="H3957" s="85" t="s">
        <v>30</v>
      </c>
      <c r="I3957" s="86" t="s">
        <v>28</v>
      </c>
      <c r="J3957" s="87">
        <v>42870</v>
      </c>
      <c r="K3957" s="88">
        <v>72.490515804824042</v>
      </c>
      <c r="L3957" s="88">
        <v>0.52410794665167904</v>
      </c>
      <c r="M3957" s="88">
        <v>14.063263370163586</v>
      </c>
      <c r="N3957" s="88">
        <v>2.3748690479414201</v>
      </c>
      <c r="O3957" s="88">
        <v>8.2729747614828958E-2</v>
      </c>
      <c r="P3957" s="88">
        <v>0.35446528721628534</v>
      </c>
      <c r="Q3957" s="88">
        <v>1.3998906927603045</v>
      </c>
      <c r="R3957" s="88">
        <v>4.9172380507765112</v>
      </c>
      <c r="S3957" s="88">
        <v>3.5845016531476896</v>
      </c>
      <c r="T3957" s="88">
        <v>5.7069698117917789E-2</v>
      </c>
      <c r="U3957" s="88">
        <v>6.8906010866849818E-2</v>
      </c>
      <c r="V3957" s="88">
        <v>1.8478810020371956E-2</v>
      </c>
      <c r="W3957" s="88">
        <v>0.12002477335450729</v>
      </c>
      <c r="X3957" s="88">
        <v>-5.6060893455997712E-2</v>
      </c>
      <c r="Y3957" s="89">
        <v>100</v>
      </c>
      <c r="Z3957" s="88">
        <v>94.041142688140724</v>
      </c>
      <c r="AA3957" s="85" t="s">
        <v>29</v>
      </c>
      <c r="AB3957" s="85" t="s">
        <v>31</v>
      </c>
    </row>
    <row r="3958" spans="1:28" x14ac:dyDescent="0.25">
      <c r="A3958" s="97" t="s">
        <v>575</v>
      </c>
      <c r="B3958" s="85" t="s">
        <v>188</v>
      </c>
      <c r="C3958" s="157">
        <v>0</v>
      </c>
      <c r="D3958" s="169" t="s">
        <v>449</v>
      </c>
      <c r="E3958" s="113">
        <v>5113.6000000000004</v>
      </c>
      <c r="F3958" s="114">
        <v>119.8</v>
      </c>
      <c r="G3958" s="85" t="s">
        <v>111</v>
      </c>
      <c r="H3958" s="85" t="s">
        <v>30</v>
      </c>
      <c r="I3958" s="86" t="s">
        <v>28</v>
      </c>
      <c r="J3958" s="87">
        <v>42870</v>
      </c>
      <c r="K3958" s="88">
        <v>72.501131433427346</v>
      </c>
      <c r="L3958" s="88">
        <v>0.50496208901945894</v>
      </c>
      <c r="M3958" s="88">
        <v>14.074755527102113</v>
      </c>
      <c r="N3958" s="88">
        <v>2.3954628499295141</v>
      </c>
      <c r="O3958" s="88">
        <v>0.12186670716852975</v>
      </c>
      <c r="P3958" s="88">
        <v>0.43400457739900483</v>
      </c>
      <c r="Q3958" s="88">
        <v>1.4231158294234596</v>
      </c>
      <c r="R3958" s="88">
        <v>4.7212560610241869</v>
      </c>
      <c r="S3958" s="88">
        <v>3.6399162932683948</v>
      </c>
      <c r="T3958" s="88">
        <v>7.1488220938307728E-2</v>
      </c>
      <c r="U3958" s="88">
        <v>0</v>
      </c>
      <c r="V3958" s="88">
        <v>1.7955834607927927E-2</v>
      </c>
      <c r="W3958" s="88">
        <v>0.12145463536573561</v>
      </c>
      <c r="X3958" s="88">
        <v>-2.7370058673968588E-2</v>
      </c>
      <c r="Y3958" s="89">
        <v>100.00000000000004</v>
      </c>
      <c r="Z3958" s="88">
        <v>94.529509064924227</v>
      </c>
      <c r="AA3958" s="85" t="s">
        <v>29</v>
      </c>
      <c r="AB3958" s="85" t="s">
        <v>31</v>
      </c>
    </row>
    <row r="3959" spans="1:28" x14ac:dyDescent="0.25">
      <c r="A3959" s="97" t="s">
        <v>575</v>
      </c>
      <c r="B3959" s="85" t="s">
        <v>188</v>
      </c>
      <c r="C3959" s="157">
        <v>0</v>
      </c>
      <c r="D3959" s="169" t="s">
        <v>449</v>
      </c>
      <c r="E3959" s="113">
        <v>5113.6000000000004</v>
      </c>
      <c r="F3959" s="114">
        <v>119.8</v>
      </c>
      <c r="G3959" s="85" t="s">
        <v>111</v>
      </c>
      <c r="H3959" s="85" t="s">
        <v>30</v>
      </c>
      <c r="I3959" s="86" t="s">
        <v>28</v>
      </c>
      <c r="J3959" s="87">
        <v>42870</v>
      </c>
      <c r="K3959" s="88">
        <v>72.240110680775373</v>
      </c>
      <c r="L3959" s="88">
        <v>0.48325689727947724</v>
      </c>
      <c r="M3959" s="88">
        <v>14.114798483195967</v>
      </c>
      <c r="N3959" s="88">
        <v>2.3974340786728709</v>
      </c>
      <c r="O3959" s="88">
        <v>8.1046409572089084E-2</v>
      </c>
      <c r="P3959" s="88">
        <v>0.38754711128158559</v>
      </c>
      <c r="Q3959" s="88">
        <v>1.4313847673150446</v>
      </c>
      <c r="R3959" s="88">
        <v>5.0188758766219541</v>
      </c>
      <c r="S3959" s="88">
        <v>3.5923720409532085</v>
      </c>
      <c r="T3959" s="88">
        <v>7.0341079241405063E-2</v>
      </c>
      <c r="U3959" s="88">
        <v>0.11237878440665962</v>
      </c>
      <c r="V3959" s="88">
        <v>3.5135298788632668E-2</v>
      </c>
      <c r="W3959" s="88">
        <v>0.10667540201943297</v>
      </c>
      <c r="X3959" s="88">
        <v>-7.1356910123714076E-2</v>
      </c>
      <c r="Y3959" s="89">
        <v>99.999999999999986</v>
      </c>
      <c r="Z3959" s="88">
        <v>95.747609807410925</v>
      </c>
      <c r="AA3959" s="85" t="s">
        <v>29</v>
      </c>
      <c r="AB3959" s="85" t="s">
        <v>31</v>
      </c>
    </row>
    <row r="3960" spans="1:28" x14ac:dyDescent="0.25">
      <c r="A3960" s="97" t="s">
        <v>575</v>
      </c>
      <c r="B3960" s="85" t="s">
        <v>188</v>
      </c>
      <c r="C3960" s="157">
        <v>0</v>
      </c>
      <c r="D3960" s="169" t="s">
        <v>449</v>
      </c>
      <c r="E3960" s="113">
        <v>5113.6000000000004</v>
      </c>
      <c r="F3960" s="114">
        <v>119.8</v>
      </c>
      <c r="G3960" s="85" t="s">
        <v>111</v>
      </c>
      <c r="H3960" s="85" t="s">
        <v>30</v>
      </c>
      <c r="I3960" s="86" t="s">
        <v>28</v>
      </c>
      <c r="J3960" s="87">
        <v>42870</v>
      </c>
      <c r="K3960" s="88">
        <v>72.537009290687678</v>
      </c>
      <c r="L3960" s="88">
        <v>0.51798699119042935</v>
      </c>
      <c r="M3960" s="88">
        <v>14.073136209728792</v>
      </c>
      <c r="N3960" s="88">
        <v>2.4465689503196995</v>
      </c>
      <c r="O3960" s="88">
        <v>3.5013536785150387E-2</v>
      </c>
      <c r="P3960" s="88">
        <v>0.31314172069414453</v>
      </c>
      <c r="Q3960" s="88">
        <v>1.3869973552356443</v>
      </c>
      <c r="R3960" s="88">
        <v>4.7993142337874195</v>
      </c>
      <c r="S3960" s="88">
        <v>3.6589873538282109</v>
      </c>
      <c r="T3960" s="88">
        <v>9.0595201407482354E-2</v>
      </c>
      <c r="U3960" s="88">
        <v>4.9973866138805549E-2</v>
      </c>
      <c r="V3960" s="88">
        <v>1.4275591391280495E-2</v>
      </c>
      <c r="W3960" s="88">
        <v>0.1265624398613559</v>
      </c>
      <c r="X3960" s="88">
        <v>-4.9562741056110998E-2</v>
      </c>
      <c r="Y3960" s="89">
        <v>99.999999999999972</v>
      </c>
      <c r="Z3960" s="88">
        <v>94.249261942585733</v>
      </c>
      <c r="AA3960" s="85" t="s">
        <v>29</v>
      </c>
      <c r="AB3960" s="85" t="s">
        <v>31</v>
      </c>
    </row>
    <row r="3961" spans="1:28" x14ac:dyDescent="0.25">
      <c r="A3961" s="97" t="s">
        <v>575</v>
      </c>
      <c r="B3961" s="85" t="s">
        <v>188</v>
      </c>
      <c r="C3961" s="157">
        <v>0</v>
      </c>
      <c r="D3961" s="169" t="s">
        <v>449</v>
      </c>
      <c r="E3961" s="113">
        <v>5113.6000000000004</v>
      </c>
      <c r="F3961" s="114">
        <v>119.8</v>
      </c>
      <c r="G3961" s="85" t="s">
        <v>111</v>
      </c>
      <c r="H3961" s="85" t="s">
        <v>30</v>
      </c>
      <c r="I3961" s="86" t="s">
        <v>28</v>
      </c>
      <c r="J3961" s="87">
        <v>42870</v>
      </c>
      <c r="K3961" s="88">
        <v>72.960689213062707</v>
      </c>
      <c r="L3961" s="88">
        <v>0.42404902024743663</v>
      </c>
      <c r="M3961" s="88">
        <v>14.148418567221091</v>
      </c>
      <c r="N3961" s="88">
        <v>2.1627855064589889</v>
      </c>
      <c r="O3961" s="88">
        <v>0.11725510802624943</v>
      </c>
      <c r="P3961" s="88">
        <v>0.29727033994738905</v>
      </c>
      <c r="Q3961" s="88">
        <v>1.2380595347268428</v>
      </c>
      <c r="R3961" s="88">
        <v>4.7355932424212517</v>
      </c>
      <c r="S3961" s="88">
        <v>3.6952019970035681</v>
      </c>
      <c r="T3961" s="88">
        <v>2.933948174194978E-2</v>
      </c>
      <c r="U3961" s="88">
        <v>0.14957948915781008</v>
      </c>
      <c r="V3961" s="88">
        <v>0</v>
      </c>
      <c r="W3961" s="88">
        <v>0.13520896298661253</v>
      </c>
      <c r="X3961" s="88">
        <v>-9.3450463001902406E-2</v>
      </c>
      <c r="Y3961" s="89">
        <v>100</v>
      </c>
      <c r="Z3961" s="88">
        <v>94.66538547314363</v>
      </c>
      <c r="AA3961" s="85" t="s">
        <v>29</v>
      </c>
      <c r="AB3961" s="85" t="s">
        <v>31</v>
      </c>
    </row>
    <row r="3962" spans="1:28" x14ac:dyDescent="0.25">
      <c r="A3962" s="97" t="s">
        <v>575</v>
      </c>
      <c r="B3962" s="85" t="s">
        <v>188</v>
      </c>
      <c r="C3962" s="157">
        <v>0</v>
      </c>
      <c r="D3962" s="169" t="s">
        <v>449</v>
      </c>
      <c r="E3962" s="113">
        <v>5113.6000000000004</v>
      </c>
      <c r="F3962" s="114">
        <v>119.8</v>
      </c>
      <c r="G3962" s="85" t="s">
        <v>111</v>
      </c>
      <c r="H3962" s="85" t="s">
        <v>30</v>
      </c>
      <c r="I3962" s="86" t="s">
        <v>28</v>
      </c>
      <c r="J3962" s="87">
        <v>42870</v>
      </c>
      <c r="K3962" s="88">
        <v>72.789457811240538</v>
      </c>
      <c r="L3962" s="88">
        <v>0.55373754663149077</v>
      </c>
      <c r="M3962" s="88">
        <v>13.961813165300388</v>
      </c>
      <c r="N3962" s="88">
        <v>2.4922059019005114</v>
      </c>
      <c r="O3962" s="88">
        <v>2.8793261671374169E-3</v>
      </c>
      <c r="P3962" s="88">
        <v>0.39878853973528972</v>
      </c>
      <c r="Q3962" s="88">
        <v>1.4021034607475595</v>
      </c>
      <c r="R3962" s="88">
        <v>4.5872810550554943</v>
      </c>
      <c r="S3962" s="88">
        <v>3.6318421900783018</v>
      </c>
      <c r="T3962" s="88">
        <v>5.765482660465341E-2</v>
      </c>
      <c r="U3962" s="88">
        <v>2.5380726954766862E-2</v>
      </c>
      <c r="V3962" s="88">
        <v>4.8171239734671138E-3</v>
      </c>
      <c r="W3962" s="88">
        <v>0.13260856857295036</v>
      </c>
      <c r="X3962" s="88">
        <v>-4.057024296255337E-2</v>
      </c>
      <c r="Y3962" s="89">
        <v>99.999999999999972</v>
      </c>
      <c r="Z3962" s="88">
        <v>93.771939796744178</v>
      </c>
      <c r="AA3962" s="85" t="s">
        <v>29</v>
      </c>
      <c r="AB3962" s="85" t="s">
        <v>31</v>
      </c>
    </row>
    <row r="3963" spans="1:28" x14ac:dyDescent="0.25">
      <c r="A3963" s="97" t="s">
        <v>575</v>
      </c>
      <c r="B3963" s="85" t="s">
        <v>188</v>
      </c>
      <c r="C3963" s="157">
        <v>0</v>
      </c>
      <c r="D3963" s="169" t="s">
        <v>449</v>
      </c>
      <c r="E3963" s="113">
        <v>5113.6000000000004</v>
      </c>
      <c r="F3963" s="114">
        <v>119.8</v>
      </c>
      <c r="G3963" s="85" t="s">
        <v>111</v>
      </c>
      <c r="H3963" s="85" t="s">
        <v>30</v>
      </c>
      <c r="I3963" s="86" t="s">
        <v>28</v>
      </c>
      <c r="J3963" s="87">
        <v>42870</v>
      </c>
      <c r="K3963" s="88">
        <v>72.069557187356935</v>
      </c>
      <c r="L3963" s="88">
        <v>0.50016338637553148</v>
      </c>
      <c r="M3963" s="88">
        <v>14.343368935772151</v>
      </c>
      <c r="N3963" s="88">
        <v>2.3384602747022862</v>
      </c>
      <c r="O3963" s="88">
        <v>2.5361221725704649E-2</v>
      </c>
      <c r="P3963" s="88">
        <v>0.39382488947773925</v>
      </c>
      <c r="Q3963" s="88">
        <v>1.4506297772205297</v>
      </c>
      <c r="R3963" s="88">
        <v>4.9393758027920969</v>
      </c>
      <c r="S3963" s="88">
        <v>3.6939316927772485</v>
      </c>
      <c r="T3963" s="88">
        <v>5.8920098604700773E-2</v>
      </c>
      <c r="U3963" s="88">
        <v>0.14772911655222959</v>
      </c>
      <c r="V3963" s="88">
        <v>0</v>
      </c>
      <c r="W3963" s="88">
        <v>0.13022606990705973</v>
      </c>
      <c r="X3963" s="88">
        <v>-9.1548453264205007E-2</v>
      </c>
      <c r="Y3963" s="89">
        <v>100</v>
      </c>
      <c r="Z3963" s="88">
        <v>94.632665017375743</v>
      </c>
      <c r="AA3963" s="85" t="s">
        <v>29</v>
      </c>
      <c r="AB3963" s="85" t="s">
        <v>31</v>
      </c>
    </row>
    <row r="3964" spans="1:28" x14ac:dyDescent="0.25">
      <c r="A3964" s="97" t="s">
        <v>575</v>
      </c>
      <c r="B3964" s="85" t="s">
        <v>188</v>
      </c>
      <c r="C3964" s="157">
        <v>0</v>
      </c>
      <c r="D3964" s="169" t="s">
        <v>449</v>
      </c>
      <c r="E3964" s="113">
        <v>5113.6000000000004</v>
      </c>
      <c r="F3964" s="114">
        <v>119.8</v>
      </c>
      <c r="G3964" s="85" t="s">
        <v>111</v>
      </c>
      <c r="H3964" s="85" t="s">
        <v>30</v>
      </c>
      <c r="I3964" s="86" t="s">
        <v>28</v>
      </c>
      <c r="J3964" s="87">
        <v>42870</v>
      </c>
      <c r="K3964" s="88">
        <v>72.059226124262764</v>
      </c>
      <c r="L3964" s="88">
        <v>0.44465838455787515</v>
      </c>
      <c r="M3964" s="88">
        <v>14.262366463808135</v>
      </c>
      <c r="N3964" s="88">
        <v>2.6222429228044817</v>
      </c>
      <c r="O3964" s="88">
        <v>0.10089957367174873</v>
      </c>
      <c r="P3964" s="88">
        <v>0.35916568836127122</v>
      </c>
      <c r="Q3964" s="88">
        <v>1.5791725905499729</v>
      </c>
      <c r="R3964" s="88">
        <v>4.6279286660643715</v>
      </c>
      <c r="S3964" s="88">
        <v>3.6968198299751815</v>
      </c>
      <c r="T3964" s="88">
        <v>7.5462860924244049E-2</v>
      </c>
      <c r="U3964" s="88">
        <v>6.026388837597612E-2</v>
      </c>
      <c r="V3964" s="88">
        <v>2.1933359306947061E-2</v>
      </c>
      <c r="W3964" s="88">
        <v>0.14875650990930764</v>
      </c>
      <c r="X3964" s="88">
        <v>-5.8896862572263869E-2</v>
      </c>
      <c r="Y3964" s="89">
        <v>100</v>
      </c>
      <c r="Z3964" s="88">
        <v>94.252132629800613</v>
      </c>
      <c r="AA3964" s="85" t="s">
        <v>29</v>
      </c>
      <c r="AB3964" s="85" t="s">
        <v>31</v>
      </c>
    </row>
    <row r="3965" spans="1:28" x14ac:dyDescent="0.25">
      <c r="A3965" s="97" t="s">
        <v>575</v>
      </c>
      <c r="B3965" s="85" t="s">
        <v>188</v>
      </c>
      <c r="C3965" s="157">
        <v>0</v>
      </c>
      <c r="D3965" s="169" t="s">
        <v>449</v>
      </c>
      <c r="E3965" s="113">
        <v>5113.6000000000004</v>
      </c>
      <c r="F3965" s="114">
        <v>119.8</v>
      </c>
      <c r="G3965" s="85" t="s">
        <v>111</v>
      </c>
      <c r="H3965" s="85" t="s">
        <v>30</v>
      </c>
      <c r="I3965" s="86" t="s">
        <v>28</v>
      </c>
      <c r="J3965" s="87">
        <v>42870</v>
      </c>
      <c r="K3965" s="88">
        <v>72.032984943101539</v>
      </c>
      <c r="L3965" s="88">
        <v>0.50879440814753152</v>
      </c>
      <c r="M3965" s="88">
        <v>14.062705605710027</v>
      </c>
      <c r="N3965" s="88">
        <v>2.3417839953076176</v>
      </c>
      <c r="O3965" s="88">
        <v>9.3318333878603804E-2</v>
      </c>
      <c r="P3965" s="88">
        <v>0.4172748060951541</v>
      </c>
      <c r="Q3965" s="88">
        <v>1.476870214537005</v>
      </c>
      <c r="R3965" s="88">
        <v>5.2519814595323844</v>
      </c>
      <c r="S3965" s="88">
        <v>3.5726397845210336</v>
      </c>
      <c r="T3965" s="88">
        <v>8.7057296910810336E-2</v>
      </c>
      <c r="U3965" s="88">
        <v>8.0257980152930133E-2</v>
      </c>
      <c r="V3965" s="88">
        <v>0</v>
      </c>
      <c r="W3965" s="88">
        <v>0.13957826210238236</v>
      </c>
      <c r="X3965" s="88">
        <v>-6.5247089997026358E-2</v>
      </c>
      <c r="Y3965" s="89">
        <v>99.999999999999986</v>
      </c>
      <c r="Z3965" s="88">
        <v>94.943829703665941</v>
      </c>
      <c r="AA3965" s="85" t="s">
        <v>29</v>
      </c>
      <c r="AB3965" s="85" t="s">
        <v>31</v>
      </c>
    </row>
    <row r="3966" spans="1:28" x14ac:dyDescent="0.25">
      <c r="A3966" s="97" t="s">
        <v>575</v>
      </c>
      <c r="B3966" s="85" t="s">
        <v>188</v>
      </c>
      <c r="C3966" s="157">
        <v>0</v>
      </c>
      <c r="D3966" s="169" t="s">
        <v>449</v>
      </c>
      <c r="E3966" s="113">
        <v>5113.6000000000004</v>
      </c>
      <c r="F3966" s="114">
        <v>119.8</v>
      </c>
      <c r="G3966" s="85" t="s">
        <v>111</v>
      </c>
      <c r="H3966" s="85" t="s">
        <v>30</v>
      </c>
      <c r="I3966" s="86" t="s">
        <v>28</v>
      </c>
      <c r="J3966" s="87">
        <v>42870</v>
      </c>
      <c r="K3966" s="88">
        <v>72.707251617517244</v>
      </c>
      <c r="L3966" s="88">
        <v>0.44560492032730664</v>
      </c>
      <c r="M3966" s="88">
        <v>14.132509623843768</v>
      </c>
      <c r="N3966" s="88">
        <v>2.0115015246588315</v>
      </c>
      <c r="O3966" s="88">
        <v>6.3083510975147056E-2</v>
      </c>
      <c r="P3966" s="88">
        <v>0.30587120169952131</v>
      </c>
      <c r="Q3966" s="88">
        <v>1.3205835233007006</v>
      </c>
      <c r="R3966" s="88">
        <v>5.0625813982456096</v>
      </c>
      <c r="S3966" s="88">
        <v>3.6502279291455917</v>
      </c>
      <c r="T3966" s="88">
        <v>8.9290925179279154E-2</v>
      </c>
      <c r="U3966" s="88">
        <v>0.18073425894379633</v>
      </c>
      <c r="V3966" s="88">
        <v>0</v>
      </c>
      <c r="W3966" s="88">
        <v>0.13794422376480905</v>
      </c>
      <c r="X3966" s="88">
        <v>-0.10718465760161472</v>
      </c>
      <c r="Y3966" s="89">
        <v>99.999999999999986</v>
      </c>
      <c r="Z3966" s="88">
        <v>95.112017502700724</v>
      </c>
      <c r="AA3966" s="85" t="s">
        <v>29</v>
      </c>
      <c r="AB3966" s="85" t="s">
        <v>31</v>
      </c>
    </row>
    <row r="3967" spans="1:28" x14ac:dyDescent="0.25">
      <c r="A3967" s="97" t="s">
        <v>575</v>
      </c>
      <c r="B3967" s="85" t="s">
        <v>188</v>
      </c>
      <c r="C3967" s="157">
        <v>0</v>
      </c>
      <c r="D3967" s="169" t="s">
        <v>449</v>
      </c>
      <c r="E3967" s="113">
        <v>5113.6000000000004</v>
      </c>
      <c r="F3967" s="114">
        <v>119.8</v>
      </c>
      <c r="G3967" s="85" t="s">
        <v>111</v>
      </c>
      <c r="H3967" s="85" t="s">
        <v>30</v>
      </c>
      <c r="I3967" s="86" t="s">
        <v>28</v>
      </c>
      <c r="J3967" s="87">
        <v>42870</v>
      </c>
      <c r="K3967" s="88">
        <v>71.919122023222599</v>
      </c>
      <c r="L3967" s="88">
        <v>0.48726159030096616</v>
      </c>
      <c r="M3967" s="88">
        <v>14.32029014090026</v>
      </c>
      <c r="N3967" s="88">
        <v>2.4660656532187941</v>
      </c>
      <c r="O3967" s="88">
        <v>8.5781531785526513E-2</v>
      </c>
      <c r="P3967" s="88">
        <v>0.40915349248115046</v>
      </c>
      <c r="Q3967" s="88">
        <v>1.4776339399325713</v>
      </c>
      <c r="R3967" s="88">
        <v>4.8679155036223687</v>
      </c>
      <c r="S3967" s="88">
        <v>3.7152991665862749</v>
      </c>
      <c r="T3967" s="88">
        <v>8.404492219188528E-2</v>
      </c>
      <c r="U3967" s="88">
        <v>9.6860327403583468E-2</v>
      </c>
      <c r="V3967" s="88">
        <v>1.3018435130813294E-2</v>
      </c>
      <c r="W3967" s="88">
        <v>0.12694357085484481</v>
      </c>
      <c r="X3967" s="88">
        <v>-6.9390297631659173E-2</v>
      </c>
      <c r="Y3967" s="89">
        <v>99.999999999999986</v>
      </c>
      <c r="Z3967" s="88">
        <v>94.775644952655568</v>
      </c>
      <c r="AA3967" s="85" t="s">
        <v>29</v>
      </c>
      <c r="AB3967" s="85" t="s">
        <v>31</v>
      </c>
    </row>
    <row r="3968" spans="1:28" x14ac:dyDescent="0.25">
      <c r="A3968" s="97" t="s">
        <v>575</v>
      </c>
      <c r="B3968" s="85" t="s">
        <v>188</v>
      </c>
      <c r="C3968" s="157">
        <v>0</v>
      </c>
      <c r="D3968" s="169" t="s">
        <v>449</v>
      </c>
      <c r="E3968" s="113">
        <v>5113.6000000000004</v>
      </c>
      <c r="F3968" s="114">
        <v>119.8</v>
      </c>
      <c r="G3968" s="85" t="s">
        <v>111</v>
      </c>
      <c r="H3968" s="85" t="s">
        <v>30</v>
      </c>
      <c r="I3968" s="86" t="s">
        <v>28</v>
      </c>
      <c r="J3968" s="87">
        <v>42870</v>
      </c>
      <c r="K3968" s="88">
        <v>72.35689750145464</v>
      </c>
      <c r="L3968" s="88">
        <v>0.50170685364058709</v>
      </c>
      <c r="M3968" s="88">
        <v>14.228019929735524</v>
      </c>
      <c r="N3968" s="88">
        <v>2.261854911901473</v>
      </c>
      <c r="O3968" s="88">
        <v>7.6442338333367985E-2</v>
      </c>
      <c r="P3968" s="88">
        <v>0.37627045115983637</v>
      </c>
      <c r="Q3968" s="88">
        <v>1.3339625297882074</v>
      </c>
      <c r="R3968" s="88">
        <v>4.9887247963536581</v>
      </c>
      <c r="S3968" s="88">
        <v>3.6160943180905956</v>
      </c>
      <c r="T3968" s="88">
        <v>4.6584322007876891E-2</v>
      </c>
      <c r="U3968" s="88">
        <v>0.13479928162775484</v>
      </c>
      <c r="V3968" s="88">
        <v>3.3958325149746588E-2</v>
      </c>
      <c r="W3968" s="88">
        <v>0.13095244262711675</v>
      </c>
      <c r="X3968" s="88">
        <v>-8.6268001870428643E-2</v>
      </c>
      <c r="Y3968" s="89">
        <v>99.999999999999957</v>
      </c>
      <c r="Z3968" s="88">
        <v>95.104364394182312</v>
      </c>
      <c r="AA3968" s="85" t="s">
        <v>29</v>
      </c>
      <c r="AB3968" s="85" t="s">
        <v>31</v>
      </c>
    </row>
    <row r="3969" spans="1:28" x14ac:dyDescent="0.25">
      <c r="A3969" s="97" t="s">
        <v>575</v>
      </c>
      <c r="B3969" s="85" t="s">
        <v>188</v>
      </c>
      <c r="C3969" s="157">
        <v>0</v>
      </c>
      <c r="D3969" s="169" t="s">
        <v>449</v>
      </c>
      <c r="E3969" s="113">
        <v>5113.6000000000004</v>
      </c>
      <c r="F3969" s="114">
        <v>119.8</v>
      </c>
      <c r="G3969" s="85" t="s">
        <v>111</v>
      </c>
      <c r="H3969" s="85" t="s">
        <v>30</v>
      </c>
      <c r="I3969" s="86" t="s">
        <v>28</v>
      </c>
      <c r="J3969" s="87">
        <v>42870</v>
      </c>
      <c r="K3969" s="88">
        <v>72.455068404336004</v>
      </c>
      <c r="L3969" s="88">
        <v>0.50744636649598851</v>
      </c>
      <c r="M3969" s="88">
        <v>14.258559969064981</v>
      </c>
      <c r="N3969" s="88">
        <v>2.4245897830516525</v>
      </c>
      <c r="O3969" s="88">
        <v>4.3016096804156308E-2</v>
      </c>
      <c r="P3969" s="88">
        <v>0.38085409438007528</v>
      </c>
      <c r="Q3969" s="88">
        <v>1.4448184622295273</v>
      </c>
      <c r="R3969" s="88">
        <v>4.5822127460567863</v>
      </c>
      <c r="S3969" s="88">
        <v>3.7188471530089191</v>
      </c>
      <c r="T3969" s="88">
        <v>7.2577507844773556E-2</v>
      </c>
      <c r="U3969" s="88">
        <v>4.8285568662665451E-2</v>
      </c>
      <c r="V3969" s="88">
        <v>0</v>
      </c>
      <c r="W3969" s="88">
        <v>0.10850686510945007</v>
      </c>
      <c r="X3969" s="88">
        <v>-4.4783017044971681E-2</v>
      </c>
      <c r="Y3969" s="89">
        <v>99.999999999999972</v>
      </c>
      <c r="Z3969" s="88">
        <v>92.98844612079057</v>
      </c>
      <c r="AA3969" s="85" t="s">
        <v>29</v>
      </c>
      <c r="AB3969" s="85" t="s">
        <v>31</v>
      </c>
    </row>
    <row r="3970" spans="1:28" x14ac:dyDescent="0.25">
      <c r="A3970" s="97" t="s">
        <v>575</v>
      </c>
      <c r="B3970" s="85" t="s">
        <v>188</v>
      </c>
      <c r="C3970" s="157">
        <v>0</v>
      </c>
      <c r="D3970" s="169" t="s">
        <v>449</v>
      </c>
      <c r="E3970" s="113">
        <v>5113.6000000000004</v>
      </c>
      <c r="F3970" s="114">
        <v>119.8</v>
      </c>
      <c r="G3970" s="85" t="s">
        <v>111</v>
      </c>
      <c r="H3970" s="85" t="s">
        <v>30</v>
      </c>
      <c r="I3970" s="86" t="s">
        <v>28</v>
      </c>
      <c r="J3970" s="87">
        <v>42870</v>
      </c>
      <c r="K3970" s="88">
        <v>72.134194792616199</v>
      </c>
      <c r="L3970" s="88">
        <v>0.56992892433694264</v>
      </c>
      <c r="M3970" s="88">
        <v>14.176066816914947</v>
      </c>
      <c r="N3970" s="88">
        <v>2.5873610359708428</v>
      </c>
      <c r="O3970" s="88">
        <v>9.5846190667360928E-2</v>
      </c>
      <c r="P3970" s="88">
        <v>0.41077951148019914</v>
      </c>
      <c r="Q3970" s="88">
        <v>1.4740682212239542</v>
      </c>
      <c r="R3970" s="88">
        <v>4.7422290255324393</v>
      </c>
      <c r="S3970" s="88">
        <v>3.5956714700042705</v>
      </c>
      <c r="T3970" s="88">
        <v>5.4784635763719863E-2</v>
      </c>
      <c r="U3970" s="88">
        <v>4.0956301738916345E-2</v>
      </c>
      <c r="V3970" s="88">
        <v>3.8209192457635315E-2</v>
      </c>
      <c r="W3970" s="88">
        <v>0.12541006244153055</v>
      </c>
      <c r="X3970" s="88">
        <v>-4.5506181148947202E-2</v>
      </c>
      <c r="Y3970" s="89">
        <v>100.00000000000003</v>
      </c>
      <c r="Z3970" s="88">
        <v>94.735116093581652</v>
      </c>
      <c r="AA3970" s="85" t="s">
        <v>29</v>
      </c>
      <c r="AB3970" s="85" t="s">
        <v>31</v>
      </c>
    </row>
    <row r="3971" spans="1:28" x14ac:dyDescent="0.25">
      <c r="A3971" s="97" t="s">
        <v>575</v>
      </c>
      <c r="B3971" s="85" t="s">
        <v>188</v>
      </c>
      <c r="C3971" s="157">
        <v>0</v>
      </c>
      <c r="D3971" s="169" t="s">
        <v>449</v>
      </c>
      <c r="E3971" s="113">
        <v>5113.6000000000004</v>
      </c>
      <c r="F3971" s="114">
        <v>119.8</v>
      </c>
      <c r="G3971" s="85" t="s">
        <v>111</v>
      </c>
      <c r="H3971" s="85" t="s">
        <v>30</v>
      </c>
      <c r="I3971" s="86" t="s">
        <v>28</v>
      </c>
      <c r="J3971" s="87">
        <v>42870</v>
      </c>
      <c r="K3971" s="88">
        <v>71.681201684763053</v>
      </c>
      <c r="L3971" s="88">
        <v>0.52930622534533445</v>
      </c>
      <c r="M3971" s="88">
        <v>14.25846728095347</v>
      </c>
      <c r="N3971" s="88">
        <v>2.5229878319084365</v>
      </c>
      <c r="O3971" s="88">
        <v>4.7316334579759638E-2</v>
      </c>
      <c r="P3971" s="88">
        <v>0.43033547325183724</v>
      </c>
      <c r="Q3971" s="88">
        <v>1.5155647351906445</v>
      </c>
      <c r="R3971" s="88">
        <v>5.0838562269059633</v>
      </c>
      <c r="S3971" s="88">
        <v>3.6760854989311964</v>
      </c>
      <c r="T3971" s="88">
        <v>4.8618152449787295E-2</v>
      </c>
      <c r="U3971" s="88">
        <v>8.1384095477186572E-2</v>
      </c>
      <c r="V3971" s="88">
        <v>5.1654326373724843E-2</v>
      </c>
      <c r="W3971" s="88">
        <v>0.13875868403940442</v>
      </c>
      <c r="X3971" s="88">
        <v>-6.5536550169770877E-2</v>
      </c>
      <c r="Y3971" s="89">
        <v>100.00000000000006</v>
      </c>
      <c r="Z3971" s="88">
        <v>95.104577308592937</v>
      </c>
      <c r="AA3971" s="85" t="s">
        <v>29</v>
      </c>
      <c r="AB3971" s="85" t="s">
        <v>31</v>
      </c>
    </row>
    <row r="3972" spans="1:28" x14ac:dyDescent="0.25">
      <c r="A3972" s="97" t="s">
        <v>575</v>
      </c>
      <c r="B3972" s="85" t="s">
        <v>188</v>
      </c>
      <c r="C3972" s="157">
        <v>0</v>
      </c>
      <c r="D3972" s="169" t="s">
        <v>449</v>
      </c>
      <c r="E3972" s="113">
        <v>5113.6000000000004</v>
      </c>
      <c r="F3972" s="114">
        <v>119.8</v>
      </c>
      <c r="G3972" s="85" t="s">
        <v>111</v>
      </c>
      <c r="H3972" s="85" t="s">
        <v>30</v>
      </c>
      <c r="I3972" s="86" t="s">
        <v>28</v>
      </c>
      <c r="J3972" s="87">
        <v>42870</v>
      </c>
      <c r="K3972" s="88">
        <v>72.285201356833866</v>
      </c>
      <c r="L3972" s="88">
        <v>0.49580213980258486</v>
      </c>
      <c r="M3972" s="88">
        <v>14.228365174983026</v>
      </c>
      <c r="N3972" s="88">
        <v>2.3180166359719432</v>
      </c>
      <c r="O3972" s="88">
        <v>0.11100242958459609</v>
      </c>
      <c r="P3972" s="88">
        <v>0.42243891965106917</v>
      </c>
      <c r="Q3972" s="88">
        <v>1.4437132063045299</v>
      </c>
      <c r="R3972" s="88">
        <v>4.7386149895462957</v>
      </c>
      <c r="S3972" s="88">
        <v>3.7267418879056784</v>
      </c>
      <c r="T3972" s="88">
        <v>7.9498216559638457E-2</v>
      </c>
      <c r="U3972" s="88">
        <v>3.7000809861532036E-2</v>
      </c>
      <c r="V3972" s="88">
        <v>3.5500986338038117E-2</v>
      </c>
      <c r="W3972" s="88">
        <v>0.12093563611667356</v>
      </c>
      <c r="X3972" s="88">
        <v>-4.2832389459465506E-2</v>
      </c>
      <c r="Y3972" s="89">
        <v>100.00000000000001</v>
      </c>
      <c r="Z3972" s="88">
        <v>94.592524139283299</v>
      </c>
      <c r="AA3972" s="85" t="s">
        <v>29</v>
      </c>
      <c r="AB3972" s="85" t="s">
        <v>31</v>
      </c>
    </row>
    <row r="3973" spans="1:28" x14ac:dyDescent="0.25">
      <c r="A3973" s="97" t="s">
        <v>575</v>
      </c>
      <c r="B3973" s="85" t="s">
        <v>188</v>
      </c>
      <c r="C3973" s="157">
        <v>0</v>
      </c>
      <c r="D3973" s="169" t="s">
        <v>449</v>
      </c>
      <c r="E3973" s="113">
        <v>5113.6000000000004</v>
      </c>
      <c r="F3973" s="114">
        <v>119.8</v>
      </c>
      <c r="G3973" s="85" t="s">
        <v>111</v>
      </c>
      <c r="H3973" s="85" t="s">
        <v>30</v>
      </c>
      <c r="I3973" s="86" t="s">
        <v>28</v>
      </c>
      <c r="J3973" s="87">
        <v>42870</v>
      </c>
      <c r="K3973" s="88">
        <v>71.969264320490367</v>
      </c>
      <c r="L3973" s="88">
        <v>0.50204134431492331</v>
      </c>
      <c r="M3973" s="88">
        <v>14.108434368568005</v>
      </c>
      <c r="N3973" s="88">
        <v>2.6169234050591279</v>
      </c>
      <c r="O3973" s="88">
        <v>9.199547662020785E-2</v>
      </c>
      <c r="P3973" s="88">
        <v>0.44229077822415985</v>
      </c>
      <c r="Q3973" s="88">
        <v>1.4365379035629353</v>
      </c>
      <c r="R3973" s="88">
        <v>4.9157595892309374</v>
      </c>
      <c r="S3973" s="88">
        <v>3.6878752393377594</v>
      </c>
      <c r="T3973" s="88">
        <v>8.3167786341980909E-2</v>
      </c>
      <c r="U3973" s="88">
        <v>5.4096304433747071E-2</v>
      </c>
      <c r="V3973" s="88">
        <v>1.7613578081085733E-2</v>
      </c>
      <c r="W3973" s="88">
        <v>0.12493069258807149</v>
      </c>
      <c r="X3973" s="88">
        <v>-5.0930786853329926E-2</v>
      </c>
      <c r="Y3973" s="89">
        <v>99.999999999999972</v>
      </c>
      <c r="Z3973" s="88">
        <v>94.461166127500064</v>
      </c>
      <c r="AA3973" s="85" t="s">
        <v>29</v>
      </c>
      <c r="AB3973" s="85" t="s">
        <v>31</v>
      </c>
    </row>
    <row r="3974" spans="1:28" x14ac:dyDescent="0.25">
      <c r="A3974" s="97" t="s">
        <v>575</v>
      </c>
      <c r="B3974" s="85" t="s">
        <v>188</v>
      </c>
      <c r="C3974" s="157">
        <v>0</v>
      </c>
      <c r="D3974" s="169" t="s">
        <v>449</v>
      </c>
      <c r="E3974" s="113">
        <v>5113.6000000000004</v>
      </c>
      <c r="F3974" s="114">
        <v>119.8</v>
      </c>
      <c r="G3974" s="85" t="s">
        <v>111</v>
      </c>
      <c r="H3974" s="85" t="s">
        <v>30</v>
      </c>
      <c r="I3974" s="86" t="s">
        <v>28</v>
      </c>
      <c r="J3974" s="87">
        <v>42870</v>
      </c>
      <c r="K3974" s="88">
        <v>72.162836590724567</v>
      </c>
      <c r="L3974" s="88">
        <v>0.50460856211923477</v>
      </c>
      <c r="M3974" s="88">
        <v>14.199659486861762</v>
      </c>
      <c r="N3974" s="88">
        <v>2.3210420889961343</v>
      </c>
      <c r="O3974" s="88">
        <v>0.1194706270018321</v>
      </c>
      <c r="P3974" s="88">
        <v>0.37966461627085685</v>
      </c>
      <c r="Q3974" s="88">
        <v>1.4299552018928976</v>
      </c>
      <c r="R3974" s="88">
        <v>4.9662861426023461</v>
      </c>
      <c r="S3974" s="88">
        <v>3.7432674139806519</v>
      </c>
      <c r="T3974" s="88">
        <v>3.8082923773640392E-2</v>
      </c>
      <c r="U3974" s="88">
        <v>3.5187997723643671E-2</v>
      </c>
      <c r="V3974" s="88">
        <v>2.1221560593701089E-2</v>
      </c>
      <c r="W3974" s="88">
        <v>0.12074232439127083</v>
      </c>
      <c r="X3974" s="88">
        <v>-4.2025536932524782E-2</v>
      </c>
      <c r="Y3974" s="89">
        <v>100</v>
      </c>
      <c r="Z3974" s="88">
        <v>94.918728432103222</v>
      </c>
      <c r="AA3974" s="85" t="s">
        <v>29</v>
      </c>
      <c r="AB3974" s="85" t="s">
        <v>31</v>
      </c>
    </row>
    <row r="3975" spans="1:28" s="90" customFormat="1" x14ac:dyDescent="0.25">
      <c r="A3975" s="95" t="s">
        <v>575</v>
      </c>
      <c r="B3975" s="90" t="s">
        <v>188</v>
      </c>
      <c r="C3975" s="156">
        <v>0</v>
      </c>
      <c r="D3975" s="170" t="s">
        <v>449</v>
      </c>
      <c r="E3975" s="115">
        <v>5113.6000000000004</v>
      </c>
      <c r="F3975" s="109">
        <v>119.8</v>
      </c>
      <c r="G3975" s="90" t="s">
        <v>111</v>
      </c>
      <c r="H3975" s="90" t="s">
        <v>30</v>
      </c>
      <c r="I3975" s="159" t="s">
        <v>28</v>
      </c>
      <c r="J3975" s="91">
        <v>42870</v>
      </c>
      <c r="K3975" s="92">
        <v>72.160694515098825</v>
      </c>
      <c r="L3975" s="92">
        <v>0.43841339024894438</v>
      </c>
      <c r="M3975" s="92">
        <v>14.442289191508193</v>
      </c>
      <c r="N3975" s="92">
        <v>2.3604018977930878</v>
      </c>
      <c r="O3975" s="92">
        <v>0.10195189031876706</v>
      </c>
      <c r="P3975" s="92">
        <v>0.35347081590007873</v>
      </c>
      <c r="Q3975" s="92">
        <v>1.4980319615579087</v>
      </c>
      <c r="R3975" s="92">
        <v>4.8312154352205932</v>
      </c>
      <c r="S3975" s="92">
        <v>3.6139104831606272</v>
      </c>
      <c r="T3975" s="92">
        <v>6.7902818172228152E-2</v>
      </c>
      <c r="U3975" s="92">
        <v>4.4267193827526842E-2</v>
      </c>
      <c r="V3975" s="92">
        <v>2.5406962315069758E-3</v>
      </c>
      <c r="W3975" s="92">
        <v>0.13367173797261794</v>
      </c>
      <c r="X3975" s="92">
        <v>-4.8762027010905186E-2</v>
      </c>
      <c r="Y3975" s="93">
        <v>100</v>
      </c>
      <c r="Z3975" s="92">
        <v>94.65248726460986</v>
      </c>
      <c r="AA3975" s="90" t="s">
        <v>29</v>
      </c>
      <c r="AB3975" s="90" t="s">
        <v>31</v>
      </c>
    </row>
    <row r="3976" spans="1:28" x14ac:dyDescent="0.25">
      <c r="A3976" s="96" t="s">
        <v>576</v>
      </c>
      <c r="B3976" s="85" t="s">
        <v>196</v>
      </c>
      <c r="C3976" s="157">
        <v>0</v>
      </c>
      <c r="D3976" s="169" t="s">
        <v>450</v>
      </c>
      <c r="E3976" s="111">
        <v>5132.5</v>
      </c>
      <c r="F3976" s="112">
        <v>119</v>
      </c>
      <c r="G3976" s="85" t="s">
        <v>111</v>
      </c>
      <c r="H3976" s="85" t="s">
        <v>30</v>
      </c>
      <c r="I3976" s="86" t="s">
        <v>28</v>
      </c>
      <c r="J3976" s="87">
        <v>42871</v>
      </c>
      <c r="K3976" s="88">
        <v>68.422689830765478</v>
      </c>
      <c r="L3976" s="88">
        <v>0.66075442118092464</v>
      </c>
      <c r="M3976" s="88">
        <v>15.741056855116419</v>
      </c>
      <c r="N3976" s="88">
        <v>2.2634062091342164</v>
      </c>
      <c r="O3976" s="88">
        <v>0.50063766635513296</v>
      </c>
      <c r="P3976" s="88">
        <v>0.54970900740083539</v>
      </c>
      <c r="Q3976" s="88">
        <v>1.7141261647350121</v>
      </c>
      <c r="R3976" s="88">
        <v>4.9325510694559096</v>
      </c>
      <c r="S3976" s="88">
        <v>4.8558891505285757</v>
      </c>
      <c r="T3976" s="88">
        <v>0.10073398701797635</v>
      </c>
      <c r="U3976" s="88">
        <v>0.16380117316712692</v>
      </c>
      <c r="V3976" s="88">
        <v>9.3067882244302888E-2</v>
      </c>
      <c r="W3976" s="88">
        <v>9.1067824582283227E-2</v>
      </c>
      <c r="X3976" s="88">
        <v>-8.9491241684167666E-2</v>
      </c>
      <c r="Y3976" s="89">
        <v>100.00000000000001</v>
      </c>
      <c r="Z3976" s="88">
        <v>95.298462753212775</v>
      </c>
      <c r="AA3976" s="85" t="s">
        <v>29</v>
      </c>
      <c r="AB3976" s="85" t="s">
        <v>31</v>
      </c>
    </row>
    <row r="3977" spans="1:28" x14ac:dyDescent="0.25">
      <c r="A3977" s="97" t="s">
        <v>576</v>
      </c>
      <c r="B3977" s="85" t="s">
        <v>196</v>
      </c>
      <c r="C3977" s="157">
        <v>0</v>
      </c>
      <c r="D3977" s="169" t="s">
        <v>450</v>
      </c>
      <c r="E3977" s="113">
        <v>5132.5</v>
      </c>
      <c r="F3977" s="114">
        <v>119</v>
      </c>
      <c r="G3977" s="85" t="s">
        <v>111</v>
      </c>
      <c r="H3977" s="85" t="s">
        <v>30</v>
      </c>
      <c r="I3977" s="86" t="s">
        <v>28</v>
      </c>
      <c r="J3977" s="87">
        <v>42871</v>
      </c>
      <c r="K3977" s="88">
        <v>68.316370716754165</v>
      </c>
      <c r="L3977" s="88">
        <v>0.61345394989296409</v>
      </c>
      <c r="M3977" s="88">
        <v>15.654997263685932</v>
      </c>
      <c r="N3977" s="88">
        <v>2.3648337913292132</v>
      </c>
      <c r="O3977" s="88">
        <v>0.35128092973970387</v>
      </c>
      <c r="P3977" s="88">
        <v>0.62178242447557786</v>
      </c>
      <c r="Q3977" s="88">
        <v>1.7937730281173734</v>
      </c>
      <c r="R3977" s="88">
        <v>4.9493819625679683</v>
      </c>
      <c r="S3977" s="88">
        <v>4.932597135195107</v>
      </c>
      <c r="T3977" s="88">
        <v>0.10445580724409345</v>
      </c>
      <c r="U3977" s="88">
        <v>0.12354817600791264</v>
      </c>
      <c r="V3977" s="88">
        <v>0.15678664408085891</v>
      </c>
      <c r="W3977" s="88">
        <v>8.8760915338685548E-2</v>
      </c>
      <c r="X3977" s="88">
        <v>-7.2022744429543956E-2</v>
      </c>
      <c r="Y3977" s="89">
        <v>100.00000000000001</v>
      </c>
      <c r="Z3977" s="88">
        <v>95.0236610473967</v>
      </c>
      <c r="AA3977" s="85" t="s">
        <v>29</v>
      </c>
      <c r="AB3977" s="85" t="s">
        <v>31</v>
      </c>
    </row>
    <row r="3978" spans="1:28" x14ac:dyDescent="0.25">
      <c r="A3978" s="97" t="s">
        <v>576</v>
      </c>
      <c r="B3978" s="85" t="s">
        <v>196</v>
      </c>
      <c r="C3978" s="157">
        <v>0</v>
      </c>
      <c r="D3978" s="169" t="s">
        <v>450</v>
      </c>
      <c r="E3978" s="113">
        <v>5132.5</v>
      </c>
      <c r="F3978" s="114">
        <v>119</v>
      </c>
      <c r="G3978" s="85" t="s">
        <v>111</v>
      </c>
      <c r="H3978" s="85" t="s">
        <v>30</v>
      </c>
      <c r="I3978" s="86" t="s">
        <v>28</v>
      </c>
      <c r="J3978" s="87">
        <v>42871</v>
      </c>
      <c r="K3978" s="88">
        <v>71.986804219701526</v>
      </c>
      <c r="L3978" s="88">
        <v>0.55735720028038027</v>
      </c>
      <c r="M3978" s="88">
        <v>14.068663697134717</v>
      </c>
      <c r="N3978" s="88">
        <v>2.4935323075569222</v>
      </c>
      <c r="O3978" s="88">
        <v>0.24289644939659807</v>
      </c>
      <c r="P3978" s="88">
        <v>0.43376864130714604</v>
      </c>
      <c r="Q3978" s="88">
        <v>1.4756209498743087</v>
      </c>
      <c r="R3978" s="88">
        <v>4.9034027799952078</v>
      </c>
      <c r="S3978" s="88">
        <v>3.5923791409727368</v>
      </c>
      <c r="T3978" s="88">
        <v>6.7264120832227589E-2</v>
      </c>
      <c r="U3978" s="88">
        <v>8.3587422352801657E-2</v>
      </c>
      <c r="V3978" s="88">
        <v>3.958061444051459E-2</v>
      </c>
      <c r="W3978" s="88">
        <v>0.11661706148265408</v>
      </c>
      <c r="X3978" s="88">
        <v>-6.1474605327737714E-2</v>
      </c>
      <c r="Y3978" s="89">
        <v>100</v>
      </c>
      <c r="Z3978" s="88">
        <v>95.349273558892833</v>
      </c>
      <c r="AA3978" s="85" t="s">
        <v>29</v>
      </c>
      <c r="AB3978" s="85" t="s">
        <v>31</v>
      </c>
    </row>
    <row r="3979" spans="1:28" x14ac:dyDescent="0.25">
      <c r="A3979" s="97" t="s">
        <v>576</v>
      </c>
      <c r="B3979" s="85" t="s">
        <v>196</v>
      </c>
      <c r="C3979" s="157">
        <v>0</v>
      </c>
      <c r="D3979" s="169" t="s">
        <v>450</v>
      </c>
      <c r="E3979" s="113">
        <v>5132.5</v>
      </c>
      <c r="F3979" s="114">
        <v>119</v>
      </c>
      <c r="G3979" s="85" t="s">
        <v>111</v>
      </c>
      <c r="H3979" s="85" t="s">
        <v>30</v>
      </c>
      <c r="I3979" s="86" t="s">
        <v>28</v>
      </c>
      <c r="J3979" s="87">
        <v>42871</v>
      </c>
      <c r="K3979" s="88">
        <v>68.563710431492893</v>
      </c>
      <c r="L3979" s="88">
        <v>0.63915160140587035</v>
      </c>
      <c r="M3979" s="88">
        <v>15.57536186510622</v>
      </c>
      <c r="N3979" s="88">
        <v>2.1917338260130652</v>
      </c>
      <c r="O3979" s="88">
        <v>0.46225825712908092</v>
      </c>
      <c r="P3979" s="88">
        <v>0.65425144362388765</v>
      </c>
      <c r="Q3979" s="88">
        <v>1.8759889074379528</v>
      </c>
      <c r="R3979" s="88">
        <v>4.7713439107688727</v>
      </c>
      <c r="S3979" s="88">
        <v>4.926662753301744</v>
      </c>
      <c r="T3979" s="88">
        <v>6.0395553235109367E-2</v>
      </c>
      <c r="U3979" s="88">
        <v>0.12528297371002969</v>
      </c>
      <c r="V3979" s="88">
        <v>0.12387058462743777</v>
      </c>
      <c r="W3979" s="88">
        <v>0.10680803404278343</v>
      </c>
      <c r="X3979" s="88">
        <v>-7.6820141894961474E-2</v>
      </c>
      <c r="Y3979" s="89">
        <v>100</v>
      </c>
      <c r="Z3979" s="88">
        <v>94.665696772573739</v>
      </c>
      <c r="AA3979" s="85" t="s">
        <v>29</v>
      </c>
      <c r="AB3979" s="85" t="s">
        <v>31</v>
      </c>
    </row>
    <row r="3980" spans="1:28" x14ac:dyDescent="0.25">
      <c r="A3980" s="97" t="s">
        <v>576</v>
      </c>
      <c r="B3980" s="85" t="s">
        <v>196</v>
      </c>
      <c r="C3980" s="157">
        <v>0</v>
      </c>
      <c r="D3980" s="169" t="s">
        <v>450</v>
      </c>
      <c r="E3980" s="113">
        <v>5132.5</v>
      </c>
      <c r="F3980" s="114">
        <v>119</v>
      </c>
      <c r="G3980" s="85" t="s">
        <v>111</v>
      </c>
      <c r="H3980" s="85" t="s">
        <v>30</v>
      </c>
      <c r="I3980" s="86" t="s">
        <v>28</v>
      </c>
      <c r="J3980" s="87">
        <v>42871</v>
      </c>
      <c r="K3980" s="88">
        <v>68.780805119483432</v>
      </c>
      <c r="L3980" s="88">
        <v>0.64951761491755466</v>
      </c>
      <c r="M3980" s="88">
        <v>15.605640786641739</v>
      </c>
      <c r="N3980" s="88">
        <v>2.1677879888177065</v>
      </c>
      <c r="O3980" s="88">
        <v>0.42592365031464219</v>
      </c>
      <c r="P3980" s="88">
        <v>0.62613991366008115</v>
      </c>
      <c r="Q3980" s="88">
        <v>1.7041570930316521</v>
      </c>
      <c r="R3980" s="88">
        <v>4.8965865347053947</v>
      </c>
      <c r="S3980" s="88">
        <v>4.780918378963972</v>
      </c>
      <c r="T3980" s="88">
        <v>0.11253715555552582</v>
      </c>
      <c r="U3980" s="88">
        <v>0.14183384192836451</v>
      </c>
      <c r="V3980" s="88">
        <v>0.10154824966097536</v>
      </c>
      <c r="W3980" s="88">
        <v>8.561720207997664E-2</v>
      </c>
      <c r="X3980" s="88">
        <v>-7.9013529761025908E-2</v>
      </c>
      <c r="Y3980" s="89">
        <v>100</v>
      </c>
      <c r="Z3980" s="88">
        <v>94.758767140976772</v>
      </c>
      <c r="AA3980" s="85" t="s">
        <v>29</v>
      </c>
      <c r="AB3980" s="85" t="s">
        <v>31</v>
      </c>
    </row>
    <row r="3981" spans="1:28" x14ac:dyDescent="0.25">
      <c r="A3981" s="97" t="s">
        <v>576</v>
      </c>
      <c r="B3981" s="85" t="s">
        <v>196</v>
      </c>
      <c r="C3981" s="157">
        <v>0</v>
      </c>
      <c r="D3981" s="169" t="s">
        <v>450</v>
      </c>
      <c r="E3981" s="113">
        <v>5132.5</v>
      </c>
      <c r="F3981" s="114">
        <v>119</v>
      </c>
      <c r="G3981" s="85" t="s">
        <v>111</v>
      </c>
      <c r="H3981" s="85" t="s">
        <v>30</v>
      </c>
      <c r="I3981" s="86" t="s">
        <v>28</v>
      </c>
      <c r="J3981" s="87">
        <v>42871</v>
      </c>
      <c r="K3981" s="88">
        <v>72.086905471531537</v>
      </c>
      <c r="L3981" s="88">
        <v>0.47222978144335132</v>
      </c>
      <c r="M3981" s="88">
        <v>14.061753625387572</v>
      </c>
      <c r="N3981" s="88">
        <v>2.418408756942438</v>
      </c>
      <c r="O3981" s="88">
        <v>0.26467483275347498</v>
      </c>
      <c r="P3981" s="88">
        <v>0.43393491018241509</v>
      </c>
      <c r="Q3981" s="88">
        <v>1.4742585828249939</v>
      </c>
      <c r="R3981" s="88">
        <v>4.9334299473374781</v>
      </c>
      <c r="S3981" s="88">
        <v>3.664483379745898</v>
      </c>
      <c r="T3981" s="88">
        <v>4.3661547261094572E-2</v>
      </c>
      <c r="U3981" s="88">
        <v>2.223981947829437E-2</v>
      </c>
      <c r="V3981" s="88">
        <v>3.0101859089854608E-2</v>
      </c>
      <c r="W3981" s="88">
        <v>0.13332718287731871</v>
      </c>
      <c r="X3981" s="88">
        <v>-3.9409696855727275E-2</v>
      </c>
      <c r="Y3981" s="89">
        <v>99.999999999999986</v>
      </c>
      <c r="Z3981" s="88">
        <v>95.324514754675903</v>
      </c>
      <c r="AA3981" s="85" t="s">
        <v>29</v>
      </c>
      <c r="AB3981" s="85" t="s">
        <v>31</v>
      </c>
    </row>
    <row r="3982" spans="1:28" x14ac:dyDescent="0.25">
      <c r="A3982" s="97" t="s">
        <v>576</v>
      </c>
      <c r="B3982" s="85" t="s">
        <v>196</v>
      </c>
      <c r="C3982" s="157">
        <v>0</v>
      </c>
      <c r="D3982" s="169" t="s">
        <v>450</v>
      </c>
      <c r="E3982" s="113">
        <v>5132.5</v>
      </c>
      <c r="F3982" s="114">
        <v>119</v>
      </c>
      <c r="G3982" s="85" t="s">
        <v>111</v>
      </c>
      <c r="H3982" s="85" t="s">
        <v>30</v>
      </c>
      <c r="I3982" s="86" t="s">
        <v>28</v>
      </c>
      <c r="J3982" s="87">
        <v>42871</v>
      </c>
      <c r="K3982" s="88">
        <v>69.312388292169288</v>
      </c>
      <c r="L3982" s="88">
        <v>0.64458683506230052</v>
      </c>
      <c r="M3982" s="88">
        <v>15.627214214166777</v>
      </c>
      <c r="N3982" s="88">
        <v>2.2296378083830617</v>
      </c>
      <c r="O3982" s="88">
        <v>0.38910399614014174</v>
      </c>
      <c r="P3982" s="88">
        <v>0.61139187535723405</v>
      </c>
      <c r="Q3982" s="88">
        <v>1.7386442364736217</v>
      </c>
      <c r="R3982" s="88">
        <v>4.4958369921945867</v>
      </c>
      <c r="S3982" s="88">
        <v>4.6576154780384265</v>
      </c>
      <c r="T3982" s="88">
        <v>0.10468850380339521</v>
      </c>
      <c r="U3982" s="88">
        <v>5.2286505687477225E-2</v>
      </c>
      <c r="V3982" s="88">
        <v>9.708899505229529E-2</v>
      </c>
      <c r="W3982" s="88">
        <v>7.9431751243433296E-2</v>
      </c>
      <c r="X3982" s="88">
        <v>-3.9915483772046539E-2</v>
      </c>
      <c r="Y3982" s="89">
        <v>99.999999999999972</v>
      </c>
      <c r="Z3982" s="88">
        <v>95.244460009740607</v>
      </c>
      <c r="AA3982" s="85" t="s">
        <v>29</v>
      </c>
      <c r="AB3982" s="85" t="s">
        <v>31</v>
      </c>
    </row>
    <row r="3983" spans="1:28" x14ac:dyDescent="0.25">
      <c r="A3983" s="97" t="s">
        <v>576</v>
      </c>
      <c r="B3983" s="85" t="s">
        <v>196</v>
      </c>
      <c r="C3983" s="157">
        <v>0</v>
      </c>
      <c r="D3983" s="169" t="s">
        <v>450</v>
      </c>
      <c r="E3983" s="113">
        <v>5132.5</v>
      </c>
      <c r="F3983" s="114">
        <v>119</v>
      </c>
      <c r="G3983" s="85" t="s">
        <v>111</v>
      </c>
      <c r="H3983" s="85" t="s">
        <v>30</v>
      </c>
      <c r="I3983" s="86" t="s">
        <v>28</v>
      </c>
      <c r="J3983" s="87">
        <v>42871</v>
      </c>
      <c r="K3983" s="88">
        <v>72.976506580728184</v>
      </c>
      <c r="L3983" s="88">
        <v>0.44699748549436624</v>
      </c>
      <c r="M3983" s="88">
        <v>15.023744954231013</v>
      </c>
      <c r="N3983" s="88">
        <v>0.86430952764433477</v>
      </c>
      <c r="O3983" s="88">
        <v>0.4009995528763563</v>
      </c>
      <c r="P3983" s="88">
        <v>0.33308585518858036</v>
      </c>
      <c r="Q3983" s="88">
        <v>2.3403943312923596</v>
      </c>
      <c r="R3983" s="88">
        <v>2.8244152267509031</v>
      </c>
      <c r="S3983" s="88">
        <v>4.6711877670878863</v>
      </c>
      <c r="T3983" s="88">
        <v>5.2919330982989114E-2</v>
      </c>
      <c r="U3983" s="88">
        <v>5.9091344671299145E-2</v>
      </c>
      <c r="V3983" s="88">
        <v>2.3231829340807333E-2</v>
      </c>
      <c r="W3983" s="88">
        <v>1.0323115855820032E-2</v>
      </c>
      <c r="X3983" s="88">
        <v>-2.7206902144897856E-2</v>
      </c>
      <c r="Y3983" s="89">
        <v>100.00000000000001</v>
      </c>
      <c r="Z3983" s="88">
        <v>94.937761717999862</v>
      </c>
      <c r="AA3983" s="85" t="s">
        <v>29</v>
      </c>
      <c r="AB3983" s="85" t="s">
        <v>31</v>
      </c>
    </row>
    <row r="3984" spans="1:28" x14ac:dyDescent="0.25">
      <c r="A3984" s="97" t="s">
        <v>576</v>
      </c>
      <c r="B3984" s="85" t="s">
        <v>196</v>
      </c>
      <c r="C3984" s="157">
        <v>0</v>
      </c>
      <c r="D3984" s="169" t="s">
        <v>450</v>
      </c>
      <c r="E3984" s="113">
        <v>5132.5</v>
      </c>
      <c r="F3984" s="114">
        <v>119</v>
      </c>
      <c r="G3984" s="85" t="s">
        <v>111</v>
      </c>
      <c r="H3984" s="85" t="s">
        <v>30</v>
      </c>
      <c r="I3984" s="86" t="s">
        <v>28</v>
      </c>
      <c r="J3984" s="87">
        <v>42871</v>
      </c>
      <c r="K3984" s="88">
        <v>71.747091491734551</v>
      </c>
      <c r="L3984" s="88">
        <v>0.47884379577728664</v>
      </c>
      <c r="M3984" s="88">
        <v>14.113532820319175</v>
      </c>
      <c r="N3984" s="88">
        <v>2.4482710366189298</v>
      </c>
      <c r="O3984" s="88">
        <v>0.46672050746270449</v>
      </c>
      <c r="P3984" s="88">
        <v>0.38319920327426787</v>
      </c>
      <c r="Q3984" s="88">
        <v>1.477486847164051</v>
      </c>
      <c r="R3984" s="88">
        <v>5.0574628403984709</v>
      </c>
      <c r="S3984" s="88">
        <v>3.6077959581728396</v>
      </c>
      <c r="T3984" s="88">
        <v>4.8673661400005806E-2</v>
      </c>
      <c r="U3984" s="88">
        <v>0.14298495205027337</v>
      </c>
      <c r="V3984" s="88">
        <v>2.4384544834135354E-3</v>
      </c>
      <c r="W3984" s="88">
        <v>0.11063429318452443</v>
      </c>
      <c r="X3984" s="88">
        <v>-8.5135862040512003E-2</v>
      </c>
      <c r="Y3984" s="89">
        <v>99.999999999999972</v>
      </c>
      <c r="Z3984" s="88">
        <v>95.32471637440355</v>
      </c>
      <c r="AA3984" s="85" t="s">
        <v>29</v>
      </c>
      <c r="AB3984" s="85" t="s">
        <v>31</v>
      </c>
    </row>
    <row r="3985" spans="1:28" x14ac:dyDescent="0.25">
      <c r="A3985" s="97" t="s">
        <v>576</v>
      </c>
      <c r="B3985" s="85" t="s">
        <v>196</v>
      </c>
      <c r="C3985" s="157">
        <v>0</v>
      </c>
      <c r="D3985" s="169" t="s">
        <v>450</v>
      </c>
      <c r="E3985" s="113">
        <v>5132.5</v>
      </c>
      <c r="F3985" s="114">
        <v>119</v>
      </c>
      <c r="G3985" s="85" t="s">
        <v>111</v>
      </c>
      <c r="H3985" s="85" t="s">
        <v>30</v>
      </c>
      <c r="I3985" s="86" t="s">
        <v>28</v>
      </c>
      <c r="J3985" s="87">
        <v>42871</v>
      </c>
      <c r="K3985" s="88">
        <v>60.212233213161134</v>
      </c>
      <c r="L3985" s="88">
        <v>1.0030011376459282</v>
      </c>
      <c r="M3985" s="88">
        <v>16.373754375032245</v>
      </c>
      <c r="N3985" s="88">
        <v>6.6462717567700382</v>
      </c>
      <c r="O3985" s="88">
        <v>0.42965928601099185</v>
      </c>
      <c r="P3985" s="88">
        <v>2.1599290210185629</v>
      </c>
      <c r="Q3985" s="88">
        <v>5.2026817900430791</v>
      </c>
      <c r="R3985" s="88">
        <v>4.6947028700658473</v>
      </c>
      <c r="S3985" s="88">
        <v>2.5801512788077976</v>
      </c>
      <c r="T3985" s="88">
        <v>0.48882812572063422</v>
      </c>
      <c r="U3985" s="88">
        <v>0.13805047123070793</v>
      </c>
      <c r="V3985" s="88">
        <v>5.3208668011557748E-2</v>
      </c>
      <c r="W3985" s="88">
        <v>9.7663108519189828E-2</v>
      </c>
      <c r="X3985" s="88">
        <v>-8.0135102037713721E-2</v>
      </c>
      <c r="Y3985" s="89">
        <v>100.00000000000001</v>
      </c>
      <c r="Z3985" s="88">
        <v>98.659569058902051</v>
      </c>
      <c r="AA3985" s="85" t="s">
        <v>29</v>
      </c>
      <c r="AB3985" s="85" t="s">
        <v>31</v>
      </c>
    </row>
    <row r="3986" spans="1:28" x14ac:dyDescent="0.25">
      <c r="A3986" s="97" t="s">
        <v>576</v>
      </c>
      <c r="B3986" s="85" t="s">
        <v>196</v>
      </c>
      <c r="C3986" s="157">
        <v>0</v>
      </c>
      <c r="D3986" s="169" t="s">
        <v>450</v>
      </c>
      <c r="E3986" s="113">
        <v>5132.5</v>
      </c>
      <c r="F3986" s="114">
        <v>119</v>
      </c>
      <c r="G3986" s="85" t="s">
        <v>111</v>
      </c>
      <c r="H3986" s="85" t="s">
        <v>30</v>
      </c>
      <c r="I3986" s="86" t="s">
        <v>28</v>
      </c>
      <c r="J3986" s="87">
        <v>42871</v>
      </c>
      <c r="K3986" s="88">
        <v>71.816237177917174</v>
      </c>
      <c r="L3986" s="88">
        <v>0.52022877642742249</v>
      </c>
      <c r="M3986" s="88">
        <v>14.204835201121609</v>
      </c>
      <c r="N3986" s="88">
        <v>2.4860458137317245</v>
      </c>
      <c r="O3986" s="88">
        <v>0.33935661670454381</v>
      </c>
      <c r="P3986" s="88">
        <v>0.3618982499583413</v>
      </c>
      <c r="Q3986" s="88">
        <v>1.4540560440900956</v>
      </c>
      <c r="R3986" s="88">
        <v>4.9754309421186429</v>
      </c>
      <c r="S3986" s="88">
        <v>3.5537047099278825</v>
      </c>
      <c r="T3986" s="88">
        <v>8.8727865476653678E-2</v>
      </c>
      <c r="U3986" s="88">
        <v>0.13899846662068036</v>
      </c>
      <c r="V3986" s="88">
        <v>2.0182527494105873E-2</v>
      </c>
      <c r="W3986" s="88">
        <v>0.12757186869581977</v>
      </c>
      <c r="X3986" s="88">
        <v>-8.7274260284711372E-2</v>
      </c>
      <c r="Y3986" s="89">
        <v>99.999999999999986</v>
      </c>
      <c r="Z3986" s="88">
        <v>95.82839526100382</v>
      </c>
      <c r="AA3986" s="85" t="s">
        <v>29</v>
      </c>
      <c r="AB3986" s="85" t="s">
        <v>31</v>
      </c>
    </row>
    <row r="3987" spans="1:28" x14ac:dyDescent="0.25">
      <c r="A3987" s="97" t="s">
        <v>576</v>
      </c>
      <c r="B3987" s="85" t="s">
        <v>196</v>
      </c>
      <c r="C3987" s="157">
        <v>0</v>
      </c>
      <c r="D3987" s="169" t="s">
        <v>450</v>
      </c>
      <c r="E3987" s="113">
        <v>5132.5</v>
      </c>
      <c r="F3987" s="114">
        <v>119</v>
      </c>
      <c r="G3987" s="85" t="s">
        <v>111</v>
      </c>
      <c r="H3987" s="85" t="s">
        <v>30</v>
      </c>
      <c r="I3987" s="86" t="s">
        <v>28</v>
      </c>
      <c r="J3987" s="87">
        <v>42871</v>
      </c>
      <c r="K3987" s="88">
        <v>68.629581493550262</v>
      </c>
      <c r="L3987" s="88">
        <v>0.67532477086575216</v>
      </c>
      <c r="M3987" s="88">
        <v>15.61211356303456</v>
      </c>
      <c r="N3987" s="88">
        <v>2.3367439435128343</v>
      </c>
      <c r="O3987" s="88">
        <v>0.33087212287017498</v>
      </c>
      <c r="P3987" s="88">
        <v>0.61830224154104896</v>
      </c>
      <c r="Q3987" s="88">
        <v>1.7579939211484201</v>
      </c>
      <c r="R3987" s="88">
        <v>4.8588123178123146</v>
      </c>
      <c r="S3987" s="88">
        <v>4.8285970666138196</v>
      </c>
      <c r="T3987" s="88">
        <v>0.12025719809218241</v>
      </c>
      <c r="U3987" s="88">
        <v>7.5307710143607418E-2</v>
      </c>
      <c r="V3987" s="88">
        <v>0.11382226092772259</v>
      </c>
      <c r="W3987" s="88">
        <v>9.5501324707684729E-2</v>
      </c>
      <c r="X3987" s="88">
        <v>-5.3229934820389305E-2</v>
      </c>
      <c r="Y3987" s="89">
        <v>99.999999999999972</v>
      </c>
      <c r="Z3987" s="88">
        <v>95.4749518513986</v>
      </c>
      <c r="AA3987" s="85" t="s">
        <v>29</v>
      </c>
      <c r="AB3987" s="85" t="s">
        <v>31</v>
      </c>
    </row>
    <row r="3988" spans="1:28" x14ac:dyDescent="0.25">
      <c r="A3988" s="97" t="s">
        <v>576</v>
      </c>
      <c r="B3988" s="85" t="s">
        <v>196</v>
      </c>
      <c r="C3988" s="157">
        <v>0</v>
      </c>
      <c r="D3988" s="169" t="s">
        <v>450</v>
      </c>
      <c r="E3988" s="113">
        <v>5132.5</v>
      </c>
      <c r="F3988" s="114">
        <v>119</v>
      </c>
      <c r="G3988" s="85" t="s">
        <v>111</v>
      </c>
      <c r="H3988" s="85" t="s">
        <v>30</v>
      </c>
      <c r="I3988" s="86" t="s">
        <v>28</v>
      </c>
      <c r="J3988" s="87">
        <v>42871</v>
      </c>
      <c r="K3988" s="88">
        <v>72.183699915015524</v>
      </c>
      <c r="L3988" s="88">
        <v>0.48881674435513872</v>
      </c>
      <c r="M3988" s="88">
        <v>13.785351420664638</v>
      </c>
      <c r="N3988" s="88">
        <v>2.2676562907461295</v>
      </c>
      <c r="O3988" s="88">
        <v>0.27073543518892423</v>
      </c>
      <c r="P3988" s="88">
        <v>0.40962098711025435</v>
      </c>
      <c r="Q3988" s="88">
        <v>1.5399521247219796</v>
      </c>
      <c r="R3988" s="88">
        <v>5.0559468139013486</v>
      </c>
      <c r="S3988" s="88">
        <v>3.8065516574054472</v>
      </c>
      <c r="T3988" s="88">
        <v>2.642810729910126E-2</v>
      </c>
      <c r="U3988" s="88">
        <v>2.1598359408769387E-2</v>
      </c>
      <c r="V3988" s="88">
        <v>3.5276936974284426E-2</v>
      </c>
      <c r="W3988" s="88">
        <v>0.15162921786450509</v>
      </c>
      <c r="X3988" s="88">
        <v>-4.326401065603451E-2</v>
      </c>
      <c r="Y3988" s="89">
        <v>100.00000000000001</v>
      </c>
      <c r="Z3988" s="88">
        <v>92.599625839542142</v>
      </c>
      <c r="AA3988" s="85" t="s">
        <v>29</v>
      </c>
      <c r="AB3988" s="85" t="s">
        <v>31</v>
      </c>
    </row>
    <row r="3989" spans="1:28" x14ac:dyDescent="0.25">
      <c r="A3989" s="97" t="s">
        <v>576</v>
      </c>
      <c r="B3989" s="85" t="s">
        <v>196</v>
      </c>
      <c r="C3989" s="157">
        <v>0</v>
      </c>
      <c r="D3989" s="169" t="s">
        <v>450</v>
      </c>
      <c r="E3989" s="113">
        <v>5132.5</v>
      </c>
      <c r="F3989" s="114">
        <v>119</v>
      </c>
      <c r="G3989" s="85" t="s">
        <v>111</v>
      </c>
      <c r="H3989" s="85" t="s">
        <v>30</v>
      </c>
      <c r="I3989" s="86" t="s">
        <v>28</v>
      </c>
      <c r="J3989" s="87">
        <v>42871</v>
      </c>
      <c r="K3989" s="88">
        <v>68.477749620152423</v>
      </c>
      <c r="L3989" s="88">
        <v>0.66164726842276578</v>
      </c>
      <c r="M3989" s="88">
        <v>15.365647262350951</v>
      </c>
      <c r="N3989" s="88">
        <v>2.289833610717805</v>
      </c>
      <c r="O3989" s="88">
        <v>0.46652880919274997</v>
      </c>
      <c r="P3989" s="88">
        <v>0.61429392806579519</v>
      </c>
      <c r="Q3989" s="88">
        <v>1.8513291299943817</v>
      </c>
      <c r="R3989" s="88">
        <v>4.9050594344640297</v>
      </c>
      <c r="S3989" s="88">
        <v>5.01761066831238</v>
      </c>
      <c r="T3989" s="88">
        <v>0.12967779319151343</v>
      </c>
      <c r="U3989" s="88">
        <v>7.3955358373982608E-2</v>
      </c>
      <c r="V3989" s="88">
        <v>0.1012237816571088</v>
      </c>
      <c r="W3989" s="88">
        <v>9.8860959437191143E-2</v>
      </c>
      <c r="X3989" s="88">
        <v>-5.3417624333082447E-2</v>
      </c>
      <c r="Y3989" s="89">
        <v>100.00000000000001</v>
      </c>
      <c r="Z3989" s="88">
        <v>93.434744309628385</v>
      </c>
      <c r="AA3989" s="85" t="s">
        <v>29</v>
      </c>
      <c r="AB3989" s="85" t="s">
        <v>31</v>
      </c>
    </row>
    <row r="3990" spans="1:28" x14ac:dyDescent="0.25">
      <c r="A3990" s="97" t="s">
        <v>576</v>
      </c>
      <c r="B3990" s="85" t="s">
        <v>196</v>
      </c>
      <c r="C3990" s="157">
        <v>0</v>
      </c>
      <c r="D3990" s="169" t="s">
        <v>450</v>
      </c>
      <c r="E3990" s="113">
        <v>5132.5</v>
      </c>
      <c r="F3990" s="114">
        <v>119</v>
      </c>
      <c r="G3990" s="85" t="s">
        <v>111</v>
      </c>
      <c r="H3990" s="85" t="s">
        <v>30</v>
      </c>
      <c r="I3990" s="86" t="s">
        <v>28</v>
      </c>
      <c r="J3990" s="87">
        <v>42871</v>
      </c>
      <c r="K3990" s="88">
        <v>71.615121037809203</v>
      </c>
      <c r="L3990" s="88">
        <v>0.48920856651139011</v>
      </c>
      <c r="M3990" s="88">
        <v>13.94999071259765</v>
      </c>
      <c r="N3990" s="88">
        <v>2.7878952781906645</v>
      </c>
      <c r="O3990" s="88">
        <v>0.34234181232868466</v>
      </c>
      <c r="P3990" s="88">
        <v>0.39339706658334239</v>
      </c>
      <c r="Q3990" s="88">
        <v>1.50168378637878</v>
      </c>
      <c r="R3990" s="88">
        <v>5.0878859162358374</v>
      </c>
      <c r="S3990" s="88">
        <v>3.5715045376513626</v>
      </c>
      <c r="T3990" s="88">
        <v>7.2027604449076604E-2</v>
      </c>
      <c r="U3990" s="88">
        <v>9.6449241244304332E-2</v>
      </c>
      <c r="V3990" s="88">
        <v>2.8668588132125347E-2</v>
      </c>
      <c r="W3990" s="88">
        <v>0.13481745762977762</v>
      </c>
      <c r="X3990" s="88">
        <v>-7.0991605742192182E-2</v>
      </c>
      <c r="Y3990" s="89">
        <v>100</v>
      </c>
      <c r="Z3990" s="88">
        <v>94.350146072687608</v>
      </c>
      <c r="AA3990" s="85" t="s">
        <v>29</v>
      </c>
      <c r="AB3990" s="85" t="s">
        <v>31</v>
      </c>
    </row>
    <row r="3991" spans="1:28" x14ac:dyDescent="0.25">
      <c r="A3991" s="97" t="s">
        <v>576</v>
      </c>
      <c r="B3991" s="85" t="s">
        <v>196</v>
      </c>
      <c r="C3991" s="157">
        <v>0</v>
      </c>
      <c r="D3991" s="169" t="s">
        <v>450</v>
      </c>
      <c r="E3991" s="113">
        <v>5132.5</v>
      </c>
      <c r="F3991" s="114">
        <v>119</v>
      </c>
      <c r="G3991" s="85" t="s">
        <v>111</v>
      </c>
      <c r="H3991" s="85" t="s">
        <v>30</v>
      </c>
      <c r="I3991" s="86" t="s">
        <v>28</v>
      </c>
      <c r="J3991" s="87">
        <v>42871</v>
      </c>
      <c r="K3991" s="88">
        <v>60.951987156334773</v>
      </c>
      <c r="L3991" s="88">
        <v>1.0080928664928093</v>
      </c>
      <c r="M3991" s="88">
        <v>14.750707662172807</v>
      </c>
      <c r="N3991" s="88">
        <v>7.1229262388653503</v>
      </c>
      <c r="O3991" s="88">
        <v>0.37841331764736535</v>
      </c>
      <c r="P3991" s="88">
        <v>2.0160342221170096</v>
      </c>
      <c r="Q3991" s="88">
        <v>4.2525828969015889</v>
      </c>
      <c r="R3991" s="88">
        <v>3.5953670254203538</v>
      </c>
      <c r="S3991" s="88">
        <v>5.3043204863244249</v>
      </c>
      <c r="T3991" s="88">
        <v>0.46937846211897255</v>
      </c>
      <c r="U3991" s="88">
        <v>9.5498296913233277E-2</v>
      </c>
      <c r="V3991" s="88">
        <v>4.5622921897149553E-2</v>
      </c>
      <c r="W3991" s="88">
        <v>6.3613748681405291E-2</v>
      </c>
      <c r="X3991" s="88">
        <v>-5.4545301887222911E-2</v>
      </c>
      <c r="Y3991" s="89">
        <v>100.00000000000003</v>
      </c>
      <c r="Z3991" s="88">
        <v>94.975515722973725</v>
      </c>
      <c r="AA3991" s="85" t="s">
        <v>29</v>
      </c>
      <c r="AB3991" s="85" t="s">
        <v>31</v>
      </c>
    </row>
    <row r="3992" spans="1:28" s="90" customFormat="1" x14ac:dyDescent="0.25">
      <c r="A3992" s="95" t="s">
        <v>576</v>
      </c>
      <c r="B3992" s="90" t="s">
        <v>196</v>
      </c>
      <c r="C3992" s="156">
        <v>0</v>
      </c>
      <c r="D3992" s="170" t="s">
        <v>450</v>
      </c>
      <c r="E3992" s="115">
        <v>5132.5</v>
      </c>
      <c r="F3992" s="109">
        <v>119</v>
      </c>
      <c r="G3992" s="90" t="s">
        <v>111</v>
      </c>
      <c r="H3992" s="90" t="s">
        <v>30</v>
      </c>
      <c r="I3992" s="159" t="s">
        <v>28</v>
      </c>
      <c r="J3992" s="91">
        <v>42871</v>
      </c>
      <c r="K3992" s="92">
        <v>71.450118993934325</v>
      </c>
      <c r="L3992" s="92">
        <v>0.472766820935968</v>
      </c>
      <c r="M3992" s="92">
        <v>14.35671925294033</v>
      </c>
      <c r="N3992" s="92">
        <v>2.5235277416539561</v>
      </c>
      <c r="O3992" s="92">
        <v>0.2067772432396793</v>
      </c>
      <c r="P3992" s="92">
        <v>0.37249087103275924</v>
      </c>
      <c r="Q3992" s="92">
        <v>1.4926188022567086</v>
      </c>
      <c r="R3992" s="92">
        <v>5.2974701553782806</v>
      </c>
      <c r="S3992" s="92">
        <v>3.6205727665812604</v>
      </c>
      <c r="T3992" s="92">
        <v>2.4905969975435011E-2</v>
      </c>
      <c r="U3992" s="92">
        <v>7.0560069600344166E-2</v>
      </c>
      <c r="V3992" s="92">
        <v>3.7994259835599245E-2</v>
      </c>
      <c r="W3992" s="92">
        <v>0.13320446271587452</v>
      </c>
      <c r="X3992" s="92">
        <v>-5.9727410080519891E-2</v>
      </c>
      <c r="Y3992" s="93">
        <v>100</v>
      </c>
      <c r="Z3992" s="92">
        <v>93.82076913325082</v>
      </c>
      <c r="AA3992" s="90" t="s">
        <v>29</v>
      </c>
      <c r="AB3992" s="90" t="s">
        <v>31</v>
      </c>
    </row>
    <row r="3993" spans="1:28" x14ac:dyDescent="0.25">
      <c r="A3993" s="96" t="s">
        <v>577</v>
      </c>
      <c r="B3993" s="85" t="s">
        <v>37</v>
      </c>
      <c r="C3993" s="157">
        <v>0</v>
      </c>
      <c r="D3993" s="169" t="s">
        <v>375</v>
      </c>
      <c r="E3993" s="111">
        <v>5218.7</v>
      </c>
      <c r="F3993" s="112">
        <v>40.6</v>
      </c>
      <c r="G3993" s="85" t="s">
        <v>27</v>
      </c>
      <c r="H3993" s="85" t="s">
        <v>30</v>
      </c>
      <c r="I3993" s="86" t="s">
        <v>28</v>
      </c>
      <c r="J3993" s="87">
        <v>42786</v>
      </c>
      <c r="K3993" s="88">
        <v>73.99619354310768</v>
      </c>
      <c r="L3993" s="88">
        <v>0.21856105161391012</v>
      </c>
      <c r="M3993" s="88">
        <v>13.801499492327833</v>
      </c>
      <c r="N3993" s="88">
        <v>1.5324076733868712</v>
      </c>
      <c r="O3993" s="88">
        <v>7.5228388059000353E-2</v>
      </c>
      <c r="P3993" s="88">
        <v>0.17516892803959744</v>
      </c>
      <c r="Q3993" s="88">
        <v>1.0107569578721007</v>
      </c>
      <c r="R3993" s="88">
        <v>4.2270149624692301</v>
      </c>
      <c r="S3993" s="88">
        <v>4.8466468497395168</v>
      </c>
      <c r="T3993" s="88">
        <v>1.0103297111200029E-2</v>
      </c>
      <c r="U3993" s="88">
        <v>1.5277473765483265E-2</v>
      </c>
      <c r="V3993" s="88">
        <v>0</v>
      </c>
      <c r="W3993" s="88">
        <v>0.12595916756128181</v>
      </c>
      <c r="X3993" s="88">
        <v>-3.4817785053687302E-2</v>
      </c>
      <c r="Y3993" s="89">
        <v>100</v>
      </c>
      <c r="Z3993" s="88">
        <v>94.910979541396259</v>
      </c>
      <c r="AA3993" s="85" t="s">
        <v>29</v>
      </c>
      <c r="AB3993" s="85" t="s">
        <v>31</v>
      </c>
    </row>
    <row r="3994" spans="1:28" x14ac:dyDescent="0.25">
      <c r="A3994" s="97" t="s">
        <v>577</v>
      </c>
      <c r="B3994" s="85" t="s">
        <v>37</v>
      </c>
      <c r="C3994" s="157">
        <v>0</v>
      </c>
      <c r="D3994" s="169" t="s">
        <v>375</v>
      </c>
      <c r="E3994" s="113">
        <v>5218.7</v>
      </c>
      <c r="F3994" s="114">
        <v>40.6</v>
      </c>
      <c r="G3994" s="85" t="s">
        <v>27</v>
      </c>
      <c r="H3994" s="85" t="s">
        <v>30</v>
      </c>
      <c r="I3994" s="86" t="s">
        <v>28</v>
      </c>
      <c r="J3994" s="87">
        <v>42786</v>
      </c>
      <c r="K3994" s="88">
        <v>73.169759288058714</v>
      </c>
      <c r="L3994" s="88">
        <v>0.3204691811675045</v>
      </c>
      <c r="M3994" s="88">
        <v>13.926617320791822</v>
      </c>
      <c r="N3994" s="88">
        <v>1.8830235205773065</v>
      </c>
      <c r="O3994" s="88">
        <v>8.0767162003172646E-2</v>
      </c>
      <c r="P3994" s="88">
        <v>0.33309990885047253</v>
      </c>
      <c r="Q3994" s="88">
        <v>1.3864185869446772</v>
      </c>
      <c r="R3994" s="88">
        <v>4.3044729289667654</v>
      </c>
      <c r="S3994" s="88">
        <v>4.4411339736652664</v>
      </c>
      <c r="T3994" s="88">
        <v>3.9315219342234316E-2</v>
      </c>
      <c r="U3994" s="88">
        <v>3.1268127022225624E-2</v>
      </c>
      <c r="V3994" s="88">
        <v>1.4040430632926136E-3</v>
      </c>
      <c r="W3994" s="88">
        <v>0.12317372612145114</v>
      </c>
      <c r="X3994" s="88">
        <v>-4.0922986574903855E-2</v>
      </c>
      <c r="Y3994" s="89">
        <v>100</v>
      </c>
      <c r="Z3994" s="88">
        <v>94.345273636093296</v>
      </c>
      <c r="AA3994" s="85" t="s">
        <v>29</v>
      </c>
      <c r="AB3994" s="85" t="s">
        <v>31</v>
      </c>
    </row>
    <row r="3995" spans="1:28" x14ac:dyDescent="0.25">
      <c r="A3995" s="97" t="s">
        <v>577</v>
      </c>
      <c r="B3995" s="85" t="s">
        <v>37</v>
      </c>
      <c r="C3995" s="157">
        <v>0</v>
      </c>
      <c r="D3995" s="169" t="s">
        <v>375</v>
      </c>
      <c r="E3995" s="113">
        <v>5218.7</v>
      </c>
      <c r="F3995" s="114">
        <v>40.6</v>
      </c>
      <c r="G3995" s="85" t="s">
        <v>27</v>
      </c>
      <c r="H3995" s="85" t="s">
        <v>30</v>
      </c>
      <c r="I3995" s="86" t="s">
        <v>28</v>
      </c>
      <c r="J3995" s="87">
        <v>42786</v>
      </c>
      <c r="K3995" s="88">
        <v>72.268767280022786</v>
      </c>
      <c r="L3995" s="88">
        <v>0.33794473998206331</v>
      </c>
      <c r="M3995" s="88">
        <v>14.504369849047386</v>
      </c>
      <c r="N3995" s="88">
        <v>2.0992277562846171</v>
      </c>
      <c r="O3995" s="88">
        <v>3.7424261618373082E-2</v>
      </c>
      <c r="P3995" s="88">
        <v>0.38005221464022315</v>
      </c>
      <c r="Q3995" s="88">
        <v>1.6709193915619669</v>
      </c>
      <c r="R3995" s="88">
        <v>4.1982663524648283</v>
      </c>
      <c r="S3995" s="88">
        <v>4.3011545747313287</v>
      </c>
      <c r="T3995" s="88">
        <v>5.6765435680612819E-2</v>
      </c>
      <c r="U3995" s="88">
        <v>7.5059364147272226E-2</v>
      </c>
      <c r="V3995" s="88">
        <v>3.1151582207802528E-3</v>
      </c>
      <c r="W3995" s="88">
        <v>0.12720303767565225</v>
      </c>
      <c r="X3995" s="88">
        <v>-6.0269416077871694E-2</v>
      </c>
      <c r="Y3995" s="89">
        <v>100.00000000000004</v>
      </c>
      <c r="Z3995" s="88">
        <v>94.858250944279447</v>
      </c>
      <c r="AA3995" s="85" t="s">
        <v>29</v>
      </c>
      <c r="AB3995" s="85" t="s">
        <v>31</v>
      </c>
    </row>
    <row r="3996" spans="1:28" x14ac:dyDescent="0.25">
      <c r="A3996" s="97" t="s">
        <v>577</v>
      </c>
      <c r="B3996" s="85" t="s">
        <v>37</v>
      </c>
      <c r="C3996" s="157">
        <v>0</v>
      </c>
      <c r="D3996" s="169" t="s">
        <v>375</v>
      </c>
      <c r="E3996" s="113">
        <v>5218.7</v>
      </c>
      <c r="F3996" s="114">
        <v>40.6</v>
      </c>
      <c r="G3996" s="85" t="s">
        <v>27</v>
      </c>
      <c r="H3996" s="85" t="s">
        <v>30</v>
      </c>
      <c r="I3996" s="86" t="s">
        <v>28</v>
      </c>
      <c r="J3996" s="87">
        <v>42786</v>
      </c>
      <c r="K3996" s="88">
        <v>73.536773563323209</v>
      </c>
      <c r="L3996" s="88">
        <v>0.30513826404847189</v>
      </c>
      <c r="M3996" s="88">
        <v>13.933812561986844</v>
      </c>
      <c r="N3996" s="88">
        <v>1.764182642513767</v>
      </c>
      <c r="O3996" s="88">
        <v>9.3040404020393701E-3</v>
      </c>
      <c r="P3996" s="88">
        <v>0.26972227858073339</v>
      </c>
      <c r="Q3996" s="88">
        <v>1.3211986239496831</v>
      </c>
      <c r="R3996" s="88">
        <v>4.3535421519877442</v>
      </c>
      <c r="S3996" s="88">
        <v>4.3525798202643955</v>
      </c>
      <c r="T3996" s="88">
        <v>0</v>
      </c>
      <c r="U3996" s="88">
        <v>6.2026936013595824E-2</v>
      </c>
      <c r="V3996" s="88">
        <v>2.8441340822006115E-2</v>
      </c>
      <c r="W3996" s="88">
        <v>0.11540001877968445</v>
      </c>
      <c r="X3996" s="88">
        <v>-5.2122242672161971E-2</v>
      </c>
      <c r="Y3996" s="89">
        <v>100</v>
      </c>
      <c r="Z3996" s="88">
        <v>93.50776247804157</v>
      </c>
      <c r="AA3996" s="85" t="s">
        <v>29</v>
      </c>
      <c r="AB3996" s="85" t="s">
        <v>31</v>
      </c>
    </row>
    <row r="3997" spans="1:28" x14ac:dyDescent="0.25">
      <c r="A3997" s="97" t="s">
        <v>577</v>
      </c>
      <c r="B3997" s="85" t="s">
        <v>37</v>
      </c>
      <c r="C3997" s="157">
        <v>0</v>
      </c>
      <c r="D3997" s="169" t="s">
        <v>375</v>
      </c>
      <c r="E3997" s="113">
        <v>5218.7</v>
      </c>
      <c r="F3997" s="114">
        <v>40.6</v>
      </c>
      <c r="G3997" s="85" t="s">
        <v>27</v>
      </c>
      <c r="H3997" s="85" t="s">
        <v>30</v>
      </c>
      <c r="I3997" s="86" t="s">
        <v>28</v>
      </c>
      <c r="J3997" s="87">
        <v>42786</v>
      </c>
      <c r="K3997" s="88">
        <v>73.146505324750038</v>
      </c>
      <c r="L3997" s="88">
        <v>0.29941962681337453</v>
      </c>
      <c r="M3997" s="88">
        <v>14.134888943791141</v>
      </c>
      <c r="N3997" s="88">
        <v>1.8971590113734667</v>
      </c>
      <c r="O3997" s="88">
        <v>0</v>
      </c>
      <c r="P3997" s="88">
        <v>0.21864247298367265</v>
      </c>
      <c r="Q3997" s="88">
        <v>1.3620723223166298</v>
      </c>
      <c r="R3997" s="88">
        <v>4.2295409971035838</v>
      </c>
      <c r="S3997" s="88">
        <v>4.4606426085074382</v>
      </c>
      <c r="T3997" s="88">
        <v>0.10620685249391466</v>
      </c>
      <c r="U3997" s="88">
        <v>3.1224498259552071E-2</v>
      </c>
      <c r="V3997" s="88">
        <v>2.3158964434475269E-2</v>
      </c>
      <c r="W3997" s="88">
        <v>0.13384859886833778</v>
      </c>
      <c r="X3997" s="88">
        <v>-4.331022169562658E-2</v>
      </c>
      <c r="Y3997" s="89">
        <v>100</v>
      </c>
      <c r="Z3997" s="88">
        <v>94.156837223176424</v>
      </c>
      <c r="AA3997" s="85" t="s">
        <v>29</v>
      </c>
      <c r="AB3997" s="85" t="s">
        <v>31</v>
      </c>
    </row>
    <row r="3998" spans="1:28" x14ac:dyDescent="0.25">
      <c r="A3998" s="97" t="s">
        <v>577</v>
      </c>
      <c r="B3998" s="85" t="s">
        <v>37</v>
      </c>
      <c r="C3998" s="157">
        <v>0</v>
      </c>
      <c r="D3998" s="169" t="s">
        <v>375</v>
      </c>
      <c r="E3998" s="113">
        <v>5218.7</v>
      </c>
      <c r="F3998" s="114">
        <v>40.6</v>
      </c>
      <c r="G3998" s="85" t="s">
        <v>27</v>
      </c>
      <c r="H3998" s="85" t="s">
        <v>30</v>
      </c>
      <c r="I3998" s="86" t="s">
        <v>28</v>
      </c>
      <c r="J3998" s="87">
        <v>42786</v>
      </c>
      <c r="K3998" s="88">
        <v>72.991357851197108</v>
      </c>
      <c r="L3998" s="88">
        <v>0.29736511367016338</v>
      </c>
      <c r="M3998" s="88">
        <v>14.290445901414534</v>
      </c>
      <c r="N3998" s="88">
        <v>1.9266931752270429</v>
      </c>
      <c r="O3998" s="88">
        <v>2.5754686845806583E-2</v>
      </c>
      <c r="P3998" s="88">
        <v>0.31574940093807408</v>
      </c>
      <c r="Q3998" s="88">
        <v>1.3916917310387003</v>
      </c>
      <c r="R3998" s="88">
        <v>4.0997145622804592</v>
      </c>
      <c r="S3998" s="88">
        <v>4.4859597989622113</v>
      </c>
      <c r="T3998" s="88">
        <v>6.4622055445324469E-2</v>
      </c>
      <c r="U3998" s="88">
        <v>0</v>
      </c>
      <c r="V3998" s="88">
        <v>1.8606717963316095E-2</v>
      </c>
      <c r="W3998" s="88">
        <v>0.11881398829499629</v>
      </c>
      <c r="X3998" s="88">
        <v>-2.6774983277745638E-2</v>
      </c>
      <c r="Y3998" s="89">
        <v>100</v>
      </c>
      <c r="Z3998" s="88">
        <v>94.740037594255753</v>
      </c>
      <c r="AA3998" s="85" t="s">
        <v>29</v>
      </c>
      <c r="AB3998" s="85" t="s">
        <v>31</v>
      </c>
    </row>
    <row r="3999" spans="1:28" x14ac:dyDescent="0.25">
      <c r="A3999" s="97" t="s">
        <v>577</v>
      </c>
      <c r="B3999" s="85" t="s">
        <v>37</v>
      </c>
      <c r="C3999" s="157">
        <v>0</v>
      </c>
      <c r="D3999" s="169" t="s">
        <v>375</v>
      </c>
      <c r="E3999" s="113">
        <v>5218.7</v>
      </c>
      <c r="F3999" s="114">
        <v>40.6</v>
      </c>
      <c r="G3999" s="85" t="s">
        <v>27</v>
      </c>
      <c r="H3999" s="85" t="s">
        <v>30</v>
      </c>
      <c r="I3999" s="86" t="s">
        <v>28</v>
      </c>
      <c r="J3999" s="87">
        <v>42786</v>
      </c>
      <c r="K3999" s="88">
        <v>72.926315246829162</v>
      </c>
      <c r="L3999" s="88">
        <v>0.28995539240844792</v>
      </c>
      <c r="M3999" s="88">
        <v>14.152034696012933</v>
      </c>
      <c r="N3999" s="88">
        <v>2.1063616668858827</v>
      </c>
      <c r="O3999" s="88">
        <v>7.5949114401027626E-2</v>
      </c>
      <c r="P3999" s="88">
        <v>0.26172876542145912</v>
      </c>
      <c r="Q3999" s="88">
        <v>1.334758105951098</v>
      </c>
      <c r="R3999" s="88">
        <v>4.4621651474772035</v>
      </c>
      <c r="S3999" s="88">
        <v>4.2311484345976371</v>
      </c>
      <c r="T3999" s="88">
        <v>2.2627287540206022E-2</v>
      </c>
      <c r="U3999" s="88">
        <v>6.6640587844912808E-2</v>
      </c>
      <c r="V3999" s="88">
        <v>0</v>
      </c>
      <c r="W3999" s="88">
        <v>0.12699285846110611</v>
      </c>
      <c r="X3999" s="88">
        <v>-5.6677303831050213E-2</v>
      </c>
      <c r="Y3999" s="89">
        <v>100.00000000000003</v>
      </c>
      <c r="Z3999" s="88">
        <v>94.536981196226463</v>
      </c>
      <c r="AA3999" s="85" t="s">
        <v>29</v>
      </c>
      <c r="AB3999" s="85" t="s">
        <v>31</v>
      </c>
    </row>
    <row r="4000" spans="1:28" x14ac:dyDescent="0.25">
      <c r="A4000" s="97" t="s">
        <v>577</v>
      </c>
      <c r="B4000" s="85" t="s">
        <v>37</v>
      </c>
      <c r="C4000" s="157">
        <v>0</v>
      </c>
      <c r="D4000" s="169" t="s">
        <v>375</v>
      </c>
      <c r="E4000" s="113">
        <v>5218.7</v>
      </c>
      <c r="F4000" s="114">
        <v>40.6</v>
      </c>
      <c r="G4000" s="85" t="s">
        <v>27</v>
      </c>
      <c r="H4000" s="85" t="s">
        <v>30</v>
      </c>
      <c r="I4000" s="86" t="s">
        <v>28</v>
      </c>
      <c r="J4000" s="87">
        <v>42786</v>
      </c>
      <c r="K4000" s="88">
        <v>74.291777667048407</v>
      </c>
      <c r="L4000" s="88">
        <v>0.21053133840212926</v>
      </c>
      <c r="M4000" s="88">
        <v>13.802719013954693</v>
      </c>
      <c r="N4000" s="88">
        <v>1.4085006075446596</v>
      </c>
      <c r="O4000" s="88">
        <v>2.9495680546680583E-2</v>
      </c>
      <c r="P4000" s="88">
        <v>0.17805165279572135</v>
      </c>
      <c r="Q4000" s="88">
        <v>1.0242697587823113</v>
      </c>
      <c r="R4000" s="88">
        <v>4.1522813696263414</v>
      </c>
      <c r="S4000" s="88">
        <v>4.668381093719228</v>
      </c>
      <c r="T4000" s="88">
        <v>3.8795494132552427E-2</v>
      </c>
      <c r="U4000" s="88">
        <v>0.10811546214772488</v>
      </c>
      <c r="V4000" s="88">
        <v>3.4595596865148452E-2</v>
      </c>
      <c r="W4000" s="88">
        <v>0.12651885571475271</v>
      </c>
      <c r="X4000" s="88">
        <v>-7.4033591280350308E-2</v>
      </c>
      <c r="Y4000" s="89">
        <v>99.999999999999972</v>
      </c>
      <c r="Z4000" s="88">
        <v>94.251088582285945</v>
      </c>
      <c r="AA4000" s="85" t="s">
        <v>29</v>
      </c>
      <c r="AB4000" s="85" t="s">
        <v>31</v>
      </c>
    </row>
    <row r="4001" spans="1:28" x14ac:dyDescent="0.25">
      <c r="A4001" s="97" t="s">
        <v>577</v>
      </c>
      <c r="B4001" s="85" t="s">
        <v>37</v>
      </c>
      <c r="C4001" s="157">
        <v>0</v>
      </c>
      <c r="D4001" s="169" t="s">
        <v>375</v>
      </c>
      <c r="E4001" s="113">
        <v>5218.7</v>
      </c>
      <c r="F4001" s="114">
        <v>40.6</v>
      </c>
      <c r="G4001" s="85" t="s">
        <v>27</v>
      </c>
      <c r="H4001" s="85" t="s">
        <v>30</v>
      </c>
      <c r="I4001" s="86" t="s">
        <v>28</v>
      </c>
      <c r="J4001" s="87">
        <v>42786</v>
      </c>
      <c r="K4001" s="88">
        <v>74.022364727868563</v>
      </c>
      <c r="L4001" s="88">
        <v>0.22423852906064784</v>
      </c>
      <c r="M4001" s="88">
        <v>13.801931324081508</v>
      </c>
      <c r="N4001" s="88">
        <v>1.6225447758995613</v>
      </c>
      <c r="O4001" s="88">
        <v>8.9950009393766461E-2</v>
      </c>
      <c r="P4001" s="88">
        <v>0.22007150668562461</v>
      </c>
      <c r="Q4001" s="88">
        <v>1.0289089453345777</v>
      </c>
      <c r="R4001" s="88">
        <v>4.0862249533418771</v>
      </c>
      <c r="S4001" s="88">
        <v>4.7236905517896064</v>
      </c>
      <c r="T4001" s="88">
        <v>3.0153809740278648E-2</v>
      </c>
      <c r="U4001" s="88">
        <v>5.5127257219103651E-2</v>
      </c>
      <c r="V4001" s="88">
        <v>1.4471917935159733E-2</v>
      </c>
      <c r="W4001" s="88">
        <v>0.1336519082640131</v>
      </c>
      <c r="X4001" s="88">
        <v>-5.3330216614314946E-2</v>
      </c>
      <c r="Y4001" s="89">
        <v>99.999999999999957</v>
      </c>
      <c r="Z4001" s="88">
        <v>95.052797188396028</v>
      </c>
      <c r="AA4001" s="85" t="s">
        <v>29</v>
      </c>
      <c r="AB4001" s="85" t="s">
        <v>31</v>
      </c>
    </row>
    <row r="4002" spans="1:28" x14ac:dyDescent="0.25">
      <c r="A4002" s="97" t="s">
        <v>577</v>
      </c>
      <c r="B4002" s="85" t="s">
        <v>37</v>
      </c>
      <c r="C4002" s="157">
        <v>0</v>
      </c>
      <c r="D4002" s="169" t="s">
        <v>375</v>
      </c>
      <c r="E4002" s="113">
        <v>5218.7</v>
      </c>
      <c r="F4002" s="114">
        <v>40.6</v>
      </c>
      <c r="G4002" s="85" t="s">
        <v>27</v>
      </c>
      <c r="H4002" s="85" t="s">
        <v>30</v>
      </c>
      <c r="I4002" s="86" t="s">
        <v>28</v>
      </c>
      <c r="J4002" s="87">
        <v>42786</v>
      </c>
      <c r="K4002" s="88">
        <v>72.484214705167986</v>
      </c>
      <c r="L4002" s="88">
        <v>0.35245684724741067</v>
      </c>
      <c r="M4002" s="88">
        <v>14.33643898957574</v>
      </c>
      <c r="N4002" s="88">
        <v>1.8667431367497997</v>
      </c>
      <c r="O4002" s="88">
        <v>0</v>
      </c>
      <c r="P4002" s="88">
        <v>0.30668489804631849</v>
      </c>
      <c r="Q4002" s="88">
        <v>1.509280413994138</v>
      </c>
      <c r="R4002" s="88">
        <v>4.4466743969402112</v>
      </c>
      <c r="S4002" s="88">
        <v>4.4798898907629239</v>
      </c>
      <c r="T4002" s="88">
        <v>8.7844924585759848E-2</v>
      </c>
      <c r="U4002" s="88">
        <v>7.0473739555162049E-2</v>
      </c>
      <c r="V4002" s="88">
        <v>7.8592583951833557E-3</v>
      </c>
      <c r="W4002" s="88">
        <v>0.10470815683302305</v>
      </c>
      <c r="X4002" s="88">
        <v>-5.3269357853647926E-2</v>
      </c>
      <c r="Y4002" s="89">
        <v>100.00000000000001</v>
      </c>
      <c r="Z4002" s="88">
        <v>94.64518332788596</v>
      </c>
      <c r="AA4002" s="85" t="s">
        <v>29</v>
      </c>
      <c r="AB4002" s="85" t="s">
        <v>31</v>
      </c>
    </row>
    <row r="4003" spans="1:28" x14ac:dyDescent="0.25">
      <c r="A4003" s="97" t="s">
        <v>577</v>
      </c>
      <c r="B4003" s="85" t="s">
        <v>37</v>
      </c>
      <c r="C4003" s="157">
        <v>0</v>
      </c>
      <c r="D4003" s="169" t="s">
        <v>375</v>
      </c>
      <c r="E4003" s="113">
        <v>5218.7</v>
      </c>
      <c r="F4003" s="114">
        <v>40.6</v>
      </c>
      <c r="G4003" s="85" t="s">
        <v>27</v>
      </c>
      <c r="H4003" s="85" t="s">
        <v>30</v>
      </c>
      <c r="I4003" s="86" t="s">
        <v>28</v>
      </c>
      <c r="J4003" s="87">
        <v>42786</v>
      </c>
      <c r="K4003" s="88">
        <v>72.710277276971667</v>
      </c>
      <c r="L4003" s="88">
        <v>0.30338232537481197</v>
      </c>
      <c r="M4003" s="88">
        <v>14.399465220807494</v>
      </c>
      <c r="N4003" s="88">
        <v>1.7883045478949731</v>
      </c>
      <c r="O4003" s="88">
        <v>6.5506386708558142E-2</v>
      </c>
      <c r="P4003" s="88">
        <v>0.32995612604925961</v>
      </c>
      <c r="Q4003" s="88">
        <v>1.5215176053987707</v>
      </c>
      <c r="R4003" s="88">
        <v>4.2942019346926115</v>
      </c>
      <c r="S4003" s="88">
        <v>4.3990467822169927</v>
      </c>
      <c r="T4003" s="88">
        <v>4.186542926983125E-2</v>
      </c>
      <c r="U4003" s="88">
        <v>9.3732715940701067E-2</v>
      </c>
      <c r="V4003" s="88">
        <v>0</v>
      </c>
      <c r="W4003" s="88">
        <v>0.11903479877131974</v>
      </c>
      <c r="X4003" s="88">
        <v>-6.6291150096960266E-2</v>
      </c>
      <c r="Y4003" s="89">
        <v>100.00000000000004</v>
      </c>
      <c r="Z4003" s="88">
        <v>93.883975426117161</v>
      </c>
      <c r="AA4003" s="85" t="s">
        <v>29</v>
      </c>
      <c r="AB4003" s="85" t="s">
        <v>31</v>
      </c>
    </row>
    <row r="4004" spans="1:28" x14ac:dyDescent="0.25">
      <c r="A4004" s="97" t="s">
        <v>577</v>
      </c>
      <c r="B4004" s="85" t="s">
        <v>37</v>
      </c>
      <c r="C4004" s="157">
        <v>0</v>
      </c>
      <c r="D4004" s="169" t="s">
        <v>375</v>
      </c>
      <c r="E4004" s="113">
        <v>5218.7</v>
      </c>
      <c r="F4004" s="114">
        <v>40.6</v>
      </c>
      <c r="G4004" s="85" t="s">
        <v>27</v>
      </c>
      <c r="H4004" s="85" t="s">
        <v>30</v>
      </c>
      <c r="I4004" s="86" t="s">
        <v>28</v>
      </c>
      <c r="J4004" s="87">
        <v>42786</v>
      </c>
      <c r="K4004" s="88">
        <v>74.876243542068678</v>
      </c>
      <c r="L4004" s="88">
        <v>0.21043716261915538</v>
      </c>
      <c r="M4004" s="88">
        <v>13.400444841622466</v>
      </c>
      <c r="N4004" s="88">
        <v>1.4832030999731221</v>
      </c>
      <c r="O4004" s="88">
        <v>6.5000147081824056E-2</v>
      </c>
      <c r="P4004" s="88">
        <v>0.10676190661151801</v>
      </c>
      <c r="Q4004" s="88">
        <v>0.91377982495200749</v>
      </c>
      <c r="R4004" s="88">
        <v>3.9947024354078198</v>
      </c>
      <c r="S4004" s="88">
        <v>4.7800432837769957</v>
      </c>
      <c r="T4004" s="88">
        <v>2.7909081030564695E-2</v>
      </c>
      <c r="U4004" s="88">
        <v>7.4391402098516149E-2</v>
      </c>
      <c r="V4004" s="88">
        <v>2.2579282967770272E-3</v>
      </c>
      <c r="W4004" s="88">
        <v>0.12411837901360573</v>
      </c>
      <c r="X4004" s="88">
        <v>-5.9293034553071403E-2</v>
      </c>
      <c r="Y4004" s="89">
        <v>99.999999999999972</v>
      </c>
      <c r="Z4004" s="88">
        <v>94.769016326157157</v>
      </c>
      <c r="AA4004" s="85" t="s">
        <v>29</v>
      </c>
      <c r="AB4004" s="85" t="s">
        <v>31</v>
      </c>
    </row>
    <row r="4005" spans="1:28" x14ac:dyDescent="0.25">
      <c r="A4005" s="97" t="s">
        <v>577</v>
      </c>
      <c r="B4005" s="85" t="s">
        <v>37</v>
      </c>
      <c r="C4005" s="157">
        <v>0</v>
      </c>
      <c r="D4005" s="169" t="s">
        <v>375</v>
      </c>
      <c r="E4005" s="113">
        <v>5218.7</v>
      </c>
      <c r="F4005" s="114">
        <v>40.6</v>
      </c>
      <c r="G4005" s="85" t="s">
        <v>27</v>
      </c>
      <c r="H4005" s="85" t="s">
        <v>30</v>
      </c>
      <c r="I4005" s="86" t="s">
        <v>28</v>
      </c>
      <c r="J4005" s="87">
        <v>42786</v>
      </c>
      <c r="K4005" s="88">
        <v>73.092950767245313</v>
      </c>
      <c r="L4005" s="88">
        <v>0.32259680418691994</v>
      </c>
      <c r="M4005" s="88">
        <v>13.986223244921996</v>
      </c>
      <c r="N4005" s="88">
        <v>2.083749797984991</v>
      </c>
      <c r="O4005" s="88">
        <v>8.6026058880250295E-3</v>
      </c>
      <c r="P4005" s="88">
        <v>0.28236798337347768</v>
      </c>
      <c r="Q4005" s="88">
        <v>1.349177569065954</v>
      </c>
      <c r="R4005" s="88">
        <v>4.010202562003605</v>
      </c>
      <c r="S4005" s="88">
        <v>4.6623999812876384</v>
      </c>
      <c r="T4005" s="88">
        <v>5.1927949835793616E-2</v>
      </c>
      <c r="U4005" s="88">
        <v>3.6428318760402284E-2</v>
      </c>
      <c r="V4005" s="88">
        <v>3.8850506131385305E-2</v>
      </c>
      <c r="W4005" s="88">
        <v>0.11600128298678603</v>
      </c>
      <c r="X4005" s="88">
        <v>-4.1479373672269421E-2</v>
      </c>
      <c r="Y4005" s="89">
        <v>100.00000000000001</v>
      </c>
      <c r="Z4005" s="88">
        <v>94.157515820587975</v>
      </c>
      <c r="AA4005" s="85" t="s">
        <v>29</v>
      </c>
      <c r="AB4005" s="85" t="s">
        <v>31</v>
      </c>
    </row>
    <row r="4006" spans="1:28" x14ac:dyDescent="0.25">
      <c r="A4006" s="97" t="s">
        <v>577</v>
      </c>
      <c r="B4006" s="85" t="s">
        <v>37</v>
      </c>
      <c r="C4006" s="157">
        <v>0</v>
      </c>
      <c r="D4006" s="169" t="s">
        <v>375</v>
      </c>
      <c r="E4006" s="113">
        <v>5218.7</v>
      </c>
      <c r="F4006" s="114">
        <v>40.6</v>
      </c>
      <c r="G4006" s="85" t="s">
        <v>27</v>
      </c>
      <c r="H4006" s="85" t="s">
        <v>30</v>
      </c>
      <c r="I4006" s="86" t="s">
        <v>28</v>
      </c>
      <c r="J4006" s="87">
        <v>42786</v>
      </c>
      <c r="K4006" s="88">
        <v>74.606442183730621</v>
      </c>
      <c r="L4006" s="88">
        <v>0.17290439859063664</v>
      </c>
      <c r="M4006" s="88">
        <v>13.523745622332616</v>
      </c>
      <c r="N4006" s="88">
        <v>1.2961803290256122</v>
      </c>
      <c r="O4006" s="88">
        <v>0.10444882619477182</v>
      </c>
      <c r="P4006" s="88">
        <v>0.12937233584252308</v>
      </c>
      <c r="Q4006" s="88">
        <v>0.91082847676932543</v>
      </c>
      <c r="R4006" s="88">
        <v>4.0894889500449922</v>
      </c>
      <c r="S4006" s="88">
        <v>5.0160834464358501</v>
      </c>
      <c r="T4006" s="88">
        <v>1.4831198240648194E-2</v>
      </c>
      <c r="U4006" s="88">
        <v>5.4711289911547147E-2</v>
      </c>
      <c r="V4006" s="88">
        <v>6.577691039258397E-3</v>
      </c>
      <c r="W4006" s="88">
        <v>0.12576240899913133</v>
      </c>
      <c r="X4006" s="88">
        <v>-5.137715715752017E-2</v>
      </c>
      <c r="Y4006" s="89">
        <v>100.00000000000001</v>
      </c>
      <c r="Z4006" s="88">
        <v>94.496035614558608</v>
      </c>
      <c r="AA4006" s="85" t="s">
        <v>29</v>
      </c>
      <c r="AB4006" s="85" t="s">
        <v>31</v>
      </c>
    </row>
    <row r="4007" spans="1:28" x14ac:dyDescent="0.25">
      <c r="A4007" s="97" t="s">
        <v>577</v>
      </c>
      <c r="B4007" s="85" t="s">
        <v>37</v>
      </c>
      <c r="C4007" s="157">
        <v>0</v>
      </c>
      <c r="D4007" s="169" t="s">
        <v>375</v>
      </c>
      <c r="E4007" s="113">
        <v>5218.7</v>
      </c>
      <c r="F4007" s="114">
        <v>40.6</v>
      </c>
      <c r="G4007" s="85" t="s">
        <v>27</v>
      </c>
      <c r="H4007" s="85" t="s">
        <v>30</v>
      </c>
      <c r="I4007" s="86" t="s">
        <v>28</v>
      </c>
      <c r="J4007" s="87">
        <v>42786</v>
      </c>
      <c r="K4007" s="88">
        <v>72.168221245796417</v>
      </c>
      <c r="L4007" s="88">
        <v>0.39404047633431527</v>
      </c>
      <c r="M4007" s="88">
        <v>14.478020239405231</v>
      </c>
      <c r="N4007" s="88">
        <v>1.9085692417909301</v>
      </c>
      <c r="O4007" s="88">
        <v>9.1527074035857595E-2</v>
      </c>
      <c r="P4007" s="88">
        <v>0.37421620705557346</v>
      </c>
      <c r="Q4007" s="88">
        <v>1.6751831605224556</v>
      </c>
      <c r="R4007" s="88">
        <v>4.3025121525234082</v>
      </c>
      <c r="S4007" s="88">
        <v>4.4389574012771575</v>
      </c>
      <c r="T4007" s="88">
        <v>4.3879947233958591E-2</v>
      </c>
      <c r="U4007" s="88">
        <v>5.749506729273271E-2</v>
      </c>
      <c r="V4007" s="88">
        <v>1.8307870534781728E-3</v>
      </c>
      <c r="W4007" s="88">
        <v>0.1158661251564741</v>
      </c>
      <c r="X4007" s="88">
        <v>-5.0319125478013566E-2</v>
      </c>
      <c r="Y4007" s="89">
        <v>99.999999999999957</v>
      </c>
      <c r="Z4007" s="88">
        <v>94.616812470234422</v>
      </c>
      <c r="AA4007" s="85" t="s">
        <v>29</v>
      </c>
      <c r="AB4007" s="85" t="s">
        <v>31</v>
      </c>
    </row>
    <row r="4008" spans="1:28" x14ac:dyDescent="0.25">
      <c r="A4008" s="97" t="s">
        <v>577</v>
      </c>
      <c r="B4008" s="85" t="s">
        <v>37</v>
      </c>
      <c r="C4008" s="157">
        <v>0</v>
      </c>
      <c r="D4008" s="169" t="s">
        <v>375</v>
      </c>
      <c r="E4008" s="113">
        <v>5218.7</v>
      </c>
      <c r="F4008" s="114">
        <v>40.6</v>
      </c>
      <c r="G4008" s="85" t="s">
        <v>27</v>
      </c>
      <c r="H4008" s="85" t="s">
        <v>30</v>
      </c>
      <c r="I4008" s="86" t="s">
        <v>28</v>
      </c>
      <c r="J4008" s="87">
        <v>42786</v>
      </c>
      <c r="K4008" s="88">
        <v>73.173918114055226</v>
      </c>
      <c r="L4008" s="88">
        <v>0.29764870942178617</v>
      </c>
      <c r="M4008" s="88">
        <v>14.035416230056772</v>
      </c>
      <c r="N4008" s="88">
        <v>1.9149206985008906</v>
      </c>
      <c r="O4008" s="88">
        <v>6.1685346389356237E-2</v>
      </c>
      <c r="P4008" s="88">
        <v>0.27963357449419368</v>
      </c>
      <c r="Q4008" s="88">
        <v>1.3278647959225982</v>
      </c>
      <c r="R4008" s="88">
        <v>4.1365581325825485</v>
      </c>
      <c r="S4008" s="88">
        <v>4.5529660430239121</v>
      </c>
      <c r="T4008" s="88">
        <v>3.8912177394962645E-2</v>
      </c>
      <c r="U4008" s="88">
        <v>0.14519135952868883</v>
      </c>
      <c r="V4008" s="88">
        <v>6.0930783368866809E-3</v>
      </c>
      <c r="W4008" s="88">
        <v>0.11660129173823786</v>
      </c>
      <c r="X4008" s="88">
        <v>-8.7409551446048617E-2</v>
      </c>
      <c r="Y4008" s="89">
        <v>100.00000000000003</v>
      </c>
      <c r="Z4008" s="88">
        <v>95.322476798389019</v>
      </c>
      <c r="AA4008" s="85" t="s">
        <v>29</v>
      </c>
      <c r="AB4008" s="85" t="s">
        <v>31</v>
      </c>
    </row>
    <row r="4009" spans="1:28" x14ac:dyDescent="0.25">
      <c r="A4009" s="97" t="s">
        <v>577</v>
      </c>
      <c r="B4009" s="85" t="s">
        <v>37</v>
      </c>
      <c r="C4009" s="157">
        <v>0</v>
      </c>
      <c r="D4009" s="169" t="s">
        <v>375</v>
      </c>
      <c r="E4009" s="113">
        <v>5218.7</v>
      </c>
      <c r="F4009" s="114">
        <v>40.6</v>
      </c>
      <c r="G4009" s="85" t="s">
        <v>27</v>
      </c>
      <c r="H4009" s="85" t="s">
        <v>30</v>
      </c>
      <c r="I4009" s="86" t="s">
        <v>28</v>
      </c>
      <c r="J4009" s="87">
        <v>42786</v>
      </c>
      <c r="K4009" s="88">
        <v>74.766329386397786</v>
      </c>
      <c r="L4009" s="88">
        <v>0.19471759591961341</v>
      </c>
      <c r="M4009" s="88">
        <v>13.514237805437553</v>
      </c>
      <c r="N4009" s="88">
        <v>1.2681559712561745</v>
      </c>
      <c r="O4009" s="88">
        <v>1.9501802459256309E-2</v>
      </c>
      <c r="P4009" s="88">
        <v>0.12889506544670581</v>
      </c>
      <c r="Q4009" s="88">
        <v>0.87790937778606148</v>
      </c>
      <c r="R4009" s="88">
        <v>4.1548651465868405</v>
      </c>
      <c r="S4009" s="88">
        <v>4.8859354548459351</v>
      </c>
      <c r="T4009" s="88">
        <v>7.070985891083478E-3</v>
      </c>
      <c r="U4009" s="88">
        <v>0.12969747119408634</v>
      </c>
      <c r="V4009" s="88">
        <v>0</v>
      </c>
      <c r="W4009" s="88">
        <v>0.13850602330428671</v>
      </c>
      <c r="X4009" s="88">
        <v>-8.5822086525384866E-2</v>
      </c>
      <c r="Y4009" s="89">
        <v>100.00000000000003</v>
      </c>
      <c r="Z4009" s="88">
        <v>95.375799436280928</v>
      </c>
      <c r="AA4009" s="85" t="s">
        <v>29</v>
      </c>
      <c r="AB4009" s="85" t="s">
        <v>31</v>
      </c>
    </row>
    <row r="4010" spans="1:28" x14ac:dyDescent="0.25">
      <c r="A4010" s="97" t="s">
        <v>577</v>
      </c>
      <c r="B4010" s="85" t="s">
        <v>37</v>
      </c>
      <c r="C4010" s="157">
        <v>0</v>
      </c>
      <c r="D4010" s="169" t="s">
        <v>375</v>
      </c>
      <c r="E4010" s="113">
        <v>5218.7</v>
      </c>
      <c r="F4010" s="114">
        <v>40.6</v>
      </c>
      <c r="G4010" s="85" t="s">
        <v>27</v>
      </c>
      <c r="H4010" s="85" t="s">
        <v>30</v>
      </c>
      <c r="I4010" s="86" t="s">
        <v>28</v>
      </c>
      <c r="J4010" s="87">
        <v>42786</v>
      </c>
      <c r="K4010" s="88">
        <v>74.794114147441519</v>
      </c>
      <c r="L4010" s="88">
        <v>0.18172393055151992</v>
      </c>
      <c r="M4010" s="88">
        <v>13.552176353207802</v>
      </c>
      <c r="N4010" s="88">
        <v>1.3255037605160831</v>
      </c>
      <c r="O4010" s="88">
        <v>2.0931846470089926E-2</v>
      </c>
      <c r="P4010" s="88">
        <v>0.14192690157688875</v>
      </c>
      <c r="Q4010" s="88">
        <v>0.90545003506391675</v>
      </c>
      <c r="R4010" s="88">
        <v>4.0021481166102841</v>
      </c>
      <c r="S4010" s="88">
        <v>4.9158124285817237</v>
      </c>
      <c r="T4010" s="88">
        <v>3.1525862265580296E-2</v>
      </c>
      <c r="U4010" s="88">
        <v>3.298351564983866E-2</v>
      </c>
      <c r="V4010" s="88">
        <v>0</v>
      </c>
      <c r="W4010" s="88">
        <v>0.14147188667412514</v>
      </c>
      <c r="X4010" s="88">
        <v>-4.5768784609371692E-2</v>
      </c>
      <c r="Y4010" s="89">
        <v>100</v>
      </c>
      <c r="Z4010" s="88">
        <v>94.592706039062307</v>
      </c>
      <c r="AA4010" s="85" t="s">
        <v>29</v>
      </c>
      <c r="AB4010" s="85" t="s">
        <v>31</v>
      </c>
    </row>
    <row r="4011" spans="1:28" x14ac:dyDescent="0.25">
      <c r="A4011" s="97" t="s">
        <v>577</v>
      </c>
      <c r="B4011" s="85" t="s">
        <v>37</v>
      </c>
      <c r="C4011" s="157">
        <v>0</v>
      </c>
      <c r="D4011" s="169" t="s">
        <v>375</v>
      </c>
      <c r="E4011" s="113">
        <v>5218.7</v>
      </c>
      <c r="F4011" s="114">
        <v>40.6</v>
      </c>
      <c r="G4011" s="85" t="s">
        <v>27</v>
      </c>
      <c r="H4011" s="85" t="s">
        <v>30</v>
      </c>
      <c r="I4011" s="86" t="s">
        <v>28</v>
      </c>
      <c r="J4011" s="87">
        <v>42786</v>
      </c>
      <c r="K4011" s="88">
        <v>69.378926855891351</v>
      </c>
      <c r="L4011" s="88">
        <v>0.56754839197704599</v>
      </c>
      <c r="M4011" s="88">
        <v>15.212232330355663</v>
      </c>
      <c r="N4011" s="88">
        <v>2.9351881540727245</v>
      </c>
      <c r="O4011" s="88">
        <v>1.7303359417564772E-2</v>
      </c>
      <c r="P4011" s="88">
        <v>0.7603259645662036</v>
      </c>
      <c r="Q4011" s="88">
        <v>2.5910506310805475</v>
      </c>
      <c r="R4011" s="88">
        <v>4.4092587811029214</v>
      </c>
      <c r="S4011" s="88">
        <v>3.8194000665600281</v>
      </c>
      <c r="T4011" s="88">
        <v>0.11907325879347645</v>
      </c>
      <c r="U4011" s="88">
        <v>0.14982177056671933</v>
      </c>
      <c r="V4011" s="88">
        <v>2.3114380864995843E-2</v>
      </c>
      <c r="W4011" s="88">
        <v>0.10306476893841653</v>
      </c>
      <c r="X4011" s="88">
        <v>-8.6308714187676203E-2</v>
      </c>
      <c r="Y4011" s="89">
        <v>99.999999999999957</v>
      </c>
      <c r="Z4011" s="88">
        <v>94.77928305270153</v>
      </c>
      <c r="AA4011" s="85" t="s">
        <v>29</v>
      </c>
      <c r="AB4011" s="85" t="s">
        <v>31</v>
      </c>
    </row>
    <row r="4012" spans="1:28" x14ac:dyDescent="0.25">
      <c r="A4012" s="97" t="s">
        <v>577</v>
      </c>
      <c r="B4012" s="85" t="s">
        <v>37</v>
      </c>
      <c r="C4012" s="157">
        <v>0</v>
      </c>
      <c r="D4012" s="169" t="s">
        <v>375</v>
      </c>
      <c r="E4012" s="113">
        <v>5218.7</v>
      </c>
      <c r="F4012" s="114">
        <v>40.6</v>
      </c>
      <c r="G4012" s="85" t="s">
        <v>27</v>
      </c>
      <c r="H4012" s="85" t="s">
        <v>30</v>
      </c>
      <c r="I4012" s="86" t="s">
        <v>28</v>
      </c>
      <c r="J4012" s="87">
        <v>42786</v>
      </c>
      <c r="K4012" s="88">
        <v>72.628358398967521</v>
      </c>
      <c r="L4012" s="88">
        <v>0.27604309237932256</v>
      </c>
      <c r="M4012" s="88">
        <v>14.352385889453227</v>
      </c>
      <c r="N4012" s="88">
        <v>1.8493083077186501</v>
      </c>
      <c r="O4012" s="88">
        <v>3.5643125733316933E-2</v>
      </c>
      <c r="P4012" s="88">
        <v>0.26275205619541181</v>
      </c>
      <c r="Q4012" s="88">
        <v>1.3308354244358538</v>
      </c>
      <c r="R4012" s="88">
        <v>4.462595090657838</v>
      </c>
      <c r="S4012" s="88">
        <v>4.538343937215128</v>
      </c>
      <c r="T4012" s="88">
        <v>4.3198484493191094E-2</v>
      </c>
      <c r="U4012" s="88">
        <v>0.15509576332605474</v>
      </c>
      <c r="V4012" s="88">
        <v>3.5228268338411584E-2</v>
      </c>
      <c r="W4012" s="88">
        <v>0.12330200849214094</v>
      </c>
      <c r="X4012" s="88">
        <v>-9.3089847406085946E-2</v>
      </c>
      <c r="Y4012" s="89">
        <v>99.999999999999986</v>
      </c>
      <c r="Z4012" s="88">
        <v>93.426149684939887</v>
      </c>
      <c r="AA4012" s="85" t="s">
        <v>29</v>
      </c>
      <c r="AB4012" s="85" t="s">
        <v>31</v>
      </c>
    </row>
    <row r="4013" spans="1:28" x14ac:dyDescent="0.25">
      <c r="A4013" s="97" t="s">
        <v>577</v>
      </c>
      <c r="B4013" s="85" t="s">
        <v>37</v>
      </c>
      <c r="C4013" s="157">
        <v>0</v>
      </c>
      <c r="D4013" s="169" t="s">
        <v>375</v>
      </c>
      <c r="E4013" s="113">
        <v>5218.7</v>
      </c>
      <c r="F4013" s="114">
        <v>40.6</v>
      </c>
      <c r="G4013" s="85" t="s">
        <v>27</v>
      </c>
      <c r="H4013" s="85" t="s">
        <v>30</v>
      </c>
      <c r="I4013" s="86" t="s">
        <v>28</v>
      </c>
      <c r="J4013" s="87">
        <v>42786</v>
      </c>
      <c r="K4013" s="88">
        <v>72.943052331375725</v>
      </c>
      <c r="L4013" s="88">
        <v>0.33333378400278929</v>
      </c>
      <c r="M4013" s="88">
        <v>14.213317234176925</v>
      </c>
      <c r="N4013" s="88">
        <v>1.7916707942313186</v>
      </c>
      <c r="O4013" s="88">
        <v>6.4028969561985821E-4</v>
      </c>
      <c r="P4013" s="88">
        <v>0.28351552218816256</v>
      </c>
      <c r="Q4013" s="88">
        <v>1.4045193218710288</v>
      </c>
      <c r="R4013" s="88">
        <v>4.2078447939468813</v>
      </c>
      <c r="S4013" s="88">
        <v>4.5780713236819857</v>
      </c>
      <c r="T4013" s="88">
        <v>3.6546585797914803E-2</v>
      </c>
      <c r="U4013" s="88">
        <v>0.10927610805245581</v>
      </c>
      <c r="V4013" s="88">
        <v>4.1211810725487151E-2</v>
      </c>
      <c r="W4013" s="88">
        <v>0.13297795657037575</v>
      </c>
      <c r="X4013" s="88">
        <v>-7.5977856316670964E-2</v>
      </c>
      <c r="Y4013" s="89">
        <v>100.00000000000001</v>
      </c>
      <c r="Z4013" s="88">
        <v>93.707583318070704</v>
      </c>
      <c r="AA4013" s="85" t="s">
        <v>29</v>
      </c>
      <c r="AB4013" s="85" t="s">
        <v>31</v>
      </c>
    </row>
    <row r="4014" spans="1:28" s="90" customFormat="1" x14ac:dyDescent="0.25">
      <c r="A4014" s="95" t="s">
        <v>577</v>
      </c>
      <c r="B4014" s="90" t="s">
        <v>37</v>
      </c>
      <c r="C4014" s="156">
        <v>0</v>
      </c>
      <c r="D4014" s="170" t="s">
        <v>375</v>
      </c>
      <c r="E4014" s="115">
        <v>5218.7</v>
      </c>
      <c r="F4014" s="109">
        <v>40.6</v>
      </c>
      <c r="G4014" s="90" t="s">
        <v>27</v>
      </c>
      <c r="H4014" s="90" t="s">
        <v>30</v>
      </c>
      <c r="I4014" s="159" t="s">
        <v>28</v>
      </c>
      <c r="J4014" s="91">
        <v>42786</v>
      </c>
      <c r="K4014" s="92">
        <v>73.201893430444983</v>
      </c>
      <c r="L4014" s="92">
        <v>0.30631220402030435</v>
      </c>
      <c r="M4014" s="92">
        <v>14.101405544335297</v>
      </c>
      <c r="N4014" s="92">
        <v>1.7245965452377785</v>
      </c>
      <c r="O4014" s="92">
        <v>0.10293886506204833</v>
      </c>
      <c r="P4014" s="92">
        <v>0.30120054991466844</v>
      </c>
      <c r="Q4014" s="92">
        <v>1.3692297253231569</v>
      </c>
      <c r="R4014" s="92">
        <v>4.0467484997606178</v>
      </c>
      <c r="S4014" s="92">
        <v>4.6338358578804888</v>
      </c>
      <c r="T4014" s="92">
        <v>5.9419902160183849E-2</v>
      </c>
      <c r="U4014" s="92">
        <v>6.9401742528986343E-2</v>
      </c>
      <c r="V4014" s="92">
        <v>1.2936148899375456E-2</v>
      </c>
      <c r="W4014" s="92">
        <v>0.12819084952666696</v>
      </c>
      <c r="X4014" s="92">
        <v>-5.8109865094567087E-2</v>
      </c>
      <c r="Y4014" s="93">
        <v>99.999999999999957</v>
      </c>
      <c r="Z4014" s="92">
        <v>94.522122369768312</v>
      </c>
      <c r="AA4014" s="90" t="s">
        <v>29</v>
      </c>
      <c r="AB4014" s="90" t="s">
        <v>31</v>
      </c>
    </row>
    <row r="4015" spans="1:28" x14ac:dyDescent="0.25">
      <c r="A4015" s="96" t="s">
        <v>578</v>
      </c>
      <c r="B4015" s="85" t="s">
        <v>36</v>
      </c>
      <c r="C4015" s="157">
        <v>0</v>
      </c>
      <c r="D4015" s="169" t="s">
        <v>376</v>
      </c>
      <c r="E4015" s="111">
        <v>5259.1</v>
      </c>
      <c r="F4015" s="112">
        <v>55</v>
      </c>
      <c r="G4015" s="85" t="s">
        <v>27</v>
      </c>
      <c r="H4015" s="85" t="s">
        <v>30</v>
      </c>
      <c r="I4015" s="86" t="s">
        <v>28</v>
      </c>
      <c r="J4015" s="87">
        <v>42786</v>
      </c>
      <c r="K4015" s="88">
        <v>70.378112452293067</v>
      </c>
      <c r="L4015" s="88">
        <v>0.51635911920209387</v>
      </c>
      <c r="M4015" s="88">
        <v>14.95940241626206</v>
      </c>
      <c r="N4015" s="88">
        <v>2.9126090076949525</v>
      </c>
      <c r="O4015" s="88">
        <v>0.19384549551546496</v>
      </c>
      <c r="P4015" s="88">
        <v>0.52628276150027542</v>
      </c>
      <c r="Q4015" s="88">
        <v>2.1998279395557048</v>
      </c>
      <c r="R4015" s="88">
        <v>5.3722073206208529</v>
      </c>
      <c r="S4015" s="88">
        <v>2.6371392614841027</v>
      </c>
      <c r="T4015" s="88">
        <v>0.11624835875266409</v>
      </c>
      <c r="U4015" s="88">
        <v>0.14520025734545938</v>
      </c>
      <c r="V4015" s="88">
        <v>2.9012547082786513E-2</v>
      </c>
      <c r="W4015" s="88">
        <v>9.667619879590672E-2</v>
      </c>
      <c r="X4015" s="88">
        <v>-8.2923136105394049E-2</v>
      </c>
      <c r="Y4015" s="89">
        <v>100.00000000000001</v>
      </c>
      <c r="Z4015" s="88">
        <v>95.178894670410656</v>
      </c>
      <c r="AA4015" s="85" t="s">
        <v>29</v>
      </c>
      <c r="AB4015" s="85" t="s">
        <v>31</v>
      </c>
    </row>
    <row r="4016" spans="1:28" x14ac:dyDescent="0.25">
      <c r="A4016" s="97" t="s">
        <v>578</v>
      </c>
      <c r="B4016" s="85" t="s">
        <v>36</v>
      </c>
      <c r="C4016" s="157">
        <v>0</v>
      </c>
      <c r="D4016" s="169" t="s">
        <v>376</v>
      </c>
      <c r="E4016" s="113">
        <v>5259.1</v>
      </c>
      <c r="F4016" s="114">
        <v>55</v>
      </c>
      <c r="G4016" s="85" t="s">
        <v>27</v>
      </c>
      <c r="H4016" s="85" t="s">
        <v>30</v>
      </c>
      <c r="I4016" s="86" t="s">
        <v>28</v>
      </c>
      <c r="J4016" s="87">
        <v>42786</v>
      </c>
      <c r="K4016" s="88">
        <v>70.93664567724953</v>
      </c>
      <c r="L4016" s="88">
        <v>0.47665791202852137</v>
      </c>
      <c r="M4016" s="88">
        <v>14.551547599025596</v>
      </c>
      <c r="N4016" s="88">
        <v>3.0962220865388521</v>
      </c>
      <c r="O4016" s="88">
        <v>0.14068324241042679</v>
      </c>
      <c r="P4016" s="88">
        <v>0.48478228126760908</v>
      </c>
      <c r="Q4016" s="88">
        <v>1.8868083540587137</v>
      </c>
      <c r="R4016" s="88">
        <v>5.4919560203436566</v>
      </c>
      <c r="S4016" s="88">
        <v>2.7188222128756627</v>
      </c>
      <c r="T4016" s="88">
        <v>8.2284398616303253E-2</v>
      </c>
      <c r="U4016" s="88">
        <v>4.5313703547927721E-2</v>
      </c>
      <c r="V4016" s="88">
        <v>2.5878277785786805E-2</v>
      </c>
      <c r="W4016" s="88">
        <v>0.10518028863193553</v>
      </c>
      <c r="X4016" s="88">
        <v>-4.2782054380527311E-2</v>
      </c>
      <c r="Y4016" s="89">
        <v>100.00000000000003</v>
      </c>
      <c r="Z4016" s="88">
        <v>94.894031238297373</v>
      </c>
      <c r="AA4016" s="85" t="s">
        <v>29</v>
      </c>
      <c r="AB4016" s="85" t="s">
        <v>31</v>
      </c>
    </row>
    <row r="4017" spans="1:28" x14ac:dyDescent="0.25">
      <c r="A4017" s="97" t="s">
        <v>578</v>
      </c>
      <c r="B4017" s="85" t="s">
        <v>36</v>
      </c>
      <c r="C4017" s="157">
        <v>0</v>
      </c>
      <c r="D4017" s="169" t="s">
        <v>376</v>
      </c>
      <c r="E4017" s="113">
        <v>5259.1</v>
      </c>
      <c r="F4017" s="114">
        <v>55</v>
      </c>
      <c r="G4017" s="85" t="s">
        <v>27</v>
      </c>
      <c r="H4017" s="85" t="s">
        <v>30</v>
      </c>
      <c r="I4017" s="86" t="s">
        <v>28</v>
      </c>
      <c r="J4017" s="87">
        <v>42786</v>
      </c>
      <c r="K4017" s="88">
        <v>70.878626793302885</v>
      </c>
      <c r="L4017" s="88">
        <v>0.50172851146614295</v>
      </c>
      <c r="M4017" s="88">
        <v>14.728779711435054</v>
      </c>
      <c r="N4017" s="88">
        <v>2.8245872580720608</v>
      </c>
      <c r="O4017" s="88">
        <v>0.1475147697746737</v>
      </c>
      <c r="P4017" s="88">
        <v>0.4751503616632039</v>
      </c>
      <c r="Q4017" s="88">
        <v>1.846415812368561</v>
      </c>
      <c r="R4017" s="88">
        <v>5.536123524250752</v>
      </c>
      <c r="S4017" s="88">
        <v>2.7678677484373742</v>
      </c>
      <c r="T4017" s="88">
        <v>0.13644152155680739</v>
      </c>
      <c r="U4017" s="88">
        <v>9.8238336374462901E-2</v>
      </c>
      <c r="V4017" s="88">
        <v>0</v>
      </c>
      <c r="W4017" s="88">
        <v>0.12894782647052955</v>
      </c>
      <c r="X4017" s="88">
        <v>-7.0422175172524748E-2</v>
      </c>
      <c r="Y4017" s="89">
        <v>99.999999999999986</v>
      </c>
      <c r="Z4017" s="88">
        <v>95.380279693292294</v>
      </c>
      <c r="AA4017" s="85" t="s">
        <v>29</v>
      </c>
      <c r="AB4017" s="85" t="s">
        <v>31</v>
      </c>
    </row>
    <row r="4018" spans="1:28" x14ac:dyDescent="0.25">
      <c r="A4018" s="97" t="s">
        <v>578</v>
      </c>
      <c r="B4018" s="85" t="s">
        <v>36</v>
      </c>
      <c r="C4018" s="157">
        <v>0</v>
      </c>
      <c r="D4018" s="169" t="s">
        <v>376</v>
      </c>
      <c r="E4018" s="113">
        <v>5259.1</v>
      </c>
      <c r="F4018" s="114">
        <v>55</v>
      </c>
      <c r="G4018" s="85" t="s">
        <v>27</v>
      </c>
      <c r="H4018" s="85" t="s">
        <v>30</v>
      </c>
      <c r="I4018" s="86" t="s">
        <v>28</v>
      </c>
      <c r="J4018" s="87">
        <v>42786</v>
      </c>
      <c r="K4018" s="88">
        <v>71.342086290860564</v>
      </c>
      <c r="L4018" s="88">
        <v>0.48647058684603683</v>
      </c>
      <c r="M4018" s="88">
        <v>14.359820986398018</v>
      </c>
      <c r="N4018" s="88">
        <v>2.8597906213372126</v>
      </c>
      <c r="O4018" s="88">
        <v>0.12198390307246115</v>
      </c>
      <c r="P4018" s="88">
        <v>0.50953530717000139</v>
      </c>
      <c r="Q4018" s="88">
        <v>1.8553790056067707</v>
      </c>
      <c r="R4018" s="88">
        <v>5.541697150025974</v>
      </c>
      <c r="S4018" s="88">
        <v>2.7486329251261981</v>
      </c>
      <c r="T4018" s="88">
        <v>6.1070872707413057E-2</v>
      </c>
      <c r="U4018" s="88">
        <v>0</v>
      </c>
      <c r="V4018" s="88">
        <v>3.7343301017655615E-2</v>
      </c>
      <c r="W4018" s="88">
        <v>9.8353137055450221E-2</v>
      </c>
      <c r="X4018" s="88">
        <v>-2.2164087223763427E-2</v>
      </c>
      <c r="Y4018" s="89">
        <v>100</v>
      </c>
      <c r="Z4018" s="88">
        <v>93.864843734328176</v>
      </c>
      <c r="AA4018" s="85" t="s">
        <v>29</v>
      </c>
      <c r="AB4018" s="85" t="s">
        <v>31</v>
      </c>
    </row>
    <row r="4019" spans="1:28" x14ac:dyDescent="0.25">
      <c r="A4019" s="97" t="s">
        <v>578</v>
      </c>
      <c r="B4019" s="85" t="s">
        <v>36</v>
      </c>
      <c r="C4019" s="157">
        <v>0</v>
      </c>
      <c r="D4019" s="169" t="s">
        <v>376</v>
      </c>
      <c r="E4019" s="113">
        <v>5259.1</v>
      </c>
      <c r="F4019" s="114">
        <v>55</v>
      </c>
      <c r="G4019" s="85" t="s">
        <v>27</v>
      </c>
      <c r="H4019" s="85" t="s">
        <v>30</v>
      </c>
      <c r="I4019" s="86" t="s">
        <v>28</v>
      </c>
      <c r="J4019" s="87">
        <v>42786</v>
      </c>
      <c r="K4019" s="88">
        <v>68.516348576780587</v>
      </c>
      <c r="L4019" s="88">
        <v>0.7179031788648863</v>
      </c>
      <c r="M4019" s="88">
        <v>15.017452135906321</v>
      </c>
      <c r="N4019" s="88">
        <v>3.9451520032361196</v>
      </c>
      <c r="O4019" s="88">
        <v>0.16534999888366966</v>
      </c>
      <c r="P4019" s="88">
        <v>0.93058491145242683</v>
      </c>
      <c r="Q4019" s="88">
        <v>2.7495072543818533</v>
      </c>
      <c r="R4019" s="88">
        <v>5.340326260878836</v>
      </c>
      <c r="S4019" s="88">
        <v>2.378682351859283</v>
      </c>
      <c r="T4019" s="88">
        <v>0.16680690925803937</v>
      </c>
      <c r="U4019" s="88">
        <v>0</v>
      </c>
      <c r="V4019" s="88">
        <v>0</v>
      </c>
      <c r="W4019" s="88">
        <v>9.2798831151923805E-2</v>
      </c>
      <c r="X4019" s="88">
        <v>-2.0912412653954656E-2</v>
      </c>
      <c r="Y4019" s="89">
        <v>100</v>
      </c>
      <c r="Z4019" s="88">
        <v>95.010584251969746</v>
      </c>
      <c r="AA4019" s="85" t="s">
        <v>29</v>
      </c>
      <c r="AB4019" s="85" t="s">
        <v>31</v>
      </c>
    </row>
    <row r="4020" spans="1:28" x14ac:dyDescent="0.25">
      <c r="A4020" s="97" t="s">
        <v>578</v>
      </c>
      <c r="B4020" s="85" t="s">
        <v>36</v>
      </c>
      <c r="C4020" s="157">
        <v>0</v>
      </c>
      <c r="D4020" s="169" t="s">
        <v>376</v>
      </c>
      <c r="E4020" s="113">
        <v>5259.1</v>
      </c>
      <c r="F4020" s="114">
        <v>55</v>
      </c>
      <c r="G4020" s="85" t="s">
        <v>27</v>
      </c>
      <c r="H4020" s="85" t="s">
        <v>30</v>
      </c>
      <c r="I4020" s="86" t="s">
        <v>28</v>
      </c>
      <c r="J4020" s="87">
        <v>42786</v>
      </c>
      <c r="K4020" s="88">
        <v>70.952176059297216</v>
      </c>
      <c r="L4020" s="88">
        <v>0.52343619356587123</v>
      </c>
      <c r="M4020" s="88">
        <v>14.627238475735229</v>
      </c>
      <c r="N4020" s="88">
        <v>2.9177630135294534</v>
      </c>
      <c r="O4020" s="88">
        <v>0.20174019731073903</v>
      </c>
      <c r="P4020" s="88">
        <v>0.46961508624901532</v>
      </c>
      <c r="Q4020" s="88">
        <v>1.9324856504354657</v>
      </c>
      <c r="R4020" s="88">
        <v>5.3903443437180645</v>
      </c>
      <c r="S4020" s="88">
        <v>2.756763952780255</v>
      </c>
      <c r="T4020" s="88">
        <v>9.0821238654379743E-2</v>
      </c>
      <c r="U4020" s="88">
        <v>8.9990915240183059E-2</v>
      </c>
      <c r="V4020" s="88">
        <v>1.6143866493974147E-3</v>
      </c>
      <c r="W4020" s="88">
        <v>0.10830907808275293</v>
      </c>
      <c r="X4020" s="88">
        <v>-6.2298591248021395E-2</v>
      </c>
      <c r="Y4020" s="89">
        <v>100.00000000000001</v>
      </c>
      <c r="Z4020" s="88">
        <v>94.676223452782708</v>
      </c>
      <c r="AA4020" s="85" t="s">
        <v>29</v>
      </c>
      <c r="AB4020" s="85" t="s">
        <v>31</v>
      </c>
    </row>
    <row r="4021" spans="1:28" x14ac:dyDescent="0.25">
      <c r="A4021" s="97" t="s">
        <v>578</v>
      </c>
      <c r="B4021" s="85" t="s">
        <v>36</v>
      </c>
      <c r="C4021" s="157">
        <v>0</v>
      </c>
      <c r="D4021" s="169" t="s">
        <v>376</v>
      </c>
      <c r="E4021" s="113">
        <v>5259.1</v>
      </c>
      <c r="F4021" s="114">
        <v>55</v>
      </c>
      <c r="G4021" s="85" t="s">
        <v>27</v>
      </c>
      <c r="H4021" s="85" t="s">
        <v>30</v>
      </c>
      <c r="I4021" s="86" t="s">
        <v>28</v>
      </c>
      <c r="J4021" s="87">
        <v>42786</v>
      </c>
      <c r="K4021" s="88">
        <v>71.319473778473892</v>
      </c>
      <c r="L4021" s="88">
        <v>0.51205633780451665</v>
      </c>
      <c r="M4021" s="88">
        <v>14.743901356669328</v>
      </c>
      <c r="N4021" s="88">
        <v>2.9783059883262935</v>
      </c>
      <c r="O4021" s="88">
        <v>9.3873630955527296E-2</v>
      </c>
      <c r="P4021" s="88">
        <v>0.4776573718673171</v>
      </c>
      <c r="Q4021" s="88">
        <v>1.9034856176971151</v>
      </c>
      <c r="R4021" s="88">
        <v>4.9550875473840277</v>
      </c>
      <c r="S4021" s="88">
        <v>2.7853784043429384</v>
      </c>
      <c r="T4021" s="88">
        <v>8.0099008916335618E-2</v>
      </c>
      <c r="U4021" s="88">
        <v>6.910289934438589E-2</v>
      </c>
      <c r="V4021" s="88">
        <v>4.1814551388525752E-2</v>
      </c>
      <c r="W4021" s="88">
        <v>8.8891308651688095E-2</v>
      </c>
      <c r="X4021" s="88">
        <v>-4.912780182188612E-2</v>
      </c>
      <c r="Y4021" s="89">
        <v>100.00000000000001</v>
      </c>
      <c r="Z4021" s="88">
        <v>94.06262344516341</v>
      </c>
      <c r="AA4021" s="85" t="s">
        <v>29</v>
      </c>
      <c r="AB4021" s="85" t="s">
        <v>31</v>
      </c>
    </row>
    <row r="4022" spans="1:28" x14ac:dyDescent="0.25">
      <c r="A4022" s="97" t="s">
        <v>578</v>
      </c>
      <c r="B4022" s="85" t="s">
        <v>36</v>
      </c>
      <c r="C4022" s="157">
        <v>0</v>
      </c>
      <c r="D4022" s="169" t="s">
        <v>376</v>
      </c>
      <c r="E4022" s="113">
        <v>5259.1</v>
      </c>
      <c r="F4022" s="114">
        <v>55</v>
      </c>
      <c r="G4022" s="85" t="s">
        <v>27</v>
      </c>
      <c r="H4022" s="85" t="s">
        <v>30</v>
      </c>
      <c r="I4022" s="86" t="s">
        <v>28</v>
      </c>
      <c r="J4022" s="87">
        <v>42786</v>
      </c>
      <c r="K4022" s="88">
        <v>69.563662446060135</v>
      </c>
      <c r="L4022" s="88">
        <v>0.63340691676441907</v>
      </c>
      <c r="M4022" s="88">
        <v>15.034232576444031</v>
      </c>
      <c r="N4022" s="88">
        <v>3.5534098466989184</v>
      </c>
      <c r="O4022" s="88">
        <v>0.16450072501051446</v>
      </c>
      <c r="P4022" s="88">
        <v>0.76254939930509236</v>
      </c>
      <c r="Q4022" s="88">
        <v>2.4467277319504568</v>
      </c>
      <c r="R4022" s="88">
        <v>5.0529004266422204</v>
      </c>
      <c r="S4022" s="88">
        <v>2.5218520383266805</v>
      </c>
      <c r="T4022" s="88">
        <v>9.7067564462578068E-2</v>
      </c>
      <c r="U4022" s="88">
        <v>0.12366571501752595</v>
      </c>
      <c r="V4022" s="88">
        <v>2.7847017618929663E-2</v>
      </c>
      <c r="W4022" s="88">
        <v>9.0682969116973336E-2</v>
      </c>
      <c r="X4022" s="88">
        <v>-7.2505373418468966E-2</v>
      </c>
      <c r="Y4022" s="89">
        <v>99.999999999999986</v>
      </c>
      <c r="Z4022" s="88">
        <v>94.771618781640797</v>
      </c>
      <c r="AA4022" s="85" t="s">
        <v>29</v>
      </c>
      <c r="AB4022" s="85" t="s">
        <v>31</v>
      </c>
    </row>
    <row r="4023" spans="1:28" x14ac:dyDescent="0.25">
      <c r="A4023" s="97" t="s">
        <v>578</v>
      </c>
      <c r="B4023" s="85" t="s">
        <v>36</v>
      </c>
      <c r="C4023" s="157">
        <v>0</v>
      </c>
      <c r="D4023" s="169" t="s">
        <v>376</v>
      </c>
      <c r="E4023" s="113">
        <v>5259.1</v>
      </c>
      <c r="F4023" s="114">
        <v>55</v>
      </c>
      <c r="G4023" s="85" t="s">
        <v>27</v>
      </c>
      <c r="H4023" s="85" t="s">
        <v>30</v>
      </c>
      <c r="I4023" s="86" t="s">
        <v>28</v>
      </c>
      <c r="J4023" s="87">
        <v>42786</v>
      </c>
      <c r="K4023" s="88">
        <v>71.572574060334787</v>
      </c>
      <c r="L4023" s="88">
        <v>0.48993436302172089</v>
      </c>
      <c r="M4023" s="88">
        <v>14.654020192685651</v>
      </c>
      <c r="N4023" s="88">
        <v>2.8694577568852577</v>
      </c>
      <c r="O4023" s="88">
        <v>0.15510651820224294</v>
      </c>
      <c r="P4023" s="88">
        <v>0.49300596771091315</v>
      </c>
      <c r="Q4023" s="88">
        <v>1.7675224490396864</v>
      </c>
      <c r="R4023" s="88">
        <v>5.0664032363980454</v>
      </c>
      <c r="S4023" s="88">
        <v>2.6617176452349063</v>
      </c>
      <c r="T4023" s="88">
        <v>0.12210406058224584</v>
      </c>
      <c r="U4023" s="88">
        <v>5.5265382433190624E-2</v>
      </c>
      <c r="V4023" s="88">
        <v>2.8646766582684023E-2</v>
      </c>
      <c r="W4023" s="88">
        <v>0.11296904958931801</v>
      </c>
      <c r="X4023" s="88">
        <v>-4.8727448700670827E-2</v>
      </c>
      <c r="Y4023" s="89">
        <v>99.999999999999972</v>
      </c>
      <c r="Z4023" s="88">
        <v>93.548615288239873</v>
      </c>
      <c r="AA4023" s="85" t="s">
        <v>29</v>
      </c>
      <c r="AB4023" s="85" t="s">
        <v>31</v>
      </c>
    </row>
    <row r="4024" spans="1:28" x14ac:dyDescent="0.25">
      <c r="A4024" s="97" t="s">
        <v>578</v>
      </c>
      <c r="B4024" s="85" t="s">
        <v>36</v>
      </c>
      <c r="C4024" s="157">
        <v>0</v>
      </c>
      <c r="D4024" s="169" t="s">
        <v>376</v>
      </c>
      <c r="E4024" s="113">
        <v>5259.1</v>
      </c>
      <c r="F4024" s="114">
        <v>55</v>
      </c>
      <c r="G4024" s="85" t="s">
        <v>27</v>
      </c>
      <c r="H4024" s="85" t="s">
        <v>30</v>
      </c>
      <c r="I4024" s="86" t="s">
        <v>28</v>
      </c>
      <c r="J4024" s="87">
        <v>42786</v>
      </c>
      <c r="K4024" s="88">
        <v>70.534995145931362</v>
      </c>
      <c r="L4024" s="88">
        <v>0.58355364639044405</v>
      </c>
      <c r="M4024" s="88">
        <v>14.704731013279583</v>
      </c>
      <c r="N4024" s="88">
        <v>3.0643714680814651</v>
      </c>
      <c r="O4024" s="88">
        <v>8.490938251014632E-2</v>
      </c>
      <c r="P4024" s="88">
        <v>0.65545215427763093</v>
      </c>
      <c r="Q4024" s="88">
        <v>2.0820329936694919</v>
      </c>
      <c r="R4024" s="88">
        <v>5.4073094158877</v>
      </c>
      <c r="S4024" s="88">
        <v>2.644200373454928</v>
      </c>
      <c r="T4024" s="88">
        <v>0.11056512648790029</v>
      </c>
      <c r="U4024" s="88">
        <v>6.742184219167946E-3</v>
      </c>
      <c r="V4024" s="88">
        <v>4.2937608952682164E-2</v>
      </c>
      <c r="W4024" s="88">
        <v>0.104613079815531</v>
      </c>
      <c r="X4024" s="88">
        <v>-2.6413592958049535E-2</v>
      </c>
      <c r="Y4024" s="89">
        <v>99.999999999999957</v>
      </c>
      <c r="Z4024" s="88">
        <v>94.924727535697997</v>
      </c>
      <c r="AA4024" s="85" t="s">
        <v>29</v>
      </c>
      <c r="AB4024" s="85" t="s">
        <v>31</v>
      </c>
    </row>
    <row r="4025" spans="1:28" x14ac:dyDescent="0.25">
      <c r="A4025" s="97" t="s">
        <v>578</v>
      </c>
      <c r="B4025" s="85" t="s">
        <v>36</v>
      </c>
      <c r="C4025" s="157">
        <v>0</v>
      </c>
      <c r="D4025" s="169" t="s">
        <v>376</v>
      </c>
      <c r="E4025" s="113">
        <v>5259.1</v>
      </c>
      <c r="F4025" s="114">
        <v>55</v>
      </c>
      <c r="G4025" s="85" t="s">
        <v>27</v>
      </c>
      <c r="H4025" s="85" t="s">
        <v>30</v>
      </c>
      <c r="I4025" s="86" t="s">
        <v>28</v>
      </c>
      <c r="J4025" s="87">
        <v>42786</v>
      </c>
      <c r="K4025" s="88">
        <v>70.853910812088827</v>
      </c>
      <c r="L4025" s="88">
        <v>0.51482926822011732</v>
      </c>
      <c r="M4025" s="88">
        <v>14.701299452226197</v>
      </c>
      <c r="N4025" s="88">
        <v>3.073218454606081</v>
      </c>
      <c r="O4025" s="88">
        <v>9.3507269755619113E-2</v>
      </c>
      <c r="P4025" s="88">
        <v>0.50060092442196757</v>
      </c>
      <c r="Q4025" s="88">
        <v>1.9714442417775915</v>
      </c>
      <c r="R4025" s="88">
        <v>5.3248509011851928</v>
      </c>
      <c r="S4025" s="88">
        <v>2.7600911274666466</v>
      </c>
      <c r="T4025" s="88">
        <v>8.0728841571584387E-2</v>
      </c>
      <c r="U4025" s="88">
        <v>4.5861590216841247E-2</v>
      </c>
      <c r="V4025" s="88">
        <v>1.8072224023833409E-2</v>
      </c>
      <c r="W4025" s="88">
        <v>0.10442813697997454</v>
      </c>
      <c r="X4025" s="88">
        <v>-4.2843244540458174E-2</v>
      </c>
      <c r="Y4025" s="89">
        <v>100.00000000000001</v>
      </c>
      <c r="Z4025" s="88">
        <v>95.286708972321094</v>
      </c>
      <c r="AA4025" s="85" t="s">
        <v>29</v>
      </c>
      <c r="AB4025" s="85" t="s">
        <v>31</v>
      </c>
    </row>
    <row r="4026" spans="1:28" x14ac:dyDescent="0.25">
      <c r="A4026" s="97" t="s">
        <v>578</v>
      </c>
      <c r="B4026" s="85" t="s">
        <v>36</v>
      </c>
      <c r="C4026" s="157">
        <v>0</v>
      </c>
      <c r="D4026" s="169" t="s">
        <v>376</v>
      </c>
      <c r="E4026" s="113">
        <v>5259.1</v>
      </c>
      <c r="F4026" s="114">
        <v>55</v>
      </c>
      <c r="G4026" s="85" t="s">
        <v>27</v>
      </c>
      <c r="H4026" s="85" t="s">
        <v>30</v>
      </c>
      <c r="I4026" s="86" t="s">
        <v>28</v>
      </c>
      <c r="J4026" s="87">
        <v>42786</v>
      </c>
      <c r="K4026" s="88">
        <v>71.61065968758696</v>
      </c>
      <c r="L4026" s="88">
        <v>0.51491654292115352</v>
      </c>
      <c r="M4026" s="88">
        <v>14.496208791580228</v>
      </c>
      <c r="N4026" s="88">
        <v>2.6663636193815603</v>
      </c>
      <c r="O4026" s="88">
        <v>7.8014944960150434E-2</v>
      </c>
      <c r="P4026" s="88">
        <v>0.47619799594916418</v>
      </c>
      <c r="Q4026" s="88">
        <v>1.9342396781318651</v>
      </c>
      <c r="R4026" s="88">
        <v>5.1943141601617198</v>
      </c>
      <c r="S4026" s="88">
        <v>2.7634721648009681</v>
      </c>
      <c r="T4026" s="88">
        <v>0.1193925255657463</v>
      </c>
      <c r="U4026" s="88">
        <v>6.3134710226606758E-2</v>
      </c>
      <c r="V4026" s="88">
        <v>1.4404248721219861E-2</v>
      </c>
      <c r="W4026" s="88">
        <v>0.1229771196131757</v>
      </c>
      <c r="X4026" s="88">
        <v>-5.4296189600532278E-2</v>
      </c>
      <c r="Y4026" s="89">
        <v>99.999999999999986</v>
      </c>
      <c r="Z4026" s="88">
        <v>94.084537312039743</v>
      </c>
      <c r="AA4026" s="85" t="s">
        <v>29</v>
      </c>
      <c r="AB4026" s="85" t="s">
        <v>31</v>
      </c>
    </row>
    <row r="4027" spans="1:28" x14ac:dyDescent="0.25">
      <c r="A4027" s="97" t="s">
        <v>578</v>
      </c>
      <c r="B4027" s="85" t="s">
        <v>36</v>
      </c>
      <c r="C4027" s="157">
        <v>0</v>
      </c>
      <c r="D4027" s="169" t="s">
        <v>376</v>
      </c>
      <c r="E4027" s="113">
        <v>5259.1</v>
      </c>
      <c r="F4027" s="114">
        <v>55</v>
      </c>
      <c r="G4027" s="85" t="s">
        <v>27</v>
      </c>
      <c r="H4027" s="85" t="s">
        <v>30</v>
      </c>
      <c r="I4027" s="86" t="s">
        <v>28</v>
      </c>
      <c r="J4027" s="87">
        <v>42786</v>
      </c>
      <c r="K4027" s="88">
        <v>71.427681781633623</v>
      </c>
      <c r="L4027" s="88">
        <v>0.51074439348003897</v>
      </c>
      <c r="M4027" s="88">
        <v>14.443371775592244</v>
      </c>
      <c r="N4027" s="88">
        <v>2.8783549129819574</v>
      </c>
      <c r="O4027" s="88">
        <v>0.11666844092293339</v>
      </c>
      <c r="P4027" s="88">
        <v>0.47804495996409724</v>
      </c>
      <c r="Q4027" s="88">
        <v>1.8711102770567907</v>
      </c>
      <c r="R4027" s="88">
        <v>5.2948220648847197</v>
      </c>
      <c r="S4027" s="88">
        <v>2.8098717914589266</v>
      </c>
      <c r="T4027" s="88">
        <v>4.7397020284768568E-2</v>
      </c>
      <c r="U4027" s="88">
        <v>0</v>
      </c>
      <c r="V4027" s="88">
        <v>3.5054506055479065E-2</v>
      </c>
      <c r="W4027" s="88">
        <v>0.11215169770173777</v>
      </c>
      <c r="X4027" s="88">
        <v>-2.527362201729302E-2</v>
      </c>
      <c r="Y4027" s="89">
        <v>100</v>
      </c>
      <c r="Z4027" s="88">
        <v>93.598576561191251</v>
      </c>
      <c r="AA4027" s="85" t="s">
        <v>29</v>
      </c>
      <c r="AB4027" s="85" t="s">
        <v>31</v>
      </c>
    </row>
    <row r="4028" spans="1:28" x14ac:dyDescent="0.25">
      <c r="A4028" s="97" t="s">
        <v>578</v>
      </c>
      <c r="B4028" s="85" t="s">
        <v>36</v>
      </c>
      <c r="C4028" s="157">
        <v>0</v>
      </c>
      <c r="D4028" s="169" t="s">
        <v>376</v>
      </c>
      <c r="E4028" s="113">
        <v>5259.1</v>
      </c>
      <c r="F4028" s="114">
        <v>55</v>
      </c>
      <c r="G4028" s="85" t="s">
        <v>27</v>
      </c>
      <c r="H4028" s="85" t="s">
        <v>30</v>
      </c>
      <c r="I4028" s="86" t="s">
        <v>28</v>
      </c>
      <c r="J4028" s="87">
        <v>42786</v>
      </c>
      <c r="K4028" s="88">
        <v>69.26716657783399</v>
      </c>
      <c r="L4028" s="88">
        <v>0.65250796909764874</v>
      </c>
      <c r="M4028" s="88">
        <v>14.974304364421929</v>
      </c>
      <c r="N4028" s="88">
        <v>3.6856913202731652</v>
      </c>
      <c r="O4028" s="88">
        <v>0.15241272391058913</v>
      </c>
      <c r="P4028" s="88">
        <v>0.7547004478811794</v>
      </c>
      <c r="Q4028" s="88">
        <v>2.7499571575364863</v>
      </c>
      <c r="R4028" s="88">
        <v>5.0164860711239267</v>
      </c>
      <c r="S4028" s="88">
        <v>2.4606647144924616</v>
      </c>
      <c r="T4028" s="88">
        <v>0.13422878281354717</v>
      </c>
      <c r="U4028" s="88">
        <v>6.6077332634862249E-2</v>
      </c>
      <c r="V4028" s="88">
        <v>4.3013497094102474E-2</v>
      </c>
      <c r="W4028" s="88">
        <v>9.1152479513876797E-2</v>
      </c>
      <c r="X4028" s="88">
        <v>-4.8363438627739293E-2</v>
      </c>
      <c r="Y4028" s="89">
        <v>100.00000000000003</v>
      </c>
      <c r="Z4028" s="88">
        <v>94.283466834632293</v>
      </c>
      <c r="AA4028" s="85" t="s">
        <v>29</v>
      </c>
      <c r="AB4028" s="85" t="s">
        <v>31</v>
      </c>
    </row>
    <row r="4029" spans="1:28" x14ac:dyDescent="0.25">
      <c r="A4029" s="97" t="s">
        <v>578</v>
      </c>
      <c r="B4029" s="85" t="s">
        <v>36</v>
      </c>
      <c r="C4029" s="157">
        <v>0</v>
      </c>
      <c r="D4029" s="169" t="s">
        <v>376</v>
      </c>
      <c r="E4029" s="113">
        <v>5259.1</v>
      </c>
      <c r="F4029" s="114">
        <v>55</v>
      </c>
      <c r="G4029" s="85" t="s">
        <v>27</v>
      </c>
      <c r="H4029" s="85" t="s">
        <v>30</v>
      </c>
      <c r="I4029" s="86" t="s">
        <v>28</v>
      </c>
      <c r="J4029" s="87">
        <v>42786</v>
      </c>
      <c r="K4029" s="88">
        <v>70.859763747355402</v>
      </c>
      <c r="L4029" s="88">
        <v>0.55440049776591283</v>
      </c>
      <c r="M4029" s="88">
        <v>14.464718722867877</v>
      </c>
      <c r="N4029" s="88">
        <v>2.8509112136136601</v>
      </c>
      <c r="O4029" s="88">
        <v>0.17175939522500983</v>
      </c>
      <c r="P4029" s="88">
        <v>0.47867021870582066</v>
      </c>
      <c r="Q4029" s="88">
        <v>1.9187922664089461</v>
      </c>
      <c r="R4029" s="88">
        <v>5.6504885323606322</v>
      </c>
      <c r="S4029" s="88">
        <v>2.8046653855035366</v>
      </c>
      <c r="T4029" s="88">
        <v>0.13199395635971722</v>
      </c>
      <c r="U4029" s="88">
        <v>4.4389628845751469E-2</v>
      </c>
      <c r="V4029" s="88">
        <v>0</v>
      </c>
      <c r="W4029" s="88">
        <v>0.11377660285442527</v>
      </c>
      <c r="X4029" s="88">
        <v>-4.4330167866665771E-2</v>
      </c>
      <c r="Y4029" s="89">
        <v>100.00000000000001</v>
      </c>
      <c r="Z4029" s="88">
        <v>94.841973439995073</v>
      </c>
      <c r="AA4029" s="85" t="s">
        <v>29</v>
      </c>
      <c r="AB4029" s="85" t="s">
        <v>31</v>
      </c>
    </row>
    <row r="4030" spans="1:28" x14ac:dyDescent="0.25">
      <c r="A4030" s="97" t="s">
        <v>578</v>
      </c>
      <c r="B4030" s="85" t="s">
        <v>36</v>
      </c>
      <c r="C4030" s="157">
        <v>0</v>
      </c>
      <c r="D4030" s="169" t="s">
        <v>376</v>
      </c>
      <c r="E4030" s="113">
        <v>5259.1</v>
      </c>
      <c r="F4030" s="114">
        <v>55</v>
      </c>
      <c r="G4030" s="85" t="s">
        <v>27</v>
      </c>
      <c r="H4030" s="85" t="s">
        <v>30</v>
      </c>
      <c r="I4030" s="86" t="s">
        <v>28</v>
      </c>
      <c r="J4030" s="87">
        <v>42786</v>
      </c>
      <c r="K4030" s="88">
        <v>71.556352973799875</v>
      </c>
      <c r="L4030" s="88">
        <v>0.50251915204657538</v>
      </c>
      <c r="M4030" s="88">
        <v>14.437700956438643</v>
      </c>
      <c r="N4030" s="88">
        <v>2.8312266417098981</v>
      </c>
      <c r="O4030" s="88">
        <v>0.16284886397711387</v>
      </c>
      <c r="P4030" s="88">
        <v>0.50084428325597186</v>
      </c>
      <c r="Q4030" s="88">
        <v>1.8162084936073069</v>
      </c>
      <c r="R4030" s="88">
        <v>5.2581803065247001</v>
      </c>
      <c r="S4030" s="88">
        <v>2.7633680286271907</v>
      </c>
      <c r="T4030" s="88">
        <v>7.0019043647714718E-2</v>
      </c>
      <c r="U4030" s="88">
        <v>4.1134104242923838E-2</v>
      </c>
      <c r="V4030" s="88">
        <v>0</v>
      </c>
      <c r="W4030" s="88">
        <v>9.9292564040847284E-2</v>
      </c>
      <c r="X4030" s="88">
        <v>-3.9695411918753386E-2</v>
      </c>
      <c r="Y4030" s="89">
        <v>100.00000000000003</v>
      </c>
      <c r="Z4030" s="88">
        <v>94.811837325250707</v>
      </c>
      <c r="AA4030" s="85" t="s">
        <v>29</v>
      </c>
      <c r="AB4030" s="85" t="s">
        <v>31</v>
      </c>
    </row>
    <row r="4031" spans="1:28" s="90" customFormat="1" x14ac:dyDescent="0.25">
      <c r="A4031" s="95" t="s">
        <v>578</v>
      </c>
      <c r="B4031" s="90" t="s">
        <v>36</v>
      </c>
      <c r="C4031" s="156">
        <v>0</v>
      </c>
      <c r="D4031" s="170" t="s">
        <v>376</v>
      </c>
      <c r="E4031" s="115">
        <v>5259.1</v>
      </c>
      <c r="F4031" s="109">
        <v>55</v>
      </c>
      <c r="G4031" s="90" t="s">
        <v>27</v>
      </c>
      <c r="H4031" s="90" t="s">
        <v>30</v>
      </c>
      <c r="I4031" s="159" t="s">
        <v>28</v>
      </c>
      <c r="J4031" s="91">
        <v>42786</v>
      </c>
      <c r="K4031" s="92">
        <v>67.484276031325834</v>
      </c>
      <c r="L4031" s="92">
        <v>0.79557753001083598</v>
      </c>
      <c r="M4031" s="92">
        <v>15.214586526748551</v>
      </c>
      <c r="N4031" s="92">
        <v>4.2934806089649022</v>
      </c>
      <c r="O4031" s="92">
        <v>0.15593744278015365</v>
      </c>
      <c r="P4031" s="92">
        <v>1.0511105315171982</v>
      </c>
      <c r="Q4031" s="92">
        <v>3.0739200107608369</v>
      </c>
      <c r="R4031" s="92">
        <v>5.1489158270253812</v>
      </c>
      <c r="S4031" s="92">
        <v>2.3877593656061129</v>
      </c>
      <c r="T4031" s="92">
        <v>0.1825279614024872</v>
      </c>
      <c r="U4031" s="92">
        <v>0.12441483010263435</v>
      </c>
      <c r="V4031" s="92">
        <v>5.4636503110872467E-2</v>
      </c>
      <c r="W4031" s="92">
        <v>0.11003970147114388</v>
      </c>
      <c r="X4031" s="92">
        <v>-7.7182870826926639E-2</v>
      </c>
      <c r="Y4031" s="93">
        <v>100</v>
      </c>
      <c r="Z4031" s="92">
        <v>95.487008985984659</v>
      </c>
      <c r="AA4031" s="90" t="s">
        <v>29</v>
      </c>
      <c r="AB4031" s="90" t="s">
        <v>31</v>
      </c>
    </row>
    <row r="4032" spans="1:28" x14ac:dyDescent="0.25">
      <c r="A4032" s="96" t="s">
        <v>579</v>
      </c>
      <c r="B4032" s="85" t="s">
        <v>35</v>
      </c>
      <c r="C4032" s="157">
        <v>0</v>
      </c>
      <c r="D4032" s="169" t="s">
        <v>377</v>
      </c>
      <c r="E4032" s="111">
        <v>5346.5</v>
      </c>
      <c r="F4032" s="112">
        <v>76</v>
      </c>
      <c r="G4032" s="85" t="s">
        <v>27</v>
      </c>
      <c r="H4032" s="85" t="s">
        <v>30</v>
      </c>
      <c r="I4032" s="86" t="s">
        <v>28</v>
      </c>
      <c r="J4032" s="87">
        <v>42786</v>
      </c>
      <c r="K4032" s="88">
        <v>75.154492550148305</v>
      </c>
      <c r="L4032" s="88">
        <v>0.35072860439200076</v>
      </c>
      <c r="M4032" s="88">
        <v>12.973628010477416</v>
      </c>
      <c r="N4032" s="88">
        <v>1.8209099431212834</v>
      </c>
      <c r="O4032" s="88">
        <v>9.8858390206099989E-2</v>
      </c>
      <c r="P4032" s="88">
        <v>0.24257306414074228</v>
      </c>
      <c r="Q4032" s="88">
        <v>1.1657270113614031</v>
      </c>
      <c r="R4032" s="88">
        <v>4.2593428099288033</v>
      </c>
      <c r="S4032" s="88">
        <v>3.688745903212685</v>
      </c>
      <c r="T4032" s="88">
        <v>5.0531277786549991E-2</v>
      </c>
      <c r="U4032" s="88">
        <v>0.11287562463830821</v>
      </c>
      <c r="V4032" s="88">
        <v>2.233732973384376E-2</v>
      </c>
      <c r="W4032" s="88">
        <v>0.13783818609060133</v>
      </c>
      <c r="X4032" s="88">
        <v>-7.8588705238029549E-2</v>
      </c>
      <c r="Y4032" s="89">
        <v>100</v>
      </c>
      <c r="Z4032" s="88">
        <v>94.883195856665012</v>
      </c>
      <c r="AA4032" s="85" t="s">
        <v>29</v>
      </c>
      <c r="AB4032" s="85" t="s">
        <v>31</v>
      </c>
    </row>
    <row r="4033" spans="1:28" x14ac:dyDescent="0.25">
      <c r="A4033" s="97" t="s">
        <v>579</v>
      </c>
      <c r="B4033" s="85" t="s">
        <v>35</v>
      </c>
      <c r="C4033" s="157">
        <v>0</v>
      </c>
      <c r="D4033" s="169" t="s">
        <v>377</v>
      </c>
      <c r="E4033" s="113">
        <v>5346.5</v>
      </c>
      <c r="F4033" s="114">
        <v>76</v>
      </c>
      <c r="G4033" s="85" t="s">
        <v>27</v>
      </c>
      <c r="H4033" s="85" t="s">
        <v>30</v>
      </c>
      <c r="I4033" s="86" t="s">
        <v>28</v>
      </c>
      <c r="J4033" s="87">
        <v>42786</v>
      </c>
      <c r="K4033" s="88">
        <v>74.641471600670172</v>
      </c>
      <c r="L4033" s="88">
        <v>0.40836324451895989</v>
      </c>
      <c r="M4033" s="88">
        <v>12.999719191229715</v>
      </c>
      <c r="N4033" s="88">
        <v>2.0447162303815185</v>
      </c>
      <c r="O4033" s="88">
        <v>4.3473590913791972E-2</v>
      </c>
      <c r="P4033" s="88">
        <v>0.24165808372005898</v>
      </c>
      <c r="Q4033" s="88">
        <v>1.2100183702253013</v>
      </c>
      <c r="R4033" s="88">
        <v>4.4921605528371549</v>
      </c>
      <c r="S4033" s="88">
        <v>3.778939258608065</v>
      </c>
      <c r="T4033" s="88">
        <v>4.2149967804131036E-2</v>
      </c>
      <c r="U4033" s="88">
        <v>0</v>
      </c>
      <c r="V4033" s="88">
        <v>9.0097340802138496E-3</v>
      </c>
      <c r="W4033" s="88">
        <v>0.11401331683224603</v>
      </c>
      <c r="X4033" s="88">
        <v>-2.5693141821351219E-2</v>
      </c>
      <c r="Y4033" s="89">
        <v>99.999999999999972</v>
      </c>
      <c r="Z4033" s="88">
        <v>95.000203875262599</v>
      </c>
      <c r="AA4033" s="85" t="s">
        <v>29</v>
      </c>
      <c r="AB4033" s="85" t="s">
        <v>31</v>
      </c>
    </row>
    <row r="4034" spans="1:28" x14ac:dyDescent="0.25">
      <c r="A4034" s="97" t="s">
        <v>579</v>
      </c>
      <c r="B4034" s="85" t="s">
        <v>35</v>
      </c>
      <c r="C4034" s="157">
        <v>0</v>
      </c>
      <c r="D4034" s="169" t="s">
        <v>377</v>
      </c>
      <c r="E4034" s="113">
        <v>5346.5</v>
      </c>
      <c r="F4034" s="114">
        <v>76</v>
      </c>
      <c r="G4034" s="85" t="s">
        <v>27</v>
      </c>
      <c r="H4034" s="85" t="s">
        <v>30</v>
      </c>
      <c r="I4034" s="86" t="s">
        <v>28</v>
      </c>
      <c r="J4034" s="87">
        <v>42786</v>
      </c>
      <c r="K4034" s="88">
        <v>75.179430331029579</v>
      </c>
      <c r="L4034" s="88">
        <v>0.33139396097327672</v>
      </c>
      <c r="M4034" s="88">
        <v>13.128240972714904</v>
      </c>
      <c r="N4034" s="88">
        <v>1.8763852694010354</v>
      </c>
      <c r="O4034" s="88">
        <v>2.8939877235035483E-2</v>
      </c>
      <c r="P4034" s="88">
        <v>0.1994026972099347</v>
      </c>
      <c r="Q4034" s="88">
        <v>1.1648304068753854</v>
      </c>
      <c r="R4034" s="88">
        <v>4.216598334439543</v>
      </c>
      <c r="S4034" s="88">
        <v>3.7495096417655445</v>
      </c>
      <c r="T4034" s="88">
        <v>2.8046898987103223E-2</v>
      </c>
      <c r="U4034" s="88">
        <v>0</v>
      </c>
      <c r="V4034" s="88">
        <v>7.8564473805333105E-3</v>
      </c>
      <c r="W4034" s="88">
        <v>0.11536230002103669</v>
      </c>
      <c r="X4034" s="88">
        <v>-2.5997138032909681E-2</v>
      </c>
      <c r="Y4034" s="89">
        <v>99.999999999999986</v>
      </c>
      <c r="Z4034" s="88">
        <v>94.679047106767754</v>
      </c>
      <c r="AA4034" s="85" t="s">
        <v>29</v>
      </c>
      <c r="AB4034" s="85" t="s">
        <v>31</v>
      </c>
    </row>
    <row r="4035" spans="1:28" x14ac:dyDescent="0.25">
      <c r="A4035" s="97" t="s">
        <v>579</v>
      </c>
      <c r="B4035" s="85" t="s">
        <v>35</v>
      </c>
      <c r="C4035" s="157">
        <v>0</v>
      </c>
      <c r="D4035" s="169" t="s">
        <v>377</v>
      </c>
      <c r="E4035" s="113">
        <v>5346.5</v>
      </c>
      <c r="F4035" s="114">
        <v>76</v>
      </c>
      <c r="G4035" s="85" t="s">
        <v>27</v>
      </c>
      <c r="H4035" s="85" t="s">
        <v>30</v>
      </c>
      <c r="I4035" s="86" t="s">
        <v>28</v>
      </c>
      <c r="J4035" s="87">
        <v>42786</v>
      </c>
      <c r="K4035" s="88">
        <v>75.049386480583095</v>
      </c>
      <c r="L4035" s="88">
        <v>0.36847476162428239</v>
      </c>
      <c r="M4035" s="88">
        <v>13.188945416622415</v>
      </c>
      <c r="N4035" s="88">
        <v>1.8391963112738268</v>
      </c>
      <c r="O4035" s="88">
        <v>4.6257804538562486E-2</v>
      </c>
      <c r="P4035" s="88">
        <v>0.20986075008757046</v>
      </c>
      <c r="Q4035" s="88">
        <v>1.2199094588759034</v>
      </c>
      <c r="R4035" s="88">
        <v>4.1842700943230779</v>
      </c>
      <c r="S4035" s="88">
        <v>3.7366144169593944</v>
      </c>
      <c r="T4035" s="88">
        <v>0</v>
      </c>
      <c r="U4035" s="88">
        <v>7.9495677822563907E-2</v>
      </c>
      <c r="V4035" s="88">
        <v>0</v>
      </c>
      <c r="W4035" s="88">
        <v>0.14336925647510831</v>
      </c>
      <c r="X4035" s="88">
        <v>-6.5780429185803721E-2</v>
      </c>
      <c r="Y4035" s="89">
        <v>100</v>
      </c>
      <c r="Z4035" s="88">
        <v>94.470544886257642</v>
      </c>
      <c r="AA4035" s="85" t="s">
        <v>29</v>
      </c>
      <c r="AB4035" s="85" t="s">
        <v>31</v>
      </c>
    </row>
    <row r="4036" spans="1:28" x14ac:dyDescent="0.25">
      <c r="A4036" s="97" t="s">
        <v>579</v>
      </c>
      <c r="B4036" s="85" t="s">
        <v>35</v>
      </c>
      <c r="C4036" s="157">
        <v>0</v>
      </c>
      <c r="D4036" s="169" t="s">
        <v>377</v>
      </c>
      <c r="E4036" s="113">
        <v>5346.5</v>
      </c>
      <c r="F4036" s="114">
        <v>76</v>
      </c>
      <c r="G4036" s="85" t="s">
        <v>27</v>
      </c>
      <c r="H4036" s="85" t="s">
        <v>30</v>
      </c>
      <c r="I4036" s="86" t="s">
        <v>28</v>
      </c>
      <c r="J4036" s="87">
        <v>42786</v>
      </c>
      <c r="K4036" s="88">
        <v>74.640228388753201</v>
      </c>
      <c r="L4036" s="88">
        <v>0.35373010143627859</v>
      </c>
      <c r="M4036" s="88">
        <v>13.190045756917607</v>
      </c>
      <c r="N4036" s="88">
        <v>1.9405679214201614</v>
      </c>
      <c r="O4036" s="88">
        <v>1.7881809338843129E-2</v>
      </c>
      <c r="P4036" s="88">
        <v>0.2077193640248978</v>
      </c>
      <c r="Q4036" s="88">
        <v>1.141223009344648</v>
      </c>
      <c r="R4036" s="88">
        <v>4.4268660923626246</v>
      </c>
      <c r="S4036" s="88">
        <v>3.7972548066602156</v>
      </c>
      <c r="T4036" s="88">
        <v>6.1073431954838081E-2</v>
      </c>
      <c r="U4036" s="88">
        <v>0.19154573415313725</v>
      </c>
      <c r="V4036" s="88">
        <v>7.5027038298726076E-4</v>
      </c>
      <c r="W4036" s="88">
        <v>0.14427735557314517</v>
      </c>
      <c r="X4036" s="88">
        <v>-0.11316404232262275</v>
      </c>
      <c r="Y4036" s="89">
        <v>100</v>
      </c>
      <c r="Z4036" s="88">
        <v>95.068679448853942</v>
      </c>
      <c r="AA4036" s="85" t="s">
        <v>29</v>
      </c>
      <c r="AB4036" s="85" t="s">
        <v>31</v>
      </c>
    </row>
    <row r="4037" spans="1:28" x14ac:dyDescent="0.25">
      <c r="A4037" s="97" t="s">
        <v>579</v>
      </c>
      <c r="B4037" s="85" t="s">
        <v>35</v>
      </c>
      <c r="C4037" s="157">
        <v>0</v>
      </c>
      <c r="D4037" s="169" t="s">
        <v>377</v>
      </c>
      <c r="E4037" s="113">
        <v>5346.5</v>
      </c>
      <c r="F4037" s="114">
        <v>76</v>
      </c>
      <c r="G4037" s="85" t="s">
        <v>27</v>
      </c>
      <c r="H4037" s="85" t="s">
        <v>30</v>
      </c>
      <c r="I4037" s="86" t="s">
        <v>28</v>
      </c>
      <c r="J4037" s="87">
        <v>42786</v>
      </c>
      <c r="K4037" s="88">
        <v>75.132813233809543</v>
      </c>
      <c r="L4037" s="88">
        <v>0.36386925505053236</v>
      </c>
      <c r="M4037" s="88">
        <v>13.127306264654866</v>
      </c>
      <c r="N4037" s="88">
        <v>1.7002556767330643</v>
      </c>
      <c r="O4037" s="88">
        <v>0</v>
      </c>
      <c r="P4037" s="88">
        <v>0.25823663606590963</v>
      </c>
      <c r="Q4037" s="88">
        <v>1.1634410077647255</v>
      </c>
      <c r="R4037" s="88">
        <v>4.2819324782429913</v>
      </c>
      <c r="S4037" s="88">
        <v>3.7704590928479669</v>
      </c>
      <c r="T4037" s="88">
        <v>5.4504584014220474E-2</v>
      </c>
      <c r="U4037" s="88">
        <v>3.8129431389645654E-2</v>
      </c>
      <c r="V4037" s="88">
        <v>2.824643297729397E-2</v>
      </c>
      <c r="W4037" s="88">
        <v>0.12503797591325685</v>
      </c>
      <c r="X4037" s="88">
        <v>-4.4232069464009503E-2</v>
      </c>
      <c r="Y4037" s="89">
        <v>100.00000000000003</v>
      </c>
      <c r="Z4037" s="88">
        <v>94.152990725555199</v>
      </c>
      <c r="AA4037" s="85" t="s">
        <v>29</v>
      </c>
      <c r="AB4037" s="85" t="s">
        <v>31</v>
      </c>
    </row>
    <row r="4038" spans="1:28" x14ac:dyDescent="0.25">
      <c r="A4038" s="97" t="s">
        <v>579</v>
      </c>
      <c r="B4038" s="85" t="s">
        <v>35</v>
      </c>
      <c r="C4038" s="157">
        <v>0</v>
      </c>
      <c r="D4038" s="169" t="s">
        <v>377</v>
      </c>
      <c r="E4038" s="113">
        <v>5346.5</v>
      </c>
      <c r="F4038" s="114">
        <v>76</v>
      </c>
      <c r="G4038" s="85" t="s">
        <v>27</v>
      </c>
      <c r="H4038" s="85" t="s">
        <v>30</v>
      </c>
      <c r="I4038" s="86" t="s">
        <v>28</v>
      </c>
      <c r="J4038" s="87">
        <v>42786</v>
      </c>
      <c r="K4038" s="88">
        <v>74.646697917156956</v>
      </c>
      <c r="L4038" s="88">
        <v>0.3710823913062537</v>
      </c>
      <c r="M4038" s="88">
        <v>13.151589889509477</v>
      </c>
      <c r="N4038" s="88">
        <v>2.0557140674481063</v>
      </c>
      <c r="O4038" s="88">
        <v>8.9399666190020641E-2</v>
      </c>
      <c r="P4038" s="88">
        <v>0.26886598820257679</v>
      </c>
      <c r="Q4038" s="88">
        <v>1.1838634942732049</v>
      </c>
      <c r="R4038" s="88">
        <v>4.0692168572929521</v>
      </c>
      <c r="S4038" s="88">
        <v>3.9698084986616924</v>
      </c>
      <c r="T4038" s="88">
        <v>6.2914312292414079E-2</v>
      </c>
      <c r="U4038" s="88">
        <v>3.9066285225556718E-2</v>
      </c>
      <c r="V4038" s="88">
        <v>3.0364900810269067E-2</v>
      </c>
      <c r="W4038" s="88">
        <v>0.10051624112695745</v>
      </c>
      <c r="X4038" s="88">
        <v>-3.9100509496450164E-2</v>
      </c>
      <c r="Y4038" s="89">
        <v>100.00000000000001</v>
      </c>
      <c r="Z4038" s="88">
        <v>94.966797548822484</v>
      </c>
      <c r="AA4038" s="85" t="s">
        <v>29</v>
      </c>
      <c r="AB4038" s="85" t="s">
        <v>31</v>
      </c>
    </row>
    <row r="4039" spans="1:28" x14ac:dyDescent="0.25">
      <c r="A4039" s="97" t="s">
        <v>579</v>
      </c>
      <c r="B4039" s="85" t="s">
        <v>35</v>
      </c>
      <c r="C4039" s="157">
        <v>0</v>
      </c>
      <c r="D4039" s="169" t="s">
        <v>377</v>
      </c>
      <c r="E4039" s="113">
        <v>5346.5</v>
      </c>
      <c r="F4039" s="114">
        <v>76</v>
      </c>
      <c r="G4039" s="85" t="s">
        <v>27</v>
      </c>
      <c r="H4039" s="85" t="s">
        <v>30</v>
      </c>
      <c r="I4039" s="86" t="s">
        <v>28</v>
      </c>
      <c r="J4039" s="87">
        <v>42786</v>
      </c>
      <c r="K4039" s="88">
        <v>74.696284731535826</v>
      </c>
      <c r="L4039" s="88">
        <v>0.3386891853708473</v>
      </c>
      <c r="M4039" s="88">
        <v>13.206200091521595</v>
      </c>
      <c r="N4039" s="88">
        <v>2.0110350610483425</v>
      </c>
      <c r="O4039" s="88">
        <v>6.1067250140515603E-2</v>
      </c>
      <c r="P4039" s="88">
        <v>0.26378782624862002</v>
      </c>
      <c r="Q4039" s="88">
        <v>1.1640538764446735</v>
      </c>
      <c r="R4039" s="88">
        <v>4.2075145509340377</v>
      </c>
      <c r="S4039" s="88">
        <v>3.7929312803538231</v>
      </c>
      <c r="T4039" s="88">
        <v>3.339950023207857E-2</v>
      </c>
      <c r="U4039" s="88">
        <v>0.17221387150353021</v>
      </c>
      <c r="V4039" s="88">
        <v>1.539479065392217E-2</v>
      </c>
      <c r="W4039" s="88">
        <v>0.14192136789136006</v>
      </c>
      <c r="X4039" s="88">
        <v>-0.10449338387915388</v>
      </c>
      <c r="Y4039" s="89">
        <v>100.00000000000001</v>
      </c>
      <c r="Z4039" s="88">
        <v>94.649750671599463</v>
      </c>
      <c r="AA4039" s="85" t="s">
        <v>29</v>
      </c>
      <c r="AB4039" s="85" t="s">
        <v>31</v>
      </c>
    </row>
    <row r="4040" spans="1:28" x14ac:dyDescent="0.25">
      <c r="A4040" s="97" t="s">
        <v>579</v>
      </c>
      <c r="B4040" s="85" t="s">
        <v>35</v>
      </c>
      <c r="C4040" s="157">
        <v>0</v>
      </c>
      <c r="D4040" s="169" t="s">
        <v>377</v>
      </c>
      <c r="E4040" s="113">
        <v>5346.5</v>
      </c>
      <c r="F4040" s="114">
        <v>76</v>
      </c>
      <c r="G4040" s="85" t="s">
        <v>27</v>
      </c>
      <c r="H4040" s="85" t="s">
        <v>30</v>
      </c>
      <c r="I4040" s="86" t="s">
        <v>28</v>
      </c>
      <c r="J4040" s="87">
        <v>42786</v>
      </c>
      <c r="K4040" s="88">
        <v>75.109588991565673</v>
      </c>
      <c r="L4040" s="88">
        <v>0.36830578705421912</v>
      </c>
      <c r="M4040" s="88">
        <v>13.105126331901696</v>
      </c>
      <c r="N4040" s="88">
        <v>1.7965249063212099</v>
      </c>
      <c r="O4040" s="88">
        <v>7.1820638746382531E-2</v>
      </c>
      <c r="P4040" s="88">
        <v>0.27028312082825579</v>
      </c>
      <c r="Q4040" s="88">
        <v>1.1439697655513603</v>
      </c>
      <c r="R4040" s="88">
        <v>4.1707478946500638</v>
      </c>
      <c r="S4040" s="88">
        <v>3.7444044353784109</v>
      </c>
      <c r="T4040" s="88">
        <v>1.85023019822162E-2</v>
      </c>
      <c r="U4040" s="88">
        <v>0.11487071233957501</v>
      </c>
      <c r="V4040" s="88">
        <v>3.1040535223723631E-2</v>
      </c>
      <c r="W4040" s="88">
        <v>0.1331975415766824</v>
      </c>
      <c r="X4040" s="88">
        <v>-7.8382963119488544E-2</v>
      </c>
      <c r="Y4040" s="89">
        <v>99.999999999999986</v>
      </c>
      <c r="Z4040" s="88">
        <v>94.541069510357133</v>
      </c>
      <c r="AA4040" s="85" t="s">
        <v>29</v>
      </c>
      <c r="AB4040" s="85" t="s">
        <v>31</v>
      </c>
    </row>
    <row r="4041" spans="1:28" x14ac:dyDescent="0.25">
      <c r="A4041" s="97" t="s">
        <v>579</v>
      </c>
      <c r="B4041" s="85" t="s">
        <v>35</v>
      </c>
      <c r="C4041" s="157">
        <v>0</v>
      </c>
      <c r="D4041" s="169" t="s">
        <v>377</v>
      </c>
      <c r="E4041" s="113">
        <v>5346.5</v>
      </c>
      <c r="F4041" s="114">
        <v>76</v>
      </c>
      <c r="G4041" s="85" t="s">
        <v>27</v>
      </c>
      <c r="H4041" s="85" t="s">
        <v>30</v>
      </c>
      <c r="I4041" s="86" t="s">
        <v>28</v>
      </c>
      <c r="J4041" s="87">
        <v>42786</v>
      </c>
      <c r="K4041" s="88">
        <v>74.645289472247072</v>
      </c>
      <c r="L4041" s="88">
        <v>0.37923328485435187</v>
      </c>
      <c r="M4041" s="88">
        <v>13.203890926984613</v>
      </c>
      <c r="N4041" s="88">
        <v>1.8559416982958528</v>
      </c>
      <c r="O4041" s="88">
        <v>7.5738467621719027E-2</v>
      </c>
      <c r="P4041" s="88">
        <v>0.27672535350660843</v>
      </c>
      <c r="Q4041" s="88">
        <v>1.1359965607636975</v>
      </c>
      <c r="R4041" s="88">
        <v>4.5035793197199485</v>
      </c>
      <c r="S4041" s="88">
        <v>3.771166418335246</v>
      </c>
      <c r="T4041" s="88">
        <v>0</v>
      </c>
      <c r="U4041" s="88">
        <v>5.3888812607408965E-2</v>
      </c>
      <c r="V4041" s="88">
        <v>9.954545183216262E-3</v>
      </c>
      <c r="W4041" s="88">
        <v>0.14365903278418263</v>
      </c>
      <c r="X4041" s="88">
        <v>-5.5063892903928699E-2</v>
      </c>
      <c r="Y4041" s="89">
        <v>99.999999999999986</v>
      </c>
      <c r="Z4041" s="88">
        <v>95.19601104171845</v>
      </c>
      <c r="AA4041" s="85" t="s">
        <v>29</v>
      </c>
      <c r="AB4041" s="85" t="s">
        <v>31</v>
      </c>
    </row>
    <row r="4042" spans="1:28" x14ac:dyDescent="0.25">
      <c r="A4042" s="97" t="s">
        <v>579</v>
      </c>
      <c r="B4042" s="85" t="s">
        <v>35</v>
      </c>
      <c r="C4042" s="157">
        <v>0</v>
      </c>
      <c r="D4042" s="169" t="s">
        <v>377</v>
      </c>
      <c r="E4042" s="113">
        <v>5346.5</v>
      </c>
      <c r="F4042" s="114">
        <v>76</v>
      </c>
      <c r="G4042" s="85" t="s">
        <v>27</v>
      </c>
      <c r="H4042" s="85" t="s">
        <v>30</v>
      </c>
      <c r="I4042" s="86" t="s">
        <v>28</v>
      </c>
      <c r="J4042" s="87">
        <v>42786</v>
      </c>
      <c r="K4042" s="88">
        <v>75.159322023067062</v>
      </c>
      <c r="L4042" s="88">
        <v>0.37290186162362082</v>
      </c>
      <c r="M4042" s="88">
        <v>13.066926544729851</v>
      </c>
      <c r="N4042" s="88">
        <v>1.7838707139402239</v>
      </c>
      <c r="O4042" s="88">
        <v>5.7466092428822342E-2</v>
      </c>
      <c r="P4042" s="88">
        <v>0.23746476576146033</v>
      </c>
      <c r="Q4042" s="88">
        <v>1.1250110753642759</v>
      </c>
      <c r="R4042" s="88">
        <v>4.2899565806362885</v>
      </c>
      <c r="S4042" s="88">
        <v>3.6655761163237779</v>
      </c>
      <c r="T4042" s="88">
        <v>4.9534863006460372E-2</v>
      </c>
      <c r="U4042" s="88">
        <v>0.10088257034839218</v>
      </c>
      <c r="V4042" s="88">
        <v>1.7760448793864375E-2</v>
      </c>
      <c r="W4042" s="88">
        <v>0.1494914239055897</v>
      </c>
      <c r="X4042" s="88">
        <v>-7.6165079929715357E-2</v>
      </c>
      <c r="Y4042" s="89">
        <v>99.999999999999957</v>
      </c>
      <c r="Z4042" s="88">
        <v>94.664519024640455</v>
      </c>
      <c r="AA4042" s="85" t="s">
        <v>29</v>
      </c>
      <c r="AB4042" s="85" t="s">
        <v>31</v>
      </c>
    </row>
    <row r="4043" spans="1:28" x14ac:dyDescent="0.25">
      <c r="A4043" s="97" t="s">
        <v>579</v>
      </c>
      <c r="B4043" s="85" t="s">
        <v>35</v>
      </c>
      <c r="C4043" s="157">
        <v>0</v>
      </c>
      <c r="D4043" s="169" t="s">
        <v>377</v>
      </c>
      <c r="E4043" s="113">
        <v>5346.5</v>
      </c>
      <c r="F4043" s="114">
        <v>76</v>
      </c>
      <c r="G4043" s="85" t="s">
        <v>27</v>
      </c>
      <c r="H4043" s="85" t="s">
        <v>30</v>
      </c>
      <c r="I4043" s="86" t="s">
        <v>28</v>
      </c>
      <c r="J4043" s="87">
        <v>42786</v>
      </c>
      <c r="K4043" s="88">
        <v>75.468266360279017</v>
      </c>
      <c r="L4043" s="88">
        <v>0.3742015372758794</v>
      </c>
      <c r="M4043" s="88">
        <v>12.793142119175725</v>
      </c>
      <c r="N4043" s="88">
        <v>1.6858296938356903</v>
      </c>
      <c r="O4043" s="88">
        <v>5.3304538015739714E-2</v>
      </c>
      <c r="P4043" s="88">
        <v>0.2601427989192116</v>
      </c>
      <c r="Q4043" s="88">
        <v>1.1359979160100191</v>
      </c>
      <c r="R4043" s="88">
        <v>4.3609146572876876</v>
      </c>
      <c r="S4043" s="88">
        <v>3.6780131230860396</v>
      </c>
      <c r="T4043" s="88">
        <v>2.6512114718239329E-2</v>
      </c>
      <c r="U4043" s="88">
        <v>8.9125187562316799E-2</v>
      </c>
      <c r="V4043" s="88">
        <v>7.4954980317706579E-3</v>
      </c>
      <c r="W4043" s="88">
        <v>0.13500437073029339</v>
      </c>
      <c r="X4043" s="88">
        <v>-6.7949914927653912E-2</v>
      </c>
      <c r="Y4043" s="89">
        <v>99.999999999999986</v>
      </c>
      <c r="Z4043" s="88">
        <v>93.80064411258202</v>
      </c>
      <c r="AA4043" s="85" t="s">
        <v>29</v>
      </c>
      <c r="AB4043" s="85" t="s">
        <v>31</v>
      </c>
    </row>
    <row r="4044" spans="1:28" x14ac:dyDescent="0.25">
      <c r="A4044" s="97" t="s">
        <v>579</v>
      </c>
      <c r="B4044" s="85" t="s">
        <v>35</v>
      </c>
      <c r="C4044" s="157">
        <v>0</v>
      </c>
      <c r="D4044" s="169" t="s">
        <v>377</v>
      </c>
      <c r="E4044" s="113">
        <v>5346.5</v>
      </c>
      <c r="F4044" s="114">
        <v>76</v>
      </c>
      <c r="G4044" s="85" t="s">
        <v>27</v>
      </c>
      <c r="H4044" s="85" t="s">
        <v>30</v>
      </c>
      <c r="I4044" s="86" t="s">
        <v>28</v>
      </c>
      <c r="J4044" s="87">
        <v>42786</v>
      </c>
      <c r="K4044" s="88">
        <v>75.501644765145244</v>
      </c>
      <c r="L4044" s="88">
        <v>0.35446871152763398</v>
      </c>
      <c r="M4044" s="88">
        <v>13.065293102468882</v>
      </c>
      <c r="N4044" s="88">
        <v>1.8086507615803762</v>
      </c>
      <c r="O4044" s="88">
        <v>8.1739026688775515E-2</v>
      </c>
      <c r="P4044" s="88">
        <v>0.27406485641441308</v>
      </c>
      <c r="Q4044" s="88">
        <v>1.1728727858422463</v>
      </c>
      <c r="R4044" s="88">
        <v>3.9042130346069301</v>
      </c>
      <c r="S4044" s="88">
        <v>3.7269608023897627</v>
      </c>
      <c r="T4044" s="88">
        <v>0</v>
      </c>
      <c r="U4044" s="88">
        <v>0</v>
      </c>
      <c r="V4044" s="88">
        <v>0</v>
      </c>
      <c r="W4044" s="88">
        <v>0.14211896157885814</v>
      </c>
      <c r="X4044" s="88">
        <v>-3.2026808243122963E-2</v>
      </c>
      <c r="Y4044" s="89">
        <v>100.00000000000001</v>
      </c>
      <c r="Z4044" s="88">
        <v>94.44692838580275</v>
      </c>
      <c r="AA4044" s="85" t="s">
        <v>29</v>
      </c>
      <c r="AB4044" s="85" t="s">
        <v>31</v>
      </c>
    </row>
    <row r="4045" spans="1:28" x14ac:dyDescent="0.25">
      <c r="A4045" s="97" t="s">
        <v>579</v>
      </c>
      <c r="B4045" s="85" t="s">
        <v>35</v>
      </c>
      <c r="C4045" s="157">
        <v>0</v>
      </c>
      <c r="D4045" s="169" t="s">
        <v>377</v>
      </c>
      <c r="E4045" s="113">
        <v>5346.5</v>
      </c>
      <c r="F4045" s="114">
        <v>76</v>
      </c>
      <c r="G4045" s="85" t="s">
        <v>27</v>
      </c>
      <c r="H4045" s="85" t="s">
        <v>30</v>
      </c>
      <c r="I4045" s="86" t="s">
        <v>28</v>
      </c>
      <c r="J4045" s="87">
        <v>42786</v>
      </c>
      <c r="K4045" s="88">
        <v>74.966463235577393</v>
      </c>
      <c r="L4045" s="88">
        <v>0.37579524868377168</v>
      </c>
      <c r="M4045" s="88">
        <v>13.156395835997644</v>
      </c>
      <c r="N4045" s="88">
        <v>1.8877063925188231</v>
      </c>
      <c r="O4045" s="88">
        <v>9.5320297497213893E-2</v>
      </c>
      <c r="P4045" s="88">
        <v>0.26199165244768402</v>
      </c>
      <c r="Q4045" s="88">
        <v>1.2596465253178257</v>
      </c>
      <c r="R4045" s="88">
        <v>4.0941632064882096</v>
      </c>
      <c r="S4045" s="88">
        <v>3.7515194691253795</v>
      </c>
      <c r="T4045" s="88">
        <v>0</v>
      </c>
      <c r="U4045" s="88">
        <v>4.4595527210448183E-2</v>
      </c>
      <c r="V4045" s="88">
        <v>1.6044358016045042E-2</v>
      </c>
      <c r="W4045" s="88">
        <v>0.14088377054148291</v>
      </c>
      <c r="X4045" s="88">
        <v>-5.0525519421901678E-2</v>
      </c>
      <c r="Y4045" s="89">
        <v>100.00000000000001</v>
      </c>
      <c r="Z4045" s="88">
        <v>94.628324048859</v>
      </c>
      <c r="AA4045" s="85" t="s">
        <v>29</v>
      </c>
      <c r="AB4045" s="85" t="s">
        <v>31</v>
      </c>
    </row>
    <row r="4046" spans="1:28" x14ac:dyDescent="0.25">
      <c r="A4046" s="97" t="s">
        <v>579</v>
      </c>
      <c r="B4046" s="85" t="s">
        <v>35</v>
      </c>
      <c r="C4046" s="157">
        <v>0</v>
      </c>
      <c r="D4046" s="169" t="s">
        <v>377</v>
      </c>
      <c r="E4046" s="113">
        <v>5346.5</v>
      </c>
      <c r="F4046" s="114">
        <v>76</v>
      </c>
      <c r="G4046" s="85" t="s">
        <v>27</v>
      </c>
      <c r="H4046" s="85" t="s">
        <v>30</v>
      </c>
      <c r="I4046" s="86" t="s">
        <v>28</v>
      </c>
      <c r="J4046" s="87">
        <v>42786</v>
      </c>
      <c r="K4046" s="88">
        <v>74.951502337780525</v>
      </c>
      <c r="L4046" s="88">
        <v>0.38369631810841992</v>
      </c>
      <c r="M4046" s="88">
        <v>13.116040041356026</v>
      </c>
      <c r="N4046" s="88">
        <v>1.9570432428288136</v>
      </c>
      <c r="O4046" s="88">
        <v>6.4579360178668777E-2</v>
      </c>
      <c r="P4046" s="88">
        <v>0.25625429301998109</v>
      </c>
      <c r="Q4046" s="88">
        <v>1.2196019693541009</v>
      </c>
      <c r="R4046" s="88">
        <v>4.1089189936952888</v>
      </c>
      <c r="S4046" s="88">
        <v>3.7038162455412964</v>
      </c>
      <c r="T4046" s="88">
        <v>5.2372271525630246E-2</v>
      </c>
      <c r="U4046" s="88">
        <v>0.10647152683051764</v>
      </c>
      <c r="V4046" s="88">
        <v>1.4730588826597875E-2</v>
      </c>
      <c r="W4046" s="88">
        <v>0.1417455973367058</v>
      </c>
      <c r="X4046" s="88">
        <v>-7.677278638257419E-2</v>
      </c>
      <c r="Y4046" s="89">
        <v>99.999999999999986</v>
      </c>
      <c r="Z4046" s="88">
        <v>94.767120378214869</v>
      </c>
      <c r="AA4046" s="85" t="s">
        <v>29</v>
      </c>
      <c r="AB4046" s="85" t="s">
        <v>31</v>
      </c>
    </row>
    <row r="4047" spans="1:28" x14ac:dyDescent="0.25">
      <c r="A4047" s="97" t="s">
        <v>579</v>
      </c>
      <c r="B4047" s="85" t="s">
        <v>35</v>
      </c>
      <c r="C4047" s="157">
        <v>0</v>
      </c>
      <c r="D4047" s="169" t="s">
        <v>377</v>
      </c>
      <c r="E4047" s="113">
        <v>5346.5</v>
      </c>
      <c r="F4047" s="114">
        <v>76</v>
      </c>
      <c r="G4047" s="85" t="s">
        <v>27</v>
      </c>
      <c r="H4047" s="85" t="s">
        <v>30</v>
      </c>
      <c r="I4047" s="86" t="s">
        <v>28</v>
      </c>
      <c r="J4047" s="87">
        <v>42786</v>
      </c>
      <c r="K4047" s="88">
        <v>74.949365869333789</v>
      </c>
      <c r="L4047" s="88">
        <v>0.35346635665803344</v>
      </c>
      <c r="M4047" s="88">
        <v>13.319526837147533</v>
      </c>
      <c r="N4047" s="88">
        <v>1.7986953326826085</v>
      </c>
      <c r="O4047" s="88">
        <v>8.2657965311430617E-2</v>
      </c>
      <c r="P4047" s="88">
        <v>0.23125678640973943</v>
      </c>
      <c r="Q4047" s="88">
        <v>1.1594113882676234</v>
      </c>
      <c r="R4047" s="88">
        <v>4.296880029559154</v>
      </c>
      <c r="S4047" s="88">
        <v>3.6643276341882607</v>
      </c>
      <c r="T4047" s="88">
        <v>2.9070635988256443E-2</v>
      </c>
      <c r="U4047" s="88">
        <v>0</v>
      </c>
      <c r="V4047" s="88">
        <v>1.7166915159886623E-2</v>
      </c>
      <c r="W4047" s="88">
        <v>0.12673403090635782</v>
      </c>
      <c r="X4047" s="88">
        <v>-2.8559781612700355E-2</v>
      </c>
      <c r="Y4047" s="89">
        <v>99.999999999999986</v>
      </c>
      <c r="Z4047" s="88">
        <v>94.969673768565869</v>
      </c>
      <c r="AA4047" s="85" t="s">
        <v>29</v>
      </c>
      <c r="AB4047" s="85" t="s">
        <v>31</v>
      </c>
    </row>
    <row r="4048" spans="1:28" x14ac:dyDescent="0.25">
      <c r="A4048" s="97" t="s">
        <v>579</v>
      </c>
      <c r="B4048" s="85" t="s">
        <v>35</v>
      </c>
      <c r="C4048" s="157">
        <v>0</v>
      </c>
      <c r="D4048" s="169" t="s">
        <v>377</v>
      </c>
      <c r="E4048" s="113">
        <v>5346.5</v>
      </c>
      <c r="F4048" s="114">
        <v>76</v>
      </c>
      <c r="G4048" s="85" t="s">
        <v>27</v>
      </c>
      <c r="H4048" s="85" t="s">
        <v>30</v>
      </c>
      <c r="I4048" s="86" t="s">
        <v>28</v>
      </c>
      <c r="J4048" s="87">
        <v>42786</v>
      </c>
      <c r="K4048" s="88">
        <v>75.157009980330287</v>
      </c>
      <c r="L4048" s="88">
        <v>0.3875237811856207</v>
      </c>
      <c r="M4048" s="88">
        <v>13.281947336920332</v>
      </c>
      <c r="N4048" s="88">
        <v>1.585902183811803</v>
      </c>
      <c r="O4048" s="88">
        <v>0.10549968698611993</v>
      </c>
      <c r="P4048" s="88">
        <v>0.2522890606861341</v>
      </c>
      <c r="Q4048" s="88">
        <v>1.1786770874904142</v>
      </c>
      <c r="R4048" s="88">
        <v>4.3051604850848983</v>
      </c>
      <c r="S4048" s="88">
        <v>3.597539326226689</v>
      </c>
      <c r="T4048" s="88">
        <v>2.3234623803944501E-2</v>
      </c>
      <c r="U4048" s="88">
        <v>4.6525361960878892E-2</v>
      </c>
      <c r="V4048" s="88">
        <v>0</v>
      </c>
      <c r="W4048" s="88">
        <v>0.12687146406760264</v>
      </c>
      <c r="X4048" s="88">
        <v>-4.818037855472973E-2</v>
      </c>
      <c r="Y4048" s="89">
        <v>99.999999999999986</v>
      </c>
      <c r="Z4048" s="88">
        <v>94.787011086730999</v>
      </c>
      <c r="AA4048" s="85" t="s">
        <v>29</v>
      </c>
      <c r="AB4048" s="85" t="s">
        <v>31</v>
      </c>
    </row>
    <row r="4049" spans="1:28" x14ac:dyDescent="0.25">
      <c r="A4049" s="97" t="s">
        <v>579</v>
      </c>
      <c r="B4049" s="85" t="s">
        <v>35</v>
      </c>
      <c r="C4049" s="157">
        <v>0</v>
      </c>
      <c r="D4049" s="169" t="s">
        <v>377</v>
      </c>
      <c r="E4049" s="113">
        <v>5346.5</v>
      </c>
      <c r="F4049" s="114">
        <v>76</v>
      </c>
      <c r="G4049" s="85" t="s">
        <v>27</v>
      </c>
      <c r="H4049" s="85" t="s">
        <v>30</v>
      </c>
      <c r="I4049" s="86" t="s">
        <v>28</v>
      </c>
      <c r="J4049" s="87">
        <v>42786</v>
      </c>
      <c r="K4049" s="88">
        <v>74.955876899043844</v>
      </c>
      <c r="L4049" s="88">
        <v>0.37584775623369054</v>
      </c>
      <c r="M4049" s="88">
        <v>13.097055084659365</v>
      </c>
      <c r="N4049" s="88">
        <v>1.8322595554857777</v>
      </c>
      <c r="O4049" s="88">
        <v>0.11167563944108701</v>
      </c>
      <c r="P4049" s="88">
        <v>0.20948078798925435</v>
      </c>
      <c r="Q4049" s="88">
        <v>1.1632046120568642</v>
      </c>
      <c r="R4049" s="88">
        <v>4.3136598483488635</v>
      </c>
      <c r="S4049" s="88">
        <v>3.7647028593454248</v>
      </c>
      <c r="T4049" s="88">
        <v>2.7336051424448542E-2</v>
      </c>
      <c r="U4049" s="88">
        <v>5.5996000512952983E-2</v>
      </c>
      <c r="V4049" s="88">
        <v>1.3861474245772946E-2</v>
      </c>
      <c r="W4049" s="88">
        <v>0.13247398755715939</v>
      </c>
      <c r="X4049" s="88">
        <v>-5.3430556344502403E-2</v>
      </c>
      <c r="Y4049" s="89">
        <v>99.999999999999972</v>
      </c>
      <c r="Z4049" s="88">
        <v>94.828201145753127</v>
      </c>
      <c r="AA4049" s="85" t="s">
        <v>29</v>
      </c>
      <c r="AB4049" s="85" t="s">
        <v>31</v>
      </c>
    </row>
    <row r="4050" spans="1:28" x14ac:dyDescent="0.25">
      <c r="A4050" s="97" t="s">
        <v>579</v>
      </c>
      <c r="B4050" s="85" t="s">
        <v>35</v>
      </c>
      <c r="C4050" s="157">
        <v>0</v>
      </c>
      <c r="D4050" s="169" t="s">
        <v>377</v>
      </c>
      <c r="E4050" s="113">
        <v>5346.5</v>
      </c>
      <c r="F4050" s="114">
        <v>76</v>
      </c>
      <c r="G4050" s="85" t="s">
        <v>27</v>
      </c>
      <c r="H4050" s="85" t="s">
        <v>30</v>
      </c>
      <c r="I4050" s="86" t="s">
        <v>28</v>
      </c>
      <c r="J4050" s="87">
        <v>42786</v>
      </c>
      <c r="K4050" s="88">
        <v>74.818409019500294</v>
      </c>
      <c r="L4050" s="88">
        <v>0.3644042094342807</v>
      </c>
      <c r="M4050" s="88">
        <v>13.242256132018404</v>
      </c>
      <c r="N4050" s="88">
        <v>1.6612247450550537</v>
      </c>
      <c r="O4050" s="88">
        <v>4.3929266864620099E-2</v>
      </c>
      <c r="P4050" s="88">
        <v>0.23495476854440328</v>
      </c>
      <c r="Q4050" s="88">
        <v>1.2180183020143851</v>
      </c>
      <c r="R4050" s="88">
        <v>4.3823595300860179</v>
      </c>
      <c r="S4050" s="88">
        <v>3.8185488630505104</v>
      </c>
      <c r="T4050" s="88">
        <v>1.1992945754922374E-2</v>
      </c>
      <c r="U4050" s="88">
        <v>0.11317370446478395</v>
      </c>
      <c r="V4050" s="88">
        <v>4.0210089307270394E-2</v>
      </c>
      <c r="W4050" s="88">
        <v>0.12672920381234931</v>
      </c>
      <c r="X4050" s="88">
        <v>-7.6210779907302795E-2</v>
      </c>
      <c r="Y4050" s="89">
        <v>100</v>
      </c>
      <c r="Z4050" s="88">
        <v>94.014771808683065</v>
      </c>
      <c r="AA4050" s="85" t="s">
        <v>29</v>
      </c>
      <c r="AB4050" s="85" t="s">
        <v>31</v>
      </c>
    </row>
    <row r="4051" spans="1:28" s="90" customFormat="1" x14ac:dyDescent="0.25">
      <c r="A4051" s="95" t="s">
        <v>579</v>
      </c>
      <c r="B4051" s="90" t="s">
        <v>35</v>
      </c>
      <c r="C4051" s="156">
        <v>0</v>
      </c>
      <c r="D4051" s="170" t="s">
        <v>377</v>
      </c>
      <c r="E4051" s="115">
        <v>5346.5</v>
      </c>
      <c r="F4051" s="109">
        <v>76</v>
      </c>
      <c r="G4051" s="90" t="s">
        <v>27</v>
      </c>
      <c r="H4051" s="90" t="s">
        <v>30</v>
      </c>
      <c r="I4051" s="159" t="s">
        <v>28</v>
      </c>
      <c r="J4051" s="91">
        <v>42786</v>
      </c>
      <c r="K4051" s="92">
        <v>74.835159707007008</v>
      </c>
      <c r="L4051" s="92">
        <v>0.33801711578481353</v>
      </c>
      <c r="M4051" s="92">
        <v>13.173268817219672</v>
      </c>
      <c r="N4051" s="92">
        <v>1.8223959700741377</v>
      </c>
      <c r="O4051" s="92">
        <v>4.4052192591809848E-2</v>
      </c>
      <c r="P4051" s="92">
        <v>0.24611453163123173</v>
      </c>
      <c r="Q4051" s="92">
        <v>1.20004332494244</v>
      </c>
      <c r="R4051" s="92">
        <v>4.4142008037345715</v>
      </c>
      <c r="S4051" s="92">
        <v>3.7654136048713642</v>
      </c>
      <c r="T4051" s="92">
        <v>4.0230720491836409E-2</v>
      </c>
      <c r="U4051" s="92">
        <v>2.7480177283462335E-2</v>
      </c>
      <c r="V4051" s="92">
        <v>0</v>
      </c>
      <c r="W4051" s="92">
        <v>0.13579542015209745</v>
      </c>
      <c r="X4051" s="92">
        <v>-4.21723857844657E-2</v>
      </c>
      <c r="Y4051" s="93">
        <v>99.999999999999986</v>
      </c>
      <c r="Z4051" s="92">
        <v>95.341451875447873</v>
      </c>
      <c r="AA4051" s="90" t="s">
        <v>29</v>
      </c>
      <c r="AB4051" s="90" t="s">
        <v>31</v>
      </c>
    </row>
    <row r="4052" spans="1:28" x14ac:dyDescent="0.25">
      <c r="A4052" s="96" t="s">
        <v>580</v>
      </c>
      <c r="B4052" s="85" t="s">
        <v>34</v>
      </c>
      <c r="C4052" s="157">
        <v>0</v>
      </c>
      <c r="D4052" s="169" t="s">
        <v>378</v>
      </c>
      <c r="E4052" s="111">
        <v>5472.6</v>
      </c>
      <c r="F4052" s="112">
        <v>92.6</v>
      </c>
      <c r="G4052" s="85" t="s">
        <v>27</v>
      </c>
      <c r="H4052" s="85" t="s">
        <v>30</v>
      </c>
      <c r="I4052" s="86" t="s">
        <v>28</v>
      </c>
      <c r="J4052" s="87">
        <v>42786</v>
      </c>
      <c r="K4052" s="88">
        <v>76.81484144417162</v>
      </c>
      <c r="L4052" s="88">
        <v>0.1295831705704496</v>
      </c>
      <c r="M4052" s="88">
        <v>12.527218153160762</v>
      </c>
      <c r="N4052" s="88">
        <v>0.95894043117114802</v>
      </c>
      <c r="O4052" s="88">
        <v>3.1183823039632831E-2</v>
      </c>
      <c r="P4052" s="88">
        <v>8.6899343186075895E-2</v>
      </c>
      <c r="Q4052" s="88">
        <v>0.6764485935082426</v>
      </c>
      <c r="R4052" s="88">
        <v>3.3288624145895107</v>
      </c>
      <c r="S4052" s="88">
        <v>5.2542605943490921</v>
      </c>
      <c r="T4052" s="88">
        <v>4.8277190234486705E-2</v>
      </c>
      <c r="U4052" s="88">
        <v>6.8348105292345938E-3</v>
      </c>
      <c r="V4052" s="88">
        <v>2.9489881066121035E-2</v>
      </c>
      <c r="W4052" s="88">
        <v>0.14204900985845015</v>
      </c>
      <c r="X4052" s="88">
        <v>-3.4888859434821416E-2</v>
      </c>
      <c r="Y4052" s="89">
        <v>100.00000000000001</v>
      </c>
      <c r="Z4052" s="88">
        <v>93.638294326159084</v>
      </c>
      <c r="AA4052" s="85" t="s">
        <v>29</v>
      </c>
      <c r="AB4052" s="85" t="s">
        <v>31</v>
      </c>
    </row>
    <row r="4053" spans="1:28" x14ac:dyDescent="0.25">
      <c r="A4053" s="97" t="s">
        <v>580</v>
      </c>
      <c r="B4053" s="85" t="s">
        <v>34</v>
      </c>
      <c r="C4053" s="157">
        <v>0</v>
      </c>
      <c r="D4053" s="169" t="s">
        <v>378</v>
      </c>
      <c r="E4053" s="113">
        <v>5472.6</v>
      </c>
      <c r="F4053" s="114">
        <v>92.6</v>
      </c>
      <c r="G4053" s="85" t="s">
        <v>27</v>
      </c>
      <c r="H4053" s="85" t="s">
        <v>30</v>
      </c>
      <c r="I4053" s="86" t="s">
        <v>28</v>
      </c>
      <c r="J4053" s="87">
        <v>42786</v>
      </c>
      <c r="K4053" s="88">
        <v>77.231053583260604</v>
      </c>
      <c r="L4053" s="88">
        <v>0.12509970289305897</v>
      </c>
      <c r="M4053" s="88">
        <v>12.421320807995064</v>
      </c>
      <c r="N4053" s="88">
        <v>0.90500968467515996</v>
      </c>
      <c r="O4053" s="88">
        <v>0</v>
      </c>
      <c r="P4053" s="88">
        <v>9.4349676393436041E-2</v>
      </c>
      <c r="Q4053" s="88">
        <v>0.75721914189138528</v>
      </c>
      <c r="R4053" s="88">
        <v>3.6064316904794986</v>
      </c>
      <c r="S4053" s="88">
        <v>4.6805157463787177</v>
      </c>
      <c r="T4053" s="88">
        <v>2.775008588572362E-2</v>
      </c>
      <c r="U4053" s="88">
        <v>2.0897063469025715E-2</v>
      </c>
      <c r="V4053" s="88">
        <v>1.9011853690243049E-2</v>
      </c>
      <c r="W4053" s="88">
        <v>0.15508946518790981</v>
      </c>
      <c r="X4053" s="88">
        <v>-4.3748502199800726E-2</v>
      </c>
      <c r="Y4053" s="89">
        <v>100.00000000000001</v>
      </c>
      <c r="Z4053" s="88">
        <v>93.793082597713962</v>
      </c>
      <c r="AA4053" s="85" t="s">
        <v>29</v>
      </c>
      <c r="AB4053" s="85" t="s">
        <v>31</v>
      </c>
    </row>
    <row r="4054" spans="1:28" x14ac:dyDescent="0.25">
      <c r="A4054" s="97" t="s">
        <v>580</v>
      </c>
      <c r="B4054" s="85" t="s">
        <v>34</v>
      </c>
      <c r="C4054" s="157">
        <v>0</v>
      </c>
      <c r="D4054" s="169" t="s">
        <v>378</v>
      </c>
      <c r="E4054" s="113">
        <v>5472.6</v>
      </c>
      <c r="F4054" s="114">
        <v>92.6</v>
      </c>
      <c r="G4054" s="85" t="s">
        <v>27</v>
      </c>
      <c r="H4054" s="85" t="s">
        <v>30</v>
      </c>
      <c r="I4054" s="86" t="s">
        <v>28</v>
      </c>
      <c r="J4054" s="87">
        <v>42786</v>
      </c>
      <c r="K4054" s="88">
        <v>77.145555057460328</v>
      </c>
      <c r="L4054" s="88">
        <v>8.1040117266579906E-2</v>
      </c>
      <c r="M4054" s="88">
        <v>12.30407036676846</v>
      </c>
      <c r="N4054" s="88">
        <v>0.99545270168585176</v>
      </c>
      <c r="O4054" s="88">
        <v>3.6921289791663106E-2</v>
      </c>
      <c r="P4054" s="88">
        <v>0.10827927688097398</v>
      </c>
      <c r="Q4054" s="88">
        <v>0.7049917735145429</v>
      </c>
      <c r="R4054" s="88">
        <v>3.5564122627436525</v>
      </c>
      <c r="S4054" s="88">
        <v>4.9084863396496718</v>
      </c>
      <c r="T4054" s="88">
        <v>0</v>
      </c>
      <c r="U4054" s="88">
        <v>4.3918035670549707E-2</v>
      </c>
      <c r="V4054" s="88">
        <v>0</v>
      </c>
      <c r="W4054" s="88">
        <v>0.17216155267821948</v>
      </c>
      <c r="X4054" s="88">
        <v>-5.7288774110489958E-2</v>
      </c>
      <c r="Y4054" s="89">
        <v>100</v>
      </c>
      <c r="Z4054" s="88">
        <v>92.900329846399345</v>
      </c>
      <c r="AA4054" s="85" t="s">
        <v>29</v>
      </c>
      <c r="AB4054" s="85" t="s">
        <v>31</v>
      </c>
    </row>
    <row r="4055" spans="1:28" x14ac:dyDescent="0.25">
      <c r="A4055" s="97" t="s">
        <v>580</v>
      </c>
      <c r="B4055" s="85" t="s">
        <v>34</v>
      </c>
      <c r="C4055" s="157">
        <v>0</v>
      </c>
      <c r="D4055" s="169" t="s">
        <v>378</v>
      </c>
      <c r="E4055" s="113">
        <v>5472.6</v>
      </c>
      <c r="F4055" s="114">
        <v>92.6</v>
      </c>
      <c r="G4055" s="85" t="s">
        <v>27</v>
      </c>
      <c r="H4055" s="85" t="s">
        <v>30</v>
      </c>
      <c r="I4055" s="86" t="s">
        <v>28</v>
      </c>
      <c r="J4055" s="87">
        <v>42786</v>
      </c>
      <c r="K4055" s="88">
        <v>77.446436245800029</v>
      </c>
      <c r="L4055" s="88">
        <v>9.2075645189029193E-2</v>
      </c>
      <c r="M4055" s="88">
        <v>12.32111311526878</v>
      </c>
      <c r="N4055" s="88">
        <v>0.8164337856527587</v>
      </c>
      <c r="O4055" s="88">
        <v>0</v>
      </c>
      <c r="P4055" s="88">
        <v>6.6876026012206755E-2</v>
      </c>
      <c r="Q4055" s="88">
        <v>0.6918510991571587</v>
      </c>
      <c r="R4055" s="88">
        <v>3.5832639253658511</v>
      </c>
      <c r="S4055" s="88">
        <v>4.7611730046096197</v>
      </c>
      <c r="T4055" s="88">
        <v>0</v>
      </c>
      <c r="U4055" s="88">
        <v>9.7501014376857625E-2</v>
      </c>
      <c r="V4055" s="88">
        <v>2.8511914011579386E-2</v>
      </c>
      <c r="W4055" s="88">
        <v>0.17532776563853406</v>
      </c>
      <c r="X4055" s="88">
        <v>-8.0563541082408804E-2</v>
      </c>
      <c r="Y4055" s="89">
        <v>99.999999999999986</v>
      </c>
      <c r="Z4055" s="88">
        <v>92.204168925383243</v>
      </c>
      <c r="AA4055" s="85" t="s">
        <v>29</v>
      </c>
      <c r="AB4055" s="85" t="s">
        <v>31</v>
      </c>
    </row>
    <row r="4056" spans="1:28" x14ac:dyDescent="0.25">
      <c r="A4056" s="97" t="s">
        <v>580</v>
      </c>
      <c r="B4056" s="85" t="s">
        <v>34</v>
      </c>
      <c r="C4056" s="157">
        <v>0</v>
      </c>
      <c r="D4056" s="169" t="s">
        <v>378</v>
      </c>
      <c r="E4056" s="113">
        <v>5472.6</v>
      </c>
      <c r="F4056" s="114">
        <v>92.6</v>
      </c>
      <c r="G4056" s="85" t="s">
        <v>27</v>
      </c>
      <c r="H4056" s="85" t="s">
        <v>30</v>
      </c>
      <c r="I4056" s="86" t="s">
        <v>28</v>
      </c>
      <c r="J4056" s="87">
        <v>42786</v>
      </c>
      <c r="K4056" s="88">
        <v>76.739596301111703</v>
      </c>
      <c r="L4056" s="88">
        <v>0.12264023166680621</v>
      </c>
      <c r="M4056" s="88">
        <v>12.617548430157713</v>
      </c>
      <c r="N4056" s="88">
        <v>0.91367870663460904</v>
      </c>
      <c r="O4056" s="88">
        <v>3.4027573856466979E-2</v>
      </c>
      <c r="P4056" s="88">
        <v>0.11277378236339974</v>
      </c>
      <c r="Q4056" s="88">
        <v>0.73370357985085166</v>
      </c>
      <c r="R4056" s="88">
        <v>3.6433813355912368</v>
      </c>
      <c r="S4056" s="88">
        <v>4.9366988102874316</v>
      </c>
      <c r="T4056" s="88">
        <v>1.0927727394336289E-2</v>
      </c>
      <c r="U4056" s="88">
        <v>0</v>
      </c>
      <c r="V4056" s="88">
        <v>0</v>
      </c>
      <c r="W4056" s="88">
        <v>0.17430309085576745</v>
      </c>
      <c r="X4056" s="88">
        <v>-3.9279569770313792E-2</v>
      </c>
      <c r="Y4056" s="89">
        <v>100.00000000000001</v>
      </c>
      <c r="Z4056" s="88">
        <v>92.571983335842162</v>
      </c>
      <c r="AA4056" s="85" t="s">
        <v>29</v>
      </c>
      <c r="AB4056" s="85" t="s">
        <v>31</v>
      </c>
    </row>
    <row r="4057" spans="1:28" x14ac:dyDescent="0.25">
      <c r="A4057" s="97" t="s">
        <v>580</v>
      </c>
      <c r="B4057" s="85" t="s">
        <v>34</v>
      </c>
      <c r="C4057" s="157">
        <v>0</v>
      </c>
      <c r="D4057" s="169" t="s">
        <v>378</v>
      </c>
      <c r="E4057" s="113">
        <v>5472.6</v>
      </c>
      <c r="F4057" s="114">
        <v>92.6</v>
      </c>
      <c r="G4057" s="85" t="s">
        <v>27</v>
      </c>
      <c r="H4057" s="85" t="s">
        <v>30</v>
      </c>
      <c r="I4057" s="86" t="s">
        <v>28</v>
      </c>
      <c r="J4057" s="87">
        <v>42786</v>
      </c>
      <c r="K4057" s="88">
        <v>76.974600188833094</v>
      </c>
      <c r="L4057" s="88">
        <v>0.15098703218534501</v>
      </c>
      <c r="M4057" s="88">
        <v>12.566328279486223</v>
      </c>
      <c r="N4057" s="88">
        <v>0.97938805576243837</v>
      </c>
      <c r="O4057" s="88">
        <v>1.494160674146534E-2</v>
      </c>
      <c r="P4057" s="88">
        <v>0.13497862067368538</v>
      </c>
      <c r="Q4057" s="88">
        <v>0.74240567089567988</v>
      </c>
      <c r="R4057" s="88">
        <v>3.8474586654757377</v>
      </c>
      <c r="S4057" s="88">
        <v>4.396487163495916</v>
      </c>
      <c r="T4057" s="88">
        <v>3.5907068616133297E-2</v>
      </c>
      <c r="U4057" s="88">
        <v>1.0856850941640284E-2</v>
      </c>
      <c r="V4057" s="88">
        <v>2.0591954742983667E-2</v>
      </c>
      <c r="W4057" s="88">
        <v>0.16735364535382705</v>
      </c>
      <c r="X4057" s="88">
        <v>-4.2284803204162419E-2</v>
      </c>
      <c r="Y4057" s="89">
        <v>100.00000000000001</v>
      </c>
      <c r="Z4057" s="88">
        <v>93.028817051015565</v>
      </c>
      <c r="AA4057" s="85" t="s">
        <v>29</v>
      </c>
      <c r="AB4057" s="85" t="s">
        <v>31</v>
      </c>
    </row>
    <row r="4058" spans="1:28" x14ac:dyDescent="0.25">
      <c r="A4058" s="97" t="s">
        <v>580</v>
      </c>
      <c r="B4058" s="85" t="s">
        <v>34</v>
      </c>
      <c r="C4058" s="157">
        <v>0</v>
      </c>
      <c r="D4058" s="169" t="s">
        <v>378</v>
      </c>
      <c r="E4058" s="113">
        <v>5472.6</v>
      </c>
      <c r="F4058" s="114">
        <v>92.6</v>
      </c>
      <c r="G4058" s="85" t="s">
        <v>27</v>
      </c>
      <c r="H4058" s="85" t="s">
        <v>30</v>
      </c>
      <c r="I4058" s="86" t="s">
        <v>28</v>
      </c>
      <c r="J4058" s="87">
        <v>42786</v>
      </c>
      <c r="K4058" s="88">
        <v>76.702713192517791</v>
      </c>
      <c r="L4058" s="88">
        <v>0.11313241776172804</v>
      </c>
      <c r="M4058" s="88">
        <v>12.758905538565699</v>
      </c>
      <c r="N4058" s="88">
        <v>1.0238466512563804</v>
      </c>
      <c r="O4058" s="88">
        <v>4.6130034869475506E-2</v>
      </c>
      <c r="P4058" s="88">
        <v>8.9699372603819105E-2</v>
      </c>
      <c r="Q4058" s="88">
        <v>0.80109387673509225</v>
      </c>
      <c r="R4058" s="88">
        <v>3.9092532345549276</v>
      </c>
      <c r="S4058" s="88">
        <v>4.3861344629993084</v>
      </c>
      <c r="T4058" s="88">
        <v>1.4002294487566978E-2</v>
      </c>
      <c r="U4058" s="88">
        <v>0</v>
      </c>
      <c r="V4058" s="88">
        <v>1.3870230466010094E-2</v>
      </c>
      <c r="W4058" s="88">
        <v>0.18230049483518315</v>
      </c>
      <c r="X4058" s="88">
        <v>-4.1081801652999017E-2</v>
      </c>
      <c r="Y4058" s="89">
        <v>100</v>
      </c>
      <c r="Z4058" s="88">
        <v>92.564421684959157</v>
      </c>
      <c r="AA4058" s="85" t="s">
        <v>29</v>
      </c>
      <c r="AB4058" s="85" t="s">
        <v>31</v>
      </c>
    </row>
    <row r="4059" spans="1:28" x14ac:dyDescent="0.25">
      <c r="A4059" s="97" t="s">
        <v>580</v>
      </c>
      <c r="B4059" s="85" t="s">
        <v>34</v>
      </c>
      <c r="C4059" s="157">
        <v>0</v>
      </c>
      <c r="D4059" s="169" t="s">
        <v>378</v>
      </c>
      <c r="E4059" s="113">
        <v>5472.6</v>
      </c>
      <c r="F4059" s="114">
        <v>92.6</v>
      </c>
      <c r="G4059" s="85" t="s">
        <v>27</v>
      </c>
      <c r="H4059" s="85" t="s">
        <v>30</v>
      </c>
      <c r="I4059" s="86" t="s">
        <v>28</v>
      </c>
      <c r="J4059" s="87">
        <v>42786</v>
      </c>
      <c r="K4059" s="88">
        <v>77.026538486276237</v>
      </c>
      <c r="L4059" s="88">
        <v>0.13592713398706657</v>
      </c>
      <c r="M4059" s="88">
        <v>12.623166713433134</v>
      </c>
      <c r="N4059" s="88">
        <v>0.8487365636131593</v>
      </c>
      <c r="O4059" s="88">
        <v>1.6591810761189828E-2</v>
      </c>
      <c r="P4059" s="88">
        <v>7.1735806653260584E-2</v>
      </c>
      <c r="Q4059" s="88">
        <v>0.71490602761211641</v>
      </c>
      <c r="R4059" s="88">
        <v>3.5295588403423768</v>
      </c>
      <c r="S4059" s="88">
        <v>4.8148784169727339</v>
      </c>
      <c r="T4059" s="88">
        <v>2.3311526340932403E-2</v>
      </c>
      <c r="U4059" s="88">
        <v>9.8032659660886298E-2</v>
      </c>
      <c r="V4059" s="88">
        <v>3.5359780265875884E-3</v>
      </c>
      <c r="W4059" s="88">
        <v>0.17344260256795332</v>
      </c>
      <c r="X4059" s="88">
        <v>-8.0362566247621378E-2</v>
      </c>
      <c r="Y4059" s="89">
        <v>100.00000000000003</v>
      </c>
      <c r="Z4059" s="88">
        <v>92.214166495850321</v>
      </c>
      <c r="AA4059" s="85" t="s">
        <v>29</v>
      </c>
      <c r="AB4059" s="85" t="s">
        <v>31</v>
      </c>
    </row>
    <row r="4060" spans="1:28" x14ac:dyDescent="0.25">
      <c r="A4060" s="97" t="s">
        <v>580</v>
      </c>
      <c r="B4060" s="85" t="s">
        <v>34</v>
      </c>
      <c r="C4060" s="157">
        <v>0</v>
      </c>
      <c r="D4060" s="169" t="s">
        <v>378</v>
      </c>
      <c r="E4060" s="113">
        <v>5472.6</v>
      </c>
      <c r="F4060" s="114">
        <v>92.6</v>
      </c>
      <c r="G4060" s="85" t="s">
        <v>27</v>
      </c>
      <c r="H4060" s="85" t="s">
        <v>30</v>
      </c>
      <c r="I4060" s="86" t="s">
        <v>28</v>
      </c>
      <c r="J4060" s="87">
        <v>42786</v>
      </c>
      <c r="K4060" s="88">
        <v>76.853213676720728</v>
      </c>
      <c r="L4060" s="88">
        <v>0.10132539397195874</v>
      </c>
      <c r="M4060" s="88">
        <v>12.621707392057591</v>
      </c>
      <c r="N4060" s="88">
        <v>0.89832362188632586</v>
      </c>
      <c r="O4060" s="88">
        <v>1.5370767675151227E-2</v>
      </c>
      <c r="P4060" s="88">
        <v>9.8324293030253113E-2</v>
      </c>
      <c r="Q4060" s="88">
        <v>0.75140695578860173</v>
      </c>
      <c r="R4060" s="88">
        <v>3.4485958547521891</v>
      </c>
      <c r="S4060" s="88">
        <v>5.0442096736763871</v>
      </c>
      <c r="T4060" s="88">
        <v>1.5854779343102563E-2</v>
      </c>
      <c r="U4060" s="88">
        <v>0</v>
      </c>
      <c r="V4060" s="88">
        <v>1.2463582185940833E-2</v>
      </c>
      <c r="W4060" s="88">
        <v>0.17969972059517503</v>
      </c>
      <c r="X4060" s="88">
        <v>-4.0495711683419727E-2</v>
      </c>
      <c r="Y4060" s="89">
        <v>99.999999999999986</v>
      </c>
      <c r="Z4060" s="88">
        <v>92.383154180100462</v>
      </c>
      <c r="AA4060" s="85" t="s">
        <v>29</v>
      </c>
      <c r="AB4060" s="85" t="s">
        <v>31</v>
      </c>
    </row>
    <row r="4061" spans="1:28" x14ac:dyDescent="0.25">
      <c r="A4061" s="97" t="s">
        <v>580</v>
      </c>
      <c r="B4061" s="85" t="s">
        <v>34</v>
      </c>
      <c r="C4061" s="157">
        <v>0</v>
      </c>
      <c r="D4061" s="169" t="s">
        <v>378</v>
      </c>
      <c r="E4061" s="113">
        <v>5472.6</v>
      </c>
      <c r="F4061" s="114">
        <v>92.6</v>
      </c>
      <c r="G4061" s="85" t="s">
        <v>27</v>
      </c>
      <c r="H4061" s="85" t="s">
        <v>30</v>
      </c>
      <c r="I4061" s="86" t="s">
        <v>28</v>
      </c>
      <c r="J4061" s="87">
        <v>42786</v>
      </c>
      <c r="K4061" s="88">
        <v>77.01856507815063</v>
      </c>
      <c r="L4061" s="88">
        <v>0.12096847137426302</v>
      </c>
      <c r="M4061" s="88">
        <v>12.532344448731529</v>
      </c>
      <c r="N4061" s="88">
        <v>0.93353492191521004</v>
      </c>
      <c r="O4061" s="88">
        <v>3.86012594714156E-2</v>
      </c>
      <c r="P4061" s="88">
        <v>0.10495332241682478</v>
      </c>
      <c r="Q4061" s="88">
        <v>0.74540918343106688</v>
      </c>
      <c r="R4061" s="88">
        <v>3.8692979151660398</v>
      </c>
      <c r="S4061" s="88">
        <v>4.4803123874025301</v>
      </c>
      <c r="T4061" s="88">
        <v>7.2112812659989095E-3</v>
      </c>
      <c r="U4061" s="88">
        <v>0</v>
      </c>
      <c r="V4061" s="88">
        <v>2.898231911409474E-2</v>
      </c>
      <c r="W4061" s="88">
        <v>0.15467596765065897</v>
      </c>
      <c r="X4061" s="88">
        <v>-3.4856556090289349E-2</v>
      </c>
      <c r="Y4061" s="89">
        <v>99.999999999999986</v>
      </c>
      <c r="Z4061" s="88">
        <v>93.520264608806883</v>
      </c>
      <c r="AA4061" s="85" t="s">
        <v>29</v>
      </c>
      <c r="AB4061" s="85" t="s">
        <v>31</v>
      </c>
    </row>
    <row r="4062" spans="1:28" x14ac:dyDescent="0.25">
      <c r="A4062" s="97" t="s">
        <v>580</v>
      </c>
      <c r="B4062" s="85" t="s">
        <v>34</v>
      </c>
      <c r="C4062" s="157">
        <v>0</v>
      </c>
      <c r="D4062" s="169" t="s">
        <v>378</v>
      </c>
      <c r="E4062" s="113">
        <v>5472.6</v>
      </c>
      <c r="F4062" s="114">
        <v>92.6</v>
      </c>
      <c r="G4062" s="85" t="s">
        <v>27</v>
      </c>
      <c r="H4062" s="85" t="s">
        <v>30</v>
      </c>
      <c r="I4062" s="86" t="s">
        <v>28</v>
      </c>
      <c r="J4062" s="87">
        <v>42786</v>
      </c>
      <c r="K4062" s="88">
        <v>77.169807431238141</v>
      </c>
      <c r="L4062" s="88">
        <v>0.10584027502991643</v>
      </c>
      <c r="M4062" s="88">
        <v>12.598196431897245</v>
      </c>
      <c r="N4062" s="88">
        <v>0.93842705645077829</v>
      </c>
      <c r="O4062" s="88">
        <v>0.11164575927101511</v>
      </c>
      <c r="P4062" s="88">
        <v>3.9849752057740329E-2</v>
      </c>
      <c r="Q4062" s="88">
        <v>0.63199670204338187</v>
      </c>
      <c r="R4062" s="88">
        <v>3.7724418297706572</v>
      </c>
      <c r="S4062" s="88">
        <v>4.4507431060742499</v>
      </c>
      <c r="T4062" s="88">
        <v>0</v>
      </c>
      <c r="U4062" s="88">
        <v>7.7914945900525029E-2</v>
      </c>
      <c r="V4062" s="88">
        <v>9.8828501401309514E-4</v>
      </c>
      <c r="W4062" s="88">
        <v>0.17421427266686901</v>
      </c>
      <c r="X4062" s="88">
        <v>-7.2065847414548842E-2</v>
      </c>
      <c r="Y4062" s="89">
        <v>100</v>
      </c>
      <c r="Z4062" s="88">
        <v>92.793493166646485</v>
      </c>
      <c r="AA4062" s="85" t="s">
        <v>29</v>
      </c>
      <c r="AB4062" s="85" t="s">
        <v>31</v>
      </c>
    </row>
    <row r="4063" spans="1:28" x14ac:dyDescent="0.25">
      <c r="A4063" s="97" t="s">
        <v>580</v>
      </c>
      <c r="B4063" s="85" t="s">
        <v>34</v>
      </c>
      <c r="C4063" s="157">
        <v>0</v>
      </c>
      <c r="D4063" s="169" t="s">
        <v>378</v>
      </c>
      <c r="E4063" s="113">
        <v>5472.6</v>
      </c>
      <c r="F4063" s="114">
        <v>92.6</v>
      </c>
      <c r="G4063" s="85" t="s">
        <v>27</v>
      </c>
      <c r="H4063" s="85" t="s">
        <v>30</v>
      </c>
      <c r="I4063" s="86" t="s">
        <v>28</v>
      </c>
      <c r="J4063" s="87">
        <v>42786</v>
      </c>
      <c r="K4063" s="88">
        <v>77.059884067300203</v>
      </c>
      <c r="L4063" s="88">
        <v>0.12505690663360924</v>
      </c>
      <c r="M4063" s="88">
        <v>12.576080459098531</v>
      </c>
      <c r="N4063" s="88">
        <v>0.87457587868352771</v>
      </c>
      <c r="O4063" s="88">
        <v>6.2297928064326151E-2</v>
      </c>
      <c r="P4063" s="88">
        <v>8.2659878326724556E-2</v>
      </c>
      <c r="Q4063" s="88">
        <v>0.74570690262231532</v>
      </c>
      <c r="R4063" s="88">
        <v>3.369716744426789</v>
      </c>
      <c r="S4063" s="88">
        <v>4.9605650699777524</v>
      </c>
      <c r="T4063" s="88">
        <v>1.7275403272415332E-2</v>
      </c>
      <c r="U4063" s="88">
        <v>0</v>
      </c>
      <c r="V4063" s="88">
        <v>6.2509140302276249E-3</v>
      </c>
      <c r="W4063" s="88">
        <v>0.15481853049118893</v>
      </c>
      <c r="X4063" s="88">
        <v>-3.4888682927591869E-2</v>
      </c>
      <c r="Y4063" s="89">
        <v>100.00000000000003</v>
      </c>
      <c r="Z4063" s="88">
        <v>94.545680458557783</v>
      </c>
      <c r="AA4063" s="85" t="s">
        <v>29</v>
      </c>
      <c r="AB4063" s="85" t="s">
        <v>31</v>
      </c>
    </row>
    <row r="4064" spans="1:28" x14ac:dyDescent="0.25">
      <c r="A4064" s="97" t="s">
        <v>580</v>
      </c>
      <c r="B4064" s="85" t="s">
        <v>34</v>
      </c>
      <c r="C4064" s="157">
        <v>0</v>
      </c>
      <c r="D4064" s="169" t="s">
        <v>378</v>
      </c>
      <c r="E4064" s="113">
        <v>5472.6</v>
      </c>
      <c r="F4064" s="114">
        <v>92.6</v>
      </c>
      <c r="G4064" s="85" t="s">
        <v>27</v>
      </c>
      <c r="H4064" s="85" t="s">
        <v>30</v>
      </c>
      <c r="I4064" s="86" t="s">
        <v>28</v>
      </c>
      <c r="J4064" s="87">
        <v>42786</v>
      </c>
      <c r="K4064" s="88">
        <v>77.952920138471825</v>
      </c>
      <c r="L4064" s="88">
        <v>0.1080468493865345</v>
      </c>
      <c r="M4064" s="88">
        <v>12.322283057577938</v>
      </c>
      <c r="N4064" s="88">
        <v>0.756291444639973</v>
      </c>
      <c r="O4064" s="88">
        <v>0</v>
      </c>
      <c r="P4064" s="88">
        <v>0.1023952487653933</v>
      </c>
      <c r="Q4064" s="88">
        <v>0.65526898347431595</v>
      </c>
      <c r="R4064" s="88">
        <v>3.4468544184454868</v>
      </c>
      <c r="S4064" s="88">
        <v>4.4401250865308581</v>
      </c>
      <c r="T4064" s="88">
        <v>2.820704894272184E-2</v>
      </c>
      <c r="U4064" s="88">
        <v>8.1685554821584461E-2</v>
      </c>
      <c r="V4064" s="88">
        <v>6.7107002006832088E-3</v>
      </c>
      <c r="W4064" s="88">
        <v>0.17247240810773726</v>
      </c>
      <c r="X4064" s="88">
        <v>-7.3260939365020081E-2</v>
      </c>
      <c r="Y4064" s="89">
        <v>100.00000000000003</v>
      </c>
      <c r="Z4064" s="88">
        <v>94.141491929586621</v>
      </c>
      <c r="AA4064" s="85" t="s">
        <v>29</v>
      </c>
      <c r="AB4064" s="85" t="s">
        <v>31</v>
      </c>
    </row>
    <row r="4065" spans="1:28" x14ac:dyDescent="0.25">
      <c r="A4065" s="97" t="s">
        <v>580</v>
      </c>
      <c r="B4065" s="85" t="s">
        <v>34</v>
      </c>
      <c r="C4065" s="157">
        <v>0</v>
      </c>
      <c r="D4065" s="169" t="s">
        <v>378</v>
      </c>
      <c r="E4065" s="113">
        <v>5472.6</v>
      </c>
      <c r="F4065" s="114">
        <v>92.6</v>
      </c>
      <c r="G4065" s="85" t="s">
        <v>27</v>
      </c>
      <c r="H4065" s="85" t="s">
        <v>30</v>
      </c>
      <c r="I4065" s="86" t="s">
        <v>28</v>
      </c>
      <c r="J4065" s="87">
        <v>42786</v>
      </c>
      <c r="K4065" s="88">
        <v>77.652280362418679</v>
      </c>
      <c r="L4065" s="88">
        <v>9.8955141125619664E-2</v>
      </c>
      <c r="M4065" s="88">
        <v>12.263079194012228</v>
      </c>
      <c r="N4065" s="88">
        <v>0.80383930583662433</v>
      </c>
      <c r="O4065" s="88">
        <v>5.666202157975983E-2</v>
      </c>
      <c r="P4065" s="88">
        <v>7.9212265228325529E-2</v>
      </c>
      <c r="Q4065" s="88">
        <v>0.64239832804584729</v>
      </c>
      <c r="R4065" s="88">
        <v>3.3991091122311006</v>
      </c>
      <c r="S4065" s="88">
        <v>4.8310716160354925</v>
      </c>
      <c r="T4065" s="88">
        <v>1.4926921942081719E-2</v>
      </c>
      <c r="U4065" s="88">
        <v>0</v>
      </c>
      <c r="V4065" s="88">
        <v>2.9729909135981607E-2</v>
      </c>
      <c r="W4065" s="88">
        <v>0.16618624347250199</v>
      </c>
      <c r="X4065" s="88">
        <v>-3.7450421064225803E-2</v>
      </c>
      <c r="Y4065" s="89">
        <v>99.999999999999986</v>
      </c>
      <c r="Z4065" s="88">
        <v>94.595989528101114</v>
      </c>
      <c r="AA4065" s="85" t="s">
        <v>29</v>
      </c>
      <c r="AB4065" s="85" t="s">
        <v>31</v>
      </c>
    </row>
    <row r="4066" spans="1:28" x14ac:dyDescent="0.25">
      <c r="A4066" s="97" t="s">
        <v>580</v>
      </c>
      <c r="B4066" s="85" t="s">
        <v>34</v>
      </c>
      <c r="C4066" s="157">
        <v>0</v>
      </c>
      <c r="D4066" s="169" t="s">
        <v>378</v>
      </c>
      <c r="E4066" s="113">
        <v>5472.6</v>
      </c>
      <c r="F4066" s="114">
        <v>92.6</v>
      </c>
      <c r="G4066" s="85" t="s">
        <v>27</v>
      </c>
      <c r="H4066" s="85" t="s">
        <v>30</v>
      </c>
      <c r="I4066" s="86" t="s">
        <v>28</v>
      </c>
      <c r="J4066" s="87">
        <v>42786</v>
      </c>
      <c r="K4066" s="88">
        <v>77.738750482089841</v>
      </c>
      <c r="L4066" s="88">
        <v>8.272499536094742E-2</v>
      </c>
      <c r="M4066" s="88">
        <v>12.54380796898768</v>
      </c>
      <c r="N4066" s="88">
        <v>0.86498339555023995</v>
      </c>
      <c r="O4066" s="88">
        <v>8.4972509676788294E-2</v>
      </c>
      <c r="P4066" s="88">
        <v>9.5995629909136668E-2</v>
      </c>
      <c r="Q4066" s="88">
        <v>0.64894737815354475</v>
      </c>
      <c r="R4066" s="88">
        <v>3.5076030474440945</v>
      </c>
      <c r="S4066" s="88">
        <v>4.2805700363494843</v>
      </c>
      <c r="T4066" s="88">
        <v>9.0886370584405251E-3</v>
      </c>
      <c r="U4066" s="88">
        <v>2.9176024625864657E-2</v>
      </c>
      <c r="V4066" s="88">
        <v>0</v>
      </c>
      <c r="W4066" s="88">
        <v>0.16222149288473064</v>
      </c>
      <c r="X4066" s="88">
        <v>-4.8841598090770377E-2</v>
      </c>
      <c r="Y4066" s="89">
        <v>100.00000000000003</v>
      </c>
      <c r="Z4066" s="88">
        <v>93.912725778651136</v>
      </c>
      <c r="AA4066" s="85" t="s">
        <v>29</v>
      </c>
      <c r="AB4066" s="85" t="s">
        <v>31</v>
      </c>
    </row>
    <row r="4067" spans="1:28" x14ac:dyDescent="0.25">
      <c r="A4067" s="97" t="s">
        <v>580</v>
      </c>
      <c r="B4067" s="85" t="s">
        <v>34</v>
      </c>
      <c r="C4067" s="157">
        <v>0</v>
      </c>
      <c r="D4067" s="169" t="s">
        <v>378</v>
      </c>
      <c r="E4067" s="113">
        <v>5472.6</v>
      </c>
      <c r="F4067" s="114">
        <v>92.6</v>
      </c>
      <c r="G4067" s="85" t="s">
        <v>27</v>
      </c>
      <c r="H4067" s="85" t="s">
        <v>30</v>
      </c>
      <c r="I4067" s="86" t="s">
        <v>28</v>
      </c>
      <c r="J4067" s="87">
        <v>42786</v>
      </c>
      <c r="K4067" s="88">
        <v>77.660237100815777</v>
      </c>
      <c r="L4067" s="88">
        <v>0.11168449510486299</v>
      </c>
      <c r="M4067" s="88">
        <v>12.368326432076548</v>
      </c>
      <c r="N4067" s="88">
        <v>0.85806033583927388</v>
      </c>
      <c r="O4067" s="88">
        <v>0.10836576591258489</v>
      </c>
      <c r="P4067" s="88">
        <v>8.6637983156392651E-2</v>
      </c>
      <c r="Q4067" s="88">
        <v>0.68182620084787582</v>
      </c>
      <c r="R4067" s="88">
        <v>3.722699633018562</v>
      </c>
      <c r="S4067" s="88">
        <v>4.2006356757086376</v>
      </c>
      <c r="T4067" s="88">
        <v>6.051316504376983E-3</v>
      </c>
      <c r="U4067" s="88">
        <v>5.1258389764343389E-2</v>
      </c>
      <c r="V4067" s="88">
        <v>3.5542583215633673E-2</v>
      </c>
      <c r="W4067" s="88">
        <v>0.16814938769905838</v>
      </c>
      <c r="X4067" s="88">
        <v>-5.9475299663944249E-2</v>
      </c>
      <c r="Y4067" s="89">
        <v>99.999999999999986</v>
      </c>
      <c r="Z4067" s="88">
        <v>94.033386966691495</v>
      </c>
      <c r="AA4067" s="85" t="s">
        <v>29</v>
      </c>
      <c r="AB4067" s="85" t="s">
        <v>31</v>
      </c>
    </row>
    <row r="4068" spans="1:28" x14ac:dyDescent="0.25">
      <c r="A4068" s="97" t="s">
        <v>580</v>
      </c>
      <c r="B4068" s="85" t="s">
        <v>34</v>
      </c>
      <c r="C4068" s="157">
        <v>0</v>
      </c>
      <c r="D4068" s="169" t="s">
        <v>378</v>
      </c>
      <c r="E4068" s="113">
        <v>5472.6</v>
      </c>
      <c r="F4068" s="114">
        <v>92.6</v>
      </c>
      <c r="G4068" s="85" t="s">
        <v>27</v>
      </c>
      <c r="H4068" s="85" t="s">
        <v>30</v>
      </c>
      <c r="I4068" s="86" t="s">
        <v>28</v>
      </c>
      <c r="J4068" s="87">
        <v>42786</v>
      </c>
      <c r="K4068" s="88">
        <v>78.13080824886562</v>
      </c>
      <c r="L4068" s="88">
        <v>0.10706415697035862</v>
      </c>
      <c r="M4068" s="88">
        <v>12.150593910002868</v>
      </c>
      <c r="N4068" s="88">
        <v>0.6309235687398802</v>
      </c>
      <c r="O4068" s="88">
        <v>3.6717513002294117E-2</v>
      </c>
      <c r="P4068" s="88">
        <v>8.2197348254266861E-2</v>
      </c>
      <c r="Q4068" s="88">
        <v>0.62254899344209935</v>
      </c>
      <c r="R4068" s="88">
        <v>3.7157280445510481</v>
      </c>
      <c r="S4068" s="88">
        <v>4.3782690431306968</v>
      </c>
      <c r="T4068" s="88">
        <v>0</v>
      </c>
      <c r="U4068" s="88">
        <v>7.7074662861958496E-3</v>
      </c>
      <c r="V4068" s="88">
        <v>0</v>
      </c>
      <c r="W4068" s="88">
        <v>0.18161407010775393</v>
      </c>
      <c r="X4068" s="88">
        <v>-4.4172363353088544E-2</v>
      </c>
      <c r="Y4068" s="89">
        <v>99.999999999999972</v>
      </c>
      <c r="Z4068" s="88">
        <v>93.415912994589064</v>
      </c>
      <c r="AA4068" s="85" t="s">
        <v>29</v>
      </c>
      <c r="AB4068" s="85" t="s">
        <v>31</v>
      </c>
    </row>
    <row r="4069" spans="1:28" x14ac:dyDescent="0.25">
      <c r="A4069" s="97" t="s">
        <v>580</v>
      </c>
      <c r="B4069" s="85" t="s">
        <v>34</v>
      </c>
      <c r="C4069" s="157">
        <v>0</v>
      </c>
      <c r="D4069" s="169" t="s">
        <v>378</v>
      </c>
      <c r="E4069" s="113">
        <v>5472.6</v>
      </c>
      <c r="F4069" s="114">
        <v>92.6</v>
      </c>
      <c r="G4069" s="85" t="s">
        <v>27</v>
      </c>
      <c r="H4069" s="85" t="s">
        <v>30</v>
      </c>
      <c r="I4069" s="86" t="s">
        <v>28</v>
      </c>
      <c r="J4069" s="87">
        <v>42786</v>
      </c>
      <c r="K4069" s="88">
        <v>77.714074376976029</v>
      </c>
      <c r="L4069" s="88">
        <v>9.8707548355182417E-2</v>
      </c>
      <c r="M4069" s="88">
        <v>12.298297186610775</v>
      </c>
      <c r="N4069" s="88">
        <v>0.75104098410862907</v>
      </c>
      <c r="O4069" s="88">
        <v>0</v>
      </c>
      <c r="P4069" s="88">
        <v>5.2815235086637762E-2</v>
      </c>
      <c r="Q4069" s="88">
        <v>0.63010297233868795</v>
      </c>
      <c r="R4069" s="88">
        <v>3.7931864683965935</v>
      </c>
      <c r="S4069" s="88">
        <v>4.4882384892433214</v>
      </c>
      <c r="T4069" s="88">
        <v>1.7832495154005718E-2</v>
      </c>
      <c r="U4069" s="88">
        <v>0</v>
      </c>
      <c r="V4069" s="88">
        <v>2.1849195090155153E-2</v>
      </c>
      <c r="W4069" s="88">
        <v>0.17279469915340878</v>
      </c>
      <c r="X4069" s="88">
        <v>-3.8939650513444238E-2</v>
      </c>
      <c r="Y4069" s="89">
        <v>100</v>
      </c>
      <c r="Z4069" s="88">
        <v>95.137546951518715</v>
      </c>
      <c r="AA4069" s="85" t="s">
        <v>29</v>
      </c>
      <c r="AB4069" s="85" t="s">
        <v>31</v>
      </c>
    </row>
    <row r="4070" spans="1:28" x14ac:dyDescent="0.25">
      <c r="A4070" s="97" t="s">
        <v>580</v>
      </c>
      <c r="B4070" s="85" t="s">
        <v>34</v>
      </c>
      <c r="C4070" s="157">
        <v>0</v>
      </c>
      <c r="D4070" s="169" t="s">
        <v>378</v>
      </c>
      <c r="E4070" s="113">
        <v>5472.6</v>
      </c>
      <c r="F4070" s="114">
        <v>92.6</v>
      </c>
      <c r="G4070" s="85" t="s">
        <v>27</v>
      </c>
      <c r="H4070" s="85" t="s">
        <v>30</v>
      </c>
      <c r="I4070" s="86" t="s">
        <v>28</v>
      </c>
      <c r="J4070" s="87">
        <v>42786</v>
      </c>
      <c r="K4070" s="88">
        <v>77.528670249397138</v>
      </c>
      <c r="L4070" s="88">
        <v>0.12734292846959111</v>
      </c>
      <c r="M4070" s="88">
        <v>12.160218726733234</v>
      </c>
      <c r="N4070" s="88">
        <v>0.96037971430075386</v>
      </c>
      <c r="O4070" s="88">
        <v>1.1726592906068175E-2</v>
      </c>
      <c r="P4070" s="88">
        <v>0.12028837651074213</v>
      </c>
      <c r="Q4070" s="88">
        <v>0.70297072927647819</v>
      </c>
      <c r="R4070" s="88">
        <v>3.5527533169896657</v>
      </c>
      <c r="S4070" s="88">
        <v>4.6589436680865441</v>
      </c>
      <c r="T4070" s="88">
        <v>0</v>
      </c>
      <c r="U4070" s="88">
        <v>6.2647473813499346E-2</v>
      </c>
      <c r="V4070" s="88">
        <v>1.3025411862602386E-2</v>
      </c>
      <c r="W4070" s="88">
        <v>0.16447562492527057</v>
      </c>
      <c r="X4070" s="88">
        <v>-6.3442813271571447E-2</v>
      </c>
      <c r="Y4070" s="89">
        <v>100.00000000000001</v>
      </c>
      <c r="Z4070" s="88">
        <v>94.656649965703764</v>
      </c>
      <c r="AA4070" s="85" t="s">
        <v>29</v>
      </c>
      <c r="AB4070" s="85" t="s">
        <v>31</v>
      </c>
    </row>
    <row r="4071" spans="1:28" x14ac:dyDescent="0.25">
      <c r="A4071" s="97" t="s">
        <v>580</v>
      </c>
      <c r="B4071" s="85" t="s">
        <v>33</v>
      </c>
      <c r="C4071" s="157">
        <v>0</v>
      </c>
      <c r="D4071" s="169" t="s">
        <v>378</v>
      </c>
      <c r="E4071" s="113">
        <v>5472.6</v>
      </c>
      <c r="F4071" s="114">
        <v>92.6</v>
      </c>
      <c r="G4071" s="85" t="s">
        <v>27</v>
      </c>
      <c r="H4071" s="85" t="s">
        <v>30</v>
      </c>
      <c r="I4071" s="86" t="s">
        <v>28</v>
      </c>
      <c r="J4071" s="87">
        <v>42786</v>
      </c>
      <c r="K4071" s="88">
        <v>77.698261963229541</v>
      </c>
      <c r="L4071" s="88">
        <v>0.12112660631127597</v>
      </c>
      <c r="M4071" s="88">
        <v>12.29287917455466</v>
      </c>
      <c r="N4071" s="88">
        <v>0.87970300335757479</v>
      </c>
      <c r="O4071" s="88">
        <v>0</v>
      </c>
      <c r="P4071" s="88">
        <v>5.4667499746289566E-2</v>
      </c>
      <c r="Q4071" s="88">
        <v>0.65500181564328197</v>
      </c>
      <c r="R4071" s="88">
        <v>3.4262783235712955</v>
      </c>
      <c r="S4071" s="88">
        <v>4.7104420073982602</v>
      </c>
      <c r="T4071" s="88">
        <v>1.9491900495146618E-2</v>
      </c>
      <c r="U4071" s="88">
        <v>0</v>
      </c>
      <c r="V4071" s="88">
        <v>2.1807096810345105E-2</v>
      </c>
      <c r="W4071" s="88">
        <v>0.15534878601170371</v>
      </c>
      <c r="X4071" s="88">
        <v>-3.5008177129398022E-2</v>
      </c>
      <c r="Y4071" s="89">
        <v>99.999999999999972</v>
      </c>
      <c r="Z4071" s="88">
        <v>92.984904455266275</v>
      </c>
      <c r="AA4071" s="85" t="s">
        <v>29</v>
      </c>
      <c r="AB4071" s="85" t="s">
        <v>31</v>
      </c>
    </row>
    <row r="4072" spans="1:28" x14ac:dyDescent="0.25">
      <c r="A4072" s="97" t="s">
        <v>580</v>
      </c>
      <c r="B4072" s="85" t="s">
        <v>33</v>
      </c>
      <c r="C4072" s="157">
        <v>0</v>
      </c>
      <c r="D4072" s="169" t="s">
        <v>378</v>
      </c>
      <c r="E4072" s="113">
        <v>5472.6</v>
      </c>
      <c r="F4072" s="114">
        <v>92.6</v>
      </c>
      <c r="G4072" s="85" t="s">
        <v>27</v>
      </c>
      <c r="H4072" s="85" t="s">
        <v>30</v>
      </c>
      <c r="I4072" s="86" t="s">
        <v>28</v>
      </c>
      <c r="J4072" s="87">
        <v>42786</v>
      </c>
      <c r="K4072" s="88">
        <v>76.899986802029929</v>
      </c>
      <c r="L4072" s="88">
        <v>0.12961883623715395</v>
      </c>
      <c r="M4072" s="88">
        <v>12.658747832437101</v>
      </c>
      <c r="N4072" s="88">
        <v>0.9036270266578097</v>
      </c>
      <c r="O4072" s="88">
        <v>0.10596872135025803</v>
      </c>
      <c r="P4072" s="88">
        <v>7.1602254417583916E-2</v>
      </c>
      <c r="Q4072" s="88">
        <v>0.67621671213370627</v>
      </c>
      <c r="R4072" s="88">
        <v>3.9285085413840681</v>
      </c>
      <c r="S4072" s="88">
        <v>4.4758965973546481</v>
      </c>
      <c r="T4072" s="88">
        <v>2.4764347563260056E-2</v>
      </c>
      <c r="U4072" s="88">
        <v>0</v>
      </c>
      <c r="V4072" s="88">
        <v>0</v>
      </c>
      <c r="W4072" s="88">
        <v>0.16144409670634594</v>
      </c>
      <c r="X4072" s="88">
        <v>-3.6381768271852605E-2</v>
      </c>
      <c r="Y4072" s="89">
        <v>100.00000000000001</v>
      </c>
      <c r="Z4072" s="88">
        <v>93.612528995338721</v>
      </c>
      <c r="AA4072" s="85" t="s">
        <v>29</v>
      </c>
      <c r="AB4072" s="85" t="s">
        <v>31</v>
      </c>
    </row>
    <row r="4073" spans="1:28" x14ac:dyDescent="0.25">
      <c r="A4073" s="97" t="s">
        <v>580</v>
      </c>
      <c r="B4073" s="85" t="s">
        <v>33</v>
      </c>
      <c r="C4073" s="157">
        <v>0</v>
      </c>
      <c r="D4073" s="169" t="s">
        <v>378</v>
      </c>
      <c r="E4073" s="113">
        <v>5472.6</v>
      </c>
      <c r="F4073" s="114">
        <v>92.6</v>
      </c>
      <c r="G4073" s="85" t="s">
        <v>27</v>
      </c>
      <c r="H4073" s="85" t="s">
        <v>30</v>
      </c>
      <c r="I4073" s="86" t="s">
        <v>28</v>
      </c>
      <c r="J4073" s="87">
        <v>42786</v>
      </c>
      <c r="K4073" s="88">
        <v>76.802414574594692</v>
      </c>
      <c r="L4073" s="88">
        <v>0.11497010875994443</v>
      </c>
      <c r="M4073" s="88">
        <v>12.789941698558499</v>
      </c>
      <c r="N4073" s="88">
        <v>0.96450990486254717</v>
      </c>
      <c r="O4073" s="88">
        <v>7.1234072442073445E-3</v>
      </c>
      <c r="P4073" s="88">
        <v>7.4239816972425154E-2</v>
      </c>
      <c r="Q4073" s="88">
        <v>0.77467360358235449</v>
      </c>
      <c r="R4073" s="88">
        <v>3.672062077562706</v>
      </c>
      <c r="S4073" s="88">
        <v>4.5870425436183639</v>
      </c>
      <c r="T4073" s="88">
        <v>2.9342812057436121E-2</v>
      </c>
      <c r="U4073" s="88">
        <v>7.1449933267655474E-2</v>
      </c>
      <c r="V4073" s="88">
        <v>1.561670500878465E-2</v>
      </c>
      <c r="W4073" s="88">
        <v>0.16355430436469928</v>
      </c>
      <c r="X4073" s="88">
        <v>-6.6941490454334243E-2</v>
      </c>
      <c r="Y4073" s="89">
        <v>99.999999999999972</v>
      </c>
      <c r="Z4073" s="88">
        <v>92.652290873402308</v>
      </c>
      <c r="AA4073" s="85" t="s">
        <v>29</v>
      </c>
      <c r="AB4073" s="85" t="s">
        <v>31</v>
      </c>
    </row>
    <row r="4074" spans="1:28" x14ac:dyDescent="0.25">
      <c r="A4074" s="97" t="s">
        <v>580</v>
      </c>
      <c r="B4074" s="85" t="s">
        <v>33</v>
      </c>
      <c r="C4074" s="157">
        <v>0</v>
      </c>
      <c r="D4074" s="169" t="s">
        <v>378</v>
      </c>
      <c r="E4074" s="113">
        <v>5472.6</v>
      </c>
      <c r="F4074" s="114">
        <v>92.6</v>
      </c>
      <c r="G4074" s="85" t="s">
        <v>27</v>
      </c>
      <c r="H4074" s="85" t="s">
        <v>30</v>
      </c>
      <c r="I4074" s="86" t="s">
        <v>28</v>
      </c>
      <c r="J4074" s="87">
        <v>42786</v>
      </c>
      <c r="K4074" s="88">
        <v>77.706036148217805</v>
      </c>
      <c r="L4074" s="88">
        <v>9.8046708989237494E-2</v>
      </c>
      <c r="M4074" s="88">
        <v>12.459791019465689</v>
      </c>
      <c r="N4074" s="88">
        <v>0.78892317328610262</v>
      </c>
      <c r="O4074" s="88">
        <v>3.5264741712253377E-2</v>
      </c>
      <c r="P4074" s="88">
        <v>0.10674407687194046</v>
      </c>
      <c r="Q4074" s="88">
        <v>0.69743776454214412</v>
      </c>
      <c r="R4074" s="88">
        <v>3.6660621037246823</v>
      </c>
      <c r="S4074" s="88">
        <v>4.2381421515629807</v>
      </c>
      <c r="T4074" s="88">
        <v>5.1151339562616797E-2</v>
      </c>
      <c r="U4074" s="88">
        <v>3.6645590032311499E-2</v>
      </c>
      <c r="V4074" s="88">
        <v>0</v>
      </c>
      <c r="W4074" s="88">
        <v>0.16934778535870809</v>
      </c>
      <c r="X4074" s="88">
        <v>-5.3592603326464192E-2</v>
      </c>
      <c r="Y4074" s="89">
        <v>100.00000000000001</v>
      </c>
      <c r="Z4074" s="88">
        <v>94.145025280205161</v>
      </c>
      <c r="AA4074" s="85" t="s">
        <v>29</v>
      </c>
      <c r="AB4074" s="85" t="s">
        <v>31</v>
      </c>
    </row>
    <row r="4075" spans="1:28" x14ac:dyDescent="0.25">
      <c r="A4075" s="97" t="s">
        <v>580</v>
      </c>
      <c r="B4075" s="85" t="s">
        <v>33</v>
      </c>
      <c r="C4075" s="157">
        <v>0</v>
      </c>
      <c r="D4075" s="169" t="s">
        <v>378</v>
      </c>
      <c r="E4075" s="113">
        <v>5472.6</v>
      </c>
      <c r="F4075" s="114">
        <v>92.6</v>
      </c>
      <c r="G4075" s="85" t="s">
        <v>27</v>
      </c>
      <c r="H4075" s="85" t="s">
        <v>30</v>
      </c>
      <c r="I4075" s="86" t="s">
        <v>28</v>
      </c>
      <c r="J4075" s="87">
        <v>42786</v>
      </c>
      <c r="K4075" s="88">
        <v>77.266697178229521</v>
      </c>
      <c r="L4075" s="88">
        <v>0.12715783726054727</v>
      </c>
      <c r="M4075" s="88">
        <v>12.244613923593782</v>
      </c>
      <c r="N4075" s="88">
        <v>0.96039639274245125</v>
      </c>
      <c r="O4075" s="88">
        <v>2.9653772713564137E-2</v>
      </c>
      <c r="P4075" s="88">
        <v>8.928589167210764E-2</v>
      </c>
      <c r="Q4075" s="88">
        <v>0.75309518162305888</v>
      </c>
      <c r="R4075" s="88">
        <v>3.4279909964616655</v>
      </c>
      <c r="S4075" s="88">
        <v>4.9210382675197817</v>
      </c>
      <c r="T4075" s="88">
        <v>5.5887474508033212E-2</v>
      </c>
      <c r="U4075" s="88">
        <v>1.1372593836384811E-2</v>
      </c>
      <c r="V4075" s="88">
        <v>0</v>
      </c>
      <c r="W4075" s="88">
        <v>0.15180955415503294</v>
      </c>
      <c r="X4075" s="88">
        <v>-3.8999064315935209E-2</v>
      </c>
      <c r="Y4075" s="89">
        <v>99.999999999999986</v>
      </c>
      <c r="Z4075" s="88">
        <v>94.085836124447226</v>
      </c>
      <c r="AA4075" s="85" t="s">
        <v>29</v>
      </c>
      <c r="AB4075" s="85" t="s">
        <v>31</v>
      </c>
    </row>
    <row r="4076" spans="1:28" x14ac:dyDescent="0.25">
      <c r="A4076" s="97" t="s">
        <v>580</v>
      </c>
      <c r="B4076" s="85" t="s">
        <v>33</v>
      </c>
      <c r="C4076" s="157">
        <v>0</v>
      </c>
      <c r="D4076" s="169" t="s">
        <v>378</v>
      </c>
      <c r="E4076" s="113">
        <v>5472.6</v>
      </c>
      <c r="F4076" s="114">
        <v>92.6</v>
      </c>
      <c r="G4076" s="85" t="s">
        <v>27</v>
      </c>
      <c r="H4076" s="85" t="s">
        <v>30</v>
      </c>
      <c r="I4076" s="86" t="s">
        <v>28</v>
      </c>
      <c r="J4076" s="87">
        <v>42786</v>
      </c>
      <c r="K4076" s="88">
        <v>77.322489509372716</v>
      </c>
      <c r="L4076" s="88">
        <v>0.10637874142658064</v>
      </c>
      <c r="M4076" s="88">
        <v>12.484816780499319</v>
      </c>
      <c r="N4076" s="88">
        <v>0.86759295433394512</v>
      </c>
      <c r="O4076" s="88">
        <v>2.7567532693747097E-2</v>
      </c>
      <c r="P4076" s="88">
        <v>0.11294626725854107</v>
      </c>
      <c r="Q4076" s="88">
        <v>0.75935024224068559</v>
      </c>
      <c r="R4076" s="88">
        <v>3.728566705372828</v>
      </c>
      <c r="S4076" s="88">
        <v>4.415030140224629</v>
      </c>
      <c r="T4076" s="88">
        <v>5.0196347913742292E-2</v>
      </c>
      <c r="U4076" s="88">
        <v>0</v>
      </c>
      <c r="V4076" s="88">
        <v>0</v>
      </c>
      <c r="W4076" s="88">
        <v>0.16144725972891164</v>
      </c>
      <c r="X4076" s="88">
        <v>-3.6382481065670227E-2</v>
      </c>
      <c r="Y4076" s="89">
        <v>99.999999999999972</v>
      </c>
      <c r="Z4076" s="88">
        <v>94.676590357032708</v>
      </c>
      <c r="AA4076" s="85" t="s">
        <v>29</v>
      </c>
      <c r="AB4076" s="85" t="s">
        <v>31</v>
      </c>
    </row>
    <row r="4077" spans="1:28" x14ac:dyDescent="0.25">
      <c r="A4077" s="97" t="s">
        <v>580</v>
      </c>
      <c r="B4077" s="85" t="s">
        <v>33</v>
      </c>
      <c r="C4077" s="157">
        <v>0</v>
      </c>
      <c r="D4077" s="169" t="s">
        <v>378</v>
      </c>
      <c r="E4077" s="113">
        <v>5472.6</v>
      </c>
      <c r="F4077" s="114">
        <v>92.6</v>
      </c>
      <c r="G4077" s="85" t="s">
        <v>27</v>
      </c>
      <c r="H4077" s="85" t="s">
        <v>30</v>
      </c>
      <c r="I4077" s="86" t="s">
        <v>28</v>
      </c>
      <c r="J4077" s="87">
        <v>42786</v>
      </c>
      <c r="K4077" s="88">
        <v>77.549425017445287</v>
      </c>
      <c r="L4077" s="88">
        <v>0.14565706202902209</v>
      </c>
      <c r="M4077" s="88">
        <v>12.184240240203764</v>
      </c>
      <c r="N4077" s="88">
        <v>0.94814240933722027</v>
      </c>
      <c r="O4077" s="88">
        <v>7.8091321310897965E-2</v>
      </c>
      <c r="P4077" s="88">
        <v>6.396716485977455E-2</v>
      </c>
      <c r="Q4077" s="88">
        <v>0.66037495757026454</v>
      </c>
      <c r="R4077" s="88">
        <v>3.4729801748318496</v>
      </c>
      <c r="S4077" s="88">
        <v>4.6660374559208737</v>
      </c>
      <c r="T4077" s="88">
        <v>3.6421064928109674E-3</v>
      </c>
      <c r="U4077" s="88">
        <v>0.16741569575642026</v>
      </c>
      <c r="V4077" s="88">
        <v>0</v>
      </c>
      <c r="W4077" s="88">
        <v>0.16848585743719055</v>
      </c>
      <c r="X4077" s="88">
        <v>-0.10845946319536889</v>
      </c>
      <c r="Y4077" s="89">
        <v>99.999999999999986</v>
      </c>
      <c r="Z4077" s="88">
        <v>92.583911741176081</v>
      </c>
      <c r="AA4077" s="85" t="s">
        <v>29</v>
      </c>
      <c r="AB4077" s="85" t="s">
        <v>31</v>
      </c>
    </row>
    <row r="4078" spans="1:28" x14ac:dyDescent="0.25">
      <c r="A4078" s="97" t="s">
        <v>580</v>
      </c>
      <c r="B4078" s="85" t="s">
        <v>33</v>
      </c>
      <c r="C4078" s="157">
        <v>0</v>
      </c>
      <c r="D4078" s="169" t="s">
        <v>378</v>
      </c>
      <c r="E4078" s="113">
        <v>5472.6</v>
      </c>
      <c r="F4078" s="114">
        <v>92.6</v>
      </c>
      <c r="G4078" s="85" t="s">
        <v>27</v>
      </c>
      <c r="H4078" s="85" t="s">
        <v>30</v>
      </c>
      <c r="I4078" s="86" t="s">
        <v>28</v>
      </c>
      <c r="J4078" s="87">
        <v>42786</v>
      </c>
      <c r="K4078" s="88">
        <v>77.116149327653474</v>
      </c>
      <c r="L4078" s="88">
        <v>0.12476352057125474</v>
      </c>
      <c r="M4078" s="88">
        <v>12.375761722408676</v>
      </c>
      <c r="N4078" s="88">
        <v>0.92398994900068054</v>
      </c>
      <c r="O4078" s="88">
        <v>1.4112033840897361E-3</v>
      </c>
      <c r="P4078" s="88">
        <v>8.6954758149641195E-2</v>
      </c>
      <c r="Q4078" s="88">
        <v>0.77383972613413032</v>
      </c>
      <c r="R4078" s="88">
        <v>3.3410322833717685</v>
      </c>
      <c r="S4078" s="88">
        <v>5.1020430040167382</v>
      </c>
      <c r="T4078" s="88">
        <v>0</v>
      </c>
      <c r="U4078" s="88">
        <v>2.9852379278821343E-2</v>
      </c>
      <c r="V4078" s="88">
        <v>9.5126590793022971E-3</v>
      </c>
      <c r="W4078" s="88">
        <v>0.16427965774909656</v>
      </c>
      <c r="X4078" s="88">
        <v>-4.9590190797698955E-2</v>
      </c>
      <c r="Y4078" s="89">
        <v>99.999999999999972</v>
      </c>
      <c r="Z4078" s="88">
        <v>92.119960500132635</v>
      </c>
      <c r="AA4078" s="85" t="s">
        <v>29</v>
      </c>
      <c r="AB4078" s="85" t="s">
        <v>31</v>
      </c>
    </row>
    <row r="4079" spans="1:28" x14ac:dyDescent="0.25">
      <c r="A4079" s="97" t="s">
        <v>580</v>
      </c>
      <c r="B4079" s="85" t="s">
        <v>33</v>
      </c>
      <c r="C4079" s="157">
        <v>0</v>
      </c>
      <c r="D4079" s="169" t="s">
        <v>378</v>
      </c>
      <c r="E4079" s="113">
        <v>5472.6</v>
      </c>
      <c r="F4079" s="114">
        <v>92.6</v>
      </c>
      <c r="G4079" s="85" t="s">
        <v>27</v>
      </c>
      <c r="H4079" s="85" t="s">
        <v>30</v>
      </c>
      <c r="I4079" s="86" t="s">
        <v>28</v>
      </c>
      <c r="J4079" s="87">
        <v>42786</v>
      </c>
      <c r="K4079" s="88">
        <v>77.80911054208191</v>
      </c>
      <c r="L4079" s="88">
        <v>0.13072585244808513</v>
      </c>
      <c r="M4079" s="88">
        <v>12.142195420374584</v>
      </c>
      <c r="N4079" s="88">
        <v>0.83357003299294175</v>
      </c>
      <c r="O4079" s="88">
        <v>0</v>
      </c>
      <c r="P4079" s="88">
        <v>7.7831838871648268E-2</v>
      </c>
      <c r="Q4079" s="88">
        <v>0.67159902204475574</v>
      </c>
      <c r="R4079" s="88">
        <v>3.3827050838290695</v>
      </c>
      <c r="S4079" s="88">
        <v>4.7714409131901627</v>
      </c>
      <c r="T4079" s="88">
        <v>4.4555388087713275E-2</v>
      </c>
      <c r="U4079" s="88">
        <v>3.1951613257969841E-4</v>
      </c>
      <c r="V4079" s="88">
        <v>1.9534453489339085E-3</v>
      </c>
      <c r="W4079" s="88">
        <v>0.17314638031144025</v>
      </c>
      <c r="X4079" s="88">
        <v>-3.9153435713849591E-2</v>
      </c>
      <c r="Y4079" s="89">
        <v>99.999999999999972</v>
      </c>
      <c r="Z4079" s="88">
        <v>93.891972708191688</v>
      </c>
      <c r="AA4079" s="85" t="s">
        <v>29</v>
      </c>
      <c r="AB4079" s="85" t="s">
        <v>31</v>
      </c>
    </row>
    <row r="4080" spans="1:28" x14ac:dyDescent="0.25">
      <c r="A4080" s="97" t="s">
        <v>580</v>
      </c>
      <c r="B4080" s="85" t="s">
        <v>33</v>
      </c>
      <c r="C4080" s="157">
        <v>0</v>
      </c>
      <c r="D4080" s="169" t="s">
        <v>378</v>
      </c>
      <c r="E4080" s="113">
        <v>5472.6</v>
      </c>
      <c r="F4080" s="114">
        <v>92.6</v>
      </c>
      <c r="G4080" s="85" t="s">
        <v>27</v>
      </c>
      <c r="H4080" s="85" t="s">
        <v>30</v>
      </c>
      <c r="I4080" s="86" t="s">
        <v>28</v>
      </c>
      <c r="J4080" s="87">
        <v>42786</v>
      </c>
      <c r="K4080" s="88">
        <v>77.348445580420474</v>
      </c>
      <c r="L4080" s="88">
        <v>0.13987832340375775</v>
      </c>
      <c r="M4080" s="88">
        <v>12.398200723924331</v>
      </c>
      <c r="N4080" s="88">
        <v>0.78649841241274998</v>
      </c>
      <c r="O4080" s="88">
        <v>6.4593580819271371E-2</v>
      </c>
      <c r="P4080" s="88">
        <v>8.2829127304814357E-2</v>
      </c>
      <c r="Q4080" s="88">
        <v>0.6737250630642394</v>
      </c>
      <c r="R4080" s="88">
        <v>3.4693317746199757</v>
      </c>
      <c r="S4080" s="88">
        <v>4.8852288014574983</v>
      </c>
      <c r="T4080" s="88">
        <v>0</v>
      </c>
      <c r="U4080" s="88">
        <v>5.286903169577338E-2</v>
      </c>
      <c r="V4080" s="88">
        <v>8.849517785382827E-4</v>
      </c>
      <c r="W4080" s="88">
        <v>0.15461899010257202</v>
      </c>
      <c r="X4080" s="88">
        <v>-5.7104361003989003E-2</v>
      </c>
      <c r="Y4080" s="89">
        <v>100.00000000000004</v>
      </c>
      <c r="Z4080" s="88">
        <v>92.114416394528604</v>
      </c>
      <c r="AA4080" s="85" t="s">
        <v>29</v>
      </c>
      <c r="AB4080" s="85" t="s">
        <v>31</v>
      </c>
    </row>
    <row r="4081" spans="1:28" x14ac:dyDescent="0.25">
      <c r="A4081" s="97" t="s">
        <v>580</v>
      </c>
      <c r="B4081" s="85" t="s">
        <v>33</v>
      </c>
      <c r="C4081" s="157">
        <v>0</v>
      </c>
      <c r="D4081" s="169" t="s">
        <v>378</v>
      </c>
      <c r="E4081" s="113">
        <v>5472.6</v>
      </c>
      <c r="F4081" s="114">
        <v>92.6</v>
      </c>
      <c r="G4081" s="85" t="s">
        <v>27</v>
      </c>
      <c r="H4081" s="85" t="s">
        <v>30</v>
      </c>
      <c r="I4081" s="86" t="s">
        <v>28</v>
      </c>
      <c r="J4081" s="87">
        <v>42786</v>
      </c>
      <c r="K4081" s="88">
        <v>77.266359409066339</v>
      </c>
      <c r="L4081" s="88">
        <v>0.12248301947830625</v>
      </c>
      <c r="M4081" s="88">
        <v>12.342350319255814</v>
      </c>
      <c r="N4081" s="88">
        <v>0.85033674822667271</v>
      </c>
      <c r="O4081" s="88">
        <v>9.5764809687438057E-2</v>
      </c>
      <c r="P4081" s="88">
        <v>9.8579241677964433E-2</v>
      </c>
      <c r="Q4081" s="88">
        <v>0.67429614159999818</v>
      </c>
      <c r="R4081" s="88">
        <v>3.5973685868627978</v>
      </c>
      <c r="S4081" s="88">
        <v>4.7882404843719026</v>
      </c>
      <c r="T4081" s="88">
        <v>1.1565230768999979E-2</v>
      </c>
      <c r="U4081" s="88">
        <v>0</v>
      </c>
      <c r="V4081" s="88">
        <v>3.0480210610293563E-2</v>
      </c>
      <c r="W4081" s="88">
        <v>0.15771784883520162</v>
      </c>
      <c r="X4081" s="88">
        <v>-3.5542050441735577E-2</v>
      </c>
      <c r="Y4081" s="89">
        <v>99.999999999999986</v>
      </c>
      <c r="Z4081" s="88">
        <v>92.936017197217453</v>
      </c>
      <c r="AA4081" s="85" t="s">
        <v>29</v>
      </c>
      <c r="AB4081" s="85" t="s">
        <v>31</v>
      </c>
    </row>
    <row r="4082" spans="1:28" x14ac:dyDescent="0.25">
      <c r="A4082" s="97" t="s">
        <v>580</v>
      </c>
      <c r="B4082" s="85" t="s">
        <v>33</v>
      </c>
      <c r="C4082" s="157">
        <v>0</v>
      </c>
      <c r="D4082" s="169" t="s">
        <v>378</v>
      </c>
      <c r="E4082" s="113">
        <v>5472.6</v>
      </c>
      <c r="F4082" s="114">
        <v>92.6</v>
      </c>
      <c r="G4082" s="85" t="s">
        <v>27</v>
      </c>
      <c r="H4082" s="85" t="s">
        <v>30</v>
      </c>
      <c r="I4082" s="86" t="s">
        <v>28</v>
      </c>
      <c r="J4082" s="87">
        <v>42786</v>
      </c>
      <c r="K4082" s="88">
        <v>77.80113629929609</v>
      </c>
      <c r="L4082" s="88">
        <v>0.10852496979142666</v>
      </c>
      <c r="M4082" s="88">
        <v>12.19806658472741</v>
      </c>
      <c r="N4082" s="88">
        <v>0.85183753235737769</v>
      </c>
      <c r="O4082" s="88">
        <v>4.041328905202534E-2</v>
      </c>
      <c r="P4082" s="88">
        <v>8.0297803075240967E-2</v>
      </c>
      <c r="Q4082" s="88">
        <v>0.67290562994825454</v>
      </c>
      <c r="R4082" s="88">
        <v>3.5185357451673775</v>
      </c>
      <c r="S4082" s="88">
        <v>4.5570193123768155</v>
      </c>
      <c r="T4082" s="88">
        <v>2.0294681986331688E-2</v>
      </c>
      <c r="U4082" s="88">
        <v>0</v>
      </c>
      <c r="V4082" s="88">
        <v>1.372651113565863E-2</v>
      </c>
      <c r="W4082" s="88">
        <v>0.17716648212919373</v>
      </c>
      <c r="X4082" s="88">
        <v>-3.9924841043198586E-2</v>
      </c>
      <c r="Y4082" s="89">
        <v>100.00000000000001</v>
      </c>
      <c r="Z4082" s="88">
        <v>95.018249938940698</v>
      </c>
      <c r="AA4082" s="85" t="s">
        <v>29</v>
      </c>
      <c r="AB4082" s="85" t="s">
        <v>31</v>
      </c>
    </row>
    <row r="4083" spans="1:28" x14ac:dyDescent="0.25">
      <c r="A4083" s="97" t="s">
        <v>580</v>
      </c>
      <c r="B4083" s="85" t="s">
        <v>33</v>
      </c>
      <c r="C4083" s="157">
        <v>0</v>
      </c>
      <c r="D4083" s="169" t="s">
        <v>378</v>
      </c>
      <c r="E4083" s="113">
        <v>5472.6</v>
      </c>
      <c r="F4083" s="114">
        <v>92.6</v>
      </c>
      <c r="G4083" s="85" t="s">
        <v>27</v>
      </c>
      <c r="H4083" s="85" t="s">
        <v>30</v>
      </c>
      <c r="I4083" s="86" t="s">
        <v>28</v>
      </c>
      <c r="J4083" s="87">
        <v>42786</v>
      </c>
      <c r="K4083" s="88">
        <v>77.758417521484702</v>
      </c>
      <c r="L4083" s="88">
        <v>0.134755668222166</v>
      </c>
      <c r="M4083" s="88">
        <v>12.301624242229803</v>
      </c>
      <c r="N4083" s="88">
        <v>0.9321620456907751</v>
      </c>
      <c r="O4083" s="88">
        <v>5.5924177344103751E-2</v>
      </c>
      <c r="P4083" s="88">
        <v>3.7240220702468643E-2</v>
      </c>
      <c r="Q4083" s="88">
        <v>0.72836918480021251</v>
      </c>
      <c r="R4083" s="88">
        <v>3.606808070871284</v>
      </c>
      <c r="S4083" s="88">
        <v>4.284685070280192</v>
      </c>
      <c r="T4083" s="88">
        <v>1.2099733459459121E-2</v>
      </c>
      <c r="U4083" s="88">
        <v>3.3384394840396535E-2</v>
      </c>
      <c r="V4083" s="88">
        <v>1.1700241876802629E-2</v>
      </c>
      <c r="W4083" s="88">
        <v>0.15088922000759897</v>
      </c>
      <c r="X4083" s="88">
        <v>-4.8059791809974287E-2</v>
      </c>
      <c r="Y4083" s="89">
        <v>100.00000000000001</v>
      </c>
      <c r="Z4083" s="88">
        <v>94.055920887937333</v>
      </c>
      <c r="AA4083" s="85" t="s">
        <v>29</v>
      </c>
      <c r="AB4083" s="85" t="s">
        <v>31</v>
      </c>
    </row>
    <row r="4084" spans="1:28" x14ac:dyDescent="0.25">
      <c r="A4084" s="97" t="s">
        <v>580</v>
      </c>
      <c r="B4084" s="85" t="s">
        <v>33</v>
      </c>
      <c r="C4084" s="157">
        <v>0</v>
      </c>
      <c r="D4084" s="169" t="s">
        <v>378</v>
      </c>
      <c r="E4084" s="113">
        <v>5472.6</v>
      </c>
      <c r="F4084" s="114">
        <v>92.6</v>
      </c>
      <c r="G4084" s="85" t="s">
        <v>27</v>
      </c>
      <c r="H4084" s="85" t="s">
        <v>30</v>
      </c>
      <c r="I4084" s="86" t="s">
        <v>28</v>
      </c>
      <c r="J4084" s="87">
        <v>42786</v>
      </c>
      <c r="K4084" s="88">
        <v>77.811276156491061</v>
      </c>
      <c r="L4084" s="88">
        <v>0.11271739292391994</v>
      </c>
      <c r="M4084" s="88">
        <v>12.320832064910029</v>
      </c>
      <c r="N4084" s="88">
        <v>0.76647095012631328</v>
      </c>
      <c r="O4084" s="88">
        <v>0</v>
      </c>
      <c r="P4084" s="88">
        <v>9.8131612646632518E-2</v>
      </c>
      <c r="Q4084" s="88">
        <v>0.65107276463056385</v>
      </c>
      <c r="R4084" s="88">
        <v>3.5848513736878123</v>
      </c>
      <c r="S4084" s="88">
        <v>4.4606227051525726</v>
      </c>
      <c r="T4084" s="88">
        <v>3.2767125601455144E-2</v>
      </c>
      <c r="U4084" s="88">
        <v>9.4359326455150591E-3</v>
      </c>
      <c r="V4084" s="88">
        <v>2.0759313395575209E-2</v>
      </c>
      <c r="W4084" s="88">
        <v>0.17431872502335718</v>
      </c>
      <c r="X4084" s="88">
        <v>-4.3256117234805887E-2</v>
      </c>
      <c r="Y4084" s="89">
        <v>100.00000000000001</v>
      </c>
      <c r="Z4084" s="88">
        <v>93.260521567867272</v>
      </c>
      <c r="AA4084" s="85" t="s">
        <v>29</v>
      </c>
      <c r="AB4084" s="85" t="s">
        <v>31</v>
      </c>
    </row>
    <row r="4085" spans="1:28" x14ac:dyDescent="0.25">
      <c r="A4085" s="97" t="s">
        <v>580</v>
      </c>
      <c r="B4085" s="85" t="s">
        <v>33</v>
      </c>
      <c r="C4085" s="157">
        <v>0</v>
      </c>
      <c r="D4085" s="169" t="s">
        <v>378</v>
      </c>
      <c r="E4085" s="113">
        <v>5472.6</v>
      </c>
      <c r="F4085" s="114">
        <v>92.6</v>
      </c>
      <c r="G4085" s="85" t="s">
        <v>27</v>
      </c>
      <c r="H4085" s="85" t="s">
        <v>30</v>
      </c>
      <c r="I4085" s="86" t="s">
        <v>28</v>
      </c>
      <c r="J4085" s="87">
        <v>42786</v>
      </c>
      <c r="K4085" s="88">
        <v>77.451621286957334</v>
      </c>
      <c r="L4085" s="88">
        <v>0.14669371472543666</v>
      </c>
      <c r="M4085" s="88">
        <v>12.476609872977395</v>
      </c>
      <c r="N4085" s="88">
        <v>0.8210352557482371</v>
      </c>
      <c r="O4085" s="88">
        <v>4.406526942311479E-2</v>
      </c>
      <c r="P4085" s="88">
        <v>0.12130616361281268</v>
      </c>
      <c r="Q4085" s="88">
        <v>0.69666576759244869</v>
      </c>
      <c r="R4085" s="88">
        <v>3.6973335055311858</v>
      </c>
      <c r="S4085" s="88">
        <v>4.3634313242937619</v>
      </c>
      <c r="T4085" s="88">
        <v>2.0776022141779579E-2</v>
      </c>
      <c r="U4085" s="88">
        <v>4.3742052287981913E-2</v>
      </c>
      <c r="V4085" s="88">
        <v>6.8064715824883073E-3</v>
      </c>
      <c r="W4085" s="88">
        <v>0.16566365370966707</v>
      </c>
      <c r="X4085" s="88">
        <v>-5.5750360583626778E-2</v>
      </c>
      <c r="Y4085" s="89">
        <v>100.00000000000001</v>
      </c>
      <c r="Z4085" s="88">
        <v>92.816861295634283</v>
      </c>
      <c r="AA4085" s="85" t="s">
        <v>29</v>
      </c>
      <c r="AB4085" s="85" t="s">
        <v>31</v>
      </c>
    </row>
    <row r="4086" spans="1:28" s="90" customFormat="1" x14ac:dyDescent="0.25">
      <c r="A4086" s="95" t="s">
        <v>580</v>
      </c>
      <c r="B4086" s="90" t="s">
        <v>33</v>
      </c>
      <c r="C4086" s="156">
        <v>0</v>
      </c>
      <c r="D4086" s="170" t="s">
        <v>378</v>
      </c>
      <c r="E4086" s="115">
        <v>5472.6</v>
      </c>
      <c r="F4086" s="109">
        <v>92.6</v>
      </c>
      <c r="G4086" s="90" t="s">
        <v>27</v>
      </c>
      <c r="H4086" s="90" t="s">
        <v>30</v>
      </c>
      <c r="I4086" s="159" t="s">
        <v>28</v>
      </c>
      <c r="J4086" s="91">
        <v>42786</v>
      </c>
      <c r="K4086" s="92">
        <v>76.826092681778889</v>
      </c>
      <c r="L4086" s="92">
        <v>0.12356070576262876</v>
      </c>
      <c r="M4086" s="92">
        <v>12.578920885310364</v>
      </c>
      <c r="N4086" s="92">
        <v>0.97543298377647525</v>
      </c>
      <c r="O4086" s="92">
        <v>2.1412657114749278E-2</v>
      </c>
      <c r="P4086" s="92">
        <v>0.14067801186938655</v>
      </c>
      <c r="Q4086" s="92">
        <v>0.77631185215601395</v>
      </c>
      <c r="R4086" s="92">
        <v>3.8301531027254083</v>
      </c>
      <c r="S4086" s="92">
        <v>4.5300143946278606</v>
      </c>
      <c r="T4086" s="92">
        <v>1.8141602912451103E-3</v>
      </c>
      <c r="U4086" s="92">
        <v>6.3699964884078253E-2</v>
      </c>
      <c r="V4086" s="92">
        <v>1.5459442318289884E-2</v>
      </c>
      <c r="W4086" s="92">
        <v>0.18494879747940018</v>
      </c>
      <c r="X4086" s="92">
        <v>-6.8499640094806608E-2</v>
      </c>
      <c r="Y4086" s="93">
        <v>99.999999999999972</v>
      </c>
      <c r="Z4086" s="92">
        <v>92.935687025468027</v>
      </c>
      <c r="AA4086" s="90" t="s">
        <v>29</v>
      </c>
      <c r="AB4086" s="90" t="s">
        <v>31</v>
      </c>
    </row>
    <row r="4087" spans="1:28" x14ac:dyDescent="0.25">
      <c r="A4087" s="96" t="s">
        <v>581</v>
      </c>
      <c r="B4087" s="85" t="s">
        <v>25</v>
      </c>
      <c r="C4087" s="157">
        <v>0</v>
      </c>
      <c r="D4087" s="169" t="s">
        <v>379</v>
      </c>
      <c r="E4087" s="111">
        <v>5587</v>
      </c>
      <c r="F4087" s="112">
        <v>107.2</v>
      </c>
      <c r="G4087" s="85" t="s">
        <v>27</v>
      </c>
      <c r="H4087" s="85" t="s">
        <v>30</v>
      </c>
      <c r="I4087" s="86" t="s">
        <v>28</v>
      </c>
      <c r="J4087" s="87">
        <v>42786</v>
      </c>
      <c r="K4087" s="88">
        <v>77.242639208288367</v>
      </c>
      <c r="L4087" s="88">
        <v>0.10716054961927081</v>
      </c>
      <c r="M4087" s="88">
        <v>12.342687487974819</v>
      </c>
      <c r="N4087" s="88">
        <v>1.2640616137826024</v>
      </c>
      <c r="O4087" s="88">
        <v>6.915933874048253E-3</v>
      </c>
      <c r="P4087" s="88">
        <v>7.4120719215713282E-2</v>
      </c>
      <c r="Q4087" s="88">
        <v>0.88339736636886179</v>
      </c>
      <c r="R4087" s="88">
        <v>3.745506713142869</v>
      </c>
      <c r="S4087" s="88">
        <v>4.1282805278934172</v>
      </c>
      <c r="T4087" s="88">
        <v>1.266934337532726E-2</v>
      </c>
      <c r="U4087" s="88">
        <v>6.2775399779822591E-2</v>
      </c>
      <c r="V4087" s="88">
        <v>7.3723104053270384E-3</v>
      </c>
      <c r="W4087" s="88">
        <v>0.19214481313495457</v>
      </c>
      <c r="X4087" s="88">
        <v>-6.9731986855422853E-2</v>
      </c>
      <c r="Y4087" s="89">
        <v>100</v>
      </c>
      <c r="Z4087" s="88">
        <v>93.985861033041004</v>
      </c>
      <c r="AA4087" s="85" t="s">
        <v>29</v>
      </c>
      <c r="AB4087" s="85" t="s">
        <v>31</v>
      </c>
    </row>
    <row r="4088" spans="1:28" x14ac:dyDescent="0.25">
      <c r="A4088" s="97" t="s">
        <v>581</v>
      </c>
      <c r="B4088" s="85" t="s">
        <v>25</v>
      </c>
      <c r="C4088" s="157">
        <v>0</v>
      </c>
      <c r="D4088" s="169" t="s">
        <v>379</v>
      </c>
      <c r="E4088" s="113">
        <v>5587</v>
      </c>
      <c r="F4088" s="114">
        <v>107.2</v>
      </c>
      <c r="G4088" s="85" t="s">
        <v>27</v>
      </c>
      <c r="H4088" s="85" t="s">
        <v>30</v>
      </c>
      <c r="I4088" s="86" t="s">
        <v>28</v>
      </c>
      <c r="J4088" s="87">
        <v>42786</v>
      </c>
      <c r="K4088" s="88">
        <v>77.145135639100417</v>
      </c>
      <c r="L4088" s="88">
        <v>0.13361706869400541</v>
      </c>
      <c r="M4088" s="88">
        <v>12.405413460368255</v>
      </c>
      <c r="N4088" s="88">
        <v>1.284392648306439</v>
      </c>
      <c r="O4088" s="88">
        <v>1.3748219620709505E-3</v>
      </c>
      <c r="P4088" s="88">
        <v>4.1995374213031823E-2</v>
      </c>
      <c r="Q4088" s="88">
        <v>0.90640608462182803</v>
      </c>
      <c r="R4088" s="88">
        <v>4.0244279032074104</v>
      </c>
      <c r="S4088" s="88">
        <v>3.8600770473530521</v>
      </c>
      <c r="T4088" s="88">
        <v>0</v>
      </c>
      <c r="U4088" s="88">
        <v>8.6825294681557724E-2</v>
      </c>
      <c r="V4088" s="88">
        <v>1.5948581004826906E-2</v>
      </c>
      <c r="W4088" s="88">
        <v>0.16903692302414117</v>
      </c>
      <c r="X4088" s="88">
        <v>-7.4650846537037574E-2</v>
      </c>
      <c r="Y4088" s="89">
        <v>99.999999999999986</v>
      </c>
      <c r="Z4088" s="88">
        <v>94.557698077630135</v>
      </c>
      <c r="AA4088" s="85" t="s">
        <v>29</v>
      </c>
      <c r="AB4088" s="85" t="s">
        <v>31</v>
      </c>
    </row>
    <row r="4089" spans="1:28" x14ac:dyDescent="0.25">
      <c r="A4089" s="97" t="s">
        <v>581</v>
      </c>
      <c r="B4089" s="85" t="s">
        <v>25</v>
      </c>
      <c r="C4089" s="157">
        <v>0</v>
      </c>
      <c r="D4089" s="169" t="s">
        <v>379</v>
      </c>
      <c r="E4089" s="113">
        <v>5587</v>
      </c>
      <c r="F4089" s="114">
        <v>107.2</v>
      </c>
      <c r="G4089" s="85" t="s">
        <v>27</v>
      </c>
      <c r="H4089" s="85" t="s">
        <v>30</v>
      </c>
      <c r="I4089" s="86" t="s">
        <v>28</v>
      </c>
      <c r="J4089" s="87">
        <v>42786</v>
      </c>
      <c r="K4089" s="88">
        <v>77.557293308725903</v>
      </c>
      <c r="L4089" s="88">
        <v>9.5540655340410036E-2</v>
      </c>
      <c r="M4089" s="88">
        <v>12.262534129370305</v>
      </c>
      <c r="N4089" s="88">
        <v>1.2107724130253947</v>
      </c>
      <c r="O4089" s="88">
        <v>3.7664499450430218E-2</v>
      </c>
      <c r="P4089" s="88">
        <v>0.10208981839342501</v>
      </c>
      <c r="Q4089" s="88">
        <v>0.90698697072413137</v>
      </c>
      <c r="R4089" s="88">
        <v>3.6931813424730517</v>
      </c>
      <c r="S4089" s="88">
        <v>3.9357285942584377</v>
      </c>
      <c r="T4089" s="88">
        <v>2.463840919985269E-2</v>
      </c>
      <c r="U4089" s="88">
        <v>5.8930129758116942E-2</v>
      </c>
      <c r="V4089" s="88">
        <v>1.8326872053949287E-2</v>
      </c>
      <c r="W4089" s="88">
        <v>0.15636206516868817</v>
      </c>
      <c r="X4089" s="88">
        <v>-6.0049207942099052E-2</v>
      </c>
      <c r="Y4089" s="89">
        <v>100</v>
      </c>
      <c r="Z4089" s="88">
        <v>94.518712632442444</v>
      </c>
      <c r="AA4089" s="85" t="s">
        <v>29</v>
      </c>
      <c r="AB4089" s="85" t="s">
        <v>31</v>
      </c>
    </row>
    <row r="4090" spans="1:28" x14ac:dyDescent="0.25">
      <c r="A4090" s="97" t="s">
        <v>581</v>
      </c>
      <c r="B4090" s="85" t="s">
        <v>25</v>
      </c>
      <c r="C4090" s="157">
        <v>0</v>
      </c>
      <c r="D4090" s="169" t="s">
        <v>379</v>
      </c>
      <c r="E4090" s="113">
        <v>5587</v>
      </c>
      <c r="F4090" s="114">
        <v>107.2</v>
      </c>
      <c r="G4090" s="85" t="s">
        <v>27</v>
      </c>
      <c r="H4090" s="85" t="s">
        <v>30</v>
      </c>
      <c r="I4090" s="86" t="s">
        <v>28</v>
      </c>
      <c r="J4090" s="87">
        <v>42786</v>
      </c>
      <c r="K4090" s="88">
        <v>77.683494140620326</v>
      </c>
      <c r="L4090" s="88">
        <v>0.11364363132678078</v>
      </c>
      <c r="M4090" s="88">
        <v>12.232287931534287</v>
      </c>
      <c r="N4090" s="88">
        <v>1.2047457790278264</v>
      </c>
      <c r="O4090" s="88">
        <v>6.0045197811367967E-2</v>
      </c>
      <c r="P4090" s="88">
        <v>7.6490979900602885E-2</v>
      </c>
      <c r="Q4090" s="88">
        <v>0.86077394217504088</v>
      </c>
      <c r="R4090" s="88">
        <v>3.5676154202287886</v>
      </c>
      <c r="S4090" s="88">
        <v>4.0419117254648746</v>
      </c>
      <c r="T4090" s="88">
        <v>2.6494051894083468E-2</v>
      </c>
      <c r="U4090" s="88">
        <v>3.5008684236309947E-3</v>
      </c>
      <c r="V4090" s="88">
        <v>5.1887208961929636E-3</v>
      </c>
      <c r="W4090" s="88">
        <v>0.16172723453951773</v>
      </c>
      <c r="X4090" s="88">
        <v>-3.791962384331786E-2</v>
      </c>
      <c r="Y4090" s="89">
        <v>100</v>
      </c>
      <c r="Z4090" s="88">
        <v>94.262325819641632</v>
      </c>
      <c r="AA4090" s="85" t="s">
        <v>29</v>
      </c>
      <c r="AB4090" s="85" t="s">
        <v>31</v>
      </c>
    </row>
    <row r="4091" spans="1:28" x14ac:dyDescent="0.25">
      <c r="A4091" s="97" t="s">
        <v>581</v>
      </c>
      <c r="B4091" s="85" t="s">
        <v>25</v>
      </c>
      <c r="C4091" s="157">
        <v>0</v>
      </c>
      <c r="D4091" s="169" t="s">
        <v>379</v>
      </c>
      <c r="E4091" s="113">
        <v>5587</v>
      </c>
      <c r="F4091" s="114">
        <v>107.2</v>
      </c>
      <c r="G4091" s="85" t="s">
        <v>27</v>
      </c>
      <c r="H4091" s="85" t="s">
        <v>30</v>
      </c>
      <c r="I4091" s="86" t="s">
        <v>28</v>
      </c>
      <c r="J4091" s="87">
        <v>42786</v>
      </c>
      <c r="K4091" s="88">
        <v>76.766919313262079</v>
      </c>
      <c r="L4091" s="88">
        <v>0.13275170955194251</v>
      </c>
      <c r="M4091" s="88">
        <v>12.581180410021737</v>
      </c>
      <c r="N4091" s="88">
        <v>1.1584774812211995</v>
      </c>
      <c r="O4091" s="88">
        <v>6.1950309508756435E-2</v>
      </c>
      <c r="P4091" s="88">
        <v>9.2320771522152373E-2</v>
      </c>
      <c r="Q4091" s="88">
        <v>0.93658094403717396</v>
      </c>
      <c r="R4091" s="88">
        <v>3.9220087292136259</v>
      </c>
      <c r="S4091" s="88">
        <v>4.1477005167677676</v>
      </c>
      <c r="T4091" s="88">
        <v>2.5262554325277249E-2</v>
      </c>
      <c r="U4091" s="88">
        <v>8.1893217364315027E-2</v>
      </c>
      <c r="V4091" s="88">
        <v>0</v>
      </c>
      <c r="W4091" s="88">
        <v>0.16450751363164395</v>
      </c>
      <c r="X4091" s="88">
        <v>-7.1553470427687699E-2</v>
      </c>
      <c r="Y4091" s="89">
        <v>99.999999999999986</v>
      </c>
      <c r="Z4091" s="88">
        <v>94.269101257267138</v>
      </c>
      <c r="AA4091" s="85" t="s">
        <v>29</v>
      </c>
      <c r="AB4091" s="85" t="s">
        <v>31</v>
      </c>
    </row>
    <row r="4092" spans="1:28" x14ac:dyDescent="0.25">
      <c r="A4092" s="97" t="s">
        <v>581</v>
      </c>
      <c r="B4092" s="85" t="s">
        <v>25</v>
      </c>
      <c r="C4092" s="157">
        <v>0</v>
      </c>
      <c r="D4092" s="169" t="s">
        <v>379</v>
      </c>
      <c r="E4092" s="113">
        <v>5587</v>
      </c>
      <c r="F4092" s="114">
        <v>107.2</v>
      </c>
      <c r="G4092" s="85" t="s">
        <v>27</v>
      </c>
      <c r="H4092" s="85" t="s">
        <v>30</v>
      </c>
      <c r="I4092" s="86" t="s">
        <v>28</v>
      </c>
      <c r="J4092" s="87">
        <v>42786</v>
      </c>
      <c r="K4092" s="88">
        <v>77.322157382562764</v>
      </c>
      <c r="L4092" s="88">
        <v>7.3076793214387065E-2</v>
      </c>
      <c r="M4092" s="88">
        <v>12.607024079014961</v>
      </c>
      <c r="N4092" s="88">
        <v>1.1417570402670563</v>
      </c>
      <c r="O4092" s="88">
        <v>5.5300783718405543E-2</v>
      </c>
      <c r="P4092" s="88">
        <v>7.1010318022093163E-2</v>
      </c>
      <c r="Q4092" s="88">
        <v>0.88103935055213156</v>
      </c>
      <c r="R4092" s="88">
        <v>3.5730984358591713</v>
      </c>
      <c r="S4092" s="88">
        <v>4.0045395106431583</v>
      </c>
      <c r="T4092" s="88">
        <v>5.8273281389271757E-2</v>
      </c>
      <c r="U4092" s="88">
        <v>0.12447973346575959</v>
      </c>
      <c r="V4092" s="88">
        <v>9.0677031368346407E-3</v>
      </c>
      <c r="W4092" s="88">
        <v>0.16986828423762396</v>
      </c>
      <c r="X4092" s="88">
        <v>-9.0692696083609442E-2</v>
      </c>
      <c r="Y4092" s="89">
        <v>100</v>
      </c>
      <c r="Z4092" s="88">
        <v>94.392875634105138</v>
      </c>
      <c r="AA4092" s="85" t="s">
        <v>29</v>
      </c>
      <c r="AB4092" s="85" t="s">
        <v>31</v>
      </c>
    </row>
    <row r="4093" spans="1:28" x14ac:dyDescent="0.25">
      <c r="A4093" s="97" t="s">
        <v>581</v>
      </c>
      <c r="B4093" s="85" t="s">
        <v>25</v>
      </c>
      <c r="C4093" s="157">
        <v>0</v>
      </c>
      <c r="D4093" s="169" t="s">
        <v>379</v>
      </c>
      <c r="E4093" s="113">
        <v>5587</v>
      </c>
      <c r="F4093" s="114">
        <v>107.2</v>
      </c>
      <c r="G4093" s="85" t="s">
        <v>27</v>
      </c>
      <c r="H4093" s="85" t="s">
        <v>30</v>
      </c>
      <c r="I4093" s="86" t="s">
        <v>28</v>
      </c>
      <c r="J4093" s="87">
        <v>42786</v>
      </c>
      <c r="K4093" s="88">
        <v>77.685296659794432</v>
      </c>
      <c r="L4093" s="88">
        <v>0.12299287721942068</v>
      </c>
      <c r="M4093" s="88">
        <v>12.168970868844236</v>
      </c>
      <c r="N4093" s="88">
        <v>1.1027707997929748</v>
      </c>
      <c r="O4093" s="88">
        <v>9.8875305424559357E-2</v>
      </c>
      <c r="P4093" s="88">
        <v>8.7464651912398425E-2</v>
      </c>
      <c r="Q4093" s="88">
        <v>0.90355854701291183</v>
      </c>
      <c r="R4093" s="88">
        <v>3.7033124600441543</v>
      </c>
      <c r="S4093" s="88">
        <v>3.9677429430027029</v>
      </c>
      <c r="T4093" s="88">
        <v>1.3191437401547186E-2</v>
      </c>
      <c r="U4093" s="88">
        <v>4.9331563328776931E-2</v>
      </c>
      <c r="V4093" s="88">
        <v>4.5402361305217857E-3</v>
      </c>
      <c r="W4093" s="88">
        <v>0.1455149320038433</v>
      </c>
      <c r="X4093" s="88">
        <v>-5.3563281912463796E-2</v>
      </c>
      <c r="Y4093" s="89">
        <v>100.00000000000003</v>
      </c>
      <c r="Z4093" s="88">
        <v>94.260138666383654</v>
      </c>
      <c r="AA4093" s="85" t="s">
        <v>29</v>
      </c>
      <c r="AB4093" s="85" t="s">
        <v>31</v>
      </c>
    </row>
    <row r="4094" spans="1:28" x14ac:dyDescent="0.25">
      <c r="A4094" s="97" t="s">
        <v>581</v>
      </c>
      <c r="B4094" s="85" t="s">
        <v>25</v>
      </c>
      <c r="C4094" s="157">
        <v>0</v>
      </c>
      <c r="D4094" s="169" t="s">
        <v>379</v>
      </c>
      <c r="E4094" s="113">
        <v>5587</v>
      </c>
      <c r="F4094" s="114">
        <v>107.2</v>
      </c>
      <c r="G4094" s="85" t="s">
        <v>27</v>
      </c>
      <c r="H4094" s="85" t="s">
        <v>30</v>
      </c>
      <c r="I4094" s="86" t="s">
        <v>28</v>
      </c>
      <c r="J4094" s="87">
        <v>42786</v>
      </c>
      <c r="K4094" s="88">
        <v>77.498552243734494</v>
      </c>
      <c r="L4094" s="88">
        <v>8.0281916372204692E-2</v>
      </c>
      <c r="M4094" s="88">
        <v>12.27216840968708</v>
      </c>
      <c r="N4094" s="88">
        <v>1.2345342257207812</v>
      </c>
      <c r="O4094" s="88">
        <v>6.0512497509021067E-2</v>
      </c>
      <c r="P4094" s="88">
        <v>6.9878191264491296E-2</v>
      </c>
      <c r="Q4094" s="88">
        <v>0.8874586471036181</v>
      </c>
      <c r="R4094" s="88">
        <v>3.890547560902927</v>
      </c>
      <c r="S4094" s="88">
        <v>3.8402161880724899</v>
      </c>
      <c r="T4094" s="88">
        <v>8.360812812985053E-3</v>
      </c>
      <c r="U4094" s="88">
        <v>3.6074758130377943E-2</v>
      </c>
      <c r="V4094" s="88">
        <v>2.005022347520059E-2</v>
      </c>
      <c r="W4094" s="88">
        <v>0.1504602271121542</v>
      </c>
      <c r="X4094" s="88">
        <v>-4.9095901897812856E-2</v>
      </c>
      <c r="Y4094" s="89">
        <v>100</v>
      </c>
      <c r="Z4094" s="88">
        <v>94.525928286917505</v>
      </c>
      <c r="AA4094" s="85" t="s">
        <v>29</v>
      </c>
      <c r="AB4094" s="85" t="s">
        <v>31</v>
      </c>
    </row>
    <row r="4095" spans="1:28" x14ac:dyDescent="0.25">
      <c r="A4095" s="97" t="s">
        <v>581</v>
      </c>
      <c r="B4095" s="85" t="s">
        <v>25</v>
      </c>
      <c r="C4095" s="157">
        <v>0</v>
      </c>
      <c r="D4095" s="169" t="s">
        <v>379</v>
      </c>
      <c r="E4095" s="113">
        <v>5587</v>
      </c>
      <c r="F4095" s="114">
        <v>107.2</v>
      </c>
      <c r="G4095" s="85" t="s">
        <v>27</v>
      </c>
      <c r="H4095" s="85" t="s">
        <v>30</v>
      </c>
      <c r="I4095" s="86" t="s">
        <v>28</v>
      </c>
      <c r="J4095" s="87">
        <v>42786</v>
      </c>
      <c r="K4095" s="88">
        <v>77.122750989318774</v>
      </c>
      <c r="L4095" s="88">
        <v>9.4603123512070772E-2</v>
      </c>
      <c r="M4095" s="88">
        <v>12.33211349927276</v>
      </c>
      <c r="N4095" s="88">
        <v>1.2348573320013574</v>
      </c>
      <c r="O4095" s="88">
        <v>0</v>
      </c>
      <c r="P4095" s="88">
        <v>0.12165691499753817</v>
      </c>
      <c r="Q4095" s="88">
        <v>0.89261168257772727</v>
      </c>
      <c r="R4095" s="88">
        <v>3.8412693940382048</v>
      </c>
      <c r="S4095" s="88">
        <v>4.2020966421539603</v>
      </c>
      <c r="T4095" s="88">
        <v>8.3441560120377182E-3</v>
      </c>
      <c r="U4095" s="88">
        <v>1.3514280658183594E-2</v>
      </c>
      <c r="V4095" s="88">
        <v>1.6029739216910387E-2</v>
      </c>
      <c r="W4095" s="88">
        <v>0.16245118812655507</v>
      </c>
      <c r="X4095" s="88">
        <v>-4.2298941886079335E-2</v>
      </c>
      <c r="Y4095" s="89">
        <v>100.00000000000001</v>
      </c>
      <c r="Z4095" s="88">
        <v>94.714623173442376</v>
      </c>
      <c r="AA4095" s="85" t="s">
        <v>29</v>
      </c>
      <c r="AB4095" s="85" t="s">
        <v>31</v>
      </c>
    </row>
    <row r="4096" spans="1:28" x14ac:dyDescent="0.25">
      <c r="A4096" s="97" t="s">
        <v>581</v>
      </c>
      <c r="B4096" s="85" t="s">
        <v>25</v>
      </c>
      <c r="C4096" s="157">
        <v>0</v>
      </c>
      <c r="D4096" s="169" t="s">
        <v>379</v>
      </c>
      <c r="E4096" s="113">
        <v>5587</v>
      </c>
      <c r="F4096" s="114">
        <v>107.2</v>
      </c>
      <c r="G4096" s="85" t="s">
        <v>27</v>
      </c>
      <c r="H4096" s="85" t="s">
        <v>30</v>
      </c>
      <c r="I4096" s="86" t="s">
        <v>28</v>
      </c>
      <c r="J4096" s="87">
        <v>42786</v>
      </c>
      <c r="K4096" s="88">
        <v>77.706883290169785</v>
      </c>
      <c r="L4096" s="88">
        <v>0.11487782995805912</v>
      </c>
      <c r="M4096" s="88">
        <v>12.281732953897157</v>
      </c>
      <c r="N4096" s="88">
        <v>1.1063829508543783</v>
      </c>
      <c r="O4096" s="88">
        <v>0</v>
      </c>
      <c r="P4096" s="88">
        <v>6.224284891262731E-2</v>
      </c>
      <c r="Q4096" s="88">
        <v>0.87757321467046112</v>
      </c>
      <c r="R4096" s="88">
        <v>3.4861622634224738</v>
      </c>
      <c r="S4096" s="88">
        <v>4.1928386362407712</v>
      </c>
      <c r="T4096" s="88">
        <v>1.8679519997801618E-2</v>
      </c>
      <c r="U4096" s="88">
        <v>1.125166823902587E-2</v>
      </c>
      <c r="V4096" s="88">
        <v>2.0009673661414623E-2</v>
      </c>
      <c r="W4096" s="88">
        <v>0.1627871147152733</v>
      </c>
      <c r="X4096" s="88">
        <v>-4.1421964739221474E-2</v>
      </c>
      <c r="Y4096" s="89">
        <v>100.00000000000003</v>
      </c>
      <c r="Z4096" s="88">
        <v>94.208252277065995</v>
      </c>
      <c r="AA4096" s="85" t="s">
        <v>29</v>
      </c>
      <c r="AB4096" s="85" t="s">
        <v>31</v>
      </c>
    </row>
    <row r="4097" spans="1:28" x14ac:dyDescent="0.25">
      <c r="A4097" s="97" t="s">
        <v>581</v>
      </c>
      <c r="B4097" s="85" t="s">
        <v>25</v>
      </c>
      <c r="C4097" s="157">
        <v>0</v>
      </c>
      <c r="D4097" s="169" t="s">
        <v>379</v>
      </c>
      <c r="E4097" s="113">
        <v>5587</v>
      </c>
      <c r="F4097" s="114">
        <v>107.2</v>
      </c>
      <c r="G4097" s="85" t="s">
        <v>27</v>
      </c>
      <c r="H4097" s="85" t="s">
        <v>30</v>
      </c>
      <c r="I4097" s="86" t="s">
        <v>28</v>
      </c>
      <c r="J4097" s="87">
        <v>42786</v>
      </c>
      <c r="K4097" s="88">
        <v>77.190389709546039</v>
      </c>
      <c r="L4097" s="88">
        <v>0.12400180204074748</v>
      </c>
      <c r="M4097" s="88">
        <v>12.183297522017021</v>
      </c>
      <c r="N4097" s="88">
        <v>1.3372289959537733</v>
      </c>
      <c r="O4097" s="88">
        <v>3.6687158923311577E-2</v>
      </c>
      <c r="P4097" s="88">
        <v>7.0963137891180583E-2</v>
      </c>
      <c r="Q4097" s="88">
        <v>0.89809870136310288</v>
      </c>
      <c r="R4097" s="88">
        <v>3.3024761256863115</v>
      </c>
      <c r="S4097" s="88">
        <v>4.674136574194506</v>
      </c>
      <c r="T4097" s="88">
        <v>4.8464820042974626E-3</v>
      </c>
      <c r="U4097" s="88">
        <v>2.6419032810664603E-2</v>
      </c>
      <c r="V4097" s="88">
        <v>2.0162710464293472E-2</v>
      </c>
      <c r="W4097" s="88">
        <v>0.1838459159624426</v>
      </c>
      <c r="X4097" s="88">
        <v>-5.2553868857702038E-2</v>
      </c>
      <c r="Y4097" s="89">
        <v>100</v>
      </c>
      <c r="Z4097" s="88">
        <v>93.493203089665414</v>
      </c>
      <c r="AA4097" s="85" t="s">
        <v>29</v>
      </c>
      <c r="AB4097" s="85" t="s">
        <v>31</v>
      </c>
    </row>
    <row r="4098" spans="1:28" x14ac:dyDescent="0.25">
      <c r="A4098" s="97" t="s">
        <v>581</v>
      </c>
      <c r="B4098" s="85" t="s">
        <v>25</v>
      </c>
      <c r="C4098" s="157">
        <v>0</v>
      </c>
      <c r="D4098" s="169" t="s">
        <v>379</v>
      </c>
      <c r="E4098" s="113">
        <v>5587</v>
      </c>
      <c r="F4098" s="114">
        <v>107.2</v>
      </c>
      <c r="G4098" s="85" t="s">
        <v>27</v>
      </c>
      <c r="H4098" s="85" t="s">
        <v>30</v>
      </c>
      <c r="I4098" s="86" t="s">
        <v>28</v>
      </c>
      <c r="J4098" s="87">
        <v>42786</v>
      </c>
      <c r="K4098" s="88">
        <v>77.062605674503345</v>
      </c>
      <c r="L4098" s="88">
        <v>0.12390048724214346</v>
      </c>
      <c r="M4098" s="88">
        <v>12.587310231853866</v>
      </c>
      <c r="N4098" s="88">
        <v>1.2208230294399827</v>
      </c>
      <c r="O4098" s="88">
        <v>5.3159957867773486E-2</v>
      </c>
      <c r="P4098" s="88">
        <v>9.3834376543992098E-2</v>
      </c>
      <c r="Q4098" s="88">
        <v>0.88502444548507986</v>
      </c>
      <c r="R4098" s="88">
        <v>3.6476556858706131</v>
      </c>
      <c r="S4098" s="88">
        <v>4.132314816361716</v>
      </c>
      <c r="T4098" s="88">
        <v>0</v>
      </c>
      <c r="U4098" s="88">
        <v>6.5313824974719714E-2</v>
      </c>
      <c r="V4098" s="88">
        <v>2.9506957433122139E-2</v>
      </c>
      <c r="W4098" s="88">
        <v>0.16272047257907493</v>
      </c>
      <c r="X4098" s="88">
        <v>-6.4169960155433345E-2</v>
      </c>
      <c r="Y4098" s="89">
        <v>100.00000000000001</v>
      </c>
      <c r="Z4098" s="88">
        <v>94.620090040539239</v>
      </c>
      <c r="AA4098" s="85" t="s">
        <v>29</v>
      </c>
      <c r="AB4098" s="85" t="s">
        <v>31</v>
      </c>
    </row>
    <row r="4099" spans="1:28" x14ac:dyDescent="0.25">
      <c r="A4099" s="97" t="s">
        <v>581</v>
      </c>
      <c r="B4099" s="85" t="s">
        <v>25</v>
      </c>
      <c r="C4099" s="157">
        <v>0</v>
      </c>
      <c r="D4099" s="169" t="s">
        <v>379</v>
      </c>
      <c r="E4099" s="113">
        <v>5587</v>
      </c>
      <c r="F4099" s="114">
        <v>107.2</v>
      </c>
      <c r="G4099" s="85" t="s">
        <v>27</v>
      </c>
      <c r="H4099" s="85" t="s">
        <v>30</v>
      </c>
      <c r="I4099" s="86" t="s">
        <v>28</v>
      </c>
      <c r="J4099" s="87">
        <v>42786</v>
      </c>
      <c r="K4099" s="88">
        <v>77.152779520760191</v>
      </c>
      <c r="L4099" s="88">
        <v>0.10844190105515927</v>
      </c>
      <c r="M4099" s="88">
        <v>12.388506280211667</v>
      </c>
      <c r="N4099" s="88">
        <v>1.1261431832882074</v>
      </c>
      <c r="O4099" s="88">
        <v>6.1517424502913788E-2</v>
      </c>
      <c r="P4099" s="88">
        <v>7.4380389190077195E-2</v>
      </c>
      <c r="Q4099" s="88">
        <v>0.88811751178920184</v>
      </c>
      <c r="R4099" s="88">
        <v>3.7481295290040135</v>
      </c>
      <c r="S4099" s="88">
        <v>4.2246905983928746</v>
      </c>
      <c r="T4099" s="88">
        <v>2.8228039835876566E-2</v>
      </c>
      <c r="U4099" s="88">
        <v>0.11805839642125453</v>
      </c>
      <c r="V4099" s="88">
        <v>6.2575918135672282E-3</v>
      </c>
      <c r="W4099" s="88">
        <v>0.1606645216036259</v>
      </c>
      <c r="X4099" s="88">
        <v>-8.5914887868624792E-2</v>
      </c>
      <c r="Y4099" s="89">
        <v>100.00000000000001</v>
      </c>
      <c r="Z4099" s="88">
        <v>94.444786122748155</v>
      </c>
      <c r="AA4099" s="85" t="s">
        <v>29</v>
      </c>
      <c r="AB4099" s="85" t="s">
        <v>31</v>
      </c>
    </row>
    <row r="4100" spans="1:28" x14ac:dyDescent="0.25">
      <c r="A4100" s="97" t="s">
        <v>581</v>
      </c>
      <c r="B4100" s="85" t="s">
        <v>25</v>
      </c>
      <c r="C4100" s="157">
        <v>0</v>
      </c>
      <c r="D4100" s="169" t="s">
        <v>379</v>
      </c>
      <c r="E4100" s="113">
        <v>5587</v>
      </c>
      <c r="F4100" s="114">
        <v>107.2</v>
      </c>
      <c r="G4100" s="85" t="s">
        <v>27</v>
      </c>
      <c r="H4100" s="85" t="s">
        <v>30</v>
      </c>
      <c r="I4100" s="86" t="s">
        <v>28</v>
      </c>
      <c r="J4100" s="87">
        <v>42786</v>
      </c>
      <c r="K4100" s="88">
        <v>77.279252793773949</v>
      </c>
      <c r="L4100" s="88">
        <v>0.13265661609131377</v>
      </c>
      <c r="M4100" s="88">
        <v>12.304269255587103</v>
      </c>
      <c r="N4100" s="88">
        <v>1.354993868257601</v>
      </c>
      <c r="O4100" s="88">
        <v>0.10610847179146309</v>
      </c>
      <c r="P4100" s="88">
        <v>0.10506614253690809</v>
      </c>
      <c r="Q4100" s="88">
        <v>0.89864399859405408</v>
      </c>
      <c r="R4100" s="88">
        <v>3.7536657367946824</v>
      </c>
      <c r="S4100" s="88">
        <v>3.8804783043656954</v>
      </c>
      <c r="T4100" s="88">
        <v>1.7841154636653096E-2</v>
      </c>
      <c r="U4100" s="88">
        <v>2.3766615089069035E-2</v>
      </c>
      <c r="V4100" s="88">
        <v>2.3467143696845279E-2</v>
      </c>
      <c r="W4100" s="88">
        <v>0.16755599122596557</v>
      </c>
      <c r="X4100" s="88">
        <v>-4.7766092441278545E-2</v>
      </c>
      <c r="Y4100" s="89">
        <v>100.00000000000003</v>
      </c>
      <c r="Z4100" s="88">
        <v>95.091370459373508</v>
      </c>
      <c r="AA4100" s="85" t="s">
        <v>29</v>
      </c>
      <c r="AB4100" s="85" t="s">
        <v>31</v>
      </c>
    </row>
    <row r="4101" spans="1:28" x14ac:dyDescent="0.25">
      <c r="A4101" s="97" t="s">
        <v>581</v>
      </c>
      <c r="B4101" s="85" t="s">
        <v>25</v>
      </c>
      <c r="C4101" s="157">
        <v>0</v>
      </c>
      <c r="D4101" s="169" t="s">
        <v>379</v>
      </c>
      <c r="E4101" s="113">
        <v>5587</v>
      </c>
      <c r="F4101" s="114">
        <v>107.2</v>
      </c>
      <c r="G4101" s="85" t="s">
        <v>27</v>
      </c>
      <c r="H4101" s="85" t="s">
        <v>30</v>
      </c>
      <c r="I4101" s="86" t="s">
        <v>28</v>
      </c>
      <c r="J4101" s="87">
        <v>42786</v>
      </c>
      <c r="K4101" s="88">
        <v>77.182914745098742</v>
      </c>
      <c r="L4101" s="88">
        <v>0.11350222852126741</v>
      </c>
      <c r="M4101" s="88">
        <v>12.439584762442252</v>
      </c>
      <c r="N4101" s="88">
        <v>1.3730629879470522</v>
      </c>
      <c r="O4101" s="88">
        <v>0.1002500339917595</v>
      </c>
      <c r="P4101" s="88">
        <v>5.0390677469007508E-2</v>
      </c>
      <c r="Q4101" s="88">
        <v>0.93894028152834053</v>
      </c>
      <c r="R4101" s="88">
        <v>3.6437279165319225</v>
      </c>
      <c r="S4101" s="88">
        <v>4.0204987454286787</v>
      </c>
      <c r="T4101" s="88">
        <v>5.3095850555175761E-3</v>
      </c>
      <c r="U4101" s="88">
        <v>1.2071993622044336E-2</v>
      </c>
      <c r="V4101" s="88">
        <v>5.8830301050188097E-3</v>
      </c>
      <c r="W4101" s="88">
        <v>0.1535484171424871</v>
      </c>
      <c r="X4101" s="88">
        <v>-3.9685404884089892E-2</v>
      </c>
      <c r="Y4101" s="89">
        <v>100</v>
      </c>
      <c r="Z4101" s="88">
        <v>95.261813086118309</v>
      </c>
      <c r="AA4101" s="85" t="s">
        <v>29</v>
      </c>
      <c r="AB4101" s="85" t="s">
        <v>31</v>
      </c>
    </row>
    <row r="4102" spans="1:28" x14ac:dyDescent="0.25">
      <c r="A4102" s="97" t="s">
        <v>581</v>
      </c>
      <c r="B4102" s="85" t="s">
        <v>25</v>
      </c>
      <c r="C4102" s="157">
        <v>0</v>
      </c>
      <c r="D4102" s="169" t="s">
        <v>379</v>
      </c>
      <c r="E4102" s="113">
        <v>5587</v>
      </c>
      <c r="F4102" s="114">
        <v>107.2</v>
      </c>
      <c r="G4102" s="85" t="s">
        <v>27</v>
      </c>
      <c r="H4102" s="85" t="s">
        <v>30</v>
      </c>
      <c r="I4102" s="86" t="s">
        <v>28</v>
      </c>
      <c r="J4102" s="87">
        <v>42786</v>
      </c>
      <c r="K4102" s="88">
        <v>77.134398487532707</v>
      </c>
      <c r="L4102" s="88">
        <v>0.11197854902667738</v>
      </c>
      <c r="M4102" s="88">
        <v>12.541171191153117</v>
      </c>
      <c r="N4102" s="88">
        <v>1.1818852456229858</v>
      </c>
      <c r="O4102" s="88">
        <v>2.0288551450941206E-2</v>
      </c>
      <c r="P4102" s="88">
        <v>7.0564473801122726E-2</v>
      </c>
      <c r="Q4102" s="88">
        <v>0.87433798227196302</v>
      </c>
      <c r="R4102" s="88">
        <v>3.865942688883595</v>
      </c>
      <c r="S4102" s="88">
        <v>4.0051492760666312</v>
      </c>
      <c r="T4102" s="88">
        <v>5.1841525494239211E-2</v>
      </c>
      <c r="U4102" s="88">
        <v>0</v>
      </c>
      <c r="V4102" s="88">
        <v>0</v>
      </c>
      <c r="W4102" s="88">
        <v>0.1838797097712056</v>
      </c>
      <c r="X4102" s="88">
        <v>-4.1437681075201259E-2</v>
      </c>
      <c r="Y4102" s="89">
        <v>99.999999999999986</v>
      </c>
      <c r="Z4102" s="88">
        <v>95.127540508096033</v>
      </c>
      <c r="AA4102" s="85" t="s">
        <v>29</v>
      </c>
      <c r="AB4102" s="85" t="s">
        <v>31</v>
      </c>
    </row>
    <row r="4103" spans="1:28" x14ac:dyDescent="0.25">
      <c r="A4103" s="97" t="s">
        <v>581</v>
      </c>
      <c r="B4103" s="85" t="s">
        <v>25</v>
      </c>
      <c r="C4103" s="157">
        <v>0</v>
      </c>
      <c r="D4103" s="169" t="s">
        <v>379</v>
      </c>
      <c r="E4103" s="113">
        <v>5587</v>
      </c>
      <c r="F4103" s="114">
        <v>107.2</v>
      </c>
      <c r="G4103" s="85" t="s">
        <v>27</v>
      </c>
      <c r="H4103" s="85" t="s">
        <v>30</v>
      </c>
      <c r="I4103" s="86" t="s">
        <v>28</v>
      </c>
      <c r="J4103" s="87">
        <v>42786</v>
      </c>
      <c r="K4103" s="88">
        <v>77.572426843303703</v>
      </c>
      <c r="L4103" s="88">
        <v>7.9600511229591595E-2</v>
      </c>
      <c r="M4103" s="88">
        <v>12.375405962632822</v>
      </c>
      <c r="N4103" s="88">
        <v>1.287119292247958</v>
      </c>
      <c r="O4103" s="88">
        <v>3.2838385254992587E-2</v>
      </c>
      <c r="P4103" s="88">
        <v>9.1070476118279592E-2</v>
      </c>
      <c r="Q4103" s="88">
        <v>0.90715391458263062</v>
      </c>
      <c r="R4103" s="88">
        <v>3.5716584768122748</v>
      </c>
      <c r="S4103" s="88">
        <v>3.9173765046952562</v>
      </c>
      <c r="T4103" s="88">
        <v>2.6369866949056808E-2</v>
      </c>
      <c r="U4103" s="88">
        <v>1.5521680490301963E-2</v>
      </c>
      <c r="V4103" s="88">
        <v>0</v>
      </c>
      <c r="W4103" s="88">
        <v>0.16780982976556585</v>
      </c>
      <c r="X4103" s="88">
        <v>-4.435174408244888E-2</v>
      </c>
      <c r="Y4103" s="89">
        <v>99.999999999999972</v>
      </c>
      <c r="Z4103" s="88">
        <v>94.706240147029476</v>
      </c>
      <c r="AA4103" s="85" t="s">
        <v>29</v>
      </c>
      <c r="AB4103" s="85" t="s">
        <v>31</v>
      </c>
    </row>
    <row r="4104" spans="1:28" x14ac:dyDescent="0.25">
      <c r="A4104" s="97" t="s">
        <v>581</v>
      </c>
      <c r="B4104" s="85" t="s">
        <v>25</v>
      </c>
      <c r="C4104" s="157">
        <v>0</v>
      </c>
      <c r="D4104" s="169" t="s">
        <v>379</v>
      </c>
      <c r="E4104" s="113">
        <v>5587</v>
      </c>
      <c r="F4104" s="114">
        <v>107.2</v>
      </c>
      <c r="G4104" s="85" t="s">
        <v>27</v>
      </c>
      <c r="H4104" s="85" t="s">
        <v>30</v>
      </c>
      <c r="I4104" s="86" t="s">
        <v>28</v>
      </c>
      <c r="J4104" s="87">
        <v>42786</v>
      </c>
      <c r="K4104" s="88">
        <v>77.614547007046269</v>
      </c>
      <c r="L4104" s="88">
        <v>9.8985549598293282E-2</v>
      </c>
      <c r="M4104" s="88">
        <v>12.090857730684895</v>
      </c>
      <c r="N4104" s="88">
        <v>1.3224812320001034</v>
      </c>
      <c r="O4104" s="88">
        <v>2.3520626325182967E-2</v>
      </c>
      <c r="P4104" s="88">
        <v>9.3662788560495328E-2</v>
      </c>
      <c r="Q4104" s="88">
        <v>0.90706878033239735</v>
      </c>
      <c r="R4104" s="88">
        <v>3.3174619353208681</v>
      </c>
      <c r="S4104" s="88">
        <v>4.3954835621269508</v>
      </c>
      <c r="T4104" s="88">
        <v>0</v>
      </c>
      <c r="U4104" s="88">
        <v>8.0885411797009289E-3</v>
      </c>
      <c r="V4104" s="88">
        <v>7.4827790847506901E-3</v>
      </c>
      <c r="W4104" s="88">
        <v>0.15976958217362919</v>
      </c>
      <c r="X4104" s="88">
        <v>-3.941011443354589E-2</v>
      </c>
      <c r="Y4104" s="89">
        <v>99.999999999999972</v>
      </c>
      <c r="Z4104" s="88">
        <v>93.960082926610099</v>
      </c>
      <c r="AA4104" s="85" t="s">
        <v>29</v>
      </c>
      <c r="AB4104" s="85" t="s">
        <v>31</v>
      </c>
    </row>
    <row r="4105" spans="1:28" x14ac:dyDescent="0.25">
      <c r="A4105" s="97" t="s">
        <v>581</v>
      </c>
      <c r="B4105" s="85" t="s">
        <v>25</v>
      </c>
      <c r="C4105" s="157">
        <v>0</v>
      </c>
      <c r="D4105" s="169" t="s">
        <v>379</v>
      </c>
      <c r="E4105" s="113">
        <v>5587</v>
      </c>
      <c r="F4105" s="114">
        <v>107.2</v>
      </c>
      <c r="G4105" s="85" t="s">
        <v>27</v>
      </c>
      <c r="H4105" s="85" t="s">
        <v>30</v>
      </c>
      <c r="I4105" s="86" t="s">
        <v>28</v>
      </c>
      <c r="J4105" s="87">
        <v>42786</v>
      </c>
      <c r="K4105" s="88">
        <v>77.262205705586851</v>
      </c>
      <c r="L4105" s="88">
        <v>9.4864966417888205E-2</v>
      </c>
      <c r="M4105" s="88">
        <v>12.535502097142926</v>
      </c>
      <c r="N4105" s="88">
        <v>1.1047539327104929</v>
      </c>
      <c r="O4105" s="88">
        <v>2.0962763567449666E-2</v>
      </c>
      <c r="P4105" s="88">
        <v>7.4993548537073434E-2</v>
      </c>
      <c r="Q4105" s="88">
        <v>0.90285116886064454</v>
      </c>
      <c r="R4105" s="88">
        <v>3.7790274670154487</v>
      </c>
      <c r="S4105" s="88">
        <v>4.0019821356040257</v>
      </c>
      <c r="T4105" s="88">
        <v>4.5629408790014675E-2</v>
      </c>
      <c r="U4105" s="88">
        <v>7.2522692139914247E-2</v>
      </c>
      <c r="V4105" s="88">
        <v>0</v>
      </c>
      <c r="W4105" s="88">
        <v>0.17458252480253325</v>
      </c>
      <c r="X4105" s="88">
        <v>-6.9878411175271618E-2</v>
      </c>
      <c r="Y4105" s="89">
        <v>100.00000000000001</v>
      </c>
      <c r="Z4105" s="88">
        <v>94.453195239700321</v>
      </c>
      <c r="AA4105" s="85" t="s">
        <v>29</v>
      </c>
      <c r="AB4105" s="85" t="s">
        <v>31</v>
      </c>
    </row>
    <row r="4106" spans="1:28" s="90" customFormat="1" x14ac:dyDescent="0.25">
      <c r="A4106" s="95" t="s">
        <v>581</v>
      </c>
      <c r="B4106" s="90" t="s">
        <v>25</v>
      </c>
      <c r="C4106" s="156">
        <v>0</v>
      </c>
      <c r="D4106" s="170" t="s">
        <v>379</v>
      </c>
      <c r="E4106" s="115">
        <v>5587</v>
      </c>
      <c r="F4106" s="109">
        <v>107.2</v>
      </c>
      <c r="G4106" s="90" t="s">
        <v>27</v>
      </c>
      <c r="H4106" s="90" t="s">
        <v>30</v>
      </c>
      <c r="I4106" s="159" t="s">
        <v>28</v>
      </c>
      <c r="J4106" s="91">
        <v>42786</v>
      </c>
      <c r="K4106" s="92">
        <v>77.280462658429485</v>
      </c>
      <c r="L4106" s="92">
        <v>0.12068641089155113</v>
      </c>
      <c r="M4106" s="92">
        <v>12.349048840426539</v>
      </c>
      <c r="N4106" s="92">
        <v>1.1638811955087598</v>
      </c>
      <c r="O4106" s="92">
        <v>1.1340723532173753E-2</v>
      </c>
      <c r="P4106" s="92">
        <v>0.10962376730595327</v>
      </c>
      <c r="Q4106" s="92">
        <v>0.9162206440412668</v>
      </c>
      <c r="R4106" s="92">
        <v>4.0578840722837093</v>
      </c>
      <c r="S4106" s="92">
        <v>3.7907418473284475</v>
      </c>
      <c r="T4106" s="92">
        <v>3.8063931067753458E-2</v>
      </c>
      <c r="U4106" s="92">
        <v>6.8044341193042507E-2</v>
      </c>
      <c r="V4106" s="92">
        <v>8.7738071527067342E-3</v>
      </c>
      <c r="W4106" s="92">
        <v>0.14700615805637296</v>
      </c>
      <c r="X4106" s="92">
        <v>-6.177839721778023E-2</v>
      </c>
      <c r="Y4106" s="93">
        <v>99.999999999999972</v>
      </c>
      <c r="Z4106" s="92">
        <v>95.232019097902224</v>
      </c>
      <c r="AA4106" s="90" t="s">
        <v>29</v>
      </c>
      <c r="AB4106" s="90" t="s">
        <v>31</v>
      </c>
    </row>
    <row r="4107" spans="1:28" x14ac:dyDescent="0.25">
      <c r="A4107" s="96" t="s">
        <v>582</v>
      </c>
      <c r="B4107" s="85" t="s">
        <v>32</v>
      </c>
      <c r="C4107" s="157">
        <v>0</v>
      </c>
      <c r="D4107" s="169" t="s">
        <v>380</v>
      </c>
      <c r="E4107" s="111">
        <v>5608.6</v>
      </c>
      <c r="F4107" s="112">
        <v>109.2</v>
      </c>
      <c r="G4107" s="85" t="s">
        <v>27</v>
      </c>
      <c r="H4107" s="85" t="s">
        <v>30</v>
      </c>
      <c r="I4107" s="86" t="s">
        <v>28</v>
      </c>
      <c r="J4107" s="87">
        <v>42786</v>
      </c>
      <c r="K4107" s="88">
        <v>77.715609885454271</v>
      </c>
      <c r="L4107" s="88">
        <v>7.6658904588807669E-2</v>
      </c>
      <c r="M4107" s="88">
        <v>12.719347265575706</v>
      </c>
      <c r="N4107" s="88">
        <v>0.75022787496662335</v>
      </c>
      <c r="O4107" s="88">
        <v>5.4663036840779652E-2</v>
      </c>
      <c r="P4107" s="88">
        <v>7.7198259614455964E-2</v>
      </c>
      <c r="Q4107" s="88">
        <v>0.59912562399298364</v>
      </c>
      <c r="R4107" s="88">
        <v>3.921497856070824</v>
      </c>
      <c r="S4107" s="88">
        <v>3.9561575301108998</v>
      </c>
      <c r="T4107" s="88">
        <v>8.404852337756381E-3</v>
      </c>
      <c r="U4107" s="88">
        <v>0</v>
      </c>
      <c r="V4107" s="88">
        <v>2.6874447324284536E-2</v>
      </c>
      <c r="W4107" s="88">
        <v>0.12164812512190404</v>
      </c>
      <c r="X4107" s="88">
        <v>-2.741366199930232E-2</v>
      </c>
      <c r="Y4107" s="89">
        <v>100.00000000000003</v>
      </c>
      <c r="Z4107" s="88">
        <v>94.03063380784333</v>
      </c>
      <c r="AA4107" s="85" t="s">
        <v>29</v>
      </c>
      <c r="AB4107" s="85" t="s">
        <v>31</v>
      </c>
    </row>
    <row r="4108" spans="1:28" x14ac:dyDescent="0.25">
      <c r="A4108" s="97" t="s">
        <v>582</v>
      </c>
      <c r="B4108" s="85" t="s">
        <v>32</v>
      </c>
      <c r="C4108" s="157">
        <v>0</v>
      </c>
      <c r="D4108" s="169" t="s">
        <v>380</v>
      </c>
      <c r="E4108" s="113">
        <v>5608.6</v>
      </c>
      <c r="F4108" s="114">
        <v>109.2</v>
      </c>
      <c r="G4108" s="85" t="s">
        <v>27</v>
      </c>
      <c r="H4108" s="85" t="s">
        <v>30</v>
      </c>
      <c r="I4108" s="86" t="s">
        <v>28</v>
      </c>
      <c r="J4108" s="87">
        <v>42786</v>
      </c>
      <c r="K4108" s="88">
        <v>77.886602679626492</v>
      </c>
      <c r="L4108" s="88">
        <v>9.8580850427447866E-2</v>
      </c>
      <c r="M4108" s="88">
        <v>12.401948957160688</v>
      </c>
      <c r="N4108" s="88">
        <v>0.79563614365457536</v>
      </c>
      <c r="O4108" s="88">
        <v>2.6932202587669967E-2</v>
      </c>
      <c r="P4108" s="88">
        <v>5.6189161858700681E-2</v>
      </c>
      <c r="Q4108" s="88">
        <v>0.61335018839464339</v>
      </c>
      <c r="R4108" s="88">
        <v>3.7054818563960072</v>
      </c>
      <c r="S4108" s="88">
        <v>4.2793460238115912</v>
      </c>
      <c r="T4108" s="88">
        <v>1.4470357129559738E-2</v>
      </c>
      <c r="U4108" s="88">
        <v>5.1628925909169711E-2</v>
      </c>
      <c r="V4108" s="88">
        <v>0</v>
      </c>
      <c r="W4108" s="88">
        <v>0.11821002762873017</v>
      </c>
      <c r="X4108" s="88">
        <v>-4.8377374585279742E-2</v>
      </c>
      <c r="Y4108" s="89">
        <v>99.999999999999986</v>
      </c>
      <c r="Z4108" s="88">
        <v>93.939587442368264</v>
      </c>
      <c r="AA4108" s="85" t="s">
        <v>29</v>
      </c>
      <c r="AB4108" s="85" t="s">
        <v>31</v>
      </c>
    </row>
    <row r="4109" spans="1:28" x14ac:dyDescent="0.25">
      <c r="A4109" s="97" t="s">
        <v>582</v>
      </c>
      <c r="B4109" s="85" t="s">
        <v>32</v>
      </c>
      <c r="C4109" s="157">
        <v>0</v>
      </c>
      <c r="D4109" s="169" t="s">
        <v>380</v>
      </c>
      <c r="E4109" s="113">
        <v>5608.6</v>
      </c>
      <c r="F4109" s="114">
        <v>109.2</v>
      </c>
      <c r="G4109" s="85" t="s">
        <v>27</v>
      </c>
      <c r="H4109" s="85" t="s">
        <v>30</v>
      </c>
      <c r="I4109" s="86" t="s">
        <v>28</v>
      </c>
      <c r="J4109" s="87">
        <v>42786</v>
      </c>
      <c r="K4109" s="88">
        <v>78.045967249183136</v>
      </c>
      <c r="L4109" s="88">
        <v>6.0525659898079676E-2</v>
      </c>
      <c r="M4109" s="88">
        <v>12.559769135682938</v>
      </c>
      <c r="N4109" s="88">
        <v>0.60061917880975968</v>
      </c>
      <c r="O4109" s="88">
        <v>0.12612758249341513</v>
      </c>
      <c r="P4109" s="88">
        <v>4.922367111906905E-2</v>
      </c>
      <c r="Q4109" s="88">
        <v>0.63201073639480998</v>
      </c>
      <c r="R4109" s="88">
        <v>3.3072641369826328</v>
      </c>
      <c r="S4109" s="88">
        <v>4.4597010181215975</v>
      </c>
      <c r="T4109" s="88">
        <v>3.319874146196293E-2</v>
      </c>
      <c r="U4109" s="88">
        <v>1.7455631669974755E-2</v>
      </c>
      <c r="V4109" s="88">
        <v>2.017260059415717E-2</v>
      </c>
      <c r="W4109" s="88">
        <v>0.12304222189036894</v>
      </c>
      <c r="X4109" s="88">
        <v>-3.5077564301866433E-2</v>
      </c>
      <c r="Y4109" s="89">
        <v>100.00000000000001</v>
      </c>
      <c r="Z4109" s="88">
        <v>93.952486567469606</v>
      </c>
      <c r="AA4109" s="85" t="s">
        <v>29</v>
      </c>
      <c r="AB4109" s="85" t="s">
        <v>31</v>
      </c>
    </row>
    <row r="4110" spans="1:28" x14ac:dyDescent="0.25">
      <c r="A4110" s="97" t="s">
        <v>582</v>
      </c>
      <c r="B4110" s="85" t="s">
        <v>32</v>
      </c>
      <c r="C4110" s="157">
        <v>0</v>
      </c>
      <c r="D4110" s="169" t="s">
        <v>380</v>
      </c>
      <c r="E4110" s="113">
        <v>5608.6</v>
      </c>
      <c r="F4110" s="114">
        <v>109.2</v>
      </c>
      <c r="G4110" s="85" t="s">
        <v>27</v>
      </c>
      <c r="H4110" s="85" t="s">
        <v>30</v>
      </c>
      <c r="I4110" s="86" t="s">
        <v>28</v>
      </c>
      <c r="J4110" s="87">
        <v>42786</v>
      </c>
      <c r="K4110" s="88">
        <v>77.890488620307096</v>
      </c>
      <c r="L4110" s="88">
        <v>6.8132011193323586E-2</v>
      </c>
      <c r="M4110" s="88">
        <v>12.577907282452642</v>
      </c>
      <c r="N4110" s="88">
        <v>0.70846963339995306</v>
      </c>
      <c r="O4110" s="88">
        <v>3.6636106880519825E-2</v>
      </c>
      <c r="P4110" s="88">
        <v>7.1905300682360201E-2</v>
      </c>
      <c r="Q4110" s="88">
        <v>0.61081864619124904</v>
      </c>
      <c r="R4110" s="88">
        <v>3.8014350741694414</v>
      </c>
      <c r="S4110" s="88">
        <v>4.0896119308487231</v>
      </c>
      <c r="T4110" s="88">
        <v>1.8180426917877072E-2</v>
      </c>
      <c r="U4110" s="88">
        <v>5.2611153485397646E-2</v>
      </c>
      <c r="V4110" s="88">
        <v>0</v>
      </c>
      <c r="W4110" s="88">
        <v>0.12387031536138091</v>
      </c>
      <c r="X4110" s="88">
        <v>-5.0066501889967127E-2</v>
      </c>
      <c r="Y4110" s="89">
        <v>100.00000000000001</v>
      </c>
      <c r="Z4110" s="88">
        <v>93.896439685001553</v>
      </c>
      <c r="AA4110" s="85" t="s">
        <v>29</v>
      </c>
      <c r="AB4110" s="85" t="s">
        <v>31</v>
      </c>
    </row>
    <row r="4111" spans="1:28" x14ac:dyDescent="0.25">
      <c r="A4111" s="97" t="s">
        <v>582</v>
      </c>
      <c r="B4111" s="85" t="s">
        <v>32</v>
      </c>
      <c r="C4111" s="157">
        <v>0</v>
      </c>
      <c r="D4111" s="169" t="s">
        <v>380</v>
      </c>
      <c r="E4111" s="113">
        <v>5608.6</v>
      </c>
      <c r="F4111" s="114">
        <v>109.2</v>
      </c>
      <c r="G4111" s="85" t="s">
        <v>27</v>
      </c>
      <c r="H4111" s="85" t="s">
        <v>30</v>
      </c>
      <c r="I4111" s="86" t="s">
        <v>28</v>
      </c>
      <c r="J4111" s="87">
        <v>42786</v>
      </c>
      <c r="K4111" s="88">
        <v>77.911890141887071</v>
      </c>
      <c r="L4111" s="88">
        <v>0.10514471878712998</v>
      </c>
      <c r="M4111" s="88">
        <v>12.321889995316965</v>
      </c>
      <c r="N4111" s="88">
        <v>0.84635226019702225</v>
      </c>
      <c r="O4111" s="88">
        <v>4.5055554428913659E-2</v>
      </c>
      <c r="P4111" s="88">
        <v>5.5929632171824541E-2</v>
      </c>
      <c r="Q4111" s="88">
        <v>0.62501620127789348</v>
      </c>
      <c r="R4111" s="88">
        <v>3.7231612287525864</v>
      </c>
      <c r="S4111" s="88">
        <v>4.2517213334326964</v>
      </c>
      <c r="T4111" s="88">
        <v>1.7386074065966855E-2</v>
      </c>
      <c r="U4111" s="88">
        <v>1.8191444511204576E-2</v>
      </c>
      <c r="V4111" s="88">
        <v>0</v>
      </c>
      <c r="W4111" s="88">
        <v>0.1109161622465869</v>
      </c>
      <c r="X4111" s="88">
        <v>-3.2654747075853682E-2</v>
      </c>
      <c r="Y4111" s="89">
        <v>100</v>
      </c>
      <c r="Z4111" s="88">
        <v>94.549940711998318</v>
      </c>
      <c r="AA4111" s="85" t="s">
        <v>29</v>
      </c>
      <c r="AB4111" s="85" t="s">
        <v>31</v>
      </c>
    </row>
    <row r="4112" spans="1:28" x14ac:dyDescent="0.25">
      <c r="A4112" s="97" t="s">
        <v>582</v>
      </c>
      <c r="B4112" s="85" t="s">
        <v>32</v>
      </c>
      <c r="C4112" s="157">
        <v>0</v>
      </c>
      <c r="D4112" s="169" t="s">
        <v>380</v>
      </c>
      <c r="E4112" s="113">
        <v>5608.6</v>
      </c>
      <c r="F4112" s="114">
        <v>109.2</v>
      </c>
      <c r="G4112" s="85" t="s">
        <v>27</v>
      </c>
      <c r="H4112" s="85" t="s">
        <v>30</v>
      </c>
      <c r="I4112" s="86" t="s">
        <v>28</v>
      </c>
      <c r="J4112" s="87">
        <v>42786</v>
      </c>
      <c r="K4112" s="88">
        <v>77.843194419391139</v>
      </c>
      <c r="L4112" s="88">
        <v>5.1715354378543542E-2</v>
      </c>
      <c r="M4112" s="88">
        <v>12.434068492807853</v>
      </c>
      <c r="N4112" s="88">
        <v>0.7730063787878434</v>
      </c>
      <c r="O4112" s="88">
        <v>0</v>
      </c>
      <c r="P4112" s="88">
        <v>4.4776182112469087E-2</v>
      </c>
      <c r="Q4112" s="88">
        <v>0.60512306198225974</v>
      </c>
      <c r="R4112" s="88">
        <v>3.5576600177440447</v>
      </c>
      <c r="S4112" s="88">
        <v>4.5679194416074038</v>
      </c>
      <c r="T4112" s="88">
        <v>1.0346672017799487E-2</v>
      </c>
      <c r="U4112" s="88">
        <v>1.5795609284062987E-2</v>
      </c>
      <c r="V4112" s="88">
        <v>2.5882656496424346E-2</v>
      </c>
      <c r="W4112" s="88">
        <v>9.9609767881964101E-2</v>
      </c>
      <c r="X4112" s="88">
        <v>-2.9098054491819764E-2</v>
      </c>
      <c r="Y4112" s="89">
        <v>99.999999999999972</v>
      </c>
      <c r="Z4112" s="88">
        <v>93.696923833970061</v>
      </c>
      <c r="AA4112" s="85" t="s">
        <v>29</v>
      </c>
      <c r="AB4112" s="85" t="s">
        <v>31</v>
      </c>
    </row>
    <row r="4113" spans="1:28" x14ac:dyDescent="0.25">
      <c r="A4113" s="97" t="s">
        <v>582</v>
      </c>
      <c r="B4113" s="85" t="s">
        <v>32</v>
      </c>
      <c r="C4113" s="157">
        <v>0</v>
      </c>
      <c r="D4113" s="169" t="s">
        <v>380</v>
      </c>
      <c r="E4113" s="113">
        <v>5608.6</v>
      </c>
      <c r="F4113" s="114">
        <v>109.2</v>
      </c>
      <c r="G4113" s="85" t="s">
        <v>27</v>
      </c>
      <c r="H4113" s="85" t="s">
        <v>30</v>
      </c>
      <c r="I4113" s="86" t="s">
        <v>28</v>
      </c>
      <c r="J4113" s="87">
        <v>42786</v>
      </c>
      <c r="K4113" s="88">
        <v>77.982757309121425</v>
      </c>
      <c r="L4113" s="88">
        <v>9.5048225570775052E-2</v>
      </c>
      <c r="M4113" s="88">
        <v>12.368408777825501</v>
      </c>
      <c r="N4113" s="88">
        <v>0.74694559717615039</v>
      </c>
      <c r="O4113" s="88">
        <v>0</v>
      </c>
      <c r="P4113" s="88">
        <v>5.1460733212000766E-2</v>
      </c>
      <c r="Q4113" s="88">
        <v>0.61988597036544957</v>
      </c>
      <c r="R4113" s="88">
        <v>3.9903168316882658</v>
      </c>
      <c r="S4113" s="88">
        <v>4.025756978634675</v>
      </c>
      <c r="T4113" s="88">
        <v>1.2250050968352147E-2</v>
      </c>
      <c r="U4113" s="88">
        <v>1.9375300966690951E-2</v>
      </c>
      <c r="V4113" s="88">
        <v>2.8517176563196177E-3</v>
      </c>
      <c r="W4113" s="88">
        <v>0.12018431831741376</v>
      </c>
      <c r="X4113" s="88">
        <v>-3.5241811503020193E-2</v>
      </c>
      <c r="Y4113" s="89">
        <v>99.999999999999972</v>
      </c>
      <c r="Z4113" s="88">
        <v>92.901782692019594</v>
      </c>
      <c r="AA4113" s="85" t="s">
        <v>29</v>
      </c>
      <c r="AB4113" s="85" t="s">
        <v>31</v>
      </c>
    </row>
    <row r="4114" spans="1:28" x14ac:dyDescent="0.25">
      <c r="A4114" s="97" t="s">
        <v>582</v>
      </c>
      <c r="B4114" s="85" t="s">
        <v>32</v>
      </c>
      <c r="C4114" s="157">
        <v>0</v>
      </c>
      <c r="D4114" s="169" t="s">
        <v>380</v>
      </c>
      <c r="E4114" s="113">
        <v>5608.6</v>
      </c>
      <c r="F4114" s="114">
        <v>109.2</v>
      </c>
      <c r="G4114" s="85" t="s">
        <v>27</v>
      </c>
      <c r="H4114" s="85" t="s">
        <v>30</v>
      </c>
      <c r="I4114" s="86" t="s">
        <v>28</v>
      </c>
      <c r="J4114" s="87">
        <v>42786</v>
      </c>
      <c r="K4114" s="88">
        <v>77.719891756399974</v>
      </c>
      <c r="L4114" s="88">
        <v>0.10958761763900353</v>
      </c>
      <c r="M4114" s="88">
        <v>12.618913175978571</v>
      </c>
      <c r="N4114" s="88">
        <v>0.70463898356159627</v>
      </c>
      <c r="O4114" s="88">
        <v>7.9396751590987517E-3</v>
      </c>
      <c r="P4114" s="88">
        <v>8.0873673495102549E-2</v>
      </c>
      <c r="Q4114" s="88">
        <v>0.58489088834044756</v>
      </c>
      <c r="R4114" s="88">
        <v>3.8931680506787374</v>
      </c>
      <c r="S4114" s="88">
        <v>4.1815622504586747</v>
      </c>
      <c r="T4114" s="88">
        <v>1.4390284132525299E-2</v>
      </c>
      <c r="U4114" s="88">
        <v>2.8582830572755507E-3</v>
      </c>
      <c r="V4114" s="88">
        <v>9.7082556591842099E-4</v>
      </c>
      <c r="W4114" s="88">
        <v>0.10523235713936774</v>
      </c>
      <c r="X4114" s="88">
        <v>-2.4917821606301186E-2</v>
      </c>
      <c r="Y4114" s="89">
        <v>100.00000000000001</v>
      </c>
      <c r="Z4114" s="88">
        <v>94.462302924384886</v>
      </c>
      <c r="AA4114" s="85" t="s">
        <v>29</v>
      </c>
      <c r="AB4114" s="85" t="s">
        <v>31</v>
      </c>
    </row>
    <row r="4115" spans="1:28" x14ac:dyDescent="0.25">
      <c r="A4115" s="97" t="s">
        <v>582</v>
      </c>
      <c r="B4115" s="85" t="s">
        <v>32</v>
      </c>
      <c r="C4115" s="157">
        <v>0</v>
      </c>
      <c r="D4115" s="169" t="s">
        <v>380</v>
      </c>
      <c r="E4115" s="113">
        <v>5608.6</v>
      </c>
      <c r="F4115" s="114">
        <v>109.2</v>
      </c>
      <c r="G4115" s="85" t="s">
        <v>27</v>
      </c>
      <c r="H4115" s="85" t="s">
        <v>30</v>
      </c>
      <c r="I4115" s="86" t="s">
        <v>28</v>
      </c>
      <c r="J4115" s="87">
        <v>42786</v>
      </c>
      <c r="K4115" s="88">
        <v>77.821503598268876</v>
      </c>
      <c r="L4115" s="88">
        <v>8.8540214118565719E-2</v>
      </c>
      <c r="M4115" s="88">
        <v>12.498116010458826</v>
      </c>
      <c r="N4115" s="88">
        <v>0.85572077664823853</v>
      </c>
      <c r="O4115" s="88">
        <v>1.5781231281280211E-2</v>
      </c>
      <c r="P4115" s="88">
        <v>7.688320676325848E-2</v>
      </c>
      <c r="Q4115" s="88">
        <v>0.595022518260653</v>
      </c>
      <c r="R4115" s="88">
        <v>3.7492741250370094</v>
      </c>
      <c r="S4115" s="88">
        <v>4.1836150040977733</v>
      </c>
      <c r="T4115" s="88">
        <v>2.3437543920182529E-2</v>
      </c>
      <c r="U4115" s="88">
        <v>0</v>
      </c>
      <c r="V4115" s="88">
        <v>0</v>
      </c>
      <c r="W4115" s="88">
        <v>0.11890017729670438</v>
      </c>
      <c r="X4115" s="88">
        <v>-2.6794406151369996E-2</v>
      </c>
      <c r="Y4115" s="89">
        <v>100</v>
      </c>
      <c r="Z4115" s="88">
        <v>94.415953574385966</v>
      </c>
      <c r="AA4115" s="85" t="s">
        <v>29</v>
      </c>
      <c r="AB4115" s="85" t="s">
        <v>31</v>
      </c>
    </row>
    <row r="4116" spans="1:28" x14ac:dyDescent="0.25">
      <c r="A4116" s="97" t="s">
        <v>582</v>
      </c>
      <c r="B4116" s="85" t="s">
        <v>32</v>
      </c>
      <c r="C4116" s="157">
        <v>0</v>
      </c>
      <c r="D4116" s="169" t="s">
        <v>380</v>
      </c>
      <c r="E4116" s="113">
        <v>5608.6</v>
      </c>
      <c r="F4116" s="114">
        <v>109.2</v>
      </c>
      <c r="G4116" s="85" t="s">
        <v>27</v>
      </c>
      <c r="H4116" s="85" t="s">
        <v>30</v>
      </c>
      <c r="I4116" s="86" t="s">
        <v>28</v>
      </c>
      <c r="J4116" s="87">
        <v>42786</v>
      </c>
      <c r="K4116" s="88">
        <v>77.331711523332942</v>
      </c>
      <c r="L4116" s="88">
        <v>8.1092580658978175E-2</v>
      </c>
      <c r="M4116" s="88">
        <v>12.505812182110622</v>
      </c>
      <c r="N4116" s="88">
        <v>0.90404169421842306</v>
      </c>
      <c r="O4116" s="88">
        <v>2.8988146912834679E-2</v>
      </c>
      <c r="P4116" s="88">
        <v>0.10404442300015275</v>
      </c>
      <c r="Q4116" s="88">
        <v>0.64095953869639954</v>
      </c>
      <c r="R4116" s="88">
        <v>3.714821617461515</v>
      </c>
      <c r="S4116" s="88">
        <v>4.5732202891367342</v>
      </c>
      <c r="T4116" s="88">
        <v>1.8967378878362147E-2</v>
      </c>
      <c r="U4116" s="88">
        <v>0</v>
      </c>
      <c r="V4116" s="88">
        <v>0</v>
      </c>
      <c r="W4116" s="88">
        <v>0.1243669894019004</v>
      </c>
      <c r="X4116" s="88">
        <v>-2.8026363808878966E-2</v>
      </c>
      <c r="Y4116" s="89">
        <v>99.999999999999957</v>
      </c>
      <c r="Z4116" s="88">
        <v>95.556297831979236</v>
      </c>
      <c r="AA4116" s="85" t="s">
        <v>29</v>
      </c>
      <c r="AB4116" s="85" t="s">
        <v>31</v>
      </c>
    </row>
    <row r="4117" spans="1:28" x14ac:dyDescent="0.25">
      <c r="A4117" s="97" t="s">
        <v>582</v>
      </c>
      <c r="B4117" s="85" t="s">
        <v>32</v>
      </c>
      <c r="C4117" s="157">
        <v>0</v>
      </c>
      <c r="D4117" s="169" t="s">
        <v>380</v>
      </c>
      <c r="E4117" s="113">
        <v>5608.6</v>
      </c>
      <c r="F4117" s="114">
        <v>109.2</v>
      </c>
      <c r="G4117" s="85" t="s">
        <v>27</v>
      </c>
      <c r="H4117" s="85" t="s">
        <v>30</v>
      </c>
      <c r="I4117" s="86" t="s">
        <v>28</v>
      </c>
      <c r="J4117" s="87">
        <v>42786</v>
      </c>
      <c r="K4117" s="88">
        <v>77.773239927840166</v>
      </c>
      <c r="L4117" s="88">
        <v>9.1302576927084073E-2</v>
      </c>
      <c r="M4117" s="88">
        <v>12.562357959237552</v>
      </c>
      <c r="N4117" s="88">
        <v>0.75134616325120041</v>
      </c>
      <c r="O4117" s="88">
        <v>9.5116693414464867E-2</v>
      </c>
      <c r="P4117" s="88">
        <v>4.9191639554319565E-2</v>
      </c>
      <c r="Q4117" s="88">
        <v>0.59402153074001129</v>
      </c>
      <c r="R4117" s="88">
        <v>3.8119884023063322</v>
      </c>
      <c r="S4117" s="88">
        <v>4.1732714037081449</v>
      </c>
      <c r="T4117" s="88">
        <v>0</v>
      </c>
      <c r="U4117" s="88">
        <v>0</v>
      </c>
      <c r="V4117" s="88">
        <v>5.7202301347264598E-3</v>
      </c>
      <c r="W4117" s="88">
        <v>0.11933611954376731</v>
      </c>
      <c r="X4117" s="88">
        <v>-2.6892646657750378E-2</v>
      </c>
      <c r="Y4117" s="89">
        <v>100</v>
      </c>
      <c r="Z4117" s="88">
        <v>94.410346676689329</v>
      </c>
      <c r="AA4117" s="85" t="s">
        <v>29</v>
      </c>
      <c r="AB4117" s="85" t="s">
        <v>31</v>
      </c>
    </row>
    <row r="4118" spans="1:28" x14ac:dyDescent="0.25">
      <c r="A4118" s="97" t="s">
        <v>582</v>
      </c>
      <c r="B4118" s="85" t="s">
        <v>32</v>
      </c>
      <c r="C4118" s="157">
        <v>0</v>
      </c>
      <c r="D4118" s="169" t="s">
        <v>380</v>
      </c>
      <c r="E4118" s="113">
        <v>5608.6</v>
      </c>
      <c r="F4118" s="114">
        <v>109.2</v>
      </c>
      <c r="G4118" s="85" t="s">
        <v>27</v>
      </c>
      <c r="H4118" s="85" t="s">
        <v>30</v>
      </c>
      <c r="I4118" s="86" t="s">
        <v>28</v>
      </c>
      <c r="J4118" s="87">
        <v>42786</v>
      </c>
      <c r="K4118" s="88">
        <v>77.847114851009081</v>
      </c>
      <c r="L4118" s="88">
        <v>9.6305729428138351E-2</v>
      </c>
      <c r="M4118" s="88">
        <v>12.57056603537068</v>
      </c>
      <c r="N4118" s="88">
        <v>0.58948921068425897</v>
      </c>
      <c r="O4118" s="88">
        <v>0.16053811186427067</v>
      </c>
      <c r="P4118" s="88">
        <v>8.0446989524943738E-2</v>
      </c>
      <c r="Q4118" s="88">
        <v>0.60576768417158988</v>
      </c>
      <c r="R4118" s="88">
        <v>3.414857426533183</v>
      </c>
      <c r="S4118" s="88">
        <v>4.5167989004944094</v>
      </c>
      <c r="T4118" s="88">
        <v>0</v>
      </c>
      <c r="U4118" s="88">
        <v>1.1611582079101197E-2</v>
      </c>
      <c r="V4118" s="88">
        <v>2.0841230245419003E-2</v>
      </c>
      <c r="W4118" s="88">
        <v>0.1168935425602544</v>
      </c>
      <c r="X4118" s="88">
        <v>-3.1231293965342338E-2</v>
      </c>
      <c r="Y4118" s="89">
        <v>99.999999999999986</v>
      </c>
      <c r="Z4118" s="88">
        <v>93.871790473910366</v>
      </c>
      <c r="AA4118" s="85" t="s">
        <v>29</v>
      </c>
      <c r="AB4118" s="85" t="s">
        <v>31</v>
      </c>
    </row>
    <row r="4119" spans="1:28" x14ac:dyDescent="0.25">
      <c r="A4119" s="97" t="s">
        <v>582</v>
      </c>
      <c r="B4119" s="85" t="s">
        <v>32</v>
      </c>
      <c r="C4119" s="157">
        <v>0</v>
      </c>
      <c r="D4119" s="169" t="s">
        <v>380</v>
      </c>
      <c r="E4119" s="113">
        <v>5608.6</v>
      </c>
      <c r="F4119" s="114">
        <v>109.2</v>
      </c>
      <c r="G4119" s="85" t="s">
        <v>27</v>
      </c>
      <c r="H4119" s="85" t="s">
        <v>30</v>
      </c>
      <c r="I4119" s="86" t="s">
        <v>28</v>
      </c>
      <c r="J4119" s="87">
        <v>42786</v>
      </c>
      <c r="K4119" s="88">
        <v>77.791805806044465</v>
      </c>
      <c r="L4119" s="88">
        <v>9.5487074830718568E-2</v>
      </c>
      <c r="M4119" s="88">
        <v>12.453994096848106</v>
      </c>
      <c r="N4119" s="88">
        <v>0.7256866502648085</v>
      </c>
      <c r="O4119" s="88">
        <v>5.3899765586107887E-2</v>
      </c>
      <c r="P4119" s="88">
        <v>6.1010881226264503E-2</v>
      </c>
      <c r="Q4119" s="88">
        <v>0.6027494602164345</v>
      </c>
      <c r="R4119" s="88">
        <v>3.7472749820904649</v>
      </c>
      <c r="S4119" s="88">
        <v>4.2951375701429715</v>
      </c>
      <c r="T4119" s="88">
        <v>2.9840588469308739E-2</v>
      </c>
      <c r="U4119" s="88">
        <v>7.442799661987945E-2</v>
      </c>
      <c r="V4119" s="88">
        <v>6.3288696560807236E-3</v>
      </c>
      <c r="W4119" s="88">
        <v>0.12095090347174982</v>
      </c>
      <c r="X4119" s="88">
        <v>-5.8594645467385825E-2</v>
      </c>
      <c r="Y4119" s="89">
        <v>99.999999999999972</v>
      </c>
      <c r="Z4119" s="88">
        <v>94.991136683526278</v>
      </c>
      <c r="AA4119" s="85" t="s">
        <v>29</v>
      </c>
      <c r="AB4119" s="85" t="s">
        <v>31</v>
      </c>
    </row>
    <row r="4120" spans="1:28" x14ac:dyDescent="0.25">
      <c r="A4120" s="97" t="s">
        <v>582</v>
      </c>
      <c r="B4120" s="85" t="s">
        <v>32</v>
      </c>
      <c r="C4120" s="157">
        <v>0</v>
      </c>
      <c r="D4120" s="169" t="s">
        <v>380</v>
      </c>
      <c r="E4120" s="113">
        <v>5608.6</v>
      </c>
      <c r="F4120" s="114">
        <v>109.2</v>
      </c>
      <c r="G4120" s="85" t="s">
        <v>27</v>
      </c>
      <c r="H4120" s="85" t="s">
        <v>30</v>
      </c>
      <c r="I4120" s="86" t="s">
        <v>28</v>
      </c>
      <c r="J4120" s="87">
        <v>42786</v>
      </c>
      <c r="K4120" s="88">
        <v>77.927694379097275</v>
      </c>
      <c r="L4120" s="88">
        <v>0.10907740779184488</v>
      </c>
      <c r="M4120" s="88">
        <v>12.4761730284606</v>
      </c>
      <c r="N4120" s="88">
        <v>0.67786840915133939</v>
      </c>
      <c r="O4120" s="88">
        <v>4.9861202323946786E-2</v>
      </c>
      <c r="P4120" s="88">
        <v>0.13021153758935922</v>
      </c>
      <c r="Q4120" s="88">
        <v>0.57399170625783646</v>
      </c>
      <c r="R4120" s="88">
        <v>3.7345475458301194</v>
      </c>
      <c r="S4120" s="88">
        <v>4.2010715149538127</v>
      </c>
      <c r="T4120" s="88">
        <v>5.365921488211421E-3</v>
      </c>
      <c r="U4120" s="88">
        <v>2.3445373858706892E-2</v>
      </c>
      <c r="V4120" s="88">
        <v>7.8912349332399684E-3</v>
      </c>
      <c r="W4120" s="88">
        <v>0.1196317399708218</v>
      </c>
      <c r="X4120" s="88">
        <v>-3.6831001707098104E-2</v>
      </c>
      <c r="Y4120" s="89">
        <v>100.00000000000004</v>
      </c>
      <c r="Z4120" s="88">
        <v>94.261666003644208</v>
      </c>
      <c r="AA4120" s="85" t="s">
        <v>29</v>
      </c>
      <c r="AB4120" s="85" t="s">
        <v>31</v>
      </c>
    </row>
    <row r="4121" spans="1:28" x14ac:dyDescent="0.25">
      <c r="A4121" s="97" t="s">
        <v>582</v>
      </c>
      <c r="B4121" s="85" t="s">
        <v>32</v>
      </c>
      <c r="C4121" s="157">
        <v>0</v>
      </c>
      <c r="D4121" s="169" t="s">
        <v>380</v>
      </c>
      <c r="E4121" s="113">
        <v>5608.6</v>
      </c>
      <c r="F4121" s="114">
        <v>109.2</v>
      </c>
      <c r="G4121" s="85" t="s">
        <v>27</v>
      </c>
      <c r="H4121" s="85" t="s">
        <v>30</v>
      </c>
      <c r="I4121" s="86" t="s">
        <v>28</v>
      </c>
      <c r="J4121" s="87">
        <v>42786</v>
      </c>
      <c r="K4121" s="88">
        <v>77.382391932159052</v>
      </c>
      <c r="L4121" s="88">
        <v>9.4448501312623889E-2</v>
      </c>
      <c r="M4121" s="88">
        <v>12.554147266313976</v>
      </c>
      <c r="N4121" s="88">
        <v>0.73711195926547779</v>
      </c>
      <c r="O4121" s="88">
        <v>4.3468290655527334E-2</v>
      </c>
      <c r="P4121" s="88">
        <v>9.7823459008437044E-2</v>
      </c>
      <c r="Q4121" s="88">
        <v>0.61300128874840898</v>
      </c>
      <c r="R4121" s="88">
        <v>4.0454833626566922</v>
      </c>
      <c r="S4121" s="88">
        <v>4.31510038624213</v>
      </c>
      <c r="T4121" s="88">
        <v>0</v>
      </c>
      <c r="U4121" s="88">
        <v>4.8544879345223974E-2</v>
      </c>
      <c r="V4121" s="88">
        <v>6.8971224876622217E-3</v>
      </c>
      <c r="W4121" s="88">
        <v>0.10588230129449687</v>
      </c>
      <c r="X4121" s="88">
        <v>-4.4300749489706644E-2</v>
      </c>
      <c r="Y4121" s="89">
        <v>100.00000000000001</v>
      </c>
      <c r="Z4121" s="88">
        <v>94.551682111690781</v>
      </c>
      <c r="AA4121" s="85" t="s">
        <v>29</v>
      </c>
      <c r="AB4121" s="85" t="s">
        <v>31</v>
      </c>
    </row>
    <row r="4122" spans="1:28" x14ac:dyDescent="0.25">
      <c r="A4122" s="97" t="s">
        <v>582</v>
      </c>
      <c r="B4122" s="85" t="s">
        <v>32</v>
      </c>
      <c r="C4122" s="157">
        <v>0</v>
      </c>
      <c r="D4122" s="169" t="s">
        <v>380</v>
      </c>
      <c r="E4122" s="113">
        <v>5608.6</v>
      </c>
      <c r="F4122" s="114">
        <v>109.2</v>
      </c>
      <c r="G4122" s="85" t="s">
        <v>27</v>
      </c>
      <c r="H4122" s="85" t="s">
        <v>30</v>
      </c>
      <c r="I4122" s="86" t="s">
        <v>28</v>
      </c>
      <c r="J4122" s="87">
        <v>42786</v>
      </c>
      <c r="K4122" s="88">
        <v>78.003413632184092</v>
      </c>
      <c r="L4122" s="88">
        <v>8.3441421021803575E-2</v>
      </c>
      <c r="M4122" s="88">
        <v>12.433270644645386</v>
      </c>
      <c r="N4122" s="88">
        <v>0.74935927668463187</v>
      </c>
      <c r="O4122" s="88">
        <v>6.8625020774992856E-2</v>
      </c>
      <c r="P4122" s="88">
        <v>6.8712075325461447E-2</v>
      </c>
      <c r="Q4122" s="88">
        <v>0.63547145193361065</v>
      </c>
      <c r="R4122" s="88">
        <v>3.8009348458349117</v>
      </c>
      <c r="S4122" s="88">
        <v>4.0243067738421727</v>
      </c>
      <c r="T4122" s="88">
        <v>4.3856929365183359E-2</v>
      </c>
      <c r="U4122" s="88">
        <v>0</v>
      </c>
      <c r="V4122" s="88">
        <v>0</v>
      </c>
      <c r="W4122" s="88">
        <v>0.11438478028233515</v>
      </c>
      <c r="X4122" s="88">
        <v>-2.5776851894610736E-2</v>
      </c>
      <c r="Y4122" s="89">
        <v>99.999999999999972</v>
      </c>
      <c r="Z4122" s="88">
        <v>94.426200922351185</v>
      </c>
      <c r="AA4122" s="85" t="s">
        <v>29</v>
      </c>
      <c r="AB4122" s="85" t="s">
        <v>31</v>
      </c>
    </row>
    <row r="4123" spans="1:28" x14ac:dyDescent="0.25">
      <c r="A4123" s="97" t="s">
        <v>582</v>
      </c>
      <c r="B4123" s="85" t="s">
        <v>32</v>
      </c>
      <c r="C4123" s="157">
        <v>0</v>
      </c>
      <c r="D4123" s="169" t="s">
        <v>380</v>
      </c>
      <c r="E4123" s="113">
        <v>5608.6</v>
      </c>
      <c r="F4123" s="114">
        <v>109.2</v>
      </c>
      <c r="G4123" s="85" t="s">
        <v>27</v>
      </c>
      <c r="H4123" s="85" t="s">
        <v>30</v>
      </c>
      <c r="I4123" s="86" t="s">
        <v>28</v>
      </c>
      <c r="J4123" s="87">
        <v>42786</v>
      </c>
      <c r="K4123" s="88">
        <v>77.92974958689733</v>
      </c>
      <c r="L4123" s="88">
        <v>9.9536725143191521E-2</v>
      </c>
      <c r="M4123" s="88">
        <v>12.268907574775493</v>
      </c>
      <c r="N4123" s="88">
        <v>0.74476351789223016</v>
      </c>
      <c r="O4123" s="88">
        <v>6.2563828634954674E-2</v>
      </c>
      <c r="P4123" s="88">
        <v>9.1718138376758671E-2</v>
      </c>
      <c r="Q4123" s="88">
        <v>0.59435198405138245</v>
      </c>
      <c r="R4123" s="88">
        <v>3.4363231555685418</v>
      </c>
      <c r="S4123" s="88">
        <v>4.6524544893226043</v>
      </c>
      <c r="T4123" s="88">
        <v>3.1340378868682489E-2</v>
      </c>
      <c r="U4123" s="88">
        <v>0</v>
      </c>
      <c r="V4123" s="88">
        <v>0</v>
      </c>
      <c r="W4123" s="88">
        <v>0.11397516460522222</v>
      </c>
      <c r="X4123" s="88">
        <v>-2.5684544136388106E-2</v>
      </c>
      <c r="Y4123" s="89">
        <v>100.00000000000001</v>
      </c>
      <c r="Z4123" s="88">
        <v>94.143854820119373</v>
      </c>
      <c r="AA4123" s="85" t="s">
        <v>29</v>
      </c>
      <c r="AB4123" s="85" t="s">
        <v>31</v>
      </c>
    </row>
    <row r="4124" spans="1:28" x14ac:dyDescent="0.25">
      <c r="A4124" s="97" t="s">
        <v>582</v>
      </c>
      <c r="B4124" s="85" t="s">
        <v>32</v>
      </c>
      <c r="C4124" s="157">
        <v>0</v>
      </c>
      <c r="D4124" s="169" t="s">
        <v>380</v>
      </c>
      <c r="E4124" s="113">
        <v>5608.6</v>
      </c>
      <c r="F4124" s="114">
        <v>109.2</v>
      </c>
      <c r="G4124" s="85" t="s">
        <v>27</v>
      </c>
      <c r="H4124" s="85" t="s">
        <v>30</v>
      </c>
      <c r="I4124" s="86" t="s">
        <v>28</v>
      </c>
      <c r="J4124" s="87">
        <v>42786</v>
      </c>
      <c r="K4124" s="88">
        <v>78.090693327963237</v>
      </c>
      <c r="L4124" s="88">
        <v>8.5700980734674373E-2</v>
      </c>
      <c r="M4124" s="88">
        <v>12.240043242962104</v>
      </c>
      <c r="N4124" s="88">
        <v>0.7101956541025638</v>
      </c>
      <c r="O4124" s="88">
        <v>1.4355694374081995E-2</v>
      </c>
      <c r="P4124" s="88">
        <v>8.0511161869655914E-2</v>
      </c>
      <c r="Q4124" s="88">
        <v>0.6019833256421171</v>
      </c>
      <c r="R4124" s="88">
        <v>3.5969877232957592</v>
      </c>
      <c r="S4124" s="88">
        <v>4.4768498751766801</v>
      </c>
      <c r="T4124" s="88">
        <v>0</v>
      </c>
      <c r="U4124" s="88">
        <v>3.3815635636726481E-2</v>
      </c>
      <c r="V4124" s="88">
        <v>1.3002561174520252E-3</v>
      </c>
      <c r="W4124" s="88">
        <v>0.10559802180689762</v>
      </c>
      <c r="X4124" s="88">
        <v>-3.8034899681955163E-2</v>
      </c>
      <c r="Y4124" s="89">
        <v>99.999999999999986</v>
      </c>
      <c r="Z4124" s="88">
        <v>94.039338315624221</v>
      </c>
      <c r="AA4124" s="85" t="s">
        <v>29</v>
      </c>
      <c r="AB4124" s="85" t="s">
        <v>31</v>
      </c>
    </row>
    <row r="4125" spans="1:28" x14ac:dyDescent="0.25">
      <c r="A4125" s="97" t="s">
        <v>582</v>
      </c>
      <c r="B4125" s="85" t="s">
        <v>32</v>
      </c>
      <c r="C4125" s="157">
        <v>0</v>
      </c>
      <c r="D4125" s="169" t="s">
        <v>380</v>
      </c>
      <c r="E4125" s="113">
        <v>5608.6</v>
      </c>
      <c r="F4125" s="114">
        <v>109.2</v>
      </c>
      <c r="G4125" s="85" t="s">
        <v>27</v>
      </c>
      <c r="H4125" s="85" t="s">
        <v>30</v>
      </c>
      <c r="I4125" s="86" t="s">
        <v>28</v>
      </c>
      <c r="J4125" s="87">
        <v>42786</v>
      </c>
      <c r="K4125" s="88">
        <v>77.382251487445942</v>
      </c>
      <c r="L4125" s="88">
        <v>7.8778915250235587E-2</v>
      </c>
      <c r="M4125" s="88">
        <v>12.687410403381882</v>
      </c>
      <c r="N4125" s="88">
        <v>0.77682829141230814</v>
      </c>
      <c r="O4125" s="88">
        <v>7.8472780211914728E-2</v>
      </c>
      <c r="P4125" s="88">
        <v>7.9508469421842476E-2</v>
      </c>
      <c r="Q4125" s="88">
        <v>0.61316631003776256</v>
      </c>
      <c r="R4125" s="88">
        <v>3.6779617860670761</v>
      </c>
      <c r="S4125" s="88">
        <v>4.48415886925227</v>
      </c>
      <c r="T4125" s="88">
        <v>2.317159960807192E-2</v>
      </c>
      <c r="U4125" s="88">
        <v>0</v>
      </c>
      <c r="V4125" s="88">
        <v>2.548196233319627E-2</v>
      </c>
      <c r="W4125" s="88">
        <v>0.11980814392732919</v>
      </c>
      <c r="X4125" s="88">
        <v>-2.6999018349820662E-2</v>
      </c>
      <c r="Y4125" s="89">
        <v>100.00000000000003</v>
      </c>
      <c r="Z4125" s="88">
        <v>92.771021752261788</v>
      </c>
      <c r="AA4125" s="85" t="s">
        <v>29</v>
      </c>
      <c r="AB4125" s="85" t="s">
        <v>31</v>
      </c>
    </row>
    <row r="4126" spans="1:28" x14ac:dyDescent="0.25">
      <c r="A4126" s="97" t="s">
        <v>582</v>
      </c>
      <c r="B4126" s="85" t="s">
        <v>32</v>
      </c>
      <c r="C4126" s="157">
        <v>0</v>
      </c>
      <c r="D4126" s="169" t="s">
        <v>380</v>
      </c>
      <c r="E4126" s="113">
        <v>5608.6</v>
      </c>
      <c r="F4126" s="114">
        <v>109.2</v>
      </c>
      <c r="G4126" s="85" t="s">
        <v>27</v>
      </c>
      <c r="H4126" s="85" t="s">
        <v>30</v>
      </c>
      <c r="I4126" s="86" t="s">
        <v>28</v>
      </c>
      <c r="J4126" s="87">
        <v>42786</v>
      </c>
      <c r="K4126" s="88">
        <v>77.6170123720091</v>
      </c>
      <c r="L4126" s="88">
        <v>7.7603504061885945E-2</v>
      </c>
      <c r="M4126" s="88">
        <v>12.621495170114825</v>
      </c>
      <c r="N4126" s="88">
        <v>0.71792091874667729</v>
      </c>
      <c r="O4126" s="88">
        <v>7.9321908443648267E-2</v>
      </c>
      <c r="P4126" s="88">
        <v>5.2078921478784179E-2</v>
      </c>
      <c r="Q4126" s="88">
        <v>0.62742129210935582</v>
      </c>
      <c r="R4126" s="88">
        <v>3.8998978933651465</v>
      </c>
      <c r="S4126" s="88">
        <v>4.210653584944331</v>
      </c>
      <c r="T4126" s="88">
        <v>5.3781604217979229E-3</v>
      </c>
      <c r="U4126" s="88">
        <v>0</v>
      </c>
      <c r="V4126" s="88">
        <v>0</v>
      </c>
      <c r="W4126" s="88">
        <v>0.11775191773847389</v>
      </c>
      <c r="X4126" s="88">
        <v>-2.6535643434022285E-2</v>
      </c>
      <c r="Y4126" s="89">
        <v>100</v>
      </c>
      <c r="Z4126" s="88">
        <v>94.047157290721515</v>
      </c>
      <c r="AA4126" s="85" t="s">
        <v>29</v>
      </c>
      <c r="AB4126" s="85" t="s">
        <v>31</v>
      </c>
    </row>
    <row r="4127" spans="1:28" x14ac:dyDescent="0.25">
      <c r="A4127" s="97" t="s">
        <v>582</v>
      </c>
      <c r="B4127" s="85" t="s">
        <v>32</v>
      </c>
      <c r="C4127" s="157">
        <v>0</v>
      </c>
      <c r="D4127" s="169" t="s">
        <v>380</v>
      </c>
      <c r="E4127" s="113">
        <v>5608.6</v>
      </c>
      <c r="F4127" s="114">
        <v>109.2</v>
      </c>
      <c r="G4127" s="85" t="s">
        <v>27</v>
      </c>
      <c r="H4127" s="85" t="s">
        <v>30</v>
      </c>
      <c r="I4127" s="86" t="s">
        <v>28</v>
      </c>
      <c r="J4127" s="87">
        <v>42786</v>
      </c>
      <c r="K4127" s="88">
        <v>77.918364313958136</v>
      </c>
      <c r="L4127" s="88">
        <v>9.3505837966606373E-2</v>
      </c>
      <c r="M4127" s="88">
        <v>12.365556414184482</v>
      </c>
      <c r="N4127" s="88">
        <v>0.66410843260524532</v>
      </c>
      <c r="O4127" s="88">
        <v>5.1548304781100222E-2</v>
      </c>
      <c r="P4127" s="88">
        <v>5.6979578294127385E-2</v>
      </c>
      <c r="Q4127" s="88">
        <v>0.59149972626547653</v>
      </c>
      <c r="R4127" s="88">
        <v>3.6072384381620624</v>
      </c>
      <c r="S4127" s="88">
        <v>4.5750438190178917</v>
      </c>
      <c r="T4127" s="88">
        <v>2.9992141790929796E-3</v>
      </c>
      <c r="U4127" s="88">
        <v>0</v>
      </c>
      <c r="V4127" s="88">
        <v>0</v>
      </c>
      <c r="W4127" s="88">
        <v>9.4437642938012448E-2</v>
      </c>
      <c r="X4127" s="88">
        <v>-2.1281722352228163E-2</v>
      </c>
      <c r="Y4127" s="89">
        <v>100.00000000000001</v>
      </c>
      <c r="Z4127" s="88">
        <v>94.862479392200683</v>
      </c>
      <c r="AA4127" s="85" t="s">
        <v>29</v>
      </c>
      <c r="AB4127" s="85" t="s">
        <v>31</v>
      </c>
    </row>
    <row r="4128" spans="1:28" x14ac:dyDescent="0.25">
      <c r="A4128" s="97" t="s">
        <v>582</v>
      </c>
      <c r="B4128" s="85" t="s">
        <v>187</v>
      </c>
      <c r="C4128" s="157">
        <v>0</v>
      </c>
      <c r="D4128" s="169" t="s">
        <v>451</v>
      </c>
      <c r="E4128" s="113">
        <v>5608.6</v>
      </c>
      <c r="F4128" s="114">
        <v>109.2</v>
      </c>
      <c r="G4128" s="85" t="s">
        <v>111</v>
      </c>
      <c r="H4128" s="85" t="s">
        <v>30</v>
      </c>
      <c r="I4128" s="86" t="s">
        <v>28</v>
      </c>
      <c r="J4128" s="87">
        <v>42870</v>
      </c>
      <c r="K4128" s="88">
        <v>77.584965462593274</v>
      </c>
      <c r="L4128" s="88">
        <v>6.915708225704148E-2</v>
      </c>
      <c r="M4128" s="88">
        <v>12.358474721350472</v>
      </c>
      <c r="N4128" s="88">
        <v>0.80543676354409577</v>
      </c>
      <c r="O4128" s="88">
        <v>7.6175234772907718E-2</v>
      </c>
      <c r="P4128" s="88">
        <v>7.9966557324711848E-2</v>
      </c>
      <c r="Q4128" s="88">
        <v>0.6116268141598592</v>
      </c>
      <c r="R4128" s="88">
        <v>3.893565918084867</v>
      </c>
      <c r="S4128" s="88">
        <v>4.369515793462222</v>
      </c>
      <c r="T4128" s="88">
        <v>6.1321280556658975E-2</v>
      </c>
      <c r="U4128" s="88">
        <v>0</v>
      </c>
      <c r="V4128" s="88">
        <v>0</v>
      </c>
      <c r="W4128" s="88">
        <v>0.11591637099030816</v>
      </c>
      <c r="X4128" s="88">
        <v>-2.6121999096407472E-2</v>
      </c>
      <c r="Y4128" s="89">
        <v>100</v>
      </c>
      <c r="Z4128" s="88">
        <v>95.962946773875316</v>
      </c>
      <c r="AA4128" s="85" t="s">
        <v>29</v>
      </c>
      <c r="AB4128" s="85" t="s">
        <v>31</v>
      </c>
    </row>
    <row r="4129" spans="1:28" x14ac:dyDescent="0.25">
      <c r="A4129" s="97" t="s">
        <v>582</v>
      </c>
      <c r="B4129" s="85" t="s">
        <v>187</v>
      </c>
      <c r="C4129" s="157">
        <v>0</v>
      </c>
      <c r="D4129" s="169" t="s">
        <v>451</v>
      </c>
      <c r="E4129" s="113">
        <v>5608.6</v>
      </c>
      <c r="F4129" s="114">
        <v>109.2</v>
      </c>
      <c r="G4129" s="85" t="s">
        <v>111</v>
      </c>
      <c r="H4129" s="85" t="s">
        <v>30</v>
      </c>
      <c r="I4129" s="86" t="s">
        <v>28</v>
      </c>
      <c r="J4129" s="87">
        <v>42870</v>
      </c>
      <c r="K4129" s="88">
        <v>77.798519669172919</v>
      </c>
      <c r="L4129" s="88">
        <v>9.4484631258444807E-2</v>
      </c>
      <c r="M4129" s="88">
        <v>12.270875201978487</v>
      </c>
      <c r="N4129" s="88">
        <v>0.67265903830806828</v>
      </c>
      <c r="O4129" s="88">
        <v>8.0864002394133452E-2</v>
      </c>
      <c r="P4129" s="88">
        <v>7.9748425982986648E-2</v>
      </c>
      <c r="Q4129" s="88">
        <v>0.58812700971992493</v>
      </c>
      <c r="R4129" s="88">
        <v>3.9602857378708332</v>
      </c>
      <c r="S4129" s="88">
        <v>4.3146419016960849</v>
      </c>
      <c r="T4129" s="88">
        <v>1.717208608449548E-2</v>
      </c>
      <c r="U4129" s="88">
        <v>5.9887607479961351E-2</v>
      </c>
      <c r="V4129" s="88">
        <v>0</v>
      </c>
      <c r="W4129" s="88">
        <v>0.11353612940954901</v>
      </c>
      <c r="X4129" s="88">
        <v>-5.0801441355908777E-2</v>
      </c>
      <c r="Y4129" s="89">
        <v>99.999999999999986</v>
      </c>
      <c r="Z4129" s="88">
        <v>95.345268249538776</v>
      </c>
      <c r="AA4129" s="85" t="s">
        <v>29</v>
      </c>
      <c r="AB4129" s="85" t="s">
        <v>31</v>
      </c>
    </row>
    <row r="4130" spans="1:28" x14ac:dyDescent="0.25">
      <c r="A4130" s="97" t="s">
        <v>582</v>
      </c>
      <c r="B4130" s="85" t="s">
        <v>187</v>
      </c>
      <c r="C4130" s="157">
        <v>0</v>
      </c>
      <c r="D4130" s="169" t="s">
        <v>451</v>
      </c>
      <c r="E4130" s="113">
        <v>5608.6</v>
      </c>
      <c r="F4130" s="114">
        <v>109.2</v>
      </c>
      <c r="G4130" s="85" t="s">
        <v>111</v>
      </c>
      <c r="H4130" s="85" t="s">
        <v>30</v>
      </c>
      <c r="I4130" s="86" t="s">
        <v>28</v>
      </c>
      <c r="J4130" s="87">
        <v>42870</v>
      </c>
      <c r="K4130" s="88">
        <v>77.564606544961833</v>
      </c>
      <c r="L4130" s="88">
        <v>0.10404875866831785</v>
      </c>
      <c r="M4130" s="88">
        <v>12.587415869066058</v>
      </c>
      <c r="N4130" s="88">
        <v>0.75430862694306544</v>
      </c>
      <c r="O4130" s="88">
        <v>4.4756470409520986E-2</v>
      </c>
      <c r="P4130" s="88">
        <v>6.9830502566662664E-2</v>
      </c>
      <c r="Q4130" s="88">
        <v>0.58040449780257775</v>
      </c>
      <c r="R4130" s="88">
        <v>3.9174809576876011</v>
      </c>
      <c r="S4130" s="88">
        <v>4.2466717989947149</v>
      </c>
      <c r="T4130" s="88">
        <v>3.1888055961091843E-2</v>
      </c>
      <c r="U4130" s="88">
        <v>0</v>
      </c>
      <c r="V4130" s="88">
        <v>0</v>
      </c>
      <c r="W4130" s="88">
        <v>0.12726803822978935</v>
      </c>
      <c r="X4130" s="88">
        <v>-2.8680121291220134E-2</v>
      </c>
      <c r="Y4130" s="89">
        <v>100.00000000000001</v>
      </c>
      <c r="Z4130" s="88">
        <v>94.288042854744077</v>
      </c>
      <c r="AA4130" s="85" t="s">
        <v>29</v>
      </c>
      <c r="AB4130" s="85" t="s">
        <v>31</v>
      </c>
    </row>
    <row r="4131" spans="1:28" x14ac:dyDescent="0.25">
      <c r="A4131" s="97" t="s">
        <v>582</v>
      </c>
      <c r="B4131" s="85" t="s">
        <v>187</v>
      </c>
      <c r="C4131" s="157">
        <v>0</v>
      </c>
      <c r="D4131" s="169" t="s">
        <v>451</v>
      </c>
      <c r="E4131" s="113">
        <v>5608.6</v>
      </c>
      <c r="F4131" s="114">
        <v>109.2</v>
      </c>
      <c r="G4131" s="85" t="s">
        <v>111</v>
      </c>
      <c r="H4131" s="85" t="s">
        <v>30</v>
      </c>
      <c r="I4131" s="86" t="s">
        <v>28</v>
      </c>
      <c r="J4131" s="87">
        <v>42870</v>
      </c>
      <c r="K4131" s="88">
        <v>77.522235493663175</v>
      </c>
      <c r="L4131" s="88">
        <v>0.14036598132493433</v>
      </c>
      <c r="M4131" s="88">
        <v>12.394912073662983</v>
      </c>
      <c r="N4131" s="88">
        <v>0.81569383414862362</v>
      </c>
      <c r="O4131" s="88">
        <v>0</v>
      </c>
      <c r="P4131" s="88">
        <v>9.2984461657748707E-2</v>
      </c>
      <c r="Q4131" s="88">
        <v>0.74592876608046876</v>
      </c>
      <c r="R4131" s="88">
        <v>3.7404965269616977</v>
      </c>
      <c r="S4131" s="88">
        <v>4.372596339820829</v>
      </c>
      <c r="T4131" s="88">
        <v>1.6947343118004395E-2</v>
      </c>
      <c r="U4131" s="88">
        <v>7.1093685588281011E-2</v>
      </c>
      <c r="V4131" s="88">
        <v>2.3374464946546169E-2</v>
      </c>
      <c r="W4131" s="88">
        <v>0.12044854695807193</v>
      </c>
      <c r="X4131" s="88">
        <v>-5.7077517931354696E-2</v>
      </c>
      <c r="Y4131" s="89">
        <v>99.999999999999986</v>
      </c>
      <c r="Z4131" s="88">
        <v>94.382503094002885</v>
      </c>
      <c r="AA4131" s="85" t="s">
        <v>29</v>
      </c>
      <c r="AB4131" s="85" t="s">
        <v>31</v>
      </c>
    </row>
    <row r="4132" spans="1:28" x14ac:dyDescent="0.25">
      <c r="A4132" s="97" t="s">
        <v>582</v>
      </c>
      <c r="B4132" s="85" t="s">
        <v>187</v>
      </c>
      <c r="C4132" s="157">
        <v>0</v>
      </c>
      <c r="D4132" s="169" t="s">
        <v>451</v>
      </c>
      <c r="E4132" s="113">
        <v>5608.6</v>
      </c>
      <c r="F4132" s="114">
        <v>109.2</v>
      </c>
      <c r="G4132" s="85" t="s">
        <v>111</v>
      </c>
      <c r="H4132" s="85" t="s">
        <v>30</v>
      </c>
      <c r="I4132" s="86" t="s">
        <v>28</v>
      </c>
      <c r="J4132" s="87">
        <v>42870</v>
      </c>
      <c r="K4132" s="88">
        <v>77.803399971735317</v>
      </c>
      <c r="L4132" s="88">
        <v>9.1571277550814942E-2</v>
      </c>
      <c r="M4132" s="88">
        <v>12.628083835032054</v>
      </c>
      <c r="N4132" s="88">
        <v>0.74048927779776796</v>
      </c>
      <c r="O4132" s="88">
        <v>8.6719028874563828E-2</v>
      </c>
      <c r="P4132" s="88">
        <v>6.6357955137369182E-2</v>
      </c>
      <c r="Q4132" s="88">
        <v>0.60563723048504492</v>
      </c>
      <c r="R4132" s="88">
        <v>3.7892726332646722</v>
      </c>
      <c r="S4132" s="88">
        <v>4.0169385520859908</v>
      </c>
      <c r="T4132" s="88">
        <v>2.9073237799533219E-2</v>
      </c>
      <c r="U4132" s="88">
        <v>2.52620916427738E-2</v>
      </c>
      <c r="V4132" s="88">
        <v>3.5651977632818105E-2</v>
      </c>
      <c r="W4132" s="88">
        <v>0.11899548509078424</v>
      </c>
      <c r="X4132" s="88">
        <v>-3.7452554129498834E-2</v>
      </c>
      <c r="Y4132" s="89">
        <v>100</v>
      </c>
      <c r="Z4132" s="88">
        <v>94.212309639878825</v>
      </c>
      <c r="AA4132" s="85" t="s">
        <v>29</v>
      </c>
      <c r="AB4132" s="85" t="s">
        <v>31</v>
      </c>
    </row>
    <row r="4133" spans="1:28" x14ac:dyDescent="0.25">
      <c r="A4133" s="97" t="s">
        <v>582</v>
      </c>
      <c r="B4133" s="85" t="s">
        <v>187</v>
      </c>
      <c r="C4133" s="157">
        <v>0</v>
      </c>
      <c r="D4133" s="169" t="s">
        <v>451</v>
      </c>
      <c r="E4133" s="113">
        <v>5608.6</v>
      </c>
      <c r="F4133" s="114">
        <v>109.2</v>
      </c>
      <c r="G4133" s="85" t="s">
        <v>111</v>
      </c>
      <c r="H4133" s="85" t="s">
        <v>30</v>
      </c>
      <c r="I4133" s="86" t="s">
        <v>28</v>
      </c>
      <c r="J4133" s="87">
        <v>42870</v>
      </c>
      <c r="K4133" s="88">
        <v>77.952023842401786</v>
      </c>
      <c r="L4133" s="88">
        <v>9.5998684673244794E-2</v>
      </c>
      <c r="M4133" s="88">
        <v>12.317295733270159</v>
      </c>
      <c r="N4133" s="88">
        <v>0.7163972142525411</v>
      </c>
      <c r="O4133" s="88">
        <v>6.3937079951341874E-2</v>
      </c>
      <c r="P4133" s="88">
        <v>5.0824997010012439E-2</v>
      </c>
      <c r="Q4133" s="88">
        <v>0.60690243524183607</v>
      </c>
      <c r="R4133" s="88">
        <v>3.9262672217780281</v>
      </c>
      <c r="S4133" s="88">
        <v>4.1352450443379229</v>
      </c>
      <c r="T4133" s="88">
        <v>1.909305353251118E-2</v>
      </c>
      <c r="U4133" s="88">
        <v>5.3405015200621672E-2</v>
      </c>
      <c r="V4133" s="88">
        <v>0</v>
      </c>
      <c r="W4133" s="88">
        <v>0.10985120069677617</v>
      </c>
      <c r="X4133" s="88">
        <v>-4.7241522346755424E-2</v>
      </c>
      <c r="Y4133" s="89">
        <v>100.00000000000004</v>
      </c>
      <c r="Z4133" s="88">
        <v>93.998662506542345</v>
      </c>
      <c r="AA4133" s="85" t="s">
        <v>29</v>
      </c>
      <c r="AB4133" s="85" t="s">
        <v>31</v>
      </c>
    </row>
    <row r="4134" spans="1:28" x14ac:dyDescent="0.25">
      <c r="A4134" s="97" t="s">
        <v>582</v>
      </c>
      <c r="B4134" s="85" t="s">
        <v>187</v>
      </c>
      <c r="C4134" s="157">
        <v>0</v>
      </c>
      <c r="D4134" s="169" t="s">
        <v>451</v>
      </c>
      <c r="E4134" s="113">
        <v>5608.6</v>
      </c>
      <c r="F4134" s="114">
        <v>109.2</v>
      </c>
      <c r="G4134" s="85" t="s">
        <v>111</v>
      </c>
      <c r="H4134" s="85" t="s">
        <v>30</v>
      </c>
      <c r="I4134" s="86" t="s">
        <v>28</v>
      </c>
      <c r="J4134" s="87">
        <v>42870</v>
      </c>
      <c r="K4134" s="88">
        <v>77.864716716851376</v>
      </c>
      <c r="L4134" s="88">
        <v>0.10032853580821897</v>
      </c>
      <c r="M4134" s="88">
        <v>12.308986813088916</v>
      </c>
      <c r="N4134" s="88">
        <v>0.67070489927453425</v>
      </c>
      <c r="O4134" s="88">
        <v>7.6669847553471115E-2</v>
      </c>
      <c r="P4134" s="88">
        <v>4.788060373135121E-2</v>
      </c>
      <c r="Q4134" s="88">
        <v>0.58397387396001899</v>
      </c>
      <c r="R4134" s="88">
        <v>3.9448616998833419</v>
      </c>
      <c r="S4134" s="88">
        <v>4.263133299043897</v>
      </c>
      <c r="T4134" s="88">
        <v>4.2064532819578719E-2</v>
      </c>
      <c r="U4134" s="88">
        <v>0</v>
      </c>
      <c r="V4134" s="88">
        <v>2.3589302716117071E-3</v>
      </c>
      <c r="W4134" s="88">
        <v>0.12175886523040975</v>
      </c>
      <c r="X4134" s="88">
        <v>-2.7438617516712054E-2</v>
      </c>
      <c r="Y4134" s="89">
        <v>100.00000000000004</v>
      </c>
      <c r="Z4134" s="88">
        <v>94.300435317256245</v>
      </c>
      <c r="AA4134" s="85" t="s">
        <v>29</v>
      </c>
      <c r="AB4134" s="85" t="s">
        <v>31</v>
      </c>
    </row>
    <row r="4135" spans="1:28" x14ac:dyDescent="0.25">
      <c r="A4135" s="97" t="s">
        <v>582</v>
      </c>
      <c r="B4135" s="85" t="s">
        <v>187</v>
      </c>
      <c r="C4135" s="157">
        <v>0</v>
      </c>
      <c r="D4135" s="169" t="s">
        <v>451</v>
      </c>
      <c r="E4135" s="113">
        <v>5608.6</v>
      </c>
      <c r="F4135" s="114">
        <v>109.2</v>
      </c>
      <c r="G4135" s="85" t="s">
        <v>111</v>
      </c>
      <c r="H4135" s="85" t="s">
        <v>30</v>
      </c>
      <c r="I4135" s="86" t="s">
        <v>28</v>
      </c>
      <c r="J4135" s="87">
        <v>42870</v>
      </c>
      <c r="K4135" s="88">
        <v>77.714494413159912</v>
      </c>
      <c r="L4135" s="88">
        <v>0.11576258465791607</v>
      </c>
      <c r="M4135" s="88">
        <v>12.434511997403744</v>
      </c>
      <c r="N4135" s="88">
        <v>0.70374023770592176</v>
      </c>
      <c r="O4135" s="88">
        <v>4.7515897500610513E-2</v>
      </c>
      <c r="P4135" s="88">
        <v>7.0931926590832001E-2</v>
      </c>
      <c r="Q4135" s="88">
        <v>0.56636767275942335</v>
      </c>
      <c r="R4135" s="88">
        <v>3.9269117361876207</v>
      </c>
      <c r="S4135" s="88">
        <v>4.2999650288460449</v>
      </c>
      <c r="T4135" s="88">
        <v>3.6987670752807407E-2</v>
      </c>
      <c r="U4135" s="88">
        <v>0</v>
      </c>
      <c r="V4135" s="88">
        <v>1.0673551616380273E-4</v>
      </c>
      <c r="W4135" s="88">
        <v>0.10676347314997826</v>
      </c>
      <c r="X4135" s="88">
        <v>-2.4059374230981014E-2</v>
      </c>
      <c r="Y4135" s="89">
        <v>100</v>
      </c>
      <c r="Z4135" s="88">
        <v>94.70514578709539</v>
      </c>
      <c r="AA4135" s="85" t="s">
        <v>29</v>
      </c>
      <c r="AB4135" s="85" t="s">
        <v>31</v>
      </c>
    </row>
    <row r="4136" spans="1:28" x14ac:dyDescent="0.25">
      <c r="A4136" s="97" t="s">
        <v>582</v>
      </c>
      <c r="B4136" s="85" t="s">
        <v>187</v>
      </c>
      <c r="C4136" s="157">
        <v>0</v>
      </c>
      <c r="D4136" s="169" t="s">
        <v>451</v>
      </c>
      <c r="E4136" s="113">
        <v>5608.6</v>
      </c>
      <c r="F4136" s="114">
        <v>109.2</v>
      </c>
      <c r="G4136" s="85" t="s">
        <v>111</v>
      </c>
      <c r="H4136" s="85" t="s">
        <v>30</v>
      </c>
      <c r="I4136" s="86" t="s">
        <v>28</v>
      </c>
      <c r="J4136" s="87">
        <v>42870</v>
      </c>
      <c r="K4136" s="88">
        <v>78.436284844686426</v>
      </c>
      <c r="L4136" s="88">
        <v>9.5409644399651827E-2</v>
      </c>
      <c r="M4136" s="88">
        <v>11.922270886536435</v>
      </c>
      <c r="N4136" s="88">
        <v>0.70730355711777082</v>
      </c>
      <c r="O4136" s="88">
        <v>3.4387311106610398E-2</v>
      </c>
      <c r="P4136" s="88">
        <v>8.0488051544981773E-2</v>
      </c>
      <c r="Q4136" s="88">
        <v>0.57138940434434549</v>
      </c>
      <c r="R4136" s="88">
        <v>3.7301986180112015</v>
      </c>
      <c r="S4136" s="88">
        <v>4.2889163961345664</v>
      </c>
      <c r="T4136" s="88">
        <v>1.3536163926323497E-2</v>
      </c>
      <c r="U4136" s="88">
        <v>0</v>
      </c>
      <c r="V4136" s="88">
        <v>2.886938475594919E-2</v>
      </c>
      <c r="W4136" s="88">
        <v>0.11740267923521842</v>
      </c>
      <c r="X4136" s="88">
        <v>-2.6456941799485843E-2</v>
      </c>
      <c r="Y4136" s="89">
        <v>99.999999999999986</v>
      </c>
      <c r="Z4136" s="88">
        <v>94.511606037589857</v>
      </c>
      <c r="AA4136" s="85" t="s">
        <v>29</v>
      </c>
      <c r="AB4136" s="85" t="s">
        <v>31</v>
      </c>
    </row>
    <row r="4137" spans="1:28" x14ac:dyDescent="0.25">
      <c r="A4137" s="97" t="s">
        <v>582</v>
      </c>
      <c r="B4137" s="85" t="s">
        <v>187</v>
      </c>
      <c r="C4137" s="157">
        <v>0</v>
      </c>
      <c r="D4137" s="169" t="s">
        <v>451</v>
      </c>
      <c r="E4137" s="113">
        <v>5608.6</v>
      </c>
      <c r="F4137" s="114">
        <v>109.2</v>
      </c>
      <c r="G4137" s="85" t="s">
        <v>111</v>
      </c>
      <c r="H4137" s="85" t="s">
        <v>30</v>
      </c>
      <c r="I4137" s="86" t="s">
        <v>28</v>
      </c>
      <c r="J4137" s="87">
        <v>42870</v>
      </c>
      <c r="K4137" s="88">
        <v>77.945676817081846</v>
      </c>
      <c r="L4137" s="88">
        <v>0.16372695002393187</v>
      </c>
      <c r="M4137" s="88">
        <v>12.204654058215338</v>
      </c>
      <c r="N4137" s="88">
        <v>0.93472432639165348</v>
      </c>
      <c r="O4137" s="88">
        <v>4.6873243057163769E-2</v>
      </c>
      <c r="P4137" s="88">
        <v>0.11365425957625272</v>
      </c>
      <c r="Q4137" s="88">
        <v>0.71700528993946189</v>
      </c>
      <c r="R4137" s="88">
        <v>3.8085885493372169</v>
      </c>
      <c r="S4137" s="88">
        <v>3.8770351014672748</v>
      </c>
      <c r="T4137" s="88">
        <v>6.3158684270563342E-2</v>
      </c>
      <c r="U4137" s="88">
        <v>2.0986429277866508E-2</v>
      </c>
      <c r="V4137" s="88">
        <v>2.9919364891194539E-2</v>
      </c>
      <c r="W4137" s="88">
        <v>0.10693028290735021</v>
      </c>
      <c r="X4137" s="88">
        <v>-3.2933356437110935E-2</v>
      </c>
      <c r="Y4137" s="89">
        <v>100.00000000000001</v>
      </c>
      <c r="Z4137" s="88">
        <v>93.870185057048985</v>
      </c>
      <c r="AA4137" s="85" t="s">
        <v>29</v>
      </c>
      <c r="AB4137" s="85" t="s">
        <v>31</v>
      </c>
    </row>
    <row r="4138" spans="1:28" x14ac:dyDescent="0.25">
      <c r="A4138" s="97" t="s">
        <v>582</v>
      </c>
      <c r="B4138" s="85" t="s">
        <v>187</v>
      </c>
      <c r="C4138" s="157">
        <v>0</v>
      </c>
      <c r="D4138" s="169" t="s">
        <v>451</v>
      </c>
      <c r="E4138" s="113">
        <v>5608.6</v>
      </c>
      <c r="F4138" s="114">
        <v>109.2</v>
      </c>
      <c r="G4138" s="85" t="s">
        <v>111</v>
      </c>
      <c r="H4138" s="85" t="s">
        <v>30</v>
      </c>
      <c r="I4138" s="86" t="s">
        <v>28</v>
      </c>
      <c r="J4138" s="87">
        <v>42870</v>
      </c>
      <c r="K4138" s="88">
        <v>77.411567195404743</v>
      </c>
      <c r="L4138" s="88">
        <v>0.10313293175572359</v>
      </c>
      <c r="M4138" s="88">
        <v>12.726044066940217</v>
      </c>
      <c r="N4138" s="88">
        <v>0.79170265270441442</v>
      </c>
      <c r="O4138" s="88">
        <v>6.8511772525045783E-2</v>
      </c>
      <c r="P4138" s="88">
        <v>9.4951138983807054E-2</v>
      </c>
      <c r="Q4138" s="88">
        <v>0.60761454826543604</v>
      </c>
      <c r="R4138" s="88">
        <v>4.0132233728543358</v>
      </c>
      <c r="S4138" s="88">
        <v>4.0845024029691359</v>
      </c>
      <c r="T4138" s="88">
        <v>0</v>
      </c>
      <c r="U4138" s="88">
        <v>1.1827071151290953E-2</v>
      </c>
      <c r="V4138" s="88">
        <v>0</v>
      </c>
      <c r="W4138" s="88">
        <v>0.11863798686062785</v>
      </c>
      <c r="X4138" s="88">
        <v>-3.1715140414799205E-2</v>
      </c>
      <c r="Y4138" s="89">
        <v>99.999999999999972</v>
      </c>
      <c r="Z4138" s="88">
        <v>93.852483493247689</v>
      </c>
      <c r="AA4138" s="85" t="s">
        <v>29</v>
      </c>
      <c r="AB4138" s="85" t="s">
        <v>31</v>
      </c>
    </row>
    <row r="4139" spans="1:28" x14ac:dyDescent="0.25">
      <c r="A4139" s="97" t="s">
        <v>582</v>
      </c>
      <c r="B4139" s="85" t="s">
        <v>187</v>
      </c>
      <c r="C4139" s="157">
        <v>0</v>
      </c>
      <c r="D4139" s="169" t="s">
        <v>451</v>
      </c>
      <c r="E4139" s="113">
        <v>5608.6</v>
      </c>
      <c r="F4139" s="114">
        <v>109.2</v>
      </c>
      <c r="G4139" s="85" t="s">
        <v>111</v>
      </c>
      <c r="H4139" s="85" t="s">
        <v>30</v>
      </c>
      <c r="I4139" s="86" t="s">
        <v>28</v>
      </c>
      <c r="J4139" s="87">
        <v>42870</v>
      </c>
      <c r="K4139" s="88">
        <v>77.854107302777166</v>
      </c>
      <c r="L4139" s="88">
        <v>7.7406589626304284E-2</v>
      </c>
      <c r="M4139" s="88">
        <v>12.516414234146373</v>
      </c>
      <c r="N4139" s="88">
        <v>0.77114996614019049</v>
      </c>
      <c r="O4139" s="88">
        <v>9.7259901020048237E-2</v>
      </c>
      <c r="P4139" s="88">
        <v>5.7380084400018114E-2</v>
      </c>
      <c r="Q4139" s="88">
        <v>0.59568201848517821</v>
      </c>
      <c r="R4139" s="88">
        <v>3.6891375608359267</v>
      </c>
      <c r="S4139" s="88">
        <v>4.213378183868592</v>
      </c>
      <c r="T4139" s="88">
        <v>0</v>
      </c>
      <c r="U4139" s="88">
        <v>5.8271182528351322E-3</v>
      </c>
      <c r="V4139" s="88">
        <v>2.4069190524217535E-2</v>
      </c>
      <c r="W4139" s="88">
        <v>0.12991886384108375</v>
      </c>
      <c r="X4139" s="88">
        <v>-3.1731013917939081E-2</v>
      </c>
      <c r="Y4139" s="89">
        <v>100</v>
      </c>
      <c r="Z4139" s="88">
        <v>94.386277424935102</v>
      </c>
      <c r="AA4139" s="85" t="s">
        <v>29</v>
      </c>
      <c r="AB4139" s="85" t="s">
        <v>31</v>
      </c>
    </row>
    <row r="4140" spans="1:28" x14ac:dyDescent="0.25">
      <c r="A4140" s="97" t="s">
        <v>582</v>
      </c>
      <c r="B4140" s="85" t="s">
        <v>187</v>
      </c>
      <c r="C4140" s="157">
        <v>0</v>
      </c>
      <c r="D4140" s="169" t="s">
        <v>451</v>
      </c>
      <c r="E4140" s="113">
        <v>5608.6</v>
      </c>
      <c r="F4140" s="114">
        <v>109.2</v>
      </c>
      <c r="G4140" s="85" t="s">
        <v>111</v>
      </c>
      <c r="H4140" s="85" t="s">
        <v>30</v>
      </c>
      <c r="I4140" s="86" t="s">
        <v>28</v>
      </c>
      <c r="J4140" s="87">
        <v>42870</v>
      </c>
      <c r="K4140" s="88">
        <v>77.755532537732478</v>
      </c>
      <c r="L4140" s="88">
        <v>0.10855688285457643</v>
      </c>
      <c r="M4140" s="88">
        <v>12.467578183185944</v>
      </c>
      <c r="N4140" s="88">
        <v>0.73811626125094898</v>
      </c>
      <c r="O4140" s="88">
        <v>5.5249423850732615E-2</v>
      </c>
      <c r="P4140" s="88">
        <v>2.7698174977616431E-2</v>
      </c>
      <c r="Q4140" s="88">
        <v>0.59255131272307171</v>
      </c>
      <c r="R4140" s="88">
        <v>3.911466253077196</v>
      </c>
      <c r="S4140" s="88">
        <v>4.1944849310602805</v>
      </c>
      <c r="T4140" s="88">
        <v>3.9586388715906985E-3</v>
      </c>
      <c r="U4140" s="88">
        <v>3.4691498696971641E-2</v>
      </c>
      <c r="V4140" s="88">
        <v>2.8100591360330874E-2</v>
      </c>
      <c r="W4140" s="88">
        <v>0.12473055017525934</v>
      </c>
      <c r="X4140" s="88">
        <v>-4.2715239817019073E-2</v>
      </c>
      <c r="Y4140" s="89">
        <v>99.999999999999986</v>
      </c>
      <c r="Z4140" s="88">
        <v>93.394639081500173</v>
      </c>
      <c r="AA4140" s="85" t="s">
        <v>29</v>
      </c>
      <c r="AB4140" s="85" t="s">
        <v>31</v>
      </c>
    </row>
    <row r="4141" spans="1:28" x14ac:dyDescent="0.25">
      <c r="A4141" s="97" t="s">
        <v>582</v>
      </c>
      <c r="B4141" s="85" t="s">
        <v>187</v>
      </c>
      <c r="C4141" s="157">
        <v>0</v>
      </c>
      <c r="D4141" s="169" t="s">
        <v>451</v>
      </c>
      <c r="E4141" s="113">
        <v>5608.6</v>
      </c>
      <c r="F4141" s="114">
        <v>109.2</v>
      </c>
      <c r="G4141" s="85" t="s">
        <v>111</v>
      </c>
      <c r="H4141" s="85" t="s">
        <v>30</v>
      </c>
      <c r="I4141" s="86" t="s">
        <v>28</v>
      </c>
      <c r="J4141" s="87">
        <v>42870</v>
      </c>
      <c r="K4141" s="88">
        <v>78.037059947688576</v>
      </c>
      <c r="L4141" s="88">
        <v>9.6874447245949125E-2</v>
      </c>
      <c r="M4141" s="88">
        <v>12.232972440887387</v>
      </c>
      <c r="N4141" s="88">
        <v>0.63808247432283516</v>
      </c>
      <c r="O4141" s="88">
        <v>5.379219435653488E-2</v>
      </c>
      <c r="P4141" s="88">
        <v>5.6190048596555478E-2</v>
      </c>
      <c r="Q4141" s="88">
        <v>0.58451401080010312</v>
      </c>
      <c r="R4141" s="88">
        <v>3.2328273130817737</v>
      </c>
      <c r="S4141" s="88">
        <v>4.9205375601908283</v>
      </c>
      <c r="T4141" s="88">
        <v>2.2634611041442126E-2</v>
      </c>
      <c r="U4141" s="88">
        <v>5.7626885439376961E-2</v>
      </c>
      <c r="V4141" s="88">
        <v>8.7066915915817202E-3</v>
      </c>
      <c r="W4141" s="88">
        <v>0.10642942150893421</v>
      </c>
      <c r="X4141" s="88">
        <v>-4.8248046751877036E-2</v>
      </c>
      <c r="Y4141" s="89">
        <v>99.999999999999986</v>
      </c>
      <c r="Z4141" s="88">
        <v>93.879791676252893</v>
      </c>
      <c r="AA4141" s="85" t="s">
        <v>29</v>
      </c>
      <c r="AB4141" s="85" t="s">
        <v>31</v>
      </c>
    </row>
    <row r="4142" spans="1:28" x14ac:dyDescent="0.25">
      <c r="A4142" s="97" t="s">
        <v>582</v>
      </c>
      <c r="B4142" s="85" t="s">
        <v>187</v>
      </c>
      <c r="C4142" s="157">
        <v>0</v>
      </c>
      <c r="D4142" s="169" t="s">
        <v>451</v>
      </c>
      <c r="E4142" s="113">
        <v>5608.6</v>
      </c>
      <c r="F4142" s="114">
        <v>109.2</v>
      </c>
      <c r="G4142" s="85" t="s">
        <v>111</v>
      </c>
      <c r="H4142" s="85" t="s">
        <v>30</v>
      </c>
      <c r="I4142" s="86" t="s">
        <v>28</v>
      </c>
      <c r="J4142" s="87">
        <v>42870</v>
      </c>
      <c r="K4142" s="88">
        <v>77.80812922448078</v>
      </c>
      <c r="L4142" s="88">
        <v>7.8106994813897074E-2</v>
      </c>
      <c r="M4142" s="88">
        <v>12.344943238394366</v>
      </c>
      <c r="N4142" s="88">
        <v>0.67233676814928489</v>
      </c>
      <c r="O4142" s="88">
        <v>0</v>
      </c>
      <c r="P4142" s="88">
        <v>0.1007660539804901</v>
      </c>
      <c r="Q4142" s="88">
        <v>0.62188756158530778</v>
      </c>
      <c r="R4142" s="88">
        <v>3.9654230010803255</v>
      </c>
      <c r="S4142" s="88">
        <v>4.2925146508378802</v>
      </c>
      <c r="T4142" s="88">
        <v>6.6418244434746348E-3</v>
      </c>
      <c r="U4142" s="88">
        <v>2.287146294405162E-2</v>
      </c>
      <c r="V4142" s="88">
        <v>0</v>
      </c>
      <c r="W4142" s="88">
        <v>0.12393928973648229</v>
      </c>
      <c r="X4142" s="88">
        <v>-3.7560070446339452E-2</v>
      </c>
      <c r="Y4142" s="89">
        <v>100</v>
      </c>
      <c r="Z4142" s="88">
        <v>94.878058535576571</v>
      </c>
      <c r="AA4142" s="85" t="s">
        <v>29</v>
      </c>
      <c r="AB4142" s="85" t="s">
        <v>31</v>
      </c>
    </row>
    <row r="4143" spans="1:28" x14ac:dyDescent="0.25">
      <c r="A4143" s="97" t="s">
        <v>582</v>
      </c>
      <c r="B4143" s="85" t="s">
        <v>187</v>
      </c>
      <c r="C4143" s="157">
        <v>0</v>
      </c>
      <c r="D4143" s="169" t="s">
        <v>451</v>
      </c>
      <c r="E4143" s="113">
        <v>5608.6</v>
      </c>
      <c r="F4143" s="114">
        <v>109.2</v>
      </c>
      <c r="G4143" s="85" t="s">
        <v>111</v>
      </c>
      <c r="H4143" s="85" t="s">
        <v>30</v>
      </c>
      <c r="I4143" s="86" t="s">
        <v>28</v>
      </c>
      <c r="J4143" s="87">
        <v>42870</v>
      </c>
      <c r="K4143" s="88">
        <v>77.715423209294741</v>
      </c>
      <c r="L4143" s="88">
        <v>0.101079387717432</v>
      </c>
      <c r="M4143" s="88">
        <v>12.409548917004898</v>
      </c>
      <c r="N4143" s="88">
        <v>0.90889858968152748</v>
      </c>
      <c r="O4143" s="88">
        <v>5.3987904264086208E-2</v>
      </c>
      <c r="P4143" s="88">
        <v>5.1054864397263131E-2</v>
      </c>
      <c r="Q4143" s="88">
        <v>0.62158743199967936</v>
      </c>
      <c r="R4143" s="88">
        <v>3.8200134420741145</v>
      </c>
      <c r="S4143" s="88">
        <v>4.1593146919349344</v>
      </c>
      <c r="T4143" s="88">
        <v>0</v>
      </c>
      <c r="U4143" s="88">
        <v>0.11534257909052337</v>
      </c>
      <c r="V4143" s="88">
        <v>1.2948858583669469E-2</v>
      </c>
      <c r="W4143" s="88">
        <v>0.1024535427192412</v>
      </c>
      <c r="X4143" s="88">
        <v>-7.1653418762095328E-2</v>
      </c>
      <c r="Y4143" s="89">
        <v>100.00000000000003</v>
      </c>
      <c r="Z4143" s="88">
        <v>95.021284302983673</v>
      </c>
      <c r="AA4143" s="85" t="s">
        <v>29</v>
      </c>
      <c r="AB4143" s="85" t="s">
        <v>31</v>
      </c>
    </row>
    <row r="4144" spans="1:28" x14ac:dyDescent="0.25">
      <c r="A4144" s="97" t="s">
        <v>582</v>
      </c>
      <c r="B4144" s="85" t="s">
        <v>187</v>
      </c>
      <c r="C4144" s="157">
        <v>0</v>
      </c>
      <c r="D4144" s="169" t="s">
        <v>451</v>
      </c>
      <c r="E4144" s="113">
        <v>5608.6</v>
      </c>
      <c r="F4144" s="114">
        <v>109.2</v>
      </c>
      <c r="G4144" s="85" t="s">
        <v>111</v>
      </c>
      <c r="H4144" s="85" t="s">
        <v>30</v>
      </c>
      <c r="I4144" s="86" t="s">
        <v>28</v>
      </c>
      <c r="J4144" s="87">
        <v>42870</v>
      </c>
      <c r="K4144" s="88">
        <v>77.742875202839073</v>
      </c>
      <c r="L4144" s="88">
        <v>0.11813836502565969</v>
      </c>
      <c r="M4144" s="88">
        <v>12.535950524352508</v>
      </c>
      <c r="N4144" s="88">
        <v>0.69824004982674759</v>
      </c>
      <c r="O4144" s="88">
        <v>1.0489914589882847E-2</v>
      </c>
      <c r="P4144" s="88">
        <v>4.508826441007277E-2</v>
      </c>
      <c r="Q4144" s="88">
        <v>0.6046515518860337</v>
      </c>
      <c r="R4144" s="88">
        <v>3.7379411294279663</v>
      </c>
      <c r="S4144" s="88">
        <v>4.383127004307223</v>
      </c>
      <c r="T4144" s="88">
        <v>0</v>
      </c>
      <c r="U4144" s="88">
        <v>1.4834222652359578E-3</v>
      </c>
      <c r="V4144" s="88">
        <v>2.3716924940122328E-2</v>
      </c>
      <c r="W4144" s="88">
        <v>0.12769962533523335</v>
      </c>
      <c r="X4144" s="88">
        <v>-2.9401979205756091E-2</v>
      </c>
      <c r="Y4144" s="89">
        <v>100.00000000000001</v>
      </c>
      <c r="Z4144" s="88">
        <v>94.376364222719246</v>
      </c>
      <c r="AA4144" s="85" t="s">
        <v>29</v>
      </c>
      <c r="AB4144" s="85" t="s">
        <v>31</v>
      </c>
    </row>
    <row r="4145" spans="1:28" x14ac:dyDescent="0.25">
      <c r="A4145" s="97" t="s">
        <v>582</v>
      </c>
      <c r="B4145" s="85" t="s">
        <v>187</v>
      </c>
      <c r="C4145" s="157">
        <v>0</v>
      </c>
      <c r="D4145" s="169" t="s">
        <v>451</v>
      </c>
      <c r="E4145" s="113">
        <v>5608.6</v>
      </c>
      <c r="F4145" s="114">
        <v>109.2</v>
      </c>
      <c r="G4145" s="85" t="s">
        <v>111</v>
      </c>
      <c r="H4145" s="85" t="s">
        <v>30</v>
      </c>
      <c r="I4145" s="86" t="s">
        <v>28</v>
      </c>
      <c r="J4145" s="87">
        <v>42870</v>
      </c>
      <c r="K4145" s="88">
        <v>77.659271530411885</v>
      </c>
      <c r="L4145" s="88">
        <v>6.8857671780045079E-2</v>
      </c>
      <c r="M4145" s="88">
        <v>12.410081388596367</v>
      </c>
      <c r="N4145" s="88">
        <v>0.81807015222593171</v>
      </c>
      <c r="O4145" s="88">
        <v>6.4211015556356457E-2</v>
      </c>
      <c r="P4145" s="88">
        <v>8.1986004453006966E-2</v>
      </c>
      <c r="Q4145" s="88">
        <v>0.633306759504915</v>
      </c>
      <c r="R4145" s="88">
        <v>3.9914136179660327</v>
      </c>
      <c r="S4145" s="88">
        <v>4.1770358562013437</v>
      </c>
      <c r="T4145" s="88">
        <v>0</v>
      </c>
      <c r="U4145" s="88">
        <v>1.5841533443180046E-2</v>
      </c>
      <c r="V4145" s="88">
        <v>0</v>
      </c>
      <c r="W4145" s="88">
        <v>0.11178574242883661</v>
      </c>
      <c r="X4145" s="88">
        <v>-3.1861272567896656E-2</v>
      </c>
      <c r="Y4145" s="89">
        <v>100</v>
      </c>
      <c r="Z4145" s="88">
        <v>94.687803133462836</v>
      </c>
      <c r="AA4145" s="85" t="s">
        <v>29</v>
      </c>
      <c r="AB4145" s="85" t="s">
        <v>31</v>
      </c>
    </row>
    <row r="4146" spans="1:28" x14ac:dyDescent="0.25">
      <c r="A4146" s="97" t="s">
        <v>582</v>
      </c>
      <c r="B4146" s="85" t="s">
        <v>187</v>
      </c>
      <c r="C4146" s="157">
        <v>0</v>
      </c>
      <c r="D4146" s="169" t="s">
        <v>451</v>
      </c>
      <c r="E4146" s="113">
        <v>5608.6</v>
      </c>
      <c r="F4146" s="114">
        <v>109.2</v>
      </c>
      <c r="G4146" s="85" t="s">
        <v>111</v>
      </c>
      <c r="H4146" s="85" t="s">
        <v>30</v>
      </c>
      <c r="I4146" s="86" t="s">
        <v>28</v>
      </c>
      <c r="J4146" s="87">
        <v>42870</v>
      </c>
      <c r="K4146" s="88">
        <v>78.06230633258194</v>
      </c>
      <c r="L4146" s="88">
        <v>0.10577184699542999</v>
      </c>
      <c r="M4146" s="88">
        <v>12.397042666843269</v>
      </c>
      <c r="N4146" s="88">
        <v>0.64820401420812446</v>
      </c>
      <c r="O4146" s="88">
        <v>8.4949928769117208E-2</v>
      </c>
      <c r="P4146" s="88">
        <v>4.3422033865780182E-2</v>
      </c>
      <c r="Q4146" s="88">
        <v>0.57145991259742057</v>
      </c>
      <c r="R4146" s="88">
        <v>3.9195311557704891</v>
      </c>
      <c r="S4146" s="88">
        <v>4.0437646154704847</v>
      </c>
      <c r="T4146" s="88">
        <v>1.2939555246624504E-2</v>
      </c>
      <c r="U4146" s="88">
        <v>4.0183341462932481E-2</v>
      </c>
      <c r="V4146" s="88">
        <v>0</v>
      </c>
      <c r="W4146" s="88">
        <v>0.1127530317790629</v>
      </c>
      <c r="X4146" s="88">
        <v>-4.2328435590645488E-2</v>
      </c>
      <c r="Y4146" s="89">
        <v>100</v>
      </c>
      <c r="Z4146" s="88">
        <v>93.819972723713704</v>
      </c>
      <c r="AA4146" s="85" t="s">
        <v>29</v>
      </c>
      <c r="AB4146" s="85" t="s">
        <v>31</v>
      </c>
    </row>
    <row r="4147" spans="1:28" s="90" customFormat="1" x14ac:dyDescent="0.25">
      <c r="A4147" s="95" t="s">
        <v>582</v>
      </c>
      <c r="B4147" s="90" t="s">
        <v>187</v>
      </c>
      <c r="C4147" s="156">
        <v>0</v>
      </c>
      <c r="D4147" s="170" t="s">
        <v>451</v>
      </c>
      <c r="E4147" s="115">
        <v>5608.6</v>
      </c>
      <c r="F4147" s="109">
        <v>109.2</v>
      </c>
      <c r="G4147" s="90" t="s">
        <v>111</v>
      </c>
      <c r="H4147" s="90" t="s">
        <v>30</v>
      </c>
      <c r="I4147" s="159" t="s">
        <v>28</v>
      </c>
      <c r="J4147" s="91">
        <v>42870</v>
      </c>
      <c r="K4147" s="92">
        <v>77.696418888352241</v>
      </c>
      <c r="L4147" s="92">
        <v>0.13911179797059492</v>
      </c>
      <c r="M4147" s="92">
        <v>12.486263372097694</v>
      </c>
      <c r="N4147" s="92">
        <v>0.77969098068420895</v>
      </c>
      <c r="O4147" s="92">
        <v>0.11936006765537473</v>
      </c>
      <c r="P4147" s="92">
        <v>3.5653951183655511E-2</v>
      </c>
      <c r="Q4147" s="92">
        <v>0.59705346331675824</v>
      </c>
      <c r="R4147" s="92">
        <v>3.9791009059716265</v>
      </c>
      <c r="S4147" s="92">
        <v>4.0410887010390697</v>
      </c>
      <c r="T4147" s="92">
        <v>0</v>
      </c>
      <c r="U4147" s="92">
        <v>2.6477388565966001E-2</v>
      </c>
      <c r="V4147" s="92">
        <v>1.3443192015480387E-2</v>
      </c>
      <c r="W4147" s="92">
        <v>0.1258451315437476</v>
      </c>
      <c r="X4147" s="92">
        <v>-3.9507840396418061E-2</v>
      </c>
      <c r="Y4147" s="93">
        <v>100</v>
      </c>
      <c r="Z4147" s="92">
        <v>94.42018776781849</v>
      </c>
      <c r="AA4147" s="90" t="s">
        <v>29</v>
      </c>
      <c r="AB4147" s="90" t="s">
        <v>31</v>
      </c>
    </row>
    <row r="4148" spans="1:28" x14ac:dyDescent="0.25">
      <c r="A4148" s="96" t="s">
        <v>583</v>
      </c>
      <c r="B4148" s="85" t="s">
        <v>192</v>
      </c>
      <c r="C4148" s="157">
        <v>0</v>
      </c>
      <c r="D4148" s="169" t="s">
        <v>452</v>
      </c>
      <c r="E4148" s="111">
        <v>6149.8</v>
      </c>
      <c r="F4148" s="112">
        <v>99.6</v>
      </c>
      <c r="G4148" s="85" t="s">
        <v>111</v>
      </c>
      <c r="H4148" s="85" t="s">
        <v>30</v>
      </c>
      <c r="I4148" s="86" t="s">
        <v>28</v>
      </c>
      <c r="J4148" s="87">
        <v>42871</v>
      </c>
      <c r="K4148" s="88">
        <v>58.104804684200111</v>
      </c>
      <c r="L4148" s="88">
        <v>1.1755372227423369</v>
      </c>
      <c r="M4148" s="88">
        <v>16.498439561324098</v>
      </c>
      <c r="N4148" s="88">
        <v>7.9835709955384662</v>
      </c>
      <c r="O4148" s="88">
        <v>0.18067056345579605</v>
      </c>
      <c r="P4148" s="88">
        <v>2.6965764820916895</v>
      </c>
      <c r="Q4148" s="88">
        <v>5.5819597259539204</v>
      </c>
      <c r="R4148" s="88">
        <v>4.7362765291875393</v>
      </c>
      <c r="S4148" s="88">
        <v>2.4603909881103139</v>
      </c>
      <c r="T4148" s="88">
        <v>0.39404667435163609</v>
      </c>
      <c r="U4148" s="88">
        <v>4.0305758718526728E-2</v>
      </c>
      <c r="V4148" s="88">
        <v>0.1331593334035365</v>
      </c>
      <c r="W4148" s="88">
        <v>4.0318094464983661E-2</v>
      </c>
      <c r="X4148" s="88">
        <v>-2.6056613542978658E-2</v>
      </c>
      <c r="Y4148" s="89">
        <v>99.999999999999986</v>
      </c>
      <c r="Z4148" s="88">
        <v>99.241401903231804</v>
      </c>
      <c r="AA4148" s="85" t="s">
        <v>29</v>
      </c>
      <c r="AB4148" s="85" t="s">
        <v>31</v>
      </c>
    </row>
    <row r="4149" spans="1:28" x14ac:dyDescent="0.25">
      <c r="A4149" s="97" t="s">
        <v>583</v>
      </c>
      <c r="B4149" s="85" t="s">
        <v>192</v>
      </c>
      <c r="C4149" s="157">
        <v>0</v>
      </c>
      <c r="D4149" s="169" t="s">
        <v>452</v>
      </c>
      <c r="E4149" s="113">
        <v>6149.8</v>
      </c>
      <c r="F4149" s="114">
        <v>99.6</v>
      </c>
      <c r="G4149" s="85" t="s">
        <v>111</v>
      </c>
      <c r="H4149" s="85" t="s">
        <v>30</v>
      </c>
      <c r="I4149" s="86" t="s">
        <v>28</v>
      </c>
      <c r="J4149" s="87">
        <v>42871</v>
      </c>
      <c r="K4149" s="88">
        <v>58.873482625470359</v>
      </c>
      <c r="L4149" s="88">
        <v>1.1987386990326647</v>
      </c>
      <c r="M4149" s="88">
        <v>16.554229348780204</v>
      </c>
      <c r="N4149" s="88">
        <v>7.3777522265712161</v>
      </c>
      <c r="O4149" s="88">
        <v>0.14705802164661774</v>
      </c>
      <c r="P4149" s="88">
        <v>2.6932088758449568</v>
      </c>
      <c r="Q4149" s="88">
        <v>5.5649231593955628</v>
      </c>
      <c r="R4149" s="88">
        <v>4.5322191643049718</v>
      </c>
      <c r="S4149" s="88">
        <v>2.5177217361852162</v>
      </c>
      <c r="T4149" s="88">
        <v>0.39932674644796151</v>
      </c>
      <c r="U4149" s="88">
        <v>1.9594269367749891E-2</v>
      </c>
      <c r="V4149" s="88">
        <v>0.10513348515204418</v>
      </c>
      <c r="W4149" s="88">
        <v>3.2094401712661411E-2</v>
      </c>
      <c r="X4149" s="88">
        <v>-1.5482759912180139E-2</v>
      </c>
      <c r="Y4149" s="89">
        <v>100</v>
      </c>
      <c r="Z4149" s="88">
        <v>99.008539874063189</v>
      </c>
      <c r="AA4149" s="85" t="s">
        <v>29</v>
      </c>
      <c r="AB4149" s="85" t="s">
        <v>31</v>
      </c>
    </row>
    <row r="4150" spans="1:28" x14ac:dyDescent="0.25">
      <c r="A4150" s="97" t="s">
        <v>583</v>
      </c>
      <c r="B4150" s="85" t="s">
        <v>192</v>
      </c>
      <c r="C4150" s="157">
        <v>0</v>
      </c>
      <c r="D4150" s="169" t="s">
        <v>452</v>
      </c>
      <c r="E4150" s="113">
        <v>6149.8</v>
      </c>
      <c r="F4150" s="114">
        <v>99.6</v>
      </c>
      <c r="G4150" s="85" t="s">
        <v>111</v>
      </c>
      <c r="H4150" s="85" t="s">
        <v>30</v>
      </c>
      <c r="I4150" s="86" t="s">
        <v>28</v>
      </c>
      <c r="J4150" s="87">
        <v>42871</v>
      </c>
      <c r="K4150" s="88">
        <v>58.770565242070383</v>
      </c>
      <c r="L4150" s="88">
        <v>1.1931049843351589</v>
      </c>
      <c r="M4150" s="88">
        <v>16.096945747531056</v>
      </c>
      <c r="N4150" s="88">
        <v>7.4932685169464746</v>
      </c>
      <c r="O4150" s="88">
        <v>0.16468686191826962</v>
      </c>
      <c r="P4150" s="88">
        <v>2.5713194810036017</v>
      </c>
      <c r="Q4150" s="88">
        <v>5.5684613272841599</v>
      </c>
      <c r="R4150" s="88">
        <v>5.0260697250985924</v>
      </c>
      <c r="S4150" s="88">
        <v>2.4989709579463946</v>
      </c>
      <c r="T4150" s="88">
        <v>0.44798063985328362</v>
      </c>
      <c r="U4150" s="88">
        <v>1.4656437500844201E-2</v>
      </c>
      <c r="V4150" s="88">
        <v>0.13934186003425222</v>
      </c>
      <c r="W4150" s="88">
        <v>2.6850070073384604E-2</v>
      </c>
      <c r="X4150" s="88">
        <v>-1.2221851595840199E-2</v>
      </c>
      <c r="Y4150" s="89">
        <v>100</v>
      </c>
      <c r="Z4150" s="88">
        <v>100.97951837987594</v>
      </c>
      <c r="AA4150" s="85" t="s">
        <v>29</v>
      </c>
      <c r="AB4150" s="85" t="s">
        <v>31</v>
      </c>
    </row>
    <row r="4151" spans="1:28" x14ac:dyDescent="0.25">
      <c r="A4151" s="97" t="s">
        <v>583</v>
      </c>
      <c r="B4151" s="85" t="s">
        <v>192</v>
      </c>
      <c r="C4151" s="157">
        <v>0</v>
      </c>
      <c r="D4151" s="169" t="s">
        <v>452</v>
      </c>
      <c r="E4151" s="113">
        <v>6149.8</v>
      </c>
      <c r="F4151" s="114">
        <v>99.6</v>
      </c>
      <c r="G4151" s="85" t="s">
        <v>111</v>
      </c>
      <c r="H4151" s="85" t="s">
        <v>30</v>
      </c>
      <c r="I4151" s="86" t="s">
        <v>28</v>
      </c>
      <c r="J4151" s="87">
        <v>42871</v>
      </c>
      <c r="K4151" s="88">
        <v>58.411238670380811</v>
      </c>
      <c r="L4151" s="88">
        <v>1.1785856675837758</v>
      </c>
      <c r="M4151" s="88">
        <v>16.219724600636336</v>
      </c>
      <c r="N4151" s="88">
        <v>8.0788578505138613</v>
      </c>
      <c r="O4151" s="88">
        <v>0.11327676258222405</v>
      </c>
      <c r="P4151" s="88">
        <v>2.8353790895656963</v>
      </c>
      <c r="Q4151" s="88">
        <v>5.9040961775827867</v>
      </c>
      <c r="R4151" s="88">
        <v>4.2523621179099758</v>
      </c>
      <c r="S4151" s="88">
        <v>2.3665828532304891</v>
      </c>
      <c r="T4151" s="88">
        <v>0.39335618812853018</v>
      </c>
      <c r="U4151" s="88">
        <v>6.7464832936138738E-2</v>
      </c>
      <c r="V4151" s="88">
        <v>0.18488111806801302</v>
      </c>
      <c r="W4151" s="88">
        <v>2.9174953805414461E-2</v>
      </c>
      <c r="X4151" s="88">
        <v>-3.4980882924071754E-2</v>
      </c>
      <c r="Y4151" s="89">
        <v>99.999999999999986</v>
      </c>
      <c r="Z4151" s="88">
        <v>99.755675766225096</v>
      </c>
      <c r="AA4151" s="85" t="s">
        <v>29</v>
      </c>
      <c r="AB4151" s="85" t="s">
        <v>31</v>
      </c>
    </row>
    <row r="4152" spans="1:28" x14ac:dyDescent="0.25">
      <c r="A4152" s="97" t="s">
        <v>583</v>
      </c>
      <c r="B4152" s="85" t="s">
        <v>192</v>
      </c>
      <c r="C4152" s="157">
        <v>0</v>
      </c>
      <c r="D4152" s="169" t="s">
        <v>452</v>
      </c>
      <c r="E4152" s="113">
        <v>6149.8</v>
      </c>
      <c r="F4152" s="114">
        <v>99.6</v>
      </c>
      <c r="G4152" s="85" t="s">
        <v>111</v>
      </c>
      <c r="H4152" s="85" t="s">
        <v>30</v>
      </c>
      <c r="I4152" s="86" t="s">
        <v>28</v>
      </c>
      <c r="J4152" s="87">
        <v>42871</v>
      </c>
      <c r="K4152" s="88">
        <v>57.432851183421434</v>
      </c>
      <c r="L4152" s="88">
        <v>1.2379359041442715</v>
      </c>
      <c r="M4152" s="88">
        <v>16.200383837550831</v>
      </c>
      <c r="N4152" s="88">
        <v>8.490585512350993</v>
      </c>
      <c r="O4152" s="88">
        <v>0.14099587599603106</v>
      </c>
      <c r="P4152" s="88">
        <v>2.916299094289025</v>
      </c>
      <c r="Q4152" s="88">
        <v>6.130895141014177</v>
      </c>
      <c r="R4152" s="88">
        <v>4.3679384902433815</v>
      </c>
      <c r="S4152" s="88">
        <v>2.3429851827066579</v>
      </c>
      <c r="T4152" s="88">
        <v>0.41691978390072015</v>
      </c>
      <c r="U4152" s="88">
        <v>4.922655113781671E-2</v>
      </c>
      <c r="V4152" s="88">
        <v>0.24626761938833394</v>
      </c>
      <c r="W4152" s="88">
        <v>6.1244332467398944E-2</v>
      </c>
      <c r="X4152" s="88">
        <v>-3.4528508611096499E-2</v>
      </c>
      <c r="Y4152" s="89">
        <v>99.999999999999957</v>
      </c>
      <c r="Z4152" s="88">
        <v>94.258076033189113</v>
      </c>
      <c r="AA4152" s="85" t="s">
        <v>29</v>
      </c>
      <c r="AB4152" s="85" t="s">
        <v>31</v>
      </c>
    </row>
    <row r="4153" spans="1:28" x14ac:dyDescent="0.25">
      <c r="A4153" s="97" t="s">
        <v>583</v>
      </c>
      <c r="B4153" s="85" t="s">
        <v>192</v>
      </c>
      <c r="C4153" s="157">
        <v>0</v>
      </c>
      <c r="D4153" s="169" t="s">
        <v>452</v>
      </c>
      <c r="E4153" s="113">
        <v>6149.8</v>
      </c>
      <c r="F4153" s="114">
        <v>99.6</v>
      </c>
      <c r="G4153" s="85" t="s">
        <v>111</v>
      </c>
      <c r="H4153" s="85" t="s">
        <v>30</v>
      </c>
      <c r="I4153" s="86" t="s">
        <v>28</v>
      </c>
      <c r="J4153" s="87">
        <v>42871</v>
      </c>
      <c r="K4153" s="88">
        <v>58.68338857927759</v>
      </c>
      <c r="L4153" s="88">
        <v>1.1710881355086626</v>
      </c>
      <c r="M4153" s="88">
        <v>16.365403277629959</v>
      </c>
      <c r="N4153" s="88">
        <v>7.730714984483817</v>
      </c>
      <c r="O4153" s="88">
        <v>0.17684125051491878</v>
      </c>
      <c r="P4153" s="88">
        <v>2.6809543103096249</v>
      </c>
      <c r="Q4153" s="88">
        <v>5.5795639026164645</v>
      </c>
      <c r="R4153" s="88">
        <v>4.5378325363837622</v>
      </c>
      <c r="S4153" s="88">
        <v>2.5057574419930564</v>
      </c>
      <c r="T4153" s="88">
        <v>0.3390956344497148</v>
      </c>
      <c r="U4153" s="88">
        <v>2.5720544076023848E-2</v>
      </c>
      <c r="V4153" s="88">
        <v>0.18742759790306152</v>
      </c>
      <c r="W4153" s="88">
        <v>3.4908128021385404E-2</v>
      </c>
      <c r="X4153" s="88">
        <v>-1.8696323168037588E-2</v>
      </c>
      <c r="Y4153" s="89">
        <v>100.00000000000001</v>
      </c>
      <c r="Z4153" s="88">
        <v>99.920125810857186</v>
      </c>
      <c r="AA4153" s="85" t="s">
        <v>29</v>
      </c>
      <c r="AB4153" s="85" t="s">
        <v>31</v>
      </c>
    </row>
    <row r="4154" spans="1:28" x14ac:dyDescent="0.25">
      <c r="A4154" s="97" t="s">
        <v>583</v>
      </c>
      <c r="B4154" s="85" t="s">
        <v>192</v>
      </c>
      <c r="C4154" s="157">
        <v>0</v>
      </c>
      <c r="D4154" s="169" t="s">
        <v>452</v>
      </c>
      <c r="E4154" s="113">
        <v>6149.8</v>
      </c>
      <c r="F4154" s="114">
        <v>99.6</v>
      </c>
      <c r="G4154" s="85" t="s">
        <v>111</v>
      </c>
      <c r="H4154" s="85" t="s">
        <v>30</v>
      </c>
      <c r="I4154" s="86" t="s">
        <v>28</v>
      </c>
      <c r="J4154" s="87">
        <v>42871</v>
      </c>
      <c r="K4154" s="88">
        <v>58.321623509825834</v>
      </c>
      <c r="L4154" s="88">
        <v>1.2049054812868478</v>
      </c>
      <c r="M4154" s="88">
        <v>16.437330880161213</v>
      </c>
      <c r="N4154" s="88">
        <v>7.8201672463240195</v>
      </c>
      <c r="O4154" s="88">
        <v>0.21589321989924368</v>
      </c>
      <c r="P4154" s="88">
        <v>2.7053972758132332</v>
      </c>
      <c r="Q4154" s="88">
        <v>5.6417305697131441</v>
      </c>
      <c r="R4154" s="88">
        <v>4.7627701095706385</v>
      </c>
      <c r="S4154" s="88">
        <v>2.4335870925539171</v>
      </c>
      <c r="T4154" s="88">
        <v>0.33287025664163644</v>
      </c>
      <c r="U4154" s="88">
        <v>4.3137947802676407E-2</v>
      </c>
      <c r="V4154" s="88">
        <v>7.4937090518413435E-2</v>
      </c>
      <c r="W4154" s="88">
        <v>3.0739987447306646E-2</v>
      </c>
      <c r="X4154" s="88">
        <v>-2.5090667558118177E-2</v>
      </c>
      <c r="Y4154" s="89">
        <v>100.00000000000003</v>
      </c>
      <c r="Z4154" s="88">
        <v>98.289330299039818</v>
      </c>
      <c r="AA4154" s="85" t="s">
        <v>29</v>
      </c>
      <c r="AB4154" s="85" t="s">
        <v>31</v>
      </c>
    </row>
    <row r="4155" spans="1:28" x14ac:dyDescent="0.25">
      <c r="A4155" s="97" t="s">
        <v>583</v>
      </c>
      <c r="B4155" s="85" t="s">
        <v>192</v>
      </c>
      <c r="C4155" s="157">
        <v>0</v>
      </c>
      <c r="D4155" s="169" t="s">
        <v>452</v>
      </c>
      <c r="E4155" s="113">
        <v>6149.8</v>
      </c>
      <c r="F4155" s="114">
        <v>99.6</v>
      </c>
      <c r="G4155" s="85" t="s">
        <v>111</v>
      </c>
      <c r="H4155" s="85" t="s">
        <v>30</v>
      </c>
      <c r="I4155" s="86" t="s">
        <v>28</v>
      </c>
      <c r="J4155" s="87">
        <v>42871</v>
      </c>
      <c r="K4155" s="88">
        <v>58.381005823872592</v>
      </c>
      <c r="L4155" s="88">
        <v>1.1835917425274769</v>
      </c>
      <c r="M4155" s="88">
        <v>16.400129577727039</v>
      </c>
      <c r="N4155" s="88">
        <v>7.9246134858753825</v>
      </c>
      <c r="O4155" s="88">
        <v>0.1567047648285847</v>
      </c>
      <c r="P4155" s="88">
        <v>2.5668433492074652</v>
      </c>
      <c r="Q4155" s="88">
        <v>5.5750915337802125</v>
      </c>
      <c r="R4155" s="88">
        <v>4.6213729237600374</v>
      </c>
      <c r="S4155" s="88">
        <v>2.5833727145289447</v>
      </c>
      <c r="T4155" s="88">
        <v>0.38847612123929093</v>
      </c>
      <c r="U4155" s="88">
        <v>8.9732612764954353E-2</v>
      </c>
      <c r="V4155" s="88">
        <v>0.15529266759177832</v>
      </c>
      <c r="W4155" s="88">
        <v>1.4916241596287728E-2</v>
      </c>
      <c r="X4155" s="88">
        <v>-4.1143559300048586E-2</v>
      </c>
      <c r="Y4155" s="89">
        <v>99.999999999999986</v>
      </c>
      <c r="Z4155" s="88">
        <v>99.295002401622455</v>
      </c>
      <c r="AA4155" s="85" t="s">
        <v>29</v>
      </c>
      <c r="AB4155" s="85" t="s">
        <v>31</v>
      </c>
    </row>
    <row r="4156" spans="1:28" x14ac:dyDescent="0.25">
      <c r="A4156" s="97" t="s">
        <v>583</v>
      </c>
      <c r="B4156" s="85" t="s">
        <v>192</v>
      </c>
      <c r="C4156" s="157">
        <v>0</v>
      </c>
      <c r="D4156" s="169" t="s">
        <v>452</v>
      </c>
      <c r="E4156" s="113">
        <v>6149.8</v>
      </c>
      <c r="F4156" s="114">
        <v>99.6</v>
      </c>
      <c r="G4156" s="85" t="s">
        <v>111</v>
      </c>
      <c r="H4156" s="85" t="s">
        <v>30</v>
      </c>
      <c r="I4156" s="86" t="s">
        <v>28</v>
      </c>
      <c r="J4156" s="87">
        <v>42871</v>
      </c>
      <c r="K4156" s="88">
        <v>58.006849461196545</v>
      </c>
      <c r="L4156" s="88">
        <v>1.1983848538038253</v>
      </c>
      <c r="M4156" s="88">
        <v>16.61500650621926</v>
      </c>
      <c r="N4156" s="88">
        <v>8.0358241141801621</v>
      </c>
      <c r="O4156" s="88">
        <v>8.1381348633019962E-2</v>
      </c>
      <c r="P4156" s="88">
        <v>2.7263594082534244</v>
      </c>
      <c r="Q4156" s="88">
        <v>5.7489145952746359</v>
      </c>
      <c r="R4156" s="88">
        <v>4.5235025336979051</v>
      </c>
      <c r="S4156" s="88">
        <v>2.4193728705730311</v>
      </c>
      <c r="T4156" s="88">
        <v>0.48780418372452578</v>
      </c>
      <c r="U4156" s="88">
        <v>0</v>
      </c>
      <c r="V4156" s="88">
        <v>0.133780431183327</v>
      </c>
      <c r="W4156" s="88">
        <v>2.9458149481533642E-2</v>
      </c>
      <c r="X4156" s="88">
        <v>-6.6384562211906787E-3</v>
      </c>
      <c r="Y4156" s="89">
        <v>99.999999999999986</v>
      </c>
      <c r="Z4156" s="88">
        <v>97.196718079338495</v>
      </c>
      <c r="AA4156" s="85" t="s">
        <v>29</v>
      </c>
      <c r="AB4156" s="85" t="s">
        <v>31</v>
      </c>
    </row>
    <row r="4157" spans="1:28" x14ac:dyDescent="0.25">
      <c r="A4157" s="97" t="s">
        <v>583</v>
      </c>
      <c r="B4157" s="85" t="s">
        <v>192</v>
      </c>
      <c r="C4157" s="157">
        <v>0</v>
      </c>
      <c r="D4157" s="169" t="s">
        <v>452</v>
      </c>
      <c r="E4157" s="113">
        <v>6149.8</v>
      </c>
      <c r="F4157" s="114">
        <v>99.6</v>
      </c>
      <c r="G4157" s="85" t="s">
        <v>111</v>
      </c>
      <c r="H4157" s="85" t="s">
        <v>30</v>
      </c>
      <c r="I4157" s="86" t="s">
        <v>28</v>
      </c>
      <c r="J4157" s="87">
        <v>42871</v>
      </c>
      <c r="K4157" s="88">
        <v>58.690301607051538</v>
      </c>
      <c r="L4157" s="88">
        <v>1.2453428396279358</v>
      </c>
      <c r="M4157" s="88">
        <v>16.347362972316507</v>
      </c>
      <c r="N4157" s="88">
        <v>7.7163691080505989</v>
      </c>
      <c r="O4157" s="88">
        <v>0.18072984505428608</v>
      </c>
      <c r="P4157" s="88">
        <v>2.6329554061258507</v>
      </c>
      <c r="Q4157" s="88">
        <v>5.653792870805562</v>
      </c>
      <c r="R4157" s="88">
        <v>4.6121731751874115</v>
      </c>
      <c r="S4157" s="88">
        <v>2.4190287473654672</v>
      </c>
      <c r="T4157" s="88">
        <v>0.37136430178497848</v>
      </c>
      <c r="U4157" s="88">
        <v>4.8962667186021734E-2</v>
      </c>
      <c r="V4157" s="88">
        <v>7.2917124239393838E-2</v>
      </c>
      <c r="W4157" s="88">
        <v>3.7843251820509835E-2</v>
      </c>
      <c r="X4157" s="88">
        <v>-2.9143916616082531E-2</v>
      </c>
      <c r="Y4157" s="89">
        <v>99.999999999999972</v>
      </c>
      <c r="Z4157" s="88">
        <v>97.216926151419401</v>
      </c>
      <c r="AA4157" s="85" t="s">
        <v>29</v>
      </c>
      <c r="AB4157" s="85" t="s">
        <v>31</v>
      </c>
    </row>
    <row r="4158" spans="1:28" x14ac:dyDescent="0.25">
      <c r="A4158" s="97" t="s">
        <v>583</v>
      </c>
      <c r="B4158" s="85" t="s">
        <v>192</v>
      </c>
      <c r="C4158" s="157">
        <v>0</v>
      </c>
      <c r="D4158" s="169" t="s">
        <v>452</v>
      </c>
      <c r="E4158" s="113">
        <v>6149.8</v>
      </c>
      <c r="F4158" s="114">
        <v>99.6</v>
      </c>
      <c r="G4158" s="85" t="s">
        <v>111</v>
      </c>
      <c r="H4158" s="85" t="s">
        <v>30</v>
      </c>
      <c r="I4158" s="86" t="s">
        <v>28</v>
      </c>
      <c r="J4158" s="87">
        <v>42871</v>
      </c>
      <c r="K4158" s="88">
        <v>58.004155537898122</v>
      </c>
      <c r="L4158" s="88">
        <v>1.2088346162443786</v>
      </c>
      <c r="M4158" s="88">
        <v>16.36181143693711</v>
      </c>
      <c r="N4158" s="88">
        <v>7.6702583211748303</v>
      </c>
      <c r="O4158" s="88">
        <v>0.1223195312176896</v>
      </c>
      <c r="P4158" s="88">
        <v>2.7465616229414223</v>
      </c>
      <c r="Q4158" s="88">
        <v>5.6623830211572832</v>
      </c>
      <c r="R4158" s="88">
        <v>5.042448610117555</v>
      </c>
      <c r="S4158" s="88">
        <v>2.6190883103426454</v>
      </c>
      <c r="T4158" s="88">
        <v>0.38606228720015606</v>
      </c>
      <c r="U4158" s="88">
        <v>5.4296450266206352E-2</v>
      </c>
      <c r="V4158" s="88">
        <v>0.11644318085769902</v>
      </c>
      <c r="W4158" s="88">
        <v>3.6402005835586684E-2</v>
      </c>
      <c r="X4158" s="88">
        <v>-3.1064932190677214E-2</v>
      </c>
      <c r="Y4158" s="89">
        <v>100.00000000000003</v>
      </c>
      <c r="Z4158" s="88">
        <v>98.348970767313133</v>
      </c>
      <c r="AA4158" s="85" t="s">
        <v>29</v>
      </c>
      <c r="AB4158" s="85" t="s">
        <v>31</v>
      </c>
    </row>
    <row r="4159" spans="1:28" x14ac:dyDescent="0.25">
      <c r="A4159" s="97" t="s">
        <v>583</v>
      </c>
      <c r="B4159" s="85" t="s">
        <v>192</v>
      </c>
      <c r="C4159" s="157">
        <v>0</v>
      </c>
      <c r="D4159" s="169" t="s">
        <v>452</v>
      </c>
      <c r="E4159" s="113">
        <v>6149.8</v>
      </c>
      <c r="F4159" s="114">
        <v>99.6</v>
      </c>
      <c r="G4159" s="85" t="s">
        <v>111</v>
      </c>
      <c r="H4159" s="85" t="s">
        <v>30</v>
      </c>
      <c r="I4159" s="86" t="s">
        <v>28</v>
      </c>
      <c r="J4159" s="87">
        <v>42871</v>
      </c>
      <c r="K4159" s="88">
        <v>57.902312823522458</v>
      </c>
      <c r="L4159" s="88">
        <v>1.2285949927996518</v>
      </c>
      <c r="M4159" s="88">
        <v>16.392552159511514</v>
      </c>
      <c r="N4159" s="88">
        <v>8.0823158773483286</v>
      </c>
      <c r="O4159" s="88">
        <v>0.15395998643644848</v>
      </c>
      <c r="P4159" s="88">
        <v>2.8689050182619718</v>
      </c>
      <c r="Q4159" s="88">
        <v>5.7863115297366523</v>
      </c>
      <c r="R4159" s="88">
        <v>4.5437802194846988</v>
      </c>
      <c r="S4159" s="88">
        <v>2.4676164689212987</v>
      </c>
      <c r="T4159" s="88">
        <v>0.39553997419873915</v>
      </c>
      <c r="U4159" s="88">
        <v>9.4930259435667755E-2</v>
      </c>
      <c r="V4159" s="88">
        <v>9.7505206677588399E-2</v>
      </c>
      <c r="W4159" s="88">
        <v>3.3106808443568621E-2</v>
      </c>
      <c r="X4159" s="88">
        <v>-4.7431324778579802E-2</v>
      </c>
      <c r="Y4159" s="89">
        <v>99.999999999999972</v>
      </c>
      <c r="Z4159" s="88">
        <v>99.441422114697673</v>
      </c>
      <c r="AA4159" s="85" t="s">
        <v>29</v>
      </c>
      <c r="AB4159" s="85" t="s">
        <v>31</v>
      </c>
    </row>
    <row r="4160" spans="1:28" x14ac:dyDescent="0.25">
      <c r="A4160" s="97" t="s">
        <v>583</v>
      </c>
      <c r="B4160" s="85" t="s">
        <v>192</v>
      </c>
      <c r="C4160" s="157">
        <v>0</v>
      </c>
      <c r="D4160" s="169" t="s">
        <v>452</v>
      </c>
      <c r="E4160" s="113">
        <v>6149.8</v>
      </c>
      <c r="F4160" s="114">
        <v>99.6</v>
      </c>
      <c r="G4160" s="85" t="s">
        <v>111</v>
      </c>
      <c r="H4160" s="85" t="s">
        <v>30</v>
      </c>
      <c r="I4160" s="86" t="s">
        <v>28</v>
      </c>
      <c r="J4160" s="87">
        <v>42871</v>
      </c>
      <c r="K4160" s="88">
        <v>58.099876052429025</v>
      </c>
      <c r="L4160" s="88">
        <v>1.2021267781089762</v>
      </c>
      <c r="M4160" s="88">
        <v>16.463695634010996</v>
      </c>
      <c r="N4160" s="88">
        <v>7.8083378697407486</v>
      </c>
      <c r="O4160" s="88">
        <v>0.16751334696337056</v>
      </c>
      <c r="P4160" s="88">
        <v>2.747039359492411</v>
      </c>
      <c r="Q4160" s="88">
        <v>5.7283379277555433</v>
      </c>
      <c r="R4160" s="88">
        <v>4.8223721740409209</v>
      </c>
      <c r="S4160" s="88">
        <v>2.4367323097998375</v>
      </c>
      <c r="T4160" s="88">
        <v>0.34073391618503451</v>
      </c>
      <c r="U4160" s="88">
        <v>0.10722097347377149</v>
      </c>
      <c r="V4160" s="88">
        <v>9.0744222746041561E-2</v>
      </c>
      <c r="W4160" s="88">
        <v>3.9263139798921966E-2</v>
      </c>
      <c r="X4160" s="88">
        <v>-5.3993704545570412E-2</v>
      </c>
      <c r="Y4160" s="89">
        <v>100.00000000000001</v>
      </c>
      <c r="Z4160" s="88">
        <v>96.529621627916185</v>
      </c>
      <c r="AA4160" s="85" t="s">
        <v>29</v>
      </c>
      <c r="AB4160" s="85" t="s">
        <v>31</v>
      </c>
    </row>
    <row r="4161" spans="1:28" x14ac:dyDescent="0.25">
      <c r="A4161" s="97" t="s">
        <v>583</v>
      </c>
      <c r="B4161" s="85" t="s">
        <v>192</v>
      </c>
      <c r="C4161" s="157">
        <v>0</v>
      </c>
      <c r="D4161" s="169" t="s">
        <v>452</v>
      </c>
      <c r="E4161" s="113">
        <v>6149.8</v>
      </c>
      <c r="F4161" s="114">
        <v>99.6</v>
      </c>
      <c r="G4161" s="85" t="s">
        <v>111</v>
      </c>
      <c r="H4161" s="85" t="s">
        <v>30</v>
      </c>
      <c r="I4161" s="86" t="s">
        <v>28</v>
      </c>
      <c r="J4161" s="87">
        <v>42871</v>
      </c>
      <c r="K4161" s="88">
        <v>57.409476534399261</v>
      </c>
      <c r="L4161" s="88">
        <v>1.2016686439097679</v>
      </c>
      <c r="M4161" s="88">
        <v>16.106858895734941</v>
      </c>
      <c r="N4161" s="88">
        <v>8.4021554049551526</v>
      </c>
      <c r="O4161" s="88">
        <v>0.2435513007398227</v>
      </c>
      <c r="P4161" s="88">
        <v>2.8673893962079924</v>
      </c>
      <c r="Q4161" s="88">
        <v>5.9064678797599326</v>
      </c>
      <c r="R4161" s="88">
        <v>4.9240989326887767</v>
      </c>
      <c r="S4161" s="88">
        <v>2.3634954115896218</v>
      </c>
      <c r="T4161" s="88">
        <v>0.34874475449043646</v>
      </c>
      <c r="U4161" s="88">
        <v>2.2204965950289115E-2</v>
      </c>
      <c r="V4161" s="88">
        <v>0.18156572916704314</v>
      </c>
      <c r="W4161" s="88">
        <v>4.0885168955756487E-2</v>
      </c>
      <c r="X4161" s="88">
        <v>-1.8563018548787395E-2</v>
      </c>
      <c r="Y4161" s="89">
        <v>100.00000000000003</v>
      </c>
      <c r="Z4161" s="88">
        <v>99.527286146152605</v>
      </c>
      <c r="AA4161" s="85" t="s">
        <v>29</v>
      </c>
      <c r="AB4161" s="85" t="s">
        <v>31</v>
      </c>
    </row>
    <row r="4162" spans="1:28" x14ac:dyDescent="0.25">
      <c r="A4162" s="97" t="s">
        <v>583</v>
      </c>
      <c r="B4162" s="85" t="s">
        <v>192</v>
      </c>
      <c r="C4162" s="157">
        <v>0</v>
      </c>
      <c r="D4162" s="169" t="s">
        <v>452</v>
      </c>
      <c r="E4162" s="113">
        <v>6149.8</v>
      </c>
      <c r="F4162" s="114">
        <v>99.6</v>
      </c>
      <c r="G4162" s="85" t="s">
        <v>111</v>
      </c>
      <c r="H4162" s="85" t="s">
        <v>30</v>
      </c>
      <c r="I4162" s="86" t="s">
        <v>28</v>
      </c>
      <c r="J4162" s="87">
        <v>42871</v>
      </c>
      <c r="K4162" s="88">
        <v>58.643951062135315</v>
      </c>
      <c r="L4162" s="88">
        <v>1.2066106064259641</v>
      </c>
      <c r="M4162" s="88">
        <v>16.135180734013058</v>
      </c>
      <c r="N4162" s="88">
        <v>7.3707157689425706</v>
      </c>
      <c r="O4162" s="88">
        <v>0.14474681118749719</v>
      </c>
      <c r="P4162" s="88">
        <v>2.699678734211477</v>
      </c>
      <c r="Q4162" s="88">
        <v>5.694271803924865</v>
      </c>
      <c r="R4162" s="88">
        <v>4.9708236467596354</v>
      </c>
      <c r="S4162" s="88">
        <v>2.5686398289197245</v>
      </c>
      <c r="T4162" s="88">
        <v>0.36746086303423348</v>
      </c>
      <c r="U4162" s="88">
        <v>3.9120759780404647E-3</v>
      </c>
      <c r="V4162" s="88">
        <v>0.16399243679584452</v>
      </c>
      <c r="W4162" s="88">
        <v>4.0873819028454064E-2</v>
      </c>
      <c r="X4162" s="88">
        <v>-1.0858191356691638E-2</v>
      </c>
      <c r="Y4162" s="89">
        <v>100</v>
      </c>
      <c r="Z4162" s="88">
        <v>97.13512777692516</v>
      </c>
      <c r="AA4162" s="85" t="s">
        <v>29</v>
      </c>
      <c r="AB4162" s="85" t="s">
        <v>31</v>
      </c>
    </row>
    <row r="4163" spans="1:28" x14ac:dyDescent="0.25">
      <c r="A4163" s="97" t="s">
        <v>583</v>
      </c>
      <c r="B4163" s="85" t="s">
        <v>192</v>
      </c>
      <c r="C4163" s="157">
        <v>0</v>
      </c>
      <c r="D4163" s="169" t="s">
        <v>452</v>
      </c>
      <c r="E4163" s="113">
        <v>6149.8</v>
      </c>
      <c r="F4163" s="114">
        <v>99.6</v>
      </c>
      <c r="G4163" s="85" t="s">
        <v>111</v>
      </c>
      <c r="H4163" s="85" t="s">
        <v>30</v>
      </c>
      <c r="I4163" s="86" t="s">
        <v>28</v>
      </c>
      <c r="J4163" s="87">
        <v>42871</v>
      </c>
      <c r="K4163" s="88">
        <v>58.172800071364755</v>
      </c>
      <c r="L4163" s="88">
        <v>1.2260264801715437</v>
      </c>
      <c r="M4163" s="88">
        <v>16.238094247498598</v>
      </c>
      <c r="N4163" s="88">
        <v>7.8300170312483122</v>
      </c>
      <c r="O4163" s="88">
        <v>0.16317868173594574</v>
      </c>
      <c r="P4163" s="88">
        <v>2.7967890906275885</v>
      </c>
      <c r="Q4163" s="88">
        <v>5.9215384584461157</v>
      </c>
      <c r="R4163" s="88">
        <v>4.6423039961035686</v>
      </c>
      <c r="S4163" s="88">
        <v>2.406892273617343</v>
      </c>
      <c r="T4163" s="88">
        <v>0.37893127310915581</v>
      </c>
      <c r="U4163" s="88">
        <v>8.941577920828625E-2</v>
      </c>
      <c r="V4163" s="88">
        <v>0.14050715302081909</v>
      </c>
      <c r="W4163" s="88">
        <v>4.0217256766689441E-2</v>
      </c>
      <c r="X4163" s="88">
        <v>-4.671179291873994E-2</v>
      </c>
      <c r="Y4163" s="89">
        <v>99.999999999999986</v>
      </c>
      <c r="Z4163" s="88">
        <v>97.745611315883451</v>
      </c>
      <c r="AA4163" s="85" t="s">
        <v>29</v>
      </c>
      <c r="AB4163" s="85" t="s">
        <v>31</v>
      </c>
    </row>
    <row r="4164" spans="1:28" x14ac:dyDescent="0.25">
      <c r="A4164" s="97" t="s">
        <v>583</v>
      </c>
      <c r="B4164" s="85" t="s">
        <v>192</v>
      </c>
      <c r="C4164" s="157">
        <v>0</v>
      </c>
      <c r="D4164" s="169" t="s">
        <v>452</v>
      </c>
      <c r="E4164" s="113">
        <v>6149.8</v>
      </c>
      <c r="F4164" s="114">
        <v>99.6</v>
      </c>
      <c r="G4164" s="85" t="s">
        <v>111</v>
      </c>
      <c r="H4164" s="85" t="s">
        <v>30</v>
      </c>
      <c r="I4164" s="86" t="s">
        <v>28</v>
      </c>
      <c r="J4164" s="87">
        <v>42871</v>
      </c>
      <c r="K4164" s="88">
        <v>58.936999880699666</v>
      </c>
      <c r="L4164" s="88">
        <v>1.1527573775278286</v>
      </c>
      <c r="M4164" s="88">
        <v>16.040162399114475</v>
      </c>
      <c r="N4164" s="88">
        <v>8.025980708375366</v>
      </c>
      <c r="O4164" s="88">
        <v>0.15967848876865537</v>
      </c>
      <c r="P4164" s="88">
        <v>2.6270226216856103</v>
      </c>
      <c r="Q4164" s="88">
        <v>5.5780786217398433</v>
      </c>
      <c r="R4164" s="88">
        <v>4.4434076049707123</v>
      </c>
      <c r="S4164" s="88">
        <v>2.3807749551774924</v>
      </c>
      <c r="T4164" s="88">
        <v>0.35436831469228519</v>
      </c>
      <c r="U4164" s="88">
        <v>8.7976041989895379E-2</v>
      </c>
      <c r="V4164" s="88">
        <v>0.22321917712470057</v>
      </c>
      <c r="W4164" s="88">
        <v>3.4359290930420297E-2</v>
      </c>
      <c r="X4164" s="88">
        <v>-4.4785482796966904E-2</v>
      </c>
      <c r="Y4164" s="89">
        <v>100</v>
      </c>
      <c r="Z4164" s="88">
        <v>101.39124014040686</v>
      </c>
      <c r="AA4164" s="85" t="s">
        <v>29</v>
      </c>
      <c r="AB4164" s="85" t="s">
        <v>31</v>
      </c>
    </row>
    <row r="4165" spans="1:28" x14ac:dyDescent="0.25">
      <c r="A4165" s="97" t="s">
        <v>583</v>
      </c>
      <c r="B4165" s="85" t="s">
        <v>192</v>
      </c>
      <c r="C4165" s="157">
        <v>0</v>
      </c>
      <c r="D4165" s="169" t="s">
        <v>452</v>
      </c>
      <c r="E4165" s="113">
        <v>6149.8</v>
      </c>
      <c r="F4165" s="114">
        <v>99.6</v>
      </c>
      <c r="G4165" s="85" t="s">
        <v>111</v>
      </c>
      <c r="H4165" s="85" t="s">
        <v>30</v>
      </c>
      <c r="I4165" s="86" t="s">
        <v>28</v>
      </c>
      <c r="J4165" s="87">
        <v>42871</v>
      </c>
      <c r="K4165" s="88">
        <v>57.965007313195215</v>
      </c>
      <c r="L4165" s="88">
        <v>1.2247702115349319</v>
      </c>
      <c r="M4165" s="88">
        <v>16.397010019523002</v>
      </c>
      <c r="N4165" s="88">
        <v>7.7884526655560231</v>
      </c>
      <c r="O4165" s="88">
        <v>0.16507537096541489</v>
      </c>
      <c r="P4165" s="88">
        <v>2.7728987828815388</v>
      </c>
      <c r="Q4165" s="88">
        <v>5.7967336273887575</v>
      </c>
      <c r="R4165" s="88">
        <v>4.7816813089614438</v>
      </c>
      <c r="S4165" s="88">
        <v>2.4298849248084009</v>
      </c>
      <c r="T4165" s="88">
        <v>0.3788991543249125</v>
      </c>
      <c r="U4165" s="88">
        <v>0.11394226825173757</v>
      </c>
      <c r="V4165" s="88">
        <v>0.2141369903244158</v>
      </c>
      <c r="W4165" s="88">
        <v>2.5150851759199885E-2</v>
      </c>
      <c r="X4165" s="88">
        <v>-5.3643489475006446E-2</v>
      </c>
      <c r="Y4165" s="89">
        <v>99.999999999999986</v>
      </c>
      <c r="Z4165" s="88">
        <v>99.348557595766266</v>
      </c>
      <c r="AA4165" s="85" t="s">
        <v>29</v>
      </c>
      <c r="AB4165" s="85" t="s">
        <v>31</v>
      </c>
    </row>
    <row r="4166" spans="1:28" s="90" customFormat="1" x14ac:dyDescent="0.25">
      <c r="A4166" s="95" t="s">
        <v>583</v>
      </c>
      <c r="B4166" s="90" t="s">
        <v>192</v>
      </c>
      <c r="C4166" s="156">
        <v>0</v>
      </c>
      <c r="D4166" s="170" t="s">
        <v>452</v>
      </c>
      <c r="E4166" s="115">
        <v>6149.8</v>
      </c>
      <c r="F4166" s="109">
        <v>99.6</v>
      </c>
      <c r="G4166" s="90" t="s">
        <v>111</v>
      </c>
      <c r="H4166" s="90" t="s">
        <v>30</v>
      </c>
      <c r="I4166" s="159" t="s">
        <v>28</v>
      </c>
      <c r="J4166" s="91">
        <v>42871</v>
      </c>
      <c r="K4166" s="92">
        <v>58.847959846971442</v>
      </c>
      <c r="L4166" s="92">
        <v>1.1875530734158497</v>
      </c>
      <c r="M4166" s="92">
        <v>16.778984324843737</v>
      </c>
      <c r="N4166" s="92">
        <v>7.3454518496968344</v>
      </c>
      <c r="O4166" s="92">
        <v>0.17021264064460803</v>
      </c>
      <c r="P4166" s="92">
        <v>2.5503234862259814</v>
      </c>
      <c r="Q4166" s="92">
        <v>5.5731815338522006</v>
      </c>
      <c r="R4166" s="92">
        <v>4.5383752298399225</v>
      </c>
      <c r="S4166" s="92">
        <v>2.4710889644956784</v>
      </c>
      <c r="T4166" s="92">
        <v>0.35785408343924985</v>
      </c>
      <c r="U4166" s="92">
        <v>0</v>
      </c>
      <c r="V4166" s="92">
        <v>0.15531585105452075</v>
      </c>
      <c r="W4166" s="92">
        <v>3.0593403671253145E-2</v>
      </c>
      <c r="X4166" s="92">
        <v>-6.8942881512683149E-3</v>
      </c>
      <c r="Y4166" s="93">
        <v>100</v>
      </c>
      <c r="Z4166" s="92">
        <v>98.935072837279634</v>
      </c>
      <c r="AA4166" s="90" t="s">
        <v>29</v>
      </c>
      <c r="AB4166" s="90" t="s">
        <v>31</v>
      </c>
    </row>
    <row r="4167" spans="1:28" x14ac:dyDescent="0.25">
      <c r="A4167" s="96" t="s">
        <v>584</v>
      </c>
      <c r="B4167" s="85" t="s">
        <v>191</v>
      </c>
      <c r="C4167" s="157">
        <v>0</v>
      </c>
      <c r="D4167" s="169" t="s">
        <v>453</v>
      </c>
      <c r="E4167" s="111">
        <v>6158.5</v>
      </c>
      <c r="F4167" s="112">
        <v>99.2</v>
      </c>
      <c r="G4167" s="85" t="s">
        <v>111</v>
      </c>
      <c r="H4167" s="85" t="s">
        <v>30</v>
      </c>
      <c r="I4167" s="86" t="s">
        <v>28</v>
      </c>
      <c r="J4167" s="87">
        <v>42871</v>
      </c>
      <c r="K4167" s="88">
        <v>64.159710032109047</v>
      </c>
      <c r="L4167" s="88">
        <v>0.9361895831849405</v>
      </c>
      <c r="M4167" s="88">
        <v>16.73544824331309</v>
      </c>
      <c r="N4167" s="88">
        <v>4.3618098370421885</v>
      </c>
      <c r="O4167" s="88">
        <v>0.15326924762161723</v>
      </c>
      <c r="P4167" s="88">
        <v>1.2106619195792676</v>
      </c>
      <c r="Q4167" s="88">
        <v>3.1390819247517894</v>
      </c>
      <c r="R4167" s="88">
        <v>4.9577686997015906</v>
      </c>
      <c r="S4167" s="88">
        <v>3.9147383899456139</v>
      </c>
      <c r="T4167" s="88">
        <v>0.32109061564032576</v>
      </c>
      <c r="U4167" s="88">
        <v>7.2188968838358389E-2</v>
      </c>
      <c r="V4167" s="88">
        <v>3.9379118879343207E-2</v>
      </c>
      <c r="W4167" s="88">
        <v>3.7512236422110955E-2</v>
      </c>
      <c r="X4167" s="88">
        <v>-3.8848817029287844E-2</v>
      </c>
      <c r="Y4167" s="89">
        <v>100</v>
      </c>
      <c r="Z4167" s="88">
        <v>94.474268156828401</v>
      </c>
      <c r="AA4167" s="85" t="s">
        <v>29</v>
      </c>
      <c r="AB4167" s="85" t="s">
        <v>31</v>
      </c>
    </row>
    <row r="4168" spans="1:28" x14ac:dyDescent="0.25">
      <c r="A4168" s="97" t="s">
        <v>584</v>
      </c>
      <c r="B4168" s="85" t="s">
        <v>191</v>
      </c>
      <c r="C4168" s="157">
        <v>0</v>
      </c>
      <c r="D4168" s="169" t="s">
        <v>453</v>
      </c>
      <c r="E4168" s="113">
        <v>6158.5</v>
      </c>
      <c r="F4168" s="114">
        <v>99.2</v>
      </c>
      <c r="G4168" s="85" t="s">
        <v>111</v>
      </c>
      <c r="H4168" s="85" t="s">
        <v>30</v>
      </c>
      <c r="I4168" s="86" t="s">
        <v>28</v>
      </c>
      <c r="J4168" s="87">
        <v>42871</v>
      </c>
      <c r="K4168" s="88">
        <v>62.079168163610952</v>
      </c>
      <c r="L4168" s="88">
        <v>1.0988650001059601</v>
      </c>
      <c r="M4168" s="88">
        <v>16.534910849278969</v>
      </c>
      <c r="N4168" s="88">
        <v>5.2998133159533571</v>
      </c>
      <c r="O4168" s="88">
        <v>0.11165952932290456</v>
      </c>
      <c r="P4168" s="88">
        <v>1.7971824577645461</v>
      </c>
      <c r="Q4168" s="88">
        <v>4.1503506014037175</v>
      </c>
      <c r="R4168" s="88">
        <v>5.0068258648509048</v>
      </c>
      <c r="S4168" s="88">
        <v>3.2647769038042314</v>
      </c>
      <c r="T4168" s="88">
        <v>0.50042192201437974</v>
      </c>
      <c r="U4168" s="88">
        <v>8.4089275169100947E-2</v>
      </c>
      <c r="V4168" s="88">
        <v>7.8226740475213191E-2</v>
      </c>
      <c r="W4168" s="88">
        <v>3.7585317561312934E-2</v>
      </c>
      <c r="X4168" s="88">
        <v>-4.3875941315558539E-2</v>
      </c>
      <c r="Y4168" s="89">
        <v>100</v>
      </c>
      <c r="Z4168" s="88">
        <v>94.304535079568865</v>
      </c>
      <c r="AA4168" s="85" t="s">
        <v>29</v>
      </c>
      <c r="AB4168" s="85" t="s">
        <v>31</v>
      </c>
    </row>
    <row r="4169" spans="1:28" x14ac:dyDescent="0.25">
      <c r="A4169" s="97" t="s">
        <v>584</v>
      </c>
      <c r="B4169" s="85" t="s">
        <v>191</v>
      </c>
      <c r="C4169" s="157">
        <v>0</v>
      </c>
      <c r="D4169" s="169" t="s">
        <v>453</v>
      </c>
      <c r="E4169" s="113">
        <v>6158.5</v>
      </c>
      <c r="F4169" s="114">
        <v>99.2</v>
      </c>
      <c r="G4169" s="85" t="s">
        <v>111</v>
      </c>
      <c r="H4169" s="85" t="s">
        <v>30</v>
      </c>
      <c r="I4169" s="86" t="s">
        <v>28</v>
      </c>
      <c r="J4169" s="87">
        <v>42871</v>
      </c>
      <c r="K4169" s="88">
        <v>63.338973306106851</v>
      </c>
      <c r="L4169" s="88">
        <v>1.0434271756350024</v>
      </c>
      <c r="M4169" s="88">
        <v>16.604092951211442</v>
      </c>
      <c r="N4169" s="88">
        <v>4.6079152089080004</v>
      </c>
      <c r="O4169" s="88">
        <v>0.22680028320434034</v>
      </c>
      <c r="P4169" s="88">
        <v>1.4065474828616329</v>
      </c>
      <c r="Q4169" s="88">
        <v>3.4648004760084237</v>
      </c>
      <c r="R4169" s="88">
        <v>5.0287182283402041</v>
      </c>
      <c r="S4169" s="88">
        <v>3.7658601642099065</v>
      </c>
      <c r="T4169" s="88">
        <v>0.42381129401905693</v>
      </c>
      <c r="U4169" s="88">
        <v>4.2670641517903438E-2</v>
      </c>
      <c r="V4169" s="88">
        <v>3.3892045216099342E-2</v>
      </c>
      <c r="W4169" s="88">
        <v>3.9317642456399612E-2</v>
      </c>
      <c r="X4169" s="88">
        <v>-2.6826899695266592E-2</v>
      </c>
      <c r="Y4169" s="89">
        <v>100</v>
      </c>
      <c r="Z4169" s="88">
        <v>94.444326512155257</v>
      </c>
      <c r="AA4169" s="85" t="s">
        <v>29</v>
      </c>
      <c r="AB4169" s="85" t="s">
        <v>31</v>
      </c>
    </row>
    <row r="4170" spans="1:28" x14ac:dyDescent="0.25">
      <c r="A4170" s="97" t="s">
        <v>584</v>
      </c>
      <c r="B4170" s="85" t="s">
        <v>191</v>
      </c>
      <c r="C4170" s="157">
        <v>0</v>
      </c>
      <c r="D4170" s="169" t="s">
        <v>453</v>
      </c>
      <c r="E4170" s="113">
        <v>6158.5</v>
      </c>
      <c r="F4170" s="114">
        <v>99.2</v>
      </c>
      <c r="G4170" s="85" t="s">
        <v>111</v>
      </c>
      <c r="H4170" s="85" t="s">
        <v>30</v>
      </c>
      <c r="I4170" s="86" t="s">
        <v>28</v>
      </c>
      <c r="J4170" s="87">
        <v>42871</v>
      </c>
      <c r="K4170" s="88">
        <v>60.071371869770864</v>
      </c>
      <c r="L4170" s="88">
        <v>1.1939873299860402</v>
      </c>
      <c r="M4170" s="88">
        <v>16.585109963413508</v>
      </c>
      <c r="N4170" s="88">
        <v>6.5367483508457696</v>
      </c>
      <c r="O4170" s="88">
        <v>0.1466680100429251</v>
      </c>
      <c r="P4170" s="88">
        <v>2.2854145507728303</v>
      </c>
      <c r="Q4170" s="88">
        <v>4.9845521073386205</v>
      </c>
      <c r="R4170" s="88">
        <v>4.5500758825548617</v>
      </c>
      <c r="S4170" s="88">
        <v>2.765901740750027</v>
      </c>
      <c r="T4170" s="88">
        <v>0.70861266298010683</v>
      </c>
      <c r="U4170" s="88">
        <v>9.6065026509214863E-2</v>
      </c>
      <c r="V4170" s="88">
        <v>8.2377777357338672E-2</v>
      </c>
      <c r="W4170" s="88">
        <v>4.3326988224616732E-2</v>
      </c>
      <c r="X4170" s="88">
        <v>-5.0212260546714252E-2</v>
      </c>
      <c r="Y4170" s="89">
        <v>99.999999999999986</v>
      </c>
      <c r="Z4170" s="88">
        <v>99.203636810383344</v>
      </c>
      <c r="AA4170" s="85" t="s">
        <v>29</v>
      </c>
      <c r="AB4170" s="85" t="s">
        <v>31</v>
      </c>
    </row>
    <row r="4171" spans="1:28" x14ac:dyDescent="0.25">
      <c r="A4171" s="97" t="s">
        <v>584</v>
      </c>
      <c r="B4171" s="85" t="s">
        <v>191</v>
      </c>
      <c r="C4171" s="157">
        <v>0</v>
      </c>
      <c r="D4171" s="169" t="s">
        <v>453</v>
      </c>
      <c r="E4171" s="113">
        <v>6158.5</v>
      </c>
      <c r="F4171" s="114">
        <v>99.2</v>
      </c>
      <c r="G4171" s="85" t="s">
        <v>111</v>
      </c>
      <c r="H4171" s="85" t="s">
        <v>30</v>
      </c>
      <c r="I4171" s="86" t="s">
        <v>28</v>
      </c>
      <c r="J4171" s="87">
        <v>42871</v>
      </c>
      <c r="K4171" s="88">
        <v>66.11180893032035</v>
      </c>
      <c r="L4171" s="88">
        <v>0.88229825126888695</v>
      </c>
      <c r="M4171" s="88">
        <v>16.496296365454892</v>
      </c>
      <c r="N4171" s="88">
        <v>3.8412783969342632</v>
      </c>
      <c r="O4171" s="88">
        <v>8.698317618243688E-2</v>
      </c>
      <c r="P4171" s="88">
        <v>0.88724781796634189</v>
      </c>
      <c r="Q4171" s="88">
        <v>2.3717580581766891</v>
      </c>
      <c r="R4171" s="88">
        <v>4.8234743609752853</v>
      </c>
      <c r="S4171" s="88">
        <v>4.1340837203248268</v>
      </c>
      <c r="T4171" s="88">
        <v>0.24290036755376962</v>
      </c>
      <c r="U4171" s="88">
        <v>8.8682481211642003E-2</v>
      </c>
      <c r="V4171" s="88">
        <v>4.6487849874522813E-2</v>
      </c>
      <c r="W4171" s="88">
        <v>3.1033733181993969E-2</v>
      </c>
      <c r="X4171" s="88">
        <v>-4.4333509425899802E-2</v>
      </c>
      <c r="Y4171" s="89">
        <v>100.00000000000003</v>
      </c>
      <c r="Z4171" s="88">
        <v>94.156138686203491</v>
      </c>
      <c r="AA4171" s="85" t="s">
        <v>29</v>
      </c>
      <c r="AB4171" s="85" t="s">
        <v>31</v>
      </c>
    </row>
    <row r="4172" spans="1:28" x14ac:dyDescent="0.25">
      <c r="A4172" s="97" t="s">
        <v>584</v>
      </c>
      <c r="B4172" s="85" t="s">
        <v>191</v>
      </c>
      <c r="C4172" s="157">
        <v>0</v>
      </c>
      <c r="D4172" s="169" t="s">
        <v>453</v>
      </c>
      <c r="E4172" s="113">
        <v>6158.5</v>
      </c>
      <c r="F4172" s="114">
        <v>99.2</v>
      </c>
      <c r="G4172" s="85" t="s">
        <v>111</v>
      </c>
      <c r="H4172" s="85" t="s">
        <v>30</v>
      </c>
      <c r="I4172" s="86" t="s">
        <v>28</v>
      </c>
      <c r="J4172" s="87">
        <v>42871</v>
      </c>
      <c r="K4172" s="88">
        <v>63.204771261377886</v>
      </c>
      <c r="L4172" s="88">
        <v>1.0552652974616705</v>
      </c>
      <c r="M4172" s="88">
        <v>16.714574025025701</v>
      </c>
      <c r="N4172" s="88">
        <v>4.7896595455410305</v>
      </c>
      <c r="O4172" s="88">
        <v>7.6683631170280583E-2</v>
      </c>
      <c r="P4172" s="88">
        <v>1.4135846725096497</v>
      </c>
      <c r="Q4172" s="88">
        <v>3.3393778176379603</v>
      </c>
      <c r="R4172" s="88">
        <v>5.2641226247628259</v>
      </c>
      <c r="S4172" s="88">
        <v>3.6500822732794487</v>
      </c>
      <c r="T4172" s="88">
        <v>0.39667545918853714</v>
      </c>
      <c r="U4172" s="88">
        <v>4.3517432564952621E-2</v>
      </c>
      <c r="V4172" s="88">
        <v>4.3016810861177077E-2</v>
      </c>
      <c r="W4172" s="88">
        <v>3.484457720933333E-2</v>
      </c>
      <c r="X4172" s="88">
        <v>-2.6175428590459911E-2</v>
      </c>
      <c r="Y4172" s="89">
        <v>99.999999999999986</v>
      </c>
      <c r="Z4172" s="88">
        <v>94.674702921653989</v>
      </c>
      <c r="AA4172" s="85" t="s">
        <v>29</v>
      </c>
      <c r="AB4172" s="85" t="s">
        <v>31</v>
      </c>
    </row>
    <row r="4173" spans="1:28" x14ac:dyDescent="0.25">
      <c r="A4173" s="97" t="s">
        <v>584</v>
      </c>
      <c r="B4173" s="85" t="s">
        <v>191</v>
      </c>
      <c r="C4173" s="157">
        <v>0</v>
      </c>
      <c r="D4173" s="169" t="s">
        <v>453</v>
      </c>
      <c r="E4173" s="113">
        <v>6158.5</v>
      </c>
      <c r="F4173" s="114">
        <v>99.2</v>
      </c>
      <c r="G4173" s="85" t="s">
        <v>111</v>
      </c>
      <c r="H4173" s="85" t="s">
        <v>30</v>
      </c>
      <c r="I4173" s="86" t="s">
        <v>28</v>
      </c>
      <c r="J4173" s="87">
        <v>42871</v>
      </c>
      <c r="K4173" s="88">
        <v>61.475261700762935</v>
      </c>
      <c r="L4173" s="88">
        <v>1.1730781416717415</v>
      </c>
      <c r="M4173" s="88">
        <v>16.818561682353995</v>
      </c>
      <c r="N4173" s="88">
        <v>5.5658429242015073</v>
      </c>
      <c r="O4173" s="88">
        <v>9.8677484153058242E-2</v>
      </c>
      <c r="P4173" s="88">
        <v>1.8820163597788169</v>
      </c>
      <c r="Q4173" s="88">
        <v>4.1991407051893415</v>
      </c>
      <c r="R4173" s="88">
        <v>4.9213444208329156</v>
      </c>
      <c r="S4173" s="88">
        <v>3.2688258296358592</v>
      </c>
      <c r="T4173" s="88">
        <v>0.48431895612844622</v>
      </c>
      <c r="U4173" s="88">
        <v>0</v>
      </c>
      <c r="V4173" s="88">
        <v>8.2057865725678511E-2</v>
      </c>
      <c r="W4173" s="88">
        <v>3.9855436348426032E-2</v>
      </c>
      <c r="X4173" s="88">
        <v>-8.9815067827438942E-3</v>
      </c>
      <c r="Y4173" s="89">
        <v>99.999999999999972</v>
      </c>
      <c r="Z4173" s="88">
        <v>95.462506780054071</v>
      </c>
      <c r="AA4173" s="85" t="s">
        <v>29</v>
      </c>
      <c r="AB4173" s="85" t="s">
        <v>31</v>
      </c>
    </row>
    <row r="4174" spans="1:28" x14ac:dyDescent="0.25">
      <c r="A4174" s="97" t="s">
        <v>584</v>
      </c>
      <c r="B4174" s="85" t="s">
        <v>191</v>
      </c>
      <c r="C4174" s="157">
        <v>0</v>
      </c>
      <c r="D4174" s="169" t="s">
        <v>453</v>
      </c>
      <c r="E4174" s="113">
        <v>6158.5</v>
      </c>
      <c r="F4174" s="114">
        <v>99.2</v>
      </c>
      <c r="G4174" s="85" t="s">
        <v>111</v>
      </c>
      <c r="H4174" s="85" t="s">
        <v>30</v>
      </c>
      <c r="I4174" s="86" t="s">
        <v>28</v>
      </c>
      <c r="J4174" s="87">
        <v>42871</v>
      </c>
      <c r="K4174" s="88">
        <v>66.67674606811967</v>
      </c>
      <c r="L4174" s="88">
        <v>0.67378052476009631</v>
      </c>
      <c r="M4174" s="88">
        <v>16.310181749331651</v>
      </c>
      <c r="N4174" s="88">
        <v>3.7879424441216778</v>
      </c>
      <c r="O4174" s="88">
        <v>0.12106964595779174</v>
      </c>
      <c r="P4174" s="88">
        <v>0.73398043598150464</v>
      </c>
      <c r="Q4174" s="88">
        <v>2.2176740663021262</v>
      </c>
      <c r="R4174" s="88">
        <v>4.9008724876289209</v>
      </c>
      <c r="S4174" s="88">
        <v>4.2882846699863162</v>
      </c>
      <c r="T4174" s="88">
        <v>0.20140720853572311</v>
      </c>
      <c r="U4174" s="88">
        <v>8.8892024498787553E-2</v>
      </c>
      <c r="V4174" s="88">
        <v>0</v>
      </c>
      <c r="W4174" s="88">
        <v>4.7243265251460581E-2</v>
      </c>
      <c r="X4174" s="88">
        <v>-4.8074590475726715E-2</v>
      </c>
      <c r="Y4174" s="89">
        <v>100</v>
      </c>
      <c r="Z4174" s="88">
        <v>92.921722129443282</v>
      </c>
      <c r="AA4174" s="85" t="s">
        <v>29</v>
      </c>
      <c r="AB4174" s="85" t="s">
        <v>31</v>
      </c>
    </row>
    <row r="4175" spans="1:28" x14ac:dyDescent="0.25">
      <c r="A4175" s="97" t="s">
        <v>584</v>
      </c>
      <c r="B4175" s="85" t="s">
        <v>191</v>
      </c>
      <c r="C4175" s="157">
        <v>0</v>
      </c>
      <c r="D4175" s="169" t="s">
        <v>453</v>
      </c>
      <c r="E4175" s="113">
        <v>6158.5</v>
      </c>
      <c r="F4175" s="114">
        <v>99.2</v>
      </c>
      <c r="G4175" s="85" t="s">
        <v>111</v>
      </c>
      <c r="H4175" s="85" t="s">
        <v>30</v>
      </c>
      <c r="I4175" s="86" t="s">
        <v>28</v>
      </c>
      <c r="J4175" s="87">
        <v>42871</v>
      </c>
      <c r="K4175" s="88">
        <v>63.123263494956099</v>
      </c>
      <c r="L4175" s="88">
        <v>1.0820364157417812</v>
      </c>
      <c r="M4175" s="88">
        <v>16.763011010409951</v>
      </c>
      <c r="N4175" s="88">
        <v>4.9393396321406717</v>
      </c>
      <c r="O4175" s="88">
        <v>0.12525341051085001</v>
      </c>
      <c r="P4175" s="88">
        <v>1.3720714929814262</v>
      </c>
      <c r="Q4175" s="88">
        <v>3.5250206354487452</v>
      </c>
      <c r="R4175" s="88">
        <v>4.9654079338168575</v>
      </c>
      <c r="S4175" s="88">
        <v>3.6644255704479889</v>
      </c>
      <c r="T4175" s="88">
        <v>0.34732411366437327</v>
      </c>
      <c r="U4175" s="88">
        <v>4.0966743147442836E-2</v>
      </c>
      <c r="V4175" s="88">
        <v>4.7284493138623568E-2</v>
      </c>
      <c r="W4175" s="88">
        <v>2.8198887471392035E-2</v>
      </c>
      <c r="X4175" s="88">
        <v>-2.3603833876242184E-2</v>
      </c>
      <c r="Y4175" s="89">
        <v>99.999999999999943</v>
      </c>
      <c r="Z4175" s="88">
        <v>93.490468261426116</v>
      </c>
      <c r="AA4175" s="85" t="s">
        <v>29</v>
      </c>
      <c r="AB4175" s="85" t="s">
        <v>31</v>
      </c>
    </row>
    <row r="4176" spans="1:28" x14ac:dyDescent="0.25">
      <c r="A4176" s="97" t="s">
        <v>584</v>
      </c>
      <c r="B4176" s="85" t="s">
        <v>191</v>
      </c>
      <c r="C4176" s="157">
        <v>0</v>
      </c>
      <c r="D4176" s="169" t="s">
        <v>453</v>
      </c>
      <c r="E4176" s="113">
        <v>6158.5</v>
      </c>
      <c r="F4176" s="114">
        <v>99.2</v>
      </c>
      <c r="G4176" s="85" t="s">
        <v>111</v>
      </c>
      <c r="H4176" s="85" t="s">
        <v>30</v>
      </c>
      <c r="I4176" s="86" t="s">
        <v>28</v>
      </c>
      <c r="J4176" s="87">
        <v>42871</v>
      </c>
      <c r="K4176" s="88">
        <v>61.850758239519266</v>
      </c>
      <c r="L4176" s="88">
        <v>1.1453581380267621</v>
      </c>
      <c r="M4176" s="88">
        <v>16.376762554335201</v>
      </c>
      <c r="N4176" s="88">
        <v>5.6643870289987071</v>
      </c>
      <c r="O4176" s="88">
        <v>0.14653332141293818</v>
      </c>
      <c r="P4176" s="88">
        <v>1.9143911068979877</v>
      </c>
      <c r="Q4176" s="88">
        <v>4.3744098739044492</v>
      </c>
      <c r="R4176" s="88">
        <v>4.5834237020458852</v>
      </c>
      <c r="S4176" s="88">
        <v>3.2581349775767827</v>
      </c>
      <c r="T4176" s="88">
        <v>0.57245496472510282</v>
      </c>
      <c r="U4176" s="88">
        <v>8.2128732184326092E-2</v>
      </c>
      <c r="V4176" s="88">
        <v>4.1071222646156848E-2</v>
      </c>
      <c r="W4176" s="88">
        <v>3.197150208006487E-2</v>
      </c>
      <c r="X4176" s="88">
        <v>-4.1785364353622644E-2</v>
      </c>
      <c r="Y4176" s="89">
        <v>100.00000000000001</v>
      </c>
      <c r="Z4176" s="88">
        <v>97.04277404541547</v>
      </c>
      <c r="AA4176" s="85" t="s">
        <v>29</v>
      </c>
      <c r="AB4176" s="85" t="s">
        <v>31</v>
      </c>
    </row>
    <row r="4177" spans="1:28" x14ac:dyDescent="0.25">
      <c r="A4177" s="97" t="s">
        <v>584</v>
      </c>
      <c r="B4177" s="85" t="s">
        <v>191</v>
      </c>
      <c r="C4177" s="157">
        <v>0</v>
      </c>
      <c r="D4177" s="169" t="s">
        <v>453</v>
      </c>
      <c r="E4177" s="113">
        <v>6158.5</v>
      </c>
      <c r="F4177" s="114">
        <v>99.2</v>
      </c>
      <c r="G4177" s="85" t="s">
        <v>111</v>
      </c>
      <c r="H4177" s="85" t="s">
        <v>30</v>
      </c>
      <c r="I4177" s="86" t="s">
        <v>28</v>
      </c>
      <c r="J4177" s="87">
        <v>42871</v>
      </c>
      <c r="K4177" s="88">
        <v>73.195904758923092</v>
      </c>
      <c r="L4177" s="88">
        <v>0.28219701380876056</v>
      </c>
      <c r="M4177" s="88">
        <v>14.508311206245047</v>
      </c>
      <c r="N4177" s="88">
        <v>1.8759249535986229</v>
      </c>
      <c r="O4177" s="88">
        <v>2.697752631465053E-2</v>
      </c>
      <c r="P4177" s="88">
        <v>0.33549353637221768</v>
      </c>
      <c r="Q4177" s="88">
        <v>1.5609288418786063</v>
      </c>
      <c r="R4177" s="88">
        <v>4.2289267417462728</v>
      </c>
      <c r="S4177" s="88">
        <v>3.8119179529478449</v>
      </c>
      <c r="T4177" s="88">
        <v>5.790539228649165E-2</v>
      </c>
      <c r="U4177" s="88">
        <v>0</v>
      </c>
      <c r="V4177" s="88">
        <v>3.6010209305070047E-3</v>
      </c>
      <c r="W4177" s="88">
        <v>0.14446699820541473</v>
      </c>
      <c r="X4177" s="88">
        <v>-3.2555943257558249E-2</v>
      </c>
      <c r="Y4177" s="89">
        <v>99.999999999999957</v>
      </c>
      <c r="Z4177" s="88">
        <v>94.152442680432742</v>
      </c>
      <c r="AA4177" s="85" t="s">
        <v>29</v>
      </c>
      <c r="AB4177" s="85" t="s">
        <v>31</v>
      </c>
    </row>
    <row r="4178" spans="1:28" x14ac:dyDescent="0.25">
      <c r="A4178" s="97" t="s">
        <v>584</v>
      </c>
      <c r="B4178" s="85" t="s">
        <v>191</v>
      </c>
      <c r="C4178" s="157">
        <v>0</v>
      </c>
      <c r="D4178" s="169" t="s">
        <v>453</v>
      </c>
      <c r="E4178" s="113">
        <v>6158.5</v>
      </c>
      <c r="F4178" s="114">
        <v>99.2</v>
      </c>
      <c r="G4178" s="85" t="s">
        <v>111</v>
      </c>
      <c r="H4178" s="85" t="s">
        <v>30</v>
      </c>
      <c r="I4178" s="86" t="s">
        <v>28</v>
      </c>
      <c r="J4178" s="87">
        <v>42871</v>
      </c>
      <c r="K4178" s="88">
        <v>58.93624084952436</v>
      </c>
      <c r="L4178" s="88">
        <v>1.2354205960590208</v>
      </c>
      <c r="M4178" s="88">
        <v>16.795847342854199</v>
      </c>
      <c r="N4178" s="88">
        <v>6.8578633274588086</v>
      </c>
      <c r="O4178" s="88">
        <v>0.16669910416120776</v>
      </c>
      <c r="P4178" s="88">
        <v>2.4842978911921207</v>
      </c>
      <c r="Q4178" s="88">
        <v>5.3127669585493944</v>
      </c>
      <c r="R4178" s="88">
        <v>4.3886846333500324</v>
      </c>
      <c r="S4178" s="88">
        <v>2.9038607149158047</v>
      </c>
      <c r="T4178" s="88">
        <v>0.73194201820267002</v>
      </c>
      <c r="U4178" s="88">
        <v>0.13162089416080466</v>
      </c>
      <c r="V4178" s="88">
        <v>8.3231611470834424E-2</v>
      </c>
      <c r="W4178" s="88">
        <v>3.4781456709313215E-2</v>
      </c>
      <c r="X4178" s="88">
        <v>-6.3257398608575433E-2</v>
      </c>
      <c r="Y4178" s="89">
        <v>100</v>
      </c>
      <c r="Z4178" s="88">
        <v>96.641191211325818</v>
      </c>
      <c r="AA4178" s="85" t="s">
        <v>29</v>
      </c>
      <c r="AB4178" s="85" t="s">
        <v>31</v>
      </c>
    </row>
    <row r="4179" spans="1:28" x14ac:dyDescent="0.25">
      <c r="A4179" s="97" t="s">
        <v>584</v>
      </c>
      <c r="B4179" s="85" t="s">
        <v>191</v>
      </c>
      <c r="C4179" s="157">
        <v>0</v>
      </c>
      <c r="D4179" s="169" t="s">
        <v>453</v>
      </c>
      <c r="E4179" s="113">
        <v>6158.5</v>
      </c>
      <c r="F4179" s="114">
        <v>99.2</v>
      </c>
      <c r="G4179" s="85" t="s">
        <v>111</v>
      </c>
      <c r="H4179" s="85" t="s">
        <v>30</v>
      </c>
      <c r="I4179" s="86" t="s">
        <v>28</v>
      </c>
      <c r="J4179" s="87">
        <v>42871</v>
      </c>
      <c r="K4179" s="88">
        <v>62.856873186847835</v>
      </c>
      <c r="L4179" s="88">
        <v>1.1149664750978037</v>
      </c>
      <c r="M4179" s="88">
        <v>16.807339161013889</v>
      </c>
      <c r="N4179" s="88">
        <v>5.0803491527025404</v>
      </c>
      <c r="O4179" s="88">
        <v>0.13440047563895166</v>
      </c>
      <c r="P4179" s="88">
        <v>1.5324791682359544</v>
      </c>
      <c r="Q4179" s="88">
        <v>3.661815058285137</v>
      </c>
      <c r="R4179" s="88">
        <v>4.7971502148083882</v>
      </c>
      <c r="S4179" s="88">
        <v>3.5264925658564397</v>
      </c>
      <c r="T4179" s="88">
        <v>0.35759520588069865</v>
      </c>
      <c r="U4179" s="88">
        <v>7.6167472126576291E-2</v>
      </c>
      <c r="V4179" s="88">
        <v>2.3199112715175208E-2</v>
      </c>
      <c r="W4179" s="88">
        <v>8.1641306205223765E-2</v>
      </c>
      <c r="X4179" s="88">
        <v>-5.0468555414591068E-2</v>
      </c>
      <c r="Y4179" s="89">
        <v>100.00000000000001</v>
      </c>
      <c r="Z4179" s="88">
        <v>92.559196244352165</v>
      </c>
      <c r="AA4179" s="85" t="s">
        <v>29</v>
      </c>
      <c r="AB4179" s="85" t="s">
        <v>31</v>
      </c>
    </row>
    <row r="4180" spans="1:28" x14ac:dyDescent="0.25">
      <c r="A4180" s="97" t="s">
        <v>584</v>
      </c>
      <c r="B4180" s="85" t="s">
        <v>191</v>
      </c>
      <c r="C4180" s="157">
        <v>0</v>
      </c>
      <c r="D4180" s="169" t="s">
        <v>453</v>
      </c>
      <c r="E4180" s="113">
        <v>6158.5</v>
      </c>
      <c r="F4180" s="114">
        <v>99.2</v>
      </c>
      <c r="G4180" s="85" t="s">
        <v>111</v>
      </c>
      <c r="H4180" s="85" t="s">
        <v>30</v>
      </c>
      <c r="I4180" s="86" t="s">
        <v>28</v>
      </c>
      <c r="J4180" s="87">
        <v>42871</v>
      </c>
      <c r="K4180" s="88">
        <v>63.446344163728966</v>
      </c>
      <c r="L4180" s="88">
        <v>1.0866995437166116</v>
      </c>
      <c r="M4180" s="88">
        <v>16.546699937028997</v>
      </c>
      <c r="N4180" s="88">
        <v>4.8270421816471023</v>
      </c>
      <c r="O4180" s="88">
        <v>6.7041316308391288E-2</v>
      </c>
      <c r="P4180" s="88">
        <v>1.3962582397336478</v>
      </c>
      <c r="Q4180" s="88">
        <v>3.3796609798281416</v>
      </c>
      <c r="R4180" s="88">
        <v>5.1072003382399069</v>
      </c>
      <c r="S4180" s="88">
        <v>3.697294178918543</v>
      </c>
      <c r="T4180" s="88">
        <v>0.35707540024051099</v>
      </c>
      <c r="U4180" s="88">
        <v>0</v>
      </c>
      <c r="V4180" s="88">
        <v>6.3332750349867115E-2</v>
      </c>
      <c r="W4180" s="88">
        <v>3.2725797971116494E-2</v>
      </c>
      <c r="X4180" s="88">
        <v>-7.3748277118008991E-3</v>
      </c>
      <c r="Y4180" s="89">
        <v>100.00000000000001</v>
      </c>
      <c r="Z4180" s="88">
        <v>95.16519590176128</v>
      </c>
      <c r="AA4180" s="85" t="s">
        <v>29</v>
      </c>
      <c r="AB4180" s="85" t="s">
        <v>31</v>
      </c>
    </row>
    <row r="4181" spans="1:28" x14ac:dyDescent="0.25">
      <c r="A4181" s="97" t="s">
        <v>584</v>
      </c>
      <c r="B4181" s="85" t="s">
        <v>191</v>
      </c>
      <c r="C4181" s="157">
        <v>0</v>
      </c>
      <c r="D4181" s="169" t="s">
        <v>453</v>
      </c>
      <c r="E4181" s="113">
        <v>6158.5</v>
      </c>
      <c r="F4181" s="114">
        <v>99.2</v>
      </c>
      <c r="G4181" s="85" t="s">
        <v>111</v>
      </c>
      <c r="H4181" s="85" t="s">
        <v>30</v>
      </c>
      <c r="I4181" s="86" t="s">
        <v>28</v>
      </c>
      <c r="J4181" s="87">
        <v>42871</v>
      </c>
      <c r="K4181" s="88">
        <v>62.682979439084527</v>
      </c>
      <c r="L4181" s="88">
        <v>1.1441155708554067</v>
      </c>
      <c r="M4181" s="88">
        <v>16.360128876911659</v>
      </c>
      <c r="N4181" s="88">
        <v>5.2602260121280926</v>
      </c>
      <c r="O4181" s="88">
        <v>9.040922737872209E-2</v>
      </c>
      <c r="P4181" s="88">
        <v>1.7573554365097046</v>
      </c>
      <c r="Q4181" s="88">
        <v>3.9807659680775509</v>
      </c>
      <c r="R4181" s="88">
        <v>4.8616659169210923</v>
      </c>
      <c r="S4181" s="88">
        <v>3.2740311862245095</v>
      </c>
      <c r="T4181" s="88">
        <v>0.48666913669833572</v>
      </c>
      <c r="U4181" s="88">
        <v>4.2890384319598525E-2</v>
      </c>
      <c r="V4181" s="88">
        <v>6.4096976434708811E-2</v>
      </c>
      <c r="W4181" s="88">
        <v>1.6426789321345486E-2</v>
      </c>
      <c r="X4181" s="88">
        <v>-2.1760920865249063E-2</v>
      </c>
      <c r="Y4181" s="89">
        <v>100.00000000000001</v>
      </c>
      <c r="Z4181" s="88">
        <v>97.224589290857466</v>
      </c>
      <c r="AA4181" s="85" t="s">
        <v>29</v>
      </c>
      <c r="AB4181" s="85" t="s">
        <v>31</v>
      </c>
    </row>
    <row r="4182" spans="1:28" x14ac:dyDescent="0.25">
      <c r="A4182" s="97" t="s">
        <v>584</v>
      </c>
      <c r="B4182" s="85" t="s">
        <v>191</v>
      </c>
      <c r="C4182" s="157">
        <v>0</v>
      </c>
      <c r="D4182" s="169" t="s">
        <v>453</v>
      </c>
      <c r="E4182" s="113">
        <v>6158.5</v>
      </c>
      <c r="F4182" s="114">
        <v>99.2</v>
      </c>
      <c r="G4182" s="85" t="s">
        <v>111</v>
      </c>
      <c r="H4182" s="85" t="s">
        <v>30</v>
      </c>
      <c r="I4182" s="86" t="s">
        <v>28</v>
      </c>
      <c r="J4182" s="87">
        <v>42871</v>
      </c>
      <c r="K4182" s="88">
        <v>62.332928098540883</v>
      </c>
      <c r="L4182" s="88">
        <v>1.053913092001634</v>
      </c>
      <c r="M4182" s="88">
        <v>16.802990070985263</v>
      </c>
      <c r="N4182" s="88">
        <v>5.1936416520804842</v>
      </c>
      <c r="O4182" s="88">
        <v>0.1546906557411952</v>
      </c>
      <c r="P4182" s="88">
        <v>1.5746369459438774</v>
      </c>
      <c r="Q4182" s="88">
        <v>3.6853723142801385</v>
      </c>
      <c r="R4182" s="88">
        <v>5.2457687337234686</v>
      </c>
      <c r="S4182" s="88">
        <v>3.4890956651979432</v>
      </c>
      <c r="T4182" s="88">
        <v>0.39292273005580647</v>
      </c>
      <c r="U4182" s="88">
        <v>0</v>
      </c>
      <c r="V4182" s="88">
        <v>5.2979543127669289E-2</v>
      </c>
      <c r="W4182" s="88">
        <v>2.7187188742473528E-2</v>
      </c>
      <c r="X4182" s="88">
        <v>-6.1266904208391046E-3</v>
      </c>
      <c r="Y4182" s="89">
        <v>99.999999999999986</v>
      </c>
      <c r="Z4182" s="88">
        <v>95.610170692820461</v>
      </c>
      <c r="AA4182" s="85" t="s">
        <v>29</v>
      </c>
      <c r="AB4182" s="85" t="s">
        <v>31</v>
      </c>
    </row>
    <row r="4183" spans="1:28" x14ac:dyDescent="0.25">
      <c r="A4183" s="97" t="s">
        <v>584</v>
      </c>
      <c r="B4183" s="85" t="s">
        <v>191</v>
      </c>
      <c r="C4183" s="157">
        <v>0</v>
      </c>
      <c r="D4183" s="169" t="s">
        <v>453</v>
      </c>
      <c r="E4183" s="113">
        <v>6158.5</v>
      </c>
      <c r="F4183" s="114">
        <v>99.2</v>
      </c>
      <c r="G4183" s="85" t="s">
        <v>111</v>
      </c>
      <c r="H4183" s="85" t="s">
        <v>30</v>
      </c>
      <c r="I4183" s="86" t="s">
        <v>28</v>
      </c>
      <c r="J4183" s="87">
        <v>42871</v>
      </c>
      <c r="K4183" s="88">
        <v>65.703798328627414</v>
      </c>
      <c r="L4183" s="88">
        <v>0.80972362098180695</v>
      </c>
      <c r="M4183" s="88">
        <v>16.49212895698038</v>
      </c>
      <c r="N4183" s="88">
        <v>3.8402074465946008</v>
      </c>
      <c r="O4183" s="88">
        <v>0.12001565195231768</v>
      </c>
      <c r="P4183" s="88">
        <v>0.91883044734052377</v>
      </c>
      <c r="Q4183" s="88">
        <v>2.5809135141783059</v>
      </c>
      <c r="R4183" s="88">
        <v>5.0867450861261485</v>
      </c>
      <c r="S4183" s="88">
        <v>4.0904214856945655</v>
      </c>
      <c r="T4183" s="88">
        <v>0.28165371689191571</v>
      </c>
      <c r="U4183" s="88">
        <v>0</v>
      </c>
      <c r="V4183" s="88">
        <v>4.8938281499898879E-2</v>
      </c>
      <c r="W4183" s="88">
        <v>3.4368470588721126E-2</v>
      </c>
      <c r="X4183" s="88">
        <v>-7.7450074566132116E-3</v>
      </c>
      <c r="Y4183" s="89">
        <v>99.999999999999972</v>
      </c>
      <c r="Z4183" s="88">
        <v>94.987610487082378</v>
      </c>
      <c r="AA4183" s="85" t="s">
        <v>29</v>
      </c>
      <c r="AB4183" s="85" t="s">
        <v>31</v>
      </c>
    </row>
    <row r="4184" spans="1:28" x14ac:dyDescent="0.25">
      <c r="A4184" s="97" t="s">
        <v>584</v>
      </c>
      <c r="B4184" s="85" t="s">
        <v>191</v>
      </c>
      <c r="C4184" s="157">
        <v>0</v>
      </c>
      <c r="D4184" s="169" t="s">
        <v>453</v>
      </c>
      <c r="E4184" s="113">
        <v>6158.5</v>
      </c>
      <c r="F4184" s="114">
        <v>99.2</v>
      </c>
      <c r="G4184" s="85" t="s">
        <v>111</v>
      </c>
      <c r="H4184" s="85" t="s">
        <v>30</v>
      </c>
      <c r="I4184" s="86" t="s">
        <v>28</v>
      </c>
      <c r="J4184" s="87">
        <v>42871</v>
      </c>
      <c r="K4184" s="88">
        <v>61.624480740585518</v>
      </c>
      <c r="L4184" s="88">
        <v>1.1619431618558536</v>
      </c>
      <c r="M4184" s="88">
        <v>16.096696977981185</v>
      </c>
      <c r="N4184" s="88">
        <v>6.079599752003185</v>
      </c>
      <c r="O4184" s="88">
        <v>0.15045167472779966</v>
      </c>
      <c r="P4184" s="88">
        <v>1.976462036011281</v>
      </c>
      <c r="Q4184" s="88">
        <v>4.4892056162085794</v>
      </c>
      <c r="R4184" s="88">
        <v>4.7317960750730537</v>
      </c>
      <c r="S4184" s="88">
        <v>3.0356230659266763</v>
      </c>
      <c r="T4184" s="88">
        <v>0.46905445788767663</v>
      </c>
      <c r="U4184" s="88">
        <v>8.9324250111990494E-2</v>
      </c>
      <c r="V4184" s="88">
        <v>9.8637236143470489E-2</v>
      </c>
      <c r="W4184" s="88">
        <v>4.4323578001113077E-2</v>
      </c>
      <c r="X4184" s="88">
        <v>-4.7598622517382491E-2</v>
      </c>
      <c r="Y4184" s="89">
        <v>100</v>
      </c>
      <c r="Z4184" s="88">
        <v>97.174059554011691</v>
      </c>
      <c r="AA4184" s="85" t="s">
        <v>29</v>
      </c>
      <c r="AB4184" s="85" t="s">
        <v>31</v>
      </c>
    </row>
    <row r="4185" spans="1:28" x14ac:dyDescent="0.25">
      <c r="A4185" s="97" t="s">
        <v>584</v>
      </c>
      <c r="B4185" s="85" t="s">
        <v>191</v>
      </c>
      <c r="C4185" s="157">
        <v>0</v>
      </c>
      <c r="D4185" s="169" t="s">
        <v>453</v>
      </c>
      <c r="E4185" s="113">
        <v>6158.5</v>
      </c>
      <c r="F4185" s="114">
        <v>99.2</v>
      </c>
      <c r="G4185" s="85" t="s">
        <v>111</v>
      </c>
      <c r="H4185" s="85" t="s">
        <v>30</v>
      </c>
      <c r="I4185" s="86" t="s">
        <v>28</v>
      </c>
      <c r="J4185" s="87">
        <v>42871</v>
      </c>
      <c r="K4185" s="88">
        <v>65.635051443102256</v>
      </c>
      <c r="L4185" s="88">
        <v>0.85951111845916472</v>
      </c>
      <c r="M4185" s="88">
        <v>16.222644284025275</v>
      </c>
      <c r="N4185" s="88">
        <v>4.1404835756694842</v>
      </c>
      <c r="O4185" s="88">
        <v>0.13137658254171791</v>
      </c>
      <c r="P4185" s="88">
        <v>0.90840938373237456</v>
      </c>
      <c r="Q4185" s="88">
        <v>2.6095701558517352</v>
      </c>
      <c r="R4185" s="88">
        <v>4.9774822083226304</v>
      </c>
      <c r="S4185" s="88">
        <v>4.1803575331873475</v>
      </c>
      <c r="T4185" s="88">
        <v>0.2120701810525262</v>
      </c>
      <c r="U4185" s="88">
        <v>4.7400670981051829E-2</v>
      </c>
      <c r="V4185" s="88">
        <v>5.3255941484869673E-2</v>
      </c>
      <c r="W4185" s="88">
        <v>5.4663673054159083E-2</v>
      </c>
      <c r="X4185" s="88">
        <v>-3.2276751464567682E-2</v>
      </c>
      <c r="Y4185" s="89">
        <v>100.00000000000003</v>
      </c>
      <c r="Z4185" s="88">
        <v>95.146332460206082</v>
      </c>
      <c r="AA4185" s="85" t="s">
        <v>29</v>
      </c>
      <c r="AB4185" s="85" t="s">
        <v>31</v>
      </c>
    </row>
    <row r="4186" spans="1:28" s="90" customFormat="1" x14ac:dyDescent="0.25">
      <c r="A4186" s="95" t="s">
        <v>584</v>
      </c>
      <c r="B4186" s="90" t="s">
        <v>191</v>
      </c>
      <c r="C4186" s="156">
        <v>0</v>
      </c>
      <c r="D4186" s="170" t="s">
        <v>453</v>
      </c>
      <c r="E4186" s="115">
        <v>6158.5</v>
      </c>
      <c r="F4186" s="109">
        <v>99.2</v>
      </c>
      <c r="G4186" s="90" t="s">
        <v>111</v>
      </c>
      <c r="H4186" s="90" t="s">
        <v>30</v>
      </c>
      <c r="I4186" s="159" t="s">
        <v>28</v>
      </c>
      <c r="J4186" s="91">
        <v>42871</v>
      </c>
      <c r="K4186" s="92">
        <v>63.46658793359726</v>
      </c>
      <c r="L4186" s="92">
        <v>1.0968478218966913</v>
      </c>
      <c r="M4186" s="92">
        <v>16.846929782518721</v>
      </c>
      <c r="N4186" s="92">
        <v>4.4781387615981414</v>
      </c>
      <c r="O4186" s="92">
        <v>0.12231646573972157</v>
      </c>
      <c r="P4186" s="92">
        <v>1.4498454463656227</v>
      </c>
      <c r="Q4186" s="92">
        <v>3.4237130481944709</v>
      </c>
      <c r="R4186" s="92">
        <v>5.0499736028686311</v>
      </c>
      <c r="S4186" s="92">
        <v>3.6119344111627787</v>
      </c>
      <c r="T4186" s="92">
        <v>0.3645617897530522</v>
      </c>
      <c r="U4186" s="92">
        <v>3.6663333400019898E-2</v>
      </c>
      <c r="V4186" s="92">
        <v>3.8191241897523494E-2</v>
      </c>
      <c r="W4186" s="92">
        <v>3.8383315186728488E-2</v>
      </c>
      <c r="X4186" s="92">
        <v>-2.4086954179374915E-2</v>
      </c>
      <c r="Y4186" s="93">
        <v>100</v>
      </c>
      <c r="Z4186" s="92">
        <v>94.917719620063536</v>
      </c>
      <c r="AA4186" s="90" t="s">
        <v>29</v>
      </c>
      <c r="AB4186" s="90" t="s">
        <v>31</v>
      </c>
    </row>
    <row r="4187" spans="1:28" x14ac:dyDescent="0.25">
      <c r="A4187" s="96" t="s">
        <v>585</v>
      </c>
      <c r="B4187" s="85" t="s">
        <v>195</v>
      </c>
      <c r="C4187" s="157">
        <v>0</v>
      </c>
      <c r="D4187" s="169" t="s">
        <v>454</v>
      </c>
      <c r="E4187" s="111">
        <v>6182.2</v>
      </c>
      <c r="F4187" s="112">
        <v>97.8</v>
      </c>
      <c r="G4187" s="85" t="s">
        <v>111</v>
      </c>
      <c r="H4187" s="85" t="s">
        <v>30</v>
      </c>
      <c r="I4187" s="86" t="s">
        <v>28</v>
      </c>
      <c r="J4187" s="87">
        <v>42871</v>
      </c>
      <c r="K4187" s="88">
        <v>75.546926888537087</v>
      </c>
      <c r="L4187" s="88">
        <v>0.15145104265246248</v>
      </c>
      <c r="M4187" s="88">
        <v>13.524910982686059</v>
      </c>
      <c r="N4187" s="88">
        <v>1.2149686021435471</v>
      </c>
      <c r="O4187" s="88">
        <v>4.3428344159727239E-2</v>
      </c>
      <c r="P4187" s="88">
        <v>0.1691143078675599</v>
      </c>
      <c r="Q4187" s="88">
        <v>0.93937577823694118</v>
      </c>
      <c r="R4187" s="88">
        <v>4.3566313078534034</v>
      </c>
      <c r="S4187" s="88">
        <v>3.8949901188609135</v>
      </c>
      <c r="T4187" s="88">
        <v>9.9716337389985418E-3</v>
      </c>
      <c r="U4187" s="88">
        <v>2.5782277311370918E-2</v>
      </c>
      <c r="V4187" s="88">
        <v>1.5248088726280905E-2</v>
      </c>
      <c r="W4187" s="88">
        <v>0.15239998051702985</v>
      </c>
      <c r="X4187" s="88">
        <v>-4.5199353291353418E-2</v>
      </c>
      <c r="Y4187" s="89">
        <v>100.00000000000003</v>
      </c>
      <c r="Z4187" s="88">
        <v>94.63865315434613</v>
      </c>
      <c r="AA4187" s="85" t="s">
        <v>29</v>
      </c>
      <c r="AB4187" s="85" t="s">
        <v>31</v>
      </c>
    </row>
    <row r="4188" spans="1:28" x14ac:dyDescent="0.25">
      <c r="A4188" s="97" t="s">
        <v>585</v>
      </c>
      <c r="B4188" s="85" t="s">
        <v>195</v>
      </c>
      <c r="C4188" s="157">
        <v>0</v>
      </c>
      <c r="D4188" s="169" t="s">
        <v>454</v>
      </c>
      <c r="E4188" s="113">
        <v>6182.2</v>
      </c>
      <c r="F4188" s="114">
        <v>97.8</v>
      </c>
      <c r="G4188" s="85" t="s">
        <v>111</v>
      </c>
      <c r="H4188" s="85" t="s">
        <v>30</v>
      </c>
      <c r="I4188" s="86" t="s">
        <v>28</v>
      </c>
      <c r="J4188" s="87">
        <v>42871</v>
      </c>
      <c r="K4188" s="88">
        <v>75.596350097710015</v>
      </c>
      <c r="L4188" s="88">
        <v>0.16134627170257523</v>
      </c>
      <c r="M4188" s="88">
        <v>13.595885235688156</v>
      </c>
      <c r="N4188" s="88">
        <v>1.0863959895645598</v>
      </c>
      <c r="O4188" s="88">
        <v>8.18001092942022E-2</v>
      </c>
      <c r="P4188" s="88">
        <v>0.10088540336848013</v>
      </c>
      <c r="Q4188" s="88">
        <v>1.0041747665993532</v>
      </c>
      <c r="R4188" s="88">
        <v>4.3269779257051288</v>
      </c>
      <c r="S4188" s="88">
        <v>3.8604822739750344</v>
      </c>
      <c r="T4188" s="88">
        <v>4.137613046454619E-2</v>
      </c>
      <c r="U4188" s="88">
        <v>3.8531325613485205E-2</v>
      </c>
      <c r="V4188" s="88">
        <v>2.9087817754585815E-3</v>
      </c>
      <c r="W4188" s="88">
        <v>0.15375941319384961</v>
      </c>
      <c r="X4188" s="88">
        <v>-5.0873724654847949E-2</v>
      </c>
      <c r="Y4188" s="89">
        <v>100</v>
      </c>
      <c r="Z4188" s="88">
        <v>94.987648146708764</v>
      </c>
      <c r="AA4188" s="85" t="s">
        <v>29</v>
      </c>
      <c r="AB4188" s="85" t="s">
        <v>31</v>
      </c>
    </row>
    <row r="4189" spans="1:28" x14ac:dyDescent="0.25">
      <c r="A4189" s="97" t="s">
        <v>585</v>
      </c>
      <c r="B4189" s="85" t="s">
        <v>195</v>
      </c>
      <c r="C4189" s="157">
        <v>0</v>
      </c>
      <c r="D4189" s="169" t="s">
        <v>454</v>
      </c>
      <c r="E4189" s="113">
        <v>6182.2</v>
      </c>
      <c r="F4189" s="114">
        <v>97.8</v>
      </c>
      <c r="G4189" s="85" t="s">
        <v>111</v>
      </c>
      <c r="H4189" s="85" t="s">
        <v>30</v>
      </c>
      <c r="I4189" s="86" t="s">
        <v>28</v>
      </c>
      <c r="J4189" s="87">
        <v>42871</v>
      </c>
      <c r="K4189" s="88">
        <v>75.769682683980491</v>
      </c>
      <c r="L4189" s="88">
        <v>0.13848330421189109</v>
      </c>
      <c r="M4189" s="88">
        <v>13.429524245970459</v>
      </c>
      <c r="N4189" s="88">
        <v>1.2180685621153515</v>
      </c>
      <c r="O4189" s="88">
        <v>5.5849083406070171E-2</v>
      </c>
      <c r="P4189" s="88">
        <v>0.12523811490512643</v>
      </c>
      <c r="Q4189" s="88">
        <v>0.93881593615346393</v>
      </c>
      <c r="R4189" s="88">
        <v>4.2825140571086227</v>
      </c>
      <c r="S4189" s="88">
        <v>3.8939327873853333</v>
      </c>
      <c r="T4189" s="88">
        <v>0</v>
      </c>
      <c r="U4189" s="88">
        <v>3.2728196324918253E-2</v>
      </c>
      <c r="V4189" s="88">
        <v>1.2530907812274585E-2</v>
      </c>
      <c r="W4189" s="88">
        <v>0.15027784328902355</v>
      </c>
      <c r="X4189" s="88">
        <v>-4.7645722663022042E-2</v>
      </c>
      <c r="Y4189" s="89">
        <v>100.00000000000001</v>
      </c>
      <c r="Z4189" s="88">
        <v>94.719549138115951</v>
      </c>
      <c r="AA4189" s="85" t="s">
        <v>29</v>
      </c>
      <c r="AB4189" s="85" t="s">
        <v>31</v>
      </c>
    </row>
    <row r="4190" spans="1:28" x14ac:dyDescent="0.25">
      <c r="A4190" s="97" t="s">
        <v>585</v>
      </c>
      <c r="B4190" s="85" t="s">
        <v>195</v>
      </c>
      <c r="C4190" s="157">
        <v>0</v>
      </c>
      <c r="D4190" s="169" t="s">
        <v>454</v>
      </c>
      <c r="E4190" s="113">
        <v>6182.2</v>
      </c>
      <c r="F4190" s="114">
        <v>97.8</v>
      </c>
      <c r="G4190" s="85" t="s">
        <v>111</v>
      </c>
      <c r="H4190" s="85" t="s">
        <v>30</v>
      </c>
      <c r="I4190" s="86" t="s">
        <v>28</v>
      </c>
      <c r="J4190" s="87">
        <v>42871</v>
      </c>
      <c r="K4190" s="88">
        <v>75.247550957120069</v>
      </c>
      <c r="L4190" s="88">
        <v>0.14382157037255852</v>
      </c>
      <c r="M4190" s="88">
        <v>13.542989477273155</v>
      </c>
      <c r="N4190" s="88">
        <v>1.3727139049462982</v>
      </c>
      <c r="O4190" s="88">
        <v>4.1914537475554507E-2</v>
      </c>
      <c r="P4190" s="88">
        <v>0.1842030931656872</v>
      </c>
      <c r="Q4190" s="88">
        <v>0.92134127633730345</v>
      </c>
      <c r="R4190" s="88">
        <v>4.3983864621297339</v>
      </c>
      <c r="S4190" s="88">
        <v>4.0230365197753422</v>
      </c>
      <c r="T4190" s="88">
        <v>5.2681382828364985E-3</v>
      </c>
      <c r="U4190" s="88">
        <v>3.1330058315060944E-2</v>
      </c>
      <c r="V4190" s="88">
        <v>0</v>
      </c>
      <c r="W4190" s="88">
        <v>0.12991142163328306</v>
      </c>
      <c r="X4190" s="88">
        <v>-4.2467416826888559E-2</v>
      </c>
      <c r="Y4190" s="89">
        <v>99.999999999999972</v>
      </c>
      <c r="Z4190" s="88">
        <v>94.477960118480624</v>
      </c>
      <c r="AA4190" s="85" t="s">
        <v>29</v>
      </c>
      <c r="AB4190" s="85" t="s">
        <v>31</v>
      </c>
    </row>
    <row r="4191" spans="1:28" x14ac:dyDescent="0.25">
      <c r="A4191" s="97" t="s">
        <v>585</v>
      </c>
      <c r="B4191" s="85" t="s">
        <v>195</v>
      </c>
      <c r="C4191" s="157">
        <v>0</v>
      </c>
      <c r="D4191" s="169" t="s">
        <v>454</v>
      </c>
      <c r="E4191" s="113">
        <v>6182.2</v>
      </c>
      <c r="F4191" s="114">
        <v>97.8</v>
      </c>
      <c r="G4191" s="85" t="s">
        <v>111</v>
      </c>
      <c r="H4191" s="85" t="s">
        <v>30</v>
      </c>
      <c r="I4191" s="86" t="s">
        <v>28</v>
      </c>
      <c r="J4191" s="87">
        <v>42871</v>
      </c>
      <c r="K4191" s="88">
        <v>75.789642074205418</v>
      </c>
      <c r="L4191" s="88">
        <v>0.16619639233600908</v>
      </c>
      <c r="M4191" s="88">
        <v>13.83702378213451</v>
      </c>
      <c r="N4191" s="88">
        <v>1.0732072602007658</v>
      </c>
      <c r="O4191" s="88">
        <v>3.7865065733329324E-2</v>
      </c>
      <c r="P4191" s="88">
        <v>0.13653809213710799</v>
      </c>
      <c r="Q4191" s="88">
        <v>0.95301798171218743</v>
      </c>
      <c r="R4191" s="88">
        <v>4.1269359372437373</v>
      </c>
      <c r="S4191" s="88">
        <v>3.7193737321370253</v>
      </c>
      <c r="T4191" s="88">
        <v>1.6572233105800339E-2</v>
      </c>
      <c r="U4191" s="88">
        <v>2.1131495607552061E-2</v>
      </c>
      <c r="V4191" s="88">
        <v>0</v>
      </c>
      <c r="W4191" s="88">
        <v>0.16961696718131633</v>
      </c>
      <c r="X4191" s="88">
        <v>-4.7121013734773717E-2</v>
      </c>
      <c r="Y4191" s="89">
        <v>99.999999999999986</v>
      </c>
      <c r="Z4191" s="88">
        <v>93.225772400887394</v>
      </c>
      <c r="AA4191" s="85" t="s">
        <v>29</v>
      </c>
      <c r="AB4191" s="85" t="s">
        <v>31</v>
      </c>
    </row>
    <row r="4192" spans="1:28" x14ac:dyDescent="0.25">
      <c r="A4192" s="97" t="s">
        <v>585</v>
      </c>
      <c r="B4192" s="85" t="s">
        <v>195</v>
      </c>
      <c r="C4192" s="157">
        <v>0</v>
      </c>
      <c r="D4192" s="169" t="s">
        <v>454</v>
      </c>
      <c r="E4192" s="113">
        <v>6182.2</v>
      </c>
      <c r="F4192" s="114">
        <v>97.8</v>
      </c>
      <c r="G4192" s="85" t="s">
        <v>111</v>
      </c>
      <c r="H4192" s="85" t="s">
        <v>30</v>
      </c>
      <c r="I4192" s="86" t="s">
        <v>28</v>
      </c>
      <c r="J4192" s="87">
        <v>42871</v>
      </c>
      <c r="K4192" s="88">
        <v>75.228407903130361</v>
      </c>
      <c r="L4192" s="88">
        <v>0.19364302840387834</v>
      </c>
      <c r="M4192" s="88">
        <v>13.45158534961417</v>
      </c>
      <c r="N4192" s="88">
        <v>1.2881375669742783</v>
      </c>
      <c r="O4192" s="88">
        <v>0.10192869919310843</v>
      </c>
      <c r="P4192" s="88">
        <v>0.15140635853772155</v>
      </c>
      <c r="Q4192" s="88">
        <v>1.0037983868996507</v>
      </c>
      <c r="R4192" s="88">
        <v>4.2185975854588689</v>
      </c>
      <c r="S4192" s="88">
        <v>4.238681772633619</v>
      </c>
      <c r="T4192" s="88">
        <v>0</v>
      </c>
      <c r="U4192" s="88">
        <v>0</v>
      </c>
      <c r="V4192" s="88">
        <v>1.4286405999982007E-2</v>
      </c>
      <c r="W4192" s="88">
        <v>0.14138932661745524</v>
      </c>
      <c r="X4192" s="88">
        <v>-3.1862383463088506E-2</v>
      </c>
      <c r="Y4192" s="89">
        <v>100</v>
      </c>
      <c r="Z4192" s="88">
        <v>93.791052722925045</v>
      </c>
      <c r="AA4192" s="85" t="s">
        <v>29</v>
      </c>
      <c r="AB4192" s="85" t="s">
        <v>31</v>
      </c>
    </row>
    <row r="4193" spans="1:28" x14ac:dyDescent="0.25">
      <c r="A4193" s="97" t="s">
        <v>585</v>
      </c>
      <c r="B4193" s="85" t="s">
        <v>195</v>
      </c>
      <c r="C4193" s="157">
        <v>0</v>
      </c>
      <c r="D4193" s="169" t="s">
        <v>454</v>
      </c>
      <c r="E4193" s="113">
        <v>6182.2</v>
      </c>
      <c r="F4193" s="114">
        <v>97.8</v>
      </c>
      <c r="G4193" s="85" t="s">
        <v>111</v>
      </c>
      <c r="H4193" s="85" t="s">
        <v>30</v>
      </c>
      <c r="I4193" s="86" t="s">
        <v>28</v>
      </c>
      <c r="J4193" s="87">
        <v>42871</v>
      </c>
      <c r="K4193" s="88">
        <v>75.513711134617978</v>
      </c>
      <c r="L4193" s="88">
        <v>0.17493848470871246</v>
      </c>
      <c r="M4193" s="88">
        <v>13.528475916574569</v>
      </c>
      <c r="N4193" s="88">
        <v>1.2106607178831423</v>
      </c>
      <c r="O4193" s="88">
        <v>1.8688126288779906E-2</v>
      </c>
      <c r="P4193" s="88">
        <v>0.12866034968945406</v>
      </c>
      <c r="Q4193" s="88">
        <v>1.0070406650435573</v>
      </c>
      <c r="R4193" s="88">
        <v>4.3387722022525539</v>
      </c>
      <c r="S4193" s="88">
        <v>3.9316832993126969</v>
      </c>
      <c r="T4193" s="88">
        <v>8.8072935256674079E-3</v>
      </c>
      <c r="U4193" s="88">
        <v>0</v>
      </c>
      <c r="V4193" s="88">
        <v>4.0072108514071968E-2</v>
      </c>
      <c r="W4193" s="88">
        <v>0.12714125114190084</v>
      </c>
      <c r="X4193" s="88">
        <v>-2.8651549553104415E-2</v>
      </c>
      <c r="Y4193" s="89">
        <v>99.999999999999986</v>
      </c>
      <c r="Z4193" s="88">
        <v>94.177445764409242</v>
      </c>
      <c r="AA4193" s="85" t="s">
        <v>29</v>
      </c>
      <c r="AB4193" s="85" t="s">
        <v>31</v>
      </c>
    </row>
    <row r="4194" spans="1:28" x14ac:dyDescent="0.25">
      <c r="A4194" s="97" t="s">
        <v>585</v>
      </c>
      <c r="B4194" s="85" t="s">
        <v>195</v>
      </c>
      <c r="C4194" s="157">
        <v>0</v>
      </c>
      <c r="D4194" s="169" t="s">
        <v>454</v>
      </c>
      <c r="E4194" s="113">
        <v>6182.2</v>
      </c>
      <c r="F4194" s="114">
        <v>97.8</v>
      </c>
      <c r="G4194" s="85" t="s">
        <v>111</v>
      </c>
      <c r="H4194" s="85" t="s">
        <v>30</v>
      </c>
      <c r="I4194" s="86" t="s">
        <v>28</v>
      </c>
      <c r="J4194" s="87">
        <v>42871</v>
      </c>
      <c r="K4194" s="88">
        <v>73.731336504776223</v>
      </c>
      <c r="L4194" s="88">
        <v>0.17754042132057082</v>
      </c>
      <c r="M4194" s="88">
        <v>14.665343178310117</v>
      </c>
      <c r="N4194" s="88">
        <v>1.5448230722177767</v>
      </c>
      <c r="O4194" s="88">
        <v>0.13258414671067278</v>
      </c>
      <c r="P4194" s="88">
        <v>0.27289589585282803</v>
      </c>
      <c r="Q4194" s="88">
        <v>1.4305580851767614</v>
      </c>
      <c r="R4194" s="88">
        <v>4.3995258969010766</v>
      </c>
      <c r="S4194" s="88">
        <v>3.4816990452889325</v>
      </c>
      <c r="T4194" s="88">
        <v>3.4474710290427715E-2</v>
      </c>
      <c r="U4194" s="88">
        <v>4.8289433626251432E-2</v>
      </c>
      <c r="V4194" s="88">
        <v>0</v>
      </c>
      <c r="W4194" s="88">
        <v>0.13072003976406055</v>
      </c>
      <c r="X4194" s="88">
        <v>-4.9790430235719212E-2</v>
      </c>
      <c r="Y4194" s="89">
        <v>99.999999999999986</v>
      </c>
      <c r="Z4194" s="88">
        <v>94.430596044950548</v>
      </c>
      <c r="AA4194" s="85" t="s">
        <v>29</v>
      </c>
      <c r="AB4194" s="85" t="s">
        <v>31</v>
      </c>
    </row>
    <row r="4195" spans="1:28" x14ac:dyDescent="0.25">
      <c r="A4195" s="97" t="s">
        <v>585</v>
      </c>
      <c r="B4195" s="85" t="s">
        <v>195</v>
      </c>
      <c r="C4195" s="157">
        <v>0</v>
      </c>
      <c r="D4195" s="169" t="s">
        <v>454</v>
      </c>
      <c r="E4195" s="113">
        <v>6182.2</v>
      </c>
      <c r="F4195" s="114">
        <v>97.8</v>
      </c>
      <c r="G4195" s="85" t="s">
        <v>111</v>
      </c>
      <c r="H4195" s="85" t="s">
        <v>30</v>
      </c>
      <c r="I4195" s="86" t="s">
        <v>28</v>
      </c>
      <c r="J4195" s="87">
        <v>42871</v>
      </c>
      <c r="K4195" s="88">
        <v>75.381491101147859</v>
      </c>
      <c r="L4195" s="88">
        <v>0.1434960751819514</v>
      </c>
      <c r="M4195" s="88">
        <v>13.771594372382687</v>
      </c>
      <c r="N4195" s="88">
        <v>1.0597116220052489</v>
      </c>
      <c r="O4195" s="88">
        <v>7.1250351193861375E-2</v>
      </c>
      <c r="P4195" s="88">
        <v>0.17070016562815896</v>
      </c>
      <c r="Q4195" s="88">
        <v>0.97429694946707723</v>
      </c>
      <c r="R4195" s="88">
        <v>4.3114880105166806</v>
      </c>
      <c r="S4195" s="88">
        <v>3.9448533711690619</v>
      </c>
      <c r="T4195" s="88">
        <v>4.7557198203792055E-2</v>
      </c>
      <c r="U4195" s="88">
        <v>0</v>
      </c>
      <c r="V4195" s="88">
        <v>1.4766085633565603E-2</v>
      </c>
      <c r="W4195" s="88">
        <v>0.14044406400678131</v>
      </c>
      <c r="X4195" s="88">
        <v>-3.164936653673945E-2</v>
      </c>
      <c r="Y4195" s="89">
        <v>100.00000000000001</v>
      </c>
      <c r="Z4195" s="88">
        <v>94.174974404590813</v>
      </c>
      <c r="AA4195" s="85" t="s">
        <v>29</v>
      </c>
      <c r="AB4195" s="85" t="s">
        <v>31</v>
      </c>
    </row>
    <row r="4196" spans="1:28" x14ac:dyDescent="0.25">
      <c r="A4196" s="97" t="s">
        <v>585</v>
      </c>
      <c r="B4196" s="85" t="s">
        <v>195</v>
      </c>
      <c r="C4196" s="157">
        <v>0</v>
      </c>
      <c r="D4196" s="169" t="s">
        <v>454</v>
      </c>
      <c r="E4196" s="113">
        <v>6182.2</v>
      </c>
      <c r="F4196" s="114">
        <v>97.8</v>
      </c>
      <c r="G4196" s="85" t="s">
        <v>111</v>
      </c>
      <c r="H4196" s="85" t="s">
        <v>30</v>
      </c>
      <c r="I4196" s="86" t="s">
        <v>28</v>
      </c>
      <c r="J4196" s="87">
        <v>42871</v>
      </c>
      <c r="K4196" s="88">
        <v>75.279196370437532</v>
      </c>
      <c r="L4196" s="88">
        <v>0.13409469928608769</v>
      </c>
      <c r="M4196" s="88">
        <v>13.580388085204859</v>
      </c>
      <c r="N4196" s="88">
        <v>1.3031322565685004</v>
      </c>
      <c r="O4196" s="88">
        <v>7.2674167605317752E-2</v>
      </c>
      <c r="P4196" s="88">
        <v>0.15097807185009049</v>
      </c>
      <c r="Q4196" s="88">
        <v>0.98742582925873434</v>
      </c>
      <c r="R4196" s="88">
        <v>4.3771718205629746</v>
      </c>
      <c r="S4196" s="88">
        <v>3.9639629858426524</v>
      </c>
      <c r="T4196" s="88">
        <v>3.049523873488845E-2</v>
      </c>
      <c r="U4196" s="88">
        <v>2.8334273679454243E-2</v>
      </c>
      <c r="V4196" s="88">
        <v>0</v>
      </c>
      <c r="W4196" s="88">
        <v>0.13435319861910458</v>
      </c>
      <c r="X4196" s="88">
        <v>-4.2206997650213345E-2</v>
      </c>
      <c r="Y4196" s="89">
        <v>99.999999999999986</v>
      </c>
      <c r="Z4196" s="88">
        <v>92.467519359771529</v>
      </c>
      <c r="AA4196" s="85" t="s">
        <v>29</v>
      </c>
      <c r="AB4196" s="85" t="s">
        <v>31</v>
      </c>
    </row>
    <row r="4197" spans="1:28" x14ac:dyDescent="0.25">
      <c r="A4197" s="97" t="s">
        <v>585</v>
      </c>
      <c r="B4197" s="85" t="s">
        <v>195</v>
      </c>
      <c r="C4197" s="157">
        <v>0</v>
      </c>
      <c r="D4197" s="169" t="s">
        <v>454</v>
      </c>
      <c r="E4197" s="113">
        <v>6182.2</v>
      </c>
      <c r="F4197" s="114">
        <v>97.8</v>
      </c>
      <c r="G4197" s="85" t="s">
        <v>111</v>
      </c>
      <c r="H4197" s="85" t="s">
        <v>30</v>
      </c>
      <c r="I4197" s="86" t="s">
        <v>28</v>
      </c>
      <c r="J4197" s="87">
        <v>42871</v>
      </c>
      <c r="K4197" s="88">
        <v>75.869044233638121</v>
      </c>
      <c r="L4197" s="88">
        <v>0.17634748993563229</v>
      </c>
      <c r="M4197" s="88">
        <v>13.347978922589968</v>
      </c>
      <c r="N4197" s="88">
        <v>1.0910435686305384</v>
      </c>
      <c r="O4197" s="88">
        <v>0</v>
      </c>
      <c r="P4197" s="88">
        <v>0.15198601664775238</v>
      </c>
      <c r="Q4197" s="88">
        <v>0.98644119175853162</v>
      </c>
      <c r="R4197" s="88">
        <v>4.1524408712961094</v>
      </c>
      <c r="S4197" s="88">
        <v>4.0194542882688467</v>
      </c>
      <c r="T4197" s="88">
        <v>7.8403998505091915E-2</v>
      </c>
      <c r="U4197" s="88">
        <v>3.306869180189731E-2</v>
      </c>
      <c r="V4197" s="88">
        <v>9.8142934878065087E-3</v>
      </c>
      <c r="W4197" s="88">
        <v>0.12638012024271508</v>
      </c>
      <c r="X4197" s="88">
        <v>-4.2403686803011896E-2</v>
      </c>
      <c r="Y4197" s="89">
        <v>100.00000000000001</v>
      </c>
      <c r="Z4197" s="88">
        <v>93.744258725775722</v>
      </c>
      <c r="AA4197" s="85" t="s">
        <v>29</v>
      </c>
      <c r="AB4197" s="85" t="s">
        <v>31</v>
      </c>
    </row>
    <row r="4198" spans="1:28" x14ac:dyDescent="0.25">
      <c r="A4198" s="97" t="s">
        <v>585</v>
      </c>
      <c r="B4198" s="85" t="s">
        <v>195</v>
      </c>
      <c r="C4198" s="157">
        <v>0</v>
      </c>
      <c r="D4198" s="169" t="s">
        <v>454</v>
      </c>
      <c r="E4198" s="113">
        <v>6182.2</v>
      </c>
      <c r="F4198" s="114">
        <v>97.8</v>
      </c>
      <c r="G4198" s="85" t="s">
        <v>111</v>
      </c>
      <c r="H4198" s="85" t="s">
        <v>30</v>
      </c>
      <c r="I4198" s="86" t="s">
        <v>28</v>
      </c>
      <c r="J4198" s="87">
        <v>42871</v>
      </c>
      <c r="K4198" s="88">
        <v>75.018181502679653</v>
      </c>
      <c r="L4198" s="88">
        <v>0.16638719657079329</v>
      </c>
      <c r="M4198" s="88">
        <v>13.871844860507245</v>
      </c>
      <c r="N4198" s="88">
        <v>1.357001947493278</v>
      </c>
      <c r="O4198" s="88">
        <v>3.5936716620166051E-2</v>
      </c>
      <c r="P4198" s="88">
        <v>0.22383886937381356</v>
      </c>
      <c r="Q4198" s="88">
        <v>1.0577924325462167</v>
      </c>
      <c r="R4198" s="88">
        <v>4.2383639107574949</v>
      </c>
      <c r="S4198" s="88">
        <v>3.8543452335221038</v>
      </c>
      <c r="T4198" s="88">
        <v>5.2438012647428797E-2</v>
      </c>
      <c r="U4198" s="88">
        <v>4.6369956929246522E-3</v>
      </c>
      <c r="V4198" s="88">
        <v>1.8635495043958044E-2</v>
      </c>
      <c r="W4198" s="88">
        <v>0.13238175364848917</v>
      </c>
      <c r="X4198" s="88">
        <v>-3.1784927103574431E-2</v>
      </c>
      <c r="Y4198" s="89">
        <v>99.999999999999986</v>
      </c>
      <c r="Z4198" s="88">
        <v>94.889024950222165</v>
      </c>
      <c r="AA4198" s="85" t="s">
        <v>29</v>
      </c>
      <c r="AB4198" s="85" t="s">
        <v>31</v>
      </c>
    </row>
    <row r="4199" spans="1:28" x14ac:dyDescent="0.25">
      <c r="A4199" s="97" t="s">
        <v>585</v>
      </c>
      <c r="B4199" s="85" t="s">
        <v>195</v>
      </c>
      <c r="C4199" s="157">
        <v>0</v>
      </c>
      <c r="D4199" s="169" t="s">
        <v>454</v>
      </c>
      <c r="E4199" s="113">
        <v>6182.2</v>
      </c>
      <c r="F4199" s="114">
        <v>97.8</v>
      </c>
      <c r="G4199" s="85" t="s">
        <v>111</v>
      </c>
      <c r="H4199" s="85" t="s">
        <v>30</v>
      </c>
      <c r="I4199" s="86" t="s">
        <v>28</v>
      </c>
      <c r="J4199" s="87">
        <v>42871</v>
      </c>
      <c r="K4199" s="88">
        <v>75.619377489488969</v>
      </c>
      <c r="L4199" s="88">
        <v>0.12617504700756813</v>
      </c>
      <c r="M4199" s="88">
        <v>13.711186666707402</v>
      </c>
      <c r="N4199" s="88">
        <v>1.1473693523239099</v>
      </c>
      <c r="O4199" s="88">
        <v>5.7766851602446719E-2</v>
      </c>
      <c r="P4199" s="88">
        <v>0.14812990697286305</v>
      </c>
      <c r="Q4199" s="88">
        <v>0.97901408288824199</v>
      </c>
      <c r="R4199" s="88">
        <v>4.3056868351171698</v>
      </c>
      <c r="S4199" s="88">
        <v>3.7523364521145344</v>
      </c>
      <c r="T4199" s="88">
        <v>3.4436657283721056E-2</v>
      </c>
      <c r="U4199" s="88">
        <v>0</v>
      </c>
      <c r="V4199" s="88">
        <v>2.703251654650499E-3</v>
      </c>
      <c r="W4199" s="88">
        <v>0.14950974337335968</v>
      </c>
      <c r="X4199" s="88">
        <v>-3.3692336534841619E-2</v>
      </c>
      <c r="Y4199" s="89">
        <v>100</v>
      </c>
      <c r="Z4199" s="88">
        <v>94.517873980321639</v>
      </c>
      <c r="AA4199" s="85" t="s">
        <v>29</v>
      </c>
      <c r="AB4199" s="85" t="s">
        <v>31</v>
      </c>
    </row>
    <row r="4200" spans="1:28" x14ac:dyDescent="0.25">
      <c r="A4200" s="97" t="s">
        <v>585</v>
      </c>
      <c r="B4200" s="85" t="s">
        <v>195</v>
      </c>
      <c r="C4200" s="157">
        <v>0</v>
      </c>
      <c r="D4200" s="169" t="s">
        <v>454</v>
      </c>
      <c r="E4200" s="113">
        <v>6182.2</v>
      </c>
      <c r="F4200" s="114">
        <v>97.8</v>
      </c>
      <c r="G4200" s="85" t="s">
        <v>111</v>
      </c>
      <c r="H4200" s="85" t="s">
        <v>30</v>
      </c>
      <c r="I4200" s="86" t="s">
        <v>28</v>
      </c>
      <c r="J4200" s="87">
        <v>42871</v>
      </c>
      <c r="K4200" s="88">
        <v>75.196362132571764</v>
      </c>
      <c r="L4200" s="88">
        <v>0.18717148231598557</v>
      </c>
      <c r="M4200" s="88">
        <v>13.74441146171916</v>
      </c>
      <c r="N4200" s="88">
        <v>1.3622202505376229</v>
      </c>
      <c r="O4200" s="88">
        <v>9.2093006674398473E-2</v>
      </c>
      <c r="P4200" s="88">
        <v>0.1576935160870909</v>
      </c>
      <c r="Q4200" s="88">
        <v>1.0287612251941725</v>
      </c>
      <c r="R4200" s="88">
        <v>4.337097296710529</v>
      </c>
      <c r="S4200" s="88">
        <v>3.7015386620413566</v>
      </c>
      <c r="T4200" s="88">
        <v>1.8762603818367102E-2</v>
      </c>
      <c r="U4200" s="88">
        <v>0.10479549035362587</v>
      </c>
      <c r="V4200" s="88">
        <v>8.1129475534664295E-3</v>
      </c>
      <c r="W4200" s="88">
        <v>0.13568014982461155</v>
      </c>
      <c r="X4200" s="88">
        <v>-7.4700225402180437E-2</v>
      </c>
      <c r="Y4200" s="89">
        <v>99.999999999999986</v>
      </c>
      <c r="Z4200" s="88">
        <v>94.469713979037323</v>
      </c>
      <c r="AA4200" s="85" t="s">
        <v>29</v>
      </c>
      <c r="AB4200" s="85" t="s">
        <v>31</v>
      </c>
    </row>
    <row r="4201" spans="1:28" x14ac:dyDescent="0.25">
      <c r="A4201" s="97" t="s">
        <v>585</v>
      </c>
      <c r="B4201" s="85" t="s">
        <v>195</v>
      </c>
      <c r="C4201" s="157">
        <v>0</v>
      </c>
      <c r="D4201" s="169" t="s">
        <v>454</v>
      </c>
      <c r="E4201" s="113">
        <v>6182.2</v>
      </c>
      <c r="F4201" s="114">
        <v>97.8</v>
      </c>
      <c r="G4201" s="85" t="s">
        <v>111</v>
      </c>
      <c r="H4201" s="85" t="s">
        <v>30</v>
      </c>
      <c r="I4201" s="86" t="s">
        <v>28</v>
      </c>
      <c r="J4201" s="87">
        <v>42871</v>
      </c>
      <c r="K4201" s="88">
        <v>75.364410052437734</v>
      </c>
      <c r="L4201" s="88">
        <v>0.14214808451682087</v>
      </c>
      <c r="M4201" s="88">
        <v>13.79323632655394</v>
      </c>
      <c r="N4201" s="88">
        <v>1.1167468746087665</v>
      </c>
      <c r="O4201" s="88">
        <v>7.728302080567756E-2</v>
      </c>
      <c r="P4201" s="88">
        <v>0.13842669726031134</v>
      </c>
      <c r="Q4201" s="88">
        <v>0.96320464219737345</v>
      </c>
      <c r="R4201" s="88">
        <v>4.3796249557388647</v>
      </c>
      <c r="S4201" s="88">
        <v>3.8275629849279826</v>
      </c>
      <c r="T4201" s="88">
        <v>6.2666942527664776E-2</v>
      </c>
      <c r="U4201" s="88">
        <v>0</v>
      </c>
      <c r="V4201" s="88">
        <v>3.0727156711686271E-2</v>
      </c>
      <c r="W4201" s="88">
        <v>0.13420582875701223</v>
      </c>
      <c r="X4201" s="88">
        <v>-3.0243567043833738E-2</v>
      </c>
      <c r="Y4201" s="89">
        <v>100</v>
      </c>
      <c r="Z4201" s="88">
        <v>95.104978084138693</v>
      </c>
      <c r="AA4201" s="85" t="s">
        <v>29</v>
      </c>
      <c r="AB4201" s="85" t="s">
        <v>31</v>
      </c>
    </row>
    <row r="4202" spans="1:28" x14ac:dyDescent="0.25">
      <c r="A4202" s="97" t="s">
        <v>585</v>
      </c>
      <c r="B4202" s="85" t="s">
        <v>195</v>
      </c>
      <c r="C4202" s="157">
        <v>0</v>
      </c>
      <c r="D4202" s="169" t="s">
        <v>454</v>
      </c>
      <c r="E4202" s="113">
        <v>6182.2</v>
      </c>
      <c r="F4202" s="114">
        <v>97.8</v>
      </c>
      <c r="G4202" s="85" t="s">
        <v>111</v>
      </c>
      <c r="H4202" s="85" t="s">
        <v>30</v>
      </c>
      <c r="I4202" s="86" t="s">
        <v>28</v>
      </c>
      <c r="J4202" s="87">
        <v>42871</v>
      </c>
      <c r="K4202" s="88">
        <v>75.654917300650851</v>
      </c>
      <c r="L4202" s="88">
        <v>0.13120347994232701</v>
      </c>
      <c r="M4202" s="88">
        <v>13.48327933896368</v>
      </c>
      <c r="N4202" s="88">
        <v>1.2245506020749568</v>
      </c>
      <c r="O4202" s="88">
        <v>8.9025714696258265E-2</v>
      </c>
      <c r="P4202" s="88">
        <v>0.15243889911961109</v>
      </c>
      <c r="Q4202" s="88">
        <v>0.96061453771879657</v>
      </c>
      <c r="R4202" s="88">
        <v>4.3309567134806537</v>
      </c>
      <c r="S4202" s="88">
        <v>3.7881684133314288</v>
      </c>
      <c r="T4202" s="88">
        <v>3.3433767312774247E-2</v>
      </c>
      <c r="U4202" s="88">
        <v>4.1700960519224665E-2</v>
      </c>
      <c r="V4202" s="88">
        <v>1.940509225357891E-2</v>
      </c>
      <c r="W4202" s="88">
        <v>0.13924194574967871</v>
      </c>
      <c r="X4202" s="88">
        <v>-4.8936765813804253E-2</v>
      </c>
      <c r="Y4202" s="89">
        <v>100.00000000000003</v>
      </c>
      <c r="Z4202" s="88">
        <v>94.242433533113001</v>
      </c>
      <c r="AA4202" s="85" t="s">
        <v>29</v>
      </c>
      <c r="AB4202" s="85" t="s">
        <v>31</v>
      </c>
    </row>
    <row r="4203" spans="1:28" x14ac:dyDescent="0.25">
      <c r="A4203" s="97" t="s">
        <v>585</v>
      </c>
      <c r="B4203" s="85" t="s">
        <v>195</v>
      </c>
      <c r="C4203" s="157">
        <v>0</v>
      </c>
      <c r="D4203" s="169" t="s">
        <v>454</v>
      </c>
      <c r="E4203" s="113">
        <v>6182.2</v>
      </c>
      <c r="F4203" s="114">
        <v>97.8</v>
      </c>
      <c r="G4203" s="85" t="s">
        <v>111</v>
      </c>
      <c r="H4203" s="85" t="s">
        <v>30</v>
      </c>
      <c r="I4203" s="86" t="s">
        <v>28</v>
      </c>
      <c r="J4203" s="87">
        <v>42871</v>
      </c>
      <c r="K4203" s="88">
        <v>75.53899058473958</v>
      </c>
      <c r="L4203" s="88">
        <v>0.16193592635022389</v>
      </c>
      <c r="M4203" s="88">
        <v>13.51127601112816</v>
      </c>
      <c r="N4203" s="88">
        <v>1.2356163352112879</v>
      </c>
      <c r="O4203" s="88">
        <v>3.556956156904259E-2</v>
      </c>
      <c r="P4203" s="88">
        <v>0.15713435168130657</v>
      </c>
      <c r="Q4203" s="88">
        <v>0.9112684748584452</v>
      </c>
      <c r="R4203" s="88">
        <v>4.3370837213610258</v>
      </c>
      <c r="S4203" s="88">
        <v>3.9195497199129097</v>
      </c>
      <c r="T4203" s="88">
        <v>3.4458923101139474E-2</v>
      </c>
      <c r="U4203" s="88">
        <v>6.670612139951014E-2</v>
      </c>
      <c r="V4203" s="88">
        <v>1.1968241323405151E-2</v>
      </c>
      <c r="W4203" s="88">
        <v>0.13751901614252582</v>
      </c>
      <c r="X4203" s="88">
        <v>-5.9076988778539369E-2</v>
      </c>
      <c r="Y4203" s="89">
        <v>100.00000000000001</v>
      </c>
      <c r="Z4203" s="88">
        <v>94.743928554155332</v>
      </c>
      <c r="AA4203" s="85" t="s">
        <v>29</v>
      </c>
      <c r="AB4203" s="85" t="s">
        <v>31</v>
      </c>
    </row>
    <row r="4204" spans="1:28" x14ac:dyDescent="0.25">
      <c r="A4204" s="97" t="s">
        <v>585</v>
      </c>
      <c r="B4204" s="85" t="s">
        <v>195</v>
      </c>
      <c r="C4204" s="157">
        <v>0</v>
      </c>
      <c r="D4204" s="169" t="s">
        <v>454</v>
      </c>
      <c r="E4204" s="113">
        <v>6182.2</v>
      </c>
      <c r="F4204" s="114">
        <v>97.8</v>
      </c>
      <c r="G4204" s="85" t="s">
        <v>111</v>
      </c>
      <c r="H4204" s="85" t="s">
        <v>30</v>
      </c>
      <c r="I4204" s="86" t="s">
        <v>28</v>
      </c>
      <c r="J4204" s="87">
        <v>42871</v>
      </c>
      <c r="K4204" s="88">
        <v>74.70585747781152</v>
      </c>
      <c r="L4204" s="88">
        <v>0.17963546564495958</v>
      </c>
      <c r="M4204" s="88">
        <v>14.000297376660443</v>
      </c>
      <c r="N4204" s="88">
        <v>1.3518854505734965</v>
      </c>
      <c r="O4204" s="88">
        <v>0.10904725024560159</v>
      </c>
      <c r="P4204" s="88">
        <v>0.16946322334791417</v>
      </c>
      <c r="Q4204" s="88">
        <v>1.1003589448438578</v>
      </c>
      <c r="R4204" s="88">
        <v>4.5027851078078589</v>
      </c>
      <c r="S4204" s="88">
        <v>3.7063956375822187</v>
      </c>
      <c r="T4204" s="88">
        <v>4.1890257984500946E-2</v>
      </c>
      <c r="U4204" s="88">
        <v>3.1261615176586557E-2</v>
      </c>
      <c r="V4204" s="88">
        <v>0</v>
      </c>
      <c r="W4204" s="88">
        <v>0.14753151661378672</v>
      </c>
      <c r="X4204" s="88">
        <v>-4.6409324292729662E-2</v>
      </c>
      <c r="Y4204" s="89">
        <v>100.00000000000001</v>
      </c>
      <c r="Z4204" s="88">
        <v>95.004688120669684</v>
      </c>
      <c r="AA4204" s="85" t="s">
        <v>29</v>
      </c>
      <c r="AB4204" s="85" t="s">
        <v>31</v>
      </c>
    </row>
    <row r="4205" spans="1:28" x14ac:dyDescent="0.25">
      <c r="A4205" s="97" t="s">
        <v>585</v>
      </c>
      <c r="B4205" s="85" t="s">
        <v>195</v>
      </c>
      <c r="C4205" s="157">
        <v>0</v>
      </c>
      <c r="D4205" s="169" t="s">
        <v>454</v>
      </c>
      <c r="E4205" s="113">
        <v>6182.2</v>
      </c>
      <c r="F4205" s="114">
        <v>97.8</v>
      </c>
      <c r="G4205" s="85" t="s">
        <v>111</v>
      </c>
      <c r="H4205" s="85" t="s">
        <v>30</v>
      </c>
      <c r="I4205" s="86" t="s">
        <v>28</v>
      </c>
      <c r="J4205" s="87">
        <v>42871</v>
      </c>
      <c r="K4205" s="88">
        <v>75.716236898118041</v>
      </c>
      <c r="L4205" s="88">
        <v>0.15804312735679496</v>
      </c>
      <c r="M4205" s="88">
        <v>13.389857799183902</v>
      </c>
      <c r="N4205" s="88">
        <v>1.1691191506257566</v>
      </c>
      <c r="O4205" s="88">
        <v>4.4654939312435499E-2</v>
      </c>
      <c r="P4205" s="88">
        <v>0.19815291029087589</v>
      </c>
      <c r="Q4205" s="88">
        <v>0.92813421044732125</v>
      </c>
      <c r="R4205" s="88">
        <v>4.394855555016524</v>
      </c>
      <c r="S4205" s="88">
        <v>3.862354812310929</v>
      </c>
      <c r="T4205" s="88">
        <v>2.77230086219728E-2</v>
      </c>
      <c r="U4205" s="88">
        <v>0</v>
      </c>
      <c r="V4205" s="88">
        <v>4.6803875530128537E-3</v>
      </c>
      <c r="W4205" s="88">
        <v>0.1370780233187654</v>
      </c>
      <c r="X4205" s="88">
        <v>-3.0890822156341501E-2</v>
      </c>
      <c r="Y4205" s="89">
        <v>99.999999999999986</v>
      </c>
      <c r="Z4205" s="88">
        <v>93.830605628729856</v>
      </c>
      <c r="AA4205" s="85" t="s">
        <v>29</v>
      </c>
      <c r="AB4205" s="85" t="s">
        <v>31</v>
      </c>
    </row>
    <row r="4206" spans="1:28" s="90" customFormat="1" x14ac:dyDescent="0.25">
      <c r="A4206" s="95" t="s">
        <v>585</v>
      </c>
      <c r="B4206" s="90" t="s">
        <v>195</v>
      </c>
      <c r="C4206" s="156">
        <v>0</v>
      </c>
      <c r="D4206" s="170" t="s">
        <v>454</v>
      </c>
      <c r="E4206" s="115">
        <v>6182.2</v>
      </c>
      <c r="F4206" s="109">
        <v>97.8</v>
      </c>
      <c r="G4206" s="90" t="s">
        <v>111</v>
      </c>
      <c r="H4206" s="90" t="s">
        <v>30</v>
      </c>
      <c r="I4206" s="159" t="s">
        <v>28</v>
      </c>
      <c r="J4206" s="91">
        <v>42871</v>
      </c>
      <c r="K4206" s="92">
        <v>75.078879120538801</v>
      </c>
      <c r="L4206" s="92">
        <v>0.12175819399381337</v>
      </c>
      <c r="M4206" s="92">
        <v>13.910655271300312</v>
      </c>
      <c r="N4206" s="92">
        <v>1.2535215844447214</v>
      </c>
      <c r="O4206" s="92">
        <v>0.10723710754770528</v>
      </c>
      <c r="P4206" s="92">
        <v>0.1471863654053599</v>
      </c>
      <c r="Q4206" s="92">
        <v>1.0831195208479774</v>
      </c>
      <c r="R4206" s="92">
        <v>4.3262186499355879</v>
      </c>
      <c r="S4206" s="92">
        <v>3.7741006752624484</v>
      </c>
      <c r="T4206" s="92">
        <v>4.4829290981176932E-2</v>
      </c>
      <c r="U4206" s="92">
        <v>3.5247256464883213E-2</v>
      </c>
      <c r="V4206" s="92">
        <v>2.8468155072359409E-2</v>
      </c>
      <c r="W4206" s="92">
        <v>0.13376368798126756</v>
      </c>
      <c r="X4206" s="92">
        <v>-4.4984879776396591E-2</v>
      </c>
      <c r="Y4206" s="93">
        <v>100.00000000000001</v>
      </c>
      <c r="Z4206" s="92">
        <v>93.624308129847932</v>
      </c>
      <c r="AA4206" s="90" t="s">
        <v>29</v>
      </c>
      <c r="AB4206" s="90" t="s">
        <v>31</v>
      </c>
    </row>
    <row r="4207" spans="1:28" x14ac:dyDescent="0.25">
      <c r="A4207" s="96" t="s">
        <v>586</v>
      </c>
      <c r="B4207" s="85" t="s">
        <v>193</v>
      </c>
      <c r="C4207" s="157">
        <v>0</v>
      </c>
      <c r="D4207" s="169" t="s">
        <v>455</v>
      </c>
      <c r="E4207" s="111">
        <v>6218.1</v>
      </c>
      <c r="F4207" s="112">
        <v>94</v>
      </c>
      <c r="G4207" s="85" t="s">
        <v>111</v>
      </c>
      <c r="H4207" s="85" t="s">
        <v>30</v>
      </c>
      <c r="I4207" s="86" t="s">
        <v>28</v>
      </c>
      <c r="J4207" s="87">
        <v>42871</v>
      </c>
      <c r="K4207" s="88">
        <v>73.573594246117239</v>
      </c>
      <c r="L4207" s="88">
        <v>0.54843158475749232</v>
      </c>
      <c r="M4207" s="88">
        <v>13.716488429594433</v>
      </c>
      <c r="N4207" s="88">
        <v>2.1086446163795025</v>
      </c>
      <c r="O4207" s="88">
        <v>0.11663459852130768</v>
      </c>
      <c r="P4207" s="88">
        <v>0.49766709991909042</v>
      </c>
      <c r="Q4207" s="88">
        <v>1.5290534854672022</v>
      </c>
      <c r="R4207" s="88">
        <v>5.2344625722380123</v>
      </c>
      <c r="S4207" s="88">
        <v>2.4834556216788157</v>
      </c>
      <c r="T4207" s="88">
        <v>8.1294783152311006E-2</v>
      </c>
      <c r="U4207" s="88">
        <v>7.7095678271240045E-2</v>
      </c>
      <c r="V4207" s="88">
        <v>6.2003136012343408E-3</v>
      </c>
      <c r="W4207" s="88">
        <v>7.6729452818779673E-2</v>
      </c>
      <c r="X4207" s="88">
        <v>-4.9752482516659279E-2</v>
      </c>
      <c r="Y4207" s="89">
        <v>100.00000000000001</v>
      </c>
      <c r="Z4207" s="88">
        <v>95.854919052664755</v>
      </c>
      <c r="AA4207" s="85" t="s">
        <v>29</v>
      </c>
      <c r="AB4207" s="85" t="s">
        <v>31</v>
      </c>
    </row>
    <row r="4208" spans="1:28" x14ac:dyDescent="0.25">
      <c r="A4208" s="97" t="s">
        <v>586</v>
      </c>
      <c r="B4208" s="85" t="s">
        <v>193</v>
      </c>
      <c r="C4208" s="157">
        <v>0</v>
      </c>
      <c r="D4208" s="169" t="s">
        <v>455</v>
      </c>
      <c r="E4208" s="113">
        <v>6218.1</v>
      </c>
      <c r="F4208" s="114">
        <v>94</v>
      </c>
      <c r="G4208" s="85" t="s">
        <v>111</v>
      </c>
      <c r="H4208" s="85" t="s">
        <v>30</v>
      </c>
      <c r="I4208" s="86" t="s">
        <v>28</v>
      </c>
      <c r="J4208" s="87">
        <v>42871</v>
      </c>
      <c r="K4208" s="88">
        <v>73.465071292789148</v>
      </c>
      <c r="L4208" s="88">
        <v>0.55611598898597936</v>
      </c>
      <c r="M4208" s="88">
        <v>13.826247470132419</v>
      </c>
      <c r="N4208" s="88">
        <v>2.1637727753212928</v>
      </c>
      <c r="O4208" s="88">
        <v>0.16701929333223828</v>
      </c>
      <c r="P4208" s="88">
        <v>0.41049912964090218</v>
      </c>
      <c r="Q4208" s="88">
        <v>1.4679823112190171</v>
      </c>
      <c r="R4208" s="88">
        <v>5.1335420550629598</v>
      </c>
      <c r="S4208" s="88">
        <v>2.6241242461758039</v>
      </c>
      <c r="T4208" s="88">
        <v>5.9757105639396846E-2</v>
      </c>
      <c r="U4208" s="88">
        <v>7.9334164332813192E-2</v>
      </c>
      <c r="V4208" s="88">
        <v>1.5798341421038281E-2</v>
      </c>
      <c r="W4208" s="88">
        <v>8.2798501955492043E-2</v>
      </c>
      <c r="X4208" s="88">
        <v>-5.206267600853038E-2</v>
      </c>
      <c r="Y4208" s="89">
        <v>99.999999999999943</v>
      </c>
      <c r="Z4208" s="88">
        <v>93.402382974810891</v>
      </c>
      <c r="AA4208" s="85" t="s">
        <v>29</v>
      </c>
      <c r="AB4208" s="85" t="s">
        <v>31</v>
      </c>
    </row>
    <row r="4209" spans="1:28" x14ac:dyDescent="0.25">
      <c r="A4209" s="97" t="s">
        <v>586</v>
      </c>
      <c r="B4209" s="85" t="s">
        <v>193</v>
      </c>
      <c r="C4209" s="157">
        <v>0</v>
      </c>
      <c r="D4209" s="169" t="s">
        <v>455</v>
      </c>
      <c r="E4209" s="113">
        <v>6218.1</v>
      </c>
      <c r="F4209" s="114">
        <v>94</v>
      </c>
      <c r="G4209" s="85" t="s">
        <v>111</v>
      </c>
      <c r="H4209" s="85" t="s">
        <v>30</v>
      </c>
      <c r="I4209" s="86" t="s">
        <v>28</v>
      </c>
      <c r="J4209" s="87">
        <v>42871</v>
      </c>
      <c r="K4209" s="88">
        <v>73.682914259789015</v>
      </c>
      <c r="L4209" s="88">
        <v>0.55397113054682245</v>
      </c>
      <c r="M4209" s="88">
        <v>13.920352212543918</v>
      </c>
      <c r="N4209" s="88">
        <v>2.0202155622861793</v>
      </c>
      <c r="O4209" s="88">
        <v>9.2882582292522969E-2</v>
      </c>
      <c r="P4209" s="88">
        <v>0.42984589322036193</v>
      </c>
      <c r="Q4209" s="88">
        <v>1.5552924016468883</v>
      </c>
      <c r="R4209" s="88">
        <v>4.9818745607002386</v>
      </c>
      <c r="S4209" s="88">
        <v>2.640683819132339</v>
      </c>
      <c r="T4209" s="88">
        <v>3.3297539698372541E-2</v>
      </c>
      <c r="U4209" s="88">
        <v>3.8585284473648777E-2</v>
      </c>
      <c r="V4209" s="88">
        <v>8.6527757390937911E-3</v>
      </c>
      <c r="W4209" s="88">
        <v>7.4457588334360475E-2</v>
      </c>
      <c r="X4209" s="88">
        <v>-3.3025610403764338E-2</v>
      </c>
      <c r="Y4209" s="89">
        <v>99.999999999999986</v>
      </c>
      <c r="Z4209" s="88">
        <v>93.558983670715023</v>
      </c>
      <c r="AA4209" s="85" t="s">
        <v>29</v>
      </c>
      <c r="AB4209" s="85" t="s">
        <v>31</v>
      </c>
    </row>
    <row r="4210" spans="1:28" x14ac:dyDescent="0.25">
      <c r="A4210" s="97" t="s">
        <v>586</v>
      </c>
      <c r="B4210" s="85" t="s">
        <v>193</v>
      </c>
      <c r="C4210" s="157">
        <v>0</v>
      </c>
      <c r="D4210" s="169" t="s">
        <v>455</v>
      </c>
      <c r="E4210" s="113">
        <v>6218.1</v>
      </c>
      <c r="F4210" s="114">
        <v>94</v>
      </c>
      <c r="G4210" s="85" t="s">
        <v>111</v>
      </c>
      <c r="H4210" s="85" t="s">
        <v>30</v>
      </c>
      <c r="I4210" s="86" t="s">
        <v>28</v>
      </c>
      <c r="J4210" s="87">
        <v>42871</v>
      </c>
      <c r="K4210" s="88">
        <v>72.994824710963996</v>
      </c>
      <c r="L4210" s="88">
        <v>0.56862518282284757</v>
      </c>
      <c r="M4210" s="88">
        <v>13.962454441853332</v>
      </c>
      <c r="N4210" s="88">
        <v>2.1234735290732112</v>
      </c>
      <c r="O4210" s="88">
        <v>0.10540612876039543</v>
      </c>
      <c r="P4210" s="88">
        <v>0.42706754098569671</v>
      </c>
      <c r="Q4210" s="88">
        <v>1.5988113478777903</v>
      </c>
      <c r="R4210" s="88">
        <v>4.8262827076831893</v>
      </c>
      <c r="S4210" s="88">
        <v>3.2367098921209014</v>
      </c>
      <c r="T4210" s="88">
        <v>6.2113353327929818E-2</v>
      </c>
      <c r="U4210" s="88">
        <v>3.0358663469761422E-2</v>
      </c>
      <c r="V4210" s="88">
        <v>2.9043477865207702E-2</v>
      </c>
      <c r="W4210" s="88">
        <v>6.1462270949197144E-2</v>
      </c>
      <c r="X4210" s="88">
        <v>-2.6633247753432485E-2</v>
      </c>
      <c r="Y4210" s="89">
        <v>100</v>
      </c>
      <c r="Z4210" s="88">
        <v>94.207045802549473</v>
      </c>
      <c r="AA4210" s="85" t="s">
        <v>29</v>
      </c>
      <c r="AB4210" s="85" t="s">
        <v>31</v>
      </c>
    </row>
    <row r="4211" spans="1:28" x14ac:dyDescent="0.25">
      <c r="A4211" s="97" t="s">
        <v>586</v>
      </c>
      <c r="B4211" s="85" t="s">
        <v>193</v>
      </c>
      <c r="C4211" s="157">
        <v>0</v>
      </c>
      <c r="D4211" s="169" t="s">
        <v>455</v>
      </c>
      <c r="E4211" s="113">
        <v>6218.1</v>
      </c>
      <c r="F4211" s="114">
        <v>94</v>
      </c>
      <c r="G4211" s="85" t="s">
        <v>111</v>
      </c>
      <c r="H4211" s="85" t="s">
        <v>30</v>
      </c>
      <c r="I4211" s="86" t="s">
        <v>28</v>
      </c>
      <c r="J4211" s="87">
        <v>42871</v>
      </c>
      <c r="K4211" s="88">
        <v>73.313999674731264</v>
      </c>
      <c r="L4211" s="88">
        <v>0.53046479738931684</v>
      </c>
      <c r="M4211" s="88">
        <v>13.997312301598498</v>
      </c>
      <c r="N4211" s="88">
        <v>2.2750455100543778</v>
      </c>
      <c r="O4211" s="88">
        <v>0.11773925648760999</v>
      </c>
      <c r="P4211" s="88">
        <v>0.51864975919055367</v>
      </c>
      <c r="Q4211" s="88">
        <v>1.6330148213702598</v>
      </c>
      <c r="R4211" s="88">
        <v>4.8786980766304566</v>
      </c>
      <c r="S4211" s="88">
        <v>2.5157854196201241</v>
      </c>
      <c r="T4211" s="88">
        <v>5.3747791027986207E-2</v>
      </c>
      <c r="U4211" s="88">
        <v>0.126346548703762</v>
      </c>
      <c r="V4211" s="88">
        <v>3.1688534443922958E-2</v>
      </c>
      <c r="W4211" s="88">
        <v>7.8365999014414364E-2</v>
      </c>
      <c r="X4211" s="88">
        <v>-7.0858490262504653E-2</v>
      </c>
      <c r="Y4211" s="89">
        <v>100.00000000000004</v>
      </c>
      <c r="Z4211" s="88">
        <v>94.10625079975749</v>
      </c>
      <c r="AA4211" s="85" t="s">
        <v>29</v>
      </c>
      <c r="AB4211" s="85" t="s">
        <v>31</v>
      </c>
    </row>
    <row r="4212" spans="1:28" x14ac:dyDescent="0.25">
      <c r="A4212" s="97" t="s">
        <v>586</v>
      </c>
      <c r="B4212" s="85" t="s">
        <v>193</v>
      </c>
      <c r="C4212" s="157">
        <v>0</v>
      </c>
      <c r="D4212" s="169" t="s">
        <v>455</v>
      </c>
      <c r="E4212" s="113">
        <v>6218.1</v>
      </c>
      <c r="F4212" s="114">
        <v>94</v>
      </c>
      <c r="G4212" s="85" t="s">
        <v>111</v>
      </c>
      <c r="H4212" s="85" t="s">
        <v>30</v>
      </c>
      <c r="I4212" s="86" t="s">
        <v>28</v>
      </c>
      <c r="J4212" s="87">
        <v>42871</v>
      </c>
      <c r="K4212" s="88">
        <v>73.45986406964299</v>
      </c>
      <c r="L4212" s="88">
        <v>0.56596735010418298</v>
      </c>
      <c r="M4212" s="88">
        <v>13.638953251850729</v>
      </c>
      <c r="N4212" s="88">
        <v>2.1675041272274189</v>
      </c>
      <c r="O4212" s="88">
        <v>0.15183232561283438</v>
      </c>
      <c r="P4212" s="88">
        <v>0.44644624108301273</v>
      </c>
      <c r="Q4212" s="88">
        <v>1.538946079796236</v>
      </c>
      <c r="R4212" s="88">
        <v>4.9484426365226755</v>
      </c>
      <c r="S4212" s="88">
        <v>2.9172814529195055</v>
      </c>
      <c r="T4212" s="88">
        <v>4.7846447803169295E-2</v>
      </c>
      <c r="U4212" s="88">
        <v>0.10859099947470381</v>
      </c>
      <c r="V4212" s="88">
        <v>0</v>
      </c>
      <c r="W4212" s="88">
        <v>6.9770465964694717E-2</v>
      </c>
      <c r="X4212" s="88">
        <v>-6.1445448002148975E-2</v>
      </c>
      <c r="Y4212" s="89">
        <v>100</v>
      </c>
      <c r="Z4212" s="88">
        <v>92.27284073699083</v>
      </c>
      <c r="AA4212" s="85" t="s">
        <v>29</v>
      </c>
      <c r="AB4212" s="85" t="s">
        <v>31</v>
      </c>
    </row>
    <row r="4213" spans="1:28" x14ac:dyDescent="0.25">
      <c r="A4213" s="97" t="s">
        <v>586</v>
      </c>
      <c r="B4213" s="85" t="s">
        <v>193</v>
      </c>
      <c r="C4213" s="157">
        <v>0</v>
      </c>
      <c r="D4213" s="169" t="s">
        <v>455</v>
      </c>
      <c r="E4213" s="113">
        <v>6218.1</v>
      </c>
      <c r="F4213" s="114">
        <v>94</v>
      </c>
      <c r="G4213" s="85" t="s">
        <v>111</v>
      </c>
      <c r="H4213" s="85" t="s">
        <v>30</v>
      </c>
      <c r="I4213" s="86" t="s">
        <v>28</v>
      </c>
      <c r="J4213" s="87">
        <v>42871</v>
      </c>
      <c r="K4213" s="88">
        <v>73.419719512661203</v>
      </c>
      <c r="L4213" s="88">
        <v>0.55834989521025935</v>
      </c>
      <c r="M4213" s="88">
        <v>13.884387619700322</v>
      </c>
      <c r="N4213" s="88">
        <v>2.2134965721824007</v>
      </c>
      <c r="O4213" s="88">
        <v>0.14407699407538072</v>
      </c>
      <c r="P4213" s="88">
        <v>0.33963225348053272</v>
      </c>
      <c r="Q4213" s="88">
        <v>1.5368112968408365</v>
      </c>
      <c r="R4213" s="88">
        <v>5.0968240370646125</v>
      </c>
      <c r="S4213" s="88">
        <v>2.6365882497426285</v>
      </c>
      <c r="T4213" s="88">
        <v>3.4424583054079229E-2</v>
      </c>
      <c r="U4213" s="88">
        <v>7.6294833642576054E-2</v>
      </c>
      <c r="V4213" s="88">
        <v>2.333625536894025E-2</v>
      </c>
      <c r="W4213" s="88">
        <v>8.8016811990340865E-2</v>
      </c>
      <c r="X4213" s="88">
        <v>-5.1958915014119221E-2</v>
      </c>
      <c r="Y4213" s="89">
        <v>99.999999999999986</v>
      </c>
      <c r="Z4213" s="88">
        <v>93.977529770755112</v>
      </c>
      <c r="AA4213" s="85" t="s">
        <v>29</v>
      </c>
      <c r="AB4213" s="85" t="s">
        <v>31</v>
      </c>
    </row>
    <row r="4214" spans="1:28" x14ac:dyDescent="0.25">
      <c r="A4214" s="97" t="s">
        <v>586</v>
      </c>
      <c r="B4214" s="85" t="s">
        <v>193</v>
      </c>
      <c r="C4214" s="157">
        <v>0</v>
      </c>
      <c r="D4214" s="169" t="s">
        <v>455</v>
      </c>
      <c r="E4214" s="113">
        <v>6218.1</v>
      </c>
      <c r="F4214" s="114">
        <v>94</v>
      </c>
      <c r="G4214" s="85" t="s">
        <v>111</v>
      </c>
      <c r="H4214" s="85" t="s">
        <v>30</v>
      </c>
      <c r="I4214" s="86" t="s">
        <v>28</v>
      </c>
      <c r="J4214" s="87">
        <v>42871</v>
      </c>
      <c r="K4214" s="88">
        <v>73.541579303884816</v>
      </c>
      <c r="L4214" s="88">
        <v>0.50298767415148837</v>
      </c>
      <c r="M4214" s="88">
        <v>13.899740227085386</v>
      </c>
      <c r="N4214" s="88">
        <v>2.0261194011699799</v>
      </c>
      <c r="O4214" s="88">
        <v>6.5798926729331214E-2</v>
      </c>
      <c r="P4214" s="88">
        <v>0.41227339093001847</v>
      </c>
      <c r="Q4214" s="88">
        <v>1.6412833967177547</v>
      </c>
      <c r="R4214" s="88">
        <v>4.9933969076751294</v>
      </c>
      <c r="S4214" s="88">
        <v>2.7150278977843749</v>
      </c>
      <c r="T4214" s="88">
        <v>7.676730084412188E-2</v>
      </c>
      <c r="U4214" s="88">
        <v>5.412492359993374E-2</v>
      </c>
      <c r="V4214" s="88">
        <v>3.3389799262871049E-2</v>
      </c>
      <c r="W4214" s="88">
        <v>7.7842194714876495E-2</v>
      </c>
      <c r="X4214" s="88">
        <v>-4.0331344550099943E-2</v>
      </c>
      <c r="Y4214" s="89">
        <v>100</v>
      </c>
      <c r="Z4214" s="88">
        <v>94.226460949798792</v>
      </c>
      <c r="AA4214" s="85" t="s">
        <v>29</v>
      </c>
      <c r="AB4214" s="85" t="s">
        <v>31</v>
      </c>
    </row>
    <row r="4215" spans="1:28" x14ac:dyDescent="0.25">
      <c r="A4215" s="97" t="s">
        <v>586</v>
      </c>
      <c r="B4215" s="85" t="s">
        <v>193</v>
      </c>
      <c r="C4215" s="157">
        <v>0</v>
      </c>
      <c r="D4215" s="169" t="s">
        <v>455</v>
      </c>
      <c r="E4215" s="113">
        <v>6218.1</v>
      </c>
      <c r="F4215" s="114">
        <v>94</v>
      </c>
      <c r="G4215" s="85" t="s">
        <v>111</v>
      </c>
      <c r="H4215" s="85" t="s">
        <v>30</v>
      </c>
      <c r="I4215" s="86" t="s">
        <v>28</v>
      </c>
      <c r="J4215" s="87">
        <v>42871</v>
      </c>
      <c r="K4215" s="88">
        <v>73.348577459793347</v>
      </c>
      <c r="L4215" s="88">
        <v>0.58179389124112246</v>
      </c>
      <c r="M4215" s="88">
        <v>13.961232996122428</v>
      </c>
      <c r="N4215" s="88">
        <v>2.0795322706333228</v>
      </c>
      <c r="O4215" s="88">
        <v>0.10413043027508391</v>
      </c>
      <c r="P4215" s="88">
        <v>0.37040229253916979</v>
      </c>
      <c r="Q4215" s="88">
        <v>1.5296407207218348</v>
      </c>
      <c r="R4215" s="88">
        <v>5.1528570388744379</v>
      </c>
      <c r="S4215" s="88">
        <v>2.6961491479462372</v>
      </c>
      <c r="T4215" s="88">
        <v>1.8470014234878429E-2</v>
      </c>
      <c r="U4215" s="88">
        <v>0.13901839205782207</v>
      </c>
      <c r="V4215" s="88">
        <v>7.872552143409834E-3</v>
      </c>
      <c r="W4215" s="88">
        <v>8.8887937806898631E-2</v>
      </c>
      <c r="X4215" s="88">
        <v>-7.8565144390022323E-2</v>
      </c>
      <c r="Y4215" s="89">
        <v>99.999999999999972</v>
      </c>
      <c r="Z4215" s="88">
        <v>93.728605309867334</v>
      </c>
      <c r="AA4215" s="85" t="s">
        <v>29</v>
      </c>
      <c r="AB4215" s="85" t="s">
        <v>31</v>
      </c>
    </row>
    <row r="4216" spans="1:28" x14ac:dyDescent="0.25">
      <c r="A4216" s="97" t="s">
        <v>586</v>
      </c>
      <c r="B4216" s="85" t="s">
        <v>193</v>
      </c>
      <c r="C4216" s="157">
        <v>0</v>
      </c>
      <c r="D4216" s="169" t="s">
        <v>455</v>
      </c>
      <c r="E4216" s="113">
        <v>6218.1</v>
      </c>
      <c r="F4216" s="114">
        <v>94</v>
      </c>
      <c r="G4216" s="85" t="s">
        <v>111</v>
      </c>
      <c r="H4216" s="85" t="s">
        <v>30</v>
      </c>
      <c r="I4216" s="86" t="s">
        <v>28</v>
      </c>
      <c r="J4216" s="87">
        <v>42871</v>
      </c>
      <c r="K4216" s="88">
        <v>73.340820803480099</v>
      </c>
      <c r="L4216" s="88">
        <v>0.50849906971723202</v>
      </c>
      <c r="M4216" s="88">
        <v>13.861196774198323</v>
      </c>
      <c r="N4216" s="88">
        <v>2.0969949259337937</v>
      </c>
      <c r="O4216" s="88">
        <v>0.11706759227226282</v>
      </c>
      <c r="P4216" s="88">
        <v>0.42421613576209383</v>
      </c>
      <c r="Q4216" s="88">
        <v>1.6086006664673813</v>
      </c>
      <c r="R4216" s="88">
        <v>5.2020616561241804</v>
      </c>
      <c r="S4216" s="88">
        <v>2.707361440254858</v>
      </c>
      <c r="T4216" s="88">
        <v>6.2787545675541567E-2</v>
      </c>
      <c r="U4216" s="88">
        <v>0</v>
      </c>
      <c r="V4216" s="88">
        <v>4.1903807244392209E-3</v>
      </c>
      <c r="W4216" s="88">
        <v>8.5462066666866537E-2</v>
      </c>
      <c r="X4216" s="88">
        <v>-1.9259057277040349E-2</v>
      </c>
      <c r="Y4216" s="89">
        <v>100.00000000000004</v>
      </c>
      <c r="Z4216" s="88">
        <v>92.937761756443251</v>
      </c>
      <c r="AA4216" s="85" t="s">
        <v>29</v>
      </c>
      <c r="AB4216" s="85" t="s">
        <v>31</v>
      </c>
    </row>
    <row r="4217" spans="1:28" x14ac:dyDescent="0.25">
      <c r="A4217" s="97" t="s">
        <v>586</v>
      </c>
      <c r="B4217" s="85" t="s">
        <v>193</v>
      </c>
      <c r="C4217" s="157">
        <v>0</v>
      </c>
      <c r="D4217" s="169" t="s">
        <v>455</v>
      </c>
      <c r="E4217" s="113">
        <v>6218.1</v>
      </c>
      <c r="F4217" s="114">
        <v>94</v>
      </c>
      <c r="G4217" s="85" t="s">
        <v>111</v>
      </c>
      <c r="H4217" s="85" t="s">
        <v>30</v>
      </c>
      <c r="I4217" s="86" t="s">
        <v>28</v>
      </c>
      <c r="J4217" s="87">
        <v>42871</v>
      </c>
      <c r="K4217" s="88">
        <v>73.393422367940275</v>
      </c>
      <c r="L4217" s="88">
        <v>0.60664485863941142</v>
      </c>
      <c r="M4217" s="88">
        <v>13.962229119590862</v>
      </c>
      <c r="N4217" s="88">
        <v>2.0774806873318661</v>
      </c>
      <c r="O4217" s="88">
        <v>0.11644526602162178</v>
      </c>
      <c r="P4217" s="88">
        <v>0.41955071842001546</v>
      </c>
      <c r="Q4217" s="88">
        <v>1.6212691275946807</v>
      </c>
      <c r="R4217" s="88">
        <v>5.0086240490542453</v>
      </c>
      <c r="S4217" s="88">
        <v>2.6331158117496996</v>
      </c>
      <c r="T4217" s="88">
        <v>3.3744081146079442E-2</v>
      </c>
      <c r="U4217" s="88">
        <v>6.2585290988494219E-2</v>
      </c>
      <c r="V4217" s="88">
        <v>2.8372542423602844E-2</v>
      </c>
      <c r="W4217" s="88">
        <v>8.1156589460515557E-2</v>
      </c>
      <c r="X4217" s="88">
        <v>-4.4640510361350222E-2</v>
      </c>
      <c r="Y4217" s="89">
        <v>100.00000000000004</v>
      </c>
      <c r="Z4217" s="88">
        <v>92.833314477488329</v>
      </c>
      <c r="AA4217" s="85" t="s">
        <v>29</v>
      </c>
      <c r="AB4217" s="85" t="s">
        <v>31</v>
      </c>
    </row>
    <row r="4218" spans="1:28" x14ac:dyDescent="0.25">
      <c r="A4218" s="97" t="s">
        <v>586</v>
      </c>
      <c r="B4218" s="85" t="s">
        <v>193</v>
      </c>
      <c r="C4218" s="157">
        <v>0</v>
      </c>
      <c r="D4218" s="169" t="s">
        <v>455</v>
      </c>
      <c r="E4218" s="113">
        <v>6218.1</v>
      </c>
      <c r="F4218" s="114">
        <v>94</v>
      </c>
      <c r="G4218" s="85" t="s">
        <v>111</v>
      </c>
      <c r="H4218" s="85" t="s">
        <v>30</v>
      </c>
      <c r="I4218" s="86" t="s">
        <v>28</v>
      </c>
      <c r="J4218" s="87">
        <v>42871</v>
      </c>
      <c r="K4218" s="88">
        <v>73.69013966208604</v>
      </c>
      <c r="L4218" s="88">
        <v>0.55446906282171105</v>
      </c>
      <c r="M4218" s="88">
        <v>13.762456614141103</v>
      </c>
      <c r="N4218" s="88">
        <v>1.8899743789997481</v>
      </c>
      <c r="O4218" s="88">
        <v>0.14488017694890279</v>
      </c>
      <c r="P4218" s="88">
        <v>0.45141843226741102</v>
      </c>
      <c r="Q4218" s="88">
        <v>1.5067370943062084</v>
      </c>
      <c r="R4218" s="88">
        <v>5.2146708428572488</v>
      </c>
      <c r="S4218" s="88">
        <v>2.6430665868863015</v>
      </c>
      <c r="T4218" s="88">
        <v>4.7176301016414665E-2</v>
      </c>
      <c r="U4218" s="88">
        <v>0</v>
      </c>
      <c r="V4218" s="88">
        <v>2.025817737833803E-2</v>
      </c>
      <c r="W4218" s="88">
        <v>9.649890164783409E-2</v>
      </c>
      <c r="X4218" s="88">
        <v>-2.1746231357258387E-2</v>
      </c>
      <c r="Y4218" s="89">
        <v>100.00000000000001</v>
      </c>
      <c r="Z4218" s="88">
        <v>95.113080962484005</v>
      </c>
      <c r="AA4218" s="85" t="s">
        <v>29</v>
      </c>
      <c r="AB4218" s="85" t="s">
        <v>31</v>
      </c>
    </row>
    <row r="4219" spans="1:28" x14ac:dyDescent="0.25">
      <c r="A4219" s="97" t="s">
        <v>586</v>
      </c>
      <c r="B4219" s="85" t="s">
        <v>193</v>
      </c>
      <c r="C4219" s="157">
        <v>0</v>
      </c>
      <c r="D4219" s="169" t="s">
        <v>455</v>
      </c>
      <c r="E4219" s="113">
        <v>6218.1</v>
      </c>
      <c r="F4219" s="114">
        <v>94</v>
      </c>
      <c r="G4219" s="85" t="s">
        <v>111</v>
      </c>
      <c r="H4219" s="85" t="s">
        <v>30</v>
      </c>
      <c r="I4219" s="86" t="s">
        <v>28</v>
      </c>
      <c r="J4219" s="87">
        <v>42871</v>
      </c>
      <c r="K4219" s="88">
        <v>73.929725148691745</v>
      </c>
      <c r="L4219" s="88">
        <v>0.53577948371990514</v>
      </c>
      <c r="M4219" s="88">
        <v>13.591439556881568</v>
      </c>
      <c r="N4219" s="88">
        <v>2.0396181989140403</v>
      </c>
      <c r="O4219" s="88">
        <v>6.0415361251090684E-2</v>
      </c>
      <c r="P4219" s="88">
        <v>0.38364515430431578</v>
      </c>
      <c r="Q4219" s="88">
        <v>1.5885810168406342</v>
      </c>
      <c r="R4219" s="88">
        <v>5.1925817502917333</v>
      </c>
      <c r="S4219" s="88">
        <v>2.5228059601161807</v>
      </c>
      <c r="T4219" s="88">
        <v>4.0105098862665833E-2</v>
      </c>
      <c r="U4219" s="88">
        <v>8.5935643158878985E-2</v>
      </c>
      <c r="V4219" s="88">
        <v>1.5373456963666434E-2</v>
      </c>
      <c r="W4219" s="88">
        <v>6.4774718324473735E-2</v>
      </c>
      <c r="X4219" s="88">
        <v>-5.0780548320891974E-2</v>
      </c>
      <c r="Y4219" s="89">
        <v>100.00000000000003</v>
      </c>
      <c r="Z4219" s="88">
        <v>96.002074305155176</v>
      </c>
      <c r="AA4219" s="85" t="s">
        <v>29</v>
      </c>
      <c r="AB4219" s="85" t="s">
        <v>31</v>
      </c>
    </row>
    <row r="4220" spans="1:28" x14ac:dyDescent="0.25">
      <c r="A4220" s="97" t="s">
        <v>586</v>
      </c>
      <c r="B4220" s="85" t="s">
        <v>193</v>
      </c>
      <c r="C4220" s="157">
        <v>0</v>
      </c>
      <c r="D4220" s="169" t="s">
        <v>455</v>
      </c>
      <c r="E4220" s="113">
        <v>6218.1</v>
      </c>
      <c r="F4220" s="114">
        <v>94</v>
      </c>
      <c r="G4220" s="85" t="s">
        <v>111</v>
      </c>
      <c r="H4220" s="85" t="s">
        <v>30</v>
      </c>
      <c r="I4220" s="86" t="s">
        <v>28</v>
      </c>
      <c r="J4220" s="87">
        <v>42871</v>
      </c>
      <c r="K4220" s="88">
        <v>73.777783853781926</v>
      </c>
      <c r="L4220" s="88">
        <v>0.51069535195852367</v>
      </c>
      <c r="M4220" s="88">
        <v>13.792167789630973</v>
      </c>
      <c r="N4220" s="88">
        <v>1.8973254033331857</v>
      </c>
      <c r="O4220" s="88">
        <v>7.4538566848954463E-2</v>
      </c>
      <c r="P4220" s="88">
        <v>0.44570553243401073</v>
      </c>
      <c r="Q4220" s="88">
        <v>1.5901648148342657</v>
      </c>
      <c r="R4220" s="88">
        <v>5.1439323122460356</v>
      </c>
      <c r="S4220" s="88">
        <v>2.6163401916798561</v>
      </c>
      <c r="T4220" s="88">
        <v>4.6638443791960367E-2</v>
      </c>
      <c r="U4220" s="88">
        <v>7.3908663467132318E-2</v>
      </c>
      <c r="V4220" s="88">
        <v>0</v>
      </c>
      <c r="W4220" s="88">
        <v>7.9931171640288373E-2</v>
      </c>
      <c r="X4220" s="88">
        <v>-4.9132095647130329E-2</v>
      </c>
      <c r="Y4220" s="89">
        <v>99.999999999999972</v>
      </c>
      <c r="Z4220" s="88">
        <v>95.252703401012468</v>
      </c>
      <c r="AA4220" s="85" t="s">
        <v>29</v>
      </c>
      <c r="AB4220" s="85" t="s">
        <v>31</v>
      </c>
    </row>
    <row r="4221" spans="1:28" x14ac:dyDescent="0.25">
      <c r="A4221" s="97" t="s">
        <v>586</v>
      </c>
      <c r="B4221" s="85" t="s">
        <v>193</v>
      </c>
      <c r="C4221" s="157">
        <v>0</v>
      </c>
      <c r="D4221" s="169" t="s">
        <v>455</v>
      </c>
      <c r="E4221" s="113">
        <v>6218.1</v>
      </c>
      <c r="F4221" s="114">
        <v>94</v>
      </c>
      <c r="G4221" s="85" t="s">
        <v>111</v>
      </c>
      <c r="H4221" s="85" t="s">
        <v>30</v>
      </c>
      <c r="I4221" s="86" t="s">
        <v>28</v>
      </c>
      <c r="J4221" s="87">
        <v>42871</v>
      </c>
      <c r="K4221" s="88">
        <v>73.485663840090211</v>
      </c>
      <c r="L4221" s="88">
        <v>0.56599968565896652</v>
      </c>
      <c r="M4221" s="88">
        <v>13.740361293457459</v>
      </c>
      <c r="N4221" s="88">
        <v>1.9667294014301333</v>
      </c>
      <c r="O4221" s="88">
        <v>5.751445169043061E-2</v>
      </c>
      <c r="P4221" s="88">
        <v>0.47430520555543687</v>
      </c>
      <c r="Q4221" s="88">
        <v>1.6188005161865777</v>
      </c>
      <c r="R4221" s="88">
        <v>5.3594455401495411</v>
      </c>
      <c r="S4221" s="88">
        <v>2.5463735236084708</v>
      </c>
      <c r="T4221" s="88">
        <v>8.1207895353737722E-2</v>
      </c>
      <c r="U4221" s="88">
        <v>8.4333576704547636E-2</v>
      </c>
      <c r="V4221" s="88">
        <v>1.0737621292519638E-3</v>
      </c>
      <c r="W4221" s="88">
        <v>6.9322053627080257E-2</v>
      </c>
      <c r="X4221" s="88">
        <v>-5.1130745641820206E-2</v>
      </c>
      <c r="Y4221" s="89">
        <v>100.00000000000003</v>
      </c>
      <c r="Z4221" s="88">
        <v>95.454269990257743</v>
      </c>
      <c r="AA4221" s="85" t="s">
        <v>29</v>
      </c>
      <c r="AB4221" s="85" t="s">
        <v>31</v>
      </c>
    </row>
    <row r="4222" spans="1:28" x14ac:dyDescent="0.25">
      <c r="A4222" s="97" t="s">
        <v>586</v>
      </c>
      <c r="B4222" s="85" t="s">
        <v>193</v>
      </c>
      <c r="C4222" s="157">
        <v>0</v>
      </c>
      <c r="D4222" s="169" t="s">
        <v>455</v>
      </c>
      <c r="E4222" s="113">
        <v>6218.1</v>
      </c>
      <c r="F4222" s="114">
        <v>94</v>
      </c>
      <c r="G4222" s="85" t="s">
        <v>111</v>
      </c>
      <c r="H4222" s="85" t="s">
        <v>30</v>
      </c>
      <c r="I4222" s="86" t="s">
        <v>28</v>
      </c>
      <c r="J4222" s="87">
        <v>42871</v>
      </c>
      <c r="K4222" s="88">
        <v>73.662737300486754</v>
      </c>
      <c r="L4222" s="88">
        <v>0.53840512613193436</v>
      </c>
      <c r="M4222" s="88">
        <v>13.666903051878547</v>
      </c>
      <c r="N4222" s="88">
        <v>2.0362127107297203</v>
      </c>
      <c r="O4222" s="88">
        <v>0.13158914571709007</v>
      </c>
      <c r="P4222" s="88">
        <v>0.41095486137488479</v>
      </c>
      <c r="Q4222" s="88">
        <v>1.6023882898114596</v>
      </c>
      <c r="R4222" s="88">
        <v>5.1497529175853183</v>
      </c>
      <c r="S4222" s="88">
        <v>2.5858183605922203</v>
      </c>
      <c r="T4222" s="88">
        <v>8.3882035511679595E-2</v>
      </c>
      <c r="U4222" s="88">
        <v>3.9939197581864393E-2</v>
      </c>
      <c r="V4222" s="88">
        <v>3.9105036698343483E-2</v>
      </c>
      <c r="W4222" s="88">
        <v>8.9238570551069138E-2</v>
      </c>
      <c r="X4222" s="88">
        <v>-3.6926604650870269E-2</v>
      </c>
      <c r="Y4222" s="89">
        <v>100</v>
      </c>
      <c r="Z4222" s="88">
        <v>95.144625582700868</v>
      </c>
      <c r="AA4222" s="85" t="s">
        <v>29</v>
      </c>
      <c r="AB4222" s="85" t="s">
        <v>31</v>
      </c>
    </row>
    <row r="4223" spans="1:28" x14ac:dyDescent="0.25">
      <c r="A4223" s="97" t="s">
        <v>586</v>
      </c>
      <c r="B4223" s="85" t="s">
        <v>193</v>
      </c>
      <c r="C4223" s="157">
        <v>0</v>
      </c>
      <c r="D4223" s="169" t="s">
        <v>455</v>
      </c>
      <c r="E4223" s="113">
        <v>6218.1</v>
      </c>
      <c r="F4223" s="114">
        <v>94</v>
      </c>
      <c r="G4223" s="85" t="s">
        <v>111</v>
      </c>
      <c r="H4223" s="85" t="s">
        <v>30</v>
      </c>
      <c r="I4223" s="86" t="s">
        <v>28</v>
      </c>
      <c r="J4223" s="87">
        <v>42871</v>
      </c>
      <c r="K4223" s="88">
        <v>73.819023836807233</v>
      </c>
      <c r="L4223" s="88">
        <v>0.56667089651974056</v>
      </c>
      <c r="M4223" s="88">
        <v>13.507691045680996</v>
      </c>
      <c r="N4223" s="88">
        <v>1.9441571933920543</v>
      </c>
      <c r="O4223" s="88">
        <v>0.12983133117775619</v>
      </c>
      <c r="P4223" s="88">
        <v>0.4673062514951023</v>
      </c>
      <c r="Q4223" s="88">
        <v>1.6496746630667722</v>
      </c>
      <c r="R4223" s="88">
        <v>5.2302806345326456</v>
      </c>
      <c r="S4223" s="88">
        <v>2.5857908152690001</v>
      </c>
      <c r="T4223" s="88">
        <v>2.2718146593682421E-2</v>
      </c>
      <c r="U4223" s="88">
        <v>2.1673456091770588E-2</v>
      </c>
      <c r="V4223" s="88">
        <v>7.404984273006239E-3</v>
      </c>
      <c r="W4223" s="88">
        <v>7.345583942617924E-2</v>
      </c>
      <c r="X4223" s="88">
        <v>-2.5679094325933422E-2</v>
      </c>
      <c r="Y4223" s="89">
        <v>100.00000000000001</v>
      </c>
      <c r="Z4223" s="88">
        <v>95.508533167720259</v>
      </c>
      <c r="AA4223" s="85" t="s">
        <v>29</v>
      </c>
      <c r="AB4223" s="85" t="s">
        <v>31</v>
      </c>
    </row>
    <row r="4224" spans="1:28" x14ac:dyDescent="0.25">
      <c r="A4224" s="97" t="s">
        <v>586</v>
      </c>
      <c r="B4224" s="85" t="s">
        <v>193</v>
      </c>
      <c r="C4224" s="157">
        <v>0</v>
      </c>
      <c r="D4224" s="169" t="s">
        <v>455</v>
      </c>
      <c r="E4224" s="113">
        <v>6218.1</v>
      </c>
      <c r="F4224" s="114">
        <v>94</v>
      </c>
      <c r="G4224" s="85" t="s">
        <v>111</v>
      </c>
      <c r="H4224" s="85" t="s">
        <v>30</v>
      </c>
      <c r="I4224" s="86" t="s">
        <v>28</v>
      </c>
      <c r="J4224" s="87">
        <v>42871</v>
      </c>
      <c r="K4224" s="88">
        <v>73.638489241170376</v>
      </c>
      <c r="L4224" s="88">
        <v>0.5262616993669984</v>
      </c>
      <c r="M4224" s="88">
        <v>13.665132938431048</v>
      </c>
      <c r="N4224" s="88">
        <v>2.1161188080249969</v>
      </c>
      <c r="O4224" s="88">
        <v>8.3716198924386698E-2</v>
      </c>
      <c r="P4224" s="88">
        <v>0.44753645966610567</v>
      </c>
      <c r="Q4224" s="88">
        <v>1.6231269088278686</v>
      </c>
      <c r="R4224" s="88">
        <v>5.103941725354721</v>
      </c>
      <c r="S4224" s="88">
        <v>2.598278340655185</v>
      </c>
      <c r="T4224" s="88">
        <v>0.10151192936779919</v>
      </c>
      <c r="U4224" s="88">
        <v>1.9311093268094187E-2</v>
      </c>
      <c r="V4224" s="88">
        <v>1.5728111644814885E-2</v>
      </c>
      <c r="W4224" s="88">
        <v>8.9043723045639775E-2</v>
      </c>
      <c r="X4224" s="88">
        <v>-2.819717774807412E-2</v>
      </c>
      <c r="Y4224" s="89">
        <v>99.999999999999972</v>
      </c>
      <c r="Z4224" s="88">
        <v>95.799858367240773</v>
      </c>
      <c r="AA4224" s="85" t="s">
        <v>29</v>
      </c>
      <c r="AB4224" s="85" t="s">
        <v>31</v>
      </c>
    </row>
    <row r="4225" spans="1:28" s="90" customFormat="1" x14ac:dyDescent="0.25">
      <c r="A4225" s="95" t="s">
        <v>586</v>
      </c>
      <c r="B4225" s="90" t="s">
        <v>193</v>
      </c>
      <c r="C4225" s="156">
        <v>0</v>
      </c>
      <c r="D4225" s="170" t="s">
        <v>455</v>
      </c>
      <c r="E4225" s="115">
        <v>6218.1</v>
      </c>
      <c r="F4225" s="109">
        <v>94</v>
      </c>
      <c r="G4225" s="90" t="s">
        <v>111</v>
      </c>
      <c r="H4225" s="90" t="s">
        <v>30</v>
      </c>
      <c r="I4225" s="159" t="s">
        <v>28</v>
      </c>
      <c r="J4225" s="91">
        <v>42871</v>
      </c>
      <c r="K4225" s="92">
        <v>73.727220532652694</v>
      </c>
      <c r="L4225" s="92">
        <v>0.562817192950129</v>
      </c>
      <c r="M4225" s="92">
        <v>13.724990336190386</v>
      </c>
      <c r="N4225" s="92">
        <v>2.2146827259416662</v>
      </c>
      <c r="O4225" s="92">
        <v>7.0519541968632193E-2</v>
      </c>
      <c r="P4225" s="92">
        <v>0.44875001848832446</v>
      </c>
      <c r="Q4225" s="92">
        <v>1.5372721178111144</v>
      </c>
      <c r="R4225" s="92">
        <v>4.9212640950857622</v>
      </c>
      <c r="S4225" s="92">
        <v>2.647106407184872</v>
      </c>
      <c r="T4225" s="92">
        <v>7.2578352648858327E-2</v>
      </c>
      <c r="U4225" s="92">
        <v>0</v>
      </c>
      <c r="V4225" s="92">
        <v>1.3573395819001402E-2</v>
      </c>
      <c r="W4225" s="92">
        <v>7.6454456570134305E-2</v>
      </c>
      <c r="X4225" s="92">
        <v>-1.7229173311579561E-2</v>
      </c>
      <c r="Y4225" s="93">
        <v>100.00000000000001</v>
      </c>
      <c r="Z4225" s="92">
        <v>95.150929978879844</v>
      </c>
      <c r="AA4225" s="90" t="s">
        <v>29</v>
      </c>
      <c r="AB4225" s="90" t="s">
        <v>31</v>
      </c>
    </row>
    <row r="4226" spans="1:28" x14ac:dyDescent="0.25">
      <c r="A4226" s="94" t="s">
        <v>587</v>
      </c>
      <c r="B4226" s="85" t="s">
        <v>194</v>
      </c>
      <c r="C4226" s="157">
        <v>0</v>
      </c>
      <c r="D4226" s="169" t="s">
        <v>456</v>
      </c>
      <c r="E4226" s="107">
        <v>6235.1</v>
      </c>
      <c r="F4226" s="108">
        <v>91.6</v>
      </c>
      <c r="G4226" s="85" t="s">
        <v>111</v>
      </c>
      <c r="H4226" s="85" t="s">
        <v>30</v>
      </c>
      <c r="I4226" s="86" t="s">
        <v>28</v>
      </c>
      <c r="J4226" s="87">
        <v>42871</v>
      </c>
      <c r="K4226" s="88">
        <v>77.592942210841528</v>
      </c>
      <c r="L4226" s="88">
        <v>9.4997026824736763E-2</v>
      </c>
      <c r="M4226" s="88">
        <v>12.743403428054201</v>
      </c>
      <c r="N4226" s="88">
        <v>0.87116845956804867</v>
      </c>
      <c r="O4226" s="88">
        <v>9.5051506826386273E-2</v>
      </c>
      <c r="P4226" s="88">
        <v>0.10600748368583034</v>
      </c>
      <c r="Q4226" s="88">
        <v>0.70569276181962415</v>
      </c>
      <c r="R4226" s="88">
        <v>3.735405866693982</v>
      </c>
      <c r="S4226" s="88">
        <v>3.9223852049513517</v>
      </c>
      <c r="T4226" s="88">
        <v>3.785319719952622E-2</v>
      </c>
      <c r="U4226" s="88">
        <v>0</v>
      </c>
      <c r="V4226" s="88">
        <v>0</v>
      </c>
      <c r="W4226" s="88">
        <v>0.12275622910853538</v>
      </c>
      <c r="X4226" s="88">
        <v>-2.7663375573754451E-2</v>
      </c>
      <c r="Y4226" s="89">
        <v>100</v>
      </c>
      <c r="Z4226" s="88">
        <v>93.843856850082148</v>
      </c>
      <c r="AA4226" s="85" t="s">
        <v>29</v>
      </c>
      <c r="AB4226" s="85" t="s">
        <v>31</v>
      </c>
    </row>
    <row r="4227" spans="1:28" x14ac:dyDescent="0.25">
      <c r="A4227" s="94" t="s">
        <v>587</v>
      </c>
      <c r="B4227" s="85" t="s">
        <v>194</v>
      </c>
      <c r="C4227" s="157">
        <v>0</v>
      </c>
      <c r="D4227" s="169" t="s">
        <v>456</v>
      </c>
      <c r="E4227" s="107">
        <v>6235.1</v>
      </c>
      <c r="F4227" s="108">
        <v>91.6</v>
      </c>
      <c r="G4227" s="85" t="s">
        <v>111</v>
      </c>
      <c r="H4227" s="85" t="s">
        <v>30</v>
      </c>
      <c r="I4227" s="86" t="s">
        <v>28</v>
      </c>
      <c r="J4227" s="87">
        <v>42871</v>
      </c>
      <c r="K4227" s="88">
        <v>77.448371154576705</v>
      </c>
      <c r="L4227" s="88">
        <v>0.1058834453873727</v>
      </c>
      <c r="M4227" s="88">
        <v>12.951575173612245</v>
      </c>
      <c r="N4227" s="88">
        <v>0.96313137669445215</v>
      </c>
      <c r="O4227" s="88">
        <v>8.3915324788929754E-2</v>
      </c>
      <c r="P4227" s="88">
        <v>0.10084894583679811</v>
      </c>
      <c r="Q4227" s="88">
        <v>0.71935764215852716</v>
      </c>
      <c r="R4227" s="88">
        <v>3.6505341768415955</v>
      </c>
      <c r="S4227" s="88">
        <v>3.8201592080646649</v>
      </c>
      <c r="T4227" s="88">
        <v>3.4610338576417772E-2</v>
      </c>
      <c r="U4227" s="88">
        <v>2.7655113326666158E-2</v>
      </c>
      <c r="V4227" s="88">
        <v>0</v>
      </c>
      <c r="W4227" s="88">
        <v>0.13632304445216512</v>
      </c>
      <c r="X4227" s="88">
        <v>-4.2364944316534155E-2</v>
      </c>
      <c r="Y4227" s="89">
        <v>100</v>
      </c>
      <c r="Z4227" s="88">
        <v>94.738357028307391</v>
      </c>
      <c r="AA4227" s="85" t="s">
        <v>29</v>
      </c>
      <c r="AB4227" s="85" t="s">
        <v>31</v>
      </c>
    </row>
    <row r="4228" spans="1:28" x14ac:dyDescent="0.25">
      <c r="A4228" s="94" t="s">
        <v>587</v>
      </c>
      <c r="B4228" s="85" t="s">
        <v>194</v>
      </c>
      <c r="C4228" s="157">
        <v>0</v>
      </c>
      <c r="D4228" s="169" t="s">
        <v>456</v>
      </c>
      <c r="E4228" s="107">
        <v>6235.1</v>
      </c>
      <c r="F4228" s="108">
        <v>91.6</v>
      </c>
      <c r="G4228" s="85" t="s">
        <v>111</v>
      </c>
      <c r="H4228" s="85" t="s">
        <v>30</v>
      </c>
      <c r="I4228" s="86" t="s">
        <v>28</v>
      </c>
      <c r="J4228" s="87">
        <v>42871</v>
      </c>
      <c r="K4228" s="88">
        <v>77.662022666857538</v>
      </c>
      <c r="L4228" s="88">
        <v>0.10562324593790229</v>
      </c>
      <c r="M4228" s="88">
        <v>12.606144032603174</v>
      </c>
      <c r="N4228" s="88">
        <v>0.95751265815646969</v>
      </c>
      <c r="O4228" s="88">
        <v>3.9700817634671162E-2</v>
      </c>
      <c r="P4228" s="88">
        <v>0.115746437798525</v>
      </c>
      <c r="Q4228" s="88">
        <v>0.72042598244533074</v>
      </c>
      <c r="R4228" s="88">
        <v>3.7501702081073942</v>
      </c>
      <c r="S4228" s="88">
        <v>3.926474292520469</v>
      </c>
      <c r="T4228" s="88">
        <v>7.4868803536450486E-3</v>
      </c>
      <c r="U4228" s="88">
        <v>1.082749571854668E-2</v>
      </c>
      <c r="V4228" s="88">
        <v>8.269764043723777E-3</v>
      </c>
      <c r="W4228" s="88">
        <v>0.12154485273763474</v>
      </c>
      <c r="X4228" s="88">
        <v>-3.1949334915029999E-2</v>
      </c>
      <c r="Y4228" s="89">
        <v>99.999999999999972</v>
      </c>
      <c r="Z4228" s="88">
        <v>94.204608943212719</v>
      </c>
      <c r="AA4228" s="85" t="s">
        <v>29</v>
      </c>
      <c r="AB4228" s="85" t="s">
        <v>31</v>
      </c>
    </row>
    <row r="4229" spans="1:28" x14ac:dyDescent="0.25">
      <c r="A4229" s="94" t="s">
        <v>587</v>
      </c>
      <c r="B4229" s="85" t="s">
        <v>194</v>
      </c>
      <c r="C4229" s="157">
        <v>0</v>
      </c>
      <c r="D4229" s="169" t="s">
        <v>456</v>
      </c>
      <c r="E4229" s="107">
        <v>6235.1</v>
      </c>
      <c r="F4229" s="108">
        <v>91.6</v>
      </c>
      <c r="G4229" s="85" t="s">
        <v>111</v>
      </c>
      <c r="H4229" s="85" t="s">
        <v>30</v>
      </c>
      <c r="I4229" s="86" t="s">
        <v>28</v>
      </c>
      <c r="J4229" s="87">
        <v>42871</v>
      </c>
      <c r="K4229" s="88">
        <v>77.385742075511232</v>
      </c>
      <c r="L4229" s="88">
        <v>9.3313525549870421E-2</v>
      </c>
      <c r="M4229" s="88">
        <v>12.874334396113793</v>
      </c>
      <c r="N4229" s="88">
        <v>0.85670281849848795</v>
      </c>
      <c r="O4229" s="88">
        <v>8.7471875178221484E-2</v>
      </c>
      <c r="P4229" s="88">
        <v>0.11124245425993964</v>
      </c>
      <c r="Q4229" s="88">
        <v>0.71602765080344111</v>
      </c>
      <c r="R4229" s="88">
        <v>3.8108942286769132</v>
      </c>
      <c r="S4229" s="88">
        <v>3.8851054197321861</v>
      </c>
      <c r="T4229" s="88">
        <v>2.4853466680347287E-2</v>
      </c>
      <c r="U4229" s="88">
        <v>6.0216145956022038E-2</v>
      </c>
      <c r="V4229" s="88">
        <v>1.8734528622599562E-2</v>
      </c>
      <c r="W4229" s="88">
        <v>0.13001465928372186</v>
      </c>
      <c r="X4229" s="88">
        <v>-5.4653244866769424E-2</v>
      </c>
      <c r="Y4229" s="89">
        <v>100</v>
      </c>
      <c r="Z4229" s="88">
        <v>94.658997342056892</v>
      </c>
      <c r="AA4229" s="85" t="s">
        <v>29</v>
      </c>
      <c r="AB4229" s="85" t="s">
        <v>31</v>
      </c>
    </row>
    <row r="4230" spans="1:28" x14ac:dyDescent="0.25">
      <c r="A4230" s="94" t="s">
        <v>587</v>
      </c>
      <c r="B4230" s="85" t="s">
        <v>194</v>
      </c>
      <c r="C4230" s="157">
        <v>0</v>
      </c>
      <c r="D4230" s="169" t="s">
        <v>456</v>
      </c>
      <c r="E4230" s="107">
        <v>6235.1</v>
      </c>
      <c r="F4230" s="108">
        <v>91.6</v>
      </c>
      <c r="G4230" s="85" t="s">
        <v>111</v>
      </c>
      <c r="H4230" s="85" t="s">
        <v>30</v>
      </c>
      <c r="I4230" s="86" t="s">
        <v>28</v>
      </c>
      <c r="J4230" s="87">
        <v>42871</v>
      </c>
      <c r="K4230" s="88">
        <v>77.327135159631467</v>
      </c>
      <c r="L4230" s="88">
        <v>0.141414511774896</v>
      </c>
      <c r="M4230" s="88">
        <v>12.695970617710856</v>
      </c>
      <c r="N4230" s="88">
        <v>0.89866542410253547</v>
      </c>
      <c r="O4230" s="88">
        <v>3.9695253273830437E-2</v>
      </c>
      <c r="P4230" s="88">
        <v>6.2713992664633705E-2</v>
      </c>
      <c r="Q4230" s="88">
        <v>0.73232039564021045</v>
      </c>
      <c r="R4230" s="88">
        <v>4.1982037292837244</v>
      </c>
      <c r="S4230" s="88">
        <v>3.7848036695032952</v>
      </c>
      <c r="T4230" s="88">
        <v>0</v>
      </c>
      <c r="U4230" s="88">
        <v>4.6046493797643306E-2</v>
      </c>
      <c r="V4230" s="88">
        <v>0</v>
      </c>
      <c r="W4230" s="88">
        <v>0.11930420455240688</v>
      </c>
      <c r="X4230" s="88">
        <v>-4.6273451935502669E-2</v>
      </c>
      <c r="Y4230" s="89">
        <v>100</v>
      </c>
      <c r="Z4230" s="88">
        <v>94.469733550540951</v>
      </c>
      <c r="AA4230" s="85" t="s">
        <v>29</v>
      </c>
      <c r="AB4230" s="85" t="s">
        <v>31</v>
      </c>
    </row>
    <row r="4231" spans="1:28" x14ac:dyDescent="0.25">
      <c r="A4231" s="94" t="s">
        <v>587</v>
      </c>
      <c r="B4231" s="85" t="s">
        <v>194</v>
      </c>
      <c r="C4231" s="157">
        <v>0</v>
      </c>
      <c r="D4231" s="169" t="s">
        <v>456</v>
      </c>
      <c r="E4231" s="107">
        <v>6235.1</v>
      </c>
      <c r="F4231" s="108">
        <v>91.6</v>
      </c>
      <c r="G4231" s="85" t="s">
        <v>111</v>
      </c>
      <c r="H4231" s="85" t="s">
        <v>30</v>
      </c>
      <c r="I4231" s="86" t="s">
        <v>28</v>
      </c>
      <c r="J4231" s="87">
        <v>42871</v>
      </c>
      <c r="K4231" s="88">
        <v>77.4777009251506</v>
      </c>
      <c r="L4231" s="88">
        <v>0.10743202777218334</v>
      </c>
      <c r="M4231" s="88">
        <v>12.678031426959432</v>
      </c>
      <c r="N4231" s="88">
        <v>0.87020317981849682</v>
      </c>
      <c r="O4231" s="88">
        <v>7.0597973248769527E-2</v>
      </c>
      <c r="P4231" s="88">
        <v>0.10492598418599589</v>
      </c>
      <c r="Q4231" s="88">
        <v>0.69237738558852524</v>
      </c>
      <c r="R4231" s="88">
        <v>3.8589864817064221</v>
      </c>
      <c r="S4231" s="88">
        <v>4.0305159010923086</v>
      </c>
      <c r="T4231" s="88">
        <v>1.391858732517441E-2</v>
      </c>
      <c r="U4231" s="88">
        <v>0</v>
      </c>
      <c r="V4231" s="88">
        <v>0</v>
      </c>
      <c r="W4231" s="88">
        <v>0.12303670959633604</v>
      </c>
      <c r="X4231" s="88">
        <v>-2.7726582444244741E-2</v>
      </c>
      <c r="Y4231" s="89">
        <v>100.00000000000001</v>
      </c>
      <c r="Z4231" s="88">
        <v>94.195338675900373</v>
      </c>
      <c r="AA4231" s="85" t="s">
        <v>29</v>
      </c>
      <c r="AB4231" s="85" t="s">
        <v>31</v>
      </c>
    </row>
    <row r="4232" spans="1:28" x14ac:dyDescent="0.25">
      <c r="A4232" s="94" t="s">
        <v>587</v>
      </c>
      <c r="B4232" s="85" t="s">
        <v>194</v>
      </c>
      <c r="C4232" s="157">
        <v>0</v>
      </c>
      <c r="D4232" s="169" t="s">
        <v>456</v>
      </c>
      <c r="E4232" s="107">
        <v>6235.1</v>
      </c>
      <c r="F4232" s="108">
        <v>91.6</v>
      </c>
      <c r="G4232" s="85" t="s">
        <v>111</v>
      </c>
      <c r="H4232" s="85" t="s">
        <v>30</v>
      </c>
      <c r="I4232" s="86" t="s">
        <v>28</v>
      </c>
      <c r="J4232" s="87">
        <v>42871</v>
      </c>
      <c r="K4232" s="88">
        <v>77.203089244504454</v>
      </c>
      <c r="L4232" s="88">
        <v>0.1093683868891695</v>
      </c>
      <c r="M4232" s="88">
        <v>12.969780631332467</v>
      </c>
      <c r="N4232" s="88">
        <v>0.82294588823168513</v>
      </c>
      <c r="O4232" s="88">
        <v>0.10043987601204843</v>
      </c>
      <c r="P4232" s="88">
        <v>8.7264792837914648E-2</v>
      </c>
      <c r="Q4232" s="88">
        <v>0.73482432652619889</v>
      </c>
      <c r="R4232" s="88">
        <v>4.0078149892648511</v>
      </c>
      <c r="S4232" s="88">
        <v>3.7979497067003507</v>
      </c>
      <c r="T4232" s="88">
        <v>7.5168265339585535E-3</v>
      </c>
      <c r="U4232" s="88">
        <v>0.10883643707548953</v>
      </c>
      <c r="V4232" s="88">
        <v>0</v>
      </c>
      <c r="W4232" s="88">
        <v>0.12392051137621175</v>
      </c>
      <c r="X4232" s="88">
        <v>-7.3751617284837978E-2</v>
      </c>
      <c r="Y4232" s="89">
        <v>99.999999999999957</v>
      </c>
      <c r="Z4232" s="88">
        <v>94.086137649815583</v>
      </c>
      <c r="AA4232" s="85" t="s">
        <v>29</v>
      </c>
      <c r="AB4232" s="85" t="s">
        <v>31</v>
      </c>
    </row>
    <row r="4233" spans="1:28" x14ac:dyDescent="0.25">
      <c r="A4233" s="94" t="s">
        <v>587</v>
      </c>
      <c r="B4233" s="85" t="s">
        <v>194</v>
      </c>
      <c r="C4233" s="157">
        <v>0</v>
      </c>
      <c r="D4233" s="169" t="s">
        <v>456</v>
      </c>
      <c r="E4233" s="107">
        <v>6235.1</v>
      </c>
      <c r="F4233" s="108">
        <v>91.6</v>
      </c>
      <c r="G4233" s="85" t="s">
        <v>111</v>
      </c>
      <c r="H4233" s="85" t="s">
        <v>30</v>
      </c>
      <c r="I4233" s="86" t="s">
        <v>28</v>
      </c>
      <c r="J4233" s="87">
        <v>42871</v>
      </c>
      <c r="K4233" s="88">
        <v>77.636929355744826</v>
      </c>
      <c r="L4233" s="88">
        <v>0.145328899198337</v>
      </c>
      <c r="M4233" s="88">
        <v>12.627517485166026</v>
      </c>
      <c r="N4233" s="88">
        <v>0.91703035655781817</v>
      </c>
      <c r="O4233" s="88">
        <v>6.2347092593403292E-2</v>
      </c>
      <c r="P4233" s="88">
        <v>8.2850027832388665E-2</v>
      </c>
      <c r="Q4233" s="88">
        <v>0.71660652166828542</v>
      </c>
      <c r="R4233" s="88">
        <v>3.8124387775411113</v>
      </c>
      <c r="S4233" s="88">
        <v>3.8988336565587978</v>
      </c>
      <c r="T4233" s="88">
        <v>0</v>
      </c>
      <c r="U4233" s="88">
        <v>2.0111965352710742E-3</v>
      </c>
      <c r="V4233" s="88">
        <v>0</v>
      </c>
      <c r="W4233" s="88">
        <v>0.12773990843684033</v>
      </c>
      <c r="X4233" s="88">
        <v>-2.9633277833086311E-2</v>
      </c>
      <c r="Y4233" s="89">
        <v>100</v>
      </c>
      <c r="Z4233" s="88">
        <v>94.471125356424366</v>
      </c>
      <c r="AA4233" s="85" t="s">
        <v>29</v>
      </c>
      <c r="AB4233" s="85" t="s">
        <v>31</v>
      </c>
    </row>
    <row r="4234" spans="1:28" x14ac:dyDescent="0.25">
      <c r="A4234" s="94" t="s">
        <v>587</v>
      </c>
      <c r="B4234" s="85" t="s">
        <v>194</v>
      </c>
      <c r="C4234" s="157">
        <v>0</v>
      </c>
      <c r="D4234" s="169" t="s">
        <v>456</v>
      </c>
      <c r="E4234" s="107">
        <v>6235.1</v>
      </c>
      <c r="F4234" s="108">
        <v>91.6</v>
      </c>
      <c r="G4234" s="85" t="s">
        <v>111</v>
      </c>
      <c r="H4234" s="85" t="s">
        <v>30</v>
      </c>
      <c r="I4234" s="86" t="s">
        <v>28</v>
      </c>
      <c r="J4234" s="87">
        <v>42871</v>
      </c>
      <c r="K4234" s="88">
        <v>77.541056123601265</v>
      </c>
      <c r="L4234" s="88">
        <v>8.5629625099841469E-2</v>
      </c>
      <c r="M4234" s="88">
        <v>12.645736324735022</v>
      </c>
      <c r="N4234" s="88">
        <v>0.8166391358172741</v>
      </c>
      <c r="O4234" s="88">
        <v>7.4270271819567288E-2</v>
      </c>
      <c r="P4234" s="88">
        <v>3.896038327786322E-2</v>
      </c>
      <c r="Q4234" s="88">
        <v>0.59139208635822604</v>
      </c>
      <c r="R4234" s="88">
        <v>3.7982876334487239</v>
      </c>
      <c r="S4234" s="88">
        <v>4.299841637211542</v>
      </c>
      <c r="T4234" s="88">
        <v>0</v>
      </c>
      <c r="U4234" s="88">
        <v>2.2909768208331373E-2</v>
      </c>
      <c r="V4234" s="88">
        <v>0</v>
      </c>
      <c r="W4234" s="88">
        <v>0.12253725875798697</v>
      </c>
      <c r="X4234" s="88">
        <v>-3.7260248335626585E-2</v>
      </c>
      <c r="Y4234" s="89">
        <v>100.00000000000003</v>
      </c>
      <c r="Z4234" s="88">
        <v>93.846431812353742</v>
      </c>
      <c r="AA4234" s="85" t="s">
        <v>29</v>
      </c>
      <c r="AB4234" s="85" t="s">
        <v>31</v>
      </c>
    </row>
    <row r="4235" spans="1:28" x14ac:dyDescent="0.25">
      <c r="A4235" s="94" t="s">
        <v>587</v>
      </c>
      <c r="B4235" s="85" t="s">
        <v>194</v>
      </c>
      <c r="C4235" s="157">
        <v>0</v>
      </c>
      <c r="D4235" s="169" t="s">
        <v>456</v>
      </c>
      <c r="E4235" s="107">
        <v>6235.1</v>
      </c>
      <c r="F4235" s="108">
        <v>91.6</v>
      </c>
      <c r="G4235" s="85" t="s">
        <v>111</v>
      </c>
      <c r="H4235" s="85" t="s">
        <v>30</v>
      </c>
      <c r="I4235" s="86" t="s">
        <v>28</v>
      </c>
      <c r="J4235" s="87">
        <v>42871</v>
      </c>
      <c r="K4235" s="88">
        <v>77.419935133041946</v>
      </c>
      <c r="L4235" s="88">
        <v>9.9965483462457136E-2</v>
      </c>
      <c r="M4235" s="88">
        <v>12.694719506211827</v>
      </c>
      <c r="N4235" s="88">
        <v>0.8270445637346181</v>
      </c>
      <c r="O4235" s="88">
        <v>3.9037919582324915E-2</v>
      </c>
      <c r="P4235" s="88">
        <v>0.10139185013187145</v>
      </c>
      <c r="Q4235" s="88">
        <v>0.72960172515760724</v>
      </c>
      <c r="R4235" s="88">
        <v>4.0663305853368845</v>
      </c>
      <c r="S4235" s="88">
        <v>3.8621180708228713</v>
      </c>
      <c r="T4235" s="88">
        <v>1.1113179141362535E-2</v>
      </c>
      <c r="U4235" s="88">
        <v>4.5084553865456761E-2</v>
      </c>
      <c r="V4235" s="88">
        <v>2.7731855740109806E-2</v>
      </c>
      <c r="W4235" s="88">
        <v>0.12251830202122577</v>
      </c>
      <c r="X4235" s="88">
        <v>-4.6592728250579751E-2</v>
      </c>
      <c r="Y4235" s="89">
        <v>99.999999999999986</v>
      </c>
      <c r="Z4235" s="88">
        <v>94.267318529601738</v>
      </c>
      <c r="AA4235" s="85" t="s">
        <v>29</v>
      </c>
      <c r="AB4235" s="85" t="s">
        <v>31</v>
      </c>
    </row>
    <row r="4236" spans="1:28" x14ac:dyDescent="0.25">
      <c r="A4236" s="94" t="s">
        <v>587</v>
      </c>
      <c r="B4236" s="85" t="s">
        <v>194</v>
      </c>
      <c r="C4236" s="157">
        <v>0</v>
      </c>
      <c r="D4236" s="169" t="s">
        <v>456</v>
      </c>
      <c r="E4236" s="107">
        <v>6235.1</v>
      </c>
      <c r="F4236" s="108">
        <v>91.6</v>
      </c>
      <c r="G4236" s="85" t="s">
        <v>111</v>
      </c>
      <c r="H4236" s="85" t="s">
        <v>30</v>
      </c>
      <c r="I4236" s="86" t="s">
        <v>28</v>
      </c>
      <c r="J4236" s="87">
        <v>42871</v>
      </c>
      <c r="K4236" s="88">
        <v>77.09866697523816</v>
      </c>
      <c r="L4236" s="88">
        <v>0.12358884788133549</v>
      </c>
      <c r="M4236" s="88">
        <v>12.89950348389346</v>
      </c>
      <c r="N4236" s="88">
        <v>0.95284626281519547</v>
      </c>
      <c r="O4236" s="88">
        <v>6.9953479437606297E-2</v>
      </c>
      <c r="P4236" s="88">
        <v>8.6091736478009467E-2</v>
      </c>
      <c r="Q4236" s="88">
        <v>0.70888137303387166</v>
      </c>
      <c r="R4236" s="88">
        <v>3.741922407159616</v>
      </c>
      <c r="S4236" s="88">
        <v>4.1655927802556905</v>
      </c>
      <c r="T4236" s="88">
        <v>0</v>
      </c>
      <c r="U4236" s="88">
        <v>5.9597828403036179E-2</v>
      </c>
      <c r="V4236" s="88">
        <v>1.8524830232814926E-2</v>
      </c>
      <c r="W4236" s="88">
        <v>0.12899256461141062</v>
      </c>
      <c r="X4236" s="88">
        <v>-5.416256944017301E-2</v>
      </c>
      <c r="Y4236" s="89">
        <v>100.00000000000006</v>
      </c>
      <c r="Z4236" s="88">
        <v>94.634320597370504</v>
      </c>
      <c r="AA4236" s="85" t="s">
        <v>29</v>
      </c>
      <c r="AB4236" s="85" t="s">
        <v>31</v>
      </c>
    </row>
    <row r="4237" spans="1:28" x14ac:dyDescent="0.25">
      <c r="A4237" s="94" t="s">
        <v>587</v>
      </c>
      <c r="B4237" s="85" t="s">
        <v>194</v>
      </c>
      <c r="C4237" s="157">
        <v>0</v>
      </c>
      <c r="D4237" s="169" t="s">
        <v>456</v>
      </c>
      <c r="E4237" s="107">
        <v>6235.1</v>
      </c>
      <c r="F4237" s="108">
        <v>91.6</v>
      </c>
      <c r="G4237" s="85" t="s">
        <v>111</v>
      </c>
      <c r="H4237" s="85" t="s">
        <v>30</v>
      </c>
      <c r="I4237" s="86" t="s">
        <v>28</v>
      </c>
      <c r="J4237" s="87">
        <v>42871</v>
      </c>
      <c r="K4237" s="88">
        <v>77.518519928834863</v>
      </c>
      <c r="L4237" s="88">
        <v>0.1304410081602573</v>
      </c>
      <c r="M4237" s="88">
        <v>12.773200431506597</v>
      </c>
      <c r="N4237" s="88">
        <v>0.88522563001867394</v>
      </c>
      <c r="O4237" s="88">
        <v>8.9892843839288417E-2</v>
      </c>
      <c r="P4237" s="88">
        <v>9.0413703993446198E-2</v>
      </c>
      <c r="Q4237" s="88">
        <v>0.73684808475671726</v>
      </c>
      <c r="R4237" s="88">
        <v>3.7298437982837518</v>
      </c>
      <c r="S4237" s="88">
        <v>3.8952874124895169</v>
      </c>
      <c r="T4237" s="88">
        <v>3.6453694312895593E-2</v>
      </c>
      <c r="U4237" s="88">
        <v>1.1636959594397195E-2</v>
      </c>
      <c r="V4237" s="88">
        <v>0</v>
      </c>
      <c r="W4237" s="88">
        <v>0.13830319351998835</v>
      </c>
      <c r="X4237" s="88">
        <v>-3.6066689310373663E-2</v>
      </c>
      <c r="Y4237" s="89">
        <v>100.00000000000004</v>
      </c>
      <c r="Z4237" s="88">
        <v>93.66707782716702</v>
      </c>
      <c r="AA4237" s="85" t="s">
        <v>29</v>
      </c>
      <c r="AB4237" s="85" t="s">
        <v>31</v>
      </c>
    </row>
    <row r="4238" spans="1:28" x14ac:dyDescent="0.25">
      <c r="A4238" s="94" t="s">
        <v>587</v>
      </c>
      <c r="B4238" s="85" t="s">
        <v>194</v>
      </c>
      <c r="C4238" s="157">
        <v>0</v>
      </c>
      <c r="D4238" s="169" t="s">
        <v>456</v>
      </c>
      <c r="E4238" s="107">
        <v>6235.1</v>
      </c>
      <c r="F4238" s="108">
        <v>91.6</v>
      </c>
      <c r="G4238" s="85" t="s">
        <v>111</v>
      </c>
      <c r="H4238" s="85" t="s">
        <v>30</v>
      </c>
      <c r="I4238" s="86" t="s">
        <v>28</v>
      </c>
      <c r="J4238" s="87">
        <v>42871</v>
      </c>
      <c r="K4238" s="88">
        <v>77.404911271983281</v>
      </c>
      <c r="L4238" s="88">
        <v>0.10220126109176193</v>
      </c>
      <c r="M4238" s="88">
        <v>12.710352573196671</v>
      </c>
      <c r="N4238" s="88">
        <v>0.96244458312573256</v>
      </c>
      <c r="O4238" s="88">
        <v>3.8313686553166748E-2</v>
      </c>
      <c r="P4238" s="88">
        <v>0.10534012168556721</v>
      </c>
      <c r="Q4238" s="88">
        <v>0.72380978772137761</v>
      </c>
      <c r="R4238" s="88">
        <v>4.0919271584980867</v>
      </c>
      <c r="S4238" s="88">
        <v>3.7532417613420419</v>
      </c>
      <c r="T4238" s="88">
        <v>0</v>
      </c>
      <c r="U4238" s="88">
        <v>0</v>
      </c>
      <c r="V4238" s="88">
        <v>0</v>
      </c>
      <c r="W4238" s="88">
        <v>0.13871824419933368</v>
      </c>
      <c r="X4238" s="88">
        <v>-3.1260449397032944E-2</v>
      </c>
      <c r="Y4238" s="89">
        <v>99.999999999999986</v>
      </c>
      <c r="Z4238" s="88">
        <v>93.961200914571037</v>
      </c>
      <c r="AA4238" s="85" t="s">
        <v>29</v>
      </c>
      <c r="AB4238" s="85" t="s">
        <v>31</v>
      </c>
    </row>
    <row r="4239" spans="1:28" x14ac:dyDescent="0.25">
      <c r="A4239" s="94" t="s">
        <v>587</v>
      </c>
      <c r="B4239" s="85" t="s">
        <v>194</v>
      </c>
      <c r="C4239" s="157">
        <v>0</v>
      </c>
      <c r="D4239" s="169" t="s">
        <v>456</v>
      </c>
      <c r="E4239" s="107">
        <v>6235.1</v>
      </c>
      <c r="F4239" s="108">
        <v>91.6</v>
      </c>
      <c r="G4239" s="85" t="s">
        <v>111</v>
      </c>
      <c r="H4239" s="85" t="s">
        <v>30</v>
      </c>
      <c r="I4239" s="86" t="s">
        <v>28</v>
      </c>
      <c r="J4239" s="87">
        <v>42871</v>
      </c>
      <c r="K4239" s="88">
        <v>77.679274954645223</v>
      </c>
      <c r="L4239" s="88">
        <v>7.4687841361848598E-2</v>
      </c>
      <c r="M4239" s="88">
        <v>12.805799375489466</v>
      </c>
      <c r="N4239" s="88">
        <v>0.87967722882804611</v>
      </c>
      <c r="O4239" s="88">
        <v>1.5604142814050898E-2</v>
      </c>
      <c r="P4239" s="88">
        <v>8.350284166845022E-2</v>
      </c>
      <c r="Q4239" s="88">
        <v>0.70594857547994838</v>
      </c>
      <c r="R4239" s="88">
        <v>3.8508357126245065</v>
      </c>
      <c r="S4239" s="88">
        <v>3.7895346734494195</v>
      </c>
      <c r="T4239" s="88">
        <v>4.0725793500951618E-3</v>
      </c>
      <c r="U4239" s="88">
        <v>9.2983590741262181E-3</v>
      </c>
      <c r="V4239" s="88">
        <v>8.6564856646363895E-3</v>
      </c>
      <c r="W4239" s="88">
        <v>0.12524700537536473</v>
      </c>
      <c r="X4239" s="88">
        <v>-3.2139775825214656E-2</v>
      </c>
      <c r="Y4239" s="89">
        <v>99.999999999999972</v>
      </c>
      <c r="Z4239" s="88">
        <v>93.564896027824688</v>
      </c>
      <c r="AA4239" s="85" t="s">
        <v>29</v>
      </c>
      <c r="AB4239" s="85" t="s">
        <v>31</v>
      </c>
    </row>
    <row r="4240" spans="1:28" x14ac:dyDescent="0.25">
      <c r="A4240" s="94" t="s">
        <v>587</v>
      </c>
      <c r="B4240" s="85" t="s">
        <v>194</v>
      </c>
      <c r="C4240" s="157">
        <v>0</v>
      </c>
      <c r="D4240" s="169" t="s">
        <v>456</v>
      </c>
      <c r="E4240" s="107">
        <v>6235.1</v>
      </c>
      <c r="F4240" s="108">
        <v>91.6</v>
      </c>
      <c r="G4240" s="85" t="s">
        <v>111</v>
      </c>
      <c r="H4240" s="85" t="s">
        <v>30</v>
      </c>
      <c r="I4240" s="86" t="s">
        <v>28</v>
      </c>
      <c r="J4240" s="87">
        <v>42871</v>
      </c>
      <c r="K4240" s="88">
        <v>77.554962647807997</v>
      </c>
      <c r="L4240" s="88">
        <v>8.2048925660473879E-2</v>
      </c>
      <c r="M4240" s="88">
        <v>12.777503594123557</v>
      </c>
      <c r="N4240" s="88">
        <v>0.83483895464617663</v>
      </c>
      <c r="O4240" s="88">
        <v>0.10780486944163441</v>
      </c>
      <c r="P4240" s="88">
        <v>8.9613880205393098E-2</v>
      </c>
      <c r="Q4240" s="88">
        <v>0.67692103034973339</v>
      </c>
      <c r="R4240" s="88">
        <v>4.0706885527089831</v>
      </c>
      <c r="S4240" s="88">
        <v>3.6222189659450614</v>
      </c>
      <c r="T4240" s="88">
        <v>1.0069819694490931E-2</v>
      </c>
      <c r="U4240" s="88">
        <v>9.2450191821959363E-2</v>
      </c>
      <c r="V4240" s="88">
        <v>2.6641236766534227E-2</v>
      </c>
      <c r="W4240" s="88">
        <v>0.12026590262380324</v>
      </c>
      <c r="X4240" s="88">
        <v>-6.6028571795781407E-2</v>
      </c>
      <c r="Y4240" s="89">
        <v>100.00000000000001</v>
      </c>
      <c r="Z4240" s="88">
        <v>93.13122915505835</v>
      </c>
      <c r="AA4240" s="85" t="s">
        <v>29</v>
      </c>
      <c r="AB4240" s="85" t="s">
        <v>31</v>
      </c>
    </row>
    <row r="4241" spans="1:30" x14ac:dyDescent="0.25">
      <c r="A4241" s="94" t="s">
        <v>587</v>
      </c>
      <c r="B4241" s="85" t="s">
        <v>194</v>
      </c>
      <c r="C4241" s="157">
        <v>0</v>
      </c>
      <c r="D4241" s="169" t="s">
        <v>456</v>
      </c>
      <c r="E4241" s="107">
        <v>6235.1</v>
      </c>
      <c r="F4241" s="108">
        <v>91.6</v>
      </c>
      <c r="G4241" s="85" t="s">
        <v>111</v>
      </c>
      <c r="H4241" s="85" t="s">
        <v>30</v>
      </c>
      <c r="I4241" s="86" t="s">
        <v>28</v>
      </c>
      <c r="J4241" s="87">
        <v>42871</v>
      </c>
      <c r="K4241" s="88">
        <v>77.680349800210351</v>
      </c>
      <c r="L4241" s="88">
        <v>6.9711046660259374E-2</v>
      </c>
      <c r="M4241" s="88">
        <v>12.587298626859676</v>
      </c>
      <c r="N4241" s="88">
        <v>0.90782029255039776</v>
      </c>
      <c r="O4241" s="88">
        <v>9.4793679750229759E-2</v>
      </c>
      <c r="P4241" s="88">
        <v>0.11461640377275034</v>
      </c>
      <c r="Q4241" s="88">
        <v>0.66551953637901029</v>
      </c>
      <c r="R4241" s="88">
        <v>3.8125194817041312</v>
      </c>
      <c r="S4241" s="88">
        <v>3.7956564175455534</v>
      </c>
      <c r="T4241" s="88">
        <v>6.9858104073890745E-2</v>
      </c>
      <c r="U4241" s="88">
        <v>0.15497168992874638</v>
      </c>
      <c r="V4241" s="88">
        <v>9.2821704937514019E-3</v>
      </c>
      <c r="W4241" s="88">
        <v>0.13277514806279969</v>
      </c>
      <c r="X4241" s="88">
        <v>-9.5172397991563407E-2</v>
      </c>
      <c r="Y4241" s="89">
        <v>99.999999999999986</v>
      </c>
      <c r="Z4241" s="88">
        <v>93.888115995185103</v>
      </c>
      <c r="AA4241" s="85" t="s">
        <v>29</v>
      </c>
      <c r="AB4241" s="85" t="s">
        <v>31</v>
      </c>
    </row>
    <row r="4242" spans="1:30" x14ac:dyDescent="0.25">
      <c r="A4242" s="94" t="s">
        <v>587</v>
      </c>
      <c r="B4242" s="85" t="s">
        <v>194</v>
      </c>
      <c r="C4242" s="157">
        <v>0</v>
      </c>
      <c r="D4242" s="169" t="s">
        <v>456</v>
      </c>
      <c r="E4242" s="107">
        <v>6235.1</v>
      </c>
      <c r="F4242" s="108">
        <v>91.6</v>
      </c>
      <c r="G4242" s="85" t="s">
        <v>111</v>
      </c>
      <c r="H4242" s="85" t="s">
        <v>30</v>
      </c>
      <c r="I4242" s="86" t="s">
        <v>28</v>
      </c>
      <c r="J4242" s="87">
        <v>42871</v>
      </c>
      <c r="K4242" s="88">
        <v>77.373716814853125</v>
      </c>
      <c r="L4242" s="88">
        <v>0.11102059618103557</v>
      </c>
      <c r="M4242" s="88">
        <v>12.887021860703097</v>
      </c>
      <c r="N4242" s="88">
        <v>0.729329070909286</v>
      </c>
      <c r="O4242" s="88">
        <v>9.0839389328872686E-2</v>
      </c>
      <c r="P4242" s="88">
        <v>0.13298831990025867</v>
      </c>
      <c r="Q4242" s="88">
        <v>0.70328231810152453</v>
      </c>
      <c r="R4242" s="88">
        <v>4.0338429959435391</v>
      </c>
      <c r="S4242" s="88">
        <v>3.7643202873144408</v>
      </c>
      <c r="T4242" s="88">
        <v>2.8328342876625098E-2</v>
      </c>
      <c r="U4242" s="88">
        <v>1.6973449909201122E-2</v>
      </c>
      <c r="V4242" s="88">
        <v>3.8672810750408619E-2</v>
      </c>
      <c r="W4242" s="88">
        <v>0.12497350159210255</v>
      </c>
      <c r="X4242" s="88">
        <v>-3.5309758363547376E-2</v>
      </c>
      <c r="Y4242" s="89">
        <v>100</v>
      </c>
      <c r="Z4242" s="88">
        <v>95.443177943560869</v>
      </c>
      <c r="AA4242" s="85" t="s">
        <v>29</v>
      </c>
      <c r="AB4242" s="85" t="s">
        <v>31</v>
      </c>
    </row>
    <row r="4243" spans="1:30" x14ac:dyDescent="0.25">
      <c r="A4243" s="94" t="s">
        <v>587</v>
      </c>
      <c r="B4243" s="85" t="s">
        <v>194</v>
      </c>
      <c r="C4243" s="157">
        <v>0</v>
      </c>
      <c r="D4243" s="169" t="s">
        <v>456</v>
      </c>
      <c r="E4243" s="107">
        <v>6235.1</v>
      </c>
      <c r="F4243" s="108">
        <v>91.6</v>
      </c>
      <c r="G4243" s="85" t="s">
        <v>111</v>
      </c>
      <c r="H4243" s="85" t="s">
        <v>30</v>
      </c>
      <c r="I4243" s="86" t="s">
        <v>28</v>
      </c>
      <c r="J4243" s="87">
        <v>42871</v>
      </c>
      <c r="K4243" s="88">
        <v>77.640888986358604</v>
      </c>
      <c r="L4243" s="88">
        <v>9.0587799380369344E-2</v>
      </c>
      <c r="M4243" s="88">
        <v>12.643661263949214</v>
      </c>
      <c r="N4243" s="88">
        <v>0.78232967747777049</v>
      </c>
      <c r="O4243" s="88">
        <v>6.6187931316533166E-2</v>
      </c>
      <c r="P4243" s="88">
        <v>9.504605202952647E-2</v>
      </c>
      <c r="Q4243" s="88">
        <v>0.73954448617634871</v>
      </c>
      <c r="R4243" s="88">
        <v>3.6718622986028411</v>
      </c>
      <c r="S4243" s="88">
        <v>4.1353851418585093</v>
      </c>
      <c r="T4243" s="88">
        <v>3.4827971469621045E-3</v>
      </c>
      <c r="U4243" s="88">
        <v>3.1091464551556185E-2</v>
      </c>
      <c r="V4243" s="88">
        <v>1.6209344034658523E-2</v>
      </c>
      <c r="W4243" s="88">
        <v>0.12497794374762003</v>
      </c>
      <c r="X4243" s="88">
        <v>-4.1255186630511795E-2</v>
      </c>
      <c r="Y4243" s="89">
        <v>100.00000000000001</v>
      </c>
      <c r="Z4243" s="88">
        <v>94.88134581464567</v>
      </c>
      <c r="AA4243" s="85" t="s">
        <v>29</v>
      </c>
      <c r="AB4243" s="85" t="s">
        <v>31</v>
      </c>
    </row>
    <row r="4244" spans="1:30" x14ac:dyDescent="0.25">
      <c r="A4244" s="94" t="s">
        <v>587</v>
      </c>
      <c r="B4244" s="85" t="s">
        <v>194</v>
      </c>
      <c r="C4244" s="157">
        <v>0</v>
      </c>
      <c r="D4244" s="169" t="s">
        <v>456</v>
      </c>
      <c r="E4244" s="107">
        <v>6235.1</v>
      </c>
      <c r="F4244" s="108">
        <v>91.6</v>
      </c>
      <c r="G4244" s="85" t="s">
        <v>111</v>
      </c>
      <c r="H4244" s="85" t="s">
        <v>30</v>
      </c>
      <c r="I4244" s="86" t="s">
        <v>28</v>
      </c>
      <c r="J4244" s="87">
        <v>42871</v>
      </c>
      <c r="K4244" s="88">
        <v>77.456414996111192</v>
      </c>
      <c r="L4244" s="88">
        <v>0.14097708705775511</v>
      </c>
      <c r="M4244" s="88">
        <v>12.656632890900159</v>
      </c>
      <c r="N4244" s="88">
        <v>0.92252155767136401</v>
      </c>
      <c r="O4244" s="88">
        <v>4.3201430835619621E-2</v>
      </c>
      <c r="P4244" s="88">
        <v>9.0811000280717966E-2</v>
      </c>
      <c r="Q4244" s="88">
        <v>0.71420115924793925</v>
      </c>
      <c r="R4244" s="88">
        <v>3.9954615923087999</v>
      </c>
      <c r="S4244" s="88">
        <v>3.8099843913460192</v>
      </c>
      <c r="T4244" s="88">
        <v>6.5314807069672201E-2</v>
      </c>
      <c r="U4244" s="88">
        <v>0</v>
      </c>
      <c r="V4244" s="88">
        <v>0</v>
      </c>
      <c r="W4244" s="88">
        <v>0.13487300343864239</v>
      </c>
      <c r="X4244" s="88">
        <v>-3.0393916267863075E-2</v>
      </c>
      <c r="Y4244" s="89">
        <v>100</v>
      </c>
      <c r="Z4244" s="88">
        <v>93.978368805612007</v>
      </c>
      <c r="AA4244" s="85" t="s">
        <v>29</v>
      </c>
      <c r="AB4244" s="85" t="s">
        <v>31</v>
      </c>
    </row>
    <row r="4245" spans="1:30" s="90" customFormat="1" x14ac:dyDescent="0.25">
      <c r="A4245" s="95" t="s">
        <v>587</v>
      </c>
      <c r="B4245" s="90" t="s">
        <v>194</v>
      </c>
      <c r="C4245" s="156">
        <v>0</v>
      </c>
      <c r="D4245" s="170" t="s">
        <v>456</v>
      </c>
      <c r="E4245" s="115">
        <v>6235.1</v>
      </c>
      <c r="F4245" s="109">
        <v>91.6</v>
      </c>
      <c r="G4245" s="90" t="s">
        <v>111</v>
      </c>
      <c r="H4245" s="90" t="s">
        <v>30</v>
      </c>
      <c r="I4245" s="159" t="s">
        <v>28</v>
      </c>
      <c r="J4245" s="91">
        <v>42871</v>
      </c>
      <c r="K4245" s="92">
        <v>77.166004092915017</v>
      </c>
      <c r="L4245" s="92">
        <v>9.7949118518298683E-2</v>
      </c>
      <c r="M4245" s="92">
        <v>12.71081598181271</v>
      </c>
      <c r="N4245" s="92">
        <v>0.85677659664425554</v>
      </c>
      <c r="O4245" s="92">
        <v>9.1212548802391685E-2</v>
      </c>
      <c r="P4245" s="92">
        <v>5.8021261479170083E-2</v>
      </c>
      <c r="Q4245" s="92">
        <v>0.72774740671764826</v>
      </c>
      <c r="R4245" s="92">
        <v>4.0544815109383272</v>
      </c>
      <c r="S4245" s="92">
        <v>4.0841981441785897</v>
      </c>
      <c r="T4245" s="92">
        <v>1.7832619332584641E-2</v>
      </c>
      <c r="U4245" s="92">
        <v>3.7503109473420719E-2</v>
      </c>
      <c r="V4245" s="92">
        <v>2.3434276536128981E-3</v>
      </c>
      <c r="W4245" s="92">
        <v>0.1431682268614683</v>
      </c>
      <c r="X4245" s="92">
        <v>-4.8054045327493945E-2</v>
      </c>
      <c r="Y4245" s="93">
        <v>100</v>
      </c>
      <c r="Z4245" s="92">
        <v>96.258684964735693</v>
      </c>
      <c r="AA4245" s="90" t="s">
        <v>29</v>
      </c>
      <c r="AB4245" s="90" t="s">
        <v>31</v>
      </c>
      <c r="AD4245" s="6"/>
    </row>
    <row r="4246" spans="1:30" x14ac:dyDescent="0.25">
      <c r="J4246" s="87"/>
      <c r="K4246" s="88"/>
      <c r="L4246" s="88"/>
      <c r="M4246" s="88"/>
      <c r="N4246" s="88"/>
      <c r="O4246" s="88"/>
      <c r="P4246" s="88"/>
      <c r="Q4246" s="88"/>
      <c r="R4246" s="88"/>
      <c r="S4246" s="88"/>
      <c r="T4246" s="88"/>
      <c r="U4246" s="88"/>
      <c r="V4246" s="88"/>
      <c r="W4246" s="88"/>
      <c r="X4246" s="88"/>
    </row>
    <row r="4247" spans="1:30" x14ac:dyDescent="0.25">
      <c r="J4247" s="87"/>
      <c r="K4247" s="88"/>
      <c r="L4247" s="88"/>
      <c r="M4247" s="88"/>
      <c r="N4247" s="88"/>
      <c r="O4247" s="88"/>
      <c r="P4247" s="88"/>
      <c r="Q4247" s="88"/>
      <c r="R4247" s="88"/>
      <c r="S4247" s="88"/>
      <c r="T4247" s="88"/>
      <c r="U4247" s="88"/>
      <c r="V4247" s="88"/>
      <c r="W4247" s="88"/>
      <c r="X4247" s="88"/>
    </row>
    <row r="4248" spans="1:30" x14ac:dyDescent="0.25">
      <c r="J4248" s="87"/>
      <c r="K4248" s="88"/>
      <c r="L4248" s="88"/>
      <c r="M4248" s="88"/>
      <c r="N4248" s="88"/>
      <c r="O4248" s="88"/>
      <c r="P4248" s="88"/>
      <c r="Q4248" s="88"/>
      <c r="R4248" s="88"/>
      <c r="S4248" s="88"/>
      <c r="T4248" s="88"/>
      <c r="U4248" s="88"/>
      <c r="V4248" s="88"/>
      <c r="W4248" s="88"/>
      <c r="X4248" s="88"/>
    </row>
    <row r="4249" spans="1:30" x14ac:dyDescent="0.25">
      <c r="J4249" s="87"/>
      <c r="K4249" s="88"/>
      <c r="L4249" s="88"/>
      <c r="M4249" s="88"/>
      <c r="N4249" s="88"/>
      <c r="O4249" s="88"/>
      <c r="P4249" s="88"/>
      <c r="Q4249" s="88"/>
      <c r="R4249" s="88"/>
      <c r="S4249" s="88"/>
      <c r="T4249" s="88"/>
      <c r="U4249" s="88"/>
      <c r="V4249" s="88"/>
      <c r="W4249" s="88"/>
      <c r="X4249" s="88"/>
    </row>
    <row r="4250" spans="1:30" x14ac:dyDescent="0.25">
      <c r="J4250" s="87"/>
      <c r="K4250" s="88"/>
      <c r="L4250" s="88"/>
      <c r="M4250" s="88"/>
      <c r="N4250" s="88"/>
      <c r="O4250" s="88"/>
      <c r="P4250" s="88"/>
      <c r="Q4250" s="88"/>
      <c r="R4250" s="88"/>
      <c r="S4250" s="88"/>
      <c r="T4250" s="88"/>
      <c r="U4250" s="88"/>
      <c r="V4250" s="88"/>
      <c r="W4250" s="88"/>
      <c r="X4250" s="88"/>
    </row>
    <row r="4251" spans="1:30" x14ac:dyDescent="0.25">
      <c r="J4251" s="87"/>
      <c r="K4251" s="88"/>
      <c r="L4251" s="88"/>
      <c r="M4251" s="88"/>
      <c r="N4251" s="88"/>
      <c r="O4251" s="88"/>
      <c r="P4251" s="88"/>
      <c r="Q4251" s="88"/>
      <c r="R4251" s="88"/>
      <c r="S4251" s="88"/>
      <c r="T4251" s="88"/>
      <c r="U4251" s="88"/>
      <c r="V4251" s="88"/>
      <c r="W4251" s="88"/>
      <c r="X4251" s="88"/>
    </row>
    <row r="4252" spans="1:30" x14ac:dyDescent="0.25">
      <c r="J4252" s="87"/>
      <c r="K4252" s="88"/>
      <c r="L4252" s="88"/>
      <c r="M4252" s="88"/>
      <c r="N4252" s="88"/>
      <c r="O4252" s="88"/>
      <c r="P4252" s="88"/>
      <c r="Q4252" s="88"/>
      <c r="R4252" s="88"/>
      <c r="S4252" s="88"/>
      <c r="T4252" s="88"/>
      <c r="U4252" s="88"/>
      <c r="V4252" s="88"/>
      <c r="W4252" s="88"/>
      <c r="X4252" s="88"/>
    </row>
    <row r="4253" spans="1:30" x14ac:dyDescent="0.25">
      <c r="J4253" s="87"/>
      <c r="K4253" s="88"/>
      <c r="L4253" s="88"/>
      <c r="M4253" s="88"/>
      <c r="N4253" s="88"/>
      <c r="O4253" s="88"/>
      <c r="P4253" s="88"/>
      <c r="Q4253" s="88"/>
      <c r="R4253" s="88"/>
      <c r="S4253" s="88"/>
      <c r="T4253" s="88"/>
      <c r="U4253" s="88"/>
      <c r="V4253" s="88"/>
      <c r="W4253" s="88"/>
      <c r="X4253" s="88"/>
    </row>
    <row r="4254" spans="1:30" x14ac:dyDescent="0.25">
      <c r="J4254" s="87"/>
      <c r="K4254" s="88"/>
      <c r="L4254" s="88"/>
      <c r="M4254" s="88"/>
      <c r="N4254" s="88"/>
      <c r="O4254" s="88"/>
      <c r="P4254" s="88"/>
      <c r="Q4254" s="88"/>
      <c r="R4254" s="88"/>
      <c r="S4254" s="88"/>
      <c r="T4254" s="88"/>
      <c r="U4254" s="88"/>
      <c r="V4254" s="88"/>
      <c r="W4254" s="88"/>
      <c r="X4254" s="88"/>
    </row>
    <row r="4255" spans="1:30" x14ac:dyDescent="0.25">
      <c r="J4255" s="87"/>
      <c r="K4255" s="88"/>
      <c r="L4255" s="88"/>
      <c r="M4255" s="88"/>
      <c r="N4255" s="88"/>
      <c r="O4255" s="88"/>
      <c r="P4255" s="88"/>
      <c r="Q4255" s="88"/>
      <c r="R4255" s="88"/>
      <c r="S4255" s="88"/>
      <c r="T4255" s="88"/>
      <c r="U4255" s="88"/>
      <c r="V4255" s="88"/>
      <c r="W4255" s="88"/>
      <c r="X4255" s="88"/>
    </row>
    <row r="4256" spans="1:30" x14ac:dyDescent="0.25">
      <c r="J4256" s="87"/>
      <c r="K4256" s="88"/>
      <c r="L4256" s="88"/>
      <c r="M4256" s="88"/>
      <c r="N4256" s="88"/>
      <c r="O4256" s="88"/>
      <c r="P4256" s="88"/>
      <c r="Q4256" s="88"/>
      <c r="R4256" s="88"/>
      <c r="S4256" s="88"/>
      <c r="T4256" s="88"/>
      <c r="U4256" s="88"/>
      <c r="V4256" s="88"/>
      <c r="W4256" s="88"/>
      <c r="X4256" s="88"/>
    </row>
    <row r="4257" spans="1:36" x14ac:dyDescent="0.25">
      <c r="J4257" s="87"/>
      <c r="K4257" s="88"/>
      <c r="L4257" s="88"/>
      <c r="M4257" s="88"/>
      <c r="N4257" s="88"/>
      <c r="O4257" s="88"/>
      <c r="P4257" s="88"/>
      <c r="Q4257" s="88"/>
      <c r="R4257" s="88"/>
      <c r="S4257" s="88"/>
      <c r="T4257" s="88"/>
      <c r="U4257" s="88"/>
      <c r="V4257" s="88"/>
      <c r="W4257" s="88"/>
      <c r="X4257" s="88"/>
    </row>
    <row r="4258" spans="1:36" x14ac:dyDescent="0.25">
      <c r="J4258" s="87"/>
      <c r="K4258" s="88"/>
      <c r="L4258" s="88"/>
      <c r="M4258" s="88"/>
      <c r="N4258" s="88"/>
      <c r="O4258" s="88"/>
      <c r="P4258" s="88"/>
      <c r="Q4258" s="88"/>
      <c r="R4258" s="88"/>
      <c r="S4258" s="88"/>
      <c r="T4258" s="88"/>
      <c r="U4258" s="88"/>
      <c r="V4258" s="88"/>
      <c r="W4258" s="88"/>
      <c r="X4258" s="88"/>
    </row>
    <row r="4259" spans="1:36" x14ac:dyDescent="0.25">
      <c r="J4259" s="87"/>
      <c r="K4259" s="88"/>
      <c r="L4259" s="88"/>
      <c r="M4259" s="88"/>
      <c r="N4259" s="88"/>
      <c r="O4259" s="88"/>
      <c r="P4259" s="88"/>
      <c r="Q4259" s="88"/>
      <c r="R4259" s="88"/>
      <c r="S4259" s="88"/>
      <c r="T4259" s="88"/>
      <c r="U4259" s="88"/>
      <c r="V4259" s="88"/>
      <c r="W4259" s="88"/>
      <c r="X4259" s="88"/>
    </row>
    <row r="4260" spans="1:36" s="89" customFormat="1" x14ac:dyDescent="0.25">
      <c r="A4260" s="86"/>
      <c r="B4260" s="85"/>
      <c r="C4260" s="157"/>
      <c r="D4260" s="169"/>
      <c r="E4260" s="107"/>
      <c r="F4260" s="108"/>
      <c r="G4260" s="85"/>
      <c r="H4260" s="85"/>
      <c r="I4260" s="86"/>
      <c r="J4260" s="87"/>
      <c r="K4260" s="88"/>
      <c r="L4260" s="88"/>
      <c r="M4260" s="88"/>
      <c r="N4260" s="88"/>
      <c r="O4260" s="88"/>
      <c r="P4260" s="88"/>
      <c r="Q4260" s="88"/>
      <c r="R4260" s="88"/>
      <c r="S4260" s="88"/>
      <c r="T4260" s="88"/>
      <c r="U4260" s="88"/>
      <c r="V4260" s="88"/>
      <c r="W4260" s="88"/>
      <c r="X4260" s="88"/>
      <c r="Z4260" s="88"/>
      <c r="AA4260" s="85"/>
      <c r="AB4260" s="85"/>
      <c r="AC4260" s="85"/>
      <c r="AD4260"/>
      <c r="AE4260" s="85"/>
      <c r="AF4260" s="85"/>
      <c r="AG4260" s="85"/>
      <c r="AH4260" s="85"/>
      <c r="AI4260" s="85"/>
      <c r="AJ4260" s="85"/>
    </row>
    <row r="4261" spans="1:36" s="89" customFormat="1" x14ac:dyDescent="0.25">
      <c r="A4261" s="86"/>
      <c r="B4261" s="85"/>
      <c r="C4261" s="157"/>
      <c r="D4261" s="169"/>
      <c r="E4261" s="107"/>
      <c r="F4261" s="108"/>
      <c r="G4261" s="85"/>
      <c r="H4261" s="85"/>
      <c r="I4261" s="86"/>
      <c r="J4261" s="87"/>
      <c r="K4261" s="88"/>
      <c r="L4261" s="88"/>
      <c r="M4261" s="88"/>
      <c r="N4261" s="88"/>
      <c r="O4261" s="88"/>
      <c r="P4261" s="88"/>
      <c r="Q4261" s="88"/>
      <c r="R4261" s="88"/>
      <c r="S4261" s="88"/>
      <c r="T4261" s="88"/>
      <c r="U4261" s="88"/>
      <c r="V4261" s="88"/>
      <c r="W4261" s="88"/>
      <c r="X4261" s="88"/>
      <c r="Z4261" s="88"/>
      <c r="AA4261" s="85"/>
      <c r="AB4261" s="85"/>
      <c r="AC4261" s="85"/>
      <c r="AD4261"/>
      <c r="AE4261" s="85"/>
      <c r="AF4261" s="85"/>
      <c r="AG4261" s="85"/>
      <c r="AH4261" s="85"/>
      <c r="AI4261" s="85"/>
      <c r="AJ4261" s="85"/>
    </row>
    <row r="4262" spans="1:36" s="89" customFormat="1" x14ac:dyDescent="0.25">
      <c r="A4262" s="86"/>
      <c r="B4262" s="85"/>
      <c r="C4262" s="157"/>
      <c r="D4262" s="169"/>
      <c r="E4262" s="107"/>
      <c r="F4262" s="108"/>
      <c r="G4262" s="85"/>
      <c r="H4262" s="85"/>
      <c r="I4262" s="86"/>
      <c r="J4262" s="87"/>
      <c r="K4262" s="88"/>
      <c r="L4262" s="88"/>
      <c r="M4262" s="88"/>
      <c r="N4262" s="88"/>
      <c r="O4262" s="88"/>
      <c r="P4262" s="88"/>
      <c r="Q4262" s="88"/>
      <c r="R4262" s="88"/>
      <c r="S4262" s="88"/>
      <c r="T4262" s="88"/>
      <c r="U4262" s="88"/>
      <c r="V4262" s="88"/>
      <c r="W4262" s="88"/>
      <c r="X4262" s="88"/>
      <c r="Z4262" s="88"/>
      <c r="AA4262" s="85"/>
      <c r="AB4262" s="85"/>
      <c r="AC4262" s="85"/>
      <c r="AD4262"/>
      <c r="AE4262" s="85"/>
      <c r="AF4262" s="85"/>
      <c r="AG4262" s="85"/>
      <c r="AH4262" s="85"/>
      <c r="AI4262" s="85"/>
      <c r="AJ4262" s="85"/>
    </row>
    <row r="4263" spans="1:36" s="89" customFormat="1" x14ac:dyDescent="0.25">
      <c r="A4263" s="86"/>
      <c r="B4263" s="85"/>
      <c r="C4263" s="157"/>
      <c r="D4263" s="169"/>
      <c r="E4263" s="107"/>
      <c r="F4263" s="108"/>
      <c r="G4263" s="85"/>
      <c r="H4263" s="85"/>
      <c r="I4263" s="86"/>
      <c r="J4263" s="87"/>
      <c r="K4263" s="88"/>
      <c r="L4263" s="88"/>
      <c r="M4263" s="88"/>
      <c r="N4263" s="88"/>
      <c r="O4263" s="88"/>
      <c r="P4263" s="88"/>
      <c r="Q4263" s="88"/>
      <c r="R4263" s="88"/>
      <c r="S4263" s="88"/>
      <c r="T4263" s="88"/>
      <c r="U4263" s="88"/>
      <c r="V4263" s="88"/>
      <c r="W4263" s="88"/>
      <c r="X4263" s="88"/>
      <c r="Z4263" s="88"/>
      <c r="AA4263" s="85"/>
      <c r="AB4263" s="85"/>
      <c r="AC4263" s="85"/>
      <c r="AD4263"/>
      <c r="AE4263" s="85"/>
      <c r="AF4263" s="85"/>
      <c r="AG4263" s="85"/>
      <c r="AH4263" s="85"/>
      <c r="AI4263" s="85"/>
      <c r="AJ4263" s="85"/>
    </row>
    <row r="4264" spans="1:36" s="89" customFormat="1" x14ac:dyDescent="0.25">
      <c r="A4264" s="86"/>
      <c r="B4264" s="85"/>
      <c r="C4264" s="157"/>
      <c r="D4264" s="169"/>
      <c r="E4264" s="107"/>
      <c r="F4264" s="108"/>
      <c r="G4264" s="85"/>
      <c r="H4264" s="85"/>
      <c r="I4264" s="86"/>
      <c r="J4264" s="87"/>
      <c r="K4264" s="88"/>
      <c r="L4264" s="88"/>
      <c r="M4264" s="88"/>
      <c r="N4264" s="88"/>
      <c r="O4264" s="88"/>
      <c r="P4264" s="88"/>
      <c r="Q4264" s="88"/>
      <c r="R4264" s="88"/>
      <c r="S4264" s="88"/>
      <c r="T4264" s="88"/>
      <c r="U4264" s="88"/>
      <c r="V4264" s="88"/>
      <c r="W4264" s="88"/>
      <c r="X4264" s="88"/>
      <c r="Z4264" s="88"/>
      <c r="AA4264" s="85"/>
      <c r="AB4264" s="85"/>
      <c r="AC4264" s="85"/>
      <c r="AD4264"/>
      <c r="AE4264" s="85"/>
      <c r="AF4264" s="85"/>
      <c r="AG4264" s="85"/>
      <c r="AH4264" s="85"/>
      <c r="AI4264" s="85"/>
      <c r="AJ4264" s="85"/>
    </row>
    <row r="4265" spans="1:36" s="89" customFormat="1" x14ac:dyDescent="0.25">
      <c r="A4265" s="86"/>
      <c r="B4265" s="85"/>
      <c r="C4265" s="157"/>
      <c r="D4265" s="169"/>
      <c r="E4265" s="107"/>
      <c r="F4265" s="108"/>
      <c r="G4265" s="85"/>
      <c r="H4265" s="85"/>
      <c r="I4265" s="86"/>
      <c r="J4265" s="87"/>
      <c r="K4265" s="88"/>
      <c r="L4265" s="88"/>
      <c r="M4265" s="88"/>
      <c r="N4265" s="88"/>
      <c r="O4265" s="88"/>
      <c r="P4265" s="88"/>
      <c r="Q4265" s="88"/>
      <c r="R4265" s="88"/>
      <c r="S4265" s="88"/>
      <c r="T4265" s="88"/>
      <c r="U4265" s="88"/>
      <c r="V4265" s="88"/>
      <c r="W4265" s="88"/>
      <c r="X4265" s="88"/>
      <c r="Z4265" s="88"/>
      <c r="AA4265" s="85"/>
      <c r="AB4265" s="85"/>
      <c r="AC4265" s="85"/>
      <c r="AD4265"/>
      <c r="AE4265" s="85"/>
      <c r="AF4265" s="85"/>
      <c r="AG4265" s="85"/>
      <c r="AH4265" s="85"/>
      <c r="AI4265" s="85"/>
      <c r="AJ4265" s="85"/>
    </row>
    <row r="4266" spans="1:36" s="89" customFormat="1" x14ac:dyDescent="0.25">
      <c r="A4266" s="86"/>
      <c r="B4266" s="85"/>
      <c r="C4266" s="157"/>
      <c r="D4266" s="169"/>
      <c r="E4266" s="107"/>
      <c r="F4266" s="108"/>
      <c r="G4266" s="85"/>
      <c r="H4266" s="85"/>
      <c r="I4266" s="86"/>
      <c r="J4266" s="87"/>
      <c r="K4266" s="88"/>
      <c r="L4266" s="88"/>
      <c r="M4266" s="88"/>
      <c r="N4266" s="88"/>
      <c r="O4266" s="88"/>
      <c r="P4266" s="88"/>
      <c r="Q4266" s="88"/>
      <c r="R4266" s="88"/>
      <c r="S4266" s="88"/>
      <c r="T4266" s="88"/>
      <c r="U4266" s="88"/>
      <c r="V4266" s="88"/>
      <c r="W4266" s="88"/>
      <c r="X4266" s="88"/>
      <c r="Z4266" s="88"/>
      <c r="AA4266" s="85"/>
      <c r="AB4266" s="85"/>
      <c r="AC4266" s="85"/>
      <c r="AD4266"/>
      <c r="AE4266" s="85"/>
      <c r="AF4266" s="85"/>
      <c r="AG4266" s="85"/>
      <c r="AH4266" s="85"/>
      <c r="AI4266" s="85"/>
      <c r="AJ4266" s="85"/>
    </row>
    <row r="4267" spans="1:36" s="89" customFormat="1" x14ac:dyDescent="0.25">
      <c r="A4267" s="86"/>
      <c r="B4267" s="85"/>
      <c r="C4267" s="157"/>
      <c r="D4267" s="169"/>
      <c r="E4267" s="107"/>
      <c r="F4267" s="108"/>
      <c r="G4267" s="85"/>
      <c r="H4267" s="85"/>
      <c r="I4267" s="86"/>
      <c r="J4267" s="87"/>
      <c r="K4267" s="88"/>
      <c r="L4267" s="88"/>
      <c r="M4267" s="88"/>
      <c r="N4267" s="88"/>
      <c r="O4267" s="88"/>
      <c r="P4267" s="88"/>
      <c r="Q4267" s="88"/>
      <c r="R4267" s="88"/>
      <c r="S4267" s="88"/>
      <c r="T4267" s="88"/>
      <c r="U4267" s="88"/>
      <c r="V4267" s="88"/>
      <c r="W4267" s="88"/>
      <c r="X4267" s="88"/>
      <c r="Z4267" s="88"/>
      <c r="AA4267" s="85"/>
      <c r="AB4267" s="85"/>
      <c r="AC4267" s="85"/>
      <c r="AD4267"/>
      <c r="AE4267" s="85"/>
      <c r="AF4267" s="85"/>
      <c r="AG4267" s="85"/>
      <c r="AH4267" s="85"/>
      <c r="AI4267" s="85"/>
      <c r="AJ4267" s="85"/>
    </row>
    <row r="4268" spans="1:36" s="89" customFormat="1" x14ac:dyDescent="0.25">
      <c r="A4268" s="86"/>
      <c r="B4268" s="85"/>
      <c r="C4268" s="157"/>
      <c r="D4268" s="169"/>
      <c r="E4268" s="107"/>
      <c r="F4268" s="108"/>
      <c r="G4268" s="85"/>
      <c r="H4268" s="85"/>
      <c r="I4268" s="86"/>
      <c r="J4268" s="87"/>
      <c r="K4268" s="88"/>
      <c r="L4268" s="88"/>
      <c r="M4268" s="88"/>
      <c r="N4268" s="88"/>
      <c r="O4268" s="88"/>
      <c r="P4268" s="88"/>
      <c r="Q4268" s="88"/>
      <c r="R4268" s="88"/>
      <c r="S4268" s="88"/>
      <c r="T4268" s="88"/>
      <c r="U4268" s="88"/>
      <c r="V4268" s="88"/>
      <c r="W4268" s="88"/>
      <c r="X4268" s="88"/>
      <c r="Z4268" s="88"/>
      <c r="AA4268" s="85"/>
      <c r="AB4268" s="85"/>
      <c r="AC4268" s="85"/>
      <c r="AD4268"/>
      <c r="AE4268" s="85"/>
      <c r="AF4268" s="85"/>
      <c r="AG4268" s="85"/>
      <c r="AH4268" s="85"/>
      <c r="AI4268" s="85"/>
      <c r="AJ4268" s="85"/>
    </row>
    <row r="4269" spans="1:36" s="89" customFormat="1" x14ac:dyDescent="0.25">
      <c r="A4269" s="86"/>
      <c r="B4269" s="85"/>
      <c r="C4269" s="157"/>
      <c r="D4269" s="169"/>
      <c r="E4269" s="107"/>
      <c r="F4269" s="108"/>
      <c r="G4269" s="85"/>
      <c r="H4269" s="85"/>
      <c r="I4269" s="86"/>
      <c r="J4269" s="87"/>
      <c r="K4269" s="88"/>
      <c r="L4269" s="88"/>
      <c r="M4269" s="88"/>
      <c r="N4269" s="88"/>
      <c r="O4269" s="88"/>
      <c r="P4269" s="88"/>
      <c r="Q4269" s="88"/>
      <c r="R4269" s="88"/>
      <c r="S4269" s="88"/>
      <c r="T4269" s="88"/>
      <c r="U4269" s="88"/>
      <c r="V4269" s="88"/>
      <c r="W4269" s="88"/>
      <c r="X4269" s="88"/>
      <c r="Z4269" s="88"/>
      <c r="AA4269" s="85"/>
      <c r="AB4269" s="85"/>
      <c r="AC4269" s="85"/>
      <c r="AD4269"/>
      <c r="AE4269" s="85"/>
      <c r="AF4269" s="85"/>
      <c r="AG4269" s="85"/>
      <c r="AH4269" s="85"/>
      <c r="AI4269" s="85"/>
      <c r="AJ4269" s="85"/>
    </row>
    <row r="4270" spans="1:36" s="89" customFormat="1" x14ac:dyDescent="0.25">
      <c r="A4270" s="86"/>
      <c r="B4270" s="85"/>
      <c r="C4270" s="157"/>
      <c r="D4270" s="169"/>
      <c r="E4270" s="107"/>
      <c r="F4270" s="108"/>
      <c r="G4270" s="85"/>
      <c r="H4270" s="85"/>
      <c r="I4270" s="86"/>
      <c r="J4270" s="87"/>
      <c r="K4270" s="88"/>
      <c r="L4270" s="88"/>
      <c r="M4270" s="88"/>
      <c r="N4270" s="88"/>
      <c r="O4270" s="88"/>
      <c r="P4270" s="88"/>
      <c r="Q4270" s="88"/>
      <c r="R4270" s="88"/>
      <c r="S4270" s="88"/>
      <c r="T4270" s="88"/>
      <c r="U4270" s="88"/>
      <c r="V4270" s="88"/>
      <c r="W4270" s="88"/>
      <c r="X4270" s="88"/>
      <c r="Z4270" s="88"/>
      <c r="AA4270" s="85"/>
      <c r="AB4270" s="85"/>
      <c r="AC4270" s="85"/>
      <c r="AD4270"/>
      <c r="AE4270" s="85"/>
      <c r="AF4270" s="85"/>
      <c r="AG4270" s="85"/>
      <c r="AH4270" s="85"/>
      <c r="AI4270" s="85"/>
      <c r="AJ4270" s="85"/>
    </row>
    <row r="4271" spans="1:36" s="89" customFormat="1" x14ac:dyDescent="0.25">
      <c r="A4271" s="86"/>
      <c r="B4271" s="85"/>
      <c r="C4271" s="157"/>
      <c r="D4271" s="169"/>
      <c r="E4271" s="107"/>
      <c r="F4271" s="108"/>
      <c r="G4271" s="85"/>
      <c r="H4271" s="85"/>
      <c r="I4271" s="86"/>
      <c r="J4271" s="87"/>
      <c r="K4271" s="88"/>
      <c r="L4271" s="88"/>
      <c r="M4271" s="88"/>
      <c r="N4271" s="88"/>
      <c r="O4271" s="88"/>
      <c r="P4271" s="88"/>
      <c r="Q4271" s="88"/>
      <c r="R4271" s="88"/>
      <c r="S4271" s="88"/>
      <c r="T4271" s="88"/>
      <c r="U4271" s="88"/>
      <c r="V4271" s="88"/>
      <c r="W4271" s="88"/>
      <c r="X4271" s="88"/>
      <c r="Z4271" s="88"/>
      <c r="AA4271" s="85"/>
      <c r="AB4271" s="85"/>
      <c r="AC4271" s="85"/>
      <c r="AD4271"/>
      <c r="AE4271" s="85"/>
      <c r="AF4271" s="85"/>
      <c r="AG4271" s="85"/>
      <c r="AH4271" s="85"/>
      <c r="AI4271" s="85"/>
      <c r="AJ4271" s="85"/>
    </row>
    <row r="4272" spans="1:36" s="89" customFormat="1" x14ac:dyDescent="0.25">
      <c r="A4272" s="86"/>
      <c r="B4272" s="85"/>
      <c r="C4272" s="157"/>
      <c r="D4272" s="169"/>
      <c r="E4272" s="107"/>
      <c r="F4272" s="108"/>
      <c r="G4272" s="85"/>
      <c r="H4272" s="85"/>
      <c r="I4272" s="86"/>
      <c r="J4272" s="87"/>
      <c r="K4272" s="88"/>
      <c r="L4272" s="88"/>
      <c r="M4272" s="88"/>
      <c r="N4272" s="88"/>
      <c r="O4272" s="88"/>
      <c r="P4272" s="88"/>
      <c r="Q4272" s="88"/>
      <c r="R4272" s="88"/>
      <c r="S4272" s="88"/>
      <c r="T4272" s="88"/>
      <c r="U4272" s="88"/>
      <c r="V4272" s="88"/>
      <c r="W4272" s="88"/>
      <c r="X4272" s="88"/>
      <c r="Z4272" s="88"/>
      <c r="AA4272" s="85"/>
      <c r="AB4272" s="85"/>
      <c r="AC4272" s="85"/>
      <c r="AD4272"/>
      <c r="AE4272" s="85"/>
      <c r="AF4272" s="85"/>
      <c r="AG4272" s="85"/>
      <c r="AH4272" s="85"/>
      <c r="AI4272" s="85"/>
      <c r="AJ4272" s="85"/>
    </row>
    <row r="4273" spans="1:36" s="89" customFormat="1" x14ac:dyDescent="0.25">
      <c r="A4273" s="86"/>
      <c r="B4273" s="85"/>
      <c r="C4273" s="157"/>
      <c r="D4273" s="169"/>
      <c r="E4273" s="107"/>
      <c r="F4273" s="108"/>
      <c r="G4273" s="85"/>
      <c r="H4273" s="85"/>
      <c r="I4273" s="86"/>
      <c r="J4273" s="87"/>
      <c r="K4273" s="88"/>
      <c r="L4273" s="88"/>
      <c r="M4273" s="88"/>
      <c r="N4273" s="88"/>
      <c r="O4273" s="88"/>
      <c r="P4273" s="88"/>
      <c r="Q4273" s="88"/>
      <c r="R4273" s="88"/>
      <c r="S4273" s="88"/>
      <c r="T4273" s="88"/>
      <c r="U4273" s="88"/>
      <c r="V4273" s="88"/>
      <c r="W4273" s="88"/>
      <c r="X4273" s="88"/>
      <c r="Z4273" s="88"/>
      <c r="AA4273" s="85"/>
      <c r="AB4273" s="85"/>
      <c r="AC4273" s="85"/>
      <c r="AD4273"/>
      <c r="AE4273" s="85"/>
      <c r="AF4273" s="85"/>
      <c r="AG4273" s="85"/>
      <c r="AH4273" s="85"/>
      <c r="AI4273" s="85"/>
      <c r="AJ4273" s="85"/>
    </row>
    <row r="4274" spans="1:36" s="89" customFormat="1" x14ac:dyDescent="0.25">
      <c r="A4274" s="86"/>
      <c r="B4274" s="85"/>
      <c r="C4274" s="157"/>
      <c r="D4274" s="169"/>
      <c r="E4274" s="107"/>
      <c r="F4274" s="108"/>
      <c r="G4274" s="85"/>
      <c r="H4274" s="85"/>
      <c r="I4274" s="86"/>
      <c r="J4274" s="87"/>
      <c r="K4274" s="88"/>
      <c r="L4274" s="88"/>
      <c r="M4274" s="88"/>
      <c r="N4274" s="88"/>
      <c r="O4274" s="88"/>
      <c r="P4274" s="88"/>
      <c r="Q4274" s="88"/>
      <c r="R4274" s="88"/>
      <c r="S4274" s="88"/>
      <c r="T4274" s="88"/>
      <c r="U4274" s="88"/>
      <c r="V4274" s="88"/>
      <c r="W4274" s="88"/>
      <c r="X4274" s="88"/>
      <c r="Z4274" s="88"/>
      <c r="AA4274" s="85"/>
      <c r="AB4274" s="85"/>
      <c r="AC4274" s="85"/>
      <c r="AD4274"/>
      <c r="AE4274" s="85"/>
      <c r="AF4274" s="85"/>
      <c r="AG4274" s="85"/>
      <c r="AH4274" s="85"/>
      <c r="AI4274" s="85"/>
      <c r="AJ4274" s="85"/>
    </row>
    <row r="4275" spans="1:36" s="89" customFormat="1" x14ac:dyDescent="0.25">
      <c r="A4275" s="86"/>
      <c r="B4275" s="85"/>
      <c r="C4275" s="157"/>
      <c r="D4275" s="169"/>
      <c r="E4275" s="107"/>
      <c r="F4275" s="108"/>
      <c r="G4275" s="85"/>
      <c r="H4275" s="85"/>
      <c r="I4275" s="86"/>
      <c r="J4275" s="87"/>
      <c r="K4275" s="88"/>
      <c r="L4275" s="88"/>
      <c r="M4275" s="88"/>
      <c r="N4275" s="88"/>
      <c r="O4275" s="88"/>
      <c r="P4275" s="88"/>
      <c r="Q4275" s="88"/>
      <c r="R4275" s="88"/>
      <c r="S4275" s="88"/>
      <c r="T4275" s="88"/>
      <c r="U4275" s="88"/>
      <c r="V4275" s="88"/>
      <c r="W4275" s="88"/>
      <c r="X4275" s="88"/>
      <c r="Z4275" s="88"/>
      <c r="AA4275" s="85"/>
      <c r="AB4275" s="85"/>
      <c r="AC4275" s="85"/>
      <c r="AD4275"/>
      <c r="AE4275" s="85"/>
      <c r="AF4275" s="85"/>
      <c r="AG4275" s="85"/>
      <c r="AH4275" s="85"/>
      <c r="AI4275" s="85"/>
      <c r="AJ4275" s="85"/>
    </row>
    <row r="4276" spans="1:36" s="89" customFormat="1" x14ac:dyDescent="0.25">
      <c r="A4276" s="86"/>
      <c r="B4276" s="85"/>
      <c r="C4276" s="157"/>
      <c r="D4276" s="169"/>
      <c r="E4276" s="107"/>
      <c r="F4276" s="108"/>
      <c r="G4276" s="85"/>
      <c r="H4276" s="85"/>
      <c r="I4276" s="86"/>
      <c r="J4276" s="87"/>
      <c r="K4276" s="88"/>
      <c r="L4276" s="88"/>
      <c r="M4276" s="88"/>
      <c r="N4276" s="88"/>
      <c r="O4276" s="88"/>
      <c r="P4276" s="88"/>
      <c r="Q4276" s="88"/>
      <c r="R4276" s="88"/>
      <c r="S4276" s="88"/>
      <c r="T4276" s="88"/>
      <c r="U4276" s="88"/>
      <c r="V4276" s="88"/>
      <c r="W4276" s="88"/>
      <c r="X4276" s="88"/>
      <c r="Z4276" s="88"/>
      <c r="AA4276" s="85"/>
      <c r="AB4276" s="85"/>
      <c r="AC4276" s="85"/>
      <c r="AD4276"/>
      <c r="AE4276" s="85"/>
      <c r="AF4276" s="85"/>
      <c r="AG4276" s="85"/>
      <c r="AH4276" s="85"/>
      <c r="AI4276" s="85"/>
      <c r="AJ4276" s="85"/>
    </row>
    <row r="4277" spans="1:36" s="89" customFormat="1" x14ac:dyDescent="0.25">
      <c r="A4277" s="86"/>
      <c r="B4277" s="85"/>
      <c r="C4277" s="157"/>
      <c r="D4277" s="169"/>
      <c r="E4277" s="107"/>
      <c r="F4277" s="108"/>
      <c r="G4277" s="85"/>
      <c r="H4277" s="85"/>
      <c r="I4277" s="86"/>
      <c r="J4277" s="87"/>
      <c r="K4277" s="88"/>
      <c r="L4277" s="88"/>
      <c r="M4277" s="88"/>
      <c r="N4277" s="88"/>
      <c r="O4277" s="88"/>
      <c r="P4277" s="88"/>
      <c r="Q4277" s="88"/>
      <c r="R4277" s="88"/>
      <c r="S4277" s="88"/>
      <c r="T4277" s="88"/>
      <c r="U4277" s="88"/>
      <c r="V4277" s="88"/>
      <c r="W4277" s="88"/>
      <c r="X4277" s="88"/>
      <c r="Z4277" s="88"/>
      <c r="AA4277" s="85"/>
      <c r="AB4277" s="85"/>
      <c r="AC4277" s="85"/>
      <c r="AD4277"/>
      <c r="AE4277" s="85"/>
      <c r="AF4277" s="85"/>
      <c r="AG4277" s="85"/>
      <c r="AH4277" s="85"/>
      <c r="AI4277" s="85"/>
      <c r="AJ4277" s="85"/>
    </row>
    <row r="4278" spans="1:36" s="89" customFormat="1" x14ac:dyDescent="0.25">
      <c r="A4278" s="86"/>
      <c r="B4278" s="85"/>
      <c r="C4278" s="157"/>
      <c r="D4278" s="169"/>
      <c r="E4278" s="107"/>
      <c r="F4278" s="108"/>
      <c r="G4278" s="85"/>
      <c r="H4278" s="85"/>
      <c r="I4278" s="86"/>
      <c r="J4278" s="87"/>
      <c r="K4278" s="88"/>
      <c r="L4278" s="88"/>
      <c r="M4278" s="88"/>
      <c r="N4278" s="88"/>
      <c r="O4278" s="88"/>
      <c r="P4278" s="88"/>
      <c r="Q4278" s="88"/>
      <c r="R4278" s="88"/>
      <c r="S4278" s="88"/>
      <c r="T4278" s="88"/>
      <c r="U4278" s="88"/>
      <c r="V4278" s="88"/>
      <c r="W4278" s="88"/>
      <c r="X4278" s="88"/>
      <c r="Z4278" s="88"/>
      <c r="AA4278" s="85"/>
      <c r="AB4278" s="85"/>
      <c r="AC4278" s="85"/>
      <c r="AD4278"/>
      <c r="AE4278" s="85"/>
      <c r="AF4278" s="85"/>
      <c r="AG4278" s="85"/>
      <c r="AH4278" s="85"/>
      <c r="AI4278" s="85"/>
      <c r="AJ4278" s="85"/>
    </row>
    <row r="4279" spans="1:36" s="89" customFormat="1" x14ac:dyDescent="0.25">
      <c r="A4279" s="86"/>
      <c r="B4279" s="85"/>
      <c r="C4279" s="157"/>
      <c r="D4279" s="169"/>
      <c r="E4279" s="107"/>
      <c r="F4279" s="108"/>
      <c r="G4279" s="85"/>
      <c r="H4279" s="85"/>
      <c r="I4279" s="86"/>
      <c r="J4279" s="87"/>
      <c r="K4279" s="88"/>
      <c r="L4279" s="88"/>
      <c r="M4279" s="88"/>
      <c r="N4279" s="88"/>
      <c r="O4279" s="88"/>
      <c r="P4279" s="88"/>
      <c r="Q4279" s="88"/>
      <c r="R4279" s="88"/>
      <c r="S4279" s="88"/>
      <c r="T4279" s="88"/>
      <c r="U4279" s="88"/>
      <c r="V4279" s="88"/>
      <c r="W4279" s="88"/>
      <c r="X4279" s="88"/>
      <c r="Z4279" s="88"/>
      <c r="AA4279" s="85"/>
      <c r="AB4279" s="85"/>
      <c r="AC4279" s="85"/>
      <c r="AD4279"/>
      <c r="AE4279" s="85"/>
      <c r="AF4279" s="85"/>
      <c r="AG4279" s="85"/>
      <c r="AH4279" s="85"/>
      <c r="AI4279" s="85"/>
      <c r="AJ4279" s="85"/>
    </row>
    <row r="4280" spans="1:36" s="89" customFormat="1" x14ac:dyDescent="0.25">
      <c r="A4280" s="86"/>
      <c r="B4280" s="85"/>
      <c r="C4280" s="157"/>
      <c r="D4280" s="169"/>
      <c r="E4280" s="107"/>
      <c r="F4280" s="108"/>
      <c r="G4280" s="85"/>
      <c r="H4280" s="85"/>
      <c r="I4280" s="86"/>
      <c r="J4280" s="87"/>
      <c r="K4280" s="88"/>
      <c r="L4280" s="88"/>
      <c r="M4280" s="88"/>
      <c r="N4280" s="88"/>
      <c r="O4280" s="88"/>
      <c r="P4280" s="88"/>
      <c r="Q4280" s="88"/>
      <c r="R4280" s="88"/>
      <c r="S4280" s="88"/>
      <c r="T4280" s="88"/>
      <c r="U4280" s="88"/>
      <c r="V4280" s="88"/>
      <c r="W4280" s="88"/>
      <c r="X4280" s="88"/>
      <c r="Z4280" s="88"/>
      <c r="AA4280" s="85"/>
      <c r="AB4280" s="85"/>
      <c r="AC4280" s="85"/>
      <c r="AD4280"/>
      <c r="AE4280" s="85"/>
      <c r="AF4280" s="85"/>
      <c r="AG4280" s="85"/>
      <c r="AH4280" s="85"/>
      <c r="AI4280" s="85"/>
      <c r="AJ4280" s="85"/>
    </row>
    <row r="4281" spans="1:36" s="89" customFormat="1" x14ac:dyDescent="0.25">
      <c r="A4281" s="86"/>
      <c r="B4281" s="85"/>
      <c r="C4281" s="157"/>
      <c r="D4281" s="169"/>
      <c r="E4281" s="107"/>
      <c r="F4281" s="108"/>
      <c r="G4281" s="85"/>
      <c r="H4281" s="85"/>
      <c r="I4281" s="86"/>
      <c r="J4281" s="87"/>
      <c r="K4281" s="88"/>
      <c r="L4281" s="88"/>
      <c r="M4281" s="88"/>
      <c r="N4281" s="88"/>
      <c r="O4281" s="88"/>
      <c r="P4281" s="88"/>
      <c r="Q4281" s="88"/>
      <c r="R4281" s="88"/>
      <c r="S4281" s="88"/>
      <c r="T4281" s="88"/>
      <c r="U4281" s="88"/>
      <c r="V4281" s="88"/>
      <c r="W4281" s="88"/>
      <c r="X4281" s="88"/>
      <c r="Z4281" s="88"/>
      <c r="AA4281" s="85"/>
      <c r="AB4281" s="85"/>
      <c r="AC4281" s="85"/>
      <c r="AD4281"/>
      <c r="AE4281" s="85"/>
      <c r="AF4281" s="85"/>
      <c r="AG4281" s="85"/>
      <c r="AH4281" s="85"/>
      <c r="AI4281" s="85"/>
      <c r="AJ4281" s="85"/>
    </row>
    <row r="4282" spans="1:36" s="89" customFormat="1" x14ac:dyDescent="0.25">
      <c r="A4282" s="86"/>
      <c r="B4282" s="85"/>
      <c r="C4282" s="157"/>
      <c r="D4282" s="169"/>
      <c r="E4282" s="107"/>
      <c r="F4282" s="108"/>
      <c r="G4282" s="85"/>
      <c r="H4282" s="85"/>
      <c r="I4282" s="86"/>
      <c r="J4282" s="87"/>
      <c r="K4282" s="88"/>
      <c r="L4282" s="88"/>
      <c r="M4282" s="88"/>
      <c r="N4282" s="88"/>
      <c r="O4282" s="88"/>
      <c r="P4282" s="88"/>
      <c r="Q4282" s="88"/>
      <c r="R4282" s="88"/>
      <c r="S4282" s="88"/>
      <c r="T4282" s="88"/>
      <c r="U4282" s="88"/>
      <c r="V4282" s="88"/>
      <c r="W4282" s="88"/>
      <c r="X4282" s="88"/>
      <c r="Z4282" s="88"/>
      <c r="AA4282" s="85"/>
      <c r="AB4282" s="85"/>
      <c r="AC4282" s="85"/>
      <c r="AD4282"/>
      <c r="AE4282" s="85"/>
      <c r="AF4282" s="85"/>
      <c r="AG4282" s="85"/>
      <c r="AH4282" s="85"/>
      <c r="AI4282" s="85"/>
      <c r="AJ4282" s="85"/>
    </row>
    <row r="4283" spans="1:36" s="89" customFormat="1" x14ac:dyDescent="0.25">
      <c r="A4283" s="86"/>
      <c r="B4283" s="85"/>
      <c r="C4283" s="157"/>
      <c r="D4283" s="169"/>
      <c r="E4283" s="107"/>
      <c r="F4283" s="108"/>
      <c r="G4283" s="85"/>
      <c r="H4283" s="85"/>
      <c r="I4283" s="86"/>
      <c r="J4283" s="87"/>
      <c r="K4283" s="88"/>
      <c r="L4283" s="88"/>
      <c r="M4283" s="88"/>
      <c r="N4283" s="88"/>
      <c r="O4283" s="88"/>
      <c r="P4283" s="88"/>
      <c r="Q4283" s="88"/>
      <c r="R4283" s="88"/>
      <c r="S4283" s="88"/>
      <c r="T4283" s="88"/>
      <c r="U4283" s="88"/>
      <c r="V4283" s="88"/>
      <c r="W4283" s="88"/>
      <c r="X4283" s="88"/>
      <c r="Z4283" s="88"/>
      <c r="AA4283" s="85"/>
      <c r="AB4283" s="85"/>
      <c r="AC4283" s="85"/>
      <c r="AD4283"/>
      <c r="AE4283" s="85"/>
      <c r="AF4283" s="85"/>
      <c r="AG4283" s="85"/>
      <c r="AH4283" s="85"/>
      <c r="AI4283" s="85"/>
      <c r="AJ4283" s="85"/>
    </row>
    <row r="4284" spans="1:36" s="89" customFormat="1" x14ac:dyDescent="0.25">
      <c r="A4284" s="86"/>
      <c r="B4284" s="85"/>
      <c r="C4284" s="157"/>
      <c r="D4284" s="169"/>
      <c r="E4284" s="107"/>
      <c r="F4284" s="108"/>
      <c r="G4284" s="85"/>
      <c r="H4284" s="85"/>
      <c r="I4284" s="86"/>
      <c r="J4284" s="87"/>
      <c r="K4284" s="88"/>
      <c r="L4284" s="88"/>
      <c r="M4284" s="88"/>
      <c r="N4284" s="88"/>
      <c r="O4284" s="88"/>
      <c r="P4284" s="88"/>
      <c r="Q4284" s="88"/>
      <c r="R4284" s="88"/>
      <c r="S4284" s="88"/>
      <c r="T4284" s="88"/>
      <c r="U4284" s="88"/>
      <c r="V4284" s="88"/>
      <c r="W4284" s="88"/>
      <c r="X4284" s="88"/>
      <c r="Z4284" s="88"/>
      <c r="AA4284" s="85"/>
      <c r="AB4284" s="85"/>
      <c r="AC4284" s="85"/>
      <c r="AD4284"/>
      <c r="AE4284" s="85"/>
      <c r="AF4284" s="85"/>
      <c r="AG4284" s="85"/>
      <c r="AH4284" s="85"/>
      <c r="AI4284" s="85"/>
      <c r="AJ4284" s="85"/>
    </row>
    <row r="4285" spans="1:36" s="89" customFormat="1" x14ac:dyDescent="0.25">
      <c r="A4285" s="86"/>
      <c r="B4285" s="85"/>
      <c r="C4285" s="157"/>
      <c r="D4285" s="169"/>
      <c r="E4285" s="107"/>
      <c r="F4285" s="108"/>
      <c r="G4285" s="85"/>
      <c r="H4285" s="85"/>
      <c r="I4285" s="86"/>
      <c r="J4285" s="87"/>
      <c r="K4285" s="88"/>
      <c r="L4285" s="88"/>
      <c r="M4285" s="88"/>
      <c r="N4285" s="88"/>
      <c r="O4285" s="88"/>
      <c r="P4285" s="88"/>
      <c r="Q4285" s="88"/>
      <c r="R4285" s="88"/>
      <c r="S4285" s="88"/>
      <c r="T4285" s="88"/>
      <c r="U4285" s="88"/>
      <c r="V4285" s="88"/>
      <c r="W4285" s="88"/>
      <c r="X4285" s="88"/>
      <c r="Z4285" s="88"/>
      <c r="AA4285" s="85"/>
      <c r="AB4285" s="85"/>
      <c r="AC4285" s="85"/>
      <c r="AD4285"/>
      <c r="AE4285" s="85"/>
      <c r="AF4285" s="85"/>
      <c r="AG4285" s="85"/>
      <c r="AH4285" s="85"/>
      <c r="AI4285" s="85"/>
      <c r="AJ4285" s="85"/>
    </row>
    <row r="4286" spans="1:36" s="89" customFormat="1" x14ac:dyDescent="0.25">
      <c r="A4286" s="86"/>
      <c r="B4286" s="85"/>
      <c r="C4286" s="157"/>
      <c r="D4286" s="169"/>
      <c r="E4286" s="107"/>
      <c r="F4286" s="108"/>
      <c r="G4286" s="85"/>
      <c r="H4286" s="85"/>
      <c r="I4286" s="86"/>
      <c r="J4286" s="87"/>
      <c r="K4286" s="88"/>
      <c r="L4286" s="88"/>
      <c r="M4286" s="88"/>
      <c r="N4286" s="88"/>
      <c r="O4286" s="88"/>
      <c r="P4286" s="88"/>
      <c r="Q4286" s="88"/>
      <c r="R4286" s="88"/>
      <c r="S4286" s="88"/>
      <c r="T4286" s="88"/>
      <c r="U4286" s="88"/>
      <c r="V4286" s="88"/>
      <c r="W4286" s="88"/>
      <c r="X4286" s="88"/>
      <c r="Z4286" s="88"/>
      <c r="AA4286" s="85"/>
      <c r="AB4286" s="85"/>
      <c r="AC4286" s="85"/>
      <c r="AD4286"/>
      <c r="AE4286" s="85"/>
      <c r="AF4286" s="85"/>
      <c r="AG4286" s="85"/>
      <c r="AH4286" s="85"/>
      <c r="AI4286" s="85"/>
      <c r="AJ4286" s="85"/>
    </row>
    <row r="4287" spans="1:36" s="89" customFormat="1" x14ac:dyDescent="0.25">
      <c r="A4287" s="86"/>
      <c r="B4287" s="85"/>
      <c r="C4287" s="157"/>
      <c r="D4287" s="169"/>
      <c r="E4287" s="107"/>
      <c r="F4287" s="108"/>
      <c r="G4287" s="85"/>
      <c r="H4287" s="85"/>
      <c r="I4287" s="86"/>
      <c r="J4287" s="87"/>
      <c r="K4287" s="88"/>
      <c r="L4287" s="88"/>
      <c r="M4287" s="88"/>
      <c r="N4287" s="88"/>
      <c r="O4287" s="88"/>
      <c r="P4287" s="88"/>
      <c r="Q4287" s="88"/>
      <c r="R4287" s="88"/>
      <c r="S4287" s="88"/>
      <c r="T4287" s="88"/>
      <c r="U4287" s="88"/>
      <c r="V4287" s="88"/>
      <c r="W4287" s="88"/>
      <c r="X4287" s="88"/>
      <c r="Z4287" s="88"/>
      <c r="AA4287" s="85"/>
      <c r="AB4287" s="85"/>
      <c r="AC4287" s="85"/>
      <c r="AD4287"/>
      <c r="AE4287" s="85"/>
      <c r="AF4287" s="85"/>
      <c r="AG4287" s="85"/>
      <c r="AH4287" s="85"/>
      <c r="AI4287" s="85"/>
      <c r="AJ4287" s="85"/>
    </row>
    <row r="4288" spans="1:36" s="89" customFormat="1" x14ac:dyDescent="0.25">
      <c r="A4288" s="86"/>
      <c r="B4288" s="85"/>
      <c r="C4288" s="157"/>
      <c r="D4288" s="169"/>
      <c r="E4288" s="107"/>
      <c r="F4288" s="108"/>
      <c r="G4288" s="85"/>
      <c r="H4288" s="85"/>
      <c r="I4288" s="86"/>
      <c r="J4288" s="87"/>
      <c r="K4288" s="88"/>
      <c r="L4288" s="88"/>
      <c r="M4288" s="88"/>
      <c r="N4288" s="88"/>
      <c r="O4288" s="88"/>
      <c r="P4288" s="88"/>
      <c r="Q4288" s="88"/>
      <c r="R4288" s="88"/>
      <c r="S4288" s="88"/>
      <c r="T4288" s="88"/>
      <c r="U4288" s="88"/>
      <c r="V4288" s="88"/>
      <c r="W4288" s="88"/>
      <c r="X4288" s="88"/>
      <c r="Z4288" s="88"/>
      <c r="AA4288" s="85"/>
      <c r="AB4288" s="85"/>
      <c r="AC4288" s="85"/>
      <c r="AD4288"/>
      <c r="AE4288" s="85"/>
      <c r="AF4288" s="85"/>
      <c r="AG4288" s="85"/>
      <c r="AH4288" s="85"/>
      <c r="AI4288" s="85"/>
      <c r="AJ4288" s="85"/>
    </row>
    <row r="4289" spans="1:36" s="89" customFormat="1" x14ac:dyDescent="0.25">
      <c r="A4289" s="86"/>
      <c r="B4289" s="85"/>
      <c r="C4289" s="157"/>
      <c r="D4289" s="169"/>
      <c r="E4289" s="107"/>
      <c r="F4289" s="108"/>
      <c r="G4289" s="85"/>
      <c r="H4289" s="85"/>
      <c r="I4289" s="86"/>
      <c r="J4289" s="87"/>
      <c r="K4289" s="88"/>
      <c r="L4289" s="88"/>
      <c r="M4289" s="88"/>
      <c r="N4289" s="88"/>
      <c r="O4289" s="88"/>
      <c r="P4289" s="88"/>
      <c r="Q4289" s="88"/>
      <c r="R4289" s="88"/>
      <c r="S4289" s="88"/>
      <c r="T4289" s="88"/>
      <c r="U4289" s="88"/>
      <c r="V4289" s="88"/>
      <c r="W4289" s="88"/>
      <c r="X4289" s="88"/>
      <c r="Z4289" s="88"/>
      <c r="AA4289" s="85"/>
      <c r="AB4289" s="85"/>
      <c r="AC4289" s="85"/>
      <c r="AD4289"/>
      <c r="AE4289" s="85"/>
      <c r="AF4289" s="85"/>
      <c r="AG4289" s="85"/>
      <c r="AH4289" s="85"/>
      <c r="AI4289" s="85"/>
      <c r="AJ4289" s="85"/>
    </row>
    <row r="4290" spans="1:36" s="89" customFormat="1" x14ac:dyDescent="0.25">
      <c r="A4290" s="86"/>
      <c r="B4290" s="85"/>
      <c r="C4290" s="157"/>
      <c r="D4290" s="169"/>
      <c r="E4290" s="107"/>
      <c r="F4290" s="108"/>
      <c r="G4290" s="85"/>
      <c r="H4290" s="85"/>
      <c r="I4290" s="86"/>
      <c r="J4290" s="87"/>
      <c r="K4290" s="88"/>
      <c r="L4290" s="88"/>
      <c r="M4290" s="88"/>
      <c r="N4290" s="88"/>
      <c r="O4290" s="88"/>
      <c r="P4290" s="88"/>
      <c r="Q4290" s="88"/>
      <c r="R4290" s="88"/>
      <c r="S4290" s="88"/>
      <c r="T4290" s="88"/>
      <c r="U4290" s="88"/>
      <c r="V4290" s="88"/>
      <c r="W4290" s="88"/>
      <c r="X4290" s="88"/>
      <c r="Z4290" s="88"/>
      <c r="AA4290" s="85"/>
      <c r="AB4290" s="85"/>
      <c r="AC4290" s="85"/>
      <c r="AD4290"/>
      <c r="AE4290" s="85"/>
      <c r="AF4290" s="85"/>
      <c r="AG4290" s="85"/>
      <c r="AH4290" s="85"/>
      <c r="AI4290" s="85"/>
      <c r="AJ4290" s="85"/>
    </row>
    <row r="4291" spans="1:36" s="89" customFormat="1" x14ac:dyDescent="0.25">
      <c r="A4291" s="86"/>
      <c r="B4291" s="85"/>
      <c r="C4291" s="157"/>
      <c r="D4291" s="169"/>
      <c r="E4291" s="107"/>
      <c r="F4291" s="108"/>
      <c r="G4291" s="85"/>
      <c r="H4291" s="85"/>
      <c r="I4291" s="86"/>
      <c r="J4291" s="87"/>
      <c r="K4291" s="88"/>
      <c r="L4291" s="88"/>
      <c r="M4291" s="88"/>
      <c r="N4291" s="88"/>
      <c r="O4291" s="88"/>
      <c r="P4291" s="88"/>
      <c r="Q4291" s="88"/>
      <c r="R4291" s="88"/>
      <c r="S4291" s="88"/>
      <c r="T4291" s="88"/>
      <c r="U4291" s="88"/>
      <c r="V4291" s="88"/>
      <c r="W4291" s="88"/>
      <c r="X4291" s="88"/>
      <c r="Z4291" s="88"/>
      <c r="AA4291" s="85"/>
      <c r="AB4291" s="85"/>
      <c r="AC4291" s="85"/>
      <c r="AD4291"/>
      <c r="AE4291" s="85"/>
      <c r="AF4291" s="85"/>
      <c r="AG4291" s="85"/>
      <c r="AH4291" s="85"/>
      <c r="AI4291" s="85"/>
      <c r="AJ4291" s="85"/>
    </row>
    <row r="4292" spans="1:36" s="89" customFormat="1" x14ac:dyDescent="0.25">
      <c r="A4292" s="86"/>
      <c r="B4292" s="85"/>
      <c r="C4292" s="157"/>
      <c r="D4292" s="169"/>
      <c r="E4292" s="107"/>
      <c r="F4292" s="108"/>
      <c r="G4292" s="85"/>
      <c r="H4292" s="85"/>
      <c r="I4292" s="86"/>
      <c r="J4292" s="87"/>
      <c r="K4292" s="88"/>
      <c r="L4292" s="88"/>
      <c r="M4292" s="88"/>
      <c r="N4292" s="88"/>
      <c r="O4292" s="88"/>
      <c r="P4292" s="88"/>
      <c r="Q4292" s="88"/>
      <c r="R4292" s="88"/>
      <c r="S4292" s="88"/>
      <c r="T4292" s="88"/>
      <c r="U4292" s="88"/>
      <c r="V4292" s="88"/>
      <c r="W4292" s="88"/>
      <c r="X4292" s="88"/>
      <c r="Z4292" s="88"/>
      <c r="AA4292" s="85"/>
      <c r="AB4292" s="85"/>
      <c r="AC4292" s="85"/>
      <c r="AD4292"/>
      <c r="AE4292" s="85"/>
      <c r="AF4292" s="85"/>
      <c r="AG4292" s="85"/>
      <c r="AH4292" s="85"/>
      <c r="AI4292" s="85"/>
      <c r="AJ4292" s="85"/>
    </row>
    <row r="4293" spans="1:36" s="89" customFormat="1" x14ac:dyDescent="0.25">
      <c r="A4293" s="86"/>
      <c r="B4293" s="85"/>
      <c r="C4293" s="157"/>
      <c r="D4293" s="169"/>
      <c r="E4293" s="107"/>
      <c r="F4293" s="108"/>
      <c r="G4293" s="85"/>
      <c r="H4293" s="85"/>
      <c r="I4293" s="86"/>
      <c r="J4293" s="87"/>
      <c r="K4293" s="88"/>
      <c r="L4293" s="88"/>
      <c r="M4293" s="88"/>
      <c r="N4293" s="88"/>
      <c r="O4293" s="88"/>
      <c r="P4293" s="88"/>
      <c r="Q4293" s="88"/>
      <c r="R4293" s="88"/>
      <c r="S4293" s="88"/>
      <c r="T4293" s="88"/>
      <c r="U4293" s="88"/>
      <c r="V4293" s="88"/>
      <c r="W4293" s="88"/>
      <c r="X4293" s="88"/>
      <c r="Z4293" s="88"/>
      <c r="AA4293" s="85"/>
      <c r="AB4293" s="85"/>
      <c r="AC4293" s="85"/>
      <c r="AD4293"/>
      <c r="AE4293" s="85"/>
      <c r="AF4293" s="85"/>
      <c r="AG4293" s="85"/>
      <c r="AH4293" s="85"/>
      <c r="AI4293" s="85"/>
      <c r="AJ4293" s="85"/>
    </row>
    <row r="4294" spans="1:36" s="89" customFormat="1" x14ac:dyDescent="0.25">
      <c r="A4294" s="86"/>
      <c r="B4294" s="85"/>
      <c r="C4294" s="157"/>
      <c r="D4294" s="169"/>
      <c r="E4294" s="107"/>
      <c r="F4294" s="108"/>
      <c r="G4294" s="85"/>
      <c r="H4294" s="85"/>
      <c r="I4294" s="86"/>
      <c r="J4294" s="87"/>
      <c r="K4294" s="88"/>
      <c r="L4294" s="88"/>
      <c r="M4294" s="88"/>
      <c r="N4294" s="88"/>
      <c r="O4294" s="88"/>
      <c r="P4294" s="88"/>
      <c r="Q4294" s="88"/>
      <c r="R4294" s="88"/>
      <c r="S4294" s="88"/>
      <c r="T4294" s="88"/>
      <c r="U4294" s="88"/>
      <c r="V4294" s="88"/>
      <c r="W4294" s="88"/>
      <c r="X4294" s="88"/>
      <c r="Z4294" s="88"/>
      <c r="AA4294" s="85"/>
      <c r="AB4294" s="85"/>
      <c r="AC4294" s="85"/>
      <c r="AD4294"/>
      <c r="AE4294" s="85"/>
      <c r="AF4294" s="85"/>
      <c r="AG4294" s="85"/>
      <c r="AH4294" s="85"/>
      <c r="AI4294" s="85"/>
      <c r="AJ4294" s="85"/>
    </row>
    <row r="4295" spans="1:36" s="89" customFormat="1" x14ac:dyDescent="0.25">
      <c r="A4295" s="86"/>
      <c r="B4295" s="85"/>
      <c r="C4295" s="157"/>
      <c r="D4295" s="169"/>
      <c r="E4295" s="107"/>
      <c r="F4295" s="108"/>
      <c r="G4295" s="85"/>
      <c r="H4295" s="85"/>
      <c r="I4295" s="86"/>
      <c r="J4295" s="87"/>
      <c r="K4295" s="88"/>
      <c r="L4295" s="88"/>
      <c r="M4295" s="88"/>
      <c r="N4295" s="88"/>
      <c r="O4295" s="88"/>
      <c r="P4295" s="88"/>
      <c r="Q4295" s="88"/>
      <c r="R4295" s="88"/>
      <c r="S4295" s="88"/>
      <c r="T4295" s="88"/>
      <c r="U4295" s="88"/>
      <c r="V4295" s="88"/>
      <c r="W4295" s="88"/>
      <c r="X4295" s="88"/>
      <c r="Z4295" s="88"/>
      <c r="AA4295" s="85"/>
      <c r="AB4295" s="85"/>
      <c r="AC4295" s="85"/>
      <c r="AD4295"/>
      <c r="AE4295" s="85"/>
      <c r="AF4295" s="85"/>
      <c r="AG4295" s="85"/>
      <c r="AH4295" s="85"/>
      <c r="AI4295" s="85"/>
      <c r="AJ4295" s="85"/>
    </row>
    <row r="4296" spans="1:36" s="89" customFormat="1" x14ac:dyDescent="0.25">
      <c r="A4296" s="86"/>
      <c r="B4296" s="85"/>
      <c r="C4296" s="157"/>
      <c r="D4296" s="169"/>
      <c r="E4296" s="107"/>
      <c r="F4296" s="108"/>
      <c r="G4296" s="85"/>
      <c r="H4296" s="85"/>
      <c r="I4296" s="86"/>
      <c r="J4296" s="87"/>
      <c r="K4296" s="88"/>
      <c r="L4296" s="88"/>
      <c r="M4296" s="88"/>
      <c r="N4296" s="88"/>
      <c r="O4296" s="88"/>
      <c r="P4296" s="88"/>
      <c r="Q4296" s="88"/>
      <c r="R4296" s="88"/>
      <c r="S4296" s="88"/>
      <c r="T4296" s="88"/>
      <c r="U4296" s="88"/>
      <c r="V4296" s="88"/>
      <c r="W4296" s="88"/>
      <c r="X4296" s="88"/>
      <c r="Z4296" s="88"/>
      <c r="AA4296" s="85"/>
      <c r="AB4296" s="85"/>
      <c r="AC4296" s="85"/>
      <c r="AD4296"/>
      <c r="AE4296" s="85"/>
      <c r="AF4296" s="85"/>
      <c r="AG4296" s="85"/>
      <c r="AH4296" s="85"/>
      <c r="AI4296" s="85"/>
      <c r="AJ4296" s="85"/>
    </row>
    <row r="4297" spans="1:36" s="89" customFormat="1" x14ac:dyDescent="0.25">
      <c r="A4297" s="86"/>
      <c r="B4297" s="85"/>
      <c r="C4297" s="157"/>
      <c r="D4297" s="169"/>
      <c r="E4297" s="107"/>
      <c r="F4297" s="108"/>
      <c r="G4297" s="85"/>
      <c r="H4297" s="85"/>
      <c r="I4297" s="86"/>
      <c r="J4297" s="87"/>
      <c r="K4297" s="88"/>
      <c r="L4297" s="88"/>
      <c r="M4297" s="88"/>
      <c r="N4297" s="88"/>
      <c r="O4297" s="88"/>
      <c r="P4297" s="88"/>
      <c r="Q4297" s="88"/>
      <c r="R4297" s="88"/>
      <c r="S4297" s="88"/>
      <c r="T4297" s="88"/>
      <c r="U4297" s="88"/>
      <c r="V4297" s="88"/>
      <c r="W4297" s="88"/>
      <c r="X4297" s="88"/>
      <c r="Z4297" s="88"/>
      <c r="AA4297" s="85"/>
      <c r="AB4297" s="85"/>
      <c r="AC4297" s="85"/>
      <c r="AD4297"/>
      <c r="AE4297" s="85"/>
      <c r="AF4297" s="85"/>
      <c r="AG4297" s="85"/>
      <c r="AH4297" s="85"/>
      <c r="AI4297" s="85"/>
      <c r="AJ4297" s="85"/>
    </row>
    <row r="4298" spans="1:36" s="89" customFormat="1" x14ac:dyDescent="0.25">
      <c r="A4298" s="86"/>
      <c r="B4298" s="85"/>
      <c r="C4298" s="157"/>
      <c r="D4298" s="169"/>
      <c r="E4298" s="107"/>
      <c r="F4298" s="108"/>
      <c r="G4298" s="85"/>
      <c r="H4298" s="85"/>
      <c r="I4298" s="86"/>
      <c r="J4298" s="87"/>
      <c r="K4298" s="88"/>
      <c r="L4298" s="88"/>
      <c r="M4298" s="88"/>
      <c r="N4298" s="88"/>
      <c r="O4298" s="88"/>
      <c r="P4298" s="88"/>
      <c r="Q4298" s="88"/>
      <c r="R4298" s="88"/>
      <c r="S4298" s="88"/>
      <c r="T4298" s="88"/>
      <c r="U4298" s="88"/>
      <c r="V4298" s="88"/>
      <c r="W4298" s="88"/>
      <c r="X4298" s="88"/>
      <c r="Z4298" s="88"/>
      <c r="AA4298" s="85"/>
      <c r="AB4298" s="85"/>
      <c r="AC4298" s="85"/>
      <c r="AD4298"/>
      <c r="AE4298" s="85"/>
      <c r="AF4298" s="85"/>
      <c r="AG4298" s="85"/>
      <c r="AH4298" s="85"/>
      <c r="AI4298" s="85"/>
      <c r="AJ4298" s="85"/>
    </row>
    <row r="4299" spans="1:36" s="89" customFormat="1" x14ac:dyDescent="0.25">
      <c r="A4299" s="86"/>
      <c r="B4299" s="85"/>
      <c r="C4299" s="157"/>
      <c r="D4299" s="169"/>
      <c r="E4299" s="107"/>
      <c r="F4299" s="108"/>
      <c r="G4299" s="85"/>
      <c r="H4299" s="85"/>
      <c r="I4299" s="86"/>
      <c r="J4299" s="87"/>
      <c r="K4299" s="88"/>
      <c r="L4299" s="88"/>
      <c r="M4299" s="88"/>
      <c r="N4299" s="88"/>
      <c r="O4299" s="88"/>
      <c r="P4299" s="88"/>
      <c r="Q4299" s="88"/>
      <c r="R4299" s="88"/>
      <c r="S4299" s="88"/>
      <c r="T4299" s="88"/>
      <c r="U4299" s="88"/>
      <c r="V4299" s="88"/>
      <c r="W4299" s="88"/>
      <c r="X4299" s="88"/>
      <c r="Z4299" s="88"/>
      <c r="AA4299" s="85"/>
      <c r="AB4299" s="85"/>
      <c r="AC4299" s="85"/>
      <c r="AD4299"/>
      <c r="AE4299" s="85"/>
      <c r="AF4299" s="85"/>
      <c r="AG4299" s="85"/>
      <c r="AH4299" s="85"/>
      <c r="AI4299" s="85"/>
      <c r="AJ4299" s="85"/>
    </row>
    <row r="4300" spans="1:36" s="89" customFormat="1" x14ac:dyDescent="0.25">
      <c r="A4300" s="86"/>
      <c r="B4300" s="85"/>
      <c r="C4300" s="157"/>
      <c r="D4300" s="169"/>
      <c r="E4300" s="107"/>
      <c r="F4300" s="108"/>
      <c r="G4300" s="85"/>
      <c r="H4300" s="85"/>
      <c r="I4300" s="86"/>
      <c r="J4300" s="87"/>
      <c r="K4300" s="88"/>
      <c r="L4300" s="88"/>
      <c r="M4300" s="88"/>
      <c r="N4300" s="88"/>
      <c r="O4300" s="88"/>
      <c r="P4300" s="88"/>
      <c r="Q4300" s="88"/>
      <c r="R4300" s="88"/>
      <c r="S4300" s="88"/>
      <c r="T4300" s="88"/>
      <c r="U4300" s="88"/>
      <c r="V4300" s="88"/>
      <c r="W4300" s="88"/>
      <c r="X4300" s="88"/>
      <c r="Z4300" s="88"/>
      <c r="AA4300" s="85"/>
      <c r="AB4300" s="85"/>
      <c r="AC4300" s="85"/>
      <c r="AD4300"/>
      <c r="AE4300" s="85"/>
      <c r="AF4300" s="85"/>
      <c r="AG4300" s="85"/>
      <c r="AH4300" s="85"/>
      <c r="AI4300" s="85"/>
      <c r="AJ4300" s="85"/>
    </row>
    <row r="4301" spans="1:36" s="89" customFormat="1" x14ac:dyDescent="0.25">
      <c r="A4301" s="86"/>
      <c r="B4301" s="85"/>
      <c r="C4301" s="157"/>
      <c r="D4301" s="169"/>
      <c r="E4301" s="107"/>
      <c r="F4301" s="108"/>
      <c r="G4301" s="85"/>
      <c r="H4301" s="85"/>
      <c r="I4301" s="86"/>
      <c r="J4301" s="87"/>
      <c r="K4301" s="88"/>
      <c r="L4301" s="88"/>
      <c r="M4301" s="88"/>
      <c r="N4301" s="88"/>
      <c r="O4301" s="88"/>
      <c r="P4301" s="88"/>
      <c r="Q4301" s="88"/>
      <c r="R4301" s="88"/>
      <c r="S4301" s="88"/>
      <c r="T4301" s="88"/>
      <c r="U4301" s="88"/>
      <c r="V4301" s="88"/>
      <c r="W4301" s="88"/>
      <c r="X4301" s="88"/>
      <c r="Z4301" s="88"/>
      <c r="AA4301" s="85"/>
      <c r="AB4301" s="85"/>
      <c r="AC4301" s="85"/>
      <c r="AD4301"/>
      <c r="AE4301" s="85"/>
      <c r="AF4301" s="85"/>
      <c r="AG4301" s="85"/>
      <c r="AH4301" s="85"/>
      <c r="AI4301" s="85"/>
      <c r="AJ4301" s="85"/>
    </row>
    <row r="4302" spans="1:36" s="89" customFormat="1" x14ac:dyDescent="0.25">
      <c r="A4302" s="86"/>
      <c r="B4302" s="85"/>
      <c r="C4302" s="157"/>
      <c r="D4302" s="169"/>
      <c r="E4302" s="107"/>
      <c r="F4302" s="108"/>
      <c r="G4302" s="85"/>
      <c r="H4302" s="85"/>
      <c r="I4302" s="86"/>
      <c r="J4302" s="87"/>
      <c r="K4302" s="88"/>
      <c r="L4302" s="88"/>
      <c r="M4302" s="88"/>
      <c r="N4302" s="88"/>
      <c r="O4302" s="88"/>
      <c r="P4302" s="88"/>
      <c r="Q4302" s="88"/>
      <c r="R4302" s="88"/>
      <c r="S4302" s="88"/>
      <c r="T4302" s="88"/>
      <c r="U4302" s="88"/>
      <c r="V4302" s="88"/>
      <c r="W4302" s="88"/>
      <c r="X4302" s="88"/>
      <c r="Z4302" s="88"/>
      <c r="AA4302" s="85"/>
      <c r="AB4302" s="85"/>
      <c r="AC4302" s="85"/>
      <c r="AD4302"/>
      <c r="AE4302" s="85"/>
      <c r="AF4302" s="85"/>
      <c r="AG4302" s="85"/>
      <c r="AH4302" s="85"/>
      <c r="AI4302" s="85"/>
      <c r="AJ4302" s="85"/>
    </row>
    <row r="4303" spans="1:36" s="89" customFormat="1" x14ac:dyDescent="0.25">
      <c r="A4303" s="86"/>
      <c r="B4303" s="85"/>
      <c r="C4303" s="157"/>
      <c r="D4303" s="169"/>
      <c r="E4303" s="107"/>
      <c r="F4303" s="108"/>
      <c r="G4303" s="85"/>
      <c r="H4303" s="85"/>
      <c r="I4303" s="86"/>
      <c r="J4303" s="87"/>
      <c r="K4303" s="88"/>
      <c r="L4303" s="88"/>
      <c r="M4303" s="88"/>
      <c r="N4303" s="88"/>
      <c r="O4303" s="88"/>
      <c r="P4303" s="88"/>
      <c r="Q4303" s="88"/>
      <c r="R4303" s="88"/>
      <c r="S4303" s="88"/>
      <c r="T4303" s="88"/>
      <c r="U4303" s="88"/>
      <c r="V4303" s="88"/>
      <c r="W4303" s="88"/>
      <c r="X4303" s="88"/>
      <c r="Z4303" s="88"/>
      <c r="AA4303" s="85"/>
      <c r="AB4303" s="85"/>
      <c r="AC4303" s="85"/>
      <c r="AD4303"/>
      <c r="AE4303" s="85"/>
      <c r="AF4303" s="85"/>
      <c r="AG4303" s="85"/>
      <c r="AH4303" s="85"/>
      <c r="AI4303" s="85"/>
      <c r="AJ4303" s="85"/>
    </row>
    <row r="4304" spans="1:36" s="89" customFormat="1" x14ac:dyDescent="0.25">
      <c r="A4304" s="86"/>
      <c r="B4304" s="85"/>
      <c r="C4304" s="157"/>
      <c r="D4304" s="169"/>
      <c r="E4304" s="107"/>
      <c r="F4304" s="108"/>
      <c r="G4304" s="85"/>
      <c r="H4304" s="85"/>
      <c r="I4304" s="86"/>
      <c r="J4304" s="87"/>
      <c r="K4304" s="88"/>
      <c r="L4304" s="88"/>
      <c r="M4304" s="88"/>
      <c r="N4304" s="88"/>
      <c r="O4304" s="88"/>
      <c r="P4304" s="88"/>
      <c r="Q4304" s="88"/>
      <c r="R4304" s="88"/>
      <c r="S4304" s="88"/>
      <c r="T4304" s="88"/>
      <c r="U4304" s="88"/>
      <c r="V4304" s="88"/>
      <c r="W4304" s="88"/>
      <c r="X4304" s="88"/>
      <c r="Z4304" s="88"/>
      <c r="AA4304" s="85"/>
      <c r="AB4304" s="85"/>
      <c r="AC4304" s="85"/>
      <c r="AD4304"/>
      <c r="AE4304" s="85"/>
      <c r="AF4304" s="85"/>
      <c r="AG4304" s="85"/>
      <c r="AH4304" s="85"/>
      <c r="AI4304" s="85"/>
      <c r="AJ4304" s="85"/>
    </row>
    <row r="4305" spans="1:36" s="89" customFormat="1" x14ac:dyDescent="0.25">
      <c r="A4305" s="86"/>
      <c r="B4305" s="85"/>
      <c r="C4305" s="157"/>
      <c r="D4305" s="169"/>
      <c r="E4305" s="107"/>
      <c r="F4305" s="108"/>
      <c r="G4305" s="85"/>
      <c r="H4305" s="85"/>
      <c r="I4305" s="86"/>
      <c r="J4305" s="87"/>
      <c r="K4305" s="88"/>
      <c r="L4305" s="88"/>
      <c r="M4305" s="88"/>
      <c r="N4305" s="88"/>
      <c r="O4305" s="88"/>
      <c r="P4305" s="88"/>
      <c r="Q4305" s="88"/>
      <c r="R4305" s="88"/>
      <c r="S4305" s="88"/>
      <c r="T4305" s="88"/>
      <c r="U4305" s="88"/>
      <c r="V4305" s="88"/>
      <c r="W4305" s="88"/>
      <c r="X4305" s="88"/>
      <c r="Z4305" s="88"/>
      <c r="AA4305" s="85"/>
      <c r="AB4305" s="85"/>
      <c r="AC4305" s="85"/>
      <c r="AD4305"/>
      <c r="AE4305" s="85"/>
      <c r="AF4305" s="85"/>
      <c r="AG4305" s="85"/>
      <c r="AH4305" s="85"/>
      <c r="AI4305" s="85"/>
      <c r="AJ4305" s="85"/>
    </row>
    <row r="4306" spans="1:36" s="89" customFormat="1" x14ac:dyDescent="0.25">
      <c r="A4306" s="86"/>
      <c r="B4306" s="85"/>
      <c r="C4306" s="157"/>
      <c r="D4306" s="169"/>
      <c r="E4306" s="107"/>
      <c r="F4306" s="108"/>
      <c r="G4306" s="85"/>
      <c r="H4306" s="85"/>
      <c r="I4306" s="86"/>
      <c r="J4306" s="87"/>
      <c r="K4306" s="88"/>
      <c r="L4306" s="88"/>
      <c r="M4306" s="88"/>
      <c r="N4306" s="88"/>
      <c r="O4306" s="88"/>
      <c r="P4306" s="88"/>
      <c r="Q4306" s="88"/>
      <c r="R4306" s="88"/>
      <c r="S4306" s="88"/>
      <c r="T4306" s="88"/>
      <c r="U4306" s="88"/>
      <c r="V4306" s="88"/>
      <c r="W4306" s="88"/>
      <c r="X4306" s="88"/>
      <c r="Z4306" s="88"/>
      <c r="AA4306" s="85"/>
      <c r="AB4306" s="85"/>
      <c r="AC4306" s="85"/>
      <c r="AD4306"/>
      <c r="AE4306" s="85"/>
      <c r="AF4306" s="85"/>
      <c r="AG4306" s="85"/>
      <c r="AH4306" s="85"/>
      <c r="AI4306" s="85"/>
      <c r="AJ4306" s="85"/>
    </row>
    <row r="4307" spans="1:36" s="89" customFormat="1" x14ac:dyDescent="0.25">
      <c r="A4307" s="86"/>
      <c r="B4307" s="85"/>
      <c r="C4307" s="157"/>
      <c r="D4307" s="169"/>
      <c r="E4307" s="107"/>
      <c r="F4307" s="108"/>
      <c r="G4307" s="85"/>
      <c r="H4307" s="85"/>
      <c r="I4307" s="86"/>
      <c r="J4307" s="87"/>
      <c r="K4307" s="88"/>
      <c r="L4307" s="88"/>
      <c r="M4307" s="88"/>
      <c r="N4307" s="88"/>
      <c r="O4307" s="88"/>
      <c r="P4307" s="88"/>
      <c r="Q4307" s="88"/>
      <c r="R4307" s="88"/>
      <c r="S4307" s="88"/>
      <c r="T4307" s="88"/>
      <c r="U4307" s="88"/>
      <c r="V4307" s="88"/>
      <c r="W4307" s="88"/>
      <c r="X4307" s="88"/>
      <c r="Z4307" s="88"/>
      <c r="AA4307" s="85"/>
      <c r="AB4307" s="85"/>
      <c r="AC4307" s="85"/>
      <c r="AD4307"/>
      <c r="AE4307" s="85"/>
      <c r="AF4307" s="85"/>
      <c r="AG4307" s="85"/>
      <c r="AH4307" s="85"/>
      <c r="AI4307" s="85"/>
      <c r="AJ4307" s="85"/>
    </row>
    <row r="4308" spans="1:36" s="89" customFormat="1" x14ac:dyDescent="0.25">
      <c r="A4308" s="86"/>
      <c r="B4308" s="85"/>
      <c r="C4308" s="157"/>
      <c r="D4308" s="169"/>
      <c r="E4308" s="107"/>
      <c r="F4308" s="108"/>
      <c r="G4308" s="85"/>
      <c r="H4308" s="85"/>
      <c r="I4308" s="86"/>
      <c r="J4308" s="87"/>
      <c r="K4308" s="88"/>
      <c r="L4308" s="88"/>
      <c r="M4308" s="88"/>
      <c r="N4308" s="88"/>
      <c r="O4308" s="88"/>
      <c r="P4308" s="88"/>
      <c r="Q4308" s="88"/>
      <c r="R4308" s="88"/>
      <c r="S4308" s="88"/>
      <c r="T4308" s="88"/>
      <c r="U4308" s="88"/>
      <c r="V4308" s="88"/>
      <c r="W4308" s="88"/>
      <c r="X4308" s="88"/>
      <c r="Z4308" s="88"/>
      <c r="AA4308" s="85"/>
      <c r="AB4308" s="85"/>
      <c r="AC4308" s="85"/>
      <c r="AD4308"/>
      <c r="AE4308" s="85"/>
      <c r="AF4308" s="85"/>
      <c r="AG4308" s="85"/>
      <c r="AH4308" s="85"/>
      <c r="AI4308" s="85"/>
      <c r="AJ4308" s="85"/>
    </row>
    <row r="4309" spans="1:36" s="89" customFormat="1" x14ac:dyDescent="0.25">
      <c r="A4309" s="86"/>
      <c r="B4309" s="85"/>
      <c r="C4309" s="157"/>
      <c r="D4309" s="169"/>
      <c r="E4309" s="107"/>
      <c r="F4309" s="108"/>
      <c r="G4309" s="85"/>
      <c r="H4309" s="85"/>
      <c r="I4309" s="86"/>
      <c r="J4309" s="87"/>
      <c r="K4309" s="88"/>
      <c r="L4309" s="88"/>
      <c r="M4309" s="88"/>
      <c r="N4309" s="88"/>
      <c r="O4309" s="88"/>
      <c r="P4309" s="88"/>
      <c r="Q4309" s="88"/>
      <c r="R4309" s="88"/>
      <c r="S4309" s="88"/>
      <c r="T4309" s="88"/>
      <c r="U4309" s="88"/>
      <c r="V4309" s="88"/>
      <c r="W4309" s="88"/>
      <c r="X4309" s="88"/>
      <c r="Z4309" s="88"/>
      <c r="AA4309" s="85"/>
      <c r="AB4309" s="85"/>
      <c r="AC4309" s="85"/>
      <c r="AD4309"/>
      <c r="AE4309" s="85"/>
      <c r="AF4309" s="85"/>
      <c r="AG4309" s="85"/>
      <c r="AH4309" s="85"/>
      <c r="AI4309" s="85"/>
      <c r="AJ4309" s="85"/>
    </row>
    <row r="4310" spans="1:36" s="89" customFormat="1" x14ac:dyDescent="0.25">
      <c r="A4310" s="86"/>
      <c r="B4310" s="85"/>
      <c r="C4310" s="157"/>
      <c r="D4310" s="169"/>
      <c r="E4310" s="107"/>
      <c r="F4310" s="108"/>
      <c r="G4310" s="85"/>
      <c r="H4310" s="85"/>
      <c r="I4310" s="86"/>
      <c r="J4310" s="87"/>
      <c r="K4310" s="88"/>
      <c r="L4310" s="88"/>
      <c r="M4310" s="88"/>
      <c r="N4310" s="88"/>
      <c r="O4310" s="88"/>
      <c r="P4310" s="88"/>
      <c r="Q4310" s="88"/>
      <c r="R4310" s="88"/>
      <c r="S4310" s="88"/>
      <c r="T4310" s="88"/>
      <c r="U4310" s="88"/>
      <c r="V4310" s="88"/>
      <c r="W4310" s="88"/>
      <c r="X4310" s="88"/>
      <c r="Z4310" s="88"/>
      <c r="AA4310" s="85"/>
      <c r="AB4310" s="85"/>
      <c r="AC4310" s="85"/>
      <c r="AD4310"/>
      <c r="AE4310" s="85"/>
      <c r="AF4310" s="85"/>
      <c r="AG4310" s="85"/>
      <c r="AH4310" s="85"/>
      <c r="AI4310" s="85"/>
      <c r="AJ4310" s="85"/>
    </row>
    <row r="4311" spans="1:36" s="89" customFormat="1" x14ac:dyDescent="0.25">
      <c r="A4311" s="86"/>
      <c r="B4311" s="85"/>
      <c r="C4311" s="157"/>
      <c r="D4311" s="169"/>
      <c r="E4311" s="107"/>
      <c r="F4311" s="108"/>
      <c r="G4311" s="85"/>
      <c r="H4311" s="85"/>
      <c r="I4311" s="86"/>
      <c r="J4311" s="87"/>
      <c r="K4311" s="88"/>
      <c r="L4311" s="88"/>
      <c r="M4311" s="88"/>
      <c r="N4311" s="88"/>
      <c r="O4311" s="88"/>
      <c r="P4311" s="88"/>
      <c r="Q4311" s="88"/>
      <c r="R4311" s="88"/>
      <c r="S4311" s="88"/>
      <c r="T4311" s="88"/>
      <c r="U4311" s="88"/>
      <c r="V4311" s="88"/>
      <c r="W4311" s="88"/>
      <c r="X4311" s="88"/>
      <c r="Z4311" s="88"/>
      <c r="AA4311" s="85"/>
      <c r="AB4311" s="85"/>
      <c r="AC4311" s="85"/>
      <c r="AD4311"/>
      <c r="AE4311" s="85"/>
      <c r="AF4311" s="85"/>
      <c r="AG4311" s="85"/>
      <c r="AH4311" s="85"/>
      <c r="AI4311" s="85"/>
      <c r="AJ4311" s="85"/>
    </row>
    <row r="4312" spans="1:36" s="89" customFormat="1" x14ac:dyDescent="0.25">
      <c r="A4312" s="86"/>
      <c r="B4312" s="85"/>
      <c r="C4312" s="157"/>
      <c r="D4312" s="169"/>
      <c r="E4312" s="107"/>
      <c r="F4312" s="108"/>
      <c r="G4312" s="85"/>
      <c r="H4312" s="85"/>
      <c r="I4312" s="86"/>
      <c r="J4312" s="87"/>
      <c r="K4312" s="88"/>
      <c r="L4312" s="88"/>
      <c r="M4312" s="88"/>
      <c r="N4312" s="88"/>
      <c r="O4312" s="88"/>
      <c r="P4312" s="88"/>
      <c r="Q4312" s="88"/>
      <c r="R4312" s="88"/>
      <c r="S4312" s="88"/>
      <c r="T4312" s="88"/>
      <c r="U4312" s="88"/>
      <c r="V4312" s="88"/>
      <c r="W4312" s="88"/>
      <c r="X4312" s="88"/>
      <c r="Z4312" s="88"/>
      <c r="AA4312" s="85"/>
      <c r="AB4312" s="85"/>
      <c r="AC4312" s="85"/>
      <c r="AD4312"/>
      <c r="AE4312" s="85"/>
      <c r="AF4312" s="85"/>
      <c r="AG4312" s="85"/>
      <c r="AH4312" s="85"/>
      <c r="AI4312" s="85"/>
      <c r="AJ4312" s="85"/>
    </row>
    <row r="4313" spans="1:36" s="89" customFormat="1" x14ac:dyDescent="0.25">
      <c r="A4313" s="86"/>
      <c r="B4313" s="85"/>
      <c r="C4313" s="157"/>
      <c r="D4313" s="169"/>
      <c r="E4313" s="107"/>
      <c r="F4313" s="108"/>
      <c r="G4313" s="85"/>
      <c r="H4313" s="85"/>
      <c r="I4313" s="86"/>
      <c r="J4313" s="87"/>
      <c r="K4313" s="88"/>
      <c r="L4313" s="88"/>
      <c r="M4313" s="88"/>
      <c r="N4313" s="88"/>
      <c r="O4313" s="88"/>
      <c r="P4313" s="88"/>
      <c r="Q4313" s="88"/>
      <c r="R4313" s="88"/>
      <c r="S4313" s="88"/>
      <c r="T4313" s="88"/>
      <c r="U4313" s="88"/>
      <c r="V4313" s="88"/>
      <c r="W4313" s="88"/>
      <c r="X4313" s="88"/>
      <c r="Z4313" s="88"/>
      <c r="AA4313" s="85"/>
      <c r="AB4313" s="85"/>
      <c r="AC4313" s="85"/>
      <c r="AD4313"/>
      <c r="AE4313" s="85"/>
      <c r="AF4313" s="85"/>
      <c r="AG4313" s="85"/>
      <c r="AH4313" s="85"/>
      <c r="AI4313" s="85"/>
      <c r="AJ4313" s="85"/>
    </row>
    <row r="4314" spans="1:36" s="89" customFormat="1" x14ac:dyDescent="0.25">
      <c r="A4314" s="86"/>
      <c r="B4314" s="85"/>
      <c r="C4314" s="157"/>
      <c r="D4314" s="169"/>
      <c r="E4314" s="107"/>
      <c r="F4314" s="108"/>
      <c r="G4314" s="85"/>
      <c r="H4314" s="85"/>
      <c r="I4314" s="86"/>
      <c r="J4314" s="87"/>
      <c r="K4314" s="88"/>
      <c r="L4314" s="88"/>
      <c r="M4314" s="88"/>
      <c r="N4314" s="88"/>
      <c r="O4314" s="88"/>
      <c r="P4314" s="88"/>
      <c r="Q4314" s="88"/>
      <c r="R4314" s="88"/>
      <c r="S4314" s="88"/>
      <c r="T4314" s="88"/>
      <c r="U4314" s="88"/>
      <c r="V4314" s="88"/>
      <c r="W4314" s="88"/>
      <c r="X4314" s="88"/>
      <c r="Z4314" s="88"/>
      <c r="AA4314" s="85"/>
      <c r="AB4314" s="85"/>
      <c r="AC4314" s="85"/>
      <c r="AD4314"/>
      <c r="AE4314" s="85"/>
      <c r="AF4314" s="85"/>
      <c r="AG4314" s="85"/>
      <c r="AH4314" s="85"/>
      <c r="AI4314" s="85"/>
      <c r="AJ4314" s="85"/>
    </row>
    <row r="4315" spans="1:36" s="89" customFormat="1" x14ac:dyDescent="0.25">
      <c r="A4315" s="86"/>
      <c r="B4315" s="85"/>
      <c r="C4315" s="157"/>
      <c r="D4315" s="169"/>
      <c r="E4315" s="107"/>
      <c r="F4315" s="108"/>
      <c r="G4315" s="85"/>
      <c r="H4315" s="85"/>
      <c r="I4315" s="86"/>
      <c r="J4315" s="87"/>
      <c r="K4315" s="88"/>
      <c r="L4315" s="88"/>
      <c r="M4315" s="88"/>
      <c r="N4315" s="88"/>
      <c r="O4315" s="88"/>
      <c r="P4315" s="88"/>
      <c r="Q4315" s="88"/>
      <c r="R4315" s="88"/>
      <c r="S4315" s="88"/>
      <c r="T4315" s="88"/>
      <c r="U4315" s="88"/>
      <c r="V4315" s="88"/>
      <c r="W4315" s="88"/>
      <c r="X4315" s="88"/>
      <c r="Z4315" s="88"/>
      <c r="AA4315" s="85"/>
      <c r="AB4315" s="85"/>
      <c r="AC4315" s="85"/>
      <c r="AD4315"/>
      <c r="AE4315" s="85"/>
      <c r="AF4315" s="85"/>
      <c r="AG4315" s="85"/>
      <c r="AH4315" s="85"/>
      <c r="AI4315" s="85"/>
      <c r="AJ4315" s="85"/>
    </row>
    <row r="4316" spans="1:36" s="89" customFormat="1" x14ac:dyDescent="0.25">
      <c r="A4316" s="86"/>
      <c r="B4316" s="85"/>
      <c r="C4316" s="157"/>
      <c r="D4316" s="169"/>
      <c r="E4316" s="107"/>
      <c r="F4316" s="108"/>
      <c r="G4316" s="85"/>
      <c r="H4316" s="85"/>
      <c r="I4316" s="86"/>
      <c r="J4316" s="87"/>
      <c r="K4316" s="88"/>
      <c r="L4316" s="88"/>
      <c r="M4316" s="88"/>
      <c r="N4316" s="88"/>
      <c r="O4316" s="88"/>
      <c r="P4316" s="88"/>
      <c r="Q4316" s="88"/>
      <c r="R4316" s="88"/>
      <c r="S4316" s="88"/>
      <c r="T4316" s="88"/>
      <c r="U4316" s="88"/>
      <c r="V4316" s="88"/>
      <c r="W4316" s="88"/>
      <c r="X4316" s="88"/>
      <c r="Z4316" s="88"/>
      <c r="AA4316" s="85"/>
      <c r="AB4316" s="85"/>
      <c r="AC4316" s="85"/>
      <c r="AD4316"/>
      <c r="AE4316" s="85"/>
      <c r="AF4316" s="85"/>
      <c r="AG4316" s="85"/>
      <c r="AH4316" s="85"/>
      <c r="AI4316" s="85"/>
      <c r="AJ4316" s="85"/>
    </row>
    <row r="4317" spans="1:36" s="89" customFormat="1" x14ac:dyDescent="0.25">
      <c r="A4317" s="86"/>
      <c r="B4317" s="85"/>
      <c r="C4317" s="157"/>
      <c r="D4317" s="169"/>
      <c r="E4317" s="107"/>
      <c r="F4317" s="108"/>
      <c r="G4317" s="85"/>
      <c r="H4317" s="85"/>
      <c r="I4317" s="86"/>
      <c r="J4317" s="87"/>
      <c r="K4317" s="88"/>
      <c r="L4317" s="88"/>
      <c r="M4317" s="88"/>
      <c r="N4317" s="88"/>
      <c r="O4317" s="88"/>
      <c r="P4317" s="88"/>
      <c r="Q4317" s="88"/>
      <c r="R4317" s="88"/>
      <c r="S4317" s="88"/>
      <c r="T4317" s="88"/>
      <c r="U4317" s="88"/>
      <c r="V4317" s="88"/>
      <c r="W4317" s="88"/>
      <c r="X4317" s="88"/>
      <c r="Z4317" s="88"/>
      <c r="AA4317" s="85"/>
      <c r="AB4317" s="85"/>
      <c r="AC4317" s="85"/>
      <c r="AD4317"/>
      <c r="AE4317" s="85"/>
      <c r="AF4317" s="85"/>
      <c r="AG4317" s="85"/>
      <c r="AH4317" s="85"/>
      <c r="AI4317" s="85"/>
      <c r="AJ4317" s="85"/>
    </row>
    <row r="4318" spans="1:36" s="89" customFormat="1" x14ac:dyDescent="0.25">
      <c r="A4318" s="86"/>
      <c r="B4318" s="85"/>
      <c r="C4318" s="157"/>
      <c r="D4318" s="169"/>
      <c r="E4318" s="107"/>
      <c r="F4318" s="108"/>
      <c r="G4318" s="85"/>
      <c r="H4318" s="85"/>
      <c r="I4318" s="86"/>
      <c r="J4318" s="87"/>
      <c r="K4318" s="88"/>
      <c r="L4318" s="88"/>
      <c r="M4318" s="88"/>
      <c r="N4318" s="88"/>
      <c r="O4318" s="88"/>
      <c r="P4318" s="88"/>
      <c r="Q4318" s="88"/>
      <c r="R4318" s="88"/>
      <c r="S4318" s="88"/>
      <c r="T4318" s="88"/>
      <c r="U4318" s="88"/>
      <c r="V4318" s="88"/>
      <c r="W4318" s="88"/>
      <c r="X4318" s="88"/>
      <c r="Z4318" s="88"/>
      <c r="AA4318" s="85"/>
      <c r="AB4318" s="85"/>
      <c r="AC4318" s="85"/>
      <c r="AD4318"/>
      <c r="AE4318" s="85"/>
      <c r="AF4318" s="85"/>
      <c r="AG4318" s="85"/>
      <c r="AH4318" s="85"/>
      <c r="AI4318" s="85"/>
      <c r="AJ4318" s="85"/>
    </row>
    <row r="4319" spans="1:36" s="89" customFormat="1" x14ac:dyDescent="0.25">
      <c r="A4319" s="86"/>
      <c r="B4319" s="85"/>
      <c r="C4319" s="157"/>
      <c r="D4319" s="169"/>
      <c r="E4319" s="107"/>
      <c r="F4319" s="108"/>
      <c r="G4319" s="85"/>
      <c r="H4319" s="85"/>
      <c r="I4319" s="86"/>
      <c r="J4319" s="87"/>
      <c r="K4319" s="88"/>
      <c r="L4319" s="88"/>
      <c r="M4319" s="88"/>
      <c r="N4319" s="88"/>
      <c r="O4319" s="88"/>
      <c r="P4319" s="88"/>
      <c r="Q4319" s="88"/>
      <c r="R4319" s="88"/>
      <c r="S4319" s="88"/>
      <c r="T4319" s="88"/>
      <c r="U4319" s="88"/>
      <c r="V4319" s="88"/>
      <c r="W4319" s="88"/>
      <c r="X4319" s="88"/>
      <c r="Z4319" s="88"/>
      <c r="AA4319" s="85"/>
      <c r="AB4319" s="85"/>
      <c r="AC4319" s="85"/>
      <c r="AD4319"/>
      <c r="AE4319" s="85"/>
      <c r="AF4319" s="85"/>
      <c r="AG4319" s="85"/>
      <c r="AH4319" s="85"/>
      <c r="AI4319" s="85"/>
      <c r="AJ4319" s="85"/>
    </row>
    <row r="4320" spans="1:36" s="89" customFormat="1" x14ac:dyDescent="0.25">
      <c r="A4320" s="86"/>
      <c r="B4320" s="85"/>
      <c r="C4320" s="157"/>
      <c r="D4320" s="169"/>
      <c r="E4320" s="107"/>
      <c r="F4320" s="108"/>
      <c r="G4320" s="85"/>
      <c r="H4320" s="85"/>
      <c r="I4320" s="86"/>
      <c r="J4320" s="87"/>
      <c r="K4320" s="88"/>
      <c r="L4320" s="88"/>
      <c r="M4320" s="88"/>
      <c r="N4320" s="88"/>
      <c r="O4320" s="88"/>
      <c r="P4320" s="88"/>
      <c r="Q4320" s="88"/>
      <c r="R4320" s="88"/>
      <c r="S4320" s="88"/>
      <c r="T4320" s="88"/>
      <c r="U4320" s="88"/>
      <c r="V4320" s="88"/>
      <c r="W4320" s="88"/>
      <c r="X4320" s="88"/>
      <c r="Z4320" s="88"/>
      <c r="AA4320" s="85"/>
      <c r="AB4320" s="85"/>
      <c r="AC4320" s="85"/>
      <c r="AD4320"/>
      <c r="AE4320" s="85"/>
      <c r="AF4320" s="85"/>
      <c r="AG4320" s="85"/>
      <c r="AH4320" s="85"/>
      <c r="AI4320" s="85"/>
      <c r="AJ4320" s="85"/>
    </row>
    <row r="4321" spans="1:36" s="89" customFormat="1" x14ac:dyDescent="0.25">
      <c r="A4321" s="86"/>
      <c r="B4321" s="85"/>
      <c r="C4321" s="157"/>
      <c r="D4321" s="169"/>
      <c r="E4321" s="107"/>
      <c r="F4321" s="108"/>
      <c r="G4321" s="85"/>
      <c r="H4321" s="85"/>
      <c r="I4321" s="86"/>
      <c r="J4321" s="87"/>
      <c r="K4321" s="88"/>
      <c r="L4321" s="88"/>
      <c r="M4321" s="88"/>
      <c r="N4321" s="88"/>
      <c r="O4321" s="88"/>
      <c r="P4321" s="88"/>
      <c r="Q4321" s="88"/>
      <c r="R4321" s="88"/>
      <c r="S4321" s="88"/>
      <c r="T4321" s="88"/>
      <c r="U4321" s="88"/>
      <c r="V4321" s="88"/>
      <c r="W4321" s="88"/>
      <c r="X4321" s="88"/>
      <c r="Z4321" s="88"/>
      <c r="AA4321" s="85"/>
      <c r="AB4321" s="85"/>
      <c r="AC4321" s="85"/>
      <c r="AD4321"/>
      <c r="AE4321" s="85"/>
      <c r="AF4321" s="85"/>
      <c r="AG4321" s="85"/>
      <c r="AH4321" s="85"/>
      <c r="AI4321" s="85"/>
      <c r="AJ4321" s="85"/>
    </row>
    <row r="4322" spans="1:36" s="89" customFormat="1" x14ac:dyDescent="0.25">
      <c r="A4322" s="86"/>
      <c r="B4322" s="85"/>
      <c r="C4322" s="157"/>
      <c r="D4322" s="169"/>
      <c r="E4322" s="107"/>
      <c r="F4322" s="108"/>
      <c r="G4322" s="85"/>
      <c r="H4322" s="85"/>
      <c r="I4322" s="86"/>
      <c r="J4322" s="87"/>
      <c r="K4322" s="88"/>
      <c r="L4322" s="88"/>
      <c r="M4322" s="88"/>
      <c r="N4322" s="88"/>
      <c r="O4322" s="88"/>
      <c r="P4322" s="88"/>
      <c r="Q4322" s="88"/>
      <c r="R4322" s="88"/>
      <c r="S4322" s="88"/>
      <c r="T4322" s="88"/>
      <c r="U4322" s="88"/>
      <c r="V4322" s="88"/>
      <c r="W4322" s="88"/>
      <c r="X4322" s="88"/>
      <c r="Z4322" s="88"/>
      <c r="AA4322" s="85"/>
      <c r="AB4322" s="85"/>
      <c r="AC4322" s="85"/>
      <c r="AD4322"/>
      <c r="AE4322" s="85"/>
      <c r="AF4322" s="85"/>
      <c r="AG4322" s="85"/>
      <c r="AH4322" s="85"/>
      <c r="AI4322" s="85"/>
      <c r="AJ4322" s="85"/>
    </row>
    <row r="4323" spans="1:36" s="89" customFormat="1" x14ac:dyDescent="0.25">
      <c r="A4323" s="86"/>
      <c r="B4323" s="85"/>
      <c r="C4323" s="157"/>
      <c r="D4323" s="169"/>
      <c r="E4323" s="107"/>
      <c r="F4323" s="108"/>
      <c r="G4323" s="85"/>
      <c r="H4323" s="85"/>
      <c r="I4323" s="86"/>
      <c r="J4323" s="87"/>
      <c r="K4323" s="88"/>
      <c r="L4323" s="88"/>
      <c r="M4323" s="88"/>
      <c r="N4323" s="88"/>
      <c r="O4323" s="88"/>
      <c r="P4323" s="88"/>
      <c r="Q4323" s="88"/>
      <c r="R4323" s="88"/>
      <c r="S4323" s="88"/>
      <c r="T4323" s="88"/>
      <c r="U4323" s="88"/>
      <c r="V4323" s="88"/>
      <c r="W4323" s="88"/>
      <c r="X4323" s="88"/>
      <c r="Z4323" s="88"/>
      <c r="AA4323" s="85"/>
      <c r="AB4323" s="85"/>
      <c r="AC4323" s="85"/>
      <c r="AD4323"/>
      <c r="AE4323" s="85"/>
      <c r="AF4323" s="85"/>
      <c r="AG4323" s="85"/>
      <c r="AH4323" s="85"/>
      <c r="AI4323" s="85"/>
      <c r="AJ4323" s="85"/>
    </row>
    <row r="4324" spans="1:36" s="89" customFormat="1" x14ac:dyDescent="0.25">
      <c r="A4324" s="86"/>
      <c r="B4324" s="85"/>
      <c r="C4324" s="157"/>
      <c r="D4324" s="169"/>
      <c r="E4324" s="107"/>
      <c r="F4324" s="108"/>
      <c r="G4324" s="85"/>
      <c r="H4324" s="85"/>
      <c r="I4324" s="86"/>
      <c r="J4324" s="87"/>
      <c r="K4324" s="88"/>
      <c r="L4324" s="88"/>
      <c r="M4324" s="88"/>
      <c r="N4324" s="88"/>
      <c r="O4324" s="88"/>
      <c r="P4324" s="88"/>
      <c r="Q4324" s="88"/>
      <c r="R4324" s="88"/>
      <c r="S4324" s="88"/>
      <c r="T4324" s="88"/>
      <c r="U4324" s="88"/>
      <c r="V4324" s="88"/>
      <c r="W4324" s="88"/>
      <c r="X4324" s="88"/>
      <c r="Z4324" s="88"/>
      <c r="AA4324" s="85"/>
      <c r="AB4324" s="85"/>
      <c r="AC4324" s="85"/>
      <c r="AD4324"/>
      <c r="AE4324" s="85"/>
      <c r="AF4324" s="85"/>
      <c r="AG4324" s="85"/>
      <c r="AH4324" s="85"/>
      <c r="AI4324" s="85"/>
      <c r="AJ4324" s="85"/>
    </row>
    <row r="4325" spans="1:36" s="89" customFormat="1" x14ac:dyDescent="0.25">
      <c r="A4325" s="86"/>
      <c r="B4325" s="85"/>
      <c r="C4325" s="157"/>
      <c r="D4325" s="169"/>
      <c r="E4325" s="107"/>
      <c r="F4325" s="108"/>
      <c r="G4325" s="85"/>
      <c r="H4325" s="85"/>
      <c r="I4325" s="86"/>
      <c r="J4325" s="87"/>
      <c r="K4325" s="88"/>
      <c r="L4325" s="88"/>
      <c r="M4325" s="88"/>
      <c r="N4325" s="88"/>
      <c r="O4325" s="88"/>
      <c r="P4325" s="88"/>
      <c r="Q4325" s="88"/>
      <c r="R4325" s="88"/>
      <c r="S4325" s="88"/>
      <c r="T4325" s="88"/>
      <c r="U4325" s="88"/>
      <c r="V4325" s="88"/>
      <c r="W4325" s="88"/>
      <c r="X4325" s="88"/>
      <c r="Z4325" s="88"/>
      <c r="AA4325" s="85"/>
      <c r="AB4325" s="85"/>
      <c r="AC4325" s="85"/>
      <c r="AD4325"/>
      <c r="AE4325" s="85"/>
      <c r="AF4325" s="85"/>
      <c r="AG4325" s="85"/>
      <c r="AH4325" s="85"/>
      <c r="AI4325" s="85"/>
      <c r="AJ4325" s="85"/>
    </row>
    <row r="4326" spans="1:36" s="89" customFormat="1" x14ac:dyDescent="0.25">
      <c r="A4326" s="86"/>
      <c r="B4326" s="85"/>
      <c r="C4326" s="157"/>
      <c r="D4326" s="169"/>
      <c r="E4326" s="107"/>
      <c r="F4326" s="108"/>
      <c r="G4326" s="85"/>
      <c r="H4326" s="85"/>
      <c r="I4326" s="86"/>
      <c r="J4326" s="87"/>
      <c r="K4326" s="88"/>
      <c r="L4326" s="88"/>
      <c r="M4326" s="88"/>
      <c r="N4326" s="88"/>
      <c r="O4326" s="88"/>
      <c r="P4326" s="88"/>
      <c r="Q4326" s="88"/>
      <c r="R4326" s="88"/>
      <c r="S4326" s="88"/>
      <c r="T4326" s="88"/>
      <c r="U4326" s="88"/>
      <c r="V4326" s="88"/>
      <c r="W4326" s="88"/>
      <c r="X4326" s="88"/>
      <c r="Z4326" s="88"/>
      <c r="AA4326" s="85"/>
      <c r="AB4326" s="85"/>
      <c r="AC4326" s="85"/>
      <c r="AD4326"/>
      <c r="AE4326" s="85"/>
      <c r="AF4326" s="85"/>
      <c r="AG4326" s="85"/>
      <c r="AH4326" s="85"/>
      <c r="AI4326" s="85"/>
      <c r="AJ4326" s="85"/>
    </row>
    <row r="4327" spans="1:36" s="89" customFormat="1" x14ac:dyDescent="0.25">
      <c r="A4327" s="86"/>
      <c r="B4327" s="85"/>
      <c r="C4327" s="157"/>
      <c r="D4327" s="169"/>
      <c r="E4327" s="107"/>
      <c r="F4327" s="108"/>
      <c r="G4327" s="85"/>
      <c r="H4327" s="85"/>
      <c r="I4327" s="86"/>
      <c r="J4327" s="87"/>
      <c r="K4327" s="88"/>
      <c r="L4327" s="88"/>
      <c r="M4327" s="88"/>
      <c r="N4327" s="88"/>
      <c r="O4327" s="88"/>
      <c r="P4327" s="88"/>
      <c r="Q4327" s="88"/>
      <c r="R4327" s="88"/>
      <c r="S4327" s="88"/>
      <c r="T4327" s="88"/>
      <c r="U4327" s="88"/>
      <c r="V4327" s="88"/>
      <c r="W4327" s="88"/>
      <c r="X4327" s="88"/>
      <c r="Z4327" s="88"/>
      <c r="AA4327" s="85"/>
      <c r="AB4327" s="85"/>
      <c r="AC4327" s="85"/>
      <c r="AD4327"/>
      <c r="AE4327" s="85"/>
      <c r="AF4327" s="85"/>
      <c r="AG4327" s="85"/>
      <c r="AH4327" s="85"/>
      <c r="AI4327" s="85"/>
      <c r="AJ4327" s="85"/>
    </row>
    <row r="4328" spans="1:36" s="89" customFormat="1" x14ac:dyDescent="0.25">
      <c r="A4328" s="86"/>
      <c r="B4328" s="85"/>
      <c r="C4328" s="157"/>
      <c r="D4328" s="169"/>
      <c r="E4328" s="107"/>
      <c r="F4328" s="108"/>
      <c r="G4328" s="85"/>
      <c r="H4328" s="85"/>
      <c r="I4328" s="86"/>
      <c r="J4328" s="87"/>
      <c r="K4328" s="88"/>
      <c r="L4328" s="88"/>
      <c r="M4328" s="88"/>
      <c r="N4328" s="88"/>
      <c r="O4328" s="88"/>
      <c r="P4328" s="88"/>
      <c r="Q4328" s="88"/>
      <c r="R4328" s="88"/>
      <c r="S4328" s="88"/>
      <c r="T4328" s="88"/>
      <c r="U4328" s="88"/>
      <c r="V4328" s="88"/>
      <c r="W4328" s="88"/>
      <c r="X4328" s="88"/>
      <c r="Z4328" s="88"/>
      <c r="AA4328" s="85"/>
      <c r="AB4328" s="85"/>
      <c r="AC4328" s="85"/>
      <c r="AD4328"/>
      <c r="AE4328" s="85"/>
      <c r="AF4328" s="85"/>
      <c r="AG4328" s="85"/>
      <c r="AH4328" s="85"/>
      <c r="AI4328" s="85"/>
      <c r="AJ4328" s="85"/>
    </row>
    <row r="4329" spans="1:36" s="89" customFormat="1" x14ac:dyDescent="0.25">
      <c r="A4329" s="86"/>
      <c r="B4329" s="85"/>
      <c r="C4329" s="157"/>
      <c r="D4329" s="169"/>
      <c r="E4329" s="107"/>
      <c r="F4329" s="108"/>
      <c r="G4329" s="85"/>
      <c r="H4329" s="85"/>
      <c r="I4329" s="86"/>
      <c r="J4329" s="87"/>
      <c r="K4329" s="88"/>
      <c r="L4329" s="88"/>
      <c r="M4329" s="88"/>
      <c r="N4329" s="88"/>
      <c r="O4329" s="88"/>
      <c r="P4329" s="88"/>
      <c r="Q4329" s="88"/>
      <c r="R4329" s="88"/>
      <c r="S4329" s="88"/>
      <c r="T4329" s="88"/>
      <c r="U4329" s="88"/>
      <c r="V4329" s="88"/>
      <c r="W4329" s="88"/>
      <c r="X4329" s="88"/>
      <c r="Z4329" s="88"/>
      <c r="AA4329" s="85"/>
      <c r="AB4329" s="85"/>
      <c r="AC4329" s="85"/>
      <c r="AD4329"/>
      <c r="AE4329" s="85"/>
      <c r="AF4329" s="85"/>
      <c r="AG4329" s="85"/>
      <c r="AH4329" s="85"/>
      <c r="AI4329" s="85"/>
      <c r="AJ4329" s="85"/>
    </row>
    <row r="4330" spans="1:36" s="89" customFormat="1" x14ac:dyDescent="0.25">
      <c r="A4330" s="86"/>
      <c r="B4330" s="85"/>
      <c r="C4330" s="157"/>
      <c r="D4330" s="169"/>
      <c r="E4330" s="107"/>
      <c r="F4330" s="108"/>
      <c r="G4330" s="85"/>
      <c r="H4330" s="85"/>
      <c r="I4330" s="86"/>
      <c r="J4330" s="87"/>
      <c r="K4330" s="88"/>
      <c r="L4330" s="88"/>
      <c r="M4330" s="88"/>
      <c r="N4330" s="88"/>
      <c r="O4330" s="88"/>
      <c r="P4330" s="88"/>
      <c r="Q4330" s="88"/>
      <c r="R4330" s="88"/>
      <c r="S4330" s="88"/>
      <c r="T4330" s="88"/>
      <c r="U4330" s="88"/>
      <c r="V4330" s="88"/>
      <c r="W4330" s="88"/>
      <c r="X4330" s="88"/>
      <c r="Z4330" s="88"/>
      <c r="AA4330" s="85"/>
      <c r="AB4330" s="85"/>
      <c r="AC4330" s="85"/>
      <c r="AD4330"/>
      <c r="AE4330" s="85"/>
      <c r="AF4330" s="85"/>
      <c r="AG4330" s="85"/>
      <c r="AH4330" s="85"/>
      <c r="AI4330" s="85"/>
      <c r="AJ4330" s="85"/>
    </row>
    <row r="4331" spans="1:36" s="89" customFormat="1" x14ac:dyDescent="0.25">
      <c r="A4331" s="86"/>
      <c r="B4331" s="85"/>
      <c r="C4331" s="157"/>
      <c r="D4331" s="169"/>
      <c r="E4331" s="107"/>
      <c r="F4331" s="108"/>
      <c r="G4331" s="85"/>
      <c r="H4331" s="85"/>
      <c r="I4331" s="86"/>
      <c r="J4331" s="87"/>
      <c r="K4331" s="88"/>
      <c r="L4331" s="88"/>
      <c r="M4331" s="88"/>
      <c r="N4331" s="88"/>
      <c r="O4331" s="88"/>
      <c r="P4331" s="88"/>
      <c r="Q4331" s="88"/>
      <c r="R4331" s="88"/>
      <c r="S4331" s="88"/>
      <c r="T4331" s="88"/>
      <c r="U4331" s="88"/>
      <c r="V4331" s="88"/>
      <c r="W4331" s="88"/>
      <c r="X4331" s="88"/>
      <c r="Z4331" s="88"/>
      <c r="AA4331" s="85"/>
      <c r="AB4331" s="85"/>
      <c r="AC4331" s="85"/>
      <c r="AD4331"/>
      <c r="AE4331" s="85"/>
      <c r="AF4331" s="85"/>
      <c r="AG4331" s="85"/>
      <c r="AH4331" s="85"/>
      <c r="AI4331" s="85"/>
      <c r="AJ4331" s="85"/>
    </row>
    <row r="4332" spans="1:36" s="89" customFormat="1" x14ac:dyDescent="0.25">
      <c r="A4332" s="86"/>
      <c r="B4332" s="85"/>
      <c r="C4332" s="157"/>
      <c r="D4332" s="169"/>
      <c r="E4332" s="107"/>
      <c r="F4332" s="108"/>
      <c r="G4332" s="85"/>
      <c r="H4332" s="85"/>
      <c r="I4332" s="86"/>
      <c r="J4332" s="87"/>
      <c r="K4332" s="88"/>
      <c r="L4332" s="88"/>
      <c r="M4332" s="88"/>
      <c r="N4332" s="88"/>
      <c r="O4332" s="88"/>
      <c r="P4332" s="88"/>
      <c r="Q4332" s="88"/>
      <c r="R4332" s="88"/>
      <c r="S4332" s="88"/>
      <c r="T4332" s="88"/>
      <c r="U4332" s="88"/>
      <c r="V4332" s="88"/>
      <c r="W4332" s="88"/>
      <c r="X4332" s="88"/>
      <c r="Z4332" s="88"/>
      <c r="AA4332" s="85"/>
      <c r="AB4332" s="85"/>
      <c r="AC4332" s="85"/>
      <c r="AD4332"/>
      <c r="AE4332" s="85"/>
      <c r="AF4332" s="85"/>
      <c r="AG4332" s="85"/>
      <c r="AH4332" s="85"/>
      <c r="AI4332" s="85"/>
      <c r="AJ4332" s="85"/>
    </row>
    <row r="4333" spans="1:36" s="89" customFormat="1" x14ac:dyDescent="0.25">
      <c r="A4333" s="86"/>
      <c r="B4333" s="85"/>
      <c r="C4333" s="157"/>
      <c r="D4333" s="169"/>
      <c r="E4333" s="107"/>
      <c r="F4333" s="108"/>
      <c r="G4333" s="85"/>
      <c r="H4333" s="85"/>
      <c r="I4333" s="86"/>
      <c r="J4333" s="87"/>
      <c r="K4333" s="88"/>
      <c r="L4333" s="88"/>
      <c r="M4333" s="88"/>
      <c r="N4333" s="88"/>
      <c r="O4333" s="88"/>
      <c r="P4333" s="88"/>
      <c r="Q4333" s="88"/>
      <c r="R4333" s="88"/>
      <c r="S4333" s="88"/>
      <c r="T4333" s="88"/>
      <c r="U4333" s="88"/>
      <c r="V4333" s="88"/>
      <c r="W4333" s="88"/>
      <c r="X4333" s="88"/>
      <c r="Z4333" s="88"/>
      <c r="AA4333" s="85"/>
      <c r="AB4333" s="85"/>
      <c r="AC4333" s="85"/>
      <c r="AD4333"/>
      <c r="AE4333" s="85"/>
      <c r="AF4333" s="85"/>
      <c r="AG4333" s="85"/>
      <c r="AH4333" s="85"/>
      <c r="AI4333" s="85"/>
      <c r="AJ4333" s="85"/>
    </row>
    <row r="4334" spans="1:36" s="89" customFormat="1" x14ac:dyDescent="0.25">
      <c r="A4334" s="86"/>
      <c r="B4334" s="85"/>
      <c r="C4334" s="157"/>
      <c r="D4334" s="169"/>
      <c r="E4334" s="107"/>
      <c r="F4334" s="108"/>
      <c r="G4334" s="85"/>
      <c r="H4334" s="85"/>
      <c r="I4334" s="86"/>
      <c r="J4334" s="87"/>
      <c r="K4334" s="88"/>
      <c r="L4334" s="88"/>
      <c r="M4334" s="88"/>
      <c r="N4334" s="88"/>
      <c r="O4334" s="88"/>
      <c r="P4334" s="88"/>
      <c r="Q4334" s="88"/>
      <c r="R4334" s="88"/>
      <c r="S4334" s="88"/>
      <c r="T4334" s="88"/>
      <c r="U4334" s="88"/>
      <c r="V4334" s="88"/>
      <c r="W4334" s="88"/>
      <c r="X4334" s="88"/>
      <c r="Z4334" s="88"/>
      <c r="AA4334" s="85"/>
      <c r="AB4334" s="85"/>
      <c r="AC4334" s="85"/>
      <c r="AD4334"/>
      <c r="AE4334" s="85"/>
      <c r="AF4334" s="85"/>
      <c r="AG4334" s="85"/>
      <c r="AH4334" s="85"/>
      <c r="AI4334" s="85"/>
      <c r="AJ4334" s="85"/>
    </row>
    <row r="4335" spans="1:36" s="89" customFormat="1" x14ac:dyDescent="0.25">
      <c r="A4335" s="86"/>
      <c r="B4335" s="85"/>
      <c r="C4335" s="157"/>
      <c r="D4335" s="169"/>
      <c r="E4335" s="107"/>
      <c r="F4335" s="108"/>
      <c r="G4335" s="85"/>
      <c r="H4335" s="85"/>
      <c r="I4335" s="86"/>
      <c r="J4335" s="87"/>
      <c r="K4335" s="88"/>
      <c r="L4335" s="88"/>
      <c r="M4335" s="88"/>
      <c r="N4335" s="88"/>
      <c r="O4335" s="88"/>
      <c r="P4335" s="88"/>
      <c r="Q4335" s="88"/>
      <c r="R4335" s="88"/>
      <c r="S4335" s="88"/>
      <c r="T4335" s="88"/>
      <c r="U4335" s="88"/>
      <c r="V4335" s="88"/>
      <c r="W4335" s="88"/>
      <c r="X4335" s="88"/>
      <c r="Z4335" s="88"/>
      <c r="AA4335" s="85"/>
      <c r="AB4335" s="85"/>
      <c r="AC4335" s="85"/>
      <c r="AD4335"/>
      <c r="AE4335" s="85"/>
      <c r="AF4335" s="85"/>
      <c r="AG4335" s="85"/>
      <c r="AH4335" s="85"/>
      <c r="AI4335" s="85"/>
      <c r="AJ4335" s="85"/>
    </row>
    <row r="4336" spans="1:36" s="89" customFormat="1" x14ac:dyDescent="0.25">
      <c r="A4336" s="86"/>
      <c r="B4336" s="85"/>
      <c r="C4336" s="157"/>
      <c r="D4336" s="169"/>
      <c r="E4336" s="107"/>
      <c r="F4336" s="108"/>
      <c r="G4336" s="85"/>
      <c r="H4336" s="85"/>
      <c r="I4336" s="86"/>
      <c r="J4336" s="87"/>
      <c r="K4336" s="88"/>
      <c r="L4336" s="88"/>
      <c r="M4336" s="88"/>
      <c r="N4336" s="88"/>
      <c r="O4336" s="88"/>
      <c r="P4336" s="88"/>
      <c r="Q4336" s="88"/>
      <c r="R4336" s="88"/>
      <c r="S4336" s="88"/>
      <c r="T4336" s="88"/>
      <c r="U4336" s="88"/>
      <c r="V4336" s="88"/>
      <c r="W4336" s="88"/>
      <c r="X4336" s="88"/>
      <c r="Z4336" s="88"/>
      <c r="AA4336" s="85"/>
      <c r="AB4336" s="85"/>
      <c r="AC4336" s="85"/>
      <c r="AD4336"/>
      <c r="AE4336" s="85"/>
      <c r="AF4336" s="85"/>
      <c r="AG4336" s="85"/>
      <c r="AH4336" s="85"/>
      <c r="AI4336" s="85"/>
      <c r="AJ4336" s="85"/>
    </row>
    <row r="4337" spans="1:36" s="89" customFormat="1" x14ac:dyDescent="0.25">
      <c r="A4337" s="86"/>
      <c r="B4337" s="85"/>
      <c r="C4337" s="157"/>
      <c r="D4337" s="169"/>
      <c r="E4337" s="107"/>
      <c r="F4337" s="108"/>
      <c r="G4337" s="85"/>
      <c r="H4337" s="85"/>
      <c r="I4337" s="86"/>
      <c r="J4337" s="87"/>
      <c r="K4337" s="88"/>
      <c r="L4337" s="88"/>
      <c r="M4337" s="88"/>
      <c r="N4337" s="88"/>
      <c r="O4337" s="88"/>
      <c r="P4337" s="88"/>
      <c r="Q4337" s="88"/>
      <c r="R4337" s="88"/>
      <c r="S4337" s="88"/>
      <c r="T4337" s="88"/>
      <c r="U4337" s="88"/>
      <c r="V4337" s="88"/>
      <c r="W4337" s="88"/>
      <c r="X4337" s="88"/>
      <c r="Z4337" s="88"/>
      <c r="AA4337" s="85"/>
      <c r="AB4337" s="85"/>
      <c r="AC4337" s="85"/>
      <c r="AD4337"/>
      <c r="AE4337" s="85"/>
      <c r="AF4337" s="85"/>
      <c r="AG4337" s="85"/>
      <c r="AH4337" s="85"/>
      <c r="AI4337" s="85"/>
      <c r="AJ4337" s="85"/>
    </row>
    <row r="4338" spans="1:36" s="89" customFormat="1" x14ac:dyDescent="0.25">
      <c r="A4338" s="86"/>
      <c r="B4338" s="85"/>
      <c r="C4338" s="157"/>
      <c r="D4338" s="169"/>
      <c r="E4338" s="107"/>
      <c r="F4338" s="108"/>
      <c r="G4338" s="85"/>
      <c r="H4338" s="85"/>
      <c r="I4338" s="86"/>
      <c r="J4338" s="87"/>
      <c r="K4338" s="88"/>
      <c r="L4338" s="88"/>
      <c r="M4338" s="88"/>
      <c r="N4338" s="88"/>
      <c r="O4338" s="88"/>
      <c r="P4338" s="88"/>
      <c r="Q4338" s="88"/>
      <c r="R4338" s="88"/>
      <c r="S4338" s="88"/>
      <c r="T4338" s="88"/>
      <c r="U4338" s="88"/>
      <c r="V4338" s="88"/>
      <c r="W4338" s="88"/>
      <c r="X4338" s="88"/>
      <c r="Z4338" s="88"/>
      <c r="AA4338" s="85"/>
      <c r="AB4338" s="85"/>
      <c r="AC4338" s="85"/>
      <c r="AD4338"/>
      <c r="AE4338" s="85"/>
      <c r="AF4338" s="85"/>
      <c r="AG4338" s="85"/>
      <c r="AH4338" s="85"/>
      <c r="AI4338" s="85"/>
      <c r="AJ4338" s="85"/>
    </row>
    <row r="4339" spans="1:36" s="89" customFormat="1" x14ac:dyDescent="0.25">
      <c r="A4339" s="86"/>
      <c r="B4339" s="85"/>
      <c r="C4339" s="157"/>
      <c r="D4339" s="169"/>
      <c r="E4339" s="107"/>
      <c r="F4339" s="108"/>
      <c r="G4339" s="85"/>
      <c r="H4339" s="85"/>
      <c r="I4339" s="86"/>
      <c r="J4339" s="87"/>
      <c r="K4339" s="88"/>
      <c r="L4339" s="88"/>
      <c r="M4339" s="88"/>
      <c r="N4339" s="88"/>
      <c r="O4339" s="88"/>
      <c r="P4339" s="88"/>
      <c r="Q4339" s="88"/>
      <c r="R4339" s="88"/>
      <c r="S4339" s="88"/>
      <c r="T4339" s="88"/>
      <c r="U4339" s="88"/>
      <c r="V4339" s="88"/>
      <c r="W4339" s="88"/>
      <c r="X4339" s="88"/>
      <c r="Z4339" s="88"/>
      <c r="AA4339" s="85"/>
      <c r="AB4339" s="85"/>
      <c r="AC4339" s="85"/>
      <c r="AD4339"/>
      <c r="AE4339" s="85"/>
      <c r="AF4339" s="85"/>
      <c r="AG4339" s="85"/>
      <c r="AH4339" s="85"/>
      <c r="AI4339" s="85"/>
      <c r="AJ4339" s="85"/>
    </row>
    <row r="4340" spans="1:36" s="89" customFormat="1" x14ac:dyDescent="0.25">
      <c r="A4340" s="86"/>
      <c r="B4340" s="85"/>
      <c r="C4340" s="157"/>
      <c r="D4340" s="169"/>
      <c r="E4340" s="107"/>
      <c r="F4340" s="108"/>
      <c r="G4340" s="85"/>
      <c r="H4340" s="85"/>
      <c r="I4340" s="86"/>
      <c r="J4340" s="87"/>
      <c r="K4340" s="88"/>
      <c r="L4340" s="88"/>
      <c r="M4340" s="88"/>
      <c r="N4340" s="88"/>
      <c r="O4340" s="88"/>
      <c r="P4340" s="88"/>
      <c r="Q4340" s="88"/>
      <c r="R4340" s="88"/>
      <c r="S4340" s="88"/>
      <c r="T4340" s="88"/>
      <c r="U4340" s="88"/>
      <c r="V4340" s="88"/>
      <c r="W4340" s="88"/>
      <c r="X4340" s="88"/>
      <c r="Z4340" s="88"/>
      <c r="AA4340" s="85"/>
      <c r="AB4340" s="85"/>
      <c r="AC4340" s="85"/>
      <c r="AD4340"/>
      <c r="AE4340" s="85"/>
      <c r="AF4340" s="85"/>
      <c r="AG4340" s="85"/>
      <c r="AH4340" s="85"/>
      <c r="AI4340" s="85"/>
      <c r="AJ4340" s="85"/>
    </row>
    <row r="4341" spans="1:36" s="89" customFormat="1" x14ac:dyDescent="0.25">
      <c r="A4341" s="86"/>
      <c r="B4341" s="85"/>
      <c r="C4341" s="157"/>
      <c r="D4341" s="169"/>
      <c r="E4341" s="107"/>
      <c r="F4341" s="108"/>
      <c r="G4341" s="85"/>
      <c r="H4341" s="85"/>
      <c r="I4341" s="86"/>
      <c r="J4341" s="87"/>
      <c r="K4341" s="88"/>
      <c r="L4341" s="88"/>
      <c r="M4341" s="88"/>
      <c r="N4341" s="88"/>
      <c r="O4341" s="88"/>
      <c r="P4341" s="88"/>
      <c r="Q4341" s="88"/>
      <c r="R4341" s="88"/>
      <c r="S4341" s="88"/>
      <c r="T4341" s="88"/>
      <c r="U4341" s="88"/>
      <c r="V4341" s="88"/>
      <c r="W4341" s="88"/>
      <c r="X4341" s="88"/>
      <c r="Z4341" s="88"/>
      <c r="AA4341" s="85"/>
      <c r="AB4341" s="85"/>
      <c r="AC4341" s="85"/>
      <c r="AD4341"/>
      <c r="AE4341" s="85"/>
      <c r="AF4341" s="85"/>
      <c r="AG4341" s="85"/>
      <c r="AH4341" s="85"/>
      <c r="AI4341" s="85"/>
      <c r="AJ4341" s="85"/>
    </row>
    <row r="4342" spans="1:36" s="89" customFormat="1" x14ac:dyDescent="0.25">
      <c r="A4342" s="86"/>
      <c r="B4342" s="85"/>
      <c r="C4342" s="157"/>
      <c r="D4342" s="169"/>
      <c r="E4342" s="107"/>
      <c r="F4342" s="108"/>
      <c r="G4342" s="85"/>
      <c r="H4342" s="85"/>
      <c r="I4342" s="86"/>
      <c r="J4342" s="87"/>
      <c r="K4342" s="88"/>
      <c r="L4342" s="88"/>
      <c r="M4342" s="88"/>
      <c r="N4342" s="88"/>
      <c r="O4342" s="88"/>
      <c r="P4342" s="88"/>
      <c r="Q4342" s="88"/>
      <c r="R4342" s="88"/>
      <c r="S4342" s="88"/>
      <c r="T4342" s="88"/>
      <c r="U4342" s="88"/>
      <c r="V4342" s="88"/>
      <c r="W4342" s="88"/>
      <c r="X4342" s="88"/>
      <c r="Z4342" s="88"/>
      <c r="AA4342" s="85"/>
      <c r="AB4342" s="85"/>
      <c r="AC4342" s="85"/>
      <c r="AD4342"/>
      <c r="AE4342" s="85"/>
      <c r="AF4342" s="85"/>
      <c r="AG4342" s="85"/>
      <c r="AH4342" s="85"/>
      <c r="AI4342" s="85"/>
      <c r="AJ4342" s="85"/>
    </row>
    <row r="4343" spans="1:36" s="89" customFormat="1" x14ac:dyDescent="0.25">
      <c r="A4343" s="86"/>
      <c r="B4343" s="85"/>
      <c r="C4343" s="157"/>
      <c r="D4343" s="169"/>
      <c r="E4343" s="107"/>
      <c r="F4343" s="108"/>
      <c r="G4343" s="85"/>
      <c r="H4343" s="85"/>
      <c r="I4343" s="86"/>
      <c r="J4343" s="87"/>
      <c r="K4343" s="88"/>
      <c r="L4343" s="88"/>
      <c r="M4343" s="88"/>
      <c r="N4343" s="88"/>
      <c r="O4343" s="88"/>
      <c r="P4343" s="88"/>
      <c r="Q4343" s="88"/>
      <c r="R4343" s="88"/>
      <c r="S4343" s="88"/>
      <c r="T4343" s="88"/>
      <c r="U4343" s="88"/>
      <c r="V4343" s="88"/>
      <c r="W4343" s="88"/>
      <c r="X4343" s="88"/>
      <c r="Z4343" s="88"/>
      <c r="AA4343" s="85"/>
      <c r="AB4343" s="85"/>
      <c r="AC4343" s="85"/>
      <c r="AD4343"/>
      <c r="AE4343" s="85"/>
      <c r="AF4343" s="85"/>
      <c r="AG4343" s="85"/>
      <c r="AH4343" s="85"/>
      <c r="AI4343" s="85"/>
      <c r="AJ4343" s="85"/>
    </row>
    <row r="4344" spans="1:36" s="89" customFormat="1" x14ac:dyDescent="0.25">
      <c r="A4344" s="86"/>
      <c r="B4344" s="85"/>
      <c r="C4344" s="157"/>
      <c r="D4344" s="169"/>
      <c r="E4344" s="107"/>
      <c r="F4344" s="108"/>
      <c r="G4344" s="85"/>
      <c r="H4344" s="85"/>
      <c r="I4344" s="86"/>
      <c r="J4344" s="87"/>
      <c r="K4344" s="88"/>
      <c r="L4344" s="88"/>
      <c r="M4344" s="88"/>
      <c r="N4344" s="88"/>
      <c r="O4344" s="88"/>
      <c r="P4344" s="88"/>
      <c r="Q4344" s="88"/>
      <c r="R4344" s="88"/>
      <c r="S4344" s="88"/>
      <c r="T4344" s="88"/>
      <c r="U4344" s="88"/>
      <c r="V4344" s="88"/>
      <c r="W4344" s="88"/>
      <c r="X4344" s="88"/>
      <c r="Z4344" s="88"/>
      <c r="AA4344" s="85"/>
      <c r="AB4344" s="85"/>
      <c r="AC4344" s="85"/>
      <c r="AD4344"/>
      <c r="AE4344" s="85"/>
      <c r="AF4344" s="85"/>
      <c r="AG4344" s="85"/>
      <c r="AH4344" s="85"/>
      <c r="AI4344" s="85"/>
      <c r="AJ4344" s="85"/>
    </row>
    <row r="4345" spans="1:36" s="89" customFormat="1" x14ac:dyDescent="0.25">
      <c r="A4345" s="86"/>
      <c r="B4345" s="85"/>
      <c r="C4345" s="157"/>
      <c r="D4345" s="169"/>
      <c r="E4345" s="107"/>
      <c r="F4345" s="108"/>
      <c r="G4345" s="85"/>
      <c r="H4345" s="85"/>
      <c r="I4345" s="86"/>
      <c r="J4345" s="87"/>
      <c r="K4345" s="88"/>
      <c r="L4345" s="88"/>
      <c r="M4345" s="88"/>
      <c r="N4345" s="88"/>
      <c r="O4345" s="88"/>
      <c r="P4345" s="88"/>
      <c r="Q4345" s="88"/>
      <c r="R4345" s="88"/>
      <c r="S4345" s="88"/>
      <c r="T4345" s="88"/>
      <c r="U4345" s="88"/>
      <c r="V4345" s="88"/>
      <c r="W4345" s="88"/>
      <c r="X4345" s="88"/>
      <c r="Z4345" s="88"/>
      <c r="AA4345" s="85"/>
      <c r="AB4345" s="85"/>
      <c r="AC4345" s="85"/>
      <c r="AD4345"/>
      <c r="AE4345" s="85"/>
      <c r="AF4345" s="85"/>
      <c r="AG4345" s="85"/>
      <c r="AH4345" s="85"/>
      <c r="AI4345" s="85"/>
      <c r="AJ4345" s="85"/>
    </row>
    <row r="4346" spans="1:36" s="89" customFormat="1" x14ac:dyDescent="0.25">
      <c r="A4346" s="86"/>
      <c r="B4346" s="85"/>
      <c r="C4346" s="157"/>
      <c r="D4346" s="169"/>
      <c r="E4346" s="107"/>
      <c r="F4346" s="108"/>
      <c r="G4346" s="85"/>
      <c r="H4346" s="85"/>
      <c r="I4346" s="86"/>
      <c r="J4346" s="87"/>
      <c r="K4346" s="88"/>
      <c r="L4346" s="88"/>
      <c r="M4346" s="88"/>
      <c r="N4346" s="88"/>
      <c r="O4346" s="88"/>
      <c r="P4346" s="88"/>
      <c r="Q4346" s="88"/>
      <c r="R4346" s="88"/>
      <c r="S4346" s="88"/>
      <c r="T4346" s="88"/>
      <c r="U4346" s="88"/>
      <c r="V4346" s="88"/>
      <c r="W4346" s="88"/>
      <c r="X4346" s="88"/>
      <c r="Z4346" s="88"/>
      <c r="AA4346" s="85"/>
      <c r="AB4346" s="85"/>
      <c r="AC4346" s="85"/>
      <c r="AD4346"/>
      <c r="AE4346" s="85"/>
      <c r="AF4346" s="85"/>
      <c r="AG4346" s="85"/>
      <c r="AH4346" s="85"/>
      <c r="AI4346" s="85"/>
      <c r="AJ4346" s="85"/>
    </row>
    <row r="4347" spans="1:36" s="89" customFormat="1" x14ac:dyDescent="0.25">
      <c r="A4347" s="86"/>
      <c r="B4347" s="85"/>
      <c r="C4347" s="157"/>
      <c r="D4347" s="169"/>
      <c r="E4347" s="107"/>
      <c r="F4347" s="108"/>
      <c r="G4347" s="85"/>
      <c r="H4347" s="85"/>
      <c r="I4347" s="86"/>
      <c r="J4347" s="87"/>
      <c r="K4347" s="88"/>
      <c r="L4347" s="88"/>
      <c r="M4347" s="88"/>
      <c r="N4347" s="88"/>
      <c r="O4347" s="88"/>
      <c r="P4347" s="88"/>
      <c r="Q4347" s="88"/>
      <c r="R4347" s="88"/>
      <c r="S4347" s="88"/>
      <c r="T4347" s="88"/>
      <c r="U4347" s="88"/>
      <c r="V4347" s="88"/>
      <c r="W4347" s="88"/>
      <c r="X4347" s="88"/>
      <c r="Z4347" s="88"/>
      <c r="AA4347" s="85"/>
      <c r="AB4347" s="85"/>
      <c r="AC4347" s="85"/>
      <c r="AD4347"/>
      <c r="AE4347" s="85"/>
      <c r="AF4347" s="85"/>
      <c r="AG4347" s="85"/>
      <c r="AH4347" s="85"/>
      <c r="AI4347" s="85"/>
      <c r="AJ4347" s="85"/>
    </row>
    <row r="4348" spans="1:36" s="89" customFormat="1" x14ac:dyDescent="0.25">
      <c r="A4348" s="86"/>
      <c r="B4348" s="85"/>
      <c r="C4348" s="157"/>
      <c r="D4348" s="169"/>
      <c r="E4348" s="107"/>
      <c r="F4348" s="108"/>
      <c r="G4348" s="85"/>
      <c r="H4348" s="85"/>
      <c r="I4348" s="86"/>
      <c r="J4348" s="87"/>
      <c r="K4348" s="88"/>
      <c r="L4348" s="88"/>
      <c r="M4348" s="88"/>
      <c r="N4348" s="88"/>
      <c r="O4348" s="88"/>
      <c r="P4348" s="88"/>
      <c r="Q4348" s="88"/>
      <c r="R4348" s="88"/>
      <c r="S4348" s="88"/>
      <c r="T4348" s="88"/>
      <c r="U4348" s="88"/>
      <c r="V4348" s="88"/>
      <c r="W4348" s="88"/>
      <c r="X4348" s="88"/>
      <c r="Z4348" s="88"/>
      <c r="AA4348" s="85"/>
      <c r="AB4348" s="85"/>
      <c r="AC4348" s="85"/>
      <c r="AD4348"/>
      <c r="AE4348" s="85"/>
      <c r="AF4348" s="85"/>
      <c r="AG4348" s="85"/>
      <c r="AH4348" s="85"/>
      <c r="AI4348" s="85"/>
      <c r="AJ4348" s="85"/>
    </row>
    <row r="4349" spans="1:36" s="89" customFormat="1" x14ac:dyDescent="0.25">
      <c r="A4349" s="86"/>
      <c r="B4349" s="85"/>
      <c r="C4349" s="157"/>
      <c r="D4349" s="169"/>
      <c r="E4349" s="107"/>
      <c r="F4349" s="108"/>
      <c r="G4349" s="85"/>
      <c r="H4349" s="85"/>
      <c r="I4349" s="86"/>
      <c r="J4349" s="87"/>
      <c r="K4349" s="88"/>
      <c r="L4349" s="88"/>
      <c r="M4349" s="88"/>
      <c r="N4349" s="88"/>
      <c r="O4349" s="88"/>
      <c r="P4349" s="88"/>
      <c r="Q4349" s="88"/>
      <c r="R4349" s="88"/>
      <c r="S4349" s="88"/>
      <c r="T4349" s="88"/>
      <c r="U4349" s="88"/>
      <c r="V4349" s="88"/>
      <c r="W4349" s="88"/>
      <c r="X4349" s="88"/>
      <c r="Z4349" s="88"/>
      <c r="AA4349" s="85"/>
      <c r="AB4349" s="85"/>
      <c r="AC4349" s="85"/>
      <c r="AD4349"/>
      <c r="AE4349" s="85"/>
      <c r="AF4349" s="85"/>
      <c r="AG4349" s="85"/>
      <c r="AH4349" s="85"/>
      <c r="AI4349" s="85"/>
      <c r="AJ4349" s="85"/>
    </row>
    <row r="4350" spans="1:36" s="89" customFormat="1" x14ac:dyDescent="0.25">
      <c r="A4350" s="86"/>
      <c r="B4350" s="85"/>
      <c r="C4350" s="157"/>
      <c r="D4350" s="169"/>
      <c r="E4350" s="107"/>
      <c r="F4350" s="108"/>
      <c r="G4350" s="85"/>
      <c r="H4350" s="85"/>
      <c r="I4350" s="86"/>
      <c r="J4350" s="87"/>
      <c r="K4350" s="88"/>
      <c r="L4350" s="88"/>
      <c r="M4350" s="88"/>
      <c r="N4350" s="88"/>
      <c r="O4350" s="88"/>
      <c r="P4350" s="88"/>
      <c r="Q4350" s="88"/>
      <c r="R4350" s="88"/>
      <c r="S4350" s="88"/>
      <c r="T4350" s="88"/>
      <c r="U4350" s="88"/>
      <c r="V4350" s="88"/>
      <c r="W4350" s="88"/>
      <c r="X4350" s="88"/>
      <c r="Z4350" s="88"/>
      <c r="AA4350" s="85"/>
      <c r="AB4350" s="85"/>
      <c r="AC4350" s="85"/>
      <c r="AD4350"/>
      <c r="AE4350" s="85"/>
      <c r="AF4350" s="85"/>
      <c r="AG4350" s="85"/>
      <c r="AH4350" s="85"/>
      <c r="AI4350" s="85"/>
      <c r="AJ4350" s="85"/>
    </row>
    <row r="4351" spans="1:36" s="89" customFormat="1" x14ac:dyDescent="0.25">
      <c r="A4351" s="86"/>
      <c r="B4351" s="85"/>
      <c r="C4351" s="157"/>
      <c r="D4351" s="169"/>
      <c r="E4351" s="107"/>
      <c r="F4351" s="108"/>
      <c r="G4351" s="85"/>
      <c r="H4351" s="85"/>
      <c r="I4351" s="86"/>
      <c r="J4351" s="87"/>
      <c r="K4351" s="88"/>
      <c r="L4351" s="88"/>
      <c r="M4351" s="88"/>
      <c r="N4351" s="88"/>
      <c r="O4351" s="88"/>
      <c r="P4351" s="88"/>
      <c r="Q4351" s="88"/>
      <c r="R4351" s="88"/>
      <c r="S4351" s="88"/>
      <c r="T4351" s="88"/>
      <c r="U4351" s="88"/>
      <c r="V4351" s="88"/>
      <c r="W4351" s="88"/>
      <c r="X4351" s="88"/>
      <c r="Z4351" s="88"/>
      <c r="AA4351" s="85"/>
      <c r="AB4351" s="85"/>
      <c r="AC4351" s="85"/>
      <c r="AD4351"/>
      <c r="AE4351" s="85"/>
      <c r="AF4351" s="85"/>
      <c r="AG4351" s="85"/>
      <c r="AH4351" s="85"/>
      <c r="AI4351" s="85"/>
      <c r="AJ4351" s="85"/>
    </row>
    <row r="4352" spans="1:36" s="89" customFormat="1" x14ac:dyDescent="0.25">
      <c r="A4352" s="86"/>
      <c r="B4352" s="85"/>
      <c r="C4352" s="157"/>
      <c r="D4352" s="169"/>
      <c r="E4352" s="107"/>
      <c r="F4352" s="108"/>
      <c r="G4352" s="85"/>
      <c r="H4352" s="85"/>
      <c r="I4352" s="86"/>
      <c r="J4352" s="87"/>
      <c r="K4352" s="88"/>
      <c r="L4352" s="88"/>
      <c r="M4352" s="88"/>
      <c r="N4352" s="88"/>
      <c r="O4352" s="88"/>
      <c r="P4352" s="88"/>
      <c r="Q4352" s="88"/>
      <c r="R4352" s="88"/>
      <c r="S4352" s="88"/>
      <c r="T4352" s="88"/>
      <c r="U4352" s="88"/>
      <c r="V4352" s="88"/>
      <c r="W4352" s="88"/>
      <c r="X4352" s="88"/>
      <c r="Z4352" s="88"/>
      <c r="AA4352" s="85"/>
      <c r="AB4352" s="85"/>
      <c r="AC4352" s="85"/>
      <c r="AD4352"/>
      <c r="AE4352" s="85"/>
      <c r="AF4352" s="85"/>
      <c r="AG4352" s="85"/>
      <c r="AH4352" s="85"/>
      <c r="AI4352" s="85"/>
      <c r="AJ4352" s="85"/>
    </row>
    <row r="4353" spans="1:36" s="89" customFormat="1" x14ac:dyDescent="0.25">
      <c r="A4353" s="86"/>
      <c r="B4353" s="85"/>
      <c r="C4353" s="157"/>
      <c r="D4353" s="169"/>
      <c r="E4353" s="107"/>
      <c r="F4353" s="108"/>
      <c r="G4353" s="85"/>
      <c r="H4353" s="85"/>
      <c r="I4353" s="86"/>
      <c r="J4353" s="87"/>
      <c r="K4353" s="88"/>
      <c r="L4353" s="88"/>
      <c r="M4353" s="88"/>
      <c r="N4353" s="88"/>
      <c r="O4353" s="88"/>
      <c r="P4353" s="88"/>
      <c r="Q4353" s="88"/>
      <c r="R4353" s="88"/>
      <c r="S4353" s="88"/>
      <c r="T4353" s="88"/>
      <c r="U4353" s="88"/>
      <c r="V4353" s="88"/>
      <c r="W4353" s="88"/>
      <c r="X4353" s="88"/>
      <c r="Z4353" s="88"/>
      <c r="AA4353" s="85"/>
      <c r="AB4353" s="85"/>
      <c r="AC4353" s="85"/>
      <c r="AD4353"/>
      <c r="AE4353" s="85"/>
      <c r="AF4353" s="85"/>
      <c r="AG4353" s="85"/>
      <c r="AH4353" s="85"/>
      <c r="AI4353" s="85"/>
      <c r="AJ4353" s="85"/>
    </row>
    <row r="4354" spans="1:36" s="89" customFormat="1" x14ac:dyDescent="0.25">
      <c r="A4354" s="86"/>
      <c r="B4354" s="85"/>
      <c r="C4354" s="157"/>
      <c r="D4354" s="169"/>
      <c r="E4354" s="107"/>
      <c r="F4354" s="108"/>
      <c r="G4354" s="85"/>
      <c r="H4354" s="85"/>
      <c r="I4354" s="86"/>
      <c r="J4354" s="87"/>
      <c r="K4354" s="88"/>
      <c r="L4354" s="88"/>
      <c r="M4354" s="88"/>
      <c r="N4354" s="88"/>
      <c r="O4354" s="88"/>
      <c r="P4354" s="88"/>
      <c r="Q4354" s="88"/>
      <c r="R4354" s="88"/>
      <c r="S4354" s="88"/>
      <c r="T4354" s="88"/>
      <c r="U4354" s="88"/>
      <c r="V4354" s="88"/>
      <c r="W4354" s="88"/>
      <c r="X4354" s="88"/>
      <c r="Z4354" s="88"/>
      <c r="AA4354" s="85"/>
      <c r="AB4354" s="85"/>
      <c r="AC4354" s="85"/>
      <c r="AD4354"/>
      <c r="AE4354" s="85"/>
      <c r="AF4354" s="85"/>
      <c r="AG4354" s="85"/>
      <c r="AH4354" s="85"/>
      <c r="AI4354" s="85"/>
      <c r="AJ4354" s="85"/>
    </row>
    <row r="4355" spans="1:36" s="89" customFormat="1" x14ac:dyDescent="0.25">
      <c r="A4355" s="86"/>
      <c r="B4355" s="85"/>
      <c r="C4355" s="157"/>
      <c r="D4355" s="169"/>
      <c r="E4355" s="107"/>
      <c r="F4355" s="108"/>
      <c r="G4355" s="85"/>
      <c r="H4355" s="85"/>
      <c r="I4355" s="86"/>
      <c r="J4355" s="87"/>
      <c r="K4355" s="88"/>
      <c r="L4355" s="88"/>
      <c r="M4355" s="88"/>
      <c r="N4355" s="88"/>
      <c r="O4355" s="88"/>
      <c r="P4355" s="88"/>
      <c r="Q4355" s="88"/>
      <c r="R4355" s="88"/>
      <c r="S4355" s="88"/>
      <c r="T4355" s="88"/>
      <c r="U4355" s="88"/>
      <c r="V4355" s="88"/>
      <c r="W4355" s="88"/>
      <c r="X4355" s="88"/>
      <c r="Z4355" s="88"/>
      <c r="AA4355" s="85"/>
      <c r="AB4355" s="85"/>
      <c r="AC4355" s="85"/>
      <c r="AD4355"/>
      <c r="AE4355" s="85"/>
      <c r="AF4355" s="85"/>
      <c r="AG4355" s="85"/>
      <c r="AH4355" s="85"/>
      <c r="AI4355" s="85"/>
      <c r="AJ4355" s="85"/>
    </row>
    <row r="4356" spans="1:36" s="89" customFormat="1" x14ac:dyDescent="0.25">
      <c r="A4356" s="86"/>
      <c r="B4356" s="85"/>
      <c r="C4356" s="157"/>
      <c r="D4356" s="169"/>
      <c r="E4356" s="107"/>
      <c r="F4356" s="108"/>
      <c r="G4356" s="85"/>
      <c r="H4356" s="85"/>
      <c r="I4356" s="86"/>
      <c r="J4356" s="87"/>
      <c r="K4356" s="88"/>
      <c r="L4356" s="88"/>
      <c r="M4356" s="88"/>
      <c r="N4356" s="88"/>
      <c r="O4356" s="88"/>
      <c r="P4356" s="88"/>
      <c r="Q4356" s="88"/>
      <c r="R4356" s="88"/>
      <c r="S4356" s="88"/>
      <c r="T4356" s="88"/>
      <c r="U4356" s="88"/>
      <c r="V4356" s="88"/>
      <c r="W4356" s="88"/>
      <c r="X4356" s="88"/>
      <c r="Z4356" s="88"/>
      <c r="AA4356" s="85"/>
      <c r="AB4356" s="85"/>
      <c r="AC4356" s="85"/>
      <c r="AD4356"/>
      <c r="AE4356" s="85"/>
      <c r="AF4356" s="85"/>
      <c r="AG4356" s="85"/>
      <c r="AH4356" s="85"/>
      <c r="AI4356" s="85"/>
      <c r="AJ4356" s="85"/>
    </row>
    <row r="4357" spans="1:36" s="89" customFormat="1" x14ac:dyDescent="0.25">
      <c r="A4357" s="86"/>
      <c r="B4357" s="85"/>
      <c r="C4357" s="157"/>
      <c r="D4357" s="169"/>
      <c r="E4357" s="107"/>
      <c r="F4357" s="108"/>
      <c r="G4357" s="85"/>
      <c r="H4357" s="85"/>
      <c r="I4357" s="86"/>
      <c r="J4357" s="87"/>
      <c r="K4357" s="88"/>
      <c r="L4357" s="88"/>
      <c r="M4357" s="88"/>
      <c r="N4357" s="88"/>
      <c r="O4357" s="88"/>
      <c r="P4357" s="88"/>
      <c r="Q4357" s="88"/>
      <c r="R4357" s="88"/>
      <c r="S4357" s="88"/>
      <c r="T4357" s="88"/>
      <c r="U4357" s="88"/>
      <c r="V4357" s="88"/>
      <c r="W4357" s="88"/>
      <c r="X4357" s="88"/>
      <c r="Z4357" s="88"/>
      <c r="AA4357" s="85"/>
      <c r="AB4357" s="85"/>
      <c r="AC4357" s="85"/>
      <c r="AD4357"/>
      <c r="AE4357" s="85"/>
      <c r="AF4357" s="85"/>
      <c r="AG4357" s="85"/>
      <c r="AH4357" s="85"/>
      <c r="AI4357" s="85"/>
      <c r="AJ4357" s="85"/>
    </row>
    <row r="4358" spans="1:36" s="89" customFormat="1" x14ac:dyDescent="0.25">
      <c r="A4358" s="86"/>
      <c r="B4358" s="85"/>
      <c r="C4358" s="157"/>
      <c r="D4358" s="169"/>
      <c r="E4358" s="107"/>
      <c r="F4358" s="108"/>
      <c r="G4358" s="85"/>
      <c r="H4358" s="85"/>
      <c r="I4358" s="86"/>
      <c r="J4358" s="87"/>
      <c r="K4358" s="88"/>
      <c r="L4358" s="88"/>
      <c r="M4358" s="88"/>
      <c r="N4358" s="88"/>
      <c r="O4358" s="88"/>
      <c r="P4358" s="88"/>
      <c r="Q4358" s="88"/>
      <c r="R4358" s="88"/>
      <c r="S4358" s="88"/>
      <c r="T4358" s="88"/>
      <c r="U4358" s="88"/>
      <c r="V4358" s="88"/>
      <c r="W4358" s="88"/>
      <c r="X4358" s="88"/>
      <c r="Z4358" s="88"/>
      <c r="AA4358" s="85"/>
      <c r="AB4358" s="85"/>
      <c r="AC4358" s="85"/>
      <c r="AD4358"/>
      <c r="AE4358" s="85"/>
      <c r="AF4358" s="85"/>
      <c r="AG4358" s="85"/>
      <c r="AH4358" s="85"/>
      <c r="AI4358" s="85"/>
      <c r="AJ4358" s="85"/>
    </row>
    <row r="4359" spans="1:36" s="89" customFormat="1" x14ac:dyDescent="0.25">
      <c r="A4359" s="86"/>
      <c r="B4359" s="85"/>
      <c r="C4359" s="157"/>
      <c r="D4359" s="169"/>
      <c r="E4359" s="107"/>
      <c r="F4359" s="108"/>
      <c r="G4359" s="85"/>
      <c r="H4359" s="85"/>
      <c r="I4359" s="86"/>
      <c r="J4359" s="87"/>
      <c r="K4359" s="88"/>
      <c r="L4359" s="88"/>
      <c r="M4359" s="88"/>
      <c r="N4359" s="88"/>
      <c r="O4359" s="88"/>
      <c r="P4359" s="88"/>
      <c r="Q4359" s="88"/>
      <c r="R4359" s="88"/>
      <c r="S4359" s="88"/>
      <c r="T4359" s="88"/>
      <c r="U4359" s="88"/>
      <c r="V4359" s="88"/>
      <c r="W4359" s="88"/>
      <c r="X4359" s="88"/>
      <c r="Z4359" s="88"/>
      <c r="AA4359" s="85"/>
      <c r="AB4359" s="85"/>
      <c r="AC4359" s="85"/>
      <c r="AD4359"/>
      <c r="AE4359" s="85"/>
      <c r="AF4359" s="85"/>
      <c r="AG4359" s="85"/>
      <c r="AH4359" s="85"/>
      <c r="AI4359" s="85"/>
      <c r="AJ4359" s="85"/>
    </row>
    <row r="4360" spans="1:36" s="89" customFormat="1" x14ac:dyDescent="0.25">
      <c r="A4360" s="86"/>
      <c r="B4360" s="85"/>
      <c r="C4360" s="157"/>
      <c r="D4360" s="169"/>
      <c r="E4360" s="107"/>
      <c r="F4360" s="108"/>
      <c r="G4360" s="85"/>
      <c r="H4360" s="85"/>
      <c r="I4360" s="86"/>
      <c r="J4360" s="87"/>
      <c r="K4360" s="88"/>
      <c r="L4360" s="88"/>
      <c r="M4360" s="88"/>
      <c r="N4360" s="88"/>
      <c r="O4360" s="88"/>
      <c r="P4360" s="88"/>
      <c r="Q4360" s="88"/>
      <c r="R4360" s="88"/>
      <c r="S4360" s="88"/>
      <c r="T4360" s="88"/>
      <c r="U4360" s="88"/>
      <c r="V4360" s="88"/>
      <c r="W4360" s="88"/>
      <c r="X4360" s="88"/>
      <c r="Z4360" s="88"/>
      <c r="AA4360" s="85"/>
      <c r="AB4360" s="85"/>
      <c r="AC4360" s="85"/>
      <c r="AD4360"/>
      <c r="AE4360" s="85"/>
      <c r="AF4360" s="85"/>
      <c r="AG4360" s="85"/>
      <c r="AH4360" s="85"/>
      <c r="AI4360" s="85"/>
      <c r="AJ4360" s="85"/>
    </row>
    <row r="4361" spans="1:36" s="89" customFormat="1" x14ac:dyDescent="0.25">
      <c r="A4361" s="86"/>
      <c r="B4361" s="85"/>
      <c r="C4361" s="157"/>
      <c r="D4361" s="169"/>
      <c r="E4361" s="107"/>
      <c r="F4361" s="108"/>
      <c r="G4361" s="85"/>
      <c r="H4361" s="85"/>
      <c r="I4361" s="86"/>
      <c r="J4361" s="87"/>
      <c r="K4361" s="88"/>
      <c r="L4361" s="88"/>
      <c r="M4361" s="88"/>
      <c r="N4361" s="88"/>
      <c r="O4361" s="88"/>
      <c r="P4361" s="88"/>
      <c r="Q4361" s="88"/>
      <c r="R4361" s="88"/>
      <c r="S4361" s="88"/>
      <c r="T4361" s="88"/>
      <c r="U4361" s="88"/>
      <c r="V4361" s="88"/>
      <c r="W4361" s="88"/>
      <c r="X4361" s="88"/>
      <c r="Z4361" s="88"/>
      <c r="AA4361" s="85"/>
      <c r="AB4361" s="85"/>
      <c r="AC4361" s="85"/>
      <c r="AD4361"/>
      <c r="AE4361" s="85"/>
      <c r="AF4361" s="85"/>
      <c r="AG4361" s="85"/>
      <c r="AH4361" s="85"/>
      <c r="AI4361" s="85"/>
      <c r="AJ4361" s="85"/>
    </row>
    <row r="4362" spans="1:36" s="89" customFormat="1" x14ac:dyDescent="0.25">
      <c r="A4362" s="86"/>
      <c r="B4362" s="85"/>
      <c r="C4362" s="157"/>
      <c r="D4362" s="169"/>
      <c r="E4362" s="107"/>
      <c r="F4362" s="108"/>
      <c r="G4362" s="85"/>
      <c r="H4362" s="85"/>
      <c r="I4362" s="86"/>
      <c r="J4362" s="87"/>
      <c r="K4362" s="88"/>
      <c r="L4362" s="88"/>
      <c r="M4362" s="88"/>
      <c r="N4362" s="88"/>
      <c r="O4362" s="88"/>
      <c r="P4362" s="88"/>
      <c r="Q4362" s="88"/>
      <c r="R4362" s="88"/>
      <c r="S4362" s="88"/>
      <c r="T4362" s="88"/>
      <c r="U4362" s="88"/>
      <c r="V4362" s="88"/>
      <c r="W4362" s="88"/>
      <c r="X4362" s="88"/>
      <c r="Z4362" s="88"/>
      <c r="AA4362" s="85"/>
      <c r="AB4362" s="85"/>
      <c r="AC4362" s="85"/>
      <c r="AD4362"/>
      <c r="AE4362" s="85"/>
      <c r="AF4362" s="85"/>
      <c r="AG4362" s="85"/>
      <c r="AH4362" s="85"/>
      <c r="AI4362" s="85"/>
      <c r="AJ4362" s="85"/>
    </row>
    <row r="4363" spans="1:36" s="89" customFormat="1" x14ac:dyDescent="0.25">
      <c r="A4363" s="86"/>
      <c r="B4363" s="85"/>
      <c r="C4363" s="157"/>
      <c r="D4363" s="169"/>
      <c r="E4363" s="107"/>
      <c r="F4363" s="108"/>
      <c r="G4363" s="85"/>
      <c r="H4363" s="85"/>
      <c r="I4363" s="86"/>
      <c r="J4363" s="87"/>
      <c r="K4363" s="88"/>
      <c r="L4363" s="88"/>
      <c r="M4363" s="88"/>
      <c r="N4363" s="88"/>
      <c r="O4363" s="88"/>
      <c r="P4363" s="88"/>
      <c r="Q4363" s="88"/>
      <c r="R4363" s="88"/>
      <c r="S4363" s="88"/>
      <c r="T4363" s="88"/>
      <c r="U4363" s="88"/>
      <c r="V4363" s="88"/>
      <c r="W4363" s="88"/>
      <c r="X4363" s="88"/>
      <c r="Z4363" s="88"/>
      <c r="AA4363" s="85"/>
      <c r="AB4363" s="85"/>
      <c r="AC4363" s="85"/>
      <c r="AD4363"/>
      <c r="AE4363" s="85"/>
      <c r="AF4363" s="85"/>
      <c r="AG4363" s="85"/>
      <c r="AH4363" s="85"/>
      <c r="AI4363" s="85"/>
      <c r="AJ4363" s="85"/>
    </row>
    <row r="4364" spans="1:36" s="89" customFormat="1" x14ac:dyDescent="0.25">
      <c r="A4364" s="86"/>
      <c r="B4364" s="85"/>
      <c r="C4364" s="157"/>
      <c r="D4364" s="169"/>
      <c r="E4364" s="107"/>
      <c r="F4364" s="108"/>
      <c r="G4364" s="85"/>
      <c r="H4364" s="85"/>
      <c r="I4364" s="86"/>
      <c r="J4364" s="87"/>
      <c r="K4364" s="88"/>
      <c r="L4364" s="88"/>
      <c r="M4364" s="88"/>
      <c r="N4364" s="88"/>
      <c r="O4364" s="88"/>
      <c r="P4364" s="88"/>
      <c r="Q4364" s="88"/>
      <c r="R4364" s="88"/>
      <c r="S4364" s="88"/>
      <c r="T4364" s="88"/>
      <c r="U4364" s="88"/>
      <c r="V4364" s="88"/>
      <c r="W4364" s="88"/>
      <c r="X4364" s="88"/>
      <c r="Z4364" s="88"/>
      <c r="AA4364" s="85"/>
      <c r="AB4364" s="85"/>
      <c r="AC4364" s="85"/>
      <c r="AD4364"/>
      <c r="AE4364" s="85"/>
      <c r="AF4364" s="85"/>
      <c r="AG4364" s="85"/>
      <c r="AH4364" s="85"/>
      <c r="AI4364" s="85"/>
      <c r="AJ4364" s="85"/>
    </row>
    <row r="4365" spans="1:36" s="89" customFormat="1" x14ac:dyDescent="0.25">
      <c r="A4365" s="86"/>
      <c r="B4365" s="85"/>
      <c r="C4365" s="157"/>
      <c r="D4365" s="169"/>
      <c r="E4365" s="107"/>
      <c r="F4365" s="108"/>
      <c r="G4365" s="85"/>
      <c r="H4365" s="85"/>
      <c r="I4365" s="86"/>
      <c r="J4365" s="87"/>
      <c r="K4365" s="88"/>
      <c r="L4365" s="88"/>
      <c r="M4365" s="88"/>
      <c r="N4365" s="88"/>
      <c r="O4365" s="88"/>
      <c r="P4365" s="88"/>
      <c r="Q4365" s="88"/>
      <c r="R4365" s="88"/>
      <c r="S4365" s="88"/>
      <c r="T4365" s="88"/>
      <c r="U4365" s="88"/>
      <c r="V4365" s="88"/>
      <c r="W4365" s="88"/>
      <c r="X4365" s="88"/>
      <c r="Z4365" s="88"/>
      <c r="AA4365" s="85"/>
      <c r="AB4365" s="85"/>
      <c r="AC4365" s="85"/>
      <c r="AD4365"/>
      <c r="AE4365" s="85"/>
      <c r="AF4365" s="85"/>
      <c r="AG4365" s="85"/>
      <c r="AH4365" s="85"/>
      <c r="AI4365" s="85"/>
      <c r="AJ4365" s="85"/>
    </row>
    <row r="4366" spans="1:36" s="89" customFormat="1" x14ac:dyDescent="0.25">
      <c r="A4366" s="86"/>
      <c r="B4366" s="85"/>
      <c r="C4366" s="157"/>
      <c r="D4366" s="169"/>
      <c r="E4366" s="107"/>
      <c r="F4366" s="108"/>
      <c r="G4366" s="85"/>
      <c r="H4366" s="85"/>
      <c r="I4366" s="86"/>
      <c r="J4366" s="87"/>
      <c r="K4366" s="88"/>
      <c r="L4366" s="88"/>
      <c r="M4366" s="88"/>
      <c r="N4366" s="88"/>
      <c r="O4366" s="88"/>
      <c r="P4366" s="88"/>
      <c r="Q4366" s="88"/>
      <c r="R4366" s="88"/>
      <c r="S4366" s="88"/>
      <c r="T4366" s="88"/>
      <c r="U4366" s="88"/>
      <c r="V4366" s="88"/>
      <c r="W4366" s="88"/>
      <c r="X4366" s="88"/>
      <c r="Z4366" s="88"/>
      <c r="AA4366" s="85"/>
      <c r="AB4366" s="85"/>
      <c r="AC4366" s="85"/>
      <c r="AD4366"/>
      <c r="AE4366" s="85"/>
      <c r="AF4366" s="85"/>
      <c r="AG4366" s="85"/>
      <c r="AH4366" s="85"/>
      <c r="AI4366" s="85"/>
      <c r="AJ4366" s="85"/>
    </row>
    <row r="4367" spans="1:36" s="89" customFormat="1" x14ac:dyDescent="0.25">
      <c r="A4367" s="86"/>
      <c r="B4367" s="85"/>
      <c r="C4367" s="157"/>
      <c r="D4367" s="169"/>
      <c r="E4367" s="107"/>
      <c r="F4367" s="108"/>
      <c r="G4367" s="85"/>
      <c r="H4367" s="85"/>
      <c r="I4367" s="86"/>
      <c r="J4367" s="87"/>
      <c r="K4367" s="88"/>
      <c r="L4367" s="88"/>
      <c r="M4367" s="88"/>
      <c r="N4367" s="88"/>
      <c r="O4367" s="88"/>
      <c r="P4367" s="88"/>
      <c r="Q4367" s="88"/>
      <c r="R4367" s="88"/>
      <c r="S4367" s="88"/>
      <c r="T4367" s="88"/>
      <c r="U4367" s="88"/>
      <c r="V4367" s="88"/>
      <c r="W4367" s="88"/>
      <c r="X4367" s="88"/>
      <c r="Z4367" s="88"/>
      <c r="AA4367" s="85"/>
      <c r="AB4367" s="85"/>
      <c r="AC4367" s="85"/>
      <c r="AD4367"/>
      <c r="AE4367" s="85"/>
      <c r="AF4367" s="85"/>
      <c r="AG4367" s="85"/>
      <c r="AH4367" s="85"/>
      <c r="AI4367" s="85"/>
      <c r="AJ4367" s="85"/>
    </row>
    <row r="4368" spans="1:36" s="89" customFormat="1" x14ac:dyDescent="0.25">
      <c r="A4368" s="86"/>
      <c r="B4368" s="85"/>
      <c r="C4368" s="157"/>
      <c r="D4368" s="169"/>
      <c r="E4368" s="107"/>
      <c r="F4368" s="108"/>
      <c r="G4368" s="85"/>
      <c r="H4368" s="85"/>
      <c r="I4368" s="86"/>
      <c r="J4368" s="87"/>
      <c r="K4368" s="88"/>
      <c r="L4368" s="88"/>
      <c r="M4368" s="88"/>
      <c r="N4368" s="88"/>
      <c r="O4368" s="88"/>
      <c r="P4368" s="88"/>
      <c r="Q4368" s="88"/>
      <c r="R4368" s="88"/>
      <c r="S4368" s="88"/>
      <c r="T4368" s="88"/>
      <c r="U4368" s="88"/>
      <c r="V4368" s="88"/>
      <c r="W4368" s="88"/>
      <c r="X4368" s="88"/>
      <c r="Z4368" s="88"/>
      <c r="AA4368" s="85"/>
      <c r="AB4368" s="85"/>
      <c r="AC4368" s="85"/>
      <c r="AD4368"/>
      <c r="AE4368" s="85"/>
      <c r="AF4368" s="85"/>
      <c r="AG4368" s="85"/>
      <c r="AH4368" s="85"/>
      <c r="AI4368" s="85"/>
      <c r="AJ4368" s="85"/>
    </row>
    <row r="4369" spans="1:36" s="89" customFormat="1" x14ac:dyDescent="0.25">
      <c r="A4369" s="86"/>
      <c r="B4369" s="85"/>
      <c r="C4369" s="157"/>
      <c r="D4369" s="169"/>
      <c r="E4369" s="107"/>
      <c r="F4369" s="108"/>
      <c r="G4369" s="85"/>
      <c r="H4369" s="85"/>
      <c r="I4369" s="86"/>
      <c r="J4369" s="87"/>
      <c r="K4369" s="88"/>
      <c r="L4369" s="88"/>
      <c r="M4369" s="88"/>
      <c r="N4369" s="88"/>
      <c r="O4369" s="88"/>
      <c r="P4369" s="88"/>
      <c r="Q4369" s="88"/>
      <c r="R4369" s="88"/>
      <c r="S4369" s="88"/>
      <c r="T4369" s="88"/>
      <c r="U4369" s="88"/>
      <c r="V4369" s="88"/>
      <c r="W4369" s="88"/>
      <c r="X4369" s="88"/>
      <c r="Z4369" s="88"/>
      <c r="AA4369" s="85"/>
      <c r="AB4369" s="85"/>
      <c r="AC4369" s="85"/>
      <c r="AD4369"/>
      <c r="AE4369" s="85"/>
      <c r="AF4369" s="85"/>
      <c r="AG4369" s="85"/>
      <c r="AH4369" s="85"/>
      <c r="AI4369" s="85"/>
      <c r="AJ4369" s="85"/>
    </row>
    <row r="4370" spans="1:36" s="89" customFormat="1" x14ac:dyDescent="0.25">
      <c r="A4370" s="86"/>
      <c r="B4370" s="85"/>
      <c r="C4370" s="157"/>
      <c r="D4370" s="169"/>
      <c r="E4370" s="107"/>
      <c r="F4370" s="108"/>
      <c r="G4370" s="85"/>
      <c r="H4370" s="85"/>
      <c r="I4370" s="86"/>
      <c r="J4370" s="87"/>
      <c r="K4370" s="88"/>
      <c r="L4370" s="88"/>
      <c r="M4370" s="88"/>
      <c r="N4370" s="88"/>
      <c r="O4370" s="88"/>
      <c r="P4370" s="88"/>
      <c r="Q4370" s="88"/>
      <c r="R4370" s="88"/>
      <c r="S4370" s="88"/>
      <c r="T4370" s="88"/>
      <c r="U4370" s="88"/>
      <c r="V4370" s="88"/>
      <c r="W4370" s="88"/>
      <c r="X4370" s="88"/>
      <c r="Z4370" s="88"/>
      <c r="AA4370" s="85"/>
      <c r="AB4370" s="85"/>
      <c r="AC4370" s="85"/>
      <c r="AD4370"/>
      <c r="AE4370" s="85"/>
      <c r="AF4370" s="85"/>
      <c r="AG4370" s="85"/>
      <c r="AH4370" s="85"/>
      <c r="AI4370" s="85"/>
      <c r="AJ4370" s="85"/>
    </row>
    <row r="4371" spans="1:36" s="89" customFormat="1" x14ac:dyDescent="0.25">
      <c r="A4371" s="86"/>
      <c r="B4371" s="85"/>
      <c r="C4371" s="157"/>
      <c r="D4371" s="169"/>
      <c r="E4371" s="107"/>
      <c r="F4371" s="108"/>
      <c r="G4371" s="85"/>
      <c r="H4371" s="85"/>
      <c r="I4371" s="86"/>
      <c r="J4371" s="87"/>
      <c r="K4371" s="88"/>
      <c r="L4371" s="88"/>
      <c r="M4371" s="88"/>
      <c r="N4371" s="88"/>
      <c r="O4371" s="88"/>
      <c r="P4371" s="88"/>
      <c r="Q4371" s="88"/>
      <c r="R4371" s="88"/>
      <c r="S4371" s="88"/>
      <c r="T4371" s="88"/>
      <c r="U4371" s="88"/>
      <c r="V4371" s="88"/>
      <c r="W4371" s="88"/>
      <c r="X4371" s="88"/>
      <c r="Z4371" s="88"/>
      <c r="AA4371" s="85"/>
      <c r="AB4371" s="85"/>
      <c r="AC4371" s="85"/>
      <c r="AD4371"/>
      <c r="AE4371" s="85"/>
      <c r="AF4371" s="85"/>
      <c r="AG4371" s="85"/>
      <c r="AH4371" s="85"/>
      <c r="AI4371" s="85"/>
      <c r="AJ4371" s="85"/>
    </row>
    <row r="4372" spans="1:36" s="89" customFormat="1" x14ac:dyDescent="0.25">
      <c r="A4372" s="86"/>
      <c r="B4372" s="85"/>
      <c r="C4372" s="157"/>
      <c r="D4372" s="169"/>
      <c r="E4372" s="107"/>
      <c r="F4372" s="108"/>
      <c r="G4372" s="85"/>
      <c r="H4372" s="85"/>
      <c r="I4372" s="86"/>
      <c r="J4372" s="87"/>
      <c r="K4372" s="88"/>
      <c r="L4372" s="88"/>
      <c r="M4372" s="88"/>
      <c r="N4372" s="88"/>
      <c r="O4372" s="88"/>
      <c r="P4372" s="88"/>
      <c r="Q4372" s="88"/>
      <c r="R4372" s="88"/>
      <c r="S4372" s="88"/>
      <c r="T4372" s="88"/>
      <c r="U4372" s="88"/>
      <c r="V4372" s="88"/>
      <c r="W4372" s="88"/>
      <c r="X4372" s="88"/>
      <c r="Z4372" s="88"/>
      <c r="AA4372" s="85"/>
      <c r="AB4372" s="85"/>
      <c r="AC4372" s="85"/>
      <c r="AD4372"/>
      <c r="AE4372" s="85"/>
      <c r="AF4372" s="85"/>
      <c r="AG4372" s="85"/>
      <c r="AH4372" s="85"/>
      <c r="AI4372" s="85"/>
      <c r="AJ4372" s="85"/>
    </row>
    <row r="4373" spans="1:36" s="89" customFormat="1" x14ac:dyDescent="0.25">
      <c r="A4373" s="86"/>
      <c r="B4373" s="85"/>
      <c r="C4373" s="157"/>
      <c r="D4373" s="169"/>
      <c r="E4373" s="107"/>
      <c r="F4373" s="108"/>
      <c r="G4373" s="85"/>
      <c r="H4373" s="85"/>
      <c r="I4373" s="86"/>
      <c r="J4373" s="87"/>
      <c r="K4373" s="88"/>
      <c r="L4373" s="88"/>
      <c r="M4373" s="88"/>
      <c r="N4373" s="88"/>
      <c r="O4373" s="88"/>
      <c r="P4373" s="88"/>
      <c r="Q4373" s="88"/>
      <c r="R4373" s="88"/>
      <c r="S4373" s="88"/>
      <c r="T4373" s="88"/>
      <c r="U4373" s="88"/>
      <c r="V4373" s="88"/>
      <c r="W4373" s="88"/>
      <c r="X4373" s="88"/>
      <c r="Z4373" s="88"/>
      <c r="AA4373" s="85"/>
      <c r="AB4373" s="85"/>
      <c r="AC4373" s="85"/>
      <c r="AD4373"/>
      <c r="AE4373" s="85"/>
      <c r="AF4373" s="85"/>
      <c r="AG4373" s="85"/>
      <c r="AH4373" s="85"/>
      <c r="AI4373" s="85"/>
      <c r="AJ4373" s="85"/>
    </row>
    <row r="4374" spans="1:36" s="89" customFormat="1" x14ac:dyDescent="0.25">
      <c r="A4374" s="86"/>
      <c r="B4374" s="85"/>
      <c r="C4374" s="157"/>
      <c r="D4374" s="169"/>
      <c r="E4374" s="107"/>
      <c r="F4374" s="108"/>
      <c r="G4374" s="85"/>
      <c r="H4374" s="85"/>
      <c r="I4374" s="86"/>
      <c r="J4374" s="87"/>
      <c r="K4374" s="88"/>
      <c r="L4374" s="88"/>
      <c r="M4374" s="88"/>
      <c r="N4374" s="88"/>
      <c r="O4374" s="88"/>
      <c r="P4374" s="88"/>
      <c r="Q4374" s="88"/>
      <c r="R4374" s="88"/>
      <c r="S4374" s="88"/>
      <c r="T4374" s="88"/>
      <c r="U4374" s="88"/>
      <c r="V4374" s="88"/>
      <c r="W4374" s="88"/>
      <c r="X4374" s="88"/>
      <c r="Z4374" s="88"/>
      <c r="AA4374" s="85"/>
      <c r="AB4374" s="85"/>
      <c r="AC4374" s="85"/>
      <c r="AD4374"/>
      <c r="AE4374" s="85"/>
      <c r="AF4374" s="85"/>
      <c r="AG4374" s="85"/>
      <c r="AH4374" s="85"/>
      <c r="AI4374" s="85"/>
      <c r="AJ4374" s="85"/>
    </row>
    <row r="4375" spans="1:36" s="89" customFormat="1" x14ac:dyDescent="0.25">
      <c r="A4375" s="86"/>
      <c r="B4375" s="85"/>
      <c r="C4375" s="157"/>
      <c r="D4375" s="169"/>
      <c r="E4375" s="107"/>
      <c r="F4375" s="108"/>
      <c r="G4375" s="85"/>
      <c r="H4375" s="85"/>
      <c r="I4375" s="86"/>
      <c r="J4375" s="87"/>
      <c r="K4375" s="88"/>
      <c r="L4375" s="88"/>
      <c r="M4375" s="88"/>
      <c r="N4375" s="88"/>
      <c r="O4375" s="88"/>
      <c r="P4375" s="88"/>
      <c r="Q4375" s="88"/>
      <c r="R4375" s="88"/>
      <c r="S4375" s="88"/>
      <c r="T4375" s="88"/>
      <c r="U4375" s="88"/>
      <c r="V4375" s="88"/>
      <c r="W4375" s="88"/>
      <c r="X4375" s="88"/>
      <c r="Z4375" s="88"/>
      <c r="AA4375" s="85"/>
      <c r="AB4375" s="85"/>
      <c r="AC4375" s="85"/>
      <c r="AD4375"/>
      <c r="AE4375" s="85"/>
      <c r="AF4375" s="85"/>
      <c r="AG4375" s="85"/>
      <c r="AH4375" s="85"/>
      <c r="AI4375" s="85"/>
      <c r="AJ4375" s="85"/>
    </row>
    <row r="4376" spans="1:36" s="89" customFormat="1" x14ac:dyDescent="0.25">
      <c r="A4376" s="86"/>
      <c r="B4376" s="85"/>
      <c r="C4376" s="157"/>
      <c r="D4376" s="169"/>
      <c r="E4376" s="107"/>
      <c r="F4376" s="108"/>
      <c r="G4376" s="85"/>
      <c r="H4376" s="85"/>
      <c r="I4376" s="86"/>
      <c r="J4376" s="87"/>
      <c r="K4376" s="88"/>
      <c r="L4376" s="88"/>
      <c r="M4376" s="88"/>
      <c r="N4376" s="88"/>
      <c r="O4376" s="88"/>
      <c r="P4376" s="88"/>
      <c r="Q4376" s="88"/>
      <c r="R4376" s="88"/>
      <c r="S4376" s="88"/>
      <c r="T4376" s="88"/>
      <c r="U4376" s="88"/>
      <c r="V4376" s="88"/>
      <c r="W4376" s="88"/>
      <c r="X4376" s="88"/>
      <c r="Z4376" s="88"/>
      <c r="AA4376" s="85"/>
      <c r="AB4376" s="85"/>
      <c r="AC4376" s="85"/>
      <c r="AD4376"/>
      <c r="AE4376" s="85"/>
      <c r="AF4376" s="85"/>
      <c r="AG4376" s="85"/>
      <c r="AH4376" s="85"/>
      <c r="AI4376" s="85"/>
      <c r="AJ4376" s="85"/>
    </row>
    <row r="4377" spans="1:36" s="89" customFormat="1" x14ac:dyDescent="0.25">
      <c r="A4377" s="86"/>
      <c r="B4377" s="85"/>
      <c r="C4377" s="157"/>
      <c r="D4377" s="169"/>
      <c r="E4377" s="107"/>
      <c r="F4377" s="108"/>
      <c r="G4377" s="85"/>
      <c r="H4377" s="85"/>
      <c r="I4377" s="86"/>
      <c r="J4377" s="87"/>
      <c r="K4377" s="88"/>
      <c r="L4377" s="88"/>
      <c r="M4377" s="88"/>
      <c r="N4377" s="88"/>
      <c r="O4377" s="88"/>
      <c r="P4377" s="88"/>
      <c r="Q4377" s="88"/>
      <c r="R4377" s="88"/>
      <c r="S4377" s="88"/>
      <c r="T4377" s="88"/>
      <c r="U4377" s="88"/>
      <c r="V4377" s="88"/>
      <c r="W4377" s="88"/>
      <c r="X4377" s="88"/>
      <c r="Z4377" s="88"/>
      <c r="AA4377" s="85"/>
      <c r="AB4377" s="85"/>
      <c r="AC4377" s="85"/>
      <c r="AD4377"/>
      <c r="AE4377" s="85"/>
      <c r="AF4377" s="85"/>
      <c r="AG4377" s="85"/>
      <c r="AH4377" s="85"/>
      <c r="AI4377" s="85"/>
      <c r="AJ4377" s="85"/>
    </row>
    <row r="4378" spans="1:36" s="89" customFormat="1" x14ac:dyDescent="0.25">
      <c r="A4378" s="86"/>
      <c r="B4378" s="85"/>
      <c r="C4378" s="157"/>
      <c r="D4378" s="169"/>
      <c r="E4378" s="107"/>
      <c r="F4378" s="108"/>
      <c r="G4378" s="85"/>
      <c r="H4378" s="85"/>
      <c r="I4378" s="86"/>
      <c r="J4378" s="87"/>
      <c r="K4378" s="88"/>
      <c r="L4378" s="88"/>
      <c r="M4378" s="88"/>
      <c r="N4378" s="88"/>
      <c r="O4378" s="88"/>
      <c r="P4378" s="88"/>
      <c r="Q4378" s="88"/>
      <c r="R4378" s="88"/>
      <c r="S4378" s="88"/>
      <c r="T4378" s="88"/>
      <c r="U4378" s="88"/>
      <c r="V4378" s="88"/>
      <c r="W4378" s="88"/>
      <c r="X4378" s="88"/>
      <c r="Z4378" s="88"/>
      <c r="AA4378" s="85"/>
      <c r="AB4378" s="85"/>
      <c r="AC4378" s="85"/>
      <c r="AD4378"/>
      <c r="AE4378" s="85"/>
      <c r="AF4378" s="85"/>
      <c r="AG4378" s="85"/>
      <c r="AH4378" s="85"/>
      <c r="AI4378" s="85"/>
      <c r="AJ4378" s="85"/>
    </row>
    <row r="4379" spans="1:36" s="89" customFormat="1" x14ac:dyDescent="0.25">
      <c r="A4379" s="86"/>
      <c r="B4379" s="85"/>
      <c r="C4379" s="157"/>
      <c r="D4379" s="169"/>
      <c r="E4379" s="107"/>
      <c r="F4379" s="108"/>
      <c r="G4379" s="85"/>
      <c r="H4379" s="85"/>
      <c r="I4379" s="86"/>
      <c r="J4379" s="87"/>
      <c r="K4379" s="88"/>
      <c r="L4379" s="88"/>
      <c r="M4379" s="88"/>
      <c r="N4379" s="88"/>
      <c r="O4379" s="88"/>
      <c r="P4379" s="88"/>
      <c r="Q4379" s="88"/>
      <c r="R4379" s="88"/>
      <c r="S4379" s="88"/>
      <c r="T4379" s="88"/>
      <c r="U4379" s="88"/>
      <c r="V4379" s="88"/>
      <c r="W4379" s="88"/>
      <c r="X4379" s="88"/>
      <c r="Z4379" s="88"/>
      <c r="AA4379" s="85"/>
      <c r="AB4379" s="85"/>
      <c r="AC4379" s="85"/>
      <c r="AD4379"/>
      <c r="AE4379" s="85"/>
      <c r="AF4379" s="85"/>
      <c r="AG4379" s="85"/>
      <c r="AH4379" s="85"/>
      <c r="AI4379" s="85"/>
      <c r="AJ4379" s="85"/>
    </row>
    <row r="4380" spans="1:36" s="89" customFormat="1" x14ac:dyDescent="0.25">
      <c r="A4380" s="86"/>
      <c r="B4380" s="85"/>
      <c r="C4380" s="157"/>
      <c r="D4380" s="169"/>
      <c r="E4380" s="107"/>
      <c r="F4380" s="108"/>
      <c r="G4380" s="85"/>
      <c r="H4380" s="85"/>
      <c r="I4380" s="86"/>
      <c r="J4380" s="87"/>
      <c r="K4380" s="88"/>
      <c r="L4380" s="88"/>
      <c r="M4380" s="88"/>
      <c r="N4380" s="88"/>
      <c r="O4380" s="88"/>
      <c r="P4380" s="88"/>
      <c r="Q4380" s="88"/>
      <c r="R4380" s="88"/>
      <c r="S4380" s="88"/>
      <c r="T4380" s="88"/>
      <c r="U4380" s="88"/>
      <c r="V4380" s="88"/>
      <c r="W4380" s="88"/>
      <c r="X4380" s="88"/>
      <c r="Z4380" s="88"/>
      <c r="AA4380" s="85"/>
      <c r="AB4380" s="85"/>
      <c r="AC4380" s="85"/>
      <c r="AD4380"/>
      <c r="AE4380" s="85"/>
      <c r="AF4380" s="85"/>
      <c r="AG4380" s="85"/>
      <c r="AH4380" s="85"/>
      <c r="AI4380" s="85"/>
      <c r="AJ4380" s="85"/>
    </row>
    <row r="4381" spans="1:36" s="89" customFormat="1" x14ac:dyDescent="0.25">
      <c r="A4381" s="86"/>
      <c r="B4381" s="85"/>
      <c r="C4381" s="157"/>
      <c r="D4381" s="169"/>
      <c r="E4381" s="107"/>
      <c r="F4381" s="108"/>
      <c r="G4381" s="85"/>
      <c r="H4381" s="85"/>
      <c r="I4381" s="86"/>
      <c r="J4381" s="87"/>
      <c r="K4381" s="88"/>
      <c r="L4381" s="88"/>
      <c r="M4381" s="88"/>
      <c r="N4381" s="88"/>
      <c r="O4381" s="88"/>
      <c r="P4381" s="88"/>
      <c r="Q4381" s="88"/>
      <c r="R4381" s="88"/>
      <c r="S4381" s="88"/>
      <c r="T4381" s="88"/>
      <c r="U4381" s="88"/>
      <c r="V4381" s="88"/>
      <c r="W4381" s="88"/>
      <c r="X4381" s="88"/>
      <c r="Z4381" s="88"/>
      <c r="AA4381" s="85"/>
      <c r="AB4381" s="85"/>
      <c r="AC4381" s="85"/>
      <c r="AD4381"/>
      <c r="AE4381" s="85"/>
      <c r="AF4381" s="85"/>
      <c r="AG4381" s="85"/>
      <c r="AH4381" s="85"/>
      <c r="AI4381" s="85"/>
      <c r="AJ4381" s="85"/>
    </row>
    <row r="4382" spans="1:36" s="89" customFormat="1" x14ac:dyDescent="0.25">
      <c r="A4382" s="86"/>
      <c r="B4382" s="85"/>
      <c r="C4382" s="157"/>
      <c r="D4382" s="169"/>
      <c r="E4382" s="107"/>
      <c r="F4382" s="108"/>
      <c r="G4382" s="85"/>
      <c r="H4382" s="85"/>
      <c r="I4382" s="86"/>
      <c r="J4382" s="87"/>
      <c r="K4382" s="88"/>
      <c r="L4382" s="88"/>
      <c r="M4382" s="88"/>
      <c r="N4382" s="88"/>
      <c r="O4382" s="88"/>
      <c r="P4382" s="88"/>
      <c r="Q4382" s="88"/>
      <c r="R4382" s="88"/>
      <c r="S4382" s="88"/>
      <c r="T4382" s="88"/>
      <c r="U4382" s="88"/>
      <c r="V4382" s="88"/>
      <c r="W4382" s="88"/>
      <c r="X4382" s="88"/>
      <c r="Z4382" s="88"/>
      <c r="AA4382" s="85"/>
      <c r="AB4382" s="85"/>
      <c r="AC4382" s="85"/>
      <c r="AD4382"/>
      <c r="AE4382" s="85"/>
      <c r="AF4382" s="85"/>
      <c r="AG4382" s="85"/>
      <c r="AH4382" s="85"/>
      <c r="AI4382" s="85"/>
      <c r="AJ4382" s="85"/>
    </row>
    <row r="4383" spans="1:36" s="89" customFormat="1" x14ac:dyDescent="0.25">
      <c r="A4383" s="86"/>
      <c r="B4383" s="85"/>
      <c r="C4383" s="157"/>
      <c r="D4383" s="169"/>
      <c r="E4383" s="107"/>
      <c r="F4383" s="108"/>
      <c r="G4383" s="85"/>
      <c r="H4383" s="85"/>
      <c r="I4383" s="86"/>
      <c r="J4383" s="87"/>
      <c r="K4383" s="88"/>
      <c r="L4383" s="88"/>
      <c r="M4383" s="88"/>
      <c r="N4383" s="88"/>
      <c r="O4383" s="88"/>
      <c r="P4383" s="88"/>
      <c r="Q4383" s="88"/>
      <c r="R4383" s="88"/>
      <c r="S4383" s="88"/>
      <c r="T4383" s="88"/>
      <c r="U4383" s="88"/>
      <c r="V4383" s="88"/>
      <c r="W4383" s="88"/>
      <c r="X4383" s="88"/>
      <c r="Z4383" s="88"/>
      <c r="AA4383" s="85"/>
      <c r="AB4383" s="85"/>
      <c r="AC4383" s="85"/>
      <c r="AD4383"/>
      <c r="AE4383" s="85"/>
      <c r="AF4383" s="85"/>
      <c r="AG4383" s="85"/>
      <c r="AH4383" s="85"/>
      <c r="AI4383" s="85"/>
      <c r="AJ4383" s="85"/>
    </row>
    <row r="4384" spans="1:36" s="89" customFormat="1" x14ac:dyDescent="0.25">
      <c r="A4384" s="86"/>
      <c r="B4384" s="85"/>
      <c r="C4384" s="157"/>
      <c r="D4384" s="169"/>
      <c r="E4384" s="107"/>
      <c r="F4384" s="108"/>
      <c r="G4384" s="85"/>
      <c r="H4384" s="85"/>
      <c r="I4384" s="86"/>
      <c r="J4384" s="87"/>
      <c r="K4384" s="88"/>
      <c r="L4384" s="88"/>
      <c r="M4384" s="88"/>
      <c r="N4384" s="88"/>
      <c r="O4384" s="88"/>
      <c r="P4384" s="88"/>
      <c r="Q4384" s="88"/>
      <c r="R4384" s="88"/>
      <c r="S4384" s="88"/>
      <c r="T4384" s="88"/>
      <c r="U4384" s="88"/>
      <c r="V4384" s="88"/>
      <c r="W4384" s="88"/>
      <c r="X4384" s="88"/>
      <c r="Z4384" s="88"/>
      <c r="AA4384" s="85"/>
      <c r="AB4384" s="85"/>
      <c r="AC4384" s="85"/>
      <c r="AD4384"/>
      <c r="AE4384" s="85"/>
      <c r="AF4384" s="85"/>
      <c r="AG4384" s="85"/>
      <c r="AH4384" s="85"/>
      <c r="AI4384" s="85"/>
      <c r="AJ4384" s="85"/>
    </row>
    <row r="4385" spans="1:36" s="89" customFormat="1" x14ac:dyDescent="0.25">
      <c r="A4385" s="86"/>
      <c r="B4385" s="85"/>
      <c r="C4385" s="157"/>
      <c r="D4385" s="169"/>
      <c r="E4385" s="107"/>
      <c r="F4385" s="108"/>
      <c r="G4385" s="85"/>
      <c r="H4385" s="85"/>
      <c r="I4385" s="86"/>
      <c r="J4385" s="87"/>
      <c r="K4385" s="88"/>
      <c r="L4385" s="88"/>
      <c r="M4385" s="88"/>
      <c r="N4385" s="88"/>
      <c r="O4385" s="88"/>
      <c r="P4385" s="88"/>
      <c r="Q4385" s="88"/>
      <c r="R4385" s="88"/>
      <c r="S4385" s="88"/>
      <c r="T4385" s="88"/>
      <c r="U4385" s="88"/>
      <c r="V4385" s="88"/>
      <c r="W4385" s="88"/>
      <c r="X4385" s="88"/>
      <c r="Z4385" s="88"/>
      <c r="AA4385" s="85"/>
      <c r="AB4385" s="85"/>
      <c r="AC4385" s="85"/>
      <c r="AD4385"/>
      <c r="AE4385" s="85"/>
      <c r="AF4385" s="85"/>
      <c r="AG4385" s="85"/>
      <c r="AH4385" s="85"/>
      <c r="AI4385" s="85"/>
      <c r="AJ4385" s="85"/>
    </row>
    <row r="4386" spans="1:36" s="89" customFormat="1" x14ac:dyDescent="0.25">
      <c r="A4386" s="86"/>
      <c r="B4386" s="85"/>
      <c r="C4386" s="157"/>
      <c r="D4386" s="169"/>
      <c r="E4386" s="107"/>
      <c r="F4386" s="108"/>
      <c r="G4386" s="85"/>
      <c r="H4386" s="85"/>
      <c r="I4386" s="86"/>
      <c r="J4386" s="87"/>
      <c r="K4386" s="88"/>
      <c r="L4386" s="88"/>
      <c r="M4386" s="88"/>
      <c r="N4386" s="88"/>
      <c r="O4386" s="88"/>
      <c r="P4386" s="88"/>
      <c r="Q4386" s="88"/>
      <c r="R4386" s="88"/>
      <c r="S4386" s="88"/>
      <c r="T4386" s="88"/>
      <c r="U4386" s="88"/>
      <c r="V4386" s="88"/>
      <c r="W4386" s="88"/>
      <c r="X4386" s="88"/>
      <c r="Z4386" s="88"/>
      <c r="AA4386" s="85"/>
      <c r="AB4386" s="85"/>
      <c r="AC4386" s="85"/>
      <c r="AD4386"/>
      <c r="AE4386" s="85"/>
      <c r="AF4386" s="85"/>
      <c r="AG4386" s="85"/>
      <c r="AH4386" s="85"/>
      <c r="AI4386" s="85"/>
      <c r="AJ4386" s="85"/>
    </row>
    <row r="4387" spans="1:36" s="89" customFormat="1" x14ac:dyDescent="0.25">
      <c r="A4387" s="86"/>
      <c r="B4387" s="85"/>
      <c r="C4387" s="157"/>
      <c r="D4387" s="169"/>
      <c r="E4387" s="107"/>
      <c r="F4387" s="108"/>
      <c r="G4387" s="85"/>
      <c r="H4387" s="85"/>
      <c r="I4387" s="86"/>
      <c r="J4387" s="87"/>
      <c r="K4387" s="88"/>
      <c r="L4387" s="88"/>
      <c r="M4387" s="88"/>
      <c r="N4387" s="88"/>
      <c r="O4387" s="88"/>
      <c r="P4387" s="88"/>
      <c r="Q4387" s="88"/>
      <c r="R4387" s="88"/>
      <c r="S4387" s="88"/>
      <c r="T4387" s="88"/>
      <c r="U4387" s="88"/>
      <c r="V4387" s="88"/>
      <c r="W4387" s="88"/>
      <c r="X4387" s="88"/>
      <c r="Z4387" s="88"/>
      <c r="AA4387" s="85"/>
      <c r="AB4387" s="85"/>
      <c r="AC4387" s="85"/>
      <c r="AD4387"/>
      <c r="AE4387" s="85"/>
      <c r="AF4387" s="85"/>
      <c r="AG4387" s="85"/>
      <c r="AH4387" s="85"/>
      <c r="AI4387" s="85"/>
      <c r="AJ4387" s="85"/>
    </row>
    <row r="4388" spans="1:36" s="89" customFormat="1" x14ac:dyDescent="0.25">
      <c r="A4388" s="86"/>
      <c r="B4388" s="85"/>
      <c r="C4388" s="157"/>
      <c r="D4388" s="169"/>
      <c r="E4388" s="107"/>
      <c r="F4388" s="108"/>
      <c r="G4388" s="85"/>
      <c r="H4388" s="85"/>
      <c r="I4388" s="86"/>
      <c r="J4388" s="87"/>
      <c r="K4388" s="88"/>
      <c r="L4388" s="88"/>
      <c r="M4388" s="88"/>
      <c r="N4388" s="88"/>
      <c r="O4388" s="88"/>
      <c r="P4388" s="88"/>
      <c r="Q4388" s="88"/>
      <c r="R4388" s="88"/>
      <c r="S4388" s="88"/>
      <c r="T4388" s="88"/>
      <c r="U4388" s="88"/>
      <c r="V4388" s="88"/>
      <c r="W4388" s="88"/>
      <c r="X4388" s="88"/>
      <c r="Z4388" s="88"/>
      <c r="AA4388" s="85"/>
      <c r="AB4388" s="85"/>
      <c r="AC4388" s="85"/>
      <c r="AD4388"/>
      <c r="AE4388" s="85"/>
      <c r="AF4388" s="85"/>
      <c r="AG4388" s="85"/>
      <c r="AH4388" s="85"/>
      <c r="AI4388" s="85"/>
      <c r="AJ4388" s="85"/>
    </row>
    <row r="4389" spans="1:36" s="89" customFormat="1" x14ac:dyDescent="0.25">
      <c r="A4389" s="86"/>
      <c r="B4389" s="85"/>
      <c r="C4389" s="157"/>
      <c r="D4389" s="169"/>
      <c r="E4389" s="107"/>
      <c r="F4389" s="108"/>
      <c r="G4389" s="85"/>
      <c r="H4389" s="85"/>
      <c r="I4389" s="86"/>
      <c r="J4389" s="87"/>
      <c r="K4389" s="88"/>
      <c r="L4389" s="88"/>
      <c r="M4389" s="88"/>
      <c r="N4389" s="88"/>
      <c r="O4389" s="88"/>
      <c r="P4389" s="88"/>
      <c r="Q4389" s="88"/>
      <c r="R4389" s="88"/>
      <c r="S4389" s="88"/>
      <c r="T4389" s="88"/>
      <c r="U4389" s="88"/>
      <c r="V4389" s="88"/>
      <c r="W4389" s="88"/>
      <c r="X4389" s="88"/>
      <c r="Z4389" s="88"/>
      <c r="AA4389" s="85"/>
      <c r="AB4389" s="85"/>
      <c r="AC4389" s="85"/>
      <c r="AD4389"/>
      <c r="AE4389" s="85"/>
      <c r="AF4389" s="85"/>
      <c r="AG4389" s="85"/>
      <c r="AH4389" s="85"/>
      <c r="AI4389" s="85"/>
      <c r="AJ4389" s="85"/>
    </row>
    <row r="4390" spans="1:36" s="89" customFormat="1" x14ac:dyDescent="0.25">
      <c r="A4390" s="86"/>
      <c r="B4390" s="85"/>
      <c r="C4390" s="157"/>
      <c r="D4390" s="169"/>
      <c r="E4390" s="107"/>
      <c r="F4390" s="108"/>
      <c r="G4390" s="85"/>
      <c r="H4390" s="85"/>
      <c r="I4390" s="86"/>
      <c r="J4390" s="87"/>
      <c r="K4390" s="88"/>
      <c r="L4390" s="88"/>
      <c r="M4390" s="88"/>
      <c r="N4390" s="88"/>
      <c r="O4390" s="88"/>
      <c r="P4390" s="88"/>
      <c r="Q4390" s="88"/>
      <c r="R4390" s="88"/>
      <c r="S4390" s="88"/>
      <c r="T4390" s="88"/>
      <c r="U4390" s="88"/>
      <c r="V4390" s="88"/>
      <c r="W4390" s="88"/>
      <c r="X4390" s="88"/>
      <c r="Z4390" s="88"/>
      <c r="AA4390" s="85"/>
      <c r="AB4390" s="85"/>
      <c r="AC4390" s="85"/>
      <c r="AD4390"/>
      <c r="AE4390" s="85"/>
      <c r="AF4390" s="85"/>
      <c r="AG4390" s="85"/>
      <c r="AH4390" s="85"/>
      <c r="AI4390" s="85"/>
      <c r="AJ4390" s="85"/>
    </row>
    <row r="4391" spans="1:36" s="89" customFormat="1" x14ac:dyDescent="0.25">
      <c r="A4391" s="86"/>
      <c r="B4391" s="85"/>
      <c r="C4391" s="157"/>
      <c r="D4391" s="169"/>
      <c r="E4391" s="107"/>
      <c r="F4391" s="108"/>
      <c r="G4391" s="85"/>
      <c r="H4391" s="85"/>
      <c r="I4391" s="86"/>
      <c r="J4391" s="87"/>
      <c r="K4391" s="88"/>
      <c r="L4391" s="88"/>
      <c r="M4391" s="88"/>
      <c r="N4391" s="88"/>
      <c r="O4391" s="88"/>
      <c r="P4391" s="88"/>
      <c r="Q4391" s="88"/>
      <c r="R4391" s="88"/>
      <c r="S4391" s="88"/>
      <c r="T4391" s="88"/>
      <c r="U4391" s="88"/>
      <c r="V4391" s="88"/>
      <c r="W4391" s="88"/>
      <c r="X4391" s="88"/>
      <c r="Z4391" s="88"/>
      <c r="AA4391" s="85"/>
      <c r="AB4391" s="85"/>
      <c r="AC4391" s="85"/>
      <c r="AD4391"/>
      <c r="AE4391" s="85"/>
      <c r="AF4391" s="85"/>
      <c r="AG4391" s="85"/>
      <c r="AH4391" s="85"/>
      <c r="AI4391" s="85"/>
      <c r="AJ4391" s="85"/>
    </row>
    <row r="4392" spans="1:36" s="89" customFormat="1" x14ac:dyDescent="0.25">
      <c r="A4392" s="86"/>
      <c r="B4392" s="85"/>
      <c r="C4392" s="157"/>
      <c r="D4392" s="169"/>
      <c r="E4392" s="107"/>
      <c r="F4392" s="108"/>
      <c r="G4392" s="85"/>
      <c r="H4392" s="85"/>
      <c r="I4392" s="86"/>
      <c r="J4392" s="87"/>
      <c r="K4392" s="88"/>
      <c r="L4392" s="88"/>
      <c r="M4392" s="88"/>
      <c r="N4392" s="88"/>
      <c r="O4392" s="88"/>
      <c r="P4392" s="88"/>
      <c r="Q4392" s="88"/>
      <c r="R4392" s="88"/>
      <c r="S4392" s="88"/>
      <c r="T4392" s="88"/>
      <c r="U4392" s="88"/>
      <c r="V4392" s="88"/>
      <c r="W4392" s="88"/>
      <c r="X4392" s="88"/>
      <c r="Z4392" s="88"/>
      <c r="AA4392" s="85"/>
      <c r="AB4392" s="85"/>
      <c r="AC4392" s="85"/>
      <c r="AD4392"/>
      <c r="AE4392" s="85"/>
      <c r="AF4392" s="85"/>
      <c r="AG4392" s="85"/>
      <c r="AH4392" s="85"/>
      <c r="AI4392" s="85"/>
      <c r="AJ4392" s="85"/>
    </row>
    <row r="4393" spans="1:36" s="89" customFormat="1" x14ac:dyDescent="0.25">
      <c r="A4393" s="86"/>
      <c r="B4393" s="85"/>
      <c r="C4393" s="157"/>
      <c r="D4393" s="169"/>
      <c r="E4393" s="107"/>
      <c r="F4393" s="108"/>
      <c r="G4393" s="85"/>
      <c r="H4393" s="85"/>
      <c r="I4393" s="86"/>
      <c r="J4393" s="87"/>
      <c r="K4393" s="88"/>
      <c r="L4393" s="88"/>
      <c r="M4393" s="88"/>
      <c r="N4393" s="88"/>
      <c r="O4393" s="88"/>
      <c r="P4393" s="88"/>
      <c r="Q4393" s="88"/>
      <c r="R4393" s="88"/>
      <c r="S4393" s="88"/>
      <c r="T4393" s="88"/>
      <c r="U4393" s="88"/>
      <c r="V4393" s="88"/>
      <c r="W4393" s="88"/>
      <c r="X4393" s="88"/>
      <c r="Z4393" s="88"/>
      <c r="AA4393" s="85"/>
      <c r="AB4393" s="85"/>
      <c r="AC4393" s="85"/>
      <c r="AD4393"/>
      <c r="AE4393" s="85"/>
      <c r="AF4393" s="85"/>
      <c r="AG4393" s="85"/>
      <c r="AH4393" s="85"/>
      <c r="AI4393" s="85"/>
      <c r="AJ4393" s="85"/>
    </row>
    <row r="4394" spans="1:36" s="89" customFormat="1" x14ac:dyDescent="0.25">
      <c r="A4394" s="86"/>
      <c r="B4394" s="85"/>
      <c r="C4394" s="157"/>
      <c r="D4394" s="169"/>
      <c r="E4394" s="107"/>
      <c r="F4394" s="108"/>
      <c r="G4394" s="85"/>
      <c r="H4394" s="85"/>
      <c r="I4394" s="86"/>
      <c r="J4394" s="87"/>
      <c r="K4394" s="88"/>
      <c r="L4394" s="88"/>
      <c r="M4394" s="88"/>
      <c r="N4394" s="88"/>
      <c r="O4394" s="88"/>
      <c r="P4394" s="88"/>
      <c r="Q4394" s="88"/>
      <c r="R4394" s="88"/>
      <c r="S4394" s="88"/>
      <c r="T4394" s="88"/>
      <c r="U4394" s="88"/>
      <c r="V4394" s="88"/>
      <c r="W4394" s="88"/>
      <c r="X4394" s="88"/>
      <c r="Z4394" s="88"/>
      <c r="AA4394" s="85"/>
      <c r="AB4394" s="85"/>
      <c r="AC4394" s="85"/>
      <c r="AD4394"/>
      <c r="AE4394" s="85"/>
      <c r="AF4394" s="85"/>
      <c r="AG4394" s="85"/>
      <c r="AH4394" s="85"/>
      <c r="AI4394" s="85"/>
      <c r="AJ4394" s="85"/>
    </row>
    <row r="4395" spans="1:36" s="89" customFormat="1" x14ac:dyDescent="0.25">
      <c r="A4395" s="86"/>
      <c r="B4395" s="85"/>
      <c r="C4395" s="157"/>
      <c r="D4395" s="169"/>
      <c r="E4395" s="107"/>
      <c r="F4395" s="108"/>
      <c r="G4395" s="85"/>
      <c r="H4395" s="85"/>
      <c r="I4395" s="86"/>
      <c r="J4395" s="87"/>
      <c r="K4395" s="88"/>
      <c r="L4395" s="88"/>
      <c r="M4395" s="88"/>
      <c r="N4395" s="88"/>
      <c r="O4395" s="88"/>
      <c r="P4395" s="88"/>
      <c r="Q4395" s="88"/>
      <c r="R4395" s="88"/>
      <c r="S4395" s="88"/>
      <c r="T4395" s="88"/>
      <c r="U4395" s="88"/>
      <c r="V4395" s="88"/>
      <c r="W4395" s="88"/>
      <c r="X4395" s="88"/>
      <c r="Z4395" s="88"/>
      <c r="AA4395" s="85"/>
      <c r="AB4395" s="85"/>
      <c r="AC4395" s="85"/>
      <c r="AD4395"/>
      <c r="AE4395" s="85"/>
      <c r="AF4395" s="85"/>
      <c r="AG4395" s="85"/>
      <c r="AH4395" s="85"/>
      <c r="AI4395" s="85"/>
      <c r="AJ4395" s="85"/>
    </row>
    <row r="4396" spans="1:36" s="89" customFormat="1" x14ac:dyDescent="0.25">
      <c r="A4396" s="86"/>
      <c r="B4396" s="85"/>
      <c r="C4396" s="157"/>
      <c r="D4396" s="169"/>
      <c r="E4396" s="107"/>
      <c r="F4396" s="108"/>
      <c r="G4396" s="85"/>
      <c r="H4396" s="85"/>
      <c r="I4396" s="86"/>
      <c r="J4396" s="87"/>
      <c r="K4396" s="88"/>
      <c r="L4396" s="88"/>
      <c r="M4396" s="88"/>
      <c r="N4396" s="88"/>
      <c r="O4396" s="88"/>
      <c r="P4396" s="88"/>
      <c r="Q4396" s="88"/>
      <c r="R4396" s="88"/>
      <c r="S4396" s="88"/>
      <c r="T4396" s="88"/>
      <c r="U4396" s="88"/>
      <c r="V4396" s="88"/>
      <c r="W4396" s="88"/>
      <c r="X4396" s="88"/>
      <c r="Z4396" s="88"/>
      <c r="AA4396" s="85"/>
      <c r="AB4396" s="85"/>
      <c r="AC4396" s="85"/>
      <c r="AD4396"/>
      <c r="AE4396" s="85"/>
      <c r="AF4396" s="85"/>
      <c r="AG4396" s="85"/>
      <c r="AH4396" s="85"/>
      <c r="AI4396" s="85"/>
      <c r="AJ4396" s="85"/>
    </row>
    <row r="4397" spans="1:36" s="89" customFormat="1" x14ac:dyDescent="0.25">
      <c r="A4397" s="86"/>
      <c r="B4397" s="85"/>
      <c r="C4397" s="157"/>
      <c r="D4397" s="169"/>
      <c r="E4397" s="107"/>
      <c r="F4397" s="108"/>
      <c r="G4397" s="85"/>
      <c r="H4397" s="85"/>
      <c r="I4397" s="86"/>
      <c r="J4397" s="87"/>
      <c r="K4397" s="88"/>
      <c r="L4397" s="88"/>
      <c r="M4397" s="88"/>
      <c r="N4397" s="88"/>
      <c r="O4397" s="88"/>
      <c r="P4397" s="88"/>
      <c r="Q4397" s="88"/>
      <c r="R4397" s="88"/>
      <c r="S4397" s="88"/>
      <c r="T4397" s="88"/>
      <c r="U4397" s="88"/>
      <c r="V4397" s="88"/>
      <c r="W4397" s="88"/>
      <c r="X4397" s="88"/>
      <c r="Z4397" s="88"/>
      <c r="AA4397" s="85"/>
      <c r="AB4397" s="85"/>
      <c r="AC4397" s="85"/>
      <c r="AD4397"/>
      <c r="AE4397" s="85"/>
      <c r="AF4397" s="85"/>
      <c r="AG4397" s="85"/>
      <c r="AH4397" s="85"/>
      <c r="AI4397" s="85"/>
      <c r="AJ4397" s="85"/>
    </row>
    <row r="4398" spans="1:36" s="89" customFormat="1" x14ac:dyDescent="0.25">
      <c r="A4398" s="86"/>
      <c r="B4398" s="85"/>
      <c r="C4398" s="157"/>
      <c r="D4398" s="169"/>
      <c r="E4398" s="107"/>
      <c r="F4398" s="108"/>
      <c r="G4398" s="85"/>
      <c r="H4398" s="85"/>
      <c r="I4398" s="86"/>
      <c r="J4398" s="87"/>
      <c r="K4398" s="88"/>
      <c r="L4398" s="88"/>
      <c r="M4398" s="88"/>
      <c r="N4398" s="88"/>
      <c r="O4398" s="88"/>
      <c r="P4398" s="88"/>
      <c r="Q4398" s="88"/>
      <c r="R4398" s="88"/>
      <c r="S4398" s="88"/>
      <c r="T4398" s="88"/>
      <c r="U4398" s="88"/>
      <c r="V4398" s="88"/>
      <c r="W4398" s="88"/>
      <c r="X4398" s="88"/>
      <c r="Z4398" s="88"/>
      <c r="AA4398" s="85"/>
      <c r="AB4398" s="85"/>
      <c r="AC4398" s="85"/>
      <c r="AD4398"/>
      <c r="AE4398" s="85"/>
      <c r="AF4398" s="85"/>
      <c r="AG4398" s="85"/>
      <c r="AH4398" s="85"/>
      <c r="AI4398" s="85"/>
      <c r="AJ4398" s="85"/>
    </row>
    <row r="4399" spans="1:36" s="89" customFormat="1" x14ac:dyDescent="0.25">
      <c r="A4399" s="86"/>
      <c r="B4399" s="85"/>
      <c r="C4399" s="157"/>
      <c r="D4399" s="169"/>
      <c r="E4399" s="107"/>
      <c r="F4399" s="108"/>
      <c r="G4399" s="85"/>
      <c r="H4399" s="85"/>
      <c r="I4399" s="86"/>
      <c r="J4399" s="87"/>
      <c r="K4399" s="88"/>
      <c r="L4399" s="88"/>
      <c r="M4399" s="88"/>
      <c r="N4399" s="88"/>
      <c r="O4399" s="88"/>
      <c r="P4399" s="88"/>
      <c r="Q4399" s="88"/>
      <c r="R4399" s="88"/>
      <c r="S4399" s="88"/>
      <c r="T4399" s="88"/>
      <c r="U4399" s="88"/>
      <c r="V4399" s="88"/>
      <c r="W4399" s="88"/>
      <c r="X4399" s="88"/>
      <c r="Z4399" s="88"/>
      <c r="AA4399" s="85"/>
      <c r="AB4399" s="85"/>
      <c r="AC4399" s="85"/>
      <c r="AD4399"/>
      <c r="AE4399" s="85"/>
      <c r="AF4399" s="85"/>
      <c r="AG4399" s="85"/>
      <c r="AH4399" s="85"/>
      <c r="AI4399" s="85"/>
      <c r="AJ4399" s="85"/>
    </row>
    <row r="4400" spans="1:36" s="89" customFormat="1" x14ac:dyDescent="0.25">
      <c r="A4400" s="86"/>
      <c r="B4400" s="85"/>
      <c r="C4400" s="157"/>
      <c r="D4400" s="169"/>
      <c r="E4400" s="107"/>
      <c r="F4400" s="108"/>
      <c r="G4400" s="85"/>
      <c r="H4400" s="85"/>
      <c r="I4400" s="86"/>
      <c r="J4400" s="87"/>
      <c r="K4400" s="88"/>
      <c r="L4400" s="88"/>
      <c r="M4400" s="88"/>
      <c r="N4400" s="88"/>
      <c r="O4400" s="88"/>
      <c r="P4400" s="88"/>
      <c r="Q4400" s="88"/>
      <c r="R4400" s="88"/>
      <c r="S4400" s="88"/>
      <c r="T4400" s="88"/>
      <c r="U4400" s="88"/>
      <c r="V4400" s="88"/>
      <c r="W4400" s="88"/>
      <c r="X4400" s="88"/>
      <c r="Z4400" s="88"/>
      <c r="AA4400" s="85"/>
      <c r="AB4400" s="85"/>
      <c r="AC4400" s="85"/>
      <c r="AD4400"/>
      <c r="AE4400" s="85"/>
      <c r="AF4400" s="85"/>
      <c r="AG4400" s="85"/>
      <c r="AH4400" s="85"/>
      <c r="AI4400" s="85"/>
      <c r="AJ4400" s="85"/>
    </row>
    <row r="4401" spans="1:36" s="89" customFormat="1" x14ac:dyDescent="0.25">
      <c r="A4401" s="86"/>
      <c r="B4401" s="85"/>
      <c r="C4401" s="157"/>
      <c r="D4401" s="169"/>
      <c r="E4401" s="107"/>
      <c r="F4401" s="108"/>
      <c r="G4401" s="85"/>
      <c r="H4401" s="85"/>
      <c r="I4401" s="86"/>
      <c r="J4401" s="87"/>
      <c r="K4401" s="88"/>
      <c r="L4401" s="88"/>
      <c r="M4401" s="88"/>
      <c r="N4401" s="88"/>
      <c r="O4401" s="88"/>
      <c r="P4401" s="88"/>
      <c r="Q4401" s="88"/>
      <c r="R4401" s="88"/>
      <c r="S4401" s="88"/>
      <c r="T4401" s="88"/>
      <c r="U4401" s="88"/>
      <c r="V4401" s="88"/>
      <c r="W4401" s="88"/>
      <c r="X4401" s="88"/>
      <c r="Z4401" s="88"/>
      <c r="AA4401" s="85"/>
      <c r="AB4401" s="85"/>
      <c r="AC4401" s="85"/>
      <c r="AD4401"/>
      <c r="AE4401" s="85"/>
      <c r="AF4401" s="85"/>
      <c r="AG4401" s="85"/>
      <c r="AH4401" s="85"/>
      <c r="AI4401" s="85"/>
      <c r="AJ4401" s="85"/>
    </row>
    <row r="4402" spans="1:36" s="89" customFormat="1" x14ac:dyDescent="0.25">
      <c r="A4402" s="86"/>
      <c r="B4402" s="85"/>
      <c r="C4402" s="157"/>
      <c r="D4402" s="169"/>
      <c r="E4402" s="107"/>
      <c r="F4402" s="108"/>
      <c r="G4402" s="85"/>
      <c r="H4402" s="85"/>
      <c r="I4402" s="86"/>
      <c r="J4402" s="87"/>
      <c r="K4402" s="88"/>
      <c r="L4402" s="88"/>
      <c r="M4402" s="88"/>
      <c r="N4402" s="88"/>
      <c r="O4402" s="88"/>
      <c r="P4402" s="88"/>
      <c r="Q4402" s="88"/>
      <c r="R4402" s="88"/>
      <c r="S4402" s="88"/>
      <c r="T4402" s="88"/>
      <c r="U4402" s="88"/>
      <c r="V4402" s="88"/>
      <c r="W4402" s="88"/>
      <c r="X4402" s="88"/>
      <c r="Z4402" s="88"/>
      <c r="AA4402" s="85"/>
      <c r="AB4402" s="85"/>
      <c r="AC4402" s="85"/>
      <c r="AD4402"/>
      <c r="AE4402" s="85"/>
      <c r="AF4402" s="85"/>
      <c r="AG4402" s="85"/>
      <c r="AH4402" s="85"/>
      <c r="AI4402" s="85"/>
      <c r="AJ4402" s="85"/>
    </row>
    <row r="4403" spans="1:36" s="89" customFormat="1" x14ac:dyDescent="0.25">
      <c r="A4403" s="86"/>
      <c r="B4403" s="85"/>
      <c r="C4403" s="157"/>
      <c r="D4403" s="169"/>
      <c r="E4403" s="107"/>
      <c r="F4403" s="108"/>
      <c r="G4403" s="85"/>
      <c r="H4403" s="85"/>
      <c r="I4403" s="86"/>
      <c r="J4403" s="87"/>
      <c r="K4403" s="88"/>
      <c r="L4403" s="88"/>
      <c r="M4403" s="88"/>
      <c r="N4403" s="88"/>
      <c r="O4403" s="88"/>
      <c r="P4403" s="88"/>
      <c r="Q4403" s="88"/>
      <c r="R4403" s="88"/>
      <c r="S4403" s="88"/>
      <c r="T4403" s="88"/>
      <c r="U4403" s="88"/>
      <c r="V4403" s="88"/>
      <c r="W4403" s="88"/>
      <c r="X4403" s="88"/>
      <c r="Z4403" s="88"/>
      <c r="AA4403" s="85"/>
      <c r="AB4403" s="85"/>
      <c r="AC4403" s="85"/>
      <c r="AD4403"/>
      <c r="AE4403" s="85"/>
      <c r="AF4403" s="85"/>
      <c r="AG4403" s="85"/>
      <c r="AH4403" s="85"/>
      <c r="AI4403" s="85"/>
      <c r="AJ4403" s="85"/>
    </row>
    <row r="4404" spans="1:36" s="89" customFormat="1" x14ac:dyDescent="0.25">
      <c r="A4404" s="86"/>
      <c r="B4404" s="85"/>
      <c r="C4404" s="157"/>
      <c r="D4404" s="169"/>
      <c r="E4404" s="107"/>
      <c r="F4404" s="108"/>
      <c r="G4404" s="85"/>
      <c r="H4404" s="85"/>
      <c r="I4404" s="86"/>
      <c r="J4404" s="87"/>
      <c r="K4404" s="88"/>
      <c r="L4404" s="88"/>
      <c r="M4404" s="88"/>
      <c r="N4404" s="88"/>
      <c r="O4404" s="88"/>
      <c r="P4404" s="88"/>
      <c r="Q4404" s="88"/>
      <c r="R4404" s="88"/>
      <c r="S4404" s="88"/>
      <c r="T4404" s="88"/>
      <c r="U4404" s="88"/>
      <c r="V4404" s="88"/>
      <c r="W4404" s="88"/>
      <c r="X4404" s="88"/>
      <c r="Z4404" s="88"/>
      <c r="AA4404" s="85"/>
      <c r="AB4404" s="85"/>
      <c r="AC4404" s="85"/>
      <c r="AD4404"/>
      <c r="AE4404" s="85"/>
      <c r="AF4404" s="85"/>
      <c r="AG4404" s="85"/>
      <c r="AH4404" s="85"/>
      <c r="AI4404" s="85"/>
      <c r="AJ4404" s="85"/>
    </row>
    <row r="4405" spans="1:36" s="89" customFormat="1" x14ac:dyDescent="0.25">
      <c r="A4405" s="86"/>
      <c r="B4405" s="85"/>
      <c r="C4405" s="157"/>
      <c r="D4405" s="169"/>
      <c r="E4405" s="107"/>
      <c r="F4405" s="108"/>
      <c r="G4405" s="85"/>
      <c r="H4405" s="85"/>
      <c r="I4405" s="86"/>
      <c r="J4405" s="87"/>
      <c r="K4405" s="88"/>
      <c r="L4405" s="88"/>
      <c r="M4405" s="88"/>
      <c r="N4405" s="88"/>
      <c r="O4405" s="88"/>
      <c r="P4405" s="88"/>
      <c r="Q4405" s="88"/>
      <c r="R4405" s="88"/>
      <c r="S4405" s="88"/>
      <c r="T4405" s="88"/>
      <c r="U4405" s="88"/>
      <c r="V4405" s="88"/>
      <c r="W4405" s="88"/>
      <c r="X4405" s="88"/>
      <c r="Z4405" s="88"/>
      <c r="AA4405" s="85"/>
      <c r="AB4405" s="85"/>
      <c r="AC4405" s="85"/>
      <c r="AD4405"/>
      <c r="AE4405" s="85"/>
      <c r="AF4405" s="85"/>
      <c r="AG4405" s="85"/>
      <c r="AH4405" s="85"/>
      <c r="AI4405" s="85"/>
      <c r="AJ4405" s="85"/>
    </row>
    <row r="4406" spans="1:36" s="89" customFormat="1" x14ac:dyDescent="0.25">
      <c r="A4406" s="86"/>
      <c r="B4406" s="85"/>
      <c r="C4406" s="157"/>
      <c r="D4406" s="169"/>
      <c r="E4406" s="107"/>
      <c r="F4406" s="108"/>
      <c r="G4406" s="85"/>
      <c r="H4406" s="85"/>
      <c r="I4406" s="86"/>
      <c r="J4406" s="87"/>
      <c r="K4406" s="88"/>
      <c r="L4406" s="88"/>
      <c r="M4406" s="88"/>
      <c r="N4406" s="88"/>
      <c r="O4406" s="88"/>
      <c r="P4406" s="88"/>
      <c r="Q4406" s="88"/>
      <c r="R4406" s="88"/>
      <c r="S4406" s="88"/>
      <c r="T4406" s="88"/>
      <c r="U4406" s="88"/>
      <c r="V4406" s="88"/>
      <c r="W4406" s="88"/>
      <c r="X4406" s="88"/>
      <c r="Z4406" s="88"/>
      <c r="AA4406" s="85"/>
      <c r="AB4406" s="85"/>
      <c r="AC4406" s="85"/>
      <c r="AD4406"/>
      <c r="AE4406" s="85"/>
      <c r="AF4406" s="85"/>
      <c r="AG4406" s="85"/>
      <c r="AH4406" s="85"/>
      <c r="AI4406" s="85"/>
      <c r="AJ4406" s="85"/>
    </row>
    <row r="4407" spans="1:36" s="89" customFormat="1" x14ac:dyDescent="0.25">
      <c r="A4407" s="86"/>
      <c r="B4407" s="85"/>
      <c r="C4407" s="157"/>
      <c r="D4407" s="169"/>
      <c r="E4407" s="107"/>
      <c r="F4407" s="108"/>
      <c r="G4407" s="85"/>
      <c r="H4407" s="85"/>
      <c r="I4407" s="86"/>
      <c r="J4407" s="87"/>
      <c r="K4407" s="88"/>
      <c r="L4407" s="88"/>
      <c r="M4407" s="88"/>
      <c r="N4407" s="88"/>
      <c r="O4407" s="88"/>
      <c r="P4407" s="88"/>
      <c r="Q4407" s="88"/>
      <c r="R4407" s="88"/>
      <c r="S4407" s="88"/>
      <c r="T4407" s="88"/>
      <c r="U4407" s="88"/>
      <c r="V4407" s="88"/>
      <c r="W4407" s="88"/>
      <c r="X4407" s="88"/>
      <c r="Z4407" s="88"/>
      <c r="AA4407" s="85"/>
      <c r="AB4407" s="85"/>
      <c r="AC4407" s="85"/>
      <c r="AD4407"/>
      <c r="AE4407" s="85"/>
      <c r="AF4407" s="85"/>
      <c r="AG4407" s="85"/>
      <c r="AH4407" s="85"/>
      <c r="AI4407" s="85"/>
      <c r="AJ4407" s="85"/>
    </row>
    <row r="4408" spans="1:36" s="89" customFormat="1" x14ac:dyDescent="0.25">
      <c r="A4408" s="86"/>
      <c r="B4408" s="85"/>
      <c r="C4408" s="157"/>
      <c r="D4408" s="169"/>
      <c r="E4408" s="107"/>
      <c r="F4408" s="108"/>
      <c r="G4408" s="85"/>
      <c r="H4408" s="85"/>
      <c r="I4408" s="86"/>
      <c r="J4408" s="87"/>
      <c r="K4408" s="88"/>
      <c r="L4408" s="88"/>
      <c r="M4408" s="88"/>
      <c r="N4408" s="88"/>
      <c r="O4408" s="88"/>
      <c r="P4408" s="88"/>
      <c r="Q4408" s="88"/>
      <c r="R4408" s="88"/>
      <c r="S4408" s="88"/>
      <c r="T4408" s="88"/>
      <c r="U4408" s="88"/>
      <c r="V4408" s="88"/>
      <c r="W4408" s="88"/>
      <c r="X4408" s="88"/>
      <c r="Z4408" s="88"/>
      <c r="AA4408" s="85"/>
      <c r="AB4408" s="85"/>
      <c r="AC4408" s="85"/>
      <c r="AD4408"/>
      <c r="AE4408" s="85"/>
      <c r="AF4408" s="85"/>
      <c r="AG4408" s="85"/>
      <c r="AH4408" s="85"/>
      <c r="AI4408" s="85"/>
      <c r="AJ4408" s="85"/>
    </row>
    <row r="4409" spans="1:36" s="89" customFormat="1" x14ac:dyDescent="0.25">
      <c r="A4409" s="86"/>
      <c r="B4409" s="85"/>
      <c r="C4409" s="157"/>
      <c r="D4409" s="169"/>
      <c r="E4409" s="107"/>
      <c r="F4409" s="108"/>
      <c r="G4409" s="85"/>
      <c r="H4409" s="85"/>
      <c r="I4409" s="86"/>
      <c r="J4409" s="87"/>
      <c r="K4409" s="88"/>
      <c r="L4409" s="88"/>
      <c r="M4409" s="88"/>
      <c r="N4409" s="88"/>
      <c r="O4409" s="88"/>
      <c r="P4409" s="88"/>
      <c r="Q4409" s="88"/>
      <c r="R4409" s="88"/>
      <c r="S4409" s="88"/>
      <c r="T4409" s="88"/>
      <c r="U4409" s="88"/>
      <c r="V4409" s="88"/>
      <c r="W4409" s="88"/>
      <c r="X4409" s="88"/>
      <c r="Z4409" s="88"/>
      <c r="AA4409" s="85"/>
      <c r="AB4409" s="85"/>
      <c r="AC4409" s="85"/>
      <c r="AD4409"/>
      <c r="AE4409" s="85"/>
      <c r="AF4409" s="85"/>
      <c r="AG4409" s="85"/>
      <c r="AH4409" s="85"/>
      <c r="AI4409" s="85"/>
      <c r="AJ4409" s="85"/>
    </row>
    <row r="4410" spans="1:36" s="89" customFormat="1" x14ac:dyDescent="0.25">
      <c r="A4410" s="86"/>
      <c r="B4410" s="85"/>
      <c r="C4410" s="157"/>
      <c r="D4410" s="169"/>
      <c r="E4410" s="107"/>
      <c r="F4410" s="108"/>
      <c r="G4410" s="85"/>
      <c r="H4410" s="85"/>
      <c r="I4410" s="86"/>
      <c r="J4410" s="87"/>
      <c r="K4410" s="88"/>
      <c r="L4410" s="88"/>
      <c r="M4410" s="88"/>
      <c r="N4410" s="88"/>
      <c r="O4410" s="88"/>
      <c r="P4410" s="88"/>
      <c r="Q4410" s="88"/>
      <c r="R4410" s="88"/>
      <c r="S4410" s="88"/>
      <c r="T4410" s="88"/>
      <c r="U4410" s="88"/>
      <c r="V4410" s="88"/>
      <c r="W4410" s="88"/>
      <c r="X4410" s="88"/>
      <c r="Z4410" s="88"/>
      <c r="AA4410" s="85"/>
      <c r="AB4410" s="85"/>
      <c r="AC4410" s="85"/>
      <c r="AD4410"/>
      <c r="AE4410" s="85"/>
      <c r="AF4410" s="85"/>
      <c r="AG4410" s="85"/>
      <c r="AH4410" s="85"/>
      <c r="AI4410" s="85"/>
      <c r="AJ4410" s="85"/>
    </row>
    <row r="4411" spans="1:36" s="89" customFormat="1" x14ac:dyDescent="0.25">
      <c r="A4411" s="86"/>
      <c r="B4411" s="85"/>
      <c r="C4411" s="157"/>
      <c r="D4411" s="169"/>
      <c r="E4411" s="107"/>
      <c r="F4411" s="108"/>
      <c r="G4411" s="85"/>
      <c r="H4411" s="85"/>
      <c r="I4411" s="86"/>
      <c r="J4411" s="87"/>
      <c r="K4411" s="88"/>
      <c r="L4411" s="88"/>
      <c r="M4411" s="88"/>
      <c r="N4411" s="88"/>
      <c r="O4411" s="88"/>
      <c r="P4411" s="88"/>
      <c r="Q4411" s="88"/>
      <c r="R4411" s="88"/>
      <c r="S4411" s="88"/>
      <c r="T4411" s="88"/>
      <c r="U4411" s="88"/>
      <c r="V4411" s="88"/>
      <c r="W4411" s="88"/>
      <c r="X4411" s="88"/>
      <c r="Z4411" s="88"/>
      <c r="AA4411" s="85"/>
      <c r="AB4411" s="85"/>
      <c r="AC4411" s="85"/>
      <c r="AD4411"/>
      <c r="AE4411" s="85"/>
      <c r="AF4411" s="85"/>
      <c r="AG4411" s="85"/>
      <c r="AH4411" s="85"/>
      <c r="AI4411" s="85"/>
      <c r="AJ4411" s="85"/>
    </row>
    <row r="4412" spans="1:36" s="89" customFormat="1" x14ac:dyDescent="0.25">
      <c r="A4412" s="86"/>
      <c r="B4412" s="85"/>
      <c r="C4412" s="157"/>
      <c r="D4412" s="169"/>
      <c r="E4412" s="107"/>
      <c r="F4412" s="108"/>
      <c r="G4412" s="85"/>
      <c r="H4412" s="85"/>
      <c r="I4412" s="86"/>
      <c r="J4412" s="87"/>
      <c r="K4412" s="88"/>
      <c r="L4412" s="88"/>
      <c r="M4412" s="88"/>
      <c r="N4412" s="88"/>
      <c r="O4412" s="88"/>
      <c r="P4412" s="88"/>
      <c r="Q4412" s="88"/>
      <c r="R4412" s="88"/>
      <c r="S4412" s="88"/>
      <c r="T4412" s="88"/>
      <c r="U4412" s="88"/>
      <c r="V4412" s="88"/>
      <c r="W4412" s="88"/>
      <c r="X4412" s="88"/>
      <c r="Z4412" s="88"/>
      <c r="AA4412" s="85"/>
      <c r="AB4412" s="85"/>
      <c r="AC4412" s="85"/>
      <c r="AD4412"/>
      <c r="AE4412" s="85"/>
      <c r="AF4412" s="85"/>
      <c r="AG4412" s="85"/>
      <c r="AH4412" s="85"/>
      <c r="AI4412" s="85"/>
      <c r="AJ4412" s="85"/>
    </row>
    <row r="4413" spans="1:36" s="89" customFormat="1" x14ac:dyDescent="0.25">
      <c r="A4413" s="86"/>
      <c r="B4413" s="85"/>
      <c r="C4413" s="157"/>
      <c r="D4413" s="169"/>
      <c r="E4413" s="107"/>
      <c r="F4413" s="108"/>
      <c r="G4413" s="85"/>
      <c r="H4413" s="85"/>
      <c r="I4413" s="86"/>
      <c r="J4413" s="87"/>
      <c r="K4413" s="88"/>
      <c r="L4413" s="88"/>
      <c r="M4413" s="88"/>
      <c r="N4413" s="88"/>
      <c r="O4413" s="88"/>
      <c r="P4413" s="88"/>
      <c r="Q4413" s="88"/>
      <c r="R4413" s="88"/>
      <c r="S4413" s="88"/>
      <c r="T4413" s="88"/>
      <c r="U4413" s="88"/>
      <c r="V4413" s="88"/>
      <c r="W4413" s="88"/>
      <c r="X4413" s="88"/>
      <c r="Z4413" s="88"/>
      <c r="AA4413" s="85"/>
      <c r="AB4413" s="85"/>
      <c r="AC4413" s="85"/>
      <c r="AD4413"/>
      <c r="AE4413" s="85"/>
      <c r="AF4413" s="85"/>
      <c r="AG4413" s="85"/>
      <c r="AH4413" s="85"/>
      <c r="AI4413" s="85"/>
      <c r="AJ4413" s="85"/>
    </row>
    <row r="4414" spans="1:36" s="89" customFormat="1" x14ac:dyDescent="0.25">
      <c r="A4414" s="86"/>
      <c r="B4414" s="85"/>
      <c r="C4414" s="157"/>
      <c r="D4414" s="169"/>
      <c r="E4414" s="107"/>
      <c r="F4414" s="108"/>
      <c r="G4414" s="85"/>
      <c r="H4414" s="85"/>
      <c r="I4414" s="86"/>
      <c r="J4414" s="87"/>
      <c r="K4414" s="88"/>
      <c r="L4414" s="88"/>
      <c r="M4414" s="88"/>
      <c r="N4414" s="88"/>
      <c r="O4414" s="88"/>
      <c r="P4414" s="88"/>
      <c r="Q4414" s="88"/>
      <c r="R4414" s="88"/>
      <c r="S4414" s="88"/>
      <c r="T4414" s="88"/>
      <c r="U4414" s="88"/>
      <c r="V4414" s="88"/>
      <c r="W4414" s="88"/>
      <c r="X4414" s="88"/>
      <c r="Z4414" s="88"/>
      <c r="AA4414" s="85"/>
      <c r="AB4414" s="85"/>
      <c r="AC4414" s="85"/>
      <c r="AD4414"/>
      <c r="AE4414" s="85"/>
      <c r="AF4414" s="85"/>
      <c r="AG4414" s="85"/>
      <c r="AH4414" s="85"/>
      <c r="AI4414" s="85"/>
      <c r="AJ4414" s="85"/>
    </row>
    <row r="4415" spans="1:36" s="89" customFormat="1" x14ac:dyDescent="0.25">
      <c r="A4415" s="86"/>
      <c r="B4415" s="85"/>
      <c r="C4415" s="157"/>
      <c r="D4415" s="169"/>
      <c r="E4415" s="107"/>
      <c r="F4415" s="108"/>
      <c r="G4415" s="85"/>
      <c r="H4415" s="85"/>
      <c r="I4415" s="86"/>
      <c r="J4415" s="87"/>
      <c r="K4415" s="88"/>
      <c r="L4415" s="88"/>
      <c r="M4415" s="88"/>
      <c r="N4415" s="88"/>
      <c r="O4415" s="88"/>
      <c r="P4415" s="88"/>
      <c r="Q4415" s="88"/>
      <c r="R4415" s="88"/>
      <c r="S4415" s="88"/>
      <c r="T4415" s="88"/>
      <c r="U4415" s="88"/>
      <c r="V4415" s="88"/>
      <c r="W4415" s="88"/>
      <c r="X4415" s="88"/>
      <c r="Z4415" s="88"/>
      <c r="AA4415" s="85"/>
      <c r="AB4415" s="85"/>
      <c r="AC4415" s="85"/>
      <c r="AD4415"/>
      <c r="AE4415" s="85"/>
      <c r="AF4415" s="85"/>
      <c r="AG4415" s="85"/>
      <c r="AH4415" s="85"/>
      <c r="AI4415" s="85"/>
      <c r="AJ4415" s="85"/>
    </row>
    <row r="4416" spans="1:36" s="89" customFormat="1" x14ac:dyDescent="0.25">
      <c r="A4416" s="86"/>
      <c r="B4416" s="85"/>
      <c r="C4416" s="157"/>
      <c r="D4416" s="169"/>
      <c r="E4416" s="107"/>
      <c r="F4416" s="108"/>
      <c r="G4416" s="85"/>
      <c r="H4416" s="85"/>
      <c r="I4416" s="86"/>
      <c r="J4416" s="87"/>
      <c r="K4416" s="88"/>
      <c r="L4416" s="88"/>
      <c r="M4416" s="88"/>
      <c r="N4416" s="88"/>
      <c r="O4416" s="88"/>
      <c r="P4416" s="88"/>
      <c r="Q4416" s="88"/>
      <c r="R4416" s="88"/>
      <c r="S4416" s="88"/>
      <c r="T4416" s="88"/>
      <c r="U4416" s="88"/>
      <c r="V4416" s="88"/>
      <c r="W4416" s="88"/>
      <c r="X4416" s="88"/>
      <c r="Z4416" s="88"/>
      <c r="AA4416" s="85"/>
      <c r="AB4416" s="85"/>
      <c r="AC4416" s="85"/>
      <c r="AD4416"/>
      <c r="AE4416" s="85"/>
      <c r="AF4416" s="85"/>
      <c r="AG4416" s="85"/>
      <c r="AH4416" s="85"/>
      <c r="AI4416" s="85"/>
      <c r="AJ4416" s="85"/>
    </row>
    <row r="4417" spans="1:36" s="89" customFormat="1" x14ac:dyDescent="0.25">
      <c r="A4417" s="86"/>
      <c r="B4417" s="85"/>
      <c r="C4417" s="157"/>
      <c r="D4417" s="169"/>
      <c r="E4417" s="107"/>
      <c r="F4417" s="108"/>
      <c r="G4417" s="85"/>
      <c r="H4417" s="85"/>
      <c r="I4417" s="86"/>
      <c r="J4417" s="87"/>
      <c r="K4417" s="88"/>
      <c r="L4417" s="88"/>
      <c r="M4417" s="88"/>
      <c r="N4417" s="88"/>
      <c r="O4417" s="88"/>
      <c r="P4417" s="88"/>
      <c r="Q4417" s="88"/>
      <c r="R4417" s="88"/>
      <c r="S4417" s="88"/>
      <c r="T4417" s="88"/>
      <c r="U4417" s="88"/>
      <c r="V4417" s="88"/>
      <c r="W4417" s="88"/>
      <c r="X4417" s="88"/>
      <c r="Z4417" s="88"/>
      <c r="AA4417" s="85"/>
      <c r="AB4417" s="85"/>
      <c r="AC4417" s="85"/>
      <c r="AD4417"/>
      <c r="AE4417" s="85"/>
      <c r="AF4417" s="85"/>
      <c r="AG4417" s="85"/>
      <c r="AH4417" s="85"/>
      <c r="AI4417" s="85"/>
      <c r="AJ4417" s="85"/>
    </row>
    <row r="4418" spans="1:36" s="89" customFormat="1" x14ac:dyDescent="0.25">
      <c r="A4418" s="86"/>
      <c r="B4418" s="85"/>
      <c r="C4418" s="157"/>
      <c r="D4418" s="169"/>
      <c r="E4418" s="107"/>
      <c r="F4418" s="108"/>
      <c r="G4418" s="85"/>
      <c r="H4418" s="85"/>
      <c r="I4418" s="86"/>
      <c r="J4418" s="87"/>
      <c r="K4418" s="88"/>
      <c r="L4418" s="88"/>
      <c r="M4418" s="88"/>
      <c r="N4418" s="88"/>
      <c r="O4418" s="88"/>
      <c r="P4418" s="88"/>
      <c r="Q4418" s="88"/>
      <c r="R4418" s="88"/>
      <c r="S4418" s="88"/>
      <c r="T4418" s="88"/>
      <c r="U4418" s="88"/>
      <c r="V4418" s="88"/>
      <c r="W4418" s="88"/>
      <c r="X4418" s="88"/>
      <c r="Z4418" s="88"/>
      <c r="AA4418" s="85"/>
      <c r="AB4418" s="85"/>
      <c r="AC4418" s="85"/>
      <c r="AD4418"/>
      <c r="AE4418" s="85"/>
      <c r="AF4418" s="85"/>
      <c r="AG4418" s="85"/>
      <c r="AH4418" s="85"/>
      <c r="AI4418" s="85"/>
      <c r="AJ4418" s="85"/>
    </row>
    <row r="4419" spans="1:36" s="89" customFormat="1" x14ac:dyDescent="0.25">
      <c r="A4419" s="86"/>
      <c r="B4419" s="85"/>
      <c r="C4419" s="157"/>
      <c r="D4419" s="169"/>
      <c r="E4419" s="107"/>
      <c r="F4419" s="108"/>
      <c r="G4419" s="85"/>
      <c r="H4419" s="85"/>
      <c r="I4419" s="86"/>
      <c r="J4419" s="87"/>
      <c r="K4419" s="88"/>
      <c r="L4419" s="88"/>
      <c r="M4419" s="88"/>
      <c r="N4419" s="88"/>
      <c r="O4419" s="88"/>
      <c r="P4419" s="88"/>
      <c r="Q4419" s="88"/>
      <c r="R4419" s="88"/>
      <c r="S4419" s="88"/>
      <c r="T4419" s="88"/>
      <c r="U4419" s="88"/>
      <c r="V4419" s="88"/>
      <c r="W4419" s="88"/>
      <c r="X4419" s="88"/>
      <c r="Z4419" s="88"/>
      <c r="AA4419" s="85"/>
      <c r="AB4419" s="85"/>
      <c r="AC4419" s="85"/>
      <c r="AD4419"/>
      <c r="AE4419" s="85"/>
      <c r="AF4419" s="85"/>
      <c r="AG4419" s="85"/>
      <c r="AH4419" s="85"/>
      <c r="AI4419" s="85"/>
      <c r="AJ4419" s="85"/>
    </row>
    <row r="4420" spans="1:36" s="89" customFormat="1" x14ac:dyDescent="0.25">
      <c r="A4420" s="86"/>
      <c r="B4420" s="85"/>
      <c r="C4420" s="157"/>
      <c r="D4420" s="169"/>
      <c r="E4420" s="107"/>
      <c r="F4420" s="108"/>
      <c r="G4420" s="85"/>
      <c r="H4420" s="85"/>
      <c r="I4420" s="86"/>
      <c r="J4420" s="87"/>
      <c r="K4420" s="88"/>
      <c r="L4420" s="88"/>
      <c r="M4420" s="88"/>
      <c r="N4420" s="88"/>
      <c r="O4420" s="88"/>
      <c r="P4420" s="88"/>
      <c r="Q4420" s="88"/>
      <c r="R4420" s="88"/>
      <c r="S4420" s="88"/>
      <c r="T4420" s="88"/>
      <c r="U4420" s="88"/>
      <c r="V4420" s="88"/>
      <c r="W4420" s="88"/>
      <c r="X4420" s="88"/>
      <c r="Z4420" s="88"/>
      <c r="AA4420" s="85"/>
      <c r="AB4420" s="85"/>
      <c r="AC4420" s="85"/>
      <c r="AD4420"/>
      <c r="AE4420" s="85"/>
      <c r="AF4420" s="85"/>
      <c r="AG4420" s="85"/>
      <c r="AH4420" s="85"/>
      <c r="AI4420" s="85"/>
      <c r="AJ4420" s="85"/>
    </row>
    <row r="4421" spans="1:36" s="89" customFormat="1" x14ac:dyDescent="0.25">
      <c r="A4421" s="86"/>
      <c r="B4421" s="85"/>
      <c r="C4421" s="157"/>
      <c r="D4421" s="169"/>
      <c r="E4421" s="107"/>
      <c r="F4421" s="108"/>
      <c r="G4421" s="85"/>
      <c r="H4421" s="85"/>
      <c r="I4421" s="86"/>
      <c r="J4421" s="87"/>
      <c r="K4421" s="88"/>
      <c r="L4421" s="88"/>
      <c r="M4421" s="88"/>
      <c r="N4421" s="88"/>
      <c r="O4421" s="88"/>
      <c r="P4421" s="88"/>
      <c r="Q4421" s="88"/>
      <c r="R4421" s="88"/>
      <c r="S4421" s="88"/>
      <c r="T4421" s="88"/>
      <c r="U4421" s="88"/>
      <c r="V4421" s="88"/>
      <c r="W4421" s="88"/>
      <c r="X4421" s="88"/>
      <c r="Z4421" s="88"/>
      <c r="AA4421" s="85"/>
      <c r="AB4421" s="85"/>
      <c r="AC4421" s="85"/>
      <c r="AD4421"/>
      <c r="AE4421" s="85"/>
      <c r="AF4421" s="85"/>
      <c r="AG4421" s="85"/>
      <c r="AH4421" s="85"/>
      <c r="AI4421" s="85"/>
      <c r="AJ4421" s="85"/>
    </row>
    <row r="4422" spans="1:36" s="89" customFormat="1" x14ac:dyDescent="0.25">
      <c r="A4422" s="86"/>
      <c r="B4422" s="85"/>
      <c r="C4422" s="157"/>
      <c r="D4422" s="169"/>
      <c r="E4422" s="107"/>
      <c r="F4422" s="108"/>
      <c r="G4422" s="85"/>
      <c r="H4422" s="85"/>
      <c r="I4422" s="86"/>
      <c r="J4422" s="87"/>
      <c r="K4422" s="88"/>
      <c r="L4422" s="88"/>
      <c r="M4422" s="88"/>
      <c r="N4422" s="88"/>
      <c r="O4422" s="88"/>
      <c r="P4422" s="88"/>
      <c r="Q4422" s="88"/>
      <c r="R4422" s="88"/>
      <c r="S4422" s="88"/>
      <c r="T4422" s="88"/>
      <c r="U4422" s="88"/>
      <c r="V4422" s="88"/>
      <c r="W4422" s="88"/>
      <c r="X4422" s="88"/>
      <c r="Z4422" s="88"/>
      <c r="AA4422" s="85"/>
      <c r="AB4422" s="85"/>
      <c r="AC4422" s="85"/>
      <c r="AD4422"/>
      <c r="AE4422" s="85"/>
      <c r="AF4422" s="85"/>
      <c r="AG4422" s="85"/>
      <c r="AH4422" s="85"/>
      <c r="AI4422" s="85"/>
      <c r="AJ4422" s="85"/>
    </row>
    <row r="4423" spans="1:36" s="89" customFormat="1" x14ac:dyDescent="0.25">
      <c r="A4423" s="86"/>
      <c r="B4423" s="85"/>
      <c r="C4423" s="157"/>
      <c r="D4423" s="169"/>
      <c r="E4423" s="107"/>
      <c r="F4423" s="108"/>
      <c r="G4423" s="85"/>
      <c r="H4423" s="85"/>
      <c r="I4423" s="86"/>
      <c r="J4423" s="87"/>
      <c r="K4423" s="88"/>
      <c r="L4423" s="88"/>
      <c r="M4423" s="88"/>
      <c r="N4423" s="88"/>
      <c r="O4423" s="88"/>
      <c r="P4423" s="88"/>
      <c r="Q4423" s="88"/>
      <c r="R4423" s="88"/>
      <c r="S4423" s="88"/>
      <c r="T4423" s="88"/>
      <c r="U4423" s="88"/>
      <c r="V4423" s="88"/>
      <c r="W4423" s="88"/>
      <c r="X4423" s="88"/>
      <c r="Z4423" s="88"/>
      <c r="AA4423" s="85"/>
      <c r="AB4423" s="85"/>
      <c r="AC4423" s="85"/>
      <c r="AD4423"/>
      <c r="AE4423" s="85"/>
      <c r="AF4423" s="85"/>
      <c r="AG4423" s="85"/>
      <c r="AH4423" s="85"/>
      <c r="AI4423" s="85"/>
      <c r="AJ4423" s="85"/>
    </row>
    <row r="4424" spans="1:36" s="89" customFormat="1" x14ac:dyDescent="0.25">
      <c r="A4424" s="86"/>
      <c r="B4424" s="85"/>
      <c r="C4424" s="157"/>
      <c r="D4424" s="169"/>
      <c r="E4424" s="107"/>
      <c r="F4424" s="108"/>
      <c r="G4424" s="85"/>
      <c r="H4424" s="85"/>
      <c r="I4424" s="86"/>
      <c r="J4424" s="87"/>
      <c r="K4424" s="88"/>
      <c r="L4424" s="88"/>
      <c r="M4424" s="88"/>
      <c r="N4424" s="88"/>
      <c r="O4424" s="88"/>
      <c r="P4424" s="88"/>
      <c r="Q4424" s="88"/>
      <c r="R4424" s="88"/>
      <c r="S4424" s="88"/>
      <c r="T4424" s="88"/>
      <c r="U4424" s="88"/>
      <c r="V4424" s="88"/>
      <c r="W4424" s="88"/>
      <c r="X4424" s="88"/>
      <c r="Z4424" s="88"/>
      <c r="AA4424" s="85"/>
      <c r="AB4424" s="85"/>
      <c r="AC4424" s="85"/>
      <c r="AD4424"/>
      <c r="AE4424" s="85"/>
      <c r="AF4424" s="85"/>
      <c r="AG4424" s="85"/>
      <c r="AH4424" s="85"/>
      <c r="AI4424" s="85"/>
      <c r="AJ4424" s="85"/>
    </row>
    <row r="4425" spans="1:36" s="89" customFormat="1" x14ac:dyDescent="0.25">
      <c r="A4425" s="86"/>
      <c r="B4425" s="85"/>
      <c r="C4425" s="157"/>
      <c r="D4425" s="169"/>
      <c r="E4425" s="107"/>
      <c r="F4425" s="108"/>
      <c r="G4425" s="85"/>
      <c r="H4425" s="85"/>
      <c r="I4425" s="86"/>
      <c r="J4425" s="87"/>
      <c r="K4425" s="88"/>
      <c r="L4425" s="88"/>
      <c r="M4425" s="88"/>
      <c r="N4425" s="88"/>
      <c r="O4425" s="88"/>
      <c r="P4425" s="88"/>
      <c r="Q4425" s="88"/>
      <c r="R4425" s="88"/>
      <c r="S4425" s="88"/>
      <c r="T4425" s="88"/>
      <c r="U4425" s="88"/>
      <c r="V4425" s="88"/>
      <c r="W4425" s="88"/>
      <c r="X4425" s="88"/>
      <c r="Z4425" s="88"/>
      <c r="AA4425" s="85"/>
      <c r="AB4425" s="85"/>
      <c r="AC4425" s="85"/>
      <c r="AD4425"/>
      <c r="AE4425" s="85"/>
      <c r="AF4425" s="85"/>
      <c r="AG4425" s="85"/>
      <c r="AH4425" s="85"/>
      <c r="AI4425" s="85"/>
      <c r="AJ4425" s="85"/>
    </row>
    <row r="4426" spans="1:36" s="89" customFormat="1" x14ac:dyDescent="0.25">
      <c r="A4426" s="86"/>
      <c r="B4426" s="85"/>
      <c r="C4426" s="157"/>
      <c r="D4426" s="169"/>
      <c r="E4426" s="107"/>
      <c r="F4426" s="108"/>
      <c r="G4426" s="85"/>
      <c r="H4426" s="85"/>
      <c r="I4426" s="86"/>
      <c r="J4426" s="87"/>
      <c r="K4426" s="88"/>
      <c r="L4426" s="88"/>
      <c r="M4426" s="88"/>
      <c r="N4426" s="88"/>
      <c r="O4426" s="88"/>
      <c r="P4426" s="88"/>
      <c r="Q4426" s="88"/>
      <c r="R4426" s="88"/>
      <c r="S4426" s="88"/>
      <c r="T4426" s="88"/>
      <c r="U4426" s="88"/>
      <c r="V4426" s="88"/>
      <c r="W4426" s="88"/>
      <c r="X4426" s="88"/>
      <c r="Z4426" s="88"/>
      <c r="AA4426" s="85"/>
      <c r="AB4426" s="85"/>
      <c r="AC4426" s="85"/>
      <c r="AD4426"/>
      <c r="AE4426" s="85"/>
      <c r="AF4426" s="85"/>
      <c r="AG4426" s="85"/>
      <c r="AH4426" s="85"/>
      <c r="AI4426" s="85"/>
      <c r="AJ4426" s="85"/>
    </row>
    <row r="4427" spans="1:36" s="89" customFormat="1" x14ac:dyDescent="0.25">
      <c r="A4427" s="86"/>
      <c r="B4427" s="85"/>
      <c r="C4427" s="157"/>
      <c r="D4427" s="169"/>
      <c r="E4427" s="107"/>
      <c r="F4427" s="108"/>
      <c r="G4427" s="85"/>
      <c r="H4427" s="85"/>
      <c r="I4427" s="86"/>
      <c r="J4427" s="87"/>
      <c r="K4427" s="88"/>
      <c r="L4427" s="88"/>
      <c r="M4427" s="88"/>
      <c r="N4427" s="88"/>
      <c r="O4427" s="88"/>
      <c r="P4427" s="88"/>
      <c r="Q4427" s="88"/>
      <c r="R4427" s="88"/>
      <c r="S4427" s="88"/>
      <c r="T4427" s="88"/>
      <c r="U4427" s="88"/>
      <c r="V4427" s="88"/>
      <c r="W4427" s="88"/>
      <c r="X4427" s="88"/>
      <c r="Z4427" s="88"/>
      <c r="AA4427" s="85"/>
      <c r="AB4427" s="85"/>
      <c r="AC4427" s="85"/>
      <c r="AD4427"/>
      <c r="AE4427" s="85"/>
      <c r="AF4427" s="85"/>
      <c r="AG4427" s="85"/>
      <c r="AH4427" s="85"/>
      <c r="AI4427" s="85"/>
      <c r="AJ4427" s="85"/>
    </row>
    <row r="4428" spans="1:36" s="89" customFormat="1" x14ac:dyDescent="0.25">
      <c r="A4428" s="86"/>
      <c r="B4428" s="85"/>
      <c r="C4428" s="157"/>
      <c r="D4428" s="169"/>
      <c r="E4428" s="107"/>
      <c r="F4428" s="108"/>
      <c r="G4428" s="85"/>
      <c r="H4428" s="85"/>
      <c r="I4428" s="86"/>
      <c r="J4428" s="87"/>
      <c r="K4428" s="88"/>
      <c r="L4428" s="88"/>
      <c r="M4428" s="88"/>
      <c r="N4428" s="88"/>
      <c r="O4428" s="88"/>
      <c r="P4428" s="88"/>
      <c r="Q4428" s="88"/>
      <c r="R4428" s="88"/>
      <c r="S4428" s="88"/>
      <c r="T4428" s="88"/>
      <c r="U4428" s="88"/>
      <c r="V4428" s="88"/>
      <c r="W4428" s="88"/>
      <c r="X4428" s="88"/>
      <c r="Z4428" s="88"/>
      <c r="AA4428" s="85"/>
      <c r="AB4428" s="85"/>
      <c r="AC4428" s="85"/>
      <c r="AD4428"/>
      <c r="AE4428" s="85"/>
      <c r="AF4428" s="85"/>
      <c r="AG4428" s="85"/>
      <c r="AH4428" s="85"/>
      <c r="AI4428" s="85"/>
      <c r="AJ4428" s="85"/>
    </row>
    <row r="4429" spans="1:36" s="89" customFormat="1" x14ac:dyDescent="0.25">
      <c r="A4429" s="86"/>
      <c r="B4429" s="85"/>
      <c r="C4429" s="157"/>
      <c r="D4429" s="169"/>
      <c r="E4429" s="107"/>
      <c r="F4429" s="108"/>
      <c r="G4429" s="85"/>
      <c r="H4429" s="85"/>
      <c r="I4429" s="86"/>
      <c r="J4429" s="87"/>
      <c r="K4429" s="88"/>
      <c r="L4429" s="88"/>
      <c r="M4429" s="88"/>
      <c r="N4429" s="88"/>
      <c r="O4429" s="88"/>
      <c r="P4429" s="88"/>
      <c r="Q4429" s="88"/>
      <c r="R4429" s="88"/>
      <c r="S4429" s="88"/>
      <c r="T4429" s="88"/>
      <c r="U4429" s="88"/>
      <c r="V4429" s="88"/>
      <c r="W4429" s="88"/>
      <c r="X4429" s="88"/>
      <c r="Z4429" s="88"/>
      <c r="AA4429" s="85"/>
      <c r="AB4429" s="85"/>
      <c r="AC4429" s="85"/>
      <c r="AD4429"/>
      <c r="AE4429" s="85"/>
      <c r="AF4429" s="85"/>
      <c r="AG4429" s="85"/>
      <c r="AH4429" s="85"/>
      <c r="AI4429" s="85"/>
      <c r="AJ4429" s="85"/>
    </row>
    <row r="4430" spans="1:36" s="89" customFormat="1" x14ac:dyDescent="0.25">
      <c r="A4430" s="86"/>
      <c r="B4430" s="85"/>
      <c r="C4430" s="157"/>
      <c r="D4430" s="169"/>
      <c r="E4430" s="107"/>
      <c r="F4430" s="108"/>
      <c r="G4430" s="85"/>
      <c r="H4430" s="85"/>
      <c r="I4430" s="86"/>
      <c r="J4430" s="87"/>
      <c r="K4430" s="88"/>
      <c r="L4430" s="88"/>
      <c r="M4430" s="88"/>
      <c r="N4430" s="88"/>
      <c r="O4430" s="88"/>
      <c r="P4430" s="88"/>
      <c r="Q4430" s="88"/>
      <c r="R4430" s="88"/>
      <c r="S4430" s="88"/>
      <c r="T4430" s="88"/>
      <c r="U4430" s="88"/>
      <c r="V4430" s="88"/>
      <c r="W4430" s="88"/>
      <c r="X4430" s="88"/>
      <c r="Z4430" s="88"/>
      <c r="AA4430" s="85"/>
      <c r="AB4430" s="85"/>
      <c r="AC4430" s="85"/>
      <c r="AD4430"/>
      <c r="AE4430" s="85"/>
      <c r="AF4430" s="85"/>
      <c r="AG4430" s="85"/>
      <c r="AH4430" s="85"/>
      <c r="AI4430" s="85"/>
      <c r="AJ4430" s="85"/>
    </row>
    <row r="4431" spans="1:36" s="89" customFormat="1" x14ac:dyDescent="0.25">
      <c r="A4431" s="86"/>
      <c r="B4431" s="85"/>
      <c r="C4431" s="157"/>
      <c r="D4431" s="169"/>
      <c r="E4431" s="107"/>
      <c r="F4431" s="108"/>
      <c r="G4431" s="85"/>
      <c r="H4431" s="85"/>
      <c r="I4431" s="86"/>
      <c r="J4431" s="87"/>
      <c r="K4431" s="88"/>
      <c r="L4431" s="88"/>
      <c r="M4431" s="88"/>
      <c r="N4431" s="88"/>
      <c r="O4431" s="88"/>
      <c r="P4431" s="88"/>
      <c r="Q4431" s="88"/>
      <c r="R4431" s="88"/>
      <c r="S4431" s="88"/>
      <c r="T4431" s="88"/>
      <c r="U4431" s="88"/>
      <c r="V4431" s="88"/>
      <c r="W4431" s="88"/>
      <c r="X4431" s="88"/>
      <c r="Z4431" s="88"/>
      <c r="AA4431" s="85"/>
      <c r="AB4431" s="85"/>
      <c r="AC4431" s="85"/>
      <c r="AD4431"/>
      <c r="AE4431" s="85"/>
      <c r="AF4431" s="85"/>
      <c r="AG4431" s="85"/>
      <c r="AH4431" s="85"/>
      <c r="AI4431" s="85"/>
      <c r="AJ4431" s="85"/>
    </row>
    <row r="4432" spans="1:36" s="89" customFormat="1" x14ac:dyDescent="0.25">
      <c r="A4432" s="86"/>
      <c r="B4432" s="85"/>
      <c r="C4432" s="157"/>
      <c r="D4432" s="169"/>
      <c r="E4432" s="107"/>
      <c r="F4432" s="108"/>
      <c r="G4432" s="85"/>
      <c r="H4432" s="85"/>
      <c r="I4432" s="86"/>
      <c r="J4432" s="87"/>
      <c r="K4432" s="88"/>
      <c r="L4432" s="88"/>
      <c r="M4432" s="88"/>
      <c r="N4432" s="88"/>
      <c r="O4432" s="88"/>
      <c r="P4432" s="88"/>
      <c r="Q4432" s="88"/>
      <c r="R4432" s="88"/>
      <c r="S4432" s="88"/>
      <c r="T4432" s="88"/>
      <c r="U4432" s="88"/>
      <c r="V4432" s="88"/>
      <c r="W4432" s="88"/>
      <c r="X4432" s="88"/>
      <c r="Z4432" s="88"/>
      <c r="AA4432" s="85"/>
      <c r="AB4432" s="85"/>
      <c r="AC4432" s="85"/>
      <c r="AD4432"/>
      <c r="AE4432" s="85"/>
      <c r="AF4432" s="85"/>
      <c r="AG4432" s="85"/>
      <c r="AH4432" s="85"/>
      <c r="AI4432" s="85"/>
      <c r="AJ4432" s="85"/>
    </row>
    <row r="4433" spans="1:36" s="89" customFormat="1" x14ac:dyDescent="0.25">
      <c r="A4433" s="86"/>
      <c r="B4433" s="85"/>
      <c r="C4433" s="157"/>
      <c r="D4433" s="169"/>
      <c r="E4433" s="107"/>
      <c r="F4433" s="108"/>
      <c r="G4433" s="85"/>
      <c r="H4433" s="85"/>
      <c r="I4433" s="86"/>
      <c r="J4433" s="87"/>
      <c r="K4433" s="88"/>
      <c r="L4433" s="88"/>
      <c r="M4433" s="88"/>
      <c r="N4433" s="88"/>
      <c r="O4433" s="88"/>
      <c r="P4433" s="88"/>
      <c r="Q4433" s="88"/>
      <c r="R4433" s="88"/>
      <c r="S4433" s="88"/>
      <c r="T4433" s="88"/>
      <c r="U4433" s="88"/>
      <c r="V4433" s="88"/>
      <c r="W4433" s="88"/>
      <c r="X4433" s="88"/>
      <c r="Z4433" s="88"/>
      <c r="AA4433" s="85"/>
      <c r="AB4433" s="85"/>
      <c r="AC4433" s="85"/>
      <c r="AD4433"/>
      <c r="AE4433" s="85"/>
      <c r="AF4433" s="85"/>
      <c r="AG4433" s="85"/>
      <c r="AH4433" s="85"/>
      <c r="AI4433" s="85"/>
      <c r="AJ4433" s="85"/>
    </row>
    <row r="4434" spans="1:36" s="89" customFormat="1" x14ac:dyDescent="0.25">
      <c r="A4434" s="86"/>
      <c r="B4434" s="85"/>
      <c r="C4434" s="157"/>
      <c r="D4434" s="169"/>
      <c r="E4434" s="107"/>
      <c r="F4434" s="108"/>
      <c r="G4434" s="85"/>
      <c r="H4434" s="85"/>
      <c r="I4434" s="86"/>
      <c r="J4434" s="87"/>
      <c r="K4434" s="88"/>
      <c r="L4434" s="88"/>
      <c r="M4434" s="88"/>
      <c r="N4434" s="88"/>
      <c r="O4434" s="88"/>
      <c r="P4434" s="88"/>
      <c r="Q4434" s="88"/>
      <c r="R4434" s="88"/>
      <c r="S4434" s="88"/>
      <c r="T4434" s="88"/>
      <c r="U4434" s="88"/>
      <c r="V4434" s="88"/>
      <c r="W4434" s="88"/>
      <c r="X4434" s="88"/>
      <c r="Z4434" s="88"/>
      <c r="AA4434" s="85"/>
      <c r="AB4434" s="85"/>
      <c r="AC4434" s="85"/>
      <c r="AD4434"/>
      <c r="AE4434" s="85"/>
      <c r="AF4434" s="85"/>
      <c r="AG4434" s="85"/>
      <c r="AH4434" s="85"/>
      <c r="AI4434" s="85"/>
      <c r="AJ4434" s="85"/>
    </row>
    <row r="4435" spans="1:36" s="89" customFormat="1" x14ac:dyDescent="0.25">
      <c r="A4435" s="86"/>
      <c r="B4435" s="85"/>
      <c r="C4435" s="157"/>
      <c r="D4435" s="169"/>
      <c r="E4435" s="107"/>
      <c r="F4435" s="108"/>
      <c r="G4435" s="85"/>
      <c r="H4435" s="85"/>
      <c r="I4435" s="86"/>
      <c r="J4435" s="87"/>
      <c r="K4435" s="88"/>
      <c r="L4435" s="88"/>
      <c r="M4435" s="88"/>
      <c r="N4435" s="88"/>
      <c r="O4435" s="88"/>
      <c r="P4435" s="88"/>
      <c r="Q4435" s="88"/>
      <c r="R4435" s="88"/>
      <c r="S4435" s="88"/>
      <c r="T4435" s="88"/>
      <c r="U4435" s="88"/>
      <c r="V4435" s="88"/>
      <c r="W4435" s="88"/>
      <c r="X4435" s="88"/>
      <c r="Z4435" s="88"/>
      <c r="AA4435" s="85"/>
      <c r="AB4435" s="85"/>
      <c r="AC4435" s="85"/>
      <c r="AD4435"/>
      <c r="AE4435" s="85"/>
      <c r="AF4435" s="85"/>
      <c r="AG4435" s="85"/>
      <c r="AH4435" s="85"/>
      <c r="AI4435" s="85"/>
      <c r="AJ4435" s="85"/>
    </row>
    <row r="4436" spans="1:36" s="89" customFormat="1" x14ac:dyDescent="0.25">
      <c r="A4436" s="86"/>
      <c r="B4436" s="85"/>
      <c r="C4436" s="157"/>
      <c r="D4436" s="169"/>
      <c r="E4436" s="107"/>
      <c r="F4436" s="108"/>
      <c r="G4436" s="85"/>
      <c r="H4436" s="85"/>
      <c r="I4436" s="86"/>
      <c r="J4436" s="87"/>
      <c r="K4436" s="88"/>
      <c r="L4436" s="88"/>
      <c r="M4436" s="88"/>
      <c r="N4436" s="88"/>
      <c r="O4436" s="88"/>
      <c r="P4436" s="88"/>
      <c r="Q4436" s="88"/>
      <c r="R4436" s="88"/>
      <c r="S4436" s="88"/>
      <c r="T4436" s="88"/>
      <c r="U4436" s="88"/>
      <c r="V4436" s="88"/>
      <c r="W4436" s="88"/>
      <c r="X4436" s="88"/>
      <c r="Z4436" s="88"/>
      <c r="AA4436" s="85"/>
      <c r="AB4436" s="85"/>
      <c r="AC4436" s="85"/>
      <c r="AD4436"/>
      <c r="AE4436" s="85"/>
      <c r="AF4436" s="85"/>
      <c r="AG4436" s="85"/>
      <c r="AH4436" s="85"/>
      <c r="AI4436" s="85"/>
      <c r="AJ4436" s="85"/>
    </row>
    <row r="4437" spans="1:36" s="89" customFormat="1" x14ac:dyDescent="0.25">
      <c r="A4437" s="86"/>
      <c r="B4437" s="85"/>
      <c r="C4437" s="157"/>
      <c r="D4437" s="169"/>
      <c r="E4437" s="107"/>
      <c r="F4437" s="108"/>
      <c r="G4437" s="85"/>
      <c r="H4437" s="85"/>
      <c r="I4437" s="86"/>
      <c r="J4437" s="87"/>
      <c r="K4437" s="88"/>
      <c r="L4437" s="88"/>
      <c r="M4437" s="88"/>
      <c r="N4437" s="88"/>
      <c r="O4437" s="88"/>
      <c r="P4437" s="88"/>
      <c r="Q4437" s="88"/>
      <c r="R4437" s="88"/>
      <c r="S4437" s="88"/>
      <c r="T4437" s="88"/>
      <c r="U4437" s="88"/>
      <c r="V4437" s="88"/>
      <c r="W4437" s="88"/>
      <c r="X4437" s="88"/>
      <c r="Z4437" s="88"/>
      <c r="AA4437" s="85"/>
      <c r="AB4437" s="85"/>
      <c r="AC4437" s="85"/>
      <c r="AD4437"/>
      <c r="AE4437" s="85"/>
      <c r="AF4437" s="85"/>
      <c r="AG4437" s="85"/>
      <c r="AH4437" s="85"/>
      <c r="AI4437" s="85"/>
      <c r="AJ4437" s="85"/>
    </row>
    <row r="4438" spans="1:36" s="89" customFormat="1" x14ac:dyDescent="0.25">
      <c r="A4438" s="86"/>
      <c r="B4438" s="85"/>
      <c r="C4438" s="157"/>
      <c r="D4438" s="169"/>
      <c r="E4438" s="107"/>
      <c r="F4438" s="108"/>
      <c r="G4438" s="85"/>
      <c r="H4438" s="85"/>
      <c r="I4438" s="86"/>
      <c r="J4438" s="87"/>
      <c r="K4438" s="88"/>
      <c r="L4438" s="88"/>
      <c r="M4438" s="88"/>
      <c r="N4438" s="88"/>
      <c r="O4438" s="88"/>
      <c r="P4438" s="88"/>
      <c r="Q4438" s="88"/>
      <c r="R4438" s="88"/>
      <c r="S4438" s="88"/>
      <c r="T4438" s="88"/>
      <c r="U4438" s="88"/>
      <c r="V4438" s="88"/>
      <c r="W4438" s="88"/>
      <c r="X4438" s="88"/>
      <c r="Z4438" s="88"/>
      <c r="AA4438" s="85"/>
      <c r="AB4438" s="85"/>
      <c r="AC4438" s="85"/>
      <c r="AD4438"/>
      <c r="AE4438" s="85"/>
      <c r="AF4438" s="85"/>
      <c r="AG4438" s="85"/>
      <c r="AH4438" s="85"/>
      <c r="AI4438" s="85"/>
      <c r="AJ4438" s="85"/>
    </row>
    <row r="4439" spans="1:36" s="89" customFormat="1" x14ac:dyDescent="0.25">
      <c r="A4439" s="86"/>
      <c r="B4439" s="85"/>
      <c r="C4439" s="157"/>
      <c r="D4439" s="169"/>
      <c r="E4439" s="107"/>
      <c r="F4439" s="108"/>
      <c r="G4439" s="85"/>
      <c r="H4439" s="85"/>
      <c r="I4439" s="86"/>
      <c r="J4439" s="87"/>
      <c r="K4439" s="88"/>
      <c r="L4439" s="88"/>
      <c r="M4439" s="88"/>
      <c r="N4439" s="88"/>
      <c r="O4439" s="88"/>
      <c r="P4439" s="88"/>
      <c r="Q4439" s="88"/>
      <c r="R4439" s="88"/>
      <c r="S4439" s="88"/>
      <c r="T4439" s="88"/>
      <c r="U4439" s="88"/>
      <c r="V4439" s="88"/>
      <c r="W4439" s="88"/>
      <c r="X4439" s="88"/>
      <c r="Z4439" s="88"/>
      <c r="AA4439" s="85"/>
      <c r="AB4439" s="85"/>
      <c r="AC4439" s="85"/>
      <c r="AD4439"/>
      <c r="AE4439" s="85"/>
      <c r="AF4439" s="85"/>
      <c r="AG4439" s="85"/>
      <c r="AH4439" s="85"/>
      <c r="AI4439" s="85"/>
      <c r="AJ4439" s="85"/>
    </row>
    <row r="4440" spans="1:36" s="89" customFormat="1" x14ac:dyDescent="0.25">
      <c r="A4440" s="86"/>
      <c r="B4440" s="85"/>
      <c r="C4440" s="157"/>
      <c r="D4440" s="169"/>
      <c r="E4440" s="107"/>
      <c r="F4440" s="108"/>
      <c r="G4440" s="85"/>
      <c r="H4440" s="85"/>
      <c r="I4440" s="86"/>
      <c r="J4440" s="87"/>
      <c r="K4440" s="88"/>
      <c r="L4440" s="88"/>
      <c r="M4440" s="88"/>
      <c r="N4440" s="88"/>
      <c r="O4440" s="88"/>
      <c r="P4440" s="88"/>
      <c r="Q4440" s="88"/>
      <c r="R4440" s="88"/>
      <c r="S4440" s="88"/>
      <c r="T4440" s="88"/>
      <c r="U4440" s="88"/>
      <c r="V4440" s="88"/>
      <c r="W4440" s="88"/>
      <c r="X4440" s="88"/>
      <c r="Z4440" s="88"/>
      <c r="AA4440" s="85"/>
      <c r="AB4440" s="85"/>
      <c r="AC4440" s="85"/>
      <c r="AD4440"/>
      <c r="AE4440" s="85"/>
      <c r="AF4440" s="85"/>
      <c r="AG4440" s="85"/>
      <c r="AH4440" s="85"/>
      <c r="AI4440" s="85"/>
      <c r="AJ4440" s="85"/>
    </row>
    <row r="4441" spans="1:36" s="89" customFormat="1" x14ac:dyDescent="0.25">
      <c r="A4441" s="86"/>
      <c r="B4441" s="85"/>
      <c r="C4441" s="157"/>
      <c r="D4441" s="169"/>
      <c r="E4441" s="107"/>
      <c r="F4441" s="108"/>
      <c r="G4441" s="85"/>
      <c r="H4441" s="85"/>
      <c r="I4441" s="86"/>
      <c r="J4441" s="87"/>
      <c r="K4441" s="88"/>
      <c r="L4441" s="88"/>
      <c r="M4441" s="88"/>
      <c r="N4441" s="88"/>
      <c r="O4441" s="88"/>
      <c r="P4441" s="88"/>
      <c r="Q4441" s="88"/>
      <c r="R4441" s="88"/>
      <c r="S4441" s="88"/>
      <c r="T4441" s="88"/>
      <c r="U4441" s="88"/>
      <c r="V4441" s="88"/>
      <c r="W4441" s="88"/>
      <c r="X4441" s="88"/>
      <c r="Z4441" s="88"/>
      <c r="AA4441" s="85"/>
      <c r="AB4441" s="85"/>
      <c r="AC4441" s="85"/>
      <c r="AD4441"/>
      <c r="AE4441" s="85"/>
      <c r="AF4441" s="85"/>
      <c r="AG4441" s="85"/>
      <c r="AH4441" s="85"/>
      <c r="AI4441" s="85"/>
      <c r="AJ4441" s="85"/>
    </row>
    <row r="4442" spans="1:36" s="89" customFormat="1" x14ac:dyDescent="0.25">
      <c r="A4442" s="86"/>
      <c r="B4442" s="85"/>
      <c r="C4442" s="157"/>
      <c r="D4442" s="169"/>
      <c r="E4442" s="107"/>
      <c r="F4442" s="108"/>
      <c r="G4442" s="85"/>
      <c r="H4442" s="85"/>
      <c r="I4442" s="86"/>
      <c r="J4442" s="87"/>
      <c r="K4442" s="88"/>
      <c r="L4442" s="88"/>
      <c r="M4442" s="88"/>
      <c r="N4442" s="88"/>
      <c r="O4442" s="88"/>
      <c r="P4442" s="88"/>
      <c r="Q4442" s="88"/>
      <c r="R4442" s="88"/>
      <c r="S4442" s="88"/>
      <c r="T4442" s="88"/>
      <c r="U4442" s="88"/>
      <c r="V4442" s="88"/>
      <c r="W4442" s="88"/>
      <c r="X4442" s="88"/>
      <c r="Z4442" s="88"/>
      <c r="AA4442" s="85"/>
      <c r="AB4442" s="85"/>
      <c r="AC4442" s="85"/>
      <c r="AD4442"/>
      <c r="AE4442" s="85"/>
      <c r="AF4442" s="85"/>
      <c r="AG4442" s="85"/>
      <c r="AH4442" s="85"/>
      <c r="AI4442" s="85"/>
      <c r="AJ4442" s="85"/>
    </row>
    <row r="4443" spans="1:36" s="89" customFormat="1" x14ac:dyDescent="0.25">
      <c r="A4443" s="86"/>
      <c r="B4443" s="85"/>
      <c r="C4443" s="157"/>
      <c r="D4443" s="169"/>
      <c r="E4443" s="107"/>
      <c r="F4443" s="108"/>
      <c r="G4443" s="85"/>
      <c r="H4443" s="85"/>
      <c r="I4443" s="86"/>
      <c r="J4443" s="87"/>
      <c r="K4443" s="88"/>
      <c r="L4443" s="88"/>
      <c r="M4443" s="88"/>
      <c r="N4443" s="88"/>
      <c r="O4443" s="88"/>
      <c r="P4443" s="88"/>
      <c r="Q4443" s="88"/>
      <c r="R4443" s="88"/>
      <c r="S4443" s="88"/>
      <c r="T4443" s="88"/>
      <c r="U4443" s="88"/>
      <c r="V4443" s="88"/>
      <c r="W4443" s="88"/>
      <c r="X4443" s="88"/>
      <c r="Z4443" s="88"/>
      <c r="AA4443" s="85"/>
      <c r="AB4443" s="85"/>
      <c r="AC4443" s="85"/>
      <c r="AD4443"/>
      <c r="AE4443" s="85"/>
      <c r="AF4443" s="85"/>
      <c r="AG4443" s="85"/>
      <c r="AH4443" s="85"/>
      <c r="AI4443" s="85"/>
      <c r="AJ4443" s="85"/>
    </row>
    <row r="4444" spans="1:36" s="89" customFormat="1" x14ac:dyDescent="0.25">
      <c r="A4444" s="86"/>
      <c r="B4444" s="85"/>
      <c r="C4444" s="157"/>
      <c r="D4444" s="169"/>
      <c r="E4444" s="107"/>
      <c r="F4444" s="108"/>
      <c r="G4444" s="85"/>
      <c r="H4444" s="85"/>
      <c r="I4444" s="86"/>
      <c r="J4444" s="87"/>
      <c r="K4444" s="88"/>
      <c r="L4444" s="88"/>
      <c r="M4444" s="88"/>
      <c r="N4444" s="88"/>
      <c r="O4444" s="88"/>
      <c r="P4444" s="88"/>
      <c r="Q4444" s="88"/>
      <c r="R4444" s="88"/>
      <c r="S4444" s="88"/>
      <c r="T4444" s="88"/>
      <c r="U4444" s="88"/>
      <c r="V4444" s="88"/>
      <c r="W4444" s="88"/>
      <c r="X4444" s="88"/>
      <c r="Z4444" s="88"/>
      <c r="AA4444" s="85"/>
      <c r="AB4444" s="85"/>
      <c r="AC4444" s="85"/>
      <c r="AD4444"/>
      <c r="AE4444" s="85"/>
      <c r="AF4444" s="85"/>
      <c r="AG4444" s="85"/>
      <c r="AH4444" s="85"/>
      <c r="AI4444" s="85"/>
      <c r="AJ4444" s="85"/>
    </row>
    <row r="4445" spans="1:36" s="89" customFormat="1" x14ac:dyDescent="0.25">
      <c r="A4445" s="86"/>
      <c r="B4445" s="85"/>
      <c r="C4445" s="157"/>
      <c r="D4445" s="169"/>
      <c r="E4445" s="107"/>
      <c r="F4445" s="108"/>
      <c r="G4445" s="85"/>
      <c r="H4445" s="85"/>
      <c r="I4445" s="86"/>
      <c r="J4445" s="87"/>
      <c r="K4445" s="88"/>
      <c r="L4445" s="88"/>
      <c r="M4445" s="88"/>
      <c r="N4445" s="88"/>
      <c r="O4445" s="88"/>
      <c r="P4445" s="88"/>
      <c r="Q4445" s="88"/>
      <c r="R4445" s="88"/>
      <c r="S4445" s="88"/>
      <c r="T4445" s="88"/>
      <c r="U4445" s="88"/>
      <c r="V4445" s="88"/>
      <c r="W4445" s="88"/>
      <c r="X4445" s="88"/>
      <c r="Z4445" s="88"/>
      <c r="AA4445" s="85"/>
      <c r="AB4445" s="85"/>
      <c r="AC4445" s="85"/>
      <c r="AD4445"/>
      <c r="AE4445" s="85"/>
      <c r="AF4445" s="85"/>
      <c r="AG4445" s="85"/>
      <c r="AH4445" s="85"/>
      <c r="AI4445" s="85"/>
      <c r="AJ4445" s="85"/>
    </row>
    <row r="4446" spans="1:36" s="89" customFormat="1" x14ac:dyDescent="0.25">
      <c r="A4446" s="86"/>
      <c r="B4446" s="85"/>
      <c r="C4446" s="157"/>
      <c r="D4446" s="169"/>
      <c r="E4446" s="107"/>
      <c r="F4446" s="108"/>
      <c r="G4446" s="85"/>
      <c r="H4446" s="85"/>
      <c r="I4446" s="86"/>
      <c r="J4446" s="87"/>
      <c r="K4446" s="88"/>
      <c r="L4446" s="88"/>
      <c r="M4446" s="88"/>
      <c r="N4446" s="88"/>
      <c r="O4446" s="88"/>
      <c r="P4446" s="88"/>
      <c r="Q4446" s="88"/>
      <c r="R4446" s="88"/>
      <c r="S4446" s="88"/>
      <c r="T4446" s="88"/>
      <c r="U4446" s="88"/>
      <c r="V4446" s="88"/>
      <c r="W4446" s="88"/>
      <c r="X4446" s="88"/>
      <c r="Z4446" s="88"/>
      <c r="AA4446" s="85"/>
      <c r="AB4446" s="85"/>
      <c r="AC4446" s="85"/>
      <c r="AD4446"/>
      <c r="AE4446" s="85"/>
      <c r="AF4446" s="85"/>
      <c r="AG4446" s="85"/>
      <c r="AH4446" s="85"/>
      <c r="AI4446" s="85"/>
      <c r="AJ4446" s="85"/>
    </row>
    <row r="4447" spans="1:36" s="89" customFormat="1" x14ac:dyDescent="0.25">
      <c r="A4447" s="86"/>
      <c r="B4447" s="85"/>
      <c r="C4447" s="157"/>
      <c r="D4447" s="169"/>
      <c r="E4447" s="107"/>
      <c r="F4447" s="108"/>
      <c r="G4447" s="85"/>
      <c r="H4447" s="85"/>
      <c r="I4447" s="86"/>
      <c r="J4447" s="87"/>
      <c r="K4447" s="88"/>
      <c r="L4447" s="88"/>
      <c r="M4447" s="88"/>
      <c r="N4447" s="88"/>
      <c r="O4447" s="88"/>
      <c r="P4447" s="88"/>
      <c r="Q4447" s="88"/>
      <c r="R4447" s="88"/>
      <c r="S4447" s="88"/>
      <c r="T4447" s="88"/>
      <c r="U4447" s="88"/>
      <c r="V4447" s="88"/>
      <c r="W4447" s="88"/>
      <c r="X4447" s="88"/>
      <c r="Z4447" s="88"/>
      <c r="AA4447" s="85"/>
      <c r="AB4447" s="85"/>
      <c r="AC4447" s="85"/>
      <c r="AD4447"/>
      <c r="AE4447" s="85"/>
      <c r="AF4447" s="85"/>
      <c r="AG4447" s="85"/>
      <c r="AH4447" s="85"/>
      <c r="AI4447" s="85"/>
      <c r="AJ4447" s="85"/>
    </row>
    <row r="4448" spans="1:36" s="89" customFormat="1" x14ac:dyDescent="0.25">
      <c r="A4448" s="86"/>
      <c r="B4448" s="85"/>
      <c r="C4448" s="157"/>
      <c r="D4448" s="169"/>
      <c r="E4448" s="107"/>
      <c r="F4448" s="108"/>
      <c r="G4448" s="85"/>
      <c r="H4448" s="85"/>
      <c r="I4448" s="86"/>
      <c r="J4448" s="87"/>
      <c r="K4448" s="88"/>
      <c r="L4448" s="88"/>
      <c r="M4448" s="88"/>
      <c r="N4448" s="88"/>
      <c r="O4448" s="88"/>
      <c r="P4448" s="88"/>
      <c r="Q4448" s="88"/>
      <c r="R4448" s="88"/>
      <c r="S4448" s="88"/>
      <c r="T4448" s="88"/>
      <c r="U4448" s="88"/>
      <c r="V4448" s="88"/>
      <c r="W4448" s="88"/>
      <c r="X4448" s="88"/>
      <c r="Z4448" s="88"/>
      <c r="AA4448" s="85"/>
      <c r="AB4448" s="85"/>
      <c r="AC4448" s="85"/>
      <c r="AD4448"/>
      <c r="AE4448" s="85"/>
      <c r="AF4448" s="85"/>
      <c r="AG4448" s="85"/>
      <c r="AH4448" s="85"/>
      <c r="AI4448" s="85"/>
      <c r="AJ4448" s="85"/>
    </row>
    <row r="4449" spans="1:36" s="89" customFormat="1" x14ac:dyDescent="0.25">
      <c r="A4449" s="86"/>
      <c r="B4449" s="85"/>
      <c r="C4449" s="157"/>
      <c r="D4449" s="169"/>
      <c r="E4449" s="107"/>
      <c r="F4449" s="108"/>
      <c r="G4449" s="85"/>
      <c r="H4449" s="85"/>
      <c r="I4449" s="86"/>
      <c r="J4449" s="87"/>
      <c r="K4449" s="88"/>
      <c r="L4449" s="88"/>
      <c r="M4449" s="88"/>
      <c r="N4449" s="88"/>
      <c r="O4449" s="88"/>
      <c r="P4449" s="88"/>
      <c r="Q4449" s="88"/>
      <c r="R4449" s="88"/>
      <c r="S4449" s="88"/>
      <c r="T4449" s="88"/>
      <c r="U4449" s="88"/>
      <c r="V4449" s="88"/>
      <c r="W4449" s="88"/>
      <c r="X4449" s="88"/>
      <c r="Z4449" s="88"/>
      <c r="AA4449" s="85"/>
      <c r="AB4449" s="85"/>
      <c r="AC4449" s="85"/>
      <c r="AD4449"/>
      <c r="AE4449" s="85"/>
      <c r="AF4449" s="85"/>
      <c r="AG4449" s="85"/>
      <c r="AH4449" s="85"/>
      <c r="AI4449" s="85"/>
      <c r="AJ4449" s="85"/>
    </row>
    <row r="4450" spans="1:36" s="89" customFormat="1" x14ac:dyDescent="0.25">
      <c r="A4450" s="86"/>
      <c r="B4450" s="85"/>
      <c r="C4450" s="157"/>
      <c r="D4450" s="169"/>
      <c r="E4450" s="107"/>
      <c r="F4450" s="108"/>
      <c r="G4450" s="85"/>
      <c r="H4450" s="85"/>
      <c r="I4450" s="86"/>
      <c r="J4450" s="87"/>
      <c r="K4450" s="88"/>
      <c r="L4450" s="88"/>
      <c r="M4450" s="88"/>
      <c r="N4450" s="88"/>
      <c r="O4450" s="88"/>
      <c r="P4450" s="88"/>
      <c r="Q4450" s="88"/>
      <c r="R4450" s="88"/>
      <c r="S4450" s="88"/>
      <c r="T4450" s="88"/>
      <c r="U4450" s="88"/>
      <c r="V4450" s="88"/>
      <c r="W4450" s="88"/>
      <c r="X4450" s="88"/>
      <c r="Z4450" s="88"/>
      <c r="AA4450" s="85"/>
      <c r="AB4450" s="85"/>
      <c r="AC4450" s="85"/>
      <c r="AD4450"/>
      <c r="AE4450" s="85"/>
      <c r="AF4450" s="85"/>
      <c r="AG4450" s="85"/>
      <c r="AH4450" s="85"/>
      <c r="AI4450" s="85"/>
      <c r="AJ4450" s="85"/>
    </row>
    <row r="4451" spans="1:36" s="89" customFormat="1" x14ac:dyDescent="0.25">
      <c r="A4451" s="86"/>
      <c r="B4451" s="85"/>
      <c r="C4451" s="157"/>
      <c r="D4451" s="169"/>
      <c r="E4451" s="107"/>
      <c r="F4451" s="108"/>
      <c r="G4451" s="85"/>
      <c r="H4451" s="85"/>
      <c r="I4451" s="86"/>
      <c r="J4451" s="87"/>
      <c r="K4451" s="88"/>
      <c r="L4451" s="88"/>
      <c r="M4451" s="88"/>
      <c r="N4451" s="88"/>
      <c r="O4451" s="88"/>
      <c r="P4451" s="88"/>
      <c r="Q4451" s="88"/>
      <c r="R4451" s="88"/>
      <c r="S4451" s="88"/>
      <c r="T4451" s="88"/>
      <c r="U4451" s="88"/>
      <c r="V4451" s="88"/>
      <c r="W4451" s="88"/>
      <c r="X4451" s="88"/>
      <c r="Z4451" s="88"/>
      <c r="AA4451" s="85"/>
      <c r="AB4451" s="85"/>
      <c r="AC4451" s="85"/>
      <c r="AD4451"/>
      <c r="AE4451" s="85"/>
      <c r="AF4451" s="85"/>
      <c r="AG4451" s="85"/>
      <c r="AH4451" s="85"/>
      <c r="AI4451" s="85"/>
      <c r="AJ4451" s="85"/>
    </row>
    <row r="4452" spans="1:36" s="89" customFormat="1" x14ac:dyDescent="0.25">
      <c r="A4452" s="86"/>
      <c r="B4452" s="85"/>
      <c r="C4452" s="157"/>
      <c r="D4452" s="169"/>
      <c r="E4452" s="107"/>
      <c r="F4452" s="108"/>
      <c r="G4452" s="85"/>
      <c r="H4452" s="85"/>
      <c r="I4452" s="86"/>
      <c r="J4452" s="87"/>
      <c r="K4452" s="88"/>
      <c r="L4452" s="88"/>
      <c r="M4452" s="88"/>
      <c r="N4452" s="88"/>
      <c r="O4452" s="88"/>
      <c r="P4452" s="88"/>
      <c r="Q4452" s="88"/>
      <c r="R4452" s="88"/>
      <c r="S4452" s="88"/>
      <c r="T4452" s="88"/>
      <c r="U4452" s="88"/>
      <c r="V4452" s="88"/>
      <c r="W4452" s="88"/>
      <c r="X4452" s="88"/>
      <c r="Z4452" s="88"/>
      <c r="AA4452" s="85"/>
      <c r="AB4452" s="85"/>
      <c r="AC4452" s="85"/>
      <c r="AD4452"/>
      <c r="AE4452" s="85"/>
      <c r="AF4452" s="85"/>
      <c r="AG4452" s="85"/>
      <c r="AH4452" s="85"/>
      <c r="AI4452" s="85"/>
      <c r="AJ4452" s="85"/>
    </row>
    <row r="4453" spans="1:36" s="89" customFormat="1" x14ac:dyDescent="0.25">
      <c r="A4453" s="86"/>
      <c r="B4453" s="85"/>
      <c r="C4453" s="157"/>
      <c r="D4453" s="169"/>
      <c r="E4453" s="107"/>
      <c r="F4453" s="108"/>
      <c r="G4453" s="85"/>
      <c r="H4453" s="85"/>
      <c r="I4453" s="86"/>
      <c r="J4453" s="87"/>
      <c r="K4453" s="88"/>
      <c r="L4453" s="88"/>
      <c r="M4453" s="88"/>
      <c r="N4453" s="88"/>
      <c r="O4453" s="88"/>
      <c r="P4453" s="88"/>
      <c r="Q4453" s="88"/>
      <c r="R4453" s="88"/>
      <c r="S4453" s="88"/>
      <c r="T4453" s="88"/>
      <c r="U4453" s="88"/>
      <c r="V4453" s="88"/>
      <c r="W4453" s="88"/>
      <c r="X4453" s="88"/>
      <c r="Z4453" s="88"/>
      <c r="AA4453" s="85"/>
      <c r="AB4453" s="85"/>
      <c r="AC4453" s="85"/>
      <c r="AD4453"/>
      <c r="AE4453" s="85"/>
      <c r="AF4453" s="85"/>
      <c r="AG4453" s="85"/>
      <c r="AH4453" s="85"/>
      <c r="AI4453" s="85"/>
      <c r="AJ4453" s="85"/>
    </row>
    <row r="4454" spans="1:36" s="89" customFormat="1" x14ac:dyDescent="0.25">
      <c r="A4454" s="86"/>
      <c r="B4454" s="85"/>
      <c r="C4454" s="157"/>
      <c r="D4454" s="169"/>
      <c r="E4454" s="107"/>
      <c r="F4454" s="108"/>
      <c r="G4454" s="85"/>
      <c r="H4454" s="85"/>
      <c r="I4454" s="86"/>
      <c r="J4454" s="87"/>
      <c r="K4454" s="88"/>
      <c r="L4454" s="88"/>
      <c r="M4454" s="88"/>
      <c r="N4454" s="88"/>
      <c r="O4454" s="88"/>
      <c r="P4454" s="88"/>
      <c r="Q4454" s="88"/>
      <c r="R4454" s="88"/>
      <c r="S4454" s="88"/>
      <c r="T4454" s="88"/>
      <c r="U4454" s="88"/>
      <c r="V4454" s="88"/>
      <c r="W4454" s="88"/>
      <c r="X4454" s="88"/>
      <c r="Z4454" s="88"/>
      <c r="AA4454" s="85"/>
      <c r="AB4454" s="85"/>
      <c r="AC4454" s="85"/>
      <c r="AD4454"/>
      <c r="AE4454" s="85"/>
      <c r="AF4454" s="85"/>
      <c r="AG4454" s="85"/>
      <c r="AH4454" s="85"/>
      <c r="AI4454" s="85"/>
      <c r="AJ4454" s="85"/>
    </row>
    <row r="4455" spans="1:36" s="89" customFormat="1" x14ac:dyDescent="0.25">
      <c r="A4455" s="86"/>
      <c r="B4455" s="85"/>
      <c r="C4455" s="157"/>
      <c r="D4455" s="169"/>
      <c r="E4455" s="107"/>
      <c r="F4455" s="108"/>
      <c r="G4455" s="85"/>
      <c r="H4455" s="85"/>
      <c r="I4455" s="86"/>
      <c r="J4455" s="87"/>
      <c r="K4455" s="88"/>
      <c r="L4455" s="88"/>
      <c r="M4455" s="88"/>
      <c r="N4455" s="88"/>
      <c r="O4455" s="88"/>
      <c r="P4455" s="88"/>
      <c r="Q4455" s="88"/>
      <c r="R4455" s="88"/>
      <c r="S4455" s="88"/>
      <c r="T4455" s="88"/>
      <c r="U4455" s="88"/>
      <c r="V4455" s="88"/>
      <c r="W4455" s="88"/>
      <c r="X4455" s="88"/>
      <c r="Z4455" s="88"/>
      <c r="AA4455" s="85"/>
      <c r="AB4455" s="85"/>
      <c r="AC4455" s="85"/>
      <c r="AD4455"/>
      <c r="AE4455" s="85"/>
      <c r="AF4455" s="85"/>
      <c r="AG4455" s="85"/>
      <c r="AH4455" s="85"/>
      <c r="AI4455" s="85"/>
      <c r="AJ4455" s="85"/>
    </row>
    <row r="4456" spans="1:36" s="89" customFormat="1" x14ac:dyDescent="0.25">
      <c r="A4456" s="86"/>
      <c r="B4456" s="85"/>
      <c r="C4456" s="157"/>
      <c r="D4456" s="169"/>
      <c r="E4456" s="107"/>
      <c r="F4456" s="108"/>
      <c r="G4456" s="85"/>
      <c r="H4456" s="85"/>
      <c r="I4456" s="86"/>
      <c r="J4456" s="87"/>
      <c r="K4456" s="88"/>
      <c r="L4456" s="88"/>
      <c r="M4456" s="88"/>
      <c r="N4456" s="88"/>
      <c r="O4456" s="88"/>
      <c r="P4456" s="88"/>
      <c r="Q4456" s="88"/>
      <c r="R4456" s="88"/>
      <c r="S4456" s="88"/>
      <c r="T4456" s="88"/>
      <c r="U4456" s="88"/>
      <c r="V4456" s="88"/>
      <c r="W4456" s="88"/>
      <c r="X4456" s="88"/>
      <c r="Z4456" s="88"/>
      <c r="AA4456" s="85"/>
      <c r="AB4456" s="85"/>
      <c r="AC4456" s="85"/>
      <c r="AD4456"/>
      <c r="AE4456" s="85"/>
      <c r="AF4456" s="85"/>
      <c r="AG4456" s="85"/>
      <c r="AH4456" s="85"/>
      <c r="AI4456" s="85"/>
      <c r="AJ4456" s="85"/>
    </row>
    <row r="4457" spans="1:36" s="89" customFormat="1" x14ac:dyDescent="0.25">
      <c r="A4457" s="86"/>
      <c r="B4457" s="85"/>
      <c r="C4457" s="157"/>
      <c r="D4457" s="169"/>
      <c r="E4457" s="107"/>
      <c r="F4457" s="108"/>
      <c r="G4457" s="85"/>
      <c r="H4457" s="85"/>
      <c r="I4457" s="86"/>
      <c r="J4457" s="87"/>
      <c r="K4457" s="88"/>
      <c r="L4457" s="88"/>
      <c r="M4457" s="88"/>
      <c r="N4457" s="88"/>
      <c r="O4457" s="88"/>
      <c r="P4457" s="88"/>
      <c r="Q4457" s="88"/>
      <c r="R4457" s="88"/>
      <c r="S4457" s="88"/>
      <c r="T4457" s="88"/>
      <c r="U4457" s="88"/>
      <c r="V4457" s="88"/>
      <c r="W4457" s="88"/>
      <c r="X4457" s="88"/>
      <c r="Z4457" s="88"/>
      <c r="AA4457" s="85"/>
      <c r="AB4457" s="85"/>
      <c r="AC4457" s="85"/>
      <c r="AD4457"/>
      <c r="AE4457" s="85"/>
      <c r="AF4457" s="85"/>
      <c r="AG4457" s="85"/>
      <c r="AH4457" s="85"/>
      <c r="AI4457" s="85"/>
      <c r="AJ4457" s="85"/>
    </row>
    <row r="4458" spans="1:36" s="89" customFormat="1" x14ac:dyDescent="0.25">
      <c r="A4458" s="86"/>
      <c r="B4458" s="85"/>
      <c r="C4458" s="157"/>
      <c r="D4458" s="169"/>
      <c r="E4458" s="107"/>
      <c r="F4458" s="108"/>
      <c r="G4458" s="85"/>
      <c r="H4458" s="85"/>
      <c r="I4458" s="86"/>
      <c r="J4458" s="87"/>
      <c r="K4458" s="88"/>
      <c r="L4458" s="88"/>
      <c r="M4458" s="88"/>
      <c r="N4458" s="88"/>
      <c r="O4458" s="88"/>
      <c r="P4458" s="88"/>
      <c r="Q4458" s="88"/>
      <c r="R4458" s="88"/>
      <c r="S4458" s="88"/>
      <c r="T4458" s="88"/>
      <c r="U4458" s="88"/>
      <c r="V4458" s="88"/>
      <c r="W4458" s="88"/>
      <c r="X4458" s="88"/>
      <c r="Z4458" s="88"/>
      <c r="AA4458" s="85"/>
      <c r="AB4458" s="85"/>
      <c r="AC4458" s="85"/>
      <c r="AD4458"/>
      <c r="AE4458" s="85"/>
      <c r="AF4458" s="85"/>
      <c r="AG4458" s="85"/>
      <c r="AH4458" s="85"/>
      <c r="AI4458" s="85"/>
      <c r="AJ4458" s="85"/>
    </row>
    <row r="4459" spans="1:36" s="89" customFormat="1" x14ac:dyDescent="0.25">
      <c r="A4459" s="86"/>
      <c r="B4459" s="85"/>
      <c r="C4459" s="157"/>
      <c r="D4459" s="169"/>
      <c r="E4459" s="107"/>
      <c r="F4459" s="108"/>
      <c r="G4459" s="85"/>
      <c r="H4459" s="85"/>
      <c r="I4459" s="86"/>
      <c r="J4459" s="87"/>
      <c r="K4459" s="88"/>
      <c r="L4459" s="88"/>
      <c r="M4459" s="88"/>
      <c r="N4459" s="88"/>
      <c r="O4459" s="88"/>
      <c r="P4459" s="88"/>
      <c r="Q4459" s="88"/>
      <c r="R4459" s="88"/>
      <c r="S4459" s="88"/>
      <c r="T4459" s="88"/>
      <c r="U4459" s="88"/>
      <c r="V4459" s="88"/>
      <c r="W4459" s="88"/>
      <c r="X4459" s="88"/>
      <c r="Z4459" s="88"/>
      <c r="AA4459" s="85"/>
      <c r="AB4459" s="85"/>
      <c r="AC4459" s="85"/>
      <c r="AD4459"/>
      <c r="AE4459" s="85"/>
      <c r="AF4459" s="85"/>
      <c r="AG4459" s="85"/>
      <c r="AH4459" s="85"/>
      <c r="AI4459" s="85"/>
      <c r="AJ4459" s="85"/>
    </row>
    <row r="4460" spans="1:36" s="89" customFormat="1" x14ac:dyDescent="0.25">
      <c r="A4460" s="86"/>
      <c r="B4460" s="85"/>
      <c r="C4460" s="157"/>
      <c r="D4460" s="169"/>
      <c r="E4460" s="107"/>
      <c r="F4460" s="108"/>
      <c r="G4460" s="85"/>
      <c r="H4460" s="85"/>
      <c r="I4460" s="86"/>
      <c r="J4460" s="87"/>
      <c r="K4460" s="88"/>
      <c r="L4460" s="88"/>
      <c r="M4460" s="88"/>
      <c r="N4460" s="88"/>
      <c r="O4460" s="88"/>
      <c r="P4460" s="88"/>
      <c r="Q4460" s="88"/>
      <c r="R4460" s="88"/>
      <c r="S4460" s="88"/>
      <c r="T4460" s="88"/>
      <c r="U4460" s="88"/>
      <c r="V4460" s="88"/>
      <c r="W4460" s="88"/>
      <c r="X4460" s="88"/>
      <c r="Z4460" s="88"/>
      <c r="AA4460" s="85"/>
      <c r="AB4460" s="85"/>
      <c r="AC4460" s="85"/>
      <c r="AD4460"/>
      <c r="AE4460" s="85"/>
      <c r="AF4460" s="85"/>
      <c r="AG4460" s="85"/>
      <c r="AH4460" s="85"/>
      <c r="AI4460" s="85"/>
      <c r="AJ4460" s="85"/>
    </row>
    <row r="4461" spans="1:36" s="89" customFormat="1" x14ac:dyDescent="0.25">
      <c r="A4461" s="86"/>
      <c r="B4461" s="85"/>
      <c r="C4461" s="157"/>
      <c r="D4461" s="169"/>
      <c r="E4461" s="107"/>
      <c r="F4461" s="108"/>
      <c r="G4461" s="85"/>
      <c r="H4461" s="85"/>
      <c r="I4461" s="86"/>
      <c r="J4461" s="87"/>
      <c r="K4461" s="88"/>
      <c r="L4461" s="88"/>
      <c r="M4461" s="88"/>
      <c r="N4461" s="88"/>
      <c r="O4461" s="88"/>
      <c r="P4461" s="88"/>
      <c r="Q4461" s="88"/>
      <c r="R4461" s="88"/>
      <c r="S4461" s="88"/>
      <c r="T4461" s="88"/>
      <c r="U4461" s="88"/>
      <c r="V4461" s="88"/>
      <c r="W4461" s="88"/>
      <c r="X4461" s="88"/>
      <c r="Z4461" s="88"/>
      <c r="AA4461" s="85"/>
      <c r="AB4461" s="85"/>
      <c r="AC4461" s="85"/>
      <c r="AD4461"/>
      <c r="AE4461" s="85"/>
      <c r="AF4461" s="85"/>
      <c r="AG4461" s="85"/>
      <c r="AH4461" s="85"/>
      <c r="AI4461" s="85"/>
      <c r="AJ4461" s="85"/>
    </row>
    <row r="4462" spans="1:36" s="89" customFormat="1" x14ac:dyDescent="0.25">
      <c r="A4462" s="86"/>
      <c r="B4462" s="85"/>
      <c r="C4462" s="157"/>
      <c r="D4462" s="169"/>
      <c r="E4462" s="107"/>
      <c r="F4462" s="108"/>
      <c r="G4462" s="85"/>
      <c r="H4462" s="85"/>
      <c r="I4462" s="86"/>
      <c r="J4462" s="87"/>
      <c r="K4462" s="88"/>
      <c r="L4462" s="88"/>
      <c r="M4462" s="88"/>
      <c r="N4462" s="88"/>
      <c r="O4462" s="88"/>
      <c r="P4462" s="88"/>
      <c r="Q4462" s="88"/>
      <c r="R4462" s="88"/>
      <c r="S4462" s="88"/>
      <c r="T4462" s="88"/>
      <c r="U4462" s="88"/>
      <c r="V4462" s="88"/>
      <c r="W4462" s="88"/>
      <c r="X4462" s="88"/>
      <c r="Z4462" s="88"/>
      <c r="AA4462" s="85"/>
      <c r="AB4462" s="85"/>
      <c r="AC4462" s="85"/>
      <c r="AD4462"/>
      <c r="AE4462" s="85"/>
      <c r="AF4462" s="85"/>
      <c r="AG4462" s="85"/>
      <c r="AH4462" s="85"/>
      <c r="AI4462" s="85"/>
      <c r="AJ4462" s="85"/>
    </row>
    <row r="4463" spans="1:36" s="89" customFormat="1" x14ac:dyDescent="0.25">
      <c r="A4463" s="86"/>
      <c r="B4463" s="85"/>
      <c r="C4463" s="157"/>
      <c r="D4463" s="169"/>
      <c r="E4463" s="107"/>
      <c r="F4463" s="108"/>
      <c r="G4463" s="85"/>
      <c r="H4463" s="85"/>
      <c r="I4463" s="86"/>
      <c r="J4463" s="87"/>
      <c r="K4463" s="88"/>
      <c r="L4463" s="88"/>
      <c r="M4463" s="88"/>
      <c r="N4463" s="88"/>
      <c r="O4463" s="88"/>
      <c r="P4463" s="88"/>
      <c r="Q4463" s="88"/>
      <c r="R4463" s="88"/>
      <c r="S4463" s="88"/>
      <c r="T4463" s="88"/>
      <c r="U4463" s="88"/>
      <c r="V4463" s="88"/>
      <c r="W4463" s="88"/>
      <c r="X4463" s="88"/>
      <c r="Z4463" s="88"/>
      <c r="AA4463" s="85"/>
      <c r="AB4463" s="85"/>
      <c r="AC4463" s="85"/>
      <c r="AD4463"/>
      <c r="AE4463" s="85"/>
      <c r="AF4463" s="85"/>
      <c r="AG4463" s="85"/>
      <c r="AH4463" s="85"/>
      <c r="AI4463" s="85"/>
      <c r="AJ4463" s="85"/>
    </row>
    <row r="4464" spans="1:36" s="89" customFormat="1" x14ac:dyDescent="0.25">
      <c r="A4464" s="86"/>
      <c r="B4464" s="85"/>
      <c r="C4464" s="157"/>
      <c r="D4464" s="169"/>
      <c r="E4464" s="107"/>
      <c r="F4464" s="108"/>
      <c r="G4464" s="85"/>
      <c r="H4464" s="85"/>
      <c r="I4464" s="86"/>
      <c r="J4464" s="87"/>
      <c r="K4464" s="88"/>
      <c r="L4464" s="88"/>
      <c r="M4464" s="88"/>
      <c r="N4464" s="88"/>
      <c r="O4464" s="88"/>
      <c r="P4464" s="88"/>
      <c r="Q4464" s="88"/>
      <c r="R4464" s="88"/>
      <c r="S4464" s="88"/>
      <c r="T4464" s="88"/>
      <c r="U4464" s="88"/>
      <c r="V4464" s="88"/>
      <c r="W4464" s="88"/>
      <c r="X4464" s="88"/>
      <c r="Z4464" s="88"/>
      <c r="AA4464" s="85"/>
      <c r="AB4464" s="85"/>
      <c r="AC4464" s="85"/>
      <c r="AD4464"/>
      <c r="AE4464" s="85"/>
      <c r="AF4464" s="85"/>
      <c r="AG4464" s="85"/>
      <c r="AH4464" s="85"/>
      <c r="AI4464" s="85"/>
      <c r="AJ4464" s="85"/>
    </row>
    <row r="4465" spans="1:36" s="89" customFormat="1" x14ac:dyDescent="0.25">
      <c r="A4465" s="86"/>
      <c r="B4465" s="85"/>
      <c r="C4465" s="157"/>
      <c r="D4465" s="169"/>
      <c r="E4465" s="107"/>
      <c r="F4465" s="108"/>
      <c r="G4465" s="85"/>
      <c r="H4465" s="85"/>
      <c r="I4465" s="86"/>
      <c r="J4465" s="87"/>
      <c r="K4465" s="88"/>
      <c r="L4465" s="88"/>
      <c r="M4465" s="88"/>
      <c r="N4465" s="88"/>
      <c r="O4465" s="88"/>
      <c r="P4465" s="88"/>
      <c r="Q4465" s="88"/>
      <c r="R4465" s="88"/>
      <c r="S4465" s="88"/>
      <c r="T4465" s="88"/>
      <c r="U4465" s="88"/>
      <c r="V4465" s="88"/>
      <c r="W4465" s="88"/>
      <c r="X4465" s="88"/>
      <c r="Z4465" s="88"/>
      <c r="AA4465" s="85"/>
      <c r="AB4465" s="85"/>
      <c r="AC4465" s="85"/>
      <c r="AD4465"/>
      <c r="AE4465" s="85"/>
      <c r="AF4465" s="85"/>
      <c r="AG4465" s="85"/>
      <c r="AH4465" s="85"/>
      <c r="AI4465" s="85"/>
      <c r="AJ4465" s="85"/>
    </row>
    <row r="4466" spans="1:36" s="89" customFormat="1" x14ac:dyDescent="0.25">
      <c r="A4466" s="86"/>
      <c r="B4466" s="85"/>
      <c r="C4466" s="157"/>
      <c r="D4466" s="169"/>
      <c r="E4466" s="107"/>
      <c r="F4466" s="108"/>
      <c r="G4466" s="85"/>
      <c r="H4466" s="85"/>
      <c r="I4466" s="86"/>
      <c r="J4466" s="87"/>
      <c r="K4466" s="88"/>
      <c r="L4466" s="88"/>
      <c r="M4466" s="88"/>
      <c r="N4466" s="88"/>
      <c r="O4466" s="88"/>
      <c r="P4466" s="88"/>
      <c r="Q4466" s="88"/>
      <c r="R4466" s="88"/>
      <c r="S4466" s="88"/>
      <c r="T4466" s="88"/>
      <c r="U4466" s="88"/>
      <c r="V4466" s="88"/>
      <c r="W4466" s="88"/>
      <c r="X4466" s="88"/>
      <c r="Z4466" s="88"/>
      <c r="AA4466" s="85"/>
      <c r="AB4466" s="85"/>
      <c r="AC4466" s="85"/>
      <c r="AD4466"/>
      <c r="AE4466" s="85"/>
      <c r="AF4466" s="85"/>
      <c r="AG4466" s="85"/>
      <c r="AH4466" s="85"/>
      <c r="AI4466" s="85"/>
      <c r="AJ4466" s="85"/>
    </row>
    <row r="4467" spans="1:36" s="89" customFormat="1" x14ac:dyDescent="0.25">
      <c r="A4467" s="86"/>
      <c r="B4467" s="85"/>
      <c r="C4467" s="157"/>
      <c r="D4467" s="169"/>
      <c r="E4467" s="107"/>
      <c r="F4467" s="108"/>
      <c r="G4467" s="85"/>
      <c r="H4467" s="85"/>
      <c r="I4467" s="86"/>
      <c r="J4467" s="87"/>
      <c r="K4467" s="88"/>
      <c r="L4467" s="88"/>
      <c r="M4467" s="88"/>
      <c r="N4467" s="88"/>
      <c r="O4467" s="88"/>
      <c r="P4467" s="88"/>
      <c r="Q4467" s="88"/>
      <c r="R4467" s="88"/>
      <c r="S4467" s="88"/>
      <c r="T4467" s="88"/>
      <c r="U4467" s="88"/>
      <c r="V4467" s="88"/>
      <c r="W4467" s="88"/>
      <c r="X4467" s="88"/>
      <c r="Z4467" s="88"/>
      <c r="AA4467" s="85"/>
      <c r="AB4467" s="85"/>
      <c r="AC4467" s="85"/>
      <c r="AD4467"/>
      <c r="AE4467" s="85"/>
      <c r="AF4467" s="85"/>
      <c r="AG4467" s="85"/>
      <c r="AH4467" s="85"/>
      <c r="AI4467" s="85"/>
      <c r="AJ4467" s="85"/>
    </row>
    <row r="4468" spans="1:36" s="89" customFormat="1" x14ac:dyDescent="0.25">
      <c r="A4468" s="86"/>
      <c r="B4468" s="85"/>
      <c r="C4468" s="157"/>
      <c r="D4468" s="169"/>
      <c r="E4468" s="107"/>
      <c r="F4468" s="108"/>
      <c r="G4468" s="85"/>
      <c r="H4468" s="85"/>
      <c r="I4468" s="86"/>
      <c r="J4468" s="87"/>
      <c r="K4468" s="88"/>
      <c r="L4468" s="88"/>
      <c r="M4468" s="88"/>
      <c r="N4468" s="88"/>
      <c r="O4468" s="88"/>
      <c r="P4468" s="88"/>
      <c r="Q4468" s="88"/>
      <c r="R4468" s="88"/>
      <c r="S4468" s="88"/>
      <c r="T4468" s="88"/>
      <c r="U4468" s="88"/>
      <c r="V4468" s="88"/>
      <c r="W4468" s="88"/>
      <c r="X4468" s="88"/>
      <c r="Z4468" s="88"/>
      <c r="AA4468" s="85"/>
      <c r="AB4468" s="85"/>
      <c r="AC4468" s="85"/>
      <c r="AD4468"/>
      <c r="AE4468" s="85"/>
      <c r="AF4468" s="85"/>
      <c r="AG4468" s="85"/>
      <c r="AH4468" s="85"/>
      <c r="AI4468" s="85"/>
      <c r="AJ4468" s="85"/>
    </row>
    <row r="4469" spans="1:36" s="89" customFormat="1" x14ac:dyDescent="0.25">
      <c r="A4469" s="86"/>
      <c r="B4469" s="85"/>
      <c r="C4469" s="157"/>
      <c r="D4469" s="169"/>
      <c r="E4469" s="107"/>
      <c r="F4469" s="108"/>
      <c r="G4469" s="85"/>
      <c r="H4469" s="85"/>
      <c r="I4469" s="86"/>
      <c r="J4469" s="87"/>
      <c r="K4469" s="88"/>
      <c r="L4469" s="88"/>
      <c r="M4469" s="88"/>
      <c r="N4469" s="88"/>
      <c r="O4469" s="88"/>
      <c r="P4469" s="88"/>
      <c r="Q4469" s="88"/>
      <c r="R4469" s="88"/>
      <c r="S4469" s="88"/>
      <c r="T4469" s="88"/>
      <c r="U4469" s="88"/>
      <c r="V4469" s="88"/>
      <c r="W4469" s="88"/>
      <c r="X4469" s="88"/>
      <c r="Z4469" s="88"/>
      <c r="AA4469" s="85"/>
      <c r="AB4469" s="85"/>
      <c r="AC4469" s="85"/>
      <c r="AD4469"/>
      <c r="AE4469" s="85"/>
      <c r="AF4469" s="85"/>
      <c r="AG4469" s="85"/>
      <c r="AH4469" s="85"/>
      <c r="AI4469" s="85"/>
      <c r="AJ4469" s="85"/>
    </row>
    <row r="4470" spans="1:36" s="89" customFormat="1" x14ac:dyDescent="0.25">
      <c r="A4470" s="86"/>
      <c r="B4470" s="85"/>
      <c r="C4470" s="157"/>
      <c r="D4470" s="169"/>
      <c r="E4470" s="107"/>
      <c r="F4470" s="108"/>
      <c r="G4470" s="85"/>
      <c r="H4470" s="85"/>
      <c r="I4470" s="86"/>
      <c r="J4470" s="87"/>
      <c r="K4470" s="88"/>
      <c r="L4470" s="88"/>
      <c r="M4470" s="88"/>
      <c r="N4470" s="88"/>
      <c r="O4470" s="88"/>
      <c r="P4470" s="88"/>
      <c r="Q4470" s="88"/>
      <c r="R4470" s="88"/>
      <c r="S4470" s="88"/>
      <c r="T4470" s="88"/>
      <c r="U4470" s="88"/>
      <c r="V4470" s="88"/>
      <c r="W4470" s="88"/>
      <c r="X4470" s="88"/>
      <c r="Z4470" s="88"/>
      <c r="AA4470" s="85"/>
      <c r="AB4470" s="85"/>
      <c r="AC4470" s="85"/>
      <c r="AD4470"/>
      <c r="AE4470" s="85"/>
      <c r="AF4470" s="85"/>
      <c r="AG4470" s="85"/>
      <c r="AH4470" s="85"/>
      <c r="AI4470" s="85"/>
      <c r="AJ4470" s="85"/>
    </row>
    <row r="4471" spans="1:36" s="89" customFormat="1" x14ac:dyDescent="0.25">
      <c r="A4471" s="86"/>
      <c r="B4471" s="85"/>
      <c r="C4471" s="157"/>
      <c r="D4471" s="169"/>
      <c r="E4471" s="107"/>
      <c r="F4471" s="108"/>
      <c r="G4471" s="85"/>
      <c r="H4471" s="85"/>
      <c r="I4471" s="86"/>
      <c r="J4471" s="87"/>
      <c r="K4471" s="88"/>
      <c r="L4471" s="88"/>
      <c r="M4471" s="88"/>
      <c r="N4471" s="88"/>
      <c r="O4471" s="88"/>
      <c r="P4471" s="88"/>
      <c r="Q4471" s="88"/>
      <c r="R4471" s="88"/>
      <c r="S4471" s="88"/>
      <c r="T4471" s="88"/>
      <c r="U4471" s="88"/>
      <c r="V4471" s="88"/>
      <c r="W4471" s="88"/>
      <c r="X4471" s="88"/>
      <c r="Z4471" s="88"/>
      <c r="AA4471" s="85"/>
      <c r="AB4471" s="85"/>
      <c r="AC4471" s="85"/>
      <c r="AD4471"/>
      <c r="AE4471" s="85"/>
      <c r="AF4471" s="85"/>
      <c r="AG4471" s="85"/>
      <c r="AH4471" s="85"/>
      <c r="AI4471" s="85"/>
      <c r="AJ4471" s="85"/>
    </row>
    <row r="4472" spans="1:36" s="89" customFormat="1" x14ac:dyDescent="0.25">
      <c r="A4472" s="86"/>
      <c r="B4472" s="85"/>
      <c r="C4472" s="157"/>
      <c r="D4472" s="169"/>
      <c r="E4472" s="107"/>
      <c r="F4472" s="108"/>
      <c r="G4472" s="85"/>
      <c r="H4472" s="85"/>
      <c r="I4472" s="86"/>
      <c r="J4472" s="87"/>
      <c r="K4472" s="88"/>
      <c r="L4472" s="88"/>
      <c r="M4472" s="88"/>
      <c r="N4472" s="88"/>
      <c r="O4472" s="88"/>
      <c r="P4472" s="88"/>
      <c r="Q4472" s="88"/>
      <c r="R4472" s="88"/>
      <c r="S4472" s="88"/>
      <c r="T4472" s="88"/>
      <c r="U4472" s="88"/>
      <c r="V4472" s="88"/>
      <c r="W4472" s="88"/>
      <c r="X4472" s="88"/>
      <c r="Z4472" s="88"/>
      <c r="AA4472" s="85"/>
      <c r="AB4472" s="85"/>
      <c r="AC4472" s="85"/>
      <c r="AD4472"/>
      <c r="AE4472" s="85"/>
      <c r="AF4472" s="85"/>
      <c r="AG4472" s="85"/>
      <c r="AH4472" s="85"/>
      <c r="AI4472" s="85"/>
      <c r="AJ4472" s="85"/>
    </row>
    <row r="4473" spans="1:36" s="89" customFormat="1" x14ac:dyDescent="0.25">
      <c r="A4473" s="86"/>
      <c r="B4473" s="85"/>
      <c r="C4473" s="157"/>
      <c r="D4473" s="169"/>
      <c r="E4473" s="107"/>
      <c r="F4473" s="108"/>
      <c r="G4473" s="85"/>
      <c r="H4473" s="85"/>
      <c r="I4473" s="86"/>
      <c r="J4473" s="87"/>
      <c r="K4473" s="88"/>
      <c r="L4473" s="88"/>
      <c r="M4473" s="88"/>
      <c r="N4473" s="88"/>
      <c r="O4473" s="88"/>
      <c r="P4473" s="88"/>
      <c r="Q4473" s="88"/>
      <c r="R4473" s="88"/>
      <c r="S4473" s="88"/>
      <c r="T4473" s="88"/>
      <c r="U4473" s="88"/>
      <c r="V4473" s="88"/>
      <c r="W4473" s="88"/>
      <c r="X4473" s="88"/>
      <c r="Z4473" s="88"/>
      <c r="AA4473" s="85"/>
      <c r="AB4473" s="85"/>
      <c r="AC4473" s="85"/>
      <c r="AD4473"/>
      <c r="AE4473" s="85"/>
      <c r="AF4473" s="85"/>
      <c r="AG4473" s="85"/>
      <c r="AH4473" s="85"/>
      <c r="AI4473" s="85"/>
      <c r="AJ4473" s="85"/>
    </row>
    <row r="4474" spans="1:36" s="89" customFormat="1" x14ac:dyDescent="0.25">
      <c r="A4474" s="86"/>
      <c r="B4474" s="85"/>
      <c r="C4474" s="157"/>
      <c r="D4474" s="169"/>
      <c r="E4474" s="107"/>
      <c r="F4474" s="108"/>
      <c r="G4474" s="85"/>
      <c r="H4474" s="85"/>
      <c r="I4474" s="86"/>
      <c r="J4474" s="87"/>
      <c r="K4474" s="88"/>
      <c r="L4474" s="88"/>
      <c r="M4474" s="88"/>
      <c r="N4474" s="88"/>
      <c r="O4474" s="88"/>
      <c r="P4474" s="88"/>
      <c r="Q4474" s="88"/>
      <c r="R4474" s="88"/>
      <c r="S4474" s="88"/>
      <c r="T4474" s="88"/>
      <c r="U4474" s="88"/>
      <c r="V4474" s="88"/>
      <c r="W4474" s="88"/>
      <c r="X4474" s="88"/>
      <c r="Z4474" s="88"/>
      <c r="AA4474" s="85"/>
      <c r="AB4474" s="85"/>
      <c r="AC4474" s="85"/>
      <c r="AD4474"/>
      <c r="AE4474" s="85"/>
      <c r="AF4474" s="85"/>
      <c r="AG4474" s="85"/>
      <c r="AH4474" s="85"/>
      <c r="AI4474" s="85"/>
      <c r="AJ4474" s="85"/>
    </row>
    <row r="4475" spans="1:36" s="89" customFormat="1" x14ac:dyDescent="0.25">
      <c r="A4475" s="86"/>
      <c r="B4475" s="85"/>
      <c r="C4475" s="157"/>
      <c r="D4475" s="169"/>
      <c r="E4475" s="107"/>
      <c r="F4475" s="108"/>
      <c r="G4475" s="85"/>
      <c r="H4475" s="85"/>
      <c r="I4475" s="86"/>
      <c r="J4475" s="87"/>
      <c r="K4475" s="88"/>
      <c r="L4475" s="88"/>
      <c r="M4475" s="88"/>
      <c r="N4475" s="88"/>
      <c r="O4475" s="88"/>
      <c r="P4475" s="88"/>
      <c r="Q4475" s="88"/>
      <c r="R4475" s="88"/>
      <c r="S4475" s="88"/>
      <c r="T4475" s="88"/>
      <c r="U4475" s="88"/>
      <c r="V4475" s="88"/>
      <c r="W4475" s="88"/>
      <c r="X4475" s="88"/>
      <c r="Z4475" s="88"/>
      <c r="AA4475" s="85"/>
      <c r="AB4475" s="85"/>
      <c r="AC4475" s="85"/>
      <c r="AD4475"/>
      <c r="AE4475" s="85"/>
      <c r="AF4475" s="85"/>
      <c r="AG4475" s="85"/>
      <c r="AH4475" s="85"/>
      <c r="AI4475" s="85"/>
      <c r="AJ4475" s="85"/>
    </row>
    <row r="4476" spans="1:36" s="89" customFormat="1" x14ac:dyDescent="0.25">
      <c r="A4476" s="86"/>
      <c r="B4476" s="85"/>
      <c r="C4476" s="157"/>
      <c r="D4476" s="169"/>
      <c r="E4476" s="107"/>
      <c r="F4476" s="108"/>
      <c r="G4476" s="85"/>
      <c r="H4476" s="85"/>
      <c r="I4476" s="86"/>
      <c r="J4476" s="87"/>
      <c r="K4476" s="88"/>
      <c r="L4476" s="88"/>
      <c r="M4476" s="88"/>
      <c r="N4476" s="88"/>
      <c r="O4476" s="88"/>
      <c r="P4476" s="88"/>
      <c r="Q4476" s="88"/>
      <c r="R4476" s="88"/>
      <c r="S4476" s="88"/>
      <c r="T4476" s="88"/>
      <c r="U4476" s="88"/>
      <c r="V4476" s="88"/>
      <c r="W4476" s="88"/>
      <c r="X4476" s="88"/>
      <c r="Z4476" s="88"/>
      <c r="AA4476" s="85"/>
      <c r="AB4476" s="85"/>
      <c r="AC4476" s="85"/>
      <c r="AD4476"/>
      <c r="AE4476" s="85"/>
      <c r="AF4476" s="85"/>
      <c r="AG4476" s="85"/>
      <c r="AH4476" s="85"/>
      <c r="AI4476" s="85"/>
      <c r="AJ4476" s="85"/>
    </row>
    <row r="4477" spans="1:36" s="89" customFormat="1" x14ac:dyDescent="0.25">
      <c r="A4477" s="86"/>
      <c r="B4477" s="85"/>
      <c r="C4477" s="157"/>
      <c r="D4477" s="169"/>
      <c r="E4477" s="107"/>
      <c r="F4477" s="108"/>
      <c r="G4477" s="85"/>
      <c r="H4477" s="85"/>
      <c r="I4477" s="86"/>
      <c r="J4477" s="87"/>
      <c r="K4477" s="88"/>
      <c r="L4477" s="88"/>
      <c r="M4477" s="88"/>
      <c r="N4477" s="88"/>
      <c r="O4477" s="88"/>
      <c r="P4477" s="88"/>
      <c r="Q4477" s="88"/>
      <c r="R4477" s="88"/>
      <c r="S4477" s="88"/>
      <c r="T4477" s="88"/>
      <c r="U4477" s="88"/>
      <c r="V4477" s="88"/>
      <c r="W4477" s="88"/>
      <c r="X4477" s="88"/>
      <c r="Z4477" s="88"/>
      <c r="AA4477" s="85"/>
      <c r="AB4477" s="85"/>
      <c r="AC4477" s="85"/>
      <c r="AD4477"/>
      <c r="AE4477" s="85"/>
      <c r="AF4477" s="85"/>
      <c r="AG4477" s="85"/>
      <c r="AH4477" s="85"/>
      <c r="AI4477" s="85"/>
      <c r="AJ4477" s="85"/>
    </row>
    <row r="4478" spans="1:36" s="89" customFormat="1" x14ac:dyDescent="0.25">
      <c r="A4478" s="86"/>
      <c r="B4478" s="85"/>
      <c r="C4478" s="157"/>
      <c r="D4478" s="169"/>
      <c r="E4478" s="107"/>
      <c r="F4478" s="108"/>
      <c r="G4478" s="85"/>
      <c r="H4478" s="85"/>
      <c r="I4478" s="86"/>
      <c r="J4478" s="87"/>
      <c r="K4478" s="88"/>
      <c r="L4478" s="88"/>
      <c r="M4478" s="88"/>
      <c r="N4478" s="88"/>
      <c r="O4478" s="88"/>
      <c r="P4478" s="88"/>
      <c r="Q4478" s="88"/>
      <c r="R4478" s="88"/>
      <c r="S4478" s="88"/>
      <c r="T4478" s="88"/>
      <c r="U4478" s="88"/>
      <c r="V4478" s="88"/>
      <c r="W4478" s="88"/>
      <c r="X4478" s="88"/>
      <c r="Z4478" s="88"/>
      <c r="AA4478" s="85"/>
      <c r="AB4478" s="85"/>
      <c r="AC4478" s="85"/>
      <c r="AD4478"/>
      <c r="AE4478" s="85"/>
      <c r="AF4478" s="85"/>
      <c r="AG4478" s="85"/>
      <c r="AH4478" s="85"/>
      <c r="AI4478" s="85"/>
      <c r="AJ4478" s="85"/>
    </row>
    <row r="4479" spans="1:36" s="89" customFormat="1" x14ac:dyDescent="0.25">
      <c r="A4479" s="86"/>
      <c r="B4479" s="85"/>
      <c r="C4479" s="157"/>
      <c r="D4479" s="169"/>
      <c r="E4479" s="107"/>
      <c r="F4479" s="108"/>
      <c r="G4479" s="85"/>
      <c r="H4479" s="85"/>
      <c r="I4479" s="86"/>
      <c r="J4479" s="87"/>
      <c r="K4479" s="88"/>
      <c r="L4479" s="88"/>
      <c r="M4479" s="88"/>
      <c r="N4479" s="88"/>
      <c r="O4479" s="88"/>
      <c r="P4479" s="88"/>
      <c r="Q4479" s="88"/>
      <c r="R4479" s="88"/>
      <c r="S4479" s="88"/>
      <c r="T4479" s="88"/>
      <c r="U4479" s="88"/>
      <c r="V4479" s="88"/>
      <c r="W4479" s="88"/>
      <c r="X4479" s="88"/>
      <c r="Z4479" s="88"/>
      <c r="AA4479" s="85"/>
      <c r="AB4479" s="85"/>
      <c r="AC4479" s="85"/>
      <c r="AD4479"/>
      <c r="AE4479" s="85"/>
      <c r="AF4479" s="85"/>
      <c r="AG4479" s="85"/>
      <c r="AH4479" s="85"/>
      <c r="AI4479" s="85"/>
      <c r="AJ4479" s="85"/>
    </row>
    <row r="4480" spans="1:36" s="89" customFormat="1" x14ac:dyDescent="0.25">
      <c r="A4480" s="86"/>
      <c r="B4480" s="85"/>
      <c r="C4480" s="157"/>
      <c r="D4480" s="169"/>
      <c r="E4480" s="107"/>
      <c r="F4480" s="108"/>
      <c r="G4480" s="85"/>
      <c r="H4480" s="85"/>
      <c r="I4480" s="86"/>
      <c r="J4480" s="87"/>
      <c r="K4480" s="88"/>
      <c r="L4480" s="88"/>
      <c r="M4480" s="88"/>
      <c r="N4480" s="88"/>
      <c r="O4480" s="88"/>
      <c r="P4480" s="88"/>
      <c r="Q4480" s="88"/>
      <c r="R4480" s="88"/>
      <c r="S4480" s="88"/>
      <c r="T4480" s="88"/>
      <c r="U4480" s="88"/>
      <c r="V4480" s="88"/>
      <c r="W4480" s="88"/>
      <c r="X4480" s="88"/>
      <c r="Z4480" s="88"/>
      <c r="AA4480" s="85"/>
      <c r="AB4480" s="85"/>
      <c r="AC4480" s="85"/>
      <c r="AD4480"/>
      <c r="AE4480" s="85"/>
      <c r="AF4480" s="85"/>
      <c r="AG4480" s="85"/>
      <c r="AH4480" s="85"/>
      <c r="AI4480" s="85"/>
      <c r="AJ4480" s="85"/>
    </row>
    <row r="4481" spans="1:36" s="89" customFormat="1" x14ac:dyDescent="0.25">
      <c r="A4481" s="86"/>
      <c r="B4481" s="85"/>
      <c r="C4481" s="157"/>
      <c r="D4481" s="169"/>
      <c r="E4481" s="107"/>
      <c r="F4481" s="108"/>
      <c r="G4481" s="85"/>
      <c r="H4481" s="85"/>
      <c r="I4481" s="86"/>
      <c r="J4481" s="87"/>
      <c r="K4481" s="88"/>
      <c r="L4481" s="88"/>
      <c r="M4481" s="88"/>
      <c r="N4481" s="88"/>
      <c r="O4481" s="88"/>
      <c r="P4481" s="88"/>
      <c r="Q4481" s="88"/>
      <c r="R4481" s="88"/>
      <c r="S4481" s="88"/>
      <c r="T4481" s="88"/>
      <c r="U4481" s="88"/>
      <c r="V4481" s="88"/>
      <c r="W4481" s="88"/>
      <c r="X4481" s="88"/>
      <c r="Z4481" s="88"/>
      <c r="AA4481" s="85"/>
      <c r="AB4481" s="85"/>
      <c r="AC4481" s="85"/>
      <c r="AD4481"/>
      <c r="AE4481" s="85"/>
      <c r="AF4481" s="85"/>
      <c r="AG4481" s="85"/>
      <c r="AH4481" s="85"/>
      <c r="AI4481" s="85"/>
      <c r="AJ4481" s="85"/>
    </row>
    <row r="4482" spans="1:36" s="89" customFormat="1" x14ac:dyDescent="0.25">
      <c r="A4482" s="86"/>
      <c r="B4482" s="85"/>
      <c r="C4482" s="157"/>
      <c r="D4482" s="169"/>
      <c r="E4482" s="107"/>
      <c r="F4482" s="108"/>
      <c r="G4482" s="85"/>
      <c r="H4482" s="85"/>
      <c r="I4482" s="86"/>
      <c r="J4482" s="87"/>
      <c r="K4482" s="88"/>
      <c r="L4482" s="88"/>
      <c r="M4482" s="88"/>
      <c r="N4482" s="88"/>
      <c r="O4482" s="88"/>
      <c r="P4482" s="88"/>
      <c r="Q4482" s="88"/>
      <c r="R4482" s="88"/>
      <c r="S4482" s="88"/>
      <c r="T4482" s="88"/>
      <c r="U4482" s="88"/>
      <c r="V4482" s="88"/>
      <c r="W4482" s="88"/>
      <c r="X4482" s="88"/>
      <c r="Z4482" s="88"/>
      <c r="AA4482" s="85"/>
      <c r="AB4482" s="85"/>
      <c r="AC4482" s="85"/>
      <c r="AD4482"/>
      <c r="AE4482" s="85"/>
      <c r="AF4482" s="85"/>
      <c r="AG4482" s="85"/>
      <c r="AH4482" s="85"/>
      <c r="AI4482" s="85"/>
      <c r="AJ4482" s="85"/>
    </row>
    <row r="4483" spans="1:36" s="89" customFormat="1" x14ac:dyDescent="0.25">
      <c r="A4483" s="86"/>
      <c r="B4483" s="85"/>
      <c r="C4483" s="157"/>
      <c r="D4483" s="169"/>
      <c r="E4483" s="107"/>
      <c r="F4483" s="108"/>
      <c r="G4483" s="85"/>
      <c r="H4483" s="85"/>
      <c r="I4483" s="86"/>
      <c r="J4483" s="87"/>
      <c r="K4483" s="88"/>
      <c r="L4483" s="88"/>
      <c r="M4483" s="88"/>
      <c r="N4483" s="88"/>
      <c r="O4483" s="88"/>
      <c r="P4483" s="88"/>
      <c r="Q4483" s="88"/>
      <c r="R4483" s="88"/>
      <c r="S4483" s="88"/>
      <c r="T4483" s="88"/>
      <c r="U4483" s="88"/>
      <c r="V4483" s="88"/>
      <c r="W4483" s="88"/>
      <c r="X4483" s="88"/>
      <c r="Z4483" s="88"/>
      <c r="AA4483" s="85"/>
      <c r="AB4483" s="85"/>
      <c r="AC4483" s="85"/>
      <c r="AD4483"/>
      <c r="AE4483" s="85"/>
      <c r="AF4483" s="85"/>
      <c r="AG4483" s="85"/>
      <c r="AH4483" s="85"/>
      <c r="AI4483" s="85"/>
      <c r="AJ4483" s="85"/>
    </row>
    <row r="4484" spans="1:36" s="89" customFormat="1" x14ac:dyDescent="0.25">
      <c r="A4484" s="86"/>
      <c r="B4484" s="85"/>
      <c r="C4484" s="157"/>
      <c r="D4484" s="169"/>
      <c r="E4484" s="107"/>
      <c r="F4484" s="108"/>
      <c r="G4484" s="85"/>
      <c r="H4484" s="85"/>
      <c r="I4484" s="86"/>
      <c r="J4484" s="87"/>
      <c r="K4484" s="88"/>
      <c r="L4484" s="88"/>
      <c r="M4484" s="88"/>
      <c r="N4484" s="88"/>
      <c r="O4484" s="88"/>
      <c r="P4484" s="88"/>
      <c r="Q4484" s="88"/>
      <c r="R4484" s="88"/>
      <c r="S4484" s="88"/>
      <c r="T4484" s="88"/>
      <c r="U4484" s="88"/>
      <c r="V4484" s="88"/>
      <c r="W4484" s="88"/>
      <c r="X4484" s="88"/>
      <c r="Z4484" s="88"/>
      <c r="AA4484" s="85"/>
      <c r="AB4484" s="85"/>
      <c r="AC4484" s="85"/>
      <c r="AD4484"/>
      <c r="AE4484" s="85"/>
      <c r="AF4484" s="85"/>
      <c r="AG4484" s="85"/>
      <c r="AH4484" s="85"/>
      <c r="AI4484" s="85"/>
      <c r="AJ4484" s="85"/>
    </row>
    <row r="4485" spans="1:36" s="89" customFormat="1" x14ac:dyDescent="0.25">
      <c r="A4485" s="86"/>
      <c r="B4485" s="85"/>
      <c r="C4485" s="157"/>
      <c r="D4485" s="169"/>
      <c r="E4485" s="107"/>
      <c r="F4485" s="108"/>
      <c r="G4485" s="85"/>
      <c r="H4485" s="85"/>
      <c r="I4485" s="86"/>
      <c r="J4485" s="87"/>
      <c r="K4485" s="88"/>
      <c r="L4485" s="88"/>
      <c r="M4485" s="88"/>
      <c r="N4485" s="88"/>
      <c r="O4485" s="88"/>
      <c r="P4485" s="88"/>
      <c r="Q4485" s="88"/>
      <c r="R4485" s="88"/>
      <c r="S4485" s="88"/>
      <c r="T4485" s="88"/>
      <c r="U4485" s="88"/>
      <c r="V4485" s="88"/>
      <c r="W4485" s="88"/>
      <c r="X4485" s="88"/>
      <c r="Z4485" s="88"/>
      <c r="AA4485" s="85"/>
      <c r="AB4485" s="85"/>
      <c r="AC4485" s="85"/>
      <c r="AD4485"/>
      <c r="AE4485" s="85"/>
      <c r="AF4485" s="85"/>
      <c r="AG4485" s="85"/>
      <c r="AH4485" s="85"/>
      <c r="AI4485" s="85"/>
      <c r="AJ4485" s="85"/>
    </row>
    <row r="4486" spans="1:36" s="89" customFormat="1" x14ac:dyDescent="0.25">
      <c r="A4486" s="86"/>
      <c r="B4486" s="85"/>
      <c r="C4486" s="157"/>
      <c r="D4486" s="169"/>
      <c r="E4486" s="107"/>
      <c r="F4486" s="108"/>
      <c r="G4486" s="85"/>
      <c r="H4486" s="85"/>
      <c r="I4486" s="86"/>
      <c r="J4486" s="87"/>
      <c r="K4486" s="88"/>
      <c r="L4486" s="88"/>
      <c r="M4486" s="88"/>
      <c r="N4486" s="88"/>
      <c r="O4486" s="88"/>
      <c r="P4486" s="88"/>
      <c r="Q4486" s="88"/>
      <c r="R4486" s="88"/>
      <c r="S4486" s="88"/>
      <c r="T4486" s="88"/>
      <c r="U4486" s="88"/>
      <c r="V4486" s="88"/>
      <c r="W4486" s="88"/>
      <c r="X4486" s="88"/>
      <c r="Z4486" s="88"/>
      <c r="AA4486" s="85"/>
      <c r="AB4486" s="85"/>
      <c r="AC4486" s="85"/>
      <c r="AD4486"/>
      <c r="AE4486" s="85"/>
      <c r="AF4486" s="85"/>
      <c r="AG4486" s="85"/>
      <c r="AH4486" s="85"/>
      <c r="AI4486" s="85"/>
      <c r="AJ4486" s="85"/>
    </row>
    <row r="4487" spans="1:36" s="89" customFormat="1" x14ac:dyDescent="0.25">
      <c r="A4487" s="86"/>
      <c r="B4487" s="85"/>
      <c r="C4487" s="157"/>
      <c r="D4487" s="169"/>
      <c r="E4487" s="107"/>
      <c r="F4487" s="108"/>
      <c r="G4487" s="85"/>
      <c r="H4487" s="85"/>
      <c r="I4487" s="86"/>
      <c r="J4487" s="87"/>
      <c r="K4487" s="88"/>
      <c r="L4487" s="88"/>
      <c r="M4487" s="88"/>
      <c r="N4487" s="88"/>
      <c r="O4487" s="88"/>
      <c r="P4487" s="88"/>
      <c r="Q4487" s="88"/>
      <c r="R4487" s="88"/>
      <c r="S4487" s="88"/>
      <c r="T4487" s="88"/>
      <c r="U4487" s="88"/>
      <c r="V4487" s="88"/>
      <c r="W4487" s="88"/>
      <c r="X4487" s="88"/>
      <c r="Z4487" s="88"/>
      <c r="AA4487" s="85"/>
      <c r="AB4487" s="85"/>
      <c r="AC4487" s="85"/>
      <c r="AD4487"/>
      <c r="AE4487" s="85"/>
      <c r="AF4487" s="85"/>
      <c r="AG4487" s="85"/>
      <c r="AH4487" s="85"/>
      <c r="AI4487" s="85"/>
      <c r="AJ4487" s="85"/>
    </row>
    <row r="4488" spans="1:36" s="89" customFormat="1" x14ac:dyDescent="0.25">
      <c r="A4488" s="86"/>
      <c r="B4488" s="85"/>
      <c r="C4488" s="157"/>
      <c r="D4488" s="169"/>
      <c r="E4488" s="107"/>
      <c r="F4488" s="108"/>
      <c r="G4488" s="85"/>
      <c r="H4488" s="85"/>
      <c r="I4488" s="86"/>
      <c r="J4488" s="87"/>
      <c r="K4488" s="88"/>
      <c r="L4488" s="88"/>
      <c r="M4488" s="88"/>
      <c r="N4488" s="88"/>
      <c r="O4488" s="88"/>
      <c r="P4488" s="88"/>
      <c r="Q4488" s="88"/>
      <c r="R4488" s="88"/>
      <c r="S4488" s="88"/>
      <c r="T4488" s="88"/>
      <c r="U4488" s="88"/>
      <c r="V4488" s="88"/>
      <c r="W4488" s="88"/>
      <c r="X4488" s="88"/>
      <c r="Z4488" s="88"/>
      <c r="AA4488" s="85"/>
      <c r="AB4488" s="85"/>
      <c r="AC4488" s="85"/>
      <c r="AD4488"/>
      <c r="AE4488" s="85"/>
      <c r="AF4488" s="85"/>
      <c r="AG4488" s="85"/>
      <c r="AH4488" s="85"/>
      <c r="AI4488" s="85"/>
      <c r="AJ4488" s="85"/>
    </row>
    <row r="4489" spans="1:36" s="89" customFormat="1" x14ac:dyDescent="0.25">
      <c r="A4489" s="86"/>
      <c r="B4489" s="85"/>
      <c r="C4489" s="157"/>
      <c r="D4489" s="169"/>
      <c r="E4489" s="107"/>
      <c r="F4489" s="108"/>
      <c r="G4489" s="85"/>
      <c r="H4489" s="85"/>
      <c r="I4489" s="86"/>
      <c r="J4489" s="87"/>
      <c r="K4489" s="88"/>
      <c r="L4489" s="88"/>
      <c r="M4489" s="88"/>
      <c r="N4489" s="88"/>
      <c r="O4489" s="88"/>
      <c r="P4489" s="88"/>
      <c r="Q4489" s="88"/>
      <c r="R4489" s="88"/>
      <c r="S4489" s="88"/>
      <c r="T4489" s="88"/>
      <c r="U4489" s="88"/>
      <c r="V4489" s="88"/>
      <c r="W4489" s="88"/>
      <c r="X4489" s="88"/>
      <c r="Z4489" s="88"/>
      <c r="AA4489" s="85"/>
      <c r="AB4489" s="85"/>
      <c r="AC4489" s="85"/>
      <c r="AD4489"/>
      <c r="AE4489" s="85"/>
      <c r="AF4489" s="85"/>
      <c r="AG4489" s="85"/>
      <c r="AH4489" s="85"/>
      <c r="AI4489" s="85"/>
      <c r="AJ4489" s="85"/>
    </row>
    <row r="4490" spans="1:36" s="89" customFormat="1" x14ac:dyDescent="0.25">
      <c r="A4490" s="86"/>
      <c r="B4490" s="85"/>
      <c r="C4490" s="157"/>
      <c r="D4490" s="169"/>
      <c r="E4490" s="107"/>
      <c r="F4490" s="108"/>
      <c r="G4490" s="85"/>
      <c r="H4490" s="85"/>
      <c r="I4490" s="86"/>
      <c r="J4490" s="87"/>
      <c r="K4490" s="88"/>
      <c r="L4490" s="88"/>
      <c r="M4490" s="88"/>
      <c r="N4490" s="88"/>
      <c r="O4490" s="88"/>
      <c r="P4490" s="88"/>
      <c r="Q4490" s="88"/>
      <c r="R4490" s="88"/>
      <c r="S4490" s="88"/>
      <c r="T4490" s="88"/>
      <c r="U4490" s="88"/>
      <c r="V4490" s="88"/>
      <c r="W4490" s="88"/>
      <c r="X4490" s="88"/>
      <c r="Z4490" s="88"/>
      <c r="AA4490" s="85"/>
      <c r="AB4490" s="85"/>
      <c r="AC4490" s="85"/>
      <c r="AD4490"/>
      <c r="AE4490" s="85"/>
      <c r="AF4490" s="85"/>
      <c r="AG4490" s="85"/>
      <c r="AH4490" s="85"/>
      <c r="AI4490" s="85"/>
      <c r="AJ4490" s="85"/>
    </row>
    <row r="4491" spans="1:36" s="89" customFormat="1" x14ac:dyDescent="0.25">
      <c r="A4491" s="86"/>
      <c r="B4491" s="85"/>
      <c r="C4491" s="157"/>
      <c r="D4491" s="169"/>
      <c r="E4491" s="107"/>
      <c r="F4491" s="108"/>
      <c r="G4491" s="85"/>
      <c r="H4491" s="85"/>
      <c r="I4491" s="86"/>
      <c r="J4491" s="87"/>
      <c r="K4491" s="88"/>
      <c r="L4491" s="88"/>
      <c r="M4491" s="88"/>
      <c r="N4491" s="88"/>
      <c r="O4491" s="88"/>
      <c r="P4491" s="88"/>
      <c r="Q4491" s="88"/>
      <c r="R4491" s="88"/>
      <c r="S4491" s="88"/>
      <c r="T4491" s="88"/>
      <c r="U4491" s="88"/>
      <c r="V4491" s="88"/>
      <c r="W4491" s="88"/>
      <c r="X4491" s="88"/>
      <c r="Z4491" s="88"/>
      <c r="AA4491" s="85"/>
      <c r="AB4491" s="85"/>
      <c r="AC4491" s="85"/>
      <c r="AD4491"/>
      <c r="AE4491" s="85"/>
      <c r="AF4491" s="85"/>
      <c r="AG4491" s="85"/>
      <c r="AH4491" s="85"/>
      <c r="AI4491" s="85"/>
      <c r="AJ4491" s="85"/>
    </row>
    <row r="4492" spans="1:36" s="89" customFormat="1" x14ac:dyDescent="0.25">
      <c r="A4492" s="86"/>
      <c r="B4492" s="85"/>
      <c r="C4492" s="157"/>
      <c r="D4492" s="169"/>
      <c r="E4492" s="107"/>
      <c r="F4492" s="108"/>
      <c r="G4492" s="85"/>
      <c r="H4492" s="85"/>
      <c r="I4492" s="86"/>
      <c r="J4492" s="87"/>
      <c r="K4492" s="88"/>
      <c r="L4492" s="88"/>
      <c r="M4492" s="88"/>
      <c r="N4492" s="88"/>
      <c r="O4492" s="88"/>
      <c r="P4492" s="88"/>
      <c r="Q4492" s="88"/>
      <c r="R4492" s="88"/>
      <c r="S4492" s="88"/>
      <c r="T4492" s="88"/>
      <c r="U4492" s="88"/>
      <c r="V4492" s="88"/>
      <c r="W4492" s="88"/>
      <c r="X4492" s="88"/>
      <c r="Z4492" s="88"/>
      <c r="AA4492" s="85"/>
      <c r="AB4492" s="85"/>
      <c r="AC4492" s="85"/>
      <c r="AD4492"/>
      <c r="AE4492" s="85"/>
      <c r="AF4492" s="85"/>
      <c r="AG4492" s="85"/>
      <c r="AH4492" s="85"/>
      <c r="AI4492" s="85"/>
      <c r="AJ4492" s="85"/>
    </row>
    <row r="4493" spans="1:36" s="89" customFormat="1" x14ac:dyDescent="0.25">
      <c r="A4493" s="86"/>
      <c r="B4493" s="85"/>
      <c r="C4493" s="157"/>
      <c r="D4493" s="169"/>
      <c r="E4493" s="107"/>
      <c r="F4493" s="108"/>
      <c r="G4493" s="85"/>
      <c r="H4493" s="85"/>
      <c r="I4493" s="86"/>
      <c r="J4493" s="87"/>
      <c r="K4493" s="88"/>
      <c r="L4493" s="88"/>
      <c r="M4493" s="88"/>
      <c r="N4493" s="88"/>
      <c r="O4493" s="88"/>
      <c r="P4493" s="88"/>
      <c r="Q4493" s="88"/>
      <c r="R4493" s="88"/>
      <c r="S4493" s="88"/>
      <c r="T4493" s="88"/>
      <c r="U4493" s="88"/>
      <c r="V4493" s="88"/>
      <c r="W4493" s="88"/>
      <c r="X4493" s="88"/>
      <c r="Z4493" s="88"/>
      <c r="AA4493" s="85"/>
      <c r="AB4493" s="85"/>
      <c r="AC4493" s="85"/>
      <c r="AD4493"/>
      <c r="AE4493" s="85"/>
      <c r="AF4493" s="85"/>
      <c r="AG4493" s="85"/>
      <c r="AH4493" s="85"/>
      <c r="AI4493" s="85"/>
      <c r="AJ4493" s="85"/>
    </row>
    <row r="4494" spans="1:36" s="89" customFormat="1" x14ac:dyDescent="0.25">
      <c r="A4494" s="86"/>
      <c r="B4494" s="85"/>
      <c r="C4494" s="157"/>
      <c r="D4494" s="169"/>
      <c r="E4494" s="107"/>
      <c r="F4494" s="108"/>
      <c r="G4494" s="85"/>
      <c r="H4494" s="85"/>
      <c r="I4494" s="86"/>
      <c r="J4494" s="87"/>
      <c r="K4494" s="88"/>
      <c r="L4494" s="88"/>
      <c r="M4494" s="88"/>
      <c r="N4494" s="88"/>
      <c r="O4494" s="88"/>
      <c r="P4494" s="88"/>
      <c r="Q4494" s="88"/>
      <c r="R4494" s="88"/>
      <c r="S4494" s="88"/>
      <c r="T4494" s="88"/>
      <c r="U4494" s="88"/>
      <c r="V4494" s="88"/>
      <c r="W4494" s="88"/>
      <c r="X4494" s="88"/>
      <c r="Z4494" s="88"/>
      <c r="AA4494" s="85"/>
      <c r="AB4494" s="85"/>
      <c r="AC4494" s="85"/>
      <c r="AD4494"/>
      <c r="AE4494" s="85"/>
      <c r="AF4494" s="85"/>
      <c r="AG4494" s="85"/>
      <c r="AH4494" s="85"/>
      <c r="AI4494" s="85"/>
      <c r="AJ4494" s="85"/>
    </row>
    <row r="4495" spans="1:36" s="89" customFormat="1" x14ac:dyDescent="0.25">
      <c r="A4495" s="86"/>
      <c r="B4495" s="85"/>
      <c r="C4495" s="157"/>
      <c r="D4495" s="169"/>
      <c r="E4495" s="107"/>
      <c r="F4495" s="108"/>
      <c r="G4495" s="85"/>
      <c r="H4495" s="85"/>
      <c r="I4495" s="86"/>
      <c r="J4495" s="87"/>
      <c r="K4495" s="88"/>
      <c r="L4495" s="88"/>
      <c r="M4495" s="88"/>
      <c r="N4495" s="88"/>
      <c r="O4495" s="88"/>
      <c r="P4495" s="88"/>
      <c r="Q4495" s="88"/>
      <c r="R4495" s="88"/>
      <c r="S4495" s="88"/>
      <c r="T4495" s="88"/>
      <c r="U4495" s="88"/>
      <c r="V4495" s="88"/>
      <c r="W4495" s="88"/>
      <c r="X4495" s="88"/>
      <c r="Z4495" s="88"/>
      <c r="AA4495" s="85"/>
      <c r="AB4495" s="85"/>
      <c r="AC4495" s="85"/>
      <c r="AD4495"/>
      <c r="AE4495" s="85"/>
      <c r="AF4495" s="85"/>
      <c r="AG4495" s="85"/>
      <c r="AH4495" s="85"/>
      <c r="AI4495" s="85"/>
      <c r="AJ4495" s="85"/>
    </row>
    <row r="4496" spans="1:36" s="89" customFormat="1" x14ac:dyDescent="0.25">
      <c r="A4496" s="86"/>
      <c r="B4496" s="85"/>
      <c r="C4496" s="157"/>
      <c r="D4496" s="169"/>
      <c r="E4496" s="107"/>
      <c r="F4496" s="108"/>
      <c r="G4496" s="85"/>
      <c r="H4496" s="85"/>
      <c r="I4496" s="86"/>
      <c r="J4496" s="87"/>
      <c r="K4496" s="88"/>
      <c r="L4496" s="88"/>
      <c r="M4496" s="88"/>
      <c r="N4496" s="88"/>
      <c r="O4496" s="88"/>
      <c r="P4496" s="88"/>
      <c r="Q4496" s="88"/>
      <c r="R4496" s="88"/>
      <c r="S4496" s="88"/>
      <c r="T4496" s="88"/>
      <c r="U4496" s="88"/>
      <c r="V4496" s="88"/>
      <c r="W4496" s="88"/>
      <c r="X4496" s="88"/>
      <c r="Z4496" s="88"/>
      <c r="AA4496" s="85"/>
      <c r="AB4496" s="85"/>
      <c r="AC4496" s="85"/>
      <c r="AD4496"/>
      <c r="AE4496" s="85"/>
      <c r="AF4496" s="85"/>
      <c r="AG4496" s="85"/>
      <c r="AH4496" s="85"/>
      <c r="AI4496" s="85"/>
      <c r="AJ4496" s="85"/>
    </row>
    <row r="4497" spans="1:36" s="89" customFormat="1" x14ac:dyDescent="0.25">
      <c r="A4497" s="86"/>
      <c r="B4497" s="85"/>
      <c r="C4497" s="157"/>
      <c r="D4497" s="169"/>
      <c r="E4497" s="107"/>
      <c r="F4497" s="108"/>
      <c r="G4497" s="85"/>
      <c r="H4497" s="85"/>
      <c r="I4497" s="86"/>
      <c r="J4497" s="87"/>
      <c r="K4497" s="88"/>
      <c r="L4497" s="88"/>
      <c r="M4497" s="88"/>
      <c r="N4497" s="88"/>
      <c r="O4497" s="88"/>
      <c r="P4497" s="88"/>
      <c r="Q4497" s="88"/>
      <c r="R4497" s="88"/>
      <c r="S4497" s="88"/>
      <c r="T4497" s="88"/>
      <c r="U4497" s="88"/>
      <c r="V4497" s="88"/>
      <c r="W4497" s="88"/>
      <c r="X4497" s="88"/>
      <c r="Z4497" s="88"/>
      <c r="AA4497" s="85"/>
      <c r="AB4497" s="85"/>
      <c r="AC4497" s="85"/>
      <c r="AD4497"/>
      <c r="AE4497" s="85"/>
      <c r="AF4497" s="85"/>
      <c r="AG4497" s="85"/>
      <c r="AH4497" s="85"/>
      <c r="AI4497" s="85"/>
      <c r="AJ4497" s="85"/>
    </row>
    <row r="4498" spans="1:36" s="89" customFormat="1" x14ac:dyDescent="0.25">
      <c r="A4498" s="86"/>
      <c r="B4498" s="85"/>
      <c r="C4498" s="157"/>
      <c r="D4498" s="169"/>
      <c r="E4498" s="107"/>
      <c r="F4498" s="108"/>
      <c r="G4498" s="85"/>
      <c r="H4498" s="85"/>
      <c r="I4498" s="86"/>
      <c r="J4498" s="87"/>
      <c r="K4498" s="88"/>
      <c r="L4498" s="88"/>
      <c r="M4498" s="88"/>
      <c r="N4498" s="88"/>
      <c r="O4498" s="88"/>
      <c r="P4498" s="88"/>
      <c r="Q4498" s="88"/>
      <c r="R4498" s="88"/>
      <c r="S4498" s="88"/>
      <c r="T4498" s="88"/>
      <c r="U4498" s="88"/>
      <c r="V4498" s="88"/>
      <c r="W4498" s="88"/>
      <c r="X4498" s="88"/>
      <c r="Z4498" s="88"/>
      <c r="AA4498" s="85"/>
      <c r="AB4498" s="85"/>
      <c r="AC4498" s="85"/>
      <c r="AD4498"/>
      <c r="AE4498" s="85"/>
      <c r="AF4498" s="85"/>
      <c r="AG4498" s="85"/>
      <c r="AH4498" s="85"/>
      <c r="AI4498" s="85"/>
      <c r="AJ4498" s="85"/>
    </row>
    <row r="4499" spans="1:36" s="89" customFormat="1" x14ac:dyDescent="0.25">
      <c r="A4499" s="86"/>
      <c r="B4499" s="85"/>
      <c r="C4499" s="157"/>
      <c r="D4499" s="169"/>
      <c r="E4499" s="107"/>
      <c r="F4499" s="108"/>
      <c r="G4499" s="85"/>
      <c r="H4499" s="85"/>
      <c r="I4499" s="86"/>
      <c r="J4499" s="87"/>
      <c r="K4499" s="88"/>
      <c r="L4499" s="88"/>
      <c r="M4499" s="88"/>
      <c r="N4499" s="88"/>
      <c r="O4499" s="88"/>
      <c r="P4499" s="88"/>
      <c r="Q4499" s="88"/>
      <c r="R4499" s="88"/>
      <c r="S4499" s="88"/>
      <c r="T4499" s="88"/>
      <c r="U4499" s="88"/>
      <c r="V4499" s="88"/>
      <c r="W4499" s="88"/>
      <c r="X4499" s="88"/>
      <c r="Z4499" s="88"/>
      <c r="AA4499" s="85"/>
      <c r="AB4499" s="85"/>
      <c r="AC4499" s="85"/>
      <c r="AD4499"/>
      <c r="AE4499" s="85"/>
      <c r="AF4499" s="85"/>
      <c r="AG4499" s="85"/>
      <c r="AH4499" s="85"/>
      <c r="AI4499" s="85"/>
      <c r="AJ4499" s="85"/>
    </row>
    <row r="4500" spans="1:36" s="89" customFormat="1" x14ac:dyDescent="0.25">
      <c r="A4500" s="86"/>
      <c r="B4500" s="85"/>
      <c r="C4500" s="157"/>
      <c r="D4500" s="169"/>
      <c r="E4500" s="107"/>
      <c r="F4500" s="108"/>
      <c r="G4500" s="85"/>
      <c r="H4500" s="85"/>
      <c r="I4500" s="86"/>
      <c r="J4500" s="87"/>
      <c r="K4500" s="88"/>
      <c r="L4500" s="88"/>
      <c r="M4500" s="88"/>
      <c r="N4500" s="88"/>
      <c r="O4500" s="88"/>
      <c r="P4500" s="88"/>
      <c r="Q4500" s="88"/>
      <c r="R4500" s="88"/>
      <c r="S4500" s="88"/>
      <c r="T4500" s="88"/>
      <c r="U4500" s="88"/>
      <c r="V4500" s="88"/>
      <c r="W4500" s="88"/>
      <c r="X4500" s="88"/>
      <c r="Z4500" s="88"/>
      <c r="AA4500" s="85"/>
      <c r="AB4500" s="85"/>
      <c r="AC4500" s="85"/>
      <c r="AD4500"/>
      <c r="AE4500" s="85"/>
      <c r="AF4500" s="85"/>
      <c r="AG4500" s="85"/>
      <c r="AH4500" s="85"/>
      <c r="AI4500" s="85"/>
      <c r="AJ4500" s="85"/>
    </row>
    <row r="4501" spans="1:36" s="89" customFormat="1" x14ac:dyDescent="0.25">
      <c r="A4501" s="86"/>
      <c r="B4501" s="85"/>
      <c r="C4501" s="157"/>
      <c r="D4501" s="169"/>
      <c r="E4501" s="107"/>
      <c r="F4501" s="108"/>
      <c r="G4501" s="85"/>
      <c r="H4501" s="85"/>
      <c r="I4501" s="86"/>
      <c r="J4501" s="87"/>
      <c r="K4501" s="88"/>
      <c r="L4501" s="88"/>
      <c r="M4501" s="88"/>
      <c r="N4501" s="88"/>
      <c r="O4501" s="88"/>
      <c r="P4501" s="88"/>
      <c r="Q4501" s="88"/>
      <c r="R4501" s="88"/>
      <c r="S4501" s="88"/>
      <c r="T4501" s="88"/>
      <c r="U4501" s="88"/>
      <c r="V4501" s="88"/>
      <c r="W4501" s="88"/>
      <c r="X4501" s="88"/>
      <c r="Z4501" s="88"/>
      <c r="AA4501" s="85"/>
      <c r="AB4501" s="85"/>
      <c r="AC4501" s="85"/>
      <c r="AD4501"/>
      <c r="AE4501" s="85"/>
      <c r="AF4501" s="85"/>
      <c r="AG4501" s="85"/>
      <c r="AH4501" s="85"/>
      <c r="AI4501" s="85"/>
      <c r="AJ4501" s="85"/>
    </row>
    <row r="4502" spans="1:36" s="89" customFormat="1" x14ac:dyDescent="0.25">
      <c r="A4502" s="86"/>
      <c r="B4502" s="85"/>
      <c r="C4502" s="157"/>
      <c r="D4502" s="169"/>
      <c r="E4502" s="107"/>
      <c r="F4502" s="108"/>
      <c r="G4502" s="85"/>
      <c r="H4502" s="85"/>
      <c r="I4502" s="86"/>
      <c r="J4502" s="87"/>
      <c r="K4502" s="88"/>
      <c r="L4502" s="88"/>
      <c r="M4502" s="88"/>
      <c r="N4502" s="88"/>
      <c r="O4502" s="88"/>
      <c r="P4502" s="88"/>
      <c r="Q4502" s="88"/>
      <c r="R4502" s="88"/>
      <c r="S4502" s="88"/>
      <c r="T4502" s="88"/>
      <c r="U4502" s="88"/>
      <c r="V4502" s="88"/>
      <c r="W4502" s="88"/>
      <c r="X4502" s="88"/>
      <c r="Z4502" s="88"/>
      <c r="AA4502" s="85"/>
      <c r="AB4502" s="85"/>
      <c r="AC4502" s="85"/>
      <c r="AD4502"/>
      <c r="AE4502" s="85"/>
      <c r="AF4502" s="85"/>
      <c r="AG4502" s="85"/>
      <c r="AH4502" s="85"/>
      <c r="AI4502" s="85"/>
      <c r="AJ4502" s="85"/>
    </row>
    <row r="4503" spans="1:36" s="89" customFormat="1" x14ac:dyDescent="0.25">
      <c r="A4503" s="86"/>
      <c r="B4503" s="85"/>
      <c r="C4503" s="157"/>
      <c r="D4503" s="169"/>
      <c r="E4503" s="107"/>
      <c r="F4503" s="108"/>
      <c r="G4503" s="85"/>
      <c r="H4503" s="85"/>
      <c r="I4503" s="86"/>
      <c r="J4503" s="87"/>
      <c r="K4503" s="88"/>
      <c r="L4503" s="88"/>
      <c r="M4503" s="88"/>
      <c r="N4503" s="88"/>
      <c r="O4503" s="88"/>
      <c r="P4503" s="88"/>
      <c r="Q4503" s="88"/>
      <c r="R4503" s="88"/>
      <c r="S4503" s="88"/>
      <c r="T4503" s="88"/>
      <c r="U4503" s="88"/>
      <c r="V4503" s="88"/>
      <c r="W4503" s="88"/>
      <c r="X4503" s="88"/>
      <c r="Z4503" s="88"/>
      <c r="AA4503" s="85"/>
      <c r="AB4503" s="85"/>
      <c r="AC4503" s="85"/>
      <c r="AD4503"/>
      <c r="AE4503" s="85"/>
      <c r="AF4503" s="85"/>
      <c r="AG4503" s="85"/>
      <c r="AH4503" s="85"/>
      <c r="AI4503" s="85"/>
      <c r="AJ4503" s="85"/>
    </row>
    <row r="4504" spans="1:36" s="89" customFormat="1" x14ac:dyDescent="0.25">
      <c r="A4504" s="86"/>
      <c r="B4504" s="85"/>
      <c r="C4504" s="157"/>
      <c r="D4504" s="169"/>
      <c r="E4504" s="107"/>
      <c r="F4504" s="108"/>
      <c r="G4504" s="85"/>
      <c r="H4504" s="85"/>
      <c r="I4504" s="86"/>
      <c r="J4504" s="87"/>
      <c r="K4504" s="88"/>
      <c r="L4504" s="88"/>
      <c r="M4504" s="88"/>
      <c r="N4504" s="88"/>
      <c r="O4504" s="88"/>
      <c r="P4504" s="88"/>
      <c r="Q4504" s="88"/>
      <c r="R4504" s="88"/>
      <c r="S4504" s="88"/>
      <c r="T4504" s="88"/>
      <c r="U4504" s="88"/>
      <c r="V4504" s="88"/>
      <c r="W4504" s="88"/>
      <c r="X4504" s="88"/>
      <c r="Z4504" s="88"/>
      <c r="AA4504" s="85"/>
      <c r="AB4504" s="85"/>
      <c r="AC4504" s="85"/>
      <c r="AD4504"/>
      <c r="AE4504" s="85"/>
      <c r="AF4504" s="85"/>
      <c r="AG4504" s="85"/>
      <c r="AH4504" s="85"/>
      <c r="AI4504" s="85"/>
      <c r="AJ4504" s="85"/>
    </row>
    <row r="4505" spans="1:36" s="89" customFormat="1" x14ac:dyDescent="0.25">
      <c r="A4505" s="86"/>
      <c r="B4505" s="85"/>
      <c r="C4505" s="157"/>
      <c r="D4505" s="169"/>
      <c r="E4505" s="107"/>
      <c r="F4505" s="108"/>
      <c r="G4505" s="85"/>
      <c r="H4505" s="85"/>
      <c r="I4505" s="86"/>
      <c r="J4505" s="87"/>
      <c r="K4505" s="88"/>
      <c r="L4505" s="88"/>
      <c r="M4505" s="88"/>
      <c r="N4505" s="88"/>
      <c r="O4505" s="88"/>
      <c r="P4505" s="88"/>
      <c r="Q4505" s="88"/>
      <c r="R4505" s="88"/>
      <c r="S4505" s="88"/>
      <c r="T4505" s="88"/>
      <c r="U4505" s="88"/>
      <c r="V4505" s="88"/>
      <c r="W4505" s="88"/>
      <c r="X4505" s="88"/>
      <c r="Z4505" s="88"/>
      <c r="AA4505" s="85"/>
      <c r="AB4505" s="85"/>
      <c r="AC4505" s="85"/>
      <c r="AD4505"/>
      <c r="AE4505" s="85"/>
      <c r="AF4505" s="85"/>
      <c r="AG4505" s="85"/>
      <c r="AH4505" s="85"/>
      <c r="AI4505" s="85"/>
      <c r="AJ4505" s="85"/>
    </row>
    <row r="4506" spans="1:36" s="89" customFormat="1" x14ac:dyDescent="0.25">
      <c r="A4506" s="86"/>
      <c r="B4506" s="85"/>
      <c r="C4506" s="157"/>
      <c r="D4506" s="169"/>
      <c r="E4506" s="107"/>
      <c r="F4506" s="108"/>
      <c r="G4506" s="85"/>
      <c r="H4506" s="85"/>
      <c r="I4506" s="86"/>
      <c r="J4506" s="87"/>
      <c r="K4506" s="88"/>
      <c r="L4506" s="88"/>
      <c r="M4506" s="88"/>
      <c r="N4506" s="88"/>
      <c r="O4506" s="88"/>
      <c r="P4506" s="88"/>
      <c r="Q4506" s="88"/>
      <c r="R4506" s="88"/>
      <c r="S4506" s="88"/>
      <c r="T4506" s="88"/>
      <c r="U4506" s="88"/>
      <c r="V4506" s="88"/>
      <c r="W4506" s="88"/>
      <c r="X4506" s="88"/>
      <c r="Z4506" s="88"/>
      <c r="AA4506" s="85"/>
      <c r="AB4506" s="85"/>
      <c r="AC4506" s="85"/>
      <c r="AD4506"/>
      <c r="AE4506" s="85"/>
      <c r="AF4506" s="85"/>
      <c r="AG4506" s="85"/>
      <c r="AH4506" s="85"/>
      <c r="AI4506" s="85"/>
      <c r="AJ4506" s="85"/>
    </row>
    <row r="4507" spans="1:36" s="89" customFormat="1" x14ac:dyDescent="0.25">
      <c r="A4507" s="86"/>
      <c r="B4507" s="85"/>
      <c r="C4507" s="157"/>
      <c r="D4507" s="169"/>
      <c r="E4507" s="107"/>
      <c r="F4507" s="108"/>
      <c r="G4507" s="85"/>
      <c r="H4507" s="85"/>
      <c r="I4507" s="86"/>
      <c r="J4507" s="87"/>
      <c r="K4507" s="88"/>
      <c r="L4507" s="88"/>
      <c r="M4507" s="88"/>
      <c r="N4507" s="88"/>
      <c r="O4507" s="88"/>
      <c r="P4507" s="88"/>
      <c r="Q4507" s="88"/>
      <c r="R4507" s="88"/>
      <c r="S4507" s="88"/>
      <c r="T4507" s="88"/>
      <c r="U4507" s="88"/>
      <c r="V4507" s="88"/>
      <c r="W4507" s="88"/>
      <c r="X4507" s="88"/>
      <c r="Z4507" s="88"/>
      <c r="AA4507" s="85"/>
      <c r="AB4507" s="85"/>
      <c r="AC4507" s="85"/>
      <c r="AD4507"/>
      <c r="AE4507" s="85"/>
      <c r="AF4507" s="85"/>
      <c r="AG4507" s="85"/>
      <c r="AH4507" s="85"/>
      <c r="AI4507" s="85"/>
      <c r="AJ4507" s="85"/>
    </row>
    <row r="4508" spans="1:36" s="89" customFormat="1" x14ac:dyDescent="0.25">
      <c r="A4508" s="86"/>
      <c r="B4508" s="85"/>
      <c r="C4508" s="157"/>
      <c r="D4508" s="169"/>
      <c r="E4508" s="107"/>
      <c r="F4508" s="108"/>
      <c r="G4508" s="85"/>
      <c r="H4508" s="85"/>
      <c r="I4508" s="86"/>
      <c r="J4508" s="87"/>
      <c r="K4508" s="88"/>
      <c r="L4508" s="88"/>
      <c r="M4508" s="88"/>
      <c r="N4508" s="88"/>
      <c r="O4508" s="88"/>
      <c r="P4508" s="88"/>
      <c r="Q4508" s="88"/>
      <c r="R4508" s="88"/>
      <c r="S4508" s="88"/>
      <c r="T4508" s="88"/>
      <c r="U4508" s="88"/>
      <c r="V4508" s="88"/>
      <c r="W4508" s="88"/>
      <c r="X4508" s="88"/>
      <c r="Z4508" s="88"/>
      <c r="AA4508" s="85"/>
      <c r="AB4508" s="85"/>
      <c r="AC4508" s="85"/>
      <c r="AD4508"/>
      <c r="AE4508" s="85"/>
      <c r="AF4508" s="85"/>
      <c r="AG4508" s="85"/>
      <c r="AH4508" s="85"/>
      <c r="AI4508" s="85"/>
      <c r="AJ4508" s="85"/>
    </row>
    <row r="4509" spans="1:36" s="89" customFormat="1" x14ac:dyDescent="0.25">
      <c r="A4509" s="86"/>
      <c r="B4509" s="85"/>
      <c r="C4509" s="157"/>
      <c r="D4509" s="169"/>
      <c r="E4509" s="107"/>
      <c r="F4509" s="108"/>
      <c r="G4509" s="85"/>
      <c r="H4509" s="85"/>
      <c r="I4509" s="86"/>
      <c r="J4509" s="87"/>
      <c r="K4509" s="88"/>
      <c r="L4509" s="88"/>
      <c r="M4509" s="88"/>
      <c r="N4509" s="88"/>
      <c r="O4509" s="88"/>
      <c r="P4509" s="88"/>
      <c r="Q4509" s="88"/>
      <c r="R4509" s="88"/>
      <c r="S4509" s="88"/>
      <c r="T4509" s="88"/>
      <c r="U4509" s="88"/>
      <c r="V4509" s="88"/>
      <c r="W4509" s="88"/>
      <c r="X4509" s="88"/>
      <c r="Z4509" s="88"/>
      <c r="AA4509" s="85"/>
      <c r="AB4509" s="85"/>
      <c r="AC4509" s="85"/>
      <c r="AD4509"/>
      <c r="AE4509" s="85"/>
      <c r="AF4509" s="85"/>
      <c r="AG4509" s="85"/>
      <c r="AH4509" s="85"/>
      <c r="AI4509" s="85"/>
      <c r="AJ4509" s="85"/>
    </row>
    <row r="4510" spans="1:36" s="89" customFormat="1" x14ac:dyDescent="0.25">
      <c r="A4510" s="86"/>
      <c r="B4510" s="85"/>
      <c r="C4510" s="157"/>
      <c r="D4510" s="169"/>
      <c r="E4510" s="107"/>
      <c r="F4510" s="108"/>
      <c r="G4510" s="85"/>
      <c r="H4510" s="85"/>
      <c r="I4510" s="86"/>
      <c r="J4510" s="87"/>
      <c r="K4510" s="88"/>
      <c r="L4510" s="88"/>
      <c r="M4510" s="88"/>
      <c r="N4510" s="88"/>
      <c r="O4510" s="88"/>
      <c r="P4510" s="88"/>
      <c r="Q4510" s="88"/>
      <c r="R4510" s="88"/>
      <c r="S4510" s="88"/>
      <c r="T4510" s="88"/>
      <c r="U4510" s="88"/>
      <c r="V4510" s="88"/>
      <c r="W4510" s="88"/>
      <c r="X4510" s="88"/>
      <c r="Z4510" s="88"/>
      <c r="AA4510" s="85"/>
      <c r="AB4510" s="85"/>
      <c r="AC4510" s="85"/>
      <c r="AD4510"/>
      <c r="AE4510" s="85"/>
      <c r="AF4510" s="85"/>
      <c r="AG4510" s="85"/>
      <c r="AH4510" s="85"/>
      <c r="AI4510" s="85"/>
      <c r="AJ4510" s="85"/>
    </row>
    <row r="4511" spans="1:36" s="89" customFormat="1" x14ac:dyDescent="0.25">
      <c r="A4511" s="86"/>
      <c r="B4511" s="85"/>
      <c r="C4511" s="157"/>
      <c r="D4511" s="169"/>
      <c r="E4511" s="107"/>
      <c r="F4511" s="108"/>
      <c r="G4511" s="85"/>
      <c r="H4511" s="85"/>
      <c r="I4511" s="86"/>
      <c r="J4511" s="87"/>
      <c r="K4511" s="88"/>
      <c r="L4511" s="88"/>
      <c r="M4511" s="88"/>
      <c r="N4511" s="88"/>
      <c r="O4511" s="88"/>
      <c r="P4511" s="88"/>
      <c r="Q4511" s="88"/>
      <c r="R4511" s="88"/>
      <c r="S4511" s="88"/>
      <c r="T4511" s="88"/>
      <c r="U4511" s="88"/>
      <c r="V4511" s="88"/>
      <c r="W4511" s="88"/>
      <c r="X4511" s="88"/>
      <c r="Z4511" s="88"/>
      <c r="AA4511" s="85"/>
      <c r="AB4511" s="85"/>
      <c r="AC4511" s="85"/>
      <c r="AD4511"/>
      <c r="AE4511" s="85"/>
      <c r="AF4511" s="85"/>
      <c r="AG4511" s="85"/>
      <c r="AH4511" s="85"/>
      <c r="AI4511" s="85"/>
      <c r="AJ4511" s="85"/>
    </row>
    <row r="4512" spans="1:36" s="89" customFormat="1" x14ac:dyDescent="0.25">
      <c r="A4512" s="86"/>
      <c r="B4512" s="85"/>
      <c r="C4512" s="157"/>
      <c r="D4512" s="169"/>
      <c r="E4512" s="107"/>
      <c r="F4512" s="108"/>
      <c r="G4512" s="85"/>
      <c r="H4512" s="85"/>
      <c r="I4512" s="86"/>
      <c r="J4512" s="87"/>
      <c r="K4512" s="88"/>
      <c r="L4512" s="88"/>
      <c r="M4512" s="88"/>
      <c r="N4512" s="88"/>
      <c r="O4512" s="88"/>
      <c r="P4512" s="88"/>
      <c r="Q4512" s="88"/>
      <c r="R4512" s="88"/>
      <c r="S4512" s="88"/>
      <c r="T4512" s="88"/>
      <c r="U4512" s="88"/>
      <c r="V4512" s="88"/>
      <c r="W4512" s="88"/>
      <c r="X4512" s="88"/>
      <c r="Z4512" s="88"/>
      <c r="AA4512" s="85"/>
      <c r="AB4512" s="85"/>
      <c r="AC4512" s="85"/>
      <c r="AD4512"/>
      <c r="AE4512" s="85"/>
      <c r="AF4512" s="85"/>
      <c r="AG4512" s="85"/>
      <c r="AH4512" s="85"/>
      <c r="AI4512" s="85"/>
      <c r="AJ4512" s="85"/>
    </row>
    <row r="4513" spans="1:36" s="89" customFormat="1" x14ac:dyDescent="0.25">
      <c r="A4513" s="86"/>
      <c r="B4513" s="85"/>
      <c r="C4513" s="157"/>
      <c r="D4513" s="169"/>
      <c r="E4513" s="107"/>
      <c r="F4513" s="108"/>
      <c r="G4513" s="85"/>
      <c r="H4513" s="85"/>
      <c r="I4513" s="86"/>
      <c r="J4513" s="87"/>
      <c r="K4513" s="88"/>
      <c r="L4513" s="88"/>
      <c r="M4513" s="88"/>
      <c r="N4513" s="88"/>
      <c r="O4513" s="88"/>
      <c r="P4513" s="88"/>
      <c r="Q4513" s="88"/>
      <c r="R4513" s="88"/>
      <c r="S4513" s="88"/>
      <c r="T4513" s="88"/>
      <c r="U4513" s="88"/>
      <c r="V4513" s="88"/>
      <c r="W4513" s="88"/>
      <c r="X4513" s="88"/>
      <c r="Z4513" s="88"/>
      <c r="AA4513" s="85"/>
      <c r="AB4513" s="85"/>
      <c r="AC4513" s="85"/>
      <c r="AD4513"/>
      <c r="AE4513" s="85"/>
      <c r="AF4513" s="85"/>
      <c r="AG4513" s="85"/>
      <c r="AH4513" s="85"/>
      <c r="AI4513" s="85"/>
      <c r="AJ4513" s="85"/>
    </row>
    <row r="4514" spans="1:36" s="89" customFormat="1" x14ac:dyDescent="0.25">
      <c r="A4514" s="86"/>
      <c r="B4514" s="85"/>
      <c r="C4514" s="157"/>
      <c r="D4514" s="169"/>
      <c r="E4514" s="107"/>
      <c r="F4514" s="108"/>
      <c r="G4514" s="85"/>
      <c r="H4514" s="85"/>
      <c r="I4514" s="86"/>
      <c r="J4514" s="87"/>
      <c r="K4514" s="88"/>
      <c r="L4514" s="88"/>
      <c r="M4514" s="88"/>
      <c r="N4514" s="88"/>
      <c r="O4514" s="88"/>
      <c r="P4514" s="88"/>
      <c r="Q4514" s="88"/>
      <c r="R4514" s="88"/>
      <c r="S4514" s="88"/>
      <c r="T4514" s="88"/>
      <c r="U4514" s="88"/>
      <c r="V4514" s="88"/>
      <c r="W4514" s="88"/>
      <c r="X4514" s="88"/>
      <c r="Z4514" s="88"/>
      <c r="AA4514" s="85"/>
      <c r="AB4514" s="85"/>
      <c r="AC4514" s="85"/>
      <c r="AD4514"/>
      <c r="AE4514" s="85"/>
      <c r="AF4514" s="85"/>
      <c r="AG4514" s="85"/>
      <c r="AH4514" s="85"/>
      <c r="AI4514" s="85"/>
      <c r="AJ4514" s="85"/>
    </row>
    <row r="4515" spans="1:36" s="89" customFormat="1" x14ac:dyDescent="0.25">
      <c r="A4515" s="86"/>
      <c r="B4515" s="85"/>
      <c r="C4515" s="157"/>
      <c r="D4515" s="169"/>
      <c r="E4515" s="107"/>
      <c r="F4515" s="108"/>
      <c r="G4515" s="85"/>
      <c r="H4515" s="85"/>
      <c r="I4515" s="86"/>
      <c r="J4515" s="87"/>
      <c r="K4515" s="88"/>
      <c r="L4515" s="88"/>
      <c r="M4515" s="88"/>
      <c r="N4515" s="88"/>
      <c r="O4515" s="88"/>
      <c r="P4515" s="88"/>
      <c r="Q4515" s="88"/>
      <c r="R4515" s="88"/>
      <c r="S4515" s="88"/>
      <c r="T4515" s="88"/>
      <c r="U4515" s="88"/>
      <c r="V4515" s="88"/>
      <c r="W4515" s="88"/>
      <c r="X4515" s="88"/>
      <c r="Z4515" s="88"/>
      <c r="AA4515" s="85"/>
      <c r="AB4515" s="85"/>
      <c r="AC4515" s="85"/>
      <c r="AD4515"/>
      <c r="AE4515" s="85"/>
      <c r="AF4515" s="85"/>
      <c r="AG4515" s="85"/>
      <c r="AH4515" s="85"/>
      <c r="AI4515" s="85"/>
      <c r="AJ4515" s="85"/>
    </row>
    <row r="4516" spans="1:36" s="89" customFormat="1" x14ac:dyDescent="0.25">
      <c r="A4516" s="86"/>
      <c r="B4516" s="85"/>
      <c r="C4516" s="157"/>
      <c r="D4516" s="169"/>
      <c r="E4516" s="107"/>
      <c r="F4516" s="108"/>
      <c r="G4516" s="85"/>
      <c r="H4516" s="85"/>
      <c r="I4516" s="86"/>
      <c r="J4516" s="87"/>
      <c r="K4516" s="88"/>
      <c r="L4516" s="88"/>
      <c r="M4516" s="88"/>
      <c r="N4516" s="88"/>
      <c r="O4516" s="88"/>
      <c r="P4516" s="88"/>
      <c r="Q4516" s="88"/>
      <c r="R4516" s="88"/>
      <c r="S4516" s="88"/>
      <c r="T4516" s="88"/>
      <c r="U4516" s="88"/>
      <c r="V4516" s="88"/>
      <c r="W4516" s="88"/>
      <c r="X4516" s="88"/>
      <c r="Z4516" s="88"/>
      <c r="AA4516" s="85"/>
      <c r="AB4516" s="85"/>
      <c r="AC4516" s="85"/>
      <c r="AD4516"/>
      <c r="AE4516" s="85"/>
      <c r="AF4516" s="85"/>
      <c r="AG4516" s="85"/>
      <c r="AH4516" s="85"/>
      <c r="AI4516" s="85"/>
      <c r="AJ4516" s="85"/>
    </row>
    <row r="4517" spans="1:36" s="89" customFormat="1" x14ac:dyDescent="0.25">
      <c r="A4517" s="86"/>
      <c r="B4517" s="85"/>
      <c r="C4517" s="157"/>
      <c r="D4517" s="169"/>
      <c r="E4517" s="107"/>
      <c r="F4517" s="108"/>
      <c r="G4517" s="85"/>
      <c r="H4517" s="85"/>
      <c r="I4517" s="86"/>
      <c r="J4517" s="87"/>
      <c r="K4517" s="88"/>
      <c r="L4517" s="88"/>
      <c r="M4517" s="88"/>
      <c r="N4517" s="88"/>
      <c r="O4517" s="88"/>
      <c r="P4517" s="88"/>
      <c r="Q4517" s="88"/>
      <c r="R4517" s="88"/>
      <c r="S4517" s="88"/>
      <c r="T4517" s="88"/>
      <c r="U4517" s="88"/>
      <c r="V4517" s="88"/>
      <c r="W4517" s="88"/>
      <c r="X4517" s="88"/>
      <c r="Z4517" s="88"/>
      <c r="AA4517" s="85"/>
      <c r="AB4517" s="85"/>
      <c r="AC4517" s="85"/>
      <c r="AD4517"/>
      <c r="AE4517" s="85"/>
      <c r="AF4517" s="85"/>
      <c r="AG4517" s="85"/>
      <c r="AH4517" s="85"/>
      <c r="AI4517" s="85"/>
      <c r="AJ4517" s="85"/>
    </row>
    <row r="4518" spans="1:36" s="89" customFormat="1" x14ac:dyDescent="0.25">
      <c r="A4518" s="86"/>
      <c r="B4518" s="85"/>
      <c r="C4518" s="157"/>
      <c r="D4518" s="169"/>
      <c r="E4518" s="107"/>
      <c r="F4518" s="108"/>
      <c r="G4518" s="85"/>
      <c r="H4518" s="85"/>
      <c r="I4518" s="86"/>
      <c r="J4518" s="87"/>
      <c r="K4518" s="88"/>
      <c r="L4518" s="88"/>
      <c r="M4518" s="88"/>
      <c r="N4518" s="88"/>
      <c r="O4518" s="88"/>
      <c r="P4518" s="88"/>
      <c r="Q4518" s="88"/>
      <c r="R4518" s="88"/>
      <c r="S4518" s="88"/>
      <c r="T4518" s="88"/>
      <c r="U4518" s="88"/>
      <c r="V4518" s="88"/>
      <c r="W4518" s="88"/>
      <c r="X4518" s="88"/>
      <c r="Z4518" s="88"/>
      <c r="AA4518" s="85"/>
      <c r="AB4518" s="85"/>
      <c r="AC4518" s="85"/>
      <c r="AD4518"/>
      <c r="AE4518" s="85"/>
      <c r="AF4518" s="85"/>
      <c r="AG4518" s="85"/>
      <c r="AH4518" s="85"/>
      <c r="AI4518" s="85"/>
      <c r="AJ4518" s="85"/>
    </row>
    <row r="4519" spans="1:36" s="89" customFormat="1" x14ac:dyDescent="0.25">
      <c r="A4519" s="86"/>
      <c r="B4519" s="85"/>
      <c r="C4519" s="157"/>
      <c r="D4519" s="169"/>
      <c r="E4519" s="107"/>
      <c r="F4519" s="108"/>
      <c r="G4519" s="85"/>
      <c r="H4519" s="85"/>
      <c r="I4519" s="86"/>
      <c r="J4519" s="87"/>
      <c r="K4519" s="88"/>
      <c r="L4519" s="88"/>
      <c r="M4519" s="88"/>
      <c r="N4519" s="88"/>
      <c r="O4519" s="88"/>
      <c r="P4519" s="88"/>
      <c r="Q4519" s="88"/>
      <c r="R4519" s="88"/>
      <c r="S4519" s="88"/>
      <c r="T4519" s="88"/>
      <c r="U4519" s="88"/>
      <c r="V4519" s="88"/>
      <c r="W4519" s="88"/>
      <c r="X4519" s="88"/>
      <c r="Z4519" s="88"/>
      <c r="AA4519" s="85"/>
      <c r="AB4519" s="85"/>
      <c r="AC4519" s="85"/>
      <c r="AD4519"/>
      <c r="AE4519" s="85"/>
      <c r="AF4519" s="85"/>
      <c r="AG4519" s="85"/>
      <c r="AH4519" s="85"/>
      <c r="AI4519" s="85"/>
      <c r="AJ4519" s="85"/>
    </row>
    <row r="4520" spans="1:36" s="89" customFormat="1" x14ac:dyDescent="0.25">
      <c r="A4520" s="86"/>
      <c r="B4520" s="85"/>
      <c r="C4520" s="157"/>
      <c r="D4520" s="169"/>
      <c r="E4520" s="107"/>
      <c r="F4520" s="108"/>
      <c r="G4520" s="85"/>
      <c r="H4520" s="85"/>
      <c r="I4520" s="86"/>
      <c r="J4520" s="87"/>
      <c r="K4520" s="88"/>
      <c r="L4520" s="88"/>
      <c r="M4520" s="88"/>
      <c r="N4520" s="88"/>
      <c r="O4520" s="88"/>
      <c r="P4520" s="88"/>
      <c r="Q4520" s="88"/>
      <c r="R4520" s="88"/>
      <c r="S4520" s="88"/>
      <c r="T4520" s="88"/>
      <c r="U4520" s="88"/>
      <c r="V4520" s="88"/>
      <c r="W4520" s="88"/>
      <c r="X4520" s="88"/>
      <c r="Z4520" s="88"/>
      <c r="AA4520" s="85"/>
      <c r="AB4520" s="85"/>
      <c r="AC4520" s="85"/>
      <c r="AD4520"/>
      <c r="AE4520" s="85"/>
      <c r="AF4520" s="85"/>
      <c r="AG4520" s="85"/>
      <c r="AH4520" s="85"/>
      <c r="AI4520" s="85"/>
      <c r="AJ4520" s="85"/>
    </row>
    <row r="4521" spans="1:36" s="89" customFormat="1" x14ac:dyDescent="0.25">
      <c r="A4521" s="86"/>
      <c r="B4521" s="85"/>
      <c r="C4521" s="157"/>
      <c r="D4521" s="169"/>
      <c r="E4521" s="107"/>
      <c r="F4521" s="108"/>
      <c r="G4521" s="85"/>
      <c r="H4521" s="85"/>
      <c r="I4521" s="86"/>
      <c r="J4521" s="87"/>
      <c r="K4521" s="88"/>
      <c r="L4521" s="88"/>
      <c r="M4521" s="88"/>
      <c r="N4521" s="88"/>
      <c r="O4521" s="88"/>
      <c r="P4521" s="88"/>
      <c r="Q4521" s="88"/>
      <c r="R4521" s="88"/>
      <c r="S4521" s="88"/>
      <c r="T4521" s="88"/>
      <c r="U4521" s="88"/>
      <c r="V4521" s="88"/>
      <c r="W4521" s="88"/>
      <c r="X4521" s="88"/>
      <c r="Z4521" s="88"/>
      <c r="AA4521" s="85"/>
      <c r="AB4521" s="85"/>
      <c r="AC4521" s="85"/>
      <c r="AD4521"/>
      <c r="AE4521" s="85"/>
      <c r="AF4521" s="85"/>
      <c r="AG4521" s="85"/>
      <c r="AH4521" s="85"/>
      <c r="AI4521" s="85"/>
      <c r="AJ4521" s="85"/>
    </row>
    <row r="4522" spans="1:36" s="89" customFormat="1" x14ac:dyDescent="0.25">
      <c r="A4522" s="86"/>
      <c r="B4522" s="85"/>
      <c r="C4522" s="157"/>
      <c r="D4522" s="169"/>
      <c r="E4522" s="107"/>
      <c r="F4522" s="108"/>
      <c r="G4522" s="85"/>
      <c r="H4522" s="85"/>
      <c r="I4522" s="86"/>
      <c r="J4522" s="87"/>
      <c r="K4522" s="88"/>
      <c r="L4522" s="88"/>
      <c r="M4522" s="88"/>
      <c r="N4522" s="88"/>
      <c r="O4522" s="88"/>
      <c r="P4522" s="88"/>
      <c r="Q4522" s="88"/>
      <c r="R4522" s="88"/>
      <c r="S4522" s="88"/>
      <c r="T4522" s="88"/>
      <c r="U4522" s="88"/>
      <c r="V4522" s="88"/>
      <c r="W4522" s="88"/>
      <c r="X4522" s="88"/>
      <c r="Z4522" s="88"/>
      <c r="AA4522" s="85"/>
      <c r="AB4522" s="85"/>
      <c r="AC4522" s="85"/>
      <c r="AD4522"/>
      <c r="AE4522" s="85"/>
      <c r="AF4522" s="85"/>
      <c r="AG4522" s="85"/>
      <c r="AH4522" s="85"/>
      <c r="AI4522" s="85"/>
      <c r="AJ4522" s="85"/>
    </row>
    <row r="4523" spans="1:36" s="89" customFormat="1" x14ac:dyDescent="0.25">
      <c r="A4523" s="86"/>
      <c r="B4523" s="85"/>
      <c r="C4523" s="157"/>
      <c r="D4523" s="169"/>
      <c r="E4523" s="107"/>
      <c r="F4523" s="108"/>
      <c r="G4523" s="85"/>
      <c r="H4523" s="85"/>
      <c r="I4523" s="86"/>
      <c r="J4523" s="87"/>
      <c r="K4523" s="88"/>
      <c r="L4523" s="88"/>
      <c r="M4523" s="88"/>
      <c r="N4523" s="88"/>
      <c r="O4523" s="88"/>
      <c r="P4523" s="88"/>
      <c r="Q4523" s="88"/>
      <c r="R4523" s="88"/>
      <c r="S4523" s="88"/>
      <c r="T4523" s="88"/>
      <c r="U4523" s="88"/>
      <c r="V4523" s="88"/>
      <c r="W4523" s="88"/>
      <c r="X4523" s="88"/>
      <c r="Z4523" s="88"/>
      <c r="AA4523" s="85"/>
      <c r="AB4523" s="85"/>
      <c r="AC4523" s="85"/>
      <c r="AD4523"/>
      <c r="AE4523" s="85"/>
      <c r="AF4523" s="85"/>
      <c r="AG4523" s="85"/>
      <c r="AH4523" s="85"/>
      <c r="AI4523" s="85"/>
      <c r="AJ4523" s="85"/>
    </row>
    <row r="4524" spans="1:36" s="89" customFormat="1" x14ac:dyDescent="0.25">
      <c r="A4524" s="86"/>
      <c r="B4524" s="85"/>
      <c r="C4524" s="157"/>
      <c r="D4524" s="169"/>
      <c r="E4524" s="107"/>
      <c r="F4524" s="108"/>
      <c r="G4524" s="85"/>
      <c r="H4524" s="85"/>
      <c r="I4524" s="86"/>
      <c r="J4524" s="87"/>
      <c r="K4524" s="88"/>
      <c r="L4524" s="88"/>
      <c r="M4524" s="88"/>
      <c r="N4524" s="88"/>
      <c r="O4524" s="88"/>
      <c r="P4524" s="88"/>
      <c r="Q4524" s="88"/>
      <c r="R4524" s="88"/>
      <c r="S4524" s="88"/>
      <c r="T4524" s="88"/>
      <c r="U4524" s="88"/>
      <c r="V4524" s="88"/>
      <c r="W4524" s="88"/>
      <c r="X4524" s="88"/>
      <c r="Z4524" s="88"/>
      <c r="AA4524" s="85"/>
      <c r="AB4524" s="85"/>
      <c r="AC4524" s="85"/>
      <c r="AD4524"/>
      <c r="AE4524" s="85"/>
      <c r="AF4524" s="85"/>
      <c r="AG4524" s="85"/>
      <c r="AH4524" s="85"/>
      <c r="AI4524" s="85"/>
      <c r="AJ4524" s="85"/>
    </row>
    <row r="4525" spans="1:36" s="89" customFormat="1" x14ac:dyDescent="0.25">
      <c r="A4525" s="86"/>
      <c r="B4525" s="85"/>
      <c r="C4525" s="157"/>
      <c r="D4525" s="169"/>
      <c r="E4525" s="107"/>
      <c r="F4525" s="108"/>
      <c r="G4525" s="85"/>
      <c r="H4525" s="85"/>
      <c r="I4525" s="86"/>
      <c r="J4525" s="87"/>
      <c r="K4525" s="88"/>
      <c r="L4525" s="88"/>
      <c r="M4525" s="88"/>
      <c r="N4525" s="88"/>
      <c r="O4525" s="88"/>
      <c r="P4525" s="88"/>
      <c r="Q4525" s="88"/>
      <c r="R4525" s="88"/>
      <c r="S4525" s="88"/>
      <c r="T4525" s="88"/>
      <c r="U4525" s="88"/>
      <c r="V4525" s="88"/>
      <c r="W4525" s="88"/>
      <c r="X4525" s="88"/>
      <c r="Z4525" s="88"/>
      <c r="AA4525" s="85"/>
      <c r="AB4525" s="85"/>
      <c r="AC4525" s="85"/>
      <c r="AD4525"/>
      <c r="AE4525" s="85"/>
      <c r="AF4525" s="85"/>
      <c r="AG4525" s="85"/>
      <c r="AH4525" s="85"/>
      <c r="AI4525" s="85"/>
      <c r="AJ4525" s="85"/>
    </row>
    <row r="4526" spans="1:36" s="89" customFormat="1" x14ac:dyDescent="0.25">
      <c r="A4526" s="86"/>
      <c r="B4526" s="85"/>
      <c r="C4526" s="157"/>
      <c r="D4526" s="169"/>
      <c r="E4526" s="107"/>
      <c r="F4526" s="108"/>
      <c r="G4526" s="85"/>
      <c r="H4526" s="85"/>
      <c r="I4526" s="86"/>
      <c r="J4526" s="87"/>
      <c r="K4526" s="88"/>
      <c r="L4526" s="88"/>
      <c r="M4526" s="88"/>
      <c r="N4526" s="88"/>
      <c r="O4526" s="88"/>
      <c r="P4526" s="88"/>
      <c r="Q4526" s="88"/>
      <c r="R4526" s="88"/>
      <c r="S4526" s="88"/>
      <c r="T4526" s="88"/>
      <c r="U4526" s="88"/>
      <c r="V4526" s="88"/>
      <c r="W4526" s="88"/>
      <c r="X4526" s="88"/>
      <c r="Z4526" s="88"/>
      <c r="AA4526" s="85"/>
      <c r="AB4526" s="85"/>
      <c r="AC4526" s="85"/>
      <c r="AD4526"/>
      <c r="AE4526" s="85"/>
      <c r="AF4526" s="85"/>
      <c r="AG4526" s="85"/>
      <c r="AH4526" s="85"/>
      <c r="AI4526" s="85"/>
      <c r="AJ4526" s="85"/>
    </row>
    <row r="4527" spans="1:36" s="89" customFormat="1" x14ac:dyDescent="0.25">
      <c r="A4527" s="86"/>
      <c r="B4527" s="85"/>
      <c r="C4527" s="157"/>
      <c r="D4527" s="169"/>
      <c r="E4527" s="107"/>
      <c r="F4527" s="108"/>
      <c r="G4527" s="85"/>
      <c r="H4527" s="85"/>
      <c r="I4527" s="86"/>
      <c r="J4527" s="87"/>
      <c r="K4527" s="88"/>
      <c r="L4527" s="88"/>
      <c r="M4527" s="88"/>
      <c r="N4527" s="88"/>
      <c r="O4527" s="88"/>
      <c r="P4527" s="88"/>
      <c r="Q4527" s="88"/>
      <c r="R4527" s="88"/>
      <c r="S4527" s="88"/>
      <c r="T4527" s="88"/>
      <c r="U4527" s="88"/>
      <c r="V4527" s="88"/>
      <c r="W4527" s="88"/>
      <c r="X4527" s="88"/>
      <c r="Z4527" s="88"/>
      <c r="AA4527" s="85"/>
      <c r="AB4527" s="85"/>
      <c r="AC4527" s="85"/>
      <c r="AD4527"/>
      <c r="AE4527" s="85"/>
      <c r="AF4527" s="85"/>
      <c r="AG4527" s="85"/>
      <c r="AH4527" s="85"/>
      <c r="AI4527" s="85"/>
      <c r="AJ4527" s="85"/>
    </row>
    <row r="4528" spans="1:36" s="89" customFormat="1" x14ac:dyDescent="0.25">
      <c r="A4528" s="86"/>
      <c r="B4528" s="85"/>
      <c r="C4528" s="157"/>
      <c r="D4528" s="169"/>
      <c r="E4528" s="107"/>
      <c r="F4528" s="108"/>
      <c r="G4528" s="85"/>
      <c r="H4528" s="85"/>
      <c r="I4528" s="86"/>
      <c r="J4528" s="87"/>
      <c r="K4528" s="88"/>
      <c r="L4528" s="88"/>
      <c r="M4528" s="88"/>
      <c r="N4528" s="88"/>
      <c r="O4528" s="88"/>
      <c r="P4528" s="88"/>
      <c r="Q4528" s="88"/>
      <c r="R4528" s="88"/>
      <c r="S4528" s="88"/>
      <c r="T4528" s="88"/>
      <c r="U4528" s="88"/>
      <c r="V4528" s="88"/>
      <c r="W4528" s="88"/>
      <c r="X4528" s="88"/>
      <c r="Z4528" s="88"/>
      <c r="AA4528" s="85"/>
      <c r="AB4528" s="85"/>
      <c r="AC4528" s="85"/>
      <c r="AD4528"/>
      <c r="AE4528" s="85"/>
      <c r="AF4528" s="85"/>
      <c r="AG4528" s="85"/>
      <c r="AH4528" s="85"/>
      <c r="AI4528" s="85"/>
      <c r="AJ4528" s="85"/>
    </row>
    <row r="4529" spans="1:36" s="89" customFormat="1" x14ac:dyDescent="0.25">
      <c r="A4529" s="86"/>
      <c r="B4529" s="85"/>
      <c r="C4529" s="157"/>
      <c r="D4529" s="169"/>
      <c r="E4529" s="107"/>
      <c r="F4529" s="108"/>
      <c r="G4529" s="85"/>
      <c r="H4529" s="85"/>
      <c r="I4529" s="86"/>
      <c r="J4529" s="87"/>
      <c r="K4529" s="88"/>
      <c r="L4529" s="88"/>
      <c r="M4529" s="88"/>
      <c r="N4529" s="88"/>
      <c r="O4529" s="88"/>
      <c r="P4529" s="88"/>
      <c r="Q4529" s="88"/>
      <c r="R4529" s="88"/>
      <c r="S4529" s="88"/>
      <c r="T4529" s="88"/>
      <c r="U4529" s="88"/>
      <c r="V4529" s="88"/>
      <c r="W4529" s="88"/>
      <c r="X4529" s="88"/>
      <c r="Z4529" s="88"/>
      <c r="AA4529" s="85"/>
      <c r="AB4529" s="85"/>
      <c r="AC4529" s="85"/>
      <c r="AD4529"/>
      <c r="AE4529" s="85"/>
      <c r="AF4529" s="85"/>
      <c r="AG4529" s="85"/>
      <c r="AH4529" s="85"/>
      <c r="AI4529" s="85"/>
      <c r="AJ4529" s="85"/>
    </row>
    <row r="4530" spans="1:36" s="89" customFormat="1" x14ac:dyDescent="0.25">
      <c r="A4530" s="86"/>
      <c r="B4530" s="85"/>
      <c r="C4530" s="157"/>
      <c r="D4530" s="169"/>
      <c r="E4530" s="107"/>
      <c r="F4530" s="108"/>
      <c r="G4530" s="85"/>
      <c r="H4530" s="85"/>
      <c r="I4530" s="86"/>
      <c r="J4530" s="87"/>
      <c r="K4530" s="88"/>
      <c r="L4530" s="88"/>
      <c r="M4530" s="88"/>
      <c r="N4530" s="88"/>
      <c r="O4530" s="88"/>
      <c r="P4530" s="88"/>
      <c r="Q4530" s="88"/>
      <c r="R4530" s="88"/>
      <c r="S4530" s="88"/>
      <c r="T4530" s="88"/>
      <c r="U4530" s="88"/>
      <c r="V4530" s="88"/>
      <c r="W4530" s="88"/>
      <c r="X4530" s="88"/>
      <c r="Z4530" s="88"/>
      <c r="AA4530" s="85"/>
      <c r="AB4530" s="85"/>
      <c r="AC4530" s="85"/>
      <c r="AD4530"/>
      <c r="AE4530" s="85"/>
      <c r="AF4530" s="85"/>
      <c r="AG4530" s="85"/>
      <c r="AH4530" s="85"/>
      <c r="AI4530" s="85"/>
      <c r="AJ4530" s="85"/>
    </row>
    <row r="4531" spans="1:36" s="89" customFormat="1" x14ac:dyDescent="0.25">
      <c r="A4531" s="86"/>
      <c r="B4531" s="85"/>
      <c r="C4531" s="157"/>
      <c r="D4531" s="169"/>
      <c r="E4531" s="107"/>
      <c r="F4531" s="108"/>
      <c r="G4531" s="85"/>
      <c r="H4531" s="85"/>
      <c r="I4531" s="86"/>
      <c r="J4531" s="87"/>
      <c r="K4531" s="88"/>
      <c r="L4531" s="88"/>
      <c r="M4531" s="88"/>
      <c r="N4531" s="88"/>
      <c r="O4531" s="88"/>
      <c r="P4531" s="88"/>
      <c r="Q4531" s="88"/>
      <c r="R4531" s="88"/>
      <c r="S4531" s="88"/>
      <c r="T4531" s="88"/>
      <c r="U4531" s="88"/>
      <c r="V4531" s="88"/>
      <c r="W4531" s="88"/>
      <c r="X4531" s="88"/>
      <c r="Z4531" s="88"/>
      <c r="AA4531" s="85"/>
      <c r="AB4531" s="85"/>
      <c r="AC4531" s="85"/>
      <c r="AD4531"/>
      <c r="AE4531" s="85"/>
      <c r="AF4531" s="85"/>
      <c r="AG4531" s="85"/>
      <c r="AH4531" s="85"/>
      <c r="AI4531" s="85"/>
      <c r="AJ4531" s="85"/>
    </row>
    <row r="4532" spans="1:36" s="89" customFormat="1" x14ac:dyDescent="0.25">
      <c r="A4532" s="86"/>
      <c r="B4532" s="85"/>
      <c r="C4532" s="157"/>
      <c r="D4532" s="169"/>
      <c r="E4532" s="107"/>
      <c r="F4532" s="108"/>
      <c r="G4532" s="85"/>
      <c r="H4532" s="85"/>
      <c r="I4532" s="86"/>
      <c r="J4532" s="87"/>
      <c r="K4532" s="88"/>
      <c r="L4532" s="88"/>
      <c r="M4532" s="88"/>
      <c r="N4532" s="88"/>
      <c r="O4532" s="88"/>
      <c r="P4532" s="88"/>
      <c r="Q4532" s="88"/>
      <c r="R4532" s="88"/>
      <c r="S4532" s="88"/>
      <c r="T4532" s="88"/>
      <c r="U4532" s="88"/>
      <c r="V4532" s="88"/>
      <c r="W4532" s="88"/>
      <c r="X4532" s="88"/>
      <c r="Z4532" s="88"/>
      <c r="AA4532" s="85"/>
      <c r="AB4532" s="85"/>
      <c r="AC4532" s="85"/>
      <c r="AD4532"/>
      <c r="AE4532" s="85"/>
      <c r="AF4532" s="85"/>
      <c r="AG4532" s="85"/>
      <c r="AH4532" s="85"/>
      <c r="AI4532" s="85"/>
      <c r="AJ4532" s="85"/>
    </row>
    <row r="4533" spans="1:36" s="89" customFormat="1" x14ac:dyDescent="0.25">
      <c r="A4533" s="86"/>
      <c r="B4533" s="85"/>
      <c r="C4533" s="157"/>
      <c r="D4533" s="169"/>
      <c r="E4533" s="107"/>
      <c r="F4533" s="108"/>
      <c r="G4533" s="85"/>
      <c r="H4533" s="85"/>
      <c r="I4533" s="86"/>
      <c r="J4533" s="87"/>
      <c r="K4533" s="88"/>
      <c r="L4533" s="88"/>
      <c r="M4533" s="88"/>
      <c r="N4533" s="88"/>
      <c r="O4533" s="88"/>
      <c r="P4533" s="88"/>
      <c r="Q4533" s="88"/>
      <c r="R4533" s="88"/>
      <c r="S4533" s="88"/>
      <c r="T4533" s="88"/>
      <c r="U4533" s="88"/>
      <c r="V4533" s="88"/>
      <c r="W4533" s="88"/>
      <c r="X4533" s="88"/>
      <c r="Z4533" s="88"/>
      <c r="AA4533" s="85"/>
      <c r="AB4533" s="85"/>
      <c r="AC4533" s="85"/>
      <c r="AD4533"/>
      <c r="AE4533" s="85"/>
      <c r="AF4533" s="85"/>
      <c r="AG4533" s="85"/>
      <c r="AH4533" s="85"/>
      <c r="AI4533" s="85"/>
      <c r="AJ4533" s="85"/>
    </row>
    <row r="4534" spans="1:36" s="89" customFormat="1" x14ac:dyDescent="0.25">
      <c r="A4534" s="86"/>
      <c r="B4534" s="85"/>
      <c r="C4534" s="157"/>
      <c r="D4534" s="169"/>
      <c r="E4534" s="107"/>
      <c r="F4534" s="108"/>
      <c r="G4534" s="85"/>
      <c r="H4534" s="85"/>
      <c r="I4534" s="86"/>
      <c r="J4534" s="87"/>
      <c r="K4534" s="88"/>
      <c r="L4534" s="88"/>
      <c r="M4534" s="88"/>
      <c r="N4534" s="88"/>
      <c r="O4534" s="88"/>
      <c r="P4534" s="88"/>
      <c r="Q4534" s="88"/>
      <c r="R4534" s="88"/>
      <c r="S4534" s="88"/>
      <c r="T4534" s="88"/>
      <c r="U4534" s="88"/>
      <c r="V4534" s="88"/>
      <c r="W4534" s="88"/>
      <c r="X4534" s="88"/>
      <c r="Z4534" s="88"/>
      <c r="AA4534" s="85"/>
      <c r="AB4534" s="85"/>
      <c r="AC4534" s="85"/>
      <c r="AD4534"/>
      <c r="AE4534" s="85"/>
      <c r="AF4534" s="85"/>
      <c r="AG4534" s="85"/>
      <c r="AH4534" s="85"/>
      <c r="AI4534" s="85"/>
      <c r="AJ4534" s="85"/>
    </row>
    <row r="4535" spans="1:36" s="89" customFormat="1" x14ac:dyDescent="0.25">
      <c r="A4535" s="86"/>
      <c r="B4535" s="85"/>
      <c r="C4535" s="157"/>
      <c r="D4535" s="169"/>
      <c r="E4535" s="107"/>
      <c r="F4535" s="108"/>
      <c r="G4535" s="85"/>
      <c r="H4535" s="85"/>
      <c r="I4535" s="86"/>
      <c r="J4535" s="87"/>
      <c r="K4535" s="88"/>
      <c r="L4535" s="88"/>
      <c r="M4535" s="88"/>
      <c r="N4535" s="88"/>
      <c r="O4535" s="88"/>
      <c r="P4535" s="88"/>
      <c r="Q4535" s="88"/>
      <c r="R4535" s="88"/>
      <c r="S4535" s="88"/>
      <c r="T4535" s="88"/>
      <c r="U4535" s="88"/>
      <c r="V4535" s="88"/>
      <c r="W4535" s="88"/>
      <c r="X4535" s="88"/>
      <c r="Z4535" s="88"/>
      <c r="AA4535" s="85"/>
      <c r="AB4535" s="85"/>
      <c r="AC4535" s="85"/>
      <c r="AD4535"/>
      <c r="AE4535" s="85"/>
      <c r="AF4535" s="85"/>
      <c r="AG4535" s="85"/>
      <c r="AH4535" s="85"/>
      <c r="AI4535" s="85"/>
      <c r="AJ4535" s="85"/>
    </row>
    <row r="4536" spans="1:36" s="89" customFormat="1" x14ac:dyDescent="0.25">
      <c r="A4536" s="86"/>
      <c r="B4536" s="85"/>
      <c r="C4536" s="157"/>
      <c r="D4536" s="169"/>
      <c r="E4536" s="107"/>
      <c r="F4536" s="108"/>
      <c r="G4536" s="85"/>
      <c r="H4536" s="85"/>
      <c r="I4536" s="86"/>
      <c r="J4536" s="87"/>
      <c r="K4536" s="88"/>
      <c r="L4536" s="88"/>
      <c r="M4536" s="88"/>
      <c r="N4536" s="88"/>
      <c r="O4536" s="88"/>
      <c r="P4536" s="88"/>
      <c r="Q4536" s="88"/>
      <c r="R4536" s="88"/>
      <c r="S4536" s="88"/>
      <c r="T4536" s="88"/>
      <c r="U4536" s="88"/>
      <c r="V4536" s="88"/>
      <c r="W4536" s="88"/>
      <c r="X4536" s="88"/>
      <c r="Z4536" s="88"/>
      <c r="AA4536" s="85"/>
      <c r="AB4536" s="85"/>
      <c r="AC4536" s="85"/>
      <c r="AD4536"/>
      <c r="AE4536" s="85"/>
      <c r="AF4536" s="85"/>
      <c r="AG4536" s="85"/>
      <c r="AH4536" s="85"/>
      <c r="AI4536" s="85"/>
      <c r="AJ4536" s="85"/>
    </row>
    <row r="4537" spans="1:36" s="89" customFormat="1" x14ac:dyDescent="0.25">
      <c r="A4537" s="86"/>
      <c r="B4537" s="85"/>
      <c r="C4537" s="157"/>
      <c r="D4537" s="169"/>
      <c r="E4537" s="107"/>
      <c r="F4537" s="108"/>
      <c r="G4537" s="85"/>
      <c r="H4537" s="85"/>
      <c r="I4537" s="86"/>
      <c r="J4537" s="87"/>
      <c r="K4537" s="88"/>
      <c r="L4537" s="88"/>
      <c r="M4537" s="88"/>
      <c r="N4537" s="88"/>
      <c r="O4537" s="88"/>
      <c r="P4537" s="88"/>
      <c r="Q4537" s="88"/>
      <c r="R4537" s="88"/>
      <c r="S4537" s="88"/>
      <c r="T4537" s="88"/>
      <c r="U4537" s="88"/>
      <c r="V4537" s="88"/>
      <c r="W4537" s="88"/>
      <c r="X4537" s="88"/>
      <c r="Z4537" s="88"/>
      <c r="AA4537" s="85"/>
      <c r="AB4537" s="85"/>
      <c r="AC4537" s="85"/>
      <c r="AD4537"/>
      <c r="AE4537" s="85"/>
      <c r="AF4537" s="85"/>
      <c r="AG4537" s="85"/>
      <c r="AH4537" s="85"/>
      <c r="AI4537" s="85"/>
      <c r="AJ4537" s="85"/>
    </row>
    <row r="4538" spans="1:36" s="89" customFormat="1" x14ac:dyDescent="0.25">
      <c r="A4538" s="86"/>
      <c r="B4538" s="85"/>
      <c r="C4538" s="157"/>
      <c r="D4538" s="169"/>
      <c r="E4538" s="107"/>
      <c r="F4538" s="108"/>
      <c r="G4538" s="85"/>
      <c r="H4538" s="85"/>
      <c r="I4538" s="86"/>
      <c r="J4538" s="87"/>
      <c r="K4538" s="88"/>
      <c r="L4538" s="88"/>
      <c r="M4538" s="88"/>
      <c r="N4538" s="88"/>
      <c r="O4538" s="88"/>
      <c r="P4538" s="88"/>
      <c r="Q4538" s="88"/>
      <c r="R4538" s="88"/>
      <c r="S4538" s="88"/>
      <c r="T4538" s="88"/>
      <c r="U4538" s="88"/>
      <c r="V4538" s="88"/>
      <c r="W4538" s="88"/>
      <c r="X4538" s="88"/>
      <c r="Z4538" s="88"/>
      <c r="AA4538" s="85"/>
      <c r="AB4538" s="85"/>
      <c r="AC4538" s="85"/>
      <c r="AD4538"/>
      <c r="AE4538" s="85"/>
      <c r="AF4538" s="85"/>
      <c r="AG4538" s="85"/>
      <c r="AH4538" s="85"/>
      <c r="AI4538" s="85"/>
      <c r="AJ4538" s="85"/>
    </row>
    <row r="4539" spans="1:36" s="89" customFormat="1" x14ac:dyDescent="0.25">
      <c r="A4539" s="86"/>
      <c r="B4539" s="85"/>
      <c r="C4539" s="157"/>
      <c r="D4539" s="169"/>
      <c r="E4539" s="107"/>
      <c r="F4539" s="108"/>
      <c r="G4539" s="85"/>
      <c r="H4539" s="85"/>
      <c r="I4539" s="86"/>
      <c r="J4539" s="87"/>
      <c r="K4539" s="88"/>
      <c r="L4539" s="88"/>
      <c r="M4539" s="88"/>
      <c r="N4539" s="88"/>
      <c r="O4539" s="88"/>
      <c r="P4539" s="88"/>
      <c r="Q4539" s="88"/>
      <c r="R4539" s="88"/>
      <c r="S4539" s="88"/>
      <c r="T4539" s="88"/>
      <c r="U4539" s="88"/>
      <c r="V4539" s="88"/>
      <c r="W4539" s="88"/>
      <c r="X4539" s="88"/>
      <c r="Z4539" s="88"/>
      <c r="AA4539" s="85"/>
      <c r="AB4539" s="85"/>
      <c r="AC4539" s="85"/>
      <c r="AD4539"/>
      <c r="AE4539" s="85"/>
      <c r="AF4539" s="85"/>
      <c r="AG4539" s="85"/>
      <c r="AH4539" s="85"/>
      <c r="AI4539" s="85"/>
      <c r="AJ4539" s="85"/>
    </row>
    <row r="4540" spans="1:36" s="89" customFormat="1" x14ac:dyDescent="0.25">
      <c r="A4540" s="86"/>
      <c r="B4540" s="85"/>
      <c r="C4540" s="157"/>
      <c r="D4540" s="169"/>
      <c r="E4540" s="107"/>
      <c r="F4540" s="108"/>
      <c r="G4540" s="85"/>
      <c r="H4540" s="85"/>
      <c r="I4540" s="86"/>
      <c r="J4540" s="87"/>
      <c r="K4540" s="88"/>
      <c r="L4540" s="88"/>
      <c r="M4540" s="88"/>
      <c r="N4540" s="88"/>
      <c r="O4540" s="88"/>
      <c r="P4540" s="88"/>
      <c r="Q4540" s="88"/>
      <c r="R4540" s="88"/>
      <c r="S4540" s="88"/>
      <c r="T4540" s="88"/>
      <c r="U4540" s="88"/>
      <c r="V4540" s="88"/>
      <c r="W4540" s="88"/>
      <c r="X4540" s="88"/>
      <c r="Z4540" s="88"/>
      <c r="AA4540" s="85"/>
      <c r="AB4540" s="85"/>
      <c r="AC4540" s="85"/>
      <c r="AD4540"/>
      <c r="AE4540" s="85"/>
      <c r="AF4540" s="85"/>
      <c r="AG4540" s="85"/>
      <c r="AH4540" s="85"/>
      <c r="AI4540" s="85"/>
      <c r="AJ4540" s="85"/>
    </row>
    <row r="4541" spans="1:36" s="89" customFormat="1" x14ac:dyDescent="0.25">
      <c r="A4541" s="86"/>
      <c r="B4541" s="85"/>
      <c r="C4541" s="157"/>
      <c r="D4541" s="169"/>
      <c r="E4541" s="107"/>
      <c r="F4541" s="108"/>
      <c r="G4541" s="85"/>
      <c r="H4541" s="85"/>
      <c r="I4541" s="86"/>
      <c r="J4541" s="87"/>
      <c r="K4541" s="88"/>
      <c r="L4541" s="88"/>
      <c r="M4541" s="88"/>
      <c r="N4541" s="88"/>
      <c r="O4541" s="88"/>
      <c r="P4541" s="88"/>
      <c r="Q4541" s="88"/>
      <c r="R4541" s="88"/>
      <c r="S4541" s="88"/>
      <c r="T4541" s="88"/>
      <c r="U4541" s="88"/>
      <c r="V4541" s="88"/>
      <c r="W4541" s="88"/>
      <c r="X4541" s="88"/>
      <c r="Z4541" s="88"/>
      <c r="AA4541" s="85"/>
      <c r="AB4541" s="85"/>
      <c r="AC4541" s="85"/>
      <c r="AD4541"/>
      <c r="AE4541" s="85"/>
      <c r="AF4541" s="85"/>
      <c r="AG4541" s="85"/>
      <c r="AH4541" s="85"/>
      <c r="AI4541" s="85"/>
      <c r="AJ4541" s="85"/>
    </row>
    <row r="4542" spans="1:36" s="89" customFormat="1" x14ac:dyDescent="0.25">
      <c r="A4542" s="86"/>
      <c r="B4542" s="85"/>
      <c r="C4542" s="157"/>
      <c r="D4542" s="169"/>
      <c r="E4542" s="107"/>
      <c r="F4542" s="108"/>
      <c r="G4542" s="85"/>
      <c r="H4542" s="85"/>
      <c r="I4542" s="86"/>
      <c r="J4542" s="87"/>
      <c r="K4542" s="88"/>
      <c r="L4542" s="88"/>
      <c r="M4542" s="88"/>
      <c r="N4542" s="88"/>
      <c r="O4542" s="88"/>
      <c r="P4542" s="88"/>
      <c r="Q4542" s="88"/>
      <c r="R4542" s="88"/>
      <c r="S4542" s="88"/>
      <c r="T4542" s="88"/>
      <c r="U4542" s="88"/>
      <c r="V4542" s="88"/>
      <c r="W4542" s="88"/>
      <c r="X4542" s="88"/>
      <c r="Z4542" s="88"/>
      <c r="AA4542" s="85"/>
      <c r="AB4542" s="85"/>
      <c r="AC4542" s="85"/>
      <c r="AD4542"/>
      <c r="AE4542" s="85"/>
      <c r="AF4542" s="85"/>
      <c r="AG4542" s="85"/>
      <c r="AH4542" s="85"/>
      <c r="AI4542" s="85"/>
      <c r="AJ4542" s="85"/>
    </row>
    <row r="4543" spans="1:36" s="89" customFormat="1" x14ac:dyDescent="0.25">
      <c r="A4543" s="86"/>
      <c r="B4543" s="85"/>
      <c r="C4543" s="157"/>
      <c r="D4543" s="169"/>
      <c r="E4543" s="107"/>
      <c r="F4543" s="108"/>
      <c r="G4543" s="85"/>
      <c r="H4543" s="85"/>
      <c r="I4543" s="86"/>
      <c r="J4543" s="87"/>
      <c r="K4543" s="88"/>
      <c r="L4543" s="88"/>
      <c r="M4543" s="88"/>
      <c r="N4543" s="88"/>
      <c r="O4543" s="88"/>
      <c r="P4543" s="88"/>
      <c r="Q4543" s="88"/>
      <c r="R4543" s="88"/>
      <c r="S4543" s="88"/>
      <c r="T4543" s="88"/>
      <c r="U4543" s="88"/>
      <c r="V4543" s="88"/>
      <c r="W4543" s="88"/>
      <c r="X4543" s="88"/>
      <c r="Z4543" s="88"/>
      <c r="AA4543" s="85"/>
      <c r="AB4543" s="85"/>
      <c r="AC4543" s="85"/>
      <c r="AD4543"/>
      <c r="AE4543" s="85"/>
      <c r="AF4543" s="85"/>
      <c r="AG4543" s="85"/>
      <c r="AH4543" s="85"/>
      <c r="AI4543" s="85"/>
      <c r="AJ4543" s="85"/>
    </row>
    <row r="4544" spans="1:36" s="89" customFormat="1" x14ac:dyDescent="0.25">
      <c r="A4544" s="86"/>
      <c r="B4544" s="85"/>
      <c r="C4544" s="157"/>
      <c r="D4544" s="169"/>
      <c r="E4544" s="107"/>
      <c r="F4544" s="108"/>
      <c r="G4544" s="85"/>
      <c r="H4544" s="85"/>
      <c r="I4544" s="86"/>
      <c r="J4544" s="87"/>
      <c r="K4544" s="88"/>
      <c r="L4544" s="88"/>
      <c r="M4544" s="88"/>
      <c r="N4544" s="88"/>
      <c r="O4544" s="88"/>
      <c r="P4544" s="88"/>
      <c r="Q4544" s="88"/>
      <c r="R4544" s="88"/>
      <c r="S4544" s="88"/>
      <c r="T4544" s="88"/>
      <c r="U4544" s="88"/>
      <c r="V4544" s="88"/>
      <c r="W4544" s="88"/>
      <c r="X4544" s="88"/>
      <c r="Z4544" s="88"/>
      <c r="AA4544" s="85"/>
      <c r="AB4544" s="85"/>
      <c r="AC4544" s="85"/>
      <c r="AD4544"/>
      <c r="AE4544" s="85"/>
      <c r="AF4544" s="85"/>
      <c r="AG4544" s="85"/>
      <c r="AH4544" s="85"/>
      <c r="AI4544" s="85"/>
      <c r="AJ4544" s="85"/>
    </row>
    <row r="4545" spans="1:36" s="89" customFormat="1" x14ac:dyDescent="0.25">
      <c r="A4545" s="86"/>
      <c r="B4545" s="85"/>
      <c r="C4545" s="157"/>
      <c r="D4545" s="169"/>
      <c r="E4545" s="107"/>
      <c r="F4545" s="108"/>
      <c r="G4545" s="85"/>
      <c r="H4545" s="85"/>
      <c r="I4545" s="86"/>
      <c r="J4545" s="87"/>
      <c r="K4545" s="88"/>
      <c r="L4545" s="88"/>
      <c r="M4545" s="88"/>
      <c r="N4545" s="88"/>
      <c r="O4545" s="88"/>
      <c r="P4545" s="88"/>
      <c r="Q4545" s="88"/>
      <c r="R4545" s="88"/>
      <c r="S4545" s="88"/>
      <c r="T4545" s="88"/>
      <c r="U4545" s="88"/>
      <c r="V4545" s="88"/>
      <c r="W4545" s="88"/>
      <c r="X4545" s="88"/>
      <c r="Z4545" s="88"/>
      <c r="AA4545" s="85"/>
      <c r="AB4545" s="85"/>
      <c r="AC4545" s="85"/>
      <c r="AD4545"/>
      <c r="AE4545" s="85"/>
      <c r="AF4545" s="85"/>
      <c r="AG4545" s="85"/>
      <c r="AH4545" s="85"/>
      <c r="AI4545" s="85"/>
      <c r="AJ4545" s="85"/>
    </row>
    <row r="4546" spans="1:36" s="89" customFormat="1" x14ac:dyDescent="0.25">
      <c r="A4546" s="86"/>
      <c r="B4546" s="85"/>
      <c r="C4546" s="157"/>
      <c r="D4546" s="169"/>
      <c r="E4546" s="107"/>
      <c r="F4546" s="108"/>
      <c r="G4546" s="85"/>
      <c r="H4546" s="85"/>
      <c r="I4546" s="86"/>
      <c r="J4546" s="87"/>
      <c r="K4546" s="88"/>
      <c r="L4546" s="88"/>
      <c r="M4546" s="88"/>
      <c r="N4546" s="88"/>
      <c r="O4546" s="88"/>
      <c r="P4546" s="88"/>
      <c r="Q4546" s="88"/>
      <c r="R4546" s="88"/>
      <c r="S4546" s="88"/>
      <c r="T4546" s="88"/>
      <c r="U4546" s="88"/>
      <c r="V4546" s="88"/>
      <c r="W4546" s="88"/>
      <c r="X4546" s="88"/>
      <c r="Z4546" s="88"/>
      <c r="AA4546" s="85"/>
      <c r="AB4546" s="85"/>
      <c r="AC4546" s="85"/>
      <c r="AD4546"/>
      <c r="AE4546" s="85"/>
      <c r="AF4546" s="85"/>
      <c r="AG4546" s="85"/>
      <c r="AH4546" s="85"/>
      <c r="AI4546" s="85"/>
      <c r="AJ4546" s="85"/>
    </row>
    <row r="4547" spans="1:36" s="89" customFormat="1" x14ac:dyDescent="0.25">
      <c r="A4547" s="86"/>
      <c r="B4547" s="85"/>
      <c r="C4547" s="157"/>
      <c r="D4547" s="169"/>
      <c r="E4547" s="107"/>
      <c r="F4547" s="108"/>
      <c r="G4547" s="85"/>
      <c r="H4547" s="85"/>
      <c r="I4547" s="86"/>
      <c r="J4547" s="87"/>
      <c r="K4547" s="88"/>
      <c r="L4547" s="88"/>
      <c r="M4547" s="88"/>
      <c r="N4547" s="88"/>
      <c r="O4547" s="88"/>
      <c r="P4547" s="88"/>
      <c r="Q4547" s="88"/>
      <c r="R4547" s="88"/>
      <c r="S4547" s="88"/>
      <c r="T4547" s="88"/>
      <c r="U4547" s="88"/>
      <c r="V4547" s="88"/>
      <c r="W4547" s="88"/>
      <c r="X4547" s="88"/>
      <c r="Z4547" s="88"/>
      <c r="AA4547" s="85"/>
      <c r="AB4547" s="85"/>
      <c r="AC4547" s="85"/>
      <c r="AD4547"/>
      <c r="AE4547" s="85"/>
      <c r="AF4547" s="85"/>
      <c r="AG4547" s="85"/>
      <c r="AH4547" s="85"/>
      <c r="AI4547" s="85"/>
      <c r="AJ4547" s="85"/>
    </row>
    <row r="4548" spans="1:36" s="89" customFormat="1" x14ac:dyDescent="0.25">
      <c r="A4548" s="86"/>
      <c r="B4548" s="85"/>
      <c r="C4548" s="157"/>
      <c r="D4548" s="169"/>
      <c r="E4548" s="107"/>
      <c r="F4548" s="108"/>
      <c r="G4548" s="85"/>
      <c r="H4548" s="85"/>
      <c r="I4548" s="86"/>
      <c r="J4548" s="87"/>
      <c r="K4548" s="88"/>
      <c r="L4548" s="88"/>
      <c r="M4548" s="88"/>
      <c r="N4548" s="88"/>
      <c r="O4548" s="88"/>
      <c r="P4548" s="88"/>
      <c r="Q4548" s="88"/>
      <c r="R4548" s="88"/>
      <c r="S4548" s="88"/>
      <c r="T4548" s="88"/>
      <c r="U4548" s="88"/>
      <c r="V4548" s="88"/>
      <c r="W4548" s="88"/>
      <c r="X4548" s="88"/>
      <c r="Z4548" s="88"/>
      <c r="AA4548" s="85"/>
      <c r="AB4548" s="85"/>
      <c r="AC4548" s="85"/>
      <c r="AD4548"/>
      <c r="AE4548" s="85"/>
      <c r="AF4548" s="85"/>
      <c r="AG4548" s="85"/>
      <c r="AH4548" s="85"/>
      <c r="AI4548" s="85"/>
      <c r="AJ4548" s="85"/>
    </row>
    <row r="4549" spans="1:36" s="89" customFormat="1" x14ac:dyDescent="0.25">
      <c r="A4549" s="86"/>
      <c r="B4549" s="85"/>
      <c r="C4549" s="157"/>
      <c r="D4549" s="169"/>
      <c r="E4549" s="107"/>
      <c r="F4549" s="108"/>
      <c r="G4549" s="85"/>
      <c r="H4549" s="85"/>
      <c r="I4549" s="86"/>
      <c r="J4549" s="87"/>
      <c r="K4549" s="88"/>
      <c r="L4549" s="88"/>
      <c r="M4549" s="88"/>
      <c r="N4549" s="88"/>
      <c r="O4549" s="88"/>
      <c r="P4549" s="88"/>
      <c r="Q4549" s="88"/>
      <c r="R4549" s="88"/>
      <c r="S4549" s="88"/>
      <c r="T4549" s="88"/>
      <c r="U4549" s="88"/>
      <c r="V4549" s="88"/>
      <c r="W4549" s="88"/>
      <c r="X4549" s="88"/>
      <c r="Z4549" s="88"/>
      <c r="AA4549" s="85"/>
      <c r="AB4549" s="85"/>
      <c r="AC4549" s="85"/>
      <c r="AD4549"/>
      <c r="AE4549" s="85"/>
      <c r="AF4549" s="85"/>
      <c r="AG4549" s="85"/>
      <c r="AH4549" s="85"/>
      <c r="AI4549" s="85"/>
      <c r="AJ4549" s="85"/>
    </row>
    <row r="4550" spans="1:36" s="89" customFormat="1" x14ac:dyDescent="0.25">
      <c r="A4550" s="86"/>
      <c r="B4550" s="85"/>
      <c r="C4550" s="157"/>
      <c r="D4550" s="169"/>
      <c r="E4550" s="107"/>
      <c r="F4550" s="108"/>
      <c r="G4550" s="85"/>
      <c r="H4550" s="85"/>
      <c r="I4550" s="86"/>
      <c r="J4550" s="87"/>
      <c r="K4550" s="88"/>
      <c r="L4550" s="88"/>
      <c r="M4550" s="88"/>
      <c r="N4550" s="88"/>
      <c r="O4550" s="88"/>
      <c r="P4550" s="88"/>
      <c r="Q4550" s="88"/>
      <c r="R4550" s="88"/>
      <c r="S4550" s="88"/>
      <c r="T4550" s="88"/>
      <c r="U4550" s="88"/>
      <c r="V4550" s="88"/>
      <c r="W4550" s="88"/>
      <c r="X4550" s="88"/>
      <c r="Z4550" s="88"/>
      <c r="AA4550" s="85"/>
      <c r="AB4550" s="85"/>
      <c r="AC4550" s="85"/>
      <c r="AD4550"/>
      <c r="AE4550" s="85"/>
      <c r="AF4550" s="85"/>
      <c r="AG4550" s="85"/>
      <c r="AH4550" s="85"/>
      <c r="AI4550" s="85"/>
      <c r="AJ4550" s="85"/>
    </row>
    <row r="4551" spans="1:36" s="89" customFormat="1" x14ac:dyDescent="0.25">
      <c r="A4551" s="86"/>
      <c r="B4551" s="85"/>
      <c r="C4551" s="157"/>
      <c r="D4551" s="169"/>
      <c r="E4551" s="107"/>
      <c r="F4551" s="108"/>
      <c r="G4551" s="85"/>
      <c r="H4551" s="85"/>
      <c r="I4551" s="86"/>
      <c r="J4551" s="87"/>
      <c r="K4551" s="88"/>
      <c r="L4551" s="88"/>
      <c r="M4551" s="88"/>
      <c r="N4551" s="88"/>
      <c r="O4551" s="88"/>
      <c r="P4551" s="88"/>
      <c r="Q4551" s="88"/>
      <c r="R4551" s="88"/>
      <c r="S4551" s="88"/>
      <c r="T4551" s="88"/>
      <c r="U4551" s="88"/>
      <c r="V4551" s="88"/>
      <c r="W4551" s="88"/>
      <c r="X4551" s="88"/>
      <c r="Z4551" s="88"/>
      <c r="AA4551" s="85"/>
      <c r="AB4551" s="85"/>
      <c r="AC4551" s="85"/>
      <c r="AD4551"/>
      <c r="AE4551" s="85"/>
      <c r="AF4551" s="85"/>
      <c r="AG4551" s="85"/>
      <c r="AH4551" s="85"/>
      <c r="AI4551" s="85"/>
      <c r="AJ4551" s="85"/>
    </row>
    <row r="4552" spans="1:36" s="89" customFormat="1" x14ac:dyDescent="0.25">
      <c r="A4552" s="86"/>
      <c r="B4552" s="85"/>
      <c r="C4552" s="157"/>
      <c r="D4552" s="169"/>
      <c r="E4552" s="107"/>
      <c r="F4552" s="108"/>
      <c r="G4552" s="85"/>
      <c r="H4552" s="85"/>
      <c r="I4552" s="86"/>
      <c r="J4552" s="87"/>
      <c r="K4552" s="88"/>
      <c r="L4552" s="88"/>
      <c r="M4552" s="88"/>
      <c r="N4552" s="88"/>
      <c r="O4552" s="88"/>
      <c r="P4552" s="88"/>
      <c r="Q4552" s="88"/>
      <c r="R4552" s="88"/>
      <c r="S4552" s="88"/>
      <c r="T4552" s="88"/>
      <c r="U4552" s="88"/>
      <c r="V4552" s="88"/>
      <c r="W4552" s="88"/>
      <c r="X4552" s="88"/>
      <c r="Z4552" s="88"/>
      <c r="AA4552" s="85"/>
      <c r="AB4552" s="85"/>
      <c r="AC4552" s="85"/>
      <c r="AD4552"/>
      <c r="AE4552" s="85"/>
      <c r="AF4552" s="85"/>
      <c r="AG4552" s="85"/>
      <c r="AH4552" s="85"/>
      <c r="AI4552" s="85"/>
      <c r="AJ4552" s="85"/>
    </row>
    <row r="4553" spans="1:36" s="89" customFormat="1" x14ac:dyDescent="0.25">
      <c r="A4553" s="86"/>
      <c r="B4553" s="85"/>
      <c r="C4553" s="157"/>
      <c r="D4553" s="169"/>
      <c r="E4553" s="107"/>
      <c r="F4553" s="108"/>
      <c r="G4553" s="85"/>
      <c r="H4553" s="85"/>
      <c r="I4553" s="86"/>
      <c r="J4553" s="87"/>
      <c r="K4553" s="88"/>
      <c r="L4553" s="88"/>
      <c r="M4553" s="88"/>
      <c r="N4553" s="88"/>
      <c r="O4553" s="88"/>
      <c r="P4553" s="88"/>
      <c r="Q4553" s="88"/>
      <c r="R4553" s="88"/>
      <c r="S4553" s="88"/>
      <c r="T4553" s="88"/>
      <c r="U4553" s="88"/>
      <c r="V4553" s="88"/>
      <c r="W4553" s="88"/>
      <c r="X4553" s="88"/>
      <c r="Z4553" s="88"/>
      <c r="AA4553" s="85"/>
      <c r="AB4553" s="85"/>
      <c r="AC4553" s="85"/>
      <c r="AD4553"/>
      <c r="AE4553" s="85"/>
      <c r="AF4553" s="85"/>
      <c r="AG4553" s="85"/>
      <c r="AH4553" s="85"/>
      <c r="AI4553" s="85"/>
      <c r="AJ4553" s="85"/>
    </row>
    <row r="4554" spans="1:36" s="89" customFormat="1" x14ac:dyDescent="0.25">
      <c r="A4554" s="86"/>
      <c r="B4554" s="85"/>
      <c r="C4554" s="157"/>
      <c r="D4554" s="169"/>
      <c r="E4554" s="107"/>
      <c r="F4554" s="108"/>
      <c r="G4554" s="85"/>
      <c r="H4554" s="85"/>
      <c r="I4554" s="86"/>
      <c r="J4554" s="87"/>
      <c r="K4554" s="88"/>
      <c r="L4554" s="88"/>
      <c r="M4554" s="88"/>
      <c r="N4554" s="88"/>
      <c r="O4554" s="88"/>
      <c r="P4554" s="88"/>
      <c r="Q4554" s="88"/>
      <c r="R4554" s="88"/>
      <c r="S4554" s="88"/>
      <c r="T4554" s="88"/>
      <c r="U4554" s="88"/>
      <c r="V4554" s="88"/>
      <c r="W4554" s="88"/>
      <c r="X4554" s="88"/>
      <c r="Z4554" s="88"/>
      <c r="AA4554" s="85"/>
      <c r="AB4554" s="85"/>
      <c r="AC4554" s="85"/>
      <c r="AD4554"/>
      <c r="AE4554" s="85"/>
      <c r="AF4554" s="85"/>
      <c r="AG4554" s="85"/>
      <c r="AH4554" s="85"/>
      <c r="AI4554" s="85"/>
      <c r="AJ4554" s="85"/>
    </row>
    <row r="4555" spans="1:36" s="89" customFormat="1" x14ac:dyDescent="0.25">
      <c r="A4555" s="86"/>
      <c r="B4555" s="85"/>
      <c r="C4555" s="157"/>
      <c r="D4555" s="169"/>
      <c r="E4555" s="107"/>
      <c r="F4555" s="108"/>
      <c r="G4555" s="85"/>
      <c r="H4555" s="85"/>
      <c r="I4555" s="86"/>
      <c r="J4555" s="87"/>
      <c r="K4555" s="88"/>
      <c r="L4555" s="88"/>
      <c r="M4555" s="88"/>
      <c r="N4555" s="88"/>
      <c r="O4555" s="88"/>
      <c r="P4555" s="88"/>
      <c r="Q4555" s="88"/>
      <c r="R4555" s="88"/>
      <c r="S4555" s="88"/>
      <c r="T4555" s="88"/>
      <c r="U4555" s="88"/>
      <c r="V4555" s="88"/>
      <c r="W4555" s="88"/>
      <c r="X4555" s="88"/>
      <c r="Z4555" s="88"/>
      <c r="AA4555" s="85"/>
      <c r="AB4555" s="85"/>
      <c r="AC4555" s="85"/>
      <c r="AD4555"/>
      <c r="AE4555" s="85"/>
      <c r="AF4555" s="85"/>
      <c r="AG4555" s="85"/>
      <c r="AH4555" s="85"/>
      <c r="AI4555" s="85"/>
      <c r="AJ4555" s="85"/>
    </row>
    <row r="4556" spans="1:36" s="89" customFormat="1" x14ac:dyDescent="0.25">
      <c r="A4556" s="86"/>
      <c r="B4556" s="85"/>
      <c r="C4556" s="157"/>
      <c r="D4556" s="169"/>
      <c r="E4556" s="107"/>
      <c r="F4556" s="108"/>
      <c r="G4556" s="85"/>
      <c r="H4556" s="85"/>
      <c r="I4556" s="86"/>
      <c r="J4556" s="87"/>
      <c r="K4556" s="88"/>
      <c r="L4556" s="88"/>
      <c r="M4556" s="88"/>
      <c r="N4556" s="88"/>
      <c r="O4556" s="88"/>
      <c r="P4556" s="88"/>
      <c r="Q4556" s="88"/>
      <c r="R4556" s="88"/>
      <c r="S4556" s="88"/>
      <c r="T4556" s="88"/>
      <c r="U4556" s="88"/>
      <c r="V4556" s="88"/>
      <c r="W4556" s="88"/>
      <c r="X4556" s="88"/>
      <c r="Z4556" s="88"/>
      <c r="AA4556" s="85"/>
      <c r="AB4556" s="85"/>
      <c r="AC4556" s="85"/>
      <c r="AD4556"/>
      <c r="AE4556" s="85"/>
      <c r="AF4556" s="85"/>
      <c r="AG4556" s="85"/>
      <c r="AH4556" s="85"/>
      <c r="AI4556" s="85"/>
      <c r="AJ4556" s="85"/>
    </row>
    <row r="4557" spans="1:36" s="89" customFormat="1" x14ac:dyDescent="0.25">
      <c r="A4557" s="86"/>
      <c r="B4557" s="85"/>
      <c r="C4557" s="157"/>
      <c r="D4557" s="169"/>
      <c r="E4557" s="107"/>
      <c r="F4557" s="108"/>
      <c r="G4557" s="85"/>
      <c r="H4557" s="85"/>
      <c r="I4557" s="86"/>
      <c r="J4557" s="87"/>
      <c r="K4557" s="88"/>
      <c r="L4557" s="88"/>
      <c r="M4557" s="88"/>
      <c r="N4557" s="88"/>
      <c r="O4557" s="88"/>
      <c r="P4557" s="88"/>
      <c r="Q4557" s="88"/>
      <c r="R4557" s="88"/>
      <c r="S4557" s="88"/>
      <c r="T4557" s="88"/>
      <c r="U4557" s="88"/>
      <c r="V4557" s="88"/>
      <c r="W4557" s="88"/>
      <c r="X4557" s="88"/>
      <c r="Z4557" s="88"/>
      <c r="AA4557" s="85"/>
      <c r="AB4557" s="85"/>
      <c r="AC4557" s="85"/>
      <c r="AD4557"/>
      <c r="AE4557" s="85"/>
      <c r="AF4557" s="85"/>
      <c r="AG4557" s="85"/>
      <c r="AH4557" s="85"/>
      <c r="AI4557" s="85"/>
      <c r="AJ4557" s="85"/>
    </row>
    <row r="4558" spans="1:36" s="89" customFormat="1" x14ac:dyDescent="0.25">
      <c r="A4558" s="86"/>
      <c r="B4558" s="85"/>
      <c r="C4558" s="157"/>
      <c r="D4558" s="169"/>
      <c r="E4558" s="107"/>
      <c r="F4558" s="108"/>
      <c r="G4558" s="85"/>
      <c r="H4558" s="85"/>
      <c r="I4558" s="86"/>
      <c r="J4558" s="87"/>
      <c r="K4558" s="88"/>
      <c r="L4558" s="88"/>
      <c r="M4558" s="88"/>
      <c r="N4558" s="88"/>
      <c r="O4558" s="88"/>
      <c r="P4558" s="88"/>
      <c r="Q4558" s="88"/>
      <c r="R4558" s="88"/>
      <c r="S4558" s="88"/>
      <c r="T4558" s="88"/>
      <c r="U4558" s="88"/>
      <c r="V4558" s="88"/>
      <c r="W4558" s="88"/>
      <c r="X4558" s="88"/>
      <c r="Z4558" s="88"/>
      <c r="AA4558" s="85"/>
      <c r="AB4558" s="85"/>
      <c r="AC4558" s="85"/>
      <c r="AD4558"/>
      <c r="AE4558" s="85"/>
      <c r="AF4558" s="85"/>
      <c r="AG4558" s="85"/>
      <c r="AH4558" s="85"/>
      <c r="AI4558" s="85"/>
      <c r="AJ4558" s="85"/>
    </row>
    <row r="4559" spans="1:36" s="89" customFormat="1" x14ac:dyDescent="0.25">
      <c r="A4559" s="86"/>
      <c r="B4559" s="85"/>
      <c r="C4559" s="157"/>
      <c r="D4559" s="169"/>
      <c r="E4559" s="107"/>
      <c r="F4559" s="108"/>
      <c r="G4559" s="85"/>
      <c r="H4559" s="85"/>
      <c r="I4559" s="86"/>
      <c r="J4559" s="87"/>
      <c r="K4559" s="88"/>
      <c r="L4559" s="88"/>
      <c r="M4559" s="88"/>
      <c r="N4559" s="88"/>
      <c r="O4559" s="88"/>
      <c r="P4559" s="88"/>
      <c r="Q4559" s="88"/>
      <c r="R4559" s="88"/>
      <c r="S4559" s="88"/>
      <c r="T4559" s="88"/>
      <c r="U4559" s="88"/>
      <c r="V4559" s="88"/>
      <c r="W4559" s="88"/>
      <c r="X4559" s="88"/>
      <c r="Z4559" s="88"/>
      <c r="AA4559" s="85"/>
      <c r="AB4559" s="85"/>
      <c r="AC4559" s="85"/>
      <c r="AD4559"/>
      <c r="AE4559" s="85"/>
      <c r="AF4559" s="85"/>
      <c r="AG4559" s="85"/>
      <c r="AH4559" s="85"/>
      <c r="AI4559" s="85"/>
      <c r="AJ4559" s="85"/>
    </row>
    <row r="4560" spans="1:36" s="89" customFormat="1" x14ac:dyDescent="0.25">
      <c r="A4560" s="86"/>
      <c r="B4560" s="85"/>
      <c r="C4560" s="157"/>
      <c r="D4560" s="169"/>
      <c r="E4560" s="107"/>
      <c r="F4560" s="108"/>
      <c r="G4560" s="85"/>
      <c r="H4560" s="85"/>
      <c r="I4560" s="86"/>
      <c r="J4560" s="87"/>
      <c r="K4560" s="88"/>
      <c r="L4560" s="88"/>
      <c r="M4560" s="88"/>
      <c r="N4560" s="88"/>
      <c r="O4560" s="88"/>
      <c r="P4560" s="88"/>
      <c r="Q4560" s="88"/>
      <c r="R4560" s="88"/>
      <c r="S4560" s="88"/>
      <c r="T4560" s="88"/>
      <c r="U4560" s="88"/>
      <c r="V4560" s="88"/>
      <c r="W4560" s="88"/>
      <c r="X4560" s="88"/>
      <c r="Z4560" s="88"/>
      <c r="AA4560" s="85"/>
      <c r="AB4560" s="85"/>
      <c r="AC4560" s="85"/>
      <c r="AD4560"/>
      <c r="AE4560" s="85"/>
      <c r="AF4560" s="85"/>
      <c r="AG4560" s="85"/>
      <c r="AH4560" s="85"/>
      <c r="AI4560" s="85"/>
      <c r="AJ4560" s="85"/>
    </row>
    <row r="4561" spans="1:36" s="89" customFormat="1" x14ac:dyDescent="0.25">
      <c r="A4561" s="86"/>
      <c r="B4561" s="85"/>
      <c r="C4561" s="157"/>
      <c r="D4561" s="169"/>
      <c r="E4561" s="107"/>
      <c r="F4561" s="108"/>
      <c r="G4561" s="85"/>
      <c r="H4561" s="85"/>
      <c r="I4561" s="86"/>
      <c r="J4561" s="87"/>
      <c r="K4561" s="88"/>
      <c r="L4561" s="88"/>
      <c r="M4561" s="88"/>
      <c r="N4561" s="88"/>
      <c r="O4561" s="88"/>
      <c r="P4561" s="88"/>
      <c r="Q4561" s="88"/>
      <c r="R4561" s="88"/>
      <c r="S4561" s="88"/>
      <c r="T4561" s="88"/>
      <c r="U4561" s="88"/>
      <c r="V4561" s="88"/>
      <c r="W4561" s="88"/>
      <c r="X4561" s="88"/>
      <c r="Z4561" s="88"/>
      <c r="AA4561" s="85"/>
      <c r="AB4561" s="85"/>
      <c r="AC4561" s="85"/>
      <c r="AD4561"/>
      <c r="AE4561" s="85"/>
      <c r="AF4561" s="85"/>
      <c r="AG4561" s="85"/>
      <c r="AH4561" s="85"/>
      <c r="AI4561" s="85"/>
      <c r="AJ4561" s="85"/>
    </row>
    <row r="4562" spans="1:36" s="89" customFormat="1" x14ac:dyDescent="0.25">
      <c r="A4562" s="86"/>
      <c r="B4562" s="85"/>
      <c r="C4562" s="157"/>
      <c r="D4562" s="169"/>
      <c r="E4562" s="107"/>
      <c r="F4562" s="108"/>
      <c r="G4562" s="85"/>
      <c r="H4562" s="85"/>
      <c r="I4562" s="86"/>
      <c r="J4562" s="87"/>
      <c r="K4562" s="88"/>
      <c r="L4562" s="88"/>
      <c r="M4562" s="88"/>
      <c r="N4562" s="88"/>
      <c r="O4562" s="88"/>
      <c r="P4562" s="88"/>
      <c r="Q4562" s="88"/>
      <c r="R4562" s="88"/>
      <c r="S4562" s="88"/>
      <c r="T4562" s="88"/>
      <c r="U4562" s="88"/>
      <c r="V4562" s="88"/>
      <c r="W4562" s="88"/>
      <c r="X4562" s="88"/>
      <c r="Z4562" s="88"/>
      <c r="AA4562" s="85"/>
      <c r="AB4562" s="85"/>
      <c r="AC4562" s="85"/>
      <c r="AD4562"/>
      <c r="AE4562" s="85"/>
      <c r="AF4562" s="85"/>
      <c r="AG4562" s="85"/>
      <c r="AH4562" s="85"/>
      <c r="AI4562" s="85"/>
      <c r="AJ4562" s="85"/>
    </row>
    <row r="4563" spans="1:36" s="89" customFormat="1" x14ac:dyDescent="0.25">
      <c r="A4563" s="86"/>
      <c r="B4563" s="85"/>
      <c r="C4563" s="157"/>
      <c r="D4563" s="169"/>
      <c r="E4563" s="107"/>
      <c r="F4563" s="108"/>
      <c r="G4563" s="85"/>
      <c r="H4563" s="85"/>
      <c r="I4563" s="86"/>
      <c r="J4563" s="87"/>
      <c r="K4563" s="88"/>
      <c r="L4563" s="88"/>
      <c r="M4563" s="88"/>
      <c r="N4563" s="88"/>
      <c r="O4563" s="88"/>
      <c r="P4563" s="88"/>
      <c r="Q4563" s="88"/>
      <c r="R4563" s="88"/>
      <c r="S4563" s="88"/>
      <c r="T4563" s="88"/>
      <c r="U4563" s="88"/>
      <c r="V4563" s="88"/>
      <c r="W4563" s="88"/>
      <c r="X4563" s="88"/>
      <c r="Z4563" s="88"/>
      <c r="AA4563" s="85"/>
      <c r="AB4563" s="85"/>
      <c r="AC4563" s="85"/>
      <c r="AD4563"/>
      <c r="AE4563" s="85"/>
      <c r="AF4563" s="85"/>
      <c r="AG4563" s="85"/>
      <c r="AH4563" s="85"/>
      <c r="AI4563" s="85"/>
      <c r="AJ4563" s="85"/>
    </row>
    <row r="4564" spans="1:36" s="89" customFormat="1" x14ac:dyDescent="0.25">
      <c r="A4564" s="86"/>
      <c r="B4564" s="85"/>
      <c r="C4564" s="157"/>
      <c r="D4564" s="169"/>
      <c r="E4564" s="107"/>
      <c r="F4564" s="108"/>
      <c r="G4564" s="85"/>
      <c r="H4564" s="85"/>
      <c r="I4564" s="86"/>
      <c r="J4564" s="87"/>
      <c r="K4564" s="88"/>
      <c r="L4564" s="88"/>
      <c r="M4564" s="88"/>
      <c r="N4564" s="88"/>
      <c r="O4564" s="88"/>
      <c r="P4564" s="88"/>
      <c r="Q4564" s="88"/>
      <c r="R4564" s="88"/>
      <c r="S4564" s="88"/>
      <c r="T4564" s="88"/>
      <c r="U4564" s="88"/>
      <c r="V4564" s="88"/>
      <c r="W4564" s="88"/>
      <c r="X4564" s="88"/>
      <c r="Z4564" s="88"/>
      <c r="AA4564" s="85"/>
      <c r="AB4564" s="85"/>
      <c r="AC4564" s="85"/>
      <c r="AD4564"/>
      <c r="AE4564" s="85"/>
      <c r="AF4564" s="85"/>
      <c r="AG4564" s="85"/>
      <c r="AH4564" s="85"/>
      <c r="AI4564" s="85"/>
      <c r="AJ4564" s="85"/>
    </row>
    <row r="4565" spans="1:36" s="89" customFormat="1" x14ac:dyDescent="0.25">
      <c r="A4565" s="86"/>
      <c r="B4565" s="85"/>
      <c r="C4565" s="157"/>
      <c r="D4565" s="169"/>
      <c r="E4565" s="107"/>
      <c r="F4565" s="108"/>
      <c r="G4565" s="85"/>
      <c r="H4565" s="85"/>
      <c r="I4565" s="86"/>
      <c r="J4565" s="87"/>
      <c r="K4565" s="88"/>
      <c r="L4565" s="88"/>
      <c r="M4565" s="88"/>
      <c r="N4565" s="88"/>
      <c r="O4565" s="88"/>
      <c r="P4565" s="88"/>
      <c r="Q4565" s="88"/>
      <c r="R4565" s="88"/>
      <c r="S4565" s="88"/>
      <c r="T4565" s="88"/>
      <c r="U4565" s="88"/>
      <c r="V4565" s="88"/>
      <c r="W4565" s="88"/>
      <c r="X4565" s="88"/>
      <c r="Z4565" s="88"/>
      <c r="AA4565" s="85"/>
      <c r="AB4565" s="85"/>
      <c r="AC4565" s="85"/>
      <c r="AD4565"/>
      <c r="AE4565" s="85"/>
      <c r="AF4565" s="85"/>
      <c r="AG4565" s="85"/>
      <c r="AH4565" s="85"/>
      <c r="AI4565" s="85"/>
      <c r="AJ4565" s="85"/>
    </row>
    <row r="4566" spans="1:36" s="89" customFormat="1" x14ac:dyDescent="0.25">
      <c r="A4566" s="86"/>
      <c r="B4566" s="85"/>
      <c r="C4566" s="157"/>
      <c r="D4566" s="169"/>
      <c r="E4566" s="107"/>
      <c r="F4566" s="108"/>
      <c r="G4566" s="85"/>
      <c r="H4566" s="85"/>
      <c r="I4566" s="86"/>
      <c r="J4566" s="87"/>
      <c r="K4566" s="88"/>
      <c r="L4566" s="88"/>
      <c r="M4566" s="88"/>
      <c r="N4566" s="88"/>
      <c r="O4566" s="88"/>
      <c r="P4566" s="88"/>
      <c r="Q4566" s="88"/>
      <c r="R4566" s="88"/>
      <c r="S4566" s="88"/>
      <c r="T4566" s="88"/>
      <c r="U4566" s="88"/>
      <c r="V4566" s="88"/>
      <c r="W4566" s="88"/>
      <c r="X4566" s="88"/>
      <c r="Z4566" s="88"/>
      <c r="AA4566" s="85"/>
      <c r="AB4566" s="85"/>
      <c r="AC4566" s="85"/>
      <c r="AD4566"/>
      <c r="AE4566" s="85"/>
      <c r="AF4566" s="85"/>
      <c r="AG4566" s="85"/>
      <c r="AH4566" s="85"/>
      <c r="AI4566" s="85"/>
      <c r="AJ4566" s="85"/>
    </row>
    <row r="4567" spans="1:36" s="89" customFormat="1" x14ac:dyDescent="0.25">
      <c r="A4567" s="86"/>
      <c r="B4567" s="85"/>
      <c r="C4567" s="157"/>
      <c r="D4567" s="169"/>
      <c r="E4567" s="107"/>
      <c r="F4567" s="108"/>
      <c r="G4567" s="85"/>
      <c r="H4567" s="85"/>
      <c r="I4567" s="86"/>
      <c r="J4567" s="87"/>
      <c r="K4567" s="88"/>
      <c r="L4567" s="88"/>
      <c r="M4567" s="88"/>
      <c r="N4567" s="88"/>
      <c r="O4567" s="88"/>
      <c r="P4567" s="88"/>
      <c r="Q4567" s="88"/>
      <c r="R4567" s="88"/>
      <c r="S4567" s="88"/>
      <c r="T4567" s="88"/>
      <c r="U4567" s="88"/>
      <c r="V4567" s="88"/>
      <c r="W4567" s="88"/>
      <c r="X4567" s="88"/>
      <c r="Z4567" s="88"/>
      <c r="AA4567" s="85"/>
      <c r="AB4567" s="85"/>
      <c r="AC4567" s="85"/>
      <c r="AD4567"/>
      <c r="AE4567" s="85"/>
      <c r="AF4567" s="85"/>
      <c r="AG4567" s="85"/>
      <c r="AH4567" s="85"/>
      <c r="AI4567" s="85"/>
      <c r="AJ4567" s="85"/>
    </row>
    <row r="4568" spans="1:36" s="89" customFormat="1" x14ac:dyDescent="0.25">
      <c r="A4568" s="86"/>
      <c r="B4568" s="85"/>
      <c r="C4568" s="157"/>
      <c r="D4568" s="169"/>
      <c r="E4568" s="107"/>
      <c r="F4568" s="108"/>
      <c r="G4568" s="85"/>
      <c r="H4568" s="85"/>
      <c r="I4568" s="86"/>
      <c r="J4568" s="87"/>
      <c r="K4568" s="88"/>
      <c r="L4568" s="88"/>
      <c r="M4568" s="88"/>
      <c r="N4568" s="88"/>
      <c r="O4568" s="88"/>
      <c r="P4568" s="88"/>
      <c r="Q4568" s="88"/>
      <c r="R4568" s="88"/>
      <c r="S4568" s="88"/>
      <c r="T4568" s="88"/>
      <c r="U4568" s="88"/>
      <c r="V4568" s="88"/>
      <c r="W4568" s="88"/>
      <c r="X4568" s="88"/>
      <c r="Z4568" s="88"/>
      <c r="AA4568" s="85"/>
      <c r="AB4568" s="85"/>
      <c r="AC4568" s="85"/>
      <c r="AD4568"/>
      <c r="AE4568" s="85"/>
      <c r="AF4568" s="85"/>
      <c r="AG4568" s="85"/>
      <c r="AH4568" s="85"/>
      <c r="AI4568" s="85"/>
      <c r="AJ4568" s="85"/>
    </row>
    <row r="4569" spans="1:36" s="89" customFormat="1" x14ac:dyDescent="0.25">
      <c r="A4569" s="86"/>
      <c r="B4569" s="85"/>
      <c r="C4569" s="157"/>
      <c r="D4569" s="169"/>
      <c r="E4569" s="107"/>
      <c r="F4569" s="108"/>
      <c r="G4569" s="85"/>
      <c r="H4569" s="85"/>
      <c r="I4569" s="86"/>
      <c r="J4569" s="87"/>
      <c r="K4569" s="88"/>
      <c r="L4569" s="88"/>
      <c r="M4569" s="88"/>
      <c r="N4569" s="88"/>
      <c r="O4569" s="88"/>
      <c r="P4569" s="88"/>
      <c r="Q4569" s="88"/>
      <c r="R4569" s="88"/>
      <c r="S4569" s="88"/>
      <c r="T4569" s="88"/>
      <c r="U4569" s="88"/>
      <c r="V4569" s="88"/>
      <c r="W4569" s="88"/>
      <c r="X4569" s="88"/>
      <c r="Z4569" s="88"/>
      <c r="AA4569" s="85"/>
      <c r="AB4569" s="85"/>
      <c r="AC4569" s="85"/>
      <c r="AD4569"/>
      <c r="AE4569" s="85"/>
      <c r="AF4569" s="85"/>
      <c r="AG4569" s="85"/>
      <c r="AH4569" s="85"/>
      <c r="AI4569" s="85"/>
      <c r="AJ4569" s="85"/>
    </row>
    <row r="4570" spans="1:36" s="89" customFormat="1" x14ac:dyDescent="0.25">
      <c r="A4570" s="86"/>
      <c r="B4570" s="85"/>
      <c r="C4570" s="157"/>
      <c r="D4570" s="169"/>
      <c r="E4570" s="107"/>
      <c r="F4570" s="108"/>
      <c r="G4570" s="85"/>
      <c r="H4570" s="85"/>
      <c r="I4570" s="86"/>
      <c r="J4570" s="87"/>
      <c r="K4570" s="88"/>
      <c r="L4570" s="88"/>
      <c r="M4570" s="88"/>
      <c r="N4570" s="88"/>
      <c r="O4570" s="88"/>
      <c r="P4570" s="88"/>
      <c r="Q4570" s="88"/>
      <c r="R4570" s="88"/>
      <c r="S4570" s="88"/>
      <c r="T4570" s="88"/>
      <c r="U4570" s="88"/>
      <c r="V4570" s="88"/>
      <c r="W4570" s="88"/>
      <c r="X4570" s="88"/>
      <c r="Z4570" s="88"/>
      <c r="AA4570" s="85"/>
      <c r="AB4570" s="85"/>
      <c r="AC4570" s="85"/>
      <c r="AD4570"/>
      <c r="AE4570" s="85"/>
      <c r="AF4570" s="85"/>
      <c r="AG4570" s="85"/>
      <c r="AH4570" s="85"/>
      <c r="AI4570" s="85"/>
      <c r="AJ4570" s="85"/>
    </row>
    <row r="4571" spans="1:36" s="89" customFormat="1" x14ac:dyDescent="0.25">
      <c r="A4571" s="86"/>
      <c r="B4571" s="85"/>
      <c r="C4571" s="157"/>
      <c r="D4571" s="169"/>
      <c r="E4571" s="107"/>
      <c r="F4571" s="108"/>
      <c r="G4571" s="85"/>
      <c r="H4571" s="85"/>
      <c r="I4571" s="86"/>
      <c r="J4571" s="87"/>
      <c r="K4571" s="88"/>
      <c r="L4571" s="88"/>
      <c r="M4571" s="88"/>
      <c r="N4571" s="88"/>
      <c r="O4571" s="88"/>
      <c r="P4571" s="88"/>
      <c r="Q4571" s="88"/>
      <c r="R4571" s="88"/>
      <c r="S4571" s="88"/>
      <c r="T4571" s="88"/>
      <c r="U4571" s="88"/>
      <c r="V4571" s="88"/>
      <c r="W4571" s="88"/>
      <c r="X4571" s="88"/>
      <c r="Z4571" s="88"/>
      <c r="AA4571" s="85"/>
      <c r="AB4571" s="85"/>
      <c r="AC4571" s="85"/>
      <c r="AD4571"/>
      <c r="AE4571" s="85"/>
      <c r="AF4571" s="85"/>
      <c r="AG4571" s="85"/>
      <c r="AH4571" s="85"/>
      <c r="AI4571" s="85"/>
      <c r="AJ4571" s="85"/>
    </row>
    <row r="4572" spans="1:36" s="89" customFormat="1" x14ac:dyDescent="0.25">
      <c r="A4572" s="86"/>
      <c r="B4572" s="85"/>
      <c r="C4572" s="157"/>
      <c r="D4572" s="169"/>
      <c r="E4572" s="107"/>
      <c r="F4572" s="108"/>
      <c r="G4572" s="85"/>
      <c r="H4572" s="85"/>
      <c r="I4572" s="86"/>
      <c r="J4572" s="87"/>
      <c r="K4572" s="88"/>
      <c r="L4572" s="88"/>
      <c r="M4572" s="88"/>
      <c r="N4572" s="88"/>
      <c r="O4572" s="88"/>
      <c r="P4572" s="88"/>
      <c r="Q4572" s="88"/>
      <c r="R4572" s="88"/>
      <c r="S4572" s="88"/>
      <c r="T4572" s="88"/>
      <c r="U4572" s="88"/>
      <c r="V4572" s="88"/>
      <c r="W4572" s="88"/>
      <c r="X4572" s="88"/>
      <c r="Z4572" s="88"/>
      <c r="AA4572" s="85"/>
      <c r="AB4572" s="85"/>
      <c r="AC4572" s="85"/>
      <c r="AD4572"/>
      <c r="AE4572" s="85"/>
      <c r="AF4572" s="85"/>
      <c r="AG4572" s="85"/>
      <c r="AH4572" s="85"/>
      <c r="AI4572" s="85"/>
      <c r="AJ4572" s="85"/>
    </row>
    <row r="4573" spans="1:36" s="89" customFormat="1" x14ac:dyDescent="0.25">
      <c r="A4573" s="86"/>
      <c r="B4573" s="85"/>
      <c r="C4573" s="157"/>
      <c r="D4573" s="169"/>
      <c r="E4573" s="107"/>
      <c r="F4573" s="108"/>
      <c r="G4573" s="85"/>
      <c r="H4573" s="85"/>
      <c r="I4573" s="86"/>
      <c r="J4573" s="87"/>
      <c r="K4573" s="88"/>
      <c r="L4573" s="88"/>
      <c r="M4573" s="88"/>
      <c r="N4573" s="88"/>
      <c r="O4573" s="88"/>
      <c r="P4573" s="88"/>
      <c r="Q4573" s="88"/>
      <c r="R4573" s="88"/>
      <c r="S4573" s="88"/>
      <c r="T4573" s="88"/>
      <c r="U4573" s="88"/>
      <c r="V4573" s="88"/>
      <c r="W4573" s="88"/>
      <c r="X4573" s="88"/>
      <c r="Z4573" s="88"/>
      <c r="AA4573" s="85"/>
      <c r="AB4573" s="85"/>
      <c r="AC4573" s="85"/>
      <c r="AD4573"/>
      <c r="AE4573" s="85"/>
      <c r="AF4573" s="85"/>
      <c r="AG4573" s="85"/>
      <c r="AH4573" s="85"/>
      <c r="AI4573" s="85"/>
      <c r="AJ4573" s="85"/>
    </row>
    <row r="4574" spans="1:36" s="89" customFormat="1" x14ac:dyDescent="0.25">
      <c r="A4574" s="86"/>
      <c r="B4574" s="85"/>
      <c r="C4574" s="157"/>
      <c r="D4574" s="169"/>
      <c r="E4574" s="107"/>
      <c r="F4574" s="108"/>
      <c r="G4574" s="85"/>
      <c r="H4574" s="85"/>
      <c r="I4574" s="86"/>
      <c r="J4574" s="87"/>
      <c r="K4574" s="88"/>
      <c r="L4574" s="88"/>
      <c r="M4574" s="88"/>
      <c r="N4574" s="88"/>
      <c r="O4574" s="88"/>
      <c r="P4574" s="88"/>
      <c r="Q4574" s="88"/>
      <c r="R4574" s="88"/>
      <c r="S4574" s="88"/>
      <c r="T4574" s="88"/>
      <c r="U4574" s="88"/>
      <c r="V4574" s="88"/>
      <c r="W4574" s="88"/>
      <c r="X4574" s="88"/>
      <c r="Z4574" s="88"/>
      <c r="AA4574" s="85"/>
      <c r="AB4574" s="85"/>
      <c r="AC4574" s="85"/>
      <c r="AD4574"/>
      <c r="AE4574" s="85"/>
      <c r="AF4574" s="85"/>
      <c r="AG4574" s="85"/>
      <c r="AH4574" s="85"/>
      <c r="AI4574" s="85"/>
      <c r="AJ4574" s="85"/>
    </row>
    <row r="4575" spans="1:36" s="89" customFormat="1" x14ac:dyDescent="0.25">
      <c r="A4575" s="86"/>
      <c r="B4575" s="85"/>
      <c r="C4575" s="157"/>
      <c r="D4575" s="169"/>
      <c r="E4575" s="107"/>
      <c r="F4575" s="108"/>
      <c r="G4575" s="85"/>
      <c r="H4575" s="85"/>
      <c r="I4575" s="86"/>
      <c r="J4575" s="87"/>
      <c r="K4575" s="88"/>
      <c r="L4575" s="88"/>
      <c r="M4575" s="88"/>
      <c r="N4575" s="88"/>
      <c r="O4575" s="88"/>
      <c r="P4575" s="88"/>
      <c r="Q4575" s="88"/>
      <c r="R4575" s="88"/>
      <c r="S4575" s="88"/>
      <c r="T4575" s="88"/>
      <c r="U4575" s="88"/>
      <c r="V4575" s="88"/>
      <c r="W4575" s="88"/>
      <c r="X4575" s="88"/>
      <c r="Z4575" s="88"/>
      <c r="AA4575" s="85"/>
      <c r="AB4575" s="85"/>
      <c r="AC4575" s="85"/>
      <c r="AD4575"/>
      <c r="AE4575" s="85"/>
      <c r="AF4575" s="85"/>
      <c r="AG4575" s="85"/>
      <c r="AH4575" s="85"/>
      <c r="AI4575" s="85"/>
      <c r="AJ4575" s="85"/>
    </row>
    <row r="4576" spans="1:36" s="89" customFormat="1" x14ac:dyDescent="0.25">
      <c r="A4576" s="86"/>
      <c r="B4576" s="85"/>
      <c r="C4576" s="157"/>
      <c r="D4576" s="169"/>
      <c r="E4576" s="107"/>
      <c r="F4576" s="108"/>
      <c r="G4576" s="85"/>
      <c r="H4576" s="85"/>
      <c r="I4576" s="86"/>
      <c r="J4576" s="87"/>
      <c r="K4576" s="88"/>
      <c r="L4576" s="88"/>
      <c r="M4576" s="88"/>
      <c r="N4576" s="88"/>
      <c r="O4576" s="88"/>
      <c r="P4576" s="88"/>
      <c r="Q4576" s="88"/>
      <c r="R4576" s="88"/>
      <c r="S4576" s="88"/>
      <c r="T4576" s="88"/>
      <c r="U4576" s="88"/>
      <c r="V4576" s="88"/>
      <c r="W4576" s="88"/>
      <c r="X4576" s="88"/>
      <c r="Z4576" s="88"/>
      <c r="AA4576" s="85"/>
      <c r="AB4576" s="85"/>
      <c r="AC4576" s="85"/>
      <c r="AD4576"/>
      <c r="AE4576" s="85"/>
      <c r="AF4576" s="85"/>
      <c r="AG4576" s="85"/>
      <c r="AH4576" s="85"/>
      <c r="AI4576" s="85"/>
      <c r="AJ4576" s="85"/>
    </row>
    <row r="4577" spans="1:36" s="89" customFormat="1" x14ac:dyDescent="0.25">
      <c r="A4577" s="86"/>
      <c r="B4577" s="85"/>
      <c r="C4577" s="157"/>
      <c r="D4577" s="169"/>
      <c r="E4577" s="107"/>
      <c r="F4577" s="108"/>
      <c r="G4577" s="85"/>
      <c r="H4577" s="85"/>
      <c r="I4577" s="86"/>
      <c r="J4577" s="87"/>
      <c r="K4577" s="88"/>
      <c r="L4577" s="88"/>
      <c r="M4577" s="88"/>
      <c r="N4577" s="88"/>
      <c r="O4577" s="88"/>
      <c r="P4577" s="88"/>
      <c r="Q4577" s="88"/>
      <c r="R4577" s="88"/>
      <c r="S4577" s="88"/>
      <c r="T4577" s="88"/>
      <c r="U4577" s="88"/>
      <c r="V4577" s="88"/>
      <c r="W4577" s="88"/>
      <c r="X4577" s="88"/>
      <c r="Z4577" s="88"/>
      <c r="AA4577" s="85"/>
      <c r="AB4577" s="85"/>
      <c r="AC4577" s="85"/>
      <c r="AD4577"/>
      <c r="AE4577" s="85"/>
      <c r="AF4577" s="85"/>
      <c r="AG4577" s="85"/>
      <c r="AH4577" s="85"/>
      <c r="AI4577" s="85"/>
      <c r="AJ4577" s="85"/>
    </row>
    <row r="4578" spans="1:36" s="89" customFormat="1" x14ac:dyDescent="0.25">
      <c r="A4578" s="86"/>
      <c r="B4578" s="85"/>
      <c r="C4578" s="157"/>
      <c r="D4578" s="169"/>
      <c r="E4578" s="107"/>
      <c r="F4578" s="108"/>
      <c r="G4578" s="85"/>
      <c r="H4578" s="85"/>
      <c r="I4578" s="86"/>
      <c r="J4578" s="87"/>
      <c r="K4578" s="88"/>
      <c r="L4578" s="88"/>
      <c r="M4578" s="88"/>
      <c r="N4578" s="88"/>
      <c r="O4578" s="88"/>
      <c r="P4578" s="88"/>
      <c r="Q4578" s="88"/>
      <c r="R4578" s="88"/>
      <c r="S4578" s="88"/>
      <c r="T4578" s="88"/>
      <c r="U4578" s="88"/>
      <c r="V4578" s="88"/>
      <c r="W4578" s="88"/>
      <c r="X4578" s="88"/>
      <c r="Z4578" s="88"/>
      <c r="AA4578" s="85"/>
      <c r="AB4578" s="85"/>
      <c r="AC4578" s="85"/>
      <c r="AD4578"/>
      <c r="AE4578" s="85"/>
      <c r="AF4578" s="85"/>
      <c r="AG4578" s="85"/>
      <c r="AH4578" s="85"/>
      <c r="AI4578" s="85"/>
      <c r="AJ4578" s="85"/>
    </row>
    <row r="4579" spans="1:36" s="89" customFormat="1" x14ac:dyDescent="0.25">
      <c r="A4579" s="86"/>
      <c r="B4579" s="85"/>
      <c r="C4579" s="157"/>
      <c r="D4579" s="169"/>
      <c r="E4579" s="107"/>
      <c r="F4579" s="108"/>
      <c r="G4579" s="85"/>
      <c r="H4579" s="85"/>
      <c r="I4579" s="86"/>
      <c r="J4579" s="87"/>
      <c r="K4579" s="88"/>
      <c r="L4579" s="88"/>
      <c r="M4579" s="88"/>
      <c r="N4579" s="88"/>
      <c r="O4579" s="88"/>
      <c r="P4579" s="88"/>
      <c r="Q4579" s="88"/>
      <c r="R4579" s="88"/>
      <c r="S4579" s="88"/>
      <c r="T4579" s="88"/>
      <c r="U4579" s="88"/>
      <c r="V4579" s="88"/>
      <c r="W4579" s="88"/>
      <c r="X4579" s="88"/>
      <c r="Z4579" s="88"/>
      <c r="AA4579" s="85"/>
      <c r="AB4579" s="85"/>
      <c r="AC4579" s="85"/>
      <c r="AD4579"/>
      <c r="AE4579" s="85"/>
      <c r="AF4579" s="85"/>
      <c r="AG4579" s="85"/>
      <c r="AH4579" s="85"/>
      <c r="AI4579" s="85"/>
      <c r="AJ4579" s="85"/>
    </row>
    <row r="4580" spans="1:36" s="89" customFormat="1" x14ac:dyDescent="0.25">
      <c r="A4580" s="86"/>
      <c r="B4580" s="85"/>
      <c r="C4580" s="157"/>
      <c r="D4580" s="169"/>
      <c r="E4580" s="107"/>
      <c r="F4580" s="108"/>
      <c r="G4580" s="85"/>
      <c r="H4580" s="85"/>
      <c r="I4580" s="86"/>
      <c r="J4580" s="87"/>
      <c r="K4580" s="88"/>
      <c r="L4580" s="88"/>
      <c r="M4580" s="88"/>
      <c r="N4580" s="88"/>
      <c r="O4580" s="88"/>
      <c r="P4580" s="88"/>
      <c r="Q4580" s="88"/>
      <c r="R4580" s="88"/>
      <c r="S4580" s="88"/>
      <c r="T4580" s="88"/>
      <c r="U4580" s="88"/>
      <c r="V4580" s="88"/>
      <c r="W4580" s="88"/>
      <c r="X4580" s="88"/>
      <c r="Z4580" s="88"/>
      <c r="AA4580" s="85"/>
      <c r="AB4580" s="85"/>
      <c r="AC4580" s="85"/>
      <c r="AD4580"/>
      <c r="AE4580" s="85"/>
      <c r="AF4580" s="85"/>
      <c r="AG4580" s="85"/>
      <c r="AH4580" s="85"/>
      <c r="AI4580" s="85"/>
      <c r="AJ4580" s="85"/>
    </row>
    <row r="4581" spans="1:36" s="89" customFormat="1" x14ac:dyDescent="0.25">
      <c r="A4581" s="86"/>
      <c r="B4581" s="85"/>
      <c r="C4581" s="157"/>
      <c r="D4581" s="169"/>
      <c r="E4581" s="107"/>
      <c r="F4581" s="108"/>
      <c r="G4581" s="85"/>
      <c r="H4581" s="85"/>
      <c r="I4581" s="86"/>
      <c r="J4581" s="87"/>
      <c r="K4581" s="88"/>
      <c r="L4581" s="88"/>
      <c r="M4581" s="88"/>
      <c r="N4581" s="88"/>
      <c r="O4581" s="88"/>
      <c r="P4581" s="88"/>
      <c r="Q4581" s="88"/>
      <c r="R4581" s="88"/>
      <c r="S4581" s="88"/>
      <c r="T4581" s="88"/>
      <c r="U4581" s="88"/>
      <c r="V4581" s="88"/>
      <c r="W4581" s="88"/>
      <c r="X4581" s="88"/>
      <c r="Z4581" s="88"/>
      <c r="AA4581" s="85"/>
      <c r="AB4581" s="85"/>
      <c r="AC4581" s="85"/>
      <c r="AD4581"/>
      <c r="AE4581" s="85"/>
      <c r="AF4581" s="85"/>
      <c r="AG4581" s="85"/>
      <c r="AH4581" s="85"/>
      <c r="AI4581" s="85"/>
      <c r="AJ4581" s="85"/>
    </row>
    <row r="4582" spans="1:36" s="89" customFormat="1" x14ac:dyDescent="0.25">
      <c r="A4582" s="86"/>
      <c r="B4582" s="85"/>
      <c r="C4582" s="157"/>
      <c r="D4582" s="169"/>
      <c r="E4582" s="107"/>
      <c r="F4582" s="108"/>
      <c r="G4582" s="85"/>
      <c r="H4582" s="85"/>
      <c r="I4582" s="86"/>
      <c r="J4582" s="87"/>
      <c r="K4582" s="88"/>
      <c r="L4582" s="88"/>
      <c r="M4582" s="88"/>
      <c r="N4582" s="88"/>
      <c r="O4582" s="88"/>
      <c r="P4582" s="88"/>
      <c r="Q4582" s="88"/>
      <c r="R4582" s="88"/>
      <c r="S4582" s="88"/>
      <c r="T4582" s="88"/>
      <c r="U4582" s="88"/>
      <c r="V4582" s="88"/>
      <c r="W4582" s="88"/>
      <c r="X4582" s="88"/>
      <c r="Z4582" s="88"/>
      <c r="AA4582" s="85"/>
      <c r="AB4582" s="85"/>
      <c r="AC4582" s="85"/>
      <c r="AD4582"/>
      <c r="AE4582" s="85"/>
      <c r="AF4582" s="85"/>
      <c r="AG4582" s="85"/>
      <c r="AH4582" s="85"/>
      <c r="AI4582" s="85"/>
      <c r="AJ4582" s="85"/>
    </row>
    <row r="4583" spans="1:36" s="89" customFormat="1" x14ac:dyDescent="0.25">
      <c r="A4583" s="86"/>
      <c r="B4583" s="85"/>
      <c r="C4583" s="157"/>
      <c r="D4583" s="169"/>
      <c r="E4583" s="107"/>
      <c r="F4583" s="108"/>
      <c r="G4583" s="85"/>
      <c r="H4583" s="85"/>
      <c r="I4583" s="86"/>
      <c r="J4583" s="87"/>
      <c r="K4583" s="88"/>
      <c r="L4583" s="88"/>
      <c r="M4583" s="88"/>
      <c r="N4583" s="88"/>
      <c r="O4583" s="88"/>
      <c r="P4583" s="88"/>
      <c r="Q4583" s="88"/>
      <c r="R4583" s="88"/>
      <c r="S4583" s="88"/>
      <c r="T4583" s="88"/>
      <c r="U4583" s="88"/>
      <c r="V4583" s="88"/>
      <c r="W4583" s="88"/>
      <c r="X4583" s="88"/>
      <c r="Z4583" s="88"/>
      <c r="AA4583" s="85"/>
      <c r="AB4583" s="85"/>
      <c r="AC4583" s="85"/>
      <c r="AD4583"/>
      <c r="AE4583" s="85"/>
      <c r="AF4583" s="85"/>
      <c r="AG4583" s="85"/>
      <c r="AH4583" s="85"/>
      <c r="AI4583" s="85"/>
      <c r="AJ4583" s="85"/>
    </row>
    <row r="4584" spans="1:36" s="89" customFormat="1" x14ac:dyDescent="0.25">
      <c r="A4584" s="86"/>
      <c r="B4584" s="85"/>
      <c r="C4584" s="157"/>
      <c r="D4584" s="169"/>
      <c r="E4584" s="107"/>
      <c r="F4584" s="108"/>
      <c r="G4584" s="85"/>
      <c r="H4584" s="85"/>
      <c r="I4584" s="86"/>
      <c r="J4584" s="87"/>
      <c r="K4584" s="88"/>
      <c r="L4584" s="88"/>
      <c r="M4584" s="88"/>
      <c r="N4584" s="88"/>
      <c r="O4584" s="88"/>
      <c r="P4584" s="88"/>
      <c r="Q4584" s="88"/>
      <c r="R4584" s="88"/>
      <c r="S4584" s="88"/>
      <c r="T4584" s="88"/>
      <c r="U4584" s="88"/>
      <c r="V4584" s="88"/>
      <c r="W4584" s="88"/>
      <c r="X4584" s="88"/>
      <c r="Z4584" s="88"/>
      <c r="AA4584" s="85"/>
      <c r="AB4584" s="85"/>
      <c r="AC4584" s="85"/>
      <c r="AD4584"/>
      <c r="AE4584" s="85"/>
      <c r="AF4584" s="85"/>
      <c r="AG4584" s="85"/>
      <c r="AH4584" s="85"/>
      <c r="AI4584" s="85"/>
      <c r="AJ4584" s="85"/>
    </row>
    <row r="4585" spans="1:36" s="89" customFormat="1" x14ac:dyDescent="0.25">
      <c r="A4585" s="86"/>
      <c r="B4585" s="85"/>
      <c r="C4585" s="157"/>
      <c r="D4585" s="169"/>
      <c r="E4585" s="107"/>
      <c r="F4585" s="108"/>
      <c r="G4585" s="85"/>
      <c r="H4585" s="85"/>
      <c r="I4585" s="86"/>
      <c r="J4585" s="87"/>
      <c r="K4585" s="88"/>
      <c r="L4585" s="88"/>
      <c r="M4585" s="88"/>
      <c r="N4585" s="88"/>
      <c r="O4585" s="88"/>
      <c r="P4585" s="88"/>
      <c r="Q4585" s="88"/>
      <c r="R4585" s="88"/>
      <c r="S4585" s="88"/>
      <c r="T4585" s="88"/>
      <c r="U4585" s="88"/>
      <c r="V4585" s="88"/>
      <c r="W4585" s="88"/>
      <c r="X4585" s="88"/>
      <c r="Z4585" s="88"/>
      <c r="AA4585" s="85"/>
      <c r="AB4585" s="85"/>
      <c r="AC4585" s="85"/>
      <c r="AD4585"/>
      <c r="AE4585" s="85"/>
      <c r="AF4585" s="85"/>
      <c r="AG4585" s="85"/>
      <c r="AH4585" s="85"/>
      <c r="AI4585" s="85"/>
      <c r="AJ4585" s="85"/>
    </row>
    <row r="4586" spans="1:36" s="89" customFormat="1" x14ac:dyDescent="0.25">
      <c r="A4586" s="86"/>
      <c r="B4586" s="85"/>
      <c r="C4586" s="157"/>
      <c r="D4586" s="169"/>
      <c r="E4586" s="107"/>
      <c r="F4586" s="108"/>
      <c r="G4586" s="85"/>
      <c r="H4586" s="85"/>
      <c r="I4586" s="86"/>
      <c r="J4586" s="87"/>
      <c r="K4586" s="88"/>
      <c r="L4586" s="88"/>
      <c r="M4586" s="88"/>
      <c r="N4586" s="88"/>
      <c r="O4586" s="88"/>
      <c r="P4586" s="88"/>
      <c r="Q4586" s="88"/>
      <c r="R4586" s="88"/>
      <c r="S4586" s="88"/>
      <c r="T4586" s="88"/>
      <c r="U4586" s="88"/>
      <c r="V4586" s="88"/>
      <c r="W4586" s="88"/>
      <c r="X4586" s="88"/>
      <c r="Z4586" s="88"/>
      <c r="AA4586" s="85"/>
      <c r="AB4586" s="85"/>
      <c r="AC4586" s="85"/>
      <c r="AD4586"/>
      <c r="AE4586" s="85"/>
      <c r="AF4586" s="85"/>
      <c r="AG4586" s="85"/>
      <c r="AH4586" s="85"/>
      <c r="AI4586" s="85"/>
      <c r="AJ4586" s="85"/>
    </row>
    <row r="4587" spans="1:36" s="89" customFormat="1" x14ac:dyDescent="0.25">
      <c r="A4587" s="86"/>
      <c r="B4587" s="85"/>
      <c r="C4587" s="157"/>
      <c r="D4587" s="169"/>
      <c r="E4587" s="107"/>
      <c r="F4587" s="108"/>
      <c r="G4587" s="85"/>
      <c r="H4587" s="85"/>
      <c r="I4587" s="86"/>
      <c r="J4587" s="87"/>
      <c r="K4587" s="88"/>
      <c r="L4587" s="88"/>
      <c r="M4587" s="88"/>
      <c r="N4587" s="88"/>
      <c r="O4587" s="88"/>
      <c r="P4587" s="88"/>
      <c r="Q4587" s="88"/>
      <c r="R4587" s="88"/>
      <c r="S4587" s="88"/>
      <c r="T4587" s="88"/>
      <c r="U4587" s="88"/>
      <c r="V4587" s="88"/>
      <c r="W4587" s="88"/>
      <c r="X4587" s="88"/>
      <c r="Z4587" s="88"/>
      <c r="AA4587" s="85"/>
      <c r="AB4587" s="85"/>
      <c r="AC4587" s="85"/>
      <c r="AD4587"/>
      <c r="AE4587" s="85"/>
      <c r="AF4587" s="85"/>
      <c r="AG4587" s="85"/>
      <c r="AH4587" s="85"/>
      <c r="AI4587" s="85"/>
      <c r="AJ4587" s="85"/>
    </row>
    <row r="4588" spans="1:36" s="89" customFormat="1" x14ac:dyDescent="0.25">
      <c r="A4588" s="86"/>
      <c r="B4588" s="85"/>
      <c r="C4588" s="157"/>
      <c r="D4588" s="169"/>
      <c r="E4588" s="107"/>
      <c r="F4588" s="108"/>
      <c r="G4588" s="85"/>
      <c r="H4588" s="85"/>
      <c r="I4588" s="86"/>
      <c r="J4588" s="87"/>
      <c r="K4588" s="88"/>
      <c r="L4588" s="88"/>
      <c r="M4588" s="88"/>
      <c r="N4588" s="88"/>
      <c r="O4588" s="88"/>
      <c r="P4588" s="88"/>
      <c r="Q4588" s="88"/>
      <c r="R4588" s="88"/>
      <c r="S4588" s="88"/>
      <c r="T4588" s="88"/>
      <c r="U4588" s="88"/>
      <c r="V4588" s="88"/>
      <c r="W4588" s="88"/>
      <c r="X4588" s="88"/>
      <c r="Z4588" s="88"/>
      <c r="AA4588" s="85"/>
      <c r="AB4588" s="85"/>
      <c r="AC4588" s="85"/>
      <c r="AD4588"/>
      <c r="AE4588" s="85"/>
      <c r="AF4588" s="85"/>
      <c r="AG4588" s="85"/>
      <c r="AH4588" s="85"/>
      <c r="AI4588" s="85"/>
      <c r="AJ4588" s="85"/>
    </row>
    <row r="4589" spans="1:36" s="89" customFormat="1" x14ac:dyDescent="0.25">
      <c r="A4589" s="86"/>
      <c r="B4589" s="85"/>
      <c r="C4589" s="157"/>
      <c r="D4589" s="169"/>
      <c r="E4589" s="107"/>
      <c r="F4589" s="108"/>
      <c r="G4589" s="85"/>
      <c r="H4589" s="85"/>
      <c r="I4589" s="86"/>
      <c r="J4589" s="87"/>
      <c r="K4589" s="88"/>
      <c r="L4589" s="88"/>
      <c r="M4589" s="88"/>
      <c r="N4589" s="88"/>
      <c r="O4589" s="88"/>
      <c r="P4589" s="88"/>
      <c r="Q4589" s="88"/>
      <c r="R4589" s="88"/>
      <c r="S4589" s="88"/>
      <c r="T4589" s="88"/>
      <c r="U4589" s="88"/>
      <c r="V4589" s="88"/>
      <c r="W4589" s="88"/>
      <c r="X4589" s="88"/>
      <c r="Z4589" s="88"/>
      <c r="AA4589" s="85"/>
      <c r="AB4589" s="85"/>
      <c r="AC4589" s="85"/>
      <c r="AD4589"/>
      <c r="AE4589" s="85"/>
      <c r="AF4589" s="85"/>
      <c r="AG4589" s="85"/>
      <c r="AH4589" s="85"/>
      <c r="AI4589" s="85"/>
      <c r="AJ4589" s="85"/>
    </row>
    <row r="4590" spans="1:36" s="89" customFormat="1" x14ac:dyDescent="0.25">
      <c r="A4590" s="86"/>
      <c r="B4590" s="85"/>
      <c r="C4590" s="157"/>
      <c r="D4590" s="169"/>
      <c r="E4590" s="107"/>
      <c r="F4590" s="108"/>
      <c r="G4590" s="85"/>
      <c r="H4590" s="85"/>
      <c r="I4590" s="86"/>
      <c r="J4590" s="87"/>
      <c r="K4590" s="88"/>
      <c r="L4590" s="88"/>
      <c r="M4590" s="88"/>
      <c r="N4590" s="88"/>
      <c r="O4590" s="88"/>
      <c r="P4590" s="88"/>
      <c r="Q4590" s="88"/>
      <c r="R4590" s="88"/>
      <c r="S4590" s="88"/>
      <c r="T4590" s="88"/>
      <c r="U4590" s="88"/>
      <c r="V4590" s="88"/>
      <c r="W4590" s="88"/>
      <c r="X4590" s="88"/>
      <c r="Z4590" s="88"/>
      <c r="AA4590" s="85"/>
      <c r="AB4590" s="85"/>
      <c r="AC4590" s="85"/>
      <c r="AD4590"/>
      <c r="AE4590" s="85"/>
      <c r="AF4590" s="85"/>
      <c r="AG4590" s="85"/>
      <c r="AH4590" s="85"/>
      <c r="AI4590" s="85"/>
      <c r="AJ4590" s="85"/>
    </row>
    <row r="4591" spans="1:36" s="89" customFormat="1" x14ac:dyDescent="0.25">
      <c r="A4591" s="86"/>
      <c r="B4591" s="85"/>
      <c r="C4591" s="157"/>
      <c r="D4591" s="169"/>
      <c r="E4591" s="107"/>
      <c r="F4591" s="108"/>
      <c r="G4591" s="85"/>
      <c r="H4591" s="85"/>
      <c r="I4591" s="86"/>
      <c r="J4591" s="87"/>
      <c r="K4591" s="88"/>
      <c r="L4591" s="88"/>
      <c r="M4591" s="88"/>
      <c r="N4591" s="88"/>
      <c r="O4591" s="88"/>
      <c r="P4591" s="88"/>
      <c r="Q4591" s="88"/>
      <c r="R4591" s="88"/>
      <c r="S4591" s="88"/>
      <c r="T4591" s="88"/>
      <c r="U4591" s="88"/>
      <c r="V4591" s="88"/>
      <c r="W4591" s="88"/>
      <c r="X4591" s="88"/>
      <c r="Z4591" s="88"/>
      <c r="AA4591" s="85"/>
      <c r="AB4591" s="85"/>
      <c r="AC4591" s="85"/>
      <c r="AD4591"/>
      <c r="AE4591" s="85"/>
      <c r="AF4591" s="85"/>
      <c r="AG4591" s="85"/>
      <c r="AH4591" s="85"/>
      <c r="AI4591" s="85"/>
      <c r="AJ4591" s="85"/>
    </row>
    <row r="4592" spans="1:36" s="89" customFormat="1" x14ac:dyDescent="0.25">
      <c r="A4592" s="86"/>
      <c r="B4592" s="85"/>
      <c r="C4592" s="157"/>
      <c r="D4592" s="169"/>
      <c r="E4592" s="107"/>
      <c r="F4592" s="108"/>
      <c r="G4592" s="85"/>
      <c r="H4592" s="85"/>
      <c r="I4592" s="86"/>
      <c r="J4592" s="87"/>
      <c r="K4592" s="88"/>
      <c r="L4592" s="88"/>
      <c r="M4592" s="88"/>
      <c r="N4592" s="88"/>
      <c r="O4592" s="88"/>
      <c r="P4592" s="88"/>
      <c r="Q4592" s="88"/>
      <c r="R4592" s="88"/>
      <c r="S4592" s="88"/>
      <c r="T4592" s="88"/>
      <c r="U4592" s="88"/>
      <c r="V4592" s="88"/>
      <c r="W4592" s="88"/>
      <c r="X4592" s="88"/>
      <c r="Z4592" s="88"/>
      <c r="AA4592" s="85"/>
      <c r="AB4592" s="85"/>
      <c r="AC4592" s="85"/>
      <c r="AD4592"/>
      <c r="AE4592" s="85"/>
      <c r="AF4592" s="85"/>
      <c r="AG4592" s="85"/>
      <c r="AH4592" s="85"/>
      <c r="AI4592" s="85"/>
      <c r="AJ4592" s="85"/>
    </row>
    <row r="4593" spans="1:36" s="89" customFormat="1" x14ac:dyDescent="0.25">
      <c r="A4593" s="86"/>
      <c r="B4593" s="85"/>
      <c r="C4593" s="157"/>
      <c r="D4593" s="169"/>
      <c r="E4593" s="107"/>
      <c r="F4593" s="108"/>
      <c r="G4593" s="85"/>
      <c r="H4593" s="85"/>
      <c r="I4593" s="86"/>
      <c r="J4593" s="87"/>
      <c r="K4593" s="88"/>
      <c r="L4593" s="88"/>
      <c r="M4593" s="88"/>
      <c r="N4593" s="88"/>
      <c r="O4593" s="88"/>
      <c r="P4593" s="88"/>
      <c r="Q4593" s="88"/>
      <c r="R4593" s="88"/>
      <c r="S4593" s="88"/>
      <c r="T4593" s="88"/>
      <c r="U4593" s="88"/>
      <c r="V4593" s="88"/>
      <c r="W4593" s="88"/>
      <c r="X4593" s="88"/>
      <c r="Z4593" s="88"/>
      <c r="AA4593" s="85"/>
      <c r="AB4593" s="85"/>
      <c r="AC4593" s="85"/>
      <c r="AD4593"/>
      <c r="AE4593" s="85"/>
      <c r="AF4593" s="85"/>
      <c r="AG4593" s="85"/>
      <c r="AH4593" s="85"/>
      <c r="AI4593" s="85"/>
      <c r="AJ4593" s="85"/>
    </row>
    <row r="4594" spans="1:36" s="89" customFormat="1" x14ac:dyDescent="0.25">
      <c r="A4594" s="86"/>
      <c r="B4594" s="85"/>
      <c r="C4594" s="157"/>
      <c r="D4594" s="169"/>
      <c r="E4594" s="107"/>
      <c r="F4594" s="108"/>
      <c r="G4594" s="85"/>
      <c r="H4594" s="85"/>
      <c r="I4594" s="86"/>
      <c r="J4594" s="87"/>
      <c r="K4594" s="88"/>
      <c r="L4594" s="88"/>
      <c r="M4594" s="88"/>
      <c r="N4594" s="88"/>
      <c r="O4594" s="88"/>
      <c r="P4594" s="88"/>
      <c r="Q4594" s="88"/>
      <c r="R4594" s="88"/>
      <c r="S4594" s="88"/>
      <c r="T4594" s="88"/>
      <c r="U4594" s="88"/>
      <c r="V4594" s="88"/>
      <c r="W4594" s="88"/>
      <c r="X4594" s="88"/>
      <c r="Z4594" s="88"/>
      <c r="AA4594" s="85"/>
      <c r="AB4594" s="85"/>
      <c r="AC4594" s="85"/>
      <c r="AD4594"/>
      <c r="AE4594" s="85"/>
      <c r="AF4594" s="85"/>
      <c r="AG4594" s="85"/>
      <c r="AH4594" s="85"/>
      <c r="AI4594" s="85"/>
      <c r="AJ4594" s="85"/>
    </row>
    <row r="4595" spans="1:36" s="89" customFormat="1" x14ac:dyDescent="0.25">
      <c r="A4595" s="86"/>
      <c r="B4595" s="85"/>
      <c r="C4595" s="157"/>
      <c r="D4595" s="169"/>
      <c r="E4595" s="107"/>
      <c r="F4595" s="108"/>
      <c r="G4595" s="85"/>
      <c r="H4595" s="85"/>
      <c r="I4595" s="86"/>
      <c r="J4595" s="87"/>
      <c r="K4595" s="88"/>
      <c r="L4595" s="88"/>
      <c r="M4595" s="88"/>
      <c r="N4595" s="88"/>
      <c r="O4595" s="88"/>
      <c r="P4595" s="88"/>
      <c r="Q4595" s="88"/>
      <c r="R4595" s="88"/>
      <c r="S4595" s="88"/>
      <c r="T4595" s="88"/>
      <c r="U4595" s="88"/>
      <c r="V4595" s="88"/>
      <c r="W4595" s="88"/>
      <c r="X4595" s="88"/>
      <c r="Z4595" s="88"/>
      <c r="AA4595" s="85"/>
      <c r="AB4595" s="85"/>
      <c r="AC4595" s="85"/>
      <c r="AD4595"/>
      <c r="AE4595" s="85"/>
      <c r="AF4595" s="85"/>
      <c r="AG4595" s="85"/>
      <c r="AH4595" s="85"/>
      <c r="AI4595" s="85"/>
      <c r="AJ4595" s="85"/>
    </row>
    <row r="4596" spans="1:36" s="89" customFormat="1" x14ac:dyDescent="0.25">
      <c r="A4596" s="86"/>
      <c r="B4596" s="85"/>
      <c r="C4596" s="157"/>
      <c r="D4596" s="169"/>
      <c r="E4596" s="107"/>
      <c r="F4596" s="108"/>
      <c r="G4596" s="85"/>
      <c r="H4596" s="85"/>
      <c r="I4596" s="86"/>
      <c r="J4596" s="87"/>
      <c r="K4596" s="88"/>
      <c r="L4596" s="88"/>
      <c r="M4596" s="88"/>
      <c r="N4596" s="88"/>
      <c r="O4596" s="88"/>
      <c r="P4596" s="88"/>
      <c r="Q4596" s="88"/>
      <c r="R4596" s="88"/>
      <c r="S4596" s="88"/>
      <c r="T4596" s="88"/>
      <c r="U4596" s="88"/>
      <c r="V4596" s="88"/>
      <c r="W4596" s="88"/>
      <c r="X4596" s="88"/>
      <c r="Z4596" s="88"/>
      <c r="AA4596" s="85"/>
      <c r="AB4596" s="85"/>
      <c r="AC4596" s="85"/>
      <c r="AD4596"/>
      <c r="AE4596" s="85"/>
      <c r="AF4596" s="85"/>
      <c r="AG4596" s="85"/>
      <c r="AH4596" s="85"/>
      <c r="AI4596" s="85"/>
      <c r="AJ4596" s="85"/>
    </row>
    <row r="4597" spans="1:36" s="89" customFormat="1" x14ac:dyDescent="0.25">
      <c r="A4597" s="86"/>
      <c r="B4597" s="85"/>
      <c r="C4597" s="157"/>
      <c r="D4597" s="169"/>
      <c r="E4597" s="107"/>
      <c r="F4597" s="108"/>
      <c r="G4597" s="85"/>
      <c r="H4597" s="85"/>
      <c r="I4597" s="86"/>
      <c r="J4597" s="87"/>
      <c r="K4597" s="88"/>
      <c r="L4597" s="88"/>
      <c r="M4597" s="88"/>
      <c r="N4597" s="88"/>
      <c r="O4597" s="88"/>
      <c r="P4597" s="88"/>
      <c r="Q4597" s="88"/>
      <c r="R4597" s="88"/>
      <c r="S4597" s="88"/>
      <c r="T4597" s="88"/>
      <c r="U4597" s="88"/>
      <c r="V4597" s="88"/>
      <c r="W4597" s="88"/>
      <c r="X4597" s="88"/>
      <c r="Z4597" s="88"/>
      <c r="AA4597" s="85"/>
      <c r="AB4597" s="85"/>
      <c r="AC4597" s="85"/>
      <c r="AD4597"/>
      <c r="AE4597" s="85"/>
      <c r="AF4597" s="85"/>
      <c r="AG4597" s="85"/>
      <c r="AH4597" s="85"/>
      <c r="AI4597" s="85"/>
      <c r="AJ4597" s="85"/>
    </row>
    <row r="4598" spans="1:36" s="89" customFormat="1" x14ac:dyDescent="0.25">
      <c r="A4598" s="86"/>
      <c r="B4598" s="85"/>
      <c r="C4598" s="157"/>
      <c r="D4598" s="169"/>
      <c r="E4598" s="107"/>
      <c r="F4598" s="108"/>
      <c r="G4598" s="85"/>
      <c r="H4598" s="85"/>
      <c r="I4598" s="86"/>
      <c r="J4598" s="87"/>
      <c r="K4598" s="88"/>
      <c r="L4598" s="88"/>
      <c r="M4598" s="88"/>
      <c r="N4598" s="88"/>
      <c r="O4598" s="88"/>
      <c r="P4598" s="88"/>
      <c r="Q4598" s="88"/>
      <c r="R4598" s="88"/>
      <c r="S4598" s="88"/>
      <c r="T4598" s="88"/>
      <c r="U4598" s="88"/>
      <c r="V4598" s="88"/>
      <c r="W4598" s="88"/>
      <c r="X4598" s="88"/>
      <c r="Z4598" s="88"/>
      <c r="AA4598" s="85"/>
      <c r="AB4598" s="85"/>
      <c r="AC4598" s="85"/>
      <c r="AD4598"/>
      <c r="AE4598" s="85"/>
      <c r="AF4598" s="85"/>
      <c r="AG4598" s="85"/>
      <c r="AH4598" s="85"/>
      <c r="AI4598" s="85"/>
      <c r="AJ4598" s="85"/>
    </row>
    <row r="4599" spans="1:36" s="89" customFormat="1" x14ac:dyDescent="0.25">
      <c r="A4599" s="86"/>
      <c r="B4599" s="85"/>
      <c r="C4599" s="157"/>
      <c r="D4599" s="169"/>
      <c r="E4599" s="107"/>
      <c r="F4599" s="108"/>
      <c r="G4599" s="85"/>
      <c r="H4599" s="85"/>
      <c r="I4599" s="86"/>
      <c r="J4599" s="87"/>
      <c r="K4599" s="88"/>
      <c r="L4599" s="88"/>
      <c r="M4599" s="88"/>
      <c r="N4599" s="88"/>
      <c r="O4599" s="88"/>
      <c r="P4599" s="88"/>
      <c r="Q4599" s="88"/>
      <c r="R4599" s="88"/>
      <c r="S4599" s="88"/>
      <c r="T4599" s="88"/>
      <c r="U4599" s="88"/>
      <c r="V4599" s="88"/>
      <c r="W4599" s="88"/>
      <c r="X4599" s="88"/>
      <c r="Z4599" s="88"/>
      <c r="AA4599" s="85"/>
      <c r="AB4599" s="85"/>
      <c r="AC4599" s="85"/>
      <c r="AD4599"/>
      <c r="AE4599" s="85"/>
      <c r="AF4599" s="85"/>
      <c r="AG4599" s="85"/>
      <c r="AH4599" s="85"/>
      <c r="AI4599" s="85"/>
      <c r="AJ4599" s="85"/>
    </row>
    <row r="4600" spans="1:36" s="89" customFormat="1" x14ac:dyDescent="0.25">
      <c r="A4600" s="86"/>
      <c r="B4600" s="85"/>
      <c r="C4600" s="157"/>
      <c r="D4600" s="169"/>
      <c r="E4600" s="107"/>
      <c r="F4600" s="108"/>
      <c r="G4600" s="85"/>
      <c r="H4600" s="85"/>
      <c r="I4600" s="86"/>
      <c r="J4600" s="87"/>
      <c r="K4600" s="88"/>
      <c r="L4600" s="88"/>
      <c r="M4600" s="88"/>
      <c r="N4600" s="88"/>
      <c r="O4600" s="88"/>
      <c r="P4600" s="88"/>
      <c r="Q4600" s="88"/>
      <c r="R4600" s="88"/>
      <c r="S4600" s="88"/>
      <c r="T4600" s="88"/>
      <c r="U4600" s="88"/>
      <c r="V4600" s="88"/>
      <c r="W4600" s="88"/>
      <c r="X4600" s="88"/>
      <c r="Z4600" s="88"/>
      <c r="AA4600" s="85"/>
      <c r="AB4600" s="85"/>
      <c r="AC4600" s="85"/>
      <c r="AD4600"/>
      <c r="AE4600" s="85"/>
      <c r="AF4600" s="85"/>
      <c r="AG4600" s="85"/>
      <c r="AH4600" s="85"/>
      <c r="AI4600" s="85"/>
      <c r="AJ4600" s="85"/>
    </row>
    <row r="4601" spans="1:36" s="89" customFormat="1" x14ac:dyDescent="0.25">
      <c r="A4601" s="86"/>
      <c r="B4601" s="85"/>
      <c r="C4601" s="157"/>
      <c r="D4601" s="169"/>
      <c r="E4601" s="107"/>
      <c r="F4601" s="108"/>
      <c r="G4601" s="85"/>
      <c r="H4601" s="85"/>
      <c r="I4601" s="86"/>
      <c r="J4601" s="87"/>
      <c r="K4601" s="88"/>
      <c r="L4601" s="88"/>
      <c r="M4601" s="88"/>
      <c r="N4601" s="88"/>
      <c r="O4601" s="88"/>
      <c r="P4601" s="88"/>
      <c r="Q4601" s="88"/>
      <c r="R4601" s="88"/>
      <c r="S4601" s="88"/>
      <c r="T4601" s="88"/>
      <c r="U4601" s="88"/>
      <c r="V4601" s="88"/>
      <c r="W4601" s="88"/>
      <c r="X4601" s="88"/>
      <c r="Z4601" s="88"/>
      <c r="AA4601" s="85"/>
      <c r="AB4601" s="85"/>
      <c r="AC4601" s="85"/>
      <c r="AD4601"/>
      <c r="AE4601" s="85"/>
      <c r="AF4601" s="85"/>
      <c r="AG4601" s="85"/>
      <c r="AH4601" s="85"/>
      <c r="AI4601" s="85"/>
      <c r="AJ4601" s="85"/>
    </row>
    <row r="4602" spans="1:36" s="89" customFormat="1" x14ac:dyDescent="0.25">
      <c r="A4602" s="86"/>
      <c r="B4602" s="85"/>
      <c r="C4602" s="157"/>
      <c r="D4602" s="169"/>
      <c r="E4602" s="107"/>
      <c r="F4602" s="108"/>
      <c r="G4602" s="85"/>
      <c r="H4602" s="85"/>
      <c r="I4602" s="86"/>
      <c r="J4602" s="87"/>
      <c r="K4602" s="88"/>
      <c r="L4602" s="88"/>
      <c r="M4602" s="88"/>
      <c r="N4602" s="88"/>
      <c r="O4602" s="88"/>
      <c r="P4602" s="88"/>
      <c r="Q4602" s="88"/>
      <c r="R4602" s="88"/>
      <c r="S4602" s="88"/>
      <c r="T4602" s="88"/>
      <c r="U4602" s="88"/>
      <c r="V4602" s="88"/>
      <c r="W4602" s="88"/>
      <c r="X4602" s="88"/>
      <c r="Z4602" s="88"/>
      <c r="AA4602" s="85"/>
      <c r="AB4602" s="85"/>
      <c r="AC4602" s="85"/>
      <c r="AD4602"/>
      <c r="AE4602" s="85"/>
      <c r="AF4602" s="85"/>
      <c r="AG4602" s="85"/>
      <c r="AH4602" s="85"/>
      <c r="AI4602" s="85"/>
      <c r="AJ4602" s="85"/>
    </row>
    <row r="4603" spans="1:36" s="89" customFormat="1" x14ac:dyDescent="0.25">
      <c r="A4603" s="86"/>
      <c r="B4603" s="85"/>
      <c r="C4603" s="157"/>
      <c r="D4603" s="169"/>
      <c r="E4603" s="107"/>
      <c r="F4603" s="108"/>
      <c r="G4603" s="85"/>
      <c r="H4603" s="85"/>
      <c r="I4603" s="86"/>
      <c r="J4603" s="87"/>
      <c r="K4603" s="88"/>
      <c r="L4603" s="88"/>
      <c r="M4603" s="88"/>
      <c r="N4603" s="88"/>
      <c r="O4603" s="88"/>
      <c r="P4603" s="88"/>
      <c r="Q4603" s="88"/>
      <c r="R4603" s="88"/>
      <c r="S4603" s="88"/>
      <c r="T4603" s="88"/>
      <c r="U4603" s="88"/>
      <c r="V4603" s="88"/>
      <c r="W4603" s="88"/>
      <c r="X4603" s="88"/>
      <c r="Z4603" s="88"/>
      <c r="AA4603" s="85"/>
      <c r="AB4603" s="85"/>
      <c r="AC4603" s="85"/>
      <c r="AD4603"/>
      <c r="AE4603" s="85"/>
      <c r="AF4603" s="85"/>
      <c r="AG4603" s="85"/>
      <c r="AH4603" s="85"/>
      <c r="AI4603" s="85"/>
      <c r="AJ4603" s="85"/>
    </row>
    <row r="4604" spans="1:36" s="89" customFormat="1" x14ac:dyDescent="0.25">
      <c r="A4604" s="86"/>
      <c r="B4604" s="85"/>
      <c r="C4604" s="157"/>
      <c r="D4604" s="169"/>
      <c r="E4604" s="107"/>
      <c r="F4604" s="108"/>
      <c r="G4604" s="85"/>
      <c r="H4604" s="85"/>
      <c r="I4604" s="86"/>
      <c r="J4604" s="87"/>
      <c r="K4604" s="88"/>
      <c r="L4604" s="88"/>
      <c r="M4604" s="88"/>
      <c r="N4604" s="88"/>
      <c r="O4604" s="88"/>
      <c r="P4604" s="88"/>
      <c r="Q4604" s="88"/>
      <c r="R4604" s="88"/>
      <c r="S4604" s="88"/>
      <c r="T4604" s="88"/>
      <c r="U4604" s="88"/>
      <c r="V4604" s="88"/>
      <c r="W4604" s="88"/>
      <c r="X4604" s="88"/>
      <c r="Z4604" s="88"/>
      <c r="AA4604" s="85"/>
      <c r="AB4604" s="85"/>
      <c r="AC4604" s="85"/>
      <c r="AD4604"/>
      <c r="AE4604" s="85"/>
      <c r="AF4604" s="85"/>
      <c r="AG4604" s="85"/>
      <c r="AH4604" s="85"/>
      <c r="AI4604" s="85"/>
      <c r="AJ4604" s="85"/>
    </row>
    <row r="4605" spans="1:36" s="89" customFormat="1" x14ac:dyDescent="0.25">
      <c r="A4605" s="86"/>
      <c r="B4605" s="85"/>
      <c r="C4605" s="157"/>
      <c r="D4605" s="169"/>
      <c r="E4605" s="107"/>
      <c r="F4605" s="108"/>
      <c r="G4605" s="85"/>
      <c r="H4605" s="85"/>
      <c r="I4605" s="86"/>
      <c r="J4605" s="87"/>
      <c r="K4605" s="88"/>
      <c r="L4605" s="88"/>
      <c r="M4605" s="88"/>
      <c r="N4605" s="88"/>
      <c r="O4605" s="88"/>
      <c r="P4605" s="88"/>
      <c r="Q4605" s="88"/>
      <c r="R4605" s="88"/>
      <c r="S4605" s="88"/>
      <c r="T4605" s="88"/>
      <c r="U4605" s="88"/>
      <c r="V4605" s="88"/>
      <c r="W4605" s="88"/>
      <c r="X4605" s="88"/>
      <c r="Z4605" s="88"/>
      <c r="AA4605" s="85"/>
      <c r="AB4605" s="85"/>
      <c r="AC4605" s="85"/>
      <c r="AD4605"/>
      <c r="AE4605" s="85"/>
      <c r="AF4605" s="85"/>
      <c r="AG4605" s="85"/>
      <c r="AH4605" s="85"/>
      <c r="AI4605" s="85"/>
      <c r="AJ4605" s="85"/>
    </row>
    <row r="4606" spans="1:36" s="89" customFormat="1" x14ac:dyDescent="0.25">
      <c r="A4606" s="86"/>
      <c r="B4606" s="85"/>
      <c r="C4606" s="157"/>
      <c r="D4606" s="169"/>
      <c r="E4606" s="107"/>
      <c r="F4606" s="108"/>
      <c r="G4606" s="85"/>
      <c r="H4606" s="85"/>
      <c r="I4606" s="86"/>
      <c r="J4606" s="87"/>
      <c r="K4606" s="88"/>
      <c r="L4606" s="88"/>
      <c r="M4606" s="88"/>
      <c r="N4606" s="88"/>
      <c r="O4606" s="88"/>
      <c r="P4606" s="88"/>
      <c r="Q4606" s="88"/>
      <c r="R4606" s="88"/>
      <c r="S4606" s="88"/>
      <c r="T4606" s="88"/>
      <c r="U4606" s="88"/>
      <c r="V4606" s="88"/>
      <c r="W4606" s="88"/>
      <c r="X4606" s="88"/>
      <c r="Z4606" s="88"/>
      <c r="AA4606" s="85"/>
      <c r="AB4606" s="85"/>
      <c r="AC4606" s="85"/>
      <c r="AD4606"/>
      <c r="AE4606" s="85"/>
      <c r="AF4606" s="85"/>
      <c r="AG4606" s="85"/>
      <c r="AH4606" s="85"/>
      <c r="AI4606" s="85"/>
      <c r="AJ4606" s="85"/>
    </row>
    <row r="4607" spans="1:36" s="89" customFormat="1" x14ac:dyDescent="0.25">
      <c r="A4607" s="86"/>
      <c r="B4607" s="85"/>
      <c r="C4607" s="157"/>
      <c r="D4607" s="169"/>
      <c r="E4607" s="107"/>
      <c r="F4607" s="108"/>
      <c r="G4607" s="85"/>
      <c r="H4607" s="85"/>
      <c r="I4607" s="86"/>
      <c r="J4607" s="87"/>
      <c r="K4607" s="88"/>
      <c r="L4607" s="88"/>
      <c r="M4607" s="88"/>
      <c r="N4607" s="88"/>
      <c r="O4607" s="88"/>
      <c r="P4607" s="88"/>
      <c r="Q4607" s="88"/>
      <c r="R4607" s="88"/>
      <c r="S4607" s="88"/>
      <c r="T4607" s="88"/>
      <c r="U4607" s="88"/>
      <c r="V4607" s="88"/>
      <c r="W4607" s="88"/>
      <c r="X4607" s="88"/>
      <c r="Z4607" s="88"/>
      <c r="AA4607" s="85"/>
      <c r="AB4607" s="85"/>
      <c r="AC4607" s="85"/>
      <c r="AD4607"/>
      <c r="AE4607" s="85"/>
      <c r="AF4607" s="85"/>
      <c r="AG4607" s="85"/>
      <c r="AH4607" s="85"/>
      <c r="AI4607" s="85"/>
      <c r="AJ4607" s="85"/>
    </row>
    <row r="4608" spans="1:36" s="89" customFormat="1" x14ac:dyDescent="0.25">
      <c r="A4608" s="86"/>
      <c r="B4608" s="85"/>
      <c r="C4608" s="157"/>
      <c r="D4608" s="169"/>
      <c r="E4608" s="107"/>
      <c r="F4608" s="108"/>
      <c r="G4608" s="85"/>
      <c r="H4608" s="85"/>
      <c r="I4608" s="86"/>
      <c r="J4608" s="87"/>
      <c r="K4608" s="88"/>
      <c r="L4608" s="88"/>
      <c r="M4608" s="88"/>
      <c r="N4608" s="88"/>
      <c r="O4608" s="88"/>
      <c r="P4608" s="88"/>
      <c r="Q4608" s="88"/>
      <c r="R4608" s="88"/>
      <c r="S4608" s="88"/>
      <c r="T4608" s="88"/>
      <c r="U4608" s="88"/>
      <c r="V4608" s="88"/>
      <c r="W4608" s="88"/>
      <c r="X4608" s="88"/>
      <c r="Z4608" s="88"/>
      <c r="AA4608" s="85"/>
      <c r="AB4608" s="85"/>
      <c r="AC4608" s="85"/>
      <c r="AD4608"/>
      <c r="AE4608" s="85"/>
      <c r="AF4608" s="85"/>
      <c r="AG4608" s="85"/>
      <c r="AH4608" s="85"/>
      <c r="AI4608" s="85"/>
      <c r="AJ4608" s="85"/>
    </row>
    <row r="4609" spans="1:36" s="89" customFormat="1" x14ac:dyDescent="0.25">
      <c r="A4609" s="86"/>
      <c r="B4609" s="85"/>
      <c r="C4609" s="157"/>
      <c r="D4609" s="169"/>
      <c r="E4609" s="107"/>
      <c r="F4609" s="108"/>
      <c r="G4609" s="85"/>
      <c r="H4609" s="85"/>
      <c r="I4609" s="86"/>
      <c r="J4609" s="87"/>
      <c r="K4609" s="88"/>
      <c r="L4609" s="88"/>
      <c r="M4609" s="88"/>
      <c r="N4609" s="88"/>
      <c r="O4609" s="88"/>
      <c r="P4609" s="88"/>
      <c r="Q4609" s="88"/>
      <c r="R4609" s="88"/>
      <c r="S4609" s="88"/>
      <c r="T4609" s="88"/>
      <c r="U4609" s="88"/>
      <c r="V4609" s="88"/>
      <c r="W4609" s="88"/>
      <c r="X4609" s="88"/>
      <c r="Z4609" s="88"/>
      <c r="AA4609" s="85"/>
      <c r="AB4609" s="85"/>
      <c r="AC4609" s="85"/>
      <c r="AD4609"/>
      <c r="AE4609" s="85"/>
      <c r="AF4609" s="85"/>
      <c r="AG4609" s="85"/>
      <c r="AH4609" s="85"/>
      <c r="AI4609" s="85"/>
      <c r="AJ4609" s="85"/>
    </row>
    <row r="4610" spans="1:36" s="89" customFormat="1" x14ac:dyDescent="0.25">
      <c r="A4610" s="86"/>
      <c r="B4610" s="85"/>
      <c r="C4610" s="157"/>
      <c r="D4610" s="169"/>
      <c r="E4610" s="107"/>
      <c r="F4610" s="108"/>
      <c r="G4610" s="85"/>
      <c r="H4610" s="85"/>
      <c r="I4610" s="86"/>
      <c r="J4610" s="87"/>
      <c r="K4610" s="88"/>
      <c r="L4610" s="88"/>
      <c r="M4610" s="88"/>
      <c r="N4610" s="88"/>
      <c r="O4610" s="88"/>
      <c r="P4610" s="88"/>
      <c r="Q4610" s="88"/>
      <c r="R4610" s="88"/>
      <c r="S4610" s="88"/>
      <c r="T4610" s="88"/>
      <c r="U4610" s="88"/>
      <c r="V4610" s="88"/>
      <c r="W4610" s="88"/>
      <c r="X4610" s="88"/>
      <c r="Z4610" s="88"/>
      <c r="AA4610" s="85"/>
      <c r="AB4610" s="85"/>
      <c r="AC4610" s="85"/>
      <c r="AD4610"/>
      <c r="AE4610" s="85"/>
      <c r="AF4610" s="85"/>
      <c r="AG4610" s="85"/>
      <c r="AH4610" s="85"/>
      <c r="AI4610" s="85"/>
      <c r="AJ4610" s="85"/>
    </row>
    <row r="4611" spans="1:36" s="89" customFormat="1" x14ac:dyDescent="0.25">
      <c r="A4611" s="86"/>
      <c r="B4611" s="85"/>
      <c r="C4611" s="157"/>
      <c r="D4611" s="169"/>
      <c r="E4611" s="107"/>
      <c r="F4611" s="108"/>
      <c r="G4611" s="85"/>
      <c r="H4611" s="85"/>
      <c r="I4611" s="86"/>
      <c r="J4611" s="87"/>
      <c r="K4611" s="88"/>
      <c r="L4611" s="88"/>
      <c r="M4611" s="88"/>
      <c r="N4611" s="88"/>
      <c r="O4611" s="88"/>
      <c r="P4611" s="88"/>
      <c r="Q4611" s="88"/>
      <c r="R4611" s="88"/>
      <c r="S4611" s="88"/>
      <c r="T4611" s="88"/>
      <c r="U4611" s="88"/>
      <c r="V4611" s="88"/>
      <c r="W4611" s="88"/>
      <c r="X4611" s="88"/>
      <c r="Z4611" s="88"/>
      <c r="AA4611" s="85"/>
      <c r="AB4611" s="85"/>
      <c r="AC4611" s="85"/>
      <c r="AD4611"/>
      <c r="AE4611" s="85"/>
      <c r="AF4611" s="85"/>
      <c r="AG4611" s="85"/>
      <c r="AH4611" s="85"/>
      <c r="AI4611" s="85"/>
      <c r="AJ4611" s="85"/>
    </row>
    <row r="4612" spans="1:36" s="89" customFormat="1" x14ac:dyDescent="0.25">
      <c r="A4612" s="86"/>
      <c r="B4612" s="85"/>
      <c r="C4612" s="157"/>
      <c r="D4612" s="169"/>
      <c r="E4612" s="107"/>
      <c r="F4612" s="108"/>
      <c r="G4612" s="85"/>
      <c r="H4612" s="85"/>
      <c r="I4612" s="86"/>
      <c r="J4612" s="87"/>
      <c r="K4612" s="88"/>
      <c r="L4612" s="88"/>
      <c r="M4612" s="88"/>
      <c r="N4612" s="88"/>
      <c r="O4612" s="88"/>
      <c r="P4612" s="88"/>
      <c r="Q4612" s="88"/>
      <c r="R4612" s="88"/>
      <c r="S4612" s="88"/>
      <c r="T4612" s="88"/>
      <c r="U4612" s="88"/>
      <c r="V4612" s="88"/>
      <c r="W4612" s="88"/>
      <c r="X4612" s="88"/>
      <c r="Z4612" s="88"/>
      <c r="AA4612" s="85"/>
      <c r="AB4612" s="85"/>
      <c r="AC4612" s="85"/>
      <c r="AD4612"/>
      <c r="AE4612" s="85"/>
      <c r="AF4612" s="85"/>
      <c r="AG4612" s="85"/>
      <c r="AH4612" s="85"/>
      <c r="AI4612" s="85"/>
      <c r="AJ4612" s="85"/>
    </row>
    <row r="4613" spans="1:36" s="89" customFormat="1" x14ac:dyDescent="0.25">
      <c r="A4613" s="86"/>
      <c r="B4613" s="85"/>
      <c r="C4613" s="157"/>
      <c r="D4613" s="169"/>
      <c r="E4613" s="107"/>
      <c r="F4613" s="108"/>
      <c r="G4613" s="85"/>
      <c r="H4613" s="85"/>
      <c r="I4613" s="86"/>
      <c r="J4613" s="87"/>
      <c r="K4613" s="88"/>
      <c r="L4613" s="88"/>
      <c r="M4613" s="88"/>
      <c r="N4613" s="88"/>
      <c r="O4613" s="88"/>
      <c r="P4613" s="88"/>
      <c r="Q4613" s="88"/>
      <c r="R4613" s="88"/>
      <c r="S4613" s="88"/>
      <c r="T4613" s="88"/>
      <c r="U4613" s="88"/>
      <c r="V4613" s="88"/>
      <c r="W4613" s="88"/>
      <c r="X4613" s="88"/>
      <c r="Z4613" s="88"/>
      <c r="AA4613" s="85"/>
      <c r="AB4613" s="85"/>
      <c r="AC4613" s="85"/>
      <c r="AD4613"/>
      <c r="AE4613" s="85"/>
      <c r="AF4613" s="85"/>
      <c r="AG4613" s="85"/>
      <c r="AH4613" s="85"/>
      <c r="AI4613" s="85"/>
      <c r="AJ4613" s="85"/>
    </row>
    <row r="4614" spans="1:36" s="89" customFormat="1" x14ac:dyDescent="0.25">
      <c r="A4614" s="86"/>
      <c r="B4614" s="85"/>
      <c r="C4614" s="157"/>
      <c r="D4614" s="169"/>
      <c r="E4614" s="107"/>
      <c r="F4614" s="108"/>
      <c r="G4614" s="85"/>
      <c r="H4614" s="85"/>
      <c r="I4614" s="86"/>
      <c r="J4614" s="87"/>
      <c r="K4614" s="88"/>
      <c r="L4614" s="88"/>
      <c r="M4614" s="88"/>
      <c r="N4614" s="88"/>
      <c r="O4614" s="88"/>
      <c r="P4614" s="88"/>
      <c r="Q4614" s="88"/>
      <c r="R4614" s="88"/>
      <c r="S4614" s="88"/>
      <c r="T4614" s="88"/>
      <c r="U4614" s="88"/>
      <c r="V4614" s="88"/>
      <c r="W4614" s="88"/>
      <c r="X4614" s="88"/>
      <c r="Z4614" s="88"/>
      <c r="AA4614" s="85"/>
      <c r="AB4614" s="85"/>
      <c r="AC4614" s="85"/>
      <c r="AD4614"/>
      <c r="AE4614" s="85"/>
      <c r="AF4614" s="85"/>
      <c r="AG4614" s="85"/>
      <c r="AH4614" s="85"/>
      <c r="AI4614" s="85"/>
      <c r="AJ4614" s="85"/>
    </row>
    <row r="4615" spans="1:36" s="89" customFormat="1" x14ac:dyDescent="0.25">
      <c r="A4615" s="86"/>
      <c r="B4615" s="85"/>
      <c r="C4615" s="157"/>
      <c r="D4615" s="169"/>
      <c r="E4615" s="107"/>
      <c r="F4615" s="108"/>
      <c r="G4615" s="85"/>
      <c r="H4615" s="85"/>
      <c r="I4615" s="86"/>
      <c r="J4615" s="87"/>
      <c r="K4615" s="88"/>
      <c r="L4615" s="88"/>
      <c r="M4615" s="88"/>
      <c r="N4615" s="88"/>
      <c r="O4615" s="88"/>
      <c r="P4615" s="88"/>
      <c r="Q4615" s="88"/>
      <c r="R4615" s="88"/>
      <c r="S4615" s="88"/>
      <c r="T4615" s="88"/>
      <c r="U4615" s="88"/>
      <c r="V4615" s="88"/>
      <c r="W4615" s="88"/>
      <c r="X4615" s="88"/>
      <c r="Z4615" s="88"/>
      <c r="AA4615" s="85"/>
      <c r="AB4615" s="85"/>
      <c r="AC4615" s="85"/>
      <c r="AD4615"/>
      <c r="AE4615" s="85"/>
      <c r="AF4615" s="85"/>
      <c r="AG4615" s="85"/>
      <c r="AH4615" s="85"/>
      <c r="AI4615" s="85"/>
      <c r="AJ4615" s="85"/>
    </row>
    <row r="4616" spans="1:36" s="89" customFormat="1" x14ac:dyDescent="0.25">
      <c r="A4616" s="86"/>
      <c r="B4616" s="85"/>
      <c r="C4616" s="157"/>
      <c r="D4616" s="169"/>
      <c r="E4616" s="107"/>
      <c r="F4616" s="108"/>
      <c r="G4616" s="85"/>
      <c r="H4616" s="85"/>
      <c r="I4616" s="86"/>
      <c r="J4616" s="87"/>
      <c r="K4616" s="88"/>
      <c r="L4616" s="88"/>
      <c r="M4616" s="88"/>
      <c r="N4616" s="88"/>
      <c r="O4616" s="88"/>
      <c r="P4616" s="88"/>
      <c r="Q4616" s="88"/>
      <c r="R4616" s="88"/>
      <c r="S4616" s="88"/>
      <c r="T4616" s="88"/>
      <c r="U4616" s="88"/>
      <c r="V4616" s="88"/>
      <c r="W4616" s="88"/>
      <c r="X4616" s="88"/>
      <c r="Z4616" s="88"/>
      <c r="AA4616" s="85"/>
      <c r="AB4616" s="85"/>
      <c r="AC4616" s="85"/>
      <c r="AD4616"/>
      <c r="AE4616" s="85"/>
      <c r="AF4616" s="85"/>
      <c r="AG4616" s="85"/>
      <c r="AH4616" s="85"/>
      <c r="AI4616" s="85"/>
      <c r="AJ4616" s="85"/>
    </row>
    <row r="4617" spans="1:36" s="89" customFormat="1" x14ac:dyDescent="0.25">
      <c r="A4617" s="86"/>
      <c r="B4617" s="85"/>
      <c r="C4617" s="157"/>
      <c r="D4617" s="169"/>
      <c r="E4617" s="107"/>
      <c r="F4617" s="108"/>
      <c r="G4617" s="85"/>
      <c r="H4617" s="85"/>
      <c r="I4617" s="86"/>
      <c r="J4617" s="87"/>
      <c r="K4617" s="88"/>
      <c r="L4617" s="88"/>
      <c r="M4617" s="88"/>
      <c r="N4617" s="88"/>
      <c r="O4617" s="88"/>
      <c r="P4617" s="88"/>
      <c r="Q4617" s="88"/>
      <c r="R4617" s="88"/>
      <c r="S4617" s="88"/>
      <c r="T4617" s="88"/>
      <c r="U4617" s="88"/>
      <c r="V4617" s="88"/>
      <c r="W4617" s="88"/>
      <c r="X4617" s="88"/>
      <c r="Z4617" s="88"/>
      <c r="AA4617" s="85"/>
      <c r="AB4617" s="85"/>
      <c r="AC4617" s="85"/>
      <c r="AD4617"/>
      <c r="AE4617" s="85"/>
      <c r="AF4617" s="85"/>
      <c r="AG4617" s="85"/>
      <c r="AH4617" s="85"/>
      <c r="AI4617" s="85"/>
      <c r="AJ4617" s="85"/>
    </row>
    <row r="4618" spans="1:36" s="89" customFormat="1" x14ac:dyDescent="0.25">
      <c r="A4618" s="86"/>
      <c r="B4618" s="85"/>
      <c r="C4618" s="157"/>
      <c r="D4618" s="169"/>
      <c r="E4618" s="107"/>
      <c r="F4618" s="108"/>
      <c r="G4618" s="85"/>
      <c r="H4618" s="85"/>
      <c r="I4618" s="86"/>
      <c r="J4618" s="87"/>
      <c r="K4618" s="88"/>
      <c r="L4618" s="88"/>
      <c r="M4618" s="88"/>
      <c r="N4618" s="88"/>
      <c r="O4618" s="88"/>
      <c r="P4618" s="88"/>
      <c r="Q4618" s="88"/>
      <c r="R4618" s="88"/>
      <c r="S4618" s="88"/>
      <c r="T4618" s="88"/>
      <c r="U4618" s="88"/>
      <c r="V4618" s="88"/>
      <c r="W4618" s="88"/>
      <c r="X4618" s="88"/>
      <c r="Z4618" s="88"/>
      <c r="AA4618" s="85"/>
      <c r="AB4618" s="85"/>
      <c r="AC4618" s="85"/>
      <c r="AD4618"/>
      <c r="AE4618" s="85"/>
      <c r="AF4618" s="85"/>
      <c r="AG4618" s="85"/>
      <c r="AH4618" s="85"/>
      <c r="AI4618" s="85"/>
      <c r="AJ4618" s="85"/>
    </row>
    <row r="4619" spans="1:36" s="89" customFormat="1" x14ac:dyDescent="0.25">
      <c r="A4619" s="86"/>
      <c r="B4619" s="85"/>
      <c r="C4619" s="157"/>
      <c r="D4619" s="169"/>
      <c r="E4619" s="107"/>
      <c r="F4619" s="108"/>
      <c r="G4619" s="85"/>
      <c r="H4619" s="85"/>
      <c r="I4619" s="86"/>
      <c r="J4619" s="87"/>
      <c r="K4619" s="88"/>
      <c r="L4619" s="88"/>
      <c r="M4619" s="88"/>
      <c r="N4619" s="88"/>
      <c r="O4619" s="88"/>
      <c r="P4619" s="88"/>
      <c r="Q4619" s="88"/>
      <c r="R4619" s="88"/>
      <c r="S4619" s="88"/>
      <c r="T4619" s="88"/>
      <c r="U4619" s="88"/>
      <c r="V4619" s="88"/>
      <c r="W4619" s="88"/>
      <c r="X4619" s="88"/>
      <c r="Z4619" s="88"/>
      <c r="AA4619" s="85"/>
      <c r="AB4619" s="85"/>
      <c r="AC4619" s="85"/>
      <c r="AD4619"/>
      <c r="AE4619" s="85"/>
      <c r="AF4619" s="85"/>
      <c r="AG4619" s="85"/>
      <c r="AH4619" s="85"/>
      <c r="AI4619" s="85"/>
      <c r="AJ4619" s="85"/>
    </row>
    <row r="4620" spans="1:36" s="89" customFormat="1" x14ac:dyDescent="0.25">
      <c r="A4620" s="86"/>
      <c r="B4620" s="85"/>
      <c r="C4620" s="157"/>
      <c r="D4620" s="169"/>
      <c r="E4620" s="107"/>
      <c r="F4620" s="108"/>
      <c r="G4620" s="85"/>
      <c r="H4620" s="85"/>
      <c r="I4620" s="86"/>
      <c r="J4620" s="87"/>
      <c r="K4620" s="88"/>
      <c r="L4620" s="88"/>
      <c r="M4620" s="88"/>
      <c r="N4620" s="88"/>
      <c r="O4620" s="88"/>
      <c r="P4620" s="88"/>
      <c r="Q4620" s="88"/>
      <c r="R4620" s="88"/>
      <c r="S4620" s="88"/>
      <c r="T4620" s="88"/>
      <c r="U4620" s="88"/>
      <c r="V4620" s="88"/>
      <c r="W4620" s="88"/>
      <c r="X4620" s="88"/>
      <c r="Z4620" s="88"/>
      <c r="AA4620" s="85"/>
      <c r="AB4620" s="85"/>
      <c r="AC4620" s="85"/>
      <c r="AD4620"/>
      <c r="AE4620" s="85"/>
      <c r="AF4620" s="85"/>
      <c r="AG4620" s="85"/>
      <c r="AH4620" s="85"/>
      <c r="AI4620" s="85"/>
      <c r="AJ4620" s="85"/>
    </row>
    <row r="4621" spans="1:36" s="89" customFormat="1" x14ac:dyDescent="0.25">
      <c r="A4621" s="86"/>
      <c r="B4621" s="85"/>
      <c r="C4621" s="157"/>
      <c r="D4621" s="169"/>
      <c r="E4621" s="107"/>
      <c r="F4621" s="108"/>
      <c r="G4621" s="85"/>
      <c r="H4621" s="85"/>
      <c r="I4621" s="86"/>
      <c r="J4621" s="87"/>
      <c r="K4621" s="88"/>
      <c r="L4621" s="88"/>
      <c r="M4621" s="88"/>
      <c r="N4621" s="88"/>
      <c r="O4621" s="88"/>
      <c r="P4621" s="88"/>
      <c r="Q4621" s="88"/>
      <c r="R4621" s="88"/>
      <c r="S4621" s="88"/>
      <c r="T4621" s="88"/>
      <c r="U4621" s="88"/>
      <c r="V4621" s="88"/>
      <c r="W4621" s="88"/>
      <c r="X4621" s="88"/>
      <c r="Z4621" s="88"/>
      <c r="AA4621" s="85"/>
      <c r="AB4621" s="85"/>
      <c r="AC4621" s="85"/>
      <c r="AD4621"/>
      <c r="AE4621" s="85"/>
      <c r="AF4621" s="85"/>
      <c r="AG4621" s="85"/>
      <c r="AH4621" s="85"/>
      <c r="AI4621" s="85"/>
      <c r="AJ4621" s="85"/>
    </row>
    <row r="4622" spans="1:36" s="89" customFormat="1" x14ac:dyDescent="0.25">
      <c r="A4622" s="86"/>
      <c r="B4622" s="85"/>
      <c r="C4622" s="157"/>
      <c r="D4622" s="169"/>
      <c r="E4622" s="107"/>
      <c r="F4622" s="108"/>
      <c r="G4622" s="85"/>
      <c r="H4622" s="85"/>
      <c r="I4622" s="86"/>
      <c r="J4622" s="87"/>
      <c r="K4622" s="88"/>
      <c r="L4622" s="88"/>
      <c r="M4622" s="88"/>
      <c r="N4622" s="88"/>
      <c r="O4622" s="88"/>
      <c r="P4622" s="88"/>
      <c r="Q4622" s="88"/>
      <c r="R4622" s="88"/>
      <c r="S4622" s="88"/>
      <c r="T4622" s="88"/>
      <c r="U4622" s="88"/>
      <c r="V4622" s="88"/>
      <c r="W4622" s="88"/>
      <c r="X4622" s="88"/>
      <c r="Z4622" s="88"/>
      <c r="AA4622" s="85"/>
      <c r="AB4622" s="85"/>
      <c r="AC4622" s="85"/>
      <c r="AD4622"/>
      <c r="AE4622" s="85"/>
      <c r="AF4622" s="85"/>
      <c r="AG4622" s="85"/>
      <c r="AH4622" s="85"/>
      <c r="AI4622" s="85"/>
      <c r="AJ4622" s="85"/>
    </row>
    <row r="4623" spans="1:36" s="89" customFormat="1" x14ac:dyDescent="0.25">
      <c r="A4623" s="86"/>
      <c r="B4623" s="85"/>
      <c r="C4623" s="157"/>
      <c r="D4623" s="169"/>
      <c r="E4623" s="107"/>
      <c r="F4623" s="108"/>
      <c r="G4623" s="85"/>
      <c r="H4623" s="85"/>
      <c r="I4623" s="86"/>
      <c r="J4623" s="87"/>
      <c r="K4623" s="88"/>
      <c r="L4623" s="88"/>
      <c r="M4623" s="88"/>
      <c r="N4623" s="88"/>
      <c r="O4623" s="88"/>
      <c r="P4623" s="88"/>
      <c r="Q4623" s="88"/>
      <c r="R4623" s="88"/>
      <c r="S4623" s="88"/>
      <c r="T4623" s="88"/>
      <c r="U4623" s="88"/>
      <c r="V4623" s="88"/>
      <c r="W4623" s="88"/>
      <c r="X4623" s="88"/>
      <c r="Z4623" s="88"/>
      <c r="AA4623" s="85"/>
      <c r="AB4623" s="85"/>
      <c r="AC4623" s="85"/>
      <c r="AD4623"/>
      <c r="AE4623" s="85"/>
      <c r="AF4623" s="85"/>
      <c r="AG4623" s="85"/>
      <c r="AH4623" s="85"/>
      <c r="AI4623" s="85"/>
      <c r="AJ4623" s="85"/>
    </row>
    <row r="4624" spans="1:36" s="89" customFormat="1" x14ac:dyDescent="0.25">
      <c r="A4624" s="86"/>
      <c r="B4624" s="85"/>
      <c r="C4624" s="157"/>
      <c r="D4624" s="169"/>
      <c r="E4624" s="107"/>
      <c r="F4624" s="108"/>
      <c r="G4624" s="85"/>
      <c r="H4624" s="85"/>
      <c r="I4624" s="86"/>
      <c r="J4624" s="87"/>
      <c r="K4624" s="88"/>
      <c r="L4624" s="88"/>
      <c r="M4624" s="88"/>
      <c r="N4624" s="88"/>
      <c r="O4624" s="88"/>
      <c r="P4624" s="88"/>
      <c r="Q4624" s="88"/>
      <c r="R4624" s="88"/>
      <c r="S4624" s="88"/>
      <c r="T4624" s="88"/>
      <c r="U4624" s="88"/>
      <c r="V4624" s="88"/>
      <c r="W4624" s="88"/>
      <c r="X4624" s="88"/>
      <c r="Z4624" s="88"/>
      <c r="AA4624" s="85"/>
      <c r="AB4624" s="85"/>
      <c r="AC4624" s="85"/>
      <c r="AD4624"/>
      <c r="AE4624" s="85"/>
      <c r="AF4624" s="85"/>
      <c r="AG4624" s="85"/>
      <c r="AH4624" s="85"/>
      <c r="AI4624" s="85"/>
      <c r="AJ4624" s="85"/>
    </row>
    <row r="4625" spans="1:36" s="89" customFormat="1" x14ac:dyDescent="0.25">
      <c r="A4625" s="86"/>
      <c r="B4625" s="85"/>
      <c r="C4625" s="157"/>
      <c r="D4625" s="169"/>
      <c r="E4625" s="107"/>
      <c r="F4625" s="108"/>
      <c r="G4625" s="85"/>
      <c r="H4625" s="85"/>
      <c r="I4625" s="86"/>
      <c r="J4625" s="87"/>
      <c r="K4625" s="88"/>
      <c r="L4625" s="88"/>
      <c r="M4625" s="88"/>
      <c r="N4625" s="88"/>
      <c r="O4625" s="88"/>
      <c r="P4625" s="88"/>
      <c r="Q4625" s="88"/>
      <c r="R4625" s="88"/>
      <c r="S4625" s="88"/>
      <c r="T4625" s="88"/>
      <c r="U4625" s="88"/>
      <c r="V4625" s="88"/>
      <c r="W4625" s="88"/>
      <c r="X4625" s="88"/>
      <c r="Z4625" s="88"/>
      <c r="AA4625" s="85"/>
      <c r="AB4625" s="85"/>
      <c r="AC4625" s="85"/>
      <c r="AD4625"/>
      <c r="AE4625" s="85"/>
      <c r="AF4625" s="85"/>
      <c r="AG4625" s="85"/>
      <c r="AH4625" s="85"/>
      <c r="AI4625" s="85"/>
      <c r="AJ4625" s="85"/>
    </row>
    <row r="4626" spans="1:36" s="89" customFormat="1" x14ac:dyDescent="0.25">
      <c r="A4626" s="86"/>
      <c r="B4626" s="85"/>
      <c r="C4626" s="157"/>
      <c r="D4626" s="169"/>
      <c r="E4626" s="107"/>
      <c r="F4626" s="108"/>
      <c r="G4626" s="85"/>
      <c r="H4626" s="85"/>
      <c r="I4626" s="86"/>
      <c r="J4626" s="87"/>
      <c r="K4626" s="88"/>
      <c r="L4626" s="88"/>
      <c r="M4626" s="88"/>
      <c r="N4626" s="88"/>
      <c r="O4626" s="88"/>
      <c r="P4626" s="88"/>
      <c r="Q4626" s="88"/>
      <c r="R4626" s="88"/>
      <c r="S4626" s="88"/>
      <c r="T4626" s="88"/>
      <c r="U4626" s="88"/>
      <c r="V4626" s="88"/>
      <c r="W4626" s="88"/>
      <c r="X4626" s="88"/>
      <c r="Z4626" s="88"/>
      <c r="AA4626" s="85"/>
      <c r="AB4626" s="85"/>
      <c r="AC4626" s="85"/>
      <c r="AD4626"/>
      <c r="AE4626" s="85"/>
      <c r="AF4626" s="85"/>
      <c r="AG4626" s="85"/>
      <c r="AH4626" s="85"/>
      <c r="AI4626" s="85"/>
      <c r="AJ4626" s="85"/>
    </row>
    <row r="4627" spans="1:36" s="89" customFormat="1" x14ac:dyDescent="0.25">
      <c r="A4627" s="86"/>
      <c r="B4627" s="85"/>
      <c r="C4627" s="157"/>
      <c r="D4627" s="169"/>
      <c r="E4627" s="107"/>
      <c r="F4627" s="108"/>
      <c r="G4627" s="85"/>
      <c r="H4627" s="85"/>
      <c r="I4627" s="86"/>
      <c r="J4627" s="87"/>
      <c r="K4627" s="88"/>
      <c r="L4627" s="88"/>
      <c r="M4627" s="88"/>
      <c r="N4627" s="88"/>
      <c r="O4627" s="88"/>
      <c r="P4627" s="88"/>
      <c r="Q4627" s="88"/>
      <c r="R4627" s="88"/>
      <c r="S4627" s="88"/>
      <c r="T4627" s="88"/>
      <c r="U4627" s="88"/>
      <c r="V4627" s="88"/>
      <c r="W4627" s="88"/>
      <c r="X4627" s="88"/>
      <c r="Z4627" s="88"/>
      <c r="AA4627" s="85"/>
      <c r="AB4627" s="85"/>
      <c r="AC4627" s="85"/>
      <c r="AD4627"/>
      <c r="AE4627" s="85"/>
      <c r="AF4627" s="85"/>
      <c r="AG4627" s="85"/>
      <c r="AH4627" s="85"/>
      <c r="AI4627" s="85"/>
      <c r="AJ4627" s="85"/>
    </row>
    <row r="4628" spans="1:36" s="89" customFormat="1" x14ac:dyDescent="0.25">
      <c r="A4628" s="86"/>
      <c r="B4628" s="85"/>
      <c r="C4628" s="157"/>
      <c r="D4628" s="169"/>
      <c r="E4628" s="107"/>
      <c r="F4628" s="108"/>
      <c r="G4628" s="85"/>
      <c r="H4628" s="85"/>
      <c r="I4628" s="86"/>
      <c r="J4628" s="87"/>
      <c r="K4628" s="88"/>
      <c r="L4628" s="88"/>
      <c r="M4628" s="88"/>
      <c r="N4628" s="88"/>
      <c r="O4628" s="88"/>
      <c r="P4628" s="88"/>
      <c r="Q4628" s="88"/>
      <c r="R4628" s="88"/>
      <c r="S4628" s="88"/>
      <c r="T4628" s="88"/>
      <c r="U4628" s="88"/>
      <c r="V4628" s="88"/>
      <c r="W4628" s="88"/>
      <c r="X4628" s="88"/>
      <c r="Z4628" s="88"/>
      <c r="AA4628" s="85"/>
      <c r="AB4628" s="85"/>
      <c r="AC4628" s="85"/>
      <c r="AD4628"/>
      <c r="AE4628" s="85"/>
      <c r="AF4628" s="85"/>
      <c r="AG4628" s="85"/>
      <c r="AH4628" s="85"/>
      <c r="AI4628" s="85"/>
      <c r="AJ4628" s="85"/>
    </row>
    <row r="4629" spans="1:36" s="89" customFormat="1" x14ac:dyDescent="0.25">
      <c r="A4629" s="86"/>
      <c r="B4629" s="85"/>
      <c r="C4629" s="157"/>
      <c r="D4629" s="169"/>
      <c r="E4629" s="107"/>
      <c r="F4629" s="108"/>
      <c r="G4629" s="85"/>
      <c r="H4629" s="85"/>
      <c r="I4629" s="86"/>
      <c r="J4629" s="87"/>
      <c r="K4629" s="88"/>
      <c r="L4629" s="88"/>
      <c r="M4629" s="88"/>
      <c r="N4629" s="88"/>
      <c r="O4629" s="88"/>
      <c r="P4629" s="88"/>
      <c r="Q4629" s="88"/>
      <c r="R4629" s="88"/>
      <c r="S4629" s="88"/>
      <c r="T4629" s="88"/>
      <c r="U4629" s="88"/>
      <c r="V4629" s="88"/>
      <c r="W4629" s="88"/>
      <c r="X4629" s="88"/>
      <c r="Z4629" s="88"/>
      <c r="AA4629" s="85"/>
      <c r="AB4629" s="85"/>
      <c r="AC4629" s="85"/>
      <c r="AD4629"/>
      <c r="AE4629" s="85"/>
      <c r="AF4629" s="85"/>
      <c r="AG4629" s="85"/>
      <c r="AH4629" s="85"/>
      <c r="AI4629" s="85"/>
      <c r="AJ4629" s="85"/>
    </row>
    <row r="4630" spans="1:36" s="89" customFormat="1" x14ac:dyDescent="0.25">
      <c r="A4630" s="86"/>
      <c r="B4630" s="85"/>
      <c r="C4630" s="157"/>
      <c r="D4630" s="169"/>
      <c r="E4630" s="107"/>
      <c r="F4630" s="108"/>
      <c r="G4630" s="85"/>
      <c r="H4630" s="85"/>
      <c r="I4630" s="86"/>
      <c r="J4630" s="87"/>
      <c r="K4630" s="88"/>
      <c r="L4630" s="88"/>
      <c r="M4630" s="88"/>
      <c r="N4630" s="88"/>
      <c r="O4630" s="88"/>
      <c r="P4630" s="88"/>
      <c r="Q4630" s="88"/>
      <c r="R4630" s="88"/>
      <c r="S4630" s="88"/>
      <c r="T4630" s="88"/>
      <c r="U4630" s="88"/>
      <c r="V4630" s="88"/>
      <c r="W4630" s="88"/>
      <c r="X4630" s="88"/>
      <c r="Z4630" s="88"/>
      <c r="AA4630" s="85"/>
      <c r="AB4630" s="85"/>
      <c r="AC4630" s="85"/>
      <c r="AD4630"/>
      <c r="AE4630" s="85"/>
      <c r="AF4630" s="85"/>
      <c r="AG4630" s="85"/>
      <c r="AH4630" s="85"/>
      <c r="AI4630" s="85"/>
      <c r="AJ4630" s="85"/>
    </row>
    <row r="4631" spans="1:36" s="89" customFormat="1" x14ac:dyDescent="0.25">
      <c r="A4631" s="86"/>
      <c r="B4631" s="85"/>
      <c r="C4631" s="157"/>
      <c r="D4631" s="169"/>
      <c r="E4631" s="107"/>
      <c r="F4631" s="108"/>
      <c r="G4631" s="85"/>
      <c r="H4631" s="85"/>
      <c r="I4631" s="86"/>
      <c r="J4631" s="87"/>
      <c r="K4631" s="88"/>
      <c r="L4631" s="88"/>
      <c r="M4631" s="88"/>
      <c r="N4631" s="88"/>
      <c r="O4631" s="88"/>
      <c r="P4631" s="88"/>
      <c r="Q4631" s="88"/>
      <c r="R4631" s="88"/>
      <c r="S4631" s="88"/>
      <c r="T4631" s="88"/>
      <c r="U4631" s="88"/>
      <c r="V4631" s="88"/>
      <c r="W4631" s="88"/>
      <c r="X4631" s="88"/>
      <c r="Z4631" s="88"/>
      <c r="AA4631" s="85"/>
      <c r="AB4631" s="85"/>
      <c r="AC4631" s="85"/>
      <c r="AD4631"/>
      <c r="AE4631" s="85"/>
      <c r="AF4631" s="85"/>
      <c r="AG4631" s="85"/>
      <c r="AH4631" s="85"/>
      <c r="AI4631" s="85"/>
      <c r="AJ4631" s="85"/>
    </row>
    <row r="4632" spans="1:36" s="89" customFormat="1" x14ac:dyDescent="0.25">
      <c r="A4632" s="86"/>
      <c r="B4632" s="85"/>
      <c r="C4632" s="157"/>
      <c r="D4632" s="169"/>
      <c r="E4632" s="107"/>
      <c r="F4632" s="108"/>
      <c r="G4632" s="85"/>
      <c r="H4632" s="85"/>
      <c r="I4632" s="86"/>
      <c r="J4632" s="87"/>
      <c r="K4632" s="88"/>
      <c r="L4632" s="88"/>
      <c r="M4632" s="88"/>
      <c r="N4632" s="88"/>
      <c r="O4632" s="88"/>
      <c r="P4632" s="88"/>
      <c r="Q4632" s="88"/>
      <c r="R4632" s="88"/>
      <c r="S4632" s="88"/>
      <c r="T4632" s="88"/>
      <c r="U4632" s="88"/>
      <c r="V4632" s="88"/>
      <c r="W4632" s="88"/>
      <c r="X4632" s="88"/>
      <c r="Z4632" s="88"/>
      <c r="AA4632" s="85"/>
      <c r="AB4632" s="85"/>
      <c r="AC4632" s="85"/>
      <c r="AD4632"/>
      <c r="AE4632" s="85"/>
      <c r="AF4632" s="85"/>
      <c r="AG4632" s="85"/>
      <c r="AH4632" s="85"/>
      <c r="AI4632" s="85"/>
      <c r="AJ4632" s="85"/>
    </row>
    <row r="4633" spans="1:36" s="89" customFormat="1" x14ac:dyDescent="0.25">
      <c r="A4633" s="86"/>
      <c r="B4633" s="85"/>
      <c r="C4633" s="157"/>
      <c r="D4633" s="169"/>
      <c r="E4633" s="107"/>
      <c r="F4633" s="108"/>
      <c r="G4633" s="85"/>
      <c r="H4633" s="85"/>
      <c r="I4633" s="86"/>
      <c r="J4633" s="87"/>
      <c r="K4633" s="88"/>
      <c r="L4633" s="88"/>
      <c r="M4633" s="88"/>
      <c r="N4633" s="88"/>
      <c r="O4633" s="88"/>
      <c r="P4633" s="88"/>
      <c r="Q4633" s="88"/>
      <c r="R4633" s="88"/>
      <c r="S4633" s="88"/>
      <c r="T4633" s="88"/>
      <c r="U4633" s="88"/>
      <c r="V4633" s="88"/>
      <c r="W4633" s="88"/>
      <c r="X4633" s="88"/>
      <c r="Z4633" s="88"/>
      <c r="AA4633" s="85"/>
      <c r="AB4633" s="85"/>
      <c r="AC4633" s="85"/>
      <c r="AD4633"/>
      <c r="AE4633" s="85"/>
      <c r="AF4633" s="85"/>
      <c r="AG4633" s="85"/>
      <c r="AH4633" s="85"/>
      <c r="AI4633" s="85"/>
      <c r="AJ4633" s="85"/>
    </row>
    <row r="4634" spans="1:36" s="89" customFormat="1" x14ac:dyDescent="0.25">
      <c r="A4634" s="86"/>
      <c r="B4634" s="85"/>
      <c r="C4634" s="157"/>
      <c r="D4634" s="169"/>
      <c r="E4634" s="107"/>
      <c r="F4634" s="108"/>
      <c r="G4634" s="85"/>
      <c r="H4634" s="85"/>
      <c r="I4634" s="86"/>
      <c r="J4634" s="87"/>
      <c r="K4634" s="88"/>
      <c r="L4634" s="88"/>
      <c r="M4634" s="88"/>
      <c r="N4634" s="88"/>
      <c r="O4634" s="88"/>
      <c r="P4634" s="88"/>
      <c r="Q4634" s="88"/>
      <c r="R4634" s="88"/>
      <c r="S4634" s="88"/>
      <c r="T4634" s="88"/>
      <c r="U4634" s="88"/>
      <c r="V4634" s="88"/>
      <c r="W4634" s="88"/>
      <c r="X4634" s="88"/>
      <c r="Z4634" s="88"/>
      <c r="AA4634" s="85"/>
      <c r="AB4634" s="85"/>
      <c r="AC4634" s="85"/>
      <c r="AD4634"/>
      <c r="AE4634" s="85"/>
      <c r="AF4634" s="85"/>
      <c r="AG4634" s="85"/>
      <c r="AH4634" s="85"/>
      <c r="AI4634" s="85"/>
      <c r="AJ4634" s="85"/>
    </row>
    <row r="4635" spans="1:36" s="89" customFormat="1" x14ac:dyDescent="0.25">
      <c r="A4635" s="86"/>
      <c r="B4635" s="85"/>
      <c r="C4635" s="157"/>
      <c r="D4635" s="169"/>
      <c r="E4635" s="107"/>
      <c r="F4635" s="108"/>
      <c r="G4635" s="85"/>
      <c r="H4635" s="85"/>
      <c r="I4635" s="86"/>
      <c r="J4635" s="87"/>
      <c r="K4635" s="88"/>
      <c r="L4635" s="88"/>
      <c r="M4635" s="88"/>
      <c r="N4635" s="88"/>
      <c r="O4635" s="88"/>
      <c r="P4635" s="88"/>
      <c r="Q4635" s="88"/>
      <c r="R4635" s="88"/>
      <c r="S4635" s="88"/>
      <c r="T4635" s="88"/>
      <c r="U4635" s="88"/>
      <c r="V4635" s="88"/>
      <c r="W4635" s="88"/>
      <c r="X4635" s="88"/>
      <c r="Z4635" s="88"/>
      <c r="AA4635" s="85"/>
      <c r="AB4635" s="85"/>
      <c r="AC4635" s="85"/>
      <c r="AD4635"/>
      <c r="AE4635" s="85"/>
      <c r="AF4635" s="85"/>
      <c r="AG4635" s="85"/>
      <c r="AH4635" s="85"/>
      <c r="AI4635" s="85"/>
      <c r="AJ4635" s="85"/>
    </row>
    <row r="4636" spans="1:36" s="89" customFormat="1" x14ac:dyDescent="0.25">
      <c r="A4636" s="86"/>
      <c r="B4636" s="85"/>
      <c r="C4636" s="157"/>
      <c r="D4636" s="169"/>
      <c r="E4636" s="107"/>
      <c r="F4636" s="108"/>
      <c r="G4636" s="85"/>
      <c r="H4636" s="85"/>
      <c r="I4636" s="86"/>
      <c r="J4636" s="87"/>
      <c r="K4636" s="88"/>
      <c r="L4636" s="88"/>
      <c r="M4636" s="88"/>
      <c r="N4636" s="88"/>
      <c r="O4636" s="88"/>
      <c r="P4636" s="88"/>
      <c r="Q4636" s="88"/>
      <c r="R4636" s="88"/>
      <c r="S4636" s="88"/>
      <c r="T4636" s="88"/>
      <c r="U4636" s="88"/>
      <c r="V4636" s="88"/>
      <c r="W4636" s="88"/>
      <c r="X4636" s="88"/>
      <c r="Z4636" s="88"/>
      <c r="AA4636" s="85"/>
      <c r="AB4636" s="85"/>
      <c r="AC4636" s="85"/>
      <c r="AD4636"/>
      <c r="AE4636" s="85"/>
      <c r="AF4636" s="85"/>
      <c r="AG4636" s="85"/>
      <c r="AH4636" s="85"/>
      <c r="AI4636" s="85"/>
      <c r="AJ4636" s="85"/>
    </row>
    <row r="4637" spans="1:36" s="89" customFormat="1" x14ac:dyDescent="0.25">
      <c r="A4637" s="86"/>
      <c r="B4637" s="85"/>
      <c r="C4637" s="157"/>
      <c r="D4637" s="169"/>
      <c r="E4637" s="107"/>
      <c r="F4637" s="108"/>
      <c r="G4637" s="85"/>
      <c r="H4637" s="85"/>
      <c r="I4637" s="86"/>
      <c r="J4637" s="87"/>
      <c r="K4637" s="88"/>
      <c r="L4637" s="88"/>
      <c r="M4637" s="88"/>
      <c r="N4637" s="88"/>
      <c r="O4637" s="88"/>
      <c r="P4637" s="88"/>
      <c r="Q4637" s="88"/>
      <c r="R4637" s="88"/>
      <c r="S4637" s="88"/>
      <c r="T4637" s="88"/>
      <c r="U4637" s="88"/>
      <c r="V4637" s="88"/>
      <c r="W4637" s="88"/>
      <c r="X4637" s="88"/>
      <c r="Z4637" s="88"/>
      <c r="AA4637" s="85"/>
      <c r="AB4637" s="85"/>
      <c r="AC4637" s="85"/>
      <c r="AD4637"/>
      <c r="AE4637" s="85"/>
      <c r="AF4637" s="85"/>
      <c r="AG4637" s="85"/>
      <c r="AH4637" s="85"/>
      <c r="AI4637" s="85"/>
      <c r="AJ4637" s="85"/>
    </row>
    <row r="4638" spans="1:36" s="89" customFormat="1" x14ac:dyDescent="0.25">
      <c r="A4638" s="86"/>
      <c r="B4638" s="85"/>
      <c r="C4638" s="157"/>
      <c r="D4638" s="169"/>
      <c r="E4638" s="107"/>
      <c r="F4638" s="108"/>
      <c r="G4638" s="85"/>
      <c r="H4638" s="85"/>
      <c r="I4638" s="86"/>
      <c r="J4638" s="87"/>
      <c r="K4638" s="88"/>
      <c r="L4638" s="88"/>
      <c r="M4638" s="88"/>
      <c r="N4638" s="88"/>
      <c r="O4638" s="88"/>
      <c r="P4638" s="88"/>
      <c r="Q4638" s="88"/>
      <c r="R4638" s="88"/>
      <c r="S4638" s="88"/>
      <c r="T4638" s="88"/>
      <c r="U4638" s="88"/>
      <c r="V4638" s="88"/>
      <c r="W4638" s="88"/>
      <c r="X4638" s="88"/>
      <c r="Z4638" s="88"/>
      <c r="AA4638" s="85"/>
      <c r="AB4638" s="85"/>
      <c r="AC4638" s="85"/>
      <c r="AD4638"/>
      <c r="AE4638" s="85"/>
      <c r="AF4638" s="85"/>
      <c r="AG4638" s="85"/>
      <c r="AH4638" s="85"/>
      <c r="AI4638" s="85"/>
      <c r="AJ4638" s="85"/>
    </row>
    <row r="4639" spans="1:36" s="89" customFormat="1" x14ac:dyDescent="0.25">
      <c r="A4639" s="86"/>
      <c r="B4639" s="85"/>
      <c r="C4639" s="157"/>
      <c r="D4639" s="169"/>
      <c r="E4639" s="107"/>
      <c r="F4639" s="108"/>
      <c r="G4639" s="85"/>
      <c r="H4639" s="85"/>
      <c r="I4639" s="86"/>
      <c r="J4639" s="87"/>
      <c r="K4639" s="88"/>
      <c r="L4639" s="88"/>
      <c r="M4639" s="88"/>
      <c r="N4639" s="88"/>
      <c r="O4639" s="88"/>
      <c r="P4639" s="88"/>
      <c r="Q4639" s="88"/>
      <c r="R4639" s="88"/>
      <c r="S4639" s="88"/>
      <c r="T4639" s="88"/>
      <c r="U4639" s="88"/>
      <c r="V4639" s="88"/>
      <c r="W4639" s="88"/>
      <c r="X4639" s="88"/>
      <c r="Z4639" s="88"/>
      <c r="AA4639" s="85"/>
      <c r="AB4639" s="85"/>
      <c r="AC4639" s="85"/>
      <c r="AD4639"/>
      <c r="AE4639" s="85"/>
      <c r="AF4639" s="85"/>
      <c r="AG4639" s="85"/>
      <c r="AH4639" s="85"/>
      <c r="AI4639" s="85"/>
      <c r="AJ4639" s="85"/>
    </row>
    <row r="4640" spans="1:36" s="89" customFormat="1" x14ac:dyDescent="0.25">
      <c r="A4640" s="86"/>
      <c r="B4640" s="85"/>
      <c r="C4640" s="157"/>
      <c r="D4640" s="169"/>
      <c r="E4640" s="107"/>
      <c r="F4640" s="108"/>
      <c r="G4640" s="85"/>
      <c r="H4640" s="85"/>
      <c r="I4640" s="86"/>
      <c r="J4640" s="87"/>
      <c r="K4640" s="88"/>
      <c r="L4640" s="88"/>
      <c r="M4640" s="88"/>
      <c r="N4640" s="88"/>
      <c r="O4640" s="88"/>
      <c r="P4640" s="88"/>
      <c r="Q4640" s="88"/>
      <c r="R4640" s="88"/>
      <c r="S4640" s="88"/>
      <c r="T4640" s="88"/>
      <c r="U4640" s="88"/>
      <c r="V4640" s="88"/>
      <c r="W4640" s="88"/>
      <c r="X4640" s="88"/>
      <c r="Z4640" s="88"/>
      <c r="AA4640" s="85"/>
      <c r="AB4640" s="85"/>
      <c r="AC4640" s="85"/>
      <c r="AD4640"/>
      <c r="AE4640" s="85"/>
      <c r="AF4640" s="85"/>
      <c r="AG4640" s="85"/>
      <c r="AH4640" s="85"/>
      <c r="AI4640" s="85"/>
      <c r="AJ4640" s="85"/>
    </row>
    <row r="4641" spans="1:36" s="89" customFormat="1" x14ac:dyDescent="0.25">
      <c r="A4641" s="86"/>
      <c r="B4641" s="85"/>
      <c r="C4641" s="157"/>
      <c r="D4641" s="169"/>
      <c r="E4641" s="107"/>
      <c r="F4641" s="108"/>
      <c r="G4641" s="85"/>
      <c r="H4641" s="85"/>
      <c r="I4641" s="86"/>
      <c r="J4641" s="87"/>
      <c r="K4641" s="88"/>
      <c r="L4641" s="88"/>
      <c r="M4641" s="88"/>
      <c r="N4641" s="88"/>
      <c r="O4641" s="88"/>
      <c r="P4641" s="88"/>
      <c r="Q4641" s="88"/>
      <c r="R4641" s="88"/>
      <c r="S4641" s="88"/>
      <c r="T4641" s="88"/>
      <c r="U4641" s="88"/>
      <c r="V4641" s="88"/>
      <c r="W4641" s="88"/>
      <c r="X4641" s="88"/>
      <c r="Z4641" s="88"/>
      <c r="AA4641" s="85"/>
      <c r="AB4641" s="85"/>
      <c r="AC4641" s="85"/>
      <c r="AD4641"/>
      <c r="AE4641" s="85"/>
      <c r="AF4641" s="85"/>
      <c r="AG4641" s="85"/>
      <c r="AH4641" s="85"/>
      <c r="AI4641" s="85"/>
      <c r="AJ4641" s="85"/>
    </row>
    <row r="4642" spans="1:36" s="89" customFormat="1" x14ac:dyDescent="0.25">
      <c r="A4642" s="86"/>
      <c r="B4642" s="85"/>
      <c r="C4642" s="157"/>
      <c r="D4642" s="169"/>
      <c r="E4642" s="107"/>
      <c r="F4642" s="108"/>
      <c r="G4642" s="85"/>
      <c r="H4642" s="85"/>
      <c r="I4642" s="86"/>
      <c r="J4642" s="87"/>
      <c r="K4642" s="88"/>
      <c r="L4642" s="88"/>
      <c r="M4642" s="88"/>
      <c r="N4642" s="88"/>
      <c r="O4642" s="88"/>
      <c r="P4642" s="88"/>
      <c r="Q4642" s="88"/>
      <c r="R4642" s="88"/>
      <c r="S4642" s="88"/>
      <c r="T4642" s="88"/>
      <c r="U4642" s="88"/>
      <c r="V4642" s="88"/>
      <c r="W4642" s="88"/>
      <c r="X4642" s="88"/>
      <c r="Z4642" s="88"/>
      <c r="AA4642" s="85"/>
      <c r="AB4642" s="85"/>
      <c r="AC4642" s="85"/>
      <c r="AD4642"/>
      <c r="AE4642" s="85"/>
      <c r="AF4642" s="85"/>
      <c r="AG4642" s="85"/>
      <c r="AH4642" s="85"/>
      <c r="AI4642" s="85"/>
      <c r="AJ4642" s="85"/>
    </row>
    <row r="4643" spans="1:36" s="89" customFormat="1" x14ac:dyDescent="0.25">
      <c r="A4643" s="86"/>
      <c r="B4643" s="85"/>
      <c r="C4643" s="157"/>
      <c r="D4643" s="169"/>
      <c r="E4643" s="107"/>
      <c r="F4643" s="108"/>
      <c r="G4643" s="85"/>
      <c r="H4643" s="85"/>
      <c r="I4643" s="86"/>
      <c r="J4643" s="87"/>
      <c r="K4643" s="88"/>
      <c r="L4643" s="88"/>
      <c r="M4643" s="88"/>
      <c r="N4643" s="88"/>
      <c r="O4643" s="88"/>
      <c r="P4643" s="88"/>
      <c r="Q4643" s="88"/>
      <c r="R4643" s="88"/>
      <c r="S4643" s="88"/>
      <c r="T4643" s="88"/>
      <c r="U4643" s="88"/>
      <c r="V4643" s="88"/>
      <c r="W4643" s="88"/>
      <c r="X4643" s="88"/>
      <c r="Z4643" s="88"/>
      <c r="AA4643" s="85"/>
      <c r="AB4643" s="85"/>
      <c r="AC4643" s="85"/>
      <c r="AD4643"/>
      <c r="AE4643" s="85"/>
      <c r="AF4643" s="85"/>
      <c r="AG4643" s="85"/>
      <c r="AH4643" s="85"/>
      <c r="AI4643" s="85"/>
      <c r="AJ4643" s="85"/>
    </row>
    <row r="4644" spans="1:36" s="89" customFormat="1" x14ac:dyDescent="0.25">
      <c r="A4644" s="86"/>
      <c r="B4644" s="85"/>
      <c r="C4644" s="157"/>
      <c r="D4644" s="169"/>
      <c r="E4644" s="107"/>
      <c r="F4644" s="108"/>
      <c r="G4644" s="85"/>
      <c r="H4644" s="85"/>
      <c r="I4644" s="86"/>
      <c r="J4644" s="87"/>
      <c r="K4644" s="88"/>
      <c r="L4644" s="88"/>
      <c r="M4644" s="88"/>
      <c r="N4644" s="88"/>
      <c r="O4644" s="88"/>
      <c r="P4644" s="88"/>
      <c r="Q4644" s="88"/>
      <c r="R4644" s="88"/>
      <c r="S4644" s="88"/>
      <c r="T4644" s="88"/>
      <c r="U4644" s="88"/>
      <c r="V4644" s="88"/>
      <c r="W4644" s="88"/>
      <c r="X4644" s="88"/>
      <c r="Z4644" s="88"/>
      <c r="AA4644" s="85"/>
      <c r="AB4644" s="85"/>
      <c r="AC4644" s="85"/>
      <c r="AD4644"/>
      <c r="AE4644" s="85"/>
      <c r="AF4644" s="85"/>
      <c r="AG4644" s="85"/>
      <c r="AH4644" s="85"/>
      <c r="AI4644" s="85"/>
      <c r="AJ4644" s="85"/>
    </row>
    <row r="4645" spans="1:36" s="89" customFormat="1" x14ac:dyDescent="0.25">
      <c r="A4645" s="86"/>
      <c r="B4645" s="85"/>
      <c r="C4645" s="157"/>
      <c r="D4645" s="169"/>
      <c r="E4645" s="107"/>
      <c r="F4645" s="108"/>
      <c r="G4645" s="85"/>
      <c r="H4645" s="85"/>
      <c r="I4645" s="86"/>
      <c r="J4645" s="87"/>
      <c r="K4645" s="88"/>
      <c r="L4645" s="88"/>
      <c r="M4645" s="88"/>
      <c r="N4645" s="88"/>
      <c r="O4645" s="88"/>
      <c r="P4645" s="88"/>
      <c r="Q4645" s="88"/>
      <c r="R4645" s="88"/>
      <c r="S4645" s="88"/>
      <c r="T4645" s="88"/>
      <c r="U4645" s="88"/>
      <c r="V4645" s="88"/>
      <c r="W4645" s="88"/>
      <c r="X4645" s="88"/>
      <c r="Z4645" s="88"/>
      <c r="AA4645" s="85"/>
      <c r="AB4645" s="85"/>
      <c r="AC4645" s="85"/>
      <c r="AD4645"/>
      <c r="AE4645" s="85"/>
      <c r="AF4645" s="85"/>
      <c r="AG4645" s="85"/>
      <c r="AH4645" s="85"/>
      <c r="AI4645" s="85"/>
      <c r="AJ4645" s="85"/>
    </row>
    <row r="4646" spans="1:36" s="89" customFormat="1" x14ac:dyDescent="0.25">
      <c r="A4646" s="86"/>
      <c r="B4646" s="85"/>
      <c r="C4646" s="157"/>
      <c r="D4646" s="169"/>
      <c r="E4646" s="107"/>
      <c r="F4646" s="108"/>
      <c r="G4646" s="85"/>
      <c r="H4646" s="85"/>
      <c r="I4646" s="86"/>
      <c r="J4646" s="87"/>
      <c r="K4646" s="88"/>
      <c r="L4646" s="88"/>
      <c r="M4646" s="88"/>
      <c r="N4646" s="88"/>
      <c r="O4646" s="88"/>
      <c r="P4646" s="88"/>
      <c r="Q4646" s="88"/>
      <c r="R4646" s="88"/>
      <c r="S4646" s="88"/>
      <c r="T4646" s="88"/>
      <c r="U4646" s="88"/>
      <c r="V4646" s="88"/>
      <c r="W4646" s="88"/>
      <c r="X4646" s="88"/>
      <c r="Z4646" s="88"/>
      <c r="AA4646" s="85"/>
      <c r="AB4646" s="85"/>
      <c r="AC4646" s="85"/>
      <c r="AD4646"/>
      <c r="AE4646" s="85"/>
      <c r="AF4646" s="85"/>
      <c r="AG4646" s="85"/>
      <c r="AH4646" s="85"/>
      <c r="AI4646" s="85"/>
      <c r="AJ4646" s="85"/>
    </row>
    <row r="4647" spans="1:36" s="89" customFormat="1" x14ac:dyDescent="0.25">
      <c r="A4647" s="86"/>
      <c r="B4647" s="85"/>
      <c r="C4647" s="157"/>
      <c r="D4647" s="169"/>
      <c r="E4647" s="107"/>
      <c r="F4647" s="108"/>
      <c r="G4647" s="85"/>
      <c r="H4647" s="85"/>
      <c r="I4647" s="86"/>
      <c r="J4647" s="87"/>
      <c r="K4647" s="88"/>
      <c r="L4647" s="88"/>
      <c r="M4647" s="88"/>
      <c r="N4647" s="88"/>
      <c r="O4647" s="88"/>
      <c r="P4647" s="88"/>
      <c r="Q4647" s="88"/>
      <c r="R4647" s="88"/>
      <c r="S4647" s="88"/>
      <c r="T4647" s="88"/>
      <c r="U4647" s="88"/>
      <c r="V4647" s="88"/>
      <c r="W4647" s="88"/>
      <c r="X4647" s="88"/>
      <c r="Z4647" s="88"/>
      <c r="AA4647" s="85"/>
      <c r="AB4647" s="85"/>
      <c r="AC4647" s="85"/>
      <c r="AD4647"/>
      <c r="AE4647" s="85"/>
      <c r="AF4647" s="85"/>
      <c r="AG4647" s="85"/>
      <c r="AH4647" s="85"/>
      <c r="AI4647" s="85"/>
      <c r="AJ4647" s="85"/>
    </row>
    <row r="4648" spans="1:36" s="89" customFormat="1" x14ac:dyDescent="0.25">
      <c r="A4648" s="86"/>
      <c r="B4648" s="85"/>
      <c r="C4648" s="157"/>
      <c r="D4648" s="169"/>
      <c r="E4648" s="107"/>
      <c r="F4648" s="108"/>
      <c r="G4648" s="85"/>
      <c r="H4648" s="85"/>
      <c r="I4648" s="86"/>
      <c r="J4648" s="87"/>
      <c r="K4648" s="88"/>
      <c r="L4648" s="88"/>
      <c r="M4648" s="88"/>
      <c r="N4648" s="88"/>
      <c r="O4648" s="88"/>
      <c r="P4648" s="88"/>
      <c r="Q4648" s="88"/>
      <c r="R4648" s="88"/>
      <c r="S4648" s="88"/>
      <c r="T4648" s="88"/>
      <c r="U4648" s="88"/>
      <c r="V4648" s="88"/>
      <c r="W4648" s="88"/>
      <c r="X4648" s="88"/>
      <c r="Z4648" s="88"/>
      <c r="AA4648" s="85"/>
      <c r="AB4648" s="85"/>
      <c r="AC4648" s="85"/>
      <c r="AD4648"/>
      <c r="AE4648" s="85"/>
      <c r="AF4648" s="85"/>
      <c r="AG4648" s="85"/>
      <c r="AH4648" s="85"/>
      <c r="AI4648" s="85"/>
      <c r="AJ4648" s="85"/>
    </row>
    <row r="4649" spans="1:36" s="89" customFormat="1" x14ac:dyDescent="0.25">
      <c r="A4649" s="86"/>
      <c r="B4649" s="85"/>
      <c r="C4649" s="157"/>
      <c r="D4649" s="169"/>
      <c r="E4649" s="107"/>
      <c r="F4649" s="108"/>
      <c r="G4649" s="85"/>
      <c r="H4649" s="85"/>
      <c r="I4649" s="86"/>
      <c r="J4649" s="87"/>
      <c r="K4649" s="88"/>
      <c r="L4649" s="88"/>
      <c r="M4649" s="88"/>
      <c r="N4649" s="88"/>
      <c r="O4649" s="88"/>
      <c r="P4649" s="88"/>
      <c r="Q4649" s="88"/>
      <c r="R4649" s="88"/>
      <c r="S4649" s="88"/>
      <c r="T4649" s="88"/>
      <c r="U4649" s="88"/>
      <c r="V4649" s="88"/>
      <c r="W4649" s="88"/>
      <c r="X4649" s="88"/>
      <c r="Z4649" s="88"/>
      <c r="AA4649" s="85"/>
      <c r="AB4649" s="85"/>
      <c r="AC4649" s="85"/>
      <c r="AD4649"/>
      <c r="AE4649" s="85"/>
      <c r="AF4649" s="85"/>
      <c r="AG4649" s="85"/>
      <c r="AH4649" s="85"/>
      <c r="AI4649" s="85"/>
      <c r="AJ4649" s="85"/>
    </row>
    <row r="4650" spans="1:36" s="89" customFormat="1" x14ac:dyDescent="0.25">
      <c r="A4650" s="86"/>
      <c r="B4650" s="85"/>
      <c r="C4650" s="157"/>
      <c r="D4650" s="169"/>
      <c r="E4650" s="107"/>
      <c r="F4650" s="108"/>
      <c r="G4650" s="85"/>
      <c r="H4650" s="85"/>
      <c r="I4650" s="86"/>
      <c r="J4650" s="87"/>
      <c r="K4650" s="88"/>
      <c r="L4650" s="88"/>
      <c r="M4650" s="88"/>
      <c r="N4650" s="88"/>
      <c r="O4650" s="88"/>
      <c r="P4650" s="88"/>
      <c r="Q4650" s="88"/>
      <c r="R4650" s="88"/>
      <c r="S4650" s="88"/>
      <c r="T4650" s="88"/>
      <c r="U4650" s="88"/>
      <c r="V4650" s="88"/>
      <c r="W4650" s="88"/>
      <c r="X4650" s="88"/>
      <c r="Z4650" s="88"/>
      <c r="AA4650" s="85"/>
      <c r="AB4650" s="85"/>
      <c r="AC4650" s="85"/>
      <c r="AD4650"/>
      <c r="AE4650" s="85"/>
      <c r="AF4650" s="85"/>
      <c r="AG4650" s="85"/>
      <c r="AH4650" s="85"/>
      <c r="AI4650" s="85"/>
      <c r="AJ4650" s="85"/>
    </row>
    <row r="4651" spans="1:36" s="89" customFormat="1" x14ac:dyDescent="0.25">
      <c r="A4651" s="86"/>
      <c r="B4651" s="85"/>
      <c r="C4651" s="157"/>
      <c r="D4651" s="169"/>
      <c r="E4651" s="107"/>
      <c r="F4651" s="108"/>
      <c r="G4651" s="85"/>
      <c r="H4651" s="85"/>
      <c r="I4651" s="86"/>
      <c r="J4651" s="87"/>
      <c r="K4651" s="88"/>
      <c r="L4651" s="88"/>
      <c r="M4651" s="88"/>
      <c r="N4651" s="88"/>
      <c r="O4651" s="88"/>
      <c r="P4651" s="88"/>
      <c r="Q4651" s="88"/>
      <c r="R4651" s="88"/>
      <c r="S4651" s="88"/>
      <c r="T4651" s="88"/>
      <c r="U4651" s="88"/>
      <c r="V4651" s="88"/>
      <c r="W4651" s="88"/>
      <c r="X4651" s="88"/>
      <c r="Z4651" s="88"/>
      <c r="AA4651" s="85"/>
      <c r="AB4651" s="85"/>
      <c r="AC4651" s="85"/>
      <c r="AD4651"/>
      <c r="AE4651" s="85"/>
      <c r="AF4651" s="85"/>
      <c r="AG4651" s="85"/>
      <c r="AH4651" s="85"/>
      <c r="AI4651" s="85"/>
      <c r="AJ4651" s="85"/>
    </row>
    <row r="4652" spans="1:36" s="89" customFormat="1" x14ac:dyDescent="0.25">
      <c r="A4652" s="86"/>
      <c r="B4652" s="85"/>
      <c r="C4652" s="157"/>
      <c r="D4652" s="169"/>
      <c r="E4652" s="107"/>
      <c r="F4652" s="108"/>
      <c r="G4652" s="85"/>
      <c r="H4652" s="85"/>
      <c r="I4652" s="86"/>
      <c r="J4652" s="87"/>
      <c r="K4652" s="88"/>
      <c r="L4652" s="88"/>
      <c r="M4652" s="88"/>
      <c r="N4652" s="88"/>
      <c r="O4652" s="88"/>
      <c r="P4652" s="88"/>
      <c r="Q4652" s="88"/>
      <c r="R4652" s="88"/>
      <c r="S4652" s="88"/>
      <c r="T4652" s="88"/>
      <c r="U4652" s="88"/>
      <c r="V4652" s="88"/>
      <c r="W4652" s="88"/>
      <c r="X4652" s="88"/>
      <c r="Z4652" s="88"/>
      <c r="AA4652" s="85"/>
      <c r="AB4652" s="85"/>
      <c r="AC4652" s="85"/>
      <c r="AD4652"/>
      <c r="AE4652" s="85"/>
      <c r="AF4652" s="85"/>
      <c r="AG4652" s="85"/>
      <c r="AH4652" s="85"/>
      <c r="AI4652" s="85"/>
      <c r="AJ4652" s="85"/>
    </row>
    <row r="4653" spans="1:36" s="89" customFormat="1" x14ac:dyDescent="0.25">
      <c r="A4653" s="86"/>
      <c r="B4653" s="85"/>
      <c r="C4653" s="157"/>
      <c r="D4653" s="169"/>
      <c r="E4653" s="107"/>
      <c r="F4653" s="108"/>
      <c r="G4653" s="85"/>
      <c r="H4653" s="85"/>
      <c r="I4653" s="86"/>
      <c r="J4653" s="87"/>
      <c r="K4653" s="88"/>
      <c r="L4653" s="88"/>
      <c r="M4653" s="88"/>
      <c r="N4653" s="88"/>
      <c r="O4653" s="88"/>
      <c r="P4653" s="88"/>
      <c r="Q4653" s="88"/>
      <c r="R4653" s="88"/>
      <c r="S4653" s="88"/>
      <c r="T4653" s="88"/>
      <c r="U4653" s="88"/>
      <c r="V4653" s="88"/>
      <c r="W4653" s="88"/>
      <c r="X4653" s="88"/>
      <c r="Z4653" s="88"/>
      <c r="AA4653" s="85"/>
      <c r="AB4653" s="85"/>
      <c r="AC4653" s="85"/>
      <c r="AD4653"/>
      <c r="AE4653" s="85"/>
      <c r="AF4653" s="85"/>
      <c r="AG4653" s="85"/>
      <c r="AH4653" s="85"/>
      <c r="AI4653" s="85"/>
      <c r="AJ4653" s="85"/>
    </row>
    <row r="4654" spans="1:36" s="89" customFormat="1" x14ac:dyDescent="0.25">
      <c r="A4654" s="86"/>
      <c r="B4654" s="85"/>
      <c r="C4654" s="157"/>
      <c r="D4654" s="169"/>
      <c r="E4654" s="107"/>
      <c r="F4654" s="108"/>
      <c r="G4654" s="85"/>
      <c r="H4654" s="85"/>
      <c r="I4654" s="86"/>
      <c r="J4654" s="87"/>
      <c r="K4654" s="88"/>
      <c r="L4654" s="88"/>
      <c r="M4654" s="88"/>
      <c r="N4654" s="88"/>
      <c r="O4654" s="88"/>
      <c r="P4654" s="88"/>
      <c r="Q4654" s="88"/>
      <c r="R4654" s="88"/>
      <c r="S4654" s="88"/>
      <c r="T4654" s="88"/>
      <c r="U4654" s="88"/>
      <c r="V4654" s="88"/>
      <c r="W4654" s="88"/>
      <c r="X4654" s="88"/>
      <c r="Z4654" s="88"/>
      <c r="AA4654" s="85"/>
      <c r="AB4654" s="85"/>
      <c r="AC4654" s="85"/>
      <c r="AD4654"/>
      <c r="AE4654" s="85"/>
      <c r="AF4654" s="85"/>
      <c r="AG4654" s="85"/>
      <c r="AH4654" s="85"/>
      <c r="AI4654" s="85"/>
      <c r="AJ4654" s="85"/>
    </row>
    <row r="4655" spans="1:36" s="89" customFormat="1" x14ac:dyDescent="0.25">
      <c r="A4655" s="86"/>
      <c r="B4655" s="85"/>
      <c r="C4655" s="157"/>
      <c r="D4655" s="169"/>
      <c r="E4655" s="107"/>
      <c r="F4655" s="108"/>
      <c r="G4655" s="85"/>
      <c r="H4655" s="85"/>
      <c r="I4655" s="86"/>
      <c r="J4655" s="87"/>
      <c r="K4655" s="88"/>
      <c r="L4655" s="88"/>
      <c r="M4655" s="88"/>
      <c r="N4655" s="88"/>
      <c r="O4655" s="88"/>
      <c r="P4655" s="88"/>
      <c r="Q4655" s="88"/>
      <c r="R4655" s="88"/>
      <c r="S4655" s="88"/>
      <c r="T4655" s="88"/>
      <c r="U4655" s="88"/>
      <c r="V4655" s="88"/>
      <c r="W4655" s="88"/>
      <c r="X4655" s="88"/>
      <c r="Z4655" s="88"/>
      <c r="AA4655" s="85"/>
      <c r="AB4655" s="85"/>
      <c r="AC4655" s="85"/>
      <c r="AD4655"/>
      <c r="AE4655" s="85"/>
      <c r="AF4655" s="85"/>
      <c r="AG4655" s="85"/>
      <c r="AH4655" s="85"/>
      <c r="AI4655" s="85"/>
      <c r="AJ4655" s="85"/>
    </row>
    <row r="4656" spans="1:36" s="89" customFormat="1" x14ac:dyDescent="0.25">
      <c r="A4656" s="86"/>
      <c r="B4656" s="85"/>
      <c r="C4656" s="157"/>
      <c r="D4656" s="169"/>
      <c r="E4656" s="107"/>
      <c r="F4656" s="108"/>
      <c r="G4656" s="85"/>
      <c r="H4656" s="85"/>
      <c r="I4656" s="86"/>
      <c r="J4656" s="87"/>
      <c r="K4656" s="88"/>
      <c r="L4656" s="88"/>
      <c r="M4656" s="88"/>
      <c r="N4656" s="88"/>
      <c r="O4656" s="88"/>
      <c r="P4656" s="88"/>
      <c r="Q4656" s="88"/>
      <c r="R4656" s="88"/>
      <c r="S4656" s="88"/>
      <c r="T4656" s="88"/>
      <c r="U4656" s="88"/>
      <c r="V4656" s="88"/>
      <c r="W4656" s="88"/>
      <c r="X4656" s="88"/>
      <c r="Z4656" s="88"/>
      <c r="AA4656" s="85"/>
      <c r="AB4656" s="85"/>
      <c r="AC4656" s="85"/>
      <c r="AD4656"/>
      <c r="AE4656" s="85"/>
      <c r="AF4656" s="85"/>
      <c r="AG4656" s="85"/>
      <c r="AH4656" s="85"/>
      <c r="AI4656" s="85"/>
      <c r="AJ4656" s="85"/>
    </row>
    <row r="4657" spans="1:36" s="89" customFormat="1" x14ac:dyDescent="0.25">
      <c r="A4657" s="86"/>
      <c r="B4657" s="85"/>
      <c r="C4657" s="157"/>
      <c r="D4657" s="169"/>
      <c r="E4657" s="107"/>
      <c r="F4657" s="108"/>
      <c r="G4657" s="85"/>
      <c r="H4657" s="85"/>
      <c r="I4657" s="86"/>
      <c r="J4657" s="87"/>
      <c r="K4657" s="88"/>
      <c r="L4657" s="88"/>
      <c r="M4657" s="88"/>
      <c r="N4657" s="88"/>
      <c r="O4657" s="88"/>
      <c r="P4657" s="88"/>
      <c r="Q4657" s="88"/>
      <c r="R4657" s="88"/>
      <c r="S4657" s="88"/>
      <c r="T4657" s="88"/>
      <c r="U4657" s="88"/>
      <c r="V4657" s="88"/>
      <c r="W4657" s="88"/>
      <c r="X4657" s="88"/>
      <c r="Z4657" s="88"/>
      <c r="AA4657" s="85"/>
      <c r="AB4657" s="85"/>
      <c r="AC4657" s="85"/>
      <c r="AD4657"/>
      <c r="AE4657" s="85"/>
      <c r="AF4657" s="85"/>
      <c r="AG4657" s="85"/>
      <c r="AH4657" s="85"/>
      <c r="AI4657" s="85"/>
      <c r="AJ4657" s="85"/>
    </row>
    <row r="4658" spans="1:36" s="89" customFormat="1" x14ac:dyDescent="0.25">
      <c r="A4658" s="86"/>
      <c r="B4658" s="85"/>
      <c r="C4658" s="157"/>
      <c r="D4658" s="169"/>
      <c r="E4658" s="107"/>
      <c r="F4658" s="108"/>
      <c r="G4658" s="85"/>
      <c r="H4658" s="85"/>
      <c r="I4658" s="86"/>
      <c r="J4658" s="87"/>
      <c r="K4658" s="88"/>
      <c r="L4658" s="88"/>
      <c r="M4658" s="88"/>
      <c r="N4658" s="88"/>
      <c r="O4658" s="88"/>
      <c r="P4658" s="88"/>
      <c r="Q4658" s="88"/>
      <c r="R4658" s="88"/>
      <c r="S4658" s="88"/>
      <c r="T4658" s="88"/>
      <c r="U4658" s="88"/>
      <c r="V4658" s="88"/>
      <c r="W4658" s="88"/>
      <c r="X4658" s="88"/>
      <c r="Z4658" s="88"/>
      <c r="AA4658" s="85"/>
      <c r="AB4658" s="85"/>
      <c r="AC4658" s="85"/>
      <c r="AD4658"/>
      <c r="AE4658" s="85"/>
      <c r="AF4658" s="85"/>
      <c r="AG4658" s="85"/>
      <c r="AH4658" s="85"/>
      <c r="AI4658" s="85"/>
      <c r="AJ4658" s="85"/>
    </row>
    <row r="4659" spans="1:36" s="89" customFormat="1" x14ac:dyDescent="0.25">
      <c r="A4659" s="86"/>
      <c r="B4659" s="85"/>
      <c r="C4659" s="157"/>
      <c r="D4659" s="169"/>
      <c r="E4659" s="107"/>
      <c r="F4659" s="108"/>
      <c r="G4659" s="85"/>
      <c r="H4659" s="85"/>
      <c r="I4659" s="86"/>
      <c r="J4659" s="87"/>
      <c r="K4659" s="88"/>
      <c r="L4659" s="88"/>
      <c r="M4659" s="88"/>
      <c r="N4659" s="88"/>
      <c r="O4659" s="88"/>
      <c r="P4659" s="88"/>
      <c r="Q4659" s="88"/>
      <c r="R4659" s="88"/>
      <c r="S4659" s="88"/>
      <c r="T4659" s="88"/>
      <c r="U4659" s="88"/>
      <c r="V4659" s="88"/>
      <c r="W4659" s="88"/>
      <c r="X4659" s="88"/>
      <c r="Z4659" s="88"/>
      <c r="AA4659" s="85"/>
      <c r="AB4659" s="85"/>
      <c r="AC4659" s="85"/>
      <c r="AD4659"/>
      <c r="AE4659" s="85"/>
      <c r="AF4659" s="85"/>
      <c r="AG4659" s="85"/>
      <c r="AH4659" s="85"/>
      <c r="AI4659" s="85"/>
      <c r="AJ4659" s="85"/>
    </row>
    <row r="4660" spans="1:36" s="89" customFormat="1" x14ac:dyDescent="0.25">
      <c r="A4660" s="86"/>
      <c r="B4660" s="85"/>
      <c r="C4660" s="157"/>
      <c r="D4660" s="169"/>
      <c r="E4660" s="107"/>
      <c r="F4660" s="108"/>
      <c r="G4660" s="85"/>
      <c r="H4660" s="85"/>
      <c r="I4660" s="86"/>
      <c r="J4660" s="87"/>
      <c r="K4660" s="88"/>
      <c r="L4660" s="88"/>
      <c r="M4660" s="88"/>
      <c r="N4660" s="88"/>
      <c r="O4660" s="88"/>
      <c r="P4660" s="88"/>
      <c r="Q4660" s="88"/>
      <c r="R4660" s="88"/>
      <c r="S4660" s="88"/>
      <c r="T4660" s="88"/>
      <c r="U4660" s="88"/>
      <c r="V4660" s="88"/>
      <c r="W4660" s="88"/>
      <c r="X4660" s="88"/>
      <c r="Z4660" s="88"/>
      <c r="AA4660" s="85"/>
      <c r="AB4660" s="85"/>
      <c r="AC4660" s="85"/>
      <c r="AD4660"/>
      <c r="AE4660" s="85"/>
      <c r="AF4660" s="85"/>
      <c r="AG4660" s="85"/>
      <c r="AH4660" s="85"/>
      <c r="AI4660" s="85"/>
      <c r="AJ4660" s="85"/>
    </row>
    <row r="4661" spans="1:36" s="89" customFormat="1" x14ac:dyDescent="0.25">
      <c r="A4661" s="86"/>
      <c r="B4661" s="85"/>
      <c r="C4661" s="157"/>
      <c r="D4661" s="169"/>
      <c r="E4661" s="107"/>
      <c r="F4661" s="108"/>
      <c r="G4661" s="85"/>
      <c r="H4661" s="85"/>
      <c r="I4661" s="86"/>
      <c r="J4661" s="87"/>
      <c r="K4661" s="88"/>
      <c r="L4661" s="88"/>
      <c r="M4661" s="88"/>
      <c r="N4661" s="88"/>
      <c r="O4661" s="88"/>
      <c r="P4661" s="88"/>
      <c r="Q4661" s="88"/>
      <c r="R4661" s="88"/>
      <c r="S4661" s="88"/>
      <c r="T4661" s="88"/>
      <c r="U4661" s="88"/>
      <c r="V4661" s="88"/>
      <c r="W4661" s="88"/>
      <c r="X4661" s="88"/>
      <c r="Z4661" s="88"/>
      <c r="AA4661" s="85"/>
      <c r="AB4661" s="85"/>
      <c r="AC4661" s="85"/>
      <c r="AD4661"/>
      <c r="AE4661" s="85"/>
      <c r="AF4661" s="85"/>
      <c r="AG4661" s="85"/>
      <c r="AH4661" s="85"/>
      <c r="AI4661" s="85"/>
      <c r="AJ4661" s="85"/>
    </row>
    <row r="4662" spans="1:36" s="89" customFormat="1" x14ac:dyDescent="0.25">
      <c r="A4662" s="86"/>
      <c r="B4662" s="85"/>
      <c r="C4662" s="157"/>
      <c r="D4662" s="169"/>
      <c r="E4662" s="107"/>
      <c r="F4662" s="108"/>
      <c r="G4662" s="85"/>
      <c r="H4662" s="85"/>
      <c r="I4662" s="86"/>
      <c r="J4662" s="87"/>
      <c r="K4662" s="88"/>
      <c r="L4662" s="88"/>
      <c r="M4662" s="88"/>
      <c r="N4662" s="88"/>
      <c r="O4662" s="88"/>
      <c r="P4662" s="88"/>
      <c r="Q4662" s="88"/>
      <c r="R4662" s="88"/>
      <c r="S4662" s="88"/>
      <c r="T4662" s="88"/>
      <c r="U4662" s="88"/>
      <c r="V4662" s="88"/>
      <c r="W4662" s="88"/>
      <c r="X4662" s="88"/>
      <c r="Z4662" s="88"/>
      <c r="AA4662" s="85"/>
      <c r="AB4662" s="85"/>
      <c r="AC4662" s="85"/>
      <c r="AD4662"/>
      <c r="AE4662" s="85"/>
      <c r="AF4662" s="85"/>
      <c r="AG4662" s="85"/>
      <c r="AH4662" s="85"/>
      <c r="AI4662" s="85"/>
      <c r="AJ4662" s="85"/>
    </row>
    <row r="4663" spans="1:36" s="89" customFormat="1" x14ac:dyDescent="0.25">
      <c r="A4663" s="86"/>
      <c r="B4663" s="85"/>
      <c r="C4663" s="157"/>
      <c r="D4663" s="169"/>
      <c r="E4663" s="107"/>
      <c r="F4663" s="108"/>
      <c r="G4663" s="85"/>
      <c r="H4663" s="85"/>
      <c r="I4663" s="86"/>
      <c r="J4663" s="87"/>
      <c r="K4663" s="88"/>
      <c r="L4663" s="88"/>
      <c r="M4663" s="88"/>
      <c r="N4663" s="88"/>
      <c r="O4663" s="88"/>
      <c r="P4663" s="88"/>
      <c r="Q4663" s="88"/>
      <c r="R4663" s="88"/>
      <c r="S4663" s="88"/>
      <c r="T4663" s="88"/>
      <c r="U4663" s="88"/>
      <c r="V4663" s="88"/>
      <c r="W4663" s="88"/>
      <c r="X4663" s="88"/>
      <c r="Z4663" s="88"/>
      <c r="AA4663" s="85"/>
      <c r="AB4663" s="85"/>
      <c r="AC4663" s="85"/>
      <c r="AD4663"/>
      <c r="AE4663" s="85"/>
      <c r="AF4663" s="85"/>
      <c r="AG4663" s="85"/>
      <c r="AH4663" s="85"/>
      <c r="AI4663" s="85"/>
      <c r="AJ4663" s="85"/>
    </row>
    <row r="4664" spans="1:36" s="89" customFormat="1" x14ac:dyDescent="0.25">
      <c r="A4664" s="86"/>
      <c r="B4664" s="85"/>
      <c r="C4664" s="157"/>
      <c r="D4664" s="169"/>
      <c r="E4664" s="107"/>
      <c r="F4664" s="108"/>
      <c r="G4664" s="85"/>
      <c r="H4664" s="85"/>
      <c r="I4664" s="86"/>
      <c r="J4664" s="87"/>
      <c r="K4664" s="88"/>
      <c r="L4664" s="88"/>
      <c r="M4664" s="88"/>
      <c r="N4664" s="88"/>
      <c r="O4664" s="88"/>
      <c r="P4664" s="88"/>
      <c r="Q4664" s="88"/>
      <c r="R4664" s="88"/>
      <c r="S4664" s="88"/>
      <c r="T4664" s="88"/>
      <c r="U4664" s="88"/>
      <c r="V4664" s="88"/>
      <c r="W4664" s="88"/>
      <c r="X4664" s="88"/>
      <c r="Z4664" s="88"/>
      <c r="AA4664" s="85"/>
      <c r="AB4664" s="85"/>
      <c r="AC4664" s="85"/>
      <c r="AD4664"/>
      <c r="AE4664" s="85"/>
      <c r="AF4664" s="85"/>
      <c r="AG4664" s="85"/>
      <c r="AH4664" s="85"/>
      <c r="AI4664" s="85"/>
      <c r="AJ4664" s="85"/>
    </row>
    <row r="4665" spans="1:36" s="89" customFormat="1" x14ac:dyDescent="0.25">
      <c r="A4665" s="86"/>
      <c r="B4665" s="85"/>
      <c r="C4665" s="157"/>
      <c r="D4665" s="169"/>
      <c r="E4665" s="107"/>
      <c r="F4665" s="108"/>
      <c r="G4665" s="85"/>
      <c r="H4665" s="85"/>
      <c r="I4665" s="86"/>
      <c r="J4665" s="87"/>
      <c r="K4665" s="88"/>
      <c r="L4665" s="88"/>
      <c r="M4665" s="88"/>
      <c r="N4665" s="88"/>
      <c r="O4665" s="88"/>
      <c r="P4665" s="88"/>
      <c r="Q4665" s="88"/>
      <c r="R4665" s="88"/>
      <c r="S4665" s="88"/>
      <c r="T4665" s="88"/>
      <c r="U4665" s="88"/>
      <c r="V4665" s="88"/>
      <c r="W4665" s="88"/>
      <c r="X4665" s="88"/>
      <c r="Z4665" s="88"/>
      <c r="AA4665" s="85"/>
      <c r="AB4665" s="85"/>
      <c r="AC4665" s="85"/>
      <c r="AD4665"/>
      <c r="AE4665" s="85"/>
      <c r="AF4665" s="85"/>
      <c r="AG4665" s="85"/>
      <c r="AH4665" s="85"/>
      <c r="AI4665" s="85"/>
      <c r="AJ4665" s="85"/>
    </row>
    <row r="4666" spans="1:36" s="89" customFormat="1" x14ac:dyDescent="0.25">
      <c r="A4666" s="86"/>
      <c r="B4666" s="85"/>
      <c r="C4666" s="157"/>
      <c r="D4666" s="169"/>
      <c r="E4666" s="107"/>
      <c r="F4666" s="108"/>
      <c r="G4666" s="85"/>
      <c r="H4666" s="85"/>
      <c r="I4666" s="86"/>
      <c r="J4666" s="87"/>
      <c r="K4666" s="88"/>
      <c r="L4666" s="88"/>
      <c r="M4666" s="88"/>
      <c r="N4666" s="88"/>
      <c r="O4666" s="88"/>
      <c r="P4666" s="88"/>
      <c r="Q4666" s="88"/>
      <c r="R4666" s="88"/>
      <c r="S4666" s="88"/>
      <c r="T4666" s="88"/>
      <c r="U4666" s="88"/>
      <c r="V4666" s="88"/>
      <c r="W4666" s="88"/>
      <c r="X4666" s="88"/>
      <c r="Z4666" s="88"/>
      <c r="AA4666" s="85"/>
      <c r="AB4666" s="85"/>
      <c r="AC4666" s="85"/>
      <c r="AD4666"/>
      <c r="AE4666" s="85"/>
      <c r="AF4666" s="85"/>
      <c r="AG4666" s="85"/>
      <c r="AH4666" s="85"/>
      <c r="AI4666" s="85"/>
      <c r="AJ4666" s="85"/>
    </row>
    <row r="4667" spans="1:36" s="89" customFormat="1" x14ac:dyDescent="0.25">
      <c r="A4667" s="86"/>
      <c r="B4667" s="85"/>
      <c r="C4667" s="157"/>
      <c r="D4667" s="169"/>
      <c r="E4667" s="107"/>
      <c r="F4667" s="108"/>
      <c r="G4667" s="85"/>
      <c r="H4667" s="85"/>
      <c r="I4667" s="86"/>
      <c r="J4667" s="87"/>
      <c r="K4667" s="88"/>
      <c r="L4667" s="88"/>
      <c r="M4667" s="88"/>
      <c r="N4667" s="88"/>
      <c r="O4667" s="88"/>
      <c r="P4667" s="88"/>
      <c r="Q4667" s="88"/>
      <c r="R4667" s="88"/>
      <c r="S4667" s="88"/>
      <c r="T4667" s="88"/>
      <c r="U4667" s="88"/>
      <c r="V4667" s="88"/>
      <c r="W4667" s="88"/>
      <c r="X4667" s="88"/>
      <c r="Z4667" s="88"/>
      <c r="AA4667" s="85"/>
      <c r="AB4667" s="85"/>
      <c r="AC4667" s="85"/>
      <c r="AD4667"/>
      <c r="AE4667" s="85"/>
      <c r="AF4667" s="85"/>
      <c r="AG4667" s="85"/>
      <c r="AH4667" s="85"/>
      <c r="AI4667" s="85"/>
      <c r="AJ4667" s="85"/>
    </row>
    <row r="4668" spans="1:36" s="89" customFormat="1" x14ac:dyDescent="0.25">
      <c r="A4668" s="86"/>
      <c r="B4668" s="85"/>
      <c r="C4668" s="157"/>
      <c r="D4668" s="169"/>
      <c r="E4668" s="107"/>
      <c r="F4668" s="108"/>
      <c r="G4668" s="85"/>
      <c r="H4668" s="85"/>
      <c r="I4668" s="86"/>
      <c r="J4668" s="87"/>
      <c r="K4668" s="88"/>
      <c r="L4668" s="88"/>
      <c r="M4668" s="88"/>
      <c r="N4668" s="88"/>
      <c r="O4668" s="88"/>
      <c r="P4668" s="88"/>
      <c r="Q4668" s="88"/>
      <c r="R4668" s="88"/>
      <c r="S4668" s="88"/>
      <c r="T4668" s="88"/>
      <c r="U4668" s="88"/>
      <c r="V4668" s="88"/>
      <c r="W4668" s="88"/>
      <c r="X4668" s="88"/>
      <c r="Z4668" s="88"/>
      <c r="AA4668" s="85"/>
      <c r="AB4668" s="85"/>
      <c r="AC4668" s="85"/>
      <c r="AD4668"/>
      <c r="AE4668" s="85"/>
      <c r="AF4668" s="85"/>
      <c r="AG4668" s="85"/>
      <c r="AH4668" s="85"/>
      <c r="AI4668" s="85"/>
      <c r="AJ4668" s="85"/>
    </row>
    <row r="4669" spans="1:36" s="89" customFormat="1" x14ac:dyDescent="0.25">
      <c r="A4669" s="86"/>
      <c r="B4669" s="85"/>
      <c r="C4669" s="157"/>
      <c r="D4669" s="169"/>
      <c r="E4669" s="107"/>
      <c r="F4669" s="108"/>
      <c r="G4669" s="85"/>
      <c r="H4669" s="85"/>
      <c r="I4669" s="86"/>
      <c r="J4669" s="87"/>
      <c r="K4669" s="88"/>
      <c r="L4669" s="88"/>
      <c r="M4669" s="88"/>
      <c r="N4669" s="88"/>
      <c r="O4669" s="88"/>
      <c r="P4669" s="88"/>
      <c r="Q4669" s="88"/>
      <c r="R4669" s="88"/>
      <c r="S4669" s="88"/>
      <c r="T4669" s="88"/>
      <c r="U4669" s="88"/>
      <c r="V4669" s="88"/>
      <c r="W4669" s="88"/>
      <c r="X4669" s="88"/>
      <c r="Z4669" s="88"/>
      <c r="AA4669" s="85"/>
      <c r="AB4669" s="85"/>
      <c r="AC4669" s="85"/>
      <c r="AD4669"/>
      <c r="AE4669" s="85"/>
      <c r="AF4669" s="85"/>
      <c r="AG4669" s="85"/>
      <c r="AH4669" s="85"/>
      <c r="AI4669" s="85"/>
      <c r="AJ4669" s="85"/>
    </row>
    <row r="4670" spans="1:36" s="89" customFormat="1" x14ac:dyDescent="0.25">
      <c r="A4670" s="86"/>
      <c r="B4670" s="85"/>
      <c r="C4670" s="157"/>
      <c r="D4670" s="169"/>
      <c r="E4670" s="107"/>
      <c r="F4670" s="108"/>
      <c r="G4670" s="85"/>
      <c r="H4670" s="85"/>
      <c r="I4670" s="86"/>
      <c r="J4670" s="87"/>
      <c r="K4670" s="88"/>
      <c r="L4670" s="88"/>
      <c r="M4670" s="88"/>
      <c r="N4670" s="88"/>
      <c r="O4670" s="88"/>
      <c r="P4670" s="88"/>
      <c r="Q4670" s="88"/>
      <c r="R4670" s="88"/>
      <c r="S4670" s="88"/>
      <c r="T4670" s="88"/>
      <c r="U4670" s="88"/>
      <c r="V4670" s="88"/>
      <c r="W4670" s="88"/>
      <c r="X4670" s="88"/>
      <c r="Z4670" s="88"/>
      <c r="AA4670" s="85"/>
      <c r="AB4670" s="85"/>
      <c r="AC4670" s="85"/>
      <c r="AD4670"/>
      <c r="AE4670" s="85"/>
      <c r="AF4670" s="85"/>
      <c r="AG4670" s="85"/>
      <c r="AH4670" s="85"/>
      <c r="AI4670" s="85"/>
      <c r="AJ4670" s="85"/>
    </row>
    <row r="4671" spans="1:36" s="89" customFormat="1" x14ac:dyDescent="0.25">
      <c r="A4671" s="86"/>
      <c r="B4671" s="85"/>
      <c r="C4671" s="157"/>
      <c r="D4671" s="169"/>
      <c r="E4671" s="107"/>
      <c r="F4671" s="108"/>
      <c r="G4671" s="85"/>
      <c r="H4671" s="85"/>
      <c r="I4671" s="86"/>
      <c r="J4671" s="87"/>
      <c r="K4671" s="88"/>
      <c r="L4671" s="88"/>
      <c r="M4671" s="88"/>
      <c r="N4671" s="88"/>
      <c r="O4671" s="88"/>
      <c r="P4671" s="88"/>
      <c r="Q4671" s="88"/>
      <c r="R4671" s="88"/>
      <c r="S4671" s="88"/>
      <c r="T4671" s="88"/>
      <c r="U4671" s="88"/>
      <c r="V4671" s="88"/>
      <c r="W4671" s="88"/>
      <c r="X4671" s="88"/>
      <c r="Z4671" s="88"/>
      <c r="AA4671" s="85"/>
      <c r="AB4671" s="85"/>
      <c r="AC4671" s="85"/>
      <c r="AD4671"/>
      <c r="AE4671" s="85"/>
      <c r="AF4671" s="85"/>
      <c r="AG4671" s="85"/>
      <c r="AH4671" s="85"/>
      <c r="AI4671" s="85"/>
      <c r="AJ4671" s="85"/>
    </row>
    <row r="4672" spans="1:36" s="89" customFormat="1" x14ac:dyDescent="0.25">
      <c r="A4672" s="86"/>
      <c r="B4672" s="85"/>
      <c r="C4672" s="157"/>
      <c r="D4672" s="169"/>
      <c r="E4672" s="107"/>
      <c r="F4672" s="108"/>
      <c r="G4672" s="85"/>
      <c r="H4672" s="85"/>
      <c r="I4672" s="86"/>
      <c r="J4672" s="87"/>
      <c r="K4672" s="88"/>
      <c r="L4672" s="88"/>
      <c r="M4672" s="88"/>
      <c r="N4672" s="88"/>
      <c r="O4672" s="88"/>
      <c r="P4672" s="88"/>
      <c r="Q4672" s="88"/>
      <c r="R4672" s="88"/>
      <c r="S4672" s="88"/>
      <c r="T4672" s="88"/>
      <c r="U4672" s="88"/>
      <c r="V4672" s="88"/>
      <c r="W4672" s="88"/>
      <c r="X4672" s="88"/>
      <c r="Z4672" s="88"/>
      <c r="AA4672" s="85"/>
      <c r="AB4672" s="85"/>
      <c r="AC4672" s="85"/>
      <c r="AD4672"/>
      <c r="AE4672" s="85"/>
      <c r="AF4672" s="85"/>
      <c r="AG4672" s="85"/>
      <c r="AH4672" s="85"/>
      <c r="AI4672" s="85"/>
      <c r="AJ4672" s="85"/>
    </row>
    <row r="4673" spans="1:36" s="89" customFormat="1" x14ac:dyDescent="0.25">
      <c r="A4673" s="86"/>
      <c r="B4673" s="85"/>
      <c r="C4673" s="157"/>
      <c r="D4673" s="169"/>
      <c r="E4673" s="107"/>
      <c r="F4673" s="108"/>
      <c r="G4673" s="85"/>
      <c r="H4673" s="85"/>
      <c r="I4673" s="86"/>
      <c r="J4673" s="87"/>
      <c r="K4673" s="88"/>
      <c r="L4673" s="88"/>
      <c r="M4673" s="88"/>
      <c r="N4673" s="88"/>
      <c r="O4673" s="88"/>
      <c r="P4673" s="88"/>
      <c r="Q4673" s="88"/>
      <c r="R4673" s="88"/>
      <c r="S4673" s="88"/>
      <c r="T4673" s="88"/>
      <c r="U4673" s="88"/>
      <c r="V4673" s="88"/>
      <c r="W4673" s="88"/>
      <c r="X4673" s="88"/>
      <c r="Z4673" s="88"/>
      <c r="AA4673" s="85"/>
      <c r="AB4673" s="85"/>
      <c r="AC4673" s="85"/>
      <c r="AD4673"/>
      <c r="AE4673" s="85"/>
      <c r="AF4673" s="85"/>
      <c r="AG4673" s="85"/>
      <c r="AH4673" s="85"/>
      <c r="AI4673" s="85"/>
      <c r="AJ4673" s="85"/>
    </row>
    <row r="4674" spans="1:36" s="89" customFormat="1" x14ac:dyDescent="0.25">
      <c r="A4674" s="86"/>
      <c r="B4674" s="85"/>
      <c r="C4674" s="157"/>
      <c r="D4674" s="169"/>
      <c r="E4674" s="107"/>
      <c r="F4674" s="108"/>
      <c r="G4674" s="85"/>
      <c r="H4674" s="85"/>
      <c r="I4674" s="86"/>
      <c r="J4674" s="87"/>
      <c r="K4674" s="88"/>
      <c r="L4674" s="88"/>
      <c r="M4674" s="88"/>
      <c r="N4674" s="88"/>
      <c r="O4674" s="88"/>
      <c r="P4674" s="88"/>
      <c r="Q4674" s="88"/>
      <c r="R4674" s="88"/>
      <c r="S4674" s="88"/>
      <c r="T4674" s="88"/>
      <c r="U4674" s="88"/>
      <c r="V4674" s="88"/>
      <c r="W4674" s="88"/>
      <c r="X4674" s="88"/>
      <c r="Z4674" s="88"/>
      <c r="AA4674" s="85"/>
      <c r="AB4674" s="85"/>
      <c r="AC4674" s="85"/>
      <c r="AD4674"/>
      <c r="AE4674" s="85"/>
      <c r="AF4674" s="85"/>
      <c r="AG4674" s="85"/>
      <c r="AH4674" s="85"/>
      <c r="AI4674" s="85"/>
      <c r="AJ4674" s="85"/>
    </row>
    <row r="4675" spans="1:36" s="89" customFormat="1" x14ac:dyDescent="0.25">
      <c r="A4675" s="86"/>
      <c r="B4675" s="85"/>
      <c r="C4675" s="157"/>
      <c r="D4675" s="169"/>
      <c r="E4675" s="107"/>
      <c r="F4675" s="108"/>
      <c r="G4675" s="85"/>
      <c r="H4675" s="85"/>
      <c r="I4675" s="86"/>
      <c r="J4675" s="87"/>
      <c r="K4675" s="88"/>
      <c r="L4675" s="88"/>
      <c r="M4675" s="88"/>
      <c r="N4675" s="88"/>
      <c r="O4675" s="88"/>
      <c r="P4675" s="88"/>
      <c r="Q4675" s="88"/>
      <c r="R4675" s="88"/>
      <c r="S4675" s="88"/>
      <c r="T4675" s="88"/>
      <c r="U4675" s="88"/>
      <c r="V4675" s="88"/>
      <c r="W4675" s="88"/>
      <c r="X4675" s="88"/>
      <c r="Z4675" s="88"/>
      <c r="AA4675" s="85"/>
      <c r="AB4675" s="85"/>
      <c r="AC4675" s="85"/>
      <c r="AD4675"/>
      <c r="AE4675" s="85"/>
      <c r="AF4675" s="85"/>
      <c r="AG4675" s="85"/>
      <c r="AH4675" s="85"/>
      <c r="AI4675" s="85"/>
      <c r="AJ4675" s="85"/>
    </row>
    <row r="4676" spans="1:36" s="89" customFormat="1" x14ac:dyDescent="0.25">
      <c r="A4676" s="86"/>
      <c r="B4676" s="85"/>
      <c r="C4676" s="157"/>
      <c r="D4676" s="169"/>
      <c r="E4676" s="107"/>
      <c r="F4676" s="108"/>
      <c r="G4676" s="85"/>
      <c r="H4676" s="85"/>
      <c r="I4676" s="86"/>
      <c r="J4676" s="87"/>
      <c r="K4676" s="88"/>
      <c r="L4676" s="88"/>
      <c r="M4676" s="88"/>
      <c r="N4676" s="88"/>
      <c r="O4676" s="88"/>
      <c r="P4676" s="88"/>
      <c r="Q4676" s="88"/>
      <c r="R4676" s="88"/>
      <c r="S4676" s="88"/>
      <c r="T4676" s="88"/>
      <c r="U4676" s="88"/>
      <c r="V4676" s="88"/>
      <c r="W4676" s="88"/>
      <c r="X4676" s="88"/>
      <c r="Z4676" s="88"/>
      <c r="AA4676" s="85"/>
      <c r="AB4676" s="85"/>
      <c r="AC4676" s="85"/>
      <c r="AD4676"/>
      <c r="AE4676" s="85"/>
      <c r="AF4676" s="85"/>
      <c r="AG4676" s="85"/>
      <c r="AH4676" s="85"/>
      <c r="AI4676" s="85"/>
      <c r="AJ4676" s="85"/>
    </row>
    <row r="4677" spans="1:36" s="89" customFormat="1" x14ac:dyDescent="0.25">
      <c r="A4677" s="86"/>
      <c r="B4677" s="85"/>
      <c r="C4677" s="157"/>
      <c r="D4677" s="169"/>
      <c r="E4677" s="107"/>
      <c r="F4677" s="108"/>
      <c r="G4677" s="85"/>
      <c r="H4677" s="85"/>
      <c r="I4677" s="86"/>
      <c r="J4677" s="87"/>
      <c r="K4677" s="88"/>
      <c r="L4677" s="88"/>
      <c r="M4677" s="88"/>
      <c r="N4677" s="88"/>
      <c r="O4677" s="88"/>
      <c r="P4677" s="88"/>
      <c r="Q4677" s="88"/>
      <c r="R4677" s="88"/>
      <c r="S4677" s="88"/>
      <c r="T4677" s="88"/>
      <c r="U4677" s="88"/>
      <c r="V4677" s="88"/>
      <c r="W4677" s="88"/>
      <c r="X4677" s="88"/>
      <c r="Z4677" s="88"/>
      <c r="AA4677" s="85"/>
      <c r="AB4677" s="85"/>
      <c r="AC4677" s="85"/>
      <c r="AD4677"/>
      <c r="AE4677" s="85"/>
      <c r="AF4677" s="85"/>
      <c r="AG4677" s="85"/>
      <c r="AH4677" s="85"/>
      <c r="AI4677" s="85"/>
      <c r="AJ4677" s="85"/>
    </row>
    <row r="4678" spans="1:36" s="89" customFormat="1" x14ac:dyDescent="0.25">
      <c r="A4678" s="86"/>
      <c r="B4678" s="85"/>
      <c r="C4678" s="157"/>
      <c r="D4678" s="169"/>
      <c r="E4678" s="107"/>
      <c r="F4678" s="108"/>
      <c r="G4678" s="85"/>
      <c r="H4678" s="85"/>
      <c r="I4678" s="86"/>
      <c r="J4678" s="87"/>
      <c r="K4678" s="88"/>
      <c r="L4678" s="88"/>
      <c r="M4678" s="88"/>
      <c r="N4678" s="88"/>
      <c r="O4678" s="88"/>
      <c r="P4678" s="88"/>
      <c r="Q4678" s="88"/>
      <c r="R4678" s="88"/>
      <c r="S4678" s="88"/>
      <c r="T4678" s="88"/>
      <c r="U4678" s="88"/>
      <c r="V4678" s="88"/>
      <c r="W4678" s="88"/>
      <c r="X4678" s="88"/>
      <c r="Z4678" s="88"/>
      <c r="AA4678" s="85"/>
      <c r="AB4678" s="85"/>
      <c r="AC4678" s="85"/>
      <c r="AD4678"/>
      <c r="AE4678" s="85"/>
      <c r="AF4678" s="85"/>
      <c r="AG4678" s="85"/>
      <c r="AH4678" s="85"/>
      <c r="AI4678" s="85"/>
      <c r="AJ4678" s="85"/>
    </row>
    <row r="4679" spans="1:36" s="89" customFormat="1" x14ac:dyDescent="0.25">
      <c r="A4679" s="86"/>
      <c r="B4679" s="85"/>
      <c r="C4679" s="157"/>
      <c r="D4679" s="169"/>
      <c r="E4679" s="107"/>
      <c r="F4679" s="108"/>
      <c r="G4679" s="85"/>
      <c r="H4679" s="85"/>
      <c r="I4679" s="86"/>
      <c r="J4679" s="87"/>
      <c r="K4679" s="88"/>
      <c r="L4679" s="88"/>
      <c r="M4679" s="88"/>
      <c r="N4679" s="88"/>
      <c r="O4679" s="88"/>
      <c r="P4679" s="88"/>
      <c r="Q4679" s="88"/>
      <c r="R4679" s="88"/>
      <c r="S4679" s="88"/>
      <c r="T4679" s="88"/>
      <c r="U4679" s="88"/>
      <c r="V4679" s="88"/>
      <c r="W4679" s="88"/>
      <c r="X4679" s="88"/>
      <c r="Z4679" s="88"/>
      <c r="AA4679" s="85"/>
      <c r="AB4679" s="85"/>
      <c r="AC4679" s="85"/>
      <c r="AD4679"/>
      <c r="AE4679" s="85"/>
      <c r="AF4679" s="85"/>
      <c r="AG4679" s="85"/>
      <c r="AH4679" s="85"/>
      <c r="AI4679" s="85"/>
      <c r="AJ4679" s="85"/>
    </row>
    <row r="4680" spans="1:36" s="89" customFormat="1" x14ac:dyDescent="0.25">
      <c r="A4680" s="86"/>
      <c r="B4680" s="85"/>
      <c r="C4680" s="157"/>
      <c r="D4680" s="169"/>
      <c r="E4680" s="107"/>
      <c r="F4680" s="108"/>
      <c r="G4680" s="85"/>
      <c r="H4680" s="85"/>
      <c r="I4680" s="86"/>
      <c r="J4680" s="87"/>
      <c r="K4680" s="88"/>
      <c r="L4680" s="88"/>
      <c r="M4680" s="88"/>
      <c r="N4680" s="88"/>
      <c r="O4680" s="88"/>
      <c r="P4680" s="88"/>
      <c r="Q4680" s="88"/>
      <c r="R4680" s="88"/>
      <c r="S4680" s="88"/>
      <c r="T4680" s="88"/>
      <c r="U4680" s="88"/>
      <c r="V4680" s="88"/>
      <c r="W4680" s="88"/>
      <c r="X4680" s="88"/>
      <c r="Z4680" s="88"/>
      <c r="AA4680" s="85"/>
      <c r="AB4680" s="85"/>
      <c r="AC4680" s="85"/>
      <c r="AD4680"/>
      <c r="AE4680" s="85"/>
      <c r="AF4680" s="85"/>
      <c r="AG4680" s="85"/>
      <c r="AH4680" s="85"/>
      <c r="AI4680" s="85"/>
      <c r="AJ4680" s="85"/>
    </row>
    <row r="4681" spans="1:36" s="89" customFormat="1" x14ac:dyDescent="0.25">
      <c r="A4681" s="86"/>
      <c r="B4681" s="85"/>
      <c r="C4681" s="157"/>
      <c r="D4681" s="169"/>
      <c r="E4681" s="107"/>
      <c r="F4681" s="108"/>
      <c r="G4681" s="85"/>
      <c r="H4681" s="85"/>
      <c r="I4681" s="86"/>
      <c r="J4681" s="87"/>
      <c r="K4681" s="88"/>
      <c r="L4681" s="88"/>
      <c r="M4681" s="88"/>
      <c r="N4681" s="88"/>
      <c r="O4681" s="88"/>
      <c r="P4681" s="88"/>
      <c r="Q4681" s="88"/>
      <c r="R4681" s="88"/>
      <c r="S4681" s="88"/>
      <c r="T4681" s="88"/>
      <c r="U4681" s="88"/>
      <c r="V4681" s="88"/>
      <c r="W4681" s="88"/>
      <c r="X4681" s="88"/>
      <c r="Z4681" s="88"/>
      <c r="AA4681" s="85"/>
      <c r="AB4681" s="85"/>
      <c r="AC4681" s="85"/>
      <c r="AD4681"/>
      <c r="AE4681" s="85"/>
      <c r="AF4681" s="85"/>
      <c r="AG4681" s="85"/>
      <c r="AH4681" s="85"/>
      <c r="AI4681" s="85"/>
      <c r="AJ4681" s="85"/>
    </row>
    <row r="4682" spans="1:36" s="89" customFormat="1" x14ac:dyDescent="0.25">
      <c r="A4682" s="86"/>
      <c r="B4682" s="85"/>
      <c r="C4682" s="157"/>
      <c r="D4682" s="169"/>
      <c r="E4682" s="107"/>
      <c r="F4682" s="108"/>
      <c r="G4682" s="85"/>
      <c r="H4682" s="85"/>
      <c r="I4682" s="86"/>
      <c r="J4682" s="87"/>
      <c r="K4682" s="88"/>
      <c r="L4682" s="88"/>
      <c r="M4682" s="88"/>
      <c r="N4682" s="88"/>
      <c r="O4682" s="88"/>
      <c r="P4682" s="88"/>
      <c r="Q4682" s="88"/>
      <c r="R4682" s="88"/>
      <c r="S4682" s="88"/>
      <c r="T4682" s="88"/>
      <c r="U4682" s="88"/>
      <c r="V4682" s="88"/>
      <c r="W4682" s="88"/>
      <c r="X4682" s="88"/>
      <c r="Z4682" s="88"/>
      <c r="AA4682" s="85"/>
      <c r="AB4682" s="85"/>
      <c r="AC4682" s="85"/>
      <c r="AD4682"/>
      <c r="AE4682" s="85"/>
      <c r="AF4682" s="85"/>
      <c r="AG4682" s="85"/>
      <c r="AH4682" s="85"/>
      <c r="AI4682" s="85"/>
      <c r="AJ4682" s="85"/>
    </row>
    <row r="4683" spans="1:36" s="89" customFormat="1" x14ac:dyDescent="0.25">
      <c r="A4683" s="86"/>
      <c r="B4683" s="85"/>
      <c r="C4683" s="157"/>
      <c r="D4683" s="169"/>
      <c r="E4683" s="107"/>
      <c r="F4683" s="108"/>
      <c r="G4683" s="85"/>
      <c r="H4683" s="85"/>
      <c r="I4683" s="86"/>
      <c r="J4683" s="87"/>
      <c r="K4683" s="88"/>
      <c r="L4683" s="88"/>
      <c r="M4683" s="88"/>
      <c r="N4683" s="88"/>
      <c r="O4683" s="88"/>
      <c r="P4683" s="88"/>
      <c r="Q4683" s="88"/>
      <c r="R4683" s="88"/>
      <c r="S4683" s="88"/>
      <c r="T4683" s="88"/>
      <c r="U4683" s="88"/>
      <c r="V4683" s="88"/>
      <c r="W4683" s="88"/>
      <c r="X4683" s="88"/>
      <c r="Z4683" s="88"/>
      <c r="AA4683" s="85"/>
      <c r="AB4683" s="85"/>
      <c r="AC4683" s="85"/>
      <c r="AD4683"/>
      <c r="AE4683" s="85"/>
      <c r="AF4683" s="85"/>
      <c r="AG4683" s="85"/>
      <c r="AH4683" s="85"/>
      <c r="AI4683" s="85"/>
      <c r="AJ4683" s="85"/>
    </row>
    <row r="4684" spans="1:36" s="89" customFormat="1" x14ac:dyDescent="0.25">
      <c r="A4684" s="86"/>
      <c r="B4684" s="85"/>
      <c r="C4684" s="157"/>
      <c r="D4684" s="169"/>
      <c r="E4684" s="107"/>
      <c r="F4684" s="108"/>
      <c r="G4684" s="85"/>
      <c r="H4684" s="85"/>
      <c r="I4684" s="86"/>
      <c r="J4684" s="87"/>
      <c r="K4684" s="88"/>
      <c r="L4684" s="88"/>
      <c r="M4684" s="88"/>
      <c r="N4684" s="88"/>
      <c r="O4684" s="88"/>
      <c r="P4684" s="88"/>
      <c r="Q4684" s="88"/>
      <c r="R4684" s="88"/>
      <c r="S4684" s="88"/>
      <c r="T4684" s="88"/>
      <c r="U4684" s="88"/>
      <c r="V4684" s="88"/>
      <c r="W4684" s="88"/>
      <c r="X4684" s="88"/>
      <c r="Z4684" s="88"/>
      <c r="AA4684" s="85"/>
      <c r="AB4684" s="85"/>
      <c r="AC4684" s="85"/>
      <c r="AD4684"/>
      <c r="AE4684" s="85"/>
      <c r="AF4684" s="85"/>
      <c r="AG4684" s="85"/>
      <c r="AH4684" s="85"/>
      <c r="AI4684" s="85"/>
      <c r="AJ4684" s="85"/>
    </row>
    <row r="4685" spans="1:36" s="89" customFormat="1" x14ac:dyDescent="0.25">
      <c r="A4685" s="86"/>
      <c r="B4685" s="85"/>
      <c r="C4685" s="157"/>
      <c r="D4685" s="169"/>
      <c r="E4685" s="107"/>
      <c r="F4685" s="108"/>
      <c r="G4685" s="85"/>
      <c r="H4685" s="85"/>
      <c r="I4685" s="86"/>
      <c r="J4685" s="87"/>
      <c r="K4685" s="88"/>
      <c r="L4685" s="88"/>
      <c r="M4685" s="88"/>
      <c r="N4685" s="88"/>
      <c r="O4685" s="88"/>
      <c r="P4685" s="88"/>
      <c r="Q4685" s="88"/>
      <c r="R4685" s="88"/>
      <c r="S4685" s="88"/>
      <c r="T4685" s="88"/>
      <c r="U4685" s="88"/>
      <c r="V4685" s="88"/>
      <c r="W4685" s="88"/>
      <c r="X4685" s="88"/>
      <c r="Z4685" s="88"/>
      <c r="AA4685" s="85"/>
      <c r="AB4685" s="85"/>
      <c r="AC4685" s="85"/>
      <c r="AD4685"/>
      <c r="AE4685" s="85"/>
      <c r="AF4685" s="85"/>
      <c r="AG4685" s="85"/>
      <c r="AH4685" s="85"/>
      <c r="AI4685" s="85"/>
      <c r="AJ4685" s="85"/>
    </row>
    <row r="4686" spans="1:36" s="89" customFormat="1" x14ac:dyDescent="0.25">
      <c r="A4686" s="86"/>
      <c r="B4686" s="85"/>
      <c r="C4686" s="157"/>
      <c r="D4686" s="169"/>
      <c r="E4686" s="107"/>
      <c r="F4686" s="108"/>
      <c r="G4686" s="85"/>
      <c r="H4686" s="85"/>
      <c r="I4686" s="86"/>
      <c r="J4686" s="87"/>
      <c r="K4686" s="88"/>
      <c r="L4686" s="88"/>
      <c r="M4686" s="88"/>
      <c r="N4686" s="88"/>
      <c r="O4686" s="88"/>
      <c r="P4686" s="88"/>
      <c r="Q4686" s="88"/>
      <c r="R4686" s="88"/>
      <c r="S4686" s="88"/>
      <c r="T4686" s="88"/>
      <c r="U4686" s="88"/>
      <c r="V4686" s="88"/>
      <c r="W4686" s="88"/>
      <c r="X4686" s="88"/>
      <c r="Z4686" s="88"/>
      <c r="AA4686" s="85"/>
      <c r="AB4686" s="85"/>
      <c r="AC4686" s="85"/>
      <c r="AD4686"/>
      <c r="AE4686" s="85"/>
      <c r="AF4686" s="85"/>
      <c r="AG4686" s="85"/>
      <c r="AH4686" s="85"/>
      <c r="AI4686" s="85"/>
      <c r="AJ4686" s="85"/>
    </row>
    <row r="4687" spans="1:36" s="89" customFormat="1" x14ac:dyDescent="0.25">
      <c r="A4687" s="86"/>
      <c r="B4687" s="85"/>
      <c r="C4687" s="157"/>
      <c r="D4687" s="169"/>
      <c r="E4687" s="107"/>
      <c r="F4687" s="108"/>
      <c r="G4687" s="85"/>
      <c r="H4687" s="85"/>
      <c r="I4687" s="86"/>
      <c r="J4687" s="87"/>
      <c r="K4687" s="88"/>
      <c r="L4687" s="88"/>
      <c r="M4687" s="88"/>
      <c r="N4687" s="88"/>
      <c r="O4687" s="88"/>
      <c r="P4687" s="88"/>
      <c r="Q4687" s="88"/>
      <c r="R4687" s="88"/>
      <c r="S4687" s="88"/>
      <c r="T4687" s="88"/>
      <c r="U4687" s="88"/>
      <c r="V4687" s="88"/>
      <c r="W4687" s="88"/>
      <c r="X4687" s="88"/>
      <c r="Z4687" s="88"/>
      <c r="AA4687" s="85"/>
      <c r="AB4687" s="85"/>
      <c r="AC4687" s="85"/>
      <c r="AD4687"/>
      <c r="AE4687" s="85"/>
      <c r="AF4687" s="85"/>
      <c r="AG4687" s="85"/>
      <c r="AH4687" s="85"/>
      <c r="AI4687" s="85"/>
      <c r="AJ4687" s="85"/>
    </row>
    <row r="4688" spans="1:36" s="89" customFormat="1" x14ac:dyDescent="0.25">
      <c r="A4688" s="86"/>
      <c r="B4688" s="85"/>
      <c r="C4688" s="157"/>
      <c r="D4688" s="169"/>
      <c r="E4688" s="107"/>
      <c r="F4688" s="108"/>
      <c r="G4688" s="85"/>
      <c r="H4688" s="85"/>
      <c r="I4688" s="86"/>
      <c r="J4688" s="87"/>
      <c r="K4688" s="88"/>
      <c r="L4688" s="88"/>
      <c r="M4688" s="88"/>
      <c r="N4688" s="88"/>
      <c r="O4688" s="88"/>
      <c r="P4688" s="88"/>
      <c r="Q4688" s="88"/>
      <c r="R4688" s="88"/>
      <c r="S4688" s="88"/>
      <c r="T4688" s="88"/>
      <c r="U4688" s="88"/>
      <c r="V4688" s="88"/>
      <c r="W4688" s="88"/>
      <c r="X4688" s="88"/>
      <c r="Z4688" s="88"/>
      <c r="AA4688" s="85"/>
      <c r="AB4688" s="85"/>
      <c r="AC4688" s="85"/>
      <c r="AD4688"/>
      <c r="AE4688" s="85"/>
      <c r="AF4688" s="85"/>
      <c r="AG4688" s="85"/>
      <c r="AH4688" s="85"/>
      <c r="AI4688" s="85"/>
      <c r="AJ4688" s="85"/>
    </row>
    <row r="4689" spans="1:36" s="89" customFormat="1" x14ac:dyDescent="0.25">
      <c r="A4689" s="86"/>
      <c r="B4689" s="85"/>
      <c r="C4689" s="157"/>
      <c r="D4689" s="169"/>
      <c r="E4689" s="107"/>
      <c r="F4689" s="108"/>
      <c r="G4689" s="85"/>
      <c r="H4689" s="85"/>
      <c r="I4689" s="86"/>
      <c r="J4689" s="87"/>
      <c r="K4689" s="88"/>
      <c r="L4689" s="88"/>
      <c r="M4689" s="88"/>
      <c r="N4689" s="88"/>
      <c r="O4689" s="88"/>
      <c r="P4689" s="88"/>
      <c r="Q4689" s="88"/>
      <c r="R4689" s="88"/>
      <c r="S4689" s="88"/>
      <c r="T4689" s="88"/>
      <c r="U4689" s="88"/>
      <c r="V4689" s="88"/>
      <c r="W4689" s="88"/>
      <c r="X4689" s="88"/>
      <c r="Z4689" s="88"/>
      <c r="AA4689" s="85"/>
      <c r="AB4689" s="85"/>
      <c r="AC4689" s="85"/>
      <c r="AD4689"/>
      <c r="AE4689" s="85"/>
      <c r="AF4689" s="85"/>
      <c r="AG4689" s="85"/>
      <c r="AH4689" s="85"/>
      <c r="AI4689" s="85"/>
      <c r="AJ4689" s="85"/>
    </row>
    <row r="4690" spans="1:36" s="89" customFormat="1" x14ac:dyDescent="0.25">
      <c r="A4690" s="86"/>
      <c r="B4690" s="85"/>
      <c r="C4690" s="157"/>
      <c r="D4690" s="169"/>
      <c r="E4690" s="107"/>
      <c r="F4690" s="108"/>
      <c r="G4690" s="85"/>
      <c r="H4690" s="85"/>
      <c r="I4690" s="86"/>
      <c r="J4690" s="87"/>
      <c r="K4690" s="88"/>
      <c r="L4690" s="88"/>
      <c r="M4690" s="88"/>
      <c r="N4690" s="88"/>
      <c r="O4690" s="88"/>
      <c r="P4690" s="88"/>
      <c r="Q4690" s="88"/>
      <c r="R4690" s="88"/>
      <c r="S4690" s="88"/>
      <c r="T4690" s="88"/>
      <c r="U4690" s="88"/>
      <c r="V4690" s="88"/>
      <c r="W4690" s="88"/>
      <c r="X4690" s="88"/>
      <c r="Z4690" s="88"/>
      <c r="AA4690" s="85"/>
      <c r="AB4690" s="85"/>
      <c r="AC4690" s="85"/>
      <c r="AD4690"/>
      <c r="AE4690" s="85"/>
      <c r="AF4690" s="85"/>
      <c r="AG4690" s="85"/>
      <c r="AH4690" s="85"/>
      <c r="AI4690" s="85"/>
      <c r="AJ4690" s="85"/>
    </row>
    <row r="4691" spans="1:36" s="89" customFormat="1" x14ac:dyDescent="0.25">
      <c r="A4691" s="86"/>
      <c r="B4691" s="85"/>
      <c r="C4691" s="157"/>
      <c r="D4691" s="169"/>
      <c r="E4691" s="107"/>
      <c r="F4691" s="108"/>
      <c r="G4691" s="85"/>
      <c r="H4691" s="85"/>
      <c r="I4691" s="86"/>
      <c r="J4691" s="87"/>
      <c r="K4691" s="88"/>
      <c r="L4691" s="88"/>
      <c r="M4691" s="88"/>
      <c r="N4691" s="88"/>
      <c r="O4691" s="88"/>
      <c r="P4691" s="88"/>
      <c r="Q4691" s="88"/>
      <c r="R4691" s="88"/>
      <c r="S4691" s="88"/>
      <c r="T4691" s="88"/>
      <c r="U4691" s="88"/>
      <c r="V4691" s="88"/>
      <c r="W4691" s="88"/>
      <c r="X4691" s="88"/>
      <c r="Z4691" s="88"/>
      <c r="AA4691" s="85"/>
      <c r="AB4691" s="85"/>
      <c r="AC4691" s="85"/>
      <c r="AD4691"/>
      <c r="AE4691" s="85"/>
      <c r="AF4691" s="85"/>
      <c r="AG4691" s="85"/>
      <c r="AH4691" s="85"/>
      <c r="AI4691" s="85"/>
      <c r="AJ4691" s="85"/>
    </row>
    <row r="4692" spans="1:36" s="89" customFormat="1" x14ac:dyDescent="0.25">
      <c r="A4692" s="86"/>
      <c r="B4692" s="85"/>
      <c r="C4692" s="157"/>
      <c r="D4692" s="169"/>
      <c r="E4692" s="107"/>
      <c r="F4692" s="108"/>
      <c r="G4692" s="85"/>
      <c r="H4692" s="85"/>
      <c r="I4692" s="86"/>
      <c r="J4692" s="87"/>
      <c r="K4692" s="88"/>
      <c r="L4692" s="88"/>
      <c r="M4692" s="88"/>
      <c r="N4692" s="88"/>
      <c r="O4692" s="88"/>
      <c r="P4692" s="88"/>
      <c r="Q4692" s="88"/>
      <c r="R4692" s="88"/>
      <c r="S4692" s="88"/>
      <c r="T4692" s="88"/>
      <c r="U4692" s="88"/>
      <c r="V4692" s="88"/>
      <c r="W4692" s="88"/>
      <c r="X4692" s="88"/>
      <c r="Z4692" s="88"/>
      <c r="AA4692" s="85"/>
      <c r="AB4692" s="85"/>
      <c r="AC4692" s="85"/>
      <c r="AD4692"/>
      <c r="AE4692" s="85"/>
      <c r="AF4692" s="85"/>
      <c r="AG4692" s="85"/>
      <c r="AH4692" s="85"/>
      <c r="AI4692" s="85"/>
      <c r="AJ4692" s="85"/>
    </row>
    <row r="4693" spans="1:36" s="89" customFormat="1" x14ac:dyDescent="0.25">
      <c r="A4693" s="86"/>
      <c r="B4693" s="85"/>
      <c r="C4693" s="157"/>
      <c r="D4693" s="169"/>
      <c r="E4693" s="107"/>
      <c r="F4693" s="108"/>
      <c r="G4693" s="85"/>
      <c r="H4693" s="85"/>
      <c r="I4693" s="86"/>
      <c r="J4693" s="87"/>
      <c r="K4693" s="88"/>
      <c r="L4693" s="88"/>
      <c r="M4693" s="88"/>
      <c r="N4693" s="88"/>
      <c r="O4693" s="88"/>
      <c r="P4693" s="88"/>
      <c r="Q4693" s="88"/>
      <c r="R4693" s="88"/>
      <c r="S4693" s="88"/>
      <c r="T4693" s="88"/>
      <c r="U4693" s="88"/>
      <c r="V4693" s="88"/>
      <c r="W4693" s="88"/>
      <c r="X4693" s="88"/>
      <c r="Z4693" s="88"/>
      <c r="AA4693" s="85"/>
      <c r="AB4693" s="85"/>
      <c r="AC4693" s="85"/>
      <c r="AD4693"/>
      <c r="AE4693" s="85"/>
      <c r="AF4693" s="85"/>
      <c r="AG4693" s="85"/>
      <c r="AH4693" s="85"/>
      <c r="AI4693" s="85"/>
      <c r="AJ4693" s="85"/>
    </row>
    <row r="4694" spans="1:36" s="89" customFormat="1" x14ac:dyDescent="0.25">
      <c r="A4694" s="86"/>
      <c r="B4694" s="85"/>
      <c r="C4694" s="157"/>
      <c r="D4694" s="169"/>
      <c r="E4694" s="107"/>
      <c r="F4694" s="108"/>
      <c r="G4694" s="85"/>
      <c r="H4694" s="85"/>
      <c r="I4694" s="86"/>
      <c r="J4694" s="87"/>
      <c r="K4694" s="88"/>
      <c r="L4694" s="88"/>
      <c r="M4694" s="88"/>
      <c r="N4694" s="88"/>
      <c r="O4694" s="88"/>
      <c r="P4694" s="88"/>
      <c r="Q4694" s="88"/>
      <c r="R4694" s="88"/>
      <c r="S4694" s="88"/>
      <c r="T4694" s="88"/>
      <c r="U4694" s="88"/>
      <c r="V4694" s="88"/>
      <c r="W4694" s="88"/>
      <c r="X4694" s="88"/>
      <c r="Z4694" s="88"/>
      <c r="AA4694" s="85"/>
      <c r="AB4694" s="85"/>
      <c r="AC4694" s="85"/>
      <c r="AD4694"/>
      <c r="AE4694" s="85"/>
      <c r="AF4694" s="85"/>
      <c r="AG4694" s="85"/>
      <c r="AH4694" s="85"/>
      <c r="AI4694" s="85"/>
      <c r="AJ4694" s="85"/>
    </row>
    <row r="4695" spans="1:36" s="89" customFormat="1" x14ac:dyDescent="0.25">
      <c r="A4695" s="86"/>
      <c r="B4695" s="85"/>
      <c r="C4695" s="157"/>
      <c r="D4695" s="169"/>
      <c r="E4695" s="107"/>
      <c r="F4695" s="108"/>
      <c r="G4695" s="85"/>
      <c r="H4695" s="85"/>
      <c r="I4695" s="86"/>
      <c r="J4695" s="87"/>
      <c r="K4695" s="88"/>
      <c r="L4695" s="88"/>
      <c r="M4695" s="88"/>
      <c r="N4695" s="88"/>
      <c r="O4695" s="88"/>
      <c r="P4695" s="88"/>
      <c r="Q4695" s="88"/>
      <c r="R4695" s="88"/>
      <c r="S4695" s="88"/>
      <c r="T4695" s="88"/>
      <c r="U4695" s="88"/>
      <c r="V4695" s="88"/>
      <c r="W4695" s="88"/>
      <c r="X4695" s="88"/>
      <c r="Z4695" s="88"/>
      <c r="AA4695" s="85"/>
      <c r="AB4695" s="85"/>
      <c r="AC4695" s="85"/>
      <c r="AD4695"/>
      <c r="AE4695" s="85"/>
      <c r="AF4695" s="85"/>
      <c r="AG4695" s="85"/>
      <c r="AH4695" s="85"/>
      <c r="AI4695" s="85"/>
      <c r="AJ4695" s="85"/>
    </row>
    <row r="4696" spans="1:36" s="89" customFormat="1" x14ac:dyDescent="0.25">
      <c r="A4696" s="86"/>
      <c r="B4696" s="85"/>
      <c r="C4696" s="157"/>
      <c r="D4696" s="169"/>
      <c r="E4696" s="107"/>
      <c r="F4696" s="108"/>
      <c r="G4696" s="85"/>
      <c r="H4696" s="85"/>
      <c r="I4696" s="86"/>
      <c r="J4696" s="87"/>
      <c r="K4696" s="88"/>
      <c r="L4696" s="88"/>
      <c r="M4696" s="88"/>
      <c r="N4696" s="88"/>
      <c r="O4696" s="88"/>
      <c r="P4696" s="88"/>
      <c r="Q4696" s="88"/>
      <c r="R4696" s="88"/>
      <c r="S4696" s="88"/>
      <c r="T4696" s="88"/>
      <c r="U4696" s="88"/>
      <c r="V4696" s="88"/>
      <c r="W4696" s="88"/>
      <c r="X4696" s="88"/>
      <c r="Z4696" s="88"/>
      <c r="AA4696" s="85"/>
      <c r="AB4696" s="85"/>
      <c r="AC4696" s="85"/>
      <c r="AD4696"/>
      <c r="AE4696" s="85"/>
      <c r="AF4696" s="85"/>
      <c r="AG4696" s="85"/>
      <c r="AH4696" s="85"/>
      <c r="AI4696" s="85"/>
      <c r="AJ4696" s="85"/>
    </row>
    <row r="4697" spans="1:36" s="89" customFormat="1" x14ac:dyDescent="0.25">
      <c r="A4697" s="86"/>
      <c r="B4697" s="85"/>
      <c r="C4697" s="157"/>
      <c r="D4697" s="169"/>
      <c r="E4697" s="107"/>
      <c r="F4697" s="108"/>
      <c r="G4697" s="85"/>
      <c r="H4697" s="85"/>
      <c r="I4697" s="86"/>
      <c r="J4697" s="87"/>
      <c r="K4697" s="88"/>
      <c r="L4697" s="88"/>
      <c r="M4697" s="88"/>
      <c r="N4697" s="88"/>
      <c r="O4697" s="88"/>
      <c r="P4697" s="88"/>
      <c r="Q4697" s="88"/>
      <c r="R4697" s="88"/>
      <c r="S4697" s="88"/>
      <c r="T4697" s="88"/>
      <c r="U4697" s="88"/>
      <c r="V4697" s="88"/>
      <c r="W4697" s="88"/>
      <c r="X4697" s="88"/>
      <c r="Z4697" s="88"/>
      <c r="AA4697" s="85"/>
      <c r="AB4697" s="85"/>
      <c r="AC4697" s="85"/>
      <c r="AD4697"/>
      <c r="AE4697" s="85"/>
      <c r="AF4697" s="85"/>
      <c r="AG4697" s="85"/>
      <c r="AH4697" s="85"/>
      <c r="AI4697" s="85"/>
      <c r="AJ4697" s="85"/>
    </row>
    <row r="4698" spans="1:36" s="89" customFormat="1" x14ac:dyDescent="0.25">
      <c r="A4698" s="86"/>
      <c r="B4698" s="85"/>
      <c r="C4698" s="157"/>
      <c r="D4698" s="169"/>
      <c r="E4698" s="107"/>
      <c r="F4698" s="108"/>
      <c r="G4698" s="85"/>
      <c r="H4698" s="85"/>
      <c r="I4698" s="86"/>
      <c r="J4698" s="87"/>
      <c r="K4698" s="88"/>
      <c r="L4698" s="88"/>
      <c r="M4698" s="88"/>
      <c r="N4698" s="88"/>
      <c r="O4698" s="88"/>
      <c r="P4698" s="88"/>
      <c r="Q4698" s="88"/>
      <c r="R4698" s="88"/>
      <c r="S4698" s="88"/>
      <c r="T4698" s="88"/>
      <c r="U4698" s="88"/>
      <c r="V4698" s="88"/>
      <c r="W4698" s="88"/>
      <c r="X4698" s="88"/>
      <c r="Z4698" s="88"/>
      <c r="AA4698" s="85"/>
      <c r="AB4698" s="85"/>
      <c r="AC4698" s="85"/>
      <c r="AD4698"/>
      <c r="AE4698" s="85"/>
      <c r="AF4698" s="85"/>
      <c r="AG4698" s="85"/>
      <c r="AH4698" s="85"/>
      <c r="AI4698" s="85"/>
      <c r="AJ4698" s="85"/>
    </row>
    <row r="4699" spans="1:36" s="89" customFormat="1" x14ac:dyDescent="0.25">
      <c r="A4699" s="86"/>
      <c r="B4699" s="85"/>
      <c r="C4699" s="157"/>
      <c r="D4699" s="169"/>
      <c r="E4699" s="107"/>
      <c r="F4699" s="108"/>
      <c r="G4699" s="85"/>
      <c r="H4699" s="85"/>
      <c r="I4699" s="86"/>
      <c r="J4699" s="87"/>
      <c r="K4699" s="88"/>
      <c r="L4699" s="88"/>
      <c r="M4699" s="88"/>
      <c r="N4699" s="88"/>
      <c r="O4699" s="88"/>
      <c r="P4699" s="88"/>
      <c r="Q4699" s="88"/>
      <c r="R4699" s="88"/>
      <c r="S4699" s="88"/>
      <c r="T4699" s="88"/>
      <c r="U4699" s="88"/>
      <c r="V4699" s="88"/>
      <c r="W4699" s="88"/>
      <c r="X4699" s="88"/>
      <c r="Z4699" s="88"/>
      <c r="AA4699" s="85"/>
      <c r="AB4699" s="85"/>
      <c r="AC4699" s="85"/>
      <c r="AD4699"/>
      <c r="AE4699" s="85"/>
      <c r="AF4699" s="85"/>
      <c r="AG4699" s="85"/>
      <c r="AH4699" s="85"/>
      <c r="AI4699" s="85"/>
      <c r="AJ4699" s="85"/>
    </row>
    <row r="4700" spans="1:36" s="89" customFormat="1" x14ac:dyDescent="0.25">
      <c r="A4700" s="86"/>
      <c r="B4700" s="85"/>
      <c r="C4700" s="157"/>
      <c r="D4700" s="169"/>
      <c r="E4700" s="107"/>
      <c r="F4700" s="108"/>
      <c r="G4700" s="85"/>
      <c r="H4700" s="85"/>
      <c r="I4700" s="86"/>
      <c r="J4700" s="87"/>
      <c r="K4700" s="88"/>
      <c r="L4700" s="88"/>
      <c r="M4700" s="88"/>
      <c r="N4700" s="88"/>
      <c r="O4700" s="88"/>
      <c r="P4700" s="88"/>
      <c r="Q4700" s="88"/>
      <c r="R4700" s="88"/>
      <c r="S4700" s="88"/>
      <c r="T4700" s="88"/>
      <c r="U4700" s="88"/>
      <c r="V4700" s="88"/>
      <c r="W4700" s="88"/>
      <c r="X4700" s="88"/>
      <c r="Z4700" s="88"/>
      <c r="AA4700" s="85"/>
      <c r="AB4700" s="85"/>
      <c r="AC4700" s="85"/>
      <c r="AD4700"/>
      <c r="AE4700" s="85"/>
      <c r="AF4700" s="85"/>
      <c r="AG4700" s="85"/>
      <c r="AH4700" s="85"/>
      <c r="AI4700" s="85"/>
      <c r="AJ4700" s="85"/>
    </row>
    <row r="4701" spans="1:36" s="89" customFormat="1" x14ac:dyDescent="0.25">
      <c r="A4701" s="86"/>
      <c r="B4701" s="85"/>
      <c r="C4701" s="157"/>
      <c r="D4701" s="169"/>
      <c r="E4701" s="107"/>
      <c r="F4701" s="108"/>
      <c r="G4701" s="85"/>
      <c r="H4701" s="85"/>
      <c r="I4701" s="86"/>
      <c r="J4701" s="87"/>
      <c r="K4701" s="88"/>
      <c r="L4701" s="88"/>
      <c r="M4701" s="88"/>
      <c r="N4701" s="88"/>
      <c r="O4701" s="88"/>
      <c r="P4701" s="88"/>
      <c r="Q4701" s="88"/>
      <c r="R4701" s="88"/>
      <c r="S4701" s="88"/>
      <c r="T4701" s="88"/>
      <c r="U4701" s="88"/>
      <c r="V4701" s="88"/>
      <c r="W4701" s="88"/>
      <c r="X4701" s="88"/>
      <c r="Z4701" s="88"/>
      <c r="AA4701" s="85"/>
      <c r="AB4701" s="85"/>
      <c r="AC4701" s="85"/>
      <c r="AD4701"/>
      <c r="AE4701" s="85"/>
      <c r="AF4701" s="85"/>
      <c r="AG4701" s="85"/>
      <c r="AH4701" s="85"/>
      <c r="AI4701" s="85"/>
      <c r="AJ4701" s="85"/>
    </row>
    <row r="4702" spans="1:36" s="89" customFormat="1" x14ac:dyDescent="0.25">
      <c r="A4702" s="86"/>
      <c r="B4702" s="85"/>
      <c r="C4702" s="157"/>
      <c r="D4702" s="169"/>
      <c r="E4702" s="107"/>
      <c r="F4702" s="108"/>
      <c r="G4702" s="85"/>
      <c r="H4702" s="85"/>
      <c r="I4702" s="86"/>
      <c r="J4702" s="87"/>
      <c r="K4702" s="88"/>
      <c r="L4702" s="88"/>
      <c r="M4702" s="88"/>
      <c r="N4702" s="88"/>
      <c r="O4702" s="88"/>
      <c r="P4702" s="88"/>
      <c r="Q4702" s="88"/>
      <c r="R4702" s="88"/>
      <c r="S4702" s="88"/>
      <c r="T4702" s="88"/>
      <c r="U4702" s="88"/>
      <c r="V4702" s="88"/>
      <c r="W4702" s="88"/>
      <c r="X4702" s="88"/>
      <c r="Z4702" s="88"/>
      <c r="AA4702" s="85"/>
      <c r="AB4702" s="85"/>
      <c r="AC4702" s="85"/>
      <c r="AD4702"/>
      <c r="AE4702" s="85"/>
      <c r="AF4702" s="85"/>
      <c r="AG4702" s="85"/>
      <c r="AH4702" s="85"/>
      <c r="AI4702" s="85"/>
      <c r="AJ4702" s="85"/>
    </row>
    <row r="4703" spans="1:36" s="89" customFormat="1" x14ac:dyDescent="0.25">
      <c r="A4703" s="86"/>
      <c r="B4703" s="85"/>
      <c r="C4703" s="157"/>
      <c r="D4703" s="169"/>
      <c r="E4703" s="107"/>
      <c r="F4703" s="108"/>
      <c r="G4703" s="85"/>
      <c r="H4703" s="85"/>
      <c r="I4703" s="86"/>
      <c r="J4703" s="87"/>
      <c r="K4703" s="88"/>
      <c r="L4703" s="88"/>
      <c r="M4703" s="88"/>
      <c r="N4703" s="88"/>
      <c r="O4703" s="88"/>
      <c r="P4703" s="88"/>
      <c r="Q4703" s="88"/>
      <c r="R4703" s="88"/>
      <c r="S4703" s="88"/>
      <c r="T4703" s="88"/>
      <c r="U4703" s="88"/>
      <c r="V4703" s="88"/>
      <c r="W4703" s="88"/>
      <c r="X4703" s="88"/>
      <c r="Z4703" s="88"/>
      <c r="AA4703" s="85"/>
      <c r="AB4703" s="85"/>
      <c r="AC4703" s="85"/>
      <c r="AD4703"/>
      <c r="AE4703" s="85"/>
      <c r="AF4703" s="85"/>
      <c r="AG4703" s="85"/>
      <c r="AH4703" s="85"/>
      <c r="AI4703" s="85"/>
      <c r="AJ4703" s="85"/>
    </row>
    <row r="4704" spans="1:36" s="89" customFormat="1" x14ac:dyDescent="0.25">
      <c r="A4704" s="86"/>
      <c r="B4704" s="85"/>
      <c r="C4704" s="157"/>
      <c r="D4704" s="169"/>
      <c r="E4704" s="107"/>
      <c r="F4704" s="108"/>
      <c r="G4704" s="85"/>
      <c r="H4704" s="85"/>
      <c r="I4704" s="86"/>
      <c r="J4704" s="87"/>
      <c r="K4704" s="88"/>
      <c r="L4704" s="88"/>
      <c r="M4704" s="88"/>
      <c r="N4704" s="88"/>
      <c r="O4704" s="88"/>
      <c r="P4704" s="88"/>
      <c r="Q4704" s="88"/>
      <c r="R4704" s="88"/>
      <c r="S4704" s="88"/>
      <c r="T4704" s="88"/>
      <c r="U4704" s="88"/>
      <c r="V4704" s="88"/>
      <c r="W4704" s="88"/>
      <c r="X4704" s="88"/>
      <c r="Z4704" s="88"/>
      <c r="AA4704" s="85"/>
      <c r="AB4704" s="85"/>
      <c r="AC4704" s="85"/>
      <c r="AD4704"/>
      <c r="AE4704" s="85"/>
      <c r="AF4704" s="85"/>
      <c r="AG4704" s="85"/>
      <c r="AH4704" s="85"/>
      <c r="AI4704" s="85"/>
      <c r="AJ4704" s="85"/>
    </row>
    <row r="4705" spans="1:36" s="89" customFormat="1" x14ac:dyDescent="0.25">
      <c r="A4705" s="86"/>
      <c r="B4705" s="85"/>
      <c r="C4705" s="157"/>
      <c r="D4705" s="169"/>
      <c r="E4705" s="107"/>
      <c r="F4705" s="108"/>
      <c r="G4705" s="85"/>
      <c r="H4705" s="85"/>
      <c r="I4705" s="86"/>
      <c r="J4705" s="87"/>
      <c r="K4705" s="88"/>
      <c r="L4705" s="88"/>
      <c r="M4705" s="88"/>
      <c r="N4705" s="88"/>
      <c r="O4705" s="88"/>
      <c r="P4705" s="88"/>
      <c r="Q4705" s="88"/>
      <c r="R4705" s="88"/>
      <c r="S4705" s="88"/>
      <c r="T4705" s="88"/>
      <c r="U4705" s="88"/>
      <c r="V4705" s="88"/>
      <c r="W4705" s="88"/>
      <c r="X4705" s="88"/>
      <c r="Z4705" s="88"/>
      <c r="AA4705" s="85"/>
      <c r="AB4705" s="85"/>
      <c r="AC4705" s="85"/>
      <c r="AD4705"/>
      <c r="AE4705" s="85"/>
      <c r="AF4705" s="85"/>
      <c r="AG4705" s="85"/>
      <c r="AH4705" s="85"/>
      <c r="AI4705" s="85"/>
      <c r="AJ4705" s="85"/>
    </row>
    <row r="4706" spans="1:36" s="89" customFormat="1" x14ac:dyDescent="0.25">
      <c r="A4706" s="86"/>
      <c r="B4706" s="85"/>
      <c r="C4706" s="157"/>
      <c r="D4706" s="169"/>
      <c r="E4706" s="107"/>
      <c r="F4706" s="108"/>
      <c r="G4706" s="85"/>
      <c r="H4706" s="85"/>
      <c r="I4706" s="86"/>
      <c r="J4706" s="87"/>
      <c r="K4706" s="88"/>
      <c r="L4706" s="88"/>
      <c r="M4706" s="88"/>
      <c r="N4706" s="88"/>
      <c r="O4706" s="88"/>
      <c r="P4706" s="88"/>
      <c r="Q4706" s="88"/>
      <c r="R4706" s="88"/>
      <c r="S4706" s="88"/>
      <c r="T4706" s="88"/>
      <c r="U4706" s="88"/>
      <c r="V4706" s="88"/>
      <c r="W4706" s="88"/>
      <c r="X4706" s="88"/>
      <c r="Z4706" s="88"/>
      <c r="AA4706" s="85"/>
      <c r="AB4706" s="85"/>
      <c r="AC4706" s="85"/>
      <c r="AD4706"/>
      <c r="AE4706" s="85"/>
      <c r="AF4706" s="85"/>
      <c r="AG4706" s="85"/>
      <c r="AH4706" s="85"/>
      <c r="AI4706" s="85"/>
      <c r="AJ4706" s="85"/>
    </row>
    <row r="4707" spans="1:36" s="89" customFormat="1" x14ac:dyDescent="0.25">
      <c r="A4707" s="86"/>
      <c r="B4707" s="85"/>
      <c r="C4707" s="157"/>
      <c r="D4707" s="169"/>
      <c r="E4707" s="107"/>
      <c r="F4707" s="108"/>
      <c r="G4707" s="85"/>
      <c r="H4707" s="85"/>
      <c r="I4707" s="86"/>
      <c r="J4707" s="87"/>
      <c r="K4707" s="88"/>
      <c r="L4707" s="88"/>
      <c r="M4707" s="88"/>
      <c r="N4707" s="88"/>
      <c r="O4707" s="88"/>
      <c r="P4707" s="88"/>
      <c r="Q4707" s="88"/>
      <c r="R4707" s="88"/>
      <c r="S4707" s="88"/>
      <c r="T4707" s="88"/>
      <c r="U4707" s="88"/>
      <c r="V4707" s="88"/>
      <c r="W4707" s="88"/>
      <c r="X4707" s="88"/>
      <c r="Z4707" s="88"/>
      <c r="AA4707" s="85"/>
      <c r="AB4707" s="85"/>
      <c r="AC4707" s="85"/>
      <c r="AD4707"/>
      <c r="AE4707" s="85"/>
      <c r="AF4707" s="85"/>
      <c r="AG4707" s="85"/>
      <c r="AH4707" s="85"/>
      <c r="AI4707" s="85"/>
      <c r="AJ4707" s="85"/>
    </row>
    <row r="4708" spans="1:36" s="89" customFormat="1" x14ac:dyDescent="0.25">
      <c r="A4708" s="86"/>
      <c r="B4708" s="85"/>
      <c r="C4708" s="157"/>
      <c r="D4708" s="169"/>
      <c r="E4708" s="107"/>
      <c r="F4708" s="108"/>
      <c r="G4708" s="85"/>
      <c r="H4708" s="85"/>
      <c r="I4708" s="86"/>
      <c r="J4708" s="87"/>
      <c r="K4708" s="88"/>
      <c r="L4708" s="88"/>
      <c r="M4708" s="88"/>
      <c r="N4708" s="88"/>
      <c r="O4708" s="88"/>
      <c r="P4708" s="88"/>
      <c r="Q4708" s="88"/>
      <c r="R4708" s="88"/>
      <c r="S4708" s="88"/>
      <c r="T4708" s="88"/>
      <c r="U4708" s="88"/>
      <c r="V4708" s="88"/>
      <c r="W4708" s="88"/>
      <c r="X4708" s="88"/>
      <c r="Z4708" s="88"/>
      <c r="AA4708" s="85"/>
      <c r="AB4708" s="85"/>
      <c r="AC4708" s="85"/>
      <c r="AD4708"/>
      <c r="AE4708" s="85"/>
      <c r="AF4708" s="85"/>
      <c r="AG4708" s="85"/>
      <c r="AH4708" s="85"/>
      <c r="AI4708" s="85"/>
      <c r="AJ4708" s="85"/>
    </row>
    <row r="4709" spans="1:36" s="89" customFormat="1" x14ac:dyDescent="0.25">
      <c r="A4709" s="86"/>
      <c r="B4709" s="85"/>
      <c r="C4709" s="157"/>
      <c r="D4709" s="169"/>
      <c r="E4709" s="107"/>
      <c r="F4709" s="108"/>
      <c r="G4709" s="85"/>
      <c r="H4709" s="85"/>
      <c r="I4709" s="86"/>
      <c r="J4709" s="87"/>
      <c r="K4709" s="88"/>
      <c r="L4709" s="88"/>
      <c r="M4709" s="88"/>
      <c r="N4709" s="88"/>
      <c r="O4709" s="88"/>
      <c r="P4709" s="88"/>
      <c r="Q4709" s="88"/>
      <c r="R4709" s="88"/>
      <c r="S4709" s="88"/>
      <c r="T4709" s="88"/>
      <c r="U4709" s="88"/>
      <c r="V4709" s="88"/>
      <c r="W4709" s="88"/>
      <c r="X4709" s="88"/>
      <c r="Z4709" s="88"/>
      <c r="AA4709" s="85"/>
      <c r="AB4709" s="85"/>
      <c r="AC4709" s="85"/>
      <c r="AD4709"/>
      <c r="AE4709" s="85"/>
      <c r="AF4709" s="85"/>
      <c r="AG4709" s="85"/>
      <c r="AH4709" s="85"/>
      <c r="AI4709" s="85"/>
      <c r="AJ4709" s="85"/>
    </row>
    <row r="4710" spans="1:36" s="89" customFormat="1" x14ac:dyDescent="0.25">
      <c r="A4710" s="86"/>
      <c r="B4710" s="85"/>
      <c r="C4710" s="157"/>
      <c r="D4710" s="169"/>
      <c r="E4710" s="107"/>
      <c r="F4710" s="108"/>
      <c r="G4710" s="85"/>
      <c r="H4710" s="85"/>
      <c r="I4710" s="86"/>
      <c r="J4710" s="87"/>
      <c r="K4710" s="88"/>
      <c r="L4710" s="88"/>
      <c r="M4710" s="88"/>
      <c r="N4710" s="88"/>
      <c r="O4710" s="88"/>
      <c r="P4710" s="88"/>
      <c r="Q4710" s="88"/>
      <c r="R4710" s="88"/>
      <c r="S4710" s="88"/>
      <c r="T4710" s="88"/>
      <c r="U4710" s="88"/>
      <c r="V4710" s="88"/>
      <c r="W4710" s="88"/>
      <c r="X4710" s="88"/>
      <c r="Z4710" s="88"/>
      <c r="AA4710" s="85"/>
      <c r="AB4710" s="85"/>
      <c r="AC4710" s="85"/>
      <c r="AD4710"/>
      <c r="AE4710" s="85"/>
      <c r="AF4710" s="85"/>
      <c r="AG4710" s="85"/>
      <c r="AH4710" s="85"/>
      <c r="AI4710" s="85"/>
      <c r="AJ4710" s="85"/>
    </row>
    <row r="4711" spans="1:36" s="89" customFormat="1" x14ac:dyDescent="0.25">
      <c r="A4711" s="86"/>
      <c r="B4711" s="85"/>
      <c r="C4711" s="157"/>
      <c r="D4711" s="169"/>
      <c r="E4711" s="107"/>
      <c r="F4711" s="108"/>
      <c r="G4711" s="85"/>
      <c r="H4711" s="85"/>
      <c r="I4711" s="86"/>
      <c r="J4711" s="87"/>
      <c r="K4711" s="88"/>
      <c r="L4711" s="88"/>
      <c r="M4711" s="88"/>
      <c r="N4711" s="88"/>
      <c r="O4711" s="88"/>
      <c r="P4711" s="88"/>
      <c r="Q4711" s="88"/>
      <c r="R4711" s="88"/>
      <c r="S4711" s="88"/>
      <c r="T4711" s="88"/>
      <c r="U4711" s="88"/>
      <c r="V4711" s="88"/>
      <c r="W4711" s="88"/>
      <c r="X4711" s="88"/>
      <c r="Z4711" s="88"/>
      <c r="AA4711" s="85"/>
      <c r="AB4711" s="85"/>
      <c r="AC4711" s="85"/>
      <c r="AD4711"/>
      <c r="AE4711" s="85"/>
      <c r="AF4711" s="85"/>
      <c r="AG4711" s="85"/>
      <c r="AH4711" s="85"/>
      <c r="AI4711" s="85"/>
      <c r="AJ4711" s="85"/>
    </row>
    <row r="4712" spans="1:36" s="89" customFormat="1" x14ac:dyDescent="0.25">
      <c r="A4712" s="86"/>
      <c r="B4712" s="85"/>
      <c r="C4712" s="157"/>
      <c r="D4712" s="169"/>
      <c r="E4712" s="107"/>
      <c r="F4712" s="108"/>
      <c r="G4712" s="85"/>
      <c r="H4712" s="85"/>
      <c r="I4712" s="86"/>
      <c r="J4712" s="87"/>
      <c r="K4712" s="88"/>
      <c r="L4712" s="88"/>
      <c r="M4712" s="88"/>
      <c r="N4712" s="88"/>
      <c r="O4712" s="88"/>
      <c r="P4712" s="88"/>
      <c r="Q4712" s="88"/>
      <c r="R4712" s="88"/>
      <c r="S4712" s="88"/>
      <c r="T4712" s="88"/>
      <c r="U4712" s="88"/>
      <c r="V4712" s="88"/>
      <c r="W4712" s="88"/>
      <c r="X4712" s="88"/>
      <c r="Z4712" s="88"/>
      <c r="AA4712" s="85"/>
      <c r="AB4712" s="85"/>
      <c r="AC4712" s="85"/>
      <c r="AD4712"/>
      <c r="AE4712" s="85"/>
      <c r="AF4712" s="85"/>
      <c r="AG4712" s="85"/>
      <c r="AH4712" s="85"/>
      <c r="AI4712" s="85"/>
      <c r="AJ4712" s="85"/>
    </row>
    <row r="4713" spans="1:36" s="89" customFormat="1" x14ac:dyDescent="0.25">
      <c r="A4713" s="86"/>
      <c r="B4713" s="85"/>
      <c r="C4713" s="157"/>
      <c r="D4713" s="169"/>
      <c r="E4713" s="107"/>
      <c r="F4713" s="108"/>
      <c r="G4713" s="85"/>
      <c r="H4713" s="85"/>
      <c r="I4713" s="86"/>
      <c r="J4713" s="87"/>
      <c r="K4713" s="88"/>
      <c r="L4713" s="88"/>
      <c r="M4713" s="88"/>
      <c r="N4713" s="88"/>
      <c r="O4713" s="88"/>
      <c r="P4713" s="88"/>
      <c r="Q4713" s="88"/>
      <c r="R4713" s="88"/>
      <c r="S4713" s="88"/>
      <c r="T4713" s="88"/>
      <c r="U4713" s="88"/>
      <c r="V4713" s="88"/>
      <c r="W4713" s="88"/>
      <c r="X4713" s="88"/>
      <c r="Z4713" s="88"/>
      <c r="AA4713" s="85"/>
      <c r="AB4713" s="85"/>
      <c r="AC4713" s="85"/>
      <c r="AD4713"/>
      <c r="AE4713" s="85"/>
      <c r="AF4713" s="85"/>
      <c r="AG4713" s="85"/>
      <c r="AH4713" s="85"/>
      <c r="AI4713" s="85"/>
      <c r="AJ4713" s="85"/>
    </row>
    <row r="4714" spans="1:36" s="89" customFormat="1" x14ac:dyDescent="0.25">
      <c r="A4714" s="86"/>
      <c r="B4714" s="85"/>
      <c r="C4714" s="157"/>
      <c r="D4714" s="169"/>
      <c r="E4714" s="107"/>
      <c r="F4714" s="108"/>
      <c r="G4714" s="85"/>
      <c r="H4714" s="85"/>
      <c r="I4714" s="86"/>
      <c r="J4714" s="87"/>
      <c r="K4714" s="88"/>
      <c r="L4714" s="88"/>
      <c r="M4714" s="88"/>
      <c r="N4714" s="88"/>
      <c r="O4714" s="88"/>
      <c r="P4714" s="88"/>
      <c r="Q4714" s="88"/>
      <c r="R4714" s="88"/>
      <c r="S4714" s="88"/>
      <c r="T4714" s="88"/>
      <c r="U4714" s="88"/>
      <c r="V4714" s="88"/>
      <c r="W4714" s="88"/>
      <c r="X4714" s="88"/>
      <c r="Z4714" s="88"/>
      <c r="AA4714" s="85"/>
      <c r="AB4714" s="85"/>
      <c r="AC4714" s="85"/>
      <c r="AD4714"/>
      <c r="AE4714" s="85"/>
      <c r="AF4714" s="85"/>
      <c r="AG4714" s="85"/>
      <c r="AH4714" s="85"/>
      <c r="AI4714" s="85"/>
      <c r="AJ4714" s="85"/>
    </row>
    <row r="4715" spans="1:36" s="89" customFormat="1" x14ac:dyDescent="0.25">
      <c r="A4715" s="86"/>
      <c r="B4715" s="85"/>
      <c r="C4715" s="157"/>
      <c r="D4715" s="169"/>
      <c r="E4715" s="107"/>
      <c r="F4715" s="108"/>
      <c r="G4715" s="85"/>
      <c r="H4715" s="85"/>
      <c r="I4715" s="86"/>
      <c r="J4715" s="87"/>
      <c r="K4715" s="88"/>
      <c r="L4715" s="88"/>
      <c r="M4715" s="88"/>
      <c r="N4715" s="88"/>
      <c r="O4715" s="88"/>
      <c r="P4715" s="88"/>
      <c r="Q4715" s="88"/>
      <c r="R4715" s="88"/>
      <c r="S4715" s="88"/>
      <c r="T4715" s="88"/>
      <c r="U4715" s="88"/>
      <c r="V4715" s="88"/>
      <c r="W4715" s="88"/>
      <c r="X4715" s="88"/>
      <c r="Z4715" s="88"/>
      <c r="AA4715" s="85"/>
      <c r="AB4715" s="85"/>
      <c r="AC4715" s="85"/>
      <c r="AD4715"/>
      <c r="AE4715" s="85"/>
      <c r="AF4715" s="85"/>
      <c r="AG4715" s="85"/>
      <c r="AH4715" s="85"/>
      <c r="AI4715" s="85"/>
      <c r="AJ4715" s="85"/>
    </row>
    <row r="4716" spans="1:36" s="89" customFormat="1" x14ac:dyDescent="0.25">
      <c r="A4716" s="86"/>
      <c r="B4716" s="85"/>
      <c r="C4716" s="157"/>
      <c r="D4716" s="169"/>
      <c r="E4716" s="107"/>
      <c r="F4716" s="108"/>
      <c r="G4716" s="85"/>
      <c r="H4716" s="85"/>
      <c r="I4716" s="86"/>
      <c r="J4716" s="87"/>
      <c r="K4716" s="88"/>
      <c r="L4716" s="88"/>
      <c r="M4716" s="88"/>
      <c r="N4716" s="88"/>
      <c r="O4716" s="88"/>
      <c r="P4716" s="88"/>
      <c r="Q4716" s="88"/>
      <c r="R4716" s="88"/>
      <c r="S4716" s="88"/>
      <c r="T4716" s="88"/>
      <c r="U4716" s="88"/>
      <c r="V4716" s="88"/>
      <c r="W4716" s="88"/>
      <c r="X4716" s="88"/>
      <c r="Z4716" s="88"/>
      <c r="AA4716" s="85"/>
      <c r="AB4716" s="85"/>
      <c r="AC4716" s="85"/>
      <c r="AD4716"/>
      <c r="AE4716" s="85"/>
      <c r="AF4716" s="85"/>
      <c r="AG4716" s="85"/>
      <c r="AH4716" s="85"/>
      <c r="AI4716" s="85"/>
      <c r="AJ4716" s="85"/>
    </row>
    <row r="4717" spans="1:36" s="89" customFormat="1" x14ac:dyDescent="0.25">
      <c r="A4717" s="86"/>
      <c r="B4717" s="85"/>
      <c r="C4717" s="157"/>
      <c r="D4717" s="169"/>
      <c r="E4717" s="107"/>
      <c r="F4717" s="108"/>
      <c r="G4717" s="85"/>
      <c r="H4717" s="85"/>
      <c r="I4717" s="86"/>
      <c r="J4717" s="87"/>
      <c r="K4717" s="88"/>
      <c r="L4717" s="88"/>
      <c r="M4717" s="88"/>
      <c r="N4717" s="88"/>
      <c r="O4717" s="88"/>
      <c r="P4717" s="88"/>
      <c r="Q4717" s="88"/>
      <c r="R4717" s="88"/>
      <c r="S4717" s="88"/>
      <c r="T4717" s="88"/>
      <c r="U4717" s="88"/>
      <c r="V4717" s="88"/>
      <c r="W4717" s="88"/>
      <c r="X4717" s="88"/>
      <c r="Z4717" s="88"/>
      <c r="AA4717" s="85"/>
      <c r="AB4717" s="85"/>
      <c r="AC4717" s="85"/>
      <c r="AD4717"/>
      <c r="AE4717" s="85"/>
      <c r="AF4717" s="85"/>
      <c r="AG4717" s="85"/>
      <c r="AH4717" s="85"/>
      <c r="AI4717" s="85"/>
      <c r="AJ4717" s="85"/>
    </row>
    <row r="4718" spans="1:36" s="89" customFormat="1" x14ac:dyDescent="0.25">
      <c r="A4718" s="86"/>
      <c r="B4718" s="85"/>
      <c r="C4718" s="157"/>
      <c r="D4718" s="169"/>
      <c r="E4718" s="107"/>
      <c r="F4718" s="108"/>
      <c r="G4718" s="85"/>
      <c r="H4718" s="85"/>
      <c r="I4718" s="86"/>
      <c r="J4718" s="87"/>
      <c r="K4718" s="88"/>
      <c r="L4718" s="88"/>
      <c r="M4718" s="88"/>
      <c r="N4718" s="88"/>
      <c r="O4718" s="88"/>
      <c r="P4718" s="88"/>
      <c r="Q4718" s="88"/>
      <c r="R4718" s="88"/>
      <c r="S4718" s="88"/>
      <c r="T4718" s="88"/>
      <c r="U4718" s="88"/>
      <c r="V4718" s="88"/>
      <c r="W4718" s="88"/>
      <c r="X4718" s="88"/>
      <c r="Z4718" s="88"/>
      <c r="AA4718" s="85"/>
      <c r="AB4718" s="85"/>
      <c r="AC4718" s="85"/>
      <c r="AD4718"/>
      <c r="AE4718" s="85"/>
      <c r="AF4718" s="85"/>
      <c r="AG4718" s="85"/>
      <c r="AH4718" s="85"/>
      <c r="AI4718" s="85"/>
      <c r="AJ4718" s="85"/>
    </row>
    <row r="4719" spans="1:36" s="89" customFormat="1" x14ac:dyDescent="0.25">
      <c r="A4719" s="86"/>
      <c r="B4719" s="85"/>
      <c r="C4719" s="157"/>
      <c r="D4719" s="169"/>
      <c r="E4719" s="107"/>
      <c r="F4719" s="108"/>
      <c r="G4719" s="85"/>
      <c r="H4719" s="85"/>
      <c r="I4719" s="86"/>
      <c r="J4719" s="87"/>
      <c r="K4719" s="88"/>
      <c r="L4719" s="88"/>
      <c r="M4719" s="88"/>
      <c r="N4719" s="88"/>
      <c r="O4719" s="88"/>
      <c r="P4719" s="88"/>
      <c r="Q4719" s="88"/>
      <c r="R4719" s="88"/>
      <c r="S4719" s="88"/>
      <c r="T4719" s="88"/>
      <c r="U4719" s="88"/>
      <c r="V4719" s="88"/>
      <c r="W4719" s="88"/>
      <c r="X4719" s="88"/>
      <c r="Z4719" s="88"/>
      <c r="AA4719" s="85"/>
      <c r="AB4719" s="85"/>
      <c r="AC4719" s="85"/>
      <c r="AD4719"/>
      <c r="AE4719" s="85"/>
      <c r="AF4719" s="85"/>
      <c r="AG4719" s="85"/>
      <c r="AH4719" s="85"/>
      <c r="AI4719" s="85"/>
      <c r="AJ4719" s="85"/>
    </row>
    <row r="4720" spans="1:36" s="89" customFormat="1" x14ac:dyDescent="0.25">
      <c r="A4720" s="86"/>
      <c r="B4720" s="85"/>
      <c r="C4720" s="157"/>
      <c r="D4720" s="169"/>
      <c r="E4720" s="107"/>
      <c r="F4720" s="108"/>
      <c r="G4720" s="85"/>
      <c r="H4720" s="85"/>
      <c r="I4720" s="86"/>
      <c r="J4720" s="87"/>
      <c r="K4720" s="88"/>
      <c r="L4720" s="88"/>
      <c r="M4720" s="88"/>
      <c r="N4720" s="88"/>
      <c r="O4720" s="88"/>
      <c r="P4720" s="88"/>
      <c r="Q4720" s="88"/>
      <c r="R4720" s="88"/>
      <c r="S4720" s="88"/>
      <c r="T4720" s="88"/>
      <c r="U4720" s="88"/>
      <c r="V4720" s="88"/>
      <c r="W4720" s="88"/>
      <c r="X4720" s="88"/>
      <c r="Z4720" s="88"/>
      <c r="AA4720" s="85"/>
      <c r="AB4720" s="85"/>
      <c r="AC4720" s="85"/>
      <c r="AD4720"/>
      <c r="AE4720" s="85"/>
      <c r="AF4720" s="85"/>
      <c r="AG4720" s="85"/>
      <c r="AH4720" s="85"/>
      <c r="AI4720" s="85"/>
      <c r="AJ4720" s="85"/>
    </row>
    <row r="4721" spans="1:36" s="89" customFormat="1" x14ac:dyDescent="0.25">
      <c r="A4721" s="86"/>
      <c r="B4721" s="85"/>
      <c r="C4721" s="157"/>
      <c r="D4721" s="169"/>
      <c r="E4721" s="107"/>
      <c r="F4721" s="108"/>
      <c r="G4721" s="85"/>
      <c r="H4721" s="85"/>
      <c r="I4721" s="86"/>
      <c r="J4721" s="87"/>
      <c r="K4721" s="88"/>
      <c r="L4721" s="88"/>
      <c r="M4721" s="88"/>
      <c r="N4721" s="88"/>
      <c r="O4721" s="88"/>
      <c r="P4721" s="88"/>
      <c r="Q4721" s="88"/>
      <c r="R4721" s="88"/>
      <c r="S4721" s="88"/>
      <c r="T4721" s="88"/>
      <c r="U4721" s="88"/>
      <c r="V4721" s="88"/>
      <c r="W4721" s="88"/>
      <c r="X4721" s="88"/>
      <c r="Z4721" s="88"/>
      <c r="AA4721" s="85"/>
      <c r="AB4721" s="85"/>
      <c r="AC4721" s="85"/>
      <c r="AD4721"/>
      <c r="AE4721" s="85"/>
      <c r="AF4721" s="85"/>
      <c r="AG4721" s="85"/>
      <c r="AH4721" s="85"/>
      <c r="AI4721" s="85"/>
      <c r="AJ4721" s="85"/>
    </row>
    <row r="4722" spans="1:36" s="89" customFormat="1" x14ac:dyDescent="0.25">
      <c r="A4722" s="86"/>
      <c r="B4722" s="85"/>
      <c r="C4722" s="157"/>
      <c r="D4722" s="169"/>
      <c r="E4722" s="107"/>
      <c r="F4722" s="108"/>
      <c r="G4722" s="85"/>
      <c r="H4722" s="85"/>
      <c r="I4722" s="86"/>
      <c r="J4722" s="87"/>
      <c r="K4722" s="88"/>
      <c r="L4722" s="88"/>
      <c r="M4722" s="88"/>
      <c r="N4722" s="88"/>
      <c r="O4722" s="88"/>
      <c r="P4722" s="88"/>
      <c r="Q4722" s="88"/>
      <c r="R4722" s="88"/>
      <c r="S4722" s="88"/>
      <c r="T4722" s="88"/>
      <c r="U4722" s="88"/>
      <c r="V4722" s="88"/>
      <c r="W4722" s="88"/>
      <c r="X4722" s="88"/>
      <c r="Z4722" s="88"/>
      <c r="AA4722" s="85"/>
      <c r="AB4722" s="85"/>
      <c r="AC4722" s="85"/>
      <c r="AD4722"/>
      <c r="AE4722" s="85"/>
      <c r="AF4722" s="85"/>
      <c r="AG4722" s="85"/>
      <c r="AH4722" s="85"/>
      <c r="AI4722" s="85"/>
      <c r="AJ4722" s="85"/>
    </row>
    <row r="4723" spans="1:36" s="89" customFormat="1" x14ac:dyDescent="0.25">
      <c r="A4723" s="86"/>
      <c r="B4723" s="85"/>
      <c r="C4723" s="157"/>
      <c r="D4723" s="169"/>
      <c r="E4723" s="107"/>
      <c r="F4723" s="108"/>
      <c r="G4723" s="85"/>
      <c r="H4723" s="85"/>
      <c r="I4723" s="86"/>
      <c r="J4723" s="87"/>
      <c r="K4723" s="88"/>
      <c r="L4723" s="88"/>
      <c r="M4723" s="88"/>
      <c r="N4723" s="88"/>
      <c r="O4723" s="88"/>
      <c r="P4723" s="88"/>
      <c r="Q4723" s="88"/>
      <c r="R4723" s="88"/>
      <c r="S4723" s="88"/>
      <c r="T4723" s="88"/>
      <c r="U4723" s="88"/>
      <c r="V4723" s="88"/>
      <c r="W4723" s="88"/>
      <c r="X4723" s="88"/>
      <c r="Z4723" s="88"/>
      <c r="AA4723" s="85"/>
      <c r="AB4723" s="85"/>
      <c r="AC4723" s="85"/>
      <c r="AD4723"/>
      <c r="AE4723" s="85"/>
      <c r="AF4723" s="85"/>
      <c r="AG4723" s="85"/>
      <c r="AH4723" s="85"/>
      <c r="AI4723" s="85"/>
      <c r="AJ4723" s="85"/>
    </row>
    <row r="4724" spans="1:36" s="89" customFormat="1" x14ac:dyDescent="0.25">
      <c r="A4724" s="86"/>
      <c r="B4724" s="85"/>
      <c r="C4724" s="157"/>
      <c r="D4724" s="169"/>
      <c r="E4724" s="107"/>
      <c r="F4724" s="108"/>
      <c r="G4724" s="85"/>
      <c r="H4724" s="85"/>
      <c r="I4724" s="86"/>
      <c r="J4724" s="87"/>
      <c r="K4724" s="88"/>
      <c r="L4724" s="88"/>
      <c r="M4724" s="88"/>
      <c r="N4724" s="88"/>
      <c r="O4724" s="88"/>
      <c r="P4724" s="88"/>
      <c r="Q4724" s="88"/>
      <c r="R4724" s="88"/>
      <c r="S4724" s="88"/>
      <c r="T4724" s="88"/>
      <c r="U4724" s="88"/>
      <c r="V4724" s="88"/>
      <c r="W4724" s="88"/>
      <c r="X4724" s="88"/>
      <c r="Z4724" s="88"/>
      <c r="AA4724" s="85"/>
      <c r="AB4724" s="85"/>
      <c r="AC4724" s="85"/>
      <c r="AD4724"/>
      <c r="AE4724" s="85"/>
      <c r="AF4724" s="85"/>
      <c r="AG4724" s="85"/>
      <c r="AH4724" s="85"/>
      <c r="AI4724" s="85"/>
      <c r="AJ4724" s="85"/>
    </row>
    <row r="4725" spans="1:36" s="89" customFormat="1" x14ac:dyDescent="0.25">
      <c r="A4725" s="86"/>
      <c r="B4725" s="85"/>
      <c r="C4725" s="157"/>
      <c r="D4725" s="169"/>
      <c r="E4725" s="107"/>
      <c r="F4725" s="108"/>
      <c r="G4725" s="85"/>
      <c r="H4725" s="85"/>
      <c r="I4725" s="86"/>
      <c r="J4725" s="87"/>
      <c r="K4725" s="88"/>
      <c r="L4725" s="88"/>
      <c r="M4725" s="88"/>
      <c r="N4725" s="88"/>
      <c r="O4725" s="88"/>
      <c r="P4725" s="88"/>
      <c r="Q4725" s="88"/>
      <c r="R4725" s="88"/>
      <c r="S4725" s="88"/>
      <c r="T4725" s="88"/>
      <c r="U4725" s="88"/>
      <c r="V4725" s="88"/>
      <c r="W4725" s="88"/>
      <c r="X4725" s="88"/>
      <c r="Z4725" s="88"/>
      <c r="AA4725" s="85"/>
      <c r="AB4725" s="85"/>
      <c r="AC4725" s="85"/>
      <c r="AD4725"/>
      <c r="AE4725" s="85"/>
      <c r="AF4725" s="85"/>
      <c r="AG4725" s="85"/>
      <c r="AH4725" s="85"/>
      <c r="AI4725" s="85"/>
      <c r="AJ4725" s="85"/>
    </row>
    <row r="4726" spans="1:36" s="89" customFormat="1" x14ac:dyDescent="0.25">
      <c r="A4726" s="86"/>
      <c r="B4726" s="85"/>
      <c r="C4726" s="157"/>
      <c r="D4726" s="169"/>
      <c r="E4726" s="107"/>
      <c r="F4726" s="108"/>
      <c r="G4726" s="85"/>
      <c r="H4726" s="85"/>
      <c r="I4726" s="86"/>
      <c r="J4726" s="87"/>
      <c r="K4726" s="88"/>
      <c r="L4726" s="88"/>
      <c r="M4726" s="88"/>
      <c r="N4726" s="88"/>
      <c r="O4726" s="88"/>
      <c r="P4726" s="88"/>
      <c r="Q4726" s="88"/>
      <c r="R4726" s="88"/>
      <c r="S4726" s="88"/>
      <c r="T4726" s="88"/>
      <c r="U4726" s="88"/>
      <c r="V4726" s="88"/>
      <c r="W4726" s="88"/>
      <c r="X4726" s="88"/>
      <c r="Z4726" s="88"/>
      <c r="AA4726" s="85"/>
      <c r="AB4726" s="85"/>
      <c r="AC4726" s="85"/>
      <c r="AD4726"/>
      <c r="AE4726" s="85"/>
      <c r="AF4726" s="85"/>
      <c r="AG4726" s="85"/>
      <c r="AH4726" s="85"/>
      <c r="AI4726" s="85"/>
      <c r="AJ4726" s="85"/>
    </row>
    <row r="4727" spans="1:36" s="89" customFormat="1" x14ac:dyDescent="0.25">
      <c r="A4727" s="86"/>
      <c r="B4727" s="85"/>
      <c r="C4727" s="157"/>
      <c r="D4727" s="169"/>
      <c r="E4727" s="107"/>
      <c r="F4727" s="108"/>
      <c r="G4727" s="85"/>
      <c r="H4727" s="85"/>
      <c r="I4727" s="86"/>
      <c r="J4727" s="87"/>
      <c r="K4727" s="88"/>
      <c r="L4727" s="88"/>
      <c r="M4727" s="88"/>
      <c r="N4727" s="88"/>
      <c r="O4727" s="88"/>
      <c r="P4727" s="88"/>
      <c r="Q4727" s="88"/>
      <c r="R4727" s="88"/>
      <c r="S4727" s="88"/>
      <c r="T4727" s="88"/>
      <c r="U4727" s="88"/>
      <c r="V4727" s="88"/>
      <c r="W4727" s="88"/>
      <c r="X4727" s="88"/>
      <c r="Z4727" s="88"/>
      <c r="AA4727" s="85"/>
      <c r="AB4727" s="85"/>
      <c r="AC4727" s="85"/>
      <c r="AD4727"/>
      <c r="AE4727" s="85"/>
      <c r="AF4727" s="85"/>
      <c r="AG4727" s="85"/>
      <c r="AH4727" s="85"/>
      <c r="AI4727" s="85"/>
      <c r="AJ4727" s="85"/>
    </row>
    <row r="4728" spans="1:36" s="89" customFormat="1" x14ac:dyDescent="0.25">
      <c r="A4728" s="86"/>
      <c r="B4728" s="85"/>
      <c r="C4728" s="157"/>
      <c r="D4728" s="169"/>
      <c r="E4728" s="107"/>
      <c r="F4728" s="108"/>
      <c r="G4728" s="85"/>
      <c r="H4728" s="85"/>
      <c r="I4728" s="86"/>
      <c r="J4728" s="87"/>
      <c r="K4728" s="88"/>
      <c r="L4728" s="88"/>
      <c r="M4728" s="88"/>
      <c r="N4728" s="88"/>
      <c r="O4728" s="88"/>
      <c r="P4728" s="88"/>
      <c r="Q4728" s="88"/>
      <c r="R4728" s="88"/>
      <c r="S4728" s="88"/>
      <c r="T4728" s="88"/>
      <c r="U4728" s="88"/>
      <c r="V4728" s="88"/>
      <c r="W4728" s="88"/>
      <c r="X4728" s="88"/>
      <c r="Z4728" s="88"/>
      <c r="AA4728" s="85"/>
      <c r="AB4728" s="85"/>
      <c r="AC4728" s="85"/>
      <c r="AD4728"/>
      <c r="AE4728" s="85"/>
      <c r="AF4728" s="85"/>
      <c r="AG4728" s="85"/>
      <c r="AH4728" s="85"/>
      <c r="AI4728" s="85"/>
      <c r="AJ4728" s="85"/>
    </row>
    <row r="4729" spans="1:36" s="89" customFormat="1" x14ac:dyDescent="0.25">
      <c r="A4729" s="86"/>
      <c r="B4729" s="85"/>
      <c r="C4729" s="157"/>
      <c r="D4729" s="169"/>
      <c r="E4729" s="107"/>
      <c r="F4729" s="108"/>
      <c r="G4729" s="85"/>
      <c r="H4729" s="85"/>
      <c r="I4729" s="86"/>
      <c r="J4729" s="87"/>
      <c r="K4729" s="88"/>
      <c r="L4729" s="88"/>
      <c r="M4729" s="88"/>
      <c r="N4729" s="88"/>
      <c r="O4729" s="88"/>
      <c r="P4729" s="88"/>
      <c r="Q4729" s="88"/>
      <c r="R4729" s="88"/>
      <c r="S4729" s="88"/>
      <c r="T4729" s="88"/>
      <c r="U4729" s="88"/>
      <c r="V4729" s="88"/>
      <c r="W4729" s="88"/>
      <c r="X4729" s="88"/>
      <c r="Z4729" s="88"/>
      <c r="AA4729" s="85"/>
      <c r="AB4729" s="85"/>
      <c r="AC4729" s="85"/>
      <c r="AD4729"/>
      <c r="AE4729" s="85"/>
      <c r="AF4729" s="85"/>
      <c r="AG4729" s="85"/>
      <c r="AH4729" s="85"/>
      <c r="AI4729" s="85"/>
      <c r="AJ4729" s="85"/>
    </row>
    <row r="4730" spans="1:36" s="89" customFormat="1" x14ac:dyDescent="0.25">
      <c r="A4730" s="86"/>
      <c r="B4730" s="85"/>
      <c r="C4730" s="157"/>
      <c r="D4730" s="169"/>
      <c r="E4730" s="107"/>
      <c r="F4730" s="108"/>
      <c r="G4730" s="85"/>
      <c r="H4730" s="85"/>
      <c r="I4730" s="86"/>
      <c r="J4730" s="87"/>
      <c r="K4730" s="88"/>
      <c r="L4730" s="88"/>
      <c r="M4730" s="88"/>
      <c r="N4730" s="88"/>
      <c r="O4730" s="88"/>
      <c r="P4730" s="88"/>
      <c r="Q4730" s="88"/>
      <c r="R4730" s="88"/>
      <c r="S4730" s="88"/>
      <c r="T4730" s="88"/>
      <c r="U4730" s="88"/>
      <c r="V4730" s="88"/>
      <c r="W4730" s="88"/>
      <c r="X4730" s="88"/>
      <c r="Z4730" s="88"/>
      <c r="AA4730" s="85"/>
      <c r="AB4730" s="85"/>
      <c r="AC4730" s="85"/>
      <c r="AD4730"/>
      <c r="AE4730" s="85"/>
      <c r="AF4730" s="85"/>
      <c r="AG4730" s="85"/>
      <c r="AH4730" s="85"/>
      <c r="AI4730" s="85"/>
      <c r="AJ4730" s="85"/>
    </row>
    <row r="4731" spans="1:36" s="89" customFormat="1" x14ac:dyDescent="0.25">
      <c r="A4731" s="86"/>
      <c r="B4731" s="85"/>
      <c r="C4731" s="157"/>
      <c r="D4731" s="169"/>
      <c r="E4731" s="107"/>
      <c r="F4731" s="108"/>
      <c r="G4731" s="85"/>
      <c r="H4731" s="85"/>
      <c r="I4731" s="86"/>
      <c r="J4731" s="87"/>
      <c r="K4731" s="88"/>
      <c r="L4731" s="88"/>
      <c r="M4731" s="88"/>
      <c r="N4731" s="88"/>
      <c r="O4731" s="88"/>
      <c r="P4731" s="88"/>
      <c r="Q4731" s="88"/>
      <c r="R4731" s="88"/>
      <c r="S4731" s="88"/>
      <c r="T4731" s="88"/>
      <c r="U4731" s="88"/>
      <c r="V4731" s="88"/>
      <c r="W4731" s="88"/>
      <c r="X4731" s="88"/>
      <c r="Z4731" s="88"/>
      <c r="AA4731" s="85"/>
      <c r="AB4731" s="85"/>
      <c r="AC4731" s="85"/>
      <c r="AD4731"/>
      <c r="AE4731" s="85"/>
      <c r="AF4731" s="85"/>
      <c r="AG4731" s="85"/>
      <c r="AH4731" s="85"/>
      <c r="AI4731" s="85"/>
      <c r="AJ4731" s="85"/>
    </row>
    <row r="4732" spans="1:36" s="89" customFormat="1" x14ac:dyDescent="0.25">
      <c r="A4732" s="86"/>
      <c r="B4732" s="85"/>
      <c r="C4732" s="157"/>
      <c r="D4732" s="169"/>
      <c r="E4732" s="107"/>
      <c r="F4732" s="108"/>
      <c r="G4732" s="85"/>
      <c r="H4732" s="85"/>
      <c r="I4732" s="86"/>
      <c r="J4732" s="87"/>
      <c r="K4732" s="88"/>
      <c r="L4732" s="88"/>
      <c r="M4732" s="88"/>
      <c r="N4732" s="88"/>
      <c r="O4732" s="88"/>
      <c r="P4732" s="88"/>
      <c r="Q4732" s="88"/>
      <c r="R4732" s="88"/>
      <c r="S4732" s="88"/>
      <c r="T4732" s="88"/>
      <c r="U4732" s="88"/>
      <c r="V4732" s="88"/>
      <c r="W4732" s="88"/>
      <c r="X4732" s="88"/>
      <c r="Z4732" s="88"/>
      <c r="AA4732" s="85"/>
      <c r="AB4732" s="85"/>
      <c r="AC4732" s="85"/>
      <c r="AD4732"/>
      <c r="AE4732" s="85"/>
      <c r="AF4732" s="85"/>
      <c r="AG4732" s="85"/>
      <c r="AH4732" s="85"/>
      <c r="AI4732" s="85"/>
      <c r="AJ4732" s="85"/>
    </row>
    <row r="4733" spans="1:36" s="89" customFormat="1" x14ac:dyDescent="0.25">
      <c r="A4733" s="86"/>
      <c r="B4733" s="85"/>
      <c r="C4733" s="157"/>
      <c r="D4733" s="169"/>
      <c r="E4733" s="107"/>
      <c r="F4733" s="108"/>
      <c r="G4733" s="85"/>
      <c r="H4733" s="85"/>
      <c r="I4733" s="86"/>
      <c r="J4733" s="87"/>
      <c r="K4733" s="88"/>
      <c r="L4733" s="88"/>
      <c r="M4733" s="88"/>
      <c r="N4733" s="88"/>
      <c r="O4733" s="88"/>
      <c r="P4733" s="88"/>
      <c r="Q4733" s="88"/>
      <c r="R4733" s="88"/>
      <c r="S4733" s="88"/>
      <c r="T4733" s="88"/>
      <c r="U4733" s="88"/>
      <c r="V4733" s="88"/>
      <c r="W4733" s="88"/>
      <c r="X4733" s="88"/>
      <c r="Z4733" s="88"/>
      <c r="AA4733" s="85"/>
      <c r="AB4733" s="85"/>
      <c r="AC4733" s="85"/>
      <c r="AD4733"/>
      <c r="AE4733" s="85"/>
      <c r="AF4733" s="85"/>
      <c r="AG4733" s="85"/>
      <c r="AH4733" s="85"/>
      <c r="AI4733" s="85"/>
      <c r="AJ4733" s="85"/>
    </row>
    <row r="4734" spans="1:36" s="89" customFormat="1" x14ac:dyDescent="0.25">
      <c r="A4734" s="86"/>
      <c r="B4734" s="85"/>
      <c r="C4734" s="157"/>
      <c r="D4734" s="169"/>
      <c r="E4734" s="107"/>
      <c r="F4734" s="108"/>
      <c r="G4734" s="85"/>
      <c r="H4734" s="85"/>
      <c r="I4734" s="86"/>
      <c r="J4734" s="87"/>
      <c r="K4734" s="88"/>
      <c r="L4734" s="88"/>
      <c r="M4734" s="88"/>
      <c r="N4734" s="88"/>
      <c r="O4734" s="88"/>
      <c r="P4734" s="88"/>
      <c r="Q4734" s="88"/>
      <c r="R4734" s="88"/>
      <c r="S4734" s="88"/>
      <c r="T4734" s="88"/>
      <c r="U4734" s="88"/>
      <c r="V4734" s="88"/>
      <c r="W4734" s="88"/>
      <c r="X4734" s="88"/>
      <c r="Z4734" s="88"/>
      <c r="AA4734" s="85"/>
      <c r="AB4734" s="85"/>
      <c r="AC4734" s="85"/>
      <c r="AD4734"/>
      <c r="AE4734" s="85"/>
      <c r="AF4734" s="85"/>
      <c r="AG4734" s="85"/>
      <c r="AH4734" s="85"/>
      <c r="AI4734" s="85"/>
      <c r="AJ4734" s="85"/>
    </row>
    <row r="4735" spans="1:36" s="89" customFormat="1" x14ac:dyDescent="0.25">
      <c r="A4735" s="86"/>
      <c r="B4735" s="85"/>
      <c r="C4735" s="157"/>
      <c r="D4735" s="169"/>
      <c r="E4735" s="107"/>
      <c r="F4735" s="108"/>
      <c r="G4735" s="85"/>
      <c r="H4735" s="85"/>
      <c r="I4735" s="86"/>
      <c r="J4735" s="87"/>
      <c r="K4735" s="88"/>
      <c r="L4735" s="88"/>
      <c r="M4735" s="88"/>
      <c r="N4735" s="88"/>
      <c r="O4735" s="88"/>
      <c r="P4735" s="88"/>
      <c r="Q4735" s="88"/>
      <c r="R4735" s="88"/>
      <c r="S4735" s="88"/>
      <c r="T4735" s="88"/>
      <c r="U4735" s="88"/>
      <c r="V4735" s="88"/>
      <c r="W4735" s="88"/>
      <c r="X4735" s="88"/>
      <c r="Z4735" s="88"/>
      <c r="AA4735" s="85"/>
      <c r="AB4735" s="85"/>
      <c r="AC4735" s="85"/>
      <c r="AD4735"/>
      <c r="AE4735" s="85"/>
      <c r="AF4735" s="85"/>
      <c r="AG4735" s="85"/>
      <c r="AH4735" s="85"/>
      <c r="AI4735" s="85"/>
      <c r="AJ4735" s="85"/>
    </row>
    <row r="4736" spans="1:36" s="89" customFormat="1" x14ac:dyDescent="0.25">
      <c r="A4736" s="86"/>
      <c r="B4736" s="85"/>
      <c r="C4736" s="157"/>
      <c r="D4736" s="169"/>
      <c r="E4736" s="107"/>
      <c r="F4736" s="108"/>
      <c r="G4736" s="85"/>
      <c r="H4736" s="85"/>
      <c r="I4736" s="86"/>
      <c r="J4736" s="87"/>
      <c r="K4736" s="88"/>
      <c r="L4736" s="88"/>
      <c r="M4736" s="88"/>
      <c r="N4736" s="88"/>
      <c r="O4736" s="88"/>
      <c r="P4736" s="88"/>
      <c r="Q4736" s="88"/>
      <c r="R4736" s="88"/>
      <c r="S4736" s="88"/>
      <c r="T4736" s="88"/>
      <c r="U4736" s="88"/>
      <c r="V4736" s="88"/>
      <c r="W4736" s="88"/>
      <c r="X4736" s="88"/>
      <c r="Z4736" s="88"/>
      <c r="AA4736" s="85"/>
      <c r="AB4736" s="85"/>
      <c r="AC4736" s="85"/>
      <c r="AD4736"/>
      <c r="AE4736" s="85"/>
      <c r="AF4736" s="85"/>
      <c r="AG4736" s="85"/>
      <c r="AH4736" s="85"/>
      <c r="AI4736" s="85"/>
      <c r="AJ4736" s="85"/>
    </row>
    <row r="4737" spans="1:36" s="89" customFormat="1" x14ac:dyDescent="0.25">
      <c r="A4737" s="86"/>
      <c r="B4737" s="85"/>
      <c r="C4737" s="157"/>
      <c r="D4737" s="169"/>
      <c r="E4737" s="107"/>
      <c r="F4737" s="108"/>
      <c r="G4737" s="85"/>
      <c r="H4737" s="85"/>
      <c r="I4737" s="86"/>
      <c r="J4737" s="87"/>
      <c r="K4737" s="88"/>
      <c r="L4737" s="88"/>
      <c r="M4737" s="88"/>
      <c r="N4737" s="88"/>
      <c r="O4737" s="88"/>
      <c r="P4737" s="88"/>
      <c r="Q4737" s="88"/>
      <c r="R4737" s="88"/>
      <c r="S4737" s="88"/>
      <c r="T4737" s="88"/>
      <c r="U4737" s="88"/>
      <c r="V4737" s="88"/>
      <c r="W4737" s="88"/>
      <c r="X4737" s="88"/>
      <c r="Z4737" s="88"/>
      <c r="AA4737" s="85"/>
      <c r="AB4737" s="85"/>
      <c r="AC4737" s="85"/>
      <c r="AD4737"/>
      <c r="AE4737" s="85"/>
      <c r="AF4737" s="85"/>
      <c r="AG4737" s="85"/>
      <c r="AH4737" s="85"/>
      <c r="AI4737" s="85"/>
      <c r="AJ4737" s="85"/>
    </row>
    <row r="4738" spans="1:36" s="89" customFormat="1" x14ac:dyDescent="0.25">
      <c r="A4738" s="86"/>
      <c r="B4738" s="85"/>
      <c r="C4738" s="157"/>
      <c r="D4738" s="169"/>
      <c r="E4738" s="107"/>
      <c r="F4738" s="108"/>
      <c r="G4738" s="85"/>
      <c r="H4738" s="85"/>
      <c r="I4738" s="86"/>
      <c r="J4738" s="87"/>
      <c r="K4738" s="88"/>
      <c r="L4738" s="88"/>
      <c r="M4738" s="88"/>
      <c r="N4738" s="88"/>
      <c r="O4738" s="88"/>
      <c r="P4738" s="88"/>
      <c r="Q4738" s="88"/>
      <c r="R4738" s="88"/>
      <c r="S4738" s="88"/>
      <c r="T4738" s="88"/>
      <c r="U4738" s="88"/>
      <c r="V4738" s="88"/>
      <c r="W4738" s="88"/>
      <c r="X4738" s="88"/>
      <c r="Z4738" s="88"/>
      <c r="AA4738" s="85"/>
      <c r="AB4738" s="85"/>
      <c r="AC4738" s="85"/>
      <c r="AD4738"/>
      <c r="AE4738" s="85"/>
      <c r="AF4738" s="85"/>
      <c r="AG4738" s="85"/>
      <c r="AH4738" s="85"/>
      <c r="AI4738" s="85"/>
      <c r="AJ4738" s="85"/>
    </row>
    <row r="4739" spans="1:36" s="89" customFormat="1" x14ac:dyDescent="0.25">
      <c r="A4739" s="86"/>
      <c r="B4739" s="85"/>
      <c r="C4739" s="157"/>
      <c r="D4739" s="169"/>
      <c r="E4739" s="107"/>
      <c r="F4739" s="108"/>
      <c r="G4739" s="85"/>
      <c r="H4739" s="85"/>
      <c r="I4739" s="86"/>
      <c r="J4739" s="87"/>
      <c r="K4739" s="88"/>
      <c r="L4739" s="88"/>
      <c r="M4739" s="88"/>
      <c r="N4739" s="88"/>
      <c r="O4739" s="88"/>
      <c r="P4739" s="88"/>
      <c r="Q4739" s="88"/>
      <c r="R4739" s="88"/>
      <c r="S4739" s="88"/>
      <c r="T4739" s="88"/>
      <c r="U4739" s="88"/>
      <c r="V4739" s="88"/>
      <c r="W4739" s="88"/>
      <c r="X4739" s="88"/>
      <c r="Z4739" s="88"/>
      <c r="AA4739" s="85"/>
      <c r="AB4739" s="85"/>
      <c r="AC4739" s="85"/>
      <c r="AD4739"/>
      <c r="AE4739" s="85"/>
      <c r="AF4739" s="85"/>
      <c r="AG4739" s="85"/>
      <c r="AH4739" s="85"/>
      <c r="AI4739" s="85"/>
      <c r="AJ4739" s="85"/>
    </row>
    <row r="4740" spans="1:36" s="89" customFormat="1" x14ac:dyDescent="0.25">
      <c r="A4740" s="86"/>
      <c r="B4740" s="85"/>
      <c r="C4740" s="157"/>
      <c r="D4740" s="169"/>
      <c r="E4740" s="107"/>
      <c r="F4740" s="108"/>
      <c r="G4740" s="85"/>
      <c r="H4740" s="85"/>
      <c r="I4740" s="86"/>
      <c r="J4740" s="87"/>
      <c r="K4740" s="88"/>
      <c r="L4740" s="88"/>
      <c r="M4740" s="88"/>
      <c r="N4740" s="88"/>
      <c r="O4740" s="88"/>
      <c r="P4740" s="88"/>
      <c r="Q4740" s="88"/>
      <c r="R4740" s="88"/>
      <c r="S4740" s="88"/>
      <c r="T4740" s="88"/>
      <c r="U4740" s="88"/>
      <c r="V4740" s="88"/>
      <c r="W4740" s="88"/>
      <c r="X4740" s="88"/>
      <c r="Z4740" s="88"/>
      <c r="AA4740" s="85"/>
      <c r="AB4740" s="85"/>
      <c r="AC4740" s="85"/>
      <c r="AD4740"/>
      <c r="AE4740" s="85"/>
      <c r="AF4740" s="85"/>
      <c r="AG4740" s="85"/>
      <c r="AH4740" s="85"/>
      <c r="AI4740" s="85"/>
      <c r="AJ4740" s="85"/>
    </row>
    <row r="4741" spans="1:36" s="89" customFormat="1" x14ac:dyDescent="0.25">
      <c r="A4741" s="86"/>
      <c r="B4741" s="85"/>
      <c r="C4741" s="157"/>
      <c r="D4741" s="169"/>
      <c r="E4741" s="107"/>
      <c r="F4741" s="108"/>
      <c r="G4741" s="85"/>
      <c r="H4741" s="85"/>
      <c r="I4741" s="86"/>
      <c r="J4741" s="87"/>
      <c r="K4741" s="88"/>
      <c r="L4741" s="88"/>
      <c r="M4741" s="88"/>
      <c r="N4741" s="88"/>
      <c r="O4741" s="88"/>
      <c r="P4741" s="88"/>
      <c r="Q4741" s="88"/>
      <c r="R4741" s="88"/>
      <c r="S4741" s="88"/>
      <c r="T4741" s="88"/>
      <c r="U4741" s="88"/>
      <c r="V4741" s="88"/>
      <c r="W4741" s="88"/>
      <c r="X4741" s="88"/>
      <c r="Z4741" s="88"/>
      <c r="AA4741" s="85"/>
      <c r="AB4741" s="85"/>
      <c r="AC4741" s="85"/>
      <c r="AD4741"/>
      <c r="AE4741" s="85"/>
      <c r="AF4741" s="85"/>
      <c r="AG4741" s="85"/>
      <c r="AH4741" s="85"/>
      <c r="AI4741" s="85"/>
      <c r="AJ4741" s="85"/>
    </row>
    <row r="4742" spans="1:36" s="89" customFormat="1" x14ac:dyDescent="0.25">
      <c r="A4742" s="86"/>
      <c r="B4742" s="85"/>
      <c r="C4742" s="157"/>
      <c r="D4742" s="169"/>
      <c r="E4742" s="107"/>
      <c r="F4742" s="108"/>
      <c r="G4742" s="85"/>
      <c r="H4742" s="85"/>
      <c r="I4742" s="86"/>
      <c r="J4742" s="87"/>
      <c r="K4742" s="88"/>
      <c r="L4742" s="88"/>
      <c r="M4742" s="88"/>
      <c r="N4742" s="88"/>
      <c r="O4742" s="88"/>
      <c r="P4742" s="88"/>
      <c r="Q4742" s="88"/>
      <c r="R4742" s="88"/>
      <c r="S4742" s="88"/>
      <c r="T4742" s="88"/>
      <c r="U4742" s="88"/>
      <c r="V4742" s="88"/>
      <c r="W4742" s="88"/>
      <c r="X4742" s="88"/>
      <c r="Z4742" s="88"/>
      <c r="AA4742" s="85"/>
      <c r="AB4742" s="85"/>
      <c r="AC4742" s="85"/>
      <c r="AD4742"/>
      <c r="AE4742" s="85"/>
      <c r="AF4742" s="85"/>
      <c r="AG4742" s="85"/>
      <c r="AH4742" s="85"/>
      <c r="AI4742" s="85"/>
      <c r="AJ4742" s="85"/>
    </row>
    <row r="4743" spans="1:36" s="89" customFormat="1" x14ac:dyDescent="0.25">
      <c r="A4743" s="86"/>
      <c r="B4743" s="85"/>
      <c r="C4743" s="157"/>
      <c r="D4743" s="169"/>
      <c r="E4743" s="107"/>
      <c r="F4743" s="108"/>
      <c r="G4743" s="85"/>
      <c r="H4743" s="85"/>
      <c r="I4743" s="86"/>
      <c r="J4743" s="87"/>
      <c r="K4743" s="88"/>
      <c r="L4743" s="88"/>
      <c r="M4743" s="88"/>
      <c r="N4743" s="88"/>
      <c r="O4743" s="88"/>
      <c r="P4743" s="88"/>
      <c r="Q4743" s="88"/>
      <c r="R4743" s="88"/>
      <c r="S4743" s="88"/>
      <c r="T4743" s="88"/>
      <c r="U4743" s="88"/>
      <c r="V4743" s="88"/>
      <c r="W4743" s="88"/>
      <c r="X4743" s="88"/>
      <c r="Z4743" s="88"/>
      <c r="AA4743" s="85"/>
      <c r="AB4743" s="85"/>
      <c r="AC4743" s="85"/>
      <c r="AD4743"/>
      <c r="AE4743" s="85"/>
      <c r="AF4743" s="85"/>
      <c r="AG4743" s="85"/>
      <c r="AH4743" s="85"/>
      <c r="AI4743" s="85"/>
      <c r="AJ4743" s="85"/>
    </row>
    <row r="4744" spans="1:36" s="89" customFormat="1" x14ac:dyDescent="0.25">
      <c r="A4744" s="86"/>
      <c r="B4744" s="85"/>
      <c r="C4744" s="157"/>
      <c r="D4744" s="169"/>
      <c r="E4744" s="107"/>
      <c r="F4744" s="108"/>
      <c r="G4744" s="85"/>
      <c r="H4744" s="85"/>
      <c r="I4744" s="86"/>
      <c r="J4744" s="87"/>
      <c r="K4744" s="88"/>
      <c r="L4744" s="88"/>
      <c r="M4744" s="88"/>
      <c r="N4744" s="88"/>
      <c r="O4744" s="88"/>
      <c r="P4744" s="88"/>
      <c r="Q4744" s="88"/>
      <c r="R4744" s="88"/>
      <c r="S4744" s="88"/>
      <c r="T4744" s="88"/>
      <c r="U4744" s="88"/>
      <c r="V4744" s="88"/>
      <c r="W4744" s="88"/>
      <c r="X4744" s="88"/>
      <c r="Z4744" s="88"/>
      <c r="AA4744" s="85"/>
      <c r="AB4744" s="85"/>
      <c r="AC4744" s="85"/>
      <c r="AD4744"/>
      <c r="AE4744" s="85"/>
      <c r="AF4744" s="85"/>
      <c r="AG4744" s="85"/>
      <c r="AH4744" s="85"/>
      <c r="AI4744" s="85"/>
      <c r="AJ4744" s="85"/>
    </row>
    <row r="4745" spans="1:36" s="89" customFormat="1" x14ac:dyDescent="0.25">
      <c r="A4745" s="86"/>
      <c r="B4745" s="85"/>
      <c r="C4745" s="157"/>
      <c r="D4745" s="169"/>
      <c r="E4745" s="107"/>
      <c r="F4745" s="108"/>
      <c r="G4745" s="85"/>
      <c r="H4745" s="85"/>
      <c r="I4745" s="86"/>
      <c r="J4745" s="87"/>
      <c r="K4745" s="88"/>
      <c r="L4745" s="88"/>
      <c r="M4745" s="88"/>
      <c r="N4745" s="88"/>
      <c r="O4745" s="88"/>
      <c r="P4745" s="88"/>
      <c r="Q4745" s="88"/>
      <c r="R4745" s="88"/>
      <c r="S4745" s="88"/>
      <c r="T4745" s="88"/>
      <c r="U4745" s="88"/>
      <c r="V4745" s="88"/>
      <c r="W4745" s="88"/>
      <c r="X4745" s="88"/>
      <c r="Z4745" s="88"/>
      <c r="AA4745" s="85"/>
      <c r="AB4745" s="85"/>
      <c r="AC4745" s="85"/>
      <c r="AD4745"/>
      <c r="AE4745" s="85"/>
      <c r="AF4745" s="85"/>
      <c r="AG4745" s="85"/>
      <c r="AH4745" s="85"/>
      <c r="AI4745" s="85"/>
      <c r="AJ4745" s="85"/>
    </row>
    <row r="4746" spans="1:36" s="89" customFormat="1" x14ac:dyDescent="0.25">
      <c r="A4746" s="86"/>
      <c r="B4746" s="85"/>
      <c r="C4746" s="157"/>
      <c r="D4746" s="169"/>
      <c r="E4746" s="107"/>
      <c r="F4746" s="108"/>
      <c r="G4746" s="85"/>
      <c r="H4746" s="85"/>
      <c r="I4746" s="86"/>
      <c r="J4746" s="87"/>
      <c r="K4746" s="88"/>
      <c r="L4746" s="88"/>
      <c r="M4746" s="88"/>
      <c r="N4746" s="88"/>
      <c r="O4746" s="88"/>
      <c r="P4746" s="88"/>
      <c r="Q4746" s="88"/>
      <c r="R4746" s="88"/>
      <c r="S4746" s="88"/>
      <c r="T4746" s="88"/>
      <c r="U4746" s="88"/>
      <c r="V4746" s="88"/>
      <c r="W4746" s="88"/>
      <c r="X4746" s="88"/>
      <c r="Z4746" s="88"/>
      <c r="AA4746" s="85"/>
      <c r="AB4746" s="85"/>
      <c r="AC4746" s="85"/>
      <c r="AD4746"/>
      <c r="AE4746" s="85"/>
      <c r="AF4746" s="85"/>
      <c r="AG4746" s="85"/>
      <c r="AH4746" s="85"/>
      <c r="AI4746" s="85"/>
      <c r="AJ4746" s="85"/>
    </row>
    <row r="4747" spans="1:36" s="89" customFormat="1" x14ac:dyDescent="0.25">
      <c r="A4747" s="86"/>
      <c r="B4747" s="85"/>
      <c r="C4747" s="157"/>
      <c r="D4747" s="169"/>
      <c r="E4747" s="107"/>
      <c r="F4747" s="108"/>
      <c r="G4747" s="85"/>
      <c r="H4747" s="85"/>
      <c r="I4747" s="86"/>
      <c r="J4747" s="87"/>
      <c r="K4747" s="88"/>
      <c r="L4747" s="88"/>
      <c r="M4747" s="88"/>
      <c r="N4747" s="88"/>
      <c r="O4747" s="88"/>
      <c r="P4747" s="88"/>
      <c r="Q4747" s="88"/>
      <c r="R4747" s="88"/>
      <c r="S4747" s="88"/>
      <c r="T4747" s="88"/>
      <c r="U4747" s="88"/>
      <c r="V4747" s="88"/>
      <c r="W4747" s="88"/>
      <c r="X4747" s="88"/>
      <c r="Z4747" s="88"/>
      <c r="AA4747" s="85"/>
      <c r="AB4747" s="85"/>
      <c r="AC4747" s="85"/>
      <c r="AD4747"/>
      <c r="AE4747" s="85"/>
      <c r="AF4747" s="85"/>
      <c r="AG4747" s="85"/>
      <c r="AH4747" s="85"/>
      <c r="AI4747" s="85"/>
      <c r="AJ4747" s="85"/>
    </row>
    <row r="4748" spans="1:36" s="89" customFormat="1" x14ac:dyDescent="0.25">
      <c r="A4748" s="86"/>
      <c r="B4748" s="85"/>
      <c r="C4748" s="157"/>
      <c r="D4748" s="169"/>
      <c r="E4748" s="107"/>
      <c r="F4748" s="108"/>
      <c r="G4748" s="85"/>
      <c r="H4748" s="85"/>
      <c r="I4748" s="86"/>
      <c r="J4748" s="87"/>
      <c r="K4748" s="88"/>
      <c r="L4748" s="88"/>
      <c r="M4748" s="88"/>
      <c r="N4748" s="88"/>
      <c r="O4748" s="88"/>
      <c r="P4748" s="88"/>
      <c r="Q4748" s="88"/>
      <c r="R4748" s="88"/>
      <c r="S4748" s="88"/>
      <c r="T4748" s="88"/>
      <c r="U4748" s="88"/>
      <c r="V4748" s="88"/>
      <c r="W4748" s="88"/>
      <c r="X4748" s="88"/>
      <c r="Z4748" s="88"/>
      <c r="AA4748" s="85"/>
      <c r="AB4748" s="85"/>
      <c r="AC4748" s="85"/>
      <c r="AD4748"/>
      <c r="AE4748" s="85"/>
      <c r="AF4748" s="85"/>
      <c r="AG4748" s="85"/>
      <c r="AH4748" s="85"/>
      <c r="AI4748" s="85"/>
      <c r="AJ4748" s="85"/>
    </row>
    <row r="4749" spans="1:36" s="89" customFormat="1" x14ac:dyDescent="0.25">
      <c r="A4749" s="86"/>
      <c r="B4749" s="85"/>
      <c r="C4749" s="157"/>
      <c r="D4749" s="169"/>
      <c r="E4749" s="107"/>
      <c r="F4749" s="108"/>
      <c r="G4749" s="85"/>
      <c r="H4749" s="85"/>
      <c r="I4749" s="86"/>
      <c r="J4749" s="87"/>
      <c r="K4749" s="88"/>
      <c r="L4749" s="88"/>
      <c r="M4749" s="88"/>
      <c r="N4749" s="88"/>
      <c r="O4749" s="88"/>
      <c r="P4749" s="88"/>
      <c r="Q4749" s="88"/>
      <c r="R4749" s="88"/>
      <c r="S4749" s="88"/>
      <c r="T4749" s="88"/>
      <c r="U4749" s="88"/>
      <c r="V4749" s="88"/>
      <c r="W4749" s="88"/>
      <c r="X4749" s="88"/>
      <c r="Z4749" s="88"/>
      <c r="AA4749" s="85"/>
      <c r="AB4749" s="85"/>
      <c r="AC4749" s="85"/>
      <c r="AD4749"/>
      <c r="AE4749" s="85"/>
      <c r="AF4749" s="85"/>
      <c r="AG4749" s="85"/>
      <c r="AH4749" s="85"/>
      <c r="AI4749" s="85"/>
      <c r="AJ4749" s="85"/>
    </row>
    <row r="4750" spans="1:36" s="89" customFormat="1" x14ac:dyDescent="0.25">
      <c r="A4750" s="86"/>
      <c r="B4750" s="85"/>
      <c r="C4750" s="157"/>
      <c r="D4750" s="169"/>
      <c r="E4750" s="107"/>
      <c r="F4750" s="108"/>
      <c r="G4750" s="85"/>
      <c r="H4750" s="85"/>
      <c r="I4750" s="86"/>
      <c r="J4750" s="87"/>
      <c r="K4750" s="88"/>
      <c r="L4750" s="88"/>
      <c r="M4750" s="88"/>
      <c r="N4750" s="88"/>
      <c r="O4750" s="88"/>
      <c r="P4750" s="88"/>
      <c r="Q4750" s="88"/>
      <c r="R4750" s="88"/>
      <c r="S4750" s="88"/>
      <c r="T4750" s="88"/>
      <c r="U4750" s="88"/>
      <c r="V4750" s="88"/>
      <c r="W4750" s="88"/>
      <c r="X4750" s="88"/>
      <c r="Z4750" s="88"/>
      <c r="AA4750" s="85"/>
      <c r="AB4750" s="85"/>
      <c r="AC4750" s="85"/>
      <c r="AD4750"/>
      <c r="AE4750" s="85"/>
      <c r="AF4750" s="85"/>
      <c r="AG4750" s="85"/>
      <c r="AH4750" s="85"/>
      <c r="AI4750" s="85"/>
      <c r="AJ4750" s="85"/>
    </row>
    <row r="4751" spans="1:36" s="89" customFormat="1" x14ac:dyDescent="0.25">
      <c r="A4751" s="86"/>
      <c r="B4751" s="85"/>
      <c r="C4751" s="157"/>
      <c r="D4751" s="169"/>
      <c r="E4751" s="107"/>
      <c r="F4751" s="108"/>
      <c r="G4751" s="85"/>
      <c r="H4751" s="85"/>
      <c r="I4751" s="86"/>
      <c r="J4751" s="87"/>
      <c r="K4751" s="88"/>
      <c r="L4751" s="88"/>
      <c r="M4751" s="88"/>
      <c r="N4751" s="88"/>
      <c r="O4751" s="88"/>
      <c r="P4751" s="88"/>
      <c r="Q4751" s="88"/>
      <c r="R4751" s="88"/>
      <c r="S4751" s="88"/>
      <c r="T4751" s="88"/>
      <c r="U4751" s="88"/>
      <c r="V4751" s="88"/>
      <c r="W4751" s="88"/>
      <c r="X4751" s="88"/>
      <c r="Z4751" s="88"/>
      <c r="AA4751" s="85"/>
      <c r="AB4751" s="85"/>
      <c r="AC4751" s="85"/>
      <c r="AD4751"/>
      <c r="AE4751" s="85"/>
      <c r="AF4751" s="85"/>
      <c r="AG4751" s="85"/>
      <c r="AH4751" s="85"/>
      <c r="AI4751" s="85"/>
      <c r="AJ4751" s="85"/>
    </row>
    <row r="4752" spans="1:36" s="89" customFormat="1" x14ac:dyDescent="0.25">
      <c r="A4752" s="86"/>
      <c r="B4752" s="85"/>
      <c r="C4752" s="157"/>
      <c r="D4752" s="169"/>
      <c r="E4752" s="107"/>
      <c r="F4752" s="108"/>
      <c r="G4752" s="85"/>
      <c r="H4752" s="85"/>
      <c r="I4752" s="86"/>
      <c r="J4752" s="87"/>
      <c r="K4752" s="88"/>
      <c r="L4752" s="88"/>
      <c r="M4752" s="88"/>
      <c r="N4752" s="88"/>
      <c r="O4752" s="88"/>
      <c r="P4752" s="88"/>
      <c r="Q4752" s="88"/>
      <c r="R4752" s="88"/>
      <c r="S4752" s="88"/>
      <c r="T4752" s="88"/>
      <c r="U4752" s="88"/>
      <c r="V4752" s="88"/>
      <c r="W4752" s="88"/>
      <c r="X4752" s="88"/>
      <c r="Z4752" s="88"/>
      <c r="AA4752" s="85"/>
      <c r="AB4752" s="85"/>
      <c r="AC4752" s="85"/>
      <c r="AD4752"/>
      <c r="AE4752" s="85"/>
      <c r="AF4752" s="85"/>
      <c r="AG4752" s="85"/>
      <c r="AH4752" s="85"/>
      <c r="AI4752" s="85"/>
      <c r="AJ4752" s="85"/>
    </row>
    <row r="4753" spans="1:36" s="89" customFormat="1" x14ac:dyDescent="0.25">
      <c r="A4753" s="86"/>
      <c r="B4753" s="85"/>
      <c r="C4753" s="157"/>
      <c r="D4753" s="169"/>
      <c r="E4753" s="107"/>
      <c r="F4753" s="108"/>
      <c r="G4753" s="85"/>
      <c r="H4753" s="85"/>
      <c r="I4753" s="86"/>
      <c r="J4753" s="87"/>
      <c r="K4753" s="88"/>
      <c r="L4753" s="88"/>
      <c r="M4753" s="88"/>
      <c r="N4753" s="88"/>
      <c r="O4753" s="88"/>
      <c r="P4753" s="88"/>
      <c r="Q4753" s="88"/>
      <c r="R4753" s="88"/>
      <c r="S4753" s="88"/>
      <c r="T4753" s="88"/>
      <c r="U4753" s="88"/>
      <c r="V4753" s="88"/>
      <c r="W4753" s="88"/>
      <c r="X4753" s="88"/>
      <c r="Z4753" s="88"/>
      <c r="AA4753" s="85"/>
      <c r="AB4753" s="85"/>
      <c r="AC4753" s="85"/>
      <c r="AD4753"/>
      <c r="AE4753" s="85"/>
      <c r="AF4753" s="85"/>
      <c r="AG4753" s="85"/>
      <c r="AH4753" s="85"/>
      <c r="AI4753" s="85"/>
      <c r="AJ4753" s="85"/>
    </row>
    <row r="4754" spans="1:36" s="89" customFormat="1" x14ac:dyDescent="0.25">
      <c r="A4754" s="86"/>
      <c r="B4754" s="85"/>
      <c r="C4754" s="157"/>
      <c r="D4754" s="169"/>
      <c r="E4754" s="107"/>
      <c r="F4754" s="108"/>
      <c r="G4754" s="85"/>
      <c r="H4754" s="85"/>
      <c r="I4754" s="86"/>
      <c r="J4754" s="87"/>
      <c r="K4754" s="88"/>
      <c r="L4754" s="88"/>
      <c r="M4754" s="88"/>
      <c r="N4754" s="88"/>
      <c r="O4754" s="88"/>
      <c r="P4754" s="88"/>
      <c r="Q4754" s="88"/>
      <c r="R4754" s="88"/>
      <c r="S4754" s="88"/>
      <c r="T4754" s="88"/>
      <c r="U4754" s="88"/>
      <c r="V4754" s="88"/>
      <c r="W4754" s="88"/>
      <c r="X4754" s="88"/>
      <c r="Z4754" s="88"/>
      <c r="AA4754" s="85"/>
      <c r="AB4754" s="85"/>
      <c r="AC4754" s="85"/>
      <c r="AD4754"/>
      <c r="AE4754" s="85"/>
      <c r="AF4754" s="85"/>
      <c r="AG4754" s="85"/>
      <c r="AH4754" s="85"/>
      <c r="AI4754" s="85"/>
      <c r="AJ4754" s="85"/>
    </row>
    <row r="4755" spans="1:36" s="89" customFormat="1" x14ac:dyDescent="0.25">
      <c r="A4755" s="86"/>
      <c r="B4755" s="85"/>
      <c r="C4755" s="157"/>
      <c r="D4755" s="169"/>
      <c r="E4755" s="107"/>
      <c r="F4755" s="108"/>
      <c r="G4755" s="85"/>
      <c r="H4755" s="85"/>
      <c r="I4755" s="86"/>
      <c r="J4755" s="87"/>
      <c r="K4755" s="88"/>
      <c r="L4755" s="88"/>
      <c r="M4755" s="88"/>
      <c r="N4755" s="88"/>
      <c r="O4755" s="88"/>
      <c r="P4755" s="88"/>
      <c r="Q4755" s="88"/>
      <c r="R4755" s="88"/>
      <c r="S4755" s="88"/>
      <c r="T4755" s="88"/>
      <c r="U4755" s="88"/>
      <c r="V4755" s="88"/>
      <c r="W4755" s="88"/>
      <c r="X4755" s="88"/>
      <c r="Z4755" s="88"/>
      <c r="AA4755" s="85"/>
      <c r="AB4755" s="85"/>
      <c r="AC4755" s="85"/>
      <c r="AD4755"/>
      <c r="AE4755" s="85"/>
      <c r="AF4755" s="85"/>
      <c r="AG4755" s="85"/>
      <c r="AH4755" s="85"/>
      <c r="AI4755" s="85"/>
      <c r="AJ4755" s="85"/>
    </row>
    <row r="4756" spans="1:36" s="89" customFormat="1" x14ac:dyDescent="0.25">
      <c r="A4756" s="86"/>
      <c r="B4756" s="85"/>
      <c r="C4756" s="157"/>
      <c r="D4756" s="169"/>
      <c r="E4756" s="107"/>
      <c r="F4756" s="108"/>
      <c r="G4756" s="85"/>
      <c r="H4756" s="85"/>
      <c r="I4756" s="86"/>
      <c r="J4756" s="87"/>
      <c r="K4756" s="88"/>
      <c r="L4756" s="88"/>
      <c r="M4756" s="88"/>
      <c r="N4756" s="88"/>
      <c r="O4756" s="88"/>
      <c r="P4756" s="88"/>
      <c r="Q4756" s="88"/>
      <c r="R4756" s="88"/>
      <c r="S4756" s="88"/>
      <c r="T4756" s="88"/>
      <c r="U4756" s="88"/>
      <c r="V4756" s="88"/>
      <c r="W4756" s="88"/>
      <c r="X4756" s="88"/>
      <c r="Z4756" s="88"/>
      <c r="AA4756" s="85"/>
      <c r="AB4756" s="85"/>
      <c r="AC4756" s="85"/>
      <c r="AD4756"/>
      <c r="AE4756" s="85"/>
      <c r="AF4756" s="85"/>
      <c r="AG4756" s="85"/>
      <c r="AH4756" s="85"/>
      <c r="AI4756" s="85"/>
      <c r="AJ4756" s="85"/>
    </row>
    <row r="4757" spans="1:36" s="89" customFormat="1" x14ac:dyDescent="0.25">
      <c r="A4757" s="86"/>
      <c r="B4757" s="85"/>
      <c r="C4757" s="157"/>
      <c r="D4757" s="169"/>
      <c r="E4757" s="107"/>
      <c r="F4757" s="108"/>
      <c r="G4757" s="85"/>
      <c r="H4757" s="85"/>
      <c r="I4757" s="86"/>
      <c r="J4757" s="87"/>
      <c r="K4757" s="88"/>
      <c r="L4757" s="88"/>
      <c r="M4757" s="88"/>
      <c r="N4757" s="88"/>
      <c r="O4757" s="88"/>
      <c r="P4757" s="88"/>
      <c r="Q4757" s="88"/>
      <c r="R4757" s="88"/>
      <c r="S4757" s="88"/>
      <c r="T4757" s="88"/>
      <c r="U4757" s="88"/>
      <c r="V4757" s="88"/>
      <c r="W4757" s="88"/>
      <c r="X4757" s="88"/>
      <c r="Z4757" s="88"/>
      <c r="AA4757" s="85"/>
      <c r="AB4757" s="85"/>
      <c r="AC4757" s="85"/>
      <c r="AD4757"/>
      <c r="AE4757" s="85"/>
      <c r="AF4757" s="85"/>
      <c r="AG4757" s="85"/>
      <c r="AH4757" s="85"/>
      <c r="AI4757" s="85"/>
      <c r="AJ4757" s="85"/>
    </row>
    <row r="4758" spans="1:36" s="89" customFormat="1" x14ac:dyDescent="0.25">
      <c r="A4758" s="86"/>
      <c r="B4758" s="85"/>
      <c r="C4758" s="157"/>
      <c r="D4758" s="169"/>
      <c r="E4758" s="107"/>
      <c r="F4758" s="108"/>
      <c r="G4758" s="85"/>
      <c r="H4758" s="85"/>
      <c r="I4758" s="86"/>
      <c r="J4758" s="87"/>
      <c r="K4758" s="88"/>
      <c r="L4758" s="88"/>
      <c r="M4758" s="88"/>
      <c r="N4758" s="88"/>
      <c r="O4758" s="88"/>
      <c r="P4758" s="88"/>
      <c r="Q4758" s="88"/>
      <c r="R4758" s="88"/>
      <c r="S4758" s="88"/>
      <c r="T4758" s="88"/>
      <c r="U4758" s="88"/>
      <c r="V4758" s="88"/>
      <c r="W4758" s="88"/>
      <c r="X4758" s="88"/>
      <c r="Z4758" s="88"/>
      <c r="AA4758" s="85"/>
      <c r="AB4758" s="85"/>
      <c r="AC4758" s="85"/>
      <c r="AD4758"/>
      <c r="AE4758" s="85"/>
      <c r="AF4758" s="85"/>
      <c r="AG4758" s="85"/>
      <c r="AH4758" s="85"/>
      <c r="AI4758" s="85"/>
      <c r="AJ4758" s="85"/>
    </row>
    <row r="4759" spans="1:36" s="89" customFormat="1" x14ac:dyDescent="0.25">
      <c r="A4759" s="86"/>
      <c r="B4759" s="85"/>
      <c r="C4759" s="157"/>
      <c r="D4759" s="169"/>
      <c r="E4759" s="107"/>
      <c r="F4759" s="108"/>
      <c r="G4759" s="85"/>
      <c r="H4759" s="85"/>
      <c r="I4759" s="86"/>
      <c r="J4759" s="87"/>
      <c r="K4759" s="88"/>
      <c r="L4759" s="88"/>
      <c r="M4759" s="88"/>
      <c r="N4759" s="88"/>
      <c r="O4759" s="88"/>
      <c r="P4759" s="88"/>
      <c r="Q4759" s="88"/>
      <c r="R4759" s="88"/>
      <c r="S4759" s="88"/>
      <c r="T4759" s="88"/>
      <c r="U4759" s="88"/>
      <c r="V4759" s="88"/>
      <c r="W4759" s="88"/>
      <c r="X4759" s="88"/>
      <c r="Z4759" s="88"/>
      <c r="AA4759" s="85"/>
      <c r="AB4759" s="85"/>
      <c r="AC4759" s="85"/>
      <c r="AD4759"/>
      <c r="AE4759" s="85"/>
      <c r="AF4759" s="85"/>
      <c r="AG4759" s="85"/>
      <c r="AH4759" s="85"/>
      <c r="AI4759" s="85"/>
      <c r="AJ4759" s="85"/>
    </row>
    <row r="4760" spans="1:36" s="89" customFormat="1" x14ac:dyDescent="0.25">
      <c r="A4760" s="86"/>
      <c r="B4760" s="85"/>
      <c r="C4760" s="157"/>
      <c r="D4760" s="169"/>
      <c r="E4760" s="107"/>
      <c r="F4760" s="108"/>
      <c r="G4760" s="85"/>
      <c r="H4760" s="85"/>
      <c r="I4760" s="86"/>
      <c r="J4760" s="87"/>
      <c r="K4760" s="88"/>
      <c r="L4760" s="88"/>
      <c r="M4760" s="88"/>
      <c r="N4760" s="88"/>
      <c r="O4760" s="88"/>
      <c r="P4760" s="88"/>
      <c r="Q4760" s="88"/>
      <c r="R4760" s="88"/>
      <c r="S4760" s="88"/>
      <c r="T4760" s="88"/>
      <c r="U4760" s="88"/>
      <c r="V4760" s="88"/>
      <c r="W4760" s="88"/>
      <c r="X4760" s="88"/>
      <c r="Z4760" s="88"/>
      <c r="AA4760" s="85"/>
      <c r="AB4760" s="85"/>
      <c r="AC4760" s="85"/>
      <c r="AD4760"/>
      <c r="AE4760" s="85"/>
      <c r="AF4760" s="85"/>
      <c r="AG4760" s="85"/>
      <c r="AH4760" s="85"/>
      <c r="AI4760" s="85"/>
      <c r="AJ4760" s="85"/>
    </row>
    <row r="4761" spans="1:36" s="89" customFormat="1" x14ac:dyDescent="0.25">
      <c r="A4761" s="86"/>
      <c r="B4761" s="85"/>
      <c r="C4761" s="157"/>
      <c r="D4761" s="169"/>
      <c r="E4761" s="107"/>
      <c r="F4761" s="108"/>
      <c r="G4761" s="85"/>
      <c r="H4761" s="85"/>
      <c r="I4761" s="86"/>
      <c r="J4761" s="87"/>
      <c r="K4761" s="88"/>
      <c r="L4761" s="88"/>
      <c r="M4761" s="88"/>
      <c r="N4761" s="88"/>
      <c r="O4761" s="88"/>
      <c r="P4761" s="88"/>
      <c r="Q4761" s="88"/>
      <c r="R4761" s="88"/>
      <c r="S4761" s="88"/>
      <c r="T4761" s="88"/>
      <c r="U4761" s="88"/>
      <c r="V4761" s="88"/>
      <c r="W4761" s="88"/>
      <c r="X4761" s="88"/>
      <c r="Z4761" s="88"/>
      <c r="AA4761" s="85"/>
      <c r="AB4761" s="85"/>
      <c r="AC4761" s="85"/>
      <c r="AD4761"/>
      <c r="AE4761" s="85"/>
      <c r="AF4761" s="85"/>
      <c r="AG4761" s="85"/>
      <c r="AH4761" s="85"/>
      <c r="AI4761" s="85"/>
      <c r="AJ4761" s="85"/>
    </row>
    <row r="4762" spans="1:36" s="89" customFormat="1" x14ac:dyDescent="0.25">
      <c r="A4762" s="86"/>
      <c r="B4762" s="85"/>
      <c r="C4762" s="157"/>
      <c r="D4762" s="169"/>
      <c r="E4762" s="107"/>
      <c r="F4762" s="108"/>
      <c r="G4762" s="85"/>
      <c r="H4762" s="85"/>
      <c r="I4762" s="86"/>
      <c r="J4762" s="87"/>
      <c r="K4762" s="88"/>
      <c r="L4762" s="88"/>
      <c r="M4762" s="88"/>
      <c r="N4762" s="88"/>
      <c r="O4762" s="88"/>
      <c r="P4762" s="88"/>
      <c r="Q4762" s="88"/>
      <c r="R4762" s="88"/>
      <c r="S4762" s="88"/>
      <c r="T4762" s="88"/>
      <c r="U4762" s="88"/>
      <c r="V4762" s="88"/>
      <c r="W4762" s="88"/>
      <c r="X4762" s="88"/>
      <c r="Z4762" s="88"/>
      <c r="AA4762" s="85"/>
      <c r="AB4762" s="85"/>
      <c r="AC4762" s="85"/>
      <c r="AD4762"/>
      <c r="AE4762" s="85"/>
      <c r="AF4762" s="85"/>
      <c r="AG4762" s="85"/>
      <c r="AH4762" s="85"/>
      <c r="AI4762" s="85"/>
      <c r="AJ4762" s="85"/>
    </row>
    <row r="4763" spans="1:36" s="89" customFormat="1" x14ac:dyDescent="0.25">
      <c r="A4763" s="86"/>
      <c r="B4763" s="85"/>
      <c r="C4763" s="157"/>
      <c r="D4763" s="169"/>
      <c r="E4763" s="107"/>
      <c r="F4763" s="108"/>
      <c r="G4763" s="85"/>
      <c r="H4763" s="85"/>
      <c r="I4763" s="86"/>
      <c r="J4763" s="87"/>
      <c r="K4763" s="88"/>
      <c r="L4763" s="88"/>
      <c r="M4763" s="88"/>
      <c r="N4763" s="88"/>
      <c r="O4763" s="88"/>
      <c r="P4763" s="88"/>
      <c r="Q4763" s="88"/>
      <c r="R4763" s="88"/>
      <c r="S4763" s="88"/>
      <c r="T4763" s="88"/>
      <c r="U4763" s="88"/>
      <c r="V4763" s="88"/>
      <c r="W4763" s="88"/>
      <c r="X4763" s="88"/>
      <c r="Z4763" s="88"/>
      <c r="AA4763" s="85"/>
      <c r="AB4763" s="85"/>
      <c r="AC4763" s="85"/>
      <c r="AD4763"/>
      <c r="AE4763" s="85"/>
      <c r="AF4763" s="85"/>
      <c r="AG4763" s="85"/>
      <c r="AH4763" s="85"/>
      <c r="AI4763" s="85"/>
      <c r="AJ4763" s="85"/>
    </row>
    <row r="4764" spans="1:36" s="89" customFormat="1" x14ac:dyDescent="0.25">
      <c r="A4764" s="86"/>
      <c r="B4764" s="85"/>
      <c r="C4764" s="157"/>
      <c r="D4764" s="169"/>
      <c r="E4764" s="107"/>
      <c r="F4764" s="108"/>
      <c r="G4764" s="85"/>
      <c r="H4764" s="85"/>
      <c r="I4764" s="86"/>
      <c r="J4764" s="87"/>
      <c r="K4764" s="88"/>
      <c r="L4764" s="88"/>
      <c r="M4764" s="88"/>
      <c r="N4764" s="88"/>
      <c r="O4764" s="88"/>
      <c r="P4764" s="88"/>
      <c r="Q4764" s="88"/>
      <c r="R4764" s="88"/>
      <c r="S4764" s="88"/>
      <c r="T4764" s="88"/>
      <c r="U4764" s="88"/>
      <c r="V4764" s="88"/>
      <c r="W4764" s="88"/>
      <c r="X4764" s="88"/>
      <c r="Z4764" s="88"/>
      <c r="AA4764" s="85"/>
      <c r="AB4764" s="85"/>
      <c r="AC4764" s="85"/>
      <c r="AD4764"/>
      <c r="AE4764" s="85"/>
      <c r="AF4764" s="85"/>
      <c r="AG4764" s="85"/>
      <c r="AH4764" s="85"/>
      <c r="AI4764" s="85"/>
      <c r="AJ4764" s="85"/>
    </row>
    <row r="4765" spans="1:36" s="89" customFormat="1" x14ac:dyDescent="0.25">
      <c r="A4765" s="86"/>
      <c r="B4765" s="85"/>
      <c r="C4765" s="157"/>
      <c r="D4765" s="169"/>
      <c r="E4765" s="107"/>
      <c r="F4765" s="108"/>
      <c r="G4765" s="85"/>
      <c r="H4765" s="85"/>
      <c r="I4765" s="86"/>
      <c r="J4765" s="87"/>
      <c r="K4765" s="88"/>
      <c r="L4765" s="88"/>
      <c r="M4765" s="88"/>
      <c r="N4765" s="88"/>
      <c r="O4765" s="88"/>
      <c r="P4765" s="88"/>
      <c r="Q4765" s="88"/>
      <c r="R4765" s="88"/>
      <c r="S4765" s="88"/>
      <c r="T4765" s="88"/>
      <c r="U4765" s="88"/>
      <c r="V4765" s="88"/>
      <c r="W4765" s="88"/>
      <c r="X4765" s="88"/>
      <c r="Z4765" s="88"/>
      <c r="AA4765" s="85"/>
      <c r="AB4765" s="85"/>
      <c r="AC4765" s="85"/>
      <c r="AD4765"/>
      <c r="AE4765" s="85"/>
      <c r="AF4765" s="85"/>
      <c r="AG4765" s="85"/>
      <c r="AH4765" s="85"/>
      <c r="AI4765" s="85"/>
      <c r="AJ4765" s="85"/>
    </row>
    <row r="4766" spans="1:36" s="89" customFormat="1" x14ac:dyDescent="0.25">
      <c r="A4766" s="86"/>
      <c r="B4766" s="85"/>
      <c r="C4766" s="157"/>
      <c r="D4766" s="169"/>
      <c r="E4766" s="107"/>
      <c r="F4766" s="108"/>
      <c r="G4766" s="85"/>
      <c r="H4766" s="85"/>
      <c r="I4766" s="86"/>
      <c r="J4766" s="87"/>
      <c r="K4766" s="88"/>
      <c r="L4766" s="88"/>
      <c r="M4766" s="88"/>
      <c r="N4766" s="88"/>
      <c r="O4766" s="88"/>
      <c r="P4766" s="88"/>
      <c r="Q4766" s="88"/>
      <c r="R4766" s="88"/>
      <c r="S4766" s="88"/>
      <c r="T4766" s="88"/>
      <c r="U4766" s="88"/>
      <c r="V4766" s="88"/>
      <c r="W4766" s="88"/>
      <c r="X4766" s="88"/>
      <c r="Z4766" s="88"/>
      <c r="AA4766" s="85"/>
      <c r="AB4766" s="85"/>
      <c r="AC4766" s="85"/>
      <c r="AD4766"/>
      <c r="AE4766" s="85"/>
      <c r="AF4766" s="85"/>
      <c r="AG4766" s="85"/>
      <c r="AH4766" s="85"/>
      <c r="AI4766" s="85"/>
      <c r="AJ4766" s="85"/>
    </row>
    <row r="4767" spans="1:36" s="89" customFormat="1" x14ac:dyDescent="0.25">
      <c r="A4767" s="86"/>
      <c r="B4767" s="85"/>
      <c r="C4767" s="157"/>
      <c r="D4767" s="169"/>
      <c r="E4767" s="107"/>
      <c r="F4767" s="108"/>
      <c r="G4767" s="85"/>
      <c r="H4767" s="85"/>
      <c r="I4767" s="86"/>
      <c r="J4767" s="87"/>
      <c r="K4767" s="88"/>
      <c r="L4767" s="88"/>
      <c r="M4767" s="88"/>
      <c r="N4767" s="88"/>
      <c r="O4767" s="88"/>
      <c r="P4767" s="88"/>
      <c r="Q4767" s="88"/>
      <c r="R4767" s="88"/>
      <c r="S4767" s="88"/>
      <c r="T4767" s="88"/>
      <c r="U4767" s="88"/>
      <c r="V4767" s="88"/>
      <c r="W4767" s="88"/>
      <c r="X4767" s="88"/>
      <c r="Z4767" s="88"/>
      <c r="AA4767" s="85"/>
      <c r="AB4767" s="85"/>
      <c r="AC4767" s="85"/>
      <c r="AD4767"/>
      <c r="AE4767" s="85"/>
      <c r="AF4767" s="85"/>
      <c r="AG4767" s="85"/>
      <c r="AH4767" s="85"/>
      <c r="AI4767" s="85"/>
      <c r="AJ4767" s="85"/>
    </row>
    <row r="4768" spans="1:36" s="89" customFormat="1" x14ac:dyDescent="0.25">
      <c r="A4768" s="86"/>
      <c r="B4768" s="85"/>
      <c r="C4768" s="157"/>
      <c r="D4768" s="169"/>
      <c r="E4768" s="107"/>
      <c r="F4768" s="108"/>
      <c r="G4768" s="85"/>
      <c r="H4768" s="85"/>
      <c r="I4768" s="86"/>
      <c r="J4768" s="87"/>
      <c r="K4768" s="88"/>
      <c r="L4768" s="88"/>
      <c r="M4768" s="88"/>
      <c r="N4768" s="88"/>
      <c r="O4768" s="88"/>
      <c r="P4768" s="88"/>
      <c r="Q4768" s="88"/>
      <c r="R4768" s="88"/>
      <c r="S4768" s="88"/>
      <c r="T4768" s="88"/>
      <c r="U4768" s="88"/>
      <c r="V4768" s="88"/>
      <c r="W4768" s="88"/>
      <c r="X4768" s="88"/>
      <c r="Z4768" s="88"/>
      <c r="AA4768" s="85"/>
      <c r="AB4768" s="85"/>
      <c r="AC4768" s="85"/>
      <c r="AD4768"/>
      <c r="AE4768" s="85"/>
      <c r="AF4768" s="85"/>
      <c r="AG4768" s="85"/>
      <c r="AH4768" s="85"/>
      <c r="AI4768" s="85"/>
      <c r="AJ4768" s="85"/>
    </row>
    <row r="4769" spans="1:36" s="89" customFormat="1" x14ac:dyDescent="0.25">
      <c r="A4769" s="86"/>
      <c r="B4769" s="85"/>
      <c r="C4769" s="157"/>
      <c r="D4769" s="169"/>
      <c r="E4769" s="107"/>
      <c r="F4769" s="108"/>
      <c r="G4769" s="85"/>
      <c r="H4769" s="85"/>
      <c r="I4769" s="86"/>
      <c r="J4769" s="87"/>
      <c r="K4769" s="88"/>
      <c r="L4769" s="88"/>
      <c r="M4769" s="88"/>
      <c r="N4769" s="88"/>
      <c r="O4769" s="88"/>
      <c r="P4769" s="88"/>
      <c r="Q4769" s="88"/>
      <c r="R4769" s="88"/>
      <c r="S4769" s="88"/>
      <c r="T4769" s="88"/>
      <c r="U4769" s="88"/>
      <c r="V4769" s="88"/>
      <c r="W4769" s="88"/>
      <c r="X4769" s="88"/>
      <c r="Z4769" s="88"/>
      <c r="AA4769" s="85"/>
      <c r="AB4769" s="85"/>
      <c r="AC4769" s="85"/>
      <c r="AD4769"/>
      <c r="AE4769" s="85"/>
      <c r="AF4769" s="85"/>
      <c r="AG4769" s="85"/>
      <c r="AH4769" s="85"/>
      <c r="AI4769" s="85"/>
      <c r="AJ4769" s="85"/>
    </row>
    <row r="4770" spans="1:36" s="89" customFormat="1" x14ac:dyDescent="0.25">
      <c r="A4770" s="86"/>
      <c r="B4770" s="85"/>
      <c r="C4770" s="157"/>
      <c r="D4770" s="169"/>
      <c r="E4770" s="107"/>
      <c r="F4770" s="108"/>
      <c r="G4770" s="85"/>
      <c r="H4770" s="85"/>
      <c r="I4770" s="86"/>
      <c r="J4770" s="87"/>
      <c r="K4770" s="88"/>
      <c r="L4770" s="88"/>
      <c r="M4770" s="88"/>
      <c r="N4770" s="88"/>
      <c r="O4770" s="88"/>
      <c r="P4770" s="88"/>
      <c r="Q4770" s="88"/>
      <c r="R4770" s="88"/>
      <c r="S4770" s="88"/>
      <c r="T4770" s="88"/>
      <c r="U4770" s="88"/>
      <c r="V4770" s="88"/>
      <c r="W4770" s="88"/>
      <c r="X4770" s="88"/>
      <c r="Z4770" s="88"/>
      <c r="AA4770" s="85"/>
      <c r="AB4770" s="85"/>
      <c r="AC4770" s="85"/>
      <c r="AD4770"/>
      <c r="AE4770" s="85"/>
      <c r="AF4770" s="85"/>
      <c r="AG4770" s="85"/>
      <c r="AH4770" s="85"/>
      <c r="AI4770" s="85"/>
      <c r="AJ4770" s="85"/>
    </row>
    <row r="4771" spans="1:36" s="89" customFormat="1" x14ac:dyDescent="0.25">
      <c r="A4771" s="86"/>
      <c r="B4771" s="85"/>
      <c r="C4771" s="157"/>
      <c r="D4771" s="169"/>
      <c r="E4771" s="107"/>
      <c r="F4771" s="108"/>
      <c r="G4771" s="85"/>
      <c r="H4771" s="85"/>
      <c r="I4771" s="86"/>
      <c r="J4771" s="87"/>
      <c r="K4771" s="88"/>
      <c r="L4771" s="88"/>
      <c r="M4771" s="88"/>
      <c r="N4771" s="88"/>
      <c r="O4771" s="88"/>
      <c r="P4771" s="88"/>
      <c r="Q4771" s="88"/>
      <c r="R4771" s="88"/>
      <c r="S4771" s="88"/>
      <c r="T4771" s="88"/>
      <c r="U4771" s="88"/>
      <c r="V4771" s="88"/>
      <c r="W4771" s="88"/>
      <c r="X4771" s="88"/>
      <c r="Z4771" s="88"/>
      <c r="AA4771" s="85"/>
      <c r="AB4771" s="85"/>
      <c r="AC4771" s="85"/>
      <c r="AD4771"/>
      <c r="AE4771" s="85"/>
      <c r="AF4771" s="85"/>
      <c r="AG4771" s="85"/>
      <c r="AH4771" s="85"/>
      <c r="AI4771" s="85"/>
      <c r="AJ4771" s="85"/>
    </row>
    <row r="4772" spans="1:36" s="89" customFormat="1" x14ac:dyDescent="0.25">
      <c r="A4772" s="86"/>
      <c r="B4772" s="85"/>
      <c r="C4772" s="157"/>
      <c r="D4772" s="169"/>
      <c r="E4772" s="107"/>
      <c r="F4772" s="108"/>
      <c r="G4772" s="85"/>
      <c r="H4772" s="85"/>
      <c r="I4772" s="86"/>
      <c r="J4772" s="87"/>
      <c r="K4772" s="88"/>
      <c r="L4772" s="88"/>
      <c r="M4772" s="88"/>
      <c r="N4772" s="88"/>
      <c r="O4772" s="88"/>
      <c r="P4772" s="88"/>
      <c r="Q4772" s="88"/>
      <c r="R4772" s="88"/>
      <c r="S4772" s="88"/>
      <c r="T4772" s="88"/>
      <c r="U4772" s="88"/>
      <c r="V4772" s="88"/>
      <c r="W4772" s="88"/>
      <c r="X4772" s="88"/>
      <c r="Z4772" s="88"/>
      <c r="AA4772" s="85"/>
      <c r="AB4772" s="85"/>
      <c r="AC4772" s="85"/>
      <c r="AD4772"/>
      <c r="AE4772" s="85"/>
      <c r="AF4772" s="85"/>
      <c r="AG4772" s="85"/>
      <c r="AH4772" s="85"/>
      <c r="AI4772" s="85"/>
      <c r="AJ4772" s="85"/>
    </row>
    <row r="4773" spans="1:36" s="89" customFormat="1" x14ac:dyDescent="0.25">
      <c r="A4773" s="86"/>
      <c r="B4773" s="85"/>
      <c r="C4773" s="157"/>
      <c r="D4773" s="169"/>
      <c r="E4773" s="107"/>
      <c r="F4773" s="108"/>
      <c r="G4773" s="85"/>
      <c r="H4773" s="85"/>
      <c r="I4773" s="86"/>
      <c r="J4773" s="87"/>
      <c r="K4773" s="88"/>
      <c r="L4773" s="88"/>
      <c r="M4773" s="88"/>
      <c r="N4773" s="88"/>
      <c r="O4773" s="88"/>
      <c r="P4773" s="88"/>
      <c r="Q4773" s="88"/>
      <c r="R4773" s="88"/>
      <c r="S4773" s="88"/>
      <c r="T4773" s="88"/>
      <c r="U4773" s="88"/>
      <c r="V4773" s="88"/>
      <c r="W4773" s="88"/>
      <c r="X4773" s="88"/>
      <c r="Z4773" s="88"/>
      <c r="AA4773" s="85"/>
      <c r="AB4773" s="85"/>
      <c r="AC4773" s="85"/>
      <c r="AD4773"/>
      <c r="AE4773" s="85"/>
      <c r="AF4773" s="85"/>
      <c r="AG4773" s="85"/>
      <c r="AH4773" s="85"/>
      <c r="AI4773" s="85"/>
      <c r="AJ4773" s="85"/>
    </row>
    <row r="4774" spans="1:36" s="89" customFormat="1" x14ac:dyDescent="0.25">
      <c r="A4774" s="86"/>
      <c r="B4774" s="85"/>
      <c r="C4774" s="157"/>
      <c r="D4774" s="169"/>
      <c r="E4774" s="107"/>
      <c r="F4774" s="108"/>
      <c r="G4774" s="85"/>
      <c r="H4774" s="85"/>
      <c r="I4774" s="86"/>
      <c r="J4774" s="87"/>
      <c r="K4774" s="88"/>
      <c r="L4774" s="88"/>
      <c r="M4774" s="88"/>
      <c r="N4774" s="88"/>
      <c r="O4774" s="88"/>
      <c r="P4774" s="88"/>
      <c r="Q4774" s="88"/>
      <c r="R4774" s="88"/>
      <c r="S4774" s="88"/>
      <c r="T4774" s="88"/>
      <c r="U4774" s="88"/>
      <c r="V4774" s="88"/>
      <c r="W4774" s="88"/>
      <c r="X4774" s="88"/>
      <c r="Z4774" s="88"/>
      <c r="AA4774" s="85"/>
      <c r="AB4774" s="85"/>
      <c r="AC4774" s="85"/>
      <c r="AD4774"/>
      <c r="AE4774" s="85"/>
      <c r="AF4774" s="85"/>
      <c r="AG4774" s="85"/>
      <c r="AH4774" s="85"/>
      <c r="AI4774" s="85"/>
      <c r="AJ4774" s="85"/>
    </row>
    <row r="4775" spans="1:36" s="89" customFormat="1" x14ac:dyDescent="0.25">
      <c r="A4775" s="86"/>
      <c r="B4775" s="85"/>
      <c r="C4775" s="157"/>
      <c r="D4775" s="169"/>
      <c r="E4775" s="107"/>
      <c r="F4775" s="108"/>
      <c r="G4775" s="85"/>
      <c r="H4775" s="85"/>
      <c r="I4775" s="86"/>
      <c r="J4775" s="87"/>
      <c r="K4775" s="88"/>
      <c r="L4775" s="88"/>
      <c r="M4775" s="88"/>
      <c r="N4775" s="88"/>
      <c r="O4775" s="88"/>
      <c r="P4775" s="88"/>
      <c r="Q4775" s="88"/>
      <c r="R4775" s="88"/>
      <c r="S4775" s="88"/>
      <c r="T4775" s="88"/>
      <c r="U4775" s="88"/>
      <c r="V4775" s="88"/>
      <c r="W4775" s="88"/>
      <c r="X4775" s="88"/>
      <c r="Z4775" s="88"/>
      <c r="AA4775" s="85"/>
      <c r="AB4775" s="85"/>
      <c r="AC4775" s="85"/>
      <c r="AD4775"/>
      <c r="AE4775" s="85"/>
      <c r="AF4775" s="85"/>
      <c r="AG4775" s="85"/>
      <c r="AH4775" s="85"/>
      <c r="AI4775" s="85"/>
      <c r="AJ4775" s="85"/>
    </row>
    <row r="4776" spans="1:36" s="89" customFormat="1" x14ac:dyDescent="0.25">
      <c r="A4776" s="86"/>
      <c r="B4776" s="85"/>
      <c r="C4776" s="157"/>
      <c r="D4776" s="169"/>
      <c r="E4776" s="107"/>
      <c r="F4776" s="108"/>
      <c r="G4776" s="85"/>
      <c r="H4776" s="85"/>
      <c r="I4776" s="86"/>
      <c r="J4776" s="87"/>
      <c r="K4776" s="88"/>
      <c r="L4776" s="88"/>
      <c r="M4776" s="88"/>
      <c r="N4776" s="88"/>
      <c r="O4776" s="88"/>
      <c r="P4776" s="88"/>
      <c r="Q4776" s="88"/>
      <c r="R4776" s="88"/>
      <c r="S4776" s="88"/>
      <c r="T4776" s="88"/>
      <c r="U4776" s="88"/>
      <c r="V4776" s="88"/>
      <c r="W4776" s="88"/>
      <c r="X4776" s="88"/>
      <c r="Z4776" s="88"/>
      <c r="AA4776" s="85"/>
      <c r="AB4776" s="85"/>
      <c r="AC4776" s="85"/>
      <c r="AD4776"/>
      <c r="AE4776" s="85"/>
      <c r="AF4776" s="85"/>
      <c r="AG4776" s="85"/>
      <c r="AH4776" s="85"/>
      <c r="AI4776" s="85"/>
      <c r="AJ4776" s="85"/>
    </row>
    <row r="4777" spans="1:36" s="89" customFormat="1" x14ac:dyDescent="0.25">
      <c r="A4777" s="86"/>
      <c r="B4777" s="85"/>
      <c r="C4777" s="157"/>
      <c r="D4777" s="169"/>
      <c r="E4777" s="107"/>
      <c r="F4777" s="108"/>
      <c r="G4777" s="85"/>
      <c r="H4777" s="85"/>
      <c r="I4777" s="86"/>
      <c r="J4777" s="87"/>
      <c r="K4777" s="88"/>
      <c r="L4777" s="88"/>
      <c r="M4777" s="88"/>
      <c r="N4777" s="88"/>
      <c r="O4777" s="88"/>
      <c r="P4777" s="88"/>
      <c r="Q4777" s="88"/>
      <c r="R4777" s="88"/>
      <c r="S4777" s="88"/>
      <c r="T4777" s="88"/>
      <c r="U4777" s="88"/>
      <c r="V4777" s="88"/>
      <c r="W4777" s="88"/>
      <c r="X4777" s="88"/>
      <c r="Z4777" s="88"/>
      <c r="AA4777" s="85"/>
      <c r="AB4777" s="85"/>
      <c r="AC4777" s="85"/>
      <c r="AD4777"/>
      <c r="AE4777" s="85"/>
      <c r="AF4777" s="85"/>
      <c r="AG4777" s="85"/>
      <c r="AH4777" s="85"/>
      <c r="AI4777" s="85"/>
      <c r="AJ4777" s="85"/>
    </row>
    <row r="4778" spans="1:36" s="89" customFormat="1" x14ac:dyDescent="0.25">
      <c r="A4778" s="86"/>
      <c r="B4778" s="85"/>
      <c r="C4778" s="157"/>
      <c r="D4778" s="169"/>
      <c r="E4778" s="107"/>
      <c r="F4778" s="108"/>
      <c r="G4778" s="85"/>
      <c r="H4778" s="85"/>
      <c r="I4778" s="86"/>
      <c r="J4778" s="87"/>
      <c r="K4778" s="88"/>
      <c r="L4778" s="88"/>
      <c r="M4778" s="88"/>
      <c r="N4778" s="88"/>
      <c r="O4778" s="88"/>
      <c r="P4778" s="88"/>
      <c r="Q4778" s="88"/>
      <c r="R4778" s="88"/>
      <c r="S4778" s="88"/>
      <c r="T4778" s="88"/>
      <c r="U4778" s="88"/>
      <c r="V4778" s="88"/>
      <c r="W4778" s="88"/>
      <c r="X4778" s="88"/>
      <c r="Z4778" s="88"/>
      <c r="AA4778" s="85"/>
      <c r="AB4778" s="85"/>
      <c r="AC4778" s="85"/>
      <c r="AD4778"/>
      <c r="AE4778" s="85"/>
      <c r="AF4778" s="85"/>
      <c r="AG4778" s="85"/>
      <c r="AH4778" s="85"/>
      <c r="AI4778" s="85"/>
      <c r="AJ4778" s="85"/>
    </row>
    <row r="4779" spans="1:36" s="89" customFormat="1" x14ac:dyDescent="0.25">
      <c r="A4779" s="86"/>
      <c r="B4779" s="85"/>
      <c r="C4779" s="157"/>
      <c r="D4779" s="169"/>
      <c r="E4779" s="107"/>
      <c r="F4779" s="108"/>
      <c r="G4779" s="85"/>
      <c r="H4779" s="85"/>
      <c r="I4779" s="86"/>
      <c r="J4779" s="87"/>
      <c r="K4779" s="88"/>
      <c r="L4779" s="88"/>
      <c r="M4779" s="88"/>
      <c r="N4779" s="88"/>
      <c r="O4779" s="88"/>
      <c r="P4779" s="88"/>
      <c r="Q4779" s="88"/>
      <c r="R4779" s="88"/>
      <c r="S4779" s="88"/>
      <c r="T4779" s="88"/>
      <c r="U4779" s="88"/>
      <c r="V4779" s="88"/>
      <c r="W4779" s="88"/>
      <c r="X4779" s="88"/>
      <c r="Z4779" s="88"/>
      <c r="AA4779" s="85"/>
      <c r="AB4779" s="85"/>
      <c r="AC4779" s="85"/>
      <c r="AD4779"/>
      <c r="AE4779" s="85"/>
      <c r="AF4779" s="85"/>
      <c r="AG4779" s="85"/>
      <c r="AH4779" s="85"/>
      <c r="AI4779" s="85"/>
      <c r="AJ4779" s="85"/>
    </row>
    <row r="4780" spans="1:36" s="89" customFormat="1" x14ac:dyDescent="0.25">
      <c r="A4780" s="86"/>
      <c r="B4780" s="85"/>
      <c r="C4780" s="157"/>
      <c r="D4780" s="169"/>
      <c r="E4780" s="107"/>
      <c r="F4780" s="108"/>
      <c r="G4780" s="85"/>
      <c r="H4780" s="85"/>
      <c r="I4780" s="86"/>
      <c r="J4780" s="87"/>
      <c r="K4780" s="88"/>
      <c r="L4780" s="88"/>
      <c r="M4780" s="88"/>
      <c r="N4780" s="88"/>
      <c r="O4780" s="88"/>
      <c r="P4780" s="88"/>
      <c r="Q4780" s="88"/>
      <c r="R4780" s="88"/>
      <c r="S4780" s="88"/>
      <c r="T4780" s="88"/>
      <c r="U4780" s="88"/>
      <c r="V4780" s="88"/>
      <c r="W4780" s="88"/>
      <c r="X4780" s="88"/>
      <c r="Z4780" s="88"/>
      <c r="AA4780" s="85"/>
      <c r="AB4780" s="85"/>
      <c r="AC4780" s="85"/>
      <c r="AD4780"/>
      <c r="AE4780" s="85"/>
      <c r="AF4780" s="85"/>
      <c r="AG4780" s="85"/>
      <c r="AH4780" s="85"/>
      <c r="AI4780" s="85"/>
      <c r="AJ4780" s="85"/>
    </row>
    <row r="4781" spans="1:36" s="89" customFormat="1" x14ac:dyDescent="0.25">
      <c r="A4781" s="86"/>
      <c r="B4781" s="85"/>
      <c r="C4781" s="157"/>
      <c r="D4781" s="169"/>
      <c r="E4781" s="107"/>
      <c r="F4781" s="108"/>
      <c r="G4781" s="85"/>
      <c r="H4781" s="85"/>
      <c r="I4781" s="86"/>
      <c r="J4781" s="87"/>
      <c r="K4781" s="88"/>
      <c r="L4781" s="88"/>
      <c r="M4781" s="88"/>
      <c r="N4781" s="88"/>
      <c r="O4781" s="88"/>
      <c r="P4781" s="88"/>
      <c r="Q4781" s="88"/>
      <c r="R4781" s="88"/>
      <c r="S4781" s="88"/>
      <c r="T4781" s="88"/>
      <c r="U4781" s="88"/>
      <c r="V4781" s="88"/>
      <c r="W4781" s="88"/>
      <c r="X4781" s="88"/>
      <c r="Z4781" s="88"/>
      <c r="AA4781" s="85"/>
      <c r="AB4781" s="85"/>
      <c r="AC4781" s="85"/>
      <c r="AD4781"/>
      <c r="AE4781" s="85"/>
      <c r="AF4781" s="85"/>
      <c r="AG4781" s="85"/>
      <c r="AH4781" s="85"/>
      <c r="AI4781" s="85"/>
      <c r="AJ4781" s="85"/>
    </row>
    <row r="4782" spans="1:36" s="89" customFormat="1" x14ac:dyDescent="0.25">
      <c r="A4782" s="86"/>
      <c r="B4782" s="85"/>
      <c r="C4782" s="157"/>
      <c r="D4782" s="169"/>
      <c r="E4782" s="107"/>
      <c r="F4782" s="108"/>
      <c r="G4782" s="85"/>
      <c r="H4782" s="85"/>
      <c r="I4782" s="86"/>
      <c r="J4782" s="87"/>
      <c r="K4782" s="88"/>
      <c r="L4782" s="88"/>
      <c r="M4782" s="88"/>
      <c r="N4782" s="88"/>
      <c r="O4782" s="88"/>
      <c r="P4782" s="88"/>
      <c r="Q4782" s="88"/>
      <c r="R4782" s="88"/>
      <c r="S4782" s="88"/>
      <c r="T4782" s="88"/>
      <c r="U4782" s="88"/>
      <c r="V4782" s="88"/>
      <c r="W4782" s="88"/>
      <c r="X4782" s="88"/>
      <c r="Z4782" s="88"/>
      <c r="AA4782" s="85"/>
      <c r="AB4782" s="85"/>
      <c r="AC4782" s="85"/>
      <c r="AD4782"/>
      <c r="AE4782" s="85"/>
      <c r="AF4782" s="85"/>
      <c r="AG4782" s="85"/>
      <c r="AH4782" s="85"/>
      <c r="AI4782" s="85"/>
      <c r="AJ4782" s="85"/>
    </row>
    <row r="4783" spans="1:36" s="89" customFormat="1" x14ac:dyDescent="0.25">
      <c r="A4783" s="86"/>
      <c r="B4783" s="85"/>
      <c r="C4783" s="157"/>
      <c r="D4783" s="169"/>
      <c r="E4783" s="107"/>
      <c r="F4783" s="108"/>
      <c r="G4783" s="85"/>
      <c r="H4783" s="85"/>
      <c r="I4783" s="86"/>
      <c r="J4783" s="87"/>
      <c r="K4783" s="88"/>
      <c r="L4783" s="88"/>
      <c r="M4783" s="88"/>
      <c r="N4783" s="88"/>
      <c r="O4783" s="88"/>
      <c r="P4783" s="88"/>
      <c r="Q4783" s="88"/>
      <c r="R4783" s="88"/>
      <c r="S4783" s="88"/>
      <c r="T4783" s="88"/>
      <c r="U4783" s="88"/>
      <c r="V4783" s="88"/>
      <c r="W4783" s="88"/>
      <c r="X4783" s="88"/>
      <c r="Z4783" s="88"/>
      <c r="AA4783" s="85"/>
      <c r="AB4783" s="85"/>
      <c r="AC4783" s="85"/>
      <c r="AD4783"/>
      <c r="AE4783" s="85"/>
      <c r="AF4783" s="85"/>
      <c r="AG4783" s="85"/>
      <c r="AH4783" s="85"/>
      <c r="AI4783" s="85"/>
      <c r="AJ4783" s="85"/>
    </row>
    <row r="4784" spans="1:36" s="89" customFormat="1" x14ac:dyDescent="0.25">
      <c r="A4784" s="86"/>
      <c r="B4784" s="85"/>
      <c r="C4784" s="157"/>
      <c r="D4784" s="169"/>
      <c r="E4784" s="107"/>
      <c r="F4784" s="108"/>
      <c r="G4784" s="85"/>
      <c r="H4784" s="85"/>
      <c r="I4784" s="86"/>
      <c r="J4784" s="87"/>
      <c r="K4784" s="88"/>
      <c r="L4784" s="88"/>
      <c r="M4784" s="88"/>
      <c r="N4784" s="88"/>
      <c r="O4784" s="88"/>
      <c r="P4784" s="88"/>
      <c r="Q4784" s="88"/>
      <c r="R4784" s="88"/>
      <c r="S4784" s="88"/>
      <c r="T4784" s="88"/>
      <c r="U4784" s="88"/>
      <c r="V4784" s="88"/>
      <c r="W4784" s="88"/>
      <c r="X4784" s="88"/>
      <c r="Z4784" s="88"/>
      <c r="AA4784" s="85"/>
      <c r="AB4784" s="85"/>
      <c r="AC4784" s="85"/>
      <c r="AD4784"/>
      <c r="AE4784" s="85"/>
      <c r="AF4784" s="85"/>
      <c r="AG4784" s="85"/>
      <c r="AH4784" s="85"/>
      <c r="AI4784" s="85"/>
      <c r="AJ4784" s="85"/>
    </row>
    <row r="4785" spans="1:36" s="89" customFormat="1" x14ac:dyDescent="0.25">
      <c r="A4785" s="86"/>
      <c r="B4785" s="85"/>
      <c r="C4785" s="157"/>
      <c r="D4785" s="169"/>
      <c r="E4785" s="107"/>
      <c r="F4785" s="108"/>
      <c r="G4785" s="85"/>
      <c r="H4785" s="85"/>
      <c r="I4785" s="86"/>
      <c r="J4785" s="87"/>
      <c r="K4785" s="88"/>
      <c r="L4785" s="88"/>
      <c r="M4785" s="88"/>
      <c r="N4785" s="88"/>
      <c r="O4785" s="88"/>
      <c r="P4785" s="88"/>
      <c r="Q4785" s="88"/>
      <c r="R4785" s="88"/>
      <c r="S4785" s="88"/>
      <c r="T4785" s="88"/>
      <c r="U4785" s="88"/>
      <c r="V4785" s="88"/>
      <c r="W4785" s="88"/>
      <c r="X4785" s="88"/>
      <c r="Z4785" s="88"/>
      <c r="AA4785" s="85"/>
      <c r="AB4785" s="85"/>
      <c r="AC4785" s="85"/>
      <c r="AD4785"/>
      <c r="AE4785" s="85"/>
      <c r="AF4785" s="85"/>
      <c r="AG4785" s="85"/>
      <c r="AH4785" s="85"/>
      <c r="AI4785" s="85"/>
      <c r="AJ4785" s="85"/>
    </row>
    <row r="4786" spans="1:36" s="89" customFormat="1" x14ac:dyDescent="0.25">
      <c r="A4786" s="86"/>
      <c r="B4786" s="85"/>
      <c r="C4786" s="157"/>
      <c r="D4786" s="169"/>
      <c r="E4786" s="107"/>
      <c r="F4786" s="108"/>
      <c r="G4786" s="85"/>
      <c r="H4786" s="85"/>
      <c r="I4786" s="86"/>
      <c r="J4786" s="87"/>
      <c r="K4786" s="88"/>
      <c r="L4786" s="88"/>
      <c r="M4786" s="88"/>
      <c r="N4786" s="88"/>
      <c r="O4786" s="88"/>
      <c r="P4786" s="88"/>
      <c r="Q4786" s="88"/>
      <c r="R4786" s="88"/>
      <c r="S4786" s="88"/>
      <c r="T4786" s="88"/>
      <c r="U4786" s="88"/>
      <c r="V4786" s="88"/>
      <c r="W4786" s="88"/>
      <c r="X4786" s="88"/>
      <c r="Z4786" s="88"/>
      <c r="AA4786" s="85"/>
      <c r="AB4786" s="85"/>
      <c r="AC4786" s="85"/>
      <c r="AD4786"/>
      <c r="AE4786" s="85"/>
      <c r="AF4786" s="85"/>
      <c r="AG4786" s="85"/>
      <c r="AH4786" s="85"/>
      <c r="AI4786" s="85"/>
      <c r="AJ4786" s="85"/>
    </row>
    <row r="4787" spans="1:36" s="89" customFormat="1" x14ac:dyDescent="0.25">
      <c r="A4787" s="86"/>
      <c r="B4787" s="85"/>
      <c r="C4787" s="157"/>
      <c r="D4787" s="169"/>
      <c r="E4787" s="107"/>
      <c r="F4787" s="108"/>
      <c r="G4787" s="85"/>
      <c r="H4787" s="85"/>
      <c r="I4787" s="86"/>
      <c r="J4787" s="87"/>
      <c r="K4787" s="88"/>
      <c r="L4787" s="88"/>
      <c r="M4787" s="88"/>
      <c r="N4787" s="88"/>
      <c r="O4787" s="88"/>
      <c r="P4787" s="88"/>
      <c r="Q4787" s="88"/>
      <c r="R4787" s="88"/>
      <c r="S4787" s="88"/>
      <c r="T4787" s="88"/>
      <c r="U4787" s="88"/>
      <c r="V4787" s="88"/>
      <c r="W4787" s="88"/>
      <c r="X4787" s="88"/>
      <c r="Z4787" s="88"/>
      <c r="AA4787" s="85"/>
      <c r="AB4787" s="85"/>
      <c r="AC4787" s="85"/>
      <c r="AD4787"/>
      <c r="AE4787" s="85"/>
      <c r="AF4787" s="85"/>
      <c r="AG4787" s="85"/>
      <c r="AH4787" s="85"/>
      <c r="AI4787" s="85"/>
      <c r="AJ4787" s="85"/>
    </row>
    <row r="4788" spans="1:36" s="89" customFormat="1" x14ac:dyDescent="0.25">
      <c r="A4788" s="86"/>
      <c r="B4788" s="85"/>
      <c r="C4788" s="157"/>
      <c r="D4788" s="169"/>
      <c r="E4788" s="107"/>
      <c r="F4788" s="108"/>
      <c r="G4788" s="85"/>
      <c r="H4788" s="85"/>
      <c r="I4788" s="86"/>
      <c r="J4788" s="87"/>
      <c r="K4788" s="88"/>
      <c r="L4788" s="88"/>
      <c r="M4788" s="88"/>
      <c r="N4788" s="88"/>
      <c r="O4788" s="88"/>
      <c r="P4788" s="88"/>
      <c r="Q4788" s="88"/>
      <c r="R4788" s="88"/>
      <c r="S4788" s="88"/>
      <c r="T4788" s="88"/>
      <c r="U4788" s="88"/>
      <c r="V4788" s="88"/>
      <c r="W4788" s="88"/>
      <c r="X4788" s="88"/>
      <c r="Z4788" s="88"/>
      <c r="AA4788" s="85"/>
      <c r="AB4788" s="85"/>
      <c r="AC4788" s="85"/>
      <c r="AD4788"/>
      <c r="AE4788" s="85"/>
      <c r="AF4788" s="85"/>
      <c r="AG4788" s="85"/>
      <c r="AH4788" s="85"/>
      <c r="AI4788" s="85"/>
      <c r="AJ4788" s="85"/>
    </row>
    <row r="4789" spans="1:36" s="89" customFormat="1" x14ac:dyDescent="0.25">
      <c r="A4789" s="86"/>
      <c r="B4789" s="85"/>
      <c r="C4789" s="157"/>
      <c r="D4789" s="169"/>
      <c r="E4789" s="107"/>
      <c r="F4789" s="108"/>
      <c r="G4789" s="85"/>
      <c r="H4789" s="85"/>
      <c r="I4789" s="86"/>
      <c r="J4789" s="87"/>
      <c r="K4789" s="88"/>
      <c r="L4789" s="88"/>
      <c r="M4789" s="88"/>
      <c r="N4789" s="88"/>
      <c r="O4789" s="88"/>
      <c r="P4789" s="88"/>
      <c r="Q4789" s="88"/>
      <c r="R4789" s="88"/>
      <c r="S4789" s="88"/>
      <c r="T4789" s="88"/>
      <c r="U4789" s="88"/>
      <c r="V4789" s="88"/>
      <c r="W4789" s="88"/>
      <c r="X4789" s="88"/>
      <c r="Z4789" s="88"/>
      <c r="AA4789" s="85"/>
      <c r="AB4789" s="85"/>
      <c r="AC4789" s="85"/>
      <c r="AD4789"/>
      <c r="AE4789" s="85"/>
      <c r="AF4789" s="85"/>
      <c r="AG4789" s="85"/>
      <c r="AH4789" s="85"/>
      <c r="AI4789" s="85"/>
      <c r="AJ4789" s="85"/>
    </row>
    <row r="4790" spans="1:36" s="89" customFormat="1" x14ac:dyDescent="0.25">
      <c r="A4790" s="86"/>
      <c r="B4790" s="85"/>
      <c r="C4790" s="157"/>
      <c r="D4790" s="169"/>
      <c r="E4790" s="107"/>
      <c r="F4790" s="108"/>
      <c r="G4790" s="85"/>
      <c r="H4790" s="85"/>
      <c r="I4790" s="86"/>
      <c r="J4790" s="87"/>
      <c r="K4790" s="88"/>
      <c r="L4790" s="88"/>
      <c r="M4790" s="88"/>
      <c r="N4790" s="88"/>
      <c r="O4790" s="88"/>
      <c r="P4790" s="88"/>
      <c r="Q4790" s="88"/>
      <c r="R4790" s="88"/>
      <c r="S4790" s="88"/>
      <c r="T4790" s="88"/>
      <c r="U4790" s="88"/>
      <c r="V4790" s="88"/>
      <c r="W4790" s="88"/>
      <c r="X4790" s="88"/>
      <c r="Z4790" s="88"/>
      <c r="AA4790" s="85"/>
      <c r="AB4790" s="85"/>
      <c r="AC4790" s="85"/>
      <c r="AD4790"/>
      <c r="AE4790" s="85"/>
      <c r="AF4790" s="85"/>
      <c r="AG4790" s="85"/>
      <c r="AH4790" s="85"/>
      <c r="AI4790" s="85"/>
      <c r="AJ4790" s="85"/>
    </row>
    <row r="4791" spans="1:36" s="89" customFormat="1" x14ac:dyDescent="0.25">
      <c r="A4791" s="86"/>
      <c r="B4791" s="85"/>
      <c r="C4791" s="157"/>
      <c r="D4791" s="169"/>
      <c r="E4791" s="107"/>
      <c r="F4791" s="108"/>
      <c r="G4791" s="85"/>
      <c r="H4791" s="85"/>
      <c r="I4791" s="86"/>
      <c r="J4791" s="87"/>
      <c r="K4791" s="88"/>
      <c r="L4791" s="88"/>
      <c r="M4791" s="88"/>
      <c r="N4791" s="88"/>
      <c r="O4791" s="88"/>
      <c r="P4791" s="88"/>
      <c r="Q4791" s="88"/>
      <c r="R4791" s="88"/>
      <c r="S4791" s="88"/>
      <c r="T4791" s="88"/>
      <c r="U4791" s="88"/>
      <c r="V4791" s="88"/>
      <c r="W4791" s="88"/>
      <c r="X4791" s="88"/>
      <c r="Z4791" s="88"/>
      <c r="AA4791" s="85"/>
      <c r="AB4791" s="85"/>
      <c r="AC4791" s="85"/>
      <c r="AD4791"/>
      <c r="AE4791" s="85"/>
      <c r="AF4791" s="85"/>
      <c r="AG4791" s="85"/>
      <c r="AH4791" s="85"/>
      <c r="AI4791" s="85"/>
      <c r="AJ4791" s="85"/>
    </row>
    <row r="4792" spans="1:36" s="89" customFormat="1" x14ac:dyDescent="0.25">
      <c r="A4792" s="86"/>
      <c r="B4792" s="85"/>
      <c r="C4792" s="157"/>
      <c r="D4792" s="169"/>
      <c r="E4792" s="107"/>
      <c r="F4792" s="108"/>
      <c r="G4792" s="85"/>
      <c r="H4792" s="85"/>
      <c r="I4792" s="86"/>
      <c r="J4792" s="87"/>
      <c r="K4792" s="88"/>
      <c r="L4792" s="88"/>
      <c r="M4792" s="88"/>
      <c r="N4792" s="88"/>
      <c r="O4792" s="88"/>
      <c r="P4792" s="88"/>
      <c r="Q4792" s="88"/>
      <c r="R4792" s="88"/>
      <c r="S4792" s="88"/>
      <c r="T4792" s="88"/>
      <c r="U4792" s="88"/>
      <c r="V4792" s="88"/>
      <c r="W4792" s="88"/>
      <c r="X4792" s="88"/>
      <c r="Z4792" s="88"/>
      <c r="AA4792" s="85"/>
      <c r="AB4792" s="85"/>
      <c r="AC4792" s="85"/>
      <c r="AD4792"/>
      <c r="AE4792" s="85"/>
      <c r="AF4792" s="85"/>
      <c r="AG4792" s="85"/>
      <c r="AH4792" s="85"/>
      <c r="AI4792" s="85"/>
      <c r="AJ4792" s="85"/>
    </row>
    <row r="4793" spans="1:36" s="89" customFormat="1" x14ac:dyDescent="0.25">
      <c r="A4793" s="86"/>
      <c r="B4793" s="85"/>
      <c r="C4793" s="157"/>
      <c r="D4793" s="169"/>
      <c r="E4793" s="107"/>
      <c r="F4793" s="108"/>
      <c r="G4793" s="85"/>
      <c r="H4793" s="85"/>
      <c r="I4793" s="86"/>
      <c r="J4793" s="87"/>
      <c r="K4793" s="88"/>
      <c r="L4793" s="88"/>
      <c r="M4793" s="88"/>
      <c r="N4793" s="88"/>
      <c r="O4793" s="88"/>
      <c r="P4793" s="88"/>
      <c r="Q4793" s="88"/>
      <c r="R4793" s="88"/>
      <c r="S4793" s="88"/>
      <c r="T4793" s="88"/>
      <c r="U4793" s="88"/>
      <c r="V4793" s="88"/>
      <c r="W4793" s="88"/>
      <c r="X4793" s="88"/>
      <c r="Z4793" s="88"/>
      <c r="AA4793" s="85"/>
      <c r="AB4793" s="85"/>
      <c r="AC4793" s="85"/>
      <c r="AD4793"/>
      <c r="AE4793" s="85"/>
      <c r="AF4793" s="85"/>
      <c r="AG4793" s="85"/>
      <c r="AH4793" s="85"/>
      <c r="AI4793" s="85"/>
      <c r="AJ4793" s="85"/>
    </row>
    <row r="4794" spans="1:36" s="89" customFormat="1" x14ac:dyDescent="0.25">
      <c r="A4794" s="86"/>
      <c r="B4794" s="85"/>
      <c r="C4794" s="157"/>
      <c r="D4794" s="169"/>
      <c r="E4794" s="107"/>
      <c r="F4794" s="108"/>
      <c r="G4794" s="85"/>
      <c r="H4794" s="85"/>
      <c r="I4794" s="86"/>
      <c r="J4794" s="87"/>
      <c r="K4794" s="88"/>
      <c r="L4794" s="88"/>
      <c r="M4794" s="88"/>
      <c r="N4794" s="88"/>
      <c r="O4794" s="88"/>
      <c r="P4794" s="88"/>
      <c r="Q4794" s="88"/>
      <c r="R4794" s="88"/>
      <c r="S4794" s="88"/>
      <c r="T4794" s="88"/>
      <c r="U4794" s="88"/>
      <c r="V4794" s="88"/>
      <c r="W4794" s="88"/>
      <c r="X4794" s="88"/>
      <c r="Z4794" s="88"/>
      <c r="AA4794" s="85"/>
      <c r="AB4794" s="85"/>
      <c r="AC4794" s="85"/>
      <c r="AD4794"/>
      <c r="AE4794" s="85"/>
      <c r="AF4794" s="85"/>
      <c r="AG4794" s="85"/>
      <c r="AH4794" s="85"/>
      <c r="AI4794" s="85"/>
      <c r="AJ4794" s="85"/>
    </row>
    <row r="4795" spans="1:36" s="89" customFormat="1" x14ac:dyDescent="0.25">
      <c r="A4795" s="86"/>
      <c r="B4795" s="85"/>
      <c r="C4795" s="157"/>
      <c r="D4795" s="169"/>
      <c r="E4795" s="107"/>
      <c r="F4795" s="108"/>
      <c r="G4795" s="85"/>
      <c r="H4795" s="85"/>
      <c r="I4795" s="86"/>
      <c r="J4795" s="87"/>
      <c r="K4795" s="88"/>
      <c r="L4795" s="88"/>
      <c r="M4795" s="88"/>
      <c r="N4795" s="88"/>
      <c r="O4795" s="88"/>
      <c r="P4795" s="88"/>
      <c r="Q4795" s="88"/>
      <c r="R4795" s="88"/>
      <c r="S4795" s="88"/>
      <c r="T4795" s="88"/>
      <c r="U4795" s="88"/>
      <c r="V4795" s="88"/>
      <c r="W4795" s="88"/>
      <c r="X4795" s="88"/>
      <c r="Z4795" s="88"/>
      <c r="AA4795" s="85"/>
      <c r="AB4795" s="85"/>
      <c r="AC4795" s="85"/>
      <c r="AD4795"/>
      <c r="AE4795" s="85"/>
      <c r="AF4795" s="85"/>
      <c r="AG4795" s="85"/>
      <c r="AH4795" s="85"/>
      <c r="AI4795" s="85"/>
      <c r="AJ4795" s="85"/>
    </row>
    <row r="4796" spans="1:36" s="89" customFormat="1" x14ac:dyDescent="0.25">
      <c r="A4796" s="86"/>
      <c r="B4796" s="85"/>
      <c r="C4796" s="157"/>
      <c r="D4796" s="169"/>
      <c r="E4796" s="107"/>
      <c r="F4796" s="108"/>
      <c r="G4796" s="85"/>
      <c r="H4796" s="85"/>
      <c r="I4796" s="86"/>
      <c r="J4796" s="87"/>
      <c r="K4796" s="88"/>
      <c r="L4796" s="88"/>
      <c r="M4796" s="88"/>
      <c r="N4796" s="88"/>
      <c r="O4796" s="88"/>
      <c r="P4796" s="88"/>
      <c r="Q4796" s="88"/>
      <c r="R4796" s="88"/>
      <c r="S4796" s="88"/>
      <c r="T4796" s="88"/>
      <c r="U4796" s="88"/>
      <c r="V4796" s="88"/>
      <c r="W4796" s="88"/>
      <c r="X4796" s="88"/>
      <c r="Z4796" s="88"/>
      <c r="AA4796" s="85"/>
      <c r="AB4796" s="85"/>
      <c r="AC4796" s="85"/>
      <c r="AD4796"/>
      <c r="AE4796" s="85"/>
      <c r="AF4796" s="85"/>
      <c r="AG4796" s="85"/>
      <c r="AH4796" s="85"/>
      <c r="AI4796" s="85"/>
      <c r="AJ4796" s="85"/>
    </row>
    <row r="4797" spans="1:36" s="89" customFormat="1" x14ac:dyDescent="0.25">
      <c r="A4797" s="86"/>
      <c r="B4797" s="85"/>
      <c r="C4797" s="157"/>
      <c r="D4797" s="169"/>
      <c r="E4797" s="107"/>
      <c r="F4797" s="108"/>
      <c r="G4797" s="85"/>
      <c r="H4797" s="85"/>
      <c r="I4797" s="86"/>
      <c r="J4797" s="87"/>
      <c r="K4797" s="88"/>
      <c r="L4797" s="88"/>
      <c r="M4797" s="88"/>
      <c r="N4797" s="88"/>
      <c r="O4797" s="88"/>
      <c r="P4797" s="88"/>
      <c r="Q4797" s="88"/>
      <c r="R4797" s="88"/>
      <c r="S4797" s="88"/>
      <c r="T4797" s="88"/>
      <c r="U4797" s="88"/>
      <c r="V4797" s="88"/>
      <c r="W4797" s="88"/>
      <c r="X4797" s="88"/>
      <c r="Z4797" s="88"/>
      <c r="AA4797" s="85"/>
      <c r="AB4797" s="85"/>
      <c r="AC4797" s="85"/>
      <c r="AD4797"/>
      <c r="AE4797" s="85"/>
      <c r="AF4797" s="85"/>
      <c r="AG4797" s="85"/>
      <c r="AH4797" s="85"/>
      <c r="AI4797" s="85"/>
      <c r="AJ4797" s="85"/>
    </row>
    <row r="4798" spans="1:36" s="89" customFormat="1" x14ac:dyDescent="0.25">
      <c r="A4798" s="86"/>
      <c r="B4798" s="85"/>
      <c r="C4798" s="157"/>
      <c r="D4798" s="169"/>
      <c r="E4798" s="107"/>
      <c r="F4798" s="108"/>
      <c r="G4798" s="85"/>
      <c r="H4798" s="85"/>
      <c r="I4798" s="86"/>
      <c r="J4798" s="87"/>
      <c r="K4798" s="88"/>
      <c r="L4798" s="88"/>
      <c r="M4798" s="88"/>
      <c r="N4798" s="88"/>
      <c r="O4798" s="88"/>
      <c r="P4798" s="88"/>
      <c r="Q4798" s="88"/>
      <c r="R4798" s="88"/>
      <c r="S4798" s="88"/>
      <c r="T4798" s="88"/>
      <c r="U4798" s="88"/>
      <c r="V4798" s="88"/>
      <c r="W4798" s="88"/>
      <c r="X4798" s="88"/>
      <c r="Z4798" s="88"/>
      <c r="AA4798" s="85"/>
      <c r="AB4798" s="85"/>
      <c r="AC4798" s="85"/>
      <c r="AD4798"/>
      <c r="AE4798" s="85"/>
      <c r="AF4798" s="85"/>
      <c r="AG4798" s="85"/>
      <c r="AH4798" s="85"/>
      <c r="AI4798" s="85"/>
      <c r="AJ4798" s="85"/>
    </row>
    <row r="4799" spans="1:36" s="89" customFormat="1" x14ac:dyDescent="0.25">
      <c r="A4799" s="86"/>
      <c r="B4799" s="85"/>
      <c r="C4799" s="157"/>
      <c r="D4799" s="169"/>
      <c r="E4799" s="107"/>
      <c r="F4799" s="108"/>
      <c r="G4799" s="85"/>
      <c r="H4799" s="85"/>
      <c r="I4799" s="86"/>
      <c r="J4799" s="87"/>
      <c r="K4799" s="88"/>
      <c r="L4799" s="88"/>
      <c r="M4799" s="88"/>
      <c r="N4799" s="88"/>
      <c r="O4799" s="88"/>
      <c r="P4799" s="88"/>
      <c r="Q4799" s="88"/>
      <c r="R4799" s="88"/>
      <c r="S4799" s="88"/>
      <c r="T4799" s="88"/>
      <c r="U4799" s="88"/>
      <c r="V4799" s="88"/>
      <c r="W4799" s="88"/>
      <c r="X4799" s="88"/>
      <c r="Z4799" s="88"/>
      <c r="AA4799" s="85"/>
      <c r="AB4799" s="85"/>
      <c r="AC4799" s="85"/>
      <c r="AD4799"/>
      <c r="AE4799" s="85"/>
      <c r="AF4799" s="85"/>
      <c r="AG4799" s="85"/>
      <c r="AH4799" s="85"/>
      <c r="AI4799" s="85"/>
      <c r="AJ4799" s="85"/>
    </row>
    <row r="4800" spans="1:36" s="89" customFormat="1" x14ac:dyDescent="0.25">
      <c r="A4800" s="86"/>
      <c r="B4800" s="85"/>
      <c r="C4800" s="157"/>
      <c r="D4800" s="169"/>
      <c r="E4800" s="107"/>
      <c r="F4800" s="108"/>
      <c r="G4800" s="85"/>
      <c r="H4800" s="85"/>
      <c r="I4800" s="86"/>
      <c r="J4800" s="87"/>
      <c r="K4800" s="88"/>
      <c r="L4800" s="88"/>
      <c r="M4800" s="88"/>
      <c r="N4800" s="88"/>
      <c r="O4800" s="88"/>
      <c r="P4800" s="88"/>
      <c r="Q4800" s="88"/>
      <c r="R4800" s="88"/>
      <c r="S4800" s="88"/>
      <c r="T4800" s="88"/>
      <c r="U4800" s="88"/>
      <c r="V4800" s="88"/>
      <c r="W4800" s="88"/>
      <c r="X4800" s="88"/>
      <c r="Z4800" s="88"/>
      <c r="AA4800" s="85"/>
      <c r="AB4800" s="85"/>
      <c r="AC4800" s="85"/>
      <c r="AD4800"/>
      <c r="AE4800" s="85"/>
      <c r="AF4800" s="85"/>
      <c r="AG4800" s="85"/>
      <c r="AH4800" s="85"/>
      <c r="AI4800" s="85"/>
      <c r="AJ4800" s="85"/>
    </row>
    <row r="4801" spans="1:36" s="89" customFormat="1" x14ac:dyDescent="0.25">
      <c r="A4801" s="86"/>
      <c r="B4801" s="85"/>
      <c r="C4801" s="157"/>
      <c r="D4801" s="169"/>
      <c r="E4801" s="107"/>
      <c r="F4801" s="108"/>
      <c r="G4801" s="85"/>
      <c r="H4801" s="85"/>
      <c r="I4801" s="86"/>
      <c r="J4801" s="87"/>
      <c r="K4801" s="88"/>
      <c r="L4801" s="88"/>
      <c r="M4801" s="88"/>
      <c r="N4801" s="88"/>
      <c r="O4801" s="88"/>
      <c r="P4801" s="88"/>
      <c r="Q4801" s="88"/>
      <c r="R4801" s="88"/>
      <c r="S4801" s="88"/>
      <c r="T4801" s="88"/>
      <c r="U4801" s="88"/>
      <c r="V4801" s="88"/>
      <c r="W4801" s="88"/>
      <c r="X4801" s="88"/>
      <c r="Z4801" s="88"/>
      <c r="AA4801" s="85"/>
      <c r="AB4801" s="85"/>
      <c r="AC4801" s="85"/>
      <c r="AD4801"/>
      <c r="AE4801" s="85"/>
      <c r="AF4801" s="85"/>
      <c r="AG4801" s="85"/>
      <c r="AH4801" s="85"/>
      <c r="AI4801" s="85"/>
      <c r="AJ4801" s="85"/>
    </row>
    <row r="4802" spans="1:36" s="89" customFormat="1" x14ac:dyDescent="0.25">
      <c r="A4802" s="86"/>
      <c r="B4802" s="85"/>
      <c r="C4802" s="157"/>
      <c r="D4802" s="169"/>
      <c r="E4802" s="107"/>
      <c r="F4802" s="108"/>
      <c r="G4802" s="85"/>
      <c r="H4802" s="85"/>
      <c r="I4802" s="86"/>
      <c r="J4802" s="87"/>
      <c r="K4802" s="88"/>
      <c r="L4802" s="88"/>
      <c r="M4802" s="88"/>
      <c r="N4802" s="88"/>
      <c r="O4802" s="88"/>
      <c r="P4802" s="88"/>
      <c r="Q4802" s="88"/>
      <c r="R4802" s="88"/>
      <c r="S4802" s="88"/>
      <c r="T4802" s="88"/>
      <c r="U4802" s="88"/>
      <c r="V4802" s="88"/>
      <c r="W4802" s="88"/>
      <c r="X4802" s="88"/>
      <c r="Z4802" s="88"/>
      <c r="AA4802" s="85"/>
      <c r="AB4802" s="85"/>
      <c r="AC4802" s="85"/>
      <c r="AD4802"/>
      <c r="AE4802" s="85"/>
      <c r="AF4802" s="85"/>
      <c r="AG4802" s="85"/>
      <c r="AH4802" s="85"/>
      <c r="AI4802" s="85"/>
      <c r="AJ4802" s="85"/>
    </row>
    <row r="4803" spans="1:36" s="89" customFormat="1" x14ac:dyDescent="0.25">
      <c r="A4803" s="86"/>
      <c r="B4803" s="85"/>
      <c r="C4803" s="157"/>
      <c r="D4803" s="169"/>
      <c r="E4803" s="107"/>
      <c r="F4803" s="108"/>
      <c r="G4803" s="85"/>
      <c r="H4803" s="85"/>
      <c r="I4803" s="86"/>
      <c r="J4803" s="87"/>
      <c r="K4803" s="88"/>
      <c r="L4803" s="88"/>
      <c r="M4803" s="88"/>
      <c r="N4803" s="88"/>
      <c r="O4803" s="88"/>
      <c r="P4803" s="88"/>
      <c r="Q4803" s="88"/>
      <c r="R4803" s="88"/>
      <c r="S4803" s="88"/>
      <c r="T4803" s="88"/>
      <c r="U4803" s="88"/>
      <c r="V4803" s="88"/>
      <c r="W4803" s="88"/>
      <c r="X4803" s="88"/>
      <c r="Z4803" s="88"/>
      <c r="AA4803" s="85"/>
      <c r="AB4803" s="85"/>
      <c r="AC4803" s="85"/>
      <c r="AD4803"/>
      <c r="AE4803" s="85"/>
      <c r="AF4803" s="85"/>
      <c r="AG4803" s="85"/>
      <c r="AH4803" s="85"/>
      <c r="AI4803" s="85"/>
      <c r="AJ4803" s="85"/>
    </row>
    <row r="4804" spans="1:36" s="89" customFormat="1" x14ac:dyDescent="0.25">
      <c r="A4804" s="86"/>
      <c r="B4804" s="85"/>
      <c r="C4804" s="157"/>
      <c r="D4804" s="169"/>
      <c r="E4804" s="107"/>
      <c r="F4804" s="108"/>
      <c r="G4804" s="85"/>
      <c r="H4804" s="85"/>
      <c r="I4804" s="86"/>
      <c r="J4804" s="87"/>
      <c r="K4804" s="88"/>
      <c r="L4804" s="88"/>
      <c r="M4804" s="88"/>
      <c r="N4804" s="88"/>
      <c r="O4804" s="88"/>
      <c r="P4804" s="88"/>
      <c r="Q4804" s="88"/>
      <c r="R4804" s="88"/>
      <c r="S4804" s="88"/>
      <c r="T4804" s="88"/>
      <c r="U4804" s="88"/>
      <c r="V4804" s="88"/>
      <c r="W4804" s="88"/>
      <c r="X4804" s="88"/>
      <c r="Z4804" s="88"/>
      <c r="AA4804" s="85"/>
      <c r="AB4804" s="85"/>
      <c r="AC4804" s="85"/>
      <c r="AD4804"/>
      <c r="AE4804" s="85"/>
      <c r="AF4804" s="85"/>
      <c r="AG4804" s="85"/>
      <c r="AH4804" s="85"/>
      <c r="AI4804" s="85"/>
      <c r="AJ4804" s="85"/>
    </row>
    <row r="4805" spans="1:36" s="89" customFormat="1" x14ac:dyDescent="0.25">
      <c r="A4805" s="86"/>
      <c r="B4805" s="85"/>
      <c r="C4805" s="157"/>
      <c r="D4805" s="169"/>
      <c r="E4805" s="107"/>
      <c r="F4805" s="108"/>
      <c r="G4805" s="85"/>
      <c r="H4805" s="85"/>
      <c r="I4805" s="86"/>
      <c r="J4805" s="87"/>
      <c r="K4805" s="88"/>
      <c r="L4805" s="88"/>
      <c r="M4805" s="88"/>
      <c r="N4805" s="88"/>
      <c r="O4805" s="88"/>
      <c r="P4805" s="88"/>
      <c r="Q4805" s="88"/>
      <c r="R4805" s="88"/>
      <c r="S4805" s="88"/>
      <c r="T4805" s="88"/>
      <c r="U4805" s="88"/>
      <c r="V4805" s="88"/>
      <c r="W4805" s="88"/>
      <c r="X4805" s="88"/>
      <c r="Z4805" s="88"/>
      <c r="AA4805" s="85"/>
      <c r="AB4805" s="85"/>
      <c r="AC4805" s="85"/>
      <c r="AD4805"/>
      <c r="AE4805" s="85"/>
      <c r="AF4805" s="85"/>
      <c r="AG4805" s="85"/>
      <c r="AH4805" s="85"/>
      <c r="AI4805" s="85"/>
      <c r="AJ4805" s="85"/>
    </row>
    <row r="4806" spans="1:36" s="89" customFormat="1" x14ac:dyDescent="0.25">
      <c r="A4806" s="86"/>
      <c r="B4806" s="85"/>
      <c r="C4806" s="157"/>
      <c r="D4806" s="169"/>
      <c r="E4806" s="107"/>
      <c r="F4806" s="108"/>
      <c r="G4806" s="85"/>
      <c r="H4806" s="85"/>
      <c r="I4806" s="86"/>
      <c r="J4806" s="87"/>
      <c r="K4806" s="88"/>
      <c r="L4806" s="88"/>
      <c r="M4806" s="88"/>
      <c r="N4806" s="88"/>
      <c r="O4806" s="88"/>
      <c r="P4806" s="88"/>
      <c r="Q4806" s="88"/>
      <c r="R4806" s="88"/>
      <c r="S4806" s="88"/>
      <c r="T4806" s="88"/>
      <c r="U4806" s="88"/>
      <c r="V4806" s="88"/>
      <c r="W4806" s="88"/>
      <c r="X4806" s="88"/>
      <c r="Z4806" s="88"/>
      <c r="AA4806" s="85"/>
      <c r="AB4806" s="85"/>
      <c r="AC4806" s="85"/>
      <c r="AD4806"/>
      <c r="AE4806" s="85"/>
      <c r="AF4806" s="85"/>
      <c r="AG4806" s="85"/>
      <c r="AH4806" s="85"/>
      <c r="AI4806" s="85"/>
      <c r="AJ4806" s="85"/>
    </row>
    <row r="4807" spans="1:36" s="89" customFormat="1" x14ac:dyDescent="0.25">
      <c r="A4807" s="86"/>
      <c r="B4807" s="85"/>
      <c r="C4807" s="157"/>
      <c r="D4807" s="169"/>
      <c r="E4807" s="107"/>
      <c r="F4807" s="108"/>
      <c r="G4807" s="85"/>
      <c r="H4807" s="85"/>
      <c r="I4807" s="86"/>
      <c r="J4807" s="87"/>
      <c r="K4807" s="88"/>
      <c r="L4807" s="88"/>
      <c r="M4807" s="88"/>
      <c r="N4807" s="88"/>
      <c r="O4807" s="88"/>
      <c r="P4807" s="88"/>
      <c r="Q4807" s="88"/>
      <c r="R4807" s="88"/>
      <c r="S4807" s="88"/>
      <c r="T4807" s="88"/>
      <c r="U4807" s="88"/>
      <c r="V4807" s="88"/>
      <c r="W4807" s="88"/>
      <c r="X4807" s="88"/>
      <c r="Z4807" s="88"/>
      <c r="AA4807" s="85"/>
      <c r="AB4807" s="85"/>
      <c r="AC4807" s="85"/>
      <c r="AD4807"/>
      <c r="AE4807" s="85"/>
      <c r="AF4807" s="85"/>
      <c r="AG4807" s="85"/>
      <c r="AH4807" s="85"/>
      <c r="AI4807" s="85"/>
      <c r="AJ4807" s="85"/>
    </row>
    <row r="4808" spans="1:36" s="89" customFormat="1" x14ac:dyDescent="0.25">
      <c r="A4808" s="86"/>
      <c r="B4808" s="85"/>
      <c r="C4808" s="157"/>
      <c r="D4808" s="169"/>
      <c r="E4808" s="107"/>
      <c r="F4808" s="108"/>
      <c r="G4808" s="85"/>
      <c r="H4808" s="85"/>
      <c r="I4808" s="86"/>
      <c r="J4808" s="87"/>
      <c r="K4808" s="88"/>
      <c r="L4808" s="88"/>
      <c r="M4808" s="88"/>
      <c r="N4808" s="88"/>
      <c r="O4808" s="88"/>
      <c r="P4808" s="88"/>
      <c r="Q4808" s="88"/>
      <c r="R4808" s="88"/>
      <c r="S4808" s="88"/>
      <c r="T4808" s="88"/>
      <c r="U4808" s="88"/>
      <c r="V4808" s="88"/>
      <c r="W4808" s="88"/>
      <c r="X4808" s="88"/>
      <c r="Z4808" s="88"/>
      <c r="AA4808" s="85"/>
      <c r="AB4808" s="85"/>
      <c r="AC4808" s="85"/>
      <c r="AD4808"/>
      <c r="AE4808" s="85"/>
      <c r="AF4808" s="85"/>
      <c r="AG4808" s="85"/>
      <c r="AH4808" s="85"/>
      <c r="AI4808" s="85"/>
      <c r="AJ4808" s="85"/>
    </row>
    <row r="4809" spans="1:36" s="89" customFormat="1" x14ac:dyDescent="0.25">
      <c r="A4809" s="86"/>
      <c r="B4809" s="85"/>
      <c r="C4809" s="157"/>
      <c r="D4809" s="169"/>
      <c r="E4809" s="107"/>
      <c r="F4809" s="108"/>
      <c r="G4809" s="85"/>
      <c r="H4809" s="85"/>
      <c r="I4809" s="86"/>
      <c r="J4809" s="87"/>
      <c r="K4809" s="88"/>
      <c r="L4809" s="88"/>
      <c r="M4809" s="88"/>
      <c r="N4809" s="88"/>
      <c r="O4809" s="88"/>
      <c r="P4809" s="88"/>
      <c r="Q4809" s="88"/>
      <c r="R4809" s="88"/>
      <c r="S4809" s="88"/>
      <c r="T4809" s="88"/>
      <c r="U4809" s="88"/>
      <c r="V4809" s="88"/>
      <c r="W4809" s="88"/>
      <c r="X4809" s="88"/>
      <c r="Z4809" s="88"/>
      <c r="AA4809" s="85"/>
      <c r="AB4809" s="85"/>
      <c r="AC4809" s="85"/>
      <c r="AD4809"/>
      <c r="AE4809" s="85"/>
      <c r="AF4809" s="85"/>
      <c r="AG4809" s="85"/>
      <c r="AH4809" s="85"/>
      <c r="AI4809" s="85"/>
      <c r="AJ4809" s="85"/>
    </row>
    <row r="4810" spans="1:36" s="89" customFormat="1" x14ac:dyDescent="0.25">
      <c r="A4810" s="86"/>
      <c r="B4810" s="85"/>
      <c r="C4810" s="157"/>
      <c r="D4810" s="169"/>
      <c r="E4810" s="107"/>
      <c r="F4810" s="108"/>
      <c r="G4810" s="85"/>
      <c r="H4810" s="85"/>
      <c r="I4810" s="86"/>
      <c r="J4810" s="87"/>
      <c r="K4810" s="88"/>
      <c r="L4810" s="88"/>
      <c r="M4810" s="88"/>
      <c r="N4810" s="88"/>
      <c r="O4810" s="88"/>
      <c r="P4810" s="88"/>
      <c r="Q4810" s="88"/>
      <c r="R4810" s="88"/>
      <c r="S4810" s="88"/>
      <c r="T4810" s="88"/>
      <c r="U4810" s="88"/>
      <c r="V4810" s="88"/>
      <c r="W4810" s="88"/>
      <c r="X4810" s="88"/>
      <c r="Z4810" s="88"/>
      <c r="AA4810" s="85"/>
      <c r="AB4810" s="85"/>
      <c r="AC4810" s="85"/>
      <c r="AD4810"/>
      <c r="AE4810" s="85"/>
      <c r="AF4810" s="85"/>
      <c r="AG4810" s="85"/>
      <c r="AH4810" s="85"/>
      <c r="AI4810" s="85"/>
      <c r="AJ4810" s="85"/>
    </row>
    <row r="4811" spans="1:36" s="89" customFormat="1" x14ac:dyDescent="0.25">
      <c r="A4811" s="86"/>
      <c r="B4811" s="85"/>
      <c r="C4811" s="157"/>
      <c r="D4811" s="169"/>
      <c r="E4811" s="107"/>
      <c r="F4811" s="108"/>
      <c r="G4811" s="85"/>
      <c r="H4811" s="85"/>
      <c r="I4811" s="86"/>
      <c r="J4811" s="87"/>
      <c r="K4811" s="88"/>
      <c r="L4811" s="88"/>
      <c r="M4811" s="88"/>
      <c r="N4811" s="88"/>
      <c r="O4811" s="88"/>
      <c r="P4811" s="88"/>
      <c r="Q4811" s="88"/>
      <c r="R4811" s="88"/>
      <c r="S4811" s="88"/>
      <c r="T4811" s="88"/>
      <c r="U4811" s="88"/>
      <c r="V4811" s="88"/>
      <c r="W4811" s="88"/>
      <c r="X4811" s="88"/>
      <c r="Z4811" s="88"/>
      <c r="AA4811" s="85"/>
      <c r="AB4811" s="85"/>
      <c r="AC4811" s="85"/>
      <c r="AD4811"/>
      <c r="AE4811" s="85"/>
      <c r="AF4811" s="85"/>
      <c r="AG4811" s="85"/>
      <c r="AH4811" s="85"/>
      <c r="AI4811" s="85"/>
      <c r="AJ4811" s="85"/>
    </row>
    <row r="4812" spans="1:36" s="89" customFormat="1" x14ac:dyDescent="0.25">
      <c r="A4812" s="86"/>
      <c r="B4812" s="85"/>
      <c r="C4812" s="157"/>
      <c r="D4812" s="169"/>
      <c r="E4812" s="107"/>
      <c r="F4812" s="108"/>
      <c r="G4812" s="85"/>
      <c r="H4812" s="85"/>
      <c r="I4812" s="86"/>
      <c r="J4812" s="87"/>
      <c r="K4812" s="88"/>
      <c r="L4812" s="88"/>
      <c r="M4812" s="88"/>
      <c r="N4812" s="88"/>
      <c r="O4812" s="88"/>
      <c r="P4812" s="88"/>
      <c r="Q4812" s="88"/>
      <c r="R4812" s="88"/>
      <c r="S4812" s="88"/>
      <c r="T4812" s="88"/>
      <c r="U4812" s="88"/>
      <c r="V4812" s="88"/>
      <c r="W4812" s="88"/>
      <c r="X4812" s="88"/>
      <c r="Z4812" s="88"/>
      <c r="AA4812" s="85"/>
      <c r="AB4812" s="85"/>
      <c r="AC4812" s="85"/>
      <c r="AD4812"/>
      <c r="AE4812" s="85"/>
      <c r="AF4812" s="85"/>
      <c r="AG4812" s="85"/>
      <c r="AH4812" s="85"/>
      <c r="AI4812" s="85"/>
      <c r="AJ4812" s="85"/>
    </row>
    <row r="4813" spans="1:36" s="89" customFormat="1" x14ac:dyDescent="0.25">
      <c r="A4813" s="86"/>
      <c r="B4813" s="85"/>
      <c r="C4813" s="157"/>
      <c r="D4813" s="169"/>
      <c r="E4813" s="107"/>
      <c r="F4813" s="108"/>
      <c r="G4813" s="85"/>
      <c r="H4813" s="85"/>
      <c r="I4813" s="86"/>
      <c r="J4813" s="87"/>
      <c r="K4813" s="88"/>
      <c r="L4813" s="88"/>
      <c r="M4813" s="88"/>
      <c r="N4813" s="88"/>
      <c r="O4813" s="88"/>
      <c r="P4813" s="88"/>
      <c r="Q4813" s="88"/>
      <c r="R4813" s="88"/>
      <c r="S4813" s="88"/>
      <c r="T4813" s="88"/>
      <c r="U4813" s="88"/>
      <c r="V4813" s="88"/>
      <c r="W4813" s="88"/>
      <c r="X4813" s="88"/>
      <c r="Z4813" s="88"/>
      <c r="AA4813" s="85"/>
      <c r="AB4813" s="85"/>
      <c r="AC4813" s="85"/>
      <c r="AD4813"/>
      <c r="AE4813" s="85"/>
      <c r="AF4813" s="85"/>
      <c r="AG4813" s="85"/>
      <c r="AH4813" s="85"/>
      <c r="AI4813" s="85"/>
      <c r="AJ4813" s="85"/>
    </row>
    <row r="4814" spans="1:36" s="89" customFormat="1" x14ac:dyDescent="0.25">
      <c r="A4814" s="86"/>
      <c r="B4814" s="85"/>
      <c r="C4814" s="157"/>
      <c r="D4814" s="169"/>
      <c r="E4814" s="107"/>
      <c r="F4814" s="108"/>
      <c r="G4814" s="85"/>
      <c r="H4814" s="85"/>
      <c r="I4814" s="86"/>
      <c r="J4814" s="87"/>
      <c r="K4814" s="88"/>
      <c r="L4814" s="88"/>
      <c r="M4814" s="88"/>
      <c r="N4814" s="88"/>
      <c r="O4814" s="88"/>
      <c r="P4814" s="88"/>
      <c r="Q4814" s="88"/>
      <c r="R4814" s="88"/>
      <c r="S4814" s="88"/>
      <c r="T4814" s="88"/>
      <c r="U4814" s="88"/>
      <c r="V4814" s="88"/>
      <c r="W4814" s="88"/>
      <c r="X4814" s="88"/>
      <c r="Z4814" s="88"/>
      <c r="AA4814" s="85"/>
      <c r="AB4814" s="85"/>
      <c r="AC4814" s="85"/>
      <c r="AD4814"/>
      <c r="AE4814" s="85"/>
      <c r="AF4814" s="85"/>
      <c r="AG4814" s="85"/>
      <c r="AH4814" s="85"/>
      <c r="AI4814" s="85"/>
      <c r="AJ4814" s="85"/>
    </row>
    <row r="4815" spans="1:36" s="89" customFormat="1" x14ac:dyDescent="0.25">
      <c r="A4815" s="86"/>
      <c r="B4815" s="85"/>
      <c r="C4815" s="157"/>
      <c r="D4815" s="169"/>
      <c r="E4815" s="107"/>
      <c r="F4815" s="108"/>
      <c r="G4815" s="85"/>
      <c r="H4815" s="85"/>
      <c r="I4815" s="86"/>
      <c r="J4815" s="87"/>
      <c r="K4815" s="88"/>
      <c r="L4815" s="88"/>
      <c r="M4815" s="88"/>
      <c r="N4815" s="88"/>
      <c r="O4815" s="88"/>
      <c r="P4815" s="88"/>
      <c r="Q4815" s="88"/>
      <c r="R4815" s="88"/>
      <c r="S4815" s="88"/>
      <c r="T4815" s="88"/>
      <c r="U4815" s="88"/>
      <c r="V4815" s="88"/>
      <c r="W4815" s="88"/>
      <c r="X4815" s="88"/>
      <c r="Z4815" s="88"/>
      <c r="AA4815" s="85"/>
      <c r="AB4815" s="85"/>
      <c r="AC4815" s="85"/>
      <c r="AD4815"/>
      <c r="AE4815" s="85"/>
      <c r="AF4815" s="85"/>
      <c r="AG4815" s="85"/>
      <c r="AH4815" s="85"/>
      <c r="AI4815" s="85"/>
      <c r="AJ4815" s="85"/>
    </row>
    <row r="4816" spans="1:36" s="89" customFormat="1" x14ac:dyDescent="0.25">
      <c r="A4816" s="86"/>
      <c r="B4816" s="85"/>
      <c r="C4816" s="157"/>
      <c r="D4816" s="169"/>
      <c r="E4816" s="107"/>
      <c r="F4816" s="108"/>
      <c r="G4816" s="85"/>
      <c r="H4816" s="85"/>
      <c r="I4816" s="86"/>
      <c r="J4816" s="87"/>
      <c r="K4816" s="88"/>
      <c r="L4816" s="88"/>
      <c r="M4816" s="88"/>
      <c r="N4816" s="88"/>
      <c r="O4816" s="88"/>
      <c r="P4816" s="88"/>
      <c r="Q4816" s="88"/>
      <c r="R4816" s="88"/>
      <c r="S4816" s="88"/>
      <c r="T4816" s="88"/>
      <c r="U4816" s="88"/>
      <c r="V4816" s="88"/>
      <c r="W4816" s="88"/>
      <c r="X4816" s="88"/>
      <c r="Z4816" s="88"/>
      <c r="AA4816" s="85"/>
      <c r="AB4816" s="85"/>
      <c r="AC4816" s="85"/>
      <c r="AD4816"/>
      <c r="AE4816" s="85"/>
      <c r="AF4816" s="85"/>
      <c r="AG4816" s="85"/>
      <c r="AH4816" s="85"/>
      <c r="AI4816" s="85"/>
      <c r="AJ4816" s="85"/>
    </row>
    <row r="4817" spans="1:36" s="89" customFormat="1" x14ac:dyDescent="0.25">
      <c r="A4817" s="86"/>
      <c r="B4817" s="85"/>
      <c r="C4817" s="157"/>
      <c r="D4817" s="169"/>
      <c r="E4817" s="107"/>
      <c r="F4817" s="108"/>
      <c r="G4817" s="85"/>
      <c r="H4817" s="85"/>
      <c r="I4817" s="86"/>
      <c r="J4817" s="87"/>
      <c r="K4817" s="88"/>
      <c r="L4817" s="88"/>
      <c r="M4817" s="88"/>
      <c r="N4817" s="88"/>
      <c r="O4817" s="88"/>
      <c r="P4817" s="88"/>
      <c r="Q4817" s="88"/>
      <c r="R4817" s="88"/>
      <c r="S4817" s="88"/>
      <c r="T4817" s="88"/>
      <c r="U4817" s="88"/>
      <c r="V4817" s="88"/>
      <c r="W4817" s="88"/>
      <c r="X4817" s="88"/>
      <c r="Z4817" s="88"/>
      <c r="AA4817" s="85"/>
      <c r="AB4817" s="85"/>
      <c r="AC4817" s="85"/>
      <c r="AD4817"/>
      <c r="AE4817" s="85"/>
      <c r="AF4817" s="85"/>
      <c r="AG4817" s="85"/>
      <c r="AH4817" s="85"/>
      <c r="AI4817" s="85"/>
      <c r="AJ4817" s="85"/>
    </row>
    <row r="4818" spans="1:36" s="89" customFormat="1" x14ac:dyDescent="0.25">
      <c r="A4818" s="86"/>
      <c r="B4818" s="85"/>
      <c r="C4818" s="157"/>
      <c r="D4818" s="169"/>
      <c r="E4818" s="107"/>
      <c r="F4818" s="108"/>
      <c r="G4818" s="85"/>
      <c r="H4818" s="85"/>
      <c r="I4818" s="86"/>
      <c r="J4818" s="87"/>
      <c r="K4818" s="88"/>
      <c r="L4818" s="88"/>
      <c r="M4818" s="88"/>
      <c r="N4818" s="88"/>
      <c r="O4818" s="88"/>
      <c r="P4818" s="88"/>
      <c r="Q4818" s="88"/>
      <c r="R4818" s="88"/>
      <c r="S4818" s="88"/>
      <c r="T4818" s="88"/>
      <c r="U4818" s="88"/>
      <c r="V4818" s="88"/>
      <c r="W4818" s="88"/>
      <c r="X4818" s="88"/>
      <c r="Z4818" s="88"/>
      <c r="AA4818" s="85"/>
      <c r="AB4818" s="85"/>
      <c r="AC4818" s="85"/>
      <c r="AD4818"/>
      <c r="AE4818" s="85"/>
      <c r="AF4818" s="85"/>
      <c r="AG4818" s="85"/>
      <c r="AH4818" s="85"/>
      <c r="AI4818" s="85"/>
      <c r="AJ4818" s="85"/>
    </row>
    <row r="4819" spans="1:36" s="89" customFormat="1" x14ac:dyDescent="0.25">
      <c r="A4819" s="86"/>
      <c r="B4819" s="85"/>
      <c r="C4819" s="157"/>
      <c r="D4819" s="169"/>
      <c r="E4819" s="107"/>
      <c r="F4819" s="108"/>
      <c r="G4819" s="85"/>
      <c r="H4819" s="85"/>
      <c r="I4819" s="86"/>
      <c r="J4819" s="87"/>
      <c r="K4819" s="88"/>
      <c r="L4819" s="88"/>
      <c r="M4819" s="88"/>
      <c r="N4819" s="88"/>
      <c r="O4819" s="88"/>
      <c r="P4819" s="88"/>
      <c r="Q4819" s="88"/>
      <c r="R4819" s="88"/>
      <c r="S4819" s="88"/>
      <c r="T4819" s="88"/>
      <c r="U4819" s="88"/>
      <c r="V4819" s="88"/>
      <c r="W4819" s="88"/>
      <c r="X4819" s="88"/>
      <c r="Z4819" s="88"/>
      <c r="AA4819" s="85"/>
      <c r="AB4819" s="85"/>
      <c r="AC4819" s="85"/>
      <c r="AD4819"/>
      <c r="AE4819" s="85"/>
      <c r="AF4819" s="85"/>
      <c r="AG4819" s="85"/>
      <c r="AH4819" s="85"/>
      <c r="AI4819" s="85"/>
      <c r="AJ4819" s="85"/>
    </row>
    <row r="4820" spans="1:36" s="89" customFormat="1" x14ac:dyDescent="0.25">
      <c r="A4820" s="86"/>
      <c r="B4820" s="85"/>
      <c r="C4820" s="157"/>
      <c r="D4820" s="169"/>
      <c r="E4820" s="107"/>
      <c r="F4820" s="108"/>
      <c r="G4820" s="85"/>
      <c r="H4820" s="85"/>
      <c r="I4820" s="86"/>
      <c r="J4820" s="87"/>
      <c r="K4820" s="88"/>
      <c r="L4820" s="88"/>
      <c r="M4820" s="88"/>
      <c r="N4820" s="88"/>
      <c r="O4820" s="88"/>
      <c r="P4820" s="88"/>
      <c r="Q4820" s="88"/>
      <c r="R4820" s="88"/>
      <c r="S4820" s="88"/>
      <c r="T4820" s="88"/>
      <c r="U4820" s="88"/>
      <c r="V4820" s="88"/>
      <c r="W4820" s="88"/>
      <c r="X4820" s="88"/>
      <c r="Z4820" s="88"/>
      <c r="AA4820" s="85"/>
      <c r="AB4820" s="85"/>
      <c r="AC4820" s="85"/>
      <c r="AD4820"/>
      <c r="AE4820" s="85"/>
      <c r="AF4820" s="85"/>
      <c r="AG4820" s="85"/>
      <c r="AH4820" s="85"/>
      <c r="AI4820" s="85"/>
      <c r="AJ4820" s="85"/>
    </row>
    <row r="4821" spans="1:36" s="89" customFormat="1" x14ac:dyDescent="0.25">
      <c r="A4821" s="86"/>
      <c r="B4821" s="85"/>
      <c r="C4821" s="157"/>
      <c r="D4821" s="169"/>
      <c r="E4821" s="107"/>
      <c r="F4821" s="108"/>
      <c r="G4821" s="85"/>
      <c r="H4821" s="85"/>
      <c r="I4821" s="86"/>
      <c r="J4821" s="87"/>
      <c r="K4821" s="88"/>
      <c r="L4821" s="88"/>
      <c r="M4821" s="88"/>
      <c r="N4821" s="88"/>
      <c r="O4821" s="88"/>
      <c r="P4821" s="88"/>
      <c r="Q4821" s="88"/>
      <c r="R4821" s="88"/>
      <c r="S4821" s="88"/>
      <c r="T4821" s="88"/>
      <c r="U4821" s="88"/>
      <c r="V4821" s="88"/>
      <c r="W4821" s="88"/>
      <c r="X4821" s="88"/>
      <c r="Z4821" s="88"/>
      <c r="AA4821" s="85"/>
      <c r="AB4821" s="85"/>
      <c r="AC4821" s="85"/>
      <c r="AD4821"/>
      <c r="AE4821" s="85"/>
      <c r="AF4821" s="85"/>
      <c r="AG4821" s="85"/>
      <c r="AH4821" s="85"/>
      <c r="AI4821" s="85"/>
      <c r="AJ4821" s="85"/>
    </row>
    <row r="4822" spans="1:36" s="89" customFormat="1" x14ac:dyDescent="0.25">
      <c r="A4822" s="86"/>
      <c r="B4822" s="85"/>
      <c r="C4822" s="157"/>
      <c r="D4822" s="169"/>
      <c r="E4822" s="107"/>
      <c r="F4822" s="108"/>
      <c r="G4822" s="85"/>
      <c r="H4822" s="85"/>
      <c r="I4822" s="86"/>
      <c r="J4822" s="87"/>
      <c r="K4822" s="88"/>
      <c r="L4822" s="88"/>
      <c r="M4822" s="88"/>
      <c r="N4822" s="88"/>
      <c r="O4822" s="88"/>
      <c r="P4822" s="88"/>
      <c r="Q4822" s="88"/>
      <c r="R4822" s="88"/>
      <c r="S4822" s="88"/>
      <c r="T4822" s="88"/>
      <c r="U4822" s="88"/>
      <c r="V4822" s="88"/>
      <c r="W4822" s="88"/>
      <c r="X4822" s="88"/>
      <c r="Z4822" s="88"/>
      <c r="AA4822" s="85"/>
      <c r="AB4822" s="85"/>
      <c r="AC4822" s="85"/>
      <c r="AD4822"/>
      <c r="AE4822" s="85"/>
      <c r="AF4822" s="85"/>
      <c r="AG4822" s="85"/>
      <c r="AH4822" s="85"/>
      <c r="AI4822" s="85"/>
      <c r="AJ4822" s="85"/>
    </row>
    <row r="4823" spans="1:36" s="89" customFormat="1" x14ac:dyDescent="0.25">
      <c r="A4823" s="86"/>
      <c r="B4823" s="85"/>
      <c r="C4823" s="157"/>
      <c r="D4823" s="169"/>
      <c r="E4823" s="107"/>
      <c r="F4823" s="108"/>
      <c r="G4823" s="85"/>
      <c r="H4823" s="85"/>
      <c r="I4823" s="86"/>
      <c r="J4823" s="87"/>
      <c r="K4823" s="88"/>
      <c r="L4823" s="88"/>
      <c r="M4823" s="88"/>
      <c r="N4823" s="88"/>
      <c r="O4823" s="88"/>
      <c r="P4823" s="88"/>
      <c r="Q4823" s="88"/>
      <c r="R4823" s="88"/>
      <c r="S4823" s="88"/>
      <c r="T4823" s="88"/>
      <c r="U4823" s="88"/>
      <c r="V4823" s="88"/>
      <c r="W4823" s="88"/>
      <c r="X4823" s="88"/>
      <c r="Z4823" s="88"/>
      <c r="AA4823" s="85"/>
      <c r="AB4823" s="85"/>
      <c r="AC4823" s="85"/>
      <c r="AD4823"/>
      <c r="AE4823" s="85"/>
      <c r="AF4823" s="85"/>
      <c r="AG4823" s="85"/>
      <c r="AH4823" s="85"/>
      <c r="AI4823" s="85"/>
      <c r="AJ4823" s="85"/>
    </row>
    <row r="4824" spans="1:36" s="89" customFormat="1" x14ac:dyDescent="0.25">
      <c r="A4824" s="86"/>
      <c r="B4824" s="85"/>
      <c r="C4824" s="157"/>
      <c r="D4824" s="169"/>
      <c r="E4824" s="107"/>
      <c r="F4824" s="108"/>
      <c r="G4824" s="85"/>
      <c r="H4824" s="85"/>
      <c r="I4824" s="86"/>
      <c r="J4824" s="87"/>
      <c r="K4824" s="88"/>
      <c r="L4824" s="88"/>
      <c r="M4824" s="88"/>
      <c r="N4824" s="88"/>
      <c r="O4824" s="88"/>
      <c r="P4824" s="88"/>
      <c r="Q4824" s="88"/>
      <c r="R4824" s="88"/>
      <c r="S4824" s="88"/>
      <c r="T4824" s="88"/>
      <c r="U4824" s="88"/>
      <c r="V4824" s="88"/>
      <c r="W4824" s="88"/>
      <c r="X4824" s="88"/>
      <c r="Z4824" s="88"/>
      <c r="AA4824" s="85"/>
      <c r="AB4824" s="85"/>
      <c r="AC4824" s="85"/>
      <c r="AD4824"/>
      <c r="AE4824" s="85"/>
      <c r="AF4824" s="85"/>
      <c r="AG4824" s="85"/>
      <c r="AH4824" s="85"/>
      <c r="AI4824" s="85"/>
      <c r="AJ4824" s="85"/>
    </row>
    <row r="4825" spans="1:36" s="89" customFormat="1" x14ac:dyDescent="0.25">
      <c r="A4825" s="86"/>
      <c r="B4825" s="85"/>
      <c r="C4825" s="157"/>
      <c r="D4825" s="169"/>
      <c r="E4825" s="107"/>
      <c r="F4825" s="108"/>
      <c r="G4825" s="85"/>
      <c r="H4825" s="85"/>
      <c r="I4825" s="86"/>
      <c r="J4825" s="87"/>
      <c r="K4825" s="88"/>
      <c r="L4825" s="88"/>
      <c r="M4825" s="88"/>
      <c r="N4825" s="88"/>
      <c r="O4825" s="88"/>
      <c r="P4825" s="88"/>
      <c r="Q4825" s="88"/>
      <c r="R4825" s="88"/>
      <c r="S4825" s="88"/>
      <c r="T4825" s="88"/>
      <c r="U4825" s="88"/>
      <c r="V4825" s="88"/>
      <c r="W4825" s="88"/>
      <c r="X4825" s="88"/>
      <c r="Z4825" s="88"/>
      <c r="AA4825" s="85"/>
      <c r="AB4825" s="85"/>
      <c r="AC4825" s="85"/>
      <c r="AD4825"/>
      <c r="AE4825" s="85"/>
      <c r="AF4825" s="85"/>
      <c r="AG4825" s="85"/>
      <c r="AH4825" s="85"/>
      <c r="AI4825" s="85"/>
      <c r="AJ4825" s="85"/>
    </row>
    <row r="4826" spans="1:36" s="89" customFormat="1" x14ac:dyDescent="0.25">
      <c r="A4826" s="86"/>
      <c r="B4826" s="85"/>
      <c r="C4826" s="157"/>
      <c r="D4826" s="169"/>
      <c r="E4826" s="107"/>
      <c r="F4826" s="108"/>
      <c r="G4826" s="85"/>
      <c r="H4826" s="85"/>
      <c r="I4826" s="86"/>
      <c r="J4826" s="87"/>
      <c r="K4826" s="88"/>
      <c r="L4826" s="88"/>
      <c r="M4826" s="88"/>
      <c r="N4826" s="88"/>
      <c r="O4826" s="88"/>
      <c r="P4826" s="88"/>
      <c r="Q4826" s="88"/>
      <c r="R4826" s="88"/>
      <c r="S4826" s="88"/>
      <c r="T4826" s="88"/>
      <c r="U4826" s="88"/>
      <c r="V4826" s="88"/>
      <c r="W4826" s="88"/>
      <c r="X4826" s="88"/>
      <c r="Z4826" s="88"/>
      <c r="AA4826" s="85"/>
      <c r="AB4826" s="85"/>
      <c r="AC4826" s="85"/>
      <c r="AD4826"/>
      <c r="AE4826" s="85"/>
      <c r="AF4826" s="85"/>
      <c r="AG4826" s="85"/>
      <c r="AH4826" s="85"/>
      <c r="AI4826" s="85"/>
      <c r="AJ4826" s="85"/>
    </row>
    <row r="4827" spans="1:36" s="89" customFormat="1" x14ac:dyDescent="0.25">
      <c r="A4827" s="86"/>
      <c r="B4827" s="85"/>
      <c r="C4827" s="157"/>
      <c r="D4827" s="169"/>
      <c r="E4827" s="107"/>
      <c r="F4827" s="108"/>
      <c r="G4827" s="85"/>
      <c r="H4827" s="85"/>
      <c r="I4827" s="86"/>
      <c r="J4827" s="87"/>
      <c r="K4827" s="88"/>
      <c r="L4827" s="88"/>
      <c r="M4827" s="88"/>
      <c r="N4827" s="88"/>
      <c r="O4827" s="88"/>
      <c r="P4827" s="88"/>
      <c r="Q4827" s="88"/>
      <c r="R4827" s="88"/>
      <c r="S4827" s="88"/>
      <c r="T4827" s="88"/>
      <c r="U4827" s="88"/>
      <c r="V4827" s="88"/>
      <c r="W4827" s="88"/>
      <c r="X4827" s="88"/>
      <c r="Z4827" s="88"/>
      <c r="AA4827" s="85"/>
      <c r="AB4827" s="85"/>
      <c r="AC4827" s="85"/>
      <c r="AD4827"/>
      <c r="AE4827" s="85"/>
      <c r="AF4827" s="85"/>
      <c r="AG4827" s="85"/>
      <c r="AH4827" s="85"/>
      <c r="AI4827" s="85"/>
      <c r="AJ4827" s="85"/>
    </row>
    <row r="4828" spans="1:36" s="89" customFormat="1" x14ac:dyDescent="0.25">
      <c r="A4828" s="86"/>
      <c r="B4828" s="85"/>
      <c r="C4828" s="157"/>
      <c r="D4828" s="169"/>
      <c r="E4828" s="107"/>
      <c r="F4828" s="108"/>
      <c r="G4828" s="85"/>
      <c r="H4828" s="85"/>
      <c r="I4828" s="86"/>
      <c r="J4828" s="87"/>
      <c r="K4828" s="88"/>
      <c r="L4828" s="88"/>
      <c r="M4828" s="88"/>
      <c r="N4828" s="88"/>
      <c r="O4828" s="88"/>
      <c r="P4828" s="88"/>
      <c r="Q4828" s="88"/>
      <c r="R4828" s="88"/>
      <c r="S4828" s="88"/>
      <c r="T4828" s="88"/>
      <c r="U4828" s="88"/>
      <c r="V4828" s="88"/>
      <c r="W4828" s="88"/>
      <c r="X4828" s="88"/>
      <c r="Z4828" s="88"/>
      <c r="AA4828" s="85"/>
      <c r="AB4828" s="85"/>
      <c r="AC4828" s="85"/>
      <c r="AD4828"/>
      <c r="AE4828" s="85"/>
      <c r="AF4828" s="85"/>
      <c r="AG4828" s="85"/>
      <c r="AH4828" s="85"/>
      <c r="AI4828" s="85"/>
      <c r="AJ4828" s="85"/>
    </row>
    <row r="4829" spans="1:36" s="89" customFormat="1" x14ac:dyDescent="0.25">
      <c r="A4829" s="86"/>
      <c r="B4829" s="85"/>
      <c r="C4829" s="157"/>
      <c r="D4829" s="169"/>
      <c r="E4829" s="107"/>
      <c r="F4829" s="108"/>
      <c r="G4829" s="85"/>
      <c r="H4829" s="85"/>
      <c r="I4829" s="86"/>
      <c r="J4829" s="87"/>
      <c r="K4829" s="88"/>
      <c r="L4829" s="88"/>
      <c r="M4829" s="88"/>
      <c r="N4829" s="88"/>
      <c r="O4829" s="88"/>
      <c r="P4829" s="88"/>
      <c r="Q4829" s="88"/>
      <c r="R4829" s="88"/>
      <c r="S4829" s="88"/>
      <c r="T4829" s="88"/>
      <c r="U4829" s="88"/>
      <c r="V4829" s="88"/>
      <c r="W4829" s="88"/>
      <c r="X4829" s="88"/>
      <c r="Z4829" s="88"/>
      <c r="AA4829" s="85"/>
      <c r="AB4829" s="85"/>
      <c r="AC4829" s="85"/>
      <c r="AD4829"/>
      <c r="AE4829" s="85"/>
      <c r="AF4829" s="85"/>
      <c r="AG4829" s="85"/>
      <c r="AH4829" s="85"/>
      <c r="AI4829" s="85"/>
      <c r="AJ4829" s="85"/>
    </row>
    <row r="4830" spans="1:36" s="89" customFormat="1" x14ac:dyDescent="0.25">
      <c r="A4830" s="86"/>
      <c r="B4830" s="85"/>
      <c r="C4830" s="157"/>
      <c r="D4830" s="169"/>
      <c r="E4830" s="107"/>
      <c r="F4830" s="108"/>
      <c r="G4830" s="85"/>
      <c r="H4830" s="85"/>
      <c r="I4830" s="86"/>
      <c r="J4830" s="87"/>
      <c r="K4830" s="88"/>
      <c r="L4830" s="88"/>
      <c r="M4830" s="88"/>
      <c r="N4830" s="88"/>
      <c r="O4830" s="88"/>
      <c r="P4830" s="88"/>
      <c r="Q4830" s="88"/>
      <c r="R4830" s="88"/>
      <c r="S4830" s="88"/>
      <c r="T4830" s="88"/>
      <c r="U4830" s="88"/>
      <c r="V4830" s="88"/>
      <c r="W4830" s="88"/>
      <c r="X4830" s="88"/>
      <c r="Z4830" s="88"/>
      <c r="AA4830" s="85"/>
      <c r="AB4830" s="85"/>
      <c r="AC4830" s="85"/>
      <c r="AD4830"/>
      <c r="AE4830" s="85"/>
      <c r="AF4830" s="85"/>
      <c r="AG4830" s="85"/>
      <c r="AH4830" s="85"/>
      <c r="AI4830" s="85"/>
      <c r="AJ4830" s="85"/>
    </row>
    <row r="4831" spans="1:36" s="89" customFormat="1" x14ac:dyDescent="0.25">
      <c r="A4831" s="86"/>
      <c r="B4831" s="85"/>
      <c r="C4831" s="157"/>
      <c r="D4831" s="169"/>
      <c r="E4831" s="107"/>
      <c r="F4831" s="108"/>
      <c r="G4831" s="85"/>
      <c r="H4831" s="85"/>
      <c r="I4831" s="86"/>
      <c r="J4831" s="87"/>
      <c r="K4831" s="88"/>
      <c r="L4831" s="88"/>
      <c r="M4831" s="88"/>
      <c r="N4831" s="88"/>
      <c r="O4831" s="88"/>
      <c r="P4831" s="88"/>
      <c r="Q4831" s="88"/>
      <c r="R4831" s="88"/>
      <c r="S4831" s="88"/>
      <c r="T4831" s="88"/>
      <c r="U4831" s="88"/>
      <c r="V4831" s="88"/>
      <c r="W4831" s="88"/>
      <c r="X4831" s="88"/>
      <c r="Z4831" s="88"/>
      <c r="AA4831" s="85"/>
      <c r="AB4831" s="85"/>
      <c r="AC4831" s="85"/>
      <c r="AD4831"/>
      <c r="AE4831" s="85"/>
      <c r="AF4831" s="85"/>
      <c r="AG4831" s="85"/>
      <c r="AH4831" s="85"/>
      <c r="AI4831" s="85"/>
      <c r="AJ4831" s="85"/>
    </row>
    <row r="4832" spans="1:36" s="89" customFormat="1" x14ac:dyDescent="0.25">
      <c r="A4832" s="86"/>
      <c r="B4832" s="85"/>
      <c r="C4832" s="157"/>
      <c r="D4832" s="169"/>
      <c r="E4832" s="107"/>
      <c r="F4832" s="108"/>
      <c r="G4832" s="85"/>
      <c r="H4832" s="85"/>
      <c r="I4832" s="86"/>
      <c r="J4832" s="87"/>
      <c r="K4832" s="88"/>
      <c r="L4832" s="88"/>
      <c r="M4832" s="88"/>
      <c r="N4832" s="88"/>
      <c r="O4832" s="88"/>
      <c r="P4832" s="88"/>
      <c r="Q4832" s="88"/>
      <c r="R4832" s="88"/>
      <c r="S4832" s="88"/>
      <c r="T4832" s="88"/>
      <c r="U4832" s="88"/>
      <c r="V4832" s="88"/>
      <c r="W4832" s="88"/>
      <c r="X4832" s="88"/>
      <c r="Z4832" s="88"/>
      <c r="AA4832" s="85"/>
      <c r="AB4832" s="85"/>
      <c r="AC4832" s="85"/>
      <c r="AD4832"/>
      <c r="AE4832" s="85"/>
      <c r="AF4832" s="85"/>
      <c r="AG4832" s="85"/>
      <c r="AH4832" s="85"/>
      <c r="AI4832" s="85"/>
      <c r="AJ4832" s="85"/>
    </row>
    <row r="4833" spans="1:36" s="89" customFormat="1" x14ac:dyDescent="0.25">
      <c r="A4833" s="86"/>
      <c r="B4833" s="85"/>
      <c r="C4833" s="157"/>
      <c r="D4833" s="169"/>
      <c r="E4833" s="107"/>
      <c r="F4833" s="108"/>
      <c r="G4833" s="85"/>
      <c r="H4833" s="85"/>
      <c r="I4833" s="86"/>
      <c r="J4833" s="87"/>
      <c r="K4833" s="88"/>
      <c r="L4833" s="88"/>
      <c r="M4833" s="88"/>
      <c r="N4833" s="88"/>
      <c r="O4833" s="88"/>
      <c r="P4833" s="88"/>
      <c r="Q4833" s="88"/>
      <c r="R4833" s="88"/>
      <c r="S4833" s="88"/>
      <c r="T4833" s="88"/>
      <c r="U4833" s="88"/>
      <c r="V4833" s="88"/>
      <c r="W4833" s="88"/>
      <c r="X4833" s="88"/>
      <c r="Z4833" s="88"/>
      <c r="AA4833" s="85"/>
      <c r="AB4833" s="85"/>
      <c r="AC4833" s="85"/>
      <c r="AD4833"/>
      <c r="AE4833" s="85"/>
      <c r="AF4833" s="85"/>
      <c r="AG4833" s="85"/>
      <c r="AH4833" s="85"/>
      <c r="AI4833" s="85"/>
      <c r="AJ4833" s="85"/>
    </row>
    <row r="4834" spans="1:36" s="89" customFormat="1" x14ac:dyDescent="0.25">
      <c r="A4834" s="86"/>
      <c r="B4834" s="85"/>
      <c r="C4834" s="157"/>
      <c r="D4834" s="169"/>
      <c r="E4834" s="107"/>
      <c r="F4834" s="108"/>
      <c r="G4834" s="85"/>
      <c r="H4834" s="85"/>
      <c r="I4834" s="86"/>
      <c r="J4834" s="87"/>
      <c r="K4834" s="88"/>
      <c r="L4834" s="88"/>
      <c r="M4834" s="88"/>
      <c r="N4834" s="88"/>
      <c r="O4834" s="88"/>
      <c r="P4834" s="88"/>
      <c r="Q4834" s="88"/>
      <c r="R4834" s="88"/>
      <c r="S4834" s="88"/>
      <c r="T4834" s="88"/>
      <c r="U4834" s="88"/>
      <c r="V4834" s="88"/>
      <c r="W4834" s="88"/>
      <c r="X4834" s="88"/>
      <c r="Z4834" s="88"/>
      <c r="AA4834" s="85"/>
      <c r="AB4834" s="85"/>
      <c r="AC4834" s="85"/>
      <c r="AD4834"/>
      <c r="AE4834" s="85"/>
      <c r="AF4834" s="85"/>
      <c r="AG4834" s="85"/>
      <c r="AH4834" s="85"/>
      <c r="AI4834" s="85"/>
      <c r="AJ4834" s="85"/>
    </row>
    <row r="4835" spans="1:36" s="89" customFormat="1" x14ac:dyDescent="0.25">
      <c r="A4835" s="86"/>
      <c r="B4835" s="85"/>
      <c r="C4835" s="157"/>
      <c r="D4835" s="169"/>
      <c r="E4835" s="107"/>
      <c r="F4835" s="108"/>
      <c r="G4835" s="85"/>
      <c r="H4835" s="85"/>
      <c r="I4835" s="86"/>
      <c r="J4835" s="87"/>
      <c r="K4835" s="88"/>
      <c r="L4835" s="88"/>
      <c r="M4835" s="88"/>
      <c r="N4835" s="88"/>
      <c r="O4835" s="88"/>
      <c r="P4835" s="88"/>
      <c r="Q4835" s="88"/>
      <c r="R4835" s="88"/>
      <c r="S4835" s="88"/>
      <c r="T4835" s="88"/>
      <c r="U4835" s="88"/>
      <c r="V4835" s="88"/>
      <c r="W4835" s="88"/>
      <c r="X4835" s="88"/>
      <c r="Z4835" s="88"/>
      <c r="AA4835" s="85"/>
      <c r="AB4835" s="85"/>
      <c r="AC4835" s="85"/>
      <c r="AD4835"/>
      <c r="AE4835" s="85"/>
      <c r="AF4835" s="85"/>
      <c r="AG4835" s="85"/>
      <c r="AH4835" s="85"/>
      <c r="AI4835" s="85"/>
      <c r="AJ4835" s="85"/>
    </row>
    <row r="4836" spans="1:36" s="89" customFormat="1" x14ac:dyDescent="0.25">
      <c r="A4836" s="86"/>
      <c r="B4836" s="85"/>
      <c r="C4836" s="157"/>
      <c r="D4836" s="169"/>
      <c r="E4836" s="107"/>
      <c r="F4836" s="108"/>
      <c r="G4836" s="85"/>
      <c r="H4836" s="85"/>
      <c r="I4836" s="86"/>
      <c r="J4836" s="87"/>
      <c r="K4836" s="88"/>
      <c r="L4836" s="88"/>
      <c r="M4836" s="88"/>
      <c r="N4836" s="88"/>
      <c r="O4836" s="88"/>
      <c r="P4836" s="88"/>
      <c r="Q4836" s="88"/>
      <c r="R4836" s="88"/>
      <c r="S4836" s="88"/>
      <c r="T4836" s="88"/>
      <c r="U4836" s="88"/>
      <c r="V4836" s="88"/>
      <c r="W4836" s="88"/>
      <c r="X4836" s="88"/>
      <c r="Z4836" s="88"/>
      <c r="AA4836" s="85"/>
      <c r="AB4836" s="85"/>
      <c r="AC4836" s="85"/>
      <c r="AD4836"/>
      <c r="AE4836" s="85"/>
      <c r="AF4836" s="85"/>
      <c r="AG4836" s="85"/>
      <c r="AH4836" s="85"/>
      <c r="AI4836" s="85"/>
      <c r="AJ4836" s="85"/>
    </row>
    <row r="4837" spans="1:36" s="89" customFormat="1" x14ac:dyDescent="0.25">
      <c r="A4837" s="86"/>
      <c r="B4837" s="85"/>
      <c r="C4837" s="157"/>
      <c r="D4837" s="169"/>
      <c r="E4837" s="107"/>
      <c r="F4837" s="108"/>
      <c r="G4837" s="85"/>
      <c r="H4837" s="85"/>
      <c r="I4837" s="86"/>
      <c r="J4837" s="87"/>
      <c r="K4837" s="88"/>
      <c r="L4837" s="88"/>
      <c r="M4837" s="88"/>
      <c r="N4837" s="88"/>
      <c r="O4837" s="88"/>
      <c r="P4837" s="88"/>
      <c r="Q4837" s="88"/>
      <c r="R4837" s="88"/>
      <c r="S4837" s="88"/>
      <c r="T4837" s="88"/>
      <c r="U4837" s="88"/>
      <c r="V4837" s="88"/>
      <c r="W4837" s="88"/>
      <c r="X4837" s="88"/>
      <c r="Z4837" s="88"/>
      <c r="AA4837" s="85"/>
      <c r="AB4837" s="85"/>
      <c r="AC4837" s="85"/>
      <c r="AD4837"/>
      <c r="AE4837" s="85"/>
      <c r="AF4837" s="85"/>
      <c r="AG4837" s="85"/>
      <c r="AH4837" s="85"/>
      <c r="AI4837" s="85"/>
      <c r="AJ4837" s="85"/>
    </row>
    <row r="4838" spans="1:36" s="89" customFormat="1" x14ac:dyDescent="0.25">
      <c r="A4838" s="86"/>
      <c r="B4838" s="85"/>
      <c r="C4838" s="157"/>
      <c r="D4838" s="169"/>
      <c r="E4838" s="107"/>
      <c r="F4838" s="108"/>
      <c r="G4838" s="85"/>
      <c r="H4838" s="85"/>
      <c r="I4838" s="86"/>
      <c r="J4838" s="87"/>
      <c r="K4838" s="88"/>
      <c r="L4838" s="88"/>
      <c r="M4838" s="88"/>
      <c r="N4838" s="88"/>
      <c r="O4838" s="88"/>
      <c r="P4838" s="88"/>
      <c r="Q4838" s="88"/>
      <c r="R4838" s="88"/>
      <c r="S4838" s="88"/>
      <c r="T4838" s="88"/>
      <c r="U4838" s="88"/>
      <c r="V4838" s="88"/>
      <c r="W4838" s="88"/>
      <c r="X4838" s="88"/>
      <c r="Z4838" s="88"/>
      <c r="AA4838" s="85"/>
      <c r="AB4838" s="85"/>
      <c r="AC4838" s="85"/>
      <c r="AD4838"/>
      <c r="AE4838" s="85"/>
      <c r="AF4838" s="85"/>
      <c r="AG4838" s="85"/>
      <c r="AH4838" s="85"/>
      <c r="AI4838" s="85"/>
      <c r="AJ4838" s="85"/>
    </row>
    <row r="4839" spans="1:36" s="89" customFormat="1" x14ac:dyDescent="0.25">
      <c r="A4839" s="86"/>
      <c r="B4839" s="85"/>
      <c r="C4839" s="157"/>
      <c r="D4839" s="169"/>
      <c r="E4839" s="107"/>
      <c r="F4839" s="108"/>
      <c r="G4839" s="85"/>
      <c r="H4839" s="85"/>
      <c r="I4839" s="86"/>
      <c r="J4839" s="87"/>
      <c r="K4839" s="88"/>
      <c r="L4839" s="88"/>
      <c r="M4839" s="88"/>
      <c r="N4839" s="88"/>
      <c r="O4839" s="88"/>
      <c r="P4839" s="88"/>
      <c r="Q4839" s="88"/>
      <c r="R4839" s="88"/>
      <c r="S4839" s="88"/>
      <c r="T4839" s="88"/>
      <c r="U4839" s="88"/>
      <c r="V4839" s="88"/>
      <c r="W4839" s="88"/>
      <c r="X4839" s="88"/>
      <c r="Z4839" s="88"/>
      <c r="AA4839" s="85"/>
      <c r="AB4839" s="85"/>
      <c r="AC4839" s="85"/>
      <c r="AD4839"/>
      <c r="AE4839" s="85"/>
      <c r="AF4839" s="85"/>
      <c r="AG4839" s="85"/>
      <c r="AH4839" s="85"/>
      <c r="AI4839" s="85"/>
      <c r="AJ4839" s="85"/>
    </row>
    <row r="4840" spans="1:36" s="89" customFormat="1" x14ac:dyDescent="0.25">
      <c r="A4840" s="86"/>
      <c r="B4840" s="85"/>
      <c r="C4840" s="157"/>
      <c r="D4840" s="169"/>
      <c r="E4840" s="107"/>
      <c r="F4840" s="108"/>
      <c r="G4840" s="85"/>
      <c r="H4840" s="85"/>
      <c r="I4840" s="86"/>
      <c r="J4840" s="87"/>
      <c r="K4840" s="88"/>
      <c r="L4840" s="88"/>
      <c r="M4840" s="88"/>
      <c r="N4840" s="88"/>
      <c r="O4840" s="88"/>
      <c r="P4840" s="88"/>
      <c r="Q4840" s="88"/>
      <c r="R4840" s="88"/>
      <c r="S4840" s="88"/>
      <c r="T4840" s="88"/>
      <c r="U4840" s="88"/>
      <c r="V4840" s="88"/>
      <c r="W4840" s="88"/>
      <c r="X4840" s="88"/>
      <c r="Z4840" s="88"/>
      <c r="AA4840" s="85"/>
      <c r="AB4840" s="85"/>
      <c r="AC4840" s="85"/>
      <c r="AD4840"/>
      <c r="AE4840" s="85"/>
      <c r="AF4840" s="85"/>
      <c r="AG4840" s="85"/>
      <c r="AH4840" s="85"/>
      <c r="AI4840" s="85"/>
      <c r="AJ4840" s="85"/>
    </row>
    <row r="4841" spans="1:36" s="89" customFormat="1" x14ac:dyDescent="0.25">
      <c r="A4841" s="86"/>
      <c r="B4841" s="85"/>
      <c r="C4841" s="157"/>
      <c r="D4841" s="169"/>
      <c r="E4841" s="107"/>
      <c r="F4841" s="108"/>
      <c r="G4841" s="85"/>
      <c r="H4841" s="85"/>
      <c r="I4841" s="86"/>
      <c r="J4841" s="87"/>
      <c r="K4841" s="88"/>
      <c r="L4841" s="88"/>
      <c r="M4841" s="88"/>
      <c r="N4841" s="88"/>
      <c r="O4841" s="88"/>
      <c r="P4841" s="88"/>
      <c r="Q4841" s="88"/>
      <c r="R4841" s="88"/>
      <c r="S4841" s="88"/>
      <c r="T4841" s="88"/>
      <c r="U4841" s="88"/>
      <c r="V4841" s="88"/>
      <c r="W4841" s="88"/>
      <c r="X4841" s="88"/>
      <c r="Z4841" s="88"/>
      <c r="AA4841" s="85"/>
      <c r="AB4841" s="85"/>
      <c r="AC4841" s="85"/>
      <c r="AD4841"/>
      <c r="AE4841" s="85"/>
      <c r="AF4841" s="85"/>
      <c r="AG4841" s="85"/>
      <c r="AH4841" s="85"/>
      <c r="AI4841" s="85"/>
      <c r="AJ4841" s="85"/>
    </row>
    <row r="4842" spans="1:36" s="89" customFormat="1" x14ac:dyDescent="0.25">
      <c r="A4842" s="86"/>
      <c r="B4842" s="85"/>
      <c r="C4842" s="157"/>
      <c r="D4842" s="169"/>
      <c r="E4842" s="107"/>
      <c r="F4842" s="108"/>
      <c r="G4842" s="85"/>
      <c r="H4842" s="85"/>
      <c r="I4842" s="86"/>
      <c r="J4842" s="87"/>
      <c r="K4842" s="88"/>
      <c r="L4842" s="88"/>
      <c r="M4842" s="88"/>
      <c r="N4842" s="88"/>
      <c r="O4842" s="88"/>
      <c r="P4842" s="88"/>
      <c r="Q4842" s="88"/>
      <c r="R4842" s="88"/>
      <c r="S4842" s="88"/>
      <c r="T4842" s="88"/>
      <c r="U4842" s="88"/>
      <c r="V4842" s="88"/>
      <c r="W4842" s="88"/>
      <c r="X4842" s="88"/>
      <c r="Z4842" s="88"/>
      <c r="AA4842" s="85"/>
      <c r="AB4842" s="85"/>
      <c r="AC4842" s="85"/>
      <c r="AD4842"/>
      <c r="AE4842" s="85"/>
      <c r="AF4842" s="85"/>
      <c r="AG4842" s="85"/>
      <c r="AH4842" s="85"/>
      <c r="AI4842" s="85"/>
      <c r="AJ4842" s="85"/>
    </row>
    <row r="4843" spans="1:36" s="89" customFormat="1" x14ac:dyDescent="0.25">
      <c r="A4843" s="86"/>
      <c r="B4843" s="85"/>
      <c r="C4843" s="157"/>
      <c r="D4843" s="169"/>
      <c r="E4843" s="107"/>
      <c r="F4843" s="108"/>
      <c r="G4843" s="85"/>
      <c r="H4843" s="85"/>
      <c r="I4843" s="86"/>
      <c r="J4843" s="87"/>
      <c r="K4843" s="88"/>
      <c r="L4843" s="88"/>
      <c r="M4843" s="88"/>
      <c r="N4843" s="88"/>
      <c r="O4843" s="88"/>
      <c r="P4843" s="88"/>
      <c r="Q4843" s="88"/>
      <c r="R4843" s="88"/>
      <c r="S4843" s="88"/>
      <c r="T4843" s="88"/>
      <c r="U4843" s="88"/>
      <c r="V4843" s="88"/>
      <c r="W4843" s="88"/>
      <c r="X4843" s="88"/>
      <c r="Z4843" s="88"/>
      <c r="AA4843" s="85"/>
      <c r="AB4843" s="85"/>
      <c r="AC4843" s="85"/>
      <c r="AD4843"/>
      <c r="AE4843" s="85"/>
      <c r="AF4843" s="85"/>
      <c r="AG4843" s="85"/>
      <c r="AH4843" s="85"/>
      <c r="AI4843" s="85"/>
      <c r="AJ4843" s="85"/>
    </row>
    <row r="4844" spans="1:36" s="89" customFormat="1" x14ac:dyDescent="0.25">
      <c r="A4844" s="86"/>
      <c r="B4844" s="85"/>
      <c r="C4844" s="157"/>
      <c r="D4844" s="169"/>
      <c r="E4844" s="107"/>
      <c r="F4844" s="108"/>
      <c r="G4844" s="85"/>
      <c r="H4844" s="85"/>
      <c r="I4844" s="86"/>
      <c r="J4844" s="87"/>
      <c r="K4844" s="88"/>
      <c r="L4844" s="88"/>
      <c r="M4844" s="88"/>
      <c r="N4844" s="88"/>
      <c r="O4844" s="88"/>
      <c r="P4844" s="88"/>
      <c r="Q4844" s="88"/>
      <c r="R4844" s="88"/>
      <c r="S4844" s="88"/>
      <c r="T4844" s="88"/>
      <c r="U4844" s="88"/>
      <c r="V4844" s="88"/>
      <c r="W4844" s="88"/>
      <c r="X4844" s="88"/>
      <c r="Z4844" s="88"/>
      <c r="AA4844" s="85"/>
      <c r="AB4844" s="85"/>
      <c r="AC4844" s="85"/>
      <c r="AD4844"/>
      <c r="AE4844" s="85"/>
      <c r="AF4844" s="85"/>
      <c r="AG4844" s="85"/>
      <c r="AH4844" s="85"/>
      <c r="AI4844" s="85"/>
      <c r="AJ4844" s="85"/>
    </row>
    <row r="4845" spans="1:36" s="89" customFormat="1" x14ac:dyDescent="0.25">
      <c r="A4845" s="86"/>
      <c r="B4845" s="85"/>
      <c r="C4845" s="157"/>
      <c r="D4845" s="169"/>
      <c r="E4845" s="107"/>
      <c r="F4845" s="108"/>
      <c r="G4845" s="85"/>
      <c r="H4845" s="85"/>
      <c r="I4845" s="86"/>
      <c r="J4845" s="87"/>
      <c r="K4845" s="88"/>
      <c r="L4845" s="88"/>
      <c r="M4845" s="88"/>
      <c r="N4845" s="88"/>
      <c r="O4845" s="88"/>
      <c r="P4845" s="88"/>
      <c r="Q4845" s="88"/>
      <c r="R4845" s="88"/>
      <c r="S4845" s="88"/>
      <c r="T4845" s="88"/>
      <c r="U4845" s="88"/>
      <c r="V4845" s="88"/>
      <c r="W4845" s="88"/>
      <c r="X4845" s="88"/>
      <c r="Z4845" s="88"/>
      <c r="AA4845" s="85"/>
      <c r="AB4845" s="85"/>
      <c r="AC4845" s="85"/>
      <c r="AD4845"/>
      <c r="AE4845" s="85"/>
      <c r="AF4845" s="85"/>
      <c r="AG4845" s="85"/>
      <c r="AH4845" s="85"/>
      <c r="AI4845" s="85"/>
      <c r="AJ4845" s="85"/>
    </row>
    <row r="4846" spans="1:36" s="89" customFormat="1" x14ac:dyDescent="0.25">
      <c r="A4846" s="86"/>
      <c r="B4846" s="85"/>
      <c r="C4846" s="157"/>
      <c r="D4846" s="169"/>
      <c r="E4846" s="107"/>
      <c r="F4846" s="108"/>
      <c r="G4846" s="85"/>
      <c r="H4846" s="85"/>
      <c r="I4846" s="86"/>
      <c r="J4846" s="87"/>
      <c r="K4846" s="88"/>
      <c r="L4846" s="88"/>
      <c r="M4846" s="88"/>
      <c r="N4846" s="88"/>
      <c r="O4846" s="88"/>
      <c r="P4846" s="88"/>
      <c r="Q4846" s="88"/>
      <c r="R4846" s="88"/>
      <c r="S4846" s="88"/>
      <c r="T4846" s="88"/>
      <c r="U4846" s="88"/>
      <c r="V4846" s="88"/>
      <c r="W4846" s="88"/>
      <c r="X4846" s="88"/>
      <c r="Z4846" s="88"/>
      <c r="AA4846" s="85"/>
      <c r="AB4846" s="85"/>
      <c r="AC4846" s="85"/>
      <c r="AD4846"/>
      <c r="AE4846" s="85"/>
      <c r="AF4846" s="85"/>
      <c r="AG4846" s="85"/>
      <c r="AH4846" s="85"/>
      <c r="AI4846" s="85"/>
      <c r="AJ4846" s="85"/>
    </row>
    <row r="4847" spans="1:36" s="89" customFormat="1" x14ac:dyDescent="0.25">
      <c r="A4847" s="86"/>
      <c r="B4847" s="85"/>
      <c r="C4847" s="157"/>
      <c r="D4847" s="169"/>
      <c r="E4847" s="107"/>
      <c r="F4847" s="108"/>
      <c r="G4847" s="85"/>
      <c r="H4847" s="85"/>
      <c r="I4847" s="86"/>
      <c r="J4847" s="87"/>
      <c r="K4847" s="88"/>
      <c r="L4847" s="88"/>
      <c r="M4847" s="88"/>
      <c r="N4847" s="88"/>
      <c r="O4847" s="88"/>
      <c r="P4847" s="88"/>
      <c r="Q4847" s="88"/>
      <c r="R4847" s="88"/>
      <c r="S4847" s="88"/>
      <c r="T4847" s="88"/>
      <c r="U4847" s="88"/>
      <c r="V4847" s="88"/>
      <c r="W4847" s="88"/>
      <c r="X4847" s="88"/>
      <c r="Z4847" s="88"/>
      <c r="AA4847" s="85"/>
      <c r="AB4847" s="85"/>
      <c r="AC4847" s="85"/>
      <c r="AD4847"/>
      <c r="AE4847" s="85"/>
      <c r="AF4847" s="85"/>
      <c r="AG4847" s="85"/>
      <c r="AH4847" s="85"/>
      <c r="AI4847" s="85"/>
      <c r="AJ4847" s="85"/>
    </row>
    <row r="4848" spans="1:36" s="89" customFormat="1" x14ac:dyDescent="0.25">
      <c r="A4848" s="86"/>
      <c r="B4848" s="85"/>
      <c r="C4848" s="157"/>
      <c r="D4848" s="169"/>
      <c r="E4848" s="107"/>
      <c r="F4848" s="108"/>
      <c r="G4848" s="85"/>
      <c r="H4848" s="85"/>
      <c r="I4848" s="86"/>
      <c r="J4848" s="87"/>
      <c r="K4848" s="88"/>
      <c r="L4848" s="88"/>
      <c r="M4848" s="88"/>
      <c r="N4848" s="88"/>
      <c r="O4848" s="88"/>
      <c r="P4848" s="88"/>
      <c r="Q4848" s="88"/>
      <c r="R4848" s="88"/>
      <c r="S4848" s="88"/>
      <c r="T4848" s="88"/>
      <c r="U4848" s="88"/>
      <c r="V4848" s="88"/>
      <c r="W4848" s="88"/>
      <c r="X4848" s="88"/>
      <c r="Z4848" s="88"/>
      <c r="AA4848" s="85"/>
      <c r="AB4848" s="85"/>
      <c r="AC4848" s="85"/>
      <c r="AD4848"/>
      <c r="AE4848" s="85"/>
      <c r="AF4848" s="85"/>
      <c r="AG4848" s="85"/>
      <c r="AH4848" s="85"/>
      <c r="AI4848" s="85"/>
      <c r="AJ4848" s="85"/>
    </row>
    <row r="4849" spans="1:36" s="89" customFormat="1" x14ac:dyDescent="0.25">
      <c r="A4849" s="86"/>
      <c r="B4849" s="85"/>
      <c r="C4849" s="157"/>
      <c r="D4849" s="169"/>
      <c r="E4849" s="107"/>
      <c r="F4849" s="108"/>
      <c r="G4849" s="85"/>
      <c r="H4849" s="85"/>
      <c r="I4849" s="86"/>
      <c r="J4849" s="87"/>
      <c r="K4849" s="88"/>
      <c r="L4849" s="88"/>
      <c r="M4849" s="88"/>
      <c r="N4849" s="88"/>
      <c r="O4849" s="88"/>
      <c r="P4849" s="88"/>
      <c r="Q4849" s="88"/>
      <c r="R4849" s="88"/>
      <c r="S4849" s="88"/>
      <c r="T4849" s="88"/>
      <c r="U4849" s="88"/>
      <c r="V4849" s="88"/>
      <c r="W4849" s="88"/>
      <c r="X4849" s="88"/>
      <c r="Z4849" s="88"/>
      <c r="AA4849" s="85"/>
      <c r="AB4849" s="85"/>
      <c r="AC4849" s="85"/>
      <c r="AD4849"/>
      <c r="AE4849" s="85"/>
      <c r="AF4849" s="85"/>
      <c r="AG4849" s="85"/>
      <c r="AH4849" s="85"/>
      <c r="AI4849" s="85"/>
      <c r="AJ4849" s="85"/>
    </row>
    <row r="4850" spans="1:36" s="89" customFormat="1" x14ac:dyDescent="0.25">
      <c r="A4850" s="86"/>
      <c r="B4850" s="85"/>
      <c r="C4850" s="157"/>
      <c r="D4850" s="169"/>
      <c r="E4850" s="107"/>
      <c r="F4850" s="108"/>
      <c r="G4850" s="85"/>
      <c r="H4850" s="85"/>
      <c r="I4850" s="86"/>
      <c r="J4850" s="87"/>
      <c r="K4850" s="88"/>
      <c r="L4850" s="88"/>
      <c r="M4850" s="88"/>
      <c r="N4850" s="88"/>
      <c r="O4850" s="88"/>
      <c r="P4850" s="88"/>
      <c r="Q4850" s="88"/>
      <c r="R4850" s="88"/>
      <c r="S4850" s="88"/>
      <c r="T4850" s="88"/>
      <c r="U4850" s="88"/>
      <c r="V4850" s="88"/>
      <c r="W4850" s="88"/>
      <c r="X4850" s="88"/>
      <c r="Z4850" s="88"/>
      <c r="AA4850" s="85"/>
      <c r="AB4850" s="85"/>
      <c r="AC4850" s="85"/>
      <c r="AD4850"/>
      <c r="AE4850" s="85"/>
      <c r="AF4850" s="85"/>
      <c r="AG4850" s="85"/>
      <c r="AH4850" s="85"/>
      <c r="AI4850" s="85"/>
      <c r="AJ4850" s="85"/>
    </row>
    <row r="4851" spans="1:36" s="89" customFormat="1" x14ac:dyDescent="0.25">
      <c r="A4851" s="86"/>
      <c r="B4851" s="85"/>
      <c r="C4851" s="157"/>
      <c r="D4851" s="169"/>
      <c r="E4851" s="107"/>
      <c r="F4851" s="108"/>
      <c r="G4851" s="85"/>
      <c r="H4851" s="85"/>
      <c r="I4851" s="86"/>
      <c r="J4851" s="87"/>
      <c r="K4851" s="88"/>
      <c r="L4851" s="88"/>
      <c r="M4851" s="88"/>
      <c r="N4851" s="88"/>
      <c r="O4851" s="88"/>
      <c r="P4851" s="88"/>
      <c r="Q4851" s="88"/>
      <c r="R4851" s="88"/>
      <c r="S4851" s="88"/>
      <c r="T4851" s="88"/>
      <c r="U4851" s="88"/>
      <c r="V4851" s="88"/>
      <c r="W4851" s="88"/>
      <c r="X4851" s="88"/>
      <c r="Z4851" s="88"/>
      <c r="AA4851" s="85"/>
      <c r="AB4851" s="85"/>
      <c r="AC4851" s="85"/>
      <c r="AD4851"/>
      <c r="AE4851" s="85"/>
      <c r="AF4851" s="85"/>
      <c r="AG4851" s="85"/>
      <c r="AH4851" s="85"/>
      <c r="AI4851" s="85"/>
      <c r="AJ4851" s="85"/>
    </row>
    <row r="4852" spans="1:36" s="89" customFormat="1" x14ac:dyDescent="0.25">
      <c r="A4852" s="86"/>
      <c r="B4852" s="85"/>
      <c r="C4852" s="157"/>
      <c r="D4852" s="169"/>
      <c r="E4852" s="107"/>
      <c r="F4852" s="108"/>
      <c r="G4852" s="85"/>
      <c r="H4852" s="85"/>
      <c r="I4852" s="86"/>
      <c r="J4852" s="87"/>
      <c r="K4852" s="88"/>
      <c r="L4852" s="88"/>
      <c r="M4852" s="88"/>
      <c r="N4852" s="88"/>
      <c r="O4852" s="88"/>
      <c r="P4852" s="88"/>
      <c r="Q4852" s="88"/>
      <c r="R4852" s="88"/>
      <c r="S4852" s="88"/>
      <c r="T4852" s="88"/>
      <c r="U4852" s="88"/>
      <c r="V4852" s="88"/>
      <c r="W4852" s="88"/>
      <c r="X4852" s="88"/>
      <c r="Z4852" s="88"/>
      <c r="AA4852" s="85"/>
      <c r="AB4852" s="85"/>
      <c r="AC4852" s="85"/>
      <c r="AD4852"/>
      <c r="AE4852" s="85"/>
      <c r="AF4852" s="85"/>
      <c r="AG4852" s="85"/>
      <c r="AH4852" s="85"/>
      <c r="AI4852" s="85"/>
      <c r="AJ4852" s="85"/>
    </row>
    <row r="4853" spans="1:36" s="89" customFormat="1" x14ac:dyDescent="0.25">
      <c r="A4853" s="86"/>
      <c r="B4853" s="85"/>
      <c r="C4853" s="157"/>
      <c r="D4853" s="169"/>
      <c r="E4853" s="107"/>
      <c r="F4853" s="108"/>
      <c r="G4853" s="85"/>
      <c r="H4853" s="85"/>
      <c r="I4853" s="86"/>
      <c r="J4853" s="87"/>
      <c r="K4853" s="88"/>
      <c r="L4853" s="88"/>
      <c r="M4853" s="88"/>
      <c r="N4853" s="88"/>
      <c r="O4853" s="88"/>
      <c r="P4853" s="88"/>
      <c r="Q4853" s="88"/>
      <c r="R4853" s="88"/>
      <c r="S4853" s="88"/>
      <c r="T4853" s="88"/>
      <c r="U4853" s="88"/>
      <c r="V4853" s="88"/>
      <c r="W4853" s="88"/>
      <c r="X4853" s="88"/>
      <c r="Z4853" s="88"/>
      <c r="AA4853" s="85"/>
      <c r="AB4853" s="85"/>
      <c r="AC4853" s="85"/>
      <c r="AD4853"/>
      <c r="AE4853" s="85"/>
      <c r="AF4853" s="85"/>
      <c r="AG4853" s="85"/>
      <c r="AH4853" s="85"/>
      <c r="AI4853" s="85"/>
      <c r="AJ4853" s="85"/>
    </row>
    <row r="4854" spans="1:36" s="89" customFormat="1" x14ac:dyDescent="0.25">
      <c r="A4854" s="86"/>
      <c r="B4854" s="85"/>
      <c r="C4854" s="157"/>
      <c r="D4854" s="169"/>
      <c r="E4854" s="107"/>
      <c r="F4854" s="108"/>
      <c r="G4854" s="85"/>
      <c r="H4854" s="85"/>
      <c r="I4854" s="86"/>
      <c r="J4854" s="87"/>
      <c r="K4854" s="88"/>
      <c r="L4854" s="88"/>
      <c r="M4854" s="88"/>
      <c r="N4854" s="88"/>
      <c r="O4854" s="88"/>
      <c r="P4854" s="88"/>
      <c r="Q4854" s="88"/>
      <c r="R4854" s="88"/>
      <c r="S4854" s="88"/>
      <c r="T4854" s="88"/>
      <c r="U4854" s="88"/>
      <c r="V4854" s="88"/>
      <c r="W4854" s="88"/>
      <c r="X4854" s="88"/>
      <c r="Z4854" s="88"/>
      <c r="AA4854" s="85"/>
      <c r="AB4854" s="85"/>
      <c r="AC4854" s="85"/>
      <c r="AD4854"/>
      <c r="AE4854" s="85"/>
      <c r="AF4854" s="85"/>
      <c r="AG4854" s="85"/>
      <c r="AH4854" s="85"/>
      <c r="AI4854" s="85"/>
      <c r="AJ4854" s="85"/>
    </row>
    <row r="4855" spans="1:36" s="89" customFormat="1" x14ac:dyDescent="0.25">
      <c r="A4855" s="86"/>
      <c r="B4855" s="85"/>
      <c r="C4855" s="157"/>
      <c r="D4855" s="169"/>
      <c r="E4855" s="107"/>
      <c r="F4855" s="108"/>
      <c r="G4855" s="85"/>
      <c r="H4855" s="85"/>
      <c r="I4855" s="86"/>
      <c r="J4855" s="87"/>
      <c r="K4855" s="88"/>
      <c r="L4855" s="88"/>
      <c r="M4855" s="88"/>
      <c r="N4855" s="88"/>
      <c r="O4855" s="88"/>
      <c r="P4855" s="88"/>
      <c r="Q4855" s="88"/>
      <c r="R4855" s="88"/>
      <c r="S4855" s="88"/>
      <c r="T4855" s="88"/>
      <c r="U4855" s="88"/>
      <c r="V4855" s="88"/>
      <c r="W4855" s="88"/>
      <c r="X4855" s="88"/>
      <c r="Z4855" s="88"/>
      <c r="AA4855" s="85"/>
      <c r="AB4855" s="85"/>
      <c r="AC4855" s="85"/>
      <c r="AD4855"/>
      <c r="AE4855" s="85"/>
      <c r="AF4855" s="85"/>
      <c r="AG4855" s="85"/>
      <c r="AH4855" s="85"/>
      <c r="AI4855" s="85"/>
      <c r="AJ4855" s="85"/>
    </row>
    <row r="4856" spans="1:36" s="89" customFormat="1" x14ac:dyDescent="0.25">
      <c r="A4856" s="86"/>
      <c r="B4856" s="85"/>
      <c r="C4856" s="157"/>
      <c r="D4856" s="169"/>
      <c r="E4856" s="107"/>
      <c r="F4856" s="108"/>
      <c r="G4856" s="85"/>
      <c r="H4856" s="85"/>
      <c r="I4856" s="86"/>
      <c r="J4856" s="87"/>
      <c r="K4856" s="88"/>
      <c r="L4856" s="88"/>
      <c r="M4856" s="88"/>
      <c r="N4856" s="88"/>
      <c r="O4856" s="88"/>
      <c r="P4856" s="88"/>
      <c r="Q4856" s="88"/>
      <c r="R4856" s="88"/>
      <c r="S4856" s="88"/>
      <c r="T4856" s="88"/>
      <c r="U4856" s="88"/>
      <c r="V4856" s="88"/>
      <c r="W4856" s="88"/>
      <c r="X4856" s="88"/>
      <c r="Z4856" s="88"/>
      <c r="AA4856" s="85"/>
      <c r="AB4856" s="85"/>
      <c r="AC4856" s="85"/>
      <c r="AD4856"/>
      <c r="AE4856" s="85"/>
      <c r="AF4856" s="85"/>
      <c r="AG4856" s="85"/>
      <c r="AH4856" s="85"/>
      <c r="AI4856" s="85"/>
      <c r="AJ4856" s="85"/>
    </row>
    <row r="4857" spans="1:36" s="89" customFormat="1" x14ac:dyDescent="0.25">
      <c r="A4857" s="86"/>
      <c r="B4857" s="85"/>
      <c r="C4857" s="157"/>
      <c r="D4857" s="169"/>
      <c r="E4857" s="107"/>
      <c r="F4857" s="108"/>
      <c r="G4857" s="85"/>
      <c r="H4857" s="85"/>
      <c r="I4857" s="86"/>
      <c r="J4857" s="87"/>
      <c r="K4857" s="88"/>
      <c r="L4857" s="88"/>
      <c r="M4857" s="88"/>
      <c r="N4857" s="88"/>
      <c r="O4857" s="88"/>
      <c r="P4857" s="88"/>
      <c r="Q4857" s="88"/>
      <c r="R4857" s="88"/>
      <c r="S4857" s="88"/>
      <c r="T4857" s="88"/>
      <c r="U4857" s="88"/>
      <c r="V4857" s="88"/>
      <c r="W4857" s="88"/>
      <c r="X4857" s="88"/>
      <c r="Z4857" s="88"/>
      <c r="AA4857" s="85"/>
      <c r="AB4857" s="85"/>
      <c r="AC4857" s="85"/>
      <c r="AD4857"/>
      <c r="AE4857" s="85"/>
      <c r="AF4857" s="85"/>
      <c r="AG4857" s="85"/>
      <c r="AH4857" s="85"/>
      <c r="AI4857" s="85"/>
      <c r="AJ4857" s="85"/>
    </row>
    <row r="4858" spans="1:36" s="89" customFormat="1" x14ac:dyDescent="0.25">
      <c r="A4858" s="86"/>
      <c r="B4858" s="85"/>
      <c r="C4858" s="157"/>
      <c r="D4858" s="169"/>
      <c r="E4858" s="107"/>
      <c r="F4858" s="108"/>
      <c r="G4858" s="85"/>
      <c r="H4858" s="85"/>
      <c r="I4858" s="86"/>
      <c r="J4858" s="87"/>
      <c r="K4858" s="88"/>
      <c r="L4858" s="88"/>
      <c r="M4858" s="88"/>
      <c r="N4858" s="88"/>
      <c r="O4858" s="88"/>
      <c r="P4858" s="88"/>
      <c r="Q4858" s="88"/>
      <c r="R4858" s="88"/>
      <c r="S4858" s="88"/>
      <c r="T4858" s="88"/>
      <c r="U4858" s="88"/>
      <c r="V4858" s="88"/>
      <c r="W4858" s="88"/>
      <c r="X4858" s="88"/>
      <c r="Z4858" s="88"/>
      <c r="AA4858" s="85"/>
      <c r="AB4858" s="85"/>
      <c r="AC4858" s="85"/>
      <c r="AD4858"/>
      <c r="AE4858" s="85"/>
      <c r="AF4858" s="85"/>
      <c r="AG4858" s="85"/>
      <c r="AH4858" s="85"/>
      <c r="AI4858" s="85"/>
      <c r="AJ4858" s="85"/>
    </row>
    <row r="4859" spans="1:36" s="89" customFormat="1" x14ac:dyDescent="0.25">
      <c r="A4859" s="86"/>
      <c r="B4859" s="85"/>
      <c r="C4859" s="157"/>
      <c r="D4859" s="169"/>
      <c r="E4859" s="107"/>
      <c r="F4859" s="108"/>
      <c r="G4859" s="85"/>
      <c r="H4859" s="85"/>
      <c r="I4859" s="86"/>
      <c r="J4859" s="87"/>
      <c r="K4859" s="88"/>
      <c r="L4859" s="88"/>
      <c r="M4859" s="88"/>
      <c r="N4859" s="88"/>
      <c r="O4859" s="88"/>
      <c r="P4859" s="88"/>
      <c r="Q4859" s="88"/>
      <c r="R4859" s="88"/>
      <c r="S4859" s="88"/>
      <c r="T4859" s="88"/>
      <c r="U4859" s="88"/>
      <c r="V4859" s="88"/>
      <c r="W4859" s="88"/>
      <c r="X4859" s="88"/>
      <c r="Z4859" s="88"/>
      <c r="AA4859" s="85"/>
      <c r="AB4859" s="85"/>
      <c r="AC4859" s="85"/>
      <c r="AD4859"/>
      <c r="AE4859" s="85"/>
      <c r="AF4859" s="85"/>
      <c r="AG4859" s="85"/>
      <c r="AH4859" s="85"/>
      <c r="AI4859" s="85"/>
      <c r="AJ4859" s="85"/>
    </row>
    <row r="4860" spans="1:36" s="89" customFormat="1" x14ac:dyDescent="0.25">
      <c r="A4860" s="86"/>
      <c r="B4860" s="85"/>
      <c r="C4860" s="157"/>
      <c r="D4860" s="169"/>
      <c r="E4860" s="107"/>
      <c r="F4860" s="108"/>
      <c r="G4860" s="85"/>
      <c r="H4860" s="85"/>
      <c r="I4860" s="86"/>
      <c r="J4860" s="87"/>
      <c r="K4860" s="88"/>
      <c r="L4860" s="88"/>
      <c r="M4860" s="88"/>
      <c r="N4860" s="88"/>
      <c r="O4860" s="88"/>
      <c r="P4860" s="88"/>
      <c r="Q4860" s="88"/>
      <c r="R4860" s="88"/>
      <c r="S4860" s="88"/>
      <c r="T4860" s="88"/>
      <c r="U4860" s="88"/>
      <c r="V4860" s="88"/>
      <c r="W4860" s="88"/>
      <c r="X4860" s="88"/>
      <c r="Z4860" s="88"/>
      <c r="AA4860" s="85"/>
      <c r="AB4860" s="85"/>
      <c r="AC4860" s="85"/>
      <c r="AD4860"/>
      <c r="AE4860" s="85"/>
      <c r="AF4860" s="85"/>
      <c r="AG4860" s="85"/>
      <c r="AH4860" s="85"/>
      <c r="AI4860" s="85"/>
      <c r="AJ4860" s="85"/>
    </row>
    <row r="4861" spans="1:36" s="89" customFormat="1" x14ac:dyDescent="0.25">
      <c r="A4861" s="86"/>
      <c r="B4861" s="85"/>
      <c r="C4861" s="157"/>
      <c r="D4861" s="169"/>
      <c r="E4861" s="107"/>
      <c r="F4861" s="108"/>
      <c r="G4861" s="85"/>
      <c r="H4861" s="85"/>
      <c r="I4861" s="86"/>
      <c r="J4861" s="87"/>
      <c r="K4861" s="88"/>
      <c r="L4861" s="88"/>
      <c r="M4861" s="88"/>
      <c r="N4861" s="88"/>
      <c r="O4861" s="88"/>
      <c r="P4861" s="88"/>
      <c r="Q4861" s="88"/>
      <c r="R4861" s="88"/>
      <c r="S4861" s="88"/>
      <c r="T4861" s="88"/>
      <c r="U4861" s="88"/>
      <c r="V4861" s="88"/>
      <c r="W4861" s="88"/>
      <c r="X4861" s="88"/>
      <c r="Z4861" s="88"/>
      <c r="AA4861" s="85"/>
      <c r="AB4861" s="85"/>
      <c r="AC4861" s="85"/>
      <c r="AD4861"/>
      <c r="AE4861" s="85"/>
      <c r="AF4861" s="85"/>
      <c r="AG4861" s="85"/>
      <c r="AH4861" s="85"/>
      <c r="AI4861" s="85"/>
      <c r="AJ4861" s="85"/>
    </row>
    <row r="4862" spans="1:36" s="89" customFormat="1" x14ac:dyDescent="0.25">
      <c r="A4862" s="86"/>
      <c r="B4862" s="85"/>
      <c r="C4862" s="157"/>
      <c r="D4862" s="169"/>
      <c r="E4862" s="107"/>
      <c r="F4862" s="108"/>
      <c r="G4862" s="85"/>
      <c r="H4862" s="85"/>
      <c r="I4862" s="86"/>
      <c r="J4862" s="87"/>
      <c r="K4862" s="88"/>
      <c r="L4862" s="88"/>
      <c r="M4862" s="88"/>
      <c r="N4862" s="88"/>
      <c r="O4862" s="88"/>
      <c r="P4862" s="88"/>
      <c r="Q4862" s="88"/>
      <c r="R4862" s="88"/>
      <c r="S4862" s="88"/>
      <c r="T4862" s="88"/>
      <c r="U4862" s="88"/>
      <c r="V4862" s="88"/>
      <c r="W4862" s="88"/>
      <c r="X4862" s="88"/>
      <c r="Z4862" s="88"/>
      <c r="AA4862" s="85"/>
      <c r="AB4862" s="85"/>
      <c r="AC4862" s="85"/>
      <c r="AD4862"/>
      <c r="AE4862" s="85"/>
      <c r="AF4862" s="85"/>
      <c r="AG4862" s="85"/>
      <c r="AH4862" s="85"/>
      <c r="AI4862" s="85"/>
      <c r="AJ4862" s="85"/>
    </row>
    <row r="4863" spans="1:36" s="89" customFormat="1" x14ac:dyDescent="0.25">
      <c r="A4863" s="86"/>
      <c r="B4863" s="85"/>
      <c r="C4863" s="157"/>
      <c r="D4863" s="169"/>
      <c r="E4863" s="107"/>
      <c r="F4863" s="108"/>
      <c r="G4863" s="85"/>
      <c r="H4863" s="85"/>
      <c r="I4863" s="86"/>
      <c r="J4863" s="87"/>
      <c r="K4863" s="88"/>
      <c r="L4863" s="88"/>
      <c r="M4863" s="88"/>
      <c r="N4863" s="88"/>
      <c r="O4863" s="88"/>
      <c r="P4863" s="88"/>
      <c r="Q4863" s="88"/>
      <c r="R4863" s="88"/>
      <c r="S4863" s="88"/>
      <c r="T4863" s="88"/>
      <c r="U4863" s="88"/>
      <c r="V4863" s="88"/>
      <c r="W4863" s="88"/>
      <c r="X4863" s="88"/>
      <c r="Z4863" s="88"/>
      <c r="AA4863" s="85"/>
      <c r="AB4863" s="85"/>
      <c r="AC4863" s="85"/>
      <c r="AD4863"/>
      <c r="AE4863" s="85"/>
      <c r="AF4863" s="85"/>
      <c r="AG4863" s="85"/>
      <c r="AH4863" s="85"/>
      <c r="AI4863" s="85"/>
      <c r="AJ4863" s="85"/>
    </row>
    <row r="4864" spans="1:36" s="89" customFormat="1" x14ac:dyDescent="0.25">
      <c r="A4864" s="86"/>
      <c r="B4864" s="85"/>
      <c r="C4864" s="157"/>
      <c r="D4864" s="169"/>
      <c r="E4864" s="107"/>
      <c r="F4864" s="108"/>
      <c r="G4864" s="85"/>
      <c r="H4864" s="85"/>
      <c r="I4864" s="86"/>
      <c r="J4864" s="87"/>
      <c r="K4864" s="88"/>
      <c r="L4864" s="88"/>
      <c r="M4864" s="88"/>
      <c r="N4864" s="88"/>
      <c r="O4864" s="88"/>
      <c r="P4864" s="88"/>
      <c r="Q4864" s="88"/>
      <c r="R4864" s="88"/>
      <c r="S4864" s="88"/>
      <c r="T4864" s="88"/>
      <c r="U4864" s="88"/>
      <c r="V4864" s="88"/>
      <c r="W4864" s="88"/>
      <c r="X4864" s="88"/>
      <c r="Z4864" s="88"/>
      <c r="AA4864" s="85"/>
      <c r="AB4864" s="85"/>
      <c r="AC4864" s="85"/>
      <c r="AD4864"/>
      <c r="AE4864" s="85"/>
      <c r="AF4864" s="85"/>
      <c r="AG4864" s="85"/>
      <c r="AH4864" s="85"/>
      <c r="AI4864" s="85"/>
      <c r="AJ4864" s="85"/>
    </row>
    <row r="4865" spans="1:36" s="89" customFormat="1" x14ac:dyDescent="0.25">
      <c r="A4865" s="86"/>
      <c r="B4865" s="85"/>
      <c r="C4865" s="157"/>
      <c r="D4865" s="169"/>
      <c r="E4865" s="107"/>
      <c r="F4865" s="108"/>
      <c r="G4865" s="85"/>
      <c r="H4865" s="85"/>
      <c r="I4865" s="86"/>
      <c r="J4865" s="87"/>
      <c r="K4865" s="88"/>
      <c r="L4865" s="88"/>
      <c r="M4865" s="88"/>
      <c r="N4865" s="88"/>
      <c r="O4865" s="88"/>
      <c r="P4865" s="88"/>
      <c r="Q4865" s="88"/>
      <c r="R4865" s="88"/>
      <c r="S4865" s="88"/>
      <c r="T4865" s="88"/>
      <c r="U4865" s="88"/>
      <c r="V4865" s="88"/>
      <c r="W4865" s="88"/>
      <c r="X4865" s="88"/>
      <c r="Z4865" s="88"/>
      <c r="AA4865" s="85"/>
      <c r="AB4865" s="85"/>
      <c r="AC4865" s="85"/>
      <c r="AD4865"/>
      <c r="AE4865" s="85"/>
      <c r="AF4865" s="85"/>
      <c r="AG4865" s="85"/>
      <c r="AH4865" s="85"/>
      <c r="AI4865" s="85"/>
      <c r="AJ4865" s="85"/>
    </row>
    <row r="4866" spans="1:36" s="89" customFormat="1" x14ac:dyDescent="0.25">
      <c r="A4866" s="86"/>
      <c r="B4866" s="85"/>
      <c r="C4866" s="157"/>
      <c r="D4866" s="169"/>
      <c r="E4866" s="107"/>
      <c r="F4866" s="108"/>
      <c r="G4866" s="85"/>
      <c r="H4866" s="85"/>
      <c r="I4866" s="86"/>
      <c r="J4866" s="87"/>
      <c r="K4866" s="88"/>
      <c r="L4866" s="88"/>
      <c r="M4866" s="88"/>
      <c r="N4866" s="88"/>
      <c r="O4866" s="88"/>
      <c r="P4866" s="88"/>
      <c r="Q4866" s="88"/>
      <c r="R4866" s="88"/>
      <c r="S4866" s="88"/>
      <c r="T4866" s="88"/>
      <c r="U4866" s="88"/>
      <c r="V4866" s="88"/>
      <c r="W4866" s="88"/>
      <c r="X4866" s="88"/>
      <c r="Z4866" s="88"/>
      <c r="AA4866" s="85"/>
      <c r="AB4866" s="85"/>
      <c r="AC4866" s="85"/>
      <c r="AD4866"/>
      <c r="AE4866" s="85"/>
      <c r="AF4866" s="85"/>
      <c r="AG4866" s="85"/>
      <c r="AH4866" s="85"/>
      <c r="AI4866" s="85"/>
      <c r="AJ4866" s="85"/>
    </row>
    <row r="4867" spans="1:36" s="89" customFormat="1" x14ac:dyDescent="0.25">
      <c r="A4867" s="86"/>
      <c r="B4867" s="85"/>
      <c r="C4867" s="157"/>
      <c r="D4867" s="169"/>
      <c r="E4867" s="107"/>
      <c r="F4867" s="108"/>
      <c r="G4867" s="85"/>
      <c r="H4867" s="85"/>
      <c r="I4867" s="86"/>
      <c r="J4867" s="87"/>
      <c r="K4867" s="88"/>
      <c r="L4867" s="88"/>
      <c r="M4867" s="88"/>
      <c r="N4867" s="88"/>
      <c r="O4867" s="88"/>
      <c r="P4867" s="88"/>
      <c r="Q4867" s="88"/>
      <c r="R4867" s="88"/>
      <c r="S4867" s="88"/>
      <c r="T4867" s="88"/>
      <c r="U4867" s="88"/>
      <c r="V4867" s="88"/>
      <c r="W4867" s="88"/>
      <c r="X4867" s="88"/>
      <c r="Z4867" s="88"/>
      <c r="AA4867" s="85"/>
      <c r="AB4867" s="85"/>
      <c r="AC4867" s="85"/>
      <c r="AD4867"/>
      <c r="AE4867" s="85"/>
      <c r="AF4867" s="85"/>
      <c r="AG4867" s="85"/>
      <c r="AH4867" s="85"/>
      <c r="AI4867" s="85"/>
      <c r="AJ4867" s="85"/>
    </row>
    <row r="4868" spans="1:36" s="89" customFormat="1" x14ac:dyDescent="0.25">
      <c r="A4868" s="86"/>
      <c r="B4868" s="85"/>
      <c r="C4868" s="157"/>
      <c r="D4868" s="169"/>
      <c r="E4868" s="107"/>
      <c r="F4868" s="108"/>
      <c r="G4868" s="85"/>
      <c r="H4868" s="85"/>
      <c r="I4868" s="86"/>
      <c r="J4868" s="87"/>
      <c r="K4868" s="88"/>
      <c r="L4868" s="88"/>
      <c r="M4868" s="88"/>
      <c r="N4868" s="88"/>
      <c r="O4868" s="88"/>
      <c r="P4868" s="88"/>
      <c r="Q4868" s="88"/>
      <c r="R4868" s="88"/>
      <c r="S4868" s="88"/>
      <c r="T4868" s="88"/>
      <c r="U4868" s="88"/>
      <c r="V4868" s="88"/>
      <c r="W4868" s="88"/>
      <c r="X4868" s="88"/>
      <c r="Z4868" s="88"/>
      <c r="AA4868" s="85"/>
      <c r="AB4868" s="85"/>
      <c r="AC4868" s="85"/>
      <c r="AD4868"/>
      <c r="AE4868" s="85"/>
      <c r="AF4868" s="85"/>
      <c r="AG4868" s="85"/>
      <c r="AH4868" s="85"/>
      <c r="AI4868" s="85"/>
      <c r="AJ4868" s="85"/>
    </row>
    <row r="4869" spans="1:36" s="89" customFormat="1" x14ac:dyDescent="0.25">
      <c r="A4869" s="86"/>
      <c r="B4869" s="85"/>
      <c r="C4869" s="157"/>
      <c r="D4869" s="169"/>
      <c r="E4869" s="107"/>
      <c r="F4869" s="108"/>
      <c r="G4869" s="85"/>
      <c r="H4869" s="85"/>
      <c r="I4869" s="86"/>
      <c r="J4869" s="87"/>
      <c r="K4869" s="88"/>
      <c r="L4869" s="88"/>
      <c r="M4869" s="88"/>
      <c r="N4869" s="88"/>
      <c r="O4869" s="88"/>
      <c r="P4869" s="88"/>
      <c r="Q4869" s="88"/>
      <c r="R4869" s="88"/>
      <c r="S4869" s="88"/>
      <c r="T4869" s="88"/>
      <c r="U4869" s="88"/>
      <c r="V4869" s="88"/>
      <c r="W4869" s="88"/>
      <c r="X4869" s="88"/>
      <c r="Z4869" s="88"/>
      <c r="AA4869" s="85"/>
      <c r="AB4869" s="85"/>
      <c r="AC4869" s="85"/>
      <c r="AD4869"/>
      <c r="AE4869" s="85"/>
      <c r="AF4869" s="85"/>
      <c r="AG4869" s="85"/>
      <c r="AH4869" s="85"/>
      <c r="AI4869" s="85"/>
      <c r="AJ4869" s="85"/>
    </row>
    <row r="4870" spans="1:36" s="89" customFormat="1" x14ac:dyDescent="0.25">
      <c r="A4870" s="86"/>
      <c r="B4870" s="85"/>
      <c r="C4870" s="157"/>
      <c r="D4870" s="169"/>
      <c r="E4870" s="107"/>
      <c r="F4870" s="108"/>
      <c r="G4870" s="85"/>
      <c r="H4870" s="85"/>
      <c r="I4870" s="86"/>
      <c r="J4870" s="87"/>
      <c r="K4870" s="88"/>
      <c r="L4870" s="88"/>
      <c r="M4870" s="88"/>
      <c r="N4870" s="88"/>
      <c r="O4870" s="88"/>
      <c r="P4870" s="88"/>
      <c r="Q4870" s="88"/>
      <c r="R4870" s="88"/>
      <c r="S4870" s="88"/>
      <c r="T4870" s="88"/>
      <c r="U4870" s="88"/>
      <c r="V4870" s="88"/>
      <c r="W4870" s="88"/>
      <c r="X4870" s="88"/>
      <c r="Z4870" s="88"/>
      <c r="AA4870" s="85"/>
      <c r="AB4870" s="85"/>
      <c r="AC4870" s="85"/>
      <c r="AD4870"/>
      <c r="AE4870" s="85"/>
      <c r="AF4870" s="85"/>
      <c r="AG4870" s="85"/>
      <c r="AH4870" s="85"/>
      <c r="AI4870" s="85"/>
      <c r="AJ4870" s="85"/>
    </row>
    <row r="4871" spans="1:36" s="89" customFormat="1" x14ac:dyDescent="0.25">
      <c r="A4871" s="86"/>
      <c r="B4871" s="85"/>
      <c r="C4871" s="157"/>
      <c r="D4871" s="169"/>
      <c r="E4871" s="107"/>
      <c r="F4871" s="108"/>
      <c r="G4871" s="85"/>
      <c r="H4871" s="85"/>
      <c r="I4871" s="86"/>
      <c r="J4871" s="87"/>
      <c r="K4871" s="88"/>
      <c r="L4871" s="88"/>
      <c r="M4871" s="88"/>
      <c r="N4871" s="88"/>
      <c r="O4871" s="88"/>
      <c r="P4871" s="88"/>
      <c r="Q4871" s="88"/>
      <c r="R4871" s="88"/>
      <c r="S4871" s="88"/>
      <c r="T4871" s="88"/>
      <c r="U4871" s="88"/>
      <c r="V4871" s="88"/>
      <c r="W4871" s="88"/>
      <c r="X4871" s="88"/>
      <c r="Z4871" s="88"/>
      <c r="AA4871" s="85"/>
      <c r="AB4871" s="85"/>
      <c r="AC4871" s="85"/>
      <c r="AD4871"/>
      <c r="AE4871" s="85"/>
      <c r="AF4871" s="85"/>
      <c r="AG4871" s="85"/>
      <c r="AH4871" s="85"/>
      <c r="AI4871" s="85"/>
      <c r="AJ4871" s="85"/>
    </row>
    <row r="4872" spans="1:36" s="89" customFormat="1" x14ac:dyDescent="0.25">
      <c r="A4872" s="86"/>
      <c r="B4872" s="85"/>
      <c r="C4872" s="157"/>
      <c r="D4872" s="169"/>
      <c r="E4872" s="107"/>
      <c r="F4872" s="108"/>
      <c r="G4872" s="85"/>
      <c r="H4872" s="85"/>
      <c r="I4872" s="86"/>
      <c r="J4872" s="87"/>
      <c r="K4872" s="88"/>
      <c r="L4872" s="88"/>
      <c r="M4872" s="88"/>
      <c r="N4872" s="88"/>
      <c r="O4872" s="88"/>
      <c r="P4872" s="88"/>
      <c r="Q4872" s="88"/>
      <c r="R4872" s="88"/>
      <c r="S4872" s="88"/>
      <c r="T4872" s="88"/>
      <c r="U4872" s="88"/>
      <c r="V4872" s="88"/>
      <c r="W4872" s="88"/>
      <c r="X4872" s="88"/>
      <c r="Z4872" s="88"/>
      <c r="AA4872" s="85"/>
      <c r="AB4872" s="85"/>
      <c r="AC4872" s="85"/>
      <c r="AD4872"/>
      <c r="AE4872" s="85"/>
      <c r="AF4872" s="85"/>
      <c r="AG4872" s="85"/>
      <c r="AH4872" s="85"/>
      <c r="AI4872" s="85"/>
      <c r="AJ4872" s="85"/>
    </row>
    <row r="4873" spans="1:36" s="89" customFormat="1" x14ac:dyDescent="0.25">
      <c r="A4873" s="86"/>
      <c r="B4873" s="85"/>
      <c r="C4873" s="157"/>
      <c r="D4873" s="169"/>
      <c r="E4873" s="107"/>
      <c r="F4873" s="108"/>
      <c r="G4873" s="85"/>
      <c r="H4873" s="85"/>
      <c r="I4873" s="86"/>
      <c r="J4873" s="87"/>
      <c r="K4873" s="88"/>
      <c r="L4873" s="88"/>
      <c r="M4873" s="88"/>
      <c r="N4873" s="88"/>
      <c r="O4873" s="88"/>
      <c r="P4873" s="88"/>
      <c r="Q4873" s="88"/>
      <c r="R4873" s="88"/>
      <c r="S4873" s="88"/>
      <c r="T4873" s="88"/>
      <c r="U4873" s="88"/>
      <c r="V4873" s="88"/>
      <c r="W4873" s="88"/>
      <c r="X4873" s="88"/>
      <c r="Z4873" s="88"/>
      <c r="AA4873" s="85"/>
      <c r="AB4873" s="85"/>
      <c r="AC4873" s="85"/>
      <c r="AD4873"/>
      <c r="AE4873" s="85"/>
      <c r="AF4873" s="85"/>
      <c r="AG4873" s="85"/>
      <c r="AH4873" s="85"/>
      <c r="AI4873" s="85"/>
      <c r="AJ4873" s="85"/>
    </row>
    <row r="4874" spans="1:36" s="89" customFormat="1" x14ac:dyDescent="0.25">
      <c r="A4874" s="86"/>
      <c r="B4874" s="85"/>
      <c r="C4874" s="157"/>
      <c r="D4874" s="169"/>
      <c r="E4874" s="107"/>
      <c r="F4874" s="108"/>
      <c r="G4874" s="85"/>
      <c r="H4874" s="85"/>
      <c r="I4874" s="86"/>
      <c r="J4874" s="87"/>
      <c r="K4874" s="88"/>
      <c r="L4874" s="88"/>
      <c r="M4874" s="88"/>
      <c r="N4874" s="88"/>
      <c r="O4874" s="88"/>
      <c r="P4874" s="88"/>
      <c r="Q4874" s="88"/>
      <c r="R4874" s="88"/>
      <c r="S4874" s="88"/>
      <c r="T4874" s="88"/>
      <c r="U4874" s="88"/>
      <c r="V4874" s="88"/>
      <c r="W4874" s="88"/>
      <c r="X4874" s="88"/>
      <c r="Z4874" s="88"/>
      <c r="AA4874" s="85"/>
      <c r="AB4874" s="85"/>
      <c r="AC4874" s="85"/>
      <c r="AD4874"/>
      <c r="AE4874" s="85"/>
      <c r="AF4874" s="85"/>
      <c r="AG4874" s="85"/>
      <c r="AH4874" s="85"/>
      <c r="AI4874" s="85"/>
      <c r="AJ4874" s="85"/>
    </row>
    <row r="4875" spans="1:36" s="89" customFormat="1" x14ac:dyDescent="0.25">
      <c r="A4875" s="86"/>
      <c r="B4875" s="85"/>
      <c r="C4875" s="157"/>
      <c r="D4875" s="169"/>
      <c r="E4875" s="107"/>
      <c r="F4875" s="108"/>
      <c r="G4875" s="85"/>
      <c r="H4875" s="85"/>
      <c r="I4875" s="86"/>
      <c r="J4875" s="87"/>
      <c r="K4875" s="88"/>
      <c r="L4875" s="88"/>
      <c r="M4875" s="88"/>
      <c r="N4875" s="88"/>
      <c r="O4875" s="88"/>
      <c r="P4875" s="88"/>
      <c r="Q4875" s="88"/>
      <c r="R4875" s="88"/>
      <c r="S4875" s="88"/>
      <c r="T4875" s="88"/>
      <c r="U4875" s="88"/>
      <c r="V4875" s="88"/>
      <c r="W4875" s="88"/>
      <c r="X4875" s="88"/>
      <c r="Z4875" s="88"/>
      <c r="AA4875" s="85"/>
      <c r="AB4875" s="85"/>
      <c r="AC4875" s="85"/>
      <c r="AD4875"/>
      <c r="AE4875" s="85"/>
      <c r="AF4875" s="85"/>
      <c r="AG4875" s="85"/>
      <c r="AH4875" s="85"/>
      <c r="AI4875" s="85"/>
      <c r="AJ4875" s="85"/>
    </row>
    <row r="4876" spans="1:36" s="89" customFormat="1" x14ac:dyDescent="0.25">
      <c r="A4876" s="86"/>
      <c r="B4876" s="85"/>
      <c r="C4876" s="157"/>
      <c r="D4876" s="169"/>
      <c r="E4876" s="107"/>
      <c r="F4876" s="108"/>
      <c r="G4876" s="85"/>
      <c r="H4876" s="85"/>
      <c r="I4876" s="86"/>
      <c r="J4876" s="87"/>
      <c r="K4876" s="88"/>
      <c r="L4876" s="88"/>
      <c r="M4876" s="88"/>
      <c r="N4876" s="88"/>
      <c r="O4876" s="88"/>
      <c r="P4876" s="88"/>
      <c r="Q4876" s="88"/>
      <c r="R4876" s="88"/>
      <c r="S4876" s="88"/>
      <c r="T4876" s="88"/>
      <c r="U4876" s="88"/>
      <c r="V4876" s="88"/>
      <c r="W4876" s="88"/>
      <c r="X4876" s="88"/>
      <c r="Z4876" s="88"/>
      <c r="AA4876" s="85"/>
      <c r="AB4876" s="85"/>
      <c r="AC4876" s="85"/>
      <c r="AD4876"/>
      <c r="AE4876" s="85"/>
      <c r="AF4876" s="85"/>
      <c r="AG4876" s="85"/>
      <c r="AH4876" s="85"/>
      <c r="AI4876" s="85"/>
      <c r="AJ4876" s="85"/>
    </row>
    <row r="4877" spans="1:36" s="89" customFormat="1" x14ac:dyDescent="0.25">
      <c r="A4877" s="86"/>
      <c r="B4877" s="85"/>
      <c r="C4877" s="157"/>
      <c r="D4877" s="169"/>
      <c r="E4877" s="107"/>
      <c r="F4877" s="108"/>
      <c r="G4877" s="85"/>
      <c r="H4877" s="85"/>
      <c r="I4877" s="86"/>
      <c r="J4877" s="87"/>
      <c r="K4877" s="88"/>
      <c r="L4877" s="88"/>
      <c r="M4877" s="88"/>
      <c r="N4877" s="88"/>
      <c r="O4877" s="88"/>
      <c r="P4877" s="88"/>
      <c r="Q4877" s="88"/>
      <c r="R4877" s="88"/>
      <c r="S4877" s="88"/>
      <c r="T4877" s="88"/>
      <c r="U4877" s="88"/>
      <c r="V4877" s="88"/>
      <c r="W4877" s="88"/>
      <c r="X4877" s="88"/>
      <c r="Z4877" s="88"/>
      <c r="AA4877" s="85"/>
      <c r="AB4877" s="85"/>
      <c r="AC4877" s="85"/>
      <c r="AD4877"/>
      <c r="AE4877" s="85"/>
      <c r="AF4877" s="85"/>
      <c r="AG4877" s="85"/>
      <c r="AH4877" s="85"/>
      <c r="AI4877" s="85"/>
      <c r="AJ4877" s="85"/>
    </row>
    <row r="4878" spans="1:36" s="89" customFormat="1" x14ac:dyDescent="0.25">
      <c r="A4878" s="86"/>
      <c r="B4878" s="85"/>
      <c r="C4878" s="157"/>
      <c r="D4878" s="169"/>
      <c r="E4878" s="107"/>
      <c r="F4878" s="108"/>
      <c r="G4878" s="85"/>
      <c r="H4878" s="85"/>
      <c r="I4878" s="86"/>
      <c r="J4878" s="87"/>
      <c r="K4878" s="88"/>
      <c r="L4878" s="88"/>
      <c r="M4878" s="88"/>
      <c r="N4878" s="88"/>
      <c r="O4878" s="88"/>
      <c r="P4878" s="88"/>
      <c r="Q4878" s="88"/>
      <c r="R4878" s="88"/>
      <c r="S4878" s="88"/>
      <c r="T4878" s="88"/>
      <c r="U4878" s="88"/>
      <c r="V4878" s="88"/>
      <c r="W4878" s="88"/>
      <c r="X4878" s="88"/>
      <c r="Z4878" s="88"/>
      <c r="AA4878" s="85"/>
      <c r="AB4878" s="85"/>
      <c r="AC4878" s="85"/>
      <c r="AD4878"/>
      <c r="AE4878" s="85"/>
      <c r="AF4878" s="85"/>
      <c r="AG4878" s="85"/>
      <c r="AH4878" s="85"/>
      <c r="AI4878" s="85"/>
      <c r="AJ4878" s="85"/>
    </row>
    <row r="4879" spans="1:36" s="89" customFormat="1" x14ac:dyDescent="0.25">
      <c r="A4879" s="86"/>
      <c r="B4879" s="85"/>
      <c r="C4879" s="157"/>
      <c r="D4879" s="169"/>
      <c r="E4879" s="107"/>
      <c r="F4879" s="108"/>
      <c r="G4879" s="85"/>
      <c r="H4879" s="85"/>
      <c r="I4879" s="86"/>
      <c r="J4879" s="87"/>
      <c r="K4879" s="88"/>
      <c r="L4879" s="88"/>
      <c r="M4879" s="88"/>
      <c r="N4879" s="88"/>
      <c r="O4879" s="88"/>
      <c r="P4879" s="88"/>
      <c r="Q4879" s="88"/>
      <c r="R4879" s="88"/>
      <c r="S4879" s="88"/>
      <c r="T4879" s="88"/>
      <c r="U4879" s="88"/>
      <c r="V4879" s="88"/>
      <c r="W4879" s="88"/>
      <c r="X4879" s="88"/>
      <c r="Z4879" s="88"/>
      <c r="AA4879" s="85"/>
      <c r="AB4879" s="85"/>
      <c r="AC4879" s="85"/>
      <c r="AD4879"/>
      <c r="AE4879" s="85"/>
      <c r="AF4879" s="85"/>
      <c r="AG4879" s="85"/>
      <c r="AH4879" s="85"/>
      <c r="AI4879" s="85"/>
      <c r="AJ4879" s="85"/>
    </row>
    <row r="4880" spans="1:36" s="89" customFormat="1" x14ac:dyDescent="0.25">
      <c r="A4880" s="86"/>
      <c r="B4880" s="85"/>
      <c r="C4880" s="157"/>
      <c r="D4880" s="169"/>
      <c r="E4880" s="107"/>
      <c r="F4880" s="108"/>
      <c r="G4880" s="85"/>
      <c r="H4880" s="85"/>
      <c r="I4880" s="86"/>
      <c r="J4880" s="87"/>
      <c r="K4880" s="88"/>
      <c r="L4880" s="88"/>
      <c r="M4880" s="88"/>
      <c r="N4880" s="88"/>
      <c r="O4880" s="88"/>
      <c r="P4880" s="88"/>
      <c r="Q4880" s="88"/>
      <c r="R4880" s="88"/>
      <c r="S4880" s="88"/>
      <c r="T4880" s="88"/>
      <c r="U4880" s="88"/>
      <c r="V4880" s="88"/>
      <c r="W4880" s="88"/>
      <c r="X4880" s="88"/>
      <c r="Z4880" s="88"/>
      <c r="AA4880" s="85"/>
      <c r="AB4880" s="85"/>
      <c r="AC4880" s="85"/>
      <c r="AD4880"/>
      <c r="AE4880" s="85"/>
      <c r="AF4880" s="85"/>
      <c r="AG4880" s="85"/>
      <c r="AH4880" s="85"/>
      <c r="AI4880" s="85"/>
      <c r="AJ4880" s="85"/>
    </row>
    <row r="4881" spans="1:36" s="89" customFormat="1" x14ac:dyDescent="0.25">
      <c r="A4881" s="86"/>
      <c r="B4881" s="85"/>
      <c r="C4881" s="157"/>
      <c r="D4881" s="169"/>
      <c r="E4881" s="107"/>
      <c r="F4881" s="108"/>
      <c r="G4881" s="85"/>
      <c r="H4881" s="85"/>
      <c r="I4881" s="86"/>
      <c r="J4881" s="87"/>
      <c r="K4881" s="88"/>
      <c r="L4881" s="88"/>
      <c r="M4881" s="88"/>
      <c r="N4881" s="88"/>
      <c r="O4881" s="88"/>
      <c r="P4881" s="88"/>
      <c r="Q4881" s="88"/>
      <c r="R4881" s="88"/>
      <c r="S4881" s="88"/>
      <c r="T4881" s="88"/>
      <c r="U4881" s="88"/>
      <c r="V4881" s="88"/>
      <c r="W4881" s="88"/>
      <c r="X4881" s="88"/>
      <c r="Z4881" s="88"/>
      <c r="AA4881" s="85"/>
      <c r="AB4881" s="85"/>
      <c r="AC4881" s="85"/>
      <c r="AD4881"/>
      <c r="AE4881" s="85"/>
      <c r="AF4881" s="85"/>
      <c r="AG4881" s="85"/>
      <c r="AH4881" s="85"/>
      <c r="AI4881" s="85"/>
      <c r="AJ4881" s="85"/>
    </row>
    <row r="4882" spans="1:36" s="89" customFormat="1" x14ac:dyDescent="0.25">
      <c r="A4882" s="86"/>
      <c r="B4882" s="85"/>
      <c r="C4882" s="157"/>
      <c r="D4882" s="169"/>
      <c r="E4882" s="107"/>
      <c r="F4882" s="108"/>
      <c r="G4882" s="85"/>
      <c r="H4882" s="85"/>
      <c r="I4882" s="86"/>
      <c r="J4882" s="87"/>
      <c r="K4882" s="88"/>
      <c r="L4882" s="88"/>
      <c r="M4882" s="88"/>
      <c r="N4882" s="88"/>
      <c r="O4882" s="88"/>
      <c r="P4882" s="88"/>
      <c r="Q4882" s="88"/>
      <c r="R4882" s="88"/>
      <c r="S4882" s="88"/>
      <c r="T4882" s="88"/>
      <c r="U4882" s="88"/>
      <c r="V4882" s="88"/>
      <c r="W4882" s="88"/>
      <c r="X4882" s="88"/>
      <c r="Z4882" s="88"/>
      <c r="AA4882" s="85"/>
      <c r="AB4882" s="85"/>
      <c r="AC4882" s="85"/>
      <c r="AD4882"/>
      <c r="AE4882" s="85"/>
      <c r="AF4882" s="85"/>
      <c r="AG4882" s="85"/>
      <c r="AH4882" s="85"/>
      <c r="AI4882" s="85"/>
      <c r="AJ4882" s="85"/>
    </row>
    <row r="4883" spans="1:36" s="89" customFormat="1" x14ac:dyDescent="0.25">
      <c r="A4883" s="86"/>
      <c r="B4883" s="85"/>
      <c r="C4883" s="157"/>
      <c r="D4883" s="169"/>
      <c r="E4883" s="107"/>
      <c r="F4883" s="108"/>
      <c r="G4883" s="85"/>
      <c r="H4883" s="85"/>
      <c r="I4883" s="86"/>
      <c r="J4883" s="87"/>
      <c r="K4883" s="88"/>
      <c r="L4883" s="88"/>
      <c r="M4883" s="88"/>
      <c r="N4883" s="88"/>
      <c r="O4883" s="88"/>
      <c r="P4883" s="88"/>
      <c r="Q4883" s="88"/>
      <c r="R4883" s="88"/>
      <c r="S4883" s="88"/>
      <c r="T4883" s="88"/>
      <c r="U4883" s="88"/>
      <c r="V4883" s="88"/>
      <c r="W4883" s="88"/>
      <c r="X4883" s="88"/>
      <c r="Z4883" s="88"/>
      <c r="AA4883" s="85"/>
      <c r="AB4883" s="85"/>
      <c r="AC4883" s="85"/>
      <c r="AD4883"/>
      <c r="AE4883" s="85"/>
      <c r="AF4883" s="85"/>
      <c r="AG4883" s="85"/>
      <c r="AH4883" s="85"/>
      <c r="AI4883" s="85"/>
      <c r="AJ4883" s="85"/>
    </row>
    <row r="4884" spans="1:36" s="89" customFormat="1" x14ac:dyDescent="0.25">
      <c r="A4884" s="86"/>
      <c r="B4884" s="85"/>
      <c r="C4884" s="157"/>
      <c r="D4884" s="169"/>
      <c r="E4884" s="107"/>
      <c r="F4884" s="108"/>
      <c r="G4884" s="85"/>
      <c r="H4884" s="85"/>
      <c r="I4884" s="86"/>
      <c r="J4884" s="87"/>
      <c r="K4884" s="88"/>
      <c r="L4884" s="88"/>
      <c r="M4884" s="88"/>
      <c r="N4884" s="88"/>
      <c r="O4884" s="88"/>
      <c r="P4884" s="88"/>
      <c r="Q4884" s="88"/>
      <c r="R4884" s="88"/>
      <c r="S4884" s="88"/>
      <c r="T4884" s="88"/>
      <c r="U4884" s="88"/>
      <c r="V4884" s="88"/>
      <c r="W4884" s="88"/>
      <c r="X4884" s="88"/>
      <c r="Z4884" s="88"/>
      <c r="AA4884" s="85"/>
      <c r="AB4884" s="85"/>
      <c r="AC4884" s="85"/>
      <c r="AD4884"/>
      <c r="AE4884" s="85"/>
      <c r="AF4884" s="85"/>
      <c r="AG4884" s="85"/>
      <c r="AH4884" s="85"/>
      <c r="AI4884" s="85"/>
      <c r="AJ4884" s="85"/>
    </row>
    <row r="4885" spans="1:36" s="89" customFormat="1" x14ac:dyDescent="0.25">
      <c r="A4885" s="86"/>
      <c r="B4885" s="85"/>
      <c r="C4885" s="157"/>
      <c r="D4885" s="169"/>
      <c r="E4885" s="107"/>
      <c r="F4885" s="108"/>
      <c r="G4885" s="85"/>
      <c r="H4885" s="85"/>
      <c r="I4885" s="86"/>
      <c r="J4885" s="87"/>
      <c r="K4885" s="88"/>
      <c r="L4885" s="88"/>
      <c r="M4885" s="88"/>
      <c r="N4885" s="88"/>
      <c r="O4885" s="88"/>
      <c r="P4885" s="88"/>
      <c r="Q4885" s="88"/>
      <c r="R4885" s="88"/>
      <c r="S4885" s="88"/>
      <c r="T4885" s="88"/>
      <c r="U4885" s="88"/>
      <c r="V4885" s="88"/>
      <c r="W4885" s="88"/>
      <c r="X4885" s="88"/>
      <c r="Z4885" s="88"/>
      <c r="AA4885" s="85"/>
      <c r="AB4885" s="85"/>
      <c r="AC4885" s="85"/>
      <c r="AD4885"/>
      <c r="AE4885" s="85"/>
      <c r="AF4885" s="85"/>
      <c r="AG4885" s="85"/>
      <c r="AH4885" s="85"/>
      <c r="AI4885" s="85"/>
      <c r="AJ4885" s="85"/>
    </row>
    <row r="4886" spans="1:36" s="89" customFormat="1" x14ac:dyDescent="0.25">
      <c r="A4886" s="86"/>
      <c r="B4886" s="85"/>
      <c r="C4886" s="157"/>
      <c r="D4886" s="169"/>
      <c r="E4886" s="107"/>
      <c r="F4886" s="108"/>
      <c r="G4886" s="85"/>
      <c r="H4886" s="85"/>
      <c r="I4886" s="86"/>
      <c r="J4886" s="87"/>
      <c r="K4886" s="88"/>
      <c r="L4886" s="88"/>
      <c r="M4886" s="88"/>
      <c r="N4886" s="88"/>
      <c r="O4886" s="88"/>
      <c r="P4886" s="88"/>
      <c r="Q4886" s="88"/>
      <c r="R4886" s="88"/>
      <c r="S4886" s="88"/>
      <c r="T4886" s="88"/>
      <c r="U4886" s="88"/>
      <c r="V4886" s="88"/>
      <c r="W4886" s="88"/>
      <c r="X4886" s="88"/>
      <c r="Z4886" s="88"/>
      <c r="AA4886" s="85"/>
      <c r="AB4886" s="85"/>
      <c r="AC4886" s="85"/>
      <c r="AD4886"/>
      <c r="AE4886" s="85"/>
      <c r="AF4886" s="85"/>
      <c r="AG4886" s="85"/>
      <c r="AH4886" s="85"/>
      <c r="AI4886" s="85"/>
      <c r="AJ4886" s="85"/>
    </row>
    <row r="4887" spans="1:36" s="89" customFormat="1" x14ac:dyDescent="0.25">
      <c r="A4887" s="86"/>
      <c r="B4887" s="85"/>
      <c r="C4887" s="157"/>
      <c r="D4887" s="169"/>
      <c r="E4887" s="107"/>
      <c r="F4887" s="108"/>
      <c r="G4887" s="85"/>
      <c r="H4887" s="85"/>
      <c r="I4887" s="86"/>
      <c r="J4887" s="87"/>
      <c r="K4887" s="88"/>
      <c r="L4887" s="88"/>
      <c r="M4887" s="88"/>
      <c r="N4887" s="88"/>
      <c r="O4887" s="88"/>
      <c r="P4887" s="88"/>
      <c r="Q4887" s="88"/>
      <c r="R4887" s="88"/>
      <c r="S4887" s="88"/>
      <c r="T4887" s="88"/>
      <c r="U4887" s="88"/>
      <c r="V4887" s="88"/>
      <c r="W4887" s="88"/>
      <c r="X4887" s="88"/>
      <c r="Z4887" s="88"/>
      <c r="AA4887" s="85"/>
      <c r="AB4887" s="85"/>
      <c r="AC4887" s="85"/>
      <c r="AD4887"/>
      <c r="AE4887" s="85"/>
      <c r="AF4887" s="85"/>
      <c r="AG4887" s="85"/>
      <c r="AH4887" s="85"/>
      <c r="AI4887" s="85"/>
      <c r="AJ4887" s="85"/>
    </row>
    <row r="4888" spans="1:36" s="89" customFormat="1" x14ac:dyDescent="0.25">
      <c r="A4888" s="86"/>
      <c r="B4888" s="85"/>
      <c r="C4888" s="157"/>
      <c r="D4888" s="169"/>
      <c r="E4888" s="107"/>
      <c r="F4888" s="108"/>
      <c r="G4888" s="85"/>
      <c r="H4888" s="85"/>
      <c r="I4888" s="86"/>
      <c r="J4888" s="87"/>
      <c r="K4888" s="88"/>
      <c r="L4888" s="88"/>
      <c r="M4888" s="88"/>
      <c r="N4888" s="88"/>
      <c r="O4888" s="88"/>
      <c r="P4888" s="88"/>
      <c r="Q4888" s="88"/>
      <c r="R4888" s="88"/>
      <c r="S4888" s="88"/>
      <c r="T4888" s="88"/>
      <c r="U4888" s="88"/>
      <c r="V4888" s="88"/>
      <c r="W4888" s="88"/>
      <c r="X4888" s="88"/>
      <c r="Z4888" s="88"/>
      <c r="AA4888" s="85"/>
      <c r="AB4888" s="85"/>
      <c r="AC4888" s="85"/>
      <c r="AD4888"/>
      <c r="AE4888" s="85"/>
      <c r="AF4888" s="85"/>
      <c r="AG4888" s="85"/>
      <c r="AH4888" s="85"/>
      <c r="AI4888" s="85"/>
      <c r="AJ4888" s="85"/>
    </row>
    <row r="4889" spans="1:36" s="89" customFormat="1" x14ac:dyDescent="0.25">
      <c r="A4889" s="86"/>
      <c r="B4889" s="85"/>
      <c r="C4889" s="157"/>
      <c r="D4889" s="169"/>
      <c r="E4889" s="107"/>
      <c r="F4889" s="108"/>
      <c r="G4889" s="85"/>
      <c r="H4889" s="85"/>
      <c r="I4889" s="86"/>
      <c r="J4889" s="87"/>
      <c r="K4889" s="88"/>
      <c r="L4889" s="88"/>
      <c r="M4889" s="88"/>
      <c r="N4889" s="88"/>
      <c r="O4889" s="88"/>
      <c r="P4889" s="88"/>
      <c r="Q4889" s="88"/>
      <c r="R4889" s="88"/>
      <c r="S4889" s="88"/>
      <c r="T4889" s="88"/>
      <c r="U4889" s="88"/>
      <c r="V4889" s="88"/>
      <c r="W4889" s="88"/>
      <c r="X4889" s="88"/>
      <c r="Z4889" s="88"/>
      <c r="AA4889" s="85"/>
      <c r="AB4889" s="85"/>
      <c r="AC4889" s="85"/>
      <c r="AD4889"/>
      <c r="AE4889" s="85"/>
      <c r="AF4889" s="85"/>
      <c r="AG4889" s="85"/>
      <c r="AH4889" s="85"/>
      <c r="AI4889" s="85"/>
      <c r="AJ4889" s="85"/>
    </row>
    <row r="4890" spans="1:36" s="89" customFormat="1" x14ac:dyDescent="0.25">
      <c r="A4890" s="86"/>
      <c r="B4890" s="85"/>
      <c r="C4890" s="157"/>
      <c r="D4890" s="169"/>
      <c r="E4890" s="107"/>
      <c r="F4890" s="108"/>
      <c r="G4890" s="85"/>
      <c r="H4890" s="85"/>
      <c r="I4890" s="86"/>
      <c r="J4890" s="87"/>
      <c r="K4890" s="88"/>
      <c r="L4890" s="88"/>
      <c r="M4890" s="88"/>
      <c r="N4890" s="88"/>
      <c r="O4890" s="88"/>
      <c r="P4890" s="88"/>
      <c r="Q4890" s="88"/>
      <c r="R4890" s="88"/>
      <c r="S4890" s="88"/>
      <c r="T4890" s="88"/>
      <c r="U4890" s="88"/>
      <c r="V4890" s="88"/>
      <c r="W4890" s="88"/>
      <c r="X4890" s="88"/>
      <c r="Z4890" s="88"/>
      <c r="AA4890" s="85"/>
      <c r="AB4890" s="85"/>
      <c r="AC4890" s="85"/>
      <c r="AD4890"/>
      <c r="AE4890" s="85"/>
      <c r="AF4890" s="85"/>
      <c r="AG4890" s="85"/>
      <c r="AH4890" s="85"/>
      <c r="AI4890" s="85"/>
      <c r="AJ4890" s="85"/>
    </row>
    <row r="4891" spans="1:36" s="89" customFormat="1" x14ac:dyDescent="0.25">
      <c r="A4891" s="86"/>
      <c r="B4891" s="85"/>
      <c r="C4891" s="157"/>
      <c r="D4891" s="169"/>
      <c r="E4891" s="107"/>
      <c r="F4891" s="108"/>
      <c r="G4891" s="85"/>
      <c r="H4891" s="85"/>
      <c r="I4891" s="86"/>
      <c r="J4891" s="87"/>
      <c r="K4891" s="88"/>
      <c r="L4891" s="88"/>
      <c r="M4891" s="88"/>
      <c r="N4891" s="88"/>
      <c r="O4891" s="88"/>
      <c r="P4891" s="88"/>
      <c r="Q4891" s="88"/>
      <c r="R4891" s="88"/>
      <c r="S4891" s="88"/>
      <c r="T4891" s="88"/>
      <c r="U4891" s="88"/>
      <c r="V4891" s="88"/>
      <c r="W4891" s="88"/>
      <c r="X4891" s="88"/>
      <c r="Z4891" s="88"/>
      <c r="AA4891" s="85"/>
      <c r="AB4891" s="85"/>
      <c r="AC4891" s="85"/>
      <c r="AD4891"/>
      <c r="AE4891" s="85"/>
      <c r="AF4891" s="85"/>
      <c r="AG4891" s="85"/>
      <c r="AH4891" s="85"/>
      <c r="AI4891" s="85"/>
      <c r="AJ4891" s="85"/>
    </row>
    <row r="4892" spans="1:36" s="89" customFormat="1" x14ac:dyDescent="0.25">
      <c r="A4892" s="86"/>
      <c r="B4892" s="85"/>
      <c r="C4892" s="157"/>
      <c r="D4892" s="169"/>
      <c r="E4892" s="107"/>
      <c r="F4892" s="108"/>
      <c r="G4892" s="85"/>
      <c r="H4892" s="85"/>
      <c r="I4892" s="86"/>
      <c r="J4892" s="87"/>
      <c r="K4892" s="88"/>
      <c r="L4892" s="88"/>
      <c r="M4892" s="88"/>
      <c r="N4892" s="88"/>
      <c r="O4892" s="88"/>
      <c r="P4892" s="88"/>
      <c r="Q4892" s="88"/>
      <c r="R4892" s="88"/>
      <c r="S4892" s="88"/>
      <c r="T4892" s="88"/>
      <c r="U4892" s="88"/>
      <c r="V4892" s="88"/>
      <c r="W4892" s="88"/>
      <c r="X4892" s="88"/>
      <c r="Z4892" s="88"/>
      <c r="AA4892" s="85"/>
      <c r="AB4892" s="85"/>
      <c r="AC4892" s="85"/>
      <c r="AD4892"/>
      <c r="AE4892" s="85"/>
      <c r="AF4892" s="85"/>
      <c r="AG4892" s="85"/>
      <c r="AH4892" s="85"/>
      <c r="AI4892" s="85"/>
      <c r="AJ4892" s="85"/>
    </row>
    <row r="4893" spans="1:36" s="89" customFormat="1" x14ac:dyDescent="0.25">
      <c r="A4893" s="86"/>
      <c r="B4893" s="85"/>
      <c r="C4893" s="157"/>
      <c r="D4893" s="169"/>
      <c r="E4893" s="107"/>
      <c r="F4893" s="108"/>
      <c r="G4893" s="85"/>
      <c r="H4893" s="85"/>
      <c r="I4893" s="86"/>
      <c r="J4893" s="87"/>
      <c r="K4893" s="88"/>
      <c r="L4893" s="88"/>
      <c r="M4893" s="88"/>
      <c r="N4893" s="88"/>
      <c r="O4893" s="88"/>
      <c r="P4893" s="88"/>
      <c r="Q4893" s="88"/>
      <c r="R4893" s="88"/>
      <c r="S4893" s="88"/>
      <c r="T4893" s="88"/>
      <c r="U4893" s="88"/>
      <c r="V4893" s="88"/>
      <c r="W4893" s="88"/>
      <c r="X4893" s="88"/>
      <c r="Z4893" s="88"/>
      <c r="AA4893" s="85"/>
      <c r="AB4893" s="85"/>
      <c r="AC4893" s="85"/>
      <c r="AD4893"/>
      <c r="AE4893" s="85"/>
      <c r="AF4893" s="85"/>
      <c r="AG4893" s="85"/>
      <c r="AH4893" s="85"/>
      <c r="AI4893" s="85"/>
      <c r="AJ4893" s="85"/>
    </row>
    <row r="4894" spans="1:36" s="89" customFormat="1" x14ac:dyDescent="0.25">
      <c r="A4894" s="86"/>
      <c r="B4894" s="85"/>
      <c r="C4894" s="157"/>
      <c r="D4894" s="169"/>
      <c r="E4894" s="107"/>
      <c r="F4894" s="108"/>
      <c r="G4894" s="85"/>
      <c r="H4894" s="85"/>
      <c r="I4894" s="86"/>
      <c r="J4894" s="87"/>
      <c r="K4894" s="88"/>
      <c r="L4894" s="88"/>
      <c r="M4894" s="88"/>
      <c r="N4894" s="88"/>
      <c r="O4894" s="88"/>
      <c r="P4894" s="88"/>
      <c r="Q4894" s="88"/>
      <c r="R4894" s="88"/>
      <c r="S4894" s="88"/>
      <c r="T4894" s="88"/>
      <c r="U4894" s="88"/>
      <c r="V4894" s="88"/>
      <c r="W4894" s="88"/>
      <c r="X4894" s="88"/>
      <c r="Z4894" s="88"/>
      <c r="AA4894" s="85"/>
      <c r="AB4894" s="85"/>
      <c r="AC4894" s="85"/>
      <c r="AD4894"/>
      <c r="AE4894" s="85"/>
      <c r="AF4894" s="85"/>
      <c r="AG4894" s="85"/>
      <c r="AH4894" s="85"/>
      <c r="AI4894" s="85"/>
      <c r="AJ4894" s="85"/>
    </row>
    <row r="4895" spans="1:36" s="89" customFormat="1" x14ac:dyDescent="0.25">
      <c r="A4895" s="86"/>
      <c r="B4895" s="85"/>
      <c r="C4895" s="157"/>
      <c r="D4895" s="169"/>
      <c r="E4895" s="107"/>
      <c r="F4895" s="108"/>
      <c r="G4895" s="85"/>
      <c r="H4895" s="85"/>
      <c r="I4895" s="86"/>
      <c r="J4895" s="87"/>
      <c r="K4895" s="88"/>
      <c r="L4895" s="88"/>
      <c r="M4895" s="88"/>
      <c r="N4895" s="88"/>
      <c r="O4895" s="88"/>
      <c r="P4895" s="88"/>
      <c r="Q4895" s="88"/>
      <c r="R4895" s="88"/>
      <c r="S4895" s="88"/>
      <c r="T4895" s="88"/>
      <c r="U4895" s="88"/>
      <c r="V4895" s="88"/>
      <c r="W4895" s="88"/>
      <c r="X4895" s="88"/>
      <c r="Z4895" s="88"/>
      <c r="AA4895" s="85"/>
      <c r="AB4895" s="85"/>
      <c r="AC4895" s="85"/>
      <c r="AD4895"/>
      <c r="AE4895" s="85"/>
      <c r="AF4895" s="85"/>
      <c r="AG4895" s="85"/>
      <c r="AH4895" s="85"/>
      <c r="AI4895" s="85"/>
      <c r="AJ4895" s="85"/>
    </row>
    <row r="4896" spans="1:36" s="89" customFormat="1" x14ac:dyDescent="0.25">
      <c r="A4896" s="86"/>
      <c r="B4896" s="85"/>
      <c r="C4896" s="157"/>
      <c r="D4896" s="169"/>
      <c r="E4896" s="107"/>
      <c r="F4896" s="108"/>
      <c r="G4896" s="85"/>
      <c r="H4896" s="85"/>
      <c r="I4896" s="86"/>
      <c r="J4896" s="87"/>
      <c r="K4896" s="88"/>
      <c r="L4896" s="88"/>
      <c r="M4896" s="88"/>
      <c r="N4896" s="88"/>
      <c r="O4896" s="88"/>
      <c r="P4896" s="88"/>
      <c r="Q4896" s="88"/>
      <c r="R4896" s="88"/>
      <c r="S4896" s="88"/>
      <c r="T4896" s="88"/>
      <c r="U4896" s="88"/>
      <c r="V4896" s="88"/>
      <c r="W4896" s="88"/>
      <c r="X4896" s="88"/>
      <c r="Z4896" s="88"/>
      <c r="AA4896" s="85"/>
      <c r="AB4896" s="85"/>
      <c r="AC4896" s="85"/>
      <c r="AD4896"/>
      <c r="AE4896" s="85"/>
      <c r="AF4896" s="85"/>
      <c r="AG4896" s="85"/>
      <c r="AH4896" s="85"/>
      <c r="AI4896" s="85"/>
      <c r="AJ4896" s="85"/>
    </row>
    <row r="4897" spans="1:36" s="89" customFormat="1" x14ac:dyDescent="0.25">
      <c r="A4897" s="86"/>
      <c r="B4897" s="85"/>
      <c r="C4897" s="157"/>
      <c r="D4897" s="169"/>
      <c r="E4897" s="107"/>
      <c r="F4897" s="108"/>
      <c r="G4897" s="85"/>
      <c r="H4897" s="85"/>
      <c r="I4897" s="86"/>
      <c r="J4897" s="87"/>
      <c r="K4897" s="88"/>
      <c r="L4897" s="88"/>
      <c r="M4897" s="88"/>
      <c r="N4897" s="88"/>
      <c r="O4897" s="88"/>
      <c r="P4897" s="88"/>
      <c r="Q4897" s="88"/>
      <c r="R4897" s="88"/>
      <c r="S4897" s="88"/>
      <c r="T4897" s="88"/>
      <c r="U4897" s="88"/>
      <c r="V4897" s="88"/>
      <c r="W4897" s="88"/>
      <c r="X4897" s="88"/>
      <c r="Z4897" s="88"/>
      <c r="AA4897" s="85"/>
      <c r="AB4897" s="85"/>
      <c r="AC4897" s="85"/>
      <c r="AD4897"/>
      <c r="AE4897" s="85"/>
      <c r="AF4897" s="85"/>
      <c r="AG4897" s="85"/>
      <c r="AH4897" s="85"/>
      <c r="AI4897" s="85"/>
      <c r="AJ4897" s="85"/>
    </row>
    <row r="4898" spans="1:36" s="89" customFormat="1" x14ac:dyDescent="0.25">
      <c r="A4898" s="86"/>
      <c r="B4898" s="85"/>
      <c r="C4898" s="157"/>
      <c r="D4898" s="169"/>
      <c r="E4898" s="107"/>
      <c r="F4898" s="108"/>
      <c r="G4898" s="85"/>
      <c r="H4898" s="85"/>
      <c r="I4898" s="86"/>
      <c r="J4898" s="87"/>
      <c r="K4898" s="88"/>
      <c r="L4898" s="88"/>
      <c r="M4898" s="88"/>
      <c r="N4898" s="88"/>
      <c r="O4898" s="88"/>
      <c r="P4898" s="88"/>
      <c r="Q4898" s="88"/>
      <c r="R4898" s="88"/>
      <c r="S4898" s="88"/>
      <c r="T4898" s="88"/>
      <c r="U4898" s="88"/>
      <c r="V4898" s="88"/>
      <c r="W4898" s="88"/>
      <c r="X4898" s="88"/>
      <c r="Z4898" s="88"/>
      <c r="AA4898" s="85"/>
      <c r="AB4898" s="85"/>
      <c r="AC4898" s="85"/>
      <c r="AD4898"/>
      <c r="AE4898" s="85"/>
      <c r="AF4898" s="85"/>
      <c r="AG4898" s="85"/>
      <c r="AH4898" s="85"/>
      <c r="AI4898" s="85"/>
      <c r="AJ4898" s="85"/>
    </row>
    <row r="4899" spans="1:36" s="89" customFormat="1" x14ac:dyDescent="0.25">
      <c r="A4899" s="86"/>
      <c r="B4899" s="85"/>
      <c r="C4899" s="157"/>
      <c r="D4899" s="169"/>
      <c r="E4899" s="107"/>
      <c r="F4899" s="108"/>
      <c r="G4899" s="85"/>
      <c r="H4899" s="85"/>
      <c r="I4899" s="86"/>
      <c r="J4899" s="87"/>
      <c r="K4899" s="88"/>
      <c r="L4899" s="88"/>
      <c r="M4899" s="88"/>
      <c r="N4899" s="88"/>
      <c r="O4899" s="88"/>
      <c r="P4899" s="88"/>
      <c r="Q4899" s="88"/>
      <c r="R4899" s="88"/>
      <c r="S4899" s="88"/>
      <c r="T4899" s="88"/>
      <c r="U4899" s="88"/>
      <c r="V4899" s="88"/>
      <c r="W4899" s="88"/>
      <c r="X4899" s="88"/>
      <c r="Z4899" s="88"/>
      <c r="AA4899" s="85"/>
      <c r="AB4899" s="85"/>
      <c r="AC4899" s="85"/>
      <c r="AD4899"/>
      <c r="AE4899" s="85"/>
      <c r="AF4899" s="85"/>
      <c r="AG4899" s="85"/>
      <c r="AH4899" s="85"/>
      <c r="AI4899" s="85"/>
      <c r="AJ4899" s="85"/>
    </row>
    <row r="4900" spans="1:36" s="89" customFormat="1" x14ac:dyDescent="0.25">
      <c r="A4900" s="86"/>
      <c r="B4900" s="85"/>
      <c r="C4900" s="157"/>
      <c r="D4900" s="169"/>
      <c r="E4900" s="107"/>
      <c r="F4900" s="108"/>
      <c r="G4900" s="85"/>
      <c r="H4900" s="85"/>
      <c r="I4900" s="86"/>
      <c r="J4900" s="87"/>
      <c r="K4900" s="88"/>
      <c r="L4900" s="88"/>
      <c r="M4900" s="88"/>
      <c r="N4900" s="88"/>
      <c r="O4900" s="88"/>
      <c r="P4900" s="88"/>
      <c r="Q4900" s="88"/>
      <c r="R4900" s="88"/>
      <c r="S4900" s="88"/>
      <c r="T4900" s="88"/>
      <c r="U4900" s="88"/>
      <c r="V4900" s="88"/>
      <c r="W4900" s="88"/>
      <c r="X4900" s="88"/>
      <c r="Z4900" s="88"/>
      <c r="AA4900" s="85"/>
      <c r="AB4900" s="85"/>
      <c r="AC4900" s="85"/>
      <c r="AD4900"/>
      <c r="AE4900" s="85"/>
      <c r="AF4900" s="85"/>
      <c r="AG4900" s="85"/>
      <c r="AH4900" s="85"/>
      <c r="AI4900" s="85"/>
      <c r="AJ4900" s="85"/>
    </row>
    <row r="4901" spans="1:36" s="89" customFormat="1" x14ac:dyDescent="0.25">
      <c r="A4901" s="86"/>
      <c r="B4901" s="85"/>
      <c r="C4901" s="157"/>
      <c r="D4901" s="169"/>
      <c r="E4901" s="107"/>
      <c r="F4901" s="108"/>
      <c r="G4901" s="85"/>
      <c r="H4901" s="85"/>
      <c r="I4901" s="86"/>
      <c r="J4901" s="87"/>
      <c r="K4901" s="88"/>
      <c r="L4901" s="88"/>
      <c r="M4901" s="88"/>
      <c r="N4901" s="88"/>
      <c r="O4901" s="88"/>
      <c r="P4901" s="88"/>
      <c r="Q4901" s="88"/>
      <c r="R4901" s="88"/>
      <c r="S4901" s="88"/>
      <c r="T4901" s="88"/>
      <c r="U4901" s="88"/>
      <c r="V4901" s="88"/>
      <c r="W4901" s="88"/>
      <c r="X4901" s="88"/>
      <c r="Z4901" s="88"/>
      <c r="AA4901" s="85"/>
      <c r="AB4901" s="85"/>
      <c r="AC4901" s="85"/>
      <c r="AD4901"/>
      <c r="AE4901" s="85"/>
      <c r="AF4901" s="85"/>
      <c r="AG4901" s="85"/>
      <c r="AH4901" s="85"/>
      <c r="AI4901" s="85"/>
      <c r="AJ4901" s="85"/>
    </row>
    <row r="4902" spans="1:36" s="89" customFormat="1" x14ac:dyDescent="0.25">
      <c r="A4902" s="86"/>
      <c r="B4902" s="85"/>
      <c r="C4902" s="157"/>
      <c r="D4902" s="169"/>
      <c r="E4902" s="107"/>
      <c r="F4902" s="108"/>
      <c r="G4902" s="85"/>
      <c r="H4902" s="85"/>
      <c r="I4902" s="86"/>
      <c r="J4902" s="87"/>
      <c r="K4902" s="88"/>
      <c r="L4902" s="88"/>
      <c r="M4902" s="88"/>
      <c r="N4902" s="88"/>
      <c r="O4902" s="88"/>
      <c r="P4902" s="88"/>
      <c r="Q4902" s="88"/>
      <c r="R4902" s="88"/>
      <c r="S4902" s="88"/>
      <c r="T4902" s="88"/>
      <c r="U4902" s="88"/>
      <c r="V4902" s="88"/>
      <c r="W4902" s="88"/>
      <c r="X4902" s="88"/>
      <c r="Z4902" s="88"/>
      <c r="AA4902" s="85"/>
      <c r="AB4902" s="85"/>
      <c r="AC4902" s="85"/>
      <c r="AD4902"/>
      <c r="AE4902" s="85"/>
      <c r="AF4902" s="85"/>
      <c r="AG4902" s="85"/>
      <c r="AH4902" s="85"/>
      <c r="AI4902" s="85"/>
      <c r="AJ4902" s="85"/>
    </row>
    <row r="4903" spans="1:36" s="89" customFormat="1" x14ac:dyDescent="0.25">
      <c r="A4903" s="86"/>
      <c r="B4903" s="85"/>
      <c r="C4903" s="157"/>
      <c r="D4903" s="169"/>
      <c r="E4903" s="107"/>
      <c r="F4903" s="108"/>
      <c r="G4903" s="85"/>
      <c r="H4903" s="85"/>
      <c r="I4903" s="86"/>
      <c r="J4903" s="87"/>
      <c r="K4903" s="88"/>
      <c r="L4903" s="88"/>
      <c r="M4903" s="88"/>
      <c r="N4903" s="88"/>
      <c r="O4903" s="88"/>
      <c r="P4903" s="88"/>
      <c r="Q4903" s="88"/>
      <c r="R4903" s="88"/>
      <c r="S4903" s="88"/>
      <c r="T4903" s="88"/>
      <c r="U4903" s="88"/>
      <c r="V4903" s="88"/>
      <c r="W4903" s="88"/>
      <c r="X4903" s="88"/>
      <c r="Z4903" s="88"/>
      <c r="AA4903" s="85"/>
      <c r="AB4903" s="85"/>
      <c r="AC4903" s="85"/>
      <c r="AD4903"/>
      <c r="AE4903" s="85"/>
      <c r="AF4903" s="85"/>
      <c r="AG4903" s="85"/>
      <c r="AH4903" s="85"/>
      <c r="AI4903" s="85"/>
      <c r="AJ4903" s="85"/>
    </row>
    <row r="4904" spans="1:36" s="89" customFormat="1" x14ac:dyDescent="0.25">
      <c r="A4904" s="86"/>
      <c r="B4904" s="85"/>
      <c r="C4904" s="157"/>
      <c r="D4904" s="169"/>
      <c r="E4904" s="107"/>
      <c r="F4904" s="108"/>
      <c r="G4904" s="85"/>
      <c r="H4904" s="85"/>
      <c r="I4904" s="86"/>
      <c r="J4904" s="87"/>
      <c r="K4904" s="88"/>
      <c r="L4904" s="88"/>
      <c r="M4904" s="88"/>
      <c r="N4904" s="88"/>
      <c r="O4904" s="88"/>
      <c r="P4904" s="88"/>
      <c r="Q4904" s="88"/>
      <c r="R4904" s="88"/>
      <c r="S4904" s="88"/>
      <c r="T4904" s="88"/>
      <c r="U4904" s="88"/>
      <c r="V4904" s="88"/>
      <c r="W4904" s="88"/>
      <c r="X4904" s="88"/>
      <c r="Z4904" s="88"/>
      <c r="AA4904" s="85"/>
      <c r="AB4904" s="85"/>
      <c r="AC4904" s="85"/>
      <c r="AD4904"/>
      <c r="AE4904" s="85"/>
      <c r="AF4904" s="85"/>
      <c r="AG4904" s="85"/>
      <c r="AH4904" s="85"/>
      <c r="AI4904" s="85"/>
      <c r="AJ4904" s="85"/>
    </row>
    <row r="4905" spans="1:36" s="89" customFormat="1" x14ac:dyDescent="0.25">
      <c r="A4905" s="86"/>
      <c r="B4905" s="85"/>
      <c r="C4905" s="157"/>
      <c r="D4905" s="169"/>
      <c r="E4905" s="107"/>
      <c r="F4905" s="108"/>
      <c r="G4905" s="85"/>
      <c r="H4905" s="85"/>
      <c r="I4905" s="86"/>
      <c r="J4905" s="87"/>
      <c r="K4905" s="88"/>
      <c r="L4905" s="88"/>
      <c r="M4905" s="88"/>
      <c r="N4905" s="88"/>
      <c r="O4905" s="88"/>
      <c r="P4905" s="88"/>
      <c r="Q4905" s="88"/>
      <c r="R4905" s="88"/>
      <c r="S4905" s="88"/>
      <c r="T4905" s="88"/>
      <c r="U4905" s="88"/>
      <c r="V4905" s="88"/>
      <c r="W4905" s="88"/>
      <c r="X4905" s="88"/>
      <c r="Z4905" s="88"/>
      <c r="AA4905" s="85"/>
      <c r="AB4905" s="85"/>
      <c r="AC4905" s="85"/>
      <c r="AD4905"/>
      <c r="AE4905" s="85"/>
      <c r="AF4905" s="85"/>
      <c r="AG4905" s="85"/>
      <c r="AH4905" s="85"/>
      <c r="AI4905" s="85"/>
      <c r="AJ4905" s="85"/>
    </row>
    <row r="4906" spans="1:36" s="89" customFormat="1" x14ac:dyDescent="0.25">
      <c r="A4906" s="86"/>
      <c r="B4906" s="85"/>
      <c r="C4906" s="157"/>
      <c r="D4906" s="169"/>
      <c r="E4906" s="107"/>
      <c r="F4906" s="108"/>
      <c r="G4906" s="85"/>
      <c r="H4906" s="85"/>
      <c r="I4906" s="86"/>
      <c r="J4906" s="87"/>
      <c r="K4906" s="88"/>
      <c r="L4906" s="88"/>
      <c r="M4906" s="88"/>
      <c r="N4906" s="88"/>
      <c r="O4906" s="88"/>
      <c r="P4906" s="88"/>
      <c r="Q4906" s="88"/>
      <c r="R4906" s="88"/>
      <c r="S4906" s="88"/>
      <c r="T4906" s="88"/>
      <c r="U4906" s="88"/>
      <c r="V4906" s="88"/>
      <c r="W4906" s="88"/>
      <c r="X4906" s="88"/>
      <c r="Z4906" s="88"/>
      <c r="AA4906" s="85"/>
      <c r="AB4906" s="85"/>
      <c r="AC4906" s="85"/>
      <c r="AD4906"/>
      <c r="AE4906" s="85"/>
      <c r="AF4906" s="85"/>
      <c r="AG4906" s="85"/>
      <c r="AH4906" s="85"/>
      <c r="AI4906" s="85"/>
      <c r="AJ4906" s="85"/>
    </row>
    <row r="4907" spans="1:36" s="89" customFormat="1" x14ac:dyDescent="0.25">
      <c r="A4907" s="86"/>
      <c r="B4907" s="85"/>
      <c r="C4907" s="157"/>
      <c r="D4907" s="169"/>
      <c r="E4907" s="107"/>
      <c r="F4907" s="108"/>
      <c r="G4907" s="85"/>
      <c r="H4907" s="85"/>
      <c r="I4907" s="86"/>
      <c r="J4907" s="87"/>
      <c r="K4907" s="88"/>
      <c r="L4907" s="88"/>
      <c r="M4907" s="88"/>
      <c r="N4907" s="88"/>
      <c r="O4907" s="88"/>
      <c r="P4907" s="88"/>
      <c r="Q4907" s="88"/>
      <c r="R4907" s="88"/>
      <c r="S4907" s="88"/>
      <c r="T4907" s="88"/>
      <c r="U4907" s="88"/>
      <c r="V4907" s="88"/>
      <c r="W4907" s="88"/>
      <c r="X4907" s="88"/>
      <c r="Z4907" s="88"/>
      <c r="AA4907" s="85"/>
      <c r="AB4907" s="85"/>
      <c r="AC4907" s="85"/>
      <c r="AD4907"/>
      <c r="AE4907" s="85"/>
      <c r="AF4907" s="85"/>
      <c r="AG4907" s="85"/>
      <c r="AH4907" s="85"/>
      <c r="AI4907" s="85"/>
      <c r="AJ4907" s="85"/>
    </row>
    <row r="4908" spans="1:36" s="89" customFormat="1" x14ac:dyDescent="0.25">
      <c r="A4908" s="86"/>
      <c r="B4908" s="85"/>
      <c r="C4908" s="157"/>
      <c r="D4908" s="169"/>
      <c r="E4908" s="107"/>
      <c r="F4908" s="108"/>
      <c r="G4908" s="85"/>
      <c r="H4908" s="85"/>
      <c r="I4908" s="86"/>
      <c r="J4908" s="87"/>
      <c r="K4908" s="88"/>
      <c r="L4908" s="88"/>
      <c r="M4908" s="88"/>
      <c r="N4908" s="88"/>
      <c r="O4908" s="88"/>
      <c r="P4908" s="88"/>
      <c r="Q4908" s="88"/>
      <c r="R4908" s="88"/>
      <c r="S4908" s="88"/>
      <c r="T4908" s="88"/>
      <c r="U4908" s="88"/>
      <c r="V4908" s="88"/>
      <c r="W4908" s="88"/>
      <c r="X4908" s="88"/>
      <c r="Z4908" s="88"/>
      <c r="AA4908" s="85"/>
      <c r="AB4908" s="85"/>
      <c r="AC4908" s="85"/>
      <c r="AD4908"/>
      <c r="AE4908" s="85"/>
      <c r="AF4908" s="85"/>
      <c r="AG4908" s="85"/>
      <c r="AH4908" s="85"/>
      <c r="AI4908" s="85"/>
      <c r="AJ4908" s="85"/>
    </row>
    <row r="4909" spans="1:36" s="89" customFormat="1" x14ac:dyDescent="0.25">
      <c r="A4909" s="86"/>
      <c r="B4909" s="85"/>
      <c r="C4909" s="157"/>
      <c r="D4909" s="169"/>
      <c r="E4909" s="107"/>
      <c r="F4909" s="108"/>
      <c r="G4909" s="85"/>
      <c r="H4909" s="85"/>
      <c r="I4909" s="86"/>
      <c r="J4909" s="87"/>
      <c r="K4909" s="88"/>
      <c r="L4909" s="88"/>
      <c r="M4909" s="88"/>
      <c r="N4909" s="88"/>
      <c r="O4909" s="88"/>
      <c r="P4909" s="88"/>
      <c r="Q4909" s="88"/>
      <c r="R4909" s="88"/>
      <c r="S4909" s="88"/>
      <c r="T4909" s="88"/>
      <c r="U4909" s="88"/>
      <c r="V4909" s="88"/>
      <c r="W4909" s="88"/>
      <c r="X4909" s="88"/>
      <c r="Z4909" s="88"/>
      <c r="AA4909" s="85"/>
      <c r="AB4909" s="85"/>
      <c r="AC4909" s="85"/>
      <c r="AD4909"/>
      <c r="AE4909" s="85"/>
      <c r="AF4909" s="85"/>
      <c r="AG4909" s="85"/>
      <c r="AH4909" s="85"/>
      <c r="AI4909" s="85"/>
      <c r="AJ4909" s="85"/>
    </row>
    <row r="4910" spans="1:36" s="89" customFormat="1" x14ac:dyDescent="0.25">
      <c r="A4910" s="86"/>
      <c r="B4910" s="85"/>
      <c r="C4910" s="157"/>
      <c r="D4910" s="169"/>
      <c r="E4910" s="107"/>
      <c r="F4910" s="108"/>
      <c r="G4910" s="85"/>
      <c r="H4910" s="85"/>
      <c r="I4910" s="86"/>
      <c r="J4910" s="87"/>
      <c r="K4910" s="88"/>
      <c r="L4910" s="88"/>
      <c r="M4910" s="88"/>
      <c r="N4910" s="88"/>
      <c r="O4910" s="88"/>
      <c r="P4910" s="88"/>
      <c r="Q4910" s="88"/>
      <c r="R4910" s="88"/>
      <c r="S4910" s="88"/>
      <c r="T4910" s="88"/>
      <c r="U4910" s="88"/>
      <c r="V4910" s="88"/>
      <c r="W4910" s="88"/>
      <c r="X4910" s="88"/>
      <c r="Z4910" s="88"/>
      <c r="AA4910" s="85"/>
      <c r="AB4910" s="85"/>
      <c r="AC4910" s="85"/>
      <c r="AD4910"/>
      <c r="AE4910" s="85"/>
      <c r="AF4910" s="85"/>
      <c r="AG4910" s="85"/>
      <c r="AH4910" s="85"/>
      <c r="AI4910" s="85"/>
      <c r="AJ4910" s="85"/>
    </row>
    <row r="4911" spans="1:36" s="89" customFormat="1" x14ac:dyDescent="0.25">
      <c r="A4911" s="86"/>
      <c r="B4911" s="85"/>
      <c r="C4911" s="157"/>
      <c r="D4911" s="169"/>
      <c r="E4911" s="107"/>
      <c r="F4911" s="108"/>
      <c r="G4911" s="85"/>
      <c r="H4911" s="85"/>
      <c r="I4911" s="86"/>
      <c r="J4911" s="87"/>
      <c r="K4911" s="88"/>
      <c r="L4911" s="88"/>
      <c r="M4911" s="88"/>
      <c r="N4911" s="88"/>
      <c r="O4911" s="88"/>
      <c r="P4911" s="88"/>
      <c r="Q4911" s="88"/>
      <c r="R4911" s="88"/>
      <c r="S4911" s="88"/>
      <c r="T4911" s="88"/>
      <c r="U4911" s="88"/>
      <c r="V4911" s="88"/>
      <c r="W4911" s="88"/>
      <c r="X4911" s="88"/>
      <c r="Z4911" s="88"/>
      <c r="AA4911" s="85"/>
      <c r="AB4911" s="85"/>
      <c r="AC4911" s="85"/>
      <c r="AD4911"/>
      <c r="AE4911" s="85"/>
      <c r="AF4911" s="85"/>
      <c r="AG4911" s="85"/>
      <c r="AH4911" s="85"/>
      <c r="AI4911" s="85"/>
      <c r="AJ4911" s="85"/>
    </row>
    <row r="4912" spans="1:36" s="89" customFormat="1" x14ac:dyDescent="0.25">
      <c r="A4912" s="86"/>
      <c r="B4912" s="85"/>
      <c r="C4912" s="157"/>
      <c r="D4912" s="169"/>
      <c r="E4912" s="107"/>
      <c r="F4912" s="108"/>
      <c r="G4912" s="85"/>
      <c r="H4912" s="85"/>
      <c r="I4912" s="86"/>
      <c r="J4912" s="87"/>
      <c r="K4912" s="88"/>
      <c r="L4912" s="88"/>
      <c r="M4912" s="88"/>
      <c r="N4912" s="88"/>
      <c r="O4912" s="88"/>
      <c r="P4912" s="88"/>
      <c r="Q4912" s="88"/>
      <c r="R4912" s="88"/>
      <c r="S4912" s="88"/>
      <c r="T4912" s="88"/>
      <c r="U4912" s="88"/>
      <c r="V4912" s="88"/>
      <c r="W4912" s="88"/>
      <c r="X4912" s="88"/>
      <c r="Z4912" s="88"/>
      <c r="AA4912" s="85"/>
      <c r="AB4912" s="85"/>
      <c r="AC4912" s="85"/>
      <c r="AD4912"/>
      <c r="AE4912" s="85"/>
      <c r="AF4912" s="85"/>
      <c r="AG4912" s="85"/>
      <c r="AH4912" s="85"/>
      <c r="AI4912" s="85"/>
      <c r="AJ4912" s="85"/>
    </row>
    <row r="4913" spans="1:36" s="89" customFormat="1" x14ac:dyDescent="0.25">
      <c r="A4913" s="86"/>
      <c r="B4913" s="85"/>
      <c r="C4913" s="157"/>
      <c r="D4913" s="169"/>
      <c r="E4913" s="107"/>
      <c r="F4913" s="108"/>
      <c r="G4913" s="85"/>
      <c r="H4913" s="85"/>
      <c r="I4913" s="86"/>
      <c r="J4913" s="87"/>
      <c r="K4913" s="88"/>
      <c r="L4913" s="88"/>
      <c r="M4913" s="88"/>
      <c r="N4913" s="88"/>
      <c r="O4913" s="88"/>
      <c r="P4913" s="88"/>
      <c r="Q4913" s="88"/>
      <c r="R4913" s="88"/>
      <c r="S4913" s="88"/>
      <c r="T4913" s="88"/>
      <c r="U4913" s="88"/>
      <c r="V4913" s="88"/>
      <c r="W4913" s="88"/>
      <c r="X4913" s="88"/>
      <c r="Z4913" s="88"/>
      <c r="AA4913" s="85"/>
      <c r="AB4913" s="85"/>
      <c r="AC4913" s="85"/>
      <c r="AD4913"/>
      <c r="AE4913" s="85"/>
      <c r="AF4913" s="85"/>
      <c r="AG4913" s="85"/>
      <c r="AH4913" s="85"/>
      <c r="AI4913" s="85"/>
      <c r="AJ4913" s="85"/>
    </row>
    <row r="4914" spans="1:36" s="89" customFormat="1" x14ac:dyDescent="0.25">
      <c r="A4914" s="86"/>
      <c r="B4914" s="85"/>
      <c r="C4914" s="157"/>
      <c r="D4914" s="169"/>
      <c r="E4914" s="107"/>
      <c r="F4914" s="108"/>
      <c r="G4914" s="85"/>
      <c r="H4914" s="85"/>
      <c r="I4914" s="86"/>
      <c r="J4914" s="87"/>
      <c r="K4914" s="88"/>
      <c r="L4914" s="88"/>
      <c r="M4914" s="88"/>
      <c r="N4914" s="88"/>
      <c r="O4914" s="88"/>
      <c r="P4914" s="88"/>
      <c r="Q4914" s="88"/>
      <c r="R4914" s="88"/>
      <c r="S4914" s="88"/>
      <c r="T4914" s="88"/>
      <c r="U4914" s="88"/>
      <c r="V4914" s="88"/>
      <c r="W4914" s="88"/>
      <c r="X4914" s="88"/>
      <c r="Z4914" s="88"/>
      <c r="AA4914" s="85"/>
      <c r="AB4914" s="85"/>
      <c r="AC4914" s="85"/>
      <c r="AD4914"/>
      <c r="AE4914" s="85"/>
      <c r="AF4914" s="85"/>
      <c r="AG4914" s="85"/>
      <c r="AH4914" s="85"/>
      <c r="AI4914" s="85"/>
      <c r="AJ4914" s="85"/>
    </row>
    <row r="4915" spans="1:36" s="89" customFormat="1" x14ac:dyDescent="0.25">
      <c r="A4915" s="86"/>
      <c r="B4915" s="85"/>
      <c r="C4915" s="157"/>
      <c r="D4915" s="169"/>
      <c r="E4915" s="107"/>
      <c r="F4915" s="108"/>
      <c r="G4915" s="85"/>
      <c r="H4915" s="85"/>
      <c r="I4915" s="86"/>
      <c r="J4915" s="87"/>
      <c r="K4915" s="88"/>
      <c r="L4915" s="88"/>
      <c r="M4915" s="88"/>
      <c r="N4915" s="88"/>
      <c r="O4915" s="88"/>
      <c r="P4915" s="88"/>
      <c r="Q4915" s="88"/>
      <c r="R4915" s="88"/>
      <c r="S4915" s="88"/>
      <c r="T4915" s="88"/>
      <c r="U4915" s="88"/>
      <c r="V4915" s="88"/>
      <c r="W4915" s="88"/>
      <c r="X4915" s="88"/>
      <c r="Z4915" s="88"/>
      <c r="AA4915" s="85"/>
      <c r="AB4915" s="85"/>
      <c r="AC4915" s="85"/>
      <c r="AD4915"/>
      <c r="AE4915" s="85"/>
      <c r="AF4915" s="85"/>
      <c r="AG4915" s="85"/>
      <c r="AH4915" s="85"/>
      <c r="AI4915" s="85"/>
      <c r="AJ4915" s="85"/>
    </row>
    <row r="4916" spans="1:36" s="89" customFormat="1" x14ac:dyDescent="0.25">
      <c r="A4916" s="86"/>
      <c r="B4916" s="85"/>
      <c r="C4916" s="157"/>
      <c r="D4916" s="169"/>
      <c r="E4916" s="107"/>
      <c r="F4916" s="108"/>
      <c r="G4916" s="85"/>
      <c r="H4916" s="85"/>
      <c r="I4916" s="86"/>
      <c r="J4916" s="87"/>
      <c r="K4916" s="88"/>
      <c r="L4916" s="88"/>
      <c r="M4916" s="88"/>
      <c r="N4916" s="88"/>
      <c r="O4916" s="88"/>
      <c r="P4916" s="88"/>
      <c r="Q4916" s="88"/>
      <c r="R4916" s="88"/>
      <c r="S4916" s="88"/>
      <c r="T4916" s="88"/>
      <c r="U4916" s="88"/>
      <c r="V4916" s="88"/>
      <c r="W4916" s="88"/>
      <c r="X4916" s="88"/>
      <c r="Z4916" s="88"/>
      <c r="AA4916" s="85"/>
      <c r="AB4916" s="85"/>
      <c r="AC4916" s="85"/>
      <c r="AD4916"/>
      <c r="AE4916" s="85"/>
      <c r="AF4916" s="85"/>
      <c r="AG4916" s="85"/>
      <c r="AH4916" s="85"/>
      <c r="AI4916" s="85"/>
      <c r="AJ4916" s="85"/>
    </row>
    <row r="4917" spans="1:36" s="89" customFormat="1" x14ac:dyDescent="0.25">
      <c r="A4917" s="86"/>
      <c r="B4917" s="85"/>
      <c r="C4917" s="157"/>
      <c r="D4917" s="169"/>
      <c r="E4917" s="107"/>
      <c r="F4917" s="108"/>
      <c r="G4917" s="85"/>
      <c r="H4917" s="85"/>
      <c r="I4917" s="86"/>
      <c r="J4917" s="87"/>
      <c r="K4917" s="88"/>
      <c r="L4917" s="88"/>
      <c r="M4917" s="88"/>
      <c r="N4917" s="88"/>
      <c r="O4917" s="88"/>
      <c r="P4917" s="88"/>
      <c r="Q4917" s="88"/>
      <c r="R4917" s="88"/>
      <c r="S4917" s="88"/>
      <c r="T4917" s="88"/>
      <c r="U4917" s="88"/>
      <c r="V4917" s="88"/>
      <c r="W4917" s="88"/>
      <c r="X4917" s="88"/>
      <c r="Z4917" s="88"/>
      <c r="AA4917" s="85"/>
      <c r="AB4917" s="85"/>
      <c r="AC4917" s="85"/>
      <c r="AD4917"/>
      <c r="AE4917" s="85"/>
      <c r="AF4917" s="85"/>
      <c r="AG4917" s="85"/>
      <c r="AH4917" s="85"/>
      <c r="AI4917" s="85"/>
      <c r="AJ4917" s="85"/>
    </row>
    <row r="4918" spans="1:36" s="89" customFormat="1" x14ac:dyDescent="0.25">
      <c r="A4918" s="86"/>
      <c r="B4918" s="85"/>
      <c r="C4918" s="157"/>
      <c r="D4918" s="169"/>
      <c r="E4918" s="107"/>
      <c r="F4918" s="108"/>
      <c r="G4918" s="85"/>
      <c r="H4918" s="85"/>
      <c r="I4918" s="86"/>
      <c r="J4918" s="87"/>
      <c r="K4918" s="88"/>
      <c r="L4918" s="88"/>
      <c r="M4918" s="88"/>
      <c r="N4918" s="88"/>
      <c r="O4918" s="88"/>
      <c r="P4918" s="88"/>
      <c r="Q4918" s="88"/>
      <c r="R4918" s="88"/>
      <c r="S4918" s="88"/>
      <c r="T4918" s="88"/>
      <c r="U4918" s="88"/>
      <c r="V4918" s="88"/>
      <c r="W4918" s="88"/>
      <c r="X4918" s="88"/>
      <c r="Z4918" s="88"/>
      <c r="AA4918" s="85"/>
      <c r="AB4918" s="85"/>
      <c r="AC4918" s="85"/>
      <c r="AD4918"/>
      <c r="AE4918" s="85"/>
      <c r="AF4918" s="85"/>
      <c r="AG4918" s="85"/>
      <c r="AH4918" s="85"/>
      <c r="AI4918" s="85"/>
      <c r="AJ4918" s="85"/>
    </row>
    <row r="4919" spans="1:36" s="89" customFormat="1" x14ac:dyDescent="0.25">
      <c r="A4919" s="86"/>
      <c r="B4919" s="85"/>
      <c r="C4919" s="157"/>
      <c r="D4919" s="169"/>
      <c r="E4919" s="107"/>
      <c r="F4919" s="108"/>
      <c r="G4919" s="85"/>
      <c r="H4919" s="85"/>
      <c r="I4919" s="86"/>
      <c r="J4919" s="87"/>
      <c r="K4919" s="88"/>
      <c r="L4919" s="88"/>
      <c r="M4919" s="88"/>
      <c r="N4919" s="88"/>
      <c r="O4919" s="88"/>
      <c r="P4919" s="88"/>
      <c r="Q4919" s="88"/>
      <c r="R4919" s="88"/>
      <c r="S4919" s="88"/>
      <c r="T4919" s="88"/>
      <c r="U4919" s="88"/>
      <c r="V4919" s="88"/>
      <c r="W4919" s="88"/>
      <c r="X4919" s="88"/>
      <c r="Z4919" s="88"/>
      <c r="AA4919" s="85"/>
      <c r="AB4919" s="85"/>
      <c r="AC4919" s="85"/>
      <c r="AD4919"/>
      <c r="AE4919" s="85"/>
      <c r="AF4919" s="85"/>
      <c r="AG4919" s="85"/>
      <c r="AH4919" s="85"/>
      <c r="AI4919" s="85"/>
      <c r="AJ4919" s="85"/>
    </row>
    <row r="4920" spans="1:36" s="89" customFormat="1" x14ac:dyDescent="0.25">
      <c r="A4920" s="86"/>
      <c r="B4920" s="85"/>
      <c r="C4920" s="157"/>
      <c r="D4920" s="169"/>
      <c r="E4920" s="107"/>
      <c r="F4920" s="108"/>
      <c r="G4920" s="85"/>
      <c r="H4920" s="85"/>
      <c r="I4920" s="86"/>
      <c r="J4920" s="87"/>
      <c r="K4920" s="88"/>
      <c r="L4920" s="88"/>
      <c r="M4920" s="88"/>
      <c r="N4920" s="88"/>
      <c r="O4920" s="88"/>
      <c r="P4920" s="88"/>
      <c r="Q4920" s="88"/>
      <c r="R4920" s="88"/>
      <c r="S4920" s="88"/>
      <c r="T4920" s="88"/>
      <c r="U4920" s="88"/>
      <c r="V4920" s="88"/>
      <c r="W4920" s="88"/>
      <c r="X4920" s="88"/>
      <c r="Z4920" s="88"/>
      <c r="AA4920" s="85"/>
      <c r="AB4920" s="85"/>
      <c r="AC4920" s="85"/>
      <c r="AD4920"/>
      <c r="AE4920" s="85"/>
      <c r="AF4920" s="85"/>
      <c r="AG4920" s="85"/>
      <c r="AH4920" s="85"/>
      <c r="AI4920" s="85"/>
      <c r="AJ4920" s="85"/>
    </row>
    <row r="4921" spans="1:36" s="89" customFormat="1" x14ac:dyDescent="0.25">
      <c r="A4921" s="86"/>
      <c r="B4921" s="85"/>
      <c r="C4921" s="157"/>
      <c r="D4921" s="169"/>
      <c r="E4921" s="107"/>
      <c r="F4921" s="108"/>
      <c r="G4921" s="85"/>
      <c r="H4921" s="85"/>
      <c r="I4921" s="86"/>
      <c r="J4921" s="87"/>
      <c r="K4921" s="88"/>
      <c r="L4921" s="88"/>
      <c r="M4921" s="88"/>
      <c r="N4921" s="88"/>
      <c r="O4921" s="88"/>
      <c r="P4921" s="88"/>
      <c r="Q4921" s="88"/>
      <c r="R4921" s="88"/>
      <c r="S4921" s="88"/>
      <c r="T4921" s="88"/>
      <c r="U4921" s="88"/>
      <c r="V4921" s="88"/>
      <c r="W4921" s="88"/>
      <c r="X4921" s="88"/>
      <c r="Z4921" s="88"/>
      <c r="AA4921" s="85"/>
      <c r="AB4921" s="85"/>
      <c r="AC4921" s="85"/>
      <c r="AD4921"/>
      <c r="AE4921" s="85"/>
      <c r="AF4921" s="85"/>
      <c r="AG4921" s="85"/>
      <c r="AH4921" s="85"/>
      <c r="AI4921" s="85"/>
      <c r="AJ4921" s="85"/>
    </row>
    <row r="4922" spans="1:36" s="89" customFormat="1" x14ac:dyDescent="0.25">
      <c r="A4922" s="86"/>
      <c r="B4922" s="85"/>
      <c r="C4922" s="157"/>
      <c r="D4922" s="169"/>
      <c r="E4922" s="107"/>
      <c r="F4922" s="108"/>
      <c r="G4922" s="85"/>
      <c r="H4922" s="85"/>
      <c r="I4922" s="86"/>
      <c r="J4922" s="87"/>
      <c r="K4922" s="88"/>
      <c r="L4922" s="88"/>
      <c r="M4922" s="88"/>
      <c r="N4922" s="88"/>
      <c r="O4922" s="88"/>
      <c r="P4922" s="88"/>
      <c r="Q4922" s="88"/>
      <c r="R4922" s="88"/>
      <c r="S4922" s="88"/>
      <c r="T4922" s="88"/>
      <c r="U4922" s="88"/>
      <c r="V4922" s="88"/>
      <c r="W4922" s="88"/>
      <c r="X4922" s="88"/>
      <c r="Z4922" s="88"/>
      <c r="AA4922" s="85"/>
      <c r="AB4922" s="85"/>
      <c r="AC4922" s="85"/>
      <c r="AD4922"/>
      <c r="AE4922" s="85"/>
      <c r="AF4922" s="85"/>
      <c r="AG4922" s="85"/>
      <c r="AH4922" s="85"/>
      <c r="AI4922" s="85"/>
      <c r="AJ4922" s="85"/>
    </row>
    <row r="4923" spans="1:36" s="89" customFormat="1" x14ac:dyDescent="0.25">
      <c r="A4923" s="86"/>
      <c r="B4923" s="85"/>
      <c r="C4923" s="157"/>
      <c r="D4923" s="169"/>
      <c r="E4923" s="107"/>
      <c r="F4923" s="108"/>
      <c r="G4923" s="85"/>
      <c r="H4923" s="85"/>
      <c r="I4923" s="86"/>
      <c r="J4923" s="87"/>
      <c r="K4923" s="88"/>
      <c r="L4923" s="88"/>
      <c r="M4923" s="88"/>
      <c r="N4923" s="88"/>
      <c r="O4923" s="88"/>
      <c r="P4923" s="88"/>
      <c r="Q4923" s="88"/>
      <c r="R4923" s="88"/>
      <c r="S4923" s="88"/>
      <c r="T4923" s="88"/>
      <c r="U4923" s="88"/>
      <c r="V4923" s="88"/>
      <c r="W4923" s="88"/>
      <c r="X4923" s="88"/>
      <c r="Z4923" s="88"/>
      <c r="AA4923" s="85"/>
      <c r="AB4923" s="85"/>
      <c r="AC4923" s="85"/>
      <c r="AD4923"/>
      <c r="AE4923" s="85"/>
      <c r="AF4923" s="85"/>
      <c r="AG4923" s="85"/>
      <c r="AH4923" s="85"/>
      <c r="AI4923" s="85"/>
      <c r="AJ4923" s="85"/>
    </row>
    <row r="4924" spans="1:36" s="89" customFormat="1" x14ac:dyDescent="0.25">
      <c r="A4924" s="86"/>
      <c r="B4924" s="85"/>
      <c r="C4924" s="157"/>
      <c r="D4924" s="169"/>
      <c r="E4924" s="107"/>
      <c r="F4924" s="108"/>
      <c r="G4924" s="85"/>
      <c r="H4924" s="85"/>
      <c r="I4924" s="86"/>
      <c r="J4924" s="87"/>
      <c r="K4924" s="88"/>
      <c r="L4924" s="88"/>
      <c r="M4924" s="88"/>
      <c r="N4924" s="88"/>
      <c r="O4924" s="88"/>
      <c r="P4924" s="88"/>
      <c r="Q4924" s="88"/>
      <c r="R4924" s="88"/>
      <c r="S4924" s="88"/>
      <c r="T4924" s="88"/>
      <c r="U4924" s="88"/>
      <c r="V4924" s="88"/>
      <c r="W4924" s="88"/>
      <c r="X4924" s="88"/>
      <c r="Z4924" s="88"/>
      <c r="AA4924" s="85"/>
      <c r="AB4924" s="85"/>
      <c r="AC4924" s="85"/>
      <c r="AD4924"/>
      <c r="AE4924" s="85"/>
      <c r="AF4924" s="85"/>
      <c r="AG4924" s="85"/>
      <c r="AH4924" s="85"/>
      <c r="AI4924" s="85"/>
      <c r="AJ4924" s="85"/>
    </row>
    <row r="4925" spans="1:36" s="89" customFormat="1" x14ac:dyDescent="0.25">
      <c r="A4925" s="86"/>
      <c r="B4925" s="85"/>
      <c r="C4925" s="157"/>
      <c r="D4925" s="169"/>
      <c r="E4925" s="107"/>
      <c r="F4925" s="108"/>
      <c r="G4925" s="85"/>
      <c r="H4925" s="85"/>
      <c r="I4925" s="86"/>
      <c r="J4925" s="87"/>
      <c r="K4925" s="88"/>
      <c r="L4925" s="88"/>
      <c r="M4925" s="88"/>
      <c r="N4925" s="88"/>
      <c r="O4925" s="88"/>
      <c r="P4925" s="88"/>
      <c r="Q4925" s="88"/>
      <c r="R4925" s="88"/>
      <c r="S4925" s="88"/>
      <c r="T4925" s="88"/>
      <c r="U4925" s="88"/>
      <c r="V4925" s="88"/>
      <c r="W4925" s="88"/>
      <c r="X4925" s="88"/>
      <c r="Z4925" s="88"/>
      <c r="AA4925" s="85"/>
      <c r="AB4925" s="85"/>
      <c r="AC4925" s="85"/>
      <c r="AD4925"/>
      <c r="AE4925" s="85"/>
      <c r="AF4925" s="85"/>
      <c r="AG4925" s="85"/>
      <c r="AH4925" s="85"/>
      <c r="AI4925" s="85"/>
      <c r="AJ4925" s="85"/>
    </row>
    <row r="4926" spans="1:36" s="89" customFormat="1" x14ac:dyDescent="0.25">
      <c r="A4926" s="86"/>
      <c r="B4926" s="85"/>
      <c r="C4926" s="157"/>
      <c r="D4926" s="169"/>
      <c r="E4926" s="107"/>
      <c r="F4926" s="108"/>
      <c r="G4926" s="85"/>
      <c r="H4926" s="85"/>
      <c r="I4926" s="86"/>
      <c r="J4926" s="87"/>
      <c r="K4926" s="88"/>
      <c r="L4926" s="88"/>
      <c r="M4926" s="88"/>
      <c r="N4926" s="88"/>
      <c r="O4926" s="88"/>
      <c r="P4926" s="88"/>
      <c r="Q4926" s="88"/>
      <c r="R4926" s="88"/>
      <c r="S4926" s="88"/>
      <c r="T4926" s="88"/>
      <c r="U4926" s="88"/>
      <c r="V4926" s="88"/>
      <c r="W4926" s="88"/>
      <c r="X4926" s="88"/>
      <c r="Z4926" s="88"/>
      <c r="AA4926" s="85"/>
      <c r="AB4926" s="85"/>
      <c r="AC4926" s="85"/>
      <c r="AD4926"/>
      <c r="AE4926" s="85"/>
      <c r="AF4926" s="85"/>
      <c r="AG4926" s="85"/>
      <c r="AH4926" s="85"/>
      <c r="AI4926" s="85"/>
      <c r="AJ4926" s="85"/>
    </row>
    <row r="4927" spans="1:36" s="89" customFormat="1" x14ac:dyDescent="0.25">
      <c r="A4927" s="86"/>
      <c r="B4927" s="85"/>
      <c r="C4927" s="157"/>
      <c r="D4927" s="169"/>
      <c r="E4927" s="107"/>
      <c r="F4927" s="108"/>
      <c r="G4927" s="85"/>
      <c r="H4927" s="85"/>
      <c r="I4927" s="86"/>
      <c r="J4927" s="87"/>
      <c r="K4927" s="88"/>
      <c r="L4927" s="88"/>
      <c r="M4927" s="88"/>
      <c r="N4927" s="88"/>
      <c r="O4927" s="88"/>
      <c r="P4927" s="88"/>
      <c r="Q4927" s="88"/>
      <c r="R4927" s="88"/>
      <c r="S4927" s="88"/>
      <c r="T4927" s="88"/>
      <c r="U4927" s="88"/>
      <c r="V4927" s="88"/>
      <c r="W4927" s="88"/>
      <c r="X4927" s="88"/>
      <c r="Z4927" s="88"/>
      <c r="AA4927" s="85"/>
      <c r="AB4927" s="85"/>
      <c r="AC4927" s="85"/>
      <c r="AD4927"/>
      <c r="AE4927" s="85"/>
      <c r="AF4927" s="85"/>
      <c r="AG4927" s="85"/>
      <c r="AH4927" s="85"/>
      <c r="AI4927" s="85"/>
      <c r="AJ4927" s="85"/>
    </row>
    <row r="4928" spans="1:36" s="89" customFormat="1" x14ac:dyDescent="0.25">
      <c r="A4928" s="86"/>
      <c r="B4928" s="85"/>
      <c r="C4928" s="157"/>
      <c r="D4928" s="169"/>
      <c r="E4928" s="107"/>
      <c r="F4928" s="108"/>
      <c r="G4928" s="85"/>
      <c r="H4928" s="85"/>
      <c r="I4928" s="86"/>
      <c r="J4928" s="87"/>
      <c r="K4928" s="88"/>
      <c r="L4928" s="88"/>
      <c r="M4928" s="88"/>
      <c r="N4928" s="88"/>
      <c r="O4928" s="88"/>
      <c r="P4928" s="88"/>
      <c r="Q4928" s="88"/>
      <c r="R4928" s="88"/>
      <c r="S4928" s="88"/>
      <c r="T4928" s="88"/>
      <c r="U4928" s="88"/>
      <c r="V4928" s="88"/>
      <c r="W4928" s="88"/>
      <c r="X4928" s="88"/>
      <c r="Z4928" s="88"/>
      <c r="AA4928" s="85"/>
      <c r="AB4928" s="85"/>
      <c r="AC4928" s="85"/>
      <c r="AD4928"/>
      <c r="AE4928" s="85"/>
      <c r="AF4928" s="85"/>
      <c r="AG4928" s="85"/>
      <c r="AH4928" s="85"/>
      <c r="AI4928" s="85"/>
      <c r="AJ4928" s="85"/>
    </row>
    <row r="4929" spans="1:36" s="89" customFormat="1" x14ac:dyDescent="0.25">
      <c r="A4929" s="86"/>
      <c r="B4929" s="85"/>
      <c r="C4929" s="157"/>
      <c r="D4929" s="169"/>
      <c r="E4929" s="107"/>
      <c r="F4929" s="108"/>
      <c r="G4929" s="85"/>
      <c r="H4929" s="85"/>
      <c r="I4929" s="86"/>
      <c r="J4929" s="87"/>
      <c r="K4929" s="88"/>
      <c r="L4929" s="88"/>
      <c r="M4929" s="88"/>
      <c r="N4929" s="88"/>
      <c r="O4929" s="88"/>
      <c r="P4929" s="88"/>
      <c r="Q4929" s="88"/>
      <c r="R4929" s="88"/>
      <c r="S4929" s="88"/>
      <c r="T4929" s="88"/>
      <c r="U4929" s="88"/>
      <c r="V4929" s="88"/>
      <c r="W4929" s="88"/>
      <c r="X4929" s="88"/>
      <c r="Z4929" s="88"/>
      <c r="AA4929" s="85"/>
      <c r="AB4929" s="85"/>
      <c r="AC4929" s="85"/>
      <c r="AD4929"/>
      <c r="AE4929" s="85"/>
      <c r="AF4929" s="85"/>
      <c r="AG4929" s="85"/>
      <c r="AH4929" s="85"/>
      <c r="AI4929" s="85"/>
      <c r="AJ4929" s="85"/>
    </row>
    <row r="4930" spans="1:36" s="89" customFormat="1" x14ac:dyDescent="0.25">
      <c r="A4930" s="86"/>
      <c r="B4930" s="85"/>
      <c r="C4930" s="157"/>
      <c r="D4930" s="169"/>
      <c r="E4930" s="107"/>
      <c r="F4930" s="108"/>
      <c r="G4930" s="85"/>
      <c r="H4930" s="85"/>
      <c r="I4930" s="86"/>
      <c r="J4930" s="87"/>
      <c r="K4930" s="88"/>
      <c r="L4930" s="88"/>
      <c r="M4930" s="88"/>
      <c r="N4930" s="88"/>
      <c r="O4930" s="88"/>
      <c r="P4930" s="88"/>
      <c r="Q4930" s="88"/>
      <c r="R4930" s="88"/>
      <c r="S4930" s="88"/>
      <c r="T4930" s="88"/>
      <c r="U4930" s="88"/>
      <c r="V4930" s="88"/>
      <c r="W4930" s="88"/>
      <c r="X4930" s="88"/>
      <c r="Z4930" s="88"/>
      <c r="AA4930" s="85"/>
      <c r="AB4930" s="85"/>
      <c r="AC4930" s="85"/>
      <c r="AD4930"/>
      <c r="AE4930" s="85"/>
      <c r="AF4930" s="85"/>
      <c r="AG4930" s="85"/>
      <c r="AH4930" s="85"/>
      <c r="AI4930" s="85"/>
      <c r="AJ4930" s="85"/>
    </row>
    <row r="4931" spans="1:36" s="89" customFormat="1" x14ac:dyDescent="0.25">
      <c r="A4931" s="86"/>
      <c r="B4931" s="85"/>
      <c r="C4931" s="157"/>
      <c r="D4931" s="169"/>
      <c r="E4931" s="107"/>
      <c r="F4931" s="108"/>
      <c r="G4931" s="85"/>
      <c r="H4931" s="85"/>
      <c r="I4931" s="86"/>
      <c r="J4931" s="87"/>
      <c r="K4931" s="88"/>
      <c r="L4931" s="88"/>
      <c r="M4931" s="88"/>
      <c r="N4931" s="88"/>
      <c r="O4931" s="88"/>
      <c r="P4931" s="88"/>
      <c r="Q4931" s="88"/>
      <c r="R4931" s="88"/>
      <c r="S4931" s="88"/>
      <c r="T4931" s="88"/>
      <c r="U4931" s="88"/>
      <c r="V4931" s="88"/>
      <c r="W4931" s="88"/>
      <c r="X4931" s="88"/>
      <c r="Z4931" s="88"/>
      <c r="AA4931" s="85"/>
      <c r="AB4931" s="85"/>
      <c r="AC4931" s="85"/>
      <c r="AD4931"/>
      <c r="AE4931" s="85"/>
      <c r="AF4931" s="85"/>
      <c r="AG4931" s="85"/>
      <c r="AH4931" s="85"/>
      <c r="AI4931" s="85"/>
      <c r="AJ4931" s="85"/>
    </row>
    <row r="4932" spans="1:36" s="89" customFormat="1" x14ac:dyDescent="0.25">
      <c r="A4932" s="86"/>
      <c r="B4932" s="85"/>
      <c r="C4932" s="157"/>
      <c r="D4932" s="169"/>
      <c r="E4932" s="107"/>
      <c r="F4932" s="108"/>
      <c r="G4932" s="85"/>
      <c r="H4932" s="85"/>
      <c r="I4932" s="86"/>
      <c r="J4932" s="87"/>
      <c r="K4932" s="88"/>
      <c r="L4932" s="88"/>
      <c r="M4932" s="88"/>
      <c r="N4932" s="88"/>
      <c r="O4932" s="88"/>
      <c r="P4932" s="88"/>
      <c r="Q4932" s="88"/>
      <c r="R4932" s="88"/>
      <c r="S4932" s="88"/>
      <c r="T4932" s="88"/>
      <c r="U4932" s="88"/>
      <c r="V4932" s="88"/>
      <c r="W4932" s="88"/>
      <c r="X4932" s="88"/>
      <c r="Z4932" s="88"/>
      <c r="AA4932" s="85"/>
      <c r="AB4932" s="85"/>
      <c r="AC4932" s="85"/>
      <c r="AD4932"/>
      <c r="AE4932" s="85"/>
      <c r="AF4932" s="85"/>
      <c r="AG4932" s="85"/>
      <c r="AH4932" s="85"/>
      <c r="AI4932" s="85"/>
      <c r="AJ4932" s="85"/>
    </row>
    <row r="4933" spans="1:36" s="89" customFormat="1" x14ac:dyDescent="0.25">
      <c r="A4933" s="86"/>
      <c r="B4933" s="85"/>
      <c r="C4933" s="157"/>
      <c r="D4933" s="169"/>
      <c r="E4933" s="107"/>
      <c r="F4933" s="108"/>
      <c r="G4933" s="85"/>
      <c r="H4933" s="85"/>
      <c r="I4933" s="86"/>
      <c r="J4933" s="87"/>
      <c r="K4933" s="88"/>
      <c r="L4933" s="88"/>
      <c r="M4933" s="88"/>
      <c r="N4933" s="88"/>
      <c r="O4933" s="88"/>
      <c r="P4933" s="88"/>
      <c r="Q4933" s="88"/>
      <c r="R4933" s="88"/>
      <c r="S4933" s="88"/>
      <c r="T4933" s="88"/>
      <c r="U4933" s="88"/>
      <c r="V4933" s="88"/>
      <c r="W4933" s="88"/>
      <c r="X4933" s="88"/>
      <c r="Z4933" s="88"/>
      <c r="AA4933" s="85"/>
      <c r="AB4933" s="85"/>
      <c r="AC4933" s="85"/>
      <c r="AD4933"/>
      <c r="AE4933" s="85"/>
      <c r="AF4933" s="85"/>
      <c r="AG4933" s="85"/>
      <c r="AH4933" s="85"/>
      <c r="AI4933" s="85"/>
      <c r="AJ4933" s="85"/>
    </row>
    <row r="4934" spans="1:36" s="89" customFormat="1" x14ac:dyDescent="0.25">
      <c r="A4934" s="86"/>
      <c r="B4934" s="85"/>
      <c r="C4934" s="157"/>
      <c r="D4934" s="169"/>
      <c r="E4934" s="107"/>
      <c r="F4934" s="108"/>
      <c r="G4934" s="85"/>
      <c r="H4934" s="85"/>
      <c r="I4934" s="86"/>
      <c r="J4934" s="87"/>
      <c r="K4934" s="88"/>
      <c r="L4934" s="88"/>
      <c r="M4934" s="88"/>
      <c r="N4934" s="88"/>
      <c r="O4934" s="88"/>
      <c r="P4934" s="88"/>
      <c r="Q4934" s="88"/>
      <c r="R4934" s="88"/>
      <c r="S4934" s="88"/>
      <c r="T4934" s="88"/>
      <c r="U4934" s="88"/>
      <c r="V4934" s="88"/>
      <c r="W4934" s="88"/>
      <c r="X4934" s="88"/>
      <c r="Z4934" s="88"/>
      <c r="AA4934" s="85"/>
      <c r="AB4934" s="85"/>
      <c r="AC4934" s="85"/>
      <c r="AD4934"/>
      <c r="AE4934" s="85"/>
      <c r="AF4934" s="85"/>
      <c r="AG4934" s="85"/>
      <c r="AH4934" s="85"/>
      <c r="AI4934" s="85"/>
      <c r="AJ4934" s="85"/>
    </row>
    <row r="4935" spans="1:36" s="89" customFormat="1" x14ac:dyDescent="0.25">
      <c r="A4935" s="86"/>
      <c r="B4935" s="85"/>
      <c r="C4935" s="157"/>
      <c r="D4935" s="169"/>
      <c r="E4935" s="107"/>
      <c r="F4935" s="108"/>
      <c r="G4935" s="85"/>
      <c r="H4935" s="85"/>
      <c r="I4935" s="86"/>
      <c r="J4935" s="87"/>
      <c r="K4935" s="88"/>
      <c r="L4935" s="88"/>
      <c r="M4935" s="88"/>
      <c r="N4935" s="88"/>
      <c r="O4935" s="88"/>
      <c r="P4935" s="88"/>
      <c r="Q4935" s="88"/>
      <c r="R4935" s="88"/>
      <c r="S4935" s="88"/>
      <c r="T4935" s="88"/>
      <c r="U4935" s="88"/>
      <c r="V4935" s="88"/>
      <c r="W4935" s="88"/>
      <c r="X4935" s="88"/>
      <c r="Z4935" s="88"/>
      <c r="AA4935" s="85"/>
      <c r="AB4935" s="85"/>
      <c r="AC4935" s="85"/>
      <c r="AD4935"/>
      <c r="AE4935" s="85"/>
      <c r="AF4935" s="85"/>
      <c r="AG4935" s="85"/>
      <c r="AH4935" s="85"/>
      <c r="AI4935" s="85"/>
      <c r="AJ4935" s="85"/>
    </row>
    <row r="4936" spans="1:36" s="89" customFormat="1" x14ac:dyDescent="0.25">
      <c r="A4936" s="86"/>
      <c r="B4936" s="85"/>
      <c r="C4936" s="157"/>
      <c r="D4936" s="169"/>
      <c r="E4936" s="107"/>
      <c r="F4936" s="108"/>
      <c r="G4936" s="85"/>
      <c r="H4936" s="85"/>
      <c r="I4936" s="86"/>
      <c r="J4936" s="87"/>
      <c r="K4936" s="88"/>
      <c r="L4936" s="88"/>
      <c r="M4936" s="88"/>
      <c r="N4936" s="88"/>
      <c r="O4936" s="88"/>
      <c r="P4936" s="88"/>
      <c r="Q4936" s="88"/>
      <c r="R4936" s="88"/>
      <c r="S4936" s="88"/>
      <c r="T4936" s="88"/>
      <c r="U4936" s="88"/>
      <c r="V4936" s="88"/>
      <c r="W4936" s="88"/>
      <c r="X4936" s="88"/>
      <c r="Z4936" s="88"/>
      <c r="AA4936" s="85"/>
      <c r="AB4936" s="85"/>
      <c r="AC4936" s="85"/>
      <c r="AD4936"/>
      <c r="AE4936" s="85"/>
      <c r="AF4936" s="85"/>
      <c r="AG4936" s="85"/>
      <c r="AH4936" s="85"/>
      <c r="AI4936" s="85"/>
      <c r="AJ4936" s="85"/>
    </row>
    <row r="4937" spans="1:36" s="89" customFormat="1" x14ac:dyDescent="0.25">
      <c r="A4937" s="86"/>
      <c r="B4937" s="85"/>
      <c r="C4937" s="157"/>
      <c r="D4937" s="169"/>
      <c r="E4937" s="107"/>
      <c r="F4937" s="108"/>
      <c r="G4937" s="85"/>
      <c r="H4937" s="85"/>
      <c r="I4937" s="86"/>
      <c r="J4937" s="87"/>
      <c r="K4937" s="88"/>
      <c r="L4937" s="88"/>
      <c r="M4937" s="88"/>
      <c r="N4937" s="88"/>
      <c r="O4937" s="88"/>
      <c r="P4937" s="88"/>
      <c r="Q4937" s="88"/>
      <c r="R4937" s="88"/>
      <c r="S4937" s="88"/>
      <c r="T4937" s="88"/>
      <c r="U4937" s="88"/>
      <c r="V4937" s="88"/>
      <c r="W4937" s="88"/>
      <c r="X4937" s="88"/>
      <c r="Z4937" s="88"/>
      <c r="AA4937" s="85"/>
      <c r="AB4937" s="85"/>
      <c r="AC4937" s="85"/>
      <c r="AD4937"/>
      <c r="AE4937" s="85"/>
      <c r="AF4937" s="85"/>
      <c r="AG4937" s="85"/>
      <c r="AH4937" s="85"/>
      <c r="AI4937" s="85"/>
      <c r="AJ4937" s="85"/>
    </row>
    <row r="4938" spans="1:36" s="89" customFormat="1" x14ac:dyDescent="0.25">
      <c r="A4938" s="86"/>
      <c r="B4938" s="85"/>
      <c r="C4938" s="157"/>
      <c r="D4938" s="169"/>
      <c r="E4938" s="107"/>
      <c r="F4938" s="108"/>
      <c r="G4938" s="85"/>
      <c r="H4938" s="85"/>
      <c r="I4938" s="86"/>
      <c r="J4938" s="87"/>
      <c r="K4938" s="88"/>
      <c r="L4938" s="88"/>
      <c r="M4938" s="88"/>
      <c r="N4938" s="88"/>
      <c r="O4938" s="88"/>
      <c r="P4938" s="88"/>
      <c r="Q4938" s="88"/>
      <c r="R4938" s="88"/>
      <c r="S4938" s="88"/>
      <c r="T4938" s="88"/>
      <c r="U4938" s="88"/>
      <c r="V4938" s="88"/>
      <c r="W4938" s="88"/>
      <c r="X4938" s="88"/>
      <c r="Z4938" s="88"/>
      <c r="AA4938" s="85"/>
      <c r="AB4938" s="85"/>
      <c r="AC4938" s="85"/>
      <c r="AD4938"/>
      <c r="AE4938" s="85"/>
      <c r="AF4938" s="85"/>
      <c r="AG4938" s="85"/>
      <c r="AH4938" s="85"/>
      <c r="AI4938" s="85"/>
      <c r="AJ4938" s="85"/>
    </row>
    <row r="4939" spans="1:36" s="89" customFormat="1" x14ac:dyDescent="0.25">
      <c r="A4939" s="86"/>
      <c r="B4939" s="85"/>
      <c r="C4939" s="157"/>
      <c r="D4939" s="169"/>
      <c r="E4939" s="107"/>
      <c r="F4939" s="108"/>
      <c r="G4939" s="85"/>
      <c r="H4939" s="85"/>
      <c r="I4939" s="86"/>
      <c r="J4939" s="87"/>
      <c r="K4939" s="88"/>
      <c r="L4939" s="88"/>
      <c r="M4939" s="88"/>
      <c r="N4939" s="88"/>
      <c r="O4939" s="88"/>
      <c r="P4939" s="88"/>
      <c r="Q4939" s="88"/>
      <c r="R4939" s="88"/>
      <c r="S4939" s="88"/>
      <c r="T4939" s="88"/>
      <c r="U4939" s="88"/>
      <c r="V4939" s="88"/>
      <c r="W4939" s="88"/>
      <c r="X4939" s="88"/>
      <c r="Z4939" s="88"/>
      <c r="AA4939" s="85"/>
      <c r="AB4939" s="85"/>
      <c r="AC4939" s="85"/>
      <c r="AD4939"/>
      <c r="AE4939" s="85"/>
      <c r="AF4939" s="85"/>
      <c r="AG4939" s="85"/>
      <c r="AH4939" s="85"/>
      <c r="AI4939" s="85"/>
      <c r="AJ4939" s="85"/>
    </row>
    <row r="4940" spans="1:36" s="89" customFormat="1" x14ac:dyDescent="0.25">
      <c r="A4940" s="86"/>
      <c r="B4940" s="85"/>
      <c r="C4940" s="157"/>
      <c r="D4940" s="169"/>
      <c r="E4940" s="107"/>
      <c r="F4940" s="108"/>
      <c r="G4940" s="85"/>
      <c r="H4940" s="85"/>
      <c r="I4940" s="86"/>
      <c r="J4940" s="87"/>
      <c r="K4940" s="88"/>
      <c r="L4940" s="88"/>
      <c r="M4940" s="88"/>
      <c r="N4940" s="88"/>
      <c r="O4940" s="88"/>
      <c r="P4940" s="88"/>
      <c r="Q4940" s="88"/>
      <c r="R4940" s="88"/>
      <c r="S4940" s="88"/>
      <c r="T4940" s="88"/>
      <c r="U4940" s="88"/>
      <c r="V4940" s="88"/>
      <c r="W4940" s="88"/>
      <c r="X4940" s="88"/>
      <c r="Z4940" s="88"/>
      <c r="AA4940" s="85"/>
      <c r="AB4940" s="85"/>
      <c r="AC4940" s="85"/>
      <c r="AD4940"/>
      <c r="AE4940" s="85"/>
      <c r="AF4940" s="85"/>
      <c r="AG4940" s="85"/>
      <c r="AH4940" s="85"/>
      <c r="AI4940" s="85"/>
      <c r="AJ4940" s="85"/>
    </row>
    <row r="4941" spans="1:36" s="89" customFormat="1" x14ac:dyDescent="0.25">
      <c r="A4941" s="86"/>
      <c r="B4941" s="85"/>
      <c r="C4941" s="157"/>
      <c r="D4941" s="169"/>
      <c r="E4941" s="107"/>
      <c r="F4941" s="108"/>
      <c r="G4941" s="85"/>
      <c r="H4941" s="85"/>
      <c r="I4941" s="86"/>
      <c r="J4941" s="87"/>
      <c r="K4941" s="88"/>
      <c r="L4941" s="88"/>
      <c r="M4941" s="88"/>
      <c r="N4941" s="88"/>
      <c r="O4941" s="88"/>
      <c r="P4941" s="88"/>
      <c r="Q4941" s="88"/>
      <c r="R4941" s="88"/>
      <c r="S4941" s="88"/>
      <c r="T4941" s="88"/>
      <c r="U4941" s="88"/>
      <c r="V4941" s="88"/>
      <c r="W4941" s="88"/>
      <c r="X4941" s="88"/>
      <c r="Z4941" s="88"/>
      <c r="AA4941" s="85"/>
      <c r="AB4941" s="85"/>
      <c r="AC4941" s="85"/>
      <c r="AD4941"/>
      <c r="AE4941" s="85"/>
      <c r="AF4941" s="85"/>
      <c r="AG4941" s="85"/>
      <c r="AH4941" s="85"/>
      <c r="AI4941" s="85"/>
      <c r="AJ4941" s="85"/>
    </row>
    <row r="4942" spans="1:36" s="89" customFormat="1" x14ac:dyDescent="0.25">
      <c r="A4942" s="86"/>
      <c r="B4942" s="85"/>
      <c r="C4942" s="157"/>
      <c r="D4942" s="169"/>
      <c r="E4942" s="107"/>
      <c r="F4942" s="108"/>
      <c r="G4942" s="85"/>
      <c r="H4942" s="85"/>
      <c r="I4942" s="86"/>
      <c r="J4942" s="87"/>
      <c r="K4942" s="88"/>
      <c r="L4942" s="88"/>
      <c r="M4942" s="88"/>
      <c r="N4942" s="88"/>
      <c r="O4942" s="88"/>
      <c r="P4942" s="88"/>
      <c r="Q4942" s="88"/>
      <c r="R4942" s="88"/>
      <c r="S4942" s="88"/>
      <c r="T4942" s="88"/>
      <c r="U4942" s="88"/>
      <c r="V4942" s="88"/>
      <c r="W4942" s="88"/>
      <c r="X4942" s="88"/>
      <c r="Z4942" s="88"/>
      <c r="AA4942" s="85"/>
      <c r="AB4942" s="85"/>
      <c r="AC4942" s="85"/>
      <c r="AD4942"/>
      <c r="AE4942" s="85"/>
      <c r="AF4942" s="85"/>
      <c r="AG4942" s="85"/>
      <c r="AH4942" s="85"/>
      <c r="AI4942" s="85"/>
      <c r="AJ4942" s="85"/>
    </row>
    <row r="4943" spans="1:36" s="89" customFormat="1" x14ac:dyDescent="0.25">
      <c r="A4943" s="86"/>
      <c r="B4943" s="85"/>
      <c r="C4943" s="157"/>
      <c r="D4943" s="169"/>
      <c r="E4943" s="107"/>
      <c r="F4943" s="108"/>
      <c r="G4943" s="85"/>
      <c r="H4943" s="85"/>
      <c r="I4943" s="86"/>
      <c r="J4943" s="87"/>
      <c r="K4943" s="88"/>
      <c r="L4943" s="88"/>
      <c r="M4943" s="88"/>
      <c r="N4943" s="88"/>
      <c r="O4943" s="88"/>
      <c r="P4943" s="88"/>
      <c r="Q4943" s="88"/>
      <c r="R4943" s="88"/>
      <c r="S4943" s="88"/>
      <c r="T4943" s="88"/>
      <c r="U4943" s="88"/>
      <c r="V4943" s="88"/>
      <c r="W4943" s="88"/>
      <c r="X4943" s="88"/>
      <c r="Z4943" s="88"/>
      <c r="AA4943" s="85"/>
      <c r="AB4943" s="85"/>
      <c r="AC4943" s="85"/>
      <c r="AD4943"/>
      <c r="AE4943" s="85"/>
      <c r="AF4943" s="85"/>
      <c r="AG4943" s="85"/>
      <c r="AH4943" s="85"/>
      <c r="AI4943" s="85"/>
      <c r="AJ4943" s="85"/>
    </row>
    <row r="4944" spans="1:36" s="89" customFormat="1" x14ac:dyDescent="0.25">
      <c r="A4944" s="86"/>
      <c r="B4944" s="85"/>
      <c r="C4944" s="157"/>
      <c r="D4944" s="169"/>
      <c r="E4944" s="107"/>
      <c r="F4944" s="108"/>
      <c r="G4944" s="85"/>
      <c r="H4944" s="85"/>
      <c r="I4944" s="86"/>
      <c r="J4944" s="87"/>
      <c r="K4944" s="88"/>
      <c r="L4944" s="88"/>
      <c r="M4944" s="88"/>
      <c r="N4944" s="88"/>
      <c r="O4944" s="88"/>
      <c r="P4944" s="88"/>
      <c r="Q4944" s="88"/>
      <c r="R4944" s="88"/>
      <c r="S4944" s="88"/>
      <c r="T4944" s="88"/>
      <c r="U4944" s="88"/>
      <c r="V4944" s="88"/>
      <c r="W4944" s="88"/>
      <c r="X4944" s="88"/>
      <c r="Z4944" s="88"/>
      <c r="AA4944" s="85"/>
      <c r="AB4944" s="85"/>
      <c r="AC4944" s="85"/>
      <c r="AD4944"/>
      <c r="AE4944" s="85"/>
      <c r="AF4944" s="85"/>
      <c r="AG4944" s="85"/>
      <c r="AH4944" s="85"/>
      <c r="AI4944" s="85"/>
      <c r="AJ4944" s="85"/>
    </row>
    <row r="4945" spans="1:36" s="89" customFormat="1" x14ac:dyDescent="0.25">
      <c r="A4945" s="86"/>
      <c r="B4945" s="85"/>
      <c r="C4945" s="157"/>
      <c r="D4945" s="169"/>
      <c r="E4945" s="107"/>
      <c r="F4945" s="108"/>
      <c r="G4945" s="85"/>
      <c r="H4945" s="85"/>
      <c r="I4945" s="86"/>
      <c r="J4945" s="87"/>
      <c r="K4945" s="88"/>
      <c r="L4945" s="88"/>
      <c r="M4945" s="88"/>
      <c r="N4945" s="88"/>
      <c r="O4945" s="88"/>
      <c r="P4945" s="88"/>
      <c r="Q4945" s="88"/>
      <c r="R4945" s="88"/>
      <c r="S4945" s="88"/>
      <c r="T4945" s="88"/>
      <c r="U4945" s="88"/>
      <c r="V4945" s="88"/>
      <c r="W4945" s="88"/>
      <c r="X4945" s="88"/>
      <c r="Z4945" s="88"/>
      <c r="AA4945" s="85"/>
      <c r="AB4945" s="85"/>
      <c r="AC4945" s="85"/>
      <c r="AD4945"/>
      <c r="AE4945" s="85"/>
      <c r="AF4945" s="85"/>
      <c r="AG4945" s="85"/>
      <c r="AH4945" s="85"/>
      <c r="AI4945" s="85"/>
      <c r="AJ4945" s="85"/>
    </row>
    <row r="4946" spans="1:36" s="89" customFormat="1" x14ac:dyDescent="0.25">
      <c r="A4946" s="86"/>
      <c r="B4946" s="85"/>
      <c r="C4946" s="157"/>
      <c r="D4946" s="169"/>
      <c r="E4946" s="107"/>
      <c r="F4946" s="108"/>
      <c r="G4946" s="85"/>
      <c r="H4946" s="85"/>
      <c r="I4946" s="86"/>
      <c r="J4946" s="87"/>
      <c r="K4946" s="88"/>
      <c r="L4946" s="88"/>
      <c r="M4946" s="88"/>
      <c r="N4946" s="88"/>
      <c r="O4946" s="88"/>
      <c r="P4946" s="88"/>
      <c r="Q4946" s="88"/>
      <c r="R4946" s="88"/>
      <c r="S4946" s="88"/>
      <c r="T4946" s="88"/>
      <c r="U4946" s="88"/>
      <c r="V4946" s="88"/>
      <c r="W4946" s="88"/>
      <c r="X4946" s="88"/>
      <c r="Z4946" s="88"/>
      <c r="AA4946" s="85"/>
      <c r="AB4946" s="85"/>
      <c r="AC4946" s="85"/>
      <c r="AD4946"/>
      <c r="AE4946" s="85"/>
      <c r="AF4946" s="85"/>
      <c r="AG4946" s="85"/>
      <c r="AH4946" s="85"/>
      <c r="AI4946" s="85"/>
      <c r="AJ4946" s="85"/>
    </row>
    <row r="4947" spans="1:36" s="89" customFormat="1" x14ac:dyDescent="0.25">
      <c r="A4947" s="86"/>
      <c r="B4947" s="85"/>
      <c r="C4947" s="157"/>
      <c r="D4947" s="169"/>
      <c r="E4947" s="107"/>
      <c r="F4947" s="108"/>
      <c r="G4947" s="85"/>
      <c r="H4947" s="85"/>
      <c r="I4947" s="86"/>
      <c r="J4947" s="87"/>
      <c r="K4947" s="88"/>
      <c r="L4947" s="88"/>
      <c r="M4947" s="88"/>
      <c r="N4947" s="88"/>
      <c r="O4947" s="88"/>
      <c r="P4947" s="88"/>
      <c r="Q4947" s="88"/>
      <c r="R4947" s="88"/>
      <c r="S4947" s="88"/>
      <c r="T4947" s="88"/>
      <c r="U4947" s="88"/>
      <c r="V4947" s="88"/>
      <c r="W4947" s="88"/>
      <c r="X4947" s="88"/>
      <c r="Z4947" s="88"/>
      <c r="AA4947" s="85"/>
      <c r="AB4947" s="85"/>
      <c r="AC4947" s="85"/>
      <c r="AD4947"/>
      <c r="AE4947" s="85"/>
      <c r="AF4947" s="85"/>
      <c r="AG4947" s="85"/>
      <c r="AH4947" s="85"/>
      <c r="AI4947" s="85"/>
      <c r="AJ4947" s="85"/>
    </row>
    <row r="4948" spans="1:36" s="89" customFormat="1" x14ac:dyDescent="0.25">
      <c r="A4948" s="86"/>
      <c r="B4948" s="85"/>
      <c r="C4948" s="157"/>
      <c r="D4948" s="169"/>
      <c r="E4948" s="107"/>
      <c r="F4948" s="108"/>
      <c r="G4948" s="85"/>
      <c r="H4948" s="85"/>
      <c r="I4948" s="86"/>
      <c r="J4948" s="87"/>
      <c r="K4948" s="88"/>
      <c r="L4948" s="88"/>
      <c r="M4948" s="88"/>
      <c r="N4948" s="88"/>
      <c r="O4948" s="88"/>
      <c r="P4948" s="88"/>
      <c r="Q4948" s="88"/>
      <c r="R4948" s="88"/>
      <c r="S4948" s="88"/>
      <c r="T4948" s="88"/>
      <c r="U4948" s="88"/>
      <c r="V4948" s="88"/>
      <c r="W4948" s="88"/>
      <c r="X4948" s="88"/>
      <c r="Z4948" s="88"/>
      <c r="AA4948" s="85"/>
      <c r="AB4948" s="85"/>
      <c r="AC4948" s="85"/>
      <c r="AD4948"/>
      <c r="AE4948" s="85"/>
      <c r="AF4948" s="85"/>
      <c r="AG4948" s="85"/>
      <c r="AH4948" s="85"/>
      <c r="AI4948" s="85"/>
      <c r="AJ4948" s="85"/>
    </row>
    <row r="4949" spans="1:36" s="89" customFormat="1" x14ac:dyDescent="0.25">
      <c r="A4949" s="86"/>
      <c r="B4949" s="85"/>
      <c r="C4949" s="157"/>
      <c r="D4949" s="169"/>
      <c r="E4949" s="107"/>
      <c r="F4949" s="108"/>
      <c r="G4949" s="85"/>
      <c r="H4949" s="85"/>
      <c r="I4949" s="86"/>
      <c r="J4949" s="87"/>
      <c r="K4949" s="88"/>
      <c r="L4949" s="88"/>
      <c r="M4949" s="88"/>
      <c r="N4949" s="88"/>
      <c r="O4949" s="88"/>
      <c r="P4949" s="88"/>
      <c r="Q4949" s="88"/>
      <c r="R4949" s="88"/>
      <c r="S4949" s="88"/>
      <c r="T4949" s="88"/>
      <c r="U4949" s="88"/>
      <c r="V4949" s="88"/>
      <c r="W4949" s="88"/>
      <c r="X4949" s="88"/>
      <c r="Z4949" s="88"/>
      <c r="AA4949" s="85"/>
      <c r="AB4949" s="85"/>
      <c r="AC4949" s="85"/>
      <c r="AD4949"/>
      <c r="AE4949" s="85"/>
      <c r="AF4949" s="85"/>
      <c r="AG4949" s="85"/>
      <c r="AH4949" s="85"/>
      <c r="AI4949" s="85"/>
      <c r="AJ4949" s="85"/>
    </row>
    <row r="4950" spans="1:36" s="89" customFormat="1" x14ac:dyDescent="0.25">
      <c r="A4950" s="86"/>
      <c r="B4950" s="85"/>
      <c r="C4950" s="157"/>
      <c r="D4950" s="169"/>
      <c r="E4950" s="107"/>
      <c r="F4950" s="108"/>
      <c r="G4950" s="85"/>
      <c r="H4950" s="85"/>
      <c r="I4950" s="86"/>
      <c r="J4950" s="87"/>
      <c r="K4950" s="88"/>
      <c r="L4950" s="88"/>
      <c r="M4950" s="88"/>
      <c r="N4950" s="88"/>
      <c r="O4950" s="88"/>
      <c r="P4950" s="88"/>
      <c r="Q4950" s="88"/>
      <c r="R4950" s="88"/>
      <c r="S4950" s="88"/>
      <c r="T4950" s="88"/>
      <c r="U4950" s="88"/>
      <c r="V4950" s="88"/>
      <c r="W4950" s="88"/>
      <c r="X4950" s="88"/>
      <c r="Z4950" s="88"/>
      <c r="AA4950" s="85"/>
      <c r="AB4950" s="85"/>
      <c r="AC4950" s="85"/>
      <c r="AD4950"/>
      <c r="AE4950" s="85"/>
      <c r="AF4950" s="85"/>
      <c r="AG4950" s="85"/>
      <c r="AH4950" s="85"/>
      <c r="AI4950" s="85"/>
      <c r="AJ4950" s="85"/>
    </row>
    <row r="4951" spans="1:36" s="89" customFormat="1" x14ac:dyDescent="0.25">
      <c r="A4951" s="86"/>
      <c r="B4951" s="85"/>
      <c r="C4951" s="157"/>
      <c r="D4951" s="169"/>
      <c r="E4951" s="107"/>
      <c r="F4951" s="108"/>
      <c r="G4951" s="85"/>
      <c r="H4951" s="85"/>
      <c r="I4951" s="86"/>
      <c r="J4951" s="87"/>
      <c r="K4951" s="88"/>
      <c r="L4951" s="88"/>
      <c r="M4951" s="88"/>
      <c r="N4951" s="88"/>
      <c r="O4951" s="88"/>
      <c r="P4951" s="88"/>
      <c r="Q4951" s="88"/>
      <c r="R4951" s="88"/>
      <c r="S4951" s="88"/>
      <c r="T4951" s="88"/>
      <c r="U4951" s="88"/>
      <c r="V4951" s="88"/>
      <c r="W4951" s="88"/>
      <c r="X4951" s="88"/>
      <c r="Z4951" s="88"/>
      <c r="AA4951" s="85"/>
      <c r="AB4951" s="85"/>
      <c r="AC4951" s="85"/>
      <c r="AD4951"/>
      <c r="AE4951" s="85"/>
      <c r="AF4951" s="85"/>
      <c r="AG4951" s="85"/>
      <c r="AH4951" s="85"/>
      <c r="AI4951" s="85"/>
      <c r="AJ4951" s="85"/>
    </row>
    <row r="4952" spans="1:36" s="89" customFormat="1" x14ac:dyDescent="0.25">
      <c r="A4952" s="86"/>
      <c r="B4952" s="85"/>
      <c r="C4952" s="157"/>
      <c r="D4952" s="169"/>
      <c r="E4952" s="107"/>
      <c r="F4952" s="108"/>
      <c r="G4952" s="85"/>
      <c r="H4952" s="85"/>
      <c r="I4952" s="86"/>
      <c r="J4952" s="87"/>
      <c r="K4952" s="88"/>
      <c r="L4952" s="88"/>
      <c r="M4952" s="88"/>
      <c r="N4952" s="88"/>
      <c r="O4952" s="88"/>
      <c r="P4952" s="88"/>
      <c r="Q4952" s="88"/>
      <c r="R4952" s="88"/>
      <c r="S4952" s="88"/>
      <c r="T4952" s="88"/>
      <c r="U4952" s="88"/>
      <c r="V4952" s="88"/>
      <c r="W4952" s="88"/>
      <c r="X4952" s="88"/>
      <c r="Z4952" s="88"/>
      <c r="AA4952" s="85"/>
      <c r="AB4952" s="85"/>
      <c r="AC4952" s="85"/>
      <c r="AD4952"/>
      <c r="AE4952" s="85"/>
      <c r="AF4952" s="85"/>
      <c r="AG4952" s="85"/>
      <c r="AH4952" s="85"/>
      <c r="AI4952" s="85"/>
      <c r="AJ4952" s="85"/>
    </row>
    <row r="4953" spans="1:36" s="89" customFormat="1" x14ac:dyDescent="0.25">
      <c r="A4953" s="86"/>
      <c r="B4953" s="85"/>
      <c r="C4953" s="157"/>
      <c r="D4953" s="169"/>
      <c r="E4953" s="107"/>
      <c r="F4953" s="108"/>
      <c r="G4953" s="85"/>
      <c r="H4953" s="85"/>
      <c r="I4953" s="86"/>
      <c r="J4953" s="87"/>
      <c r="K4953" s="88"/>
      <c r="L4953" s="88"/>
      <c r="M4953" s="88"/>
      <c r="N4953" s="88"/>
      <c r="O4953" s="88"/>
      <c r="P4953" s="88"/>
      <c r="Q4953" s="88"/>
      <c r="R4953" s="88"/>
      <c r="S4953" s="88"/>
      <c r="T4953" s="88"/>
      <c r="U4953" s="88"/>
      <c r="V4953" s="88"/>
      <c r="W4953" s="88"/>
      <c r="X4953" s="88"/>
      <c r="Z4953" s="88"/>
      <c r="AA4953" s="85"/>
      <c r="AB4953" s="85"/>
      <c r="AC4953" s="85"/>
      <c r="AD4953"/>
      <c r="AE4953" s="85"/>
      <c r="AF4953" s="85"/>
      <c r="AG4953" s="85"/>
      <c r="AH4953" s="85"/>
      <c r="AI4953" s="85"/>
      <c r="AJ4953" s="85"/>
    </row>
    <row r="4954" spans="1:36" s="89" customFormat="1" x14ac:dyDescent="0.25">
      <c r="A4954" s="86"/>
      <c r="B4954" s="85"/>
      <c r="C4954" s="157"/>
      <c r="D4954" s="169"/>
      <c r="E4954" s="107"/>
      <c r="F4954" s="108"/>
      <c r="G4954" s="85"/>
      <c r="H4954" s="85"/>
      <c r="I4954" s="86"/>
      <c r="J4954" s="87"/>
      <c r="K4954" s="88"/>
      <c r="L4954" s="88"/>
      <c r="M4954" s="88"/>
      <c r="N4954" s="88"/>
      <c r="O4954" s="88"/>
      <c r="P4954" s="88"/>
      <c r="Q4954" s="88"/>
      <c r="R4954" s="88"/>
      <c r="S4954" s="88"/>
      <c r="T4954" s="88"/>
      <c r="U4954" s="88"/>
      <c r="V4954" s="88"/>
      <c r="W4954" s="88"/>
      <c r="X4954" s="88"/>
      <c r="Z4954" s="88"/>
      <c r="AA4954" s="85"/>
      <c r="AB4954" s="85"/>
      <c r="AC4954" s="85"/>
      <c r="AD4954"/>
      <c r="AE4954" s="85"/>
      <c r="AF4954" s="85"/>
      <c r="AG4954" s="85"/>
      <c r="AH4954" s="85"/>
      <c r="AI4954" s="85"/>
      <c r="AJ4954" s="85"/>
    </row>
    <row r="4955" spans="1:36" s="89" customFormat="1" x14ac:dyDescent="0.25">
      <c r="A4955" s="86"/>
      <c r="B4955" s="85"/>
      <c r="C4955" s="157"/>
      <c r="D4955" s="169"/>
      <c r="E4955" s="107"/>
      <c r="F4955" s="108"/>
      <c r="G4955" s="85"/>
      <c r="H4955" s="85"/>
      <c r="I4955" s="86"/>
      <c r="J4955" s="87"/>
      <c r="K4955" s="88"/>
      <c r="L4955" s="88"/>
      <c r="M4955" s="88"/>
      <c r="N4955" s="88"/>
      <c r="O4955" s="88"/>
      <c r="P4955" s="88"/>
      <c r="Q4955" s="88"/>
      <c r="R4955" s="88"/>
      <c r="S4955" s="88"/>
      <c r="T4955" s="88"/>
      <c r="U4955" s="88"/>
      <c r="V4955" s="88"/>
      <c r="W4955" s="88"/>
      <c r="X4955" s="88"/>
      <c r="Z4955" s="88"/>
      <c r="AA4955" s="85"/>
      <c r="AB4955" s="85"/>
      <c r="AC4955" s="85"/>
      <c r="AD4955"/>
      <c r="AE4955" s="85"/>
      <c r="AF4955" s="85"/>
      <c r="AG4955" s="85"/>
      <c r="AH4955" s="85"/>
      <c r="AI4955" s="85"/>
      <c r="AJ4955" s="85"/>
    </row>
    <row r="4956" spans="1:36" s="89" customFormat="1" x14ac:dyDescent="0.25">
      <c r="A4956" s="86"/>
      <c r="B4956" s="85"/>
      <c r="C4956" s="157"/>
      <c r="D4956" s="169"/>
      <c r="E4956" s="107"/>
      <c r="F4956" s="108"/>
      <c r="G4956" s="85"/>
      <c r="H4956" s="85"/>
      <c r="I4956" s="86"/>
      <c r="J4956" s="87"/>
      <c r="K4956" s="88"/>
      <c r="L4956" s="88"/>
      <c r="M4956" s="88"/>
      <c r="N4956" s="88"/>
      <c r="O4956" s="88"/>
      <c r="P4956" s="88"/>
      <c r="Q4956" s="88"/>
      <c r="R4956" s="88"/>
      <c r="S4956" s="88"/>
      <c r="T4956" s="88"/>
      <c r="U4956" s="88"/>
      <c r="V4956" s="88"/>
      <c r="W4956" s="88"/>
      <c r="X4956" s="88"/>
      <c r="Z4956" s="88"/>
      <c r="AA4956" s="85"/>
      <c r="AB4956" s="85"/>
      <c r="AC4956" s="85"/>
      <c r="AD4956"/>
      <c r="AE4956" s="85"/>
      <c r="AF4956" s="85"/>
      <c r="AG4956" s="85"/>
      <c r="AH4956" s="85"/>
      <c r="AI4956" s="85"/>
      <c r="AJ4956" s="85"/>
    </row>
    <row r="4957" spans="1:36" s="89" customFormat="1" x14ac:dyDescent="0.25">
      <c r="A4957" s="86"/>
      <c r="B4957" s="85"/>
      <c r="C4957" s="157"/>
      <c r="D4957" s="169"/>
      <c r="E4957" s="107"/>
      <c r="F4957" s="108"/>
      <c r="G4957" s="85"/>
      <c r="H4957" s="85"/>
      <c r="I4957" s="86"/>
      <c r="J4957" s="87"/>
      <c r="K4957" s="88"/>
      <c r="L4957" s="88"/>
      <c r="M4957" s="88"/>
      <c r="N4957" s="88"/>
      <c r="O4957" s="88"/>
      <c r="P4957" s="88"/>
      <c r="Q4957" s="88"/>
      <c r="R4957" s="88"/>
      <c r="S4957" s="88"/>
      <c r="T4957" s="88"/>
      <c r="U4957" s="88"/>
      <c r="V4957" s="88"/>
      <c r="W4957" s="88"/>
      <c r="X4957" s="88"/>
      <c r="Z4957" s="88"/>
      <c r="AA4957" s="85"/>
      <c r="AB4957" s="85"/>
      <c r="AC4957" s="85"/>
      <c r="AD4957"/>
      <c r="AE4957" s="85"/>
      <c r="AF4957" s="85"/>
      <c r="AG4957" s="85"/>
      <c r="AH4957" s="85"/>
      <c r="AI4957" s="85"/>
      <c r="AJ4957" s="85"/>
    </row>
    <row r="4958" spans="1:36" s="89" customFormat="1" x14ac:dyDescent="0.25">
      <c r="A4958" s="86"/>
      <c r="B4958" s="85"/>
      <c r="C4958" s="157"/>
      <c r="D4958" s="169"/>
      <c r="E4958" s="107"/>
      <c r="F4958" s="108"/>
      <c r="G4958" s="85"/>
      <c r="H4958" s="85"/>
      <c r="I4958" s="86"/>
      <c r="J4958" s="87"/>
      <c r="K4958" s="88"/>
      <c r="L4958" s="88"/>
      <c r="M4958" s="88"/>
      <c r="N4958" s="88"/>
      <c r="O4958" s="88"/>
      <c r="P4958" s="88"/>
      <c r="Q4958" s="88"/>
      <c r="R4958" s="88"/>
      <c r="S4958" s="88"/>
      <c r="T4958" s="88"/>
      <c r="U4958" s="88"/>
      <c r="V4958" s="88"/>
      <c r="W4958" s="88"/>
      <c r="X4958" s="88"/>
      <c r="Z4958" s="88"/>
      <c r="AA4958" s="85"/>
      <c r="AB4958" s="85"/>
      <c r="AC4958" s="85"/>
      <c r="AD4958"/>
      <c r="AE4958" s="85"/>
      <c r="AF4958" s="85"/>
      <c r="AG4958" s="85"/>
      <c r="AH4958" s="85"/>
      <c r="AI4958" s="85"/>
      <c r="AJ4958" s="85"/>
    </row>
    <row r="4959" spans="1:36" s="89" customFormat="1" x14ac:dyDescent="0.25">
      <c r="A4959" s="86"/>
      <c r="B4959" s="85"/>
      <c r="C4959" s="157"/>
      <c r="D4959" s="169"/>
      <c r="E4959" s="107"/>
      <c r="F4959" s="108"/>
      <c r="G4959" s="85"/>
      <c r="H4959" s="85"/>
      <c r="I4959" s="86"/>
      <c r="J4959" s="87"/>
      <c r="K4959" s="88"/>
      <c r="L4959" s="88"/>
      <c r="M4959" s="88"/>
      <c r="N4959" s="88"/>
      <c r="O4959" s="88"/>
      <c r="P4959" s="88"/>
      <c r="Q4959" s="88"/>
      <c r="R4959" s="88"/>
      <c r="S4959" s="88"/>
      <c r="T4959" s="88"/>
      <c r="U4959" s="88"/>
      <c r="V4959" s="88"/>
      <c r="W4959" s="88"/>
      <c r="X4959" s="88"/>
      <c r="Z4959" s="88"/>
      <c r="AA4959" s="85"/>
      <c r="AB4959" s="85"/>
      <c r="AC4959" s="85"/>
      <c r="AD4959"/>
      <c r="AE4959" s="85"/>
      <c r="AF4959" s="85"/>
      <c r="AG4959" s="85"/>
      <c r="AH4959" s="85"/>
      <c r="AI4959" s="85"/>
      <c r="AJ4959" s="85"/>
    </row>
    <row r="4960" spans="1:36" s="89" customFormat="1" x14ac:dyDescent="0.25">
      <c r="A4960" s="86"/>
      <c r="B4960" s="85"/>
      <c r="C4960" s="157"/>
      <c r="D4960" s="169"/>
      <c r="E4960" s="107"/>
      <c r="F4960" s="108"/>
      <c r="G4960" s="85"/>
      <c r="H4960" s="85"/>
      <c r="I4960" s="86"/>
      <c r="J4960" s="87"/>
      <c r="K4960" s="88"/>
      <c r="L4960" s="88"/>
      <c r="M4960" s="88"/>
      <c r="N4960" s="88"/>
      <c r="O4960" s="88"/>
      <c r="P4960" s="88"/>
      <c r="Q4960" s="88"/>
      <c r="R4960" s="88"/>
      <c r="S4960" s="88"/>
      <c r="T4960" s="88"/>
      <c r="U4960" s="88"/>
      <c r="V4960" s="88"/>
      <c r="W4960" s="88"/>
      <c r="X4960" s="88"/>
      <c r="Z4960" s="88"/>
      <c r="AA4960" s="85"/>
      <c r="AB4960" s="85"/>
      <c r="AC4960" s="85"/>
      <c r="AD4960"/>
      <c r="AE4960" s="85"/>
      <c r="AF4960" s="85"/>
      <c r="AG4960" s="85"/>
      <c r="AH4960" s="85"/>
      <c r="AI4960" s="85"/>
      <c r="AJ4960" s="85"/>
    </row>
    <row r="4961" spans="1:36" s="89" customFormat="1" x14ac:dyDescent="0.25">
      <c r="A4961" s="86"/>
      <c r="B4961" s="85"/>
      <c r="C4961" s="157"/>
      <c r="D4961" s="169"/>
      <c r="E4961" s="107"/>
      <c r="F4961" s="108"/>
      <c r="G4961" s="85"/>
      <c r="H4961" s="85"/>
      <c r="I4961" s="86"/>
      <c r="J4961" s="87"/>
      <c r="K4961" s="88"/>
      <c r="L4961" s="88"/>
      <c r="M4961" s="88"/>
      <c r="N4961" s="88"/>
      <c r="O4961" s="88"/>
      <c r="P4961" s="88"/>
      <c r="Q4961" s="88"/>
      <c r="R4961" s="88"/>
      <c r="S4961" s="88"/>
      <c r="T4961" s="88"/>
      <c r="U4961" s="88"/>
      <c r="V4961" s="88"/>
      <c r="W4961" s="88"/>
      <c r="X4961" s="88"/>
      <c r="Z4961" s="88"/>
      <c r="AA4961" s="85"/>
      <c r="AB4961" s="85"/>
      <c r="AC4961" s="85"/>
      <c r="AD4961"/>
      <c r="AE4961" s="85"/>
      <c r="AF4961" s="85"/>
      <c r="AG4961" s="85"/>
      <c r="AH4961" s="85"/>
      <c r="AI4961" s="85"/>
      <c r="AJ4961" s="85"/>
    </row>
    <row r="4962" spans="1:36" s="89" customFormat="1" x14ac:dyDescent="0.25">
      <c r="A4962" s="86"/>
      <c r="B4962" s="85"/>
      <c r="C4962" s="157"/>
      <c r="D4962" s="169"/>
      <c r="E4962" s="107"/>
      <c r="F4962" s="108"/>
      <c r="G4962" s="85"/>
      <c r="H4962" s="85"/>
      <c r="I4962" s="86"/>
      <c r="J4962" s="87"/>
      <c r="K4962" s="88"/>
      <c r="L4962" s="88"/>
      <c r="M4962" s="88"/>
      <c r="N4962" s="88"/>
      <c r="O4962" s="88"/>
      <c r="P4962" s="88"/>
      <c r="Q4962" s="88"/>
      <c r="R4962" s="88"/>
      <c r="S4962" s="88"/>
      <c r="T4962" s="88"/>
      <c r="U4962" s="88"/>
      <c r="V4962" s="88"/>
      <c r="W4962" s="88"/>
      <c r="X4962" s="88"/>
      <c r="Z4962" s="88"/>
      <c r="AA4962" s="85"/>
      <c r="AB4962" s="85"/>
      <c r="AC4962" s="85"/>
      <c r="AD4962"/>
      <c r="AE4962" s="85"/>
      <c r="AF4962" s="85"/>
      <c r="AG4962" s="85"/>
      <c r="AH4962" s="85"/>
      <c r="AI4962" s="85"/>
      <c r="AJ4962" s="85"/>
    </row>
    <row r="4963" spans="1:36" s="89" customFormat="1" x14ac:dyDescent="0.25">
      <c r="A4963" s="86"/>
      <c r="B4963" s="85"/>
      <c r="C4963" s="157"/>
      <c r="D4963" s="169"/>
      <c r="E4963" s="107"/>
      <c r="F4963" s="108"/>
      <c r="G4963" s="85"/>
      <c r="H4963" s="85"/>
      <c r="I4963" s="86"/>
      <c r="J4963" s="87"/>
      <c r="K4963" s="88"/>
      <c r="L4963" s="88"/>
      <c r="M4963" s="88"/>
      <c r="N4963" s="88"/>
      <c r="O4963" s="88"/>
      <c r="P4963" s="88"/>
      <c r="Q4963" s="88"/>
      <c r="R4963" s="88"/>
      <c r="S4963" s="88"/>
      <c r="T4963" s="88"/>
      <c r="U4963" s="88"/>
      <c r="V4963" s="88"/>
      <c r="W4963" s="88"/>
      <c r="X4963" s="88"/>
      <c r="Z4963" s="88"/>
      <c r="AA4963" s="85"/>
      <c r="AB4963" s="85"/>
      <c r="AC4963" s="85"/>
      <c r="AD4963"/>
      <c r="AE4963" s="85"/>
      <c r="AF4963" s="85"/>
      <c r="AG4963" s="85"/>
      <c r="AH4963" s="85"/>
      <c r="AI4963" s="85"/>
      <c r="AJ4963" s="85"/>
    </row>
    <row r="4964" spans="1:36" s="89" customFormat="1" x14ac:dyDescent="0.25">
      <c r="A4964" s="86"/>
      <c r="B4964" s="85"/>
      <c r="C4964" s="157"/>
      <c r="D4964" s="169"/>
      <c r="E4964" s="107"/>
      <c r="F4964" s="108"/>
      <c r="G4964" s="85"/>
      <c r="H4964" s="85"/>
      <c r="I4964" s="86"/>
      <c r="J4964" s="87"/>
      <c r="K4964" s="88"/>
      <c r="L4964" s="88"/>
      <c r="M4964" s="88"/>
      <c r="N4964" s="88"/>
      <c r="O4964" s="88"/>
      <c r="P4964" s="88"/>
      <c r="Q4964" s="88"/>
      <c r="R4964" s="88"/>
      <c r="S4964" s="88"/>
      <c r="T4964" s="88"/>
      <c r="U4964" s="88"/>
      <c r="V4964" s="88"/>
      <c r="W4964" s="88"/>
      <c r="X4964" s="88"/>
      <c r="Z4964" s="88"/>
      <c r="AA4964" s="85"/>
      <c r="AB4964" s="85"/>
      <c r="AC4964" s="85"/>
      <c r="AD4964"/>
      <c r="AE4964" s="85"/>
      <c r="AF4964" s="85"/>
      <c r="AG4964" s="85"/>
      <c r="AH4964" s="85"/>
      <c r="AI4964" s="85"/>
      <c r="AJ4964" s="85"/>
    </row>
    <row r="4965" spans="1:36" s="89" customFormat="1" x14ac:dyDescent="0.25">
      <c r="A4965" s="86"/>
      <c r="B4965" s="85"/>
      <c r="C4965" s="157"/>
      <c r="D4965" s="169"/>
      <c r="E4965" s="107"/>
      <c r="F4965" s="108"/>
      <c r="G4965" s="85"/>
      <c r="H4965" s="85"/>
      <c r="I4965" s="86"/>
      <c r="J4965" s="87"/>
      <c r="K4965" s="88"/>
      <c r="L4965" s="88"/>
      <c r="M4965" s="88"/>
      <c r="N4965" s="88"/>
      <c r="O4965" s="88"/>
      <c r="P4965" s="88"/>
      <c r="Q4965" s="88"/>
      <c r="R4965" s="88"/>
      <c r="S4965" s="88"/>
      <c r="T4965" s="88"/>
      <c r="U4965" s="88"/>
      <c r="V4965" s="88"/>
      <c r="W4965" s="88"/>
      <c r="X4965" s="88"/>
      <c r="Z4965" s="88"/>
      <c r="AA4965" s="85"/>
      <c r="AB4965" s="85"/>
      <c r="AC4965" s="85"/>
      <c r="AD4965"/>
      <c r="AE4965" s="85"/>
      <c r="AF4965" s="85"/>
      <c r="AG4965" s="85"/>
      <c r="AH4965" s="85"/>
      <c r="AI4965" s="85"/>
      <c r="AJ4965" s="85"/>
    </row>
    <row r="4966" spans="1:36" s="89" customFormat="1" x14ac:dyDescent="0.25">
      <c r="A4966" s="86"/>
      <c r="B4966" s="85"/>
      <c r="C4966" s="157"/>
      <c r="D4966" s="169"/>
      <c r="E4966" s="107"/>
      <c r="F4966" s="108"/>
      <c r="G4966" s="85"/>
      <c r="H4966" s="85"/>
      <c r="I4966" s="86"/>
      <c r="J4966" s="87"/>
      <c r="K4966" s="88"/>
      <c r="L4966" s="88"/>
      <c r="M4966" s="88"/>
      <c r="N4966" s="88"/>
      <c r="O4966" s="88"/>
      <c r="P4966" s="88"/>
      <c r="Q4966" s="88"/>
      <c r="R4966" s="88"/>
      <c r="S4966" s="88"/>
      <c r="T4966" s="88"/>
      <c r="U4966" s="88"/>
      <c r="V4966" s="88"/>
      <c r="W4966" s="88"/>
      <c r="X4966" s="88"/>
      <c r="Z4966" s="88"/>
      <c r="AA4966" s="85"/>
      <c r="AB4966" s="85"/>
      <c r="AC4966" s="85"/>
      <c r="AD4966"/>
      <c r="AE4966" s="85"/>
      <c r="AF4966" s="85"/>
      <c r="AG4966" s="85"/>
      <c r="AH4966" s="85"/>
      <c r="AI4966" s="85"/>
      <c r="AJ4966" s="85"/>
    </row>
    <row r="4967" spans="1:36" s="89" customFormat="1" x14ac:dyDescent="0.25">
      <c r="A4967" s="86"/>
      <c r="B4967" s="85"/>
      <c r="C4967" s="157"/>
      <c r="D4967" s="169"/>
      <c r="E4967" s="107"/>
      <c r="F4967" s="108"/>
      <c r="G4967" s="85"/>
      <c r="H4967" s="85"/>
      <c r="I4967" s="86"/>
      <c r="J4967" s="87"/>
      <c r="K4967" s="88"/>
      <c r="L4967" s="88"/>
      <c r="M4967" s="88"/>
      <c r="N4967" s="88"/>
      <c r="O4967" s="88"/>
      <c r="P4967" s="88"/>
      <c r="Q4967" s="88"/>
      <c r="R4967" s="88"/>
      <c r="S4967" s="88"/>
      <c r="T4967" s="88"/>
      <c r="U4967" s="88"/>
      <c r="V4967" s="88"/>
      <c r="W4967" s="88"/>
      <c r="X4967" s="88"/>
      <c r="Z4967" s="88"/>
      <c r="AA4967" s="85"/>
      <c r="AB4967" s="85"/>
      <c r="AC4967" s="85"/>
      <c r="AD4967"/>
      <c r="AE4967" s="85"/>
      <c r="AF4967" s="85"/>
      <c r="AG4967" s="85"/>
      <c r="AH4967" s="85"/>
      <c r="AI4967" s="85"/>
      <c r="AJ4967" s="85"/>
    </row>
    <row r="4968" spans="1:36" s="89" customFormat="1" x14ac:dyDescent="0.25">
      <c r="A4968" s="86"/>
      <c r="B4968" s="85"/>
      <c r="C4968" s="157"/>
      <c r="D4968" s="169"/>
      <c r="E4968" s="107"/>
      <c r="F4968" s="108"/>
      <c r="G4968" s="85"/>
      <c r="H4968" s="85"/>
      <c r="I4968" s="86"/>
      <c r="J4968" s="87"/>
      <c r="K4968" s="88"/>
      <c r="L4968" s="88"/>
      <c r="M4968" s="88"/>
      <c r="N4968" s="88"/>
      <c r="O4968" s="88"/>
      <c r="P4968" s="88"/>
      <c r="Q4968" s="88"/>
      <c r="R4968" s="88"/>
      <c r="S4968" s="88"/>
      <c r="T4968" s="88"/>
      <c r="U4968" s="88"/>
      <c r="V4968" s="88"/>
      <c r="W4968" s="88"/>
      <c r="X4968" s="88"/>
      <c r="Z4968" s="88"/>
      <c r="AA4968" s="85"/>
      <c r="AB4968" s="85"/>
      <c r="AC4968" s="85"/>
      <c r="AD4968"/>
      <c r="AE4968" s="85"/>
      <c r="AF4968" s="85"/>
      <c r="AG4968" s="85"/>
      <c r="AH4968" s="85"/>
      <c r="AI4968" s="85"/>
      <c r="AJ4968" s="85"/>
    </row>
    <row r="4969" spans="1:36" s="89" customFormat="1" x14ac:dyDescent="0.25">
      <c r="A4969" s="86"/>
      <c r="B4969" s="85"/>
      <c r="C4969" s="157"/>
      <c r="D4969" s="169"/>
      <c r="E4969" s="107"/>
      <c r="F4969" s="108"/>
      <c r="G4969" s="85"/>
      <c r="H4969" s="85"/>
      <c r="I4969" s="86"/>
      <c r="J4969" s="87"/>
      <c r="K4969" s="88"/>
      <c r="L4969" s="88"/>
      <c r="M4969" s="88"/>
      <c r="N4969" s="88"/>
      <c r="O4969" s="88"/>
      <c r="P4969" s="88"/>
      <c r="Q4969" s="88"/>
      <c r="R4969" s="88"/>
      <c r="S4969" s="88"/>
      <c r="T4969" s="88"/>
      <c r="U4969" s="88"/>
      <c r="V4969" s="88"/>
      <c r="W4969" s="88"/>
      <c r="X4969" s="88"/>
      <c r="Z4969" s="88"/>
      <c r="AA4969" s="85"/>
      <c r="AB4969" s="85"/>
      <c r="AC4969" s="85"/>
      <c r="AD4969"/>
      <c r="AE4969" s="85"/>
      <c r="AF4969" s="85"/>
      <c r="AG4969" s="85"/>
      <c r="AH4969" s="85"/>
      <c r="AI4969" s="85"/>
      <c r="AJ4969" s="85"/>
    </row>
    <row r="4970" spans="1:36" s="89" customFormat="1" x14ac:dyDescent="0.25">
      <c r="A4970" s="86"/>
      <c r="B4970" s="85"/>
      <c r="C4970" s="157"/>
      <c r="D4970" s="169"/>
      <c r="E4970" s="107"/>
      <c r="F4970" s="108"/>
      <c r="G4970" s="85"/>
      <c r="H4970" s="85"/>
      <c r="I4970" s="86"/>
      <c r="J4970" s="87"/>
      <c r="K4970" s="88"/>
      <c r="L4970" s="88"/>
      <c r="M4970" s="88"/>
      <c r="N4970" s="88"/>
      <c r="O4970" s="88"/>
      <c r="P4970" s="88"/>
      <c r="Q4970" s="88"/>
      <c r="R4970" s="88"/>
      <c r="S4970" s="88"/>
      <c r="T4970" s="88"/>
      <c r="U4970" s="88"/>
      <c r="V4970" s="88"/>
      <c r="W4970" s="88"/>
      <c r="X4970" s="88"/>
      <c r="Z4970" s="88"/>
      <c r="AA4970" s="85"/>
      <c r="AB4970" s="85"/>
      <c r="AC4970" s="85"/>
      <c r="AD4970"/>
      <c r="AE4970" s="85"/>
      <c r="AF4970" s="85"/>
      <c r="AG4970" s="85"/>
      <c r="AH4970" s="85"/>
      <c r="AI4970" s="85"/>
      <c r="AJ4970" s="85"/>
    </row>
    <row r="4971" spans="1:36" s="89" customFormat="1" x14ac:dyDescent="0.25">
      <c r="A4971" s="86"/>
      <c r="B4971" s="85"/>
      <c r="C4971" s="157"/>
      <c r="D4971" s="169"/>
      <c r="E4971" s="107"/>
      <c r="F4971" s="108"/>
      <c r="G4971" s="85"/>
      <c r="H4971" s="85"/>
      <c r="I4971" s="86"/>
      <c r="J4971" s="87"/>
      <c r="K4971" s="88"/>
      <c r="L4971" s="88"/>
      <c r="M4971" s="88"/>
      <c r="N4971" s="88"/>
      <c r="O4971" s="88"/>
      <c r="P4971" s="88"/>
      <c r="Q4971" s="88"/>
      <c r="R4971" s="88"/>
      <c r="S4971" s="88"/>
      <c r="T4971" s="88"/>
      <c r="U4971" s="88"/>
      <c r="V4971" s="88"/>
      <c r="W4971" s="88"/>
      <c r="X4971" s="88"/>
      <c r="Z4971" s="88"/>
      <c r="AA4971" s="85"/>
      <c r="AB4971" s="85"/>
      <c r="AC4971" s="85"/>
      <c r="AD4971"/>
      <c r="AE4971" s="85"/>
      <c r="AF4971" s="85"/>
      <c r="AG4971" s="85"/>
      <c r="AH4971" s="85"/>
      <c r="AI4971" s="85"/>
      <c r="AJ4971" s="85"/>
    </row>
    <row r="4972" spans="1:36" s="89" customFormat="1" x14ac:dyDescent="0.25">
      <c r="A4972" s="86"/>
      <c r="B4972" s="85"/>
      <c r="C4972" s="157"/>
      <c r="D4972" s="169"/>
      <c r="E4972" s="107"/>
      <c r="F4972" s="108"/>
      <c r="G4972" s="85"/>
      <c r="H4972" s="85"/>
      <c r="I4972" s="86"/>
      <c r="J4972" s="87"/>
      <c r="K4972" s="88"/>
      <c r="L4972" s="88"/>
      <c r="M4972" s="88"/>
      <c r="N4972" s="88"/>
      <c r="O4972" s="88"/>
      <c r="P4972" s="88"/>
      <c r="Q4972" s="88"/>
      <c r="R4972" s="88"/>
      <c r="S4972" s="88"/>
      <c r="T4972" s="88"/>
      <c r="U4972" s="88"/>
      <c r="V4972" s="88"/>
      <c r="W4972" s="88"/>
      <c r="X4972" s="88"/>
      <c r="Z4972" s="88"/>
      <c r="AA4972" s="85"/>
      <c r="AB4972" s="85"/>
      <c r="AC4972" s="85"/>
      <c r="AD4972"/>
      <c r="AE4972" s="85"/>
      <c r="AF4972" s="85"/>
      <c r="AG4972" s="85"/>
      <c r="AH4972" s="85"/>
      <c r="AI4972" s="85"/>
      <c r="AJ4972" s="85"/>
    </row>
    <row r="4973" spans="1:36" s="89" customFormat="1" x14ac:dyDescent="0.25">
      <c r="A4973" s="86"/>
      <c r="B4973" s="85"/>
      <c r="C4973" s="157"/>
      <c r="D4973" s="169"/>
      <c r="E4973" s="107"/>
      <c r="F4973" s="108"/>
      <c r="G4973" s="85"/>
      <c r="H4973" s="85"/>
      <c r="I4973" s="86"/>
      <c r="J4973" s="87"/>
      <c r="K4973" s="88"/>
      <c r="L4973" s="88"/>
      <c r="M4973" s="88"/>
      <c r="N4973" s="88"/>
      <c r="O4973" s="88"/>
      <c r="P4973" s="88"/>
      <c r="Q4973" s="88"/>
      <c r="R4973" s="88"/>
      <c r="S4973" s="88"/>
      <c r="T4973" s="88"/>
      <c r="U4973" s="88"/>
      <c r="V4973" s="88"/>
      <c r="W4973" s="88"/>
      <c r="X4973" s="88"/>
      <c r="Z4973" s="88"/>
      <c r="AA4973" s="85"/>
      <c r="AB4973" s="85"/>
      <c r="AC4973" s="85"/>
      <c r="AD4973"/>
      <c r="AE4973" s="85"/>
      <c r="AF4973" s="85"/>
      <c r="AG4973" s="85"/>
      <c r="AH4973" s="85"/>
      <c r="AI4973" s="85"/>
      <c r="AJ4973" s="85"/>
    </row>
    <row r="4974" spans="1:36" s="89" customFormat="1" x14ac:dyDescent="0.25">
      <c r="A4974" s="86"/>
      <c r="B4974" s="85"/>
      <c r="C4974" s="157"/>
      <c r="D4974" s="169"/>
      <c r="E4974" s="107"/>
      <c r="F4974" s="108"/>
      <c r="G4974" s="85"/>
      <c r="H4974" s="85"/>
      <c r="I4974" s="86"/>
      <c r="J4974" s="87"/>
      <c r="K4974" s="88"/>
      <c r="L4974" s="88"/>
      <c r="M4974" s="88"/>
      <c r="N4974" s="88"/>
      <c r="O4974" s="88"/>
      <c r="P4974" s="88"/>
      <c r="Q4974" s="88"/>
      <c r="R4974" s="88"/>
      <c r="S4974" s="88"/>
      <c r="T4974" s="88"/>
      <c r="U4974" s="88"/>
      <c r="V4974" s="88"/>
      <c r="W4974" s="88"/>
      <c r="X4974" s="88"/>
      <c r="Z4974" s="88"/>
      <c r="AA4974" s="85"/>
      <c r="AB4974" s="85"/>
      <c r="AC4974" s="85"/>
      <c r="AD4974"/>
      <c r="AE4974" s="85"/>
      <c r="AF4974" s="85"/>
      <c r="AG4974" s="85"/>
      <c r="AH4974" s="85"/>
      <c r="AI4974" s="85"/>
      <c r="AJ4974" s="85"/>
    </row>
    <row r="4975" spans="1:36" s="89" customFormat="1" x14ac:dyDescent="0.25">
      <c r="A4975" s="86"/>
      <c r="B4975" s="85"/>
      <c r="C4975" s="157"/>
      <c r="D4975" s="169"/>
      <c r="E4975" s="107"/>
      <c r="F4975" s="108"/>
      <c r="G4975" s="85"/>
      <c r="H4975" s="85"/>
      <c r="I4975" s="86"/>
      <c r="J4975" s="87"/>
      <c r="K4975" s="88"/>
      <c r="L4975" s="88"/>
      <c r="M4975" s="88"/>
      <c r="N4975" s="88"/>
      <c r="O4975" s="88"/>
      <c r="P4975" s="88"/>
      <c r="Q4975" s="88"/>
      <c r="R4975" s="88"/>
      <c r="S4975" s="88"/>
      <c r="T4975" s="88"/>
      <c r="U4975" s="88"/>
      <c r="V4975" s="88"/>
      <c r="W4975" s="88"/>
      <c r="X4975" s="88"/>
      <c r="Z4975" s="88"/>
      <c r="AA4975" s="85"/>
      <c r="AB4975" s="85"/>
      <c r="AC4975" s="85"/>
      <c r="AD4975"/>
      <c r="AE4975" s="85"/>
      <c r="AF4975" s="85"/>
      <c r="AG4975" s="85"/>
      <c r="AH4975" s="85"/>
      <c r="AI4975" s="85"/>
      <c r="AJ4975" s="85"/>
    </row>
    <row r="4976" spans="1:36" s="89" customFormat="1" x14ac:dyDescent="0.25">
      <c r="A4976" s="86"/>
      <c r="B4976" s="85"/>
      <c r="C4976" s="157"/>
      <c r="D4976" s="169"/>
      <c r="E4976" s="107"/>
      <c r="F4976" s="108"/>
      <c r="G4976" s="85"/>
      <c r="H4976" s="85"/>
      <c r="I4976" s="86"/>
      <c r="J4976" s="87"/>
      <c r="K4976" s="88"/>
      <c r="L4976" s="88"/>
      <c r="M4976" s="88"/>
      <c r="N4976" s="88"/>
      <c r="O4976" s="88"/>
      <c r="P4976" s="88"/>
      <c r="Q4976" s="88"/>
      <c r="R4976" s="88"/>
      <c r="S4976" s="88"/>
      <c r="T4976" s="88"/>
      <c r="U4976" s="88"/>
      <c r="V4976" s="88"/>
      <c r="W4976" s="88"/>
      <c r="X4976" s="88"/>
      <c r="Z4976" s="88"/>
      <c r="AA4976" s="85"/>
      <c r="AB4976" s="85"/>
      <c r="AC4976" s="85"/>
      <c r="AD4976"/>
      <c r="AE4976" s="85"/>
      <c r="AF4976" s="85"/>
      <c r="AG4976" s="85"/>
      <c r="AH4976" s="85"/>
      <c r="AI4976" s="85"/>
      <c r="AJ4976" s="85"/>
    </row>
    <row r="4977" spans="1:36" s="89" customFormat="1" x14ac:dyDescent="0.25">
      <c r="A4977" s="86"/>
      <c r="B4977" s="85"/>
      <c r="C4977" s="157"/>
      <c r="D4977" s="169"/>
      <c r="E4977" s="107"/>
      <c r="F4977" s="108"/>
      <c r="G4977" s="85"/>
      <c r="H4977" s="85"/>
      <c r="I4977" s="86"/>
      <c r="J4977" s="87"/>
      <c r="K4977" s="88"/>
      <c r="L4977" s="88"/>
      <c r="M4977" s="88"/>
      <c r="N4977" s="88"/>
      <c r="O4977" s="88"/>
      <c r="P4977" s="88"/>
      <c r="Q4977" s="88"/>
      <c r="R4977" s="88"/>
      <c r="S4977" s="88"/>
      <c r="T4977" s="88"/>
      <c r="U4977" s="88"/>
      <c r="V4977" s="88"/>
      <c r="W4977" s="88"/>
      <c r="X4977" s="88"/>
      <c r="Z4977" s="88"/>
      <c r="AA4977" s="85"/>
      <c r="AB4977" s="85"/>
      <c r="AC4977" s="85"/>
      <c r="AD4977"/>
      <c r="AE4977" s="85"/>
      <c r="AF4977" s="85"/>
      <c r="AG4977" s="85"/>
      <c r="AH4977" s="85"/>
      <c r="AI4977" s="85"/>
      <c r="AJ4977" s="85"/>
    </row>
    <row r="4978" spans="1:36" s="89" customFormat="1" x14ac:dyDescent="0.25">
      <c r="A4978" s="86"/>
      <c r="B4978" s="85"/>
      <c r="C4978" s="157"/>
      <c r="D4978" s="169"/>
      <c r="E4978" s="107"/>
      <c r="F4978" s="108"/>
      <c r="G4978" s="85"/>
      <c r="H4978" s="85"/>
      <c r="I4978" s="86"/>
      <c r="J4978" s="87"/>
      <c r="K4978" s="88"/>
      <c r="L4978" s="88"/>
      <c r="M4978" s="88"/>
      <c r="N4978" s="88"/>
      <c r="O4978" s="88"/>
      <c r="P4978" s="88"/>
      <c r="Q4978" s="88"/>
      <c r="R4978" s="88"/>
      <c r="S4978" s="88"/>
      <c r="T4978" s="88"/>
      <c r="U4978" s="88"/>
      <c r="V4978" s="88"/>
      <c r="W4978" s="88"/>
      <c r="X4978" s="88"/>
      <c r="Z4978" s="88"/>
      <c r="AA4978" s="85"/>
      <c r="AB4978" s="85"/>
      <c r="AC4978" s="85"/>
      <c r="AD4978"/>
      <c r="AE4978" s="85"/>
      <c r="AF4978" s="85"/>
      <c r="AG4978" s="85"/>
      <c r="AH4978" s="85"/>
      <c r="AI4978" s="85"/>
      <c r="AJ4978" s="85"/>
    </row>
    <row r="4979" spans="1:36" s="89" customFormat="1" x14ac:dyDescent="0.25">
      <c r="A4979" s="86"/>
      <c r="B4979" s="85"/>
      <c r="C4979" s="157"/>
      <c r="D4979" s="169"/>
      <c r="E4979" s="107"/>
      <c r="F4979" s="108"/>
      <c r="G4979" s="85"/>
      <c r="H4979" s="85"/>
      <c r="I4979" s="86"/>
      <c r="J4979" s="87"/>
      <c r="K4979" s="88"/>
      <c r="L4979" s="88"/>
      <c r="M4979" s="88"/>
      <c r="N4979" s="88"/>
      <c r="O4979" s="88"/>
      <c r="P4979" s="88"/>
      <c r="Q4979" s="88"/>
      <c r="R4979" s="88"/>
      <c r="S4979" s="88"/>
      <c r="T4979" s="88"/>
      <c r="U4979" s="88"/>
      <c r="V4979" s="88"/>
      <c r="W4979" s="88"/>
      <c r="X4979" s="88"/>
      <c r="Z4979" s="88"/>
      <c r="AA4979" s="85"/>
      <c r="AB4979" s="85"/>
      <c r="AC4979" s="85"/>
      <c r="AD4979"/>
      <c r="AE4979" s="85"/>
      <c r="AF4979" s="85"/>
      <c r="AG4979" s="85"/>
      <c r="AH4979" s="85"/>
      <c r="AI4979" s="85"/>
      <c r="AJ4979" s="85"/>
    </row>
    <row r="4980" spans="1:36" s="89" customFormat="1" x14ac:dyDescent="0.25">
      <c r="A4980" s="86"/>
      <c r="B4980" s="85"/>
      <c r="C4980" s="157"/>
      <c r="D4980" s="169"/>
      <c r="E4980" s="107"/>
      <c r="F4980" s="108"/>
      <c r="G4980" s="85"/>
      <c r="H4980" s="85"/>
      <c r="I4980" s="86"/>
      <c r="J4980" s="87"/>
      <c r="K4980" s="88"/>
      <c r="L4980" s="88"/>
      <c r="M4980" s="88"/>
      <c r="N4980" s="88"/>
      <c r="O4980" s="88"/>
      <c r="P4980" s="88"/>
      <c r="Q4980" s="88"/>
      <c r="R4980" s="88"/>
      <c r="S4980" s="88"/>
      <c r="T4980" s="88"/>
      <c r="U4980" s="88"/>
      <c r="V4980" s="88"/>
      <c r="W4980" s="88"/>
      <c r="X4980" s="88"/>
      <c r="Z4980" s="88"/>
      <c r="AA4980" s="85"/>
      <c r="AB4980" s="85"/>
      <c r="AC4980" s="85"/>
      <c r="AD4980"/>
      <c r="AE4980" s="85"/>
      <c r="AF4980" s="85"/>
      <c r="AG4980" s="85"/>
      <c r="AH4980" s="85"/>
      <c r="AI4980" s="85"/>
      <c r="AJ4980" s="85"/>
    </row>
    <row r="4981" spans="1:36" s="89" customFormat="1" x14ac:dyDescent="0.25">
      <c r="A4981" s="86"/>
      <c r="B4981" s="85"/>
      <c r="C4981" s="157"/>
      <c r="D4981" s="169"/>
      <c r="E4981" s="107"/>
      <c r="F4981" s="108"/>
      <c r="G4981" s="85"/>
      <c r="H4981" s="85"/>
      <c r="I4981" s="86"/>
      <c r="J4981" s="87"/>
      <c r="K4981" s="88"/>
      <c r="L4981" s="88"/>
      <c r="M4981" s="88"/>
      <c r="N4981" s="88"/>
      <c r="O4981" s="88"/>
      <c r="P4981" s="88"/>
      <c r="Q4981" s="88"/>
      <c r="R4981" s="88"/>
      <c r="S4981" s="88"/>
      <c r="T4981" s="88"/>
      <c r="U4981" s="88"/>
      <c r="V4981" s="88"/>
      <c r="W4981" s="88"/>
      <c r="X4981" s="88"/>
      <c r="Z4981" s="88"/>
      <c r="AA4981" s="85"/>
      <c r="AB4981" s="85"/>
      <c r="AC4981" s="85"/>
      <c r="AD4981"/>
      <c r="AE4981" s="85"/>
      <c r="AF4981" s="85"/>
      <c r="AG4981" s="85"/>
      <c r="AH4981" s="85"/>
      <c r="AI4981" s="85"/>
      <c r="AJ4981" s="85"/>
    </row>
    <row r="4982" spans="1:36" s="89" customFormat="1" x14ac:dyDescent="0.25">
      <c r="A4982" s="86"/>
      <c r="B4982" s="85"/>
      <c r="C4982" s="157"/>
      <c r="D4982" s="169"/>
      <c r="E4982" s="107"/>
      <c r="F4982" s="108"/>
      <c r="G4982" s="85"/>
      <c r="H4982" s="85"/>
      <c r="I4982" s="86"/>
      <c r="J4982" s="87"/>
      <c r="K4982" s="88"/>
      <c r="L4982" s="88"/>
      <c r="M4982" s="88"/>
      <c r="N4982" s="88"/>
      <c r="O4982" s="88"/>
      <c r="P4982" s="88"/>
      <c r="Q4982" s="88"/>
      <c r="R4982" s="88"/>
      <c r="S4982" s="88"/>
      <c r="T4982" s="88"/>
      <c r="U4982" s="88"/>
      <c r="V4982" s="88"/>
      <c r="W4982" s="88"/>
      <c r="X4982" s="88"/>
      <c r="Z4982" s="88"/>
      <c r="AA4982" s="85"/>
      <c r="AB4982" s="85"/>
      <c r="AC4982" s="85"/>
      <c r="AD4982"/>
      <c r="AE4982" s="85"/>
      <c r="AF4982" s="85"/>
      <c r="AG4982" s="85"/>
      <c r="AH4982" s="85"/>
      <c r="AI4982" s="85"/>
      <c r="AJ4982" s="85"/>
    </row>
    <row r="4983" spans="1:36" s="89" customFormat="1" x14ac:dyDescent="0.25">
      <c r="A4983" s="86"/>
      <c r="B4983" s="85"/>
      <c r="C4983" s="157"/>
      <c r="D4983" s="169"/>
      <c r="E4983" s="107"/>
      <c r="F4983" s="108"/>
      <c r="G4983" s="85"/>
      <c r="H4983" s="85"/>
      <c r="I4983" s="86"/>
      <c r="J4983" s="87"/>
      <c r="K4983" s="88"/>
      <c r="L4983" s="88"/>
      <c r="M4983" s="88"/>
      <c r="N4983" s="88"/>
      <c r="O4983" s="88"/>
      <c r="P4983" s="88"/>
      <c r="Q4983" s="88"/>
      <c r="R4983" s="88"/>
      <c r="S4983" s="88"/>
      <c r="T4983" s="88"/>
      <c r="U4983" s="88"/>
      <c r="V4983" s="88"/>
      <c r="W4983" s="88"/>
      <c r="X4983" s="88"/>
      <c r="Z4983" s="88"/>
      <c r="AA4983" s="85"/>
      <c r="AB4983" s="85"/>
      <c r="AC4983" s="85"/>
      <c r="AD4983"/>
      <c r="AE4983" s="85"/>
      <c r="AF4983" s="85"/>
      <c r="AG4983" s="85"/>
      <c r="AH4983" s="85"/>
      <c r="AI4983" s="85"/>
      <c r="AJ4983" s="85"/>
    </row>
    <row r="4984" spans="1:36" s="89" customFormat="1" x14ac:dyDescent="0.25">
      <c r="A4984" s="86"/>
      <c r="B4984" s="85"/>
      <c r="C4984" s="157"/>
      <c r="D4984" s="169"/>
      <c r="E4984" s="107"/>
      <c r="F4984" s="108"/>
      <c r="G4984" s="85"/>
      <c r="H4984" s="85"/>
      <c r="I4984" s="86"/>
      <c r="J4984" s="87"/>
      <c r="K4984" s="88"/>
      <c r="L4984" s="88"/>
      <c r="M4984" s="88"/>
      <c r="N4984" s="88"/>
      <c r="O4984" s="88"/>
      <c r="P4984" s="88"/>
      <c r="Q4984" s="88"/>
      <c r="R4984" s="88"/>
      <c r="S4984" s="88"/>
      <c r="T4984" s="88"/>
      <c r="U4984" s="88"/>
      <c r="V4984" s="88"/>
      <c r="W4984" s="88"/>
      <c r="X4984" s="88"/>
      <c r="Z4984" s="88"/>
      <c r="AA4984" s="85"/>
      <c r="AB4984" s="85"/>
      <c r="AC4984" s="85"/>
      <c r="AD4984"/>
      <c r="AE4984" s="85"/>
      <c r="AF4984" s="85"/>
      <c r="AG4984" s="85"/>
      <c r="AH4984" s="85"/>
      <c r="AI4984" s="85"/>
      <c r="AJ4984" s="85"/>
    </row>
    <row r="4985" spans="1:36" s="89" customFormat="1" x14ac:dyDescent="0.25">
      <c r="A4985" s="86"/>
      <c r="B4985" s="85"/>
      <c r="C4985" s="157"/>
      <c r="D4985" s="169"/>
      <c r="E4985" s="107"/>
      <c r="F4985" s="108"/>
      <c r="G4985" s="85"/>
      <c r="H4985" s="85"/>
      <c r="I4985" s="86"/>
      <c r="J4985" s="87"/>
      <c r="K4985" s="88"/>
      <c r="L4985" s="88"/>
      <c r="M4985" s="88"/>
      <c r="N4985" s="88"/>
      <c r="O4985" s="88"/>
      <c r="P4985" s="88"/>
      <c r="Q4985" s="88"/>
      <c r="R4985" s="88"/>
      <c r="S4985" s="88"/>
      <c r="T4985" s="88"/>
      <c r="U4985" s="88"/>
      <c r="V4985" s="88"/>
      <c r="W4985" s="88"/>
      <c r="X4985" s="88"/>
      <c r="Z4985" s="88"/>
      <c r="AA4985" s="85"/>
      <c r="AB4985" s="85"/>
      <c r="AC4985" s="85"/>
      <c r="AD4985"/>
      <c r="AE4985" s="85"/>
      <c r="AF4985" s="85"/>
      <c r="AG4985" s="85"/>
      <c r="AH4985" s="85"/>
      <c r="AI4985" s="85"/>
      <c r="AJ4985" s="85"/>
    </row>
    <row r="4986" spans="1:36" s="89" customFormat="1" x14ac:dyDescent="0.25">
      <c r="A4986" s="86"/>
      <c r="B4986" s="85"/>
      <c r="C4986" s="157"/>
      <c r="D4986" s="169"/>
      <c r="E4986" s="107"/>
      <c r="F4986" s="108"/>
      <c r="G4986" s="85"/>
      <c r="H4986" s="85"/>
      <c r="I4986" s="86"/>
      <c r="J4986" s="87"/>
      <c r="K4986" s="88"/>
      <c r="L4986" s="88"/>
      <c r="M4986" s="88"/>
      <c r="N4986" s="88"/>
      <c r="O4986" s="88"/>
      <c r="P4986" s="88"/>
      <c r="Q4986" s="88"/>
      <c r="R4986" s="88"/>
      <c r="S4986" s="88"/>
      <c r="T4986" s="88"/>
      <c r="U4986" s="88"/>
      <c r="V4986" s="88"/>
      <c r="W4986" s="88"/>
      <c r="X4986" s="88"/>
      <c r="Z4986" s="88"/>
      <c r="AA4986" s="85"/>
      <c r="AB4986" s="85"/>
      <c r="AC4986" s="85"/>
      <c r="AD4986"/>
      <c r="AE4986" s="85"/>
      <c r="AF4986" s="85"/>
      <c r="AG4986" s="85"/>
      <c r="AH4986" s="85"/>
      <c r="AI4986" s="85"/>
      <c r="AJ4986" s="85"/>
    </row>
    <row r="4987" spans="1:36" s="89" customFormat="1" x14ac:dyDescent="0.25">
      <c r="A4987" s="86"/>
      <c r="B4987" s="85"/>
      <c r="C4987" s="157"/>
      <c r="D4987" s="169"/>
      <c r="E4987" s="107"/>
      <c r="F4987" s="108"/>
      <c r="G4987" s="85"/>
      <c r="H4987" s="85"/>
      <c r="I4987" s="86"/>
      <c r="J4987" s="87"/>
      <c r="K4987" s="88"/>
      <c r="L4987" s="88"/>
      <c r="M4987" s="88"/>
      <c r="N4987" s="88"/>
      <c r="O4987" s="88"/>
      <c r="P4987" s="88"/>
      <c r="Q4987" s="88"/>
      <c r="R4987" s="88"/>
      <c r="S4987" s="88"/>
      <c r="T4987" s="88"/>
      <c r="U4987" s="88"/>
      <c r="V4987" s="88"/>
      <c r="W4987" s="88"/>
      <c r="X4987" s="88"/>
      <c r="Z4987" s="88"/>
      <c r="AA4987" s="85"/>
      <c r="AB4987" s="85"/>
      <c r="AC4987" s="85"/>
      <c r="AD4987"/>
      <c r="AE4987" s="85"/>
      <c r="AF4987" s="85"/>
      <c r="AG4987" s="85"/>
      <c r="AH4987" s="85"/>
      <c r="AI4987" s="85"/>
      <c r="AJ4987" s="85"/>
    </row>
    <row r="4988" spans="1:36" s="89" customFormat="1" x14ac:dyDescent="0.25">
      <c r="A4988" s="86"/>
      <c r="B4988" s="85"/>
      <c r="C4988" s="157"/>
      <c r="D4988" s="169"/>
      <c r="E4988" s="107"/>
      <c r="F4988" s="108"/>
      <c r="G4988" s="85"/>
      <c r="H4988" s="85"/>
      <c r="I4988" s="86"/>
      <c r="J4988" s="87"/>
      <c r="K4988" s="88"/>
      <c r="L4988" s="88"/>
      <c r="M4988" s="88"/>
      <c r="N4988" s="88"/>
      <c r="O4988" s="88"/>
      <c r="P4988" s="88"/>
      <c r="Q4988" s="88"/>
      <c r="R4988" s="88"/>
      <c r="S4988" s="88"/>
      <c r="T4988" s="88"/>
      <c r="U4988" s="88"/>
      <c r="V4988" s="88"/>
      <c r="W4988" s="88"/>
      <c r="X4988" s="88"/>
      <c r="Z4988" s="88"/>
      <c r="AA4988" s="85"/>
      <c r="AB4988" s="85"/>
      <c r="AC4988" s="85"/>
      <c r="AD4988"/>
      <c r="AE4988" s="85"/>
      <c r="AF4988" s="85"/>
      <c r="AG4988" s="85"/>
      <c r="AH4988" s="85"/>
      <c r="AI4988" s="85"/>
      <c r="AJ4988" s="85"/>
    </row>
    <row r="4989" spans="1:36" s="89" customFormat="1" x14ac:dyDescent="0.25">
      <c r="A4989" s="86"/>
      <c r="B4989" s="85"/>
      <c r="C4989" s="157"/>
      <c r="D4989" s="169"/>
      <c r="E4989" s="107"/>
      <c r="F4989" s="108"/>
      <c r="G4989" s="85"/>
      <c r="H4989" s="85"/>
      <c r="I4989" s="86"/>
      <c r="J4989" s="87"/>
      <c r="K4989" s="88"/>
      <c r="L4989" s="88"/>
      <c r="M4989" s="88"/>
      <c r="N4989" s="88"/>
      <c r="O4989" s="88"/>
      <c r="P4989" s="88"/>
      <c r="Q4989" s="88"/>
      <c r="R4989" s="88"/>
      <c r="S4989" s="88"/>
      <c r="T4989" s="88"/>
      <c r="U4989" s="88"/>
      <c r="V4989" s="88"/>
      <c r="W4989" s="88"/>
      <c r="X4989" s="88"/>
      <c r="Z4989" s="88"/>
      <c r="AA4989" s="85"/>
      <c r="AB4989" s="85"/>
      <c r="AC4989" s="85"/>
      <c r="AD4989"/>
      <c r="AE4989" s="85"/>
      <c r="AF4989" s="85"/>
      <c r="AG4989" s="85"/>
      <c r="AH4989" s="85"/>
      <c r="AI4989" s="85"/>
      <c r="AJ4989" s="85"/>
    </row>
    <row r="4990" spans="1:36" s="89" customFormat="1" x14ac:dyDescent="0.25">
      <c r="A4990" s="86"/>
      <c r="B4990" s="85"/>
      <c r="C4990" s="157"/>
      <c r="D4990" s="169"/>
      <c r="E4990" s="107"/>
      <c r="F4990" s="108"/>
      <c r="G4990" s="85"/>
      <c r="H4990" s="85"/>
      <c r="I4990" s="86"/>
      <c r="J4990" s="87"/>
      <c r="K4990" s="88"/>
      <c r="L4990" s="88"/>
      <c r="M4990" s="88"/>
      <c r="N4990" s="88"/>
      <c r="O4990" s="88"/>
      <c r="P4990" s="88"/>
      <c r="Q4990" s="88"/>
      <c r="R4990" s="88"/>
      <c r="S4990" s="88"/>
      <c r="T4990" s="88"/>
      <c r="U4990" s="88"/>
      <c r="V4990" s="88"/>
      <c r="W4990" s="88"/>
      <c r="X4990" s="88"/>
      <c r="Z4990" s="88"/>
      <c r="AA4990" s="85"/>
      <c r="AB4990" s="85"/>
      <c r="AC4990" s="85"/>
      <c r="AD4990"/>
      <c r="AE4990" s="85"/>
      <c r="AF4990" s="85"/>
      <c r="AG4990" s="85"/>
      <c r="AH4990" s="85"/>
      <c r="AI4990" s="85"/>
      <c r="AJ4990" s="85"/>
    </row>
    <row r="4991" spans="1:36" s="89" customFormat="1" x14ac:dyDescent="0.25">
      <c r="A4991" s="86"/>
      <c r="B4991" s="85"/>
      <c r="C4991" s="157"/>
      <c r="D4991" s="169"/>
      <c r="E4991" s="107"/>
      <c r="F4991" s="108"/>
      <c r="G4991" s="85"/>
      <c r="H4991" s="85"/>
      <c r="I4991" s="86"/>
      <c r="J4991" s="87"/>
      <c r="K4991" s="88"/>
      <c r="L4991" s="88"/>
      <c r="M4991" s="88"/>
      <c r="N4991" s="88"/>
      <c r="O4991" s="88"/>
      <c r="P4991" s="88"/>
      <c r="Q4991" s="88"/>
      <c r="R4991" s="88"/>
      <c r="S4991" s="88"/>
      <c r="T4991" s="88"/>
      <c r="U4991" s="88"/>
      <c r="V4991" s="88"/>
      <c r="W4991" s="88"/>
      <c r="X4991" s="88"/>
      <c r="Z4991" s="88"/>
      <c r="AA4991" s="85"/>
      <c r="AB4991" s="85"/>
      <c r="AC4991" s="85"/>
      <c r="AD4991"/>
      <c r="AE4991" s="85"/>
      <c r="AF4991" s="85"/>
      <c r="AG4991" s="85"/>
      <c r="AH4991" s="85"/>
      <c r="AI4991" s="85"/>
      <c r="AJ4991" s="85"/>
    </row>
    <row r="4992" spans="1:36" s="89" customFormat="1" x14ac:dyDescent="0.25">
      <c r="A4992" s="86"/>
      <c r="B4992" s="85"/>
      <c r="C4992" s="157"/>
      <c r="D4992" s="169"/>
      <c r="E4992" s="107"/>
      <c r="F4992" s="108"/>
      <c r="G4992" s="85"/>
      <c r="H4992" s="85"/>
      <c r="I4992" s="86"/>
      <c r="J4992" s="87"/>
      <c r="K4992" s="88"/>
      <c r="L4992" s="88"/>
      <c r="M4992" s="88"/>
      <c r="N4992" s="88"/>
      <c r="O4992" s="88"/>
      <c r="P4992" s="88"/>
      <c r="Q4992" s="88"/>
      <c r="R4992" s="88"/>
      <c r="S4992" s="88"/>
      <c r="T4992" s="88"/>
      <c r="U4992" s="88"/>
      <c r="V4992" s="88"/>
      <c r="W4992" s="88"/>
      <c r="X4992" s="88"/>
      <c r="Z4992" s="88"/>
      <c r="AA4992" s="85"/>
      <c r="AB4992" s="85"/>
      <c r="AC4992" s="85"/>
      <c r="AD4992"/>
      <c r="AE4992" s="85"/>
      <c r="AF4992" s="85"/>
      <c r="AG4992" s="85"/>
      <c r="AH4992" s="85"/>
      <c r="AI4992" s="85"/>
      <c r="AJ4992" s="85"/>
    </row>
    <row r="4993" spans="1:36" s="89" customFormat="1" x14ac:dyDescent="0.25">
      <c r="A4993" s="86"/>
      <c r="B4993" s="85"/>
      <c r="C4993" s="157"/>
      <c r="D4993" s="169"/>
      <c r="E4993" s="107"/>
      <c r="F4993" s="108"/>
      <c r="G4993" s="85"/>
      <c r="H4993" s="85"/>
      <c r="I4993" s="86"/>
      <c r="J4993" s="87"/>
      <c r="K4993" s="88"/>
      <c r="L4993" s="88"/>
      <c r="M4993" s="88"/>
      <c r="N4993" s="88"/>
      <c r="O4993" s="88"/>
      <c r="P4993" s="88"/>
      <c r="Q4993" s="88"/>
      <c r="R4993" s="88"/>
      <c r="S4993" s="88"/>
      <c r="T4993" s="88"/>
      <c r="U4993" s="88"/>
      <c r="V4993" s="88"/>
      <c r="W4993" s="88"/>
      <c r="X4993" s="88"/>
      <c r="Z4993" s="88"/>
      <c r="AA4993" s="85"/>
      <c r="AB4993" s="85"/>
      <c r="AC4993" s="85"/>
      <c r="AD4993"/>
      <c r="AE4993" s="85"/>
      <c r="AF4993" s="85"/>
      <c r="AG4993" s="85"/>
      <c r="AH4993" s="85"/>
      <c r="AI4993" s="85"/>
      <c r="AJ4993" s="85"/>
    </row>
    <row r="4994" spans="1:36" s="89" customFormat="1" x14ac:dyDescent="0.25">
      <c r="A4994" s="86"/>
      <c r="B4994" s="85"/>
      <c r="C4994" s="157"/>
      <c r="D4994" s="169"/>
      <c r="E4994" s="107"/>
      <c r="F4994" s="108"/>
      <c r="G4994" s="85"/>
      <c r="H4994" s="85"/>
      <c r="I4994" s="86"/>
      <c r="J4994" s="87"/>
      <c r="K4994" s="88"/>
      <c r="L4994" s="88"/>
      <c r="M4994" s="88"/>
      <c r="N4994" s="88"/>
      <c r="O4994" s="88"/>
      <c r="P4994" s="88"/>
      <c r="Q4994" s="88"/>
      <c r="R4994" s="88"/>
      <c r="S4994" s="88"/>
      <c r="T4994" s="88"/>
      <c r="U4994" s="88"/>
      <c r="V4994" s="88"/>
      <c r="W4994" s="88"/>
      <c r="X4994" s="88"/>
      <c r="Z4994" s="88"/>
      <c r="AA4994" s="85"/>
      <c r="AB4994" s="85"/>
      <c r="AC4994" s="85"/>
      <c r="AD4994"/>
      <c r="AE4994" s="85"/>
      <c r="AF4994" s="85"/>
      <c r="AG4994" s="85"/>
      <c r="AH4994" s="85"/>
      <c r="AI4994" s="85"/>
      <c r="AJ4994" s="85"/>
    </row>
    <row r="4995" spans="1:36" s="89" customFormat="1" x14ac:dyDescent="0.25">
      <c r="A4995" s="86"/>
      <c r="B4995" s="85"/>
      <c r="C4995" s="157"/>
      <c r="D4995" s="169"/>
      <c r="E4995" s="107"/>
      <c r="F4995" s="108"/>
      <c r="G4995" s="85"/>
      <c r="H4995" s="85"/>
      <c r="I4995" s="86"/>
      <c r="J4995" s="87"/>
      <c r="K4995" s="88"/>
      <c r="L4995" s="88"/>
      <c r="M4995" s="88"/>
      <c r="N4995" s="88"/>
      <c r="O4995" s="88"/>
      <c r="P4995" s="88"/>
      <c r="Q4995" s="88"/>
      <c r="R4995" s="88"/>
      <c r="S4995" s="88"/>
      <c r="T4995" s="88"/>
      <c r="U4995" s="88"/>
      <c r="V4995" s="88"/>
      <c r="W4995" s="88"/>
      <c r="X4995" s="88"/>
      <c r="Z4995" s="88"/>
      <c r="AA4995" s="85"/>
      <c r="AB4995" s="85"/>
      <c r="AC4995" s="85"/>
      <c r="AD4995"/>
      <c r="AE4995" s="85"/>
      <c r="AF4995" s="85"/>
      <c r="AG4995" s="85"/>
      <c r="AH4995" s="85"/>
      <c r="AI4995" s="85"/>
      <c r="AJ4995" s="85"/>
    </row>
    <row r="4996" spans="1:36" s="89" customFormat="1" x14ac:dyDescent="0.25">
      <c r="A4996" s="86"/>
      <c r="B4996" s="85"/>
      <c r="C4996" s="157"/>
      <c r="D4996" s="169"/>
      <c r="E4996" s="107"/>
      <c r="F4996" s="108"/>
      <c r="G4996" s="85"/>
      <c r="H4996" s="85"/>
      <c r="I4996" s="86"/>
      <c r="J4996" s="87"/>
      <c r="K4996" s="88"/>
      <c r="L4996" s="88"/>
      <c r="M4996" s="88"/>
      <c r="N4996" s="88"/>
      <c r="O4996" s="88"/>
      <c r="P4996" s="88"/>
      <c r="Q4996" s="88"/>
      <c r="R4996" s="88"/>
      <c r="S4996" s="88"/>
      <c r="T4996" s="88"/>
      <c r="U4996" s="88"/>
      <c r="V4996" s="88"/>
      <c r="W4996" s="88"/>
      <c r="X4996" s="88"/>
      <c r="Z4996" s="88"/>
      <c r="AA4996" s="85"/>
      <c r="AB4996" s="85"/>
      <c r="AC4996" s="85"/>
      <c r="AD4996"/>
      <c r="AE4996" s="85"/>
      <c r="AF4996" s="85"/>
      <c r="AG4996" s="85"/>
      <c r="AH4996" s="85"/>
      <c r="AI4996" s="85"/>
      <c r="AJ4996" s="85"/>
    </row>
    <row r="4997" spans="1:36" s="89" customFormat="1" x14ac:dyDescent="0.25">
      <c r="A4997" s="86"/>
      <c r="B4997" s="85"/>
      <c r="C4997" s="157"/>
      <c r="D4997" s="169"/>
      <c r="E4997" s="107"/>
      <c r="F4997" s="108"/>
      <c r="G4997" s="85"/>
      <c r="H4997" s="85"/>
      <c r="I4997" s="86"/>
      <c r="J4997" s="87"/>
      <c r="K4997" s="88"/>
      <c r="L4997" s="88"/>
      <c r="M4997" s="88"/>
      <c r="N4997" s="88"/>
      <c r="O4997" s="88"/>
      <c r="P4997" s="88"/>
      <c r="Q4997" s="88"/>
      <c r="R4997" s="88"/>
      <c r="S4997" s="88"/>
      <c r="T4997" s="88"/>
      <c r="U4997" s="88"/>
      <c r="V4997" s="88"/>
      <c r="W4997" s="88"/>
      <c r="X4997" s="88"/>
      <c r="Z4997" s="88"/>
      <c r="AA4997" s="85"/>
      <c r="AB4997" s="85"/>
      <c r="AC4997" s="85"/>
      <c r="AD4997"/>
      <c r="AE4997" s="85"/>
      <c r="AF4997" s="85"/>
      <c r="AG4997" s="85"/>
      <c r="AH4997" s="85"/>
      <c r="AI4997" s="85"/>
      <c r="AJ4997" s="85"/>
    </row>
    <row r="4998" spans="1:36" s="89" customFormat="1" x14ac:dyDescent="0.25">
      <c r="A4998" s="86"/>
      <c r="B4998" s="85"/>
      <c r="C4998" s="157"/>
      <c r="D4998" s="169"/>
      <c r="E4998" s="107"/>
      <c r="F4998" s="108"/>
      <c r="G4998" s="85"/>
      <c r="H4998" s="85"/>
      <c r="I4998" s="86"/>
      <c r="J4998" s="87"/>
      <c r="K4998" s="88"/>
      <c r="L4998" s="88"/>
      <c r="M4998" s="88"/>
      <c r="N4998" s="88"/>
      <c r="O4998" s="88"/>
      <c r="P4998" s="88"/>
      <c r="Q4998" s="88"/>
      <c r="R4998" s="88"/>
      <c r="S4998" s="88"/>
      <c r="T4998" s="88"/>
      <c r="U4998" s="88"/>
      <c r="V4998" s="88"/>
      <c r="W4998" s="88"/>
      <c r="X4998" s="88"/>
      <c r="Z4998" s="88"/>
      <c r="AA4998" s="85"/>
      <c r="AB4998" s="85"/>
      <c r="AC4998" s="85"/>
      <c r="AD4998"/>
      <c r="AE4998" s="85"/>
      <c r="AF4998" s="85"/>
      <c r="AG4998" s="85"/>
      <c r="AH4998" s="85"/>
      <c r="AI4998" s="85"/>
      <c r="AJ4998" s="85"/>
    </row>
    <row r="4999" spans="1:36" s="89" customFormat="1" x14ac:dyDescent="0.25">
      <c r="A4999" s="86"/>
      <c r="B4999" s="85"/>
      <c r="C4999" s="157"/>
      <c r="D4999" s="169"/>
      <c r="E4999" s="107"/>
      <c r="F4999" s="108"/>
      <c r="G4999" s="85"/>
      <c r="H4999" s="85"/>
      <c r="I4999" s="86"/>
      <c r="J4999" s="87"/>
      <c r="K4999" s="88"/>
      <c r="L4999" s="88"/>
      <c r="M4999" s="88"/>
      <c r="N4999" s="88"/>
      <c r="O4999" s="88"/>
      <c r="P4999" s="88"/>
      <c r="Q4999" s="88"/>
      <c r="R4999" s="88"/>
      <c r="S4999" s="88"/>
      <c r="T4999" s="88"/>
      <c r="U4999" s="88"/>
      <c r="V4999" s="88"/>
      <c r="W4999" s="88"/>
      <c r="X4999" s="88"/>
      <c r="Z4999" s="88"/>
      <c r="AA4999" s="85"/>
      <c r="AB4999" s="85"/>
      <c r="AC4999" s="85"/>
      <c r="AD4999"/>
      <c r="AE4999" s="85"/>
      <c r="AF4999" s="85"/>
      <c r="AG4999" s="85"/>
      <c r="AH4999" s="85"/>
      <c r="AI4999" s="85"/>
      <c r="AJ4999" s="85"/>
    </row>
    <row r="5000" spans="1:36" s="89" customFormat="1" x14ac:dyDescent="0.25">
      <c r="A5000" s="86"/>
      <c r="B5000" s="85"/>
      <c r="C5000" s="157"/>
      <c r="D5000" s="169"/>
      <c r="E5000" s="107"/>
      <c r="F5000" s="108"/>
      <c r="G5000" s="85"/>
      <c r="H5000" s="85"/>
      <c r="I5000" s="86"/>
      <c r="J5000" s="87"/>
      <c r="K5000" s="88"/>
      <c r="L5000" s="88"/>
      <c r="M5000" s="88"/>
      <c r="N5000" s="88"/>
      <c r="O5000" s="88"/>
      <c r="P5000" s="88"/>
      <c r="Q5000" s="88"/>
      <c r="R5000" s="88"/>
      <c r="S5000" s="88"/>
      <c r="T5000" s="88"/>
      <c r="U5000" s="88"/>
      <c r="V5000" s="88"/>
      <c r="W5000" s="88"/>
      <c r="X5000" s="88"/>
      <c r="Z5000" s="88"/>
      <c r="AA5000" s="85"/>
      <c r="AB5000" s="85"/>
      <c r="AC5000" s="85"/>
      <c r="AD5000"/>
      <c r="AE5000" s="85"/>
      <c r="AF5000" s="85"/>
      <c r="AG5000" s="85"/>
      <c r="AH5000" s="85"/>
      <c r="AI5000" s="85"/>
      <c r="AJ5000" s="85"/>
    </row>
    <row r="5001" spans="1:36" s="89" customFormat="1" x14ac:dyDescent="0.25">
      <c r="A5001" s="86"/>
      <c r="B5001" s="85"/>
      <c r="C5001" s="157"/>
      <c r="D5001" s="169"/>
      <c r="E5001" s="107"/>
      <c r="F5001" s="108"/>
      <c r="G5001" s="85"/>
      <c r="H5001" s="85"/>
      <c r="I5001" s="86"/>
      <c r="J5001" s="87"/>
      <c r="K5001" s="88"/>
      <c r="L5001" s="88"/>
      <c r="M5001" s="88"/>
      <c r="N5001" s="88"/>
      <c r="O5001" s="88"/>
      <c r="P5001" s="88"/>
      <c r="Q5001" s="88"/>
      <c r="R5001" s="88"/>
      <c r="S5001" s="88"/>
      <c r="T5001" s="88"/>
      <c r="U5001" s="88"/>
      <c r="V5001" s="88"/>
      <c r="W5001" s="88"/>
      <c r="X5001" s="88"/>
      <c r="Z5001" s="88"/>
      <c r="AA5001" s="85"/>
      <c r="AB5001" s="85"/>
      <c r="AC5001" s="85"/>
      <c r="AD5001"/>
      <c r="AE5001" s="85"/>
      <c r="AF5001" s="85"/>
      <c r="AG5001" s="85"/>
      <c r="AH5001" s="85"/>
      <c r="AI5001" s="85"/>
      <c r="AJ5001" s="85"/>
    </row>
    <row r="5002" spans="1:36" s="89" customFormat="1" x14ac:dyDescent="0.25">
      <c r="A5002" s="86"/>
      <c r="B5002" s="85"/>
      <c r="C5002" s="157"/>
      <c r="D5002" s="169"/>
      <c r="E5002" s="107"/>
      <c r="F5002" s="108"/>
      <c r="G5002" s="85"/>
      <c r="H5002" s="85"/>
      <c r="I5002" s="86"/>
      <c r="J5002" s="87"/>
      <c r="K5002" s="88"/>
      <c r="L5002" s="88"/>
      <c r="M5002" s="88"/>
      <c r="N5002" s="88"/>
      <c r="O5002" s="88"/>
      <c r="P5002" s="88"/>
      <c r="Q5002" s="88"/>
      <c r="R5002" s="88"/>
      <c r="S5002" s="88"/>
      <c r="T5002" s="88"/>
      <c r="U5002" s="88"/>
      <c r="V5002" s="88"/>
      <c r="W5002" s="88"/>
      <c r="X5002" s="88"/>
      <c r="Z5002" s="88"/>
      <c r="AA5002" s="85"/>
      <c r="AB5002" s="85"/>
      <c r="AC5002" s="85"/>
      <c r="AD5002"/>
      <c r="AE5002" s="85"/>
      <c r="AF5002" s="85"/>
      <c r="AG5002" s="85"/>
      <c r="AH5002" s="85"/>
      <c r="AI5002" s="85"/>
      <c r="AJ5002" s="85"/>
    </row>
    <row r="5003" spans="1:36" s="89" customFormat="1" x14ac:dyDescent="0.25">
      <c r="A5003" s="86"/>
      <c r="B5003" s="85"/>
      <c r="C5003" s="157"/>
      <c r="D5003" s="169"/>
      <c r="E5003" s="107"/>
      <c r="F5003" s="108"/>
      <c r="G5003" s="85"/>
      <c r="H5003" s="85"/>
      <c r="I5003" s="86"/>
      <c r="J5003" s="87"/>
      <c r="K5003" s="88"/>
      <c r="L5003" s="88"/>
      <c r="M5003" s="88"/>
      <c r="N5003" s="88"/>
      <c r="O5003" s="88"/>
      <c r="P5003" s="88"/>
      <c r="Q5003" s="88"/>
      <c r="R5003" s="88"/>
      <c r="S5003" s="88"/>
      <c r="T5003" s="88"/>
      <c r="U5003" s="88"/>
      <c r="V5003" s="88"/>
      <c r="W5003" s="88"/>
      <c r="X5003" s="88"/>
      <c r="Z5003" s="88"/>
      <c r="AA5003" s="85"/>
      <c r="AB5003" s="85"/>
      <c r="AC5003" s="85"/>
      <c r="AD5003"/>
      <c r="AE5003" s="85"/>
      <c r="AF5003" s="85"/>
      <c r="AG5003" s="85"/>
      <c r="AH5003" s="85"/>
      <c r="AI5003" s="85"/>
      <c r="AJ5003" s="85"/>
    </row>
    <row r="5004" spans="1:36" s="89" customFormat="1" x14ac:dyDescent="0.25">
      <c r="A5004" s="86"/>
      <c r="B5004" s="85"/>
      <c r="C5004" s="157"/>
      <c r="D5004" s="169"/>
      <c r="E5004" s="107"/>
      <c r="F5004" s="108"/>
      <c r="G5004" s="85"/>
      <c r="H5004" s="85"/>
      <c r="I5004" s="86"/>
      <c r="J5004" s="87"/>
      <c r="K5004" s="88"/>
      <c r="L5004" s="88"/>
      <c r="M5004" s="88"/>
      <c r="N5004" s="88"/>
      <c r="O5004" s="88"/>
      <c r="P5004" s="88"/>
      <c r="Q5004" s="88"/>
      <c r="R5004" s="88"/>
      <c r="S5004" s="88"/>
      <c r="T5004" s="88"/>
      <c r="U5004" s="88"/>
      <c r="V5004" s="88"/>
      <c r="W5004" s="88"/>
      <c r="X5004" s="88"/>
      <c r="Z5004" s="88"/>
      <c r="AA5004" s="85"/>
      <c r="AB5004" s="85"/>
      <c r="AC5004" s="85"/>
      <c r="AD5004"/>
      <c r="AE5004" s="85"/>
      <c r="AF5004" s="85"/>
      <c r="AG5004" s="85"/>
      <c r="AH5004" s="85"/>
      <c r="AI5004" s="85"/>
      <c r="AJ5004" s="85"/>
    </row>
    <row r="5005" spans="1:36" s="89" customFormat="1" x14ac:dyDescent="0.25">
      <c r="A5005" s="86"/>
      <c r="B5005" s="85"/>
      <c r="C5005" s="157"/>
      <c r="D5005" s="169"/>
      <c r="E5005" s="107"/>
      <c r="F5005" s="108"/>
      <c r="G5005" s="85"/>
      <c r="H5005" s="85"/>
      <c r="I5005" s="86"/>
      <c r="J5005" s="87"/>
      <c r="K5005" s="88"/>
      <c r="L5005" s="88"/>
      <c r="M5005" s="88"/>
      <c r="N5005" s="88"/>
      <c r="O5005" s="88"/>
      <c r="P5005" s="88"/>
      <c r="Q5005" s="88"/>
      <c r="R5005" s="88"/>
      <c r="S5005" s="88"/>
      <c r="T5005" s="88"/>
      <c r="U5005" s="88"/>
      <c r="V5005" s="88"/>
      <c r="W5005" s="88"/>
      <c r="X5005" s="88"/>
      <c r="Z5005" s="88"/>
      <c r="AA5005" s="85"/>
      <c r="AB5005" s="85"/>
      <c r="AC5005" s="85"/>
      <c r="AD5005"/>
      <c r="AE5005" s="85"/>
      <c r="AF5005" s="85"/>
      <c r="AG5005" s="85"/>
      <c r="AH5005" s="85"/>
      <c r="AI5005" s="85"/>
      <c r="AJ5005" s="85"/>
    </row>
    <row r="5006" spans="1:36" s="89" customFormat="1" x14ac:dyDescent="0.25">
      <c r="A5006" s="86"/>
      <c r="B5006" s="85"/>
      <c r="C5006" s="157"/>
      <c r="D5006" s="169"/>
      <c r="E5006" s="107"/>
      <c r="F5006" s="108"/>
      <c r="G5006" s="85"/>
      <c r="H5006" s="85"/>
      <c r="I5006" s="86"/>
      <c r="J5006" s="87"/>
      <c r="K5006" s="88"/>
      <c r="L5006" s="88"/>
      <c r="M5006" s="88"/>
      <c r="N5006" s="88"/>
      <c r="O5006" s="88"/>
      <c r="P5006" s="88"/>
      <c r="Q5006" s="88"/>
      <c r="R5006" s="88"/>
      <c r="S5006" s="88"/>
      <c r="T5006" s="88"/>
      <c r="U5006" s="88"/>
      <c r="V5006" s="88"/>
      <c r="W5006" s="88"/>
      <c r="X5006" s="88"/>
      <c r="Z5006" s="88"/>
      <c r="AA5006" s="85"/>
      <c r="AB5006" s="85"/>
      <c r="AC5006" s="85"/>
      <c r="AD5006"/>
      <c r="AE5006" s="85"/>
      <c r="AF5006" s="85"/>
      <c r="AG5006" s="85"/>
      <c r="AH5006" s="85"/>
      <c r="AI5006" s="85"/>
      <c r="AJ5006" s="85"/>
    </row>
    <row r="5007" spans="1:36" s="89" customFormat="1" x14ac:dyDescent="0.25">
      <c r="A5007" s="86"/>
      <c r="B5007" s="85"/>
      <c r="C5007" s="157"/>
      <c r="D5007" s="169"/>
      <c r="E5007" s="107"/>
      <c r="F5007" s="108"/>
      <c r="G5007" s="85"/>
      <c r="H5007" s="85"/>
      <c r="I5007" s="86"/>
      <c r="J5007" s="87"/>
      <c r="K5007" s="88"/>
      <c r="L5007" s="88"/>
      <c r="M5007" s="88"/>
      <c r="N5007" s="88"/>
      <c r="O5007" s="88"/>
      <c r="P5007" s="88"/>
      <c r="Q5007" s="88"/>
      <c r="R5007" s="88"/>
      <c r="S5007" s="88"/>
      <c r="T5007" s="88"/>
      <c r="U5007" s="88"/>
      <c r="V5007" s="88"/>
      <c r="W5007" s="88"/>
      <c r="X5007" s="88"/>
      <c r="Z5007" s="88"/>
      <c r="AA5007" s="85"/>
      <c r="AB5007" s="85"/>
      <c r="AC5007" s="85"/>
      <c r="AD5007"/>
      <c r="AE5007" s="85"/>
      <c r="AF5007" s="85"/>
      <c r="AG5007" s="85"/>
      <c r="AH5007" s="85"/>
      <c r="AI5007" s="85"/>
      <c r="AJ5007" s="85"/>
    </row>
    <row r="5008" spans="1:36" s="89" customFormat="1" x14ac:dyDescent="0.25">
      <c r="A5008" s="86"/>
      <c r="B5008" s="85"/>
      <c r="C5008" s="157"/>
      <c r="D5008" s="169"/>
      <c r="E5008" s="107"/>
      <c r="F5008" s="108"/>
      <c r="G5008" s="85"/>
      <c r="H5008" s="85"/>
      <c r="I5008" s="86"/>
      <c r="J5008" s="87"/>
      <c r="K5008" s="88"/>
      <c r="L5008" s="88"/>
      <c r="M5008" s="88"/>
      <c r="N5008" s="88"/>
      <c r="O5008" s="88"/>
      <c r="P5008" s="88"/>
      <c r="Q5008" s="88"/>
      <c r="R5008" s="88"/>
      <c r="S5008" s="88"/>
      <c r="T5008" s="88"/>
      <c r="U5008" s="88"/>
      <c r="V5008" s="88"/>
      <c r="W5008" s="88"/>
      <c r="X5008" s="88"/>
      <c r="Z5008" s="88"/>
      <c r="AA5008" s="85"/>
      <c r="AB5008" s="85"/>
      <c r="AC5008" s="85"/>
      <c r="AD5008"/>
      <c r="AE5008" s="85"/>
      <c r="AF5008" s="85"/>
      <c r="AG5008" s="85"/>
      <c r="AH5008" s="85"/>
      <c r="AI5008" s="85"/>
      <c r="AJ5008" s="85"/>
    </row>
    <row r="5009" spans="1:36" s="89" customFormat="1" x14ac:dyDescent="0.25">
      <c r="A5009" s="86"/>
      <c r="B5009" s="85"/>
      <c r="C5009" s="157"/>
      <c r="D5009" s="169"/>
      <c r="E5009" s="107"/>
      <c r="F5009" s="108"/>
      <c r="G5009" s="85"/>
      <c r="H5009" s="85"/>
      <c r="I5009" s="86"/>
      <c r="J5009" s="87"/>
      <c r="K5009" s="88"/>
      <c r="L5009" s="88"/>
      <c r="M5009" s="88"/>
      <c r="N5009" s="88"/>
      <c r="O5009" s="88"/>
      <c r="P5009" s="88"/>
      <c r="Q5009" s="88"/>
      <c r="R5009" s="88"/>
      <c r="S5009" s="88"/>
      <c r="T5009" s="88"/>
      <c r="U5009" s="88"/>
      <c r="V5009" s="88"/>
      <c r="W5009" s="88"/>
      <c r="X5009" s="88"/>
      <c r="Z5009" s="88"/>
      <c r="AA5009" s="85"/>
      <c r="AB5009" s="85"/>
      <c r="AC5009" s="85"/>
      <c r="AD5009"/>
      <c r="AE5009" s="85"/>
      <c r="AF5009" s="85"/>
      <c r="AG5009" s="85"/>
      <c r="AH5009" s="85"/>
      <c r="AI5009" s="85"/>
      <c r="AJ5009" s="85"/>
    </row>
    <row r="5010" spans="1:36" s="89" customFormat="1" x14ac:dyDescent="0.25">
      <c r="A5010" s="86"/>
      <c r="B5010" s="85"/>
      <c r="C5010" s="157"/>
      <c r="D5010" s="169"/>
      <c r="E5010" s="107"/>
      <c r="F5010" s="108"/>
      <c r="G5010" s="85"/>
      <c r="H5010" s="85"/>
      <c r="I5010" s="86"/>
      <c r="J5010" s="87"/>
      <c r="K5010" s="88"/>
      <c r="L5010" s="88"/>
      <c r="M5010" s="88"/>
      <c r="N5010" s="88"/>
      <c r="O5010" s="88"/>
      <c r="P5010" s="88"/>
      <c r="Q5010" s="88"/>
      <c r="R5010" s="88"/>
      <c r="S5010" s="88"/>
      <c r="T5010" s="88"/>
      <c r="U5010" s="88"/>
      <c r="V5010" s="88"/>
      <c r="W5010" s="88"/>
      <c r="X5010" s="88"/>
      <c r="Z5010" s="88"/>
      <c r="AA5010" s="85"/>
      <c r="AB5010" s="85"/>
      <c r="AC5010" s="85"/>
      <c r="AD5010"/>
      <c r="AE5010" s="85"/>
      <c r="AF5010" s="85"/>
      <c r="AG5010" s="85"/>
      <c r="AH5010" s="85"/>
      <c r="AI5010" s="85"/>
      <c r="AJ5010" s="85"/>
    </row>
    <row r="5011" spans="1:36" s="89" customFormat="1" x14ac:dyDescent="0.25">
      <c r="A5011" s="86"/>
      <c r="B5011" s="85"/>
      <c r="C5011" s="157"/>
      <c r="D5011" s="169"/>
      <c r="E5011" s="107"/>
      <c r="F5011" s="108"/>
      <c r="G5011" s="85"/>
      <c r="H5011" s="85"/>
      <c r="I5011" s="86"/>
      <c r="J5011" s="87"/>
      <c r="K5011" s="88"/>
      <c r="L5011" s="88"/>
      <c r="M5011" s="88"/>
      <c r="N5011" s="88"/>
      <c r="O5011" s="88"/>
      <c r="P5011" s="88"/>
      <c r="Q5011" s="88"/>
      <c r="R5011" s="88"/>
      <c r="S5011" s="88"/>
      <c r="T5011" s="88"/>
      <c r="U5011" s="88"/>
      <c r="V5011" s="88"/>
      <c r="W5011" s="88"/>
      <c r="X5011" s="88"/>
      <c r="Z5011" s="88"/>
      <c r="AA5011" s="85"/>
      <c r="AB5011" s="85"/>
      <c r="AC5011" s="85"/>
      <c r="AD5011"/>
      <c r="AE5011" s="85"/>
      <c r="AF5011" s="85"/>
      <c r="AG5011" s="85"/>
      <c r="AH5011" s="85"/>
      <c r="AI5011" s="85"/>
      <c r="AJ5011" s="85"/>
    </row>
    <row r="5012" spans="1:36" s="89" customFormat="1" x14ac:dyDescent="0.25">
      <c r="A5012" s="86"/>
      <c r="B5012" s="85"/>
      <c r="C5012" s="157"/>
      <c r="D5012" s="169"/>
      <c r="E5012" s="107"/>
      <c r="F5012" s="108"/>
      <c r="G5012" s="85"/>
      <c r="H5012" s="85"/>
      <c r="I5012" s="86"/>
      <c r="J5012" s="87"/>
      <c r="K5012" s="88"/>
      <c r="L5012" s="88"/>
      <c r="M5012" s="88"/>
      <c r="N5012" s="88"/>
      <c r="O5012" s="88"/>
      <c r="P5012" s="88"/>
      <c r="Q5012" s="88"/>
      <c r="R5012" s="88"/>
      <c r="S5012" s="88"/>
      <c r="T5012" s="88"/>
      <c r="U5012" s="88"/>
      <c r="V5012" s="88"/>
      <c r="W5012" s="88"/>
      <c r="X5012" s="88"/>
      <c r="Z5012" s="88"/>
      <c r="AA5012" s="85"/>
      <c r="AB5012" s="85"/>
      <c r="AC5012" s="85"/>
      <c r="AD5012"/>
      <c r="AE5012" s="85"/>
      <c r="AF5012" s="85"/>
      <c r="AG5012" s="85"/>
      <c r="AH5012" s="85"/>
      <c r="AI5012" s="85"/>
      <c r="AJ5012" s="85"/>
    </row>
    <row r="5013" spans="1:36" s="89" customFormat="1" x14ac:dyDescent="0.25">
      <c r="A5013" s="86"/>
      <c r="B5013" s="85"/>
      <c r="C5013" s="157"/>
      <c r="D5013" s="169"/>
      <c r="E5013" s="107"/>
      <c r="F5013" s="108"/>
      <c r="G5013" s="85"/>
      <c r="H5013" s="85"/>
      <c r="I5013" s="86"/>
      <c r="J5013" s="87"/>
      <c r="K5013" s="88"/>
      <c r="L5013" s="88"/>
      <c r="M5013" s="88"/>
      <c r="N5013" s="88"/>
      <c r="O5013" s="88"/>
      <c r="P5013" s="88"/>
      <c r="Q5013" s="88"/>
      <c r="R5013" s="88"/>
      <c r="S5013" s="88"/>
      <c r="T5013" s="88"/>
      <c r="U5013" s="88"/>
      <c r="V5013" s="88"/>
      <c r="W5013" s="88"/>
      <c r="X5013" s="88"/>
      <c r="Z5013" s="88"/>
      <c r="AA5013" s="85"/>
      <c r="AB5013" s="85"/>
      <c r="AC5013" s="85"/>
      <c r="AD5013"/>
      <c r="AE5013" s="85"/>
      <c r="AF5013" s="85"/>
      <c r="AG5013" s="85"/>
      <c r="AH5013" s="85"/>
      <c r="AI5013" s="85"/>
      <c r="AJ5013" s="85"/>
    </row>
    <row r="5014" spans="1:36" s="89" customFormat="1" x14ac:dyDescent="0.25">
      <c r="A5014" s="86"/>
      <c r="B5014" s="85"/>
      <c r="C5014" s="157"/>
      <c r="D5014" s="169"/>
      <c r="E5014" s="107"/>
      <c r="F5014" s="108"/>
      <c r="G5014" s="85"/>
      <c r="H5014" s="85"/>
      <c r="I5014" s="86"/>
      <c r="J5014" s="87"/>
      <c r="K5014" s="88"/>
      <c r="L5014" s="88"/>
      <c r="M5014" s="88"/>
      <c r="N5014" s="88"/>
      <c r="O5014" s="88"/>
      <c r="P5014" s="88"/>
      <c r="Q5014" s="88"/>
      <c r="R5014" s="88"/>
      <c r="S5014" s="88"/>
      <c r="T5014" s="88"/>
      <c r="U5014" s="88"/>
      <c r="V5014" s="88"/>
      <c r="W5014" s="88"/>
      <c r="X5014" s="88"/>
      <c r="Z5014" s="88"/>
      <c r="AA5014" s="85"/>
      <c r="AB5014" s="85"/>
      <c r="AC5014" s="85"/>
      <c r="AD5014"/>
      <c r="AE5014" s="85"/>
      <c r="AF5014" s="85"/>
      <c r="AG5014" s="85"/>
      <c r="AH5014" s="85"/>
      <c r="AI5014" s="85"/>
      <c r="AJ5014" s="85"/>
    </row>
    <row r="5015" spans="1:36" s="89" customFormat="1" x14ac:dyDescent="0.25">
      <c r="A5015" s="86"/>
      <c r="B5015" s="85"/>
      <c r="C5015" s="157"/>
      <c r="D5015" s="169"/>
      <c r="E5015" s="107"/>
      <c r="F5015" s="108"/>
      <c r="G5015" s="85"/>
      <c r="H5015" s="85"/>
      <c r="I5015" s="86"/>
      <c r="J5015" s="87"/>
      <c r="K5015" s="88"/>
      <c r="L5015" s="88"/>
      <c r="M5015" s="88"/>
      <c r="N5015" s="88"/>
      <c r="O5015" s="88"/>
      <c r="P5015" s="88"/>
      <c r="Q5015" s="88"/>
      <c r="R5015" s="88"/>
      <c r="S5015" s="88"/>
      <c r="T5015" s="88"/>
      <c r="U5015" s="88"/>
      <c r="V5015" s="88"/>
      <c r="W5015" s="88"/>
      <c r="X5015" s="88"/>
      <c r="Z5015" s="88"/>
      <c r="AA5015" s="85"/>
      <c r="AB5015" s="85"/>
      <c r="AC5015" s="85"/>
      <c r="AD5015"/>
      <c r="AE5015" s="85"/>
      <c r="AF5015" s="85"/>
      <c r="AG5015" s="85"/>
      <c r="AH5015" s="85"/>
      <c r="AI5015" s="85"/>
      <c r="AJ5015" s="85"/>
    </row>
    <row r="5016" spans="1:36" s="89" customFormat="1" x14ac:dyDescent="0.25">
      <c r="A5016" s="86"/>
      <c r="B5016" s="85"/>
      <c r="C5016" s="157"/>
      <c r="D5016" s="169"/>
      <c r="E5016" s="107"/>
      <c r="F5016" s="108"/>
      <c r="G5016" s="85"/>
      <c r="H5016" s="85"/>
      <c r="I5016" s="86"/>
      <c r="J5016" s="87"/>
      <c r="K5016" s="88"/>
      <c r="L5016" s="88"/>
      <c r="M5016" s="88"/>
      <c r="N5016" s="88"/>
      <c r="O5016" s="88"/>
      <c r="P5016" s="88"/>
      <c r="Q5016" s="88"/>
      <c r="R5016" s="88"/>
      <c r="S5016" s="88"/>
      <c r="T5016" s="88"/>
      <c r="U5016" s="88"/>
      <c r="V5016" s="88"/>
      <c r="W5016" s="88"/>
      <c r="X5016" s="88"/>
      <c r="Z5016" s="88"/>
      <c r="AA5016" s="85"/>
      <c r="AB5016" s="85"/>
      <c r="AC5016" s="85"/>
      <c r="AD5016"/>
      <c r="AE5016" s="85"/>
      <c r="AF5016" s="85"/>
      <c r="AG5016" s="85"/>
      <c r="AH5016" s="85"/>
      <c r="AI5016" s="85"/>
      <c r="AJ5016" s="85"/>
    </row>
    <row r="5017" spans="1:36" s="89" customFormat="1" x14ac:dyDescent="0.25">
      <c r="A5017" s="86"/>
      <c r="B5017" s="85"/>
      <c r="C5017" s="157"/>
      <c r="D5017" s="169"/>
      <c r="E5017" s="107"/>
      <c r="F5017" s="108"/>
      <c r="G5017" s="85"/>
      <c r="H5017" s="85"/>
      <c r="I5017" s="86"/>
      <c r="J5017" s="87"/>
      <c r="K5017" s="88"/>
      <c r="L5017" s="88"/>
      <c r="M5017" s="88"/>
      <c r="N5017" s="88"/>
      <c r="O5017" s="88"/>
      <c r="P5017" s="88"/>
      <c r="Q5017" s="88"/>
      <c r="R5017" s="88"/>
      <c r="S5017" s="88"/>
      <c r="T5017" s="88"/>
      <c r="U5017" s="88"/>
      <c r="V5017" s="88"/>
      <c r="W5017" s="88"/>
      <c r="X5017" s="88"/>
      <c r="Z5017" s="88"/>
      <c r="AA5017" s="85"/>
      <c r="AB5017" s="85"/>
      <c r="AC5017" s="85"/>
      <c r="AD5017"/>
      <c r="AE5017" s="85"/>
      <c r="AF5017" s="85"/>
      <c r="AG5017" s="85"/>
      <c r="AH5017" s="85"/>
      <c r="AI5017" s="85"/>
      <c r="AJ5017" s="85"/>
    </row>
    <row r="5018" spans="1:36" s="89" customFormat="1" x14ac:dyDescent="0.25">
      <c r="A5018" s="86"/>
      <c r="B5018" s="85"/>
      <c r="C5018" s="157"/>
      <c r="D5018" s="169"/>
      <c r="E5018" s="107"/>
      <c r="F5018" s="108"/>
      <c r="G5018" s="85"/>
      <c r="H5018" s="85"/>
      <c r="I5018" s="86"/>
      <c r="J5018" s="87"/>
      <c r="K5018" s="88"/>
      <c r="L5018" s="88"/>
      <c r="M5018" s="88"/>
      <c r="N5018" s="88"/>
      <c r="O5018" s="88"/>
      <c r="P5018" s="88"/>
      <c r="Q5018" s="88"/>
      <c r="R5018" s="88"/>
      <c r="S5018" s="88"/>
      <c r="T5018" s="88"/>
      <c r="U5018" s="88"/>
      <c r="V5018" s="88"/>
      <c r="W5018" s="88"/>
      <c r="X5018" s="88"/>
      <c r="Z5018" s="88"/>
      <c r="AA5018" s="85"/>
      <c r="AB5018" s="85"/>
      <c r="AC5018" s="85"/>
      <c r="AD5018"/>
      <c r="AE5018" s="85"/>
      <c r="AF5018" s="85"/>
      <c r="AG5018" s="85"/>
      <c r="AH5018" s="85"/>
      <c r="AI5018" s="85"/>
      <c r="AJ5018" s="85"/>
    </row>
    <row r="5019" spans="1:36" s="89" customFormat="1" x14ac:dyDescent="0.25">
      <c r="A5019" s="86"/>
      <c r="B5019" s="85"/>
      <c r="C5019" s="157"/>
      <c r="D5019" s="169"/>
      <c r="E5019" s="107"/>
      <c r="F5019" s="108"/>
      <c r="G5019" s="85"/>
      <c r="H5019" s="85"/>
      <c r="I5019" s="86"/>
      <c r="J5019" s="87"/>
      <c r="K5019" s="88"/>
      <c r="L5019" s="88"/>
      <c r="M5019" s="88"/>
      <c r="N5019" s="88"/>
      <c r="O5019" s="88"/>
      <c r="P5019" s="88"/>
      <c r="Q5019" s="88"/>
      <c r="R5019" s="88"/>
      <c r="S5019" s="88"/>
      <c r="T5019" s="88"/>
      <c r="U5019" s="88"/>
      <c r="V5019" s="88"/>
      <c r="W5019" s="88"/>
      <c r="X5019" s="88"/>
      <c r="Z5019" s="88"/>
      <c r="AA5019" s="85"/>
      <c r="AB5019" s="85"/>
      <c r="AC5019" s="85"/>
      <c r="AD5019"/>
      <c r="AE5019" s="85"/>
      <c r="AF5019" s="85"/>
      <c r="AG5019" s="85"/>
      <c r="AH5019" s="85"/>
      <c r="AI5019" s="85"/>
      <c r="AJ5019" s="85"/>
    </row>
    <row r="5020" spans="1:36" s="89" customFormat="1" x14ac:dyDescent="0.25">
      <c r="A5020" s="86"/>
      <c r="B5020" s="85"/>
      <c r="C5020" s="157"/>
      <c r="D5020" s="169"/>
      <c r="E5020" s="107"/>
      <c r="F5020" s="108"/>
      <c r="G5020" s="85"/>
      <c r="H5020" s="85"/>
      <c r="I5020" s="86"/>
      <c r="J5020" s="87"/>
      <c r="K5020" s="88"/>
      <c r="L5020" s="88"/>
      <c r="M5020" s="88"/>
      <c r="N5020" s="88"/>
      <c r="O5020" s="88"/>
      <c r="P5020" s="88"/>
      <c r="Q5020" s="88"/>
      <c r="R5020" s="88"/>
      <c r="S5020" s="88"/>
      <c r="T5020" s="88"/>
      <c r="U5020" s="88"/>
      <c r="V5020" s="88"/>
      <c r="W5020" s="88"/>
      <c r="X5020" s="88"/>
      <c r="Z5020" s="88"/>
      <c r="AA5020" s="85"/>
      <c r="AB5020" s="85"/>
      <c r="AC5020" s="85"/>
      <c r="AD5020"/>
      <c r="AE5020" s="85"/>
      <c r="AF5020" s="85"/>
      <c r="AG5020" s="85"/>
      <c r="AH5020" s="85"/>
      <c r="AI5020" s="85"/>
      <c r="AJ5020" s="85"/>
    </row>
    <row r="5021" spans="1:36" s="89" customFormat="1" x14ac:dyDescent="0.25">
      <c r="A5021" s="86"/>
      <c r="B5021" s="85"/>
      <c r="C5021" s="157"/>
      <c r="D5021" s="169"/>
      <c r="E5021" s="107"/>
      <c r="F5021" s="108"/>
      <c r="G5021" s="85"/>
      <c r="H5021" s="85"/>
      <c r="I5021" s="86"/>
      <c r="J5021" s="87"/>
      <c r="K5021" s="88"/>
      <c r="L5021" s="88"/>
      <c r="M5021" s="88"/>
      <c r="N5021" s="88"/>
      <c r="O5021" s="88"/>
      <c r="P5021" s="88"/>
      <c r="Q5021" s="88"/>
      <c r="R5021" s="88"/>
      <c r="S5021" s="88"/>
      <c r="T5021" s="88"/>
      <c r="U5021" s="88"/>
      <c r="V5021" s="88"/>
      <c r="W5021" s="88"/>
      <c r="X5021" s="88"/>
      <c r="Z5021" s="88"/>
      <c r="AA5021" s="85"/>
      <c r="AB5021" s="85"/>
      <c r="AC5021" s="85"/>
      <c r="AD5021"/>
      <c r="AE5021" s="85"/>
      <c r="AF5021" s="85"/>
      <c r="AG5021" s="85"/>
      <c r="AH5021" s="85"/>
      <c r="AI5021" s="85"/>
      <c r="AJ5021" s="85"/>
    </row>
    <row r="5022" spans="1:36" s="89" customFormat="1" x14ac:dyDescent="0.25">
      <c r="A5022" s="86"/>
      <c r="B5022" s="85"/>
      <c r="C5022" s="157"/>
      <c r="D5022" s="169"/>
      <c r="E5022" s="107"/>
      <c r="F5022" s="108"/>
      <c r="G5022" s="85"/>
      <c r="H5022" s="85"/>
      <c r="I5022" s="86"/>
      <c r="J5022" s="87"/>
      <c r="K5022" s="88"/>
      <c r="L5022" s="88"/>
      <c r="M5022" s="88"/>
      <c r="N5022" s="88"/>
      <c r="O5022" s="88"/>
      <c r="P5022" s="88"/>
      <c r="Q5022" s="88"/>
      <c r="R5022" s="88"/>
      <c r="S5022" s="88"/>
      <c r="T5022" s="88"/>
      <c r="U5022" s="88"/>
      <c r="V5022" s="88"/>
      <c r="W5022" s="88"/>
      <c r="X5022" s="88"/>
      <c r="Z5022" s="88"/>
      <c r="AA5022" s="85"/>
      <c r="AB5022" s="85"/>
      <c r="AC5022" s="85"/>
      <c r="AD5022"/>
      <c r="AE5022" s="85"/>
      <c r="AF5022" s="85"/>
      <c r="AG5022" s="85"/>
      <c r="AH5022" s="85"/>
      <c r="AI5022" s="85"/>
      <c r="AJ5022" s="85"/>
    </row>
    <row r="5023" spans="1:36" s="89" customFormat="1" x14ac:dyDescent="0.25">
      <c r="A5023" s="86"/>
      <c r="B5023" s="85"/>
      <c r="C5023" s="157"/>
      <c r="D5023" s="169"/>
      <c r="E5023" s="107"/>
      <c r="F5023" s="108"/>
      <c r="G5023" s="85"/>
      <c r="H5023" s="85"/>
      <c r="I5023" s="86"/>
      <c r="J5023" s="87"/>
      <c r="K5023" s="88"/>
      <c r="L5023" s="88"/>
      <c r="M5023" s="88"/>
      <c r="N5023" s="88"/>
      <c r="O5023" s="88"/>
      <c r="P5023" s="88"/>
      <c r="Q5023" s="88"/>
      <c r="R5023" s="88"/>
      <c r="S5023" s="88"/>
      <c r="T5023" s="88"/>
      <c r="U5023" s="88"/>
      <c r="V5023" s="88"/>
      <c r="W5023" s="88"/>
      <c r="X5023" s="88"/>
      <c r="Z5023" s="88"/>
      <c r="AA5023" s="85"/>
      <c r="AB5023" s="85"/>
      <c r="AC5023" s="85"/>
      <c r="AD5023"/>
      <c r="AE5023" s="85"/>
      <c r="AF5023" s="85"/>
      <c r="AG5023" s="85"/>
      <c r="AH5023" s="85"/>
      <c r="AI5023" s="85"/>
      <c r="AJ5023" s="85"/>
    </row>
    <row r="5024" spans="1:36" s="89" customFormat="1" x14ac:dyDescent="0.25">
      <c r="A5024" s="86"/>
      <c r="B5024" s="85"/>
      <c r="C5024" s="157"/>
      <c r="D5024" s="169"/>
      <c r="E5024" s="107"/>
      <c r="F5024" s="108"/>
      <c r="G5024" s="85"/>
      <c r="H5024" s="85"/>
      <c r="I5024" s="86"/>
      <c r="J5024" s="87"/>
      <c r="K5024" s="88"/>
      <c r="L5024" s="88"/>
      <c r="M5024" s="88"/>
      <c r="N5024" s="88"/>
      <c r="O5024" s="88"/>
      <c r="P5024" s="88"/>
      <c r="Q5024" s="88"/>
      <c r="R5024" s="88"/>
      <c r="S5024" s="88"/>
      <c r="T5024" s="88"/>
      <c r="U5024" s="88"/>
      <c r="V5024" s="88"/>
      <c r="W5024" s="88"/>
      <c r="X5024" s="88"/>
      <c r="Z5024" s="88"/>
      <c r="AA5024" s="85"/>
      <c r="AB5024" s="85"/>
      <c r="AC5024" s="85"/>
      <c r="AD5024"/>
      <c r="AE5024" s="85"/>
      <c r="AF5024" s="85"/>
      <c r="AG5024" s="85"/>
      <c r="AH5024" s="85"/>
      <c r="AI5024" s="85"/>
      <c r="AJ5024" s="85"/>
    </row>
    <row r="5025" spans="1:36" s="89" customFormat="1" x14ac:dyDescent="0.25">
      <c r="A5025" s="86"/>
      <c r="B5025" s="85"/>
      <c r="C5025" s="157"/>
      <c r="D5025" s="169"/>
      <c r="E5025" s="107"/>
      <c r="F5025" s="108"/>
      <c r="G5025" s="85"/>
      <c r="H5025" s="85"/>
      <c r="I5025" s="86"/>
      <c r="J5025" s="87"/>
      <c r="K5025" s="88"/>
      <c r="L5025" s="88"/>
      <c r="M5025" s="88"/>
      <c r="N5025" s="88"/>
      <c r="O5025" s="88"/>
      <c r="P5025" s="88"/>
      <c r="Q5025" s="88"/>
      <c r="R5025" s="88"/>
      <c r="S5025" s="88"/>
      <c r="T5025" s="88"/>
      <c r="U5025" s="88"/>
      <c r="V5025" s="88"/>
      <c r="W5025" s="88"/>
      <c r="X5025" s="88"/>
      <c r="Z5025" s="88"/>
      <c r="AA5025" s="85"/>
      <c r="AB5025" s="85"/>
      <c r="AC5025" s="85"/>
      <c r="AD5025"/>
      <c r="AE5025" s="85"/>
      <c r="AF5025" s="85"/>
      <c r="AG5025" s="85"/>
      <c r="AH5025" s="85"/>
      <c r="AI5025" s="85"/>
      <c r="AJ5025" s="85"/>
    </row>
    <row r="5026" spans="1:36" s="89" customFormat="1" x14ac:dyDescent="0.25">
      <c r="A5026" s="86"/>
      <c r="B5026" s="85"/>
      <c r="C5026" s="157"/>
      <c r="D5026" s="169"/>
      <c r="E5026" s="107"/>
      <c r="F5026" s="108"/>
      <c r="G5026" s="85"/>
      <c r="H5026" s="85"/>
      <c r="I5026" s="86"/>
      <c r="J5026" s="87"/>
      <c r="K5026" s="88"/>
      <c r="L5026" s="88"/>
      <c r="M5026" s="88"/>
      <c r="N5026" s="88"/>
      <c r="O5026" s="88"/>
      <c r="P5026" s="88"/>
      <c r="Q5026" s="88"/>
      <c r="R5026" s="88"/>
      <c r="S5026" s="88"/>
      <c r="T5026" s="88"/>
      <c r="U5026" s="88"/>
      <c r="V5026" s="88"/>
      <c r="W5026" s="88"/>
      <c r="X5026" s="88"/>
      <c r="Z5026" s="88"/>
      <c r="AA5026" s="85"/>
      <c r="AB5026" s="85"/>
      <c r="AC5026" s="85"/>
      <c r="AD5026"/>
      <c r="AE5026" s="85"/>
      <c r="AF5026" s="85"/>
      <c r="AG5026" s="85"/>
      <c r="AH5026" s="85"/>
      <c r="AI5026" s="85"/>
      <c r="AJ5026" s="85"/>
    </row>
    <row r="5027" spans="1:36" s="89" customFormat="1" x14ac:dyDescent="0.25">
      <c r="A5027" s="86"/>
      <c r="B5027" s="85"/>
      <c r="C5027" s="157"/>
      <c r="D5027" s="169"/>
      <c r="E5027" s="107"/>
      <c r="F5027" s="108"/>
      <c r="G5027" s="85"/>
      <c r="H5027" s="85"/>
      <c r="I5027" s="86"/>
      <c r="J5027" s="87"/>
      <c r="K5027" s="88"/>
      <c r="L5027" s="88"/>
      <c r="M5027" s="88"/>
      <c r="N5027" s="88"/>
      <c r="O5027" s="88"/>
      <c r="P5027" s="88"/>
      <c r="Q5027" s="88"/>
      <c r="R5027" s="88"/>
      <c r="S5027" s="88"/>
      <c r="T5027" s="88"/>
      <c r="U5027" s="88"/>
      <c r="V5027" s="88"/>
      <c r="W5027" s="88"/>
      <c r="X5027" s="88"/>
      <c r="Z5027" s="88"/>
      <c r="AA5027" s="85"/>
      <c r="AB5027" s="85"/>
      <c r="AC5027" s="85"/>
      <c r="AD5027"/>
      <c r="AE5027" s="85"/>
      <c r="AF5027" s="85"/>
      <c r="AG5027" s="85"/>
      <c r="AH5027" s="85"/>
      <c r="AI5027" s="85"/>
      <c r="AJ5027" s="85"/>
    </row>
    <row r="5028" spans="1:36" s="89" customFormat="1" x14ac:dyDescent="0.25">
      <c r="A5028" s="86"/>
      <c r="B5028" s="85"/>
      <c r="C5028" s="157"/>
      <c r="D5028" s="169"/>
      <c r="E5028" s="107"/>
      <c r="F5028" s="108"/>
      <c r="G5028" s="85"/>
      <c r="H5028" s="85"/>
      <c r="I5028" s="86"/>
      <c r="J5028" s="87"/>
      <c r="K5028" s="88"/>
      <c r="L5028" s="88"/>
      <c r="M5028" s="88"/>
      <c r="N5028" s="88"/>
      <c r="O5028" s="88"/>
      <c r="P5028" s="88"/>
      <c r="Q5028" s="88"/>
      <c r="R5028" s="88"/>
      <c r="S5028" s="88"/>
      <c r="T5028" s="88"/>
      <c r="U5028" s="88"/>
      <c r="V5028" s="88"/>
      <c r="W5028" s="88"/>
      <c r="X5028" s="88"/>
      <c r="Z5028" s="88"/>
      <c r="AA5028" s="85"/>
      <c r="AB5028" s="85"/>
      <c r="AC5028" s="85"/>
      <c r="AD5028"/>
      <c r="AE5028" s="85"/>
      <c r="AF5028" s="85"/>
      <c r="AG5028" s="85"/>
      <c r="AH5028" s="85"/>
      <c r="AI5028" s="85"/>
      <c r="AJ5028" s="85"/>
    </row>
    <row r="5029" spans="1:36" s="89" customFormat="1" x14ac:dyDescent="0.25">
      <c r="A5029" s="86"/>
      <c r="B5029" s="85"/>
      <c r="C5029" s="157"/>
      <c r="D5029" s="169"/>
      <c r="E5029" s="107"/>
      <c r="F5029" s="108"/>
      <c r="G5029" s="85"/>
      <c r="H5029" s="85"/>
      <c r="I5029" s="86"/>
      <c r="J5029" s="87"/>
      <c r="K5029" s="88"/>
      <c r="L5029" s="88"/>
      <c r="M5029" s="88"/>
      <c r="N5029" s="88"/>
      <c r="O5029" s="88"/>
      <c r="P5029" s="88"/>
      <c r="Q5029" s="88"/>
      <c r="R5029" s="88"/>
      <c r="S5029" s="88"/>
      <c r="T5029" s="88"/>
      <c r="U5029" s="88"/>
      <c r="V5029" s="88"/>
      <c r="W5029" s="88"/>
      <c r="X5029" s="88"/>
      <c r="Z5029" s="88"/>
      <c r="AA5029" s="85"/>
      <c r="AB5029" s="85"/>
      <c r="AC5029" s="85"/>
      <c r="AD5029"/>
      <c r="AE5029" s="85"/>
      <c r="AF5029" s="85"/>
      <c r="AG5029" s="85"/>
      <c r="AH5029" s="85"/>
      <c r="AI5029" s="85"/>
      <c r="AJ5029" s="85"/>
    </row>
    <row r="5030" spans="1:36" s="89" customFormat="1" x14ac:dyDescent="0.25">
      <c r="A5030" s="86"/>
      <c r="B5030" s="85"/>
      <c r="C5030" s="157"/>
      <c r="D5030" s="169"/>
      <c r="E5030" s="107"/>
      <c r="F5030" s="108"/>
      <c r="G5030" s="85"/>
      <c r="H5030" s="85"/>
      <c r="I5030" s="86"/>
      <c r="J5030" s="87"/>
      <c r="K5030" s="88"/>
      <c r="L5030" s="88"/>
      <c r="M5030" s="88"/>
      <c r="N5030" s="88"/>
      <c r="O5030" s="88"/>
      <c r="P5030" s="88"/>
      <c r="Q5030" s="88"/>
      <c r="R5030" s="88"/>
      <c r="S5030" s="88"/>
      <c r="T5030" s="88"/>
      <c r="U5030" s="88"/>
      <c r="V5030" s="88"/>
      <c r="W5030" s="88"/>
      <c r="X5030" s="88"/>
      <c r="Z5030" s="88"/>
      <c r="AA5030" s="85"/>
      <c r="AB5030" s="85"/>
      <c r="AC5030" s="85"/>
      <c r="AD5030"/>
      <c r="AE5030" s="85"/>
      <c r="AF5030" s="85"/>
      <c r="AG5030" s="85"/>
      <c r="AH5030" s="85"/>
      <c r="AI5030" s="85"/>
      <c r="AJ5030" s="85"/>
    </row>
    <row r="5031" spans="1:36" s="89" customFormat="1" x14ac:dyDescent="0.25">
      <c r="A5031" s="86"/>
      <c r="B5031" s="85"/>
      <c r="C5031" s="157"/>
      <c r="D5031" s="169"/>
      <c r="E5031" s="107"/>
      <c r="F5031" s="108"/>
      <c r="G5031" s="85"/>
      <c r="H5031" s="85"/>
      <c r="I5031" s="86"/>
      <c r="J5031" s="87"/>
      <c r="K5031" s="88"/>
      <c r="L5031" s="88"/>
      <c r="M5031" s="88"/>
      <c r="N5031" s="88"/>
      <c r="O5031" s="88"/>
      <c r="P5031" s="88"/>
      <c r="Q5031" s="88"/>
      <c r="R5031" s="88"/>
      <c r="S5031" s="88"/>
      <c r="T5031" s="88"/>
      <c r="U5031" s="88"/>
      <c r="V5031" s="88"/>
      <c r="W5031" s="88"/>
      <c r="X5031" s="88"/>
      <c r="Z5031" s="88"/>
      <c r="AA5031" s="85"/>
      <c r="AB5031" s="85"/>
      <c r="AC5031" s="85"/>
      <c r="AD5031"/>
      <c r="AE5031" s="85"/>
      <c r="AF5031" s="85"/>
      <c r="AG5031" s="85"/>
      <c r="AH5031" s="85"/>
      <c r="AI5031" s="85"/>
      <c r="AJ5031" s="85"/>
    </row>
    <row r="5032" spans="1:36" s="89" customFormat="1" x14ac:dyDescent="0.25">
      <c r="A5032" s="86"/>
      <c r="B5032" s="85"/>
      <c r="C5032" s="157"/>
      <c r="D5032" s="169"/>
      <c r="E5032" s="107"/>
      <c r="F5032" s="108"/>
      <c r="G5032" s="85"/>
      <c r="H5032" s="85"/>
      <c r="I5032" s="86"/>
      <c r="J5032" s="87"/>
      <c r="K5032" s="88"/>
      <c r="L5032" s="88"/>
      <c r="M5032" s="88"/>
      <c r="N5032" s="88"/>
      <c r="O5032" s="88"/>
      <c r="P5032" s="88"/>
      <c r="Q5032" s="88"/>
      <c r="R5032" s="88"/>
      <c r="S5032" s="88"/>
      <c r="T5032" s="88"/>
      <c r="U5032" s="88"/>
      <c r="V5032" s="88"/>
      <c r="W5032" s="88"/>
      <c r="X5032" s="88"/>
      <c r="Z5032" s="88"/>
      <c r="AA5032" s="85"/>
      <c r="AB5032" s="85"/>
      <c r="AC5032" s="85"/>
      <c r="AD5032"/>
      <c r="AE5032" s="85"/>
      <c r="AF5032" s="85"/>
      <c r="AG5032" s="85"/>
      <c r="AH5032" s="85"/>
      <c r="AI5032" s="85"/>
      <c r="AJ5032" s="85"/>
    </row>
    <row r="5033" spans="1:36" s="89" customFormat="1" x14ac:dyDescent="0.25">
      <c r="A5033" s="86"/>
      <c r="B5033" s="85"/>
      <c r="C5033" s="157"/>
      <c r="D5033" s="169"/>
      <c r="E5033" s="107"/>
      <c r="F5033" s="108"/>
      <c r="G5033" s="85"/>
      <c r="H5033" s="85"/>
      <c r="I5033" s="86"/>
      <c r="J5033" s="87"/>
      <c r="K5033" s="88"/>
      <c r="L5033" s="88"/>
      <c r="M5033" s="88"/>
      <c r="N5033" s="88"/>
      <c r="O5033" s="88"/>
      <c r="P5033" s="88"/>
      <c r="Q5033" s="88"/>
      <c r="R5033" s="88"/>
      <c r="S5033" s="88"/>
      <c r="T5033" s="88"/>
      <c r="U5033" s="88"/>
      <c r="V5033" s="88"/>
      <c r="W5033" s="88"/>
      <c r="X5033" s="88"/>
      <c r="Z5033" s="88"/>
      <c r="AA5033" s="85"/>
      <c r="AB5033" s="85"/>
      <c r="AC5033" s="85"/>
      <c r="AD5033"/>
      <c r="AE5033" s="85"/>
      <c r="AF5033" s="85"/>
      <c r="AG5033" s="85"/>
      <c r="AH5033" s="85"/>
      <c r="AI5033" s="85"/>
      <c r="AJ5033" s="85"/>
    </row>
    <row r="5034" spans="1:36" s="89" customFormat="1" x14ac:dyDescent="0.25">
      <c r="A5034" s="86"/>
      <c r="B5034" s="85"/>
      <c r="C5034" s="157"/>
      <c r="D5034" s="169"/>
      <c r="E5034" s="107"/>
      <c r="F5034" s="108"/>
      <c r="G5034" s="85"/>
      <c r="H5034" s="85"/>
      <c r="I5034" s="86"/>
      <c r="J5034" s="87"/>
      <c r="K5034" s="88"/>
      <c r="L5034" s="88"/>
      <c r="M5034" s="88"/>
      <c r="N5034" s="88"/>
      <c r="O5034" s="88"/>
      <c r="P5034" s="88"/>
      <c r="Q5034" s="88"/>
      <c r="R5034" s="88"/>
      <c r="S5034" s="88"/>
      <c r="T5034" s="88"/>
      <c r="U5034" s="88"/>
      <c r="V5034" s="88"/>
      <c r="W5034" s="88"/>
      <c r="X5034" s="88"/>
      <c r="Z5034" s="88"/>
      <c r="AA5034" s="85"/>
      <c r="AB5034" s="85"/>
      <c r="AC5034" s="85"/>
      <c r="AD5034"/>
      <c r="AE5034" s="85"/>
      <c r="AF5034" s="85"/>
      <c r="AG5034" s="85"/>
      <c r="AH5034" s="85"/>
      <c r="AI5034" s="85"/>
      <c r="AJ5034" s="85"/>
    </row>
    <row r="5035" spans="1:36" s="89" customFormat="1" x14ac:dyDescent="0.25">
      <c r="A5035" s="86"/>
      <c r="B5035" s="85"/>
      <c r="C5035" s="157"/>
      <c r="D5035" s="169"/>
      <c r="E5035" s="107"/>
      <c r="F5035" s="108"/>
      <c r="G5035" s="85"/>
      <c r="H5035" s="85"/>
      <c r="I5035" s="86"/>
      <c r="J5035" s="87"/>
      <c r="K5035" s="88"/>
      <c r="L5035" s="88"/>
      <c r="M5035" s="88"/>
      <c r="N5035" s="88"/>
      <c r="O5035" s="88"/>
      <c r="P5035" s="88"/>
      <c r="Q5035" s="88"/>
      <c r="R5035" s="88"/>
      <c r="S5035" s="88"/>
      <c r="T5035" s="88"/>
      <c r="U5035" s="88"/>
      <c r="V5035" s="88"/>
      <c r="W5035" s="88"/>
      <c r="X5035" s="88"/>
      <c r="Z5035" s="88"/>
      <c r="AA5035" s="85"/>
      <c r="AB5035" s="85"/>
      <c r="AC5035" s="85"/>
      <c r="AD5035"/>
      <c r="AE5035" s="85"/>
      <c r="AF5035" s="85"/>
      <c r="AG5035" s="85"/>
      <c r="AH5035" s="85"/>
      <c r="AI5035" s="85"/>
      <c r="AJ5035" s="85"/>
    </row>
    <row r="5036" spans="1:36" s="89" customFormat="1" x14ac:dyDescent="0.25">
      <c r="A5036" s="86"/>
      <c r="B5036" s="85"/>
      <c r="C5036" s="157"/>
      <c r="D5036" s="169"/>
      <c r="E5036" s="107"/>
      <c r="F5036" s="108"/>
      <c r="G5036" s="85"/>
      <c r="H5036" s="85"/>
      <c r="I5036" s="86"/>
      <c r="J5036" s="87"/>
      <c r="K5036" s="88"/>
      <c r="L5036" s="88"/>
      <c r="M5036" s="88"/>
      <c r="N5036" s="88"/>
      <c r="O5036" s="88"/>
      <c r="P5036" s="88"/>
      <c r="Q5036" s="88"/>
      <c r="R5036" s="88"/>
      <c r="S5036" s="88"/>
      <c r="T5036" s="88"/>
      <c r="U5036" s="88"/>
      <c r="V5036" s="88"/>
      <c r="W5036" s="88"/>
      <c r="X5036" s="88"/>
      <c r="Z5036" s="88"/>
      <c r="AA5036" s="85"/>
      <c r="AB5036" s="85"/>
      <c r="AC5036" s="85"/>
      <c r="AD5036"/>
      <c r="AE5036" s="85"/>
      <c r="AF5036" s="85"/>
      <c r="AG5036" s="85"/>
      <c r="AH5036" s="85"/>
      <c r="AI5036" s="85"/>
      <c r="AJ5036" s="85"/>
    </row>
    <row r="5037" spans="1:36" s="89" customFormat="1" x14ac:dyDescent="0.25">
      <c r="A5037" s="86"/>
      <c r="B5037" s="85"/>
      <c r="C5037" s="157"/>
      <c r="D5037" s="169"/>
      <c r="E5037" s="107"/>
      <c r="F5037" s="108"/>
      <c r="G5037" s="85"/>
      <c r="H5037" s="85"/>
      <c r="I5037" s="86"/>
      <c r="J5037" s="87"/>
      <c r="K5037" s="88"/>
      <c r="L5037" s="88"/>
      <c r="M5037" s="88"/>
      <c r="N5037" s="88"/>
      <c r="O5037" s="88"/>
      <c r="P5037" s="88"/>
      <c r="Q5037" s="88"/>
      <c r="R5037" s="88"/>
      <c r="S5037" s="88"/>
      <c r="T5037" s="88"/>
      <c r="U5037" s="88"/>
      <c r="V5037" s="88"/>
      <c r="W5037" s="88"/>
      <c r="X5037" s="88"/>
      <c r="Z5037" s="88"/>
      <c r="AA5037" s="85"/>
      <c r="AB5037" s="85"/>
      <c r="AC5037" s="85"/>
      <c r="AD5037"/>
      <c r="AE5037" s="85"/>
      <c r="AF5037" s="85"/>
      <c r="AG5037" s="85"/>
      <c r="AH5037" s="85"/>
      <c r="AI5037" s="85"/>
      <c r="AJ5037" s="85"/>
    </row>
    <row r="5038" spans="1:36" s="89" customFormat="1" x14ac:dyDescent="0.25">
      <c r="A5038" s="86"/>
      <c r="B5038" s="85"/>
      <c r="C5038" s="157"/>
      <c r="D5038" s="169"/>
      <c r="E5038" s="107"/>
      <c r="F5038" s="108"/>
      <c r="G5038" s="85"/>
      <c r="H5038" s="85"/>
      <c r="I5038" s="86"/>
      <c r="J5038" s="87"/>
      <c r="K5038" s="88"/>
      <c r="L5038" s="88"/>
      <c r="M5038" s="88"/>
      <c r="N5038" s="88"/>
      <c r="O5038" s="88"/>
      <c r="P5038" s="88"/>
      <c r="Q5038" s="88"/>
      <c r="R5038" s="88"/>
      <c r="S5038" s="88"/>
      <c r="T5038" s="88"/>
      <c r="U5038" s="88"/>
      <c r="V5038" s="88"/>
      <c r="W5038" s="88"/>
      <c r="X5038" s="88"/>
      <c r="Z5038" s="88"/>
      <c r="AA5038" s="85"/>
      <c r="AB5038" s="85"/>
      <c r="AC5038" s="85"/>
      <c r="AD5038"/>
      <c r="AE5038" s="85"/>
      <c r="AF5038" s="85"/>
      <c r="AG5038" s="85"/>
      <c r="AH5038" s="85"/>
      <c r="AI5038" s="85"/>
      <c r="AJ5038" s="85"/>
    </row>
    <row r="5039" spans="1:36" s="89" customFormat="1" x14ac:dyDescent="0.25">
      <c r="A5039" s="86"/>
      <c r="B5039" s="85"/>
      <c r="C5039" s="157"/>
      <c r="D5039" s="169"/>
      <c r="E5039" s="107"/>
      <c r="F5039" s="108"/>
      <c r="G5039" s="85"/>
      <c r="H5039" s="85"/>
      <c r="I5039" s="86"/>
      <c r="J5039" s="87"/>
      <c r="K5039" s="88"/>
      <c r="L5039" s="88"/>
      <c r="M5039" s="88"/>
      <c r="N5039" s="88"/>
      <c r="O5039" s="88"/>
      <c r="P5039" s="88"/>
      <c r="Q5039" s="88"/>
      <c r="R5039" s="88"/>
      <c r="S5039" s="88"/>
      <c r="T5039" s="88"/>
      <c r="U5039" s="88"/>
      <c r="V5039" s="88"/>
      <c r="W5039" s="88"/>
      <c r="X5039" s="88"/>
      <c r="Z5039" s="88"/>
      <c r="AA5039" s="85"/>
      <c r="AB5039" s="85"/>
      <c r="AC5039" s="85"/>
      <c r="AD5039"/>
      <c r="AE5039" s="85"/>
      <c r="AF5039" s="85"/>
      <c r="AG5039" s="85"/>
      <c r="AH5039" s="85"/>
      <c r="AI5039" s="85"/>
      <c r="AJ5039" s="85"/>
    </row>
    <row r="5040" spans="1:36" s="89" customFormat="1" x14ac:dyDescent="0.25">
      <c r="A5040" s="86"/>
      <c r="B5040" s="85"/>
      <c r="C5040" s="157"/>
      <c r="D5040" s="169"/>
      <c r="E5040" s="107"/>
      <c r="F5040" s="108"/>
      <c r="G5040" s="85"/>
      <c r="H5040" s="85"/>
      <c r="I5040" s="86"/>
      <c r="J5040" s="87"/>
      <c r="K5040" s="88"/>
      <c r="L5040" s="88"/>
      <c r="M5040" s="88"/>
      <c r="N5040" s="88"/>
      <c r="O5040" s="88"/>
      <c r="P5040" s="88"/>
      <c r="Q5040" s="88"/>
      <c r="R5040" s="88"/>
      <c r="S5040" s="88"/>
      <c r="T5040" s="88"/>
      <c r="U5040" s="88"/>
      <c r="V5040" s="88"/>
      <c r="W5040" s="88"/>
      <c r="X5040" s="88"/>
      <c r="Z5040" s="88"/>
      <c r="AA5040" s="85"/>
      <c r="AB5040" s="85"/>
      <c r="AC5040" s="85"/>
      <c r="AD5040"/>
      <c r="AE5040" s="85"/>
      <c r="AF5040" s="85"/>
      <c r="AG5040" s="85"/>
      <c r="AH5040" s="85"/>
      <c r="AI5040" s="85"/>
      <c r="AJ5040" s="85"/>
    </row>
    <row r="5041" spans="1:36" s="89" customFormat="1" x14ac:dyDescent="0.25">
      <c r="A5041" s="86"/>
      <c r="B5041" s="85"/>
      <c r="C5041" s="157"/>
      <c r="D5041" s="169"/>
      <c r="E5041" s="107"/>
      <c r="F5041" s="108"/>
      <c r="G5041" s="85"/>
      <c r="H5041" s="85"/>
      <c r="I5041" s="86"/>
      <c r="J5041" s="87"/>
      <c r="K5041" s="88"/>
      <c r="L5041" s="88"/>
      <c r="M5041" s="88"/>
      <c r="N5041" s="88"/>
      <c r="O5041" s="88"/>
      <c r="P5041" s="88"/>
      <c r="Q5041" s="88"/>
      <c r="R5041" s="88"/>
      <c r="S5041" s="88"/>
      <c r="T5041" s="88"/>
      <c r="U5041" s="88"/>
      <c r="V5041" s="88"/>
      <c r="W5041" s="88"/>
      <c r="X5041" s="88"/>
      <c r="Z5041" s="88"/>
      <c r="AA5041" s="85"/>
      <c r="AB5041" s="85"/>
      <c r="AC5041" s="85"/>
      <c r="AD5041"/>
      <c r="AE5041" s="85"/>
      <c r="AF5041" s="85"/>
      <c r="AG5041" s="85"/>
      <c r="AH5041" s="85"/>
      <c r="AI5041" s="85"/>
      <c r="AJ5041" s="85"/>
    </row>
    <row r="5042" spans="1:36" s="89" customFormat="1" x14ac:dyDescent="0.25">
      <c r="A5042" s="86"/>
      <c r="B5042" s="85"/>
      <c r="C5042" s="157"/>
      <c r="D5042" s="169"/>
      <c r="E5042" s="107"/>
      <c r="F5042" s="108"/>
      <c r="G5042" s="85"/>
      <c r="H5042" s="85"/>
      <c r="I5042" s="86"/>
      <c r="J5042" s="87"/>
      <c r="K5042" s="88"/>
      <c r="L5042" s="88"/>
      <c r="M5042" s="88"/>
      <c r="N5042" s="88"/>
      <c r="O5042" s="88"/>
      <c r="P5042" s="88"/>
      <c r="Q5042" s="88"/>
      <c r="R5042" s="88"/>
      <c r="S5042" s="88"/>
      <c r="T5042" s="88"/>
      <c r="U5042" s="88"/>
      <c r="V5042" s="88"/>
      <c r="W5042" s="88"/>
      <c r="X5042" s="88"/>
      <c r="Z5042" s="88"/>
      <c r="AA5042" s="85"/>
      <c r="AB5042" s="85"/>
      <c r="AC5042" s="85"/>
      <c r="AD5042"/>
      <c r="AE5042" s="85"/>
      <c r="AF5042" s="85"/>
      <c r="AG5042" s="85"/>
      <c r="AH5042" s="85"/>
      <c r="AI5042" s="85"/>
      <c r="AJ5042" s="85"/>
    </row>
    <row r="5043" spans="1:36" s="89" customFormat="1" x14ac:dyDescent="0.25">
      <c r="A5043" s="86"/>
      <c r="B5043" s="85"/>
      <c r="C5043" s="157"/>
      <c r="D5043" s="169"/>
      <c r="E5043" s="107"/>
      <c r="F5043" s="108"/>
      <c r="G5043" s="85"/>
      <c r="H5043" s="85"/>
      <c r="I5043" s="86"/>
      <c r="J5043" s="87"/>
      <c r="K5043" s="88"/>
      <c r="L5043" s="88"/>
      <c r="M5043" s="88"/>
      <c r="N5043" s="88"/>
      <c r="O5043" s="88"/>
      <c r="P5043" s="88"/>
      <c r="Q5043" s="88"/>
      <c r="R5043" s="88"/>
      <c r="S5043" s="88"/>
      <c r="T5043" s="88"/>
      <c r="U5043" s="88"/>
      <c r="V5043" s="88"/>
      <c r="W5043" s="88"/>
      <c r="X5043" s="88"/>
      <c r="Z5043" s="88"/>
      <c r="AA5043" s="85"/>
      <c r="AB5043" s="85"/>
      <c r="AC5043" s="85"/>
      <c r="AD5043"/>
      <c r="AE5043" s="85"/>
      <c r="AF5043" s="85"/>
      <c r="AG5043" s="85"/>
      <c r="AH5043" s="85"/>
      <c r="AI5043" s="85"/>
      <c r="AJ5043" s="85"/>
    </row>
    <row r="5044" spans="1:36" s="89" customFormat="1" x14ac:dyDescent="0.25">
      <c r="A5044" s="86"/>
      <c r="B5044" s="85"/>
      <c r="C5044" s="157"/>
      <c r="D5044" s="169"/>
      <c r="E5044" s="107"/>
      <c r="F5044" s="108"/>
      <c r="G5044" s="85"/>
      <c r="H5044" s="85"/>
      <c r="I5044" s="86"/>
      <c r="J5044" s="87"/>
      <c r="K5044" s="88"/>
      <c r="L5044" s="88"/>
      <c r="M5044" s="88"/>
      <c r="N5044" s="88"/>
      <c r="O5044" s="88"/>
      <c r="P5044" s="88"/>
      <c r="Q5044" s="88"/>
      <c r="R5044" s="88"/>
      <c r="S5044" s="88"/>
      <c r="T5044" s="88"/>
      <c r="U5044" s="88"/>
      <c r="V5044" s="88"/>
      <c r="W5044" s="88"/>
      <c r="X5044" s="88"/>
      <c r="Z5044" s="88"/>
      <c r="AA5044" s="85"/>
      <c r="AB5044" s="85"/>
      <c r="AC5044" s="85"/>
      <c r="AD5044"/>
      <c r="AE5044" s="85"/>
      <c r="AF5044" s="85"/>
      <c r="AG5044" s="85"/>
      <c r="AH5044" s="85"/>
      <c r="AI5044" s="85"/>
      <c r="AJ5044" s="85"/>
    </row>
    <row r="5045" spans="1:36" s="89" customFormat="1" x14ac:dyDescent="0.25">
      <c r="A5045" s="86"/>
      <c r="B5045" s="85"/>
      <c r="C5045" s="157"/>
      <c r="D5045" s="169"/>
      <c r="E5045" s="107"/>
      <c r="F5045" s="108"/>
      <c r="G5045" s="85"/>
      <c r="H5045" s="85"/>
      <c r="I5045" s="86"/>
      <c r="J5045" s="87"/>
      <c r="K5045" s="88"/>
      <c r="L5045" s="88"/>
      <c r="M5045" s="88"/>
      <c r="N5045" s="88"/>
      <c r="O5045" s="88"/>
      <c r="P5045" s="88"/>
      <c r="Q5045" s="88"/>
      <c r="R5045" s="88"/>
      <c r="S5045" s="88"/>
      <c r="T5045" s="88"/>
      <c r="U5045" s="88"/>
      <c r="V5045" s="88"/>
      <c r="W5045" s="88"/>
      <c r="X5045" s="88"/>
      <c r="Z5045" s="88"/>
      <c r="AA5045" s="85"/>
      <c r="AB5045" s="85"/>
      <c r="AC5045" s="85"/>
      <c r="AD5045"/>
      <c r="AE5045" s="85"/>
      <c r="AF5045" s="85"/>
      <c r="AG5045" s="85"/>
      <c r="AH5045" s="85"/>
      <c r="AI5045" s="85"/>
      <c r="AJ5045" s="85"/>
    </row>
    <row r="5046" spans="1:36" s="89" customFormat="1" x14ac:dyDescent="0.25">
      <c r="A5046" s="86"/>
      <c r="B5046" s="85"/>
      <c r="C5046" s="157"/>
      <c r="D5046" s="169"/>
      <c r="E5046" s="107"/>
      <c r="F5046" s="108"/>
      <c r="G5046" s="85"/>
      <c r="H5046" s="85"/>
      <c r="I5046" s="86"/>
      <c r="J5046" s="87"/>
      <c r="K5046" s="88"/>
      <c r="L5046" s="88"/>
      <c r="M5046" s="88"/>
      <c r="N5046" s="88"/>
      <c r="O5046" s="88"/>
      <c r="P5046" s="88"/>
      <c r="Q5046" s="88"/>
      <c r="R5046" s="88"/>
      <c r="S5046" s="88"/>
      <c r="T5046" s="88"/>
      <c r="U5046" s="88"/>
      <c r="V5046" s="88"/>
      <c r="W5046" s="88"/>
      <c r="X5046" s="88"/>
      <c r="Z5046" s="88"/>
      <c r="AA5046" s="85"/>
      <c r="AB5046" s="85"/>
      <c r="AC5046" s="85"/>
      <c r="AD5046"/>
      <c r="AE5046" s="85"/>
      <c r="AF5046" s="85"/>
      <c r="AG5046" s="85"/>
      <c r="AH5046" s="85"/>
      <c r="AI5046" s="85"/>
      <c r="AJ5046" s="85"/>
    </row>
    <row r="5047" spans="1:36" s="89" customFormat="1" x14ac:dyDescent="0.25">
      <c r="A5047" s="86"/>
      <c r="B5047" s="85"/>
      <c r="C5047" s="157"/>
      <c r="D5047" s="169"/>
      <c r="E5047" s="107"/>
      <c r="F5047" s="108"/>
      <c r="G5047" s="85"/>
      <c r="H5047" s="85"/>
      <c r="I5047" s="86"/>
      <c r="J5047" s="87"/>
      <c r="K5047" s="88"/>
      <c r="L5047" s="88"/>
      <c r="M5047" s="88"/>
      <c r="N5047" s="88"/>
      <c r="O5047" s="88"/>
      <c r="P5047" s="88"/>
      <c r="Q5047" s="88"/>
      <c r="R5047" s="88"/>
      <c r="S5047" s="88"/>
      <c r="T5047" s="88"/>
      <c r="U5047" s="88"/>
      <c r="V5047" s="88"/>
      <c r="W5047" s="88"/>
      <c r="X5047" s="88"/>
      <c r="Z5047" s="88"/>
      <c r="AA5047" s="85"/>
      <c r="AB5047" s="85"/>
      <c r="AC5047" s="85"/>
      <c r="AD5047"/>
      <c r="AE5047" s="85"/>
      <c r="AF5047" s="85"/>
      <c r="AG5047" s="85"/>
      <c r="AH5047" s="85"/>
      <c r="AI5047" s="85"/>
      <c r="AJ5047" s="85"/>
    </row>
    <row r="5048" spans="1:36" s="89" customFormat="1" x14ac:dyDescent="0.25">
      <c r="A5048" s="86"/>
      <c r="B5048" s="85"/>
      <c r="C5048" s="157"/>
      <c r="D5048" s="169"/>
      <c r="E5048" s="107"/>
      <c r="F5048" s="108"/>
      <c r="G5048" s="85"/>
      <c r="H5048" s="85"/>
      <c r="I5048" s="86"/>
      <c r="J5048" s="87"/>
      <c r="K5048" s="88"/>
      <c r="L5048" s="88"/>
      <c r="M5048" s="88"/>
      <c r="N5048" s="88"/>
      <c r="O5048" s="88"/>
      <c r="P5048" s="88"/>
      <c r="Q5048" s="88"/>
      <c r="R5048" s="88"/>
      <c r="S5048" s="88"/>
      <c r="T5048" s="88"/>
      <c r="U5048" s="88"/>
      <c r="V5048" s="88"/>
      <c r="W5048" s="88"/>
      <c r="X5048" s="88"/>
      <c r="Z5048" s="88"/>
      <c r="AA5048" s="85"/>
      <c r="AB5048" s="85"/>
      <c r="AC5048" s="85"/>
      <c r="AD5048"/>
      <c r="AE5048" s="85"/>
      <c r="AF5048" s="85"/>
      <c r="AG5048" s="85"/>
      <c r="AH5048" s="85"/>
      <c r="AI5048" s="85"/>
      <c r="AJ5048" s="85"/>
    </row>
    <row r="5049" spans="1:36" s="89" customFormat="1" x14ac:dyDescent="0.25">
      <c r="A5049" s="86"/>
      <c r="B5049" s="85"/>
      <c r="C5049" s="157"/>
      <c r="D5049" s="169"/>
      <c r="E5049" s="107"/>
      <c r="F5049" s="108"/>
      <c r="G5049" s="85"/>
      <c r="H5049" s="85"/>
      <c r="I5049" s="86"/>
      <c r="J5049" s="87"/>
      <c r="K5049" s="88"/>
      <c r="L5049" s="88"/>
      <c r="M5049" s="88"/>
      <c r="N5049" s="88"/>
      <c r="O5049" s="88"/>
      <c r="P5049" s="88"/>
      <c r="Q5049" s="88"/>
      <c r="R5049" s="88"/>
      <c r="S5049" s="88"/>
      <c r="T5049" s="88"/>
      <c r="U5049" s="88"/>
      <c r="V5049" s="88"/>
      <c r="W5049" s="88"/>
      <c r="X5049" s="88"/>
      <c r="Z5049" s="88"/>
      <c r="AA5049" s="85"/>
      <c r="AB5049" s="85"/>
      <c r="AC5049" s="85"/>
      <c r="AD5049"/>
      <c r="AE5049" s="85"/>
      <c r="AF5049" s="85"/>
      <c r="AG5049" s="85"/>
      <c r="AH5049" s="85"/>
      <c r="AI5049" s="85"/>
      <c r="AJ5049" s="85"/>
    </row>
    <row r="5050" spans="1:36" s="89" customFormat="1" x14ac:dyDescent="0.25">
      <c r="A5050" s="86"/>
      <c r="B5050" s="85"/>
      <c r="C5050" s="157"/>
      <c r="D5050" s="169"/>
      <c r="E5050" s="107"/>
      <c r="F5050" s="108"/>
      <c r="G5050" s="85"/>
      <c r="H5050" s="85"/>
      <c r="I5050" s="86"/>
      <c r="J5050" s="87"/>
      <c r="K5050" s="88"/>
      <c r="L5050" s="88"/>
      <c r="M5050" s="88"/>
      <c r="N5050" s="88"/>
      <c r="O5050" s="88"/>
      <c r="P5050" s="88"/>
      <c r="Q5050" s="88"/>
      <c r="R5050" s="88"/>
      <c r="S5050" s="88"/>
      <c r="T5050" s="88"/>
      <c r="U5050" s="88"/>
      <c r="V5050" s="88"/>
      <c r="W5050" s="88"/>
      <c r="X5050" s="88"/>
      <c r="Z5050" s="88"/>
      <c r="AA5050" s="85"/>
      <c r="AB5050" s="85"/>
      <c r="AC5050" s="85"/>
      <c r="AD5050"/>
      <c r="AE5050" s="85"/>
      <c r="AF5050" s="85"/>
      <c r="AG5050" s="85"/>
      <c r="AH5050" s="85"/>
      <c r="AI5050" s="85"/>
      <c r="AJ5050" s="85"/>
    </row>
    <row r="5051" spans="1:36" s="89" customFormat="1" x14ac:dyDescent="0.25">
      <c r="A5051" s="86"/>
      <c r="B5051" s="85"/>
      <c r="C5051" s="157"/>
      <c r="D5051" s="169"/>
      <c r="E5051" s="107"/>
      <c r="F5051" s="108"/>
      <c r="G5051" s="85"/>
      <c r="H5051" s="85"/>
      <c r="I5051" s="86"/>
      <c r="J5051" s="87"/>
      <c r="K5051" s="88"/>
      <c r="L5051" s="88"/>
      <c r="M5051" s="88"/>
      <c r="N5051" s="88"/>
      <c r="O5051" s="88"/>
      <c r="P5051" s="88"/>
      <c r="Q5051" s="88"/>
      <c r="R5051" s="88"/>
      <c r="S5051" s="88"/>
      <c r="T5051" s="88"/>
      <c r="U5051" s="88"/>
      <c r="V5051" s="88"/>
      <c r="W5051" s="88"/>
      <c r="X5051" s="88"/>
      <c r="Z5051" s="88"/>
      <c r="AA5051" s="85"/>
      <c r="AB5051" s="85"/>
      <c r="AC5051" s="85"/>
      <c r="AD5051"/>
      <c r="AE5051" s="85"/>
      <c r="AF5051" s="85"/>
      <c r="AG5051" s="85"/>
      <c r="AH5051" s="85"/>
      <c r="AI5051" s="85"/>
      <c r="AJ5051" s="85"/>
    </row>
    <row r="5052" spans="1:36" s="89" customFormat="1" x14ac:dyDescent="0.25">
      <c r="A5052" s="86"/>
      <c r="B5052" s="85"/>
      <c r="C5052" s="157"/>
      <c r="D5052" s="169"/>
      <c r="E5052" s="107"/>
      <c r="F5052" s="108"/>
      <c r="G5052" s="85"/>
      <c r="H5052" s="85"/>
      <c r="I5052" s="86"/>
      <c r="J5052" s="87"/>
      <c r="K5052" s="88"/>
      <c r="L5052" s="88"/>
      <c r="M5052" s="88"/>
      <c r="N5052" s="88"/>
      <c r="O5052" s="88"/>
      <c r="P5052" s="88"/>
      <c r="Q5052" s="88"/>
      <c r="R5052" s="88"/>
      <c r="S5052" s="88"/>
      <c r="T5052" s="88"/>
      <c r="U5052" s="88"/>
      <c r="V5052" s="88"/>
      <c r="W5052" s="88"/>
      <c r="X5052" s="88"/>
      <c r="Z5052" s="88"/>
      <c r="AA5052" s="85"/>
      <c r="AB5052" s="85"/>
      <c r="AC5052" s="85"/>
      <c r="AD5052"/>
      <c r="AE5052" s="85"/>
      <c r="AF5052" s="85"/>
      <c r="AG5052" s="85"/>
      <c r="AH5052" s="85"/>
      <c r="AI5052" s="85"/>
      <c r="AJ5052" s="85"/>
    </row>
    <row r="5053" spans="1:36" s="89" customFormat="1" x14ac:dyDescent="0.25">
      <c r="A5053" s="86"/>
      <c r="B5053" s="85"/>
      <c r="C5053" s="157"/>
      <c r="D5053" s="169"/>
      <c r="E5053" s="107"/>
      <c r="F5053" s="108"/>
      <c r="G5053" s="85"/>
      <c r="H5053" s="85"/>
      <c r="I5053" s="86"/>
      <c r="J5053" s="87"/>
      <c r="K5053" s="88"/>
      <c r="L5053" s="88"/>
      <c r="M5053" s="88"/>
      <c r="N5053" s="88"/>
      <c r="O5053" s="88"/>
      <c r="P5053" s="88"/>
      <c r="Q5053" s="88"/>
      <c r="R5053" s="88"/>
      <c r="S5053" s="88"/>
      <c r="T5053" s="88"/>
      <c r="U5053" s="88"/>
      <c r="V5053" s="88"/>
      <c r="W5053" s="88"/>
      <c r="X5053" s="88"/>
      <c r="Z5053" s="88"/>
      <c r="AA5053" s="85"/>
      <c r="AB5053" s="85"/>
      <c r="AC5053" s="85"/>
      <c r="AD5053"/>
      <c r="AE5053" s="85"/>
      <c r="AF5053" s="85"/>
      <c r="AG5053" s="85"/>
      <c r="AH5053" s="85"/>
      <c r="AI5053" s="85"/>
      <c r="AJ5053" s="85"/>
    </row>
    <row r="5054" spans="1:36" s="89" customFormat="1" x14ac:dyDescent="0.25">
      <c r="A5054" s="86"/>
      <c r="B5054" s="85"/>
      <c r="C5054" s="157"/>
      <c r="D5054" s="169"/>
      <c r="E5054" s="107"/>
      <c r="F5054" s="108"/>
      <c r="G5054" s="85"/>
      <c r="H5054" s="85"/>
      <c r="I5054" s="86"/>
      <c r="J5054" s="87"/>
      <c r="K5054" s="88"/>
      <c r="L5054" s="88"/>
      <c r="M5054" s="88"/>
      <c r="N5054" s="88"/>
      <c r="O5054" s="88"/>
      <c r="P5054" s="88"/>
      <c r="Q5054" s="88"/>
      <c r="R5054" s="88"/>
      <c r="S5054" s="88"/>
      <c r="T5054" s="88"/>
      <c r="U5054" s="88"/>
      <c r="V5054" s="88"/>
      <c r="W5054" s="88"/>
      <c r="X5054" s="88"/>
      <c r="Z5054" s="88"/>
      <c r="AA5054" s="85"/>
      <c r="AB5054" s="85"/>
      <c r="AC5054" s="85"/>
      <c r="AD5054"/>
      <c r="AE5054" s="85"/>
      <c r="AF5054" s="85"/>
      <c r="AG5054" s="85"/>
      <c r="AH5054" s="85"/>
      <c r="AI5054" s="85"/>
      <c r="AJ5054" s="85"/>
    </row>
    <row r="5055" spans="1:36" s="89" customFormat="1" x14ac:dyDescent="0.25">
      <c r="A5055" s="86"/>
      <c r="B5055" s="85"/>
      <c r="C5055" s="157"/>
      <c r="D5055" s="169"/>
      <c r="E5055" s="107"/>
      <c r="F5055" s="108"/>
      <c r="G5055" s="85"/>
      <c r="H5055" s="85"/>
      <c r="I5055" s="86"/>
      <c r="J5055" s="87"/>
      <c r="K5055" s="88"/>
      <c r="L5055" s="88"/>
      <c r="M5055" s="88"/>
      <c r="N5055" s="88"/>
      <c r="O5055" s="88"/>
      <c r="P5055" s="88"/>
      <c r="Q5055" s="88"/>
      <c r="R5055" s="88"/>
      <c r="S5055" s="88"/>
      <c r="T5055" s="88"/>
      <c r="U5055" s="88"/>
      <c r="V5055" s="88"/>
      <c r="W5055" s="88"/>
      <c r="X5055" s="88"/>
      <c r="Z5055" s="88"/>
      <c r="AA5055" s="85"/>
      <c r="AB5055" s="85"/>
      <c r="AC5055" s="85"/>
      <c r="AD5055"/>
      <c r="AE5055" s="85"/>
      <c r="AF5055" s="85"/>
      <c r="AG5055" s="85"/>
      <c r="AH5055" s="85"/>
      <c r="AI5055" s="85"/>
      <c r="AJ5055" s="85"/>
    </row>
    <row r="5056" spans="1:36" s="89" customFormat="1" x14ac:dyDescent="0.25">
      <c r="A5056" s="86"/>
      <c r="B5056" s="85"/>
      <c r="C5056" s="157"/>
      <c r="D5056" s="169"/>
      <c r="E5056" s="107"/>
      <c r="F5056" s="108"/>
      <c r="G5056" s="85"/>
      <c r="H5056" s="85"/>
      <c r="I5056" s="86"/>
      <c r="J5056" s="87"/>
      <c r="K5056" s="88"/>
      <c r="L5056" s="88"/>
      <c r="M5056" s="88"/>
      <c r="N5056" s="88"/>
      <c r="O5056" s="88"/>
      <c r="P5056" s="88"/>
      <c r="Q5056" s="88"/>
      <c r="R5056" s="88"/>
      <c r="S5056" s="88"/>
      <c r="T5056" s="88"/>
      <c r="U5056" s="88"/>
      <c r="V5056" s="88"/>
      <c r="W5056" s="88"/>
      <c r="X5056" s="88"/>
      <c r="Z5056" s="88"/>
      <c r="AA5056" s="85"/>
      <c r="AB5056" s="85"/>
      <c r="AC5056" s="85"/>
      <c r="AD5056"/>
      <c r="AE5056" s="85"/>
      <c r="AF5056" s="85"/>
      <c r="AG5056" s="85"/>
      <c r="AH5056" s="85"/>
      <c r="AI5056" s="85"/>
      <c r="AJ5056" s="85"/>
    </row>
    <row r="5057" spans="1:36" s="89" customFormat="1" x14ac:dyDescent="0.25">
      <c r="A5057" s="86"/>
      <c r="B5057" s="85"/>
      <c r="C5057" s="157"/>
      <c r="D5057" s="169"/>
      <c r="E5057" s="107"/>
      <c r="F5057" s="108"/>
      <c r="G5057" s="85"/>
      <c r="H5057" s="85"/>
      <c r="I5057" s="86"/>
      <c r="J5057" s="87"/>
      <c r="K5057" s="88"/>
      <c r="L5057" s="88"/>
      <c r="M5057" s="88"/>
      <c r="N5057" s="88"/>
      <c r="O5057" s="88"/>
      <c r="P5057" s="88"/>
      <c r="Q5057" s="88"/>
      <c r="R5057" s="88"/>
      <c r="S5057" s="88"/>
      <c r="T5057" s="88"/>
      <c r="U5057" s="88"/>
      <c r="V5057" s="88"/>
      <c r="W5057" s="88"/>
      <c r="X5057" s="88"/>
      <c r="Z5057" s="88"/>
      <c r="AA5057" s="85"/>
      <c r="AB5057" s="85"/>
      <c r="AC5057" s="85"/>
      <c r="AD5057"/>
      <c r="AE5057" s="85"/>
      <c r="AF5057" s="85"/>
      <c r="AG5057" s="85"/>
      <c r="AH5057" s="85"/>
      <c r="AI5057" s="85"/>
      <c r="AJ5057" s="85"/>
    </row>
    <row r="5058" spans="1:36" s="89" customFormat="1" x14ac:dyDescent="0.25">
      <c r="A5058" s="86"/>
      <c r="B5058" s="85"/>
      <c r="C5058" s="157"/>
      <c r="D5058" s="169"/>
      <c r="E5058" s="107"/>
      <c r="F5058" s="108"/>
      <c r="G5058" s="85"/>
      <c r="H5058" s="85"/>
      <c r="I5058" s="86"/>
      <c r="J5058" s="87"/>
      <c r="K5058" s="88"/>
      <c r="L5058" s="88"/>
      <c r="M5058" s="88"/>
      <c r="N5058" s="88"/>
      <c r="O5058" s="88"/>
      <c r="P5058" s="88"/>
      <c r="Q5058" s="88"/>
      <c r="R5058" s="88"/>
      <c r="S5058" s="88"/>
      <c r="T5058" s="88"/>
      <c r="U5058" s="88"/>
      <c r="V5058" s="88"/>
      <c r="W5058" s="88"/>
      <c r="X5058" s="88"/>
      <c r="Z5058" s="88"/>
      <c r="AA5058" s="85"/>
      <c r="AB5058" s="85"/>
      <c r="AC5058" s="85"/>
      <c r="AD5058"/>
      <c r="AE5058" s="85"/>
      <c r="AF5058" s="85"/>
      <c r="AG5058" s="85"/>
      <c r="AH5058" s="85"/>
      <c r="AI5058" s="85"/>
      <c r="AJ5058" s="85"/>
    </row>
    <row r="5059" spans="1:36" s="89" customFormat="1" x14ac:dyDescent="0.25">
      <c r="A5059" s="86"/>
      <c r="B5059" s="85"/>
      <c r="C5059" s="157"/>
      <c r="D5059" s="169"/>
      <c r="E5059" s="107"/>
      <c r="F5059" s="108"/>
      <c r="G5059" s="85"/>
      <c r="H5059" s="85"/>
      <c r="I5059" s="86"/>
      <c r="J5059" s="87"/>
      <c r="K5059" s="88"/>
      <c r="L5059" s="88"/>
      <c r="M5059" s="88"/>
      <c r="N5059" s="88"/>
      <c r="O5059" s="88"/>
      <c r="P5059" s="88"/>
      <c r="Q5059" s="88"/>
      <c r="R5059" s="88"/>
      <c r="S5059" s="88"/>
      <c r="T5059" s="88"/>
      <c r="U5059" s="88"/>
      <c r="V5059" s="88"/>
      <c r="W5059" s="88"/>
      <c r="X5059" s="88"/>
      <c r="Z5059" s="88"/>
      <c r="AA5059" s="85"/>
      <c r="AB5059" s="85"/>
      <c r="AC5059" s="85"/>
      <c r="AD5059"/>
      <c r="AE5059" s="85"/>
      <c r="AF5059" s="85"/>
      <c r="AG5059" s="85"/>
      <c r="AH5059" s="85"/>
      <c r="AI5059" s="85"/>
      <c r="AJ5059" s="85"/>
    </row>
    <row r="5060" spans="1:36" s="89" customFormat="1" x14ac:dyDescent="0.25">
      <c r="A5060" s="86"/>
      <c r="B5060" s="85"/>
      <c r="C5060" s="157"/>
      <c r="D5060" s="169"/>
      <c r="E5060" s="107"/>
      <c r="F5060" s="108"/>
      <c r="G5060" s="85"/>
      <c r="H5060" s="85"/>
      <c r="I5060" s="86"/>
      <c r="J5060" s="87"/>
      <c r="K5060" s="88"/>
      <c r="L5060" s="88"/>
      <c r="M5060" s="88"/>
      <c r="N5060" s="88"/>
      <c r="O5060" s="88"/>
      <c r="P5060" s="88"/>
      <c r="Q5060" s="88"/>
      <c r="R5060" s="88"/>
      <c r="S5060" s="88"/>
      <c r="T5060" s="88"/>
      <c r="U5060" s="88"/>
      <c r="V5060" s="88"/>
      <c r="W5060" s="88"/>
      <c r="X5060" s="88"/>
      <c r="Z5060" s="88"/>
      <c r="AA5060" s="85"/>
      <c r="AB5060" s="85"/>
      <c r="AC5060" s="85"/>
      <c r="AD5060"/>
      <c r="AE5060" s="85"/>
      <c r="AF5060" s="85"/>
      <c r="AG5060" s="85"/>
      <c r="AH5060" s="85"/>
      <c r="AI5060" s="85"/>
      <c r="AJ5060" s="85"/>
    </row>
    <row r="5061" spans="1:36" s="89" customFormat="1" x14ac:dyDescent="0.25">
      <c r="A5061" s="86"/>
      <c r="B5061" s="85"/>
      <c r="C5061" s="157"/>
      <c r="D5061" s="169"/>
      <c r="E5061" s="107"/>
      <c r="F5061" s="108"/>
      <c r="G5061" s="85"/>
      <c r="H5061" s="85"/>
      <c r="I5061" s="86"/>
      <c r="J5061" s="87"/>
      <c r="K5061" s="88"/>
      <c r="L5061" s="88"/>
      <c r="M5061" s="88"/>
      <c r="N5061" s="88"/>
      <c r="O5061" s="88"/>
      <c r="P5061" s="88"/>
      <c r="Q5061" s="88"/>
      <c r="R5061" s="88"/>
      <c r="S5061" s="88"/>
      <c r="T5061" s="88"/>
      <c r="U5061" s="88"/>
      <c r="V5061" s="88"/>
      <c r="W5061" s="88"/>
      <c r="X5061" s="88"/>
      <c r="Z5061" s="88"/>
      <c r="AA5061" s="85"/>
      <c r="AB5061" s="85"/>
      <c r="AC5061" s="85"/>
      <c r="AD5061"/>
      <c r="AE5061" s="85"/>
      <c r="AF5061" s="85"/>
      <c r="AG5061" s="85"/>
      <c r="AH5061" s="85"/>
      <c r="AI5061" s="85"/>
      <c r="AJ5061" s="85"/>
    </row>
    <row r="5062" spans="1:36" s="89" customFormat="1" x14ac:dyDescent="0.25">
      <c r="A5062" s="86"/>
      <c r="B5062" s="85"/>
      <c r="C5062" s="157"/>
      <c r="D5062" s="169"/>
      <c r="E5062" s="107"/>
      <c r="F5062" s="108"/>
      <c r="G5062" s="85"/>
      <c r="H5062" s="85"/>
      <c r="I5062" s="86"/>
      <c r="J5062" s="87"/>
      <c r="K5062" s="88"/>
      <c r="L5062" s="88"/>
      <c r="M5062" s="88"/>
      <c r="N5062" s="88"/>
      <c r="O5062" s="88"/>
      <c r="P5062" s="88"/>
      <c r="Q5062" s="88"/>
      <c r="R5062" s="88"/>
      <c r="S5062" s="88"/>
      <c r="T5062" s="88"/>
      <c r="U5062" s="88"/>
      <c r="V5062" s="88"/>
      <c r="W5062" s="88"/>
      <c r="X5062" s="88"/>
      <c r="Z5062" s="88"/>
      <c r="AA5062" s="85"/>
      <c r="AB5062" s="85"/>
      <c r="AC5062" s="85"/>
      <c r="AD5062"/>
      <c r="AE5062" s="85"/>
      <c r="AF5062" s="85"/>
      <c r="AG5062" s="85"/>
      <c r="AH5062" s="85"/>
      <c r="AI5062" s="85"/>
      <c r="AJ5062" s="85"/>
    </row>
    <row r="5063" spans="1:36" s="89" customFormat="1" x14ac:dyDescent="0.25">
      <c r="A5063" s="86"/>
      <c r="B5063" s="85"/>
      <c r="C5063" s="157"/>
      <c r="D5063" s="169"/>
      <c r="E5063" s="107"/>
      <c r="F5063" s="108"/>
      <c r="G5063" s="85"/>
      <c r="H5063" s="85"/>
      <c r="I5063" s="86"/>
      <c r="J5063" s="87"/>
      <c r="K5063" s="88"/>
      <c r="L5063" s="88"/>
      <c r="M5063" s="88"/>
      <c r="N5063" s="88"/>
      <c r="O5063" s="88"/>
      <c r="P5063" s="88"/>
      <c r="Q5063" s="88"/>
      <c r="R5063" s="88"/>
      <c r="S5063" s="88"/>
      <c r="T5063" s="88"/>
      <c r="U5063" s="88"/>
      <c r="V5063" s="88"/>
      <c r="W5063" s="88"/>
      <c r="X5063" s="88"/>
      <c r="Z5063" s="88"/>
      <c r="AA5063" s="85"/>
      <c r="AB5063" s="85"/>
      <c r="AC5063" s="85"/>
      <c r="AD5063"/>
      <c r="AE5063" s="85"/>
      <c r="AF5063" s="85"/>
      <c r="AG5063" s="85"/>
      <c r="AH5063" s="85"/>
      <c r="AI5063" s="85"/>
      <c r="AJ5063" s="85"/>
    </row>
    <row r="5064" spans="1:36" s="89" customFormat="1" x14ac:dyDescent="0.25">
      <c r="A5064" s="86"/>
      <c r="B5064" s="85"/>
      <c r="C5064" s="157"/>
      <c r="D5064" s="169"/>
      <c r="E5064" s="107"/>
      <c r="F5064" s="108"/>
      <c r="G5064" s="85"/>
      <c r="H5064" s="85"/>
      <c r="I5064" s="86"/>
      <c r="J5064" s="87"/>
      <c r="K5064" s="88"/>
      <c r="L5064" s="88"/>
      <c r="M5064" s="88"/>
      <c r="N5064" s="88"/>
      <c r="O5064" s="88"/>
      <c r="P5064" s="88"/>
      <c r="Q5064" s="88"/>
      <c r="R5064" s="88"/>
      <c r="S5064" s="88"/>
      <c r="T5064" s="88"/>
      <c r="U5064" s="88"/>
      <c r="V5064" s="88"/>
      <c r="W5064" s="88"/>
      <c r="X5064" s="88"/>
      <c r="Z5064" s="88"/>
      <c r="AA5064" s="85"/>
      <c r="AB5064" s="85"/>
      <c r="AC5064" s="85"/>
      <c r="AD5064"/>
      <c r="AE5064" s="85"/>
      <c r="AF5064" s="85"/>
      <c r="AG5064" s="85"/>
      <c r="AH5064" s="85"/>
      <c r="AI5064" s="85"/>
      <c r="AJ5064" s="85"/>
    </row>
    <row r="5065" spans="1:36" s="89" customFormat="1" x14ac:dyDescent="0.25">
      <c r="A5065" s="86"/>
      <c r="B5065" s="85"/>
      <c r="C5065" s="157"/>
      <c r="D5065" s="169"/>
      <c r="E5065" s="107"/>
      <c r="F5065" s="108"/>
      <c r="G5065" s="85"/>
      <c r="H5065" s="85"/>
      <c r="I5065" s="86"/>
      <c r="J5065" s="87"/>
      <c r="K5065" s="88"/>
      <c r="L5065" s="88"/>
      <c r="M5065" s="88"/>
      <c r="N5065" s="88"/>
      <c r="O5065" s="88"/>
      <c r="P5065" s="88"/>
      <c r="Q5065" s="88"/>
      <c r="R5065" s="88"/>
      <c r="S5065" s="88"/>
      <c r="T5065" s="88"/>
      <c r="U5065" s="88"/>
      <c r="V5065" s="88"/>
      <c r="W5065" s="88"/>
      <c r="X5065" s="88"/>
      <c r="Z5065" s="88"/>
      <c r="AA5065" s="85"/>
      <c r="AB5065" s="85"/>
      <c r="AC5065" s="85"/>
      <c r="AD5065"/>
      <c r="AE5065" s="85"/>
      <c r="AF5065" s="85"/>
      <c r="AG5065" s="85"/>
      <c r="AH5065" s="85"/>
      <c r="AI5065" s="85"/>
      <c r="AJ5065" s="85"/>
    </row>
    <row r="5066" spans="1:36" s="89" customFormat="1" x14ac:dyDescent="0.25">
      <c r="A5066" s="86"/>
      <c r="B5066" s="85"/>
      <c r="C5066" s="157"/>
      <c r="D5066" s="169"/>
      <c r="E5066" s="107"/>
      <c r="F5066" s="108"/>
      <c r="G5066" s="85"/>
      <c r="H5066" s="85"/>
      <c r="I5066" s="86"/>
      <c r="J5066" s="87"/>
      <c r="K5066" s="88"/>
      <c r="L5066" s="88"/>
      <c r="M5066" s="88"/>
      <c r="N5066" s="88"/>
      <c r="O5066" s="88"/>
      <c r="P5066" s="88"/>
      <c r="Q5066" s="88"/>
      <c r="R5066" s="88"/>
      <c r="S5066" s="88"/>
      <c r="T5066" s="88"/>
      <c r="U5066" s="88"/>
      <c r="V5066" s="88"/>
      <c r="W5066" s="88"/>
      <c r="X5066" s="88"/>
      <c r="Z5066" s="88"/>
      <c r="AA5066" s="85"/>
      <c r="AB5066" s="85"/>
      <c r="AC5066" s="85"/>
      <c r="AD5066"/>
      <c r="AE5066" s="85"/>
      <c r="AF5066" s="85"/>
      <c r="AG5066" s="85"/>
      <c r="AH5066" s="85"/>
      <c r="AI5066" s="85"/>
      <c r="AJ5066" s="85"/>
    </row>
    <row r="5067" spans="1:36" s="89" customFormat="1" x14ac:dyDescent="0.25">
      <c r="A5067" s="86"/>
      <c r="B5067" s="85"/>
      <c r="C5067" s="157"/>
      <c r="D5067" s="169"/>
      <c r="E5067" s="107"/>
      <c r="F5067" s="108"/>
      <c r="G5067" s="85"/>
      <c r="H5067" s="85"/>
      <c r="I5067" s="86"/>
      <c r="J5067" s="87"/>
      <c r="K5067" s="88"/>
      <c r="L5067" s="88"/>
      <c r="M5067" s="88"/>
      <c r="N5067" s="88"/>
      <c r="O5067" s="88"/>
      <c r="P5067" s="88"/>
      <c r="Q5067" s="88"/>
      <c r="R5067" s="88"/>
      <c r="S5067" s="88"/>
      <c r="T5067" s="88"/>
      <c r="U5067" s="88"/>
      <c r="V5067" s="88"/>
      <c r="W5067" s="88"/>
      <c r="X5067" s="88"/>
      <c r="Z5067" s="88"/>
      <c r="AA5067" s="85"/>
      <c r="AB5067" s="85"/>
      <c r="AC5067" s="85"/>
      <c r="AD5067"/>
      <c r="AE5067" s="85"/>
      <c r="AF5067" s="85"/>
      <c r="AG5067" s="85"/>
      <c r="AH5067" s="85"/>
      <c r="AI5067" s="85"/>
      <c r="AJ5067" s="85"/>
    </row>
    <row r="5068" spans="1:36" s="89" customFormat="1" x14ac:dyDescent="0.25">
      <c r="A5068" s="86"/>
      <c r="B5068" s="85"/>
      <c r="C5068" s="157"/>
      <c r="D5068" s="169"/>
      <c r="E5068" s="107"/>
      <c r="F5068" s="108"/>
      <c r="G5068" s="85"/>
      <c r="H5068" s="85"/>
      <c r="I5068" s="86"/>
      <c r="J5068" s="87"/>
      <c r="K5068" s="88"/>
      <c r="L5068" s="88"/>
      <c r="M5068" s="88"/>
      <c r="N5068" s="88"/>
      <c r="O5068" s="88"/>
      <c r="P5068" s="88"/>
      <c r="Q5068" s="88"/>
      <c r="R5068" s="88"/>
      <c r="S5068" s="88"/>
      <c r="T5068" s="88"/>
      <c r="U5068" s="88"/>
      <c r="V5068" s="88"/>
      <c r="W5068" s="88"/>
      <c r="X5068" s="88"/>
      <c r="Z5068" s="88"/>
      <c r="AA5068" s="85"/>
      <c r="AB5068" s="85"/>
      <c r="AC5068" s="85"/>
      <c r="AD5068"/>
      <c r="AE5068" s="85"/>
      <c r="AF5068" s="85"/>
      <c r="AG5068" s="85"/>
      <c r="AH5068" s="85"/>
      <c r="AI5068" s="85"/>
      <c r="AJ5068" s="85"/>
    </row>
    <row r="5069" spans="1:36" s="89" customFormat="1" x14ac:dyDescent="0.25">
      <c r="A5069" s="86"/>
      <c r="B5069" s="85"/>
      <c r="C5069" s="157"/>
      <c r="D5069" s="169"/>
      <c r="E5069" s="107"/>
      <c r="F5069" s="108"/>
      <c r="G5069" s="85"/>
      <c r="H5069" s="85"/>
      <c r="I5069" s="86"/>
      <c r="J5069" s="87"/>
      <c r="K5069" s="88"/>
      <c r="L5069" s="88"/>
      <c r="M5069" s="88"/>
      <c r="N5069" s="88"/>
      <c r="O5069" s="88"/>
      <c r="P5069" s="88"/>
      <c r="Q5069" s="88"/>
      <c r="R5069" s="88"/>
      <c r="S5069" s="88"/>
      <c r="T5069" s="88"/>
      <c r="U5069" s="88"/>
      <c r="V5069" s="88"/>
      <c r="W5069" s="88"/>
      <c r="X5069" s="88"/>
      <c r="Z5069" s="88"/>
      <c r="AA5069" s="85"/>
      <c r="AB5069" s="85"/>
      <c r="AC5069" s="85"/>
      <c r="AD5069"/>
      <c r="AE5069" s="85"/>
      <c r="AF5069" s="85"/>
      <c r="AG5069" s="85"/>
      <c r="AH5069" s="85"/>
      <c r="AI5069" s="85"/>
      <c r="AJ5069" s="85"/>
    </row>
    <row r="5070" spans="1:36" s="89" customFormat="1" x14ac:dyDescent="0.25">
      <c r="A5070" s="86"/>
      <c r="B5070" s="85"/>
      <c r="C5070" s="157"/>
      <c r="D5070" s="169"/>
      <c r="E5070" s="107"/>
      <c r="F5070" s="108"/>
      <c r="G5070" s="85"/>
      <c r="H5070" s="85"/>
      <c r="I5070" s="86"/>
      <c r="J5070" s="87"/>
      <c r="K5070" s="88"/>
      <c r="L5070" s="88"/>
      <c r="M5070" s="88"/>
      <c r="N5070" s="88"/>
      <c r="O5070" s="88"/>
      <c r="P5070" s="88"/>
      <c r="Q5070" s="88"/>
      <c r="R5070" s="88"/>
      <c r="S5070" s="88"/>
      <c r="T5070" s="88"/>
      <c r="U5070" s="88"/>
      <c r="V5070" s="88"/>
      <c r="W5070" s="88"/>
      <c r="X5070" s="88"/>
      <c r="Z5070" s="88"/>
      <c r="AA5070" s="85"/>
      <c r="AB5070" s="85"/>
      <c r="AC5070" s="85"/>
      <c r="AD5070"/>
      <c r="AE5070" s="85"/>
      <c r="AF5070" s="85"/>
      <c r="AG5070" s="85"/>
      <c r="AH5070" s="85"/>
      <c r="AI5070" s="85"/>
      <c r="AJ5070" s="85"/>
    </row>
    <row r="5071" spans="1:36" s="89" customFormat="1" x14ac:dyDescent="0.25">
      <c r="A5071" s="86"/>
      <c r="B5071" s="85"/>
      <c r="C5071" s="157"/>
      <c r="D5071" s="169"/>
      <c r="E5071" s="107"/>
      <c r="F5071" s="108"/>
      <c r="G5071" s="85"/>
      <c r="H5071" s="85"/>
      <c r="I5071" s="86"/>
      <c r="J5071" s="87"/>
      <c r="K5071" s="88"/>
      <c r="L5071" s="88"/>
      <c r="M5071" s="88"/>
      <c r="N5071" s="88"/>
      <c r="O5071" s="88"/>
      <c r="P5071" s="88"/>
      <c r="Q5071" s="88"/>
      <c r="R5071" s="88"/>
      <c r="S5071" s="88"/>
      <c r="T5071" s="88"/>
      <c r="U5071" s="88"/>
      <c r="V5071" s="88"/>
      <c r="W5071" s="88"/>
      <c r="X5071" s="88"/>
      <c r="Z5071" s="88"/>
      <c r="AA5071" s="85"/>
      <c r="AB5071" s="85"/>
      <c r="AC5071" s="85"/>
      <c r="AD5071"/>
      <c r="AE5071" s="85"/>
      <c r="AF5071" s="85"/>
      <c r="AG5071" s="85"/>
      <c r="AH5071" s="85"/>
      <c r="AI5071" s="85"/>
      <c r="AJ5071" s="85"/>
    </row>
    <row r="5072" spans="1:36" s="89" customFormat="1" x14ac:dyDescent="0.25">
      <c r="A5072" s="86"/>
      <c r="B5072" s="85"/>
      <c r="C5072" s="157"/>
      <c r="D5072" s="169"/>
      <c r="E5072" s="107"/>
      <c r="F5072" s="108"/>
      <c r="G5072" s="85"/>
      <c r="H5072" s="85"/>
      <c r="I5072" s="86"/>
      <c r="J5072" s="87"/>
      <c r="K5072" s="88"/>
      <c r="L5072" s="88"/>
      <c r="M5072" s="88"/>
      <c r="N5072" s="88"/>
      <c r="O5072" s="88"/>
      <c r="P5072" s="88"/>
      <c r="Q5072" s="88"/>
      <c r="R5072" s="88"/>
      <c r="S5072" s="88"/>
      <c r="T5072" s="88"/>
      <c r="U5072" s="88"/>
      <c r="V5072" s="88"/>
      <c r="W5072" s="88"/>
      <c r="X5072" s="88"/>
      <c r="Z5072" s="88"/>
      <c r="AA5072" s="85"/>
      <c r="AB5072" s="85"/>
      <c r="AC5072" s="85"/>
      <c r="AD5072"/>
      <c r="AE5072" s="85"/>
      <c r="AF5072" s="85"/>
      <c r="AG5072" s="85"/>
      <c r="AH5072" s="85"/>
      <c r="AI5072" s="85"/>
      <c r="AJ5072" s="85"/>
    </row>
    <row r="5073" spans="1:36" s="89" customFormat="1" x14ac:dyDescent="0.25">
      <c r="A5073" s="86"/>
      <c r="B5073" s="85"/>
      <c r="C5073" s="157"/>
      <c r="D5073" s="169"/>
      <c r="E5073" s="107"/>
      <c r="F5073" s="108"/>
      <c r="G5073" s="85"/>
      <c r="H5073" s="85"/>
      <c r="I5073" s="86"/>
      <c r="J5073" s="87"/>
      <c r="K5073" s="88"/>
      <c r="L5073" s="88"/>
      <c r="M5073" s="88"/>
      <c r="N5073" s="88"/>
      <c r="O5073" s="88"/>
      <c r="P5073" s="88"/>
      <c r="Q5073" s="88"/>
      <c r="R5073" s="88"/>
      <c r="S5073" s="88"/>
      <c r="T5073" s="88"/>
      <c r="U5073" s="88"/>
      <c r="V5073" s="88"/>
      <c r="W5073" s="88"/>
      <c r="X5073" s="88"/>
      <c r="Z5073" s="88"/>
      <c r="AA5073" s="85"/>
      <c r="AB5073" s="85"/>
      <c r="AC5073" s="85"/>
      <c r="AD5073"/>
      <c r="AE5073" s="85"/>
      <c r="AF5073" s="85"/>
      <c r="AG5073" s="85"/>
      <c r="AH5073" s="85"/>
      <c r="AI5073" s="85"/>
      <c r="AJ5073" s="85"/>
    </row>
    <row r="5074" spans="1:36" s="89" customFormat="1" x14ac:dyDescent="0.25">
      <c r="A5074" s="86"/>
      <c r="B5074" s="85"/>
      <c r="C5074" s="157"/>
      <c r="D5074" s="169"/>
      <c r="E5074" s="107"/>
      <c r="F5074" s="108"/>
      <c r="G5074" s="85"/>
      <c r="H5074" s="85"/>
      <c r="I5074" s="86"/>
      <c r="J5074" s="87"/>
      <c r="K5074" s="88"/>
      <c r="L5074" s="88"/>
      <c r="M5074" s="88"/>
      <c r="N5074" s="88"/>
      <c r="O5074" s="88"/>
      <c r="P5074" s="88"/>
      <c r="Q5074" s="88"/>
      <c r="R5074" s="88"/>
      <c r="S5074" s="88"/>
      <c r="T5074" s="88"/>
      <c r="U5074" s="88"/>
      <c r="V5074" s="88"/>
      <c r="W5074" s="88"/>
      <c r="X5074" s="88"/>
      <c r="Z5074" s="88"/>
      <c r="AA5074" s="85"/>
      <c r="AB5074" s="85"/>
      <c r="AC5074" s="85"/>
      <c r="AD5074"/>
      <c r="AE5074" s="85"/>
      <c r="AF5074" s="85"/>
      <c r="AG5074" s="85"/>
      <c r="AH5074" s="85"/>
      <c r="AI5074" s="85"/>
      <c r="AJ5074" s="85"/>
    </row>
    <row r="5075" spans="1:36" s="89" customFormat="1" x14ac:dyDescent="0.25">
      <c r="A5075" s="86"/>
      <c r="B5075" s="85"/>
      <c r="C5075" s="157"/>
      <c r="D5075" s="169"/>
      <c r="E5075" s="107"/>
      <c r="F5075" s="108"/>
      <c r="G5075" s="85"/>
      <c r="H5075" s="85"/>
      <c r="I5075" s="86"/>
      <c r="J5075" s="87"/>
      <c r="K5075" s="88"/>
      <c r="L5075" s="88"/>
      <c r="M5075" s="88"/>
      <c r="N5075" s="88"/>
      <c r="O5075" s="88"/>
      <c r="P5075" s="88"/>
      <c r="Q5075" s="88"/>
      <c r="R5075" s="88"/>
      <c r="S5075" s="88"/>
      <c r="T5075" s="88"/>
      <c r="U5075" s="88"/>
      <c r="V5075" s="88"/>
      <c r="W5075" s="88"/>
      <c r="X5075" s="88"/>
      <c r="Z5075" s="88"/>
      <c r="AA5075" s="85"/>
      <c r="AB5075" s="85"/>
      <c r="AC5075" s="85"/>
      <c r="AD5075"/>
      <c r="AE5075" s="85"/>
      <c r="AF5075" s="85"/>
      <c r="AG5075" s="85"/>
      <c r="AH5075" s="85"/>
      <c r="AI5075" s="85"/>
      <c r="AJ5075" s="85"/>
    </row>
    <row r="5076" spans="1:36" s="89" customFormat="1" x14ac:dyDescent="0.25">
      <c r="A5076" s="86"/>
      <c r="B5076" s="85"/>
      <c r="C5076" s="157"/>
      <c r="D5076" s="169"/>
      <c r="E5076" s="107"/>
      <c r="F5076" s="108"/>
      <c r="G5076" s="85"/>
      <c r="H5076" s="85"/>
      <c r="I5076" s="86"/>
      <c r="J5076" s="87"/>
      <c r="K5076" s="88"/>
      <c r="L5076" s="88"/>
      <c r="M5076" s="88"/>
      <c r="N5076" s="88"/>
      <c r="O5076" s="88"/>
      <c r="P5076" s="88"/>
      <c r="Q5076" s="88"/>
      <c r="R5076" s="88"/>
      <c r="S5076" s="88"/>
      <c r="T5076" s="88"/>
      <c r="U5076" s="88"/>
      <c r="V5076" s="88"/>
      <c r="W5076" s="88"/>
      <c r="X5076" s="88"/>
      <c r="Z5076" s="88"/>
      <c r="AA5076" s="85"/>
      <c r="AB5076" s="85"/>
      <c r="AC5076" s="85"/>
      <c r="AD5076"/>
      <c r="AE5076" s="85"/>
      <c r="AF5076" s="85"/>
      <c r="AG5076" s="85"/>
      <c r="AH5076" s="85"/>
      <c r="AI5076" s="85"/>
      <c r="AJ5076" s="85"/>
    </row>
    <row r="5077" spans="1:36" s="89" customFormat="1" x14ac:dyDescent="0.25">
      <c r="A5077" s="86"/>
      <c r="B5077" s="85"/>
      <c r="C5077" s="157"/>
      <c r="D5077" s="169"/>
      <c r="E5077" s="107"/>
      <c r="F5077" s="108"/>
      <c r="G5077" s="85"/>
      <c r="H5077" s="85"/>
      <c r="I5077" s="86"/>
      <c r="J5077" s="87"/>
      <c r="K5077" s="88"/>
      <c r="L5077" s="88"/>
      <c r="M5077" s="88"/>
      <c r="N5077" s="88"/>
      <c r="O5077" s="88"/>
      <c r="P5077" s="88"/>
      <c r="Q5077" s="88"/>
      <c r="R5077" s="88"/>
      <c r="S5077" s="88"/>
      <c r="T5077" s="88"/>
      <c r="U5077" s="88"/>
      <c r="V5077" s="88"/>
      <c r="W5077" s="88"/>
      <c r="X5077" s="88"/>
      <c r="Z5077" s="88"/>
      <c r="AA5077" s="85"/>
      <c r="AB5077" s="85"/>
      <c r="AC5077" s="85"/>
      <c r="AD5077"/>
      <c r="AE5077" s="85"/>
      <c r="AF5077" s="85"/>
      <c r="AG5077" s="85"/>
      <c r="AH5077" s="85"/>
      <c r="AI5077" s="85"/>
      <c r="AJ5077" s="85"/>
    </row>
    <row r="5078" spans="1:36" s="89" customFormat="1" x14ac:dyDescent="0.25">
      <c r="A5078" s="86"/>
      <c r="B5078" s="85"/>
      <c r="C5078" s="157"/>
      <c r="D5078" s="169"/>
      <c r="E5078" s="107"/>
      <c r="F5078" s="108"/>
      <c r="G5078" s="85"/>
      <c r="H5078" s="85"/>
      <c r="I5078" s="86"/>
      <c r="J5078" s="87"/>
      <c r="K5078" s="88"/>
      <c r="L5078" s="88"/>
      <c r="M5078" s="88"/>
      <c r="N5078" s="88"/>
      <c r="O5078" s="88"/>
      <c r="P5078" s="88"/>
      <c r="Q5078" s="88"/>
      <c r="R5078" s="88"/>
      <c r="S5078" s="88"/>
      <c r="T5078" s="88"/>
      <c r="U5078" s="88"/>
      <c r="V5078" s="88"/>
      <c r="W5078" s="88"/>
      <c r="X5078" s="88"/>
      <c r="Z5078" s="88"/>
      <c r="AA5078" s="85"/>
      <c r="AB5078" s="85"/>
      <c r="AC5078" s="85"/>
      <c r="AD5078"/>
      <c r="AE5078" s="85"/>
      <c r="AF5078" s="85"/>
      <c r="AG5078" s="85"/>
      <c r="AH5078" s="85"/>
      <c r="AI5078" s="85"/>
      <c r="AJ5078" s="85"/>
    </row>
    <row r="5079" spans="1:36" s="89" customFormat="1" x14ac:dyDescent="0.25">
      <c r="A5079" s="86"/>
      <c r="B5079" s="85"/>
      <c r="C5079" s="157"/>
      <c r="D5079" s="169"/>
      <c r="E5079" s="107"/>
      <c r="F5079" s="108"/>
      <c r="G5079" s="85"/>
      <c r="H5079" s="85"/>
      <c r="I5079" s="86"/>
      <c r="J5079" s="87"/>
      <c r="K5079" s="88"/>
      <c r="L5079" s="88"/>
      <c r="M5079" s="88"/>
      <c r="N5079" s="88"/>
      <c r="O5079" s="88"/>
      <c r="P5079" s="88"/>
      <c r="Q5079" s="88"/>
      <c r="R5079" s="88"/>
      <c r="S5079" s="88"/>
      <c r="T5079" s="88"/>
      <c r="U5079" s="88"/>
      <c r="V5079" s="88"/>
      <c r="W5079" s="88"/>
      <c r="X5079" s="88"/>
      <c r="Z5079" s="88"/>
      <c r="AA5079" s="85"/>
      <c r="AB5079" s="85"/>
      <c r="AC5079" s="85"/>
      <c r="AD5079"/>
      <c r="AE5079" s="85"/>
      <c r="AF5079" s="85"/>
      <c r="AG5079" s="85"/>
      <c r="AH5079" s="85"/>
      <c r="AI5079" s="85"/>
      <c r="AJ5079" s="85"/>
    </row>
    <row r="5080" spans="1:36" s="89" customFormat="1" x14ac:dyDescent="0.25">
      <c r="A5080" s="86"/>
      <c r="B5080" s="85"/>
      <c r="C5080" s="157"/>
      <c r="D5080" s="169"/>
      <c r="E5080" s="107"/>
      <c r="F5080" s="108"/>
      <c r="G5080" s="85"/>
      <c r="H5080" s="85"/>
      <c r="I5080" s="86"/>
      <c r="J5080" s="87"/>
      <c r="K5080" s="88"/>
      <c r="L5080" s="88"/>
      <c r="M5080" s="88"/>
      <c r="N5080" s="88"/>
      <c r="O5080" s="88"/>
      <c r="P5080" s="88"/>
      <c r="Q5080" s="88"/>
      <c r="R5080" s="88"/>
      <c r="S5080" s="88"/>
      <c r="T5080" s="88"/>
      <c r="U5080" s="88"/>
      <c r="V5080" s="88"/>
      <c r="W5080" s="88"/>
      <c r="X5080" s="88"/>
      <c r="Z5080" s="88"/>
      <c r="AA5080" s="85"/>
      <c r="AB5080" s="85"/>
      <c r="AC5080" s="85"/>
      <c r="AD5080"/>
      <c r="AE5080" s="85"/>
      <c r="AF5080" s="85"/>
      <c r="AG5080" s="85"/>
      <c r="AH5080" s="85"/>
      <c r="AI5080" s="85"/>
      <c r="AJ5080" s="85"/>
    </row>
    <row r="5081" spans="1:36" s="89" customFormat="1" x14ac:dyDescent="0.25">
      <c r="A5081" s="86"/>
      <c r="B5081" s="85"/>
      <c r="C5081" s="157"/>
      <c r="D5081" s="169"/>
      <c r="E5081" s="107"/>
      <c r="F5081" s="108"/>
      <c r="G5081" s="85"/>
      <c r="H5081" s="85"/>
      <c r="I5081" s="86"/>
      <c r="J5081" s="87"/>
      <c r="K5081" s="88"/>
      <c r="L5081" s="88"/>
      <c r="M5081" s="88"/>
      <c r="N5081" s="88"/>
      <c r="O5081" s="88"/>
      <c r="P5081" s="88"/>
      <c r="Q5081" s="88"/>
      <c r="R5081" s="88"/>
      <c r="S5081" s="88"/>
      <c r="T5081" s="88"/>
      <c r="U5081" s="88"/>
      <c r="V5081" s="88"/>
      <c r="W5081" s="88"/>
      <c r="X5081" s="88"/>
      <c r="Z5081" s="88"/>
      <c r="AA5081" s="85"/>
      <c r="AB5081" s="85"/>
      <c r="AC5081" s="85"/>
      <c r="AD5081"/>
      <c r="AE5081" s="85"/>
      <c r="AF5081" s="85"/>
      <c r="AG5081" s="85"/>
      <c r="AH5081" s="85"/>
      <c r="AI5081" s="85"/>
      <c r="AJ5081" s="85"/>
    </row>
    <row r="5082" spans="1:36" s="89" customFormat="1" x14ac:dyDescent="0.25">
      <c r="A5082" s="86"/>
      <c r="B5082" s="85"/>
      <c r="C5082" s="157"/>
      <c r="D5082" s="169"/>
      <c r="E5082" s="107"/>
      <c r="F5082" s="108"/>
      <c r="G5082" s="85"/>
      <c r="H5082" s="85"/>
      <c r="I5082" s="86"/>
      <c r="J5082" s="87"/>
      <c r="K5082" s="88"/>
      <c r="L5082" s="88"/>
      <c r="M5082" s="88"/>
      <c r="N5082" s="88"/>
      <c r="O5082" s="88"/>
      <c r="P5082" s="88"/>
      <c r="Q5082" s="88"/>
      <c r="R5082" s="88"/>
      <c r="S5082" s="88"/>
      <c r="T5082" s="88"/>
      <c r="U5082" s="88"/>
      <c r="V5082" s="88"/>
      <c r="W5082" s="88"/>
      <c r="X5082" s="88"/>
      <c r="Z5082" s="88"/>
      <c r="AA5082" s="85"/>
      <c r="AB5082" s="85"/>
      <c r="AC5082" s="85"/>
      <c r="AD5082"/>
      <c r="AE5082" s="85"/>
      <c r="AF5082" s="85"/>
      <c r="AG5082" s="85"/>
      <c r="AH5082" s="85"/>
      <c r="AI5082" s="85"/>
      <c r="AJ5082" s="85"/>
    </row>
    <row r="5083" spans="1:36" s="89" customFormat="1" x14ac:dyDescent="0.25">
      <c r="A5083" s="86"/>
      <c r="B5083" s="85"/>
      <c r="C5083" s="157"/>
      <c r="D5083" s="169"/>
      <c r="E5083" s="107"/>
      <c r="F5083" s="108"/>
      <c r="G5083" s="85"/>
      <c r="H5083" s="85"/>
      <c r="I5083" s="86"/>
      <c r="J5083" s="87"/>
      <c r="K5083" s="88"/>
      <c r="L5083" s="88"/>
      <c r="M5083" s="88"/>
      <c r="N5083" s="88"/>
      <c r="O5083" s="88"/>
      <c r="P5083" s="88"/>
      <c r="Q5083" s="88"/>
      <c r="R5083" s="88"/>
      <c r="S5083" s="88"/>
      <c r="T5083" s="88"/>
      <c r="U5083" s="88"/>
      <c r="V5083" s="88"/>
      <c r="W5083" s="88"/>
      <c r="X5083" s="88"/>
      <c r="Z5083" s="88"/>
      <c r="AA5083" s="85"/>
      <c r="AB5083" s="85"/>
      <c r="AC5083" s="85"/>
      <c r="AD5083"/>
      <c r="AE5083" s="85"/>
      <c r="AF5083" s="85"/>
      <c r="AG5083" s="85"/>
      <c r="AH5083" s="85"/>
      <c r="AI5083" s="85"/>
      <c r="AJ5083" s="85"/>
    </row>
    <row r="5084" spans="1:36" s="89" customFormat="1" x14ac:dyDescent="0.25">
      <c r="A5084" s="86"/>
      <c r="B5084" s="85"/>
      <c r="C5084" s="157"/>
      <c r="D5084" s="169"/>
      <c r="E5084" s="107"/>
      <c r="F5084" s="108"/>
      <c r="G5084" s="85"/>
      <c r="H5084" s="85"/>
      <c r="I5084" s="86"/>
      <c r="J5084" s="87"/>
      <c r="K5084" s="88"/>
      <c r="L5084" s="88"/>
      <c r="M5084" s="88"/>
      <c r="N5084" s="88"/>
      <c r="O5084" s="88"/>
      <c r="P5084" s="88"/>
      <c r="Q5084" s="88"/>
      <c r="R5084" s="88"/>
      <c r="S5084" s="88"/>
      <c r="T5084" s="88"/>
      <c r="U5084" s="88"/>
      <c r="V5084" s="88"/>
      <c r="W5084" s="88"/>
      <c r="X5084" s="88"/>
      <c r="Z5084" s="88"/>
      <c r="AA5084" s="85"/>
      <c r="AB5084" s="85"/>
      <c r="AC5084" s="85"/>
      <c r="AD5084"/>
      <c r="AE5084" s="85"/>
      <c r="AF5084" s="85"/>
      <c r="AG5084" s="85"/>
      <c r="AH5084" s="85"/>
      <c r="AI5084" s="85"/>
      <c r="AJ5084" s="85"/>
    </row>
    <row r="5085" spans="1:36" s="89" customFormat="1" x14ac:dyDescent="0.25">
      <c r="A5085" s="86"/>
      <c r="B5085" s="85"/>
      <c r="C5085" s="157"/>
      <c r="D5085" s="169"/>
      <c r="E5085" s="107"/>
      <c r="F5085" s="108"/>
      <c r="G5085" s="85"/>
      <c r="H5085" s="85"/>
      <c r="I5085" s="86"/>
      <c r="J5085" s="87"/>
      <c r="K5085" s="88"/>
      <c r="L5085" s="88"/>
      <c r="M5085" s="88"/>
      <c r="N5085" s="88"/>
      <c r="O5085" s="88"/>
      <c r="P5085" s="88"/>
      <c r="Q5085" s="88"/>
      <c r="R5085" s="88"/>
      <c r="S5085" s="88"/>
      <c r="T5085" s="88"/>
      <c r="U5085" s="88"/>
      <c r="V5085" s="88"/>
      <c r="W5085" s="88"/>
      <c r="X5085" s="88"/>
      <c r="Z5085" s="88"/>
      <c r="AA5085" s="85"/>
      <c r="AB5085" s="85"/>
      <c r="AC5085" s="85"/>
      <c r="AD5085"/>
      <c r="AE5085" s="85"/>
      <c r="AF5085" s="85"/>
      <c r="AG5085" s="85"/>
      <c r="AH5085" s="85"/>
      <c r="AI5085" s="85"/>
      <c r="AJ5085" s="85"/>
    </row>
    <row r="5086" spans="1:36" s="89" customFormat="1" x14ac:dyDescent="0.25">
      <c r="A5086" s="86"/>
      <c r="B5086" s="85"/>
      <c r="C5086" s="157"/>
      <c r="D5086" s="169"/>
      <c r="E5086" s="107"/>
      <c r="F5086" s="108"/>
      <c r="G5086" s="85"/>
      <c r="H5086" s="85"/>
      <c r="I5086" s="86"/>
      <c r="J5086" s="87"/>
      <c r="K5086" s="88"/>
      <c r="L5086" s="88"/>
      <c r="M5086" s="88"/>
      <c r="N5086" s="88"/>
      <c r="O5086" s="88"/>
      <c r="P5086" s="88"/>
      <c r="Q5086" s="88"/>
      <c r="R5086" s="88"/>
      <c r="S5086" s="88"/>
      <c r="T5086" s="88"/>
      <c r="U5086" s="88"/>
      <c r="V5086" s="88"/>
      <c r="W5086" s="88"/>
      <c r="X5086" s="88"/>
      <c r="Z5086" s="88"/>
      <c r="AA5086" s="85"/>
      <c r="AB5086" s="85"/>
      <c r="AC5086" s="85"/>
      <c r="AD5086"/>
      <c r="AE5086" s="85"/>
      <c r="AF5086" s="85"/>
      <c r="AG5086" s="85"/>
      <c r="AH5086" s="85"/>
      <c r="AI5086" s="85"/>
      <c r="AJ5086" s="85"/>
    </row>
    <row r="5087" spans="1:36" s="89" customFormat="1" x14ac:dyDescent="0.25">
      <c r="A5087" s="86"/>
      <c r="B5087" s="85"/>
      <c r="C5087" s="157"/>
      <c r="D5087" s="169"/>
      <c r="E5087" s="107"/>
      <c r="F5087" s="108"/>
      <c r="G5087" s="85"/>
      <c r="H5087" s="85"/>
      <c r="I5087" s="86"/>
      <c r="J5087" s="87"/>
      <c r="K5087" s="88"/>
      <c r="L5087" s="88"/>
      <c r="M5087" s="88"/>
      <c r="N5087" s="88"/>
      <c r="O5087" s="88"/>
      <c r="P5087" s="88"/>
      <c r="Q5087" s="88"/>
      <c r="R5087" s="88"/>
      <c r="S5087" s="88"/>
      <c r="T5087" s="88"/>
      <c r="U5087" s="88"/>
      <c r="V5087" s="88"/>
      <c r="W5087" s="88"/>
      <c r="X5087" s="88"/>
      <c r="Z5087" s="88"/>
      <c r="AA5087" s="85"/>
      <c r="AB5087" s="85"/>
      <c r="AC5087" s="85"/>
      <c r="AD5087"/>
      <c r="AE5087" s="85"/>
      <c r="AF5087" s="85"/>
      <c r="AG5087" s="85"/>
      <c r="AH5087" s="85"/>
      <c r="AI5087" s="85"/>
      <c r="AJ5087" s="85"/>
    </row>
    <row r="5088" spans="1:36" s="89" customFormat="1" x14ac:dyDescent="0.25">
      <c r="A5088" s="86"/>
      <c r="B5088" s="85"/>
      <c r="C5088" s="157"/>
      <c r="D5088" s="169"/>
      <c r="E5088" s="107"/>
      <c r="F5088" s="108"/>
      <c r="G5088" s="85"/>
      <c r="H5088" s="85"/>
      <c r="I5088" s="86"/>
      <c r="J5088" s="87"/>
      <c r="K5088" s="88"/>
      <c r="L5088" s="88"/>
      <c r="M5088" s="88"/>
      <c r="N5088" s="88"/>
      <c r="O5088" s="88"/>
      <c r="P5088" s="88"/>
      <c r="Q5088" s="88"/>
      <c r="R5088" s="88"/>
      <c r="S5088" s="88"/>
      <c r="T5088" s="88"/>
      <c r="U5088" s="88"/>
      <c r="V5088" s="88"/>
      <c r="W5088" s="88"/>
      <c r="X5088" s="88"/>
      <c r="Z5088" s="88"/>
      <c r="AA5088" s="85"/>
      <c r="AB5088" s="85"/>
      <c r="AC5088" s="85"/>
      <c r="AD5088"/>
      <c r="AE5088" s="85"/>
      <c r="AF5088" s="85"/>
      <c r="AG5088" s="85"/>
      <c r="AH5088" s="85"/>
      <c r="AI5088" s="85"/>
      <c r="AJ5088" s="85"/>
    </row>
    <row r="5089" spans="1:36" s="89" customFormat="1" x14ac:dyDescent="0.25">
      <c r="A5089" s="86"/>
      <c r="B5089" s="85"/>
      <c r="C5089" s="157"/>
      <c r="D5089" s="169"/>
      <c r="E5089" s="107"/>
      <c r="F5089" s="108"/>
      <c r="G5089" s="85"/>
      <c r="H5089" s="85"/>
      <c r="I5089" s="86"/>
      <c r="J5089" s="87"/>
      <c r="K5089" s="88"/>
      <c r="L5089" s="88"/>
      <c r="M5089" s="88"/>
      <c r="N5089" s="88"/>
      <c r="O5089" s="88"/>
      <c r="P5089" s="88"/>
      <c r="Q5089" s="88"/>
      <c r="R5089" s="88"/>
      <c r="S5089" s="88"/>
      <c r="T5089" s="88"/>
      <c r="U5089" s="88"/>
      <c r="V5089" s="88"/>
      <c r="W5089" s="88"/>
      <c r="X5089" s="88"/>
      <c r="Z5089" s="88"/>
      <c r="AA5089" s="85"/>
      <c r="AB5089" s="85"/>
      <c r="AC5089" s="85"/>
      <c r="AD5089"/>
      <c r="AE5089" s="85"/>
      <c r="AF5089" s="85"/>
      <c r="AG5089" s="85"/>
      <c r="AH5089" s="85"/>
      <c r="AI5089" s="85"/>
      <c r="AJ5089" s="85"/>
    </row>
    <row r="5090" spans="1:36" s="89" customFormat="1" x14ac:dyDescent="0.25">
      <c r="A5090" s="86"/>
      <c r="B5090" s="85"/>
      <c r="C5090" s="157"/>
      <c r="D5090" s="169"/>
      <c r="E5090" s="107"/>
      <c r="F5090" s="108"/>
      <c r="G5090" s="85"/>
      <c r="H5090" s="85"/>
      <c r="I5090" s="86"/>
      <c r="J5090" s="87"/>
      <c r="K5090" s="88"/>
      <c r="L5090" s="88"/>
      <c r="M5090" s="88"/>
      <c r="N5090" s="88"/>
      <c r="O5090" s="88"/>
      <c r="P5090" s="88"/>
      <c r="Q5090" s="88"/>
      <c r="R5090" s="88"/>
      <c r="S5090" s="88"/>
      <c r="T5090" s="88"/>
      <c r="U5090" s="88"/>
      <c r="V5090" s="88"/>
      <c r="W5090" s="88"/>
      <c r="X5090" s="88"/>
      <c r="Z5090" s="88"/>
      <c r="AA5090" s="85"/>
      <c r="AB5090" s="85"/>
      <c r="AC5090" s="85"/>
      <c r="AD5090"/>
      <c r="AE5090" s="85"/>
      <c r="AF5090" s="85"/>
      <c r="AG5090" s="85"/>
      <c r="AH5090" s="85"/>
      <c r="AI5090" s="85"/>
      <c r="AJ5090" s="85"/>
    </row>
    <row r="5091" spans="1:36" s="89" customFormat="1" x14ac:dyDescent="0.25">
      <c r="A5091" s="86"/>
      <c r="B5091" s="85"/>
      <c r="C5091" s="157"/>
      <c r="D5091" s="169"/>
      <c r="E5091" s="107"/>
      <c r="F5091" s="108"/>
      <c r="G5091" s="85"/>
      <c r="H5091" s="85"/>
      <c r="I5091" s="86"/>
      <c r="J5091" s="87"/>
      <c r="K5091" s="88"/>
      <c r="L5091" s="88"/>
      <c r="M5091" s="88"/>
      <c r="N5091" s="88"/>
      <c r="O5091" s="88"/>
      <c r="P5091" s="88"/>
      <c r="Q5091" s="88"/>
      <c r="R5091" s="88"/>
      <c r="S5091" s="88"/>
      <c r="T5091" s="88"/>
      <c r="U5091" s="88"/>
      <c r="V5091" s="88"/>
      <c r="W5091" s="88"/>
      <c r="X5091" s="88"/>
      <c r="Z5091" s="88"/>
      <c r="AA5091" s="85"/>
      <c r="AB5091" s="85"/>
      <c r="AC5091" s="85"/>
      <c r="AD5091"/>
      <c r="AE5091" s="85"/>
      <c r="AF5091" s="85"/>
      <c r="AG5091" s="85"/>
      <c r="AH5091" s="85"/>
      <c r="AI5091" s="85"/>
      <c r="AJ5091" s="85"/>
    </row>
    <row r="5092" spans="1:36" s="89" customFormat="1" x14ac:dyDescent="0.25">
      <c r="A5092" s="86"/>
      <c r="B5092" s="85"/>
      <c r="C5092" s="157"/>
      <c r="D5092" s="169"/>
      <c r="E5092" s="107"/>
      <c r="F5092" s="108"/>
      <c r="G5092" s="85"/>
      <c r="H5092" s="85"/>
      <c r="I5092" s="86"/>
      <c r="J5092" s="87"/>
      <c r="K5092" s="88"/>
      <c r="L5092" s="88"/>
      <c r="M5092" s="88"/>
      <c r="N5092" s="88"/>
      <c r="O5092" s="88"/>
      <c r="P5092" s="88"/>
      <c r="Q5092" s="88"/>
      <c r="R5092" s="88"/>
      <c r="S5092" s="88"/>
      <c r="T5092" s="88"/>
      <c r="U5092" s="88"/>
      <c r="V5092" s="88"/>
      <c r="W5092" s="88"/>
      <c r="X5092" s="88"/>
      <c r="Z5092" s="88"/>
      <c r="AA5092" s="85"/>
      <c r="AB5092" s="85"/>
      <c r="AC5092" s="85"/>
      <c r="AD5092"/>
      <c r="AE5092" s="85"/>
      <c r="AF5092" s="85"/>
      <c r="AG5092" s="85"/>
      <c r="AH5092" s="85"/>
      <c r="AI5092" s="85"/>
      <c r="AJ5092" s="85"/>
    </row>
    <row r="5093" spans="1:36" s="89" customFormat="1" x14ac:dyDescent="0.25">
      <c r="A5093" s="86"/>
      <c r="B5093" s="85"/>
      <c r="C5093" s="157"/>
      <c r="D5093" s="169"/>
      <c r="E5093" s="107"/>
      <c r="F5093" s="108"/>
      <c r="G5093" s="85"/>
      <c r="H5093" s="85"/>
      <c r="I5093" s="86"/>
      <c r="J5093" s="87"/>
      <c r="K5093" s="88"/>
      <c r="L5093" s="88"/>
      <c r="M5093" s="88"/>
      <c r="N5093" s="88"/>
      <c r="O5093" s="88"/>
      <c r="P5093" s="88"/>
      <c r="Q5093" s="88"/>
      <c r="R5093" s="88"/>
      <c r="S5093" s="88"/>
      <c r="T5093" s="88"/>
      <c r="U5093" s="88"/>
      <c r="V5093" s="88"/>
      <c r="W5093" s="88"/>
      <c r="X5093" s="88"/>
      <c r="Z5093" s="88"/>
      <c r="AA5093" s="85"/>
      <c r="AB5093" s="85"/>
      <c r="AC5093" s="85"/>
      <c r="AD5093"/>
      <c r="AE5093" s="85"/>
      <c r="AF5093" s="85"/>
      <c r="AG5093" s="85"/>
      <c r="AH5093" s="85"/>
      <c r="AI5093" s="85"/>
      <c r="AJ5093" s="85"/>
    </row>
    <row r="5094" spans="1:36" s="89" customFormat="1" x14ac:dyDescent="0.25">
      <c r="A5094" s="86"/>
      <c r="B5094" s="85"/>
      <c r="C5094" s="157"/>
      <c r="D5094" s="169"/>
      <c r="E5094" s="107"/>
      <c r="F5094" s="108"/>
      <c r="G5094" s="85"/>
      <c r="H5094" s="85"/>
      <c r="I5094" s="86"/>
      <c r="J5094" s="87"/>
      <c r="K5094" s="88"/>
      <c r="L5094" s="88"/>
      <c r="M5094" s="88"/>
      <c r="N5094" s="88"/>
      <c r="O5094" s="88"/>
      <c r="P5094" s="88"/>
      <c r="Q5094" s="88"/>
      <c r="R5094" s="88"/>
      <c r="S5094" s="88"/>
      <c r="T5094" s="88"/>
      <c r="U5094" s="88"/>
      <c r="V5094" s="88"/>
      <c r="W5094" s="88"/>
      <c r="X5094" s="88"/>
      <c r="Z5094" s="88"/>
      <c r="AA5094" s="85"/>
      <c r="AB5094" s="85"/>
      <c r="AC5094" s="85"/>
      <c r="AD5094"/>
      <c r="AE5094" s="85"/>
      <c r="AF5094" s="85"/>
      <c r="AG5094" s="85"/>
      <c r="AH5094" s="85"/>
      <c r="AI5094" s="85"/>
      <c r="AJ5094" s="85"/>
    </row>
    <row r="5095" spans="1:36" s="89" customFormat="1" x14ac:dyDescent="0.25">
      <c r="A5095" s="86"/>
      <c r="B5095" s="85"/>
      <c r="C5095" s="157"/>
      <c r="D5095" s="169"/>
      <c r="E5095" s="107"/>
      <c r="F5095" s="108"/>
      <c r="G5095" s="85"/>
      <c r="H5095" s="85"/>
      <c r="I5095" s="86"/>
      <c r="J5095" s="87"/>
      <c r="K5095" s="88"/>
      <c r="L5095" s="88"/>
      <c r="M5095" s="88"/>
      <c r="N5095" s="88"/>
      <c r="O5095" s="88"/>
      <c r="P5095" s="88"/>
      <c r="Q5095" s="88"/>
      <c r="R5095" s="88"/>
      <c r="S5095" s="88"/>
      <c r="T5095" s="88"/>
      <c r="U5095" s="88"/>
      <c r="V5095" s="88"/>
      <c r="W5095" s="88"/>
      <c r="X5095" s="88"/>
      <c r="Z5095" s="88"/>
      <c r="AA5095" s="85"/>
      <c r="AB5095" s="85"/>
      <c r="AC5095" s="85"/>
      <c r="AD5095"/>
      <c r="AE5095" s="85"/>
      <c r="AF5095" s="85"/>
      <c r="AG5095" s="85"/>
      <c r="AH5095" s="85"/>
      <c r="AI5095" s="85"/>
      <c r="AJ5095" s="85"/>
    </row>
    <row r="5096" spans="1:36" s="89" customFormat="1" x14ac:dyDescent="0.25">
      <c r="A5096" s="86"/>
      <c r="B5096" s="85"/>
      <c r="C5096" s="157"/>
      <c r="D5096" s="169"/>
      <c r="E5096" s="107"/>
      <c r="F5096" s="108"/>
      <c r="G5096" s="85"/>
      <c r="H5096" s="85"/>
      <c r="I5096" s="86"/>
      <c r="J5096" s="87"/>
      <c r="K5096" s="88"/>
      <c r="L5096" s="88"/>
      <c r="M5096" s="88"/>
      <c r="N5096" s="88"/>
      <c r="O5096" s="88"/>
      <c r="P5096" s="88"/>
      <c r="Q5096" s="88"/>
      <c r="R5096" s="88"/>
      <c r="S5096" s="88"/>
      <c r="T5096" s="88"/>
      <c r="U5096" s="88"/>
      <c r="V5096" s="88"/>
      <c r="W5096" s="88"/>
      <c r="X5096" s="88"/>
      <c r="Z5096" s="88"/>
      <c r="AA5096" s="85"/>
      <c r="AB5096" s="85"/>
      <c r="AC5096" s="85"/>
      <c r="AD5096"/>
      <c r="AE5096" s="85"/>
      <c r="AF5096" s="85"/>
      <c r="AG5096" s="85"/>
      <c r="AH5096" s="85"/>
      <c r="AI5096" s="85"/>
      <c r="AJ5096" s="85"/>
    </row>
    <row r="5097" spans="1:36" s="89" customFormat="1" x14ac:dyDescent="0.25">
      <c r="A5097" s="86"/>
      <c r="B5097" s="85"/>
      <c r="C5097" s="157"/>
      <c r="D5097" s="169"/>
      <c r="E5097" s="107"/>
      <c r="F5097" s="108"/>
      <c r="G5097" s="85"/>
      <c r="H5097" s="85"/>
      <c r="I5097" s="86"/>
      <c r="J5097" s="87"/>
      <c r="K5097" s="88"/>
      <c r="L5097" s="88"/>
      <c r="M5097" s="88"/>
      <c r="N5097" s="88"/>
      <c r="O5097" s="88"/>
      <c r="P5097" s="88"/>
      <c r="Q5097" s="88"/>
      <c r="R5097" s="88"/>
      <c r="S5097" s="88"/>
      <c r="T5097" s="88"/>
      <c r="U5097" s="88"/>
      <c r="V5097" s="88"/>
      <c r="W5097" s="88"/>
      <c r="X5097" s="88"/>
      <c r="Z5097" s="88"/>
      <c r="AA5097" s="85"/>
      <c r="AB5097" s="85"/>
      <c r="AC5097" s="85"/>
      <c r="AD5097"/>
      <c r="AE5097" s="85"/>
      <c r="AF5097" s="85"/>
      <c r="AG5097" s="85"/>
      <c r="AH5097" s="85"/>
      <c r="AI5097" s="85"/>
      <c r="AJ5097" s="85"/>
    </row>
    <row r="5098" spans="1:36" s="89" customFormat="1" x14ac:dyDescent="0.25">
      <c r="A5098" s="86"/>
      <c r="B5098" s="85"/>
      <c r="C5098" s="157"/>
      <c r="D5098" s="169"/>
      <c r="E5098" s="107"/>
      <c r="F5098" s="108"/>
      <c r="G5098" s="85"/>
      <c r="H5098" s="85"/>
      <c r="I5098" s="86"/>
      <c r="J5098" s="87"/>
      <c r="K5098" s="88"/>
      <c r="L5098" s="88"/>
      <c r="M5098" s="88"/>
      <c r="N5098" s="88"/>
      <c r="O5098" s="88"/>
      <c r="P5098" s="88"/>
      <c r="Q5098" s="88"/>
      <c r="R5098" s="88"/>
      <c r="S5098" s="88"/>
      <c r="T5098" s="88"/>
      <c r="U5098" s="88"/>
      <c r="V5098" s="88"/>
      <c r="W5098" s="88"/>
      <c r="X5098" s="88"/>
      <c r="Z5098" s="88"/>
      <c r="AA5098" s="85"/>
      <c r="AB5098" s="85"/>
      <c r="AC5098" s="85"/>
      <c r="AD5098"/>
      <c r="AE5098" s="85"/>
      <c r="AF5098" s="85"/>
      <c r="AG5098" s="85"/>
      <c r="AH5098" s="85"/>
      <c r="AI5098" s="85"/>
      <c r="AJ5098" s="85"/>
    </row>
    <row r="5099" spans="1:36" s="89" customFormat="1" x14ac:dyDescent="0.25">
      <c r="A5099" s="86"/>
      <c r="B5099" s="85"/>
      <c r="C5099" s="157"/>
      <c r="D5099" s="169"/>
      <c r="E5099" s="107"/>
      <c r="F5099" s="108"/>
      <c r="G5099" s="85"/>
      <c r="H5099" s="85"/>
      <c r="I5099" s="86"/>
      <c r="J5099" s="87"/>
      <c r="K5099" s="88"/>
      <c r="L5099" s="88"/>
      <c r="M5099" s="88"/>
      <c r="N5099" s="88"/>
      <c r="O5099" s="88"/>
      <c r="P5099" s="88"/>
      <c r="Q5099" s="88"/>
      <c r="R5099" s="88"/>
      <c r="S5099" s="88"/>
      <c r="T5099" s="88"/>
      <c r="U5099" s="88"/>
      <c r="V5099" s="88"/>
      <c r="W5099" s="88"/>
      <c r="X5099" s="88"/>
      <c r="Z5099" s="88"/>
      <c r="AA5099" s="85"/>
      <c r="AB5099" s="85"/>
      <c r="AC5099" s="85"/>
      <c r="AD5099"/>
      <c r="AE5099" s="85"/>
      <c r="AF5099" s="85"/>
      <c r="AG5099" s="85"/>
      <c r="AH5099" s="85"/>
      <c r="AI5099" s="85"/>
      <c r="AJ5099" s="85"/>
    </row>
    <row r="5100" spans="1:36" s="89" customFormat="1" x14ac:dyDescent="0.25">
      <c r="A5100" s="86"/>
      <c r="B5100" s="85"/>
      <c r="C5100" s="157"/>
      <c r="D5100" s="169"/>
      <c r="E5100" s="107"/>
      <c r="F5100" s="108"/>
      <c r="G5100" s="85"/>
      <c r="H5100" s="85"/>
      <c r="I5100" s="86"/>
      <c r="J5100" s="87"/>
      <c r="K5100" s="88"/>
      <c r="L5100" s="88"/>
      <c r="M5100" s="88"/>
      <c r="N5100" s="88"/>
      <c r="O5100" s="88"/>
      <c r="P5100" s="88"/>
      <c r="Q5100" s="88"/>
      <c r="R5100" s="88"/>
      <c r="S5100" s="88"/>
      <c r="T5100" s="88"/>
      <c r="U5100" s="88"/>
      <c r="V5100" s="88"/>
      <c r="W5100" s="88"/>
      <c r="X5100" s="88"/>
      <c r="Z5100" s="88"/>
      <c r="AA5100" s="85"/>
      <c r="AB5100" s="85"/>
      <c r="AC5100" s="85"/>
      <c r="AD5100"/>
      <c r="AE5100" s="85"/>
      <c r="AF5100" s="85"/>
      <c r="AG5100" s="85"/>
      <c r="AH5100" s="85"/>
      <c r="AI5100" s="85"/>
      <c r="AJ5100" s="85"/>
    </row>
    <row r="5101" spans="1:36" s="89" customFormat="1" x14ac:dyDescent="0.25">
      <c r="A5101" s="86"/>
      <c r="B5101" s="85"/>
      <c r="C5101" s="157"/>
      <c r="D5101" s="169"/>
      <c r="E5101" s="107"/>
      <c r="F5101" s="108"/>
      <c r="G5101" s="85"/>
      <c r="H5101" s="85"/>
      <c r="I5101" s="86"/>
      <c r="J5101" s="87"/>
      <c r="K5101" s="88"/>
      <c r="L5101" s="88"/>
      <c r="M5101" s="88"/>
      <c r="N5101" s="88"/>
      <c r="O5101" s="88"/>
      <c r="P5101" s="88"/>
      <c r="Q5101" s="88"/>
      <c r="R5101" s="88"/>
      <c r="S5101" s="88"/>
      <c r="T5101" s="88"/>
      <c r="U5101" s="88"/>
      <c r="V5101" s="88"/>
      <c r="W5101" s="88"/>
      <c r="X5101" s="88"/>
      <c r="Z5101" s="88"/>
      <c r="AA5101" s="85"/>
      <c r="AB5101" s="85"/>
      <c r="AC5101" s="85"/>
      <c r="AD5101"/>
      <c r="AE5101" s="85"/>
      <c r="AF5101" s="85"/>
      <c r="AG5101" s="85"/>
      <c r="AH5101" s="85"/>
      <c r="AI5101" s="85"/>
      <c r="AJ5101" s="85"/>
    </row>
    <row r="5102" spans="1:36" s="89" customFormat="1" x14ac:dyDescent="0.25">
      <c r="A5102" s="86"/>
      <c r="B5102" s="85"/>
      <c r="C5102" s="157"/>
      <c r="D5102" s="169"/>
      <c r="E5102" s="107"/>
      <c r="F5102" s="108"/>
      <c r="G5102" s="85"/>
      <c r="H5102" s="85"/>
      <c r="I5102" s="86"/>
      <c r="J5102" s="87"/>
      <c r="K5102" s="88"/>
      <c r="L5102" s="88"/>
      <c r="M5102" s="88"/>
      <c r="N5102" s="88"/>
      <c r="O5102" s="88"/>
      <c r="P5102" s="88"/>
      <c r="Q5102" s="88"/>
      <c r="R5102" s="88"/>
      <c r="S5102" s="88"/>
      <c r="T5102" s="88"/>
      <c r="U5102" s="88"/>
      <c r="V5102" s="88"/>
      <c r="W5102" s="88"/>
      <c r="X5102" s="88"/>
      <c r="Z5102" s="88"/>
      <c r="AA5102" s="85"/>
      <c r="AB5102" s="85"/>
      <c r="AC5102" s="85"/>
      <c r="AD5102"/>
      <c r="AE5102" s="85"/>
      <c r="AF5102" s="85"/>
      <c r="AG5102" s="85"/>
      <c r="AH5102" s="85"/>
      <c r="AI5102" s="85"/>
      <c r="AJ5102" s="85"/>
    </row>
    <row r="5103" spans="1:36" s="89" customFormat="1" x14ac:dyDescent="0.25">
      <c r="A5103" s="86"/>
      <c r="B5103" s="85"/>
      <c r="C5103" s="157"/>
      <c r="D5103" s="169"/>
      <c r="E5103" s="107"/>
      <c r="F5103" s="108"/>
      <c r="G5103" s="85"/>
      <c r="H5103" s="85"/>
      <c r="I5103" s="86"/>
      <c r="J5103" s="87"/>
      <c r="K5103" s="88"/>
      <c r="L5103" s="88"/>
      <c r="M5103" s="88"/>
      <c r="N5103" s="88"/>
      <c r="O5103" s="88"/>
      <c r="P5103" s="88"/>
      <c r="Q5103" s="88"/>
      <c r="R5103" s="88"/>
      <c r="S5103" s="88"/>
      <c r="T5103" s="88"/>
      <c r="U5103" s="88"/>
      <c r="V5103" s="88"/>
      <c r="W5103" s="88"/>
      <c r="X5103" s="88"/>
      <c r="Z5103" s="88"/>
      <c r="AA5103" s="85"/>
      <c r="AB5103" s="85"/>
      <c r="AC5103" s="85"/>
      <c r="AD5103"/>
      <c r="AE5103" s="85"/>
      <c r="AF5103" s="85"/>
      <c r="AG5103" s="85"/>
      <c r="AH5103" s="85"/>
      <c r="AI5103" s="85"/>
      <c r="AJ5103" s="85"/>
    </row>
    <row r="5104" spans="1:36" s="89" customFormat="1" x14ac:dyDescent="0.25">
      <c r="A5104" s="86"/>
      <c r="B5104" s="85"/>
      <c r="C5104" s="157"/>
      <c r="D5104" s="169"/>
      <c r="E5104" s="107"/>
      <c r="F5104" s="108"/>
      <c r="G5104" s="85"/>
      <c r="H5104" s="85"/>
      <c r="I5104" s="86"/>
      <c r="J5104" s="87"/>
      <c r="K5104" s="88"/>
      <c r="L5104" s="88"/>
      <c r="M5104" s="88"/>
      <c r="N5104" s="88"/>
      <c r="O5104" s="88"/>
      <c r="P5104" s="88"/>
      <c r="Q5104" s="88"/>
      <c r="R5104" s="88"/>
      <c r="S5104" s="88"/>
      <c r="T5104" s="88"/>
      <c r="U5104" s="88"/>
      <c r="V5104" s="88"/>
      <c r="W5104" s="88"/>
      <c r="X5104" s="88"/>
      <c r="Z5104" s="88"/>
      <c r="AA5104" s="85"/>
      <c r="AB5104" s="85"/>
      <c r="AC5104" s="85"/>
      <c r="AD5104"/>
      <c r="AE5104" s="85"/>
      <c r="AF5104" s="85"/>
      <c r="AG5104" s="85"/>
      <c r="AH5104" s="85"/>
      <c r="AI5104" s="85"/>
      <c r="AJ5104" s="85"/>
    </row>
    <row r="5105" spans="1:36" s="89" customFormat="1" x14ac:dyDescent="0.25">
      <c r="A5105" s="86"/>
      <c r="B5105" s="85"/>
      <c r="C5105" s="157"/>
      <c r="D5105" s="169"/>
      <c r="E5105" s="107"/>
      <c r="F5105" s="108"/>
      <c r="G5105" s="85"/>
      <c r="H5105" s="85"/>
      <c r="I5105" s="86"/>
      <c r="J5105" s="87"/>
      <c r="K5105" s="88"/>
      <c r="L5105" s="88"/>
      <c r="M5105" s="88"/>
      <c r="N5105" s="88"/>
      <c r="O5105" s="88"/>
      <c r="P5105" s="88"/>
      <c r="Q5105" s="88"/>
      <c r="R5105" s="88"/>
      <c r="S5105" s="88"/>
      <c r="T5105" s="88"/>
      <c r="U5105" s="88"/>
      <c r="V5105" s="88"/>
      <c r="W5105" s="88"/>
      <c r="X5105" s="88"/>
      <c r="Z5105" s="88"/>
      <c r="AA5105" s="85"/>
      <c r="AB5105" s="85"/>
      <c r="AC5105" s="85"/>
      <c r="AD5105"/>
      <c r="AE5105" s="85"/>
      <c r="AF5105" s="85"/>
      <c r="AG5105" s="85"/>
      <c r="AH5105" s="85"/>
      <c r="AI5105" s="85"/>
      <c r="AJ5105" s="85"/>
    </row>
    <row r="5106" spans="1:36" s="89" customFormat="1" x14ac:dyDescent="0.25">
      <c r="A5106" s="86"/>
      <c r="B5106" s="85"/>
      <c r="C5106" s="157"/>
      <c r="D5106" s="169"/>
      <c r="E5106" s="107"/>
      <c r="F5106" s="108"/>
      <c r="G5106" s="85"/>
      <c r="H5106" s="85"/>
      <c r="I5106" s="86"/>
      <c r="J5106" s="87"/>
      <c r="K5106" s="88"/>
      <c r="L5106" s="88"/>
      <c r="M5106" s="88"/>
      <c r="N5106" s="88"/>
      <c r="O5106" s="88"/>
      <c r="P5106" s="88"/>
      <c r="Q5106" s="88"/>
      <c r="R5106" s="88"/>
      <c r="S5106" s="88"/>
      <c r="T5106" s="88"/>
      <c r="U5106" s="88"/>
      <c r="V5106" s="88"/>
      <c r="W5106" s="88"/>
      <c r="X5106" s="88"/>
      <c r="Z5106" s="88"/>
      <c r="AA5106" s="85"/>
      <c r="AB5106" s="85"/>
      <c r="AC5106" s="85"/>
      <c r="AD5106"/>
      <c r="AE5106" s="85"/>
      <c r="AF5106" s="85"/>
      <c r="AG5106" s="85"/>
      <c r="AH5106" s="85"/>
      <c r="AI5106" s="85"/>
      <c r="AJ5106" s="85"/>
    </row>
    <row r="5107" spans="1:36" s="89" customFormat="1" x14ac:dyDescent="0.25">
      <c r="A5107" s="86"/>
      <c r="B5107" s="85"/>
      <c r="C5107" s="157"/>
      <c r="D5107" s="169"/>
      <c r="E5107" s="107"/>
      <c r="F5107" s="108"/>
      <c r="G5107" s="85"/>
      <c r="H5107" s="85"/>
      <c r="I5107" s="86"/>
      <c r="J5107" s="87"/>
      <c r="K5107" s="88"/>
      <c r="L5107" s="88"/>
      <c r="M5107" s="88"/>
      <c r="N5107" s="88"/>
      <c r="O5107" s="88"/>
      <c r="P5107" s="88"/>
      <c r="Q5107" s="88"/>
      <c r="R5107" s="88"/>
      <c r="S5107" s="88"/>
      <c r="T5107" s="88"/>
      <c r="U5107" s="88"/>
      <c r="V5107" s="88"/>
      <c r="W5107" s="88"/>
      <c r="X5107" s="88"/>
      <c r="Z5107" s="88"/>
      <c r="AA5107" s="85"/>
      <c r="AB5107" s="85"/>
      <c r="AC5107" s="85"/>
      <c r="AD5107"/>
      <c r="AE5107" s="85"/>
      <c r="AF5107" s="85"/>
      <c r="AG5107" s="85"/>
      <c r="AH5107" s="85"/>
      <c r="AI5107" s="85"/>
      <c r="AJ5107" s="85"/>
    </row>
    <row r="5108" spans="1:36" s="89" customFormat="1" x14ac:dyDescent="0.25">
      <c r="A5108" s="86"/>
      <c r="B5108" s="85"/>
      <c r="C5108" s="157"/>
      <c r="D5108" s="169"/>
      <c r="E5108" s="107"/>
      <c r="F5108" s="108"/>
      <c r="G5108" s="85"/>
      <c r="H5108" s="85"/>
      <c r="I5108" s="86"/>
      <c r="J5108" s="87"/>
      <c r="K5108" s="88"/>
      <c r="L5108" s="88"/>
      <c r="M5108" s="88"/>
      <c r="N5108" s="88"/>
      <c r="O5108" s="88"/>
      <c r="P5108" s="88"/>
      <c r="Q5108" s="88"/>
      <c r="R5108" s="88"/>
      <c r="S5108" s="88"/>
      <c r="T5108" s="88"/>
      <c r="U5108" s="88"/>
      <c r="V5108" s="88"/>
      <c r="W5108" s="88"/>
      <c r="X5108" s="88"/>
      <c r="Z5108" s="88"/>
      <c r="AA5108" s="85"/>
      <c r="AB5108" s="85"/>
      <c r="AC5108" s="85"/>
      <c r="AD5108"/>
      <c r="AE5108" s="85"/>
      <c r="AF5108" s="85"/>
      <c r="AG5108" s="85"/>
      <c r="AH5108" s="85"/>
      <c r="AI5108" s="85"/>
      <c r="AJ5108" s="85"/>
    </row>
    <row r="5109" spans="1:36" s="89" customFormat="1" x14ac:dyDescent="0.25">
      <c r="A5109" s="86"/>
      <c r="B5109" s="85"/>
      <c r="C5109" s="157"/>
      <c r="D5109" s="169"/>
      <c r="E5109" s="107"/>
      <c r="F5109" s="108"/>
      <c r="G5109" s="85"/>
      <c r="H5109" s="85"/>
      <c r="I5109" s="86"/>
      <c r="J5109" s="87"/>
      <c r="K5109" s="88"/>
      <c r="L5109" s="88"/>
      <c r="M5109" s="88"/>
      <c r="N5109" s="88"/>
      <c r="O5109" s="88"/>
      <c r="P5109" s="88"/>
      <c r="Q5109" s="88"/>
      <c r="R5109" s="88"/>
      <c r="S5109" s="88"/>
      <c r="T5109" s="88"/>
      <c r="U5109" s="88"/>
      <c r="V5109" s="88"/>
      <c r="W5109" s="88"/>
      <c r="X5109" s="88"/>
      <c r="Z5109" s="88"/>
      <c r="AA5109" s="85"/>
      <c r="AB5109" s="85"/>
      <c r="AC5109" s="85"/>
      <c r="AD5109"/>
      <c r="AE5109" s="85"/>
      <c r="AF5109" s="85"/>
      <c r="AG5109" s="85"/>
      <c r="AH5109" s="85"/>
      <c r="AI5109" s="85"/>
      <c r="AJ5109" s="85"/>
    </row>
    <row r="5110" spans="1:36" s="89" customFormat="1" x14ac:dyDescent="0.25">
      <c r="A5110" s="86"/>
      <c r="B5110" s="85"/>
      <c r="C5110" s="157"/>
      <c r="D5110" s="169"/>
      <c r="E5110" s="107"/>
      <c r="F5110" s="108"/>
      <c r="G5110" s="85"/>
      <c r="H5110" s="85"/>
      <c r="I5110" s="86"/>
      <c r="J5110" s="87"/>
      <c r="K5110" s="88"/>
      <c r="L5110" s="88"/>
      <c r="M5110" s="88"/>
      <c r="N5110" s="88"/>
      <c r="O5110" s="88"/>
      <c r="P5110" s="88"/>
      <c r="Q5110" s="88"/>
      <c r="R5110" s="88"/>
      <c r="S5110" s="88"/>
      <c r="T5110" s="88"/>
      <c r="U5110" s="88"/>
      <c r="V5110" s="88"/>
      <c r="W5110" s="88"/>
      <c r="X5110" s="88"/>
      <c r="Z5110" s="88"/>
      <c r="AA5110" s="85"/>
      <c r="AB5110" s="85"/>
      <c r="AC5110" s="85"/>
      <c r="AD5110"/>
      <c r="AE5110" s="85"/>
      <c r="AF5110" s="85"/>
      <c r="AG5110" s="85"/>
      <c r="AH5110" s="85"/>
      <c r="AI5110" s="85"/>
      <c r="AJ5110" s="85"/>
    </row>
    <row r="5111" spans="1:36" s="89" customFormat="1" x14ac:dyDescent="0.25">
      <c r="A5111" s="86"/>
      <c r="B5111" s="85"/>
      <c r="C5111" s="157"/>
      <c r="D5111" s="169"/>
      <c r="E5111" s="107"/>
      <c r="F5111" s="108"/>
      <c r="G5111" s="85"/>
      <c r="H5111" s="85"/>
      <c r="I5111" s="86"/>
      <c r="J5111" s="87"/>
      <c r="K5111" s="88"/>
      <c r="L5111" s="88"/>
      <c r="M5111" s="88"/>
      <c r="N5111" s="88"/>
      <c r="O5111" s="88"/>
      <c r="P5111" s="88"/>
      <c r="Q5111" s="88"/>
      <c r="R5111" s="88"/>
      <c r="S5111" s="88"/>
      <c r="T5111" s="88"/>
      <c r="U5111" s="88"/>
      <c r="V5111" s="88"/>
      <c r="W5111" s="88"/>
      <c r="X5111" s="88"/>
      <c r="Z5111" s="88"/>
      <c r="AA5111" s="85"/>
      <c r="AB5111" s="85"/>
      <c r="AC5111" s="85"/>
      <c r="AD5111"/>
      <c r="AE5111" s="85"/>
      <c r="AF5111" s="85"/>
      <c r="AG5111" s="85"/>
      <c r="AH5111" s="85"/>
      <c r="AI5111" s="85"/>
      <c r="AJ5111" s="85"/>
    </row>
    <row r="5112" spans="1:36" s="89" customFormat="1" x14ac:dyDescent="0.25">
      <c r="A5112" s="86"/>
      <c r="B5112" s="85"/>
      <c r="C5112" s="157"/>
      <c r="D5112" s="169"/>
      <c r="E5112" s="107"/>
      <c r="F5112" s="108"/>
      <c r="G5112" s="85"/>
      <c r="H5112" s="85"/>
      <c r="I5112" s="86"/>
      <c r="J5112" s="87"/>
      <c r="K5112" s="88"/>
      <c r="L5112" s="88"/>
      <c r="M5112" s="88"/>
      <c r="N5112" s="88"/>
      <c r="O5112" s="88"/>
      <c r="P5112" s="88"/>
      <c r="Q5112" s="88"/>
      <c r="R5112" s="88"/>
      <c r="S5112" s="88"/>
      <c r="T5112" s="88"/>
      <c r="U5112" s="88"/>
      <c r="V5112" s="88"/>
      <c r="W5112" s="88"/>
      <c r="X5112" s="88"/>
      <c r="Z5112" s="88"/>
      <c r="AA5112" s="85"/>
      <c r="AB5112" s="85"/>
      <c r="AC5112" s="85"/>
      <c r="AD5112"/>
      <c r="AE5112" s="85"/>
      <c r="AF5112" s="85"/>
      <c r="AG5112" s="85"/>
      <c r="AH5112" s="85"/>
      <c r="AI5112" s="85"/>
      <c r="AJ5112" s="85"/>
    </row>
    <row r="5113" spans="1:36" s="89" customFormat="1" x14ac:dyDescent="0.25">
      <c r="A5113" s="86"/>
      <c r="B5113" s="85"/>
      <c r="C5113" s="157"/>
      <c r="D5113" s="169"/>
      <c r="E5113" s="107"/>
      <c r="F5113" s="108"/>
      <c r="G5113" s="85"/>
      <c r="H5113" s="85"/>
      <c r="I5113" s="86"/>
      <c r="J5113" s="87"/>
      <c r="K5113" s="88"/>
      <c r="L5113" s="88"/>
      <c r="M5113" s="88"/>
      <c r="N5113" s="88"/>
      <c r="O5113" s="88"/>
      <c r="P5113" s="88"/>
      <c r="Q5113" s="88"/>
      <c r="R5113" s="88"/>
      <c r="S5113" s="88"/>
      <c r="T5113" s="88"/>
      <c r="U5113" s="88"/>
      <c r="V5113" s="88"/>
      <c r="W5113" s="88"/>
      <c r="X5113" s="88"/>
      <c r="Z5113" s="88"/>
      <c r="AA5113" s="85"/>
      <c r="AB5113" s="85"/>
      <c r="AC5113" s="85"/>
      <c r="AD5113"/>
      <c r="AE5113" s="85"/>
      <c r="AF5113" s="85"/>
      <c r="AG5113" s="85"/>
      <c r="AH5113" s="85"/>
      <c r="AI5113" s="85"/>
      <c r="AJ5113" s="85"/>
    </row>
    <row r="5114" spans="1:36" s="89" customFormat="1" x14ac:dyDescent="0.25">
      <c r="A5114" s="86"/>
      <c r="B5114" s="85"/>
      <c r="C5114" s="157"/>
      <c r="D5114" s="169"/>
      <c r="E5114" s="107"/>
      <c r="F5114" s="108"/>
      <c r="G5114" s="85"/>
      <c r="H5114" s="85"/>
      <c r="I5114" s="86"/>
      <c r="J5114" s="87"/>
      <c r="K5114" s="88"/>
      <c r="L5114" s="88"/>
      <c r="M5114" s="88"/>
      <c r="N5114" s="88"/>
      <c r="O5114" s="88"/>
      <c r="P5114" s="88"/>
      <c r="Q5114" s="88"/>
      <c r="R5114" s="88"/>
      <c r="S5114" s="88"/>
      <c r="T5114" s="88"/>
      <c r="U5114" s="88"/>
      <c r="V5114" s="88"/>
      <c r="W5114" s="88"/>
      <c r="X5114" s="88"/>
      <c r="Z5114" s="88"/>
      <c r="AA5114" s="85"/>
      <c r="AB5114" s="85"/>
      <c r="AC5114" s="85"/>
      <c r="AD5114"/>
      <c r="AE5114" s="85"/>
      <c r="AF5114" s="85"/>
      <c r="AG5114" s="85"/>
      <c r="AH5114" s="85"/>
      <c r="AI5114" s="85"/>
      <c r="AJ5114" s="85"/>
    </row>
    <row r="5115" spans="1:36" s="89" customFormat="1" x14ac:dyDescent="0.25">
      <c r="A5115" s="86"/>
      <c r="B5115" s="85"/>
      <c r="C5115" s="157"/>
      <c r="D5115" s="169"/>
      <c r="E5115" s="107"/>
      <c r="F5115" s="108"/>
      <c r="G5115" s="85"/>
      <c r="H5115" s="85"/>
      <c r="I5115" s="86"/>
      <c r="J5115" s="87"/>
      <c r="K5115" s="88"/>
      <c r="L5115" s="88"/>
      <c r="M5115" s="88"/>
      <c r="N5115" s="88"/>
      <c r="O5115" s="88"/>
      <c r="P5115" s="88"/>
      <c r="Q5115" s="88"/>
      <c r="R5115" s="88"/>
      <c r="S5115" s="88"/>
      <c r="T5115" s="88"/>
      <c r="U5115" s="88"/>
      <c r="V5115" s="88"/>
      <c r="W5115" s="88"/>
      <c r="X5115" s="88"/>
      <c r="Z5115" s="88"/>
      <c r="AA5115" s="85"/>
      <c r="AB5115" s="85"/>
      <c r="AC5115" s="85"/>
      <c r="AD5115"/>
      <c r="AE5115" s="85"/>
      <c r="AF5115" s="85"/>
      <c r="AG5115" s="85"/>
      <c r="AH5115" s="85"/>
      <c r="AI5115" s="85"/>
      <c r="AJ5115" s="85"/>
    </row>
    <row r="5116" spans="1:36" s="89" customFormat="1" x14ac:dyDescent="0.25">
      <c r="A5116" s="86"/>
      <c r="B5116" s="85"/>
      <c r="C5116" s="157"/>
      <c r="D5116" s="169"/>
      <c r="E5116" s="107"/>
      <c r="F5116" s="108"/>
      <c r="G5116" s="85"/>
      <c r="H5116" s="85"/>
      <c r="I5116" s="86"/>
      <c r="J5116" s="87"/>
      <c r="K5116" s="88"/>
      <c r="L5116" s="88"/>
      <c r="M5116" s="88"/>
      <c r="N5116" s="88"/>
      <c r="O5116" s="88"/>
      <c r="P5116" s="88"/>
      <c r="Q5116" s="88"/>
      <c r="R5116" s="88"/>
      <c r="S5116" s="88"/>
      <c r="T5116" s="88"/>
      <c r="U5116" s="88"/>
      <c r="V5116" s="88"/>
      <c r="W5116" s="88"/>
      <c r="X5116" s="88"/>
      <c r="Z5116" s="88"/>
      <c r="AA5116" s="85"/>
      <c r="AB5116" s="85"/>
      <c r="AC5116" s="85"/>
      <c r="AD5116"/>
      <c r="AE5116" s="85"/>
      <c r="AF5116" s="85"/>
      <c r="AG5116" s="85"/>
      <c r="AH5116" s="85"/>
      <c r="AI5116" s="85"/>
      <c r="AJ5116" s="85"/>
    </row>
    <row r="5117" spans="1:36" s="89" customFormat="1" x14ac:dyDescent="0.25">
      <c r="A5117" s="86"/>
      <c r="B5117" s="85"/>
      <c r="C5117" s="157"/>
      <c r="D5117" s="169"/>
      <c r="E5117" s="107"/>
      <c r="F5117" s="108"/>
      <c r="G5117" s="85"/>
      <c r="H5117" s="85"/>
      <c r="I5117" s="86"/>
      <c r="J5117" s="87"/>
      <c r="K5117" s="88"/>
      <c r="L5117" s="88"/>
      <c r="M5117" s="88"/>
      <c r="N5117" s="88"/>
      <c r="O5117" s="88"/>
      <c r="P5117" s="88"/>
      <c r="Q5117" s="88"/>
      <c r="R5117" s="88"/>
      <c r="S5117" s="88"/>
      <c r="T5117" s="88"/>
      <c r="U5117" s="88"/>
      <c r="V5117" s="88"/>
      <c r="W5117" s="88"/>
      <c r="X5117" s="88"/>
      <c r="Z5117" s="88"/>
      <c r="AA5117" s="85"/>
      <c r="AB5117" s="85"/>
      <c r="AC5117" s="85"/>
      <c r="AD5117"/>
      <c r="AE5117" s="85"/>
      <c r="AF5117" s="85"/>
      <c r="AG5117" s="85"/>
      <c r="AH5117" s="85"/>
      <c r="AI5117" s="85"/>
      <c r="AJ5117" s="85"/>
    </row>
    <row r="5118" spans="1:36" s="89" customFormat="1" x14ac:dyDescent="0.25">
      <c r="A5118" s="86"/>
      <c r="B5118" s="85"/>
      <c r="C5118" s="157"/>
      <c r="D5118" s="169"/>
      <c r="E5118" s="107"/>
      <c r="F5118" s="108"/>
      <c r="G5118" s="85"/>
      <c r="H5118" s="85"/>
      <c r="I5118" s="86"/>
      <c r="J5118" s="87"/>
      <c r="K5118" s="88"/>
      <c r="L5118" s="88"/>
      <c r="M5118" s="88"/>
      <c r="N5118" s="88"/>
      <c r="O5118" s="88"/>
      <c r="P5118" s="88"/>
      <c r="Q5118" s="88"/>
      <c r="R5118" s="88"/>
      <c r="S5118" s="88"/>
      <c r="T5118" s="88"/>
      <c r="U5118" s="88"/>
      <c r="V5118" s="88"/>
      <c r="W5118" s="88"/>
      <c r="X5118" s="88"/>
      <c r="Z5118" s="88"/>
      <c r="AA5118" s="85"/>
      <c r="AB5118" s="85"/>
      <c r="AC5118" s="85"/>
      <c r="AD5118"/>
      <c r="AE5118" s="85"/>
      <c r="AF5118" s="85"/>
      <c r="AG5118" s="85"/>
      <c r="AH5118" s="85"/>
      <c r="AI5118" s="85"/>
      <c r="AJ5118" s="85"/>
    </row>
    <row r="5119" spans="1:36" s="89" customFormat="1" x14ac:dyDescent="0.25">
      <c r="A5119" s="86"/>
      <c r="B5119" s="85"/>
      <c r="C5119" s="157"/>
      <c r="D5119" s="169"/>
      <c r="E5119" s="107"/>
      <c r="F5119" s="108"/>
      <c r="G5119" s="85"/>
      <c r="H5119" s="85"/>
      <c r="I5119" s="86"/>
      <c r="J5119" s="87"/>
      <c r="K5119" s="88"/>
      <c r="L5119" s="88"/>
      <c r="M5119" s="88"/>
      <c r="N5119" s="88"/>
      <c r="O5119" s="88"/>
      <c r="P5119" s="88"/>
      <c r="Q5119" s="88"/>
      <c r="R5119" s="88"/>
      <c r="S5119" s="88"/>
      <c r="T5119" s="88"/>
      <c r="U5119" s="88"/>
      <c r="V5119" s="88"/>
      <c r="W5119" s="88"/>
      <c r="X5119" s="88"/>
      <c r="Z5119" s="88"/>
      <c r="AA5119" s="85"/>
      <c r="AB5119" s="85"/>
      <c r="AC5119" s="85"/>
      <c r="AD5119"/>
      <c r="AE5119" s="85"/>
      <c r="AF5119" s="85"/>
      <c r="AG5119" s="85"/>
      <c r="AH5119" s="85"/>
      <c r="AI5119" s="85"/>
      <c r="AJ5119" s="85"/>
    </row>
    <row r="5120" spans="1:36" s="89" customFormat="1" x14ac:dyDescent="0.25">
      <c r="A5120" s="86"/>
      <c r="B5120" s="85"/>
      <c r="C5120" s="157"/>
      <c r="D5120" s="169"/>
      <c r="E5120" s="107"/>
      <c r="F5120" s="108"/>
      <c r="G5120" s="85"/>
      <c r="H5120" s="85"/>
      <c r="I5120" s="86"/>
      <c r="J5120" s="87"/>
      <c r="K5120" s="88"/>
      <c r="L5120" s="88"/>
      <c r="M5120" s="88"/>
      <c r="N5120" s="88"/>
      <c r="O5120" s="88"/>
      <c r="P5120" s="88"/>
      <c r="Q5120" s="88"/>
      <c r="R5120" s="88"/>
      <c r="S5120" s="88"/>
      <c r="T5120" s="88"/>
      <c r="U5120" s="88"/>
      <c r="V5120" s="88"/>
      <c r="W5120" s="88"/>
      <c r="X5120" s="88"/>
      <c r="Z5120" s="88"/>
      <c r="AA5120" s="85"/>
      <c r="AB5120" s="85"/>
      <c r="AC5120" s="85"/>
      <c r="AD5120"/>
      <c r="AE5120" s="85"/>
      <c r="AF5120" s="85"/>
      <c r="AG5120" s="85"/>
      <c r="AH5120" s="85"/>
      <c r="AI5120" s="85"/>
      <c r="AJ5120" s="85"/>
    </row>
    <row r="5121" spans="1:36" s="89" customFormat="1" x14ac:dyDescent="0.25">
      <c r="A5121" s="86"/>
      <c r="B5121" s="85"/>
      <c r="C5121" s="157"/>
      <c r="D5121" s="169"/>
      <c r="E5121" s="107"/>
      <c r="F5121" s="108"/>
      <c r="G5121" s="85"/>
      <c r="H5121" s="85"/>
      <c r="I5121" s="86"/>
      <c r="J5121" s="87"/>
      <c r="K5121" s="88"/>
      <c r="L5121" s="88"/>
      <c r="M5121" s="88"/>
      <c r="N5121" s="88"/>
      <c r="O5121" s="88"/>
      <c r="P5121" s="88"/>
      <c r="Q5121" s="88"/>
      <c r="R5121" s="88"/>
      <c r="S5121" s="88"/>
      <c r="T5121" s="88"/>
      <c r="U5121" s="88"/>
      <c r="V5121" s="88"/>
      <c r="W5121" s="88"/>
      <c r="X5121" s="88"/>
      <c r="Z5121" s="88"/>
      <c r="AA5121" s="85"/>
      <c r="AB5121" s="85"/>
      <c r="AC5121" s="85"/>
      <c r="AD5121"/>
      <c r="AE5121" s="85"/>
      <c r="AF5121" s="85"/>
      <c r="AG5121" s="85"/>
      <c r="AH5121" s="85"/>
      <c r="AI5121" s="85"/>
      <c r="AJ5121" s="85"/>
    </row>
    <row r="5122" spans="1:36" s="89" customFormat="1" x14ac:dyDescent="0.25">
      <c r="A5122" s="86"/>
      <c r="B5122" s="85"/>
      <c r="C5122" s="157"/>
      <c r="D5122" s="169"/>
      <c r="E5122" s="107"/>
      <c r="F5122" s="108"/>
      <c r="G5122" s="85"/>
      <c r="H5122" s="85"/>
      <c r="I5122" s="86"/>
      <c r="J5122" s="87"/>
      <c r="K5122" s="88"/>
      <c r="L5122" s="88"/>
      <c r="M5122" s="88"/>
      <c r="N5122" s="88"/>
      <c r="O5122" s="88"/>
      <c r="P5122" s="88"/>
      <c r="Q5122" s="88"/>
      <c r="R5122" s="88"/>
      <c r="S5122" s="88"/>
      <c r="T5122" s="88"/>
      <c r="U5122" s="88"/>
      <c r="V5122" s="88"/>
      <c r="W5122" s="88"/>
      <c r="X5122" s="88"/>
      <c r="Z5122" s="88"/>
      <c r="AA5122" s="85"/>
      <c r="AB5122" s="85"/>
      <c r="AC5122" s="85"/>
      <c r="AD5122"/>
      <c r="AE5122" s="85"/>
      <c r="AF5122" s="85"/>
      <c r="AG5122" s="85"/>
      <c r="AH5122" s="85"/>
      <c r="AI5122" s="85"/>
      <c r="AJ5122" s="85"/>
    </row>
    <row r="5123" spans="1:36" s="89" customFormat="1" x14ac:dyDescent="0.25">
      <c r="A5123" s="86"/>
      <c r="B5123" s="85"/>
      <c r="C5123" s="157"/>
      <c r="D5123" s="169"/>
      <c r="E5123" s="107"/>
      <c r="F5123" s="108"/>
      <c r="G5123" s="85"/>
      <c r="H5123" s="85"/>
      <c r="I5123" s="86"/>
      <c r="J5123" s="87"/>
      <c r="K5123" s="88"/>
      <c r="L5123" s="88"/>
      <c r="M5123" s="88"/>
      <c r="N5123" s="88"/>
      <c r="O5123" s="88"/>
      <c r="P5123" s="88"/>
      <c r="Q5123" s="88"/>
      <c r="R5123" s="88"/>
      <c r="S5123" s="88"/>
      <c r="T5123" s="88"/>
      <c r="U5123" s="88"/>
      <c r="V5123" s="88"/>
      <c r="W5123" s="88"/>
      <c r="X5123" s="88"/>
      <c r="Z5123" s="88"/>
      <c r="AA5123" s="85"/>
      <c r="AB5123" s="85"/>
      <c r="AC5123" s="85"/>
      <c r="AD5123"/>
      <c r="AE5123" s="85"/>
      <c r="AF5123" s="85"/>
      <c r="AG5123" s="85"/>
      <c r="AH5123" s="85"/>
      <c r="AI5123" s="85"/>
      <c r="AJ5123" s="85"/>
    </row>
    <row r="5124" spans="1:36" s="89" customFormat="1" x14ac:dyDescent="0.25">
      <c r="A5124" s="86"/>
      <c r="B5124" s="85"/>
      <c r="C5124" s="157"/>
      <c r="D5124" s="169"/>
      <c r="E5124" s="107"/>
      <c r="F5124" s="108"/>
      <c r="G5124" s="85"/>
      <c r="H5124" s="85"/>
      <c r="I5124" s="86"/>
      <c r="J5124" s="87"/>
      <c r="K5124" s="88"/>
      <c r="L5124" s="88"/>
      <c r="M5124" s="88"/>
      <c r="N5124" s="88"/>
      <c r="O5124" s="88"/>
      <c r="P5124" s="88"/>
      <c r="Q5124" s="88"/>
      <c r="R5124" s="88"/>
      <c r="S5124" s="88"/>
      <c r="T5124" s="88"/>
      <c r="U5124" s="88"/>
      <c r="V5124" s="88"/>
      <c r="W5124" s="88"/>
      <c r="X5124" s="88"/>
      <c r="Z5124" s="88"/>
      <c r="AA5124" s="85"/>
      <c r="AB5124" s="85"/>
      <c r="AC5124" s="85"/>
      <c r="AD5124"/>
      <c r="AE5124" s="85"/>
      <c r="AF5124" s="85"/>
      <c r="AG5124" s="85"/>
      <c r="AH5124" s="85"/>
      <c r="AI5124" s="85"/>
      <c r="AJ5124" s="85"/>
    </row>
    <row r="5125" spans="1:36" s="89" customFormat="1" x14ac:dyDescent="0.25">
      <c r="A5125" s="86"/>
      <c r="B5125" s="85"/>
      <c r="C5125" s="157"/>
      <c r="D5125" s="169"/>
      <c r="E5125" s="107"/>
      <c r="F5125" s="108"/>
      <c r="G5125" s="85"/>
      <c r="H5125" s="85"/>
      <c r="I5125" s="86"/>
      <c r="J5125" s="87"/>
      <c r="K5125" s="88"/>
      <c r="L5125" s="88"/>
      <c r="M5125" s="88"/>
      <c r="N5125" s="88"/>
      <c r="O5125" s="88"/>
      <c r="P5125" s="88"/>
      <c r="Q5125" s="88"/>
      <c r="R5125" s="88"/>
      <c r="S5125" s="88"/>
      <c r="T5125" s="88"/>
      <c r="U5125" s="88"/>
      <c r="V5125" s="88"/>
      <c r="W5125" s="88"/>
      <c r="X5125" s="88"/>
      <c r="Z5125" s="88"/>
      <c r="AA5125" s="85"/>
      <c r="AB5125" s="85"/>
      <c r="AC5125" s="85"/>
      <c r="AD5125"/>
      <c r="AE5125" s="85"/>
      <c r="AF5125" s="85"/>
      <c r="AG5125" s="85"/>
      <c r="AH5125" s="85"/>
      <c r="AI5125" s="85"/>
      <c r="AJ5125" s="85"/>
    </row>
    <row r="5126" spans="1:36" s="89" customFormat="1" x14ac:dyDescent="0.25">
      <c r="A5126" s="86"/>
      <c r="B5126" s="85"/>
      <c r="C5126" s="157"/>
      <c r="D5126" s="169"/>
      <c r="E5126" s="107"/>
      <c r="F5126" s="108"/>
      <c r="G5126" s="85"/>
      <c r="H5126" s="85"/>
      <c r="I5126" s="86"/>
      <c r="J5126" s="87"/>
      <c r="K5126" s="88"/>
      <c r="L5126" s="88"/>
      <c r="M5126" s="88"/>
      <c r="N5126" s="88"/>
      <c r="O5126" s="88"/>
      <c r="P5126" s="88"/>
      <c r="Q5126" s="88"/>
      <c r="R5126" s="88"/>
      <c r="S5126" s="88"/>
      <c r="T5126" s="88"/>
      <c r="U5126" s="88"/>
      <c r="V5126" s="88"/>
      <c r="W5126" s="88"/>
      <c r="X5126" s="88"/>
      <c r="Z5126" s="88"/>
      <c r="AA5126" s="85"/>
      <c r="AB5126" s="85"/>
      <c r="AC5126" s="85"/>
      <c r="AD5126"/>
      <c r="AE5126" s="85"/>
      <c r="AF5126" s="85"/>
      <c r="AG5126" s="85"/>
      <c r="AH5126" s="85"/>
      <c r="AI5126" s="85"/>
      <c r="AJ5126" s="85"/>
    </row>
    <row r="5127" spans="1:36" s="89" customFormat="1" x14ac:dyDescent="0.25">
      <c r="A5127" s="86"/>
      <c r="B5127" s="85"/>
      <c r="C5127" s="157"/>
      <c r="D5127" s="169"/>
      <c r="E5127" s="107"/>
      <c r="F5127" s="108"/>
      <c r="G5127" s="85"/>
      <c r="H5127" s="85"/>
      <c r="I5127" s="86"/>
      <c r="J5127" s="87"/>
      <c r="K5127" s="88"/>
      <c r="L5127" s="88"/>
      <c r="M5127" s="88"/>
      <c r="N5127" s="88"/>
      <c r="O5127" s="88"/>
      <c r="P5127" s="88"/>
      <c r="Q5127" s="88"/>
      <c r="R5127" s="88"/>
      <c r="S5127" s="88"/>
      <c r="T5127" s="88"/>
      <c r="U5127" s="88"/>
      <c r="V5127" s="88"/>
      <c r="W5127" s="88"/>
      <c r="X5127" s="88"/>
      <c r="Z5127" s="88"/>
      <c r="AA5127" s="85"/>
      <c r="AB5127" s="85"/>
      <c r="AC5127" s="85"/>
      <c r="AD5127"/>
      <c r="AE5127" s="85"/>
      <c r="AF5127" s="85"/>
      <c r="AG5127" s="85"/>
      <c r="AH5127" s="85"/>
      <c r="AI5127" s="85"/>
      <c r="AJ5127" s="85"/>
    </row>
    <row r="5128" spans="1:36" s="89" customFormat="1" x14ac:dyDescent="0.25">
      <c r="A5128" s="86"/>
      <c r="B5128" s="85"/>
      <c r="C5128" s="157"/>
      <c r="D5128" s="169"/>
      <c r="E5128" s="107"/>
      <c r="F5128" s="108"/>
      <c r="G5128" s="85"/>
      <c r="H5128" s="85"/>
      <c r="I5128" s="86"/>
      <c r="J5128" s="87"/>
      <c r="K5128" s="88"/>
      <c r="L5128" s="88"/>
      <c r="M5128" s="88"/>
      <c r="N5128" s="88"/>
      <c r="O5128" s="88"/>
      <c r="P5128" s="88"/>
      <c r="Q5128" s="88"/>
      <c r="R5128" s="88"/>
      <c r="S5128" s="88"/>
      <c r="T5128" s="88"/>
      <c r="U5128" s="88"/>
      <c r="V5128" s="88"/>
      <c r="W5128" s="88"/>
      <c r="X5128" s="88"/>
      <c r="Z5128" s="88"/>
      <c r="AA5128" s="85"/>
      <c r="AB5128" s="85"/>
      <c r="AC5128" s="85"/>
      <c r="AD5128"/>
      <c r="AE5128" s="85"/>
      <c r="AF5128" s="85"/>
      <c r="AG5128" s="85"/>
      <c r="AH5128" s="85"/>
      <c r="AI5128" s="85"/>
      <c r="AJ5128" s="85"/>
    </row>
    <row r="5129" spans="1:36" s="89" customFormat="1" x14ac:dyDescent="0.25">
      <c r="A5129" s="86"/>
      <c r="B5129" s="85"/>
      <c r="C5129" s="157"/>
      <c r="D5129" s="169"/>
      <c r="E5129" s="107"/>
      <c r="F5129" s="108"/>
      <c r="G5129" s="85"/>
      <c r="H5129" s="85"/>
      <c r="I5129" s="86"/>
      <c r="J5129" s="87"/>
      <c r="K5129" s="88"/>
      <c r="L5129" s="88"/>
      <c r="M5129" s="88"/>
      <c r="N5129" s="88"/>
      <c r="O5129" s="88"/>
      <c r="P5129" s="88"/>
      <c r="Q5129" s="88"/>
      <c r="R5129" s="88"/>
      <c r="S5129" s="88"/>
      <c r="T5129" s="88"/>
      <c r="U5129" s="88"/>
      <c r="V5129" s="88"/>
      <c r="W5129" s="88"/>
      <c r="X5129" s="88"/>
      <c r="Z5129" s="88"/>
      <c r="AA5129" s="85"/>
      <c r="AB5129" s="85"/>
      <c r="AC5129" s="85"/>
      <c r="AD5129"/>
      <c r="AE5129" s="85"/>
      <c r="AF5129" s="85"/>
      <c r="AG5129" s="85"/>
      <c r="AH5129" s="85"/>
      <c r="AI5129" s="85"/>
      <c r="AJ5129" s="85"/>
    </row>
    <row r="5130" spans="1:36" s="89" customFormat="1" x14ac:dyDescent="0.25">
      <c r="A5130" s="86"/>
      <c r="B5130" s="85"/>
      <c r="C5130" s="157"/>
      <c r="D5130" s="169"/>
      <c r="E5130" s="107"/>
      <c r="F5130" s="108"/>
      <c r="G5130" s="85"/>
      <c r="H5130" s="85"/>
      <c r="I5130" s="86"/>
      <c r="J5130" s="87"/>
      <c r="K5130" s="88"/>
      <c r="L5130" s="88"/>
      <c r="M5130" s="88"/>
      <c r="N5130" s="88"/>
      <c r="O5130" s="88"/>
      <c r="P5130" s="88"/>
      <c r="Q5130" s="88"/>
      <c r="R5130" s="88"/>
      <c r="S5130" s="88"/>
      <c r="T5130" s="88"/>
      <c r="U5130" s="88"/>
      <c r="V5130" s="88"/>
      <c r="W5130" s="88"/>
      <c r="X5130" s="88"/>
      <c r="Z5130" s="88"/>
      <c r="AA5130" s="85"/>
      <c r="AB5130" s="85"/>
      <c r="AC5130" s="85"/>
      <c r="AD5130"/>
      <c r="AE5130" s="85"/>
      <c r="AF5130" s="85"/>
      <c r="AG5130" s="85"/>
      <c r="AH5130" s="85"/>
      <c r="AI5130" s="85"/>
      <c r="AJ5130" s="85"/>
    </row>
    <row r="5131" spans="1:36" s="89" customFormat="1" x14ac:dyDescent="0.25">
      <c r="A5131" s="86"/>
      <c r="B5131" s="85"/>
      <c r="C5131" s="157"/>
      <c r="D5131" s="169"/>
      <c r="E5131" s="107"/>
      <c r="F5131" s="108"/>
      <c r="G5131" s="85"/>
      <c r="H5131" s="85"/>
      <c r="I5131" s="86"/>
      <c r="J5131" s="87"/>
      <c r="K5131" s="88"/>
      <c r="L5131" s="88"/>
      <c r="M5131" s="88"/>
      <c r="N5131" s="88"/>
      <c r="O5131" s="88"/>
      <c r="P5131" s="88"/>
      <c r="Q5131" s="88"/>
      <c r="R5131" s="88"/>
      <c r="S5131" s="88"/>
      <c r="T5131" s="88"/>
      <c r="U5131" s="88"/>
      <c r="V5131" s="88"/>
      <c r="W5131" s="88"/>
      <c r="X5131" s="88"/>
      <c r="Z5131" s="88"/>
      <c r="AA5131" s="85"/>
      <c r="AB5131" s="85"/>
      <c r="AC5131" s="85"/>
      <c r="AD5131"/>
      <c r="AE5131" s="85"/>
      <c r="AF5131" s="85"/>
      <c r="AG5131" s="85"/>
      <c r="AH5131" s="85"/>
      <c r="AI5131" s="85"/>
      <c r="AJ5131" s="85"/>
    </row>
    <row r="5132" spans="1:36" s="89" customFormat="1" x14ac:dyDescent="0.25">
      <c r="A5132" s="86"/>
      <c r="B5132" s="85"/>
      <c r="C5132" s="157"/>
      <c r="D5132" s="169"/>
      <c r="E5132" s="107"/>
      <c r="F5132" s="108"/>
      <c r="G5132" s="85"/>
      <c r="H5132" s="85"/>
      <c r="I5132" s="86"/>
      <c r="J5132" s="87"/>
      <c r="K5132" s="88"/>
      <c r="L5132" s="88"/>
      <c r="M5132" s="88"/>
      <c r="N5132" s="88"/>
      <c r="O5132" s="88"/>
      <c r="P5132" s="88"/>
      <c r="Q5132" s="88"/>
      <c r="R5132" s="88"/>
      <c r="S5132" s="88"/>
      <c r="T5132" s="88"/>
      <c r="U5132" s="88"/>
      <c r="V5132" s="88"/>
      <c r="W5132" s="88"/>
      <c r="X5132" s="88"/>
      <c r="Z5132" s="88"/>
      <c r="AA5132" s="85"/>
      <c r="AB5132" s="85"/>
      <c r="AC5132" s="85"/>
      <c r="AD5132"/>
      <c r="AE5132" s="85"/>
      <c r="AF5132" s="85"/>
      <c r="AG5132" s="85"/>
      <c r="AH5132" s="85"/>
      <c r="AI5132" s="85"/>
      <c r="AJ5132" s="85"/>
    </row>
    <row r="5133" spans="1:36" s="89" customFormat="1" x14ac:dyDescent="0.25">
      <c r="A5133" s="86"/>
      <c r="B5133" s="85"/>
      <c r="C5133" s="157"/>
      <c r="D5133" s="169"/>
      <c r="E5133" s="107"/>
      <c r="F5133" s="108"/>
      <c r="G5133" s="85"/>
      <c r="H5133" s="85"/>
      <c r="I5133" s="86"/>
      <c r="J5133" s="87"/>
      <c r="K5133" s="88"/>
      <c r="L5133" s="88"/>
      <c r="M5133" s="88"/>
      <c r="N5133" s="88"/>
      <c r="O5133" s="88"/>
      <c r="P5133" s="88"/>
      <c r="Q5133" s="88"/>
      <c r="R5133" s="88"/>
      <c r="S5133" s="88"/>
      <c r="T5133" s="88"/>
      <c r="U5133" s="88"/>
      <c r="V5133" s="88"/>
      <c r="W5133" s="88"/>
      <c r="X5133" s="88"/>
      <c r="Z5133" s="88"/>
      <c r="AA5133" s="85"/>
      <c r="AB5133" s="85"/>
      <c r="AC5133" s="85"/>
      <c r="AD5133"/>
      <c r="AE5133" s="85"/>
      <c r="AF5133" s="85"/>
      <c r="AG5133" s="85"/>
      <c r="AH5133" s="85"/>
      <c r="AI5133" s="85"/>
      <c r="AJ5133" s="85"/>
    </row>
    <row r="5134" spans="1:36" s="89" customFormat="1" x14ac:dyDescent="0.25">
      <c r="A5134" s="86"/>
      <c r="B5134" s="85"/>
      <c r="C5134" s="157"/>
      <c r="D5134" s="169"/>
      <c r="E5134" s="107"/>
      <c r="F5134" s="108"/>
      <c r="G5134" s="85"/>
      <c r="H5134" s="85"/>
      <c r="I5134" s="86"/>
      <c r="J5134" s="87"/>
      <c r="K5134" s="88"/>
      <c r="L5134" s="88"/>
      <c r="M5134" s="88"/>
      <c r="N5134" s="88"/>
      <c r="O5134" s="88"/>
      <c r="P5134" s="88"/>
      <c r="Q5134" s="88"/>
      <c r="R5134" s="88"/>
      <c r="S5134" s="88"/>
      <c r="T5134" s="88"/>
      <c r="U5134" s="88"/>
      <c r="V5134" s="88"/>
      <c r="W5134" s="88"/>
      <c r="X5134" s="88"/>
      <c r="Z5134" s="88"/>
      <c r="AA5134" s="85"/>
      <c r="AB5134" s="85"/>
      <c r="AC5134" s="85"/>
      <c r="AD5134"/>
      <c r="AE5134" s="85"/>
      <c r="AF5134" s="85"/>
      <c r="AG5134" s="85"/>
      <c r="AH5134" s="85"/>
      <c r="AI5134" s="85"/>
      <c r="AJ5134" s="85"/>
    </row>
    <row r="5135" spans="1:36" s="89" customFormat="1" x14ac:dyDescent="0.25">
      <c r="A5135" s="86"/>
      <c r="B5135" s="85"/>
      <c r="C5135" s="157"/>
      <c r="D5135" s="169"/>
      <c r="E5135" s="107"/>
      <c r="F5135" s="108"/>
      <c r="G5135" s="85"/>
      <c r="H5135" s="85"/>
      <c r="I5135" s="86"/>
      <c r="J5135" s="87"/>
      <c r="K5135" s="88"/>
      <c r="L5135" s="88"/>
      <c r="M5135" s="88"/>
      <c r="N5135" s="88"/>
      <c r="O5135" s="88"/>
      <c r="P5135" s="88"/>
      <c r="Q5135" s="88"/>
      <c r="R5135" s="88"/>
      <c r="S5135" s="88"/>
      <c r="T5135" s="88"/>
      <c r="U5135" s="88"/>
      <c r="V5135" s="88"/>
      <c r="W5135" s="88"/>
      <c r="X5135" s="88"/>
      <c r="Z5135" s="88"/>
      <c r="AA5135" s="85"/>
      <c r="AB5135" s="85"/>
      <c r="AC5135" s="85"/>
      <c r="AD5135"/>
      <c r="AE5135" s="85"/>
      <c r="AF5135" s="85"/>
      <c r="AG5135" s="85"/>
      <c r="AH5135" s="85"/>
      <c r="AI5135" s="85"/>
      <c r="AJ5135" s="85"/>
    </row>
    <row r="5136" spans="1:36" s="89" customFormat="1" x14ac:dyDescent="0.25">
      <c r="A5136" s="86"/>
      <c r="B5136" s="85"/>
      <c r="C5136" s="157"/>
      <c r="D5136" s="169"/>
      <c r="E5136" s="107"/>
      <c r="F5136" s="108"/>
      <c r="G5136" s="85"/>
      <c r="H5136" s="85"/>
      <c r="I5136" s="86"/>
      <c r="J5136" s="87"/>
      <c r="K5136" s="88"/>
      <c r="L5136" s="88"/>
      <c r="M5136" s="88"/>
      <c r="N5136" s="88"/>
      <c r="O5136" s="88"/>
      <c r="P5136" s="88"/>
      <c r="Q5136" s="88"/>
      <c r="R5136" s="88"/>
      <c r="S5136" s="88"/>
      <c r="T5136" s="88"/>
      <c r="U5136" s="88"/>
      <c r="V5136" s="88"/>
      <c r="W5136" s="88"/>
      <c r="X5136" s="88"/>
      <c r="Z5136" s="88"/>
      <c r="AA5136" s="85"/>
      <c r="AB5136" s="85"/>
      <c r="AC5136" s="85"/>
      <c r="AD5136"/>
      <c r="AE5136" s="85"/>
      <c r="AF5136" s="85"/>
      <c r="AG5136" s="85"/>
      <c r="AH5136" s="85"/>
      <c r="AI5136" s="85"/>
      <c r="AJ5136" s="85"/>
    </row>
    <row r="5137" spans="1:36" s="89" customFormat="1" x14ac:dyDescent="0.25">
      <c r="A5137" s="86"/>
      <c r="B5137" s="85"/>
      <c r="C5137" s="157"/>
      <c r="D5137" s="169"/>
      <c r="E5137" s="107"/>
      <c r="F5137" s="108"/>
      <c r="G5137" s="85"/>
      <c r="H5137" s="85"/>
      <c r="I5137" s="86"/>
      <c r="J5137" s="87"/>
      <c r="K5137" s="88"/>
      <c r="L5137" s="88"/>
      <c r="M5137" s="88"/>
      <c r="N5137" s="88"/>
      <c r="O5137" s="88"/>
      <c r="P5137" s="88"/>
      <c r="Q5137" s="88"/>
      <c r="R5137" s="88"/>
      <c r="S5137" s="88"/>
      <c r="T5137" s="88"/>
      <c r="U5137" s="88"/>
      <c r="V5137" s="88"/>
      <c r="W5137" s="88"/>
      <c r="X5137" s="88"/>
      <c r="Z5137" s="88"/>
      <c r="AA5137" s="85"/>
      <c r="AB5137" s="85"/>
      <c r="AC5137" s="85"/>
      <c r="AD5137"/>
      <c r="AE5137" s="85"/>
      <c r="AF5137" s="85"/>
      <c r="AG5137" s="85"/>
      <c r="AH5137" s="85"/>
      <c r="AI5137" s="85"/>
      <c r="AJ5137" s="85"/>
    </row>
    <row r="5138" spans="1:36" s="89" customFormat="1" x14ac:dyDescent="0.25">
      <c r="A5138" s="86"/>
      <c r="B5138" s="85"/>
      <c r="C5138" s="157"/>
      <c r="D5138" s="169"/>
      <c r="E5138" s="107"/>
      <c r="F5138" s="108"/>
      <c r="G5138" s="85"/>
      <c r="H5138" s="85"/>
      <c r="I5138" s="86"/>
      <c r="J5138" s="87"/>
      <c r="K5138" s="88"/>
      <c r="L5138" s="88"/>
      <c r="M5138" s="88"/>
      <c r="N5138" s="88"/>
      <c r="O5138" s="88"/>
      <c r="P5138" s="88"/>
      <c r="Q5138" s="88"/>
      <c r="R5138" s="88"/>
      <c r="S5138" s="88"/>
      <c r="T5138" s="88"/>
      <c r="U5138" s="88"/>
      <c r="V5138" s="88"/>
      <c r="W5138" s="88"/>
      <c r="X5138" s="88"/>
      <c r="Z5138" s="88"/>
      <c r="AA5138" s="85"/>
      <c r="AB5138" s="85"/>
      <c r="AC5138" s="85"/>
      <c r="AD5138"/>
      <c r="AE5138" s="85"/>
      <c r="AF5138" s="85"/>
      <c r="AG5138" s="85"/>
      <c r="AH5138" s="85"/>
      <c r="AI5138" s="85"/>
      <c r="AJ5138" s="85"/>
    </row>
    <row r="5139" spans="1:36" s="89" customFormat="1" x14ac:dyDescent="0.25">
      <c r="A5139" s="86"/>
      <c r="B5139" s="85"/>
      <c r="C5139" s="157"/>
      <c r="D5139" s="169"/>
      <c r="E5139" s="107"/>
      <c r="F5139" s="108"/>
      <c r="G5139" s="85"/>
      <c r="H5139" s="85"/>
      <c r="I5139" s="86"/>
      <c r="J5139" s="87"/>
      <c r="K5139" s="88"/>
      <c r="L5139" s="88"/>
      <c r="M5139" s="88"/>
      <c r="N5139" s="88"/>
      <c r="O5139" s="88"/>
      <c r="P5139" s="88"/>
      <c r="Q5139" s="88"/>
      <c r="R5139" s="88"/>
      <c r="S5139" s="88"/>
      <c r="T5139" s="88"/>
      <c r="U5139" s="88"/>
      <c r="V5139" s="88"/>
      <c r="W5139" s="88"/>
      <c r="X5139" s="88"/>
      <c r="Z5139" s="88"/>
      <c r="AA5139" s="85"/>
      <c r="AB5139" s="85"/>
      <c r="AC5139" s="85"/>
      <c r="AD5139"/>
      <c r="AE5139" s="85"/>
      <c r="AF5139" s="85"/>
      <c r="AG5139" s="85"/>
      <c r="AH5139" s="85"/>
      <c r="AI5139" s="85"/>
      <c r="AJ5139" s="85"/>
    </row>
    <row r="5140" spans="1:36" s="89" customFormat="1" x14ac:dyDescent="0.25">
      <c r="A5140" s="86"/>
      <c r="B5140" s="85"/>
      <c r="C5140" s="157"/>
      <c r="D5140" s="169"/>
      <c r="E5140" s="107"/>
      <c r="F5140" s="108"/>
      <c r="G5140" s="85"/>
      <c r="H5140" s="85"/>
      <c r="I5140" s="86"/>
      <c r="J5140" s="87"/>
      <c r="K5140" s="88"/>
      <c r="L5140" s="88"/>
      <c r="M5140" s="88"/>
      <c r="N5140" s="88"/>
      <c r="O5140" s="88"/>
      <c r="P5140" s="88"/>
      <c r="Q5140" s="88"/>
      <c r="R5140" s="88"/>
      <c r="S5140" s="88"/>
      <c r="T5140" s="88"/>
      <c r="U5140" s="88"/>
      <c r="V5140" s="88"/>
      <c r="W5140" s="88"/>
      <c r="X5140" s="88"/>
      <c r="Z5140" s="88"/>
      <c r="AA5140" s="85"/>
      <c r="AB5140" s="85"/>
      <c r="AC5140" s="85"/>
      <c r="AD5140"/>
      <c r="AE5140" s="85"/>
      <c r="AF5140" s="85"/>
      <c r="AG5140" s="85"/>
      <c r="AH5140" s="85"/>
      <c r="AI5140" s="85"/>
      <c r="AJ5140" s="85"/>
    </row>
    <row r="5141" spans="1:36" s="89" customFormat="1" x14ac:dyDescent="0.25">
      <c r="A5141" s="86"/>
      <c r="B5141" s="85"/>
      <c r="C5141" s="157"/>
      <c r="D5141" s="169"/>
      <c r="E5141" s="107"/>
      <c r="F5141" s="108"/>
      <c r="G5141" s="85"/>
      <c r="H5141" s="85"/>
      <c r="I5141" s="86"/>
      <c r="J5141" s="87"/>
      <c r="K5141" s="88"/>
      <c r="L5141" s="88"/>
      <c r="M5141" s="88"/>
      <c r="N5141" s="88"/>
      <c r="O5141" s="88"/>
      <c r="P5141" s="88"/>
      <c r="Q5141" s="88"/>
      <c r="R5141" s="88"/>
      <c r="S5141" s="88"/>
      <c r="T5141" s="88"/>
      <c r="U5141" s="88"/>
      <c r="V5141" s="88"/>
      <c r="W5141" s="88"/>
      <c r="X5141" s="88"/>
      <c r="Z5141" s="88"/>
      <c r="AA5141" s="85"/>
      <c r="AB5141" s="85"/>
      <c r="AC5141" s="85"/>
      <c r="AD5141"/>
      <c r="AE5141" s="85"/>
      <c r="AF5141" s="85"/>
      <c r="AG5141" s="85"/>
      <c r="AH5141" s="85"/>
      <c r="AI5141" s="85"/>
      <c r="AJ5141" s="85"/>
    </row>
    <row r="5142" spans="1:36" s="89" customFormat="1" x14ac:dyDescent="0.25">
      <c r="A5142" s="86"/>
      <c r="B5142" s="85"/>
      <c r="C5142" s="157"/>
      <c r="D5142" s="169"/>
      <c r="E5142" s="107"/>
      <c r="F5142" s="108"/>
      <c r="G5142" s="85"/>
      <c r="H5142" s="85"/>
      <c r="I5142" s="86"/>
      <c r="J5142" s="87"/>
      <c r="K5142" s="88"/>
      <c r="L5142" s="88"/>
      <c r="M5142" s="88"/>
      <c r="N5142" s="88"/>
      <c r="O5142" s="88"/>
      <c r="P5142" s="88"/>
      <c r="Q5142" s="88"/>
      <c r="R5142" s="88"/>
      <c r="S5142" s="88"/>
      <c r="T5142" s="88"/>
      <c r="U5142" s="88"/>
      <c r="V5142" s="88"/>
      <c r="W5142" s="88"/>
      <c r="X5142" s="88"/>
      <c r="Z5142" s="88"/>
      <c r="AA5142" s="85"/>
      <c r="AB5142" s="85"/>
      <c r="AC5142" s="85"/>
      <c r="AD5142"/>
      <c r="AE5142" s="85"/>
      <c r="AF5142" s="85"/>
      <c r="AG5142" s="85"/>
      <c r="AH5142" s="85"/>
      <c r="AI5142" s="85"/>
      <c r="AJ5142" s="85"/>
    </row>
    <row r="5143" spans="1:36" s="89" customFormat="1" x14ac:dyDescent="0.25">
      <c r="A5143" s="86"/>
      <c r="B5143" s="85"/>
      <c r="C5143" s="157"/>
      <c r="D5143" s="169"/>
      <c r="E5143" s="107"/>
      <c r="F5143" s="108"/>
      <c r="G5143" s="85"/>
      <c r="H5143" s="85"/>
      <c r="I5143" s="86"/>
      <c r="J5143" s="87"/>
      <c r="K5143" s="88"/>
      <c r="L5143" s="88"/>
      <c r="M5143" s="88"/>
      <c r="N5143" s="88"/>
      <c r="O5143" s="88"/>
      <c r="P5143" s="88"/>
      <c r="Q5143" s="88"/>
      <c r="R5143" s="88"/>
      <c r="S5143" s="88"/>
      <c r="T5143" s="88"/>
      <c r="U5143" s="88"/>
      <c r="V5143" s="88"/>
      <c r="W5143" s="88"/>
      <c r="X5143" s="88"/>
      <c r="Z5143" s="88"/>
      <c r="AA5143" s="85"/>
      <c r="AB5143" s="85"/>
      <c r="AC5143" s="85"/>
      <c r="AD5143"/>
      <c r="AE5143" s="85"/>
      <c r="AF5143" s="85"/>
      <c r="AG5143" s="85"/>
      <c r="AH5143" s="85"/>
      <c r="AI5143" s="85"/>
      <c r="AJ5143" s="85"/>
    </row>
    <row r="5144" spans="1:36" s="89" customFormat="1" x14ac:dyDescent="0.25">
      <c r="A5144" s="86"/>
      <c r="B5144" s="85"/>
      <c r="C5144" s="157"/>
      <c r="D5144" s="169"/>
      <c r="E5144" s="107"/>
      <c r="F5144" s="108"/>
      <c r="G5144" s="85"/>
      <c r="H5144" s="85"/>
      <c r="I5144" s="86"/>
      <c r="J5144" s="87"/>
      <c r="K5144" s="88"/>
      <c r="L5144" s="88"/>
      <c r="M5144" s="88"/>
      <c r="N5144" s="88"/>
      <c r="O5144" s="88"/>
      <c r="P5144" s="88"/>
      <c r="Q5144" s="88"/>
      <c r="R5144" s="88"/>
      <c r="S5144" s="88"/>
      <c r="T5144" s="88"/>
      <c r="U5144" s="88"/>
      <c r="V5144" s="88"/>
      <c r="W5144" s="88"/>
      <c r="X5144" s="88"/>
      <c r="Z5144" s="88"/>
      <c r="AA5144" s="85"/>
      <c r="AB5144" s="85"/>
      <c r="AC5144" s="85"/>
      <c r="AD5144"/>
      <c r="AE5144" s="85"/>
      <c r="AF5144" s="85"/>
      <c r="AG5144" s="85"/>
      <c r="AH5144" s="85"/>
      <c r="AI5144" s="85"/>
      <c r="AJ5144" s="85"/>
    </row>
    <row r="5145" spans="1:36" s="89" customFormat="1" x14ac:dyDescent="0.25">
      <c r="A5145" s="86"/>
      <c r="B5145" s="85"/>
      <c r="C5145" s="157"/>
      <c r="D5145" s="169"/>
      <c r="E5145" s="107"/>
      <c r="F5145" s="108"/>
      <c r="G5145" s="85"/>
      <c r="H5145" s="85"/>
      <c r="I5145" s="86"/>
      <c r="J5145" s="87"/>
      <c r="K5145" s="88"/>
      <c r="L5145" s="88"/>
      <c r="M5145" s="88"/>
      <c r="N5145" s="88"/>
      <c r="O5145" s="88"/>
      <c r="P5145" s="88"/>
      <c r="Q5145" s="88"/>
      <c r="R5145" s="88"/>
      <c r="S5145" s="88"/>
      <c r="T5145" s="88"/>
      <c r="U5145" s="88"/>
      <c r="V5145" s="88"/>
      <c r="W5145" s="88"/>
      <c r="X5145" s="88"/>
      <c r="Z5145" s="88"/>
      <c r="AA5145" s="85"/>
      <c r="AB5145" s="85"/>
      <c r="AC5145" s="85"/>
      <c r="AD5145"/>
      <c r="AE5145" s="85"/>
      <c r="AF5145" s="85"/>
      <c r="AG5145" s="85"/>
      <c r="AH5145" s="85"/>
      <c r="AI5145" s="85"/>
      <c r="AJ5145" s="85"/>
    </row>
    <row r="5146" spans="1:36" s="89" customFormat="1" x14ac:dyDescent="0.25">
      <c r="A5146" s="86"/>
      <c r="B5146" s="85"/>
      <c r="C5146" s="157"/>
      <c r="D5146" s="169"/>
      <c r="E5146" s="107"/>
      <c r="F5146" s="108"/>
      <c r="G5146" s="85"/>
      <c r="H5146" s="85"/>
      <c r="I5146" s="86"/>
      <c r="J5146" s="87"/>
      <c r="K5146" s="88"/>
      <c r="L5146" s="88"/>
      <c r="M5146" s="88"/>
      <c r="N5146" s="88"/>
      <c r="O5146" s="88"/>
      <c r="P5146" s="88"/>
      <c r="Q5146" s="88"/>
      <c r="R5146" s="88"/>
      <c r="S5146" s="88"/>
      <c r="T5146" s="88"/>
      <c r="U5146" s="88"/>
      <c r="V5146" s="88"/>
      <c r="W5146" s="88"/>
      <c r="X5146" s="88"/>
      <c r="Z5146" s="88"/>
      <c r="AA5146" s="85"/>
      <c r="AB5146" s="85"/>
      <c r="AC5146" s="85"/>
      <c r="AD5146"/>
      <c r="AE5146" s="85"/>
      <c r="AF5146" s="85"/>
      <c r="AG5146" s="85"/>
      <c r="AH5146" s="85"/>
      <c r="AI5146" s="85"/>
      <c r="AJ5146" s="85"/>
    </row>
    <row r="5147" spans="1:36" s="89" customFormat="1" x14ac:dyDescent="0.25">
      <c r="A5147" s="86"/>
      <c r="B5147" s="85"/>
      <c r="C5147" s="157"/>
      <c r="D5147" s="169"/>
      <c r="E5147" s="107"/>
      <c r="F5147" s="108"/>
      <c r="G5147" s="85"/>
      <c r="H5147" s="85"/>
      <c r="I5147" s="86"/>
      <c r="J5147" s="87"/>
      <c r="K5147" s="88"/>
      <c r="L5147" s="88"/>
      <c r="M5147" s="88"/>
      <c r="N5147" s="88"/>
      <c r="O5147" s="88"/>
      <c r="P5147" s="88"/>
      <c r="Q5147" s="88"/>
      <c r="R5147" s="88"/>
      <c r="S5147" s="88"/>
      <c r="T5147" s="88"/>
      <c r="U5147" s="88"/>
      <c r="V5147" s="88"/>
      <c r="W5147" s="88"/>
      <c r="X5147" s="88"/>
      <c r="Z5147" s="88"/>
      <c r="AA5147" s="85"/>
      <c r="AB5147" s="85"/>
      <c r="AC5147" s="85"/>
      <c r="AD5147"/>
      <c r="AE5147" s="85"/>
      <c r="AF5147" s="85"/>
      <c r="AG5147" s="85"/>
      <c r="AH5147" s="85"/>
      <c r="AI5147" s="85"/>
      <c r="AJ5147" s="85"/>
    </row>
    <row r="5148" spans="1:36" s="89" customFormat="1" x14ac:dyDescent="0.25">
      <c r="A5148" s="86"/>
      <c r="B5148" s="85"/>
      <c r="C5148" s="157"/>
      <c r="D5148" s="169"/>
      <c r="E5148" s="107"/>
      <c r="F5148" s="108"/>
      <c r="G5148" s="85"/>
      <c r="H5148" s="85"/>
      <c r="I5148" s="86"/>
      <c r="J5148" s="87"/>
      <c r="K5148" s="88"/>
      <c r="L5148" s="88"/>
      <c r="M5148" s="88"/>
      <c r="N5148" s="88"/>
      <c r="O5148" s="88"/>
      <c r="P5148" s="88"/>
      <c r="Q5148" s="88"/>
      <c r="R5148" s="88"/>
      <c r="S5148" s="88"/>
      <c r="T5148" s="88"/>
      <c r="U5148" s="88"/>
      <c r="V5148" s="88"/>
      <c r="W5148" s="88"/>
      <c r="X5148" s="88"/>
      <c r="Z5148" s="88"/>
      <c r="AA5148" s="85"/>
      <c r="AB5148" s="85"/>
      <c r="AC5148" s="85"/>
      <c r="AD5148"/>
      <c r="AE5148" s="85"/>
      <c r="AF5148" s="85"/>
      <c r="AG5148" s="85"/>
      <c r="AH5148" s="85"/>
      <c r="AI5148" s="85"/>
      <c r="AJ5148" s="85"/>
    </row>
    <row r="5149" spans="1:36" s="89" customFormat="1" x14ac:dyDescent="0.25">
      <c r="A5149" s="86"/>
      <c r="B5149" s="85"/>
      <c r="C5149" s="157"/>
      <c r="D5149" s="169"/>
      <c r="E5149" s="107"/>
      <c r="F5149" s="108"/>
      <c r="G5149" s="85"/>
      <c r="H5149" s="85"/>
      <c r="I5149" s="86"/>
      <c r="J5149" s="87"/>
      <c r="K5149" s="88"/>
      <c r="L5149" s="88"/>
      <c r="M5149" s="88"/>
      <c r="N5149" s="88"/>
      <c r="O5149" s="88"/>
      <c r="P5149" s="88"/>
      <c r="Q5149" s="88"/>
      <c r="R5149" s="88"/>
      <c r="S5149" s="88"/>
      <c r="T5149" s="88"/>
      <c r="U5149" s="88"/>
      <c r="V5149" s="88"/>
      <c r="W5149" s="88"/>
      <c r="X5149" s="88"/>
      <c r="Z5149" s="88"/>
      <c r="AA5149" s="85"/>
      <c r="AB5149" s="85"/>
      <c r="AC5149" s="85"/>
      <c r="AD5149"/>
      <c r="AE5149" s="85"/>
      <c r="AF5149" s="85"/>
      <c r="AG5149" s="85"/>
      <c r="AH5149" s="85"/>
      <c r="AI5149" s="85"/>
      <c r="AJ5149" s="85"/>
    </row>
    <row r="5150" spans="1:36" s="89" customFormat="1" x14ac:dyDescent="0.25">
      <c r="A5150" s="86"/>
      <c r="B5150" s="85"/>
      <c r="C5150" s="157"/>
      <c r="D5150" s="169"/>
      <c r="E5150" s="107"/>
      <c r="F5150" s="108"/>
      <c r="G5150" s="85"/>
      <c r="H5150" s="85"/>
      <c r="I5150" s="86"/>
      <c r="J5150" s="87"/>
      <c r="K5150" s="88"/>
      <c r="L5150" s="88"/>
      <c r="M5150" s="88"/>
      <c r="N5150" s="88"/>
      <c r="O5150" s="88"/>
      <c r="P5150" s="88"/>
      <c r="Q5150" s="88"/>
      <c r="R5150" s="88"/>
      <c r="S5150" s="88"/>
      <c r="T5150" s="88"/>
      <c r="U5150" s="88"/>
      <c r="V5150" s="88"/>
      <c r="W5150" s="88"/>
      <c r="X5150" s="88"/>
      <c r="Z5150" s="88"/>
      <c r="AA5150" s="85"/>
      <c r="AB5150" s="85"/>
      <c r="AC5150" s="85"/>
      <c r="AD5150"/>
      <c r="AE5150" s="85"/>
      <c r="AF5150" s="85"/>
      <c r="AG5150" s="85"/>
      <c r="AH5150" s="85"/>
      <c r="AI5150" s="85"/>
      <c r="AJ5150" s="85"/>
    </row>
    <row r="5151" spans="1:36" s="89" customFormat="1" x14ac:dyDescent="0.25">
      <c r="A5151" s="86"/>
      <c r="B5151" s="85"/>
      <c r="C5151" s="157"/>
      <c r="D5151" s="169"/>
      <c r="E5151" s="107"/>
      <c r="F5151" s="108"/>
      <c r="G5151" s="85"/>
      <c r="H5151" s="85"/>
      <c r="I5151" s="86"/>
      <c r="J5151" s="87"/>
      <c r="K5151" s="88"/>
      <c r="L5151" s="88"/>
      <c r="M5151" s="88"/>
      <c r="N5151" s="88"/>
      <c r="O5151" s="88"/>
      <c r="P5151" s="88"/>
      <c r="Q5151" s="88"/>
      <c r="R5151" s="88"/>
      <c r="S5151" s="88"/>
      <c r="T5151" s="88"/>
      <c r="U5151" s="88"/>
      <c r="V5151" s="88"/>
      <c r="W5151" s="88"/>
      <c r="X5151" s="88"/>
      <c r="Z5151" s="88"/>
      <c r="AA5151" s="85"/>
      <c r="AB5151" s="85"/>
      <c r="AC5151" s="85"/>
      <c r="AD5151"/>
      <c r="AE5151" s="85"/>
      <c r="AF5151" s="85"/>
      <c r="AG5151" s="85"/>
      <c r="AH5151" s="85"/>
      <c r="AI5151" s="85"/>
      <c r="AJ5151" s="85"/>
    </row>
    <row r="5152" spans="1:36" s="89" customFormat="1" x14ac:dyDescent="0.25">
      <c r="A5152" s="86"/>
      <c r="B5152" s="85"/>
      <c r="C5152" s="157"/>
      <c r="D5152" s="169"/>
      <c r="E5152" s="107"/>
      <c r="F5152" s="108"/>
      <c r="G5152" s="85"/>
      <c r="H5152" s="85"/>
      <c r="I5152" s="86"/>
      <c r="J5152" s="87"/>
      <c r="K5152" s="88"/>
      <c r="L5152" s="88"/>
      <c r="M5152" s="88"/>
      <c r="N5152" s="88"/>
      <c r="O5152" s="88"/>
      <c r="P5152" s="88"/>
      <c r="Q5152" s="88"/>
      <c r="R5152" s="88"/>
      <c r="S5152" s="88"/>
      <c r="T5152" s="88"/>
      <c r="U5152" s="88"/>
      <c r="V5152" s="88"/>
      <c r="W5152" s="88"/>
      <c r="X5152" s="88"/>
      <c r="Z5152" s="88"/>
      <c r="AA5152" s="85"/>
      <c r="AB5152" s="85"/>
      <c r="AC5152" s="85"/>
      <c r="AD5152"/>
      <c r="AE5152" s="85"/>
      <c r="AF5152" s="85"/>
      <c r="AG5152" s="85"/>
      <c r="AH5152" s="85"/>
      <c r="AI5152" s="85"/>
      <c r="AJ5152" s="85"/>
    </row>
    <row r="5153" spans="1:36" s="89" customFormat="1" x14ac:dyDescent="0.25">
      <c r="A5153" s="86"/>
      <c r="B5153" s="85"/>
      <c r="C5153" s="157"/>
      <c r="D5153" s="169"/>
      <c r="E5153" s="107"/>
      <c r="F5153" s="108"/>
      <c r="G5153" s="85"/>
      <c r="H5153" s="85"/>
      <c r="I5153" s="86"/>
      <c r="J5153" s="87"/>
      <c r="K5153" s="88"/>
      <c r="L5153" s="88"/>
      <c r="M5153" s="88"/>
      <c r="N5153" s="88"/>
      <c r="O5153" s="88"/>
      <c r="P5153" s="88"/>
      <c r="Q5153" s="88"/>
      <c r="R5153" s="88"/>
      <c r="S5153" s="88"/>
      <c r="T5153" s="88"/>
      <c r="U5153" s="88"/>
      <c r="V5153" s="88"/>
      <c r="W5153" s="88"/>
      <c r="X5153" s="88"/>
      <c r="Z5153" s="88"/>
      <c r="AA5153" s="85"/>
      <c r="AB5153" s="85"/>
      <c r="AC5153" s="85"/>
      <c r="AD5153"/>
      <c r="AE5153" s="85"/>
      <c r="AF5153" s="85"/>
      <c r="AG5153" s="85"/>
      <c r="AH5153" s="85"/>
      <c r="AI5153" s="85"/>
      <c r="AJ5153" s="85"/>
    </row>
    <row r="5154" spans="1:36" s="89" customFormat="1" x14ac:dyDescent="0.25">
      <c r="A5154" s="86"/>
      <c r="B5154" s="85"/>
      <c r="C5154" s="157"/>
      <c r="D5154" s="169"/>
      <c r="E5154" s="107"/>
      <c r="F5154" s="108"/>
      <c r="G5154" s="85"/>
      <c r="H5154" s="85"/>
      <c r="I5154" s="86"/>
      <c r="J5154" s="87"/>
      <c r="K5154" s="88"/>
      <c r="L5154" s="88"/>
      <c r="M5154" s="88"/>
      <c r="N5154" s="88"/>
      <c r="O5154" s="88"/>
      <c r="P5154" s="88"/>
      <c r="Q5154" s="88"/>
      <c r="R5154" s="88"/>
      <c r="S5154" s="88"/>
      <c r="T5154" s="88"/>
      <c r="U5154" s="88"/>
      <c r="V5154" s="88"/>
      <c r="W5154" s="88"/>
      <c r="X5154" s="88"/>
      <c r="Z5154" s="88"/>
      <c r="AA5154" s="85"/>
      <c r="AB5154" s="85"/>
      <c r="AC5154" s="85"/>
      <c r="AD5154"/>
      <c r="AE5154" s="85"/>
      <c r="AF5154" s="85"/>
      <c r="AG5154" s="85"/>
      <c r="AH5154" s="85"/>
      <c r="AI5154" s="85"/>
      <c r="AJ5154" s="85"/>
    </row>
    <row r="5155" spans="1:36" s="89" customFormat="1" x14ac:dyDescent="0.25">
      <c r="A5155" s="86"/>
      <c r="B5155" s="85"/>
      <c r="C5155" s="157"/>
      <c r="D5155" s="169"/>
      <c r="E5155" s="107"/>
      <c r="F5155" s="108"/>
      <c r="G5155" s="85"/>
      <c r="H5155" s="85"/>
      <c r="I5155" s="86"/>
      <c r="J5155" s="87"/>
      <c r="K5155" s="88"/>
      <c r="L5155" s="88"/>
      <c r="M5155" s="88"/>
      <c r="N5155" s="88"/>
      <c r="O5155" s="88"/>
      <c r="P5155" s="88"/>
      <c r="Q5155" s="88"/>
      <c r="R5155" s="88"/>
      <c r="S5155" s="88"/>
      <c r="T5155" s="88"/>
      <c r="U5155" s="88"/>
      <c r="V5155" s="88"/>
      <c r="W5155" s="88"/>
      <c r="X5155" s="88"/>
      <c r="Z5155" s="88"/>
      <c r="AA5155" s="85"/>
      <c r="AB5155" s="85"/>
      <c r="AC5155" s="85"/>
      <c r="AD5155"/>
      <c r="AE5155" s="85"/>
      <c r="AF5155" s="85"/>
      <c r="AG5155" s="85"/>
      <c r="AH5155" s="85"/>
      <c r="AI5155" s="85"/>
      <c r="AJ5155" s="85"/>
    </row>
    <row r="5156" spans="1:36" s="89" customFormat="1" x14ac:dyDescent="0.25">
      <c r="A5156" s="86"/>
      <c r="B5156" s="85"/>
      <c r="C5156" s="157"/>
      <c r="D5156" s="169"/>
      <c r="E5156" s="107"/>
      <c r="F5156" s="108"/>
      <c r="G5156" s="85"/>
      <c r="H5156" s="85"/>
      <c r="I5156" s="86"/>
      <c r="J5156" s="87"/>
      <c r="K5156" s="88"/>
      <c r="L5156" s="88"/>
      <c r="M5156" s="88"/>
      <c r="N5156" s="88"/>
      <c r="O5156" s="88"/>
      <c r="P5156" s="88"/>
      <c r="Q5156" s="88"/>
      <c r="R5156" s="88"/>
      <c r="S5156" s="88"/>
      <c r="T5156" s="88"/>
      <c r="U5156" s="88"/>
      <c r="V5156" s="88"/>
      <c r="W5156" s="88"/>
      <c r="X5156" s="88"/>
      <c r="Z5156" s="88"/>
      <c r="AA5156" s="85"/>
      <c r="AB5156" s="85"/>
      <c r="AC5156" s="85"/>
      <c r="AD5156"/>
      <c r="AE5156" s="85"/>
      <c r="AF5156" s="85"/>
      <c r="AG5156" s="85"/>
      <c r="AH5156" s="85"/>
      <c r="AI5156" s="85"/>
      <c r="AJ5156" s="85"/>
    </row>
    <row r="5157" spans="1:36" s="89" customFormat="1" x14ac:dyDescent="0.25">
      <c r="A5157" s="86"/>
      <c r="B5157" s="85"/>
      <c r="C5157" s="157"/>
      <c r="D5157" s="169"/>
      <c r="E5157" s="107"/>
      <c r="F5157" s="108"/>
      <c r="G5157" s="85"/>
      <c r="H5157" s="85"/>
      <c r="I5157" s="86"/>
      <c r="J5157" s="87"/>
      <c r="K5157" s="88"/>
      <c r="L5157" s="88"/>
      <c r="M5157" s="88"/>
      <c r="N5157" s="88"/>
      <c r="O5157" s="88"/>
      <c r="P5157" s="88"/>
      <c r="Q5157" s="88"/>
      <c r="R5157" s="88"/>
      <c r="S5157" s="88"/>
      <c r="T5157" s="88"/>
      <c r="U5157" s="88"/>
      <c r="V5157" s="88"/>
      <c r="W5157" s="88"/>
      <c r="X5157" s="88"/>
      <c r="Z5157" s="88"/>
      <c r="AA5157" s="85"/>
      <c r="AB5157" s="85"/>
      <c r="AC5157" s="85"/>
      <c r="AD5157"/>
      <c r="AE5157" s="85"/>
      <c r="AF5157" s="85"/>
      <c r="AG5157" s="85"/>
      <c r="AH5157" s="85"/>
      <c r="AI5157" s="85"/>
      <c r="AJ5157" s="85"/>
    </row>
    <row r="5158" spans="1:36" s="89" customFormat="1" x14ac:dyDescent="0.25">
      <c r="A5158" s="86"/>
      <c r="B5158" s="85"/>
      <c r="C5158" s="157"/>
      <c r="D5158" s="169"/>
      <c r="E5158" s="107"/>
      <c r="F5158" s="108"/>
      <c r="G5158" s="85"/>
      <c r="H5158" s="85"/>
      <c r="I5158" s="86"/>
      <c r="J5158" s="87"/>
      <c r="K5158" s="88"/>
      <c r="L5158" s="88"/>
      <c r="M5158" s="88"/>
      <c r="N5158" s="88"/>
      <c r="O5158" s="88"/>
      <c r="P5158" s="88"/>
      <c r="Q5158" s="88"/>
      <c r="R5158" s="88"/>
      <c r="S5158" s="88"/>
      <c r="T5158" s="88"/>
      <c r="U5158" s="88"/>
      <c r="V5158" s="88"/>
      <c r="W5158" s="88"/>
      <c r="X5158" s="88"/>
      <c r="Z5158" s="88"/>
      <c r="AA5158" s="85"/>
      <c r="AB5158" s="85"/>
      <c r="AC5158" s="85"/>
      <c r="AD5158"/>
      <c r="AE5158" s="85"/>
      <c r="AF5158" s="85"/>
      <c r="AG5158" s="85"/>
      <c r="AH5158" s="85"/>
      <c r="AI5158" s="85"/>
      <c r="AJ5158" s="85"/>
    </row>
    <row r="5159" spans="1:36" s="89" customFormat="1" x14ac:dyDescent="0.25">
      <c r="A5159" s="86"/>
      <c r="B5159" s="85"/>
      <c r="C5159" s="157"/>
      <c r="D5159" s="169"/>
      <c r="E5159" s="107"/>
      <c r="F5159" s="108"/>
      <c r="G5159" s="85"/>
      <c r="H5159" s="85"/>
      <c r="I5159" s="86"/>
      <c r="J5159" s="87"/>
      <c r="K5159" s="88"/>
      <c r="L5159" s="88"/>
      <c r="M5159" s="88"/>
      <c r="N5159" s="88"/>
      <c r="O5159" s="88"/>
      <c r="P5159" s="88"/>
      <c r="Q5159" s="88"/>
      <c r="R5159" s="88"/>
      <c r="S5159" s="88"/>
      <c r="T5159" s="88"/>
      <c r="U5159" s="88"/>
      <c r="V5159" s="88"/>
      <c r="W5159" s="88"/>
      <c r="X5159" s="88"/>
      <c r="Z5159" s="88"/>
      <c r="AA5159" s="85"/>
      <c r="AB5159" s="85"/>
      <c r="AC5159" s="85"/>
      <c r="AD5159"/>
      <c r="AE5159" s="85"/>
      <c r="AF5159" s="85"/>
      <c r="AG5159" s="85"/>
      <c r="AH5159" s="85"/>
      <c r="AI5159" s="85"/>
      <c r="AJ5159" s="85"/>
    </row>
    <row r="5160" spans="1:36" s="89" customFormat="1" x14ac:dyDescent="0.25">
      <c r="A5160" s="86"/>
      <c r="B5160" s="85"/>
      <c r="C5160" s="157"/>
      <c r="D5160" s="169"/>
      <c r="E5160" s="107"/>
      <c r="F5160" s="108"/>
      <c r="G5160" s="85"/>
      <c r="H5160" s="85"/>
      <c r="I5160" s="86"/>
      <c r="J5160" s="87"/>
      <c r="K5160" s="88"/>
      <c r="L5160" s="88"/>
      <c r="M5160" s="88"/>
      <c r="N5160" s="88"/>
      <c r="O5160" s="88"/>
      <c r="P5160" s="88"/>
      <c r="Q5160" s="88"/>
      <c r="R5160" s="88"/>
      <c r="S5160" s="88"/>
      <c r="T5160" s="88"/>
      <c r="U5160" s="88"/>
      <c r="V5160" s="88"/>
      <c r="W5160" s="88"/>
      <c r="X5160" s="88"/>
      <c r="Z5160" s="88"/>
      <c r="AA5160" s="85"/>
      <c r="AB5160" s="85"/>
      <c r="AC5160" s="85"/>
      <c r="AD5160"/>
      <c r="AE5160" s="85"/>
      <c r="AF5160" s="85"/>
      <c r="AG5160" s="85"/>
      <c r="AH5160" s="85"/>
      <c r="AI5160" s="85"/>
      <c r="AJ5160" s="85"/>
    </row>
    <row r="5161" spans="1:36" s="89" customFormat="1" x14ac:dyDescent="0.25">
      <c r="A5161" s="86"/>
      <c r="B5161" s="85"/>
      <c r="C5161" s="157"/>
      <c r="D5161" s="169"/>
      <c r="E5161" s="107"/>
      <c r="F5161" s="108"/>
      <c r="G5161" s="85"/>
      <c r="H5161" s="85"/>
      <c r="I5161" s="86"/>
      <c r="J5161" s="87"/>
      <c r="K5161" s="88"/>
      <c r="L5161" s="88"/>
      <c r="M5161" s="88"/>
      <c r="N5161" s="88"/>
      <c r="O5161" s="88"/>
      <c r="P5161" s="88"/>
      <c r="Q5161" s="88"/>
      <c r="R5161" s="88"/>
      <c r="S5161" s="88"/>
      <c r="T5161" s="88"/>
      <c r="U5161" s="88"/>
      <c r="V5161" s="88"/>
      <c r="W5161" s="88"/>
      <c r="X5161" s="88"/>
      <c r="Z5161" s="88"/>
      <c r="AA5161" s="85"/>
      <c r="AB5161" s="85"/>
      <c r="AC5161" s="85"/>
      <c r="AD5161"/>
      <c r="AE5161" s="85"/>
      <c r="AF5161" s="85"/>
      <c r="AG5161" s="85"/>
      <c r="AH5161" s="85"/>
      <c r="AI5161" s="85"/>
      <c r="AJ5161" s="85"/>
    </row>
    <row r="5162" spans="1:36" s="89" customFormat="1" x14ac:dyDescent="0.25">
      <c r="A5162" s="86"/>
      <c r="B5162" s="85"/>
      <c r="C5162" s="157"/>
      <c r="D5162" s="169"/>
      <c r="E5162" s="107"/>
      <c r="F5162" s="108"/>
      <c r="G5162" s="85"/>
      <c r="H5162" s="85"/>
      <c r="I5162" s="86"/>
      <c r="J5162" s="87"/>
      <c r="K5162" s="88"/>
      <c r="L5162" s="88"/>
      <c r="M5162" s="88"/>
      <c r="N5162" s="88"/>
      <c r="O5162" s="88"/>
      <c r="P5162" s="88"/>
      <c r="Q5162" s="88"/>
      <c r="R5162" s="88"/>
      <c r="S5162" s="88"/>
      <c r="T5162" s="88"/>
      <c r="U5162" s="88"/>
      <c r="V5162" s="88"/>
      <c r="W5162" s="88"/>
      <c r="X5162" s="88"/>
      <c r="Z5162" s="88"/>
      <c r="AA5162" s="85"/>
      <c r="AB5162" s="85"/>
      <c r="AC5162" s="85"/>
      <c r="AD5162"/>
      <c r="AE5162" s="85"/>
      <c r="AF5162" s="85"/>
      <c r="AG5162" s="85"/>
      <c r="AH5162" s="85"/>
      <c r="AI5162" s="85"/>
      <c r="AJ5162" s="85"/>
    </row>
    <row r="5163" spans="1:36" s="89" customFormat="1" x14ac:dyDescent="0.25">
      <c r="A5163" s="86"/>
      <c r="B5163" s="85"/>
      <c r="C5163" s="157"/>
      <c r="D5163" s="169"/>
      <c r="E5163" s="107"/>
      <c r="F5163" s="108"/>
      <c r="G5163" s="85"/>
      <c r="H5163" s="85"/>
      <c r="I5163" s="86"/>
      <c r="J5163" s="87"/>
      <c r="K5163" s="88"/>
      <c r="L5163" s="88"/>
      <c r="M5163" s="88"/>
      <c r="N5163" s="88"/>
      <c r="O5163" s="88"/>
      <c r="P5163" s="88"/>
      <c r="Q5163" s="88"/>
      <c r="R5163" s="88"/>
      <c r="S5163" s="88"/>
      <c r="T5163" s="88"/>
      <c r="U5163" s="88"/>
      <c r="V5163" s="88"/>
      <c r="W5163" s="88"/>
      <c r="X5163" s="88"/>
      <c r="Z5163" s="88"/>
      <c r="AA5163" s="85"/>
      <c r="AB5163" s="85"/>
      <c r="AC5163" s="85"/>
      <c r="AD5163"/>
      <c r="AE5163" s="85"/>
      <c r="AF5163" s="85"/>
      <c r="AG5163" s="85"/>
      <c r="AH5163" s="85"/>
      <c r="AI5163" s="85"/>
      <c r="AJ5163" s="85"/>
    </row>
    <row r="5164" spans="1:36" s="89" customFormat="1" x14ac:dyDescent="0.25">
      <c r="A5164" s="86"/>
      <c r="B5164" s="85"/>
      <c r="C5164" s="157"/>
      <c r="D5164" s="169"/>
      <c r="E5164" s="107"/>
      <c r="F5164" s="108"/>
      <c r="G5164" s="85"/>
      <c r="H5164" s="85"/>
      <c r="I5164" s="86"/>
      <c r="J5164" s="87"/>
      <c r="K5164" s="88"/>
      <c r="L5164" s="88"/>
      <c r="M5164" s="88"/>
      <c r="N5164" s="88"/>
      <c r="O5164" s="88"/>
      <c r="P5164" s="88"/>
      <c r="Q5164" s="88"/>
      <c r="R5164" s="88"/>
      <c r="S5164" s="88"/>
      <c r="T5164" s="88"/>
      <c r="U5164" s="88"/>
      <c r="V5164" s="88"/>
      <c r="W5164" s="88"/>
      <c r="X5164" s="88"/>
      <c r="Z5164" s="88"/>
      <c r="AA5164" s="85"/>
      <c r="AB5164" s="85"/>
      <c r="AC5164" s="85"/>
      <c r="AD5164"/>
      <c r="AE5164" s="85"/>
      <c r="AF5164" s="85"/>
      <c r="AG5164" s="85"/>
      <c r="AH5164" s="85"/>
      <c r="AI5164" s="85"/>
      <c r="AJ5164" s="85"/>
    </row>
    <row r="5165" spans="1:36" s="89" customFormat="1" x14ac:dyDescent="0.25">
      <c r="A5165" s="86"/>
      <c r="B5165" s="85"/>
      <c r="C5165" s="157"/>
      <c r="D5165" s="169"/>
      <c r="E5165" s="107"/>
      <c r="F5165" s="108"/>
      <c r="G5165" s="85"/>
      <c r="H5165" s="85"/>
      <c r="I5165" s="86"/>
      <c r="J5165" s="87"/>
      <c r="K5165" s="88"/>
      <c r="L5165" s="88"/>
      <c r="M5165" s="88"/>
      <c r="N5165" s="88"/>
      <c r="O5165" s="88"/>
      <c r="P5165" s="88"/>
      <c r="Q5165" s="88"/>
      <c r="R5165" s="88"/>
      <c r="S5165" s="88"/>
      <c r="T5165" s="88"/>
      <c r="U5165" s="88"/>
      <c r="V5165" s="88"/>
      <c r="W5165" s="88"/>
      <c r="X5165" s="88"/>
      <c r="Z5165" s="88"/>
      <c r="AA5165" s="85"/>
      <c r="AB5165" s="85"/>
      <c r="AC5165" s="85"/>
      <c r="AD5165"/>
      <c r="AE5165" s="85"/>
      <c r="AF5165" s="85"/>
      <c r="AG5165" s="85"/>
      <c r="AH5165" s="85"/>
      <c r="AI5165" s="85"/>
      <c r="AJ5165" s="85"/>
    </row>
    <row r="5166" spans="1:36" s="89" customFormat="1" x14ac:dyDescent="0.25">
      <c r="A5166" s="86"/>
      <c r="B5166" s="85"/>
      <c r="C5166" s="157"/>
      <c r="D5166" s="169"/>
      <c r="E5166" s="107"/>
      <c r="F5166" s="108"/>
      <c r="G5166" s="85"/>
      <c r="H5166" s="85"/>
      <c r="I5166" s="86"/>
      <c r="J5166" s="87"/>
      <c r="K5166" s="88"/>
      <c r="L5166" s="88"/>
      <c r="M5166" s="88"/>
      <c r="N5166" s="88"/>
      <c r="O5166" s="88"/>
      <c r="P5166" s="88"/>
      <c r="Q5166" s="88"/>
      <c r="R5166" s="88"/>
      <c r="S5166" s="88"/>
      <c r="T5166" s="88"/>
      <c r="U5166" s="88"/>
      <c r="V5166" s="88"/>
      <c r="W5166" s="88"/>
      <c r="X5166" s="88"/>
      <c r="Z5166" s="88"/>
      <c r="AA5166" s="85"/>
      <c r="AB5166" s="85"/>
      <c r="AC5166" s="85"/>
      <c r="AD5166"/>
      <c r="AE5166" s="85"/>
      <c r="AF5166" s="85"/>
      <c r="AG5166" s="85"/>
      <c r="AH5166" s="85"/>
      <c r="AI5166" s="85"/>
      <c r="AJ5166" s="85"/>
    </row>
    <row r="5167" spans="1:36" s="89" customFormat="1" x14ac:dyDescent="0.25">
      <c r="A5167" s="86"/>
      <c r="B5167" s="85"/>
      <c r="C5167" s="157"/>
      <c r="D5167" s="169"/>
      <c r="E5167" s="107"/>
      <c r="F5167" s="108"/>
      <c r="G5167" s="85"/>
      <c r="H5167" s="85"/>
      <c r="I5167" s="86"/>
      <c r="J5167" s="87"/>
      <c r="K5167" s="88"/>
      <c r="L5167" s="88"/>
      <c r="M5167" s="88"/>
      <c r="N5167" s="88"/>
      <c r="O5167" s="88"/>
      <c r="P5167" s="88"/>
      <c r="Q5167" s="88"/>
      <c r="R5167" s="88"/>
      <c r="S5167" s="88"/>
      <c r="T5167" s="88"/>
      <c r="U5167" s="88"/>
      <c r="V5167" s="88"/>
      <c r="W5167" s="88"/>
      <c r="X5167" s="88"/>
      <c r="Z5167" s="88"/>
      <c r="AA5167" s="85"/>
      <c r="AB5167" s="85"/>
      <c r="AC5167" s="85"/>
      <c r="AD5167"/>
      <c r="AE5167" s="85"/>
      <c r="AF5167" s="85"/>
      <c r="AG5167" s="85"/>
      <c r="AH5167" s="85"/>
      <c r="AI5167" s="85"/>
      <c r="AJ5167" s="85"/>
    </row>
    <row r="5168" spans="1:36" s="89" customFormat="1" x14ac:dyDescent="0.25">
      <c r="A5168" s="86"/>
      <c r="B5168" s="85"/>
      <c r="C5168" s="157"/>
      <c r="D5168" s="169"/>
      <c r="E5168" s="107"/>
      <c r="F5168" s="108"/>
      <c r="G5168" s="85"/>
      <c r="H5168" s="85"/>
      <c r="I5168" s="86"/>
      <c r="J5168" s="87"/>
      <c r="K5168" s="88"/>
      <c r="L5168" s="88"/>
      <c r="M5168" s="88"/>
      <c r="N5168" s="88"/>
      <c r="O5168" s="88"/>
      <c r="P5168" s="88"/>
      <c r="Q5168" s="88"/>
      <c r="R5168" s="88"/>
      <c r="S5168" s="88"/>
      <c r="T5168" s="88"/>
      <c r="U5168" s="88"/>
      <c r="V5168" s="88"/>
      <c r="W5168" s="88"/>
      <c r="X5168" s="88"/>
      <c r="Z5168" s="88"/>
      <c r="AA5168" s="85"/>
      <c r="AB5168" s="85"/>
      <c r="AC5168" s="85"/>
      <c r="AD5168"/>
      <c r="AE5168" s="85"/>
      <c r="AF5168" s="85"/>
      <c r="AG5168" s="85"/>
      <c r="AH5168" s="85"/>
      <c r="AI5168" s="85"/>
      <c r="AJ5168" s="85"/>
    </row>
    <row r="5169" spans="1:36" s="89" customFormat="1" x14ac:dyDescent="0.25">
      <c r="A5169" s="86"/>
      <c r="B5169" s="85"/>
      <c r="C5169" s="157"/>
      <c r="D5169" s="169"/>
      <c r="E5169" s="107"/>
      <c r="F5169" s="108"/>
      <c r="G5169" s="85"/>
      <c r="H5169" s="85"/>
      <c r="I5169" s="86"/>
      <c r="J5169" s="87"/>
      <c r="K5169" s="88"/>
      <c r="L5169" s="88"/>
      <c r="M5169" s="88"/>
      <c r="N5169" s="88"/>
      <c r="O5169" s="88"/>
      <c r="P5169" s="88"/>
      <c r="Q5169" s="88"/>
      <c r="R5169" s="88"/>
      <c r="S5169" s="88"/>
      <c r="T5169" s="88"/>
      <c r="U5169" s="88"/>
      <c r="V5169" s="88"/>
      <c r="W5169" s="88"/>
      <c r="X5169" s="88"/>
      <c r="Z5169" s="88"/>
      <c r="AA5169" s="85"/>
      <c r="AB5169" s="85"/>
      <c r="AC5169" s="85"/>
      <c r="AD5169"/>
      <c r="AE5169" s="85"/>
      <c r="AF5169" s="85"/>
      <c r="AG5169" s="85"/>
      <c r="AH5169" s="85"/>
      <c r="AI5169" s="85"/>
      <c r="AJ5169" s="85"/>
    </row>
    <row r="5170" spans="1:36" s="89" customFormat="1" x14ac:dyDescent="0.25">
      <c r="A5170" s="86"/>
      <c r="B5170" s="85"/>
      <c r="C5170" s="157"/>
      <c r="D5170" s="169"/>
      <c r="E5170" s="107"/>
      <c r="F5170" s="108"/>
      <c r="G5170" s="85"/>
      <c r="H5170" s="85"/>
      <c r="I5170" s="86"/>
      <c r="J5170" s="87"/>
      <c r="K5170" s="88"/>
      <c r="L5170" s="88"/>
      <c r="M5170" s="88"/>
      <c r="N5170" s="88"/>
      <c r="O5170" s="88"/>
      <c r="P5170" s="88"/>
      <c r="Q5170" s="88"/>
      <c r="R5170" s="88"/>
      <c r="S5170" s="88"/>
      <c r="T5170" s="88"/>
      <c r="U5170" s="88"/>
      <c r="V5170" s="88"/>
      <c r="W5170" s="88"/>
      <c r="X5170" s="88"/>
      <c r="Z5170" s="88"/>
      <c r="AA5170" s="85"/>
      <c r="AB5170" s="85"/>
      <c r="AC5170" s="85"/>
      <c r="AD5170"/>
      <c r="AE5170" s="85"/>
      <c r="AF5170" s="85"/>
      <c r="AG5170" s="85"/>
      <c r="AH5170" s="85"/>
      <c r="AI5170" s="85"/>
      <c r="AJ5170" s="85"/>
    </row>
    <row r="5171" spans="1:36" s="89" customFormat="1" x14ac:dyDescent="0.25">
      <c r="A5171" s="86"/>
      <c r="B5171" s="85"/>
      <c r="C5171" s="157"/>
      <c r="D5171" s="169"/>
      <c r="E5171" s="107"/>
      <c r="F5171" s="108"/>
      <c r="G5171" s="85"/>
      <c r="H5171" s="85"/>
      <c r="I5171" s="86"/>
      <c r="J5171" s="87"/>
      <c r="K5171" s="88"/>
      <c r="L5171" s="88"/>
      <c r="M5171" s="88"/>
      <c r="N5171" s="88"/>
      <c r="O5171" s="88"/>
      <c r="P5171" s="88"/>
      <c r="Q5171" s="88"/>
      <c r="R5171" s="88"/>
      <c r="S5171" s="88"/>
      <c r="T5171" s="88"/>
      <c r="U5171" s="88"/>
      <c r="V5171" s="88"/>
      <c r="W5171" s="88"/>
      <c r="X5171" s="88"/>
      <c r="Z5171" s="88"/>
      <c r="AA5171" s="85"/>
      <c r="AB5171" s="85"/>
      <c r="AC5171" s="85"/>
      <c r="AD5171"/>
      <c r="AE5171" s="85"/>
      <c r="AF5171" s="85"/>
      <c r="AG5171" s="85"/>
      <c r="AH5171" s="85"/>
      <c r="AI5171" s="85"/>
      <c r="AJ5171" s="85"/>
    </row>
    <row r="5172" spans="1:36" s="89" customFormat="1" x14ac:dyDescent="0.25">
      <c r="A5172" s="86"/>
      <c r="B5172" s="85"/>
      <c r="C5172" s="157"/>
      <c r="D5172" s="169"/>
      <c r="E5172" s="107"/>
      <c r="F5172" s="108"/>
      <c r="G5172" s="85"/>
      <c r="H5172" s="85"/>
      <c r="I5172" s="86"/>
      <c r="J5172" s="87"/>
      <c r="K5172" s="88"/>
      <c r="L5172" s="88"/>
      <c r="M5172" s="88"/>
      <c r="N5172" s="88"/>
      <c r="O5172" s="88"/>
      <c r="P5172" s="88"/>
      <c r="Q5172" s="88"/>
      <c r="R5172" s="88"/>
      <c r="S5172" s="88"/>
      <c r="T5172" s="88"/>
      <c r="U5172" s="88"/>
      <c r="V5172" s="88"/>
      <c r="W5172" s="88"/>
      <c r="X5172" s="88"/>
      <c r="Z5172" s="88"/>
      <c r="AA5172" s="85"/>
      <c r="AB5172" s="85"/>
      <c r="AC5172" s="85"/>
      <c r="AD5172"/>
      <c r="AE5172" s="85"/>
      <c r="AF5172" s="85"/>
      <c r="AG5172" s="85"/>
      <c r="AH5172" s="85"/>
      <c r="AI5172" s="85"/>
      <c r="AJ5172" s="85"/>
    </row>
    <row r="5173" spans="1:36" s="89" customFormat="1" x14ac:dyDescent="0.25">
      <c r="A5173" s="86"/>
      <c r="B5173" s="85"/>
      <c r="C5173" s="157"/>
      <c r="D5173" s="169"/>
      <c r="E5173" s="107"/>
      <c r="F5173" s="108"/>
      <c r="G5173" s="85"/>
      <c r="H5173" s="85"/>
      <c r="I5173" s="86"/>
      <c r="J5173" s="87"/>
      <c r="K5173" s="88"/>
      <c r="L5173" s="88"/>
      <c r="M5173" s="88"/>
      <c r="N5173" s="88"/>
      <c r="O5173" s="88"/>
      <c r="P5173" s="88"/>
      <c r="Q5173" s="88"/>
      <c r="R5173" s="88"/>
      <c r="S5173" s="88"/>
      <c r="T5173" s="88"/>
      <c r="U5173" s="88"/>
      <c r="V5173" s="88"/>
      <c r="W5173" s="88"/>
      <c r="X5173" s="88"/>
      <c r="Z5173" s="88"/>
      <c r="AA5173" s="85"/>
      <c r="AB5173" s="85"/>
      <c r="AC5173" s="85"/>
      <c r="AD5173"/>
      <c r="AE5173" s="85"/>
      <c r="AF5173" s="85"/>
      <c r="AG5173" s="85"/>
      <c r="AH5173" s="85"/>
      <c r="AI5173" s="85"/>
      <c r="AJ5173" s="85"/>
    </row>
    <row r="5174" spans="1:36" s="89" customFormat="1" x14ac:dyDescent="0.25">
      <c r="A5174" s="86"/>
      <c r="B5174" s="85"/>
      <c r="C5174" s="157"/>
      <c r="D5174" s="169"/>
      <c r="E5174" s="107"/>
      <c r="F5174" s="108"/>
      <c r="G5174" s="85"/>
      <c r="H5174" s="85"/>
      <c r="I5174" s="86"/>
      <c r="J5174" s="87"/>
      <c r="K5174" s="88"/>
      <c r="L5174" s="88"/>
      <c r="M5174" s="88"/>
      <c r="N5174" s="88"/>
      <c r="O5174" s="88"/>
      <c r="P5174" s="88"/>
      <c r="Q5174" s="88"/>
      <c r="R5174" s="88"/>
      <c r="S5174" s="88"/>
      <c r="T5174" s="88"/>
      <c r="U5174" s="88"/>
      <c r="V5174" s="88"/>
      <c r="W5174" s="88"/>
      <c r="X5174" s="88"/>
      <c r="Z5174" s="88"/>
      <c r="AA5174" s="85"/>
      <c r="AB5174" s="85"/>
      <c r="AC5174" s="85"/>
      <c r="AD5174"/>
      <c r="AE5174" s="85"/>
      <c r="AF5174" s="85"/>
      <c r="AG5174" s="85"/>
      <c r="AH5174" s="85"/>
      <c r="AI5174" s="85"/>
      <c r="AJ5174" s="85"/>
    </row>
    <row r="5175" spans="1:36" s="89" customFormat="1" x14ac:dyDescent="0.25">
      <c r="A5175" s="86"/>
      <c r="B5175" s="85"/>
      <c r="C5175" s="157"/>
      <c r="D5175" s="169"/>
      <c r="E5175" s="107"/>
      <c r="F5175" s="108"/>
      <c r="G5175" s="85"/>
      <c r="H5175" s="85"/>
      <c r="I5175" s="86"/>
      <c r="J5175" s="87"/>
      <c r="K5175" s="88"/>
      <c r="L5175" s="88"/>
      <c r="M5175" s="88"/>
      <c r="N5175" s="88"/>
      <c r="O5175" s="88"/>
      <c r="P5175" s="88"/>
      <c r="Q5175" s="88"/>
      <c r="R5175" s="88"/>
      <c r="S5175" s="88"/>
      <c r="T5175" s="88"/>
      <c r="U5175" s="88"/>
      <c r="V5175" s="88"/>
      <c r="W5175" s="88"/>
      <c r="X5175" s="88"/>
      <c r="Z5175" s="88"/>
      <c r="AA5175" s="85"/>
      <c r="AB5175" s="85"/>
      <c r="AC5175" s="85"/>
      <c r="AD5175"/>
      <c r="AE5175" s="85"/>
      <c r="AF5175" s="85"/>
      <c r="AG5175" s="85"/>
      <c r="AH5175" s="85"/>
      <c r="AI5175" s="85"/>
      <c r="AJ5175" s="85"/>
    </row>
    <row r="5176" spans="1:36" s="89" customFormat="1" x14ac:dyDescent="0.25">
      <c r="A5176" s="86"/>
      <c r="B5176" s="85"/>
      <c r="C5176" s="157"/>
      <c r="D5176" s="169"/>
      <c r="E5176" s="107"/>
      <c r="F5176" s="108"/>
      <c r="G5176" s="85"/>
      <c r="H5176" s="85"/>
      <c r="I5176" s="86"/>
      <c r="J5176" s="87"/>
      <c r="K5176" s="88"/>
      <c r="L5176" s="88"/>
      <c r="M5176" s="88"/>
      <c r="N5176" s="88"/>
      <c r="O5176" s="88"/>
      <c r="P5176" s="88"/>
      <c r="Q5176" s="88"/>
      <c r="R5176" s="88"/>
      <c r="S5176" s="88"/>
      <c r="T5176" s="88"/>
      <c r="U5176" s="88"/>
      <c r="V5176" s="88"/>
      <c r="W5176" s="88"/>
      <c r="X5176" s="88"/>
      <c r="Z5176" s="88"/>
      <c r="AA5176" s="85"/>
      <c r="AB5176" s="85"/>
      <c r="AC5176" s="85"/>
      <c r="AD5176"/>
      <c r="AE5176" s="85"/>
      <c r="AF5176" s="85"/>
      <c r="AG5176" s="85"/>
      <c r="AH5176" s="85"/>
      <c r="AI5176" s="85"/>
      <c r="AJ5176" s="85"/>
    </row>
    <row r="5177" spans="1:36" s="89" customFormat="1" x14ac:dyDescent="0.25">
      <c r="A5177" s="86"/>
      <c r="B5177" s="85"/>
      <c r="C5177" s="157"/>
      <c r="D5177" s="169"/>
      <c r="E5177" s="107"/>
      <c r="F5177" s="108"/>
      <c r="G5177" s="85"/>
      <c r="H5177" s="85"/>
      <c r="I5177" s="86"/>
      <c r="J5177" s="87"/>
      <c r="K5177" s="88"/>
      <c r="L5177" s="88"/>
      <c r="M5177" s="88"/>
      <c r="N5177" s="88"/>
      <c r="O5177" s="88"/>
      <c r="P5177" s="88"/>
      <c r="Q5177" s="88"/>
      <c r="R5177" s="88"/>
      <c r="S5177" s="88"/>
      <c r="T5177" s="88"/>
      <c r="U5177" s="88"/>
      <c r="V5177" s="88"/>
      <c r="W5177" s="88"/>
      <c r="X5177" s="88"/>
      <c r="Z5177" s="88"/>
      <c r="AA5177" s="85"/>
      <c r="AB5177" s="85"/>
      <c r="AC5177" s="85"/>
      <c r="AD5177"/>
      <c r="AE5177" s="85"/>
      <c r="AF5177" s="85"/>
      <c r="AG5177" s="85"/>
      <c r="AH5177" s="85"/>
      <c r="AI5177" s="85"/>
      <c r="AJ5177" s="85"/>
    </row>
    <row r="5178" spans="1:36" s="89" customFormat="1" x14ac:dyDescent="0.25">
      <c r="A5178" s="86"/>
      <c r="B5178" s="85"/>
      <c r="C5178" s="157"/>
      <c r="D5178" s="169"/>
      <c r="E5178" s="107"/>
      <c r="F5178" s="108"/>
      <c r="G5178" s="85"/>
      <c r="H5178" s="85"/>
      <c r="I5178" s="86"/>
      <c r="J5178" s="87"/>
      <c r="K5178" s="88"/>
      <c r="L5178" s="88"/>
      <c r="M5178" s="88"/>
      <c r="N5178" s="88"/>
      <c r="O5178" s="88"/>
      <c r="P5178" s="88"/>
      <c r="Q5178" s="88"/>
      <c r="R5178" s="88"/>
      <c r="S5178" s="88"/>
      <c r="T5178" s="88"/>
      <c r="U5178" s="88"/>
      <c r="V5178" s="88"/>
      <c r="W5178" s="88"/>
      <c r="X5178" s="88"/>
      <c r="Z5178" s="88"/>
      <c r="AA5178" s="85"/>
      <c r="AB5178" s="85"/>
      <c r="AC5178" s="85"/>
      <c r="AD5178"/>
      <c r="AE5178" s="85"/>
      <c r="AF5178" s="85"/>
      <c r="AG5178" s="85"/>
      <c r="AH5178" s="85"/>
      <c r="AI5178" s="85"/>
      <c r="AJ5178" s="85"/>
    </row>
    <row r="5179" spans="1:36" s="89" customFormat="1" x14ac:dyDescent="0.25">
      <c r="A5179" s="86"/>
      <c r="B5179" s="85"/>
      <c r="C5179" s="157"/>
      <c r="D5179" s="169"/>
      <c r="E5179" s="107"/>
      <c r="F5179" s="108"/>
      <c r="G5179" s="85"/>
      <c r="H5179" s="85"/>
      <c r="I5179" s="86"/>
      <c r="J5179" s="87"/>
      <c r="K5179" s="88"/>
      <c r="L5179" s="88"/>
      <c r="M5179" s="88"/>
      <c r="N5179" s="88"/>
      <c r="O5179" s="88"/>
      <c r="P5179" s="88"/>
      <c r="Q5179" s="88"/>
      <c r="R5179" s="88"/>
      <c r="S5179" s="88"/>
      <c r="T5179" s="88"/>
      <c r="U5179" s="88"/>
      <c r="V5179" s="88"/>
      <c r="W5179" s="88"/>
      <c r="X5179" s="88"/>
      <c r="Z5179" s="88"/>
      <c r="AA5179" s="85"/>
      <c r="AB5179" s="85"/>
      <c r="AC5179" s="85"/>
      <c r="AD5179"/>
      <c r="AE5179" s="85"/>
      <c r="AF5179" s="85"/>
      <c r="AG5179" s="85"/>
      <c r="AH5179" s="85"/>
      <c r="AI5179" s="85"/>
      <c r="AJ5179" s="85"/>
    </row>
    <row r="5180" spans="1:36" s="89" customFormat="1" x14ac:dyDescent="0.25">
      <c r="A5180" s="86"/>
      <c r="B5180" s="85"/>
      <c r="C5180" s="157"/>
      <c r="D5180" s="169"/>
      <c r="E5180" s="107"/>
      <c r="F5180" s="108"/>
      <c r="G5180" s="85"/>
      <c r="H5180" s="85"/>
      <c r="I5180" s="86"/>
      <c r="J5180" s="87"/>
      <c r="K5180" s="88"/>
      <c r="L5180" s="88"/>
      <c r="M5180" s="88"/>
      <c r="N5180" s="88"/>
      <c r="O5180" s="88"/>
      <c r="P5180" s="88"/>
      <c r="Q5180" s="88"/>
      <c r="R5180" s="88"/>
      <c r="S5180" s="88"/>
      <c r="T5180" s="88"/>
      <c r="U5180" s="88"/>
      <c r="V5180" s="88"/>
      <c r="W5180" s="88"/>
      <c r="X5180" s="88"/>
      <c r="Z5180" s="88"/>
      <c r="AA5180" s="85"/>
      <c r="AB5180" s="85"/>
      <c r="AC5180" s="85"/>
      <c r="AD5180"/>
      <c r="AE5180" s="85"/>
      <c r="AF5180" s="85"/>
      <c r="AG5180" s="85"/>
      <c r="AH5180" s="85"/>
      <c r="AI5180" s="85"/>
      <c r="AJ5180" s="85"/>
    </row>
    <row r="5181" spans="1:36" s="89" customFormat="1" x14ac:dyDescent="0.25">
      <c r="A5181" s="86"/>
      <c r="B5181" s="85"/>
      <c r="C5181" s="157"/>
      <c r="D5181" s="169"/>
      <c r="E5181" s="107"/>
      <c r="F5181" s="108"/>
      <c r="G5181" s="85"/>
      <c r="H5181" s="85"/>
      <c r="I5181" s="86"/>
      <c r="J5181" s="87"/>
      <c r="K5181" s="88"/>
      <c r="L5181" s="88"/>
      <c r="M5181" s="88"/>
      <c r="N5181" s="88"/>
      <c r="O5181" s="88"/>
      <c r="P5181" s="88"/>
      <c r="Q5181" s="88"/>
      <c r="R5181" s="88"/>
      <c r="S5181" s="88"/>
      <c r="T5181" s="88"/>
      <c r="U5181" s="88"/>
      <c r="V5181" s="88"/>
      <c r="W5181" s="88"/>
      <c r="X5181" s="88"/>
      <c r="Z5181" s="88"/>
      <c r="AA5181" s="85"/>
      <c r="AB5181" s="85"/>
      <c r="AC5181" s="85"/>
      <c r="AD5181"/>
      <c r="AE5181" s="85"/>
      <c r="AF5181" s="85"/>
      <c r="AG5181" s="85"/>
      <c r="AH5181" s="85"/>
      <c r="AI5181" s="85"/>
      <c r="AJ5181" s="85"/>
    </row>
    <row r="5182" spans="1:36" s="89" customFormat="1" x14ac:dyDescent="0.25">
      <c r="A5182" s="86"/>
      <c r="B5182" s="85"/>
      <c r="C5182" s="157"/>
      <c r="D5182" s="169"/>
      <c r="E5182" s="107"/>
      <c r="F5182" s="108"/>
      <c r="G5182" s="85"/>
      <c r="H5182" s="85"/>
      <c r="I5182" s="86"/>
      <c r="J5182" s="87"/>
      <c r="K5182" s="88"/>
      <c r="L5182" s="88"/>
      <c r="M5182" s="88"/>
      <c r="N5182" s="88"/>
      <c r="O5182" s="88"/>
      <c r="P5182" s="88"/>
      <c r="Q5182" s="88"/>
      <c r="R5182" s="88"/>
      <c r="S5182" s="88"/>
      <c r="T5182" s="88"/>
      <c r="U5182" s="88"/>
      <c r="V5182" s="88"/>
      <c r="W5182" s="88"/>
      <c r="X5182" s="88"/>
      <c r="Z5182" s="88"/>
      <c r="AA5182" s="85"/>
      <c r="AB5182" s="85"/>
      <c r="AC5182" s="85"/>
      <c r="AD5182"/>
      <c r="AE5182" s="85"/>
      <c r="AF5182" s="85"/>
      <c r="AG5182" s="85"/>
      <c r="AH5182" s="85"/>
      <c r="AI5182" s="85"/>
      <c r="AJ5182" s="85"/>
    </row>
    <row r="5183" spans="1:36" s="89" customFormat="1" x14ac:dyDescent="0.25">
      <c r="A5183" s="86"/>
      <c r="B5183" s="85"/>
      <c r="C5183" s="157"/>
      <c r="D5183" s="169"/>
      <c r="E5183" s="107"/>
      <c r="F5183" s="108"/>
      <c r="G5183" s="85"/>
      <c r="H5183" s="85"/>
      <c r="I5183" s="86"/>
      <c r="J5183" s="87"/>
      <c r="K5183" s="88"/>
      <c r="L5183" s="88"/>
      <c r="M5183" s="88"/>
      <c r="N5183" s="88"/>
      <c r="O5183" s="88"/>
      <c r="P5183" s="88"/>
      <c r="Q5183" s="88"/>
      <c r="R5183" s="88"/>
      <c r="S5183" s="88"/>
      <c r="T5183" s="88"/>
      <c r="U5183" s="88"/>
      <c r="V5183" s="88"/>
      <c r="W5183" s="88"/>
      <c r="X5183" s="88"/>
      <c r="Z5183" s="88"/>
      <c r="AA5183" s="85"/>
      <c r="AB5183" s="85"/>
      <c r="AC5183" s="85"/>
      <c r="AD5183"/>
      <c r="AE5183" s="85"/>
      <c r="AF5183" s="85"/>
      <c r="AG5183" s="85"/>
      <c r="AH5183" s="85"/>
      <c r="AI5183" s="85"/>
      <c r="AJ5183" s="85"/>
    </row>
    <row r="5184" spans="1:36" s="89" customFormat="1" x14ac:dyDescent="0.25">
      <c r="A5184" s="86"/>
      <c r="B5184" s="85"/>
      <c r="C5184" s="157"/>
      <c r="D5184" s="169"/>
      <c r="E5184" s="107"/>
      <c r="F5184" s="108"/>
      <c r="G5184" s="85"/>
      <c r="H5184" s="85"/>
      <c r="I5184" s="86"/>
      <c r="J5184" s="87"/>
      <c r="K5184" s="88"/>
      <c r="L5184" s="88"/>
      <c r="M5184" s="88"/>
      <c r="N5184" s="88"/>
      <c r="O5184" s="88"/>
      <c r="P5184" s="88"/>
      <c r="Q5184" s="88"/>
      <c r="R5184" s="88"/>
      <c r="S5184" s="88"/>
      <c r="T5184" s="88"/>
      <c r="U5184" s="88"/>
      <c r="V5184" s="88"/>
      <c r="W5184" s="88"/>
      <c r="X5184" s="88"/>
      <c r="Z5184" s="88"/>
      <c r="AA5184" s="85"/>
      <c r="AB5184" s="85"/>
      <c r="AC5184" s="85"/>
      <c r="AD5184"/>
      <c r="AE5184" s="85"/>
      <c r="AF5184" s="85"/>
      <c r="AG5184" s="85"/>
      <c r="AH5184" s="85"/>
      <c r="AI5184" s="85"/>
      <c r="AJ5184" s="85"/>
    </row>
    <row r="5185" spans="1:36" s="89" customFormat="1" x14ac:dyDescent="0.25">
      <c r="A5185" s="86"/>
      <c r="B5185" s="85"/>
      <c r="C5185" s="157"/>
      <c r="D5185" s="169"/>
      <c r="E5185" s="107"/>
      <c r="F5185" s="108"/>
      <c r="G5185" s="85"/>
      <c r="H5185" s="85"/>
      <c r="I5185" s="86"/>
      <c r="J5185" s="87"/>
      <c r="K5185" s="88"/>
      <c r="L5185" s="88"/>
      <c r="M5185" s="88"/>
      <c r="N5185" s="88"/>
      <c r="O5185" s="88"/>
      <c r="P5185" s="88"/>
      <c r="Q5185" s="88"/>
      <c r="R5185" s="88"/>
      <c r="S5185" s="88"/>
      <c r="T5185" s="88"/>
      <c r="U5185" s="88"/>
      <c r="V5185" s="88"/>
      <c r="W5185" s="88"/>
      <c r="X5185" s="88"/>
      <c r="Z5185" s="88"/>
      <c r="AA5185" s="85"/>
      <c r="AB5185" s="85"/>
      <c r="AC5185" s="85"/>
      <c r="AD5185"/>
      <c r="AE5185" s="85"/>
      <c r="AF5185" s="85"/>
      <c r="AG5185" s="85"/>
      <c r="AH5185" s="85"/>
      <c r="AI5185" s="85"/>
      <c r="AJ5185" s="85"/>
    </row>
    <row r="5186" spans="1:36" s="89" customFormat="1" x14ac:dyDescent="0.25">
      <c r="A5186" s="86"/>
      <c r="B5186" s="85"/>
      <c r="C5186" s="157"/>
      <c r="D5186" s="169"/>
      <c r="E5186" s="107"/>
      <c r="F5186" s="108"/>
      <c r="G5186" s="85"/>
      <c r="H5186" s="85"/>
      <c r="I5186" s="86"/>
      <c r="J5186" s="87"/>
      <c r="K5186" s="88"/>
      <c r="L5186" s="88"/>
      <c r="M5186" s="88"/>
      <c r="N5186" s="88"/>
      <c r="O5186" s="88"/>
      <c r="P5186" s="88"/>
      <c r="Q5186" s="88"/>
      <c r="R5186" s="88"/>
      <c r="S5186" s="88"/>
      <c r="T5186" s="88"/>
      <c r="U5186" s="88"/>
      <c r="V5186" s="88"/>
      <c r="W5186" s="88"/>
      <c r="X5186" s="88"/>
      <c r="Z5186" s="88"/>
      <c r="AA5186" s="85"/>
      <c r="AB5186" s="85"/>
      <c r="AC5186" s="85"/>
      <c r="AD5186"/>
      <c r="AE5186" s="85"/>
      <c r="AF5186" s="85"/>
      <c r="AG5186" s="85"/>
      <c r="AH5186" s="85"/>
      <c r="AI5186" s="85"/>
      <c r="AJ5186" s="85"/>
    </row>
    <row r="5187" spans="1:36" s="89" customFormat="1" x14ac:dyDescent="0.25">
      <c r="A5187" s="86"/>
      <c r="B5187" s="85"/>
      <c r="C5187" s="157"/>
      <c r="D5187" s="169"/>
      <c r="E5187" s="107"/>
      <c r="F5187" s="108"/>
      <c r="G5187" s="85"/>
      <c r="H5187" s="85"/>
      <c r="I5187" s="86"/>
      <c r="J5187" s="87"/>
      <c r="K5187" s="88"/>
      <c r="L5187" s="88"/>
      <c r="M5187" s="88"/>
      <c r="N5187" s="88"/>
      <c r="O5187" s="88"/>
      <c r="P5187" s="88"/>
      <c r="Q5187" s="88"/>
      <c r="R5187" s="88"/>
      <c r="S5187" s="88"/>
      <c r="T5187" s="88"/>
      <c r="U5187" s="88"/>
      <c r="V5187" s="88"/>
      <c r="W5187" s="88"/>
      <c r="X5187" s="88"/>
      <c r="Z5187" s="88"/>
      <c r="AA5187" s="85"/>
      <c r="AB5187" s="85"/>
      <c r="AC5187" s="85"/>
      <c r="AD5187"/>
      <c r="AE5187" s="85"/>
      <c r="AF5187" s="85"/>
      <c r="AG5187" s="85"/>
      <c r="AH5187" s="85"/>
      <c r="AI5187" s="85"/>
      <c r="AJ5187" s="85"/>
    </row>
    <row r="5188" spans="1:36" s="89" customFormat="1" x14ac:dyDescent="0.25">
      <c r="A5188" s="86"/>
      <c r="B5188" s="85"/>
      <c r="C5188" s="157"/>
      <c r="D5188" s="169"/>
      <c r="E5188" s="107"/>
      <c r="F5188" s="108"/>
      <c r="G5188" s="85"/>
      <c r="H5188" s="85"/>
      <c r="I5188" s="86"/>
      <c r="J5188" s="87"/>
      <c r="K5188" s="88"/>
      <c r="L5188" s="88"/>
      <c r="M5188" s="88"/>
      <c r="N5188" s="88"/>
      <c r="O5188" s="88"/>
      <c r="P5188" s="88"/>
      <c r="Q5188" s="88"/>
      <c r="R5188" s="88"/>
      <c r="S5188" s="88"/>
      <c r="T5188" s="88"/>
      <c r="U5188" s="88"/>
      <c r="V5188" s="88"/>
      <c r="W5188" s="88"/>
      <c r="X5188" s="88"/>
      <c r="Z5188" s="88"/>
      <c r="AA5188" s="85"/>
      <c r="AB5188" s="85"/>
      <c r="AC5188" s="85"/>
      <c r="AD5188"/>
      <c r="AE5188" s="85"/>
      <c r="AF5188" s="85"/>
      <c r="AG5188" s="85"/>
      <c r="AH5188" s="85"/>
      <c r="AI5188" s="85"/>
      <c r="AJ5188" s="85"/>
    </row>
    <row r="5189" spans="1:36" s="89" customFormat="1" x14ac:dyDescent="0.25">
      <c r="A5189" s="86"/>
      <c r="B5189" s="85"/>
      <c r="C5189" s="157"/>
      <c r="D5189" s="169"/>
      <c r="E5189" s="107"/>
      <c r="F5189" s="108"/>
      <c r="G5189" s="85"/>
      <c r="H5189" s="85"/>
      <c r="I5189" s="86"/>
      <c r="J5189" s="87"/>
      <c r="K5189" s="88"/>
      <c r="L5189" s="88"/>
      <c r="M5189" s="88"/>
      <c r="N5189" s="88"/>
      <c r="O5189" s="88"/>
      <c r="P5189" s="88"/>
      <c r="Q5189" s="88"/>
      <c r="R5189" s="88"/>
      <c r="S5189" s="88"/>
      <c r="T5189" s="88"/>
      <c r="U5189" s="88"/>
      <c r="V5189" s="88"/>
      <c r="W5189" s="88"/>
      <c r="X5189" s="88"/>
      <c r="Z5189" s="88"/>
      <c r="AA5189" s="85"/>
      <c r="AB5189" s="85"/>
      <c r="AC5189" s="85"/>
      <c r="AD5189"/>
      <c r="AE5189" s="85"/>
      <c r="AF5189" s="85"/>
      <c r="AG5189" s="85"/>
      <c r="AH5189" s="85"/>
      <c r="AI5189" s="85"/>
      <c r="AJ5189" s="85"/>
    </row>
    <row r="5190" spans="1:36" s="89" customFormat="1" x14ac:dyDescent="0.25">
      <c r="A5190" s="86"/>
      <c r="B5190" s="85"/>
      <c r="C5190" s="157"/>
      <c r="D5190" s="169"/>
      <c r="E5190" s="107"/>
      <c r="F5190" s="108"/>
      <c r="G5190" s="85"/>
      <c r="H5190" s="85"/>
      <c r="I5190" s="86"/>
      <c r="J5190" s="87"/>
      <c r="K5190" s="88"/>
      <c r="L5190" s="88"/>
      <c r="M5190" s="88"/>
      <c r="N5190" s="88"/>
      <c r="O5190" s="88"/>
      <c r="P5190" s="88"/>
      <c r="Q5190" s="88"/>
      <c r="R5190" s="88"/>
      <c r="S5190" s="88"/>
      <c r="T5190" s="88"/>
      <c r="U5190" s="88"/>
      <c r="V5190" s="88"/>
      <c r="W5190" s="88"/>
      <c r="X5190" s="88"/>
      <c r="Z5190" s="88"/>
      <c r="AA5190" s="85"/>
      <c r="AB5190" s="85"/>
      <c r="AC5190" s="85"/>
      <c r="AD5190"/>
      <c r="AE5190" s="85"/>
      <c r="AF5190" s="85"/>
      <c r="AG5190" s="85"/>
      <c r="AH5190" s="85"/>
      <c r="AI5190" s="85"/>
      <c r="AJ5190" s="85"/>
    </row>
    <row r="5191" spans="1:36" s="89" customFormat="1" x14ac:dyDescent="0.25">
      <c r="A5191" s="86"/>
      <c r="B5191" s="85"/>
      <c r="C5191" s="157"/>
      <c r="D5191" s="169"/>
      <c r="E5191" s="107"/>
      <c r="F5191" s="108"/>
      <c r="G5191" s="85"/>
      <c r="H5191" s="85"/>
      <c r="I5191" s="86"/>
      <c r="J5191" s="87"/>
      <c r="K5191" s="88"/>
      <c r="L5191" s="88"/>
      <c r="M5191" s="88"/>
      <c r="N5191" s="88"/>
      <c r="O5191" s="88"/>
      <c r="P5191" s="88"/>
      <c r="Q5191" s="88"/>
      <c r="R5191" s="88"/>
      <c r="S5191" s="88"/>
      <c r="T5191" s="88"/>
      <c r="U5191" s="88"/>
      <c r="V5191" s="88"/>
      <c r="W5191" s="88"/>
      <c r="X5191" s="88"/>
      <c r="Z5191" s="88"/>
      <c r="AA5191" s="85"/>
      <c r="AB5191" s="85"/>
      <c r="AC5191" s="85"/>
      <c r="AD5191"/>
      <c r="AE5191" s="85"/>
      <c r="AF5191" s="85"/>
      <c r="AG5191" s="85"/>
      <c r="AH5191" s="85"/>
      <c r="AI5191" s="85"/>
      <c r="AJ5191" s="85"/>
    </row>
    <row r="5192" spans="1:36" s="89" customFormat="1" x14ac:dyDescent="0.25">
      <c r="A5192" s="86"/>
      <c r="B5192" s="85"/>
      <c r="C5192" s="157"/>
      <c r="D5192" s="169"/>
      <c r="E5192" s="107"/>
      <c r="F5192" s="108"/>
      <c r="G5192" s="85"/>
      <c r="H5192" s="85"/>
      <c r="I5192" s="86"/>
      <c r="J5192" s="87"/>
      <c r="K5192" s="88"/>
      <c r="L5192" s="88"/>
      <c r="M5192" s="88"/>
      <c r="N5192" s="88"/>
      <c r="O5192" s="88"/>
      <c r="P5192" s="88"/>
      <c r="Q5192" s="88"/>
      <c r="R5192" s="88"/>
      <c r="S5192" s="88"/>
      <c r="T5192" s="88"/>
      <c r="U5192" s="88"/>
      <c r="V5192" s="88"/>
      <c r="W5192" s="88"/>
      <c r="X5192" s="88"/>
      <c r="Z5192" s="88"/>
      <c r="AA5192" s="85"/>
      <c r="AB5192" s="85"/>
      <c r="AC5192" s="85"/>
      <c r="AD5192"/>
      <c r="AE5192" s="85"/>
      <c r="AF5192" s="85"/>
      <c r="AG5192" s="85"/>
      <c r="AH5192" s="85"/>
      <c r="AI5192" s="85"/>
      <c r="AJ5192" s="85"/>
    </row>
    <row r="5193" spans="1:36" s="89" customFormat="1" x14ac:dyDescent="0.25">
      <c r="A5193" s="86"/>
      <c r="B5193" s="85"/>
      <c r="C5193" s="157"/>
      <c r="D5193" s="169"/>
      <c r="E5193" s="107"/>
      <c r="F5193" s="108"/>
      <c r="G5193" s="85"/>
      <c r="H5193" s="85"/>
      <c r="I5193" s="86"/>
      <c r="J5193" s="87"/>
      <c r="K5193" s="88"/>
      <c r="L5193" s="88"/>
      <c r="M5193" s="88"/>
      <c r="N5193" s="88"/>
      <c r="O5193" s="88"/>
      <c r="P5193" s="88"/>
      <c r="Q5193" s="88"/>
      <c r="R5193" s="88"/>
      <c r="S5193" s="88"/>
      <c r="T5193" s="88"/>
      <c r="U5193" s="88"/>
      <c r="V5193" s="88"/>
      <c r="W5193" s="88"/>
      <c r="X5193" s="88"/>
      <c r="Z5193" s="88"/>
      <c r="AA5193" s="85"/>
      <c r="AB5193" s="85"/>
      <c r="AC5193" s="85"/>
      <c r="AD5193"/>
      <c r="AE5193" s="85"/>
      <c r="AF5193" s="85"/>
      <c r="AG5193" s="85"/>
      <c r="AH5193" s="85"/>
      <c r="AI5193" s="85"/>
      <c r="AJ5193" s="85"/>
    </row>
    <row r="5194" spans="1:36" s="89" customFormat="1" x14ac:dyDescent="0.25">
      <c r="A5194" s="86"/>
      <c r="B5194" s="85"/>
      <c r="C5194" s="157"/>
      <c r="D5194" s="169"/>
      <c r="E5194" s="107"/>
      <c r="F5194" s="108"/>
      <c r="G5194" s="85"/>
      <c r="H5194" s="85"/>
      <c r="I5194" s="86"/>
      <c r="J5194" s="87"/>
      <c r="K5194" s="88"/>
      <c r="L5194" s="88"/>
      <c r="M5194" s="88"/>
      <c r="N5194" s="88"/>
      <c r="O5194" s="88"/>
      <c r="P5194" s="88"/>
      <c r="Q5194" s="88"/>
      <c r="R5194" s="88"/>
      <c r="S5194" s="88"/>
      <c r="T5194" s="88"/>
      <c r="U5194" s="88"/>
      <c r="V5194" s="88"/>
      <c r="W5194" s="88"/>
      <c r="X5194" s="88"/>
      <c r="Z5194" s="88"/>
      <c r="AA5194" s="85"/>
      <c r="AB5194" s="85"/>
      <c r="AC5194" s="85"/>
      <c r="AD5194"/>
      <c r="AE5194" s="85"/>
      <c r="AF5194" s="85"/>
      <c r="AG5194" s="85"/>
      <c r="AH5194" s="85"/>
      <c r="AI5194" s="85"/>
      <c r="AJ5194" s="85"/>
    </row>
    <row r="5195" spans="1:36" s="89" customFormat="1" x14ac:dyDescent="0.25">
      <c r="A5195" s="86"/>
      <c r="B5195" s="85"/>
      <c r="C5195" s="157"/>
      <c r="D5195" s="169"/>
      <c r="E5195" s="107"/>
      <c r="F5195" s="108"/>
      <c r="G5195" s="85"/>
      <c r="H5195" s="85"/>
      <c r="I5195" s="86"/>
      <c r="J5195" s="87"/>
      <c r="K5195" s="88"/>
      <c r="L5195" s="88"/>
      <c r="M5195" s="88"/>
      <c r="N5195" s="88"/>
      <c r="O5195" s="88"/>
      <c r="P5195" s="88"/>
      <c r="Q5195" s="88"/>
      <c r="R5195" s="88"/>
      <c r="S5195" s="88"/>
      <c r="T5195" s="88"/>
      <c r="U5195" s="88"/>
      <c r="V5195" s="88"/>
      <c r="W5195" s="88"/>
      <c r="X5195" s="88"/>
      <c r="Z5195" s="88"/>
      <c r="AA5195" s="85"/>
      <c r="AB5195" s="85"/>
      <c r="AC5195" s="85"/>
      <c r="AD5195"/>
      <c r="AE5195" s="85"/>
      <c r="AF5195" s="85"/>
      <c r="AG5195" s="85"/>
      <c r="AH5195" s="85"/>
      <c r="AI5195" s="85"/>
      <c r="AJ5195" s="85"/>
    </row>
    <row r="5196" spans="1:36" s="89" customFormat="1" x14ac:dyDescent="0.25">
      <c r="A5196" s="86"/>
      <c r="B5196" s="85"/>
      <c r="C5196" s="157"/>
      <c r="D5196" s="169"/>
      <c r="E5196" s="107"/>
      <c r="F5196" s="108"/>
      <c r="G5196" s="85"/>
      <c r="H5196" s="85"/>
      <c r="I5196" s="86"/>
      <c r="J5196" s="87"/>
      <c r="K5196" s="88"/>
      <c r="L5196" s="88"/>
      <c r="M5196" s="88"/>
      <c r="N5196" s="88"/>
      <c r="O5196" s="88"/>
      <c r="P5196" s="88"/>
      <c r="Q5196" s="88"/>
      <c r="R5196" s="88"/>
      <c r="S5196" s="88"/>
      <c r="T5196" s="88"/>
      <c r="U5196" s="88"/>
      <c r="V5196" s="88"/>
      <c r="W5196" s="88"/>
      <c r="X5196" s="88"/>
      <c r="Z5196" s="88"/>
      <c r="AA5196" s="85"/>
      <c r="AB5196" s="85"/>
      <c r="AC5196" s="85"/>
      <c r="AD5196"/>
      <c r="AE5196" s="85"/>
      <c r="AF5196" s="85"/>
      <c r="AG5196" s="85"/>
      <c r="AH5196" s="85"/>
      <c r="AI5196" s="85"/>
      <c r="AJ5196" s="85"/>
    </row>
    <row r="5197" spans="1:36" s="89" customFormat="1" x14ac:dyDescent="0.25">
      <c r="A5197" s="86"/>
      <c r="B5197" s="85"/>
      <c r="C5197" s="157"/>
      <c r="D5197" s="169"/>
      <c r="E5197" s="107"/>
      <c r="F5197" s="108"/>
      <c r="G5197" s="85"/>
      <c r="H5197" s="85"/>
      <c r="I5197" s="86"/>
      <c r="J5197" s="87"/>
      <c r="K5197" s="88"/>
      <c r="L5197" s="88"/>
      <c r="M5197" s="88"/>
      <c r="N5197" s="88"/>
      <c r="O5197" s="88"/>
      <c r="P5197" s="88"/>
      <c r="Q5197" s="88"/>
      <c r="R5197" s="88"/>
      <c r="S5197" s="88"/>
      <c r="T5197" s="88"/>
      <c r="U5197" s="88"/>
      <c r="V5197" s="88"/>
      <c r="W5197" s="88"/>
      <c r="X5197" s="88"/>
      <c r="Z5197" s="88"/>
      <c r="AA5197" s="85"/>
      <c r="AB5197" s="85"/>
      <c r="AC5197" s="85"/>
      <c r="AD5197"/>
      <c r="AE5197" s="85"/>
      <c r="AF5197" s="85"/>
      <c r="AG5197" s="85"/>
      <c r="AH5197" s="85"/>
      <c r="AI5197" s="85"/>
      <c r="AJ5197" s="85"/>
    </row>
    <row r="5198" spans="1:36" s="89" customFormat="1" x14ac:dyDescent="0.25">
      <c r="A5198" s="86"/>
      <c r="B5198" s="85"/>
      <c r="C5198" s="157"/>
      <c r="D5198" s="169"/>
      <c r="E5198" s="107"/>
      <c r="F5198" s="108"/>
      <c r="G5198" s="85"/>
      <c r="H5198" s="85"/>
      <c r="I5198" s="86"/>
      <c r="J5198" s="87"/>
      <c r="K5198" s="88"/>
      <c r="L5198" s="88"/>
      <c r="M5198" s="88"/>
      <c r="N5198" s="88"/>
      <c r="O5198" s="88"/>
      <c r="P5198" s="88"/>
      <c r="Q5198" s="88"/>
      <c r="R5198" s="88"/>
      <c r="S5198" s="88"/>
      <c r="T5198" s="88"/>
      <c r="U5198" s="88"/>
      <c r="V5198" s="88"/>
      <c r="W5198" s="88"/>
      <c r="X5198" s="88"/>
      <c r="Z5198" s="88"/>
      <c r="AA5198" s="85"/>
      <c r="AB5198" s="85"/>
      <c r="AC5198" s="85"/>
      <c r="AD5198"/>
      <c r="AE5198" s="85"/>
      <c r="AF5198" s="85"/>
      <c r="AG5198" s="85"/>
      <c r="AH5198" s="85"/>
      <c r="AI5198" s="85"/>
      <c r="AJ5198" s="85"/>
    </row>
    <row r="5199" spans="1:36" s="89" customFormat="1" x14ac:dyDescent="0.25">
      <c r="A5199" s="86"/>
      <c r="B5199" s="85"/>
      <c r="C5199" s="157"/>
      <c r="D5199" s="169"/>
      <c r="E5199" s="107"/>
      <c r="F5199" s="108"/>
      <c r="G5199" s="85"/>
      <c r="H5199" s="85"/>
      <c r="I5199" s="86"/>
      <c r="J5199" s="87"/>
      <c r="K5199" s="88"/>
      <c r="L5199" s="88"/>
      <c r="M5199" s="88"/>
      <c r="N5199" s="88"/>
      <c r="O5199" s="88"/>
      <c r="P5199" s="88"/>
      <c r="Q5199" s="88"/>
      <c r="R5199" s="88"/>
      <c r="S5199" s="88"/>
      <c r="T5199" s="88"/>
      <c r="U5199" s="88"/>
      <c r="V5199" s="88"/>
      <c r="W5199" s="88"/>
      <c r="X5199" s="88"/>
      <c r="Z5199" s="88"/>
      <c r="AA5199" s="85"/>
      <c r="AB5199" s="85"/>
      <c r="AC5199" s="85"/>
      <c r="AD5199"/>
      <c r="AE5199" s="85"/>
      <c r="AF5199" s="85"/>
      <c r="AG5199" s="85"/>
      <c r="AH5199" s="85"/>
      <c r="AI5199" s="85"/>
      <c r="AJ5199" s="85"/>
    </row>
    <row r="5200" spans="1:36" s="89" customFormat="1" x14ac:dyDescent="0.25">
      <c r="A5200" s="86"/>
      <c r="B5200" s="85"/>
      <c r="C5200" s="157"/>
      <c r="D5200" s="169"/>
      <c r="E5200" s="107"/>
      <c r="F5200" s="108"/>
      <c r="G5200" s="85"/>
      <c r="H5200" s="85"/>
      <c r="I5200" s="86"/>
      <c r="J5200" s="87"/>
      <c r="K5200" s="88"/>
      <c r="L5200" s="88"/>
      <c r="M5200" s="88"/>
      <c r="N5200" s="88"/>
      <c r="O5200" s="88"/>
      <c r="P5200" s="88"/>
      <c r="Q5200" s="88"/>
      <c r="R5200" s="88"/>
      <c r="S5200" s="88"/>
      <c r="T5200" s="88"/>
      <c r="U5200" s="88"/>
      <c r="V5200" s="88"/>
      <c r="W5200" s="88"/>
      <c r="X5200" s="88"/>
      <c r="Z5200" s="88"/>
      <c r="AA5200" s="85"/>
      <c r="AB5200" s="85"/>
      <c r="AC5200" s="85"/>
      <c r="AD5200"/>
      <c r="AE5200" s="85"/>
      <c r="AF5200" s="85"/>
      <c r="AG5200" s="85"/>
      <c r="AH5200" s="85"/>
      <c r="AI5200" s="85"/>
      <c r="AJ5200" s="85"/>
    </row>
    <row r="5201" spans="1:36" s="89" customFormat="1" x14ac:dyDescent="0.25">
      <c r="A5201" s="86"/>
      <c r="B5201" s="85"/>
      <c r="C5201" s="157"/>
      <c r="D5201" s="169"/>
      <c r="E5201" s="107"/>
      <c r="F5201" s="108"/>
      <c r="G5201" s="85"/>
      <c r="H5201" s="85"/>
      <c r="I5201" s="86"/>
      <c r="J5201" s="87"/>
      <c r="K5201" s="88"/>
      <c r="L5201" s="88"/>
      <c r="M5201" s="88"/>
      <c r="N5201" s="88"/>
      <c r="O5201" s="88"/>
      <c r="P5201" s="88"/>
      <c r="Q5201" s="88"/>
      <c r="R5201" s="88"/>
      <c r="S5201" s="88"/>
      <c r="T5201" s="88"/>
      <c r="U5201" s="88"/>
      <c r="V5201" s="88"/>
      <c r="W5201" s="88"/>
      <c r="X5201" s="88"/>
      <c r="Z5201" s="88"/>
      <c r="AA5201" s="85"/>
      <c r="AB5201" s="85"/>
      <c r="AC5201" s="85"/>
      <c r="AD5201"/>
      <c r="AE5201" s="85"/>
      <c r="AF5201" s="85"/>
      <c r="AG5201" s="85"/>
      <c r="AH5201" s="85"/>
      <c r="AI5201" s="85"/>
      <c r="AJ5201" s="85"/>
    </row>
    <row r="5202" spans="1:36" s="89" customFormat="1" x14ac:dyDescent="0.25">
      <c r="A5202" s="86"/>
      <c r="B5202" s="85"/>
      <c r="C5202" s="157"/>
      <c r="D5202" s="169"/>
      <c r="E5202" s="107"/>
      <c r="F5202" s="108"/>
      <c r="G5202" s="85"/>
      <c r="H5202" s="85"/>
      <c r="I5202" s="86"/>
      <c r="J5202" s="87"/>
      <c r="K5202" s="88"/>
      <c r="L5202" s="88"/>
      <c r="M5202" s="88"/>
      <c r="N5202" s="88"/>
      <c r="O5202" s="88"/>
      <c r="P5202" s="88"/>
      <c r="Q5202" s="88"/>
      <c r="R5202" s="88"/>
      <c r="S5202" s="88"/>
      <c r="T5202" s="88"/>
      <c r="U5202" s="88"/>
      <c r="V5202" s="88"/>
      <c r="W5202" s="88"/>
      <c r="X5202" s="88"/>
      <c r="Z5202" s="88"/>
      <c r="AA5202" s="85"/>
      <c r="AB5202" s="85"/>
      <c r="AC5202" s="85"/>
      <c r="AD5202"/>
      <c r="AE5202" s="85"/>
      <c r="AF5202" s="85"/>
      <c r="AG5202" s="85"/>
      <c r="AH5202" s="85"/>
      <c r="AI5202" s="85"/>
      <c r="AJ5202" s="85"/>
    </row>
    <row r="5203" spans="1:36" s="89" customFormat="1" x14ac:dyDescent="0.25">
      <c r="A5203" s="86"/>
      <c r="B5203" s="85"/>
      <c r="C5203" s="157"/>
      <c r="D5203" s="169"/>
      <c r="E5203" s="107"/>
      <c r="F5203" s="108"/>
      <c r="G5203" s="85"/>
      <c r="H5203" s="85"/>
      <c r="I5203" s="86"/>
      <c r="J5203" s="87"/>
      <c r="K5203" s="88"/>
      <c r="L5203" s="88"/>
      <c r="M5203" s="88"/>
      <c r="N5203" s="88"/>
      <c r="O5203" s="88"/>
      <c r="P5203" s="88"/>
      <c r="Q5203" s="88"/>
      <c r="R5203" s="88"/>
      <c r="S5203" s="88"/>
      <c r="T5203" s="88"/>
      <c r="U5203" s="88"/>
      <c r="V5203" s="88"/>
      <c r="W5203" s="88"/>
      <c r="X5203" s="88"/>
      <c r="Z5203" s="88"/>
      <c r="AA5203" s="85"/>
      <c r="AB5203" s="85"/>
      <c r="AC5203" s="85"/>
      <c r="AD5203"/>
      <c r="AE5203" s="85"/>
      <c r="AF5203" s="85"/>
      <c r="AG5203" s="85"/>
      <c r="AH5203" s="85"/>
      <c r="AI5203" s="85"/>
      <c r="AJ5203" s="85"/>
    </row>
    <row r="5204" spans="1:36" s="89" customFormat="1" x14ac:dyDescent="0.25">
      <c r="A5204" s="86"/>
      <c r="B5204" s="85"/>
      <c r="C5204" s="157"/>
      <c r="D5204" s="169"/>
      <c r="E5204" s="107"/>
      <c r="F5204" s="108"/>
      <c r="G5204" s="85"/>
      <c r="H5204" s="85"/>
      <c r="I5204" s="86"/>
      <c r="J5204" s="87"/>
      <c r="K5204" s="88"/>
      <c r="L5204" s="88"/>
      <c r="M5204" s="88"/>
      <c r="N5204" s="88"/>
      <c r="O5204" s="88"/>
      <c r="P5204" s="88"/>
      <c r="Q5204" s="88"/>
      <c r="R5204" s="88"/>
      <c r="S5204" s="88"/>
      <c r="T5204" s="88"/>
      <c r="U5204" s="88"/>
      <c r="V5204" s="88"/>
      <c r="W5204" s="88"/>
      <c r="X5204" s="88"/>
      <c r="Z5204" s="88"/>
      <c r="AA5204" s="85"/>
      <c r="AB5204" s="85"/>
      <c r="AC5204" s="85"/>
      <c r="AD5204"/>
      <c r="AE5204" s="85"/>
      <c r="AF5204" s="85"/>
      <c r="AG5204" s="85"/>
      <c r="AH5204" s="85"/>
      <c r="AI5204" s="85"/>
      <c r="AJ5204" s="85"/>
    </row>
    <row r="5205" spans="1:36" s="89" customFormat="1" x14ac:dyDescent="0.25">
      <c r="A5205" s="86"/>
      <c r="B5205" s="85"/>
      <c r="C5205" s="157"/>
      <c r="D5205" s="169"/>
      <c r="E5205" s="107"/>
      <c r="F5205" s="108"/>
      <c r="G5205" s="85"/>
      <c r="H5205" s="85"/>
      <c r="I5205" s="86"/>
      <c r="J5205" s="87"/>
      <c r="K5205" s="88"/>
      <c r="L5205" s="88"/>
      <c r="M5205" s="88"/>
      <c r="N5205" s="88"/>
      <c r="O5205" s="88"/>
      <c r="P5205" s="88"/>
      <c r="Q5205" s="88"/>
      <c r="R5205" s="88"/>
      <c r="S5205" s="88"/>
      <c r="T5205" s="88"/>
      <c r="U5205" s="88"/>
      <c r="V5205" s="88"/>
      <c r="W5205" s="88"/>
      <c r="X5205" s="88"/>
      <c r="Z5205" s="88"/>
      <c r="AA5205" s="85"/>
      <c r="AB5205" s="85"/>
      <c r="AC5205" s="85"/>
      <c r="AD5205"/>
      <c r="AE5205" s="85"/>
      <c r="AF5205" s="85"/>
      <c r="AG5205" s="85"/>
      <c r="AH5205" s="85"/>
      <c r="AI5205" s="85"/>
      <c r="AJ5205" s="85"/>
    </row>
    <row r="5206" spans="1:36" s="89" customFormat="1" x14ac:dyDescent="0.25">
      <c r="A5206" s="86"/>
      <c r="B5206" s="85"/>
      <c r="C5206" s="157"/>
      <c r="D5206" s="169"/>
      <c r="E5206" s="107"/>
      <c r="F5206" s="108"/>
      <c r="G5206" s="85"/>
      <c r="H5206" s="85"/>
      <c r="I5206" s="86"/>
      <c r="J5206" s="87"/>
      <c r="K5206" s="88"/>
      <c r="L5206" s="88"/>
      <c r="M5206" s="88"/>
      <c r="N5206" s="88"/>
      <c r="O5206" s="88"/>
      <c r="P5206" s="88"/>
      <c r="Q5206" s="88"/>
      <c r="R5206" s="88"/>
      <c r="S5206" s="88"/>
      <c r="T5206" s="88"/>
      <c r="U5206" s="88"/>
      <c r="V5206" s="88"/>
      <c r="W5206" s="88"/>
      <c r="X5206" s="88"/>
      <c r="Z5206" s="88"/>
      <c r="AA5206" s="85"/>
      <c r="AB5206" s="85"/>
      <c r="AC5206" s="85"/>
      <c r="AD5206"/>
      <c r="AE5206" s="85"/>
      <c r="AF5206" s="85"/>
      <c r="AG5206" s="85"/>
      <c r="AH5206" s="85"/>
      <c r="AI5206" s="85"/>
      <c r="AJ5206" s="85"/>
    </row>
    <row r="5207" spans="1:36" s="89" customFormat="1" x14ac:dyDescent="0.25">
      <c r="A5207" s="86"/>
      <c r="B5207" s="85"/>
      <c r="C5207" s="157"/>
      <c r="D5207" s="169"/>
      <c r="E5207" s="107"/>
      <c r="F5207" s="108"/>
      <c r="G5207" s="85"/>
      <c r="H5207" s="85"/>
      <c r="I5207" s="86"/>
      <c r="J5207" s="87"/>
      <c r="K5207" s="88"/>
      <c r="L5207" s="88"/>
      <c r="M5207" s="88"/>
      <c r="N5207" s="88"/>
      <c r="O5207" s="88"/>
      <c r="P5207" s="88"/>
      <c r="Q5207" s="88"/>
      <c r="R5207" s="88"/>
      <c r="S5207" s="88"/>
      <c r="T5207" s="88"/>
      <c r="U5207" s="88"/>
      <c r="V5207" s="88"/>
      <c r="W5207" s="88"/>
      <c r="X5207" s="88"/>
      <c r="Z5207" s="88"/>
      <c r="AA5207" s="85"/>
      <c r="AB5207" s="85"/>
      <c r="AC5207" s="85"/>
      <c r="AD5207"/>
      <c r="AE5207" s="85"/>
      <c r="AF5207" s="85"/>
      <c r="AG5207" s="85"/>
      <c r="AH5207" s="85"/>
      <c r="AI5207" s="85"/>
      <c r="AJ5207" s="85"/>
    </row>
    <row r="5208" spans="1:36" s="89" customFormat="1" x14ac:dyDescent="0.25">
      <c r="A5208" s="86"/>
      <c r="B5208" s="85"/>
      <c r="C5208" s="157"/>
      <c r="D5208" s="169"/>
      <c r="E5208" s="107"/>
      <c r="F5208" s="108"/>
      <c r="G5208" s="85"/>
      <c r="H5208" s="85"/>
      <c r="I5208" s="86"/>
      <c r="J5208" s="87"/>
      <c r="K5208" s="88"/>
      <c r="L5208" s="88"/>
      <c r="M5208" s="88"/>
      <c r="N5208" s="88"/>
      <c r="O5208" s="88"/>
      <c r="P5208" s="88"/>
      <c r="Q5208" s="88"/>
      <c r="R5208" s="88"/>
      <c r="S5208" s="88"/>
      <c r="T5208" s="88"/>
      <c r="U5208" s="88"/>
      <c r="V5208" s="88"/>
      <c r="W5208" s="88"/>
      <c r="X5208" s="88"/>
      <c r="Z5208" s="88"/>
      <c r="AA5208" s="85"/>
      <c r="AB5208" s="85"/>
      <c r="AC5208" s="85"/>
      <c r="AD5208"/>
      <c r="AE5208" s="85"/>
      <c r="AF5208" s="85"/>
      <c r="AG5208" s="85"/>
      <c r="AH5208" s="85"/>
      <c r="AI5208" s="85"/>
      <c r="AJ5208" s="85"/>
    </row>
    <row r="5209" spans="1:36" s="89" customFormat="1" x14ac:dyDescent="0.25">
      <c r="A5209" s="86"/>
      <c r="B5209" s="85"/>
      <c r="C5209" s="157"/>
      <c r="D5209" s="169"/>
      <c r="E5209" s="107"/>
      <c r="F5209" s="108"/>
      <c r="G5209" s="85"/>
      <c r="H5209" s="85"/>
      <c r="I5209" s="86"/>
      <c r="J5209" s="87"/>
      <c r="K5209" s="88"/>
      <c r="L5209" s="88"/>
      <c r="M5209" s="88"/>
      <c r="N5209" s="88"/>
      <c r="O5209" s="88"/>
      <c r="P5209" s="88"/>
      <c r="Q5209" s="88"/>
      <c r="R5209" s="88"/>
      <c r="S5209" s="88"/>
      <c r="T5209" s="88"/>
      <c r="U5209" s="88"/>
      <c r="V5209" s="88"/>
      <c r="W5209" s="88"/>
      <c r="X5209" s="88"/>
      <c r="Z5209" s="88"/>
      <c r="AA5209" s="85"/>
      <c r="AB5209" s="85"/>
      <c r="AC5209" s="85"/>
      <c r="AD5209"/>
      <c r="AE5209" s="85"/>
      <c r="AF5209" s="85"/>
      <c r="AG5209" s="85"/>
      <c r="AH5209" s="85"/>
      <c r="AI5209" s="85"/>
      <c r="AJ5209" s="85"/>
    </row>
    <row r="5210" spans="1:36" s="89" customFormat="1" x14ac:dyDescent="0.25">
      <c r="A5210" s="86"/>
      <c r="B5210" s="85"/>
      <c r="C5210" s="157"/>
      <c r="D5210" s="169"/>
      <c r="E5210" s="107"/>
      <c r="F5210" s="108"/>
      <c r="G5210" s="85"/>
      <c r="H5210" s="85"/>
      <c r="I5210" s="86"/>
      <c r="J5210" s="87"/>
      <c r="K5210" s="88"/>
      <c r="L5210" s="88"/>
      <c r="M5210" s="88"/>
      <c r="N5210" s="88"/>
      <c r="O5210" s="88"/>
      <c r="P5210" s="88"/>
      <c r="Q5210" s="88"/>
      <c r="R5210" s="88"/>
      <c r="S5210" s="88"/>
      <c r="T5210" s="88"/>
      <c r="U5210" s="88"/>
      <c r="V5210" s="88"/>
      <c r="W5210" s="88"/>
      <c r="X5210" s="88"/>
      <c r="Z5210" s="88"/>
      <c r="AA5210" s="85"/>
      <c r="AB5210" s="85"/>
      <c r="AC5210" s="85"/>
      <c r="AD5210"/>
      <c r="AE5210" s="85"/>
      <c r="AF5210" s="85"/>
      <c r="AG5210" s="85"/>
      <c r="AH5210" s="85"/>
      <c r="AI5210" s="85"/>
      <c r="AJ5210" s="85"/>
    </row>
    <row r="5211" spans="1:36" s="89" customFormat="1" x14ac:dyDescent="0.25">
      <c r="A5211" s="86"/>
      <c r="B5211" s="85"/>
      <c r="C5211" s="157"/>
      <c r="D5211" s="169"/>
      <c r="E5211" s="107"/>
      <c r="F5211" s="108"/>
      <c r="G5211" s="85"/>
      <c r="H5211" s="85"/>
      <c r="I5211" s="86"/>
      <c r="J5211" s="87"/>
      <c r="K5211" s="88"/>
      <c r="L5211" s="88"/>
      <c r="M5211" s="88"/>
      <c r="N5211" s="88"/>
      <c r="O5211" s="88"/>
      <c r="P5211" s="88"/>
      <c r="Q5211" s="88"/>
      <c r="R5211" s="88"/>
      <c r="S5211" s="88"/>
      <c r="T5211" s="88"/>
      <c r="U5211" s="88"/>
      <c r="V5211" s="88"/>
      <c r="W5211" s="88"/>
      <c r="X5211" s="88"/>
      <c r="Z5211" s="88"/>
      <c r="AA5211" s="85"/>
      <c r="AB5211" s="85"/>
      <c r="AC5211" s="85"/>
      <c r="AD5211"/>
      <c r="AE5211" s="85"/>
      <c r="AF5211" s="85"/>
      <c r="AG5211" s="85"/>
      <c r="AH5211" s="85"/>
      <c r="AI5211" s="85"/>
      <c r="AJ5211" s="85"/>
    </row>
    <row r="5212" spans="1:36" s="89" customFormat="1" x14ac:dyDescent="0.25">
      <c r="A5212" s="86"/>
      <c r="B5212" s="85"/>
      <c r="C5212" s="157"/>
      <c r="D5212" s="169"/>
      <c r="E5212" s="107"/>
      <c r="F5212" s="108"/>
      <c r="G5212" s="85"/>
      <c r="H5212" s="85"/>
      <c r="I5212" s="86"/>
      <c r="J5212" s="87"/>
      <c r="K5212" s="88"/>
      <c r="L5212" s="88"/>
      <c r="M5212" s="88"/>
      <c r="N5212" s="88"/>
      <c r="O5212" s="88"/>
      <c r="P5212" s="88"/>
      <c r="Q5212" s="88"/>
      <c r="R5212" s="88"/>
      <c r="S5212" s="88"/>
      <c r="T5212" s="88"/>
      <c r="U5212" s="88"/>
      <c r="V5212" s="88"/>
      <c r="W5212" s="88"/>
      <c r="X5212" s="88"/>
      <c r="Z5212" s="88"/>
      <c r="AA5212" s="85"/>
      <c r="AB5212" s="85"/>
      <c r="AC5212" s="85"/>
      <c r="AD5212"/>
      <c r="AE5212" s="85"/>
      <c r="AF5212" s="85"/>
      <c r="AG5212" s="85"/>
      <c r="AH5212" s="85"/>
      <c r="AI5212" s="85"/>
      <c r="AJ5212" s="85"/>
    </row>
    <row r="5213" spans="1:36" s="89" customFormat="1" x14ac:dyDescent="0.25">
      <c r="A5213" s="86"/>
      <c r="B5213" s="85"/>
      <c r="C5213" s="157"/>
      <c r="D5213" s="169"/>
      <c r="E5213" s="107"/>
      <c r="F5213" s="108"/>
      <c r="G5213" s="85"/>
      <c r="H5213" s="85"/>
      <c r="I5213" s="86"/>
      <c r="J5213" s="87"/>
      <c r="K5213" s="88"/>
      <c r="L5213" s="88"/>
      <c r="M5213" s="88"/>
      <c r="N5213" s="88"/>
      <c r="O5213" s="88"/>
      <c r="P5213" s="88"/>
      <c r="Q5213" s="88"/>
      <c r="R5213" s="88"/>
      <c r="S5213" s="88"/>
      <c r="T5213" s="88"/>
      <c r="U5213" s="88"/>
      <c r="V5213" s="88"/>
      <c r="W5213" s="88"/>
      <c r="X5213" s="88"/>
      <c r="Z5213" s="88"/>
      <c r="AA5213" s="85"/>
      <c r="AB5213" s="85"/>
      <c r="AC5213" s="85"/>
      <c r="AD5213"/>
      <c r="AE5213" s="85"/>
      <c r="AF5213" s="85"/>
      <c r="AG5213" s="85"/>
      <c r="AH5213" s="85"/>
      <c r="AI5213" s="85"/>
      <c r="AJ5213" s="85"/>
    </row>
    <row r="5214" spans="1:36" s="89" customFormat="1" x14ac:dyDescent="0.25">
      <c r="A5214" s="86"/>
      <c r="B5214" s="85"/>
      <c r="C5214" s="157"/>
      <c r="D5214" s="169"/>
      <c r="E5214" s="107"/>
      <c r="F5214" s="108"/>
      <c r="G5214" s="85"/>
      <c r="H5214" s="85"/>
      <c r="I5214" s="86"/>
      <c r="J5214" s="87"/>
      <c r="K5214" s="88"/>
      <c r="L5214" s="88"/>
      <c r="M5214" s="88"/>
      <c r="N5214" s="88"/>
      <c r="O5214" s="88"/>
      <c r="P5214" s="88"/>
      <c r="Q5214" s="88"/>
      <c r="R5214" s="88"/>
      <c r="S5214" s="88"/>
      <c r="T5214" s="88"/>
      <c r="U5214" s="88"/>
      <c r="V5214" s="88"/>
      <c r="W5214" s="88"/>
      <c r="X5214" s="88"/>
      <c r="Z5214" s="88"/>
      <c r="AA5214" s="85"/>
      <c r="AB5214" s="85"/>
      <c r="AC5214" s="85"/>
      <c r="AD5214"/>
      <c r="AE5214" s="85"/>
      <c r="AF5214" s="85"/>
      <c r="AG5214" s="85"/>
      <c r="AH5214" s="85"/>
      <c r="AI5214" s="85"/>
      <c r="AJ5214" s="85"/>
    </row>
    <row r="5215" spans="1:36" s="89" customFormat="1" x14ac:dyDescent="0.25">
      <c r="A5215" s="86"/>
      <c r="B5215" s="85"/>
      <c r="C5215" s="157"/>
      <c r="D5215" s="169"/>
      <c r="E5215" s="107"/>
      <c r="F5215" s="108"/>
      <c r="G5215" s="85"/>
      <c r="H5215" s="85"/>
      <c r="I5215" s="86"/>
      <c r="J5215" s="87"/>
      <c r="K5215" s="88"/>
      <c r="L5215" s="88"/>
      <c r="M5215" s="88"/>
      <c r="N5215" s="88"/>
      <c r="O5215" s="88"/>
      <c r="P5215" s="88"/>
      <c r="Q5215" s="88"/>
      <c r="R5215" s="88"/>
      <c r="S5215" s="88"/>
      <c r="T5215" s="88"/>
      <c r="U5215" s="88"/>
      <c r="V5215" s="88"/>
      <c r="W5215" s="88"/>
      <c r="X5215" s="88"/>
      <c r="Z5215" s="88"/>
      <c r="AA5215" s="85"/>
      <c r="AB5215" s="85"/>
      <c r="AC5215" s="85"/>
      <c r="AD5215"/>
      <c r="AE5215" s="85"/>
      <c r="AF5215" s="85"/>
      <c r="AG5215" s="85"/>
      <c r="AH5215" s="85"/>
      <c r="AI5215" s="85"/>
      <c r="AJ5215" s="85"/>
    </row>
    <row r="5216" spans="1:36" s="89" customFormat="1" x14ac:dyDescent="0.25">
      <c r="A5216" s="86"/>
      <c r="B5216" s="85"/>
      <c r="C5216" s="157"/>
      <c r="D5216" s="169"/>
      <c r="E5216" s="107"/>
      <c r="F5216" s="108"/>
      <c r="G5216" s="85"/>
      <c r="H5216" s="85"/>
      <c r="I5216" s="86"/>
      <c r="J5216" s="87"/>
      <c r="K5216" s="88"/>
      <c r="L5216" s="88"/>
      <c r="M5216" s="88"/>
      <c r="N5216" s="88"/>
      <c r="O5216" s="88"/>
      <c r="P5216" s="88"/>
      <c r="Q5216" s="88"/>
      <c r="R5216" s="88"/>
      <c r="S5216" s="88"/>
      <c r="T5216" s="88"/>
      <c r="U5216" s="88"/>
      <c r="V5216" s="88"/>
      <c r="W5216" s="88"/>
      <c r="X5216" s="88"/>
      <c r="Z5216" s="88"/>
      <c r="AA5216" s="85"/>
      <c r="AB5216" s="85"/>
      <c r="AC5216" s="85"/>
      <c r="AD5216"/>
      <c r="AE5216" s="85"/>
      <c r="AF5216" s="85"/>
      <c r="AG5216" s="85"/>
      <c r="AH5216" s="85"/>
      <c r="AI5216" s="85"/>
      <c r="AJ5216" s="85"/>
    </row>
    <row r="5217" spans="1:36" s="89" customFormat="1" x14ac:dyDescent="0.25">
      <c r="A5217" s="86"/>
      <c r="B5217" s="85"/>
      <c r="C5217" s="157"/>
      <c r="D5217" s="169"/>
      <c r="E5217" s="107"/>
      <c r="F5217" s="108"/>
      <c r="G5217" s="85"/>
      <c r="H5217" s="85"/>
      <c r="I5217" s="86"/>
      <c r="J5217" s="87"/>
      <c r="K5217" s="88"/>
      <c r="L5217" s="88"/>
      <c r="M5217" s="88"/>
      <c r="N5217" s="88"/>
      <c r="O5217" s="88"/>
      <c r="P5217" s="88"/>
      <c r="Q5217" s="88"/>
      <c r="R5217" s="88"/>
      <c r="S5217" s="88"/>
      <c r="T5217" s="88"/>
      <c r="U5217" s="88"/>
      <c r="V5217" s="88"/>
      <c r="W5217" s="88"/>
      <c r="X5217" s="88"/>
      <c r="Z5217" s="88"/>
      <c r="AA5217" s="85"/>
      <c r="AB5217" s="85"/>
      <c r="AC5217" s="85"/>
      <c r="AD5217"/>
      <c r="AE5217" s="85"/>
      <c r="AF5217" s="85"/>
      <c r="AG5217" s="85"/>
      <c r="AH5217" s="85"/>
      <c r="AI5217" s="85"/>
      <c r="AJ5217" s="85"/>
    </row>
    <row r="5218" spans="1:36" s="89" customFormat="1" x14ac:dyDescent="0.25">
      <c r="A5218" s="86"/>
      <c r="B5218" s="85"/>
      <c r="C5218" s="157"/>
      <c r="D5218" s="169"/>
      <c r="E5218" s="107"/>
      <c r="F5218" s="108"/>
      <c r="G5218" s="85"/>
      <c r="H5218" s="85"/>
      <c r="I5218" s="86"/>
      <c r="J5218" s="87"/>
      <c r="K5218" s="88"/>
      <c r="L5218" s="88"/>
      <c r="M5218" s="88"/>
      <c r="N5218" s="88"/>
      <c r="O5218" s="88"/>
      <c r="P5218" s="88"/>
      <c r="Q5218" s="88"/>
      <c r="R5218" s="88"/>
      <c r="S5218" s="88"/>
      <c r="T5218" s="88"/>
      <c r="U5218" s="88"/>
      <c r="V5218" s="88"/>
      <c r="W5218" s="88"/>
      <c r="X5218" s="88"/>
      <c r="Z5218" s="88"/>
      <c r="AA5218" s="85"/>
      <c r="AB5218" s="85"/>
      <c r="AC5218" s="85"/>
      <c r="AD5218"/>
      <c r="AE5218" s="85"/>
      <c r="AF5218" s="85"/>
      <c r="AG5218" s="85"/>
      <c r="AH5218" s="85"/>
      <c r="AI5218" s="85"/>
      <c r="AJ5218" s="85"/>
    </row>
    <row r="5219" spans="1:36" s="89" customFormat="1" x14ac:dyDescent="0.25">
      <c r="A5219" s="86"/>
      <c r="B5219" s="85"/>
      <c r="C5219" s="157"/>
      <c r="D5219" s="169"/>
      <c r="E5219" s="107"/>
      <c r="F5219" s="108"/>
      <c r="G5219" s="85"/>
      <c r="H5219" s="85"/>
      <c r="I5219" s="86"/>
      <c r="J5219" s="87"/>
      <c r="K5219" s="88"/>
      <c r="L5219" s="88"/>
      <c r="M5219" s="88"/>
      <c r="N5219" s="88"/>
      <c r="O5219" s="88"/>
      <c r="P5219" s="88"/>
      <c r="Q5219" s="88"/>
      <c r="R5219" s="88"/>
      <c r="S5219" s="88"/>
      <c r="T5219" s="88"/>
      <c r="U5219" s="88"/>
      <c r="V5219" s="88"/>
      <c r="W5219" s="88"/>
      <c r="X5219" s="88"/>
      <c r="Z5219" s="88"/>
      <c r="AA5219" s="85"/>
      <c r="AB5219" s="85"/>
      <c r="AC5219" s="85"/>
      <c r="AD5219"/>
      <c r="AE5219" s="85"/>
      <c r="AF5219" s="85"/>
      <c r="AG5219" s="85"/>
      <c r="AH5219" s="85"/>
      <c r="AI5219" s="85"/>
      <c r="AJ5219" s="85"/>
    </row>
    <row r="5220" spans="1:36" s="89" customFormat="1" x14ac:dyDescent="0.25">
      <c r="A5220" s="86"/>
      <c r="B5220" s="85"/>
      <c r="C5220" s="157"/>
      <c r="D5220" s="169"/>
      <c r="E5220" s="107"/>
      <c r="F5220" s="108"/>
      <c r="G5220" s="85"/>
      <c r="H5220" s="85"/>
      <c r="I5220" s="86"/>
      <c r="J5220" s="87"/>
      <c r="K5220" s="88"/>
      <c r="L5220" s="88"/>
      <c r="M5220" s="88"/>
      <c r="N5220" s="88"/>
      <c r="O5220" s="88"/>
      <c r="P5220" s="88"/>
      <c r="Q5220" s="88"/>
      <c r="R5220" s="88"/>
      <c r="S5220" s="88"/>
      <c r="T5220" s="88"/>
      <c r="U5220" s="88"/>
      <c r="V5220" s="88"/>
      <c r="W5220" s="88"/>
      <c r="X5220" s="88"/>
      <c r="Z5220" s="88"/>
      <c r="AA5220" s="85"/>
      <c r="AB5220" s="85"/>
      <c r="AC5220" s="85"/>
      <c r="AD5220"/>
      <c r="AE5220" s="85"/>
      <c r="AF5220" s="85"/>
      <c r="AG5220" s="85"/>
      <c r="AH5220" s="85"/>
      <c r="AI5220" s="85"/>
      <c r="AJ5220" s="85"/>
    </row>
    <row r="5221" spans="1:36" s="89" customFormat="1" x14ac:dyDescent="0.25">
      <c r="A5221" s="86"/>
      <c r="B5221" s="85"/>
      <c r="C5221" s="157"/>
      <c r="D5221" s="169"/>
      <c r="E5221" s="107"/>
      <c r="F5221" s="108"/>
      <c r="G5221" s="85"/>
      <c r="H5221" s="85"/>
      <c r="I5221" s="86"/>
      <c r="J5221" s="87"/>
      <c r="K5221" s="88"/>
      <c r="L5221" s="88"/>
      <c r="M5221" s="88"/>
      <c r="N5221" s="88"/>
      <c r="O5221" s="88"/>
      <c r="P5221" s="88"/>
      <c r="Q5221" s="88"/>
      <c r="R5221" s="88"/>
      <c r="S5221" s="88"/>
      <c r="T5221" s="88"/>
      <c r="U5221" s="88"/>
      <c r="V5221" s="88"/>
      <c r="W5221" s="88"/>
      <c r="X5221" s="88"/>
      <c r="Z5221" s="88"/>
      <c r="AA5221" s="85"/>
      <c r="AB5221" s="85"/>
      <c r="AC5221" s="85"/>
      <c r="AD5221"/>
      <c r="AE5221" s="85"/>
      <c r="AF5221" s="85"/>
      <c r="AG5221" s="85"/>
      <c r="AH5221" s="85"/>
      <c r="AI5221" s="85"/>
      <c r="AJ5221" s="85"/>
    </row>
    <row r="5222" spans="1:36" s="89" customFormat="1" x14ac:dyDescent="0.25">
      <c r="A5222" s="86"/>
      <c r="B5222" s="85"/>
      <c r="C5222" s="157"/>
      <c r="D5222" s="169"/>
      <c r="E5222" s="107"/>
      <c r="F5222" s="108"/>
      <c r="G5222" s="85"/>
      <c r="H5222" s="85"/>
      <c r="I5222" s="86"/>
      <c r="J5222" s="87"/>
      <c r="K5222" s="88"/>
      <c r="L5222" s="88"/>
      <c r="M5222" s="88"/>
      <c r="N5222" s="88"/>
      <c r="O5222" s="88"/>
      <c r="P5222" s="88"/>
      <c r="Q5222" s="88"/>
      <c r="R5222" s="88"/>
      <c r="S5222" s="88"/>
      <c r="T5222" s="88"/>
      <c r="U5222" s="88"/>
      <c r="V5222" s="88"/>
      <c r="W5222" s="88"/>
      <c r="X5222" s="88"/>
      <c r="Z5222" s="88"/>
      <c r="AA5222" s="85"/>
      <c r="AB5222" s="85"/>
      <c r="AC5222" s="85"/>
      <c r="AD5222"/>
      <c r="AE5222" s="85"/>
      <c r="AF5222" s="85"/>
      <c r="AG5222" s="85"/>
      <c r="AH5222" s="85"/>
      <c r="AI5222" s="85"/>
      <c r="AJ5222" s="85"/>
    </row>
    <row r="5223" spans="1:36" s="89" customFormat="1" x14ac:dyDescent="0.25">
      <c r="A5223" s="86"/>
      <c r="B5223" s="85"/>
      <c r="C5223" s="157"/>
      <c r="D5223" s="169"/>
      <c r="E5223" s="107"/>
      <c r="F5223" s="108"/>
      <c r="G5223" s="85"/>
      <c r="H5223" s="85"/>
      <c r="I5223" s="86"/>
      <c r="J5223" s="87"/>
      <c r="K5223" s="88"/>
      <c r="L5223" s="88"/>
      <c r="M5223" s="88"/>
      <c r="N5223" s="88"/>
      <c r="O5223" s="88"/>
      <c r="P5223" s="88"/>
      <c r="Q5223" s="88"/>
      <c r="R5223" s="88"/>
      <c r="S5223" s="88"/>
      <c r="T5223" s="88"/>
      <c r="U5223" s="88"/>
      <c r="V5223" s="88"/>
      <c r="W5223" s="88"/>
      <c r="X5223" s="88"/>
      <c r="Z5223" s="88"/>
      <c r="AA5223" s="85"/>
      <c r="AB5223" s="85"/>
      <c r="AC5223" s="85"/>
      <c r="AD5223"/>
      <c r="AE5223" s="85"/>
      <c r="AF5223" s="85"/>
      <c r="AG5223" s="85"/>
      <c r="AH5223" s="85"/>
      <c r="AI5223" s="85"/>
      <c r="AJ5223" s="85"/>
    </row>
    <row r="5224" spans="1:36" s="89" customFormat="1" x14ac:dyDescent="0.25">
      <c r="A5224" s="86"/>
      <c r="B5224" s="85"/>
      <c r="C5224" s="157"/>
      <c r="D5224" s="169"/>
      <c r="E5224" s="107"/>
      <c r="F5224" s="108"/>
      <c r="G5224" s="85"/>
      <c r="H5224" s="85"/>
      <c r="I5224" s="86"/>
      <c r="J5224" s="87"/>
      <c r="K5224" s="88"/>
      <c r="L5224" s="88"/>
      <c r="M5224" s="88"/>
      <c r="N5224" s="88"/>
      <c r="O5224" s="88"/>
      <c r="P5224" s="88"/>
      <c r="Q5224" s="88"/>
      <c r="R5224" s="88"/>
      <c r="S5224" s="88"/>
      <c r="T5224" s="88"/>
      <c r="U5224" s="88"/>
      <c r="V5224" s="88"/>
      <c r="W5224" s="88"/>
      <c r="X5224" s="88"/>
      <c r="Z5224" s="88"/>
      <c r="AA5224" s="85"/>
      <c r="AB5224" s="85"/>
      <c r="AC5224" s="85"/>
      <c r="AD5224"/>
      <c r="AE5224" s="85"/>
      <c r="AF5224" s="85"/>
      <c r="AG5224" s="85"/>
      <c r="AH5224" s="85"/>
      <c r="AI5224" s="85"/>
      <c r="AJ5224" s="85"/>
    </row>
    <row r="5225" spans="1:36" s="89" customFormat="1" x14ac:dyDescent="0.25">
      <c r="A5225" s="86"/>
      <c r="B5225" s="85"/>
      <c r="C5225" s="157"/>
      <c r="D5225" s="169"/>
      <c r="E5225" s="107"/>
      <c r="F5225" s="108"/>
      <c r="G5225" s="85"/>
      <c r="H5225" s="85"/>
      <c r="I5225" s="86"/>
      <c r="J5225" s="87"/>
      <c r="K5225" s="88"/>
      <c r="L5225" s="88"/>
      <c r="M5225" s="88"/>
      <c r="N5225" s="88"/>
      <c r="O5225" s="88"/>
      <c r="P5225" s="88"/>
      <c r="Q5225" s="88"/>
      <c r="R5225" s="88"/>
      <c r="S5225" s="88"/>
      <c r="T5225" s="88"/>
      <c r="U5225" s="88"/>
      <c r="V5225" s="88"/>
      <c r="W5225" s="88"/>
      <c r="X5225" s="88"/>
      <c r="Z5225" s="88"/>
      <c r="AA5225" s="85"/>
      <c r="AB5225" s="85"/>
      <c r="AC5225" s="85"/>
      <c r="AD5225"/>
      <c r="AE5225" s="85"/>
      <c r="AF5225" s="85"/>
      <c r="AG5225" s="85"/>
      <c r="AH5225" s="85"/>
      <c r="AI5225" s="85"/>
      <c r="AJ5225" s="85"/>
    </row>
    <row r="5226" spans="1:36" s="89" customFormat="1" x14ac:dyDescent="0.25">
      <c r="A5226" s="86"/>
      <c r="B5226" s="85"/>
      <c r="C5226" s="157"/>
      <c r="D5226" s="169"/>
      <c r="E5226" s="107"/>
      <c r="F5226" s="108"/>
      <c r="G5226" s="85"/>
      <c r="H5226" s="85"/>
      <c r="I5226" s="86"/>
      <c r="J5226" s="87"/>
      <c r="K5226" s="88"/>
      <c r="L5226" s="88"/>
      <c r="M5226" s="88"/>
      <c r="N5226" s="88"/>
      <c r="O5226" s="88"/>
      <c r="P5226" s="88"/>
      <c r="Q5226" s="88"/>
      <c r="R5226" s="88"/>
      <c r="S5226" s="88"/>
      <c r="T5226" s="88"/>
      <c r="U5226" s="88"/>
      <c r="V5226" s="88"/>
      <c r="W5226" s="88"/>
      <c r="X5226" s="88"/>
      <c r="Z5226" s="88"/>
      <c r="AA5226" s="85"/>
      <c r="AB5226" s="85"/>
      <c r="AC5226" s="85"/>
      <c r="AD5226"/>
      <c r="AE5226" s="85"/>
      <c r="AF5226" s="85"/>
      <c r="AG5226" s="85"/>
      <c r="AH5226" s="85"/>
      <c r="AI5226" s="85"/>
      <c r="AJ5226" s="85"/>
    </row>
    <row r="5227" spans="1:36" s="89" customFormat="1" x14ac:dyDescent="0.25">
      <c r="A5227" s="86"/>
      <c r="B5227" s="85"/>
      <c r="C5227" s="157"/>
      <c r="D5227" s="169"/>
      <c r="E5227" s="107"/>
      <c r="F5227" s="108"/>
      <c r="G5227" s="85"/>
      <c r="H5227" s="85"/>
      <c r="I5227" s="86"/>
      <c r="J5227" s="87"/>
      <c r="K5227" s="88"/>
      <c r="L5227" s="88"/>
      <c r="M5227" s="88"/>
      <c r="N5227" s="88"/>
      <c r="O5227" s="88"/>
      <c r="P5227" s="88"/>
      <c r="Q5227" s="88"/>
      <c r="R5227" s="88"/>
      <c r="S5227" s="88"/>
      <c r="T5227" s="88"/>
      <c r="U5227" s="88"/>
      <c r="V5227" s="88"/>
      <c r="W5227" s="88"/>
      <c r="X5227" s="88"/>
      <c r="Z5227" s="88"/>
      <c r="AA5227" s="85"/>
      <c r="AB5227" s="85"/>
      <c r="AC5227" s="85"/>
      <c r="AD5227"/>
      <c r="AE5227" s="85"/>
      <c r="AF5227" s="85"/>
      <c r="AG5227" s="85"/>
      <c r="AH5227" s="85"/>
      <c r="AI5227" s="85"/>
      <c r="AJ5227" s="85"/>
    </row>
    <row r="5228" spans="1:36" s="89" customFormat="1" x14ac:dyDescent="0.25">
      <c r="A5228" s="86"/>
      <c r="B5228" s="85"/>
      <c r="C5228" s="157"/>
      <c r="D5228" s="169"/>
      <c r="E5228" s="107"/>
      <c r="F5228" s="108"/>
      <c r="G5228" s="85"/>
      <c r="H5228" s="85"/>
      <c r="I5228" s="86"/>
      <c r="J5228" s="87"/>
      <c r="K5228" s="88"/>
      <c r="L5228" s="88"/>
      <c r="M5228" s="88"/>
      <c r="N5228" s="88"/>
      <c r="O5228" s="88"/>
      <c r="P5228" s="88"/>
      <c r="Q5228" s="88"/>
      <c r="R5228" s="88"/>
      <c r="S5228" s="88"/>
      <c r="T5228" s="88"/>
      <c r="U5228" s="88"/>
      <c r="V5228" s="88"/>
      <c r="W5228" s="88"/>
      <c r="X5228" s="88"/>
      <c r="Z5228" s="88"/>
      <c r="AA5228" s="85"/>
      <c r="AB5228" s="85"/>
      <c r="AC5228" s="85"/>
      <c r="AD5228"/>
      <c r="AE5228" s="85"/>
      <c r="AF5228" s="85"/>
      <c r="AG5228" s="85"/>
      <c r="AH5228" s="85"/>
      <c r="AI5228" s="85"/>
      <c r="AJ5228" s="85"/>
    </row>
    <row r="5229" spans="1:36" s="89" customFormat="1" x14ac:dyDescent="0.25">
      <c r="A5229" s="86"/>
      <c r="B5229" s="85"/>
      <c r="C5229" s="157"/>
      <c r="D5229" s="169"/>
      <c r="E5229" s="107"/>
      <c r="F5229" s="108"/>
      <c r="G5229" s="85"/>
      <c r="H5229" s="85"/>
      <c r="I5229" s="86"/>
      <c r="J5229" s="87"/>
      <c r="K5229" s="88"/>
      <c r="L5229" s="88"/>
      <c r="M5229" s="88"/>
      <c r="N5229" s="88"/>
      <c r="O5229" s="88"/>
      <c r="P5229" s="88"/>
      <c r="Q5229" s="88"/>
      <c r="R5229" s="88"/>
      <c r="S5229" s="88"/>
      <c r="T5229" s="88"/>
      <c r="U5229" s="88"/>
      <c r="V5229" s="88"/>
      <c r="W5229" s="88"/>
      <c r="X5229" s="88"/>
      <c r="Z5229" s="88"/>
      <c r="AA5229" s="85"/>
      <c r="AB5229" s="85"/>
      <c r="AC5229" s="85"/>
      <c r="AD5229"/>
      <c r="AE5229" s="85"/>
      <c r="AF5229" s="85"/>
      <c r="AG5229" s="85"/>
      <c r="AH5229" s="85"/>
      <c r="AI5229" s="85"/>
      <c r="AJ5229" s="85"/>
    </row>
    <row r="5230" spans="1:36" s="89" customFormat="1" x14ac:dyDescent="0.25">
      <c r="A5230" s="86"/>
      <c r="B5230" s="85"/>
      <c r="C5230" s="157"/>
      <c r="D5230" s="169"/>
      <c r="E5230" s="107"/>
      <c r="F5230" s="108"/>
      <c r="G5230" s="85"/>
      <c r="H5230" s="85"/>
      <c r="I5230" s="86"/>
      <c r="J5230" s="87"/>
      <c r="K5230" s="88"/>
      <c r="L5230" s="88"/>
      <c r="M5230" s="88"/>
      <c r="N5230" s="88"/>
      <c r="O5230" s="88"/>
      <c r="P5230" s="88"/>
      <c r="Q5230" s="88"/>
      <c r="R5230" s="88"/>
      <c r="S5230" s="88"/>
      <c r="T5230" s="88"/>
      <c r="U5230" s="88"/>
      <c r="V5230" s="88"/>
      <c r="W5230" s="88"/>
      <c r="X5230" s="88"/>
      <c r="Z5230" s="88"/>
      <c r="AA5230" s="85"/>
      <c r="AB5230" s="85"/>
      <c r="AC5230" s="85"/>
      <c r="AD5230"/>
      <c r="AE5230" s="85"/>
      <c r="AF5230" s="85"/>
      <c r="AG5230" s="85"/>
      <c r="AH5230" s="85"/>
      <c r="AI5230" s="85"/>
      <c r="AJ5230" s="85"/>
    </row>
    <row r="5231" spans="1:36" s="89" customFormat="1" x14ac:dyDescent="0.25">
      <c r="A5231" s="86"/>
      <c r="B5231" s="85"/>
      <c r="C5231" s="157"/>
      <c r="D5231" s="169"/>
      <c r="E5231" s="107"/>
      <c r="F5231" s="108"/>
      <c r="G5231" s="85"/>
      <c r="H5231" s="85"/>
      <c r="I5231" s="86"/>
      <c r="J5231" s="87"/>
      <c r="K5231" s="88"/>
      <c r="L5231" s="88"/>
      <c r="M5231" s="88"/>
      <c r="N5231" s="88"/>
      <c r="O5231" s="88"/>
      <c r="P5231" s="88"/>
      <c r="Q5231" s="88"/>
      <c r="R5231" s="88"/>
      <c r="S5231" s="88"/>
      <c r="T5231" s="88"/>
      <c r="U5231" s="88"/>
      <c r="V5231" s="88"/>
      <c r="W5231" s="88"/>
      <c r="X5231" s="88"/>
      <c r="Z5231" s="88"/>
      <c r="AA5231" s="85"/>
      <c r="AB5231" s="85"/>
      <c r="AC5231" s="85"/>
      <c r="AD5231"/>
      <c r="AE5231" s="85"/>
      <c r="AF5231" s="85"/>
      <c r="AG5231" s="85"/>
      <c r="AH5231" s="85"/>
      <c r="AI5231" s="85"/>
      <c r="AJ5231" s="85"/>
    </row>
    <row r="5232" spans="1:36" s="89" customFormat="1" x14ac:dyDescent="0.25">
      <c r="A5232" s="86"/>
      <c r="B5232" s="85"/>
      <c r="C5232" s="157"/>
      <c r="D5232" s="169"/>
      <c r="E5232" s="107"/>
      <c r="F5232" s="108"/>
      <c r="G5232" s="85"/>
      <c r="H5232" s="85"/>
      <c r="I5232" s="86"/>
      <c r="J5232" s="87"/>
      <c r="K5232" s="88"/>
      <c r="L5232" s="88"/>
      <c r="M5232" s="88"/>
      <c r="N5232" s="88"/>
      <c r="O5232" s="88"/>
      <c r="P5232" s="88"/>
      <c r="Q5232" s="88"/>
      <c r="R5232" s="88"/>
      <c r="S5232" s="88"/>
      <c r="T5232" s="88"/>
      <c r="U5232" s="88"/>
      <c r="V5232" s="88"/>
      <c r="W5232" s="88"/>
      <c r="X5232" s="88"/>
      <c r="Z5232" s="88"/>
      <c r="AA5232" s="85"/>
      <c r="AB5232" s="85"/>
      <c r="AC5232" s="85"/>
      <c r="AD5232"/>
      <c r="AE5232" s="85"/>
      <c r="AF5232" s="85"/>
      <c r="AG5232" s="85"/>
      <c r="AH5232" s="85"/>
      <c r="AI5232" s="85"/>
      <c r="AJ5232" s="85"/>
    </row>
    <row r="5233" spans="1:36" s="89" customFormat="1" x14ac:dyDescent="0.25">
      <c r="A5233" s="86"/>
      <c r="B5233" s="85"/>
      <c r="C5233" s="157"/>
      <c r="D5233" s="169"/>
      <c r="E5233" s="107"/>
      <c r="F5233" s="108"/>
      <c r="G5233" s="85"/>
      <c r="H5233" s="85"/>
      <c r="I5233" s="86"/>
      <c r="J5233" s="87"/>
      <c r="K5233" s="88"/>
      <c r="L5233" s="88"/>
      <c r="M5233" s="88"/>
      <c r="N5233" s="88"/>
      <c r="O5233" s="88"/>
      <c r="P5233" s="88"/>
      <c r="Q5233" s="88"/>
      <c r="R5233" s="88"/>
      <c r="S5233" s="88"/>
      <c r="T5233" s="88"/>
      <c r="U5233" s="88"/>
      <c r="V5233" s="88"/>
      <c r="W5233" s="88"/>
      <c r="X5233" s="88"/>
      <c r="Z5233" s="88"/>
      <c r="AA5233" s="85"/>
      <c r="AB5233" s="85"/>
      <c r="AC5233" s="85"/>
      <c r="AD5233"/>
      <c r="AE5233" s="85"/>
      <c r="AF5233" s="85"/>
      <c r="AG5233" s="85"/>
      <c r="AH5233" s="85"/>
      <c r="AI5233" s="85"/>
      <c r="AJ5233" s="85"/>
    </row>
    <row r="5234" spans="1:36" s="89" customFormat="1" x14ac:dyDescent="0.25">
      <c r="A5234" s="86"/>
      <c r="B5234" s="85"/>
      <c r="C5234" s="157"/>
      <c r="D5234" s="169"/>
      <c r="E5234" s="107"/>
      <c r="F5234" s="108"/>
      <c r="G5234" s="85"/>
      <c r="H5234" s="85"/>
      <c r="I5234" s="86"/>
      <c r="J5234" s="87"/>
      <c r="K5234" s="88"/>
      <c r="L5234" s="88"/>
      <c r="M5234" s="88"/>
      <c r="N5234" s="88"/>
      <c r="O5234" s="88"/>
      <c r="P5234" s="88"/>
      <c r="Q5234" s="88"/>
      <c r="R5234" s="88"/>
      <c r="S5234" s="88"/>
      <c r="T5234" s="88"/>
      <c r="U5234" s="88"/>
      <c r="V5234" s="88"/>
      <c r="W5234" s="88"/>
      <c r="X5234" s="88"/>
      <c r="Z5234" s="88"/>
      <c r="AA5234" s="85"/>
      <c r="AB5234" s="85"/>
      <c r="AC5234" s="85"/>
      <c r="AD5234"/>
      <c r="AE5234" s="85"/>
      <c r="AF5234" s="85"/>
      <c r="AG5234" s="85"/>
      <c r="AH5234" s="85"/>
      <c r="AI5234" s="85"/>
      <c r="AJ5234" s="85"/>
    </row>
    <row r="5235" spans="1:36" s="89" customFormat="1" x14ac:dyDescent="0.25">
      <c r="A5235" s="86"/>
      <c r="B5235" s="85"/>
      <c r="C5235" s="157"/>
      <c r="D5235" s="169"/>
      <c r="E5235" s="107"/>
      <c r="F5235" s="108"/>
      <c r="G5235" s="85"/>
      <c r="H5235" s="85"/>
      <c r="I5235" s="86"/>
      <c r="J5235" s="87"/>
      <c r="K5235" s="88"/>
      <c r="L5235" s="88"/>
      <c r="M5235" s="88"/>
      <c r="N5235" s="88"/>
      <c r="O5235" s="88"/>
      <c r="P5235" s="88"/>
      <c r="Q5235" s="88"/>
      <c r="R5235" s="88"/>
      <c r="S5235" s="88"/>
      <c r="T5235" s="88"/>
      <c r="U5235" s="88"/>
      <c r="V5235" s="88"/>
      <c r="W5235" s="88"/>
      <c r="X5235" s="88"/>
      <c r="Z5235" s="88"/>
      <c r="AA5235" s="85"/>
      <c r="AB5235" s="85"/>
      <c r="AC5235" s="85"/>
      <c r="AD5235"/>
      <c r="AE5235" s="85"/>
      <c r="AF5235" s="85"/>
      <c r="AG5235" s="85"/>
      <c r="AH5235" s="85"/>
      <c r="AI5235" s="85"/>
      <c r="AJ5235" s="85"/>
    </row>
    <row r="5236" spans="1:36" s="89" customFormat="1" x14ac:dyDescent="0.25">
      <c r="A5236" s="86"/>
      <c r="B5236" s="85"/>
      <c r="C5236" s="157"/>
      <c r="D5236" s="169"/>
      <c r="E5236" s="107"/>
      <c r="F5236" s="108"/>
      <c r="G5236" s="85"/>
      <c r="H5236" s="85"/>
      <c r="I5236" s="86"/>
      <c r="J5236" s="87"/>
      <c r="K5236" s="88"/>
      <c r="L5236" s="88"/>
      <c r="M5236" s="88"/>
      <c r="N5236" s="88"/>
      <c r="O5236" s="88"/>
      <c r="P5236" s="88"/>
      <c r="Q5236" s="88"/>
      <c r="R5236" s="88"/>
      <c r="S5236" s="88"/>
      <c r="T5236" s="88"/>
      <c r="U5236" s="88"/>
      <c r="V5236" s="88"/>
      <c r="W5236" s="88"/>
      <c r="X5236" s="88"/>
      <c r="Z5236" s="88"/>
      <c r="AA5236" s="85"/>
      <c r="AB5236" s="85"/>
      <c r="AC5236" s="85"/>
      <c r="AD5236"/>
      <c r="AE5236" s="85"/>
      <c r="AF5236" s="85"/>
      <c r="AG5236" s="85"/>
      <c r="AH5236" s="85"/>
      <c r="AI5236" s="85"/>
      <c r="AJ5236" s="85"/>
    </row>
    <row r="5237" spans="1:36" s="89" customFormat="1" x14ac:dyDescent="0.25">
      <c r="A5237" s="86"/>
      <c r="B5237" s="85"/>
      <c r="C5237" s="157"/>
      <c r="D5237" s="169"/>
      <c r="E5237" s="107"/>
      <c r="F5237" s="108"/>
      <c r="G5237" s="85"/>
      <c r="H5237" s="85"/>
      <c r="I5237" s="86"/>
      <c r="J5237" s="87"/>
      <c r="K5237" s="88"/>
      <c r="L5237" s="88"/>
      <c r="M5237" s="88"/>
      <c r="N5237" s="88"/>
      <c r="O5237" s="88"/>
      <c r="P5237" s="88"/>
      <c r="Q5237" s="88"/>
      <c r="R5237" s="88"/>
      <c r="S5237" s="88"/>
      <c r="T5237" s="88"/>
      <c r="U5237" s="88"/>
      <c r="V5237" s="88"/>
      <c r="W5237" s="88"/>
      <c r="X5237" s="88"/>
      <c r="Z5237" s="88"/>
      <c r="AA5237" s="85"/>
      <c r="AB5237" s="85"/>
      <c r="AC5237" s="85"/>
      <c r="AD5237"/>
      <c r="AE5237" s="85"/>
      <c r="AF5237" s="85"/>
      <c r="AG5237" s="85"/>
      <c r="AH5237" s="85"/>
      <c r="AI5237" s="85"/>
      <c r="AJ5237" s="85"/>
    </row>
    <row r="5238" spans="1:36" s="89" customFormat="1" x14ac:dyDescent="0.25">
      <c r="A5238" s="86"/>
      <c r="B5238" s="85"/>
      <c r="C5238" s="157"/>
      <c r="D5238" s="169"/>
      <c r="E5238" s="107"/>
      <c r="F5238" s="108"/>
      <c r="G5238" s="85"/>
      <c r="H5238" s="85"/>
      <c r="I5238" s="86"/>
      <c r="J5238" s="87"/>
      <c r="K5238" s="88"/>
      <c r="L5238" s="88"/>
      <c r="M5238" s="88"/>
      <c r="N5238" s="88"/>
      <c r="O5238" s="88"/>
      <c r="P5238" s="88"/>
      <c r="Q5238" s="88"/>
      <c r="R5238" s="88"/>
      <c r="S5238" s="88"/>
      <c r="T5238" s="88"/>
      <c r="U5238" s="88"/>
      <c r="V5238" s="88"/>
      <c r="W5238" s="88"/>
      <c r="X5238" s="88"/>
      <c r="Z5238" s="88"/>
      <c r="AA5238" s="85"/>
      <c r="AB5238" s="85"/>
      <c r="AC5238" s="85"/>
      <c r="AD5238"/>
      <c r="AE5238" s="85"/>
      <c r="AF5238" s="85"/>
      <c r="AG5238" s="85"/>
      <c r="AH5238" s="85"/>
      <c r="AI5238" s="85"/>
      <c r="AJ5238" s="85"/>
    </row>
    <row r="5239" spans="1:36" s="89" customFormat="1" x14ac:dyDescent="0.25">
      <c r="A5239" s="86"/>
      <c r="B5239" s="85"/>
      <c r="C5239" s="157"/>
      <c r="D5239" s="169"/>
      <c r="E5239" s="107"/>
      <c r="F5239" s="108"/>
      <c r="G5239" s="85"/>
      <c r="H5239" s="85"/>
      <c r="I5239" s="86"/>
      <c r="J5239" s="87"/>
      <c r="K5239" s="88"/>
      <c r="L5239" s="88"/>
      <c r="M5239" s="88"/>
      <c r="N5239" s="88"/>
      <c r="O5239" s="88"/>
      <c r="P5239" s="88"/>
      <c r="Q5239" s="88"/>
      <c r="R5239" s="88"/>
      <c r="S5239" s="88"/>
      <c r="T5239" s="88"/>
      <c r="U5239" s="88"/>
      <c r="V5239" s="88"/>
      <c r="W5239" s="88"/>
      <c r="X5239" s="88"/>
      <c r="Z5239" s="88"/>
      <c r="AA5239" s="85"/>
      <c r="AB5239" s="85"/>
      <c r="AC5239" s="85"/>
      <c r="AD5239"/>
      <c r="AE5239" s="85"/>
      <c r="AF5239" s="85"/>
      <c r="AG5239" s="85"/>
      <c r="AH5239" s="85"/>
      <c r="AI5239" s="85"/>
      <c r="AJ5239" s="85"/>
    </row>
    <row r="5240" spans="1:36" s="89" customFormat="1" x14ac:dyDescent="0.25">
      <c r="A5240" s="86"/>
      <c r="B5240" s="85"/>
      <c r="C5240" s="157"/>
      <c r="D5240" s="169"/>
      <c r="E5240" s="107"/>
      <c r="F5240" s="108"/>
      <c r="G5240" s="85"/>
      <c r="H5240" s="85"/>
      <c r="I5240" s="86"/>
      <c r="J5240" s="87"/>
      <c r="K5240" s="88"/>
      <c r="L5240" s="88"/>
      <c r="M5240" s="88"/>
      <c r="N5240" s="88"/>
      <c r="O5240" s="88"/>
      <c r="P5240" s="88"/>
      <c r="Q5240" s="88"/>
      <c r="R5240" s="88"/>
      <c r="S5240" s="88"/>
      <c r="T5240" s="88"/>
      <c r="U5240" s="88"/>
      <c r="V5240" s="88"/>
      <c r="W5240" s="88"/>
      <c r="X5240" s="88"/>
      <c r="Z5240" s="88"/>
      <c r="AA5240" s="85"/>
      <c r="AB5240" s="85"/>
      <c r="AC5240" s="85"/>
      <c r="AD5240"/>
      <c r="AE5240" s="85"/>
      <c r="AF5240" s="85"/>
      <c r="AG5240" s="85"/>
      <c r="AH5240" s="85"/>
      <c r="AI5240" s="85"/>
      <c r="AJ5240" s="85"/>
    </row>
    <row r="5241" spans="1:36" s="89" customFormat="1" x14ac:dyDescent="0.25">
      <c r="A5241" s="86"/>
      <c r="B5241" s="85"/>
      <c r="C5241" s="157"/>
      <c r="D5241" s="169"/>
      <c r="E5241" s="107"/>
      <c r="F5241" s="108"/>
      <c r="G5241" s="85"/>
      <c r="H5241" s="85"/>
      <c r="I5241" s="86"/>
      <c r="J5241" s="87"/>
      <c r="K5241" s="88"/>
      <c r="L5241" s="88"/>
      <c r="M5241" s="88"/>
      <c r="N5241" s="88"/>
      <c r="O5241" s="88"/>
      <c r="P5241" s="88"/>
      <c r="Q5241" s="88"/>
      <c r="R5241" s="88"/>
      <c r="S5241" s="88"/>
      <c r="T5241" s="88"/>
      <c r="U5241" s="88"/>
      <c r="V5241" s="88"/>
      <c r="W5241" s="88"/>
      <c r="X5241" s="88"/>
      <c r="Z5241" s="88"/>
      <c r="AA5241" s="85"/>
      <c r="AB5241" s="85"/>
      <c r="AC5241" s="85"/>
      <c r="AD5241"/>
      <c r="AE5241" s="85"/>
      <c r="AF5241" s="85"/>
      <c r="AG5241" s="85"/>
      <c r="AH5241" s="85"/>
      <c r="AI5241" s="85"/>
      <c r="AJ5241" s="85"/>
    </row>
    <row r="5242" spans="1:36" s="89" customFormat="1" x14ac:dyDescent="0.25">
      <c r="A5242" s="86"/>
      <c r="B5242" s="85"/>
      <c r="C5242" s="157"/>
      <c r="D5242" s="169"/>
      <c r="E5242" s="107"/>
      <c r="F5242" s="108"/>
      <c r="G5242" s="85"/>
      <c r="H5242" s="85"/>
      <c r="I5242" s="86"/>
      <c r="J5242" s="87"/>
      <c r="K5242" s="88"/>
      <c r="L5242" s="88"/>
      <c r="M5242" s="88"/>
      <c r="N5242" s="88"/>
      <c r="O5242" s="88"/>
      <c r="P5242" s="88"/>
      <c r="Q5242" s="88"/>
      <c r="R5242" s="88"/>
      <c r="S5242" s="88"/>
      <c r="T5242" s="88"/>
      <c r="U5242" s="88"/>
      <c r="V5242" s="88"/>
      <c r="W5242" s="88"/>
      <c r="X5242" s="88"/>
      <c r="Z5242" s="88"/>
      <c r="AA5242" s="85"/>
      <c r="AB5242" s="85"/>
      <c r="AC5242" s="85"/>
      <c r="AD5242"/>
      <c r="AE5242" s="85"/>
      <c r="AF5242" s="85"/>
      <c r="AG5242" s="85"/>
      <c r="AH5242" s="85"/>
      <c r="AI5242" s="85"/>
      <c r="AJ5242" s="85"/>
    </row>
    <row r="5243" spans="1:36" s="89" customFormat="1" x14ac:dyDescent="0.25">
      <c r="A5243" s="86"/>
      <c r="B5243" s="85"/>
      <c r="C5243" s="157"/>
      <c r="D5243" s="169"/>
      <c r="E5243" s="107"/>
      <c r="F5243" s="108"/>
      <c r="G5243" s="85"/>
      <c r="H5243" s="85"/>
      <c r="I5243" s="86"/>
      <c r="J5243" s="87"/>
      <c r="K5243" s="88"/>
      <c r="L5243" s="88"/>
      <c r="M5243" s="88"/>
      <c r="N5243" s="88"/>
      <c r="O5243" s="88"/>
      <c r="P5243" s="88"/>
      <c r="Q5243" s="88"/>
      <c r="R5243" s="88"/>
      <c r="S5243" s="88"/>
      <c r="T5243" s="88"/>
      <c r="U5243" s="88"/>
      <c r="V5243" s="88"/>
      <c r="W5243" s="88"/>
      <c r="X5243" s="88"/>
      <c r="Z5243" s="88"/>
      <c r="AA5243" s="85"/>
      <c r="AB5243" s="85"/>
      <c r="AC5243" s="85"/>
      <c r="AD5243"/>
      <c r="AE5243" s="85"/>
      <c r="AF5243" s="85"/>
      <c r="AG5243" s="85"/>
      <c r="AH5243" s="85"/>
      <c r="AI5243" s="85"/>
      <c r="AJ5243" s="85"/>
    </row>
    <row r="5244" spans="1:36" s="89" customFormat="1" x14ac:dyDescent="0.25">
      <c r="A5244" s="86"/>
      <c r="B5244" s="85"/>
      <c r="C5244" s="157"/>
      <c r="D5244" s="169"/>
      <c r="E5244" s="107"/>
      <c r="F5244" s="108"/>
      <c r="G5244" s="85"/>
      <c r="H5244" s="85"/>
      <c r="I5244" s="86"/>
      <c r="J5244" s="87"/>
      <c r="K5244" s="88"/>
      <c r="L5244" s="88"/>
      <c r="M5244" s="88"/>
      <c r="N5244" s="88"/>
      <c r="O5244" s="88"/>
      <c r="P5244" s="88"/>
      <c r="Q5244" s="88"/>
      <c r="R5244" s="88"/>
      <c r="S5244" s="88"/>
      <c r="T5244" s="88"/>
      <c r="U5244" s="88"/>
      <c r="V5244" s="88"/>
      <c r="W5244" s="88"/>
      <c r="X5244" s="88"/>
      <c r="Z5244" s="88"/>
      <c r="AA5244" s="85"/>
      <c r="AB5244" s="85"/>
      <c r="AC5244" s="85"/>
      <c r="AD5244"/>
      <c r="AE5244" s="85"/>
      <c r="AF5244" s="85"/>
      <c r="AG5244" s="85"/>
      <c r="AH5244" s="85"/>
      <c r="AI5244" s="85"/>
      <c r="AJ5244" s="85"/>
    </row>
    <row r="5245" spans="1:36" s="89" customFormat="1" x14ac:dyDescent="0.25">
      <c r="A5245" s="86"/>
      <c r="B5245" s="85"/>
      <c r="C5245" s="157"/>
      <c r="D5245" s="169"/>
      <c r="E5245" s="107"/>
      <c r="F5245" s="108"/>
      <c r="G5245" s="85"/>
      <c r="H5245" s="85"/>
      <c r="I5245" s="86"/>
      <c r="J5245" s="87"/>
      <c r="K5245" s="88"/>
      <c r="L5245" s="88"/>
      <c r="M5245" s="88"/>
      <c r="N5245" s="88"/>
      <c r="O5245" s="88"/>
      <c r="P5245" s="88"/>
      <c r="Q5245" s="88"/>
      <c r="R5245" s="88"/>
      <c r="S5245" s="88"/>
      <c r="T5245" s="88"/>
      <c r="U5245" s="88"/>
      <c r="V5245" s="88"/>
      <c r="W5245" s="88"/>
      <c r="X5245" s="88"/>
      <c r="Z5245" s="88"/>
      <c r="AA5245" s="85"/>
      <c r="AB5245" s="85"/>
      <c r="AC5245" s="85"/>
      <c r="AD5245"/>
      <c r="AE5245" s="85"/>
      <c r="AF5245" s="85"/>
      <c r="AG5245" s="85"/>
      <c r="AH5245" s="85"/>
      <c r="AI5245" s="85"/>
      <c r="AJ5245" s="85"/>
    </row>
    <row r="5246" spans="1:36" s="89" customFormat="1" x14ac:dyDescent="0.25">
      <c r="A5246" s="86"/>
      <c r="B5246" s="85"/>
      <c r="C5246" s="157"/>
      <c r="D5246" s="169"/>
      <c r="E5246" s="107"/>
      <c r="F5246" s="108"/>
      <c r="G5246" s="85"/>
      <c r="H5246" s="85"/>
      <c r="I5246" s="86"/>
      <c r="J5246" s="87"/>
      <c r="K5246" s="88"/>
      <c r="L5246" s="88"/>
      <c r="M5246" s="88"/>
      <c r="N5246" s="88"/>
      <c r="O5246" s="88"/>
      <c r="P5246" s="88"/>
      <c r="Q5246" s="88"/>
      <c r="R5246" s="88"/>
      <c r="S5246" s="88"/>
      <c r="T5246" s="88"/>
      <c r="U5246" s="88"/>
      <c r="V5246" s="88"/>
      <c r="W5246" s="88"/>
      <c r="X5246" s="88"/>
      <c r="Z5246" s="88"/>
      <c r="AA5246" s="85"/>
      <c r="AB5246" s="85"/>
      <c r="AC5246" s="85"/>
      <c r="AD5246"/>
      <c r="AE5246" s="85"/>
      <c r="AF5246" s="85"/>
      <c r="AG5246" s="85"/>
      <c r="AH5246" s="85"/>
      <c r="AI5246" s="85"/>
      <c r="AJ5246" s="85"/>
    </row>
    <row r="5247" spans="1:36" s="89" customFormat="1" x14ac:dyDescent="0.25">
      <c r="A5247" s="86"/>
      <c r="B5247" s="85"/>
      <c r="C5247" s="157"/>
      <c r="D5247" s="169"/>
      <c r="E5247" s="107"/>
      <c r="F5247" s="108"/>
      <c r="G5247" s="85"/>
      <c r="H5247" s="85"/>
      <c r="I5247" s="86"/>
      <c r="J5247" s="87"/>
      <c r="K5247" s="88"/>
      <c r="L5247" s="88"/>
      <c r="M5247" s="88"/>
      <c r="N5247" s="88"/>
      <c r="O5247" s="88"/>
      <c r="P5247" s="88"/>
      <c r="Q5247" s="88"/>
      <c r="R5247" s="88"/>
      <c r="S5247" s="88"/>
      <c r="T5247" s="88"/>
      <c r="U5247" s="88"/>
      <c r="V5247" s="88"/>
      <c r="W5247" s="88"/>
      <c r="X5247" s="88"/>
      <c r="Z5247" s="88"/>
      <c r="AA5247" s="85"/>
      <c r="AB5247" s="85"/>
      <c r="AC5247" s="85"/>
      <c r="AD5247"/>
      <c r="AE5247" s="85"/>
      <c r="AF5247" s="85"/>
      <c r="AG5247" s="85"/>
      <c r="AH5247" s="85"/>
      <c r="AI5247" s="85"/>
      <c r="AJ5247" s="85"/>
    </row>
    <row r="5248" spans="1:36" s="89" customFormat="1" x14ac:dyDescent="0.25">
      <c r="A5248" s="86"/>
      <c r="B5248" s="85"/>
      <c r="C5248" s="157"/>
      <c r="D5248" s="169"/>
      <c r="E5248" s="107"/>
      <c r="F5248" s="108"/>
      <c r="G5248" s="85"/>
      <c r="H5248" s="85"/>
      <c r="I5248" s="86"/>
      <c r="J5248" s="87"/>
      <c r="K5248" s="88"/>
      <c r="L5248" s="88"/>
      <c r="M5248" s="88"/>
      <c r="N5248" s="88"/>
      <c r="O5248" s="88"/>
      <c r="P5248" s="88"/>
      <c r="Q5248" s="88"/>
      <c r="R5248" s="88"/>
      <c r="S5248" s="88"/>
      <c r="T5248" s="88"/>
      <c r="U5248" s="88"/>
      <c r="V5248" s="88"/>
      <c r="W5248" s="88"/>
      <c r="X5248" s="88"/>
      <c r="Z5248" s="88"/>
      <c r="AA5248" s="85"/>
      <c r="AB5248" s="85"/>
      <c r="AC5248" s="85"/>
      <c r="AD5248"/>
      <c r="AE5248" s="85"/>
      <c r="AF5248" s="85"/>
      <c r="AG5248" s="85"/>
      <c r="AH5248" s="85"/>
      <c r="AI5248" s="85"/>
      <c r="AJ5248" s="85"/>
    </row>
    <row r="5249" spans="1:36" s="89" customFormat="1" x14ac:dyDescent="0.25">
      <c r="A5249" s="86"/>
      <c r="B5249" s="85"/>
      <c r="C5249" s="157"/>
      <c r="D5249" s="169"/>
      <c r="E5249" s="107"/>
      <c r="F5249" s="108"/>
      <c r="G5249" s="85"/>
      <c r="H5249" s="85"/>
      <c r="I5249" s="86"/>
      <c r="J5249" s="87"/>
      <c r="K5249" s="88"/>
      <c r="L5249" s="88"/>
      <c r="M5249" s="88"/>
      <c r="N5249" s="88"/>
      <c r="O5249" s="88"/>
      <c r="P5249" s="88"/>
      <c r="Q5249" s="88"/>
      <c r="R5249" s="88"/>
      <c r="S5249" s="88"/>
      <c r="T5249" s="88"/>
      <c r="U5249" s="88"/>
      <c r="V5249" s="88"/>
      <c r="W5249" s="88"/>
      <c r="X5249" s="88"/>
      <c r="Z5249" s="88"/>
      <c r="AA5249" s="85"/>
      <c r="AB5249" s="85"/>
      <c r="AC5249" s="85"/>
      <c r="AD5249"/>
      <c r="AE5249" s="85"/>
      <c r="AF5249" s="85"/>
      <c r="AG5249" s="85"/>
      <c r="AH5249" s="85"/>
      <c r="AI5249" s="85"/>
      <c r="AJ5249" s="85"/>
    </row>
    <row r="5250" spans="1:36" s="89" customFormat="1" x14ac:dyDescent="0.25">
      <c r="A5250" s="86"/>
      <c r="B5250" s="85"/>
      <c r="C5250" s="157"/>
      <c r="D5250" s="169"/>
      <c r="E5250" s="107"/>
      <c r="F5250" s="108"/>
      <c r="G5250" s="85"/>
      <c r="H5250" s="85"/>
      <c r="I5250" s="86"/>
      <c r="J5250" s="87"/>
      <c r="K5250" s="88"/>
      <c r="L5250" s="88"/>
      <c r="M5250" s="88"/>
      <c r="N5250" s="88"/>
      <c r="O5250" s="88"/>
      <c r="P5250" s="88"/>
      <c r="Q5250" s="88"/>
      <c r="R5250" s="88"/>
      <c r="S5250" s="88"/>
      <c r="T5250" s="88"/>
      <c r="U5250" s="88"/>
      <c r="V5250" s="88"/>
      <c r="W5250" s="88"/>
      <c r="X5250" s="88"/>
      <c r="Z5250" s="88"/>
      <c r="AA5250" s="85"/>
      <c r="AB5250" s="85"/>
      <c r="AC5250" s="85"/>
      <c r="AD5250"/>
      <c r="AE5250" s="85"/>
      <c r="AF5250" s="85"/>
      <c r="AG5250" s="85"/>
      <c r="AH5250" s="85"/>
      <c r="AI5250" s="85"/>
      <c r="AJ5250" s="85"/>
    </row>
    <row r="5251" spans="1:36" s="89" customFormat="1" x14ac:dyDescent="0.25">
      <c r="A5251" s="86"/>
      <c r="B5251" s="85"/>
      <c r="C5251" s="157"/>
      <c r="D5251" s="169"/>
      <c r="E5251" s="107"/>
      <c r="F5251" s="108"/>
      <c r="G5251" s="85"/>
      <c r="H5251" s="85"/>
      <c r="I5251" s="86"/>
      <c r="J5251" s="87"/>
      <c r="K5251" s="88"/>
      <c r="L5251" s="88"/>
      <c r="M5251" s="88"/>
      <c r="N5251" s="88"/>
      <c r="O5251" s="88"/>
      <c r="P5251" s="88"/>
      <c r="Q5251" s="88"/>
      <c r="R5251" s="88"/>
      <c r="S5251" s="88"/>
      <c r="T5251" s="88"/>
      <c r="U5251" s="88"/>
      <c r="V5251" s="88"/>
      <c r="W5251" s="88"/>
      <c r="X5251" s="88"/>
      <c r="Z5251" s="88"/>
      <c r="AA5251" s="85"/>
      <c r="AB5251" s="85"/>
      <c r="AC5251" s="85"/>
      <c r="AD5251"/>
      <c r="AE5251" s="85"/>
      <c r="AF5251" s="85"/>
      <c r="AG5251" s="85"/>
      <c r="AH5251" s="85"/>
      <c r="AI5251" s="85"/>
      <c r="AJ5251" s="85"/>
    </row>
    <row r="5252" spans="1:36" s="89" customFormat="1" x14ac:dyDescent="0.25">
      <c r="A5252" s="86"/>
      <c r="B5252" s="85"/>
      <c r="C5252" s="157"/>
      <c r="D5252" s="169"/>
      <c r="E5252" s="107"/>
      <c r="F5252" s="108"/>
      <c r="G5252" s="85"/>
      <c r="H5252" s="85"/>
      <c r="I5252" s="86"/>
      <c r="J5252" s="87"/>
      <c r="K5252" s="88"/>
      <c r="L5252" s="88"/>
      <c r="M5252" s="88"/>
      <c r="N5252" s="88"/>
      <c r="O5252" s="88"/>
      <c r="P5252" s="88"/>
      <c r="Q5252" s="88"/>
      <c r="R5252" s="88"/>
      <c r="S5252" s="88"/>
      <c r="T5252" s="88"/>
      <c r="U5252" s="88"/>
      <c r="V5252" s="88"/>
      <c r="W5252" s="88"/>
      <c r="X5252" s="88"/>
      <c r="Z5252" s="88"/>
      <c r="AA5252" s="85"/>
      <c r="AB5252" s="85"/>
      <c r="AC5252" s="85"/>
      <c r="AD5252"/>
      <c r="AE5252" s="85"/>
      <c r="AF5252" s="85"/>
      <c r="AG5252" s="85"/>
      <c r="AH5252" s="85"/>
      <c r="AI5252" s="85"/>
      <c r="AJ5252" s="85"/>
    </row>
    <row r="5253" spans="1:36" s="89" customFormat="1" x14ac:dyDescent="0.25">
      <c r="A5253" s="86"/>
      <c r="B5253" s="85"/>
      <c r="C5253" s="157"/>
      <c r="D5253" s="169"/>
      <c r="E5253" s="107"/>
      <c r="F5253" s="108"/>
      <c r="G5253" s="85"/>
      <c r="H5253" s="85"/>
      <c r="I5253" s="86"/>
      <c r="J5253" s="87"/>
      <c r="K5253" s="88"/>
      <c r="L5253" s="88"/>
      <c r="M5253" s="88"/>
      <c r="N5253" s="88"/>
      <c r="O5253" s="88"/>
      <c r="P5253" s="88"/>
      <c r="Q5253" s="88"/>
      <c r="R5253" s="88"/>
      <c r="S5253" s="88"/>
      <c r="T5253" s="88"/>
      <c r="U5253" s="88"/>
      <c r="V5253" s="88"/>
      <c r="W5253" s="88"/>
      <c r="X5253" s="88"/>
      <c r="Z5253" s="88"/>
      <c r="AA5253" s="85"/>
      <c r="AB5253" s="85"/>
      <c r="AC5253" s="85"/>
      <c r="AD5253"/>
      <c r="AE5253" s="85"/>
      <c r="AF5253" s="85"/>
      <c r="AG5253" s="85"/>
      <c r="AH5253" s="85"/>
      <c r="AI5253" s="85"/>
      <c r="AJ5253" s="85"/>
    </row>
    <row r="5254" spans="1:36" s="89" customFormat="1" x14ac:dyDescent="0.25">
      <c r="A5254" s="86"/>
      <c r="B5254" s="85"/>
      <c r="C5254" s="157"/>
      <c r="D5254" s="169"/>
      <c r="E5254" s="107"/>
      <c r="F5254" s="108"/>
      <c r="G5254" s="85"/>
      <c r="H5254" s="85"/>
      <c r="I5254" s="86"/>
      <c r="J5254" s="87"/>
      <c r="K5254" s="88"/>
      <c r="L5254" s="88"/>
      <c r="M5254" s="88"/>
      <c r="N5254" s="88"/>
      <c r="O5254" s="88"/>
      <c r="P5254" s="88"/>
      <c r="Q5254" s="88"/>
      <c r="R5254" s="88"/>
      <c r="S5254" s="88"/>
      <c r="T5254" s="88"/>
      <c r="U5254" s="88"/>
      <c r="V5254" s="88"/>
      <c r="W5254" s="88"/>
      <c r="X5254" s="88"/>
      <c r="Z5254" s="88"/>
      <c r="AA5254" s="85"/>
      <c r="AB5254" s="85"/>
      <c r="AC5254" s="85"/>
      <c r="AD5254"/>
      <c r="AE5254" s="85"/>
      <c r="AF5254" s="85"/>
      <c r="AG5254" s="85"/>
      <c r="AH5254" s="85"/>
      <c r="AI5254" s="85"/>
      <c r="AJ5254" s="85"/>
    </row>
    <row r="5255" spans="1:36" s="89" customFormat="1" x14ac:dyDescent="0.25">
      <c r="A5255" s="86"/>
      <c r="B5255" s="85"/>
      <c r="C5255" s="157"/>
      <c r="D5255" s="169"/>
      <c r="E5255" s="107"/>
      <c r="F5255" s="108"/>
      <c r="G5255" s="85"/>
      <c r="H5255" s="85"/>
      <c r="I5255" s="86"/>
      <c r="J5255" s="87"/>
      <c r="K5255" s="88"/>
      <c r="L5255" s="88"/>
      <c r="M5255" s="88"/>
      <c r="N5255" s="88"/>
      <c r="O5255" s="88"/>
      <c r="P5255" s="88"/>
      <c r="Q5255" s="88"/>
      <c r="R5255" s="88"/>
      <c r="S5255" s="88"/>
      <c r="T5255" s="88"/>
      <c r="U5255" s="88"/>
      <c r="V5255" s="88"/>
      <c r="W5255" s="88"/>
      <c r="X5255" s="88"/>
      <c r="Z5255" s="88"/>
      <c r="AA5255" s="85"/>
      <c r="AB5255" s="85"/>
      <c r="AC5255" s="85"/>
      <c r="AD5255"/>
      <c r="AE5255" s="85"/>
      <c r="AF5255" s="85"/>
      <c r="AG5255" s="85"/>
      <c r="AH5255" s="85"/>
      <c r="AI5255" s="85"/>
      <c r="AJ5255" s="85"/>
    </row>
    <row r="5256" spans="1:36" s="89" customFormat="1" x14ac:dyDescent="0.25">
      <c r="A5256" s="86"/>
      <c r="B5256" s="85"/>
      <c r="C5256" s="157"/>
      <c r="D5256" s="169"/>
      <c r="E5256" s="107"/>
      <c r="F5256" s="108"/>
      <c r="G5256" s="85"/>
      <c r="H5256" s="85"/>
      <c r="I5256" s="86"/>
      <c r="J5256" s="87"/>
      <c r="K5256" s="88"/>
      <c r="L5256" s="88"/>
      <c r="M5256" s="88"/>
      <c r="N5256" s="88"/>
      <c r="O5256" s="88"/>
      <c r="P5256" s="88"/>
      <c r="Q5256" s="88"/>
      <c r="R5256" s="88"/>
      <c r="S5256" s="88"/>
      <c r="T5256" s="88"/>
      <c r="U5256" s="88"/>
      <c r="V5256" s="88"/>
      <c r="W5256" s="88"/>
      <c r="X5256" s="88"/>
      <c r="Z5256" s="88"/>
      <c r="AA5256" s="85"/>
      <c r="AB5256" s="85"/>
      <c r="AC5256" s="85"/>
      <c r="AD5256"/>
      <c r="AE5256" s="85"/>
      <c r="AF5256" s="85"/>
      <c r="AG5256" s="85"/>
      <c r="AH5256" s="85"/>
      <c r="AI5256" s="85"/>
      <c r="AJ5256" s="85"/>
    </row>
    <row r="5257" spans="1:36" s="89" customFormat="1" x14ac:dyDescent="0.25">
      <c r="A5257" s="86"/>
      <c r="B5257" s="85"/>
      <c r="C5257" s="157"/>
      <c r="D5257" s="169"/>
      <c r="E5257" s="107"/>
      <c r="F5257" s="108"/>
      <c r="G5257" s="85"/>
      <c r="H5257" s="85"/>
      <c r="I5257" s="86"/>
      <c r="J5257" s="87"/>
      <c r="K5257" s="88"/>
      <c r="L5257" s="88"/>
      <c r="M5257" s="88"/>
      <c r="N5257" s="88"/>
      <c r="O5257" s="88"/>
      <c r="P5257" s="88"/>
      <c r="Q5257" s="88"/>
      <c r="R5257" s="88"/>
      <c r="S5257" s="88"/>
      <c r="T5257" s="88"/>
      <c r="U5257" s="88"/>
      <c r="V5257" s="88"/>
      <c r="W5257" s="88"/>
      <c r="X5257" s="88"/>
      <c r="Z5257" s="88"/>
      <c r="AA5257" s="85"/>
      <c r="AB5257" s="85"/>
      <c r="AC5257" s="85"/>
      <c r="AD5257"/>
      <c r="AE5257" s="85"/>
      <c r="AF5257" s="85"/>
      <c r="AG5257" s="85"/>
      <c r="AH5257" s="85"/>
      <c r="AI5257" s="85"/>
      <c r="AJ5257" s="85"/>
    </row>
    <row r="5258" spans="1:36" s="89" customFormat="1" x14ac:dyDescent="0.25">
      <c r="A5258" s="86"/>
      <c r="B5258" s="85"/>
      <c r="C5258" s="157"/>
      <c r="D5258" s="169"/>
      <c r="E5258" s="107"/>
      <c r="F5258" s="108"/>
      <c r="G5258" s="85"/>
      <c r="H5258" s="85"/>
      <c r="I5258" s="86"/>
      <c r="J5258" s="87"/>
      <c r="K5258" s="88"/>
      <c r="L5258" s="88"/>
      <c r="M5258" s="88"/>
      <c r="N5258" s="88"/>
      <c r="O5258" s="88"/>
      <c r="P5258" s="88"/>
      <c r="Q5258" s="88"/>
      <c r="R5258" s="88"/>
      <c r="S5258" s="88"/>
      <c r="T5258" s="88"/>
      <c r="U5258" s="88"/>
      <c r="V5258" s="88"/>
      <c r="W5258" s="88"/>
      <c r="X5258" s="88"/>
      <c r="Z5258" s="88"/>
      <c r="AA5258" s="85"/>
      <c r="AB5258" s="85"/>
      <c r="AC5258" s="85"/>
      <c r="AD5258"/>
      <c r="AE5258" s="85"/>
      <c r="AF5258" s="85"/>
      <c r="AG5258" s="85"/>
      <c r="AH5258" s="85"/>
      <c r="AI5258" s="85"/>
      <c r="AJ5258" s="85"/>
    </row>
    <row r="5259" spans="1:36" s="89" customFormat="1" x14ac:dyDescent="0.25">
      <c r="A5259" s="86"/>
      <c r="B5259" s="85"/>
      <c r="C5259" s="157"/>
      <c r="D5259" s="169"/>
      <c r="E5259" s="107"/>
      <c r="F5259" s="108"/>
      <c r="G5259" s="85"/>
      <c r="H5259" s="85"/>
      <c r="I5259" s="86"/>
      <c r="J5259" s="87"/>
      <c r="K5259" s="88"/>
      <c r="L5259" s="88"/>
      <c r="M5259" s="88"/>
      <c r="N5259" s="88"/>
      <c r="O5259" s="88"/>
      <c r="P5259" s="88"/>
      <c r="Q5259" s="88"/>
      <c r="R5259" s="88"/>
      <c r="S5259" s="88"/>
      <c r="T5259" s="88"/>
      <c r="U5259" s="88"/>
      <c r="V5259" s="88"/>
      <c r="W5259" s="88"/>
      <c r="X5259" s="88"/>
      <c r="Z5259" s="88"/>
      <c r="AA5259" s="85"/>
      <c r="AB5259" s="85"/>
      <c r="AC5259" s="85"/>
      <c r="AD5259"/>
      <c r="AE5259" s="85"/>
      <c r="AF5259" s="85"/>
      <c r="AG5259" s="85"/>
      <c r="AH5259" s="85"/>
      <c r="AI5259" s="85"/>
      <c r="AJ5259" s="85"/>
    </row>
    <row r="5260" spans="1:36" s="89" customFormat="1" x14ac:dyDescent="0.25">
      <c r="A5260" s="86"/>
      <c r="B5260" s="85"/>
      <c r="C5260" s="157"/>
      <c r="D5260" s="169"/>
      <c r="E5260" s="107"/>
      <c r="F5260" s="108"/>
      <c r="G5260" s="85"/>
      <c r="H5260" s="85"/>
      <c r="I5260" s="86"/>
      <c r="J5260" s="87"/>
      <c r="K5260" s="88"/>
      <c r="L5260" s="88"/>
      <c r="M5260" s="88"/>
      <c r="N5260" s="88"/>
      <c r="O5260" s="88"/>
      <c r="P5260" s="88"/>
      <c r="Q5260" s="88"/>
      <c r="R5260" s="88"/>
      <c r="S5260" s="88"/>
      <c r="T5260" s="88"/>
      <c r="U5260" s="88"/>
      <c r="V5260" s="88"/>
      <c r="W5260" s="88"/>
      <c r="X5260" s="88"/>
      <c r="Z5260" s="88"/>
      <c r="AA5260" s="85"/>
      <c r="AB5260" s="85"/>
      <c r="AC5260" s="85"/>
      <c r="AD5260"/>
      <c r="AE5260" s="85"/>
      <c r="AF5260" s="85"/>
      <c r="AG5260" s="85"/>
      <c r="AH5260" s="85"/>
      <c r="AI5260" s="85"/>
      <c r="AJ5260" s="85"/>
    </row>
    <row r="5261" spans="1:36" s="89" customFormat="1" x14ac:dyDescent="0.25">
      <c r="A5261" s="86"/>
      <c r="B5261" s="85"/>
      <c r="C5261" s="157"/>
      <c r="D5261" s="169"/>
      <c r="E5261" s="107"/>
      <c r="F5261" s="108"/>
      <c r="G5261" s="85"/>
      <c r="H5261" s="85"/>
      <c r="I5261" s="86"/>
      <c r="J5261" s="87"/>
      <c r="K5261" s="88"/>
      <c r="L5261" s="88"/>
      <c r="M5261" s="88"/>
      <c r="N5261" s="88"/>
      <c r="O5261" s="88"/>
      <c r="P5261" s="88"/>
      <c r="Q5261" s="88"/>
      <c r="R5261" s="88"/>
      <c r="S5261" s="88"/>
      <c r="T5261" s="88"/>
      <c r="U5261" s="88"/>
      <c r="V5261" s="88"/>
      <c r="W5261" s="88"/>
      <c r="X5261" s="88"/>
      <c r="Z5261" s="88"/>
      <c r="AA5261" s="85"/>
      <c r="AB5261" s="85"/>
      <c r="AC5261" s="85"/>
      <c r="AD5261"/>
      <c r="AE5261" s="85"/>
      <c r="AF5261" s="85"/>
      <c r="AG5261" s="85"/>
      <c r="AH5261" s="85"/>
      <c r="AI5261" s="85"/>
      <c r="AJ5261" s="85"/>
    </row>
    <row r="5262" spans="1:36" s="89" customFormat="1" x14ac:dyDescent="0.25">
      <c r="A5262" s="86"/>
      <c r="B5262" s="85"/>
      <c r="C5262" s="157"/>
      <c r="D5262" s="169"/>
      <c r="E5262" s="107"/>
      <c r="F5262" s="108"/>
      <c r="G5262" s="85"/>
      <c r="H5262" s="85"/>
      <c r="I5262" s="86"/>
      <c r="J5262" s="87"/>
      <c r="K5262" s="88"/>
      <c r="L5262" s="88"/>
      <c r="M5262" s="88"/>
      <c r="N5262" s="88"/>
      <c r="O5262" s="88"/>
      <c r="P5262" s="88"/>
      <c r="Q5262" s="88"/>
      <c r="R5262" s="88"/>
      <c r="S5262" s="88"/>
      <c r="T5262" s="88"/>
      <c r="U5262" s="88"/>
      <c r="V5262" s="88"/>
      <c r="W5262" s="88"/>
      <c r="X5262" s="88"/>
      <c r="Z5262" s="88"/>
      <c r="AA5262" s="85"/>
      <c r="AB5262" s="85"/>
      <c r="AC5262" s="85"/>
      <c r="AD5262"/>
      <c r="AE5262" s="85"/>
      <c r="AF5262" s="85"/>
      <c r="AG5262" s="85"/>
      <c r="AH5262" s="85"/>
      <c r="AI5262" s="85"/>
      <c r="AJ5262" s="85"/>
    </row>
    <row r="5263" spans="1:36" s="89" customFormat="1" x14ac:dyDescent="0.25">
      <c r="A5263" s="86"/>
      <c r="B5263" s="85"/>
      <c r="C5263" s="157"/>
      <c r="D5263" s="169"/>
      <c r="E5263" s="107"/>
      <c r="F5263" s="108"/>
      <c r="G5263" s="85"/>
      <c r="H5263" s="85"/>
      <c r="I5263" s="86"/>
      <c r="J5263" s="87"/>
      <c r="K5263" s="88"/>
      <c r="L5263" s="88"/>
      <c r="M5263" s="88"/>
      <c r="N5263" s="88"/>
      <c r="O5263" s="88"/>
      <c r="P5263" s="88"/>
      <c r="Q5263" s="88"/>
      <c r="R5263" s="88"/>
      <c r="S5263" s="88"/>
      <c r="T5263" s="88"/>
      <c r="U5263" s="88"/>
      <c r="V5263" s="88"/>
      <c r="W5263" s="88"/>
      <c r="X5263" s="88"/>
      <c r="Z5263" s="88"/>
      <c r="AA5263" s="85"/>
      <c r="AB5263" s="85"/>
      <c r="AC5263" s="85"/>
      <c r="AD5263"/>
      <c r="AE5263" s="85"/>
      <c r="AF5263" s="85"/>
      <c r="AG5263" s="85"/>
      <c r="AH5263" s="85"/>
      <c r="AI5263" s="85"/>
      <c r="AJ5263" s="85"/>
    </row>
    <row r="5264" spans="1:36" s="89" customFormat="1" x14ac:dyDescent="0.25">
      <c r="A5264" s="86"/>
      <c r="B5264" s="85"/>
      <c r="C5264" s="157"/>
      <c r="D5264" s="169"/>
      <c r="E5264" s="107"/>
      <c r="F5264" s="108"/>
      <c r="G5264" s="85"/>
      <c r="H5264" s="85"/>
      <c r="I5264" s="86"/>
      <c r="J5264" s="87"/>
      <c r="K5264" s="88"/>
      <c r="L5264" s="88"/>
      <c r="M5264" s="88"/>
      <c r="N5264" s="88"/>
      <c r="O5264" s="88"/>
      <c r="P5264" s="88"/>
      <c r="Q5264" s="88"/>
      <c r="R5264" s="88"/>
      <c r="S5264" s="88"/>
      <c r="T5264" s="88"/>
      <c r="U5264" s="88"/>
      <c r="V5264" s="88"/>
      <c r="W5264" s="88"/>
      <c r="X5264" s="88"/>
      <c r="Z5264" s="88"/>
      <c r="AA5264" s="85"/>
      <c r="AB5264" s="85"/>
      <c r="AC5264" s="85"/>
      <c r="AD5264"/>
      <c r="AE5264" s="85"/>
      <c r="AF5264" s="85"/>
      <c r="AG5264" s="85"/>
      <c r="AH5264" s="85"/>
      <c r="AI5264" s="85"/>
      <c r="AJ5264" s="85"/>
    </row>
    <row r="5265" spans="1:36" s="89" customFormat="1" x14ac:dyDescent="0.25">
      <c r="A5265" s="86"/>
      <c r="B5265" s="85"/>
      <c r="C5265" s="157"/>
      <c r="D5265" s="169"/>
      <c r="E5265" s="107"/>
      <c r="F5265" s="108"/>
      <c r="G5265" s="85"/>
      <c r="H5265" s="85"/>
      <c r="I5265" s="86"/>
      <c r="J5265" s="87"/>
      <c r="K5265" s="88"/>
      <c r="L5265" s="88"/>
      <c r="M5265" s="88"/>
      <c r="N5265" s="88"/>
      <c r="O5265" s="88"/>
      <c r="P5265" s="88"/>
      <c r="Q5265" s="88"/>
      <c r="R5265" s="88"/>
      <c r="S5265" s="88"/>
      <c r="T5265" s="88"/>
      <c r="U5265" s="88"/>
      <c r="V5265" s="88"/>
      <c r="W5265" s="88"/>
      <c r="X5265" s="88"/>
      <c r="Z5265" s="88"/>
      <c r="AA5265" s="85"/>
      <c r="AB5265" s="85"/>
      <c r="AC5265" s="85"/>
      <c r="AD5265"/>
      <c r="AE5265" s="85"/>
      <c r="AF5265" s="85"/>
      <c r="AG5265" s="85"/>
      <c r="AH5265" s="85"/>
      <c r="AI5265" s="85"/>
      <c r="AJ5265" s="85"/>
    </row>
    <row r="5266" spans="1:36" s="89" customFormat="1" x14ac:dyDescent="0.25">
      <c r="A5266" s="86"/>
      <c r="B5266" s="85"/>
      <c r="C5266" s="157"/>
      <c r="D5266" s="169"/>
      <c r="E5266" s="107"/>
      <c r="F5266" s="108"/>
      <c r="G5266" s="85"/>
      <c r="H5266" s="85"/>
      <c r="I5266" s="86"/>
      <c r="J5266" s="87"/>
      <c r="K5266" s="88"/>
      <c r="L5266" s="88"/>
      <c r="M5266" s="88"/>
      <c r="N5266" s="88"/>
      <c r="O5266" s="88"/>
      <c r="P5266" s="88"/>
      <c r="Q5266" s="88"/>
      <c r="R5266" s="88"/>
      <c r="S5266" s="88"/>
      <c r="T5266" s="88"/>
      <c r="U5266" s="88"/>
      <c r="V5266" s="88"/>
      <c r="W5266" s="88"/>
      <c r="X5266" s="88"/>
      <c r="Z5266" s="88"/>
      <c r="AA5266" s="85"/>
      <c r="AB5266" s="85"/>
      <c r="AC5266" s="85"/>
      <c r="AD5266"/>
      <c r="AE5266" s="85"/>
      <c r="AF5266" s="85"/>
      <c r="AG5266" s="85"/>
      <c r="AH5266" s="85"/>
      <c r="AI5266" s="85"/>
      <c r="AJ5266" s="85"/>
    </row>
    <row r="5267" spans="1:36" s="89" customFormat="1" x14ac:dyDescent="0.25">
      <c r="A5267" s="86"/>
      <c r="B5267" s="85"/>
      <c r="C5267" s="157"/>
      <c r="D5267" s="169"/>
      <c r="E5267" s="107"/>
      <c r="F5267" s="108"/>
      <c r="G5267" s="85"/>
      <c r="H5267" s="85"/>
      <c r="I5267" s="86"/>
      <c r="J5267" s="87"/>
      <c r="K5267" s="88"/>
      <c r="L5267" s="88"/>
      <c r="M5267" s="88"/>
      <c r="N5267" s="88"/>
      <c r="O5267" s="88"/>
      <c r="P5267" s="88"/>
      <c r="Q5267" s="88"/>
      <c r="R5267" s="88"/>
      <c r="S5267" s="88"/>
      <c r="T5267" s="88"/>
      <c r="U5267" s="88"/>
      <c r="V5267" s="88"/>
      <c r="W5267" s="88"/>
      <c r="X5267" s="88"/>
      <c r="Z5267" s="88"/>
      <c r="AA5267" s="85"/>
      <c r="AB5267" s="85"/>
      <c r="AC5267" s="85"/>
      <c r="AD5267"/>
      <c r="AE5267" s="85"/>
      <c r="AF5267" s="85"/>
      <c r="AG5267" s="85"/>
      <c r="AH5267" s="85"/>
      <c r="AI5267" s="85"/>
      <c r="AJ5267" s="85"/>
    </row>
    <row r="5268" spans="1:36" s="89" customFormat="1" x14ac:dyDescent="0.25">
      <c r="A5268" s="86"/>
      <c r="B5268" s="85"/>
      <c r="C5268" s="157"/>
      <c r="D5268" s="169"/>
      <c r="E5268" s="107"/>
      <c r="F5268" s="108"/>
      <c r="G5268" s="85"/>
      <c r="H5268" s="85"/>
      <c r="I5268" s="86"/>
      <c r="J5268" s="87"/>
      <c r="K5268" s="88"/>
      <c r="L5268" s="88"/>
      <c r="M5268" s="88"/>
      <c r="N5268" s="88"/>
      <c r="O5268" s="88"/>
      <c r="P5268" s="88"/>
      <c r="Q5268" s="88"/>
      <c r="R5268" s="88"/>
      <c r="S5268" s="88"/>
      <c r="T5268" s="88"/>
      <c r="U5268" s="88"/>
      <c r="V5268" s="88"/>
      <c r="W5268" s="88"/>
      <c r="X5268" s="88"/>
      <c r="Z5268" s="88"/>
      <c r="AA5268" s="85"/>
      <c r="AB5268" s="85"/>
      <c r="AC5268" s="85"/>
      <c r="AD5268"/>
      <c r="AE5268" s="85"/>
      <c r="AF5268" s="85"/>
      <c r="AG5268" s="85"/>
      <c r="AH5268" s="85"/>
      <c r="AI5268" s="85"/>
      <c r="AJ5268" s="85"/>
    </row>
    <row r="5269" spans="1:36" s="89" customFormat="1" x14ac:dyDescent="0.25">
      <c r="A5269" s="86"/>
      <c r="B5269" s="85"/>
      <c r="C5269" s="157"/>
      <c r="D5269" s="169"/>
      <c r="E5269" s="107"/>
      <c r="F5269" s="108"/>
      <c r="G5269" s="85"/>
      <c r="H5269" s="85"/>
      <c r="I5269" s="86"/>
      <c r="J5269" s="87"/>
      <c r="K5269" s="88"/>
      <c r="L5269" s="88"/>
      <c r="M5269" s="88"/>
      <c r="N5269" s="88"/>
      <c r="O5269" s="88"/>
      <c r="P5269" s="88"/>
      <c r="Q5269" s="88"/>
      <c r="R5269" s="88"/>
      <c r="S5269" s="88"/>
      <c r="T5269" s="88"/>
      <c r="U5269" s="88"/>
      <c r="V5269" s="88"/>
      <c r="W5269" s="88"/>
      <c r="X5269" s="88"/>
      <c r="Z5269" s="88"/>
      <c r="AA5269" s="85"/>
      <c r="AB5269" s="85"/>
      <c r="AC5269" s="85"/>
      <c r="AD5269"/>
      <c r="AE5269" s="85"/>
      <c r="AF5269" s="85"/>
      <c r="AG5269" s="85"/>
      <c r="AH5269" s="85"/>
      <c r="AI5269" s="85"/>
      <c r="AJ5269" s="85"/>
    </row>
    <row r="5270" spans="1:36" s="89" customFormat="1" x14ac:dyDescent="0.25">
      <c r="A5270" s="86"/>
      <c r="B5270" s="85"/>
      <c r="C5270" s="157"/>
      <c r="D5270" s="169"/>
      <c r="E5270" s="107"/>
      <c r="F5270" s="108"/>
      <c r="G5270" s="85"/>
      <c r="H5270" s="85"/>
      <c r="I5270" s="86"/>
      <c r="J5270" s="87"/>
      <c r="K5270" s="88"/>
      <c r="L5270" s="88"/>
      <c r="M5270" s="88"/>
      <c r="N5270" s="88"/>
      <c r="O5270" s="88"/>
      <c r="P5270" s="88"/>
      <c r="Q5270" s="88"/>
      <c r="R5270" s="88"/>
      <c r="S5270" s="88"/>
      <c r="T5270" s="88"/>
      <c r="U5270" s="88"/>
      <c r="V5270" s="88"/>
      <c r="W5270" s="88"/>
      <c r="X5270" s="88"/>
      <c r="Z5270" s="88"/>
      <c r="AA5270" s="85"/>
      <c r="AB5270" s="85"/>
      <c r="AC5270" s="85"/>
      <c r="AD5270"/>
      <c r="AE5270" s="85"/>
      <c r="AF5270" s="85"/>
      <c r="AG5270" s="85"/>
      <c r="AH5270" s="85"/>
      <c r="AI5270" s="85"/>
      <c r="AJ5270" s="85"/>
    </row>
    <row r="5271" spans="1:36" s="89" customFormat="1" x14ac:dyDescent="0.25">
      <c r="A5271" s="86"/>
      <c r="B5271" s="85"/>
      <c r="C5271" s="157"/>
      <c r="D5271" s="169"/>
      <c r="E5271" s="107"/>
      <c r="F5271" s="108"/>
      <c r="G5271" s="85"/>
      <c r="H5271" s="85"/>
      <c r="I5271" s="86"/>
      <c r="J5271" s="87"/>
      <c r="K5271" s="88"/>
      <c r="L5271" s="88"/>
      <c r="M5271" s="88"/>
      <c r="N5271" s="88"/>
      <c r="O5271" s="88"/>
      <c r="P5271" s="88"/>
      <c r="Q5271" s="88"/>
      <c r="R5271" s="88"/>
      <c r="S5271" s="88"/>
      <c r="T5271" s="88"/>
      <c r="U5271" s="88"/>
      <c r="V5271" s="88"/>
      <c r="W5271" s="88"/>
      <c r="X5271" s="88"/>
      <c r="Z5271" s="88"/>
      <c r="AA5271" s="85"/>
      <c r="AB5271" s="85"/>
      <c r="AC5271" s="85"/>
      <c r="AD5271"/>
      <c r="AE5271" s="85"/>
      <c r="AF5271" s="85"/>
      <c r="AG5271" s="85"/>
      <c r="AH5271" s="85"/>
      <c r="AI5271" s="85"/>
      <c r="AJ5271" s="85"/>
    </row>
    <row r="5272" spans="1:36" s="89" customFormat="1" x14ac:dyDescent="0.25">
      <c r="A5272" s="86"/>
      <c r="B5272" s="85"/>
      <c r="C5272" s="157"/>
      <c r="D5272" s="169"/>
      <c r="E5272" s="107"/>
      <c r="F5272" s="108"/>
      <c r="G5272" s="85"/>
      <c r="H5272" s="85"/>
      <c r="I5272" s="86"/>
      <c r="J5272" s="87"/>
      <c r="K5272" s="88"/>
      <c r="L5272" s="88"/>
      <c r="M5272" s="88"/>
      <c r="N5272" s="88"/>
      <c r="O5272" s="88"/>
      <c r="P5272" s="88"/>
      <c r="Q5272" s="88"/>
      <c r="R5272" s="88"/>
      <c r="S5272" s="88"/>
      <c r="T5272" s="88"/>
      <c r="U5272" s="88"/>
      <c r="V5272" s="88"/>
      <c r="W5272" s="88"/>
      <c r="X5272" s="88"/>
      <c r="Z5272" s="88"/>
      <c r="AA5272" s="85"/>
      <c r="AB5272" s="85"/>
      <c r="AC5272" s="85"/>
      <c r="AD5272"/>
      <c r="AE5272" s="85"/>
      <c r="AF5272" s="85"/>
      <c r="AG5272" s="85"/>
      <c r="AH5272" s="85"/>
      <c r="AI5272" s="85"/>
      <c r="AJ5272" s="85"/>
    </row>
    <row r="5273" spans="1:36" s="89" customFormat="1" x14ac:dyDescent="0.25">
      <c r="A5273" s="86"/>
      <c r="B5273" s="85"/>
      <c r="C5273" s="157"/>
      <c r="D5273" s="169"/>
      <c r="E5273" s="107"/>
      <c r="F5273" s="108"/>
      <c r="G5273" s="85"/>
      <c r="H5273" s="85"/>
      <c r="I5273" s="86"/>
      <c r="J5273" s="87"/>
      <c r="K5273" s="88"/>
      <c r="L5273" s="88"/>
      <c r="M5273" s="88"/>
      <c r="N5273" s="88"/>
      <c r="O5273" s="88"/>
      <c r="P5273" s="88"/>
      <c r="Q5273" s="88"/>
      <c r="R5273" s="88"/>
      <c r="S5273" s="88"/>
      <c r="T5273" s="88"/>
      <c r="U5273" s="88"/>
      <c r="V5273" s="88"/>
      <c r="W5273" s="88"/>
      <c r="X5273" s="88"/>
      <c r="Z5273" s="88"/>
      <c r="AA5273" s="85"/>
      <c r="AB5273" s="85"/>
      <c r="AC5273" s="85"/>
      <c r="AD5273"/>
      <c r="AE5273" s="85"/>
      <c r="AF5273" s="85"/>
      <c r="AG5273" s="85"/>
      <c r="AH5273" s="85"/>
      <c r="AI5273" s="85"/>
      <c r="AJ5273" s="85"/>
    </row>
    <row r="5274" spans="1:36" s="89" customFormat="1" x14ac:dyDescent="0.25">
      <c r="A5274" s="86"/>
      <c r="B5274" s="85"/>
      <c r="C5274" s="157"/>
      <c r="D5274" s="169"/>
      <c r="E5274" s="107"/>
      <c r="F5274" s="108"/>
      <c r="G5274" s="85"/>
      <c r="H5274" s="85"/>
      <c r="I5274" s="86"/>
      <c r="J5274" s="87"/>
      <c r="K5274" s="88"/>
      <c r="L5274" s="88"/>
      <c r="M5274" s="88"/>
      <c r="N5274" s="88"/>
      <c r="O5274" s="88"/>
      <c r="P5274" s="88"/>
      <c r="Q5274" s="88"/>
      <c r="R5274" s="88"/>
      <c r="S5274" s="88"/>
      <c r="T5274" s="88"/>
      <c r="U5274" s="88"/>
      <c r="V5274" s="88"/>
      <c r="W5274" s="88"/>
      <c r="X5274" s="88"/>
      <c r="Z5274" s="88"/>
      <c r="AA5274" s="85"/>
      <c r="AB5274" s="85"/>
      <c r="AC5274" s="85"/>
      <c r="AD5274"/>
      <c r="AE5274" s="85"/>
      <c r="AF5274" s="85"/>
      <c r="AG5274" s="85"/>
      <c r="AH5274" s="85"/>
      <c r="AI5274" s="85"/>
      <c r="AJ5274" s="85"/>
    </row>
    <row r="5275" spans="1:36" s="89" customFormat="1" x14ac:dyDescent="0.25">
      <c r="A5275" s="86"/>
      <c r="B5275" s="85"/>
      <c r="C5275" s="157"/>
      <c r="D5275" s="169"/>
      <c r="E5275" s="107"/>
      <c r="F5275" s="108"/>
      <c r="G5275" s="85"/>
      <c r="H5275" s="85"/>
      <c r="I5275" s="86"/>
      <c r="J5275" s="87"/>
      <c r="K5275" s="88"/>
      <c r="L5275" s="88"/>
      <c r="M5275" s="88"/>
      <c r="N5275" s="88"/>
      <c r="O5275" s="88"/>
      <c r="P5275" s="88"/>
      <c r="Q5275" s="88"/>
      <c r="R5275" s="88"/>
      <c r="S5275" s="88"/>
      <c r="T5275" s="88"/>
      <c r="U5275" s="88"/>
      <c r="V5275" s="88"/>
      <c r="W5275" s="88"/>
      <c r="X5275" s="88"/>
      <c r="Z5275" s="88"/>
      <c r="AA5275" s="85"/>
      <c r="AB5275" s="85"/>
      <c r="AC5275" s="85"/>
      <c r="AD5275"/>
      <c r="AE5275" s="85"/>
      <c r="AF5275" s="85"/>
      <c r="AG5275" s="85"/>
      <c r="AH5275" s="85"/>
      <c r="AI5275" s="85"/>
      <c r="AJ5275" s="85"/>
    </row>
    <row r="5276" spans="1:36" s="89" customFormat="1" x14ac:dyDescent="0.25">
      <c r="A5276" s="86"/>
      <c r="B5276" s="85"/>
      <c r="C5276" s="157"/>
      <c r="D5276" s="169"/>
      <c r="E5276" s="107"/>
      <c r="F5276" s="108"/>
      <c r="G5276" s="85"/>
      <c r="H5276" s="85"/>
      <c r="I5276" s="86"/>
      <c r="J5276" s="87"/>
      <c r="K5276" s="88"/>
      <c r="L5276" s="88"/>
      <c r="M5276" s="88"/>
      <c r="N5276" s="88"/>
      <c r="O5276" s="88"/>
      <c r="P5276" s="88"/>
      <c r="Q5276" s="88"/>
      <c r="R5276" s="88"/>
      <c r="S5276" s="88"/>
      <c r="T5276" s="88"/>
      <c r="U5276" s="88"/>
      <c r="V5276" s="88"/>
      <c r="W5276" s="88"/>
      <c r="X5276" s="88"/>
      <c r="Z5276" s="88"/>
      <c r="AA5276" s="85"/>
      <c r="AB5276" s="85"/>
      <c r="AC5276" s="85"/>
      <c r="AD5276"/>
      <c r="AE5276" s="85"/>
      <c r="AF5276" s="85"/>
      <c r="AG5276" s="85"/>
      <c r="AH5276" s="85"/>
      <c r="AI5276" s="85"/>
      <c r="AJ5276" s="85"/>
    </row>
    <row r="5277" spans="1:36" s="89" customFormat="1" x14ac:dyDescent="0.25">
      <c r="A5277" s="86"/>
      <c r="B5277" s="85"/>
      <c r="C5277" s="157"/>
      <c r="D5277" s="169"/>
      <c r="E5277" s="107"/>
      <c r="F5277" s="108"/>
      <c r="G5277" s="85"/>
      <c r="H5277" s="85"/>
      <c r="I5277" s="86"/>
      <c r="J5277" s="87"/>
      <c r="K5277" s="88"/>
      <c r="L5277" s="88"/>
      <c r="M5277" s="88"/>
      <c r="N5277" s="88"/>
      <c r="O5277" s="88"/>
      <c r="P5277" s="88"/>
      <c r="Q5277" s="88"/>
      <c r="R5277" s="88"/>
      <c r="S5277" s="88"/>
      <c r="T5277" s="88"/>
      <c r="U5277" s="88"/>
      <c r="V5277" s="88"/>
      <c r="W5277" s="88"/>
      <c r="X5277" s="88"/>
      <c r="Z5277" s="88"/>
      <c r="AA5277" s="85"/>
      <c r="AB5277" s="85"/>
      <c r="AC5277" s="85"/>
      <c r="AD5277"/>
      <c r="AE5277" s="85"/>
      <c r="AF5277" s="85"/>
      <c r="AG5277" s="85"/>
      <c r="AH5277" s="85"/>
      <c r="AI5277" s="85"/>
      <c r="AJ5277" s="85"/>
    </row>
    <row r="5278" spans="1:36" s="89" customFormat="1" x14ac:dyDescent="0.25">
      <c r="A5278" s="86"/>
      <c r="B5278" s="85"/>
      <c r="C5278" s="157"/>
      <c r="D5278" s="169"/>
      <c r="E5278" s="107"/>
      <c r="F5278" s="108"/>
      <c r="G5278" s="85"/>
      <c r="H5278" s="85"/>
      <c r="I5278" s="86"/>
      <c r="J5278" s="87"/>
      <c r="K5278" s="88"/>
      <c r="L5278" s="88"/>
      <c r="M5278" s="88"/>
      <c r="N5278" s="88"/>
      <c r="O5278" s="88"/>
      <c r="P5278" s="88"/>
      <c r="Q5278" s="88"/>
      <c r="R5278" s="88"/>
      <c r="S5278" s="88"/>
      <c r="T5278" s="88"/>
      <c r="U5278" s="88"/>
      <c r="V5278" s="88"/>
      <c r="W5278" s="88"/>
      <c r="X5278" s="88"/>
      <c r="Z5278" s="88"/>
      <c r="AA5278" s="85"/>
      <c r="AB5278" s="85"/>
      <c r="AC5278" s="85"/>
      <c r="AD5278"/>
      <c r="AE5278" s="85"/>
      <c r="AF5278" s="85"/>
      <c r="AG5278" s="85"/>
      <c r="AH5278" s="85"/>
      <c r="AI5278" s="85"/>
      <c r="AJ5278" s="85"/>
    </row>
    <row r="5279" spans="1:36" s="89" customFormat="1" x14ac:dyDescent="0.25">
      <c r="A5279" s="86"/>
      <c r="B5279" s="85"/>
      <c r="C5279" s="157"/>
      <c r="D5279" s="169"/>
      <c r="E5279" s="107"/>
      <c r="F5279" s="108"/>
      <c r="G5279" s="85"/>
      <c r="H5279" s="85"/>
      <c r="I5279" s="86"/>
      <c r="J5279" s="87"/>
      <c r="K5279" s="88"/>
      <c r="L5279" s="88"/>
      <c r="M5279" s="88"/>
      <c r="N5279" s="88"/>
      <c r="O5279" s="88"/>
      <c r="P5279" s="88"/>
      <c r="Q5279" s="88"/>
      <c r="R5279" s="88"/>
      <c r="S5279" s="88"/>
      <c r="T5279" s="88"/>
      <c r="U5279" s="88"/>
      <c r="V5279" s="88"/>
      <c r="W5279" s="88"/>
      <c r="X5279" s="88"/>
      <c r="Z5279" s="88"/>
      <c r="AA5279" s="85"/>
      <c r="AB5279" s="85"/>
      <c r="AC5279" s="85"/>
      <c r="AD5279"/>
      <c r="AE5279" s="85"/>
      <c r="AF5279" s="85"/>
      <c r="AG5279" s="85"/>
      <c r="AH5279" s="85"/>
      <c r="AI5279" s="85"/>
      <c r="AJ5279" s="85"/>
    </row>
    <row r="5280" spans="1:36" s="89" customFormat="1" x14ac:dyDescent="0.25">
      <c r="A5280" s="86"/>
      <c r="B5280" s="85"/>
      <c r="C5280" s="157"/>
      <c r="D5280" s="169"/>
      <c r="E5280" s="107"/>
      <c r="F5280" s="108"/>
      <c r="G5280" s="85"/>
      <c r="H5280" s="85"/>
      <c r="I5280" s="86"/>
      <c r="J5280" s="87"/>
      <c r="K5280" s="88"/>
      <c r="L5280" s="88"/>
      <c r="M5280" s="88"/>
      <c r="N5280" s="88"/>
      <c r="O5280" s="88"/>
      <c r="P5280" s="88"/>
      <c r="Q5280" s="88"/>
      <c r="R5280" s="88"/>
      <c r="S5280" s="88"/>
      <c r="T5280" s="88"/>
      <c r="U5280" s="88"/>
      <c r="V5280" s="88"/>
      <c r="W5280" s="88"/>
      <c r="X5280" s="88"/>
      <c r="Z5280" s="88"/>
      <c r="AA5280" s="85"/>
      <c r="AB5280" s="85"/>
      <c r="AC5280" s="85"/>
      <c r="AD5280"/>
      <c r="AE5280" s="85"/>
      <c r="AF5280" s="85"/>
      <c r="AG5280" s="85"/>
      <c r="AH5280" s="85"/>
      <c r="AI5280" s="85"/>
      <c r="AJ5280" s="85"/>
    </row>
    <row r="5281" spans="1:36" s="89" customFormat="1" x14ac:dyDescent="0.25">
      <c r="A5281" s="86"/>
      <c r="B5281" s="85"/>
      <c r="C5281" s="157"/>
      <c r="D5281" s="169"/>
      <c r="E5281" s="107"/>
      <c r="F5281" s="108"/>
      <c r="G5281" s="85"/>
      <c r="H5281" s="85"/>
      <c r="I5281" s="86"/>
      <c r="J5281" s="87"/>
      <c r="K5281" s="88"/>
      <c r="L5281" s="88"/>
      <c r="M5281" s="88"/>
      <c r="N5281" s="88"/>
      <c r="O5281" s="88"/>
      <c r="P5281" s="88"/>
      <c r="Q5281" s="88"/>
      <c r="R5281" s="88"/>
      <c r="S5281" s="88"/>
      <c r="T5281" s="88"/>
      <c r="U5281" s="88"/>
      <c r="V5281" s="88"/>
      <c r="W5281" s="88"/>
      <c r="X5281" s="88"/>
      <c r="Z5281" s="88"/>
      <c r="AA5281" s="85"/>
      <c r="AB5281" s="85"/>
      <c r="AC5281" s="85"/>
      <c r="AD5281"/>
      <c r="AE5281" s="85"/>
      <c r="AF5281" s="85"/>
      <c r="AG5281" s="85"/>
      <c r="AH5281" s="85"/>
      <c r="AI5281" s="85"/>
      <c r="AJ5281" s="85"/>
    </row>
    <row r="5282" spans="1:36" s="89" customFormat="1" x14ac:dyDescent="0.25">
      <c r="A5282" s="86"/>
      <c r="B5282" s="85"/>
      <c r="C5282" s="157"/>
      <c r="D5282" s="169"/>
      <c r="E5282" s="107"/>
      <c r="F5282" s="108"/>
      <c r="G5282" s="85"/>
      <c r="H5282" s="85"/>
      <c r="I5282" s="86"/>
      <c r="J5282" s="87"/>
      <c r="K5282" s="88"/>
      <c r="L5282" s="88"/>
      <c r="M5282" s="88"/>
      <c r="N5282" s="88"/>
      <c r="O5282" s="88"/>
      <c r="P5282" s="88"/>
      <c r="Q5282" s="88"/>
      <c r="R5282" s="88"/>
      <c r="S5282" s="88"/>
      <c r="T5282" s="88"/>
      <c r="U5282" s="88"/>
      <c r="V5282" s="88"/>
      <c r="W5282" s="88"/>
      <c r="X5282" s="88"/>
      <c r="Z5282" s="88"/>
      <c r="AA5282" s="85"/>
      <c r="AB5282" s="85"/>
      <c r="AC5282" s="85"/>
      <c r="AD5282"/>
      <c r="AE5282" s="85"/>
      <c r="AF5282" s="85"/>
      <c r="AG5282" s="85"/>
      <c r="AH5282" s="85"/>
      <c r="AI5282" s="85"/>
      <c r="AJ5282" s="85"/>
    </row>
    <row r="5283" spans="1:36" s="89" customFormat="1" x14ac:dyDescent="0.25">
      <c r="A5283" s="86"/>
      <c r="B5283" s="85"/>
      <c r="C5283" s="157"/>
      <c r="D5283" s="169"/>
      <c r="E5283" s="107"/>
      <c r="F5283" s="108"/>
      <c r="G5283" s="85"/>
      <c r="H5283" s="85"/>
      <c r="I5283" s="86"/>
      <c r="J5283" s="87"/>
      <c r="K5283" s="88"/>
      <c r="L5283" s="88"/>
      <c r="M5283" s="88"/>
      <c r="N5283" s="88"/>
      <c r="O5283" s="88"/>
      <c r="P5283" s="88"/>
      <c r="Q5283" s="88"/>
      <c r="R5283" s="88"/>
      <c r="S5283" s="88"/>
      <c r="T5283" s="88"/>
      <c r="U5283" s="88"/>
      <c r="V5283" s="88"/>
      <c r="W5283" s="88"/>
      <c r="X5283" s="88"/>
      <c r="Z5283" s="88"/>
      <c r="AA5283" s="85"/>
      <c r="AB5283" s="85"/>
      <c r="AC5283" s="85"/>
      <c r="AD5283"/>
      <c r="AE5283" s="85"/>
      <c r="AF5283" s="85"/>
      <c r="AG5283" s="85"/>
      <c r="AH5283" s="85"/>
      <c r="AI5283" s="85"/>
      <c r="AJ5283" s="85"/>
    </row>
    <row r="5284" spans="1:36" s="89" customFormat="1" x14ac:dyDescent="0.25">
      <c r="A5284" s="86"/>
      <c r="B5284" s="85"/>
      <c r="C5284" s="157"/>
      <c r="D5284" s="169"/>
      <c r="E5284" s="107"/>
      <c r="F5284" s="108"/>
      <c r="G5284" s="85"/>
      <c r="H5284" s="85"/>
      <c r="I5284" s="86"/>
      <c r="J5284" s="87"/>
      <c r="K5284" s="88"/>
      <c r="L5284" s="88"/>
      <c r="M5284" s="88"/>
      <c r="N5284" s="88"/>
      <c r="O5284" s="88"/>
      <c r="P5284" s="88"/>
      <c r="Q5284" s="88"/>
      <c r="R5284" s="88"/>
      <c r="S5284" s="88"/>
      <c r="T5284" s="88"/>
      <c r="U5284" s="88"/>
      <c r="V5284" s="88"/>
      <c r="W5284" s="88"/>
      <c r="X5284" s="88"/>
      <c r="Z5284" s="88"/>
      <c r="AA5284" s="85"/>
      <c r="AB5284" s="85"/>
      <c r="AC5284" s="85"/>
      <c r="AD5284"/>
      <c r="AE5284" s="85"/>
      <c r="AF5284" s="85"/>
      <c r="AG5284" s="85"/>
      <c r="AH5284" s="85"/>
      <c r="AI5284" s="85"/>
      <c r="AJ5284" s="85"/>
    </row>
    <row r="5285" spans="1:36" s="89" customFormat="1" x14ac:dyDescent="0.25">
      <c r="A5285" s="86"/>
      <c r="B5285" s="85"/>
      <c r="C5285" s="157"/>
      <c r="D5285" s="169"/>
      <c r="E5285" s="107"/>
      <c r="F5285" s="108"/>
      <c r="G5285" s="85"/>
      <c r="H5285" s="85"/>
      <c r="I5285" s="86"/>
      <c r="J5285" s="87"/>
      <c r="K5285" s="88"/>
      <c r="L5285" s="88"/>
      <c r="M5285" s="88"/>
      <c r="N5285" s="88"/>
      <c r="O5285" s="88"/>
      <c r="P5285" s="88"/>
      <c r="Q5285" s="88"/>
      <c r="R5285" s="88"/>
      <c r="S5285" s="88"/>
      <c r="T5285" s="88"/>
      <c r="U5285" s="88"/>
      <c r="V5285" s="88"/>
      <c r="W5285" s="88"/>
      <c r="X5285" s="88"/>
      <c r="Z5285" s="88"/>
      <c r="AA5285" s="85"/>
      <c r="AB5285" s="85"/>
      <c r="AC5285" s="85"/>
      <c r="AD5285"/>
      <c r="AE5285" s="85"/>
      <c r="AF5285" s="85"/>
      <c r="AG5285" s="85"/>
      <c r="AH5285" s="85"/>
      <c r="AI5285" s="85"/>
      <c r="AJ5285" s="85"/>
    </row>
    <row r="5286" spans="1:36" s="89" customFormat="1" x14ac:dyDescent="0.25">
      <c r="A5286" s="86"/>
      <c r="B5286" s="85"/>
      <c r="C5286" s="157"/>
      <c r="D5286" s="169"/>
      <c r="E5286" s="107"/>
      <c r="F5286" s="108"/>
      <c r="G5286" s="85"/>
      <c r="H5286" s="85"/>
      <c r="I5286" s="86"/>
      <c r="J5286" s="87"/>
      <c r="K5286" s="88"/>
      <c r="L5286" s="88"/>
      <c r="M5286" s="88"/>
      <c r="N5286" s="88"/>
      <c r="O5286" s="88"/>
      <c r="P5286" s="88"/>
      <c r="Q5286" s="88"/>
      <c r="R5286" s="88"/>
      <c r="S5286" s="88"/>
      <c r="T5286" s="88"/>
      <c r="U5286" s="88"/>
      <c r="V5286" s="88"/>
      <c r="W5286" s="88"/>
      <c r="X5286" s="88"/>
      <c r="Z5286" s="88"/>
      <c r="AA5286" s="85"/>
      <c r="AB5286" s="85"/>
      <c r="AC5286" s="85"/>
      <c r="AD5286"/>
      <c r="AE5286" s="85"/>
      <c r="AF5286" s="85"/>
      <c r="AG5286" s="85"/>
      <c r="AH5286" s="85"/>
      <c r="AI5286" s="85"/>
      <c r="AJ5286" s="85"/>
    </row>
    <row r="5287" spans="1:36" s="89" customFormat="1" x14ac:dyDescent="0.25">
      <c r="A5287" s="86"/>
      <c r="B5287" s="85"/>
      <c r="C5287" s="157"/>
      <c r="D5287" s="169"/>
      <c r="E5287" s="107"/>
      <c r="F5287" s="108"/>
      <c r="G5287" s="85"/>
      <c r="H5287" s="85"/>
      <c r="I5287" s="86"/>
      <c r="J5287" s="87"/>
      <c r="K5287" s="88"/>
      <c r="L5287" s="88"/>
      <c r="M5287" s="88"/>
      <c r="N5287" s="88"/>
      <c r="O5287" s="88"/>
      <c r="P5287" s="88"/>
      <c r="Q5287" s="88"/>
      <c r="R5287" s="88"/>
      <c r="S5287" s="88"/>
      <c r="T5287" s="88"/>
      <c r="U5287" s="88"/>
      <c r="V5287" s="88"/>
      <c r="W5287" s="88"/>
      <c r="X5287" s="88"/>
      <c r="Z5287" s="88"/>
      <c r="AA5287" s="85"/>
      <c r="AB5287" s="85"/>
      <c r="AC5287" s="85"/>
      <c r="AD5287"/>
      <c r="AE5287" s="85"/>
      <c r="AF5287" s="85"/>
      <c r="AG5287" s="85"/>
      <c r="AH5287" s="85"/>
      <c r="AI5287" s="85"/>
      <c r="AJ5287" s="85"/>
    </row>
    <row r="5288" spans="1:36" s="89" customFormat="1" x14ac:dyDescent="0.25">
      <c r="A5288" s="86"/>
      <c r="B5288" s="85"/>
      <c r="C5288" s="157"/>
      <c r="D5288" s="169"/>
      <c r="E5288" s="107"/>
      <c r="F5288" s="108"/>
      <c r="G5288" s="85"/>
      <c r="H5288" s="85"/>
      <c r="I5288" s="86"/>
      <c r="J5288" s="87"/>
      <c r="K5288" s="88"/>
      <c r="L5288" s="88"/>
      <c r="M5288" s="88"/>
      <c r="N5288" s="88"/>
      <c r="O5288" s="88"/>
      <c r="P5288" s="88"/>
      <c r="Q5288" s="88"/>
      <c r="R5288" s="88"/>
      <c r="S5288" s="88"/>
      <c r="T5288" s="88"/>
      <c r="U5288" s="88"/>
      <c r="V5288" s="88"/>
      <c r="W5288" s="88"/>
      <c r="X5288" s="88"/>
      <c r="Z5288" s="88"/>
      <c r="AA5288" s="85"/>
      <c r="AB5288" s="85"/>
      <c r="AC5288" s="85"/>
      <c r="AD5288"/>
      <c r="AE5288" s="85"/>
      <c r="AF5288" s="85"/>
      <c r="AG5288" s="85"/>
      <c r="AH5288" s="85"/>
      <c r="AI5288" s="85"/>
      <c r="AJ5288" s="85"/>
    </row>
    <row r="5289" spans="1:36" s="89" customFormat="1" x14ac:dyDescent="0.25">
      <c r="A5289" s="86"/>
      <c r="B5289" s="85"/>
      <c r="C5289" s="157"/>
      <c r="D5289" s="169"/>
      <c r="E5289" s="107"/>
      <c r="F5289" s="108"/>
      <c r="G5289" s="85"/>
      <c r="H5289" s="85"/>
      <c r="I5289" s="86"/>
      <c r="J5289" s="87"/>
      <c r="K5289" s="88"/>
      <c r="L5289" s="88"/>
      <c r="M5289" s="88"/>
      <c r="N5289" s="88"/>
      <c r="O5289" s="88"/>
      <c r="P5289" s="88"/>
      <c r="Q5289" s="88"/>
      <c r="R5289" s="88"/>
      <c r="S5289" s="88"/>
      <c r="T5289" s="88"/>
      <c r="U5289" s="88"/>
      <c r="V5289" s="88"/>
      <c r="W5289" s="88"/>
      <c r="X5289" s="88"/>
      <c r="Z5289" s="88"/>
      <c r="AA5289" s="85"/>
      <c r="AB5289" s="85"/>
      <c r="AC5289" s="85"/>
      <c r="AD5289"/>
      <c r="AE5289" s="85"/>
      <c r="AF5289" s="85"/>
      <c r="AG5289" s="85"/>
      <c r="AH5289" s="85"/>
      <c r="AI5289" s="85"/>
      <c r="AJ5289" s="85"/>
    </row>
    <row r="5290" spans="1:36" s="89" customFormat="1" x14ac:dyDescent="0.25">
      <c r="A5290" s="86"/>
      <c r="B5290" s="85"/>
      <c r="C5290" s="157"/>
      <c r="D5290" s="169"/>
      <c r="E5290" s="107"/>
      <c r="F5290" s="108"/>
      <c r="G5290" s="85"/>
      <c r="H5290" s="85"/>
      <c r="I5290" s="86"/>
      <c r="J5290" s="87"/>
      <c r="K5290" s="88"/>
      <c r="L5290" s="88"/>
      <c r="M5290" s="88"/>
      <c r="N5290" s="88"/>
      <c r="O5290" s="88"/>
      <c r="P5290" s="88"/>
      <c r="Q5290" s="88"/>
      <c r="R5290" s="88"/>
      <c r="S5290" s="88"/>
      <c r="T5290" s="88"/>
      <c r="U5290" s="88"/>
      <c r="V5290" s="88"/>
      <c r="W5290" s="88"/>
      <c r="X5290" s="88"/>
      <c r="Z5290" s="88"/>
      <c r="AA5290" s="85"/>
      <c r="AB5290" s="85"/>
      <c r="AC5290" s="85"/>
      <c r="AD5290"/>
      <c r="AE5290" s="85"/>
      <c r="AF5290" s="85"/>
      <c r="AG5290" s="85"/>
      <c r="AH5290" s="85"/>
      <c r="AI5290" s="85"/>
      <c r="AJ5290" s="85"/>
    </row>
    <row r="5291" spans="1:36" s="89" customFormat="1" x14ac:dyDescent="0.25">
      <c r="A5291" s="86"/>
      <c r="B5291" s="85"/>
      <c r="C5291" s="157"/>
      <c r="D5291" s="169"/>
      <c r="E5291" s="107"/>
      <c r="F5291" s="108"/>
      <c r="G5291" s="85"/>
      <c r="H5291" s="85"/>
      <c r="I5291" s="86"/>
      <c r="J5291" s="87"/>
      <c r="K5291" s="88"/>
      <c r="L5291" s="88"/>
      <c r="M5291" s="88"/>
      <c r="N5291" s="88"/>
      <c r="O5291" s="88"/>
      <c r="P5291" s="88"/>
      <c r="Q5291" s="88"/>
      <c r="R5291" s="88"/>
      <c r="S5291" s="88"/>
      <c r="T5291" s="88"/>
      <c r="U5291" s="88"/>
      <c r="V5291" s="88"/>
      <c r="W5291" s="88"/>
      <c r="X5291" s="88"/>
      <c r="Z5291" s="88"/>
      <c r="AA5291" s="85"/>
      <c r="AB5291" s="85"/>
      <c r="AC5291" s="85"/>
      <c r="AD5291"/>
      <c r="AE5291" s="85"/>
      <c r="AF5291" s="85"/>
      <c r="AG5291" s="85"/>
      <c r="AH5291" s="85"/>
      <c r="AI5291" s="85"/>
      <c r="AJ5291" s="85"/>
    </row>
    <row r="5292" spans="1:36" s="89" customFormat="1" x14ac:dyDescent="0.25">
      <c r="A5292" s="86"/>
      <c r="B5292" s="85"/>
      <c r="C5292" s="157"/>
      <c r="D5292" s="169"/>
      <c r="E5292" s="107"/>
      <c r="F5292" s="108"/>
      <c r="G5292" s="85"/>
      <c r="H5292" s="85"/>
      <c r="I5292" s="86"/>
      <c r="J5292" s="87"/>
      <c r="K5292" s="88"/>
      <c r="L5292" s="88"/>
      <c r="M5292" s="88"/>
      <c r="N5292" s="88"/>
      <c r="O5292" s="88"/>
      <c r="P5292" s="88"/>
      <c r="Q5292" s="88"/>
      <c r="R5292" s="88"/>
      <c r="S5292" s="88"/>
      <c r="T5292" s="88"/>
      <c r="U5292" s="88"/>
      <c r="V5292" s="88"/>
      <c r="W5292" s="88"/>
      <c r="X5292" s="88"/>
      <c r="Z5292" s="88"/>
      <c r="AA5292" s="85"/>
      <c r="AB5292" s="85"/>
      <c r="AC5292" s="85"/>
      <c r="AD5292"/>
      <c r="AE5292" s="85"/>
      <c r="AF5292" s="85"/>
      <c r="AG5292" s="85"/>
      <c r="AH5292" s="85"/>
      <c r="AI5292" s="85"/>
      <c r="AJ5292" s="85"/>
    </row>
    <row r="5293" spans="1:36" s="89" customFormat="1" x14ac:dyDescent="0.25">
      <c r="A5293" s="86"/>
      <c r="B5293" s="85"/>
      <c r="C5293" s="157"/>
      <c r="D5293" s="169"/>
      <c r="E5293" s="107"/>
      <c r="F5293" s="108"/>
      <c r="G5293" s="85"/>
      <c r="H5293" s="85"/>
      <c r="I5293" s="86"/>
      <c r="J5293" s="87"/>
      <c r="K5293" s="88"/>
      <c r="L5293" s="88"/>
      <c r="M5293" s="88"/>
      <c r="N5293" s="88"/>
      <c r="O5293" s="88"/>
      <c r="P5293" s="88"/>
      <c r="Q5293" s="88"/>
      <c r="R5293" s="88"/>
      <c r="S5293" s="88"/>
      <c r="T5293" s="88"/>
      <c r="U5293" s="88"/>
      <c r="V5293" s="88"/>
      <c r="W5293" s="88"/>
      <c r="X5293" s="88"/>
      <c r="Z5293" s="88"/>
      <c r="AA5293" s="85"/>
      <c r="AB5293" s="85"/>
      <c r="AC5293" s="85"/>
      <c r="AD5293"/>
      <c r="AE5293" s="85"/>
      <c r="AF5293" s="85"/>
      <c r="AG5293" s="85"/>
      <c r="AH5293" s="85"/>
      <c r="AI5293" s="85"/>
      <c r="AJ5293" s="85"/>
    </row>
    <row r="5294" spans="1:36" s="89" customFormat="1" x14ac:dyDescent="0.25">
      <c r="A5294" s="86"/>
      <c r="B5294" s="85"/>
      <c r="C5294" s="157"/>
      <c r="D5294" s="169"/>
      <c r="E5294" s="107"/>
      <c r="F5294" s="108"/>
      <c r="G5294" s="85"/>
      <c r="H5294" s="85"/>
      <c r="I5294" s="86"/>
      <c r="J5294" s="87"/>
      <c r="K5294" s="88"/>
      <c r="L5294" s="88"/>
      <c r="M5294" s="88"/>
      <c r="N5294" s="88"/>
      <c r="O5294" s="88"/>
      <c r="P5294" s="88"/>
      <c r="Q5294" s="88"/>
      <c r="R5294" s="88"/>
      <c r="S5294" s="88"/>
      <c r="T5294" s="88"/>
      <c r="U5294" s="88"/>
      <c r="V5294" s="88"/>
      <c r="W5294" s="88"/>
      <c r="X5294" s="88"/>
      <c r="Z5294" s="88"/>
      <c r="AA5294" s="85"/>
      <c r="AB5294" s="85"/>
      <c r="AC5294" s="85"/>
      <c r="AD5294"/>
      <c r="AE5294" s="85"/>
      <c r="AF5294" s="85"/>
      <c r="AG5294" s="85"/>
      <c r="AH5294" s="85"/>
      <c r="AI5294" s="85"/>
      <c r="AJ5294" s="85"/>
    </row>
    <row r="5295" spans="1:36" s="89" customFormat="1" x14ac:dyDescent="0.25">
      <c r="A5295" s="86"/>
      <c r="B5295" s="85"/>
      <c r="C5295" s="157"/>
      <c r="D5295" s="169"/>
      <c r="E5295" s="107"/>
      <c r="F5295" s="108"/>
      <c r="G5295" s="85"/>
      <c r="H5295" s="85"/>
      <c r="I5295" s="86"/>
      <c r="J5295" s="87"/>
      <c r="K5295" s="88"/>
      <c r="L5295" s="88"/>
      <c r="M5295" s="88"/>
      <c r="N5295" s="88"/>
      <c r="O5295" s="88"/>
      <c r="P5295" s="88"/>
      <c r="Q5295" s="88"/>
      <c r="R5295" s="88"/>
      <c r="S5295" s="88"/>
      <c r="T5295" s="88"/>
      <c r="U5295" s="88"/>
      <c r="V5295" s="88"/>
      <c r="W5295" s="88"/>
      <c r="X5295" s="88"/>
      <c r="Z5295" s="88"/>
      <c r="AA5295" s="85"/>
      <c r="AB5295" s="85"/>
      <c r="AC5295" s="85"/>
      <c r="AD5295"/>
      <c r="AE5295" s="85"/>
      <c r="AF5295" s="85"/>
      <c r="AG5295" s="85"/>
      <c r="AH5295" s="85"/>
      <c r="AI5295" s="85"/>
      <c r="AJ5295" s="85"/>
    </row>
    <row r="5296" spans="1:36" s="89" customFormat="1" x14ac:dyDescent="0.25">
      <c r="A5296" s="86"/>
      <c r="B5296" s="85"/>
      <c r="C5296" s="157"/>
      <c r="D5296" s="169"/>
      <c r="E5296" s="107"/>
      <c r="F5296" s="108"/>
      <c r="G5296" s="85"/>
      <c r="H5296" s="85"/>
      <c r="I5296" s="86"/>
      <c r="J5296" s="87"/>
      <c r="K5296" s="88"/>
      <c r="L5296" s="88"/>
      <c r="M5296" s="88"/>
      <c r="N5296" s="88"/>
      <c r="O5296" s="88"/>
      <c r="P5296" s="88"/>
      <c r="Q5296" s="88"/>
      <c r="R5296" s="88"/>
      <c r="S5296" s="88"/>
      <c r="T5296" s="88"/>
      <c r="U5296" s="88"/>
      <c r="V5296" s="88"/>
      <c r="W5296" s="88"/>
      <c r="X5296" s="88"/>
      <c r="Z5296" s="88"/>
      <c r="AA5296" s="85"/>
      <c r="AB5296" s="85"/>
      <c r="AC5296" s="85"/>
      <c r="AD5296"/>
      <c r="AE5296" s="85"/>
      <c r="AF5296" s="85"/>
      <c r="AG5296" s="85"/>
      <c r="AH5296" s="85"/>
      <c r="AI5296" s="85"/>
      <c r="AJ5296" s="85"/>
    </row>
    <row r="5297" spans="1:36" s="89" customFormat="1" x14ac:dyDescent="0.25">
      <c r="A5297" s="86"/>
      <c r="B5297" s="85"/>
      <c r="C5297" s="157"/>
      <c r="D5297" s="169"/>
      <c r="E5297" s="107"/>
      <c r="F5297" s="108"/>
      <c r="G5297" s="85"/>
      <c r="H5297" s="85"/>
      <c r="I5297" s="86"/>
      <c r="J5297" s="87"/>
      <c r="K5297" s="88"/>
      <c r="L5297" s="88"/>
      <c r="M5297" s="88"/>
      <c r="N5297" s="88"/>
      <c r="O5297" s="88"/>
      <c r="P5297" s="88"/>
      <c r="Q5297" s="88"/>
      <c r="R5297" s="88"/>
      <c r="S5297" s="88"/>
      <c r="T5297" s="88"/>
      <c r="U5297" s="88"/>
      <c r="V5297" s="88"/>
      <c r="W5297" s="88"/>
      <c r="X5297" s="88"/>
      <c r="Z5297" s="88"/>
      <c r="AA5297" s="85"/>
      <c r="AB5297" s="85"/>
      <c r="AC5297" s="85"/>
      <c r="AD5297"/>
      <c r="AE5297" s="85"/>
      <c r="AF5297" s="85"/>
      <c r="AG5297" s="85"/>
      <c r="AH5297" s="85"/>
      <c r="AI5297" s="85"/>
      <c r="AJ5297" s="85"/>
    </row>
    <row r="5298" spans="1:36" s="89" customFormat="1" x14ac:dyDescent="0.25">
      <c r="A5298" s="86"/>
      <c r="B5298" s="85"/>
      <c r="C5298" s="157"/>
      <c r="D5298" s="169"/>
      <c r="E5298" s="107"/>
      <c r="F5298" s="108"/>
      <c r="G5298" s="85"/>
      <c r="H5298" s="85"/>
      <c r="I5298" s="86"/>
      <c r="J5298" s="87"/>
      <c r="K5298" s="88"/>
      <c r="L5298" s="88"/>
      <c r="M5298" s="88"/>
      <c r="N5298" s="88"/>
      <c r="O5298" s="88"/>
      <c r="P5298" s="88"/>
      <c r="Q5298" s="88"/>
      <c r="R5298" s="88"/>
      <c r="S5298" s="88"/>
      <c r="T5298" s="88"/>
      <c r="U5298" s="88"/>
      <c r="V5298" s="88"/>
      <c r="W5298" s="88"/>
      <c r="X5298" s="88"/>
      <c r="Z5298" s="88"/>
      <c r="AA5298" s="85"/>
      <c r="AB5298" s="85"/>
      <c r="AC5298" s="85"/>
      <c r="AD5298"/>
      <c r="AE5298" s="85"/>
      <c r="AF5298" s="85"/>
      <c r="AG5298" s="85"/>
      <c r="AH5298" s="85"/>
      <c r="AI5298" s="85"/>
      <c r="AJ5298" s="85"/>
    </row>
    <row r="5299" spans="1:36" s="89" customFormat="1" x14ac:dyDescent="0.25">
      <c r="A5299" s="86"/>
      <c r="B5299" s="85"/>
      <c r="C5299" s="157"/>
      <c r="D5299" s="169"/>
      <c r="E5299" s="107"/>
      <c r="F5299" s="108"/>
      <c r="G5299" s="85"/>
      <c r="H5299" s="85"/>
      <c r="I5299" s="86"/>
      <c r="J5299" s="87"/>
      <c r="K5299" s="88"/>
      <c r="L5299" s="88"/>
      <c r="M5299" s="88"/>
      <c r="N5299" s="88"/>
      <c r="O5299" s="88"/>
      <c r="P5299" s="88"/>
      <c r="Q5299" s="88"/>
      <c r="R5299" s="88"/>
      <c r="S5299" s="88"/>
      <c r="T5299" s="88"/>
      <c r="U5299" s="88"/>
      <c r="V5299" s="88"/>
      <c r="W5299" s="88"/>
      <c r="X5299" s="88"/>
      <c r="Z5299" s="88"/>
      <c r="AA5299" s="85"/>
      <c r="AB5299" s="85"/>
      <c r="AC5299" s="85"/>
      <c r="AD5299"/>
      <c r="AE5299" s="85"/>
      <c r="AF5299" s="85"/>
      <c r="AG5299" s="85"/>
      <c r="AH5299" s="85"/>
      <c r="AI5299" s="85"/>
      <c r="AJ5299" s="85"/>
    </row>
    <row r="5300" spans="1:36" s="89" customFormat="1" x14ac:dyDescent="0.25">
      <c r="A5300" s="86"/>
      <c r="B5300" s="85"/>
      <c r="C5300" s="157"/>
      <c r="D5300" s="169"/>
      <c r="E5300" s="107"/>
      <c r="F5300" s="108"/>
      <c r="G5300" s="85"/>
      <c r="H5300" s="85"/>
      <c r="I5300" s="86"/>
      <c r="J5300" s="87"/>
      <c r="K5300" s="88"/>
      <c r="L5300" s="88"/>
      <c r="M5300" s="88"/>
      <c r="N5300" s="88"/>
      <c r="O5300" s="88"/>
      <c r="P5300" s="88"/>
      <c r="Q5300" s="88"/>
      <c r="R5300" s="88"/>
      <c r="S5300" s="88"/>
      <c r="T5300" s="88"/>
      <c r="U5300" s="88"/>
      <c r="V5300" s="88"/>
      <c r="W5300" s="88"/>
      <c r="X5300" s="88"/>
      <c r="Z5300" s="88"/>
      <c r="AA5300" s="85"/>
      <c r="AB5300" s="85"/>
      <c r="AC5300" s="85"/>
      <c r="AD5300"/>
      <c r="AE5300" s="85"/>
      <c r="AF5300" s="85"/>
      <c r="AG5300" s="85"/>
      <c r="AH5300" s="85"/>
      <c r="AI5300" s="85"/>
      <c r="AJ5300" s="85"/>
    </row>
    <row r="5301" spans="1:36" s="89" customFormat="1" x14ac:dyDescent="0.25">
      <c r="A5301" s="86"/>
      <c r="B5301" s="85"/>
      <c r="C5301" s="157"/>
      <c r="D5301" s="169"/>
      <c r="E5301" s="107"/>
      <c r="F5301" s="108"/>
      <c r="G5301" s="85"/>
      <c r="H5301" s="85"/>
      <c r="I5301" s="86"/>
      <c r="J5301" s="87"/>
      <c r="K5301" s="88"/>
      <c r="L5301" s="88"/>
      <c r="M5301" s="88"/>
      <c r="N5301" s="88"/>
      <c r="O5301" s="88"/>
      <c r="P5301" s="88"/>
      <c r="Q5301" s="88"/>
      <c r="R5301" s="88"/>
      <c r="S5301" s="88"/>
      <c r="T5301" s="88"/>
      <c r="U5301" s="88"/>
      <c r="V5301" s="88"/>
      <c r="W5301" s="88"/>
      <c r="X5301" s="88"/>
      <c r="Z5301" s="88"/>
      <c r="AA5301" s="85"/>
      <c r="AB5301" s="85"/>
      <c r="AC5301" s="85"/>
      <c r="AD5301"/>
      <c r="AE5301" s="85"/>
      <c r="AF5301" s="85"/>
      <c r="AG5301" s="85"/>
      <c r="AH5301" s="85"/>
      <c r="AI5301" s="85"/>
      <c r="AJ5301" s="85"/>
    </row>
    <row r="5302" spans="1:36" s="89" customFormat="1" x14ac:dyDescent="0.25">
      <c r="A5302" s="86"/>
      <c r="B5302" s="85"/>
      <c r="C5302" s="157"/>
      <c r="D5302" s="169"/>
      <c r="E5302" s="107"/>
      <c r="F5302" s="108"/>
      <c r="G5302" s="85"/>
      <c r="H5302" s="85"/>
      <c r="I5302" s="86"/>
      <c r="J5302" s="87"/>
      <c r="K5302" s="88"/>
      <c r="L5302" s="88"/>
      <c r="M5302" s="88"/>
      <c r="N5302" s="88"/>
      <c r="O5302" s="88"/>
      <c r="P5302" s="88"/>
      <c r="Q5302" s="88"/>
      <c r="R5302" s="88"/>
      <c r="S5302" s="88"/>
      <c r="T5302" s="88"/>
      <c r="U5302" s="88"/>
      <c r="V5302" s="88"/>
      <c r="W5302" s="88"/>
      <c r="X5302" s="88"/>
      <c r="Z5302" s="88"/>
      <c r="AA5302" s="85"/>
      <c r="AB5302" s="85"/>
      <c r="AC5302" s="85"/>
      <c r="AD5302"/>
      <c r="AE5302" s="85"/>
      <c r="AF5302" s="85"/>
      <c r="AG5302" s="85"/>
      <c r="AH5302" s="85"/>
      <c r="AI5302" s="85"/>
      <c r="AJ5302" s="85"/>
    </row>
    <row r="5303" spans="1:36" s="89" customFormat="1" x14ac:dyDescent="0.25">
      <c r="A5303" s="86"/>
      <c r="B5303" s="85"/>
      <c r="C5303" s="157"/>
      <c r="D5303" s="169"/>
      <c r="E5303" s="107"/>
      <c r="F5303" s="108"/>
      <c r="G5303" s="85"/>
      <c r="H5303" s="85"/>
      <c r="I5303" s="86"/>
      <c r="J5303" s="87"/>
      <c r="K5303" s="88"/>
      <c r="L5303" s="88"/>
      <c r="M5303" s="88"/>
      <c r="N5303" s="88"/>
      <c r="O5303" s="88"/>
      <c r="P5303" s="88"/>
      <c r="Q5303" s="88"/>
      <c r="R5303" s="88"/>
      <c r="S5303" s="88"/>
      <c r="T5303" s="88"/>
      <c r="U5303" s="88"/>
      <c r="V5303" s="88"/>
      <c r="W5303" s="88"/>
      <c r="X5303" s="88"/>
      <c r="Z5303" s="88"/>
      <c r="AA5303" s="85"/>
      <c r="AB5303" s="85"/>
      <c r="AC5303" s="85"/>
      <c r="AD5303"/>
      <c r="AE5303" s="85"/>
      <c r="AF5303" s="85"/>
      <c r="AG5303" s="85"/>
      <c r="AH5303" s="85"/>
      <c r="AI5303" s="85"/>
      <c r="AJ5303" s="85"/>
    </row>
    <row r="5304" spans="1:36" s="89" customFormat="1" x14ac:dyDescent="0.25">
      <c r="A5304" s="86"/>
      <c r="B5304" s="85"/>
      <c r="C5304" s="157"/>
      <c r="D5304" s="169"/>
      <c r="E5304" s="107"/>
      <c r="F5304" s="108"/>
      <c r="G5304" s="85"/>
      <c r="H5304" s="85"/>
      <c r="I5304" s="86"/>
      <c r="J5304" s="87"/>
      <c r="K5304" s="88"/>
      <c r="L5304" s="88"/>
      <c r="M5304" s="88"/>
      <c r="N5304" s="88"/>
      <c r="O5304" s="88"/>
      <c r="P5304" s="88"/>
      <c r="Q5304" s="88"/>
      <c r="R5304" s="88"/>
      <c r="S5304" s="88"/>
      <c r="T5304" s="88"/>
      <c r="U5304" s="88"/>
      <c r="V5304" s="88"/>
      <c r="W5304" s="88"/>
      <c r="X5304" s="88"/>
      <c r="Z5304" s="88"/>
      <c r="AA5304" s="85"/>
      <c r="AB5304" s="85"/>
      <c r="AC5304" s="85"/>
      <c r="AD5304"/>
      <c r="AE5304" s="85"/>
      <c r="AF5304" s="85"/>
      <c r="AG5304" s="85"/>
      <c r="AH5304" s="85"/>
      <c r="AI5304" s="85"/>
      <c r="AJ5304" s="85"/>
    </row>
    <row r="5305" spans="1:36" s="89" customFormat="1" x14ac:dyDescent="0.25">
      <c r="A5305" s="86"/>
      <c r="B5305" s="85"/>
      <c r="C5305" s="157"/>
      <c r="D5305" s="169"/>
      <c r="E5305" s="107"/>
      <c r="F5305" s="108"/>
      <c r="G5305" s="85"/>
      <c r="H5305" s="85"/>
      <c r="I5305" s="86"/>
      <c r="J5305" s="87"/>
      <c r="K5305" s="88"/>
      <c r="L5305" s="88"/>
      <c r="M5305" s="88"/>
      <c r="N5305" s="88"/>
      <c r="O5305" s="88"/>
      <c r="P5305" s="88"/>
      <c r="Q5305" s="88"/>
      <c r="R5305" s="88"/>
      <c r="S5305" s="88"/>
      <c r="T5305" s="88"/>
      <c r="U5305" s="88"/>
      <c r="V5305" s="88"/>
      <c r="W5305" s="88"/>
      <c r="X5305" s="88"/>
      <c r="Z5305" s="88"/>
      <c r="AA5305" s="85"/>
      <c r="AB5305" s="85"/>
      <c r="AC5305" s="85"/>
      <c r="AD5305"/>
      <c r="AE5305" s="85"/>
      <c r="AF5305" s="85"/>
      <c r="AG5305" s="85"/>
      <c r="AH5305" s="85"/>
      <c r="AI5305" s="85"/>
      <c r="AJ5305" s="85"/>
    </row>
    <row r="5306" spans="1:36" s="89" customFormat="1" x14ac:dyDescent="0.25">
      <c r="A5306" s="86"/>
      <c r="B5306" s="85"/>
      <c r="C5306" s="157"/>
      <c r="D5306" s="169"/>
      <c r="E5306" s="107"/>
      <c r="F5306" s="108"/>
      <c r="G5306" s="85"/>
      <c r="H5306" s="85"/>
      <c r="I5306" s="86"/>
      <c r="J5306" s="87"/>
      <c r="K5306" s="88"/>
      <c r="L5306" s="88"/>
      <c r="M5306" s="88"/>
      <c r="N5306" s="88"/>
      <c r="O5306" s="88"/>
      <c r="P5306" s="88"/>
      <c r="Q5306" s="88"/>
      <c r="R5306" s="88"/>
      <c r="S5306" s="88"/>
      <c r="T5306" s="88"/>
      <c r="U5306" s="88"/>
      <c r="V5306" s="88"/>
      <c r="W5306" s="88"/>
      <c r="X5306" s="88"/>
      <c r="Z5306" s="88"/>
      <c r="AA5306" s="85"/>
      <c r="AB5306" s="85"/>
      <c r="AC5306" s="85"/>
      <c r="AD5306"/>
      <c r="AE5306" s="85"/>
      <c r="AF5306" s="85"/>
      <c r="AG5306" s="85"/>
      <c r="AH5306" s="85"/>
      <c r="AI5306" s="85"/>
      <c r="AJ5306" s="85"/>
    </row>
    <row r="5307" spans="1:36" s="89" customFormat="1" x14ac:dyDescent="0.25">
      <c r="A5307" s="86"/>
      <c r="B5307" s="85"/>
      <c r="C5307" s="157"/>
      <c r="D5307" s="169"/>
      <c r="E5307" s="107"/>
      <c r="F5307" s="108"/>
      <c r="G5307" s="85"/>
      <c r="H5307" s="85"/>
      <c r="I5307" s="86"/>
      <c r="J5307" s="87"/>
      <c r="K5307" s="88"/>
      <c r="L5307" s="88"/>
      <c r="M5307" s="88"/>
      <c r="N5307" s="88"/>
      <c r="O5307" s="88"/>
      <c r="P5307" s="88"/>
      <c r="Q5307" s="88"/>
      <c r="R5307" s="88"/>
      <c r="S5307" s="88"/>
      <c r="T5307" s="88"/>
      <c r="U5307" s="88"/>
      <c r="V5307" s="88"/>
      <c r="W5307" s="88"/>
      <c r="X5307" s="88"/>
      <c r="Z5307" s="88"/>
      <c r="AA5307" s="85"/>
      <c r="AB5307" s="85"/>
      <c r="AC5307" s="85"/>
      <c r="AD5307"/>
      <c r="AE5307" s="85"/>
      <c r="AF5307" s="85"/>
      <c r="AG5307" s="85"/>
      <c r="AH5307" s="85"/>
      <c r="AI5307" s="85"/>
      <c r="AJ5307" s="85"/>
    </row>
    <row r="5308" spans="1:36" s="89" customFormat="1" x14ac:dyDescent="0.25">
      <c r="A5308" s="86"/>
      <c r="B5308" s="85"/>
      <c r="C5308" s="157"/>
      <c r="D5308" s="169"/>
      <c r="E5308" s="107"/>
      <c r="F5308" s="108"/>
      <c r="G5308" s="85"/>
      <c r="H5308" s="85"/>
      <c r="I5308" s="86"/>
      <c r="J5308" s="87"/>
      <c r="K5308" s="88"/>
      <c r="L5308" s="88"/>
      <c r="M5308" s="88"/>
      <c r="N5308" s="88"/>
      <c r="O5308" s="88"/>
      <c r="P5308" s="88"/>
      <c r="Q5308" s="88"/>
      <c r="R5308" s="88"/>
      <c r="S5308" s="88"/>
      <c r="T5308" s="88"/>
      <c r="U5308" s="88"/>
      <c r="V5308" s="88"/>
      <c r="W5308" s="88"/>
      <c r="X5308" s="88"/>
      <c r="Z5308" s="88"/>
      <c r="AA5308" s="85"/>
      <c r="AB5308" s="85"/>
      <c r="AC5308" s="85"/>
      <c r="AD5308"/>
      <c r="AE5308" s="85"/>
      <c r="AF5308" s="85"/>
      <c r="AG5308" s="85"/>
      <c r="AH5308" s="85"/>
      <c r="AI5308" s="85"/>
      <c r="AJ5308" s="85"/>
    </row>
    <row r="5309" spans="1:36" s="89" customFormat="1" x14ac:dyDescent="0.25">
      <c r="A5309" s="86"/>
      <c r="B5309" s="85"/>
      <c r="C5309" s="157"/>
      <c r="D5309" s="169"/>
      <c r="E5309" s="107"/>
      <c r="F5309" s="108"/>
      <c r="G5309" s="85"/>
      <c r="H5309" s="85"/>
      <c r="I5309" s="86"/>
      <c r="J5309" s="87"/>
      <c r="K5309" s="88"/>
      <c r="L5309" s="88"/>
      <c r="M5309" s="88"/>
      <c r="N5309" s="88"/>
      <c r="O5309" s="88"/>
      <c r="P5309" s="88"/>
      <c r="Q5309" s="88"/>
      <c r="R5309" s="88"/>
      <c r="S5309" s="88"/>
      <c r="T5309" s="88"/>
      <c r="U5309" s="88"/>
      <c r="V5309" s="88"/>
      <c r="W5309" s="88"/>
      <c r="X5309" s="88"/>
      <c r="Z5309" s="88"/>
      <c r="AA5309" s="85"/>
      <c r="AB5309" s="85"/>
      <c r="AC5309" s="85"/>
      <c r="AD5309"/>
      <c r="AE5309" s="85"/>
      <c r="AF5309" s="85"/>
      <c r="AG5309" s="85"/>
      <c r="AH5309" s="85"/>
      <c r="AI5309" s="85"/>
      <c r="AJ5309" s="85"/>
    </row>
    <row r="5310" spans="1:36" s="89" customFormat="1" x14ac:dyDescent="0.25">
      <c r="A5310" s="86"/>
      <c r="B5310" s="85"/>
      <c r="C5310" s="157"/>
      <c r="D5310" s="169"/>
      <c r="E5310" s="107"/>
      <c r="F5310" s="108"/>
      <c r="G5310" s="85"/>
      <c r="H5310" s="85"/>
      <c r="I5310" s="86"/>
      <c r="J5310" s="87"/>
      <c r="K5310" s="88"/>
      <c r="L5310" s="88"/>
      <c r="M5310" s="88"/>
      <c r="N5310" s="88"/>
      <c r="O5310" s="88"/>
      <c r="P5310" s="88"/>
      <c r="Q5310" s="88"/>
      <c r="R5310" s="88"/>
      <c r="S5310" s="88"/>
      <c r="T5310" s="88"/>
      <c r="U5310" s="88"/>
      <c r="V5310" s="88"/>
      <c r="W5310" s="88"/>
      <c r="X5310" s="88"/>
      <c r="Z5310" s="88"/>
      <c r="AA5310" s="85"/>
      <c r="AB5310" s="85"/>
      <c r="AC5310" s="85"/>
      <c r="AD5310"/>
      <c r="AE5310" s="85"/>
      <c r="AF5310" s="85"/>
      <c r="AG5310" s="85"/>
      <c r="AH5310" s="85"/>
      <c r="AI5310" s="85"/>
      <c r="AJ5310" s="85"/>
    </row>
    <row r="5311" spans="1:36" s="89" customFormat="1" x14ac:dyDescent="0.25">
      <c r="A5311" s="86"/>
      <c r="B5311" s="85"/>
      <c r="C5311" s="157"/>
      <c r="D5311" s="169"/>
      <c r="E5311" s="107"/>
      <c r="F5311" s="108"/>
      <c r="G5311" s="85"/>
      <c r="H5311" s="85"/>
      <c r="I5311" s="86"/>
      <c r="J5311" s="87"/>
      <c r="K5311" s="88"/>
      <c r="L5311" s="88"/>
      <c r="M5311" s="88"/>
      <c r="N5311" s="88"/>
      <c r="O5311" s="88"/>
      <c r="P5311" s="88"/>
      <c r="Q5311" s="88"/>
      <c r="R5311" s="88"/>
      <c r="S5311" s="88"/>
      <c r="T5311" s="88"/>
      <c r="U5311" s="88"/>
      <c r="V5311" s="88"/>
      <c r="W5311" s="88"/>
      <c r="X5311" s="88"/>
      <c r="Z5311" s="88"/>
      <c r="AA5311" s="85"/>
      <c r="AB5311" s="85"/>
      <c r="AC5311" s="85"/>
      <c r="AD5311"/>
      <c r="AE5311" s="85"/>
      <c r="AF5311" s="85"/>
      <c r="AG5311" s="85"/>
      <c r="AH5311" s="85"/>
      <c r="AI5311" s="85"/>
      <c r="AJ5311" s="85"/>
    </row>
    <row r="5312" spans="1:36" s="89" customFormat="1" x14ac:dyDescent="0.25">
      <c r="A5312" s="86"/>
      <c r="B5312" s="85"/>
      <c r="C5312" s="157"/>
      <c r="D5312" s="169"/>
      <c r="E5312" s="107"/>
      <c r="F5312" s="108"/>
      <c r="G5312" s="85"/>
      <c r="H5312" s="85"/>
      <c r="I5312" s="86"/>
      <c r="J5312" s="87"/>
      <c r="K5312" s="88"/>
      <c r="L5312" s="88"/>
      <c r="M5312" s="88"/>
      <c r="N5312" s="88"/>
      <c r="O5312" s="88"/>
      <c r="P5312" s="88"/>
      <c r="Q5312" s="88"/>
      <c r="R5312" s="88"/>
      <c r="S5312" s="88"/>
      <c r="T5312" s="88"/>
      <c r="U5312" s="88"/>
      <c r="V5312" s="88"/>
      <c r="W5312" s="88"/>
      <c r="X5312" s="88"/>
      <c r="Z5312" s="88"/>
      <c r="AA5312" s="85"/>
      <c r="AB5312" s="85"/>
      <c r="AC5312" s="85"/>
      <c r="AD5312"/>
      <c r="AE5312" s="85"/>
      <c r="AF5312" s="85"/>
      <c r="AG5312" s="85"/>
      <c r="AH5312" s="85"/>
      <c r="AI5312" s="85"/>
      <c r="AJ5312" s="85"/>
    </row>
    <row r="5313" spans="1:36" s="89" customFormat="1" x14ac:dyDescent="0.25">
      <c r="A5313" s="86"/>
      <c r="B5313" s="85"/>
      <c r="C5313" s="157"/>
      <c r="D5313" s="169"/>
      <c r="E5313" s="107"/>
      <c r="F5313" s="108"/>
      <c r="G5313" s="85"/>
      <c r="H5313" s="85"/>
      <c r="I5313" s="86"/>
      <c r="J5313" s="87"/>
      <c r="K5313" s="88"/>
      <c r="L5313" s="88"/>
      <c r="M5313" s="88"/>
      <c r="N5313" s="88"/>
      <c r="O5313" s="88"/>
      <c r="P5313" s="88"/>
      <c r="Q5313" s="88"/>
      <c r="R5313" s="88"/>
      <c r="S5313" s="88"/>
      <c r="T5313" s="88"/>
      <c r="U5313" s="88"/>
      <c r="V5313" s="88"/>
      <c r="W5313" s="88"/>
      <c r="X5313" s="88"/>
      <c r="Z5313" s="88"/>
      <c r="AA5313" s="85"/>
      <c r="AB5313" s="85"/>
      <c r="AC5313" s="85"/>
      <c r="AD5313"/>
      <c r="AE5313" s="85"/>
      <c r="AF5313" s="85"/>
      <c r="AG5313" s="85"/>
      <c r="AH5313" s="85"/>
      <c r="AI5313" s="85"/>
      <c r="AJ5313" s="85"/>
    </row>
    <row r="5314" spans="1:36" s="89" customFormat="1" x14ac:dyDescent="0.25">
      <c r="A5314" s="86"/>
      <c r="B5314" s="85"/>
      <c r="C5314" s="157"/>
      <c r="D5314" s="169"/>
      <c r="E5314" s="107"/>
      <c r="F5314" s="108"/>
      <c r="G5314" s="85"/>
      <c r="H5314" s="85"/>
      <c r="I5314" s="86"/>
      <c r="J5314" s="87"/>
      <c r="K5314" s="88"/>
      <c r="L5314" s="88"/>
      <c r="M5314" s="88"/>
      <c r="N5314" s="88"/>
      <c r="O5314" s="88"/>
      <c r="P5314" s="88"/>
      <c r="Q5314" s="88"/>
      <c r="R5314" s="88"/>
      <c r="S5314" s="88"/>
      <c r="T5314" s="88"/>
      <c r="U5314" s="88"/>
      <c r="V5314" s="88"/>
      <c r="W5314" s="88"/>
      <c r="X5314" s="88"/>
      <c r="Z5314" s="88"/>
      <c r="AA5314" s="85"/>
      <c r="AB5314" s="85"/>
      <c r="AC5314" s="85"/>
      <c r="AD5314"/>
      <c r="AE5314" s="85"/>
      <c r="AF5314" s="85"/>
      <c r="AG5314" s="85"/>
      <c r="AH5314" s="85"/>
      <c r="AI5314" s="85"/>
      <c r="AJ5314" s="85"/>
    </row>
    <row r="5315" spans="1:36" s="89" customFormat="1" x14ac:dyDescent="0.25">
      <c r="A5315" s="86"/>
      <c r="B5315" s="85"/>
      <c r="C5315" s="157"/>
      <c r="D5315" s="169"/>
      <c r="E5315" s="107"/>
      <c r="F5315" s="108"/>
      <c r="G5315" s="85"/>
      <c r="H5315" s="85"/>
      <c r="I5315" s="86"/>
      <c r="J5315" s="87"/>
      <c r="K5315" s="88"/>
      <c r="L5315" s="88"/>
      <c r="M5315" s="88"/>
      <c r="N5315" s="88"/>
      <c r="O5315" s="88"/>
      <c r="P5315" s="88"/>
      <c r="Q5315" s="88"/>
      <c r="R5315" s="88"/>
      <c r="S5315" s="88"/>
      <c r="T5315" s="88"/>
      <c r="U5315" s="88"/>
      <c r="V5315" s="88"/>
      <c r="W5315" s="88"/>
      <c r="X5315" s="88"/>
      <c r="Z5315" s="88"/>
      <c r="AA5315" s="85"/>
      <c r="AB5315" s="85"/>
      <c r="AC5315" s="85"/>
      <c r="AD5315"/>
      <c r="AE5315" s="85"/>
      <c r="AF5315" s="85"/>
      <c r="AG5315" s="85"/>
      <c r="AH5315" s="85"/>
      <c r="AI5315" s="85"/>
      <c r="AJ5315" s="85"/>
    </row>
    <row r="5316" spans="1:36" s="89" customFormat="1" x14ac:dyDescent="0.25">
      <c r="A5316" s="86"/>
      <c r="B5316" s="85"/>
      <c r="C5316" s="157"/>
      <c r="D5316" s="169"/>
      <c r="E5316" s="107"/>
      <c r="F5316" s="108"/>
      <c r="G5316" s="85"/>
      <c r="H5316" s="85"/>
      <c r="I5316" s="86"/>
      <c r="J5316" s="87"/>
      <c r="K5316" s="88"/>
      <c r="L5316" s="88"/>
      <c r="M5316" s="88"/>
      <c r="N5316" s="88"/>
      <c r="O5316" s="88"/>
      <c r="P5316" s="88"/>
      <c r="Q5316" s="88"/>
      <c r="R5316" s="88"/>
      <c r="S5316" s="88"/>
      <c r="T5316" s="88"/>
      <c r="U5316" s="88"/>
      <c r="V5316" s="88"/>
      <c r="W5316" s="88"/>
      <c r="X5316" s="88"/>
      <c r="Z5316" s="88"/>
      <c r="AA5316" s="85"/>
      <c r="AB5316" s="85"/>
      <c r="AC5316" s="85"/>
      <c r="AD5316"/>
      <c r="AE5316" s="85"/>
      <c r="AF5316" s="85"/>
      <c r="AG5316" s="85"/>
      <c r="AH5316" s="85"/>
      <c r="AI5316" s="85"/>
      <c r="AJ5316" s="85"/>
    </row>
    <row r="5317" spans="1:36" s="89" customFormat="1" x14ac:dyDescent="0.25">
      <c r="A5317" s="86"/>
      <c r="B5317" s="85"/>
      <c r="C5317" s="157"/>
      <c r="D5317" s="169"/>
      <c r="E5317" s="107"/>
      <c r="F5317" s="108"/>
      <c r="G5317" s="85"/>
      <c r="H5317" s="85"/>
      <c r="I5317" s="86"/>
      <c r="J5317" s="87"/>
      <c r="K5317" s="88"/>
      <c r="L5317" s="88"/>
      <c r="M5317" s="88"/>
      <c r="N5317" s="88"/>
      <c r="O5317" s="88"/>
      <c r="P5317" s="88"/>
      <c r="Q5317" s="88"/>
      <c r="R5317" s="88"/>
      <c r="S5317" s="88"/>
      <c r="T5317" s="88"/>
      <c r="U5317" s="88"/>
      <c r="V5317" s="88"/>
      <c r="W5317" s="88"/>
      <c r="X5317" s="88"/>
      <c r="Z5317" s="88"/>
      <c r="AA5317" s="85"/>
      <c r="AB5317" s="85"/>
      <c r="AC5317" s="85"/>
      <c r="AD5317"/>
      <c r="AE5317" s="85"/>
      <c r="AF5317" s="85"/>
      <c r="AG5317" s="85"/>
      <c r="AH5317" s="85"/>
      <c r="AI5317" s="85"/>
      <c r="AJ5317" s="85"/>
    </row>
    <row r="5318" spans="1:36" s="89" customFormat="1" x14ac:dyDescent="0.25">
      <c r="A5318" s="86"/>
      <c r="B5318" s="85"/>
      <c r="C5318" s="157"/>
      <c r="D5318" s="169"/>
      <c r="E5318" s="107"/>
      <c r="F5318" s="108"/>
      <c r="G5318" s="85"/>
      <c r="H5318" s="85"/>
      <c r="I5318" s="86"/>
      <c r="J5318" s="87"/>
      <c r="K5318" s="88"/>
      <c r="L5318" s="88"/>
      <c r="M5318" s="88"/>
      <c r="N5318" s="88"/>
      <c r="O5318" s="88"/>
      <c r="P5318" s="88"/>
      <c r="Q5318" s="88"/>
      <c r="R5318" s="88"/>
      <c r="S5318" s="88"/>
      <c r="T5318" s="88"/>
      <c r="U5318" s="88"/>
      <c r="V5318" s="88"/>
      <c r="W5318" s="88"/>
      <c r="X5318" s="88"/>
      <c r="Z5318" s="88"/>
      <c r="AA5318" s="85"/>
      <c r="AB5318" s="85"/>
      <c r="AC5318" s="85"/>
      <c r="AD5318"/>
      <c r="AE5318" s="85"/>
      <c r="AF5318" s="85"/>
      <c r="AG5318" s="85"/>
      <c r="AH5318" s="85"/>
      <c r="AI5318" s="85"/>
      <c r="AJ5318" s="85"/>
    </row>
    <row r="5319" spans="1:36" s="89" customFormat="1" x14ac:dyDescent="0.25">
      <c r="A5319" s="86"/>
      <c r="B5319" s="85"/>
      <c r="C5319" s="157"/>
      <c r="D5319" s="169"/>
      <c r="E5319" s="107"/>
      <c r="F5319" s="108"/>
      <c r="G5319" s="85"/>
      <c r="H5319" s="85"/>
      <c r="I5319" s="86"/>
      <c r="J5319" s="87"/>
      <c r="K5319" s="88"/>
      <c r="L5319" s="88"/>
      <c r="M5319" s="88"/>
      <c r="N5319" s="88"/>
      <c r="O5319" s="88"/>
      <c r="P5319" s="88"/>
      <c r="Q5319" s="88"/>
      <c r="R5319" s="88"/>
      <c r="S5319" s="88"/>
      <c r="T5319" s="88"/>
      <c r="U5319" s="88"/>
      <c r="V5319" s="88"/>
      <c r="W5319" s="88"/>
      <c r="X5319" s="88"/>
      <c r="Z5319" s="88"/>
      <c r="AA5319" s="85"/>
      <c r="AB5319" s="85"/>
      <c r="AC5319" s="85"/>
      <c r="AD5319"/>
      <c r="AE5319" s="85"/>
      <c r="AF5319" s="85"/>
      <c r="AG5319" s="85"/>
      <c r="AH5319" s="85"/>
      <c r="AI5319" s="85"/>
      <c r="AJ5319" s="85"/>
    </row>
    <row r="5320" spans="1:36" s="89" customFormat="1" x14ac:dyDescent="0.25">
      <c r="A5320" s="86"/>
      <c r="B5320" s="85"/>
      <c r="C5320" s="157"/>
      <c r="D5320" s="169"/>
      <c r="E5320" s="107"/>
      <c r="F5320" s="108"/>
      <c r="G5320" s="85"/>
      <c r="H5320" s="85"/>
      <c r="I5320" s="86"/>
      <c r="J5320" s="87"/>
      <c r="K5320" s="88"/>
      <c r="L5320" s="88"/>
      <c r="M5320" s="88"/>
      <c r="N5320" s="88"/>
      <c r="O5320" s="88"/>
      <c r="P5320" s="88"/>
      <c r="Q5320" s="88"/>
      <c r="R5320" s="88"/>
      <c r="S5320" s="88"/>
      <c r="T5320" s="88"/>
      <c r="U5320" s="88"/>
      <c r="V5320" s="88"/>
      <c r="W5320" s="88"/>
      <c r="X5320" s="88"/>
      <c r="Z5320" s="88"/>
      <c r="AA5320" s="85"/>
      <c r="AB5320" s="85"/>
      <c r="AC5320" s="85"/>
      <c r="AD5320"/>
      <c r="AE5320" s="85"/>
      <c r="AF5320" s="85"/>
      <c r="AG5320" s="85"/>
      <c r="AH5320" s="85"/>
      <c r="AI5320" s="85"/>
      <c r="AJ5320" s="85"/>
    </row>
    <row r="5321" spans="1:36" s="89" customFormat="1" x14ac:dyDescent="0.25">
      <c r="A5321" s="86"/>
      <c r="B5321" s="85"/>
      <c r="C5321" s="157"/>
      <c r="D5321" s="169"/>
      <c r="E5321" s="107"/>
      <c r="F5321" s="108"/>
      <c r="G5321" s="85"/>
      <c r="H5321" s="85"/>
      <c r="I5321" s="86"/>
      <c r="J5321" s="87"/>
      <c r="K5321" s="88"/>
      <c r="L5321" s="88"/>
      <c r="M5321" s="88"/>
      <c r="N5321" s="88"/>
      <c r="O5321" s="88"/>
      <c r="P5321" s="88"/>
      <c r="Q5321" s="88"/>
      <c r="R5321" s="88"/>
      <c r="S5321" s="88"/>
      <c r="T5321" s="88"/>
      <c r="U5321" s="88"/>
      <c r="V5321" s="88"/>
      <c r="W5321" s="88"/>
      <c r="X5321" s="88"/>
      <c r="Z5321" s="88"/>
      <c r="AA5321" s="85"/>
      <c r="AB5321" s="85"/>
      <c r="AC5321" s="85"/>
      <c r="AD5321"/>
      <c r="AE5321" s="85"/>
      <c r="AF5321" s="85"/>
      <c r="AG5321" s="85"/>
      <c r="AH5321" s="85"/>
      <c r="AI5321" s="85"/>
      <c r="AJ5321" s="85"/>
    </row>
    <row r="5322" spans="1:36" s="89" customFormat="1" x14ac:dyDescent="0.25">
      <c r="A5322" s="86"/>
      <c r="B5322" s="85"/>
      <c r="C5322" s="157"/>
      <c r="D5322" s="169"/>
      <c r="E5322" s="107"/>
      <c r="F5322" s="108"/>
      <c r="G5322" s="85"/>
      <c r="H5322" s="85"/>
      <c r="I5322" s="86"/>
      <c r="J5322" s="87"/>
      <c r="K5322" s="88"/>
      <c r="L5322" s="88"/>
      <c r="M5322" s="88"/>
      <c r="N5322" s="88"/>
      <c r="O5322" s="88"/>
      <c r="P5322" s="88"/>
      <c r="Q5322" s="88"/>
      <c r="R5322" s="88"/>
      <c r="S5322" s="88"/>
      <c r="T5322" s="88"/>
      <c r="U5322" s="88"/>
      <c r="V5322" s="88"/>
      <c r="W5322" s="88"/>
      <c r="X5322" s="88"/>
      <c r="Z5322" s="88"/>
      <c r="AA5322" s="85"/>
      <c r="AB5322" s="85"/>
      <c r="AC5322" s="85"/>
      <c r="AD5322"/>
      <c r="AE5322" s="85"/>
      <c r="AF5322" s="85"/>
      <c r="AG5322" s="85"/>
      <c r="AH5322" s="85"/>
      <c r="AI5322" s="85"/>
      <c r="AJ5322" s="85"/>
    </row>
    <row r="5323" spans="1:36" s="89" customFormat="1" x14ac:dyDescent="0.25">
      <c r="A5323" s="86"/>
      <c r="B5323" s="85"/>
      <c r="C5323" s="157"/>
      <c r="D5323" s="169"/>
      <c r="E5323" s="107"/>
      <c r="F5323" s="108"/>
      <c r="G5323" s="85"/>
      <c r="H5323" s="85"/>
      <c r="I5323" s="86"/>
      <c r="J5323" s="87"/>
      <c r="K5323" s="88"/>
      <c r="L5323" s="88"/>
      <c r="M5323" s="88"/>
      <c r="N5323" s="88"/>
      <c r="O5323" s="88"/>
      <c r="P5323" s="88"/>
      <c r="Q5323" s="88"/>
      <c r="R5323" s="88"/>
      <c r="S5323" s="88"/>
      <c r="T5323" s="88"/>
      <c r="U5323" s="88"/>
      <c r="V5323" s="88"/>
      <c r="W5323" s="88"/>
      <c r="X5323" s="88"/>
      <c r="Z5323" s="88"/>
      <c r="AA5323" s="85"/>
      <c r="AB5323" s="85"/>
      <c r="AC5323" s="85"/>
      <c r="AD5323"/>
      <c r="AE5323" s="85"/>
      <c r="AF5323" s="85"/>
      <c r="AG5323" s="85"/>
      <c r="AH5323" s="85"/>
      <c r="AI5323" s="85"/>
      <c r="AJ5323" s="85"/>
    </row>
    <row r="5324" spans="1:36" s="89" customFormat="1" x14ac:dyDescent="0.25">
      <c r="A5324" s="86"/>
      <c r="B5324" s="85"/>
      <c r="C5324" s="157"/>
      <c r="D5324" s="169"/>
      <c r="E5324" s="107"/>
      <c r="F5324" s="108"/>
      <c r="G5324" s="85"/>
      <c r="H5324" s="85"/>
      <c r="I5324" s="86"/>
      <c r="J5324" s="87"/>
      <c r="K5324" s="88"/>
      <c r="L5324" s="88"/>
      <c r="M5324" s="88"/>
      <c r="N5324" s="88"/>
      <c r="O5324" s="88"/>
      <c r="P5324" s="88"/>
      <c r="Q5324" s="88"/>
      <c r="R5324" s="88"/>
      <c r="S5324" s="88"/>
      <c r="T5324" s="88"/>
      <c r="U5324" s="88"/>
      <c r="V5324" s="88"/>
      <c r="W5324" s="88"/>
      <c r="X5324" s="88"/>
      <c r="Z5324" s="88"/>
      <c r="AA5324" s="85"/>
      <c r="AB5324" s="85"/>
      <c r="AC5324" s="85"/>
      <c r="AD5324"/>
      <c r="AE5324" s="85"/>
      <c r="AF5324" s="85"/>
      <c r="AG5324" s="85"/>
      <c r="AH5324" s="85"/>
      <c r="AI5324" s="85"/>
      <c r="AJ5324" s="85"/>
    </row>
    <row r="5325" spans="1:36" s="89" customFormat="1" x14ac:dyDescent="0.25">
      <c r="A5325" s="86"/>
      <c r="B5325" s="85"/>
      <c r="C5325" s="157"/>
      <c r="D5325" s="169"/>
      <c r="E5325" s="107"/>
      <c r="F5325" s="108"/>
      <c r="G5325" s="85"/>
      <c r="H5325" s="85"/>
      <c r="I5325" s="86"/>
      <c r="J5325" s="87"/>
      <c r="K5325" s="88"/>
      <c r="L5325" s="88"/>
      <c r="M5325" s="88"/>
      <c r="N5325" s="88"/>
      <c r="O5325" s="88"/>
      <c r="P5325" s="88"/>
      <c r="Q5325" s="88"/>
      <c r="R5325" s="88"/>
      <c r="S5325" s="88"/>
      <c r="T5325" s="88"/>
      <c r="U5325" s="88"/>
      <c r="V5325" s="88"/>
      <c r="W5325" s="88"/>
      <c r="X5325" s="88"/>
      <c r="Z5325" s="88"/>
      <c r="AA5325" s="85"/>
      <c r="AB5325" s="85"/>
      <c r="AC5325" s="85"/>
      <c r="AD5325"/>
      <c r="AE5325" s="85"/>
      <c r="AF5325" s="85"/>
      <c r="AG5325" s="85"/>
      <c r="AH5325" s="85"/>
      <c r="AI5325" s="85"/>
      <c r="AJ5325" s="85"/>
    </row>
    <row r="5326" spans="1:36" s="89" customFormat="1" x14ac:dyDescent="0.25">
      <c r="A5326" s="86"/>
      <c r="B5326" s="85"/>
      <c r="C5326" s="157"/>
      <c r="D5326" s="169"/>
      <c r="E5326" s="107"/>
      <c r="F5326" s="108"/>
      <c r="G5326" s="85"/>
      <c r="H5326" s="85"/>
      <c r="I5326" s="86"/>
      <c r="J5326" s="87"/>
      <c r="K5326" s="88"/>
      <c r="L5326" s="88"/>
      <c r="M5326" s="88"/>
      <c r="N5326" s="88"/>
      <c r="O5326" s="88"/>
      <c r="P5326" s="88"/>
      <c r="Q5326" s="88"/>
      <c r="R5326" s="88"/>
      <c r="S5326" s="88"/>
      <c r="T5326" s="88"/>
      <c r="U5326" s="88"/>
      <c r="V5326" s="88"/>
      <c r="W5326" s="88"/>
      <c r="X5326" s="88"/>
      <c r="Z5326" s="88"/>
      <c r="AA5326" s="85"/>
      <c r="AB5326" s="85"/>
      <c r="AC5326" s="85"/>
      <c r="AD5326"/>
      <c r="AE5326" s="85"/>
      <c r="AF5326" s="85"/>
      <c r="AG5326" s="85"/>
      <c r="AH5326" s="85"/>
      <c r="AI5326" s="85"/>
      <c r="AJ5326" s="85"/>
    </row>
    <row r="5327" spans="1:36" s="89" customFormat="1" x14ac:dyDescent="0.25">
      <c r="A5327" s="86"/>
      <c r="B5327" s="85"/>
      <c r="C5327" s="157"/>
      <c r="D5327" s="169"/>
      <c r="E5327" s="107"/>
      <c r="F5327" s="108"/>
      <c r="G5327" s="85"/>
      <c r="H5327" s="85"/>
      <c r="I5327" s="86"/>
      <c r="J5327" s="87"/>
      <c r="K5327" s="88"/>
      <c r="L5327" s="88"/>
      <c r="M5327" s="88"/>
      <c r="N5327" s="88"/>
      <c r="O5327" s="88"/>
      <c r="P5327" s="88"/>
      <c r="Q5327" s="88"/>
      <c r="R5327" s="88"/>
      <c r="S5327" s="88"/>
      <c r="T5327" s="88"/>
      <c r="U5327" s="88"/>
      <c r="V5327" s="88"/>
      <c r="W5327" s="88"/>
      <c r="X5327" s="88"/>
      <c r="Z5327" s="88"/>
      <c r="AA5327" s="85"/>
      <c r="AB5327" s="85"/>
      <c r="AC5327" s="85"/>
      <c r="AD5327"/>
      <c r="AE5327" s="85"/>
      <c r="AF5327" s="85"/>
      <c r="AG5327" s="85"/>
      <c r="AH5327" s="85"/>
      <c r="AI5327" s="85"/>
      <c r="AJ5327" s="85"/>
    </row>
    <row r="5328" spans="1:36" s="89" customFormat="1" x14ac:dyDescent="0.25">
      <c r="A5328" s="86"/>
      <c r="B5328" s="85"/>
      <c r="C5328" s="157"/>
      <c r="D5328" s="169"/>
      <c r="E5328" s="107"/>
      <c r="F5328" s="108"/>
      <c r="G5328" s="85"/>
      <c r="H5328" s="85"/>
      <c r="I5328" s="86"/>
      <c r="J5328" s="87"/>
      <c r="K5328" s="88"/>
      <c r="L5328" s="88"/>
      <c r="M5328" s="88"/>
      <c r="N5328" s="88"/>
      <c r="O5328" s="88"/>
      <c r="P5328" s="88"/>
      <c r="Q5328" s="88"/>
      <c r="R5328" s="88"/>
      <c r="S5328" s="88"/>
      <c r="T5328" s="88"/>
      <c r="U5328" s="88"/>
      <c r="V5328" s="88"/>
      <c r="W5328" s="88"/>
      <c r="X5328" s="88"/>
      <c r="Z5328" s="88"/>
      <c r="AA5328" s="85"/>
      <c r="AB5328" s="85"/>
      <c r="AC5328" s="85"/>
      <c r="AD5328"/>
      <c r="AE5328" s="85"/>
      <c r="AF5328" s="85"/>
      <c r="AG5328" s="85"/>
      <c r="AH5328" s="85"/>
      <c r="AI5328" s="85"/>
      <c r="AJ5328" s="85"/>
    </row>
    <row r="5329" spans="1:36" s="89" customFormat="1" x14ac:dyDescent="0.25">
      <c r="A5329" s="86"/>
      <c r="B5329" s="85"/>
      <c r="C5329" s="157"/>
      <c r="D5329" s="169"/>
      <c r="E5329" s="107"/>
      <c r="F5329" s="108"/>
      <c r="G5329" s="85"/>
      <c r="H5329" s="85"/>
      <c r="I5329" s="86"/>
      <c r="J5329" s="87"/>
      <c r="K5329" s="88"/>
      <c r="L5329" s="88"/>
      <c r="M5329" s="88"/>
      <c r="N5329" s="88"/>
      <c r="O5329" s="88"/>
      <c r="P5329" s="88"/>
      <c r="Q5329" s="88"/>
      <c r="R5329" s="88"/>
      <c r="S5329" s="88"/>
      <c r="T5329" s="88"/>
      <c r="U5329" s="88"/>
      <c r="V5329" s="88"/>
      <c r="W5329" s="88"/>
      <c r="X5329" s="88"/>
      <c r="Z5329" s="88"/>
      <c r="AA5329" s="85"/>
      <c r="AB5329" s="85"/>
      <c r="AC5329" s="85"/>
      <c r="AD5329"/>
      <c r="AE5329" s="85"/>
      <c r="AF5329" s="85"/>
      <c r="AG5329" s="85"/>
      <c r="AH5329" s="85"/>
      <c r="AI5329" s="85"/>
      <c r="AJ5329" s="85"/>
    </row>
    <row r="5330" spans="1:36" s="89" customFormat="1" x14ac:dyDescent="0.25">
      <c r="A5330" s="86"/>
      <c r="B5330" s="85"/>
      <c r="C5330" s="157"/>
      <c r="D5330" s="169"/>
      <c r="E5330" s="107"/>
      <c r="F5330" s="108"/>
      <c r="G5330" s="85"/>
      <c r="H5330" s="85"/>
      <c r="I5330" s="86"/>
      <c r="J5330" s="87"/>
      <c r="K5330" s="88"/>
      <c r="L5330" s="88"/>
      <c r="M5330" s="88"/>
      <c r="N5330" s="88"/>
      <c r="O5330" s="88"/>
      <c r="P5330" s="88"/>
      <c r="Q5330" s="88"/>
      <c r="R5330" s="88"/>
      <c r="S5330" s="88"/>
      <c r="T5330" s="88"/>
      <c r="U5330" s="88"/>
      <c r="V5330" s="88"/>
      <c r="W5330" s="88"/>
      <c r="X5330" s="88"/>
      <c r="Z5330" s="88"/>
      <c r="AA5330" s="85"/>
      <c r="AB5330" s="85"/>
      <c r="AC5330" s="85"/>
      <c r="AD5330"/>
      <c r="AE5330" s="85"/>
      <c r="AF5330" s="85"/>
      <c r="AG5330" s="85"/>
      <c r="AH5330" s="85"/>
      <c r="AI5330" s="85"/>
      <c r="AJ5330" s="85"/>
    </row>
    <row r="5331" spans="1:36" s="89" customFormat="1" x14ac:dyDescent="0.25">
      <c r="A5331" s="86"/>
      <c r="B5331" s="85"/>
      <c r="C5331" s="157"/>
      <c r="D5331" s="169"/>
      <c r="E5331" s="107"/>
      <c r="F5331" s="108"/>
      <c r="G5331" s="85"/>
      <c r="H5331" s="85"/>
      <c r="I5331" s="86"/>
      <c r="J5331" s="87"/>
      <c r="K5331" s="88"/>
      <c r="L5331" s="88"/>
      <c r="M5331" s="88"/>
      <c r="N5331" s="88"/>
      <c r="O5331" s="88"/>
      <c r="P5331" s="88"/>
      <c r="Q5331" s="88"/>
      <c r="R5331" s="88"/>
      <c r="S5331" s="88"/>
      <c r="T5331" s="88"/>
      <c r="U5331" s="88"/>
      <c r="V5331" s="88"/>
      <c r="W5331" s="88"/>
      <c r="X5331" s="88"/>
      <c r="Z5331" s="88"/>
      <c r="AA5331" s="85"/>
      <c r="AB5331" s="85"/>
      <c r="AC5331" s="85"/>
      <c r="AD5331"/>
      <c r="AE5331" s="85"/>
      <c r="AF5331" s="85"/>
      <c r="AG5331" s="85"/>
      <c r="AH5331" s="85"/>
      <c r="AI5331" s="85"/>
      <c r="AJ5331" s="85"/>
    </row>
    <row r="5332" spans="1:36" s="89" customFormat="1" x14ac:dyDescent="0.25">
      <c r="A5332" s="86"/>
      <c r="B5332" s="85"/>
      <c r="C5332" s="157"/>
      <c r="D5332" s="169"/>
      <c r="E5332" s="107"/>
      <c r="F5332" s="108"/>
      <c r="G5332" s="85"/>
      <c r="H5332" s="85"/>
      <c r="I5332" s="86"/>
      <c r="J5332" s="87"/>
      <c r="K5332" s="88"/>
      <c r="L5332" s="88"/>
      <c r="M5332" s="88"/>
      <c r="N5332" s="88"/>
      <c r="O5332" s="88"/>
      <c r="P5332" s="88"/>
      <c r="Q5332" s="88"/>
      <c r="R5332" s="88"/>
      <c r="S5332" s="88"/>
      <c r="T5332" s="88"/>
      <c r="U5332" s="88"/>
      <c r="V5332" s="88"/>
      <c r="W5332" s="88"/>
      <c r="X5332" s="88"/>
      <c r="Z5332" s="88"/>
      <c r="AA5332" s="85"/>
      <c r="AB5332" s="85"/>
      <c r="AC5332" s="85"/>
      <c r="AD5332"/>
      <c r="AE5332" s="85"/>
      <c r="AF5332" s="85"/>
      <c r="AG5332" s="85"/>
      <c r="AH5332" s="85"/>
      <c r="AI5332" s="85"/>
      <c r="AJ5332" s="85"/>
    </row>
    <row r="5333" spans="1:36" s="89" customFormat="1" x14ac:dyDescent="0.25">
      <c r="A5333" s="86"/>
      <c r="B5333" s="85"/>
      <c r="C5333" s="157"/>
      <c r="D5333" s="169"/>
      <c r="E5333" s="107"/>
      <c r="F5333" s="108"/>
      <c r="G5333" s="85"/>
      <c r="H5333" s="85"/>
      <c r="I5333" s="86"/>
      <c r="J5333" s="87"/>
      <c r="K5333" s="88"/>
      <c r="L5333" s="88"/>
      <c r="M5333" s="88"/>
      <c r="N5333" s="88"/>
      <c r="O5333" s="88"/>
      <c r="P5333" s="88"/>
      <c r="Q5333" s="88"/>
      <c r="R5333" s="88"/>
      <c r="S5333" s="88"/>
      <c r="T5333" s="88"/>
      <c r="U5333" s="88"/>
      <c r="V5333" s="88"/>
      <c r="W5333" s="88"/>
      <c r="X5333" s="88"/>
      <c r="Z5333" s="88"/>
      <c r="AA5333" s="85"/>
      <c r="AB5333" s="85"/>
      <c r="AC5333" s="85"/>
      <c r="AD5333"/>
      <c r="AE5333" s="85"/>
      <c r="AF5333" s="85"/>
      <c r="AG5333" s="85"/>
      <c r="AH5333" s="85"/>
      <c r="AI5333" s="85"/>
      <c r="AJ5333" s="85"/>
    </row>
    <row r="5334" spans="1:36" s="89" customFormat="1" x14ac:dyDescent="0.25">
      <c r="A5334" s="86"/>
      <c r="B5334" s="85"/>
      <c r="C5334" s="157"/>
      <c r="D5334" s="169"/>
      <c r="E5334" s="107"/>
      <c r="F5334" s="108"/>
      <c r="G5334" s="85"/>
      <c r="H5334" s="85"/>
      <c r="I5334" s="86"/>
      <c r="J5334" s="87"/>
      <c r="K5334" s="88"/>
      <c r="L5334" s="88"/>
      <c r="M5334" s="88"/>
      <c r="N5334" s="88"/>
      <c r="O5334" s="88"/>
      <c r="P5334" s="88"/>
      <c r="Q5334" s="88"/>
      <c r="R5334" s="88"/>
      <c r="S5334" s="88"/>
      <c r="T5334" s="88"/>
      <c r="U5334" s="88"/>
      <c r="V5334" s="88"/>
      <c r="W5334" s="88"/>
      <c r="X5334" s="88"/>
      <c r="Z5334" s="88"/>
      <c r="AA5334" s="85"/>
      <c r="AB5334" s="85"/>
      <c r="AC5334" s="85"/>
      <c r="AD5334"/>
      <c r="AE5334" s="85"/>
      <c r="AF5334" s="85"/>
      <c r="AG5334" s="85"/>
      <c r="AH5334" s="85"/>
      <c r="AI5334" s="85"/>
      <c r="AJ5334" s="85"/>
    </row>
    <row r="5335" spans="1:36" s="89" customFormat="1" x14ac:dyDescent="0.25">
      <c r="A5335" s="86"/>
      <c r="B5335" s="85"/>
      <c r="C5335" s="157"/>
      <c r="D5335" s="169"/>
      <c r="E5335" s="107"/>
      <c r="F5335" s="108"/>
      <c r="G5335" s="85"/>
      <c r="H5335" s="85"/>
      <c r="I5335" s="86"/>
      <c r="J5335" s="87"/>
      <c r="K5335" s="88"/>
      <c r="L5335" s="88"/>
      <c r="M5335" s="88"/>
      <c r="N5335" s="88"/>
      <c r="O5335" s="88"/>
      <c r="P5335" s="88"/>
      <c r="Q5335" s="88"/>
      <c r="R5335" s="88"/>
      <c r="S5335" s="88"/>
      <c r="T5335" s="88"/>
      <c r="U5335" s="88"/>
      <c r="V5335" s="88"/>
      <c r="W5335" s="88"/>
      <c r="X5335" s="88"/>
      <c r="Z5335" s="88"/>
      <c r="AA5335" s="85"/>
      <c r="AB5335" s="85"/>
      <c r="AC5335" s="85"/>
      <c r="AD5335"/>
      <c r="AE5335" s="85"/>
      <c r="AF5335" s="85"/>
      <c r="AG5335" s="85"/>
      <c r="AH5335" s="85"/>
      <c r="AI5335" s="85"/>
      <c r="AJ5335" s="85"/>
    </row>
    <row r="5336" spans="1:36" s="89" customFormat="1" x14ac:dyDescent="0.25">
      <c r="A5336" s="86"/>
      <c r="B5336" s="85"/>
      <c r="C5336" s="157"/>
      <c r="D5336" s="169"/>
      <c r="E5336" s="107"/>
      <c r="F5336" s="108"/>
      <c r="G5336" s="85"/>
      <c r="H5336" s="85"/>
      <c r="I5336" s="86"/>
      <c r="J5336" s="87"/>
      <c r="K5336" s="88"/>
      <c r="L5336" s="88"/>
      <c r="M5336" s="88"/>
      <c r="N5336" s="88"/>
      <c r="O5336" s="88"/>
      <c r="P5336" s="88"/>
      <c r="Q5336" s="88"/>
      <c r="R5336" s="88"/>
      <c r="S5336" s="88"/>
      <c r="T5336" s="88"/>
      <c r="U5336" s="88"/>
      <c r="V5336" s="88"/>
      <c r="W5336" s="88"/>
      <c r="X5336" s="88"/>
      <c r="Z5336" s="88"/>
      <c r="AA5336" s="85"/>
      <c r="AB5336" s="85"/>
      <c r="AC5336" s="85"/>
      <c r="AD5336"/>
      <c r="AE5336" s="85"/>
      <c r="AF5336" s="85"/>
      <c r="AG5336" s="85"/>
      <c r="AH5336" s="85"/>
      <c r="AI5336" s="85"/>
      <c r="AJ5336" s="85"/>
    </row>
    <row r="5337" spans="1:36" s="89" customFormat="1" x14ac:dyDescent="0.25">
      <c r="A5337" s="86"/>
      <c r="B5337" s="85"/>
      <c r="C5337" s="157"/>
      <c r="D5337" s="169"/>
      <c r="E5337" s="107"/>
      <c r="F5337" s="108"/>
      <c r="G5337" s="85"/>
      <c r="H5337" s="85"/>
      <c r="I5337" s="86"/>
      <c r="J5337" s="87"/>
      <c r="K5337" s="88"/>
      <c r="L5337" s="88"/>
      <c r="M5337" s="88"/>
      <c r="N5337" s="88"/>
      <c r="O5337" s="88"/>
      <c r="P5337" s="88"/>
      <c r="Q5337" s="88"/>
      <c r="R5337" s="88"/>
      <c r="S5337" s="88"/>
      <c r="T5337" s="88"/>
      <c r="U5337" s="88"/>
      <c r="V5337" s="88"/>
      <c r="W5337" s="88"/>
      <c r="X5337" s="88"/>
      <c r="Z5337" s="88"/>
      <c r="AA5337" s="85"/>
      <c r="AB5337" s="85"/>
      <c r="AC5337" s="85"/>
      <c r="AD5337"/>
      <c r="AE5337" s="85"/>
      <c r="AF5337" s="85"/>
      <c r="AG5337" s="85"/>
      <c r="AH5337" s="85"/>
      <c r="AI5337" s="85"/>
      <c r="AJ5337" s="85"/>
    </row>
    <row r="5338" spans="1:36" s="89" customFormat="1" x14ac:dyDescent="0.25">
      <c r="A5338" s="86"/>
      <c r="B5338" s="85"/>
      <c r="C5338" s="157"/>
      <c r="D5338" s="169"/>
      <c r="E5338" s="107"/>
      <c r="F5338" s="108"/>
      <c r="G5338" s="85"/>
      <c r="H5338" s="85"/>
      <c r="I5338" s="86"/>
      <c r="J5338" s="87"/>
      <c r="K5338" s="88"/>
      <c r="L5338" s="88"/>
      <c r="M5338" s="88"/>
      <c r="N5338" s="88"/>
      <c r="O5338" s="88"/>
      <c r="P5338" s="88"/>
      <c r="Q5338" s="88"/>
      <c r="R5338" s="88"/>
      <c r="S5338" s="88"/>
      <c r="T5338" s="88"/>
      <c r="U5338" s="88"/>
      <c r="V5338" s="88"/>
      <c r="W5338" s="88"/>
      <c r="X5338" s="88"/>
      <c r="Z5338" s="88"/>
      <c r="AA5338" s="85"/>
      <c r="AB5338" s="85"/>
      <c r="AC5338" s="85"/>
      <c r="AD5338"/>
      <c r="AE5338" s="85"/>
      <c r="AF5338" s="85"/>
      <c r="AG5338" s="85"/>
      <c r="AH5338" s="85"/>
      <c r="AI5338" s="85"/>
      <c r="AJ5338" s="85"/>
    </row>
    <row r="5339" spans="1:36" s="89" customFormat="1" x14ac:dyDescent="0.25">
      <c r="A5339" s="86"/>
      <c r="B5339" s="85"/>
      <c r="C5339" s="157"/>
      <c r="D5339" s="169"/>
      <c r="E5339" s="107"/>
      <c r="F5339" s="108"/>
      <c r="G5339" s="85"/>
      <c r="H5339" s="85"/>
      <c r="I5339" s="86"/>
      <c r="J5339" s="87"/>
      <c r="K5339" s="88"/>
      <c r="L5339" s="88"/>
      <c r="M5339" s="88"/>
      <c r="N5339" s="88"/>
      <c r="O5339" s="88"/>
      <c r="P5339" s="88"/>
      <c r="Q5339" s="88"/>
      <c r="R5339" s="88"/>
      <c r="S5339" s="88"/>
      <c r="T5339" s="88"/>
      <c r="U5339" s="88"/>
      <c r="V5339" s="88"/>
      <c r="W5339" s="88"/>
      <c r="X5339" s="88"/>
      <c r="Z5339" s="88"/>
      <c r="AA5339" s="85"/>
      <c r="AB5339" s="85"/>
      <c r="AC5339" s="85"/>
      <c r="AD5339"/>
      <c r="AE5339" s="85"/>
      <c r="AF5339" s="85"/>
      <c r="AG5339" s="85"/>
      <c r="AH5339" s="85"/>
      <c r="AI5339" s="85"/>
      <c r="AJ5339" s="85"/>
    </row>
    <row r="5340" spans="1:36" s="89" customFormat="1" x14ac:dyDescent="0.25">
      <c r="A5340" s="86"/>
      <c r="B5340" s="85"/>
      <c r="C5340" s="157"/>
      <c r="D5340" s="169"/>
      <c r="E5340" s="107"/>
      <c r="F5340" s="108"/>
      <c r="G5340" s="85"/>
      <c r="H5340" s="85"/>
      <c r="I5340" s="86"/>
      <c r="J5340" s="87"/>
      <c r="K5340" s="88"/>
      <c r="L5340" s="88"/>
      <c r="M5340" s="88"/>
      <c r="N5340" s="88"/>
      <c r="O5340" s="88"/>
      <c r="P5340" s="88"/>
      <c r="Q5340" s="88"/>
      <c r="R5340" s="88"/>
      <c r="S5340" s="88"/>
      <c r="T5340" s="88"/>
      <c r="U5340" s="88"/>
      <c r="V5340" s="88"/>
      <c r="W5340" s="88"/>
      <c r="X5340" s="88"/>
      <c r="Z5340" s="88"/>
      <c r="AA5340" s="85"/>
      <c r="AB5340" s="85"/>
      <c r="AC5340" s="85"/>
      <c r="AD5340"/>
      <c r="AE5340" s="85"/>
      <c r="AF5340" s="85"/>
      <c r="AG5340" s="85"/>
      <c r="AH5340" s="85"/>
      <c r="AI5340" s="85"/>
      <c r="AJ5340" s="85"/>
    </row>
    <row r="5341" spans="1:36" s="89" customFormat="1" x14ac:dyDescent="0.25">
      <c r="A5341" s="86"/>
      <c r="B5341" s="85"/>
      <c r="C5341" s="157"/>
      <c r="D5341" s="169"/>
      <c r="E5341" s="107"/>
      <c r="F5341" s="108"/>
      <c r="G5341" s="85"/>
      <c r="H5341" s="85"/>
      <c r="I5341" s="86"/>
      <c r="J5341" s="87"/>
      <c r="K5341" s="88"/>
      <c r="L5341" s="88"/>
      <c r="M5341" s="88"/>
      <c r="N5341" s="88"/>
      <c r="O5341" s="88"/>
      <c r="P5341" s="88"/>
      <c r="Q5341" s="88"/>
      <c r="R5341" s="88"/>
      <c r="S5341" s="88"/>
      <c r="T5341" s="88"/>
      <c r="U5341" s="88"/>
      <c r="V5341" s="88"/>
      <c r="W5341" s="88"/>
      <c r="X5341" s="88"/>
      <c r="Z5341" s="88"/>
      <c r="AA5341" s="85"/>
      <c r="AB5341" s="85"/>
      <c r="AC5341" s="85"/>
      <c r="AD5341"/>
      <c r="AE5341" s="85"/>
      <c r="AF5341" s="85"/>
      <c r="AG5341" s="85"/>
      <c r="AH5341" s="85"/>
      <c r="AI5341" s="85"/>
      <c r="AJ5341" s="85"/>
    </row>
    <row r="5342" spans="1:36" s="89" customFormat="1" x14ac:dyDescent="0.25">
      <c r="A5342" s="86"/>
      <c r="B5342" s="85"/>
      <c r="C5342" s="157"/>
      <c r="D5342" s="169"/>
      <c r="E5342" s="107"/>
      <c r="F5342" s="108"/>
      <c r="G5342" s="85"/>
      <c r="H5342" s="85"/>
      <c r="I5342" s="86"/>
      <c r="J5342" s="87"/>
      <c r="K5342" s="88"/>
      <c r="L5342" s="88"/>
      <c r="M5342" s="88"/>
      <c r="N5342" s="88"/>
      <c r="O5342" s="88"/>
      <c r="P5342" s="88"/>
      <c r="Q5342" s="88"/>
      <c r="R5342" s="88"/>
      <c r="S5342" s="88"/>
      <c r="T5342" s="88"/>
      <c r="U5342" s="88"/>
      <c r="V5342" s="88"/>
      <c r="W5342" s="88"/>
      <c r="X5342" s="88"/>
      <c r="Z5342" s="88"/>
      <c r="AA5342" s="85"/>
      <c r="AB5342" s="85"/>
      <c r="AC5342" s="85"/>
      <c r="AD5342"/>
      <c r="AE5342" s="85"/>
      <c r="AF5342" s="85"/>
      <c r="AG5342" s="85"/>
      <c r="AH5342" s="85"/>
      <c r="AI5342" s="85"/>
      <c r="AJ5342" s="85"/>
    </row>
    <row r="5343" spans="1:36" s="89" customFormat="1" x14ac:dyDescent="0.25">
      <c r="A5343" s="86"/>
      <c r="B5343" s="85"/>
      <c r="C5343" s="157"/>
      <c r="D5343" s="169"/>
      <c r="E5343" s="107"/>
      <c r="F5343" s="108"/>
      <c r="G5343" s="85"/>
      <c r="H5343" s="85"/>
      <c r="I5343" s="86"/>
      <c r="J5343" s="87"/>
      <c r="K5343" s="88"/>
      <c r="L5343" s="88"/>
      <c r="M5343" s="88"/>
      <c r="N5343" s="88"/>
      <c r="O5343" s="88"/>
      <c r="P5343" s="88"/>
      <c r="Q5343" s="88"/>
      <c r="R5343" s="88"/>
      <c r="S5343" s="88"/>
      <c r="T5343" s="88"/>
      <c r="U5343" s="88"/>
      <c r="V5343" s="88"/>
      <c r="W5343" s="88"/>
      <c r="X5343" s="88"/>
      <c r="Z5343" s="88"/>
      <c r="AA5343" s="85"/>
      <c r="AB5343" s="85"/>
      <c r="AC5343" s="85"/>
      <c r="AD5343"/>
      <c r="AE5343" s="85"/>
      <c r="AF5343" s="85"/>
      <c r="AG5343" s="85"/>
      <c r="AH5343" s="85"/>
      <c r="AI5343" s="85"/>
      <c r="AJ5343" s="85"/>
    </row>
    <row r="5344" spans="1:36" s="89" customFormat="1" x14ac:dyDescent="0.25">
      <c r="A5344" s="86"/>
      <c r="B5344" s="85"/>
      <c r="C5344" s="157"/>
      <c r="D5344" s="169"/>
      <c r="E5344" s="107"/>
      <c r="F5344" s="108"/>
      <c r="G5344" s="85"/>
      <c r="H5344" s="85"/>
      <c r="I5344" s="86"/>
      <c r="J5344" s="87"/>
      <c r="K5344" s="88"/>
      <c r="L5344" s="88"/>
      <c r="M5344" s="88"/>
      <c r="N5344" s="88"/>
      <c r="O5344" s="88"/>
      <c r="P5344" s="88"/>
      <c r="Q5344" s="88"/>
      <c r="R5344" s="88"/>
      <c r="S5344" s="88"/>
      <c r="T5344" s="88"/>
      <c r="U5344" s="88"/>
      <c r="V5344" s="88"/>
      <c r="W5344" s="88"/>
      <c r="X5344" s="88"/>
      <c r="Z5344" s="88"/>
      <c r="AA5344" s="85"/>
      <c r="AB5344" s="85"/>
      <c r="AC5344" s="85"/>
      <c r="AD5344"/>
      <c r="AE5344" s="85"/>
      <c r="AF5344" s="85"/>
      <c r="AG5344" s="85"/>
      <c r="AH5344" s="85"/>
      <c r="AI5344" s="85"/>
      <c r="AJ5344" s="85"/>
    </row>
    <row r="5345" spans="1:36" s="89" customFormat="1" x14ac:dyDescent="0.25">
      <c r="A5345" s="86"/>
      <c r="B5345" s="85"/>
      <c r="C5345" s="157"/>
      <c r="D5345" s="169"/>
      <c r="E5345" s="107"/>
      <c r="F5345" s="108"/>
      <c r="G5345" s="85"/>
      <c r="H5345" s="85"/>
      <c r="I5345" s="86"/>
      <c r="J5345" s="87"/>
      <c r="K5345" s="88"/>
      <c r="L5345" s="88"/>
      <c r="M5345" s="88"/>
      <c r="N5345" s="88"/>
      <c r="O5345" s="88"/>
      <c r="P5345" s="88"/>
      <c r="Q5345" s="88"/>
      <c r="R5345" s="88"/>
      <c r="S5345" s="88"/>
      <c r="T5345" s="88"/>
      <c r="U5345" s="88"/>
      <c r="V5345" s="88"/>
      <c r="W5345" s="88"/>
      <c r="X5345" s="88"/>
      <c r="Z5345" s="88"/>
      <c r="AA5345" s="85"/>
      <c r="AB5345" s="85"/>
      <c r="AC5345" s="85"/>
      <c r="AD5345"/>
      <c r="AE5345" s="85"/>
      <c r="AF5345" s="85"/>
      <c r="AG5345" s="85"/>
      <c r="AH5345" s="85"/>
      <c r="AI5345" s="85"/>
      <c r="AJ5345" s="85"/>
    </row>
    <row r="5346" spans="1:36" s="89" customFormat="1" x14ac:dyDescent="0.25">
      <c r="A5346" s="86"/>
      <c r="B5346" s="85"/>
      <c r="C5346" s="157"/>
      <c r="D5346" s="169"/>
      <c r="E5346" s="107"/>
      <c r="F5346" s="108"/>
      <c r="G5346" s="85"/>
      <c r="H5346" s="85"/>
      <c r="I5346" s="86"/>
      <c r="J5346" s="87"/>
      <c r="K5346" s="88"/>
      <c r="L5346" s="88"/>
      <c r="M5346" s="88"/>
      <c r="N5346" s="88"/>
      <c r="O5346" s="88"/>
      <c r="P5346" s="88"/>
      <c r="Q5346" s="88"/>
      <c r="R5346" s="88"/>
      <c r="S5346" s="88"/>
      <c r="T5346" s="88"/>
      <c r="U5346" s="88"/>
      <c r="V5346" s="88"/>
      <c r="W5346" s="88"/>
      <c r="X5346" s="88"/>
      <c r="Z5346" s="88"/>
      <c r="AA5346" s="85"/>
      <c r="AB5346" s="85"/>
      <c r="AC5346" s="85"/>
      <c r="AD5346"/>
      <c r="AE5346" s="85"/>
      <c r="AF5346" s="85"/>
      <c r="AG5346" s="85"/>
      <c r="AH5346" s="85"/>
      <c r="AI5346" s="85"/>
      <c r="AJ5346" s="85"/>
    </row>
    <row r="5347" spans="1:36" s="89" customFormat="1" x14ac:dyDescent="0.25">
      <c r="A5347" s="86"/>
      <c r="B5347" s="85"/>
      <c r="C5347" s="157"/>
      <c r="D5347" s="169"/>
      <c r="E5347" s="107"/>
      <c r="F5347" s="108"/>
      <c r="G5347" s="85"/>
      <c r="H5347" s="85"/>
      <c r="I5347" s="86"/>
      <c r="J5347" s="87"/>
      <c r="K5347" s="88"/>
      <c r="L5347" s="88"/>
      <c r="M5347" s="88"/>
      <c r="N5347" s="88"/>
      <c r="O5347" s="88"/>
      <c r="P5347" s="88"/>
      <c r="Q5347" s="88"/>
      <c r="R5347" s="88"/>
      <c r="S5347" s="88"/>
      <c r="T5347" s="88"/>
      <c r="U5347" s="88"/>
      <c r="V5347" s="88"/>
      <c r="W5347" s="88"/>
      <c r="X5347" s="88"/>
      <c r="Z5347" s="88"/>
      <c r="AA5347" s="85"/>
      <c r="AB5347" s="85"/>
      <c r="AC5347" s="85"/>
      <c r="AD5347"/>
      <c r="AE5347" s="85"/>
      <c r="AF5347" s="85"/>
      <c r="AG5347" s="85"/>
      <c r="AH5347" s="85"/>
      <c r="AI5347" s="85"/>
      <c r="AJ5347" s="85"/>
    </row>
    <row r="5348" spans="1:36" s="89" customFormat="1" x14ac:dyDescent="0.25">
      <c r="A5348" s="86"/>
      <c r="B5348" s="85"/>
      <c r="C5348" s="157"/>
      <c r="D5348" s="169"/>
      <c r="E5348" s="107"/>
      <c r="F5348" s="108"/>
      <c r="G5348" s="85"/>
      <c r="H5348" s="85"/>
      <c r="I5348" s="86"/>
      <c r="J5348" s="87"/>
      <c r="K5348" s="88"/>
      <c r="L5348" s="88"/>
      <c r="M5348" s="88"/>
      <c r="N5348" s="88"/>
      <c r="O5348" s="88"/>
      <c r="P5348" s="88"/>
      <c r="Q5348" s="88"/>
      <c r="R5348" s="88"/>
      <c r="S5348" s="88"/>
      <c r="T5348" s="88"/>
      <c r="U5348" s="88"/>
      <c r="V5348" s="88"/>
      <c r="W5348" s="88"/>
      <c r="X5348" s="88"/>
      <c r="Z5348" s="88"/>
      <c r="AA5348" s="85"/>
      <c r="AB5348" s="85"/>
      <c r="AC5348" s="85"/>
      <c r="AD5348"/>
      <c r="AE5348" s="85"/>
      <c r="AF5348" s="85"/>
      <c r="AG5348" s="85"/>
      <c r="AH5348" s="85"/>
      <c r="AI5348" s="85"/>
      <c r="AJ5348" s="85"/>
    </row>
    <row r="5349" spans="1:36" s="89" customFormat="1" x14ac:dyDescent="0.25">
      <c r="A5349" s="86"/>
      <c r="B5349" s="85"/>
      <c r="C5349" s="157"/>
      <c r="D5349" s="169"/>
      <c r="E5349" s="107"/>
      <c r="F5349" s="108"/>
      <c r="G5349" s="85"/>
      <c r="H5349" s="85"/>
      <c r="I5349" s="86"/>
      <c r="J5349" s="87"/>
      <c r="K5349" s="88"/>
      <c r="L5349" s="88"/>
      <c r="M5349" s="88"/>
      <c r="N5349" s="88"/>
      <c r="O5349" s="88"/>
      <c r="P5349" s="88"/>
      <c r="Q5349" s="88"/>
      <c r="R5349" s="88"/>
      <c r="S5349" s="88"/>
      <c r="T5349" s="88"/>
      <c r="U5349" s="88"/>
      <c r="V5349" s="88"/>
      <c r="W5349" s="88"/>
      <c r="X5349" s="88"/>
      <c r="Z5349" s="88"/>
      <c r="AA5349" s="85"/>
      <c r="AB5349" s="85"/>
      <c r="AC5349" s="85"/>
      <c r="AD5349"/>
      <c r="AE5349" s="85"/>
      <c r="AF5349" s="85"/>
      <c r="AG5349" s="85"/>
      <c r="AH5349" s="85"/>
      <c r="AI5349" s="85"/>
      <c r="AJ5349" s="85"/>
    </row>
    <row r="5350" spans="1:36" s="89" customFormat="1" x14ac:dyDescent="0.25">
      <c r="A5350" s="86"/>
      <c r="B5350" s="85"/>
      <c r="C5350" s="157"/>
      <c r="D5350" s="169"/>
      <c r="E5350" s="107"/>
      <c r="F5350" s="108"/>
      <c r="G5350" s="85"/>
      <c r="H5350" s="85"/>
      <c r="I5350" s="86"/>
      <c r="J5350" s="87"/>
      <c r="K5350" s="88"/>
      <c r="L5350" s="88"/>
      <c r="M5350" s="88"/>
      <c r="N5350" s="88"/>
      <c r="O5350" s="88"/>
      <c r="P5350" s="88"/>
      <c r="Q5350" s="88"/>
      <c r="R5350" s="88"/>
      <c r="S5350" s="88"/>
      <c r="T5350" s="88"/>
      <c r="U5350" s="88"/>
      <c r="V5350" s="88"/>
      <c r="W5350" s="88"/>
      <c r="X5350" s="88"/>
      <c r="Z5350" s="88"/>
      <c r="AA5350" s="85"/>
      <c r="AB5350" s="85"/>
      <c r="AC5350" s="85"/>
      <c r="AD5350"/>
      <c r="AE5350" s="85"/>
      <c r="AF5350" s="85"/>
      <c r="AG5350" s="85"/>
      <c r="AH5350" s="85"/>
      <c r="AI5350" s="85"/>
      <c r="AJ5350" s="85"/>
    </row>
    <row r="5351" spans="1:36" s="89" customFormat="1" x14ac:dyDescent="0.25">
      <c r="A5351" s="86"/>
      <c r="B5351" s="85"/>
      <c r="C5351" s="157"/>
      <c r="D5351" s="169"/>
      <c r="E5351" s="107"/>
      <c r="F5351" s="108"/>
      <c r="G5351" s="85"/>
      <c r="H5351" s="85"/>
      <c r="I5351" s="86"/>
      <c r="J5351" s="87"/>
      <c r="K5351" s="88"/>
      <c r="L5351" s="88"/>
      <c r="M5351" s="88"/>
      <c r="N5351" s="88"/>
      <c r="O5351" s="88"/>
      <c r="P5351" s="88"/>
      <c r="Q5351" s="88"/>
      <c r="R5351" s="88"/>
      <c r="S5351" s="88"/>
      <c r="T5351" s="88"/>
      <c r="U5351" s="88"/>
      <c r="V5351" s="88"/>
      <c r="W5351" s="88"/>
      <c r="X5351" s="88"/>
      <c r="Z5351" s="88"/>
      <c r="AA5351" s="85"/>
      <c r="AB5351" s="85"/>
      <c r="AC5351" s="85"/>
      <c r="AD5351"/>
      <c r="AE5351" s="85"/>
      <c r="AF5351" s="85"/>
      <c r="AG5351" s="85"/>
      <c r="AH5351" s="85"/>
      <c r="AI5351" s="85"/>
      <c r="AJ5351" s="85"/>
    </row>
    <row r="5352" spans="1:36" s="89" customFormat="1" x14ac:dyDescent="0.25">
      <c r="A5352" s="86"/>
      <c r="B5352" s="85"/>
      <c r="C5352" s="157"/>
      <c r="D5352" s="169"/>
      <c r="E5352" s="107"/>
      <c r="F5352" s="108"/>
      <c r="G5352" s="85"/>
      <c r="H5352" s="85"/>
      <c r="I5352" s="86"/>
      <c r="J5352" s="87"/>
      <c r="K5352" s="88"/>
      <c r="L5352" s="88"/>
      <c r="M5352" s="88"/>
      <c r="N5352" s="88"/>
      <c r="O5352" s="88"/>
      <c r="P5352" s="88"/>
      <c r="Q5352" s="88"/>
      <c r="R5352" s="88"/>
      <c r="S5352" s="88"/>
      <c r="T5352" s="88"/>
      <c r="U5352" s="88"/>
      <c r="V5352" s="88"/>
      <c r="W5352" s="88"/>
      <c r="X5352" s="88"/>
      <c r="Z5352" s="88"/>
      <c r="AA5352" s="85"/>
      <c r="AB5352" s="85"/>
      <c r="AC5352" s="85"/>
      <c r="AD5352"/>
      <c r="AE5352" s="85"/>
      <c r="AF5352" s="85"/>
      <c r="AG5352" s="85"/>
      <c r="AH5352" s="85"/>
      <c r="AI5352" s="85"/>
      <c r="AJ5352" s="85"/>
    </row>
    <row r="5353" spans="1:36" s="89" customFormat="1" x14ac:dyDescent="0.25">
      <c r="A5353" s="86"/>
      <c r="B5353" s="85"/>
      <c r="C5353" s="157"/>
      <c r="D5353" s="169"/>
      <c r="E5353" s="107"/>
      <c r="F5353" s="108"/>
      <c r="G5353" s="85"/>
      <c r="H5353" s="85"/>
      <c r="I5353" s="86"/>
      <c r="J5353" s="87"/>
      <c r="K5353" s="88"/>
      <c r="L5353" s="88"/>
      <c r="M5353" s="88"/>
      <c r="N5353" s="88"/>
      <c r="O5353" s="88"/>
      <c r="P5353" s="88"/>
      <c r="Q5353" s="88"/>
      <c r="R5353" s="88"/>
      <c r="S5353" s="88"/>
      <c r="T5353" s="88"/>
      <c r="U5353" s="88"/>
      <c r="V5353" s="88"/>
      <c r="W5353" s="88"/>
      <c r="X5353" s="88"/>
      <c r="Z5353" s="88"/>
      <c r="AA5353" s="85"/>
      <c r="AB5353" s="85"/>
      <c r="AC5353" s="85"/>
      <c r="AD5353"/>
      <c r="AE5353" s="85"/>
      <c r="AF5353" s="85"/>
      <c r="AG5353" s="85"/>
      <c r="AH5353" s="85"/>
      <c r="AI5353" s="85"/>
      <c r="AJ5353" s="85"/>
    </row>
    <row r="5354" spans="1:36" s="89" customFormat="1" x14ac:dyDescent="0.25">
      <c r="A5354" s="86"/>
      <c r="B5354" s="85"/>
      <c r="C5354" s="157"/>
      <c r="D5354" s="169"/>
      <c r="E5354" s="107"/>
      <c r="F5354" s="108"/>
      <c r="G5354" s="85"/>
      <c r="H5354" s="85"/>
      <c r="I5354" s="86"/>
      <c r="J5354" s="87"/>
      <c r="K5354" s="88"/>
      <c r="L5354" s="88"/>
      <c r="M5354" s="88"/>
      <c r="N5354" s="88"/>
      <c r="O5354" s="88"/>
      <c r="P5354" s="88"/>
      <c r="Q5354" s="88"/>
      <c r="R5354" s="88"/>
      <c r="S5354" s="88"/>
      <c r="T5354" s="88"/>
      <c r="U5354" s="88"/>
      <c r="V5354" s="88"/>
      <c r="W5354" s="88"/>
      <c r="X5354" s="88"/>
      <c r="Z5354" s="88"/>
      <c r="AA5354" s="85"/>
      <c r="AB5354" s="85"/>
      <c r="AC5354" s="85"/>
      <c r="AD5354"/>
      <c r="AE5354" s="85"/>
      <c r="AF5354" s="85"/>
      <c r="AG5354" s="85"/>
      <c r="AH5354" s="85"/>
      <c r="AI5354" s="85"/>
      <c r="AJ5354" s="85"/>
    </row>
    <row r="5355" spans="1:36" s="89" customFormat="1" x14ac:dyDescent="0.25">
      <c r="A5355" s="86"/>
      <c r="B5355" s="85"/>
      <c r="C5355" s="157"/>
      <c r="D5355" s="169"/>
      <c r="E5355" s="107"/>
      <c r="F5355" s="108"/>
      <c r="G5355" s="85"/>
      <c r="H5355" s="85"/>
      <c r="I5355" s="86"/>
      <c r="J5355" s="87"/>
      <c r="K5355" s="88"/>
      <c r="L5355" s="88"/>
      <c r="M5355" s="88"/>
      <c r="N5355" s="88"/>
      <c r="O5355" s="88"/>
      <c r="P5355" s="88"/>
      <c r="Q5355" s="88"/>
      <c r="R5355" s="88"/>
      <c r="S5355" s="88"/>
      <c r="T5355" s="88"/>
      <c r="U5355" s="88"/>
      <c r="V5355" s="88"/>
      <c r="W5355" s="88"/>
      <c r="X5355" s="88"/>
      <c r="Z5355" s="88"/>
      <c r="AA5355" s="85"/>
      <c r="AB5355" s="85"/>
      <c r="AC5355" s="85"/>
      <c r="AD5355"/>
      <c r="AE5355" s="85"/>
      <c r="AF5355" s="85"/>
      <c r="AG5355" s="85"/>
      <c r="AH5355" s="85"/>
      <c r="AI5355" s="85"/>
      <c r="AJ5355" s="85"/>
    </row>
    <row r="5356" spans="1:36" s="89" customFormat="1" x14ac:dyDescent="0.25">
      <c r="A5356" s="86"/>
      <c r="B5356" s="85"/>
      <c r="C5356" s="157"/>
      <c r="D5356" s="169"/>
      <c r="E5356" s="107"/>
      <c r="F5356" s="108"/>
      <c r="G5356" s="85"/>
      <c r="H5356" s="85"/>
      <c r="I5356" s="86"/>
      <c r="J5356" s="87"/>
      <c r="K5356" s="88"/>
      <c r="L5356" s="88"/>
      <c r="M5356" s="88"/>
      <c r="N5356" s="88"/>
      <c r="O5356" s="88"/>
      <c r="P5356" s="88"/>
      <c r="Q5356" s="88"/>
      <c r="R5356" s="88"/>
      <c r="S5356" s="88"/>
      <c r="T5356" s="88"/>
      <c r="U5356" s="88"/>
      <c r="V5356" s="88"/>
      <c r="W5356" s="88"/>
      <c r="X5356" s="88"/>
      <c r="Z5356" s="88"/>
      <c r="AA5356" s="85"/>
      <c r="AB5356" s="85"/>
      <c r="AC5356" s="85"/>
      <c r="AD5356"/>
      <c r="AE5356" s="85"/>
      <c r="AF5356" s="85"/>
      <c r="AG5356" s="85"/>
      <c r="AH5356" s="85"/>
      <c r="AI5356" s="85"/>
      <c r="AJ5356" s="85"/>
    </row>
    <row r="5357" spans="1:36" s="89" customFormat="1" x14ac:dyDescent="0.25">
      <c r="A5357" s="86"/>
      <c r="B5357" s="85"/>
      <c r="C5357" s="157"/>
      <c r="D5357" s="169"/>
      <c r="E5357" s="107"/>
      <c r="F5357" s="108"/>
      <c r="G5357" s="85"/>
      <c r="H5357" s="85"/>
      <c r="I5357" s="86"/>
      <c r="J5357" s="87"/>
      <c r="K5357" s="88"/>
      <c r="L5357" s="88"/>
      <c r="M5357" s="88"/>
      <c r="N5357" s="88"/>
      <c r="O5357" s="88"/>
      <c r="P5357" s="88"/>
      <c r="Q5357" s="88"/>
      <c r="R5357" s="88"/>
      <c r="S5357" s="88"/>
      <c r="T5357" s="88"/>
      <c r="U5357" s="88"/>
      <c r="V5357" s="88"/>
      <c r="W5357" s="88"/>
      <c r="X5357" s="88"/>
      <c r="Z5357" s="88"/>
      <c r="AA5357" s="85"/>
      <c r="AB5357" s="85"/>
      <c r="AC5357" s="85"/>
      <c r="AD5357"/>
      <c r="AE5357" s="85"/>
      <c r="AF5357" s="85"/>
      <c r="AG5357" s="85"/>
      <c r="AH5357" s="85"/>
      <c r="AI5357" s="85"/>
      <c r="AJ5357" s="85"/>
    </row>
    <row r="5358" spans="1:36" s="89" customFormat="1" x14ac:dyDescent="0.25">
      <c r="A5358" s="86"/>
      <c r="B5358" s="85"/>
      <c r="C5358" s="157"/>
      <c r="D5358" s="169"/>
      <c r="E5358" s="107"/>
      <c r="F5358" s="108"/>
      <c r="G5358" s="85"/>
      <c r="H5358" s="85"/>
      <c r="I5358" s="86"/>
      <c r="J5358" s="87"/>
      <c r="K5358" s="88"/>
      <c r="L5358" s="88"/>
      <c r="M5358" s="88"/>
      <c r="N5358" s="88"/>
      <c r="O5358" s="88"/>
      <c r="P5358" s="88"/>
      <c r="Q5358" s="88"/>
      <c r="R5358" s="88"/>
      <c r="S5358" s="88"/>
      <c r="T5358" s="88"/>
      <c r="U5358" s="88"/>
      <c r="V5358" s="88"/>
      <c r="W5358" s="88"/>
      <c r="X5358" s="88"/>
      <c r="Z5358" s="88"/>
      <c r="AA5358" s="85"/>
      <c r="AB5358" s="85"/>
      <c r="AC5358" s="85"/>
      <c r="AD5358"/>
      <c r="AE5358" s="85"/>
      <c r="AF5358" s="85"/>
      <c r="AG5358" s="85"/>
      <c r="AH5358" s="85"/>
      <c r="AI5358" s="85"/>
      <c r="AJ5358" s="85"/>
    </row>
    <row r="5359" spans="1:36" s="89" customFormat="1" x14ac:dyDescent="0.25">
      <c r="A5359" s="86"/>
      <c r="B5359" s="85"/>
      <c r="C5359" s="157"/>
      <c r="D5359" s="169"/>
      <c r="E5359" s="107"/>
      <c r="F5359" s="108"/>
      <c r="G5359" s="85"/>
      <c r="H5359" s="85"/>
      <c r="I5359" s="86"/>
      <c r="J5359" s="87"/>
      <c r="K5359" s="88"/>
      <c r="L5359" s="88"/>
      <c r="M5359" s="88"/>
      <c r="N5359" s="88"/>
      <c r="O5359" s="88"/>
      <c r="P5359" s="88"/>
      <c r="Q5359" s="88"/>
      <c r="R5359" s="88"/>
      <c r="S5359" s="88"/>
      <c r="T5359" s="88"/>
      <c r="U5359" s="88"/>
      <c r="V5359" s="88"/>
      <c r="W5359" s="88"/>
      <c r="X5359" s="88"/>
      <c r="Z5359" s="88"/>
      <c r="AA5359" s="85"/>
      <c r="AB5359" s="85"/>
      <c r="AC5359" s="85"/>
      <c r="AD5359"/>
      <c r="AE5359" s="85"/>
      <c r="AF5359" s="85"/>
      <c r="AG5359" s="85"/>
      <c r="AH5359" s="85"/>
      <c r="AI5359" s="85"/>
      <c r="AJ5359" s="85"/>
    </row>
    <row r="5360" spans="1:36" s="89" customFormat="1" x14ac:dyDescent="0.25">
      <c r="A5360" s="86"/>
      <c r="B5360" s="85"/>
      <c r="C5360" s="157"/>
      <c r="D5360" s="169"/>
      <c r="E5360" s="107"/>
      <c r="F5360" s="108"/>
      <c r="G5360" s="85"/>
      <c r="H5360" s="85"/>
      <c r="I5360" s="86"/>
      <c r="J5360" s="87"/>
      <c r="K5360" s="88"/>
      <c r="L5360" s="88"/>
      <c r="M5360" s="88"/>
      <c r="N5360" s="88"/>
      <c r="O5360" s="88"/>
      <c r="P5360" s="88"/>
      <c r="Q5360" s="88"/>
      <c r="R5360" s="88"/>
      <c r="S5360" s="88"/>
      <c r="T5360" s="88"/>
      <c r="U5360" s="88"/>
      <c r="V5360" s="88"/>
      <c r="W5360" s="88"/>
      <c r="X5360" s="88"/>
      <c r="Z5360" s="88"/>
      <c r="AA5360" s="85"/>
      <c r="AB5360" s="85"/>
      <c r="AC5360" s="85"/>
      <c r="AD5360"/>
      <c r="AE5360" s="85"/>
      <c r="AF5360" s="85"/>
      <c r="AG5360" s="85"/>
      <c r="AH5360" s="85"/>
      <c r="AI5360" s="85"/>
      <c r="AJ5360" s="85"/>
    </row>
    <row r="5361" spans="1:36" s="89" customFormat="1" x14ac:dyDescent="0.25">
      <c r="A5361" s="86"/>
      <c r="B5361" s="85"/>
      <c r="C5361" s="157"/>
      <c r="D5361" s="169"/>
      <c r="E5361" s="107"/>
      <c r="F5361" s="108"/>
      <c r="G5361" s="85"/>
      <c r="H5361" s="85"/>
      <c r="I5361" s="86"/>
      <c r="J5361" s="87"/>
      <c r="K5361" s="88"/>
      <c r="L5361" s="88"/>
      <c r="M5361" s="88"/>
      <c r="N5361" s="88"/>
      <c r="O5361" s="88"/>
      <c r="P5361" s="88"/>
      <c r="Q5361" s="88"/>
      <c r="R5361" s="88"/>
      <c r="S5361" s="88"/>
      <c r="T5361" s="88"/>
      <c r="U5361" s="88"/>
      <c r="V5361" s="88"/>
      <c r="W5361" s="88"/>
      <c r="X5361" s="88"/>
      <c r="Z5361" s="88"/>
      <c r="AA5361" s="85"/>
      <c r="AB5361" s="85"/>
      <c r="AC5361" s="85"/>
      <c r="AD5361"/>
      <c r="AE5361" s="85"/>
      <c r="AF5361" s="85"/>
      <c r="AG5361" s="85"/>
      <c r="AH5361" s="85"/>
      <c r="AI5361" s="85"/>
      <c r="AJ5361" s="85"/>
    </row>
    <row r="5362" spans="1:36" s="89" customFormat="1" x14ac:dyDescent="0.25">
      <c r="A5362" s="86"/>
      <c r="B5362" s="85"/>
      <c r="C5362" s="157"/>
      <c r="D5362" s="169"/>
      <c r="E5362" s="107"/>
      <c r="F5362" s="108"/>
      <c r="G5362" s="85"/>
      <c r="H5362" s="85"/>
      <c r="I5362" s="86"/>
      <c r="J5362" s="87"/>
      <c r="K5362" s="88"/>
      <c r="L5362" s="88"/>
      <c r="M5362" s="88"/>
      <c r="N5362" s="88"/>
      <c r="O5362" s="88"/>
      <c r="P5362" s="88"/>
      <c r="Q5362" s="88"/>
      <c r="R5362" s="88"/>
      <c r="S5362" s="88"/>
      <c r="T5362" s="88"/>
      <c r="U5362" s="88"/>
      <c r="V5362" s="88"/>
      <c r="W5362" s="88"/>
      <c r="X5362" s="88"/>
      <c r="Z5362" s="88"/>
      <c r="AA5362" s="85"/>
      <c r="AB5362" s="85"/>
      <c r="AC5362" s="85"/>
      <c r="AD5362"/>
      <c r="AE5362" s="85"/>
      <c r="AF5362" s="85"/>
      <c r="AG5362" s="85"/>
      <c r="AH5362" s="85"/>
      <c r="AI5362" s="85"/>
      <c r="AJ5362" s="85"/>
    </row>
    <row r="5363" spans="1:36" s="89" customFormat="1" x14ac:dyDescent="0.25">
      <c r="A5363" s="86"/>
      <c r="B5363" s="85"/>
      <c r="C5363" s="157"/>
      <c r="D5363" s="169"/>
      <c r="E5363" s="107"/>
      <c r="F5363" s="108"/>
      <c r="G5363" s="85"/>
      <c r="H5363" s="85"/>
      <c r="I5363" s="86"/>
      <c r="J5363" s="87"/>
      <c r="K5363" s="88"/>
      <c r="L5363" s="88"/>
      <c r="M5363" s="88"/>
      <c r="N5363" s="88"/>
      <c r="O5363" s="88"/>
      <c r="P5363" s="88"/>
      <c r="Q5363" s="88"/>
      <c r="R5363" s="88"/>
      <c r="S5363" s="88"/>
      <c r="T5363" s="88"/>
      <c r="U5363" s="88"/>
      <c r="V5363" s="88"/>
      <c r="W5363" s="88"/>
      <c r="X5363" s="88"/>
      <c r="Z5363" s="88"/>
      <c r="AA5363" s="85"/>
      <c r="AB5363" s="85"/>
      <c r="AC5363" s="85"/>
      <c r="AD5363"/>
      <c r="AE5363" s="85"/>
      <c r="AF5363" s="85"/>
      <c r="AG5363" s="85"/>
      <c r="AH5363" s="85"/>
      <c r="AI5363" s="85"/>
      <c r="AJ5363" s="85"/>
    </row>
    <row r="5364" spans="1:36" s="89" customFormat="1" x14ac:dyDescent="0.25">
      <c r="A5364" s="86"/>
      <c r="B5364" s="85"/>
      <c r="C5364" s="157"/>
      <c r="D5364" s="169"/>
      <c r="E5364" s="107"/>
      <c r="F5364" s="108"/>
      <c r="G5364" s="85"/>
      <c r="H5364" s="85"/>
      <c r="I5364" s="86"/>
      <c r="J5364" s="87"/>
      <c r="K5364" s="88"/>
      <c r="L5364" s="88"/>
      <c r="M5364" s="88"/>
      <c r="N5364" s="88"/>
      <c r="O5364" s="88"/>
      <c r="P5364" s="88"/>
      <c r="Q5364" s="88"/>
      <c r="R5364" s="88"/>
      <c r="S5364" s="88"/>
      <c r="T5364" s="88"/>
      <c r="U5364" s="88"/>
      <c r="V5364" s="88"/>
      <c r="W5364" s="88"/>
      <c r="X5364" s="88"/>
      <c r="Z5364" s="88"/>
      <c r="AA5364" s="85"/>
      <c r="AB5364" s="85"/>
      <c r="AC5364" s="85"/>
      <c r="AD5364"/>
      <c r="AE5364" s="85"/>
      <c r="AF5364" s="85"/>
      <c r="AG5364" s="85"/>
      <c r="AH5364" s="85"/>
      <c r="AI5364" s="85"/>
      <c r="AJ5364" s="85"/>
    </row>
    <row r="5365" spans="1:36" s="89" customFormat="1" x14ac:dyDescent="0.25">
      <c r="A5365" s="86"/>
      <c r="B5365" s="85"/>
      <c r="C5365" s="157"/>
      <c r="D5365" s="169"/>
      <c r="E5365" s="107"/>
      <c r="F5365" s="108"/>
      <c r="G5365" s="85"/>
      <c r="H5365" s="85"/>
      <c r="I5365" s="86"/>
      <c r="J5365" s="87"/>
      <c r="K5365" s="88"/>
      <c r="L5365" s="88"/>
      <c r="M5365" s="88"/>
      <c r="N5365" s="88"/>
      <c r="O5365" s="88"/>
      <c r="P5365" s="88"/>
      <c r="Q5365" s="88"/>
      <c r="R5365" s="88"/>
      <c r="S5365" s="88"/>
      <c r="T5365" s="88"/>
      <c r="U5365" s="88"/>
      <c r="V5365" s="88"/>
      <c r="W5365" s="88"/>
      <c r="X5365" s="88"/>
      <c r="Z5365" s="88"/>
      <c r="AA5365" s="85"/>
      <c r="AB5365" s="85"/>
      <c r="AC5365" s="85"/>
      <c r="AD5365"/>
      <c r="AE5365" s="85"/>
      <c r="AF5365" s="85"/>
      <c r="AG5365" s="85"/>
      <c r="AH5365" s="85"/>
      <c r="AI5365" s="85"/>
      <c r="AJ5365" s="85"/>
    </row>
    <row r="5366" spans="1:36" s="89" customFormat="1" x14ac:dyDescent="0.25">
      <c r="A5366" s="86"/>
      <c r="B5366" s="85"/>
      <c r="C5366" s="157"/>
      <c r="D5366" s="169"/>
      <c r="E5366" s="107"/>
      <c r="F5366" s="108"/>
      <c r="G5366" s="85"/>
      <c r="H5366" s="85"/>
      <c r="I5366" s="86"/>
      <c r="J5366" s="87"/>
      <c r="K5366" s="88"/>
      <c r="L5366" s="88"/>
      <c r="M5366" s="88"/>
      <c r="N5366" s="88"/>
      <c r="O5366" s="88"/>
      <c r="P5366" s="88"/>
      <c r="Q5366" s="88"/>
      <c r="R5366" s="88"/>
      <c r="S5366" s="88"/>
      <c r="T5366" s="88"/>
      <c r="U5366" s="88"/>
      <c r="V5366" s="88"/>
      <c r="W5366" s="88"/>
      <c r="X5366" s="88"/>
      <c r="Z5366" s="88"/>
      <c r="AA5366" s="85"/>
      <c r="AB5366" s="85"/>
      <c r="AC5366" s="85"/>
      <c r="AD5366"/>
      <c r="AE5366" s="85"/>
      <c r="AF5366" s="85"/>
      <c r="AG5366" s="85"/>
      <c r="AH5366" s="85"/>
      <c r="AI5366" s="85"/>
      <c r="AJ5366" s="85"/>
    </row>
    <row r="5367" spans="1:36" s="89" customFormat="1" x14ac:dyDescent="0.25">
      <c r="A5367" s="86"/>
      <c r="B5367" s="85"/>
      <c r="C5367" s="157"/>
      <c r="D5367" s="169"/>
      <c r="E5367" s="107"/>
      <c r="F5367" s="108"/>
      <c r="G5367" s="85"/>
      <c r="H5367" s="85"/>
      <c r="I5367" s="86"/>
      <c r="J5367" s="87"/>
      <c r="K5367" s="88"/>
      <c r="L5367" s="88"/>
      <c r="M5367" s="88"/>
      <c r="N5367" s="88"/>
      <c r="O5367" s="88"/>
      <c r="P5367" s="88"/>
      <c r="Q5367" s="88"/>
      <c r="R5367" s="88"/>
      <c r="S5367" s="88"/>
      <c r="T5367" s="88"/>
      <c r="U5367" s="88"/>
      <c r="V5367" s="88"/>
      <c r="W5367" s="88"/>
      <c r="X5367" s="88"/>
      <c r="Z5367" s="88"/>
      <c r="AA5367" s="85"/>
      <c r="AB5367" s="85"/>
      <c r="AC5367" s="85"/>
      <c r="AD5367"/>
      <c r="AE5367" s="85"/>
      <c r="AF5367" s="85"/>
      <c r="AG5367" s="85"/>
      <c r="AH5367" s="85"/>
      <c r="AI5367" s="85"/>
      <c r="AJ5367" s="85"/>
    </row>
    <row r="5368" spans="1:36" s="89" customFormat="1" x14ac:dyDescent="0.25">
      <c r="A5368" s="86"/>
      <c r="B5368" s="85"/>
      <c r="C5368" s="157"/>
      <c r="D5368" s="169"/>
      <c r="E5368" s="107"/>
      <c r="F5368" s="108"/>
      <c r="G5368" s="85"/>
      <c r="H5368" s="85"/>
      <c r="I5368" s="86"/>
      <c r="J5368" s="87"/>
      <c r="K5368" s="88"/>
      <c r="L5368" s="88"/>
      <c r="M5368" s="88"/>
      <c r="N5368" s="88"/>
      <c r="O5368" s="88"/>
      <c r="P5368" s="88"/>
      <c r="Q5368" s="88"/>
      <c r="R5368" s="88"/>
      <c r="S5368" s="88"/>
      <c r="T5368" s="88"/>
      <c r="U5368" s="88"/>
      <c r="V5368" s="88"/>
      <c r="W5368" s="88"/>
      <c r="X5368" s="88"/>
      <c r="Z5368" s="88"/>
      <c r="AA5368" s="85"/>
      <c r="AB5368" s="85"/>
      <c r="AC5368" s="85"/>
      <c r="AD5368"/>
      <c r="AE5368" s="85"/>
      <c r="AF5368" s="85"/>
      <c r="AG5368" s="85"/>
      <c r="AH5368" s="85"/>
      <c r="AI5368" s="85"/>
      <c r="AJ5368" s="85"/>
    </row>
    <row r="5369" spans="1:36" s="89" customFormat="1" x14ac:dyDescent="0.25">
      <c r="A5369" s="86"/>
      <c r="B5369" s="85"/>
      <c r="C5369" s="157"/>
      <c r="D5369" s="169"/>
      <c r="E5369" s="107"/>
      <c r="F5369" s="108"/>
      <c r="G5369" s="85"/>
      <c r="H5369" s="85"/>
      <c r="I5369" s="86"/>
      <c r="J5369" s="87"/>
      <c r="K5369" s="88"/>
      <c r="L5369" s="88"/>
      <c r="M5369" s="88"/>
      <c r="N5369" s="88"/>
      <c r="O5369" s="88"/>
      <c r="P5369" s="88"/>
      <c r="Q5369" s="88"/>
      <c r="R5369" s="88"/>
      <c r="S5369" s="88"/>
      <c r="T5369" s="88"/>
      <c r="U5369" s="88"/>
      <c r="V5369" s="88"/>
      <c r="W5369" s="88"/>
      <c r="X5369" s="88"/>
      <c r="Z5369" s="88"/>
      <c r="AA5369" s="85"/>
      <c r="AB5369" s="85"/>
      <c r="AC5369" s="85"/>
      <c r="AD5369"/>
      <c r="AE5369" s="85"/>
      <c r="AF5369" s="85"/>
      <c r="AG5369" s="85"/>
      <c r="AH5369" s="85"/>
      <c r="AI5369" s="85"/>
      <c r="AJ5369" s="85"/>
    </row>
    <row r="5370" spans="1:36" s="89" customFormat="1" x14ac:dyDescent="0.25">
      <c r="A5370" s="86"/>
      <c r="B5370" s="85"/>
      <c r="C5370" s="157"/>
      <c r="D5370" s="169"/>
      <c r="E5370" s="107"/>
      <c r="F5370" s="108"/>
      <c r="G5370" s="85"/>
      <c r="H5370" s="85"/>
      <c r="I5370" s="86"/>
      <c r="J5370" s="87"/>
      <c r="K5370" s="88"/>
      <c r="L5370" s="88"/>
      <c r="M5370" s="88"/>
      <c r="N5370" s="88"/>
      <c r="O5370" s="88"/>
      <c r="P5370" s="88"/>
      <c r="Q5370" s="88"/>
      <c r="R5370" s="88"/>
      <c r="S5370" s="88"/>
      <c r="T5370" s="88"/>
      <c r="U5370" s="88"/>
      <c r="V5370" s="88"/>
      <c r="W5370" s="88"/>
      <c r="X5370" s="88"/>
      <c r="Z5370" s="88"/>
      <c r="AA5370" s="85"/>
      <c r="AB5370" s="85"/>
      <c r="AC5370" s="85"/>
      <c r="AD5370"/>
      <c r="AE5370" s="85"/>
      <c r="AF5370" s="85"/>
      <c r="AG5370" s="85"/>
      <c r="AH5370" s="85"/>
      <c r="AI5370" s="85"/>
      <c r="AJ5370" s="85"/>
    </row>
    <row r="5371" spans="1:36" s="89" customFormat="1" x14ac:dyDescent="0.25">
      <c r="A5371" s="86"/>
      <c r="B5371" s="85"/>
      <c r="C5371" s="157"/>
      <c r="D5371" s="169"/>
      <c r="E5371" s="107"/>
      <c r="F5371" s="108"/>
      <c r="G5371" s="85"/>
      <c r="H5371" s="85"/>
      <c r="I5371" s="86"/>
      <c r="J5371" s="87"/>
      <c r="K5371" s="88"/>
      <c r="L5371" s="88"/>
      <c r="M5371" s="88"/>
      <c r="N5371" s="88"/>
      <c r="O5371" s="88"/>
      <c r="P5371" s="88"/>
      <c r="Q5371" s="88"/>
      <c r="R5371" s="88"/>
      <c r="S5371" s="88"/>
      <c r="T5371" s="88"/>
      <c r="U5371" s="88"/>
      <c r="V5371" s="88"/>
      <c r="W5371" s="88"/>
      <c r="X5371" s="88"/>
      <c r="Z5371" s="88"/>
      <c r="AA5371" s="85"/>
      <c r="AB5371" s="85"/>
      <c r="AC5371" s="85"/>
      <c r="AD5371"/>
      <c r="AE5371" s="85"/>
      <c r="AF5371" s="85"/>
      <c r="AG5371" s="85"/>
      <c r="AH5371" s="85"/>
      <c r="AI5371" s="85"/>
      <c r="AJ5371" s="85"/>
    </row>
    <row r="5372" spans="1:36" s="89" customFormat="1" x14ac:dyDescent="0.25">
      <c r="A5372" s="86"/>
      <c r="B5372" s="85"/>
      <c r="C5372" s="157"/>
      <c r="D5372" s="169"/>
      <c r="E5372" s="107"/>
      <c r="F5372" s="108"/>
      <c r="G5372" s="85"/>
      <c r="H5372" s="85"/>
      <c r="I5372" s="86"/>
      <c r="J5372" s="87"/>
      <c r="K5372" s="88"/>
      <c r="L5372" s="88"/>
      <c r="M5372" s="88"/>
      <c r="N5372" s="88"/>
      <c r="O5372" s="88"/>
      <c r="P5372" s="88"/>
      <c r="Q5372" s="88"/>
      <c r="R5372" s="88"/>
      <c r="S5372" s="88"/>
      <c r="T5372" s="88"/>
      <c r="U5372" s="88"/>
      <c r="V5372" s="88"/>
      <c r="W5372" s="88"/>
      <c r="X5372" s="88"/>
      <c r="Z5372" s="88"/>
      <c r="AA5372" s="85"/>
      <c r="AB5372" s="85"/>
      <c r="AC5372" s="85"/>
      <c r="AD5372"/>
      <c r="AE5372" s="85"/>
      <c r="AF5372" s="85"/>
      <c r="AG5372" s="85"/>
      <c r="AH5372" s="85"/>
      <c r="AI5372" s="85"/>
      <c r="AJ5372" s="85"/>
    </row>
    <row r="5373" spans="1:36" s="89" customFormat="1" x14ac:dyDescent="0.25">
      <c r="A5373" s="86"/>
      <c r="B5373" s="85"/>
      <c r="C5373" s="157"/>
      <c r="D5373" s="169"/>
      <c r="E5373" s="107"/>
      <c r="F5373" s="108"/>
      <c r="G5373" s="85"/>
      <c r="H5373" s="85"/>
      <c r="I5373" s="86"/>
      <c r="J5373" s="87"/>
      <c r="K5373" s="88"/>
      <c r="L5373" s="88"/>
      <c r="M5373" s="88"/>
      <c r="N5373" s="88"/>
      <c r="O5373" s="88"/>
      <c r="P5373" s="88"/>
      <c r="Q5373" s="88"/>
      <c r="R5373" s="88"/>
      <c r="S5373" s="88"/>
      <c r="T5373" s="88"/>
      <c r="U5373" s="88"/>
      <c r="V5373" s="88"/>
      <c r="W5373" s="88"/>
      <c r="X5373" s="88"/>
      <c r="Z5373" s="88"/>
      <c r="AA5373" s="85"/>
      <c r="AB5373" s="85"/>
      <c r="AC5373" s="85"/>
      <c r="AD5373"/>
      <c r="AE5373" s="85"/>
      <c r="AF5373" s="85"/>
      <c r="AG5373" s="85"/>
      <c r="AH5373" s="85"/>
      <c r="AI5373" s="85"/>
      <c r="AJ5373" s="85"/>
    </row>
    <row r="5374" spans="1:36" s="89" customFormat="1" x14ac:dyDescent="0.25">
      <c r="A5374" s="86"/>
      <c r="B5374" s="85"/>
      <c r="C5374" s="157"/>
      <c r="D5374" s="169"/>
      <c r="E5374" s="107"/>
      <c r="F5374" s="108"/>
      <c r="G5374" s="85"/>
      <c r="H5374" s="85"/>
      <c r="I5374" s="86"/>
      <c r="J5374" s="87"/>
      <c r="K5374" s="88"/>
      <c r="L5374" s="88"/>
      <c r="M5374" s="88"/>
      <c r="N5374" s="88"/>
      <c r="O5374" s="88"/>
      <c r="P5374" s="88"/>
      <c r="Q5374" s="88"/>
      <c r="R5374" s="88"/>
      <c r="S5374" s="88"/>
      <c r="T5374" s="88"/>
      <c r="U5374" s="88"/>
      <c r="V5374" s="88"/>
      <c r="W5374" s="88"/>
      <c r="X5374" s="88"/>
      <c r="Z5374" s="88"/>
      <c r="AA5374" s="85"/>
      <c r="AB5374" s="85"/>
      <c r="AC5374" s="85"/>
      <c r="AD5374"/>
      <c r="AE5374" s="85"/>
      <c r="AF5374" s="85"/>
      <c r="AG5374" s="85"/>
      <c r="AH5374" s="85"/>
      <c r="AI5374" s="85"/>
      <c r="AJ5374" s="85"/>
    </row>
    <row r="5375" spans="1:36" s="89" customFormat="1" x14ac:dyDescent="0.25">
      <c r="A5375" s="86"/>
      <c r="B5375" s="85"/>
      <c r="C5375" s="157"/>
      <c r="D5375" s="169"/>
      <c r="E5375" s="107"/>
      <c r="F5375" s="108"/>
      <c r="G5375" s="85"/>
      <c r="H5375" s="85"/>
      <c r="I5375" s="86"/>
      <c r="J5375" s="87"/>
      <c r="K5375" s="88"/>
      <c r="L5375" s="88"/>
      <c r="M5375" s="88"/>
      <c r="N5375" s="88"/>
      <c r="O5375" s="88"/>
      <c r="P5375" s="88"/>
      <c r="Q5375" s="88"/>
      <c r="R5375" s="88"/>
      <c r="S5375" s="88"/>
      <c r="T5375" s="88"/>
      <c r="U5375" s="88"/>
      <c r="V5375" s="88"/>
      <c r="W5375" s="88"/>
      <c r="X5375" s="88"/>
      <c r="Z5375" s="88"/>
      <c r="AA5375" s="85"/>
      <c r="AB5375" s="85"/>
      <c r="AC5375" s="85"/>
      <c r="AD5375"/>
      <c r="AE5375" s="85"/>
      <c r="AF5375" s="85"/>
      <c r="AG5375" s="85"/>
      <c r="AH5375" s="85"/>
      <c r="AI5375" s="85"/>
      <c r="AJ5375" s="85"/>
    </row>
    <row r="5376" spans="1:36" s="89" customFormat="1" x14ac:dyDescent="0.25">
      <c r="A5376" s="86"/>
      <c r="B5376" s="85"/>
      <c r="C5376" s="157"/>
      <c r="D5376" s="169"/>
      <c r="E5376" s="107"/>
      <c r="F5376" s="108"/>
      <c r="G5376" s="85"/>
      <c r="H5376" s="85"/>
      <c r="I5376" s="86"/>
      <c r="J5376" s="87"/>
      <c r="K5376" s="88"/>
      <c r="L5376" s="88"/>
      <c r="M5376" s="88"/>
      <c r="N5376" s="88"/>
      <c r="O5376" s="88"/>
      <c r="P5376" s="88"/>
      <c r="Q5376" s="88"/>
      <c r="R5376" s="88"/>
      <c r="S5376" s="88"/>
      <c r="T5376" s="88"/>
      <c r="U5376" s="88"/>
      <c r="V5376" s="88"/>
      <c r="W5376" s="88"/>
      <c r="X5376" s="88"/>
      <c r="Z5376" s="88"/>
      <c r="AA5376" s="85"/>
      <c r="AB5376" s="85"/>
      <c r="AC5376" s="85"/>
      <c r="AD5376"/>
      <c r="AE5376" s="85"/>
      <c r="AF5376" s="85"/>
      <c r="AG5376" s="85"/>
      <c r="AH5376" s="85"/>
      <c r="AI5376" s="85"/>
      <c r="AJ5376" s="85"/>
    </row>
    <row r="5377" spans="1:36" s="89" customFormat="1" x14ac:dyDescent="0.25">
      <c r="A5377" s="86"/>
      <c r="B5377" s="85"/>
      <c r="C5377" s="157"/>
      <c r="D5377" s="169"/>
      <c r="E5377" s="107"/>
      <c r="F5377" s="108"/>
      <c r="G5377" s="85"/>
      <c r="H5377" s="85"/>
      <c r="I5377" s="86"/>
      <c r="J5377" s="87"/>
      <c r="K5377" s="88"/>
      <c r="L5377" s="88"/>
      <c r="M5377" s="88"/>
      <c r="N5377" s="88"/>
      <c r="O5377" s="88"/>
      <c r="P5377" s="88"/>
      <c r="Q5377" s="88"/>
      <c r="R5377" s="88"/>
      <c r="S5377" s="88"/>
      <c r="T5377" s="88"/>
      <c r="U5377" s="88"/>
      <c r="V5377" s="88"/>
      <c r="W5377" s="88"/>
      <c r="X5377" s="88"/>
      <c r="Z5377" s="88"/>
      <c r="AA5377" s="85"/>
      <c r="AB5377" s="85"/>
      <c r="AC5377" s="85"/>
      <c r="AD5377"/>
      <c r="AE5377" s="85"/>
      <c r="AF5377" s="85"/>
      <c r="AG5377" s="85"/>
      <c r="AH5377" s="85"/>
      <c r="AI5377" s="85"/>
      <c r="AJ5377" s="85"/>
    </row>
    <row r="5378" spans="1:36" s="89" customFormat="1" x14ac:dyDescent="0.25">
      <c r="A5378" s="86"/>
      <c r="B5378" s="85"/>
      <c r="C5378" s="157"/>
      <c r="D5378" s="169"/>
      <c r="E5378" s="107"/>
      <c r="F5378" s="108"/>
      <c r="G5378" s="85"/>
      <c r="H5378" s="85"/>
      <c r="I5378" s="86"/>
      <c r="J5378" s="87"/>
      <c r="K5378" s="88"/>
      <c r="L5378" s="88"/>
      <c r="M5378" s="88"/>
      <c r="N5378" s="88"/>
      <c r="O5378" s="88"/>
      <c r="P5378" s="88"/>
      <c r="Q5378" s="88"/>
      <c r="R5378" s="88"/>
      <c r="S5378" s="88"/>
      <c r="T5378" s="88"/>
      <c r="U5378" s="88"/>
      <c r="V5378" s="88"/>
      <c r="W5378" s="88"/>
      <c r="X5378" s="88"/>
      <c r="Z5378" s="88"/>
      <c r="AA5378" s="85"/>
      <c r="AB5378" s="85"/>
      <c r="AC5378" s="85"/>
      <c r="AD5378"/>
      <c r="AE5378" s="85"/>
      <c r="AF5378" s="85"/>
      <c r="AG5378" s="85"/>
      <c r="AH5378" s="85"/>
      <c r="AI5378" s="85"/>
      <c r="AJ5378" s="85"/>
    </row>
    <row r="5379" spans="1:36" s="89" customFormat="1" x14ac:dyDescent="0.25">
      <c r="A5379" s="86"/>
      <c r="B5379" s="85"/>
      <c r="C5379" s="157"/>
      <c r="D5379" s="169"/>
      <c r="E5379" s="107"/>
      <c r="F5379" s="108"/>
      <c r="G5379" s="85"/>
      <c r="H5379" s="85"/>
      <c r="I5379" s="86"/>
      <c r="J5379" s="87"/>
      <c r="K5379" s="88"/>
      <c r="L5379" s="88"/>
      <c r="M5379" s="88"/>
      <c r="N5379" s="88"/>
      <c r="O5379" s="88"/>
      <c r="P5379" s="88"/>
      <c r="Q5379" s="88"/>
      <c r="R5379" s="88"/>
      <c r="S5379" s="88"/>
      <c r="T5379" s="88"/>
      <c r="U5379" s="88"/>
      <c r="V5379" s="88"/>
      <c r="W5379" s="88"/>
      <c r="X5379" s="88"/>
      <c r="Z5379" s="88"/>
      <c r="AA5379" s="85"/>
      <c r="AB5379" s="85"/>
      <c r="AC5379" s="85"/>
      <c r="AD5379"/>
      <c r="AE5379" s="85"/>
      <c r="AF5379" s="85"/>
      <c r="AG5379" s="85"/>
      <c r="AH5379" s="85"/>
      <c r="AI5379" s="85"/>
      <c r="AJ5379" s="85"/>
    </row>
    <row r="5380" spans="1:36" s="89" customFormat="1" x14ac:dyDescent="0.25">
      <c r="A5380" s="86"/>
      <c r="B5380" s="85"/>
      <c r="C5380" s="157"/>
      <c r="D5380" s="169"/>
      <c r="E5380" s="107"/>
      <c r="F5380" s="108"/>
      <c r="G5380" s="85"/>
      <c r="H5380" s="85"/>
      <c r="I5380" s="86"/>
      <c r="J5380" s="87"/>
      <c r="K5380" s="88"/>
      <c r="L5380" s="88"/>
      <c r="M5380" s="88"/>
      <c r="N5380" s="88"/>
      <c r="O5380" s="88"/>
      <c r="P5380" s="88"/>
      <c r="Q5380" s="88"/>
      <c r="R5380" s="88"/>
      <c r="S5380" s="88"/>
      <c r="T5380" s="88"/>
      <c r="U5380" s="88"/>
      <c r="V5380" s="88"/>
      <c r="W5380" s="88"/>
      <c r="X5380" s="88"/>
      <c r="Z5380" s="88"/>
      <c r="AA5380" s="85"/>
      <c r="AB5380" s="85"/>
      <c r="AC5380" s="85"/>
      <c r="AD5380"/>
      <c r="AE5380" s="85"/>
      <c r="AF5380" s="85"/>
      <c r="AG5380" s="85"/>
      <c r="AH5380" s="85"/>
      <c r="AI5380" s="85"/>
      <c r="AJ5380" s="85"/>
    </row>
    <row r="5381" spans="1:36" s="89" customFormat="1" x14ac:dyDescent="0.25">
      <c r="A5381" s="86"/>
      <c r="B5381" s="85"/>
      <c r="C5381" s="157"/>
      <c r="D5381" s="169"/>
      <c r="E5381" s="107"/>
      <c r="F5381" s="108"/>
      <c r="G5381" s="85"/>
      <c r="H5381" s="85"/>
      <c r="I5381" s="86"/>
      <c r="J5381" s="87"/>
      <c r="K5381" s="88"/>
      <c r="L5381" s="88"/>
      <c r="M5381" s="88"/>
      <c r="N5381" s="88"/>
      <c r="O5381" s="88"/>
      <c r="P5381" s="88"/>
      <c r="Q5381" s="88"/>
      <c r="R5381" s="88"/>
      <c r="S5381" s="88"/>
      <c r="T5381" s="88"/>
      <c r="U5381" s="88"/>
      <c r="V5381" s="88"/>
      <c r="W5381" s="88"/>
      <c r="X5381" s="88"/>
      <c r="Z5381" s="88"/>
      <c r="AA5381" s="85"/>
      <c r="AB5381" s="85"/>
      <c r="AC5381" s="85"/>
      <c r="AD5381"/>
      <c r="AE5381" s="85"/>
      <c r="AF5381" s="85"/>
      <c r="AG5381" s="85"/>
      <c r="AH5381" s="85"/>
      <c r="AI5381" s="85"/>
      <c r="AJ5381" s="85"/>
    </row>
    <row r="5382" spans="1:36" s="89" customFormat="1" x14ac:dyDescent="0.25">
      <c r="A5382" s="86"/>
      <c r="B5382" s="85"/>
      <c r="C5382" s="157"/>
      <c r="D5382" s="169"/>
      <c r="E5382" s="107"/>
      <c r="F5382" s="108"/>
      <c r="G5382" s="85"/>
      <c r="H5382" s="85"/>
      <c r="I5382" s="86"/>
      <c r="J5382" s="87"/>
      <c r="K5382" s="88"/>
      <c r="L5382" s="88"/>
      <c r="M5382" s="88"/>
      <c r="N5382" s="88"/>
      <c r="O5382" s="88"/>
      <c r="P5382" s="88"/>
      <c r="Q5382" s="88"/>
      <c r="R5382" s="88"/>
      <c r="S5382" s="88"/>
      <c r="T5382" s="88"/>
      <c r="U5382" s="88"/>
      <c r="V5382" s="88"/>
      <c r="W5382" s="88"/>
      <c r="X5382" s="88"/>
      <c r="Z5382" s="88"/>
      <c r="AA5382" s="85"/>
      <c r="AB5382" s="85"/>
      <c r="AC5382" s="85"/>
      <c r="AD5382"/>
      <c r="AE5382" s="85"/>
      <c r="AF5382" s="85"/>
      <c r="AG5382" s="85"/>
      <c r="AH5382" s="85"/>
      <c r="AI5382" s="85"/>
      <c r="AJ5382" s="85"/>
    </row>
    <row r="5383" spans="1:36" s="89" customFormat="1" x14ac:dyDescent="0.25">
      <c r="A5383" s="86"/>
      <c r="B5383" s="85"/>
      <c r="C5383" s="157"/>
      <c r="D5383" s="169"/>
      <c r="E5383" s="107"/>
      <c r="F5383" s="108"/>
      <c r="G5383" s="85"/>
      <c r="H5383" s="85"/>
      <c r="I5383" s="86"/>
      <c r="J5383" s="87"/>
      <c r="K5383" s="88"/>
      <c r="L5383" s="88"/>
      <c r="M5383" s="88"/>
      <c r="N5383" s="88"/>
      <c r="O5383" s="88"/>
      <c r="P5383" s="88"/>
      <c r="Q5383" s="88"/>
      <c r="R5383" s="88"/>
      <c r="S5383" s="88"/>
      <c r="T5383" s="88"/>
      <c r="U5383" s="88"/>
      <c r="V5383" s="88"/>
      <c r="W5383" s="88"/>
      <c r="X5383" s="88"/>
      <c r="Z5383" s="88"/>
      <c r="AA5383" s="85"/>
      <c r="AB5383" s="85"/>
      <c r="AC5383" s="85"/>
      <c r="AD5383"/>
      <c r="AE5383" s="85"/>
      <c r="AF5383" s="85"/>
      <c r="AG5383" s="85"/>
      <c r="AH5383" s="85"/>
      <c r="AI5383" s="85"/>
      <c r="AJ5383" s="85"/>
    </row>
    <row r="5384" spans="1:36" s="89" customFormat="1" x14ac:dyDescent="0.25">
      <c r="A5384" s="86"/>
      <c r="B5384" s="85"/>
      <c r="C5384" s="157"/>
      <c r="D5384" s="169"/>
      <c r="E5384" s="107"/>
      <c r="F5384" s="108"/>
      <c r="G5384" s="85"/>
      <c r="H5384" s="85"/>
      <c r="I5384" s="86"/>
      <c r="J5384" s="87"/>
      <c r="K5384" s="88"/>
      <c r="L5384" s="88"/>
      <c r="M5384" s="88"/>
      <c r="N5384" s="88"/>
      <c r="O5384" s="88"/>
      <c r="P5384" s="88"/>
      <c r="Q5384" s="88"/>
      <c r="R5384" s="88"/>
      <c r="S5384" s="88"/>
      <c r="T5384" s="88"/>
      <c r="U5384" s="88"/>
      <c r="V5384" s="88"/>
      <c r="W5384" s="88"/>
      <c r="X5384" s="88"/>
      <c r="Z5384" s="88"/>
      <c r="AA5384" s="85"/>
      <c r="AB5384" s="85"/>
      <c r="AC5384" s="85"/>
      <c r="AD5384"/>
      <c r="AE5384" s="85"/>
      <c r="AF5384" s="85"/>
      <c r="AG5384" s="85"/>
      <c r="AH5384" s="85"/>
      <c r="AI5384" s="85"/>
      <c r="AJ5384" s="85"/>
    </row>
    <row r="5385" spans="1:36" s="89" customFormat="1" x14ac:dyDescent="0.25">
      <c r="A5385" s="86"/>
      <c r="B5385" s="85"/>
      <c r="C5385" s="157"/>
      <c r="D5385" s="169"/>
      <c r="E5385" s="107"/>
      <c r="F5385" s="108"/>
      <c r="G5385" s="85"/>
      <c r="H5385" s="85"/>
      <c r="I5385" s="86"/>
      <c r="J5385" s="87"/>
      <c r="K5385" s="88"/>
      <c r="L5385" s="88"/>
      <c r="M5385" s="88"/>
      <c r="N5385" s="88"/>
      <c r="O5385" s="88"/>
      <c r="P5385" s="88"/>
      <c r="Q5385" s="88"/>
      <c r="R5385" s="88"/>
      <c r="S5385" s="88"/>
      <c r="T5385" s="88"/>
      <c r="U5385" s="88"/>
      <c r="V5385" s="88"/>
      <c r="W5385" s="88"/>
      <c r="X5385" s="88"/>
      <c r="Z5385" s="88"/>
      <c r="AA5385" s="85"/>
      <c r="AB5385" s="85"/>
      <c r="AC5385" s="85"/>
      <c r="AD5385"/>
      <c r="AE5385" s="85"/>
      <c r="AF5385" s="85"/>
      <c r="AG5385" s="85"/>
      <c r="AH5385" s="85"/>
      <c r="AI5385" s="85"/>
      <c r="AJ5385" s="85"/>
    </row>
    <row r="5386" spans="1:36" s="89" customFormat="1" x14ac:dyDescent="0.25">
      <c r="A5386" s="86"/>
      <c r="B5386" s="85"/>
      <c r="C5386" s="157"/>
      <c r="D5386" s="169"/>
      <c r="E5386" s="107"/>
      <c r="F5386" s="108"/>
      <c r="G5386" s="85"/>
      <c r="H5386" s="85"/>
      <c r="I5386" s="86"/>
      <c r="J5386" s="87"/>
      <c r="K5386" s="88"/>
      <c r="L5386" s="88"/>
      <c r="M5386" s="88"/>
      <c r="N5386" s="88"/>
      <c r="O5386" s="88"/>
      <c r="P5386" s="88"/>
      <c r="Q5386" s="88"/>
      <c r="R5386" s="88"/>
      <c r="S5386" s="88"/>
      <c r="T5386" s="88"/>
      <c r="U5386" s="88"/>
      <c r="V5386" s="88"/>
      <c r="W5386" s="88"/>
      <c r="X5386" s="88"/>
      <c r="Z5386" s="88"/>
      <c r="AA5386" s="85"/>
      <c r="AB5386" s="85"/>
      <c r="AC5386" s="85"/>
      <c r="AD5386"/>
      <c r="AE5386" s="85"/>
      <c r="AF5386" s="85"/>
      <c r="AG5386" s="85"/>
      <c r="AH5386" s="85"/>
      <c r="AI5386" s="85"/>
      <c r="AJ5386" s="85"/>
    </row>
    <row r="5387" spans="1:36" s="89" customFormat="1" x14ac:dyDescent="0.25">
      <c r="A5387" s="86"/>
      <c r="B5387" s="85"/>
      <c r="C5387" s="157"/>
      <c r="D5387" s="169"/>
      <c r="E5387" s="107"/>
      <c r="F5387" s="108"/>
      <c r="G5387" s="85"/>
      <c r="H5387" s="85"/>
      <c r="I5387" s="86"/>
      <c r="J5387" s="87"/>
      <c r="K5387" s="88"/>
      <c r="L5387" s="88"/>
      <c r="M5387" s="88"/>
      <c r="N5387" s="88"/>
      <c r="O5387" s="88"/>
      <c r="P5387" s="88"/>
      <c r="Q5387" s="88"/>
      <c r="R5387" s="88"/>
      <c r="S5387" s="88"/>
      <c r="T5387" s="88"/>
      <c r="U5387" s="88"/>
      <c r="V5387" s="88"/>
      <c r="W5387" s="88"/>
      <c r="X5387" s="88"/>
      <c r="Z5387" s="88"/>
      <c r="AA5387" s="85"/>
      <c r="AB5387" s="85"/>
      <c r="AC5387" s="85"/>
      <c r="AD5387"/>
      <c r="AE5387" s="85"/>
      <c r="AF5387" s="85"/>
      <c r="AG5387" s="85"/>
      <c r="AH5387" s="85"/>
      <c r="AI5387" s="85"/>
      <c r="AJ5387" s="85"/>
    </row>
    <row r="5388" spans="1:36" s="89" customFormat="1" x14ac:dyDescent="0.25">
      <c r="A5388" s="86"/>
      <c r="B5388" s="85"/>
      <c r="C5388" s="157"/>
      <c r="D5388" s="169"/>
      <c r="E5388" s="107"/>
      <c r="F5388" s="108"/>
      <c r="G5388" s="85"/>
      <c r="H5388" s="85"/>
      <c r="I5388" s="86"/>
      <c r="J5388" s="87"/>
      <c r="K5388" s="88"/>
      <c r="L5388" s="88"/>
      <c r="M5388" s="88"/>
      <c r="N5388" s="88"/>
      <c r="O5388" s="88"/>
      <c r="P5388" s="88"/>
      <c r="Q5388" s="88"/>
      <c r="R5388" s="88"/>
      <c r="S5388" s="88"/>
      <c r="T5388" s="88"/>
      <c r="U5388" s="88"/>
      <c r="V5388" s="88"/>
      <c r="W5388" s="88"/>
      <c r="X5388" s="88"/>
      <c r="Z5388" s="88"/>
      <c r="AA5388" s="85"/>
      <c r="AB5388" s="85"/>
      <c r="AC5388" s="85"/>
      <c r="AD5388"/>
      <c r="AE5388" s="85"/>
      <c r="AF5388" s="85"/>
      <c r="AG5388" s="85"/>
      <c r="AH5388" s="85"/>
      <c r="AI5388" s="85"/>
      <c r="AJ5388" s="85"/>
    </row>
    <row r="5389" spans="1:36" s="89" customFormat="1" x14ac:dyDescent="0.25">
      <c r="A5389" s="86"/>
      <c r="B5389" s="85"/>
      <c r="C5389" s="157"/>
      <c r="D5389" s="169"/>
      <c r="E5389" s="107"/>
      <c r="F5389" s="108"/>
      <c r="G5389" s="85"/>
      <c r="H5389" s="85"/>
      <c r="I5389" s="86"/>
      <c r="J5389" s="87"/>
      <c r="K5389" s="88"/>
      <c r="L5389" s="88"/>
      <c r="M5389" s="88"/>
      <c r="N5389" s="88"/>
      <c r="O5389" s="88"/>
      <c r="P5389" s="88"/>
      <c r="Q5389" s="88"/>
      <c r="R5389" s="88"/>
      <c r="S5389" s="88"/>
      <c r="T5389" s="88"/>
      <c r="U5389" s="88"/>
      <c r="V5389" s="88"/>
      <c r="W5389" s="88"/>
      <c r="X5389" s="88"/>
      <c r="Z5389" s="88"/>
      <c r="AA5389" s="85"/>
      <c r="AB5389" s="85"/>
      <c r="AC5389" s="85"/>
      <c r="AD5389"/>
      <c r="AE5389" s="85"/>
      <c r="AF5389" s="85"/>
      <c r="AG5389" s="85"/>
      <c r="AH5389" s="85"/>
      <c r="AI5389" s="85"/>
      <c r="AJ5389" s="85"/>
    </row>
    <row r="5390" spans="1:36" s="89" customFormat="1" x14ac:dyDescent="0.25">
      <c r="A5390" s="86"/>
      <c r="B5390" s="85"/>
      <c r="C5390" s="157"/>
      <c r="D5390" s="169"/>
      <c r="E5390" s="107"/>
      <c r="F5390" s="108"/>
      <c r="G5390" s="85"/>
      <c r="H5390" s="85"/>
      <c r="I5390" s="86"/>
      <c r="J5390" s="87"/>
      <c r="K5390" s="88"/>
      <c r="L5390" s="88"/>
      <c r="M5390" s="88"/>
      <c r="N5390" s="88"/>
      <c r="O5390" s="88"/>
      <c r="P5390" s="88"/>
      <c r="Q5390" s="88"/>
      <c r="R5390" s="88"/>
      <c r="S5390" s="88"/>
      <c r="T5390" s="88"/>
      <c r="U5390" s="88"/>
      <c r="V5390" s="88"/>
      <c r="W5390" s="88"/>
      <c r="X5390" s="88"/>
      <c r="Z5390" s="88"/>
      <c r="AA5390" s="85"/>
      <c r="AB5390" s="85"/>
      <c r="AC5390" s="85"/>
      <c r="AD5390"/>
      <c r="AE5390" s="85"/>
      <c r="AF5390" s="85"/>
      <c r="AG5390" s="85"/>
      <c r="AH5390" s="85"/>
      <c r="AI5390" s="85"/>
      <c r="AJ5390" s="85"/>
    </row>
    <row r="5391" spans="1:36" s="89" customFormat="1" x14ac:dyDescent="0.25">
      <c r="A5391" s="86"/>
      <c r="B5391" s="85"/>
      <c r="C5391" s="157"/>
      <c r="D5391" s="169"/>
      <c r="E5391" s="107"/>
      <c r="F5391" s="108"/>
      <c r="G5391" s="85"/>
      <c r="H5391" s="85"/>
      <c r="I5391" s="86"/>
      <c r="J5391" s="87"/>
      <c r="K5391" s="88"/>
      <c r="L5391" s="88"/>
      <c r="M5391" s="88"/>
      <c r="N5391" s="88"/>
      <c r="O5391" s="88"/>
      <c r="P5391" s="88"/>
      <c r="Q5391" s="88"/>
      <c r="R5391" s="88"/>
      <c r="S5391" s="88"/>
      <c r="T5391" s="88"/>
      <c r="U5391" s="88"/>
      <c r="V5391" s="88"/>
      <c r="W5391" s="88"/>
      <c r="X5391" s="88"/>
      <c r="Z5391" s="88"/>
      <c r="AA5391" s="85"/>
      <c r="AB5391" s="85"/>
      <c r="AC5391" s="85"/>
      <c r="AD5391"/>
      <c r="AE5391" s="85"/>
      <c r="AF5391" s="85"/>
      <c r="AG5391" s="85"/>
      <c r="AH5391" s="85"/>
      <c r="AI5391" s="85"/>
      <c r="AJ5391" s="85"/>
    </row>
    <row r="5392" spans="1:36" s="89" customFormat="1" x14ac:dyDescent="0.25">
      <c r="A5392" s="86"/>
      <c r="B5392" s="85"/>
      <c r="C5392" s="157"/>
      <c r="D5392" s="169"/>
      <c r="E5392" s="107"/>
      <c r="F5392" s="108"/>
      <c r="G5392" s="85"/>
      <c r="H5392" s="85"/>
      <c r="I5392" s="86"/>
      <c r="J5392" s="87"/>
      <c r="K5392" s="88"/>
      <c r="L5392" s="88"/>
      <c r="M5392" s="88"/>
      <c r="N5392" s="88"/>
      <c r="O5392" s="88"/>
      <c r="P5392" s="88"/>
      <c r="Q5392" s="88"/>
      <c r="R5392" s="88"/>
      <c r="S5392" s="88"/>
      <c r="T5392" s="88"/>
      <c r="U5392" s="88"/>
      <c r="V5392" s="88"/>
      <c r="W5392" s="88"/>
      <c r="X5392" s="88"/>
      <c r="Z5392" s="88"/>
      <c r="AA5392" s="85"/>
      <c r="AB5392" s="85"/>
      <c r="AC5392" s="85"/>
      <c r="AD5392"/>
      <c r="AE5392" s="85"/>
      <c r="AF5392" s="85"/>
      <c r="AG5392" s="85"/>
      <c r="AH5392" s="85"/>
      <c r="AI5392" s="85"/>
      <c r="AJ5392" s="85"/>
    </row>
    <row r="5393" spans="1:36" s="89" customFormat="1" x14ac:dyDescent="0.25">
      <c r="A5393" s="86"/>
      <c r="B5393" s="85"/>
      <c r="C5393" s="157"/>
      <c r="D5393" s="169"/>
      <c r="E5393" s="107"/>
      <c r="F5393" s="108"/>
      <c r="G5393" s="85"/>
      <c r="H5393" s="85"/>
      <c r="I5393" s="86"/>
      <c r="J5393" s="87"/>
      <c r="K5393" s="88"/>
      <c r="L5393" s="88"/>
      <c r="M5393" s="88"/>
      <c r="N5393" s="88"/>
      <c r="O5393" s="88"/>
      <c r="P5393" s="88"/>
      <c r="Q5393" s="88"/>
      <c r="R5393" s="88"/>
      <c r="S5393" s="88"/>
      <c r="T5393" s="88"/>
      <c r="U5393" s="88"/>
      <c r="V5393" s="88"/>
      <c r="W5393" s="88"/>
      <c r="X5393" s="88"/>
      <c r="Z5393" s="88"/>
      <c r="AA5393" s="85"/>
      <c r="AB5393" s="85"/>
      <c r="AC5393" s="85"/>
      <c r="AD5393"/>
      <c r="AE5393" s="85"/>
      <c r="AF5393" s="85"/>
      <c r="AG5393" s="85"/>
      <c r="AH5393" s="85"/>
      <c r="AI5393" s="85"/>
      <c r="AJ5393" s="85"/>
    </row>
    <row r="5394" spans="1:36" s="89" customFormat="1" x14ac:dyDescent="0.25">
      <c r="A5394" s="86"/>
      <c r="B5394" s="85"/>
      <c r="C5394" s="157"/>
      <c r="D5394" s="169"/>
      <c r="E5394" s="107"/>
      <c r="F5394" s="108"/>
      <c r="G5394" s="85"/>
      <c r="H5394" s="85"/>
      <c r="I5394" s="86"/>
      <c r="J5394" s="87"/>
      <c r="K5394" s="88"/>
      <c r="L5394" s="88"/>
      <c r="M5394" s="88"/>
      <c r="N5394" s="88"/>
      <c r="O5394" s="88"/>
      <c r="P5394" s="88"/>
      <c r="Q5394" s="88"/>
      <c r="R5394" s="88"/>
      <c r="S5394" s="88"/>
      <c r="T5394" s="88"/>
      <c r="U5394" s="88"/>
      <c r="V5394" s="88"/>
      <c r="W5394" s="88"/>
      <c r="X5394" s="88"/>
      <c r="Z5394" s="88"/>
      <c r="AA5394" s="85"/>
      <c r="AB5394" s="85"/>
      <c r="AC5394" s="85"/>
      <c r="AD5394"/>
      <c r="AE5394" s="85"/>
      <c r="AF5394" s="85"/>
      <c r="AG5394" s="85"/>
      <c r="AH5394" s="85"/>
      <c r="AI5394" s="85"/>
      <c r="AJ5394" s="85"/>
    </row>
    <row r="5395" spans="1:36" s="89" customFormat="1" x14ac:dyDescent="0.25">
      <c r="A5395" s="86"/>
      <c r="B5395" s="85"/>
      <c r="C5395" s="157"/>
      <c r="D5395" s="169"/>
      <c r="E5395" s="107"/>
      <c r="F5395" s="108"/>
      <c r="G5395" s="85"/>
      <c r="H5395" s="85"/>
      <c r="I5395" s="86"/>
      <c r="J5395" s="87"/>
      <c r="K5395" s="88"/>
      <c r="L5395" s="88"/>
      <c r="M5395" s="88"/>
      <c r="N5395" s="88"/>
      <c r="O5395" s="88"/>
      <c r="P5395" s="88"/>
      <c r="Q5395" s="88"/>
      <c r="R5395" s="88"/>
      <c r="S5395" s="88"/>
      <c r="T5395" s="88"/>
      <c r="U5395" s="88"/>
      <c r="V5395" s="88"/>
      <c r="W5395" s="88"/>
      <c r="X5395" s="88"/>
      <c r="Z5395" s="88"/>
      <c r="AA5395" s="85"/>
      <c r="AB5395" s="85"/>
      <c r="AC5395" s="85"/>
      <c r="AD5395"/>
      <c r="AE5395" s="85"/>
      <c r="AF5395" s="85"/>
      <c r="AG5395" s="85"/>
      <c r="AH5395" s="85"/>
      <c r="AI5395" s="85"/>
      <c r="AJ5395" s="85"/>
    </row>
    <row r="5396" spans="1:36" s="89" customFormat="1" x14ac:dyDescent="0.25">
      <c r="A5396" s="86"/>
      <c r="B5396" s="85"/>
      <c r="C5396" s="157"/>
      <c r="D5396" s="169"/>
      <c r="E5396" s="107"/>
      <c r="F5396" s="108"/>
      <c r="G5396" s="85"/>
      <c r="H5396" s="85"/>
      <c r="I5396" s="86"/>
      <c r="J5396" s="87"/>
      <c r="K5396" s="88"/>
      <c r="L5396" s="88"/>
      <c r="M5396" s="88"/>
      <c r="N5396" s="88"/>
      <c r="O5396" s="88"/>
      <c r="P5396" s="88"/>
      <c r="Q5396" s="88"/>
      <c r="R5396" s="88"/>
      <c r="S5396" s="88"/>
      <c r="T5396" s="88"/>
      <c r="U5396" s="88"/>
      <c r="V5396" s="88"/>
      <c r="W5396" s="88"/>
      <c r="X5396" s="88"/>
      <c r="Z5396" s="88"/>
      <c r="AA5396" s="85"/>
      <c r="AB5396" s="85"/>
      <c r="AC5396" s="85"/>
      <c r="AD5396"/>
      <c r="AE5396" s="85"/>
      <c r="AF5396" s="85"/>
      <c r="AG5396" s="85"/>
      <c r="AH5396" s="85"/>
      <c r="AI5396" s="85"/>
      <c r="AJ5396" s="85"/>
    </row>
    <row r="5397" spans="1:36" s="89" customFormat="1" x14ac:dyDescent="0.25">
      <c r="A5397" s="86"/>
      <c r="B5397" s="85"/>
      <c r="C5397" s="157"/>
      <c r="D5397" s="169"/>
      <c r="E5397" s="107"/>
      <c r="F5397" s="108"/>
      <c r="G5397" s="85"/>
      <c r="H5397" s="85"/>
      <c r="I5397" s="86"/>
      <c r="J5397" s="87"/>
      <c r="K5397" s="88"/>
      <c r="L5397" s="88"/>
      <c r="M5397" s="88"/>
      <c r="N5397" s="88"/>
      <c r="O5397" s="88"/>
      <c r="P5397" s="88"/>
      <c r="Q5397" s="88"/>
      <c r="R5397" s="88"/>
      <c r="S5397" s="88"/>
      <c r="T5397" s="88"/>
      <c r="U5397" s="88"/>
      <c r="V5397" s="88"/>
      <c r="W5397" s="88"/>
      <c r="X5397" s="88"/>
      <c r="Z5397" s="88"/>
      <c r="AA5397" s="85"/>
      <c r="AB5397" s="85"/>
      <c r="AC5397" s="85"/>
      <c r="AD5397"/>
      <c r="AE5397" s="85"/>
      <c r="AF5397" s="85"/>
      <c r="AG5397" s="85"/>
      <c r="AH5397" s="85"/>
      <c r="AI5397" s="85"/>
      <c r="AJ5397" s="85"/>
    </row>
    <row r="5398" spans="1:36" s="89" customFormat="1" x14ac:dyDescent="0.25">
      <c r="A5398" s="86"/>
      <c r="B5398" s="85"/>
      <c r="C5398" s="157"/>
      <c r="D5398" s="169"/>
      <c r="E5398" s="107"/>
      <c r="F5398" s="108"/>
      <c r="G5398" s="85"/>
      <c r="H5398" s="85"/>
      <c r="I5398" s="86"/>
      <c r="J5398" s="87"/>
      <c r="K5398" s="88"/>
      <c r="L5398" s="88"/>
      <c r="M5398" s="88"/>
      <c r="N5398" s="88"/>
      <c r="O5398" s="88"/>
      <c r="P5398" s="88"/>
      <c r="Q5398" s="88"/>
      <c r="R5398" s="88"/>
      <c r="S5398" s="88"/>
      <c r="T5398" s="88"/>
      <c r="U5398" s="88"/>
      <c r="V5398" s="88"/>
      <c r="W5398" s="88"/>
      <c r="X5398" s="88"/>
      <c r="Z5398" s="88"/>
      <c r="AA5398" s="85"/>
      <c r="AB5398" s="85"/>
      <c r="AC5398" s="85"/>
      <c r="AD5398"/>
      <c r="AE5398" s="85"/>
      <c r="AF5398" s="85"/>
      <c r="AG5398" s="85"/>
      <c r="AH5398" s="85"/>
      <c r="AI5398" s="85"/>
      <c r="AJ5398" s="85"/>
    </row>
    <row r="5399" spans="1:36" s="89" customFormat="1" x14ac:dyDescent="0.25">
      <c r="A5399" s="86"/>
      <c r="B5399" s="85"/>
      <c r="C5399" s="157"/>
      <c r="D5399" s="169"/>
      <c r="E5399" s="107"/>
      <c r="F5399" s="108"/>
      <c r="G5399" s="85"/>
      <c r="H5399" s="85"/>
      <c r="I5399" s="86"/>
      <c r="J5399" s="87"/>
      <c r="K5399" s="88"/>
      <c r="L5399" s="88"/>
      <c r="M5399" s="88"/>
      <c r="N5399" s="88"/>
      <c r="O5399" s="88"/>
      <c r="P5399" s="88"/>
      <c r="Q5399" s="88"/>
      <c r="R5399" s="88"/>
      <c r="S5399" s="88"/>
      <c r="T5399" s="88"/>
      <c r="U5399" s="88"/>
      <c r="V5399" s="88"/>
      <c r="W5399" s="88"/>
      <c r="X5399" s="88"/>
      <c r="Z5399" s="88"/>
      <c r="AA5399" s="85"/>
      <c r="AB5399" s="85"/>
      <c r="AC5399" s="85"/>
      <c r="AD5399"/>
      <c r="AE5399" s="85"/>
      <c r="AF5399" s="85"/>
      <c r="AG5399" s="85"/>
      <c r="AH5399" s="85"/>
      <c r="AI5399" s="85"/>
      <c r="AJ5399" s="85"/>
    </row>
    <row r="5400" spans="1:36" s="89" customFormat="1" x14ac:dyDescent="0.25">
      <c r="A5400" s="86"/>
      <c r="B5400" s="85"/>
      <c r="C5400" s="157"/>
      <c r="D5400" s="169"/>
      <c r="E5400" s="107"/>
      <c r="F5400" s="108"/>
      <c r="G5400" s="85"/>
      <c r="H5400" s="85"/>
      <c r="I5400" s="86"/>
      <c r="J5400" s="87"/>
      <c r="K5400" s="88"/>
      <c r="L5400" s="88"/>
      <c r="M5400" s="88"/>
      <c r="N5400" s="88"/>
      <c r="O5400" s="88"/>
      <c r="P5400" s="88"/>
      <c r="Q5400" s="88"/>
      <c r="R5400" s="88"/>
      <c r="S5400" s="88"/>
      <c r="T5400" s="88"/>
      <c r="U5400" s="88"/>
      <c r="V5400" s="88"/>
      <c r="W5400" s="88"/>
      <c r="X5400" s="88"/>
      <c r="Z5400" s="88"/>
      <c r="AA5400" s="85"/>
      <c r="AB5400" s="85"/>
      <c r="AC5400" s="85"/>
      <c r="AD5400"/>
      <c r="AE5400" s="85"/>
      <c r="AF5400" s="85"/>
      <c r="AG5400" s="85"/>
      <c r="AH5400" s="85"/>
      <c r="AI5400" s="85"/>
      <c r="AJ5400" s="85"/>
    </row>
    <row r="5401" spans="1:36" s="89" customFormat="1" x14ac:dyDescent="0.25">
      <c r="A5401" s="86"/>
      <c r="B5401" s="85"/>
      <c r="C5401" s="157"/>
      <c r="D5401" s="169"/>
      <c r="E5401" s="107"/>
      <c r="F5401" s="108"/>
      <c r="G5401" s="85"/>
      <c r="H5401" s="85"/>
      <c r="I5401" s="86"/>
      <c r="J5401" s="87"/>
      <c r="K5401" s="88"/>
      <c r="L5401" s="88"/>
      <c r="M5401" s="88"/>
      <c r="N5401" s="88"/>
      <c r="O5401" s="88"/>
      <c r="P5401" s="88"/>
      <c r="Q5401" s="88"/>
      <c r="R5401" s="88"/>
      <c r="S5401" s="88"/>
      <c r="T5401" s="88"/>
      <c r="U5401" s="88"/>
      <c r="V5401" s="88"/>
      <c r="W5401" s="88"/>
      <c r="X5401" s="88"/>
      <c r="Z5401" s="88"/>
      <c r="AA5401" s="85"/>
      <c r="AB5401" s="85"/>
      <c r="AC5401" s="85"/>
      <c r="AD5401"/>
      <c r="AE5401" s="85"/>
      <c r="AF5401" s="85"/>
      <c r="AG5401" s="85"/>
      <c r="AH5401" s="85"/>
      <c r="AI5401" s="85"/>
      <c r="AJ5401" s="85"/>
    </row>
    <row r="5402" spans="1:36" s="89" customFormat="1" x14ac:dyDescent="0.25">
      <c r="A5402" s="86"/>
      <c r="B5402" s="85"/>
      <c r="C5402" s="157"/>
      <c r="D5402" s="169"/>
      <c r="E5402" s="107"/>
      <c r="F5402" s="108"/>
      <c r="G5402" s="85"/>
      <c r="H5402" s="85"/>
      <c r="I5402" s="86"/>
      <c r="J5402" s="87"/>
      <c r="K5402" s="88"/>
      <c r="L5402" s="88"/>
      <c r="M5402" s="88"/>
      <c r="N5402" s="88"/>
      <c r="O5402" s="88"/>
      <c r="P5402" s="88"/>
      <c r="Q5402" s="88"/>
      <c r="R5402" s="88"/>
      <c r="S5402" s="88"/>
      <c r="T5402" s="88"/>
      <c r="U5402" s="88"/>
      <c r="V5402" s="88"/>
      <c r="W5402" s="88"/>
      <c r="X5402" s="88"/>
      <c r="Z5402" s="88"/>
      <c r="AA5402" s="85"/>
      <c r="AB5402" s="85"/>
      <c r="AC5402" s="85"/>
      <c r="AD5402"/>
      <c r="AE5402" s="85"/>
      <c r="AF5402" s="85"/>
      <c r="AG5402" s="85"/>
      <c r="AH5402" s="85"/>
      <c r="AI5402" s="85"/>
      <c r="AJ5402" s="85"/>
    </row>
    <row r="5403" spans="1:36" s="89" customFormat="1" x14ac:dyDescent="0.25">
      <c r="A5403" s="86"/>
      <c r="B5403" s="85"/>
      <c r="C5403" s="157"/>
      <c r="D5403" s="169"/>
      <c r="E5403" s="107"/>
      <c r="F5403" s="108"/>
      <c r="G5403" s="85"/>
      <c r="H5403" s="85"/>
      <c r="I5403" s="86"/>
      <c r="J5403" s="87"/>
      <c r="K5403" s="88"/>
      <c r="L5403" s="88"/>
      <c r="M5403" s="88"/>
      <c r="N5403" s="88"/>
      <c r="O5403" s="88"/>
      <c r="P5403" s="88"/>
      <c r="Q5403" s="88"/>
      <c r="R5403" s="88"/>
      <c r="S5403" s="88"/>
      <c r="T5403" s="88"/>
      <c r="U5403" s="88"/>
      <c r="V5403" s="88"/>
      <c r="W5403" s="88"/>
      <c r="X5403" s="88"/>
      <c r="Z5403" s="88"/>
      <c r="AA5403" s="85"/>
      <c r="AB5403" s="85"/>
      <c r="AC5403" s="85"/>
      <c r="AD5403"/>
      <c r="AE5403" s="85"/>
      <c r="AF5403" s="85"/>
      <c r="AG5403" s="85"/>
      <c r="AH5403" s="85"/>
      <c r="AI5403" s="85"/>
      <c r="AJ5403" s="85"/>
    </row>
    <row r="5404" spans="1:36" s="89" customFormat="1" x14ac:dyDescent="0.25">
      <c r="A5404" s="86"/>
      <c r="B5404" s="85"/>
      <c r="C5404" s="157"/>
      <c r="D5404" s="169"/>
      <c r="E5404" s="107"/>
      <c r="F5404" s="108"/>
      <c r="G5404" s="85"/>
      <c r="H5404" s="85"/>
      <c r="I5404" s="86"/>
      <c r="J5404" s="87"/>
      <c r="K5404" s="88"/>
      <c r="L5404" s="88"/>
      <c r="M5404" s="88"/>
      <c r="N5404" s="88"/>
      <c r="O5404" s="88"/>
      <c r="P5404" s="88"/>
      <c r="Q5404" s="88"/>
      <c r="R5404" s="88"/>
      <c r="S5404" s="88"/>
      <c r="T5404" s="88"/>
      <c r="U5404" s="88"/>
      <c r="V5404" s="88"/>
      <c r="W5404" s="88"/>
      <c r="X5404" s="88"/>
      <c r="Z5404" s="88"/>
      <c r="AA5404" s="85"/>
      <c r="AB5404" s="85"/>
      <c r="AC5404" s="85"/>
      <c r="AD5404"/>
      <c r="AE5404" s="85"/>
      <c r="AF5404" s="85"/>
      <c r="AG5404" s="85"/>
      <c r="AH5404" s="85"/>
      <c r="AI5404" s="85"/>
      <c r="AJ5404" s="85"/>
    </row>
    <row r="5405" spans="1:36" s="89" customFormat="1" x14ac:dyDescent="0.25">
      <c r="A5405" s="86"/>
      <c r="B5405" s="85"/>
      <c r="C5405" s="157"/>
      <c r="D5405" s="169"/>
      <c r="E5405" s="107"/>
      <c r="F5405" s="108"/>
      <c r="G5405" s="85"/>
      <c r="H5405" s="85"/>
      <c r="I5405" s="86"/>
      <c r="J5405" s="87"/>
      <c r="K5405" s="88"/>
      <c r="L5405" s="88"/>
      <c r="M5405" s="88"/>
      <c r="N5405" s="88"/>
      <c r="O5405" s="88"/>
      <c r="P5405" s="88"/>
      <c r="Q5405" s="88"/>
      <c r="R5405" s="88"/>
      <c r="S5405" s="88"/>
      <c r="T5405" s="88"/>
      <c r="U5405" s="88"/>
      <c r="V5405" s="88"/>
      <c r="W5405" s="88"/>
      <c r="X5405" s="88"/>
      <c r="Z5405" s="88"/>
      <c r="AA5405" s="85"/>
      <c r="AB5405" s="85"/>
      <c r="AC5405" s="85"/>
      <c r="AD5405"/>
      <c r="AE5405" s="85"/>
      <c r="AF5405" s="85"/>
      <c r="AG5405" s="85"/>
      <c r="AH5405" s="85"/>
      <c r="AI5405" s="85"/>
      <c r="AJ5405" s="85"/>
    </row>
    <row r="5406" spans="1:36" s="89" customFormat="1" x14ac:dyDescent="0.25">
      <c r="A5406" s="86"/>
      <c r="B5406" s="85"/>
      <c r="C5406" s="157"/>
      <c r="D5406" s="169"/>
      <c r="E5406" s="107"/>
      <c r="F5406" s="108"/>
      <c r="G5406" s="85"/>
      <c r="H5406" s="85"/>
      <c r="I5406" s="86"/>
      <c r="J5406" s="87"/>
      <c r="K5406" s="88"/>
      <c r="L5406" s="88"/>
      <c r="M5406" s="88"/>
      <c r="N5406" s="88"/>
      <c r="O5406" s="88"/>
      <c r="P5406" s="88"/>
      <c r="Q5406" s="88"/>
      <c r="R5406" s="88"/>
      <c r="S5406" s="88"/>
      <c r="T5406" s="88"/>
      <c r="U5406" s="88"/>
      <c r="V5406" s="88"/>
      <c r="W5406" s="88"/>
      <c r="X5406" s="88"/>
      <c r="Z5406" s="88"/>
      <c r="AA5406" s="85"/>
      <c r="AB5406" s="85"/>
      <c r="AC5406" s="85"/>
      <c r="AD5406"/>
      <c r="AE5406" s="85"/>
      <c r="AF5406" s="85"/>
      <c r="AG5406" s="85"/>
      <c r="AH5406" s="85"/>
      <c r="AI5406" s="85"/>
      <c r="AJ5406" s="85"/>
    </row>
    <row r="5407" spans="1:36" s="89" customFormat="1" x14ac:dyDescent="0.25">
      <c r="A5407" s="86"/>
      <c r="B5407" s="85"/>
      <c r="C5407" s="157"/>
      <c r="D5407" s="169"/>
      <c r="E5407" s="107"/>
      <c r="F5407" s="108"/>
      <c r="G5407" s="85"/>
      <c r="H5407" s="85"/>
      <c r="I5407" s="86"/>
      <c r="J5407" s="87"/>
      <c r="K5407" s="88"/>
      <c r="L5407" s="88"/>
      <c r="M5407" s="88"/>
      <c r="N5407" s="88"/>
      <c r="O5407" s="88"/>
      <c r="P5407" s="88"/>
      <c r="Q5407" s="88"/>
      <c r="R5407" s="88"/>
      <c r="S5407" s="88"/>
      <c r="T5407" s="88"/>
      <c r="U5407" s="88"/>
      <c r="V5407" s="88"/>
      <c r="W5407" s="88"/>
      <c r="X5407" s="88"/>
      <c r="Z5407" s="88"/>
      <c r="AA5407" s="85"/>
      <c r="AB5407" s="85"/>
      <c r="AC5407" s="85"/>
      <c r="AD5407"/>
      <c r="AE5407" s="85"/>
      <c r="AF5407" s="85"/>
      <c r="AG5407" s="85"/>
      <c r="AH5407" s="85"/>
      <c r="AI5407" s="85"/>
      <c r="AJ5407" s="85"/>
    </row>
    <row r="5408" spans="1:36" s="89" customFormat="1" x14ac:dyDescent="0.25">
      <c r="A5408" s="86"/>
      <c r="B5408" s="85"/>
      <c r="C5408" s="157"/>
      <c r="D5408" s="169"/>
      <c r="E5408" s="107"/>
      <c r="F5408" s="108"/>
      <c r="G5408" s="85"/>
      <c r="H5408" s="85"/>
      <c r="I5408" s="86"/>
      <c r="J5408" s="87"/>
      <c r="K5408" s="88"/>
      <c r="L5408" s="88"/>
      <c r="M5408" s="88"/>
      <c r="N5408" s="88"/>
      <c r="O5408" s="88"/>
      <c r="P5408" s="88"/>
      <c r="Q5408" s="88"/>
      <c r="R5408" s="88"/>
      <c r="S5408" s="88"/>
      <c r="T5408" s="88"/>
      <c r="U5408" s="88"/>
      <c r="V5408" s="88"/>
      <c r="W5408" s="88"/>
      <c r="X5408" s="88"/>
      <c r="Z5408" s="88"/>
      <c r="AA5408" s="85"/>
      <c r="AB5408" s="85"/>
      <c r="AC5408" s="85"/>
      <c r="AD5408"/>
      <c r="AE5408" s="85"/>
      <c r="AF5408" s="85"/>
      <c r="AG5408" s="85"/>
      <c r="AH5408" s="85"/>
      <c r="AI5408" s="85"/>
      <c r="AJ5408" s="85"/>
    </row>
    <row r="5409" spans="1:36" s="89" customFormat="1" x14ac:dyDescent="0.25">
      <c r="A5409" s="86"/>
      <c r="B5409" s="85"/>
      <c r="C5409" s="157"/>
      <c r="D5409" s="169"/>
      <c r="E5409" s="107"/>
      <c r="F5409" s="108"/>
      <c r="G5409" s="85"/>
      <c r="H5409" s="85"/>
      <c r="I5409" s="86"/>
      <c r="J5409" s="87"/>
      <c r="K5409" s="88"/>
      <c r="L5409" s="88"/>
      <c r="M5409" s="88"/>
      <c r="N5409" s="88"/>
      <c r="O5409" s="88"/>
      <c r="P5409" s="88"/>
      <c r="Q5409" s="88"/>
      <c r="R5409" s="88"/>
      <c r="S5409" s="88"/>
      <c r="T5409" s="88"/>
      <c r="U5409" s="88"/>
      <c r="V5409" s="88"/>
      <c r="W5409" s="88"/>
      <c r="X5409" s="88"/>
      <c r="Z5409" s="88"/>
      <c r="AA5409" s="85"/>
      <c r="AB5409" s="85"/>
      <c r="AC5409" s="85"/>
      <c r="AD5409"/>
      <c r="AE5409" s="85"/>
      <c r="AF5409" s="85"/>
      <c r="AG5409" s="85"/>
      <c r="AH5409" s="85"/>
      <c r="AI5409" s="85"/>
      <c r="AJ5409" s="85"/>
    </row>
    <row r="5410" spans="1:36" s="89" customFormat="1" x14ac:dyDescent="0.25">
      <c r="A5410" s="86"/>
      <c r="B5410" s="85"/>
      <c r="C5410" s="157"/>
      <c r="D5410" s="169"/>
      <c r="E5410" s="107"/>
      <c r="F5410" s="108"/>
      <c r="G5410" s="85"/>
      <c r="H5410" s="85"/>
      <c r="I5410" s="86"/>
      <c r="J5410" s="87"/>
      <c r="K5410" s="88"/>
      <c r="L5410" s="88"/>
      <c r="M5410" s="88"/>
      <c r="N5410" s="88"/>
      <c r="O5410" s="88"/>
      <c r="P5410" s="88"/>
      <c r="Q5410" s="88"/>
      <c r="R5410" s="88"/>
      <c r="S5410" s="88"/>
      <c r="T5410" s="88"/>
      <c r="U5410" s="88"/>
      <c r="V5410" s="88"/>
      <c r="W5410" s="88"/>
      <c r="X5410" s="88"/>
      <c r="Z5410" s="88"/>
      <c r="AA5410" s="85"/>
      <c r="AB5410" s="85"/>
      <c r="AC5410" s="85"/>
      <c r="AD5410"/>
      <c r="AE5410" s="85"/>
      <c r="AF5410" s="85"/>
      <c r="AG5410" s="85"/>
      <c r="AH5410" s="85"/>
      <c r="AI5410" s="85"/>
      <c r="AJ5410" s="85"/>
    </row>
    <row r="5411" spans="1:36" s="89" customFormat="1" x14ac:dyDescent="0.25">
      <c r="A5411" s="86"/>
      <c r="B5411" s="85"/>
      <c r="C5411" s="157"/>
      <c r="D5411" s="169"/>
      <c r="E5411" s="107"/>
      <c r="F5411" s="108"/>
      <c r="G5411" s="85"/>
      <c r="H5411" s="85"/>
      <c r="I5411" s="86"/>
      <c r="J5411" s="87"/>
      <c r="K5411" s="88"/>
      <c r="L5411" s="88"/>
      <c r="M5411" s="88"/>
      <c r="N5411" s="88"/>
      <c r="O5411" s="88"/>
      <c r="P5411" s="88"/>
      <c r="Q5411" s="88"/>
      <c r="R5411" s="88"/>
      <c r="S5411" s="88"/>
      <c r="T5411" s="88"/>
      <c r="U5411" s="88"/>
      <c r="V5411" s="88"/>
      <c r="W5411" s="88"/>
      <c r="X5411" s="88"/>
      <c r="Z5411" s="88"/>
      <c r="AA5411" s="85"/>
      <c r="AB5411" s="85"/>
      <c r="AC5411" s="85"/>
      <c r="AD5411"/>
      <c r="AE5411" s="85"/>
      <c r="AF5411" s="85"/>
      <c r="AG5411" s="85"/>
      <c r="AH5411" s="85"/>
      <c r="AI5411" s="85"/>
      <c r="AJ5411" s="85"/>
    </row>
    <row r="5412" spans="1:36" s="89" customFormat="1" x14ac:dyDescent="0.25">
      <c r="A5412" s="86"/>
      <c r="B5412" s="85"/>
      <c r="C5412" s="157"/>
      <c r="D5412" s="169"/>
      <c r="E5412" s="107"/>
      <c r="F5412" s="108"/>
      <c r="G5412" s="85"/>
      <c r="H5412" s="85"/>
      <c r="I5412" s="86"/>
      <c r="J5412" s="87"/>
      <c r="K5412" s="88"/>
      <c r="L5412" s="88"/>
      <c r="M5412" s="88"/>
      <c r="N5412" s="88"/>
      <c r="O5412" s="88"/>
      <c r="P5412" s="88"/>
      <c r="Q5412" s="88"/>
      <c r="R5412" s="88"/>
      <c r="S5412" s="88"/>
      <c r="T5412" s="88"/>
      <c r="U5412" s="88"/>
      <c r="V5412" s="88"/>
      <c r="W5412" s="88"/>
      <c r="X5412" s="88"/>
      <c r="Z5412" s="88"/>
      <c r="AA5412" s="85"/>
      <c r="AB5412" s="85"/>
      <c r="AC5412" s="85"/>
      <c r="AD5412"/>
      <c r="AE5412" s="85"/>
      <c r="AF5412" s="85"/>
      <c r="AG5412" s="85"/>
      <c r="AH5412" s="85"/>
      <c r="AI5412" s="85"/>
      <c r="AJ5412" s="85"/>
    </row>
    <row r="5413" spans="1:36" s="89" customFormat="1" x14ac:dyDescent="0.25">
      <c r="A5413" s="86"/>
      <c r="B5413" s="85"/>
      <c r="C5413" s="157"/>
      <c r="D5413" s="169"/>
      <c r="E5413" s="107"/>
      <c r="F5413" s="108"/>
      <c r="G5413" s="85"/>
      <c r="H5413" s="85"/>
      <c r="I5413" s="86"/>
      <c r="J5413" s="87"/>
      <c r="K5413" s="88"/>
      <c r="L5413" s="88"/>
      <c r="M5413" s="88"/>
      <c r="N5413" s="88"/>
      <c r="O5413" s="88"/>
      <c r="P5413" s="88"/>
      <c r="Q5413" s="88"/>
      <c r="R5413" s="88"/>
      <c r="S5413" s="88"/>
      <c r="T5413" s="88"/>
      <c r="U5413" s="88"/>
      <c r="V5413" s="88"/>
      <c r="W5413" s="88"/>
      <c r="X5413" s="88"/>
      <c r="Z5413" s="88"/>
      <c r="AA5413" s="85"/>
      <c r="AB5413" s="85"/>
      <c r="AC5413" s="85"/>
      <c r="AD5413"/>
      <c r="AE5413" s="85"/>
      <c r="AF5413" s="85"/>
      <c r="AG5413" s="85"/>
      <c r="AH5413" s="85"/>
      <c r="AI5413" s="85"/>
      <c r="AJ5413" s="85"/>
    </row>
    <row r="5414" spans="1:36" s="89" customFormat="1" x14ac:dyDescent="0.25">
      <c r="A5414" s="86"/>
      <c r="B5414" s="85"/>
      <c r="C5414" s="157"/>
      <c r="D5414" s="169"/>
      <c r="E5414" s="107"/>
      <c r="F5414" s="108"/>
      <c r="G5414" s="85"/>
      <c r="H5414" s="85"/>
      <c r="I5414" s="86"/>
      <c r="J5414" s="87"/>
      <c r="K5414" s="88"/>
      <c r="L5414" s="88"/>
      <c r="M5414" s="88"/>
      <c r="N5414" s="88"/>
      <c r="O5414" s="88"/>
      <c r="P5414" s="88"/>
      <c r="Q5414" s="88"/>
      <c r="R5414" s="88"/>
      <c r="S5414" s="88"/>
      <c r="T5414" s="88"/>
      <c r="U5414" s="88"/>
      <c r="V5414" s="88"/>
      <c r="W5414" s="88"/>
      <c r="X5414" s="88"/>
      <c r="Z5414" s="88"/>
      <c r="AA5414" s="85"/>
      <c r="AB5414" s="85"/>
      <c r="AC5414" s="85"/>
      <c r="AD5414"/>
      <c r="AE5414" s="85"/>
      <c r="AF5414" s="85"/>
      <c r="AG5414" s="85"/>
      <c r="AH5414" s="85"/>
      <c r="AI5414" s="85"/>
      <c r="AJ5414" s="85"/>
    </row>
    <row r="5415" spans="1:36" s="89" customFormat="1" x14ac:dyDescent="0.25">
      <c r="A5415" s="86"/>
      <c r="B5415" s="85"/>
      <c r="C5415" s="157"/>
      <c r="D5415" s="169"/>
      <c r="E5415" s="107"/>
      <c r="F5415" s="108"/>
      <c r="G5415" s="85"/>
      <c r="H5415" s="85"/>
      <c r="I5415" s="86"/>
      <c r="J5415" s="87"/>
      <c r="K5415" s="88"/>
      <c r="L5415" s="88"/>
      <c r="M5415" s="88"/>
      <c r="N5415" s="88"/>
      <c r="O5415" s="88"/>
      <c r="P5415" s="88"/>
      <c r="Q5415" s="88"/>
      <c r="R5415" s="88"/>
      <c r="S5415" s="88"/>
      <c r="T5415" s="88"/>
      <c r="U5415" s="88"/>
      <c r="V5415" s="88"/>
      <c r="W5415" s="88"/>
      <c r="X5415" s="88"/>
      <c r="Z5415" s="88"/>
      <c r="AA5415" s="85"/>
      <c r="AB5415" s="85"/>
      <c r="AC5415" s="85"/>
      <c r="AD5415"/>
      <c r="AE5415" s="85"/>
      <c r="AF5415" s="85"/>
      <c r="AG5415" s="85"/>
      <c r="AH5415" s="85"/>
      <c r="AI5415" s="85"/>
      <c r="AJ5415" s="85"/>
    </row>
    <row r="5416" spans="1:36" s="89" customFormat="1" x14ac:dyDescent="0.25">
      <c r="A5416" s="86"/>
      <c r="B5416" s="85"/>
      <c r="C5416" s="157"/>
      <c r="D5416" s="169"/>
      <c r="E5416" s="107"/>
      <c r="F5416" s="108"/>
      <c r="G5416" s="85"/>
      <c r="H5416" s="85"/>
      <c r="I5416" s="86"/>
      <c r="J5416" s="87"/>
      <c r="K5416" s="88"/>
      <c r="L5416" s="88"/>
      <c r="M5416" s="88"/>
      <c r="N5416" s="88"/>
      <c r="O5416" s="88"/>
      <c r="P5416" s="88"/>
      <c r="Q5416" s="88"/>
      <c r="R5416" s="88"/>
      <c r="S5416" s="88"/>
      <c r="T5416" s="88"/>
      <c r="U5416" s="88"/>
      <c r="V5416" s="88"/>
      <c r="W5416" s="88"/>
      <c r="X5416" s="88"/>
      <c r="Z5416" s="88"/>
      <c r="AA5416" s="85"/>
      <c r="AB5416" s="85"/>
      <c r="AC5416" s="85"/>
      <c r="AD5416"/>
      <c r="AE5416" s="85"/>
      <c r="AF5416" s="85"/>
      <c r="AG5416" s="85"/>
      <c r="AH5416" s="85"/>
      <c r="AI5416" s="85"/>
      <c r="AJ5416" s="85"/>
    </row>
    <row r="5417" spans="1:36" s="89" customFormat="1" x14ac:dyDescent="0.25">
      <c r="A5417" s="86"/>
      <c r="B5417" s="85"/>
      <c r="C5417" s="157"/>
      <c r="D5417" s="169"/>
      <c r="E5417" s="107"/>
      <c r="F5417" s="108"/>
      <c r="G5417" s="85"/>
      <c r="H5417" s="85"/>
      <c r="I5417" s="86"/>
      <c r="J5417" s="87"/>
      <c r="K5417" s="88"/>
      <c r="L5417" s="88"/>
      <c r="M5417" s="88"/>
      <c r="N5417" s="88"/>
      <c r="O5417" s="88"/>
      <c r="P5417" s="88"/>
      <c r="Q5417" s="88"/>
      <c r="R5417" s="88"/>
      <c r="S5417" s="88"/>
      <c r="T5417" s="88"/>
      <c r="U5417" s="88"/>
      <c r="V5417" s="88"/>
      <c r="W5417" s="88"/>
      <c r="X5417" s="88"/>
      <c r="Z5417" s="88"/>
      <c r="AA5417" s="85"/>
      <c r="AB5417" s="85"/>
      <c r="AC5417" s="85"/>
      <c r="AD5417"/>
      <c r="AE5417" s="85"/>
      <c r="AF5417" s="85"/>
      <c r="AG5417" s="85"/>
      <c r="AH5417" s="85"/>
      <c r="AI5417" s="85"/>
      <c r="AJ5417" s="85"/>
    </row>
    <row r="5418" spans="1:36" s="89" customFormat="1" x14ac:dyDescent="0.25">
      <c r="A5418" s="86"/>
      <c r="B5418" s="85"/>
      <c r="C5418" s="157"/>
      <c r="D5418" s="169"/>
      <c r="E5418" s="107"/>
      <c r="F5418" s="108"/>
      <c r="G5418" s="85"/>
      <c r="H5418" s="85"/>
      <c r="I5418" s="86"/>
      <c r="J5418" s="87"/>
      <c r="K5418" s="88"/>
      <c r="L5418" s="88"/>
      <c r="M5418" s="88"/>
      <c r="N5418" s="88"/>
      <c r="O5418" s="88"/>
      <c r="P5418" s="88"/>
      <c r="Q5418" s="88"/>
      <c r="R5418" s="88"/>
      <c r="S5418" s="88"/>
      <c r="T5418" s="88"/>
      <c r="U5418" s="88"/>
      <c r="V5418" s="88"/>
      <c r="W5418" s="88"/>
      <c r="X5418" s="88"/>
      <c r="Z5418" s="88"/>
      <c r="AA5418" s="85"/>
      <c r="AB5418" s="85"/>
      <c r="AC5418" s="85"/>
      <c r="AD5418"/>
      <c r="AE5418" s="85"/>
      <c r="AF5418" s="85"/>
      <c r="AG5418" s="85"/>
      <c r="AH5418" s="85"/>
      <c r="AI5418" s="85"/>
      <c r="AJ5418" s="85"/>
    </row>
    <row r="5419" spans="1:36" s="89" customFormat="1" x14ac:dyDescent="0.25">
      <c r="A5419" s="86"/>
      <c r="B5419" s="85"/>
      <c r="C5419" s="157"/>
      <c r="D5419" s="169"/>
      <c r="E5419" s="107"/>
      <c r="F5419" s="108"/>
      <c r="G5419" s="85"/>
      <c r="H5419" s="85"/>
      <c r="I5419" s="86"/>
      <c r="J5419" s="87"/>
      <c r="K5419" s="88"/>
      <c r="L5419" s="88"/>
      <c r="M5419" s="88"/>
      <c r="N5419" s="88"/>
      <c r="O5419" s="88"/>
      <c r="P5419" s="88"/>
      <c r="Q5419" s="88"/>
      <c r="R5419" s="88"/>
      <c r="S5419" s="88"/>
      <c r="T5419" s="88"/>
      <c r="U5419" s="88"/>
      <c r="V5419" s="88"/>
      <c r="W5419" s="88"/>
      <c r="X5419" s="88"/>
      <c r="Z5419" s="88"/>
      <c r="AA5419" s="85"/>
      <c r="AB5419" s="85"/>
      <c r="AC5419" s="85"/>
      <c r="AD5419"/>
      <c r="AE5419" s="85"/>
      <c r="AF5419" s="85"/>
      <c r="AG5419" s="85"/>
      <c r="AH5419" s="85"/>
      <c r="AI5419" s="85"/>
      <c r="AJ5419" s="85"/>
    </row>
    <row r="5420" spans="1:36" s="89" customFormat="1" x14ac:dyDescent="0.25">
      <c r="A5420" s="86"/>
      <c r="B5420" s="85"/>
      <c r="C5420" s="157"/>
      <c r="D5420" s="169"/>
      <c r="E5420" s="107"/>
      <c r="F5420" s="108"/>
      <c r="G5420" s="85"/>
      <c r="H5420" s="85"/>
      <c r="I5420" s="86"/>
      <c r="J5420" s="87"/>
      <c r="K5420" s="88"/>
      <c r="L5420" s="88"/>
      <c r="M5420" s="88"/>
      <c r="N5420" s="88"/>
      <c r="O5420" s="88"/>
      <c r="P5420" s="88"/>
      <c r="Q5420" s="88"/>
      <c r="R5420" s="88"/>
      <c r="S5420" s="88"/>
      <c r="T5420" s="88"/>
      <c r="U5420" s="88"/>
      <c r="V5420" s="88"/>
      <c r="W5420" s="88"/>
      <c r="X5420" s="88"/>
      <c r="Z5420" s="88"/>
      <c r="AA5420" s="85"/>
      <c r="AB5420" s="85"/>
      <c r="AC5420" s="85"/>
      <c r="AD5420"/>
      <c r="AE5420" s="85"/>
      <c r="AF5420" s="85"/>
      <c r="AG5420" s="85"/>
      <c r="AH5420" s="85"/>
      <c r="AI5420" s="85"/>
      <c r="AJ5420" s="85"/>
    </row>
    <row r="5421" spans="1:36" s="89" customFormat="1" x14ac:dyDescent="0.25">
      <c r="A5421" s="86"/>
      <c r="B5421" s="85"/>
      <c r="C5421" s="157"/>
      <c r="D5421" s="169"/>
      <c r="E5421" s="107"/>
      <c r="F5421" s="108"/>
      <c r="G5421" s="85"/>
      <c r="H5421" s="85"/>
      <c r="I5421" s="86"/>
      <c r="J5421" s="87"/>
      <c r="K5421" s="88"/>
      <c r="L5421" s="88"/>
      <c r="M5421" s="88"/>
      <c r="N5421" s="88"/>
      <c r="O5421" s="88"/>
      <c r="P5421" s="88"/>
      <c r="Q5421" s="88"/>
      <c r="R5421" s="88"/>
      <c r="S5421" s="88"/>
      <c r="T5421" s="88"/>
      <c r="U5421" s="88"/>
      <c r="V5421" s="88"/>
      <c r="W5421" s="88"/>
      <c r="X5421" s="88"/>
      <c r="Z5421" s="88"/>
      <c r="AA5421" s="85"/>
      <c r="AB5421" s="85"/>
      <c r="AC5421" s="85"/>
      <c r="AD5421"/>
      <c r="AE5421" s="85"/>
      <c r="AF5421" s="85"/>
      <c r="AG5421" s="85"/>
      <c r="AH5421" s="85"/>
      <c r="AI5421" s="85"/>
      <c r="AJ5421" s="85"/>
    </row>
    <row r="5422" spans="1:36" s="89" customFormat="1" x14ac:dyDescent="0.25">
      <c r="A5422" s="86"/>
      <c r="B5422" s="85"/>
      <c r="C5422" s="157"/>
      <c r="D5422" s="169"/>
      <c r="E5422" s="107"/>
      <c r="F5422" s="108"/>
      <c r="G5422" s="85"/>
      <c r="H5422" s="85"/>
      <c r="I5422" s="86"/>
      <c r="J5422" s="87"/>
      <c r="K5422" s="88"/>
      <c r="L5422" s="88"/>
      <c r="M5422" s="88"/>
      <c r="N5422" s="88"/>
      <c r="O5422" s="88"/>
      <c r="P5422" s="88"/>
      <c r="Q5422" s="88"/>
      <c r="R5422" s="88"/>
      <c r="S5422" s="88"/>
      <c r="T5422" s="88"/>
      <c r="U5422" s="88"/>
      <c r="V5422" s="88"/>
      <c r="W5422" s="88"/>
      <c r="X5422" s="88"/>
      <c r="Z5422" s="88"/>
      <c r="AA5422" s="85"/>
      <c r="AB5422" s="85"/>
      <c r="AC5422" s="85"/>
      <c r="AD5422"/>
      <c r="AE5422" s="85"/>
      <c r="AF5422" s="85"/>
      <c r="AG5422" s="85"/>
      <c r="AH5422" s="85"/>
      <c r="AI5422" s="85"/>
      <c r="AJ5422" s="85"/>
    </row>
    <row r="5423" spans="1:36" s="89" customFormat="1" x14ac:dyDescent="0.25">
      <c r="A5423" s="86"/>
      <c r="B5423" s="85"/>
      <c r="C5423" s="157"/>
      <c r="D5423" s="169"/>
      <c r="E5423" s="107"/>
      <c r="F5423" s="108"/>
      <c r="G5423" s="85"/>
      <c r="H5423" s="85"/>
      <c r="I5423" s="86"/>
      <c r="J5423" s="87"/>
      <c r="K5423" s="88"/>
      <c r="L5423" s="88"/>
      <c r="M5423" s="88"/>
      <c r="N5423" s="88"/>
      <c r="O5423" s="88"/>
      <c r="P5423" s="88"/>
      <c r="Q5423" s="88"/>
      <c r="R5423" s="88"/>
      <c r="S5423" s="88"/>
      <c r="T5423" s="88"/>
      <c r="U5423" s="88"/>
      <c r="V5423" s="88"/>
      <c r="W5423" s="88"/>
      <c r="X5423" s="88"/>
      <c r="Z5423" s="88"/>
      <c r="AA5423" s="85"/>
      <c r="AB5423" s="85"/>
      <c r="AC5423" s="85"/>
      <c r="AD5423"/>
      <c r="AE5423" s="85"/>
      <c r="AF5423" s="85"/>
      <c r="AG5423" s="85"/>
      <c r="AH5423" s="85"/>
      <c r="AI5423" s="85"/>
      <c r="AJ5423" s="85"/>
    </row>
    <row r="5424" spans="1:36" s="89" customFormat="1" x14ac:dyDescent="0.25">
      <c r="A5424" s="86"/>
      <c r="B5424" s="85"/>
      <c r="C5424" s="157"/>
      <c r="D5424" s="169"/>
      <c r="E5424" s="107"/>
      <c r="F5424" s="108"/>
      <c r="G5424" s="85"/>
      <c r="H5424" s="85"/>
      <c r="I5424" s="86"/>
      <c r="J5424" s="87"/>
      <c r="K5424" s="88"/>
      <c r="L5424" s="88"/>
      <c r="M5424" s="88"/>
      <c r="N5424" s="88"/>
      <c r="O5424" s="88"/>
      <c r="P5424" s="88"/>
      <c r="Q5424" s="88"/>
      <c r="R5424" s="88"/>
      <c r="S5424" s="88"/>
      <c r="T5424" s="88"/>
      <c r="U5424" s="88"/>
      <c r="V5424" s="88"/>
      <c r="W5424" s="88"/>
      <c r="X5424" s="88"/>
      <c r="Z5424" s="88"/>
      <c r="AA5424" s="85"/>
      <c r="AB5424" s="85"/>
      <c r="AC5424" s="85"/>
      <c r="AD5424"/>
      <c r="AE5424" s="85"/>
      <c r="AF5424" s="85"/>
      <c r="AG5424" s="85"/>
      <c r="AH5424" s="85"/>
      <c r="AI5424" s="85"/>
      <c r="AJ5424" s="85"/>
    </row>
    <row r="5425" spans="1:36" s="89" customFormat="1" x14ac:dyDescent="0.25">
      <c r="A5425" s="86"/>
      <c r="B5425" s="85"/>
      <c r="C5425" s="157"/>
      <c r="D5425" s="169"/>
      <c r="E5425" s="107"/>
      <c r="F5425" s="108"/>
      <c r="G5425" s="85"/>
      <c r="H5425" s="85"/>
      <c r="I5425" s="86"/>
      <c r="J5425" s="87"/>
      <c r="K5425" s="88"/>
      <c r="L5425" s="88"/>
      <c r="M5425" s="88"/>
      <c r="N5425" s="88"/>
      <c r="O5425" s="88"/>
      <c r="P5425" s="88"/>
      <c r="Q5425" s="88"/>
      <c r="R5425" s="88"/>
      <c r="S5425" s="88"/>
      <c r="T5425" s="88"/>
      <c r="U5425" s="88"/>
      <c r="V5425" s="88"/>
      <c r="W5425" s="88"/>
      <c r="X5425" s="88"/>
      <c r="Z5425" s="88"/>
      <c r="AA5425" s="85"/>
      <c r="AB5425" s="85"/>
      <c r="AC5425" s="85"/>
      <c r="AD5425"/>
      <c r="AE5425" s="85"/>
      <c r="AF5425" s="85"/>
      <c r="AG5425" s="85"/>
      <c r="AH5425" s="85"/>
      <c r="AI5425" s="85"/>
      <c r="AJ5425" s="85"/>
    </row>
    <row r="5426" spans="1:36" s="89" customFormat="1" x14ac:dyDescent="0.25">
      <c r="A5426" s="86"/>
      <c r="B5426" s="85"/>
      <c r="C5426" s="157"/>
      <c r="D5426" s="169"/>
      <c r="E5426" s="107"/>
      <c r="F5426" s="108"/>
      <c r="G5426" s="85"/>
      <c r="H5426" s="85"/>
      <c r="I5426" s="86"/>
      <c r="J5426" s="87"/>
      <c r="K5426" s="88"/>
      <c r="L5426" s="88"/>
      <c r="M5426" s="88"/>
      <c r="N5426" s="88"/>
      <c r="O5426" s="88"/>
      <c r="P5426" s="88"/>
      <c r="Q5426" s="88"/>
      <c r="R5426" s="88"/>
      <c r="S5426" s="88"/>
      <c r="T5426" s="88"/>
      <c r="U5426" s="88"/>
      <c r="V5426" s="88"/>
      <c r="W5426" s="88"/>
      <c r="X5426" s="88"/>
      <c r="Z5426" s="88"/>
      <c r="AA5426" s="85"/>
      <c r="AB5426" s="85"/>
      <c r="AC5426" s="85"/>
      <c r="AD5426"/>
      <c r="AE5426" s="85"/>
      <c r="AF5426" s="85"/>
      <c r="AG5426" s="85"/>
      <c r="AH5426" s="85"/>
      <c r="AI5426" s="85"/>
      <c r="AJ5426" s="85"/>
    </row>
    <row r="5427" spans="1:36" s="89" customFormat="1" x14ac:dyDescent="0.25">
      <c r="A5427" s="86"/>
      <c r="B5427" s="85"/>
      <c r="C5427" s="157"/>
      <c r="D5427" s="169"/>
      <c r="E5427" s="107"/>
      <c r="F5427" s="108"/>
      <c r="G5427" s="85"/>
      <c r="H5427" s="85"/>
      <c r="I5427" s="86"/>
      <c r="J5427" s="87"/>
      <c r="K5427" s="88"/>
      <c r="L5427" s="88"/>
      <c r="M5427" s="88"/>
      <c r="N5427" s="88"/>
      <c r="O5427" s="88"/>
      <c r="P5427" s="88"/>
      <c r="Q5427" s="88"/>
      <c r="R5427" s="88"/>
      <c r="S5427" s="88"/>
      <c r="T5427" s="88"/>
      <c r="U5427" s="88"/>
      <c r="V5427" s="88"/>
      <c r="W5427" s="88"/>
      <c r="X5427" s="88"/>
      <c r="Z5427" s="88"/>
      <c r="AA5427" s="85"/>
      <c r="AB5427" s="85"/>
      <c r="AC5427" s="85"/>
      <c r="AD5427"/>
      <c r="AE5427" s="85"/>
      <c r="AF5427" s="85"/>
      <c r="AG5427" s="85"/>
      <c r="AH5427" s="85"/>
      <c r="AI5427" s="85"/>
      <c r="AJ5427" s="85"/>
    </row>
    <row r="5428" spans="1:36" s="89" customFormat="1" x14ac:dyDescent="0.25">
      <c r="A5428" s="86"/>
      <c r="B5428" s="85"/>
      <c r="C5428" s="157"/>
      <c r="D5428" s="169"/>
      <c r="E5428" s="107"/>
      <c r="F5428" s="108"/>
      <c r="G5428" s="85"/>
      <c r="H5428" s="85"/>
      <c r="I5428" s="86"/>
      <c r="J5428" s="87"/>
      <c r="K5428" s="88"/>
      <c r="L5428" s="88"/>
      <c r="M5428" s="88"/>
      <c r="N5428" s="88"/>
      <c r="O5428" s="88"/>
      <c r="P5428" s="88"/>
      <c r="Q5428" s="88"/>
      <c r="R5428" s="88"/>
      <c r="S5428" s="88"/>
      <c r="T5428" s="88"/>
      <c r="U5428" s="88"/>
      <c r="V5428" s="88"/>
      <c r="W5428" s="88"/>
      <c r="X5428" s="88"/>
      <c r="Z5428" s="88"/>
      <c r="AA5428" s="85"/>
      <c r="AB5428" s="85"/>
      <c r="AC5428" s="85"/>
      <c r="AD5428"/>
      <c r="AE5428" s="85"/>
      <c r="AF5428" s="85"/>
      <c r="AG5428" s="85"/>
      <c r="AH5428" s="85"/>
      <c r="AI5428" s="85"/>
      <c r="AJ5428" s="85"/>
    </row>
    <row r="5429" spans="1:36" s="89" customFormat="1" x14ac:dyDescent="0.25">
      <c r="A5429" s="86"/>
      <c r="B5429" s="85"/>
      <c r="C5429" s="157"/>
      <c r="D5429" s="169"/>
      <c r="E5429" s="107"/>
      <c r="F5429" s="108"/>
      <c r="G5429" s="85"/>
      <c r="H5429" s="85"/>
      <c r="I5429" s="86"/>
      <c r="J5429" s="87"/>
      <c r="K5429" s="88"/>
      <c r="L5429" s="88"/>
      <c r="M5429" s="88"/>
      <c r="N5429" s="88"/>
      <c r="O5429" s="88"/>
      <c r="P5429" s="88"/>
      <c r="Q5429" s="88"/>
      <c r="R5429" s="88"/>
      <c r="S5429" s="88"/>
      <c r="T5429" s="88"/>
      <c r="U5429" s="88"/>
      <c r="V5429" s="88"/>
      <c r="W5429" s="88"/>
      <c r="X5429" s="88"/>
      <c r="Z5429" s="88"/>
      <c r="AA5429" s="85"/>
      <c r="AB5429" s="85"/>
      <c r="AC5429" s="85"/>
      <c r="AD5429"/>
      <c r="AE5429" s="85"/>
      <c r="AF5429" s="85"/>
      <c r="AG5429" s="85"/>
      <c r="AH5429" s="85"/>
      <c r="AI5429" s="85"/>
      <c r="AJ5429" s="85"/>
    </row>
    <row r="5430" spans="1:36" s="89" customFormat="1" x14ac:dyDescent="0.25">
      <c r="A5430" s="86"/>
      <c r="B5430" s="85"/>
      <c r="C5430" s="157"/>
      <c r="D5430" s="169"/>
      <c r="E5430" s="107"/>
      <c r="F5430" s="108"/>
      <c r="G5430" s="85"/>
      <c r="H5430" s="85"/>
      <c r="I5430" s="86"/>
      <c r="J5430" s="87"/>
      <c r="K5430" s="88"/>
      <c r="L5430" s="88"/>
      <c r="M5430" s="88"/>
      <c r="N5430" s="88"/>
      <c r="O5430" s="88"/>
      <c r="P5430" s="88"/>
      <c r="Q5430" s="88"/>
      <c r="R5430" s="88"/>
      <c r="S5430" s="88"/>
      <c r="T5430" s="88"/>
      <c r="U5430" s="88"/>
      <c r="V5430" s="88"/>
      <c r="W5430" s="88"/>
      <c r="X5430" s="88"/>
      <c r="Z5430" s="88"/>
      <c r="AA5430" s="85"/>
      <c r="AB5430" s="85"/>
      <c r="AC5430" s="85"/>
      <c r="AD5430"/>
      <c r="AE5430" s="85"/>
      <c r="AF5430" s="85"/>
      <c r="AG5430" s="85"/>
      <c r="AH5430" s="85"/>
      <c r="AI5430" s="85"/>
      <c r="AJ5430" s="85"/>
    </row>
    <row r="5431" spans="1:36" s="89" customFormat="1" x14ac:dyDescent="0.25">
      <c r="A5431" s="86"/>
      <c r="B5431" s="85"/>
      <c r="C5431" s="157"/>
      <c r="D5431" s="169"/>
      <c r="E5431" s="107"/>
      <c r="F5431" s="108"/>
      <c r="G5431" s="85"/>
      <c r="H5431" s="85"/>
      <c r="I5431" s="86"/>
      <c r="J5431" s="87"/>
      <c r="K5431" s="88"/>
      <c r="L5431" s="88"/>
      <c r="M5431" s="88"/>
      <c r="N5431" s="88"/>
      <c r="O5431" s="88"/>
      <c r="P5431" s="88"/>
      <c r="Q5431" s="88"/>
      <c r="R5431" s="88"/>
      <c r="S5431" s="88"/>
      <c r="T5431" s="88"/>
      <c r="U5431" s="88"/>
      <c r="V5431" s="88"/>
      <c r="W5431" s="88"/>
      <c r="X5431" s="88"/>
      <c r="Z5431" s="88"/>
      <c r="AA5431" s="85"/>
      <c r="AB5431" s="85"/>
      <c r="AC5431" s="85"/>
      <c r="AD5431"/>
      <c r="AE5431" s="85"/>
      <c r="AF5431" s="85"/>
      <c r="AG5431" s="85"/>
      <c r="AH5431" s="85"/>
      <c r="AI5431" s="85"/>
      <c r="AJ5431" s="85"/>
    </row>
    <row r="5432" spans="1:36" s="89" customFormat="1" x14ac:dyDescent="0.25">
      <c r="A5432" s="86"/>
      <c r="B5432" s="85"/>
      <c r="C5432" s="157"/>
      <c r="D5432" s="169"/>
      <c r="E5432" s="107"/>
      <c r="F5432" s="108"/>
      <c r="G5432" s="85"/>
      <c r="H5432" s="85"/>
      <c r="I5432" s="86"/>
      <c r="J5432" s="87"/>
      <c r="K5432" s="88"/>
      <c r="L5432" s="88"/>
      <c r="M5432" s="88"/>
      <c r="N5432" s="88"/>
      <c r="O5432" s="88"/>
      <c r="P5432" s="88"/>
      <c r="Q5432" s="88"/>
      <c r="R5432" s="88"/>
      <c r="S5432" s="88"/>
      <c r="T5432" s="88"/>
      <c r="U5432" s="88"/>
      <c r="V5432" s="88"/>
      <c r="W5432" s="88"/>
      <c r="X5432" s="88"/>
      <c r="Z5432" s="88"/>
      <c r="AA5432" s="85"/>
      <c r="AB5432" s="85"/>
      <c r="AC5432" s="85"/>
      <c r="AD5432"/>
      <c r="AE5432" s="85"/>
      <c r="AF5432" s="85"/>
      <c r="AG5432" s="85"/>
      <c r="AH5432" s="85"/>
      <c r="AI5432" s="85"/>
      <c r="AJ5432" s="85"/>
    </row>
    <row r="5433" spans="1:36" s="89" customFormat="1" x14ac:dyDescent="0.25">
      <c r="A5433" s="86"/>
      <c r="B5433" s="85"/>
      <c r="C5433" s="157"/>
      <c r="D5433" s="169"/>
      <c r="E5433" s="107"/>
      <c r="F5433" s="108"/>
      <c r="G5433" s="85"/>
      <c r="H5433" s="85"/>
      <c r="I5433" s="86"/>
      <c r="J5433" s="87"/>
      <c r="K5433" s="88"/>
      <c r="L5433" s="88"/>
      <c r="M5433" s="88"/>
      <c r="N5433" s="88"/>
      <c r="O5433" s="88"/>
      <c r="P5433" s="88"/>
      <c r="Q5433" s="88"/>
      <c r="R5433" s="88"/>
      <c r="S5433" s="88"/>
      <c r="T5433" s="88"/>
      <c r="U5433" s="88"/>
      <c r="V5433" s="88"/>
      <c r="W5433" s="88"/>
      <c r="X5433" s="88"/>
      <c r="Z5433" s="88"/>
      <c r="AA5433" s="85"/>
      <c r="AB5433" s="85"/>
      <c r="AC5433" s="85"/>
      <c r="AD5433"/>
      <c r="AE5433" s="85"/>
      <c r="AF5433" s="85"/>
      <c r="AG5433" s="85"/>
      <c r="AH5433" s="85"/>
      <c r="AI5433" s="85"/>
      <c r="AJ5433" s="85"/>
    </row>
    <row r="5434" spans="1:36" s="89" customFormat="1" x14ac:dyDescent="0.25">
      <c r="A5434" s="86"/>
      <c r="B5434" s="85"/>
      <c r="C5434" s="157"/>
      <c r="D5434" s="169"/>
      <c r="E5434" s="107"/>
      <c r="F5434" s="108"/>
      <c r="G5434" s="85"/>
      <c r="H5434" s="85"/>
      <c r="I5434" s="86"/>
      <c r="J5434" s="87"/>
      <c r="K5434" s="88"/>
      <c r="L5434" s="88"/>
      <c r="M5434" s="88"/>
      <c r="N5434" s="88"/>
      <c r="O5434" s="88"/>
      <c r="P5434" s="88"/>
      <c r="Q5434" s="88"/>
      <c r="R5434" s="88"/>
      <c r="S5434" s="88"/>
      <c r="T5434" s="88"/>
      <c r="U5434" s="88"/>
      <c r="V5434" s="88"/>
      <c r="W5434" s="88"/>
      <c r="X5434" s="88"/>
      <c r="Z5434" s="88"/>
      <c r="AA5434" s="85"/>
      <c r="AB5434" s="85"/>
      <c r="AC5434" s="85"/>
      <c r="AD5434"/>
      <c r="AE5434" s="85"/>
      <c r="AF5434" s="85"/>
      <c r="AG5434" s="85"/>
      <c r="AH5434" s="85"/>
      <c r="AI5434" s="85"/>
      <c r="AJ5434" s="85"/>
    </row>
    <row r="5435" spans="1:36" s="89" customFormat="1" x14ac:dyDescent="0.25">
      <c r="A5435" s="86"/>
      <c r="B5435" s="85"/>
      <c r="C5435" s="157"/>
      <c r="D5435" s="169"/>
      <c r="E5435" s="107"/>
      <c r="F5435" s="108"/>
      <c r="G5435" s="85"/>
      <c r="H5435" s="85"/>
      <c r="I5435" s="86"/>
      <c r="J5435" s="87"/>
      <c r="K5435" s="88"/>
      <c r="L5435" s="88"/>
      <c r="M5435" s="88"/>
      <c r="N5435" s="88"/>
      <c r="O5435" s="88"/>
      <c r="P5435" s="88"/>
      <c r="Q5435" s="88"/>
      <c r="R5435" s="88"/>
      <c r="S5435" s="88"/>
      <c r="T5435" s="88"/>
      <c r="U5435" s="88"/>
      <c r="V5435" s="88"/>
      <c r="W5435" s="88"/>
      <c r="X5435" s="88"/>
      <c r="Z5435" s="88"/>
      <c r="AA5435" s="85"/>
      <c r="AB5435" s="85"/>
      <c r="AC5435" s="85"/>
      <c r="AD5435"/>
      <c r="AE5435" s="85"/>
      <c r="AF5435" s="85"/>
      <c r="AG5435" s="85"/>
      <c r="AH5435" s="85"/>
      <c r="AI5435" s="85"/>
      <c r="AJ5435" s="85"/>
    </row>
    <row r="5436" spans="1:36" s="89" customFormat="1" x14ac:dyDescent="0.25">
      <c r="A5436" s="86"/>
      <c r="B5436" s="85"/>
      <c r="C5436" s="157"/>
      <c r="D5436" s="169"/>
      <c r="E5436" s="107"/>
      <c r="F5436" s="108"/>
      <c r="G5436" s="85"/>
      <c r="H5436" s="85"/>
      <c r="I5436" s="86"/>
      <c r="J5436" s="87"/>
      <c r="K5436" s="88"/>
      <c r="L5436" s="88"/>
      <c r="M5436" s="88"/>
      <c r="N5436" s="88"/>
      <c r="O5436" s="88"/>
      <c r="P5436" s="88"/>
      <c r="Q5436" s="88"/>
      <c r="R5436" s="88"/>
      <c r="S5436" s="88"/>
      <c r="T5436" s="88"/>
      <c r="U5436" s="88"/>
      <c r="V5436" s="88"/>
      <c r="W5436" s="88"/>
      <c r="X5436" s="88"/>
      <c r="Z5436" s="88"/>
      <c r="AA5436" s="85"/>
      <c r="AB5436" s="85"/>
      <c r="AC5436" s="85"/>
      <c r="AD5436"/>
      <c r="AE5436" s="85"/>
      <c r="AF5436" s="85"/>
      <c r="AG5436" s="85"/>
      <c r="AH5436" s="85"/>
      <c r="AI5436" s="85"/>
      <c r="AJ5436" s="85"/>
    </row>
    <row r="5437" spans="1:36" s="89" customFormat="1" x14ac:dyDescent="0.25">
      <c r="A5437" s="86"/>
      <c r="B5437" s="85"/>
      <c r="C5437" s="157"/>
      <c r="D5437" s="169"/>
      <c r="E5437" s="107"/>
      <c r="F5437" s="108"/>
      <c r="G5437" s="85"/>
      <c r="H5437" s="85"/>
      <c r="I5437" s="86"/>
      <c r="J5437" s="87"/>
      <c r="K5437" s="88"/>
      <c r="L5437" s="88"/>
      <c r="M5437" s="88"/>
      <c r="N5437" s="88"/>
      <c r="O5437" s="88"/>
      <c r="P5437" s="88"/>
      <c r="Q5437" s="88"/>
      <c r="R5437" s="88"/>
      <c r="S5437" s="88"/>
      <c r="T5437" s="88"/>
      <c r="U5437" s="88"/>
      <c r="V5437" s="88"/>
      <c r="W5437" s="88"/>
      <c r="X5437" s="88"/>
      <c r="Z5437" s="88"/>
      <c r="AA5437" s="85"/>
      <c r="AB5437" s="85"/>
      <c r="AC5437" s="85"/>
      <c r="AD5437"/>
      <c r="AE5437" s="85"/>
      <c r="AF5437" s="85"/>
      <c r="AG5437" s="85"/>
      <c r="AH5437" s="85"/>
      <c r="AI5437" s="85"/>
      <c r="AJ5437" s="85"/>
    </row>
    <row r="5438" spans="1:36" s="89" customFormat="1" x14ac:dyDescent="0.25">
      <c r="A5438" s="86"/>
      <c r="B5438" s="85"/>
      <c r="C5438" s="157"/>
      <c r="D5438" s="169"/>
      <c r="E5438" s="107"/>
      <c r="F5438" s="108"/>
      <c r="G5438" s="85"/>
      <c r="H5438" s="85"/>
      <c r="I5438" s="86"/>
      <c r="J5438" s="87"/>
      <c r="K5438" s="88"/>
      <c r="L5438" s="88"/>
      <c r="M5438" s="88"/>
      <c r="N5438" s="88"/>
      <c r="O5438" s="88"/>
      <c r="P5438" s="88"/>
      <c r="Q5438" s="88"/>
      <c r="R5438" s="88"/>
      <c r="S5438" s="88"/>
      <c r="T5438" s="88"/>
      <c r="U5438" s="88"/>
      <c r="V5438" s="88"/>
      <c r="W5438" s="88"/>
      <c r="X5438" s="88"/>
      <c r="Z5438" s="88"/>
      <c r="AA5438" s="85"/>
      <c r="AB5438" s="85"/>
      <c r="AC5438" s="85"/>
      <c r="AD5438"/>
      <c r="AE5438" s="85"/>
      <c r="AF5438" s="85"/>
      <c r="AG5438" s="85"/>
      <c r="AH5438" s="85"/>
      <c r="AI5438" s="85"/>
      <c r="AJ5438" s="85"/>
    </row>
    <row r="5439" spans="1:36" s="89" customFormat="1" x14ac:dyDescent="0.25">
      <c r="A5439" s="86"/>
      <c r="B5439" s="85"/>
      <c r="C5439" s="157"/>
      <c r="D5439" s="169"/>
      <c r="E5439" s="107"/>
      <c r="F5439" s="108"/>
      <c r="G5439" s="85"/>
      <c r="H5439" s="85"/>
      <c r="I5439" s="86"/>
      <c r="J5439" s="87"/>
      <c r="K5439" s="88"/>
      <c r="L5439" s="88"/>
      <c r="M5439" s="88"/>
      <c r="N5439" s="88"/>
      <c r="O5439" s="88"/>
      <c r="P5439" s="88"/>
      <c r="Q5439" s="88"/>
      <c r="R5439" s="88"/>
      <c r="S5439" s="88"/>
      <c r="T5439" s="88"/>
      <c r="U5439" s="88"/>
      <c r="V5439" s="88"/>
      <c r="W5439" s="88"/>
      <c r="X5439" s="88"/>
      <c r="Z5439" s="88"/>
      <c r="AA5439" s="85"/>
      <c r="AB5439" s="85"/>
      <c r="AC5439" s="85"/>
      <c r="AD5439"/>
      <c r="AE5439" s="85"/>
      <c r="AF5439" s="85"/>
      <c r="AG5439" s="85"/>
      <c r="AH5439" s="85"/>
      <c r="AI5439" s="85"/>
      <c r="AJ5439" s="85"/>
    </row>
    <row r="5440" spans="1:36" s="89" customFormat="1" x14ac:dyDescent="0.25">
      <c r="A5440" s="86"/>
      <c r="B5440" s="85"/>
      <c r="C5440" s="157"/>
      <c r="D5440" s="169"/>
      <c r="E5440" s="107"/>
      <c r="F5440" s="108"/>
      <c r="G5440" s="85"/>
      <c r="H5440" s="85"/>
      <c r="I5440" s="86"/>
      <c r="J5440" s="87"/>
      <c r="K5440" s="88"/>
      <c r="L5440" s="88"/>
      <c r="M5440" s="88"/>
      <c r="N5440" s="88"/>
      <c r="O5440" s="88"/>
      <c r="P5440" s="88"/>
      <c r="Q5440" s="88"/>
      <c r="R5440" s="88"/>
      <c r="S5440" s="88"/>
      <c r="T5440" s="88"/>
      <c r="U5440" s="88"/>
      <c r="V5440" s="88"/>
      <c r="W5440" s="88"/>
      <c r="X5440" s="88"/>
      <c r="Z5440" s="88"/>
      <c r="AA5440" s="85"/>
      <c r="AB5440" s="85"/>
      <c r="AC5440" s="85"/>
      <c r="AD5440"/>
      <c r="AE5440" s="85"/>
      <c r="AF5440" s="85"/>
      <c r="AG5440" s="85"/>
      <c r="AH5440" s="85"/>
      <c r="AI5440" s="85"/>
      <c r="AJ5440" s="85"/>
    </row>
    <row r="5441" spans="1:36" s="89" customFormat="1" x14ac:dyDescent="0.25">
      <c r="A5441" s="86"/>
      <c r="B5441" s="85"/>
      <c r="C5441" s="157"/>
      <c r="D5441" s="169"/>
      <c r="E5441" s="107"/>
      <c r="F5441" s="108"/>
      <c r="G5441" s="85"/>
      <c r="H5441" s="85"/>
      <c r="I5441" s="86"/>
      <c r="J5441" s="87"/>
      <c r="K5441" s="88"/>
      <c r="L5441" s="88"/>
      <c r="M5441" s="88"/>
      <c r="N5441" s="88"/>
      <c r="O5441" s="88"/>
      <c r="P5441" s="88"/>
      <c r="Q5441" s="88"/>
      <c r="R5441" s="88"/>
      <c r="S5441" s="88"/>
      <c r="T5441" s="88"/>
      <c r="U5441" s="88"/>
      <c r="V5441" s="88"/>
      <c r="W5441" s="88"/>
      <c r="X5441" s="88"/>
      <c r="Z5441" s="88"/>
      <c r="AA5441" s="85"/>
      <c r="AB5441" s="85"/>
      <c r="AC5441" s="85"/>
      <c r="AD5441"/>
      <c r="AE5441" s="85"/>
      <c r="AF5441" s="85"/>
      <c r="AG5441" s="85"/>
      <c r="AH5441" s="85"/>
      <c r="AI5441" s="85"/>
      <c r="AJ5441" s="85"/>
    </row>
    <row r="5442" spans="1:36" s="89" customFormat="1" x14ac:dyDescent="0.25">
      <c r="A5442" s="86"/>
      <c r="B5442" s="85"/>
      <c r="C5442" s="157"/>
      <c r="D5442" s="169"/>
      <c r="E5442" s="107"/>
      <c r="F5442" s="108"/>
      <c r="G5442" s="85"/>
      <c r="H5442" s="85"/>
      <c r="I5442" s="86"/>
      <c r="J5442" s="87"/>
      <c r="K5442" s="88"/>
      <c r="L5442" s="88"/>
      <c r="M5442" s="88"/>
      <c r="N5442" s="88"/>
      <c r="O5442" s="88"/>
      <c r="P5442" s="88"/>
      <c r="Q5442" s="88"/>
      <c r="R5442" s="88"/>
      <c r="S5442" s="88"/>
      <c r="T5442" s="88"/>
      <c r="U5442" s="88"/>
      <c r="V5442" s="88"/>
      <c r="W5442" s="88"/>
      <c r="X5442" s="88"/>
      <c r="Z5442" s="88"/>
      <c r="AA5442" s="85"/>
      <c r="AB5442" s="85"/>
      <c r="AC5442" s="85"/>
      <c r="AD5442"/>
      <c r="AE5442" s="85"/>
      <c r="AF5442" s="85"/>
      <c r="AG5442" s="85"/>
      <c r="AH5442" s="85"/>
      <c r="AI5442" s="85"/>
      <c r="AJ5442" s="85"/>
    </row>
    <row r="5443" spans="1:36" s="89" customFormat="1" x14ac:dyDescent="0.25">
      <c r="A5443" s="86"/>
      <c r="B5443" s="85"/>
      <c r="C5443" s="157"/>
      <c r="D5443" s="169"/>
      <c r="E5443" s="107"/>
      <c r="F5443" s="108"/>
      <c r="G5443" s="85"/>
      <c r="H5443" s="85"/>
      <c r="I5443" s="86"/>
      <c r="J5443" s="87"/>
      <c r="K5443" s="88"/>
      <c r="L5443" s="88"/>
      <c r="M5443" s="88"/>
      <c r="N5443" s="88"/>
      <c r="O5443" s="88"/>
      <c r="P5443" s="88"/>
      <c r="Q5443" s="88"/>
      <c r="R5443" s="88"/>
      <c r="S5443" s="88"/>
      <c r="T5443" s="88"/>
      <c r="U5443" s="88"/>
      <c r="V5443" s="88"/>
      <c r="W5443" s="88"/>
      <c r="X5443" s="88"/>
      <c r="Z5443" s="88"/>
      <c r="AA5443" s="85"/>
      <c r="AB5443" s="85"/>
      <c r="AC5443" s="85"/>
      <c r="AD5443"/>
      <c r="AE5443" s="85"/>
      <c r="AF5443" s="85"/>
      <c r="AG5443" s="85"/>
      <c r="AH5443" s="85"/>
      <c r="AI5443" s="85"/>
      <c r="AJ5443" s="85"/>
    </row>
    <row r="5444" spans="1:36" s="89" customFormat="1" x14ac:dyDescent="0.25">
      <c r="A5444" s="86"/>
      <c r="B5444" s="85"/>
      <c r="C5444" s="157"/>
      <c r="D5444" s="169"/>
      <c r="E5444" s="107"/>
      <c r="F5444" s="108"/>
      <c r="G5444" s="85"/>
      <c r="H5444" s="85"/>
      <c r="I5444" s="86"/>
      <c r="J5444" s="87"/>
      <c r="K5444" s="88"/>
      <c r="L5444" s="88"/>
      <c r="M5444" s="88"/>
      <c r="N5444" s="88"/>
      <c r="O5444" s="88"/>
      <c r="P5444" s="88"/>
      <c r="Q5444" s="88"/>
      <c r="R5444" s="88"/>
      <c r="S5444" s="88"/>
      <c r="T5444" s="88"/>
      <c r="U5444" s="88"/>
      <c r="V5444" s="88"/>
      <c r="W5444" s="88"/>
      <c r="X5444" s="88"/>
      <c r="Z5444" s="88"/>
      <c r="AA5444" s="85"/>
      <c r="AB5444" s="85"/>
      <c r="AC5444" s="85"/>
      <c r="AD5444"/>
      <c r="AE5444" s="85"/>
      <c r="AF5444" s="85"/>
      <c r="AG5444" s="85"/>
      <c r="AH5444" s="85"/>
      <c r="AI5444" s="85"/>
      <c r="AJ5444" s="85"/>
    </row>
    <row r="5445" spans="1:36" s="89" customFormat="1" x14ac:dyDescent="0.25">
      <c r="A5445" s="86"/>
      <c r="B5445" s="85"/>
      <c r="C5445" s="157"/>
      <c r="D5445" s="169"/>
      <c r="E5445" s="107"/>
      <c r="F5445" s="108"/>
      <c r="G5445" s="85"/>
      <c r="H5445" s="85"/>
      <c r="I5445" s="86"/>
      <c r="J5445" s="87"/>
      <c r="K5445" s="88"/>
      <c r="L5445" s="88"/>
      <c r="M5445" s="88"/>
      <c r="N5445" s="88"/>
      <c r="O5445" s="88"/>
      <c r="P5445" s="88"/>
      <c r="Q5445" s="88"/>
      <c r="R5445" s="88"/>
      <c r="S5445" s="88"/>
      <c r="T5445" s="88"/>
      <c r="U5445" s="88"/>
      <c r="V5445" s="88"/>
      <c r="W5445" s="88"/>
      <c r="X5445" s="88"/>
      <c r="Z5445" s="88"/>
      <c r="AA5445" s="85"/>
      <c r="AB5445" s="85"/>
      <c r="AC5445" s="85"/>
      <c r="AD5445"/>
      <c r="AE5445" s="85"/>
      <c r="AF5445" s="85"/>
      <c r="AG5445" s="85"/>
      <c r="AH5445" s="85"/>
      <c r="AI5445" s="85"/>
      <c r="AJ5445" s="85"/>
    </row>
    <row r="5446" spans="1:36" s="89" customFormat="1" x14ac:dyDescent="0.25">
      <c r="A5446" s="86"/>
      <c r="B5446" s="85"/>
      <c r="C5446" s="157"/>
      <c r="D5446" s="169"/>
      <c r="E5446" s="107"/>
      <c r="F5446" s="108"/>
      <c r="G5446" s="85"/>
      <c r="H5446" s="85"/>
      <c r="I5446" s="86"/>
      <c r="J5446" s="87"/>
      <c r="K5446" s="88"/>
      <c r="L5446" s="88"/>
      <c r="M5446" s="88"/>
      <c r="N5446" s="88"/>
      <c r="O5446" s="88"/>
      <c r="P5446" s="88"/>
      <c r="Q5446" s="88"/>
      <c r="R5446" s="88"/>
      <c r="S5446" s="88"/>
      <c r="T5446" s="88"/>
      <c r="U5446" s="88"/>
      <c r="V5446" s="88"/>
      <c r="W5446" s="88"/>
      <c r="X5446" s="88"/>
      <c r="Z5446" s="88"/>
      <c r="AA5446" s="85"/>
      <c r="AB5446" s="85"/>
      <c r="AC5446" s="85"/>
      <c r="AD5446"/>
      <c r="AE5446" s="85"/>
      <c r="AF5446" s="85"/>
      <c r="AG5446" s="85"/>
      <c r="AH5446" s="85"/>
      <c r="AI5446" s="85"/>
      <c r="AJ5446" s="85"/>
    </row>
    <row r="5447" spans="1:36" s="89" customFormat="1" x14ac:dyDescent="0.25">
      <c r="A5447" s="86"/>
      <c r="B5447" s="85"/>
      <c r="C5447" s="157"/>
      <c r="D5447" s="169"/>
      <c r="E5447" s="107"/>
      <c r="F5447" s="108"/>
      <c r="G5447" s="85"/>
      <c r="H5447" s="85"/>
      <c r="I5447" s="86"/>
      <c r="J5447" s="87"/>
      <c r="K5447" s="88"/>
      <c r="L5447" s="88"/>
      <c r="M5447" s="88"/>
      <c r="N5447" s="88"/>
      <c r="O5447" s="88"/>
      <c r="P5447" s="88"/>
      <c r="Q5447" s="88"/>
      <c r="R5447" s="88"/>
      <c r="S5447" s="88"/>
      <c r="T5447" s="88"/>
      <c r="U5447" s="88"/>
      <c r="V5447" s="88"/>
      <c r="W5447" s="88"/>
      <c r="X5447" s="88"/>
      <c r="Z5447" s="88"/>
      <c r="AA5447" s="85"/>
      <c r="AB5447" s="85"/>
      <c r="AC5447" s="85"/>
      <c r="AD5447"/>
      <c r="AE5447" s="85"/>
      <c r="AF5447" s="85"/>
      <c r="AG5447" s="85"/>
      <c r="AH5447" s="85"/>
      <c r="AI5447" s="85"/>
      <c r="AJ5447" s="85"/>
    </row>
    <row r="5448" spans="1:36" s="89" customFormat="1" x14ac:dyDescent="0.25">
      <c r="A5448" s="86"/>
      <c r="B5448" s="85"/>
      <c r="C5448" s="157"/>
      <c r="D5448" s="169"/>
      <c r="E5448" s="107"/>
      <c r="F5448" s="108"/>
      <c r="G5448" s="85"/>
      <c r="H5448" s="85"/>
      <c r="I5448" s="86"/>
      <c r="J5448" s="87"/>
      <c r="K5448" s="88"/>
      <c r="L5448" s="88"/>
      <c r="M5448" s="88"/>
      <c r="N5448" s="88"/>
      <c r="O5448" s="88"/>
      <c r="P5448" s="88"/>
      <c r="Q5448" s="88"/>
      <c r="R5448" s="88"/>
      <c r="S5448" s="88"/>
      <c r="T5448" s="88"/>
      <c r="U5448" s="88"/>
      <c r="V5448" s="88"/>
      <c r="W5448" s="88"/>
      <c r="X5448" s="88"/>
      <c r="Z5448" s="88"/>
      <c r="AA5448" s="85"/>
      <c r="AB5448" s="85"/>
      <c r="AC5448" s="85"/>
      <c r="AD5448"/>
      <c r="AE5448" s="85"/>
      <c r="AF5448" s="85"/>
      <c r="AG5448" s="85"/>
      <c r="AH5448" s="85"/>
      <c r="AI5448" s="85"/>
      <c r="AJ5448" s="85"/>
    </row>
    <row r="5449" spans="1:36" s="89" customFormat="1" x14ac:dyDescent="0.25">
      <c r="A5449" s="86"/>
      <c r="B5449" s="85"/>
      <c r="C5449" s="157"/>
      <c r="D5449" s="169"/>
      <c r="E5449" s="107"/>
      <c r="F5449" s="108"/>
      <c r="G5449" s="85"/>
      <c r="H5449" s="85"/>
      <c r="I5449" s="86"/>
      <c r="J5449" s="87"/>
      <c r="K5449" s="88"/>
      <c r="L5449" s="88"/>
      <c r="M5449" s="88"/>
      <c r="N5449" s="88"/>
      <c r="O5449" s="88"/>
      <c r="P5449" s="88"/>
      <c r="Q5449" s="88"/>
      <c r="R5449" s="88"/>
      <c r="S5449" s="88"/>
      <c r="T5449" s="88"/>
      <c r="U5449" s="88"/>
      <c r="V5449" s="88"/>
      <c r="W5449" s="88"/>
      <c r="X5449" s="88"/>
      <c r="Z5449" s="88"/>
      <c r="AA5449" s="85"/>
      <c r="AB5449" s="85"/>
      <c r="AC5449" s="85"/>
      <c r="AD5449"/>
      <c r="AE5449" s="85"/>
      <c r="AF5449" s="85"/>
      <c r="AG5449" s="85"/>
      <c r="AH5449" s="85"/>
      <c r="AI5449" s="85"/>
      <c r="AJ5449" s="85"/>
    </row>
    <row r="5450" spans="1:36" s="89" customFormat="1" x14ac:dyDescent="0.25">
      <c r="A5450" s="86"/>
      <c r="B5450" s="85"/>
      <c r="C5450" s="157"/>
      <c r="D5450" s="169"/>
      <c r="E5450" s="107"/>
      <c r="F5450" s="108"/>
      <c r="G5450" s="85"/>
      <c r="H5450" s="85"/>
      <c r="I5450" s="86"/>
      <c r="J5450" s="87"/>
      <c r="K5450" s="88"/>
      <c r="L5450" s="88"/>
      <c r="M5450" s="88"/>
      <c r="N5450" s="88"/>
      <c r="O5450" s="88"/>
      <c r="P5450" s="88"/>
      <c r="Q5450" s="88"/>
      <c r="R5450" s="88"/>
      <c r="S5450" s="88"/>
      <c r="T5450" s="88"/>
      <c r="U5450" s="88"/>
      <c r="V5450" s="88"/>
      <c r="W5450" s="88"/>
      <c r="X5450" s="88"/>
      <c r="Z5450" s="88"/>
      <c r="AA5450" s="85"/>
      <c r="AB5450" s="85"/>
      <c r="AC5450" s="85"/>
      <c r="AD5450"/>
      <c r="AE5450" s="85"/>
      <c r="AF5450" s="85"/>
      <c r="AG5450" s="85"/>
      <c r="AH5450" s="85"/>
      <c r="AI5450" s="85"/>
      <c r="AJ5450" s="85"/>
    </row>
    <row r="5451" spans="1:36" s="89" customFormat="1" x14ac:dyDescent="0.25">
      <c r="A5451" s="86"/>
      <c r="B5451" s="85"/>
      <c r="C5451" s="157"/>
      <c r="D5451" s="169"/>
      <c r="E5451" s="107"/>
      <c r="F5451" s="108"/>
      <c r="G5451" s="85"/>
      <c r="H5451" s="85"/>
      <c r="I5451" s="86"/>
      <c r="J5451" s="87"/>
      <c r="K5451" s="88"/>
      <c r="L5451" s="88"/>
      <c r="M5451" s="88"/>
      <c r="N5451" s="88"/>
      <c r="O5451" s="88"/>
      <c r="P5451" s="88"/>
      <c r="Q5451" s="88"/>
      <c r="R5451" s="88"/>
      <c r="S5451" s="88"/>
      <c r="T5451" s="88"/>
      <c r="U5451" s="88"/>
      <c r="V5451" s="88"/>
      <c r="W5451" s="88"/>
      <c r="X5451" s="88"/>
      <c r="Z5451" s="88"/>
      <c r="AA5451" s="85"/>
      <c r="AB5451" s="85"/>
      <c r="AC5451" s="85"/>
      <c r="AD5451"/>
      <c r="AE5451" s="85"/>
      <c r="AF5451" s="85"/>
      <c r="AG5451" s="85"/>
      <c r="AH5451" s="85"/>
      <c r="AI5451" s="85"/>
      <c r="AJ5451" s="85"/>
    </row>
    <row r="5452" spans="1:36" s="89" customFormat="1" x14ac:dyDescent="0.25">
      <c r="A5452" s="86"/>
      <c r="B5452" s="85"/>
      <c r="C5452" s="157"/>
      <c r="D5452" s="169"/>
      <c r="E5452" s="107"/>
      <c r="F5452" s="108"/>
      <c r="G5452" s="85"/>
      <c r="H5452" s="85"/>
      <c r="I5452" s="86"/>
      <c r="J5452" s="87"/>
      <c r="K5452" s="88"/>
      <c r="L5452" s="88"/>
      <c r="M5452" s="88"/>
      <c r="N5452" s="88"/>
      <c r="O5452" s="88"/>
      <c r="P5452" s="88"/>
      <c r="Q5452" s="88"/>
      <c r="R5452" s="88"/>
      <c r="S5452" s="88"/>
      <c r="T5452" s="88"/>
      <c r="U5452" s="88"/>
      <c r="V5452" s="88"/>
      <c r="W5452" s="88"/>
      <c r="X5452" s="88"/>
      <c r="Z5452" s="88"/>
      <c r="AA5452" s="85"/>
      <c r="AB5452" s="85"/>
      <c r="AC5452" s="85"/>
      <c r="AD5452"/>
      <c r="AE5452" s="85"/>
      <c r="AF5452" s="85"/>
      <c r="AG5452" s="85"/>
      <c r="AH5452" s="85"/>
      <c r="AI5452" s="85"/>
      <c r="AJ5452" s="85"/>
    </row>
    <row r="5453" spans="1:36" s="89" customFormat="1" x14ac:dyDescent="0.25">
      <c r="A5453" s="86"/>
      <c r="B5453" s="85"/>
      <c r="C5453" s="157"/>
      <c r="D5453" s="169"/>
      <c r="E5453" s="107"/>
      <c r="F5453" s="108"/>
      <c r="G5453" s="85"/>
      <c r="H5453" s="85"/>
      <c r="I5453" s="86"/>
      <c r="J5453" s="87"/>
      <c r="K5453" s="88"/>
      <c r="L5453" s="88"/>
      <c r="M5453" s="88"/>
      <c r="N5453" s="88"/>
      <c r="O5453" s="88"/>
      <c r="P5453" s="88"/>
      <c r="Q5453" s="88"/>
      <c r="R5453" s="88"/>
      <c r="S5453" s="88"/>
      <c r="T5453" s="88"/>
      <c r="U5453" s="88"/>
      <c r="V5453" s="88"/>
      <c r="W5453" s="88"/>
      <c r="X5453" s="88"/>
      <c r="Z5453" s="88"/>
      <c r="AA5453" s="85"/>
      <c r="AB5453" s="85"/>
      <c r="AC5453" s="85"/>
      <c r="AD5453"/>
      <c r="AE5453" s="85"/>
      <c r="AF5453" s="85"/>
      <c r="AG5453" s="85"/>
      <c r="AH5453" s="85"/>
      <c r="AI5453" s="85"/>
      <c r="AJ5453" s="85"/>
    </row>
    <row r="5454" spans="1:36" s="89" customFormat="1" x14ac:dyDescent="0.25">
      <c r="A5454" s="86"/>
      <c r="B5454" s="85"/>
      <c r="C5454" s="157"/>
      <c r="D5454" s="169"/>
      <c r="E5454" s="107"/>
      <c r="F5454" s="108"/>
      <c r="G5454" s="85"/>
      <c r="H5454" s="85"/>
      <c r="I5454" s="86"/>
      <c r="J5454" s="87"/>
      <c r="K5454" s="88"/>
      <c r="L5454" s="88"/>
      <c r="M5454" s="88"/>
      <c r="N5454" s="88"/>
      <c r="O5454" s="88"/>
      <c r="P5454" s="88"/>
      <c r="Q5454" s="88"/>
      <c r="R5454" s="88"/>
      <c r="S5454" s="88"/>
      <c r="T5454" s="88"/>
      <c r="U5454" s="88"/>
      <c r="V5454" s="88"/>
      <c r="W5454" s="88"/>
      <c r="X5454" s="88"/>
      <c r="Z5454" s="88"/>
      <c r="AA5454" s="85"/>
      <c r="AB5454" s="85"/>
      <c r="AC5454" s="85"/>
      <c r="AD5454"/>
      <c r="AE5454" s="85"/>
      <c r="AF5454" s="85"/>
      <c r="AG5454" s="85"/>
      <c r="AH5454" s="85"/>
      <c r="AI5454" s="85"/>
      <c r="AJ5454" s="85"/>
    </row>
    <row r="5455" spans="1:36" s="89" customFormat="1" x14ac:dyDescent="0.25">
      <c r="A5455" s="86"/>
      <c r="B5455" s="85"/>
      <c r="C5455" s="157"/>
      <c r="D5455" s="169"/>
      <c r="E5455" s="107"/>
      <c r="F5455" s="108"/>
      <c r="G5455" s="85"/>
      <c r="H5455" s="85"/>
      <c r="I5455" s="86"/>
      <c r="J5455" s="87"/>
      <c r="K5455" s="88"/>
      <c r="L5455" s="88"/>
      <c r="M5455" s="88"/>
      <c r="N5455" s="88"/>
      <c r="O5455" s="88"/>
      <c r="P5455" s="88"/>
      <c r="Q5455" s="88"/>
      <c r="R5455" s="88"/>
      <c r="S5455" s="88"/>
      <c r="T5455" s="88"/>
      <c r="U5455" s="88"/>
      <c r="V5455" s="88"/>
      <c r="W5455" s="88"/>
      <c r="X5455" s="88"/>
      <c r="Z5455" s="88"/>
      <c r="AA5455" s="85"/>
      <c r="AB5455" s="85"/>
      <c r="AC5455" s="85"/>
      <c r="AD5455"/>
      <c r="AE5455" s="85"/>
      <c r="AF5455" s="85"/>
      <c r="AG5455" s="85"/>
      <c r="AH5455" s="85"/>
      <c r="AI5455" s="85"/>
      <c r="AJ5455" s="85"/>
    </row>
    <row r="5456" spans="1:36" s="89" customFormat="1" x14ac:dyDescent="0.25">
      <c r="A5456" s="86"/>
      <c r="B5456" s="85"/>
      <c r="C5456" s="157"/>
      <c r="D5456" s="169"/>
      <c r="E5456" s="107"/>
      <c r="F5456" s="108"/>
      <c r="G5456" s="85"/>
      <c r="H5456" s="85"/>
      <c r="I5456" s="86"/>
      <c r="J5456" s="87"/>
      <c r="K5456" s="88"/>
      <c r="L5456" s="88"/>
      <c r="M5456" s="88"/>
      <c r="N5456" s="88"/>
      <c r="O5456" s="88"/>
      <c r="P5456" s="88"/>
      <c r="Q5456" s="88"/>
      <c r="R5456" s="88"/>
      <c r="S5456" s="88"/>
      <c r="T5456" s="88"/>
      <c r="U5456" s="88"/>
      <c r="V5456" s="88"/>
      <c r="W5456" s="88"/>
      <c r="X5456" s="88"/>
      <c r="Z5456" s="88"/>
      <c r="AA5456" s="85"/>
      <c r="AB5456" s="85"/>
      <c r="AC5456" s="85"/>
      <c r="AD5456"/>
      <c r="AE5456" s="85"/>
      <c r="AF5456" s="85"/>
      <c r="AG5456" s="85"/>
      <c r="AH5456" s="85"/>
      <c r="AI5456" s="85"/>
      <c r="AJ5456" s="85"/>
    </row>
    <row r="5457" spans="1:36" s="89" customFormat="1" x14ac:dyDescent="0.25">
      <c r="A5457" s="86"/>
      <c r="B5457" s="85"/>
      <c r="C5457" s="157"/>
      <c r="D5457" s="169"/>
      <c r="E5457" s="107"/>
      <c r="F5457" s="108"/>
      <c r="G5457" s="85"/>
      <c r="H5457" s="85"/>
      <c r="I5457" s="86"/>
      <c r="J5457" s="87"/>
      <c r="K5457" s="88"/>
      <c r="L5457" s="88"/>
      <c r="M5457" s="88"/>
      <c r="N5457" s="88"/>
      <c r="O5457" s="88"/>
      <c r="P5457" s="88"/>
      <c r="Q5457" s="88"/>
      <c r="R5457" s="88"/>
      <c r="S5457" s="88"/>
      <c r="T5457" s="88"/>
      <c r="U5457" s="88"/>
      <c r="V5457" s="88"/>
      <c r="W5457" s="88"/>
      <c r="X5457" s="88"/>
      <c r="Z5457" s="88"/>
      <c r="AA5457" s="85"/>
      <c r="AB5457" s="85"/>
      <c r="AC5457" s="85"/>
      <c r="AD5457"/>
      <c r="AE5457" s="85"/>
      <c r="AF5457" s="85"/>
      <c r="AG5457" s="85"/>
      <c r="AH5457" s="85"/>
      <c r="AI5457" s="85"/>
      <c r="AJ5457" s="85"/>
    </row>
    <row r="5458" spans="1:36" s="89" customFormat="1" x14ac:dyDescent="0.25">
      <c r="A5458" s="86"/>
      <c r="B5458" s="85"/>
      <c r="C5458" s="157"/>
      <c r="D5458" s="169"/>
      <c r="E5458" s="107"/>
      <c r="F5458" s="108"/>
      <c r="G5458" s="85"/>
      <c r="H5458" s="85"/>
      <c r="I5458" s="86"/>
      <c r="J5458" s="87"/>
      <c r="K5458" s="88"/>
      <c r="L5458" s="88"/>
      <c r="M5458" s="88"/>
      <c r="N5458" s="88"/>
      <c r="O5458" s="88"/>
      <c r="P5458" s="88"/>
      <c r="Q5458" s="88"/>
      <c r="R5458" s="88"/>
      <c r="S5458" s="88"/>
      <c r="T5458" s="88"/>
      <c r="U5458" s="88"/>
      <c r="V5458" s="88"/>
      <c r="W5458" s="88"/>
      <c r="X5458" s="88"/>
      <c r="Z5458" s="88"/>
      <c r="AA5458" s="85"/>
      <c r="AB5458" s="85"/>
      <c r="AC5458" s="85"/>
      <c r="AD5458"/>
      <c r="AE5458" s="85"/>
      <c r="AF5458" s="85"/>
      <c r="AG5458" s="85"/>
      <c r="AH5458" s="85"/>
      <c r="AI5458" s="85"/>
      <c r="AJ5458" s="85"/>
    </row>
    <row r="5459" spans="1:36" s="89" customFormat="1" x14ac:dyDescent="0.25">
      <c r="A5459" s="86"/>
      <c r="B5459" s="85"/>
      <c r="C5459" s="157"/>
      <c r="D5459" s="169"/>
      <c r="E5459" s="107"/>
      <c r="F5459" s="108"/>
      <c r="G5459" s="85"/>
      <c r="H5459" s="85"/>
      <c r="I5459" s="86"/>
      <c r="J5459" s="87"/>
      <c r="K5459" s="88"/>
      <c r="L5459" s="88"/>
      <c r="M5459" s="88"/>
      <c r="N5459" s="88"/>
      <c r="O5459" s="88"/>
      <c r="P5459" s="88"/>
      <c r="Q5459" s="88"/>
      <c r="R5459" s="88"/>
      <c r="S5459" s="88"/>
      <c r="T5459" s="88"/>
      <c r="U5459" s="88"/>
      <c r="V5459" s="88"/>
      <c r="W5459" s="88"/>
      <c r="X5459" s="88"/>
      <c r="Z5459" s="88"/>
      <c r="AA5459" s="85"/>
      <c r="AB5459" s="85"/>
      <c r="AC5459" s="85"/>
      <c r="AD5459"/>
      <c r="AE5459" s="85"/>
      <c r="AF5459" s="85"/>
      <c r="AG5459" s="85"/>
      <c r="AH5459" s="85"/>
      <c r="AI5459" s="85"/>
      <c r="AJ5459" s="85"/>
    </row>
    <row r="5460" spans="1:36" s="89" customFormat="1" x14ac:dyDescent="0.25">
      <c r="A5460" s="86"/>
      <c r="B5460" s="85"/>
      <c r="C5460" s="157"/>
      <c r="D5460" s="169"/>
      <c r="E5460" s="107"/>
      <c r="F5460" s="108"/>
      <c r="G5460" s="85"/>
      <c r="H5460" s="85"/>
      <c r="I5460" s="86"/>
      <c r="J5460" s="87"/>
      <c r="K5460" s="88"/>
      <c r="L5460" s="88"/>
      <c r="M5460" s="88"/>
      <c r="N5460" s="88"/>
      <c r="O5460" s="88"/>
      <c r="P5460" s="88"/>
      <c r="Q5460" s="88"/>
      <c r="R5460" s="88"/>
      <c r="S5460" s="88"/>
      <c r="T5460" s="88"/>
      <c r="U5460" s="88"/>
      <c r="V5460" s="88"/>
      <c r="W5460" s="88"/>
      <c r="X5460" s="88"/>
      <c r="Z5460" s="88"/>
      <c r="AA5460" s="85"/>
      <c r="AB5460" s="85"/>
      <c r="AC5460" s="85"/>
      <c r="AD5460"/>
      <c r="AE5460" s="85"/>
      <c r="AF5460" s="85"/>
      <c r="AG5460" s="85"/>
      <c r="AH5460" s="85"/>
      <c r="AI5460" s="85"/>
      <c r="AJ5460" s="85"/>
    </row>
    <row r="5461" spans="1:36" s="89" customFormat="1" x14ac:dyDescent="0.25">
      <c r="A5461" s="86"/>
      <c r="B5461" s="85"/>
      <c r="C5461" s="157"/>
      <c r="D5461" s="169"/>
      <c r="E5461" s="107"/>
      <c r="F5461" s="108"/>
      <c r="G5461" s="85"/>
      <c r="H5461" s="85"/>
      <c r="I5461" s="86"/>
      <c r="J5461" s="87"/>
      <c r="K5461" s="88"/>
      <c r="L5461" s="88"/>
      <c r="M5461" s="88"/>
      <c r="N5461" s="88"/>
      <c r="O5461" s="88"/>
      <c r="P5461" s="88"/>
      <c r="Q5461" s="88"/>
      <c r="R5461" s="88"/>
      <c r="S5461" s="88"/>
      <c r="T5461" s="88"/>
      <c r="U5461" s="88"/>
      <c r="V5461" s="88"/>
      <c r="W5461" s="88"/>
      <c r="X5461" s="88"/>
      <c r="Z5461" s="88"/>
      <c r="AA5461" s="85"/>
      <c r="AB5461" s="85"/>
      <c r="AC5461" s="85"/>
      <c r="AD5461"/>
      <c r="AE5461" s="85"/>
      <c r="AF5461" s="85"/>
      <c r="AG5461" s="85"/>
      <c r="AH5461" s="85"/>
      <c r="AI5461" s="85"/>
      <c r="AJ5461" s="85"/>
    </row>
    <row r="5462" spans="1:36" s="89" customFormat="1" x14ac:dyDescent="0.25">
      <c r="A5462" s="86"/>
      <c r="B5462" s="85"/>
      <c r="C5462" s="157"/>
      <c r="D5462" s="169"/>
      <c r="E5462" s="107"/>
      <c r="F5462" s="108"/>
      <c r="G5462" s="85"/>
      <c r="H5462" s="85"/>
      <c r="I5462" s="86"/>
      <c r="J5462" s="87"/>
      <c r="K5462" s="88"/>
      <c r="L5462" s="88"/>
      <c r="M5462" s="88"/>
      <c r="N5462" s="88"/>
      <c r="O5462" s="88"/>
      <c r="P5462" s="88"/>
      <c r="Q5462" s="88"/>
      <c r="R5462" s="88"/>
      <c r="S5462" s="88"/>
      <c r="T5462" s="88"/>
      <c r="U5462" s="88"/>
      <c r="V5462" s="88"/>
      <c r="W5462" s="88"/>
      <c r="X5462" s="88"/>
      <c r="Z5462" s="88"/>
      <c r="AA5462" s="85"/>
      <c r="AB5462" s="85"/>
      <c r="AC5462" s="85"/>
      <c r="AD5462"/>
      <c r="AE5462" s="85"/>
      <c r="AF5462" s="85"/>
      <c r="AG5462" s="85"/>
      <c r="AH5462" s="85"/>
      <c r="AI5462" s="85"/>
      <c r="AJ5462" s="85"/>
    </row>
    <row r="5463" spans="1:36" s="89" customFormat="1" x14ac:dyDescent="0.25">
      <c r="A5463" s="86"/>
      <c r="B5463" s="85"/>
      <c r="C5463" s="157"/>
      <c r="D5463" s="169"/>
      <c r="E5463" s="107"/>
      <c r="F5463" s="108"/>
      <c r="G5463" s="85"/>
      <c r="H5463" s="85"/>
      <c r="I5463" s="86"/>
      <c r="J5463" s="87"/>
      <c r="K5463" s="88"/>
      <c r="L5463" s="88"/>
      <c r="M5463" s="88"/>
      <c r="N5463" s="88"/>
      <c r="O5463" s="88"/>
      <c r="P5463" s="88"/>
      <c r="Q5463" s="88"/>
      <c r="R5463" s="88"/>
      <c r="S5463" s="88"/>
      <c r="T5463" s="88"/>
      <c r="U5463" s="88"/>
      <c r="V5463" s="88"/>
      <c r="W5463" s="88"/>
      <c r="X5463" s="88"/>
      <c r="Z5463" s="88"/>
      <c r="AA5463" s="85"/>
      <c r="AB5463" s="85"/>
      <c r="AC5463" s="85"/>
      <c r="AD5463"/>
      <c r="AE5463" s="85"/>
      <c r="AF5463" s="85"/>
      <c r="AG5463" s="85"/>
      <c r="AH5463" s="85"/>
      <c r="AI5463" s="85"/>
      <c r="AJ5463" s="85"/>
    </row>
    <row r="5464" spans="1:36" s="89" customFormat="1" x14ac:dyDescent="0.25">
      <c r="A5464" s="86"/>
      <c r="B5464" s="85"/>
      <c r="C5464" s="157"/>
      <c r="D5464" s="169"/>
      <c r="E5464" s="107"/>
      <c r="F5464" s="108"/>
      <c r="G5464" s="85"/>
      <c r="H5464" s="85"/>
      <c r="I5464" s="86"/>
      <c r="J5464" s="87"/>
      <c r="K5464" s="88"/>
      <c r="L5464" s="88"/>
      <c r="M5464" s="88"/>
      <c r="N5464" s="88"/>
      <c r="O5464" s="88"/>
      <c r="P5464" s="88"/>
      <c r="Q5464" s="88"/>
      <c r="R5464" s="88"/>
      <c r="S5464" s="88"/>
      <c r="T5464" s="88"/>
      <c r="U5464" s="88"/>
      <c r="V5464" s="88"/>
      <c r="W5464" s="88"/>
      <c r="X5464" s="88"/>
      <c r="Z5464" s="88"/>
      <c r="AA5464" s="85"/>
      <c r="AB5464" s="85"/>
      <c r="AC5464" s="85"/>
      <c r="AD5464"/>
      <c r="AE5464" s="85"/>
      <c r="AF5464" s="85"/>
      <c r="AG5464" s="85"/>
      <c r="AH5464" s="85"/>
      <c r="AI5464" s="85"/>
      <c r="AJ5464" s="85"/>
    </row>
    <row r="5465" spans="1:36" s="89" customFormat="1" x14ac:dyDescent="0.25">
      <c r="A5465" s="86"/>
      <c r="B5465" s="85"/>
      <c r="C5465" s="157"/>
      <c r="D5465" s="169"/>
      <c r="E5465" s="107"/>
      <c r="F5465" s="108"/>
      <c r="G5465" s="85"/>
      <c r="H5465" s="85"/>
      <c r="I5465" s="86"/>
      <c r="J5465" s="87"/>
      <c r="K5465" s="88"/>
      <c r="L5465" s="88"/>
      <c r="M5465" s="88"/>
      <c r="N5465" s="88"/>
      <c r="O5465" s="88"/>
      <c r="P5465" s="88"/>
      <c r="Q5465" s="88"/>
      <c r="R5465" s="88"/>
      <c r="S5465" s="88"/>
      <c r="T5465" s="88"/>
      <c r="U5465" s="88"/>
      <c r="V5465" s="88"/>
      <c r="W5465" s="88"/>
      <c r="X5465" s="88"/>
      <c r="Z5465" s="88"/>
      <c r="AA5465" s="85"/>
      <c r="AB5465" s="85"/>
      <c r="AC5465" s="85"/>
      <c r="AD5465"/>
      <c r="AE5465" s="85"/>
      <c r="AF5465" s="85"/>
      <c r="AG5465" s="85"/>
      <c r="AH5465" s="85"/>
      <c r="AI5465" s="85"/>
      <c r="AJ5465" s="85"/>
    </row>
    <row r="5466" spans="1:36" s="89" customFormat="1" x14ac:dyDescent="0.25">
      <c r="A5466" s="86"/>
      <c r="B5466" s="85"/>
      <c r="C5466" s="157"/>
      <c r="D5466" s="169"/>
      <c r="E5466" s="107"/>
      <c r="F5466" s="108"/>
      <c r="G5466" s="85"/>
      <c r="H5466" s="85"/>
      <c r="I5466" s="86"/>
      <c r="J5466" s="87"/>
      <c r="K5466" s="88"/>
      <c r="L5466" s="88"/>
      <c r="M5466" s="88"/>
      <c r="N5466" s="88"/>
      <c r="O5466" s="88"/>
      <c r="P5466" s="88"/>
      <c r="Q5466" s="88"/>
      <c r="R5466" s="88"/>
      <c r="S5466" s="88"/>
      <c r="T5466" s="88"/>
      <c r="U5466" s="88"/>
      <c r="V5466" s="88"/>
      <c r="W5466" s="88"/>
      <c r="X5466" s="88"/>
      <c r="Z5466" s="88"/>
      <c r="AA5466" s="85"/>
      <c r="AB5466" s="85"/>
      <c r="AC5466" s="85"/>
      <c r="AD5466"/>
      <c r="AE5466" s="85"/>
      <c r="AF5466" s="85"/>
      <c r="AG5466" s="85"/>
      <c r="AH5466" s="85"/>
      <c r="AI5466" s="85"/>
      <c r="AJ5466" s="85"/>
    </row>
    <row r="5467" spans="1:36" s="89" customFormat="1" x14ac:dyDescent="0.25">
      <c r="A5467" s="86"/>
      <c r="B5467" s="85"/>
      <c r="C5467" s="157"/>
      <c r="D5467" s="169"/>
      <c r="E5467" s="107"/>
      <c r="F5467" s="108"/>
      <c r="G5467" s="85"/>
      <c r="H5467" s="85"/>
      <c r="I5467" s="86"/>
      <c r="J5467" s="87"/>
      <c r="K5467" s="88"/>
      <c r="L5467" s="88"/>
      <c r="M5467" s="88"/>
      <c r="N5467" s="88"/>
      <c r="O5467" s="88"/>
      <c r="P5467" s="88"/>
      <c r="Q5467" s="88"/>
      <c r="R5467" s="88"/>
      <c r="S5467" s="88"/>
      <c r="T5467" s="88"/>
      <c r="U5467" s="88"/>
      <c r="V5467" s="88"/>
      <c r="W5467" s="88"/>
      <c r="X5467" s="88"/>
      <c r="Z5467" s="88"/>
      <c r="AA5467" s="85"/>
      <c r="AB5467" s="85"/>
      <c r="AC5467" s="85"/>
      <c r="AD5467"/>
      <c r="AE5467" s="85"/>
      <c r="AF5467" s="85"/>
      <c r="AG5467" s="85"/>
      <c r="AH5467" s="85"/>
      <c r="AI5467" s="85"/>
      <c r="AJ5467" s="85"/>
    </row>
    <row r="5468" spans="1:36" s="89" customFormat="1" x14ac:dyDescent="0.25">
      <c r="A5468" s="86"/>
      <c r="B5468" s="85"/>
      <c r="C5468" s="157"/>
      <c r="D5468" s="169"/>
      <c r="E5468" s="107"/>
      <c r="F5468" s="108"/>
      <c r="G5468" s="85"/>
      <c r="H5468" s="85"/>
      <c r="I5468" s="86"/>
      <c r="J5468" s="87"/>
      <c r="K5468" s="88"/>
      <c r="L5468" s="88"/>
      <c r="M5468" s="88"/>
      <c r="N5468" s="88"/>
      <c r="O5468" s="88"/>
      <c r="P5468" s="88"/>
      <c r="Q5468" s="88"/>
      <c r="R5468" s="88"/>
      <c r="S5468" s="88"/>
      <c r="T5468" s="88"/>
      <c r="U5468" s="88"/>
      <c r="V5468" s="88"/>
      <c r="W5468" s="88"/>
      <c r="X5468" s="88"/>
      <c r="Z5468" s="88"/>
      <c r="AA5468" s="85"/>
      <c r="AB5468" s="85"/>
      <c r="AC5468" s="85"/>
      <c r="AD5468"/>
      <c r="AE5468" s="85"/>
      <c r="AF5468" s="85"/>
      <c r="AG5468" s="85"/>
      <c r="AH5468" s="85"/>
      <c r="AI5468" s="85"/>
      <c r="AJ5468" s="85"/>
    </row>
    <row r="5469" spans="1:36" s="89" customFormat="1" x14ac:dyDescent="0.25">
      <c r="A5469" s="86"/>
      <c r="B5469" s="85"/>
      <c r="C5469" s="157"/>
      <c r="D5469" s="169"/>
      <c r="E5469" s="107"/>
      <c r="F5469" s="108"/>
      <c r="G5469" s="85"/>
      <c r="H5469" s="85"/>
      <c r="I5469" s="86"/>
      <c r="J5469" s="87"/>
      <c r="K5469" s="88"/>
      <c r="L5469" s="88"/>
      <c r="M5469" s="88"/>
      <c r="N5469" s="88"/>
      <c r="O5469" s="88"/>
      <c r="P5469" s="88"/>
      <c r="Q5469" s="88"/>
      <c r="R5469" s="88"/>
      <c r="S5469" s="88"/>
      <c r="T5469" s="88"/>
      <c r="U5469" s="88"/>
      <c r="V5469" s="88"/>
      <c r="W5469" s="88"/>
      <c r="X5469" s="88"/>
      <c r="Z5469" s="88"/>
      <c r="AA5469" s="85"/>
      <c r="AB5469" s="85"/>
      <c r="AC5469" s="85"/>
      <c r="AD5469"/>
      <c r="AE5469" s="85"/>
      <c r="AF5469" s="85"/>
      <c r="AG5469" s="85"/>
      <c r="AH5469" s="85"/>
      <c r="AI5469" s="85"/>
      <c r="AJ5469" s="85"/>
    </row>
    <row r="5470" spans="1:36" s="89" customFormat="1" x14ac:dyDescent="0.25">
      <c r="A5470" s="86"/>
      <c r="B5470" s="85"/>
      <c r="C5470" s="157"/>
      <c r="D5470" s="169"/>
      <c r="E5470" s="107"/>
      <c r="F5470" s="108"/>
      <c r="G5470" s="85"/>
      <c r="H5470" s="85"/>
      <c r="I5470" s="86"/>
      <c r="J5470" s="87"/>
      <c r="K5470" s="88"/>
      <c r="L5470" s="88"/>
      <c r="M5470" s="88"/>
      <c r="N5470" s="88"/>
      <c r="O5470" s="88"/>
      <c r="P5470" s="88"/>
      <c r="Q5470" s="88"/>
      <c r="R5470" s="88"/>
      <c r="S5470" s="88"/>
      <c r="T5470" s="88"/>
      <c r="U5470" s="88"/>
      <c r="V5470" s="88"/>
      <c r="W5470" s="88"/>
      <c r="X5470" s="88"/>
      <c r="Z5470" s="88"/>
      <c r="AA5470" s="85"/>
      <c r="AB5470" s="85"/>
      <c r="AC5470" s="85"/>
      <c r="AD5470"/>
      <c r="AE5470" s="85"/>
      <c r="AF5470" s="85"/>
      <c r="AG5470" s="85"/>
      <c r="AH5470" s="85"/>
      <c r="AI5470" s="85"/>
      <c r="AJ5470" s="85"/>
    </row>
    <row r="5471" spans="1:36" s="89" customFormat="1" x14ac:dyDescent="0.25">
      <c r="A5471" s="86"/>
      <c r="B5471" s="85"/>
      <c r="C5471" s="157"/>
      <c r="D5471" s="169"/>
      <c r="E5471" s="107"/>
      <c r="F5471" s="108"/>
      <c r="G5471" s="85"/>
      <c r="H5471" s="85"/>
      <c r="I5471" s="86"/>
      <c r="J5471" s="87"/>
      <c r="K5471" s="88"/>
      <c r="L5471" s="88"/>
      <c r="M5471" s="88"/>
      <c r="N5471" s="88"/>
      <c r="O5471" s="88"/>
      <c r="P5471" s="88"/>
      <c r="Q5471" s="88"/>
      <c r="R5471" s="88"/>
      <c r="S5471" s="88"/>
      <c r="T5471" s="88"/>
      <c r="U5471" s="88"/>
      <c r="V5471" s="88"/>
      <c r="W5471" s="88"/>
      <c r="X5471" s="88"/>
      <c r="Z5471" s="88"/>
      <c r="AA5471" s="85"/>
      <c r="AB5471" s="85"/>
      <c r="AC5471" s="85"/>
      <c r="AD5471"/>
      <c r="AE5471" s="85"/>
      <c r="AF5471" s="85"/>
      <c r="AG5471" s="85"/>
      <c r="AH5471" s="85"/>
      <c r="AI5471" s="85"/>
      <c r="AJ5471" s="85"/>
    </row>
    <row r="5472" spans="1:36" s="89" customFormat="1" x14ac:dyDescent="0.25">
      <c r="A5472" s="86"/>
      <c r="B5472" s="85"/>
      <c r="C5472" s="157"/>
      <c r="D5472" s="169"/>
      <c r="E5472" s="107"/>
      <c r="F5472" s="108"/>
      <c r="G5472" s="85"/>
      <c r="H5472" s="85"/>
      <c r="I5472" s="86"/>
      <c r="J5472" s="87"/>
      <c r="K5472" s="88"/>
      <c r="L5472" s="88"/>
      <c r="M5472" s="88"/>
      <c r="N5472" s="88"/>
      <c r="O5472" s="88"/>
      <c r="P5472" s="88"/>
      <c r="Q5472" s="88"/>
      <c r="R5472" s="88"/>
      <c r="S5472" s="88"/>
      <c r="T5472" s="88"/>
      <c r="U5472" s="88"/>
      <c r="V5472" s="88"/>
      <c r="W5472" s="88"/>
      <c r="X5472" s="88"/>
      <c r="Z5472" s="88"/>
      <c r="AA5472" s="85"/>
      <c r="AB5472" s="85"/>
      <c r="AC5472" s="85"/>
      <c r="AD5472"/>
      <c r="AE5472" s="85"/>
      <c r="AF5472" s="85"/>
      <c r="AG5472" s="85"/>
      <c r="AH5472" s="85"/>
      <c r="AI5472" s="85"/>
      <c r="AJ5472" s="85"/>
    </row>
    <row r="5473" spans="1:36" s="89" customFormat="1" x14ac:dyDescent="0.25">
      <c r="A5473" s="86"/>
      <c r="B5473" s="85"/>
      <c r="C5473" s="157"/>
      <c r="D5473" s="169"/>
      <c r="E5473" s="107"/>
      <c r="F5473" s="108"/>
      <c r="G5473" s="85"/>
      <c r="H5473" s="85"/>
      <c r="I5473" s="86"/>
      <c r="J5473" s="87"/>
      <c r="K5473" s="88"/>
      <c r="L5473" s="88"/>
      <c r="M5473" s="88"/>
      <c r="N5473" s="88"/>
      <c r="O5473" s="88"/>
      <c r="P5473" s="88"/>
      <c r="Q5473" s="88"/>
      <c r="R5473" s="88"/>
      <c r="S5473" s="88"/>
      <c r="T5473" s="88"/>
      <c r="U5473" s="88"/>
      <c r="V5473" s="88"/>
      <c r="W5473" s="88"/>
      <c r="X5473" s="88"/>
      <c r="Z5473" s="88"/>
      <c r="AA5473" s="85"/>
      <c r="AB5473" s="85"/>
      <c r="AC5473" s="85"/>
      <c r="AD5473"/>
      <c r="AE5473" s="85"/>
      <c r="AF5473" s="85"/>
      <c r="AG5473" s="85"/>
      <c r="AH5473" s="85"/>
      <c r="AI5473" s="85"/>
      <c r="AJ5473" s="85"/>
    </row>
    <row r="5474" spans="1:36" s="89" customFormat="1" x14ac:dyDescent="0.25">
      <c r="A5474" s="86"/>
      <c r="B5474" s="85"/>
      <c r="C5474" s="157"/>
      <c r="D5474" s="169"/>
      <c r="E5474" s="107"/>
      <c r="F5474" s="108"/>
      <c r="G5474" s="85"/>
      <c r="H5474" s="85"/>
      <c r="I5474" s="86"/>
      <c r="J5474" s="87"/>
      <c r="K5474" s="88"/>
      <c r="L5474" s="88"/>
      <c r="M5474" s="88"/>
      <c r="N5474" s="88"/>
      <c r="O5474" s="88"/>
      <c r="P5474" s="88"/>
      <c r="Q5474" s="88"/>
      <c r="R5474" s="88"/>
      <c r="S5474" s="88"/>
      <c r="T5474" s="88"/>
      <c r="U5474" s="88"/>
      <c r="V5474" s="88"/>
      <c r="W5474" s="88"/>
      <c r="X5474" s="88"/>
      <c r="Z5474" s="88"/>
      <c r="AA5474" s="85"/>
      <c r="AB5474" s="85"/>
      <c r="AC5474" s="85"/>
      <c r="AD5474"/>
      <c r="AE5474" s="85"/>
      <c r="AF5474" s="85"/>
      <c r="AG5474" s="85"/>
      <c r="AH5474" s="85"/>
      <c r="AI5474" s="85"/>
      <c r="AJ5474" s="85"/>
    </row>
    <row r="5475" spans="1:36" s="89" customFormat="1" x14ac:dyDescent="0.25">
      <c r="A5475" s="86"/>
      <c r="B5475" s="85"/>
      <c r="C5475" s="157"/>
      <c r="D5475" s="169"/>
      <c r="E5475" s="107"/>
      <c r="F5475" s="108"/>
      <c r="G5475" s="85"/>
      <c r="H5475" s="85"/>
      <c r="I5475" s="86"/>
      <c r="J5475" s="87"/>
      <c r="K5475" s="88"/>
      <c r="L5475" s="88"/>
      <c r="M5475" s="88"/>
      <c r="N5475" s="88"/>
      <c r="O5475" s="88"/>
      <c r="P5475" s="88"/>
      <c r="Q5475" s="88"/>
      <c r="R5475" s="88"/>
      <c r="S5475" s="88"/>
      <c r="T5475" s="88"/>
      <c r="U5475" s="88"/>
      <c r="V5475" s="88"/>
      <c r="W5475" s="88"/>
      <c r="X5475" s="88"/>
      <c r="Z5475" s="88"/>
      <c r="AA5475" s="85"/>
      <c r="AB5475" s="85"/>
      <c r="AC5475" s="85"/>
      <c r="AD5475"/>
      <c r="AE5475" s="85"/>
      <c r="AF5475" s="85"/>
      <c r="AG5475" s="85"/>
      <c r="AH5475" s="85"/>
      <c r="AI5475" s="85"/>
      <c r="AJ5475" s="85"/>
    </row>
    <row r="5476" spans="1:36" s="89" customFormat="1" x14ac:dyDescent="0.25">
      <c r="A5476" s="86"/>
      <c r="B5476" s="85"/>
      <c r="C5476" s="157"/>
      <c r="D5476" s="169"/>
      <c r="E5476" s="107"/>
      <c r="F5476" s="108"/>
      <c r="G5476" s="85"/>
      <c r="H5476" s="85"/>
      <c r="I5476" s="86"/>
      <c r="J5476" s="87"/>
      <c r="K5476" s="88"/>
      <c r="L5476" s="88"/>
      <c r="M5476" s="88"/>
      <c r="N5476" s="88"/>
      <c r="O5476" s="88"/>
      <c r="P5476" s="88"/>
      <c r="Q5476" s="88"/>
      <c r="R5476" s="88"/>
      <c r="S5476" s="88"/>
      <c r="T5476" s="88"/>
      <c r="U5476" s="88"/>
      <c r="V5476" s="88"/>
      <c r="W5476" s="88"/>
      <c r="X5476" s="88"/>
      <c r="Z5476" s="88"/>
      <c r="AA5476" s="85"/>
      <c r="AB5476" s="85"/>
      <c r="AC5476" s="85"/>
      <c r="AD5476"/>
      <c r="AE5476" s="85"/>
      <c r="AF5476" s="85"/>
      <c r="AG5476" s="85"/>
      <c r="AH5476" s="85"/>
      <c r="AI5476" s="85"/>
      <c r="AJ5476" s="85"/>
    </row>
    <row r="5477" spans="1:36" s="89" customFormat="1" x14ac:dyDescent="0.25">
      <c r="A5477" s="86"/>
      <c r="B5477" s="85"/>
      <c r="C5477" s="157"/>
      <c r="D5477" s="169"/>
      <c r="E5477" s="107"/>
      <c r="F5477" s="108"/>
      <c r="G5477" s="85"/>
      <c r="H5477" s="85"/>
      <c r="I5477" s="86"/>
      <c r="J5477" s="87"/>
      <c r="K5477" s="88"/>
      <c r="L5477" s="88"/>
      <c r="M5477" s="88"/>
      <c r="N5477" s="88"/>
      <c r="O5477" s="88"/>
      <c r="P5477" s="88"/>
      <c r="Q5477" s="88"/>
      <c r="R5477" s="88"/>
      <c r="S5477" s="88"/>
      <c r="T5477" s="88"/>
      <c r="U5477" s="88"/>
      <c r="V5477" s="88"/>
      <c r="W5477" s="88"/>
      <c r="X5477" s="88"/>
      <c r="Z5477" s="88"/>
      <c r="AA5477" s="85"/>
      <c r="AB5477" s="85"/>
      <c r="AC5477" s="85"/>
      <c r="AD5477"/>
      <c r="AE5477" s="85"/>
      <c r="AF5477" s="85"/>
      <c r="AG5477" s="85"/>
      <c r="AH5477" s="85"/>
      <c r="AI5477" s="85"/>
      <c r="AJ5477" s="85"/>
    </row>
    <row r="5478" spans="1:36" s="89" customFormat="1" x14ac:dyDescent="0.25">
      <c r="A5478" s="86"/>
      <c r="B5478" s="85"/>
      <c r="C5478" s="157"/>
      <c r="D5478" s="169"/>
      <c r="E5478" s="107"/>
      <c r="F5478" s="108"/>
      <c r="G5478" s="85"/>
      <c r="H5478" s="85"/>
      <c r="I5478" s="86"/>
      <c r="J5478" s="87"/>
      <c r="K5478" s="88"/>
      <c r="L5478" s="88"/>
      <c r="M5478" s="88"/>
      <c r="N5478" s="88"/>
      <c r="O5478" s="88"/>
      <c r="P5478" s="88"/>
      <c r="Q5478" s="88"/>
      <c r="R5478" s="88"/>
      <c r="S5478" s="88"/>
      <c r="T5478" s="88"/>
      <c r="U5478" s="88"/>
      <c r="V5478" s="88"/>
      <c r="W5478" s="88"/>
      <c r="X5478" s="88"/>
      <c r="Z5478" s="88"/>
      <c r="AA5478" s="85"/>
      <c r="AB5478" s="85"/>
      <c r="AC5478" s="85"/>
      <c r="AD5478"/>
      <c r="AE5478" s="85"/>
      <c r="AF5478" s="85"/>
      <c r="AG5478" s="85"/>
      <c r="AH5478" s="85"/>
      <c r="AI5478" s="85"/>
      <c r="AJ5478" s="85"/>
    </row>
    <row r="5479" spans="1:36" s="89" customFormat="1" x14ac:dyDescent="0.25">
      <c r="A5479" s="86"/>
      <c r="B5479" s="85"/>
      <c r="C5479" s="157"/>
      <c r="D5479" s="169"/>
      <c r="E5479" s="107"/>
      <c r="F5479" s="108"/>
      <c r="G5479" s="85"/>
      <c r="H5479" s="85"/>
      <c r="I5479" s="86"/>
      <c r="J5479" s="87"/>
      <c r="K5479" s="88"/>
      <c r="L5479" s="88"/>
      <c r="M5479" s="88"/>
      <c r="N5479" s="88"/>
      <c r="O5479" s="88"/>
      <c r="P5479" s="88"/>
      <c r="Q5479" s="88"/>
      <c r="R5479" s="88"/>
      <c r="S5479" s="88"/>
      <c r="T5479" s="88"/>
      <c r="U5479" s="88"/>
      <c r="V5479" s="88"/>
      <c r="W5479" s="88"/>
      <c r="X5479" s="88"/>
      <c r="Z5479" s="88"/>
      <c r="AA5479" s="85"/>
      <c r="AB5479" s="85"/>
      <c r="AC5479" s="85"/>
      <c r="AD5479"/>
      <c r="AE5479" s="85"/>
      <c r="AF5479" s="85"/>
      <c r="AG5479" s="85"/>
      <c r="AH5479" s="85"/>
      <c r="AI5479" s="85"/>
      <c r="AJ5479" s="85"/>
    </row>
    <row r="5480" spans="1:36" s="89" customFormat="1" x14ac:dyDescent="0.25">
      <c r="A5480" s="86"/>
      <c r="B5480" s="85"/>
      <c r="C5480" s="157"/>
      <c r="D5480" s="169"/>
      <c r="E5480" s="107"/>
      <c r="F5480" s="108"/>
      <c r="G5480" s="85"/>
      <c r="H5480" s="85"/>
      <c r="I5480" s="86"/>
      <c r="J5480" s="87"/>
      <c r="K5480" s="88"/>
      <c r="L5480" s="88"/>
      <c r="M5480" s="88"/>
      <c r="N5480" s="88"/>
      <c r="O5480" s="88"/>
      <c r="P5480" s="88"/>
      <c r="Q5480" s="88"/>
      <c r="R5480" s="88"/>
      <c r="S5480" s="88"/>
      <c r="T5480" s="88"/>
      <c r="U5480" s="88"/>
      <c r="V5480" s="88"/>
      <c r="W5480" s="88"/>
      <c r="X5480" s="88"/>
      <c r="Z5480" s="88"/>
      <c r="AA5480" s="85"/>
      <c r="AB5480" s="85"/>
      <c r="AC5480" s="85"/>
      <c r="AD5480"/>
      <c r="AE5480" s="85"/>
      <c r="AF5480" s="85"/>
      <c r="AG5480" s="85"/>
      <c r="AH5480" s="85"/>
      <c r="AI5480" s="85"/>
      <c r="AJ5480" s="85"/>
    </row>
    <row r="5481" spans="1:36" s="89" customFormat="1" x14ac:dyDescent="0.25">
      <c r="A5481" s="86"/>
      <c r="B5481" s="85"/>
      <c r="C5481" s="157"/>
      <c r="D5481" s="169"/>
      <c r="E5481" s="107"/>
      <c r="F5481" s="108"/>
      <c r="G5481" s="85"/>
      <c r="H5481" s="85"/>
      <c r="I5481" s="86"/>
      <c r="J5481" s="87"/>
      <c r="K5481" s="88"/>
      <c r="L5481" s="88"/>
      <c r="M5481" s="88"/>
      <c r="N5481" s="88"/>
      <c r="O5481" s="88"/>
      <c r="P5481" s="88"/>
      <c r="Q5481" s="88"/>
      <c r="R5481" s="88"/>
      <c r="S5481" s="88"/>
      <c r="T5481" s="88"/>
      <c r="U5481" s="88"/>
      <c r="V5481" s="88"/>
      <c r="W5481" s="88"/>
      <c r="X5481" s="88"/>
      <c r="Z5481" s="88"/>
      <c r="AA5481" s="85"/>
      <c r="AB5481" s="85"/>
      <c r="AC5481" s="85"/>
      <c r="AD5481"/>
      <c r="AE5481" s="85"/>
      <c r="AF5481" s="85"/>
      <c r="AG5481" s="85"/>
      <c r="AH5481" s="85"/>
      <c r="AI5481" s="85"/>
      <c r="AJ5481" s="85"/>
    </row>
    <row r="5482" spans="1:36" s="89" customFormat="1" x14ac:dyDescent="0.25">
      <c r="A5482" s="86"/>
      <c r="B5482" s="85"/>
      <c r="C5482" s="157"/>
      <c r="D5482" s="169"/>
      <c r="E5482" s="107"/>
      <c r="F5482" s="108"/>
      <c r="G5482" s="85"/>
      <c r="H5482" s="85"/>
      <c r="I5482" s="86"/>
      <c r="J5482" s="87"/>
      <c r="K5482" s="88"/>
      <c r="L5482" s="88"/>
      <c r="M5482" s="88"/>
      <c r="N5482" s="88"/>
      <c r="O5482" s="88"/>
      <c r="P5482" s="88"/>
      <c r="Q5482" s="88"/>
      <c r="R5482" s="88"/>
      <c r="S5482" s="88"/>
      <c r="T5482" s="88"/>
      <c r="U5482" s="88"/>
      <c r="V5482" s="88"/>
      <c r="W5482" s="88"/>
      <c r="X5482" s="88"/>
      <c r="Z5482" s="88"/>
      <c r="AA5482" s="85"/>
      <c r="AB5482" s="85"/>
      <c r="AC5482" s="85"/>
      <c r="AD5482"/>
      <c r="AE5482" s="85"/>
      <c r="AF5482" s="85"/>
      <c r="AG5482" s="85"/>
      <c r="AH5482" s="85"/>
      <c r="AI5482" s="85"/>
      <c r="AJ5482" s="85"/>
    </row>
    <row r="5483" spans="1:36" s="89" customFormat="1" x14ac:dyDescent="0.25">
      <c r="A5483" s="86"/>
      <c r="B5483" s="85"/>
      <c r="C5483" s="157"/>
      <c r="D5483" s="169"/>
      <c r="E5483" s="107"/>
      <c r="F5483" s="108"/>
      <c r="G5483" s="85"/>
      <c r="H5483" s="85"/>
      <c r="I5483" s="86"/>
      <c r="J5483" s="87"/>
      <c r="K5483" s="88"/>
      <c r="L5483" s="88"/>
      <c r="M5483" s="88"/>
      <c r="N5483" s="88"/>
      <c r="O5483" s="88"/>
      <c r="P5483" s="88"/>
      <c r="Q5483" s="88"/>
      <c r="R5483" s="88"/>
      <c r="S5483" s="88"/>
      <c r="T5483" s="88"/>
      <c r="U5483" s="88"/>
      <c r="V5483" s="88"/>
      <c r="W5483" s="88"/>
      <c r="X5483" s="88"/>
      <c r="Z5483" s="88"/>
      <c r="AA5483" s="85"/>
      <c r="AB5483" s="85"/>
      <c r="AC5483" s="85"/>
      <c r="AD5483"/>
      <c r="AE5483" s="85"/>
      <c r="AF5483" s="85"/>
      <c r="AG5483" s="85"/>
      <c r="AH5483" s="85"/>
      <c r="AI5483" s="85"/>
      <c r="AJ5483" s="85"/>
    </row>
    <row r="5484" spans="1:36" s="89" customFormat="1" x14ac:dyDescent="0.25">
      <c r="A5484" s="86"/>
      <c r="B5484" s="85"/>
      <c r="C5484" s="157"/>
      <c r="D5484" s="169"/>
      <c r="E5484" s="107"/>
      <c r="F5484" s="108"/>
      <c r="G5484" s="85"/>
      <c r="H5484" s="85"/>
      <c r="I5484" s="86"/>
      <c r="J5484" s="87"/>
      <c r="K5484" s="88"/>
      <c r="L5484" s="88"/>
      <c r="M5484" s="88"/>
      <c r="N5484" s="88"/>
      <c r="O5484" s="88"/>
      <c r="P5484" s="88"/>
      <c r="Q5484" s="88"/>
      <c r="R5484" s="88"/>
      <c r="S5484" s="88"/>
      <c r="T5484" s="88"/>
      <c r="U5484" s="88"/>
      <c r="V5484" s="88"/>
      <c r="W5484" s="88"/>
      <c r="X5484" s="88"/>
      <c r="Z5484" s="88"/>
      <c r="AA5484" s="85"/>
      <c r="AB5484" s="85"/>
      <c r="AC5484" s="85"/>
      <c r="AD5484"/>
      <c r="AE5484" s="85"/>
      <c r="AF5484" s="85"/>
      <c r="AG5484" s="85"/>
      <c r="AH5484" s="85"/>
      <c r="AI5484" s="85"/>
      <c r="AJ5484" s="85"/>
    </row>
    <row r="5485" spans="1:36" s="89" customFormat="1" x14ac:dyDescent="0.25">
      <c r="A5485" s="86"/>
      <c r="B5485" s="85"/>
      <c r="C5485" s="157"/>
      <c r="D5485" s="169"/>
      <c r="E5485" s="107"/>
      <c r="F5485" s="108"/>
      <c r="G5485" s="85"/>
      <c r="H5485" s="85"/>
      <c r="I5485" s="86"/>
      <c r="J5485" s="87"/>
      <c r="K5485" s="88"/>
      <c r="L5485" s="88"/>
      <c r="M5485" s="88"/>
      <c r="N5485" s="88"/>
      <c r="O5485" s="88"/>
      <c r="P5485" s="88"/>
      <c r="Q5485" s="88"/>
      <c r="R5485" s="88"/>
      <c r="S5485" s="88"/>
      <c r="T5485" s="88"/>
      <c r="U5485" s="88"/>
      <c r="V5485" s="88"/>
      <c r="W5485" s="88"/>
      <c r="X5485" s="88"/>
      <c r="Z5485" s="88"/>
      <c r="AA5485" s="85"/>
      <c r="AB5485" s="85"/>
      <c r="AC5485" s="85"/>
      <c r="AD5485"/>
      <c r="AE5485" s="85"/>
      <c r="AF5485" s="85"/>
      <c r="AG5485" s="85"/>
      <c r="AH5485" s="85"/>
      <c r="AI5485" s="85"/>
      <c r="AJ5485" s="85"/>
    </row>
    <row r="5486" spans="1:36" s="89" customFormat="1" x14ac:dyDescent="0.25">
      <c r="A5486" s="86"/>
      <c r="B5486" s="85"/>
      <c r="C5486" s="157"/>
      <c r="D5486" s="169"/>
      <c r="E5486" s="107"/>
      <c r="F5486" s="108"/>
      <c r="G5486" s="85"/>
      <c r="H5486" s="85"/>
      <c r="I5486" s="86"/>
      <c r="J5486" s="87"/>
      <c r="K5486" s="88"/>
      <c r="L5486" s="88"/>
      <c r="M5486" s="88"/>
      <c r="N5486" s="88"/>
      <c r="O5486" s="88"/>
      <c r="P5486" s="88"/>
      <c r="Q5486" s="88"/>
      <c r="R5486" s="88"/>
      <c r="S5486" s="88"/>
      <c r="T5486" s="88"/>
      <c r="U5486" s="88"/>
      <c r="V5486" s="88"/>
      <c r="W5486" s="88"/>
      <c r="X5486" s="88"/>
      <c r="Z5486" s="88"/>
      <c r="AA5486" s="85"/>
      <c r="AB5486" s="85"/>
      <c r="AC5486" s="85"/>
      <c r="AD5486"/>
      <c r="AE5486" s="85"/>
      <c r="AF5486" s="85"/>
      <c r="AG5486" s="85"/>
      <c r="AH5486" s="85"/>
      <c r="AI5486" s="85"/>
      <c r="AJ5486" s="85"/>
    </row>
    <row r="5487" spans="1:36" s="89" customFormat="1" x14ac:dyDescent="0.25">
      <c r="A5487" s="86"/>
      <c r="B5487" s="85"/>
      <c r="C5487" s="157"/>
      <c r="D5487" s="169"/>
      <c r="E5487" s="107"/>
      <c r="F5487" s="108"/>
      <c r="G5487" s="85"/>
      <c r="H5487" s="85"/>
      <c r="I5487" s="86"/>
      <c r="J5487" s="87"/>
      <c r="K5487" s="88"/>
      <c r="L5487" s="88"/>
      <c r="M5487" s="88"/>
      <c r="N5487" s="88"/>
      <c r="O5487" s="88"/>
      <c r="P5487" s="88"/>
      <c r="Q5487" s="88"/>
      <c r="R5487" s="88"/>
      <c r="S5487" s="88"/>
      <c r="T5487" s="88"/>
      <c r="U5487" s="88"/>
      <c r="V5487" s="88"/>
      <c r="W5487" s="88"/>
      <c r="X5487" s="88"/>
      <c r="Z5487" s="88"/>
      <c r="AA5487" s="85"/>
      <c r="AB5487" s="85"/>
      <c r="AC5487" s="85"/>
      <c r="AD5487"/>
      <c r="AE5487" s="85"/>
      <c r="AF5487" s="85"/>
      <c r="AG5487" s="85"/>
      <c r="AH5487" s="85"/>
      <c r="AI5487" s="85"/>
      <c r="AJ5487" s="85"/>
    </row>
    <row r="5488" spans="1:36" s="89" customFormat="1" x14ac:dyDescent="0.25">
      <c r="A5488" s="86"/>
      <c r="B5488" s="85"/>
      <c r="C5488" s="157"/>
      <c r="D5488" s="169"/>
      <c r="E5488" s="107"/>
      <c r="F5488" s="108"/>
      <c r="G5488" s="85"/>
      <c r="H5488" s="85"/>
      <c r="I5488" s="86"/>
      <c r="J5488" s="87"/>
      <c r="K5488" s="88"/>
      <c r="L5488" s="88"/>
      <c r="M5488" s="88"/>
      <c r="N5488" s="88"/>
      <c r="O5488" s="88"/>
      <c r="P5488" s="88"/>
      <c r="Q5488" s="88"/>
      <c r="R5488" s="88"/>
      <c r="S5488" s="88"/>
      <c r="T5488" s="88"/>
      <c r="U5488" s="88"/>
      <c r="V5488" s="88"/>
      <c r="W5488" s="88"/>
      <c r="X5488" s="88"/>
      <c r="Z5488" s="88"/>
      <c r="AA5488" s="85"/>
      <c r="AB5488" s="85"/>
      <c r="AC5488" s="85"/>
      <c r="AD5488"/>
      <c r="AE5488" s="85"/>
      <c r="AF5488" s="85"/>
      <c r="AG5488" s="85"/>
      <c r="AH5488" s="85"/>
      <c r="AI5488" s="85"/>
      <c r="AJ5488" s="85"/>
    </row>
    <row r="5489" spans="1:36" s="89" customFormat="1" x14ac:dyDescent="0.25">
      <c r="A5489" s="86"/>
      <c r="B5489" s="85"/>
      <c r="C5489" s="157"/>
      <c r="D5489" s="169"/>
      <c r="E5489" s="107"/>
      <c r="F5489" s="108"/>
      <c r="G5489" s="85"/>
      <c r="H5489" s="85"/>
      <c r="I5489" s="86"/>
      <c r="J5489" s="87"/>
      <c r="K5489" s="88"/>
      <c r="L5489" s="88"/>
      <c r="M5489" s="88"/>
      <c r="N5489" s="88"/>
      <c r="O5489" s="88"/>
      <c r="P5489" s="88"/>
      <c r="Q5489" s="88"/>
      <c r="R5489" s="88"/>
      <c r="S5489" s="88"/>
      <c r="T5489" s="88"/>
      <c r="U5489" s="88"/>
      <c r="V5489" s="88"/>
      <c r="W5489" s="88"/>
      <c r="X5489" s="88"/>
      <c r="Z5489" s="88"/>
      <c r="AA5489" s="85"/>
      <c r="AB5489" s="85"/>
      <c r="AC5489" s="85"/>
      <c r="AD5489"/>
      <c r="AE5489" s="85"/>
      <c r="AF5489" s="85"/>
      <c r="AG5489" s="85"/>
      <c r="AH5489" s="85"/>
      <c r="AI5489" s="85"/>
      <c r="AJ5489" s="85"/>
    </row>
    <row r="5490" spans="1:36" s="89" customFormat="1" x14ac:dyDescent="0.25">
      <c r="A5490" s="86"/>
      <c r="B5490" s="85"/>
      <c r="C5490" s="157"/>
      <c r="D5490" s="169"/>
      <c r="E5490" s="107"/>
      <c r="F5490" s="108"/>
      <c r="G5490" s="85"/>
      <c r="H5490" s="85"/>
      <c r="I5490" s="86"/>
      <c r="J5490" s="87"/>
      <c r="K5490" s="88"/>
      <c r="L5490" s="88"/>
      <c r="M5490" s="88"/>
      <c r="N5490" s="88"/>
      <c r="O5490" s="88"/>
      <c r="P5490" s="88"/>
      <c r="Q5490" s="88"/>
      <c r="R5490" s="88"/>
      <c r="S5490" s="88"/>
      <c r="T5490" s="88"/>
      <c r="U5490" s="88"/>
      <c r="V5490" s="88"/>
      <c r="W5490" s="88"/>
      <c r="X5490" s="88"/>
      <c r="Z5490" s="88"/>
      <c r="AA5490" s="85"/>
      <c r="AB5490" s="85"/>
      <c r="AC5490" s="85"/>
      <c r="AD5490"/>
      <c r="AE5490" s="85"/>
      <c r="AF5490" s="85"/>
      <c r="AG5490" s="85"/>
      <c r="AH5490" s="85"/>
      <c r="AI5490" s="85"/>
      <c r="AJ5490" s="85"/>
    </row>
    <row r="5491" spans="1:36" s="89" customFormat="1" x14ac:dyDescent="0.25">
      <c r="A5491" s="86"/>
      <c r="B5491" s="85"/>
      <c r="C5491" s="157"/>
      <c r="D5491" s="169"/>
      <c r="E5491" s="107"/>
      <c r="F5491" s="108"/>
      <c r="G5491" s="85"/>
      <c r="H5491" s="85"/>
      <c r="I5491" s="86"/>
      <c r="J5491" s="87"/>
      <c r="K5491" s="88"/>
      <c r="L5491" s="88"/>
      <c r="M5491" s="88"/>
      <c r="N5491" s="88"/>
      <c r="O5491" s="88"/>
      <c r="P5491" s="88"/>
      <c r="Q5491" s="88"/>
      <c r="R5491" s="88"/>
      <c r="S5491" s="88"/>
      <c r="T5491" s="88"/>
      <c r="U5491" s="88"/>
      <c r="V5491" s="88"/>
      <c r="W5491" s="88"/>
      <c r="X5491" s="88"/>
      <c r="Z5491" s="88"/>
      <c r="AA5491" s="85"/>
      <c r="AB5491" s="85"/>
      <c r="AC5491" s="85"/>
      <c r="AD5491"/>
      <c r="AE5491" s="85"/>
      <c r="AF5491" s="85"/>
      <c r="AG5491" s="85"/>
      <c r="AH5491" s="85"/>
      <c r="AI5491" s="85"/>
      <c r="AJ5491" s="85"/>
    </row>
    <row r="5492" spans="1:36" s="89" customFormat="1" x14ac:dyDescent="0.25">
      <c r="A5492" s="86"/>
      <c r="B5492" s="85"/>
      <c r="C5492" s="157"/>
      <c r="D5492" s="169"/>
      <c r="E5492" s="107"/>
      <c r="F5492" s="108"/>
      <c r="G5492" s="85"/>
      <c r="H5492" s="85"/>
      <c r="I5492" s="86"/>
      <c r="J5492" s="87"/>
      <c r="K5492" s="88"/>
      <c r="L5492" s="88"/>
      <c r="M5492" s="88"/>
      <c r="N5492" s="88"/>
      <c r="O5492" s="88"/>
      <c r="P5492" s="88"/>
      <c r="Q5492" s="88"/>
      <c r="R5492" s="88"/>
      <c r="S5492" s="88"/>
      <c r="T5492" s="88"/>
      <c r="U5492" s="88"/>
      <c r="V5492" s="88"/>
      <c r="W5492" s="88"/>
      <c r="X5492" s="88"/>
      <c r="Z5492" s="88"/>
      <c r="AA5492" s="85"/>
      <c r="AB5492" s="85"/>
      <c r="AC5492" s="85"/>
      <c r="AD5492"/>
      <c r="AE5492" s="85"/>
      <c r="AF5492" s="85"/>
      <c r="AG5492" s="85"/>
      <c r="AH5492" s="85"/>
      <c r="AI5492" s="85"/>
      <c r="AJ5492" s="85"/>
    </row>
    <row r="5493" spans="1:36" s="89" customFormat="1" x14ac:dyDescent="0.25">
      <c r="A5493" s="86"/>
      <c r="B5493" s="85"/>
      <c r="C5493" s="157"/>
      <c r="D5493" s="169"/>
      <c r="E5493" s="107"/>
      <c r="F5493" s="108"/>
      <c r="G5493" s="85"/>
      <c r="H5493" s="85"/>
      <c r="I5493" s="86"/>
      <c r="J5493" s="87"/>
      <c r="K5493" s="88"/>
      <c r="L5493" s="88"/>
      <c r="M5493" s="88"/>
      <c r="N5493" s="88"/>
      <c r="O5493" s="88"/>
      <c r="P5493" s="88"/>
      <c r="Q5493" s="88"/>
      <c r="R5493" s="88"/>
      <c r="S5493" s="88"/>
      <c r="T5493" s="88"/>
      <c r="U5493" s="88"/>
      <c r="V5493" s="88"/>
      <c r="W5493" s="88"/>
      <c r="X5493" s="88"/>
      <c r="Z5493" s="88"/>
      <c r="AA5493" s="85"/>
      <c r="AB5493" s="85"/>
      <c r="AC5493" s="85"/>
      <c r="AD5493"/>
      <c r="AE5493" s="85"/>
      <c r="AF5493" s="85"/>
      <c r="AG5493" s="85"/>
      <c r="AH5493" s="85"/>
      <c r="AI5493" s="85"/>
      <c r="AJ5493" s="85"/>
    </row>
    <row r="5494" spans="1:36" s="89" customFormat="1" x14ac:dyDescent="0.25">
      <c r="A5494" s="86"/>
      <c r="B5494" s="85"/>
      <c r="C5494" s="157"/>
      <c r="D5494" s="169"/>
      <c r="E5494" s="107"/>
      <c r="F5494" s="108"/>
      <c r="G5494" s="85"/>
      <c r="H5494" s="85"/>
      <c r="I5494" s="86"/>
      <c r="J5494" s="87"/>
      <c r="K5494" s="88"/>
      <c r="L5494" s="88"/>
      <c r="M5494" s="88"/>
      <c r="N5494" s="88"/>
      <c r="O5494" s="88"/>
      <c r="P5494" s="88"/>
      <c r="Q5494" s="88"/>
      <c r="R5494" s="88"/>
      <c r="S5494" s="88"/>
      <c r="T5494" s="88"/>
      <c r="U5494" s="88"/>
      <c r="V5494" s="88"/>
      <c r="W5494" s="88"/>
      <c r="X5494" s="88"/>
      <c r="Z5494" s="88"/>
      <c r="AA5494" s="85"/>
      <c r="AB5494" s="85"/>
      <c r="AC5494" s="85"/>
      <c r="AD5494"/>
      <c r="AE5494" s="85"/>
      <c r="AF5494" s="85"/>
      <c r="AG5494" s="85"/>
      <c r="AH5494" s="85"/>
      <c r="AI5494" s="85"/>
      <c r="AJ5494" s="85"/>
    </row>
    <row r="5495" spans="1:36" s="89" customFormat="1" x14ac:dyDescent="0.25">
      <c r="A5495" s="86"/>
      <c r="B5495" s="85"/>
      <c r="C5495" s="157"/>
      <c r="D5495" s="169"/>
      <c r="E5495" s="107"/>
      <c r="F5495" s="108"/>
      <c r="G5495" s="85"/>
      <c r="H5495" s="85"/>
      <c r="I5495" s="86"/>
      <c r="J5495" s="87"/>
      <c r="K5495" s="88"/>
      <c r="L5495" s="88"/>
      <c r="M5495" s="88"/>
      <c r="N5495" s="88"/>
      <c r="O5495" s="88"/>
      <c r="P5495" s="88"/>
      <c r="Q5495" s="88"/>
      <c r="R5495" s="88"/>
      <c r="S5495" s="88"/>
      <c r="T5495" s="88"/>
      <c r="U5495" s="88"/>
      <c r="V5495" s="88"/>
      <c r="W5495" s="88"/>
      <c r="X5495" s="88"/>
      <c r="Z5495" s="88"/>
      <c r="AA5495" s="85"/>
      <c r="AB5495" s="85"/>
      <c r="AC5495" s="85"/>
      <c r="AD5495"/>
      <c r="AE5495" s="85"/>
      <c r="AF5495" s="85"/>
      <c r="AG5495" s="85"/>
      <c r="AH5495" s="85"/>
      <c r="AI5495" s="85"/>
      <c r="AJ5495" s="85"/>
    </row>
    <row r="5496" spans="1:36" s="89" customFormat="1" x14ac:dyDescent="0.25">
      <c r="A5496" s="86"/>
      <c r="B5496" s="85"/>
      <c r="C5496" s="157"/>
      <c r="D5496" s="169"/>
      <c r="E5496" s="107"/>
      <c r="F5496" s="108"/>
      <c r="G5496" s="85"/>
      <c r="H5496" s="85"/>
      <c r="I5496" s="86"/>
      <c r="J5496" s="87"/>
      <c r="K5496" s="88"/>
      <c r="L5496" s="88"/>
      <c r="M5496" s="88"/>
      <c r="N5496" s="88"/>
      <c r="O5496" s="88"/>
      <c r="P5496" s="88"/>
      <c r="Q5496" s="88"/>
      <c r="R5496" s="88"/>
      <c r="S5496" s="88"/>
      <c r="T5496" s="88"/>
      <c r="U5496" s="88"/>
      <c r="V5496" s="88"/>
      <c r="W5496" s="88"/>
      <c r="X5496" s="88"/>
      <c r="Z5496" s="88"/>
      <c r="AA5496" s="85"/>
      <c r="AB5496" s="85"/>
      <c r="AC5496" s="85"/>
      <c r="AD5496"/>
      <c r="AE5496" s="85"/>
      <c r="AF5496" s="85"/>
      <c r="AG5496" s="85"/>
      <c r="AH5496" s="85"/>
      <c r="AI5496" s="85"/>
      <c r="AJ5496" s="85"/>
    </row>
    <row r="5497" spans="1:36" s="89" customFormat="1" x14ac:dyDescent="0.25">
      <c r="A5497" s="86"/>
      <c r="B5497" s="85"/>
      <c r="C5497" s="157"/>
      <c r="D5497" s="169"/>
      <c r="E5497" s="107"/>
      <c r="F5497" s="108"/>
      <c r="G5497" s="85"/>
      <c r="H5497" s="85"/>
      <c r="I5497" s="86"/>
      <c r="J5497" s="87"/>
      <c r="K5497" s="88"/>
      <c r="L5497" s="88"/>
      <c r="M5497" s="88"/>
      <c r="N5497" s="88"/>
      <c r="O5497" s="88"/>
      <c r="P5497" s="88"/>
      <c r="Q5497" s="88"/>
      <c r="R5497" s="88"/>
      <c r="S5497" s="88"/>
      <c r="T5497" s="88"/>
      <c r="U5497" s="88"/>
      <c r="V5497" s="88"/>
      <c r="W5497" s="88"/>
      <c r="X5497" s="88"/>
      <c r="Z5497" s="88"/>
      <c r="AA5497" s="85"/>
      <c r="AB5497" s="85"/>
      <c r="AC5497" s="85"/>
      <c r="AD5497"/>
      <c r="AE5497" s="85"/>
      <c r="AF5497" s="85"/>
      <c r="AG5497" s="85"/>
      <c r="AH5497" s="85"/>
      <c r="AI5497" s="85"/>
      <c r="AJ5497" s="85"/>
    </row>
    <row r="5498" spans="1:36" s="89" customFormat="1" x14ac:dyDescent="0.25">
      <c r="A5498" s="86"/>
      <c r="B5498" s="85"/>
      <c r="C5498" s="157"/>
      <c r="D5498" s="169"/>
      <c r="E5498" s="107"/>
      <c r="F5498" s="108"/>
      <c r="G5498" s="85"/>
      <c r="H5498" s="85"/>
      <c r="I5498" s="86"/>
      <c r="J5498" s="87"/>
      <c r="K5498" s="88"/>
      <c r="L5498" s="88"/>
      <c r="M5498" s="88"/>
      <c r="N5498" s="88"/>
      <c r="O5498" s="88"/>
      <c r="P5498" s="88"/>
      <c r="Q5498" s="88"/>
      <c r="R5498" s="88"/>
      <c r="S5498" s="88"/>
      <c r="T5498" s="88"/>
      <c r="U5498" s="88"/>
      <c r="V5498" s="88"/>
      <c r="W5498" s="88"/>
      <c r="X5498" s="88"/>
      <c r="Z5498" s="88"/>
      <c r="AA5498" s="85"/>
      <c r="AB5498" s="85"/>
      <c r="AC5498" s="85"/>
      <c r="AD5498"/>
      <c r="AE5498" s="85"/>
      <c r="AF5498" s="85"/>
      <c r="AG5498" s="85"/>
      <c r="AH5498" s="85"/>
      <c r="AI5498" s="85"/>
      <c r="AJ5498" s="85"/>
    </row>
    <row r="5499" spans="1:36" s="89" customFormat="1" x14ac:dyDescent="0.25">
      <c r="A5499" s="86"/>
      <c r="B5499" s="85"/>
      <c r="C5499" s="157"/>
      <c r="D5499" s="169"/>
      <c r="E5499" s="107"/>
      <c r="F5499" s="108"/>
      <c r="G5499" s="85"/>
      <c r="H5499" s="85"/>
      <c r="I5499" s="86"/>
      <c r="J5499" s="87"/>
      <c r="K5499" s="88"/>
      <c r="L5499" s="88"/>
      <c r="M5499" s="88"/>
      <c r="N5499" s="88"/>
      <c r="O5499" s="88"/>
      <c r="P5499" s="88"/>
      <c r="Q5499" s="88"/>
      <c r="R5499" s="88"/>
      <c r="S5499" s="88"/>
      <c r="T5499" s="88"/>
      <c r="U5499" s="88"/>
      <c r="V5499" s="88"/>
      <c r="W5499" s="88"/>
      <c r="X5499" s="88"/>
      <c r="Z5499" s="88"/>
      <c r="AA5499" s="85"/>
      <c r="AB5499" s="85"/>
      <c r="AC5499" s="85"/>
      <c r="AD5499"/>
      <c r="AE5499" s="85"/>
      <c r="AF5499" s="85"/>
      <c r="AG5499" s="85"/>
      <c r="AH5499" s="85"/>
      <c r="AI5499" s="85"/>
      <c r="AJ5499" s="85"/>
    </row>
    <row r="5500" spans="1:36" s="89" customFormat="1" x14ac:dyDescent="0.25">
      <c r="A5500" s="86"/>
      <c r="B5500" s="85"/>
      <c r="C5500" s="157"/>
      <c r="D5500" s="169"/>
      <c r="E5500" s="107"/>
      <c r="F5500" s="108"/>
      <c r="G5500" s="85"/>
      <c r="H5500" s="85"/>
      <c r="I5500" s="86"/>
      <c r="J5500" s="87"/>
      <c r="K5500" s="88"/>
      <c r="L5500" s="88"/>
      <c r="M5500" s="88"/>
      <c r="N5500" s="88"/>
      <c r="O5500" s="88"/>
      <c r="P5500" s="88"/>
      <c r="Q5500" s="88"/>
      <c r="R5500" s="88"/>
      <c r="S5500" s="88"/>
      <c r="T5500" s="88"/>
      <c r="U5500" s="88"/>
      <c r="V5500" s="88"/>
      <c r="W5500" s="88"/>
      <c r="X5500" s="88"/>
      <c r="Z5500" s="88"/>
      <c r="AA5500" s="85"/>
      <c r="AB5500" s="85"/>
      <c r="AC5500" s="85"/>
      <c r="AD5500"/>
      <c r="AE5500" s="85"/>
      <c r="AF5500" s="85"/>
      <c r="AG5500" s="85"/>
      <c r="AH5500" s="85"/>
      <c r="AI5500" s="85"/>
      <c r="AJ5500" s="85"/>
    </row>
    <row r="5501" spans="1:36" s="89" customFormat="1" x14ac:dyDescent="0.25">
      <c r="A5501" s="86"/>
      <c r="B5501" s="85"/>
      <c r="C5501" s="157"/>
      <c r="D5501" s="169"/>
      <c r="E5501" s="107"/>
      <c r="F5501" s="108"/>
      <c r="G5501" s="85"/>
      <c r="H5501" s="85"/>
      <c r="I5501" s="86"/>
      <c r="J5501" s="87"/>
      <c r="K5501" s="88"/>
      <c r="L5501" s="88"/>
      <c r="M5501" s="88"/>
      <c r="N5501" s="88"/>
      <c r="O5501" s="88"/>
      <c r="P5501" s="88"/>
      <c r="Q5501" s="88"/>
      <c r="R5501" s="88"/>
      <c r="S5501" s="88"/>
      <c r="T5501" s="88"/>
      <c r="U5501" s="88"/>
      <c r="V5501" s="88"/>
      <c r="W5501" s="88"/>
      <c r="X5501" s="88"/>
      <c r="Z5501" s="88"/>
      <c r="AA5501" s="85"/>
      <c r="AB5501" s="85"/>
      <c r="AC5501" s="85"/>
      <c r="AD5501"/>
      <c r="AE5501" s="85"/>
      <c r="AF5501" s="85"/>
      <c r="AG5501" s="85"/>
      <c r="AH5501" s="85"/>
      <c r="AI5501" s="85"/>
      <c r="AJ5501" s="85"/>
    </row>
    <row r="5502" spans="1:36" s="89" customFormat="1" x14ac:dyDescent="0.25">
      <c r="A5502" s="86"/>
      <c r="B5502" s="85"/>
      <c r="C5502" s="157"/>
      <c r="D5502" s="169"/>
      <c r="E5502" s="107"/>
      <c r="F5502" s="108"/>
      <c r="G5502" s="85"/>
      <c r="H5502" s="85"/>
      <c r="I5502" s="86"/>
      <c r="J5502" s="87"/>
      <c r="K5502" s="88"/>
      <c r="L5502" s="88"/>
      <c r="M5502" s="88"/>
      <c r="N5502" s="88"/>
      <c r="O5502" s="88"/>
      <c r="P5502" s="88"/>
      <c r="Q5502" s="88"/>
      <c r="R5502" s="88"/>
      <c r="S5502" s="88"/>
      <c r="T5502" s="88"/>
      <c r="U5502" s="88"/>
      <c r="V5502" s="88"/>
      <c r="W5502" s="88"/>
      <c r="X5502" s="88"/>
      <c r="Z5502" s="88"/>
      <c r="AA5502" s="85"/>
      <c r="AB5502" s="85"/>
      <c r="AC5502" s="85"/>
      <c r="AD5502"/>
      <c r="AE5502" s="85"/>
      <c r="AF5502" s="85"/>
      <c r="AG5502" s="85"/>
      <c r="AH5502" s="85"/>
      <c r="AI5502" s="85"/>
      <c r="AJ5502" s="85"/>
    </row>
    <row r="5503" spans="1:36" s="89" customFormat="1" x14ac:dyDescent="0.25">
      <c r="A5503" s="86"/>
      <c r="B5503" s="85"/>
      <c r="C5503" s="157"/>
      <c r="D5503" s="169"/>
      <c r="E5503" s="107"/>
      <c r="F5503" s="108"/>
      <c r="G5503" s="85"/>
      <c r="H5503" s="85"/>
      <c r="I5503" s="86"/>
      <c r="J5503" s="87"/>
      <c r="K5503" s="88"/>
      <c r="L5503" s="88"/>
      <c r="M5503" s="88"/>
      <c r="N5503" s="88"/>
      <c r="O5503" s="88"/>
      <c r="P5503" s="88"/>
      <c r="Q5503" s="88"/>
      <c r="R5503" s="88"/>
      <c r="S5503" s="88"/>
      <c r="T5503" s="88"/>
      <c r="U5503" s="88"/>
      <c r="V5503" s="88"/>
      <c r="W5503" s="88"/>
      <c r="X5503" s="88"/>
      <c r="Z5503" s="88"/>
      <c r="AA5503" s="85"/>
      <c r="AB5503" s="85"/>
      <c r="AC5503" s="85"/>
      <c r="AD5503"/>
      <c r="AE5503" s="85"/>
      <c r="AF5503" s="85"/>
      <c r="AG5503" s="85"/>
      <c r="AH5503" s="85"/>
      <c r="AI5503" s="85"/>
      <c r="AJ5503" s="85"/>
    </row>
    <row r="5504" spans="1:36" s="89" customFormat="1" x14ac:dyDescent="0.25">
      <c r="A5504" s="86"/>
      <c r="B5504" s="85"/>
      <c r="C5504" s="157"/>
      <c r="D5504" s="169"/>
      <c r="E5504" s="107"/>
      <c r="F5504" s="108"/>
      <c r="G5504" s="85"/>
      <c r="H5504" s="85"/>
      <c r="I5504" s="86"/>
      <c r="J5504" s="87"/>
      <c r="K5504" s="88"/>
      <c r="L5504" s="88"/>
      <c r="M5504" s="88"/>
      <c r="N5504" s="88"/>
      <c r="O5504" s="88"/>
      <c r="P5504" s="88"/>
      <c r="Q5504" s="88"/>
      <c r="R5504" s="88"/>
      <c r="S5504" s="88"/>
      <c r="T5504" s="88"/>
      <c r="U5504" s="88"/>
      <c r="V5504" s="88"/>
      <c r="W5504" s="88"/>
      <c r="X5504" s="88"/>
      <c r="Z5504" s="88"/>
      <c r="AA5504" s="85"/>
      <c r="AB5504" s="85"/>
      <c r="AC5504" s="85"/>
      <c r="AD5504"/>
      <c r="AE5504" s="85"/>
      <c r="AF5504" s="85"/>
      <c r="AG5504" s="85"/>
      <c r="AH5504" s="85"/>
      <c r="AI5504" s="85"/>
      <c r="AJ5504" s="85"/>
    </row>
    <row r="5505" spans="1:36" s="89" customFormat="1" x14ac:dyDescent="0.25">
      <c r="A5505" s="86"/>
      <c r="B5505" s="85"/>
      <c r="C5505" s="157"/>
      <c r="D5505" s="169"/>
      <c r="E5505" s="107"/>
      <c r="F5505" s="108"/>
      <c r="G5505" s="85"/>
      <c r="H5505" s="85"/>
      <c r="I5505" s="86"/>
      <c r="J5505" s="87"/>
      <c r="K5505" s="88"/>
      <c r="L5505" s="88"/>
      <c r="M5505" s="88"/>
      <c r="N5505" s="88"/>
      <c r="O5505" s="88"/>
      <c r="P5505" s="88"/>
      <c r="Q5505" s="88"/>
      <c r="R5505" s="88"/>
      <c r="S5505" s="88"/>
      <c r="T5505" s="88"/>
      <c r="U5505" s="88"/>
      <c r="V5505" s="88"/>
      <c r="W5505" s="88"/>
      <c r="X5505" s="88"/>
      <c r="Z5505" s="88"/>
      <c r="AA5505" s="85"/>
      <c r="AB5505" s="85"/>
      <c r="AC5505" s="85"/>
      <c r="AD5505"/>
      <c r="AE5505" s="85"/>
      <c r="AF5505" s="85"/>
      <c r="AG5505" s="85"/>
      <c r="AH5505" s="85"/>
      <c r="AI5505" s="85"/>
      <c r="AJ5505" s="85"/>
    </row>
    <row r="5506" spans="1:36" s="89" customFormat="1" x14ac:dyDescent="0.25">
      <c r="A5506" s="86"/>
      <c r="B5506" s="85"/>
      <c r="C5506" s="157"/>
      <c r="D5506" s="169"/>
      <c r="E5506" s="107"/>
      <c r="F5506" s="108"/>
      <c r="G5506" s="85"/>
      <c r="H5506" s="85"/>
      <c r="I5506" s="86"/>
      <c r="J5506" s="87"/>
      <c r="K5506" s="88"/>
      <c r="L5506" s="88"/>
      <c r="M5506" s="88"/>
      <c r="N5506" s="88"/>
      <c r="O5506" s="88"/>
      <c r="P5506" s="88"/>
      <c r="Q5506" s="88"/>
      <c r="R5506" s="88"/>
      <c r="S5506" s="88"/>
      <c r="T5506" s="88"/>
      <c r="U5506" s="88"/>
      <c r="V5506" s="88"/>
      <c r="W5506" s="88"/>
      <c r="X5506" s="88"/>
      <c r="Z5506" s="88"/>
      <c r="AA5506" s="85"/>
      <c r="AB5506" s="85"/>
      <c r="AC5506" s="85"/>
      <c r="AD5506"/>
      <c r="AE5506" s="85"/>
      <c r="AF5506" s="85"/>
      <c r="AG5506" s="85"/>
      <c r="AH5506" s="85"/>
      <c r="AI5506" s="85"/>
      <c r="AJ5506" s="85"/>
    </row>
    <row r="5507" spans="1:36" s="89" customFormat="1" x14ac:dyDescent="0.25">
      <c r="A5507" s="86"/>
      <c r="B5507" s="85"/>
      <c r="C5507" s="157"/>
      <c r="D5507" s="169"/>
      <c r="E5507" s="107"/>
      <c r="F5507" s="108"/>
      <c r="G5507" s="85"/>
      <c r="H5507" s="85"/>
      <c r="I5507" s="86"/>
      <c r="J5507" s="87"/>
      <c r="K5507" s="88"/>
      <c r="L5507" s="88"/>
      <c r="M5507" s="88"/>
      <c r="N5507" s="88"/>
      <c r="O5507" s="88"/>
      <c r="P5507" s="88"/>
      <c r="Q5507" s="88"/>
      <c r="R5507" s="88"/>
      <c r="S5507" s="88"/>
      <c r="T5507" s="88"/>
      <c r="U5507" s="88"/>
      <c r="V5507" s="88"/>
      <c r="W5507" s="88"/>
      <c r="X5507" s="88"/>
      <c r="Z5507" s="88"/>
      <c r="AA5507" s="85"/>
      <c r="AB5507" s="85"/>
      <c r="AC5507" s="85"/>
      <c r="AD5507"/>
      <c r="AE5507" s="85"/>
      <c r="AF5507" s="85"/>
      <c r="AG5507" s="85"/>
      <c r="AH5507" s="85"/>
      <c r="AI5507" s="85"/>
      <c r="AJ5507" s="85"/>
    </row>
    <row r="5508" spans="1:36" s="89" customFormat="1" x14ac:dyDescent="0.25">
      <c r="A5508" s="86"/>
      <c r="B5508" s="85"/>
      <c r="C5508" s="157"/>
      <c r="D5508" s="169"/>
      <c r="E5508" s="107"/>
      <c r="F5508" s="108"/>
      <c r="G5508" s="85"/>
      <c r="H5508" s="85"/>
      <c r="I5508" s="86"/>
      <c r="J5508" s="87"/>
      <c r="K5508" s="88"/>
      <c r="L5508" s="88"/>
      <c r="M5508" s="88"/>
      <c r="N5508" s="88"/>
      <c r="O5508" s="88"/>
      <c r="P5508" s="88"/>
      <c r="Q5508" s="88"/>
      <c r="R5508" s="88"/>
      <c r="S5508" s="88"/>
      <c r="T5508" s="88"/>
      <c r="U5508" s="88"/>
      <c r="V5508" s="88"/>
      <c r="W5508" s="88"/>
      <c r="X5508" s="88"/>
      <c r="Z5508" s="88"/>
      <c r="AA5508" s="85"/>
      <c r="AB5508" s="85"/>
      <c r="AC5508" s="85"/>
      <c r="AD5508"/>
      <c r="AE5508" s="85"/>
      <c r="AF5508" s="85"/>
      <c r="AG5508" s="85"/>
      <c r="AH5508" s="85"/>
      <c r="AI5508" s="85"/>
      <c r="AJ5508" s="85"/>
    </row>
    <row r="5509" spans="1:36" s="89" customFormat="1" x14ac:dyDescent="0.25">
      <c r="A5509" s="86"/>
      <c r="B5509" s="85"/>
      <c r="C5509" s="157"/>
      <c r="D5509" s="169"/>
      <c r="E5509" s="107"/>
      <c r="F5509" s="108"/>
      <c r="G5509" s="85"/>
      <c r="H5509" s="85"/>
      <c r="I5509" s="86"/>
      <c r="J5509" s="87"/>
      <c r="K5509" s="88"/>
      <c r="L5509" s="88"/>
      <c r="M5509" s="88"/>
      <c r="N5509" s="88"/>
      <c r="O5509" s="88"/>
      <c r="P5509" s="88"/>
      <c r="Q5509" s="88"/>
      <c r="R5509" s="88"/>
      <c r="S5509" s="88"/>
      <c r="T5509" s="88"/>
      <c r="U5509" s="88"/>
      <c r="V5509" s="88"/>
      <c r="W5509" s="88"/>
      <c r="X5509" s="88"/>
      <c r="Z5509" s="88"/>
      <c r="AA5509" s="85"/>
      <c r="AB5509" s="85"/>
      <c r="AC5509" s="85"/>
      <c r="AD5509"/>
      <c r="AE5509" s="85"/>
      <c r="AF5509" s="85"/>
      <c r="AG5509" s="85"/>
      <c r="AH5509" s="85"/>
      <c r="AI5509" s="85"/>
      <c r="AJ5509" s="85"/>
    </row>
    <row r="5510" spans="1:36" s="89" customFormat="1" x14ac:dyDescent="0.25">
      <c r="A5510" s="86"/>
      <c r="B5510" s="85"/>
      <c r="C5510" s="157"/>
      <c r="D5510" s="169"/>
      <c r="E5510" s="107"/>
      <c r="F5510" s="108"/>
      <c r="G5510" s="85"/>
      <c r="H5510" s="85"/>
      <c r="I5510" s="86"/>
      <c r="J5510" s="87"/>
      <c r="K5510" s="88"/>
      <c r="L5510" s="88"/>
      <c r="M5510" s="88"/>
      <c r="N5510" s="88"/>
      <c r="O5510" s="88"/>
      <c r="P5510" s="88"/>
      <c r="Q5510" s="88"/>
      <c r="R5510" s="88"/>
      <c r="S5510" s="88"/>
      <c r="T5510" s="88"/>
      <c r="U5510" s="88"/>
      <c r="V5510" s="88"/>
      <c r="W5510" s="88"/>
      <c r="X5510" s="88"/>
      <c r="Z5510" s="88"/>
      <c r="AA5510" s="85"/>
      <c r="AB5510" s="85"/>
      <c r="AC5510" s="85"/>
      <c r="AD5510"/>
      <c r="AE5510" s="85"/>
      <c r="AF5510" s="85"/>
      <c r="AG5510" s="85"/>
      <c r="AH5510" s="85"/>
      <c r="AI5510" s="85"/>
      <c r="AJ5510" s="85"/>
    </row>
    <row r="5511" spans="1:36" s="89" customFormat="1" x14ac:dyDescent="0.25">
      <c r="A5511" s="86"/>
      <c r="B5511" s="85"/>
      <c r="C5511" s="157"/>
      <c r="D5511" s="169"/>
      <c r="E5511" s="107"/>
      <c r="F5511" s="108"/>
      <c r="G5511" s="85"/>
      <c r="H5511" s="85"/>
      <c r="I5511" s="86"/>
      <c r="J5511" s="87"/>
      <c r="K5511" s="88"/>
      <c r="L5511" s="88"/>
      <c r="M5511" s="88"/>
      <c r="N5511" s="88"/>
      <c r="O5511" s="88"/>
      <c r="P5511" s="88"/>
      <c r="Q5511" s="88"/>
      <c r="R5511" s="88"/>
      <c r="S5511" s="88"/>
      <c r="T5511" s="88"/>
      <c r="U5511" s="88"/>
      <c r="V5511" s="88"/>
      <c r="W5511" s="88"/>
      <c r="X5511" s="88"/>
      <c r="Z5511" s="88"/>
      <c r="AA5511" s="85"/>
      <c r="AB5511" s="85"/>
      <c r="AC5511" s="85"/>
      <c r="AD5511"/>
      <c r="AE5511" s="85"/>
      <c r="AF5511" s="85"/>
      <c r="AG5511" s="85"/>
      <c r="AH5511" s="85"/>
      <c r="AI5511" s="85"/>
      <c r="AJ5511" s="85"/>
    </row>
    <row r="5512" spans="1:36" s="89" customFormat="1" x14ac:dyDescent="0.25">
      <c r="A5512" s="86"/>
      <c r="B5512" s="85"/>
      <c r="C5512" s="157"/>
      <c r="D5512" s="169"/>
      <c r="E5512" s="107"/>
      <c r="F5512" s="108"/>
      <c r="G5512" s="85"/>
      <c r="H5512" s="85"/>
      <c r="I5512" s="86"/>
      <c r="J5512" s="87"/>
      <c r="K5512" s="88"/>
      <c r="L5512" s="88"/>
      <c r="M5512" s="88"/>
      <c r="N5512" s="88"/>
      <c r="O5512" s="88"/>
      <c r="P5512" s="88"/>
      <c r="Q5512" s="88"/>
      <c r="R5512" s="88"/>
      <c r="S5512" s="88"/>
      <c r="T5512" s="88"/>
      <c r="U5512" s="88"/>
      <c r="V5512" s="88"/>
      <c r="W5512" s="88"/>
      <c r="X5512" s="88"/>
      <c r="Z5512" s="88"/>
      <c r="AA5512" s="85"/>
      <c r="AB5512" s="85"/>
      <c r="AC5512" s="85"/>
      <c r="AD5512"/>
      <c r="AE5512" s="85"/>
      <c r="AF5512" s="85"/>
      <c r="AG5512" s="85"/>
      <c r="AH5512" s="85"/>
      <c r="AI5512" s="85"/>
      <c r="AJ5512" s="85"/>
    </row>
    <row r="5513" spans="1:36" s="89" customFormat="1" x14ac:dyDescent="0.25">
      <c r="A5513" s="86"/>
      <c r="B5513" s="85"/>
      <c r="C5513" s="157"/>
      <c r="D5513" s="169"/>
      <c r="E5513" s="107"/>
      <c r="F5513" s="108"/>
      <c r="G5513" s="85"/>
      <c r="H5513" s="85"/>
      <c r="I5513" s="86"/>
      <c r="J5513" s="87"/>
      <c r="K5513" s="88"/>
      <c r="L5513" s="88"/>
      <c r="M5513" s="88"/>
      <c r="N5513" s="88"/>
      <c r="O5513" s="88"/>
      <c r="P5513" s="88"/>
      <c r="Q5513" s="88"/>
      <c r="R5513" s="88"/>
      <c r="S5513" s="88"/>
      <c r="T5513" s="88"/>
      <c r="U5513" s="88"/>
      <c r="V5513" s="88"/>
      <c r="W5513" s="88"/>
      <c r="X5513" s="88"/>
      <c r="Z5513" s="88"/>
      <c r="AA5513" s="85"/>
      <c r="AB5513" s="85"/>
      <c r="AC5513" s="85"/>
      <c r="AD5513"/>
      <c r="AE5513" s="85"/>
      <c r="AF5513" s="85"/>
      <c r="AG5513" s="85"/>
      <c r="AH5513" s="85"/>
      <c r="AI5513" s="85"/>
      <c r="AJ5513" s="85"/>
    </row>
    <row r="5514" spans="1:36" s="89" customFormat="1" x14ac:dyDescent="0.25">
      <c r="A5514" s="86"/>
      <c r="B5514" s="85"/>
      <c r="C5514" s="157"/>
      <c r="D5514" s="169"/>
      <c r="E5514" s="107"/>
      <c r="F5514" s="108"/>
      <c r="G5514" s="85"/>
      <c r="H5514" s="85"/>
      <c r="I5514" s="86"/>
      <c r="J5514" s="87"/>
      <c r="K5514" s="88"/>
      <c r="L5514" s="88"/>
      <c r="M5514" s="88"/>
      <c r="N5514" s="88"/>
      <c r="O5514" s="88"/>
      <c r="P5514" s="88"/>
      <c r="Q5514" s="88"/>
      <c r="R5514" s="88"/>
      <c r="S5514" s="88"/>
      <c r="T5514" s="88"/>
      <c r="U5514" s="88"/>
      <c r="V5514" s="88"/>
      <c r="W5514" s="88"/>
      <c r="X5514" s="88"/>
      <c r="Z5514" s="88"/>
      <c r="AA5514" s="85"/>
      <c r="AB5514" s="85"/>
      <c r="AC5514" s="85"/>
      <c r="AD5514"/>
      <c r="AE5514" s="85"/>
      <c r="AF5514" s="85"/>
      <c r="AG5514" s="85"/>
      <c r="AH5514" s="85"/>
      <c r="AI5514" s="85"/>
      <c r="AJ5514" s="85"/>
    </row>
    <row r="5515" spans="1:36" s="89" customFormat="1" x14ac:dyDescent="0.25">
      <c r="A5515" s="86"/>
      <c r="B5515" s="85"/>
      <c r="C5515" s="157"/>
      <c r="D5515" s="169"/>
      <c r="E5515" s="107"/>
      <c r="F5515" s="108"/>
      <c r="G5515" s="85"/>
      <c r="H5515" s="85"/>
      <c r="I5515" s="86"/>
      <c r="J5515" s="87"/>
      <c r="K5515" s="88"/>
      <c r="L5515" s="88"/>
      <c r="M5515" s="88"/>
      <c r="N5515" s="88"/>
      <c r="O5515" s="88"/>
      <c r="P5515" s="88"/>
      <c r="Q5515" s="88"/>
      <c r="R5515" s="88"/>
      <c r="S5515" s="88"/>
      <c r="T5515" s="88"/>
      <c r="U5515" s="88"/>
      <c r="V5515" s="88"/>
      <c r="W5515" s="88"/>
      <c r="X5515" s="88"/>
      <c r="Z5515" s="88"/>
      <c r="AA5515" s="85"/>
      <c r="AB5515" s="85"/>
      <c r="AC5515" s="85"/>
      <c r="AD5515"/>
      <c r="AE5515" s="85"/>
      <c r="AF5515" s="85"/>
      <c r="AG5515" s="85"/>
      <c r="AH5515" s="85"/>
      <c r="AI5515" s="85"/>
      <c r="AJ5515" s="85"/>
    </row>
    <row r="5516" spans="1:36" s="89" customFormat="1" x14ac:dyDescent="0.25">
      <c r="A5516" s="86"/>
      <c r="B5516" s="85"/>
      <c r="C5516" s="157"/>
      <c r="D5516" s="169"/>
      <c r="E5516" s="107"/>
      <c r="F5516" s="108"/>
      <c r="G5516" s="85"/>
      <c r="H5516" s="85"/>
      <c r="I5516" s="86"/>
      <c r="J5516" s="87"/>
      <c r="K5516" s="88"/>
      <c r="L5516" s="88"/>
      <c r="M5516" s="88"/>
      <c r="N5516" s="88"/>
      <c r="O5516" s="88"/>
      <c r="P5516" s="88"/>
      <c r="Q5516" s="88"/>
      <c r="R5516" s="88"/>
      <c r="S5516" s="88"/>
      <c r="T5516" s="88"/>
      <c r="U5516" s="88"/>
      <c r="V5516" s="88"/>
      <c r="W5516" s="88"/>
      <c r="X5516" s="88"/>
      <c r="Z5516" s="88"/>
      <c r="AA5516" s="85"/>
      <c r="AB5516" s="85"/>
      <c r="AC5516" s="85"/>
      <c r="AD5516"/>
      <c r="AE5516" s="85"/>
      <c r="AF5516" s="85"/>
      <c r="AG5516" s="85"/>
      <c r="AH5516" s="85"/>
      <c r="AI5516" s="85"/>
      <c r="AJ5516" s="85"/>
    </row>
    <row r="5517" spans="1:36" s="89" customFormat="1" x14ac:dyDescent="0.25">
      <c r="A5517" s="86"/>
      <c r="B5517" s="85"/>
      <c r="C5517" s="157"/>
      <c r="D5517" s="169"/>
      <c r="E5517" s="107"/>
      <c r="F5517" s="108"/>
      <c r="G5517" s="85"/>
      <c r="H5517" s="85"/>
      <c r="I5517" s="86"/>
      <c r="J5517" s="87"/>
      <c r="K5517" s="88"/>
      <c r="L5517" s="88"/>
      <c r="M5517" s="88"/>
      <c r="N5517" s="88"/>
      <c r="O5517" s="88"/>
      <c r="P5517" s="88"/>
      <c r="Q5517" s="88"/>
      <c r="R5517" s="88"/>
      <c r="S5517" s="88"/>
      <c r="T5517" s="88"/>
      <c r="U5517" s="88"/>
      <c r="V5517" s="88"/>
      <c r="W5517" s="88"/>
      <c r="X5517" s="88"/>
      <c r="Z5517" s="88"/>
      <c r="AA5517" s="85"/>
      <c r="AB5517" s="85"/>
      <c r="AC5517" s="85"/>
      <c r="AD5517"/>
      <c r="AE5517" s="85"/>
      <c r="AF5517" s="85"/>
      <c r="AG5517" s="85"/>
      <c r="AH5517" s="85"/>
      <c r="AI5517" s="85"/>
      <c r="AJ5517" s="85"/>
    </row>
    <row r="5518" spans="1:36" s="89" customFormat="1" x14ac:dyDescent="0.25">
      <c r="A5518" s="86"/>
      <c r="B5518" s="85"/>
      <c r="C5518" s="157"/>
      <c r="D5518" s="169"/>
      <c r="E5518" s="107"/>
      <c r="F5518" s="108"/>
      <c r="G5518" s="85"/>
      <c r="H5518" s="85"/>
      <c r="I5518" s="86"/>
      <c r="J5518" s="87"/>
      <c r="K5518" s="88"/>
      <c r="L5518" s="88"/>
      <c r="M5518" s="88"/>
      <c r="N5518" s="88"/>
      <c r="O5518" s="88"/>
      <c r="P5518" s="88"/>
      <c r="Q5518" s="88"/>
      <c r="R5518" s="88"/>
      <c r="S5518" s="88"/>
      <c r="T5518" s="88"/>
      <c r="U5518" s="88"/>
      <c r="V5518" s="88"/>
      <c r="W5518" s="88"/>
      <c r="X5518" s="88"/>
      <c r="Z5518" s="88"/>
      <c r="AA5518" s="85"/>
      <c r="AB5518" s="85"/>
      <c r="AC5518" s="85"/>
      <c r="AD5518"/>
      <c r="AE5518" s="85"/>
      <c r="AF5518" s="85"/>
      <c r="AG5518" s="85"/>
      <c r="AH5518" s="85"/>
      <c r="AI5518" s="85"/>
      <c r="AJ5518" s="85"/>
    </row>
    <row r="5519" spans="1:36" s="89" customFormat="1" x14ac:dyDescent="0.25">
      <c r="A5519" s="86"/>
      <c r="B5519" s="85"/>
      <c r="C5519" s="157"/>
      <c r="D5519" s="169"/>
      <c r="E5519" s="107"/>
      <c r="F5519" s="108"/>
      <c r="G5519" s="85"/>
      <c r="H5519" s="85"/>
      <c r="I5519" s="86"/>
      <c r="J5519" s="87"/>
      <c r="K5519" s="88"/>
      <c r="L5519" s="88"/>
      <c r="M5519" s="88"/>
      <c r="N5519" s="88"/>
      <c r="O5519" s="88"/>
      <c r="P5519" s="88"/>
      <c r="Q5519" s="88"/>
      <c r="R5519" s="88"/>
      <c r="S5519" s="88"/>
      <c r="T5519" s="88"/>
      <c r="U5519" s="88"/>
      <c r="V5519" s="88"/>
      <c r="W5519" s="88"/>
      <c r="X5519" s="88"/>
      <c r="Z5519" s="88"/>
      <c r="AA5519" s="85"/>
      <c r="AB5519" s="85"/>
      <c r="AC5519" s="85"/>
      <c r="AD5519"/>
      <c r="AE5519" s="85"/>
      <c r="AF5519" s="85"/>
      <c r="AG5519" s="85"/>
      <c r="AH5519" s="85"/>
      <c r="AI5519" s="85"/>
      <c r="AJ5519" s="85"/>
    </row>
    <row r="5520" spans="1:36" s="89" customFormat="1" x14ac:dyDescent="0.25">
      <c r="A5520" s="86"/>
      <c r="B5520" s="85"/>
      <c r="C5520" s="157"/>
      <c r="D5520" s="169"/>
      <c r="E5520" s="107"/>
      <c r="F5520" s="108"/>
      <c r="G5520" s="85"/>
      <c r="H5520" s="85"/>
      <c r="I5520" s="86"/>
      <c r="J5520" s="87"/>
      <c r="K5520" s="88"/>
      <c r="L5520" s="88"/>
      <c r="M5520" s="88"/>
      <c r="N5520" s="88"/>
      <c r="O5520" s="88"/>
      <c r="P5520" s="88"/>
      <c r="Q5520" s="88"/>
      <c r="R5520" s="88"/>
      <c r="S5520" s="88"/>
      <c r="T5520" s="88"/>
      <c r="U5520" s="88"/>
      <c r="V5520" s="88"/>
      <c r="W5520" s="88"/>
      <c r="X5520" s="88"/>
      <c r="Z5520" s="88"/>
      <c r="AA5520" s="85"/>
      <c r="AB5520" s="85"/>
      <c r="AC5520" s="85"/>
      <c r="AD5520"/>
      <c r="AE5520" s="85"/>
      <c r="AF5520" s="85"/>
      <c r="AG5520" s="85"/>
      <c r="AH5520" s="85"/>
      <c r="AI5520" s="85"/>
      <c r="AJ5520" s="85"/>
    </row>
    <row r="5521" spans="1:36" s="89" customFormat="1" x14ac:dyDescent="0.25">
      <c r="A5521" s="86"/>
      <c r="B5521" s="85"/>
      <c r="C5521" s="157"/>
      <c r="D5521" s="169"/>
      <c r="E5521" s="107"/>
      <c r="F5521" s="108"/>
      <c r="G5521" s="85"/>
      <c r="H5521" s="85"/>
      <c r="I5521" s="86"/>
      <c r="J5521" s="87"/>
      <c r="K5521" s="88"/>
      <c r="L5521" s="88"/>
      <c r="M5521" s="88"/>
      <c r="N5521" s="88"/>
      <c r="O5521" s="88"/>
      <c r="P5521" s="88"/>
      <c r="Q5521" s="88"/>
      <c r="R5521" s="88"/>
      <c r="S5521" s="88"/>
      <c r="T5521" s="88"/>
      <c r="U5521" s="88"/>
      <c r="V5521" s="88"/>
      <c r="W5521" s="88"/>
      <c r="X5521" s="88"/>
      <c r="Z5521" s="88"/>
      <c r="AA5521" s="85"/>
      <c r="AB5521" s="85"/>
      <c r="AC5521" s="85"/>
      <c r="AD5521"/>
      <c r="AE5521" s="85"/>
      <c r="AF5521" s="85"/>
      <c r="AG5521" s="85"/>
      <c r="AH5521" s="85"/>
      <c r="AI5521" s="85"/>
      <c r="AJ5521" s="85"/>
    </row>
    <row r="5522" spans="1:36" s="89" customFormat="1" x14ac:dyDescent="0.25">
      <c r="A5522" s="86"/>
      <c r="B5522" s="85"/>
      <c r="C5522" s="157"/>
      <c r="D5522" s="169"/>
      <c r="E5522" s="107"/>
      <c r="F5522" s="108"/>
      <c r="G5522" s="85"/>
      <c r="H5522" s="85"/>
      <c r="I5522" s="86"/>
      <c r="J5522" s="87"/>
      <c r="K5522" s="88"/>
      <c r="L5522" s="88"/>
      <c r="M5522" s="88"/>
      <c r="N5522" s="88"/>
      <c r="O5522" s="88"/>
      <c r="P5522" s="88"/>
      <c r="Q5522" s="88"/>
      <c r="R5522" s="88"/>
      <c r="S5522" s="88"/>
      <c r="T5522" s="88"/>
      <c r="U5522" s="88"/>
      <c r="V5522" s="88"/>
      <c r="W5522" s="88"/>
      <c r="X5522" s="88"/>
      <c r="Z5522" s="88"/>
      <c r="AA5522" s="85"/>
      <c r="AB5522" s="85"/>
      <c r="AC5522" s="85"/>
      <c r="AD5522"/>
      <c r="AE5522" s="85"/>
      <c r="AF5522" s="85"/>
      <c r="AG5522" s="85"/>
      <c r="AH5522" s="85"/>
      <c r="AI5522" s="85"/>
      <c r="AJ5522" s="85"/>
    </row>
    <row r="5523" spans="1:36" s="89" customFormat="1" x14ac:dyDescent="0.25">
      <c r="A5523" s="86"/>
      <c r="B5523" s="85"/>
      <c r="C5523" s="157"/>
      <c r="D5523" s="169"/>
      <c r="E5523" s="107"/>
      <c r="F5523" s="108"/>
      <c r="G5523" s="85"/>
      <c r="H5523" s="85"/>
      <c r="I5523" s="86"/>
      <c r="J5523" s="87"/>
      <c r="K5523" s="88"/>
      <c r="L5523" s="88"/>
      <c r="M5523" s="88"/>
      <c r="N5523" s="88"/>
      <c r="O5523" s="88"/>
      <c r="P5523" s="88"/>
      <c r="Q5523" s="88"/>
      <c r="R5523" s="88"/>
      <c r="S5523" s="88"/>
      <c r="T5523" s="88"/>
      <c r="U5523" s="88"/>
      <c r="V5523" s="88"/>
      <c r="W5523" s="88"/>
      <c r="X5523" s="88"/>
      <c r="Z5523" s="88"/>
      <c r="AA5523" s="85"/>
      <c r="AB5523" s="85"/>
      <c r="AC5523" s="85"/>
      <c r="AD5523"/>
      <c r="AE5523" s="85"/>
      <c r="AF5523" s="85"/>
      <c r="AG5523" s="85"/>
      <c r="AH5523" s="85"/>
      <c r="AI5523" s="85"/>
      <c r="AJ5523" s="85"/>
    </row>
    <row r="5524" spans="1:36" s="89" customFormat="1" x14ac:dyDescent="0.25">
      <c r="A5524" s="86"/>
      <c r="B5524" s="85"/>
      <c r="C5524" s="157"/>
      <c r="D5524" s="169"/>
      <c r="E5524" s="107"/>
      <c r="F5524" s="108"/>
      <c r="G5524" s="85"/>
      <c r="H5524" s="85"/>
      <c r="I5524" s="86"/>
      <c r="J5524" s="87"/>
      <c r="K5524" s="88"/>
      <c r="L5524" s="88"/>
      <c r="M5524" s="88"/>
      <c r="N5524" s="88"/>
      <c r="O5524" s="88"/>
      <c r="P5524" s="88"/>
      <c r="Q5524" s="88"/>
      <c r="R5524" s="88"/>
      <c r="S5524" s="88"/>
      <c r="T5524" s="88"/>
      <c r="U5524" s="88"/>
      <c r="V5524" s="88"/>
      <c r="W5524" s="88"/>
      <c r="X5524" s="88"/>
      <c r="Z5524" s="88"/>
      <c r="AA5524" s="85"/>
      <c r="AB5524" s="85"/>
      <c r="AC5524" s="85"/>
      <c r="AD5524"/>
      <c r="AE5524" s="85"/>
      <c r="AF5524" s="85"/>
      <c r="AG5524" s="85"/>
      <c r="AH5524" s="85"/>
      <c r="AI5524" s="85"/>
      <c r="AJ5524" s="85"/>
    </row>
    <row r="5525" spans="1:36" s="89" customFormat="1" x14ac:dyDescent="0.25">
      <c r="A5525" s="86"/>
      <c r="B5525" s="85"/>
      <c r="C5525" s="157"/>
      <c r="D5525" s="169"/>
      <c r="E5525" s="107"/>
      <c r="F5525" s="108"/>
      <c r="G5525" s="85"/>
      <c r="H5525" s="85"/>
      <c r="I5525" s="86"/>
      <c r="J5525" s="87"/>
      <c r="K5525" s="88"/>
      <c r="L5525" s="88"/>
      <c r="M5525" s="88"/>
      <c r="N5525" s="88"/>
      <c r="O5525" s="88"/>
      <c r="P5525" s="88"/>
      <c r="Q5525" s="88"/>
      <c r="R5525" s="88"/>
      <c r="S5525" s="88"/>
      <c r="T5525" s="88"/>
      <c r="U5525" s="88"/>
      <c r="V5525" s="88"/>
      <c r="W5525" s="88"/>
      <c r="X5525" s="88"/>
      <c r="Z5525" s="88"/>
      <c r="AA5525" s="85"/>
      <c r="AB5525" s="85"/>
      <c r="AC5525" s="85"/>
      <c r="AD5525"/>
      <c r="AE5525" s="85"/>
      <c r="AF5525" s="85"/>
      <c r="AG5525" s="85"/>
      <c r="AH5525" s="85"/>
      <c r="AI5525" s="85"/>
      <c r="AJ5525" s="85"/>
    </row>
    <row r="5526" spans="1:36" s="89" customFormat="1" x14ac:dyDescent="0.25">
      <c r="A5526" s="86"/>
      <c r="B5526" s="85"/>
      <c r="C5526" s="157"/>
      <c r="D5526" s="169"/>
      <c r="E5526" s="107"/>
      <c r="F5526" s="108"/>
      <c r="G5526" s="85"/>
      <c r="H5526" s="85"/>
      <c r="I5526" s="86"/>
      <c r="J5526" s="87"/>
      <c r="K5526" s="88"/>
      <c r="L5526" s="88"/>
      <c r="M5526" s="88"/>
      <c r="N5526" s="88"/>
      <c r="O5526" s="88"/>
      <c r="P5526" s="88"/>
      <c r="Q5526" s="88"/>
      <c r="R5526" s="88"/>
      <c r="S5526" s="88"/>
      <c r="T5526" s="88"/>
      <c r="U5526" s="88"/>
      <c r="V5526" s="88"/>
      <c r="W5526" s="88"/>
      <c r="X5526" s="88"/>
      <c r="Z5526" s="88"/>
      <c r="AA5526" s="85"/>
      <c r="AB5526" s="85"/>
      <c r="AC5526" s="85"/>
      <c r="AD5526"/>
      <c r="AE5526" s="85"/>
      <c r="AF5526" s="85"/>
      <c r="AG5526" s="85"/>
      <c r="AH5526" s="85"/>
      <c r="AI5526" s="85"/>
      <c r="AJ5526" s="85"/>
    </row>
    <row r="5527" spans="1:36" s="89" customFormat="1" x14ac:dyDescent="0.25">
      <c r="A5527" s="86"/>
      <c r="B5527" s="85"/>
      <c r="C5527" s="157"/>
      <c r="D5527" s="169"/>
      <c r="E5527" s="107"/>
      <c r="F5527" s="108"/>
      <c r="G5527" s="85"/>
      <c r="H5527" s="85"/>
      <c r="I5527" s="86"/>
      <c r="J5527" s="87"/>
      <c r="K5527" s="88"/>
      <c r="L5527" s="88"/>
      <c r="M5527" s="88"/>
      <c r="N5527" s="88"/>
      <c r="O5527" s="88"/>
      <c r="P5527" s="88"/>
      <c r="Q5527" s="88"/>
      <c r="R5527" s="88"/>
      <c r="S5527" s="88"/>
      <c r="T5527" s="88"/>
      <c r="U5527" s="88"/>
      <c r="V5527" s="88"/>
      <c r="W5527" s="88"/>
      <c r="X5527" s="88"/>
      <c r="Z5527" s="88"/>
      <c r="AA5527" s="85"/>
      <c r="AB5527" s="85"/>
      <c r="AC5527" s="85"/>
      <c r="AD5527"/>
      <c r="AE5527" s="85"/>
      <c r="AF5527" s="85"/>
      <c r="AG5527" s="85"/>
      <c r="AH5527" s="85"/>
      <c r="AI5527" s="85"/>
      <c r="AJ5527" s="85"/>
    </row>
    <row r="5528" spans="1:36" s="89" customFormat="1" x14ac:dyDescent="0.25">
      <c r="A5528" s="86"/>
      <c r="B5528" s="85"/>
      <c r="C5528" s="157"/>
      <c r="D5528" s="169"/>
      <c r="E5528" s="107"/>
      <c r="F5528" s="108"/>
      <c r="G5528" s="85"/>
      <c r="H5528" s="85"/>
      <c r="I5528" s="86"/>
      <c r="J5528" s="87"/>
      <c r="K5528" s="88"/>
      <c r="L5528" s="88"/>
      <c r="M5528" s="88"/>
      <c r="N5528" s="88"/>
      <c r="O5528" s="88"/>
      <c r="P5528" s="88"/>
      <c r="Q5528" s="88"/>
      <c r="R5528" s="88"/>
      <c r="S5528" s="88"/>
      <c r="T5528" s="88"/>
      <c r="U5528" s="88"/>
      <c r="V5528" s="88"/>
      <c r="W5528" s="88"/>
      <c r="X5528" s="88"/>
      <c r="Z5528" s="88"/>
      <c r="AA5528" s="85"/>
      <c r="AB5528" s="85"/>
      <c r="AC5528" s="85"/>
      <c r="AD5528"/>
      <c r="AE5528" s="85"/>
      <c r="AF5528" s="85"/>
      <c r="AG5528" s="85"/>
      <c r="AH5528" s="85"/>
      <c r="AI5528" s="85"/>
      <c r="AJ5528" s="85"/>
    </row>
    <row r="5529" spans="1:36" s="89" customFormat="1" x14ac:dyDescent="0.25">
      <c r="A5529" s="86"/>
      <c r="B5529" s="85"/>
      <c r="C5529" s="157"/>
      <c r="D5529" s="169"/>
      <c r="E5529" s="107"/>
      <c r="F5529" s="108"/>
      <c r="G5529" s="85"/>
      <c r="H5529" s="85"/>
      <c r="I5529" s="86"/>
      <c r="J5529" s="87"/>
      <c r="K5529" s="88"/>
      <c r="L5529" s="88"/>
      <c r="M5529" s="88"/>
      <c r="N5529" s="88"/>
      <c r="O5529" s="88"/>
      <c r="P5529" s="88"/>
      <c r="Q5529" s="88"/>
      <c r="R5529" s="88"/>
      <c r="S5529" s="88"/>
      <c r="T5529" s="88"/>
      <c r="U5529" s="88"/>
      <c r="V5529" s="88"/>
      <c r="W5529" s="88"/>
      <c r="X5529" s="88"/>
      <c r="Z5529" s="88"/>
      <c r="AA5529" s="85"/>
      <c r="AB5529" s="85"/>
      <c r="AC5529" s="85"/>
      <c r="AD5529"/>
      <c r="AE5529" s="85"/>
      <c r="AF5529" s="85"/>
      <c r="AG5529" s="85"/>
      <c r="AH5529" s="85"/>
      <c r="AI5529" s="85"/>
      <c r="AJ5529" s="85"/>
    </row>
    <row r="5530" spans="1:36" s="89" customFormat="1" x14ac:dyDescent="0.25">
      <c r="A5530" s="86"/>
      <c r="B5530" s="85"/>
      <c r="C5530" s="157"/>
      <c r="D5530" s="169"/>
      <c r="E5530" s="107"/>
      <c r="F5530" s="108"/>
      <c r="G5530" s="85"/>
      <c r="H5530" s="85"/>
      <c r="I5530" s="86"/>
      <c r="J5530" s="87"/>
      <c r="K5530" s="88"/>
      <c r="L5530" s="88"/>
      <c r="M5530" s="88"/>
      <c r="N5530" s="88"/>
      <c r="O5530" s="88"/>
      <c r="P5530" s="88"/>
      <c r="Q5530" s="88"/>
      <c r="R5530" s="88"/>
      <c r="S5530" s="88"/>
      <c r="T5530" s="88"/>
      <c r="U5530" s="88"/>
      <c r="V5530" s="88"/>
      <c r="W5530" s="88"/>
      <c r="X5530" s="88"/>
      <c r="Z5530" s="88"/>
      <c r="AA5530" s="85"/>
      <c r="AB5530" s="85"/>
      <c r="AC5530" s="85"/>
      <c r="AD5530"/>
      <c r="AE5530" s="85"/>
      <c r="AF5530" s="85"/>
      <c r="AG5530" s="85"/>
      <c r="AH5530" s="85"/>
      <c r="AI5530" s="85"/>
      <c r="AJ5530" s="85"/>
    </row>
    <row r="5531" spans="1:36" s="89" customFormat="1" x14ac:dyDescent="0.25">
      <c r="A5531" s="86"/>
      <c r="B5531" s="85"/>
      <c r="C5531" s="157"/>
      <c r="D5531" s="169"/>
      <c r="E5531" s="107"/>
      <c r="F5531" s="108"/>
      <c r="G5531" s="85"/>
      <c r="H5531" s="85"/>
      <c r="I5531" s="86"/>
      <c r="J5531" s="87"/>
      <c r="K5531" s="88"/>
      <c r="L5531" s="88"/>
      <c r="M5531" s="88"/>
      <c r="N5531" s="88"/>
      <c r="O5531" s="88"/>
      <c r="P5531" s="88"/>
      <c r="Q5531" s="88"/>
      <c r="R5531" s="88"/>
      <c r="S5531" s="88"/>
      <c r="T5531" s="88"/>
      <c r="U5531" s="88"/>
      <c r="V5531" s="88"/>
      <c r="W5531" s="88"/>
      <c r="X5531" s="88"/>
      <c r="Z5531" s="88"/>
      <c r="AA5531" s="85"/>
      <c r="AB5531" s="85"/>
      <c r="AC5531" s="85"/>
      <c r="AD5531"/>
      <c r="AE5531" s="85"/>
      <c r="AF5531" s="85"/>
      <c r="AG5531" s="85"/>
      <c r="AH5531" s="85"/>
      <c r="AI5531" s="85"/>
      <c r="AJ5531" s="85"/>
    </row>
    <row r="5532" spans="1:36" s="89" customFormat="1" x14ac:dyDescent="0.25">
      <c r="A5532" s="86"/>
      <c r="B5532" s="85"/>
      <c r="C5532" s="157"/>
      <c r="D5532" s="169"/>
      <c r="E5532" s="107"/>
      <c r="F5532" s="108"/>
      <c r="G5532" s="85"/>
      <c r="H5532" s="85"/>
      <c r="I5532" s="86"/>
      <c r="J5532" s="87"/>
      <c r="K5532" s="88"/>
      <c r="L5532" s="88"/>
      <c r="M5532" s="88"/>
      <c r="N5532" s="88"/>
      <c r="O5532" s="88"/>
      <c r="P5532" s="88"/>
      <c r="Q5532" s="88"/>
      <c r="R5532" s="88"/>
      <c r="S5532" s="88"/>
      <c r="T5532" s="88"/>
      <c r="U5532" s="88"/>
      <c r="V5532" s="88"/>
      <c r="W5532" s="88"/>
      <c r="X5532" s="88"/>
      <c r="Z5532" s="88"/>
      <c r="AA5532" s="85"/>
      <c r="AB5532" s="85"/>
      <c r="AC5532" s="85"/>
      <c r="AD5532"/>
      <c r="AE5532" s="85"/>
      <c r="AF5532" s="85"/>
      <c r="AG5532" s="85"/>
      <c r="AH5532" s="85"/>
      <c r="AI5532" s="85"/>
      <c r="AJ5532" s="85"/>
    </row>
    <row r="5533" spans="1:36" s="89" customFormat="1" x14ac:dyDescent="0.25">
      <c r="A5533" s="86"/>
      <c r="B5533" s="85"/>
      <c r="C5533" s="157"/>
      <c r="D5533" s="169"/>
      <c r="E5533" s="107"/>
      <c r="F5533" s="108"/>
      <c r="G5533" s="85"/>
      <c r="H5533" s="85"/>
      <c r="I5533" s="86"/>
      <c r="J5533" s="87"/>
      <c r="K5533" s="88"/>
      <c r="L5533" s="88"/>
      <c r="M5533" s="88"/>
      <c r="N5533" s="88"/>
      <c r="O5533" s="88"/>
      <c r="P5533" s="88"/>
      <c r="Q5533" s="88"/>
      <c r="R5533" s="88"/>
      <c r="S5533" s="88"/>
      <c r="T5533" s="88"/>
      <c r="U5533" s="88"/>
      <c r="V5533" s="88"/>
      <c r="W5533" s="88"/>
      <c r="X5533" s="88"/>
      <c r="Z5533" s="88"/>
      <c r="AA5533" s="85"/>
      <c r="AB5533" s="85"/>
      <c r="AC5533" s="85"/>
      <c r="AD5533"/>
      <c r="AE5533" s="85"/>
      <c r="AF5533" s="85"/>
      <c r="AG5533" s="85"/>
      <c r="AH5533" s="85"/>
      <c r="AI5533" s="85"/>
      <c r="AJ5533" s="85"/>
    </row>
    <row r="5534" spans="1:36" s="89" customFormat="1" x14ac:dyDescent="0.25">
      <c r="A5534" s="86"/>
      <c r="B5534" s="85"/>
      <c r="C5534" s="157"/>
      <c r="D5534" s="169"/>
      <c r="E5534" s="107"/>
      <c r="F5534" s="108"/>
      <c r="G5534" s="85"/>
      <c r="H5534" s="85"/>
      <c r="I5534" s="86"/>
      <c r="J5534" s="87"/>
      <c r="K5534" s="88"/>
      <c r="L5534" s="88"/>
      <c r="M5534" s="88"/>
      <c r="N5534" s="88"/>
      <c r="O5534" s="88"/>
      <c r="P5534" s="88"/>
      <c r="Q5534" s="88"/>
      <c r="R5534" s="88"/>
      <c r="S5534" s="88"/>
      <c r="T5534" s="88"/>
      <c r="U5534" s="88"/>
      <c r="V5534" s="88"/>
      <c r="W5534" s="88"/>
      <c r="X5534" s="88"/>
      <c r="Z5534" s="88"/>
      <c r="AA5534" s="85"/>
      <c r="AB5534" s="85"/>
      <c r="AC5534" s="85"/>
      <c r="AD5534"/>
      <c r="AE5534" s="85"/>
      <c r="AF5534" s="85"/>
      <c r="AG5534" s="85"/>
      <c r="AH5534" s="85"/>
      <c r="AI5534" s="85"/>
      <c r="AJ5534" s="85"/>
    </row>
    <row r="5535" spans="1:36" s="89" customFormat="1" x14ac:dyDescent="0.25">
      <c r="A5535" s="86"/>
      <c r="B5535" s="85"/>
      <c r="C5535" s="157"/>
      <c r="D5535" s="169"/>
      <c r="E5535" s="107"/>
      <c r="F5535" s="108"/>
      <c r="G5535" s="85"/>
      <c r="H5535" s="85"/>
      <c r="I5535" s="86"/>
      <c r="J5535" s="87"/>
      <c r="K5535" s="88"/>
      <c r="L5535" s="88"/>
      <c r="M5535" s="88"/>
      <c r="N5535" s="88"/>
      <c r="O5535" s="88"/>
      <c r="P5535" s="88"/>
      <c r="Q5535" s="88"/>
      <c r="R5535" s="88"/>
      <c r="S5535" s="88"/>
      <c r="T5535" s="88"/>
      <c r="U5535" s="88"/>
      <c r="V5535" s="88"/>
      <c r="W5535" s="88"/>
      <c r="X5535" s="88"/>
      <c r="Z5535" s="88"/>
      <c r="AA5535" s="85"/>
      <c r="AB5535" s="85"/>
      <c r="AC5535" s="85"/>
      <c r="AD5535"/>
      <c r="AE5535" s="85"/>
      <c r="AF5535" s="85"/>
      <c r="AG5535" s="85"/>
      <c r="AH5535" s="85"/>
      <c r="AI5535" s="85"/>
      <c r="AJ5535" s="85"/>
    </row>
    <row r="5536" spans="1:36" s="89" customFormat="1" x14ac:dyDescent="0.25">
      <c r="A5536" s="86"/>
      <c r="B5536" s="85"/>
      <c r="C5536" s="157"/>
      <c r="D5536" s="169"/>
      <c r="E5536" s="107"/>
      <c r="F5536" s="108"/>
      <c r="G5536" s="85"/>
      <c r="H5536" s="85"/>
      <c r="I5536" s="86"/>
      <c r="J5536" s="87"/>
      <c r="K5536" s="88"/>
      <c r="L5536" s="88"/>
      <c r="M5536" s="88"/>
      <c r="N5536" s="88"/>
      <c r="O5536" s="88"/>
      <c r="P5536" s="88"/>
      <c r="Q5536" s="88"/>
      <c r="R5536" s="88"/>
      <c r="S5536" s="88"/>
      <c r="T5536" s="88"/>
      <c r="U5536" s="88"/>
      <c r="V5536" s="88"/>
      <c r="W5536" s="88"/>
      <c r="X5536" s="88"/>
      <c r="Z5536" s="88"/>
      <c r="AA5536" s="85"/>
      <c r="AB5536" s="85"/>
      <c r="AC5536" s="85"/>
      <c r="AD5536"/>
      <c r="AE5536" s="85"/>
      <c r="AF5536" s="85"/>
      <c r="AG5536" s="85"/>
      <c r="AH5536" s="85"/>
      <c r="AI5536" s="85"/>
      <c r="AJ5536" s="85"/>
    </row>
    <row r="5537" spans="1:36" s="89" customFormat="1" x14ac:dyDescent="0.25">
      <c r="A5537" s="86"/>
      <c r="B5537" s="85"/>
      <c r="C5537" s="157"/>
      <c r="D5537" s="169"/>
      <c r="E5537" s="107"/>
      <c r="F5537" s="108"/>
      <c r="G5537" s="85"/>
      <c r="H5537" s="85"/>
      <c r="I5537" s="86"/>
      <c r="J5537" s="87"/>
      <c r="K5537" s="88"/>
      <c r="L5537" s="88"/>
      <c r="M5537" s="88"/>
      <c r="N5537" s="88"/>
      <c r="O5537" s="88"/>
      <c r="P5537" s="88"/>
      <c r="Q5537" s="88"/>
      <c r="R5537" s="88"/>
      <c r="S5537" s="88"/>
      <c r="T5537" s="88"/>
      <c r="U5537" s="88"/>
      <c r="V5537" s="88"/>
      <c r="W5537" s="88"/>
      <c r="X5537" s="88"/>
      <c r="Z5537" s="88"/>
      <c r="AA5537" s="85"/>
      <c r="AB5537" s="85"/>
      <c r="AC5537" s="85"/>
      <c r="AD5537"/>
      <c r="AE5537" s="85"/>
      <c r="AF5537" s="85"/>
      <c r="AG5537" s="85"/>
      <c r="AH5537" s="85"/>
      <c r="AI5537" s="85"/>
      <c r="AJ5537" s="85"/>
    </row>
    <row r="5538" spans="1:36" s="89" customFormat="1" x14ac:dyDescent="0.25">
      <c r="A5538" s="86"/>
      <c r="B5538" s="85"/>
      <c r="C5538" s="157"/>
      <c r="D5538" s="169"/>
      <c r="E5538" s="107"/>
      <c r="F5538" s="108"/>
      <c r="G5538" s="85"/>
      <c r="H5538" s="85"/>
      <c r="I5538" s="86"/>
      <c r="J5538" s="87"/>
      <c r="K5538" s="88"/>
      <c r="L5538" s="88"/>
      <c r="M5538" s="88"/>
      <c r="N5538" s="88"/>
      <c r="O5538" s="88"/>
      <c r="P5538" s="88"/>
      <c r="Q5538" s="88"/>
      <c r="R5538" s="88"/>
      <c r="S5538" s="88"/>
      <c r="T5538" s="88"/>
      <c r="U5538" s="88"/>
      <c r="V5538" s="88"/>
      <c r="W5538" s="88"/>
      <c r="X5538" s="88"/>
      <c r="Z5538" s="88"/>
      <c r="AA5538" s="85"/>
      <c r="AB5538" s="85"/>
      <c r="AC5538" s="85"/>
      <c r="AD5538"/>
      <c r="AE5538" s="85"/>
      <c r="AF5538" s="85"/>
      <c r="AG5538" s="85"/>
      <c r="AH5538" s="85"/>
      <c r="AI5538" s="85"/>
      <c r="AJ5538" s="85"/>
    </row>
    <row r="5539" spans="1:36" s="89" customFormat="1" x14ac:dyDescent="0.25">
      <c r="A5539" s="86"/>
      <c r="B5539" s="85"/>
      <c r="C5539" s="157"/>
      <c r="D5539" s="169"/>
      <c r="E5539" s="107"/>
      <c r="F5539" s="108"/>
      <c r="G5539" s="85"/>
      <c r="H5539" s="85"/>
      <c r="I5539" s="86"/>
      <c r="J5539" s="87"/>
      <c r="K5539" s="88"/>
      <c r="L5539" s="88"/>
      <c r="M5539" s="88"/>
      <c r="N5539" s="88"/>
      <c r="O5539" s="88"/>
      <c r="P5539" s="88"/>
      <c r="Q5539" s="88"/>
      <c r="R5539" s="88"/>
      <c r="S5539" s="88"/>
      <c r="T5539" s="88"/>
      <c r="U5539" s="88"/>
      <c r="V5539" s="88"/>
      <c r="W5539" s="88"/>
      <c r="X5539" s="88"/>
      <c r="Z5539" s="88"/>
      <c r="AA5539" s="85"/>
      <c r="AB5539" s="85"/>
      <c r="AC5539" s="85"/>
      <c r="AD5539"/>
      <c r="AE5539" s="85"/>
      <c r="AF5539" s="85"/>
      <c r="AG5539" s="85"/>
      <c r="AH5539" s="85"/>
      <c r="AI5539" s="85"/>
      <c r="AJ5539" s="85"/>
    </row>
    <row r="5540" spans="1:36" s="89" customFormat="1" x14ac:dyDescent="0.25">
      <c r="A5540" s="86"/>
      <c r="B5540" s="85"/>
      <c r="C5540" s="157"/>
      <c r="D5540" s="169"/>
      <c r="E5540" s="107"/>
      <c r="F5540" s="108"/>
      <c r="G5540" s="85"/>
      <c r="H5540" s="85"/>
      <c r="I5540" s="86"/>
      <c r="J5540" s="87"/>
      <c r="K5540" s="88"/>
      <c r="L5540" s="88"/>
      <c r="M5540" s="88"/>
      <c r="N5540" s="88"/>
      <c r="O5540" s="88"/>
      <c r="P5540" s="88"/>
      <c r="Q5540" s="88"/>
      <c r="R5540" s="88"/>
      <c r="S5540" s="88"/>
      <c r="T5540" s="88"/>
      <c r="U5540" s="88"/>
      <c r="V5540" s="88"/>
      <c r="W5540" s="88"/>
      <c r="X5540" s="88"/>
      <c r="Z5540" s="88"/>
      <c r="AA5540" s="85"/>
      <c r="AB5540" s="85"/>
      <c r="AC5540" s="85"/>
      <c r="AD5540"/>
      <c r="AE5540" s="85"/>
      <c r="AF5540" s="85"/>
      <c r="AG5540" s="85"/>
      <c r="AH5540" s="85"/>
      <c r="AI5540" s="85"/>
      <c r="AJ5540" s="85"/>
    </row>
    <row r="5541" spans="1:36" s="89" customFormat="1" x14ac:dyDescent="0.25">
      <c r="A5541" s="86"/>
      <c r="B5541" s="85"/>
      <c r="C5541" s="157"/>
      <c r="D5541" s="169"/>
      <c r="E5541" s="107"/>
      <c r="F5541" s="108"/>
      <c r="G5541" s="85"/>
      <c r="H5541" s="85"/>
      <c r="I5541" s="86"/>
      <c r="J5541" s="87"/>
      <c r="K5541" s="88"/>
      <c r="L5541" s="88"/>
      <c r="M5541" s="88"/>
      <c r="N5541" s="88"/>
      <c r="O5541" s="88"/>
      <c r="P5541" s="88"/>
      <c r="Q5541" s="88"/>
      <c r="R5541" s="88"/>
      <c r="S5541" s="88"/>
      <c r="T5541" s="88"/>
      <c r="U5541" s="88"/>
      <c r="V5541" s="88"/>
      <c r="W5541" s="88"/>
      <c r="X5541" s="88"/>
      <c r="Z5541" s="88"/>
      <c r="AA5541" s="85"/>
      <c r="AB5541" s="85"/>
      <c r="AC5541" s="85"/>
      <c r="AD5541"/>
      <c r="AE5541" s="85"/>
      <c r="AF5541" s="85"/>
      <c r="AG5541" s="85"/>
      <c r="AH5541" s="85"/>
      <c r="AI5541" s="85"/>
      <c r="AJ5541" s="85"/>
    </row>
    <row r="5542" spans="1:36" s="89" customFormat="1" x14ac:dyDescent="0.25">
      <c r="A5542" s="86"/>
      <c r="B5542" s="85"/>
      <c r="C5542" s="157"/>
      <c r="D5542" s="169"/>
      <c r="E5542" s="107"/>
      <c r="F5542" s="108"/>
      <c r="G5542" s="85"/>
      <c r="H5542" s="85"/>
      <c r="I5542" s="86"/>
      <c r="J5542" s="87"/>
      <c r="K5542" s="88"/>
      <c r="L5542" s="88"/>
      <c r="M5542" s="88"/>
      <c r="N5542" s="88"/>
      <c r="O5542" s="88"/>
      <c r="P5542" s="88"/>
      <c r="Q5542" s="88"/>
      <c r="R5542" s="88"/>
      <c r="S5542" s="88"/>
      <c r="T5542" s="88"/>
      <c r="U5542" s="88"/>
      <c r="V5542" s="88"/>
      <c r="W5542" s="88"/>
      <c r="X5542" s="88"/>
      <c r="Z5542" s="88"/>
      <c r="AA5542" s="85"/>
      <c r="AB5542" s="85"/>
      <c r="AC5542" s="85"/>
      <c r="AD5542"/>
      <c r="AE5542" s="85"/>
      <c r="AF5542" s="85"/>
      <c r="AG5542" s="85"/>
      <c r="AH5542" s="85"/>
      <c r="AI5542" s="85"/>
      <c r="AJ5542" s="85"/>
    </row>
    <row r="5543" spans="1:36" s="89" customFormat="1" x14ac:dyDescent="0.25">
      <c r="A5543" s="86"/>
      <c r="B5543" s="85"/>
      <c r="C5543" s="157"/>
      <c r="D5543" s="169"/>
      <c r="E5543" s="107"/>
      <c r="F5543" s="108"/>
      <c r="G5543" s="85"/>
      <c r="H5543" s="85"/>
      <c r="I5543" s="86"/>
      <c r="J5543" s="87"/>
      <c r="K5543" s="88"/>
      <c r="L5543" s="88"/>
      <c r="M5543" s="88"/>
      <c r="N5543" s="88"/>
      <c r="O5543" s="88"/>
      <c r="P5543" s="88"/>
      <c r="Q5543" s="88"/>
      <c r="R5543" s="88"/>
      <c r="S5543" s="88"/>
      <c r="T5543" s="88"/>
      <c r="U5543" s="88"/>
      <c r="V5543" s="88"/>
      <c r="W5543" s="88"/>
      <c r="X5543" s="88"/>
      <c r="Z5543" s="88"/>
      <c r="AA5543" s="85"/>
      <c r="AB5543" s="85"/>
      <c r="AC5543" s="85"/>
      <c r="AD5543"/>
      <c r="AE5543" s="85"/>
      <c r="AF5543" s="85"/>
      <c r="AG5543" s="85"/>
      <c r="AH5543" s="85"/>
      <c r="AI5543" s="85"/>
      <c r="AJ5543" s="85"/>
    </row>
    <row r="5544" spans="1:36" s="89" customFormat="1" x14ac:dyDescent="0.25">
      <c r="A5544" s="86"/>
      <c r="B5544" s="85"/>
      <c r="C5544" s="157"/>
      <c r="D5544" s="169"/>
      <c r="E5544" s="107"/>
      <c r="F5544" s="108"/>
      <c r="G5544" s="85"/>
      <c r="H5544" s="85"/>
      <c r="I5544" s="86"/>
      <c r="J5544" s="87"/>
      <c r="K5544" s="88"/>
      <c r="L5544" s="88"/>
      <c r="M5544" s="88"/>
      <c r="N5544" s="88"/>
      <c r="O5544" s="88"/>
      <c r="P5544" s="88"/>
      <c r="Q5544" s="88"/>
      <c r="R5544" s="88"/>
      <c r="S5544" s="88"/>
      <c r="T5544" s="88"/>
      <c r="U5544" s="88"/>
      <c r="V5544" s="88"/>
      <c r="W5544" s="88"/>
      <c r="X5544" s="88"/>
      <c r="Z5544" s="88"/>
      <c r="AA5544" s="85"/>
      <c r="AB5544" s="85"/>
      <c r="AC5544" s="85"/>
      <c r="AD5544"/>
      <c r="AE5544" s="85"/>
      <c r="AF5544" s="85"/>
      <c r="AG5544" s="85"/>
      <c r="AH5544" s="85"/>
      <c r="AI5544" s="85"/>
      <c r="AJ5544" s="85"/>
    </row>
    <row r="5545" spans="1:36" s="89" customFormat="1" x14ac:dyDescent="0.25">
      <c r="A5545" s="86"/>
      <c r="B5545" s="85"/>
      <c r="C5545" s="157"/>
      <c r="D5545" s="169"/>
      <c r="E5545" s="107"/>
      <c r="F5545" s="108"/>
      <c r="G5545" s="85"/>
      <c r="H5545" s="85"/>
      <c r="I5545" s="86"/>
      <c r="J5545" s="87"/>
      <c r="K5545" s="88"/>
      <c r="L5545" s="88"/>
      <c r="M5545" s="88"/>
      <c r="N5545" s="88"/>
      <c r="O5545" s="88"/>
      <c r="P5545" s="88"/>
      <c r="Q5545" s="88"/>
      <c r="R5545" s="88"/>
      <c r="S5545" s="88"/>
      <c r="T5545" s="88"/>
      <c r="U5545" s="88"/>
      <c r="V5545" s="88"/>
      <c r="W5545" s="88"/>
      <c r="X5545" s="88"/>
      <c r="Z5545" s="88"/>
      <c r="AA5545" s="85"/>
      <c r="AB5545" s="85"/>
      <c r="AC5545" s="85"/>
      <c r="AD5545"/>
      <c r="AE5545" s="85"/>
      <c r="AF5545" s="85"/>
      <c r="AG5545" s="85"/>
      <c r="AH5545" s="85"/>
      <c r="AI5545" s="85"/>
      <c r="AJ5545" s="85"/>
    </row>
    <row r="5546" spans="1:36" s="89" customFormat="1" x14ac:dyDescent="0.25">
      <c r="A5546" s="86"/>
      <c r="B5546" s="85"/>
      <c r="C5546" s="157"/>
      <c r="D5546" s="169"/>
      <c r="E5546" s="107"/>
      <c r="F5546" s="108"/>
      <c r="G5546" s="85"/>
      <c r="H5546" s="85"/>
      <c r="I5546" s="86"/>
      <c r="J5546" s="87"/>
      <c r="K5546" s="88"/>
      <c r="L5546" s="88"/>
      <c r="M5546" s="88"/>
      <c r="N5546" s="88"/>
      <c r="O5546" s="88"/>
      <c r="P5546" s="88"/>
      <c r="Q5546" s="88"/>
      <c r="R5546" s="88"/>
      <c r="S5546" s="88"/>
      <c r="T5546" s="88"/>
      <c r="U5546" s="88"/>
      <c r="V5546" s="88"/>
      <c r="W5546" s="88"/>
      <c r="X5546" s="88"/>
      <c r="Z5546" s="88"/>
      <c r="AA5546" s="85"/>
      <c r="AB5546" s="85"/>
      <c r="AC5546" s="85"/>
      <c r="AD5546"/>
      <c r="AE5546" s="85"/>
      <c r="AF5546" s="85"/>
      <c r="AG5546" s="85"/>
      <c r="AH5546" s="85"/>
      <c r="AI5546" s="85"/>
      <c r="AJ5546" s="85"/>
    </row>
    <row r="5547" spans="1:36" s="89" customFormat="1" x14ac:dyDescent="0.25">
      <c r="A5547" s="86"/>
      <c r="B5547" s="85"/>
      <c r="C5547" s="157"/>
      <c r="D5547" s="169"/>
      <c r="E5547" s="107"/>
      <c r="F5547" s="108"/>
      <c r="G5547" s="85"/>
      <c r="H5547" s="85"/>
      <c r="I5547" s="86"/>
      <c r="J5547" s="87"/>
      <c r="K5547" s="88"/>
      <c r="L5547" s="88"/>
      <c r="M5547" s="88"/>
      <c r="N5547" s="88"/>
      <c r="O5547" s="88"/>
      <c r="P5547" s="88"/>
      <c r="Q5547" s="88"/>
      <c r="R5547" s="88"/>
      <c r="S5547" s="88"/>
      <c r="T5547" s="88"/>
      <c r="U5547" s="88"/>
      <c r="V5547" s="88"/>
      <c r="W5547" s="88"/>
      <c r="X5547" s="88"/>
      <c r="Z5547" s="88"/>
      <c r="AA5547" s="85"/>
      <c r="AB5547" s="85"/>
      <c r="AC5547" s="85"/>
      <c r="AD5547"/>
      <c r="AE5547" s="85"/>
      <c r="AF5547" s="85"/>
      <c r="AG5547" s="85"/>
      <c r="AH5547" s="85"/>
      <c r="AI5547" s="85"/>
      <c r="AJ5547" s="85"/>
    </row>
    <row r="5548" spans="1:36" s="89" customFormat="1" x14ac:dyDescent="0.25">
      <c r="A5548" s="86"/>
      <c r="B5548" s="85"/>
      <c r="C5548" s="157"/>
      <c r="D5548" s="169"/>
      <c r="E5548" s="107"/>
      <c r="F5548" s="108"/>
      <c r="G5548" s="85"/>
      <c r="H5548" s="85"/>
      <c r="I5548" s="86"/>
      <c r="J5548" s="87"/>
      <c r="K5548" s="88"/>
      <c r="L5548" s="88"/>
      <c r="M5548" s="88"/>
      <c r="N5548" s="88"/>
      <c r="O5548" s="88"/>
      <c r="P5548" s="88"/>
      <c r="Q5548" s="88"/>
      <c r="R5548" s="88"/>
      <c r="S5548" s="88"/>
      <c r="T5548" s="88"/>
      <c r="U5548" s="88"/>
      <c r="V5548" s="88"/>
      <c r="W5548" s="88"/>
      <c r="X5548" s="88"/>
      <c r="Z5548" s="88"/>
      <c r="AA5548" s="85"/>
      <c r="AB5548" s="85"/>
      <c r="AC5548" s="85"/>
      <c r="AD5548"/>
      <c r="AE5548" s="85"/>
      <c r="AF5548" s="85"/>
      <c r="AG5548" s="85"/>
      <c r="AH5548" s="85"/>
      <c r="AI5548" s="85"/>
      <c r="AJ5548" s="85"/>
    </row>
    <row r="5549" spans="1:36" s="89" customFormat="1" x14ac:dyDescent="0.25">
      <c r="A5549" s="86"/>
      <c r="B5549" s="85"/>
      <c r="C5549" s="157"/>
      <c r="D5549" s="169"/>
      <c r="E5549" s="107"/>
      <c r="F5549" s="108"/>
      <c r="G5549" s="85"/>
      <c r="H5549" s="85"/>
      <c r="I5549" s="86"/>
      <c r="J5549" s="87"/>
      <c r="K5549" s="88"/>
      <c r="L5549" s="88"/>
      <c r="M5549" s="88"/>
      <c r="N5549" s="88"/>
      <c r="O5549" s="88"/>
      <c r="P5549" s="88"/>
      <c r="Q5549" s="88"/>
      <c r="R5549" s="88"/>
      <c r="S5549" s="88"/>
      <c r="T5549" s="88"/>
      <c r="U5549" s="88"/>
      <c r="V5549" s="88"/>
      <c r="W5549" s="88"/>
      <c r="X5549" s="88"/>
      <c r="Z5549" s="88"/>
      <c r="AA5549" s="85"/>
      <c r="AB5549" s="85"/>
      <c r="AC5549" s="85"/>
      <c r="AD5549"/>
      <c r="AE5549" s="85"/>
      <c r="AF5549" s="85"/>
      <c r="AG5549" s="85"/>
      <c r="AH5549" s="85"/>
      <c r="AI5549" s="85"/>
      <c r="AJ5549" s="85"/>
    </row>
    <row r="5550" spans="1:36" s="89" customFormat="1" x14ac:dyDescent="0.25">
      <c r="A5550" s="86"/>
      <c r="B5550" s="85"/>
      <c r="C5550" s="157"/>
      <c r="D5550" s="169"/>
      <c r="E5550" s="107"/>
      <c r="F5550" s="108"/>
      <c r="G5550" s="85"/>
      <c r="H5550" s="85"/>
      <c r="I5550" s="86"/>
      <c r="J5550" s="87"/>
      <c r="K5550" s="88"/>
      <c r="L5550" s="88"/>
      <c r="M5550" s="88"/>
      <c r="N5550" s="88"/>
      <c r="O5550" s="88"/>
      <c r="P5550" s="88"/>
      <c r="Q5550" s="88"/>
      <c r="R5550" s="88"/>
      <c r="S5550" s="88"/>
      <c r="T5550" s="88"/>
      <c r="U5550" s="88"/>
      <c r="V5550" s="88"/>
      <c r="W5550" s="88"/>
      <c r="X5550" s="88"/>
      <c r="Z5550" s="88"/>
      <c r="AA5550" s="85"/>
      <c r="AB5550" s="85"/>
      <c r="AC5550" s="85"/>
      <c r="AD5550"/>
      <c r="AE5550" s="85"/>
      <c r="AF5550" s="85"/>
      <c r="AG5550" s="85"/>
      <c r="AH5550" s="85"/>
      <c r="AI5550" s="85"/>
      <c r="AJ5550" s="85"/>
    </row>
    <row r="5551" spans="1:36" s="89" customFormat="1" x14ac:dyDescent="0.25">
      <c r="A5551" s="86"/>
      <c r="B5551" s="85"/>
      <c r="C5551" s="157"/>
      <c r="D5551" s="169"/>
      <c r="E5551" s="107"/>
      <c r="F5551" s="108"/>
      <c r="G5551" s="85"/>
      <c r="H5551" s="85"/>
      <c r="I5551" s="86"/>
      <c r="J5551" s="87"/>
      <c r="K5551" s="88"/>
      <c r="L5551" s="88"/>
      <c r="M5551" s="88"/>
      <c r="N5551" s="88"/>
      <c r="O5551" s="88"/>
      <c r="P5551" s="88"/>
      <c r="Q5551" s="88"/>
      <c r="R5551" s="88"/>
      <c r="S5551" s="88"/>
      <c r="T5551" s="88"/>
      <c r="U5551" s="88"/>
      <c r="V5551" s="88"/>
      <c r="W5551" s="88"/>
      <c r="X5551" s="88"/>
      <c r="Z5551" s="88"/>
      <c r="AA5551" s="85"/>
      <c r="AB5551" s="85"/>
      <c r="AC5551" s="85"/>
      <c r="AD5551"/>
      <c r="AE5551" s="85"/>
      <c r="AF5551" s="85"/>
      <c r="AG5551" s="85"/>
      <c r="AH5551" s="85"/>
      <c r="AI5551" s="85"/>
      <c r="AJ5551" s="85"/>
    </row>
    <row r="5552" spans="1:36" s="89" customFormat="1" x14ac:dyDescent="0.25">
      <c r="A5552" s="86"/>
      <c r="B5552" s="85"/>
      <c r="C5552" s="157"/>
      <c r="D5552" s="169"/>
      <c r="E5552" s="107"/>
      <c r="F5552" s="108"/>
      <c r="G5552" s="85"/>
      <c r="H5552" s="85"/>
      <c r="I5552" s="86"/>
      <c r="J5552" s="87"/>
      <c r="K5552" s="88"/>
      <c r="L5552" s="88"/>
      <c r="M5552" s="88"/>
      <c r="N5552" s="88"/>
      <c r="O5552" s="88"/>
      <c r="P5552" s="88"/>
      <c r="Q5552" s="88"/>
      <c r="R5552" s="88"/>
      <c r="S5552" s="88"/>
      <c r="T5552" s="88"/>
      <c r="U5552" s="88"/>
      <c r="V5552" s="88"/>
      <c r="W5552" s="88"/>
      <c r="X5552" s="88"/>
      <c r="Z5552" s="88"/>
      <c r="AA5552" s="85"/>
      <c r="AB5552" s="85"/>
      <c r="AC5552" s="85"/>
      <c r="AD5552"/>
      <c r="AE5552" s="85"/>
      <c r="AF5552" s="85"/>
      <c r="AG5552" s="85"/>
      <c r="AH5552" s="85"/>
      <c r="AI5552" s="85"/>
      <c r="AJ5552" s="85"/>
    </row>
    <row r="5553" spans="1:36" s="89" customFormat="1" x14ac:dyDescent="0.25">
      <c r="A5553" s="86"/>
      <c r="B5553" s="85"/>
      <c r="C5553" s="157"/>
      <c r="D5553" s="169"/>
      <c r="E5553" s="107"/>
      <c r="F5553" s="108"/>
      <c r="G5553" s="85"/>
      <c r="H5553" s="85"/>
      <c r="I5553" s="86"/>
      <c r="J5553" s="87"/>
      <c r="K5553" s="88"/>
      <c r="L5553" s="88"/>
      <c r="M5553" s="88"/>
      <c r="N5553" s="88"/>
      <c r="O5553" s="88"/>
      <c r="P5553" s="88"/>
      <c r="Q5553" s="88"/>
      <c r="R5553" s="88"/>
      <c r="S5553" s="88"/>
      <c r="T5553" s="88"/>
      <c r="U5553" s="88"/>
      <c r="V5553" s="88"/>
      <c r="W5553" s="88"/>
      <c r="X5553" s="88"/>
      <c r="Z5553" s="88"/>
      <c r="AA5553" s="85"/>
      <c r="AB5553" s="85"/>
      <c r="AC5553" s="85"/>
      <c r="AD5553"/>
      <c r="AE5553" s="85"/>
      <c r="AF5553" s="85"/>
      <c r="AG5553" s="85"/>
      <c r="AH5553" s="85"/>
      <c r="AI5553" s="85"/>
      <c r="AJ5553" s="85"/>
    </row>
    <row r="5554" spans="1:36" s="89" customFormat="1" x14ac:dyDescent="0.25">
      <c r="A5554" s="86"/>
      <c r="B5554" s="85"/>
      <c r="C5554" s="157"/>
      <c r="D5554" s="169"/>
      <c r="E5554" s="107"/>
      <c r="F5554" s="108"/>
      <c r="G5554" s="85"/>
      <c r="H5554" s="85"/>
      <c r="I5554" s="86"/>
      <c r="J5554" s="87"/>
      <c r="K5554" s="88"/>
      <c r="L5554" s="88"/>
      <c r="M5554" s="88"/>
      <c r="N5554" s="88"/>
      <c r="O5554" s="88"/>
      <c r="P5554" s="88"/>
      <c r="Q5554" s="88"/>
      <c r="R5554" s="88"/>
      <c r="S5554" s="88"/>
      <c r="T5554" s="88"/>
      <c r="U5554" s="88"/>
      <c r="V5554" s="88"/>
      <c r="W5554" s="88"/>
      <c r="X5554" s="88"/>
      <c r="Z5554" s="88"/>
      <c r="AA5554" s="85"/>
      <c r="AB5554" s="85"/>
      <c r="AC5554" s="85"/>
      <c r="AD5554"/>
      <c r="AE5554" s="85"/>
      <c r="AF5554" s="85"/>
      <c r="AG5554" s="85"/>
      <c r="AH5554" s="85"/>
      <c r="AI5554" s="85"/>
      <c r="AJ5554" s="85"/>
    </row>
    <row r="5555" spans="1:36" s="89" customFormat="1" x14ac:dyDescent="0.25">
      <c r="A5555" s="86"/>
      <c r="B5555" s="85"/>
      <c r="C5555" s="157"/>
      <c r="D5555" s="169"/>
      <c r="E5555" s="107"/>
      <c r="F5555" s="108"/>
      <c r="G5555" s="85"/>
      <c r="H5555" s="85"/>
      <c r="I5555" s="86"/>
      <c r="J5555" s="87"/>
      <c r="K5555" s="88"/>
      <c r="L5555" s="88"/>
      <c r="M5555" s="88"/>
      <c r="N5555" s="88"/>
      <c r="O5555" s="88"/>
      <c r="P5555" s="88"/>
      <c r="Q5555" s="88"/>
      <c r="R5555" s="88"/>
      <c r="S5555" s="88"/>
      <c r="T5555" s="88"/>
      <c r="U5555" s="88"/>
      <c r="V5555" s="88"/>
      <c r="W5555" s="88"/>
      <c r="X5555" s="88"/>
      <c r="Z5555" s="88"/>
      <c r="AA5555" s="85"/>
      <c r="AB5555" s="85"/>
      <c r="AC5555" s="85"/>
      <c r="AD5555"/>
      <c r="AE5555" s="85"/>
      <c r="AF5555" s="85"/>
      <c r="AG5555" s="85"/>
      <c r="AH5555" s="85"/>
      <c r="AI5555" s="85"/>
      <c r="AJ5555" s="85"/>
    </row>
    <row r="5556" spans="1:36" s="89" customFormat="1" x14ac:dyDescent="0.25">
      <c r="A5556" s="86"/>
      <c r="B5556" s="85"/>
      <c r="C5556" s="157"/>
      <c r="D5556" s="169"/>
      <c r="E5556" s="107"/>
      <c r="F5556" s="108"/>
      <c r="G5556" s="85"/>
      <c r="H5556" s="85"/>
      <c r="I5556" s="86"/>
      <c r="J5556" s="87"/>
      <c r="K5556" s="88"/>
      <c r="L5556" s="88"/>
      <c r="M5556" s="88"/>
      <c r="N5556" s="88"/>
      <c r="O5556" s="88"/>
      <c r="P5556" s="88"/>
      <c r="Q5556" s="88"/>
      <c r="R5556" s="88"/>
      <c r="S5556" s="88"/>
      <c r="T5556" s="88"/>
      <c r="U5556" s="88"/>
      <c r="V5556" s="88"/>
      <c r="W5556" s="88"/>
      <c r="X5556" s="88"/>
      <c r="Z5556" s="88"/>
      <c r="AA5556" s="85"/>
      <c r="AB5556" s="85"/>
      <c r="AC5556" s="85"/>
      <c r="AD5556"/>
      <c r="AE5556" s="85"/>
      <c r="AF5556" s="85"/>
      <c r="AG5556" s="85"/>
      <c r="AH5556" s="85"/>
      <c r="AI5556" s="85"/>
      <c r="AJ5556" s="85"/>
    </row>
    <row r="5557" spans="1:36" s="89" customFormat="1" x14ac:dyDescent="0.25">
      <c r="A5557" s="86"/>
      <c r="B5557" s="85"/>
      <c r="C5557" s="157"/>
      <c r="D5557" s="169"/>
      <c r="E5557" s="107"/>
      <c r="F5557" s="108"/>
      <c r="G5557" s="85"/>
      <c r="H5557" s="85"/>
      <c r="I5557" s="86"/>
      <c r="J5557" s="87"/>
      <c r="K5557" s="88"/>
      <c r="L5557" s="88"/>
      <c r="M5557" s="88"/>
      <c r="N5557" s="88"/>
      <c r="O5557" s="88"/>
      <c r="P5557" s="88"/>
      <c r="Q5557" s="88"/>
      <c r="R5557" s="88"/>
      <c r="S5557" s="88"/>
      <c r="T5557" s="88"/>
      <c r="U5557" s="88"/>
      <c r="V5557" s="88"/>
      <c r="W5557" s="88"/>
      <c r="X5557" s="88"/>
      <c r="Z5557" s="88"/>
      <c r="AA5557" s="85"/>
      <c r="AB5557" s="85"/>
      <c r="AC5557" s="85"/>
      <c r="AD5557"/>
      <c r="AE5557" s="85"/>
      <c r="AF5557" s="85"/>
      <c r="AG5557" s="85"/>
      <c r="AH5557" s="85"/>
      <c r="AI5557" s="85"/>
      <c r="AJ5557" s="85"/>
    </row>
    <row r="5558" spans="1:36" s="89" customFormat="1" x14ac:dyDescent="0.25">
      <c r="A5558" s="86"/>
      <c r="B5558" s="85"/>
      <c r="C5558" s="157"/>
      <c r="D5558" s="169"/>
      <c r="E5558" s="107"/>
      <c r="F5558" s="108"/>
      <c r="G5558" s="85"/>
      <c r="H5558" s="85"/>
      <c r="I5558" s="86"/>
      <c r="J5558" s="87"/>
      <c r="K5558" s="88"/>
      <c r="L5558" s="88"/>
      <c r="M5558" s="88"/>
      <c r="N5558" s="88"/>
      <c r="O5558" s="88"/>
      <c r="P5558" s="88"/>
      <c r="Q5558" s="88"/>
      <c r="R5558" s="88"/>
      <c r="S5558" s="88"/>
      <c r="T5558" s="88"/>
      <c r="U5558" s="88"/>
      <c r="V5558" s="88"/>
      <c r="W5558" s="88"/>
      <c r="X5558" s="88"/>
      <c r="Z5558" s="88"/>
      <c r="AA5558" s="85"/>
      <c r="AB5558" s="85"/>
      <c r="AC5558" s="85"/>
      <c r="AD5558"/>
      <c r="AE5558" s="85"/>
      <c r="AF5558" s="85"/>
      <c r="AG5558" s="85"/>
      <c r="AH5558" s="85"/>
      <c r="AI5558" s="85"/>
      <c r="AJ5558" s="85"/>
    </row>
    <row r="5559" spans="1:36" s="89" customFormat="1" x14ac:dyDescent="0.25">
      <c r="A5559" s="86"/>
      <c r="B5559" s="85"/>
      <c r="C5559" s="157"/>
      <c r="D5559" s="169"/>
      <c r="E5559" s="107"/>
      <c r="F5559" s="108"/>
      <c r="G5559" s="85"/>
      <c r="H5559" s="85"/>
      <c r="I5559" s="86"/>
      <c r="J5559" s="87"/>
      <c r="K5559" s="88"/>
      <c r="L5559" s="88"/>
      <c r="M5559" s="88"/>
      <c r="N5559" s="88"/>
      <c r="O5559" s="88"/>
      <c r="P5559" s="88"/>
      <c r="Q5559" s="88"/>
      <c r="R5559" s="88"/>
      <c r="S5559" s="88"/>
      <c r="T5559" s="88"/>
      <c r="U5559" s="88"/>
      <c r="V5559" s="88"/>
      <c r="W5559" s="88"/>
      <c r="X5559" s="88"/>
      <c r="Z5559" s="88"/>
      <c r="AA5559" s="85"/>
      <c r="AB5559" s="85"/>
      <c r="AC5559" s="85"/>
      <c r="AD5559"/>
      <c r="AE5559" s="85"/>
      <c r="AF5559" s="85"/>
      <c r="AG5559" s="85"/>
      <c r="AH5559" s="85"/>
      <c r="AI5559" s="85"/>
      <c r="AJ5559" s="85"/>
    </row>
    <row r="5560" spans="1:36" s="89" customFormat="1" x14ac:dyDescent="0.25">
      <c r="A5560" s="86"/>
      <c r="B5560" s="85"/>
      <c r="C5560" s="157"/>
      <c r="D5560" s="169"/>
      <c r="E5560" s="107"/>
      <c r="F5560" s="108"/>
      <c r="G5560" s="85"/>
      <c r="H5560" s="85"/>
      <c r="I5560" s="86"/>
      <c r="J5560" s="87"/>
      <c r="K5560" s="88"/>
      <c r="L5560" s="88"/>
      <c r="M5560" s="88"/>
      <c r="N5560" s="88"/>
      <c r="O5560" s="88"/>
      <c r="P5560" s="88"/>
      <c r="Q5560" s="88"/>
      <c r="R5560" s="88"/>
      <c r="S5560" s="88"/>
      <c r="T5560" s="88"/>
      <c r="U5560" s="88"/>
      <c r="V5560" s="88"/>
      <c r="W5560" s="88"/>
      <c r="X5560" s="88"/>
      <c r="Z5560" s="88"/>
      <c r="AA5560" s="85"/>
      <c r="AB5560" s="85"/>
      <c r="AC5560" s="85"/>
      <c r="AD5560"/>
      <c r="AE5560" s="85"/>
      <c r="AF5560" s="85"/>
      <c r="AG5560" s="85"/>
      <c r="AH5560" s="85"/>
      <c r="AI5560" s="85"/>
      <c r="AJ5560" s="85"/>
    </row>
    <row r="5561" spans="1:36" s="89" customFormat="1" x14ac:dyDescent="0.25">
      <c r="A5561" s="86"/>
      <c r="B5561" s="85"/>
      <c r="C5561" s="157"/>
      <c r="D5561" s="169"/>
      <c r="E5561" s="107"/>
      <c r="F5561" s="108"/>
      <c r="G5561" s="85"/>
      <c r="H5561" s="85"/>
      <c r="I5561" s="86"/>
      <c r="J5561" s="87"/>
      <c r="K5561" s="88"/>
      <c r="L5561" s="88"/>
      <c r="M5561" s="88"/>
      <c r="N5561" s="88"/>
      <c r="O5561" s="88"/>
      <c r="P5561" s="88"/>
      <c r="Q5561" s="88"/>
      <c r="R5561" s="88"/>
      <c r="S5561" s="88"/>
      <c r="T5561" s="88"/>
      <c r="U5561" s="88"/>
      <c r="V5561" s="88"/>
      <c r="W5561" s="88"/>
      <c r="X5561" s="88"/>
      <c r="Z5561" s="88"/>
      <c r="AA5561" s="85"/>
      <c r="AB5561" s="85"/>
      <c r="AC5561" s="85"/>
      <c r="AD5561"/>
      <c r="AE5561" s="85"/>
      <c r="AF5561" s="85"/>
      <c r="AG5561" s="85"/>
      <c r="AH5561" s="85"/>
      <c r="AI5561" s="85"/>
      <c r="AJ5561" s="85"/>
    </row>
    <row r="5562" spans="1:36" s="89" customFormat="1" x14ac:dyDescent="0.25">
      <c r="A5562" s="86"/>
      <c r="B5562" s="85"/>
      <c r="C5562" s="157"/>
      <c r="D5562" s="169"/>
      <c r="E5562" s="107"/>
      <c r="F5562" s="108"/>
      <c r="G5562" s="85"/>
      <c r="H5562" s="85"/>
      <c r="I5562" s="86"/>
      <c r="J5562" s="87"/>
      <c r="K5562" s="88"/>
      <c r="L5562" s="88"/>
      <c r="M5562" s="88"/>
      <c r="N5562" s="88"/>
      <c r="O5562" s="88"/>
      <c r="P5562" s="88"/>
      <c r="Q5562" s="88"/>
      <c r="R5562" s="88"/>
      <c r="S5562" s="88"/>
      <c r="T5562" s="88"/>
      <c r="U5562" s="88"/>
      <c r="V5562" s="88"/>
      <c r="W5562" s="88"/>
      <c r="X5562" s="88"/>
      <c r="Z5562" s="88"/>
      <c r="AA5562" s="85"/>
      <c r="AB5562" s="85"/>
      <c r="AC5562" s="85"/>
      <c r="AD5562"/>
      <c r="AE5562" s="85"/>
      <c r="AF5562" s="85"/>
      <c r="AG5562" s="85"/>
      <c r="AH5562" s="85"/>
      <c r="AI5562" s="85"/>
      <c r="AJ5562" s="85"/>
    </row>
    <row r="5563" spans="1:36" s="89" customFormat="1" x14ac:dyDescent="0.25">
      <c r="A5563" s="86"/>
      <c r="B5563" s="85"/>
      <c r="C5563" s="157"/>
      <c r="D5563" s="169"/>
      <c r="E5563" s="107"/>
      <c r="F5563" s="108"/>
      <c r="G5563" s="85"/>
      <c r="H5563" s="85"/>
      <c r="I5563" s="86"/>
      <c r="J5563" s="87"/>
      <c r="K5563" s="88"/>
      <c r="L5563" s="88"/>
      <c r="M5563" s="88"/>
      <c r="N5563" s="88"/>
      <c r="O5563" s="88"/>
      <c r="P5563" s="88"/>
      <c r="Q5563" s="88"/>
      <c r="R5563" s="88"/>
      <c r="S5563" s="88"/>
      <c r="T5563" s="88"/>
      <c r="U5563" s="88"/>
      <c r="V5563" s="88"/>
      <c r="W5563" s="88"/>
      <c r="X5563" s="88"/>
      <c r="Z5563" s="88"/>
      <c r="AA5563" s="85"/>
      <c r="AB5563" s="85"/>
      <c r="AC5563" s="85"/>
      <c r="AD5563"/>
      <c r="AE5563" s="85"/>
      <c r="AF5563" s="85"/>
      <c r="AG5563" s="85"/>
      <c r="AH5563" s="85"/>
      <c r="AI5563" s="85"/>
      <c r="AJ5563" s="85"/>
    </row>
    <row r="5564" spans="1:36" s="89" customFormat="1" x14ac:dyDescent="0.25">
      <c r="A5564" s="86"/>
      <c r="B5564" s="85"/>
      <c r="C5564" s="157"/>
      <c r="D5564" s="169"/>
      <c r="E5564" s="107"/>
      <c r="F5564" s="108"/>
      <c r="G5564" s="85"/>
      <c r="H5564" s="85"/>
      <c r="I5564" s="86"/>
      <c r="J5564" s="87"/>
      <c r="K5564" s="88"/>
      <c r="L5564" s="88"/>
      <c r="M5564" s="88"/>
      <c r="N5564" s="88"/>
      <c r="O5564" s="88"/>
      <c r="P5564" s="88"/>
      <c r="Q5564" s="88"/>
      <c r="R5564" s="88"/>
      <c r="S5564" s="88"/>
      <c r="T5564" s="88"/>
      <c r="U5564" s="88"/>
      <c r="V5564" s="88"/>
      <c r="W5564" s="88"/>
      <c r="X5564" s="88"/>
      <c r="Z5564" s="88"/>
      <c r="AA5564" s="85"/>
      <c r="AB5564" s="85"/>
      <c r="AC5564" s="85"/>
      <c r="AD5564"/>
      <c r="AE5564" s="85"/>
      <c r="AF5564" s="85"/>
      <c r="AG5564" s="85"/>
      <c r="AH5564" s="85"/>
      <c r="AI5564" s="85"/>
      <c r="AJ5564" s="85"/>
    </row>
    <row r="5565" spans="1:36" s="89" customFormat="1" x14ac:dyDescent="0.25">
      <c r="A5565" s="86"/>
      <c r="B5565" s="85"/>
      <c r="C5565" s="157"/>
      <c r="D5565" s="169"/>
      <c r="E5565" s="107"/>
      <c r="F5565" s="108"/>
      <c r="G5565" s="85"/>
      <c r="H5565" s="85"/>
      <c r="I5565" s="86"/>
      <c r="J5565" s="87"/>
      <c r="K5565" s="88"/>
      <c r="L5565" s="88"/>
      <c r="M5565" s="88"/>
      <c r="N5565" s="88"/>
      <c r="O5565" s="88"/>
      <c r="P5565" s="88"/>
      <c r="Q5565" s="88"/>
      <c r="R5565" s="88"/>
      <c r="S5565" s="88"/>
      <c r="T5565" s="88"/>
      <c r="U5565" s="88"/>
      <c r="V5565" s="88"/>
      <c r="W5565" s="88"/>
      <c r="X5565" s="88"/>
      <c r="Z5565" s="88"/>
      <c r="AA5565" s="85"/>
      <c r="AB5565" s="85"/>
      <c r="AC5565" s="85"/>
      <c r="AD5565"/>
      <c r="AE5565" s="85"/>
      <c r="AF5565" s="85"/>
      <c r="AG5565" s="85"/>
      <c r="AH5565" s="85"/>
      <c r="AI5565" s="85"/>
      <c r="AJ5565" s="85"/>
    </row>
    <row r="5566" spans="1:36" s="89" customFormat="1" x14ac:dyDescent="0.25">
      <c r="A5566" s="86"/>
      <c r="B5566" s="85"/>
      <c r="C5566" s="157"/>
      <c r="D5566" s="169"/>
      <c r="E5566" s="107"/>
      <c r="F5566" s="108"/>
      <c r="G5566" s="85"/>
      <c r="H5566" s="85"/>
      <c r="I5566" s="86"/>
      <c r="J5566" s="87"/>
      <c r="K5566" s="88"/>
      <c r="L5566" s="88"/>
      <c r="M5566" s="88"/>
      <c r="N5566" s="88"/>
      <c r="O5566" s="88"/>
      <c r="P5566" s="88"/>
      <c r="Q5566" s="88"/>
      <c r="R5566" s="88"/>
      <c r="S5566" s="88"/>
      <c r="T5566" s="88"/>
      <c r="U5566" s="88"/>
      <c r="V5566" s="88"/>
      <c r="W5566" s="88"/>
      <c r="X5566" s="88"/>
      <c r="Z5566" s="88"/>
      <c r="AA5566" s="85"/>
      <c r="AB5566" s="85"/>
      <c r="AC5566" s="85"/>
      <c r="AD5566"/>
      <c r="AE5566" s="85"/>
      <c r="AF5566" s="85"/>
      <c r="AG5566" s="85"/>
      <c r="AH5566" s="85"/>
      <c r="AI5566" s="85"/>
      <c r="AJ5566" s="85"/>
    </row>
    <row r="5567" spans="1:36" s="89" customFormat="1" x14ac:dyDescent="0.25">
      <c r="A5567" s="86"/>
      <c r="B5567" s="85"/>
      <c r="C5567" s="157"/>
      <c r="D5567" s="169"/>
      <c r="E5567" s="107"/>
      <c r="F5567" s="108"/>
      <c r="G5567" s="85"/>
      <c r="H5567" s="85"/>
      <c r="I5567" s="86"/>
      <c r="J5567" s="87"/>
      <c r="K5567" s="88"/>
      <c r="L5567" s="88"/>
      <c r="M5567" s="88"/>
      <c r="N5567" s="88"/>
      <c r="O5567" s="88"/>
      <c r="P5567" s="88"/>
      <c r="Q5567" s="88"/>
      <c r="R5567" s="88"/>
      <c r="S5567" s="88"/>
      <c r="T5567" s="88"/>
      <c r="U5567" s="88"/>
      <c r="V5567" s="88"/>
      <c r="W5567" s="88"/>
      <c r="X5567" s="88"/>
      <c r="Z5567" s="88"/>
      <c r="AA5567" s="85"/>
      <c r="AB5567" s="85"/>
      <c r="AC5567" s="85"/>
      <c r="AD5567"/>
      <c r="AE5567" s="85"/>
      <c r="AF5567" s="85"/>
      <c r="AG5567" s="85"/>
      <c r="AH5567" s="85"/>
      <c r="AI5567" s="85"/>
      <c r="AJ5567" s="85"/>
    </row>
    <row r="5568" spans="1:36" s="89" customFormat="1" x14ac:dyDescent="0.25">
      <c r="A5568" s="86"/>
      <c r="B5568" s="85"/>
      <c r="C5568" s="157"/>
      <c r="D5568" s="169"/>
      <c r="E5568" s="107"/>
      <c r="F5568" s="108"/>
      <c r="G5568" s="85"/>
      <c r="H5568" s="85"/>
      <c r="I5568" s="86"/>
      <c r="J5568" s="87"/>
      <c r="K5568" s="88"/>
      <c r="L5568" s="88"/>
      <c r="M5568" s="88"/>
      <c r="N5568" s="88"/>
      <c r="O5568" s="88"/>
      <c r="P5568" s="88"/>
      <c r="Q5568" s="88"/>
      <c r="R5568" s="88"/>
      <c r="S5568" s="88"/>
      <c r="T5568" s="88"/>
      <c r="U5568" s="88"/>
      <c r="V5568" s="88"/>
      <c r="W5568" s="88"/>
      <c r="X5568" s="88"/>
      <c r="Z5568" s="88"/>
      <c r="AA5568" s="85"/>
      <c r="AB5568" s="85"/>
      <c r="AC5568" s="85"/>
      <c r="AD5568"/>
      <c r="AE5568" s="85"/>
      <c r="AF5568" s="85"/>
      <c r="AG5568" s="85"/>
      <c r="AH5568" s="85"/>
      <c r="AI5568" s="85"/>
      <c r="AJ5568" s="85"/>
    </row>
    <row r="5569" spans="1:36" s="89" customFormat="1" x14ac:dyDescent="0.25">
      <c r="A5569" s="86"/>
      <c r="B5569" s="85"/>
      <c r="C5569" s="157"/>
      <c r="D5569" s="169"/>
      <c r="E5569" s="107"/>
      <c r="F5569" s="108"/>
      <c r="G5569" s="85"/>
      <c r="H5569" s="85"/>
      <c r="I5569" s="86"/>
      <c r="J5569" s="87"/>
      <c r="K5569" s="88"/>
      <c r="L5569" s="88"/>
      <c r="M5569" s="88"/>
      <c r="N5569" s="88"/>
      <c r="O5569" s="88"/>
      <c r="P5569" s="88"/>
      <c r="Q5569" s="88"/>
      <c r="R5569" s="88"/>
      <c r="S5569" s="88"/>
      <c r="T5569" s="88"/>
      <c r="U5569" s="88"/>
      <c r="V5569" s="88"/>
      <c r="W5569" s="88"/>
      <c r="X5569" s="88"/>
      <c r="Z5569" s="88"/>
      <c r="AA5569" s="85"/>
      <c r="AB5569" s="85"/>
      <c r="AC5569" s="85"/>
      <c r="AD5569"/>
      <c r="AE5569" s="85"/>
      <c r="AF5569" s="85"/>
      <c r="AG5569" s="85"/>
      <c r="AH5569" s="85"/>
      <c r="AI5569" s="85"/>
      <c r="AJ5569" s="85"/>
    </row>
    <row r="5570" spans="1:36" s="89" customFormat="1" x14ac:dyDescent="0.25">
      <c r="A5570" s="86"/>
      <c r="B5570" s="85"/>
      <c r="C5570" s="157"/>
      <c r="D5570" s="169"/>
      <c r="E5570" s="107"/>
      <c r="F5570" s="108"/>
      <c r="G5570" s="85"/>
      <c r="H5570" s="85"/>
      <c r="I5570" s="86"/>
      <c r="J5570" s="87"/>
      <c r="K5570" s="88"/>
      <c r="L5570" s="88"/>
      <c r="M5570" s="88"/>
      <c r="N5570" s="88"/>
      <c r="O5570" s="88"/>
      <c r="P5570" s="88"/>
      <c r="Q5570" s="88"/>
      <c r="R5570" s="88"/>
      <c r="S5570" s="88"/>
      <c r="T5570" s="88"/>
      <c r="U5570" s="88"/>
      <c r="V5570" s="88"/>
      <c r="W5570" s="88"/>
      <c r="X5570" s="88"/>
      <c r="Z5570" s="88"/>
      <c r="AA5570" s="85"/>
      <c r="AB5570" s="85"/>
      <c r="AC5570" s="85"/>
      <c r="AD5570"/>
      <c r="AE5570" s="85"/>
      <c r="AF5570" s="85"/>
      <c r="AG5570" s="85"/>
      <c r="AH5570" s="85"/>
      <c r="AI5570" s="85"/>
      <c r="AJ5570" s="85"/>
    </row>
    <row r="5571" spans="1:36" s="89" customFormat="1" x14ac:dyDescent="0.25">
      <c r="A5571" s="86"/>
      <c r="B5571" s="85"/>
      <c r="C5571" s="157"/>
      <c r="D5571" s="169"/>
      <c r="E5571" s="107"/>
      <c r="F5571" s="108"/>
      <c r="G5571" s="85"/>
      <c r="H5571" s="85"/>
      <c r="I5571" s="86"/>
      <c r="J5571" s="87"/>
      <c r="K5571" s="88"/>
      <c r="L5571" s="88"/>
      <c r="M5571" s="88"/>
      <c r="N5571" s="88"/>
      <c r="O5571" s="88"/>
      <c r="P5571" s="88"/>
      <c r="Q5571" s="88"/>
      <c r="R5571" s="88"/>
      <c r="S5571" s="88"/>
      <c r="T5571" s="88"/>
      <c r="U5571" s="88"/>
      <c r="V5571" s="88"/>
      <c r="W5571" s="88"/>
      <c r="X5571" s="88"/>
      <c r="Z5571" s="88"/>
      <c r="AA5571" s="85"/>
      <c r="AB5571" s="85"/>
      <c r="AC5571" s="85"/>
      <c r="AD5571"/>
      <c r="AE5571" s="85"/>
      <c r="AF5571" s="85"/>
      <c r="AG5571" s="85"/>
      <c r="AH5571" s="85"/>
      <c r="AI5571" s="85"/>
      <c r="AJ5571" s="85"/>
    </row>
    <row r="5572" spans="1:36" s="89" customFormat="1" x14ac:dyDescent="0.25">
      <c r="A5572" s="86"/>
      <c r="B5572" s="85"/>
      <c r="C5572" s="157"/>
      <c r="D5572" s="169"/>
      <c r="E5572" s="107"/>
      <c r="F5572" s="108"/>
      <c r="G5572" s="85"/>
      <c r="H5572" s="85"/>
      <c r="I5572" s="86"/>
      <c r="J5572" s="87"/>
      <c r="K5572" s="88"/>
      <c r="L5572" s="88"/>
      <c r="M5572" s="88"/>
      <c r="N5572" s="88"/>
      <c r="O5572" s="88"/>
      <c r="P5572" s="88"/>
      <c r="Q5572" s="88"/>
      <c r="R5572" s="88"/>
      <c r="S5572" s="88"/>
      <c r="T5572" s="88"/>
      <c r="U5572" s="88"/>
      <c r="V5572" s="88"/>
      <c r="W5572" s="88"/>
      <c r="X5572" s="88"/>
      <c r="Z5572" s="88"/>
      <c r="AA5572" s="85"/>
      <c r="AB5572" s="85"/>
      <c r="AC5572" s="85"/>
      <c r="AD5572"/>
      <c r="AE5572" s="85"/>
      <c r="AF5572" s="85"/>
      <c r="AG5572" s="85"/>
      <c r="AH5572" s="85"/>
      <c r="AI5572" s="85"/>
      <c r="AJ5572" s="85"/>
    </row>
    <row r="5573" spans="1:36" s="89" customFormat="1" x14ac:dyDescent="0.25">
      <c r="A5573" s="86"/>
      <c r="B5573" s="85"/>
      <c r="C5573" s="157"/>
      <c r="D5573" s="169"/>
      <c r="E5573" s="107"/>
      <c r="F5573" s="108"/>
      <c r="G5573" s="85"/>
      <c r="H5573" s="85"/>
      <c r="I5573" s="86"/>
      <c r="J5573" s="87"/>
      <c r="K5573" s="88"/>
      <c r="L5573" s="88"/>
      <c r="M5573" s="88"/>
      <c r="N5573" s="88"/>
      <c r="O5573" s="88"/>
      <c r="P5573" s="88"/>
      <c r="Q5573" s="88"/>
      <c r="R5573" s="88"/>
      <c r="S5573" s="88"/>
      <c r="T5573" s="88"/>
      <c r="U5573" s="88"/>
      <c r="V5573" s="88"/>
      <c r="W5573" s="88"/>
      <c r="X5573" s="88"/>
      <c r="Z5573" s="88"/>
      <c r="AA5573" s="85"/>
      <c r="AB5573" s="85"/>
      <c r="AC5573" s="85"/>
      <c r="AD5573"/>
      <c r="AE5573" s="85"/>
      <c r="AF5573" s="85"/>
      <c r="AG5573" s="85"/>
      <c r="AH5573" s="85"/>
      <c r="AI5573" s="85"/>
      <c r="AJ5573" s="85"/>
    </row>
    <row r="5574" spans="1:36" s="89" customFormat="1" x14ac:dyDescent="0.25">
      <c r="A5574" s="86"/>
      <c r="B5574" s="85"/>
      <c r="C5574" s="157"/>
      <c r="D5574" s="169"/>
      <c r="E5574" s="107"/>
      <c r="F5574" s="108"/>
      <c r="G5574" s="85"/>
      <c r="H5574" s="85"/>
      <c r="I5574" s="86"/>
      <c r="J5574" s="87"/>
      <c r="K5574" s="88"/>
      <c r="L5574" s="88"/>
      <c r="M5574" s="88"/>
      <c r="N5574" s="88"/>
      <c r="O5574" s="88"/>
      <c r="P5574" s="88"/>
      <c r="Q5574" s="88"/>
      <c r="R5574" s="88"/>
      <c r="S5574" s="88"/>
      <c r="T5574" s="88"/>
      <c r="U5574" s="88"/>
      <c r="V5574" s="88"/>
      <c r="W5574" s="88"/>
      <c r="X5574" s="88"/>
      <c r="Z5574" s="88"/>
      <c r="AA5574" s="85"/>
      <c r="AB5574" s="85"/>
      <c r="AC5574" s="85"/>
      <c r="AD5574"/>
      <c r="AE5574" s="85"/>
      <c r="AF5574" s="85"/>
      <c r="AG5574" s="85"/>
      <c r="AH5574" s="85"/>
      <c r="AI5574" s="85"/>
      <c r="AJ5574" s="85"/>
    </row>
    <row r="5575" spans="1:36" s="89" customFormat="1" x14ac:dyDescent="0.25">
      <c r="A5575" s="86"/>
      <c r="B5575" s="85"/>
      <c r="C5575" s="157"/>
      <c r="D5575" s="169"/>
      <c r="E5575" s="107"/>
      <c r="F5575" s="108"/>
      <c r="G5575" s="85"/>
      <c r="H5575" s="85"/>
      <c r="I5575" s="86"/>
      <c r="J5575" s="87"/>
      <c r="K5575" s="88"/>
      <c r="L5575" s="88"/>
      <c r="M5575" s="88"/>
      <c r="N5575" s="88"/>
      <c r="O5575" s="88"/>
      <c r="P5575" s="88"/>
      <c r="Q5575" s="88"/>
      <c r="R5575" s="88"/>
      <c r="S5575" s="88"/>
      <c r="T5575" s="88"/>
      <c r="U5575" s="88"/>
      <c r="V5575" s="88"/>
      <c r="W5575" s="88"/>
      <c r="X5575" s="88"/>
      <c r="Z5575" s="88"/>
      <c r="AA5575" s="85"/>
      <c r="AB5575" s="85"/>
      <c r="AC5575" s="85"/>
      <c r="AD5575"/>
      <c r="AE5575" s="85"/>
      <c r="AF5575" s="85"/>
      <c r="AG5575" s="85"/>
      <c r="AH5575" s="85"/>
      <c r="AI5575" s="85"/>
      <c r="AJ5575" s="85"/>
    </row>
    <row r="5576" spans="1:36" s="89" customFormat="1" x14ac:dyDescent="0.25">
      <c r="A5576" s="86"/>
      <c r="B5576" s="85"/>
      <c r="C5576" s="157"/>
      <c r="D5576" s="169"/>
      <c r="E5576" s="107"/>
      <c r="F5576" s="108"/>
      <c r="G5576" s="85"/>
      <c r="H5576" s="85"/>
      <c r="I5576" s="86"/>
      <c r="J5576" s="87"/>
      <c r="K5576" s="88"/>
      <c r="L5576" s="88"/>
      <c r="M5576" s="88"/>
      <c r="N5576" s="88"/>
      <c r="O5576" s="88"/>
      <c r="P5576" s="88"/>
      <c r="Q5576" s="88"/>
      <c r="R5576" s="88"/>
      <c r="S5576" s="88"/>
      <c r="T5576" s="88"/>
      <c r="U5576" s="88"/>
      <c r="V5576" s="88"/>
      <c r="W5576" s="88"/>
      <c r="X5576" s="88"/>
      <c r="Z5576" s="88"/>
      <c r="AA5576" s="85"/>
      <c r="AB5576" s="85"/>
      <c r="AC5576" s="85"/>
      <c r="AD5576"/>
      <c r="AE5576" s="85"/>
      <c r="AF5576" s="85"/>
      <c r="AG5576" s="85"/>
      <c r="AH5576" s="85"/>
      <c r="AI5576" s="85"/>
      <c r="AJ5576" s="85"/>
    </row>
    <row r="5577" spans="1:36" s="89" customFormat="1" x14ac:dyDescent="0.25">
      <c r="A5577" s="86"/>
      <c r="B5577" s="85"/>
      <c r="C5577" s="157"/>
      <c r="D5577" s="169"/>
      <c r="E5577" s="107"/>
      <c r="F5577" s="108"/>
      <c r="G5577" s="85"/>
      <c r="H5577" s="85"/>
      <c r="I5577" s="86"/>
      <c r="J5577" s="87"/>
      <c r="K5577" s="88"/>
      <c r="L5577" s="88"/>
      <c r="M5577" s="88"/>
      <c r="N5577" s="88"/>
      <c r="O5577" s="88"/>
      <c r="P5577" s="88"/>
      <c r="Q5577" s="88"/>
      <c r="R5577" s="88"/>
      <c r="S5577" s="88"/>
      <c r="T5577" s="88"/>
      <c r="U5577" s="88"/>
      <c r="V5577" s="88"/>
      <c r="W5577" s="88"/>
      <c r="X5577" s="88"/>
      <c r="Z5577" s="88"/>
      <c r="AA5577" s="85"/>
      <c r="AB5577" s="85"/>
      <c r="AC5577" s="85"/>
      <c r="AD5577"/>
      <c r="AE5577" s="85"/>
      <c r="AF5577" s="85"/>
      <c r="AG5577" s="85"/>
      <c r="AH5577" s="85"/>
      <c r="AI5577" s="85"/>
      <c r="AJ5577" s="85"/>
    </row>
    <row r="5578" spans="1:36" s="89" customFormat="1" x14ac:dyDescent="0.25">
      <c r="A5578" s="86"/>
      <c r="B5578" s="85"/>
      <c r="C5578" s="157"/>
      <c r="D5578" s="169"/>
      <c r="E5578" s="107"/>
      <c r="F5578" s="108"/>
      <c r="G5578" s="85"/>
      <c r="H5578" s="85"/>
      <c r="I5578" s="86"/>
      <c r="J5578" s="87"/>
      <c r="K5578" s="88"/>
      <c r="L5578" s="88"/>
      <c r="M5578" s="88"/>
      <c r="N5578" s="88"/>
      <c r="O5578" s="88"/>
      <c r="P5578" s="88"/>
      <c r="Q5578" s="88"/>
      <c r="R5578" s="88"/>
      <c r="S5578" s="88"/>
      <c r="T5578" s="88"/>
      <c r="U5578" s="88"/>
      <c r="V5578" s="88"/>
      <c r="W5578" s="88"/>
      <c r="X5578" s="88"/>
      <c r="Z5578" s="88"/>
      <c r="AA5578" s="85"/>
      <c r="AB5578" s="85"/>
      <c r="AC5578" s="85"/>
      <c r="AD5578"/>
      <c r="AE5578" s="85"/>
      <c r="AF5578" s="85"/>
      <c r="AG5578" s="85"/>
      <c r="AH5578" s="85"/>
      <c r="AI5578" s="85"/>
      <c r="AJ5578" s="85"/>
    </row>
    <row r="5579" spans="1:36" s="89" customFormat="1" x14ac:dyDescent="0.25">
      <c r="A5579" s="86"/>
      <c r="B5579" s="85"/>
      <c r="C5579" s="157"/>
      <c r="D5579" s="169"/>
      <c r="E5579" s="107"/>
      <c r="F5579" s="108"/>
      <c r="G5579" s="85"/>
      <c r="H5579" s="85"/>
      <c r="I5579" s="86"/>
      <c r="J5579" s="87"/>
      <c r="K5579" s="88"/>
      <c r="L5579" s="88"/>
      <c r="M5579" s="88"/>
      <c r="N5579" s="88"/>
      <c r="O5579" s="88"/>
      <c r="P5579" s="88"/>
      <c r="Q5579" s="88"/>
      <c r="R5579" s="88"/>
      <c r="S5579" s="88"/>
      <c r="T5579" s="88"/>
      <c r="U5579" s="88"/>
      <c r="V5579" s="88"/>
      <c r="W5579" s="88"/>
      <c r="X5579" s="88"/>
      <c r="Z5579" s="88"/>
      <c r="AA5579" s="85"/>
      <c r="AB5579" s="85"/>
      <c r="AC5579" s="85"/>
      <c r="AD5579"/>
      <c r="AE5579" s="85"/>
      <c r="AF5579" s="85"/>
      <c r="AG5579" s="85"/>
      <c r="AH5579" s="85"/>
      <c r="AI5579" s="85"/>
      <c r="AJ5579" s="85"/>
    </row>
    <row r="5580" spans="1:36" s="89" customFormat="1" x14ac:dyDescent="0.25">
      <c r="A5580" s="86"/>
      <c r="B5580" s="85"/>
      <c r="C5580" s="157"/>
      <c r="D5580" s="169"/>
      <c r="E5580" s="107"/>
      <c r="F5580" s="108"/>
      <c r="G5580" s="85"/>
      <c r="H5580" s="85"/>
      <c r="I5580" s="86"/>
      <c r="J5580" s="87"/>
      <c r="K5580" s="88"/>
      <c r="L5580" s="88"/>
      <c r="M5580" s="88"/>
      <c r="N5580" s="88"/>
      <c r="O5580" s="88"/>
      <c r="P5580" s="88"/>
      <c r="Q5580" s="88"/>
      <c r="R5580" s="88"/>
      <c r="S5580" s="88"/>
      <c r="T5580" s="88"/>
      <c r="U5580" s="88"/>
      <c r="V5580" s="88"/>
      <c r="W5580" s="88"/>
      <c r="X5580" s="88"/>
      <c r="Z5580" s="88"/>
      <c r="AA5580" s="85"/>
      <c r="AB5580" s="85"/>
      <c r="AC5580" s="85"/>
      <c r="AD5580"/>
      <c r="AE5580" s="85"/>
      <c r="AF5580" s="85"/>
      <c r="AG5580" s="85"/>
      <c r="AH5580" s="85"/>
      <c r="AI5580" s="85"/>
      <c r="AJ5580" s="85"/>
    </row>
    <row r="5581" spans="1:36" s="89" customFormat="1" x14ac:dyDescent="0.25">
      <c r="A5581" s="86"/>
      <c r="B5581" s="85"/>
      <c r="C5581" s="157"/>
      <c r="D5581" s="169"/>
      <c r="E5581" s="107"/>
      <c r="F5581" s="108"/>
      <c r="G5581" s="85"/>
      <c r="H5581" s="85"/>
      <c r="I5581" s="86"/>
      <c r="J5581" s="87"/>
      <c r="K5581" s="88"/>
      <c r="L5581" s="88"/>
      <c r="M5581" s="88"/>
      <c r="N5581" s="88"/>
      <c r="O5581" s="88"/>
      <c r="P5581" s="88"/>
      <c r="Q5581" s="88"/>
      <c r="R5581" s="88"/>
      <c r="S5581" s="88"/>
      <c r="T5581" s="88"/>
      <c r="U5581" s="88"/>
      <c r="V5581" s="88"/>
      <c r="W5581" s="88"/>
      <c r="X5581" s="88"/>
      <c r="Z5581" s="88"/>
      <c r="AA5581" s="85"/>
      <c r="AB5581" s="85"/>
      <c r="AC5581" s="85"/>
      <c r="AD5581"/>
      <c r="AE5581" s="85"/>
      <c r="AF5581" s="85"/>
      <c r="AG5581" s="85"/>
      <c r="AH5581" s="85"/>
      <c r="AI5581" s="85"/>
      <c r="AJ5581" s="85"/>
    </row>
    <row r="5582" spans="1:36" s="89" customFormat="1" x14ac:dyDescent="0.25">
      <c r="A5582" s="86"/>
      <c r="B5582" s="85"/>
      <c r="C5582" s="157"/>
      <c r="D5582" s="169"/>
      <c r="E5582" s="107"/>
      <c r="F5582" s="108"/>
      <c r="G5582" s="85"/>
      <c r="H5582" s="85"/>
      <c r="I5582" s="86"/>
      <c r="J5582" s="87"/>
      <c r="K5582" s="88"/>
      <c r="L5582" s="88"/>
      <c r="M5582" s="88"/>
      <c r="N5582" s="88"/>
      <c r="O5582" s="88"/>
      <c r="P5582" s="88"/>
      <c r="Q5582" s="88"/>
      <c r="R5582" s="88"/>
      <c r="S5582" s="88"/>
      <c r="T5582" s="88"/>
      <c r="U5582" s="88"/>
      <c r="V5582" s="88"/>
      <c r="W5582" s="88"/>
      <c r="X5582" s="88"/>
      <c r="Z5582" s="88"/>
      <c r="AA5582" s="85"/>
      <c r="AB5582" s="85"/>
      <c r="AC5582" s="85"/>
      <c r="AD5582"/>
      <c r="AE5582" s="85"/>
      <c r="AF5582" s="85"/>
      <c r="AG5582" s="85"/>
      <c r="AH5582" s="85"/>
      <c r="AI5582" s="85"/>
      <c r="AJ5582" s="85"/>
    </row>
    <row r="5583" spans="1:36" s="89" customFormat="1" x14ac:dyDescent="0.25">
      <c r="A5583" s="86"/>
      <c r="B5583" s="85"/>
      <c r="C5583" s="157"/>
      <c r="D5583" s="169"/>
      <c r="E5583" s="107"/>
      <c r="F5583" s="108"/>
      <c r="G5583" s="85"/>
      <c r="H5583" s="85"/>
      <c r="I5583" s="86"/>
      <c r="J5583" s="87"/>
      <c r="K5583" s="88"/>
      <c r="L5583" s="88"/>
      <c r="M5583" s="88"/>
      <c r="N5583" s="88"/>
      <c r="O5583" s="88"/>
      <c r="P5583" s="88"/>
      <c r="Q5583" s="88"/>
      <c r="R5583" s="88"/>
      <c r="S5583" s="88"/>
      <c r="T5583" s="88"/>
      <c r="U5583" s="88"/>
      <c r="V5583" s="88"/>
      <c r="W5583" s="88"/>
      <c r="X5583" s="88"/>
      <c r="Z5583" s="88"/>
      <c r="AA5583" s="85"/>
      <c r="AB5583" s="85"/>
      <c r="AC5583" s="85"/>
      <c r="AD5583"/>
      <c r="AE5583" s="85"/>
      <c r="AF5583" s="85"/>
      <c r="AG5583" s="85"/>
      <c r="AH5583" s="85"/>
      <c r="AI5583" s="85"/>
      <c r="AJ5583" s="85"/>
    </row>
    <row r="5584" spans="1:36" s="89" customFormat="1" x14ac:dyDescent="0.25">
      <c r="A5584" s="86"/>
      <c r="B5584" s="85"/>
      <c r="C5584" s="157"/>
      <c r="D5584" s="169"/>
      <c r="E5584" s="107"/>
      <c r="F5584" s="108"/>
      <c r="G5584" s="85"/>
      <c r="H5584" s="85"/>
      <c r="I5584" s="86"/>
      <c r="J5584" s="87"/>
      <c r="K5584" s="88"/>
      <c r="L5584" s="88"/>
      <c r="M5584" s="88"/>
      <c r="N5584" s="88"/>
      <c r="O5584" s="88"/>
      <c r="P5584" s="88"/>
      <c r="Q5584" s="88"/>
      <c r="R5584" s="88"/>
      <c r="S5584" s="88"/>
      <c r="T5584" s="88"/>
      <c r="U5584" s="88"/>
      <c r="V5584" s="88"/>
      <c r="W5584" s="88"/>
      <c r="X5584" s="88"/>
      <c r="Z5584" s="88"/>
      <c r="AA5584" s="85"/>
      <c r="AB5584" s="85"/>
      <c r="AC5584" s="85"/>
      <c r="AD5584"/>
      <c r="AE5584" s="85"/>
      <c r="AF5584" s="85"/>
      <c r="AG5584" s="85"/>
      <c r="AH5584" s="85"/>
      <c r="AI5584" s="85"/>
      <c r="AJ5584" s="85"/>
    </row>
    <row r="5585" spans="1:36" s="89" customFormat="1" x14ac:dyDescent="0.25">
      <c r="A5585" s="86"/>
      <c r="B5585" s="85"/>
      <c r="C5585" s="157"/>
      <c r="D5585" s="169"/>
      <c r="E5585" s="107"/>
      <c r="F5585" s="108"/>
      <c r="G5585" s="85"/>
      <c r="H5585" s="85"/>
      <c r="I5585" s="86"/>
      <c r="J5585" s="87"/>
      <c r="K5585" s="88"/>
      <c r="L5585" s="88"/>
      <c r="M5585" s="88"/>
      <c r="N5585" s="88"/>
      <c r="O5585" s="88"/>
      <c r="P5585" s="88"/>
      <c r="Q5585" s="88"/>
      <c r="R5585" s="88"/>
      <c r="S5585" s="88"/>
      <c r="T5585" s="88"/>
      <c r="U5585" s="88"/>
      <c r="V5585" s="88"/>
      <c r="W5585" s="88"/>
      <c r="X5585" s="88"/>
      <c r="Z5585" s="88"/>
      <c r="AA5585" s="85"/>
      <c r="AB5585" s="85"/>
      <c r="AC5585" s="85"/>
      <c r="AD5585"/>
      <c r="AE5585" s="85"/>
      <c r="AF5585" s="85"/>
      <c r="AG5585" s="85"/>
      <c r="AH5585" s="85"/>
      <c r="AI5585" s="85"/>
      <c r="AJ5585" s="85"/>
    </row>
    <row r="5586" spans="1:36" s="89" customFormat="1" x14ac:dyDescent="0.25">
      <c r="A5586" s="86"/>
      <c r="B5586" s="85"/>
      <c r="C5586" s="157"/>
      <c r="D5586" s="169"/>
      <c r="E5586" s="107"/>
      <c r="F5586" s="108"/>
      <c r="G5586" s="85"/>
      <c r="H5586" s="85"/>
      <c r="I5586" s="86"/>
      <c r="J5586" s="87"/>
      <c r="K5586" s="88"/>
      <c r="L5586" s="88"/>
      <c r="M5586" s="88"/>
      <c r="N5586" s="88"/>
      <c r="O5586" s="88"/>
      <c r="P5586" s="88"/>
      <c r="Q5586" s="88"/>
      <c r="R5586" s="88"/>
      <c r="S5586" s="88"/>
      <c r="T5586" s="88"/>
      <c r="U5586" s="88"/>
      <c r="V5586" s="88"/>
      <c r="W5586" s="88"/>
      <c r="X5586" s="88"/>
      <c r="Z5586" s="88"/>
      <c r="AA5586" s="85"/>
      <c r="AB5586" s="85"/>
      <c r="AC5586" s="85"/>
      <c r="AD5586"/>
      <c r="AE5586" s="85"/>
      <c r="AF5586" s="85"/>
      <c r="AG5586" s="85"/>
      <c r="AH5586" s="85"/>
      <c r="AI5586" s="85"/>
      <c r="AJ5586" s="85"/>
    </row>
    <row r="5587" spans="1:36" s="89" customFormat="1" x14ac:dyDescent="0.25">
      <c r="A5587" s="86"/>
      <c r="B5587" s="85"/>
      <c r="C5587" s="157"/>
      <c r="D5587" s="169"/>
      <c r="E5587" s="107"/>
      <c r="F5587" s="108"/>
      <c r="G5587" s="85"/>
      <c r="H5587" s="85"/>
      <c r="I5587" s="86"/>
      <c r="J5587" s="87"/>
      <c r="K5587" s="88"/>
      <c r="L5587" s="88"/>
      <c r="M5587" s="88"/>
      <c r="N5587" s="88"/>
      <c r="O5587" s="88"/>
      <c r="P5587" s="88"/>
      <c r="Q5587" s="88"/>
      <c r="R5587" s="88"/>
      <c r="S5587" s="88"/>
      <c r="T5587" s="88"/>
      <c r="U5587" s="88"/>
      <c r="V5587" s="88"/>
      <c r="W5587" s="88"/>
      <c r="X5587" s="88"/>
      <c r="Z5587" s="88"/>
      <c r="AA5587" s="85"/>
      <c r="AB5587" s="85"/>
      <c r="AC5587" s="85"/>
      <c r="AD5587"/>
      <c r="AE5587" s="85"/>
      <c r="AF5587" s="85"/>
      <c r="AG5587" s="85"/>
      <c r="AH5587" s="85"/>
      <c r="AI5587" s="85"/>
      <c r="AJ5587" s="85"/>
    </row>
    <row r="5588" spans="1:36" s="89" customFormat="1" x14ac:dyDescent="0.25">
      <c r="A5588" s="86"/>
      <c r="B5588" s="85"/>
      <c r="C5588" s="157"/>
      <c r="D5588" s="169"/>
      <c r="E5588" s="107"/>
      <c r="F5588" s="108"/>
      <c r="G5588" s="85"/>
      <c r="H5588" s="85"/>
      <c r="I5588" s="86"/>
      <c r="J5588" s="87"/>
      <c r="K5588" s="88"/>
      <c r="L5588" s="88"/>
      <c r="M5588" s="88"/>
      <c r="N5588" s="88"/>
      <c r="O5588" s="88"/>
      <c r="P5588" s="88"/>
      <c r="Q5588" s="88"/>
      <c r="R5588" s="88"/>
      <c r="S5588" s="88"/>
      <c r="T5588" s="88"/>
      <c r="U5588" s="88"/>
      <c r="V5588" s="88"/>
      <c r="W5588" s="88"/>
      <c r="X5588" s="88"/>
      <c r="Z5588" s="88"/>
      <c r="AA5588" s="85"/>
      <c r="AB5588" s="85"/>
      <c r="AC5588" s="85"/>
      <c r="AD5588"/>
      <c r="AE5588" s="85"/>
      <c r="AF5588" s="85"/>
      <c r="AG5588" s="85"/>
      <c r="AH5588" s="85"/>
      <c r="AI5588" s="85"/>
      <c r="AJ5588" s="85"/>
    </row>
    <row r="5589" spans="1:36" s="89" customFormat="1" x14ac:dyDescent="0.25">
      <c r="A5589" s="86"/>
      <c r="B5589" s="85"/>
      <c r="C5589" s="157"/>
      <c r="D5589" s="169"/>
      <c r="E5589" s="107"/>
      <c r="F5589" s="108"/>
      <c r="G5589" s="85"/>
      <c r="H5589" s="85"/>
      <c r="I5589" s="86"/>
      <c r="J5589" s="87"/>
      <c r="K5589" s="88"/>
      <c r="L5589" s="88"/>
      <c r="M5589" s="88"/>
      <c r="N5589" s="88"/>
      <c r="O5589" s="88"/>
      <c r="P5589" s="88"/>
      <c r="Q5589" s="88"/>
      <c r="R5589" s="88"/>
      <c r="S5589" s="88"/>
      <c r="T5589" s="88"/>
      <c r="U5589" s="88"/>
      <c r="V5589" s="88"/>
      <c r="W5589" s="88"/>
      <c r="X5589" s="88"/>
      <c r="Z5589" s="88"/>
      <c r="AA5589" s="85"/>
      <c r="AB5589" s="85"/>
      <c r="AC5589" s="85"/>
      <c r="AD5589"/>
      <c r="AE5589" s="85"/>
      <c r="AF5589" s="85"/>
      <c r="AG5589" s="85"/>
      <c r="AH5589" s="85"/>
      <c r="AI5589" s="85"/>
      <c r="AJ5589" s="85"/>
    </row>
    <row r="5590" spans="1:36" s="89" customFormat="1" x14ac:dyDescent="0.25">
      <c r="A5590" s="86"/>
      <c r="B5590" s="85"/>
      <c r="C5590" s="157"/>
      <c r="D5590" s="169"/>
      <c r="E5590" s="107"/>
      <c r="F5590" s="108"/>
      <c r="G5590" s="85"/>
      <c r="H5590" s="85"/>
      <c r="I5590" s="86"/>
      <c r="J5590" s="87"/>
      <c r="K5590" s="88"/>
      <c r="L5590" s="88"/>
      <c r="M5590" s="88"/>
      <c r="N5590" s="88"/>
      <c r="O5590" s="88"/>
      <c r="P5590" s="88"/>
      <c r="Q5590" s="88"/>
      <c r="R5590" s="88"/>
      <c r="S5590" s="88"/>
      <c r="T5590" s="88"/>
      <c r="U5590" s="88"/>
      <c r="V5590" s="88"/>
      <c r="W5590" s="88"/>
      <c r="X5590" s="88"/>
      <c r="Z5590" s="88"/>
      <c r="AA5590" s="85"/>
      <c r="AB5590" s="85"/>
      <c r="AC5590" s="85"/>
      <c r="AD5590"/>
      <c r="AE5590" s="85"/>
      <c r="AF5590" s="85"/>
      <c r="AG5590" s="85"/>
      <c r="AH5590" s="85"/>
      <c r="AI5590" s="85"/>
      <c r="AJ5590" s="85"/>
    </row>
    <row r="5591" spans="1:36" s="89" customFormat="1" x14ac:dyDescent="0.25">
      <c r="A5591" s="86"/>
      <c r="B5591" s="85"/>
      <c r="C5591" s="157"/>
      <c r="D5591" s="169"/>
      <c r="E5591" s="107"/>
      <c r="F5591" s="108"/>
      <c r="G5591" s="85"/>
      <c r="H5591" s="85"/>
      <c r="I5591" s="86"/>
      <c r="J5591" s="87"/>
      <c r="K5591" s="88"/>
      <c r="L5591" s="88"/>
      <c r="M5591" s="88"/>
      <c r="N5591" s="88"/>
      <c r="O5591" s="88"/>
      <c r="P5591" s="88"/>
      <c r="Q5591" s="88"/>
      <c r="R5591" s="88"/>
      <c r="S5591" s="88"/>
      <c r="T5591" s="88"/>
      <c r="U5591" s="88"/>
      <c r="V5591" s="88"/>
      <c r="W5591" s="88"/>
      <c r="X5591" s="88"/>
      <c r="Z5591" s="88"/>
      <c r="AA5591" s="85"/>
      <c r="AB5591" s="85"/>
      <c r="AC5591" s="85"/>
      <c r="AD5591"/>
      <c r="AE5591" s="85"/>
      <c r="AF5591" s="85"/>
      <c r="AG5591" s="85"/>
      <c r="AH5591" s="85"/>
      <c r="AI5591" s="85"/>
      <c r="AJ5591" s="85"/>
    </row>
    <row r="5592" spans="1:36" s="89" customFormat="1" x14ac:dyDescent="0.25">
      <c r="A5592" s="86"/>
      <c r="B5592" s="85"/>
      <c r="C5592" s="157"/>
      <c r="D5592" s="169"/>
      <c r="E5592" s="107"/>
      <c r="F5592" s="108"/>
      <c r="G5592" s="85"/>
      <c r="H5592" s="85"/>
      <c r="I5592" s="86"/>
      <c r="J5592" s="87"/>
      <c r="K5592" s="88"/>
      <c r="L5592" s="88"/>
      <c r="M5592" s="88"/>
      <c r="N5592" s="88"/>
      <c r="O5592" s="88"/>
      <c r="P5592" s="88"/>
      <c r="Q5592" s="88"/>
      <c r="R5592" s="88"/>
      <c r="S5592" s="88"/>
      <c r="T5592" s="88"/>
      <c r="U5592" s="88"/>
      <c r="V5592" s="88"/>
      <c r="W5592" s="88"/>
      <c r="X5592" s="88"/>
      <c r="Z5592" s="88"/>
      <c r="AA5592" s="85"/>
      <c r="AB5592" s="85"/>
      <c r="AC5592" s="85"/>
      <c r="AD5592"/>
      <c r="AE5592" s="85"/>
      <c r="AF5592" s="85"/>
      <c r="AG5592" s="85"/>
      <c r="AH5592" s="85"/>
      <c r="AI5592" s="85"/>
      <c r="AJ5592" s="85"/>
    </row>
    <row r="5593" spans="1:36" s="89" customFormat="1" x14ac:dyDescent="0.25">
      <c r="A5593" s="86"/>
      <c r="B5593" s="85"/>
      <c r="C5593" s="157"/>
      <c r="D5593" s="169"/>
      <c r="E5593" s="107"/>
      <c r="F5593" s="108"/>
      <c r="G5593" s="85"/>
      <c r="H5593" s="85"/>
      <c r="I5593" s="86"/>
      <c r="J5593" s="87"/>
      <c r="K5593" s="88"/>
      <c r="L5593" s="88"/>
      <c r="M5593" s="88"/>
      <c r="N5593" s="88"/>
      <c r="O5593" s="88"/>
      <c r="P5593" s="88"/>
      <c r="Q5593" s="88"/>
      <c r="R5593" s="88"/>
      <c r="S5593" s="88"/>
      <c r="T5593" s="88"/>
      <c r="U5593" s="88"/>
      <c r="V5593" s="88"/>
      <c r="W5593" s="88"/>
      <c r="X5593" s="88"/>
      <c r="Z5593" s="88"/>
      <c r="AA5593" s="85"/>
      <c r="AB5593" s="85"/>
      <c r="AC5593" s="85"/>
      <c r="AD5593"/>
      <c r="AE5593" s="85"/>
      <c r="AF5593" s="85"/>
      <c r="AG5593" s="85"/>
      <c r="AH5593" s="85"/>
      <c r="AI5593" s="85"/>
      <c r="AJ5593" s="85"/>
    </row>
    <row r="5594" spans="1:36" s="89" customFormat="1" x14ac:dyDescent="0.25">
      <c r="A5594" s="86"/>
      <c r="B5594" s="85"/>
      <c r="C5594" s="157"/>
      <c r="D5594" s="169"/>
      <c r="E5594" s="107"/>
      <c r="F5594" s="108"/>
      <c r="G5594" s="85"/>
      <c r="H5594" s="85"/>
      <c r="I5594" s="86"/>
      <c r="J5594" s="87"/>
      <c r="K5594" s="88"/>
      <c r="L5594" s="88"/>
      <c r="M5594" s="88"/>
      <c r="N5594" s="88"/>
      <c r="O5594" s="88"/>
      <c r="P5594" s="88"/>
      <c r="Q5594" s="88"/>
      <c r="R5594" s="88"/>
      <c r="S5594" s="88"/>
      <c r="T5594" s="88"/>
      <c r="U5594" s="88"/>
      <c r="V5594" s="88"/>
      <c r="W5594" s="88"/>
      <c r="X5594" s="88"/>
      <c r="Z5594" s="88"/>
      <c r="AA5594" s="85"/>
      <c r="AB5594" s="85"/>
      <c r="AC5594" s="85"/>
      <c r="AD5594"/>
      <c r="AE5594" s="85"/>
      <c r="AF5594" s="85"/>
      <c r="AG5594" s="85"/>
      <c r="AH5594" s="85"/>
      <c r="AI5594" s="85"/>
      <c r="AJ5594" s="85"/>
    </row>
    <row r="5595" spans="1:36" s="89" customFormat="1" x14ac:dyDescent="0.25">
      <c r="A5595" s="86"/>
      <c r="B5595" s="85"/>
      <c r="C5595" s="157"/>
      <c r="D5595" s="169"/>
      <c r="E5595" s="107"/>
      <c r="F5595" s="108"/>
      <c r="G5595" s="85"/>
      <c r="H5595" s="85"/>
      <c r="I5595" s="86"/>
      <c r="J5595" s="87"/>
      <c r="K5595" s="88"/>
      <c r="L5595" s="88"/>
      <c r="M5595" s="88"/>
      <c r="N5595" s="88"/>
      <c r="O5595" s="88"/>
      <c r="P5595" s="88"/>
      <c r="Q5595" s="88"/>
      <c r="R5595" s="88"/>
      <c r="S5595" s="88"/>
      <c r="T5595" s="88"/>
      <c r="U5595" s="88"/>
      <c r="V5595" s="88"/>
      <c r="W5595" s="88"/>
      <c r="X5595" s="88"/>
      <c r="Z5595" s="88"/>
      <c r="AA5595" s="85"/>
      <c r="AB5595" s="85"/>
      <c r="AC5595" s="85"/>
      <c r="AD5595"/>
      <c r="AE5595" s="85"/>
      <c r="AF5595" s="85"/>
      <c r="AG5595" s="85"/>
      <c r="AH5595" s="85"/>
      <c r="AI5595" s="85"/>
      <c r="AJ5595" s="85"/>
    </row>
    <row r="5596" spans="1:36" s="89" customFormat="1" x14ac:dyDescent="0.25">
      <c r="A5596" s="86"/>
      <c r="B5596" s="85"/>
      <c r="C5596" s="157"/>
      <c r="D5596" s="169"/>
      <c r="E5596" s="107"/>
      <c r="F5596" s="108"/>
      <c r="G5596" s="85"/>
      <c r="H5596" s="85"/>
      <c r="I5596" s="86"/>
      <c r="J5596" s="87"/>
      <c r="K5596" s="88"/>
      <c r="L5596" s="88"/>
      <c r="M5596" s="88"/>
      <c r="N5596" s="88"/>
      <c r="O5596" s="88"/>
      <c r="P5596" s="88"/>
      <c r="Q5596" s="88"/>
      <c r="R5596" s="88"/>
      <c r="S5596" s="88"/>
      <c r="T5596" s="88"/>
      <c r="U5596" s="88"/>
      <c r="V5596" s="88"/>
      <c r="W5596" s="88"/>
      <c r="X5596" s="88"/>
      <c r="Z5596" s="88"/>
      <c r="AA5596" s="85"/>
      <c r="AB5596" s="85"/>
      <c r="AC5596" s="85"/>
      <c r="AD5596"/>
      <c r="AE5596" s="85"/>
      <c r="AF5596" s="85"/>
      <c r="AG5596" s="85"/>
      <c r="AH5596" s="85"/>
      <c r="AI5596" s="85"/>
      <c r="AJ5596" s="85"/>
    </row>
    <row r="5597" spans="1:36" s="89" customFormat="1" x14ac:dyDescent="0.25">
      <c r="A5597" s="86"/>
      <c r="B5597" s="85"/>
      <c r="C5597" s="157"/>
      <c r="D5597" s="169"/>
      <c r="E5597" s="107"/>
      <c r="F5597" s="108"/>
      <c r="G5597" s="85"/>
      <c r="H5597" s="85"/>
      <c r="I5597" s="86"/>
      <c r="J5597" s="87"/>
      <c r="K5597" s="88"/>
      <c r="L5597" s="88"/>
      <c r="M5597" s="88"/>
      <c r="N5597" s="88"/>
      <c r="O5597" s="88"/>
      <c r="P5597" s="88"/>
      <c r="Q5597" s="88"/>
      <c r="R5597" s="88"/>
      <c r="S5597" s="88"/>
      <c r="T5597" s="88"/>
      <c r="U5597" s="88"/>
      <c r="V5597" s="88"/>
      <c r="W5597" s="88"/>
      <c r="X5597" s="88"/>
      <c r="Z5597" s="88"/>
      <c r="AA5597" s="85"/>
      <c r="AB5597" s="85"/>
      <c r="AC5597" s="85"/>
      <c r="AD5597"/>
      <c r="AE5597" s="85"/>
      <c r="AF5597" s="85"/>
      <c r="AG5597" s="85"/>
      <c r="AH5597" s="85"/>
      <c r="AI5597" s="85"/>
      <c r="AJ5597" s="85"/>
    </row>
    <row r="5598" spans="1:36" s="89" customFormat="1" x14ac:dyDescent="0.25">
      <c r="A5598" s="86"/>
      <c r="B5598" s="85"/>
      <c r="C5598" s="157"/>
      <c r="D5598" s="169"/>
      <c r="E5598" s="107"/>
      <c r="F5598" s="108"/>
      <c r="G5598" s="85"/>
      <c r="H5598" s="85"/>
      <c r="I5598" s="86"/>
      <c r="J5598" s="87"/>
      <c r="K5598" s="88"/>
      <c r="L5598" s="88"/>
      <c r="M5598" s="88"/>
      <c r="N5598" s="88"/>
      <c r="O5598" s="88"/>
      <c r="P5598" s="88"/>
      <c r="Q5598" s="88"/>
      <c r="R5598" s="88"/>
      <c r="S5598" s="88"/>
      <c r="T5598" s="88"/>
      <c r="U5598" s="88"/>
      <c r="V5598" s="88"/>
      <c r="W5598" s="88"/>
      <c r="X5598" s="88"/>
      <c r="Z5598" s="88"/>
      <c r="AA5598" s="85"/>
      <c r="AB5598" s="85"/>
      <c r="AC5598" s="85"/>
      <c r="AD5598"/>
      <c r="AE5598" s="85"/>
      <c r="AF5598" s="85"/>
      <c r="AG5598" s="85"/>
      <c r="AH5598" s="85"/>
      <c r="AI5598" s="85"/>
      <c r="AJ5598" s="85"/>
    </row>
    <row r="5599" spans="1:36" s="89" customFormat="1" x14ac:dyDescent="0.25">
      <c r="A5599" s="86"/>
      <c r="B5599" s="85"/>
      <c r="C5599" s="157"/>
      <c r="D5599" s="169"/>
      <c r="E5599" s="107"/>
      <c r="F5599" s="108"/>
      <c r="G5599" s="85"/>
      <c r="H5599" s="85"/>
      <c r="I5599" s="86"/>
      <c r="J5599" s="87"/>
      <c r="K5599" s="88"/>
      <c r="L5599" s="88"/>
      <c r="M5599" s="88"/>
      <c r="N5599" s="88"/>
      <c r="O5599" s="88"/>
      <c r="P5599" s="88"/>
      <c r="Q5599" s="88"/>
      <c r="R5599" s="88"/>
      <c r="S5599" s="88"/>
      <c r="T5599" s="88"/>
      <c r="U5599" s="88"/>
      <c r="V5599" s="88"/>
      <c r="W5599" s="88"/>
      <c r="X5599" s="88"/>
      <c r="Z5599" s="88"/>
      <c r="AA5599" s="85"/>
      <c r="AB5599" s="85"/>
      <c r="AC5599" s="85"/>
      <c r="AD5599"/>
      <c r="AE5599" s="85"/>
      <c r="AF5599" s="85"/>
      <c r="AG5599" s="85"/>
      <c r="AH5599" s="85"/>
      <c r="AI5599" s="85"/>
      <c r="AJ5599" s="85"/>
    </row>
    <row r="5600" spans="1:36" s="89" customFormat="1" x14ac:dyDescent="0.25">
      <c r="A5600" s="86"/>
      <c r="B5600" s="85"/>
      <c r="C5600" s="157"/>
      <c r="D5600" s="169"/>
      <c r="E5600" s="107"/>
      <c r="F5600" s="108"/>
      <c r="G5600" s="85"/>
      <c r="H5600" s="85"/>
      <c r="I5600" s="86"/>
      <c r="J5600" s="87"/>
      <c r="K5600" s="88"/>
      <c r="L5600" s="88"/>
      <c r="M5600" s="88"/>
      <c r="N5600" s="88"/>
      <c r="O5600" s="88"/>
      <c r="P5600" s="88"/>
      <c r="Q5600" s="88"/>
      <c r="R5600" s="88"/>
      <c r="S5600" s="88"/>
      <c r="T5600" s="88"/>
      <c r="U5600" s="88"/>
      <c r="V5600" s="88"/>
      <c r="W5600" s="88"/>
      <c r="X5600" s="88"/>
      <c r="Z5600" s="88"/>
      <c r="AA5600" s="85"/>
      <c r="AB5600" s="85"/>
      <c r="AC5600" s="85"/>
      <c r="AD5600"/>
      <c r="AE5600" s="85"/>
      <c r="AF5600" s="85"/>
      <c r="AG5600" s="85"/>
      <c r="AH5600" s="85"/>
      <c r="AI5600" s="85"/>
      <c r="AJ5600" s="85"/>
    </row>
    <row r="5601" spans="1:36" s="89" customFormat="1" x14ac:dyDescent="0.25">
      <c r="A5601" s="86"/>
      <c r="B5601" s="85"/>
      <c r="C5601" s="157"/>
      <c r="D5601" s="169"/>
      <c r="E5601" s="107"/>
      <c r="F5601" s="108"/>
      <c r="G5601" s="85"/>
      <c r="H5601" s="85"/>
      <c r="I5601" s="86"/>
      <c r="J5601" s="87"/>
      <c r="K5601" s="88"/>
      <c r="L5601" s="88"/>
      <c r="M5601" s="88"/>
      <c r="N5601" s="88"/>
      <c r="O5601" s="88"/>
      <c r="P5601" s="88"/>
      <c r="Q5601" s="88"/>
      <c r="R5601" s="88"/>
      <c r="S5601" s="88"/>
      <c r="T5601" s="88"/>
      <c r="U5601" s="88"/>
      <c r="V5601" s="88"/>
      <c r="W5601" s="88"/>
      <c r="X5601" s="88"/>
      <c r="Z5601" s="88"/>
      <c r="AA5601" s="85"/>
      <c r="AB5601" s="85"/>
      <c r="AC5601" s="85"/>
      <c r="AD5601"/>
      <c r="AE5601" s="85"/>
      <c r="AF5601" s="85"/>
      <c r="AG5601" s="85"/>
      <c r="AH5601" s="85"/>
      <c r="AI5601" s="85"/>
      <c r="AJ5601" s="85"/>
    </row>
    <row r="5602" spans="1:36" s="89" customFormat="1" x14ac:dyDescent="0.25">
      <c r="A5602" s="86"/>
      <c r="B5602" s="85"/>
      <c r="C5602" s="157"/>
      <c r="D5602" s="169"/>
      <c r="E5602" s="107"/>
      <c r="F5602" s="108"/>
      <c r="G5602" s="85"/>
      <c r="H5602" s="85"/>
      <c r="I5602" s="86"/>
      <c r="J5602" s="87"/>
      <c r="K5602" s="88"/>
      <c r="L5602" s="88"/>
      <c r="M5602" s="88"/>
      <c r="N5602" s="88"/>
      <c r="O5602" s="88"/>
      <c r="P5602" s="88"/>
      <c r="Q5602" s="88"/>
      <c r="R5602" s="88"/>
      <c r="S5602" s="88"/>
      <c r="T5602" s="88"/>
      <c r="U5602" s="88"/>
      <c r="V5602" s="88"/>
      <c r="W5602" s="88"/>
      <c r="X5602" s="88"/>
      <c r="Z5602" s="88"/>
      <c r="AA5602" s="85"/>
      <c r="AB5602" s="85"/>
      <c r="AC5602" s="85"/>
      <c r="AD5602"/>
      <c r="AE5602" s="85"/>
      <c r="AF5602" s="85"/>
      <c r="AG5602" s="85"/>
      <c r="AH5602" s="85"/>
      <c r="AI5602" s="85"/>
      <c r="AJ5602" s="85"/>
    </row>
    <row r="5603" spans="1:36" s="89" customFormat="1" x14ac:dyDescent="0.25">
      <c r="A5603" s="86"/>
      <c r="B5603" s="85"/>
      <c r="C5603" s="157"/>
      <c r="D5603" s="169"/>
      <c r="E5603" s="107"/>
      <c r="F5603" s="108"/>
      <c r="G5603" s="85"/>
      <c r="H5603" s="85"/>
      <c r="I5603" s="86"/>
      <c r="J5603" s="87"/>
      <c r="K5603" s="88"/>
      <c r="L5603" s="88"/>
      <c r="M5603" s="88"/>
      <c r="N5603" s="88"/>
      <c r="O5603" s="88"/>
      <c r="P5603" s="88"/>
      <c r="Q5603" s="88"/>
      <c r="R5603" s="88"/>
      <c r="S5603" s="88"/>
      <c r="T5603" s="88"/>
      <c r="U5603" s="88"/>
      <c r="V5603" s="88"/>
      <c r="W5603" s="88"/>
      <c r="X5603" s="88"/>
      <c r="Z5603" s="88"/>
      <c r="AA5603" s="85"/>
      <c r="AB5603" s="85"/>
      <c r="AC5603" s="85"/>
      <c r="AD5603"/>
      <c r="AE5603" s="85"/>
      <c r="AF5603" s="85"/>
      <c r="AG5603" s="85"/>
      <c r="AH5603" s="85"/>
      <c r="AI5603" s="85"/>
      <c r="AJ5603" s="85"/>
    </row>
    <row r="5604" spans="1:36" s="89" customFormat="1" x14ac:dyDescent="0.25">
      <c r="A5604" s="86"/>
      <c r="B5604" s="85"/>
      <c r="C5604" s="157"/>
      <c r="D5604" s="169"/>
      <c r="E5604" s="107"/>
      <c r="F5604" s="108"/>
      <c r="G5604" s="85"/>
      <c r="H5604" s="85"/>
      <c r="I5604" s="86"/>
      <c r="J5604" s="87"/>
      <c r="K5604" s="88"/>
      <c r="L5604" s="88"/>
      <c r="M5604" s="88"/>
      <c r="N5604" s="88"/>
      <c r="O5604" s="88"/>
      <c r="P5604" s="88"/>
      <c r="Q5604" s="88"/>
      <c r="R5604" s="88"/>
      <c r="S5604" s="88"/>
      <c r="T5604" s="88"/>
      <c r="U5604" s="88"/>
      <c r="V5604" s="88"/>
      <c r="W5604" s="88"/>
      <c r="X5604" s="88"/>
      <c r="Z5604" s="88"/>
      <c r="AA5604" s="85"/>
      <c r="AB5604" s="85"/>
      <c r="AC5604" s="85"/>
      <c r="AD5604"/>
      <c r="AE5604" s="85"/>
      <c r="AF5604" s="85"/>
      <c r="AG5604" s="85"/>
      <c r="AH5604" s="85"/>
      <c r="AI5604" s="85"/>
      <c r="AJ5604" s="85"/>
    </row>
    <row r="5605" spans="1:36" s="89" customFormat="1" x14ac:dyDescent="0.25">
      <c r="A5605" s="86"/>
      <c r="B5605" s="85"/>
      <c r="C5605" s="157"/>
      <c r="D5605" s="169"/>
      <c r="E5605" s="107"/>
      <c r="F5605" s="108"/>
      <c r="G5605" s="85"/>
      <c r="H5605" s="85"/>
      <c r="I5605" s="86"/>
      <c r="J5605" s="87"/>
      <c r="K5605" s="88"/>
      <c r="L5605" s="88"/>
      <c r="M5605" s="88"/>
      <c r="N5605" s="88"/>
      <c r="O5605" s="88"/>
      <c r="P5605" s="88"/>
      <c r="Q5605" s="88"/>
      <c r="R5605" s="88"/>
      <c r="S5605" s="88"/>
      <c r="T5605" s="88"/>
      <c r="U5605" s="88"/>
      <c r="V5605" s="88"/>
      <c r="W5605" s="88"/>
      <c r="X5605" s="88"/>
      <c r="Z5605" s="88"/>
      <c r="AA5605" s="85"/>
      <c r="AB5605" s="85"/>
      <c r="AC5605" s="85"/>
      <c r="AD5605"/>
      <c r="AE5605" s="85"/>
      <c r="AF5605" s="85"/>
      <c r="AG5605" s="85"/>
      <c r="AH5605" s="85"/>
      <c r="AI5605" s="85"/>
      <c r="AJ5605" s="85"/>
    </row>
    <row r="5606" spans="1:36" s="89" customFormat="1" x14ac:dyDescent="0.25">
      <c r="A5606" s="86"/>
      <c r="B5606" s="85"/>
      <c r="C5606" s="157"/>
      <c r="D5606" s="169"/>
      <c r="E5606" s="107"/>
      <c r="F5606" s="108"/>
      <c r="G5606" s="85"/>
      <c r="H5606" s="85"/>
      <c r="I5606" s="86"/>
      <c r="J5606" s="87"/>
      <c r="K5606" s="88"/>
      <c r="L5606" s="88"/>
      <c r="M5606" s="88"/>
      <c r="N5606" s="88"/>
      <c r="O5606" s="88"/>
      <c r="P5606" s="88"/>
      <c r="Q5606" s="88"/>
      <c r="R5606" s="88"/>
      <c r="S5606" s="88"/>
      <c r="T5606" s="88"/>
      <c r="U5606" s="88"/>
      <c r="V5606" s="88"/>
      <c r="W5606" s="88"/>
      <c r="X5606" s="88"/>
      <c r="Z5606" s="88"/>
      <c r="AA5606" s="85"/>
      <c r="AB5606" s="85"/>
      <c r="AC5606" s="85"/>
      <c r="AD5606"/>
      <c r="AE5606" s="85"/>
      <c r="AF5606" s="85"/>
      <c r="AG5606" s="85"/>
      <c r="AH5606" s="85"/>
      <c r="AI5606" s="85"/>
      <c r="AJ5606" s="85"/>
    </row>
    <row r="5607" spans="1:36" s="89" customFormat="1" x14ac:dyDescent="0.25">
      <c r="A5607" s="86"/>
      <c r="B5607" s="85"/>
      <c r="C5607" s="157"/>
      <c r="D5607" s="169"/>
      <c r="E5607" s="107"/>
      <c r="F5607" s="108"/>
      <c r="G5607" s="85"/>
      <c r="H5607" s="85"/>
      <c r="I5607" s="86"/>
      <c r="J5607" s="87"/>
      <c r="K5607" s="88"/>
      <c r="L5607" s="88"/>
      <c r="M5607" s="88"/>
      <c r="N5607" s="88"/>
      <c r="O5607" s="88"/>
      <c r="P5607" s="88"/>
      <c r="Q5607" s="88"/>
      <c r="R5607" s="88"/>
      <c r="S5607" s="88"/>
      <c r="T5607" s="88"/>
      <c r="U5607" s="88"/>
      <c r="V5607" s="88"/>
      <c r="W5607" s="88"/>
      <c r="X5607" s="88"/>
      <c r="Z5607" s="88"/>
      <c r="AA5607" s="85"/>
      <c r="AB5607" s="85"/>
      <c r="AC5607" s="85"/>
      <c r="AD5607"/>
      <c r="AE5607" s="85"/>
      <c r="AF5607" s="85"/>
      <c r="AG5607" s="85"/>
      <c r="AH5607" s="85"/>
      <c r="AI5607" s="85"/>
      <c r="AJ5607" s="85"/>
    </row>
    <row r="5608" spans="1:36" s="89" customFormat="1" x14ac:dyDescent="0.25">
      <c r="A5608" s="86"/>
      <c r="B5608" s="85"/>
      <c r="C5608" s="157"/>
      <c r="D5608" s="169"/>
      <c r="E5608" s="107"/>
      <c r="F5608" s="108"/>
      <c r="G5608" s="85"/>
      <c r="H5608" s="85"/>
      <c r="I5608" s="86"/>
      <c r="J5608" s="87"/>
      <c r="K5608" s="88"/>
      <c r="L5608" s="88"/>
      <c r="M5608" s="88"/>
      <c r="N5608" s="88"/>
      <c r="O5608" s="88"/>
      <c r="P5608" s="88"/>
      <c r="Q5608" s="88"/>
      <c r="R5608" s="88"/>
      <c r="S5608" s="88"/>
      <c r="T5608" s="88"/>
      <c r="U5608" s="88"/>
      <c r="V5608" s="88"/>
      <c r="W5608" s="88"/>
      <c r="X5608" s="88"/>
      <c r="Z5608" s="88"/>
      <c r="AA5608" s="85"/>
      <c r="AB5608" s="85"/>
      <c r="AC5608" s="85"/>
      <c r="AD5608"/>
      <c r="AE5608" s="85"/>
      <c r="AF5608" s="85"/>
      <c r="AG5608" s="85"/>
      <c r="AH5608" s="85"/>
      <c r="AI5608" s="85"/>
      <c r="AJ5608" s="85"/>
    </row>
    <row r="5609" spans="1:36" s="89" customFormat="1" x14ac:dyDescent="0.25">
      <c r="A5609" s="86"/>
      <c r="B5609" s="85"/>
      <c r="C5609" s="157"/>
      <c r="D5609" s="169"/>
      <c r="E5609" s="107"/>
      <c r="F5609" s="108"/>
      <c r="G5609" s="85"/>
      <c r="H5609" s="85"/>
      <c r="I5609" s="86"/>
      <c r="J5609" s="87"/>
      <c r="K5609" s="88"/>
      <c r="L5609" s="88"/>
      <c r="M5609" s="88"/>
      <c r="N5609" s="88"/>
      <c r="O5609" s="88"/>
      <c r="P5609" s="88"/>
      <c r="Q5609" s="88"/>
      <c r="R5609" s="88"/>
      <c r="S5609" s="88"/>
      <c r="T5609" s="88"/>
      <c r="U5609" s="88"/>
      <c r="V5609" s="88"/>
      <c r="W5609" s="88"/>
      <c r="X5609" s="88"/>
      <c r="Z5609" s="88"/>
      <c r="AA5609" s="85"/>
      <c r="AB5609" s="85"/>
      <c r="AC5609" s="85"/>
      <c r="AD5609"/>
      <c r="AE5609" s="85"/>
      <c r="AF5609" s="85"/>
      <c r="AG5609" s="85"/>
      <c r="AH5609" s="85"/>
      <c r="AI5609" s="85"/>
      <c r="AJ5609" s="85"/>
    </row>
    <row r="5610" spans="1:36" s="89" customFormat="1" x14ac:dyDescent="0.25">
      <c r="A5610" s="86"/>
      <c r="B5610" s="85"/>
      <c r="C5610" s="157"/>
      <c r="D5610" s="169"/>
      <c r="E5610" s="107"/>
      <c r="F5610" s="108"/>
      <c r="G5610" s="85"/>
      <c r="H5610" s="85"/>
      <c r="I5610" s="86"/>
      <c r="J5610" s="87"/>
      <c r="K5610" s="88"/>
      <c r="L5610" s="88"/>
      <c r="M5610" s="88"/>
      <c r="N5610" s="88"/>
      <c r="O5610" s="88"/>
      <c r="P5610" s="88"/>
      <c r="Q5610" s="88"/>
      <c r="R5610" s="88"/>
      <c r="S5610" s="88"/>
      <c r="T5610" s="88"/>
      <c r="U5610" s="88"/>
      <c r="V5610" s="88"/>
      <c r="W5610" s="88"/>
      <c r="X5610" s="88"/>
      <c r="Z5610" s="88"/>
      <c r="AA5610" s="85"/>
      <c r="AB5610" s="85"/>
      <c r="AC5610" s="85"/>
      <c r="AD5610"/>
      <c r="AE5610" s="85"/>
      <c r="AF5610" s="85"/>
      <c r="AG5610" s="85"/>
      <c r="AH5610" s="85"/>
      <c r="AI5610" s="85"/>
      <c r="AJ5610" s="85"/>
    </row>
    <row r="5611" spans="1:36" s="89" customFormat="1" x14ac:dyDescent="0.25">
      <c r="A5611" s="86"/>
      <c r="B5611" s="85"/>
      <c r="C5611" s="157"/>
      <c r="D5611" s="169"/>
      <c r="E5611" s="107"/>
      <c r="F5611" s="108"/>
      <c r="G5611" s="85"/>
      <c r="H5611" s="85"/>
      <c r="I5611" s="86"/>
      <c r="J5611" s="87"/>
      <c r="K5611" s="88"/>
      <c r="L5611" s="88"/>
      <c r="M5611" s="88"/>
      <c r="N5611" s="88"/>
      <c r="O5611" s="88"/>
      <c r="P5611" s="88"/>
      <c r="Q5611" s="88"/>
      <c r="R5611" s="88"/>
      <c r="S5611" s="88"/>
      <c r="T5611" s="88"/>
      <c r="U5611" s="88"/>
      <c r="V5611" s="88"/>
      <c r="W5611" s="88"/>
      <c r="X5611" s="88"/>
      <c r="Z5611" s="88"/>
      <c r="AA5611" s="85"/>
      <c r="AB5611" s="85"/>
      <c r="AC5611" s="85"/>
      <c r="AD5611"/>
      <c r="AE5611" s="85"/>
      <c r="AF5611" s="85"/>
      <c r="AG5611" s="85"/>
      <c r="AH5611" s="85"/>
      <c r="AI5611" s="85"/>
      <c r="AJ5611" s="85"/>
    </row>
    <row r="5612" spans="1:36" s="89" customFormat="1" x14ac:dyDescent="0.25">
      <c r="A5612" s="86"/>
      <c r="B5612" s="85"/>
      <c r="C5612" s="157"/>
      <c r="D5612" s="169"/>
      <c r="E5612" s="107"/>
      <c r="F5612" s="108"/>
      <c r="G5612" s="85"/>
      <c r="H5612" s="85"/>
      <c r="I5612" s="86"/>
      <c r="J5612" s="87"/>
      <c r="K5612" s="88"/>
      <c r="L5612" s="88"/>
      <c r="M5612" s="88"/>
      <c r="N5612" s="88"/>
      <c r="O5612" s="88"/>
      <c r="P5612" s="88"/>
      <c r="Q5612" s="88"/>
      <c r="R5612" s="88"/>
      <c r="S5612" s="88"/>
      <c r="T5612" s="88"/>
      <c r="U5612" s="88"/>
      <c r="V5612" s="88"/>
      <c r="W5612" s="88"/>
      <c r="X5612" s="88"/>
      <c r="Z5612" s="88"/>
      <c r="AA5612" s="85"/>
      <c r="AB5612" s="85"/>
      <c r="AC5612" s="85"/>
      <c r="AD5612"/>
      <c r="AE5612" s="85"/>
      <c r="AF5612" s="85"/>
      <c r="AG5612" s="85"/>
      <c r="AH5612" s="85"/>
      <c r="AI5612" s="85"/>
      <c r="AJ5612" s="85"/>
    </row>
    <row r="5613" spans="1:36" s="89" customFormat="1" x14ac:dyDescent="0.25">
      <c r="A5613" s="86"/>
      <c r="B5613" s="85"/>
      <c r="C5613" s="157"/>
      <c r="D5613" s="169"/>
      <c r="E5613" s="107"/>
      <c r="F5613" s="108"/>
      <c r="G5613" s="85"/>
      <c r="H5613" s="85"/>
      <c r="I5613" s="86"/>
      <c r="J5613" s="87"/>
      <c r="K5613" s="88"/>
      <c r="L5613" s="88"/>
      <c r="M5613" s="88"/>
      <c r="N5613" s="88"/>
      <c r="O5613" s="88"/>
      <c r="P5613" s="88"/>
      <c r="Q5613" s="88"/>
      <c r="R5613" s="88"/>
      <c r="S5613" s="88"/>
      <c r="T5613" s="88"/>
      <c r="U5613" s="88"/>
      <c r="V5613" s="88"/>
      <c r="W5613" s="88"/>
      <c r="X5613" s="88"/>
      <c r="Z5613" s="88"/>
      <c r="AA5613" s="85"/>
      <c r="AB5613" s="85"/>
      <c r="AC5613" s="85"/>
      <c r="AD5613"/>
      <c r="AE5613" s="85"/>
      <c r="AF5613" s="85"/>
      <c r="AG5613" s="85"/>
      <c r="AH5613" s="85"/>
      <c r="AI5613" s="85"/>
      <c r="AJ5613" s="85"/>
    </row>
    <row r="5614" spans="1:36" s="89" customFormat="1" x14ac:dyDescent="0.25">
      <c r="A5614" s="86"/>
      <c r="B5614" s="85"/>
      <c r="C5614" s="157"/>
      <c r="D5614" s="169"/>
      <c r="E5614" s="107"/>
      <c r="F5614" s="108"/>
      <c r="G5614" s="85"/>
      <c r="H5614" s="85"/>
      <c r="I5614" s="86"/>
      <c r="J5614" s="87"/>
      <c r="K5614" s="88"/>
      <c r="L5614" s="88"/>
      <c r="M5614" s="88"/>
      <c r="N5614" s="88"/>
      <c r="O5614" s="88"/>
      <c r="P5614" s="88"/>
      <c r="Q5614" s="88"/>
      <c r="R5614" s="88"/>
      <c r="S5614" s="88"/>
      <c r="T5614" s="88"/>
      <c r="U5614" s="88"/>
      <c r="V5614" s="88"/>
      <c r="W5614" s="88"/>
      <c r="X5614" s="88"/>
      <c r="Z5614" s="88"/>
      <c r="AA5614" s="85"/>
      <c r="AB5614" s="85"/>
      <c r="AC5614" s="85"/>
      <c r="AD5614"/>
      <c r="AE5614" s="85"/>
      <c r="AF5614" s="85"/>
      <c r="AG5614" s="85"/>
      <c r="AH5614" s="85"/>
      <c r="AI5614" s="85"/>
      <c r="AJ5614" s="85"/>
    </row>
    <row r="5615" spans="1:36" s="89" customFormat="1" x14ac:dyDescent="0.25">
      <c r="A5615" s="86"/>
      <c r="B5615" s="85"/>
      <c r="C5615" s="157"/>
      <c r="D5615" s="169"/>
      <c r="E5615" s="107"/>
      <c r="F5615" s="108"/>
      <c r="G5615" s="85"/>
      <c r="H5615" s="85"/>
      <c r="I5615" s="86"/>
      <c r="J5615" s="87"/>
      <c r="K5615" s="88"/>
      <c r="L5615" s="88"/>
      <c r="M5615" s="88"/>
      <c r="N5615" s="88"/>
      <c r="O5615" s="88"/>
      <c r="P5615" s="88"/>
      <c r="Q5615" s="88"/>
      <c r="R5615" s="88"/>
      <c r="S5615" s="88"/>
      <c r="T5615" s="88"/>
      <c r="U5615" s="88"/>
      <c r="V5615" s="88"/>
      <c r="W5615" s="88"/>
      <c r="X5615" s="88"/>
      <c r="Z5615" s="88"/>
      <c r="AA5615" s="85"/>
      <c r="AB5615" s="85"/>
      <c r="AC5615" s="85"/>
      <c r="AD5615"/>
      <c r="AE5615" s="85"/>
      <c r="AF5615" s="85"/>
      <c r="AG5615" s="85"/>
      <c r="AH5615" s="85"/>
      <c r="AI5615" s="85"/>
      <c r="AJ5615" s="85"/>
    </row>
    <row r="5616" spans="1:36" s="89" customFormat="1" x14ac:dyDescent="0.25">
      <c r="A5616" s="86"/>
      <c r="B5616" s="85"/>
      <c r="C5616" s="157"/>
      <c r="D5616" s="169"/>
      <c r="E5616" s="107"/>
      <c r="F5616" s="108"/>
      <c r="G5616" s="85"/>
      <c r="H5616" s="85"/>
      <c r="I5616" s="86"/>
      <c r="J5616" s="87"/>
      <c r="K5616" s="88"/>
      <c r="L5616" s="88"/>
      <c r="M5616" s="88"/>
      <c r="N5616" s="88"/>
      <c r="O5616" s="88"/>
      <c r="P5616" s="88"/>
      <c r="Q5616" s="88"/>
      <c r="R5616" s="88"/>
      <c r="S5616" s="88"/>
      <c r="T5616" s="88"/>
      <c r="U5616" s="88"/>
      <c r="V5616" s="88"/>
      <c r="W5616" s="88"/>
      <c r="X5616" s="88"/>
      <c r="Z5616" s="88"/>
      <c r="AA5616" s="85"/>
      <c r="AB5616" s="85"/>
      <c r="AC5616" s="85"/>
      <c r="AD5616"/>
      <c r="AE5616" s="85"/>
      <c r="AF5616" s="85"/>
      <c r="AG5616" s="85"/>
      <c r="AH5616" s="85"/>
      <c r="AI5616" s="85"/>
      <c r="AJ5616" s="85"/>
    </row>
    <row r="5617" spans="1:36" s="89" customFormat="1" x14ac:dyDescent="0.25">
      <c r="A5617" s="86"/>
      <c r="B5617" s="85"/>
      <c r="C5617" s="157"/>
      <c r="D5617" s="169"/>
      <c r="E5617" s="107"/>
      <c r="F5617" s="108"/>
      <c r="G5617" s="85"/>
      <c r="H5617" s="85"/>
      <c r="I5617" s="86"/>
      <c r="J5617" s="87"/>
      <c r="K5617" s="88"/>
      <c r="L5617" s="88"/>
      <c r="M5617" s="88"/>
      <c r="N5617" s="88"/>
      <c r="O5617" s="88"/>
      <c r="P5617" s="88"/>
      <c r="Q5617" s="88"/>
      <c r="R5617" s="88"/>
      <c r="S5617" s="88"/>
      <c r="T5617" s="88"/>
      <c r="U5617" s="88"/>
      <c r="V5617" s="88"/>
      <c r="W5617" s="88"/>
      <c r="X5617" s="88"/>
      <c r="Z5617" s="88"/>
      <c r="AA5617" s="85"/>
      <c r="AB5617" s="85"/>
      <c r="AC5617" s="85"/>
      <c r="AD5617"/>
      <c r="AE5617" s="85"/>
      <c r="AF5617" s="85"/>
      <c r="AG5617" s="85"/>
      <c r="AH5617" s="85"/>
      <c r="AI5617" s="85"/>
      <c r="AJ5617" s="85"/>
    </row>
    <row r="5618" spans="1:36" s="89" customFormat="1" x14ac:dyDescent="0.25">
      <c r="A5618" s="86"/>
      <c r="B5618" s="85"/>
      <c r="C5618" s="157"/>
      <c r="D5618" s="169"/>
      <c r="E5618" s="107"/>
      <c r="F5618" s="108"/>
      <c r="G5618" s="85"/>
      <c r="H5618" s="85"/>
      <c r="I5618" s="86"/>
      <c r="J5618" s="87"/>
      <c r="K5618" s="88"/>
      <c r="L5618" s="88"/>
      <c r="M5618" s="88"/>
      <c r="N5618" s="88"/>
      <c r="O5618" s="88"/>
      <c r="P5618" s="88"/>
      <c r="Q5618" s="88"/>
      <c r="R5618" s="88"/>
      <c r="S5618" s="88"/>
      <c r="T5618" s="88"/>
      <c r="U5618" s="88"/>
      <c r="V5618" s="88"/>
      <c r="W5618" s="88"/>
      <c r="X5618" s="88"/>
      <c r="Z5618" s="88"/>
      <c r="AA5618" s="85"/>
      <c r="AB5618" s="85"/>
      <c r="AC5618" s="85"/>
      <c r="AD5618"/>
      <c r="AE5618" s="85"/>
      <c r="AF5618" s="85"/>
      <c r="AG5618" s="85"/>
      <c r="AH5618" s="85"/>
      <c r="AI5618" s="85"/>
      <c r="AJ5618" s="85"/>
    </row>
    <row r="5619" spans="1:36" s="89" customFormat="1" x14ac:dyDescent="0.25">
      <c r="A5619" s="86"/>
      <c r="B5619" s="85"/>
      <c r="C5619" s="157"/>
      <c r="D5619" s="169"/>
      <c r="E5619" s="107"/>
      <c r="F5619" s="108"/>
      <c r="G5619" s="85"/>
      <c r="H5619" s="85"/>
      <c r="I5619" s="86"/>
      <c r="J5619" s="87"/>
      <c r="K5619" s="88"/>
      <c r="L5619" s="88"/>
      <c r="M5619" s="88"/>
      <c r="N5619" s="88"/>
      <c r="O5619" s="88"/>
      <c r="P5619" s="88"/>
      <c r="Q5619" s="88"/>
      <c r="R5619" s="88"/>
      <c r="S5619" s="88"/>
      <c r="T5619" s="88"/>
      <c r="U5619" s="88"/>
      <c r="V5619" s="88"/>
      <c r="W5619" s="88"/>
      <c r="X5619" s="88"/>
      <c r="Z5619" s="88"/>
      <c r="AA5619" s="85"/>
      <c r="AB5619" s="85"/>
      <c r="AC5619" s="85"/>
      <c r="AD5619"/>
      <c r="AE5619" s="85"/>
      <c r="AF5619" s="85"/>
      <c r="AG5619" s="85"/>
      <c r="AH5619" s="85"/>
      <c r="AI5619" s="85"/>
      <c r="AJ5619" s="85"/>
    </row>
    <row r="5620" spans="1:36" s="89" customFormat="1" x14ac:dyDescent="0.25">
      <c r="A5620" s="86"/>
      <c r="B5620" s="85"/>
      <c r="C5620" s="157"/>
      <c r="D5620" s="169"/>
      <c r="E5620" s="107"/>
      <c r="F5620" s="108"/>
      <c r="G5620" s="85"/>
      <c r="H5620" s="85"/>
      <c r="I5620" s="86"/>
      <c r="J5620" s="87"/>
      <c r="K5620" s="88"/>
      <c r="L5620" s="88"/>
      <c r="M5620" s="88"/>
      <c r="N5620" s="88"/>
      <c r="O5620" s="88"/>
      <c r="P5620" s="88"/>
      <c r="Q5620" s="88"/>
      <c r="R5620" s="88"/>
      <c r="S5620" s="88"/>
      <c r="T5620" s="88"/>
      <c r="U5620" s="88"/>
      <c r="V5620" s="88"/>
      <c r="W5620" s="88"/>
      <c r="X5620" s="88"/>
      <c r="Z5620" s="88"/>
      <c r="AA5620" s="85"/>
      <c r="AB5620" s="85"/>
      <c r="AC5620" s="85"/>
      <c r="AD5620"/>
      <c r="AE5620" s="85"/>
      <c r="AF5620" s="85"/>
      <c r="AG5620" s="85"/>
      <c r="AH5620" s="85"/>
      <c r="AI5620" s="85"/>
      <c r="AJ5620" s="85"/>
    </row>
    <row r="5621" spans="1:36" s="89" customFormat="1" x14ac:dyDescent="0.25">
      <c r="A5621" s="86"/>
      <c r="B5621" s="85"/>
      <c r="C5621" s="157"/>
      <c r="D5621" s="169"/>
      <c r="E5621" s="107"/>
      <c r="F5621" s="108"/>
      <c r="G5621" s="85"/>
      <c r="H5621" s="85"/>
      <c r="I5621" s="86"/>
      <c r="J5621" s="87"/>
      <c r="K5621" s="88"/>
      <c r="L5621" s="88"/>
      <c r="M5621" s="88"/>
      <c r="N5621" s="88"/>
      <c r="O5621" s="88"/>
      <c r="P5621" s="88"/>
      <c r="Q5621" s="88"/>
      <c r="R5621" s="88"/>
      <c r="S5621" s="88"/>
      <c r="T5621" s="88"/>
      <c r="U5621" s="88"/>
      <c r="V5621" s="88"/>
      <c r="W5621" s="88"/>
      <c r="X5621" s="88"/>
      <c r="Z5621" s="88"/>
      <c r="AA5621" s="85"/>
      <c r="AB5621" s="85"/>
      <c r="AC5621" s="85"/>
      <c r="AD5621"/>
      <c r="AE5621" s="85"/>
      <c r="AF5621" s="85"/>
      <c r="AG5621" s="85"/>
      <c r="AH5621" s="85"/>
      <c r="AI5621" s="85"/>
      <c r="AJ5621" s="85"/>
    </row>
    <row r="5622" spans="1:36" s="89" customFormat="1" x14ac:dyDescent="0.25">
      <c r="A5622" s="86"/>
      <c r="B5622" s="85"/>
      <c r="C5622" s="157"/>
      <c r="D5622" s="169"/>
      <c r="E5622" s="107"/>
      <c r="F5622" s="108"/>
      <c r="G5622" s="85"/>
      <c r="H5622" s="85"/>
      <c r="I5622" s="86"/>
      <c r="J5622" s="87"/>
      <c r="K5622" s="88"/>
      <c r="L5622" s="88"/>
      <c r="M5622" s="88"/>
      <c r="N5622" s="88"/>
      <c r="O5622" s="88"/>
      <c r="P5622" s="88"/>
      <c r="Q5622" s="88"/>
      <c r="R5622" s="88"/>
      <c r="S5622" s="88"/>
      <c r="T5622" s="88"/>
      <c r="U5622" s="88"/>
      <c r="V5622" s="88"/>
      <c r="W5622" s="88"/>
      <c r="X5622" s="88"/>
      <c r="Z5622" s="88"/>
      <c r="AA5622" s="85"/>
      <c r="AB5622" s="85"/>
      <c r="AC5622" s="85"/>
      <c r="AD5622"/>
      <c r="AE5622" s="85"/>
      <c r="AF5622" s="85"/>
      <c r="AG5622" s="85"/>
      <c r="AH5622" s="85"/>
      <c r="AI5622" s="85"/>
      <c r="AJ5622" s="85"/>
    </row>
    <row r="5623" spans="1:36" s="89" customFormat="1" x14ac:dyDescent="0.25">
      <c r="A5623" s="86"/>
      <c r="B5623" s="85"/>
      <c r="C5623" s="157"/>
      <c r="D5623" s="169"/>
      <c r="E5623" s="107"/>
      <c r="F5623" s="108"/>
      <c r="G5623" s="85"/>
      <c r="H5623" s="85"/>
      <c r="I5623" s="86"/>
      <c r="J5623" s="87"/>
      <c r="K5623" s="88"/>
      <c r="L5623" s="88"/>
      <c r="M5623" s="88"/>
      <c r="N5623" s="88"/>
      <c r="O5623" s="88"/>
      <c r="P5623" s="88"/>
      <c r="Q5623" s="88"/>
      <c r="R5623" s="88"/>
      <c r="S5623" s="88"/>
      <c r="T5623" s="88"/>
      <c r="U5623" s="88"/>
      <c r="V5623" s="88"/>
      <c r="W5623" s="88"/>
      <c r="X5623" s="88"/>
      <c r="Z5623" s="88"/>
      <c r="AA5623" s="85"/>
      <c r="AB5623" s="85"/>
      <c r="AC5623" s="85"/>
      <c r="AD5623"/>
      <c r="AE5623" s="85"/>
      <c r="AF5623" s="85"/>
      <c r="AG5623" s="85"/>
      <c r="AH5623" s="85"/>
      <c r="AI5623" s="85"/>
      <c r="AJ5623" s="85"/>
    </row>
    <row r="5624" spans="1:36" s="89" customFormat="1" x14ac:dyDescent="0.25">
      <c r="A5624" s="86"/>
      <c r="B5624" s="85"/>
      <c r="C5624" s="157"/>
      <c r="D5624" s="169"/>
      <c r="E5624" s="107"/>
      <c r="F5624" s="108"/>
      <c r="G5624" s="85"/>
      <c r="H5624" s="85"/>
      <c r="I5624" s="86"/>
      <c r="J5624" s="87"/>
      <c r="K5624" s="88"/>
      <c r="L5624" s="88"/>
      <c r="M5624" s="88"/>
      <c r="N5624" s="88"/>
      <c r="O5624" s="88"/>
      <c r="P5624" s="88"/>
      <c r="Q5624" s="88"/>
      <c r="R5624" s="88"/>
      <c r="S5624" s="88"/>
      <c r="T5624" s="88"/>
      <c r="U5624" s="88"/>
      <c r="V5624" s="88"/>
      <c r="W5624" s="88"/>
      <c r="X5624" s="88"/>
      <c r="Z5624" s="88"/>
      <c r="AA5624" s="85"/>
      <c r="AB5624" s="85"/>
      <c r="AC5624" s="85"/>
      <c r="AD5624"/>
      <c r="AE5624" s="85"/>
      <c r="AF5624" s="85"/>
      <c r="AG5624" s="85"/>
      <c r="AH5624" s="85"/>
      <c r="AI5624" s="85"/>
      <c r="AJ5624" s="85"/>
    </row>
    <row r="5625" spans="1:36" s="89" customFormat="1" x14ac:dyDescent="0.25">
      <c r="A5625" s="86"/>
      <c r="B5625" s="85"/>
      <c r="C5625" s="157"/>
      <c r="D5625" s="169"/>
      <c r="E5625" s="107"/>
      <c r="F5625" s="108"/>
      <c r="G5625" s="85"/>
      <c r="H5625" s="85"/>
      <c r="I5625" s="86"/>
      <c r="J5625" s="87"/>
      <c r="K5625" s="88"/>
      <c r="L5625" s="88"/>
      <c r="M5625" s="88"/>
      <c r="N5625" s="88"/>
      <c r="O5625" s="88"/>
      <c r="P5625" s="88"/>
      <c r="Q5625" s="88"/>
      <c r="R5625" s="88"/>
      <c r="S5625" s="88"/>
      <c r="T5625" s="88"/>
      <c r="U5625" s="88"/>
      <c r="V5625" s="88"/>
      <c r="W5625" s="88"/>
      <c r="X5625" s="88"/>
      <c r="Z5625" s="88"/>
      <c r="AA5625" s="85"/>
      <c r="AB5625" s="85"/>
      <c r="AC5625" s="85"/>
      <c r="AD5625"/>
      <c r="AE5625" s="85"/>
      <c r="AF5625" s="85"/>
      <c r="AG5625" s="85"/>
      <c r="AH5625" s="85"/>
      <c r="AI5625" s="85"/>
      <c r="AJ5625" s="85"/>
    </row>
    <row r="5626" spans="1:36" s="89" customFormat="1" x14ac:dyDescent="0.25">
      <c r="A5626" s="86"/>
      <c r="B5626" s="85"/>
      <c r="C5626" s="157"/>
      <c r="D5626" s="169"/>
      <c r="E5626" s="107"/>
      <c r="F5626" s="108"/>
      <c r="G5626" s="85"/>
      <c r="H5626" s="85"/>
      <c r="I5626" s="86"/>
      <c r="J5626" s="87"/>
      <c r="K5626" s="88"/>
      <c r="L5626" s="88"/>
      <c r="M5626" s="88"/>
      <c r="N5626" s="88"/>
      <c r="O5626" s="88"/>
      <c r="P5626" s="88"/>
      <c r="Q5626" s="88"/>
      <c r="R5626" s="88"/>
      <c r="S5626" s="88"/>
      <c r="T5626" s="88"/>
      <c r="U5626" s="88"/>
      <c r="V5626" s="88"/>
      <c r="W5626" s="88"/>
      <c r="X5626" s="88"/>
      <c r="Z5626" s="88"/>
      <c r="AA5626" s="85"/>
      <c r="AB5626" s="85"/>
      <c r="AC5626" s="85"/>
      <c r="AD5626"/>
      <c r="AE5626" s="85"/>
      <c r="AF5626" s="85"/>
      <c r="AG5626" s="85"/>
      <c r="AH5626" s="85"/>
      <c r="AI5626" s="85"/>
      <c r="AJ5626" s="85"/>
    </row>
    <row r="5627" spans="1:36" s="89" customFormat="1" x14ac:dyDescent="0.25">
      <c r="A5627" s="86"/>
      <c r="B5627" s="85"/>
      <c r="C5627" s="157"/>
      <c r="D5627" s="169"/>
      <c r="E5627" s="107"/>
      <c r="F5627" s="108"/>
      <c r="G5627" s="85"/>
      <c r="H5627" s="85"/>
      <c r="I5627" s="86"/>
      <c r="J5627" s="87"/>
      <c r="K5627" s="88"/>
      <c r="L5627" s="88"/>
      <c r="M5627" s="88"/>
      <c r="N5627" s="88"/>
      <c r="O5627" s="88"/>
      <c r="P5627" s="88"/>
      <c r="Q5627" s="88"/>
      <c r="R5627" s="88"/>
      <c r="S5627" s="88"/>
      <c r="T5627" s="88"/>
      <c r="U5627" s="88"/>
      <c r="V5627" s="88"/>
      <c r="W5627" s="88"/>
      <c r="X5627" s="88"/>
      <c r="Z5627" s="88"/>
      <c r="AA5627" s="85"/>
      <c r="AB5627" s="85"/>
      <c r="AC5627" s="85"/>
      <c r="AD5627"/>
      <c r="AE5627" s="85"/>
      <c r="AF5627" s="85"/>
      <c r="AG5627" s="85"/>
      <c r="AH5627" s="85"/>
      <c r="AI5627" s="85"/>
      <c r="AJ5627" s="85"/>
    </row>
    <row r="5628" spans="1:36" s="89" customFormat="1" x14ac:dyDescent="0.25">
      <c r="A5628" s="86"/>
      <c r="B5628" s="85"/>
      <c r="C5628" s="157"/>
      <c r="D5628" s="169"/>
      <c r="E5628" s="107"/>
      <c r="F5628" s="108"/>
      <c r="G5628" s="85"/>
      <c r="H5628" s="85"/>
      <c r="I5628" s="86"/>
      <c r="J5628" s="87"/>
      <c r="K5628" s="88"/>
      <c r="L5628" s="88"/>
      <c r="M5628" s="88"/>
      <c r="N5628" s="88"/>
      <c r="O5628" s="88"/>
      <c r="P5628" s="88"/>
      <c r="Q5628" s="88"/>
      <c r="R5628" s="88"/>
      <c r="S5628" s="88"/>
      <c r="T5628" s="88"/>
      <c r="U5628" s="88"/>
      <c r="V5628" s="88"/>
      <c r="W5628" s="88"/>
      <c r="X5628" s="88"/>
      <c r="Z5628" s="88"/>
      <c r="AA5628" s="85"/>
      <c r="AB5628" s="85"/>
      <c r="AC5628" s="85"/>
      <c r="AD5628"/>
      <c r="AE5628" s="85"/>
      <c r="AF5628" s="85"/>
      <c r="AG5628" s="85"/>
      <c r="AH5628" s="85"/>
      <c r="AI5628" s="85"/>
      <c r="AJ5628" s="85"/>
    </row>
    <row r="5629" spans="1:36" s="89" customFormat="1" x14ac:dyDescent="0.25">
      <c r="A5629" s="86"/>
      <c r="B5629" s="85"/>
      <c r="C5629" s="157"/>
      <c r="D5629" s="169"/>
      <c r="E5629" s="107"/>
      <c r="F5629" s="108"/>
      <c r="G5629" s="85"/>
      <c r="H5629" s="85"/>
      <c r="I5629" s="86"/>
      <c r="J5629" s="87"/>
      <c r="K5629" s="88"/>
      <c r="L5629" s="88"/>
      <c r="M5629" s="88"/>
      <c r="N5629" s="88"/>
      <c r="O5629" s="88"/>
      <c r="P5629" s="88"/>
      <c r="Q5629" s="88"/>
      <c r="R5629" s="88"/>
      <c r="S5629" s="88"/>
      <c r="T5629" s="88"/>
      <c r="U5629" s="88"/>
      <c r="V5629" s="88"/>
      <c r="W5629" s="88"/>
      <c r="X5629" s="88"/>
      <c r="Z5629" s="88"/>
      <c r="AA5629" s="85"/>
      <c r="AB5629" s="85"/>
      <c r="AC5629" s="85"/>
      <c r="AD5629"/>
      <c r="AE5629" s="85"/>
      <c r="AF5629" s="85"/>
      <c r="AG5629" s="85"/>
      <c r="AH5629" s="85"/>
      <c r="AI5629" s="85"/>
      <c r="AJ5629" s="85"/>
    </row>
    <row r="5630" spans="1:36" s="89" customFormat="1" x14ac:dyDescent="0.25">
      <c r="A5630" s="86"/>
      <c r="B5630" s="85"/>
      <c r="C5630" s="157"/>
      <c r="D5630" s="169"/>
      <c r="E5630" s="107"/>
      <c r="F5630" s="108"/>
      <c r="G5630" s="85"/>
      <c r="H5630" s="85"/>
      <c r="I5630" s="86"/>
      <c r="J5630" s="87"/>
      <c r="K5630" s="88"/>
      <c r="L5630" s="88"/>
      <c r="M5630" s="88"/>
      <c r="N5630" s="88"/>
      <c r="O5630" s="88"/>
      <c r="P5630" s="88"/>
      <c r="Q5630" s="88"/>
      <c r="R5630" s="88"/>
      <c r="S5630" s="88"/>
      <c r="T5630" s="88"/>
      <c r="U5630" s="88"/>
      <c r="V5630" s="88"/>
      <c r="W5630" s="88"/>
      <c r="X5630" s="88"/>
      <c r="Z5630" s="88"/>
      <c r="AA5630" s="85"/>
      <c r="AB5630" s="85"/>
      <c r="AC5630" s="85"/>
      <c r="AD5630"/>
      <c r="AE5630" s="85"/>
      <c r="AF5630" s="85"/>
      <c r="AG5630" s="85"/>
      <c r="AH5630" s="85"/>
      <c r="AI5630" s="85"/>
      <c r="AJ5630" s="85"/>
    </row>
    <row r="5631" spans="1:36" s="89" customFormat="1" x14ac:dyDescent="0.25">
      <c r="A5631" s="86"/>
      <c r="B5631" s="85"/>
      <c r="C5631" s="157"/>
      <c r="D5631" s="169"/>
      <c r="E5631" s="107"/>
      <c r="F5631" s="108"/>
      <c r="G5631" s="85"/>
      <c r="H5631" s="85"/>
      <c r="I5631" s="86"/>
      <c r="J5631" s="87"/>
      <c r="K5631" s="88"/>
      <c r="L5631" s="88"/>
      <c r="M5631" s="88"/>
      <c r="N5631" s="88"/>
      <c r="O5631" s="88"/>
      <c r="P5631" s="88"/>
      <c r="Q5631" s="88"/>
      <c r="R5631" s="88"/>
      <c r="S5631" s="88"/>
      <c r="T5631" s="88"/>
      <c r="U5631" s="88"/>
      <c r="V5631" s="88"/>
      <c r="W5631" s="88"/>
      <c r="X5631" s="88"/>
      <c r="Z5631" s="88"/>
      <c r="AA5631" s="85"/>
      <c r="AB5631" s="85"/>
      <c r="AC5631" s="85"/>
      <c r="AD5631"/>
      <c r="AE5631" s="85"/>
      <c r="AF5631" s="85"/>
      <c r="AG5631" s="85"/>
      <c r="AH5631" s="85"/>
      <c r="AI5631" s="85"/>
      <c r="AJ5631" s="85"/>
    </row>
    <row r="5632" spans="1:36" s="89" customFormat="1" x14ac:dyDescent="0.25">
      <c r="A5632" s="86"/>
      <c r="B5632" s="85"/>
      <c r="C5632" s="157"/>
      <c r="D5632" s="169"/>
      <c r="E5632" s="107"/>
      <c r="F5632" s="108"/>
      <c r="G5632" s="85"/>
      <c r="H5632" s="85"/>
      <c r="I5632" s="86"/>
      <c r="J5632" s="87"/>
      <c r="K5632" s="88"/>
      <c r="L5632" s="88"/>
      <c r="M5632" s="88"/>
      <c r="N5632" s="88"/>
      <c r="O5632" s="88"/>
      <c r="P5632" s="88"/>
      <c r="Q5632" s="88"/>
      <c r="R5632" s="88"/>
      <c r="S5632" s="88"/>
      <c r="T5632" s="88"/>
      <c r="U5632" s="88"/>
      <c r="V5632" s="88"/>
      <c r="W5632" s="88"/>
      <c r="X5632" s="88"/>
      <c r="Z5632" s="88"/>
      <c r="AA5632" s="85"/>
      <c r="AB5632" s="85"/>
      <c r="AC5632" s="85"/>
      <c r="AD5632"/>
      <c r="AE5632" s="85"/>
      <c r="AF5632" s="85"/>
      <c r="AG5632" s="85"/>
      <c r="AH5632" s="85"/>
      <c r="AI5632" s="85"/>
      <c r="AJ5632" s="85"/>
    </row>
    <row r="5633" spans="1:36" s="89" customFormat="1" x14ac:dyDescent="0.25">
      <c r="A5633" s="86"/>
      <c r="B5633" s="85"/>
      <c r="C5633" s="157"/>
      <c r="D5633" s="169"/>
      <c r="E5633" s="107"/>
      <c r="F5633" s="108"/>
      <c r="G5633" s="85"/>
      <c r="H5633" s="85"/>
      <c r="I5633" s="86"/>
      <c r="J5633" s="87"/>
      <c r="K5633" s="88"/>
      <c r="L5633" s="88"/>
      <c r="M5633" s="88"/>
      <c r="N5633" s="88"/>
      <c r="O5633" s="88"/>
      <c r="P5633" s="88"/>
      <c r="Q5633" s="88"/>
      <c r="R5633" s="88"/>
      <c r="S5633" s="88"/>
      <c r="T5633" s="88"/>
      <c r="U5633" s="88"/>
      <c r="V5633" s="88"/>
      <c r="W5633" s="88"/>
      <c r="X5633" s="88"/>
      <c r="Z5633" s="88"/>
      <c r="AA5633" s="85"/>
      <c r="AB5633" s="85"/>
      <c r="AC5633" s="85"/>
      <c r="AD5633"/>
      <c r="AE5633" s="85"/>
      <c r="AF5633" s="85"/>
      <c r="AG5633" s="85"/>
      <c r="AH5633" s="85"/>
      <c r="AI5633" s="85"/>
      <c r="AJ5633" s="85"/>
    </row>
    <row r="5634" spans="1:36" s="89" customFormat="1" x14ac:dyDescent="0.25">
      <c r="A5634" s="86"/>
      <c r="B5634" s="85"/>
      <c r="C5634" s="157"/>
      <c r="D5634" s="169"/>
      <c r="E5634" s="107"/>
      <c r="F5634" s="108"/>
      <c r="G5634" s="85"/>
      <c r="H5634" s="85"/>
      <c r="I5634" s="86"/>
      <c r="J5634" s="87"/>
      <c r="K5634" s="88"/>
      <c r="L5634" s="88"/>
      <c r="M5634" s="88"/>
      <c r="N5634" s="88"/>
      <c r="O5634" s="88"/>
      <c r="P5634" s="88"/>
      <c r="Q5634" s="88"/>
      <c r="R5634" s="88"/>
      <c r="S5634" s="88"/>
      <c r="T5634" s="88"/>
      <c r="U5634" s="88"/>
      <c r="V5634" s="88"/>
      <c r="W5634" s="88"/>
      <c r="X5634" s="88"/>
      <c r="Z5634" s="88"/>
      <c r="AA5634" s="85"/>
      <c r="AB5634" s="85"/>
      <c r="AC5634" s="85"/>
      <c r="AD5634"/>
      <c r="AE5634" s="85"/>
      <c r="AF5634" s="85"/>
      <c r="AG5634" s="85"/>
      <c r="AH5634" s="85"/>
      <c r="AI5634" s="85"/>
      <c r="AJ5634" s="85"/>
    </row>
    <row r="5635" spans="1:36" s="89" customFormat="1" x14ac:dyDescent="0.25">
      <c r="A5635" s="86"/>
      <c r="B5635" s="85"/>
      <c r="C5635" s="157"/>
      <c r="D5635" s="169"/>
      <c r="E5635" s="107"/>
      <c r="F5635" s="108"/>
      <c r="G5635" s="85"/>
      <c r="H5635" s="85"/>
      <c r="I5635" s="86"/>
      <c r="J5635" s="87"/>
      <c r="K5635" s="88"/>
      <c r="L5635" s="88"/>
      <c r="M5635" s="88"/>
      <c r="N5635" s="88"/>
      <c r="O5635" s="88"/>
      <c r="P5635" s="88"/>
      <c r="Q5635" s="88"/>
      <c r="R5635" s="88"/>
      <c r="S5635" s="88"/>
      <c r="T5635" s="88"/>
      <c r="U5635" s="88"/>
      <c r="V5635" s="88"/>
      <c r="W5635" s="88"/>
      <c r="X5635" s="88"/>
      <c r="Z5635" s="88"/>
      <c r="AA5635" s="85"/>
      <c r="AB5635" s="85"/>
      <c r="AC5635" s="85"/>
      <c r="AD5635"/>
      <c r="AE5635" s="85"/>
      <c r="AF5635" s="85"/>
      <c r="AG5635" s="85"/>
      <c r="AH5635" s="85"/>
      <c r="AI5635" s="85"/>
      <c r="AJ5635" s="85"/>
    </row>
    <row r="5636" spans="1:36" s="89" customFormat="1" x14ac:dyDescent="0.25">
      <c r="A5636" s="86"/>
      <c r="B5636" s="85"/>
      <c r="C5636" s="157"/>
      <c r="D5636" s="169"/>
      <c r="E5636" s="107"/>
      <c r="F5636" s="108"/>
      <c r="G5636" s="85"/>
      <c r="H5636" s="85"/>
      <c r="I5636" s="86"/>
      <c r="J5636" s="87"/>
      <c r="K5636" s="88"/>
      <c r="L5636" s="88"/>
      <c r="M5636" s="88"/>
      <c r="N5636" s="88"/>
      <c r="O5636" s="88"/>
      <c r="P5636" s="88"/>
      <c r="Q5636" s="88"/>
      <c r="R5636" s="88"/>
      <c r="S5636" s="88"/>
      <c r="T5636" s="88"/>
      <c r="U5636" s="88"/>
      <c r="V5636" s="88"/>
      <c r="W5636" s="88"/>
      <c r="X5636" s="88"/>
      <c r="Z5636" s="88"/>
      <c r="AA5636" s="85"/>
      <c r="AB5636" s="85"/>
      <c r="AC5636" s="85"/>
      <c r="AD5636"/>
      <c r="AE5636" s="85"/>
      <c r="AF5636" s="85"/>
      <c r="AG5636" s="85"/>
      <c r="AH5636" s="85"/>
      <c r="AI5636" s="85"/>
      <c r="AJ5636" s="85"/>
    </row>
    <row r="5637" spans="1:36" s="89" customFormat="1" x14ac:dyDescent="0.25">
      <c r="A5637" s="86"/>
      <c r="B5637" s="85"/>
      <c r="C5637" s="157"/>
      <c r="D5637" s="169"/>
      <c r="E5637" s="107"/>
      <c r="F5637" s="108"/>
      <c r="G5637" s="85"/>
      <c r="H5637" s="85"/>
      <c r="I5637" s="86"/>
      <c r="J5637" s="87"/>
      <c r="K5637" s="88"/>
      <c r="L5637" s="88"/>
      <c r="M5637" s="88"/>
      <c r="N5637" s="88"/>
      <c r="O5637" s="88"/>
      <c r="P5637" s="88"/>
      <c r="Q5637" s="88"/>
      <c r="R5637" s="88"/>
      <c r="S5637" s="88"/>
      <c r="T5637" s="88"/>
      <c r="U5637" s="88"/>
      <c r="V5637" s="88"/>
      <c r="W5637" s="88"/>
      <c r="X5637" s="88"/>
      <c r="Z5637" s="88"/>
      <c r="AA5637" s="85"/>
      <c r="AB5637" s="85"/>
      <c r="AC5637" s="85"/>
      <c r="AD5637"/>
      <c r="AE5637" s="85"/>
      <c r="AF5637" s="85"/>
      <c r="AG5637" s="85"/>
      <c r="AH5637" s="85"/>
      <c r="AI5637" s="85"/>
      <c r="AJ5637" s="85"/>
    </row>
    <row r="5638" spans="1:36" s="89" customFormat="1" x14ac:dyDescent="0.25">
      <c r="A5638" s="86"/>
      <c r="B5638" s="85"/>
      <c r="C5638" s="157"/>
      <c r="D5638" s="169"/>
      <c r="E5638" s="107"/>
      <c r="F5638" s="108"/>
      <c r="G5638" s="85"/>
      <c r="H5638" s="85"/>
      <c r="I5638" s="86"/>
      <c r="J5638" s="87"/>
      <c r="K5638" s="88"/>
      <c r="L5638" s="88"/>
      <c r="M5638" s="88"/>
      <c r="N5638" s="88"/>
      <c r="O5638" s="88"/>
      <c r="P5638" s="88"/>
      <c r="Q5638" s="88"/>
      <c r="R5638" s="88"/>
      <c r="S5638" s="88"/>
      <c r="T5638" s="88"/>
      <c r="U5638" s="88"/>
      <c r="V5638" s="88"/>
      <c r="W5638" s="88"/>
      <c r="X5638" s="88"/>
      <c r="Z5638" s="88"/>
      <c r="AA5638" s="85"/>
      <c r="AB5638" s="85"/>
      <c r="AC5638" s="85"/>
      <c r="AD5638"/>
      <c r="AE5638" s="85"/>
      <c r="AF5638" s="85"/>
      <c r="AG5638" s="85"/>
      <c r="AH5638" s="85"/>
      <c r="AI5638" s="85"/>
      <c r="AJ5638" s="85"/>
    </row>
    <row r="5639" spans="1:36" s="89" customFormat="1" x14ac:dyDescent="0.25">
      <c r="A5639" s="86"/>
      <c r="B5639" s="85"/>
      <c r="C5639" s="157"/>
      <c r="D5639" s="169"/>
      <c r="E5639" s="107"/>
      <c r="F5639" s="108"/>
      <c r="G5639" s="85"/>
      <c r="H5639" s="85"/>
      <c r="I5639" s="86"/>
      <c r="J5639" s="87"/>
      <c r="K5639" s="88"/>
      <c r="L5639" s="88"/>
      <c r="M5639" s="88"/>
      <c r="N5639" s="88"/>
      <c r="O5639" s="88"/>
      <c r="P5639" s="88"/>
      <c r="Q5639" s="88"/>
      <c r="R5639" s="88"/>
      <c r="S5639" s="88"/>
      <c r="T5639" s="88"/>
      <c r="U5639" s="88"/>
      <c r="V5639" s="88"/>
      <c r="W5639" s="88"/>
      <c r="X5639" s="88"/>
      <c r="Z5639" s="88"/>
      <c r="AA5639" s="85"/>
      <c r="AB5639" s="85"/>
      <c r="AC5639" s="85"/>
      <c r="AD5639"/>
      <c r="AE5639" s="85"/>
      <c r="AF5639" s="85"/>
      <c r="AG5639" s="85"/>
      <c r="AH5639" s="85"/>
      <c r="AI5639" s="85"/>
      <c r="AJ5639" s="85"/>
    </row>
    <row r="5640" spans="1:36" s="89" customFormat="1" x14ac:dyDescent="0.25">
      <c r="A5640" s="86"/>
      <c r="B5640" s="85"/>
      <c r="C5640" s="157"/>
      <c r="D5640" s="169"/>
      <c r="E5640" s="107"/>
      <c r="F5640" s="108"/>
      <c r="G5640" s="85"/>
      <c r="H5640" s="85"/>
      <c r="I5640" s="86"/>
      <c r="J5640" s="87"/>
      <c r="K5640" s="88"/>
      <c r="L5640" s="88"/>
      <c r="M5640" s="88"/>
      <c r="N5640" s="88"/>
      <c r="O5640" s="88"/>
      <c r="P5640" s="88"/>
      <c r="Q5640" s="88"/>
      <c r="R5640" s="88"/>
      <c r="S5640" s="88"/>
      <c r="T5640" s="88"/>
      <c r="U5640" s="88"/>
      <c r="V5640" s="88"/>
      <c r="W5640" s="88"/>
      <c r="X5640" s="88"/>
      <c r="Z5640" s="88"/>
      <c r="AA5640" s="85"/>
      <c r="AB5640" s="85"/>
      <c r="AC5640" s="85"/>
      <c r="AD5640"/>
      <c r="AE5640" s="85"/>
      <c r="AF5640" s="85"/>
      <c r="AG5640" s="85"/>
      <c r="AH5640" s="85"/>
      <c r="AI5640" s="85"/>
      <c r="AJ5640" s="85"/>
    </row>
    <row r="5641" spans="1:36" s="89" customFormat="1" x14ac:dyDescent="0.25">
      <c r="A5641" s="86"/>
      <c r="B5641" s="85"/>
      <c r="C5641" s="157"/>
      <c r="D5641" s="169"/>
      <c r="E5641" s="107"/>
      <c r="F5641" s="108"/>
      <c r="G5641" s="85"/>
      <c r="H5641" s="85"/>
      <c r="I5641" s="86"/>
      <c r="J5641" s="87"/>
      <c r="K5641" s="88"/>
      <c r="L5641" s="88"/>
      <c r="M5641" s="88"/>
      <c r="N5641" s="88"/>
      <c r="O5641" s="88"/>
      <c r="P5641" s="88"/>
      <c r="Q5641" s="88"/>
      <c r="R5641" s="88"/>
      <c r="S5641" s="88"/>
      <c r="T5641" s="88"/>
      <c r="U5641" s="88"/>
      <c r="V5641" s="88"/>
      <c r="W5641" s="88"/>
      <c r="X5641" s="88"/>
      <c r="Z5641" s="88"/>
      <c r="AA5641" s="85"/>
      <c r="AB5641" s="85"/>
      <c r="AC5641" s="85"/>
      <c r="AD5641"/>
      <c r="AE5641" s="85"/>
      <c r="AF5641" s="85"/>
      <c r="AG5641" s="85"/>
      <c r="AH5641" s="85"/>
      <c r="AI5641" s="85"/>
      <c r="AJ5641" s="85"/>
    </row>
    <row r="5642" spans="1:36" s="89" customFormat="1" x14ac:dyDescent="0.25">
      <c r="A5642" s="86"/>
      <c r="B5642" s="85"/>
      <c r="C5642" s="157"/>
      <c r="D5642" s="169"/>
      <c r="E5642" s="107"/>
      <c r="F5642" s="108"/>
      <c r="G5642" s="85"/>
      <c r="H5642" s="85"/>
      <c r="I5642" s="86"/>
      <c r="J5642" s="87"/>
      <c r="K5642" s="88"/>
      <c r="L5642" s="88"/>
      <c r="M5642" s="88"/>
      <c r="N5642" s="88"/>
      <c r="O5642" s="88"/>
      <c r="P5642" s="88"/>
      <c r="Q5642" s="88"/>
      <c r="R5642" s="88"/>
      <c r="S5642" s="88"/>
      <c r="T5642" s="88"/>
      <c r="U5642" s="88"/>
      <c r="V5642" s="88"/>
      <c r="W5642" s="88"/>
      <c r="X5642" s="88"/>
      <c r="Z5642" s="88"/>
      <c r="AA5642" s="85"/>
      <c r="AB5642" s="85"/>
      <c r="AC5642" s="85"/>
      <c r="AD5642"/>
      <c r="AE5642" s="85"/>
      <c r="AF5642" s="85"/>
      <c r="AG5642" s="85"/>
      <c r="AH5642" s="85"/>
      <c r="AI5642" s="85"/>
      <c r="AJ5642" s="85"/>
    </row>
    <row r="5643" spans="1:36" s="89" customFormat="1" x14ac:dyDescent="0.25">
      <c r="A5643" s="86"/>
      <c r="B5643" s="85"/>
      <c r="C5643" s="157"/>
      <c r="D5643" s="169"/>
      <c r="E5643" s="107"/>
      <c r="F5643" s="108"/>
      <c r="G5643" s="85"/>
      <c r="H5643" s="85"/>
      <c r="I5643" s="86"/>
      <c r="J5643" s="87"/>
      <c r="K5643" s="88"/>
      <c r="L5643" s="88"/>
      <c r="M5643" s="88"/>
      <c r="N5643" s="88"/>
      <c r="O5643" s="88"/>
      <c r="P5643" s="88"/>
      <c r="Q5643" s="88"/>
      <c r="R5643" s="88"/>
      <c r="S5643" s="88"/>
      <c r="T5643" s="88"/>
      <c r="U5643" s="88"/>
      <c r="V5643" s="88"/>
      <c r="W5643" s="88"/>
      <c r="X5643" s="88"/>
      <c r="Z5643" s="88"/>
      <c r="AA5643" s="85"/>
      <c r="AB5643" s="85"/>
      <c r="AC5643" s="85"/>
      <c r="AD5643"/>
      <c r="AE5643" s="85"/>
      <c r="AF5643" s="85"/>
      <c r="AG5643" s="85"/>
      <c r="AH5643" s="85"/>
      <c r="AI5643" s="85"/>
      <c r="AJ5643" s="85"/>
    </row>
    <row r="5644" spans="1:36" s="89" customFormat="1" x14ac:dyDescent="0.25">
      <c r="A5644" s="86"/>
      <c r="B5644" s="85"/>
      <c r="C5644" s="157"/>
      <c r="D5644" s="169"/>
      <c r="E5644" s="107"/>
      <c r="F5644" s="108"/>
      <c r="G5644" s="85"/>
      <c r="H5644" s="85"/>
      <c r="I5644" s="86"/>
      <c r="J5644" s="87"/>
      <c r="K5644" s="88"/>
      <c r="L5644" s="88"/>
      <c r="M5644" s="88"/>
      <c r="N5644" s="88"/>
      <c r="O5644" s="88"/>
      <c r="P5644" s="88"/>
      <c r="Q5644" s="88"/>
      <c r="R5644" s="88"/>
      <c r="S5644" s="88"/>
      <c r="T5644" s="88"/>
      <c r="U5644" s="88"/>
      <c r="V5644" s="88"/>
      <c r="W5644" s="88"/>
      <c r="X5644" s="88"/>
      <c r="Z5644" s="88"/>
      <c r="AA5644" s="85"/>
      <c r="AB5644" s="85"/>
      <c r="AC5644" s="85"/>
      <c r="AD5644"/>
      <c r="AE5644" s="85"/>
      <c r="AF5644" s="85"/>
      <c r="AG5644" s="85"/>
      <c r="AH5644" s="85"/>
      <c r="AI5644" s="85"/>
      <c r="AJ5644" s="85"/>
    </row>
    <row r="5645" spans="1:36" s="89" customFormat="1" x14ac:dyDescent="0.25">
      <c r="A5645" s="86"/>
      <c r="B5645" s="85"/>
      <c r="C5645" s="157"/>
      <c r="D5645" s="169"/>
      <c r="E5645" s="107"/>
      <c r="F5645" s="108"/>
      <c r="G5645" s="85"/>
      <c r="H5645" s="85"/>
      <c r="I5645" s="86"/>
      <c r="J5645" s="87"/>
      <c r="K5645" s="88"/>
      <c r="L5645" s="88"/>
      <c r="M5645" s="88"/>
      <c r="N5645" s="88"/>
      <c r="O5645" s="88"/>
      <c r="P5645" s="88"/>
      <c r="Q5645" s="88"/>
      <c r="R5645" s="88"/>
      <c r="S5645" s="88"/>
      <c r="T5645" s="88"/>
      <c r="U5645" s="88"/>
      <c r="V5645" s="88"/>
      <c r="W5645" s="88"/>
      <c r="X5645" s="88"/>
      <c r="Z5645" s="88"/>
      <c r="AA5645" s="85"/>
      <c r="AB5645" s="85"/>
      <c r="AC5645" s="85"/>
      <c r="AD5645"/>
      <c r="AE5645" s="85"/>
      <c r="AF5645" s="85"/>
      <c r="AG5645" s="85"/>
      <c r="AH5645" s="85"/>
      <c r="AI5645" s="85"/>
      <c r="AJ5645" s="85"/>
    </row>
    <row r="5646" spans="1:36" s="89" customFormat="1" x14ac:dyDescent="0.25">
      <c r="A5646" s="86"/>
      <c r="B5646" s="85"/>
      <c r="C5646" s="157"/>
      <c r="D5646" s="169"/>
      <c r="E5646" s="107"/>
      <c r="F5646" s="108"/>
      <c r="G5646" s="85"/>
      <c r="H5646" s="85"/>
      <c r="I5646" s="86"/>
      <c r="J5646" s="87"/>
      <c r="K5646" s="88"/>
      <c r="L5646" s="88"/>
      <c r="M5646" s="88"/>
      <c r="N5646" s="88"/>
      <c r="O5646" s="88"/>
      <c r="P5646" s="88"/>
      <c r="Q5646" s="88"/>
      <c r="R5646" s="88"/>
      <c r="S5646" s="88"/>
      <c r="T5646" s="88"/>
      <c r="U5646" s="88"/>
      <c r="V5646" s="88"/>
      <c r="W5646" s="88"/>
      <c r="X5646" s="88"/>
      <c r="Z5646" s="88"/>
      <c r="AA5646" s="85"/>
      <c r="AB5646" s="85"/>
      <c r="AC5646" s="85"/>
      <c r="AD5646"/>
      <c r="AE5646" s="85"/>
      <c r="AF5646" s="85"/>
      <c r="AG5646" s="85"/>
      <c r="AH5646" s="85"/>
      <c r="AI5646" s="85"/>
      <c r="AJ5646" s="85"/>
    </row>
    <row r="5647" spans="1:36" s="89" customFormat="1" x14ac:dyDescent="0.25">
      <c r="A5647" s="86"/>
      <c r="B5647" s="85"/>
      <c r="C5647" s="157"/>
      <c r="D5647" s="169"/>
      <c r="E5647" s="107"/>
      <c r="F5647" s="108"/>
      <c r="G5647" s="85"/>
      <c r="H5647" s="85"/>
      <c r="I5647" s="86"/>
      <c r="J5647" s="87"/>
      <c r="K5647" s="88"/>
      <c r="L5647" s="88"/>
      <c r="M5647" s="88"/>
      <c r="N5647" s="88"/>
      <c r="O5647" s="88"/>
      <c r="P5647" s="88"/>
      <c r="Q5647" s="88"/>
      <c r="R5647" s="88"/>
      <c r="S5647" s="88"/>
      <c r="T5647" s="88"/>
      <c r="U5647" s="88"/>
      <c r="V5647" s="88"/>
      <c r="W5647" s="88"/>
      <c r="X5647" s="88"/>
      <c r="Z5647" s="88"/>
      <c r="AA5647" s="85"/>
      <c r="AB5647" s="85"/>
      <c r="AC5647" s="85"/>
      <c r="AD5647"/>
      <c r="AE5647" s="85"/>
      <c r="AF5647" s="85"/>
      <c r="AG5647" s="85"/>
      <c r="AH5647" s="85"/>
      <c r="AI5647" s="85"/>
      <c r="AJ5647" s="85"/>
    </row>
    <row r="5648" spans="1:36" s="89" customFormat="1" x14ac:dyDescent="0.25">
      <c r="A5648" s="86"/>
      <c r="B5648" s="85"/>
      <c r="C5648" s="157"/>
      <c r="D5648" s="169"/>
      <c r="E5648" s="107"/>
      <c r="F5648" s="108"/>
      <c r="G5648" s="85"/>
      <c r="H5648" s="85"/>
      <c r="I5648" s="86"/>
      <c r="J5648" s="87"/>
      <c r="K5648" s="88"/>
      <c r="L5648" s="88"/>
      <c r="M5648" s="88"/>
      <c r="N5648" s="88"/>
      <c r="O5648" s="88"/>
      <c r="P5648" s="88"/>
      <c r="Q5648" s="88"/>
      <c r="R5648" s="88"/>
      <c r="S5648" s="88"/>
      <c r="T5648" s="88"/>
      <c r="U5648" s="88"/>
      <c r="V5648" s="88"/>
      <c r="W5648" s="88"/>
      <c r="X5648" s="88"/>
      <c r="Z5648" s="88"/>
      <c r="AA5648" s="85"/>
      <c r="AB5648" s="85"/>
      <c r="AC5648" s="85"/>
      <c r="AD5648"/>
      <c r="AE5648" s="85"/>
      <c r="AF5648" s="85"/>
      <c r="AG5648" s="85"/>
      <c r="AH5648" s="85"/>
      <c r="AI5648" s="85"/>
      <c r="AJ5648" s="85"/>
    </row>
    <row r="5649" spans="1:36" s="89" customFormat="1" x14ac:dyDescent="0.25">
      <c r="A5649" s="86"/>
      <c r="B5649" s="85"/>
      <c r="C5649" s="157"/>
      <c r="D5649" s="169"/>
      <c r="E5649" s="107"/>
      <c r="F5649" s="108"/>
      <c r="G5649" s="85"/>
      <c r="H5649" s="85"/>
      <c r="I5649" s="86"/>
      <c r="J5649" s="87"/>
      <c r="K5649" s="88"/>
      <c r="L5649" s="88"/>
      <c r="M5649" s="88"/>
      <c r="N5649" s="88"/>
      <c r="O5649" s="88"/>
      <c r="P5649" s="88"/>
      <c r="Q5649" s="88"/>
      <c r="R5649" s="88"/>
      <c r="S5649" s="88"/>
      <c r="T5649" s="88"/>
      <c r="U5649" s="88"/>
      <c r="V5649" s="88"/>
      <c r="W5649" s="88"/>
      <c r="X5649" s="88"/>
      <c r="Z5649" s="88"/>
      <c r="AA5649" s="85"/>
      <c r="AB5649" s="85"/>
      <c r="AC5649" s="85"/>
      <c r="AD5649"/>
      <c r="AE5649" s="85"/>
      <c r="AF5649" s="85"/>
      <c r="AG5649" s="85"/>
      <c r="AH5649" s="85"/>
      <c r="AI5649" s="85"/>
      <c r="AJ5649" s="85"/>
    </row>
    <row r="5650" spans="1:36" s="89" customFormat="1" x14ac:dyDescent="0.25">
      <c r="A5650" s="86"/>
      <c r="B5650" s="85"/>
      <c r="C5650" s="157"/>
      <c r="D5650" s="169"/>
      <c r="E5650" s="107"/>
      <c r="F5650" s="108"/>
      <c r="G5650" s="85"/>
      <c r="H5650" s="85"/>
      <c r="I5650" s="86"/>
      <c r="J5650" s="87"/>
      <c r="K5650" s="88"/>
      <c r="L5650" s="88"/>
      <c r="M5650" s="88"/>
      <c r="N5650" s="88"/>
      <c r="O5650" s="88"/>
      <c r="P5650" s="88"/>
      <c r="Q5650" s="88"/>
      <c r="R5650" s="88"/>
      <c r="S5650" s="88"/>
      <c r="T5650" s="88"/>
      <c r="U5650" s="88"/>
      <c r="V5650" s="88"/>
      <c r="W5650" s="88"/>
      <c r="X5650" s="88"/>
      <c r="Z5650" s="88"/>
      <c r="AA5650" s="85"/>
      <c r="AB5650" s="85"/>
      <c r="AC5650" s="85"/>
      <c r="AD5650"/>
      <c r="AE5650" s="85"/>
      <c r="AF5650" s="85"/>
      <c r="AG5650" s="85"/>
      <c r="AH5650" s="85"/>
      <c r="AI5650" s="85"/>
      <c r="AJ5650" s="85"/>
    </row>
    <row r="5651" spans="1:36" s="89" customFormat="1" x14ac:dyDescent="0.25">
      <c r="A5651" s="86"/>
      <c r="B5651" s="85"/>
      <c r="C5651" s="157"/>
      <c r="D5651" s="169"/>
      <c r="E5651" s="107"/>
      <c r="F5651" s="108"/>
      <c r="G5651" s="85"/>
      <c r="H5651" s="85"/>
      <c r="I5651" s="86"/>
      <c r="J5651" s="87"/>
      <c r="K5651" s="88"/>
      <c r="L5651" s="88"/>
      <c r="M5651" s="88"/>
      <c r="N5651" s="88"/>
      <c r="O5651" s="88"/>
      <c r="P5651" s="88"/>
      <c r="Q5651" s="88"/>
      <c r="R5651" s="88"/>
      <c r="S5651" s="88"/>
      <c r="T5651" s="88"/>
      <c r="U5651" s="88"/>
      <c r="V5651" s="88"/>
      <c r="W5651" s="88"/>
      <c r="X5651" s="88"/>
      <c r="Z5651" s="88"/>
      <c r="AA5651" s="85"/>
      <c r="AB5651" s="85"/>
      <c r="AC5651" s="85"/>
      <c r="AD5651"/>
      <c r="AE5651" s="85"/>
      <c r="AF5651" s="85"/>
      <c r="AG5651" s="85"/>
      <c r="AH5651" s="85"/>
      <c r="AI5651" s="85"/>
      <c r="AJ5651" s="85"/>
    </row>
    <row r="5652" spans="1:36" s="89" customFormat="1" x14ac:dyDescent="0.25">
      <c r="A5652" s="86"/>
      <c r="B5652" s="85"/>
      <c r="C5652" s="157"/>
      <c r="D5652" s="169"/>
      <c r="E5652" s="107"/>
      <c r="F5652" s="108"/>
      <c r="G5652" s="85"/>
      <c r="H5652" s="85"/>
      <c r="I5652" s="86"/>
      <c r="J5652" s="87"/>
      <c r="K5652" s="88"/>
      <c r="L5652" s="88"/>
      <c r="M5652" s="88"/>
      <c r="N5652" s="88"/>
      <c r="O5652" s="88"/>
      <c r="P5652" s="88"/>
      <c r="Q5652" s="88"/>
      <c r="R5652" s="88"/>
      <c r="S5652" s="88"/>
      <c r="T5652" s="88"/>
      <c r="U5652" s="88"/>
      <c r="V5652" s="88"/>
      <c r="W5652" s="88"/>
      <c r="X5652" s="88"/>
      <c r="Z5652" s="88"/>
      <c r="AA5652" s="85"/>
      <c r="AB5652" s="85"/>
      <c r="AC5652" s="85"/>
      <c r="AD5652"/>
      <c r="AE5652" s="85"/>
      <c r="AF5652" s="85"/>
      <c r="AG5652" s="85"/>
      <c r="AH5652" s="85"/>
      <c r="AI5652" s="85"/>
      <c r="AJ5652" s="85"/>
    </row>
    <row r="5653" spans="1:36" s="89" customFormat="1" x14ac:dyDescent="0.25">
      <c r="A5653" s="86"/>
      <c r="B5653" s="85"/>
      <c r="C5653" s="157"/>
      <c r="D5653" s="169"/>
      <c r="E5653" s="107"/>
      <c r="F5653" s="108"/>
      <c r="G5653" s="85"/>
      <c r="H5653" s="85"/>
      <c r="I5653" s="86"/>
      <c r="J5653" s="87"/>
      <c r="K5653" s="88"/>
      <c r="L5653" s="88"/>
      <c r="M5653" s="88"/>
      <c r="N5653" s="88"/>
      <c r="O5653" s="88"/>
      <c r="P5653" s="88"/>
      <c r="Q5653" s="88"/>
      <c r="R5653" s="88"/>
      <c r="S5653" s="88"/>
      <c r="T5653" s="88"/>
      <c r="U5653" s="88"/>
      <c r="V5653" s="88"/>
      <c r="W5653" s="88"/>
      <c r="X5653" s="88"/>
      <c r="Z5653" s="88"/>
      <c r="AA5653" s="85"/>
      <c r="AB5653" s="85"/>
      <c r="AC5653" s="85"/>
      <c r="AD5653"/>
      <c r="AE5653" s="85"/>
      <c r="AF5653" s="85"/>
      <c r="AG5653" s="85"/>
      <c r="AH5653" s="85"/>
      <c r="AI5653" s="85"/>
      <c r="AJ5653" s="85"/>
    </row>
    <row r="5654" spans="1:36" s="89" customFormat="1" x14ac:dyDescent="0.25">
      <c r="A5654" s="86"/>
      <c r="B5654" s="85"/>
      <c r="C5654" s="157"/>
      <c r="D5654" s="169"/>
      <c r="E5654" s="107"/>
      <c r="F5654" s="108"/>
      <c r="G5654" s="85"/>
      <c r="H5654" s="85"/>
      <c r="I5654" s="86"/>
      <c r="J5654" s="87"/>
      <c r="K5654" s="88"/>
      <c r="L5654" s="88"/>
      <c r="M5654" s="88"/>
      <c r="N5654" s="88"/>
      <c r="O5654" s="88"/>
      <c r="P5654" s="88"/>
      <c r="Q5654" s="88"/>
      <c r="R5654" s="88"/>
      <c r="S5654" s="88"/>
      <c r="T5654" s="88"/>
      <c r="U5654" s="88"/>
      <c r="V5654" s="88"/>
      <c r="W5654" s="88"/>
      <c r="X5654" s="88"/>
      <c r="Z5654" s="88"/>
      <c r="AA5654" s="85"/>
      <c r="AB5654" s="85"/>
      <c r="AC5654" s="85"/>
      <c r="AD5654"/>
      <c r="AE5654" s="85"/>
      <c r="AF5654" s="85"/>
      <c r="AG5654" s="85"/>
      <c r="AH5654" s="85"/>
      <c r="AI5654" s="85"/>
      <c r="AJ5654" s="85"/>
    </row>
    <row r="5655" spans="1:36" s="89" customFormat="1" x14ac:dyDescent="0.25">
      <c r="A5655" s="86"/>
      <c r="B5655" s="85"/>
      <c r="C5655" s="157"/>
      <c r="D5655" s="169"/>
      <c r="E5655" s="107"/>
      <c r="F5655" s="108"/>
      <c r="G5655" s="85"/>
      <c r="H5655" s="85"/>
      <c r="I5655" s="86"/>
      <c r="J5655" s="87"/>
      <c r="K5655" s="88"/>
      <c r="L5655" s="88"/>
      <c r="M5655" s="88"/>
      <c r="N5655" s="88"/>
      <c r="O5655" s="88"/>
      <c r="P5655" s="88"/>
      <c r="Q5655" s="88"/>
      <c r="R5655" s="88"/>
      <c r="S5655" s="88"/>
      <c r="T5655" s="88"/>
      <c r="U5655" s="88"/>
      <c r="V5655" s="88"/>
      <c r="W5655" s="88"/>
      <c r="X5655" s="88"/>
      <c r="Z5655" s="88"/>
      <c r="AA5655" s="85"/>
      <c r="AB5655" s="85"/>
      <c r="AC5655" s="85"/>
      <c r="AD5655"/>
      <c r="AE5655" s="85"/>
      <c r="AF5655" s="85"/>
      <c r="AG5655" s="85"/>
      <c r="AH5655" s="85"/>
      <c r="AI5655" s="85"/>
      <c r="AJ5655" s="85"/>
    </row>
    <row r="5656" spans="1:36" s="89" customFormat="1" x14ac:dyDescent="0.25">
      <c r="A5656" s="86"/>
      <c r="B5656" s="85"/>
      <c r="C5656" s="157"/>
      <c r="D5656" s="169"/>
      <c r="E5656" s="107"/>
      <c r="F5656" s="108"/>
      <c r="G5656" s="85"/>
      <c r="H5656" s="85"/>
      <c r="I5656" s="86"/>
      <c r="J5656" s="87"/>
      <c r="K5656" s="88"/>
      <c r="L5656" s="88"/>
      <c r="M5656" s="88"/>
      <c r="N5656" s="88"/>
      <c r="O5656" s="88"/>
      <c r="P5656" s="88"/>
      <c r="Q5656" s="88"/>
      <c r="R5656" s="88"/>
      <c r="S5656" s="88"/>
      <c r="T5656" s="88"/>
      <c r="U5656" s="88"/>
      <c r="V5656" s="88"/>
      <c r="W5656" s="88"/>
      <c r="X5656" s="88"/>
      <c r="Z5656" s="88"/>
      <c r="AA5656" s="85"/>
      <c r="AB5656" s="85"/>
      <c r="AC5656" s="85"/>
      <c r="AD5656"/>
      <c r="AE5656" s="85"/>
      <c r="AF5656" s="85"/>
      <c r="AG5656" s="85"/>
      <c r="AH5656" s="85"/>
      <c r="AI5656" s="85"/>
      <c r="AJ5656" s="85"/>
    </row>
    <row r="5657" spans="1:36" s="89" customFormat="1" x14ac:dyDescent="0.25">
      <c r="A5657" s="86"/>
      <c r="B5657" s="85"/>
      <c r="C5657" s="157"/>
      <c r="D5657" s="169"/>
      <c r="E5657" s="107"/>
      <c r="F5657" s="108"/>
      <c r="G5657" s="85"/>
      <c r="H5657" s="85"/>
      <c r="I5657" s="86"/>
      <c r="J5657" s="87"/>
      <c r="K5657" s="88"/>
      <c r="L5657" s="88"/>
      <c r="M5657" s="88"/>
      <c r="N5657" s="88"/>
      <c r="O5657" s="88"/>
      <c r="P5657" s="88"/>
      <c r="Q5657" s="88"/>
      <c r="R5657" s="88"/>
      <c r="S5657" s="88"/>
      <c r="T5657" s="88"/>
      <c r="U5657" s="88"/>
      <c r="V5657" s="88"/>
      <c r="W5657" s="88"/>
      <c r="X5657" s="88"/>
      <c r="Z5657" s="88"/>
      <c r="AA5657" s="85"/>
      <c r="AB5657" s="85"/>
      <c r="AC5657" s="85"/>
      <c r="AD5657"/>
      <c r="AE5657" s="85"/>
      <c r="AF5657" s="85"/>
      <c r="AG5657" s="85"/>
      <c r="AH5657" s="85"/>
      <c r="AI5657" s="85"/>
      <c r="AJ5657" s="85"/>
    </row>
    <row r="5658" spans="1:36" s="89" customFormat="1" x14ac:dyDescent="0.25">
      <c r="A5658" s="86"/>
      <c r="B5658" s="85"/>
      <c r="C5658" s="157"/>
      <c r="D5658" s="169"/>
      <c r="E5658" s="107"/>
      <c r="F5658" s="108"/>
      <c r="G5658" s="85"/>
      <c r="H5658" s="85"/>
      <c r="I5658" s="86"/>
      <c r="J5658" s="87"/>
      <c r="K5658" s="88"/>
      <c r="L5658" s="88"/>
      <c r="M5658" s="88"/>
      <c r="N5658" s="88"/>
      <c r="O5658" s="88"/>
      <c r="P5658" s="88"/>
      <c r="Q5658" s="88"/>
      <c r="R5658" s="88"/>
      <c r="S5658" s="88"/>
      <c r="T5658" s="88"/>
      <c r="U5658" s="88"/>
      <c r="V5658" s="88"/>
      <c r="W5658" s="88"/>
      <c r="X5658" s="88"/>
      <c r="Z5658" s="88"/>
      <c r="AA5658" s="85"/>
      <c r="AB5658" s="85"/>
      <c r="AC5658" s="85"/>
      <c r="AD5658"/>
      <c r="AE5658" s="85"/>
      <c r="AF5658" s="85"/>
      <c r="AG5658" s="85"/>
      <c r="AH5658" s="85"/>
      <c r="AI5658" s="85"/>
      <c r="AJ5658" s="85"/>
    </row>
    <row r="5659" spans="1:36" s="89" customFormat="1" x14ac:dyDescent="0.25">
      <c r="A5659" s="86"/>
      <c r="B5659" s="85"/>
      <c r="C5659" s="157"/>
      <c r="D5659" s="169"/>
      <c r="E5659" s="107"/>
      <c r="F5659" s="108"/>
      <c r="G5659" s="85"/>
      <c r="H5659" s="85"/>
      <c r="I5659" s="86"/>
      <c r="J5659" s="87"/>
      <c r="K5659" s="88"/>
      <c r="L5659" s="88"/>
      <c r="M5659" s="88"/>
      <c r="N5659" s="88"/>
      <c r="O5659" s="88"/>
      <c r="P5659" s="88"/>
      <c r="Q5659" s="88"/>
      <c r="R5659" s="88"/>
      <c r="S5659" s="88"/>
      <c r="T5659" s="88"/>
      <c r="U5659" s="88"/>
      <c r="V5659" s="88"/>
      <c r="W5659" s="88"/>
      <c r="X5659" s="88"/>
      <c r="Z5659" s="88"/>
      <c r="AA5659" s="85"/>
      <c r="AB5659" s="85"/>
      <c r="AC5659" s="85"/>
      <c r="AD5659"/>
      <c r="AE5659" s="85"/>
      <c r="AF5659" s="85"/>
      <c r="AG5659" s="85"/>
      <c r="AH5659" s="85"/>
      <c r="AI5659" s="85"/>
      <c r="AJ5659" s="85"/>
    </row>
    <row r="5660" spans="1:36" s="89" customFormat="1" x14ac:dyDescent="0.25">
      <c r="A5660" s="86"/>
      <c r="B5660" s="85"/>
      <c r="C5660" s="157"/>
      <c r="D5660" s="169"/>
      <c r="E5660" s="107"/>
      <c r="F5660" s="108"/>
      <c r="G5660" s="85"/>
      <c r="H5660" s="85"/>
      <c r="I5660" s="86"/>
      <c r="J5660" s="87"/>
      <c r="K5660" s="88"/>
      <c r="L5660" s="88"/>
      <c r="M5660" s="88"/>
      <c r="N5660" s="88"/>
      <c r="O5660" s="88"/>
      <c r="P5660" s="88"/>
      <c r="Q5660" s="88"/>
      <c r="R5660" s="88"/>
      <c r="S5660" s="88"/>
      <c r="T5660" s="88"/>
      <c r="U5660" s="88"/>
      <c r="V5660" s="88"/>
      <c r="W5660" s="88"/>
      <c r="X5660" s="88"/>
      <c r="Z5660" s="88"/>
      <c r="AA5660" s="85"/>
      <c r="AB5660" s="85"/>
      <c r="AC5660" s="85"/>
      <c r="AD5660"/>
      <c r="AE5660" s="85"/>
      <c r="AF5660" s="85"/>
      <c r="AG5660" s="85"/>
      <c r="AH5660" s="85"/>
      <c r="AI5660" s="85"/>
      <c r="AJ5660" s="85"/>
    </row>
    <row r="5661" spans="1:36" s="89" customFormat="1" x14ac:dyDescent="0.25">
      <c r="A5661" s="86"/>
      <c r="B5661" s="85"/>
      <c r="C5661" s="157"/>
      <c r="D5661" s="169"/>
      <c r="E5661" s="107"/>
      <c r="F5661" s="108"/>
      <c r="G5661" s="85"/>
      <c r="H5661" s="85"/>
      <c r="I5661" s="86"/>
      <c r="J5661" s="87"/>
      <c r="K5661" s="88"/>
      <c r="L5661" s="88"/>
      <c r="M5661" s="88"/>
      <c r="N5661" s="88"/>
      <c r="O5661" s="88"/>
      <c r="P5661" s="88"/>
      <c r="Q5661" s="88"/>
      <c r="R5661" s="88"/>
      <c r="S5661" s="88"/>
      <c r="T5661" s="88"/>
      <c r="U5661" s="88"/>
      <c r="V5661" s="88"/>
      <c r="W5661" s="88"/>
      <c r="X5661" s="88"/>
      <c r="Z5661" s="88"/>
      <c r="AA5661" s="85"/>
      <c r="AB5661" s="85"/>
      <c r="AC5661" s="85"/>
      <c r="AD5661"/>
      <c r="AE5661" s="85"/>
      <c r="AF5661" s="85"/>
      <c r="AG5661" s="85"/>
      <c r="AH5661" s="85"/>
      <c r="AI5661" s="85"/>
      <c r="AJ5661" s="85"/>
    </row>
    <row r="5662" spans="1:36" s="89" customFormat="1" x14ac:dyDescent="0.25">
      <c r="A5662" s="86"/>
      <c r="B5662" s="85"/>
      <c r="C5662" s="157"/>
      <c r="D5662" s="169"/>
      <c r="E5662" s="107"/>
      <c r="F5662" s="108"/>
      <c r="G5662" s="85"/>
      <c r="H5662" s="85"/>
      <c r="I5662" s="86"/>
      <c r="J5662" s="87"/>
      <c r="K5662" s="88"/>
      <c r="L5662" s="88"/>
      <c r="M5662" s="88"/>
      <c r="N5662" s="88"/>
      <c r="O5662" s="88"/>
      <c r="P5662" s="88"/>
      <c r="Q5662" s="88"/>
      <c r="R5662" s="88"/>
      <c r="S5662" s="88"/>
      <c r="T5662" s="88"/>
      <c r="U5662" s="88"/>
      <c r="V5662" s="88"/>
      <c r="W5662" s="88"/>
      <c r="X5662" s="88"/>
      <c r="Z5662" s="88"/>
      <c r="AA5662" s="85"/>
      <c r="AB5662" s="85"/>
      <c r="AC5662" s="85"/>
      <c r="AD5662"/>
      <c r="AE5662" s="85"/>
      <c r="AF5662" s="85"/>
      <c r="AG5662" s="85"/>
      <c r="AH5662" s="85"/>
      <c r="AI5662" s="85"/>
      <c r="AJ5662" s="85"/>
    </row>
    <row r="5663" spans="1:36" s="89" customFormat="1" x14ac:dyDescent="0.25">
      <c r="A5663" s="86"/>
      <c r="B5663" s="85"/>
      <c r="C5663" s="157"/>
      <c r="D5663" s="169"/>
      <c r="E5663" s="107"/>
      <c r="F5663" s="108"/>
      <c r="G5663" s="85"/>
      <c r="H5663" s="85"/>
      <c r="I5663" s="86"/>
      <c r="J5663" s="87"/>
      <c r="K5663" s="88"/>
      <c r="L5663" s="88"/>
      <c r="M5663" s="88"/>
      <c r="N5663" s="88"/>
      <c r="O5663" s="88"/>
      <c r="P5663" s="88"/>
      <c r="Q5663" s="88"/>
      <c r="R5663" s="88"/>
      <c r="S5663" s="88"/>
      <c r="T5663" s="88"/>
      <c r="U5663" s="88"/>
      <c r="V5663" s="88"/>
      <c r="W5663" s="88"/>
      <c r="X5663" s="88"/>
      <c r="Z5663" s="88"/>
      <c r="AA5663" s="85"/>
      <c r="AB5663" s="85"/>
      <c r="AC5663" s="85"/>
      <c r="AD5663"/>
      <c r="AE5663" s="85"/>
      <c r="AF5663" s="85"/>
      <c r="AG5663" s="85"/>
      <c r="AH5663" s="85"/>
      <c r="AI5663" s="85"/>
      <c r="AJ5663" s="85"/>
    </row>
    <row r="5664" spans="1:36" s="89" customFormat="1" x14ac:dyDescent="0.25">
      <c r="A5664" s="86"/>
      <c r="B5664" s="85"/>
      <c r="C5664" s="157"/>
      <c r="D5664" s="169"/>
      <c r="E5664" s="107"/>
      <c r="F5664" s="108"/>
      <c r="G5664" s="85"/>
      <c r="H5664" s="85"/>
      <c r="I5664" s="86"/>
      <c r="J5664" s="87"/>
      <c r="K5664" s="88"/>
      <c r="L5664" s="88"/>
      <c r="M5664" s="88"/>
      <c r="N5664" s="88"/>
      <c r="O5664" s="88"/>
      <c r="P5664" s="88"/>
      <c r="Q5664" s="88"/>
      <c r="R5664" s="88"/>
      <c r="S5664" s="88"/>
      <c r="T5664" s="88"/>
      <c r="U5664" s="88"/>
      <c r="V5664" s="88"/>
      <c r="W5664" s="88"/>
      <c r="X5664" s="88"/>
      <c r="Z5664" s="88"/>
      <c r="AA5664" s="85"/>
      <c r="AB5664" s="85"/>
      <c r="AC5664" s="85"/>
      <c r="AD5664"/>
      <c r="AE5664" s="85"/>
      <c r="AF5664" s="85"/>
      <c r="AG5664" s="85"/>
      <c r="AH5664" s="85"/>
      <c r="AI5664" s="85"/>
      <c r="AJ5664" s="85"/>
    </row>
    <row r="5665" spans="1:36" s="89" customFormat="1" x14ac:dyDescent="0.25">
      <c r="A5665" s="86"/>
      <c r="B5665" s="85"/>
      <c r="C5665" s="157"/>
      <c r="D5665" s="169"/>
      <c r="E5665" s="107"/>
      <c r="F5665" s="108"/>
      <c r="G5665" s="85"/>
      <c r="H5665" s="85"/>
      <c r="I5665" s="86"/>
      <c r="J5665" s="87"/>
      <c r="K5665" s="88"/>
      <c r="L5665" s="88"/>
      <c r="M5665" s="88"/>
      <c r="N5665" s="88"/>
      <c r="O5665" s="88"/>
      <c r="P5665" s="88"/>
      <c r="Q5665" s="88"/>
      <c r="R5665" s="88"/>
      <c r="S5665" s="88"/>
      <c r="T5665" s="88"/>
      <c r="U5665" s="88"/>
      <c r="V5665" s="88"/>
      <c r="W5665" s="88"/>
      <c r="X5665" s="88"/>
      <c r="Z5665" s="88"/>
      <c r="AA5665" s="85"/>
      <c r="AB5665" s="85"/>
      <c r="AC5665" s="85"/>
      <c r="AD5665"/>
      <c r="AE5665" s="85"/>
      <c r="AF5665" s="85"/>
      <c r="AG5665" s="85"/>
      <c r="AH5665" s="85"/>
      <c r="AI5665" s="85"/>
      <c r="AJ5665" s="85"/>
    </row>
    <row r="5666" spans="1:36" s="89" customFormat="1" x14ac:dyDescent="0.25">
      <c r="A5666" s="86"/>
      <c r="B5666" s="85"/>
      <c r="C5666" s="157"/>
      <c r="D5666" s="169"/>
      <c r="E5666" s="107"/>
      <c r="F5666" s="108"/>
      <c r="G5666" s="85"/>
      <c r="H5666" s="85"/>
      <c r="I5666" s="86"/>
      <c r="J5666" s="87"/>
      <c r="K5666" s="88"/>
      <c r="L5666" s="88"/>
      <c r="M5666" s="88"/>
      <c r="N5666" s="88"/>
      <c r="O5666" s="88"/>
      <c r="P5666" s="88"/>
      <c r="Q5666" s="88"/>
      <c r="R5666" s="88"/>
      <c r="S5666" s="88"/>
      <c r="T5666" s="88"/>
      <c r="U5666" s="88"/>
      <c r="V5666" s="88"/>
      <c r="W5666" s="88"/>
      <c r="X5666" s="88"/>
      <c r="Z5666" s="88"/>
      <c r="AA5666" s="85"/>
      <c r="AB5666" s="85"/>
      <c r="AC5666" s="85"/>
      <c r="AD5666"/>
      <c r="AE5666" s="85"/>
      <c r="AF5666" s="85"/>
      <c r="AG5666" s="85"/>
      <c r="AH5666" s="85"/>
      <c r="AI5666" s="85"/>
      <c r="AJ5666" s="85"/>
    </row>
    <row r="5667" spans="1:36" s="89" customFormat="1" x14ac:dyDescent="0.25">
      <c r="A5667" s="86"/>
      <c r="B5667" s="85"/>
      <c r="C5667" s="157"/>
      <c r="D5667" s="169"/>
      <c r="E5667" s="107"/>
      <c r="F5667" s="108"/>
      <c r="G5667" s="85"/>
      <c r="H5667" s="85"/>
      <c r="I5667" s="86"/>
      <c r="J5667" s="87"/>
      <c r="K5667" s="88"/>
      <c r="L5667" s="88"/>
      <c r="M5667" s="88"/>
      <c r="N5667" s="88"/>
      <c r="O5667" s="88"/>
      <c r="P5667" s="88"/>
      <c r="Q5667" s="88"/>
      <c r="R5667" s="88"/>
      <c r="S5667" s="88"/>
      <c r="T5667" s="88"/>
      <c r="U5667" s="88"/>
      <c r="V5667" s="88"/>
      <c r="W5667" s="88"/>
      <c r="X5667" s="88"/>
      <c r="Z5667" s="88"/>
      <c r="AA5667" s="85"/>
      <c r="AB5667" s="85"/>
      <c r="AC5667" s="85"/>
      <c r="AD5667"/>
      <c r="AE5667" s="85"/>
      <c r="AF5667" s="85"/>
      <c r="AG5667" s="85"/>
      <c r="AH5667" s="85"/>
      <c r="AI5667" s="85"/>
      <c r="AJ5667" s="85"/>
    </row>
    <row r="5668" spans="1:36" s="89" customFormat="1" x14ac:dyDescent="0.25">
      <c r="A5668" s="86"/>
      <c r="B5668" s="85"/>
      <c r="C5668" s="157"/>
      <c r="D5668" s="169"/>
      <c r="E5668" s="107"/>
      <c r="F5668" s="108"/>
      <c r="G5668" s="85"/>
      <c r="H5668" s="85"/>
      <c r="I5668" s="86"/>
      <c r="J5668" s="87"/>
      <c r="K5668" s="88"/>
      <c r="L5668" s="88"/>
      <c r="M5668" s="88"/>
      <c r="N5668" s="88"/>
      <c r="O5668" s="88"/>
      <c r="P5668" s="88"/>
      <c r="Q5668" s="88"/>
      <c r="R5668" s="88"/>
      <c r="S5668" s="88"/>
      <c r="T5668" s="88"/>
      <c r="U5668" s="88"/>
      <c r="V5668" s="88"/>
      <c r="W5668" s="88"/>
      <c r="X5668" s="88"/>
      <c r="Z5668" s="88"/>
      <c r="AA5668" s="85"/>
      <c r="AB5668" s="85"/>
      <c r="AC5668" s="85"/>
      <c r="AD5668"/>
      <c r="AE5668" s="85"/>
      <c r="AF5668" s="85"/>
      <c r="AG5668" s="85"/>
      <c r="AH5668" s="85"/>
      <c r="AI5668" s="85"/>
      <c r="AJ5668" s="85"/>
    </row>
    <row r="5669" spans="1:36" s="89" customFormat="1" x14ac:dyDescent="0.25">
      <c r="A5669" s="86"/>
      <c r="B5669" s="85"/>
      <c r="C5669" s="157"/>
      <c r="D5669" s="169"/>
      <c r="E5669" s="107"/>
      <c r="F5669" s="108"/>
      <c r="G5669" s="85"/>
      <c r="H5669" s="85"/>
      <c r="I5669" s="86"/>
      <c r="J5669" s="87"/>
      <c r="K5669" s="88"/>
      <c r="L5669" s="88"/>
      <c r="M5669" s="88"/>
      <c r="N5669" s="88"/>
      <c r="O5669" s="88"/>
      <c r="P5669" s="88"/>
      <c r="Q5669" s="88"/>
      <c r="R5669" s="88"/>
      <c r="S5669" s="88"/>
      <c r="T5669" s="88"/>
      <c r="U5669" s="88"/>
      <c r="V5669" s="88"/>
      <c r="W5669" s="88"/>
      <c r="X5669" s="88"/>
      <c r="Z5669" s="88"/>
      <c r="AA5669" s="85"/>
      <c r="AB5669" s="85"/>
      <c r="AC5669" s="85"/>
      <c r="AD5669"/>
      <c r="AE5669" s="85"/>
      <c r="AF5669" s="85"/>
      <c r="AG5669" s="85"/>
      <c r="AH5669" s="85"/>
      <c r="AI5669" s="85"/>
      <c r="AJ5669" s="85"/>
    </row>
    <row r="5670" spans="1:36" s="89" customFormat="1" x14ac:dyDescent="0.25">
      <c r="A5670" s="86"/>
      <c r="B5670" s="85"/>
      <c r="C5670" s="157"/>
      <c r="D5670" s="169"/>
      <c r="E5670" s="107"/>
      <c r="F5670" s="108"/>
      <c r="G5670" s="85"/>
      <c r="H5670" s="85"/>
      <c r="I5670" s="86"/>
      <c r="J5670" s="87"/>
      <c r="K5670" s="88"/>
      <c r="L5670" s="88"/>
      <c r="M5670" s="88"/>
      <c r="N5670" s="88"/>
      <c r="O5670" s="88"/>
      <c r="P5670" s="88"/>
      <c r="Q5670" s="88"/>
      <c r="R5670" s="88"/>
      <c r="S5670" s="88"/>
      <c r="T5670" s="88"/>
      <c r="U5670" s="88"/>
      <c r="V5670" s="88"/>
      <c r="W5670" s="88"/>
      <c r="X5670" s="88"/>
      <c r="Z5670" s="88"/>
      <c r="AA5670" s="85"/>
      <c r="AB5670" s="85"/>
      <c r="AC5670" s="85"/>
      <c r="AD5670"/>
      <c r="AE5670" s="85"/>
      <c r="AF5670" s="85"/>
      <c r="AG5670" s="85"/>
      <c r="AH5670" s="85"/>
      <c r="AI5670" s="85"/>
      <c r="AJ5670" s="85"/>
    </row>
    <row r="5671" spans="1:36" s="89" customFormat="1" x14ac:dyDescent="0.25">
      <c r="A5671" s="86"/>
      <c r="B5671" s="85"/>
      <c r="C5671" s="157"/>
      <c r="D5671" s="169"/>
      <c r="E5671" s="107"/>
      <c r="F5671" s="108"/>
      <c r="G5671" s="85"/>
      <c r="H5671" s="85"/>
      <c r="I5671" s="86"/>
      <c r="J5671" s="87"/>
      <c r="K5671" s="88"/>
      <c r="L5671" s="88"/>
      <c r="M5671" s="88"/>
      <c r="N5671" s="88"/>
      <c r="O5671" s="88"/>
      <c r="P5671" s="88"/>
      <c r="Q5671" s="88"/>
      <c r="R5671" s="88"/>
      <c r="S5671" s="88"/>
      <c r="T5671" s="88"/>
      <c r="U5671" s="88"/>
      <c r="V5671" s="88"/>
      <c r="W5671" s="88"/>
      <c r="X5671" s="88"/>
      <c r="Z5671" s="88"/>
      <c r="AA5671" s="85"/>
      <c r="AB5671" s="85"/>
      <c r="AC5671" s="85"/>
      <c r="AD5671"/>
      <c r="AE5671" s="85"/>
      <c r="AF5671" s="85"/>
      <c r="AG5671" s="85"/>
      <c r="AH5671" s="85"/>
      <c r="AI5671" s="85"/>
      <c r="AJ5671" s="85"/>
    </row>
    <row r="5672" spans="1:36" s="89" customFormat="1" x14ac:dyDescent="0.25">
      <c r="A5672" s="86"/>
      <c r="B5672" s="85"/>
      <c r="C5672" s="157"/>
      <c r="D5672" s="169"/>
      <c r="E5672" s="107"/>
      <c r="F5672" s="108"/>
      <c r="G5672" s="85"/>
      <c r="H5672" s="85"/>
      <c r="I5672" s="86"/>
      <c r="J5672" s="87"/>
      <c r="K5672" s="88"/>
      <c r="L5672" s="88"/>
      <c r="M5672" s="88"/>
      <c r="N5672" s="88"/>
      <c r="O5672" s="88"/>
      <c r="P5672" s="88"/>
      <c r="Q5672" s="88"/>
      <c r="R5672" s="88"/>
      <c r="S5672" s="88"/>
      <c r="T5672" s="88"/>
      <c r="U5672" s="88"/>
      <c r="V5672" s="88"/>
      <c r="W5672" s="88"/>
      <c r="X5672" s="88"/>
      <c r="Z5672" s="88"/>
      <c r="AA5672" s="85"/>
      <c r="AB5672" s="85"/>
      <c r="AC5672" s="85"/>
      <c r="AD5672"/>
      <c r="AE5672" s="85"/>
      <c r="AF5672" s="85"/>
      <c r="AG5672" s="85"/>
      <c r="AH5672" s="85"/>
      <c r="AI5672" s="85"/>
      <c r="AJ5672" s="85"/>
    </row>
    <row r="5673" spans="1:36" s="89" customFormat="1" x14ac:dyDescent="0.25">
      <c r="A5673" s="86"/>
      <c r="B5673" s="85"/>
      <c r="C5673" s="157"/>
      <c r="D5673" s="169"/>
      <c r="E5673" s="107"/>
      <c r="F5673" s="108"/>
      <c r="G5673" s="85"/>
      <c r="H5673" s="85"/>
      <c r="I5673" s="86"/>
      <c r="J5673" s="87"/>
      <c r="K5673" s="88"/>
      <c r="L5673" s="88"/>
      <c r="M5673" s="88"/>
      <c r="N5673" s="88"/>
      <c r="O5673" s="88"/>
      <c r="P5673" s="88"/>
      <c r="Q5673" s="88"/>
      <c r="R5673" s="88"/>
      <c r="S5673" s="88"/>
      <c r="T5673" s="88"/>
      <c r="U5673" s="88"/>
      <c r="V5673" s="88"/>
      <c r="W5673" s="88"/>
      <c r="X5673" s="88"/>
      <c r="Z5673" s="88"/>
      <c r="AA5673" s="85"/>
      <c r="AB5673" s="85"/>
      <c r="AC5673" s="85"/>
      <c r="AD5673"/>
      <c r="AE5673" s="85"/>
      <c r="AF5673" s="85"/>
      <c r="AG5673" s="85"/>
      <c r="AH5673" s="85"/>
      <c r="AI5673" s="85"/>
      <c r="AJ5673" s="85"/>
    </row>
    <row r="5674" spans="1:36" s="89" customFormat="1" x14ac:dyDescent="0.25">
      <c r="A5674" s="86"/>
      <c r="B5674" s="85"/>
      <c r="C5674" s="157"/>
      <c r="D5674" s="169"/>
      <c r="E5674" s="107"/>
      <c r="F5674" s="108"/>
      <c r="G5674" s="85"/>
      <c r="H5674" s="85"/>
      <c r="I5674" s="86"/>
      <c r="J5674" s="87"/>
      <c r="K5674" s="88"/>
      <c r="L5674" s="88"/>
      <c r="M5674" s="88"/>
      <c r="N5674" s="88"/>
      <c r="O5674" s="88"/>
      <c r="P5674" s="88"/>
      <c r="Q5674" s="88"/>
      <c r="R5674" s="88"/>
      <c r="S5674" s="88"/>
      <c r="T5674" s="88"/>
      <c r="U5674" s="88"/>
      <c r="V5674" s="88"/>
      <c r="W5674" s="88"/>
      <c r="X5674" s="88"/>
      <c r="Z5674" s="88"/>
      <c r="AA5674" s="85"/>
      <c r="AB5674" s="85"/>
      <c r="AC5674" s="85"/>
      <c r="AD5674"/>
      <c r="AE5674" s="85"/>
      <c r="AF5674" s="85"/>
      <c r="AG5674" s="85"/>
      <c r="AH5674" s="85"/>
      <c r="AI5674" s="85"/>
      <c r="AJ5674" s="85"/>
    </row>
    <row r="5675" spans="1:36" s="89" customFormat="1" x14ac:dyDescent="0.25">
      <c r="A5675" s="86"/>
      <c r="B5675" s="85"/>
      <c r="C5675" s="157"/>
      <c r="D5675" s="169"/>
      <c r="E5675" s="107"/>
      <c r="F5675" s="108"/>
      <c r="G5675" s="85"/>
      <c r="H5675" s="85"/>
      <c r="I5675" s="86"/>
      <c r="J5675" s="87"/>
      <c r="K5675" s="88"/>
      <c r="L5675" s="88"/>
      <c r="M5675" s="88"/>
      <c r="N5675" s="88"/>
      <c r="O5675" s="88"/>
      <c r="P5675" s="88"/>
      <c r="Q5675" s="88"/>
      <c r="R5675" s="88"/>
      <c r="S5675" s="88"/>
      <c r="T5675" s="88"/>
      <c r="U5675" s="88"/>
      <c r="V5675" s="88"/>
      <c r="W5675" s="88"/>
      <c r="X5675" s="88"/>
      <c r="Z5675" s="88"/>
      <c r="AA5675" s="85"/>
      <c r="AB5675" s="85"/>
      <c r="AC5675" s="85"/>
      <c r="AD5675"/>
      <c r="AE5675" s="85"/>
      <c r="AF5675" s="85"/>
      <c r="AG5675" s="85"/>
      <c r="AH5675" s="85"/>
      <c r="AI5675" s="85"/>
      <c r="AJ5675" s="85"/>
    </row>
    <row r="5676" spans="1:36" s="89" customFormat="1" x14ac:dyDescent="0.25">
      <c r="A5676" s="86"/>
      <c r="B5676" s="85"/>
      <c r="C5676" s="157"/>
      <c r="D5676" s="169"/>
      <c r="E5676" s="107"/>
      <c r="F5676" s="108"/>
      <c r="G5676" s="85"/>
      <c r="H5676" s="85"/>
      <c r="I5676" s="86"/>
      <c r="J5676" s="87"/>
      <c r="K5676" s="88"/>
      <c r="L5676" s="88"/>
      <c r="M5676" s="88"/>
      <c r="N5676" s="88"/>
      <c r="O5676" s="88"/>
      <c r="P5676" s="88"/>
      <c r="Q5676" s="88"/>
      <c r="R5676" s="88"/>
      <c r="S5676" s="88"/>
      <c r="T5676" s="88"/>
      <c r="U5676" s="88"/>
      <c r="V5676" s="88"/>
      <c r="W5676" s="88"/>
      <c r="X5676" s="88"/>
      <c r="Z5676" s="88"/>
      <c r="AA5676" s="85"/>
      <c r="AB5676" s="85"/>
      <c r="AC5676" s="85"/>
      <c r="AD5676"/>
      <c r="AE5676" s="85"/>
      <c r="AF5676" s="85"/>
      <c r="AG5676" s="85"/>
      <c r="AH5676" s="85"/>
      <c r="AI5676" s="85"/>
      <c r="AJ5676" s="85"/>
    </row>
    <row r="5677" spans="1:36" s="89" customFormat="1" x14ac:dyDescent="0.25">
      <c r="A5677" s="86"/>
      <c r="B5677" s="85"/>
      <c r="C5677" s="157"/>
      <c r="D5677" s="169"/>
      <c r="E5677" s="107"/>
      <c r="F5677" s="108"/>
      <c r="G5677" s="85"/>
      <c r="H5677" s="85"/>
      <c r="I5677" s="86"/>
      <c r="J5677" s="87"/>
      <c r="K5677" s="88"/>
      <c r="L5677" s="88"/>
      <c r="M5677" s="88"/>
      <c r="N5677" s="88"/>
      <c r="O5677" s="88"/>
      <c r="P5677" s="88"/>
      <c r="Q5677" s="88"/>
      <c r="R5677" s="88"/>
      <c r="S5677" s="88"/>
      <c r="T5677" s="88"/>
      <c r="U5677" s="88"/>
      <c r="V5677" s="88"/>
      <c r="W5677" s="88"/>
      <c r="X5677" s="88"/>
      <c r="Z5677" s="88"/>
      <c r="AA5677" s="85"/>
      <c r="AB5677" s="85"/>
      <c r="AC5677" s="85"/>
      <c r="AD5677"/>
      <c r="AE5677" s="85"/>
      <c r="AF5677" s="85"/>
      <c r="AG5677" s="85"/>
      <c r="AH5677" s="85"/>
      <c r="AI5677" s="85"/>
      <c r="AJ5677" s="85"/>
    </row>
    <row r="5678" spans="1:36" s="89" customFormat="1" x14ac:dyDescent="0.25">
      <c r="A5678" s="86"/>
      <c r="B5678" s="85"/>
      <c r="C5678" s="157"/>
      <c r="D5678" s="169"/>
      <c r="E5678" s="107"/>
      <c r="F5678" s="108"/>
      <c r="G5678" s="85"/>
      <c r="H5678" s="85"/>
      <c r="I5678" s="86"/>
      <c r="J5678" s="87"/>
      <c r="K5678" s="88"/>
      <c r="L5678" s="88"/>
      <c r="M5678" s="88"/>
      <c r="N5678" s="88"/>
      <c r="O5678" s="88"/>
      <c r="P5678" s="88"/>
      <c r="Q5678" s="88"/>
      <c r="R5678" s="88"/>
      <c r="S5678" s="88"/>
      <c r="T5678" s="88"/>
      <c r="U5678" s="88"/>
      <c r="V5678" s="88"/>
      <c r="W5678" s="88"/>
      <c r="X5678" s="88"/>
      <c r="Z5678" s="88"/>
      <c r="AA5678" s="85"/>
      <c r="AB5678" s="85"/>
      <c r="AC5678" s="85"/>
      <c r="AD5678"/>
      <c r="AE5678" s="85"/>
      <c r="AF5678" s="85"/>
      <c r="AG5678" s="85"/>
      <c r="AH5678" s="85"/>
      <c r="AI5678" s="85"/>
      <c r="AJ5678" s="85"/>
    </row>
    <row r="5679" spans="1:36" s="89" customFormat="1" x14ac:dyDescent="0.25">
      <c r="A5679" s="86"/>
      <c r="B5679" s="85"/>
      <c r="C5679" s="157"/>
      <c r="D5679" s="169"/>
      <c r="E5679" s="107"/>
      <c r="F5679" s="108"/>
      <c r="G5679" s="85"/>
      <c r="H5679" s="85"/>
      <c r="I5679" s="86"/>
      <c r="J5679" s="87"/>
      <c r="K5679" s="88"/>
      <c r="L5679" s="88"/>
      <c r="M5679" s="88"/>
      <c r="N5679" s="88"/>
      <c r="O5679" s="88"/>
      <c r="P5679" s="88"/>
      <c r="Q5679" s="88"/>
      <c r="R5679" s="88"/>
      <c r="S5679" s="88"/>
      <c r="T5679" s="88"/>
      <c r="U5679" s="88"/>
      <c r="V5679" s="88"/>
      <c r="W5679" s="88"/>
      <c r="X5679" s="88"/>
      <c r="Z5679" s="88"/>
      <c r="AA5679" s="85"/>
      <c r="AB5679" s="85"/>
      <c r="AC5679" s="85"/>
      <c r="AD5679"/>
      <c r="AE5679" s="85"/>
      <c r="AF5679" s="85"/>
      <c r="AG5679" s="85"/>
      <c r="AH5679" s="85"/>
      <c r="AI5679" s="85"/>
      <c r="AJ5679" s="85"/>
    </row>
    <row r="5680" spans="1:36" s="89" customFormat="1" x14ac:dyDescent="0.25">
      <c r="A5680" s="86"/>
      <c r="B5680" s="85"/>
      <c r="C5680" s="157"/>
      <c r="D5680" s="169"/>
      <c r="E5680" s="107"/>
      <c r="F5680" s="108"/>
      <c r="G5680" s="85"/>
      <c r="H5680" s="85"/>
      <c r="I5680" s="86"/>
      <c r="J5680" s="87"/>
      <c r="K5680" s="88"/>
      <c r="L5680" s="88"/>
      <c r="M5680" s="88"/>
      <c r="N5680" s="88"/>
      <c r="O5680" s="88"/>
      <c r="P5680" s="88"/>
      <c r="Q5680" s="88"/>
      <c r="R5680" s="88"/>
      <c r="S5680" s="88"/>
      <c r="T5680" s="88"/>
      <c r="U5680" s="88"/>
      <c r="V5680" s="88"/>
      <c r="W5680" s="88"/>
      <c r="X5680" s="88"/>
      <c r="Z5680" s="88"/>
      <c r="AA5680" s="85"/>
      <c r="AB5680" s="85"/>
      <c r="AC5680" s="85"/>
      <c r="AD5680"/>
      <c r="AE5680" s="85"/>
      <c r="AF5680" s="85"/>
      <c r="AG5680" s="85"/>
      <c r="AH5680" s="85"/>
      <c r="AI5680" s="85"/>
      <c r="AJ5680" s="85"/>
    </row>
    <row r="5681" spans="1:36" s="89" customFormat="1" x14ac:dyDescent="0.25">
      <c r="A5681" s="86"/>
      <c r="B5681" s="85"/>
      <c r="C5681" s="157"/>
      <c r="D5681" s="169"/>
      <c r="E5681" s="107"/>
      <c r="F5681" s="108"/>
      <c r="G5681" s="85"/>
      <c r="H5681" s="85"/>
      <c r="I5681" s="86"/>
      <c r="J5681" s="87"/>
      <c r="K5681" s="88"/>
      <c r="L5681" s="88"/>
      <c r="M5681" s="88"/>
      <c r="N5681" s="88"/>
      <c r="O5681" s="88"/>
      <c r="P5681" s="88"/>
      <c r="Q5681" s="88"/>
      <c r="R5681" s="88"/>
      <c r="S5681" s="88"/>
      <c r="T5681" s="88"/>
      <c r="U5681" s="88"/>
      <c r="V5681" s="88"/>
      <c r="W5681" s="88"/>
      <c r="X5681" s="88"/>
      <c r="Z5681" s="88"/>
      <c r="AA5681" s="85"/>
      <c r="AB5681" s="85"/>
      <c r="AC5681" s="85"/>
      <c r="AD5681"/>
      <c r="AE5681" s="85"/>
      <c r="AF5681" s="85"/>
      <c r="AG5681" s="85"/>
      <c r="AH5681" s="85"/>
      <c r="AI5681" s="85"/>
      <c r="AJ5681" s="85"/>
    </row>
    <row r="5682" spans="1:36" s="89" customFormat="1" x14ac:dyDescent="0.25">
      <c r="A5682" s="86"/>
      <c r="B5682" s="85"/>
      <c r="C5682" s="157"/>
      <c r="D5682" s="169"/>
      <c r="E5682" s="107"/>
      <c r="F5682" s="108"/>
      <c r="G5682" s="85"/>
      <c r="H5682" s="85"/>
      <c r="I5682" s="86"/>
      <c r="J5682" s="87"/>
      <c r="K5682" s="88"/>
      <c r="L5682" s="88"/>
      <c r="M5682" s="88"/>
      <c r="N5682" s="88"/>
      <c r="O5682" s="88"/>
      <c r="P5682" s="88"/>
      <c r="Q5682" s="88"/>
      <c r="R5682" s="88"/>
      <c r="S5682" s="88"/>
      <c r="T5682" s="88"/>
      <c r="U5682" s="88"/>
      <c r="V5682" s="88"/>
      <c r="W5682" s="88"/>
      <c r="X5682" s="88"/>
      <c r="Z5682" s="88"/>
      <c r="AA5682" s="85"/>
      <c r="AB5682" s="85"/>
      <c r="AC5682" s="85"/>
      <c r="AD5682"/>
      <c r="AE5682" s="85"/>
      <c r="AF5682" s="85"/>
      <c r="AG5682" s="85"/>
      <c r="AH5682" s="85"/>
      <c r="AI5682" s="85"/>
      <c r="AJ5682" s="85"/>
    </row>
    <row r="5683" spans="1:36" s="89" customFormat="1" x14ac:dyDescent="0.25">
      <c r="A5683" s="86"/>
      <c r="B5683" s="85"/>
      <c r="C5683" s="157"/>
      <c r="D5683" s="169"/>
      <c r="E5683" s="107"/>
      <c r="F5683" s="108"/>
      <c r="G5683" s="85"/>
      <c r="H5683" s="85"/>
      <c r="I5683" s="86"/>
      <c r="J5683" s="87"/>
      <c r="K5683" s="88"/>
      <c r="L5683" s="88"/>
      <c r="M5683" s="88"/>
      <c r="N5683" s="88"/>
      <c r="O5683" s="88"/>
      <c r="P5683" s="88"/>
      <c r="Q5683" s="88"/>
      <c r="R5683" s="88"/>
      <c r="S5683" s="88"/>
      <c r="T5683" s="88"/>
      <c r="U5683" s="88"/>
      <c r="V5683" s="88"/>
      <c r="W5683" s="88"/>
      <c r="X5683" s="88"/>
      <c r="Z5683" s="88"/>
      <c r="AA5683" s="85"/>
      <c r="AB5683" s="85"/>
      <c r="AC5683" s="85"/>
      <c r="AD5683"/>
      <c r="AE5683" s="85"/>
      <c r="AF5683" s="85"/>
      <c r="AG5683" s="85"/>
      <c r="AH5683" s="85"/>
      <c r="AI5683" s="85"/>
      <c r="AJ5683" s="85"/>
    </row>
    <row r="5684" spans="1:36" s="89" customFormat="1" x14ac:dyDescent="0.25">
      <c r="A5684" s="86"/>
      <c r="B5684" s="85"/>
      <c r="C5684" s="157"/>
      <c r="D5684" s="169"/>
      <c r="E5684" s="107"/>
      <c r="F5684" s="108"/>
      <c r="G5684" s="85"/>
      <c r="H5684" s="85"/>
      <c r="I5684" s="86"/>
      <c r="J5684" s="87"/>
      <c r="K5684" s="88"/>
      <c r="L5684" s="88"/>
      <c r="M5684" s="88"/>
      <c r="N5684" s="88"/>
      <c r="O5684" s="88"/>
      <c r="P5684" s="88"/>
      <c r="Q5684" s="88"/>
      <c r="R5684" s="88"/>
      <c r="S5684" s="88"/>
      <c r="T5684" s="88"/>
      <c r="U5684" s="88"/>
      <c r="V5684" s="88"/>
      <c r="W5684" s="88"/>
      <c r="X5684" s="88"/>
      <c r="Z5684" s="88"/>
      <c r="AA5684" s="85"/>
      <c r="AB5684" s="85"/>
      <c r="AC5684" s="85"/>
      <c r="AD5684"/>
      <c r="AE5684" s="85"/>
      <c r="AF5684" s="85"/>
      <c r="AG5684" s="85"/>
      <c r="AH5684" s="85"/>
      <c r="AI5684" s="85"/>
      <c r="AJ5684" s="85"/>
    </row>
    <row r="5685" spans="1:36" s="89" customFormat="1" x14ac:dyDescent="0.25">
      <c r="A5685" s="86"/>
      <c r="B5685" s="85"/>
      <c r="C5685" s="157"/>
      <c r="D5685" s="169"/>
      <c r="E5685" s="107"/>
      <c r="F5685" s="108"/>
      <c r="G5685" s="85"/>
      <c r="H5685" s="85"/>
      <c r="I5685" s="86"/>
      <c r="J5685" s="87"/>
      <c r="K5685" s="88"/>
      <c r="L5685" s="88"/>
      <c r="M5685" s="88"/>
      <c r="N5685" s="88"/>
      <c r="O5685" s="88"/>
      <c r="P5685" s="88"/>
      <c r="Q5685" s="88"/>
      <c r="R5685" s="88"/>
      <c r="S5685" s="88"/>
      <c r="T5685" s="88"/>
      <c r="U5685" s="88"/>
      <c r="V5685" s="88"/>
      <c r="W5685" s="88"/>
      <c r="X5685" s="88"/>
      <c r="Z5685" s="88"/>
      <c r="AA5685" s="85"/>
      <c r="AB5685" s="85"/>
      <c r="AC5685" s="85"/>
      <c r="AD5685"/>
      <c r="AE5685" s="85"/>
      <c r="AF5685" s="85"/>
      <c r="AG5685" s="85"/>
      <c r="AH5685" s="85"/>
      <c r="AI5685" s="85"/>
      <c r="AJ5685" s="85"/>
    </row>
    <row r="5686" spans="1:36" s="89" customFormat="1" x14ac:dyDescent="0.25">
      <c r="A5686" s="86"/>
      <c r="B5686" s="85"/>
      <c r="C5686" s="157"/>
      <c r="D5686" s="169"/>
      <c r="E5686" s="107"/>
      <c r="F5686" s="108"/>
      <c r="G5686" s="85"/>
      <c r="H5686" s="85"/>
      <c r="I5686" s="86"/>
      <c r="J5686" s="87"/>
      <c r="K5686" s="88"/>
      <c r="L5686" s="88"/>
      <c r="M5686" s="88"/>
      <c r="N5686" s="88"/>
      <c r="O5686" s="88"/>
      <c r="P5686" s="88"/>
      <c r="Q5686" s="88"/>
      <c r="R5686" s="88"/>
      <c r="S5686" s="88"/>
      <c r="T5686" s="88"/>
      <c r="U5686" s="88"/>
      <c r="V5686" s="88"/>
      <c r="W5686" s="88"/>
      <c r="X5686" s="88"/>
      <c r="Z5686" s="88"/>
      <c r="AA5686" s="85"/>
      <c r="AB5686" s="85"/>
      <c r="AC5686" s="85"/>
      <c r="AD5686"/>
      <c r="AE5686" s="85"/>
      <c r="AF5686" s="85"/>
      <c r="AG5686" s="85"/>
      <c r="AH5686" s="85"/>
      <c r="AI5686" s="85"/>
      <c r="AJ5686" s="85"/>
    </row>
    <row r="5687" spans="1:36" s="89" customFormat="1" x14ac:dyDescent="0.25">
      <c r="A5687" s="86"/>
      <c r="B5687" s="85"/>
      <c r="C5687" s="157"/>
      <c r="D5687" s="169"/>
      <c r="E5687" s="107"/>
      <c r="F5687" s="108"/>
      <c r="G5687" s="85"/>
      <c r="H5687" s="85"/>
      <c r="I5687" s="86"/>
      <c r="J5687" s="87"/>
      <c r="K5687" s="88"/>
      <c r="L5687" s="88"/>
      <c r="M5687" s="88"/>
      <c r="N5687" s="88"/>
      <c r="O5687" s="88"/>
      <c r="P5687" s="88"/>
      <c r="Q5687" s="88"/>
      <c r="R5687" s="88"/>
      <c r="S5687" s="88"/>
      <c r="T5687" s="88"/>
      <c r="U5687" s="88"/>
      <c r="V5687" s="88"/>
      <c r="W5687" s="88"/>
      <c r="X5687" s="88"/>
      <c r="Z5687" s="88"/>
      <c r="AA5687" s="85"/>
      <c r="AB5687" s="85"/>
      <c r="AC5687" s="85"/>
      <c r="AD5687"/>
      <c r="AE5687" s="85"/>
      <c r="AF5687" s="85"/>
      <c r="AG5687" s="85"/>
      <c r="AH5687" s="85"/>
      <c r="AI5687" s="85"/>
      <c r="AJ5687" s="85"/>
    </row>
    <row r="5688" spans="1:36" s="89" customFormat="1" x14ac:dyDescent="0.25">
      <c r="A5688" s="86"/>
      <c r="B5688" s="85"/>
      <c r="C5688" s="157"/>
      <c r="D5688" s="169"/>
      <c r="E5688" s="107"/>
      <c r="F5688" s="108"/>
      <c r="G5688" s="85"/>
      <c r="H5688" s="85"/>
      <c r="I5688" s="86"/>
      <c r="J5688" s="87"/>
      <c r="K5688" s="88"/>
      <c r="L5688" s="88"/>
      <c r="M5688" s="88"/>
      <c r="N5688" s="88"/>
      <c r="O5688" s="88"/>
      <c r="P5688" s="88"/>
      <c r="Q5688" s="88"/>
      <c r="R5688" s="88"/>
      <c r="S5688" s="88"/>
      <c r="T5688" s="88"/>
      <c r="U5688" s="88"/>
      <c r="V5688" s="88"/>
      <c r="W5688" s="88"/>
      <c r="X5688" s="88"/>
      <c r="Z5688" s="88"/>
      <c r="AA5688" s="85"/>
      <c r="AB5688" s="85"/>
      <c r="AC5688" s="85"/>
      <c r="AD5688"/>
      <c r="AE5688" s="85"/>
      <c r="AF5688" s="85"/>
      <c r="AG5688" s="85"/>
      <c r="AH5688" s="85"/>
      <c r="AI5688" s="85"/>
      <c r="AJ5688" s="85"/>
    </row>
    <row r="5689" spans="1:36" s="89" customFormat="1" x14ac:dyDescent="0.25">
      <c r="A5689" s="86"/>
      <c r="B5689" s="85"/>
      <c r="C5689" s="157"/>
      <c r="D5689" s="169"/>
      <c r="E5689" s="107"/>
      <c r="F5689" s="108"/>
      <c r="G5689" s="85"/>
      <c r="H5689" s="85"/>
      <c r="I5689" s="86"/>
      <c r="J5689" s="87"/>
      <c r="K5689" s="88"/>
      <c r="L5689" s="88"/>
      <c r="M5689" s="88"/>
      <c r="N5689" s="88"/>
      <c r="O5689" s="88"/>
      <c r="P5689" s="88"/>
      <c r="Q5689" s="88"/>
      <c r="R5689" s="88"/>
      <c r="S5689" s="88"/>
      <c r="T5689" s="88"/>
      <c r="U5689" s="88"/>
      <c r="V5689" s="88"/>
      <c r="W5689" s="88"/>
      <c r="X5689" s="88"/>
      <c r="Z5689" s="88"/>
      <c r="AA5689" s="85"/>
      <c r="AB5689" s="85"/>
      <c r="AC5689" s="85"/>
      <c r="AD5689"/>
      <c r="AE5689" s="85"/>
      <c r="AF5689" s="85"/>
      <c r="AG5689" s="85"/>
      <c r="AH5689" s="85"/>
      <c r="AI5689" s="85"/>
      <c r="AJ5689" s="85"/>
    </row>
    <row r="5690" spans="1:36" s="89" customFormat="1" x14ac:dyDescent="0.25">
      <c r="A5690" s="86"/>
      <c r="B5690" s="85"/>
      <c r="C5690" s="157"/>
      <c r="D5690" s="169"/>
      <c r="E5690" s="107"/>
      <c r="F5690" s="108"/>
      <c r="G5690" s="85"/>
      <c r="H5690" s="85"/>
      <c r="I5690" s="86"/>
      <c r="J5690" s="87"/>
      <c r="K5690" s="88"/>
      <c r="L5690" s="88"/>
      <c r="M5690" s="88"/>
      <c r="N5690" s="88"/>
      <c r="O5690" s="88"/>
      <c r="P5690" s="88"/>
      <c r="Q5690" s="88"/>
      <c r="R5690" s="88"/>
      <c r="S5690" s="88"/>
      <c r="T5690" s="88"/>
      <c r="U5690" s="88"/>
      <c r="V5690" s="88"/>
      <c r="W5690" s="88"/>
      <c r="X5690" s="88"/>
      <c r="Z5690" s="88"/>
      <c r="AA5690" s="85"/>
      <c r="AB5690" s="85"/>
      <c r="AC5690" s="85"/>
      <c r="AD5690"/>
      <c r="AE5690" s="85"/>
      <c r="AF5690" s="85"/>
      <c r="AG5690" s="85"/>
      <c r="AH5690" s="85"/>
      <c r="AI5690" s="85"/>
      <c r="AJ5690" s="85"/>
    </row>
    <row r="5691" spans="1:36" s="89" customFormat="1" x14ac:dyDescent="0.25">
      <c r="A5691" s="86"/>
      <c r="B5691" s="85"/>
      <c r="C5691" s="157"/>
      <c r="D5691" s="169"/>
      <c r="E5691" s="107"/>
      <c r="F5691" s="108"/>
      <c r="G5691" s="85"/>
      <c r="H5691" s="85"/>
      <c r="I5691" s="86"/>
      <c r="J5691" s="87"/>
      <c r="K5691" s="88"/>
      <c r="L5691" s="88"/>
      <c r="M5691" s="88"/>
      <c r="N5691" s="88"/>
      <c r="O5691" s="88"/>
      <c r="P5691" s="88"/>
      <c r="Q5691" s="88"/>
      <c r="R5691" s="88"/>
      <c r="S5691" s="88"/>
      <c r="T5691" s="88"/>
      <c r="U5691" s="88"/>
      <c r="V5691" s="88"/>
      <c r="W5691" s="88"/>
      <c r="X5691" s="88"/>
      <c r="Z5691" s="88"/>
      <c r="AA5691" s="85"/>
      <c r="AB5691" s="85"/>
      <c r="AC5691" s="85"/>
      <c r="AD5691"/>
      <c r="AE5691" s="85"/>
      <c r="AF5691" s="85"/>
      <c r="AG5691" s="85"/>
      <c r="AH5691" s="85"/>
      <c r="AI5691" s="85"/>
      <c r="AJ5691" s="85"/>
    </row>
    <row r="5692" spans="1:36" s="89" customFormat="1" x14ac:dyDescent="0.25">
      <c r="A5692" s="86"/>
      <c r="B5692" s="85"/>
      <c r="C5692" s="157"/>
      <c r="D5692" s="169"/>
      <c r="E5692" s="107"/>
      <c r="F5692" s="108"/>
      <c r="G5692" s="85"/>
      <c r="H5692" s="85"/>
      <c r="I5692" s="86"/>
      <c r="J5692" s="87"/>
      <c r="K5692" s="88"/>
      <c r="L5692" s="88"/>
      <c r="M5692" s="88"/>
      <c r="N5692" s="88"/>
      <c r="O5692" s="88"/>
      <c r="P5692" s="88"/>
      <c r="Q5692" s="88"/>
      <c r="R5692" s="88"/>
      <c r="S5692" s="88"/>
      <c r="T5692" s="88"/>
      <c r="U5692" s="88"/>
      <c r="V5692" s="88"/>
      <c r="W5692" s="88"/>
      <c r="X5692" s="88"/>
      <c r="Z5692" s="88"/>
      <c r="AA5692" s="85"/>
      <c r="AB5692" s="85"/>
      <c r="AC5692" s="85"/>
      <c r="AD5692"/>
      <c r="AE5692" s="85"/>
      <c r="AF5692" s="85"/>
      <c r="AG5692" s="85"/>
      <c r="AH5692" s="85"/>
      <c r="AI5692" s="85"/>
      <c r="AJ5692" s="85"/>
    </row>
    <row r="5693" spans="1:36" s="89" customFormat="1" x14ac:dyDescent="0.25">
      <c r="A5693" s="86"/>
      <c r="B5693" s="85"/>
      <c r="C5693" s="157"/>
      <c r="D5693" s="169"/>
      <c r="E5693" s="107"/>
      <c r="F5693" s="108"/>
      <c r="G5693" s="85"/>
      <c r="H5693" s="85"/>
      <c r="I5693" s="86"/>
      <c r="J5693" s="87"/>
      <c r="K5693" s="88"/>
      <c r="L5693" s="88"/>
      <c r="M5693" s="88"/>
      <c r="N5693" s="88"/>
      <c r="O5693" s="88"/>
      <c r="P5693" s="88"/>
      <c r="Q5693" s="88"/>
      <c r="R5693" s="88"/>
      <c r="S5693" s="88"/>
      <c r="T5693" s="88"/>
      <c r="U5693" s="88"/>
      <c r="V5693" s="88"/>
      <c r="W5693" s="88"/>
      <c r="X5693" s="88"/>
      <c r="Z5693" s="88"/>
      <c r="AA5693" s="85"/>
      <c r="AB5693" s="85"/>
      <c r="AC5693" s="85"/>
      <c r="AD5693"/>
      <c r="AE5693" s="85"/>
      <c r="AF5693" s="85"/>
      <c r="AG5693" s="85"/>
      <c r="AH5693" s="85"/>
      <c r="AI5693" s="85"/>
      <c r="AJ5693" s="85"/>
    </row>
    <row r="5694" spans="1:36" s="89" customFormat="1" x14ac:dyDescent="0.25">
      <c r="A5694" s="86"/>
      <c r="B5694" s="85"/>
      <c r="C5694" s="157"/>
      <c r="D5694" s="169"/>
      <c r="E5694" s="107"/>
      <c r="F5694" s="108"/>
      <c r="G5694" s="85"/>
      <c r="H5694" s="85"/>
      <c r="I5694" s="86"/>
      <c r="J5694" s="87"/>
      <c r="K5694" s="88"/>
      <c r="L5694" s="88"/>
      <c r="M5694" s="88"/>
      <c r="N5694" s="88"/>
      <c r="O5694" s="88"/>
      <c r="P5694" s="88"/>
      <c r="Q5694" s="88"/>
      <c r="R5694" s="88"/>
      <c r="S5694" s="88"/>
      <c r="T5694" s="88"/>
      <c r="U5694" s="88"/>
      <c r="V5694" s="88"/>
      <c r="W5694" s="88"/>
      <c r="X5694" s="88"/>
      <c r="Z5694" s="88"/>
      <c r="AA5694" s="85"/>
      <c r="AB5694" s="85"/>
      <c r="AC5694" s="85"/>
      <c r="AD5694"/>
      <c r="AE5694" s="85"/>
      <c r="AF5694" s="85"/>
      <c r="AG5694" s="85"/>
      <c r="AH5694" s="85"/>
      <c r="AI5694" s="85"/>
      <c r="AJ5694" s="85"/>
    </row>
    <row r="5695" spans="1:36" s="89" customFormat="1" x14ac:dyDescent="0.25">
      <c r="A5695" s="86"/>
      <c r="B5695" s="85"/>
      <c r="C5695" s="157"/>
      <c r="D5695" s="169"/>
      <c r="E5695" s="107"/>
      <c r="F5695" s="108"/>
      <c r="G5695" s="85"/>
      <c r="H5695" s="85"/>
      <c r="I5695" s="86"/>
      <c r="J5695" s="87"/>
      <c r="K5695" s="88"/>
      <c r="L5695" s="88"/>
      <c r="M5695" s="88"/>
      <c r="N5695" s="88"/>
      <c r="O5695" s="88"/>
      <c r="P5695" s="88"/>
      <c r="Q5695" s="88"/>
      <c r="R5695" s="88"/>
      <c r="S5695" s="88"/>
      <c r="T5695" s="88"/>
      <c r="U5695" s="88"/>
      <c r="V5695" s="88"/>
      <c r="W5695" s="88"/>
      <c r="X5695" s="88"/>
      <c r="Z5695" s="88"/>
      <c r="AA5695" s="85"/>
      <c r="AB5695" s="85"/>
      <c r="AC5695" s="85"/>
      <c r="AD5695"/>
      <c r="AE5695" s="85"/>
      <c r="AF5695" s="85"/>
      <c r="AG5695" s="85"/>
      <c r="AH5695" s="85"/>
      <c r="AI5695" s="85"/>
      <c r="AJ5695" s="85"/>
    </row>
    <row r="5696" spans="1:36" s="89" customFormat="1" x14ac:dyDescent="0.25">
      <c r="A5696" s="86"/>
      <c r="B5696" s="85"/>
      <c r="C5696" s="157"/>
      <c r="D5696" s="169"/>
      <c r="E5696" s="107"/>
      <c r="F5696" s="108"/>
      <c r="G5696" s="85"/>
      <c r="H5696" s="85"/>
      <c r="I5696" s="86"/>
      <c r="J5696" s="87"/>
      <c r="K5696" s="88"/>
      <c r="L5696" s="88"/>
      <c r="M5696" s="88"/>
      <c r="N5696" s="88"/>
      <c r="O5696" s="88"/>
      <c r="P5696" s="88"/>
      <c r="Q5696" s="88"/>
      <c r="R5696" s="88"/>
      <c r="S5696" s="88"/>
      <c r="T5696" s="88"/>
      <c r="U5696" s="88"/>
      <c r="V5696" s="88"/>
      <c r="W5696" s="88"/>
      <c r="X5696" s="88"/>
      <c r="Z5696" s="88"/>
      <c r="AA5696" s="85"/>
      <c r="AB5696" s="85"/>
      <c r="AC5696" s="85"/>
      <c r="AD5696"/>
      <c r="AE5696" s="85"/>
      <c r="AF5696" s="85"/>
      <c r="AG5696" s="85"/>
      <c r="AH5696" s="85"/>
      <c r="AI5696" s="85"/>
      <c r="AJ5696" s="85"/>
    </row>
    <row r="5697" spans="1:36" s="89" customFormat="1" x14ac:dyDescent="0.25">
      <c r="A5697" s="86"/>
      <c r="B5697" s="85"/>
      <c r="C5697" s="157"/>
      <c r="D5697" s="169"/>
      <c r="E5697" s="107"/>
      <c r="F5697" s="108"/>
      <c r="G5697" s="85"/>
      <c r="H5697" s="85"/>
      <c r="I5697" s="86"/>
      <c r="J5697" s="87"/>
      <c r="K5697" s="88"/>
      <c r="L5697" s="88"/>
      <c r="M5697" s="88"/>
      <c r="N5697" s="88"/>
      <c r="O5697" s="88"/>
      <c r="P5697" s="88"/>
      <c r="Q5697" s="88"/>
      <c r="R5697" s="88"/>
      <c r="S5697" s="88"/>
      <c r="T5697" s="88"/>
      <c r="U5697" s="88"/>
      <c r="V5697" s="88"/>
      <c r="W5697" s="88"/>
      <c r="X5697" s="88"/>
      <c r="Z5697" s="88"/>
      <c r="AA5697" s="85"/>
      <c r="AB5697" s="85"/>
      <c r="AC5697" s="85"/>
      <c r="AD5697"/>
      <c r="AE5697" s="85"/>
      <c r="AF5697" s="85"/>
      <c r="AG5697" s="85"/>
      <c r="AH5697" s="85"/>
      <c r="AI5697" s="85"/>
      <c r="AJ5697" s="85"/>
    </row>
    <row r="5698" spans="1:36" s="89" customFormat="1" x14ac:dyDescent="0.25">
      <c r="A5698" s="86"/>
      <c r="B5698" s="85"/>
      <c r="C5698" s="157"/>
      <c r="D5698" s="169"/>
      <c r="E5698" s="107"/>
      <c r="F5698" s="108"/>
      <c r="G5698" s="85"/>
      <c r="H5698" s="85"/>
      <c r="I5698" s="86"/>
      <c r="J5698" s="87"/>
      <c r="K5698" s="88"/>
      <c r="L5698" s="88"/>
      <c r="M5698" s="88"/>
      <c r="N5698" s="88"/>
      <c r="O5698" s="88"/>
      <c r="P5698" s="88"/>
      <c r="Q5698" s="88"/>
      <c r="R5698" s="88"/>
      <c r="S5698" s="88"/>
      <c r="T5698" s="88"/>
      <c r="U5698" s="88"/>
      <c r="V5698" s="88"/>
      <c r="W5698" s="88"/>
      <c r="X5698" s="88"/>
      <c r="Z5698" s="88"/>
      <c r="AA5698" s="85"/>
      <c r="AB5698" s="85"/>
      <c r="AC5698" s="85"/>
      <c r="AD5698"/>
      <c r="AE5698" s="85"/>
      <c r="AF5698" s="85"/>
      <c r="AG5698" s="85"/>
      <c r="AH5698" s="85"/>
      <c r="AI5698" s="85"/>
      <c r="AJ5698" s="85"/>
    </row>
    <row r="5699" spans="1:36" s="89" customFormat="1" x14ac:dyDescent="0.25">
      <c r="A5699" s="86"/>
      <c r="B5699" s="85"/>
      <c r="C5699" s="157"/>
      <c r="D5699" s="169"/>
      <c r="E5699" s="107"/>
      <c r="F5699" s="108"/>
      <c r="G5699" s="85"/>
      <c r="H5699" s="85"/>
      <c r="I5699" s="86"/>
      <c r="J5699" s="87"/>
      <c r="K5699" s="88"/>
      <c r="L5699" s="88"/>
      <c r="M5699" s="88"/>
      <c r="N5699" s="88"/>
      <c r="O5699" s="88"/>
      <c r="P5699" s="88"/>
      <c r="Q5699" s="88"/>
      <c r="R5699" s="88"/>
      <c r="S5699" s="88"/>
      <c r="T5699" s="88"/>
      <c r="U5699" s="88"/>
      <c r="V5699" s="88"/>
      <c r="W5699" s="88"/>
      <c r="X5699" s="88"/>
      <c r="Z5699" s="88"/>
      <c r="AA5699" s="85"/>
      <c r="AB5699" s="85"/>
      <c r="AC5699" s="85"/>
      <c r="AD5699"/>
      <c r="AE5699" s="85"/>
      <c r="AF5699" s="85"/>
      <c r="AG5699" s="85"/>
      <c r="AH5699" s="85"/>
      <c r="AI5699" s="85"/>
      <c r="AJ5699" s="85"/>
    </row>
    <row r="5700" spans="1:36" s="89" customFormat="1" x14ac:dyDescent="0.25">
      <c r="A5700" s="86"/>
      <c r="B5700" s="85"/>
      <c r="C5700" s="157"/>
      <c r="D5700" s="169"/>
      <c r="E5700" s="107"/>
      <c r="F5700" s="108"/>
      <c r="G5700" s="85"/>
      <c r="H5700" s="85"/>
      <c r="I5700" s="86"/>
      <c r="J5700" s="87"/>
      <c r="K5700" s="88"/>
      <c r="L5700" s="88"/>
      <c r="M5700" s="88"/>
      <c r="N5700" s="88"/>
      <c r="O5700" s="88"/>
      <c r="P5700" s="88"/>
      <c r="Q5700" s="88"/>
      <c r="R5700" s="88"/>
      <c r="S5700" s="88"/>
      <c r="T5700" s="88"/>
      <c r="U5700" s="88"/>
      <c r="V5700" s="88"/>
      <c r="W5700" s="88"/>
      <c r="X5700" s="88"/>
      <c r="Z5700" s="88"/>
      <c r="AA5700" s="85"/>
      <c r="AB5700" s="85"/>
      <c r="AC5700" s="85"/>
      <c r="AD5700"/>
      <c r="AE5700" s="85"/>
      <c r="AF5700" s="85"/>
      <c r="AG5700" s="85"/>
      <c r="AH5700" s="85"/>
      <c r="AI5700" s="85"/>
      <c r="AJ5700" s="85"/>
    </row>
    <row r="5701" spans="1:36" s="89" customFormat="1" x14ac:dyDescent="0.25">
      <c r="A5701" s="86"/>
      <c r="B5701" s="85"/>
      <c r="C5701" s="157"/>
      <c r="D5701" s="169"/>
      <c r="E5701" s="107"/>
      <c r="F5701" s="108"/>
      <c r="G5701" s="85"/>
      <c r="H5701" s="85"/>
      <c r="I5701" s="86"/>
      <c r="J5701" s="87"/>
      <c r="K5701" s="88"/>
      <c r="L5701" s="88"/>
      <c r="M5701" s="88"/>
      <c r="N5701" s="88"/>
      <c r="O5701" s="88"/>
      <c r="P5701" s="88"/>
      <c r="Q5701" s="88"/>
      <c r="R5701" s="88"/>
      <c r="S5701" s="88"/>
      <c r="T5701" s="88"/>
      <c r="U5701" s="88"/>
      <c r="V5701" s="88"/>
      <c r="W5701" s="88"/>
      <c r="X5701" s="88"/>
      <c r="Z5701" s="88"/>
      <c r="AA5701" s="85"/>
      <c r="AB5701" s="85"/>
      <c r="AC5701" s="85"/>
      <c r="AD5701"/>
      <c r="AE5701" s="85"/>
      <c r="AF5701" s="85"/>
      <c r="AG5701" s="85"/>
      <c r="AH5701" s="85"/>
      <c r="AI5701" s="85"/>
      <c r="AJ5701" s="85"/>
    </row>
    <row r="5702" spans="1:36" s="89" customFormat="1" x14ac:dyDescent="0.25">
      <c r="A5702" s="86"/>
      <c r="B5702" s="85"/>
      <c r="C5702" s="157"/>
      <c r="D5702" s="169"/>
      <c r="E5702" s="107"/>
      <c r="F5702" s="108"/>
      <c r="G5702" s="85"/>
      <c r="H5702" s="85"/>
      <c r="I5702" s="86"/>
      <c r="J5702" s="87"/>
      <c r="K5702" s="88"/>
      <c r="L5702" s="88"/>
      <c r="M5702" s="88"/>
      <c r="N5702" s="88"/>
      <c r="O5702" s="88"/>
      <c r="P5702" s="88"/>
      <c r="Q5702" s="88"/>
      <c r="R5702" s="88"/>
      <c r="S5702" s="88"/>
      <c r="T5702" s="88"/>
      <c r="U5702" s="88"/>
      <c r="V5702" s="88"/>
      <c r="W5702" s="88"/>
      <c r="X5702" s="88"/>
      <c r="Z5702" s="88"/>
      <c r="AA5702" s="85"/>
      <c r="AB5702" s="85"/>
      <c r="AC5702" s="85"/>
      <c r="AD5702"/>
      <c r="AE5702" s="85"/>
      <c r="AF5702" s="85"/>
      <c r="AG5702" s="85"/>
      <c r="AH5702" s="85"/>
      <c r="AI5702" s="85"/>
      <c r="AJ5702" s="85"/>
    </row>
    <row r="5703" spans="1:36" s="89" customFormat="1" x14ac:dyDescent="0.25">
      <c r="A5703" s="86"/>
      <c r="B5703" s="85"/>
      <c r="C5703" s="157"/>
      <c r="D5703" s="169"/>
      <c r="E5703" s="107"/>
      <c r="F5703" s="108"/>
      <c r="G5703" s="85"/>
      <c r="H5703" s="85"/>
      <c r="I5703" s="86"/>
      <c r="J5703" s="87"/>
      <c r="K5703" s="88"/>
      <c r="L5703" s="88"/>
      <c r="M5703" s="88"/>
      <c r="N5703" s="88"/>
      <c r="O5703" s="88"/>
      <c r="P5703" s="88"/>
      <c r="Q5703" s="88"/>
      <c r="R5703" s="88"/>
      <c r="S5703" s="88"/>
      <c r="T5703" s="88"/>
      <c r="U5703" s="88"/>
      <c r="V5703" s="88"/>
      <c r="W5703" s="88"/>
      <c r="X5703" s="88"/>
      <c r="Z5703" s="88"/>
      <c r="AA5703" s="85"/>
      <c r="AB5703" s="85"/>
      <c r="AC5703" s="85"/>
      <c r="AD5703"/>
      <c r="AE5703" s="85"/>
      <c r="AF5703" s="85"/>
      <c r="AG5703" s="85"/>
      <c r="AH5703" s="85"/>
      <c r="AI5703" s="85"/>
      <c r="AJ5703" s="85"/>
    </row>
    <row r="5704" spans="1:36" s="89" customFormat="1" x14ac:dyDescent="0.25">
      <c r="A5704" s="86"/>
      <c r="B5704" s="85"/>
      <c r="C5704" s="157"/>
      <c r="D5704" s="169"/>
      <c r="E5704" s="107"/>
      <c r="F5704" s="108"/>
      <c r="G5704" s="85"/>
      <c r="H5704" s="85"/>
      <c r="I5704" s="86"/>
      <c r="J5704" s="87"/>
      <c r="K5704" s="88"/>
      <c r="L5704" s="88"/>
      <c r="M5704" s="88"/>
      <c r="N5704" s="88"/>
      <c r="O5704" s="88"/>
      <c r="P5704" s="88"/>
      <c r="Q5704" s="88"/>
      <c r="R5704" s="88"/>
      <c r="S5704" s="88"/>
      <c r="T5704" s="88"/>
      <c r="U5704" s="88"/>
      <c r="V5704" s="88"/>
      <c r="W5704" s="88"/>
      <c r="X5704" s="88"/>
      <c r="Z5704" s="88"/>
      <c r="AA5704" s="85"/>
      <c r="AB5704" s="85"/>
      <c r="AC5704" s="85"/>
      <c r="AD5704"/>
      <c r="AE5704" s="85"/>
      <c r="AF5704" s="85"/>
      <c r="AG5704" s="85"/>
      <c r="AH5704" s="85"/>
      <c r="AI5704" s="85"/>
      <c r="AJ5704" s="85"/>
    </row>
    <row r="5705" spans="1:36" s="89" customFormat="1" x14ac:dyDescent="0.25">
      <c r="A5705" s="86"/>
      <c r="B5705" s="85"/>
      <c r="C5705" s="157"/>
      <c r="D5705" s="169"/>
      <c r="E5705" s="107"/>
      <c r="F5705" s="108"/>
      <c r="G5705" s="85"/>
      <c r="H5705" s="85"/>
      <c r="I5705" s="86"/>
      <c r="J5705" s="87"/>
      <c r="K5705" s="88"/>
      <c r="L5705" s="88"/>
      <c r="M5705" s="88"/>
      <c r="N5705" s="88"/>
      <c r="O5705" s="88"/>
      <c r="P5705" s="88"/>
      <c r="Q5705" s="88"/>
      <c r="R5705" s="88"/>
      <c r="S5705" s="88"/>
      <c r="T5705" s="88"/>
      <c r="U5705" s="88"/>
      <c r="V5705" s="88"/>
      <c r="W5705" s="88"/>
      <c r="X5705" s="88"/>
      <c r="Z5705" s="88"/>
      <c r="AA5705" s="85"/>
      <c r="AB5705" s="85"/>
      <c r="AC5705" s="85"/>
      <c r="AD5705"/>
      <c r="AE5705" s="85"/>
      <c r="AF5705" s="85"/>
      <c r="AG5705" s="85"/>
      <c r="AH5705" s="85"/>
      <c r="AI5705" s="85"/>
      <c r="AJ5705" s="85"/>
    </row>
    <row r="5706" spans="1:36" s="89" customFormat="1" x14ac:dyDescent="0.25">
      <c r="A5706" s="86"/>
      <c r="B5706" s="85"/>
      <c r="C5706" s="157"/>
      <c r="D5706" s="169"/>
      <c r="E5706" s="107"/>
      <c r="F5706" s="108"/>
      <c r="G5706" s="85"/>
      <c r="H5706" s="85"/>
      <c r="I5706" s="86"/>
      <c r="J5706" s="87"/>
      <c r="K5706" s="88"/>
      <c r="L5706" s="88"/>
      <c r="M5706" s="88"/>
      <c r="N5706" s="88"/>
      <c r="O5706" s="88"/>
      <c r="P5706" s="88"/>
      <c r="Q5706" s="88"/>
      <c r="R5706" s="88"/>
      <c r="S5706" s="88"/>
      <c r="T5706" s="88"/>
      <c r="U5706" s="88"/>
      <c r="V5706" s="88"/>
      <c r="W5706" s="88"/>
      <c r="X5706" s="88"/>
      <c r="Z5706" s="88"/>
      <c r="AA5706" s="85"/>
      <c r="AB5706" s="85"/>
      <c r="AC5706" s="85"/>
      <c r="AD5706"/>
      <c r="AE5706" s="85"/>
      <c r="AF5706" s="85"/>
      <c r="AG5706" s="85"/>
      <c r="AH5706" s="85"/>
      <c r="AI5706" s="85"/>
      <c r="AJ5706" s="85"/>
    </row>
    <row r="5707" spans="1:36" s="89" customFormat="1" x14ac:dyDescent="0.25">
      <c r="A5707" s="86"/>
      <c r="B5707" s="85"/>
      <c r="C5707" s="157"/>
      <c r="D5707" s="169"/>
      <c r="E5707" s="107"/>
      <c r="F5707" s="108"/>
      <c r="G5707" s="85"/>
      <c r="H5707" s="85"/>
      <c r="I5707" s="86"/>
      <c r="J5707" s="87"/>
      <c r="K5707" s="88"/>
      <c r="L5707" s="88"/>
      <c r="M5707" s="88"/>
      <c r="N5707" s="88"/>
      <c r="O5707" s="88"/>
      <c r="P5707" s="88"/>
      <c r="Q5707" s="88"/>
      <c r="R5707" s="88"/>
      <c r="S5707" s="88"/>
      <c r="T5707" s="88"/>
      <c r="U5707" s="88"/>
      <c r="V5707" s="88"/>
      <c r="W5707" s="88"/>
      <c r="X5707" s="88"/>
      <c r="Z5707" s="88"/>
      <c r="AA5707" s="85"/>
      <c r="AB5707" s="85"/>
      <c r="AC5707" s="85"/>
      <c r="AD5707"/>
      <c r="AE5707" s="85"/>
      <c r="AF5707" s="85"/>
      <c r="AG5707" s="85"/>
      <c r="AH5707" s="85"/>
      <c r="AI5707" s="85"/>
      <c r="AJ5707" s="85"/>
    </row>
    <row r="5708" spans="1:36" s="89" customFormat="1" x14ac:dyDescent="0.25">
      <c r="A5708" s="86"/>
      <c r="B5708" s="85"/>
      <c r="C5708" s="157"/>
      <c r="D5708" s="169"/>
      <c r="E5708" s="107"/>
      <c r="F5708" s="108"/>
      <c r="G5708" s="85"/>
      <c r="H5708" s="85"/>
      <c r="I5708" s="86"/>
      <c r="J5708" s="87"/>
      <c r="K5708" s="88"/>
      <c r="L5708" s="88"/>
      <c r="M5708" s="88"/>
      <c r="N5708" s="88"/>
      <c r="O5708" s="88"/>
      <c r="P5708" s="88"/>
      <c r="Q5708" s="88"/>
      <c r="R5708" s="88"/>
      <c r="S5708" s="88"/>
      <c r="T5708" s="88"/>
      <c r="U5708" s="88"/>
      <c r="V5708" s="88"/>
      <c r="W5708" s="88"/>
      <c r="X5708" s="88"/>
      <c r="Z5708" s="88"/>
      <c r="AA5708" s="85"/>
      <c r="AB5708" s="85"/>
      <c r="AC5708" s="85"/>
      <c r="AD5708"/>
      <c r="AE5708" s="85"/>
      <c r="AF5708" s="85"/>
      <c r="AG5708" s="85"/>
      <c r="AH5708" s="85"/>
      <c r="AI5708" s="85"/>
      <c r="AJ5708" s="85"/>
    </row>
    <row r="5709" spans="1:36" s="89" customFormat="1" x14ac:dyDescent="0.25">
      <c r="A5709" s="86"/>
      <c r="B5709" s="85"/>
      <c r="C5709" s="157"/>
      <c r="D5709" s="169"/>
      <c r="E5709" s="107"/>
      <c r="F5709" s="108"/>
      <c r="G5709" s="85"/>
      <c r="H5709" s="85"/>
      <c r="I5709" s="86"/>
      <c r="J5709" s="87"/>
      <c r="K5709" s="88"/>
      <c r="L5709" s="88"/>
      <c r="M5709" s="88"/>
      <c r="N5709" s="88"/>
      <c r="O5709" s="88"/>
      <c r="P5709" s="88"/>
      <c r="Q5709" s="88"/>
      <c r="R5709" s="88"/>
      <c r="S5709" s="88"/>
      <c r="T5709" s="88"/>
      <c r="U5709" s="88"/>
      <c r="V5709" s="88"/>
      <c r="W5709" s="88"/>
      <c r="X5709" s="88"/>
      <c r="Z5709" s="88"/>
      <c r="AA5709" s="85"/>
      <c r="AB5709" s="85"/>
      <c r="AC5709" s="85"/>
      <c r="AD5709"/>
      <c r="AE5709" s="85"/>
      <c r="AF5709" s="85"/>
      <c r="AG5709" s="85"/>
      <c r="AH5709" s="85"/>
      <c r="AI5709" s="85"/>
      <c r="AJ5709" s="85"/>
    </row>
    <row r="5710" spans="1:36" s="89" customFormat="1" x14ac:dyDescent="0.25">
      <c r="A5710" s="86"/>
      <c r="B5710" s="85"/>
      <c r="C5710" s="157"/>
      <c r="D5710" s="169"/>
      <c r="E5710" s="107"/>
      <c r="F5710" s="108"/>
      <c r="G5710" s="85"/>
      <c r="H5710" s="85"/>
      <c r="I5710" s="86"/>
      <c r="J5710" s="87"/>
      <c r="K5710" s="88"/>
      <c r="L5710" s="88"/>
      <c r="M5710" s="88"/>
      <c r="N5710" s="88"/>
      <c r="O5710" s="88"/>
      <c r="P5710" s="88"/>
      <c r="Q5710" s="88"/>
      <c r="R5710" s="88"/>
      <c r="S5710" s="88"/>
      <c r="T5710" s="88"/>
      <c r="U5710" s="88"/>
      <c r="V5710" s="88"/>
      <c r="W5710" s="88"/>
      <c r="X5710" s="88"/>
      <c r="Z5710" s="88"/>
      <c r="AA5710" s="85"/>
      <c r="AB5710" s="85"/>
      <c r="AC5710" s="85"/>
      <c r="AD5710"/>
      <c r="AE5710" s="85"/>
      <c r="AF5710" s="85"/>
      <c r="AG5710" s="85"/>
      <c r="AH5710" s="85"/>
      <c r="AI5710" s="85"/>
      <c r="AJ5710" s="85"/>
    </row>
    <row r="5711" spans="1:36" s="89" customFormat="1" x14ac:dyDescent="0.25">
      <c r="A5711" s="86"/>
      <c r="B5711" s="85"/>
      <c r="C5711" s="157"/>
      <c r="D5711" s="169"/>
      <c r="E5711" s="107"/>
      <c r="F5711" s="108"/>
      <c r="G5711" s="85"/>
      <c r="H5711" s="85"/>
      <c r="I5711" s="86"/>
      <c r="J5711" s="87"/>
      <c r="K5711" s="88"/>
      <c r="L5711" s="88"/>
      <c r="M5711" s="88"/>
      <c r="N5711" s="88"/>
      <c r="O5711" s="88"/>
      <c r="P5711" s="88"/>
      <c r="Q5711" s="88"/>
      <c r="R5711" s="88"/>
      <c r="S5711" s="88"/>
      <c r="T5711" s="88"/>
      <c r="U5711" s="88"/>
      <c r="V5711" s="88"/>
      <c r="W5711" s="88"/>
      <c r="X5711" s="88"/>
      <c r="Z5711" s="88"/>
      <c r="AA5711" s="85"/>
      <c r="AB5711" s="85"/>
      <c r="AC5711" s="85"/>
      <c r="AD5711"/>
      <c r="AE5711" s="85"/>
      <c r="AF5711" s="85"/>
      <c r="AG5711" s="85"/>
      <c r="AH5711" s="85"/>
      <c r="AI5711" s="85"/>
      <c r="AJ5711" s="85"/>
    </row>
    <row r="5712" spans="1:36" s="89" customFormat="1" x14ac:dyDescent="0.25">
      <c r="A5712" s="86"/>
      <c r="B5712" s="85"/>
      <c r="C5712" s="157"/>
      <c r="D5712" s="169"/>
      <c r="E5712" s="107"/>
      <c r="F5712" s="108"/>
      <c r="G5712" s="85"/>
      <c r="H5712" s="85"/>
      <c r="I5712" s="86"/>
      <c r="J5712" s="87"/>
      <c r="K5712" s="88"/>
      <c r="L5712" s="88"/>
      <c r="M5712" s="88"/>
      <c r="N5712" s="88"/>
      <c r="O5712" s="88"/>
      <c r="P5712" s="88"/>
      <c r="Q5712" s="88"/>
      <c r="R5712" s="88"/>
      <c r="S5712" s="88"/>
      <c r="T5712" s="88"/>
      <c r="U5712" s="88"/>
      <c r="V5712" s="88"/>
      <c r="W5712" s="88"/>
      <c r="X5712" s="88"/>
      <c r="Z5712" s="88"/>
      <c r="AA5712" s="85"/>
      <c r="AB5712" s="85"/>
      <c r="AC5712" s="85"/>
      <c r="AD5712"/>
      <c r="AE5712" s="85"/>
      <c r="AF5712" s="85"/>
      <c r="AG5712" s="85"/>
      <c r="AH5712" s="85"/>
      <c r="AI5712" s="85"/>
      <c r="AJ5712" s="85"/>
    </row>
    <row r="5713" spans="1:36" s="89" customFormat="1" x14ac:dyDescent="0.25">
      <c r="A5713" s="86"/>
      <c r="B5713" s="85"/>
      <c r="C5713" s="157"/>
      <c r="D5713" s="169"/>
      <c r="E5713" s="107"/>
      <c r="F5713" s="108"/>
      <c r="G5713" s="85"/>
      <c r="H5713" s="85"/>
      <c r="I5713" s="86"/>
      <c r="J5713" s="87"/>
      <c r="K5713" s="88"/>
      <c r="L5713" s="88"/>
      <c r="M5713" s="88"/>
      <c r="N5713" s="88"/>
      <c r="O5713" s="88"/>
      <c r="P5713" s="88"/>
      <c r="Q5713" s="88"/>
      <c r="R5713" s="88"/>
      <c r="S5713" s="88"/>
      <c r="T5713" s="88"/>
      <c r="U5713" s="88"/>
      <c r="V5713" s="88"/>
      <c r="W5713" s="88"/>
      <c r="X5713" s="88"/>
      <c r="Z5713" s="88"/>
      <c r="AA5713" s="85"/>
      <c r="AB5713" s="85"/>
      <c r="AC5713" s="85"/>
      <c r="AD5713"/>
      <c r="AE5713" s="85"/>
      <c r="AF5713" s="85"/>
      <c r="AG5713" s="85"/>
      <c r="AH5713" s="85"/>
      <c r="AI5713" s="85"/>
      <c r="AJ5713" s="85"/>
    </row>
    <row r="5714" spans="1:36" s="89" customFormat="1" x14ac:dyDescent="0.25">
      <c r="A5714" s="86"/>
      <c r="B5714" s="85"/>
      <c r="C5714" s="157"/>
      <c r="D5714" s="169"/>
      <c r="E5714" s="107"/>
      <c r="F5714" s="108"/>
      <c r="G5714" s="85"/>
      <c r="H5714" s="85"/>
      <c r="I5714" s="86"/>
      <c r="J5714" s="87"/>
      <c r="K5714" s="88"/>
      <c r="L5714" s="88"/>
      <c r="M5714" s="88"/>
      <c r="N5714" s="88"/>
      <c r="O5714" s="88"/>
      <c r="P5714" s="88"/>
      <c r="Q5714" s="88"/>
      <c r="R5714" s="88"/>
      <c r="S5714" s="88"/>
      <c r="T5714" s="88"/>
      <c r="U5714" s="88"/>
      <c r="V5714" s="88"/>
      <c r="W5714" s="88"/>
      <c r="X5714" s="88"/>
      <c r="Z5714" s="88"/>
      <c r="AA5714" s="85"/>
      <c r="AB5714" s="85"/>
      <c r="AC5714" s="85"/>
      <c r="AD5714"/>
      <c r="AE5714" s="85"/>
      <c r="AF5714" s="85"/>
      <c r="AG5714" s="85"/>
      <c r="AH5714" s="85"/>
      <c r="AI5714" s="85"/>
      <c r="AJ5714" s="85"/>
    </row>
    <row r="5715" spans="1:36" s="89" customFormat="1" x14ac:dyDescent="0.25">
      <c r="A5715" s="86"/>
      <c r="B5715" s="85"/>
      <c r="C5715" s="157"/>
      <c r="D5715" s="169"/>
      <c r="E5715" s="107"/>
      <c r="F5715" s="108"/>
      <c r="G5715" s="85"/>
      <c r="H5715" s="85"/>
      <c r="I5715" s="86"/>
      <c r="J5715" s="87"/>
      <c r="K5715" s="88"/>
      <c r="L5715" s="88"/>
      <c r="M5715" s="88"/>
      <c r="N5715" s="88"/>
      <c r="O5715" s="88"/>
      <c r="P5715" s="88"/>
      <c r="Q5715" s="88"/>
      <c r="R5715" s="88"/>
      <c r="S5715" s="88"/>
      <c r="T5715" s="88"/>
      <c r="U5715" s="88"/>
      <c r="V5715" s="88"/>
      <c r="W5715" s="88"/>
      <c r="X5715" s="88"/>
      <c r="Z5715" s="88"/>
      <c r="AA5715" s="85"/>
      <c r="AB5715" s="85"/>
      <c r="AC5715" s="85"/>
      <c r="AD5715"/>
      <c r="AE5715" s="85"/>
      <c r="AF5715" s="85"/>
      <c r="AG5715" s="85"/>
      <c r="AH5715" s="85"/>
      <c r="AI5715" s="85"/>
      <c r="AJ5715" s="85"/>
    </row>
    <row r="5716" spans="1:36" s="89" customFormat="1" x14ac:dyDescent="0.25">
      <c r="A5716" s="86"/>
      <c r="B5716" s="85"/>
      <c r="C5716" s="157"/>
      <c r="D5716" s="169"/>
      <c r="E5716" s="107"/>
      <c r="F5716" s="108"/>
      <c r="G5716" s="85"/>
      <c r="H5716" s="85"/>
      <c r="I5716" s="86"/>
      <c r="J5716" s="87"/>
      <c r="K5716" s="88"/>
      <c r="L5716" s="88"/>
      <c r="M5716" s="88"/>
      <c r="N5716" s="88"/>
      <c r="O5716" s="88"/>
      <c r="P5716" s="88"/>
      <c r="Q5716" s="88"/>
      <c r="R5716" s="88"/>
      <c r="S5716" s="88"/>
      <c r="T5716" s="88"/>
      <c r="U5716" s="88"/>
      <c r="V5716" s="88"/>
      <c r="W5716" s="88"/>
      <c r="X5716" s="88"/>
      <c r="Z5716" s="88"/>
      <c r="AA5716" s="85"/>
      <c r="AB5716" s="85"/>
      <c r="AC5716" s="85"/>
      <c r="AD5716"/>
      <c r="AE5716" s="85"/>
      <c r="AF5716" s="85"/>
      <c r="AG5716" s="85"/>
      <c r="AH5716" s="85"/>
      <c r="AI5716" s="85"/>
      <c r="AJ5716" s="85"/>
    </row>
    <row r="5717" spans="1:36" s="89" customFormat="1" x14ac:dyDescent="0.25">
      <c r="A5717" s="86"/>
      <c r="B5717" s="85"/>
      <c r="C5717" s="157"/>
      <c r="D5717" s="169"/>
      <c r="E5717" s="107"/>
      <c r="F5717" s="108"/>
      <c r="G5717" s="85"/>
      <c r="H5717" s="85"/>
      <c r="I5717" s="86"/>
      <c r="J5717" s="87"/>
      <c r="K5717" s="88"/>
      <c r="L5717" s="88"/>
      <c r="M5717" s="88"/>
      <c r="N5717" s="88"/>
      <c r="O5717" s="88"/>
      <c r="P5717" s="88"/>
      <c r="Q5717" s="88"/>
      <c r="R5717" s="88"/>
      <c r="S5717" s="88"/>
      <c r="T5717" s="88"/>
      <c r="U5717" s="88"/>
      <c r="V5717" s="88"/>
      <c r="W5717" s="88"/>
      <c r="X5717" s="88"/>
      <c r="Z5717" s="88"/>
      <c r="AA5717" s="85"/>
      <c r="AB5717" s="85"/>
      <c r="AC5717" s="85"/>
      <c r="AD5717"/>
      <c r="AE5717" s="85"/>
      <c r="AF5717" s="85"/>
      <c r="AG5717" s="85"/>
      <c r="AH5717" s="85"/>
      <c r="AI5717" s="85"/>
      <c r="AJ5717" s="85"/>
    </row>
    <row r="5718" spans="1:36" s="89" customFormat="1" x14ac:dyDescent="0.25">
      <c r="A5718" s="86"/>
      <c r="B5718" s="85"/>
      <c r="C5718" s="157"/>
      <c r="D5718" s="169"/>
      <c r="E5718" s="107"/>
      <c r="F5718" s="108"/>
      <c r="G5718" s="85"/>
      <c r="H5718" s="85"/>
      <c r="I5718" s="86"/>
      <c r="J5718" s="87"/>
      <c r="K5718" s="88"/>
      <c r="L5718" s="88"/>
      <c r="M5718" s="88"/>
      <c r="N5718" s="88"/>
      <c r="O5718" s="88"/>
      <c r="P5718" s="88"/>
      <c r="Q5718" s="88"/>
      <c r="R5718" s="88"/>
      <c r="S5718" s="88"/>
      <c r="T5718" s="88"/>
      <c r="U5718" s="88"/>
      <c r="V5718" s="88"/>
      <c r="W5718" s="88"/>
      <c r="X5718" s="88"/>
      <c r="Z5718" s="88"/>
      <c r="AA5718" s="85"/>
      <c r="AB5718" s="85"/>
      <c r="AC5718" s="85"/>
      <c r="AD5718"/>
      <c r="AE5718" s="85"/>
      <c r="AF5718" s="85"/>
      <c r="AG5718" s="85"/>
      <c r="AH5718" s="85"/>
      <c r="AI5718" s="85"/>
      <c r="AJ5718" s="85"/>
    </row>
    <row r="5719" spans="1:36" s="89" customFormat="1" x14ac:dyDescent="0.25">
      <c r="A5719" s="86"/>
      <c r="B5719" s="85"/>
      <c r="C5719" s="157"/>
      <c r="D5719" s="169"/>
      <c r="E5719" s="107"/>
      <c r="F5719" s="108"/>
      <c r="G5719" s="85"/>
      <c r="H5719" s="85"/>
      <c r="I5719" s="86"/>
      <c r="J5719" s="87"/>
      <c r="K5719" s="88"/>
      <c r="L5719" s="88"/>
      <c r="M5719" s="88"/>
      <c r="N5719" s="88"/>
      <c r="O5719" s="88"/>
      <c r="P5719" s="88"/>
      <c r="Q5719" s="88"/>
      <c r="R5719" s="88"/>
      <c r="S5719" s="88"/>
      <c r="T5719" s="88"/>
      <c r="U5719" s="88"/>
      <c r="V5719" s="88"/>
      <c r="W5719" s="88"/>
      <c r="X5719" s="88"/>
      <c r="Z5719" s="88"/>
      <c r="AA5719" s="85"/>
      <c r="AB5719" s="85"/>
      <c r="AC5719" s="85"/>
      <c r="AD5719"/>
      <c r="AE5719" s="85"/>
      <c r="AF5719" s="85"/>
      <c r="AG5719" s="85"/>
      <c r="AH5719" s="85"/>
      <c r="AI5719" s="85"/>
      <c r="AJ5719" s="85"/>
    </row>
    <row r="5720" spans="1:36" s="89" customFormat="1" x14ac:dyDescent="0.25">
      <c r="A5720" s="86"/>
      <c r="B5720" s="85"/>
      <c r="C5720" s="157"/>
      <c r="D5720" s="169"/>
      <c r="E5720" s="107"/>
      <c r="F5720" s="108"/>
      <c r="G5720" s="85"/>
      <c r="H5720" s="85"/>
      <c r="I5720" s="86"/>
      <c r="J5720" s="87"/>
      <c r="K5720" s="88"/>
      <c r="L5720" s="88"/>
      <c r="M5720" s="88"/>
      <c r="N5720" s="88"/>
      <c r="O5720" s="88"/>
      <c r="P5720" s="88"/>
      <c r="Q5720" s="88"/>
      <c r="R5720" s="88"/>
      <c r="S5720" s="88"/>
      <c r="T5720" s="88"/>
      <c r="U5720" s="88"/>
      <c r="V5720" s="88"/>
      <c r="W5720" s="88"/>
      <c r="X5720" s="88"/>
      <c r="Z5720" s="88"/>
      <c r="AA5720" s="85"/>
      <c r="AB5720" s="85"/>
      <c r="AC5720" s="85"/>
      <c r="AD5720"/>
      <c r="AE5720" s="85"/>
      <c r="AF5720" s="85"/>
      <c r="AG5720" s="85"/>
      <c r="AH5720" s="85"/>
      <c r="AI5720" s="85"/>
      <c r="AJ5720" s="85"/>
    </row>
    <row r="5721" spans="1:36" s="89" customFormat="1" x14ac:dyDescent="0.25">
      <c r="A5721" s="86"/>
      <c r="B5721" s="85"/>
      <c r="C5721" s="157"/>
      <c r="D5721" s="169"/>
      <c r="E5721" s="107"/>
      <c r="F5721" s="108"/>
      <c r="G5721" s="85"/>
      <c r="H5721" s="85"/>
      <c r="I5721" s="86"/>
      <c r="J5721" s="87"/>
      <c r="K5721" s="88"/>
      <c r="L5721" s="88"/>
      <c r="M5721" s="88"/>
      <c r="N5721" s="88"/>
      <c r="O5721" s="88"/>
      <c r="P5721" s="88"/>
      <c r="Q5721" s="88"/>
      <c r="R5721" s="88"/>
      <c r="S5721" s="88"/>
      <c r="T5721" s="88"/>
      <c r="U5721" s="88"/>
      <c r="V5721" s="88"/>
      <c r="W5721" s="88"/>
      <c r="X5721" s="88"/>
      <c r="Z5721" s="88"/>
      <c r="AA5721" s="85"/>
      <c r="AB5721" s="85"/>
      <c r="AC5721" s="85"/>
      <c r="AD5721"/>
      <c r="AE5721" s="85"/>
      <c r="AF5721" s="85"/>
      <c r="AG5721" s="85"/>
      <c r="AH5721" s="85"/>
      <c r="AI5721" s="85"/>
      <c r="AJ5721" s="85"/>
    </row>
    <row r="5722" spans="1:36" s="89" customFormat="1" x14ac:dyDescent="0.25">
      <c r="A5722" s="86"/>
      <c r="B5722" s="85"/>
      <c r="C5722" s="157"/>
      <c r="D5722" s="169"/>
      <c r="E5722" s="107"/>
      <c r="F5722" s="108"/>
      <c r="G5722" s="85"/>
      <c r="H5722" s="85"/>
      <c r="I5722" s="86"/>
      <c r="J5722" s="87"/>
      <c r="K5722" s="88"/>
      <c r="L5722" s="88"/>
      <c r="M5722" s="88"/>
      <c r="N5722" s="88"/>
      <c r="O5722" s="88"/>
      <c r="P5722" s="88"/>
      <c r="Q5722" s="88"/>
      <c r="R5722" s="88"/>
      <c r="S5722" s="88"/>
      <c r="T5722" s="88"/>
      <c r="U5722" s="88"/>
      <c r="V5722" s="88"/>
      <c r="W5722" s="88"/>
      <c r="X5722" s="88"/>
      <c r="Z5722" s="88"/>
      <c r="AA5722" s="85"/>
      <c r="AB5722" s="85"/>
      <c r="AC5722" s="85"/>
      <c r="AD5722"/>
      <c r="AE5722" s="85"/>
      <c r="AF5722" s="85"/>
      <c r="AG5722" s="85"/>
      <c r="AH5722" s="85"/>
      <c r="AI5722" s="85"/>
      <c r="AJ5722" s="85"/>
    </row>
    <row r="5723" spans="1:36" s="89" customFormat="1" x14ac:dyDescent="0.25">
      <c r="A5723" s="86"/>
      <c r="B5723" s="85"/>
      <c r="C5723" s="157"/>
      <c r="D5723" s="169"/>
      <c r="E5723" s="107"/>
      <c r="F5723" s="108"/>
      <c r="G5723" s="85"/>
      <c r="H5723" s="85"/>
      <c r="I5723" s="86"/>
      <c r="J5723" s="87"/>
      <c r="K5723" s="88"/>
      <c r="L5723" s="88"/>
      <c r="M5723" s="88"/>
      <c r="N5723" s="88"/>
      <c r="O5723" s="88"/>
      <c r="P5723" s="88"/>
      <c r="Q5723" s="88"/>
      <c r="R5723" s="88"/>
      <c r="S5723" s="88"/>
      <c r="T5723" s="88"/>
      <c r="U5723" s="88"/>
      <c r="V5723" s="88"/>
      <c r="W5723" s="88"/>
      <c r="X5723" s="88"/>
      <c r="Z5723" s="88"/>
      <c r="AA5723" s="85"/>
      <c r="AB5723" s="85"/>
      <c r="AC5723" s="85"/>
      <c r="AD5723"/>
      <c r="AE5723" s="85"/>
      <c r="AF5723" s="85"/>
      <c r="AG5723" s="85"/>
      <c r="AH5723" s="85"/>
      <c r="AI5723" s="85"/>
      <c r="AJ5723" s="85"/>
    </row>
    <row r="5724" spans="1:36" s="89" customFormat="1" x14ac:dyDescent="0.25">
      <c r="A5724" s="86"/>
      <c r="B5724" s="85"/>
      <c r="C5724" s="157"/>
      <c r="D5724" s="169"/>
      <c r="E5724" s="107"/>
      <c r="F5724" s="108"/>
      <c r="G5724" s="85"/>
      <c r="H5724" s="85"/>
      <c r="I5724" s="86"/>
      <c r="J5724" s="87"/>
      <c r="K5724" s="88"/>
      <c r="L5724" s="88"/>
      <c r="M5724" s="88"/>
      <c r="N5724" s="88"/>
      <c r="O5724" s="88"/>
      <c r="P5724" s="88"/>
      <c r="Q5724" s="88"/>
      <c r="R5724" s="88"/>
      <c r="S5724" s="88"/>
      <c r="T5724" s="88"/>
      <c r="U5724" s="88"/>
      <c r="V5724" s="88"/>
      <c r="W5724" s="88"/>
      <c r="X5724" s="88"/>
      <c r="Z5724" s="88"/>
      <c r="AA5724" s="85"/>
      <c r="AB5724" s="85"/>
      <c r="AC5724" s="85"/>
      <c r="AD5724"/>
      <c r="AE5724" s="85"/>
      <c r="AF5724" s="85"/>
      <c r="AG5724" s="85"/>
      <c r="AH5724" s="85"/>
      <c r="AI5724" s="85"/>
      <c r="AJ5724" s="85"/>
    </row>
    <row r="5725" spans="1:36" s="89" customFormat="1" x14ac:dyDescent="0.25">
      <c r="A5725" s="86"/>
      <c r="B5725" s="85"/>
      <c r="C5725" s="157"/>
      <c r="D5725" s="169"/>
      <c r="E5725" s="107"/>
      <c r="F5725" s="108"/>
      <c r="G5725" s="85"/>
      <c r="H5725" s="85"/>
      <c r="I5725" s="86"/>
      <c r="J5725" s="87"/>
      <c r="K5725" s="88"/>
      <c r="L5725" s="88"/>
      <c r="M5725" s="88"/>
      <c r="N5725" s="88"/>
      <c r="O5725" s="88"/>
      <c r="P5725" s="88"/>
      <c r="Q5725" s="88"/>
      <c r="R5725" s="88"/>
      <c r="S5725" s="88"/>
      <c r="T5725" s="88"/>
      <c r="U5725" s="88"/>
      <c r="V5725" s="88"/>
      <c r="W5725" s="88"/>
      <c r="X5725" s="88"/>
      <c r="Z5725" s="88"/>
      <c r="AA5725" s="85"/>
      <c r="AB5725" s="85"/>
      <c r="AC5725" s="85"/>
      <c r="AD5725"/>
      <c r="AE5725" s="85"/>
      <c r="AF5725" s="85"/>
      <c r="AG5725" s="85"/>
      <c r="AH5725" s="85"/>
      <c r="AI5725" s="85"/>
      <c r="AJ5725" s="85"/>
    </row>
    <row r="5726" spans="1:36" s="89" customFormat="1" x14ac:dyDescent="0.25">
      <c r="A5726" s="86"/>
      <c r="B5726" s="85"/>
      <c r="C5726" s="157"/>
      <c r="D5726" s="169"/>
      <c r="E5726" s="107"/>
      <c r="F5726" s="108"/>
      <c r="G5726" s="85"/>
      <c r="H5726" s="85"/>
      <c r="I5726" s="86"/>
      <c r="J5726" s="87"/>
      <c r="K5726" s="88"/>
      <c r="L5726" s="88"/>
      <c r="M5726" s="88"/>
      <c r="N5726" s="88"/>
      <c r="O5726" s="88"/>
      <c r="P5726" s="88"/>
      <c r="Q5726" s="88"/>
      <c r="R5726" s="88"/>
      <c r="S5726" s="88"/>
      <c r="T5726" s="88"/>
      <c r="U5726" s="88"/>
      <c r="V5726" s="88"/>
      <c r="W5726" s="88"/>
      <c r="X5726" s="88"/>
      <c r="Z5726" s="88"/>
      <c r="AA5726" s="85"/>
      <c r="AB5726" s="85"/>
      <c r="AC5726" s="85"/>
      <c r="AD5726"/>
      <c r="AE5726" s="85"/>
      <c r="AF5726" s="85"/>
      <c r="AG5726" s="85"/>
      <c r="AH5726" s="85"/>
      <c r="AI5726" s="85"/>
      <c r="AJ5726" s="85"/>
    </row>
    <row r="5727" spans="1:36" s="89" customFormat="1" x14ac:dyDescent="0.25">
      <c r="A5727" s="86"/>
      <c r="B5727" s="85"/>
      <c r="C5727" s="157"/>
      <c r="D5727" s="169"/>
      <c r="E5727" s="107"/>
      <c r="F5727" s="108"/>
      <c r="G5727" s="85"/>
      <c r="H5727" s="85"/>
      <c r="I5727" s="86"/>
      <c r="J5727" s="87"/>
      <c r="K5727" s="88"/>
      <c r="L5727" s="88"/>
      <c r="M5727" s="88"/>
      <c r="N5727" s="88"/>
      <c r="O5727" s="88"/>
      <c r="P5727" s="88"/>
      <c r="Q5727" s="88"/>
      <c r="R5727" s="88"/>
      <c r="S5727" s="88"/>
      <c r="T5727" s="88"/>
      <c r="U5727" s="88"/>
      <c r="V5727" s="88"/>
      <c r="W5727" s="88"/>
      <c r="X5727" s="88"/>
      <c r="Z5727" s="88"/>
      <c r="AA5727" s="85"/>
      <c r="AB5727" s="85"/>
      <c r="AC5727" s="85"/>
      <c r="AD5727"/>
      <c r="AE5727" s="85"/>
      <c r="AF5727" s="85"/>
      <c r="AG5727" s="85"/>
      <c r="AH5727" s="85"/>
      <c r="AI5727" s="85"/>
      <c r="AJ5727" s="85"/>
    </row>
    <row r="5728" spans="1:36" s="89" customFormat="1" x14ac:dyDescent="0.25">
      <c r="A5728" s="86"/>
      <c r="B5728" s="85"/>
      <c r="C5728" s="157"/>
      <c r="D5728" s="169"/>
      <c r="E5728" s="107"/>
      <c r="F5728" s="108"/>
      <c r="G5728" s="85"/>
      <c r="H5728" s="85"/>
      <c r="I5728" s="86"/>
      <c r="J5728" s="87"/>
      <c r="K5728" s="88"/>
      <c r="L5728" s="88"/>
      <c r="M5728" s="88"/>
      <c r="N5728" s="88"/>
      <c r="O5728" s="88"/>
      <c r="P5728" s="88"/>
      <c r="Q5728" s="88"/>
      <c r="R5728" s="88"/>
      <c r="S5728" s="88"/>
      <c r="T5728" s="88"/>
      <c r="U5728" s="88"/>
      <c r="V5728" s="88"/>
      <c r="W5728" s="88"/>
      <c r="X5728" s="88"/>
      <c r="Z5728" s="88"/>
      <c r="AA5728" s="85"/>
      <c r="AB5728" s="85"/>
      <c r="AC5728" s="85"/>
      <c r="AD5728"/>
      <c r="AE5728" s="85"/>
      <c r="AF5728" s="85"/>
      <c r="AG5728" s="85"/>
      <c r="AH5728" s="85"/>
      <c r="AI5728" s="85"/>
      <c r="AJ5728" s="85"/>
    </row>
    <row r="5729" spans="1:36" s="89" customFormat="1" x14ac:dyDescent="0.25">
      <c r="A5729" s="86"/>
      <c r="B5729" s="85"/>
      <c r="C5729" s="157"/>
      <c r="D5729" s="169"/>
      <c r="E5729" s="107"/>
      <c r="F5729" s="108"/>
      <c r="G5729" s="85"/>
      <c r="H5729" s="85"/>
      <c r="I5729" s="86"/>
      <c r="J5729" s="87"/>
      <c r="K5729" s="88"/>
      <c r="L5729" s="88"/>
      <c r="M5729" s="88"/>
      <c r="N5729" s="88"/>
      <c r="O5729" s="88"/>
      <c r="P5729" s="88"/>
      <c r="Q5729" s="88"/>
      <c r="R5729" s="88"/>
      <c r="S5729" s="88"/>
      <c r="T5729" s="88"/>
      <c r="U5729" s="88"/>
      <c r="V5729" s="88"/>
      <c r="W5729" s="88"/>
      <c r="X5729" s="88"/>
      <c r="Z5729" s="88"/>
      <c r="AA5729" s="85"/>
      <c r="AB5729" s="85"/>
      <c r="AC5729" s="85"/>
      <c r="AD5729"/>
      <c r="AE5729" s="85"/>
      <c r="AF5729" s="85"/>
      <c r="AG5729" s="85"/>
      <c r="AH5729" s="85"/>
      <c r="AI5729" s="85"/>
      <c r="AJ5729" s="85"/>
    </row>
    <row r="5730" spans="1:36" s="89" customFormat="1" x14ac:dyDescent="0.25">
      <c r="A5730" s="86"/>
      <c r="B5730" s="85"/>
      <c r="C5730" s="157"/>
      <c r="D5730" s="169"/>
      <c r="E5730" s="107"/>
      <c r="F5730" s="108"/>
      <c r="G5730" s="85"/>
      <c r="H5730" s="85"/>
      <c r="I5730" s="86"/>
      <c r="J5730" s="87"/>
      <c r="K5730" s="88"/>
      <c r="L5730" s="88"/>
      <c r="M5730" s="88"/>
      <c r="N5730" s="88"/>
      <c r="O5730" s="88"/>
      <c r="P5730" s="88"/>
      <c r="Q5730" s="88"/>
      <c r="R5730" s="88"/>
      <c r="S5730" s="88"/>
      <c r="T5730" s="88"/>
      <c r="U5730" s="88"/>
      <c r="V5730" s="88"/>
      <c r="W5730" s="88"/>
      <c r="X5730" s="88"/>
      <c r="Z5730" s="88"/>
      <c r="AA5730" s="85"/>
      <c r="AB5730" s="85"/>
      <c r="AC5730" s="85"/>
      <c r="AD5730"/>
      <c r="AE5730" s="85"/>
      <c r="AF5730" s="85"/>
      <c r="AG5730" s="85"/>
      <c r="AH5730" s="85"/>
      <c r="AI5730" s="85"/>
      <c r="AJ5730" s="85"/>
    </row>
    <row r="5731" spans="1:36" s="89" customFormat="1" x14ac:dyDescent="0.25">
      <c r="A5731" s="86"/>
      <c r="B5731" s="85"/>
      <c r="C5731" s="157"/>
      <c r="D5731" s="169"/>
      <c r="E5731" s="107"/>
      <c r="F5731" s="108"/>
      <c r="G5731" s="85"/>
      <c r="H5731" s="85"/>
      <c r="I5731" s="86"/>
      <c r="J5731" s="87"/>
      <c r="K5731" s="88"/>
      <c r="L5731" s="88"/>
      <c r="M5731" s="88"/>
      <c r="N5731" s="88"/>
      <c r="O5731" s="88"/>
      <c r="P5731" s="88"/>
      <c r="Q5731" s="88"/>
      <c r="R5731" s="88"/>
      <c r="S5731" s="88"/>
      <c r="T5731" s="88"/>
      <c r="U5731" s="88"/>
      <c r="V5731" s="88"/>
      <c r="W5731" s="88"/>
      <c r="X5731" s="88"/>
      <c r="Z5731" s="88"/>
      <c r="AA5731" s="85"/>
      <c r="AB5731" s="85"/>
      <c r="AC5731" s="85"/>
      <c r="AD5731"/>
      <c r="AE5731" s="85"/>
      <c r="AF5731" s="85"/>
      <c r="AG5731" s="85"/>
      <c r="AH5731" s="85"/>
      <c r="AI5731" s="85"/>
      <c r="AJ5731" s="85"/>
    </row>
    <row r="5732" spans="1:36" s="89" customFormat="1" x14ac:dyDescent="0.25">
      <c r="A5732" s="86"/>
      <c r="B5732" s="85"/>
      <c r="C5732" s="157"/>
      <c r="D5732" s="169"/>
      <c r="E5732" s="107"/>
      <c r="F5732" s="108"/>
      <c r="G5732" s="85"/>
      <c r="H5732" s="85"/>
      <c r="I5732" s="86"/>
      <c r="J5732" s="87"/>
      <c r="K5732" s="88"/>
      <c r="L5732" s="88"/>
      <c r="M5732" s="88"/>
      <c r="N5732" s="88"/>
      <c r="O5732" s="88"/>
      <c r="P5732" s="88"/>
      <c r="Q5732" s="88"/>
      <c r="R5732" s="88"/>
      <c r="S5732" s="88"/>
      <c r="T5732" s="88"/>
      <c r="U5732" s="88"/>
      <c r="V5732" s="88"/>
      <c r="W5732" s="88"/>
      <c r="X5732" s="88"/>
      <c r="Z5732" s="88"/>
      <c r="AA5732" s="85"/>
      <c r="AB5732" s="85"/>
      <c r="AC5732" s="85"/>
      <c r="AD5732"/>
      <c r="AE5732" s="85"/>
      <c r="AF5732" s="85"/>
      <c r="AG5732" s="85"/>
      <c r="AH5732" s="85"/>
      <c r="AI5732" s="85"/>
      <c r="AJ5732" s="85"/>
    </row>
    <row r="5733" spans="1:36" s="89" customFormat="1" x14ac:dyDescent="0.25">
      <c r="A5733" s="86"/>
      <c r="B5733" s="85"/>
      <c r="C5733" s="157"/>
      <c r="D5733" s="169"/>
      <c r="E5733" s="107"/>
      <c r="F5733" s="108"/>
      <c r="G5733" s="85"/>
      <c r="H5733" s="85"/>
      <c r="I5733" s="86"/>
      <c r="J5733" s="87"/>
      <c r="K5733" s="88"/>
      <c r="L5733" s="88"/>
      <c r="M5733" s="88"/>
      <c r="N5733" s="88"/>
      <c r="O5733" s="88"/>
      <c r="P5733" s="88"/>
      <c r="Q5733" s="88"/>
      <c r="R5733" s="88"/>
      <c r="S5733" s="88"/>
      <c r="T5733" s="88"/>
      <c r="U5733" s="88"/>
      <c r="V5733" s="88"/>
      <c r="W5733" s="88"/>
      <c r="X5733" s="88"/>
      <c r="Z5733" s="88"/>
      <c r="AA5733" s="85"/>
      <c r="AB5733" s="85"/>
      <c r="AC5733" s="85"/>
      <c r="AD5733"/>
      <c r="AE5733" s="85"/>
      <c r="AF5733" s="85"/>
      <c r="AG5733" s="85"/>
      <c r="AH5733" s="85"/>
      <c r="AI5733" s="85"/>
      <c r="AJ5733" s="85"/>
    </row>
    <row r="5734" spans="1:36" s="89" customFormat="1" x14ac:dyDescent="0.25">
      <c r="A5734" s="86"/>
      <c r="B5734" s="85"/>
      <c r="C5734" s="157"/>
      <c r="D5734" s="169"/>
      <c r="E5734" s="107"/>
      <c r="F5734" s="108"/>
      <c r="G5734" s="85"/>
      <c r="H5734" s="85"/>
      <c r="I5734" s="86"/>
      <c r="J5734" s="87"/>
      <c r="K5734" s="88"/>
      <c r="L5734" s="88"/>
      <c r="M5734" s="88"/>
      <c r="N5734" s="88"/>
      <c r="O5734" s="88"/>
      <c r="P5734" s="88"/>
      <c r="Q5734" s="88"/>
      <c r="R5734" s="88"/>
      <c r="S5734" s="88"/>
      <c r="T5734" s="88"/>
      <c r="U5734" s="88"/>
      <c r="V5734" s="88"/>
      <c r="W5734" s="88"/>
      <c r="X5734" s="88"/>
      <c r="Z5734" s="88"/>
      <c r="AA5734" s="85"/>
      <c r="AB5734" s="85"/>
      <c r="AC5734" s="85"/>
      <c r="AD5734"/>
      <c r="AE5734" s="85"/>
      <c r="AF5734" s="85"/>
      <c r="AG5734" s="85"/>
      <c r="AH5734" s="85"/>
      <c r="AI5734" s="85"/>
      <c r="AJ5734" s="85"/>
    </row>
    <row r="5735" spans="1:36" s="89" customFormat="1" x14ac:dyDescent="0.25">
      <c r="A5735" s="86"/>
      <c r="B5735" s="85"/>
      <c r="C5735" s="157"/>
      <c r="D5735" s="169"/>
      <c r="E5735" s="107"/>
      <c r="F5735" s="108"/>
      <c r="G5735" s="85"/>
      <c r="H5735" s="85"/>
      <c r="I5735" s="86"/>
      <c r="J5735" s="87"/>
      <c r="K5735" s="88"/>
      <c r="L5735" s="88"/>
      <c r="M5735" s="88"/>
      <c r="N5735" s="88"/>
      <c r="O5735" s="88"/>
      <c r="P5735" s="88"/>
      <c r="Q5735" s="88"/>
      <c r="R5735" s="88"/>
      <c r="S5735" s="88"/>
      <c r="T5735" s="88"/>
      <c r="U5735" s="88"/>
      <c r="V5735" s="88"/>
      <c r="W5735" s="88"/>
      <c r="X5735" s="88"/>
      <c r="Z5735" s="88"/>
      <c r="AA5735" s="85"/>
      <c r="AB5735" s="85"/>
      <c r="AC5735" s="85"/>
      <c r="AD5735"/>
      <c r="AE5735" s="85"/>
      <c r="AF5735" s="85"/>
      <c r="AG5735" s="85"/>
      <c r="AH5735" s="85"/>
      <c r="AI5735" s="85"/>
      <c r="AJ5735" s="85"/>
    </row>
    <row r="5736" spans="1:36" s="89" customFormat="1" x14ac:dyDescent="0.25">
      <c r="A5736" s="86"/>
      <c r="B5736" s="85"/>
      <c r="C5736" s="157"/>
      <c r="D5736" s="169"/>
      <c r="E5736" s="107"/>
      <c r="F5736" s="108"/>
      <c r="G5736" s="85"/>
      <c r="H5736" s="85"/>
      <c r="I5736" s="86"/>
      <c r="J5736" s="87"/>
      <c r="K5736" s="88"/>
      <c r="L5736" s="88"/>
      <c r="M5736" s="88"/>
      <c r="N5736" s="88"/>
      <c r="O5736" s="88"/>
      <c r="P5736" s="88"/>
      <c r="Q5736" s="88"/>
      <c r="R5736" s="88"/>
      <c r="S5736" s="88"/>
      <c r="T5736" s="88"/>
      <c r="U5736" s="88"/>
      <c r="V5736" s="88"/>
      <c r="W5736" s="88"/>
      <c r="X5736" s="88"/>
      <c r="Z5736" s="88"/>
      <c r="AA5736" s="85"/>
      <c r="AB5736" s="85"/>
      <c r="AC5736" s="85"/>
      <c r="AD5736"/>
      <c r="AE5736" s="85"/>
      <c r="AF5736" s="85"/>
      <c r="AG5736" s="85"/>
      <c r="AH5736" s="85"/>
      <c r="AI5736" s="85"/>
      <c r="AJ5736" s="85"/>
    </row>
    <row r="5737" spans="1:36" s="89" customFormat="1" x14ac:dyDescent="0.25">
      <c r="A5737" s="86"/>
      <c r="B5737" s="85"/>
      <c r="C5737" s="157"/>
      <c r="D5737" s="169"/>
      <c r="E5737" s="107"/>
      <c r="F5737" s="108"/>
      <c r="G5737" s="85"/>
      <c r="H5737" s="85"/>
      <c r="I5737" s="86"/>
      <c r="J5737" s="87"/>
      <c r="K5737" s="88"/>
      <c r="L5737" s="88"/>
      <c r="M5737" s="88"/>
      <c r="N5737" s="88"/>
      <c r="O5737" s="88"/>
      <c r="P5737" s="88"/>
      <c r="Q5737" s="88"/>
      <c r="R5737" s="88"/>
      <c r="S5737" s="88"/>
      <c r="T5737" s="88"/>
      <c r="U5737" s="88"/>
      <c r="V5737" s="88"/>
      <c r="W5737" s="88"/>
      <c r="X5737" s="88"/>
      <c r="Z5737" s="88"/>
      <c r="AA5737" s="85"/>
      <c r="AB5737" s="85"/>
      <c r="AC5737" s="85"/>
      <c r="AD5737"/>
      <c r="AE5737" s="85"/>
      <c r="AF5737" s="85"/>
      <c r="AG5737" s="85"/>
      <c r="AH5737" s="85"/>
      <c r="AI5737" s="85"/>
      <c r="AJ5737" s="85"/>
    </row>
    <row r="5738" spans="1:36" s="89" customFormat="1" x14ac:dyDescent="0.25">
      <c r="A5738" s="86"/>
      <c r="B5738" s="85"/>
      <c r="C5738" s="157"/>
      <c r="D5738" s="169"/>
      <c r="E5738" s="107"/>
      <c r="F5738" s="108"/>
      <c r="G5738" s="85"/>
      <c r="H5738" s="85"/>
      <c r="I5738" s="86"/>
      <c r="J5738" s="87"/>
      <c r="K5738" s="88"/>
      <c r="L5738" s="88"/>
      <c r="M5738" s="88"/>
      <c r="N5738" s="88"/>
      <c r="O5738" s="88"/>
      <c r="P5738" s="88"/>
      <c r="Q5738" s="88"/>
      <c r="R5738" s="88"/>
      <c r="S5738" s="88"/>
      <c r="T5738" s="88"/>
      <c r="U5738" s="88"/>
      <c r="V5738" s="88"/>
      <c r="W5738" s="88"/>
      <c r="X5738" s="88"/>
      <c r="Z5738" s="88"/>
      <c r="AA5738" s="85"/>
      <c r="AB5738" s="85"/>
      <c r="AC5738" s="85"/>
      <c r="AD5738"/>
      <c r="AE5738" s="85"/>
      <c r="AF5738" s="85"/>
      <c r="AG5738" s="85"/>
      <c r="AH5738" s="85"/>
      <c r="AI5738" s="85"/>
      <c r="AJ5738" s="85"/>
    </row>
    <row r="5739" spans="1:36" s="89" customFormat="1" x14ac:dyDescent="0.25">
      <c r="A5739" s="86"/>
      <c r="B5739" s="85"/>
      <c r="C5739" s="157"/>
      <c r="D5739" s="169"/>
      <c r="E5739" s="107"/>
      <c r="F5739" s="108"/>
      <c r="G5739" s="85"/>
      <c r="H5739" s="85"/>
      <c r="I5739" s="86"/>
      <c r="J5739" s="87"/>
      <c r="K5739" s="88"/>
      <c r="L5739" s="88"/>
      <c r="M5739" s="88"/>
      <c r="N5739" s="88"/>
      <c r="O5739" s="88"/>
      <c r="P5739" s="88"/>
      <c r="Q5739" s="88"/>
      <c r="R5739" s="88"/>
      <c r="S5739" s="88"/>
      <c r="T5739" s="88"/>
      <c r="U5739" s="88"/>
      <c r="V5739" s="88"/>
      <c r="W5739" s="88"/>
      <c r="X5739" s="88"/>
      <c r="Z5739" s="88"/>
      <c r="AA5739" s="85"/>
      <c r="AB5739" s="85"/>
      <c r="AC5739" s="85"/>
      <c r="AD5739"/>
      <c r="AE5739" s="85"/>
      <c r="AF5739" s="85"/>
      <c r="AG5739" s="85"/>
      <c r="AH5739" s="85"/>
      <c r="AI5739" s="85"/>
      <c r="AJ5739" s="85"/>
    </row>
    <row r="5740" spans="1:36" s="89" customFormat="1" x14ac:dyDescent="0.25">
      <c r="A5740" s="86"/>
      <c r="B5740" s="85"/>
      <c r="C5740" s="157"/>
      <c r="D5740" s="169"/>
      <c r="E5740" s="107"/>
      <c r="F5740" s="108"/>
      <c r="G5740" s="85"/>
      <c r="H5740" s="85"/>
      <c r="I5740" s="86"/>
      <c r="J5740" s="87"/>
      <c r="K5740" s="88"/>
      <c r="L5740" s="88"/>
      <c r="M5740" s="88"/>
      <c r="N5740" s="88"/>
      <c r="O5740" s="88"/>
      <c r="P5740" s="88"/>
      <c r="Q5740" s="88"/>
      <c r="R5740" s="88"/>
      <c r="S5740" s="88"/>
      <c r="T5740" s="88"/>
      <c r="U5740" s="88"/>
      <c r="V5740" s="88"/>
      <c r="W5740" s="88"/>
      <c r="X5740" s="88"/>
      <c r="Z5740" s="88"/>
      <c r="AA5740" s="85"/>
      <c r="AB5740" s="85"/>
      <c r="AC5740" s="85"/>
      <c r="AD5740"/>
      <c r="AE5740" s="85"/>
      <c r="AF5740" s="85"/>
      <c r="AG5740" s="85"/>
      <c r="AH5740" s="85"/>
      <c r="AI5740" s="85"/>
      <c r="AJ5740" s="85"/>
    </row>
    <row r="5741" spans="1:36" s="89" customFormat="1" x14ac:dyDescent="0.25">
      <c r="A5741" s="86"/>
      <c r="B5741" s="85"/>
      <c r="C5741" s="157"/>
      <c r="D5741" s="169"/>
      <c r="E5741" s="107"/>
      <c r="F5741" s="108"/>
      <c r="G5741" s="85"/>
      <c r="H5741" s="85"/>
      <c r="I5741" s="86"/>
      <c r="J5741" s="87"/>
      <c r="K5741" s="88"/>
      <c r="L5741" s="88"/>
      <c r="M5741" s="88"/>
      <c r="N5741" s="88"/>
      <c r="O5741" s="88"/>
      <c r="P5741" s="88"/>
      <c r="Q5741" s="88"/>
      <c r="R5741" s="88"/>
      <c r="S5741" s="88"/>
      <c r="T5741" s="88"/>
      <c r="U5741" s="88"/>
      <c r="V5741" s="88"/>
      <c r="W5741" s="88"/>
      <c r="X5741" s="88"/>
      <c r="Z5741" s="88"/>
      <c r="AA5741" s="85"/>
      <c r="AB5741" s="85"/>
      <c r="AC5741" s="85"/>
      <c r="AD5741"/>
      <c r="AE5741" s="85"/>
      <c r="AF5741" s="85"/>
      <c r="AG5741" s="85"/>
      <c r="AH5741" s="85"/>
      <c r="AI5741" s="85"/>
      <c r="AJ5741" s="85"/>
    </row>
    <row r="5742" spans="1:36" s="89" customFormat="1" x14ac:dyDescent="0.25">
      <c r="A5742" s="86"/>
      <c r="B5742" s="85"/>
      <c r="C5742" s="157"/>
      <c r="D5742" s="169"/>
      <c r="E5742" s="107"/>
      <c r="F5742" s="108"/>
      <c r="G5742" s="85"/>
      <c r="H5742" s="85"/>
      <c r="I5742" s="86"/>
      <c r="J5742" s="87"/>
      <c r="K5742" s="88"/>
      <c r="L5742" s="88"/>
      <c r="M5742" s="88"/>
      <c r="N5742" s="88"/>
      <c r="O5742" s="88"/>
      <c r="P5742" s="88"/>
      <c r="Q5742" s="88"/>
      <c r="R5742" s="88"/>
      <c r="S5742" s="88"/>
      <c r="T5742" s="88"/>
      <c r="U5742" s="88"/>
      <c r="V5742" s="88"/>
      <c r="W5742" s="88"/>
      <c r="X5742" s="88"/>
      <c r="Z5742" s="88"/>
      <c r="AA5742" s="85"/>
      <c r="AB5742" s="85"/>
      <c r="AC5742" s="85"/>
      <c r="AD5742"/>
      <c r="AE5742" s="85"/>
      <c r="AF5742" s="85"/>
      <c r="AG5742" s="85"/>
      <c r="AH5742" s="85"/>
      <c r="AI5742" s="85"/>
      <c r="AJ5742" s="85"/>
    </row>
    <row r="5743" spans="1:36" s="89" customFormat="1" x14ac:dyDescent="0.25">
      <c r="A5743" s="86"/>
      <c r="B5743" s="85"/>
      <c r="C5743" s="157"/>
      <c r="D5743" s="169"/>
      <c r="E5743" s="107"/>
      <c r="F5743" s="108"/>
      <c r="G5743" s="85"/>
      <c r="H5743" s="85"/>
      <c r="I5743" s="86"/>
      <c r="J5743" s="87"/>
      <c r="K5743" s="88"/>
      <c r="L5743" s="88"/>
      <c r="M5743" s="88"/>
      <c r="N5743" s="88"/>
      <c r="O5743" s="88"/>
      <c r="P5743" s="88"/>
      <c r="Q5743" s="88"/>
      <c r="R5743" s="88"/>
      <c r="S5743" s="88"/>
      <c r="T5743" s="88"/>
      <c r="U5743" s="88"/>
      <c r="V5743" s="88"/>
      <c r="W5743" s="88"/>
      <c r="X5743" s="88"/>
      <c r="Z5743" s="88"/>
      <c r="AA5743" s="85"/>
      <c r="AB5743" s="85"/>
      <c r="AC5743" s="85"/>
      <c r="AD5743"/>
      <c r="AE5743" s="85"/>
      <c r="AF5743" s="85"/>
      <c r="AG5743" s="85"/>
      <c r="AH5743" s="85"/>
      <c r="AI5743" s="85"/>
      <c r="AJ5743" s="85"/>
    </row>
    <row r="5744" spans="1:36" s="89" customFormat="1" x14ac:dyDescent="0.25">
      <c r="A5744" s="86"/>
      <c r="B5744" s="85"/>
      <c r="C5744" s="157"/>
      <c r="D5744" s="169"/>
      <c r="E5744" s="107"/>
      <c r="F5744" s="108"/>
      <c r="G5744" s="85"/>
      <c r="H5744" s="85"/>
      <c r="I5744" s="86"/>
      <c r="J5744" s="87"/>
      <c r="K5744" s="88"/>
      <c r="L5744" s="88"/>
      <c r="M5744" s="88"/>
      <c r="N5744" s="88"/>
      <c r="O5744" s="88"/>
      <c r="P5744" s="88"/>
      <c r="Q5744" s="88"/>
      <c r="R5744" s="88"/>
      <c r="S5744" s="88"/>
      <c r="T5744" s="88"/>
      <c r="U5744" s="88"/>
      <c r="V5744" s="88"/>
      <c r="W5744" s="88"/>
      <c r="X5744" s="88"/>
      <c r="Z5744" s="88"/>
      <c r="AA5744" s="85"/>
      <c r="AB5744" s="85"/>
      <c r="AC5744" s="85"/>
      <c r="AD5744"/>
      <c r="AE5744" s="85"/>
      <c r="AF5744" s="85"/>
      <c r="AG5744" s="85"/>
      <c r="AH5744" s="85"/>
      <c r="AI5744" s="85"/>
      <c r="AJ5744" s="85"/>
    </row>
    <row r="5745" spans="1:36" s="89" customFormat="1" x14ac:dyDescent="0.25">
      <c r="A5745" s="86"/>
      <c r="B5745" s="85"/>
      <c r="C5745" s="157"/>
      <c r="D5745" s="169"/>
      <c r="E5745" s="107"/>
      <c r="F5745" s="108"/>
      <c r="G5745" s="85"/>
      <c r="H5745" s="85"/>
      <c r="I5745" s="86"/>
      <c r="J5745" s="87"/>
      <c r="K5745" s="88"/>
      <c r="L5745" s="88"/>
      <c r="M5745" s="88"/>
      <c r="N5745" s="88"/>
      <c r="O5745" s="88"/>
      <c r="P5745" s="88"/>
      <c r="Q5745" s="88"/>
      <c r="R5745" s="88"/>
      <c r="S5745" s="88"/>
      <c r="T5745" s="88"/>
      <c r="U5745" s="88"/>
      <c r="V5745" s="88"/>
      <c r="W5745" s="88"/>
      <c r="X5745" s="88"/>
      <c r="Z5745" s="88"/>
      <c r="AA5745" s="85"/>
      <c r="AB5745" s="85"/>
      <c r="AC5745" s="85"/>
      <c r="AD5745"/>
      <c r="AE5745" s="85"/>
      <c r="AF5745" s="85"/>
      <c r="AG5745" s="85"/>
      <c r="AH5745" s="85"/>
      <c r="AI5745" s="85"/>
      <c r="AJ5745" s="85"/>
    </row>
    <row r="5746" spans="1:36" s="89" customFormat="1" x14ac:dyDescent="0.25">
      <c r="A5746" s="86"/>
      <c r="B5746" s="85"/>
      <c r="C5746" s="157"/>
      <c r="D5746" s="169"/>
      <c r="E5746" s="107"/>
      <c r="F5746" s="108"/>
      <c r="G5746" s="85"/>
      <c r="H5746" s="85"/>
      <c r="I5746" s="86"/>
      <c r="J5746" s="87"/>
      <c r="K5746" s="88"/>
      <c r="L5746" s="88"/>
      <c r="M5746" s="88"/>
      <c r="N5746" s="88"/>
      <c r="O5746" s="88"/>
      <c r="P5746" s="88"/>
      <c r="Q5746" s="88"/>
      <c r="R5746" s="88"/>
      <c r="S5746" s="88"/>
      <c r="T5746" s="88"/>
      <c r="U5746" s="88"/>
      <c r="V5746" s="88"/>
      <c r="W5746" s="88"/>
      <c r="X5746" s="88"/>
      <c r="Z5746" s="88"/>
      <c r="AA5746" s="85"/>
      <c r="AB5746" s="85"/>
      <c r="AC5746" s="85"/>
      <c r="AD5746"/>
      <c r="AE5746" s="85"/>
      <c r="AF5746" s="85"/>
      <c r="AG5746" s="85"/>
      <c r="AH5746" s="85"/>
      <c r="AI5746" s="85"/>
      <c r="AJ5746" s="85"/>
    </row>
    <row r="5747" spans="1:36" s="89" customFormat="1" x14ac:dyDescent="0.25">
      <c r="A5747" s="86"/>
      <c r="B5747" s="85"/>
      <c r="C5747" s="157"/>
      <c r="D5747" s="169"/>
      <c r="E5747" s="107"/>
      <c r="F5747" s="108"/>
      <c r="G5747" s="85"/>
      <c r="H5747" s="85"/>
      <c r="I5747" s="86"/>
      <c r="J5747" s="87"/>
      <c r="K5747" s="88"/>
      <c r="L5747" s="88"/>
      <c r="M5747" s="88"/>
      <c r="N5747" s="88"/>
      <c r="O5747" s="88"/>
      <c r="P5747" s="88"/>
      <c r="Q5747" s="88"/>
      <c r="R5747" s="88"/>
      <c r="S5747" s="88"/>
      <c r="T5747" s="88"/>
      <c r="U5747" s="88"/>
      <c r="V5747" s="88"/>
      <c r="W5747" s="88"/>
      <c r="X5747" s="88"/>
      <c r="Z5747" s="88"/>
      <c r="AA5747" s="85"/>
      <c r="AB5747" s="85"/>
      <c r="AC5747" s="85"/>
      <c r="AD5747"/>
      <c r="AE5747" s="85"/>
      <c r="AF5747" s="85"/>
      <c r="AG5747" s="85"/>
      <c r="AH5747" s="85"/>
      <c r="AI5747" s="85"/>
      <c r="AJ5747" s="85"/>
    </row>
    <row r="5748" spans="1:36" s="89" customFormat="1" x14ac:dyDescent="0.25">
      <c r="A5748" s="86"/>
      <c r="B5748" s="85"/>
      <c r="C5748" s="157"/>
      <c r="D5748" s="169"/>
      <c r="E5748" s="107"/>
      <c r="F5748" s="108"/>
      <c r="G5748" s="85"/>
      <c r="H5748" s="85"/>
      <c r="I5748" s="86"/>
      <c r="J5748" s="87"/>
      <c r="K5748" s="88"/>
      <c r="L5748" s="88"/>
      <c r="M5748" s="88"/>
      <c r="N5748" s="88"/>
      <c r="O5748" s="88"/>
      <c r="P5748" s="88"/>
      <c r="Q5748" s="88"/>
      <c r="R5748" s="88"/>
      <c r="S5748" s="88"/>
      <c r="T5748" s="88"/>
      <c r="U5748" s="88"/>
      <c r="V5748" s="88"/>
      <c r="W5748" s="88"/>
      <c r="X5748" s="88"/>
      <c r="Z5748" s="88"/>
      <c r="AA5748" s="85"/>
      <c r="AB5748" s="85"/>
      <c r="AC5748" s="85"/>
      <c r="AD5748"/>
      <c r="AE5748" s="85"/>
      <c r="AF5748" s="85"/>
      <c r="AG5748" s="85"/>
      <c r="AH5748" s="85"/>
      <c r="AI5748" s="85"/>
      <c r="AJ5748" s="85"/>
    </row>
    <row r="5749" spans="1:36" s="89" customFormat="1" x14ac:dyDescent="0.25">
      <c r="A5749" s="86"/>
      <c r="B5749" s="85"/>
      <c r="C5749" s="157"/>
      <c r="D5749" s="169"/>
      <c r="E5749" s="107"/>
      <c r="F5749" s="108"/>
      <c r="G5749" s="85"/>
      <c r="H5749" s="85"/>
      <c r="I5749" s="86"/>
      <c r="J5749" s="87"/>
      <c r="K5749" s="88"/>
      <c r="L5749" s="88"/>
      <c r="M5749" s="88"/>
      <c r="N5749" s="88"/>
      <c r="O5749" s="88"/>
      <c r="P5749" s="88"/>
      <c r="Q5749" s="88"/>
      <c r="R5749" s="88"/>
      <c r="S5749" s="88"/>
      <c r="T5749" s="88"/>
      <c r="U5749" s="88"/>
      <c r="V5749" s="88"/>
      <c r="W5749" s="88"/>
      <c r="X5749" s="88"/>
      <c r="Z5749" s="88"/>
      <c r="AA5749" s="85"/>
      <c r="AB5749" s="85"/>
      <c r="AC5749" s="85"/>
      <c r="AD5749"/>
      <c r="AE5749" s="85"/>
      <c r="AF5749" s="85"/>
      <c r="AG5749" s="85"/>
      <c r="AH5749" s="85"/>
      <c r="AI5749" s="85"/>
      <c r="AJ5749" s="85"/>
    </row>
    <row r="5750" spans="1:36" s="89" customFormat="1" x14ac:dyDescent="0.25">
      <c r="A5750" s="86"/>
      <c r="B5750" s="85"/>
      <c r="C5750" s="157"/>
      <c r="D5750" s="169"/>
      <c r="E5750" s="107"/>
      <c r="F5750" s="108"/>
      <c r="G5750" s="85"/>
      <c r="H5750" s="85"/>
      <c r="I5750" s="86"/>
      <c r="J5750" s="87"/>
      <c r="K5750" s="88"/>
      <c r="L5750" s="88"/>
      <c r="M5750" s="88"/>
      <c r="N5750" s="88"/>
      <c r="O5750" s="88"/>
      <c r="P5750" s="88"/>
      <c r="Q5750" s="88"/>
      <c r="R5750" s="88"/>
      <c r="S5750" s="88"/>
      <c r="T5750" s="88"/>
      <c r="U5750" s="88"/>
      <c r="V5750" s="88"/>
      <c r="W5750" s="88"/>
      <c r="X5750" s="88"/>
      <c r="Z5750" s="88"/>
      <c r="AA5750" s="85"/>
      <c r="AB5750" s="85"/>
      <c r="AC5750" s="85"/>
      <c r="AD5750"/>
      <c r="AE5750" s="85"/>
      <c r="AF5750" s="85"/>
      <c r="AG5750" s="85"/>
      <c r="AH5750" s="85"/>
      <c r="AI5750" s="85"/>
      <c r="AJ5750" s="85"/>
    </row>
    <row r="5751" spans="1:36" s="89" customFormat="1" x14ac:dyDescent="0.25">
      <c r="A5751" s="86"/>
      <c r="B5751" s="85"/>
      <c r="C5751" s="157"/>
      <c r="D5751" s="169"/>
      <c r="E5751" s="107"/>
      <c r="F5751" s="108"/>
      <c r="G5751" s="85"/>
      <c r="H5751" s="85"/>
      <c r="I5751" s="86"/>
      <c r="J5751" s="87"/>
      <c r="K5751" s="88"/>
      <c r="L5751" s="88"/>
      <c r="M5751" s="88"/>
      <c r="N5751" s="88"/>
      <c r="O5751" s="88"/>
      <c r="P5751" s="88"/>
      <c r="Q5751" s="88"/>
      <c r="R5751" s="88"/>
      <c r="S5751" s="88"/>
      <c r="T5751" s="88"/>
      <c r="U5751" s="88"/>
      <c r="V5751" s="88"/>
      <c r="W5751" s="88"/>
      <c r="X5751" s="88"/>
      <c r="Z5751" s="88"/>
      <c r="AA5751" s="85"/>
      <c r="AB5751" s="85"/>
      <c r="AC5751" s="85"/>
      <c r="AD5751"/>
      <c r="AE5751" s="85"/>
      <c r="AF5751" s="85"/>
      <c r="AG5751" s="85"/>
      <c r="AH5751" s="85"/>
      <c r="AI5751" s="85"/>
      <c r="AJ5751" s="85"/>
    </row>
    <row r="5752" spans="1:36" s="89" customFormat="1" x14ac:dyDescent="0.25">
      <c r="A5752" s="86"/>
      <c r="B5752" s="85"/>
      <c r="C5752" s="157"/>
      <c r="D5752" s="169"/>
      <c r="E5752" s="107"/>
      <c r="F5752" s="108"/>
      <c r="G5752" s="85"/>
      <c r="H5752" s="85"/>
      <c r="I5752" s="86"/>
      <c r="J5752" s="87"/>
      <c r="K5752" s="88"/>
      <c r="L5752" s="88"/>
      <c r="M5752" s="88"/>
      <c r="N5752" s="88"/>
      <c r="O5752" s="88"/>
      <c r="P5752" s="88"/>
      <c r="Q5752" s="88"/>
      <c r="R5752" s="88"/>
      <c r="S5752" s="88"/>
      <c r="T5752" s="88"/>
      <c r="U5752" s="88"/>
      <c r="V5752" s="88"/>
      <c r="W5752" s="88"/>
      <c r="X5752" s="88"/>
      <c r="Z5752" s="88"/>
      <c r="AA5752" s="85"/>
      <c r="AB5752" s="85"/>
      <c r="AC5752" s="85"/>
      <c r="AD5752"/>
      <c r="AE5752" s="85"/>
      <c r="AF5752" s="85"/>
      <c r="AG5752" s="85"/>
      <c r="AH5752" s="85"/>
      <c r="AI5752" s="85"/>
      <c r="AJ5752" s="85"/>
    </row>
    <row r="5753" spans="1:36" s="89" customFormat="1" x14ac:dyDescent="0.25">
      <c r="A5753" s="86"/>
      <c r="B5753" s="85"/>
      <c r="C5753" s="157"/>
      <c r="D5753" s="169"/>
      <c r="E5753" s="107"/>
      <c r="F5753" s="108"/>
      <c r="G5753" s="85"/>
      <c r="H5753" s="85"/>
      <c r="I5753" s="86"/>
      <c r="J5753" s="87"/>
      <c r="K5753" s="88"/>
      <c r="L5753" s="88"/>
      <c r="M5753" s="88"/>
      <c r="N5753" s="88"/>
      <c r="O5753" s="88"/>
      <c r="P5753" s="88"/>
      <c r="Q5753" s="88"/>
      <c r="R5753" s="88"/>
      <c r="S5753" s="88"/>
      <c r="T5753" s="88"/>
      <c r="U5753" s="88"/>
      <c r="V5753" s="88"/>
      <c r="W5753" s="88"/>
      <c r="X5753" s="88"/>
      <c r="Z5753" s="88"/>
      <c r="AA5753" s="85"/>
      <c r="AB5753" s="85"/>
      <c r="AC5753" s="85"/>
      <c r="AD5753"/>
      <c r="AE5753" s="85"/>
      <c r="AF5753" s="85"/>
      <c r="AG5753" s="85"/>
      <c r="AH5753" s="85"/>
      <c r="AI5753" s="85"/>
      <c r="AJ5753" s="85"/>
    </row>
    <row r="5754" spans="1:36" s="89" customFormat="1" x14ac:dyDescent="0.25">
      <c r="A5754" s="86"/>
      <c r="B5754" s="85"/>
      <c r="C5754" s="157"/>
      <c r="D5754" s="169"/>
      <c r="E5754" s="107"/>
      <c r="F5754" s="108"/>
      <c r="G5754" s="85"/>
      <c r="H5754" s="85"/>
      <c r="I5754" s="86"/>
      <c r="J5754" s="87"/>
      <c r="K5754" s="88"/>
      <c r="L5754" s="88"/>
      <c r="M5754" s="88"/>
      <c r="N5754" s="88"/>
      <c r="O5754" s="88"/>
      <c r="P5754" s="88"/>
      <c r="Q5754" s="88"/>
      <c r="R5754" s="88"/>
      <c r="S5754" s="88"/>
      <c r="T5754" s="88"/>
      <c r="U5754" s="88"/>
      <c r="V5754" s="88"/>
      <c r="W5754" s="88"/>
      <c r="X5754" s="88"/>
      <c r="Z5754" s="88"/>
      <c r="AA5754" s="85"/>
      <c r="AB5754" s="85"/>
      <c r="AC5754" s="85"/>
      <c r="AD5754"/>
      <c r="AE5754" s="85"/>
      <c r="AF5754" s="85"/>
      <c r="AG5754" s="85"/>
      <c r="AH5754" s="85"/>
      <c r="AI5754" s="85"/>
      <c r="AJ5754" s="85"/>
    </row>
    <row r="5755" spans="1:36" s="89" customFormat="1" x14ac:dyDescent="0.25">
      <c r="A5755" s="86"/>
      <c r="B5755" s="85"/>
      <c r="C5755" s="157"/>
      <c r="D5755" s="169"/>
      <c r="E5755" s="107"/>
      <c r="F5755" s="108"/>
      <c r="G5755" s="85"/>
      <c r="H5755" s="85"/>
      <c r="I5755" s="86"/>
      <c r="J5755" s="87"/>
      <c r="K5755" s="88"/>
      <c r="L5755" s="88"/>
      <c r="M5755" s="88"/>
      <c r="N5755" s="88"/>
      <c r="O5755" s="88"/>
      <c r="P5755" s="88"/>
      <c r="Q5755" s="88"/>
      <c r="R5755" s="88"/>
      <c r="S5755" s="88"/>
      <c r="T5755" s="88"/>
      <c r="U5755" s="88"/>
      <c r="V5755" s="88"/>
      <c r="W5755" s="88"/>
      <c r="X5755" s="88"/>
      <c r="Z5755" s="88"/>
      <c r="AA5755" s="85"/>
      <c r="AB5755" s="85"/>
      <c r="AC5755" s="85"/>
      <c r="AD5755"/>
      <c r="AE5755" s="85"/>
      <c r="AF5755" s="85"/>
      <c r="AG5755" s="85"/>
      <c r="AH5755" s="85"/>
      <c r="AI5755" s="85"/>
      <c r="AJ5755" s="85"/>
    </row>
    <row r="5756" spans="1:36" s="89" customFormat="1" x14ac:dyDescent="0.25">
      <c r="A5756" s="86"/>
      <c r="B5756" s="85"/>
      <c r="C5756" s="157"/>
      <c r="D5756" s="169"/>
      <c r="E5756" s="107"/>
      <c r="F5756" s="108"/>
      <c r="G5756" s="85"/>
      <c r="H5756" s="85"/>
      <c r="I5756" s="86"/>
      <c r="J5756" s="87"/>
      <c r="K5756" s="88"/>
      <c r="L5756" s="88"/>
      <c r="M5756" s="88"/>
      <c r="N5756" s="88"/>
      <c r="O5756" s="88"/>
      <c r="P5756" s="88"/>
      <c r="Q5756" s="88"/>
      <c r="R5756" s="88"/>
      <c r="S5756" s="88"/>
      <c r="T5756" s="88"/>
      <c r="U5756" s="88"/>
      <c r="V5756" s="88"/>
      <c r="W5756" s="88"/>
      <c r="X5756" s="88"/>
      <c r="Z5756" s="88"/>
      <c r="AA5756" s="85"/>
      <c r="AB5756" s="85"/>
      <c r="AC5756" s="85"/>
      <c r="AD5756"/>
      <c r="AE5756" s="85"/>
      <c r="AF5756" s="85"/>
      <c r="AG5756" s="85"/>
      <c r="AH5756" s="85"/>
      <c r="AI5756" s="85"/>
      <c r="AJ5756" s="85"/>
    </row>
    <row r="5757" spans="1:36" s="89" customFormat="1" x14ac:dyDescent="0.25">
      <c r="A5757" s="86"/>
      <c r="B5757" s="85"/>
      <c r="C5757" s="157"/>
      <c r="D5757" s="169"/>
      <c r="E5757" s="107"/>
      <c r="F5757" s="108"/>
      <c r="G5757" s="85"/>
      <c r="H5757" s="85"/>
      <c r="I5757" s="86"/>
      <c r="J5757" s="87"/>
      <c r="K5757" s="88"/>
      <c r="L5757" s="88"/>
      <c r="M5757" s="88"/>
      <c r="N5757" s="88"/>
      <c r="O5757" s="88"/>
      <c r="P5757" s="88"/>
      <c r="Q5757" s="88"/>
      <c r="R5757" s="88"/>
      <c r="S5757" s="88"/>
      <c r="T5757" s="88"/>
      <c r="U5757" s="88"/>
      <c r="V5757" s="88"/>
      <c r="W5757" s="88"/>
      <c r="X5757" s="88"/>
      <c r="Z5757" s="88"/>
      <c r="AA5757" s="85"/>
      <c r="AB5757" s="85"/>
      <c r="AC5757" s="85"/>
      <c r="AD5757"/>
      <c r="AE5757" s="85"/>
      <c r="AF5757" s="85"/>
      <c r="AG5757" s="85"/>
      <c r="AH5757" s="85"/>
      <c r="AI5757" s="85"/>
      <c r="AJ5757" s="85"/>
    </row>
    <row r="5758" spans="1:36" s="89" customFormat="1" x14ac:dyDescent="0.25">
      <c r="A5758" s="86"/>
      <c r="B5758" s="85"/>
      <c r="C5758" s="157"/>
      <c r="D5758" s="169"/>
      <c r="E5758" s="107"/>
      <c r="F5758" s="108"/>
      <c r="G5758" s="85"/>
      <c r="H5758" s="85"/>
      <c r="I5758" s="86"/>
      <c r="J5758" s="87"/>
      <c r="K5758" s="88"/>
      <c r="L5758" s="88"/>
      <c r="M5758" s="88"/>
      <c r="N5758" s="88"/>
      <c r="O5758" s="88"/>
      <c r="P5758" s="88"/>
      <c r="Q5758" s="88"/>
      <c r="R5758" s="88"/>
      <c r="S5758" s="88"/>
      <c r="T5758" s="88"/>
      <c r="U5758" s="88"/>
      <c r="V5758" s="88"/>
      <c r="W5758" s="88"/>
      <c r="X5758" s="88"/>
      <c r="Z5758" s="88"/>
      <c r="AA5758" s="85"/>
      <c r="AB5758" s="85"/>
      <c r="AC5758" s="85"/>
      <c r="AD5758"/>
      <c r="AE5758" s="85"/>
      <c r="AF5758" s="85"/>
      <c r="AG5758" s="85"/>
      <c r="AH5758" s="85"/>
      <c r="AI5758" s="85"/>
      <c r="AJ5758" s="85"/>
    </row>
    <row r="5759" spans="1:36" s="89" customFormat="1" x14ac:dyDescent="0.25">
      <c r="A5759" s="86"/>
      <c r="B5759" s="85"/>
      <c r="C5759" s="157"/>
      <c r="D5759" s="169"/>
      <c r="E5759" s="107"/>
      <c r="F5759" s="108"/>
      <c r="G5759" s="85"/>
      <c r="H5759" s="85"/>
      <c r="I5759" s="86"/>
      <c r="J5759" s="87"/>
      <c r="K5759" s="88"/>
      <c r="L5759" s="88"/>
      <c r="M5759" s="88"/>
      <c r="N5759" s="88"/>
      <c r="O5759" s="88"/>
      <c r="P5759" s="88"/>
      <c r="Q5759" s="88"/>
      <c r="R5759" s="88"/>
      <c r="S5759" s="88"/>
      <c r="T5759" s="88"/>
      <c r="U5759" s="88"/>
      <c r="V5759" s="88"/>
      <c r="W5759" s="88"/>
      <c r="X5759" s="88"/>
      <c r="Z5759" s="88"/>
      <c r="AA5759" s="85"/>
      <c r="AB5759" s="85"/>
      <c r="AC5759" s="85"/>
      <c r="AD5759"/>
      <c r="AE5759" s="85"/>
      <c r="AF5759" s="85"/>
      <c r="AG5759" s="85"/>
      <c r="AH5759" s="85"/>
      <c r="AI5759" s="85"/>
      <c r="AJ5759" s="85"/>
    </row>
    <row r="5760" spans="1:36" s="89" customFormat="1" x14ac:dyDescent="0.25">
      <c r="A5760" s="86"/>
      <c r="B5760" s="85"/>
      <c r="C5760" s="157"/>
      <c r="D5760" s="169"/>
      <c r="E5760" s="107"/>
      <c r="F5760" s="108"/>
      <c r="G5760" s="85"/>
      <c r="H5760" s="85"/>
      <c r="I5760" s="86"/>
      <c r="J5760" s="87"/>
      <c r="K5760" s="88"/>
      <c r="L5760" s="88"/>
      <c r="M5760" s="88"/>
      <c r="N5760" s="88"/>
      <c r="O5760" s="88"/>
      <c r="P5760" s="88"/>
      <c r="Q5760" s="88"/>
      <c r="R5760" s="88"/>
      <c r="S5760" s="88"/>
      <c r="T5760" s="88"/>
      <c r="U5760" s="88"/>
      <c r="V5760" s="88"/>
      <c r="W5760" s="88"/>
      <c r="X5760" s="88"/>
      <c r="Z5760" s="88"/>
      <c r="AA5760" s="85"/>
      <c r="AB5760" s="85"/>
      <c r="AC5760" s="85"/>
      <c r="AD5760"/>
      <c r="AE5760" s="85"/>
      <c r="AF5760" s="85"/>
      <c r="AG5760" s="85"/>
      <c r="AH5760" s="85"/>
      <c r="AI5760" s="85"/>
      <c r="AJ5760" s="85"/>
    </row>
    <row r="5761" spans="1:36" s="89" customFormat="1" x14ac:dyDescent="0.25">
      <c r="A5761" s="86"/>
      <c r="B5761" s="85"/>
      <c r="C5761" s="157"/>
      <c r="D5761" s="169"/>
      <c r="E5761" s="107"/>
      <c r="F5761" s="108"/>
      <c r="G5761" s="85"/>
      <c r="H5761" s="85"/>
      <c r="I5761" s="86"/>
      <c r="J5761" s="87"/>
      <c r="K5761" s="88"/>
      <c r="L5761" s="88"/>
      <c r="M5761" s="88"/>
      <c r="N5761" s="88"/>
      <c r="O5761" s="88"/>
      <c r="P5761" s="88"/>
      <c r="Q5761" s="88"/>
      <c r="R5761" s="88"/>
      <c r="S5761" s="88"/>
      <c r="T5761" s="88"/>
      <c r="U5761" s="88"/>
      <c r="V5761" s="88"/>
      <c r="W5761" s="88"/>
      <c r="X5761" s="88"/>
      <c r="Z5761" s="88"/>
      <c r="AA5761" s="85"/>
      <c r="AB5761" s="85"/>
      <c r="AC5761" s="85"/>
      <c r="AD5761"/>
      <c r="AE5761" s="85"/>
      <c r="AF5761" s="85"/>
      <c r="AG5761" s="85"/>
      <c r="AH5761" s="85"/>
      <c r="AI5761" s="85"/>
      <c r="AJ5761" s="85"/>
    </row>
    <row r="5762" spans="1:36" s="89" customFormat="1" x14ac:dyDescent="0.25">
      <c r="A5762" s="86"/>
      <c r="B5762" s="85"/>
      <c r="C5762" s="157"/>
      <c r="D5762" s="169"/>
      <c r="E5762" s="107"/>
      <c r="F5762" s="108"/>
      <c r="G5762" s="85"/>
      <c r="H5762" s="85"/>
      <c r="I5762" s="86"/>
      <c r="J5762" s="87"/>
      <c r="K5762" s="88"/>
      <c r="L5762" s="88"/>
      <c r="M5762" s="88"/>
      <c r="N5762" s="88"/>
      <c r="O5762" s="88"/>
      <c r="P5762" s="88"/>
      <c r="Q5762" s="88"/>
      <c r="R5762" s="88"/>
      <c r="S5762" s="88"/>
      <c r="T5762" s="88"/>
      <c r="U5762" s="88"/>
      <c r="V5762" s="88"/>
      <c r="W5762" s="88"/>
      <c r="X5762" s="88"/>
      <c r="Z5762" s="88"/>
      <c r="AA5762" s="85"/>
      <c r="AB5762" s="85"/>
      <c r="AC5762" s="85"/>
      <c r="AD5762"/>
      <c r="AE5762" s="85"/>
      <c r="AF5762" s="85"/>
      <c r="AG5762" s="85"/>
      <c r="AH5762" s="85"/>
      <c r="AI5762" s="85"/>
      <c r="AJ5762" s="85"/>
    </row>
    <row r="5763" spans="1:36" s="89" customFormat="1" x14ac:dyDescent="0.25">
      <c r="A5763" s="86"/>
      <c r="B5763" s="85"/>
      <c r="C5763" s="157"/>
      <c r="D5763" s="169"/>
      <c r="E5763" s="107"/>
      <c r="F5763" s="108"/>
      <c r="G5763" s="85"/>
      <c r="H5763" s="85"/>
      <c r="I5763" s="86"/>
      <c r="J5763" s="87"/>
      <c r="K5763" s="88"/>
      <c r="L5763" s="88"/>
      <c r="M5763" s="88"/>
      <c r="N5763" s="88"/>
      <c r="O5763" s="88"/>
      <c r="P5763" s="88"/>
      <c r="Q5763" s="88"/>
      <c r="R5763" s="88"/>
      <c r="S5763" s="88"/>
      <c r="T5763" s="88"/>
      <c r="U5763" s="88"/>
      <c r="V5763" s="88"/>
      <c r="W5763" s="88"/>
      <c r="X5763" s="88"/>
      <c r="Z5763" s="88"/>
      <c r="AA5763" s="85"/>
      <c r="AB5763" s="85"/>
      <c r="AC5763" s="85"/>
      <c r="AD5763"/>
      <c r="AE5763" s="85"/>
      <c r="AF5763" s="85"/>
      <c r="AG5763" s="85"/>
      <c r="AH5763" s="85"/>
      <c r="AI5763" s="85"/>
      <c r="AJ5763" s="85"/>
    </row>
    <row r="5764" spans="1:36" s="89" customFormat="1" x14ac:dyDescent="0.25">
      <c r="A5764" s="86"/>
      <c r="B5764" s="85"/>
      <c r="C5764" s="157"/>
      <c r="D5764" s="169"/>
      <c r="E5764" s="107"/>
      <c r="F5764" s="108"/>
      <c r="G5764" s="85"/>
      <c r="H5764" s="85"/>
      <c r="I5764" s="86"/>
      <c r="J5764" s="87"/>
      <c r="K5764" s="88"/>
      <c r="L5764" s="88"/>
      <c r="M5764" s="88"/>
      <c r="N5764" s="88"/>
      <c r="O5764" s="88"/>
      <c r="P5764" s="88"/>
      <c r="Q5764" s="88"/>
      <c r="R5764" s="88"/>
      <c r="S5764" s="88"/>
      <c r="T5764" s="88"/>
      <c r="U5764" s="88"/>
      <c r="V5764" s="88"/>
      <c r="W5764" s="88"/>
      <c r="X5764" s="88"/>
      <c r="Z5764" s="88"/>
      <c r="AA5764" s="85"/>
      <c r="AB5764" s="85"/>
      <c r="AC5764" s="85"/>
      <c r="AD5764"/>
      <c r="AE5764" s="85"/>
      <c r="AF5764" s="85"/>
      <c r="AG5764" s="85"/>
      <c r="AH5764" s="85"/>
      <c r="AI5764" s="85"/>
      <c r="AJ5764" s="85"/>
    </row>
    <row r="5765" spans="1:36" s="89" customFormat="1" x14ac:dyDescent="0.25">
      <c r="A5765" s="86"/>
      <c r="B5765" s="85"/>
      <c r="C5765" s="157"/>
      <c r="D5765" s="169"/>
      <c r="E5765" s="107"/>
      <c r="F5765" s="108"/>
      <c r="G5765" s="85"/>
      <c r="H5765" s="85"/>
      <c r="I5765" s="86"/>
      <c r="J5765" s="87"/>
      <c r="K5765" s="88"/>
      <c r="L5765" s="88"/>
      <c r="M5765" s="88"/>
      <c r="N5765" s="88"/>
      <c r="O5765" s="88"/>
      <c r="P5765" s="88"/>
      <c r="Q5765" s="88"/>
      <c r="R5765" s="88"/>
      <c r="S5765" s="88"/>
      <c r="T5765" s="88"/>
      <c r="U5765" s="88"/>
      <c r="V5765" s="88"/>
      <c r="W5765" s="88"/>
      <c r="X5765" s="88"/>
      <c r="Z5765" s="88"/>
      <c r="AA5765" s="85"/>
      <c r="AB5765" s="85"/>
      <c r="AC5765" s="85"/>
      <c r="AD5765"/>
      <c r="AE5765" s="85"/>
      <c r="AF5765" s="85"/>
      <c r="AG5765" s="85"/>
      <c r="AH5765" s="85"/>
      <c r="AI5765" s="85"/>
      <c r="AJ5765" s="85"/>
    </row>
    <row r="5766" spans="1:36" s="89" customFormat="1" x14ac:dyDescent="0.25">
      <c r="A5766" s="86"/>
      <c r="B5766" s="85"/>
      <c r="C5766" s="157"/>
      <c r="D5766" s="169"/>
      <c r="E5766" s="107"/>
      <c r="F5766" s="108"/>
      <c r="G5766" s="85"/>
      <c r="H5766" s="85"/>
      <c r="I5766" s="86"/>
      <c r="J5766" s="87"/>
      <c r="K5766" s="88"/>
      <c r="L5766" s="88"/>
      <c r="M5766" s="88"/>
      <c r="N5766" s="88"/>
      <c r="O5766" s="88"/>
      <c r="P5766" s="88"/>
      <c r="Q5766" s="88"/>
      <c r="R5766" s="88"/>
      <c r="S5766" s="88"/>
      <c r="T5766" s="88"/>
      <c r="U5766" s="88"/>
      <c r="V5766" s="88"/>
      <c r="W5766" s="88"/>
      <c r="X5766" s="88"/>
      <c r="Z5766" s="88"/>
      <c r="AA5766" s="85"/>
      <c r="AB5766" s="85"/>
      <c r="AC5766" s="85"/>
      <c r="AD5766"/>
      <c r="AE5766" s="85"/>
      <c r="AF5766" s="85"/>
      <c r="AG5766" s="85"/>
      <c r="AH5766" s="85"/>
      <c r="AI5766" s="85"/>
      <c r="AJ5766" s="85"/>
    </row>
    <row r="5767" spans="1:36" s="89" customFormat="1" x14ac:dyDescent="0.25">
      <c r="A5767" s="86"/>
      <c r="B5767" s="85"/>
      <c r="C5767" s="157"/>
      <c r="D5767" s="169"/>
      <c r="E5767" s="107"/>
      <c r="F5767" s="108"/>
      <c r="G5767" s="85"/>
      <c r="H5767" s="85"/>
      <c r="I5767" s="86"/>
      <c r="J5767" s="87"/>
      <c r="K5767" s="88"/>
      <c r="L5767" s="88"/>
      <c r="M5767" s="88"/>
      <c r="N5767" s="88"/>
      <c r="O5767" s="88"/>
      <c r="P5767" s="88"/>
      <c r="Q5767" s="88"/>
      <c r="R5767" s="88"/>
      <c r="S5767" s="88"/>
      <c r="T5767" s="88"/>
      <c r="U5767" s="88"/>
      <c r="V5767" s="88"/>
      <c r="W5767" s="88"/>
      <c r="X5767" s="88"/>
      <c r="Z5767" s="88"/>
      <c r="AA5767" s="85"/>
      <c r="AB5767" s="85"/>
      <c r="AC5767" s="85"/>
      <c r="AD5767"/>
      <c r="AE5767" s="85"/>
      <c r="AF5767" s="85"/>
      <c r="AG5767" s="85"/>
      <c r="AH5767" s="85"/>
      <c r="AI5767" s="85"/>
      <c r="AJ5767" s="85"/>
    </row>
    <row r="5768" spans="1:36" s="89" customFormat="1" x14ac:dyDescent="0.25">
      <c r="A5768" s="86"/>
      <c r="B5768" s="85"/>
      <c r="C5768" s="157"/>
      <c r="D5768" s="169"/>
      <c r="E5768" s="107"/>
      <c r="F5768" s="108"/>
      <c r="G5768" s="85"/>
      <c r="H5768" s="85"/>
      <c r="I5768" s="86"/>
      <c r="J5768" s="87"/>
      <c r="K5768" s="88"/>
      <c r="L5768" s="88"/>
      <c r="M5768" s="88"/>
      <c r="N5768" s="88"/>
      <c r="O5768" s="88"/>
      <c r="P5768" s="88"/>
      <c r="Q5768" s="88"/>
      <c r="R5768" s="88"/>
      <c r="S5768" s="88"/>
      <c r="T5768" s="88"/>
      <c r="U5768" s="88"/>
      <c r="V5768" s="88"/>
      <c r="W5768" s="88"/>
      <c r="X5768" s="88"/>
      <c r="Z5768" s="88"/>
      <c r="AA5768" s="85"/>
      <c r="AB5768" s="85"/>
      <c r="AC5768" s="85"/>
      <c r="AD5768"/>
      <c r="AE5768" s="85"/>
      <c r="AF5768" s="85"/>
      <c r="AG5768" s="85"/>
      <c r="AH5768" s="85"/>
      <c r="AI5768" s="85"/>
      <c r="AJ5768" s="85"/>
    </row>
    <row r="5769" spans="1:36" s="89" customFormat="1" x14ac:dyDescent="0.25">
      <c r="A5769" s="86"/>
      <c r="B5769" s="85"/>
      <c r="C5769" s="157"/>
      <c r="D5769" s="169"/>
      <c r="E5769" s="107"/>
      <c r="F5769" s="108"/>
      <c r="G5769" s="85"/>
      <c r="H5769" s="85"/>
      <c r="I5769" s="86"/>
      <c r="J5769" s="87"/>
      <c r="K5769" s="88"/>
      <c r="L5769" s="88"/>
      <c r="M5769" s="88"/>
      <c r="N5769" s="88"/>
      <c r="O5769" s="88"/>
      <c r="P5769" s="88"/>
      <c r="Q5769" s="88"/>
      <c r="R5769" s="88"/>
      <c r="S5769" s="88"/>
      <c r="T5769" s="88"/>
      <c r="U5769" s="88"/>
      <c r="V5769" s="88"/>
      <c r="W5769" s="88"/>
      <c r="X5769" s="88"/>
      <c r="Z5769" s="88"/>
      <c r="AA5769" s="85"/>
      <c r="AB5769" s="85"/>
      <c r="AC5769" s="85"/>
      <c r="AD5769"/>
      <c r="AE5769" s="85"/>
      <c r="AF5769" s="85"/>
      <c r="AG5769" s="85"/>
      <c r="AH5769" s="85"/>
      <c r="AI5769" s="85"/>
      <c r="AJ5769" s="85"/>
    </row>
    <row r="5770" spans="1:36" s="89" customFormat="1" x14ac:dyDescent="0.25">
      <c r="A5770" s="86"/>
      <c r="B5770" s="85"/>
      <c r="C5770" s="157"/>
      <c r="D5770" s="169"/>
      <c r="E5770" s="107"/>
      <c r="F5770" s="108"/>
      <c r="G5770" s="85"/>
      <c r="H5770" s="85"/>
      <c r="I5770" s="86"/>
      <c r="J5770" s="87"/>
      <c r="K5770" s="88"/>
      <c r="L5770" s="88"/>
      <c r="M5770" s="88"/>
      <c r="N5770" s="88"/>
      <c r="O5770" s="88"/>
      <c r="P5770" s="88"/>
      <c r="Q5770" s="88"/>
      <c r="R5770" s="88"/>
      <c r="S5770" s="88"/>
      <c r="T5770" s="88"/>
      <c r="U5770" s="88"/>
      <c r="V5770" s="88"/>
      <c r="W5770" s="88"/>
      <c r="X5770" s="88"/>
      <c r="Z5770" s="88"/>
      <c r="AA5770" s="85"/>
      <c r="AB5770" s="85"/>
      <c r="AC5770" s="85"/>
      <c r="AD5770"/>
      <c r="AE5770" s="85"/>
      <c r="AF5770" s="85"/>
      <c r="AG5770" s="85"/>
      <c r="AH5770" s="85"/>
      <c r="AI5770" s="85"/>
      <c r="AJ5770" s="85"/>
    </row>
    <row r="5771" spans="1:36" s="89" customFormat="1" x14ac:dyDescent="0.25">
      <c r="A5771" s="86"/>
      <c r="B5771" s="85"/>
      <c r="C5771" s="157"/>
      <c r="D5771" s="169"/>
      <c r="E5771" s="107"/>
      <c r="F5771" s="108"/>
      <c r="G5771" s="85"/>
      <c r="H5771" s="85"/>
      <c r="I5771" s="86"/>
      <c r="J5771" s="87"/>
      <c r="K5771" s="88"/>
      <c r="L5771" s="88"/>
      <c r="M5771" s="88"/>
      <c r="N5771" s="88"/>
      <c r="O5771" s="88"/>
      <c r="P5771" s="88"/>
      <c r="Q5771" s="88"/>
      <c r="R5771" s="88"/>
      <c r="S5771" s="88"/>
      <c r="T5771" s="88"/>
      <c r="U5771" s="88"/>
      <c r="V5771" s="88"/>
      <c r="W5771" s="88"/>
      <c r="X5771" s="88"/>
      <c r="Z5771" s="88"/>
      <c r="AA5771" s="85"/>
      <c r="AB5771" s="85"/>
      <c r="AC5771" s="85"/>
      <c r="AD5771"/>
      <c r="AE5771" s="85"/>
      <c r="AF5771" s="85"/>
      <c r="AG5771" s="85"/>
      <c r="AH5771" s="85"/>
      <c r="AI5771" s="85"/>
      <c r="AJ5771" s="85"/>
    </row>
    <row r="5772" spans="1:36" s="89" customFormat="1" x14ac:dyDescent="0.25">
      <c r="A5772" s="86"/>
      <c r="B5772" s="85"/>
      <c r="C5772" s="157"/>
      <c r="D5772" s="169"/>
      <c r="E5772" s="107"/>
      <c r="F5772" s="108"/>
      <c r="G5772" s="85"/>
      <c r="H5772" s="85"/>
      <c r="I5772" s="86"/>
      <c r="J5772" s="87"/>
      <c r="K5772" s="88"/>
      <c r="L5772" s="88"/>
      <c r="M5772" s="88"/>
      <c r="N5772" s="88"/>
      <c r="O5772" s="88"/>
      <c r="P5772" s="88"/>
      <c r="Q5772" s="88"/>
      <c r="R5772" s="88"/>
      <c r="S5772" s="88"/>
      <c r="T5772" s="88"/>
      <c r="U5772" s="88"/>
      <c r="V5772" s="88"/>
      <c r="W5772" s="88"/>
      <c r="X5772" s="88"/>
      <c r="Z5772" s="88"/>
      <c r="AA5772" s="85"/>
      <c r="AB5772" s="85"/>
      <c r="AC5772" s="85"/>
      <c r="AD5772"/>
      <c r="AE5772" s="85"/>
      <c r="AF5772" s="85"/>
      <c r="AG5772" s="85"/>
      <c r="AH5772" s="85"/>
      <c r="AI5772" s="85"/>
      <c r="AJ5772" s="85"/>
    </row>
    <row r="5773" spans="1:36" s="89" customFormat="1" x14ac:dyDescent="0.25">
      <c r="A5773" s="86"/>
      <c r="B5773" s="85"/>
      <c r="C5773" s="157"/>
      <c r="D5773" s="169"/>
      <c r="E5773" s="107"/>
      <c r="F5773" s="108"/>
      <c r="G5773" s="85"/>
      <c r="H5773" s="85"/>
      <c r="I5773" s="86"/>
      <c r="J5773" s="87"/>
      <c r="K5773" s="88"/>
      <c r="L5773" s="88"/>
      <c r="M5773" s="88"/>
      <c r="N5773" s="88"/>
      <c r="O5773" s="88"/>
      <c r="P5773" s="88"/>
      <c r="Q5773" s="88"/>
      <c r="R5773" s="88"/>
      <c r="S5773" s="88"/>
      <c r="T5773" s="88"/>
      <c r="U5773" s="88"/>
      <c r="V5773" s="88"/>
      <c r="W5773" s="88"/>
      <c r="X5773" s="88"/>
      <c r="Z5773" s="88"/>
      <c r="AA5773" s="85"/>
      <c r="AB5773" s="85"/>
      <c r="AC5773" s="85"/>
      <c r="AD5773"/>
      <c r="AE5773" s="85"/>
      <c r="AF5773" s="85"/>
      <c r="AG5773" s="85"/>
      <c r="AH5773" s="85"/>
      <c r="AI5773" s="85"/>
      <c r="AJ5773" s="85"/>
    </row>
    <row r="5774" spans="1:36" s="89" customFormat="1" x14ac:dyDescent="0.25">
      <c r="A5774" s="86"/>
      <c r="B5774" s="85"/>
      <c r="C5774" s="157"/>
      <c r="D5774" s="169"/>
      <c r="E5774" s="107"/>
      <c r="F5774" s="108"/>
      <c r="G5774" s="85"/>
      <c r="H5774" s="85"/>
      <c r="I5774" s="86"/>
      <c r="J5774" s="87"/>
      <c r="K5774" s="88"/>
      <c r="L5774" s="88"/>
      <c r="M5774" s="88"/>
      <c r="N5774" s="88"/>
      <c r="O5774" s="88"/>
      <c r="P5774" s="88"/>
      <c r="Q5774" s="88"/>
      <c r="R5774" s="88"/>
      <c r="S5774" s="88"/>
      <c r="T5774" s="88"/>
      <c r="U5774" s="88"/>
      <c r="V5774" s="88"/>
      <c r="W5774" s="88"/>
      <c r="X5774" s="88"/>
      <c r="Z5774" s="88"/>
      <c r="AA5774" s="85"/>
      <c r="AB5774" s="85"/>
      <c r="AC5774" s="85"/>
      <c r="AD5774"/>
      <c r="AE5774" s="85"/>
      <c r="AF5774" s="85"/>
      <c r="AG5774" s="85"/>
      <c r="AH5774" s="85"/>
      <c r="AI5774" s="85"/>
      <c r="AJ5774" s="85"/>
    </row>
    <row r="5775" spans="1:36" s="89" customFormat="1" x14ac:dyDescent="0.25">
      <c r="A5775" s="86"/>
      <c r="B5775" s="85"/>
      <c r="C5775" s="157"/>
      <c r="D5775" s="169"/>
      <c r="E5775" s="107"/>
      <c r="F5775" s="108"/>
      <c r="G5775" s="85"/>
      <c r="H5775" s="85"/>
      <c r="I5775" s="86"/>
      <c r="J5775" s="87"/>
      <c r="K5775" s="88"/>
      <c r="L5775" s="88"/>
      <c r="M5775" s="88"/>
      <c r="N5775" s="88"/>
      <c r="O5775" s="88"/>
      <c r="P5775" s="88"/>
      <c r="Q5775" s="88"/>
      <c r="R5775" s="88"/>
      <c r="S5775" s="88"/>
      <c r="T5775" s="88"/>
      <c r="U5775" s="88"/>
      <c r="V5775" s="88"/>
      <c r="W5775" s="88"/>
      <c r="X5775" s="88"/>
      <c r="Z5775" s="88"/>
      <c r="AA5775" s="85"/>
      <c r="AB5775" s="85"/>
      <c r="AC5775" s="85"/>
      <c r="AD5775"/>
      <c r="AE5775" s="85"/>
      <c r="AF5775" s="85"/>
      <c r="AG5775" s="85"/>
      <c r="AH5775" s="85"/>
      <c r="AI5775" s="85"/>
      <c r="AJ5775" s="85"/>
    </row>
    <row r="5776" spans="1:36" s="89" customFormat="1" x14ac:dyDescent="0.25">
      <c r="A5776" s="86"/>
      <c r="B5776" s="85"/>
      <c r="C5776" s="157"/>
      <c r="D5776" s="169"/>
      <c r="E5776" s="107"/>
      <c r="F5776" s="108"/>
      <c r="G5776" s="85"/>
      <c r="H5776" s="85"/>
      <c r="I5776" s="86"/>
      <c r="J5776" s="87"/>
      <c r="K5776" s="88"/>
      <c r="L5776" s="88"/>
      <c r="M5776" s="88"/>
      <c r="N5776" s="88"/>
      <c r="O5776" s="88"/>
      <c r="P5776" s="88"/>
      <c r="Q5776" s="88"/>
      <c r="R5776" s="88"/>
      <c r="S5776" s="88"/>
      <c r="T5776" s="88"/>
      <c r="U5776" s="88"/>
      <c r="V5776" s="88"/>
      <c r="W5776" s="88"/>
      <c r="X5776" s="88"/>
      <c r="Z5776" s="88"/>
      <c r="AA5776" s="85"/>
      <c r="AB5776" s="85"/>
      <c r="AC5776" s="85"/>
      <c r="AD5776"/>
      <c r="AE5776" s="85"/>
      <c r="AF5776" s="85"/>
      <c r="AG5776" s="85"/>
      <c r="AH5776" s="85"/>
      <c r="AI5776" s="85"/>
      <c r="AJ5776" s="85"/>
    </row>
    <row r="5777" spans="1:36" s="89" customFormat="1" x14ac:dyDescent="0.25">
      <c r="A5777" s="86"/>
      <c r="B5777" s="85"/>
      <c r="C5777" s="157"/>
      <c r="D5777" s="169"/>
      <c r="E5777" s="107"/>
      <c r="F5777" s="108"/>
      <c r="G5777" s="85"/>
      <c r="H5777" s="85"/>
      <c r="I5777" s="86"/>
      <c r="J5777" s="87"/>
      <c r="K5777" s="88"/>
      <c r="L5777" s="88"/>
      <c r="M5777" s="88"/>
      <c r="N5777" s="88"/>
      <c r="O5777" s="88"/>
      <c r="P5777" s="88"/>
      <c r="Q5777" s="88"/>
      <c r="R5777" s="88"/>
      <c r="S5777" s="88"/>
      <c r="T5777" s="88"/>
      <c r="U5777" s="88"/>
      <c r="V5777" s="88"/>
      <c r="W5777" s="88"/>
      <c r="X5777" s="88"/>
      <c r="Z5777" s="88"/>
      <c r="AA5777" s="85"/>
      <c r="AB5777" s="85"/>
      <c r="AC5777" s="85"/>
      <c r="AD5777"/>
      <c r="AE5777" s="85"/>
      <c r="AF5777" s="85"/>
      <c r="AG5777" s="85"/>
      <c r="AH5777" s="85"/>
      <c r="AI5777" s="85"/>
      <c r="AJ5777" s="85"/>
    </row>
    <row r="5778" spans="1:36" s="89" customFormat="1" x14ac:dyDescent="0.25">
      <c r="A5778" s="86"/>
      <c r="B5778" s="85"/>
      <c r="C5778" s="157"/>
      <c r="D5778" s="169"/>
      <c r="E5778" s="107"/>
      <c r="F5778" s="108"/>
      <c r="G5778" s="85"/>
      <c r="H5778" s="85"/>
      <c r="I5778" s="86"/>
      <c r="J5778" s="87"/>
      <c r="K5778" s="88"/>
      <c r="L5778" s="88"/>
      <c r="M5778" s="88"/>
      <c r="N5778" s="88"/>
      <c r="O5778" s="88"/>
      <c r="P5778" s="88"/>
      <c r="Q5778" s="88"/>
      <c r="R5778" s="88"/>
      <c r="S5778" s="88"/>
      <c r="T5778" s="88"/>
      <c r="U5778" s="88"/>
      <c r="V5778" s="88"/>
      <c r="W5778" s="88"/>
      <c r="X5778" s="88"/>
      <c r="Z5778" s="88"/>
      <c r="AA5778" s="85"/>
      <c r="AB5778" s="85"/>
      <c r="AC5778" s="85"/>
      <c r="AD5778"/>
      <c r="AE5778" s="85"/>
      <c r="AF5778" s="85"/>
      <c r="AG5778" s="85"/>
      <c r="AH5778" s="85"/>
      <c r="AI5778" s="85"/>
      <c r="AJ5778" s="85"/>
    </row>
    <row r="5779" spans="1:36" s="89" customFormat="1" x14ac:dyDescent="0.25">
      <c r="A5779" s="86"/>
      <c r="B5779" s="85"/>
      <c r="C5779" s="157"/>
      <c r="D5779" s="169"/>
      <c r="E5779" s="107"/>
      <c r="F5779" s="108"/>
      <c r="G5779" s="85"/>
      <c r="H5779" s="85"/>
      <c r="I5779" s="86"/>
      <c r="J5779" s="87"/>
      <c r="K5779" s="88"/>
      <c r="L5779" s="88"/>
      <c r="M5779" s="88"/>
      <c r="N5779" s="88"/>
      <c r="O5779" s="88"/>
      <c r="P5779" s="88"/>
      <c r="Q5779" s="88"/>
      <c r="R5779" s="88"/>
      <c r="S5779" s="88"/>
      <c r="T5779" s="88"/>
      <c r="U5779" s="88"/>
      <c r="V5779" s="88"/>
      <c r="W5779" s="88"/>
      <c r="X5779" s="88"/>
      <c r="Z5779" s="88"/>
      <c r="AA5779" s="85"/>
      <c r="AB5779" s="85"/>
      <c r="AC5779" s="85"/>
      <c r="AD5779"/>
      <c r="AE5779" s="85"/>
      <c r="AF5779" s="85"/>
      <c r="AG5779" s="85"/>
      <c r="AH5779" s="85"/>
      <c r="AI5779" s="85"/>
      <c r="AJ5779" s="85"/>
    </row>
    <row r="5780" spans="1:36" s="89" customFormat="1" x14ac:dyDescent="0.25">
      <c r="A5780" s="86"/>
      <c r="B5780" s="85"/>
      <c r="C5780" s="157"/>
      <c r="D5780" s="169"/>
      <c r="E5780" s="107"/>
      <c r="F5780" s="108"/>
      <c r="G5780" s="85"/>
      <c r="H5780" s="85"/>
      <c r="I5780" s="86"/>
      <c r="J5780" s="87"/>
      <c r="K5780" s="88"/>
      <c r="L5780" s="88"/>
      <c r="M5780" s="88"/>
      <c r="N5780" s="88"/>
      <c r="O5780" s="88"/>
      <c r="P5780" s="88"/>
      <c r="Q5780" s="88"/>
      <c r="R5780" s="88"/>
      <c r="S5780" s="88"/>
      <c r="T5780" s="88"/>
      <c r="U5780" s="88"/>
      <c r="V5780" s="88"/>
      <c r="W5780" s="88"/>
      <c r="X5780" s="88"/>
      <c r="Z5780" s="88"/>
      <c r="AA5780" s="85"/>
      <c r="AB5780" s="85"/>
      <c r="AC5780" s="85"/>
      <c r="AD5780"/>
      <c r="AE5780" s="85"/>
      <c r="AF5780" s="85"/>
      <c r="AG5780" s="85"/>
      <c r="AH5780" s="85"/>
      <c r="AI5780" s="85"/>
      <c r="AJ5780" s="85"/>
    </row>
    <row r="5781" spans="1:36" s="89" customFormat="1" x14ac:dyDescent="0.25">
      <c r="A5781" s="86"/>
      <c r="B5781" s="85"/>
      <c r="C5781" s="157"/>
      <c r="D5781" s="169"/>
      <c r="E5781" s="107"/>
      <c r="F5781" s="108"/>
      <c r="G5781" s="85"/>
      <c r="H5781" s="85"/>
      <c r="I5781" s="86"/>
      <c r="J5781" s="87"/>
      <c r="K5781" s="88"/>
      <c r="L5781" s="88"/>
      <c r="M5781" s="88"/>
      <c r="N5781" s="88"/>
      <c r="O5781" s="88"/>
      <c r="P5781" s="88"/>
      <c r="Q5781" s="88"/>
      <c r="R5781" s="88"/>
      <c r="S5781" s="88"/>
      <c r="T5781" s="88"/>
      <c r="U5781" s="88"/>
      <c r="V5781" s="88"/>
      <c r="W5781" s="88"/>
      <c r="X5781" s="88"/>
      <c r="Z5781" s="88"/>
      <c r="AA5781" s="85"/>
      <c r="AB5781" s="85"/>
      <c r="AC5781" s="85"/>
      <c r="AD5781"/>
      <c r="AE5781" s="85"/>
      <c r="AF5781" s="85"/>
      <c r="AG5781" s="85"/>
      <c r="AH5781" s="85"/>
      <c r="AI5781" s="85"/>
      <c r="AJ5781" s="85"/>
    </row>
    <row r="5782" spans="1:36" s="89" customFormat="1" x14ac:dyDescent="0.25">
      <c r="A5782" s="86"/>
      <c r="B5782" s="85"/>
      <c r="C5782" s="157"/>
      <c r="D5782" s="169"/>
      <c r="E5782" s="107"/>
      <c r="F5782" s="108"/>
      <c r="G5782" s="85"/>
      <c r="H5782" s="85"/>
      <c r="I5782" s="86"/>
      <c r="J5782" s="87"/>
      <c r="K5782" s="88"/>
      <c r="L5782" s="88"/>
      <c r="M5782" s="88"/>
      <c r="N5782" s="88"/>
      <c r="O5782" s="88"/>
      <c r="P5782" s="88"/>
      <c r="Q5782" s="88"/>
      <c r="R5782" s="88"/>
      <c r="S5782" s="88"/>
      <c r="T5782" s="88"/>
      <c r="U5782" s="88"/>
      <c r="V5782" s="88"/>
      <c r="W5782" s="88"/>
      <c r="X5782" s="88"/>
      <c r="Z5782" s="88"/>
      <c r="AA5782" s="85"/>
      <c r="AB5782" s="85"/>
      <c r="AC5782" s="85"/>
      <c r="AD5782"/>
      <c r="AE5782" s="85"/>
      <c r="AF5782" s="85"/>
      <c r="AG5782" s="85"/>
      <c r="AH5782" s="85"/>
      <c r="AI5782" s="85"/>
      <c r="AJ5782" s="85"/>
    </row>
    <row r="5783" spans="1:36" s="89" customFormat="1" x14ac:dyDescent="0.25">
      <c r="A5783" s="86"/>
      <c r="B5783" s="85"/>
      <c r="C5783" s="157"/>
      <c r="D5783" s="169"/>
      <c r="E5783" s="107"/>
      <c r="F5783" s="108"/>
      <c r="G5783" s="85"/>
      <c r="H5783" s="85"/>
      <c r="I5783" s="86"/>
      <c r="J5783" s="87"/>
      <c r="K5783" s="88"/>
      <c r="L5783" s="88"/>
      <c r="M5783" s="88"/>
      <c r="N5783" s="88"/>
      <c r="O5783" s="88"/>
      <c r="P5783" s="88"/>
      <c r="Q5783" s="88"/>
      <c r="R5783" s="88"/>
      <c r="S5783" s="88"/>
      <c r="T5783" s="88"/>
      <c r="U5783" s="88"/>
      <c r="V5783" s="88"/>
      <c r="W5783" s="88"/>
      <c r="X5783" s="88"/>
      <c r="Z5783" s="88"/>
      <c r="AA5783" s="85"/>
      <c r="AB5783" s="85"/>
      <c r="AC5783" s="85"/>
      <c r="AD5783"/>
      <c r="AE5783" s="85"/>
      <c r="AF5783" s="85"/>
      <c r="AG5783" s="85"/>
      <c r="AH5783" s="85"/>
      <c r="AI5783" s="85"/>
      <c r="AJ5783" s="85"/>
    </row>
    <row r="5784" spans="1:36" s="89" customFormat="1" x14ac:dyDescent="0.25">
      <c r="A5784" s="86"/>
      <c r="B5784" s="85"/>
      <c r="C5784" s="157"/>
      <c r="D5784" s="169"/>
      <c r="E5784" s="107"/>
      <c r="F5784" s="108"/>
      <c r="G5784" s="85"/>
      <c r="H5784" s="85"/>
      <c r="I5784" s="86"/>
      <c r="J5784" s="87"/>
      <c r="K5784" s="88"/>
      <c r="L5784" s="88"/>
      <c r="M5784" s="88"/>
      <c r="N5784" s="88"/>
      <c r="O5784" s="88"/>
      <c r="P5784" s="88"/>
      <c r="Q5784" s="88"/>
      <c r="R5784" s="88"/>
      <c r="S5784" s="88"/>
      <c r="T5784" s="88"/>
      <c r="U5784" s="88"/>
      <c r="V5784" s="88"/>
      <c r="W5784" s="88"/>
      <c r="X5784" s="88"/>
      <c r="Z5784" s="88"/>
      <c r="AA5784" s="85"/>
      <c r="AB5784" s="85"/>
      <c r="AC5784" s="85"/>
      <c r="AD5784"/>
      <c r="AE5784" s="85"/>
      <c r="AF5784" s="85"/>
      <c r="AG5784" s="85"/>
      <c r="AH5784" s="85"/>
      <c r="AI5784" s="85"/>
      <c r="AJ5784" s="85"/>
    </row>
    <row r="5785" spans="1:36" s="89" customFormat="1" x14ac:dyDescent="0.25">
      <c r="A5785" s="86"/>
      <c r="B5785" s="85"/>
      <c r="C5785" s="157"/>
      <c r="D5785" s="169"/>
      <c r="E5785" s="107"/>
      <c r="F5785" s="108"/>
      <c r="G5785" s="85"/>
      <c r="H5785" s="85"/>
      <c r="I5785" s="86"/>
      <c r="J5785" s="87"/>
      <c r="K5785" s="88"/>
      <c r="L5785" s="88"/>
      <c r="M5785" s="88"/>
      <c r="N5785" s="88"/>
      <c r="O5785" s="88"/>
      <c r="P5785" s="88"/>
      <c r="Q5785" s="88"/>
      <c r="R5785" s="88"/>
      <c r="S5785" s="88"/>
      <c r="T5785" s="88"/>
      <c r="U5785" s="88"/>
      <c r="V5785" s="88"/>
      <c r="W5785" s="88"/>
      <c r="X5785" s="88"/>
      <c r="Z5785" s="88"/>
      <c r="AA5785" s="85"/>
      <c r="AB5785" s="85"/>
      <c r="AC5785" s="85"/>
      <c r="AD5785"/>
      <c r="AE5785" s="85"/>
      <c r="AF5785" s="85"/>
      <c r="AG5785" s="85"/>
      <c r="AH5785" s="85"/>
      <c r="AI5785" s="85"/>
      <c r="AJ5785" s="85"/>
    </row>
    <row r="5786" spans="1:36" s="89" customFormat="1" x14ac:dyDescent="0.25">
      <c r="A5786" s="86"/>
      <c r="B5786" s="85"/>
      <c r="C5786" s="157"/>
      <c r="D5786" s="169"/>
      <c r="E5786" s="107"/>
      <c r="F5786" s="108"/>
      <c r="G5786" s="85"/>
      <c r="H5786" s="85"/>
      <c r="I5786" s="86"/>
      <c r="J5786" s="87"/>
      <c r="K5786" s="88"/>
      <c r="L5786" s="88"/>
      <c r="M5786" s="88"/>
      <c r="N5786" s="88"/>
      <c r="O5786" s="88"/>
      <c r="P5786" s="88"/>
      <c r="Q5786" s="88"/>
      <c r="R5786" s="88"/>
      <c r="S5786" s="88"/>
      <c r="T5786" s="88"/>
      <c r="U5786" s="88"/>
      <c r="V5786" s="88"/>
      <c r="W5786" s="88"/>
      <c r="X5786" s="88"/>
      <c r="Z5786" s="88"/>
      <c r="AA5786" s="85"/>
      <c r="AB5786" s="85"/>
      <c r="AC5786" s="85"/>
      <c r="AD5786"/>
      <c r="AE5786" s="85"/>
      <c r="AF5786" s="85"/>
      <c r="AG5786" s="85"/>
      <c r="AH5786" s="85"/>
      <c r="AI5786" s="85"/>
      <c r="AJ5786" s="85"/>
    </row>
    <row r="5787" spans="1:36" s="89" customFormat="1" x14ac:dyDescent="0.25">
      <c r="A5787" s="86"/>
      <c r="B5787" s="85"/>
      <c r="C5787" s="157"/>
      <c r="D5787" s="169"/>
      <c r="E5787" s="107"/>
      <c r="F5787" s="108"/>
      <c r="G5787" s="85"/>
      <c r="H5787" s="85"/>
      <c r="I5787" s="86"/>
      <c r="J5787" s="87"/>
      <c r="K5787" s="88"/>
      <c r="L5787" s="88"/>
      <c r="M5787" s="88"/>
      <c r="N5787" s="88"/>
      <c r="O5787" s="88"/>
      <c r="P5787" s="88"/>
      <c r="Q5787" s="88"/>
      <c r="R5787" s="88"/>
      <c r="S5787" s="88"/>
      <c r="T5787" s="88"/>
      <c r="U5787" s="88"/>
      <c r="V5787" s="88"/>
      <c r="W5787" s="88"/>
      <c r="X5787" s="88"/>
      <c r="Z5787" s="88"/>
      <c r="AA5787" s="85"/>
      <c r="AB5787" s="85"/>
      <c r="AC5787" s="85"/>
      <c r="AD5787"/>
      <c r="AE5787" s="85"/>
      <c r="AF5787" s="85"/>
      <c r="AG5787" s="85"/>
      <c r="AH5787" s="85"/>
      <c r="AI5787" s="85"/>
      <c r="AJ5787" s="85"/>
    </row>
    <row r="5788" spans="1:36" s="89" customFormat="1" x14ac:dyDescent="0.25">
      <c r="A5788" s="86"/>
      <c r="B5788" s="85"/>
      <c r="C5788" s="157"/>
      <c r="D5788" s="169"/>
      <c r="E5788" s="107"/>
      <c r="F5788" s="108"/>
      <c r="G5788" s="85"/>
      <c r="H5788" s="85"/>
      <c r="I5788" s="86"/>
      <c r="J5788" s="87"/>
      <c r="K5788" s="88"/>
      <c r="L5788" s="88"/>
      <c r="M5788" s="88"/>
      <c r="N5788" s="88"/>
      <c r="O5788" s="88"/>
      <c r="P5788" s="88"/>
      <c r="Q5788" s="88"/>
      <c r="R5788" s="88"/>
      <c r="S5788" s="88"/>
      <c r="T5788" s="88"/>
      <c r="U5788" s="88"/>
      <c r="V5788" s="88"/>
      <c r="W5788" s="88"/>
      <c r="X5788" s="88"/>
      <c r="Z5788" s="88"/>
      <c r="AA5788" s="85"/>
      <c r="AB5788" s="85"/>
      <c r="AC5788" s="85"/>
      <c r="AD5788"/>
      <c r="AE5788" s="85"/>
      <c r="AF5788" s="85"/>
      <c r="AG5788" s="85"/>
      <c r="AH5788" s="85"/>
      <c r="AI5788" s="85"/>
      <c r="AJ5788" s="85"/>
    </row>
    <row r="5789" spans="1:36" s="89" customFormat="1" x14ac:dyDescent="0.25">
      <c r="A5789" s="86"/>
      <c r="B5789" s="85"/>
      <c r="C5789" s="157"/>
      <c r="D5789" s="169"/>
      <c r="E5789" s="107"/>
      <c r="F5789" s="108"/>
      <c r="G5789" s="85"/>
      <c r="H5789" s="85"/>
      <c r="I5789" s="86"/>
      <c r="J5789" s="87"/>
      <c r="K5789" s="88"/>
      <c r="L5789" s="88"/>
      <c r="M5789" s="88"/>
      <c r="N5789" s="88"/>
      <c r="O5789" s="88"/>
      <c r="P5789" s="88"/>
      <c r="Q5789" s="88"/>
      <c r="R5789" s="88"/>
      <c r="S5789" s="88"/>
      <c r="T5789" s="88"/>
      <c r="U5789" s="88"/>
      <c r="V5789" s="88"/>
      <c r="W5789" s="88"/>
      <c r="X5789" s="88"/>
      <c r="Z5789" s="88"/>
      <c r="AA5789" s="85"/>
      <c r="AB5789" s="85"/>
      <c r="AC5789" s="85"/>
      <c r="AD5789"/>
      <c r="AE5789" s="85"/>
      <c r="AF5789" s="85"/>
      <c r="AG5789" s="85"/>
      <c r="AH5789" s="85"/>
      <c r="AI5789" s="85"/>
      <c r="AJ5789" s="85"/>
    </row>
    <row r="5790" spans="1:36" s="89" customFormat="1" x14ac:dyDescent="0.25">
      <c r="A5790" s="86"/>
      <c r="B5790" s="85"/>
      <c r="C5790" s="157"/>
      <c r="D5790" s="169"/>
      <c r="E5790" s="107"/>
      <c r="F5790" s="108"/>
      <c r="G5790" s="85"/>
      <c r="H5790" s="85"/>
      <c r="I5790" s="86"/>
      <c r="J5790" s="87"/>
      <c r="K5790" s="88"/>
      <c r="L5790" s="88"/>
      <c r="M5790" s="88"/>
      <c r="N5790" s="88"/>
      <c r="O5790" s="88"/>
      <c r="P5790" s="88"/>
      <c r="Q5790" s="88"/>
      <c r="R5790" s="88"/>
      <c r="S5790" s="88"/>
      <c r="T5790" s="88"/>
      <c r="U5790" s="88"/>
      <c r="V5790" s="88"/>
      <c r="W5790" s="88"/>
      <c r="X5790" s="88"/>
      <c r="Z5790" s="88"/>
      <c r="AA5790" s="85"/>
      <c r="AB5790" s="85"/>
      <c r="AC5790" s="85"/>
      <c r="AD5790"/>
      <c r="AE5790" s="85"/>
      <c r="AF5790" s="85"/>
      <c r="AG5790" s="85"/>
      <c r="AH5790" s="85"/>
      <c r="AI5790" s="85"/>
      <c r="AJ5790" s="85"/>
    </row>
    <row r="5791" spans="1:36" s="89" customFormat="1" x14ac:dyDescent="0.25">
      <c r="A5791" s="86"/>
      <c r="B5791" s="85"/>
      <c r="C5791" s="157"/>
      <c r="D5791" s="169"/>
      <c r="E5791" s="107"/>
      <c r="F5791" s="108"/>
      <c r="G5791" s="85"/>
      <c r="H5791" s="85"/>
      <c r="I5791" s="86"/>
      <c r="J5791" s="87"/>
      <c r="K5791" s="88"/>
      <c r="L5791" s="88"/>
      <c r="M5791" s="88"/>
      <c r="N5791" s="88"/>
      <c r="O5791" s="88"/>
      <c r="P5791" s="88"/>
      <c r="Q5791" s="88"/>
      <c r="R5791" s="88"/>
      <c r="S5791" s="88"/>
      <c r="T5791" s="88"/>
      <c r="U5791" s="88"/>
      <c r="V5791" s="88"/>
      <c r="W5791" s="88"/>
      <c r="X5791" s="88"/>
      <c r="Z5791" s="88"/>
      <c r="AA5791" s="85"/>
      <c r="AB5791" s="85"/>
      <c r="AC5791" s="85"/>
      <c r="AD5791"/>
      <c r="AE5791" s="85"/>
      <c r="AF5791" s="85"/>
      <c r="AG5791" s="85"/>
      <c r="AH5791" s="85"/>
      <c r="AI5791" s="85"/>
      <c r="AJ5791" s="85"/>
    </row>
    <row r="5792" spans="1:36" s="89" customFormat="1" x14ac:dyDescent="0.25">
      <c r="A5792" s="86"/>
      <c r="B5792" s="85"/>
      <c r="C5792" s="157"/>
      <c r="D5792" s="169"/>
      <c r="E5792" s="107"/>
      <c r="F5792" s="108"/>
      <c r="G5792" s="85"/>
      <c r="H5792" s="85"/>
      <c r="I5792" s="86"/>
      <c r="J5792" s="87"/>
      <c r="K5792" s="88"/>
      <c r="L5792" s="88"/>
      <c r="M5792" s="88"/>
      <c r="N5792" s="88"/>
      <c r="O5792" s="88"/>
      <c r="P5792" s="88"/>
      <c r="Q5792" s="88"/>
      <c r="R5792" s="88"/>
      <c r="S5792" s="88"/>
      <c r="T5792" s="88"/>
      <c r="U5792" s="88"/>
      <c r="V5792" s="88"/>
      <c r="W5792" s="88"/>
      <c r="X5792" s="88"/>
      <c r="Z5792" s="88"/>
      <c r="AA5792" s="85"/>
      <c r="AB5792" s="85"/>
      <c r="AC5792" s="85"/>
      <c r="AD5792"/>
      <c r="AE5792" s="85"/>
      <c r="AF5792" s="85"/>
      <c r="AG5792" s="85"/>
      <c r="AH5792" s="85"/>
      <c r="AI5792" s="85"/>
      <c r="AJ5792" s="85"/>
    </row>
    <row r="5793" spans="1:36" s="89" customFormat="1" x14ac:dyDescent="0.25">
      <c r="A5793" s="86"/>
      <c r="B5793" s="85"/>
      <c r="C5793" s="157"/>
      <c r="D5793" s="169"/>
      <c r="E5793" s="107"/>
      <c r="F5793" s="108"/>
      <c r="G5793" s="85"/>
      <c r="H5793" s="85"/>
      <c r="I5793" s="86"/>
      <c r="J5793" s="87"/>
      <c r="K5793" s="88"/>
      <c r="L5793" s="88"/>
      <c r="M5793" s="88"/>
      <c r="N5793" s="88"/>
      <c r="O5793" s="88"/>
      <c r="P5793" s="88"/>
      <c r="Q5793" s="88"/>
      <c r="R5793" s="88"/>
      <c r="S5793" s="88"/>
      <c r="T5793" s="88"/>
      <c r="U5793" s="88"/>
      <c r="V5793" s="88"/>
      <c r="W5793" s="88"/>
      <c r="X5793" s="88"/>
      <c r="Z5793" s="88"/>
      <c r="AA5793" s="85"/>
      <c r="AB5793" s="85"/>
      <c r="AC5793" s="85"/>
      <c r="AD5793"/>
      <c r="AE5793" s="85"/>
      <c r="AF5793" s="85"/>
      <c r="AG5793" s="85"/>
      <c r="AH5793" s="85"/>
      <c r="AI5793" s="85"/>
      <c r="AJ5793" s="85"/>
    </row>
    <row r="5794" spans="1:36" s="89" customFormat="1" x14ac:dyDescent="0.25">
      <c r="A5794" s="86"/>
      <c r="B5794" s="85"/>
      <c r="C5794" s="157"/>
      <c r="D5794" s="169"/>
      <c r="E5794" s="107"/>
      <c r="F5794" s="108"/>
      <c r="G5794" s="85"/>
      <c r="H5794" s="85"/>
      <c r="I5794" s="86"/>
      <c r="J5794" s="87"/>
      <c r="K5794" s="88"/>
      <c r="L5794" s="88"/>
      <c r="M5794" s="88"/>
      <c r="N5794" s="88"/>
      <c r="O5794" s="88"/>
      <c r="P5794" s="88"/>
      <c r="Q5794" s="88"/>
      <c r="R5794" s="88"/>
      <c r="S5794" s="88"/>
      <c r="T5794" s="88"/>
      <c r="U5794" s="88"/>
      <c r="V5794" s="88"/>
      <c r="W5794" s="88"/>
      <c r="X5794" s="88"/>
      <c r="Z5794" s="88"/>
      <c r="AA5794" s="85"/>
      <c r="AB5794" s="85"/>
      <c r="AC5794" s="85"/>
      <c r="AD5794"/>
      <c r="AE5794" s="85"/>
      <c r="AF5794" s="85"/>
      <c r="AG5794" s="85"/>
      <c r="AH5794" s="85"/>
      <c r="AI5794" s="85"/>
      <c r="AJ5794" s="85"/>
    </row>
    <row r="5795" spans="1:36" s="89" customFormat="1" x14ac:dyDescent="0.25">
      <c r="A5795" s="86"/>
      <c r="B5795" s="85"/>
      <c r="C5795" s="157"/>
      <c r="D5795" s="169"/>
      <c r="E5795" s="107"/>
      <c r="F5795" s="108"/>
      <c r="G5795" s="85"/>
      <c r="H5795" s="85"/>
      <c r="I5795" s="86"/>
      <c r="J5795" s="87"/>
      <c r="K5795" s="88"/>
      <c r="L5795" s="88"/>
      <c r="M5795" s="88"/>
      <c r="N5795" s="88"/>
      <c r="O5795" s="88"/>
      <c r="P5795" s="88"/>
      <c r="Q5795" s="88"/>
      <c r="R5795" s="88"/>
      <c r="S5795" s="88"/>
      <c r="T5795" s="88"/>
      <c r="U5795" s="88"/>
      <c r="V5795" s="88"/>
      <c r="W5795" s="88"/>
      <c r="X5795" s="88"/>
      <c r="Z5795" s="88"/>
      <c r="AA5795" s="85"/>
      <c r="AB5795" s="85"/>
      <c r="AC5795" s="85"/>
      <c r="AD5795"/>
      <c r="AE5795" s="85"/>
      <c r="AF5795" s="85"/>
      <c r="AG5795" s="85"/>
      <c r="AH5795" s="85"/>
      <c r="AI5795" s="85"/>
      <c r="AJ5795" s="85"/>
    </row>
    <row r="5796" spans="1:36" s="89" customFormat="1" x14ac:dyDescent="0.25">
      <c r="A5796" s="86"/>
      <c r="B5796" s="85"/>
      <c r="C5796" s="157"/>
      <c r="D5796" s="169"/>
      <c r="E5796" s="107"/>
      <c r="F5796" s="108"/>
      <c r="G5796" s="85"/>
      <c r="H5796" s="85"/>
      <c r="I5796" s="86"/>
      <c r="J5796" s="87"/>
      <c r="K5796" s="88"/>
      <c r="L5796" s="88"/>
      <c r="M5796" s="88"/>
      <c r="N5796" s="88"/>
      <c r="O5796" s="88"/>
      <c r="P5796" s="88"/>
      <c r="Q5796" s="88"/>
      <c r="R5796" s="88"/>
      <c r="S5796" s="88"/>
      <c r="T5796" s="88"/>
      <c r="U5796" s="88"/>
      <c r="V5796" s="88"/>
      <c r="W5796" s="88"/>
      <c r="X5796" s="88"/>
      <c r="Z5796" s="88"/>
      <c r="AA5796" s="85"/>
      <c r="AB5796" s="85"/>
      <c r="AC5796" s="85"/>
      <c r="AD5796"/>
      <c r="AE5796" s="85"/>
      <c r="AF5796" s="85"/>
      <c r="AG5796" s="85"/>
      <c r="AH5796" s="85"/>
      <c r="AI5796" s="85"/>
      <c r="AJ5796" s="85"/>
    </row>
    <row r="5797" spans="1:36" s="89" customFormat="1" x14ac:dyDescent="0.25">
      <c r="A5797" s="86"/>
      <c r="B5797" s="85"/>
      <c r="C5797" s="157"/>
      <c r="D5797" s="169"/>
      <c r="E5797" s="107"/>
      <c r="F5797" s="108"/>
      <c r="G5797" s="85"/>
      <c r="H5797" s="85"/>
      <c r="I5797" s="86"/>
      <c r="J5797" s="87"/>
      <c r="K5797" s="88"/>
      <c r="L5797" s="88"/>
      <c r="M5797" s="88"/>
      <c r="N5797" s="88"/>
      <c r="O5797" s="88"/>
      <c r="P5797" s="88"/>
      <c r="Q5797" s="88"/>
      <c r="R5797" s="88"/>
      <c r="S5797" s="88"/>
      <c r="T5797" s="88"/>
      <c r="U5797" s="88"/>
      <c r="V5797" s="88"/>
      <c r="W5797" s="88"/>
      <c r="X5797" s="88"/>
      <c r="Z5797" s="88"/>
      <c r="AA5797" s="85"/>
      <c r="AB5797" s="85"/>
      <c r="AC5797" s="85"/>
      <c r="AD5797"/>
      <c r="AE5797" s="85"/>
      <c r="AF5797" s="85"/>
      <c r="AG5797" s="85"/>
      <c r="AH5797" s="85"/>
      <c r="AI5797" s="85"/>
      <c r="AJ5797" s="85"/>
    </row>
    <row r="5798" spans="1:36" s="89" customFormat="1" x14ac:dyDescent="0.25">
      <c r="A5798" s="86"/>
      <c r="B5798" s="85"/>
      <c r="C5798" s="157"/>
      <c r="D5798" s="169"/>
      <c r="E5798" s="107"/>
      <c r="F5798" s="108"/>
      <c r="G5798" s="85"/>
      <c r="H5798" s="85"/>
      <c r="I5798" s="86"/>
      <c r="J5798" s="87"/>
      <c r="K5798" s="88"/>
      <c r="L5798" s="88"/>
      <c r="M5798" s="88"/>
      <c r="N5798" s="88"/>
      <c r="O5798" s="88"/>
      <c r="P5798" s="88"/>
      <c r="Q5798" s="88"/>
      <c r="R5798" s="88"/>
      <c r="S5798" s="88"/>
      <c r="T5798" s="88"/>
      <c r="U5798" s="88"/>
      <c r="V5798" s="88"/>
      <c r="W5798" s="88"/>
      <c r="X5798" s="88"/>
      <c r="Z5798" s="88"/>
      <c r="AA5798" s="85"/>
      <c r="AB5798" s="85"/>
      <c r="AC5798" s="85"/>
      <c r="AD5798"/>
      <c r="AE5798" s="85"/>
      <c r="AF5798" s="85"/>
      <c r="AG5798" s="85"/>
      <c r="AH5798" s="85"/>
      <c r="AI5798" s="85"/>
      <c r="AJ5798" s="85"/>
    </row>
    <row r="5799" spans="1:36" s="89" customFormat="1" x14ac:dyDescent="0.25">
      <c r="A5799" s="86"/>
      <c r="B5799" s="85"/>
      <c r="C5799" s="157"/>
      <c r="D5799" s="169"/>
      <c r="E5799" s="107"/>
      <c r="F5799" s="108"/>
      <c r="G5799" s="85"/>
      <c r="H5799" s="85"/>
      <c r="I5799" s="86"/>
      <c r="J5799" s="87"/>
      <c r="K5799" s="88"/>
      <c r="L5799" s="88"/>
      <c r="M5799" s="88"/>
      <c r="N5799" s="88"/>
      <c r="O5799" s="88"/>
      <c r="P5799" s="88"/>
      <c r="Q5799" s="88"/>
      <c r="R5799" s="88"/>
      <c r="S5799" s="88"/>
      <c r="T5799" s="88"/>
      <c r="U5799" s="88"/>
      <c r="V5799" s="88"/>
      <c r="W5799" s="88"/>
      <c r="X5799" s="88"/>
      <c r="Z5799" s="88"/>
      <c r="AA5799" s="85"/>
      <c r="AB5799" s="85"/>
      <c r="AC5799" s="85"/>
      <c r="AD5799"/>
      <c r="AE5799" s="85"/>
      <c r="AF5799" s="85"/>
      <c r="AG5799" s="85"/>
      <c r="AH5799" s="85"/>
      <c r="AI5799" s="85"/>
      <c r="AJ5799" s="85"/>
    </row>
    <row r="5800" spans="1:36" s="89" customFormat="1" x14ac:dyDescent="0.25">
      <c r="A5800" s="86"/>
      <c r="B5800" s="85"/>
      <c r="C5800" s="157"/>
      <c r="D5800" s="169"/>
      <c r="E5800" s="107"/>
      <c r="F5800" s="108"/>
      <c r="G5800" s="85"/>
      <c r="H5800" s="85"/>
      <c r="I5800" s="86"/>
      <c r="J5800" s="87"/>
      <c r="K5800" s="88"/>
      <c r="L5800" s="88"/>
      <c r="M5800" s="88"/>
      <c r="N5800" s="88"/>
      <c r="O5800" s="88"/>
      <c r="P5800" s="88"/>
      <c r="Q5800" s="88"/>
      <c r="R5800" s="88"/>
      <c r="S5800" s="88"/>
      <c r="T5800" s="88"/>
      <c r="U5800" s="88"/>
      <c r="V5800" s="88"/>
      <c r="W5800" s="88"/>
      <c r="X5800" s="88"/>
      <c r="Z5800" s="88"/>
      <c r="AA5800" s="85"/>
      <c r="AB5800" s="85"/>
      <c r="AC5800" s="85"/>
      <c r="AD5800"/>
      <c r="AE5800" s="85"/>
      <c r="AF5800" s="85"/>
      <c r="AG5800" s="85"/>
      <c r="AH5800" s="85"/>
      <c r="AI5800" s="85"/>
      <c r="AJ5800" s="85"/>
    </row>
    <row r="5801" spans="1:36" s="89" customFormat="1" x14ac:dyDescent="0.25">
      <c r="A5801" s="86"/>
      <c r="B5801" s="85"/>
      <c r="C5801" s="157"/>
      <c r="D5801" s="169"/>
      <c r="E5801" s="107"/>
      <c r="F5801" s="108"/>
      <c r="G5801" s="85"/>
      <c r="H5801" s="85"/>
      <c r="I5801" s="86"/>
      <c r="J5801" s="87"/>
      <c r="K5801" s="88"/>
      <c r="L5801" s="88"/>
      <c r="M5801" s="88"/>
      <c r="N5801" s="88"/>
      <c r="O5801" s="88"/>
      <c r="P5801" s="88"/>
      <c r="Q5801" s="88"/>
      <c r="R5801" s="88"/>
      <c r="S5801" s="88"/>
      <c r="T5801" s="88"/>
      <c r="U5801" s="88"/>
      <c r="V5801" s="88"/>
      <c r="W5801" s="88"/>
      <c r="X5801" s="88"/>
      <c r="Z5801" s="88"/>
      <c r="AA5801" s="85"/>
      <c r="AB5801" s="85"/>
      <c r="AC5801" s="85"/>
      <c r="AD5801"/>
      <c r="AE5801" s="85"/>
      <c r="AF5801" s="85"/>
      <c r="AG5801" s="85"/>
      <c r="AH5801" s="85"/>
      <c r="AI5801" s="85"/>
      <c r="AJ5801" s="85"/>
    </row>
    <row r="5802" spans="1:36" s="89" customFormat="1" x14ac:dyDescent="0.25">
      <c r="A5802" s="86"/>
      <c r="B5802" s="85"/>
      <c r="C5802" s="157"/>
      <c r="D5802" s="169"/>
      <c r="E5802" s="107"/>
      <c r="F5802" s="108"/>
      <c r="G5802" s="85"/>
      <c r="H5802" s="85"/>
      <c r="I5802" s="86"/>
      <c r="J5802" s="87"/>
      <c r="K5802" s="88"/>
      <c r="L5802" s="88"/>
      <c r="M5802" s="88"/>
      <c r="N5802" s="88"/>
      <c r="O5802" s="88"/>
      <c r="P5802" s="88"/>
      <c r="Q5802" s="88"/>
      <c r="R5802" s="88"/>
      <c r="S5802" s="88"/>
      <c r="T5802" s="88"/>
      <c r="U5802" s="88"/>
      <c r="V5802" s="88"/>
      <c r="W5802" s="88"/>
      <c r="X5802" s="88"/>
      <c r="Z5802" s="88"/>
      <c r="AA5802" s="85"/>
      <c r="AB5802" s="85"/>
      <c r="AC5802" s="85"/>
      <c r="AD5802"/>
      <c r="AE5802" s="85"/>
      <c r="AF5802" s="85"/>
      <c r="AG5802" s="85"/>
      <c r="AH5802" s="85"/>
      <c r="AI5802" s="85"/>
      <c r="AJ5802" s="85"/>
    </row>
    <row r="5803" spans="1:36" s="89" customFormat="1" x14ac:dyDescent="0.25">
      <c r="A5803" s="86"/>
      <c r="B5803" s="85"/>
      <c r="C5803" s="157"/>
      <c r="D5803" s="169"/>
      <c r="E5803" s="107"/>
      <c r="F5803" s="108"/>
      <c r="G5803" s="85"/>
      <c r="H5803" s="85"/>
      <c r="I5803" s="86"/>
      <c r="J5803" s="87"/>
      <c r="K5803" s="88"/>
      <c r="L5803" s="88"/>
      <c r="M5803" s="88"/>
      <c r="N5803" s="88"/>
      <c r="O5803" s="88"/>
      <c r="P5803" s="88"/>
      <c r="Q5803" s="88"/>
      <c r="R5803" s="88"/>
      <c r="S5803" s="88"/>
      <c r="T5803" s="88"/>
      <c r="U5803" s="88"/>
      <c r="V5803" s="88"/>
      <c r="W5803" s="88"/>
      <c r="X5803" s="88"/>
      <c r="Z5803" s="88"/>
      <c r="AA5803" s="85"/>
      <c r="AB5803" s="85"/>
      <c r="AC5803" s="85"/>
      <c r="AD5803"/>
      <c r="AE5803" s="85"/>
      <c r="AF5803" s="85"/>
      <c r="AG5803" s="85"/>
      <c r="AH5803" s="85"/>
      <c r="AI5803" s="85"/>
      <c r="AJ5803" s="85"/>
    </row>
    <row r="5804" spans="1:36" s="89" customFormat="1" x14ac:dyDescent="0.25">
      <c r="A5804" s="86"/>
      <c r="B5804" s="85"/>
      <c r="C5804" s="157"/>
      <c r="D5804" s="169"/>
      <c r="E5804" s="107"/>
      <c r="F5804" s="108"/>
      <c r="G5804" s="85"/>
      <c r="H5804" s="85"/>
      <c r="I5804" s="86"/>
      <c r="J5804" s="87"/>
      <c r="K5804" s="88"/>
      <c r="L5804" s="88"/>
      <c r="M5804" s="88"/>
      <c r="N5804" s="88"/>
      <c r="O5804" s="88"/>
      <c r="P5804" s="88"/>
      <c r="Q5804" s="88"/>
      <c r="R5804" s="88"/>
      <c r="S5804" s="88"/>
      <c r="T5804" s="88"/>
      <c r="U5804" s="88"/>
      <c r="V5804" s="88"/>
      <c r="W5804" s="88"/>
      <c r="X5804" s="88"/>
      <c r="Z5804" s="88"/>
      <c r="AA5804" s="85"/>
      <c r="AB5804" s="85"/>
      <c r="AC5804" s="85"/>
      <c r="AD5804"/>
      <c r="AE5804" s="85"/>
      <c r="AF5804" s="85"/>
      <c r="AG5804" s="85"/>
      <c r="AH5804" s="85"/>
      <c r="AI5804" s="85"/>
      <c r="AJ5804" s="85"/>
    </row>
    <row r="5805" spans="1:36" s="89" customFormat="1" x14ac:dyDescent="0.25">
      <c r="A5805" s="86"/>
      <c r="B5805" s="85"/>
      <c r="C5805" s="157"/>
      <c r="D5805" s="169"/>
      <c r="E5805" s="107"/>
      <c r="F5805" s="108"/>
      <c r="G5805" s="85"/>
      <c r="H5805" s="85"/>
      <c r="I5805" s="86"/>
      <c r="J5805" s="87"/>
      <c r="K5805" s="88"/>
      <c r="L5805" s="88"/>
      <c r="M5805" s="88"/>
      <c r="N5805" s="88"/>
      <c r="O5805" s="88"/>
      <c r="P5805" s="88"/>
      <c r="Q5805" s="88"/>
      <c r="R5805" s="88"/>
      <c r="S5805" s="88"/>
      <c r="T5805" s="88"/>
      <c r="U5805" s="88"/>
      <c r="V5805" s="88"/>
      <c r="W5805" s="88"/>
      <c r="X5805" s="88"/>
      <c r="Z5805" s="88"/>
      <c r="AA5805" s="85"/>
      <c r="AB5805" s="85"/>
      <c r="AC5805" s="85"/>
      <c r="AD5805"/>
      <c r="AE5805" s="85"/>
      <c r="AF5805" s="85"/>
      <c r="AG5805" s="85"/>
      <c r="AH5805" s="85"/>
      <c r="AI5805" s="85"/>
      <c r="AJ5805" s="85"/>
    </row>
    <row r="5806" spans="1:36" s="89" customFormat="1" x14ac:dyDescent="0.25">
      <c r="A5806" s="86"/>
      <c r="B5806" s="85"/>
      <c r="C5806" s="157"/>
      <c r="D5806" s="169"/>
      <c r="E5806" s="107"/>
      <c r="F5806" s="108"/>
      <c r="G5806" s="85"/>
      <c r="H5806" s="85"/>
      <c r="I5806" s="86"/>
      <c r="J5806" s="87"/>
      <c r="K5806" s="88"/>
      <c r="L5806" s="88"/>
      <c r="M5806" s="88"/>
      <c r="N5806" s="88"/>
      <c r="O5806" s="88"/>
      <c r="P5806" s="88"/>
      <c r="Q5806" s="88"/>
      <c r="R5806" s="88"/>
      <c r="S5806" s="88"/>
      <c r="T5806" s="88"/>
      <c r="U5806" s="88"/>
      <c r="V5806" s="88"/>
      <c r="W5806" s="88"/>
      <c r="X5806" s="88"/>
      <c r="Z5806" s="88"/>
      <c r="AA5806" s="85"/>
      <c r="AB5806" s="85"/>
      <c r="AC5806" s="85"/>
      <c r="AD5806"/>
      <c r="AE5806" s="85"/>
      <c r="AF5806" s="85"/>
      <c r="AG5806" s="85"/>
      <c r="AH5806" s="85"/>
      <c r="AI5806" s="85"/>
      <c r="AJ5806" s="85"/>
    </row>
    <row r="5807" spans="1:36" s="89" customFormat="1" x14ac:dyDescent="0.25">
      <c r="A5807" s="86"/>
      <c r="B5807" s="85"/>
      <c r="C5807" s="157"/>
      <c r="D5807" s="169"/>
      <c r="E5807" s="107"/>
      <c r="F5807" s="108"/>
      <c r="G5807" s="85"/>
      <c r="H5807" s="85"/>
      <c r="I5807" s="86"/>
      <c r="J5807" s="87"/>
      <c r="K5807" s="88"/>
      <c r="L5807" s="88"/>
      <c r="M5807" s="88"/>
      <c r="N5807" s="88"/>
      <c r="O5807" s="88"/>
      <c r="P5807" s="88"/>
      <c r="Q5807" s="88"/>
      <c r="R5807" s="88"/>
      <c r="S5807" s="88"/>
      <c r="T5807" s="88"/>
      <c r="U5807" s="88"/>
      <c r="V5807" s="88"/>
      <c r="W5807" s="88"/>
      <c r="X5807" s="88"/>
      <c r="Z5807" s="88"/>
      <c r="AA5807" s="85"/>
      <c r="AB5807" s="85"/>
      <c r="AC5807" s="85"/>
      <c r="AD5807"/>
      <c r="AE5807" s="85"/>
      <c r="AF5807" s="85"/>
      <c r="AG5807" s="85"/>
      <c r="AH5807" s="85"/>
      <c r="AI5807" s="85"/>
      <c r="AJ5807" s="85"/>
    </row>
    <row r="5808" spans="1:36" s="89" customFormat="1" x14ac:dyDescent="0.25">
      <c r="A5808" s="86"/>
      <c r="B5808" s="85"/>
      <c r="C5808" s="157"/>
      <c r="D5808" s="169"/>
      <c r="E5808" s="107"/>
      <c r="F5808" s="108"/>
      <c r="G5808" s="85"/>
      <c r="H5808" s="85"/>
      <c r="I5808" s="86"/>
      <c r="J5808" s="87"/>
      <c r="K5808" s="88"/>
      <c r="L5808" s="88"/>
      <c r="M5808" s="88"/>
      <c r="N5808" s="88"/>
      <c r="O5808" s="88"/>
      <c r="P5808" s="88"/>
      <c r="Q5808" s="88"/>
      <c r="R5808" s="88"/>
      <c r="S5808" s="88"/>
      <c r="T5808" s="88"/>
      <c r="U5808" s="88"/>
      <c r="V5808" s="88"/>
      <c r="W5808" s="88"/>
      <c r="X5808" s="88"/>
      <c r="Z5808" s="88"/>
      <c r="AA5808" s="85"/>
      <c r="AB5808" s="85"/>
      <c r="AC5808" s="85"/>
      <c r="AD5808"/>
      <c r="AE5808" s="85"/>
      <c r="AF5808" s="85"/>
      <c r="AG5808" s="85"/>
      <c r="AH5808" s="85"/>
      <c r="AI5808" s="85"/>
      <c r="AJ5808" s="85"/>
    </row>
    <row r="5809" spans="1:36" s="89" customFormat="1" x14ac:dyDescent="0.25">
      <c r="A5809" s="86"/>
      <c r="B5809" s="85"/>
      <c r="C5809" s="157"/>
      <c r="D5809" s="169"/>
      <c r="E5809" s="107"/>
      <c r="F5809" s="108"/>
      <c r="G5809" s="85"/>
      <c r="H5809" s="85"/>
      <c r="I5809" s="86"/>
      <c r="J5809" s="87"/>
      <c r="K5809" s="88"/>
      <c r="L5809" s="88"/>
      <c r="M5809" s="88"/>
      <c r="N5809" s="88"/>
      <c r="O5809" s="88"/>
      <c r="P5809" s="88"/>
      <c r="Q5809" s="88"/>
      <c r="R5809" s="88"/>
      <c r="S5809" s="88"/>
      <c r="T5809" s="88"/>
      <c r="U5809" s="88"/>
      <c r="V5809" s="88"/>
      <c r="W5809" s="88"/>
      <c r="X5809" s="88"/>
      <c r="Z5809" s="88"/>
      <c r="AA5809" s="85"/>
      <c r="AB5809" s="85"/>
      <c r="AC5809" s="85"/>
      <c r="AD5809"/>
      <c r="AE5809" s="85"/>
      <c r="AF5809" s="85"/>
      <c r="AG5809" s="85"/>
      <c r="AH5809" s="85"/>
      <c r="AI5809" s="85"/>
      <c r="AJ5809" s="85"/>
    </row>
    <row r="5810" spans="1:36" s="89" customFormat="1" x14ac:dyDescent="0.25">
      <c r="A5810" s="86"/>
      <c r="B5810" s="85"/>
      <c r="C5810" s="157"/>
      <c r="D5810" s="169"/>
      <c r="E5810" s="107"/>
      <c r="F5810" s="108"/>
      <c r="G5810" s="85"/>
      <c r="H5810" s="85"/>
      <c r="I5810" s="86"/>
      <c r="J5810" s="87"/>
      <c r="K5810" s="88"/>
      <c r="L5810" s="88"/>
      <c r="M5810" s="88"/>
      <c r="N5810" s="88"/>
      <c r="O5810" s="88"/>
      <c r="P5810" s="88"/>
      <c r="Q5810" s="88"/>
      <c r="R5810" s="88"/>
      <c r="S5810" s="88"/>
      <c r="T5810" s="88"/>
      <c r="U5810" s="88"/>
      <c r="V5810" s="88"/>
      <c r="W5810" s="88"/>
      <c r="X5810" s="88"/>
      <c r="Z5810" s="88"/>
      <c r="AA5810" s="85"/>
      <c r="AB5810" s="85"/>
      <c r="AC5810" s="85"/>
      <c r="AD5810"/>
      <c r="AE5810" s="85"/>
      <c r="AF5810" s="85"/>
      <c r="AG5810" s="85"/>
      <c r="AH5810" s="85"/>
      <c r="AI5810" s="85"/>
      <c r="AJ5810" s="85"/>
    </row>
    <row r="5811" spans="1:36" s="89" customFormat="1" x14ac:dyDescent="0.25">
      <c r="A5811" s="86"/>
      <c r="B5811" s="85"/>
      <c r="C5811" s="157"/>
      <c r="D5811" s="169"/>
      <c r="E5811" s="107"/>
      <c r="F5811" s="108"/>
      <c r="G5811" s="85"/>
      <c r="H5811" s="85"/>
      <c r="I5811" s="86"/>
      <c r="J5811" s="87"/>
      <c r="K5811" s="88"/>
      <c r="L5811" s="88"/>
      <c r="M5811" s="88"/>
      <c r="N5811" s="88"/>
      <c r="O5811" s="88"/>
      <c r="P5811" s="88"/>
      <c r="Q5811" s="88"/>
      <c r="R5811" s="88"/>
      <c r="S5811" s="88"/>
      <c r="T5811" s="88"/>
      <c r="U5811" s="88"/>
      <c r="V5811" s="88"/>
      <c r="W5811" s="88"/>
      <c r="X5811" s="88"/>
      <c r="Z5811" s="88"/>
      <c r="AA5811" s="85"/>
      <c r="AB5811" s="85"/>
      <c r="AC5811" s="85"/>
      <c r="AD5811"/>
      <c r="AE5811" s="85"/>
      <c r="AF5811" s="85"/>
      <c r="AG5811" s="85"/>
      <c r="AH5811" s="85"/>
      <c r="AI5811" s="85"/>
      <c r="AJ5811" s="85"/>
    </row>
    <row r="5812" spans="1:36" s="89" customFormat="1" x14ac:dyDescent="0.25">
      <c r="A5812" s="86"/>
      <c r="B5812" s="85"/>
      <c r="C5812" s="157"/>
      <c r="D5812" s="169"/>
      <c r="E5812" s="107"/>
      <c r="F5812" s="108"/>
      <c r="G5812" s="85"/>
      <c r="H5812" s="85"/>
      <c r="I5812" s="86"/>
      <c r="J5812" s="87"/>
      <c r="K5812" s="88"/>
      <c r="L5812" s="88"/>
      <c r="M5812" s="88"/>
      <c r="N5812" s="88"/>
      <c r="O5812" s="88"/>
      <c r="P5812" s="88"/>
      <c r="Q5812" s="88"/>
      <c r="R5812" s="88"/>
      <c r="S5812" s="88"/>
      <c r="T5812" s="88"/>
      <c r="U5812" s="88"/>
      <c r="V5812" s="88"/>
      <c r="W5812" s="88"/>
      <c r="X5812" s="88"/>
      <c r="Z5812" s="88"/>
      <c r="AA5812" s="85"/>
      <c r="AB5812" s="85"/>
      <c r="AC5812" s="85"/>
      <c r="AD5812"/>
      <c r="AE5812" s="85"/>
      <c r="AF5812" s="85"/>
      <c r="AG5812" s="85"/>
      <c r="AH5812" s="85"/>
      <c r="AI5812" s="85"/>
      <c r="AJ5812" s="85"/>
    </row>
    <row r="5813" spans="1:36" s="89" customFormat="1" x14ac:dyDescent="0.25">
      <c r="A5813" s="86"/>
      <c r="B5813" s="85"/>
      <c r="C5813" s="157"/>
      <c r="D5813" s="169"/>
      <c r="E5813" s="107"/>
      <c r="F5813" s="108"/>
      <c r="G5813" s="85"/>
      <c r="H5813" s="85"/>
      <c r="I5813" s="86"/>
      <c r="J5813" s="87"/>
      <c r="K5813" s="88"/>
      <c r="L5813" s="88"/>
      <c r="M5813" s="88"/>
      <c r="N5813" s="88"/>
      <c r="O5813" s="88"/>
      <c r="P5813" s="88"/>
      <c r="Q5813" s="88"/>
      <c r="R5813" s="88"/>
      <c r="S5813" s="88"/>
      <c r="T5813" s="88"/>
      <c r="U5813" s="88"/>
      <c r="V5813" s="88"/>
      <c r="W5813" s="88"/>
      <c r="X5813" s="88"/>
      <c r="Z5813" s="88"/>
      <c r="AA5813" s="85"/>
      <c r="AB5813" s="85"/>
      <c r="AC5813" s="85"/>
      <c r="AD5813"/>
      <c r="AE5813" s="85"/>
      <c r="AF5813" s="85"/>
      <c r="AG5813" s="85"/>
      <c r="AH5813" s="85"/>
      <c r="AI5813" s="85"/>
      <c r="AJ5813" s="85"/>
    </row>
    <row r="5814" spans="1:36" s="89" customFormat="1" x14ac:dyDescent="0.25">
      <c r="A5814" s="86"/>
      <c r="B5814" s="85"/>
      <c r="C5814" s="157"/>
      <c r="D5814" s="169"/>
      <c r="E5814" s="107"/>
      <c r="F5814" s="108"/>
      <c r="G5814" s="85"/>
      <c r="H5814" s="85"/>
      <c r="I5814" s="86"/>
      <c r="J5814" s="87"/>
      <c r="K5814" s="88"/>
      <c r="L5814" s="88"/>
      <c r="M5814" s="88"/>
      <c r="N5814" s="88"/>
      <c r="O5814" s="88"/>
      <c r="P5814" s="88"/>
      <c r="Q5814" s="88"/>
      <c r="R5814" s="88"/>
      <c r="S5814" s="88"/>
      <c r="T5814" s="88"/>
      <c r="U5814" s="88"/>
      <c r="V5814" s="88"/>
      <c r="W5814" s="88"/>
      <c r="X5814" s="88"/>
      <c r="Z5814" s="88"/>
      <c r="AA5814" s="85"/>
      <c r="AB5814" s="85"/>
      <c r="AC5814" s="85"/>
      <c r="AD5814"/>
      <c r="AE5814" s="85"/>
      <c r="AF5814" s="85"/>
      <c r="AG5814" s="85"/>
      <c r="AH5814" s="85"/>
      <c r="AI5814" s="85"/>
      <c r="AJ5814" s="85"/>
    </row>
    <row r="5815" spans="1:36" s="89" customFormat="1" x14ac:dyDescent="0.25">
      <c r="A5815" s="86"/>
      <c r="B5815" s="85"/>
      <c r="C5815" s="157"/>
      <c r="D5815" s="169"/>
      <c r="E5815" s="107"/>
      <c r="F5815" s="108"/>
      <c r="G5815" s="85"/>
      <c r="H5815" s="85"/>
      <c r="I5815" s="86"/>
      <c r="J5815" s="87"/>
      <c r="K5815" s="88"/>
      <c r="L5815" s="88"/>
      <c r="M5815" s="88"/>
      <c r="N5815" s="88"/>
      <c r="O5815" s="88"/>
      <c r="P5815" s="88"/>
      <c r="Q5815" s="88"/>
      <c r="R5815" s="88"/>
      <c r="S5815" s="88"/>
      <c r="T5815" s="88"/>
      <c r="U5815" s="88"/>
      <c r="V5815" s="88"/>
      <c r="W5815" s="88"/>
      <c r="X5815" s="88"/>
      <c r="Z5815" s="88"/>
      <c r="AA5815" s="85"/>
      <c r="AB5815" s="85"/>
      <c r="AC5815" s="85"/>
      <c r="AD5815"/>
      <c r="AE5815" s="85"/>
      <c r="AF5815" s="85"/>
      <c r="AG5815" s="85"/>
      <c r="AH5815" s="85"/>
      <c r="AI5815" s="85"/>
      <c r="AJ5815" s="85"/>
    </row>
    <row r="5816" spans="1:36" s="89" customFormat="1" x14ac:dyDescent="0.25">
      <c r="A5816" s="86"/>
      <c r="B5816" s="85"/>
      <c r="C5816" s="157"/>
      <c r="D5816" s="169"/>
      <c r="E5816" s="107"/>
      <c r="F5816" s="108"/>
      <c r="G5816" s="85"/>
      <c r="H5816" s="85"/>
      <c r="I5816" s="86"/>
      <c r="J5816" s="87"/>
      <c r="K5816" s="88"/>
      <c r="L5816" s="88"/>
      <c r="M5816" s="88"/>
      <c r="N5816" s="88"/>
      <c r="O5816" s="88"/>
      <c r="P5816" s="88"/>
      <c r="Q5816" s="88"/>
      <c r="R5816" s="88"/>
      <c r="S5816" s="88"/>
      <c r="T5816" s="88"/>
      <c r="U5816" s="88"/>
      <c r="V5816" s="88"/>
      <c r="W5816" s="88"/>
      <c r="X5816" s="88"/>
      <c r="Z5816" s="88"/>
      <c r="AA5816" s="85"/>
      <c r="AB5816" s="85"/>
      <c r="AC5816" s="85"/>
      <c r="AD5816"/>
      <c r="AE5816" s="85"/>
      <c r="AF5816" s="85"/>
      <c r="AG5816" s="85"/>
      <c r="AH5816" s="85"/>
      <c r="AI5816" s="85"/>
      <c r="AJ5816" s="85"/>
    </row>
    <row r="5817" spans="1:36" s="89" customFormat="1" x14ac:dyDescent="0.25">
      <c r="A5817" s="86"/>
      <c r="B5817" s="85"/>
      <c r="C5817" s="157"/>
      <c r="D5817" s="169"/>
      <c r="E5817" s="107"/>
      <c r="F5817" s="108"/>
      <c r="G5817" s="85"/>
      <c r="H5817" s="85"/>
      <c r="I5817" s="86"/>
      <c r="J5817" s="87"/>
      <c r="K5817" s="88"/>
      <c r="L5817" s="88"/>
      <c r="M5817" s="88"/>
      <c r="N5817" s="88"/>
      <c r="O5817" s="88"/>
      <c r="P5817" s="88"/>
      <c r="Q5817" s="88"/>
      <c r="R5817" s="88"/>
      <c r="S5817" s="88"/>
      <c r="T5817" s="88"/>
      <c r="U5817" s="88"/>
      <c r="V5817" s="88"/>
      <c r="W5817" s="88"/>
      <c r="X5817" s="88"/>
      <c r="Z5817" s="88"/>
      <c r="AA5817" s="85"/>
      <c r="AB5817" s="85"/>
      <c r="AC5817" s="85"/>
      <c r="AD5817"/>
      <c r="AE5817" s="85"/>
      <c r="AF5817" s="85"/>
      <c r="AG5817" s="85"/>
      <c r="AH5817" s="85"/>
      <c r="AI5817" s="85"/>
      <c r="AJ5817" s="85"/>
    </row>
    <row r="5818" spans="1:36" s="89" customFormat="1" x14ac:dyDescent="0.25">
      <c r="A5818" s="86"/>
      <c r="B5818" s="85"/>
      <c r="C5818" s="157"/>
      <c r="D5818" s="169"/>
      <c r="E5818" s="107"/>
      <c r="F5818" s="108"/>
      <c r="G5818" s="85"/>
      <c r="H5818" s="85"/>
      <c r="I5818" s="86"/>
      <c r="J5818" s="87"/>
      <c r="K5818" s="88"/>
      <c r="L5818" s="88"/>
      <c r="M5818" s="88"/>
      <c r="N5818" s="88"/>
      <c r="O5818" s="88"/>
      <c r="P5818" s="88"/>
      <c r="Q5818" s="88"/>
      <c r="R5818" s="88"/>
      <c r="S5818" s="88"/>
      <c r="T5818" s="88"/>
      <c r="U5818" s="88"/>
      <c r="V5818" s="88"/>
      <c r="W5818" s="88"/>
      <c r="X5818" s="88"/>
      <c r="Z5818" s="88"/>
      <c r="AA5818" s="85"/>
      <c r="AB5818" s="85"/>
      <c r="AC5818" s="85"/>
      <c r="AD5818"/>
      <c r="AE5818" s="85"/>
      <c r="AF5818" s="85"/>
      <c r="AG5818" s="85"/>
      <c r="AH5818" s="85"/>
      <c r="AI5818" s="85"/>
      <c r="AJ5818" s="85"/>
    </row>
    <row r="5819" spans="1:36" s="89" customFormat="1" x14ac:dyDescent="0.25">
      <c r="A5819" s="86"/>
      <c r="B5819" s="85"/>
      <c r="C5819" s="157"/>
      <c r="D5819" s="169"/>
      <c r="E5819" s="107"/>
      <c r="F5819" s="108"/>
      <c r="G5819" s="85"/>
      <c r="H5819" s="85"/>
      <c r="I5819" s="86"/>
      <c r="J5819" s="87"/>
      <c r="K5819" s="88"/>
      <c r="L5819" s="88"/>
      <c r="M5819" s="88"/>
      <c r="N5819" s="88"/>
      <c r="O5819" s="88"/>
      <c r="P5819" s="88"/>
      <c r="Q5819" s="88"/>
      <c r="R5819" s="88"/>
      <c r="S5819" s="88"/>
      <c r="T5819" s="88"/>
      <c r="U5819" s="88"/>
      <c r="V5819" s="88"/>
      <c r="W5819" s="88"/>
      <c r="X5819" s="88"/>
      <c r="Z5819" s="88"/>
      <c r="AA5819" s="85"/>
      <c r="AB5819" s="85"/>
      <c r="AC5819" s="85"/>
      <c r="AD5819"/>
      <c r="AE5819" s="85"/>
      <c r="AF5819" s="85"/>
      <c r="AG5819" s="85"/>
      <c r="AH5819" s="85"/>
      <c r="AI5819" s="85"/>
      <c r="AJ5819" s="85"/>
    </row>
    <row r="5820" spans="1:36" s="89" customFormat="1" x14ac:dyDescent="0.25">
      <c r="A5820" s="86"/>
      <c r="B5820" s="85"/>
      <c r="C5820" s="157"/>
      <c r="D5820" s="169"/>
      <c r="E5820" s="107"/>
      <c r="F5820" s="108"/>
      <c r="G5820" s="85"/>
      <c r="H5820" s="85"/>
      <c r="I5820" s="86"/>
      <c r="J5820" s="87"/>
      <c r="K5820" s="88"/>
      <c r="L5820" s="88"/>
      <c r="M5820" s="88"/>
      <c r="N5820" s="88"/>
      <c r="O5820" s="88"/>
      <c r="P5820" s="88"/>
      <c r="Q5820" s="88"/>
      <c r="R5820" s="88"/>
      <c r="S5820" s="88"/>
      <c r="T5820" s="88"/>
      <c r="U5820" s="88"/>
      <c r="V5820" s="88"/>
      <c r="W5820" s="88"/>
      <c r="X5820" s="88"/>
      <c r="Z5820" s="88"/>
      <c r="AA5820" s="85"/>
      <c r="AB5820" s="85"/>
      <c r="AC5820" s="85"/>
      <c r="AD5820"/>
      <c r="AE5820" s="85"/>
      <c r="AF5820" s="85"/>
      <c r="AG5820" s="85"/>
      <c r="AH5820" s="85"/>
      <c r="AI5820" s="85"/>
      <c r="AJ5820" s="85"/>
    </row>
    <row r="5821" spans="1:36" s="89" customFormat="1" x14ac:dyDescent="0.25">
      <c r="A5821" s="86"/>
      <c r="B5821" s="85"/>
      <c r="C5821" s="157"/>
      <c r="D5821" s="169"/>
      <c r="E5821" s="107"/>
      <c r="F5821" s="108"/>
      <c r="G5821" s="85"/>
      <c r="H5821" s="85"/>
      <c r="I5821" s="86"/>
      <c r="J5821" s="87"/>
      <c r="K5821" s="88"/>
      <c r="L5821" s="88"/>
      <c r="M5821" s="88"/>
      <c r="N5821" s="88"/>
      <c r="O5821" s="88"/>
      <c r="P5821" s="88"/>
      <c r="Q5821" s="88"/>
      <c r="R5821" s="88"/>
      <c r="S5821" s="88"/>
      <c r="T5821" s="88"/>
      <c r="U5821" s="88"/>
      <c r="V5821" s="88"/>
      <c r="W5821" s="88"/>
      <c r="X5821" s="88"/>
      <c r="Z5821" s="88"/>
      <c r="AA5821" s="85"/>
      <c r="AB5821" s="85"/>
      <c r="AC5821" s="85"/>
      <c r="AD5821"/>
      <c r="AE5821" s="85"/>
      <c r="AF5821" s="85"/>
      <c r="AG5821" s="85"/>
      <c r="AH5821" s="85"/>
      <c r="AI5821" s="85"/>
      <c r="AJ5821" s="85"/>
    </row>
    <row r="5822" spans="1:36" s="89" customFormat="1" x14ac:dyDescent="0.25">
      <c r="A5822" s="86"/>
      <c r="B5822" s="85"/>
      <c r="C5822" s="157"/>
      <c r="D5822" s="169"/>
      <c r="E5822" s="107"/>
      <c r="F5822" s="108"/>
      <c r="G5822" s="85"/>
      <c r="H5822" s="85"/>
      <c r="I5822" s="86"/>
      <c r="J5822" s="87"/>
      <c r="K5822" s="88"/>
      <c r="L5822" s="88"/>
      <c r="M5822" s="88"/>
      <c r="N5822" s="88"/>
      <c r="O5822" s="88"/>
      <c r="P5822" s="88"/>
      <c r="Q5822" s="88"/>
      <c r="R5822" s="88"/>
      <c r="S5822" s="88"/>
      <c r="T5822" s="88"/>
      <c r="U5822" s="88"/>
      <c r="V5822" s="88"/>
      <c r="W5822" s="88"/>
      <c r="X5822" s="88"/>
      <c r="Z5822" s="88"/>
      <c r="AA5822" s="85"/>
      <c r="AB5822" s="85"/>
      <c r="AC5822" s="85"/>
      <c r="AD5822"/>
      <c r="AE5822" s="85"/>
      <c r="AF5822" s="85"/>
      <c r="AG5822" s="85"/>
      <c r="AH5822" s="85"/>
      <c r="AI5822" s="85"/>
      <c r="AJ5822" s="85"/>
    </row>
    <row r="5823" spans="1:36" s="89" customFormat="1" x14ac:dyDescent="0.25">
      <c r="A5823" s="86"/>
      <c r="B5823" s="85"/>
      <c r="C5823" s="157"/>
      <c r="D5823" s="169"/>
      <c r="E5823" s="107"/>
      <c r="F5823" s="108"/>
      <c r="G5823" s="85"/>
      <c r="H5823" s="85"/>
      <c r="I5823" s="86"/>
      <c r="J5823" s="87"/>
      <c r="K5823" s="88"/>
      <c r="L5823" s="88"/>
      <c r="M5823" s="88"/>
      <c r="N5823" s="88"/>
      <c r="O5823" s="88"/>
      <c r="P5823" s="88"/>
      <c r="Q5823" s="88"/>
      <c r="R5823" s="88"/>
      <c r="S5823" s="88"/>
      <c r="T5823" s="88"/>
      <c r="U5823" s="88"/>
      <c r="V5823" s="88"/>
      <c r="W5823" s="88"/>
      <c r="X5823" s="88"/>
      <c r="Z5823" s="88"/>
      <c r="AA5823" s="85"/>
      <c r="AB5823" s="85"/>
      <c r="AC5823" s="85"/>
      <c r="AD5823"/>
      <c r="AE5823" s="85"/>
      <c r="AF5823" s="85"/>
      <c r="AG5823" s="85"/>
      <c r="AH5823" s="85"/>
      <c r="AI5823" s="85"/>
      <c r="AJ5823" s="85"/>
    </row>
    <row r="5824" spans="1:36" s="89" customFormat="1" x14ac:dyDescent="0.25">
      <c r="A5824" s="86"/>
      <c r="B5824" s="85"/>
      <c r="C5824" s="157"/>
      <c r="D5824" s="169"/>
      <c r="E5824" s="107"/>
      <c r="F5824" s="108"/>
      <c r="G5824" s="85"/>
      <c r="H5824" s="85"/>
      <c r="I5824" s="86"/>
      <c r="J5824" s="87"/>
      <c r="K5824" s="88"/>
      <c r="L5824" s="88"/>
      <c r="M5824" s="88"/>
      <c r="N5824" s="88"/>
      <c r="O5824" s="88"/>
      <c r="P5824" s="88"/>
      <c r="Q5824" s="88"/>
      <c r="R5824" s="88"/>
      <c r="S5824" s="88"/>
      <c r="T5824" s="88"/>
      <c r="U5824" s="88"/>
      <c r="V5824" s="88"/>
      <c r="W5824" s="88"/>
      <c r="X5824" s="88"/>
      <c r="Z5824" s="88"/>
      <c r="AA5824" s="85"/>
      <c r="AB5824" s="85"/>
      <c r="AC5824" s="85"/>
      <c r="AD5824"/>
      <c r="AE5824" s="85"/>
      <c r="AF5824" s="85"/>
      <c r="AG5824" s="85"/>
      <c r="AH5824" s="85"/>
      <c r="AI5824" s="85"/>
      <c r="AJ5824" s="85"/>
    </row>
    <row r="5825" spans="1:36" s="89" customFormat="1" x14ac:dyDescent="0.25">
      <c r="A5825" s="86"/>
      <c r="B5825" s="85"/>
      <c r="C5825" s="157"/>
      <c r="D5825" s="169"/>
      <c r="E5825" s="107"/>
      <c r="F5825" s="108"/>
      <c r="G5825" s="85"/>
      <c r="H5825" s="85"/>
      <c r="I5825" s="86"/>
      <c r="J5825" s="87"/>
      <c r="K5825" s="88"/>
      <c r="L5825" s="88"/>
      <c r="M5825" s="88"/>
      <c r="N5825" s="88"/>
      <c r="O5825" s="88"/>
      <c r="P5825" s="88"/>
      <c r="Q5825" s="88"/>
      <c r="R5825" s="88"/>
      <c r="S5825" s="88"/>
      <c r="T5825" s="88"/>
      <c r="U5825" s="88"/>
      <c r="V5825" s="88"/>
      <c r="W5825" s="88"/>
      <c r="X5825" s="88"/>
      <c r="Z5825" s="88"/>
      <c r="AA5825" s="85"/>
      <c r="AB5825" s="85"/>
      <c r="AC5825" s="85"/>
      <c r="AD5825"/>
      <c r="AE5825" s="85"/>
      <c r="AF5825" s="85"/>
      <c r="AG5825" s="85"/>
      <c r="AH5825" s="85"/>
      <c r="AI5825" s="85"/>
      <c r="AJ5825" s="85"/>
    </row>
    <row r="5826" spans="1:36" s="89" customFormat="1" x14ac:dyDescent="0.25">
      <c r="A5826" s="86"/>
      <c r="B5826" s="85"/>
      <c r="C5826" s="157"/>
      <c r="D5826" s="169"/>
      <c r="E5826" s="107"/>
      <c r="F5826" s="108"/>
      <c r="G5826" s="85"/>
      <c r="H5826" s="85"/>
      <c r="I5826" s="86"/>
      <c r="J5826" s="87"/>
      <c r="K5826" s="88"/>
      <c r="L5826" s="88"/>
      <c r="M5826" s="88"/>
      <c r="N5826" s="88"/>
      <c r="O5826" s="88"/>
      <c r="P5826" s="88"/>
      <c r="Q5826" s="88"/>
      <c r="R5826" s="88"/>
      <c r="S5826" s="88"/>
      <c r="T5826" s="88"/>
      <c r="U5826" s="88"/>
      <c r="V5826" s="88"/>
      <c r="W5826" s="88"/>
      <c r="X5826" s="88"/>
      <c r="Z5826" s="88"/>
      <c r="AA5826" s="85"/>
      <c r="AB5826" s="85"/>
      <c r="AC5826" s="85"/>
      <c r="AD5826"/>
      <c r="AE5826" s="85"/>
      <c r="AF5826" s="85"/>
      <c r="AG5826" s="85"/>
      <c r="AH5826" s="85"/>
      <c r="AI5826" s="85"/>
      <c r="AJ5826" s="85"/>
    </row>
    <row r="5827" spans="1:36" s="89" customFormat="1" x14ac:dyDescent="0.25">
      <c r="A5827" s="86"/>
      <c r="B5827" s="85"/>
      <c r="C5827" s="157"/>
      <c r="D5827" s="169"/>
      <c r="E5827" s="107"/>
      <c r="F5827" s="108"/>
      <c r="G5827" s="85"/>
      <c r="H5827" s="85"/>
      <c r="I5827" s="86"/>
      <c r="J5827" s="87"/>
      <c r="K5827" s="88"/>
      <c r="L5827" s="88"/>
      <c r="M5827" s="88"/>
      <c r="N5827" s="88"/>
      <c r="O5827" s="88"/>
      <c r="P5827" s="88"/>
      <c r="Q5827" s="88"/>
      <c r="R5827" s="88"/>
      <c r="S5827" s="88"/>
      <c r="T5827" s="88"/>
      <c r="U5827" s="88"/>
      <c r="V5827" s="88"/>
      <c r="W5827" s="88"/>
      <c r="X5827" s="88"/>
      <c r="Z5827" s="88"/>
      <c r="AA5827" s="85"/>
      <c r="AB5827" s="85"/>
      <c r="AC5827" s="85"/>
      <c r="AD5827"/>
      <c r="AE5827" s="85"/>
      <c r="AF5827" s="85"/>
      <c r="AG5827" s="85"/>
      <c r="AH5827" s="85"/>
      <c r="AI5827" s="85"/>
      <c r="AJ5827" s="85"/>
    </row>
    <row r="5828" spans="1:36" s="89" customFormat="1" x14ac:dyDescent="0.25">
      <c r="A5828" s="86"/>
      <c r="B5828" s="85"/>
      <c r="C5828" s="157"/>
      <c r="D5828" s="169"/>
      <c r="E5828" s="107"/>
      <c r="F5828" s="108"/>
      <c r="G5828" s="85"/>
      <c r="H5828" s="85"/>
      <c r="I5828" s="86"/>
      <c r="J5828" s="87"/>
      <c r="K5828" s="88"/>
      <c r="L5828" s="88"/>
      <c r="M5828" s="88"/>
      <c r="N5828" s="88"/>
      <c r="O5828" s="88"/>
      <c r="P5828" s="88"/>
      <c r="Q5828" s="88"/>
      <c r="R5828" s="88"/>
      <c r="S5828" s="88"/>
      <c r="T5828" s="88"/>
      <c r="U5828" s="88"/>
      <c r="V5828" s="88"/>
      <c r="W5828" s="88"/>
      <c r="X5828" s="88"/>
      <c r="Z5828" s="88"/>
      <c r="AA5828" s="85"/>
      <c r="AB5828" s="85"/>
      <c r="AC5828" s="85"/>
      <c r="AD5828"/>
      <c r="AE5828" s="85"/>
      <c r="AF5828" s="85"/>
      <c r="AG5828" s="85"/>
      <c r="AH5828" s="85"/>
      <c r="AI5828" s="85"/>
      <c r="AJ5828" s="85"/>
    </row>
    <row r="5829" spans="1:36" s="89" customFormat="1" x14ac:dyDescent="0.25">
      <c r="A5829" s="86"/>
      <c r="B5829" s="85"/>
      <c r="C5829" s="157"/>
      <c r="D5829" s="169"/>
      <c r="E5829" s="107"/>
      <c r="F5829" s="108"/>
      <c r="G5829" s="85"/>
      <c r="H5829" s="85"/>
      <c r="I5829" s="86"/>
      <c r="J5829" s="87"/>
      <c r="K5829" s="88"/>
      <c r="L5829" s="88"/>
      <c r="M5829" s="88"/>
      <c r="N5829" s="88"/>
      <c r="O5829" s="88"/>
      <c r="P5829" s="88"/>
      <c r="Q5829" s="88"/>
      <c r="R5829" s="88"/>
      <c r="S5829" s="88"/>
      <c r="T5829" s="88"/>
      <c r="U5829" s="88"/>
      <c r="V5829" s="88"/>
      <c r="W5829" s="88"/>
      <c r="X5829" s="88"/>
      <c r="Z5829" s="88"/>
      <c r="AA5829" s="85"/>
      <c r="AB5829" s="85"/>
      <c r="AC5829" s="85"/>
      <c r="AD5829"/>
      <c r="AE5829" s="85"/>
      <c r="AF5829" s="85"/>
      <c r="AG5829" s="85"/>
      <c r="AH5829" s="85"/>
      <c r="AI5829" s="85"/>
      <c r="AJ5829" s="85"/>
    </row>
    <row r="5830" spans="1:36" s="89" customFormat="1" x14ac:dyDescent="0.25">
      <c r="A5830" s="86"/>
      <c r="B5830" s="85"/>
      <c r="C5830" s="157"/>
      <c r="D5830" s="169"/>
      <c r="E5830" s="107"/>
      <c r="F5830" s="108"/>
      <c r="G5830" s="85"/>
      <c r="H5830" s="85"/>
      <c r="I5830" s="86"/>
      <c r="J5830" s="87"/>
      <c r="K5830" s="88"/>
      <c r="L5830" s="88"/>
      <c r="M5830" s="88"/>
      <c r="N5830" s="88"/>
      <c r="O5830" s="88"/>
      <c r="P5830" s="88"/>
      <c r="Q5830" s="88"/>
      <c r="R5830" s="88"/>
      <c r="S5830" s="88"/>
      <c r="T5830" s="88"/>
      <c r="U5830" s="88"/>
      <c r="V5830" s="88"/>
      <c r="W5830" s="88"/>
      <c r="X5830" s="88"/>
      <c r="Z5830" s="88"/>
      <c r="AA5830" s="85"/>
      <c r="AB5830" s="85"/>
      <c r="AC5830" s="85"/>
      <c r="AD5830"/>
      <c r="AE5830" s="85"/>
      <c r="AF5830" s="85"/>
      <c r="AG5830" s="85"/>
      <c r="AH5830" s="85"/>
      <c r="AI5830" s="85"/>
      <c r="AJ5830" s="85"/>
    </row>
    <row r="5831" spans="1:36" s="89" customFormat="1" x14ac:dyDescent="0.25">
      <c r="A5831" s="86"/>
      <c r="B5831" s="85"/>
      <c r="C5831" s="157"/>
      <c r="D5831" s="169"/>
      <c r="E5831" s="107"/>
      <c r="F5831" s="108"/>
      <c r="G5831" s="85"/>
      <c r="H5831" s="85"/>
      <c r="I5831" s="86"/>
      <c r="J5831" s="87"/>
      <c r="K5831" s="88"/>
      <c r="L5831" s="88"/>
      <c r="M5831" s="88"/>
      <c r="N5831" s="88"/>
      <c r="O5831" s="88"/>
      <c r="P5831" s="88"/>
      <c r="Q5831" s="88"/>
      <c r="R5831" s="88"/>
      <c r="S5831" s="88"/>
      <c r="T5831" s="88"/>
      <c r="U5831" s="88"/>
      <c r="V5831" s="88"/>
      <c r="W5831" s="88"/>
      <c r="X5831" s="88"/>
      <c r="Z5831" s="88"/>
      <c r="AA5831" s="85"/>
      <c r="AB5831" s="85"/>
      <c r="AC5831" s="85"/>
      <c r="AD5831"/>
      <c r="AE5831" s="85"/>
      <c r="AF5831" s="85"/>
      <c r="AG5831" s="85"/>
      <c r="AH5831" s="85"/>
      <c r="AI5831" s="85"/>
      <c r="AJ5831" s="85"/>
    </row>
    <row r="5832" spans="1:36" s="89" customFormat="1" x14ac:dyDescent="0.25">
      <c r="A5832" s="86"/>
      <c r="B5832" s="85"/>
      <c r="C5832" s="157"/>
      <c r="D5832" s="169"/>
      <c r="E5832" s="107"/>
      <c r="F5832" s="108"/>
      <c r="G5832" s="85"/>
      <c r="H5832" s="85"/>
      <c r="I5832" s="86"/>
      <c r="J5832" s="87"/>
      <c r="K5832" s="88"/>
      <c r="L5832" s="88"/>
      <c r="M5832" s="88"/>
      <c r="N5832" s="88"/>
      <c r="O5832" s="88"/>
      <c r="P5832" s="88"/>
      <c r="Q5832" s="88"/>
      <c r="R5832" s="88"/>
      <c r="S5832" s="88"/>
      <c r="T5832" s="88"/>
      <c r="U5832" s="88"/>
      <c r="V5832" s="88"/>
      <c r="W5832" s="88"/>
      <c r="X5832" s="88"/>
      <c r="Z5832" s="88"/>
      <c r="AA5832" s="85"/>
      <c r="AB5832" s="85"/>
      <c r="AC5832" s="85"/>
      <c r="AD5832"/>
      <c r="AE5832" s="85"/>
      <c r="AF5832" s="85"/>
      <c r="AG5832" s="85"/>
      <c r="AH5832" s="85"/>
      <c r="AI5832" s="85"/>
      <c r="AJ5832" s="85"/>
    </row>
    <row r="5833" spans="1:36" s="89" customFormat="1" x14ac:dyDescent="0.25">
      <c r="A5833" s="86"/>
      <c r="B5833" s="85"/>
      <c r="C5833" s="157"/>
      <c r="D5833" s="169"/>
      <c r="E5833" s="107"/>
      <c r="F5833" s="108"/>
      <c r="G5833" s="85"/>
      <c r="H5833" s="85"/>
      <c r="I5833" s="86"/>
      <c r="J5833" s="87"/>
      <c r="K5833" s="88"/>
      <c r="L5833" s="88"/>
      <c r="M5833" s="88"/>
      <c r="N5833" s="88"/>
      <c r="O5833" s="88"/>
      <c r="P5833" s="88"/>
      <c r="Q5833" s="88"/>
      <c r="R5833" s="88"/>
      <c r="S5833" s="88"/>
      <c r="T5833" s="88"/>
      <c r="U5833" s="88"/>
      <c r="V5833" s="88"/>
      <c r="W5833" s="88"/>
      <c r="X5833" s="88"/>
      <c r="Z5833" s="88"/>
      <c r="AA5833" s="85"/>
      <c r="AB5833" s="85"/>
      <c r="AC5833" s="85"/>
      <c r="AD5833"/>
      <c r="AE5833" s="85"/>
      <c r="AF5833" s="85"/>
      <c r="AG5833" s="85"/>
      <c r="AH5833" s="85"/>
      <c r="AI5833" s="85"/>
      <c r="AJ5833" s="85"/>
    </row>
    <row r="5834" spans="1:36" s="89" customFormat="1" x14ac:dyDescent="0.25">
      <c r="A5834" s="86"/>
      <c r="B5834" s="85"/>
      <c r="C5834" s="157"/>
      <c r="D5834" s="169"/>
      <c r="E5834" s="107"/>
      <c r="F5834" s="108"/>
      <c r="G5834" s="85"/>
      <c r="H5834" s="85"/>
      <c r="I5834" s="86"/>
      <c r="J5834" s="87"/>
      <c r="K5834" s="88"/>
      <c r="L5834" s="88"/>
      <c r="M5834" s="88"/>
      <c r="N5834" s="88"/>
      <c r="O5834" s="88"/>
      <c r="P5834" s="88"/>
      <c r="Q5834" s="88"/>
      <c r="R5834" s="88"/>
      <c r="S5834" s="88"/>
      <c r="T5834" s="88"/>
      <c r="U5834" s="88"/>
      <c r="V5834" s="88"/>
      <c r="W5834" s="88"/>
      <c r="X5834" s="88"/>
      <c r="Z5834" s="88"/>
      <c r="AA5834" s="85"/>
      <c r="AB5834" s="85"/>
      <c r="AC5834" s="85"/>
      <c r="AD5834"/>
      <c r="AE5834" s="85"/>
      <c r="AF5834" s="85"/>
      <c r="AG5834" s="85"/>
      <c r="AH5834" s="85"/>
      <c r="AI5834" s="85"/>
      <c r="AJ5834" s="85"/>
    </row>
    <row r="5835" spans="1:36" s="89" customFormat="1" x14ac:dyDescent="0.25">
      <c r="A5835" s="86"/>
      <c r="B5835" s="85"/>
      <c r="C5835" s="157"/>
      <c r="D5835" s="169"/>
      <c r="E5835" s="107"/>
      <c r="F5835" s="108"/>
      <c r="G5835" s="85"/>
      <c r="H5835" s="85"/>
      <c r="I5835" s="86"/>
      <c r="J5835" s="87"/>
      <c r="K5835" s="88"/>
      <c r="L5835" s="88"/>
      <c r="M5835" s="88"/>
      <c r="N5835" s="88"/>
      <c r="O5835" s="88"/>
      <c r="P5835" s="88"/>
      <c r="Q5835" s="88"/>
      <c r="R5835" s="88"/>
      <c r="S5835" s="88"/>
      <c r="T5835" s="88"/>
      <c r="U5835" s="88"/>
      <c r="V5835" s="88"/>
      <c r="W5835" s="88"/>
      <c r="X5835" s="88"/>
      <c r="Z5835" s="88"/>
      <c r="AA5835" s="85"/>
      <c r="AB5835" s="85"/>
      <c r="AC5835" s="85"/>
      <c r="AD5835"/>
      <c r="AE5835" s="85"/>
      <c r="AF5835" s="85"/>
      <c r="AG5835" s="85"/>
      <c r="AH5835" s="85"/>
      <c r="AI5835" s="85"/>
      <c r="AJ5835" s="85"/>
    </row>
    <row r="5836" spans="1:36" s="89" customFormat="1" x14ac:dyDescent="0.25">
      <c r="A5836" s="86"/>
      <c r="B5836" s="85"/>
      <c r="C5836" s="157"/>
      <c r="D5836" s="169"/>
      <c r="E5836" s="107"/>
      <c r="F5836" s="108"/>
      <c r="G5836" s="85"/>
      <c r="H5836" s="85"/>
      <c r="I5836" s="86"/>
      <c r="J5836" s="87"/>
      <c r="K5836" s="88"/>
      <c r="L5836" s="88"/>
      <c r="M5836" s="88"/>
      <c r="N5836" s="88"/>
      <c r="O5836" s="88"/>
      <c r="P5836" s="88"/>
      <c r="Q5836" s="88"/>
      <c r="R5836" s="88"/>
      <c r="S5836" s="88"/>
      <c r="T5836" s="88"/>
      <c r="U5836" s="88"/>
      <c r="V5836" s="88"/>
      <c r="W5836" s="88"/>
      <c r="X5836" s="88"/>
      <c r="Z5836" s="88"/>
      <c r="AA5836" s="85"/>
      <c r="AB5836" s="85"/>
      <c r="AC5836" s="85"/>
      <c r="AD5836"/>
      <c r="AE5836" s="85"/>
      <c r="AF5836" s="85"/>
      <c r="AG5836" s="85"/>
      <c r="AH5836" s="85"/>
      <c r="AI5836" s="85"/>
      <c r="AJ5836" s="85"/>
    </row>
    <row r="5837" spans="1:36" s="89" customFormat="1" x14ac:dyDescent="0.25">
      <c r="A5837" s="86"/>
      <c r="B5837" s="85"/>
      <c r="C5837" s="157"/>
      <c r="D5837" s="169"/>
      <c r="E5837" s="107"/>
      <c r="F5837" s="108"/>
      <c r="G5837" s="85"/>
      <c r="H5837" s="85"/>
      <c r="I5837" s="86"/>
      <c r="J5837" s="87"/>
      <c r="K5837" s="88"/>
      <c r="L5837" s="88"/>
      <c r="M5837" s="88"/>
      <c r="N5837" s="88"/>
      <c r="O5837" s="88"/>
      <c r="P5837" s="88"/>
      <c r="Q5837" s="88"/>
      <c r="R5837" s="88"/>
      <c r="S5837" s="88"/>
      <c r="T5837" s="88"/>
      <c r="U5837" s="88"/>
      <c r="V5837" s="88"/>
      <c r="W5837" s="88"/>
      <c r="X5837" s="88"/>
      <c r="Z5837" s="88"/>
      <c r="AA5837" s="85"/>
      <c r="AB5837" s="85"/>
      <c r="AC5837" s="85"/>
      <c r="AD5837"/>
      <c r="AE5837" s="85"/>
      <c r="AF5837" s="85"/>
      <c r="AG5837" s="85"/>
      <c r="AH5837" s="85"/>
      <c r="AI5837" s="85"/>
      <c r="AJ5837" s="85"/>
    </row>
    <row r="5838" spans="1:36" s="89" customFormat="1" x14ac:dyDescent="0.25">
      <c r="A5838" s="86"/>
      <c r="B5838" s="85"/>
      <c r="C5838" s="157"/>
      <c r="D5838" s="169"/>
      <c r="E5838" s="107"/>
      <c r="F5838" s="108"/>
      <c r="G5838" s="85"/>
      <c r="H5838" s="85"/>
      <c r="I5838" s="86"/>
      <c r="J5838" s="87"/>
      <c r="K5838" s="88"/>
      <c r="L5838" s="88"/>
      <c r="M5838" s="88"/>
      <c r="N5838" s="88"/>
      <c r="O5838" s="88"/>
      <c r="P5838" s="88"/>
      <c r="Q5838" s="88"/>
      <c r="R5838" s="88"/>
      <c r="S5838" s="88"/>
      <c r="T5838" s="88"/>
      <c r="U5838" s="88"/>
      <c r="V5838" s="88"/>
      <c r="W5838" s="88"/>
      <c r="X5838" s="88"/>
      <c r="Z5838" s="88"/>
      <c r="AA5838" s="85"/>
      <c r="AB5838" s="85"/>
      <c r="AC5838" s="85"/>
      <c r="AD5838"/>
      <c r="AE5838" s="85"/>
      <c r="AF5838" s="85"/>
      <c r="AG5838" s="85"/>
      <c r="AH5838" s="85"/>
      <c r="AI5838" s="85"/>
      <c r="AJ5838" s="85"/>
    </row>
    <row r="5839" spans="1:36" s="89" customFormat="1" x14ac:dyDescent="0.25">
      <c r="A5839" s="86"/>
      <c r="B5839" s="85"/>
      <c r="C5839" s="157"/>
      <c r="D5839" s="169"/>
      <c r="E5839" s="107"/>
      <c r="F5839" s="108"/>
      <c r="G5839" s="85"/>
      <c r="H5839" s="85"/>
      <c r="I5839" s="86"/>
      <c r="J5839" s="87"/>
      <c r="K5839" s="88"/>
      <c r="L5839" s="88"/>
      <c r="M5839" s="88"/>
      <c r="N5839" s="88"/>
      <c r="O5839" s="88"/>
      <c r="P5839" s="88"/>
      <c r="Q5839" s="88"/>
      <c r="R5839" s="88"/>
      <c r="S5839" s="88"/>
      <c r="T5839" s="88"/>
      <c r="U5839" s="88"/>
      <c r="V5839" s="88"/>
      <c r="W5839" s="88"/>
      <c r="X5839" s="88"/>
      <c r="Z5839" s="88"/>
      <c r="AA5839" s="85"/>
      <c r="AB5839" s="85"/>
      <c r="AC5839" s="85"/>
      <c r="AD5839"/>
      <c r="AE5839" s="85"/>
      <c r="AF5839" s="85"/>
      <c r="AG5839" s="85"/>
      <c r="AH5839" s="85"/>
      <c r="AI5839" s="85"/>
      <c r="AJ5839" s="85"/>
    </row>
    <row r="5840" spans="1:36" s="89" customFormat="1" x14ac:dyDescent="0.25">
      <c r="A5840" s="86"/>
      <c r="B5840" s="85"/>
      <c r="C5840" s="157"/>
      <c r="D5840" s="169"/>
      <c r="E5840" s="107"/>
      <c r="F5840" s="108"/>
      <c r="G5840" s="85"/>
      <c r="H5840" s="85"/>
      <c r="I5840" s="86"/>
      <c r="J5840" s="87"/>
      <c r="K5840" s="88"/>
      <c r="L5840" s="88"/>
      <c r="M5840" s="88"/>
      <c r="N5840" s="88"/>
      <c r="O5840" s="88"/>
      <c r="P5840" s="88"/>
      <c r="Q5840" s="88"/>
      <c r="R5840" s="88"/>
      <c r="S5840" s="88"/>
      <c r="T5840" s="88"/>
      <c r="U5840" s="88"/>
      <c r="V5840" s="88"/>
      <c r="W5840" s="88"/>
      <c r="X5840" s="88"/>
      <c r="Z5840" s="88"/>
      <c r="AA5840" s="85"/>
      <c r="AB5840" s="85"/>
      <c r="AC5840" s="85"/>
      <c r="AD5840"/>
      <c r="AE5840" s="85"/>
      <c r="AF5840" s="85"/>
      <c r="AG5840" s="85"/>
      <c r="AH5840" s="85"/>
      <c r="AI5840" s="85"/>
      <c r="AJ5840" s="85"/>
    </row>
    <row r="5841" spans="1:36" s="89" customFormat="1" x14ac:dyDescent="0.25">
      <c r="A5841" s="86"/>
      <c r="B5841" s="85"/>
      <c r="C5841" s="157"/>
      <c r="D5841" s="169"/>
      <c r="E5841" s="107"/>
      <c r="F5841" s="108"/>
      <c r="G5841" s="85"/>
      <c r="H5841" s="85"/>
      <c r="I5841" s="86"/>
      <c r="J5841" s="87"/>
      <c r="K5841" s="88"/>
      <c r="L5841" s="88"/>
      <c r="M5841" s="88"/>
      <c r="N5841" s="88"/>
      <c r="O5841" s="88"/>
      <c r="P5841" s="88"/>
      <c r="Q5841" s="88"/>
      <c r="R5841" s="88"/>
      <c r="S5841" s="88"/>
      <c r="T5841" s="88"/>
      <c r="U5841" s="88"/>
      <c r="V5841" s="88"/>
      <c r="W5841" s="88"/>
      <c r="X5841" s="88"/>
      <c r="Z5841" s="88"/>
      <c r="AA5841" s="85"/>
      <c r="AB5841" s="85"/>
      <c r="AC5841" s="85"/>
      <c r="AD5841"/>
      <c r="AE5841" s="85"/>
      <c r="AF5841" s="85"/>
      <c r="AG5841" s="85"/>
      <c r="AH5841" s="85"/>
      <c r="AI5841" s="85"/>
      <c r="AJ5841" s="85"/>
    </row>
    <row r="5842" spans="1:36" s="89" customFormat="1" x14ac:dyDescent="0.25">
      <c r="A5842" s="86"/>
      <c r="B5842" s="85"/>
      <c r="C5842" s="157"/>
      <c r="D5842" s="169"/>
      <c r="E5842" s="107"/>
      <c r="F5842" s="108"/>
      <c r="G5842" s="85"/>
      <c r="H5842" s="85"/>
      <c r="I5842" s="86"/>
      <c r="J5842" s="87"/>
      <c r="K5842" s="88"/>
      <c r="L5842" s="88"/>
      <c r="M5842" s="88"/>
      <c r="N5842" s="88"/>
      <c r="O5842" s="88"/>
      <c r="P5842" s="88"/>
      <c r="Q5842" s="88"/>
      <c r="R5842" s="88"/>
      <c r="S5842" s="88"/>
      <c r="T5842" s="88"/>
      <c r="U5842" s="88"/>
      <c r="V5842" s="88"/>
      <c r="W5842" s="88"/>
      <c r="X5842" s="88"/>
      <c r="Z5842" s="88"/>
      <c r="AA5842" s="85"/>
      <c r="AB5842" s="85"/>
      <c r="AC5842" s="85"/>
      <c r="AD5842"/>
      <c r="AE5842" s="85"/>
      <c r="AF5842" s="85"/>
      <c r="AG5842" s="85"/>
      <c r="AH5842" s="85"/>
      <c r="AI5842" s="85"/>
      <c r="AJ5842" s="85"/>
    </row>
    <row r="5843" spans="1:36" s="89" customFormat="1" x14ac:dyDescent="0.25">
      <c r="A5843" s="86"/>
      <c r="B5843" s="85"/>
      <c r="C5843" s="157"/>
      <c r="D5843" s="169"/>
      <c r="E5843" s="107"/>
      <c r="F5843" s="108"/>
      <c r="G5843" s="85"/>
      <c r="H5843" s="85"/>
      <c r="I5843" s="86"/>
      <c r="J5843" s="87"/>
      <c r="K5843" s="88"/>
      <c r="L5843" s="88"/>
      <c r="M5843" s="88"/>
      <c r="N5843" s="88"/>
      <c r="O5843" s="88"/>
      <c r="P5843" s="88"/>
      <c r="Q5843" s="88"/>
      <c r="R5843" s="88"/>
      <c r="S5843" s="88"/>
      <c r="T5843" s="88"/>
      <c r="U5843" s="88"/>
      <c r="V5843" s="88"/>
      <c r="W5843" s="88"/>
      <c r="X5843" s="88"/>
      <c r="Z5843" s="88"/>
      <c r="AA5843" s="85"/>
      <c r="AB5843" s="85"/>
      <c r="AC5843" s="85"/>
      <c r="AD5843"/>
      <c r="AE5843" s="85"/>
      <c r="AF5843" s="85"/>
      <c r="AG5843" s="85"/>
      <c r="AH5843" s="85"/>
      <c r="AI5843" s="85"/>
      <c r="AJ5843" s="85"/>
    </row>
    <row r="5844" spans="1:36" s="89" customFormat="1" x14ac:dyDescent="0.25">
      <c r="A5844" s="86"/>
      <c r="B5844" s="85"/>
      <c r="C5844" s="157"/>
      <c r="D5844" s="169"/>
      <c r="E5844" s="107"/>
      <c r="F5844" s="108"/>
      <c r="G5844" s="85"/>
      <c r="H5844" s="85"/>
      <c r="I5844" s="86"/>
      <c r="J5844" s="87"/>
      <c r="K5844" s="88"/>
      <c r="L5844" s="88"/>
      <c r="M5844" s="88"/>
      <c r="N5844" s="88"/>
      <c r="O5844" s="88"/>
      <c r="P5844" s="88"/>
      <c r="Q5844" s="88"/>
      <c r="R5844" s="88"/>
      <c r="S5844" s="88"/>
      <c r="T5844" s="88"/>
      <c r="U5844" s="88"/>
      <c r="V5844" s="88"/>
      <c r="W5844" s="88"/>
      <c r="X5844" s="88"/>
      <c r="Z5844" s="88"/>
      <c r="AA5844" s="85"/>
      <c r="AB5844" s="85"/>
      <c r="AC5844" s="85"/>
      <c r="AD5844"/>
      <c r="AE5844" s="85"/>
      <c r="AF5844" s="85"/>
      <c r="AG5844" s="85"/>
      <c r="AH5844" s="85"/>
      <c r="AI5844" s="85"/>
      <c r="AJ5844" s="85"/>
    </row>
    <row r="5845" spans="1:36" s="89" customFormat="1" x14ac:dyDescent="0.25">
      <c r="A5845" s="86"/>
      <c r="B5845" s="85"/>
      <c r="C5845" s="157"/>
      <c r="D5845" s="169"/>
      <c r="E5845" s="107"/>
      <c r="F5845" s="108"/>
      <c r="G5845" s="85"/>
      <c r="H5845" s="85"/>
      <c r="I5845" s="86"/>
      <c r="J5845" s="87"/>
      <c r="K5845" s="88"/>
      <c r="L5845" s="88"/>
      <c r="M5845" s="88"/>
      <c r="N5845" s="88"/>
      <c r="O5845" s="88"/>
      <c r="P5845" s="88"/>
      <c r="Q5845" s="88"/>
      <c r="R5845" s="88"/>
      <c r="S5845" s="88"/>
      <c r="T5845" s="88"/>
      <c r="U5845" s="88"/>
      <c r="V5845" s="88"/>
      <c r="W5845" s="88"/>
      <c r="X5845" s="88"/>
      <c r="Z5845" s="88"/>
      <c r="AA5845" s="85"/>
      <c r="AB5845" s="85"/>
      <c r="AC5845" s="85"/>
      <c r="AD5845"/>
      <c r="AE5845" s="85"/>
      <c r="AF5845" s="85"/>
      <c r="AG5845" s="85"/>
      <c r="AH5845" s="85"/>
      <c r="AI5845" s="85"/>
      <c r="AJ5845" s="85"/>
    </row>
    <row r="5846" spans="1:36" s="89" customFormat="1" x14ac:dyDescent="0.25">
      <c r="A5846" s="86"/>
      <c r="B5846" s="85"/>
      <c r="C5846" s="157"/>
      <c r="D5846" s="169"/>
      <c r="E5846" s="107"/>
      <c r="F5846" s="108"/>
      <c r="G5846" s="85"/>
      <c r="H5846" s="85"/>
      <c r="I5846" s="86"/>
      <c r="J5846" s="87"/>
      <c r="K5846" s="88"/>
      <c r="L5846" s="88"/>
      <c r="M5846" s="88"/>
      <c r="N5846" s="88"/>
      <c r="O5846" s="88"/>
      <c r="P5846" s="88"/>
      <c r="Q5846" s="88"/>
      <c r="R5846" s="88"/>
      <c r="S5846" s="88"/>
      <c r="T5846" s="88"/>
      <c r="U5846" s="88"/>
      <c r="V5846" s="88"/>
      <c r="W5846" s="88"/>
      <c r="X5846" s="88"/>
      <c r="Z5846" s="88"/>
      <c r="AA5846" s="85"/>
      <c r="AB5846" s="85"/>
      <c r="AC5846" s="85"/>
      <c r="AD5846"/>
      <c r="AE5846" s="85"/>
      <c r="AF5846" s="85"/>
      <c r="AG5846" s="85"/>
      <c r="AH5846" s="85"/>
      <c r="AI5846" s="85"/>
      <c r="AJ5846" s="85"/>
    </row>
    <row r="5847" spans="1:36" s="89" customFormat="1" x14ac:dyDescent="0.25">
      <c r="A5847" s="86"/>
      <c r="B5847" s="85"/>
      <c r="C5847" s="157"/>
      <c r="D5847" s="169"/>
      <c r="E5847" s="107"/>
      <c r="F5847" s="108"/>
      <c r="G5847" s="85"/>
      <c r="H5847" s="85"/>
      <c r="I5847" s="86"/>
      <c r="J5847" s="87"/>
      <c r="K5847" s="88"/>
      <c r="L5847" s="88"/>
      <c r="M5847" s="88"/>
      <c r="N5847" s="88"/>
      <c r="O5847" s="88"/>
      <c r="P5847" s="88"/>
      <c r="Q5847" s="88"/>
      <c r="R5847" s="88"/>
      <c r="S5847" s="88"/>
      <c r="T5847" s="88"/>
      <c r="U5847" s="88"/>
      <c r="V5847" s="88"/>
      <c r="W5847" s="88"/>
      <c r="X5847" s="88"/>
      <c r="Z5847" s="88"/>
      <c r="AA5847" s="85"/>
      <c r="AB5847" s="85"/>
      <c r="AC5847" s="85"/>
      <c r="AD5847"/>
      <c r="AE5847" s="85"/>
      <c r="AF5847" s="85"/>
      <c r="AG5847" s="85"/>
      <c r="AH5847" s="85"/>
      <c r="AI5847" s="85"/>
      <c r="AJ5847" s="85"/>
    </row>
    <row r="5848" spans="1:36" s="89" customFormat="1" x14ac:dyDescent="0.25">
      <c r="A5848" s="86"/>
      <c r="B5848" s="85"/>
      <c r="C5848" s="157"/>
      <c r="D5848" s="169"/>
      <c r="E5848" s="107"/>
      <c r="F5848" s="108"/>
      <c r="G5848" s="85"/>
      <c r="H5848" s="85"/>
      <c r="I5848" s="86"/>
      <c r="J5848" s="87"/>
      <c r="K5848" s="88"/>
      <c r="L5848" s="88"/>
      <c r="M5848" s="88"/>
      <c r="N5848" s="88"/>
      <c r="O5848" s="88"/>
      <c r="P5848" s="88"/>
      <c r="Q5848" s="88"/>
      <c r="R5848" s="88"/>
      <c r="S5848" s="88"/>
      <c r="T5848" s="88"/>
      <c r="U5848" s="88"/>
      <c r="V5848" s="88"/>
      <c r="W5848" s="88"/>
      <c r="X5848" s="88"/>
      <c r="Z5848" s="88"/>
      <c r="AA5848" s="85"/>
      <c r="AB5848" s="85"/>
      <c r="AC5848" s="85"/>
      <c r="AD5848"/>
      <c r="AE5848" s="85"/>
      <c r="AF5848" s="85"/>
      <c r="AG5848" s="85"/>
      <c r="AH5848" s="85"/>
      <c r="AI5848" s="85"/>
      <c r="AJ5848" s="85"/>
    </row>
    <row r="5849" spans="1:36" s="89" customFormat="1" x14ac:dyDescent="0.25">
      <c r="A5849" s="86"/>
      <c r="B5849" s="85"/>
      <c r="C5849" s="157"/>
      <c r="D5849" s="169"/>
      <c r="E5849" s="107"/>
      <c r="F5849" s="108"/>
      <c r="G5849" s="85"/>
      <c r="H5849" s="85"/>
      <c r="I5849" s="86"/>
      <c r="J5849" s="87"/>
      <c r="K5849" s="88"/>
      <c r="L5849" s="88"/>
      <c r="M5849" s="88"/>
      <c r="N5849" s="88"/>
      <c r="O5849" s="88"/>
      <c r="P5849" s="88"/>
      <c r="Q5849" s="88"/>
      <c r="R5849" s="88"/>
      <c r="S5849" s="88"/>
      <c r="T5849" s="88"/>
      <c r="U5849" s="88"/>
      <c r="V5849" s="88"/>
      <c r="W5849" s="88"/>
      <c r="X5849" s="88"/>
      <c r="Z5849" s="88"/>
      <c r="AA5849" s="85"/>
      <c r="AB5849" s="85"/>
      <c r="AC5849" s="85"/>
      <c r="AD5849"/>
      <c r="AE5849" s="85"/>
      <c r="AF5849" s="85"/>
      <c r="AG5849" s="85"/>
      <c r="AH5849" s="85"/>
      <c r="AI5849" s="85"/>
      <c r="AJ5849" s="85"/>
    </row>
    <row r="5850" spans="1:36" s="89" customFormat="1" x14ac:dyDescent="0.25">
      <c r="A5850" s="86"/>
      <c r="B5850" s="85"/>
      <c r="C5850" s="157"/>
      <c r="D5850" s="169"/>
      <c r="E5850" s="107"/>
      <c r="F5850" s="108"/>
      <c r="G5850" s="85"/>
      <c r="H5850" s="85"/>
      <c r="I5850" s="86"/>
      <c r="J5850" s="87"/>
      <c r="K5850" s="88"/>
      <c r="L5850" s="88"/>
      <c r="M5850" s="88"/>
      <c r="N5850" s="88"/>
      <c r="O5850" s="88"/>
      <c r="P5850" s="88"/>
      <c r="Q5850" s="88"/>
      <c r="R5850" s="88"/>
      <c r="S5850" s="88"/>
      <c r="T5850" s="88"/>
      <c r="U5850" s="88"/>
      <c r="V5850" s="88"/>
      <c r="W5850" s="88"/>
      <c r="X5850" s="88"/>
      <c r="Z5850" s="88"/>
      <c r="AA5850" s="85"/>
      <c r="AB5850" s="85"/>
      <c r="AC5850" s="85"/>
      <c r="AD5850"/>
      <c r="AE5850" s="85"/>
      <c r="AF5850" s="85"/>
      <c r="AG5850" s="85"/>
      <c r="AH5850" s="85"/>
      <c r="AI5850" s="85"/>
      <c r="AJ5850" s="85"/>
    </row>
    <row r="5851" spans="1:36" s="89" customFormat="1" x14ac:dyDescent="0.25">
      <c r="A5851" s="86"/>
      <c r="B5851" s="85"/>
      <c r="C5851" s="157"/>
      <c r="D5851" s="169"/>
      <c r="E5851" s="107"/>
      <c r="F5851" s="108"/>
      <c r="G5851" s="85"/>
      <c r="H5851" s="85"/>
      <c r="I5851" s="86"/>
      <c r="J5851" s="87"/>
      <c r="K5851" s="88"/>
      <c r="L5851" s="88"/>
      <c r="M5851" s="88"/>
      <c r="N5851" s="88"/>
      <c r="O5851" s="88"/>
      <c r="P5851" s="88"/>
      <c r="Q5851" s="88"/>
      <c r="R5851" s="88"/>
      <c r="S5851" s="88"/>
      <c r="T5851" s="88"/>
      <c r="U5851" s="88"/>
      <c r="V5851" s="88"/>
      <c r="W5851" s="88"/>
      <c r="X5851" s="88"/>
      <c r="Z5851" s="88"/>
      <c r="AA5851" s="85"/>
      <c r="AB5851" s="85"/>
      <c r="AC5851" s="85"/>
      <c r="AD5851"/>
      <c r="AE5851" s="85"/>
      <c r="AF5851" s="85"/>
      <c r="AG5851" s="85"/>
      <c r="AH5851" s="85"/>
      <c r="AI5851" s="85"/>
      <c r="AJ5851" s="85"/>
    </row>
    <row r="5852" spans="1:36" s="89" customFormat="1" x14ac:dyDescent="0.25">
      <c r="A5852" s="86"/>
      <c r="B5852" s="85"/>
      <c r="C5852" s="157"/>
      <c r="D5852" s="169"/>
      <c r="E5852" s="107"/>
      <c r="F5852" s="108"/>
      <c r="G5852" s="85"/>
      <c r="H5852" s="85"/>
      <c r="I5852" s="86"/>
      <c r="J5852" s="87"/>
      <c r="K5852" s="88"/>
      <c r="L5852" s="88"/>
      <c r="M5852" s="88"/>
      <c r="N5852" s="88"/>
      <c r="O5852" s="88"/>
      <c r="P5852" s="88"/>
      <c r="Q5852" s="88"/>
      <c r="R5852" s="88"/>
      <c r="S5852" s="88"/>
      <c r="T5852" s="88"/>
      <c r="U5852" s="88"/>
      <c r="V5852" s="88"/>
      <c r="W5852" s="88"/>
      <c r="X5852" s="88"/>
      <c r="Z5852" s="88"/>
      <c r="AA5852" s="85"/>
      <c r="AB5852" s="85"/>
      <c r="AC5852" s="85"/>
      <c r="AD5852"/>
      <c r="AE5852" s="85"/>
      <c r="AF5852" s="85"/>
      <c r="AG5852" s="85"/>
      <c r="AH5852" s="85"/>
      <c r="AI5852" s="85"/>
      <c r="AJ5852" s="85"/>
    </row>
    <row r="5853" spans="1:36" s="89" customFormat="1" x14ac:dyDescent="0.25">
      <c r="A5853" s="86"/>
      <c r="B5853" s="85"/>
      <c r="C5853" s="157"/>
      <c r="D5853" s="169"/>
      <c r="E5853" s="107"/>
      <c r="F5853" s="108"/>
      <c r="G5853" s="85"/>
      <c r="H5853" s="85"/>
      <c r="I5853" s="86"/>
      <c r="J5853" s="87"/>
      <c r="K5853" s="88"/>
      <c r="L5853" s="88"/>
      <c r="M5853" s="88"/>
      <c r="N5853" s="88"/>
      <c r="O5853" s="88"/>
      <c r="P5853" s="88"/>
      <c r="Q5853" s="88"/>
      <c r="R5853" s="88"/>
      <c r="S5853" s="88"/>
      <c r="T5853" s="88"/>
      <c r="U5853" s="88"/>
      <c r="V5853" s="88"/>
      <c r="W5853" s="88"/>
      <c r="X5853" s="88"/>
      <c r="Z5853" s="88"/>
      <c r="AA5853" s="85"/>
      <c r="AB5853" s="85"/>
      <c r="AC5853" s="85"/>
      <c r="AD5853"/>
      <c r="AE5853" s="85"/>
      <c r="AF5853" s="85"/>
      <c r="AG5853" s="85"/>
      <c r="AH5853" s="85"/>
      <c r="AI5853" s="85"/>
      <c r="AJ5853" s="85"/>
    </row>
    <row r="5854" spans="1:36" s="89" customFormat="1" x14ac:dyDescent="0.25">
      <c r="A5854" s="86"/>
      <c r="B5854" s="85"/>
      <c r="C5854" s="157"/>
      <c r="D5854" s="169"/>
      <c r="E5854" s="107"/>
      <c r="F5854" s="108"/>
      <c r="G5854" s="85"/>
      <c r="H5854" s="85"/>
      <c r="I5854" s="86"/>
      <c r="J5854" s="87"/>
      <c r="K5854" s="88"/>
      <c r="L5854" s="88"/>
      <c r="M5854" s="88"/>
      <c r="N5854" s="88"/>
      <c r="O5854" s="88"/>
      <c r="P5854" s="88"/>
      <c r="Q5854" s="88"/>
      <c r="R5854" s="88"/>
      <c r="S5854" s="88"/>
      <c r="T5854" s="88"/>
      <c r="U5854" s="88"/>
      <c r="V5854" s="88"/>
      <c r="W5854" s="88"/>
      <c r="X5854" s="88"/>
      <c r="Z5854" s="88"/>
      <c r="AA5854" s="85"/>
      <c r="AB5854" s="85"/>
      <c r="AC5854" s="85"/>
      <c r="AD5854"/>
      <c r="AE5854" s="85"/>
      <c r="AF5854" s="85"/>
      <c r="AG5854" s="85"/>
      <c r="AH5854" s="85"/>
      <c r="AI5854" s="85"/>
      <c r="AJ5854" s="85"/>
    </row>
    <row r="5855" spans="1:36" s="89" customFormat="1" x14ac:dyDescent="0.25">
      <c r="A5855" s="86"/>
      <c r="B5855" s="85"/>
      <c r="C5855" s="157"/>
      <c r="D5855" s="169"/>
      <c r="E5855" s="107"/>
      <c r="F5855" s="108"/>
      <c r="G5855" s="85"/>
      <c r="H5855" s="85"/>
      <c r="I5855" s="86"/>
      <c r="J5855" s="87"/>
      <c r="K5855" s="88"/>
      <c r="L5855" s="88"/>
      <c r="M5855" s="88"/>
      <c r="N5855" s="88"/>
      <c r="O5855" s="88"/>
      <c r="P5855" s="88"/>
      <c r="Q5855" s="88"/>
      <c r="R5855" s="88"/>
      <c r="S5855" s="88"/>
      <c r="T5855" s="88"/>
      <c r="U5855" s="88"/>
      <c r="V5855" s="88"/>
      <c r="W5855" s="88"/>
      <c r="X5855" s="88"/>
      <c r="Z5855" s="88"/>
      <c r="AA5855" s="85"/>
      <c r="AB5855" s="85"/>
      <c r="AC5855" s="85"/>
      <c r="AD5855"/>
      <c r="AE5855" s="85"/>
      <c r="AF5855" s="85"/>
      <c r="AG5855" s="85"/>
      <c r="AH5855" s="85"/>
      <c r="AI5855" s="85"/>
      <c r="AJ5855" s="85"/>
    </row>
    <row r="5856" spans="1:36" s="89" customFormat="1" x14ac:dyDescent="0.25">
      <c r="A5856" s="86"/>
      <c r="B5856" s="85"/>
      <c r="C5856" s="157"/>
      <c r="D5856" s="169"/>
      <c r="E5856" s="107"/>
      <c r="F5856" s="108"/>
      <c r="G5856" s="85"/>
      <c r="H5856" s="85"/>
      <c r="I5856" s="86"/>
      <c r="J5856" s="87"/>
      <c r="K5856" s="88"/>
      <c r="L5856" s="88"/>
      <c r="M5856" s="88"/>
      <c r="N5856" s="88"/>
      <c r="O5856" s="88"/>
      <c r="P5856" s="88"/>
      <c r="Q5856" s="88"/>
      <c r="R5856" s="88"/>
      <c r="S5856" s="88"/>
      <c r="T5856" s="88"/>
      <c r="U5856" s="88"/>
      <c r="V5856" s="88"/>
      <c r="W5856" s="88"/>
      <c r="X5856" s="88"/>
      <c r="Z5856" s="88"/>
      <c r="AA5856" s="85"/>
      <c r="AB5856" s="85"/>
      <c r="AC5856" s="85"/>
      <c r="AD5856"/>
      <c r="AE5856" s="85"/>
      <c r="AF5856" s="85"/>
      <c r="AG5856" s="85"/>
      <c r="AH5856" s="85"/>
      <c r="AI5856" s="85"/>
      <c r="AJ5856" s="85"/>
    </row>
    <row r="5857" spans="1:36" s="89" customFormat="1" x14ac:dyDescent="0.25">
      <c r="A5857" s="86"/>
      <c r="B5857" s="85"/>
      <c r="C5857" s="157"/>
      <c r="D5857" s="169"/>
      <c r="E5857" s="107"/>
      <c r="F5857" s="108"/>
      <c r="G5857" s="85"/>
      <c r="H5857" s="85"/>
      <c r="I5857" s="86"/>
      <c r="J5857" s="87"/>
      <c r="K5857" s="88"/>
      <c r="L5857" s="88"/>
      <c r="M5857" s="88"/>
      <c r="N5857" s="88"/>
      <c r="O5857" s="88"/>
      <c r="P5857" s="88"/>
      <c r="Q5857" s="88"/>
      <c r="R5857" s="88"/>
      <c r="S5857" s="88"/>
      <c r="T5857" s="88"/>
      <c r="U5857" s="88"/>
      <c r="V5857" s="88"/>
      <c r="W5857" s="88"/>
      <c r="X5857" s="88"/>
      <c r="Z5857" s="88"/>
      <c r="AA5857" s="85"/>
      <c r="AB5857" s="85"/>
      <c r="AC5857" s="85"/>
      <c r="AD5857"/>
      <c r="AE5857" s="85"/>
      <c r="AF5857" s="85"/>
      <c r="AG5857" s="85"/>
      <c r="AH5857" s="85"/>
      <c r="AI5857" s="85"/>
      <c r="AJ5857" s="85"/>
    </row>
    <row r="5858" spans="1:36" s="89" customFormat="1" x14ac:dyDescent="0.25">
      <c r="A5858" s="86"/>
      <c r="B5858" s="85"/>
      <c r="C5858" s="157"/>
      <c r="D5858" s="169"/>
      <c r="E5858" s="107"/>
      <c r="F5858" s="108"/>
      <c r="G5858" s="85"/>
      <c r="H5858" s="85"/>
      <c r="I5858" s="86"/>
      <c r="J5858" s="87"/>
      <c r="K5858" s="88"/>
      <c r="L5858" s="88"/>
      <c r="M5858" s="88"/>
      <c r="N5858" s="88"/>
      <c r="O5858" s="88"/>
      <c r="P5858" s="88"/>
      <c r="Q5858" s="88"/>
      <c r="R5858" s="88"/>
      <c r="S5858" s="88"/>
      <c r="T5858" s="88"/>
      <c r="U5858" s="88"/>
      <c r="V5858" s="88"/>
      <c r="W5858" s="88"/>
      <c r="X5858" s="88"/>
      <c r="Z5858" s="88"/>
      <c r="AA5858" s="85"/>
      <c r="AB5858" s="85"/>
      <c r="AC5858" s="85"/>
      <c r="AD5858"/>
      <c r="AE5858" s="85"/>
      <c r="AF5858" s="85"/>
      <c r="AG5858" s="85"/>
      <c r="AH5858" s="85"/>
      <c r="AI5858" s="85"/>
      <c r="AJ5858" s="85"/>
    </row>
    <row r="5859" spans="1:36" s="89" customFormat="1" x14ac:dyDescent="0.25">
      <c r="A5859" s="86"/>
      <c r="B5859" s="85"/>
      <c r="C5859" s="157"/>
      <c r="D5859" s="169"/>
      <c r="E5859" s="107"/>
      <c r="F5859" s="108"/>
      <c r="G5859" s="85"/>
      <c r="H5859" s="85"/>
      <c r="I5859" s="86"/>
      <c r="J5859" s="87"/>
      <c r="K5859" s="88"/>
      <c r="L5859" s="88"/>
      <c r="M5859" s="88"/>
      <c r="N5859" s="88"/>
      <c r="O5859" s="88"/>
      <c r="P5859" s="88"/>
      <c r="Q5859" s="88"/>
      <c r="R5859" s="88"/>
      <c r="S5859" s="88"/>
      <c r="T5859" s="88"/>
      <c r="U5859" s="88"/>
      <c r="V5859" s="88"/>
      <c r="W5859" s="88"/>
      <c r="X5859" s="88"/>
      <c r="Z5859" s="88"/>
      <c r="AA5859" s="85"/>
      <c r="AB5859" s="85"/>
      <c r="AC5859" s="85"/>
      <c r="AD5859"/>
      <c r="AE5859" s="85"/>
      <c r="AF5859" s="85"/>
      <c r="AG5859" s="85"/>
      <c r="AH5859" s="85"/>
      <c r="AI5859" s="85"/>
      <c r="AJ5859" s="85"/>
    </row>
    <row r="5860" spans="1:36" s="89" customFormat="1" x14ac:dyDescent="0.25">
      <c r="A5860" s="86"/>
      <c r="B5860" s="85"/>
      <c r="C5860" s="157"/>
      <c r="D5860" s="169"/>
      <c r="E5860" s="107"/>
      <c r="F5860" s="108"/>
      <c r="G5860" s="85"/>
      <c r="H5860" s="85"/>
      <c r="I5860" s="86"/>
      <c r="J5860" s="87"/>
      <c r="K5860" s="88"/>
      <c r="L5860" s="88"/>
      <c r="M5860" s="88"/>
      <c r="N5860" s="88"/>
      <c r="O5860" s="88"/>
      <c r="P5860" s="88"/>
      <c r="Q5860" s="88"/>
      <c r="R5860" s="88"/>
      <c r="S5860" s="88"/>
      <c r="T5860" s="88"/>
      <c r="U5860" s="88"/>
      <c r="V5860" s="88"/>
      <c r="W5860" s="88"/>
      <c r="X5860" s="88"/>
      <c r="Z5860" s="88"/>
      <c r="AA5860" s="85"/>
      <c r="AB5860" s="85"/>
      <c r="AC5860" s="85"/>
      <c r="AD5860"/>
      <c r="AE5860" s="85"/>
      <c r="AF5860" s="85"/>
      <c r="AG5860" s="85"/>
      <c r="AH5860" s="85"/>
      <c r="AI5860" s="85"/>
      <c r="AJ5860" s="85"/>
    </row>
    <row r="5861" spans="1:36" s="89" customFormat="1" x14ac:dyDescent="0.25">
      <c r="A5861" s="86"/>
      <c r="B5861" s="85"/>
      <c r="C5861" s="157"/>
      <c r="D5861" s="169"/>
      <c r="E5861" s="107"/>
      <c r="F5861" s="108"/>
      <c r="G5861" s="85"/>
      <c r="H5861" s="85"/>
      <c r="I5861" s="86"/>
      <c r="J5861" s="87"/>
      <c r="K5861" s="88"/>
      <c r="L5861" s="88"/>
      <c r="M5861" s="88"/>
      <c r="N5861" s="88"/>
      <c r="O5861" s="88"/>
      <c r="P5861" s="88"/>
      <c r="Q5861" s="88"/>
      <c r="R5861" s="88"/>
      <c r="S5861" s="88"/>
      <c r="T5861" s="88"/>
      <c r="U5861" s="88"/>
      <c r="V5861" s="88"/>
      <c r="W5861" s="88"/>
      <c r="X5861" s="88"/>
      <c r="Z5861" s="88"/>
      <c r="AA5861" s="85"/>
      <c r="AB5861" s="85"/>
      <c r="AC5861" s="85"/>
      <c r="AD5861"/>
      <c r="AE5861" s="85"/>
      <c r="AF5861" s="85"/>
      <c r="AG5861" s="85"/>
      <c r="AH5861" s="85"/>
      <c r="AI5861" s="85"/>
      <c r="AJ5861" s="85"/>
    </row>
    <row r="5862" spans="1:36" s="89" customFormat="1" x14ac:dyDescent="0.25">
      <c r="A5862" s="86"/>
      <c r="B5862" s="85"/>
      <c r="C5862" s="157"/>
      <c r="D5862" s="169"/>
      <c r="E5862" s="107"/>
      <c r="F5862" s="108"/>
      <c r="G5862" s="85"/>
      <c r="H5862" s="85"/>
      <c r="I5862" s="86"/>
      <c r="J5862" s="87"/>
      <c r="K5862" s="88"/>
      <c r="L5862" s="88"/>
      <c r="M5862" s="88"/>
      <c r="N5862" s="88"/>
      <c r="O5862" s="88"/>
      <c r="P5862" s="88"/>
      <c r="Q5862" s="88"/>
      <c r="R5862" s="88"/>
      <c r="S5862" s="88"/>
      <c r="T5862" s="88"/>
      <c r="U5862" s="88"/>
      <c r="V5862" s="88"/>
      <c r="W5862" s="88"/>
      <c r="X5862" s="88"/>
      <c r="Z5862" s="88"/>
      <c r="AA5862" s="85"/>
      <c r="AB5862" s="85"/>
      <c r="AC5862" s="85"/>
      <c r="AD5862"/>
      <c r="AE5862" s="85"/>
      <c r="AF5862" s="85"/>
      <c r="AG5862" s="85"/>
      <c r="AH5862" s="85"/>
      <c r="AI5862" s="85"/>
      <c r="AJ5862" s="85"/>
    </row>
    <row r="5863" spans="1:36" s="89" customFormat="1" x14ac:dyDescent="0.25">
      <c r="A5863" s="86"/>
      <c r="B5863" s="85"/>
      <c r="C5863" s="157"/>
      <c r="D5863" s="169"/>
      <c r="E5863" s="107"/>
      <c r="F5863" s="108"/>
      <c r="G5863" s="85"/>
      <c r="H5863" s="85"/>
      <c r="I5863" s="86"/>
      <c r="J5863" s="87"/>
      <c r="K5863" s="88"/>
      <c r="L5863" s="88"/>
      <c r="M5863" s="88"/>
      <c r="N5863" s="88"/>
      <c r="O5863" s="88"/>
      <c r="P5863" s="88"/>
      <c r="Q5863" s="88"/>
      <c r="R5863" s="88"/>
      <c r="S5863" s="88"/>
      <c r="T5863" s="88"/>
      <c r="U5863" s="88"/>
      <c r="V5863" s="88"/>
      <c r="W5863" s="88"/>
      <c r="X5863" s="88"/>
      <c r="Z5863" s="88"/>
      <c r="AA5863" s="85"/>
      <c r="AB5863" s="85"/>
      <c r="AC5863" s="85"/>
      <c r="AD5863"/>
      <c r="AE5863" s="85"/>
      <c r="AF5863" s="85"/>
      <c r="AG5863" s="85"/>
      <c r="AH5863" s="85"/>
      <c r="AI5863" s="85"/>
      <c r="AJ5863" s="85"/>
    </row>
    <row r="5864" spans="1:36" s="89" customFormat="1" x14ac:dyDescent="0.25">
      <c r="A5864" s="86"/>
      <c r="B5864" s="85"/>
      <c r="C5864" s="157"/>
      <c r="D5864" s="169"/>
      <c r="E5864" s="107"/>
      <c r="F5864" s="108"/>
      <c r="G5864" s="85"/>
      <c r="H5864" s="85"/>
      <c r="I5864" s="86"/>
      <c r="J5864" s="87"/>
      <c r="K5864" s="88"/>
      <c r="L5864" s="88"/>
      <c r="M5864" s="88"/>
      <c r="N5864" s="88"/>
      <c r="O5864" s="88"/>
      <c r="P5864" s="88"/>
      <c r="Q5864" s="88"/>
      <c r="R5864" s="88"/>
      <c r="S5864" s="88"/>
      <c r="T5864" s="88"/>
      <c r="U5864" s="88"/>
      <c r="V5864" s="88"/>
      <c r="W5864" s="88"/>
      <c r="X5864" s="88"/>
      <c r="Z5864" s="88"/>
      <c r="AA5864" s="85"/>
      <c r="AB5864" s="85"/>
      <c r="AC5864" s="85"/>
      <c r="AD5864"/>
      <c r="AE5864" s="85"/>
      <c r="AF5864" s="85"/>
      <c r="AG5864" s="85"/>
      <c r="AH5864" s="85"/>
      <c r="AI5864" s="85"/>
      <c r="AJ5864" s="85"/>
    </row>
    <row r="5865" spans="1:36" s="89" customFormat="1" x14ac:dyDescent="0.25">
      <c r="A5865" s="86"/>
      <c r="B5865" s="85"/>
      <c r="C5865" s="157"/>
      <c r="D5865" s="169"/>
      <c r="E5865" s="107"/>
      <c r="F5865" s="108"/>
      <c r="G5865" s="85"/>
      <c r="H5865" s="85"/>
      <c r="I5865" s="86"/>
      <c r="J5865" s="87"/>
      <c r="K5865" s="88"/>
      <c r="L5865" s="88"/>
      <c r="M5865" s="88"/>
      <c r="N5865" s="88"/>
      <c r="O5865" s="88"/>
      <c r="P5865" s="88"/>
      <c r="Q5865" s="88"/>
      <c r="R5865" s="88"/>
      <c r="S5865" s="88"/>
      <c r="T5865" s="88"/>
      <c r="U5865" s="88"/>
      <c r="V5865" s="88"/>
      <c r="W5865" s="88"/>
      <c r="X5865" s="88"/>
      <c r="Z5865" s="88"/>
      <c r="AA5865" s="85"/>
      <c r="AB5865" s="85"/>
      <c r="AC5865" s="85"/>
      <c r="AD5865"/>
      <c r="AE5865" s="85"/>
      <c r="AF5865" s="85"/>
      <c r="AG5865" s="85"/>
      <c r="AH5865" s="85"/>
      <c r="AI5865" s="85"/>
      <c r="AJ5865" s="85"/>
    </row>
    <row r="5866" spans="1:36" s="89" customFormat="1" x14ac:dyDescent="0.25">
      <c r="A5866" s="86"/>
      <c r="B5866" s="85"/>
      <c r="C5866" s="157"/>
      <c r="D5866" s="169"/>
      <c r="E5866" s="107"/>
      <c r="F5866" s="108"/>
      <c r="G5866" s="85"/>
      <c r="H5866" s="85"/>
      <c r="I5866" s="86"/>
      <c r="J5866" s="87"/>
      <c r="K5866" s="88"/>
      <c r="L5866" s="88"/>
      <c r="M5866" s="88"/>
      <c r="N5866" s="88"/>
      <c r="O5866" s="88"/>
      <c r="P5866" s="88"/>
      <c r="Q5866" s="88"/>
      <c r="R5866" s="88"/>
      <c r="S5866" s="88"/>
      <c r="T5866" s="88"/>
      <c r="U5866" s="88"/>
      <c r="V5866" s="88"/>
      <c r="W5866" s="88"/>
      <c r="X5866" s="88"/>
      <c r="Z5866" s="88"/>
      <c r="AA5866" s="85"/>
      <c r="AB5866" s="85"/>
      <c r="AC5866" s="85"/>
      <c r="AD5866"/>
      <c r="AE5866" s="85"/>
      <c r="AF5866" s="85"/>
      <c r="AG5866" s="85"/>
      <c r="AH5866" s="85"/>
      <c r="AI5866" s="85"/>
      <c r="AJ5866" s="85"/>
    </row>
    <row r="5867" spans="1:36" s="89" customFormat="1" x14ac:dyDescent="0.25">
      <c r="A5867" s="86"/>
      <c r="B5867" s="85"/>
      <c r="C5867" s="157"/>
      <c r="D5867" s="169"/>
      <c r="E5867" s="107"/>
      <c r="F5867" s="108"/>
      <c r="G5867" s="85"/>
      <c r="H5867" s="85"/>
      <c r="I5867" s="86"/>
      <c r="J5867" s="87"/>
      <c r="K5867" s="88"/>
      <c r="L5867" s="88"/>
      <c r="M5867" s="88"/>
      <c r="N5867" s="88"/>
      <c r="O5867" s="88"/>
      <c r="P5867" s="88"/>
      <c r="Q5867" s="88"/>
      <c r="R5867" s="88"/>
      <c r="S5867" s="88"/>
      <c r="T5867" s="88"/>
      <c r="U5867" s="88"/>
      <c r="V5867" s="88"/>
      <c r="W5867" s="88"/>
      <c r="X5867" s="88"/>
      <c r="Z5867" s="88"/>
      <c r="AA5867" s="85"/>
      <c r="AB5867" s="85"/>
      <c r="AC5867" s="85"/>
      <c r="AD5867"/>
      <c r="AE5867" s="85"/>
      <c r="AF5867" s="85"/>
      <c r="AG5867" s="85"/>
      <c r="AH5867" s="85"/>
      <c r="AI5867" s="85"/>
      <c r="AJ5867" s="85"/>
    </row>
    <row r="5868" spans="1:36" s="89" customFormat="1" x14ac:dyDescent="0.25">
      <c r="A5868" s="86"/>
      <c r="B5868" s="85"/>
      <c r="C5868" s="157"/>
      <c r="D5868" s="169"/>
      <c r="E5868" s="107"/>
      <c r="F5868" s="108"/>
      <c r="G5868" s="85"/>
      <c r="H5868" s="85"/>
      <c r="I5868" s="86"/>
      <c r="J5868" s="87"/>
      <c r="K5868" s="88"/>
      <c r="L5868" s="88"/>
      <c r="M5868" s="88"/>
      <c r="N5868" s="88"/>
      <c r="O5868" s="88"/>
      <c r="P5868" s="88"/>
      <c r="Q5868" s="88"/>
      <c r="R5868" s="88"/>
      <c r="S5868" s="88"/>
      <c r="T5868" s="88"/>
      <c r="U5868" s="88"/>
      <c r="V5868" s="88"/>
      <c r="W5868" s="88"/>
      <c r="X5868" s="88"/>
      <c r="Z5868" s="88"/>
      <c r="AA5868" s="85"/>
      <c r="AB5868" s="85"/>
      <c r="AC5868" s="85"/>
      <c r="AD5868"/>
      <c r="AE5868" s="85"/>
      <c r="AF5868" s="85"/>
      <c r="AG5868" s="85"/>
      <c r="AH5868" s="85"/>
      <c r="AI5868" s="85"/>
      <c r="AJ5868" s="85"/>
    </row>
    <row r="5869" spans="1:36" s="89" customFormat="1" x14ac:dyDescent="0.25">
      <c r="A5869" s="86"/>
      <c r="B5869" s="85"/>
      <c r="C5869" s="157"/>
      <c r="D5869" s="169"/>
      <c r="E5869" s="107"/>
      <c r="F5869" s="108"/>
      <c r="G5869" s="85"/>
      <c r="H5869" s="85"/>
      <c r="I5869" s="86"/>
      <c r="J5869" s="87"/>
      <c r="K5869" s="88"/>
      <c r="L5869" s="88"/>
      <c r="M5869" s="88"/>
      <c r="N5869" s="88"/>
      <c r="O5869" s="88"/>
      <c r="P5869" s="88"/>
      <c r="Q5869" s="88"/>
      <c r="R5869" s="88"/>
      <c r="S5869" s="88"/>
      <c r="T5869" s="88"/>
      <c r="U5869" s="88"/>
      <c r="V5869" s="88"/>
      <c r="W5869" s="88"/>
      <c r="X5869" s="88"/>
      <c r="Z5869" s="88"/>
      <c r="AA5869" s="85"/>
      <c r="AB5869" s="85"/>
      <c r="AC5869" s="85"/>
      <c r="AD5869"/>
      <c r="AE5869" s="85"/>
      <c r="AF5869" s="85"/>
      <c r="AG5869" s="85"/>
      <c r="AH5869" s="85"/>
      <c r="AI5869" s="85"/>
      <c r="AJ5869" s="85"/>
    </row>
    <row r="5870" spans="1:36" s="89" customFormat="1" x14ac:dyDescent="0.25">
      <c r="A5870" s="86"/>
      <c r="B5870" s="85"/>
      <c r="C5870" s="157"/>
      <c r="D5870" s="169"/>
      <c r="E5870" s="107"/>
      <c r="F5870" s="108"/>
      <c r="G5870" s="85"/>
      <c r="H5870" s="85"/>
      <c r="I5870" s="86"/>
      <c r="J5870" s="87"/>
      <c r="K5870" s="88"/>
      <c r="L5870" s="88"/>
      <c r="M5870" s="88"/>
      <c r="N5870" s="88"/>
      <c r="O5870" s="88"/>
      <c r="P5870" s="88"/>
      <c r="Q5870" s="88"/>
      <c r="R5870" s="88"/>
      <c r="S5870" s="88"/>
      <c r="T5870" s="88"/>
      <c r="U5870" s="88"/>
      <c r="V5870" s="88"/>
      <c r="W5870" s="88"/>
      <c r="X5870" s="88"/>
      <c r="Z5870" s="88"/>
      <c r="AA5870" s="85"/>
      <c r="AB5870" s="85"/>
      <c r="AC5870" s="85"/>
      <c r="AD5870"/>
      <c r="AE5870" s="85"/>
      <c r="AF5870" s="85"/>
      <c r="AG5870" s="85"/>
      <c r="AH5870" s="85"/>
      <c r="AI5870" s="85"/>
      <c r="AJ5870" s="85"/>
    </row>
    <row r="5871" spans="1:36" s="89" customFormat="1" x14ac:dyDescent="0.25">
      <c r="A5871" s="86"/>
      <c r="B5871" s="85"/>
      <c r="C5871" s="157"/>
      <c r="D5871" s="169"/>
      <c r="E5871" s="107"/>
      <c r="F5871" s="108"/>
      <c r="G5871" s="85"/>
      <c r="H5871" s="85"/>
      <c r="I5871" s="86"/>
      <c r="J5871" s="87"/>
      <c r="K5871" s="88"/>
      <c r="L5871" s="88"/>
      <c r="M5871" s="88"/>
      <c r="N5871" s="88"/>
      <c r="O5871" s="88"/>
      <c r="P5871" s="88"/>
      <c r="Q5871" s="88"/>
      <c r="R5871" s="88"/>
      <c r="S5871" s="88"/>
      <c r="T5871" s="88"/>
      <c r="U5871" s="88"/>
      <c r="V5871" s="88"/>
      <c r="W5871" s="88"/>
      <c r="X5871" s="88"/>
      <c r="Z5871" s="88"/>
      <c r="AA5871" s="85"/>
      <c r="AB5871" s="85"/>
      <c r="AC5871" s="85"/>
      <c r="AD5871"/>
      <c r="AE5871" s="85"/>
      <c r="AF5871" s="85"/>
      <c r="AG5871" s="85"/>
      <c r="AH5871" s="85"/>
      <c r="AI5871" s="85"/>
      <c r="AJ5871" s="85"/>
    </row>
    <row r="5872" spans="1:36" s="89" customFormat="1" x14ac:dyDescent="0.25">
      <c r="A5872" s="86"/>
      <c r="B5872" s="85"/>
      <c r="C5872" s="157"/>
      <c r="D5872" s="169"/>
      <c r="E5872" s="107"/>
      <c r="F5872" s="108"/>
      <c r="G5872" s="85"/>
      <c r="H5872" s="85"/>
      <c r="I5872" s="86"/>
      <c r="J5872" s="87"/>
      <c r="K5872" s="88"/>
      <c r="L5872" s="88"/>
      <c r="M5872" s="88"/>
      <c r="N5872" s="88"/>
      <c r="O5872" s="88"/>
      <c r="P5872" s="88"/>
      <c r="Q5872" s="88"/>
      <c r="R5872" s="88"/>
      <c r="S5872" s="88"/>
      <c r="T5872" s="88"/>
      <c r="U5872" s="88"/>
      <c r="V5872" s="88"/>
      <c r="W5872" s="88"/>
      <c r="X5872" s="88"/>
      <c r="Z5872" s="88"/>
      <c r="AA5872" s="85"/>
      <c r="AB5872" s="85"/>
      <c r="AC5872" s="85"/>
      <c r="AD5872"/>
      <c r="AE5872" s="85"/>
      <c r="AF5872" s="85"/>
      <c r="AG5872" s="85"/>
      <c r="AH5872" s="85"/>
      <c r="AI5872" s="85"/>
      <c r="AJ5872" s="85"/>
    </row>
    <row r="5873" spans="1:36" s="89" customFormat="1" x14ac:dyDescent="0.25">
      <c r="A5873" s="86"/>
      <c r="B5873" s="85"/>
      <c r="C5873" s="157"/>
      <c r="D5873" s="169"/>
      <c r="E5873" s="107"/>
      <c r="F5873" s="108"/>
      <c r="G5873" s="85"/>
      <c r="H5873" s="85"/>
      <c r="I5873" s="86"/>
      <c r="J5873" s="87"/>
      <c r="K5873" s="88"/>
      <c r="L5873" s="88"/>
      <c r="M5873" s="88"/>
      <c r="N5873" s="88"/>
      <c r="O5873" s="88"/>
      <c r="P5873" s="88"/>
      <c r="Q5873" s="88"/>
      <c r="R5873" s="88"/>
      <c r="S5873" s="88"/>
      <c r="T5873" s="88"/>
      <c r="U5873" s="88"/>
      <c r="V5873" s="88"/>
      <c r="W5873" s="88"/>
      <c r="X5873" s="88"/>
      <c r="Z5873" s="88"/>
      <c r="AA5873" s="85"/>
      <c r="AB5873" s="85"/>
      <c r="AC5873" s="85"/>
      <c r="AD5873"/>
      <c r="AE5873" s="85"/>
      <c r="AF5873" s="85"/>
      <c r="AG5873" s="85"/>
      <c r="AH5873" s="85"/>
      <c r="AI5873" s="85"/>
      <c r="AJ5873" s="85"/>
    </row>
    <row r="5874" spans="1:36" s="89" customFormat="1" x14ac:dyDescent="0.25">
      <c r="A5874" s="86"/>
      <c r="B5874" s="85"/>
      <c r="C5874" s="157"/>
      <c r="D5874" s="169"/>
      <c r="E5874" s="107"/>
      <c r="F5874" s="108"/>
      <c r="G5874" s="85"/>
      <c r="H5874" s="85"/>
      <c r="I5874" s="86"/>
      <c r="J5874" s="87"/>
      <c r="K5874" s="88"/>
      <c r="L5874" s="88"/>
      <c r="M5874" s="88"/>
      <c r="N5874" s="88"/>
      <c r="O5874" s="88"/>
      <c r="P5874" s="88"/>
      <c r="Q5874" s="88"/>
      <c r="R5874" s="88"/>
      <c r="S5874" s="88"/>
      <c r="T5874" s="88"/>
      <c r="U5874" s="88"/>
      <c r="V5874" s="88"/>
      <c r="W5874" s="88"/>
      <c r="X5874" s="88"/>
      <c r="Z5874" s="88"/>
      <c r="AA5874" s="85"/>
      <c r="AB5874" s="85"/>
      <c r="AC5874" s="85"/>
      <c r="AD5874"/>
      <c r="AE5874" s="85"/>
      <c r="AF5874" s="85"/>
      <c r="AG5874" s="85"/>
      <c r="AH5874" s="85"/>
      <c r="AI5874" s="85"/>
      <c r="AJ5874" s="85"/>
    </row>
    <row r="5875" spans="1:36" s="89" customFormat="1" x14ac:dyDescent="0.25">
      <c r="A5875" s="86"/>
      <c r="B5875" s="85"/>
      <c r="C5875" s="157"/>
      <c r="D5875" s="169"/>
      <c r="E5875" s="107"/>
      <c r="F5875" s="108"/>
      <c r="G5875" s="85"/>
      <c r="H5875" s="85"/>
      <c r="I5875" s="86"/>
      <c r="J5875" s="87"/>
      <c r="K5875" s="88"/>
      <c r="L5875" s="88"/>
      <c r="M5875" s="88"/>
      <c r="N5875" s="88"/>
      <c r="O5875" s="88"/>
      <c r="P5875" s="88"/>
      <c r="Q5875" s="88"/>
      <c r="R5875" s="88"/>
      <c r="S5875" s="88"/>
      <c r="T5875" s="88"/>
      <c r="U5875" s="88"/>
      <c r="V5875" s="88"/>
      <c r="W5875" s="88"/>
      <c r="X5875" s="88"/>
      <c r="Z5875" s="88"/>
      <c r="AA5875" s="85"/>
      <c r="AB5875" s="85"/>
      <c r="AC5875" s="85"/>
      <c r="AD5875"/>
      <c r="AE5875" s="85"/>
      <c r="AF5875" s="85"/>
      <c r="AG5875" s="85"/>
      <c r="AH5875" s="85"/>
      <c r="AI5875" s="85"/>
      <c r="AJ5875" s="85"/>
    </row>
    <row r="5876" spans="1:36" s="89" customFormat="1" x14ac:dyDescent="0.25">
      <c r="A5876" s="86"/>
      <c r="B5876" s="85"/>
      <c r="C5876" s="157"/>
      <c r="D5876" s="169"/>
      <c r="E5876" s="107"/>
      <c r="F5876" s="108"/>
      <c r="G5876" s="85"/>
      <c r="H5876" s="85"/>
      <c r="I5876" s="86"/>
      <c r="J5876" s="87"/>
      <c r="K5876" s="88"/>
      <c r="L5876" s="88"/>
      <c r="M5876" s="88"/>
      <c r="N5876" s="88"/>
      <c r="O5876" s="88"/>
      <c r="P5876" s="88"/>
      <c r="Q5876" s="88"/>
      <c r="R5876" s="88"/>
      <c r="S5876" s="88"/>
      <c r="T5876" s="88"/>
      <c r="U5876" s="88"/>
      <c r="V5876" s="88"/>
      <c r="W5876" s="88"/>
      <c r="X5876" s="88"/>
      <c r="Z5876" s="88"/>
      <c r="AA5876" s="85"/>
      <c r="AB5876" s="85"/>
      <c r="AC5876" s="85"/>
      <c r="AD5876"/>
      <c r="AE5876" s="85"/>
      <c r="AF5876" s="85"/>
      <c r="AG5876" s="85"/>
      <c r="AH5876" s="85"/>
      <c r="AI5876" s="85"/>
      <c r="AJ5876" s="85"/>
    </row>
    <row r="5877" spans="1:36" s="89" customFormat="1" x14ac:dyDescent="0.25">
      <c r="A5877" s="86"/>
      <c r="B5877" s="85"/>
      <c r="C5877" s="157"/>
      <c r="D5877" s="169"/>
      <c r="E5877" s="107"/>
      <c r="F5877" s="108"/>
      <c r="G5877" s="85"/>
      <c r="H5877" s="85"/>
      <c r="I5877" s="86"/>
      <c r="J5877" s="87"/>
      <c r="K5877" s="88"/>
      <c r="L5877" s="88"/>
      <c r="M5877" s="88"/>
      <c r="N5877" s="88"/>
      <c r="O5877" s="88"/>
      <c r="P5877" s="88"/>
      <c r="Q5877" s="88"/>
      <c r="R5877" s="88"/>
      <c r="S5877" s="88"/>
      <c r="T5877" s="88"/>
      <c r="U5877" s="88"/>
      <c r="V5877" s="88"/>
      <c r="W5877" s="88"/>
      <c r="X5877" s="88"/>
      <c r="Z5877" s="88"/>
      <c r="AA5877" s="85"/>
      <c r="AB5877" s="85"/>
      <c r="AC5877" s="85"/>
      <c r="AD5877"/>
      <c r="AE5877" s="85"/>
      <c r="AF5877" s="85"/>
      <c r="AG5877" s="85"/>
      <c r="AH5877" s="85"/>
      <c r="AI5877" s="85"/>
      <c r="AJ5877" s="85"/>
    </row>
    <row r="5878" spans="1:36" s="89" customFormat="1" x14ac:dyDescent="0.25">
      <c r="A5878" s="86"/>
      <c r="B5878" s="85"/>
      <c r="C5878" s="157"/>
      <c r="D5878" s="169"/>
      <c r="E5878" s="107"/>
      <c r="F5878" s="108"/>
      <c r="G5878" s="85"/>
      <c r="H5878" s="85"/>
      <c r="I5878" s="86"/>
      <c r="J5878" s="87"/>
      <c r="K5878" s="88"/>
      <c r="L5878" s="88"/>
      <c r="M5878" s="88"/>
      <c r="N5878" s="88"/>
      <c r="O5878" s="88"/>
      <c r="P5878" s="88"/>
      <c r="Q5878" s="88"/>
      <c r="R5878" s="88"/>
      <c r="S5878" s="88"/>
      <c r="T5878" s="88"/>
      <c r="U5878" s="88"/>
      <c r="V5878" s="88"/>
      <c r="W5878" s="88"/>
      <c r="X5878" s="88"/>
      <c r="Z5878" s="88"/>
      <c r="AA5878" s="85"/>
      <c r="AB5878" s="85"/>
      <c r="AC5878" s="85"/>
      <c r="AD5878"/>
      <c r="AE5878" s="85"/>
      <c r="AF5878" s="85"/>
      <c r="AG5878" s="85"/>
      <c r="AH5878" s="85"/>
      <c r="AI5878" s="85"/>
      <c r="AJ5878" s="85"/>
    </row>
    <row r="5879" spans="1:36" s="89" customFormat="1" x14ac:dyDescent="0.25">
      <c r="A5879" s="86"/>
      <c r="B5879" s="85"/>
      <c r="C5879" s="157"/>
      <c r="D5879" s="169"/>
      <c r="E5879" s="107"/>
      <c r="F5879" s="108"/>
      <c r="G5879" s="85"/>
      <c r="H5879" s="85"/>
      <c r="I5879" s="86"/>
      <c r="J5879" s="87"/>
      <c r="K5879" s="88"/>
      <c r="L5879" s="88"/>
      <c r="M5879" s="88"/>
      <c r="N5879" s="88"/>
      <c r="O5879" s="88"/>
      <c r="P5879" s="88"/>
      <c r="Q5879" s="88"/>
      <c r="R5879" s="88"/>
      <c r="S5879" s="88"/>
      <c r="T5879" s="88"/>
      <c r="U5879" s="88"/>
      <c r="V5879" s="88"/>
      <c r="W5879" s="88"/>
      <c r="X5879" s="88"/>
      <c r="Z5879" s="88"/>
      <c r="AA5879" s="85"/>
      <c r="AB5879" s="85"/>
      <c r="AC5879" s="85"/>
      <c r="AD5879"/>
      <c r="AE5879" s="85"/>
      <c r="AF5879" s="85"/>
      <c r="AG5879" s="85"/>
      <c r="AH5879" s="85"/>
      <c r="AI5879" s="85"/>
      <c r="AJ5879" s="85"/>
    </row>
    <row r="5880" spans="1:36" s="89" customFormat="1" x14ac:dyDescent="0.25">
      <c r="A5880" s="86"/>
      <c r="B5880" s="85"/>
      <c r="C5880" s="157"/>
      <c r="D5880" s="169"/>
      <c r="E5880" s="107"/>
      <c r="F5880" s="108"/>
      <c r="G5880" s="85"/>
      <c r="H5880" s="85"/>
      <c r="I5880" s="86"/>
      <c r="J5880" s="87"/>
      <c r="K5880" s="88"/>
      <c r="L5880" s="88"/>
      <c r="M5880" s="88"/>
      <c r="N5880" s="88"/>
      <c r="O5880" s="88"/>
      <c r="P5880" s="88"/>
      <c r="Q5880" s="88"/>
      <c r="R5880" s="88"/>
      <c r="S5880" s="88"/>
      <c r="T5880" s="88"/>
      <c r="U5880" s="88"/>
      <c r="V5880" s="88"/>
      <c r="W5880" s="88"/>
      <c r="X5880" s="88"/>
      <c r="Z5880" s="88"/>
      <c r="AA5880" s="85"/>
      <c r="AB5880" s="85"/>
      <c r="AC5880" s="85"/>
      <c r="AD5880"/>
      <c r="AE5880" s="85"/>
      <c r="AF5880" s="85"/>
      <c r="AG5880" s="85"/>
      <c r="AH5880" s="85"/>
      <c r="AI5880" s="85"/>
      <c r="AJ5880" s="85"/>
    </row>
    <row r="5881" spans="1:36" s="89" customFormat="1" x14ac:dyDescent="0.25">
      <c r="A5881" s="86"/>
      <c r="B5881" s="85"/>
      <c r="C5881" s="157"/>
      <c r="D5881" s="169"/>
      <c r="E5881" s="107"/>
      <c r="F5881" s="108"/>
      <c r="G5881" s="85"/>
      <c r="H5881" s="85"/>
      <c r="I5881" s="86"/>
      <c r="J5881" s="87"/>
      <c r="K5881" s="88"/>
      <c r="L5881" s="88"/>
      <c r="M5881" s="88"/>
      <c r="N5881" s="88"/>
      <c r="O5881" s="88"/>
      <c r="P5881" s="88"/>
      <c r="Q5881" s="88"/>
      <c r="R5881" s="88"/>
      <c r="S5881" s="88"/>
      <c r="T5881" s="88"/>
      <c r="U5881" s="88"/>
      <c r="V5881" s="88"/>
      <c r="W5881" s="88"/>
      <c r="X5881" s="88"/>
      <c r="Z5881" s="88"/>
      <c r="AA5881" s="85"/>
      <c r="AB5881" s="85"/>
      <c r="AC5881" s="85"/>
      <c r="AD5881"/>
      <c r="AE5881" s="85"/>
      <c r="AF5881" s="85"/>
      <c r="AG5881" s="85"/>
      <c r="AH5881" s="85"/>
      <c r="AI5881" s="85"/>
      <c r="AJ5881" s="85"/>
    </row>
    <row r="5882" spans="1:36" s="89" customFormat="1" x14ac:dyDescent="0.25">
      <c r="A5882" s="86"/>
      <c r="B5882" s="85"/>
      <c r="C5882" s="157"/>
      <c r="D5882" s="169"/>
      <c r="E5882" s="107"/>
      <c r="F5882" s="108"/>
      <c r="G5882" s="85"/>
      <c r="H5882" s="85"/>
      <c r="I5882" s="86"/>
      <c r="J5882" s="87"/>
      <c r="K5882" s="88"/>
      <c r="L5882" s="88"/>
      <c r="M5882" s="88"/>
      <c r="N5882" s="88"/>
      <c r="O5882" s="88"/>
      <c r="P5882" s="88"/>
      <c r="Q5882" s="88"/>
      <c r="R5882" s="88"/>
      <c r="S5882" s="88"/>
      <c r="T5882" s="88"/>
      <c r="U5882" s="88"/>
      <c r="V5882" s="88"/>
      <c r="W5882" s="88"/>
      <c r="X5882" s="88"/>
      <c r="Z5882" s="88"/>
      <c r="AA5882" s="85"/>
      <c r="AB5882" s="85"/>
      <c r="AC5882" s="85"/>
      <c r="AD5882"/>
      <c r="AE5882" s="85"/>
      <c r="AF5882" s="85"/>
      <c r="AG5882" s="85"/>
      <c r="AH5882" s="85"/>
      <c r="AI5882" s="85"/>
      <c r="AJ5882" s="85"/>
    </row>
    <row r="5883" spans="1:36" s="89" customFormat="1" x14ac:dyDescent="0.25">
      <c r="A5883" s="86"/>
      <c r="B5883" s="85"/>
      <c r="C5883" s="157"/>
      <c r="D5883" s="169"/>
      <c r="E5883" s="107"/>
      <c r="F5883" s="108"/>
      <c r="G5883" s="85"/>
      <c r="H5883" s="85"/>
      <c r="I5883" s="86"/>
      <c r="J5883" s="87"/>
      <c r="K5883" s="88"/>
      <c r="L5883" s="88"/>
      <c r="M5883" s="88"/>
      <c r="N5883" s="88"/>
      <c r="O5883" s="88"/>
      <c r="P5883" s="88"/>
      <c r="Q5883" s="88"/>
      <c r="R5883" s="88"/>
      <c r="S5883" s="88"/>
      <c r="T5883" s="88"/>
      <c r="U5883" s="88"/>
      <c r="V5883" s="88"/>
      <c r="W5883" s="88"/>
      <c r="X5883" s="88"/>
      <c r="Z5883" s="88"/>
      <c r="AA5883" s="85"/>
      <c r="AB5883" s="85"/>
      <c r="AC5883" s="85"/>
      <c r="AD5883"/>
      <c r="AE5883" s="85"/>
      <c r="AF5883" s="85"/>
      <c r="AG5883" s="85"/>
      <c r="AH5883" s="85"/>
      <c r="AI5883" s="85"/>
      <c r="AJ5883" s="85"/>
    </row>
    <row r="5884" spans="1:36" s="89" customFormat="1" x14ac:dyDescent="0.25">
      <c r="A5884" s="86"/>
      <c r="B5884" s="85"/>
      <c r="C5884" s="157"/>
      <c r="D5884" s="169"/>
      <c r="E5884" s="107"/>
      <c r="F5884" s="108"/>
      <c r="G5884" s="85"/>
      <c r="H5884" s="85"/>
      <c r="I5884" s="86"/>
      <c r="J5884" s="87"/>
      <c r="K5884" s="88"/>
      <c r="L5884" s="88"/>
      <c r="M5884" s="88"/>
      <c r="N5884" s="88"/>
      <c r="O5884" s="88"/>
      <c r="P5884" s="88"/>
      <c r="Q5884" s="88"/>
      <c r="R5884" s="88"/>
      <c r="S5884" s="88"/>
      <c r="T5884" s="88"/>
      <c r="U5884" s="88"/>
      <c r="V5884" s="88"/>
      <c r="W5884" s="88"/>
      <c r="X5884" s="88"/>
      <c r="Z5884" s="88"/>
      <c r="AA5884" s="85"/>
      <c r="AB5884" s="85"/>
      <c r="AC5884" s="85"/>
      <c r="AD5884"/>
      <c r="AE5884" s="85"/>
      <c r="AF5884" s="85"/>
      <c r="AG5884" s="85"/>
      <c r="AH5884" s="85"/>
      <c r="AI5884" s="85"/>
      <c r="AJ5884" s="85"/>
    </row>
    <row r="5885" spans="1:36" s="89" customFormat="1" x14ac:dyDescent="0.25">
      <c r="A5885" s="86"/>
      <c r="B5885" s="85"/>
      <c r="C5885" s="157"/>
      <c r="D5885" s="169"/>
      <c r="E5885" s="107"/>
      <c r="F5885" s="108"/>
      <c r="G5885" s="85"/>
      <c r="H5885" s="85"/>
      <c r="I5885" s="86"/>
      <c r="J5885" s="87"/>
      <c r="K5885" s="88"/>
      <c r="L5885" s="88"/>
      <c r="M5885" s="88"/>
      <c r="N5885" s="88"/>
      <c r="O5885" s="88"/>
      <c r="P5885" s="88"/>
      <c r="Q5885" s="88"/>
      <c r="R5885" s="88"/>
      <c r="S5885" s="88"/>
      <c r="T5885" s="88"/>
      <c r="U5885" s="88"/>
      <c r="V5885" s="88"/>
      <c r="W5885" s="88"/>
      <c r="X5885" s="88"/>
      <c r="Z5885" s="88"/>
      <c r="AA5885" s="85"/>
      <c r="AB5885" s="85"/>
      <c r="AC5885" s="85"/>
      <c r="AD5885"/>
      <c r="AE5885" s="85"/>
      <c r="AF5885" s="85"/>
      <c r="AG5885" s="85"/>
      <c r="AH5885" s="85"/>
      <c r="AI5885" s="85"/>
      <c r="AJ5885" s="85"/>
    </row>
    <row r="5886" spans="1:36" s="89" customFormat="1" x14ac:dyDescent="0.25">
      <c r="A5886" s="86"/>
      <c r="B5886" s="85"/>
      <c r="C5886" s="157"/>
      <c r="D5886" s="169"/>
      <c r="E5886" s="107"/>
      <c r="F5886" s="108"/>
      <c r="G5886" s="85"/>
      <c r="H5886" s="85"/>
      <c r="I5886" s="86"/>
      <c r="J5886" s="87"/>
      <c r="K5886" s="88"/>
      <c r="L5886" s="88"/>
      <c r="M5886" s="88"/>
      <c r="N5886" s="88"/>
      <c r="O5886" s="88"/>
      <c r="P5886" s="88"/>
      <c r="Q5886" s="88"/>
      <c r="R5886" s="88"/>
      <c r="S5886" s="88"/>
      <c r="T5886" s="88"/>
      <c r="U5886" s="88"/>
      <c r="V5886" s="88"/>
      <c r="W5886" s="88"/>
      <c r="X5886" s="88"/>
      <c r="Z5886" s="88"/>
      <c r="AA5886" s="85"/>
      <c r="AB5886" s="85"/>
      <c r="AC5886" s="85"/>
      <c r="AD5886"/>
      <c r="AE5886" s="85"/>
      <c r="AF5886" s="85"/>
      <c r="AG5886" s="85"/>
      <c r="AH5886" s="85"/>
      <c r="AI5886" s="85"/>
      <c r="AJ5886" s="85"/>
    </row>
    <row r="5887" spans="1:36" s="89" customFormat="1" x14ac:dyDescent="0.25">
      <c r="A5887" s="86"/>
      <c r="B5887" s="85"/>
      <c r="C5887" s="157"/>
      <c r="D5887" s="169"/>
      <c r="E5887" s="107"/>
      <c r="F5887" s="108"/>
      <c r="G5887" s="85"/>
      <c r="H5887" s="85"/>
      <c r="I5887" s="86"/>
      <c r="J5887" s="87"/>
      <c r="K5887" s="88"/>
      <c r="L5887" s="88"/>
      <c r="M5887" s="88"/>
      <c r="N5887" s="88"/>
      <c r="O5887" s="88"/>
      <c r="P5887" s="88"/>
      <c r="Q5887" s="88"/>
      <c r="R5887" s="88"/>
      <c r="S5887" s="88"/>
      <c r="T5887" s="88"/>
      <c r="U5887" s="88"/>
      <c r="V5887" s="88"/>
      <c r="W5887" s="88"/>
      <c r="X5887" s="88"/>
      <c r="Z5887" s="88"/>
      <c r="AA5887" s="85"/>
      <c r="AB5887" s="85"/>
      <c r="AC5887" s="85"/>
      <c r="AD5887"/>
      <c r="AE5887" s="85"/>
      <c r="AF5887" s="85"/>
      <c r="AG5887" s="85"/>
      <c r="AH5887" s="85"/>
      <c r="AI5887" s="85"/>
      <c r="AJ5887" s="85"/>
    </row>
    <row r="5888" spans="1:36" s="89" customFormat="1" x14ac:dyDescent="0.25">
      <c r="A5888" s="86"/>
      <c r="B5888" s="85"/>
      <c r="C5888" s="157"/>
      <c r="D5888" s="169"/>
      <c r="E5888" s="107"/>
      <c r="F5888" s="108"/>
      <c r="G5888" s="85"/>
      <c r="H5888" s="85"/>
      <c r="I5888" s="86"/>
      <c r="J5888" s="87"/>
      <c r="K5888" s="88"/>
      <c r="L5888" s="88"/>
      <c r="M5888" s="88"/>
      <c r="N5888" s="88"/>
      <c r="O5888" s="88"/>
      <c r="P5888" s="88"/>
      <c r="Q5888" s="88"/>
      <c r="R5888" s="88"/>
      <c r="S5888" s="88"/>
      <c r="T5888" s="88"/>
      <c r="U5888" s="88"/>
      <c r="V5888" s="88"/>
      <c r="W5888" s="88"/>
      <c r="X5888" s="88"/>
      <c r="Z5888" s="88"/>
      <c r="AA5888" s="85"/>
      <c r="AB5888" s="85"/>
      <c r="AC5888" s="85"/>
      <c r="AD5888"/>
      <c r="AE5888" s="85"/>
      <c r="AF5888" s="85"/>
      <c r="AG5888" s="85"/>
      <c r="AH5888" s="85"/>
      <c r="AI5888" s="85"/>
      <c r="AJ5888" s="85"/>
    </row>
    <row r="5889" spans="1:36" s="89" customFormat="1" x14ac:dyDescent="0.25">
      <c r="A5889" s="86"/>
      <c r="B5889" s="85"/>
      <c r="C5889" s="157"/>
      <c r="D5889" s="169"/>
      <c r="E5889" s="107"/>
      <c r="F5889" s="108"/>
      <c r="G5889" s="85"/>
      <c r="H5889" s="85"/>
      <c r="I5889" s="86"/>
      <c r="J5889" s="87"/>
      <c r="K5889" s="88"/>
      <c r="L5889" s="88"/>
      <c r="M5889" s="88"/>
      <c r="N5889" s="88"/>
      <c r="O5889" s="88"/>
      <c r="P5889" s="88"/>
      <c r="Q5889" s="88"/>
      <c r="R5889" s="88"/>
      <c r="S5889" s="88"/>
      <c r="T5889" s="88"/>
      <c r="U5889" s="88"/>
      <c r="V5889" s="88"/>
      <c r="W5889" s="88"/>
      <c r="X5889" s="88"/>
      <c r="Z5889" s="88"/>
      <c r="AA5889" s="85"/>
      <c r="AB5889" s="85"/>
      <c r="AC5889" s="85"/>
      <c r="AD5889"/>
      <c r="AE5889" s="85"/>
      <c r="AF5889" s="85"/>
      <c r="AG5889" s="85"/>
      <c r="AH5889" s="85"/>
      <c r="AI5889" s="85"/>
      <c r="AJ5889" s="85"/>
    </row>
    <row r="5890" spans="1:36" s="89" customFormat="1" x14ac:dyDescent="0.25">
      <c r="A5890" s="86"/>
      <c r="B5890" s="85"/>
      <c r="C5890" s="157"/>
      <c r="D5890" s="169"/>
      <c r="E5890" s="107"/>
      <c r="F5890" s="108"/>
      <c r="G5890" s="85"/>
      <c r="H5890" s="85"/>
      <c r="I5890" s="86"/>
      <c r="J5890" s="87"/>
      <c r="K5890" s="88"/>
      <c r="L5890" s="88"/>
      <c r="M5890" s="88"/>
      <c r="N5890" s="88"/>
      <c r="O5890" s="88"/>
      <c r="P5890" s="88"/>
      <c r="Q5890" s="88"/>
      <c r="R5890" s="88"/>
      <c r="S5890" s="88"/>
      <c r="T5890" s="88"/>
      <c r="U5890" s="88"/>
      <c r="V5890" s="88"/>
      <c r="W5890" s="88"/>
      <c r="X5890" s="88"/>
      <c r="Z5890" s="88"/>
      <c r="AA5890" s="85"/>
      <c r="AB5890" s="85"/>
      <c r="AC5890" s="85"/>
      <c r="AD5890"/>
      <c r="AE5890" s="85"/>
      <c r="AF5890" s="85"/>
      <c r="AG5890" s="85"/>
      <c r="AH5890" s="85"/>
      <c r="AI5890" s="85"/>
      <c r="AJ5890" s="85"/>
    </row>
    <row r="5891" spans="1:36" s="89" customFormat="1" x14ac:dyDescent="0.25">
      <c r="A5891" s="86"/>
      <c r="B5891" s="85"/>
      <c r="C5891" s="157"/>
      <c r="D5891" s="169"/>
      <c r="E5891" s="107"/>
      <c r="F5891" s="108"/>
      <c r="G5891" s="85"/>
      <c r="H5891" s="85"/>
      <c r="I5891" s="86"/>
      <c r="J5891" s="87"/>
      <c r="K5891" s="88"/>
      <c r="L5891" s="88"/>
      <c r="M5891" s="88"/>
      <c r="N5891" s="88"/>
      <c r="O5891" s="88"/>
      <c r="P5891" s="88"/>
      <c r="Q5891" s="88"/>
      <c r="R5891" s="88"/>
      <c r="S5891" s="88"/>
      <c r="T5891" s="88"/>
      <c r="U5891" s="88"/>
      <c r="V5891" s="88"/>
      <c r="W5891" s="88"/>
      <c r="X5891" s="88"/>
      <c r="Z5891" s="88"/>
      <c r="AA5891" s="85"/>
      <c r="AB5891" s="85"/>
      <c r="AC5891" s="85"/>
      <c r="AD5891"/>
      <c r="AE5891" s="85"/>
      <c r="AF5891" s="85"/>
      <c r="AG5891" s="85"/>
      <c r="AH5891" s="85"/>
      <c r="AI5891" s="85"/>
      <c r="AJ5891" s="85"/>
    </row>
    <row r="5892" spans="1:36" s="89" customFormat="1" x14ac:dyDescent="0.25">
      <c r="A5892" s="86"/>
      <c r="B5892" s="85"/>
      <c r="C5892" s="157"/>
      <c r="D5892" s="169"/>
      <c r="E5892" s="107"/>
      <c r="F5892" s="108"/>
      <c r="G5892" s="85"/>
      <c r="H5892" s="85"/>
      <c r="I5892" s="86"/>
      <c r="J5892" s="87"/>
      <c r="K5892" s="88"/>
      <c r="L5892" s="88"/>
      <c r="M5892" s="88"/>
      <c r="N5892" s="88"/>
      <c r="O5892" s="88"/>
      <c r="P5892" s="88"/>
      <c r="Q5892" s="88"/>
      <c r="R5892" s="88"/>
      <c r="S5892" s="88"/>
      <c r="T5892" s="88"/>
      <c r="U5892" s="88"/>
      <c r="V5892" s="88"/>
      <c r="W5892" s="88"/>
      <c r="X5892" s="88"/>
      <c r="Z5892" s="88"/>
      <c r="AA5892" s="85"/>
      <c r="AB5892" s="85"/>
      <c r="AC5892" s="85"/>
      <c r="AD5892"/>
      <c r="AE5892" s="85"/>
      <c r="AF5892" s="85"/>
      <c r="AG5892" s="85"/>
      <c r="AH5892" s="85"/>
      <c r="AI5892" s="85"/>
      <c r="AJ5892" s="85"/>
    </row>
    <row r="5893" spans="1:36" s="89" customFormat="1" x14ac:dyDescent="0.25">
      <c r="A5893" s="86"/>
      <c r="B5893" s="85"/>
      <c r="C5893" s="157"/>
      <c r="D5893" s="169"/>
      <c r="E5893" s="107"/>
      <c r="F5893" s="108"/>
      <c r="G5893" s="85"/>
      <c r="H5893" s="85"/>
      <c r="I5893" s="86"/>
      <c r="J5893" s="87"/>
      <c r="K5893" s="88"/>
      <c r="L5893" s="88"/>
      <c r="M5893" s="88"/>
      <c r="N5893" s="88"/>
      <c r="O5893" s="88"/>
      <c r="P5893" s="88"/>
      <c r="Q5893" s="88"/>
      <c r="R5893" s="88"/>
      <c r="S5893" s="88"/>
      <c r="T5893" s="88"/>
      <c r="U5893" s="88"/>
      <c r="V5893" s="88"/>
      <c r="W5893" s="88"/>
      <c r="X5893" s="88"/>
      <c r="Z5893" s="88"/>
      <c r="AA5893" s="85"/>
      <c r="AB5893" s="85"/>
      <c r="AC5893" s="85"/>
      <c r="AD5893"/>
      <c r="AE5893" s="85"/>
      <c r="AF5893" s="85"/>
      <c r="AG5893" s="85"/>
      <c r="AH5893" s="85"/>
      <c r="AI5893" s="85"/>
      <c r="AJ5893" s="85"/>
    </row>
    <row r="5894" spans="1:36" s="89" customFormat="1" x14ac:dyDescent="0.25">
      <c r="A5894" s="86"/>
      <c r="B5894" s="85"/>
      <c r="C5894" s="157"/>
      <c r="D5894" s="169"/>
      <c r="E5894" s="107"/>
      <c r="F5894" s="108"/>
      <c r="G5894" s="85"/>
      <c r="H5894" s="85"/>
      <c r="I5894" s="86"/>
      <c r="J5894" s="87"/>
      <c r="K5894" s="88"/>
      <c r="L5894" s="88"/>
      <c r="M5894" s="88"/>
      <c r="N5894" s="88"/>
      <c r="O5894" s="88"/>
      <c r="P5894" s="88"/>
      <c r="Q5894" s="88"/>
      <c r="R5894" s="88"/>
      <c r="S5894" s="88"/>
      <c r="T5894" s="88"/>
      <c r="U5894" s="88"/>
      <c r="V5894" s="88"/>
      <c r="W5894" s="88"/>
      <c r="X5894" s="88"/>
      <c r="Z5894" s="88"/>
      <c r="AA5894" s="85"/>
      <c r="AB5894" s="85"/>
      <c r="AC5894" s="85"/>
      <c r="AD5894"/>
      <c r="AE5894" s="85"/>
      <c r="AF5894" s="85"/>
      <c r="AG5894" s="85"/>
      <c r="AH5894" s="85"/>
      <c r="AI5894" s="85"/>
      <c r="AJ5894" s="85"/>
    </row>
    <row r="5895" spans="1:36" s="89" customFormat="1" x14ac:dyDescent="0.25">
      <c r="A5895" s="86"/>
      <c r="B5895" s="85"/>
      <c r="C5895" s="157"/>
      <c r="D5895" s="169"/>
      <c r="E5895" s="107"/>
      <c r="F5895" s="108"/>
      <c r="G5895" s="85"/>
      <c r="H5895" s="85"/>
      <c r="I5895" s="86"/>
      <c r="J5895" s="87"/>
      <c r="K5895" s="88"/>
      <c r="L5895" s="88"/>
      <c r="M5895" s="88"/>
      <c r="N5895" s="88"/>
      <c r="O5895" s="88"/>
      <c r="P5895" s="88"/>
      <c r="Q5895" s="88"/>
      <c r="R5895" s="88"/>
      <c r="S5895" s="88"/>
      <c r="T5895" s="88"/>
      <c r="U5895" s="88"/>
      <c r="V5895" s="88"/>
      <c r="W5895" s="88"/>
      <c r="X5895" s="88"/>
      <c r="Z5895" s="88"/>
      <c r="AA5895" s="85"/>
      <c r="AB5895" s="85"/>
      <c r="AC5895" s="85"/>
      <c r="AD5895"/>
      <c r="AE5895" s="85"/>
      <c r="AF5895" s="85"/>
      <c r="AG5895" s="85"/>
      <c r="AH5895" s="85"/>
      <c r="AI5895" s="85"/>
      <c r="AJ5895" s="85"/>
    </row>
    <row r="5896" spans="1:36" s="89" customFormat="1" x14ac:dyDescent="0.25">
      <c r="A5896" s="86"/>
      <c r="B5896" s="85"/>
      <c r="C5896" s="157"/>
      <c r="D5896" s="169"/>
      <c r="E5896" s="107"/>
      <c r="F5896" s="108"/>
      <c r="G5896" s="85"/>
      <c r="H5896" s="85"/>
      <c r="I5896" s="86"/>
      <c r="J5896" s="87"/>
      <c r="K5896" s="88"/>
      <c r="L5896" s="88"/>
      <c r="M5896" s="88"/>
      <c r="N5896" s="88"/>
      <c r="O5896" s="88"/>
      <c r="P5896" s="88"/>
      <c r="Q5896" s="88"/>
      <c r="R5896" s="88"/>
      <c r="S5896" s="88"/>
      <c r="T5896" s="88"/>
      <c r="U5896" s="88"/>
      <c r="V5896" s="88"/>
      <c r="W5896" s="88"/>
      <c r="X5896" s="88"/>
      <c r="Z5896" s="88"/>
      <c r="AA5896" s="85"/>
      <c r="AB5896" s="85"/>
      <c r="AC5896" s="85"/>
      <c r="AD5896"/>
      <c r="AE5896" s="85"/>
      <c r="AF5896" s="85"/>
      <c r="AG5896" s="85"/>
      <c r="AH5896" s="85"/>
      <c r="AI5896" s="85"/>
      <c r="AJ5896" s="85"/>
    </row>
    <row r="5897" spans="1:36" s="89" customFormat="1" x14ac:dyDescent="0.25">
      <c r="A5897" s="86"/>
      <c r="B5897" s="85"/>
      <c r="C5897" s="157"/>
      <c r="D5897" s="169"/>
      <c r="E5897" s="107"/>
      <c r="F5897" s="108"/>
      <c r="G5897" s="85"/>
      <c r="H5897" s="85"/>
      <c r="I5897" s="86"/>
      <c r="J5897" s="87"/>
      <c r="K5897" s="88"/>
      <c r="L5897" s="88"/>
      <c r="M5897" s="88"/>
      <c r="N5897" s="88"/>
      <c r="O5897" s="88"/>
      <c r="P5897" s="88"/>
      <c r="Q5897" s="88"/>
      <c r="R5897" s="88"/>
      <c r="S5897" s="88"/>
      <c r="T5897" s="88"/>
      <c r="U5897" s="88"/>
      <c r="V5897" s="88"/>
      <c r="W5897" s="88"/>
      <c r="X5897" s="88"/>
      <c r="Z5897" s="88"/>
      <c r="AA5897" s="85"/>
      <c r="AB5897" s="85"/>
      <c r="AC5897" s="85"/>
      <c r="AD5897"/>
      <c r="AE5897" s="85"/>
      <c r="AF5897" s="85"/>
      <c r="AG5897" s="85"/>
      <c r="AH5897" s="85"/>
      <c r="AI5897" s="85"/>
      <c r="AJ5897" s="85"/>
    </row>
    <row r="5898" spans="1:36" s="89" customFormat="1" x14ac:dyDescent="0.25">
      <c r="A5898" s="86"/>
      <c r="B5898" s="85"/>
      <c r="C5898" s="157"/>
      <c r="D5898" s="169"/>
      <c r="E5898" s="107"/>
      <c r="F5898" s="108"/>
      <c r="G5898" s="85"/>
      <c r="H5898" s="85"/>
      <c r="I5898" s="86"/>
      <c r="J5898" s="87"/>
      <c r="K5898" s="88"/>
      <c r="L5898" s="88"/>
      <c r="M5898" s="88"/>
      <c r="N5898" s="88"/>
      <c r="O5898" s="88"/>
      <c r="P5898" s="88"/>
      <c r="Q5898" s="88"/>
      <c r="R5898" s="88"/>
      <c r="S5898" s="88"/>
      <c r="T5898" s="88"/>
      <c r="U5898" s="88"/>
      <c r="V5898" s="88"/>
      <c r="W5898" s="88"/>
      <c r="X5898" s="88"/>
      <c r="Z5898" s="88"/>
      <c r="AA5898" s="85"/>
      <c r="AB5898" s="85"/>
      <c r="AC5898" s="85"/>
      <c r="AD5898"/>
      <c r="AE5898" s="85"/>
      <c r="AF5898" s="85"/>
      <c r="AG5898" s="85"/>
      <c r="AH5898" s="85"/>
      <c r="AI5898" s="85"/>
      <c r="AJ5898" s="85"/>
    </row>
    <row r="5899" spans="1:36" s="89" customFormat="1" x14ac:dyDescent="0.25">
      <c r="A5899" s="86"/>
      <c r="B5899" s="85"/>
      <c r="C5899" s="157"/>
      <c r="D5899" s="169"/>
      <c r="E5899" s="107"/>
      <c r="F5899" s="108"/>
      <c r="G5899" s="85"/>
      <c r="H5899" s="85"/>
      <c r="I5899" s="86"/>
      <c r="J5899" s="87"/>
      <c r="K5899" s="88"/>
      <c r="L5899" s="88"/>
      <c r="M5899" s="88"/>
      <c r="N5899" s="88"/>
      <c r="O5899" s="88"/>
      <c r="P5899" s="88"/>
      <c r="Q5899" s="88"/>
      <c r="R5899" s="88"/>
      <c r="S5899" s="88"/>
      <c r="T5899" s="88"/>
      <c r="U5899" s="88"/>
      <c r="V5899" s="88"/>
      <c r="W5899" s="88"/>
      <c r="X5899" s="88"/>
      <c r="Z5899" s="88"/>
      <c r="AA5899" s="85"/>
      <c r="AB5899" s="85"/>
      <c r="AC5899" s="85"/>
      <c r="AD5899"/>
      <c r="AE5899" s="85"/>
      <c r="AF5899" s="85"/>
      <c r="AG5899" s="85"/>
      <c r="AH5899" s="85"/>
      <c r="AI5899" s="85"/>
      <c r="AJ5899" s="85"/>
    </row>
    <row r="5900" spans="1:36" s="89" customFormat="1" x14ac:dyDescent="0.25">
      <c r="A5900" s="86"/>
      <c r="B5900" s="85"/>
      <c r="C5900" s="157"/>
      <c r="D5900" s="169"/>
      <c r="E5900" s="107"/>
      <c r="F5900" s="108"/>
      <c r="G5900" s="85"/>
      <c r="H5900" s="85"/>
      <c r="I5900" s="86"/>
      <c r="J5900" s="87"/>
      <c r="K5900" s="88"/>
      <c r="L5900" s="88"/>
      <c r="M5900" s="88"/>
      <c r="N5900" s="88"/>
      <c r="O5900" s="88"/>
      <c r="P5900" s="88"/>
      <c r="Q5900" s="88"/>
      <c r="R5900" s="88"/>
      <c r="S5900" s="88"/>
      <c r="T5900" s="88"/>
      <c r="U5900" s="88"/>
      <c r="V5900" s="88"/>
      <c r="W5900" s="88"/>
      <c r="X5900" s="88"/>
      <c r="Z5900" s="88"/>
      <c r="AA5900" s="85"/>
      <c r="AB5900" s="85"/>
      <c r="AC5900" s="85"/>
      <c r="AD5900"/>
      <c r="AE5900" s="85"/>
      <c r="AF5900" s="85"/>
      <c r="AG5900" s="85"/>
      <c r="AH5900" s="85"/>
      <c r="AI5900" s="85"/>
      <c r="AJ5900" s="85"/>
    </row>
    <row r="5901" spans="1:36" s="89" customFormat="1" x14ac:dyDescent="0.25">
      <c r="A5901" s="86"/>
      <c r="B5901" s="85"/>
      <c r="C5901" s="157"/>
      <c r="D5901" s="169"/>
      <c r="E5901" s="107"/>
      <c r="F5901" s="108"/>
      <c r="G5901" s="85"/>
      <c r="H5901" s="85"/>
      <c r="I5901" s="86"/>
      <c r="J5901" s="87"/>
      <c r="K5901" s="88"/>
      <c r="L5901" s="88"/>
      <c r="M5901" s="88"/>
      <c r="N5901" s="88"/>
      <c r="O5901" s="88"/>
      <c r="P5901" s="88"/>
      <c r="Q5901" s="88"/>
      <c r="R5901" s="88"/>
      <c r="S5901" s="88"/>
      <c r="T5901" s="88"/>
      <c r="U5901" s="88"/>
      <c r="V5901" s="88"/>
      <c r="W5901" s="88"/>
      <c r="X5901" s="88"/>
      <c r="Z5901" s="88"/>
      <c r="AA5901" s="85"/>
      <c r="AB5901" s="85"/>
      <c r="AC5901" s="85"/>
      <c r="AD5901"/>
      <c r="AE5901" s="85"/>
      <c r="AF5901" s="85"/>
      <c r="AG5901" s="85"/>
      <c r="AH5901" s="85"/>
      <c r="AI5901" s="85"/>
      <c r="AJ5901" s="85"/>
    </row>
    <row r="5902" spans="1:36" s="89" customFormat="1" x14ac:dyDescent="0.25">
      <c r="A5902" s="86"/>
      <c r="B5902" s="85"/>
      <c r="C5902" s="157"/>
      <c r="D5902" s="169"/>
      <c r="E5902" s="107"/>
      <c r="F5902" s="108"/>
      <c r="G5902" s="85"/>
      <c r="H5902" s="85"/>
      <c r="I5902" s="86"/>
      <c r="J5902" s="87"/>
      <c r="K5902" s="88"/>
      <c r="L5902" s="88"/>
      <c r="M5902" s="88"/>
      <c r="N5902" s="88"/>
      <c r="O5902" s="88"/>
      <c r="P5902" s="88"/>
      <c r="Q5902" s="88"/>
      <c r="R5902" s="88"/>
      <c r="S5902" s="88"/>
      <c r="T5902" s="88"/>
      <c r="U5902" s="88"/>
      <c r="V5902" s="88"/>
      <c r="W5902" s="88"/>
      <c r="X5902" s="88"/>
      <c r="Z5902" s="88"/>
      <c r="AA5902" s="85"/>
      <c r="AB5902" s="85"/>
      <c r="AC5902" s="85"/>
      <c r="AD5902"/>
      <c r="AE5902" s="85"/>
      <c r="AF5902" s="85"/>
      <c r="AG5902" s="85"/>
      <c r="AH5902" s="85"/>
      <c r="AI5902" s="85"/>
      <c r="AJ5902" s="85"/>
    </row>
    <row r="5903" spans="1:36" s="89" customFormat="1" x14ac:dyDescent="0.25">
      <c r="A5903" s="86"/>
      <c r="B5903" s="85"/>
      <c r="C5903" s="157"/>
      <c r="D5903" s="169"/>
      <c r="E5903" s="107"/>
      <c r="F5903" s="108"/>
      <c r="G5903" s="85"/>
      <c r="H5903" s="85"/>
      <c r="I5903" s="86"/>
      <c r="J5903" s="87"/>
      <c r="K5903" s="88"/>
      <c r="L5903" s="88"/>
      <c r="M5903" s="88"/>
      <c r="N5903" s="88"/>
      <c r="O5903" s="88"/>
      <c r="P5903" s="88"/>
      <c r="Q5903" s="88"/>
      <c r="R5903" s="88"/>
      <c r="S5903" s="88"/>
      <c r="T5903" s="88"/>
      <c r="U5903" s="88"/>
      <c r="V5903" s="88"/>
      <c r="W5903" s="88"/>
      <c r="X5903" s="88"/>
      <c r="Z5903" s="88"/>
      <c r="AA5903" s="85"/>
      <c r="AB5903" s="85"/>
      <c r="AC5903" s="85"/>
      <c r="AD5903"/>
      <c r="AE5903" s="85"/>
      <c r="AF5903" s="85"/>
      <c r="AG5903" s="85"/>
      <c r="AH5903" s="85"/>
      <c r="AI5903" s="85"/>
      <c r="AJ5903" s="85"/>
    </row>
    <row r="5904" spans="1:36" s="89" customFormat="1" x14ac:dyDescent="0.25">
      <c r="A5904" s="86"/>
      <c r="B5904" s="85"/>
      <c r="C5904" s="157"/>
      <c r="D5904" s="169"/>
      <c r="E5904" s="107"/>
      <c r="F5904" s="108"/>
      <c r="G5904" s="85"/>
      <c r="H5904" s="85"/>
      <c r="I5904" s="86"/>
      <c r="J5904" s="87"/>
      <c r="K5904" s="88"/>
      <c r="L5904" s="88"/>
      <c r="M5904" s="88"/>
      <c r="N5904" s="88"/>
      <c r="O5904" s="88"/>
      <c r="P5904" s="88"/>
      <c r="Q5904" s="88"/>
      <c r="R5904" s="88"/>
      <c r="S5904" s="88"/>
      <c r="T5904" s="88"/>
      <c r="U5904" s="88"/>
      <c r="V5904" s="88"/>
      <c r="W5904" s="88"/>
      <c r="X5904" s="88"/>
      <c r="Z5904" s="88"/>
      <c r="AA5904" s="85"/>
      <c r="AB5904" s="85"/>
      <c r="AC5904" s="85"/>
      <c r="AD5904"/>
      <c r="AE5904" s="85"/>
      <c r="AF5904" s="85"/>
      <c r="AG5904" s="85"/>
      <c r="AH5904" s="85"/>
      <c r="AI5904" s="85"/>
      <c r="AJ5904" s="85"/>
    </row>
    <row r="5905" spans="1:36" s="89" customFormat="1" x14ac:dyDescent="0.25">
      <c r="A5905" s="86"/>
      <c r="B5905" s="85"/>
      <c r="C5905" s="157"/>
      <c r="D5905" s="169"/>
      <c r="E5905" s="107"/>
      <c r="F5905" s="108"/>
      <c r="G5905" s="85"/>
      <c r="H5905" s="85"/>
      <c r="I5905" s="86"/>
      <c r="J5905" s="87"/>
      <c r="K5905" s="88"/>
      <c r="L5905" s="88"/>
      <c r="M5905" s="88"/>
      <c r="N5905" s="88"/>
      <c r="O5905" s="88"/>
      <c r="P5905" s="88"/>
      <c r="Q5905" s="88"/>
      <c r="R5905" s="88"/>
      <c r="S5905" s="88"/>
      <c r="T5905" s="88"/>
      <c r="U5905" s="88"/>
      <c r="V5905" s="88"/>
      <c r="W5905" s="88"/>
      <c r="X5905" s="88"/>
      <c r="Z5905" s="88"/>
      <c r="AA5905" s="85"/>
      <c r="AB5905" s="85"/>
      <c r="AC5905" s="85"/>
      <c r="AD5905"/>
      <c r="AE5905" s="85"/>
      <c r="AF5905" s="85"/>
      <c r="AG5905" s="85"/>
      <c r="AH5905" s="85"/>
      <c r="AI5905" s="85"/>
      <c r="AJ5905" s="85"/>
    </row>
    <row r="5906" spans="1:36" s="89" customFormat="1" x14ac:dyDescent="0.25">
      <c r="A5906" s="86"/>
      <c r="B5906" s="85"/>
      <c r="C5906" s="157"/>
      <c r="D5906" s="169"/>
      <c r="E5906" s="107"/>
      <c r="F5906" s="108"/>
      <c r="G5906" s="85"/>
      <c r="H5906" s="85"/>
      <c r="I5906" s="86"/>
      <c r="J5906" s="87"/>
      <c r="K5906" s="88"/>
      <c r="L5906" s="88"/>
      <c r="M5906" s="88"/>
      <c r="N5906" s="88"/>
      <c r="O5906" s="88"/>
      <c r="P5906" s="88"/>
      <c r="Q5906" s="88"/>
      <c r="R5906" s="88"/>
      <c r="S5906" s="88"/>
      <c r="T5906" s="88"/>
      <c r="U5906" s="88"/>
      <c r="V5906" s="88"/>
      <c r="W5906" s="88"/>
      <c r="X5906" s="88"/>
      <c r="Z5906" s="88"/>
      <c r="AA5906" s="85"/>
      <c r="AB5906" s="85"/>
      <c r="AC5906" s="85"/>
      <c r="AD5906"/>
      <c r="AE5906" s="85"/>
      <c r="AF5906" s="85"/>
      <c r="AG5906" s="85"/>
      <c r="AH5906" s="85"/>
      <c r="AI5906" s="85"/>
      <c r="AJ5906" s="85"/>
    </row>
    <row r="5907" spans="1:36" s="89" customFormat="1" x14ac:dyDescent="0.25">
      <c r="A5907" s="86"/>
      <c r="B5907" s="85"/>
      <c r="C5907" s="157"/>
      <c r="D5907" s="169"/>
      <c r="E5907" s="107"/>
      <c r="F5907" s="108"/>
      <c r="G5907" s="85"/>
      <c r="H5907" s="85"/>
      <c r="I5907" s="86"/>
      <c r="J5907" s="87"/>
      <c r="K5907" s="88"/>
      <c r="L5907" s="88"/>
      <c r="M5907" s="88"/>
      <c r="N5907" s="88"/>
      <c r="O5907" s="88"/>
      <c r="P5907" s="88"/>
      <c r="Q5907" s="88"/>
      <c r="R5907" s="88"/>
      <c r="S5907" s="88"/>
      <c r="T5907" s="88"/>
      <c r="U5907" s="88"/>
      <c r="V5907" s="88"/>
      <c r="W5907" s="88"/>
      <c r="X5907" s="88"/>
      <c r="Z5907" s="88"/>
      <c r="AA5907" s="85"/>
      <c r="AB5907" s="85"/>
      <c r="AC5907" s="85"/>
      <c r="AD5907"/>
      <c r="AE5907" s="85"/>
      <c r="AF5907" s="85"/>
      <c r="AG5907" s="85"/>
      <c r="AH5907" s="85"/>
      <c r="AI5907" s="85"/>
      <c r="AJ5907" s="85"/>
    </row>
    <row r="5908" spans="1:36" s="89" customFormat="1" x14ac:dyDescent="0.25">
      <c r="A5908" s="86"/>
      <c r="B5908" s="85"/>
      <c r="C5908" s="157"/>
      <c r="D5908" s="169"/>
      <c r="E5908" s="107"/>
      <c r="F5908" s="108"/>
      <c r="G5908" s="85"/>
      <c r="H5908" s="85"/>
      <c r="I5908" s="86"/>
      <c r="J5908" s="87"/>
      <c r="K5908" s="88"/>
      <c r="L5908" s="88"/>
      <c r="M5908" s="88"/>
      <c r="N5908" s="88"/>
      <c r="O5908" s="88"/>
      <c r="P5908" s="88"/>
      <c r="Q5908" s="88"/>
      <c r="R5908" s="88"/>
      <c r="S5908" s="88"/>
      <c r="T5908" s="88"/>
      <c r="U5908" s="88"/>
      <c r="V5908" s="88"/>
      <c r="W5908" s="88"/>
      <c r="X5908" s="88"/>
      <c r="Z5908" s="88"/>
      <c r="AA5908" s="85"/>
      <c r="AB5908" s="85"/>
      <c r="AC5908" s="85"/>
      <c r="AD5908"/>
      <c r="AE5908" s="85"/>
      <c r="AF5908" s="85"/>
      <c r="AG5908" s="85"/>
      <c r="AH5908" s="85"/>
      <c r="AI5908" s="85"/>
      <c r="AJ5908" s="85"/>
    </row>
    <row r="5909" spans="1:36" s="89" customFormat="1" x14ac:dyDescent="0.25">
      <c r="A5909" s="86"/>
      <c r="B5909" s="85"/>
      <c r="C5909" s="157"/>
      <c r="D5909" s="169"/>
      <c r="E5909" s="107"/>
      <c r="F5909" s="108"/>
      <c r="G5909" s="85"/>
      <c r="H5909" s="85"/>
      <c r="I5909" s="86"/>
      <c r="J5909" s="87"/>
      <c r="K5909" s="88"/>
      <c r="L5909" s="88"/>
      <c r="M5909" s="88"/>
      <c r="N5909" s="88"/>
      <c r="O5909" s="88"/>
      <c r="P5909" s="88"/>
      <c r="Q5909" s="88"/>
      <c r="R5909" s="88"/>
      <c r="S5909" s="88"/>
      <c r="T5909" s="88"/>
      <c r="U5909" s="88"/>
      <c r="V5909" s="88"/>
      <c r="W5909" s="88"/>
      <c r="X5909" s="88"/>
      <c r="Z5909" s="88"/>
      <c r="AA5909" s="85"/>
      <c r="AB5909" s="85"/>
      <c r="AC5909" s="85"/>
      <c r="AD5909"/>
      <c r="AE5909" s="85"/>
      <c r="AF5909" s="85"/>
      <c r="AG5909" s="85"/>
      <c r="AH5909" s="85"/>
      <c r="AI5909" s="85"/>
      <c r="AJ5909" s="85"/>
    </row>
    <row r="5910" spans="1:36" s="89" customFormat="1" x14ac:dyDescent="0.25">
      <c r="A5910" s="86"/>
      <c r="B5910" s="85"/>
      <c r="C5910" s="157"/>
      <c r="D5910" s="169"/>
      <c r="E5910" s="107"/>
      <c r="F5910" s="108"/>
      <c r="G5910" s="85"/>
      <c r="H5910" s="85"/>
      <c r="I5910" s="86"/>
      <c r="J5910" s="87"/>
      <c r="K5910" s="88"/>
      <c r="L5910" s="88"/>
      <c r="M5910" s="88"/>
      <c r="N5910" s="88"/>
      <c r="O5910" s="88"/>
      <c r="P5910" s="88"/>
      <c r="Q5910" s="88"/>
      <c r="R5910" s="88"/>
      <c r="S5910" s="88"/>
      <c r="T5910" s="88"/>
      <c r="U5910" s="88"/>
      <c r="V5910" s="88"/>
      <c r="W5910" s="88"/>
      <c r="X5910" s="88"/>
      <c r="Z5910" s="88"/>
      <c r="AA5910" s="85"/>
      <c r="AB5910" s="85"/>
      <c r="AC5910" s="85"/>
      <c r="AD5910"/>
      <c r="AE5910" s="85"/>
      <c r="AF5910" s="85"/>
      <c r="AG5910" s="85"/>
      <c r="AH5910" s="85"/>
      <c r="AI5910" s="85"/>
      <c r="AJ5910" s="85"/>
    </row>
    <row r="5911" spans="1:36" s="89" customFormat="1" x14ac:dyDescent="0.25">
      <c r="A5911" s="86"/>
      <c r="B5911" s="85"/>
      <c r="C5911" s="157"/>
      <c r="D5911" s="169"/>
      <c r="E5911" s="107"/>
      <c r="F5911" s="108"/>
      <c r="G5911" s="85"/>
      <c r="H5911" s="85"/>
      <c r="I5911" s="86"/>
      <c r="J5911" s="87"/>
      <c r="K5911" s="88"/>
      <c r="L5911" s="88"/>
      <c r="M5911" s="88"/>
      <c r="N5911" s="88"/>
      <c r="O5911" s="88"/>
      <c r="P5911" s="88"/>
      <c r="Q5911" s="88"/>
      <c r="R5911" s="88"/>
      <c r="S5911" s="88"/>
      <c r="T5911" s="88"/>
      <c r="U5911" s="88"/>
      <c r="V5911" s="88"/>
      <c r="W5911" s="88"/>
      <c r="X5911" s="88"/>
      <c r="Z5911" s="88"/>
      <c r="AA5911" s="85"/>
      <c r="AB5911" s="85"/>
      <c r="AC5911" s="85"/>
      <c r="AD5911"/>
      <c r="AE5911" s="85"/>
      <c r="AF5911" s="85"/>
      <c r="AG5911" s="85"/>
      <c r="AH5911" s="85"/>
      <c r="AI5911" s="85"/>
      <c r="AJ5911" s="85"/>
    </row>
    <row r="5912" spans="1:36" s="89" customFormat="1" x14ac:dyDescent="0.25">
      <c r="A5912" s="86"/>
      <c r="B5912" s="85"/>
      <c r="C5912" s="157"/>
      <c r="D5912" s="169"/>
      <c r="E5912" s="107"/>
      <c r="F5912" s="108"/>
      <c r="G5912" s="85"/>
      <c r="H5912" s="85"/>
      <c r="I5912" s="86"/>
      <c r="J5912" s="87"/>
      <c r="K5912" s="88"/>
      <c r="L5912" s="88"/>
      <c r="M5912" s="88"/>
      <c r="N5912" s="88"/>
      <c r="O5912" s="88"/>
      <c r="P5912" s="88"/>
      <c r="Q5912" s="88"/>
      <c r="R5912" s="88"/>
      <c r="S5912" s="88"/>
      <c r="T5912" s="88"/>
      <c r="U5912" s="88"/>
      <c r="V5912" s="88"/>
      <c r="W5912" s="88"/>
      <c r="X5912" s="88"/>
      <c r="Z5912" s="88"/>
      <c r="AA5912" s="85"/>
      <c r="AB5912" s="85"/>
      <c r="AC5912" s="85"/>
      <c r="AD5912"/>
      <c r="AE5912" s="85"/>
      <c r="AF5912" s="85"/>
      <c r="AG5912" s="85"/>
      <c r="AH5912" s="85"/>
      <c r="AI5912" s="85"/>
      <c r="AJ5912" s="85"/>
    </row>
    <row r="5913" spans="1:36" s="89" customFormat="1" x14ac:dyDescent="0.25">
      <c r="A5913" s="86"/>
      <c r="B5913" s="85"/>
      <c r="C5913" s="157"/>
      <c r="D5913" s="169"/>
      <c r="E5913" s="107"/>
      <c r="F5913" s="108"/>
      <c r="G5913" s="85"/>
      <c r="H5913" s="85"/>
      <c r="I5913" s="86"/>
      <c r="J5913" s="87"/>
      <c r="K5913" s="88"/>
      <c r="L5913" s="88"/>
      <c r="M5913" s="88"/>
      <c r="N5913" s="88"/>
      <c r="O5913" s="88"/>
      <c r="P5913" s="88"/>
      <c r="Q5913" s="88"/>
      <c r="R5913" s="88"/>
      <c r="S5913" s="88"/>
      <c r="T5913" s="88"/>
      <c r="U5913" s="88"/>
      <c r="V5913" s="88"/>
      <c r="W5913" s="88"/>
      <c r="X5913" s="88"/>
      <c r="Z5913" s="88"/>
      <c r="AA5913" s="85"/>
      <c r="AB5913" s="85"/>
      <c r="AC5913" s="85"/>
      <c r="AD5913"/>
      <c r="AE5913" s="85"/>
      <c r="AF5913" s="85"/>
      <c r="AG5913" s="85"/>
      <c r="AH5913" s="85"/>
      <c r="AI5913" s="85"/>
      <c r="AJ5913" s="85"/>
    </row>
    <row r="5914" spans="1:36" s="89" customFormat="1" x14ac:dyDescent="0.25">
      <c r="A5914" s="86"/>
      <c r="B5914" s="85"/>
      <c r="C5914" s="157"/>
      <c r="D5914" s="169"/>
      <c r="E5914" s="107"/>
      <c r="F5914" s="108"/>
      <c r="G5914" s="85"/>
      <c r="H5914" s="85"/>
      <c r="I5914" s="86"/>
      <c r="J5914" s="87"/>
      <c r="K5914" s="88"/>
      <c r="L5914" s="88"/>
      <c r="M5914" s="88"/>
      <c r="N5914" s="88"/>
      <c r="O5914" s="88"/>
      <c r="P5914" s="88"/>
      <c r="Q5914" s="88"/>
      <c r="R5914" s="88"/>
      <c r="S5914" s="88"/>
      <c r="T5914" s="88"/>
      <c r="U5914" s="88"/>
      <c r="V5914" s="88"/>
      <c r="W5914" s="88"/>
      <c r="X5914" s="88"/>
      <c r="Z5914" s="88"/>
      <c r="AA5914" s="85"/>
      <c r="AB5914" s="85"/>
      <c r="AC5914" s="85"/>
      <c r="AD5914"/>
      <c r="AE5914" s="85"/>
      <c r="AF5914" s="85"/>
      <c r="AG5914" s="85"/>
      <c r="AH5914" s="85"/>
      <c r="AI5914" s="85"/>
      <c r="AJ5914" s="85"/>
    </row>
    <row r="5915" spans="1:36" s="89" customFormat="1" x14ac:dyDescent="0.25">
      <c r="A5915" s="86"/>
      <c r="B5915" s="85"/>
      <c r="C5915" s="157"/>
      <c r="D5915" s="169"/>
      <c r="E5915" s="107"/>
      <c r="F5915" s="108"/>
      <c r="G5915" s="85"/>
      <c r="H5915" s="85"/>
      <c r="I5915" s="86"/>
      <c r="J5915" s="87"/>
      <c r="K5915" s="88"/>
      <c r="L5915" s="88"/>
      <c r="M5915" s="88"/>
      <c r="N5915" s="88"/>
      <c r="O5915" s="88"/>
      <c r="P5915" s="88"/>
      <c r="Q5915" s="88"/>
      <c r="R5915" s="88"/>
      <c r="S5915" s="88"/>
      <c r="T5915" s="88"/>
      <c r="U5915" s="88"/>
      <c r="V5915" s="88"/>
      <c r="W5915" s="88"/>
      <c r="X5915" s="88"/>
      <c r="Z5915" s="88"/>
      <c r="AA5915" s="85"/>
      <c r="AB5915" s="85"/>
      <c r="AC5915" s="85"/>
      <c r="AD5915"/>
      <c r="AE5915" s="85"/>
      <c r="AF5915" s="85"/>
      <c r="AG5915" s="85"/>
      <c r="AH5915" s="85"/>
      <c r="AI5915" s="85"/>
      <c r="AJ5915" s="85"/>
    </row>
    <row r="5916" spans="1:36" s="89" customFormat="1" x14ac:dyDescent="0.25">
      <c r="A5916" s="86"/>
      <c r="B5916" s="85"/>
      <c r="C5916" s="157"/>
      <c r="D5916" s="169"/>
      <c r="E5916" s="107"/>
      <c r="F5916" s="108"/>
      <c r="G5916" s="85"/>
      <c r="H5916" s="85"/>
      <c r="I5916" s="86"/>
      <c r="J5916" s="87"/>
      <c r="K5916" s="88"/>
      <c r="L5916" s="88"/>
      <c r="M5916" s="88"/>
      <c r="N5916" s="88"/>
      <c r="O5916" s="88"/>
      <c r="P5916" s="88"/>
      <c r="Q5916" s="88"/>
      <c r="R5916" s="88"/>
      <c r="S5916" s="88"/>
      <c r="T5916" s="88"/>
      <c r="U5916" s="88"/>
      <c r="V5916" s="88"/>
      <c r="W5916" s="88"/>
      <c r="X5916" s="88"/>
      <c r="Z5916" s="88"/>
      <c r="AA5916" s="85"/>
      <c r="AB5916" s="85"/>
      <c r="AC5916" s="85"/>
      <c r="AD5916"/>
      <c r="AE5916" s="85"/>
      <c r="AF5916" s="85"/>
      <c r="AG5916" s="85"/>
      <c r="AH5916" s="85"/>
      <c r="AI5916" s="85"/>
      <c r="AJ5916" s="85"/>
    </row>
    <row r="5917" spans="1:36" s="89" customFormat="1" x14ac:dyDescent="0.25">
      <c r="A5917" s="86"/>
      <c r="B5917" s="85"/>
      <c r="C5917" s="157"/>
      <c r="D5917" s="169"/>
      <c r="E5917" s="107"/>
      <c r="F5917" s="108"/>
      <c r="G5917" s="85"/>
      <c r="H5917" s="85"/>
      <c r="I5917" s="86"/>
      <c r="J5917" s="87"/>
      <c r="K5917" s="88"/>
      <c r="L5917" s="88"/>
      <c r="M5917" s="88"/>
      <c r="N5917" s="88"/>
      <c r="O5917" s="88"/>
      <c r="P5917" s="88"/>
      <c r="Q5917" s="88"/>
      <c r="R5917" s="88"/>
      <c r="S5917" s="88"/>
      <c r="T5917" s="88"/>
      <c r="U5917" s="88"/>
      <c r="V5917" s="88"/>
      <c r="W5917" s="88"/>
      <c r="X5917" s="88"/>
      <c r="Z5917" s="88"/>
      <c r="AA5917" s="85"/>
      <c r="AB5917" s="85"/>
      <c r="AC5917" s="85"/>
      <c r="AD5917"/>
      <c r="AE5917" s="85"/>
      <c r="AF5917" s="85"/>
      <c r="AG5917" s="85"/>
      <c r="AH5917" s="85"/>
      <c r="AI5917" s="85"/>
      <c r="AJ5917" s="85"/>
    </row>
    <row r="5918" spans="1:36" s="89" customFormat="1" x14ac:dyDescent="0.25">
      <c r="A5918" s="86"/>
      <c r="B5918" s="85"/>
      <c r="C5918" s="157"/>
      <c r="D5918" s="169"/>
      <c r="E5918" s="107"/>
      <c r="F5918" s="108"/>
      <c r="G5918" s="85"/>
      <c r="H5918" s="85"/>
      <c r="I5918" s="86"/>
      <c r="J5918" s="87"/>
      <c r="K5918" s="88"/>
      <c r="L5918" s="88"/>
      <c r="M5918" s="88"/>
      <c r="N5918" s="88"/>
      <c r="O5918" s="88"/>
      <c r="P5918" s="88"/>
      <c r="Q5918" s="88"/>
      <c r="R5918" s="88"/>
      <c r="S5918" s="88"/>
      <c r="T5918" s="88"/>
      <c r="U5918" s="88"/>
      <c r="V5918" s="88"/>
      <c r="W5918" s="88"/>
      <c r="X5918" s="88"/>
      <c r="Z5918" s="88"/>
      <c r="AA5918" s="85"/>
      <c r="AB5918" s="85"/>
      <c r="AC5918" s="85"/>
      <c r="AD5918"/>
      <c r="AE5918" s="85"/>
      <c r="AF5918" s="85"/>
      <c r="AG5918" s="85"/>
      <c r="AH5918" s="85"/>
      <c r="AI5918" s="85"/>
      <c r="AJ5918" s="85"/>
    </row>
    <row r="5919" spans="1:36" s="89" customFormat="1" x14ac:dyDescent="0.25">
      <c r="A5919" s="86"/>
      <c r="B5919" s="85"/>
      <c r="C5919" s="157"/>
      <c r="D5919" s="169"/>
      <c r="E5919" s="107"/>
      <c r="F5919" s="108"/>
      <c r="G5919" s="85"/>
      <c r="H5919" s="85"/>
      <c r="I5919" s="86"/>
      <c r="J5919" s="87"/>
      <c r="K5919" s="88"/>
      <c r="L5919" s="88"/>
      <c r="M5919" s="88"/>
      <c r="N5919" s="88"/>
      <c r="O5919" s="88"/>
      <c r="P5919" s="88"/>
      <c r="Q5919" s="88"/>
      <c r="R5919" s="88"/>
      <c r="S5919" s="88"/>
      <c r="T5919" s="88"/>
      <c r="U5919" s="88"/>
      <c r="V5919" s="88"/>
      <c r="W5919" s="88"/>
      <c r="X5919" s="88"/>
      <c r="Z5919" s="88"/>
      <c r="AA5919" s="85"/>
      <c r="AB5919" s="85"/>
      <c r="AC5919" s="85"/>
      <c r="AD5919"/>
      <c r="AE5919" s="85"/>
      <c r="AF5919" s="85"/>
      <c r="AG5919" s="85"/>
      <c r="AH5919" s="85"/>
      <c r="AI5919" s="85"/>
      <c r="AJ5919" s="85"/>
    </row>
    <row r="5920" spans="1:36" s="89" customFormat="1" x14ac:dyDescent="0.25">
      <c r="A5920" s="86"/>
      <c r="B5920" s="85"/>
      <c r="C5920" s="157"/>
      <c r="D5920" s="169"/>
      <c r="E5920" s="107"/>
      <c r="F5920" s="108"/>
      <c r="G5920" s="85"/>
      <c r="H5920" s="85"/>
      <c r="I5920" s="86"/>
      <c r="J5920" s="87"/>
      <c r="K5920" s="88"/>
      <c r="L5920" s="88"/>
      <c r="M5920" s="88"/>
      <c r="N5920" s="88"/>
      <c r="O5920" s="88"/>
      <c r="P5920" s="88"/>
      <c r="Q5920" s="88"/>
      <c r="R5920" s="88"/>
      <c r="S5920" s="88"/>
      <c r="T5920" s="88"/>
      <c r="U5920" s="88"/>
      <c r="V5920" s="88"/>
      <c r="W5920" s="88"/>
      <c r="X5920" s="88"/>
      <c r="Z5920" s="88"/>
      <c r="AA5920" s="85"/>
      <c r="AB5920" s="85"/>
      <c r="AC5920" s="85"/>
      <c r="AD5920"/>
      <c r="AE5920" s="85"/>
      <c r="AF5920" s="85"/>
      <c r="AG5920" s="85"/>
      <c r="AH5920" s="85"/>
      <c r="AI5920" s="85"/>
      <c r="AJ5920" s="85"/>
    </row>
    <row r="5921" spans="1:36" s="89" customFormat="1" x14ac:dyDescent="0.25">
      <c r="A5921" s="86"/>
      <c r="B5921" s="85"/>
      <c r="C5921" s="157"/>
      <c r="D5921" s="169"/>
      <c r="E5921" s="107"/>
      <c r="F5921" s="108"/>
      <c r="G5921" s="85"/>
      <c r="H5921" s="85"/>
      <c r="I5921" s="86"/>
      <c r="J5921" s="87"/>
      <c r="K5921" s="88"/>
      <c r="L5921" s="88"/>
      <c r="M5921" s="88"/>
      <c r="N5921" s="88"/>
      <c r="O5921" s="88"/>
      <c r="P5921" s="88"/>
      <c r="Q5921" s="88"/>
      <c r="R5921" s="88"/>
      <c r="S5921" s="88"/>
      <c r="T5921" s="88"/>
      <c r="U5921" s="88"/>
      <c r="V5921" s="88"/>
      <c r="W5921" s="88"/>
      <c r="X5921" s="88"/>
      <c r="Z5921" s="88"/>
      <c r="AA5921" s="85"/>
      <c r="AB5921" s="85"/>
      <c r="AC5921" s="85"/>
      <c r="AD5921"/>
      <c r="AE5921" s="85"/>
      <c r="AF5921" s="85"/>
      <c r="AG5921" s="85"/>
      <c r="AH5921" s="85"/>
      <c r="AI5921" s="85"/>
      <c r="AJ5921" s="85"/>
    </row>
    <row r="5922" spans="1:36" s="89" customFormat="1" x14ac:dyDescent="0.25">
      <c r="A5922" s="86"/>
      <c r="B5922" s="85"/>
      <c r="C5922" s="157"/>
      <c r="D5922" s="169"/>
      <c r="E5922" s="107"/>
      <c r="F5922" s="108"/>
      <c r="G5922" s="85"/>
      <c r="H5922" s="85"/>
      <c r="I5922" s="86"/>
      <c r="J5922" s="87"/>
      <c r="K5922" s="88"/>
      <c r="L5922" s="88"/>
      <c r="M5922" s="88"/>
      <c r="N5922" s="88"/>
      <c r="O5922" s="88"/>
      <c r="P5922" s="88"/>
      <c r="Q5922" s="88"/>
      <c r="R5922" s="88"/>
      <c r="S5922" s="88"/>
      <c r="T5922" s="88"/>
      <c r="U5922" s="88"/>
      <c r="V5922" s="88"/>
      <c r="W5922" s="88"/>
      <c r="X5922" s="88"/>
      <c r="Z5922" s="88"/>
      <c r="AA5922" s="85"/>
      <c r="AB5922" s="85"/>
      <c r="AC5922" s="85"/>
      <c r="AD5922"/>
      <c r="AE5922" s="85"/>
      <c r="AF5922" s="85"/>
      <c r="AG5922" s="85"/>
      <c r="AH5922" s="85"/>
      <c r="AI5922" s="85"/>
      <c r="AJ5922" s="85"/>
    </row>
    <row r="5923" spans="1:36" s="89" customFormat="1" x14ac:dyDescent="0.25">
      <c r="A5923" s="86"/>
      <c r="B5923" s="85"/>
      <c r="C5923" s="157"/>
      <c r="D5923" s="169"/>
      <c r="E5923" s="107"/>
      <c r="F5923" s="108"/>
      <c r="G5923" s="85"/>
      <c r="H5923" s="85"/>
      <c r="I5923" s="86"/>
      <c r="J5923" s="87"/>
      <c r="K5923" s="88"/>
      <c r="L5923" s="88"/>
      <c r="M5923" s="88"/>
      <c r="N5923" s="88"/>
      <c r="O5923" s="88"/>
      <c r="P5923" s="88"/>
      <c r="Q5923" s="88"/>
      <c r="R5923" s="88"/>
      <c r="S5923" s="88"/>
      <c r="T5923" s="88"/>
      <c r="U5923" s="88"/>
      <c r="V5923" s="88"/>
      <c r="W5923" s="88"/>
      <c r="X5923" s="88"/>
      <c r="Z5923" s="88"/>
      <c r="AA5923" s="85"/>
      <c r="AB5923" s="85"/>
      <c r="AC5923" s="85"/>
      <c r="AD5923"/>
      <c r="AE5923" s="85"/>
      <c r="AF5923" s="85"/>
      <c r="AG5923" s="85"/>
      <c r="AH5923" s="85"/>
      <c r="AI5923" s="85"/>
      <c r="AJ5923" s="85"/>
    </row>
    <row r="5924" spans="1:36" s="89" customFormat="1" x14ac:dyDescent="0.25">
      <c r="A5924" s="86"/>
      <c r="B5924" s="85"/>
      <c r="C5924" s="157"/>
      <c r="D5924" s="169"/>
      <c r="E5924" s="107"/>
      <c r="F5924" s="108"/>
      <c r="G5924" s="85"/>
      <c r="H5924" s="85"/>
      <c r="I5924" s="86"/>
      <c r="J5924" s="87"/>
      <c r="K5924" s="88"/>
      <c r="L5924" s="88"/>
      <c r="M5924" s="88"/>
      <c r="N5924" s="88"/>
      <c r="O5924" s="88"/>
      <c r="P5924" s="88"/>
      <c r="Q5924" s="88"/>
      <c r="R5924" s="88"/>
      <c r="S5924" s="88"/>
      <c r="T5924" s="88"/>
      <c r="U5924" s="88"/>
      <c r="V5924" s="88"/>
      <c r="W5924" s="88"/>
      <c r="X5924" s="88"/>
      <c r="Z5924" s="88"/>
      <c r="AA5924" s="85"/>
      <c r="AB5924" s="85"/>
      <c r="AC5924" s="85"/>
      <c r="AD5924"/>
      <c r="AE5924" s="85"/>
      <c r="AF5924" s="85"/>
      <c r="AG5924" s="85"/>
      <c r="AH5924" s="85"/>
      <c r="AI5924" s="85"/>
      <c r="AJ5924" s="85"/>
    </row>
    <row r="5925" spans="1:36" s="89" customFormat="1" x14ac:dyDescent="0.25">
      <c r="A5925" s="86"/>
      <c r="B5925" s="85"/>
      <c r="C5925" s="157"/>
      <c r="D5925" s="169"/>
      <c r="E5925" s="107"/>
      <c r="F5925" s="108"/>
      <c r="G5925" s="85"/>
      <c r="H5925" s="85"/>
      <c r="I5925" s="86"/>
      <c r="J5925" s="87"/>
      <c r="K5925" s="88"/>
      <c r="L5925" s="88"/>
      <c r="M5925" s="88"/>
      <c r="N5925" s="88"/>
      <c r="O5925" s="88"/>
      <c r="P5925" s="88"/>
      <c r="Q5925" s="88"/>
      <c r="R5925" s="88"/>
      <c r="S5925" s="88"/>
      <c r="T5925" s="88"/>
      <c r="U5925" s="88"/>
      <c r="V5925" s="88"/>
      <c r="W5925" s="88"/>
      <c r="X5925" s="88"/>
      <c r="Z5925" s="88"/>
      <c r="AA5925" s="85"/>
      <c r="AB5925" s="85"/>
      <c r="AC5925" s="85"/>
      <c r="AD5925"/>
      <c r="AE5925" s="85"/>
      <c r="AF5925" s="85"/>
      <c r="AG5925" s="85"/>
      <c r="AH5925" s="85"/>
      <c r="AI5925" s="85"/>
      <c r="AJ5925" s="85"/>
    </row>
    <row r="5926" spans="1:36" s="89" customFormat="1" x14ac:dyDescent="0.25">
      <c r="A5926" s="86"/>
      <c r="B5926" s="85"/>
      <c r="C5926" s="157"/>
      <c r="D5926" s="169"/>
      <c r="E5926" s="107"/>
      <c r="F5926" s="108"/>
      <c r="G5926" s="85"/>
      <c r="H5926" s="85"/>
      <c r="I5926" s="86"/>
      <c r="J5926" s="87"/>
      <c r="K5926" s="88"/>
      <c r="L5926" s="88"/>
      <c r="M5926" s="88"/>
      <c r="N5926" s="88"/>
      <c r="O5926" s="88"/>
      <c r="P5926" s="88"/>
      <c r="Q5926" s="88"/>
      <c r="R5926" s="88"/>
      <c r="S5926" s="88"/>
      <c r="T5926" s="88"/>
      <c r="U5926" s="88"/>
      <c r="V5926" s="88"/>
      <c r="W5926" s="88"/>
      <c r="X5926" s="88"/>
      <c r="Z5926" s="88"/>
      <c r="AA5926" s="85"/>
      <c r="AB5926" s="85"/>
      <c r="AC5926" s="85"/>
      <c r="AD5926"/>
      <c r="AE5926" s="85"/>
      <c r="AF5926" s="85"/>
      <c r="AG5926" s="85"/>
      <c r="AH5926" s="85"/>
      <c r="AI5926" s="85"/>
      <c r="AJ5926" s="85"/>
    </row>
    <row r="5927" spans="1:36" s="89" customFormat="1" x14ac:dyDescent="0.25">
      <c r="A5927" s="86"/>
      <c r="B5927" s="85"/>
      <c r="C5927" s="157"/>
      <c r="D5927" s="169"/>
      <c r="E5927" s="107"/>
      <c r="F5927" s="108"/>
      <c r="G5927" s="85"/>
      <c r="H5927" s="85"/>
      <c r="I5927" s="86"/>
      <c r="J5927" s="87"/>
      <c r="K5927" s="88"/>
      <c r="L5927" s="88"/>
      <c r="M5927" s="88"/>
      <c r="N5927" s="88"/>
      <c r="O5927" s="88"/>
      <c r="P5927" s="88"/>
      <c r="Q5927" s="88"/>
      <c r="R5927" s="88"/>
      <c r="S5927" s="88"/>
      <c r="T5927" s="88"/>
      <c r="U5927" s="88"/>
      <c r="V5927" s="88"/>
      <c r="W5927" s="88"/>
      <c r="X5927" s="88"/>
      <c r="Z5927" s="88"/>
      <c r="AA5927" s="85"/>
      <c r="AB5927" s="85"/>
      <c r="AC5927" s="85"/>
      <c r="AD5927"/>
      <c r="AE5927" s="85"/>
      <c r="AF5927" s="85"/>
      <c r="AG5927" s="85"/>
      <c r="AH5927" s="85"/>
      <c r="AI5927" s="85"/>
      <c r="AJ5927" s="85"/>
    </row>
    <row r="5928" spans="1:36" s="89" customFormat="1" x14ac:dyDescent="0.25">
      <c r="A5928" s="86"/>
      <c r="B5928" s="85"/>
      <c r="C5928" s="157"/>
      <c r="D5928" s="169"/>
      <c r="E5928" s="107"/>
      <c r="F5928" s="108"/>
      <c r="G5928" s="85"/>
      <c r="H5928" s="85"/>
      <c r="I5928" s="86"/>
      <c r="J5928" s="87"/>
      <c r="K5928" s="88"/>
      <c r="L5928" s="88"/>
      <c r="M5928" s="88"/>
      <c r="N5928" s="88"/>
      <c r="O5928" s="88"/>
      <c r="P5928" s="88"/>
      <c r="Q5928" s="88"/>
      <c r="R5928" s="88"/>
      <c r="S5928" s="88"/>
      <c r="T5928" s="88"/>
      <c r="U5928" s="88"/>
      <c r="V5928" s="88"/>
      <c r="W5928" s="88"/>
      <c r="X5928" s="88"/>
      <c r="Z5928" s="88"/>
      <c r="AA5928" s="85"/>
      <c r="AB5928" s="85"/>
      <c r="AC5928" s="85"/>
      <c r="AD5928"/>
      <c r="AE5928" s="85"/>
      <c r="AF5928" s="85"/>
      <c r="AG5928" s="85"/>
      <c r="AH5928" s="85"/>
      <c r="AI5928" s="85"/>
      <c r="AJ5928" s="85"/>
    </row>
    <row r="5929" spans="1:36" s="89" customFormat="1" x14ac:dyDescent="0.25">
      <c r="A5929" s="86"/>
      <c r="B5929" s="85"/>
      <c r="C5929" s="157"/>
      <c r="D5929" s="169"/>
      <c r="E5929" s="107"/>
      <c r="F5929" s="108"/>
      <c r="G5929" s="85"/>
      <c r="H5929" s="85"/>
      <c r="I5929" s="86"/>
      <c r="J5929" s="87"/>
      <c r="K5929" s="88"/>
      <c r="L5929" s="88"/>
      <c r="M5929" s="88"/>
      <c r="N5929" s="88"/>
      <c r="O5929" s="88"/>
      <c r="P5929" s="88"/>
      <c r="Q5929" s="88"/>
      <c r="R5929" s="88"/>
      <c r="S5929" s="88"/>
      <c r="T5929" s="88"/>
      <c r="U5929" s="88"/>
      <c r="V5929" s="88"/>
      <c r="W5929" s="88"/>
      <c r="X5929" s="88"/>
      <c r="Z5929" s="88"/>
      <c r="AA5929" s="85"/>
      <c r="AB5929" s="85"/>
      <c r="AC5929" s="85"/>
      <c r="AD5929"/>
      <c r="AE5929" s="85"/>
      <c r="AF5929" s="85"/>
      <c r="AG5929" s="85"/>
      <c r="AH5929" s="85"/>
      <c r="AI5929" s="85"/>
      <c r="AJ5929" s="85"/>
    </row>
    <row r="5930" spans="1:36" s="89" customFormat="1" x14ac:dyDescent="0.25">
      <c r="A5930" s="86"/>
      <c r="B5930" s="85"/>
      <c r="C5930" s="157"/>
      <c r="D5930" s="169"/>
      <c r="E5930" s="107"/>
      <c r="F5930" s="108"/>
      <c r="G5930" s="85"/>
      <c r="H5930" s="85"/>
      <c r="I5930" s="86"/>
      <c r="J5930" s="87"/>
      <c r="K5930" s="88"/>
      <c r="L5930" s="88"/>
      <c r="M5930" s="88"/>
      <c r="N5930" s="88"/>
      <c r="O5930" s="88"/>
      <c r="P5930" s="88"/>
      <c r="Q5930" s="88"/>
      <c r="R5930" s="88"/>
      <c r="S5930" s="88"/>
      <c r="T5930" s="88"/>
      <c r="U5930" s="88"/>
      <c r="V5930" s="88"/>
      <c r="W5930" s="88"/>
      <c r="X5930" s="88"/>
      <c r="Z5930" s="88"/>
      <c r="AA5930" s="85"/>
      <c r="AB5930" s="85"/>
      <c r="AC5930" s="85"/>
      <c r="AD5930"/>
      <c r="AE5930" s="85"/>
      <c r="AF5930" s="85"/>
      <c r="AG5930" s="85"/>
      <c r="AH5930" s="85"/>
      <c r="AI5930" s="85"/>
      <c r="AJ5930" s="85"/>
    </row>
    <row r="5931" spans="1:36" s="89" customFormat="1" x14ac:dyDescent="0.25">
      <c r="A5931" s="86"/>
      <c r="B5931" s="85"/>
      <c r="C5931" s="157"/>
      <c r="D5931" s="169"/>
      <c r="E5931" s="107"/>
      <c r="F5931" s="108"/>
      <c r="G5931" s="85"/>
      <c r="H5931" s="85"/>
      <c r="I5931" s="86"/>
      <c r="J5931" s="87"/>
      <c r="K5931" s="88"/>
      <c r="L5931" s="88"/>
      <c r="M5931" s="88"/>
      <c r="N5931" s="88"/>
      <c r="O5931" s="88"/>
      <c r="P5931" s="88"/>
      <c r="Q5931" s="88"/>
      <c r="R5931" s="88"/>
      <c r="S5931" s="88"/>
      <c r="T5931" s="88"/>
      <c r="U5931" s="88"/>
      <c r="V5931" s="88"/>
      <c r="W5931" s="88"/>
      <c r="X5931" s="88"/>
      <c r="Z5931" s="88"/>
      <c r="AA5931" s="85"/>
      <c r="AB5931" s="85"/>
      <c r="AC5931" s="85"/>
      <c r="AD5931"/>
      <c r="AE5931" s="85"/>
      <c r="AF5931" s="85"/>
      <c r="AG5931" s="85"/>
      <c r="AH5931" s="85"/>
      <c r="AI5931" s="85"/>
      <c r="AJ5931" s="85"/>
    </row>
    <row r="5932" spans="1:36" s="89" customFormat="1" x14ac:dyDescent="0.25">
      <c r="A5932" s="86"/>
      <c r="B5932" s="85"/>
      <c r="C5932" s="157"/>
      <c r="D5932" s="169"/>
      <c r="E5932" s="107"/>
      <c r="F5932" s="108"/>
      <c r="G5932" s="85"/>
      <c r="H5932" s="85"/>
      <c r="I5932" s="86"/>
      <c r="J5932" s="87"/>
      <c r="K5932" s="88"/>
      <c r="L5932" s="88"/>
      <c r="M5932" s="88"/>
      <c r="N5932" s="88"/>
      <c r="O5932" s="88"/>
      <c r="P5932" s="88"/>
      <c r="Q5932" s="88"/>
      <c r="R5932" s="88"/>
      <c r="S5932" s="88"/>
      <c r="T5932" s="88"/>
      <c r="U5932" s="88"/>
      <c r="V5932" s="88"/>
      <c r="W5932" s="88"/>
      <c r="X5932" s="88"/>
      <c r="Z5932" s="88"/>
      <c r="AA5932" s="85"/>
      <c r="AB5932" s="85"/>
      <c r="AC5932" s="85"/>
      <c r="AD5932"/>
      <c r="AE5932" s="85"/>
      <c r="AF5932" s="85"/>
      <c r="AG5932" s="85"/>
      <c r="AH5932" s="85"/>
      <c r="AI5932" s="85"/>
      <c r="AJ5932" s="85"/>
    </row>
    <row r="5933" spans="1:36" s="89" customFormat="1" x14ac:dyDescent="0.25">
      <c r="A5933" s="86"/>
      <c r="B5933" s="85"/>
      <c r="C5933" s="157"/>
      <c r="D5933" s="169"/>
      <c r="E5933" s="107"/>
      <c r="F5933" s="108"/>
      <c r="G5933" s="85"/>
      <c r="H5933" s="85"/>
      <c r="I5933" s="86"/>
      <c r="J5933" s="87"/>
      <c r="K5933" s="88"/>
      <c r="L5933" s="88"/>
      <c r="M5933" s="88"/>
      <c r="N5933" s="88"/>
      <c r="O5933" s="88"/>
      <c r="P5933" s="88"/>
      <c r="Q5933" s="88"/>
      <c r="R5933" s="88"/>
      <c r="S5933" s="88"/>
      <c r="T5933" s="88"/>
      <c r="U5933" s="88"/>
      <c r="V5933" s="88"/>
      <c r="W5933" s="88"/>
      <c r="X5933" s="88"/>
      <c r="Z5933" s="88"/>
      <c r="AA5933" s="85"/>
      <c r="AB5933" s="85"/>
      <c r="AC5933" s="85"/>
      <c r="AD5933"/>
      <c r="AE5933" s="85"/>
      <c r="AF5933" s="85"/>
      <c r="AG5933" s="85"/>
      <c r="AH5933" s="85"/>
      <c r="AI5933" s="85"/>
      <c r="AJ5933" s="85"/>
    </row>
    <row r="5934" spans="1:36" s="89" customFormat="1" x14ac:dyDescent="0.25">
      <c r="A5934" s="86"/>
      <c r="B5934" s="85"/>
      <c r="C5934" s="157"/>
      <c r="D5934" s="169"/>
      <c r="E5934" s="107"/>
      <c r="F5934" s="108"/>
      <c r="G5934" s="85"/>
      <c r="H5934" s="85"/>
      <c r="I5934" s="86"/>
      <c r="J5934" s="87"/>
      <c r="K5934" s="88"/>
      <c r="L5934" s="88"/>
      <c r="M5934" s="88"/>
      <c r="N5934" s="88"/>
      <c r="O5934" s="88"/>
      <c r="P5934" s="88"/>
      <c r="Q5934" s="88"/>
      <c r="R5934" s="88"/>
      <c r="S5934" s="88"/>
      <c r="T5934" s="88"/>
      <c r="U5934" s="88"/>
      <c r="V5934" s="88"/>
      <c r="W5934" s="88"/>
      <c r="X5934" s="88"/>
      <c r="Z5934" s="88"/>
      <c r="AA5934" s="85"/>
      <c r="AB5934" s="85"/>
      <c r="AC5934" s="85"/>
      <c r="AD5934"/>
      <c r="AE5934" s="85"/>
      <c r="AF5934" s="85"/>
      <c r="AG5934" s="85"/>
      <c r="AH5934" s="85"/>
      <c r="AI5934" s="85"/>
      <c r="AJ5934" s="85"/>
    </row>
    <row r="5935" spans="1:36" s="89" customFormat="1" x14ac:dyDescent="0.25">
      <c r="A5935" s="86"/>
      <c r="B5935" s="85"/>
      <c r="C5935" s="157"/>
      <c r="D5935" s="169"/>
      <c r="E5935" s="107"/>
      <c r="F5935" s="108"/>
      <c r="G5935" s="85"/>
      <c r="H5935" s="85"/>
      <c r="I5935" s="86"/>
      <c r="J5935" s="87"/>
      <c r="K5935" s="88"/>
      <c r="L5935" s="88"/>
      <c r="M5935" s="88"/>
      <c r="N5935" s="88"/>
      <c r="O5935" s="88"/>
      <c r="P5935" s="88"/>
      <c r="Q5935" s="88"/>
      <c r="R5935" s="88"/>
      <c r="S5935" s="88"/>
      <c r="T5935" s="88"/>
      <c r="U5935" s="88"/>
      <c r="V5935" s="88"/>
      <c r="W5935" s="88"/>
      <c r="X5935" s="88"/>
      <c r="Z5935" s="88"/>
      <c r="AA5935" s="85"/>
      <c r="AB5935" s="85"/>
      <c r="AC5935" s="85"/>
      <c r="AD5935"/>
      <c r="AE5935" s="85"/>
      <c r="AF5935" s="85"/>
      <c r="AG5935" s="85"/>
      <c r="AH5935" s="85"/>
      <c r="AI5935" s="85"/>
      <c r="AJ5935" s="85"/>
    </row>
    <row r="5936" spans="1:36" s="89" customFormat="1" x14ac:dyDescent="0.25">
      <c r="A5936" s="86"/>
      <c r="B5936" s="85"/>
      <c r="C5936" s="157"/>
      <c r="D5936" s="169"/>
      <c r="E5936" s="107"/>
      <c r="F5936" s="108"/>
      <c r="G5936" s="85"/>
      <c r="H5936" s="85"/>
      <c r="I5936" s="86"/>
      <c r="J5936" s="87"/>
      <c r="K5936" s="88"/>
      <c r="L5936" s="88"/>
      <c r="M5936" s="88"/>
      <c r="N5936" s="88"/>
      <c r="O5936" s="88"/>
      <c r="P5936" s="88"/>
      <c r="Q5936" s="88"/>
      <c r="R5936" s="88"/>
      <c r="S5936" s="88"/>
      <c r="T5936" s="88"/>
      <c r="U5936" s="88"/>
      <c r="V5936" s="88"/>
      <c r="W5936" s="88"/>
      <c r="X5936" s="88"/>
      <c r="Z5936" s="88"/>
      <c r="AA5936" s="85"/>
      <c r="AB5936" s="85"/>
      <c r="AC5936" s="85"/>
      <c r="AD5936"/>
      <c r="AE5936" s="85"/>
      <c r="AF5936" s="85"/>
      <c r="AG5936" s="85"/>
      <c r="AH5936" s="85"/>
      <c r="AI5936" s="85"/>
      <c r="AJ5936" s="85"/>
    </row>
    <row r="5937" spans="1:36" s="89" customFormat="1" x14ac:dyDescent="0.25">
      <c r="A5937" s="86"/>
      <c r="B5937" s="85"/>
      <c r="C5937" s="157"/>
      <c r="D5937" s="169"/>
      <c r="E5937" s="107"/>
      <c r="F5937" s="108"/>
      <c r="G5937" s="85"/>
      <c r="H5937" s="85"/>
      <c r="I5937" s="86"/>
      <c r="J5937" s="87"/>
      <c r="K5937" s="88"/>
      <c r="L5937" s="88"/>
      <c r="M5937" s="88"/>
      <c r="N5937" s="88"/>
      <c r="O5937" s="88"/>
      <c r="P5937" s="88"/>
      <c r="Q5937" s="88"/>
      <c r="R5937" s="88"/>
      <c r="S5937" s="88"/>
      <c r="T5937" s="88"/>
      <c r="U5937" s="88"/>
      <c r="V5937" s="88"/>
      <c r="W5937" s="88"/>
      <c r="X5937" s="88"/>
      <c r="Z5937" s="88"/>
      <c r="AA5937" s="85"/>
      <c r="AB5937" s="85"/>
      <c r="AC5937" s="85"/>
      <c r="AD5937"/>
      <c r="AE5937" s="85"/>
      <c r="AF5937" s="85"/>
      <c r="AG5937" s="85"/>
      <c r="AH5937" s="85"/>
      <c r="AI5937" s="85"/>
      <c r="AJ5937" s="85"/>
    </row>
    <row r="5938" spans="1:36" s="89" customFormat="1" x14ac:dyDescent="0.25">
      <c r="A5938" s="86"/>
      <c r="B5938" s="85"/>
      <c r="C5938" s="157"/>
      <c r="D5938" s="169"/>
      <c r="E5938" s="107"/>
      <c r="F5938" s="108"/>
      <c r="G5938" s="85"/>
      <c r="H5938" s="85"/>
      <c r="I5938" s="86"/>
      <c r="J5938" s="87"/>
      <c r="K5938" s="88"/>
      <c r="L5938" s="88"/>
      <c r="M5938" s="88"/>
      <c r="N5938" s="88"/>
      <c r="O5938" s="88"/>
      <c r="P5938" s="88"/>
      <c r="Q5938" s="88"/>
      <c r="R5938" s="88"/>
      <c r="S5938" s="88"/>
      <c r="T5938" s="88"/>
      <c r="U5938" s="88"/>
      <c r="V5938" s="88"/>
      <c r="W5938" s="88"/>
      <c r="X5938" s="88"/>
      <c r="Z5938" s="88"/>
      <c r="AA5938" s="85"/>
      <c r="AB5938" s="85"/>
      <c r="AC5938" s="85"/>
      <c r="AD5938"/>
      <c r="AE5938" s="85"/>
      <c r="AF5938" s="85"/>
      <c r="AG5938" s="85"/>
      <c r="AH5938" s="85"/>
      <c r="AI5938" s="85"/>
      <c r="AJ5938" s="85"/>
    </row>
    <row r="5939" spans="1:36" s="89" customFormat="1" x14ac:dyDescent="0.25">
      <c r="A5939" s="86"/>
      <c r="B5939" s="85"/>
      <c r="C5939" s="157"/>
      <c r="D5939" s="169"/>
      <c r="E5939" s="107"/>
      <c r="F5939" s="108"/>
      <c r="G5939" s="85"/>
      <c r="H5939" s="85"/>
      <c r="I5939" s="86"/>
      <c r="J5939" s="87"/>
      <c r="K5939" s="88"/>
      <c r="L5939" s="88"/>
      <c r="M5939" s="88"/>
      <c r="N5939" s="88"/>
      <c r="O5939" s="88"/>
      <c r="P5939" s="88"/>
      <c r="Q5939" s="88"/>
      <c r="R5939" s="88"/>
      <c r="S5939" s="88"/>
      <c r="T5939" s="88"/>
      <c r="U5939" s="88"/>
      <c r="V5939" s="88"/>
      <c r="W5939" s="88"/>
      <c r="X5939" s="88"/>
      <c r="Z5939" s="88"/>
      <c r="AA5939" s="85"/>
      <c r="AB5939" s="85"/>
      <c r="AC5939" s="85"/>
      <c r="AD5939"/>
      <c r="AE5939" s="85"/>
      <c r="AF5939" s="85"/>
      <c r="AG5939" s="85"/>
      <c r="AH5939" s="85"/>
      <c r="AI5939" s="85"/>
      <c r="AJ5939" s="85"/>
    </row>
    <row r="5940" spans="1:36" s="89" customFormat="1" x14ac:dyDescent="0.25">
      <c r="A5940" s="86"/>
      <c r="B5940" s="85"/>
      <c r="C5940" s="157"/>
      <c r="D5940" s="169"/>
      <c r="E5940" s="107"/>
      <c r="F5940" s="108"/>
      <c r="G5940" s="85"/>
      <c r="H5940" s="85"/>
      <c r="I5940" s="86"/>
      <c r="J5940" s="87"/>
      <c r="K5940" s="88"/>
      <c r="L5940" s="88"/>
      <c r="M5940" s="88"/>
      <c r="N5940" s="88"/>
      <c r="O5940" s="88"/>
      <c r="P5940" s="88"/>
      <c r="Q5940" s="88"/>
      <c r="R5940" s="88"/>
      <c r="S5940" s="88"/>
      <c r="T5940" s="88"/>
      <c r="U5940" s="88"/>
      <c r="V5940" s="88"/>
      <c r="W5940" s="88"/>
      <c r="X5940" s="88"/>
      <c r="Z5940" s="88"/>
      <c r="AA5940" s="85"/>
      <c r="AB5940" s="85"/>
      <c r="AC5940" s="85"/>
      <c r="AD5940"/>
      <c r="AE5940" s="85"/>
      <c r="AF5940" s="85"/>
      <c r="AG5940" s="85"/>
      <c r="AH5940" s="85"/>
      <c r="AI5940" s="85"/>
      <c r="AJ5940" s="85"/>
    </row>
    <row r="5941" spans="1:36" s="89" customFormat="1" x14ac:dyDescent="0.25">
      <c r="A5941" s="86"/>
      <c r="B5941" s="85"/>
      <c r="C5941" s="157"/>
      <c r="D5941" s="169"/>
      <c r="E5941" s="107"/>
      <c r="F5941" s="108"/>
      <c r="G5941" s="85"/>
      <c r="H5941" s="85"/>
      <c r="I5941" s="86"/>
      <c r="J5941" s="87"/>
      <c r="K5941" s="88"/>
      <c r="L5941" s="88"/>
      <c r="M5941" s="88"/>
      <c r="N5941" s="88"/>
      <c r="O5941" s="88"/>
      <c r="P5941" s="88"/>
      <c r="Q5941" s="88"/>
      <c r="R5941" s="88"/>
      <c r="S5941" s="88"/>
      <c r="T5941" s="88"/>
      <c r="U5941" s="88"/>
      <c r="V5941" s="88"/>
      <c r="W5941" s="88"/>
      <c r="X5941" s="88"/>
      <c r="Z5941" s="88"/>
      <c r="AA5941" s="85"/>
      <c r="AB5941" s="85"/>
      <c r="AC5941" s="85"/>
      <c r="AD5941"/>
      <c r="AE5941" s="85"/>
      <c r="AF5941" s="85"/>
      <c r="AG5941" s="85"/>
      <c r="AH5941" s="85"/>
      <c r="AI5941" s="85"/>
      <c r="AJ5941" s="85"/>
    </row>
    <row r="5942" spans="1:36" s="89" customFormat="1" x14ac:dyDescent="0.25">
      <c r="A5942" s="86"/>
      <c r="B5942" s="85"/>
      <c r="C5942" s="157"/>
      <c r="D5942" s="169"/>
      <c r="E5942" s="107"/>
      <c r="F5942" s="108"/>
      <c r="G5942" s="85"/>
      <c r="H5942" s="85"/>
      <c r="I5942" s="86"/>
      <c r="J5942" s="87"/>
      <c r="K5942" s="88"/>
      <c r="L5942" s="88"/>
      <c r="M5942" s="88"/>
      <c r="N5942" s="88"/>
      <c r="O5942" s="88"/>
      <c r="P5942" s="88"/>
      <c r="Q5942" s="88"/>
      <c r="R5942" s="88"/>
      <c r="S5942" s="88"/>
      <c r="T5942" s="88"/>
      <c r="U5942" s="88"/>
      <c r="V5942" s="88"/>
      <c r="W5942" s="88"/>
      <c r="X5942" s="88"/>
      <c r="Z5942" s="88"/>
      <c r="AA5942" s="85"/>
      <c r="AB5942" s="85"/>
      <c r="AC5942" s="85"/>
      <c r="AD5942"/>
      <c r="AE5942" s="85"/>
      <c r="AF5942" s="85"/>
      <c r="AG5942" s="85"/>
      <c r="AH5942" s="85"/>
      <c r="AI5942" s="85"/>
      <c r="AJ5942" s="85"/>
    </row>
    <row r="5943" spans="1:36" s="89" customFormat="1" x14ac:dyDescent="0.25">
      <c r="A5943" s="86"/>
      <c r="B5943" s="85"/>
      <c r="C5943" s="157"/>
      <c r="D5943" s="169"/>
      <c r="E5943" s="107"/>
      <c r="F5943" s="108"/>
      <c r="G5943" s="85"/>
      <c r="H5943" s="85"/>
      <c r="I5943" s="86"/>
      <c r="J5943" s="87"/>
      <c r="K5943" s="88"/>
      <c r="L5943" s="88"/>
      <c r="M5943" s="88"/>
      <c r="N5943" s="88"/>
      <c r="O5943" s="88"/>
      <c r="P5943" s="88"/>
      <c r="Q5943" s="88"/>
      <c r="R5943" s="88"/>
      <c r="S5943" s="88"/>
      <c r="T5943" s="88"/>
      <c r="U5943" s="88"/>
      <c r="V5943" s="88"/>
      <c r="W5943" s="88"/>
      <c r="X5943" s="88"/>
      <c r="Z5943" s="88"/>
      <c r="AA5943" s="85"/>
      <c r="AB5943" s="85"/>
      <c r="AC5943" s="85"/>
      <c r="AD5943"/>
      <c r="AE5943" s="85"/>
      <c r="AF5943" s="85"/>
      <c r="AG5943" s="85"/>
      <c r="AH5943" s="85"/>
      <c r="AI5943" s="85"/>
      <c r="AJ5943" s="85"/>
    </row>
    <row r="5944" spans="1:36" s="89" customFormat="1" x14ac:dyDescent="0.25">
      <c r="A5944" s="86"/>
      <c r="B5944" s="85"/>
      <c r="C5944" s="157"/>
      <c r="D5944" s="169"/>
      <c r="E5944" s="107"/>
      <c r="F5944" s="108"/>
      <c r="G5944" s="85"/>
      <c r="H5944" s="85"/>
      <c r="I5944" s="86"/>
      <c r="J5944" s="87"/>
      <c r="K5944" s="88"/>
      <c r="L5944" s="88"/>
      <c r="M5944" s="88"/>
      <c r="N5944" s="88"/>
      <c r="O5944" s="88"/>
      <c r="P5944" s="88"/>
      <c r="Q5944" s="88"/>
      <c r="R5944" s="88"/>
      <c r="S5944" s="88"/>
      <c r="T5944" s="88"/>
      <c r="U5944" s="88"/>
      <c r="V5944" s="88"/>
      <c r="W5944" s="88"/>
      <c r="X5944" s="88"/>
      <c r="Z5944" s="88"/>
      <c r="AA5944" s="85"/>
      <c r="AB5944" s="85"/>
      <c r="AC5944" s="85"/>
      <c r="AD5944"/>
      <c r="AE5944" s="85"/>
      <c r="AF5944" s="85"/>
      <c r="AG5944" s="85"/>
      <c r="AH5944" s="85"/>
      <c r="AI5944" s="85"/>
      <c r="AJ5944" s="85"/>
    </row>
    <row r="5945" spans="1:36" s="89" customFormat="1" x14ac:dyDescent="0.25">
      <c r="A5945" s="86"/>
      <c r="B5945" s="85"/>
      <c r="C5945" s="157"/>
      <c r="D5945" s="169"/>
      <c r="E5945" s="107"/>
      <c r="F5945" s="108"/>
      <c r="G5945" s="85"/>
      <c r="H5945" s="85"/>
      <c r="I5945" s="86"/>
      <c r="J5945" s="87"/>
      <c r="K5945" s="88"/>
      <c r="L5945" s="88"/>
      <c r="M5945" s="88"/>
      <c r="N5945" s="88"/>
      <c r="O5945" s="88"/>
      <c r="P5945" s="88"/>
      <c r="Q5945" s="88"/>
      <c r="R5945" s="88"/>
      <c r="S5945" s="88"/>
      <c r="T5945" s="88"/>
      <c r="U5945" s="88"/>
      <c r="V5945" s="88"/>
      <c r="W5945" s="88"/>
      <c r="X5945" s="88"/>
      <c r="Z5945" s="88"/>
      <c r="AA5945" s="85"/>
      <c r="AB5945" s="85"/>
      <c r="AC5945" s="85"/>
      <c r="AD5945"/>
      <c r="AE5945" s="85"/>
      <c r="AF5945" s="85"/>
      <c r="AG5945" s="85"/>
      <c r="AH5945" s="85"/>
      <c r="AI5945" s="85"/>
      <c r="AJ5945" s="85"/>
    </row>
    <row r="5946" spans="1:36" s="89" customFormat="1" x14ac:dyDescent="0.25">
      <c r="A5946" s="86"/>
      <c r="B5946" s="85"/>
      <c r="C5946" s="157"/>
      <c r="D5946" s="169"/>
      <c r="E5946" s="107"/>
      <c r="F5946" s="108"/>
      <c r="G5946" s="85"/>
      <c r="H5946" s="85"/>
      <c r="I5946" s="86"/>
      <c r="J5946" s="87"/>
      <c r="K5946" s="88"/>
      <c r="L5946" s="88"/>
      <c r="M5946" s="88"/>
      <c r="N5946" s="88"/>
      <c r="O5946" s="88"/>
      <c r="P5946" s="88"/>
      <c r="Q5946" s="88"/>
      <c r="R5946" s="88"/>
      <c r="S5946" s="88"/>
      <c r="T5946" s="88"/>
      <c r="U5946" s="88"/>
      <c r="V5946" s="88"/>
      <c r="W5946" s="88"/>
      <c r="X5946" s="88"/>
      <c r="Z5946" s="88"/>
      <c r="AA5946" s="85"/>
      <c r="AB5946" s="85"/>
      <c r="AC5946" s="85"/>
      <c r="AD5946"/>
      <c r="AE5946" s="85"/>
      <c r="AF5946" s="85"/>
      <c r="AG5946" s="85"/>
      <c r="AH5946" s="85"/>
      <c r="AI5946" s="85"/>
      <c r="AJ5946" s="85"/>
    </row>
    <row r="5947" spans="1:36" s="89" customFormat="1" x14ac:dyDescent="0.25">
      <c r="A5947" s="86"/>
      <c r="B5947" s="85"/>
      <c r="C5947" s="157"/>
      <c r="D5947" s="169"/>
      <c r="E5947" s="107"/>
      <c r="F5947" s="108"/>
      <c r="G5947" s="85"/>
      <c r="H5947" s="85"/>
      <c r="I5947" s="86"/>
      <c r="J5947" s="87"/>
      <c r="K5947" s="88"/>
      <c r="L5947" s="88"/>
      <c r="M5947" s="88"/>
      <c r="N5947" s="88"/>
      <c r="O5947" s="88"/>
      <c r="P5947" s="88"/>
      <c r="Q5947" s="88"/>
      <c r="R5947" s="88"/>
      <c r="S5947" s="88"/>
      <c r="T5947" s="88"/>
      <c r="U5947" s="88"/>
      <c r="V5947" s="88"/>
      <c r="W5947" s="88"/>
      <c r="X5947" s="88"/>
      <c r="Z5947" s="88"/>
      <c r="AA5947" s="85"/>
      <c r="AB5947" s="85"/>
      <c r="AC5947" s="85"/>
      <c r="AD5947"/>
      <c r="AE5947" s="85"/>
      <c r="AF5947" s="85"/>
      <c r="AG5947" s="85"/>
      <c r="AH5947" s="85"/>
      <c r="AI5947" s="85"/>
      <c r="AJ5947" s="85"/>
    </row>
    <row r="5948" spans="1:36" s="89" customFormat="1" x14ac:dyDescent="0.25">
      <c r="A5948" s="86"/>
      <c r="B5948" s="85"/>
      <c r="C5948" s="157"/>
      <c r="D5948" s="169"/>
      <c r="E5948" s="107"/>
      <c r="F5948" s="108"/>
      <c r="G5948" s="85"/>
      <c r="H5948" s="85"/>
      <c r="I5948" s="86"/>
      <c r="J5948" s="87"/>
      <c r="K5948" s="88"/>
      <c r="L5948" s="88"/>
      <c r="M5948" s="88"/>
      <c r="N5948" s="88"/>
      <c r="O5948" s="88"/>
      <c r="P5948" s="88"/>
      <c r="Q5948" s="88"/>
      <c r="R5948" s="88"/>
      <c r="S5948" s="88"/>
      <c r="T5948" s="88"/>
      <c r="U5948" s="88"/>
      <c r="V5948" s="88"/>
      <c r="W5948" s="88"/>
      <c r="X5948" s="88"/>
      <c r="Z5948" s="88"/>
      <c r="AA5948" s="85"/>
      <c r="AB5948" s="85"/>
      <c r="AC5948" s="85"/>
      <c r="AD5948"/>
      <c r="AE5948" s="85"/>
      <c r="AF5948" s="85"/>
      <c r="AG5948" s="85"/>
      <c r="AH5948" s="85"/>
      <c r="AI5948" s="85"/>
      <c r="AJ5948" s="85"/>
    </row>
    <row r="5949" spans="1:36" s="89" customFormat="1" x14ac:dyDescent="0.25">
      <c r="A5949" s="86"/>
      <c r="B5949" s="85"/>
      <c r="C5949" s="157"/>
      <c r="D5949" s="169"/>
      <c r="E5949" s="107"/>
      <c r="F5949" s="108"/>
      <c r="G5949" s="85"/>
      <c r="H5949" s="85"/>
      <c r="I5949" s="86"/>
      <c r="J5949" s="87"/>
      <c r="K5949" s="88"/>
      <c r="L5949" s="88"/>
      <c r="M5949" s="88"/>
      <c r="N5949" s="88"/>
      <c r="O5949" s="88"/>
      <c r="P5949" s="88"/>
      <c r="Q5949" s="88"/>
      <c r="R5949" s="88"/>
      <c r="S5949" s="88"/>
      <c r="T5949" s="88"/>
      <c r="U5949" s="88"/>
      <c r="V5949" s="88"/>
      <c r="W5949" s="88"/>
      <c r="X5949" s="88"/>
      <c r="Z5949" s="88"/>
      <c r="AA5949" s="85"/>
      <c r="AB5949" s="85"/>
      <c r="AC5949" s="85"/>
      <c r="AD5949"/>
      <c r="AE5949" s="85"/>
      <c r="AF5949" s="85"/>
      <c r="AG5949" s="85"/>
      <c r="AH5949" s="85"/>
      <c r="AI5949" s="85"/>
      <c r="AJ5949" s="85"/>
    </row>
    <row r="5950" spans="1:36" s="89" customFormat="1" x14ac:dyDescent="0.25">
      <c r="A5950" s="86"/>
      <c r="B5950" s="85"/>
      <c r="C5950" s="157"/>
      <c r="D5950" s="169"/>
      <c r="E5950" s="107"/>
      <c r="F5950" s="108"/>
      <c r="G5950" s="85"/>
      <c r="H5950" s="85"/>
      <c r="I5950" s="86"/>
      <c r="J5950" s="87"/>
      <c r="K5950" s="88"/>
      <c r="L5950" s="88"/>
      <c r="M5950" s="88"/>
      <c r="N5950" s="88"/>
      <c r="O5950" s="88"/>
      <c r="P5950" s="88"/>
      <c r="Q5950" s="88"/>
      <c r="R5950" s="88"/>
      <c r="S5950" s="88"/>
      <c r="T5950" s="88"/>
      <c r="U5950" s="88"/>
      <c r="V5950" s="88"/>
      <c r="W5950" s="88"/>
      <c r="X5950" s="88"/>
      <c r="Z5950" s="88"/>
      <c r="AA5950" s="85"/>
      <c r="AB5950" s="85"/>
      <c r="AC5950" s="85"/>
      <c r="AD5950"/>
      <c r="AE5950" s="85"/>
      <c r="AF5950" s="85"/>
      <c r="AG5950" s="85"/>
      <c r="AH5950" s="85"/>
      <c r="AI5950" s="85"/>
      <c r="AJ5950" s="85"/>
    </row>
    <row r="5951" spans="1:36" s="89" customFormat="1" x14ac:dyDescent="0.25">
      <c r="A5951" s="86"/>
      <c r="B5951" s="85"/>
      <c r="C5951" s="157"/>
      <c r="D5951" s="169"/>
      <c r="E5951" s="107"/>
      <c r="F5951" s="108"/>
      <c r="G5951" s="85"/>
      <c r="H5951" s="85"/>
      <c r="I5951" s="86"/>
      <c r="J5951" s="87"/>
      <c r="K5951" s="88"/>
      <c r="L5951" s="88"/>
      <c r="M5951" s="88"/>
      <c r="N5951" s="88"/>
      <c r="O5951" s="88"/>
      <c r="P5951" s="88"/>
      <c r="Q5951" s="88"/>
      <c r="R5951" s="88"/>
      <c r="S5951" s="88"/>
      <c r="T5951" s="88"/>
      <c r="U5951" s="88"/>
      <c r="V5951" s="88"/>
      <c r="W5951" s="88"/>
      <c r="X5951" s="88"/>
      <c r="Z5951" s="88"/>
      <c r="AA5951" s="85"/>
      <c r="AB5951" s="85"/>
      <c r="AC5951" s="85"/>
      <c r="AD5951"/>
      <c r="AE5951" s="85"/>
      <c r="AF5951" s="85"/>
      <c r="AG5951" s="85"/>
      <c r="AH5951" s="85"/>
      <c r="AI5951" s="85"/>
      <c r="AJ5951" s="85"/>
    </row>
    <row r="5952" spans="1:36" s="89" customFormat="1" x14ac:dyDescent="0.25">
      <c r="A5952" s="86"/>
      <c r="B5952" s="85"/>
      <c r="C5952" s="157"/>
      <c r="D5952" s="169"/>
      <c r="E5952" s="107"/>
      <c r="F5952" s="108"/>
      <c r="G5952" s="85"/>
      <c r="H5952" s="85"/>
      <c r="I5952" s="86"/>
      <c r="J5952" s="87"/>
      <c r="K5952" s="88"/>
      <c r="L5952" s="88"/>
      <c r="M5952" s="88"/>
      <c r="N5952" s="88"/>
      <c r="O5952" s="88"/>
      <c r="P5952" s="88"/>
      <c r="Q5952" s="88"/>
      <c r="R5952" s="88"/>
      <c r="S5952" s="88"/>
      <c r="T5952" s="88"/>
      <c r="U5952" s="88"/>
      <c r="V5952" s="88"/>
      <c r="W5952" s="88"/>
      <c r="X5952" s="88"/>
      <c r="Z5952" s="88"/>
      <c r="AA5952" s="85"/>
      <c r="AB5952" s="85"/>
      <c r="AC5952" s="85"/>
      <c r="AD5952"/>
      <c r="AE5952" s="85"/>
      <c r="AF5952" s="85"/>
      <c r="AG5952" s="85"/>
      <c r="AH5952" s="85"/>
      <c r="AI5952" s="85"/>
      <c r="AJ5952" s="85"/>
    </row>
    <row r="5953" spans="1:36" s="89" customFormat="1" x14ac:dyDescent="0.25">
      <c r="A5953" s="86"/>
      <c r="B5953" s="85"/>
      <c r="C5953" s="157"/>
      <c r="D5953" s="169"/>
      <c r="E5953" s="107"/>
      <c r="F5953" s="108"/>
      <c r="G5953" s="85"/>
      <c r="H5953" s="85"/>
      <c r="I5953" s="86"/>
      <c r="J5953" s="87"/>
      <c r="K5953" s="88"/>
      <c r="L5953" s="88"/>
      <c r="M5953" s="88"/>
      <c r="N5953" s="88"/>
      <c r="O5953" s="88"/>
      <c r="P5953" s="88"/>
      <c r="Q5953" s="88"/>
      <c r="R5953" s="88"/>
      <c r="S5953" s="88"/>
      <c r="T5953" s="88"/>
      <c r="U5953" s="88"/>
      <c r="V5953" s="88"/>
      <c r="W5953" s="88"/>
      <c r="X5953" s="88"/>
      <c r="Z5953" s="88"/>
      <c r="AA5953" s="85"/>
      <c r="AB5953" s="85"/>
      <c r="AC5953" s="85"/>
      <c r="AD5953"/>
      <c r="AE5953" s="85"/>
      <c r="AF5953" s="85"/>
      <c r="AG5953" s="85"/>
      <c r="AH5953" s="85"/>
      <c r="AI5953" s="85"/>
      <c r="AJ5953" s="85"/>
    </row>
    <row r="5954" spans="1:36" s="89" customFormat="1" x14ac:dyDescent="0.25">
      <c r="A5954" s="86"/>
      <c r="B5954" s="85"/>
      <c r="C5954" s="157"/>
      <c r="D5954" s="169"/>
      <c r="E5954" s="107"/>
      <c r="F5954" s="108"/>
      <c r="G5954" s="85"/>
      <c r="H5954" s="85"/>
      <c r="I5954" s="86"/>
      <c r="J5954" s="87"/>
      <c r="K5954" s="88"/>
      <c r="L5954" s="88"/>
      <c r="M5954" s="88"/>
      <c r="N5954" s="88"/>
      <c r="O5954" s="88"/>
      <c r="P5954" s="88"/>
      <c r="Q5954" s="88"/>
      <c r="R5954" s="88"/>
      <c r="S5954" s="88"/>
      <c r="T5954" s="88"/>
      <c r="U5954" s="88"/>
      <c r="V5954" s="88"/>
      <c r="W5954" s="88"/>
      <c r="X5954" s="88"/>
      <c r="Z5954" s="88"/>
      <c r="AA5954" s="85"/>
      <c r="AB5954" s="85"/>
      <c r="AC5954" s="85"/>
      <c r="AD5954"/>
      <c r="AE5954" s="85"/>
      <c r="AF5954" s="85"/>
      <c r="AG5954" s="85"/>
      <c r="AH5954" s="85"/>
      <c r="AI5954" s="85"/>
      <c r="AJ5954" s="85"/>
    </row>
    <row r="5955" spans="1:36" s="89" customFormat="1" x14ac:dyDescent="0.25">
      <c r="A5955" s="86"/>
      <c r="B5955" s="85"/>
      <c r="C5955" s="157"/>
      <c r="D5955" s="169"/>
      <c r="E5955" s="107"/>
      <c r="F5955" s="108"/>
      <c r="G5955" s="85"/>
      <c r="H5955" s="85"/>
      <c r="I5955" s="86"/>
      <c r="J5955" s="87"/>
      <c r="K5955" s="88"/>
      <c r="L5955" s="88"/>
      <c r="M5955" s="88"/>
      <c r="N5955" s="88"/>
      <c r="O5955" s="88"/>
      <c r="P5955" s="88"/>
      <c r="Q5955" s="88"/>
      <c r="R5955" s="88"/>
      <c r="S5955" s="88"/>
      <c r="T5955" s="88"/>
      <c r="U5955" s="88"/>
      <c r="V5955" s="88"/>
      <c r="W5955" s="88"/>
      <c r="X5955" s="88"/>
      <c r="Z5955" s="88"/>
      <c r="AA5955" s="85"/>
      <c r="AB5955" s="85"/>
      <c r="AC5955" s="85"/>
      <c r="AD5955"/>
      <c r="AE5955" s="85"/>
      <c r="AF5955" s="85"/>
      <c r="AG5955" s="85"/>
      <c r="AH5955" s="85"/>
      <c r="AI5955" s="85"/>
      <c r="AJ5955" s="85"/>
    </row>
    <row r="5956" spans="1:36" s="89" customFormat="1" x14ac:dyDescent="0.25">
      <c r="A5956" s="86"/>
      <c r="B5956" s="85"/>
      <c r="C5956" s="157"/>
      <c r="D5956" s="169"/>
      <c r="E5956" s="107"/>
      <c r="F5956" s="108"/>
      <c r="G5956" s="85"/>
      <c r="H5956" s="85"/>
      <c r="I5956" s="86"/>
      <c r="J5956" s="87"/>
      <c r="K5956" s="88"/>
      <c r="L5956" s="88"/>
      <c r="M5956" s="88"/>
      <c r="N5956" s="88"/>
      <c r="O5956" s="88"/>
      <c r="P5956" s="88"/>
      <c r="Q5956" s="88"/>
      <c r="R5956" s="88"/>
      <c r="S5956" s="88"/>
      <c r="T5956" s="88"/>
      <c r="U5956" s="88"/>
      <c r="V5956" s="88"/>
      <c r="W5956" s="88"/>
      <c r="X5956" s="88"/>
      <c r="Z5956" s="88"/>
      <c r="AA5956" s="85"/>
      <c r="AB5956" s="85"/>
      <c r="AC5956" s="85"/>
      <c r="AD5956"/>
      <c r="AE5956" s="85"/>
      <c r="AF5956" s="85"/>
      <c r="AG5956" s="85"/>
      <c r="AH5956" s="85"/>
      <c r="AI5956" s="85"/>
      <c r="AJ5956" s="85"/>
    </row>
    <row r="5957" spans="1:36" s="89" customFormat="1" x14ac:dyDescent="0.25">
      <c r="A5957" s="86"/>
      <c r="B5957" s="85"/>
      <c r="C5957" s="157"/>
      <c r="D5957" s="169"/>
      <c r="E5957" s="107"/>
      <c r="F5957" s="108"/>
      <c r="G5957" s="85"/>
      <c r="H5957" s="85"/>
      <c r="I5957" s="86"/>
      <c r="J5957" s="87"/>
      <c r="K5957" s="88"/>
      <c r="L5957" s="88"/>
      <c r="M5957" s="88"/>
      <c r="N5957" s="88"/>
      <c r="O5957" s="88"/>
      <c r="P5957" s="88"/>
      <c r="Q5957" s="88"/>
      <c r="R5957" s="88"/>
      <c r="S5957" s="88"/>
      <c r="T5957" s="88"/>
      <c r="U5957" s="88"/>
      <c r="V5957" s="88"/>
      <c r="W5957" s="88"/>
      <c r="X5957" s="88"/>
      <c r="Z5957" s="88"/>
      <c r="AA5957" s="85"/>
      <c r="AB5957" s="85"/>
      <c r="AC5957" s="85"/>
      <c r="AD5957"/>
      <c r="AE5957" s="85"/>
      <c r="AF5957" s="85"/>
      <c r="AG5957" s="85"/>
      <c r="AH5957" s="85"/>
      <c r="AI5957" s="85"/>
      <c r="AJ5957" s="85"/>
    </row>
    <row r="5958" spans="1:36" s="89" customFormat="1" x14ac:dyDescent="0.25">
      <c r="A5958" s="86"/>
      <c r="B5958" s="85"/>
      <c r="C5958" s="157"/>
      <c r="D5958" s="169"/>
      <c r="E5958" s="107"/>
      <c r="F5958" s="108"/>
      <c r="G5958" s="85"/>
      <c r="H5958" s="85"/>
      <c r="I5958" s="86"/>
      <c r="J5958" s="87"/>
      <c r="K5958" s="88"/>
      <c r="L5958" s="88"/>
      <c r="M5958" s="88"/>
      <c r="N5958" s="88"/>
      <c r="O5958" s="88"/>
      <c r="P5958" s="88"/>
      <c r="Q5958" s="88"/>
      <c r="R5958" s="88"/>
      <c r="S5958" s="88"/>
      <c r="T5958" s="88"/>
      <c r="U5958" s="88"/>
      <c r="V5958" s="88"/>
      <c r="W5958" s="88"/>
      <c r="X5958" s="88"/>
      <c r="Z5958" s="88"/>
      <c r="AA5958" s="85"/>
      <c r="AB5958" s="85"/>
      <c r="AC5958" s="85"/>
      <c r="AD5958"/>
      <c r="AE5958" s="85"/>
      <c r="AF5958" s="85"/>
      <c r="AG5958" s="85"/>
      <c r="AH5958" s="85"/>
      <c r="AI5958" s="85"/>
      <c r="AJ5958" s="85"/>
    </row>
    <row r="5959" spans="1:36" s="89" customFormat="1" x14ac:dyDescent="0.25">
      <c r="A5959" s="86"/>
      <c r="B5959" s="85"/>
      <c r="C5959" s="157"/>
      <c r="D5959" s="169"/>
      <c r="E5959" s="107"/>
      <c r="F5959" s="108"/>
      <c r="G5959" s="85"/>
      <c r="H5959" s="85"/>
      <c r="I5959" s="86"/>
      <c r="J5959" s="87"/>
      <c r="K5959" s="88"/>
      <c r="L5959" s="88"/>
      <c r="M5959" s="88"/>
      <c r="N5959" s="88"/>
      <c r="O5959" s="88"/>
      <c r="P5959" s="88"/>
      <c r="Q5959" s="88"/>
      <c r="R5959" s="88"/>
      <c r="S5959" s="88"/>
      <c r="T5959" s="88"/>
      <c r="U5959" s="88"/>
      <c r="V5959" s="88"/>
      <c r="W5959" s="88"/>
      <c r="X5959" s="88"/>
      <c r="Z5959" s="88"/>
      <c r="AA5959" s="85"/>
      <c r="AB5959" s="85"/>
      <c r="AC5959" s="85"/>
      <c r="AD5959"/>
      <c r="AE5959" s="85"/>
      <c r="AF5959" s="85"/>
      <c r="AG5959" s="85"/>
      <c r="AH5959" s="85"/>
      <c r="AI5959" s="85"/>
      <c r="AJ5959" s="85"/>
    </row>
    <row r="5960" spans="1:36" s="89" customFormat="1" x14ac:dyDescent="0.25">
      <c r="A5960" s="86"/>
      <c r="B5960" s="85"/>
      <c r="C5960" s="157"/>
      <c r="D5960" s="169"/>
      <c r="E5960" s="107"/>
      <c r="F5960" s="108"/>
      <c r="G5960" s="85"/>
      <c r="H5960" s="85"/>
      <c r="I5960" s="86"/>
      <c r="J5960" s="87"/>
      <c r="K5960" s="88"/>
      <c r="L5960" s="88"/>
      <c r="M5960" s="88"/>
      <c r="N5960" s="88"/>
      <c r="O5960" s="88"/>
      <c r="P5960" s="88"/>
      <c r="Q5960" s="88"/>
      <c r="R5960" s="88"/>
      <c r="S5960" s="88"/>
      <c r="T5960" s="88"/>
      <c r="U5960" s="88"/>
      <c r="V5960" s="88"/>
      <c r="W5960" s="88"/>
      <c r="X5960" s="88"/>
      <c r="Z5960" s="88"/>
      <c r="AA5960" s="85"/>
      <c r="AB5960" s="85"/>
      <c r="AC5960" s="85"/>
      <c r="AD5960"/>
      <c r="AE5960" s="85"/>
      <c r="AF5960" s="85"/>
      <c r="AG5960" s="85"/>
      <c r="AH5960" s="85"/>
      <c r="AI5960" s="85"/>
      <c r="AJ5960" s="85"/>
    </row>
    <row r="5961" spans="1:36" s="89" customFormat="1" x14ac:dyDescent="0.25">
      <c r="A5961" s="86"/>
      <c r="B5961" s="85"/>
      <c r="C5961" s="157"/>
      <c r="D5961" s="169"/>
      <c r="E5961" s="107"/>
      <c r="F5961" s="108"/>
      <c r="G5961" s="85"/>
      <c r="H5961" s="85"/>
      <c r="I5961" s="86"/>
      <c r="J5961" s="87"/>
      <c r="K5961" s="88"/>
      <c r="L5961" s="88"/>
      <c r="M5961" s="88"/>
      <c r="N5961" s="88"/>
      <c r="O5961" s="88"/>
      <c r="P5961" s="88"/>
      <c r="Q5961" s="88"/>
      <c r="R5961" s="88"/>
      <c r="S5961" s="88"/>
      <c r="T5961" s="88"/>
      <c r="U5961" s="88"/>
      <c r="V5961" s="88"/>
      <c r="W5961" s="88"/>
      <c r="X5961" s="88"/>
      <c r="Z5961" s="88"/>
      <c r="AA5961" s="85"/>
      <c r="AB5961" s="85"/>
      <c r="AC5961" s="85"/>
      <c r="AD5961"/>
      <c r="AE5961" s="85"/>
      <c r="AF5961" s="85"/>
      <c r="AG5961" s="85"/>
      <c r="AH5961" s="85"/>
      <c r="AI5961" s="85"/>
      <c r="AJ5961" s="85"/>
    </row>
    <row r="5962" spans="1:36" s="89" customFormat="1" x14ac:dyDescent="0.25">
      <c r="A5962" s="86"/>
      <c r="B5962" s="85"/>
      <c r="C5962" s="157"/>
      <c r="D5962" s="169"/>
      <c r="E5962" s="107"/>
      <c r="F5962" s="108"/>
      <c r="G5962" s="85"/>
      <c r="H5962" s="85"/>
      <c r="I5962" s="86"/>
      <c r="J5962" s="87"/>
      <c r="K5962" s="88"/>
      <c r="L5962" s="88"/>
      <c r="M5962" s="88"/>
      <c r="N5962" s="88"/>
      <c r="O5962" s="88"/>
      <c r="P5962" s="88"/>
      <c r="Q5962" s="88"/>
      <c r="R5962" s="88"/>
      <c r="S5962" s="88"/>
      <c r="T5962" s="88"/>
      <c r="U5962" s="88"/>
      <c r="V5962" s="88"/>
      <c r="W5962" s="88"/>
      <c r="X5962" s="88"/>
      <c r="Z5962" s="88"/>
      <c r="AA5962" s="85"/>
      <c r="AB5962" s="85"/>
      <c r="AC5962" s="85"/>
      <c r="AD5962"/>
      <c r="AE5962" s="85"/>
      <c r="AF5962" s="85"/>
      <c r="AG5962" s="85"/>
      <c r="AH5962" s="85"/>
      <c r="AI5962" s="85"/>
      <c r="AJ5962" s="85"/>
    </row>
    <row r="5963" spans="1:36" s="89" customFormat="1" x14ac:dyDescent="0.25">
      <c r="A5963" s="86"/>
      <c r="B5963" s="85"/>
      <c r="C5963" s="157"/>
      <c r="D5963" s="169"/>
      <c r="E5963" s="107"/>
      <c r="F5963" s="108"/>
      <c r="G5963" s="85"/>
      <c r="H5963" s="85"/>
      <c r="I5963" s="86"/>
      <c r="J5963" s="87"/>
      <c r="K5963" s="88"/>
      <c r="L5963" s="88"/>
      <c r="M5963" s="88"/>
      <c r="N5963" s="88"/>
      <c r="O5963" s="88"/>
      <c r="P5963" s="88"/>
      <c r="Q5963" s="88"/>
      <c r="R5963" s="88"/>
      <c r="S5963" s="88"/>
      <c r="T5963" s="88"/>
      <c r="U5963" s="88"/>
      <c r="V5963" s="88"/>
      <c r="W5963" s="88"/>
      <c r="X5963" s="88"/>
      <c r="Z5963" s="88"/>
      <c r="AA5963" s="85"/>
      <c r="AB5963" s="85"/>
      <c r="AC5963" s="85"/>
      <c r="AD5963"/>
      <c r="AE5963" s="85"/>
      <c r="AF5963" s="85"/>
      <c r="AG5963" s="85"/>
      <c r="AH5963" s="85"/>
      <c r="AI5963" s="85"/>
      <c r="AJ5963" s="85"/>
    </row>
    <row r="5964" spans="1:36" s="89" customFormat="1" x14ac:dyDescent="0.25">
      <c r="A5964" s="86"/>
      <c r="B5964" s="85"/>
      <c r="C5964" s="157"/>
      <c r="D5964" s="169"/>
      <c r="E5964" s="107"/>
      <c r="F5964" s="108"/>
      <c r="G5964" s="85"/>
      <c r="H5964" s="85"/>
      <c r="I5964" s="86"/>
      <c r="J5964" s="87"/>
      <c r="K5964" s="88"/>
      <c r="L5964" s="88"/>
      <c r="M5964" s="88"/>
      <c r="N5964" s="88"/>
      <c r="O5964" s="88"/>
      <c r="P5964" s="88"/>
      <c r="Q5964" s="88"/>
      <c r="R5964" s="88"/>
      <c r="S5964" s="88"/>
      <c r="T5964" s="88"/>
      <c r="U5964" s="88"/>
      <c r="V5964" s="88"/>
      <c r="W5964" s="88"/>
      <c r="X5964" s="88"/>
      <c r="Z5964" s="88"/>
      <c r="AA5964" s="85"/>
      <c r="AB5964" s="85"/>
      <c r="AC5964" s="85"/>
      <c r="AD5964"/>
      <c r="AE5964" s="85"/>
      <c r="AF5964" s="85"/>
      <c r="AG5964" s="85"/>
      <c r="AH5964" s="85"/>
      <c r="AI5964" s="85"/>
      <c r="AJ5964" s="85"/>
    </row>
    <row r="5965" spans="1:36" s="89" customFormat="1" x14ac:dyDescent="0.25">
      <c r="A5965" s="86"/>
      <c r="B5965" s="85"/>
      <c r="C5965" s="157"/>
      <c r="D5965" s="169"/>
      <c r="E5965" s="107"/>
      <c r="F5965" s="108"/>
      <c r="G5965" s="85"/>
      <c r="H5965" s="85"/>
      <c r="I5965" s="86"/>
      <c r="J5965" s="87"/>
      <c r="K5965" s="88"/>
      <c r="L5965" s="88"/>
      <c r="M5965" s="88"/>
      <c r="N5965" s="88"/>
      <c r="O5965" s="88"/>
      <c r="P5965" s="88"/>
      <c r="Q5965" s="88"/>
      <c r="R5965" s="88"/>
      <c r="S5965" s="88"/>
      <c r="T5965" s="88"/>
      <c r="U5965" s="88"/>
      <c r="V5965" s="88"/>
      <c r="W5965" s="88"/>
      <c r="X5965" s="88"/>
      <c r="Z5965" s="88"/>
      <c r="AA5965" s="85"/>
      <c r="AB5965" s="85"/>
      <c r="AC5965" s="85"/>
      <c r="AD5965"/>
      <c r="AE5965" s="85"/>
      <c r="AF5965" s="85"/>
      <c r="AG5965" s="85"/>
      <c r="AH5965" s="85"/>
      <c r="AI5965" s="85"/>
      <c r="AJ5965" s="85"/>
    </row>
    <row r="5966" spans="1:36" s="89" customFormat="1" x14ac:dyDescent="0.25">
      <c r="A5966" s="86"/>
      <c r="B5966" s="85"/>
      <c r="C5966" s="157"/>
      <c r="D5966" s="169"/>
      <c r="E5966" s="107"/>
      <c r="F5966" s="108"/>
      <c r="G5966" s="85"/>
      <c r="H5966" s="85"/>
      <c r="I5966" s="86"/>
      <c r="J5966" s="87"/>
      <c r="K5966" s="88"/>
      <c r="L5966" s="88"/>
      <c r="M5966" s="88"/>
      <c r="N5966" s="88"/>
      <c r="O5966" s="88"/>
      <c r="P5966" s="88"/>
      <c r="Q5966" s="88"/>
      <c r="R5966" s="88"/>
      <c r="S5966" s="88"/>
      <c r="T5966" s="88"/>
      <c r="U5966" s="88"/>
      <c r="V5966" s="88"/>
      <c r="W5966" s="88"/>
      <c r="X5966" s="88"/>
      <c r="Z5966" s="88"/>
      <c r="AA5966" s="85"/>
      <c r="AB5966" s="85"/>
      <c r="AC5966" s="85"/>
      <c r="AD5966"/>
      <c r="AE5966" s="85"/>
      <c r="AF5966" s="85"/>
      <c r="AG5966" s="85"/>
      <c r="AH5966" s="85"/>
      <c r="AI5966" s="85"/>
      <c r="AJ5966" s="85"/>
    </row>
    <row r="5967" spans="1:36" s="89" customFormat="1" x14ac:dyDescent="0.25">
      <c r="A5967" s="86"/>
      <c r="B5967" s="85"/>
      <c r="C5967" s="157"/>
      <c r="D5967" s="169"/>
      <c r="E5967" s="107"/>
      <c r="F5967" s="108"/>
      <c r="G5967" s="85"/>
      <c r="H5967" s="85"/>
      <c r="I5967" s="86"/>
      <c r="J5967" s="87"/>
      <c r="K5967" s="88"/>
      <c r="L5967" s="88"/>
      <c r="M5967" s="88"/>
      <c r="N5967" s="88"/>
      <c r="O5967" s="88"/>
      <c r="P5967" s="88"/>
      <c r="Q5967" s="88"/>
      <c r="R5967" s="88"/>
      <c r="S5967" s="88"/>
      <c r="T5967" s="88"/>
      <c r="U5967" s="88"/>
      <c r="V5967" s="88"/>
      <c r="W5967" s="88"/>
      <c r="X5967" s="88"/>
      <c r="Z5967" s="88"/>
      <c r="AA5967" s="85"/>
      <c r="AB5967" s="85"/>
      <c r="AC5967" s="85"/>
      <c r="AD5967"/>
      <c r="AE5967" s="85"/>
      <c r="AF5967" s="85"/>
      <c r="AG5967" s="85"/>
      <c r="AH5967" s="85"/>
      <c r="AI5967" s="85"/>
      <c r="AJ5967" s="85"/>
    </row>
    <row r="5968" spans="1:36" s="89" customFormat="1" x14ac:dyDescent="0.25">
      <c r="A5968" s="86"/>
      <c r="B5968" s="85"/>
      <c r="C5968" s="157"/>
      <c r="D5968" s="169"/>
      <c r="E5968" s="107"/>
      <c r="F5968" s="108"/>
      <c r="G5968" s="85"/>
      <c r="H5968" s="85"/>
      <c r="I5968" s="86"/>
      <c r="J5968" s="87"/>
      <c r="K5968" s="88"/>
      <c r="L5968" s="88"/>
      <c r="M5968" s="88"/>
      <c r="N5968" s="88"/>
      <c r="O5968" s="88"/>
      <c r="P5968" s="88"/>
      <c r="Q5968" s="88"/>
      <c r="R5968" s="88"/>
      <c r="S5968" s="88"/>
      <c r="T5968" s="88"/>
      <c r="U5968" s="88"/>
      <c r="V5968" s="88"/>
      <c r="W5968" s="88"/>
      <c r="X5968" s="88"/>
      <c r="Z5968" s="88"/>
      <c r="AA5968" s="85"/>
      <c r="AB5968" s="85"/>
      <c r="AC5968" s="85"/>
      <c r="AD5968"/>
      <c r="AE5968" s="85"/>
      <c r="AF5968" s="85"/>
      <c r="AG5968" s="85"/>
      <c r="AH5968" s="85"/>
      <c r="AI5968" s="85"/>
      <c r="AJ5968" s="85"/>
    </row>
    <row r="5969" spans="1:36" s="89" customFormat="1" x14ac:dyDescent="0.25">
      <c r="A5969" s="86"/>
      <c r="B5969" s="85"/>
      <c r="C5969" s="157"/>
      <c r="D5969" s="169"/>
      <c r="E5969" s="107"/>
      <c r="F5969" s="108"/>
      <c r="G5969" s="85"/>
      <c r="H5969" s="85"/>
      <c r="I5969" s="86"/>
      <c r="J5969" s="87"/>
      <c r="K5969" s="88"/>
      <c r="L5969" s="88"/>
      <c r="M5969" s="88"/>
      <c r="N5969" s="88"/>
      <c r="O5969" s="88"/>
      <c r="P5969" s="88"/>
      <c r="Q5969" s="88"/>
      <c r="R5969" s="88"/>
      <c r="S5969" s="88"/>
      <c r="T5969" s="88"/>
      <c r="U5969" s="88"/>
      <c r="V5969" s="88"/>
      <c r="W5969" s="88"/>
      <c r="X5969" s="88"/>
      <c r="Z5969" s="88"/>
      <c r="AA5969" s="85"/>
      <c r="AB5969" s="85"/>
      <c r="AC5969" s="85"/>
      <c r="AD5969"/>
      <c r="AE5969" s="85"/>
      <c r="AF5969" s="85"/>
      <c r="AG5969" s="85"/>
      <c r="AH5969" s="85"/>
      <c r="AI5969" s="85"/>
      <c r="AJ5969" s="85"/>
    </row>
    <row r="5970" spans="1:36" s="89" customFormat="1" x14ac:dyDescent="0.25">
      <c r="A5970" s="86"/>
      <c r="B5970" s="85"/>
      <c r="C5970" s="157"/>
      <c r="D5970" s="169"/>
      <c r="E5970" s="107"/>
      <c r="F5970" s="108"/>
      <c r="G5970" s="85"/>
      <c r="H5970" s="85"/>
      <c r="I5970" s="86"/>
      <c r="J5970" s="87"/>
      <c r="K5970" s="88"/>
      <c r="L5970" s="88"/>
      <c r="M5970" s="88"/>
      <c r="N5970" s="88"/>
      <c r="O5970" s="88"/>
      <c r="P5970" s="88"/>
      <c r="Q5970" s="88"/>
      <c r="R5970" s="88"/>
      <c r="S5970" s="88"/>
      <c r="T5970" s="88"/>
      <c r="U5970" s="88"/>
      <c r="V5970" s="88"/>
      <c r="W5970" s="88"/>
      <c r="X5970" s="88"/>
      <c r="Z5970" s="88"/>
      <c r="AA5970" s="85"/>
      <c r="AB5970" s="85"/>
      <c r="AC5970" s="85"/>
      <c r="AD5970"/>
      <c r="AE5970" s="85"/>
      <c r="AF5970" s="85"/>
      <c r="AG5970" s="85"/>
      <c r="AH5970" s="85"/>
      <c r="AI5970" s="85"/>
      <c r="AJ5970" s="85"/>
    </row>
    <row r="5971" spans="1:36" s="89" customFormat="1" x14ac:dyDescent="0.25">
      <c r="A5971" s="86"/>
      <c r="B5971" s="85"/>
      <c r="C5971" s="157"/>
      <c r="D5971" s="169"/>
      <c r="E5971" s="107"/>
      <c r="F5971" s="108"/>
      <c r="G5971" s="85"/>
      <c r="H5971" s="85"/>
      <c r="I5971" s="86"/>
      <c r="J5971" s="87"/>
      <c r="K5971" s="88"/>
      <c r="L5971" s="88"/>
      <c r="M5971" s="88"/>
      <c r="N5971" s="88"/>
      <c r="O5971" s="88"/>
      <c r="P5971" s="88"/>
      <c r="Q5971" s="88"/>
      <c r="R5971" s="88"/>
      <c r="S5971" s="88"/>
      <c r="T5971" s="88"/>
      <c r="U5971" s="88"/>
      <c r="V5971" s="88"/>
      <c r="W5971" s="88"/>
      <c r="X5971" s="88"/>
      <c r="Z5971" s="88"/>
      <c r="AA5971" s="85"/>
      <c r="AB5971" s="85"/>
      <c r="AC5971" s="85"/>
      <c r="AD5971"/>
      <c r="AE5971" s="85"/>
      <c r="AF5971" s="85"/>
      <c r="AG5971" s="85"/>
      <c r="AH5971" s="85"/>
      <c r="AI5971" s="85"/>
      <c r="AJ5971" s="85"/>
    </row>
    <row r="5972" spans="1:36" s="89" customFormat="1" x14ac:dyDescent="0.25">
      <c r="A5972" s="86"/>
      <c r="B5972" s="85"/>
      <c r="C5972" s="157"/>
      <c r="D5972" s="169"/>
      <c r="E5972" s="107"/>
      <c r="F5972" s="108"/>
      <c r="G5972" s="85"/>
      <c r="H5972" s="85"/>
      <c r="I5972" s="86"/>
      <c r="J5972" s="87"/>
      <c r="K5972" s="88"/>
      <c r="L5972" s="88"/>
      <c r="M5972" s="88"/>
      <c r="N5972" s="88"/>
      <c r="O5972" s="88"/>
      <c r="P5972" s="88"/>
      <c r="Q5972" s="88"/>
      <c r="R5972" s="88"/>
      <c r="S5972" s="88"/>
      <c r="T5972" s="88"/>
      <c r="U5972" s="88"/>
      <c r="V5972" s="88"/>
      <c r="W5972" s="88"/>
      <c r="X5972" s="88"/>
      <c r="Z5972" s="88"/>
      <c r="AA5972" s="85"/>
      <c r="AB5972" s="85"/>
      <c r="AC5972" s="85"/>
      <c r="AD5972"/>
      <c r="AE5972" s="85"/>
      <c r="AF5972" s="85"/>
      <c r="AG5972" s="85"/>
      <c r="AH5972" s="85"/>
      <c r="AI5972" s="85"/>
      <c r="AJ5972" s="85"/>
    </row>
    <row r="5973" spans="1:36" s="89" customFormat="1" x14ac:dyDescent="0.25">
      <c r="A5973" s="86"/>
      <c r="B5973" s="85"/>
      <c r="C5973" s="157"/>
      <c r="D5973" s="169"/>
      <c r="E5973" s="107"/>
      <c r="F5973" s="108"/>
      <c r="G5973" s="85"/>
      <c r="H5973" s="85"/>
      <c r="I5973" s="86"/>
      <c r="J5973" s="87"/>
      <c r="K5973" s="88"/>
      <c r="L5973" s="88"/>
      <c r="M5973" s="88"/>
      <c r="N5973" s="88"/>
      <c r="O5973" s="88"/>
      <c r="P5973" s="88"/>
      <c r="Q5973" s="88"/>
      <c r="R5973" s="88"/>
      <c r="S5973" s="88"/>
      <c r="T5973" s="88"/>
      <c r="U5973" s="88"/>
      <c r="V5973" s="88"/>
      <c r="W5973" s="88"/>
      <c r="X5973" s="88"/>
      <c r="Z5973" s="88"/>
      <c r="AA5973" s="85"/>
      <c r="AB5973" s="85"/>
      <c r="AC5973" s="85"/>
      <c r="AD5973"/>
      <c r="AE5973" s="85"/>
      <c r="AF5973" s="85"/>
      <c r="AG5973" s="85"/>
      <c r="AH5973" s="85"/>
      <c r="AI5973" s="85"/>
      <c r="AJ5973" s="85"/>
    </row>
    <row r="5974" spans="1:36" s="89" customFormat="1" x14ac:dyDescent="0.25">
      <c r="A5974" s="86"/>
      <c r="B5974" s="85"/>
      <c r="C5974" s="157"/>
      <c r="D5974" s="169"/>
      <c r="E5974" s="107"/>
      <c r="F5974" s="108"/>
      <c r="G5974" s="85"/>
      <c r="H5974" s="85"/>
      <c r="I5974" s="86"/>
      <c r="J5974" s="87"/>
      <c r="K5974" s="88"/>
      <c r="L5974" s="88"/>
      <c r="M5974" s="88"/>
      <c r="N5974" s="88"/>
      <c r="O5974" s="88"/>
      <c r="P5974" s="88"/>
      <c r="Q5974" s="88"/>
      <c r="R5974" s="88"/>
      <c r="S5974" s="88"/>
      <c r="T5974" s="88"/>
      <c r="U5974" s="88"/>
      <c r="V5974" s="88"/>
      <c r="W5974" s="88"/>
      <c r="X5974" s="88"/>
      <c r="Z5974" s="88"/>
      <c r="AA5974" s="85"/>
      <c r="AB5974" s="85"/>
      <c r="AC5974" s="85"/>
      <c r="AD5974"/>
      <c r="AE5974" s="85"/>
      <c r="AF5974" s="85"/>
      <c r="AG5974" s="85"/>
      <c r="AH5974" s="85"/>
      <c r="AI5974" s="85"/>
      <c r="AJ5974" s="85"/>
    </row>
    <row r="5975" spans="1:36" s="89" customFormat="1" x14ac:dyDescent="0.25">
      <c r="A5975" s="86"/>
      <c r="B5975" s="85"/>
      <c r="C5975" s="157"/>
      <c r="D5975" s="169"/>
      <c r="E5975" s="107"/>
      <c r="F5975" s="108"/>
      <c r="G5975" s="85"/>
      <c r="H5975" s="85"/>
      <c r="I5975" s="86"/>
      <c r="J5975" s="87"/>
      <c r="K5975" s="88"/>
      <c r="L5975" s="88"/>
      <c r="M5975" s="88"/>
      <c r="N5975" s="88"/>
      <c r="O5975" s="88"/>
      <c r="P5975" s="88"/>
      <c r="Q5975" s="88"/>
      <c r="R5975" s="88"/>
      <c r="S5975" s="88"/>
      <c r="T5975" s="88"/>
      <c r="U5975" s="88"/>
      <c r="V5975" s="88"/>
      <c r="W5975" s="88"/>
      <c r="X5975" s="88"/>
      <c r="Z5975" s="88"/>
      <c r="AA5975" s="85"/>
      <c r="AB5975" s="85"/>
      <c r="AC5975" s="85"/>
      <c r="AD5975"/>
      <c r="AE5975" s="85"/>
      <c r="AF5975" s="85"/>
      <c r="AG5975" s="85"/>
      <c r="AH5975" s="85"/>
      <c r="AI5975" s="85"/>
      <c r="AJ5975" s="85"/>
    </row>
    <row r="5976" spans="1:36" s="89" customFormat="1" x14ac:dyDescent="0.25">
      <c r="A5976" s="86"/>
      <c r="B5976" s="85"/>
      <c r="C5976" s="157"/>
      <c r="D5976" s="169"/>
      <c r="E5976" s="107"/>
      <c r="F5976" s="108"/>
      <c r="G5976" s="85"/>
      <c r="H5976" s="85"/>
      <c r="I5976" s="86"/>
      <c r="J5976" s="87"/>
      <c r="K5976" s="88"/>
      <c r="L5976" s="88"/>
      <c r="M5976" s="88"/>
      <c r="N5976" s="88"/>
      <c r="O5976" s="88"/>
      <c r="P5976" s="88"/>
      <c r="Q5976" s="88"/>
      <c r="R5976" s="88"/>
      <c r="S5976" s="88"/>
      <c r="T5976" s="88"/>
      <c r="U5976" s="88"/>
      <c r="V5976" s="88"/>
      <c r="W5976" s="88"/>
      <c r="X5976" s="88"/>
      <c r="Z5976" s="88"/>
      <c r="AA5976" s="85"/>
      <c r="AB5976" s="85"/>
      <c r="AC5976" s="85"/>
      <c r="AD5976"/>
      <c r="AE5976" s="85"/>
      <c r="AF5976" s="85"/>
      <c r="AG5976" s="85"/>
      <c r="AH5976" s="85"/>
      <c r="AI5976" s="85"/>
      <c r="AJ5976" s="85"/>
    </row>
    <row r="5977" spans="1:36" s="89" customFormat="1" x14ac:dyDescent="0.25">
      <c r="A5977" s="86"/>
      <c r="B5977" s="85"/>
      <c r="C5977" s="157"/>
      <c r="D5977" s="169"/>
      <c r="E5977" s="107"/>
      <c r="F5977" s="108"/>
      <c r="G5977" s="85"/>
      <c r="H5977" s="85"/>
      <c r="I5977" s="86"/>
      <c r="J5977" s="87"/>
      <c r="K5977" s="88"/>
      <c r="L5977" s="88"/>
      <c r="M5977" s="88"/>
      <c r="N5977" s="88"/>
      <c r="O5977" s="88"/>
      <c r="P5977" s="88"/>
      <c r="Q5977" s="88"/>
      <c r="R5977" s="88"/>
      <c r="S5977" s="88"/>
      <c r="T5977" s="88"/>
      <c r="U5977" s="88"/>
      <c r="V5977" s="88"/>
      <c r="W5977" s="88"/>
      <c r="X5977" s="88"/>
      <c r="Z5977" s="88"/>
      <c r="AA5977" s="85"/>
      <c r="AB5977" s="85"/>
      <c r="AC5977" s="85"/>
      <c r="AD5977"/>
      <c r="AE5977" s="85"/>
      <c r="AF5977" s="85"/>
      <c r="AG5977" s="85"/>
      <c r="AH5977" s="85"/>
      <c r="AI5977" s="85"/>
      <c r="AJ5977" s="85"/>
    </row>
    <row r="5978" spans="1:36" s="89" customFormat="1" x14ac:dyDescent="0.25">
      <c r="A5978" s="86"/>
      <c r="B5978" s="85"/>
      <c r="C5978" s="157"/>
      <c r="D5978" s="169"/>
      <c r="E5978" s="107"/>
      <c r="F5978" s="108"/>
      <c r="G5978" s="85"/>
      <c r="H5978" s="85"/>
      <c r="I5978" s="86"/>
      <c r="J5978" s="87"/>
      <c r="K5978" s="88"/>
      <c r="L5978" s="88"/>
      <c r="M5978" s="88"/>
      <c r="N5978" s="88"/>
      <c r="O5978" s="88"/>
      <c r="P5978" s="88"/>
      <c r="Q5978" s="88"/>
      <c r="R5978" s="88"/>
      <c r="S5978" s="88"/>
      <c r="T5978" s="88"/>
      <c r="U5978" s="88"/>
      <c r="V5978" s="88"/>
      <c r="W5978" s="88"/>
      <c r="X5978" s="88"/>
      <c r="Z5978" s="88"/>
      <c r="AA5978" s="85"/>
      <c r="AB5978" s="85"/>
      <c r="AC5978" s="85"/>
      <c r="AD5978"/>
      <c r="AE5978" s="85"/>
      <c r="AF5978" s="85"/>
      <c r="AG5978" s="85"/>
      <c r="AH5978" s="85"/>
      <c r="AI5978" s="85"/>
      <c r="AJ5978" s="85"/>
    </row>
    <row r="5979" spans="1:36" s="89" customFormat="1" x14ac:dyDescent="0.25">
      <c r="A5979" s="86"/>
      <c r="B5979" s="85"/>
      <c r="C5979" s="157"/>
      <c r="D5979" s="169"/>
      <c r="E5979" s="107"/>
      <c r="F5979" s="108"/>
      <c r="G5979" s="85"/>
      <c r="H5979" s="85"/>
      <c r="I5979" s="86"/>
      <c r="J5979" s="87"/>
      <c r="K5979" s="88"/>
      <c r="L5979" s="88"/>
      <c r="M5979" s="88"/>
      <c r="N5979" s="88"/>
      <c r="O5979" s="88"/>
      <c r="P5979" s="88"/>
      <c r="Q5979" s="88"/>
      <c r="R5979" s="88"/>
      <c r="S5979" s="88"/>
      <c r="T5979" s="88"/>
      <c r="U5979" s="88"/>
      <c r="V5979" s="88"/>
      <c r="W5979" s="88"/>
      <c r="X5979" s="88"/>
      <c r="Z5979" s="88"/>
      <c r="AA5979" s="85"/>
      <c r="AB5979" s="85"/>
      <c r="AC5979" s="85"/>
      <c r="AD5979"/>
      <c r="AE5979" s="85"/>
      <c r="AF5979" s="85"/>
      <c r="AG5979" s="85"/>
      <c r="AH5979" s="85"/>
      <c r="AI5979" s="85"/>
      <c r="AJ5979" s="85"/>
    </row>
    <row r="5980" spans="1:36" s="89" customFormat="1" x14ac:dyDescent="0.25">
      <c r="A5980" s="86"/>
      <c r="B5980" s="85"/>
      <c r="C5980" s="157"/>
      <c r="D5980" s="169"/>
      <c r="E5980" s="107"/>
      <c r="F5980" s="108"/>
      <c r="G5980" s="85"/>
      <c r="H5980" s="85"/>
      <c r="I5980" s="86"/>
      <c r="J5980" s="87"/>
      <c r="K5980" s="88"/>
      <c r="L5980" s="88"/>
      <c r="M5980" s="88"/>
      <c r="N5980" s="88"/>
      <c r="O5980" s="88"/>
      <c r="P5980" s="88"/>
      <c r="Q5980" s="88"/>
      <c r="R5980" s="88"/>
      <c r="S5980" s="88"/>
      <c r="T5980" s="88"/>
      <c r="U5980" s="88"/>
      <c r="V5980" s="88"/>
      <c r="W5980" s="88"/>
      <c r="X5980" s="88"/>
      <c r="Z5980" s="88"/>
      <c r="AA5980" s="85"/>
      <c r="AB5980" s="85"/>
      <c r="AC5980" s="85"/>
      <c r="AD5980"/>
      <c r="AE5980" s="85"/>
      <c r="AF5980" s="85"/>
      <c r="AG5980" s="85"/>
      <c r="AH5980" s="85"/>
      <c r="AI5980" s="85"/>
      <c r="AJ5980" s="85"/>
    </row>
    <row r="5981" spans="1:36" s="89" customFormat="1" x14ac:dyDescent="0.25">
      <c r="A5981" s="86"/>
      <c r="B5981" s="85"/>
      <c r="C5981" s="157"/>
      <c r="D5981" s="169"/>
      <c r="E5981" s="107"/>
      <c r="F5981" s="108"/>
      <c r="G5981" s="85"/>
      <c r="H5981" s="85"/>
      <c r="I5981" s="86"/>
      <c r="J5981" s="87"/>
      <c r="K5981" s="88"/>
      <c r="L5981" s="88"/>
      <c r="M5981" s="88"/>
      <c r="N5981" s="88"/>
      <c r="O5981" s="88"/>
      <c r="P5981" s="88"/>
      <c r="Q5981" s="88"/>
      <c r="R5981" s="88"/>
      <c r="S5981" s="88"/>
      <c r="T5981" s="88"/>
      <c r="U5981" s="88"/>
      <c r="V5981" s="88"/>
      <c r="W5981" s="88"/>
      <c r="X5981" s="88"/>
      <c r="Z5981" s="88"/>
      <c r="AA5981" s="85"/>
      <c r="AB5981" s="85"/>
      <c r="AC5981" s="85"/>
      <c r="AD5981"/>
      <c r="AE5981" s="85"/>
      <c r="AF5981" s="85"/>
      <c r="AG5981" s="85"/>
      <c r="AH5981" s="85"/>
      <c r="AI5981" s="85"/>
      <c r="AJ5981" s="85"/>
    </row>
    <row r="5982" spans="1:36" s="89" customFormat="1" x14ac:dyDescent="0.25">
      <c r="A5982" s="86"/>
      <c r="B5982" s="85"/>
      <c r="C5982" s="157"/>
      <c r="D5982" s="169"/>
      <c r="E5982" s="107"/>
      <c r="F5982" s="108"/>
      <c r="G5982" s="85"/>
      <c r="H5982" s="85"/>
      <c r="I5982" s="86"/>
      <c r="J5982" s="87"/>
      <c r="K5982" s="88"/>
      <c r="L5982" s="88"/>
      <c r="M5982" s="88"/>
      <c r="N5982" s="88"/>
      <c r="O5982" s="88"/>
      <c r="P5982" s="88"/>
      <c r="Q5982" s="88"/>
      <c r="R5982" s="88"/>
      <c r="S5982" s="88"/>
      <c r="T5982" s="88"/>
      <c r="U5982" s="88"/>
      <c r="V5982" s="88"/>
      <c r="W5982" s="88"/>
      <c r="X5982" s="88"/>
      <c r="Z5982" s="88"/>
      <c r="AA5982" s="85"/>
      <c r="AB5982" s="85"/>
      <c r="AC5982" s="85"/>
      <c r="AD5982"/>
      <c r="AE5982" s="85"/>
      <c r="AF5982" s="85"/>
      <c r="AG5982" s="85"/>
      <c r="AH5982" s="85"/>
      <c r="AI5982" s="85"/>
      <c r="AJ5982" s="85"/>
    </row>
    <row r="5983" spans="1:36" s="89" customFormat="1" x14ac:dyDescent="0.25">
      <c r="A5983" s="86"/>
      <c r="B5983" s="85"/>
      <c r="C5983" s="157"/>
      <c r="D5983" s="169"/>
      <c r="E5983" s="107"/>
      <c r="F5983" s="108"/>
      <c r="G5983" s="85"/>
      <c r="H5983" s="85"/>
      <c r="I5983" s="86"/>
      <c r="J5983" s="87"/>
      <c r="K5983" s="88"/>
      <c r="L5983" s="88"/>
      <c r="M5983" s="88"/>
      <c r="N5983" s="88"/>
      <c r="O5983" s="88"/>
      <c r="P5983" s="88"/>
      <c r="Q5983" s="88"/>
      <c r="R5983" s="88"/>
      <c r="S5983" s="88"/>
      <c r="T5983" s="88"/>
      <c r="U5983" s="88"/>
      <c r="V5983" s="88"/>
      <c r="W5983" s="88"/>
      <c r="X5983" s="88"/>
      <c r="Z5983" s="88"/>
      <c r="AA5983" s="85"/>
      <c r="AB5983" s="85"/>
      <c r="AC5983" s="85"/>
      <c r="AD5983"/>
      <c r="AE5983" s="85"/>
      <c r="AF5983" s="85"/>
      <c r="AG5983" s="85"/>
      <c r="AH5983" s="85"/>
      <c r="AI5983" s="85"/>
      <c r="AJ5983" s="85"/>
    </row>
    <row r="5984" spans="1:36" s="89" customFormat="1" x14ac:dyDescent="0.25">
      <c r="A5984" s="86"/>
      <c r="B5984" s="85"/>
      <c r="C5984" s="157"/>
      <c r="D5984" s="169"/>
      <c r="E5984" s="107"/>
      <c r="F5984" s="108"/>
      <c r="G5984" s="85"/>
      <c r="H5984" s="85"/>
      <c r="I5984" s="86"/>
      <c r="J5984" s="87"/>
      <c r="K5984" s="88"/>
      <c r="L5984" s="88"/>
      <c r="M5984" s="88"/>
      <c r="N5984" s="88"/>
      <c r="O5984" s="88"/>
      <c r="P5984" s="88"/>
      <c r="Q5984" s="88"/>
      <c r="R5984" s="88"/>
      <c r="S5984" s="88"/>
      <c r="T5984" s="88"/>
      <c r="U5984" s="88"/>
      <c r="V5984" s="88"/>
      <c r="W5984" s="88"/>
      <c r="X5984" s="88"/>
      <c r="Z5984" s="88"/>
      <c r="AA5984" s="85"/>
      <c r="AB5984" s="85"/>
      <c r="AC5984" s="85"/>
      <c r="AD5984"/>
      <c r="AE5984" s="85"/>
      <c r="AF5984" s="85"/>
      <c r="AG5984" s="85"/>
      <c r="AH5984" s="85"/>
      <c r="AI5984" s="85"/>
      <c r="AJ5984" s="85"/>
    </row>
    <row r="5985" spans="1:36" s="89" customFormat="1" x14ac:dyDescent="0.25">
      <c r="A5985" s="86"/>
      <c r="B5985" s="85"/>
      <c r="C5985" s="157"/>
      <c r="D5985" s="169"/>
      <c r="E5985" s="107"/>
      <c r="F5985" s="108"/>
      <c r="G5985" s="85"/>
      <c r="H5985" s="85"/>
      <c r="I5985" s="86"/>
      <c r="J5985" s="87"/>
      <c r="K5985" s="88"/>
      <c r="L5985" s="88"/>
      <c r="M5985" s="88"/>
      <c r="N5985" s="88"/>
      <c r="O5985" s="88"/>
      <c r="P5985" s="88"/>
      <c r="Q5985" s="88"/>
      <c r="R5985" s="88"/>
      <c r="S5985" s="88"/>
      <c r="T5985" s="88"/>
      <c r="U5985" s="88"/>
      <c r="V5985" s="88"/>
      <c r="W5985" s="88"/>
      <c r="X5985" s="88"/>
      <c r="Z5985" s="88"/>
      <c r="AA5985" s="85"/>
      <c r="AB5985" s="85"/>
      <c r="AC5985" s="85"/>
      <c r="AD5985"/>
      <c r="AE5985" s="85"/>
      <c r="AF5985" s="85"/>
      <c r="AG5985" s="85"/>
      <c r="AH5985" s="85"/>
      <c r="AI5985" s="85"/>
      <c r="AJ5985" s="85"/>
    </row>
    <row r="5986" spans="1:36" s="89" customFormat="1" x14ac:dyDescent="0.25">
      <c r="A5986" s="86"/>
      <c r="B5986" s="85"/>
      <c r="C5986" s="157"/>
      <c r="D5986" s="169"/>
      <c r="E5986" s="107"/>
      <c r="F5986" s="108"/>
      <c r="G5986" s="85"/>
      <c r="H5986" s="85"/>
      <c r="I5986" s="86"/>
      <c r="J5986" s="87"/>
      <c r="K5986" s="88"/>
      <c r="L5986" s="88"/>
      <c r="M5986" s="88"/>
      <c r="N5986" s="88"/>
      <c r="O5986" s="88"/>
      <c r="P5986" s="88"/>
      <c r="Q5986" s="88"/>
      <c r="R5986" s="88"/>
      <c r="S5986" s="88"/>
      <c r="T5986" s="88"/>
      <c r="U5986" s="88"/>
      <c r="V5986" s="88"/>
      <c r="W5986" s="88"/>
      <c r="X5986" s="88"/>
      <c r="Z5986" s="88"/>
      <c r="AA5986" s="85"/>
      <c r="AB5986" s="85"/>
      <c r="AC5986" s="85"/>
      <c r="AD5986"/>
      <c r="AE5986" s="85"/>
      <c r="AF5986" s="85"/>
      <c r="AG5986" s="85"/>
      <c r="AH5986" s="85"/>
      <c r="AI5986" s="85"/>
      <c r="AJ5986" s="85"/>
    </row>
    <row r="5987" spans="1:36" s="89" customFormat="1" x14ac:dyDescent="0.25">
      <c r="A5987" s="86"/>
      <c r="B5987" s="85"/>
      <c r="C5987" s="157"/>
      <c r="D5987" s="169"/>
      <c r="E5987" s="107"/>
      <c r="F5987" s="108"/>
      <c r="G5987" s="85"/>
      <c r="H5987" s="85"/>
      <c r="I5987" s="86"/>
      <c r="J5987" s="87"/>
      <c r="K5987" s="88"/>
      <c r="L5987" s="88"/>
      <c r="M5987" s="88"/>
      <c r="N5987" s="88"/>
      <c r="O5987" s="88"/>
      <c r="P5987" s="88"/>
      <c r="Q5987" s="88"/>
      <c r="R5987" s="88"/>
      <c r="S5987" s="88"/>
      <c r="T5987" s="88"/>
      <c r="U5987" s="88"/>
      <c r="V5987" s="88"/>
      <c r="W5987" s="88"/>
      <c r="X5987" s="88"/>
      <c r="Z5987" s="88"/>
      <c r="AA5987" s="85"/>
      <c r="AB5987" s="85"/>
      <c r="AC5987" s="85"/>
      <c r="AD5987"/>
      <c r="AE5987" s="85"/>
      <c r="AF5987" s="85"/>
      <c r="AG5987" s="85"/>
      <c r="AH5987" s="85"/>
      <c r="AI5987" s="85"/>
      <c r="AJ5987" s="85"/>
    </row>
    <row r="5988" spans="1:36" s="89" customFormat="1" x14ac:dyDescent="0.25">
      <c r="A5988" s="86"/>
      <c r="B5988" s="85"/>
      <c r="C5988" s="157"/>
      <c r="D5988" s="169"/>
      <c r="E5988" s="107"/>
      <c r="F5988" s="108"/>
      <c r="G5988" s="85"/>
      <c r="H5988" s="85"/>
      <c r="I5988" s="86"/>
      <c r="J5988" s="87"/>
      <c r="K5988" s="88"/>
      <c r="L5988" s="88"/>
      <c r="M5988" s="88"/>
      <c r="N5988" s="88"/>
      <c r="O5988" s="88"/>
      <c r="P5988" s="88"/>
      <c r="Q5988" s="88"/>
      <c r="R5988" s="88"/>
      <c r="S5988" s="88"/>
      <c r="T5988" s="88"/>
      <c r="U5988" s="88"/>
      <c r="V5988" s="88"/>
      <c r="W5988" s="88"/>
      <c r="X5988" s="88"/>
      <c r="Z5988" s="88"/>
      <c r="AA5988" s="85"/>
      <c r="AB5988" s="85"/>
      <c r="AC5988" s="85"/>
      <c r="AD5988"/>
      <c r="AE5988" s="85"/>
      <c r="AF5988" s="85"/>
      <c r="AG5988" s="85"/>
      <c r="AH5988" s="85"/>
      <c r="AI5988" s="85"/>
      <c r="AJ5988" s="85"/>
    </row>
    <row r="5989" spans="1:36" s="89" customFormat="1" x14ac:dyDescent="0.25">
      <c r="A5989" s="86"/>
      <c r="B5989" s="85"/>
      <c r="C5989" s="157"/>
      <c r="D5989" s="169"/>
      <c r="E5989" s="107"/>
      <c r="F5989" s="108"/>
      <c r="G5989" s="85"/>
      <c r="H5989" s="85"/>
      <c r="I5989" s="86"/>
      <c r="J5989" s="87"/>
      <c r="K5989" s="88"/>
      <c r="L5989" s="88"/>
      <c r="M5989" s="88"/>
      <c r="N5989" s="88"/>
      <c r="O5989" s="88"/>
      <c r="P5989" s="88"/>
      <c r="Q5989" s="88"/>
      <c r="R5989" s="88"/>
      <c r="S5989" s="88"/>
      <c r="T5989" s="88"/>
      <c r="U5989" s="88"/>
      <c r="V5989" s="88"/>
      <c r="W5989" s="88"/>
      <c r="X5989" s="88"/>
      <c r="Z5989" s="88"/>
      <c r="AA5989" s="85"/>
      <c r="AB5989" s="85"/>
      <c r="AC5989" s="85"/>
      <c r="AD5989"/>
      <c r="AE5989" s="85"/>
      <c r="AF5989" s="85"/>
      <c r="AG5989" s="85"/>
      <c r="AH5989" s="85"/>
      <c r="AI5989" s="85"/>
      <c r="AJ5989" s="85"/>
    </row>
    <row r="5990" spans="1:36" s="89" customFormat="1" x14ac:dyDescent="0.25">
      <c r="A5990" s="86"/>
      <c r="B5990" s="85"/>
      <c r="C5990" s="157"/>
      <c r="D5990" s="169"/>
      <c r="E5990" s="107"/>
      <c r="F5990" s="108"/>
      <c r="G5990" s="85"/>
      <c r="H5990" s="85"/>
      <c r="I5990" s="86"/>
      <c r="J5990" s="87"/>
      <c r="K5990" s="88"/>
      <c r="L5990" s="88"/>
      <c r="M5990" s="88"/>
      <c r="N5990" s="88"/>
      <c r="O5990" s="88"/>
      <c r="P5990" s="88"/>
      <c r="Q5990" s="88"/>
      <c r="R5990" s="88"/>
      <c r="S5990" s="88"/>
      <c r="T5990" s="88"/>
      <c r="U5990" s="88"/>
      <c r="V5990" s="88"/>
      <c r="W5990" s="88"/>
      <c r="X5990" s="88"/>
      <c r="Z5990" s="88"/>
      <c r="AA5990" s="85"/>
      <c r="AB5990" s="85"/>
      <c r="AC5990" s="85"/>
      <c r="AD5990"/>
      <c r="AE5990" s="85"/>
      <c r="AF5990" s="85"/>
      <c r="AG5990" s="85"/>
      <c r="AH5990" s="85"/>
      <c r="AI5990" s="85"/>
      <c r="AJ5990" s="85"/>
    </row>
    <row r="5991" spans="1:36" s="89" customFormat="1" x14ac:dyDescent="0.25">
      <c r="A5991" s="86"/>
      <c r="B5991" s="85"/>
      <c r="C5991" s="157"/>
      <c r="D5991" s="169"/>
      <c r="E5991" s="107"/>
      <c r="F5991" s="108"/>
      <c r="G5991" s="85"/>
      <c r="H5991" s="85"/>
      <c r="I5991" s="86"/>
      <c r="J5991" s="87"/>
      <c r="K5991" s="88"/>
      <c r="L5991" s="88"/>
      <c r="M5991" s="88"/>
      <c r="N5991" s="88"/>
      <c r="O5991" s="88"/>
      <c r="P5991" s="88"/>
      <c r="Q5991" s="88"/>
      <c r="R5991" s="88"/>
      <c r="S5991" s="88"/>
      <c r="T5991" s="88"/>
      <c r="U5991" s="88"/>
      <c r="V5991" s="88"/>
      <c r="W5991" s="88"/>
      <c r="X5991" s="88"/>
      <c r="Z5991" s="88"/>
      <c r="AA5991" s="85"/>
      <c r="AB5991" s="85"/>
      <c r="AC5991" s="85"/>
      <c r="AD5991"/>
      <c r="AE5991" s="85"/>
      <c r="AF5991" s="85"/>
      <c r="AG5991" s="85"/>
      <c r="AH5991" s="85"/>
      <c r="AI5991" s="85"/>
      <c r="AJ5991" s="85"/>
    </row>
    <row r="5992" spans="1:36" s="89" customFormat="1" x14ac:dyDescent="0.25">
      <c r="A5992" s="86"/>
      <c r="B5992" s="85"/>
      <c r="C5992" s="157"/>
      <c r="D5992" s="169"/>
      <c r="E5992" s="107"/>
      <c r="F5992" s="108"/>
      <c r="G5992" s="85"/>
      <c r="H5992" s="85"/>
      <c r="I5992" s="86"/>
      <c r="J5992" s="87"/>
      <c r="K5992" s="88"/>
      <c r="L5992" s="88"/>
      <c r="M5992" s="88"/>
      <c r="N5992" s="88"/>
      <c r="O5992" s="88"/>
      <c r="P5992" s="88"/>
      <c r="Q5992" s="88"/>
      <c r="R5992" s="88"/>
      <c r="S5992" s="88"/>
      <c r="T5992" s="88"/>
      <c r="U5992" s="88"/>
      <c r="V5992" s="88"/>
      <c r="W5992" s="88"/>
      <c r="X5992" s="88"/>
      <c r="Z5992" s="88"/>
      <c r="AA5992" s="85"/>
      <c r="AB5992" s="85"/>
      <c r="AC5992" s="85"/>
      <c r="AD5992"/>
      <c r="AE5992" s="85"/>
      <c r="AF5992" s="85"/>
      <c r="AG5992" s="85"/>
      <c r="AH5992" s="85"/>
      <c r="AI5992" s="85"/>
      <c r="AJ5992" s="85"/>
    </row>
    <row r="5993" spans="1:36" s="89" customFormat="1" x14ac:dyDescent="0.25">
      <c r="A5993" s="86"/>
      <c r="B5993" s="85"/>
      <c r="C5993" s="157"/>
      <c r="D5993" s="169"/>
      <c r="E5993" s="107"/>
      <c r="F5993" s="108"/>
      <c r="G5993" s="85"/>
      <c r="H5993" s="85"/>
      <c r="I5993" s="86"/>
      <c r="J5993" s="87"/>
      <c r="K5993" s="88"/>
      <c r="L5993" s="88"/>
      <c r="M5993" s="88"/>
      <c r="N5993" s="88"/>
      <c r="O5993" s="88"/>
      <c r="P5993" s="88"/>
      <c r="Q5993" s="88"/>
      <c r="R5993" s="88"/>
      <c r="S5993" s="88"/>
      <c r="T5993" s="88"/>
      <c r="U5993" s="88"/>
      <c r="V5993" s="88"/>
      <c r="W5993" s="88"/>
      <c r="X5993" s="88"/>
      <c r="Z5993" s="88"/>
      <c r="AA5993" s="85"/>
      <c r="AB5993" s="85"/>
      <c r="AC5993" s="85"/>
      <c r="AD5993"/>
      <c r="AE5993" s="85"/>
      <c r="AF5993" s="85"/>
      <c r="AG5993" s="85"/>
      <c r="AH5993" s="85"/>
      <c r="AI5993" s="85"/>
      <c r="AJ5993" s="85"/>
    </row>
    <row r="5994" spans="1:36" s="89" customFormat="1" x14ac:dyDescent="0.25">
      <c r="A5994" s="86"/>
      <c r="B5994" s="85"/>
      <c r="C5994" s="157"/>
      <c r="D5994" s="169"/>
      <c r="E5994" s="107"/>
      <c r="F5994" s="108"/>
      <c r="G5994" s="85"/>
      <c r="H5994" s="85"/>
      <c r="I5994" s="86"/>
      <c r="J5994" s="87"/>
      <c r="K5994" s="88"/>
      <c r="L5994" s="88"/>
      <c r="M5994" s="88"/>
      <c r="N5994" s="88"/>
      <c r="O5994" s="88"/>
      <c r="P5994" s="88"/>
      <c r="Q5994" s="88"/>
      <c r="R5994" s="88"/>
      <c r="S5994" s="88"/>
      <c r="T5994" s="88"/>
      <c r="U5994" s="88"/>
      <c r="V5994" s="88"/>
      <c r="W5994" s="88"/>
      <c r="X5994" s="88"/>
      <c r="Z5994" s="88"/>
      <c r="AA5994" s="85"/>
      <c r="AB5994" s="85"/>
      <c r="AC5994" s="85"/>
      <c r="AD5994"/>
      <c r="AE5994" s="85"/>
      <c r="AF5994" s="85"/>
      <c r="AG5994" s="85"/>
      <c r="AH5994" s="85"/>
      <c r="AI5994" s="85"/>
      <c r="AJ5994" s="85"/>
    </row>
    <row r="5995" spans="1:36" s="89" customFormat="1" x14ac:dyDescent="0.25">
      <c r="A5995" s="86"/>
      <c r="B5995" s="85"/>
      <c r="C5995" s="157"/>
      <c r="D5995" s="169"/>
      <c r="E5995" s="107"/>
      <c r="F5995" s="108"/>
      <c r="G5995" s="85"/>
      <c r="H5995" s="85"/>
      <c r="I5995" s="86"/>
      <c r="J5995" s="87"/>
      <c r="K5995" s="88"/>
      <c r="L5995" s="88"/>
      <c r="M5995" s="88"/>
      <c r="N5995" s="88"/>
      <c r="O5995" s="88"/>
      <c r="P5995" s="88"/>
      <c r="Q5995" s="88"/>
      <c r="R5995" s="88"/>
      <c r="S5995" s="88"/>
      <c r="T5995" s="88"/>
      <c r="U5995" s="88"/>
      <c r="V5995" s="88"/>
      <c r="W5995" s="88"/>
      <c r="X5995" s="88"/>
      <c r="Z5995" s="88"/>
      <c r="AA5995" s="85"/>
      <c r="AB5995" s="85"/>
      <c r="AC5995" s="85"/>
      <c r="AD5995"/>
      <c r="AE5995" s="85"/>
      <c r="AF5995" s="85"/>
      <c r="AG5995" s="85"/>
      <c r="AH5995" s="85"/>
      <c r="AI5995" s="85"/>
      <c r="AJ5995" s="85"/>
    </row>
    <row r="5996" spans="1:36" s="89" customFormat="1" x14ac:dyDescent="0.25">
      <c r="A5996" s="86"/>
      <c r="B5996" s="85"/>
      <c r="C5996" s="157"/>
      <c r="D5996" s="169"/>
      <c r="E5996" s="107"/>
      <c r="F5996" s="108"/>
      <c r="G5996" s="85"/>
      <c r="H5996" s="85"/>
      <c r="I5996" s="86"/>
      <c r="J5996" s="87"/>
      <c r="K5996" s="88"/>
      <c r="L5996" s="88"/>
      <c r="M5996" s="88"/>
      <c r="N5996" s="88"/>
      <c r="O5996" s="88"/>
      <c r="P5996" s="88"/>
      <c r="Q5996" s="88"/>
      <c r="R5996" s="88"/>
      <c r="S5996" s="88"/>
      <c r="T5996" s="88"/>
      <c r="U5996" s="88"/>
      <c r="V5996" s="88"/>
      <c r="W5996" s="88"/>
      <c r="X5996" s="88"/>
      <c r="Z5996" s="88"/>
      <c r="AA5996" s="85"/>
      <c r="AB5996" s="85"/>
      <c r="AC5996" s="85"/>
      <c r="AD5996"/>
      <c r="AE5996" s="85"/>
      <c r="AF5996" s="85"/>
      <c r="AG5996" s="85"/>
      <c r="AH5996" s="85"/>
      <c r="AI5996" s="85"/>
      <c r="AJ5996" s="85"/>
    </row>
    <row r="5997" spans="1:36" s="89" customFormat="1" x14ac:dyDescent="0.25">
      <c r="A5997" s="86"/>
      <c r="B5997" s="85"/>
      <c r="C5997" s="157"/>
      <c r="D5997" s="169"/>
      <c r="E5997" s="107"/>
      <c r="F5997" s="108"/>
      <c r="G5997" s="85"/>
      <c r="H5997" s="85"/>
      <c r="I5997" s="86"/>
      <c r="J5997" s="87"/>
      <c r="K5997" s="88"/>
      <c r="L5997" s="88"/>
      <c r="M5997" s="88"/>
      <c r="N5997" s="88"/>
      <c r="O5997" s="88"/>
      <c r="P5997" s="88"/>
      <c r="Q5997" s="88"/>
      <c r="R5997" s="88"/>
      <c r="S5997" s="88"/>
      <c r="T5997" s="88"/>
      <c r="U5997" s="88"/>
      <c r="V5997" s="88"/>
      <c r="W5997" s="88"/>
      <c r="X5997" s="88"/>
      <c r="Z5997" s="88"/>
      <c r="AA5997" s="85"/>
      <c r="AB5997" s="85"/>
      <c r="AC5997" s="85"/>
      <c r="AD5997"/>
      <c r="AE5997" s="85"/>
      <c r="AF5997" s="85"/>
      <c r="AG5997" s="85"/>
      <c r="AH5997" s="85"/>
      <c r="AI5997" s="85"/>
      <c r="AJ5997" s="85"/>
    </row>
    <row r="5998" spans="1:36" s="89" customFormat="1" x14ac:dyDescent="0.25">
      <c r="A5998" s="86"/>
      <c r="B5998" s="85"/>
      <c r="C5998" s="157"/>
      <c r="D5998" s="169"/>
      <c r="E5998" s="107"/>
      <c r="F5998" s="108"/>
      <c r="G5998" s="85"/>
      <c r="H5998" s="85"/>
      <c r="I5998" s="86"/>
      <c r="J5998" s="87"/>
      <c r="K5998" s="88"/>
      <c r="L5998" s="88"/>
      <c r="M5998" s="88"/>
      <c r="N5998" s="88"/>
      <c r="O5998" s="88"/>
      <c r="P5998" s="88"/>
      <c r="Q5998" s="88"/>
      <c r="R5998" s="88"/>
      <c r="S5998" s="88"/>
      <c r="T5998" s="88"/>
      <c r="U5998" s="88"/>
      <c r="V5998" s="88"/>
      <c r="W5998" s="88"/>
      <c r="X5998" s="88"/>
      <c r="Z5998" s="88"/>
      <c r="AA5998" s="85"/>
      <c r="AB5998" s="85"/>
      <c r="AC5998" s="85"/>
      <c r="AD5998"/>
      <c r="AE5998" s="85"/>
      <c r="AF5998" s="85"/>
      <c r="AG5998" s="85"/>
      <c r="AH5998" s="85"/>
      <c r="AI5998" s="85"/>
      <c r="AJ5998" s="85"/>
    </row>
    <row r="5999" spans="1:36" s="89" customFormat="1" x14ac:dyDescent="0.25">
      <c r="A5999" s="86"/>
      <c r="B5999" s="85"/>
      <c r="C5999" s="157"/>
      <c r="D5999" s="169"/>
      <c r="E5999" s="107"/>
      <c r="F5999" s="108"/>
      <c r="G5999" s="85"/>
      <c r="H5999" s="85"/>
      <c r="I5999" s="86"/>
      <c r="J5999" s="87"/>
      <c r="K5999" s="88"/>
      <c r="L5999" s="88"/>
      <c r="M5999" s="88"/>
      <c r="N5999" s="88"/>
      <c r="O5999" s="88"/>
      <c r="P5999" s="88"/>
      <c r="Q5999" s="88"/>
      <c r="R5999" s="88"/>
      <c r="S5999" s="88"/>
      <c r="T5999" s="88"/>
      <c r="U5999" s="88"/>
      <c r="V5999" s="88"/>
      <c r="W5999" s="88"/>
      <c r="X5999" s="88"/>
      <c r="Z5999" s="88"/>
      <c r="AA5999" s="85"/>
      <c r="AB5999" s="85"/>
      <c r="AC5999" s="85"/>
      <c r="AD5999"/>
      <c r="AE5999" s="85"/>
      <c r="AF5999" s="85"/>
      <c r="AG5999" s="85"/>
      <c r="AH5999" s="85"/>
      <c r="AI5999" s="85"/>
      <c r="AJ5999" s="85"/>
    </row>
    <row r="6000" spans="1:36" s="89" customFormat="1" x14ac:dyDescent="0.25">
      <c r="A6000" s="86"/>
      <c r="B6000" s="85"/>
      <c r="C6000" s="157"/>
      <c r="D6000" s="169"/>
      <c r="E6000" s="107"/>
      <c r="F6000" s="108"/>
      <c r="G6000" s="85"/>
      <c r="H6000" s="85"/>
      <c r="I6000" s="86"/>
      <c r="J6000" s="87"/>
      <c r="K6000" s="88"/>
      <c r="L6000" s="88"/>
      <c r="M6000" s="88"/>
      <c r="N6000" s="88"/>
      <c r="O6000" s="88"/>
      <c r="P6000" s="88"/>
      <c r="Q6000" s="88"/>
      <c r="R6000" s="88"/>
      <c r="S6000" s="88"/>
      <c r="T6000" s="88"/>
      <c r="U6000" s="88"/>
      <c r="V6000" s="88"/>
      <c r="W6000" s="88"/>
      <c r="X6000" s="88"/>
      <c r="Z6000" s="88"/>
      <c r="AA6000" s="85"/>
      <c r="AB6000" s="85"/>
      <c r="AC6000" s="85"/>
      <c r="AD6000"/>
      <c r="AE6000" s="85"/>
      <c r="AF6000" s="85"/>
      <c r="AG6000" s="85"/>
      <c r="AH6000" s="85"/>
      <c r="AI6000" s="85"/>
      <c r="AJ6000" s="85"/>
    </row>
    <row r="6001" spans="1:36" s="89" customFormat="1" x14ac:dyDescent="0.25">
      <c r="A6001" s="86"/>
      <c r="B6001" s="85"/>
      <c r="C6001" s="157"/>
      <c r="D6001" s="169"/>
      <c r="E6001" s="107"/>
      <c r="F6001" s="108"/>
      <c r="G6001" s="85"/>
      <c r="H6001" s="85"/>
      <c r="I6001" s="86"/>
      <c r="J6001" s="87"/>
      <c r="K6001" s="88"/>
      <c r="L6001" s="88"/>
      <c r="M6001" s="88"/>
      <c r="N6001" s="88"/>
      <c r="O6001" s="88"/>
      <c r="P6001" s="88"/>
      <c r="Q6001" s="88"/>
      <c r="R6001" s="88"/>
      <c r="S6001" s="88"/>
      <c r="T6001" s="88"/>
      <c r="U6001" s="88"/>
      <c r="V6001" s="88"/>
      <c r="W6001" s="88"/>
      <c r="X6001" s="88"/>
      <c r="Z6001" s="88"/>
      <c r="AA6001" s="85"/>
      <c r="AB6001" s="85"/>
      <c r="AC6001" s="85"/>
      <c r="AD6001"/>
      <c r="AE6001" s="85"/>
      <c r="AF6001" s="85"/>
      <c r="AG6001" s="85"/>
      <c r="AH6001" s="85"/>
      <c r="AI6001" s="85"/>
      <c r="AJ6001" s="85"/>
    </row>
    <row r="6002" spans="1:36" s="89" customFormat="1" x14ac:dyDescent="0.25">
      <c r="A6002" s="86"/>
      <c r="B6002" s="85"/>
      <c r="C6002" s="157"/>
      <c r="D6002" s="169"/>
      <c r="E6002" s="107"/>
      <c r="F6002" s="108"/>
      <c r="G6002" s="85"/>
      <c r="H6002" s="85"/>
      <c r="I6002" s="86"/>
      <c r="J6002" s="87"/>
      <c r="K6002" s="88"/>
      <c r="L6002" s="88"/>
      <c r="M6002" s="88"/>
      <c r="N6002" s="88"/>
      <c r="O6002" s="88"/>
      <c r="P6002" s="88"/>
      <c r="Q6002" s="88"/>
      <c r="R6002" s="88"/>
      <c r="S6002" s="88"/>
      <c r="T6002" s="88"/>
      <c r="U6002" s="88"/>
      <c r="V6002" s="88"/>
      <c r="W6002" s="88"/>
      <c r="X6002" s="88"/>
      <c r="Z6002" s="88"/>
      <c r="AA6002" s="85"/>
      <c r="AB6002" s="85"/>
      <c r="AC6002" s="85"/>
      <c r="AD6002"/>
      <c r="AE6002" s="85"/>
      <c r="AF6002" s="85"/>
      <c r="AG6002" s="85"/>
      <c r="AH6002" s="85"/>
      <c r="AI6002" s="85"/>
      <c r="AJ6002" s="85"/>
    </row>
    <row r="6003" spans="1:36" s="89" customFormat="1" x14ac:dyDescent="0.25">
      <c r="A6003" s="86"/>
      <c r="B6003" s="85"/>
      <c r="C6003" s="157"/>
      <c r="D6003" s="169"/>
      <c r="E6003" s="107"/>
      <c r="F6003" s="108"/>
      <c r="G6003" s="85"/>
      <c r="H6003" s="85"/>
      <c r="I6003" s="86"/>
      <c r="J6003" s="87"/>
      <c r="K6003" s="88"/>
      <c r="L6003" s="88"/>
      <c r="M6003" s="88"/>
      <c r="N6003" s="88"/>
      <c r="O6003" s="88"/>
      <c r="P6003" s="88"/>
      <c r="Q6003" s="88"/>
      <c r="R6003" s="88"/>
      <c r="S6003" s="88"/>
      <c r="T6003" s="88"/>
      <c r="U6003" s="88"/>
      <c r="V6003" s="88"/>
      <c r="W6003" s="88"/>
      <c r="X6003" s="88"/>
      <c r="Z6003" s="88"/>
      <c r="AA6003" s="85"/>
      <c r="AB6003" s="85"/>
      <c r="AC6003" s="85"/>
      <c r="AD6003"/>
      <c r="AE6003" s="85"/>
      <c r="AF6003" s="85"/>
      <c r="AG6003" s="85"/>
      <c r="AH6003" s="85"/>
      <c r="AI6003" s="85"/>
      <c r="AJ6003" s="85"/>
    </row>
    <row r="6004" spans="1:36" s="89" customFormat="1" x14ac:dyDescent="0.25">
      <c r="A6004" s="86"/>
      <c r="B6004" s="85"/>
      <c r="C6004" s="157"/>
      <c r="D6004" s="169"/>
      <c r="E6004" s="107"/>
      <c r="F6004" s="108"/>
      <c r="G6004" s="85"/>
      <c r="H6004" s="85"/>
      <c r="I6004" s="86"/>
      <c r="J6004" s="87"/>
      <c r="K6004" s="88"/>
      <c r="L6004" s="88"/>
      <c r="M6004" s="88"/>
      <c r="N6004" s="88"/>
      <c r="O6004" s="88"/>
      <c r="P6004" s="88"/>
      <c r="Q6004" s="88"/>
      <c r="R6004" s="88"/>
      <c r="S6004" s="88"/>
      <c r="T6004" s="88"/>
      <c r="U6004" s="88"/>
      <c r="V6004" s="88"/>
      <c r="W6004" s="88"/>
      <c r="X6004" s="88"/>
      <c r="Z6004" s="88"/>
      <c r="AA6004" s="85"/>
      <c r="AB6004" s="85"/>
      <c r="AC6004" s="85"/>
      <c r="AD6004"/>
      <c r="AE6004" s="85"/>
      <c r="AF6004" s="85"/>
      <c r="AG6004" s="85"/>
      <c r="AH6004" s="85"/>
      <c r="AI6004" s="85"/>
      <c r="AJ6004" s="85"/>
    </row>
    <row r="6005" spans="1:36" s="89" customFormat="1" x14ac:dyDescent="0.25">
      <c r="A6005" s="86"/>
      <c r="B6005" s="85"/>
      <c r="C6005" s="157"/>
      <c r="D6005" s="169"/>
      <c r="E6005" s="107"/>
      <c r="F6005" s="108"/>
      <c r="G6005" s="85"/>
      <c r="H6005" s="85"/>
      <c r="I6005" s="86"/>
      <c r="J6005" s="87"/>
      <c r="K6005" s="88"/>
      <c r="L6005" s="88"/>
      <c r="M6005" s="88"/>
      <c r="N6005" s="88"/>
      <c r="O6005" s="88"/>
      <c r="P6005" s="88"/>
      <c r="Q6005" s="88"/>
      <c r="R6005" s="88"/>
      <c r="S6005" s="88"/>
      <c r="T6005" s="88"/>
      <c r="U6005" s="88"/>
      <c r="V6005" s="88"/>
      <c r="W6005" s="88"/>
      <c r="X6005" s="88"/>
      <c r="Z6005" s="88"/>
      <c r="AA6005" s="85"/>
      <c r="AB6005" s="85"/>
      <c r="AC6005" s="85"/>
      <c r="AD6005"/>
      <c r="AE6005" s="85"/>
      <c r="AF6005" s="85"/>
      <c r="AG6005" s="85"/>
      <c r="AH6005" s="85"/>
      <c r="AI6005" s="85"/>
      <c r="AJ6005" s="85"/>
    </row>
    <row r="6006" spans="1:36" s="89" customFormat="1" x14ac:dyDescent="0.25">
      <c r="A6006" s="86"/>
      <c r="B6006" s="85"/>
      <c r="C6006" s="157"/>
      <c r="D6006" s="169"/>
      <c r="E6006" s="107"/>
      <c r="F6006" s="108"/>
      <c r="G6006" s="85"/>
      <c r="H6006" s="85"/>
      <c r="I6006" s="86"/>
      <c r="J6006" s="87"/>
      <c r="K6006" s="88"/>
      <c r="L6006" s="88"/>
      <c r="M6006" s="88"/>
      <c r="N6006" s="88"/>
      <c r="O6006" s="88"/>
      <c r="P6006" s="88"/>
      <c r="Q6006" s="88"/>
      <c r="R6006" s="88"/>
      <c r="S6006" s="88"/>
      <c r="T6006" s="88"/>
      <c r="U6006" s="88"/>
      <c r="V6006" s="88"/>
      <c r="W6006" s="88"/>
      <c r="X6006" s="88"/>
      <c r="Z6006" s="88"/>
      <c r="AA6006" s="85"/>
      <c r="AB6006" s="85"/>
      <c r="AC6006" s="85"/>
      <c r="AD6006"/>
      <c r="AE6006" s="85"/>
      <c r="AF6006" s="85"/>
      <c r="AG6006" s="85"/>
      <c r="AH6006" s="85"/>
      <c r="AI6006" s="85"/>
      <c r="AJ6006" s="85"/>
    </row>
    <row r="6007" spans="1:36" s="89" customFormat="1" x14ac:dyDescent="0.25">
      <c r="A6007" s="86"/>
      <c r="B6007" s="85"/>
      <c r="C6007" s="157"/>
      <c r="D6007" s="169"/>
      <c r="E6007" s="107"/>
      <c r="F6007" s="108"/>
      <c r="G6007" s="85"/>
      <c r="H6007" s="85"/>
      <c r="I6007" s="86"/>
      <c r="J6007" s="87"/>
      <c r="K6007" s="88"/>
      <c r="L6007" s="88"/>
      <c r="M6007" s="88"/>
      <c r="N6007" s="88"/>
      <c r="O6007" s="88"/>
      <c r="P6007" s="88"/>
      <c r="Q6007" s="88"/>
      <c r="R6007" s="88"/>
      <c r="S6007" s="88"/>
      <c r="T6007" s="88"/>
      <c r="U6007" s="88"/>
      <c r="V6007" s="88"/>
      <c r="W6007" s="88"/>
      <c r="X6007" s="88"/>
      <c r="Z6007" s="88"/>
      <c r="AA6007" s="85"/>
      <c r="AB6007" s="85"/>
      <c r="AC6007" s="85"/>
      <c r="AD6007"/>
      <c r="AE6007" s="85"/>
      <c r="AF6007" s="85"/>
      <c r="AG6007" s="85"/>
      <c r="AH6007" s="85"/>
      <c r="AI6007" s="85"/>
      <c r="AJ6007" s="85"/>
    </row>
    <row r="6008" spans="1:36" s="89" customFormat="1" x14ac:dyDescent="0.25">
      <c r="A6008" s="86"/>
      <c r="B6008" s="85"/>
      <c r="C6008" s="157"/>
      <c r="D6008" s="169"/>
      <c r="E6008" s="107"/>
      <c r="F6008" s="108"/>
      <c r="G6008" s="85"/>
      <c r="H6008" s="85"/>
      <c r="I6008" s="86"/>
      <c r="J6008" s="87"/>
      <c r="K6008" s="88"/>
      <c r="L6008" s="88"/>
      <c r="M6008" s="88"/>
      <c r="N6008" s="88"/>
      <c r="O6008" s="88"/>
      <c r="P6008" s="88"/>
      <c r="Q6008" s="88"/>
      <c r="R6008" s="88"/>
      <c r="S6008" s="88"/>
      <c r="T6008" s="88"/>
      <c r="U6008" s="88"/>
      <c r="V6008" s="88"/>
      <c r="W6008" s="88"/>
      <c r="X6008" s="88"/>
      <c r="Z6008" s="88"/>
      <c r="AA6008" s="85"/>
      <c r="AB6008" s="85"/>
      <c r="AC6008" s="85"/>
      <c r="AD6008"/>
      <c r="AE6008" s="85"/>
      <c r="AF6008" s="85"/>
      <c r="AG6008" s="85"/>
      <c r="AH6008" s="85"/>
      <c r="AI6008" s="85"/>
      <c r="AJ6008" s="85"/>
    </row>
    <row r="6009" spans="1:36" s="89" customFormat="1" x14ac:dyDescent="0.25">
      <c r="A6009" s="86"/>
      <c r="B6009" s="85"/>
      <c r="C6009" s="157"/>
      <c r="D6009" s="169"/>
      <c r="E6009" s="107"/>
      <c r="F6009" s="108"/>
      <c r="G6009" s="85"/>
      <c r="H6009" s="85"/>
      <c r="I6009" s="86"/>
      <c r="J6009" s="87"/>
      <c r="K6009" s="88"/>
      <c r="L6009" s="88"/>
      <c r="M6009" s="88"/>
      <c r="N6009" s="88"/>
      <c r="O6009" s="88"/>
      <c r="P6009" s="88"/>
      <c r="Q6009" s="88"/>
      <c r="R6009" s="88"/>
      <c r="S6009" s="88"/>
      <c r="T6009" s="88"/>
      <c r="U6009" s="88"/>
      <c r="V6009" s="88"/>
      <c r="W6009" s="88"/>
      <c r="X6009" s="88"/>
      <c r="Z6009" s="88"/>
      <c r="AA6009" s="85"/>
      <c r="AB6009" s="85"/>
      <c r="AC6009" s="85"/>
      <c r="AD6009"/>
      <c r="AE6009" s="85"/>
      <c r="AF6009" s="85"/>
      <c r="AG6009" s="85"/>
      <c r="AH6009" s="85"/>
      <c r="AI6009" s="85"/>
      <c r="AJ6009" s="85"/>
    </row>
    <row r="6010" spans="1:36" s="89" customFormat="1" x14ac:dyDescent="0.25">
      <c r="A6010" s="86"/>
      <c r="B6010" s="85"/>
      <c r="C6010" s="157"/>
      <c r="D6010" s="169"/>
      <c r="E6010" s="107"/>
      <c r="F6010" s="108"/>
      <c r="G6010" s="85"/>
      <c r="H6010" s="85"/>
      <c r="I6010" s="86"/>
      <c r="J6010" s="87"/>
      <c r="K6010" s="88"/>
      <c r="L6010" s="88"/>
      <c r="M6010" s="88"/>
      <c r="N6010" s="88"/>
      <c r="O6010" s="88"/>
      <c r="P6010" s="88"/>
      <c r="Q6010" s="88"/>
      <c r="R6010" s="88"/>
      <c r="S6010" s="88"/>
      <c r="T6010" s="88"/>
      <c r="U6010" s="88"/>
      <c r="V6010" s="88"/>
      <c r="W6010" s="88"/>
      <c r="X6010" s="88"/>
      <c r="Z6010" s="88"/>
      <c r="AA6010" s="85"/>
      <c r="AB6010" s="85"/>
      <c r="AC6010" s="85"/>
      <c r="AD6010"/>
      <c r="AE6010" s="85"/>
      <c r="AF6010" s="85"/>
      <c r="AG6010" s="85"/>
      <c r="AH6010" s="85"/>
      <c r="AI6010" s="85"/>
      <c r="AJ6010" s="85"/>
    </row>
    <row r="6011" spans="1:36" s="89" customFormat="1" x14ac:dyDescent="0.25">
      <c r="A6011" s="86"/>
      <c r="B6011" s="85"/>
      <c r="C6011" s="157"/>
      <c r="D6011" s="169"/>
      <c r="E6011" s="107"/>
      <c r="F6011" s="108"/>
      <c r="G6011" s="85"/>
      <c r="H6011" s="85"/>
      <c r="I6011" s="86"/>
      <c r="J6011" s="87"/>
      <c r="K6011" s="88"/>
      <c r="L6011" s="88"/>
      <c r="M6011" s="88"/>
      <c r="N6011" s="88"/>
      <c r="O6011" s="88"/>
      <c r="P6011" s="88"/>
      <c r="Q6011" s="88"/>
      <c r="R6011" s="88"/>
      <c r="S6011" s="88"/>
      <c r="T6011" s="88"/>
      <c r="U6011" s="88"/>
      <c r="V6011" s="88"/>
      <c r="W6011" s="88"/>
      <c r="X6011" s="88"/>
      <c r="Z6011" s="88"/>
      <c r="AA6011" s="85"/>
      <c r="AB6011" s="85"/>
      <c r="AC6011" s="85"/>
      <c r="AD6011"/>
      <c r="AE6011" s="85"/>
      <c r="AF6011" s="85"/>
      <c r="AG6011" s="85"/>
      <c r="AH6011" s="85"/>
      <c r="AI6011" s="85"/>
      <c r="AJ6011" s="85"/>
    </row>
    <row r="6012" spans="1:36" s="89" customFormat="1" x14ac:dyDescent="0.25">
      <c r="A6012" s="86"/>
      <c r="B6012" s="85"/>
      <c r="C6012" s="157"/>
      <c r="D6012" s="169"/>
      <c r="E6012" s="107"/>
      <c r="F6012" s="108"/>
      <c r="G6012" s="85"/>
      <c r="H6012" s="85"/>
      <c r="I6012" s="86"/>
      <c r="J6012" s="87"/>
      <c r="K6012" s="88"/>
      <c r="L6012" s="88"/>
      <c r="M6012" s="88"/>
      <c r="N6012" s="88"/>
      <c r="O6012" s="88"/>
      <c r="P6012" s="88"/>
      <c r="Q6012" s="88"/>
      <c r="R6012" s="88"/>
      <c r="S6012" s="88"/>
      <c r="T6012" s="88"/>
      <c r="U6012" s="88"/>
      <c r="V6012" s="88"/>
      <c r="W6012" s="88"/>
      <c r="X6012" s="88"/>
      <c r="Z6012" s="88"/>
      <c r="AA6012" s="85"/>
      <c r="AB6012" s="85"/>
      <c r="AC6012" s="85"/>
      <c r="AD6012"/>
      <c r="AE6012" s="85"/>
      <c r="AF6012" s="85"/>
      <c r="AG6012" s="85"/>
      <c r="AH6012" s="85"/>
      <c r="AI6012" s="85"/>
      <c r="AJ6012" s="85"/>
    </row>
    <row r="6013" spans="1:36" s="89" customFormat="1" x14ac:dyDescent="0.25">
      <c r="A6013" s="86"/>
      <c r="B6013" s="85"/>
      <c r="C6013" s="157"/>
      <c r="D6013" s="169"/>
      <c r="E6013" s="107"/>
      <c r="F6013" s="108"/>
      <c r="G6013" s="85"/>
      <c r="H6013" s="85"/>
      <c r="I6013" s="86"/>
      <c r="J6013" s="87"/>
      <c r="K6013" s="88"/>
      <c r="L6013" s="88"/>
      <c r="M6013" s="88"/>
      <c r="N6013" s="88"/>
      <c r="O6013" s="88"/>
      <c r="P6013" s="88"/>
      <c r="Q6013" s="88"/>
      <c r="R6013" s="88"/>
      <c r="S6013" s="88"/>
      <c r="T6013" s="88"/>
      <c r="U6013" s="88"/>
      <c r="V6013" s="88"/>
      <c r="W6013" s="88"/>
      <c r="X6013" s="88"/>
      <c r="Z6013" s="88"/>
      <c r="AA6013" s="85"/>
      <c r="AB6013" s="85"/>
      <c r="AC6013" s="85"/>
      <c r="AD6013"/>
      <c r="AE6013" s="85"/>
      <c r="AF6013" s="85"/>
      <c r="AG6013" s="85"/>
      <c r="AH6013" s="85"/>
      <c r="AI6013" s="85"/>
      <c r="AJ6013" s="85"/>
    </row>
    <row r="6014" spans="1:36" s="89" customFormat="1" x14ac:dyDescent="0.25">
      <c r="A6014" s="86"/>
      <c r="B6014" s="85"/>
      <c r="C6014" s="157"/>
      <c r="D6014" s="169"/>
      <c r="E6014" s="107"/>
      <c r="F6014" s="108"/>
      <c r="G6014" s="85"/>
      <c r="H6014" s="85"/>
      <c r="I6014" s="86"/>
      <c r="J6014" s="87"/>
      <c r="K6014" s="88"/>
      <c r="L6014" s="88"/>
      <c r="M6014" s="88"/>
      <c r="N6014" s="88"/>
      <c r="O6014" s="88"/>
      <c r="P6014" s="88"/>
      <c r="Q6014" s="88"/>
      <c r="R6014" s="88"/>
      <c r="S6014" s="88"/>
      <c r="T6014" s="88"/>
      <c r="U6014" s="88"/>
      <c r="V6014" s="88"/>
      <c r="W6014" s="88"/>
      <c r="X6014" s="88"/>
      <c r="Z6014" s="88"/>
      <c r="AA6014" s="85"/>
      <c r="AB6014" s="85"/>
      <c r="AC6014" s="85"/>
      <c r="AD6014"/>
      <c r="AE6014" s="85"/>
      <c r="AF6014" s="85"/>
      <c r="AG6014" s="85"/>
      <c r="AH6014" s="85"/>
      <c r="AI6014" s="85"/>
      <c r="AJ6014" s="85"/>
    </row>
    <row r="6015" spans="1:36" s="89" customFormat="1" x14ac:dyDescent="0.25">
      <c r="A6015" s="86"/>
      <c r="B6015" s="85"/>
      <c r="C6015" s="157"/>
      <c r="D6015" s="169"/>
      <c r="E6015" s="107"/>
      <c r="F6015" s="108"/>
      <c r="G6015" s="85"/>
      <c r="H6015" s="85"/>
      <c r="I6015" s="86"/>
      <c r="J6015" s="87"/>
      <c r="K6015" s="88"/>
      <c r="L6015" s="88"/>
      <c r="M6015" s="88"/>
      <c r="N6015" s="88"/>
      <c r="O6015" s="88"/>
      <c r="P6015" s="88"/>
      <c r="Q6015" s="88"/>
      <c r="R6015" s="88"/>
      <c r="S6015" s="88"/>
      <c r="T6015" s="88"/>
      <c r="U6015" s="88"/>
      <c r="V6015" s="88"/>
      <c r="W6015" s="88"/>
      <c r="X6015" s="88"/>
      <c r="Z6015" s="88"/>
      <c r="AA6015" s="85"/>
      <c r="AB6015" s="85"/>
      <c r="AC6015" s="85"/>
      <c r="AD6015"/>
      <c r="AE6015" s="85"/>
      <c r="AF6015" s="85"/>
      <c r="AG6015" s="85"/>
      <c r="AH6015" s="85"/>
      <c r="AI6015" s="85"/>
      <c r="AJ6015" s="85"/>
    </row>
    <row r="6016" spans="1:36" s="89" customFormat="1" x14ac:dyDescent="0.25">
      <c r="A6016" s="86"/>
      <c r="B6016" s="85"/>
      <c r="C6016" s="157"/>
      <c r="D6016" s="169"/>
      <c r="E6016" s="107"/>
      <c r="F6016" s="108"/>
      <c r="G6016" s="85"/>
      <c r="H6016" s="85"/>
      <c r="I6016" s="86"/>
      <c r="J6016" s="87"/>
      <c r="K6016" s="88"/>
      <c r="L6016" s="88"/>
      <c r="M6016" s="88"/>
      <c r="N6016" s="88"/>
      <c r="O6016" s="88"/>
      <c r="P6016" s="88"/>
      <c r="Q6016" s="88"/>
      <c r="R6016" s="88"/>
      <c r="S6016" s="88"/>
      <c r="T6016" s="88"/>
      <c r="U6016" s="88"/>
      <c r="V6016" s="88"/>
      <c r="W6016" s="88"/>
      <c r="X6016" s="88"/>
      <c r="Z6016" s="88"/>
      <c r="AA6016" s="85"/>
      <c r="AB6016" s="85"/>
      <c r="AC6016" s="85"/>
      <c r="AD6016"/>
      <c r="AE6016" s="85"/>
      <c r="AF6016" s="85"/>
      <c r="AG6016" s="85"/>
      <c r="AH6016" s="85"/>
      <c r="AI6016" s="85"/>
      <c r="AJ6016" s="85"/>
    </row>
    <row r="6017" spans="1:36" s="89" customFormat="1" x14ac:dyDescent="0.25">
      <c r="A6017" s="86"/>
      <c r="B6017" s="85"/>
      <c r="C6017" s="157"/>
      <c r="D6017" s="169"/>
      <c r="E6017" s="107"/>
      <c r="F6017" s="108"/>
      <c r="G6017" s="85"/>
      <c r="H6017" s="85"/>
      <c r="I6017" s="86"/>
      <c r="J6017" s="87"/>
      <c r="K6017" s="88"/>
      <c r="L6017" s="88"/>
      <c r="M6017" s="88"/>
      <c r="N6017" s="88"/>
      <c r="O6017" s="88"/>
      <c r="P6017" s="88"/>
      <c r="Q6017" s="88"/>
      <c r="R6017" s="88"/>
      <c r="S6017" s="88"/>
      <c r="T6017" s="88"/>
      <c r="U6017" s="88"/>
      <c r="V6017" s="88"/>
      <c r="W6017" s="88"/>
      <c r="X6017" s="88"/>
      <c r="Z6017" s="88"/>
      <c r="AA6017" s="85"/>
      <c r="AB6017" s="85"/>
      <c r="AC6017" s="85"/>
      <c r="AD6017"/>
      <c r="AE6017" s="85"/>
      <c r="AF6017" s="85"/>
      <c r="AG6017" s="85"/>
      <c r="AH6017" s="85"/>
      <c r="AI6017" s="85"/>
      <c r="AJ6017" s="85"/>
    </row>
    <row r="6018" spans="1:36" s="89" customFormat="1" x14ac:dyDescent="0.25">
      <c r="A6018" s="86"/>
      <c r="B6018" s="85"/>
      <c r="C6018" s="157"/>
      <c r="D6018" s="169"/>
      <c r="E6018" s="107"/>
      <c r="F6018" s="108"/>
      <c r="G6018" s="85"/>
      <c r="H6018" s="85"/>
      <c r="I6018" s="86"/>
      <c r="J6018" s="87"/>
      <c r="K6018" s="88"/>
      <c r="L6018" s="88"/>
      <c r="M6018" s="88"/>
      <c r="N6018" s="88"/>
      <c r="O6018" s="88"/>
      <c r="P6018" s="88"/>
      <c r="Q6018" s="88"/>
      <c r="R6018" s="88"/>
      <c r="S6018" s="88"/>
      <c r="T6018" s="88"/>
      <c r="U6018" s="88"/>
      <c r="V6018" s="88"/>
      <c r="W6018" s="88"/>
      <c r="X6018" s="88"/>
      <c r="Z6018" s="88"/>
      <c r="AA6018" s="85"/>
      <c r="AB6018" s="85"/>
      <c r="AC6018" s="85"/>
      <c r="AD6018"/>
      <c r="AE6018" s="85"/>
      <c r="AF6018" s="85"/>
      <c r="AG6018" s="85"/>
      <c r="AH6018" s="85"/>
      <c r="AI6018" s="85"/>
      <c r="AJ6018" s="85"/>
    </row>
    <row r="6019" spans="1:36" s="89" customFormat="1" x14ac:dyDescent="0.25">
      <c r="A6019" s="86"/>
      <c r="B6019" s="85"/>
      <c r="C6019" s="157"/>
      <c r="D6019" s="169"/>
      <c r="E6019" s="107"/>
      <c r="F6019" s="108"/>
      <c r="G6019" s="85"/>
      <c r="H6019" s="85"/>
      <c r="I6019" s="86"/>
      <c r="J6019" s="87"/>
      <c r="K6019" s="88"/>
      <c r="L6019" s="88"/>
      <c r="M6019" s="88"/>
      <c r="N6019" s="88"/>
      <c r="O6019" s="88"/>
      <c r="P6019" s="88"/>
      <c r="Q6019" s="88"/>
      <c r="R6019" s="88"/>
      <c r="S6019" s="88"/>
      <c r="T6019" s="88"/>
      <c r="U6019" s="88"/>
      <c r="V6019" s="88"/>
      <c r="W6019" s="88"/>
      <c r="X6019" s="88"/>
      <c r="Z6019" s="88"/>
      <c r="AA6019" s="85"/>
      <c r="AB6019" s="85"/>
      <c r="AC6019" s="85"/>
      <c r="AD6019"/>
      <c r="AE6019" s="85"/>
      <c r="AF6019" s="85"/>
      <c r="AG6019" s="85"/>
      <c r="AH6019" s="85"/>
      <c r="AI6019" s="85"/>
      <c r="AJ6019" s="85"/>
    </row>
    <row r="6020" spans="1:36" s="89" customFormat="1" x14ac:dyDescent="0.25">
      <c r="A6020" s="86"/>
      <c r="B6020" s="85"/>
      <c r="C6020" s="157"/>
      <c r="D6020" s="169"/>
      <c r="E6020" s="107"/>
      <c r="F6020" s="108"/>
      <c r="G6020" s="85"/>
      <c r="H6020" s="85"/>
      <c r="I6020" s="86"/>
      <c r="J6020" s="87"/>
      <c r="K6020" s="88"/>
      <c r="L6020" s="88"/>
      <c r="M6020" s="88"/>
      <c r="N6020" s="88"/>
      <c r="O6020" s="88"/>
      <c r="P6020" s="88"/>
      <c r="Q6020" s="88"/>
      <c r="R6020" s="88"/>
      <c r="S6020" s="88"/>
      <c r="T6020" s="88"/>
      <c r="U6020" s="88"/>
      <c r="V6020" s="88"/>
      <c r="W6020" s="88"/>
      <c r="X6020" s="88"/>
      <c r="Z6020" s="88"/>
      <c r="AA6020" s="85"/>
      <c r="AB6020" s="85"/>
      <c r="AC6020" s="85"/>
      <c r="AD6020"/>
      <c r="AE6020" s="85"/>
      <c r="AF6020" s="85"/>
      <c r="AG6020" s="85"/>
      <c r="AH6020" s="85"/>
      <c r="AI6020" s="85"/>
      <c r="AJ6020" s="85"/>
    </row>
    <row r="6021" spans="1:36" s="89" customFormat="1" x14ac:dyDescent="0.25">
      <c r="A6021" s="86"/>
      <c r="B6021" s="85"/>
      <c r="C6021" s="157"/>
      <c r="D6021" s="169"/>
      <c r="E6021" s="107"/>
      <c r="F6021" s="108"/>
      <c r="G6021" s="85"/>
      <c r="H6021" s="85"/>
      <c r="I6021" s="86"/>
      <c r="J6021" s="87"/>
      <c r="K6021" s="88"/>
      <c r="L6021" s="88"/>
      <c r="M6021" s="88"/>
      <c r="N6021" s="88"/>
      <c r="O6021" s="88"/>
      <c r="P6021" s="88"/>
      <c r="Q6021" s="88"/>
      <c r="R6021" s="88"/>
      <c r="S6021" s="88"/>
      <c r="T6021" s="88"/>
      <c r="U6021" s="88"/>
      <c r="V6021" s="88"/>
      <c r="W6021" s="88"/>
      <c r="X6021" s="88"/>
      <c r="Z6021" s="88"/>
      <c r="AA6021" s="85"/>
      <c r="AB6021" s="85"/>
      <c r="AC6021" s="85"/>
      <c r="AD6021"/>
      <c r="AE6021" s="85"/>
      <c r="AF6021" s="85"/>
      <c r="AG6021" s="85"/>
      <c r="AH6021" s="85"/>
      <c r="AI6021" s="85"/>
      <c r="AJ6021" s="85"/>
    </row>
    <row r="6022" spans="1:36" s="89" customFormat="1" x14ac:dyDescent="0.25">
      <c r="A6022" s="86"/>
      <c r="B6022" s="85"/>
      <c r="C6022" s="157"/>
      <c r="D6022" s="169"/>
      <c r="E6022" s="107"/>
      <c r="F6022" s="108"/>
      <c r="G6022" s="85"/>
      <c r="H6022" s="85"/>
      <c r="I6022" s="86"/>
      <c r="J6022" s="87"/>
      <c r="K6022" s="88"/>
      <c r="L6022" s="88"/>
      <c r="M6022" s="88"/>
      <c r="N6022" s="88"/>
      <c r="O6022" s="88"/>
      <c r="P6022" s="88"/>
      <c r="Q6022" s="88"/>
      <c r="R6022" s="88"/>
      <c r="S6022" s="88"/>
      <c r="T6022" s="88"/>
      <c r="U6022" s="88"/>
      <c r="V6022" s="88"/>
      <c r="W6022" s="88"/>
      <c r="X6022" s="88"/>
      <c r="Z6022" s="88"/>
      <c r="AA6022" s="85"/>
      <c r="AB6022" s="85"/>
      <c r="AC6022" s="85"/>
      <c r="AD6022"/>
      <c r="AE6022" s="85"/>
      <c r="AF6022" s="85"/>
      <c r="AG6022" s="85"/>
      <c r="AH6022" s="85"/>
      <c r="AI6022" s="85"/>
      <c r="AJ6022" s="85"/>
    </row>
    <row r="6023" spans="1:36" s="89" customFormat="1" x14ac:dyDescent="0.25">
      <c r="A6023" s="86"/>
      <c r="B6023" s="85"/>
      <c r="C6023" s="157"/>
      <c r="D6023" s="169"/>
      <c r="E6023" s="107"/>
      <c r="F6023" s="108"/>
      <c r="G6023" s="85"/>
      <c r="H6023" s="85"/>
      <c r="I6023" s="86"/>
      <c r="J6023" s="87"/>
      <c r="K6023" s="88"/>
      <c r="L6023" s="88"/>
      <c r="M6023" s="88"/>
      <c r="N6023" s="88"/>
      <c r="O6023" s="88"/>
      <c r="P6023" s="88"/>
      <c r="Q6023" s="88"/>
      <c r="R6023" s="88"/>
      <c r="S6023" s="88"/>
      <c r="T6023" s="88"/>
      <c r="U6023" s="88"/>
      <c r="V6023" s="88"/>
      <c r="W6023" s="88"/>
      <c r="X6023" s="88"/>
      <c r="Z6023" s="88"/>
      <c r="AA6023" s="85"/>
      <c r="AB6023" s="85"/>
      <c r="AC6023" s="85"/>
      <c r="AD6023"/>
      <c r="AE6023" s="85"/>
      <c r="AF6023" s="85"/>
      <c r="AG6023" s="85"/>
      <c r="AH6023" s="85"/>
      <c r="AI6023" s="85"/>
      <c r="AJ6023" s="85"/>
    </row>
    <row r="6024" spans="1:36" s="89" customFormat="1" x14ac:dyDescent="0.25">
      <c r="A6024" s="86"/>
      <c r="B6024" s="85"/>
      <c r="C6024" s="157"/>
      <c r="D6024" s="169"/>
      <c r="E6024" s="107"/>
      <c r="F6024" s="108"/>
      <c r="G6024" s="85"/>
      <c r="H6024" s="85"/>
      <c r="I6024" s="86"/>
      <c r="J6024" s="87"/>
      <c r="K6024" s="88"/>
      <c r="L6024" s="88"/>
      <c r="M6024" s="88"/>
      <c r="N6024" s="88"/>
      <c r="O6024" s="88"/>
      <c r="P6024" s="88"/>
      <c r="Q6024" s="88"/>
      <c r="R6024" s="88"/>
      <c r="S6024" s="88"/>
      <c r="T6024" s="88"/>
      <c r="U6024" s="88"/>
      <c r="V6024" s="88"/>
      <c r="W6024" s="88"/>
      <c r="X6024" s="88"/>
      <c r="Z6024" s="88"/>
      <c r="AA6024" s="85"/>
      <c r="AB6024" s="85"/>
      <c r="AC6024" s="85"/>
      <c r="AD6024"/>
      <c r="AE6024" s="85"/>
      <c r="AF6024" s="85"/>
      <c r="AG6024" s="85"/>
      <c r="AH6024" s="85"/>
      <c r="AI6024" s="85"/>
      <c r="AJ6024" s="85"/>
    </row>
    <row r="6025" spans="1:36" s="89" customFormat="1" x14ac:dyDescent="0.25">
      <c r="A6025" s="86"/>
      <c r="B6025" s="85"/>
      <c r="C6025" s="157"/>
      <c r="D6025" s="169"/>
      <c r="E6025" s="107"/>
      <c r="F6025" s="108"/>
      <c r="G6025" s="85"/>
      <c r="H6025" s="85"/>
      <c r="I6025" s="86"/>
      <c r="J6025" s="87"/>
      <c r="K6025" s="88"/>
      <c r="L6025" s="88"/>
      <c r="M6025" s="88"/>
      <c r="N6025" s="88"/>
      <c r="O6025" s="88"/>
      <c r="P6025" s="88"/>
      <c r="Q6025" s="88"/>
      <c r="R6025" s="88"/>
      <c r="S6025" s="88"/>
      <c r="T6025" s="88"/>
      <c r="U6025" s="88"/>
      <c r="V6025" s="88"/>
      <c r="W6025" s="88"/>
      <c r="X6025" s="88"/>
      <c r="Z6025" s="88"/>
      <c r="AA6025" s="85"/>
      <c r="AB6025" s="85"/>
      <c r="AC6025" s="85"/>
      <c r="AD6025"/>
      <c r="AE6025" s="85"/>
      <c r="AF6025" s="85"/>
      <c r="AG6025" s="85"/>
      <c r="AH6025" s="85"/>
      <c r="AI6025" s="85"/>
      <c r="AJ6025" s="85"/>
    </row>
    <row r="6026" spans="1:36" s="89" customFormat="1" x14ac:dyDescent="0.25">
      <c r="A6026" s="86"/>
      <c r="B6026" s="85"/>
      <c r="C6026" s="157"/>
      <c r="D6026" s="169"/>
      <c r="E6026" s="107"/>
      <c r="F6026" s="108"/>
      <c r="G6026" s="85"/>
      <c r="H6026" s="85"/>
      <c r="I6026" s="86"/>
      <c r="J6026" s="87"/>
      <c r="K6026" s="88"/>
      <c r="L6026" s="88"/>
      <c r="M6026" s="88"/>
      <c r="N6026" s="88"/>
      <c r="O6026" s="88"/>
      <c r="P6026" s="88"/>
      <c r="Q6026" s="88"/>
      <c r="R6026" s="88"/>
      <c r="S6026" s="88"/>
      <c r="T6026" s="88"/>
      <c r="U6026" s="88"/>
      <c r="V6026" s="88"/>
      <c r="W6026" s="88"/>
      <c r="X6026" s="88"/>
      <c r="Z6026" s="88"/>
      <c r="AA6026" s="85"/>
      <c r="AB6026" s="85"/>
      <c r="AC6026" s="85"/>
      <c r="AD6026"/>
      <c r="AE6026" s="85"/>
      <c r="AF6026" s="85"/>
      <c r="AG6026" s="85"/>
      <c r="AH6026" s="85"/>
      <c r="AI6026" s="85"/>
      <c r="AJ6026" s="85"/>
    </row>
    <row r="6027" spans="1:36" s="89" customFormat="1" x14ac:dyDescent="0.25">
      <c r="A6027" s="86"/>
      <c r="B6027" s="85"/>
      <c r="C6027" s="157"/>
      <c r="D6027" s="169"/>
      <c r="E6027" s="107"/>
      <c r="F6027" s="108"/>
      <c r="G6027" s="85"/>
      <c r="H6027" s="85"/>
      <c r="I6027" s="86"/>
      <c r="J6027" s="87"/>
      <c r="K6027" s="88"/>
      <c r="L6027" s="88"/>
      <c r="M6027" s="88"/>
      <c r="N6027" s="88"/>
      <c r="O6027" s="88"/>
      <c r="P6027" s="88"/>
      <c r="Q6027" s="88"/>
      <c r="R6027" s="88"/>
      <c r="S6027" s="88"/>
      <c r="T6027" s="88"/>
      <c r="U6027" s="88"/>
      <c r="V6027" s="88"/>
      <c r="W6027" s="88"/>
      <c r="X6027" s="88"/>
      <c r="Z6027" s="88"/>
      <c r="AA6027" s="85"/>
      <c r="AB6027" s="85"/>
      <c r="AC6027" s="85"/>
      <c r="AD6027"/>
      <c r="AE6027" s="85"/>
      <c r="AF6027" s="85"/>
      <c r="AG6027" s="85"/>
      <c r="AH6027" s="85"/>
      <c r="AI6027" s="85"/>
      <c r="AJ6027" s="85"/>
    </row>
    <row r="6028" spans="1:36" s="89" customFormat="1" x14ac:dyDescent="0.25">
      <c r="A6028" s="86"/>
      <c r="B6028" s="85"/>
      <c r="C6028" s="157"/>
      <c r="D6028" s="169"/>
      <c r="E6028" s="107"/>
      <c r="F6028" s="108"/>
      <c r="G6028" s="85"/>
      <c r="H6028" s="85"/>
      <c r="I6028" s="86"/>
      <c r="J6028" s="87"/>
      <c r="K6028" s="88"/>
      <c r="L6028" s="88"/>
      <c r="M6028" s="88"/>
      <c r="N6028" s="88"/>
      <c r="O6028" s="88"/>
      <c r="P6028" s="88"/>
      <c r="Q6028" s="88"/>
      <c r="R6028" s="88"/>
      <c r="S6028" s="88"/>
      <c r="T6028" s="88"/>
      <c r="U6028" s="88"/>
      <c r="V6028" s="88"/>
      <c r="W6028" s="88"/>
      <c r="X6028" s="88"/>
      <c r="Z6028" s="88"/>
      <c r="AA6028" s="85"/>
      <c r="AB6028" s="85"/>
      <c r="AC6028" s="85"/>
      <c r="AD6028"/>
      <c r="AE6028" s="85"/>
      <c r="AF6028" s="85"/>
      <c r="AG6028" s="85"/>
      <c r="AH6028" s="85"/>
      <c r="AI6028" s="85"/>
      <c r="AJ6028" s="85"/>
    </row>
    <row r="6029" spans="1:36" s="89" customFormat="1" x14ac:dyDescent="0.25">
      <c r="A6029" s="86"/>
      <c r="B6029" s="85"/>
      <c r="C6029" s="157"/>
      <c r="D6029" s="169"/>
      <c r="E6029" s="107"/>
      <c r="F6029" s="108"/>
      <c r="G6029" s="85"/>
      <c r="H6029" s="85"/>
      <c r="I6029" s="86"/>
      <c r="J6029" s="87"/>
      <c r="K6029" s="88"/>
      <c r="L6029" s="88"/>
      <c r="M6029" s="88"/>
      <c r="N6029" s="88"/>
      <c r="O6029" s="88"/>
      <c r="P6029" s="88"/>
      <c r="Q6029" s="88"/>
      <c r="R6029" s="88"/>
      <c r="S6029" s="88"/>
      <c r="T6029" s="88"/>
      <c r="U6029" s="88"/>
      <c r="V6029" s="88"/>
      <c r="W6029" s="88"/>
      <c r="X6029" s="88"/>
      <c r="Z6029" s="88"/>
      <c r="AA6029" s="85"/>
      <c r="AB6029" s="85"/>
      <c r="AC6029" s="85"/>
      <c r="AD6029"/>
      <c r="AE6029" s="85"/>
      <c r="AF6029" s="85"/>
      <c r="AG6029" s="85"/>
      <c r="AH6029" s="85"/>
      <c r="AI6029" s="85"/>
      <c r="AJ6029" s="85"/>
    </row>
    <row r="6030" spans="1:36" s="89" customFormat="1" x14ac:dyDescent="0.25">
      <c r="A6030" s="86"/>
      <c r="B6030" s="85"/>
      <c r="C6030" s="157"/>
      <c r="D6030" s="169"/>
      <c r="E6030" s="107"/>
      <c r="F6030" s="108"/>
      <c r="G6030" s="85"/>
      <c r="H6030" s="85"/>
      <c r="I6030" s="86"/>
      <c r="J6030" s="87"/>
      <c r="K6030" s="88"/>
      <c r="L6030" s="88"/>
      <c r="M6030" s="88"/>
      <c r="N6030" s="88"/>
      <c r="O6030" s="88"/>
      <c r="P6030" s="88"/>
      <c r="Q6030" s="88"/>
      <c r="R6030" s="88"/>
      <c r="S6030" s="88"/>
      <c r="T6030" s="88"/>
      <c r="U6030" s="88"/>
      <c r="V6030" s="88"/>
      <c r="W6030" s="88"/>
      <c r="X6030" s="88"/>
      <c r="Z6030" s="88"/>
      <c r="AA6030" s="85"/>
      <c r="AB6030" s="85"/>
      <c r="AC6030" s="85"/>
      <c r="AD6030"/>
      <c r="AE6030" s="85"/>
      <c r="AF6030" s="85"/>
      <c r="AG6030" s="85"/>
      <c r="AH6030" s="85"/>
      <c r="AI6030" s="85"/>
      <c r="AJ6030" s="85"/>
    </row>
    <row r="6031" spans="1:36" s="89" customFormat="1" x14ac:dyDescent="0.25">
      <c r="A6031" s="86"/>
      <c r="B6031" s="85"/>
      <c r="C6031" s="157"/>
      <c r="D6031" s="169"/>
      <c r="E6031" s="107"/>
      <c r="F6031" s="108"/>
      <c r="G6031" s="85"/>
      <c r="H6031" s="85"/>
      <c r="I6031" s="86"/>
      <c r="J6031" s="87"/>
      <c r="K6031" s="88"/>
      <c r="L6031" s="88"/>
      <c r="M6031" s="88"/>
      <c r="N6031" s="88"/>
      <c r="O6031" s="88"/>
      <c r="P6031" s="88"/>
      <c r="Q6031" s="88"/>
      <c r="R6031" s="88"/>
      <c r="S6031" s="88"/>
      <c r="T6031" s="88"/>
      <c r="U6031" s="88"/>
      <c r="V6031" s="88"/>
      <c r="W6031" s="88"/>
      <c r="X6031" s="88"/>
      <c r="Z6031" s="88"/>
      <c r="AA6031" s="85"/>
      <c r="AB6031" s="85"/>
      <c r="AC6031" s="85"/>
      <c r="AD6031"/>
      <c r="AE6031" s="85"/>
      <c r="AF6031" s="85"/>
      <c r="AG6031" s="85"/>
      <c r="AH6031" s="85"/>
      <c r="AI6031" s="85"/>
      <c r="AJ6031" s="85"/>
    </row>
    <row r="6032" spans="1:36" s="89" customFormat="1" x14ac:dyDescent="0.25">
      <c r="A6032" s="86"/>
      <c r="B6032" s="85"/>
      <c r="C6032" s="157"/>
      <c r="D6032" s="169"/>
      <c r="E6032" s="107"/>
      <c r="F6032" s="108"/>
      <c r="G6032" s="85"/>
      <c r="H6032" s="85"/>
      <c r="I6032" s="86"/>
      <c r="J6032" s="87"/>
      <c r="K6032" s="88"/>
      <c r="L6032" s="88"/>
      <c r="M6032" s="88"/>
      <c r="N6032" s="88"/>
      <c r="O6032" s="88"/>
      <c r="P6032" s="88"/>
      <c r="Q6032" s="88"/>
      <c r="R6032" s="88"/>
      <c r="S6032" s="88"/>
      <c r="T6032" s="88"/>
      <c r="U6032" s="88"/>
      <c r="V6032" s="88"/>
      <c r="W6032" s="88"/>
      <c r="X6032" s="88"/>
      <c r="Z6032" s="88"/>
      <c r="AA6032" s="85"/>
      <c r="AB6032" s="85"/>
      <c r="AC6032" s="85"/>
      <c r="AD6032"/>
      <c r="AE6032" s="85"/>
      <c r="AF6032" s="85"/>
      <c r="AG6032" s="85"/>
      <c r="AH6032" s="85"/>
      <c r="AI6032" s="85"/>
      <c r="AJ6032" s="85"/>
    </row>
    <row r="6033" spans="1:36" s="89" customFormat="1" x14ac:dyDescent="0.25">
      <c r="A6033" s="86"/>
      <c r="B6033" s="85"/>
      <c r="C6033" s="157"/>
      <c r="D6033" s="169"/>
      <c r="E6033" s="107"/>
      <c r="F6033" s="108"/>
      <c r="G6033" s="85"/>
      <c r="H6033" s="85"/>
      <c r="I6033" s="86"/>
      <c r="J6033" s="87"/>
      <c r="K6033" s="88"/>
      <c r="L6033" s="88"/>
      <c r="M6033" s="88"/>
      <c r="N6033" s="88"/>
      <c r="O6033" s="88"/>
      <c r="P6033" s="88"/>
      <c r="Q6033" s="88"/>
      <c r="R6033" s="88"/>
      <c r="S6033" s="88"/>
      <c r="T6033" s="88"/>
      <c r="U6033" s="88"/>
      <c r="V6033" s="88"/>
      <c r="W6033" s="88"/>
      <c r="X6033" s="88"/>
      <c r="Z6033" s="88"/>
      <c r="AA6033" s="85"/>
      <c r="AB6033" s="85"/>
      <c r="AC6033" s="85"/>
      <c r="AD6033"/>
      <c r="AE6033" s="85"/>
      <c r="AF6033" s="85"/>
      <c r="AG6033" s="85"/>
      <c r="AH6033" s="85"/>
      <c r="AI6033" s="85"/>
      <c r="AJ6033" s="85"/>
    </row>
    <row r="6034" spans="1:36" s="89" customFormat="1" x14ac:dyDescent="0.25">
      <c r="A6034" s="86"/>
      <c r="B6034" s="85"/>
      <c r="C6034" s="157"/>
      <c r="D6034" s="169"/>
      <c r="E6034" s="107"/>
      <c r="F6034" s="108"/>
      <c r="G6034" s="85"/>
      <c r="H6034" s="85"/>
      <c r="I6034" s="86"/>
      <c r="J6034" s="87"/>
      <c r="K6034" s="88"/>
      <c r="L6034" s="88"/>
      <c r="M6034" s="88"/>
      <c r="N6034" s="88"/>
      <c r="O6034" s="88"/>
      <c r="P6034" s="88"/>
      <c r="Q6034" s="88"/>
      <c r="R6034" s="88"/>
      <c r="S6034" s="88"/>
      <c r="T6034" s="88"/>
      <c r="U6034" s="88"/>
      <c r="V6034" s="88"/>
      <c r="W6034" s="88"/>
      <c r="X6034" s="88"/>
      <c r="Z6034" s="88"/>
      <c r="AA6034" s="85"/>
      <c r="AB6034" s="85"/>
      <c r="AC6034" s="85"/>
      <c r="AD6034"/>
      <c r="AE6034" s="85"/>
      <c r="AF6034" s="85"/>
      <c r="AG6034" s="85"/>
      <c r="AH6034" s="85"/>
      <c r="AI6034" s="85"/>
      <c r="AJ6034" s="85"/>
    </row>
    <row r="6035" spans="1:36" s="89" customFormat="1" x14ac:dyDescent="0.25">
      <c r="A6035" s="86"/>
      <c r="B6035" s="85"/>
      <c r="C6035" s="157"/>
      <c r="D6035" s="169"/>
      <c r="E6035" s="107"/>
      <c r="F6035" s="108"/>
      <c r="G6035" s="85"/>
      <c r="H6035" s="85"/>
      <c r="I6035" s="86"/>
      <c r="J6035" s="87"/>
      <c r="K6035" s="88"/>
      <c r="L6035" s="88"/>
      <c r="M6035" s="88"/>
      <c r="N6035" s="88"/>
      <c r="O6035" s="88"/>
      <c r="P6035" s="88"/>
      <c r="Q6035" s="88"/>
      <c r="R6035" s="88"/>
      <c r="S6035" s="88"/>
      <c r="T6035" s="88"/>
      <c r="U6035" s="88"/>
      <c r="V6035" s="88"/>
      <c r="W6035" s="88"/>
      <c r="X6035" s="88"/>
      <c r="Z6035" s="88"/>
      <c r="AA6035" s="85"/>
      <c r="AB6035" s="85"/>
      <c r="AC6035" s="85"/>
      <c r="AD6035"/>
      <c r="AE6035" s="85"/>
      <c r="AF6035" s="85"/>
      <c r="AG6035" s="85"/>
      <c r="AH6035" s="85"/>
      <c r="AI6035" s="85"/>
      <c r="AJ6035" s="85"/>
    </row>
    <row r="6036" spans="1:36" s="89" customFormat="1" x14ac:dyDescent="0.25">
      <c r="A6036" s="86"/>
      <c r="B6036" s="85"/>
      <c r="C6036" s="157"/>
      <c r="D6036" s="169"/>
      <c r="E6036" s="107"/>
      <c r="F6036" s="108"/>
      <c r="G6036" s="85"/>
      <c r="H6036" s="85"/>
      <c r="I6036" s="86"/>
      <c r="J6036" s="87"/>
      <c r="K6036" s="88"/>
      <c r="L6036" s="88"/>
      <c r="M6036" s="88"/>
      <c r="N6036" s="88"/>
      <c r="O6036" s="88"/>
      <c r="P6036" s="88"/>
      <c r="Q6036" s="88"/>
      <c r="R6036" s="88"/>
      <c r="S6036" s="88"/>
      <c r="T6036" s="88"/>
      <c r="U6036" s="88"/>
      <c r="V6036" s="88"/>
      <c r="W6036" s="88"/>
      <c r="X6036" s="88"/>
      <c r="Z6036" s="88"/>
      <c r="AA6036" s="85"/>
      <c r="AB6036" s="85"/>
      <c r="AC6036" s="85"/>
      <c r="AD6036"/>
      <c r="AE6036" s="85"/>
      <c r="AF6036" s="85"/>
      <c r="AG6036" s="85"/>
      <c r="AH6036" s="85"/>
      <c r="AI6036" s="85"/>
      <c r="AJ6036" s="85"/>
    </row>
    <row r="6037" spans="1:36" s="89" customFormat="1" x14ac:dyDescent="0.25">
      <c r="A6037" s="86"/>
      <c r="B6037" s="85"/>
      <c r="C6037" s="157"/>
      <c r="D6037" s="169"/>
      <c r="E6037" s="107"/>
      <c r="F6037" s="108"/>
      <c r="G6037" s="85"/>
      <c r="H6037" s="85"/>
      <c r="I6037" s="86"/>
      <c r="J6037" s="87"/>
      <c r="K6037" s="88"/>
      <c r="L6037" s="88"/>
      <c r="M6037" s="88"/>
      <c r="N6037" s="88"/>
      <c r="O6037" s="88"/>
      <c r="P6037" s="88"/>
      <c r="Q6037" s="88"/>
      <c r="R6037" s="88"/>
      <c r="S6037" s="88"/>
      <c r="T6037" s="88"/>
      <c r="U6037" s="88"/>
      <c r="V6037" s="88"/>
      <c r="W6037" s="88"/>
      <c r="X6037" s="88"/>
      <c r="Z6037" s="88"/>
      <c r="AA6037" s="85"/>
      <c r="AB6037" s="85"/>
      <c r="AC6037" s="85"/>
      <c r="AD6037"/>
      <c r="AE6037" s="85"/>
      <c r="AF6037" s="85"/>
      <c r="AG6037" s="85"/>
      <c r="AH6037" s="85"/>
      <c r="AI6037" s="85"/>
      <c r="AJ6037" s="85"/>
    </row>
    <row r="6038" spans="1:36" s="89" customFormat="1" x14ac:dyDescent="0.25">
      <c r="A6038" s="86"/>
      <c r="B6038" s="85"/>
      <c r="C6038" s="157"/>
      <c r="D6038" s="169"/>
      <c r="E6038" s="107"/>
      <c r="F6038" s="108"/>
      <c r="G6038" s="85"/>
      <c r="H6038" s="85"/>
      <c r="I6038" s="86"/>
      <c r="J6038" s="87"/>
      <c r="K6038" s="88"/>
      <c r="L6038" s="88"/>
      <c r="M6038" s="88"/>
      <c r="N6038" s="88"/>
      <c r="O6038" s="88"/>
      <c r="P6038" s="88"/>
      <c r="Q6038" s="88"/>
      <c r="R6038" s="88"/>
      <c r="S6038" s="88"/>
      <c r="T6038" s="88"/>
      <c r="U6038" s="88"/>
      <c r="V6038" s="88"/>
      <c r="W6038" s="88"/>
      <c r="X6038" s="88"/>
      <c r="Z6038" s="88"/>
      <c r="AA6038" s="85"/>
      <c r="AB6038" s="85"/>
      <c r="AC6038" s="85"/>
      <c r="AD6038"/>
      <c r="AE6038" s="85"/>
      <c r="AF6038" s="85"/>
      <c r="AG6038" s="85"/>
      <c r="AH6038" s="85"/>
      <c r="AI6038" s="85"/>
      <c r="AJ6038" s="85"/>
    </row>
    <row r="6039" spans="1:36" s="89" customFormat="1" x14ac:dyDescent="0.25">
      <c r="A6039" s="86"/>
      <c r="B6039" s="85"/>
      <c r="C6039" s="157"/>
      <c r="D6039" s="169"/>
      <c r="E6039" s="107"/>
      <c r="F6039" s="108"/>
      <c r="G6039" s="85"/>
      <c r="H6039" s="85"/>
      <c r="I6039" s="86"/>
      <c r="J6039" s="87"/>
      <c r="K6039" s="88"/>
      <c r="L6039" s="88"/>
      <c r="M6039" s="88"/>
      <c r="N6039" s="88"/>
      <c r="O6039" s="88"/>
      <c r="P6039" s="88"/>
      <c r="Q6039" s="88"/>
      <c r="R6039" s="88"/>
      <c r="S6039" s="88"/>
      <c r="T6039" s="88"/>
      <c r="U6039" s="88"/>
      <c r="V6039" s="88"/>
      <c r="W6039" s="88"/>
      <c r="X6039" s="88"/>
      <c r="Z6039" s="88"/>
      <c r="AA6039" s="85"/>
      <c r="AB6039" s="85"/>
      <c r="AC6039" s="85"/>
      <c r="AD6039"/>
      <c r="AE6039" s="85"/>
      <c r="AF6039" s="85"/>
      <c r="AG6039" s="85"/>
      <c r="AH6039" s="85"/>
      <c r="AI6039" s="85"/>
      <c r="AJ6039" s="85"/>
    </row>
    <row r="6040" spans="1:36" s="89" customFormat="1" x14ac:dyDescent="0.25">
      <c r="A6040" s="86"/>
      <c r="B6040" s="85"/>
      <c r="C6040" s="157"/>
      <c r="D6040" s="169"/>
      <c r="E6040" s="107"/>
      <c r="F6040" s="108"/>
      <c r="G6040" s="85"/>
      <c r="H6040" s="85"/>
      <c r="I6040" s="86"/>
      <c r="J6040" s="87"/>
      <c r="K6040" s="88"/>
      <c r="L6040" s="88"/>
      <c r="M6040" s="88"/>
      <c r="N6040" s="88"/>
      <c r="O6040" s="88"/>
      <c r="P6040" s="88"/>
      <c r="Q6040" s="88"/>
      <c r="R6040" s="88"/>
      <c r="S6040" s="88"/>
      <c r="T6040" s="88"/>
      <c r="U6040" s="88"/>
      <c r="V6040" s="88"/>
      <c r="W6040" s="88"/>
      <c r="X6040" s="88"/>
      <c r="Z6040" s="88"/>
      <c r="AA6040" s="85"/>
      <c r="AB6040" s="85"/>
      <c r="AC6040" s="85"/>
      <c r="AD6040"/>
      <c r="AE6040" s="85"/>
      <c r="AF6040" s="85"/>
      <c r="AG6040" s="85"/>
      <c r="AH6040" s="85"/>
      <c r="AI6040" s="85"/>
      <c r="AJ6040" s="85"/>
    </row>
    <row r="6041" spans="1:36" s="89" customFormat="1" x14ac:dyDescent="0.25">
      <c r="A6041" s="86"/>
      <c r="B6041" s="85"/>
      <c r="C6041" s="157"/>
      <c r="D6041" s="169"/>
      <c r="E6041" s="107"/>
      <c r="F6041" s="108"/>
      <c r="G6041" s="85"/>
      <c r="H6041" s="85"/>
      <c r="I6041" s="86"/>
      <c r="J6041" s="87"/>
      <c r="K6041" s="88"/>
      <c r="L6041" s="88"/>
      <c r="M6041" s="88"/>
      <c r="N6041" s="88"/>
      <c r="O6041" s="88"/>
      <c r="P6041" s="88"/>
      <c r="Q6041" s="88"/>
      <c r="R6041" s="88"/>
      <c r="S6041" s="88"/>
      <c r="T6041" s="88"/>
      <c r="U6041" s="88"/>
      <c r="V6041" s="88"/>
      <c r="W6041" s="88"/>
      <c r="X6041" s="88"/>
      <c r="Z6041" s="88"/>
      <c r="AA6041" s="85"/>
      <c r="AB6041" s="85"/>
      <c r="AC6041" s="85"/>
      <c r="AD6041"/>
      <c r="AE6041" s="85"/>
      <c r="AF6041" s="85"/>
      <c r="AG6041" s="85"/>
      <c r="AH6041" s="85"/>
      <c r="AI6041" s="85"/>
      <c r="AJ6041" s="85"/>
    </row>
    <row r="6042" spans="1:36" s="89" customFormat="1" x14ac:dyDescent="0.25">
      <c r="A6042" s="86"/>
      <c r="B6042" s="85"/>
      <c r="C6042" s="157"/>
      <c r="D6042" s="169"/>
      <c r="E6042" s="107"/>
      <c r="F6042" s="108"/>
      <c r="G6042" s="85"/>
      <c r="H6042" s="85"/>
      <c r="I6042" s="86"/>
      <c r="J6042" s="87"/>
      <c r="K6042" s="88"/>
      <c r="L6042" s="88"/>
      <c r="M6042" s="88"/>
      <c r="N6042" s="88"/>
      <c r="O6042" s="88"/>
      <c r="P6042" s="88"/>
      <c r="Q6042" s="88"/>
      <c r="R6042" s="88"/>
      <c r="S6042" s="88"/>
      <c r="T6042" s="88"/>
      <c r="U6042" s="88"/>
      <c r="V6042" s="88"/>
      <c r="W6042" s="88"/>
      <c r="X6042" s="88"/>
      <c r="Z6042" s="88"/>
      <c r="AA6042" s="85"/>
      <c r="AB6042" s="85"/>
      <c r="AC6042" s="85"/>
      <c r="AD6042"/>
      <c r="AE6042" s="85"/>
      <c r="AF6042" s="85"/>
      <c r="AG6042" s="85"/>
      <c r="AH6042" s="85"/>
      <c r="AI6042" s="85"/>
      <c r="AJ6042" s="85"/>
    </row>
    <row r="6043" spans="1:36" s="89" customFormat="1" x14ac:dyDescent="0.25">
      <c r="A6043" s="86"/>
      <c r="B6043" s="85"/>
      <c r="C6043" s="157"/>
      <c r="D6043" s="169"/>
      <c r="E6043" s="107"/>
      <c r="F6043" s="108"/>
      <c r="G6043" s="85"/>
      <c r="H6043" s="85"/>
      <c r="I6043" s="86"/>
      <c r="J6043" s="87"/>
      <c r="K6043" s="88"/>
      <c r="L6043" s="88"/>
      <c r="M6043" s="88"/>
      <c r="N6043" s="88"/>
      <c r="O6043" s="88"/>
      <c r="P6043" s="88"/>
      <c r="Q6043" s="88"/>
      <c r="R6043" s="88"/>
      <c r="S6043" s="88"/>
      <c r="T6043" s="88"/>
      <c r="U6043" s="88"/>
      <c r="V6043" s="88"/>
      <c r="W6043" s="88"/>
      <c r="X6043" s="88"/>
      <c r="Z6043" s="88"/>
      <c r="AA6043" s="85"/>
      <c r="AB6043" s="85"/>
      <c r="AC6043" s="85"/>
      <c r="AD6043"/>
      <c r="AE6043" s="85"/>
      <c r="AF6043" s="85"/>
      <c r="AG6043" s="85"/>
      <c r="AH6043" s="85"/>
      <c r="AI6043" s="85"/>
      <c r="AJ6043" s="85"/>
    </row>
    <row r="6044" spans="1:36" s="89" customFormat="1" x14ac:dyDescent="0.25">
      <c r="A6044" s="86"/>
      <c r="B6044" s="85"/>
      <c r="C6044" s="157"/>
      <c r="D6044" s="169"/>
      <c r="E6044" s="107"/>
      <c r="F6044" s="108"/>
      <c r="G6044" s="85"/>
      <c r="H6044" s="85"/>
      <c r="I6044" s="86"/>
      <c r="J6044" s="87"/>
      <c r="K6044" s="88"/>
      <c r="L6044" s="88"/>
      <c r="M6044" s="88"/>
      <c r="N6044" s="88"/>
      <c r="O6044" s="88"/>
      <c r="P6044" s="88"/>
      <c r="Q6044" s="88"/>
      <c r="R6044" s="88"/>
      <c r="S6044" s="88"/>
      <c r="T6044" s="88"/>
      <c r="U6044" s="88"/>
      <c r="V6044" s="88"/>
      <c r="W6044" s="88"/>
      <c r="X6044" s="88"/>
      <c r="Z6044" s="88"/>
      <c r="AA6044" s="85"/>
      <c r="AB6044" s="85"/>
      <c r="AC6044" s="85"/>
      <c r="AD6044"/>
      <c r="AE6044" s="85"/>
      <c r="AF6044" s="85"/>
      <c r="AG6044" s="85"/>
      <c r="AH6044" s="85"/>
      <c r="AI6044" s="85"/>
      <c r="AJ6044" s="85"/>
    </row>
    <row r="6045" spans="1:36" s="89" customFormat="1" x14ac:dyDescent="0.25">
      <c r="A6045" s="86"/>
      <c r="B6045" s="85"/>
      <c r="C6045" s="157"/>
      <c r="D6045" s="169"/>
      <c r="E6045" s="107"/>
      <c r="F6045" s="108"/>
      <c r="G6045" s="85"/>
      <c r="H6045" s="85"/>
      <c r="I6045" s="86"/>
      <c r="J6045" s="87"/>
      <c r="K6045" s="88"/>
      <c r="L6045" s="88"/>
      <c r="M6045" s="88"/>
      <c r="N6045" s="88"/>
      <c r="O6045" s="88"/>
      <c r="P6045" s="88"/>
      <c r="Q6045" s="88"/>
      <c r="R6045" s="88"/>
      <c r="S6045" s="88"/>
      <c r="T6045" s="88"/>
      <c r="U6045" s="88"/>
      <c r="V6045" s="88"/>
      <c r="W6045" s="88"/>
      <c r="X6045" s="88"/>
      <c r="Z6045" s="88"/>
      <c r="AA6045" s="85"/>
      <c r="AB6045" s="85"/>
      <c r="AC6045" s="85"/>
      <c r="AD6045"/>
      <c r="AE6045" s="85"/>
      <c r="AF6045" s="85"/>
      <c r="AG6045" s="85"/>
      <c r="AH6045" s="85"/>
      <c r="AI6045" s="85"/>
      <c r="AJ6045" s="85"/>
    </row>
    <row r="6046" spans="1:36" s="89" customFormat="1" x14ac:dyDescent="0.25">
      <c r="A6046" s="86"/>
      <c r="B6046" s="85"/>
      <c r="C6046" s="157"/>
      <c r="D6046" s="169"/>
      <c r="E6046" s="107"/>
      <c r="F6046" s="108"/>
      <c r="G6046" s="85"/>
      <c r="H6046" s="85"/>
      <c r="I6046" s="86"/>
      <c r="J6046" s="87"/>
      <c r="K6046" s="88"/>
      <c r="L6046" s="88"/>
      <c r="M6046" s="88"/>
      <c r="N6046" s="88"/>
      <c r="O6046" s="88"/>
      <c r="P6046" s="88"/>
      <c r="Q6046" s="88"/>
      <c r="R6046" s="88"/>
      <c r="S6046" s="88"/>
      <c r="T6046" s="88"/>
      <c r="U6046" s="88"/>
      <c r="V6046" s="88"/>
      <c r="W6046" s="88"/>
      <c r="X6046" s="88"/>
      <c r="Z6046" s="88"/>
      <c r="AA6046" s="85"/>
      <c r="AB6046" s="85"/>
      <c r="AC6046" s="85"/>
      <c r="AD6046"/>
      <c r="AE6046" s="85"/>
      <c r="AF6046" s="85"/>
      <c r="AG6046" s="85"/>
      <c r="AH6046" s="85"/>
      <c r="AI6046" s="85"/>
      <c r="AJ6046" s="85"/>
    </row>
    <row r="6047" spans="1:36" s="89" customFormat="1" x14ac:dyDescent="0.25">
      <c r="A6047" s="86"/>
      <c r="B6047" s="85"/>
      <c r="C6047" s="157"/>
      <c r="D6047" s="169"/>
      <c r="E6047" s="107"/>
      <c r="F6047" s="108"/>
      <c r="G6047" s="85"/>
      <c r="H6047" s="85"/>
      <c r="I6047" s="86"/>
      <c r="J6047" s="87"/>
      <c r="K6047" s="88"/>
      <c r="L6047" s="88"/>
      <c r="M6047" s="88"/>
      <c r="N6047" s="88"/>
      <c r="O6047" s="88"/>
      <c r="P6047" s="88"/>
      <c r="Q6047" s="88"/>
      <c r="R6047" s="88"/>
      <c r="S6047" s="88"/>
      <c r="T6047" s="88"/>
      <c r="U6047" s="88"/>
      <c r="V6047" s="88"/>
      <c r="W6047" s="88"/>
      <c r="X6047" s="88"/>
      <c r="Z6047" s="88"/>
      <c r="AA6047" s="85"/>
      <c r="AB6047" s="85"/>
      <c r="AC6047" s="85"/>
      <c r="AD6047"/>
      <c r="AE6047" s="85"/>
      <c r="AF6047" s="85"/>
      <c r="AG6047" s="85"/>
      <c r="AH6047" s="85"/>
      <c r="AI6047" s="85"/>
      <c r="AJ6047" s="85"/>
    </row>
    <row r="6048" spans="1:36" s="89" customFormat="1" x14ac:dyDescent="0.25">
      <c r="A6048" s="86"/>
      <c r="B6048" s="85"/>
      <c r="C6048" s="157"/>
      <c r="D6048" s="169"/>
      <c r="E6048" s="107"/>
      <c r="F6048" s="108"/>
      <c r="G6048" s="85"/>
      <c r="H6048" s="85"/>
      <c r="I6048" s="86"/>
      <c r="J6048" s="87"/>
      <c r="K6048" s="88"/>
      <c r="L6048" s="88"/>
      <c r="M6048" s="88"/>
      <c r="N6048" s="88"/>
      <c r="O6048" s="88"/>
      <c r="P6048" s="88"/>
      <c r="Q6048" s="88"/>
      <c r="R6048" s="88"/>
      <c r="S6048" s="88"/>
      <c r="T6048" s="88"/>
      <c r="U6048" s="88"/>
      <c r="V6048" s="88"/>
      <c r="W6048" s="88"/>
      <c r="X6048" s="88"/>
      <c r="Z6048" s="88"/>
      <c r="AA6048" s="85"/>
      <c r="AB6048" s="85"/>
      <c r="AC6048" s="85"/>
      <c r="AD6048"/>
      <c r="AE6048" s="85"/>
      <c r="AF6048" s="85"/>
      <c r="AG6048" s="85"/>
      <c r="AH6048" s="85"/>
      <c r="AI6048" s="85"/>
      <c r="AJ6048" s="85"/>
    </row>
    <row r="6049" spans="1:36" s="89" customFormat="1" x14ac:dyDescent="0.25">
      <c r="A6049" s="86"/>
      <c r="B6049" s="85"/>
      <c r="C6049" s="157"/>
      <c r="D6049" s="169"/>
      <c r="E6049" s="107"/>
      <c r="F6049" s="108"/>
      <c r="G6049" s="85"/>
      <c r="H6049" s="85"/>
      <c r="I6049" s="86"/>
      <c r="J6049" s="87"/>
      <c r="K6049" s="88"/>
      <c r="L6049" s="88"/>
      <c r="M6049" s="88"/>
      <c r="N6049" s="88"/>
      <c r="O6049" s="88"/>
      <c r="P6049" s="88"/>
      <c r="Q6049" s="88"/>
      <c r="R6049" s="88"/>
      <c r="S6049" s="88"/>
      <c r="T6049" s="88"/>
      <c r="U6049" s="88"/>
      <c r="V6049" s="88"/>
      <c r="W6049" s="88"/>
      <c r="X6049" s="88"/>
      <c r="Z6049" s="88"/>
      <c r="AA6049" s="85"/>
      <c r="AB6049" s="85"/>
      <c r="AC6049" s="85"/>
      <c r="AD6049"/>
      <c r="AE6049" s="85"/>
      <c r="AF6049" s="85"/>
      <c r="AG6049" s="85"/>
      <c r="AH6049" s="85"/>
      <c r="AI6049" s="85"/>
      <c r="AJ6049" s="85"/>
    </row>
    <row r="6050" spans="1:36" s="89" customFormat="1" x14ac:dyDescent="0.25">
      <c r="A6050" s="86"/>
      <c r="B6050" s="85"/>
      <c r="C6050" s="157"/>
      <c r="D6050" s="169"/>
      <c r="E6050" s="107"/>
      <c r="F6050" s="108"/>
      <c r="G6050" s="85"/>
      <c r="H6050" s="85"/>
      <c r="I6050" s="86"/>
      <c r="J6050" s="87"/>
      <c r="K6050" s="88"/>
      <c r="L6050" s="88"/>
      <c r="M6050" s="88"/>
      <c r="N6050" s="88"/>
      <c r="O6050" s="88"/>
      <c r="P6050" s="88"/>
      <c r="Q6050" s="88"/>
      <c r="R6050" s="88"/>
      <c r="S6050" s="88"/>
      <c r="T6050" s="88"/>
      <c r="U6050" s="88"/>
      <c r="V6050" s="88"/>
      <c r="W6050" s="88"/>
      <c r="X6050" s="88"/>
      <c r="Z6050" s="88"/>
      <c r="AA6050" s="85"/>
      <c r="AB6050" s="85"/>
      <c r="AC6050" s="85"/>
      <c r="AD6050"/>
      <c r="AE6050" s="85"/>
      <c r="AF6050" s="85"/>
      <c r="AG6050" s="85"/>
      <c r="AH6050" s="85"/>
      <c r="AI6050" s="85"/>
      <c r="AJ6050" s="85"/>
    </row>
    <row r="6051" spans="1:36" s="89" customFormat="1" x14ac:dyDescent="0.25">
      <c r="A6051" s="86"/>
      <c r="B6051" s="85"/>
      <c r="C6051" s="157"/>
      <c r="D6051" s="169"/>
      <c r="E6051" s="107"/>
      <c r="F6051" s="108"/>
      <c r="G6051" s="85"/>
      <c r="H6051" s="85"/>
      <c r="I6051" s="86"/>
      <c r="J6051" s="87"/>
      <c r="K6051" s="88"/>
      <c r="L6051" s="88"/>
      <c r="M6051" s="88"/>
      <c r="N6051" s="88"/>
      <c r="O6051" s="88"/>
      <c r="P6051" s="88"/>
      <c r="Q6051" s="88"/>
      <c r="R6051" s="88"/>
      <c r="S6051" s="88"/>
      <c r="T6051" s="88"/>
      <c r="U6051" s="88"/>
      <c r="V6051" s="88"/>
      <c r="W6051" s="88"/>
      <c r="X6051" s="88"/>
      <c r="Z6051" s="88"/>
      <c r="AA6051" s="85"/>
      <c r="AB6051" s="85"/>
      <c r="AC6051" s="85"/>
      <c r="AD6051"/>
      <c r="AE6051" s="85"/>
      <c r="AF6051" s="85"/>
      <c r="AG6051" s="85"/>
      <c r="AH6051" s="85"/>
      <c r="AI6051" s="85"/>
      <c r="AJ6051" s="85"/>
    </row>
    <row r="6052" spans="1:36" s="89" customFormat="1" x14ac:dyDescent="0.25">
      <c r="A6052" s="86"/>
      <c r="B6052" s="85"/>
      <c r="C6052" s="157"/>
      <c r="D6052" s="169"/>
      <c r="E6052" s="107"/>
      <c r="F6052" s="108"/>
      <c r="G6052" s="85"/>
      <c r="H6052" s="85"/>
      <c r="I6052" s="86"/>
      <c r="J6052" s="87"/>
      <c r="K6052" s="88"/>
      <c r="L6052" s="88"/>
      <c r="M6052" s="88"/>
      <c r="N6052" s="88"/>
      <c r="O6052" s="88"/>
      <c r="P6052" s="88"/>
      <c r="Q6052" s="88"/>
      <c r="R6052" s="88"/>
      <c r="S6052" s="88"/>
      <c r="T6052" s="88"/>
      <c r="U6052" s="88"/>
      <c r="V6052" s="88"/>
      <c r="W6052" s="88"/>
      <c r="X6052" s="88"/>
      <c r="Z6052" s="88"/>
      <c r="AA6052" s="85"/>
      <c r="AB6052" s="85"/>
      <c r="AC6052" s="85"/>
      <c r="AD6052"/>
      <c r="AE6052" s="85"/>
      <c r="AF6052" s="85"/>
      <c r="AG6052" s="85"/>
      <c r="AH6052" s="85"/>
      <c r="AI6052" s="85"/>
      <c r="AJ6052" s="85"/>
    </row>
    <row r="6053" spans="1:36" s="89" customFormat="1" x14ac:dyDescent="0.25">
      <c r="A6053" s="86"/>
      <c r="B6053" s="85"/>
      <c r="C6053" s="157"/>
      <c r="D6053" s="169"/>
      <c r="E6053" s="107"/>
      <c r="F6053" s="108"/>
      <c r="G6053" s="85"/>
      <c r="H6053" s="85"/>
      <c r="I6053" s="86"/>
      <c r="J6053" s="87"/>
      <c r="K6053" s="88"/>
      <c r="L6053" s="88"/>
      <c r="M6053" s="88"/>
      <c r="N6053" s="88"/>
      <c r="O6053" s="88"/>
      <c r="P6053" s="88"/>
      <c r="Q6053" s="88"/>
      <c r="R6053" s="88"/>
      <c r="S6053" s="88"/>
      <c r="T6053" s="88"/>
      <c r="U6053" s="88"/>
      <c r="V6053" s="88"/>
      <c r="W6053" s="88"/>
      <c r="X6053" s="88"/>
      <c r="Z6053" s="88"/>
      <c r="AA6053" s="85"/>
      <c r="AB6053" s="85"/>
      <c r="AC6053" s="85"/>
      <c r="AD6053"/>
      <c r="AE6053" s="85"/>
      <c r="AF6053" s="85"/>
      <c r="AG6053" s="85"/>
      <c r="AH6053" s="85"/>
      <c r="AI6053" s="85"/>
      <c r="AJ6053" s="85"/>
    </row>
    <row r="6054" spans="1:36" s="89" customFormat="1" x14ac:dyDescent="0.25">
      <c r="A6054" s="86"/>
      <c r="B6054" s="85"/>
      <c r="C6054" s="157"/>
      <c r="D6054" s="169"/>
      <c r="E6054" s="107"/>
      <c r="F6054" s="108"/>
      <c r="G6054" s="85"/>
      <c r="H6054" s="85"/>
      <c r="I6054" s="86"/>
      <c r="J6054" s="87"/>
      <c r="K6054" s="88"/>
      <c r="L6054" s="88"/>
      <c r="M6054" s="88"/>
      <c r="N6054" s="88"/>
      <c r="O6054" s="88"/>
      <c r="P6054" s="88"/>
      <c r="Q6054" s="88"/>
      <c r="R6054" s="88"/>
      <c r="S6054" s="88"/>
      <c r="T6054" s="88"/>
      <c r="U6054" s="88"/>
      <c r="V6054" s="88"/>
      <c r="W6054" s="88"/>
      <c r="X6054" s="88"/>
      <c r="Z6054" s="88"/>
      <c r="AA6054" s="85"/>
      <c r="AB6054" s="85"/>
      <c r="AC6054" s="85"/>
      <c r="AD6054"/>
      <c r="AE6054" s="85"/>
      <c r="AF6054" s="85"/>
      <c r="AG6054" s="85"/>
      <c r="AH6054" s="85"/>
      <c r="AI6054" s="85"/>
      <c r="AJ6054" s="85"/>
    </row>
    <row r="6055" spans="1:36" s="89" customFormat="1" x14ac:dyDescent="0.25">
      <c r="A6055" s="86"/>
      <c r="B6055" s="85"/>
      <c r="C6055" s="157"/>
      <c r="D6055" s="169"/>
      <c r="E6055" s="107"/>
      <c r="F6055" s="108"/>
      <c r="G6055" s="85"/>
      <c r="H6055" s="85"/>
      <c r="I6055" s="86"/>
      <c r="J6055" s="87"/>
      <c r="K6055" s="88"/>
      <c r="L6055" s="88"/>
      <c r="M6055" s="88"/>
      <c r="N6055" s="88"/>
      <c r="O6055" s="88"/>
      <c r="P6055" s="88"/>
      <c r="Q6055" s="88"/>
      <c r="R6055" s="88"/>
      <c r="S6055" s="88"/>
      <c r="T6055" s="88"/>
      <c r="U6055" s="88"/>
      <c r="V6055" s="88"/>
      <c r="W6055" s="88"/>
      <c r="X6055" s="88"/>
      <c r="Z6055" s="88"/>
      <c r="AA6055" s="85"/>
      <c r="AB6055" s="85"/>
      <c r="AC6055" s="85"/>
      <c r="AD6055"/>
      <c r="AE6055" s="85"/>
      <c r="AF6055" s="85"/>
      <c r="AG6055" s="85"/>
      <c r="AH6055" s="85"/>
      <c r="AI6055" s="85"/>
      <c r="AJ6055" s="85"/>
    </row>
    <row r="6056" spans="1:36" s="89" customFormat="1" x14ac:dyDescent="0.25">
      <c r="A6056" s="86"/>
      <c r="B6056" s="85"/>
      <c r="C6056" s="157"/>
      <c r="D6056" s="169"/>
      <c r="E6056" s="107"/>
      <c r="F6056" s="108"/>
      <c r="G6056" s="85"/>
      <c r="H6056" s="85"/>
      <c r="I6056" s="86"/>
      <c r="J6056" s="87"/>
      <c r="K6056" s="88"/>
      <c r="L6056" s="88"/>
      <c r="M6056" s="88"/>
      <c r="N6056" s="88"/>
      <c r="O6056" s="88"/>
      <c r="P6056" s="88"/>
      <c r="Q6056" s="88"/>
      <c r="R6056" s="88"/>
      <c r="S6056" s="88"/>
      <c r="T6056" s="88"/>
      <c r="U6056" s="88"/>
      <c r="V6056" s="88"/>
      <c r="W6056" s="88"/>
      <c r="X6056" s="88"/>
      <c r="Z6056" s="88"/>
      <c r="AA6056" s="85"/>
      <c r="AB6056" s="85"/>
      <c r="AC6056" s="85"/>
      <c r="AD6056"/>
      <c r="AE6056" s="85"/>
      <c r="AF6056" s="85"/>
      <c r="AG6056" s="85"/>
      <c r="AH6056" s="85"/>
      <c r="AI6056" s="85"/>
      <c r="AJ6056" s="85"/>
    </row>
    <row r="6057" spans="1:36" s="89" customFormat="1" x14ac:dyDescent="0.25">
      <c r="A6057" s="86"/>
      <c r="B6057" s="85"/>
      <c r="C6057" s="157"/>
      <c r="D6057" s="169"/>
      <c r="E6057" s="107"/>
      <c r="F6057" s="108"/>
      <c r="G6057" s="85"/>
      <c r="H6057" s="85"/>
      <c r="I6057" s="86"/>
      <c r="J6057" s="87"/>
      <c r="K6057" s="88"/>
      <c r="L6057" s="88"/>
      <c r="M6057" s="88"/>
      <c r="N6057" s="88"/>
      <c r="O6057" s="88"/>
      <c r="P6057" s="88"/>
      <c r="Q6057" s="88"/>
      <c r="R6057" s="88"/>
      <c r="S6057" s="88"/>
      <c r="T6057" s="88"/>
      <c r="U6057" s="88"/>
      <c r="V6057" s="88"/>
      <c r="W6057" s="88"/>
      <c r="X6057" s="88"/>
      <c r="Z6057" s="88"/>
      <c r="AA6057" s="85"/>
      <c r="AB6057" s="85"/>
      <c r="AC6057" s="85"/>
      <c r="AD6057"/>
      <c r="AE6057" s="85"/>
      <c r="AF6057" s="85"/>
      <c r="AG6057" s="85"/>
      <c r="AH6057" s="85"/>
      <c r="AI6057" s="85"/>
      <c r="AJ6057" s="85"/>
    </row>
    <row r="6058" spans="1:36" s="89" customFormat="1" x14ac:dyDescent="0.25">
      <c r="A6058" s="86"/>
      <c r="B6058" s="85"/>
      <c r="C6058" s="157"/>
      <c r="D6058" s="169"/>
      <c r="E6058" s="107"/>
      <c r="F6058" s="108"/>
      <c r="G6058" s="85"/>
      <c r="H6058" s="85"/>
      <c r="I6058" s="86"/>
      <c r="J6058" s="87"/>
      <c r="K6058" s="88"/>
      <c r="L6058" s="88"/>
      <c r="M6058" s="88"/>
      <c r="N6058" s="88"/>
      <c r="O6058" s="88"/>
      <c r="P6058" s="88"/>
      <c r="Q6058" s="88"/>
      <c r="R6058" s="88"/>
      <c r="S6058" s="88"/>
      <c r="T6058" s="88"/>
      <c r="U6058" s="88"/>
      <c r="V6058" s="88"/>
      <c r="W6058" s="88"/>
      <c r="X6058" s="88"/>
      <c r="Z6058" s="88"/>
      <c r="AA6058" s="85"/>
      <c r="AB6058" s="85"/>
      <c r="AC6058" s="85"/>
      <c r="AD6058"/>
      <c r="AE6058" s="85"/>
      <c r="AF6058" s="85"/>
      <c r="AG6058" s="85"/>
      <c r="AH6058" s="85"/>
      <c r="AI6058" s="85"/>
      <c r="AJ6058" s="85"/>
    </row>
    <row r="6059" spans="1:36" s="89" customFormat="1" x14ac:dyDescent="0.25">
      <c r="A6059" s="86"/>
      <c r="B6059" s="85"/>
      <c r="C6059" s="157"/>
      <c r="D6059" s="169"/>
      <c r="E6059" s="107"/>
      <c r="F6059" s="108"/>
      <c r="G6059" s="85"/>
      <c r="H6059" s="85"/>
      <c r="I6059" s="86"/>
      <c r="J6059" s="87"/>
      <c r="K6059" s="88"/>
      <c r="L6059" s="88"/>
      <c r="M6059" s="88"/>
      <c r="N6059" s="88"/>
      <c r="O6059" s="88"/>
      <c r="P6059" s="88"/>
      <c r="Q6059" s="88"/>
      <c r="R6059" s="88"/>
      <c r="S6059" s="88"/>
      <c r="T6059" s="88"/>
      <c r="U6059" s="88"/>
      <c r="V6059" s="88"/>
      <c r="W6059" s="88"/>
      <c r="X6059" s="88"/>
      <c r="Z6059" s="88"/>
      <c r="AA6059" s="85"/>
      <c r="AB6059" s="85"/>
      <c r="AC6059" s="85"/>
      <c r="AD6059"/>
      <c r="AE6059" s="85"/>
      <c r="AF6059" s="85"/>
      <c r="AG6059" s="85"/>
      <c r="AH6059" s="85"/>
      <c r="AI6059" s="85"/>
      <c r="AJ6059" s="85"/>
    </row>
    <row r="6060" spans="1:36" s="89" customFormat="1" x14ac:dyDescent="0.25">
      <c r="A6060" s="86"/>
      <c r="B6060" s="85"/>
      <c r="C6060" s="157"/>
      <c r="D6060" s="169"/>
      <c r="E6060" s="107"/>
      <c r="F6060" s="108"/>
      <c r="G6060" s="85"/>
      <c r="H6060" s="85"/>
      <c r="I6060" s="86"/>
      <c r="J6060" s="87"/>
      <c r="K6060" s="88"/>
      <c r="L6060" s="88"/>
      <c r="M6060" s="88"/>
      <c r="N6060" s="88"/>
      <c r="O6060" s="88"/>
      <c r="P6060" s="88"/>
      <c r="Q6060" s="88"/>
      <c r="R6060" s="88"/>
      <c r="S6060" s="88"/>
      <c r="T6060" s="88"/>
      <c r="U6060" s="88"/>
      <c r="V6060" s="88"/>
      <c r="W6060" s="88"/>
      <c r="X6060" s="88"/>
      <c r="Z6060" s="88"/>
      <c r="AA6060" s="85"/>
      <c r="AB6060" s="85"/>
      <c r="AC6060" s="85"/>
      <c r="AD6060"/>
      <c r="AE6060" s="85"/>
      <c r="AF6060" s="85"/>
      <c r="AG6060" s="85"/>
      <c r="AH6060" s="85"/>
      <c r="AI6060" s="85"/>
      <c r="AJ6060" s="85"/>
    </row>
    <row r="6061" spans="1:36" s="89" customFormat="1" x14ac:dyDescent="0.25">
      <c r="A6061" s="86"/>
      <c r="B6061" s="85"/>
      <c r="C6061" s="157"/>
      <c r="D6061" s="169"/>
      <c r="E6061" s="107"/>
      <c r="F6061" s="108"/>
      <c r="G6061" s="85"/>
      <c r="H6061" s="85"/>
      <c r="I6061" s="86"/>
      <c r="J6061" s="87"/>
      <c r="K6061" s="88"/>
      <c r="L6061" s="88"/>
      <c r="M6061" s="88"/>
      <c r="N6061" s="88"/>
      <c r="O6061" s="88"/>
      <c r="P6061" s="88"/>
      <c r="Q6061" s="88"/>
      <c r="R6061" s="88"/>
      <c r="S6061" s="88"/>
      <c r="T6061" s="88"/>
      <c r="U6061" s="88"/>
      <c r="V6061" s="88"/>
      <c r="W6061" s="88"/>
      <c r="X6061" s="88"/>
      <c r="Z6061" s="88"/>
      <c r="AA6061" s="85"/>
      <c r="AB6061" s="85"/>
      <c r="AC6061" s="85"/>
      <c r="AD6061"/>
      <c r="AE6061" s="85"/>
      <c r="AF6061" s="85"/>
      <c r="AG6061" s="85"/>
      <c r="AH6061" s="85"/>
      <c r="AI6061" s="85"/>
      <c r="AJ6061" s="85"/>
    </row>
    <row r="6062" spans="1:36" s="89" customFormat="1" x14ac:dyDescent="0.25">
      <c r="A6062" s="86"/>
      <c r="B6062" s="85"/>
      <c r="C6062" s="157"/>
      <c r="D6062" s="169"/>
      <c r="E6062" s="107"/>
      <c r="F6062" s="108"/>
      <c r="G6062" s="85"/>
      <c r="H6062" s="85"/>
      <c r="I6062" s="86"/>
      <c r="J6062" s="87"/>
      <c r="K6062" s="88"/>
      <c r="L6062" s="88"/>
      <c r="M6062" s="88"/>
      <c r="N6062" s="88"/>
      <c r="O6062" s="88"/>
      <c r="P6062" s="88"/>
      <c r="Q6062" s="88"/>
      <c r="R6062" s="88"/>
      <c r="S6062" s="88"/>
      <c r="T6062" s="88"/>
      <c r="U6062" s="88"/>
      <c r="V6062" s="88"/>
      <c r="W6062" s="88"/>
      <c r="X6062" s="88"/>
      <c r="Z6062" s="88"/>
      <c r="AA6062" s="85"/>
      <c r="AB6062" s="85"/>
      <c r="AC6062" s="85"/>
      <c r="AD6062"/>
      <c r="AE6062" s="85"/>
      <c r="AF6062" s="85"/>
      <c r="AG6062" s="85"/>
      <c r="AH6062" s="85"/>
      <c r="AI6062" s="85"/>
      <c r="AJ6062" s="85"/>
    </row>
    <row r="6063" spans="1:36" s="89" customFormat="1" x14ac:dyDescent="0.25">
      <c r="A6063" s="86"/>
      <c r="B6063" s="85"/>
      <c r="C6063" s="157"/>
      <c r="D6063" s="169"/>
      <c r="E6063" s="107"/>
      <c r="F6063" s="108"/>
      <c r="G6063" s="85"/>
      <c r="H6063" s="85"/>
      <c r="I6063" s="86"/>
      <c r="J6063" s="87"/>
      <c r="K6063" s="88"/>
      <c r="L6063" s="88"/>
      <c r="M6063" s="88"/>
      <c r="N6063" s="88"/>
      <c r="O6063" s="88"/>
      <c r="P6063" s="88"/>
      <c r="Q6063" s="88"/>
      <c r="R6063" s="88"/>
      <c r="S6063" s="88"/>
      <c r="T6063" s="88"/>
      <c r="U6063" s="88"/>
      <c r="V6063" s="88"/>
      <c r="W6063" s="88"/>
      <c r="X6063" s="88"/>
      <c r="Z6063" s="88"/>
      <c r="AA6063" s="85"/>
      <c r="AB6063" s="85"/>
      <c r="AC6063" s="85"/>
      <c r="AD6063"/>
      <c r="AE6063" s="85"/>
      <c r="AF6063" s="85"/>
      <c r="AG6063" s="85"/>
      <c r="AH6063" s="85"/>
      <c r="AI6063" s="85"/>
      <c r="AJ6063" s="85"/>
    </row>
    <row r="6064" spans="1:36" s="89" customFormat="1" x14ac:dyDescent="0.25">
      <c r="A6064" s="86"/>
      <c r="B6064" s="85"/>
      <c r="C6064" s="157"/>
      <c r="D6064" s="169"/>
      <c r="E6064" s="107"/>
      <c r="F6064" s="108"/>
      <c r="G6064" s="85"/>
      <c r="H6064" s="85"/>
      <c r="I6064" s="86"/>
      <c r="J6064" s="87"/>
      <c r="K6064" s="88"/>
      <c r="L6064" s="88"/>
      <c r="M6064" s="88"/>
      <c r="N6064" s="88"/>
      <c r="O6064" s="88"/>
      <c r="P6064" s="88"/>
      <c r="Q6064" s="88"/>
      <c r="R6064" s="88"/>
      <c r="S6064" s="88"/>
      <c r="T6064" s="88"/>
      <c r="U6064" s="88"/>
      <c r="V6064" s="88"/>
      <c r="W6064" s="88"/>
      <c r="X6064" s="88"/>
      <c r="Z6064" s="88"/>
      <c r="AA6064" s="85"/>
      <c r="AB6064" s="85"/>
      <c r="AC6064" s="85"/>
      <c r="AD6064"/>
      <c r="AE6064" s="85"/>
      <c r="AF6064" s="85"/>
      <c r="AG6064" s="85"/>
      <c r="AH6064" s="85"/>
      <c r="AI6064" s="85"/>
      <c r="AJ6064" s="85"/>
    </row>
    <row r="6065" spans="1:36" s="89" customFormat="1" x14ac:dyDescent="0.25">
      <c r="A6065" s="86"/>
      <c r="B6065" s="85"/>
      <c r="C6065" s="157"/>
      <c r="D6065" s="169"/>
      <c r="E6065" s="107"/>
      <c r="F6065" s="108"/>
      <c r="G6065" s="85"/>
      <c r="H6065" s="85"/>
      <c r="I6065" s="86"/>
      <c r="J6065" s="87"/>
      <c r="K6065" s="88"/>
      <c r="L6065" s="88"/>
      <c r="M6065" s="88"/>
      <c r="N6065" s="88"/>
      <c r="O6065" s="88"/>
      <c r="P6065" s="88"/>
      <c r="Q6065" s="88"/>
      <c r="R6065" s="88"/>
      <c r="S6065" s="88"/>
      <c r="T6065" s="88"/>
      <c r="U6065" s="88"/>
      <c r="V6065" s="88"/>
      <c r="W6065" s="88"/>
      <c r="X6065" s="88"/>
      <c r="Z6065" s="88"/>
      <c r="AA6065" s="85"/>
      <c r="AB6065" s="85"/>
      <c r="AC6065" s="85"/>
      <c r="AD6065"/>
      <c r="AE6065" s="85"/>
      <c r="AF6065" s="85"/>
      <c r="AG6065" s="85"/>
      <c r="AH6065" s="85"/>
      <c r="AI6065" s="85"/>
      <c r="AJ6065" s="85"/>
    </row>
    <row r="6066" spans="1:36" s="89" customFormat="1" x14ac:dyDescent="0.25">
      <c r="A6066" s="86"/>
      <c r="B6066" s="85"/>
      <c r="C6066" s="157"/>
      <c r="D6066" s="169"/>
      <c r="E6066" s="107"/>
      <c r="F6066" s="108"/>
      <c r="G6066" s="85"/>
      <c r="H6066" s="85"/>
      <c r="I6066" s="86"/>
      <c r="J6066" s="87"/>
      <c r="K6066" s="88"/>
      <c r="L6066" s="88"/>
      <c r="M6066" s="88"/>
      <c r="N6066" s="88"/>
      <c r="O6066" s="88"/>
      <c r="P6066" s="88"/>
      <c r="Q6066" s="88"/>
      <c r="R6066" s="88"/>
      <c r="S6066" s="88"/>
      <c r="T6066" s="88"/>
      <c r="U6066" s="88"/>
      <c r="V6066" s="88"/>
      <c r="W6066" s="88"/>
      <c r="X6066" s="88"/>
      <c r="Z6066" s="88"/>
      <c r="AA6066" s="85"/>
      <c r="AB6066" s="85"/>
      <c r="AC6066" s="85"/>
      <c r="AD6066"/>
      <c r="AE6066" s="85"/>
      <c r="AF6066" s="85"/>
      <c r="AG6066" s="85"/>
      <c r="AH6066" s="85"/>
      <c r="AI6066" s="85"/>
      <c r="AJ6066" s="85"/>
    </row>
    <row r="6067" spans="1:36" s="89" customFormat="1" x14ac:dyDescent="0.25">
      <c r="A6067" s="86"/>
      <c r="B6067" s="85"/>
      <c r="C6067" s="157"/>
      <c r="D6067" s="169"/>
      <c r="E6067" s="107"/>
      <c r="F6067" s="108"/>
      <c r="G6067" s="85"/>
      <c r="H6067" s="85"/>
      <c r="I6067" s="86"/>
      <c r="J6067" s="87"/>
      <c r="K6067" s="88"/>
      <c r="L6067" s="88"/>
      <c r="M6067" s="88"/>
      <c r="N6067" s="88"/>
      <c r="O6067" s="88"/>
      <c r="P6067" s="88"/>
      <c r="Q6067" s="88"/>
      <c r="R6067" s="88"/>
      <c r="S6067" s="88"/>
      <c r="T6067" s="88"/>
      <c r="U6067" s="88"/>
      <c r="V6067" s="88"/>
      <c r="W6067" s="88"/>
      <c r="X6067" s="88"/>
      <c r="Z6067" s="88"/>
      <c r="AA6067" s="85"/>
      <c r="AB6067" s="85"/>
      <c r="AC6067" s="85"/>
      <c r="AD6067"/>
      <c r="AE6067" s="85"/>
      <c r="AF6067" s="85"/>
      <c r="AG6067" s="85"/>
      <c r="AH6067" s="85"/>
      <c r="AI6067" s="85"/>
      <c r="AJ6067" s="85"/>
    </row>
    <row r="6068" spans="1:36" s="89" customFormat="1" x14ac:dyDescent="0.25">
      <c r="A6068" s="86"/>
      <c r="B6068" s="85"/>
      <c r="C6068" s="157"/>
      <c r="D6068" s="169"/>
      <c r="E6068" s="107"/>
      <c r="F6068" s="108"/>
      <c r="G6068" s="85"/>
      <c r="H6068" s="85"/>
      <c r="I6068" s="86"/>
      <c r="J6068" s="87"/>
      <c r="K6068" s="88"/>
      <c r="L6068" s="88"/>
      <c r="M6068" s="88"/>
      <c r="N6068" s="88"/>
      <c r="O6068" s="88"/>
      <c r="P6068" s="88"/>
      <c r="Q6068" s="88"/>
      <c r="R6068" s="88"/>
      <c r="S6068" s="88"/>
      <c r="T6068" s="88"/>
      <c r="U6068" s="88"/>
      <c r="V6068" s="88"/>
      <c r="W6068" s="88"/>
      <c r="X6068" s="88"/>
      <c r="Z6068" s="88"/>
      <c r="AA6068" s="85"/>
      <c r="AB6068" s="85"/>
      <c r="AC6068" s="85"/>
      <c r="AD6068"/>
      <c r="AE6068" s="85"/>
      <c r="AF6068" s="85"/>
      <c r="AG6068" s="85"/>
      <c r="AH6068" s="85"/>
      <c r="AI6068" s="85"/>
      <c r="AJ6068" s="85"/>
    </row>
    <row r="6069" spans="1:36" s="89" customFormat="1" x14ac:dyDescent="0.25">
      <c r="A6069" s="86"/>
      <c r="B6069" s="85"/>
      <c r="C6069" s="157"/>
      <c r="D6069" s="169"/>
      <c r="E6069" s="107"/>
      <c r="F6069" s="108"/>
      <c r="G6069" s="85"/>
      <c r="H6069" s="85"/>
      <c r="I6069" s="86"/>
      <c r="J6069" s="87"/>
      <c r="K6069" s="88"/>
      <c r="L6069" s="88"/>
      <c r="M6069" s="88"/>
      <c r="N6069" s="88"/>
      <c r="O6069" s="88"/>
      <c r="P6069" s="88"/>
      <c r="Q6069" s="88"/>
      <c r="R6069" s="88"/>
      <c r="S6069" s="88"/>
      <c r="T6069" s="88"/>
      <c r="U6069" s="88"/>
      <c r="V6069" s="88"/>
      <c r="W6069" s="88"/>
      <c r="X6069" s="88"/>
      <c r="Z6069" s="88"/>
      <c r="AA6069" s="85"/>
      <c r="AB6069" s="85"/>
      <c r="AC6069" s="85"/>
      <c r="AD6069"/>
      <c r="AE6069" s="85"/>
      <c r="AF6069" s="85"/>
      <c r="AG6069" s="85"/>
      <c r="AH6069" s="85"/>
      <c r="AI6069" s="85"/>
      <c r="AJ6069" s="85"/>
    </row>
    <row r="6070" spans="1:36" s="89" customFormat="1" x14ac:dyDescent="0.25">
      <c r="A6070" s="86"/>
      <c r="B6070" s="85"/>
      <c r="C6070" s="157"/>
      <c r="D6070" s="169"/>
      <c r="E6070" s="107"/>
      <c r="F6070" s="108"/>
      <c r="G6070" s="85"/>
      <c r="H6070" s="85"/>
      <c r="I6070" s="86"/>
      <c r="J6070" s="87"/>
      <c r="K6070" s="88"/>
      <c r="L6070" s="88"/>
      <c r="M6070" s="88"/>
      <c r="N6070" s="88"/>
      <c r="O6070" s="88"/>
      <c r="P6070" s="88"/>
      <c r="Q6070" s="88"/>
      <c r="R6070" s="88"/>
      <c r="S6070" s="88"/>
      <c r="T6070" s="88"/>
      <c r="U6070" s="88"/>
      <c r="V6070" s="88"/>
      <c r="W6070" s="88"/>
      <c r="X6070" s="88"/>
      <c r="Z6070" s="88"/>
      <c r="AA6070" s="85"/>
      <c r="AB6070" s="85"/>
      <c r="AC6070" s="85"/>
      <c r="AD6070"/>
      <c r="AE6070" s="85"/>
      <c r="AF6070" s="85"/>
      <c r="AG6070" s="85"/>
      <c r="AH6070" s="85"/>
      <c r="AI6070" s="85"/>
      <c r="AJ6070" s="85"/>
    </row>
    <row r="6071" spans="1:36" s="89" customFormat="1" x14ac:dyDescent="0.25">
      <c r="A6071" s="86"/>
      <c r="B6071" s="85"/>
      <c r="C6071" s="157"/>
      <c r="D6071" s="169"/>
      <c r="E6071" s="107"/>
      <c r="F6071" s="108"/>
      <c r="G6071" s="85"/>
      <c r="H6071" s="85"/>
      <c r="I6071" s="86"/>
      <c r="J6071" s="87"/>
      <c r="K6071" s="88"/>
      <c r="L6071" s="88"/>
      <c r="M6071" s="88"/>
      <c r="N6071" s="88"/>
      <c r="O6071" s="88"/>
      <c r="P6071" s="88"/>
      <c r="Q6071" s="88"/>
      <c r="R6071" s="88"/>
      <c r="S6071" s="88"/>
      <c r="T6071" s="88"/>
      <c r="U6071" s="88"/>
      <c r="V6071" s="88"/>
      <c r="W6071" s="88"/>
      <c r="X6071" s="88"/>
      <c r="Z6071" s="88"/>
      <c r="AA6071" s="85"/>
      <c r="AB6071" s="85"/>
      <c r="AC6071" s="85"/>
      <c r="AD6071"/>
      <c r="AE6071" s="85"/>
      <c r="AF6071" s="85"/>
      <c r="AG6071" s="85"/>
      <c r="AH6071" s="85"/>
      <c r="AI6071" s="85"/>
      <c r="AJ6071" s="85"/>
    </row>
    <row r="6072" spans="1:36" s="89" customFormat="1" x14ac:dyDescent="0.25">
      <c r="A6072" s="86"/>
      <c r="B6072" s="85"/>
      <c r="C6072" s="157"/>
      <c r="D6072" s="169"/>
      <c r="E6072" s="107"/>
      <c r="F6072" s="108"/>
      <c r="G6072" s="85"/>
      <c r="H6072" s="85"/>
      <c r="I6072" s="86"/>
      <c r="J6072" s="87"/>
      <c r="K6072" s="88"/>
      <c r="L6072" s="88"/>
      <c r="M6072" s="88"/>
      <c r="N6072" s="88"/>
      <c r="O6072" s="88"/>
      <c r="P6072" s="88"/>
      <c r="Q6072" s="88"/>
      <c r="R6072" s="88"/>
      <c r="S6072" s="88"/>
      <c r="T6072" s="88"/>
      <c r="U6072" s="88"/>
      <c r="V6072" s="88"/>
      <c r="W6072" s="88"/>
      <c r="X6072" s="88"/>
      <c r="Z6072" s="88"/>
      <c r="AA6072" s="85"/>
      <c r="AB6072" s="85"/>
      <c r="AC6072" s="85"/>
      <c r="AD6072"/>
      <c r="AE6072" s="85"/>
      <c r="AF6072" s="85"/>
      <c r="AG6072" s="85"/>
      <c r="AH6072" s="85"/>
      <c r="AI6072" s="85"/>
      <c r="AJ6072" s="85"/>
    </row>
    <row r="6073" spans="1:36" s="89" customFormat="1" x14ac:dyDescent="0.25">
      <c r="A6073" s="86"/>
      <c r="B6073" s="85"/>
      <c r="C6073" s="157"/>
      <c r="D6073" s="169"/>
      <c r="E6073" s="107"/>
      <c r="F6073" s="108"/>
      <c r="G6073" s="85"/>
      <c r="H6073" s="85"/>
      <c r="I6073" s="86"/>
      <c r="J6073" s="87"/>
      <c r="K6073" s="88"/>
      <c r="L6073" s="88"/>
      <c r="M6073" s="88"/>
      <c r="N6073" s="88"/>
      <c r="O6073" s="88"/>
      <c r="P6073" s="88"/>
      <c r="Q6073" s="88"/>
      <c r="R6073" s="88"/>
      <c r="S6073" s="88"/>
      <c r="T6073" s="88"/>
      <c r="U6073" s="88"/>
      <c r="V6073" s="88"/>
      <c r="W6073" s="88"/>
      <c r="X6073" s="88"/>
      <c r="Z6073" s="88"/>
      <c r="AA6073" s="85"/>
      <c r="AB6073" s="85"/>
      <c r="AC6073" s="85"/>
      <c r="AD6073"/>
      <c r="AE6073" s="85"/>
      <c r="AF6073" s="85"/>
      <c r="AG6073" s="85"/>
      <c r="AH6073" s="85"/>
      <c r="AI6073" s="85"/>
      <c r="AJ6073" s="85"/>
    </row>
    <row r="6074" spans="1:36" s="89" customFormat="1" x14ac:dyDescent="0.25">
      <c r="A6074" s="86"/>
      <c r="B6074" s="85"/>
      <c r="C6074" s="157"/>
      <c r="D6074" s="169"/>
      <c r="E6074" s="107"/>
      <c r="F6074" s="108"/>
      <c r="G6074" s="85"/>
      <c r="H6074" s="85"/>
      <c r="I6074" s="86"/>
      <c r="J6074" s="87"/>
      <c r="K6074" s="88"/>
      <c r="L6074" s="88"/>
      <c r="M6074" s="88"/>
      <c r="N6074" s="88"/>
      <c r="O6074" s="88"/>
      <c r="P6074" s="88"/>
      <c r="Q6074" s="88"/>
      <c r="R6074" s="88"/>
      <c r="S6074" s="88"/>
      <c r="T6074" s="88"/>
      <c r="U6074" s="88"/>
      <c r="V6074" s="88"/>
      <c r="W6074" s="88"/>
      <c r="X6074" s="88"/>
      <c r="Z6074" s="88"/>
      <c r="AA6074" s="85"/>
      <c r="AB6074" s="85"/>
      <c r="AC6074" s="85"/>
      <c r="AD6074"/>
      <c r="AE6074" s="85"/>
      <c r="AF6074" s="85"/>
      <c r="AG6074" s="85"/>
      <c r="AH6074" s="85"/>
      <c r="AI6074" s="85"/>
      <c r="AJ6074" s="85"/>
    </row>
    <row r="6075" spans="1:36" s="89" customFormat="1" x14ac:dyDescent="0.25">
      <c r="A6075" s="86"/>
      <c r="B6075" s="85"/>
      <c r="C6075" s="157"/>
      <c r="D6075" s="169"/>
      <c r="E6075" s="107"/>
      <c r="F6075" s="108"/>
      <c r="G6075" s="85"/>
      <c r="H6075" s="85"/>
      <c r="I6075" s="86"/>
      <c r="J6075" s="87"/>
      <c r="K6075" s="88"/>
      <c r="L6075" s="88"/>
      <c r="M6075" s="88"/>
      <c r="N6075" s="88"/>
      <c r="O6075" s="88"/>
      <c r="P6075" s="88"/>
      <c r="Q6075" s="88"/>
      <c r="R6075" s="88"/>
      <c r="S6075" s="88"/>
      <c r="T6075" s="88"/>
      <c r="U6075" s="88"/>
      <c r="V6075" s="88"/>
      <c r="W6075" s="88"/>
      <c r="X6075" s="88"/>
      <c r="Z6075" s="88"/>
      <c r="AA6075" s="85"/>
      <c r="AB6075" s="85"/>
      <c r="AC6075" s="85"/>
      <c r="AD6075"/>
      <c r="AE6075" s="85"/>
      <c r="AF6075" s="85"/>
      <c r="AG6075" s="85"/>
      <c r="AH6075" s="85"/>
      <c r="AI6075" s="85"/>
      <c r="AJ6075" s="85"/>
    </row>
    <row r="6076" spans="1:36" s="89" customFormat="1" x14ac:dyDescent="0.25">
      <c r="A6076" s="86"/>
      <c r="B6076" s="85"/>
      <c r="C6076" s="157"/>
      <c r="D6076" s="169"/>
      <c r="E6076" s="107"/>
      <c r="F6076" s="108"/>
      <c r="G6076" s="85"/>
      <c r="H6076" s="85"/>
      <c r="I6076" s="86"/>
      <c r="J6076" s="87"/>
      <c r="K6076" s="88"/>
      <c r="L6076" s="88"/>
      <c r="M6076" s="88"/>
      <c r="N6076" s="88"/>
      <c r="O6076" s="88"/>
      <c r="P6076" s="88"/>
      <c r="Q6076" s="88"/>
      <c r="R6076" s="88"/>
      <c r="S6076" s="88"/>
      <c r="T6076" s="88"/>
      <c r="U6076" s="88"/>
      <c r="V6076" s="88"/>
      <c r="W6076" s="88"/>
      <c r="X6076" s="88"/>
      <c r="Z6076" s="88"/>
      <c r="AA6076" s="85"/>
      <c r="AB6076" s="85"/>
      <c r="AC6076" s="85"/>
      <c r="AD6076"/>
      <c r="AE6076" s="85"/>
      <c r="AF6076" s="85"/>
      <c r="AG6076" s="85"/>
      <c r="AH6076" s="85"/>
      <c r="AI6076" s="85"/>
      <c r="AJ6076" s="85"/>
    </row>
    <row r="6077" spans="1:36" s="89" customFormat="1" x14ac:dyDescent="0.25">
      <c r="A6077" s="86"/>
      <c r="B6077" s="85"/>
      <c r="C6077" s="157"/>
      <c r="D6077" s="169"/>
      <c r="E6077" s="107"/>
      <c r="F6077" s="108"/>
      <c r="G6077" s="85"/>
      <c r="H6077" s="85"/>
      <c r="I6077" s="86"/>
      <c r="J6077" s="87"/>
      <c r="K6077" s="88"/>
      <c r="L6077" s="88"/>
      <c r="M6077" s="88"/>
      <c r="N6077" s="88"/>
      <c r="O6077" s="88"/>
      <c r="P6077" s="88"/>
      <c r="Q6077" s="88"/>
      <c r="R6077" s="88"/>
      <c r="S6077" s="88"/>
      <c r="T6077" s="88"/>
      <c r="U6077" s="88"/>
      <c r="V6077" s="88"/>
      <c r="W6077" s="88"/>
      <c r="X6077" s="88"/>
      <c r="Z6077" s="88"/>
      <c r="AA6077" s="85"/>
      <c r="AB6077" s="85"/>
      <c r="AC6077" s="85"/>
      <c r="AD6077"/>
      <c r="AE6077" s="85"/>
      <c r="AF6077" s="85"/>
      <c r="AG6077" s="85"/>
      <c r="AH6077" s="85"/>
      <c r="AI6077" s="85"/>
      <c r="AJ6077" s="85"/>
    </row>
    <row r="6078" spans="1:36" s="89" customFormat="1" x14ac:dyDescent="0.25">
      <c r="A6078" s="86"/>
      <c r="B6078" s="85"/>
      <c r="C6078" s="157"/>
      <c r="D6078" s="169"/>
      <c r="E6078" s="107"/>
      <c r="F6078" s="108"/>
      <c r="G6078" s="85"/>
      <c r="H6078" s="85"/>
      <c r="I6078" s="86"/>
      <c r="J6078" s="87"/>
      <c r="K6078" s="88"/>
      <c r="L6078" s="88"/>
      <c r="M6078" s="88"/>
      <c r="N6078" s="88"/>
      <c r="O6078" s="88"/>
      <c r="P6078" s="88"/>
      <c r="Q6078" s="88"/>
      <c r="R6078" s="88"/>
      <c r="S6078" s="88"/>
      <c r="T6078" s="88"/>
      <c r="U6078" s="88"/>
      <c r="V6078" s="88"/>
      <c r="W6078" s="88"/>
      <c r="X6078" s="88"/>
      <c r="Z6078" s="88"/>
      <c r="AA6078" s="85"/>
      <c r="AB6078" s="85"/>
      <c r="AC6078" s="85"/>
      <c r="AD6078"/>
      <c r="AE6078" s="85"/>
      <c r="AF6078" s="85"/>
      <c r="AG6078" s="85"/>
      <c r="AH6078" s="85"/>
      <c r="AI6078" s="85"/>
      <c r="AJ6078" s="85"/>
    </row>
    <row r="6079" spans="1:36" s="89" customFormat="1" x14ac:dyDescent="0.25">
      <c r="A6079" s="86"/>
      <c r="B6079" s="85"/>
      <c r="C6079" s="157"/>
      <c r="D6079" s="169"/>
      <c r="E6079" s="107"/>
      <c r="F6079" s="108"/>
      <c r="G6079" s="85"/>
      <c r="H6079" s="85"/>
      <c r="I6079" s="86"/>
      <c r="J6079" s="87"/>
      <c r="K6079" s="88"/>
      <c r="L6079" s="88"/>
      <c r="M6079" s="88"/>
      <c r="N6079" s="88"/>
      <c r="O6079" s="88"/>
      <c r="P6079" s="88"/>
      <c r="Q6079" s="88"/>
      <c r="R6079" s="88"/>
      <c r="S6079" s="88"/>
      <c r="T6079" s="88"/>
      <c r="U6079" s="88"/>
      <c r="V6079" s="88"/>
      <c r="W6079" s="88"/>
      <c r="X6079" s="88"/>
      <c r="Z6079" s="88"/>
      <c r="AA6079" s="85"/>
      <c r="AB6079" s="85"/>
      <c r="AC6079" s="85"/>
      <c r="AD6079"/>
      <c r="AE6079" s="85"/>
      <c r="AF6079" s="85"/>
      <c r="AG6079" s="85"/>
      <c r="AH6079" s="85"/>
      <c r="AI6079" s="85"/>
      <c r="AJ6079" s="85"/>
    </row>
    <row r="6080" spans="1:36" s="89" customFormat="1" x14ac:dyDescent="0.25">
      <c r="A6080" s="86"/>
      <c r="B6080" s="85"/>
      <c r="C6080" s="157"/>
      <c r="D6080" s="169"/>
      <c r="E6080" s="107"/>
      <c r="F6080" s="108"/>
      <c r="G6080" s="85"/>
      <c r="H6080" s="85"/>
      <c r="I6080" s="86"/>
      <c r="J6080" s="87"/>
      <c r="K6080" s="88"/>
      <c r="L6080" s="88"/>
      <c r="M6080" s="88"/>
      <c r="N6080" s="88"/>
      <c r="O6080" s="88"/>
      <c r="P6080" s="88"/>
      <c r="Q6080" s="88"/>
      <c r="R6080" s="88"/>
      <c r="S6080" s="88"/>
      <c r="T6080" s="88"/>
      <c r="U6080" s="88"/>
      <c r="V6080" s="88"/>
      <c r="W6080" s="88"/>
      <c r="X6080" s="88"/>
      <c r="Z6080" s="88"/>
      <c r="AA6080" s="85"/>
      <c r="AB6080" s="85"/>
      <c r="AC6080" s="85"/>
      <c r="AD6080"/>
      <c r="AE6080" s="85"/>
      <c r="AF6080" s="85"/>
      <c r="AG6080" s="85"/>
      <c r="AH6080" s="85"/>
      <c r="AI6080" s="85"/>
      <c r="AJ6080" s="85"/>
    </row>
    <row r="6081" spans="1:36" s="89" customFormat="1" x14ac:dyDescent="0.25">
      <c r="A6081" s="86"/>
      <c r="B6081" s="85"/>
      <c r="C6081" s="157"/>
      <c r="D6081" s="169"/>
      <c r="E6081" s="107"/>
      <c r="F6081" s="108"/>
      <c r="G6081" s="85"/>
      <c r="H6081" s="85"/>
      <c r="I6081" s="86"/>
      <c r="J6081" s="87"/>
      <c r="K6081" s="88"/>
      <c r="L6081" s="88"/>
      <c r="M6081" s="88"/>
      <c r="N6081" s="88"/>
      <c r="O6081" s="88"/>
      <c r="P6081" s="88"/>
      <c r="Q6081" s="88"/>
      <c r="R6081" s="88"/>
      <c r="S6081" s="88"/>
      <c r="T6081" s="88"/>
      <c r="U6081" s="88"/>
      <c r="V6081" s="88"/>
      <c r="W6081" s="88"/>
      <c r="X6081" s="88"/>
      <c r="Z6081" s="88"/>
      <c r="AA6081" s="85"/>
      <c r="AB6081" s="85"/>
      <c r="AC6081" s="85"/>
      <c r="AD6081"/>
      <c r="AE6081" s="85"/>
      <c r="AF6081" s="85"/>
      <c r="AG6081" s="85"/>
      <c r="AH6081" s="85"/>
      <c r="AI6081" s="85"/>
      <c r="AJ6081" s="85"/>
    </row>
    <row r="6082" spans="1:36" s="89" customFormat="1" x14ac:dyDescent="0.25">
      <c r="A6082" s="86"/>
      <c r="B6082" s="85"/>
      <c r="C6082" s="157"/>
      <c r="D6082" s="169"/>
      <c r="E6082" s="107"/>
      <c r="F6082" s="108"/>
      <c r="G6082" s="85"/>
      <c r="H6082" s="85"/>
      <c r="I6082" s="86"/>
      <c r="J6082" s="87"/>
      <c r="K6082" s="88"/>
      <c r="L6082" s="88"/>
      <c r="M6082" s="88"/>
      <c r="N6082" s="88"/>
      <c r="O6082" s="88"/>
      <c r="P6082" s="88"/>
      <c r="Q6082" s="88"/>
      <c r="R6082" s="88"/>
      <c r="S6082" s="88"/>
      <c r="T6082" s="88"/>
      <c r="U6082" s="88"/>
      <c r="V6082" s="88"/>
      <c r="W6082" s="88"/>
      <c r="X6082" s="88"/>
      <c r="Z6082" s="88"/>
      <c r="AA6082" s="85"/>
      <c r="AB6082" s="85"/>
      <c r="AC6082" s="85"/>
      <c r="AD6082"/>
      <c r="AE6082" s="85"/>
      <c r="AF6082" s="85"/>
      <c r="AG6082" s="85"/>
      <c r="AH6082" s="85"/>
      <c r="AI6082" s="85"/>
      <c r="AJ6082" s="85"/>
    </row>
    <row r="6083" spans="1:36" s="89" customFormat="1" x14ac:dyDescent="0.25">
      <c r="A6083" s="86"/>
      <c r="B6083" s="85"/>
      <c r="C6083" s="157"/>
      <c r="D6083" s="169"/>
      <c r="E6083" s="107"/>
      <c r="F6083" s="108"/>
      <c r="G6083" s="85"/>
      <c r="H6083" s="85"/>
      <c r="I6083" s="86"/>
      <c r="J6083" s="87"/>
      <c r="K6083" s="88"/>
      <c r="L6083" s="88"/>
      <c r="M6083" s="88"/>
      <c r="N6083" s="88"/>
      <c r="O6083" s="88"/>
      <c r="P6083" s="88"/>
      <c r="Q6083" s="88"/>
      <c r="R6083" s="88"/>
      <c r="S6083" s="88"/>
      <c r="T6083" s="88"/>
      <c r="U6083" s="88"/>
      <c r="V6083" s="88"/>
      <c r="W6083" s="88"/>
      <c r="X6083" s="88"/>
      <c r="Z6083" s="88"/>
      <c r="AA6083" s="85"/>
      <c r="AB6083" s="85"/>
      <c r="AC6083" s="85"/>
      <c r="AD6083"/>
      <c r="AE6083" s="85"/>
      <c r="AF6083" s="85"/>
      <c r="AG6083" s="85"/>
      <c r="AH6083" s="85"/>
      <c r="AI6083" s="85"/>
      <c r="AJ6083" s="85"/>
    </row>
    <row r="6084" spans="1:36" s="89" customFormat="1" x14ac:dyDescent="0.25">
      <c r="A6084" s="86"/>
      <c r="B6084" s="85"/>
      <c r="C6084" s="157"/>
      <c r="D6084" s="169"/>
      <c r="E6084" s="107"/>
      <c r="F6084" s="108"/>
      <c r="G6084" s="85"/>
      <c r="H6084" s="85"/>
      <c r="I6084" s="86"/>
      <c r="J6084" s="87"/>
      <c r="K6084" s="88"/>
      <c r="L6084" s="88"/>
      <c r="M6084" s="88"/>
      <c r="N6084" s="88"/>
      <c r="O6084" s="88"/>
      <c r="P6084" s="88"/>
      <c r="Q6084" s="88"/>
      <c r="R6084" s="88"/>
      <c r="S6084" s="88"/>
      <c r="T6084" s="88"/>
      <c r="U6084" s="88"/>
      <c r="V6084" s="88"/>
      <c r="W6084" s="88"/>
      <c r="X6084" s="88"/>
      <c r="Z6084" s="88"/>
      <c r="AA6084" s="85"/>
      <c r="AB6084" s="85"/>
      <c r="AC6084" s="85"/>
      <c r="AD6084"/>
      <c r="AE6084" s="85"/>
      <c r="AF6084" s="85"/>
      <c r="AG6084" s="85"/>
      <c r="AH6084" s="85"/>
      <c r="AI6084" s="85"/>
      <c r="AJ6084" s="85"/>
    </row>
    <row r="6085" spans="1:36" s="89" customFormat="1" x14ac:dyDescent="0.25">
      <c r="A6085" s="86"/>
      <c r="B6085" s="85"/>
      <c r="C6085" s="157"/>
      <c r="D6085" s="169"/>
      <c r="E6085" s="107"/>
      <c r="F6085" s="108"/>
      <c r="G6085" s="85"/>
      <c r="H6085" s="85"/>
      <c r="I6085" s="86"/>
      <c r="J6085" s="87"/>
      <c r="K6085" s="88"/>
      <c r="L6085" s="88"/>
      <c r="M6085" s="88"/>
      <c r="N6085" s="88"/>
      <c r="O6085" s="88"/>
      <c r="P6085" s="88"/>
      <c r="Q6085" s="88"/>
      <c r="R6085" s="88"/>
      <c r="S6085" s="88"/>
      <c r="T6085" s="88"/>
      <c r="U6085" s="88"/>
      <c r="V6085" s="88"/>
      <c r="W6085" s="88"/>
      <c r="X6085" s="88"/>
      <c r="Z6085" s="88"/>
      <c r="AA6085" s="85"/>
      <c r="AB6085" s="85"/>
      <c r="AC6085" s="85"/>
      <c r="AD6085"/>
      <c r="AE6085" s="85"/>
      <c r="AF6085" s="85"/>
      <c r="AG6085" s="85"/>
      <c r="AH6085" s="85"/>
      <c r="AI6085" s="85"/>
      <c r="AJ6085" s="85"/>
    </row>
    <row r="6086" spans="1:36" s="89" customFormat="1" x14ac:dyDescent="0.25">
      <c r="A6086" s="86"/>
      <c r="B6086" s="85"/>
      <c r="C6086" s="157"/>
      <c r="D6086" s="169"/>
      <c r="E6086" s="107"/>
      <c r="F6086" s="108"/>
      <c r="G6086" s="85"/>
      <c r="H6086" s="85"/>
      <c r="I6086" s="86"/>
      <c r="J6086" s="87"/>
      <c r="K6086" s="88"/>
      <c r="L6086" s="88"/>
      <c r="M6086" s="88"/>
      <c r="N6086" s="88"/>
      <c r="O6086" s="88"/>
      <c r="P6086" s="88"/>
      <c r="Q6086" s="88"/>
      <c r="R6086" s="88"/>
      <c r="S6086" s="88"/>
      <c r="T6086" s="88"/>
      <c r="U6086" s="88"/>
      <c r="V6086" s="88"/>
      <c r="W6086" s="88"/>
      <c r="X6086" s="88"/>
      <c r="Z6086" s="88"/>
      <c r="AA6086" s="85"/>
      <c r="AB6086" s="85"/>
      <c r="AC6086" s="85"/>
      <c r="AD6086"/>
      <c r="AE6086" s="85"/>
      <c r="AF6086" s="85"/>
      <c r="AG6086" s="85"/>
      <c r="AH6086" s="85"/>
      <c r="AI6086" s="85"/>
      <c r="AJ6086" s="85"/>
    </row>
    <row r="6087" spans="1:36" s="89" customFormat="1" x14ac:dyDescent="0.25">
      <c r="A6087" s="86"/>
      <c r="B6087" s="85"/>
      <c r="C6087" s="157"/>
      <c r="D6087" s="169"/>
      <c r="E6087" s="107"/>
      <c r="F6087" s="108"/>
      <c r="G6087" s="85"/>
      <c r="H6087" s="85"/>
      <c r="I6087" s="86"/>
      <c r="J6087" s="87"/>
      <c r="K6087" s="88"/>
      <c r="L6087" s="88"/>
      <c r="M6087" s="88"/>
      <c r="N6087" s="88"/>
      <c r="O6087" s="88"/>
      <c r="P6087" s="88"/>
      <c r="Q6087" s="88"/>
      <c r="R6087" s="88"/>
      <c r="S6087" s="88"/>
      <c r="T6087" s="88"/>
      <c r="U6087" s="88"/>
      <c r="V6087" s="88"/>
      <c r="W6087" s="88"/>
      <c r="X6087" s="88"/>
      <c r="Z6087" s="88"/>
      <c r="AA6087" s="85"/>
      <c r="AB6087" s="85"/>
      <c r="AC6087" s="85"/>
      <c r="AD6087"/>
      <c r="AE6087" s="85"/>
      <c r="AF6087" s="85"/>
      <c r="AG6087" s="85"/>
      <c r="AH6087" s="85"/>
      <c r="AI6087" s="85"/>
      <c r="AJ6087" s="85"/>
    </row>
    <row r="6088" spans="1:36" s="89" customFormat="1" x14ac:dyDescent="0.25">
      <c r="A6088" s="86"/>
      <c r="B6088" s="85"/>
      <c r="C6088" s="157"/>
      <c r="D6088" s="169"/>
      <c r="E6088" s="107"/>
      <c r="F6088" s="108"/>
      <c r="G6088" s="85"/>
      <c r="H6088" s="85"/>
      <c r="I6088" s="86"/>
      <c r="J6088" s="87"/>
      <c r="K6088" s="88"/>
      <c r="L6088" s="88"/>
      <c r="M6088" s="88"/>
      <c r="N6088" s="88"/>
      <c r="O6088" s="88"/>
      <c r="P6088" s="88"/>
      <c r="Q6088" s="88"/>
      <c r="R6088" s="88"/>
      <c r="S6088" s="88"/>
      <c r="T6088" s="88"/>
      <c r="U6088" s="88"/>
      <c r="V6088" s="88"/>
      <c r="W6088" s="88"/>
      <c r="X6088" s="88"/>
      <c r="Z6088" s="88"/>
      <c r="AA6088" s="85"/>
      <c r="AB6088" s="85"/>
      <c r="AC6088" s="85"/>
      <c r="AD6088"/>
      <c r="AE6088" s="85"/>
      <c r="AF6088" s="85"/>
      <c r="AG6088" s="85"/>
      <c r="AH6088" s="85"/>
      <c r="AI6088" s="85"/>
      <c r="AJ6088" s="85"/>
    </row>
    <row r="6089" spans="1:36" s="89" customFormat="1" x14ac:dyDescent="0.25">
      <c r="A6089" s="86"/>
      <c r="B6089" s="85"/>
      <c r="C6089" s="157"/>
      <c r="D6089" s="169"/>
      <c r="E6089" s="107"/>
      <c r="F6089" s="108"/>
      <c r="G6089" s="85"/>
      <c r="H6089" s="85"/>
      <c r="I6089" s="86"/>
      <c r="J6089" s="87"/>
      <c r="K6089" s="88"/>
      <c r="L6089" s="88"/>
      <c r="M6089" s="88"/>
      <c r="N6089" s="88"/>
      <c r="O6089" s="88"/>
      <c r="P6089" s="88"/>
      <c r="Q6089" s="88"/>
      <c r="R6089" s="88"/>
      <c r="S6089" s="88"/>
      <c r="T6089" s="88"/>
      <c r="U6089" s="88"/>
      <c r="V6089" s="88"/>
      <c r="W6089" s="88"/>
      <c r="X6089" s="88"/>
      <c r="Z6089" s="88"/>
      <c r="AA6089" s="85"/>
      <c r="AB6089" s="85"/>
      <c r="AC6089" s="85"/>
      <c r="AD6089"/>
      <c r="AE6089" s="85"/>
      <c r="AF6089" s="85"/>
      <c r="AG6089" s="85"/>
      <c r="AH6089" s="85"/>
      <c r="AI6089" s="85"/>
      <c r="AJ6089" s="85"/>
    </row>
    <row r="6090" spans="1:36" s="89" customFormat="1" x14ac:dyDescent="0.25">
      <c r="A6090" s="86"/>
      <c r="B6090" s="85"/>
      <c r="C6090" s="157"/>
      <c r="D6090" s="169"/>
      <c r="E6090" s="107"/>
      <c r="F6090" s="108"/>
      <c r="G6090" s="85"/>
      <c r="H6090" s="85"/>
      <c r="I6090" s="86"/>
      <c r="J6090" s="87"/>
      <c r="K6090" s="88"/>
      <c r="L6090" s="88"/>
      <c r="M6090" s="88"/>
      <c r="N6090" s="88"/>
      <c r="O6090" s="88"/>
      <c r="P6090" s="88"/>
      <c r="Q6090" s="88"/>
      <c r="R6090" s="88"/>
      <c r="S6090" s="88"/>
      <c r="T6090" s="88"/>
      <c r="U6090" s="88"/>
      <c r="V6090" s="88"/>
      <c r="W6090" s="88"/>
      <c r="X6090" s="88"/>
      <c r="Z6090" s="88"/>
      <c r="AA6090" s="85"/>
      <c r="AB6090" s="85"/>
      <c r="AC6090" s="85"/>
      <c r="AD6090"/>
      <c r="AE6090" s="85"/>
      <c r="AF6090" s="85"/>
      <c r="AG6090" s="85"/>
      <c r="AH6090" s="85"/>
      <c r="AI6090" s="85"/>
      <c r="AJ6090" s="85"/>
    </row>
    <row r="6091" spans="1:36" s="89" customFormat="1" x14ac:dyDescent="0.25">
      <c r="A6091" s="86"/>
      <c r="B6091" s="85"/>
      <c r="C6091" s="157"/>
      <c r="D6091" s="169"/>
      <c r="E6091" s="107"/>
      <c r="F6091" s="108"/>
      <c r="G6091" s="85"/>
      <c r="H6091" s="85"/>
      <c r="I6091" s="86"/>
      <c r="J6091" s="87"/>
      <c r="K6091" s="88"/>
      <c r="L6091" s="88"/>
      <c r="M6091" s="88"/>
      <c r="N6091" s="88"/>
      <c r="O6091" s="88"/>
      <c r="P6091" s="88"/>
      <c r="Q6091" s="88"/>
      <c r="R6091" s="88"/>
      <c r="S6091" s="88"/>
      <c r="T6091" s="88"/>
      <c r="U6091" s="88"/>
      <c r="V6091" s="88"/>
      <c r="W6091" s="88"/>
      <c r="X6091" s="88"/>
      <c r="Z6091" s="88"/>
      <c r="AA6091" s="85"/>
      <c r="AB6091" s="85"/>
      <c r="AC6091" s="85"/>
      <c r="AD6091"/>
      <c r="AE6091" s="85"/>
      <c r="AF6091" s="85"/>
      <c r="AG6091" s="85"/>
      <c r="AH6091" s="85"/>
      <c r="AI6091" s="85"/>
      <c r="AJ6091" s="85"/>
    </row>
    <row r="6092" spans="1:36" s="89" customFormat="1" x14ac:dyDescent="0.25">
      <c r="A6092" s="86"/>
      <c r="B6092" s="85"/>
      <c r="C6092" s="157"/>
      <c r="D6092" s="169"/>
      <c r="E6092" s="107"/>
      <c r="F6092" s="108"/>
      <c r="G6092" s="85"/>
      <c r="H6092" s="85"/>
      <c r="I6092" s="86"/>
      <c r="J6092" s="87"/>
      <c r="K6092" s="88"/>
      <c r="L6092" s="88"/>
      <c r="M6092" s="88"/>
      <c r="N6092" s="88"/>
      <c r="O6092" s="88"/>
      <c r="P6092" s="88"/>
      <c r="Q6092" s="88"/>
      <c r="R6092" s="88"/>
      <c r="S6092" s="88"/>
      <c r="T6092" s="88"/>
      <c r="U6092" s="88"/>
      <c r="V6092" s="88"/>
      <c r="W6092" s="88"/>
      <c r="X6092" s="88"/>
      <c r="Z6092" s="88"/>
      <c r="AA6092" s="85"/>
      <c r="AB6092" s="85"/>
      <c r="AC6092" s="85"/>
      <c r="AD6092"/>
      <c r="AE6092" s="85"/>
      <c r="AF6092" s="85"/>
      <c r="AG6092" s="85"/>
      <c r="AH6092" s="85"/>
      <c r="AI6092" s="85"/>
      <c r="AJ6092" s="85"/>
    </row>
    <row r="6093" spans="1:36" s="89" customFormat="1" x14ac:dyDescent="0.25">
      <c r="A6093" s="86"/>
      <c r="B6093" s="85"/>
      <c r="C6093" s="157"/>
      <c r="D6093" s="169"/>
      <c r="E6093" s="107"/>
      <c r="F6093" s="108"/>
      <c r="G6093" s="85"/>
      <c r="H6093" s="85"/>
      <c r="I6093" s="86"/>
      <c r="J6093" s="87"/>
      <c r="K6093" s="88"/>
      <c r="L6093" s="88"/>
      <c r="M6093" s="88"/>
      <c r="N6093" s="88"/>
      <c r="O6093" s="88"/>
      <c r="P6093" s="88"/>
      <c r="Q6093" s="88"/>
      <c r="R6093" s="88"/>
      <c r="S6093" s="88"/>
      <c r="T6093" s="88"/>
      <c r="U6093" s="88"/>
      <c r="V6093" s="88"/>
      <c r="W6093" s="88"/>
      <c r="X6093" s="88"/>
      <c r="Z6093" s="88"/>
      <c r="AA6093" s="85"/>
      <c r="AB6093" s="85"/>
      <c r="AC6093" s="85"/>
      <c r="AD6093"/>
      <c r="AE6093" s="85"/>
      <c r="AF6093" s="85"/>
      <c r="AG6093" s="85"/>
      <c r="AH6093" s="85"/>
      <c r="AI6093" s="85"/>
      <c r="AJ6093" s="85"/>
    </row>
    <row r="6094" spans="1:36" s="89" customFormat="1" x14ac:dyDescent="0.25">
      <c r="A6094" s="86"/>
      <c r="B6094" s="85"/>
      <c r="C6094" s="157"/>
      <c r="D6094" s="169"/>
      <c r="E6094" s="107"/>
      <c r="F6094" s="108"/>
      <c r="G6094" s="85"/>
      <c r="H6094" s="85"/>
      <c r="I6094" s="86"/>
      <c r="J6094" s="87"/>
      <c r="K6094" s="88"/>
      <c r="L6094" s="88"/>
      <c r="M6094" s="88"/>
      <c r="N6094" s="88"/>
      <c r="O6094" s="88"/>
      <c r="P6094" s="88"/>
      <c r="Q6094" s="88"/>
      <c r="R6094" s="88"/>
      <c r="S6094" s="88"/>
      <c r="T6094" s="88"/>
      <c r="U6094" s="88"/>
      <c r="V6094" s="88"/>
      <c r="W6094" s="88"/>
      <c r="X6094" s="88"/>
      <c r="Z6094" s="88"/>
      <c r="AA6094" s="85"/>
      <c r="AB6094" s="85"/>
      <c r="AC6094" s="85"/>
      <c r="AD6094"/>
      <c r="AE6094" s="85"/>
      <c r="AF6094" s="85"/>
      <c r="AG6094" s="85"/>
      <c r="AH6094" s="85"/>
      <c r="AI6094" s="85"/>
      <c r="AJ6094" s="85"/>
    </row>
    <row r="6095" spans="1:36" s="89" customFormat="1" x14ac:dyDescent="0.25">
      <c r="A6095" s="86"/>
      <c r="B6095" s="85"/>
      <c r="C6095" s="157"/>
      <c r="D6095" s="169"/>
      <c r="E6095" s="107"/>
      <c r="F6095" s="108"/>
      <c r="G6095" s="85"/>
      <c r="H6095" s="85"/>
      <c r="I6095" s="86"/>
      <c r="J6095" s="87"/>
      <c r="K6095" s="88"/>
      <c r="L6095" s="88"/>
      <c r="M6095" s="88"/>
      <c r="N6095" s="88"/>
      <c r="O6095" s="88"/>
      <c r="P6095" s="88"/>
      <c r="Q6095" s="88"/>
      <c r="R6095" s="88"/>
      <c r="S6095" s="88"/>
      <c r="T6095" s="88"/>
      <c r="U6095" s="88"/>
      <c r="V6095" s="88"/>
      <c r="W6095" s="88"/>
      <c r="X6095" s="88"/>
      <c r="Z6095" s="88"/>
      <c r="AA6095" s="85"/>
      <c r="AB6095" s="85"/>
      <c r="AC6095" s="85"/>
      <c r="AD6095"/>
      <c r="AE6095" s="85"/>
      <c r="AF6095" s="85"/>
      <c r="AG6095" s="85"/>
      <c r="AH6095" s="85"/>
      <c r="AI6095" s="85"/>
      <c r="AJ6095" s="85"/>
    </row>
    <row r="6096" spans="1:36" s="89" customFormat="1" x14ac:dyDescent="0.25">
      <c r="A6096" s="86"/>
      <c r="B6096" s="85"/>
      <c r="C6096" s="157"/>
      <c r="D6096" s="169"/>
      <c r="E6096" s="107"/>
      <c r="F6096" s="108"/>
      <c r="G6096" s="85"/>
      <c r="H6096" s="85"/>
      <c r="I6096" s="86"/>
      <c r="J6096" s="87"/>
      <c r="K6096" s="88"/>
      <c r="L6096" s="88"/>
      <c r="M6096" s="88"/>
      <c r="N6096" s="88"/>
      <c r="O6096" s="88"/>
      <c r="P6096" s="88"/>
      <c r="Q6096" s="88"/>
      <c r="R6096" s="88"/>
      <c r="S6096" s="88"/>
      <c r="T6096" s="88"/>
      <c r="U6096" s="88"/>
      <c r="V6096" s="88"/>
      <c r="W6096" s="88"/>
      <c r="X6096" s="88"/>
      <c r="Z6096" s="88"/>
      <c r="AA6096" s="85"/>
      <c r="AB6096" s="85"/>
      <c r="AC6096" s="85"/>
      <c r="AD6096"/>
      <c r="AE6096" s="85"/>
      <c r="AF6096" s="85"/>
      <c r="AG6096" s="85"/>
      <c r="AH6096" s="85"/>
      <c r="AI6096" s="85"/>
      <c r="AJ6096" s="85"/>
    </row>
    <row r="6097" spans="1:36" s="89" customFormat="1" x14ac:dyDescent="0.25">
      <c r="A6097" s="86"/>
      <c r="B6097" s="85"/>
      <c r="C6097" s="157"/>
      <c r="D6097" s="169"/>
      <c r="E6097" s="107"/>
      <c r="F6097" s="108"/>
      <c r="G6097" s="85"/>
      <c r="H6097" s="85"/>
      <c r="I6097" s="86"/>
      <c r="J6097" s="87"/>
      <c r="K6097" s="88"/>
      <c r="L6097" s="88"/>
      <c r="M6097" s="88"/>
      <c r="N6097" s="88"/>
      <c r="O6097" s="88"/>
      <c r="P6097" s="88"/>
      <c r="Q6097" s="88"/>
      <c r="R6097" s="88"/>
      <c r="S6097" s="88"/>
      <c r="T6097" s="88"/>
      <c r="U6097" s="88"/>
      <c r="V6097" s="88"/>
      <c r="W6097" s="88"/>
      <c r="X6097" s="88"/>
      <c r="Z6097" s="88"/>
      <c r="AA6097" s="85"/>
      <c r="AB6097" s="85"/>
      <c r="AC6097" s="85"/>
      <c r="AD6097"/>
      <c r="AE6097" s="85"/>
      <c r="AF6097" s="85"/>
      <c r="AG6097" s="85"/>
      <c r="AH6097" s="85"/>
      <c r="AI6097" s="85"/>
      <c r="AJ6097" s="85"/>
    </row>
    <row r="6098" spans="1:36" s="89" customFormat="1" x14ac:dyDescent="0.25">
      <c r="A6098" s="86"/>
      <c r="B6098" s="85"/>
      <c r="C6098" s="157"/>
      <c r="D6098" s="169"/>
      <c r="E6098" s="107"/>
      <c r="F6098" s="108"/>
      <c r="G6098" s="85"/>
      <c r="H6098" s="85"/>
      <c r="I6098" s="86"/>
      <c r="J6098" s="87"/>
      <c r="K6098" s="88"/>
      <c r="L6098" s="88"/>
      <c r="M6098" s="88"/>
      <c r="N6098" s="88"/>
      <c r="O6098" s="88"/>
      <c r="P6098" s="88"/>
      <c r="Q6098" s="88"/>
      <c r="R6098" s="88"/>
      <c r="S6098" s="88"/>
      <c r="T6098" s="88"/>
      <c r="U6098" s="88"/>
      <c r="V6098" s="88"/>
      <c r="W6098" s="88"/>
      <c r="X6098" s="88"/>
      <c r="Z6098" s="88"/>
      <c r="AA6098" s="85"/>
      <c r="AB6098" s="85"/>
      <c r="AC6098" s="85"/>
      <c r="AD6098"/>
      <c r="AE6098" s="85"/>
      <c r="AF6098" s="85"/>
      <c r="AG6098" s="85"/>
      <c r="AH6098" s="85"/>
      <c r="AI6098" s="85"/>
      <c r="AJ6098" s="85"/>
    </row>
    <row r="6099" spans="1:36" s="89" customFormat="1" x14ac:dyDescent="0.25">
      <c r="A6099" s="86"/>
      <c r="B6099" s="85"/>
      <c r="C6099" s="157"/>
      <c r="D6099" s="169"/>
      <c r="E6099" s="107"/>
      <c r="F6099" s="108"/>
      <c r="G6099" s="85"/>
      <c r="H6099" s="85"/>
      <c r="I6099" s="86"/>
      <c r="J6099" s="87"/>
      <c r="K6099" s="88"/>
      <c r="L6099" s="88"/>
      <c r="M6099" s="88"/>
      <c r="N6099" s="88"/>
      <c r="O6099" s="88"/>
      <c r="P6099" s="88"/>
      <c r="Q6099" s="88"/>
      <c r="R6099" s="88"/>
      <c r="S6099" s="88"/>
      <c r="T6099" s="88"/>
      <c r="U6099" s="88"/>
      <c r="V6099" s="88"/>
      <c r="W6099" s="88"/>
      <c r="X6099" s="88"/>
      <c r="Z6099" s="88"/>
      <c r="AA6099" s="85"/>
      <c r="AB6099" s="85"/>
      <c r="AC6099" s="85"/>
      <c r="AD6099"/>
      <c r="AE6099" s="85"/>
      <c r="AF6099" s="85"/>
      <c r="AG6099" s="85"/>
      <c r="AH6099" s="85"/>
      <c r="AI6099" s="85"/>
      <c r="AJ6099" s="85"/>
    </row>
    <row r="6100" spans="1:36" s="89" customFormat="1" x14ac:dyDescent="0.25">
      <c r="A6100" s="86"/>
      <c r="B6100" s="85"/>
      <c r="C6100" s="157"/>
      <c r="D6100" s="169"/>
      <c r="E6100" s="107"/>
      <c r="F6100" s="108"/>
      <c r="G6100" s="85"/>
      <c r="H6100" s="85"/>
      <c r="I6100" s="86"/>
      <c r="J6100" s="87"/>
      <c r="K6100" s="88"/>
      <c r="L6100" s="88"/>
      <c r="M6100" s="88"/>
      <c r="N6100" s="88"/>
      <c r="O6100" s="88"/>
      <c r="P6100" s="88"/>
      <c r="Q6100" s="88"/>
      <c r="R6100" s="88"/>
      <c r="S6100" s="88"/>
      <c r="T6100" s="88"/>
      <c r="U6100" s="88"/>
      <c r="V6100" s="88"/>
      <c r="W6100" s="88"/>
      <c r="X6100" s="88"/>
      <c r="Z6100" s="88"/>
      <c r="AA6100" s="85"/>
      <c r="AB6100" s="85"/>
      <c r="AC6100" s="85"/>
      <c r="AD6100"/>
      <c r="AE6100" s="85"/>
      <c r="AF6100" s="85"/>
      <c r="AG6100" s="85"/>
      <c r="AH6100" s="85"/>
      <c r="AI6100" s="85"/>
      <c r="AJ6100" s="85"/>
    </row>
    <row r="6101" spans="1:36" s="89" customFormat="1" x14ac:dyDescent="0.25">
      <c r="A6101" s="86"/>
      <c r="B6101" s="85"/>
      <c r="C6101" s="157"/>
      <c r="D6101" s="169"/>
      <c r="E6101" s="107"/>
      <c r="F6101" s="108"/>
      <c r="G6101" s="85"/>
      <c r="H6101" s="85"/>
      <c r="I6101" s="86"/>
      <c r="J6101" s="87"/>
      <c r="K6101" s="88"/>
      <c r="L6101" s="88"/>
      <c r="M6101" s="88"/>
      <c r="N6101" s="88"/>
      <c r="O6101" s="88"/>
      <c r="P6101" s="88"/>
      <c r="Q6101" s="88"/>
      <c r="R6101" s="88"/>
      <c r="S6101" s="88"/>
      <c r="T6101" s="88"/>
      <c r="U6101" s="88"/>
      <c r="V6101" s="88"/>
      <c r="W6101" s="88"/>
      <c r="X6101" s="88"/>
      <c r="Z6101" s="88"/>
      <c r="AA6101" s="85"/>
      <c r="AB6101" s="85"/>
      <c r="AC6101" s="85"/>
      <c r="AD6101"/>
      <c r="AE6101" s="85"/>
      <c r="AF6101" s="85"/>
      <c r="AG6101" s="85"/>
      <c r="AH6101" s="85"/>
      <c r="AI6101" s="85"/>
      <c r="AJ6101" s="85"/>
    </row>
    <row r="6102" spans="1:36" s="89" customFormat="1" x14ac:dyDescent="0.25">
      <c r="A6102" s="86"/>
      <c r="B6102" s="85"/>
      <c r="C6102" s="157"/>
      <c r="D6102" s="169"/>
      <c r="E6102" s="107"/>
      <c r="F6102" s="108"/>
      <c r="G6102" s="85"/>
      <c r="H6102" s="85"/>
      <c r="I6102" s="86"/>
      <c r="J6102" s="87"/>
      <c r="K6102" s="88"/>
      <c r="L6102" s="88"/>
      <c r="M6102" s="88"/>
      <c r="N6102" s="88"/>
      <c r="O6102" s="88"/>
      <c r="P6102" s="88"/>
      <c r="Q6102" s="88"/>
      <c r="R6102" s="88"/>
      <c r="S6102" s="88"/>
      <c r="T6102" s="88"/>
      <c r="U6102" s="88"/>
      <c r="V6102" s="88"/>
      <c r="W6102" s="88"/>
      <c r="X6102" s="88"/>
      <c r="Z6102" s="88"/>
      <c r="AA6102" s="85"/>
      <c r="AB6102" s="85"/>
      <c r="AC6102" s="85"/>
      <c r="AD6102"/>
      <c r="AE6102" s="85"/>
      <c r="AF6102" s="85"/>
      <c r="AG6102" s="85"/>
      <c r="AH6102" s="85"/>
      <c r="AI6102" s="85"/>
      <c r="AJ6102" s="85"/>
    </row>
    <row r="6103" spans="1:36" s="89" customFormat="1" x14ac:dyDescent="0.25">
      <c r="A6103" s="86"/>
      <c r="B6103" s="85"/>
      <c r="C6103" s="157"/>
      <c r="D6103" s="169"/>
      <c r="E6103" s="107"/>
      <c r="F6103" s="108"/>
      <c r="G6103" s="85"/>
      <c r="H6103" s="85"/>
      <c r="I6103" s="86"/>
      <c r="J6103" s="87"/>
      <c r="K6103" s="88"/>
      <c r="L6103" s="88"/>
      <c r="M6103" s="88"/>
      <c r="N6103" s="88"/>
      <c r="O6103" s="88"/>
      <c r="P6103" s="88"/>
      <c r="Q6103" s="88"/>
      <c r="R6103" s="88"/>
      <c r="S6103" s="88"/>
      <c r="T6103" s="88"/>
      <c r="U6103" s="88"/>
      <c r="V6103" s="88"/>
      <c r="W6103" s="88"/>
      <c r="X6103" s="88"/>
      <c r="Z6103" s="88"/>
      <c r="AA6103" s="85"/>
      <c r="AB6103" s="85"/>
      <c r="AC6103" s="85"/>
      <c r="AD6103"/>
      <c r="AE6103" s="85"/>
      <c r="AF6103" s="85"/>
      <c r="AG6103" s="85"/>
      <c r="AH6103" s="85"/>
      <c r="AI6103" s="85"/>
      <c r="AJ6103" s="85"/>
    </row>
    <row r="6104" spans="1:36" s="89" customFormat="1" x14ac:dyDescent="0.25">
      <c r="A6104" s="86"/>
      <c r="B6104" s="85"/>
      <c r="C6104" s="157"/>
      <c r="D6104" s="169"/>
      <c r="E6104" s="107"/>
      <c r="F6104" s="108"/>
      <c r="G6104" s="85"/>
      <c r="H6104" s="85"/>
      <c r="I6104" s="86"/>
      <c r="J6104" s="87"/>
      <c r="K6104" s="88"/>
      <c r="L6104" s="88"/>
      <c r="M6104" s="88"/>
      <c r="N6104" s="88"/>
      <c r="O6104" s="88"/>
      <c r="P6104" s="88"/>
      <c r="Q6104" s="88"/>
      <c r="R6104" s="88"/>
      <c r="S6104" s="88"/>
      <c r="T6104" s="88"/>
      <c r="U6104" s="88"/>
      <c r="V6104" s="88"/>
      <c r="W6104" s="88"/>
      <c r="X6104" s="88"/>
      <c r="Z6104" s="88"/>
      <c r="AA6104" s="85"/>
      <c r="AB6104" s="85"/>
      <c r="AC6104" s="85"/>
      <c r="AD6104"/>
      <c r="AE6104" s="85"/>
      <c r="AF6104" s="85"/>
      <c r="AG6104" s="85"/>
      <c r="AH6104" s="85"/>
      <c r="AI6104" s="85"/>
      <c r="AJ6104" s="85"/>
    </row>
    <row r="6105" spans="1:36" s="89" customFormat="1" x14ac:dyDescent="0.25">
      <c r="A6105" s="86"/>
      <c r="B6105" s="85"/>
      <c r="C6105" s="157"/>
      <c r="D6105" s="169"/>
      <c r="E6105" s="107"/>
      <c r="F6105" s="108"/>
      <c r="G6105" s="85"/>
      <c r="H6105" s="85"/>
      <c r="I6105" s="86"/>
      <c r="J6105" s="87"/>
      <c r="K6105" s="88"/>
      <c r="L6105" s="88"/>
      <c r="M6105" s="88"/>
      <c r="N6105" s="88"/>
      <c r="O6105" s="88"/>
      <c r="P6105" s="88"/>
      <c r="Q6105" s="88"/>
      <c r="R6105" s="88"/>
      <c r="S6105" s="88"/>
      <c r="T6105" s="88"/>
      <c r="U6105" s="88"/>
      <c r="V6105" s="88"/>
      <c r="W6105" s="88"/>
      <c r="X6105" s="88"/>
      <c r="Z6105" s="88"/>
      <c r="AA6105" s="85"/>
      <c r="AB6105" s="85"/>
      <c r="AC6105" s="85"/>
      <c r="AD6105"/>
      <c r="AE6105" s="85"/>
      <c r="AF6105" s="85"/>
      <c r="AG6105" s="85"/>
      <c r="AH6105" s="85"/>
      <c r="AI6105" s="85"/>
      <c r="AJ6105" s="85"/>
    </row>
    <row r="6106" spans="1:36" s="89" customFormat="1" x14ac:dyDescent="0.25">
      <c r="A6106" s="86"/>
      <c r="B6106" s="85"/>
      <c r="C6106" s="157"/>
      <c r="D6106" s="169"/>
      <c r="E6106" s="107"/>
      <c r="F6106" s="108"/>
      <c r="G6106" s="85"/>
      <c r="H6106" s="85"/>
      <c r="I6106" s="86"/>
      <c r="J6106" s="87"/>
      <c r="K6106" s="88"/>
      <c r="L6106" s="88"/>
      <c r="M6106" s="88"/>
      <c r="N6106" s="88"/>
      <c r="O6106" s="88"/>
      <c r="P6106" s="88"/>
      <c r="Q6106" s="88"/>
      <c r="R6106" s="88"/>
      <c r="S6106" s="88"/>
      <c r="T6106" s="88"/>
      <c r="U6106" s="88"/>
      <c r="V6106" s="88"/>
      <c r="W6106" s="88"/>
      <c r="X6106" s="88"/>
      <c r="Z6106" s="88"/>
      <c r="AA6106" s="85"/>
      <c r="AB6106" s="85"/>
      <c r="AC6106" s="85"/>
      <c r="AD6106"/>
      <c r="AE6106" s="85"/>
      <c r="AF6106" s="85"/>
      <c r="AG6106" s="85"/>
      <c r="AH6106" s="85"/>
      <c r="AI6106" s="85"/>
      <c r="AJ6106" s="85"/>
    </row>
    <row r="6107" spans="1:36" s="89" customFormat="1" x14ac:dyDescent="0.25">
      <c r="A6107" s="86"/>
      <c r="B6107" s="85"/>
      <c r="C6107" s="157"/>
      <c r="D6107" s="169"/>
      <c r="E6107" s="107"/>
      <c r="F6107" s="108"/>
      <c r="G6107" s="85"/>
      <c r="H6107" s="85"/>
      <c r="I6107" s="86"/>
      <c r="J6107" s="87"/>
      <c r="K6107" s="88"/>
      <c r="L6107" s="88"/>
      <c r="M6107" s="88"/>
      <c r="N6107" s="88"/>
      <c r="O6107" s="88"/>
      <c r="P6107" s="88"/>
      <c r="Q6107" s="88"/>
      <c r="R6107" s="88"/>
      <c r="S6107" s="88"/>
      <c r="T6107" s="88"/>
      <c r="U6107" s="88"/>
      <c r="V6107" s="88"/>
      <c r="W6107" s="88"/>
      <c r="X6107" s="88"/>
      <c r="Z6107" s="88"/>
      <c r="AA6107" s="85"/>
      <c r="AB6107" s="85"/>
      <c r="AC6107" s="85"/>
      <c r="AD6107"/>
      <c r="AE6107" s="85"/>
      <c r="AF6107" s="85"/>
      <c r="AG6107" s="85"/>
      <c r="AH6107" s="85"/>
      <c r="AI6107" s="85"/>
      <c r="AJ6107" s="85"/>
    </row>
    <row r="6108" spans="1:36" s="89" customFormat="1" x14ac:dyDescent="0.25">
      <c r="A6108" s="86"/>
      <c r="B6108" s="85"/>
      <c r="C6108" s="157"/>
      <c r="D6108" s="169"/>
      <c r="E6108" s="107"/>
      <c r="F6108" s="108"/>
      <c r="G6108" s="85"/>
      <c r="H6108" s="85"/>
      <c r="I6108" s="86"/>
      <c r="J6108" s="87"/>
      <c r="K6108" s="88"/>
      <c r="L6108" s="88"/>
      <c r="M6108" s="88"/>
      <c r="N6108" s="88"/>
      <c r="O6108" s="88"/>
      <c r="P6108" s="88"/>
      <c r="Q6108" s="88"/>
      <c r="R6108" s="88"/>
      <c r="S6108" s="88"/>
      <c r="T6108" s="88"/>
      <c r="U6108" s="88"/>
      <c r="V6108" s="88"/>
      <c r="W6108" s="88"/>
      <c r="X6108" s="88"/>
      <c r="Z6108" s="88"/>
      <c r="AA6108" s="85"/>
      <c r="AB6108" s="85"/>
      <c r="AC6108" s="85"/>
      <c r="AD6108"/>
      <c r="AE6108" s="85"/>
      <c r="AF6108" s="85"/>
      <c r="AG6108" s="85"/>
      <c r="AH6108" s="85"/>
      <c r="AI6108" s="85"/>
      <c r="AJ6108" s="85"/>
    </row>
    <row r="6109" spans="1:36" s="89" customFormat="1" x14ac:dyDescent="0.25">
      <c r="A6109" s="86"/>
      <c r="B6109" s="85"/>
      <c r="C6109" s="157"/>
      <c r="D6109" s="169"/>
      <c r="E6109" s="107"/>
      <c r="F6109" s="108"/>
      <c r="G6109" s="85"/>
      <c r="H6109" s="85"/>
      <c r="I6109" s="86"/>
      <c r="J6109" s="87"/>
      <c r="K6109" s="88"/>
      <c r="L6109" s="88"/>
      <c r="M6109" s="88"/>
      <c r="N6109" s="88"/>
      <c r="O6109" s="88"/>
      <c r="P6109" s="88"/>
      <c r="Q6109" s="88"/>
      <c r="R6109" s="88"/>
      <c r="S6109" s="88"/>
      <c r="T6109" s="88"/>
      <c r="U6109" s="88"/>
      <c r="V6109" s="88"/>
      <c r="W6109" s="88"/>
      <c r="X6109" s="88"/>
      <c r="Z6109" s="88"/>
      <c r="AA6109" s="85"/>
      <c r="AB6109" s="85"/>
      <c r="AC6109" s="85"/>
      <c r="AD6109"/>
      <c r="AE6109" s="85"/>
      <c r="AF6109" s="85"/>
      <c r="AG6109" s="85"/>
      <c r="AH6109" s="85"/>
      <c r="AI6109" s="85"/>
      <c r="AJ6109" s="85"/>
    </row>
    <row r="6110" spans="1:36" s="89" customFormat="1" x14ac:dyDescent="0.25">
      <c r="A6110" s="86"/>
      <c r="B6110" s="85"/>
      <c r="C6110" s="157"/>
      <c r="D6110" s="169"/>
      <c r="E6110" s="107"/>
      <c r="F6110" s="108"/>
      <c r="G6110" s="85"/>
      <c r="H6110" s="85"/>
      <c r="I6110" s="86"/>
      <c r="J6110" s="87"/>
      <c r="K6110" s="88"/>
      <c r="L6110" s="88"/>
      <c r="M6110" s="88"/>
      <c r="N6110" s="88"/>
      <c r="O6110" s="88"/>
      <c r="P6110" s="88"/>
      <c r="Q6110" s="88"/>
      <c r="R6110" s="88"/>
      <c r="S6110" s="88"/>
      <c r="T6110" s="88"/>
      <c r="U6110" s="88"/>
      <c r="V6110" s="88"/>
      <c r="W6110" s="88"/>
      <c r="X6110" s="88"/>
      <c r="Z6110" s="88"/>
      <c r="AA6110" s="85"/>
      <c r="AB6110" s="85"/>
      <c r="AC6110" s="85"/>
      <c r="AD6110"/>
      <c r="AE6110" s="85"/>
      <c r="AF6110" s="85"/>
      <c r="AG6110" s="85"/>
      <c r="AH6110" s="85"/>
      <c r="AI6110" s="85"/>
      <c r="AJ6110" s="85"/>
    </row>
    <row r="6111" spans="1:36" s="89" customFormat="1" x14ac:dyDescent="0.25">
      <c r="A6111" s="86"/>
      <c r="B6111" s="85"/>
      <c r="C6111" s="157"/>
      <c r="D6111" s="169"/>
      <c r="E6111" s="107"/>
      <c r="F6111" s="108"/>
      <c r="G6111" s="85"/>
      <c r="H6111" s="85"/>
      <c r="I6111" s="86"/>
      <c r="J6111" s="87"/>
      <c r="K6111" s="88"/>
      <c r="L6111" s="88"/>
      <c r="M6111" s="88"/>
      <c r="N6111" s="88"/>
      <c r="O6111" s="88"/>
      <c r="P6111" s="88"/>
      <c r="Q6111" s="88"/>
      <c r="R6111" s="88"/>
      <c r="S6111" s="88"/>
      <c r="T6111" s="88"/>
      <c r="U6111" s="88"/>
      <c r="V6111" s="88"/>
      <c r="W6111" s="88"/>
      <c r="X6111" s="88"/>
      <c r="Z6111" s="88"/>
      <c r="AA6111" s="85"/>
      <c r="AB6111" s="85"/>
      <c r="AC6111" s="85"/>
      <c r="AD6111"/>
      <c r="AE6111" s="85"/>
      <c r="AF6111" s="85"/>
      <c r="AG6111" s="85"/>
      <c r="AH6111" s="85"/>
      <c r="AI6111" s="85"/>
      <c r="AJ6111" s="85"/>
    </row>
    <row r="6112" spans="1:36" s="89" customFormat="1" x14ac:dyDescent="0.25">
      <c r="A6112" s="86"/>
      <c r="B6112" s="85"/>
      <c r="C6112" s="157"/>
      <c r="D6112" s="169"/>
      <c r="E6112" s="107"/>
      <c r="F6112" s="108"/>
      <c r="G6112" s="85"/>
      <c r="H6112" s="85"/>
      <c r="I6112" s="86"/>
      <c r="J6112" s="87"/>
      <c r="K6112" s="88"/>
      <c r="L6112" s="88"/>
      <c r="M6112" s="88"/>
      <c r="N6112" s="88"/>
      <c r="O6112" s="88"/>
      <c r="P6112" s="88"/>
      <c r="Q6112" s="88"/>
      <c r="R6112" s="88"/>
      <c r="S6112" s="88"/>
      <c r="T6112" s="88"/>
      <c r="U6112" s="88"/>
      <c r="V6112" s="88"/>
      <c r="W6112" s="88"/>
      <c r="X6112" s="88"/>
      <c r="Z6112" s="88"/>
      <c r="AA6112" s="85"/>
      <c r="AB6112" s="85"/>
      <c r="AC6112" s="85"/>
      <c r="AD6112"/>
      <c r="AE6112" s="85"/>
      <c r="AF6112" s="85"/>
      <c r="AG6112" s="85"/>
      <c r="AH6112" s="85"/>
      <c r="AI6112" s="85"/>
      <c r="AJ6112" s="85"/>
    </row>
    <row r="6113" spans="1:36" s="89" customFormat="1" x14ac:dyDescent="0.25">
      <c r="A6113" s="86"/>
      <c r="B6113" s="85"/>
      <c r="C6113" s="157"/>
      <c r="D6113" s="169"/>
      <c r="E6113" s="107"/>
      <c r="F6113" s="108"/>
      <c r="G6113" s="85"/>
      <c r="H6113" s="85"/>
      <c r="I6113" s="86"/>
      <c r="J6113" s="87"/>
      <c r="K6113" s="88"/>
      <c r="L6113" s="88"/>
      <c r="M6113" s="88"/>
      <c r="N6113" s="88"/>
      <c r="O6113" s="88"/>
      <c r="P6113" s="88"/>
      <c r="Q6113" s="88"/>
      <c r="R6113" s="88"/>
      <c r="S6113" s="88"/>
      <c r="T6113" s="88"/>
      <c r="U6113" s="88"/>
      <c r="V6113" s="88"/>
      <c r="W6113" s="88"/>
      <c r="X6113" s="88"/>
      <c r="Z6113" s="88"/>
      <c r="AA6113" s="85"/>
      <c r="AB6113" s="85"/>
      <c r="AC6113" s="85"/>
      <c r="AD6113"/>
      <c r="AE6113" s="85"/>
      <c r="AF6113" s="85"/>
      <c r="AG6113" s="85"/>
      <c r="AH6113" s="85"/>
      <c r="AI6113" s="85"/>
      <c r="AJ6113" s="85"/>
    </row>
    <row r="6114" spans="1:36" s="89" customFormat="1" x14ac:dyDescent="0.25">
      <c r="A6114" s="86"/>
      <c r="B6114" s="85"/>
      <c r="C6114" s="157"/>
      <c r="D6114" s="169"/>
      <c r="E6114" s="107"/>
      <c r="F6114" s="108"/>
      <c r="G6114" s="85"/>
      <c r="H6114" s="85"/>
      <c r="I6114" s="86"/>
      <c r="J6114" s="87"/>
      <c r="K6114" s="88"/>
      <c r="L6114" s="88"/>
      <c r="M6114" s="88"/>
      <c r="N6114" s="88"/>
      <c r="O6114" s="88"/>
      <c r="P6114" s="88"/>
      <c r="Q6114" s="88"/>
      <c r="R6114" s="88"/>
      <c r="S6114" s="88"/>
      <c r="T6114" s="88"/>
      <c r="U6114" s="88"/>
      <c r="V6114" s="88"/>
      <c r="W6114" s="88"/>
      <c r="X6114" s="88"/>
      <c r="Z6114" s="88"/>
      <c r="AA6114" s="85"/>
      <c r="AB6114" s="85"/>
      <c r="AC6114" s="85"/>
      <c r="AD6114"/>
      <c r="AE6114" s="85"/>
      <c r="AF6114" s="85"/>
      <c r="AG6114" s="85"/>
      <c r="AH6114" s="85"/>
      <c r="AI6114" s="85"/>
      <c r="AJ6114" s="85"/>
    </row>
    <row r="6115" spans="1:36" s="89" customFormat="1" x14ac:dyDescent="0.25">
      <c r="A6115" s="86"/>
      <c r="B6115" s="85"/>
      <c r="C6115" s="157"/>
      <c r="D6115" s="169"/>
      <c r="E6115" s="107"/>
      <c r="F6115" s="108"/>
      <c r="G6115" s="85"/>
      <c r="H6115" s="85"/>
      <c r="I6115" s="86"/>
      <c r="J6115" s="87"/>
      <c r="K6115" s="88"/>
      <c r="L6115" s="88"/>
      <c r="M6115" s="88"/>
      <c r="N6115" s="88"/>
      <c r="O6115" s="88"/>
      <c r="P6115" s="88"/>
      <c r="Q6115" s="88"/>
      <c r="R6115" s="88"/>
      <c r="S6115" s="88"/>
      <c r="T6115" s="88"/>
      <c r="U6115" s="88"/>
      <c r="V6115" s="88"/>
      <c r="W6115" s="88"/>
      <c r="X6115" s="88"/>
      <c r="Z6115" s="88"/>
      <c r="AA6115" s="85"/>
      <c r="AB6115" s="85"/>
      <c r="AC6115" s="85"/>
      <c r="AD6115"/>
      <c r="AE6115" s="85"/>
      <c r="AF6115" s="85"/>
      <c r="AG6115" s="85"/>
      <c r="AH6115" s="85"/>
      <c r="AI6115" s="85"/>
      <c r="AJ6115" s="85"/>
    </row>
    <row r="6116" spans="1:36" s="89" customFormat="1" x14ac:dyDescent="0.25">
      <c r="A6116" s="86"/>
      <c r="B6116" s="85"/>
      <c r="C6116" s="157"/>
      <c r="D6116" s="169"/>
      <c r="E6116" s="107"/>
      <c r="F6116" s="108"/>
      <c r="G6116" s="85"/>
      <c r="H6116" s="85"/>
      <c r="I6116" s="86"/>
      <c r="J6116" s="87"/>
      <c r="K6116" s="88"/>
      <c r="L6116" s="88"/>
      <c r="M6116" s="88"/>
      <c r="N6116" s="88"/>
      <c r="O6116" s="88"/>
      <c r="P6116" s="88"/>
      <c r="Q6116" s="88"/>
      <c r="R6116" s="88"/>
      <c r="S6116" s="88"/>
      <c r="T6116" s="88"/>
      <c r="U6116" s="88"/>
      <c r="V6116" s="88"/>
      <c r="W6116" s="88"/>
      <c r="X6116" s="88"/>
      <c r="Z6116" s="88"/>
      <c r="AA6116" s="85"/>
      <c r="AB6116" s="85"/>
      <c r="AC6116" s="85"/>
      <c r="AD6116"/>
      <c r="AE6116" s="85"/>
      <c r="AF6116" s="85"/>
      <c r="AG6116" s="85"/>
      <c r="AH6116" s="85"/>
      <c r="AI6116" s="85"/>
      <c r="AJ6116" s="85"/>
    </row>
    <row r="6117" spans="1:36" s="89" customFormat="1" x14ac:dyDescent="0.25">
      <c r="A6117" s="86"/>
      <c r="B6117" s="85"/>
      <c r="C6117" s="157"/>
      <c r="D6117" s="169"/>
      <c r="E6117" s="107"/>
      <c r="F6117" s="108"/>
      <c r="G6117" s="85"/>
      <c r="H6117" s="85"/>
      <c r="I6117" s="86"/>
      <c r="J6117" s="87"/>
      <c r="K6117" s="88"/>
      <c r="L6117" s="88"/>
      <c r="M6117" s="88"/>
      <c r="N6117" s="88"/>
      <c r="O6117" s="88"/>
      <c r="P6117" s="88"/>
      <c r="Q6117" s="88"/>
      <c r="R6117" s="88"/>
      <c r="S6117" s="88"/>
      <c r="T6117" s="88"/>
      <c r="U6117" s="88"/>
      <c r="V6117" s="88"/>
      <c r="W6117" s="88"/>
      <c r="X6117" s="88"/>
      <c r="Z6117" s="88"/>
      <c r="AA6117" s="85"/>
      <c r="AB6117" s="85"/>
      <c r="AC6117" s="85"/>
      <c r="AD6117"/>
      <c r="AE6117" s="85"/>
      <c r="AF6117" s="85"/>
      <c r="AG6117" s="85"/>
      <c r="AH6117" s="85"/>
      <c r="AI6117" s="85"/>
      <c r="AJ6117" s="85"/>
    </row>
    <row r="6118" spans="1:36" s="89" customFormat="1" x14ac:dyDescent="0.25">
      <c r="A6118" s="86"/>
      <c r="B6118" s="85"/>
      <c r="C6118" s="157"/>
      <c r="D6118" s="169"/>
      <c r="E6118" s="107"/>
      <c r="F6118" s="108"/>
      <c r="G6118" s="85"/>
      <c r="H6118" s="85"/>
      <c r="I6118" s="86"/>
      <c r="J6118" s="87"/>
      <c r="K6118" s="88"/>
      <c r="L6118" s="88"/>
      <c r="M6118" s="88"/>
      <c r="N6118" s="88"/>
      <c r="O6118" s="88"/>
      <c r="P6118" s="88"/>
      <c r="Q6118" s="88"/>
      <c r="R6118" s="88"/>
      <c r="S6118" s="88"/>
      <c r="T6118" s="88"/>
      <c r="U6118" s="88"/>
      <c r="V6118" s="88"/>
      <c r="W6118" s="88"/>
      <c r="X6118" s="88"/>
      <c r="Z6118" s="88"/>
      <c r="AA6118" s="85"/>
      <c r="AB6118" s="85"/>
      <c r="AC6118" s="85"/>
      <c r="AD6118"/>
      <c r="AE6118" s="85"/>
      <c r="AF6118" s="85"/>
      <c r="AG6118" s="85"/>
      <c r="AH6118" s="85"/>
      <c r="AI6118" s="85"/>
      <c r="AJ6118" s="85"/>
    </row>
    <row r="6119" spans="1:36" s="89" customFormat="1" x14ac:dyDescent="0.25">
      <c r="A6119" s="86"/>
      <c r="B6119" s="85"/>
      <c r="C6119" s="157"/>
      <c r="D6119" s="169"/>
      <c r="E6119" s="107"/>
      <c r="F6119" s="108"/>
      <c r="G6119" s="85"/>
      <c r="H6119" s="85"/>
      <c r="I6119" s="86"/>
      <c r="J6119" s="87"/>
      <c r="K6119" s="88"/>
      <c r="L6119" s="88"/>
      <c r="M6119" s="88"/>
      <c r="N6119" s="88"/>
      <c r="O6119" s="88"/>
      <c r="P6119" s="88"/>
      <c r="Q6119" s="88"/>
      <c r="R6119" s="88"/>
      <c r="S6119" s="88"/>
      <c r="T6119" s="88"/>
      <c r="U6119" s="88"/>
      <c r="V6119" s="88"/>
      <c r="W6119" s="88"/>
      <c r="X6119" s="88"/>
      <c r="Z6119" s="88"/>
      <c r="AA6119" s="85"/>
      <c r="AB6119" s="85"/>
      <c r="AC6119" s="85"/>
      <c r="AD6119"/>
      <c r="AE6119" s="85"/>
      <c r="AF6119" s="85"/>
      <c r="AG6119" s="85"/>
      <c r="AH6119" s="85"/>
      <c r="AI6119" s="85"/>
      <c r="AJ6119" s="85"/>
    </row>
    <row r="6120" spans="1:36" s="89" customFormat="1" x14ac:dyDescent="0.25">
      <c r="A6120" s="86"/>
      <c r="B6120" s="85"/>
      <c r="C6120" s="157"/>
      <c r="D6120" s="169"/>
      <c r="E6120" s="107"/>
      <c r="F6120" s="108"/>
      <c r="G6120" s="85"/>
      <c r="H6120" s="85"/>
      <c r="I6120" s="86"/>
      <c r="J6120" s="87"/>
      <c r="K6120" s="88"/>
      <c r="L6120" s="88"/>
      <c r="M6120" s="88"/>
      <c r="N6120" s="88"/>
      <c r="O6120" s="88"/>
      <c r="P6120" s="88"/>
      <c r="Q6120" s="88"/>
      <c r="R6120" s="88"/>
      <c r="S6120" s="88"/>
      <c r="T6120" s="88"/>
      <c r="U6120" s="88"/>
      <c r="V6120" s="88"/>
      <c r="W6120" s="88"/>
      <c r="X6120" s="88"/>
      <c r="Z6120" s="88"/>
      <c r="AA6120" s="85"/>
      <c r="AB6120" s="85"/>
      <c r="AC6120" s="85"/>
      <c r="AD6120"/>
      <c r="AE6120" s="85"/>
      <c r="AF6120" s="85"/>
      <c r="AG6120" s="85"/>
      <c r="AH6120" s="85"/>
      <c r="AI6120" s="85"/>
      <c r="AJ6120" s="85"/>
    </row>
    <row r="6121" spans="1:36" s="89" customFormat="1" x14ac:dyDescent="0.25">
      <c r="A6121" s="86"/>
      <c r="B6121" s="85"/>
      <c r="C6121" s="157"/>
      <c r="D6121" s="169"/>
      <c r="E6121" s="107"/>
      <c r="F6121" s="108"/>
      <c r="G6121" s="85"/>
      <c r="H6121" s="85"/>
      <c r="I6121" s="86"/>
      <c r="J6121" s="87"/>
      <c r="K6121" s="88"/>
      <c r="L6121" s="88"/>
      <c r="M6121" s="88"/>
      <c r="N6121" s="88"/>
      <c r="O6121" s="88"/>
      <c r="P6121" s="88"/>
      <c r="Q6121" s="88"/>
      <c r="R6121" s="88"/>
      <c r="S6121" s="88"/>
      <c r="T6121" s="88"/>
      <c r="U6121" s="88"/>
      <c r="V6121" s="88"/>
      <c r="W6121" s="88"/>
      <c r="X6121" s="88"/>
      <c r="Z6121" s="88"/>
      <c r="AA6121" s="85"/>
      <c r="AB6121" s="85"/>
      <c r="AC6121" s="85"/>
      <c r="AD6121"/>
      <c r="AE6121" s="85"/>
      <c r="AF6121" s="85"/>
      <c r="AG6121" s="85"/>
      <c r="AH6121" s="85"/>
      <c r="AI6121" s="85"/>
      <c r="AJ6121" s="85"/>
    </row>
    <row r="6122" spans="1:36" s="89" customFormat="1" x14ac:dyDescent="0.25">
      <c r="A6122" s="86"/>
      <c r="B6122" s="85"/>
      <c r="C6122" s="157"/>
      <c r="D6122" s="169"/>
      <c r="E6122" s="107"/>
      <c r="F6122" s="108"/>
      <c r="G6122" s="85"/>
      <c r="H6122" s="85"/>
      <c r="I6122" s="86"/>
      <c r="J6122" s="87"/>
      <c r="K6122" s="88"/>
      <c r="L6122" s="88"/>
      <c r="M6122" s="88"/>
      <c r="N6122" s="88"/>
      <c r="O6122" s="88"/>
      <c r="P6122" s="88"/>
      <c r="Q6122" s="88"/>
      <c r="R6122" s="88"/>
      <c r="S6122" s="88"/>
      <c r="T6122" s="88"/>
      <c r="U6122" s="88"/>
      <c r="V6122" s="88"/>
      <c r="W6122" s="88"/>
      <c r="X6122" s="88"/>
      <c r="Z6122" s="88"/>
      <c r="AA6122" s="85"/>
      <c r="AB6122" s="85"/>
      <c r="AC6122" s="85"/>
      <c r="AD6122"/>
      <c r="AE6122" s="85"/>
      <c r="AF6122" s="85"/>
      <c r="AG6122" s="85"/>
      <c r="AH6122" s="85"/>
      <c r="AI6122" s="85"/>
      <c r="AJ6122" s="85"/>
    </row>
    <row r="6123" spans="1:36" s="89" customFormat="1" x14ac:dyDescent="0.25">
      <c r="A6123" s="86"/>
      <c r="B6123" s="85"/>
      <c r="C6123" s="157"/>
      <c r="D6123" s="169"/>
      <c r="E6123" s="107"/>
      <c r="F6123" s="108"/>
      <c r="G6123" s="85"/>
      <c r="H6123" s="85"/>
      <c r="I6123" s="86"/>
      <c r="J6123" s="87"/>
      <c r="K6123" s="88"/>
      <c r="L6123" s="88"/>
      <c r="M6123" s="88"/>
      <c r="N6123" s="88"/>
      <c r="O6123" s="88"/>
      <c r="P6123" s="88"/>
      <c r="Q6123" s="88"/>
      <c r="R6123" s="88"/>
      <c r="S6123" s="88"/>
      <c r="T6123" s="88"/>
      <c r="U6123" s="88"/>
      <c r="V6123" s="88"/>
      <c r="W6123" s="88"/>
      <c r="X6123" s="88"/>
      <c r="Z6123" s="88"/>
      <c r="AA6123" s="85"/>
      <c r="AB6123" s="85"/>
      <c r="AC6123" s="85"/>
      <c r="AD6123"/>
      <c r="AE6123" s="85"/>
      <c r="AF6123" s="85"/>
      <c r="AG6123" s="85"/>
      <c r="AH6123" s="85"/>
      <c r="AI6123" s="85"/>
      <c r="AJ6123" s="85"/>
    </row>
    <row r="6124" spans="1:36" s="89" customFormat="1" x14ac:dyDescent="0.25">
      <c r="A6124" s="86"/>
      <c r="B6124" s="85"/>
      <c r="C6124" s="157"/>
      <c r="D6124" s="169"/>
      <c r="E6124" s="107"/>
      <c r="F6124" s="108"/>
      <c r="G6124" s="85"/>
      <c r="H6124" s="85"/>
      <c r="I6124" s="86"/>
      <c r="J6124" s="87"/>
      <c r="K6124" s="88"/>
      <c r="L6124" s="88"/>
      <c r="M6124" s="88"/>
      <c r="N6124" s="88"/>
      <c r="O6124" s="88"/>
      <c r="P6124" s="88"/>
      <c r="Q6124" s="88"/>
      <c r="R6124" s="88"/>
      <c r="S6124" s="88"/>
      <c r="T6124" s="88"/>
      <c r="U6124" s="88"/>
      <c r="V6124" s="88"/>
      <c r="W6124" s="88"/>
      <c r="X6124" s="88"/>
      <c r="Z6124" s="88"/>
      <c r="AA6124" s="85"/>
      <c r="AB6124" s="85"/>
      <c r="AC6124" s="85"/>
      <c r="AD6124"/>
      <c r="AE6124" s="85"/>
      <c r="AF6124" s="85"/>
      <c r="AG6124" s="85"/>
      <c r="AH6124" s="85"/>
      <c r="AI6124" s="85"/>
      <c r="AJ6124" s="85"/>
    </row>
    <row r="6125" spans="1:36" s="89" customFormat="1" x14ac:dyDescent="0.25">
      <c r="A6125" s="86"/>
      <c r="B6125" s="85"/>
      <c r="C6125" s="157"/>
      <c r="D6125" s="169"/>
      <c r="E6125" s="107"/>
      <c r="F6125" s="108"/>
      <c r="G6125" s="85"/>
      <c r="H6125" s="85"/>
      <c r="I6125" s="86"/>
      <c r="J6125" s="87"/>
      <c r="K6125" s="88"/>
      <c r="L6125" s="88"/>
      <c r="M6125" s="88"/>
      <c r="N6125" s="88"/>
      <c r="O6125" s="88"/>
      <c r="P6125" s="88"/>
      <c r="Q6125" s="88"/>
      <c r="R6125" s="88"/>
      <c r="S6125" s="88"/>
      <c r="T6125" s="88"/>
      <c r="U6125" s="88"/>
      <c r="V6125" s="88"/>
      <c r="W6125" s="88"/>
      <c r="X6125" s="88"/>
      <c r="Z6125" s="88"/>
      <c r="AA6125" s="85"/>
      <c r="AB6125" s="85"/>
      <c r="AC6125" s="85"/>
      <c r="AD6125"/>
      <c r="AE6125" s="85"/>
      <c r="AF6125" s="85"/>
      <c r="AG6125" s="85"/>
      <c r="AH6125" s="85"/>
      <c r="AI6125" s="85"/>
      <c r="AJ6125" s="85"/>
    </row>
    <row r="6126" spans="1:36" s="89" customFormat="1" x14ac:dyDescent="0.25">
      <c r="A6126" s="86"/>
      <c r="B6126" s="85"/>
      <c r="C6126" s="157"/>
      <c r="D6126" s="169"/>
      <c r="E6126" s="107"/>
      <c r="F6126" s="108"/>
      <c r="G6126" s="85"/>
      <c r="H6126" s="85"/>
      <c r="I6126" s="86"/>
      <c r="J6126" s="87"/>
      <c r="K6126" s="88"/>
      <c r="L6126" s="88"/>
      <c r="M6126" s="88"/>
      <c r="N6126" s="88"/>
      <c r="O6126" s="88"/>
      <c r="P6126" s="88"/>
      <c r="Q6126" s="88"/>
      <c r="R6126" s="88"/>
      <c r="S6126" s="88"/>
      <c r="T6126" s="88"/>
      <c r="U6126" s="88"/>
      <c r="V6126" s="88"/>
      <c r="W6126" s="88"/>
      <c r="X6126" s="88"/>
      <c r="Z6126" s="88"/>
      <c r="AA6126" s="85"/>
      <c r="AB6126" s="85"/>
      <c r="AC6126" s="85"/>
      <c r="AD6126"/>
      <c r="AE6126" s="85"/>
      <c r="AF6126" s="85"/>
      <c r="AG6126" s="85"/>
      <c r="AH6126" s="85"/>
      <c r="AI6126" s="85"/>
      <c r="AJ6126" s="85"/>
    </row>
    <row r="6127" spans="1:36" s="89" customFormat="1" x14ac:dyDescent="0.25">
      <c r="A6127" s="86"/>
      <c r="B6127" s="85"/>
      <c r="C6127" s="157"/>
      <c r="D6127" s="169"/>
      <c r="E6127" s="107"/>
      <c r="F6127" s="108"/>
      <c r="G6127" s="85"/>
      <c r="H6127" s="85"/>
      <c r="I6127" s="86"/>
      <c r="J6127" s="87"/>
      <c r="K6127" s="88"/>
      <c r="L6127" s="88"/>
      <c r="M6127" s="88"/>
      <c r="N6127" s="88"/>
      <c r="O6127" s="88"/>
      <c r="P6127" s="88"/>
      <c r="Q6127" s="88"/>
      <c r="R6127" s="88"/>
      <c r="S6127" s="88"/>
      <c r="T6127" s="88"/>
      <c r="U6127" s="88"/>
      <c r="V6127" s="88"/>
      <c r="W6127" s="88"/>
      <c r="X6127" s="88"/>
      <c r="Z6127" s="88"/>
      <c r="AA6127" s="85"/>
      <c r="AB6127" s="85"/>
      <c r="AC6127" s="85"/>
      <c r="AD6127"/>
      <c r="AE6127" s="85"/>
      <c r="AF6127" s="85"/>
      <c r="AG6127" s="85"/>
      <c r="AH6127" s="85"/>
      <c r="AI6127" s="85"/>
      <c r="AJ6127" s="85"/>
    </row>
    <row r="6128" spans="1:36" s="89" customFormat="1" x14ac:dyDescent="0.25">
      <c r="A6128" s="86"/>
      <c r="B6128" s="85"/>
      <c r="C6128" s="157"/>
      <c r="D6128" s="169"/>
      <c r="E6128" s="107"/>
      <c r="F6128" s="108"/>
      <c r="G6128" s="85"/>
      <c r="H6128" s="85"/>
      <c r="I6128" s="86"/>
      <c r="J6128" s="87"/>
      <c r="K6128" s="88"/>
      <c r="L6128" s="88"/>
      <c r="M6128" s="88"/>
      <c r="N6128" s="88"/>
      <c r="O6128" s="88"/>
      <c r="P6128" s="88"/>
      <c r="Q6128" s="88"/>
      <c r="R6128" s="88"/>
      <c r="S6128" s="88"/>
      <c r="T6128" s="88"/>
      <c r="U6128" s="88"/>
      <c r="V6128" s="88"/>
      <c r="W6128" s="88"/>
      <c r="X6128" s="88"/>
      <c r="Z6128" s="88"/>
      <c r="AA6128" s="85"/>
      <c r="AB6128" s="85"/>
      <c r="AC6128" s="85"/>
      <c r="AD6128"/>
      <c r="AE6128" s="85"/>
      <c r="AF6128" s="85"/>
      <c r="AG6128" s="85"/>
      <c r="AH6128" s="85"/>
      <c r="AI6128" s="85"/>
      <c r="AJ6128" s="85"/>
    </row>
    <row r="6129" spans="1:36" s="89" customFormat="1" x14ac:dyDescent="0.25">
      <c r="A6129" s="86"/>
      <c r="B6129" s="85"/>
      <c r="C6129" s="157"/>
      <c r="D6129" s="169"/>
      <c r="E6129" s="107"/>
      <c r="F6129" s="108"/>
      <c r="G6129" s="85"/>
      <c r="H6129" s="85"/>
      <c r="I6129" s="86"/>
      <c r="J6129" s="87"/>
      <c r="K6129" s="88"/>
      <c r="L6129" s="88"/>
      <c r="M6129" s="88"/>
      <c r="N6129" s="88"/>
      <c r="O6129" s="88"/>
      <c r="P6129" s="88"/>
      <c r="Q6129" s="88"/>
      <c r="R6129" s="88"/>
      <c r="S6129" s="88"/>
      <c r="T6129" s="88"/>
      <c r="U6129" s="88"/>
      <c r="V6129" s="88"/>
      <c r="W6129" s="88"/>
      <c r="X6129" s="88"/>
      <c r="Z6129" s="88"/>
      <c r="AA6129" s="85"/>
      <c r="AB6129" s="85"/>
      <c r="AC6129" s="85"/>
      <c r="AD6129"/>
      <c r="AE6129" s="85"/>
      <c r="AF6129" s="85"/>
      <c r="AG6129" s="85"/>
      <c r="AH6129" s="85"/>
      <c r="AI6129" s="85"/>
      <c r="AJ6129" s="85"/>
    </row>
    <row r="6130" spans="1:36" s="89" customFormat="1" x14ac:dyDescent="0.25">
      <c r="A6130" s="86"/>
      <c r="B6130" s="85"/>
      <c r="C6130" s="157"/>
      <c r="D6130" s="169"/>
      <c r="E6130" s="107"/>
      <c r="F6130" s="108"/>
      <c r="G6130" s="85"/>
      <c r="H6130" s="85"/>
      <c r="I6130" s="86"/>
      <c r="J6130" s="87"/>
      <c r="K6130" s="88"/>
      <c r="L6130" s="88"/>
      <c r="M6130" s="88"/>
      <c r="N6130" s="88"/>
      <c r="O6130" s="88"/>
      <c r="P6130" s="88"/>
      <c r="Q6130" s="88"/>
      <c r="R6130" s="88"/>
      <c r="S6130" s="88"/>
      <c r="T6130" s="88"/>
      <c r="U6130" s="88"/>
      <c r="V6130" s="88"/>
      <c r="W6130" s="88"/>
      <c r="X6130" s="88"/>
      <c r="Z6130" s="88"/>
      <c r="AA6130" s="85"/>
      <c r="AB6130" s="85"/>
      <c r="AC6130" s="85"/>
      <c r="AD6130"/>
      <c r="AE6130" s="85"/>
      <c r="AF6130" s="85"/>
      <c r="AG6130" s="85"/>
      <c r="AH6130" s="85"/>
      <c r="AI6130" s="85"/>
      <c r="AJ6130" s="85"/>
    </row>
    <row r="6131" spans="1:36" s="89" customFormat="1" x14ac:dyDescent="0.25">
      <c r="A6131" s="86"/>
      <c r="B6131" s="85"/>
      <c r="C6131" s="157"/>
      <c r="D6131" s="169"/>
      <c r="E6131" s="107"/>
      <c r="F6131" s="108"/>
      <c r="G6131" s="85"/>
      <c r="H6131" s="85"/>
      <c r="I6131" s="86"/>
      <c r="J6131" s="87"/>
      <c r="K6131" s="88"/>
      <c r="L6131" s="88"/>
      <c r="M6131" s="88"/>
      <c r="N6131" s="88"/>
      <c r="O6131" s="88"/>
      <c r="P6131" s="88"/>
      <c r="Q6131" s="88"/>
      <c r="R6131" s="88"/>
      <c r="S6131" s="88"/>
      <c r="T6131" s="88"/>
      <c r="U6131" s="88"/>
      <c r="V6131" s="88"/>
      <c r="W6131" s="88"/>
      <c r="X6131" s="88"/>
      <c r="Z6131" s="88"/>
      <c r="AA6131" s="85"/>
      <c r="AB6131" s="85"/>
      <c r="AC6131" s="85"/>
      <c r="AD6131"/>
      <c r="AE6131" s="85"/>
      <c r="AF6131" s="85"/>
      <c r="AG6131" s="85"/>
      <c r="AH6131" s="85"/>
      <c r="AI6131" s="85"/>
      <c r="AJ6131" s="85"/>
    </row>
    <row r="6132" spans="1:36" s="89" customFormat="1" x14ac:dyDescent="0.25">
      <c r="A6132" s="86"/>
      <c r="B6132" s="85"/>
      <c r="C6132" s="157"/>
      <c r="D6132" s="169"/>
      <c r="E6132" s="107"/>
      <c r="F6132" s="108"/>
      <c r="G6132" s="85"/>
      <c r="H6132" s="85"/>
      <c r="I6132" s="86"/>
      <c r="J6132" s="87"/>
      <c r="K6132" s="88"/>
      <c r="L6132" s="88"/>
      <c r="M6132" s="88"/>
      <c r="N6132" s="88"/>
      <c r="O6132" s="88"/>
      <c r="P6132" s="88"/>
      <c r="Q6132" s="88"/>
      <c r="R6132" s="88"/>
      <c r="S6132" s="88"/>
      <c r="T6132" s="88"/>
      <c r="U6132" s="88"/>
      <c r="V6132" s="88"/>
      <c r="W6132" s="88"/>
      <c r="X6132" s="88"/>
      <c r="Z6132" s="88"/>
      <c r="AA6132" s="85"/>
      <c r="AB6132" s="85"/>
      <c r="AC6132" s="85"/>
      <c r="AD6132"/>
      <c r="AE6132" s="85"/>
      <c r="AF6132" s="85"/>
      <c r="AG6132" s="85"/>
      <c r="AH6132" s="85"/>
      <c r="AI6132" s="85"/>
      <c r="AJ6132" s="85"/>
    </row>
    <row r="6133" spans="1:36" s="89" customFormat="1" x14ac:dyDescent="0.25">
      <c r="A6133" s="86"/>
      <c r="B6133" s="85"/>
      <c r="C6133" s="157"/>
      <c r="D6133" s="169"/>
      <c r="E6133" s="107"/>
      <c r="F6133" s="108"/>
      <c r="G6133" s="85"/>
      <c r="H6133" s="85"/>
      <c r="I6133" s="86"/>
      <c r="J6133" s="87"/>
      <c r="K6133" s="88"/>
      <c r="L6133" s="88"/>
      <c r="M6133" s="88"/>
      <c r="N6133" s="88"/>
      <c r="O6133" s="88"/>
      <c r="P6133" s="88"/>
      <c r="Q6133" s="88"/>
      <c r="R6133" s="88"/>
      <c r="S6133" s="88"/>
      <c r="T6133" s="88"/>
      <c r="U6133" s="88"/>
      <c r="V6133" s="88"/>
      <c r="W6133" s="88"/>
      <c r="X6133" s="88"/>
      <c r="Z6133" s="88"/>
      <c r="AA6133" s="85"/>
      <c r="AB6133" s="85"/>
      <c r="AC6133" s="85"/>
      <c r="AD6133"/>
      <c r="AE6133" s="85"/>
      <c r="AF6133" s="85"/>
      <c r="AG6133" s="85"/>
      <c r="AH6133" s="85"/>
      <c r="AI6133" s="85"/>
      <c r="AJ6133" s="85"/>
    </row>
    <row r="6134" spans="1:36" s="89" customFormat="1" x14ac:dyDescent="0.25">
      <c r="A6134" s="86"/>
      <c r="B6134" s="85"/>
      <c r="C6134" s="157"/>
      <c r="D6134" s="169"/>
      <c r="E6134" s="107"/>
      <c r="F6134" s="108"/>
      <c r="G6134" s="85"/>
      <c r="H6134" s="85"/>
      <c r="I6134" s="86"/>
      <c r="J6134" s="87"/>
      <c r="K6134" s="88"/>
      <c r="L6134" s="88"/>
      <c r="M6134" s="88"/>
      <c r="N6134" s="88"/>
      <c r="O6134" s="88"/>
      <c r="P6134" s="88"/>
      <c r="Q6134" s="88"/>
      <c r="R6134" s="88"/>
      <c r="S6134" s="88"/>
      <c r="T6134" s="88"/>
      <c r="U6134" s="88"/>
      <c r="V6134" s="88"/>
      <c r="W6134" s="88"/>
      <c r="X6134" s="88"/>
      <c r="Z6134" s="88"/>
      <c r="AA6134" s="85"/>
      <c r="AB6134" s="85"/>
      <c r="AC6134" s="85"/>
      <c r="AD6134"/>
      <c r="AE6134" s="85"/>
      <c r="AF6134" s="85"/>
      <c r="AG6134" s="85"/>
      <c r="AH6134" s="85"/>
      <c r="AI6134" s="85"/>
      <c r="AJ6134" s="85"/>
    </row>
    <row r="6135" spans="1:36" s="89" customFormat="1" x14ac:dyDescent="0.25">
      <c r="A6135" s="86"/>
      <c r="B6135" s="85"/>
      <c r="C6135" s="157"/>
      <c r="D6135" s="169"/>
      <c r="E6135" s="107"/>
      <c r="F6135" s="108"/>
      <c r="G6135" s="85"/>
      <c r="H6135" s="85"/>
      <c r="I6135" s="86"/>
      <c r="J6135" s="87"/>
      <c r="K6135" s="88"/>
      <c r="L6135" s="88"/>
      <c r="M6135" s="88"/>
      <c r="N6135" s="88"/>
      <c r="O6135" s="88"/>
      <c r="P6135" s="88"/>
      <c r="Q6135" s="88"/>
      <c r="R6135" s="88"/>
      <c r="S6135" s="88"/>
      <c r="T6135" s="88"/>
      <c r="U6135" s="88"/>
      <c r="V6135" s="88"/>
      <c r="W6135" s="88"/>
      <c r="X6135" s="88"/>
      <c r="Z6135" s="88"/>
      <c r="AA6135" s="85"/>
      <c r="AB6135" s="85"/>
      <c r="AC6135" s="85"/>
      <c r="AD6135"/>
      <c r="AE6135" s="85"/>
      <c r="AF6135" s="85"/>
      <c r="AG6135" s="85"/>
      <c r="AH6135" s="85"/>
      <c r="AI6135" s="85"/>
      <c r="AJ6135" s="85"/>
    </row>
    <row r="6136" spans="1:36" s="89" customFormat="1" x14ac:dyDescent="0.25">
      <c r="A6136" s="86"/>
      <c r="B6136" s="85"/>
      <c r="C6136" s="157"/>
      <c r="D6136" s="169"/>
      <c r="E6136" s="107"/>
      <c r="F6136" s="108"/>
      <c r="G6136" s="85"/>
      <c r="H6136" s="85"/>
      <c r="I6136" s="86"/>
      <c r="J6136" s="87"/>
      <c r="K6136" s="88"/>
      <c r="L6136" s="88"/>
      <c r="M6136" s="88"/>
      <c r="N6136" s="88"/>
      <c r="O6136" s="88"/>
      <c r="P6136" s="88"/>
      <c r="Q6136" s="88"/>
      <c r="R6136" s="88"/>
      <c r="S6136" s="88"/>
      <c r="T6136" s="88"/>
      <c r="U6136" s="88"/>
      <c r="V6136" s="88"/>
      <c r="W6136" s="88"/>
      <c r="X6136" s="88"/>
      <c r="Z6136" s="88"/>
      <c r="AA6136" s="85"/>
      <c r="AB6136" s="85"/>
      <c r="AC6136" s="85"/>
      <c r="AD6136"/>
      <c r="AE6136" s="85"/>
      <c r="AF6136" s="85"/>
      <c r="AG6136" s="85"/>
      <c r="AH6136" s="85"/>
      <c r="AI6136" s="85"/>
      <c r="AJ6136" s="85"/>
    </row>
    <row r="6137" spans="1:36" s="89" customFormat="1" x14ac:dyDescent="0.25">
      <c r="A6137" s="86"/>
      <c r="B6137" s="85"/>
      <c r="C6137" s="157"/>
      <c r="D6137" s="169"/>
      <c r="E6137" s="107"/>
      <c r="F6137" s="108"/>
      <c r="G6137" s="85"/>
      <c r="H6137" s="85"/>
      <c r="I6137" s="86"/>
      <c r="J6137" s="87"/>
      <c r="K6137" s="88"/>
      <c r="L6137" s="88"/>
      <c r="M6137" s="88"/>
      <c r="N6137" s="88"/>
      <c r="O6137" s="88"/>
      <c r="P6137" s="88"/>
      <c r="Q6137" s="88"/>
      <c r="R6137" s="88"/>
      <c r="S6137" s="88"/>
      <c r="T6137" s="88"/>
      <c r="U6137" s="88"/>
      <c r="V6137" s="88"/>
      <c r="W6137" s="88"/>
      <c r="X6137" s="88"/>
      <c r="Z6137" s="88"/>
      <c r="AA6137" s="85"/>
      <c r="AB6137" s="85"/>
      <c r="AC6137" s="85"/>
      <c r="AD6137"/>
      <c r="AE6137" s="85"/>
      <c r="AF6137" s="85"/>
      <c r="AG6137" s="85"/>
      <c r="AH6137" s="85"/>
      <c r="AI6137" s="85"/>
      <c r="AJ6137" s="85"/>
    </row>
    <row r="6138" spans="1:36" s="89" customFormat="1" x14ac:dyDescent="0.25">
      <c r="A6138" s="86"/>
      <c r="B6138" s="85"/>
      <c r="C6138" s="157"/>
      <c r="D6138" s="169"/>
      <c r="E6138" s="107"/>
      <c r="F6138" s="108"/>
      <c r="G6138" s="85"/>
      <c r="H6138" s="85"/>
      <c r="I6138" s="86"/>
      <c r="J6138" s="87"/>
      <c r="K6138" s="88"/>
      <c r="L6138" s="88"/>
      <c r="M6138" s="88"/>
      <c r="N6138" s="88"/>
      <c r="O6138" s="88"/>
      <c r="P6138" s="88"/>
      <c r="Q6138" s="88"/>
      <c r="R6138" s="88"/>
      <c r="S6138" s="88"/>
      <c r="T6138" s="88"/>
      <c r="U6138" s="88"/>
      <c r="V6138" s="88"/>
      <c r="W6138" s="88"/>
      <c r="X6138" s="88"/>
      <c r="Z6138" s="88"/>
      <c r="AA6138" s="85"/>
      <c r="AB6138" s="85"/>
      <c r="AC6138" s="85"/>
      <c r="AD6138"/>
      <c r="AE6138" s="85"/>
      <c r="AF6138" s="85"/>
      <c r="AG6138" s="85"/>
      <c r="AH6138" s="85"/>
      <c r="AI6138" s="85"/>
      <c r="AJ6138" s="85"/>
    </row>
    <row r="6139" spans="1:36" s="89" customFormat="1" x14ac:dyDescent="0.25">
      <c r="A6139" s="86"/>
      <c r="B6139" s="85"/>
      <c r="C6139" s="157"/>
      <c r="D6139" s="169"/>
      <c r="E6139" s="107"/>
      <c r="F6139" s="108"/>
      <c r="G6139" s="85"/>
      <c r="H6139" s="85"/>
      <c r="I6139" s="86"/>
      <c r="J6139" s="87"/>
      <c r="K6139" s="88"/>
      <c r="L6139" s="88"/>
      <c r="M6139" s="88"/>
      <c r="N6139" s="88"/>
      <c r="O6139" s="88"/>
      <c r="P6139" s="88"/>
      <c r="Q6139" s="88"/>
      <c r="R6139" s="88"/>
      <c r="S6139" s="88"/>
      <c r="T6139" s="88"/>
      <c r="U6139" s="88"/>
      <c r="V6139" s="88"/>
      <c r="W6139" s="88"/>
      <c r="X6139" s="88"/>
      <c r="Z6139" s="88"/>
      <c r="AA6139" s="85"/>
      <c r="AB6139" s="85"/>
      <c r="AC6139" s="85"/>
      <c r="AD6139"/>
      <c r="AE6139" s="85"/>
      <c r="AF6139" s="85"/>
      <c r="AG6139" s="85"/>
      <c r="AH6139" s="85"/>
      <c r="AI6139" s="85"/>
      <c r="AJ6139" s="85"/>
    </row>
    <row r="6140" spans="1:36" s="89" customFormat="1" x14ac:dyDescent="0.25">
      <c r="A6140" s="86"/>
      <c r="B6140" s="85"/>
      <c r="C6140" s="157"/>
      <c r="D6140" s="169"/>
      <c r="E6140" s="107"/>
      <c r="F6140" s="108"/>
      <c r="G6140" s="85"/>
      <c r="H6140" s="85"/>
      <c r="I6140" s="86"/>
      <c r="J6140" s="87"/>
      <c r="K6140" s="88"/>
      <c r="L6140" s="88"/>
      <c r="M6140" s="88"/>
      <c r="N6140" s="88"/>
      <c r="O6140" s="88"/>
      <c r="P6140" s="88"/>
      <c r="Q6140" s="88"/>
      <c r="R6140" s="88"/>
      <c r="S6140" s="88"/>
      <c r="T6140" s="88"/>
      <c r="U6140" s="88"/>
      <c r="V6140" s="88"/>
      <c r="W6140" s="88"/>
      <c r="X6140" s="88"/>
      <c r="Z6140" s="88"/>
      <c r="AA6140" s="85"/>
      <c r="AB6140" s="85"/>
      <c r="AC6140" s="85"/>
      <c r="AD6140"/>
      <c r="AE6140" s="85"/>
      <c r="AF6140" s="85"/>
      <c r="AG6140" s="85"/>
      <c r="AH6140" s="85"/>
      <c r="AI6140" s="85"/>
      <c r="AJ6140" s="85"/>
    </row>
    <row r="6141" spans="1:36" s="89" customFormat="1" x14ac:dyDescent="0.25">
      <c r="A6141" s="86"/>
      <c r="B6141" s="85"/>
      <c r="C6141" s="157"/>
      <c r="D6141" s="169"/>
      <c r="E6141" s="107"/>
      <c r="F6141" s="108"/>
      <c r="G6141" s="85"/>
      <c r="H6141" s="85"/>
      <c r="I6141" s="86"/>
      <c r="J6141" s="87"/>
      <c r="K6141" s="88"/>
      <c r="L6141" s="88"/>
      <c r="M6141" s="88"/>
      <c r="N6141" s="88"/>
      <c r="O6141" s="88"/>
      <c r="P6141" s="88"/>
      <c r="Q6141" s="88"/>
      <c r="R6141" s="88"/>
      <c r="S6141" s="88"/>
      <c r="T6141" s="88"/>
      <c r="U6141" s="88"/>
      <c r="V6141" s="88"/>
      <c r="W6141" s="88"/>
      <c r="X6141" s="88"/>
      <c r="Z6141" s="88"/>
      <c r="AA6141" s="85"/>
      <c r="AB6141" s="85"/>
      <c r="AC6141" s="85"/>
      <c r="AD6141"/>
      <c r="AE6141" s="85"/>
      <c r="AF6141" s="85"/>
      <c r="AG6141" s="85"/>
      <c r="AH6141" s="85"/>
      <c r="AI6141" s="85"/>
      <c r="AJ6141" s="85"/>
    </row>
    <row r="6142" spans="1:36" s="89" customFormat="1" x14ac:dyDescent="0.25">
      <c r="A6142" s="86"/>
      <c r="B6142" s="85"/>
      <c r="C6142" s="157"/>
      <c r="D6142" s="169"/>
      <c r="E6142" s="107"/>
      <c r="F6142" s="108"/>
      <c r="G6142" s="85"/>
      <c r="H6142" s="85"/>
      <c r="I6142" s="86"/>
      <c r="J6142" s="87"/>
      <c r="K6142" s="88"/>
      <c r="L6142" s="88"/>
      <c r="M6142" s="88"/>
      <c r="N6142" s="88"/>
      <c r="O6142" s="88"/>
      <c r="P6142" s="88"/>
      <c r="Q6142" s="88"/>
      <c r="R6142" s="88"/>
      <c r="S6142" s="88"/>
      <c r="T6142" s="88"/>
      <c r="U6142" s="88"/>
      <c r="V6142" s="88"/>
      <c r="W6142" s="88"/>
      <c r="X6142" s="88"/>
      <c r="Z6142" s="88"/>
      <c r="AA6142" s="85"/>
      <c r="AB6142" s="85"/>
      <c r="AC6142" s="85"/>
      <c r="AD6142"/>
      <c r="AE6142" s="85"/>
      <c r="AF6142" s="85"/>
      <c r="AG6142" s="85"/>
      <c r="AH6142" s="85"/>
      <c r="AI6142" s="85"/>
      <c r="AJ6142" s="85"/>
    </row>
    <row r="6143" spans="1:36" s="89" customFormat="1" x14ac:dyDescent="0.25">
      <c r="A6143" s="86"/>
      <c r="B6143" s="85"/>
      <c r="C6143" s="157"/>
      <c r="D6143" s="169"/>
      <c r="E6143" s="107"/>
      <c r="F6143" s="108"/>
      <c r="G6143" s="85"/>
      <c r="H6143" s="85"/>
      <c r="I6143" s="86"/>
      <c r="J6143" s="87"/>
      <c r="K6143" s="88"/>
      <c r="L6143" s="88"/>
      <c r="M6143" s="88"/>
      <c r="N6143" s="88"/>
      <c r="O6143" s="88"/>
      <c r="P6143" s="88"/>
      <c r="Q6143" s="88"/>
      <c r="R6143" s="88"/>
      <c r="S6143" s="88"/>
      <c r="T6143" s="88"/>
      <c r="U6143" s="88"/>
      <c r="V6143" s="88"/>
      <c r="W6143" s="88"/>
      <c r="X6143" s="88"/>
      <c r="Z6143" s="88"/>
      <c r="AA6143" s="85"/>
      <c r="AB6143" s="85"/>
      <c r="AC6143" s="85"/>
      <c r="AD6143"/>
      <c r="AE6143" s="85"/>
      <c r="AF6143" s="85"/>
      <c r="AG6143" s="85"/>
      <c r="AH6143" s="85"/>
      <c r="AI6143" s="85"/>
      <c r="AJ6143" s="85"/>
    </row>
    <row r="6144" spans="1:36" s="89" customFormat="1" x14ac:dyDescent="0.25">
      <c r="A6144" s="86"/>
      <c r="B6144" s="85"/>
      <c r="C6144" s="157"/>
      <c r="D6144" s="169"/>
      <c r="E6144" s="107"/>
      <c r="F6144" s="108"/>
      <c r="G6144" s="85"/>
      <c r="H6144" s="85"/>
      <c r="I6144" s="86"/>
      <c r="J6144" s="87"/>
      <c r="K6144" s="88"/>
      <c r="L6144" s="88"/>
      <c r="M6144" s="88"/>
      <c r="N6144" s="88"/>
      <c r="O6144" s="88"/>
      <c r="P6144" s="88"/>
      <c r="Q6144" s="88"/>
      <c r="R6144" s="88"/>
      <c r="S6144" s="88"/>
      <c r="T6144" s="88"/>
      <c r="U6144" s="88"/>
      <c r="V6144" s="88"/>
      <c r="W6144" s="88"/>
      <c r="X6144" s="88"/>
      <c r="Z6144" s="88"/>
      <c r="AA6144" s="85"/>
      <c r="AB6144" s="85"/>
      <c r="AC6144" s="85"/>
      <c r="AD6144"/>
      <c r="AE6144" s="85"/>
      <c r="AF6144" s="85"/>
      <c r="AG6144" s="85"/>
      <c r="AH6144" s="85"/>
      <c r="AI6144" s="85"/>
      <c r="AJ6144" s="85"/>
    </row>
    <row r="6145" spans="1:36" s="89" customFormat="1" x14ac:dyDescent="0.25">
      <c r="A6145" s="86"/>
      <c r="B6145" s="85"/>
      <c r="C6145" s="157"/>
      <c r="D6145" s="169"/>
      <c r="E6145" s="107"/>
      <c r="F6145" s="108"/>
      <c r="G6145" s="85"/>
      <c r="H6145" s="85"/>
      <c r="I6145" s="86"/>
      <c r="J6145" s="87"/>
      <c r="K6145" s="88"/>
      <c r="L6145" s="88"/>
      <c r="M6145" s="88"/>
      <c r="N6145" s="88"/>
      <c r="O6145" s="88"/>
      <c r="P6145" s="88"/>
      <c r="Q6145" s="88"/>
      <c r="R6145" s="88"/>
      <c r="S6145" s="88"/>
      <c r="T6145" s="88"/>
      <c r="U6145" s="88"/>
      <c r="V6145" s="88"/>
      <c r="W6145" s="88"/>
      <c r="X6145" s="88"/>
      <c r="Z6145" s="88"/>
      <c r="AA6145" s="85"/>
      <c r="AB6145" s="85"/>
      <c r="AC6145" s="85"/>
      <c r="AD6145"/>
      <c r="AE6145" s="85"/>
      <c r="AF6145" s="85"/>
      <c r="AG6145" s="85"/>
      <c r="AH6145" s="85"/>
      <c r="AI6145" s="85"/>
      <c r="AJ6145" s="85"/>
    </row>
    <row r="6146" spans="1:36" s="89" customFormat="1" x14ac:dyDescent="0.25">
      <c r="A6146" s="86"/>
      <c r="B6146" s="85"/>
      <c r="C6146" s="157"/>
      <c r="D6146" s="169"/>
      <c r="E6146" s="107"/>
      <c r="F6146" s="108"/>
      <c r="G6146" s="85"/>
      <c r="H6146" s="85"/>
      <c r="I6146" s="86"/>
      <c r="J6146" s="87"/>
      <c r="K6146" s="88"/>
      <c r="L6146" s="88"/>
      <c r="M6146" s="88"/>
      <c r="N6146" s="88"/>
      <c r="O6146" s="88"/>
      <c r="P6146" s="88"/>
      <c r="Q6146" s="88"/>
      <c r="R6146" s="88"/>
      <c r="S6146" s="88"/>
      <c r="T6146" s="88"/>
      <c r="U6146" s="88"/>
      <c r="V6146" s="88"/>
      <c r="W6146" s="88"/>
      <c r="X6146" s="88"/>
      <c r="Z6146" s="88"/>
      <c r="AA6146" s="85"/>
      <c r="AB6146" s="85"/>
      <c r="AC6146" s="85"/>
      <c r="AD6146"/>
      <c r="AE6146" s="85"/>
      <c r="AF6146" s="85"/>
      <c r="AG6146" s="85"/>
      <c r="AH6146" s="85"/>
      <c r="AI6146" s="85"/>
      <c r="AJ6146" s="85"/>
    </row>
    <row r="6147" spans="1:36" s="89" customFormat="1" x14ac:dyDescent="0.25">
      <c r="A6147" s="86"/>
      <c r="B6147" s="85"/>
      <c r="C6147" s="157"/>
      <c r="D6147" s="169"/>
      <c r="E6147" s="107"/>
      <c r="F6147" s="108"/>
      <c r="G6147" s="85"/>
      <c r="H6147" s="85"/>
      <c r="I6147" s="86"/>
      <c r="J6147" s="87"/>
      <c r="K6147" s="88"/>
      <c r="L6147" s="88"/>
      <c r="M6147" s="88"/>
      <c r="N6147" s="88"/>
      <c r="O6147" s="88"/>
      <c r="P6147" s="88"/>
      <c r="Q6147" s="88"/>
      <c r="R6147" s="88"/>
      <c r="S6147" s="88"/>
      <c r="T6147" s="88"/>
      <c r="U6147" s="88"/>
      <c r="V6147" s="88"/>
      <c r="W6147" s="88"/>
      <c r="X6147" s="88"/>
      <c r="Z6147" s="88"/>
      <c r="AA6147" s="85"/>
      <c r="AB6147" s="85"/>
      <c r="AC6147" s="85"/>
      <c r="AD6147"/>
      <c r="AE6147" s="85"/>
      <c r="AF6147" s="85"/>
      <c r="AG6147" s="85"/>
      <c r="AH6147" s="85"/>
      <c r="AI6147" s="85"/>
      <c r="AJ6147" s="85"/>
    </row>
    <row r="6148" spans="1:36" s="89" customFormat="1" x14ac:dyDescent="0.25">
      <c r="A6148" s="86"/>
      <c r="B6148" s="85"/>
      <c r="C6148" s="157"/>
      <c r="D6148" s="169"/>
      <c r="E6148" s="107"/>
      <c r="F6148" s="108"/>
      <c r="G6148" s="85"/>
      <c r="H6148" s="85"/>
      <c r="I6148" s="86"/>
      <c r="J6148" s="87"/>
      <c r="K6148" s="88"/>
      <c r="L6148" s="88"/>
      <c r="M6148" s="88"/>
      <c r="N6148" s="88"/>
      <c r="O6148" s="88"/>
      <c r="P6148" s="88"/>
      <c r="Q6148" s="88"/>
      <c r="R6148" s="88"/>
      <c r="S6148" s="88"/>
      <c r="T6148" s="88"/>
      <c r="U6148" s="88"/>
      <c r="V6148" s="88"/>
      <c r="W6148" s="88"/>
      <c r="X6148" s="88"/>
      <c r="Z6148" s="88"/>
      <c r="AA6148" s="85"/>
      <c r="AB6148" s="85"/>
      <c r="AC6148" s="85"/>
      <c r="AD6148"/>
      <c r="AE6148" s="85"/>
      <c r="AF6148" s="85"/>
      <c r="AG6148" s="85"/>
      <c r="AH6148" s="85"/>
      <c r="AI6148" s="85"/>
      <c r="AJ6148" s="85"/>
    </row>
    <row r="6149" spans="1:36" s="89" customFormat="1" x14ac:dyDescent="0.25">
      <c r="A6149" s="86"/>
      <c r="B6149" s="85"/>
      <c r="C6149" s="157"/>
      <c r="D6149" s="169"/>
      <c r="E6149" s="107"/>
      <c r="F6149" s="108"/>
      <c r="G6149" s="85"/>
      <c r="H6149" s="85"/>
      <c r="I6149" s="86"/>
      <c r="J6149" s="87"/>
      <c r="K6149" s="88"/>
      <c r="L6149" s="88"/>
      <c r="M6149" s="88"/>
      <c r="N6149" s="88"/>
      <c r="O6149" s="88"/>
      <c r="P6149" s="88"/>
      <c r="Q6149" s="88"/>
      <c r="R6149" s="88"/>
      <c r="S6149" s="88"/>
      <c r="T6149" s="88"/>
      <c r="U6149" s="88"/>
      <c r="V6149" s="88"/>
      <c r="W6149" s="88"/>
      <c r="X6149" s="88"/>
      <c r="Z6149" s="88"/>
      <c r="AA6149" s="85"/>
      <c r="AB6149" s="85"/>
      <c r="AC6149" s="85"/>
      <c r="AD6149"/>
      <c r="AE6149" s="85"/>
      <c r="AF6149" s="85"/>
      <c r="AG6149" s="85"/>
      <c r="AH6149" s="85"/>
      <c r="AI6149" s="85"/>
      <c r="AJ6149" s="85"/>
    </row>
    <row r="6150" spans="1:36" s="89" customFormat="1" x14ac:dyDescent="0.25">
      <c r="A6150" s="86"/>
      <c r="B6150" s="85"/>
      <c r="C6150" s="157"/>
      <c r="D6150" s="169"/>
      <c r="E6150" s="107"/>
      <c r="F6150" s="108"/>
      <c r="G6150" s="85"/>
      <c r="H6150" s="85"/>
      <c r="I6150" s="86"/>
      <c r="J6150" s="87"/>
      <c r="K6150" s="88"/>
      <c r="L6150" s="88"/>
      <c r="M6150" s="88"/>
      <c r="N6150" s="88"/>
      <c r="O6150" s="88"/>
      <c r="P6150" s="88"/>
      <c r="Q6150" s="88"/>
      <c r="R6150" s="88"/>
      <c r="S6150" s="88"/>
      <c r="T6150" s="88"/>
      <c r="U6150" s="88"/>
      <c r="V6150" s="88"/>
      <c r="W6150" s="88"/>
      <c r="X6150" s="88"/>
      <c r="Z6150" s="88"/>
      <c r="AA6150" s="85"/>
      <c r="AB6150" s="85"/>
      <c r="AC6150" s="85"/>
      <c r="AD6150"/>
      <c r="AE6150" s="85"/>
      <c r="AF6150" s="85"/>
      <c r="AG6150" s="85"/>
      <c r="AH6150" s="85"/>
      <c r="AI6150" s="85"/>
      <c r="AJ6150" s="85"/>
    </row>
    <row r="6151" spans="1:36" s="89" customFormat="1" x14ac:dyDescent="0.25">
      <c r="A6151" s="86"/>
      <c r="B6151" s="85"/>
      <c r="C6151" s="157"/>
      <c r="D6151" s="169"/>
      <c r="E6151" s="107"/>
      <c r="F6151" s="108"/>
      <c r="G6151" s="85"/>
      <c r="H6151" s="85"/>
      <c r="I6151" s="86"/>
      <c r="J6151" s="87"/>
      <c r="K6151" s="88"/>
      <c r="L6151" s="88"/>
      <c r="M6151" s="88"/>
      <c r="N6151" s="88"/>
      <c r="O6151" s="88"/>
      <c r="P6151" s="88"/>
      <c r="Q6151" s="88"/>
      <c r="R6151" s="88"/>
      <c r="S6151" s="88"/>
      <c r="T6151" s="88"/>
      <c r="U6151" s="88"/>
      <c r="V6151" s="88"/>
      <c r="W6151" s="88"/>
      <c r="X6151" s="88"/>
      <c r="Z6151" s="88"/>
      <c r="AA6151" s="85"/>
      <c r="AB6151" s="85"/>
      <c r="AC6151" s="85"/>
      <c r="AD6151"/>
      <c r="AE6151" s="85"/>
      <c r="AF6151" s="85"/>
      <c r="AG6151" s="85"/>
      <c r="AH6151" s="85"/>
      <c r="AI6151" s="85"/>
      <c r="AJ6151" s="85"/>
    </row>
    <row r="6152" spans="1:36" s="89" customFormat="1" x14ac:dyDescent="0.25">
      <c r="A6152" s="86"/>
      <c r="B6152" s="85"/>
      <c r="C6152" s="157"/>
      <c r="D6152" s="169"/>
      <c r="E6152" s="107"/>
      <c r="F6152" s="108"/>
      <c r="G6152" s="85"/>
      <c r="H6152" s="85"/>
      <c r="I6152" s="86"/>
      <c r="J6152" s="87"/>
      <c r="K6152" s="88"/>
      <c r="L6152" s="88"/>
      <c r="M6152" s="88"/>
      <c r="N6152" s="88"/>
      <c r="O6152" s="88"/>
      <c r="P6152" s="88"/>
      <c r="Q6152" s="88"/>
      <c r="R6152" s="88"/>
      <c r="S6152" s="88"/>
      <c r="T6152" s="88"/>
      <c r="U6152" s="88"/>
      <c r="V6152" s="88"/>
      <c r="W6152" s="88"/>
      <c r="X6152" s="88"/>
      <c r="Z6152" s="88"/>
      <c r="AA6152" s="85"/>
      <c r="AB6152" s="85"/>
      <c r="AC6152" s="85"/>
      <c r="AD6152"/>
      <c r="AE6152" s="85"/>
      <c r="AF6152" s="85"/>
      <c r="AG6152" s="85"/>
      <c r="AH6152" s="85"/>
      <c r="AI6152" s="85"/>
      <c r="AJ6152" s="85"/>
    </row>
    <row r="6153" spans="1:36" s="89" customFormat="1" x14ac:dyDescent="0.25">
      <c r="A6153" s="86"/>
      <c r="B6153" s="85"/>
      <c r="C6153" s="157"/>
      <c r="D6153" s="169"/>
      <c r="E6153" s="107"/>
      <c r="F6153" s="108"/>
      <c r="G6153" s="85"/>
      <c r="H6153" s="85"/>
      <c r="I6153" s="86"/>
      <c r="J6153" s="87"/>
      <c r="K6153" s="88"/>
      <c r="L6153" s="88"/>
      <c r="M6153" s="88"/>
      <c r="N6153" s="88"/>
      <c r="O6153" s="88"/>
      <c r="P6153" s="88"/>
      <c r="Q6153" s="88"/>
      <c r="R6153" s="88"/>
      <c r="S6153" s="88"/>
      <c r="T6153" s="88"/>
      <c r="U6153" s="88"/>
      <c r="V6153" s="88"/>
      <c r="W6153" s="88"/>
      <c r="X6153" s="88"/>
      <c r="Z6153" s="88"/>
      <c r="AA6153" s="85"/>
      <c r="AB6153" s="85"/>
      <c r="AC6153" s="85"/>
      <c r="AD6153"/>
      <c r="AE6153" s="85"/>
      <c r="AF6153" s="85"/>
      <c r="AG6153" s="85"/>
      <c r="AH6153" s="85"/>
      <c r="AI6153" s="85"/>
      <c r="AJ6153" s="85"/>
    </row>
    <row r="6154" spans="1:36" s="89" customFormat="1" x14ac:dyDescent="0.25">
      <c r="A6154" s="86"/>
      <c r="B6154" s="85"/>
      <c r="C6154" s="157"/>
      <c r="D6154" s="169"/>
      <c r="E6154" s="107"/>
      <c r="F6154" s="108"/>
      <c r="G6154" s="85"/>
      <c r="H6154" s="85"/>
      <c r="I6154" s="86"/>
      <c r="J6154" s="87"/>
      <c r="K6154" s="88"/>
      <c r="L6154" s="88"/>
      <c r="M6154" s="88"/>
      <c r="N6154" s="88"/>
      <c r="O6154" s="88"/>
      <c r="P6154" s="88"/>
      <c r="Q6154" s="88"/>
      <c r="R6154" s="88"/>
      <c r="S6154" s="88"/>
      <c r="T6154" s="88"/>
      <c r="U6154" s="88"/>
      <c r="V6154" s="88"/>
      <c r="W6154" s="88"/>
      <c r="X6154" s="88"/>
      <c r="Z6154" s="88"/>
      <c r="AA6154" s="85"/>
      <c r="AB6154" s="85"/>
      <c r="AC6154" s="85"/>
      <c r="AD6154"/>
      <c r="AE6154" s="85"/>
      <c r="AF6154" s="85"/>
      <c r="AG6154" s="85"/>
      <c r="AH6154" s="85"/>
      <c r="AI6154" s="85"/>
      <c r="AJ6154" s="85"/>
    </row>
    <row r="6155" spans="1:36" s="89" customFormat="1" x14ac:dyDescent="0.25">
      <c r="A6155" s="86"/>
      <c r="B6155" s="85"/>
      <c r="C6155" s="157"/>
      <c r="D6155" s="169"/>
      <c r="E6155" s="107"/>
      <c r="F6155" s="108"/>
      <c r="G6155" s="85"/>
      <c r="H6155" s="85"/>
      <c r="I6155" s="86"/>
      <c r="J6155" s="87"/>
      <c r="K6155" s="88"/>
      <c r="L6155" s="88"/>
      <c r="M6155" s="88"/>
      <c r="N6155" s="88"/>
      <c r="O6155" s="88"/>
      <c r="P6155" s="88"/>
      <c r="Q6155" s="88"/>
      <c r="R6155" s="88"/>
      <c r="S6155" s="88"/>
      <c r="T6155" s="88"/>
      <c r="U6155" s="88"/>
      <c r="V6155" s="88"/>
      <c r="W6155" s="88"/>
      <c r="X6155" s="88"/>
      <c r="Z6155" s="88"/>
      <c r="AA6155" s="85"/>
      <c r="AB6155" s="85"/>
      <c r="AC6155" s="85"/>
      <c r="AD6155"/>
      <c r="AE6155" s="85"/>
      <c r="AF6155" s="85"/>
      <c r="AG6155" s="85"/>
      <c r="AH6155" s="85"/>
      <c r="AI6155" s="85"/>
      <c r="AJ6155" s="85"/>
    </row>
    <row r="6156" spans="1:36" s="89" customFormat="1" x14ac:dyDescent="0.25">
      <c r="A6156" s="86"/>
      <c r="B6156" s="85"/>
      <c r="C6156" s="157"/>
      <c r="D6156" s="169"/>
      <c r="E6156" s="107"/>
      <c r="F6156" s="108"/>
      <c r="G6156" s="85"/>
      <c r="H6156" s="85"/>
      <c r="I6156" s="86"/>
      <c r="J6156" s="87"/>
      <c r="K6156" s="88"/>
      <c r="L6156" s="88"/>
      <c r="M6156" s="88"/>
      <c r="N6156" s="88"/>
      <c r="O6156" s="88"/>
      <c r="P6156" s="88"/>
      <c r="Q6156" s="88"/>
      <c r="R6156" s="88"/>
      <c r="S6156" s="88"/>
      <c r="T6156" s="88"/>
      <c r="U6156" s="88"/>
      <c r="V6156" s="88"/>
      <c r="W6156" s="88"/>
      <c r="X6156" s="88"/>
      <c r="Z6156" s="88"/>
      <c r="AA6156" s="85"/>
      <c r="AB6156" s="85"/>
      <c r="AC6156" s="85"/>
      <c r="AD6156"/>
      <c r="AE6156" s="85"/>
      <c r="AF6156" s="85"/>
      <c r="AG6156" s="85"/>
      <c r="AH6156" s="85"/>
      <c r="AI6156" s="85"/>
      <c r="AJ6156" s="85"/>
    </row>
    <row r="6157" spans="1:36" s="89" customFormat="1" x14ac:dyDescent="0.25">
      <c r="A6157" s="86"/>
      <c r="B6157" s="85"/>
      <c r="C6157" s="157"/>
      <c r="D6157" s="169"/>
      <c r="E6157" s="107"/>
      <c r="F6157" s="108"/>
      <c r="G6157" s="85"/>
      <c r="H6157" s="85"/>
      <c r="I6157" s="86"/>
      <c r="J6157" s="87"/>
      <c r="K6157" s="88"/>
      <c r="L6157" s="88"/>
      <c r="M6157" s="88"/>
      <c r="N6157" s="88"/>
      <c r="O6157" s="88"/>
      <c r="P6157" s="88"/>
      <c r="Q6157" s="88"/>
      <c r="R6157" s="88"/>
      <c r="S6157" s="88"/>
      <c r="T6157" s="88"/>
      <c r="U6157" s="88"/>
      <c r="V6157" s="88"/>
      <c r="W6157" s="88"/>
      <c r="X6157" s="88"/>
      <c r="Z6157" s="88"/>
      <c r="AA6157" s="85"/>
      <c r="AB6157" s="85"/>
      <c r="AC6157" s="85"/>
      <c r="AD6157"/>
      <c r="AE6157" s="85"/>
      <c r="AF6157" s="85"/>
      <c r="AG6157" s="85"/>
      <c r="AH6157" s="85"/>
      <c r="AI6157" s="85"/>
      <c r="AJ6157" s="85"/>
    </row>
    <row r="6158" spans="1:36" s="89" customFormat="1" x14ac:dyDescent="0.25">
      <c r="A6158" s="86"/>
      <c r="B6158" s="85"/>
      <c r="C6158" s="157"/>
      <c r="D6158" s="169"/>
      <c r="E6158" s="107"/>
      <c r="F6158" s="108"/>
      <c r="G6158" s="85"/>
      <c r="H6158" s="85"/>
      <c r="I6158" s="86"/>
      <c r="J6158" s="87"/>
      <c r="K6158" s="88"/>
      <c r="L6158" s="88"/>
      <c r="M6158" s="88"/>
      <c r="N6158" s="88"/>
      <c r="O6158" s="88"/>
      <c r="P6158" s="88"/>
      <c r="Q6158" s="88"/>
      <c r="R6158" s="88"/>
      <c r="S6158" s="88"/>
      <c r="T6158" s="88"/>
      <c r="U6158" s="88"/>
      <c r="V6158" s="88"/>
      <c r="W6158" s="88"/>
      <c r="X6158" s="88"/>
      <c r="Z6158" s="88"/>
      <c r="AA6158" s="85"/>
      <c r="AB6158" s="85"/>
      <c r="AC6158" s="85"/>
      <c r="AD6158"/>
      <c r="AE6158" s="85"/>
      <c r="AF6158" s="85"/>
      <c r="AG6158" s="85"/>
      <c r="AH6158" s="85"/>
      <c r="AI6158" s="85"/>
      <c r="AJ6158" s="85"/>
    </row>
    <row r="6159" spans="1:36" s="89" customFormat="1" x14ac:dyDescent="0.25">
      <c r="A6159" s="86"/>
      <c r="B6159" s="85"/>
      <c r="C6159" s="157"/>
      <c r="D6159" s="169"/>
      <c r="E6159" s="107"/>
      <c r="F6159" s="108"/>
      <c r="G6159" s="85"/>
      <c r="H6159" s="85"/>
      <c r="I6159" s="86"/>
      <c r="J6159" s="87"/>
      <c r="K6159" s="88"/>
      <c r="L6159" s="88"/>
      <c r="M6159" s="88"/>
      <c r="N6159" s="88"/>
      <c r="O6159" s="88"/>
      <c r="P6159" s="88"/>
      <c r="Q6159" s="88"/>
      <c r="R6159" s="88"/>
      <c r="S6159" s="88"/>
      <c r="T6159" s="88"/>
      <c r="U6159" s="88"/>
      <c r="V6159" s="88"/>
      <c r="W6159" s="88"/>
      <c r="X6159" s="88"/>
      <c r="Z6159" s="88"/>
      <c r="AA6159" s="85"/>
      <c r="AB6159" s="85"/>
      <c r="AC6159" s="85"/>
      <c r="AD6159"/>
      <c r="AE6159" s="85"/>
      <c r="AF6159" s="85"/>
      <c r="AG6159" s="85"/>
      <c r="AH6159" s="85"/>
      <c r="AI6159" s="85"/>
      <c r="AJ6159" s="85"/>
    </row>
    <row r="6160" spans="1:36" s="89" customFormat="1" x14ac:dyDescent="0.25">
      <c r="A6160" s="86"/>
      <c r="B6160" s="85"/>
      <c r="C6160" s="157"/>
      <c r="D6160" s="169"/>
      <c r="E6160" s="107"/>
      <c r="F6160" s="108"/>
      <c r="G6160" s="85"/>
      <c r="H6160" s="85"/>
      <c r="I6160" s="86"/>
      <c r="J6160" s="87"/>
      <c r="K6160" s="88"/>
      <c r="L6160" s="88"/>
      <c r="M6160" s="88"/>
      <c r="N6160" s="88"/>
      <c r="O6160" s="88"/>
      <c r="P6160" s="88"/>
      <c r="Q6160" s="88"/>
      <c r="R6160" s="88"/>
      <c r="S6160" s="88"/>
      <c r="T6160" s="88"/>
      <c r="U6160" s="88"/>
      <c r="V6160" s="88"/>
      <c r="W6160" s="88"/>
      <c r="X6160" s="88"/>
      <c r="Z6160" s="88"/>
      <c r="AA6160" s="85"/>
      <c r="AB6160" s="85"/>
      <c r="AC6160" s="85"/>
      <c r="AD6160"/>
      <c r="AE6160" s="85"/>
      <c r="AF6160" s="85"/>
      <c r="AG6160" s="85"/>
      <c r="AH6160" s="85"/>
      <c r="AI6160" s="85"/>
      <c r="AJ6160" s="85"/>
    </row>
    <row r="6161" spans="1:36" s="89" customFormat="1" x14ac:dyDescent="0.25">
      <c r="A6161" s="86"/>
      <c r="B6161" s="85"/>
      <c r="C6161" s="157"/>
      <c r="D6161" s="169"/>
      <c r="E6161" s="107"/>
      <c r="F6161" s="108"/>
      <c r="G6161" s="85"/>
      <c r="H6161" s="85"/>
      <c r="I6161" s="86"/>
      <c r="J6161" s="87"/>
      <c r="K6161" s="88"/>
      <c r="L6161" s="88"/>
      <c r="M6161" s="88"/>
      <c r="N6161" s="88"/>
      <c r="O6161" s="88"/>
      <c r="P6161" s="88"/>
      <c r="Q6161" s="88"/>
      <c r="R6161" s="88"/>
      <c r="S6161" s="88"/>
      <c r="T6161" s="88"/>
      <c r="U6161" s="88"/>
      <c r="V6161" s="88"/>
      <c r="W6161" s="88"/>
      <c r="X6161" s="88"/>
      <c r="Z6161" s="88"/>
      <c r="AA6161" s="85"/>
      <c r="AB6161" s="85"/>
      <c r="AC6161" s="85"/>
      <c r="AD6161"/>
      <c r="AE6161" s="85"/>
      <c r="AF6161" s="85"/>
      <c r="AG6161" s="85"/>
      <c r="AH6161" s="85"/>
      <c r="AI6161" s="85"/>
      <c r="AJ6161" s="85"/>
    </row>
    <row r="6162" spans="1:36" s="89" customFormat="1" x14ac:dyDescent="0.25">
      <c r="A6162" s="86"/>
      <c r="B6162" s="85"/>
      <c r="C6162" s="157"/>
      <c r="D6162" s="169"/>
      <c r="E6162" s="107"/>
      <c r="F6162" s="108"/>
      <c r="G6162" s="85"/>
      <c r="H6162" s="85"/>
      <c r="I6162" s="86"/>
      <c r="J6162" s="87"/>
      <c r="K6162" s="88"/>
      <c r="L6162" s="88"/>
      <c r="M6162" s="88"/>
      <c r="N6162" s="88"/>
      <c r="O6162" s="88"/>
      <c r="P6162" s="88"/>
      <c r="Q6162" s="88"/>
      <c r="R6162" s="88"/>
      <c r="S6162" s="88"/>
      <c r="T6162" s="88"/>
      <c r="U6162" s="88"/>
      <c r="V6162" s="88"/>
      <c r="W6162" s="88"/>
      <c r="X6162" s="88"/>
      <c r="Z6162" s="88"/>
      <c r="AA6162" s="85"/>
      <c r="AB6162" s="85"/>
      <c r="AC6162" s="85"/>
      <c r="AD6162"/>
      <c r="AE6162" s="85"/>
      <c r="AF6162" s="85"/>
      <c r="AG6162" s="85"/>
      <c r="AH6162" s="85"/>
      <c r="AI6162" s="85"/>
      <c r="AJ6162" s="85"/>
    </row>
    <row r="6163" spans="1:36" s="89" customFormat="1" x14ac:dyDescent="0.25">
      <c r="A6163" s="86"/>
      <c r="B6163" s="85"/>
      <c r="C6163" s="157"/>
      <c r="D6163" s="169"/>
      <c r="E6163" s="107"/>
      <c r="F6163" s="108"/>
      <c r="G6163" s="85"/>
      <c r="H6163" s="85"/>
      <c r="I6163" s="86"/>
      <c r="J6163" s="87"/>
      <c r="K6163" s="88"/>
      <c r="L6163" s="88"/>
      <c r="M6163" s="88"/>
      <c r="N6163" s="88"/>
      <c r="O6163" s="88"/>
      <c r="P6163" s="88"/>
      <c r="Q6163" s="88"/>
      <c r="R6163" s="88"/>
      <c r="S6163" s="88"/>
      <c r="T6163" s="88"/>
      <c r="U6163" s="88"/>
      <c r="V6163" s="88"/>
      <c r="W6163" s="88"/>
      <c r="X6163" s="88"/>
      <c r="Z6163" s="88"/>
      <c r="AA6163" s="85"/>
      <c r="AB6163" s="85"/>
      <c r="AC6163" s="85"/>
      <c r="AD6163"/>
      <c r="AE6163" s="85"/>
      <c r="AF6163" s="85"/>
      <c r="AG6163" s="85"/>
      <c r="AH6163" s="85"/>
      <c r="AI6163" s="85"/>
      <c r="AJ6163" s="85"/>
    </row>
    <row r="6164" spans="1:36" s="89" customFormat="1" x14ac:dyDescent="0.25">
      <c r="A6164" s="86"/>
      <c r="B6164" s="85"/>
      <c r="C6164" s="157"/>
      <c r="D6164" s="169"/>
      <c r="E6164" s="107"/>
      <c r="F6164" s="108"/>
      <c r="G6164" s="85"/>
      <c r="H6164" s="85"/>
      <c r="I6164" s="86"/>
      <c r="J6164" s="87"/>
      <c r="K6164" s="88"/>
      <c r="L6164" s="88"/>
      <c r="M6164" s="88"/>
      <c r="N6164" s="88"/>
      <c r="O6164" s="88"/>
      <c r="P6164" s="88"/>
      <c r="Q6164" s="88"/>
      <c r="R6164" s="88"/>
      <c r="S6164" s="88"/>
      <c r="T6164" s="88"/>
      <c r="U6164" s="88"/>
      <c r="V6164" s="88"/>
      <c r="W6164" s="88"/>
      <c r="X6164" s="88"/>
      <c r="Z6164" s="88"/>
      <c r="AA6164" s="85"/>
      <c r="AB6164" s="85"/>
      <c r="AC6164" s="85"/>
      <c r="AD6164"/>
      <c r="AE6164" s="85"/>
      <c r="AF6164" s="85"/>
      <c r="AG6164" s="85"/>
      <c r="AH6164" s="85"/>
      <c r="AI6164" s="85"/>
      <c r="AJ6164" s="85"/>
    </row>
    <row r="6165" spans="1:36" s="89" customFormat="1" x14ac:dyDescent="0.25">
      <c r="A6165" s="86"/>
      <c r="B6165" s="85"/>
      <c r="C6165" s="157"/>
      <c r="D6165" s="169"/>
      <c r="E6165" s="107"/>
      <c r="F6165" s="108"/>
      <c r="G6165" s="85"/>
      <c r="H6165" s="85"/>
      <c r="I6165" s="86"/>
      <c r="J6165" s="87"/>
      <c r="K6165" s="88"/>
      <c r="L6165" s="88"/>
      <c r="M6165" s="88"/>
      <c r="N6165" s="88"/>
      <c r="O6165" s="88"/>
      <c r="P6165" s="88"/>
      <c r="Q6165" s="88"/>
      <c r="R6165" s="88"/>
      <c r="S6165" s="88"/>
      <c r="T6165" s="88"/>
      <c r="U6165" s="88"/>
      <c r="V6165" s="88"/>
      <c r="W6165" s="88"/>
      <c r="X6165" s="88"/>
      <c r="Z6165" s="88"/>
      <c r="AA6165" s="85"/>
      <c r="AB6165" s="85"/>
      <c r="AC6165" s="85"/>
      <c r="AD6165"/>
      <c r="AE6165" s="85"/>
      <c r="AF6165" s="85"/>
      <c r="AG6165" s="85"/>
      <c r="AH6165" s="85"/>
      <c r="AI6165" s="85"/>
      <c r="AJ6165" s="85"/>
    </row>
    <row r="6166" spans="1:36" s="89" customFormat="1" x14ac:dyDescent="0.25">
      <c r="A6166" s="86"/>
      <c r="B6166" s="85"/>
      <c r="C6166" s="157"/>
      <c r="D6166" s="169"/>
      <c r="E6166" s="107"/>
      <c r="F6166" s="108"/>
      <c r="G6166" s="85"/>
      <c r="H6166" s="85"/>
      <c r="I6166" s="86"/>
      <c r="J6166" s="87"/>
      <c r="K6166" s="88"/>
      <c r="L6166" s="88"/>
      <c r="M6166" s="88"/>
      <c r="N6166" s="88"/>
      <c r="O6166" s="88"/>
      <c r="P6166" s="88"/>
      <c r="Q6166" s="88"/>
      <c r="R6166" s="88"/>
      <c r="S6166" s="88"/>
      <c r="T6166" s="88"/>
      <c r="U6166" s="88"/>
      <c r="V6166" s="88"/>
      <c r="W6166" s="88"/>
      <c r="X6166" s="88"/>
      <c r="Z6166" s="88"/>
      <c r="AA6166" s="85"/>
      <c r="AB6166" s="85"/>
      <c r="AC6166" s="85"/>
      <c r="AD6166"/>
      <c r="AE6166" s="85"/>
      <c r="AF6166" s="85"/>
      <c r="AG6166" s="85"/>
      <c r="AH6166" s="85"/>
      <c r="AI6166" s="85"/>
      <c r="AJ6166" s="85"/>
    </row>
    <row r="6167" spans="1:36" s="89" customFormat="1" x14ac:dyDescent="0.25">
      <c r="A6167" s="86"/>
      <c r="B6167" s="85"/>
      <c r="C6167" s="157"/>
      <c r="D6167" s="169"/>
      <c r="E6167" s="107"/>
      <c r="F6167" s="108"/>
      <c r="G6167" s="85"/>
      <c r="H6167" s="85"/>
      <c r="I6167" s="86"/>
      <c r="J6167" s="87"/>
      <c r="K6167" s="88"/>
      <c r="L6167" s="88"/>
      <c r="M6167" s="88"/>
      <c r="N6167" s="88"/>
      <c r="O6167" s="88"/>
      <c r="P6167" s="88"/>
      <c r="Q6167" s="88"/>
      <c r="R6167" s="88"/>
      <c r="S6167" s="88"/>
      <c r="T6167" s="88"/>
      <c r="U6167" s="88"/>
      <c r="V6167" s="88"/>
      <c r="W6167" s="88"/>
      <c r="X6167" s="88"/>
      <c r="Z6167" s="88"/>
      <c r="AA6167" s="85"/>
      <c r="AB6167" s="85"/>
      <c r="AC6167" s="85"/>
      <c r="AD6167"/>
      <c r="AE6167" s="85"/>
      <c r="AF6167" s="85"/>
      <c r="AG6167" s="85"/>
      <c r="AH6167" s="85"/>
      <c r="AI6167" s="85"/>
      <c r="AJ6167" s="85"/>
    </row>
    <row r="6168" spans="1:36" s="89" customFormat="1" x14ac:dyDescent="0.25">
      <c r="A6168" s="86"/>
      <c r="B6168" s="85"/>
      <c r="C6168" s="157"/>
      <c r="D6168" s="169"/>
      <c r="E6168" s="107"/>
      <c r="F6168" s="108"/>
      <c r="G6168" s="85"/>
      <c r="H6168" s="85"/>
      <c r="I6168" s="86"/>
      <c r="J6168" s="87"/>
      <c r="K6168" s="88"/>
      <c r="L6168" s="88"/>
      <c r="M6168" s="88"/>
      <c r="N6168" s="88"/>
      <c r="O6168" s="88"/>
      <c r="P6168" s="88"/>
      <c r="Q6168" s="88"/>
      <c r="R6168" s="88"/>
      <c r="S6168" s="88"/>
      <c r="T6168" s="88"/>
      <c r="U6168" s="88"/>
      <c r="V6168" s="88"/>
      <c r="W6168" s="88"/>
      <c r="X6168" s="88"/>
      <c r="Z6168" s="88"/>
      <c r="AA6168" s="85"/>
      <c r="AB6168" s="85"/>
      <c r="AC6168" s="85"/>
      <c r="AD6168"/>
      <c r="AE6168" s="85"/>
      <c r="AF6168" s="85"/>
      <c r="AG6168" s="85"/>
      <c r="AH6168" s="85"/>
      <c r="AI6168" s="85"/>
      <c r="AJ6168" s="85"/>
    </row>
    <row r="6169" spans="1:36" s="89" customFormat="1" x14ac:dyDescent="0.25">
      <c r="A6169" s="86"/>
      <c r="B6169" s="85"/>
      <c r="C6169" s="157"/>
      <c r="D6169" s="169"/>
      <c r="E6169" s="107"/>
      <c r="F6169" s="108"/>
      <c r="G6169" s="85"/>
      <c r="H6169" s="85"/>
      <c r="I6169" s="86"/>
      <c r="J6169" s="87"/>
      <c r="K6169" s="88"/>
      <c r="L6169" s="88"/>
      <c r="M6169" s="88"/>
      <c r="N6169" s="88"/>
      <c r="O6169" s="88"/>
      <c r="P6169" s="88"/>
      <c r="Q6169" s="88"/>
      <c r="R6169" s="88"/>
      <c r="S6169" s="88"/>
      <c r="T6169" s="88"/>
      <c r="U6169" s="88"/>
      <c r="V6169" s="88"/>
      <c r="W6169" s="88"/>
      <c r="X6169" s="88"/>
      <c r="Z6169" s="88"/>
      <c r="AA6169" s="85"/>
      <c r="AB6169" s="85"/>
      <c r="AC6169" s="85"/>
      <c r="AD6169"/>
      <c r="AE6169" s="85"/>
      <c r="AF6169" s="85"/>
      <c r="AG6169" s="85"/>
      <c r="AH6169" s="85"/>
      <c r="AI6169" s="85"/>
      <c r="AJ6169" s="85"/>
    </row>
    <row r="6170" spans="1:36" s="89" customFormat="1" x14ac:dyDescent="0.25">
      <c r="A6170" s="86"/>
      <c r="B6170" s="85"/>
      <c r="C6170" s="157"/>
      <c r="D6170" s="169"/>
      <c r="E6170" s="107"/>
      <c r="F6170" s="108"/>
      <c r="G6170" s="85"/>
      <c r="H6170" s="85"/>
      <c r="I6170" s="86"/>
      <c r="J6170" s="87"/>
      <c r="K6170" s="88"/>
      <c r="L6170" s="88"/>
      <c r="M6170" s="88"/>
      <c r="N6170" s="88"/>
      <c r="O6170" s="88"/>
      <c r="P6170" s="88"/>
      <c r="Q6170" s="88"/>
      <c r="R6170" s="88"/>
      <c r="S6170" s="88"/>
      <c r="T6170" s="88"/>
      <c r="U6170" s="88"/>
      <c r="V6170" s="88"/>
      <c r="W6170" s="88"/>
      <c r="X6170" s="88"/>
      <c r="Z6170" s="88"/>
      <c r="AA6170" s="85"/>
      <c r="AB6170" s="85"/>
      <c r="AC6170" s="85"/>
      <c r="AD6170"/>
      <c r="AE6170" s="85"/>
      <c r="AF6170" s="85"/>
      <c r="AG6170" s="85"/>
      <c r="AH6170" s="85"/>
      <c r="AI6170" s="85"/>
      <c r="AJ6170" s="85"/>
    </row>
    <row r="6171" spans="1:36" s="89" customFormat="1" x14ac:dyDescent="0.25">
      <c r="A6171" s="86"/>
      <c r="B6171" s="85"/>
      <c r="C6171" s="157"/>
      <c r="D6171" s="169"/>
      <c r="E6171" s="107"/>
      <c r="F6171" s="108"/>
      <c r="G6171" s="85"/>
      <c r="H6171" s="85"/>
      <c r="I6171" s="86"/>
      <c r="J6171" s="87"/>
      <c r="K6171" s="88"/>
      <c r="L6171" s="88"/>
      <c r="M6171" s="88"/>
      <c r="N6171" s="88"/>
      <c r="O6171" s="88"/>
      <c r="P6171" s="88"/>
      <c r="Q6171" s="88"/>
      <c r="R6171" s="88"/>
      <c r="S6171" s="88"/>
      <c r="T6171" s="88"/>
      <c r="U6171" s="88"/>
      <c r="V6171" s="88"/>
      <c r="W6171" s="88"/>
      <c r="X6171" s="88"/>
      <c r="Z6171" s="88"/>
      <c r="AA6171" s="85"/>
      <c r="AB6171" s="85"/>
      <c r="AC6171" s="85"/>
      <c r="AD6171"/>
      <c r="AE6171" s="85"/>
      <c r="AF6171" s="85"/>
      <c r="AG6171" s="85"/>
      <c r="AH6171" s="85"/>
      <c r="AI6171" s="85"/>
      <c r="AJ6171" s="85"/>
    </row>
    <row r="6172" spans="1:36" s="89" customFormat="1" x14ac:dyDescent="0.25">
      <c r="A6172" s="86"/>
      <c r="B6172" s="85"/>
      <c r="C6172" s="157"/>
      <c r="D6172" s="169"/>
      <c r="E6172" s="107"/>
      <c r="F6172" s="108"/>
      <c r="G6172" s="85"/>
      <c r="H6172" s="85"/>
      <c r="I6172" s="86"/>
      <c r="J6172" s="87"/>
      <c r="K6172" s="88"/>
      <c r="L6172" s="88"/>
      <c r="M6172" s="88"/>
      <c r="N6172" s="88"/>
      <c r="O6172" s="88"/>
      <c r="P6172" s="88"/>
      <c r="Q6172" s="88"/>
      <c r="R6172" s="88"/>
      <c r="S6172" s="88"/>
      <c r="T6172" s="88"/>
      <c r="U6172" s="88"/>
      <c r="V6172" s="88"/>
      <c r="W6172" s="88"/>
      <c r="X6172" s="88"/>
      <c r="Z6172" s="88"/>
      <c r="AA6172" s="85"/>
      <c r="AB6172" s="85"/>
      <c r="AC6172" s="85"/>
      <c r="AD6172"/>
      <c r="AE6172" s="85"/>
      <c r="AF6172" s="85"/>
      <c r="AG6172" s="85"/>
      <c r="AH6172" s="85"/>
      <c r="AI6172" s="85"/>
      <c r="AJ6172" s="85"/>
    </row>
    <row r="6173" spans="1:36" s="89" customFormat="1" x14ac:dyDescent="0.25">
      <c r="A6173" s="86"/>
      <c r="B6173" s="85"/>
      <c r="C6173" s="157"/>
      <c r="D6173" s="169"/>
      <c r="E6173" s="107"/>
      <c r="F6173" s="108"/>
      <c r="G6173" s="85"/>
      <c r="H6173" s="85"/>
      <c r="I6173" s="86"/>
      <c r="J6173" s="87"/>
      <c r="K6173" s="88"/>
      <c r="L6173" s="88"/>
      <c r="M6173" s="88"/>
      <c r="N6173" s="88"/>
      <c r="O6173" s="88"/>
      <c r="P6173" s="88"/>
      <c r="Q6173" s="88"/>
      <c r="R6173" s="88"/>
      <c r="S6173" s="88"/>
      <c r="T6173" s="88"/>
      <c r="U6173" s="88"/>
      <c r="V6173" s="88"/>
      <c r="W6173" s="88"/>
      <c r="X6173" s="88"/>
      <c r="Z6173" s="88"/>
      <c r="AA6173" s="85"/>
      <c r="AB6173" s="85"/>
      <c r="AC6173" s="85"/>
      <c r="AD6173"/>
      <c r="AE6173" s="85"/>
      <c r="AF6173" s="85"/>
      <c r="AG6173" s="85"/>
      <c r="AH6173" s="85"/>
      <c r="AI6173" s="85"/>
      <c r="AJ6173" s="85"/>
    </row>
    <row r="6174" spans="1:36" s="89" customFormat="1" x14ac:dyDescent="0.25">
      <c r="A6174" s="86"/>
      <c r="B6174" s="85"/>
      <c r="C6174" s="157"/>
      <c r="D6174" s="169"/>
      <c r="E6174" s="107"/>
      <c r="F6174" s="108"/>
      <c r="G6174" s="85"/>
      <c r="H6174" s="85"/>
      <c r="I6174" s="86"/>
      <c r="J6174" s="87"/>
      <c r="K6174" s="88"/>
      <c r="L6174" s="88"/>
      <c r="M6174" s="88"/>
      <c r="N6174" s="88"/>
      <c r="O6174" s="88"/>
      <c r="P6174" s="88"/>
      <c r="Q6174" s="88"/>
      <c r="R6174" s="88"/>
      <c r="S6174" s="88"/>
      <c r="T6174" s="88"/>
      <c r="U6174" s="88"/>
      <c r="V6174" s="88"/>
      <c r="W6174" s="88"/>
      <c r="X6174" s="88"/>
      <c r="Z6174" s="88"/>
      <c r="AA6174" s="85"/>
      <c r="AB6174" s="85"/>
      <c r="AC6174" s="85"/>
      <c r="AD6174"/>
      <c r="AE6174" s="85"/>
      <c r="AF6174" s="85"/>
      <c r="AG6174" s="85"/>
      <c r="AH6174" s="85"/>
      <c r="AI6174" s="85"/>
      <c r="AJ6174" s="85"/>
    </row>
    <row r="6175" spans="1:36" s="89" customFormat="1" x14ac:dyDescent="0.25">
      <c r="A6175" s="86"/>
      <c r="B6175" s="85"/>
      <c r="C6175" s="157"/>
      <c r="D6175" s="169"/>
      <c r="E6175" s="107"/>
      <c r="F6175" s="108"/>
      <c r="G6175" s="85"/>
      <c r="H6175" s="85"/>
      <c r="I6175" s="86"/>
      <c r="J6175" s="87"/>
      <c r="K6175" s="88"/>
      <c r="L6175" s="88"/>
      <c r="M6175" s="88"/>
      <c r="N6175" s="88"/>
      <c r="O6175" s="88"/>
      <c r="P6175" s="88"/>
      <c r="Q6175" s="88"/>
      <c r="R6175" s="88"/>
      <c r="S6175" s="88"/>
      <c r="T6175" s="88"/>
      <c r="U6175" s="88"/>
      <c r="V6175" s="88"/>
      <c r="W6175" s="88"/>
      <c r="X6175" s="88"/>
      <c r="Z6175" s="88"/>
      <c r="AA6175" s="85"/>
      <c r="AB6175" s="85"/>
      <c r="AC6175" s="85"/>
      <c r="AD6175"/>
      <c r="AE6175" s="85"/>
      <c r="AF6175" s="85"/>
      <c r="AG6175" s="85"/>
      <c r="AH6175" s="85"/>
      <c r="AI6175" s="85"/>
      <c r="AJ6175" s="85"/>
    </row>
    <row r="6176" spans="1:36" s="89" customFormat="1" x14ac:dyDescent="0.25">
      <c r="A6176" s="86"/>
      <c r="B6176" s="85"/>
      <c r="C6176" s="157"/>
      <c r="D6176" s="169"/>
      <c r="E6176" s="107"/>
      <c r="F6176" s="108"/>
      <c r="G6176" s="85"/>
      <c r="H6176" s="85"/>
      <c r="I6176" s="86"/>
      <c r="J6176" s="87"/>
      <c r="K6176" s="88"/>
      <c r="L6176" s="88"/>
      <c r="M6176" s="88"/>
      <c r="N6176" s="88"/>
      <c r="O6176" s="88"/>
      <c r="P6176" s="88"/>
      <c r="Q6176" s="88"/>
      <c r="R6176" s="88"/>
      <c r="S6176" s="88"/>
      <c r="T6176" s="88"/>
      <c r="U6176" s="88"/>
      <c r="V6176" s="88"/>
      <c r="W6176" s="88"/>
      <c r="X6176" s="88"/>
      <c r="Z6176" s="88"/>
      <c r="AA6176" s="85"/>
      <c r="AB6176" s="85"/>
      <c r="AC6176" s="85"/>
      <c r="AD6176"/>
      <c r="AE6176" s="85"/>
      <c r="AF6176" s="85"/>
      <c r="AG6176" s="85"/>
      <c r="AH6176" s="85"/>
      <c r="AI6176" s="85"/>
      <c r="AJ6176" s="85"/>
    </row>
    <row r="6177" spans="1:36" s="89" customFormat="1" x14ac:dyDescent="0.25">
      <c r="A6177" s="86"/>
      <c r="B6177" s="85"/>
      <c r="C6177" s="157"/>
      <c r="D6177" s="169"/>
      <c r="E6177" s="107"/>
      <c r="F6177" s="108"/>
      <c r="G6177" s="85"/>
      <c r="H6177" s="85"/>
      <c r="I6177" s="86"/>
      <c r="J6177" s="87"/>
      <c r="K6177" s="88"/>
      <c r="L6177" s="88"/>
      <c r="M6177" s="88"/>
      <c r="N6177" s="88"/>
      <c r="O6177" s="88"/>
      <c r="P6177" s="88"/>
      <c r="Q6177" s="88"/>
      <c r="R6177" s="88"/>
      <c r="S6177" s="88"/>
      <c r="T6177" s="88"/>
      <c r="U6177" s="88"/>
      <c r="V6177" s="88"/>
      <c r="W6177" s="88"/>
      <c r="X6177" s="88"/>
      <c r="Z6177" s="88"/>
      <c r="AA6177" s="85"/>
      <c r="AB6177" s="85"/>
      <c r="AC6177" s="85"/>
      <c r="AD6177"/>
      <c r="AE6177" s="85"/>
      <c r="AF6177" s="85"/>
      <c r="AG6177" s="85"/>
      <c r="AH6177" s="85"/>
      <c r="AI6177" s="85"/>
      <c r="AJ6177" s="85"/>
    </row>
    <row r="6178" spans="1:36" s="89" customFormat="1" x14ac:dyDescent="0.25">
      <c r="A6178" s="86"/>
      <c r="B6178" s="85"/>
      <c r="C6178" s="157"/>
      <c r="D6178" s="169"/>
      <c r="E6178" s="107"/>
      <c r="F6178" s="108"/>
      <c r="G6178" s="85"/>
      <c r="H6178" s="85"/>
      <c r="I6178" s="86"/>
      <c r="J6178" s="87"/>
      <c r="K6178" s="88"/>
      <c r="L6178" s="88"/>
      <c r="M6178" s="88"/>
      <c r="N6178" s="88"/>
      <c r="O6178" s="88"/>
      <c r="P6178" s="88"/>
      <c r="Q6178" s="88"/>
      <c r="R6178" s="88"/>
      <c r="S6178" s="88"/>
      <c r="T6178" s="88"/>
      <c r="U6178" s="88"/>
      <c r="V6178" s="88"/>
      <c r="W6178" s="88"/>
      <c r="X6178" s="88"/>
      <c r="Z6178" s="88"/>
      <c r="AA6178" s="85"/>
      <c r="AB6178" s="85"/>
      <c r="AC6178" s="85"/>
      <c r="AD6178"/>
      <c r="AE6178" s="85"/>
      <c r="AF6178" s="85"/>
      <c r="AG6178" s="85"/>
      <c r="AH6178" s="85"/>
      <c r="AI6178" s="85"/>
      <c r="AJ6178" s="85"/>
    </row>
    <row r="6179" spans="1:36" s="89" customFormat="1" x14ac:dyDescent="0.25">
      <c r="A6179" s="86"/>
      <c r="B6179" s="85"/>
      <c r="C6179" s="157"/>
      <c r="D6179" s="169"/>
      <c r="E6179" s="107"/>
      <c r="F6179" s="108"/>
      <c r="G6179" s="85"/>
      <c r="H6179" s="85"/>
      <c r="I6179" s="86"/>
      <c r="J6179" s="87"/>
      <c r="K6179" s="88"/>
      <c r="L6179" s="88"/>
      <c r="M6179" s="88"/>
      <c r="N6179" s="88"/>
      <c r="O6179" s="88"/>
      <c r="P6179" s="88"/>
      <c r="Q6179" s="88"/>
      <c r="R6179" s="88"/>
      <c r="S6179" s="88"/>
      <c r="T6179" s="88"/>
      <c r="U6179" s="88"/>
      <c r="V6179" s="88"/>
      <c r="W6179" s="88"/>
      <c r="X6179" s="88"/>
      <c r="Z6179" s="88"/>
      <c r="AA6179" s="85"/>
      <c r="AB6179" s="85"/>
      <c r="AC6179" s="85"/>
      <c r="AD6179"/>
      <c r="AE6179" s="85"/>
      <c r="AF6179" s="85"/>
      <c r="AG6179" s="85"/>
      <c r="AH6179" s="85"/>
      <c r="AI6179" s="85"/>
      <c r="AJ6179" s="85"/>
    </row>
    <row r="6180" spans="1:36" s="89" customFormat="1" x14ac:dyDescent="0.25">
      <c r="A6180" s="86"/>
      <c r="B6180" s="85"/>
      <c r="C6180" s="157"/>
      <c r="D6180" s="169"/>
      <c r="E6180" s="107"/>
      <c r="F6180" s="108"/>
      <c r="G6180" s="85"/>
      <c r="H6180" s="85"/>
      <c r="I6180" s="86"/>
      <c r="J6180" s="87"/>
      <c r="K6180" s="88"/>
      <c r="L6180" s="88"/>
      <c r="M6180" s="88"/>
      <c r="N6180" s="88"/>
      <c r="O6180" s="88"/>
      <c r="P6180" s="88"/>
      <c r="Q6180" s="88"/>
      <c r="R6180" s="88"/>
      <c r="S6180" s="88"/>
      <c r="T6180" s="88"/>
      <c r="U6180" s="88"/>
      <c r="V6180" s="88"/>
      <c r="W6180" s="88"/>
      <c r="X6180" s="88"/>
      <c r="Z6180" s="88"/>
      <c r="AA6180" s="85"/>
      <c r="AB6180" s="85"/>
      <c r="AC6180" s="85"/>
      <c r="AD6180"/>
      <c r="AE6180" s="85"/>
      <c r="AF6180" s="85"/>
      <c r="AG6180" s="85"/>
      <c r="AH6180" s="85"/>
      <c r="AI6180" s="85"/>
      <c r="AJ6180" s="85"/>
    </row>
    <row r="6181" spans="1:36" s="89" customFormat="1" x14ac:dyDescent="0.25">
      <c r="A6181" s="86"/>
      <c r="B6181" s="85"/>
      <c r="C6181" s="157"/>
      <c r="D6181" s="169"/>
      <c r="E6181" s="107"/>
      <c r="F6181" s="108"/>
      <c r="G6181" s="85"/>
      <c r="H6181" s="85"/>
      <c r="I6181" s="86"/>
      <c r="J6181" s="87"/>
      <c r="K6181" s="88"/>
      <c r="L6181" s="88"/>
      <c r="M6181" s="88"/>
      <c r="N6181" s="88"/>
      <c r="O6181" s="88"/>
      <c r="P6181" s="88"/>
      <c r="Q6181" s="88"/>
      <c r="R6181" s="88"/>
      <c r="S6181" s="88"/>
      <c r="T6181" s="88"/>
      <c r="U6181" s="88"/>
      <c r="V6181" s="88"/>
      <c r="W6181" s="88"/>
      <c r="X6181" s="88"/>
      <c r="Z6181" s="88"/>
      <c r="AA6181" s="85"/>
      <c r="AB6181" s="85"/>
      <c r="AC6181" s="85"/>
      <c r="AD6181"/>
      <c r="AE6181" s="85"/>
      <c r="AF6181" s="85"/>
      <c r="AG6181" s="85"/>
      <c r="AH6181" s="85"/>
      <c r="AI6181" s="85"/>
      <c r="AJ6181" s="85"/>
    </row>
    <row r="6182" spans="1:36" s="89" customFormat="1" x14ac:dyDescent="0.25">
      <c r="A6182" s="86"/>
      <c r="B6182" s="85"/>
      <c r="C6182" s="157"/>
      <c r="D6182" s="169"/>
      <c r="E6182" s="107"/>
      <c r="F6182" s="108"/>
      <c r="G6182" s="85"/>
      <c r="H6182" s="85"/>
      <c r="I6182" s="86"/>
      <c r="J6182" s="87"/>
      <c r="K6182" s="88"/>
      <c r="L6182" s="88"/>
      <c r="M6182" s="88"/>
      <c r="N6182" s="88"/>
      <c r="O6182" s="88"/>
      <c r="P6182" s="88"/>
      <c r="Q6182" s="88"/>
      <c r="R6182" s="88"/>
      <c r="S6182" s="88"/>
      <c r="T6182" s="88"/>
      <c r="U6182" s="88"/>
      <c r="V6182" s="88"/>
      <c r="W6182" s="88"/>
      <c r="X6182" s="88"/>
      <c r="Z6182" s="88"/>
      <c r="AA6182" s="85"/>
      <c r="AB6182" s="85"/>
      <c r="AC6182" s="85"/>
      <c r="AD6182"/>
      <c r="AE6182" s="85"/>
      <c r="AF6182" s="85"/>
      <c r="AG6182" s="85"/>
      <c r="AH6182" s="85"/>
      <c r="AI6182" s="85"/>
      <c r="AJ6182" s="85"/>
    </row>
    <row r="6183" spans="1:36" s="89" customFormat="1" x14ac:dyDescent="0.25">
      <c r="A6183" s="86"/>
      <c r="B6183" s="85"/>
      <c r="C6183" s="157"/>
      <c r="D6183" s="169"/>
      <c r="E6183" s="107"/>
      <c r="F6183" s="108"/>
      <c r="G6183" s="85"/>
      <c r="H6183" s="85"/>
      <c r="I6183" s="86"/>
      <c r="J6183" s="87"/>
      <c r="K6183" s="88"/>
      <c r="L6183" s="88"/>
      <c r="M6183" s="88"/>
      <c r="N6183" s="88"/>
      <c r="O6183" s="88"/>
      <c r="P6183" s="88"/>
      <c r="Q6183" s="88"/>
      <c r="R6183" s="88"/>
      <c r="S6183" s="88"/>
      <c r="T6183" s="88"/>
      <c r="U6183" s="88"/>
      <c r="V6183" s="88"/>
      <c r="W6183" s="88"/>
      <c r="X6183" s="88"/>
      <c r="Z6183" s="88"/>
      <c r="AA6183" s="85"/>
      <c r="AB6183" s="85"/>
      <c r="AC6183" s="85"/>
      <c r="AD6183"/>
      <c r="AE6183" s="85"/>
      <c r="AF6183" s="85"/>
      <c r="AG6183" s="85"/>
      <c r="AH6183" s="85"/>
      <c r="AI6183" s="85"/>
      <c r="AJ6183" s="85"/>
    </row>
    <row r="6184" spans="1:36" s="89" customFormat="1" x14ac:dyDescent="0.25">
      <c r="A6184" s="86"/>
      <c r="B6184" s="85"/>
      <c r="C6184" s="157"/>
      <c r="D6184" s="169"/>
      <c r="E6184" s="107"/>
      <c r="F6184" s="108"/>
      <c r="G6184" s="85"/>
      <c r="H6184" s="85"/>
      <c r="I6184" s="86"/>
      <c r="J6184" s="87"/>
      <c r="K6184" s="88"/>
      <c r="L6184" s="88"/>
      <c r="M6184" s="88"/>
      <c r="N6184" s="88"/>
      <c r="O6184" s="88"/>
      <c r="P6184" s="88"/>
      <c r="Q6184" s="88"/>
      <c r="R6184" s="88"/>
      <c r="S6184" s="88"/>
      <c r="T6184" s="88"/>
      <c r="U6184" s="88"/>
      <c r="V6184" s="88"/>
      <c r="W6184" s="88"/>
      <c r="X6184" s="88"/>
      <c r="Z6184" s="88"/>
      <c r="AA6184" s="85"/>
      <c r="AB6184" s="85"/>
      <c r="AC6184" s="85"/>
      <c r="AD6184"/>
      <c r="AE6184" s="85"/>
      <c r="AF6184" s="85"/>
      <c r="AG6184" s="85"/>
      <c r="AH6184" s="85"/>
      <c r="AI6184" s="85"/>
      <c r="AJ6184" s="85"/>
    </row>
    <row r="6185" spans="1:36" s="89" customFormat="1" x14ac:dyDescent="0.25">
      <c r="A6185" s="86"/>
      <c r="B6185" s="85"/>
      <c r="C6185" s="157"/>
      <c r="D6185" s="169"/>
      <c r="E6185" s="107"/>
      <c r="F6185" s="108"/>
      <c r="G6185" s="85"/>
      <c r="H6185" s="85"/>
      <c r="I6185" s="86"/>
      <c r="J6185" s="87"/>
      <c r="K6185" s="88"/>
      <c r="L6185" s="88"/>
      <c r="M6185" s="88"/>
      <c r="N6185" s="88"/>
      <c r="O6185" s="88"/>
      <c r="P6185" s="88"/>
      <c r="Q6185" s="88"/>
      <c r="R6185" s="88"/>
      <c r="S6185" s="88"/>
      <c r="T6185" s="88"/>
      <c r="U6185" s="88"/>
      <c r="V6185" s="88"/>
      <c r="W6185" s="88"/>
      <c r="X6185" s="88"/>
      <c r="Z6185" s="88"/>
      <c r="AA6185" s="85"/>
      <c r="AB6185" s="85"/>
      <c r="AC6185" s="85"/>
      <c r="AD6185"/>
      <c r="AE6185" s="85"/>
      <c r="AF6185" s="85"/>
      <c r="AG6185" s="85"/>
      <c r="AH6185" s="85"/>
      <c r="AI6185" s="85"/>
      <c r="AJ6185" s="85"/>
    </row>
    <row r="6186" spans="1:36" s="89" customFormat="1" x14ac:dyDescent="0.25">
      <c r="A6186" s="86"/>
      <c r="B6186" s="85"/>
      <c r="C6186" s="157"/>
      <c r="D6186" s="169"/>
      <c r="E6186" s="107"/>
      <c r="F6186" s="108"/>
      <c r="G6186" s="85"/>
      <c r="H6186" s="85"/>
      <c r="I6186" s="86"/>
      <c r="J6186" s="87"/>
      <c r="K6186" s="88"/>
      <c r="L6186" s="88"/>
      <c r="M6186" s="88"/>
      <c r="N6186" s="88"/>
      <c r="O6186" s="88"/>
      <c r="P6186" s="88"/>
      <c r="Q6186" s="88"/>
      <c r="R6186" s="88"/>
      <c r="S6186" s="88"/>
      <c r="T6186" s="88"/>
      <c r="U6186" s="88"/>
      <c r="V6186" s="88"/>
      <c r="W6186" s="88"/>
      <c r="X6186" s="88"/>
      <c r="Z6186" s="88"/>
      <c r="AA6186" s="85"/>
      <c r="AB6186" s="85"/>
      <c r="AC6186" s="85"/>
      <c r="AD6186"/>
      <c r="AE6186" s="85"/>
      <c r="AF6186" s="85"/>
      <c r="AG6186" s="85"/>
      <c r="AH6186" s="85"/>
      <c r="AI6186" s="85"/>
      <c r="AJ6186" s="85"/>
    </row>
    <row r="6187" spans="1:36" s="89" customFormat="1" x14ac:dyDescent="0.25">
      <c r="A6187" s="86"/>
      <c r="B6187" s="85"/>
      <c r="C6187" s="157"/>
      <c r="D6187" s="169"/>
      <c r="E6187" s="107"/>
      <c r="F6187" s="108"/>
      <c r="G6187" s="85"/>
      <c r="H6187" s="85"/>
      <c r="I6187" s="86"/>
      <c r="J6187" s="87"/>
      <c r="K6187" s="88"/>
      <c r="L6187" s="88"/>
      <c r="M6187" s="88"/>
      <c r="N6187" s="88"/>
      <c r="O6187" s="88"/>
      <c r="P6187" s="88"/>
      <c r="Q6187" s="88"/>
      <c r="R6187" s="88"/>
      <c r="S6187" s="88"/>
      <c r="T6187" s="88"/>
      <c r="U6187" s="88"/>
      <c r="V6187" s="88"/>
      <c r="W6187" s="88"/>
      <c r="X6187" s="88"/>
      <c r="Z6187" s="88"/>
      <c r="AA6187" s="85"/>
      <c r="AB6187" s="85"/>
      <c r="AC6187" s="85"/>
      <c r="AD6187"/>
      <c r="AE6187" s="85"/>
      <c r="AF6187" s="85"/>
      <c r="AG6187" s="85"/>
      <c r="AH6187" s="85"/>
      <c r="AI6187" s="85"/>
      <c r="AJ6187" s="85"/>
    </row>
    <row r="6188" spans="1:36" s="89" customFormat="1" x14ac:dyDescent="0.25">
      <c r="A6188" s="86"/>
      <c r="B6188" s="85"/>
      <c r="C6188" s="157"/>
      <c r="D6188" s="169"/>
      <c r="E6188" s="107"/>
      <c r="F6188" s="108"/>
      <c r="G6188" s="85"/>
      <c r="H6188" s="85"/>
      <c r="I6188" s="86"/>
      <c r="J6188" s="87"/>
      <c r="K6188" s="88"/>
      <c r="L6188" s="88"/>
      <c r="M6188" s="88"/>
      <c r="N6188" s="88"/>
      <c r="O6188" s="88"/>
      <c r="P6188" s="88"/>
      <c r="Q6188" s="88"/>
      <c r="R6188" s="88"/>
      <c r="S6188" s="88"/>
      <c r="T6188" s="88"/>
      <c r="U6188" s="88"/>
      <c r="V6188" s="88"/>
      <c r="W6188" s="88"/>
      <c r="X6188" s="88"/>
      <c r="Z6188" s="88"/>
      <c r="AA6188" s="85"/>
      <c r="AB6188" s="85"/>
      <c r="AC6188" s="85"/>
      <c r="AD6188"/>
      <c r="AE6188" s="85"/>
      <c r="AF6188" s="85"/>
      <c r="AG6188" s="85"/>
      <c r="AH6188" s="85"/>
      <c r="AI6188" s="85"/>
      <c r="AJ6188" s="85"/>
    </row>
    <row r="6189" spans="1:36" s="89" customFormat="1" x14ac:dyDescent="0.25">
      <c r="A6189" s="86"/>
      <c r="B6189" s="85"/>
      <c r="C6189" s="157"/>
      <c r="D6189" s="169"/>
      <c r="E6189" s="107"/>
      <c r="F6189" s="108"/>
      <c r="G6189" s="85"/>
      <c r="H6189" s="85"/>
      <c r="I6189" s="86"/>
      <c r="J6189" s="87"/>
      <c r="K6189" s="88"/>
      <c r="L6189" s="88"/>
      <c r="M6189" s="88"/>
      <c r="N6189" s="88"/>
      <c r="O6189" s="88"/>
      <c r="P6189" s="88"/>
      <c r="Q6189" s="88"/>
      <c r="R6189" s="88"/>
      <c r="S6189" s="88"/>
      <c r="T6189" s="88"/>
      <c r="U6189" s="88"/>
      <c r="V6189" s="88"/>
      <c r="W6189" s="88"/>
      <c r="X6189" s="88"/>
      <c r="Z6189" s="88"/>
      <c r="AA6189" s="85"/>
      <c r="AB6189" s="85"/>
      <c r="AC6189" s="85"/>
      <c r="AD6189"/>
      <c r="AE6189" s="85"/>
      <c r="AF6189" s="85"/>
      <c r="AG6189" s="85"/>
      <c r="AH6189" s="85"/>
      <c r="AI6189" s="85"/>
      <c r="AJ6189" s="85"/>
    </row>
    <row r="6190" spans="1:36" s="89" customFormat="1" x14ac:dyDescent="0.25">
      <c r="A6190" s="86"/>
      <c r="B6190" s="85"/>
      <c r="C6190" s="157"/>
      <c r="D6190" s="169"/>
      <c r="E6190" s="107"/>
      <c r="F6190" s="108"/>
      <c r="G6190" s="85"/>
      <c r="H6190" s="85"/>
      <c r="I6190" s="86"/>
      <c r="J6190" s="87"/>
      <c r="K6190" s="88"/>
      <c r="L6190" s="88"/>
      <c r="M6190" s="88"/>
      <c r="N6190" s="88"/>
      <c r="O6190" s="88"/>
      <c r="P6190" s="88"/>
      <c r="Q6190" s="88"/>
      <c r="R6190" s="88"/>
      <c r="S6190" s="88"/>
      <c r="T6190" s="88"/>
      <c r="U6190" s="88"/>
      <c r="V6190" s="88"/>
      <c r="W6190" s="88"/>
      <c r="X6190" s="88"/>
      <c r="Z6190" s="88"/>
      <c r="AA6190" s="85"/>
      <c r="AB6190" s="85"/>
      <c r="AC6190" s="85"/>
      <c r="AD6190"/>
      <c r="AE6190" s="85"/>
      <c r="AF6190" s="85"/>
      <c r="AG6190" s="85"/>
      <c r="AH6190" s="85"/>
      <c r="AI6190" s="85"/>
      <c r="AJ6190" s="85"/>
    </row>
    <row r="6191" spans="1:36" s="89" customFormat="1" x14ac:dyDescent="0.25">
      <c r="A6191" s="86"/>
      <c r="B6191" s="85"/>
      <c r="C6191" s="157"/>
      <c r="D6191" s="169"/>
      <c r="E6191" s="107"/>
      <c r="F6191" s="108"/>
      <c r="G6191" s="85"/>
      <c r="H6191" s="85"/>
      <c r="I6191" s="86"/>
      <c r="J6191" s="87"/>
      <c r="K6191" s="88"/>
      <c r="L6191" s="88"/>
      <c r="M6191" s="88"/>
      <c r="N6191" s="88"/>
      <c r="O6191" s="88"/>
      <c r="P6191" s="88"/>
      <c r="Q6191" s="88"/>
      <c r="R6191" s="88"/>
      <c r="S6191" s="88"/>
      <c r="T6191" s="88"/>
      <c r="U6191" s="88"/>
      <c r="V6191" s="88"/>
      <c r="W6191" s="88"/>
      <c r="X6191" s="88"/>
      <c r="Z6191" s="88"/>
      <c r="AA6191" s="85"/>
      <c r="AB6191" s="85"/>
      <c r="AC6191" s="85"/>
      <c r="AD6191"/>
      <c r="AE6191" s="85"/>
      <c r="AF6191" s="85"/>
      <c r="AG6191" s="85"/>
      <c r="AH6191" s="85"/>
      <c r="AI6191" s="85"/>
      <c r="AJ6191" s="85"/>
    </row>
    <row r="6192" spans="1:36" s="89" customFormat="1" x14ac:dyDescent="0.25">
      <c r="A6192" s="86"/>
      <c r="B6192" s="85"/>
      <c r="C6192" s="157"/>
      <c r="D6192" s="169"/>
      <c r="E6192" s="107"/>
      <c r="F6192" s="108"/>
      <c r="G6192" s="85"/>
      <c r="H6192" s="85"/>
      <c r="I6192" s="86"/>
      <c r="J6192" s="87"/>
      <c r="K6192" s="88"/>
      <c r="L6192" s="88"/>
      <c r="M6192" s="88"/>
      <c r="N6192" s="88"/>
      <c r="O6192" s="88"/>
      <c r="P6192" s="88"/>
      <c r="Q6192" s="88"/>
      <c r="R6192" s="88"/>
      <c r="S6192" s="88"/>
      <c r="T6192" s="88"/>
      <c r="U6192" s="88"/>
      <c r="V6192" s="88"/>
      <c r="W6192" s="88"/>
      <c r="X6192" s="88"/>
      <c r="Z6192" s="88"/>
      <c r="AA6192" s="85"/>
      <c r="AB6192" s="85"/>
      <c r="AC6192" s="85"/>
      <c r="AD6192"/>
      <c r="AE6192" s="85"/>
      <c r="AF6192" s="85"/>
      <c r="AG6192" s="85"/>
      <c r="AH6192" s="85"/>
      <c r="AI6192" s="85"/>
      <c r="AJ6192" s="85"/>
    </row>
    <row r="6193" spans="1:36" s="89" customFormat="1" x14ac:dyDescent="0.25">
      <c r="A6193" s="86"/>
      <c r="B6193" s="85"/>
      <c r="C6193" s="157"/>
      <c r="D6193" s="169"/>
      <c r="E6193" s="107"/>
      <c r="F6193" s="108"/>
      <c r="G6193" s="85"/>
      <c r="H6193" s="85"/>
      <c r="I6193" s="86"/>
      <c r="J6193" s="87"/>
      <c r="K6193" s="88"/>
      <c r="L6193" s="88"/>
      <c r="M6193" s="88"/>
      <c r="N6193" s="88"/>
      <c r="O6193" s="88"/>
      <c r="P6193" s="88"/>
      <c r="Q6193" s="88"/>
      <c r="R6193" s="88"/>
      <c r="S6193" s="88"/>
      <c r="T6193" s="88"/>
      <c r="U6193" s="88"/>
      <c r="V6193" s="88"/>
      <c r="W6193" s="88"/>
      <c r="X6193" s="88"/>
      <c r="Z6193" s="88"/>
      <c r="AA6193" s="85"/>
      <c r="AB6193" s="85"/>
      <c r="AC6193" s="85"/>
      <c r="AD6193"/>
      <c r="AE6193" s="85"/>
      <c r="AF6193" s="85"/>
      <c r="AG6193" s="85"/>
      <c r="AH6193" s="85"/>
      <c r="AI6193" s="85"/>
      <c r="AJ6193" s="85"/>
    </row>
    <row r="6194" spans="1:36" s="89" customFormat="1" x14ac:dyDescent="0.25">
      <c r="A6194" s="86"/>
      <c r="B6194" s="85"/>
      <c r="C6194" s="157"/>
      <c r="D6194" s="169"/>
      <c r="E6194" s="107"/>
      <c r="F6194" s="108"/>
      <c r="G6194" s="85"/>
      <c r="H6194" s="85"/>
      <c r="I6194" s="86"/>
      <c r="J6194" s="87"/>
      <c r="K6194" s="88"/>
      <c r="L6194" s="88"/>
      <c r="M6194" s="88"/>
      <c r="N6194" s="88"/>
      <c r="O6194" s="88"/>
      <c r="P6194" s="88"/>
      <c r="Q6194" s="88"/>
      <c r="R6194" s="88"/>
      <c r="S6194" s="88"/>
      <c r="T6194" s="88"/>
      <c r="U6194" s="88"/>
      <c r="V6194" s="88"/>
      <c r="W6194" s="88"/>
      <c r="X6194" s="88"/>
      <c r="Z6194" s="88"/>
      <c r="AA6194" s="85"/>
      <c r="AB6194" s="85"/>
      <c r="AC6194" s="85"/>
      <c r="AD6194"/>
      <c r="AE6194" s="85"/>
      <c r="AF6194" s="85"/>
      <c r="AG6194" s="85"/>
      <c r="AH6194" s="85"/>
      <c r="AI6194" s="85"/>
      <c r="AJ6194" s="85"/>
    </row>
    <row r="6195" spans="1:36" s="89" customFormat="1" x14ac:dyDescent="0.25">
      <c r="A6195" s="86"/>
      <c r="B6195" s="85"/>
      <c r="C6195" s="157"/>
      <c r="D6195" s="169"/>
      <c r="E6195" s="107"/>
      <c r="F6195" s="108"/>
      <c r="G6195" s="85"/>
      <c r="H6195" s="85"/>
      <c r="I6195" s="86"/>
      <c r="J6195" s="87"/>
      <c r="K6195" s="88"/>
      <c r="L6195" s="88"/>
      <c r="M6195" s="88"/>
      <c r="N6195" s="88"/>
      <c r="O6195" s="88"/>
      <c r="P6195" s="88"/>
      <c r="Q6195" s="88"/>
      <c r="R6195" s="88"/>
      <c r="S6195" s="88"/>
      <c r="T6195" s="88"/>
      <c r="U6195" s="88"/>
      <c r="V6195" s="88"/>
      <c r="W6195" s="88"/>
      <c r="X6195" s="88"/>
      <c r="Z6195" s="88"/>
      <c r="AA6195" s="85"/>
      <c r="AB6195" s="85"/>
      <c r="AC6195" s="85"/>
      <c r="AD6195"/>
      <c r="AE6195" s="85"/>
      <c r="AF6195" s="85"/>
      <c r="AG6195" s="85"/>
      <c r="AH6195" s="85"/>
      <c r="AI6195" s="85"/>
      <c r="AJ6195" s="85"/>
    </row>
    <row r="6196" spans="1:36" s="89" customFormat="1" x14ac:dyDescent="0.25">
      <c r="A6196" s="86"/>
      <c r="B6196" s="85"/>
      <c r="C6196" s="157"/>
      <c r="D6196" s="169"/>
      <c r="E6196" s="107"/>
      <c r="F6196" s="108"/>
      <c r="G6196" s="85"/>
      <c r="H6196" s="85"/>
      <c r="I6196" s="86"/>
      <c r="J6196" s="87"/>
      <c r="K6196" s="88"/>
      <c r="L6196" s="88"/>
      <c r="M6196" s="88"/>
      <c r="N6196" s="88"/>
      <c r="O6196" s="88"/>
      <c r="P6196" s="88"/>
      <c r="Q6196" s="88"/>
      <c r="R6196" s="88"/>
      <c r="S6196" s="88"/>
      <c r="T6196" s="88"/>
      <c r="U6196" s="88"/>
      <c r="V6196" s="88"/>
      <c r="W6196" s="88"/>
      <c r="X6196" s="88"/>
      <c r="Z6196" s="88"/>
      <c r="AA6196" s="85"/>
      <c r="AB6196" s="85"/>
      <c r="AC6196" s="85"/>
      <c r="AD6196"/>
      <c r="AE6196" s="85"/>
      <c r="AF6196" s="85"/>
      <c r="AG6196" s="85"/>
      <c r="AH6196" s="85"/>
      <c r="AI6196" s="85"/>
      <c r="AJ6196" s="85"/>
    </row>
    <row r="6197" spans="1:36" s="89" customFormat="1" x14ac:dyDescent="0.25">
      <c r="A6197" s="86"/>
      <c r="B6197" s="85"/>
      <c r="C6197" s="157"/>
      <c r="D6197" s="169"/>
      <c r="E6197" s="107"/>
      <c r="F6197" s="108"/>
      <c r="G6197" s="85"/>
      <c r="H6197" s="85"/>
      <c r="I6197" s="86"/>
      <c r="J6197" s="87"/>
      <c r="K6197" s="88"/>
      <c r="L6197" s="88"/>
      <c r="M6197" s="88"/>
      <c r="N6197" s="88"/>
      <c r="O6197" s="88"/>
      <c r="P6197" s="88"/>
      <c r="Q6197" s="88"/>
      <c r="R6197" s="88"/>
      <c r="S6197" s="88"/>
      <c r="T6197" s="88"/>
      <c r="U6197" s="88"/>
      <c r="V6197" s="88"/>
      <c r="W6197" s="88"/>
      <c r="X6197" s="88"/>
      <c r="Z6197" s="88"/>
      <c r="AA6197" s="85"/>
      <c r="AB6197" s="85"/>
      <c r="AC6197" s="85"/>
      <c r="AD6197"/>
      <c r="AE6197" s="85"/>
      <c r="AF6197" s="85"/>
      <c r="AG6197" s="85"/>
      <c r="AH6197" s="85"/>
      <c r="AI6197" s="85"/>
      <c r="AJ6197" s="85"/>
    </row>
    <row r="6198" spans="1:36" s="89" customFormat="1" x14ac:dyDescent="0.25">
      <c r="A6198" s="86"/>
      <c r="B6198" s="85"/>
      <c r="C6198" s="157"/>
      <c r="D6198" s="169"/>
      <c r="E6198" s="107"/>
      <c r="F6198" s="108"/>
      <c r="G6198" s="85"/>
      <c r="H6198" s="85"/>
      <c r="I6198" s="86"/>
      <c r="J6198" s="87"/>
      <c r="K6198" s="88"/>
      <c r="L6198" s="88"/>
      <c r="M6198" s="88"/>
      <c r="N6198" s="88"/>
      <c r="O6198" s="88"/>
      <c r="P6198" s="88"/>
      <c r="Q6198" s="88"/>
      <c r="R6198" s="88"/>
      <c r="S6198" s="88"/>
      <c r="T6198" s="88"/>
      <c r="U6198" s="88"/>
      <c r="V6198" s="88"/>
      <c r="W6198" s="88"/>
      <c r="X6198" s="88"/>
      <c r="Z6198" s="88"/>
      <c r="AA6198" s="85"/>
      <c r="AB6198" s="85"/>
      <c r="AC6198" s="85"/>
      <c r="AD6198"/>
      <c r="AE6198" s="85"/>
      <c r="AF6198" s="85"/>
      <c r="AG6198" s="85"/>
      <c r="AH6198" s="85"/>
      <c r="AI6198" s="85"/>
      <c r="AJ6198" s="85"/>
    </row>
    <row r="6199" spans="1:36" s="89" customFormat="1" x14ac:dyDescent="0.25">
      <c r="A6199" s="86"/>
      <c r="B6199" s="85"/>
      <c r="C6199" s="157"/>
      <c r="D6199" s="169"/>
      <c r="E6199" s="107"/>
      <c r="F6199" s="108"/>
      <c r="G6199" s="85"/>
      <c r="H6199" s="85"/>
      <c r="I6199" s="86"/>
      <c r="J6199" s="87"/>
      <c r="K6199" s="88"/>
      <c r="L6199" s="88"/>
      <c r="M6199" s="88"/>
      <c r="N6199" s="88"/>
      <c r="O6199" s="88"/>
      <c r="P6199" s="88"/>
      <c r="Q6199" s="88"/>
      <c r="R6199" s="88"/>
      <c r="S6199" s="88"/>
      <c r="T6199" s="88"/>
      <c r="U6199" s="88"/>
      <c r="V6199" s="88"/>
      <c r="W6199" s="88"/>
      <c r="X6199" s="88"/>
      <c r="Z6199" s="88"/>
      <c r="AA6199" s="85"/>
      <c r="AB6199" s="85"/>
      <c r="AC6199" s="85"/>
      <c r="AD6199"/>
      <c r="AE6199" s="85"/>
      <c r="AF6199" s="85"/>
      <c r="AG6199" s="85"/>
      <c r="AH6199" s="85"/>
      <c r="AI6199" s="85"/>
      <c r="AJ6199" s="85"/>
    </row>
    <row r="6200" spans="1:36" s="89" customFormat="1" x14ac:dyDescent="0.25">
      <c r="A6200" s="86"/>
      <c r="B6200" s="85"/>
      <c r="C6200" s="157"/>
      <c r="D6200" s="169"/>
      <c r="E6200" s="107"/>
      <c r="F6200" s="108"/>
      <c r="G6200" s="85"/>
      <c r="H6200" s="85"/>
      <c r="I6200" s="86"/>
      <c r="J6200" s="87"/>
      <c r="K6200" s="88"/>
      <c r="L6200" s="88"/>
      <c r="M6200" s="88"/>
      <c r="N6200" s="88"/>
      <c r="O6200" s="88"/>
      <c r="P6200" s="88"/>
      <c r="Q6200" s="88"/>
      <c r="R6200" s="88"/>
      <c r="S6200" s="88"/>
      <c r="T6200" s="88"/>
      <c r="U6200" s="88"/>
      <c r="V6200" s="88"/>
      <c r="W6200" s="88"/>
      <c r="X6200" s="88"/>
      <c r="Z6200" s="88"/>
      <c r="AA6200" s="85"/>
      <c r="AB6200" s="85"/>
      <c r="AC6200" s="85"/>
      <c r="AD6200"/>
      <c r="AE6200" s="85"/>
      <c r="AF6200" s="85"/>
      <c r="AG6200" s="85"/>
      <c r="AH6200" s="85"/>
      <c r="AI6200" s="85"/>
      <c r="AJ6200" s="85"/>
    </row>
    <row r="6201" spans="1:36" s="89" customFormat="1" x14ac:dyDescent="0.25">
      <c r="A6201" s="86"/>
      <c r="B6201" s="85"/>
      <c r="C6201" s="157"/>
      <c r="D6201" s="169"/>
      <c r="E6201" s="107"/>
      <c r="F6201" s="108"/>
      <c r="G6201" s="85"/>
      <c r="H6201" s="85"/>
      <c r="I6201" s="86"/>
      <c r="J6201" s="87"/>
      <c r="K6201" s="88"/>
      <c r="L6201" s="88"/>
      <c r="M6201" s="88"/>
      <c r="N6201" s="88"/>
      <c r="O6201" s="88"/>
      <c r="P6201" s="88"/>
      <c r="Q6201" s="88"/>
      <c r="R6201" s="88"/>
      <c r="S6201" s="88"/>
      <c r="T6201" s="88"/>
      <c r="U6201" s="88"/>
      <c r="V6201" s="88"/>
      <c r="W6201" s="88"/>
      <c r="X6201" s="88"/>
      <c r="Z6201" s="88"/>
      <c r="AA6201" s="85"/>
      <c r="AB6201" s="85"/>
      <c r="AC6201" s="85"/>
      <c r="AD6201"/>
      <c r="AE6201" s="85"/>
      <c r="AF6201" s="85"/>
      <c r="AG6201" s="85"/>
      <c r="AH6201" s="85"/>
      <c r="AI6201" s="85"/>
      <c r="AJ6201" s="85"/>
    </row>
    <row r="6202" spans="1:36" s="89" customFormat="1" x14ac:dyDescent="0.25">
      <c r="A6202" s="86"/>
      <c r="B6202" s="85"/>
      <c r="C6202" s="157"/>
      <c r="D6202" s="169"/>
      <c r="E6202" s="107"/>
      <c r="F6202" s="108"/>
      <c r="G6202" s="85"/>
      <c r="H6202" s="85"/>
      <c r="I6202" s="86"/>
      <c r="J6202" s="87"/>
      <c r="K6202" s="88"/>
      <c r="L6202" s="88"/>
      <c r="M6202" s="88"/>
      <c r="N6202" s="88"/>
      <c r="O6202" s="88"/>
      <c r="P6202" s="88"/>
      <c r="Q6202" s="88"/>
      <c r="R6202" s="88"/>
      <c r="S6202" s="88"/>
      <c r="T6202" s="88"/>
      <c r="U6202" s="88"/>
      <c r="V6202" s="88"/>
      <c r="W6202" s="88"/>
      <c r="X6202" s="88"/>
      <c r="Z6202" s="88"/>
      <c r="AA6202" s="85"/>
      <c r="AB6202" s="85"/>
      <c r="AC6202" s="85"/>
      <c r="AD6202"/>
      <c r="AE6202" s="85"/>
      <c r="AF6202" s="85"/>
      <c r="AG6202" s="85"/>
      <c r="AH6202" s="85"/>
      <c r="AI6202" s="85"/>
      <c r="AJ6202" s="85"/>
    </row>
    <row r="6203" spans="1:36" s="89" customFormat="1" x14ac:dyDescent="0.25">
      <c r="A6203" s="86"/>
      <c r="B6203" s="85"/>
      <c r="C6203" s="157"/>
      <c r="D6203" s="169"/>
      <c r="E6203" s="107"/>
      <c r="F6203" s="108"/>
      <c r="G6203" s="85"/>
      <c r="H6203" s="85"/>
      <c r="I6203" s="86"/>
      <c r="J6203" s="87"/>
      <c r="K6203" s="88"/>
      <c r="L6203" s="88"/>
      <c r="M6203" s="88"/>
      <c r="N6203" s="88"/>
      <c r="O6203" s="88"/>
      <c r="P6203" s="88"/>
      <c r="Q6203" s="88"/>
      <c r="R6203" s="88"/>
      <c r="S6203" s="88"/>
      <c r="T6203" s="88"/>
      <c r="U6203" s="88"/>
      <c r="V6203" s="88"/>
      <c r="W6203" s="88"/>
      <c r="X6203" s="88"/>
      <c r="Z6203" s="88"/>
      <c r="AA6203" s="85"/>
      <c r="AB6203" s="85"/>
      <c r="AC6203" s="85"/>
      <c r="AD6203"/>
      <c r="AE6203" s="85"/>
      <c r="AF6203" s="85"/>
      <c r="AG6203" s="85"/>
      <c r="AH6203" s="85"/>
      <c r="AI6203" s="85"/>
      <c r="AJ6203" s="85"/>
    </row>
    <row r="6204" spans="1:36" s="89" customFormat="1" x14ac:dyDescent="0.25">
      <c r="A6204" s="86"/>
      <c r="B6204" s="85"/>
      <c r="C6204" s="157"/>
      <c r="D6204" s="169"/>
      <c r="E6204" s="107"/>
      <c r="F6204" s="108"/>
      <c r="G6204" s="85"/>
      <c r="H6204" s="85"/>
      <c r="I6204" s="86"/>
      <c r="J6204" s="87"/>
      <c r="K6204" s="88"/>
      <c r="L6204" s="88"/>
      <c r="M6204" s="88"/>
      <c r="N6204" s="88"/>
      <c r="O6204" s="88"/>
      <c r="P6204" s="88"/>
      <c r="Q6204" s="88"/>
      <c r="R6204" s="88"/>
      <c r="S6204" s="88"/>
      <c r="T6204" s="88"/>
      <c r="U6204" s="88"/>
      <c r="V6204" s="88"/>
      <c r="W6204" s="88"/>
      <c r="X6204" s="88"/>
      <c r="Z6204" s="88"/>
      <c r="AA6204" s="85"/>
      <c r="AB6204" s="85"/>
      <c r="AC6204" s="85"/>
      <c r="AD6204"/>
      <c r="AE6204" s="85"/>
      <c r="AF6204" s="85"/>
      <c r="AG6204" s="85"/>
      <c r="AH6204" s="85"/>
      <c r="AI6204" s="85"/>
      <c r="AJ6204" s="85"/>
    </row>
    <row r="6205" spans="1:36" s="89" customFormat="1" x14ac:dyDescent="0.25">
      <c r="A6205" s="86"/>
      <c r="B6205" s="85"/>
      <c r="C6205" s="157"/>
      <c r="D6205" s="169"/>
      <c r="E6205" s="107"/>
      <c r="F6205" s="108"/>
      <c r="G6205" s="85"/>
      <c r="H6205" s="85"/>
      <c r="I6205" s="86"/>
      <c r="J6205" s="87"/>
      <c r="K6205" s="88"/>
      <c r="L6205" s="88"/>
      <c r="M6205" s="88"/>
      <c r="N6205" s="88"/>
      <c r="O6205" s="88"/>
      <c r="P6205" s="88"/>
      <c r="Q6205" s="88"/>
      <c r="R6205" s="88"/>
      <c r="S6205" s="88"/>
      <c r="T6205" s="88"/>
      <c r="U6205" s="88"/>
      <c r="V6205" s="88"/>
      <c r="W6205" s="88"/>
      <c r="X6205" s="88"/>
      <c r="Z6205" s="88"/>
      <c r="AA6205" s="85"/>
      <c r="AB6205" s="85"/>
      <c r="AC6205" s="85"/>
      <c r="AD6205"/>
      <c r="AE6205" s="85"/>
      <c r="AF6205" s="85"/>
      <c r="AG6205" s="85"/>
      <c r="AH6205" s="85"/>
      <c r="AI6205" s="85"/>
      <c r="AJ6205" s="85"/>
    </row>
    <row r="6206" spans="1:36" s="89" customFormat="1" x14ac:dyDescent="0.25">
      <c r="A6206" s="86"/>
      <c r="B6206" s="85"/>
      <c r="C6206" s="157"/>
      <c r="D6206" s="169"/>
      <c r="E6206" s="107"/>
      <c r="F6206" s="108"/>
      <c r="G6206" s="85"/>
      <c r="H6206" s="85"/>
      <c r="I6206" s="86"/>
      <c r="J6206" s="87"/>
      <c r="K6206" s="88"/>
      <c r="L6206" s="88"/>
      <c r="M6206" s="88"/>
      <c r="N6206" s="88"/>
      <c r="O6206" s="88"/>
      <c r="P6206" s="88"/>
      <c r="Q6206" s="88"/>
      <c r="R6206" s="88"/>
      <c r="S6206" s="88"/>
      <c r="T6206" s="88"/>
      <c r="U6206" s="88"/>
      <c r="V6206" s="88"/>
      <c r="W6206" s="88"/>
      <c r="X6206" s="88"/>
      <c r="Z6206" s="88"/>
      <c r="AA6206" s="85"/>
      <c r="AB6206" s="85"/>
      <c r="AC6206" s="85"/>
      <c r="AD6206"/>
      <c r="AE6206" s="85"/>
      <c r="AF6206" s="85"/>
      <c r="AG6206" s="85"/>
      <c r="AH6206" s="85"/>
      <c r="AI6206" s="85"/>
      <c r="AJ6206" s="85"/>
    </row>
    <row r="6207" spans="1:36" s="89" customFormat="1" x14ac:dyDescent="0.25">
      <c r="A6207" s="86"/>
      <c r="B6207" s="85"/>
      <c r="C6207" s="157"/>
      <c r="D6207" s="169"/>
      <c r="E6207" s="107"/>
      <c r="F6207" s="108"/>
      <c r="G6207" s="85"/>
      <c r="H6207" s="85"/>
      <c r="I6207" s="86"/>
      <c r="J6207" s="87"/>
      <c r="K6207" s="88"/>
      <c r="L6207" s="88"/>
      <c r="M6207" s="88"/>
      <c r="N6207" s="88"/>
      <c r="O6207" s="88"/>
      <c r="P6207" s="88"/>
      <c r="Q6207" s="88"/>
      <c r="R6207" s="88"/>
      <c r="S6207" s="88"/>
      <c r="T6207" s="88"/>
      <c r="U6207" s="88"/>
      <c r="V6207" s="88"/>
      <c r="W6207" s="88"/>
      <c r="X6207" s="88"/>
      <c r="Z6207" s="88"/>
      <c r="AA6207" s="85"/>
      <c r="AB6207" s="85"/>
      <c r="AC6207" s="85"/>
      <c r="AD6207"/>
      <c r="AE6207" s="85"/>
      <c r="AF6207" s="85"/>
      <c r="AG6207" s="85"/>
      <c r="AH6207" s="85"/>
      <c r="AI6207" s="85"/>
      <c r="AJ6207" s="85"/>
    </row>
    <row r="6208" spans="1:36" s="89" customFormat="1" x14ac:dyDescent="0.25">
      <c r="A6208" s="86"/>
      <c r="B6208" s="85"/>
      <c r="C6208" s="157"/>
      <c r="D6208" s="169"/>
      <c r="E6208" s="107"/>
      <c r="F6208" s="108"/>
      <c r="G6208" s="85"/>
      <c r="H6208" s="85"/>
      <c r="I6208" s="86"/>
      <c r="J6208" s="87"/>
      <c r="K6208" s="88"/>
      <c r="L6208" s="88"/>
      <c r="M6208" s="88"/>
      <c r="N6208" s="88"/>
      <c r="O6208" s="88"/>
      <c r="P6208" s="88"/>
      <c r="Q6208" s="88"/>
      <c r="R6208" s="88"/>
      <c r="S6208" s="88"/>
      <c r="T6208" s="88"/>
      <c r="U6208" s="88"/>
      <c r="V6208" s="88"/>
      <c r="W6208" s="88"/>
      <c r="X6208" s="88"/>
      <c r="Z6208" s="88"/>
      <c r="AA6208" s="85"/>
      <c r="AB6208" s="85"/>
      <c r="AC6208" s="85"/>
      <c r="AD6208"/>
      <c r="AE6208" s="85"/>
      <c r="AF6208" s="85"/>
      <c r="AG6208" s="85"/>
      <c r="AH6208" s="85"/>
      <c r="AI6208" s="85"/>
      <c r="AJ6208" s="85"/>
    </row>
    <row r="6209" spans="1:36" s="89" customFormat="1" x14ac:dyDescent="0.25">
      <c r="A6209" s="86"/>
      <c r="B6209" s="85"/>
      <c r="C6209" s="157"/>
      <c r="D6209" s="169"/>
      <c r="E6209" s="107"/>
      <c r="F6209" s="108"/>
      <c r="G6209" s="85"/>
      <c r="H6209" s="85"/>
      <c r="I6209" s="86"/>
      <c r="J6209" s="87"/>
      <c r="K6209" s="88"/>
      <c r="L6209" s="88"/>
      <c r="M6209" s="88"/>
      <c r="N6209" s="88"/>
      <c r="O6209" s="88"/>
      <c r="P6209" s="88"/>
      <c r="Q6209" s="88"/>
      <c r="R6209" s="88"/>
      <c r="S6209" s="88"/>
      <c r="T6209" s="88"/>
      <c r="U6209" s="88"/>
      <c r="V6209" s="88"/>
      <c r="W6209" s="88"/>
      <c r="X6209" s="88"/>
      <c r="Z6209" s="88"/>
      <c r="AA6209" s="85"/>
      <c r="AB6209" s="85"/>
      <c r="AC6209" s="85"/>
      <c r="AD6209"/>
      <c r="AE6209" s="85"/>
      <c r="AF6209" s="85"/>
      <c r="AG6209" s="85"/>
      <c r="AH6209" s="85"/>
      <c r="AI6209" s="85"/>
      <c r="AJ6209" s="85"/>
    </row>
    <row r="6210" spans="1:36" s="89" customFormat="1" x14ac:dyDescent="0.25">
      <c r="A6210" s="86"/>
      <c r="B6210" s="85"/>
      <c r="C6210" s="157"/>
      <c r="D6210" s="169"/>
      <c r="E6210" s="107"/>
      <c r="F6210" s="108"/>
      <c r="G6210" s="85"/>
      <c r="H6210" s="85"/>
      <c r="I6210" s="86"/>
      <c r="J6210" s="87"/>
      <c r="K6210" s="88"/>
      <c r="L6210" s="88"/>
      <c r="M6210" s="88"/>
      <c r="N6210" s="88"/>
      <c r="O6210" s="88"/>
      <c r="P6210" s="88"/>
      <c r="Q6210" s="88"/>
      <c r="R6210" s="88"/>
      <c r="S6210" s="88"/>
      <c r="T6210" s="88"/>
      <c r="U6210" s="88"/>
      <c r="V6210" s="88"/>
      <c r="W6210" s="88"/>
      <c r="X6210" s="88"/>
      <c r="Z6210" s="88"/>
      <c r="AA6210" s="85"/>
      <c r="AB6210" s="85"/>
      <c r="AC6210" s="85"/>
      <c r="AD6210"/>
      <c r="AE6210" s="85"/>
      <c r="AF6210" s="85"/>
      <c r="AG6210" s="85"/>
      <c r="AH6210" s="85"/>
      <c r="AI6210" s="85"/>
      <c r="AJ6210" s="85"/>
    </row>
    <row r="6211" spans="1:36" s="89" customFormat="1" x14ac:dyDescent="0.25">
      <c r="A6211" s="86"/>
      <c r="B6211" s="85"/>
      <c r="C6211" s="157"/>
      <c r="D6211" s="169"/>
      <c r="E6211" s="107"/>
      <c r="F6211" s="108"/>
      <c r="G6211" s="85"/>
      <c r="H6211" s="85"/>
      <c r="I6211" s="86"/>
      <c r="J6211" s="87"/>
      <c r="K6211" s="88"/>
      <c r="L6211" s="88"/>
      <c r="M6211" s="88"/>
      <c r="N6211" s="88"/>
      <c r="O6211" s="88"/>
      <c r="P6211" s="88"/>
      <c r="Q6211" s="88"/>
      <c r="R6211" s="88"/>
      <c r="S6211" s="88"/>
      <c r="T6211" s="88"/>
      <c r="U6211" s="88"/>
      <c r="V6211" s="88"/>
      <c r="W6211" s="88"/>
      <c r="X6211" s="88"/>
      <c r="Z6211" s="88"/>
      <c r="AA6211" s="85"/>
      <c r="AB6211" s="85"/>
      <c r="AC6211" s="85"/>
      <c r="AD6211"/>
      <c r="AE6211" s="85"/>
      <c r="AF6211" s="85"/>
      <c r="AG6211" s="85"/>
      <c r="AH6211" s="85"/>
      <c r="AI6211" s="85"/>
      <c r="AJ6211" s="85"/>
    </row>
    <row r="6212" spans="1:36" s="89" customFormat="1" x14ac:dyDescent="0.25">
      <c r="A6212" s="86"/>
      <c r="B6212" s="85"/>
      <c r="C6212" s="157"/>
      <c r="D6212" s="169"/>
      <c r="E6212" s="107"/>
      <c r="F6212" s="108"/>
      <c r="G6212" s="85"/>
      <c r="H6212" s="85"/>
      <c r="I6212" s="86"/>
      <c r="J6212" s="87"/>
      <c r="K6212" s="88"/>
      <c r="L6212" s="88"/>
      <c r="M6212" s="88"/>
      <c r="N6212" s="88"/>
      <c r="O6212" s="88"/>
      <c r="P6212" s="88"/>
      <c r="Q6212" s="88"/>
      <c r="R6212" s="88"/>
      <c r="S6212" s="88"/>
      <c r="T6212" s="88"/>
      <c r="U6212" s="88"/>
      <c r="V6212" s="88"/>
      <c r="W6212" s="88"/>
      <c r="X6212" s="88"/>
      <c r="Z6212" s="88"/>
      <c r="AA6212" s="85"/>
      <c r="AB6212" s="85"/>
      <c r="AC6212" s="85"/>
      <c r="AD6212"/>
      <c r="AE6212" s="85"/>
      <c r="AF6212" s="85"/>
      <c r="AG6212" s="85"/>
      <c r="AH6212" s="85"/>
      <c r="AI6212" s="85"/>
      <c r="AJ6212" s="85"/>
    </row>
    <row r="6213" spans="1:36" s="89" customFormat="1" x14ac:dyDescent="0.25">
      <c r="A6213" s="86"/>
      <c r="B6213" s="85"/>
      <c r="C6213" s="157"/>
      <c r="D6213" s="169"/>
      <c r="E6213" s="107"/>
      <c r="F6213" s="108"/>
      <c r="G6213" s="85"/>
      <c r="H6213" s="85"/>
      <c r="I6213" s="86"/>
      <c r="J6213" s="87"/>
      <c r="K6213" s="88"/>
      <c r="L6213" s="88"/>
      <c r="M6213" s="88"/>
      <c r="N6213" s="88"/>
      <c r="O6213" s="88"/>
      <c r="P6213" s="88"/>
      <c r="Q6213" s="88"/>
      <c r="R6213" s="88"/>
      <c r="S6213" s="88"/>
      <c r="T6213" s="88"/>
      <c r="U6213" s="88"/>
      <c r="V6213" s="88"/>
      <c r="W6213" s="88"/>
      <c r="X6213" s="88"/>
      <c r="Z6213" s="88"/>
      <c r="AA6213" s="85"/>
      <c r="AB6213" s="85"/>
      <c r="AC6213" s="85"/>
      <c r="AD6213"/>
      <c r="AE6213" s="85"/>
      <c r="AF6213" s="85"/>
      <c r="AG6213" s="85"/>
      <c r="AH6213" s="85"/>
      <c r="AI6213" s="85"/>
      <c r="AJ6213" s="85"/>
    </row>
    <row r="6214" spans="1:36" s="89" customFormat="1" x14ac:dyDescent="0.25">
      <c r="A6214" s="86"/>
      <c r="B6214" s="85"/>
      <c r="C6214" s="157"/>
      <c r="D6214" s="169"/>
      <c r="E6214" s="107"/>
      <c r="F6214" s="108"/>
      <c r="G6214" s="85"/>
      <c r="H6214" s="85"/>
      <c r="I6214" s="86"/>
      <c r="J6214" s="87"/>
      <c r="K6214" s="88"/>
      <c r="L6214" s="88"/>
      <c r="M6214" s="88"/>
      <c r="N6214" s="88"/>
      <c r="O6214" s="88"/>
      <c r="P6214" s="88"/>
      <c r="Q6214" s="88"/>
      <c r="R6214" s="88"/>
      <c r="S6214" s="88"/>
      <c r="T6214" s="88"/>
      <c r="U6214" s="88"/>
      <c r="V6214" s="88"/>
      <c r="W6214" s="88"/>
      <c r="X6214" s="88"/>
      <c r="Z6214" s="88"/>
      <c r="AA6214" s="85"/>
      <c r="AB6214" s="85"/>
      <c r="AC6214" s="85"/>
      <c r="AD6214"/>
      <c r="AE6214" s="85"/>
      <c r="AF6214" s="85"/>
      <c r="AG6214" s="85"/>
      <c r="AH6214" s="85"/>
      <c r="AI6214" s="85"/>
      <c r="AJ6214" s="85"/>
    </row>
    <row r="6215" spans="1:36" s="89" customFormat="1" x14ac:dyDescent="0.25">
      <c r="A6215" s="86"/>
      <c r="B6215" s="85"/>
      <c r="C6215" s="157"/>
      <c r="D6215" s="169"/>
      <c r="E6215" s="107"/>
      <c r="F6215" s="108"/>
      <c r="G6215" s="85"/>
      <c r="H6215" s="85"/>
      <c r="I6215" s="86"/>
      <c r="J6215" s="87"/>
      <c r="K6215" s="88"/>
      <c r="L6215" s="88"/>
      <c r="M6215" s="88"/>
      <c r="N6215" s="88"/>
      <c r="O6215" s="88"/>
      <c r="P6215" s="88"/>
      <c r="Q6215" s="88"/>
      <c r="R6215" s="88"/>
      <c r="S6215" s="88"/>
      <c r="T6215" s="88"/>
      <c r="U6215" s="88"/>
      <c r="V6215" s="88"/>
      <c r="W6215" s="88"/>
      <c r="X6215" s="88"/>
      <c r="Z6215" s="88"/>
      <c r="AA6215" s="85"/>
      <c r="AB6215" s="85"/>
      <c r="AC6215" s="85"/>
      <c r="AD6215"/>
      <c r="AE6215" s="85"/>
      <c r="AF6215" s="85"/>
      <c r="AG6215" s="85"/>
      <c r="AH6215" s="85"/>
      <c r="AI6215" s="85"/>
      <c r="AJ6215" s="85"/>
    </row>
    <row r="6216" spans="1:36" s="89" customFormat="1" x14ac:dyDescent="0.25">
      <c r="A6216" s="86"/>
      <c r="B6216" s="85"/>
      <c r="C6216" s="157"/>
      <c r="D6216" s="169"/>
      <c r="E6216" s="107"/>
      <c r="F6216" s="108"/>
      <c r="G6216" s="85"/>
      <c r="H6216" s="85"/>
      <c r="I6216" s="86"/>
      <c r="J6216" s="87"/>
      <c r="K6216" s="88"/>
      <c r="L6216" s="88"/>
      <c r="M6216" s="88"/>
      <c r="N6216" s="88"/>
      <c r="O6216" s="88"/>
      <c r="P6216" s="88"/>
      <c r="Q6216" s="88"/>
      <c r="R6216" s="88"/>
      <c r="S6216" s="88"/>
      <c r="T6216" s="88"/>
      <c r="U6216" s="88"/>
      <c r="V6216" s="88"/>
      <c r="W6216" s="88"/>
      <c r="X6216" s="88"/>
      <c r="Z6216" s="88"/>
      <c r="AA6216" s="85"/>
      <c r="AB6216" s="85"/>
      <c r="AC6216" s="85"/>
      <c r="AD6216"/>
      <c r="AE6216" s="85"/>
      <c r="AF6216" s="85"/>
      <c r="AG6216" s="85"/>
      <c r="AH6216" s="85"/>
      <c r="AI6216" s="85"/>
      <c r="AJ6216" s="85"/>
    </row>
    <row r="6217" spans="1:36" s="89" customFormat="1" x14ac:dyDescent="0.25">
      <c r="A6217" s="86"/>
      <c r="B6217" s="85"/>
      <c r="C6217" s="157"/>
      <c r="D6217" s="169"/>
      <c r="E6217" s="107"/>
      <c r="F6217" s="108"/>
      <c r="G6217" s="85"/>
      <c r="H6217" s="85"/>
      <c r="I6217" s="86"/>
      <c r="J6217" s="87"/>
      <c r="K6217" s="88"/>
      <c r="L6217" s="88"/>
      <c r="M6217" s="88"/>
      <c r="N6217" s="88"/>
      <c r="O6217" s="88"/>
      <c r="P6217" s="88"/>
      <c r="Q6217" s="88"/>
      <c r="R6217" s="88"/>
      <c r="S6217" s="88"/>
      <c r="T6217" s="88"/>
      <c r="U6217" s="88"/>
      <c r="V6217" s="88"/>
      <c r="W6217" s="88"/>
      <c r="X6217" s="88"/>
      <c r="Z6217" s="88"/>
      <c r="AA6217" s="85"/>
      <c r="AB6217" s="85"/>
      <c r="AC6217" s="85"/>
      <c r="AD6217"/>
      <c r="AE6217" s="85"/>
      <c r="AF6217" s="85"/>
      <c r="AG6217" s="85"/>
      <c r="AH6217" s="85"/>
      <c r="AI6217" s="85"/>
      <c r="AJ6217" s="85"/>
    </row>
    <row r="6218" spans="1:36" s="89" customFormat="1" x14ac:dyDescent="0.25">
      <c r="A6218" s="86"/>
      <c r="B6218" s="85"/>
      <c r="C6218" s="157"/>
      <c r="D6218" s="169"/>
      <c r="E6218" s="107"/>
      <c r="F6218" s="108"/>
      <c r="G6218" s="85"/>
      <c r="H6218" s="85"/>
      <c r="I6218" s="86"/>
      <c r="J6218" s="87"/>
      <c r="K6218" s="88"/>
      <c r="L6218" s="88"/>
      <c r="M6218" s="88"/>
      <c r="N6218" s="88"/>
      <c r="O6218" s="88"/>
      <c r="P6218" s="88"/>
      <c r="Q6218" s="88"/>
      <c r="R6218" s="88"/>
      <c r="S6218" s="88"/>
      <c r="T6218" s="88"/>
      <c r="U6218" s="88"/>
      <c r="V6218" s="88"/>
      <c r="W6218" s="88"/>
      <c r="X6218" s="88"/>
      <c r="Z6218" s="88"/>
      <c r="AA6218" s="85"/>
      <c r="AB6218" s="85"/>
      <c r="AC6218" s="85"/>
      <c r="AD6218"/>
      <c r="AE6218" s="85"/>
      <c r="AF6218" s="85"/>
      <c r="AG6218" s="85"/>
      <c r="AH6218" s="85"/>
      <c r="AI6218" s="85"/>
      <c r="AJ6218" s="85"/>
    </row>
    <row r="6219" spans="1:36" s="89" customFormat="1" x14ac:dyDescent="0.25">
      <c r="A6219" s="86"/>
      <c r="B6219" s="85"/>
      <c r="C6219" s="157"/>
      <c r="D6219" s="169"/>
      <c r="E6219" s="107"/>
      <c r="F6219" s="108"/>
      <c r="G6219" s="85"/>
      <c r="H6219" s="85"/>
      <c r="I6219" s="86"/>
      <c r="J6219" s="87"/>
      <c r="K6219" s="88"/>
      <c r="L6219" s="88"/>
      <c r="M6219" s="88"/>
      <c r="N6219" s="88"/>
      <c r="O6219" s="88"/>
      <c r="P6219" s="88"/>
      <c r="Q6219" s="88"/>
      <c r="R6219" s="88"/>
      <c r="S6219" s="88"/>
      <c r="T6219" s="88"/>
      <c r="U6219" s="88"/>
      <c r="V6219" s="88"/>
      <c r="W6219" s="88"/>
      <c r="X6219" s="88"/>
      <c r="Z6219" s="88"/>
      <c r="AA6219" s="85"/>
      <c r="AB6219" s="85"/>
      <c r="AC6219" s="85"/>
      <c r="AD6219"/>
      <c r="AE6219" s="85"/>
      <c r="AF6219" s="85"/>
      <c r="AG6219" s="85"/>
      <c r="AH6219" s="85"/>
      <c r="AI6219" s="85"/>
      <c r="AJ6219" s="85"/>
    </row>
    <row r="6220" spans="1:36" s="89" customFormat="1" x14ac:dyDescent="0.25">
      <c r="A6220" s="86"/>
      <c r="B6220" s="85"/>
      <c r="C6220" s="157"/>
      <c r="D6220" s="169"/>
      <c r="E6220" s="107"/>
      <c r="F6220" s="108"/>
      <c r="G6220" s="85"/>
      <c r="H6220" s="85"/>
      <c r="I6220" s="86"/>
      <c r="J6220" s="87"/>
      <c r="K6220" s="88"/>
      <c r="L6220" s="88"/>
      <c r="M6220" s="88"/>
      <c r="N6220" s="88"/>
      <c r="O6220" s="88"/>
      <c r="P6220" s="88"/>
      <c r="Q6220" s="88"/>
      <c r="R6220" s="88"/>
      <c r="S6220" s="88"/>
      <c r="T6220" s="88"/>
      <c r="U6220" s="88"/>
      <c r="V6220" s="88"/>
      <c r="W6220" s="88"/>
      <c r="X6220" s="88"/>
      <c r="Z6220" s="88"/>
      <c r="AA6220" s="85"/>
      <c r="AB6220" s="85"/>
      <c r="AC6220" s="85"/>
      <c r="AD6220"/>
      <c r="AE6220" s="85"/>
      <c r="AF6220" s="85"/>
      <c r="AG6220" s="85"/>
      <c r="AH6220" s="85"/>
      <c r="AI6220" s="85"/>
      <c r="AJ6220" s="85"/>
    </row>
    <row r="6221" spans="1:36" s="89" customFormat="1" x14ac:dyDescent="0.25">
      <c r="A6221" s="86"/>
      <c r="B6221" s="85"/>
      <c r="C6221" s="157"/>
      <c r="D6221" s="169"/>
      <c r="E6221" s="107"/>
      <c r="F6221" s="108"/>
      <c r="G6221" s="85"/>
      <c r="H6221" s="85"/>
      <c r="I6221" s="86"/>
      <c r="J6221" s="87"/>
      <c r="K6221" s="88"/>
      <c r="L6221" s="88"/>
      <c r="M6221" s="88"/>
      <c r="N6221" s="88"/>
      <c r="O6221" s="88"/>
      <c r="P6221" s="88"/>
      <c r="Q6221" s="88"/>
      <c r="R6221" s="88"/>
      <c r="S6221" s="88"/>
      <c r="T6221" s="88"/>
      <c r="U6221" s="88"/>
      <c r="V6221" s="88"/>
      <c r="W6221" s="88"/>
      <c r="X6221" s="88"/>
      <c r="Z6221" s="88"/>
      <c r="AA6221" s="85"/>
      <c r="AB6221" s="85"/>
      <c r="AC6221" s="85"/>
      <c r="AD6221"/>
      <c r="AE6221" s="85"/>
      <c r="AF6221" s="85"/>
      <c r="AG6221" s="85"/>
      <c r="AH6221" s="85"/>
      <c r="AI6221" s="85"/>
      <c r="AJ6221" s="85"/>
    </row>
    <row r="6222" spans="1:36" s="89" customFormat="1" x14ac:dyDescent="0.25">
      <c r="A6222" s="86"/>
      <c r="B6222" s="85"/>
      <c r="C6222" s="157"/>
      <c r="D6222" s="169"/>
      <c r="E6222" s="107"/>
      <c r="F6222" s="108"/>
      <c r="G6222" s="85"/>
      <c r="H6222" s="85"/>
      <c r="I6222" s="86"/>
      <c r="J6222" s="87"/>
      <c r="K6222" s="88"/>
      <c r="L6222" s="88"/>
      <c r="M6222" s="88"/>
      <c r="N6222" s="88"/>
      <c r="O6222" s="88"/>
      <c r="P6222" s="88"/>
      <c r="Q6222" s="88"/>
      <c r="R6222" s="88"/>
      <c r="S6222" s="88"/>
      <c r="T6222" s="88"/>
      <c r="U6222" s="88"/>
      <c r="V6222" s="88"/>
      <c r="W6222" s="88"/>
      <c r="X6222" s="88"/>
      <c r="Z6222" s="88"/>
      <c r="AA6222" s="85"/>
      <c r="AB6222" s="85"/>
      <c r="AC6222" s="85"/>
      <c r="AD6222"/>
      <c r="AE6222" s="85"/>
      <c r="AF6222" s="85"/>
      <c r="AG6222" s="85"/>
      <c r="AH6222" s="85"/>
      <c r="AI6222" s="85"/>
      <c r="AJ6222" s="85"/>
    </row>
    <row r="6223" spans="1:36" s="89" customFormat="1" x14ac:dyDescent="0.25">
      <c r="A6223" s="86"/>
      <c r="B6223" s="85"/>
      <c r="C6223" s="157"/>
      <c r="D6223" s="169"/>
      <c r="E6223" s="107"/>
      <c r="F6223" s="108"/>
      <c r="G6223" s="85"/>
      <c r="H6223" s="85"/>
      <c r="I6223" s="86"/>
      <c r="J6223" s="87"/>
      <c r="K6223" s="88"/>
      <c r="L6223" s="88"/>
      <c r="M6223" s="88"/>
      <c r="N6223" s="88"/>
      <c r="O6223" s="88"/>
      <c r="P6223" s="88"/>
      <c r="Q6223" s="88"/>
      <c r="R6223" s="88"/>
      <c r="S6223" s="88"/>
      <c r="T6223" s="88"/>
      <c r="U6223" s="88"/>
      <c r="V6223" s="88"/>
      <c r="W6223" s="88"/>
      <c r="X6223" s="88"/>
      <c r="Z6223" s="88"/>
      <c r="AA6223" s="85"/>
      <c r="AB6223" s="85"/>
      <c r="AC6223" s="85"/>
      <c r="AD6223"/>
      <c r="AE6223" s="85"/>
      <c r="AF6223" s="85"/>
      <c r="AG6223" s="85"/>
      <c r="AH6223" s="85"/>
      <c r="AI6223" s="85"/>
      <c r="AJ6223" s="85"/>
    </row>
    <row r="6224" spans="1:36" s="89" customFormat="1" x14ac:dyDescent="0.25">
      <c r="A6224" s="86"/>
      <c r="B6224" s="85"/>
      <c r="C6224" s="157"/>
      <c r="D6224" s="169"/>
      <c r="E6224" s="107"/>
      <c r="F6224" s="108"/>
      <c r="G6224" s="85"/>
      <c r="H6224" s="85"/>
      <c r="I6224" s="86"/>
      <c r="J6224" s="87"/>
      <c r="K6224" s="88"/>
      <c r="L6224" s="88"/>
      <c r="M6224" s="88"/>
      <c r="N6224" s="88"/>
      <c r="O6224" s="88"/>
      <c r="P6224" s="88"/>
      <c r="Q6224" s="88"/>
      <c r="R6224" s="88"/>
      <c r="S6224" s="88"/>
      <c r="T6224" s="88"/>
      <c r="U6224" s="88"/>
      <c r="V6224" s="88"/>
      <c r="W6224" s="88"/>
      <c r="X6224" s="88"/>
      <c r="Z6224" s="88"/>
      <c r="AA6224" s="85"/>
      <c r="AB6224" s="85"/>
      <c r="AC6224" s="85"/>
      <c r="AD6224"/>
      <c r="AE6224" s="85"/>
      <c r="AF6224" s="85"/>
      <c r="AG6224" s="85"/>
      <c r="AH6224" s="85"/>
      <c r="AI6224" s="85"/>
      <c r="AJ6224" s="85"/>
    </row>
    <row r="6225" spans="1:36" s="89" customFormat="1" x14ac:dyDescent="0.25">
      <c r="A6225" s="86"/>
      <c r="B6225" s="85"/>
      <c r="C6225" s="157"/>
      <c r="D6225" s="169"/>
      <c r="E6225" s="107"/>
      <c r="F6225" s="108"/>
      <c r="G6225" s="85"/>
      <c r="H6225" s="85"/>
      <c r="I6225" s="86"/>
      <c r="J6225" s="87"/>
      <c r="K6225" s="88"/>
      <c r="L6225" s="88"/>
      <c r="M6225" s="88"/>
      <c r="N6225" s="88"/>
      <c r="O6225" s="88"/>
      <c r="P6225" s="88"/>
      <c r="Q6225" s="88"/>
      <c r="R6225" s="88"/>
      <c r="S6225" s="88"/>
      <c r="T6225" s="88"/>
      <c r="U6225" s="88"/>
      <c r="V6225" s="88"/>
      <c r="W6225" s="88"/>
      <c r="X6225" s="88"/>
      <c r="Z6225" s="88"/>
      <c r="AA6225" s="85"/>
      <c r="AB6225" s="85"/>
      <c r="AC6225" s="85"/>
      <c r="AD6225"/>
      <c r="AE6225" s="85"/>
      <c r="AF6225" s="85"/>
      <c r="AG6225" s="85"/>
      <c r="AH6225" s="85"/>
      <c r="AI6225" s="85"/>
      <c r="AJ6225" s="85"/>
    </row>
    <row r="6226" spans="1:36" s="89" customFormat="1" x14ac:dyDescent="0.25">
      <c r="A6226" s="86"/>
      <c r="B6226" s="85"/>
      <c r="C6226" s="157"/>
      <c r="D6226" s="169"/>
      <c r="E6226" s="107"/>
      <c r="F6226" s="108"/>
      <c r="G6226" s="85"/>
      <c r="H6226" s="85"/>
      <c r="I6226" s="86"/>
      <c r="J6226" s="87"/>
      <c r="K6226" s="88"/>
      <c r="L6226" s="88"/>
      <c r="M6226" s="88"/>
      <c r="N6226" s="88"/>
      <c r="O6226" s="88"/>
      <c r="P6226" s="88"/>
      <c r="Q6226" s="88"/>
      <c r="R6226" s="88"/>
      <c r="S6226" s="88"/>
      <c r="T6226" s="88"/>
      <c r="U6226" s="88"/>
      <c r="V6226" s="88"/>
      <c r="W6226" s="88"/>
      <c r="X6226" s="88"/>
      <c r="Z6226" s="88"/>
      <c r="AA6226" s="85"/>
      <c r="AB6226" s="85"/>
      <c r="AC6226" s="85"/>
      <c r="AD6226"/>
      <c r="AE6226" s="85"/>
      <c r="AF6226" s="85"/>
      <c r="AG6226" s="85"/>
      <c r="AH6226" s="85"/>
      <c r="AI6226" s="85"/>
      <c r="AJ6226" s="85"/>
    </row>
    <row r="6227" spans="1:36" s="89" customFormat="1" x14ac:dyDescent="0.25">
      <c r="A6227" s="86"/>
      <c r="B6227" s="85"/>
      <c r="C6227" s="157"/>
      <c r="D6227" s="169"/>
      <c r="E6227" s="107"/>
      <c r="F6227" s="108"/>
      <c r="G6227" s="85"/>
      <c r="H6227" s="85"/>
      <c r="I6227" s="86"/>
      <c r="J6227" s="87"/>
      <c r="K6227" s="88"/>
      <c r="L6227" s="88"/>
      <c r="M6227" s="88"/>
      <c r="N6227" s="88"/>
      <c r="O6227" s="88"/>
      <c r="P6227" s="88"/>
      <c r="Q6227" s="88"/>
      <c r="R6227" s="88"/>
      <c r="S6227" s="88"/>
      <c r="T6227" s="88"/>
      <c r="U6227" s="88"/>
      <c r="V6227" s="88"/>
      <c r="W6227" s="88"/>
      <c r="X6227" s="88"/>
      <c r="Z6227" s="88"/>
      <c r="AA6227" s="85"/>
      <c r="AB6227" s="85"/>
      <c r="AC6227" s="85"/>
      <c r="AD6227"/>
      <c r="AE6227" s="85"/>
      <c r="AF6227" s="85"/>
      <c r="AG6227" s="85"/>
      <c r="AH6227" s="85"/>
      <c r="AI6227" s="85"/>
      <c r="AJ6227" s="85"/>
    </row>
    <row r="6228" spans="1:36" s="89" customFormat="1" x14ac:dyDescent="0.25">
      <c r="A6228" s="86"/>
      <c r="B6228" s="85"/>
      <c r="C6228" s="157"/>
      <c r="D6228" s="169"/>
      <c r="E6228" s="107"/>
      <c r="F6228" s="108"/>
      <c r="G6228" s="85"/>
      <c r="H6228" s="85"/>
      <c r="I6228" s="86"/>
      <c r="J6228" s="87"/>
      <c r="K6228" s="88"/>
      <c r="L6228" s="88"/>
      <c r="M6228" s="88"/>
      <c r="N6228" s="88"/>
      <c r="O6228" s="88"/>
      <c r="P6228" s="88"/>
      <c r="Q6228" s="88"/>
      <c r="R6228" s="88"/>
      <c r="S6228" s="88"/>
      <c r="T6228" s="88"/>
      <c r="U6228" s="88"/>
      <c r="V6228" s="88"/>
      <c r="W6228" s="88"/>
      <c r="X6228" s="88"/>
      <c r="Z6228" s="88"/>
      <c r="AA6228" s="85"/>
      <c r="AB6228" s="85"/>
      <c r="AC6228" s="85"/>
      <c r="AD6228"/>
      <c r="AE6228" s="85"/>
      <c r="AF6228" s="85"/>
      <c r="AG6228" s="85"/>
      <c r="AH6228" s="85"/>
      <c r="AI6228" s="85"/>
      <c r="AJ6228" s="85"/>
    </row>
    <row r="6229" spans="1:36" s="89" customFormat="1" x14ac:dyDescent="0.25">
      <c r="A6229" s="86"/>
      <c r="B6229" s="85"/>
      <c r="C6229" s="157"/>
      <c r="D6229" s="169"/>
      <c r="E6229" s="107"/>
      <c r="F6229" s="108"/>
      <c r="G6229" s="85"/>
      <c r="H6229" s="85"/>
      <c r="I6229" s="86"/>
      <c r="J6229" s="87"/>
      <c r="K6229" s="88"/>
      <c r="L6229" s="88"/>
      <c r="M6229" s="88"/>
      <c r="N6229" s="88"/>
      <c r="O6229" s="88"/>
      <c r="P6229" s="88"/>
      <c r="Q6229" s="88"/>
      <c r="R6229" s="88"/>
      <c r="S6229" s="88"/>
      <c r="T6229" s="88"/>
      <c r="U6229" s="88"/>
      <c r="V6229" s="88"/>
      <c r="W6229" s="88"/>
      <c r="X6229" s="88"/>
      <c r="Z6229" s="88"/>
      <c r="AA6229" s="85"/>
      <c r="AB6229" s="85"/>
      <c r="AC6229" s="85"/>
      <c r="AD6229"/>
      <c r="AE6229" s="85"/>
      <c r="AF6229" s="85"/>
      <c r="AG6229" s="85"/>
      <c r="AH6229" s="85"/>
      <c r="AI6229" s="85"/>
      <c r="AJ6229" s="85"/>
    </row>
    <row r="6230" spans="1:36" s="89" customFormat="1" x14ac:dyDescent="0.25">
      <c r="A6230" s="86"/>
      <c r="B6230" s="85"/>
      <c r="C6230" s="157"/>
      <c r="D6230" s="169"/>
      <c r="E6230" s="107"/>
      <c r="F6230" s="108"/>
      <c r="G6230" s="85"/>
      <c r="H6230" s="85"/>
      <c r="I6230" s="86"/>
      <c r="J6230" s="87"/>
      <c r="K6230" s="88"/>
      <c r="L6230" s="88"/>
      <c r="M6230" s="88"/>
      <c r="N6230" s="88"/>
      <c r="O6230" s="88"/>
      <c r="P6230" s="88"/>
      <c r="Q6230" s="88"/>
      <c r="R6230" s="88"/>
      <c r="S6230" s="88"/>
      <c r="T6230" s="88"/>
      <c r="U6230" s="88"/>
      <c r="V6230" s="88"/>
      <c r="W6230" s="88"/>
      <c r="X6230" s="88"/>
      <c r="Z6230" s="88"/>
      <c r="AA6230" s="85"/>
      <c r="AB6230" s="85"/>
      <c r="AC6230" s="85"/>
      <c r="AD6230"/>
      <c r="AE6230" s="85"/>
      <c r="AF6230" s="85"/>
      <c r="AG6230" s="85"/>
      <c r="AH6230" s="85"/>
      <c r="AI6230" s="85"/>
      <c r="AJ6230" s="85"/>
    </row>
    <row r="6231" spans="1:36" s="89" customFormat="1" x14ac:dyDescent="0.25">
      <c r="A6231" s="86"/>
      <c r="B6231" s="85"/>
      <c r="C6231" s="157"/>
      <c r="D6231" s="169"/>
      <c r="E6231" s="107"/>
      <c r="F6231" s="108"/>
      <c r="G6231" s="85"/>
      <c r="H6231" s="85"/>
      <c r="I6231" s="86"/>
      <c r="J6231" s="87"/>
      <c r="K6231" s="88"/>
      <c r="L6231" s="88"/>
      <c r="M6231" s="88"/>
      <c r="N6231" s="88"/>
      <c r="O6231" s="88"/>
      <c r="P6231" s="88"/>
      <c r="Q6231" s="88"/>
      <c r="R6231" s="88"/>
      <c r="S6231" s="88"/>
      <c r="T6231" s="88"/>
      <c r="U6231" s="88"/>
      <c r="V6231" s="88"/>
      <c r="W6231" s="88"/>
      <c r="X6231" s="88"/>
      <c r="Z6231" s="88"/>
      <c r="AA6231" s="85"/>
      <c r="AB6231" s="85"/>
      <c r="AC6231" s="85"/>
      <c r="AD6231"/>
      <c r="AE6231" s="85"/>
      <c r="AF6231" s="85"/>
      <c r="AG6231" s="85"/>
      <c r="AH6231" s="85"/>
      <c r="AI6231" s="85"/>
      <c r="AJ6231" s="85"/>
    </row>
    <row r="6232" spans="1:36" s="89" customFormat="1" x14ac:dyDescent="0.25">
      <c r="A6232" s="86"/>
      <c r="B6232" s="85"/>
      <c r="C6232" s="157"/>
      <c r="D6232" s="169"/>
      <c r="E6232" s="107"/>
      <c r="F6232" s="108"/>
      <c r="G6232" s="85"/>
      <c r="H6232" s="85"/>
      <c r="I6232" s="86"/>
      <c r="J6232" s="87"/>
      <c r="K6232" s="88"/>
      <c r="L6232" s="88"/>
      <c r="M6232" s="88"/>
      <c r="N6232" s="88"/>
      <c r="O6232" s="88"/>
      <c r="P6232" s="88"/>
      <c r="Q6232" s="88"/>
      <c r="R6232" s="88"/>
      <c r="S6232" s="88"/>
      <c r="T6232" s="88"/>
      <c r="U6232" s="88"/>
      <c r="V6232" s="88"/>
      <c r="W6232" s="88"/>
      <c r="X6232" s="88"/>
      <c r="Z6232" s="88"/>
      <c r="AA6232" s="85"/>
      <c r="AB6232" s="85"/>
      <c r="AC6232" s="85"/>
      <c r="AD6232"/>
      <c r="AE6232" s="85"/>
      <c r="AF6232" s="85"/>
      <c r="AG6232" s="85"/>
      <c r="AH6232" s="85"/>
      <c r="AI6232" s="85"/>
      <c r="AJ6232" s="85"/>
    </row>
    <row r="6233" spans="1:36" s="89" customFormat="1" x14ac:dyDescent="0.25">
      <c r="A6233" s="86"/>
      <c r="B6233" s="85"/>
      <c r="C6233" s="157"/>
      <c r="D6233" s="169"/>
      <c r="E6233" s="107"/>
      <c r="F6233" s="108"/>
      <c r="G6233" s="85"/>
      <c r="H6233" s="85"/>
      <c r="I6233" s="86"/>
      <c r="J6233" s="87"/>
      <c r="K6233" s="88"/>
      <c r="L6233" s="88"/>
      <c r="M6233" s="88"/>
      <c r="N6233" s="88"/>
      <c r="O6233" s="88"/>
      <c r="P6233" s="88"/>
      <c r="Q6233" s="88"/>
      <c r="R6233" s="88"/>
      <c r="S6233" s="88"/>
      <c r="T6233" s="88"/>
      <c r="U6233" s="88"/>
      <c r="V6233" s="88"/>
      <c r="W6233" s="88"/>
      <c r="X6233" s="88"/>
      <c r="Z6233" s="88"/>
      <c r="AA6233" s="85"/>
      <c r="AB6233" s="85"/>
      <c r="AC6233" s="85"/>
      <c r="AD6233"/>
      <c r="AE6233" s="85"/>
      <c r="AF6233" s="85"/>
      <c r="AG6233" s="85"/>
      <c r="AH6233" s="85"/>
      <c r="AI6233" s="85"/>
      <c r="AJ6233" s="85"/>
    </row>
    <row r="6234" spans="1:36" s="89" customFormat="1" x14ac:dyDescent="0.25">
      <c r="A6234" s="86"/>
      <c r="B6234" s="85"/>
      <c r="C6234" s="157"/>
      <c r="D6234" s="169"/>
      <c r="E6234" s="107"/>
      <c r="F6234" s="108"/>
      <c r="G6234" s="85"/>
      <c r="H6234" s="85"/>
      <c r="I6234" s="86"/>
      <c r="J6234" s="87"/>
      <c r="K6234" s="88"/>
      <c r="L6234" s="88"/>
      <c r="M6234" s="88"/>
      <c r="N6234" s="88"/>
      <c r="O6234" s="88"/>
      <c r="P6234" s="88"/>
      <c r="Q6234" s="88"/>
      <c r="R6234" s="88"/>
      <c r="S6234" s="88"/>
      <c r="T6234" s="88"/>
      <c r="U6234" s="88"/>
      <c r="V6234" s="88"/>
      <c r="W6234" s="88"/>
      <c r="X6234" s="88"/>
      <c r="Z6234" s="88"/>
      <c r="AA6234" s="85"/>
      <c r="AB6234" s="85"/>
      <c r="AC6234" s="85"/>
      <c r="AD6234"/>
      <c r="AE6234" s="85"/>
      <c r="AF6234" s="85"/>
      <c r="AG6234" s="85"/>
      <c r="AH6234" s="85"/>
      <c r="AI6234" s="85"/>
      <c r="AJ6234" s="85"/>
    </row>
    <row r="6235" spans="1:36" s="89" customFormat="1" x14ac:dyDescent="0.25">
      <c r="A6235" s="86"/>
      <c r="B6235" s="85"/>
      <c r="C6235" s="157"/>
      <c r="D6235" s="169"/>
      <c r="E6235" s="107"/>
      <c r="F6235" s="108"/>
      <c r="G6235" s="85"/>
      <c r="H6235" s="85"/>
      <c r="I6235" s="86"/>
      <c r="J6235" s="87"/>
      <c r="K6235" s="88"/>
      <c r="L6235" s="88"/>
      <c r="M6235" s="88"/>
      <c r="N6235" s="88"/>
      <c r="O6235" s="88"/>
      <c r="P6235" s="88"/>
      <c r="Q6235" s="88"/>
      <c r="R6235" s="88"/>
      <c r="S6235" s="88"/>
      <c r="T6235" s="88"/>
      <c r="U6235" s="88"/>
      <c r="V6235" s="88"/>
      <c r="W6235" s="88"/>
      <c r="X6235" s="88"/>
      <c r="Z6235" s="88"/>
      <c r="AA6235" s="85"/>
      <c r="AB6235" s="85"/>
      <c r="AC6235" s="85"/>
      <c r="AD6235"/>
      <c r="AE6235" s="85"/>
      <c r="AF6235" s="85"/>
      <c r="AG6235" s="85"/>
      <c r="AH6235" s="85"/>
      <c r="AI6235" s="85"/>
      <c r="AJ6235" s="85"/>
    </row>
    <row r="6236" spans="1:36" s="89" customFormat="1" x14ac:dyDescent="0.25">
      <c r="A6236" s="86"/>
      <c r="B6236" s="85"/>
      <c r="C6236" s="157"/>
      <c r="D6236" s="169"/>
      <c r="E6236" s="107"/>
      <c r="F6236" s="108"/>
      <c r="G6236" s="85"/>
      <c r="H6236" s="85"/>
      <c r="I6236" s="86"/>
      <c r="J6236" s="87"/>
      <c r="K6236" s="88"/>
      <c r="L6236" s="88"/>
      <c r="M6236" s="88"/>
      <c r="N6236" s="88"/>
      <c r="O6236" s="88"/>
      <c r="P6236" s="88"/>
      <c r="Q6236" s="88"/>
      <c r="R6236" s="88"/>
      <c r="S6236" s="88"/>
      <c r="T6236" s="88"/>
      <c r="U6236" s="88"/>
      <c r="V6236" s="88"/>
      <c r="W6236" s="88"/>
      <c r="X6236" s="88"/>
      <c r="Z6236" s="88"/>
      <c r="AA6236" s="85"/>
      <c r="AB6236" s="85"/>
      <c r="AC6236" s="85"/>
      <c r="AD6236"/>
      <c r="AE6236" s="85"/>
      <c r="AF6236" s="85"/>
      <c r="AG6236" s="85"/>
      <c r="AH6236" s="85"/>
      <c r="AI6236" s="85"/>
      <c r="AJ6236" s="85"/>
    </row>
    <row r="6237" spans="1:36" s="89" customFormat="1" x14ac:dyDescent="0.25">
      <c r="A6237" s="86"/>
      <c r="B6237" s="85"/>
      <c r="C6237" s="157"/>
      <c r="D6237" s="169"/>
      <c r="E6237" s="107"/>
      <c r="F6237" s="108"/>
      <c r="G6237" s="85"/>
      <c r="H6237" s="85"/>
      <c r="I6237" s="86"/>
      <c r="J6237" s="87"/>
      <c r="K6237" s="88"/>
      <c r="L6237" s="88"/>
      <c r="M6237" s="88"/>
      <c r="N6237" s="88"/>
      <c r="O6237" s="88"/>
      <c r="P6237" s="88"/>
      <c r="Q6237" s="88"/>
      <c r="R6237" s="88"/>
      <c r="S6237" s="88"/>
      <c r="T6237" s="88"/>
      <c r="U6237" s="88"/>
      <c r="V6237" s="88"/>
      <c r="W6237" s="88"/>
      <c r="X6237" s="88"/>
      <c r="Z6237" s="88"/>
      <c r="AA6237" s="85"/>
      <c r="AB6237" s="85"/>
      <c r="AC6237" s="85"/>
      <c r="AD6237"/>
      <c r="AE6237" s="85"/>
      <c r="AF6237" s="85"/>
      <c r="AG6237" s="85"/>
      <c r="AH6237" s="85"/>
      <c r="AI6237" s="85"/>
      <c r="AJ6237" s="85"/>
    </row>
    <row r="6238" spans="1:36" s="89" customFormat="1" x14ac:dyDescent="0.25">
      <c r="A6238" s="86"/>
      <c r="B6238" s="85"/>
      <c r="C6238" s="157"/>
      <c r="D6238" s="169"/>
      <c r="E6238" s="107"/>
      <c r="F6238" s="108"/>
      <c r="G6238" s="85"/>
      <c r="H6238" s="85"/>
      <c r="I6238" s="86"/>
      <c r="J6238" s="87"/>
      <c r="K6238" s="88"/>
      <c r="L6238" s="88"/>
      <c r="M6238" s="88"/>
      <c r="N6238" s="88"/>
      <c r="O6238" s="88"/>
      <c r="P6238" s="88"/>
      <c r="Q6238" s="88"/>
      <c r="R6238" s="88"/>
      <c r="S6238" s="88"/>
      <c r="T6238" s="88"/>
      <c r="U6238" s="88"/>
      <c r="V6238" s="88"/>
      <c r="W6238" s="88"/>
      <c r="X6238" s="88"/>
      <c r="Z6238" s="88"/>
      <c r="AA6238" s="85"/>
      <c r="AB6238" s="85"/>
      <c r="AC6238" s="85"/>
      <c r="AD6238"/>
      <c r="AE6238" s="85"/>
      <c r="AF6238" s="85"/>
      <c r="AG6238" s="85"/>
      <c r="AH6238" s="85"/>
      <c r="AI6238" s="85"/>
      <c r="AJ6238" s="85"/>
    </row>
    <row r="6239" spans="1:36" s="89" customFormat="1" x14ac:dyDescent="0.25">
      <c r="A6239" s="86"/>
      <c r="B6239" s="85"/>
      <c r="C6239" s="157"/>
      <c r="D6239" s="169"/>
      <c r="E6239" s="107"/>
      <c r="F6239" s="108"/>
      <c r="G6239" s="85"/>
      <c r="H6239" s="85"/>
      <c r="I6239" s="86"/>
      <c r="J6239" s="87"/>
      <c r="K6239" s="88"/>
      <c r="L6239" s="88"/>
      <c r="M6239" s="88"/>
      <c r="N6239" s="88"/>
      <c r="O6239" s="88"/>
      <c r="P6239" s="88"/>
      <c r="Q6239" s="88"/>
      <c r="R6239" s="88"/>
      <c r="S6239" s="88"/>
      <c r="T6239" s="88"/>
      <c r="U6239" s="88"/>
      <c r="V6239" s="88"/>
      <c r="W6239" s="88"/>
      <c r="X6239" s="88"/>
      <c r="Z6239" s="88"/>
      <c r="AA6239" s="85"/>
      <c r="AB6239" s="85"/>
      <c r="AC6239" s="85"/>
      <c r="AD6239"/>
      <c r="AE6239" s="85"/>
      <c r="AF6239" s="85"/>
      <c r="AG6239" s="85"/>
      <c r="AH6239" s="85"/>
      <c r="AI6239" s="85"/>
      <c r="AJ6239" s="85"/>
    </row>
    <row r="6240" spans="1:36" s="89" customFormat="1" x14ac:dyDescent="0.25">
      <c r="A6240" s="86"/>
      <c r="B6240" s="85"/>
      <c r="C6240" s="157"/>
      <c r="D6240" s="169"/>
      <c r="E6240" s="107"/>
      <c r="F6240" s="108"/>
      <c r="G6240" s="85"/>
      <c r="H6240" s="85"/>
      <c r="I6240" s="86"/>
      <c r="J6240" s="87"/>
      <c r="K6240" s="88"/>
      <c r="L6240" s="88"/>
      <c r="M6240" s="88"/>
      <c r="N6240" s="88"/>
      <c r="O6240" s="88"/>
      <c r="P6240" s="88"/>
      <c r="Q6240" s="88"/>
      <c r="R6240" s="88"/>
      <c r="S6240" s="88"/>
      <c r="T6240" s="88"/>
      <c r="U6240" s="88"/>
      <c r="V6240" s="88"/>
      <c r="W6240" s="88"/>
      <c r="X6240" s="88"/>
      <c r="Z6240" s="88"/>
      <c r="AA6240" s="85"/>
      <c r="AB6240" s="85"/>
      <c r="AC6240" s="85"/>
      <c r="AD6240"/>
      <c r="AE6240" s="85"/>
      <c r="AF6240" s="85"/>
      <c r="AG6240" s="85"/>
      <c r="AH6240" s="85"/>
      <c r="AI6240" s="85"/>
      <c r="AJ6240" s="85"/>
    </row>
    <row r="6241" spans="1:36" s="89" customFormat="1" x14ac:dyDescent="0.25">
      <c r="A6241" s="86"/>
      <c r="B6241" s="85"/>
      <c r="C6241" s="157"/>
      <c r="D6241" s="169"/>
      <c r="E6241" s="107"/>
      <c r="F6241" s="108"/>
      <c r="G6241" s="85"/>
      <c r="H6241" s="85"/>
      <c r="I6241" s="86"/>
      <c r="J6241" s="87"/>
      <c r="K6241" s="88"/>
      <c r="L6241" s="88"/>
      <c r="M6241" s="88"/>
      <c r="N6241" s="88"/>
      <c r="O6241" s="88"/>
      <c r="P6241" s="88"/>
      <c r="Q6241" s="88"/>
      <c r="R6241" s="88"/>
      <c r="S6241" s="88"/>
      <c r="T6241" s="88"/>
      <c r="U6241" s="88"/>
      <c r="V6241" s="88"/>
      <c r="W6241" s="88"/>
      <c r="X6241" s="88"/>
      <c r="Z6241" s="88"/>
      <c r="AA6241" s="85"/>
      <c r="AB6241" s="85"/>
      <c r="AC6241" s="85"/>
      <c r="AD6241"/>
      <c r="AE6241" s="85"/>
      <c r="AF6241" s="85"/>
      <c r="AG6241" s="85"/>
      <c r="AH6241" s="85"/>
      <c r="AI6241" s="85"/>
      <c r="AJ6241" s="85"/>
    </row>
    <row r="6242" spans="1:36" s="89" customFormat="1" x14ac:dyDescent="0.25">
      <c r="A6242" s="86"/>
      <c r="B6242" s="85"/>
      <c r="C6242" s="157"/>
      <c r="D6242" s="169"/>
      <c r="E6242" s="107"/>
      <c r="F6242" s="108"/>
      <c r="G6242" s="85"/>
      <c r="H6242" s="85"/>
      <c r="I6242" s="86"/>
      <c r="J6242" s="87"/>
      <c r="K6242" s="88"/>
      <c r="L6242" s="88"/>
      <c r="M6242" s="88"/>
      <c r="N6242" s="88"/>
      <c r="O6242" s="88"/>
      <c r="P6242" s="88"/>
      <c r="Q6242" s="88"/>
      <c r="R6242" s="88"/>
      <c r="S6242" s="88"/>
      <c r="T6242" s="88"/>
      <c r="U6242" s="88"/>
      <c r="V6242" s="88"/>
      <c r="W6242" s="88"/>
      <c r="X6242" s="88"/>
      <c r="Z6242" s="88"/>
      <c r="AA6242" s="85"/>
      <c r="AB6242" s="85"/>
      <c r="AC6242" s="85"/>
      <c r="AD6242"/>
      <c r="AE6242" s="85"/>
      <c r="AF6242" s="85"/>
      <c r="AG6242" s="85"/>
      <c r="AH6242" s="85"/>
      <c r="AI6242" s="85"/>
      <c r="AJ6242" s="85"/>
    </row>
    <row r="6243" spans="1:36" s="89" customFormat="1" x14ac:dyDescent="0.25">
      <c r="A6243" s="86"/>
      <c r="B6243" s="85"/>
      <c r="C6243" s="157"/>
      <c r="D6243" s="169"/>
      <c r="E6243" s="107"/>
      <c r="F6243" s="108"/>
      <c r="G6243" s="85"/>
      <c r="H6243" s="85"/>
      <c r="I6243" s="86"/>
      <c r="J6243" s="87"/>
      <c r="K6243" s="88"/>
      <c r="L6243" s="88"/>
      <c r="M6243" s="88"/>
      <c r="N6243" s="88"/>
      <c r="O6243" s="88"/>
      <c r="P6243" s="88"/>
      <c r="Q6243" s="88"/>
      <c r="R6243" s="88"/>
      <c r="S6243" s="88"/>
      <c r="T6243" s="88"/>
      <c r="U6243" s="88"/>
      <c r="V6243" s="88"/>
      <c r="W6243" s="88"/>
      <c r="X6243" s="88"/>
      <c r="Z6243" s="88"/>
      <c r="AA6243" s="85"/>
      <c r="AB6243" s="85"/>
      <c r="AC6243" s="85"/>
      <c r="AD6243"/>
      <c r="AE6243" s="85"/>
      <c r="AF6243" s="85"/>
      <c r="AG6243" s="85"/>
      <c r="AH6243" s="85"/>
      <c r="AI6243" s="85"/>
      <c r="AJ6243" s="85"/>
    </row>
    <row r="6244" spans="1:36" s="89" customFormat="1" x14ac:dyDescent="0.25">
      <c r="A6244" s="86"/>
      <c r="B6244" s="85"/>
      <c r="C6244" s="157"/>
      <c r="D6244" s="169"/>
      <c r="E6244" s="107"/>
      <c r="F6244" s="108"/>
      <c r="G6244" s="85"/>
      <c r="H6244" s="85"/>
      <c r="I6244" s="86"/>
      <c r="J6244" s="87"/>
      <c r="K6244" s="88"/>
      <c r="L6244" s="88"/>
      <c r="M6244" s="88"/>
      <c r="N6244" s="88"/>
      <c r="O6244" s="88"/>
      <c r="P6244" s="88"/>
      <c r="Q6244" s="88"/>
      <c r="R6244" s="88"/>
      <c r="S6244" s="88"/>
      <c r="T6244" s="88"/>
      <c r="U6244" s="88"/>
      <c r="V6244" s="88"/>
      <c r="W6244" s="88"/>
      <c r="X6244" s="88"/>
      <c r="Z6244" s="88"/>
      <c r="AA6244" s="85"/>
      <c r="AB6244" s="85"/>
      <c r="AC6244" s="85"/>
      <c r="AD6244"/>
      <c r="AE6244" s="85"/>
      <c r="AF6244" s="85"/>
      <c r="AG6244" s="85"/>
      <c r="AH6244" s="85"/>
      <c r="AI6244" s="85"/>
      <c r="AJ6244" s="85"/>
    </row>
    <row r="6245" spans="1:36" s="89" customFormat="1" x14ac:dyDescent="0.25">
      <c r="A6245" s="86"/>
      <c r="B6245" s="85"/>
      <c r="C6245" s="157"/>
      <c r="D6245" s="169"/>
      <c r="E6245" s="107"/>
      <c r="F6245" s="108"/>
      <c r="G6245" s="85"/>
      <c r="H6245" s="85"/>
      <c r="I6245" s="86"/>
      <c r="J6245" s="87"/>
      <c r="K6245" s="88"/>
      <c r="L6245" s="88"/>
      <c r="M6245" s="88"/>
      <c r="N6245" s="88"/>
      <c r="O6245" s="88"/>
      <c r="P6245" s="88"/>
      <c r="Q6245" s="88"/>
      <c r="R6245" s="88"/>
      <c r="S6245" s="88"/>
      <c r="T6245" s="88"/>
      <c r="U6245" s="88"/>
      <c r="V6245" s="88"/>
      <c r="W6245" s="88"/>
      <c r="X6245" s="88"/>
      <c r="Z6245" s="88"/>
      <c r="AA6245" s="85"/>
      <c r="AB6245" s="85"/>
      <c r="AC6245" s="85"/>
      <c r="AD6245"/>
      <c r="AE6245" s="85"/>
      <c r="AF6245" s="85"/>
      <c r="AG6245" s="85"/>
      <c r="AH6245" s="85"/>
      <c r="AI6245" s="85"/>
      <c r="AJ6245" s="85"/>
    </row>
    <row r="6246" spans="1:36" s="89" customFormat="1" x14ac:dyDescent="0.25">
      <c r="A6246" s="86"/>
      <c r="B6246" s="85"/>
      <c r="C6246" s="157"/>
      <c r="D6246" s="169"/>
      <c r="E6246" s="107"/>
      <c r="F6246" s="108"/>
      <c r="G6246" s="85"/>
      <c r="H6246" s="85"/>
      <c r="I6246" s="86"/>
      <c r="J6246" s="87"/>
      <c r="K6246" s="88"/>
      <c r="L6246" s="88"/>
      <c r="M6246" s="88"/>
      <c r="N6246" s="88"/>
      <c r="O6246" s="88"/>
      <c r="P6246" s="88"/>
      <c r="Q6246" s="88"/>
      <c r="R6246" s="88"/>
      <c r="S6246" s="88"/>
      <c r="T6246" s="88"/>
      <c r="U6246" s="88"/>
      <c r="V6246" s="88"/>
      <c r="W6246" s="88"/>
      <c r="X6246" s="88"/>
      <c r="Z6246" s="88"/>
      <c r="AA6246" s="85"/>
      <c r="AB6246" s="85"/>
      <c r="AC6246" s="85"/>
      <c r="AD6246"/>
      <c r="AE6246" s="85"/>
      <c r="AF6246" s="85"/>
      <c r="AG6246" s="85"/>
      <c r="AH6246" s="85"/>
      <c r="AI6246" s="85"/>
      <c r="AJ6246" s="85"/>
    </row>
    <row r="6247" spans="1:36" s="89" customFormat="1" x14ac:dyDescent="0.25">
      <c r="A6247" s="86"/>
      <c r="B6247" s="85"/>
      <c r="C6247" s="157"/>
      <c r="D6247" s="169"/>
      <c r="E6247" s="107"/>
      <c r="F6247" s="108"/>
      <c r="G6247" s="85"/>
      <c r="H6247" s="85"/>
      <c r="I6247" s="86"/>
      <c r="J6247" s="87"/>
      <c r="K6247" s="88"/>
      <c r="L6247" s="88"/>
      <c r="M6247" s="88"/>
      <c r="N6247" s="88"/>
      <c r="O6247" s="88"/>
      <c r="P6247" s="88"/>
      <c r="Q6247" s="88"/>
      <c r="R6247" s="88"/>
      <c r="S6247" s="88"/>
      <c r="T6247" s="88"/>
      <c r="U6247" s="88"/>
      <c r="V6247" s="88"/>
      <c r="W6247" s="88"/>
      <c r="X6247" s="88"/>
      <c r="Z6247" s="88"/>
      <c r="AA6247" s="85"/>
      <c r="AB6247" s="85"/>
      <c r="AC6247" s="85"/>
      <c r="AD6247"/>
      <c r="AE6247" s="85"/>
      <c r="AF6247" s="85"/>
      <c r="AG6247" s="85"/>
      <c r="AH6247" s="85"/>
      <c r="AI6247" s="85"/>
      <c r="AJ6247" s="85"/>
    </row>
    <row r="6248" spans="1:36" s="89" customFormat="1" x14ac:dyDescent="0.25">
      <c r="A6248" s="86"/>
      <c r="B6248" s="85"/>
      <c r="C6248" s="157"/>
      <c r="D6248" s="169"/>
      <c r="E6248" s="107"/>
      <c r="F6248" s="108"/>
      <c r="G6248" s="85"/>
      <c r="H6248" s="85"/>
      <c r="I6248" s="86"/>
      <c r="J6248" s="87"/>
      <c r="K6248" s="88"/>
      <c r="L6248" s="88"/>
      <c r="M6248" s="88"/>
      <c r="N6248" s="88"/>
      <c r="O6248" s="88"/>
      <c r="P6248" s="88"/>
      <c r="Q6248" s="88"/>
      <c r="R6248" s="88"/>
      <c r="S6248" s="88"/>
      <c r="T6248" s="88"/>
      <c r="U6248" s="88"/>
      <c r="V6248" s="88"/>
      <c r="W6248" s="88"/>
      <c r="X6248" s="88"/>
      <c r="Z6248" s="88"/>
      <c r="AA6248" s="85"/>
      <c r="AB6248" s="85"/>
      <c r="AC6248" s="85"/>
      <c r="AD6248"/>
      <c r="AE6248" s="85"/>
      <c r="AF6248" s="85"/>
      <c r="AG6248" s="85"/>
      <c r="AH6248" s="85"/>
      <c r="AI6248" s="85"/>
      <c r="AJ6248" s="85"/>
    </row>
    <row r="6249" spans="1:36" s="89" customFormat="1" x14ac:dyDescent="0.25">
      <c r="A6249" s="86"/>
      <c r="B6249" s="85"/>
      <c r="C6249" s="157"/>
      <c r="D6249" s="169"/>
      <c r="E6249" s="107"/>
      <c r="F6249" s="108"/>
      <c r="G6249" s="85"/>
      <c r="H6249" s="85"/>
      <c r="I6249" s="86"/>
      <c r="J6249" s="87"/>
      <c r="K6249" s="88"/>
      <c r="L6249" s="88"/>
      <c r="M6249" s="88"/>
      <c r="N6249" s="88"/>
      <c r="O6249" s="88"/>
      <c r="P6249" s="88"/>
      <c r="Q6249" s="88"/>
      <c r="R6249" s="88"/>
      <c r="S6249" s="88"/>
      <c r="T6249" s="88"/>
      <c r="U6249" s="88"/>
      <c r="V6249" s="88"/>
      <c r="W6249" s="88"/>
      <c r="X6249" s="88"/>
      <c r="Z6249" s="88"/>
      <c r="AA6249" s="85"/>
      <c r="AB6249" s="85"/>
      <c r="AC6249" s="85"/>
      <c r="AD6249"/>
      <c r="AE6249" s="85"/>
      <c r="AF6249" s="85"/>
      <c r="AG6249" s="85"/>
      <c r="AH6249" s="85"/>
      <c r="AI6249" s="85"/>
      <c r="AJ6249" s="85"/>
    </row>
    <row r="6250" spans="1:36" s="89" customFormat="1" x14ac:dyDescent="0.25">
      <c r="A6250" s="86"/>
      <c r="B6250" s="85"/>
      <c r="C6250" s="157"/>
      <c r="D6250" s="169"/>
      <c r="E6250" s="107"/>
      <c r="F6250" s="108"/>
      <c r="G6250" s="85"/>
      <c r="H6250" s="85"/>
      <c r="I6250" s="86"/>
      <c r="J6250" s="87"/>
      <c r="K6250" s="88"/>
      <c r="L6250" s="88"/>
      <c r="M6250" s="88"/>
      <c r="N6250" s="88"/>
      <c r="O6250" s="88"/>
      <c r="P6250" s="88"/>
      <c r="Q6250" s="88"/>
      <c r="R6250" s="88"/>
      <c r="S6250" s="88"/>
      <c r="T6250" s="88"/>
      <c r="U6250" s="88"/>
      <c r="V6250" s="88"/>
      <c r="W6250" s="88"/>
      <c r="X6250" s="88"/>
      <c r="Z6250" s="88"/>
      <c r="AA6250" s="85"/>
      <c r="AB6250" s="85"/>
      <c r="AC6250" s="85"/>
      <c r="AD6250"/>
      <c r="AE6250" s="85"/>
      <c r="AF6250" s="85"/>
      <c r="AG6250" s="85"/>
      <c r="AH6250" s="85"/>
      <c r="AI6250" s="85"/>
      <c r="AJ6250" s="85"/>
    </row>
    <row r="6251" spans="1:36" s="89" customFormat="1" x14ac:dyDescent="0.25">
      <c r="A6251" s="86"/>
      <c r="B6251" s="85"/>
      <c r="C6251" s="157"/>
      <c r="D6251" s="169"/>
      <c r="E6251" s="107"/>
      <c r="F6251" s="108"/>
      <c r="G6251" s="85"/>
      <c r="H6251" s="85"/>
      <c r="I6251" s="86"/>
      <c r="J6251" s="87"/>
      <c r="K6251" s="88"/>
      <c r="L6251" s="88"/>
      <c r="M6251" s="88"/>
      <c r="N6251" s="88"/>
      <c r="O6251" s="88"/>
      <c r="P6251" s="88"/>
      <c r="Q6251" s="88"/>
      <c r="R6251" s="88"/>
      <c r="S6251" s="88"/>
      <c r="T6251" s="88"/>
      <c r="U6251" s="88"/>
      <c r="V6251" s="88"/>
      <c r="W6251" s="88"/>
      <c r="X6251" s="88"/>
      <c r="Z6251" s="88"/>
      <c r="AA6251" s="85"/>
      <c r="AB6251" s="85"/>
      <c r="AC6251" s="85"/>
      <c r="AD6251"/>
      <c r="AE6251" s="85"/>
      <c r="AF6251" s="85"/>
      <c r="AG6251" s="85"/>
      <c r="AH6251" s="85"/>
      <c r="AI6251" s="85"/>
      <c r="AJ6251" s="85"/>
    </row>
    <row r="6252" spans="1:36" s="89" customFormat="1" x14ac:dyDescent="0.25">
      <c r="A6252" s="86"/>
      <c r="B6252" s="85"/>
      <c r="C6252" s="157"/>
      <c r="D6252" s="169"/>
      <c r="E6252" s="107"/>
      <c r="F6252" s="108"/>
      <c r="G6252" s="85"/>
      <c r="H6252" s="85"/>
      <c r="I6252" s="86"/>
      <c r="J6252" s="87"/>
      <c r="K6252" s="88"/>
      <c r="L6252" s="88"/>
      <c r="M6252" s="88"/>
      <c r="N6252" s="88"/>
      <c r="O6252" s="88"/>
      <c r="P6252" s="88"/>
      <c r="Q6252" s="88"/>
      <c r="R6252" s="88"/>
      <c r="S6252" s="88"/>
      <c r="T6252" s="88"/>
      <c r="U6252" s="88"/>
      <c r="V6252" s="88"/>
      <c r="W6252" s="88"/>
      <c r="X6252" s="88"/>
      <c r="Z6252" s="88"/>
      <c r="AA6252" s="85"/>
      <c r="AB6252" s="85"/>
      <c r="AC6252" s="85"/>
      <c r="AD6252"/>
      <c r="AE6252" s="85"/>
      <c r="AF6252" s="85"/>
      <c r="AG6252" s="85"/>
      <c r="AH6252" s="85"/>
      <c r="AI6252" s="85"/>
      <c r="AJ6252" s="85"/>
    </row>
    <row r="6253" spans="1:36" s="89" customFormat="1" x14ac:dyDescent="0.25">
      <c r="A6253" s="86"/>
      <c r="B6253" s="85"/>
      <c r="C6253" s="157"/>
      <c r="D6253" s="169"/>
      <c r="E6253" s="107"/>
      <c r="F6253" s="108"/>
      <c r="G6253" s="85"/>
      <c r="H6253" s="85"/>
      <c r="I6253" s="86"/>
      <c r="J6253" s="87"/>
      <c r="K6253" s="88"/>
      <c r="L6253" s="88"/>
      <c r="M6253" s="88"/>
      <c r="N6253" s="88"/>
      <c r="O6253" s="88"/>
      <c r="P6253" s="88"/>
      <c r="Q6253" s="88"/>
      <c r="R6253" s="88"/>
      <c r="S6253" s="88"/>
      <c r="T6253" s="88"/>
      <c r="U6253" s="88"/>
      <c r="V6253" s="88"/>
      <c r="W6253" s="88"/>
      <c r="X6253" s="88"/>
      <c r="Z6253" s="88"/>
      <c r="AA6253" s="85"/>
      <c r="AB6253" s="85"/>
      <c r="AC6253" s="85"/>
      <c r="AD6253"/>
      <c r="AE6253" s="85"/>
      <c r="AF6253" s="85"/>
      <c r="AG6253" s="85"/>
      <c r="AH6253" s="85"/>
      <c r="AI6253" s="85"/>
      <c r="AJ6253" s="85"/>
    </row>
    <row r="6254" spans="1:36" s="89" customFormat="1" x14ac:dyDescent="0.25">
      <c r="A6254" s="86"/>
      <c r="B6254" s="85"/>
      <c r="C6254" s="157"/>
      <c r="D6254" s="169"/>
      <c r="E6254" s="107"/>
      <c r="F6254" s="108"/>
      <c r="G6254" s="85"/>
      <c r="H6254" s="85"/>
      <c r="I6254" s="86"/>
      <c r="J6254" s="87"/>
      <c r="K6254" s="88"/>
      <c r="L6254" s="88"/>
      <c r="M6254" s="88"/>
      <c r="N6254" s="88"/>
      <c r="O6254" s="88"/>
      <c r="P6254" s="88"/>
      <c r="Q6254" s="88"/>
      <c r="R6254" s="88"/>
      <c r="S6254" s="88"/>
      <c r="T6254" s="88"/>
      <c r="U6254" s="88"/>
      <c r="V6254" s="88"/>
      <c r="W6254" s="88"/>
      <c r="X6254" s="88"/>
      <c r="Z6254" s="88"/>
      <c r="AA6254" s="85"/>
      <c r="AB6254" s="85"/>
      <c r="AC6254" s="85"/>
      <c r="AD6254"/>
      <c r="AE6254" s="85"/>
      <c r="AF6254" s="85"/>
      <c r="AG6254" s="85"/>
      <c r="AH6254" s="85"/>
      <c r="AI6254" s="85"/>
      <c r="AJ6254" s="85"/>
    </row>
    <row r="6255" spans="1:36" s="89" customFormat="1" x14ac:dyDescent="0.25">
      <c r="A6255" s="86"/>
      <c r="B6255" s="85"/>
      <c r="C6255" s="157"/>
      <c r="D6255" s="169"/>
      <c r="E6255" s="107"/>
      <c r="F6255" s="108"/>
      <c r="G6255" s="85"/>
      <c r="H6255" s="85"/>
      <c r="I6255" s="86"/>
      <c r="J6255" s="87"/>
      <c r="K6255" s="88"/>
      <c r="L6255" s="88"/>
      <c r="M6255" s="88"/>
      <c r="N6255" s="88"/>
      <c r="O6255" s="88"/>
      <c r="P6255" s="88"/>
      <c r="Q6255" s="88"/>
      <c r="R6255" s="88"/>
      <c r="S6255" s="88"/>
      <c r="T6255" s="88"/>
      <c r="U6255" s="88"/>
      <c r="V6255" s="88"/>
      <c r="W6255" s="88"/>
      <c r="X6255" s="88"/>
      <c r="Z6255" s="88"/>
      <c r="AA6255" s="85"/>
      <c r="AB6255" s="85"/>
      <c r="AC6255" s="85"/>
      <c r="AD6255"/>
      <c r="AE6255" s="85"/>
      <c r="AF6255" s="85"/>
      <c r="AG6255" s="85"/>
      <c r="AH6255" s="85"/>
      <c r="AI6255" s="85"/>
      <c r="AJ6255" s="85"/>
    </row>
    <row r="6256" spans="1:36" s="89" customFormat="1" x14ac:dyDescent="0.25">
      <c r="A6256" s="86"/>
      <c r="B6256" s="85"/>
      <c r="C6256" s="157"/>
      <c r="D6256" s="169"/>
      <c r="E6256" s="107"/>
      <c r="F6256" s="108"/>
      <c r="G6256" s="85"/>
      <c r="H6256" s="85"/>
      <c r="I6256" s="86"/>
      <c r="J6256" s="87"/>
      <c r="K6256" s="88"/>
      <c r="L6256" s="88"/>
      <c r="M6256" s="88"/>
      <c r="N6256" s="88"/>
      <c r="O6256" s="88"/>
      <c r="P6256" s="88"/>
      <c r="Q6256" s="88"/>
      <c r="R6256" s="88"/>
      <c r="S6256" s="88"/>
      <c r="T6256" s="88"/>
      <c r="U6256" s="88"/>
      <c r="V6256" s="88"/>
      <c r="W6256" s="88"/>
      <c r="X6256" s="88"/>
      <c r="Z6256" s="88"/>
      <c r="AA6256" s="85"/>
      <c r="AB6256" s="85"/>
      <c r="AC6256" s="85"/>
      <c r="AD6256"/>
      <c r="AE6256" s="85"/>
      <c r="AF6256" s="85"/>
      <c r="AG6256" s="85"/>
      <c r="AH6256" s="85"/>
      <c r="AI6256" s="85"/>
      <c r="AJ6256" s="85"/>
    </row>
    <row r="6257" spans="1:36" s="89" customFormat="1" x14ac:dyDescent="0.25">
      <c r="A6257" s="86"/>
      <c r="B6257" s="85"/>
      <c r="C6257" s="157"/>
      <c r="D6257" s="169"/>
      <c r="E6257" s="107"/>
      <c r="F6257" s="108"/>
      <c r="G6257" s="85"/>
      <c r="H6257" s="85"/>
      <c r="I6257" s="86"/>
      <c r="J6257" s="87"/>
      <c r="K6257" s="88"/>
      <c r="L6257" s="88"/>
      <c r="M6257" s="88"/>
      <c r="N6257" s="88"/>
      <c r="O6257" s="88"/>
      <c r="P6257" s="88"/>
      <c r="Q6257" s="88"/>
      <c r="R6257" s="88"/>
      <c r="S6257" s="88"/>
      <c r="T6257" s="88"/>
      <c r="U6257" s="88"/>
      <c r="V6257" s="88"/>
      <c r="W6257" s="88"/>
      <c r="X6257" s="88"/>
      <c r="Z6257" s="88"/>
      <c r="AA6257" s="85"/>
      <c r="AB6257" s="85"/>
      <c r="AC6257" s="85"/>
      <c r="AD6257"/>
      <c r="AE6257" s="85"/>
      <c r="AF6257" s="85"/>
      <c r="AG6257" s="85"/>
      <c r="AH6257" s="85"/>
      <c r="AI6257" s="85"/>
      <c r="AJ6257" s="85"/>
    </row>
    <row r="6258" spans="1:36" s="89" customFormat="1" x14ac:dyDescent="0.25">
      <c r="A6258" s="86"/>
      <c r="B6258" s="85"/>
      <c r="C6258" s="157"/>
      <c r="D6258" s="169"/>
      <c r="E6258" s="107"/>
      <c r="F6258" s="108"/>
      <c r="G6258" s="85"/>
      <c r="H6258" s="85"/>
      <c r="I6258" s="86"/>
      <c r="J6258" s="87"/>
      <c r="K6258" s="88"/>
      <c r="L6258" s="88"/>
      <c r="M6258" s="88"/>
      <c r="N6258" s="88"/>
      <c r="O6258" s="88"/>
      <c r="P6258" s="88"/>
      <c r="Q6258" s="88"/>
      <c r="R6258" s="88"/>
      <c r="S6258" s="88"/>
      <c r="T6258" s="88"/>
      <c r="U6258" s="88"/>
      <c r="V6258" s="88"/>
      <c r="W6258" s="88"/>
      <c r="X6258" s="88"/>
      <c r="Z6258" s="88"/>
      <c r="AA6258" s="85"/>
      <c r="AB6258" s="85"/>
      <c r="AC6258" s="85"/>
      <c r="AD6258"/>
      <c r="AE6258" s="85"/>
      <c r="AF6258" s="85"/>
      <c r="AG6258" s="85"/>
      <c r="AH6258" s="85"/>
      <c r="AI6258" s="85"/>
      <c r="AJ6258" s="85"/>
    </row>
    <row r="6259" spans="1:36" s="89" customFormat="1" x14ac:dyDescent="0.25">
      <c r="A6259" s="86"/>
      <c r="B6259" s="85"/>
      <c r="C6259" s="157"/>
      <c r="D6259" s="169"/>
      <c r="E6259" s="107"/>
      <c r="F6259" s="108"/>
      <c r="G6259" s="85"/>
      <c r="H6259" s="85"/>
      <c r="I6259" s="86"/>
      <c r="J6259" s="87"/>
      <c r="K6259" s="88"/>
      <c r="L6259" s="88"/>
      <c r="M6259" s="88"/>
      <c r="N6259" s="88"/>
      <c r="O6259" s="88"/>
      <c r="P6259" s="88"/>
      <c r="Q6259" s="88"/>
      <c r="R6259" s="88"/>
      <c r="S6259" s="88"/>
      <c r="T6259" s="88"/>
      <c r="U6259" s="88"/>
      <c r="V6259" s="88"/>
      <c r="W6259" s="88"/>
      <c r="X6259" s="88"/>
      <c r="Z6259" s="88"/>
      <c r="AA6259" s="85"/>
      <c r="AB6259" s="85"/>
      <c r="AC6259" s="85"/>
      <c r="AD6259"/>
      <c r="AE6259" s="85"/>
      <c r="AF6259" s="85"/>
      <c r="AG6259" s="85"/>
      <c r="AH6259" s="85"/>
      <c r="AI6259" s="85"/>
      <c r="AJ6259" s="85"/>
    </row>
    <row r="6260" spans="1:36" s="89" customFormat="1" x14ac:dyDescent="0.25">
      <c r="A6260" s="86"/>
      <c r="B6260" s="85"/>
      <c r="C6260" s="157"/>
      <c r="D6260" s="169"/>
      <c r="E6260" s="107"/>
      <c r="F6260" s="108"/>
      <c r="G6260" s="85"/>
      <c r="H6260" s="85"/>
      <c r="I6260" s="86"/>
      <c r="J6260" s="87"/>
      <c r="K6260" s="88"/>
      <c r="L6260" s="88"/>
      <c r="M6260" s="88"/>
      <c r="N6260" s="88"/>
      <c r="O6260" s="88"/>
      <c r="P6260" s="88"/>
      <c r="Q6260" s="88"/>
      <c r="R6260" s="88"/>
      <c r="S6260" s="88"/>
      <c r="T6260" s="88"/>
      <c r="U6260" s="88"/>
      <c r="V6260" s="88"/>
      <c r="W6260" s="88"/>
      <c r="X6260" s="88"/>
      <c r="Z6260" s="88"/>
      <c r="AA6260" s="85"/>
      <c r="AB6260" s="85"/>
      <c r="AC6260" s="85"/>
      <c r="AD6260"/>
      <c r="AE6260" s="85"/>
      <c r="AF6260" s="85"/>
      <c r="AG6260" s="85"/>
      <c r="AH6260" s="85"/>
      <c r="AI6260" s="85"/>
      <c r="AJ6260" s="85"/>
    </row>
    <row r="6261" spans="1:36" s="89" customFormat="1" x14ac:dyDescent="0.25">
      <c r="A6261" s="86"/>
      <c r="B6261" s="85"/>
      <c r="C6261" s="157"/>
      <c r="D6261" s="169"/>
      <c r="E6261" s="107"/>
      <c r="F6261" s="108"/>
      <c r="G6261" s="85"/>
      <c r="H6261" s="85"/>
      <c r="I6261" s="86"/>
      <c r="J6261" s="87"/>
      <c r="K6261" s="88"/>
      <c r="L6261" s="88"/>
      <c r="M6261" s="88"/>
      <c r="N6261" s="88"/>
      <c r="O6261" s="88"/>
      <c r="P6261" s="88"/>
      <c r="Q6261" s="88"/>
      <c r="R6261" s="88"/>
      <c r="S6261" s="88"/>
      <c r="T6261" s="88"/>
      <c r="U6261" s="88"/>
      <c r="V6261" s="88"/>
      <c r="W6261" s="88"/>
      <c r="X6261" s="88"/>
      <c r="Z6261" s="88"/>
      <c r="AA6261" s="85"/>
      <c r="AB6261" s="85"/>
      <c r="AC6261" s="85"/>
      <c r="AD6261"/>
      <c r="AE6261" s="85"/>
      <c r="AF6261" s="85"/>
      <c r="AG6261" s="85"/>
      <c r="AH6261" s="85"/>
      <c r="AI6261" s="85"/>
      <c r="AJ6261" s="85"/>
    </row>
    <row r="6262" spans="1:36" s="89" customFormat="1" x14ac:dyDescent="0.25">
      <c r="A6262" s="86"/>
      <c r="B6262" s="85"/>
      <c r="C6262" s="157"/>
      <c r="D6262" s="169"/>
      <c r="E6262" s="107"/>
      <c r="F6262" s="108"/>
      <c r="G6262" s="85"/>
      <c r="H6262" s="85"/>
      <c r="I6262" s="86"/>
      <c r="J6262" s="87"/>
      <c r="K6262" s="88"/>
      <c r="L6262" s="88"/>
      <c r="M6262" s="88"/>
      <c r="N6262" s="88"/>
      <c r="O6262" s="88"/>
      <c r="P6262" s="88"/>
      <c r="Q6262" s="88"/>
      <c r="R6262" s="88"/>
      <c r="S6262" s="88"/>
      <c r="T6262" s="88"/>
      <c r="U6262" s="88"/>
      <c r="V6262" s="88"/>
      <c r="W6262" s="88"/>
      <c r="X6262" s="88"/>
      <c r="Z6262" s="88"/>
      <c r="AA6262" s="85"/>
      <c r="AB6262" s="85"/>
      <c r="AC6262" s="85"/>
      <c r="AD6262"/>
      <c r="AE6262" s="85"/>
      <c r="AF6262" s="85"/>
      <c r="AG6262" s="85"/>
      <c r="AH6262" s="85"/>
      <c r="AI6262" s="85"/>
      <c r="AJ6262" s="85"/>
    </row>
    <row r="6263" spans="1:36" s="89" customFormat="1" x14ac:dyDescent="0.25">
      <c r="A6263" s="86"/>
      <c r="B6263" s="85"/>
      <c r="C6263" s="157"/>
      <c r="D6263" s="169"/>
      <c r="E6263" s="107"/>
      <c r="F6263" s="108"/>
      <c r="G6263" s="85"/>
      <c r="H6263" s="85"/>
      <c r="I6263" s="86"/>
      <c r="J6263" s="87"/>
      <c r="K6263" s="88"/>
      <c r="L6263" s="88"/>
      <c r="M6263" s="88"/>
      <c r="N6263" s="88"/>
      <c r="O6263" s="88"/>
      <c r="P6263" s="88"/>
      <c r="Q6263" s="88"/>
      <c r="R6263" s="88"/>
      <c r="S6263" s="88"/>
      <c r="T6263" s="88"/>
      <c r="U6263" s="88"/>
      <c r="V6263" s="88"/>
      <c r="W6263" s="88"/>
      <c r="X6263" s="88"/>
      <c r="Z6263" s="88"/>
      <c r="AA6263" s="85"/>
      <c r="AB6263" s="85"/>
      <c r="AC6263" s="85"/>
      <c r="AD6263"/>
      <c r="AE6263" s="85"/>
      <c r="AF6263" s="85"/>
      <c r="AG6263" s="85"/>
      <c r="AH6263" s="85"/>
      <c r="AI6263" s="85"/>
      <c r="AJ6263" s="85"/>
    </row>
    <row r="6264" spans="1:36" s="89" customFormat="1" x14ac:dyDescent="0.25">
      <c r="A6264" s="86"/>
      <c r="B6264" s="85"/>
      <c r="C6264" s="157"/>
      <c r="D6264" s="169"/>
      <c r="E6264" s="107"/>
      <c r="F6264" s="108"/>
      <c r="G6264" s="85"/>
      <c r="H6264" s="85"/>
      <c r="I6264" s="86"/>
      <c r="J6264" s="87"/>
      <c r="K6264" s="88"/>
      <c r="L6264" s="88"/>
      <c r="M6264" s="88"/>
      <c r="N6264" s="88"/>
      <c r="O6264" s="88"/>
      <c r="P6264" s="88"/>
      <c r="Q6264" s="88"/>
      <c r="R6264" s="88"/>
      <c r="S6264" s="88"/>
      <c r="T6264" s="88"/>
      <c r="U6264" s="88"/>
      <c r="V6264" s="88"/>
      <c r="W6264" s="88"/>
      <c r="X6264" s="88"/>
      <c r="Z6264" s="88"/>
      <c r="AA6264" s="85"/>
      <c r="AB6264" s="85"/>
      <c r="AC6264" s="85"/>
      <c r="AD6264"/>
      <c r="AE6264" s="85"/>
      <c r="AF6264" s="85"/>
      <c r="AG6264" s="85"/>
      <c r="AH6264" s="85"/>
      <c r="AI6264" s="85"/>
      <c r="AJ6264" s="85"/>
    </row>
    <row r="6265" spans="1:36" s="89" customFormat="1" x14ac:dyDescent="0.25">
      <c r="A6265" s="86"/>
      <c r="B6265" s="85"/>
      <c r="C6265" s="157"/>
      <c r="D6265" s="169"/>
      <c r="E6265" s="107"/>
      <c r="F6265" s="108"/>
      <c r="G6265" s="85"/>
      <c r="H6265" s="85"/>
      <c r="I6265" s="86"/>
      <c r="J6265" s="87"/>
      <c r="K6265" s="88"/>
      <c r="L6265" s="88"/>
      <c r="M6265" s="88"/>
      <c r="N6265" s="88"/>
      <c r="O6265" s="88"/>
      <c r="P6265" s="88"/>
      <c r="Q6265" s="88"/>
      <c r="R6265" s="88"/>
      <c r="S6265" s="88"/>
      <c r="T6265" s="88"/>
      <c r="U6265" s="88"/>
      <c r="V6265" s="88"/>
      <c r="W6265" s="88"/>
      <c r="X6265" s="88"/>
      <c r="Z6265" s="88"/>
      <c r="AA6265" s="85"/>
      <c r="AB6265" s="85"/>
      <c r="AC6265" s="85"/>
      <c r="AD6265"/>
      <c r="AE6265" s="85"/>
      <c r="AF6265" s="85"/>
      <c r="AG6265" s="85"/>
      <c r="AH6265" s="85"/>
      <c r="AI6265" s="85"/>
      <c r="AJ6265" s="85"/>
    </row>
    <row r="6266" spans="1:36" s="89" customFormat="1" x14ac:dyDescent="0.25">
      <c r="A6266" s="86"/>
      <c r="B6266" s="85"/>
      <c r="C6266" s="157"/>
      <c r="D6266" s="169"/>
      <c r="E6266" s="107"/>
      <c r="F6266" s="108"/>
      <c r="G6266" s="85"/>
      <c r="H6266" s="85"/>
      <c r="I6266" s="86"/>
      <c r="J6266" s="87"/>
      <c r="K6266" s="88"/>
      <c r="L6266" s="88"/>
      <c r="M6266" s="88"/>
      <c r="N6266" s="88"/>
      <c r="O6266" s="88"/>
      <c r="P6266" s="88"/>
      <c r="Q6266" s="88"/>
      <c r="R6266" s="88"/>
      <c r="S6266" s="88"/>
      <c r="T6266" s="88"/>
      <c r="U6266" s="88"/>
      <c r="V6266" s="88"/>
      <c r="W6266" s="88"/>
      <c r="X6266" s="88"/>
      <c r="Z6266" s="88"/>
      <c r="AA6266" s="85"/>
      <c r="AB6266" s="85"/>
      <c r="AC6266" s="85"/>
      <c r="AD6266"/>
      <c r="AE6266" s="85"/>
      <c r="AF6266" s="85"/>
      <c r="AG6266" s="85"/>
      <c r="AH6266" s="85"/>
      <c r="AI6266" s="85"/>
      <c r="AJ6266" s="85"/>
    </row>
    <row r="6267" spans="1:36" s="89" customFormat="1" x14ac:dyDescent="0.25">
      <c r="A6267" s="86"/>
      <c r="B6267" s="85"/>
      <c r="C6267" s="157"/>
      <c r="D6267" s="169"/>
      <c r="E6267" s="107"/>
      <c r="F6267" s="108"/>
      <c r="G6267" s="85"/>
      <c r="H6267" s="85"/>
      <c r="I6267" s="86"/>
      <c r="J6267" s="87"/>
      <c r="K6267" s="88"/>
      <c r="L6267" s="88"/>
      <c r="M6267" s="88"/>
      <c r="N6267" s="88"/>
      <c r="O6267" s="88"/>
      <c r="P6267" s="88"/>
      <c r="Q6267" s="88"/>
      <c r="R6267" s="88"/>
      <c r="S6267" s="88"/>
      <c r="T6267" s="88"/>
      <c r="U6267" s="88"/>
      <c r="V6267" s="88"/>
      <c r="W6267" s="88"/>
      <c r="X6267" s="88"/>
      <c r="Z6267" s="88"/>
      <c r="AA6267" s="85"/>
      <c r="AB6267" s="85"/>
      <c r="AC6267" s="85"/>
      <c r="AD6267"/>
      <c r="AE6267" s="85"/>
      <c r="AF6267" s="85"/>
      <c r="AG6267" s="85"/>
      <c r="AH6267" s="85"/>
      <c r="AI6267" s="85"/>
      <c r="AJ6267" s="85"/>
    </row>
    <row r="6268" spans="1:36" s="89" customFormat="1" x14ac:dyDescent="0.25">
      <c r="A6268" s="86"/>
      <c r="B6268" s="85"/>
      <c r="C6268" s="157"/>
      <c r="D6268" s="169"/>
      <c r="E6268" s="107"/>
      <c r="F6268" s="108"/>
      <c r="G6268" s="85"/>
      <c r="H6268" s="85"/>
      <c r="I6268" s="86"/>
      <c r="J6268" s="87"/>
      <c r="K6268" s="88"/>
      <c r="L6268" s="88"/>
      <c r="M6268" s="88"/>
      <c r="N6268" s="88"/>
      <c r="O6268" s="88"/>
      <c r="P6268" s="88"/>
      <c r="Q6268" s="88"/>
      <c r="R6268" s="88"/>
      <c r="S6268" s="88"/>
      <c r="T6268" s="88"/>
      <c r="U6268" s="88"/>
      <c r="V6268" s="88"/>
      <c r="W6268" s="88"/>
      <c r="X6268" s="88"/>
      <c r="Z6268" s="88"/>
      <c r="AA6268" s="85"/>
      <c r="AB6268" s="85"/>
      <c r="AC6268" s="85"/>
      <c r="AD6268"/>
      <c r="AE6268" s="85"/>
      <c r="AF6268" s="85"/>
      <c r="AG6268" s="85"/>
      <c r="AH6268" s="85"/>
      <c r="AI6268" s="85"/>
      <c r="AJ6268" s="85"/>
    </row>
    <row r="6269" spans="1:36" s="89" customFormat="1" x14ac:dyDescent="0.25">
      <c r="A6269" s="86"/>
      <c r="B6269" s="85"/>
      <c r="C6269" s="157"/>
      <c r="D6269" s="169"/>
      <c r="E6269" s="107"/>
      <c r="F6269" s="108"/>
      <c r="G6269" s="85"/>
      <c r="H6269" s="85"/>
      <c r="I6269" s="86"/>
      <c r="J6269" s="87"/>
      <c r="K6269" s="88"/>
      <c r="L6269" s="88"/>
      <c r="M6269" s="88"/>
      <c r="N6269" s="88"/>
      <c r="O6269" s="88"/>
      <c r="P6269" s="88"/>
      <c r="Q6269" s="88"/>
      <c r="R6269" s="88"/>
      <c r="S6269" s="88"/>
      <c r="T6269" s="88"/>
      <c r="U6269" s="88"/>
      <c r="V6269" s="88"/>
      <c r="W6269" s="88"/>
      <c r="X6269" s="88"/>
      <c r="Z6269" s="88"/>
      <c r="AA6269" s="85"/>
      <c r="AB6269" s="85"/>
      <c r="AC6269" s="85"/>
      <c r="AD6269"/>
      <c r="AE6269" s="85"/>
      <c r="AF6269" s="85"/>
      <c r="AG6269" s="85"/>
      <c r="AH6269" s="85"/>
      <c r="AI6269" s="85"/>
      <c r="AJ6269" s="85"/>
    </row>
    <row r="6270" spans="1:36" s="89" customFormat="1" x14ac:dyDescent="0.25">
      <c r="A6270" s="86"/>
      <c r="B6270" s="85"/>
      <c r="C6270" s="157"/>
      <c r="D6270" s="169"/>
      <c r="E6270" s="107"/>
      <c r="F6270" s="108"/>
      <c r="G6270" s="85"/>
      <c r="H6270" s="85"/>
      <c r="I6270" s="86"/>
      <c r="J6270" s="87"/>
      <c r="K6270" s="88"/>
      <c r="L6270" s="88"/>
      <c r="M6270" s="88"/>
      <c r="N6270" s="88"/>
      <c r="O6270" s="88"/>
      <c r="P6270" s="88"/>
      <c r="Q6270" s="88"/>
      <c r="R6270" s="88"/>
      <c r="S6270" s="88"/>
      <c r="T6270" s="88"/>
      <c r="U6270" s="88"/>
      <c r="V6270" s="88"/>
      <c r="W6270" s="88"/>
      <c r="X6270" s="88"/>
      <c r="Z6270" s="88"/>
      <c r="AA6270" s="85"/>
      <c r="AB6270" s="85"/>
      <c r="AC6270" s="85"/>
      <c r="AD6270"/>
      <c r="AE6270" s="85"/>
      <c r="AF6270" s="85"/>
      <c r="AG6270" s="85"/>
      <c r="AH6270" s="85"/>
      <c r="AI6270" s="85"/>
      <c r="AJ6270" s="85"/>
    </row>
    <row r="6271" spans="1:36" s="89" customFormat="1" x14ac:dyDescent="0.25">
      <c r="A6271" s="86"/>
      <c r="B6271" s="85"/>
      <c r="C6271" s="157"/>
      <c r="D6271" s="169"/>
      <c r="E6271" s="107"/>
      <c r="F6271" s="108"/>
      <c r="G6271" s="85"/>
      <c r="H6271" s="85"/>
      <c r="I6271" s="86"/>
      <c r="J6271" s="87"/>
      <c r="K6271" s="88"/>
      <c r="L6271" s="88"/>
      <c r="M6271" s="88"/>
      <c r="N6271" s="88"/>
      <c r="O6271" s="88"/>
      <c r="P6271" s="88"/>
      <c r="Q6271" s="88"/>
      <c r="R6271" s="88"/>
      <c r="S6271" s="88"/>
      <c r="T6271" s="88"/>
      <c r="U6271" s="88"/>
      <c r="V6271" s="88"/>
      <c r="W6271" s="88"/>
      <c r="X6271" s="88"/>
      <c r="Z6271" s="88"/>
      <c r="AA6271" s="85"/>
      <c r="AB6271" s="85"/>
      <c r="AC6271" s="85"/>
      <c r="AD6271"/>
      <c r="AE6271" s="85"/>
      <c r="AF6271" s="85"/>
      <c r="AG6271" s="85"/>
      <c r="AH6271" s="85"/>
      <c r="AI6271" s="85"/>
      <c r="AJ6271" s="85"/>
    </row>
    <row r="6272" spans="1:36" s="89" customFormat="1" x14ac:dyDescent="0.25">
      <c r="A6272" s="86"/>
      <c r="B6272" s="85"/>
      <c r="C6272" s="157"/>
      <c r="D6272" s="169"/>
      <c r="E6272" s="107"/>
      <c r="F6272" s="108"/>
      <c r="G6272" s="85"/>
      <c r="H6272" s="85"/>
      <c r="I6272" s="86"/>
      <c r="J6272" s="87"/>
      <c r="K6272" s="88"/>
      <c r="L6272" s="88"/>
      <c r="M6272" s="88"/>
      <c r="N6272" s="88"/>
      <c r="O6272" s="88"/>
      <c r="P6272" s="88"/>
      <c r="Q6272" s="88"/>
      <c r="R6272" s="88"/>
      <c r="S6272" s="88"/>
      <c r="T6272" s="88"/>
      <c r="U6272" s="88"/>
      <c r="V6272" s="88"/>
      <c r="W6272" s="88"/>
      <c r="X6272" s="88"/>
      <c r="Z6272" s="88"/>
      <c r="AA6272" s="85"/>
      <c r="AB6272" s="85"/>
      <c r="AC6272" s="85"/>
      <c r="AD6272"/>
      <c r="AE6272" s="85"/>
      <c r="AF6272" s="85"/>
      <c r="AG6272" s="85"/>
      <c r="AH6272" s="85"/>
      <c r="AI6272" s="85"/>
      <c r="AJ6272" s="85"/>
    </row>
    <row r="6273" spans="1:36" s="89" customFormat="1" x14ac:dyDescent="0.25">
      <c r="A6273" s="86"/>
      <c r="B6273" s="85"/>
      <c r="C6273" s="157"/>
      <c r="D6273" s="169"/>
      <c r="E6273" s="107"/>
      <c r="F6273" s="108"/>
      <c r="G6273" s="85"/>
      <c r="H6273" s="85"/>
      <c r="I6273" s="86"/>
      <c r="J6273" s="87"/>
      <c r="K6273" s="88"/>
      <c r="L6273" s="88"/>
      <c r="M6273" s="88"/>
      <c r="N6273" s="88"/>
      <c r="O6273" s="88"/>
      <c r="P6273" s="88"/>
      <c r="Q6273" s="88"/>
      <c r="R6273" s="88"/>
      <c r="S6273" s="88"/>
      <c r="T6273" s="88"/>
      <c r="U6273" s="88"/>
      <c r="V6273" s="88"/>
      <c r="W6273" s="88"/>
      <c r="X6273" s="88"/>
      <c r="Z6273" s="88"/>
      <c r="AA6273" s="85"/>
      <c r="AB6273" s="85"/>
      <c r="AC6273" s="85"/>
      <c r="AD6273"/>
      <c r="AE6273" s="85"/>
      <c r="AF6273" s="85"/>
      <c r="AG6273" s="85"/>
      <c r="AH6273" s="85"/>
      <c r="AI6273" s="85"/>
      <c r="AJ6273" s="85"/>
    </row>
    <row r="6274" spans="1:36" s="89" customFormat="1" x14ac:dyDescent="0.25">
      <c r="A6274" s="86"/>
      <c r="B6274" s="85"/>
      <c r="C6274" s="157"/>
      <c r="D6274" s="169"/>
      <c r="E6274" s="107"/>
      <c r="F6274" s="108"/>
      <c r="G6274" s="85"/>
      <c r="H6274" s="85"/>
      <c r="I6274" s="86"/>
      <c r="J6274" s="87"/>
      <c r="K6274" s="88"/>
      <c r="L6274" s="88"/>
      <c r="M6274" s="88"/>
      <c r="N6274" s="88"/>
      <c r="O6274" s="88"/>
      <c r="P6274" s="88"/>
      <c r="Q6274" s="88"/>
      <c r="R6274" s="88"/>
      <c r="S6274" s="88"/>
      <c r="T6274" s="88"/>
      <c r="U6274" s="88"/>
      <c r="V6274" s="88"/>
      <c r="W6274" s="88"/>
      <c r="X6274" s="88"/>
      <c r="Z6274" s="88"/>
      <c r="AA6274" s="85"/>
      <c r="AB6274" s="85"/>
      <c r="AC6274" s="85"/>
      <c r="AD6274"/>
      <c r="AE6274" s="85"/>
      <c r="AF6274" s="85"/>
      <c r="AG6274" s="85"/>
      <c r="AH6274" s="85"/>
      <c r="AI6274" s="85"/>
      <c r="AJ6274" s="85"/>
    </row>
    <row r="6275" spans="1:36" s="89" customFormat="1" x14ac:dyDescent="0.25">
      <c r="A6275" s="86"/>
      <c r="B6275" s="85"/>
      <c r="C6275" s="157"/>
      <c r="D6275" s="169"/>
      <c r="E6275" s="107"/>
      <c r="F6275" s="108"/>
      <c r="G6275" s="85"/>
      <c r="H6275" s="85"/>
      <c r="I6275" s="86"/>
      <c r="J6275" s="87"/>
      <c r="K6275" s="88"/>
      <c r="L6275" s="88"/>
      <c r="M6275" s="88"/>
      <c r="N6275" s="88"/>
      <c r="O6275" s="88"/>
      <c r="P6275" s="88"/>
      <c r="Q6275" s="88"/>
      <c r="R6275" s="88"/>
      <c r="S6275" s="88"/>
      <c r="T6275" s="88"/>
      <c r="U6275" s="88"/>
      <c r="V6275" s="88"/>
      <c r="W6275" s="88"/>
      <c r="X6275" s="88"/>
      <c r="Z6275" s="88"/>
      <c r="AA6275" s="85"/>
      <c r="AB6275" s="85"/>
      <c r="AC6275" s="85"/>
      <c r="AD6275"/>
      <c r="AE6275" s="85"/>
      <c r="AF6275" s="85"/>
      <c r="AG6275" s="85"/>
      <c r="AH6275" s="85"/>
      <c r="AI6275" s="85"/>
      <c r="AJ6275" s="85"/>
    </row>
    <row r="6276" spans="1:36" s="89" customFormat="1" x14ac:dyDescent="0.25">
      <c r="A6276" s="86"/>
      <c r="B6276" s="85"/>
      <c r="C6276" s="157"/>
      <c r="D6276" s="169"/>
      <c r="E6276" s="107"/>
      <c r="F6276" s="108"/>
      <c r="G6276" s="85"/>
      <c r="H6276" s="85"/>
      <c r="I6276" s="86"/>
      <c r="J6276" s="87"/>
      <c r="K6276" s="88"/>
      <c r="L6276" s="88"/>
      <c r="M6276" s="88"/>
      <c r="N6276" s="88"/>
      <c r="O6276" s="88"/>
      <c r="P6276" s="88"/>
      <c r="Q6276" s="88"/>
      <c r="R6276" s="88"/>
      <c r="S6276" s="88"/>
      <c r="T6276" s="88"/>
      <c r="U6276" s="88"/>
      <c r="V6276" s="88"/>
      <c r="W6276" s="88"/>
      <c r="X6276" s="88"/>
      <c r="Z6276" s="88"/>
      <c r="AA6276" s="85"/>
      <c r="AB6276" s="85"/>
      <c r="AC6276" s="85"/>
      <c r="AD6276"/>
      <c r="AE6276" s="85"/>
      <c r="AF6276" s="85"/>
      <c r="AG6276" s="85"/>
      <c r="AH6276" s="85"/>
      <c r="AI6276" s="85"/>
      <c r="AJ6276" s="85"/>
    </row>
    <row r="6277" spans="1:36" s="89" customFormat="1" x14ac:dyDescent="0.25">
      <c r="A6277" s="86"/>
      <c r="B6277" s="85"/>
      <c r="C6277" s="157"/>
      <c r="D6277" s="169"/>
      <c r="E6277" s="107"/>
      <c r="F6277" s="108"/>
      <c r="G6277" s="85"/>
      <c r="H6277" s="85"/>
      <c r="I6277" s="86"/>
      <c r="J6277" s="87"/>
      <c r="K6277" s="88"/>
      <c r="L6277" s="88"/>
      <c r="M6277" s="88"/>
      <c r="N6277" s="88"/>
      <c r="O6277" s="88"/>
      <c r="P6277" s="88"/>
      <c r="Q6277" s="88"/>
      <c r="R6277" s="88"/>
      <c r="S6277" s="88"/>
      <c r="T6277" s="88"/>
      <c r="U6277" s="88"/>
      <c r="V6277" s="88"/>
      <c r="W6277" s="88"/>
      <c r="X6277" s="88"/>
      <c r="Z6277" s="88"/>
      <c r="AA6277" s="85"/>
      <c r="AB6277" s="85"/>
      <c r="AC6277" s="85"/>
      <c r="AD6277"/>
      <c r="AE6277" s="85"/>
      <c r="AF6277" s="85"/>
      <c r="AG6277" s="85"/>
      <c r="AH6277" s="85"/>
      <c r="AI6277" s="85"/>
      <c r="AJ6277" s="85"/>
    </row>
    <row r="6278" spans="1:36" s="89" customFormat="1" x14ac:dyDescent="0.25">
      <c r="A6278" s="86"/>
      <c r="B6278" s="85"/>
      <c r="C6278" s="157"/>
      <c r="D6278" s="169"/>
      <c r="E6278" s="107"/>
      <c r="F6278" s="108"/>
      <c r="G6278" s="85"/>
      <c r="H6278" s="85"/>
      <c r="I6278" s="86"/>
      <c r="J6278" s="87"/>
      <c r="K6278" s="88"/>
      <c r="L6278" s="88"/>
      <c r="M6278" s="88"/>
      <c r="N6278" s="88"/>
      <c r="O6278" s="88"/>
      <c r="P6278" s="88"/>
      <c r="Q6278" s="88"/>
      <c r="R6278" s="88"/>
      <c r="S6278" s="88"/>
      <c r="T6278" s="88"/>
      <c r="U6278" s="88"/>
      <c r="V6278" s="88"/>
      <c r="W6278" s="88"/>
      <c r="X6278" s="88"/>
      <c r="Z6278" s="88"/>
      <c r="AA6278" s="85"/>
      <c r="AB6278" s="85"/>
      <c r="AC6278" s="85"/>
      <c r="AD6278"/>
      <c r="AE6278" s="85"/>
      <c r="AF6278" s="85"/>
      <c r="AG6278" s="85"/>
      <c r="AH6278" s="85"/>
      <c r="AI6278" s="85"/>
      <c r="AJ6278" s="85"/>
    </row>
    <row r="6279" spans="1:36" s="89" customFormat="1" x14ac:dyDescent="0.25">
      <c r="A6279" s="86"/>
      <c r="B6279" s="85"/>
      <c r="C6279" s="157"/>
      <c r="D6279" s="169"/>
      <c r="E6279" s="107"/>
      <c r="F6279" s="108"/>
      <c r="G6279" s="85"/>
      <c r="H6279" s="85"/>
      <c r="I6279" s="86"/>
      <c r="J6279" s="87"/>
      <c r="K6279" s="88"/>
      <c r="L6279" s="88"/>
      <c r="M6279" s="88"/>
      <c r="N6279" s="88"/>
      <c r="O6279" s="88"/>
      <c r="P6279" s="88"/>
      <c r="Q6279" s="88"/>
      <c r="R6279" s="88"/>
      <c r="S6279" s="88"/>
      <c r="T6279" s="88"/>
      <c r="U6279" s="88"/>
      <c r="V6279" s="88"/>
      <c r="W6279" s="88"/>
      <c r="X6279" s="88"/>
      <c r="Z6279" s="88"/>
      <c r="AA6279" s="85"/>
      <c r="AB6279" s="85"/>
      <c r="AC6279" s="85"/>
      <c r="AD6279"/>
      <c r="AE6279" s="85"/>
      <c r="AF6279" s="85"/>
      <c r="AG6279" s="85"/>
      <c r="AH6279" s="85"/>
      <c r="AI6279" s="85"/>
      <c r="AJ6279" s="85"/>
    </row>
    <row r="6280" spans="1:36" s="89" customFormat="1" x14ac:dyDescent="0.25">
      <c r="A6280" s="86"/>
      <c r="B6280" s="85"/>
      <c r="C6280" s="157"/>
      <c r="D6280" s="169"/>
      <c r="E6280" s="107"/>
      <c r="F6280" s="108"/>
      <c r="G6280" s="85"/>
      <c r="H6280" s="85"/>
      <c r="I6280" s="86"/>
      <c r="J6280" s="87"/>
      <c r="K6280" s="88"/>
      <c r="L6280" s="88"/>
      <c r="M6280" s="88"/>
      <c r="N6280" s="88"/>
      <c r="O6280" s="88"/>
      <c r="P6280" s="88"/>
      <c r="Q6280" s="88"/>
      <c r="R6280" s="88"/>
      <c r="S6280" s="88"/>
      <c r="T6280" s="88"/>
      <c r="U6280" s="88"/>
      <c r="V6280" s="88"/>
      <c r="W6280" s="88"/>
      <c r="X6280" s="88"/>
      <c r="Z6280" s="88"/>
      <c r="AA6280" s="85"/>
      <c r="AB6280" s="85"/>
      <c r="AC6280" s="85"/>
      <c r="AD6280"/>
      <c r="AE6280" s="85"/>
      <c r="AF6280" s="85"/>
      <c r="AG6280" s="85"/>
      <c r="AH6280" s="85"/>
      <c r="AI6280" s="85"/>
      <c r="AJ6280" s="85"/>
    </row>
    <row r="6281" spans="1:36" s="89" customFormat="1" x14ac:dyDescent="0.25">
      <c r="A6281" s="86"/>
      <c r="B6281" s="85"/>
      <c r="C6281" s="157"/>
      <c r="D6281" s="169"/>
      <c r="E6281" s="107"/>
      <c r="F6281" s="108"/>
      <c r="G6281" s="85"/>
      <c r="H6281" s="85"/>
      <c r="I6281" s="86"/>
      <c r="J6281" s="87"/>
      <c r="K6281" s="88"/>
      <c r="L6281" s="88"/>
      <c r="M6281" s="88"/>
      <c r="N6281" s="88"/>
      <c r="O6281" s="88"/>
      <c r="P6281" s="88"/>
      <c r="Q6281" s="88"/>
      <c r="R6281" s="88"/>
      <c r="S6281" s="88"/>
      <c r="T6281" s="88"/>
      <c r="U6281" s="88"/>
      <c r="V6281" s="88"/>
      <c r="W6281" s="88"/>
      <c r="X6281" s="88"/>
      <c r="Z6281" s="88"/>
      <c r="AA6281" s="85"/>
      <c r="AB6281" s="85"/>
      <c r="AC6281" s="85"/>
      <c r="AD6281"/>
      <c r="AE6281" s="85"/>
      <c r="AF6281" s="85"/>
      <c r="AG6281" s="85"/>
      <c r="AH6281" s="85"/>
      <c r="AI6281" s="85"/>
      <c r="AJ6281" s="85"/>
    </row>
    <row r="6282" spans="1:36" s="89" customFormat="1" x14ac:dyDescent="0.25">
      <c r="A6282" s="86"/>
      <c r="B6282" s="85"/>
      <c r="C6282" s="157"/>
      <c r="D6282" s="169"/>
      <c r="E6282" s="107"/>
      <c r="F6282" s="108"/>
      <c r="G6282" s="85"/>
      <c r="H6282" s="85"/>
      <c r="I6282" s="86"/>
      <c r="J6282" s="87"/>
      <c r="K6282" s="88"/>
      <c r="L6282" s="88"/>
      <c r="M6282" s="88"/>
      <c r="N6282" s="88"/>
      <c r="O6282" s="88"/>
      <c r="P6282" s="88"/>
      <c r="Q6282" s="88"/>
      <c r="R6282" s="88"/>
      <c r="S6282" s="88"/>
      <c r="T6282" s="88"/>
      <c r="U6282" s="88"/>
      <c r="V6282" s="88"/>
      <c r="W6282" s="88"/>
      <c r="X6282" s="88"/>
      <c r="Z6282" s="88"/>
      <c r="AA6282" s="85"/>
      <c r="AB6282" s="85"/>
      <c r="AC6282" s="85"/>
      <c r="AD6282"/>
      <c r="AE6282" s="85"/>
      <c r="AF6282" s="85"/>
      <c r="AG6282" s="85"/>
      <c r="AH6282" s="85"/>
      <c r="AI6282" s="85"/>
      <c r="AJ6282" s="85"/>
    </row>
    <row r="6283" spans="1:36" s="89" customFormat="1" x14ac:dyDescent="0.25">
      <c r="A6283" s="86"/>
      <c r="B6283" s="85"/>
      <c r="C6283" s="157"/>
      <c r="D6283" s="169"/>
      <c r="E6283" s="107"/>
      <c r="F6283" s="108"/>
      <c r="G6283" s="85"/>
      <c r="H6283" s="85"/>
      <c r="I6283" s="86"/>
      <c r="J6283" s="87"/>
      <c r="K6283" s="88"/>
      <c r="L6283" s="88"/>
      <c r="M6283" s="88"/>
      <c r="N6283" s="88"/>
      <c r="O6283" s="88"/>
      <c r="P6283" s="88"/>
      <c r="Q6283" s="88"/>
      <c r="R6283" s="88"/>
      <c r="S6283" s="88"/>
      <c r="T6283" s="88"/>
      <c r="U6283" s="88"/>
      <c r="V6283" s="88"/>
      <c r="W6283" s="88"/>
      <c r="X6283" s="88"/>
      <c r="Z6283" s="88"/>
      <c r="AA6283" s="85"/>
      <c r="AB6283" s="85"/>
      <c r="AC6283" s="85"/>
      <c r="AD6283"/>
      <c r="AE6283" s="85"/>
      <c r="AF6283" s="85"/>
      <c r="AG6283" s="85"/>
      <c r="AH6283" s="85"/>
      <c r="AI6283" s="85"/>
      <c r="AJ6283" s="85"/>
    </row>
    <row r="6284" spans="1:36" s="89" customFormat="1" x14ac:dyDescent="0.25">
      <c r="A6284" s="86"/>
      <c r="B6284" s="85"/>
      <c r="C6284" s="157"/>
      <c r="D6284" s="169"/>
      <c r="E6284" s="107"/>
      <c r="F6284" s="108"/>
      <c r="G6284" s="85"/>
      <c r="H6284" s="85"/>
      <c r="I6284" s="86"/>
      <c r="J6284" s="87"/>
      <c r="K6284" s="88"/>
      <c r="L6284" s="88"/>
      <c r="M6284" s="88"/>
      <c r="N6284" s="88"/>
      <c r="O6284" s="88"/>
      <c r="P6284" s="88"/>
      <c r="Q6284" s="88"/>
      <c r="R6284" s="88"/>
      <c r="S6284" s="88"/>
      <c r="T6284" s="88"/>
      <c r="U6284" s="88"/>
      <c r="V6284" s="88"/>
      <c r="W6284" s="88"/>
      <c r="X6284" s="88"/>
      <c r="Z6284" s="88"/>
      <c r="AA6284" s="85"/>
      <c r="AB6284" s="85"/>
      <c r="AC6284" s="85"/>
      <c r="AD6284"/>
      <c r="AE6284" s="85"/>
      <c r="AF6284" s="85"/>
      <c r="AG6284" s="85"/>
      <c r="AH6284" s="85"/>
      <c r="AI6284" s="85"/>
      <c r="AJ6284" s="85"/>
    </row>
    <row r="6285" spans="1:36" s="89" customFormat="1" x14ac:dyDescent="0.25">
      <c r="A6285" s="86"/>
      <c r="B6285" s="85"/>
      <c r="C6285" s="157"/>
      <c r="D6285" s="169"/>
      <c r="E6285" s="107"/>
      <c r="F6285" s="108"/>
      <c r="G6285" s="85"/>
      <c r="H6285" s="85"/>
      <c r="I6285" s="86"/>
      <c r="J6285" s="87"/>
      <c r="K6285" s="88"/>
      <c r="L6285" s="88"/>
      <c r="M6285" s="88"/>
      <c r="N6285" s="88"/>
      <c r="O6285" s="88"/>
      <c r="P6285" s="88"/>
      <c r="Q6285" s="88"/>
      <c r="R6285" s="88"/>
      <c r="S6285" s="88"/>
      <c r="T6285" s="88"/>
      <c r="U6285" s="88"/>
      <c r="V6285" s="88"/>
      <c r="W6285" s="88"/>
      <c r="X6285" s="88"/>
      <c r="Z6285" s="88"/>
      <c r="AA6285" s="85"/>
      <c r="AB6285" s="85"/>
      <c r="AC6285" s="85"/>
      <c r="AD6285"/>
      <c r="AE6285" s="85"/>
      <c r="AF6285" s="85"/>
      <c r="AG6285" s="85"/>
      <c r="AH6285" s="85"/>
      <c r="AI6285" s="85"/>
      <c r="AJ6285" s="85"/>
    </row>
    <row r="6286" spans="1:36" s="89" customFormat="1" x14ac:dyDescent="0.25">
      <c r="A6286" s="86"/>
      <c r="B6286" s="85"/>
      <c r="C6286" s="157"/>
      <c r="D6286" s="169"/>
      <c r="E6286" s="107"/>
      <c r="F6286" s="108"/>
      <c r="G6286" s="85"/>
      <c r="H6286" s="85"/>
      <c r="I6286" s="86"/>
      <c r="J6286" s="87"/>
      <c r="K6286" s="88"/>
      <c r="L6286" s="88"/>
      <c r="M6286" s="88"/>
      <c r="N6286" s="88"/>
      <c r="O6286" s="88"/>
      <c r="P6286" s="88"/>
      <c r="Q6286" s="88"/>
      <c r="R6286" s="88"/>
      <c r="S6286" s="88"/>
      <c r="T6286" s="88"/>
      <c r="U6286" s="88"/>
      <c r="V6286" s="88"/>
      <c r="W6286" s="88"/>
      <c r="X6286" s="88"/>
      <c r="Z6286" s="88"/>
      <c r="AA6286" s="85"/>
      <c r="AB6286" s="85"/>
      <c r="AC6286" s="85"/>
      <c r="AD6286"/>
      <c r="AE6286" s="85"/>
      <c r="AF6286" s="85"/>
      <c r="AG6286" s="85"/>
      <c r="AH6286" s="85"/>
      <c r="AI6286" s="85"/>
      <c r="AJ6286" s="85"/>
    </row>
    <row r="6287" spans="1:36" s="89" customFormat="1" x14ac:dyDescent="0.25">
      <c r="A6287" s="86"/>
      <c r="B6287" s="85"/>
      <c r="C6287" s="157"/>
      <c r="D6287" s="169"/>
      <c r="E6287" s="107"/>
      <c r="F6287" s="108"/>
      <c r="G6287" s="85"/>
      <c r="H6287" s="85"/>
      <c r="I6287" s="86"/>
      <c r="J6287" s="87"/>
      <c r="K6287" s="88"/>
      <c r="L6287" s="88"/>
      <c r="M6287" s="88"/>
      <c r="N6287" s="88"/>
      <c r="O6287" s="88"/>
      <c r="P6287" s="88"/>
      <c r="Q6287" s="88"/>
      <c r="R6287" s="88"/>
      <c r="S6287" s="88"/>
      <c r="T6287" s="88"/>
      <c r="U6287" s="88"/>
      <c r="V6287" s="88"/>
      <c r="W6287" s="88"/>
      <c r="X6287" s="88"/>
      <c r="Z6287" s="88"/>
      <c r="AA6287" s="85"/>
      <c r="AB6287" s="85"/>
      <c r="AC6287" s="85"/>
      <c r="AD6287"/>
      <c r="AE6287" s="85"/>
      <c r="AF6287" s="85"/>
      <c r="AG6287" s="85"/>
      <c r="AH6287" s="85"/>
      <c r="AI6287" s="85"/>
      <c r="AJ6287" s="85"/>
    </row>
    <row r="6288" spans="1:36" s="89" customFormat="1" x14ac:dyDescent="0.25">
      <c r="A6288" s="86"/>
      <c r="B6288" s="85"/>
      <c r="C6288" s="157"/>
      <c r="D6288" s="169"/>
      <c r="E6288" s="107"/>
      <c r="F6288" s="108"/>
      <c r="G6288" s="85"/>
      <c r="H6288" s="85"/>
      <c r="I6288" s="86"/>
      <c r="J6288" s="87"/>
      <c r="K6288" s="88"/>
      <c r="L6288" s="88"/>
      <c r="M6288" s="88"/>
      <c r="N6288" s="88"/>
      <c r="O6288" s="88"/>
      <c r="P6288" s="88"/>
      <c r="Q6288" s="88"/>
      <c r="R6288" s="88"/>
      <c r="S6288" s="88"/>
      <c r="T6288" s="88"/>
      <c r="U6288" s="88"/>
      <c r="V6288" s="88"/>
      <c r="W6288" s="88"/>
      <c r="X6288" s="88"/>
      <c r="Z6288" s="88"/>
      <c r="AA6288" s="85"/>
      <c r="AB6288" s="85"/>
      <c r="AC6288" s="85"/>
      <c r="AD6288"/>
      <c r="AE6288" s="85"/>
      <c r="AF6288" s="85"/>
      <c r="AG6288" s="85"/>
      <c r="AH6288" s="85"/>
      <c r="AI6288" s="85"/>
      <c r="AJ6288" s="85"/>
    </row>
    <row r="6289" spans="1:36" s="89" customFormat="1" x14ac:dyDescent="0.25">
      <c r="A6289" s="86"/>
      <c r="B6289" s="85"/>
      <c r="C6289" s="157"/>
      <c r="D6289" s="169"/>
      <c r="E6289" s="107"/>
      <c r="F6289" s="108"/>
      <c r="G6289" s="85"/>
      <c r="H6289" s="85"/>
      <c r="I6289" s="86"/>
      <c r="J6289" s="87"/>
      <c r="K6289" s="88"/>
      <c r="L6289" s="88"/>
      <c r="M6289" s="88"/>
      <c r="N6289" s="88"/>
      <c r="O6289" s="88"/>
      <c r="P6289" s="88"/>
      <c r="Q6289" s="88"/>
      <c r="R6289" s="88"/>
      <c r="S6289" s="88"/>
      <c r="T6289" s="88"/>
      <c r="U6289" s="88"/>
      <c r="V6289" s="88"/>
      <c r="W6289" s="88"/>
      <c r="X6289" s="88"/>
      <c r="Z6289" s="88"/>
      <c r="AA6289" s="85"/>
      <c r="AB6289" s="85"/>
      <c r="AC6289" s="85"/>
      <c r="AD6289"/>
      <c r="AE6289" s="85"/>
      <c r="AF6289" s="85"/>
      <c r="AG6289" s="85"/>
      <c r="AH6289" s="85"/>
      <c r="AI6289" s="85"/>
      <c r="AJ6289" s="85"/>
    </row>
    <row r="6290" spans="1:36" s="89" customFormat="1" x14ac:dyDescent="0.25">
      <c r="A6290" s="86"/>
      <c r="B6290" s="85"/>
      <c r="C6290" s="157"/>
      <c r="D6290" s="169"/>
      <c r="E6290" s="107"/>
      <c r="F6290" s="108"/>
      <c r="G6290" s="85"/>
      <c r="H6290" s="85"/>
      <c r="I6290" s="86"/>
      <c r="J6290" s="87"/>
      <c r="K6290" s="88"/>
      <c r="L6290" s="88"/>
      <c r="M6290" s="88"/>
      <c r="N6290" s="88"/>
      <c r="O6290" s="88"/>
      <c r="P6290" s="88"/>
      <c r="Q6290" s="88"/>
      <c r="R6290" s="88"/>
      <c r="S6290" s="88"/>
      <c r="T6290" s="88"/>
      <c r="U6290" s="88"/>
      <c r="V6290" s="88"/>
      <c r="W6290" s="88"/>
      <c r="X6290" s="88"/>
      <c r="Z6290" s="88"/>
      <c r="AA6290" s="85"/>
      <c r="AB6290" s="85"/>
      <c r="AC6290" s="85"/>
      <c r="AD6290"/>
      <c r="AE6290" s="85"/>
      <c r="AF6290" s="85"/>
      <c r="AG6290" s="85"/>
      <c r="AH6290" s="85"/>
      <c r="AI6290" s="85"/>
      <c r="AJ6290" s="85"/>
    </row>
    <row r="6291" spans="1:36" s="89" customFormat="1" x14ac:dyDescent="0.25">
      <c r="A6291" s="86"/>
      <c r="B6291" s="85"/>
      <c r="C6291" s="157"/>
      <c r="D6291" s="169"/>
      <c r="E6291" s="107"/>
      <c r="F6291" s="108"/>
      <c r="G6291" s="85"/>
      <c r="H6291" s="85"/>
      <c r="I6291" s="86"/>
      <c r="J6291" s="87"/>
      <c r="K6291" s="88"/>
      <c r="L6291" s="88"/>
      <c r="M6291" s="88"/>
      <c r="N6291" s="88"/>
      <c r="O6291" s="88"/>
      <c r="P6291" s="88"/>
      <c r="Q6291" s="88"/>
      <c r="R6291" s="88"/>
      <c r="S6291" s="88"/>
      <c r="T6291" s="88"/>
      <c r="U6291" s="88"/>
      <c r="V6291" s="88"/>
      <c r="W6291" s="88"/>
      <c r="X6291" s="88"/>
      <c r="Z6291" s="88"/>
      <c r="AA6291" s="85"/>
      <c r="AB6291" s="85"/>
      <c r="AC6291" s="85"/>
      <c r="AD6291"/>
      <c r="AE6291" s="85"/>
      <c r="AF6291" s="85"/>
      <c r="AG6291" s="85"/>
      <c r="AH6291" s="85"/>
      <c r="AI6291" s="85"/>
      <c r="AJ6291" s="85"/>
    </row>
    <row r="6292" spans="1:36" s="89" customFormat="1" x14ac:dyDescent="0.25">
      <c r="A6292" s="86"/>
      <c r="B6292" s="85"/>
      <c r="C6292" s="157"/>
      <c r="D6292" s="169"/>
      <c r="E6292" s="107"/>
      <c r="F6292" s="108"/>
      <c r="G6292" s="85"/>
      <c r="H6292" s="85"/>
      <c r="I6292" s="86"/>
      <c r="J6292" s="87"/>
      <c r="K6292" s="88"/>
      <c r="L6292" s="88"/>
      <c r="M6292" s="88"/>
      <c r="N6292" s="88"/>
      <c r="O6292" s="88"/>
      <c r="P6292" s="88"/>
      <c r="Q6292" s="88"/>
      <c r="R6292" s="88"/>
      <c r="S6292" s="88"/>
      <c r="T6292" s="88"/>
      <c r="U6292" s="88"/>
      <c r="V6292" s="88"/>
      <c r="W6292" s="88"/>
      <c r="X6292" s="88"/>
      <c r="Z6292" s="88"/>
      <c r="AA6292" s="85"/>
      <c r="AB6292" s="85"/>
      <c r="AC6292" s="85"/>
      <c r="AD6292"/>
      <c r="AE6292" s="85"/>
      <c r="AF6292" s="85"/>
      <c r="AG6292" s="85"/>
      <c r="AH6292" s="85"/>
      <c r="AI6292" s="85"/>
      <c r="AJ6292" s="85"/>
    </row>
    <row r="6293" spans="1:36" s="89" customFormat="1" x14ac:dyDescent="0.25">
      <c r="A6293" s="86"/>
      <c r="B6293" s="85"/>
      <c r="C6293" s="157"/>
      <c r="D6293" s="169"/>
      <c r="E6293" s="107"/>
      <c r="F6293" s="108"/>
      <c r="G6293" s="85"/>
      <c r="H6293" s="85"/>
      <c r="I6293" s="86"/>
      <c r="J6293" s="87"/>
      <c r="K6293" s="88"/>
      <c r="L6293" s="88"/>
      <c r="M6293" s="88"/>
      <c r="N6293" s="88"/>
      <c r="O6293" s="88"/>
      <c r="P6293" s="88"/>
      <c r="Q6293" s="88"/>
      <c r="R6293" s="88"/>
      <c r="S6293" s="88"/>
      <c r="T6293" s="88"/>
      <c r="U6293" s="88"/>
      <c r="V6293" s="88"/>
      <c r="W6293" s="88"/>
      <c r="X6293" s="88"/>
      <c r="Z6293" s="88"/>
      <c r="AA6293" s="85"/>
      <c r="AB6293" s="85"/>
      <c r="AC6293" s="85"/>
      <c r="AD6293"/>
      <c r="AE6293" s="85"/>
      <c r="AF6293" s="85"/>
      <c r="AG6293" s="85"/>
      <c r="AH6293" s="85"/>
      <c r="AI6293" s="85"/>
      <c r="AJ6293" s="85"/>
    </row>
    <row r="6294" spans="1:36" s="89" customFormat="1" x14ac:dyDescent="0.25">
      <c r="A6294" s="86"/>
      <c r="B6294" s="85"/>
      <c r="C6294" s="157"/>
      <c r="D6294" s="169"/>
      <c r="E6294" s="107"/>
      <c r="F6294" s="108"/>
      <c r="G6294" s="85"/>
      <c r="H6294" s="85"/>
      <c r="I6294" s="86"/>
      <c r="J6294" s="87"/>
      <c r="K6294" s="88"/>
      <c r="L6294" s="88"/>
      <c r="M6294" s="88"/>
      <c r="N6294" s="88"/>
      <c r="O6294" s="88"/>
      <c r="P6294" s="88"/>
      <c r="Q6294" s="88"/>
      <c r="R6294" s="88"/>
      <c r="S6294" s="88"/>
      <c r="T6294" s="88"/>
      <c r="U6294" s="88"/>
      <c r="V6294" s="88"/>
      <c r="W6294" s="88"/>
      <c r="X6294" s="88"/>
      <c r="Z6294" s="88"/>
      <c r="AA6294" s="85"/>
      <c r="AB6294" s="85"/>
      <c r="AC6294" s="85"/>
      <c r="AD6294"/>
      <c r="AE6294" s="85"/>
      <c r="AF6294" s="85"/>
      <c r="AG6294" s="85"/>
      <c r="AH6294" s="85"/>
      <c r="AI6294" s="85"/>
      <c r="AJ6294" s="85"/>
    </row>
    <row r="6295" spans="1:36" s="89" customFormat="1" x14ac:dyDescent="0.25">
      <c r="A6295" s="86"/>
      <c r="B6295" s="85"/>
      <c r="C6295" s="157"/>
      <c r="D6295" s="169"/>
      <c r="E6295" s="107"/>
      <c r="F6295" s="108"/>
      <c r="G6295" s="85"/>
      <c r="H6295" s="85"/>
      <c r="I6295" s="86"/>
      <c r="J6295" s="87"/>
      <c r="K6295" s="88"/>
      <c r="L6295" s="88"/>
      <c r="M6295" s="88"/>
      <c r="N6295" s="88"/>
      <c r="O6295" s="88"/>
      <c r="P6295" s="88"/>
      <c r="Q6295" s="88"/>
      <c r="R6295" s="88"/>
      <c r="S6295" s="88"/>
      <c r="T6295" s="88"/>
      <c r="U6295" s="88"/>
      <c r="V6295" s="88"/>
      <c r="W6295" s="88"/>
      <c r="X6295" s="88"/>
      <c r="Z6295" s="88"/>
      <c r="AA6295" s="85"/>
      <c r="AB6295" s="85"/>
      <c r="AC6295" s="85"/>
      <c r="AD6295"/>
      <c r="AE6295" s="85"/>
      <c r="AF6295" s="85"/>
      <c r="AG6295" s="85"/>
      <c r="AH6295" s="85"/>
      <c r="AI6295" s="85"/>
      <c r="AJ6295" s="85"/>
    </row>
    <row r="6296" spans="1:36" s="89" customFormat="1" x14ac:dyDescent="0.25">
      <c r="A6296" s="86"/>
      <c r="B6296" s="85"/>
      <c r="C6296" s="157"/>
      <c r="D6296" s="169"/>
      <c r="E6296" s="107"/>
      <c r="F6296" s="108"/>
      <c r="G6296" s="85"/>
      <c r="H6296" s="85"/>
      <c r="I6296" s="86"/>
      <c r="J6296" s="87"/>
      <c r="K6296" s="88"/>
      <c r="L6296" s="88"/>
      <c r="M6296" s="88"/>
      <c r="N6296" s="88"/>
      <c r="O6296" s="88"/>
      <c r="P6296" s="88"/>
      <c r="Q6296" s="88"/>
      <c r="R6296" s="88"/>
      <c r="S6296" s="88"/>
      <c r="T6296" s="88"/>
      <c r="U6296" s="88"/>
      <c r="V6296" s="88"/>
      <c r="W6296" s="88"/>
      <c r="X6296" s="88"/>
      <c r="Z6296" s="88"/>
      <c r="AA6296" s="85"/>
      <c r="AB6296" s="85"/>
      <c r="AC6296" s="85"/>
      <c r="AD6296"/>
      <c r="AE6296" s="85"/>
      <c r="AF6296" s="85"/>
      <c r="AG6296" s="85"/>
      <c r="AH6296" s="85"/>
      <c r="AI6296" s="85"/>
      <c r="AJ6296" s="85"/>
    </row>
    <row r="6297" spans="1:36" s="89" customFormat="1" x14ac:dyDescent="0.25">
      <c r="A6297" s="86"/>
      <c r="B6297" s="85"/>
      <c r="C6297" s="157"/>
      <c r="D6297" s="169"/>
      <c r="E6297" s="107"/>
      <c r="F6297" s="108"/>
      <c r="G6297" s="85"/>
      <c r="H6297" s="85"/>
      <c r="I6297" s="86"/>
      <c r="J6297" s="87"/>
      <c r="K6297" s="88"/>
      <c r="L6297" s="88"/>
      <c r="M6297" s="88"/>
      <c r="N6297" s="88"/>
      <c r="O6297" s="88"/>
      <c r="P6297" s="88"/>
      <c r="Q6297" s="88"/>
      <c r="R6297" s="88"/>
      <c r="S6297" s="88"/>
      <c r="T6297" s="88"/>
      <c r="U6297" s="88"/>
      <c r="V6297" s="88"/>
      <c r="W6297" s="88"/>
      <c r="X6297" s="88"/>
      <c r="Z6297" s="88"/>
      <c r="AA6297" s="85"/>
      <c r="AB6297" s="85"/>
      <c r="AC6297" s="85"/>
      <c r="AD6297"/>
      <c r="AE6297" s="85"/>
      <c r="AF6297" s="85"/>
      <c r="AG6297" s="85"/>
      <c r="AH6297" s="85"/>
      <c r="AI6297" s="85"/>
      <c r="AJ6297" s="85"/>
    </row>
    <row r="6298" spans="1:36" s="89" customFormat="1" x14ac:dyDescent="0.25">
      <c r="A6298" s="86"/>
      <c r="B6298" s="85"/>
      <c r="C6298" s="157"/>
      <c r="D6298" s="169"/>
      <c r="E6298" s="107"/>
      <c r="F6298" s="108"/>
      <c r="G6298" s="85"/>
      <c r="H6298" s="85"/>
      <c r="I6298" s="86"/>
      <c r="J6298" s="87"/>
      <c r="K6298" s="88"/>
      <c r="L6298" s="88"/>
      <c r="M6298" s="88"/>
      <c r="N6298" s="88"/>
      <c r="O6298" s="88"/>
      <c r="P6298" s="88"/>
      <c r="Q6298" s="88"/>
      <c r="R6298" s="88"/>
      <c r="S6298" s="88"/>
      <c r="T6298" s="88"/>
      <c r="U6298" s="88"/>
      <c r="V6298" s="88"/>
      <c r="W6298" s="88"/>
      <c r="X6298" s="88"/>
      <c r="Z6298" s="88"/>
      <c r="AA6298" s="85"/>
      <c r="AB6298" s="85"/>
      <c r="AC6298" s="85"/>
      <c r="AD6298"/>
      <c r="AE6298" s="85"/>
      <c r="AF6298" s="85"/>
      <c r="AG6298" s="85"/>
      <c r="AH6298" s="85"/>
      <c r="AI6298" s="85"/>
      <c r="AJ6298" s="85"/>
    </row>
    <row r="6299" spans="1:36" s="89" customFormat="1" x14ac:dyDescent="0.25">
      <c r="A6299" s="86"/>
      <c r="B6299" s="85"/>
      <c r="C6299" s="157"/>
      <c r="D6299" s="169"/>
      <c r="E6299" s="107"/>
      <c r="F6299" s="108"/>
      <c r="G6299" s="85"/>
      <c r="H6299" s="85"/>
      <c r="I6299" s="86"/>
      <c r="J6299" s="87"/>
      <c r="K6299" s="88"/>
      <c r="L6299" s="88"/>
      <c r="M6299" s="88"/>
      <c r="N6299" s="88"/>
      <c r="O6299" s="88"/>
      <c r="P6299" s="88"/>
      <c r="Q6299" s="88"/>
      <c r="R6299" s="88"/>
      <c r="S6299" s="88"/>
      <c r="T6299" s="88"/>
      <c r="U6299" s="88"/>
      <c r="V6299" s="88"/>
      <c r="W6299" s="88"/>
      <c r="X6299" s="88"/>
      <c r="Z6299" s="88"/>
      <c r="AA6299" s="85"/>
      <c r="AB6299" s="85"/>
      <c r="AC6299" s="85"/>
      <c r="AD6299"/>
      <c r="AE6299" s="85"/>
      <c r="AF6299" s="85"/>
      <c r="AG6299" s="85"/>
      <c r="AH6299" s="85"/>
      <c r="AI6299" s="85"/>
      <c r="AJ6299" s="85"/>
    </row>
    <row r="6300" spans="1:36" s="89" customFormat="1" x14ac:dyDescent="0.25">
      <c r="A6300" s="86"/>
      <c r="B6300" s="85"/>
      <c r="C6300" s="157"/>
      <c r="D6300" s="169"/>
      <c r="E6300" s="107"/>
      <c r="F6300" s="108"/>
      <c r="G6300" s="85"/>
      <c r="H6300" s="85"/>
      <c r="I6300" s="86"/>
      <c r="J6300" s="87"/>
      <c r="K6300" s="88"/>
      <c r="L6300" s="88"/>
      <c r="M6300" s="88"/>
      <c r="N6300" s="88"/>
      <c r="O6300" s="88"/>
      <c r="P6300" s="88"/>
      <c r="Q6300" s="88"/>
      <c r="R6300" s="88"/>
      <c r="S6300" s="88"/>
      <c r="T6300" s="88"/>
      <c r="U6300" s="88"/>
      <c r="V6300" s="88"/>
      <c r="W6300" s="88"/>
      <c r="X6300" s="88"/>
      <c r="Z6300" s="88"/>
      <c r="AA6300" s="85"/>
      <c r="AB6300" s="85"/>
      <c r="AC6300" s="85"/>
      <c r="AD6300"/>
      <c r="AE6300" s="85"/>
      <c r="AF6300" s="85"/>
      <c r="AG6300" s="85"/>
      <c r="AH6300" s="85"/>
      <c r="AI6300" s="85"/>
      <c r="AJ6300" s="85"/>
    </row>
    <row r="6301" spans="1:36" s="89" customFormat="1" x14ac:dyDescent="0.25">
      <c r="A6301" s="86"/>
      <c r="B6301" s="85"/>
      <c r="C6301" s="157"/>
      <c r="D6301" s="169"/>
      <c r="E6301" s="107"/>
      <c r="F6301" s="108"/>
      <c r="G6301" s="85"/>
      <c r="H6301" s="85"/>
      <c r="I6301" s="86"/>
      <c r="J6301" s="87"/>
      <c r="K6301" s="88"/>
      <c r="L6301" s="88"/>
      <c r="M6301" s="88"/>
      <c r="N6301" s="88"/>
      <c r="O6301" s="88"/>
      <c r="P6301" s="88"/>
      <c r="Q6301" s="88"/>
      <c r="R6301" s="88"/>
      <c r="S6301" s="88"/>
      <c r="T6301" s="88"/>
      <c r="U6301" s="88"/>
      <c r="V6301" s="88"/>
      <c r="W6301" s="88"/>
      <c r="X6301" s="88"/>
      <c r="Z6301" s="88"/>
      <c r="AA6301" s="85"/>
      <c r="AB6301" s="85"/>
      <c r="AC6301" s="85"/>
      <c r="AD6301"/>
      <c r="AE6301" s="85"/>
      <c r="AF6301" s="85"/>
      <c r="AG6301" s="85"/>
      <c r="AH6301" s="85"/>
      <c r="AI6301" s="85"/>
      <c r="AJ6301" s="85"/>
    </row>
    <row r="6302" spans="1:36" s="89" customFormat="1" x14ac:dyDescent="0.25">
      <c r="A6302" s="86"/>
      <c r="B6302" s="85"/>
      <c r="C6302" s="157"/>
      <c r="D6302" s="169"/>
      <c r="E6302" s="107"/>
      <c r="F6302" s="108"/>
      <c r="G6302" s="85"/>
      <c r="H6302" s="85"/>
      <c r="I6302" s="86"/>
      <c r="J6302" s="87"/>
      <c r="K6302" s="88"/>
      <c r="L6302" s="88"/>
      <c r="M6302" s="88"/>
      <c r="N6302" s="88"/>
      <c r="O6302" s="88"/>
      <c r="P6302" s="88"/>
      <c r="Q6302" s="88"/>
      <c r="R6302" s="88"/>
      <c r="S6302" s="88"/>
      <c r="T6302" s="88"/>
      <c r="U6302" s="88"/>
      <c r="V6302" s="88"/>
      <c r="W6302" s="88"/>
      <c r="X6302" s="88"/>
      <c r="Z6302" s="88"/>
      <c r="AA6302" s="85"/>
      <c r="AB6302" s="85"/>
      <c r="AC6302" s="85"/>
      <c r="AD6302"/>
      <c r="AE6302" s="85"/>
      <c r="AF6302" s="85"/>
      <c r="AG6302" s="85"/>
      <c r="AH6302" s="85"/>
      <c r="AI6302" s="85"/>
      <c r="AJ6302" s="85"/>
    </row>
    <row r="6303" spans="1:36" s="89" customFormat="1" x14ac:dyDescent="0.25">
      <c r="A6303" s="86"/>
      <c r="B6303" s="85"/>
      <c r="C6303" s="157"/>
      <c r="D6303" s="169"/>
      <c r="E6303" s="107"/>
      <c r="F6303" s="108"/>
      <c r="G6303" s="85"/>
      <c r="H6303" s="85"/>
      <c r="I6303" s="86"/>
      <c r="J6303" s="87"/>
      <c r="K6303" s="88"/>
      <c r="L6303" s="88"/>
      <c r="M6303" s="88"/>
      <c r="N6303" s="88"/>
      <c r="O6303" s="88"/>
      <c r="P6303" s="88"/>
      <c r="Q6303" s="88"/>
      <c r="R6303" s="88"/>
      <c r="S6303" s="88"/>
      <c r="T6303" s="88"/>
      <c r="U6303" s="88"/>
      <c r="V6303" s="88"/>
      <c r="W6303" s="88"/>
      <c r="X6303" s="88"/>
      <c r="Z6303" s="88"/>
      <c r="AA6303" s="85"/>
      <c r="AB6303" s="85"/>
      <c r="AC6303" s="85"/>
      <c r="AD6303"/>
      <c r="AE6303" s="85"/>
      <c r="AF6303" s="85"/>
      <c r="AG6303" s="85"/>
      <c r="AH6303" s="85"/>
      <c r="AI6303" s="85"/>
      <c r="AJ6303" s="85"/>
    </row>
    <row r="6304" spans="1:36" s="89" customFormat="1" x14ac:dyDescent="0.25">
      <c r="A6304" s="86"/>
      <c r="B6304" s="85"/>
      <c r="C6304" s="157"/>
      <c r="D6304" s="169"/>
      <c r="E6304" s="107"/>
      <c r="F6304" s="108"/>
      <c r="G6304" s="85"/>
      <c r="H6304" s="85"/>
      <c r="I6304" s="86"/>
      <c r="J6304" s="87"/>
      <c r="K6304" s="88"/>
      <c r="L6304" s="88"/>
      <c r="M6304" s="88"/>
      <c r="N6304" s="88"/>
      <c r="O6304" s="88"/>
      <c r="P6304" s="88"/>
      <c r="Q6304" s="88"/>
      <c r="R6304" s="88"/>
      <c r="S6304" s="88"/>
      <c r="T6304" s="88"/>
      <c r="U6304" s="88"/>
      <c r="V6304" s="88"/>
      <c r="W6304" s="88"/>
      <c r="X6304" s="88"/>
      <c r="Z6304" s="88"/>
      <c r="AA6304" s="85"/>
      <c r="AB6304" s="85"/>
      <c r="AC6304" s="85"/>
      <c r="AD6304"/>
      <c r="AE6304" s="85"/>
      <c r="AF6304" s="85"/>
      <c r="AG6304" s="85"/>
      <c r="AH6304" s="85"/>
      <c r="AI6304" s="85"/>
      <c r="AJ6304" s="85"/>
    </row>
    <row r="6305" spans="1:36" s="89" customFormat="1" x14ac:dyDescent="0.25">
      <c r="A6305" s="86"/>
      <c r="B6305" s="85"/>
      <c r="C6305" s="157"/>
      <c r="D6305" s="169"/>
      <c r="E6305" s="107"/>
      <c r="F6305" s="108"/>
      <c r="G6305" s="85"/>
      <c r="H6305" s="85"/>
      <c r="I6305" s="86"/>
      <c r="J6305" s="87"/>
      <c r="K6305" s="88"/>
      <c r="L6305" s="88"/>
      <c r="M6305" s="88"/>
      <c r="N6305" s="88"/>
      <c r="O6305" s="88"/>
      <c r="P6305" s="88"/>
      <c r="Q6305" s="88"/>
      <c r="R6305" s="88"/>
      <c r="S6305" s="88"/>
      <c r="T6305" s="88"/>
      <c r="U6305" s="88"/>
      <c r="V6305" s="88"/>
      <c r="W6305" s="88"/>
      <c r="X6305" s="88"/>
      <c r="Z6305" s="88"/>
      <c r="AA6305" s="85"/>
      <c r="AB6305" s="85"/>
      <c r="AC6305" s="85"/>
      <c r="AD6305"/>
      <c r="AE6305" s="85"/>
      <c r="AF6305" s="85"/>
      <c r="AG6305" s="85"/>
      <c r="AH6305" s="85"/>
      <c r="AI6305" s="85"/>
      <c r="AJ6305" s="85"/>
    </row>
    <row r="6306" spans="1:36" s="89" customFormat="1" x14ac:dyDescent="0.25">
      <c r="A6306" s="86"/>
      <c r="B6306" s="85"/>
      <c r="C6306" s="157"/>
      <c r="D6306" s="169"/>
      <c r="E6306" s="107"/>
      <c r="F6306" s="108"/>
      <c r="G6306" s="85"/>
      <c r="H6306" s="85"/>
      <c r="I6306" s="86"/>
      <c r="J6306" s="87"/>
      <c r="K6306" s="88"/>
      <c r="L6306" s="88"/>
      <c r="M6306" s="88"/>
      <c r="N6306" s="88"/>
      <c r="O6306" s="88"/>
      <c r="P6306" s="88"/>
      <c r="Q6306" s="88"/>
      <c r="R6306" s="88"/>
      <c r="S6306" s="88"/>
      <c r="T6306" s="88"/>
      <c r="U6306" s="88"/>
      <c r="V6306" s="88"/>
      <c r="W6306" s="88"/>
      <c r="X6306" s="88"/>
      <c r="Z6306" s="88"/>
      <c r="AA6306" s="85"/>
      <c r="AB6306" s="85"/>
      <c r="AC6306" s="85"/>
      <c r="AD6306"/>
      <c r="AE6306" s="85"/>
      <c r="AF6306" s="85"/>
      <c r="AG6306" s="85"/>
      <c r="AH6306" s="85"/>
      <c r="AI6306" s="85"/>
      <c r="AJ6306" s="85"/>
    </row>
    <row r="6307" spans="1:36" s="89" customFormat="1" x14ac:dyDescent="0.25">
      <c r="A6307" s="86"/>
      <c r="B6307" s="85"/>
      <c r="C6307" s="157"/>
      <c r="D6307" s="169"/>
      <c r="E6307" s="107"/>
      <c r="F6307" s="108"/>
      <c r="G6307" s="85"/>
      <c r="H6307" s="85"/>
      <c r="I6307" s="86"/>
      <c r="J6307" s="87"/>
      <c r="K6307" s="88"/>
      <c r="L6307" s="88"/>
      <c r="M6307" s="88"/>
      <c r="N6307" s="88"/>
      <c r="O6307" s="88"/>
      <c r="P6307" s="88"/>
      <c r="Q6307" s="88"/>
      <c r="R6307" s="88"/>
      <c r="S6307" s="88"/>
      <c r="T6307" s="88"/>
      <c r="U6307" s="88"/>
      <c r="V6307" s="88"/>
      <c r="W6307" s="88"/>
      <c r="X6307" s="88"/>
      <c r="Z6307" s="88"/>
      <c r="AA6307" s="85"/>
      <c r="AB6307" s="85"/>
      <c r="AC6307" s="85"/>
      <c r="AD6307"/>
      <c r="AE6307" s="85"/>
      <c r="AF6307" s="85"/>
      <c r="AG6307" s="85"/>
      <c r="AH6307" s="85"/>
      <c r="AI6307" s="85"/>
      <c r="AJ6307" s="85"/>
    </row>
    <row r="6308" spans="1:36" s="89" customFormat="1" x14ac:dyDescent="0.25">
      <c r="A6308" s="86"/>
      <c r="B6308" s="85"/>
      <c r="C6308" s="157"/>
      <c r="D6308" s="169"/>
      <c r="E6308" s="107"/>
      <c r="F6308" s="108"/>
      <c r="G6308" s="85"/>
      <c r="H6308" s="85"/>
      <c r="I6308" s="86"/>
      <c r="J6308" s="87"/>
      <c r="K6308" s="88"/>
      <c r="L6308" s="88"/>
      <c r="M6308" s="88"/>
      <c r="N6308" s="88"/>
      <c r="O6308" s="88"/>
      <c r="P6308" s="88"/>
      <c r="Q6308" s="88"/>
      <c r="R6308" s="88"/>
      <c r="S6308" s="88"/>
      <c r="T6308" s="88"/>
      <c r="U6308" s="88"/>
      <c r="V6308" s="88"/>
      <c r="W6308" s="88"/>
      <c r="X6308" s="88"/>
      <c r="Z6308" s="88"/>
      <c r="AA6308" s="85"/>
      <c r="AB6308" s="85"/>
      <c r="AC6308" s="85"/>
      <c r="AD6308"/>
      <c r="AE6308" s="85"/>
      <c r="AF6308" s="85"/>
      <c r="AG6308" s="85"/>
      <c r="AH6308" s="85"/>
      <c r="AI6308" s="85"/>
      <c r="AJ6308" s="85"/>
    </row>
    <row r="6309" spans="1:36" s="89" customFormat="1" x14ac:dyDescent="0.25">
      <c r="A6309" s="86"/>
      <c r="B6309" s="85"/>
      <c r="C6309" s="157"/>
      <c r="D6309" s="169"/>
      <c r="E6309" s="107"/>
      <c r="F6309" s="108"/>
      <c r="G6309" s="85"/>
      <c r="H6309" s="85"/>
      <c r="I6309" s="86"/>
      <c r="J6309" s="87"/>
      <c r="K6309" s="88"/>
      <c r="L6309" s="88"/>
      <c r="M6309" s="88"/>
      <c r="N6309" s="88"/>
      <c r="O6309" s="88"/>
      <c r="P6309" s="88"/>
      <c r="Q6309" s="88"/>
      <c r="R6309" s="88"/>
      <c r="S6309" s="88"/>
      <c r="T6309" s="88"/>
      <c r="U6309" s="88"/>
      <c r="V6309" s="88"/>
      <c r="W6309" s="88"/>
      <c r="X6309" s="88"/>
      <c r="Z6309" s="88"/>
      <c r="AA6309" s="85"/>
      <c r="AB6309" s="85"/>
      <c r="AC6309" s="85"/>
      <c r="AD6309"/>
      <c r="AE6309" s="85"/>
      <c r="AF6309" s="85"/>
      <c r="AG6309" s="85"/>
      <c r="AH6309" s="85"/>
      <c r="AI6309" s="85"/>
      <c r="AJ6309" s="85"/>
    </row>
    <row r="6310" spans="1:36" s="89" customFormat="1" x14ac:dyDescent="0.25">
      <c r="A6310" s="86"/>
      <c r="B6310" s="85"/>
      <c r="C6310" s="157"/>
      <c r="D6310" s="169"/>
      <c r="E6310" s="107"/>
      <c r="F6310" s="108"/>
      <c r="G6310" s="85"/>
      <c r="H6310" s="85"/>
      <c r="I6310" s="86"/>
      <c r="J6310" s="87"/>
      <c r="K6310" s="88"/>
      <c r="L6310" s="88"/>
      <c r="M6310" s="88"/>
      <c r="N6310" s="88"/>
      <c r="O6310" s="88"/>
      <c r="P6310" s="88"/>
      <c r="Q6310" s="88"/>
      <c r="R6310" s="88"/>
      <c r="S6310" s="88"/>
      <c r="T6310" s="88"/>
      <c r="U6310" s="88"/>
      <c r="V6310" s="88"/>
      <c r="W6310" s="88"/>
      <c r="X6310" s="88"/>
      <c r="Z6310" s="88"/>
      <c r="AA6310" s="85"/>
      <c r="AB6310" s="85"/>
      <c r="AC6310" s="85"/>
      <c r="AD6310"/>
      <c r="AE6310" s="85"/>
      <c r="AF6310" s="85"/>
      <c r="AG6310" s="85"/>
      <c r="AH6310" s="85"/>
      <c r="AI6310" s="85"/>
      <c r="AJ6310" s="85"/>
    </row>
    <row r="6311" spans="1:36" s="89" customFormat="1" x14ac:dyDescent="0.25">
      <c r="A6311" s="86"/>
      <c r="B6311" s="85"/>
      <c r="C6311" s="157"/>
      <c r="D6311" s="169"/>
      <c r="E6311" s="107"/>
      <c r="F6311" s="108"/>
      <c r="G6311" s="85"/>
      <c r="H6311" s="85"/>
      <c r="I6311" s="86"/>
      <c r="J6311" s="87"/>
      <c r="K6311" s="88"/>
      <c r="L6311" s="88"/>
      <c r="M6311" s="88"/>
      <c r="N6311" s="88"/>
      <c r="O6311" s="88"/>
      <c r="P6311" s="88"/>
      <c r="Q6311" s="88"/>
      <c r="R6311" s="88"/>
      <c r="S6311" s="88"/>
      <c r="T6311" s="88"/>
      <c r="U6311" s="88"/>
      <c r="V6311" s="88"/>
      <c r="W6311" s="88"/>
      <c r="X6311" s="88"/>
      <c r="Z6311" s="88"/>
      <c r="AA6311" s="85"/>
      <c r="AB6311" s="85"/>
      <c r="AC6311" s="85"/>
      <c r="AD6311"/>
      <c r="AE6311" s="85"/>
      <c r="AF6311" s="85"/>
      <c r="AG6311" s="85"/>
      <c r="AH6311" s="85"/>
      <c r="AI6311" s="85"/>
      <c r="AJ6311" s="85"/>
    </row>
    <row r="6312" spans="1:36" s="89" customFormat="1" x14ac:dyDescent="0.25">
      <c r="A6312" s="86"/>
      <c r="B6312" s="85"/>
      <c r="C6312" s="157"/>
      <c r="D6312" s="169"/>
      <c r="E6312" s="107"/>
      <c r="F6312" s="108"/>
      <c r="G6312" s="85"/>
      <c r="H6312" s="85"/>
      <c r="I6312" s="86"/>
      <c r="J6312" s="87"/>
      <c r="K6312" s="88"/>
      <c r="L6312" s="88"/>
      <c r="M6312" s="88"/>
      <c r="N6312" s="88"/>
      <c r="O6312" s="88"/>
      <c r="P6312" s="88"/>
      <c r="Q6312" s="88"/>
      <c r="R6312" s="88"/>
      <c r="S6312" s="88"/>
      <c r="T6312" s="88"/>
      <c r="U6312" s="88"/>
      <c r="V6312" s="88"/>
      <c r="W6312" s="88"/>
      <c r="X6312" s="88"/>
      <c r="Z6312" s="88"/>
      <c r="AA6312" s="85"/>
      <c r="AB6312" s="85"/>
      <c r="AC6312" s="85"/>
      <c r="AD6312"/>
      <c r="AE6312" s="85"/>
      <c r="AF6312" s="85"/>
      <c r="AG6312" s="85"/>
      <c r="AH6312" s="85"/>
      <c r="AI6312" s="85"/>
      <c r="AJ6312" s="85"/>
    </row>
    <row r="6313" spans="1:36" s="89" customFormat="1" x14ac:dyDescent="0.25">
      <c r="A6313" s="86"/>
      <c r="B6313" s="85"/>
      <c r="C6313" s="157"/>
      <c r="D6313" s="169"/>
      <c r="E6313" s="107"/>
      <c r="F6313" s="108"/>
      <c r="G6313" s="85"/>
      <c r="H6313" s="85"/>
      <c r="I6313" s="86"/>
      <c r="J6313" s="87"/>
      <c r="K6313" s="88"/>
      <c r="L6313" s="88"/>
      <c r="M6313" s="88"/>
      <c r="N6313" s="88"/>
      <c r="O6313" s="88"/>
      <c r="P6313" s="88"/>
      <c r="Q6313" s="88"/>
      <c r="R6313" s="88"/>
      <c r="S6313" s="88"/>
      <c r="T6313" s="88"/>
      <c r="U6313" s="88"/>
      <c r="V6313" s="88"/>
      <c r="W6313" s="88"/>
      <c r="X6313" s="88"/>
      <c r="Z6313" s="88"/>
      <c r="AA6313" s="85"/>
      <c r="AB6313" s="85"/>
      <c r="AC6313" s="85"/>
      <c r="AD6313"/>
      <c r="AE6313" s="85"/>
      <c r="AF6313" s="85"/>
      <c r="AG6313" s="85"/>
      <c r="AH6313" s="85"/>
      <c r="AI6313" s="85"/>
      <c r="AJ6313" s="85"/>
    </row>
    <row r="6314" spans="1:36" s="89" customFormat="1" x14ac:dyDescent="0.25">
      <c r="A6314" s="86"/>
      <c r="B6314" s="85"/>
      <c r="C6314" s="157"/>
      <c r="D6314" s="169"/>
      <c r="E6314" s="107"/>
      <c r="F6314" s="108"/>
      <c r="G6314" s="85"/>
      <c r="H6314" s="85"/>
      <c r="I6314" s="86"/>
      <c r="J6314" s="87"/>
      <c r="K6314" s="88"/>
      <c r="L6314" s="88"/>
      <c r="M6314" s="88"/>
      <c r="N6314" s="88"/>
      <c r="O6314" s="88"/>
      <c r="P6314" s="88"/>
      <c r="Q6314" s="88"/>
      <c r="R6314" s="88"/>
      <c r="S6314" s="88"/>
      <c r="T6314" s="88"/>
      <c r="U6314" s="88"/>
      <c r="V6314" s="88"/>
      <c r="W6314" s="88"/>
      <c r="X6314" s="88"/>
      <c r="Z6314" s="88"/>
      <c r="AA6314" s="85"/>
      <c r="AB6314" s="85"/>
      <c r="AC6314" s="85"/>
      <c r="AD6314"/>
      <c r="AE6314" s="85"/>
      <c r="AF6314" s="85"/>
      <c r="AG6314" s="85"/>
      <c r="AH6314" s="85"/>
      <c r="AI6314" s="85"/>
      <c r="AJ6314" s="85"/>
    </row>
    <row r="6315" spans="1:36" s="89" customFormat="1" x14ac:dyDescent="0.25">
      <c r="A6315" s="86"/>
      <c r="B6315" s="85"/>
      <c r="C6315" s="157"/>
      <c r="D6315" s="169"/>
      <c r="E6315" s="107"/>
      <c r="F6315" s="108"/>
      <c r="G6315" s="85"/>
      <c r="H6315" s="85"/>
      <c r="I6315" s="86"/>
      <c r="J6315" s="87"/>
      <c r="K6315" s="88"/>
      <c r="L6315" s="88"/>
      <c r="M6315" s="88"/>
      <c r="N6315" s="88"/>
      <c r="O6315" s="88"/>
      <c r="P6315" s="88"/>
      <c r="Q6315" s="88"/>
      <c r="R6315" s="88"/>
      <c r="S6315" s="88"/>
      <c r="T6315" s="88"/>
      <c r="U6315" s="88"/>
      <c r="V6315" s="88"/>
      <c r="W6315" s="88"/>
      <c r="X6315" s="88"/>
      <c r="Z6315" s="88"/>
      <c r="AA6315" s="85"/>
      <c r="AB6315" s="85"/>
      <c r="AC6315" s="85"/>
      <c r="AD6315"/>
      <c r="AE6315" s="85"/>
      <c r="AF6315" s="85"/>
      <c r="AG6315" s="85"/>
      <c r="AH6315" s="85"/>
      <c r="AI6315" s="85"/>
      <c r="AJ6315" s="85"/>
    </row>
    <row r="6316" spans="1:36" s="89" customFormat="1" x14ac:dyDescent="0.25">
      <c r="A6316" s="86"/>
      <c r="B6316" s="85"/>
      <c r="C6316" s="157"/>
      <c r="D6316" s="169"/>
      <c r="E6316" s="107"/>
      <c r="F6316" s="108"/>
      <c r="G6316" s="85"/>
      <c r="H6316" s="85"/>
      <c r="I6316" s="86"/>
      <c r="J6316" s="87"/>
      <c r="K6316" s="88"/>
      <c r="L6316" s="88"/>
      <c r="M6316" s="88"/>
      <c r="N6316" s="88"/>
      <c r="O6316" s="88"/>
      <c r="P6316" s="88"/>
      <c r="Q6316" s="88"/>
      <c r="R6316" s="88"/>
      <c r="S6316" s="88"/>
      <c r="T6316" s="88"/>
      <c r="U6316" s="88"/>
      <c r="V6316" s="88"/>
      <c r="W6316" s="88"/>
      <c r="X6316" s="88"/>
      <c r="Z6316" s="88"/>
      <c r="AA6316" s="85"/>
      <c r="AB6316" s="85"/>
      <c r="AC6316" s="85"/>
      <c r="AD6316"/>
      <c r="AE6316" s="85"/>
      <c r="AF6316" s="85"/>
      <c r="AG6316" s="85"/>
      <c r="AH6316" s="85"/>
      <c r="AI6316" s="85"/>
      <c r="AJ6316" s="85"/>
    </row>
    <row r="6317" spans="1:36" s="89" customFormat="1" x14ac:dyDescent="0.25">
      <c r="A6317" s="86"/>
      <c r="B6317" s="85"/>
      <c r="C6317" s="157"/>
      <c r="D6317" s="169"/>
      <c r="E6317" s="107"/>
      <c r="F6317" s="108"/>
      <c r="G6317" s="85"/>
      <c r="H6317" s="85"/>
      <c r="I6317" s="86"/>
      <c r="J6317" s="87"/>
      <c r="K6317" s="88"/>
      <c r="L6317" s="88"/>
      <c r="M6317" s="88"/>
      <c r="N6317" s="88"/>
      <c r="O6317" s="88"/>
      <c r="P6317" s="88"/>
      <c r="Q6317" s="88"/>
      <c r="R6317" s="88"/>
      <c r="S6317" s="88"/>
      <c r="T6317" s="88"/>
      <c r="U6317" s="88"/>
      <c r="V6317" s="88"/>
      <c r="W6317" s="88"/>
      <c r="X6317" s="88"/>
      <c r="Z6317" s="88"/>
      <c r="AA6317" s="85"/>
      <c r="AB6317" s="85"/>
      <c r="AC6317" s="85"/>
      <c r="AD6317"/>
      <c r="AE6317" s="85"/>
      <c r="AF6317" s="85"/>
      <c r="AG6317" s="85"/>
      <c r="AH6317" s="85"/>
      <c r="AI6317" s="85"/>
      <c r="AJ6317" s="85"/>
    </row>
    <row r="6318" spans="1:36" s="89" customFormat="1" x14ac:dyDescent="0.25">
      <c r="A6318" s="86"/>
      <c r="B6318" s="85"/>
      <c r="C6318" s="157"/>
      <c r="D6318" s="169"/>
      <c r="E6318" s="107"/>
      <c r="F6318" s="108"/>
      <c r="G6318" s="85"/>
      <c r="H6318" s="85"/>
      <c r="I6318" s="86"/>
      <c r="J6318" s="87"/>
      <c r="K6318" s="88"/>
      <c r="L6318" s="88"/>
      <c r="M6318" s="88"/>
      <c r="N6318" s="88"/>
      <c r="O6318" s="88"/>
      <c r="P6318" s="88"/>
      <c r="Q6318" s="88"/>
      <c r="R6318" s="88"/>
      <c r="S6318" s="88"/>
      <c r="T6318" s="88"/>
      <c r="U6318" s="88"/>
      <c r="V6318" s="88"/>
      <c r="W6318" s="88"/>
      <c r="X6318" s="88"/>
      <c r="Z6318" s="88"/>
      <c r="AA6318" s="85"/>
      <c r="AB6318" s="85"/>
      <c r="AC6318" s="85"/>
      <c r="AD6318"/>
      <c r="AE6318" s="85"/>
      <c r="AF6318" s="85"/>
      <c r="AG6318" s="85"/>
      <c r="AH6318" s="85"/>
      <c r="AI6318" s="85"/>
      <c r="AJ6318" s="85"/>
    </row>
    <row r="6319" spans="1:36" s="89" customFormat="1" x14ac:dyDescent="0.25">
      <c r="A6319" s="86"/>
      <c r="B6319" s="85"/>
      <c r="C6319" s="157"/>
      <c r="D6319" s="169"/>
      <c r="E6319" s="107"/>
      <c r="F6319" s="108"/>
      <c r="G6319" s="85"/>
      <c r="H6319" s="85"/>
      <c r="I6319" s="86"/>
      <c r="J6319" s="87"/>
      <c r="K6319" s="88"/>
      <c r="L6319" s="88"/>
      <c r="M6319" s="88"/>
      <c r="N6319" s="88"/>
      <c r="O6319" s="88"/>
      <c r="P6319" s="88"/>
      <c r="Q6319" s="88"/>
      <c r="R6319" s="88"/>
      <c r="S6319" s="88"/>
      <c r="T6319" s="88"/>
      <c r="U6319" s="88"/>
      <c r="V6319" s="88"/>
      <c r="W6319" s="88"/>
      <c r="X6319" s="88"/>
      <c r="Z6319" s="88"/>
      <c r="AA6319" s="85"/>
      <c r="AB6319" s="85"/>
      <c r="AC6319" s="85"/>
      <c r="AD6319"/>
      <c r="AE6319" s="85"/>
      <c r="AF6319" s="85"/>
      <c r="AG6319" s="85"/>
      <c r="AH6319" s="85"/>
      <c r="AI6319" s="85"/>
      <c r="AJ6319" s="85"/>
    </row>
    <row r="6320" spans="1:36" s="89" customFormat="1" x14ac:dyDescent="0.25">
      <c r="A6320" s="86"/>
      <c r="B6320" s="85"/>
      <c r="C6320" s="157"/>
      <c r="D6320" s="169"/>
      <c r="E6320" s="107"/>
      <c r="F6320" s="108"/>
      <c r="G6320" s="85"/>
      <c r="H6320" s="85"/>
      <c r="I6320" s="86"/>
      <c r="J6320" s="87"/>
      <c r="K6320" s="88"/>
      <c r="L6320" s="88"/>
      <c r="M6320" s="88"/>
      <c r="N6320" s="88"/>
      <c r="O6320" s="88"/>
      <c r="P6320" s="88"/>
      <c r="Q6320" s="88"/>
      <c r="R6320" s="88"/>
      <c r="S6320" s="88"/>
      <c r="T6320" s="88"/>
      <c r="U6320" s="88"/>
      <c r="V6320" s="88"/>
      <c r="W6320" s="88"/>
      <c r="X6320" s="88"/>
      <c r="Z6320" s="88"/>
      <c r="AA6320" s="85"/>
      <c r="AB6320" s="85"/>
      <c r="AC6320" s="85"/>
      <c r="AD6320"/>
      <c r="AE6320" s="85"/>
      <c r="AF6320" s="85"/>
      <c r="AG6320" s="85"/>
      <c r="AH6320" s="85"/>
      <c r="AI6320" s="85"/>
      <c r="AJ6320" s="85"/>
    </row>
    <row r="6321" spans="1:36" s="89" customFormat="1" x14ac:dyDescent="0.25">
      <c r="A6321" s="86"/>
      <c r="B6321" s="85"/>
      <c r="C6321" s="157"/>
      <c r="D6321" s="169"/>
      <c r="E6321" s="107"/>
      <c r="F6321" s="108"/>
      <c r="G6321" s="85"/>
      <c r="H6321" s="85"/>
      <c r="I6321" s="86"/>
      <c r="J6321" s="87"/>
      <c r="K6321" s="88"/>
      <c r="L6321" s="88"/>
      <c r="M6321" s="88"/>
      <c r="N6321" s="88"/>
      <c r="O6321" s="88"/>
      <c r="P6321" s="88"/>
      <c r="Q6321" s="88"/>
      <c r="R6321" s="88"/>
      <c r="S6321" s="88"/>
      <c r="T6321" s="88"/>
      <c r="U6321" s="88"/>
      <c r="V6321" s="88"/>
      <c r="W6321" s="88"/>
      <c r="X6321" s="88"/>
      <c r="Z6321" s="88"/>
      <c r="AA6321" s="85"/>
      <c r="AB6321" s="85"/>
      <c r="AC6321" s="85"/>
      <c r="AD6321"/>
      <c r="AE6321" s="85"/>
      <c r="AF6321" s="85"/>
      <c r="AG6321" s="85"/>
      <c r="AH6321" s="85"/>
      <c r="AI6321" s="85"/>
      <c r="AJ6321" s="85"/>
    </row>
    <row r="6322" spans="1:36" s="89" customFormat="1" x14ac:dyDescent="0.25">
      <c r="A6322" s="86"/>
      <c r="B6322" s="85"/>
      <c r="C6322" s="157"/>
      <c r="D6322" s="169"/>
      <c r="E6322" s="107"/>
      <c r="F6322" s="108"/>
      <c r="G6322" s="85"/>
      <c r="H6322" s="85"/>
      <c r="I6322" s="86"/>
      <c r="J6322" s="87"/>
      <c r="K6322" s="88"/>
      <c r="L6322" s="88"/>
      <c r="M6322" s="88"/>
      <c r="N6322" s="88"/>
      <c r="O6322" s="88"/>
      <c r="P6322" s="88"/>
      <c r="Q6322" s="88"/>
      <c r="R6322" s="88"/>
      <c r="S6322" s="88"/>
      <c r="T6322" s="88"/>
      <c r="U6322" s="88"/>
      <c r="V6322" s="88"/>
      <c r="W6322" s="88"/>
      <c r="X6322" s="88"/>
      <c r="Z6322" s="88"/>
      <c r="AA6322" s="85"/>
      <c r="AB6322" s="85"/>
      <c r="AC6322" s="85"/>
      <c r="AD6322"/>
      <c r="AE6322" s="85"/>
      <c r="AF6322" s="85"/>
      <c r="AG6322" s="85"/>
      <c r="AH6322" s="85"/>
      <c r="AI6322" s="85"/>
      <c r="AJ6322" s="85"/>
    </row>
    <row r="6323" spans="1:36" s="89" customFormat="1" x14ac:dyDescent="0.25">
      <c r="A6323" s="86"/>
      <c r="B6323" s="85"/>
      <c r="C6323" s="157"/>
      <c r="D6323" s="169"/>
      <c r="E6323" s="107"/>
      <c r="F6323" s="108"/>
      <c r="G6323" s="85"/>
      <c r="H6323" s="85"/>
      <c r="I6323" s="86"/>
      <c r="J6323" s="87"/>
      <c r="K6323" s="88"/>
      <c r="L6323" s="88"/>
      <c r="M6323" s="88"/>
      <c r="N6323" s="88"/>
      <c r="O6323" s="88"/>
      <c r="P6323" s="88"/>
      <c r="Q6323" s="88"/>
      <c r="R6323" s="88"/>
      <c r="S6323" s="88"/>
      <c r="T6323" s="88"/>
      <c r="U6323" s="88"/>
      <c r="V6323" s="88"/>
      <c r="W6323" s="88"/>
      <c r="X6323" s="88"/>
      <c r="Z6323" s="88"/>
      <c r="AA6323" s="85"/>
      <c r="AB6323" s="85"/>
      <c r="AC6323" s="85"/>
      <c r="AD6323"/>
      <c r="AE6323" s="85"/>
      <c r="AF6323" s="85"/>
      <c r="AG6323" s="85"/>
      <c r="AH6323" s="85"/>
      <c r="AI6323" s="85"/>
      <c r="AJ6323" s="85"/>
    </row>
    <row r="6324" spans="1:36" s="89" customFormat="1" x14ac:dyDescent="0.25">
      <c r="A6324" s="86"/>
      <c r="B6324" s="85"/>
      <c r="C6324" s="157"/>
      <c r="D6324" s="169"/>
      <c r="E6324" s="107"/>
      <c r="F6324" s="108"/>
      <c r="G6324" s="85"/>
      <c r="H6324" s="85"/>
      <c r="I6324" s="86"/>
      <c r="J6324" s="87"/>
      <c r="K6324" s="88"/>
      <c r="L6324" s="88"/>
      <c r="M6324" s="88"/>
      <c r="N6324" s="88"/>
      <c r="O6324" s="88"/>
      <c r="P6324" s="88"/>
      <c r="Q6324" s="88"/>
      <c r="R6324" s="88"/>
      <c r="S6324" s="88"/>
      <c r="T6324" s="88"/>
      <c r="U6324" s="88"/>
      <c r="V6324" s="88"/>
      <c r="W6324" s="88"/>
      <c r="X6324" s="88"/>
      <c r="Z6324" s="88"/>
      <c r="AA6324" s="85"/>
      <c r="AB6324" s="85"/>
      <c r="AC6324" s="85"/>
      <c r="AD6324"/>
      <c r="AE6324" s="85"/>
      <c r="AF6324" s="85"/>
      <c r="AG6324" s="85"/>
      <c r="AH6324" s="85"/>
      <c r="AI6324" s="85"/>
      <c r="AJ6324" s="85"/>
    </row>
    <row r="6325" spans="1:36" s="89" customFormat="1" x14ac:dyDescent="0.25">
      <c r="A6325" s="86"/>
      <c r="B6325" s="85"/>
      <c r="C6325" s="157"/>
      <c r="D6325" s="169"/>
      <c r="E6325" s="107"/>
      <c r="F6325" s="108"/>
      <c r="G6325" s="85"/>
      <c r="H6325" s="85"/>
      <c r="I6325" s="86"/>
      <c r="J6325" s="87"/>
      <c r="K6325" s="88"/>
      <c r="L6325" s="88"/>
      <c r="M6325" s="88"/>
      <c r="N6325" s="88"/>
      <c r="O6325" s="88"/>
      <c r="P6325" s="88"/>
      <c r="Q6325" s="88"/>
      <c r="R6325" s="88"/>
      <c r="S6325" s="88"/>
      <c r="T6325" s="88"/>
      <c r="U6325" s="88"/>
      <c r="V6325" s="88"/>
      <c r="W6325" s="88"/>
      <c r="X6325" s="88"/>
      <c r="Z6325" s="88"/>
      <c r="AA6325" s="85"/>
      <c r="AB6325" s="85"/>
      <c r="AC6325" s="85"/>
      <c r="AD6325"/>
      <c r="AE6325" s="85"/>
      <c r="AF6325" s="85"/>
      <c r="AG6325" s="85"/>
      <c r="AH6325" s="85"/>
      <c r="AI6325" s="85"/>
      <c r="AJ6325" s="85"/>
    </row>
    <row r="6326" spans="1:36" s="89" customFormat="1" x14ac:dyDescent="0.25">
      <c r="A6326" s="86"/>
      <c r="B6326" s="85"/>
      <c r="C6326" s="157"/>
      <c r="D6326" s="169"/>
      <c r="E6326" s="107"/>
      <c r="F6326" s="108"/>
      <c r="G6326" s="85"/>
      <c r="H6326" s="85"/>
      <c r="I6326" s="86"/>
      <c r="J6326" s="87"/>
      <c r="K6326" s="88"/>
      <c r="L6326" s="88"/>
      <c r="M6326" s="88"/>
      <c r="N6326" s="88"/>
      <c r="O6326" s="88"/>
      <c r="P6326" s="88"/>
      <c r="Q6326" s="88"/>
      <c r="R6326" s="88"/>
      <c r="S6326" s="88"/>
      <c r="T6326" s="88"/>
      <c r="U6326" s="88"/>
      <c r="V6326" s="88"/>
      <c r="W6326" s="88"/>
      <c r="X6326" s="88"/>
      <c r="Z6326" s="88"/>
      <c r="AA6326" s="85"/>
      <c r="AB6326" s="85"/>
      <c r="AC6326" s="85"/>
      <c r="AD6326"/>
      <c r="AE6326" s="85"/>
      <c r="AF6326" s="85"/>
      <c r="AG6326" s="85"/>
      <c r="AH6326" s="85"/>
      <c r="AI6326" s="85"/>
      <c r="AJ6326" s="85"/>
    </row>
    <row r="6327" spans="1:36" s="89" customFormat="1" x14ac:dyDescent="0.25">
      <c r="A6327" s="86"/>
      <c r="B6327" s="85"/>
      <c r="C6327" s="157"/>
      <c r="D6327" s="169"/>
      <c r="E6327" s="107"/>
      <c r="F6327" s="108"/>
      <c r="G6327" s="85"/>
      <c r="H6327" s="85"/>
      <c r="I6327" s="86"/>
      <c r="J6327" s="87"/>
      <c r="K6327" s="88"/>
      <c r="L6327" s="88"/>
      <c r="M6327" s="88"/>
      <c r="N6327" s="88"/>
      <c r="O6327" s="88"/>
      <c r="P6327" s="88"/>
      <c r="Q6327" s="88"/>
      <c r="R6327" s="88"/>
      <c r="S6327" s="88"/>
      <c r="T6327" s="88"/>
      <c r="U6327" s="88"/>
      <c r="V6327" s="88"/>
      <c r="W6327" s="88"/>
      <c r="X6327" s="88"/>
      <c r="Z6327" s="88"/>
      <c r="AA6327" s="85"/>
      <c r="AB6327" s="85"/>
      <c r="AC6327" s="85"/>
      <c r="AD6327"/>
      <c r="AE6327" s="85"/>
      <c r="AF6327" s="85"/>
      <c r="AG6327" s="85"/>
      <c r="AH6327" s="85"/>
      <c r="AI6327" s="85"/>
      <c r="AJ6327" s="85"/>
    </row>
    <row r="6328" spans="1:36" s="89" customFormat="1" x14ac:dyDescent="0.25">
      <c r="A6328" s="86"/>
      <c r="B6328" s="85"/>
      <c r="C6328" s="157"/>
      <c r="D6328" s="169"/>
      <c r="E6328" s="107"/>
      <c r="F6328" s="108"/>
      <c r="G6328" s="85"/>
      <c r="H6328" s="85"/>
      <c r="I6328" s="86"/>
      <c r="J6328" s="87"/>
      <c r="K6328" s="88"/>
      <c r="L6328" s="88"/>
      <c r="M6328" s="88"/>
      <c r="N6328" s="88"/>
      <c r="O6328" s="88"/>
      <c r="P6328" s="88"/>
      <c r="Q6328" s="88"/>
      <c r="R6328" s="88"/>
      <c r="S6328" s="88"/>
      <c r="T6328" s="88"/>
      <c r="U6328" s="88"/>
      <c r="V6328" s="88"/>
      <c r="W6328" s="88"/>
      <c r="X6328" s="88"/>
      <c r="Z6328" s="88"/>
      <c r="AA6328" s="85"/>
      <c r="AB6328" s="85"/>
      <c r="AC6328" s="85"/>
      <c r="AD6328"/>
      <c r="AE6328" s="85"/>
      <c r="AF6328" s="85"/>
      <c r="AG6328" s="85"/>
      <c r="AH6328" s="85"/>
      <c r="AI6328" s="85"/>
      <c r="AJ6328" s="85"/>
    </row>
    <row r="6329" spans="1:36" s="89" customFormat="1" x14ac:dyDescent="0.25">
      <c r="A6329" s="86"/>
      <c r="B6329" s="85"/>
      <c r="C6329" s="157"/>
      <c r="D6329" s="169"/>
      <c r="E6329" s="107"/>
      <c r="F6329" s="108"/>
      <c r="G6329" s="85"/>
      <c r="H6329" s="85"/>
      <c r="I6329" s="86"/>
      <c r="J6329" s="87"/>
      <c r="K6329" s="88"/>
      <c r="L6329" s="88"/>
      <c r="M6329" s="88"/>
      <c r="N6329" s="88"/>
      <c r="O6329" s="88"/>
      <c r="P6329" s="88"/>
      <c r="Q6329" s="88"/>
      <c r="R6329" s="88"/>
      <c r="S6329" s="88"/>
      <c r="T6329" s="88"/>
      <c r="U6329" s="88"/>
      <c r="V6329" s="88"/>
      <c r="W6329" s="88"/>
      <c r="X6329" s="88"/>
      <c r="Z6329" s="88"/>
      <c r="AA6329" s="85"/>
      <c r="AB6329" s="85"/>
      <c r="AC6329" s="85"/>
      <c r="AD6329"/>
      <c r="AE6329" s="85"/>
      <c r="AF6329" s="85"/>
      <c r="AG6329" s="85"/>
      <c r="AH6329" s="85"/>
      <c r="AI6329" s="85"/>
      <c r="AJ6329" s="85"/>
    </row>
    <row r="6330" spans="1:36" s="89" customFormat="1" x14ac:dyDescent="0.25">
      <c r="A6330" s="86"/>
      <c r="B6330" s="85"/>
      <c r="C6330" s="157"/>
      <c r="D6330" s="169"/>
      <c r="E6330" s="107"/>
      <c r="F6330" s="108"/>
      <c r="G6330" s="85"/>
      <c r="H6330" s="85"/>
      <c r="I6330" s="86"/>
      <c r="J6330" s="87"/>
      <c r="K6330" s="88"/>
      <c r="L6330" s="88"/>
      <c r="M6330" s="88"/>
      <c r="N6330" s="88"/>
      <c r="O6330" s="88"/>
      <c r="P6330" s="88"/>
      <c r="Q6330" s="88"/>
      <c r="R6330" s="88"/>
      <c r="S6330" s="88"/>
      <c r="T6330" s="88"/>
      <c r="U6330" s="88"/>
      <c r="V6330" s="88"/>
      <c r="W6330" s="88"/>
      <c r="X6330" s="88"/>
      <c r="Z6330" s="88"/>
      <c r="AA6330" s="85"/>
      <c r="AB6330" s="85"/>
      <c r="AC6330" s="85"/>
      <c r="AD6330"/>
      <c r="AE6330" s="85"/>
      <c r="AF6330" s="85"/>
      <c r="AG6330" s="85"/>
      <c r="AH6330" s="85"/>
      <c r="AI6330" s="85"/>
      <c r="AJ6330" s="85"/>
    </row>
    <row r="6331" spans="1:36" s="89" customFormat="1" x14ac:dyDescent="0.25">
      <c r="A6331" s="86"/>
      <c r="B6331" s="85"/>
      <c r="C6331" s="157"/>
      <c r="D6331" s="169"/>
      <c r="E6331" s="107"/>
      <c r="F6331" s="108"/>
      <c r="G6331" s="85"/>
      <c r="H6331" s="85"/>
      <c r="I6331" s="86"/>
      <c r="J6331" s="87"/>
      <c r="K6331" s="88"/>
      <c r="L6331" s="88"/>
      <c r="M6331" s="88"/>
      <c r="N6331" s="88"/>
      <c r="O6331" s="88"/>
      <c r="P6331" s="88"/>
      <c r="Q6331" s="88"/>
      <c r="R6331" s="88"/>
      <c r="S6331" s="88"/>
      <c r="T6331" s="88"/>
      <c r="U6331" s="88"/>
      <c r="V6331" s="88"/>
      <c r="W6331" s="88"/>
      <c r="X6331" s="88"/>
      <c r="Z6331" s="88"/>
      <c r="AA6331" s="85"/>
      <c r="AB6331" s="85"/>
      <c r="AC6331" s="85"/>
      <c r="AD6331"/>
      <c r="AE6331" s="85"/>
      <c r="AF6331" s="85"/>
      <c r="AG6331" s="85"/>
      <c r="AH6331" s="85"/>
      <c r="AI6331" s="85"/>
      <c r="AJ6331" s="85"/>
    </row>
    <row r="6332" spans="1:36" s="89" customFormat="1" x14ac:dyDescent="0.25">
      <c r="A6332" s="86"/>
      <c r="B6332" s="85"/>
      <c r="C6332" s="157"/>
      <c r="D6332" s="169"/>
      <c r="E6332" s="107"/>
      <c r="F6332" s="108"/>
      <c r="G6332" s="85"/>
      <c r="H6332" s="85"/>
      <c r="I6332" s="86"/>
      <c r="J6332" s="87"/>
      <c r="K6332" s="88"/>
      <c r="L6332" s="88"/>
      <c r="M6332" s="88"/>
      <c r="N6332" s="88"/>
      <c r="O6332" s="88"/>
      <c r="P6332" s="88"/>
      <c r="Q6332" s="88"/>
      <c r="R6332" s="88"/>
      <c r="S6332" s="88"/>
      <c r="T6332" s="88"/>
      <c r="U6332" s="88"/>
      <c r="V6332" s="88"/>
      <c r="W6332" s="88"/>
      <c r="X6332" s="88"/>
      <c r="Z6332" s="88"/>
      <c r="AA6332" s="85"/>
      <c r="AB6332" s="85"/>
      <c r="AC6332" s="85"/>
      <c r="AD6332"/>
      <c r="AE6332" s="85"/>
      <c r="AF6332" s="85"/>
      <c r="AG6332" s="85"/>
      <c r="AH6332" s="85"/>
      <c r="AI6332" s="85"/>
      <c r="AJ6332" s="85"/>
    </row>
    <row r="6333" spans="1:36" s="89" customFormat="1" x14ac:dyDescent="0.25">
      <c r="A6333" s="86"/>
      <c r="B6333" s="85"/>
      <c r="C6333" s="157"/>
      <c r="D6333" s="169"/>
      <c r="E6333" s="107"/>
      <c r="F6333" s="108"/>
      <c r="G6333" s="85"/>
      <c r="H6333" s="85"/>
      <c r="I6333" s="86"/>
      <c r="J6333" s="87"/>
      <c r="K6333" s="88"/>
      <c r="L6333" s="88"/>
      <c r="M6333" s="88"/>
      <c r="N6333" s="88"/>
      <c r="O6333" s="88"/>
      <c r="P6333" s="88"/>
      <c r="Q6333" s="88"/>
      <c r="R6333" s="88"/>
      <c r="S6333" s="88"/>
      <c r="T6333" s="88"/>
      <c r="U6333" s="88"/>
      <c r="V6333" s="88"/>
      <c r="W6333" s="88"/>
      <c r="X6333" s="88"/>
      <c r="Z6333" s="88"/>
      <c r="AA6333" s="85"/>
      <c r="AB6333" s="85"/>
      <c r="AC6333" s="85"/>
      <c r="AD6333"/>
      <c r="AE6333" s="85"/>
      <c r="AF6333" s="85"/>
      <c r="AG6333" s="85"/>
      <c r="AH6333" s="85"/>
      <c r="AI6333" s="85"/>
      <c r="AJ6333" s="85"/>
    </row>
    <row r="6334" spans="1:36" s="89" customFormat="1" x14ac:dyDescent="0.25">
      <c r="A6334" s="86"/>
      <c r="B6334" s="85"/>
      <c r="C6334" s="157"/>
      <c r="D6334" s="169"/>
      <c r="E6334" s="107"/>
      <c r="F6334" s="108"/>
      <c r="G6334" s="85"/>
      <c r="H6334" s="85"/>
      <c r="I6334" s="86"/>
      <c r="J6334" s="87"/>
      <c r="K6334" s="88"/>
      <c r="L6334" s="88"/>
      <c r="M6334" s="88"/>
      <c r="N6334" s="88"/>
      <c r="O6334" s="88"/>
      <c r="P6334" s="88"/>
      <c r="Q6334" s="88"/>
      <c r="R6334" s="88"/>
      <c r="S6334" s="88"/>
      <c r="T6334" s="88"/>
      <c r="U6334" s="88"/>
      <c r="V6334" s="88"/>
      <c r="W6334" s="88"/>
      <c r="X6334" s="88"/>
      <c r="Z6334" s="88"/>
      <c r="AA6334" s="85"/>
      <c r="AB6334" s="85"/>
      <c r="AC6334" s="85"/>
      <c r="AD6334"/>
      <c r="AE6334" s="85"/>
      <c r="AF6334" s="85"/>
      <c r="AG6334" s="85"/>
      <c r="AH6334" s="85"/>
      <c r="AI6334" s="85"/>
      <c r="AJ6334" s="85"/>
    </row>
    <row r="6335" spans="1:36" s="89" customFormat="1" x14ac:dyDescent="0.25">
      <c r="A6335" s="86"/>
      <c r="B6335" s="85"/>
      <c r="C6335" s="157"/>
      <c r="D6335" s="169"/>
      <c r="E6335" s="107"/>
      <c r="F6335" s="108"/>
      <c r="G6335" s="85"/>
      <c r="H6335" s="85"/>
      <c r="I6335" s="86"/>
      <c r="J6335" s="87"/>
      <c r="K6335" s="88"/>
      <c r="L6335" s="88"/>
      <c r="M6335" s="88"/>
      <c r="N6335" s="88"/>
      <c r="O6335" s="88"/>
      <c r="P6335" s="88"/>
      <c r="Q6335" s="88"/>
      <c r="R6335" s="88"/>
      <c r="S6335" s="88"/>
      <c r="T6335" s="88"/>
      <c r="U6335" s="88"/>
      <c r="V6335" s="88"/>
      <c r="W6335" s="88"/>
      <c r="X6335" s="88"/>
      <c r="Z6335" s="88"/>
      <c r="AA6335" s="85"/>
      <c r="AB6335" s="85"/>
      <c r="AC6335" s="85"/>
      <c r="AD6335"/>
      <c r="AE6335" s="85"/>
      <c r="AF6335" s="85"/>
      <c r="AG6335" s="85"/>
      <c r="AH6335" s="85"/>
      <c r="AI6335" s="85"/>
      <c r="AJ6335" s="85"/>
    </row>
    <row r="6336" spans="1:36" s="89" customFormat="1" x14ac:dyDescent="0.25">
      <c r="A6336" s="86"/>
      <c r="B6336" s="85"/>
      <c r="C6336" s="157"/>
      <c r="D6336" s="169"/>
      <c r="E6336" s="107"/>
      <c r="F6336" s="108"/>
      <c r="G6336" s="85"/>
      <c r="H6336" s="85"/>
      <c r="I6336" s="86"/>
      <c r="J6336" s="87"/>
      <c r="K6336" s="88"/>
      <c r="L6336" s="88"/>
      <c r="M6336" s="88"/>
      <c r="N6336" s="88"/>
      <c r="O6336" s="88"/>
      <c r="P6336" s="88"/>
      <c r="Q6336" s="88"/>
      <c r="R6336" s="88"/>
      <c r="S6336" s="88"/>
      <c r="T6336" s="88"/>
      <c r="U6336" s="88"/>
      <c r="V6336" s="88"/>
      <c r="W6336" s="88"/>
      <c r="X6336" s="88"/>
      <c r="Z6336" s="88"/>
      <c r="AA6336" s="85"/>
      <c r="AB6336" s="85"/>
      <c r="AC6336" s="85"/>
      <c r="AD6336"/>
      <c r="AE6336" s="85"/>
      <c r="AF6336" s="85"/>
      <c r="AG6336" s="85"/>
      <c r="AH6336" s="85"/>
      <c r="AI6336" s="85"/>
      <c r="AJ6336" s="85"/>
    </row>
    <row r="6337" spans="1:36" s="89" customFormat="1" x14ac:dyDescent="0.25">
      <c r="A6337" s="86"/>
      <c r="B6337" s="85"/>
      <c r="C6337" s="157"/>
      <c r="D6337" s="169"/>
      <c r="E6337" s="107"/>
      <c r="F6337" s="108"/>
      <c r="G6337" s="85"/>
      <c r="H6337" s="85"/>
      <c r="I6337" s="86"/>
      <c r="J6337" s="87"/>
      <c r="K6337" s="88"/>
      <c r="L6337" s="88"/>
      <c r="M6337" s="88"/>
      <c r="N6337" s="88"/>
      <c r="O6337" s="88"/>
      <c r="P6337" s="88"/>
      <c r="Q6337" s="88"/>
      <c r="R6337" s="88"/>
      <c r="S6337" s="88"/>
      <c r="T6337" s="88"/>
      <c r="U6337" s="88"/>
      <c r="V6337" s="88"/>
      <c r="W6337" s="88"/>
      <c r="X6337" s="88"/>
      <c r="Z6337" s="88"/>
      <c r="AA6337" s="85"/>
      <c r="AB6337" s="85"/>
      <c r="AC6337" s="85"/>
      <c r="AD6337"/>
      <c r="AE6337" s="85"/>
      <c r="AF6337" s="85"/>
      <c r="AG6337" s="85"/>
      <c r="AH6337" s="85"/>
      <c r="AI6337" s="85"/>
      <c r="AJ6337" s="85"/>
    </row>
    <row r="6338" spans="1:36" s="89" customFormat="1" x14ac:dyDescent="0.25">
      <c r="A6338" s="86"/>
      <c r="B6338" s="85"/>
      <c r="C6338" s="157"/>
      <c r="D6338" s="169"/>
      <c r="E6338" s="107"/>
      <c r="F6338" s="108"/>
      <c r="G6338" s="85"/>
      <c r="H6338" s="85"/>
      <c r="I6338" s="86"/>
      <c r="J6338" s="87"/>
      <c r="K6338" s="88"/>
      <c r="L6338" s="88"/>
      <c r="M6338" s="88"/>
      <c r="N6338" s="88"/>
      <c r="O6338" s="88"/>
      <c r="P6338" s="88"/>
      <c r="Q6338" s="88"/>
      <c r="R6338" s="88"/>
      <c r="S6338" s="88"/>
      <c r="T6338" s="88"/>
      <c r="U6338" s="88"/>
      <c r="V6338" s="88"/>
      <c r="W6338" s="88"/>
      <c r="X6338" s="88"/>
      <c r="Z6338" s="88"/>
      <c r="AA6338" s="85"/>
      <c r="AB6338" s="85"/>
      <c r="AC6338" s="85"/>
      <c r="AD6338"/>
      <c r="AE6338" s="85"/>
      <c r="AF6338" s="85"/>
      <c r="AG6338" s="85"/>
      <c r="AH6338" s="85"/>
      <c r="AI6338" s="85"/>
      <c r="AJ6338" s="85"/>
    </row>
    <row r="6339" spans="1:36" s="89" customFormat="1" x14ac:dyDescent="0.25">
      <c r="A6339" s="86"/>
      <c r="B6339" s="85"/>
      <c r="C6339" s="157"/>
      <c r="D6339" s="169"/>
      <c r="E6339" s="107"/>
      <c r="F6339" s="108"/>
      <c r="G6339" s="85"/>
      <c r="H6339" s="85"/>
      <c r="I6339" s="86"/>
      <c r="J6339" s="87"/>
      <c r="K6339" s="88"/>
      <c r="L6339" s="88"/>
      <c r="M6339" s="88"/>
      <c r="N6339" s="88"/>
      <c r="O6339" s="88"/>
      <c r="P6339" s="88"/>
      <c r="Q6339" s="88"/>
      <c r="R6339" s="88"/>
      <c r="S6339" s="88"/>
      <c r="T6339" s="88"/>
      <c r="U6339" s="88"/>
      <c r="V6339" s="88"/>
      <c r="W6339" s="88"/>
      <c r="X6339" s="88"/>
      <c r="Z6339" s="88"/>
      <c r="AA6339" s="85"/>
      <c r="AB6339" s="85"/>
      <c r="AC6339" s="85"/>
      <c r="AD6339"/>
      <c r="AE6339" s="85"/>
      <c r="AF6339" s="85"/>
      <c r="AG6339" s="85"/>
      <c r="AH6339" s="85"/>
      <c r="AI6339" s="85"/>
      <c r="AJ6339" s="85"/>
    </row>
    <row r="6340" spans="1:36" s="89" customFormat="1" x14ac:dyDescent="0.25">
      <c r="A6340" s="86"/>
      <c r="B6340" s="85"/>
      <c r="C6340" s="157"/>
      <c r="D6340" s="169"/>
      <c r="E6340" s="107"/>
      <c r="F6340" s="108"/>
      <c r="G6340" s="85"/>
      <c r="H6340" s="85"/>
      <c r="I6340" s="86"/>
      <c r="J6340" s="87"/>
      <c r="K6340" s="88"/>
      <c r="L6340" s="88"/>
      <c r="M6340" s="88"/>
      <c r="N6340" s="88"/>
      <c r="O6340" s="88"/>
      <c r="P6340" s="88"/>
      <c r="Q6340" s="88"/>
      <c r="R6340" s="88"/>
      <c r="S6340" s="88"/>
      <c r="T6340" s="88"/>
      <c r="U6340" s="88"/>
      <c r="V6340" s="88"/>
      <c r="W6340" s="88"/>
      <c r="X6340" s="88"/>
      <c r="Z6340" s="88"/>
      <c r="AA6340" s="85"/>
      <c r="AB6340" s="85"/>
      <c r="AC6340" s="85"/>
      <c r="AD6340"/>
      <c r="AE6340" s="85"/>
      <c r="AF6340" s="85"/>
      <c r="AG6340" s="85"/>
      <c r="AH6340" s="85"/>
      <c r="AI6340" s="85"/>
      <c r="AJ6340" s="85"/>
    </row>
    <row r="6341" spans="1:36" s="89" customFormat="1" x14ac:dyDescent="0.25">
      <c r="A6341" s="86"/>
      <c r="B6341" s="85"/>
      <c r="C6341" s="157"/>
      <c r="D6341" s="169"/>
      <c r="E6341" s="107"/>
      <c r="F6341" s="108"/>
      <c r="G6341" s="85"/>
      <c r="H6341" s="85"/>
      <c r="I6341" s="86"/>
      <c r="J6341" s="87"/>
      <c r="K6341" s="88"/>
      <c r="L6341" s="88"/>
      <c r="M6341" s="88"/>
      <c r="N6341" s="88"/>
      <c r="O6341" s="88"/>
      <c r="P6341" s="88"/>
      <c r="Q6341" s="88"/>
      <c r="R6341" s="88"/>
      <c r="S6341" s="88"/>
      <c r="T6341" s="88"/>
      <c r="U6341" s="88"/>
      <c r="V6341" s="88"/>
      <c r="W6341" s="88"/>
      <c r="X6341" s="88"/>
      <c r="Z6341" s="88"/>
      <c r="AA6341" s="85"/>
      <c r="AB6341" s="85"/>
      <c r="AC6341" s="85"/>
      <c r="AD6341"/>
      <c r="AE6341" s="85"/>
      <c r="AF6341" s="85"/>
      <c r="AG6341" s="85"/>
      <c r="AH6341" s="85"/>
      <c r="AI6341" s="85"/>
      <c r="AJ6341" s="85"/>
    </row>
    <row r="6342" spans="1:36" s="89" customFormat="1" x14ac:dyDescent="0.25">
      <c r="A6342" s="86"/>
      <c r="B6342" s="85"/>
      <c r="C6342" s="157"/>
      <c r="D6342" s="169"/>
      <c r="E6342" s="107"/>
      <c r="F6342" s="108"/>
      <c r="G6342" s="85"/>
      <c r="H6342" s="85"/>
      <c r="I6342" s="86"/>
      <c r="J6342" s="87"/>
      <c r="K6342" s="88"/>
      <c r="L6342" s="88"/>
      <c r="M6342" s="88"/>
      <c r="N6342" s="88"/>
      <c r="O6342" s="88"/>
      <c r="P6342" s="88"/>
      <c r="Q6342" s="88"/>
      <c r="R6342" s="88"/>
      <c r="S6342" s="88"/>
      <c r="T6342" s="88"/>
      <c r="U6342" s="88"/>
      <c r="V6342" s="88"/>
      <c r="W6342" s="88"/>
      <c r="X6342" s="88"/>
      <c r="Z6342" s="88"/>
      <c r="AA6342" s="85"/>
      <c r="AB6342" s="85"/>
      <c r="AC6342" s="85"/>
      <c r="AD6342"/>
      <c r="AE6342" s="85"/>
      <c r="AF6342" s="85"/>
      <c r="AG6342" s="85"/>
      <c r="AH6342" s="85"/>
      <c r="AI6342" s="85"/>
      <c r="AJ6342" s="85"/>
    </row>
    <row r="6343" spans="1:36" s="89" customFormat="1" x14ac:dyDescent="0.25">
      <c r="A6343" s="86"/>
      <c r="B6343" s="85"/>
      <c r="C6343" s="157"/>
      <c r="D6343" s="169"/>
      <c r="E6343" s="107"/>
      <c r="F6343" s="108"/>
      <c r="G6343" s="85"/>
      <c r="H6343" s="85"/>
      <c r="I6343" s="86"/>
      <c r="J6343" s="87"/>
      <c r="K6343" s="88"/>
      <c r="L6343" s="88"/>
      <c r="M6343" s="88"/>
      <c r="N6343" s="88"/>
      <c r="O6343" s="88"/>
      <c r="P6343" s="88"/>
      <c r="Q6343" s="88"/>
      <c r="R6343" s="88"/>
      <c r="S6343" s="88"/>
      <c r="T6343" s="88"/>
      <c r="U6343" s="88"/>
      <c r="V6343" s="88"/>
      <c r="W6343" s="88"/>
      <c r="X6343" s="88"/>
      <c r="Z6343" s="88"/>
      <c r="AA6343" s="85"/>
      <c r="AB6343" s="85"/>
      <c r="AC6343" s="85"/>
      <c r="AD6343"/>
      <c r="AE6343" s="85"/>
      <c r="AF6343" s="85"/>
      <c r="AG6343" s="85"/>
      <c r="AH6343" s="85"/>
      <c r="AI6343" s="85"/>
      <c r="AJ6343" s="85"/>
    </row>
    <row r="6344" spans="1:36" s="89" customFormat="1" x14ac:dyDescent="0.25">
      <c r="A6344" s="86"/>
      <c r="B6344" s="85"/>
      <c r="C6344" s="157"/>
      <c r="D6344" s="169"/>
      <c r="E6344" s="107"/>
      <c r="F6344" s="108"/>
      <c r="G6344" s="85"/>
      <c r="H6344" s="85"/>
      <c r="I6344" s="86"/>
      <c r="J6344" s="87"/>
      <c r="K6344" s="88"/>
      <c r="L6344" s="88"/>
      <c r="M6344" s="88"/>
      <c r="N6344" s="88"/>
      <c r="O6344" s="88"/>
      <c r="P6344" s="88"/>
      <c r="Q6344" s="88"/>
      <c r="R6344" s="88"/>
      <c r="S6344" s="88"/>
      <c r="T6344" s="88"/>
      <c r="U6344" s="88"/>
      <c r="V6344" s="88"/>
      <c r="W6344" s="88"/>
      <c r="X6344" s="88"/>
      <c r="Z6344" s="88"/>
      <c r="AA6344" s="85"/>
      <c r="AB6344" s="85"/>
      <c r="AC6344" s="85"/>
      <c r="AD6344"/>
      <c r="AE6344" s="85"/>
      <c r="AF6344" s="85"/>
      <c r="AG6344" s="85"/>
      <c r="AH6344" s="85"/>
      <c r="AI6344" s="85"/>
      <c r="AJ6344" s="85"/>
    </row>
    <row r="6345" spans="1:36" s="89" customFormat="1" x14ac:dyDescent="0.25">
      <c r="A6345" s="86"/>
      <c r="B6345" s="85"/>
      <c r="C6345" s="157"/>
      <c r="D6345" s="169"/>
      <c r="E6345" s="107"/>
      <c r="F6345" s="108"/>
      <c r="G6345" s="85"/>
      <c r="H6345" s="85"/>
      <c r="I6345" s="86"/>
      <c r="J6345" s="87"/>
      <c r="K6345" s="88"/>
      <c r="L6345" s="88"/>
      <c r="M6345" s="88"/>
      <c r="N6345" s="88"/>
      <c r="O6345" s="88"/>
      <c r="P6345" s="88"/>
      <c r="Q6345" s="88"/>
      <c r="R6345" s="88"/>
      <c r="S6345" s="88"/>
      <c r="T6345" s="88"/>
      <c r="U6345" s="88"/>
      <c r="V6345" s="88"/>
      <c r="W6345" s="88"/>
      <c r="X6345" s="88"/>
      <c r="Z6345" s="88"/>
      <c r="AA6345" s="85"/>
      <c r="AB6345" s="85"/>
      <c r="AC6345" s="85"/>
      <c r="AD6345"/>
      <c r="AE6345" s="85"/>
      <c r="AF6345" s="85"/>
      <c r="AG6345" s="85"/>
      <c r="AH6345" s="85"/>
      <c r="AI6345" s="85"/>
      <c r="AJ6345" s="85"/>
    </row>
    <row r="6346" spans="1:36" s="89" customFormat="1" x14ac:dyDescent="0.25">
      <c r="A6346" s="86"/>
      <c r="B6346" s="85"/>
      <c r="C6346" s="157"/>
      <c r="D6346" s="169"/>
      <c r="E6346" s="107"/>
      <c r="F6346" s="108"/>
      <c r="G6346" s="85"/>
      <c r="H6346" s="85"/>
      <c r="I6346" s="86"/>
      <c r="J6346" s="87"/>
      <c r="K6346" s="88"/>
      <c r="L6346" s="88"/>
      <c r="M6346" s="88"/>
      <c r="N6346" s="88"/>
      <c r="O6346" s="88"/>
      <c r="P6346" s="88"/>
      <c r="Q6346" s="88"/>
      <c r="R6346" s="88"/>
      <c r="S6346" s="88"/>
      <c r="T6346" s="88"/>
      <c r="U6346" s="88"/>
      <c r="V6346" s="88"/>
      <c r="W6346" s="88"/>
      <c r="X6346" s="88"/>
      <c r="Z6346" s="88"/>
      <c r="AA6346" s="85"/>
      <c r="AB6346" s="85"/>
      <c r="AC6346" s="85"/>
      <c r="AD6346"/>
      <c r="AE6346" s="85"/>
      <c r="AF6346" s="85"/>
      <c r="AG6346" s="85"/>
      <c r="AH6346" s="85"/>
      <c r="AI6346" s="85"/>
      <c r="AJ6346" s="85"/>
    </row>
    <row r="6347" spans="1:36" s="89" customFormat="1" x14ac:dyDescent="0.25">
      <c r="A6347" s="86"/>
      <c r="B6347" s="85"/>
      <c r="C6347" s="157"/>
      <c r="D6347" s="169"/>
      <c r="E6347" s="107"/>
      <c r="F6347" s="108"/>
      <c r="G6347" s="85"/>
      <c r="H6347" s="85"/>
      <c r="I6347" s="86"/>
      <c r="J6347" s="87"/>
      <c r="K6347" s="88"/>
      <c r="L6347" s="88"/>
      <c r="M6347" s="88"/>
      <c r="N6347" s="88"/>
      <c r="O6347" s="88"/>
      <c r="P6347" s="88"/>
      <c r="Q6347" s="88"/>
      <c r="R6347" s="88"/>
      <c r="S6347" s="88"/>
      <c r="T6347" s="88"/>
      <c r="U6347" s="88"/>
      <c r="V6347" s="88"/>
      <c r="W6347" s="88"/>
      <c r="X6347" s="88"/>
      <c r="Z6347" s="88"/>
      <c r="AA6347" s="85"/>
      <c r="AB6347" s="85"/>
      <c r="AC6347" s="85"/>
      <c r="AD6347"/>
      <c r="AE6347" s="85"/>
      <c r="AF6347" s="85"/>
      <c r="AG6347" s="85"/>
      <c r="AH6347" s="85"/>
      <c r="AI6347" s="85"/>
      <c r="AJ6347" s="85"/>
    </row>
    <row r="6348" spans="1:36" s="89" customFormat="1" x14ac:dyDescent="0.25">
      <c r="A6348" s="86"/>
      <c r="B6348" s="85"/>
      <c r="C6348" s="157"/>
      <c r="D6348" s="169"/>
      <c r="E6348" s="107"/>
      <c r="F6348" s="108"/>
      <c r="G6348" s="85"/>
      <c r="H6348" s="85"/>
      <c r="I6348" s="86"/>
      <c r="J6348" s="87"/>
      <c r="K6348" s="88"/>
      <c r="L6348" s="88"/>
      <c r="M6348" s="88"/>
      <c r="N6348" s="88"/>
      <c r="O6348" s="88"/>
      <c r="P6348" s="88"/>
      <c r="Q6348" s="88"/>
      <c r="R6348" s="88"/>
      <c r="S6348" s="88"/>
      <c r="T6348" s="88"/>
      <c r="U6348" s="88"/>
      <c r="V6348" s="88"/>
      <c r="W6348" s="88"/>
      <c r="X6348" s="88"/>
      <c r="Z6348" s="88"/>
      <c r="AA6348" s="85"/>
      <c r="AB6348" s="85"/>
      <c r="AC6348" s="85"/>
      <c r="AD6348"/>
      <c r="AE6348" s="85"/>
      <c r="AF6348" s="85"/>
      <c r="AG6348" s="85"/>
      <c r="AH6348" s="85"/>
      <c r="AI6348" s="85"/>
      <c r="AJ6348" s="85"/>
    </row>
    <row r="6349" spans="1:36" s="89" customFormat="1" x14ac:dyDescent="0.25">
      <c r="A6349" s="86"/>
      <c r="B6349" s="85"/>
      <c r="C6349" s="157"/>
      <c r="D6349" s="169"/>
      <c r="E6349" s="107"/>
      <c r="F6349" s="108"/>
      <c r="G6349" s="85"/>
      <c r="H6349" s="85"/>
      <c r="I6349" s="86"/>
      <c r="J6349" s="87"/>
      <c r="K6349" s="88"/>
      <c r="L6349" s="88"/>
      <c r="M6349" s="88"/>
      <c r="N6349" s="88"/>
      <c r="O6349" s="88"/>
      <c r="P6349" s="88"/>
      <c r="Q6349" s="88"/>
      <c r="R6349" s="88"/>
      <c r="S6349" s="88"/>
      <c r="T6349" s="88"/>
      <c r="U6349" s="88"/>
      <c r="V6349" s="88"/>
      <c r="W6349" s="88"/>
      <c r="X6349" s="88"/>
      <c r="Z6349" s="88"/>
      <c r="AA6349" s="85"/>
      <c r="AB6349" s="85"/>
      <c r="AC6349" s="85"/>
      <c r="AD6349"/>
      <c r="AE6349" s="85"/>
      <c r="AF6349" s="85"/>
      <c r="AG6349" s="85"/>
      <c r="AH6349" s="85"/>
      <c r="AI6349" s="85"/>
      <c r="AJ6349" s="85"/>
    </row>
    <row r="6350" spans="1:36" s="89" customFormat="1" x14ac:dyDescent="0.25">
      <c r="A6350" s="86"/>
      <c r="B6350" s="85"/>
      <c r="C6350" s="157"/>
      <c r="D6350" s="169"/>
      <c r="E6350" s="107"/>
      <c r="F6350" s="108"/>
      <c r="G6350" s="85"/>
      <c r="H6350" s="85"/>
      <c r="I6350" s="86"/>
      <c r="J6350" s="87"/>
      <c r="K6350" s="88"/>
      <c r="L6350" s="88"/>
      <c r="M6350" s="88"/>
      <c r="N6350" s="88"/>
      <c r="O6350" s="88"/>
      <c r="P6350" s="88"/>
      <c r="Q6350" s="88"/>
      <c r="R6350" s="88"/>
      <c r="S6350" s="88"/>
      <c r="T6350" s="88"/>
      <c r="U6350" s="88"/>
      <c r="V6350" s="88"/>
      <c r="W6350" s="88"/>
      <c r="X6350" s="88"/>
      <c r="Z6350" s="88"/>
      <c r="AA6350" s="85"/>
      <c r="AB6350" s="85"/>
      <c r="AC6350" s="85"/>
      <c r="AD6350"/>
      <c r="AE6350" s="85"/>
      <c r="AF6350" s="85"/>
      <c r="AG6350" s="85"/>
      <c r="AH6350" s="85"/>
      <c r="AI6350" s="85"/>
      <c r="AJ6350" s="85"/>
    </row>
    <row r="6351" spans="1:36" s="89" customFormat="1" x14ac:dyDescent="0.25">
      <c r="A6351" s="86"/>
      <c r="B6351" s="85"/>
      <c r="C6351" s="157"/>
      <c r="D6351" s="169"/>
      <c r="E6351" s="107"/>
      <c r="F6351" s="108"/>
      <c r="G6351" s="85"/>
      <c r="H6351" s="85"/>
      <c r="I6351" s="86"/>
      <c r="J6351" s="87"/>
      <c r="K6351" s="88"/>
      <c r="L6351" s="88"/>
      <c r="M6351" s="88"/>
      <c r="N6351" s="88"/>
      <c r="O6351" s="88"/>
      <c r="P6351" s="88"/>
      <c r="Q6351" s="88"/>
      <c r="R6351" s="88"/>
      <c r="S6351" s="88"/>
      <c r="T6351" s="88"/>
      <c r="U6351" s="88"/>
      <c r="V6351" s="88"/>
      <c r="W6351" s="88"/>
      <c r="X6351" s="88"/>
      <c r="Z6351" s="88"/>
      <c r="AA6351" s="85"/>
      <c r="AB6351" s="85"/>
      <c r="AC6351" s="85"/>
      <c r="AD6351"/>
      <c r="AE6351" s="85"/>
      <c r="AF6351" s="85"/>
      <c r="AG6351" s="85"/>
      <c r="AH6351" s="85"/>
      <c r="AI6351" s="85"/>
      <c r="AJ6351" s="85"/>
    </row>
    <row r="6352" spans="1:36" s="89" customFormat="1" x14ac:dyDescent="0.25">
      <c r="A6352" s="86"/>
      <c r="B6352" s="85"/>
      <c r="C6352" s="157"/>
      <c r="D6352" s="169"/>
      <c r="E6352" s="107"/>
      <c r="F6352" s="108"/>
      <c r="G6352" s="85"/>
      <c r="H6352" s="85"/>
      <c r="I6352" s="86"/>
      <c r="J6352" s="87"/>
      <c r="K6352" s="88"/>
      <c r="L6352" s="88"/>
      <c r="M6352" s="88"/>
      <c r="N6352" s="88"/>
      <c r="O6352" s="88"/>
      <c r="P6352" s="88"/>
      <c r="Q6352" s="88"/>
      <c r="R6352" s="88"/>
      <c r="S6352" s="88"/>
      <c r="T6352" s="88"/>
      <c r="U6352" s="88"/>
      <c r="V6352" s="88"/>
      <c r="W6352" s="88"/>
      <c r="X6352" s="88"/>
      <c r="Z6352" s="88"/>
      <c r="AA6352" s="85"/>
      <c r="AB6352" s="85"/>
      <c r="AC6352" s="85"/>
      <c r="AD6352"/>
      <c r="AE6352" s="85"/>
      <c r="AF6352" s="85"/>
      <c r="AG6352" s="85"/>
      <c r="AH6352" s="85"/>
      <c r="AI6352" s="85"/>
      <c r="AJ6352" s="85"/>
    </row>
    <row r="6353" spans="1:36" s="89" customFormat="1" x14ac:dyDescent="0.25">
      <c r="A6353" s="86"/>
      <c r="B6353" s="85"/>
      <c r="C6353" s="157"/>
      <c r="D6353" s="169"/>
      <c r="E6353" s="107"/>
      <c r="F6353" s="108"/>
      <c r="G6353" s="85"/>
      <c r="H6353" s="85"/>
      <c r="I6353" s="86"/>
      <c r="J6353" s="87"/>
      <c r="K6353" s="88"/>
      <c r="L6353" s="88"/>
      <c r="M6353" s="88"/>
      <c r="N6353" s="88"/>
      <c r="O6353" s="88"/>
      <c r="P6353" s="88"/>
      <c r="Q6353" s="88"/>
      <c r="R6353" s="88"/>
      <c r="S6353" s="88"/>
      <c r="T6353" s="88"/>
      <c r="U6353" s="88"/>
      <c r="V6353" s="88"/>
      <c r="W6353" s="88"/>
      <c r="X6353" s="88"/>
      <c r="Z6353" s="88"/>
      <c r="AA6353" s="85"/>
      <c r="AB6353" s="85"/>
      <c r="AC6353" s="85"/>
      <c r="AD6353"/>
      <c r="AE6353" s="85"/>
      <c r="AF6353" s="85"/>
      <c r="AG6353" s="85"/>
      <c r="AH6353" s="85"/>
      <c r="AI6353" s="85"/>
      <c r="AJ6353" s="85"/>
    </row>
    <row r="6354" spans="1:36" s="89" customFormat="1" x14ac:dyDescent="0.25">
      <c r="A6354" s="86"/>
      <c r="B6354" s="85"/>
      <c r="C6354" s="157"/>
      <c r="D6354" s="169"/>
      <c r="E6354" s="107"/>
      <c r="F6354" s="108"/>
      <c r="G6354" s="85"/>
      <c r="H6354" s="85"/>
      <c r="I6354" s="86"/>
      <c r="J6354" s="87"/>
      <c r="K6354" s="88"/>
      <c r="L6354" s="88"/>
      <c r="M6354" s="88"/>
      <c r="N6354" s="88"/>
      <c r="O6354" s="88"/>
      <c r="P6354" s="88"/>
      <c r="Q6354" s="88"/>
      <c r="R6354" s="88"/>
      <c r="S6354" s="88"/>
      <c r="T6354" s="88"/>
      <c r="U6354" s="88"/>
      <c r="V6354" s="88"/>
      <c r="W6354" s="88"/>
      <c r="X6354" s="88"/>
      <c r="Z6354" s="88"/>
      <c r="AA6354" s="85"/>
      <c r="AB6354" s="85"/>
      <c r="AC6354" s="85"/>
      <c r="AD6354"/>
      <c r="AE6354" s="85"/>
      <c r="AF6354" s="85"/>
      <c r="AG6354" s="85"/>
      <c r="AH6354" s="85"/>
      <c r="AI6354" s="85"/>
      <c r="AJ6354" s="85"/>
    </row>
    <row r="6355" spans="1:36" s="89" customFormat="1" x14ac:dyDescent="0.25">
      <c r="A6355" s="86"/>
      <c r="B6355" s="85"/>
      <c r="C6355" s="157"/>
      <c r="D6355" s="169"/>
      <c r="E6355" s="107"/>
      <c r="F6355" s="108"/>
      <c r="G6355" s="85"/>
      <c r="H6355" s="85"/>
      <c r="I6355" s="86"/>
      <c r="J6355" s="87"/>
      <c r="K6355" s="88"/>
      <c r="L6355" s="88"/>
      <c r="M6355" s="88"/>
      <c r="N6355" s="88"/>
      <c r="O6355" s="88"/>
      <c r="P6355" s="88"/>
      <c r="Q6355" s="88"/>
      <c r="R6355" s="88"/>
      <c r="S6355" s="88"/>
      <c r="T6355" s="88"/>
      <c r="U6355" s="88"/>
      <c r="V6355" s="88"/>
      <c r="W6355" s="88"/>
      <c r="X6355" s="88"/>
      <c r="Z6355" s="88"/>
      <c r="AA6355" s="85"/>
      <c r="AB6355" s="85"/>
      <c r="AC6355" s="85"/>
      <c r="AD6355"/>
      <c r="AE6355" s="85"/>
      <c r="AF6355" s="85"/>
      <c r="AG6355" s="85"/>
      <c r="AH6355" s="85"/>
      <c r="AI6355" s="85"/>
      <c r="AJ6355" s="85"/>
    </row>
    <row r="6356" spans="1:36" s="89" customFormat="1" x14ac:dyDescent="0.25">
      <c r="A6356" s="86"/>
      <c r="B6356" s="85"/>
      <c r="C6356" s="157"/>
      <c r="D6356" s="169"/>
      <c r="E6356" s="107"/>
      <c r="F6356" s="108"/>
      <c r="G6356" s="85"/>
      <c r="H6356" s="85"/>
      <c r="I6356" s="86"/>
      <c r="J6356" s="87"/>
      <c r="K6356" s="88"/>
      <c r="L6356" s="88"/>
      <c r="M6356" s="88"/>
      <c r="N6356" s="88"/>
      <c r="O6356" s="88"/>
      <c r="P6356" s="88"/>
      <c r="Q6356" s="88"/>
      <c r="R6356" s="88"/>
      <c r="S6356" s="88"/>
      <c r="T6356" s="88"/>
      <c r="U6356" s="88"/>
      <c r="V6356" s="88"/>
      <c r="W6356" s="88"/>
      <c r="X6356" s="88"/>
      <c r="Z6356" s="88"/>
      <c r="AA6356" s="85"/>
      <c r="AB6356" s="85"/>
      <c r="AC6356" s="85"/>
      <c r="AD6356"/>
      <c r="AE6356" s="85"/>
      <c r="AF6356" s="85"/>
      <c r="AG6356" s="85"/>
      <c r="AH6356" s="85"/>
      <c r="AI6356" s="85"/>
      <c r="AJ6356" s="85"/>
    </row>
    <row r="6357" spans="1:36" s="89" customFormat="1" x14ac:dyDescent="0.25">
      <c r="A6357" s="86"/>
      <c r="B6357" s="85"/>
      <c r="C6357" s="157"/>
      <c r="D6357" s="169"/>
      <c r="E6357" s="107"/>
      <c r="F6357" s="108"/>
      <c r="G6357" s="85"/>
      <c r="H6357" s="85"/>
      <c r="I6357" s="86"/>
      <c r="J6357" s="87"/>
      <c r="K6357" s="88"/>
      <c r="L6357" s="88"/>
      <c r="M6357" s="88"/>
      <c r="N6357" s="88"/>
      <c r="O6357" s="88"/>
      <c r="P6357" s="88"/>
      <c r="Q6357" s="88"/>
      <c r="R6357" s="88"/>
      <c r="S6357" s="88"/>
      <c r="T6357" s="88"/>
      <c r="U6357" s="88"/>
      <c r="V6357" s="88"/>
      <c r="W6357" s="88"/>
      <c r="X6357" s="88"/>
      <c r="Z6357" s="88"/>
      <c r="AA6357" s="85"/>
      <c r="AB6357" s="85"/>
      <c r="AC6357" s="85"/>
      <c r="AD6357"/>
      <c r="AE6357" s="85"/>
      <c r="AF6357" s="85"/>
      <c r="AG6357" s="85"/>
      <c r="AH6357" s="85"/>
      <c r="AI6357" s="85"/>
      <c r="AJ6357" s="85"/>
    </row>
    <row r="6358" spans="1:36" s="89" customFormat="1" x14ac:dyDescent="0.25">
      <c r="A6358" s="86"/>
      <c r="B6358" s="85"/>
      <c r="C6358" s="157"/>
      <c r="D6358" s="169"/>
      <c r="E6358" s="107"/>
      <c r="F6358" s="108"/>
      <c r="G6358" s="85"/>
      <c r="H6358" s="85"/>
      <c r="I6358" s="86"/>
      <c r="J6358" s="87"/>
      <c r="K6358" s="88"/>
      <c r="L6358" s="88"/>
      <c r="M6358" s="88"/>
      <c r="N6358" s="88"/>
      <c r="O6358" s="88"/>
      <c r="P6358" s="88"/>
      <c r="Q6358" s="88"/>
      <c r="R6358" s="88"/>
      <c r="S6358" s="88"/>
      <c r="T6358" s="88"/>
      <c r="U6358" s="88"/>
      <c r="V6358" s="88"/>
      <c r="W6358" s="88"/>
      <c r="X6358" s="88"/>
      <c r="Z6358" s="88"/>
      <c r="AA6358" s="85"/>
      <c r="AB6358" s="85"/>
      <c r="AC6358" s="85"/>
      <c r="AD6358"/>
      <c r="AE6358" s="85"/>
      <c r="AF6358" s="85"/>
      <c r="AG6358" s="85"/>
      <c r="AH6358" s="85"/>
      <c r="AI6358" s="85"/>
      <c r="AJ6358" s="85"/>
    </row>
    <row r="6359" spans="1:36" s="89" customFormat="1" x14ac:dyDescent="0.25">
      <c r="A6359" s="86"/>
      <c r="B6359" s="85"/>
      <c r="C6359" s="157"/>
      <c r="D6359" s="169"/>
      <c r="E6359" s="107"/>
      <c r="F6359" s="108"/>
      <c r="G6359" s="85"/>
      <c r="H6359" s="85"/>
      <c r="I6359" s="86"/>
      <c r="J6359" s="87"/>
      <c r="K6359" s="88"/>
      <c r="L6359" s="88"/>
      <c r="M6359" s="88"/>
      <c r="N6359" s="88"/>
      <c r="O6359" s="88"/>
      <c r="P6359" s="88"/>
      <c r="Q6359" s="88"/>
      <c r="R6359" s="88"/>
      <c r="S6359" s="88"/>
      <c r="T6359" s="88"/>
      <c r="U6359" s="88"/>
      <c r="V6359" s="88"/>
      <c r="W6359" s="88"/>
      <c r="X6359" s="88"/>
      <c r="Z6359" s="88"/>
      <c r="AA6359" s="85"/>
      <c r="AB6359" s="85"/>
      <c r="AC6359" s="85"/>
      <c r="AD6359"/>
      <c r="AE6359" s="85"/>
      <c r="AF6359" s="85"/>
      <c r="AG6359" s="85"/>
      <c r="AH6359" s="85"/>
      <c r="AI6359" s="85"/>
      <c r="AJ6359" s="85"/>
    </row>
    <row r="6360" spans="1:36" s="89" customFormat="1" x14ac:dyDescent="0.25">
      <c r="A6360" s="86"/>
      <c r="B6360" s="85"/>
      <c r="C6360" s="157"/>
      <c r="D6360" s="169"/>
      <c r="E6360" s="107"/>
      <c r="F6360" s="108"/>
      <c r="G6360" s="85"/>
      <c r="H6360" s="85"/>
      <c r="I6360" s="86"/>
      <c r="J6360" s="87"/>
      <c r="K6360" s="88"/>
      <c r="L6360" s="88"/>
      <c r="M6360" s="88"/>
      <c r="N6360" s="88"/>
      <c r="O6360" s="88"/>
      <c r="P6360" s="88"/>
      <c r="Q6360" s="88"/>
      <c r="R6360" s="88"/>
      <c r="S6360" s="88"/>
      <c r="T6360" s="88"/>
      <c r="U6360" s="88"/>
      <c r="V6360" s="88"/>
      <c r="W6360" s="88"/>
      <c r="X6360" s="88"/>
      <c r="Z6360" s="88"/>
      <c r="AA6360" s="85"/>
      <c r="AB6360" s="85"/>
      <c r="AC6360" s="85"/>
      <c r="AD6360"/>
      <c r="AE6360" s="85"/>
      <c r="AF6360" s="85"/>
      <c r="AG6360" s="85"/>
      <c r="AH6360" s="85"/>
      <c r="AI6360" s="85"/>
      <c r="AJ6360" s="85"/>
    </row>
    <row r="6361" spans="1:36" s="89" customFormat="1" x14ac:dyDescent="0.25">
      <c r="A6361" s="86"/>
      <c r="B6361" s="85"/>
      <c r="C6361" s="157"/>
      <c r="D6361" s="169"/>
      <c r="E6361" s="107"/>
      <c r="F6361" s="108"/>
      <c r="G6361" s="85"/>
      <c r="H6361" s="85"/>
      <c r="I6361" s="86"/>
      <c r="J6361" s="87"/>
      <c r="K6361" s="88"/>
      <c r="L6361" s="88"/>
      <c r="M6361" s="88"/>
      <c r="N6361" s="88"/>
      <c r="O6361" s="88"/>
      <c r="P6361" s="88"/>
      <c r="Q6361" s="88"/>
      <c r="R6361" s="88"/>
      <c r="S6361" s="88"/>
      <c r="T6361" s="88"/>
      <c r="U6361" s="88"/>
      <c r="V6361" s="88"/>
      <c r="W6361" s="88"/>
      <c r="X6361" s="88"/>
      <c r="Z6361" s="88"/>
      <c r="AA6361" s="85"/>
      <c r="AB6361" s="85"/>
      <c r="AC6361" s="85"/>
      <c r="AD6361"/>
      <c r="AE6361" s="85"/>
      <c r="AF6361" s="85"/>
      <c r="AG6361" s="85"/>
      <c r="AH6361" s="85"/>
      <c r="AI6361" s="85"/>
      <c r="AJ6361" s="85"/>
    </row>
    <row r="6362" spans="1:36" s="89" customFormat="1" x14ac:dyDescent="0.25">
      <c r="A6362" s="86"/>
      <c r="B6362" s="85"/>
      <c r="C6362" s="157"/>
      <c r="D6362" s="169"/>
      <c r="E6362" s="107"/>
      <c r="F6362" s="108"/>
      <c r="G6362" s="85"/>
      <c r="H6362" s="85"/>
      <c r="I6362" s="86"/>
      <c r="J6362" s="87"/>
      <c r="K6362" s="88"/>
      <c r="L6362" s="88"/>
      <c r="M6362" s="88"/>
      <c r="N6362" s="88"/>
      <c r="O6362" s="88"/>
      <c r="P6362" s="88"/>
      <c r="Q6362" s="88"/>
      <c r="R6362" s="88"/>
      <c r="S6362" s="88"/>
      <c r="T6362" s="88"/>
      <c r="U6362" s="88"/>
      <c r="V6362" s="88"/>
      <c r="W6362" s="88"/>
      <c r="X6362" s="88"/>
      <c r="Z6362" s="88"/>
      <c r="AA6362" s="85"/>
      <c r="AB6362" s="85"/>
      <c r="AC6362" s="85"/>
      <c r="AD6362"/>
      <c r="AE6362" s="85"/>
      <c r="AF6362" s="85"/>
      <c r="AG6362" s="85"/>
      <c r="AH6362" s="85"/>
      <c r="AI6362" s="85"/>
      <c r="AJ6362" s="85"/>
    </row>
    <row r="6363" spans="1:36" s="89" customFormat="1" x14ac:dyDescent="0.25">
      <c r="A6363" s="86"/>
      <c r="B6363" s="85"/>
      <c r="C6363" s="157"/>
      <c r="D6363" s="169"/>
      <c r="E6363" s="107"/>
      <c r="F6363" s="108"/>
      <c r="G6363" s="85"/>
      <c r="H6363" s="85"/>
      <c r="I6363" s="86"/>
      <c r="J6363" s="87"/>
      <c r="K6363" s="88"/>
      <c r="L6363" s="88"/>
      <c r="M6363" s="88"/>
      <c r="N6363" s="88"/>
      <c r="O6363" s="88"/>
      <c r="P6363" s="88"/>
      <c r="Q6363" s="88"/>
      <c r="R6363" s="88"/>
      <c r="S6363" s="88"/>
      <c r="T6363" s="88"/>
      <c r="U6363" s="88"/>
      <c r="V6363" s="88"/>
      <c r="W6363" s="88"/>
      <c r="X6363" s="88"/>
      <c r="Z6363" s="88"/>
      <c r="AA6363" s="85"/>
      <c r="AB6363" s="85"/>
      <c r="AC6363" s="85"/>
      <c r="AD6363"/>
      <c r="AE6363" s="85"/>
      <c r="AF6363" s="85"/>
      <c r="AG6363" s="85"/>
      <c r="AH6363" s="85"/>
      <c r="AI6363" s="85"/>
      <c r="AJ6363" s="85"/>
    </row>
    <row r="6364" spans="1:36" s="89" customFormat="1" x14ac:dyDescent="0.25">
      <c r="A6364" s="86"/>
      <c r="B6364" s="85"/>
      <c r="C6364" s="157"/>
      <c r="D6364" s="169"/>
      <c r="E6364" s="107"/>
      <c r="F6364" s="108"/>
      <c r="G6364" s="85"/>
      <c r="H6364" s="85"/>
      <c r="I6364" s="86"/>
      <c r="J6364" s="87"/>
      <c r="K6364" s="88"/>
      <c r="L6364" s="88"/>
      <c r="M6364" s="88"/>
      <c r="N6364" s="88"/>
      <c r="O6364" s="88"/>
      <c r="P6364" s="88"/>
      <c r="Q6364" s="88"/>
      <c r="R6364" s="88"/>
      <c r="S6364" s="88"/>
      <c r="T6364" s="88"/>
      <c r="U6364" s="88"/>
      <c r="V6364" s="88"/>
      <c r="W6364" s="88"/>
      <c r="X6364" s="88"/>
      <c r="Z6364" s="88"/>
      <c r="AA6364" s="85"/>
      <c r="AB6364" s="85"/>
      <c r="AC6364" s="85"/>
      <c r="AD6364"/>
      <c r="AE6364" s="85"/>
      <c r="AF6364" s="85"/>
      <c r="AG6364" s="85"/>
      <c r="AH6364" s="85"/>
      <c r="AI6364" s="85"/>
      <c r="AJ6364" s="85"/>
    </row>
    <row r="6365" spans="1:36" s="89" customFormat="1" x14ac:dyDescent="0.25">
      <c r="A6365" s="86"/>
      <c r="B6365" s="85"/>
      <c r="C6365" s="157"/>
      <c r="D6365" s="169"/>
      <c r="E6365" s="107"/>
      <c r="F6365" s="108"/>
      <c r="G6365" s="85"/>
      <c r="H6365" s="85"/>
      <c r="I6365" s="86"/>
      <c r="J6365" s="87"/>
      <c r="K6365" s="88"/>
      <c r="L6365" s="88"/>
      <c r="M6365" s="88"/>
      <c r="N6365" s="88"/>
      <c r="O6365" s="88"/>
      <c r="P6365" s="88"/>
      <c r="Q6365" s="88"/>
      <c r="R6365" s="88"/>
      <c r="S6365" s="88"/>
      <c r="T6365" s="88"/>
      <c r="U6365" s="88"/>
      <c r="V6365" s="88"/>
      <c r="W6365" s="88"/>
      <c r="X6365" s="88"/>
      <c r="Z6365" s="88"/>
      <c r="AA6365" s="85"/>
      <c r="AB6365" s="85"/>
      <c r="AC6365" s="85"/>
      <c r="AD6365"/>
      <c r="AE6365" s="85"/>
      <c r="AF6365" s="85"/>
      <c r="AG6365" s="85"/>
      <c r="AH6365" s="85"/>
      <c r="AI6365" s="85"/>
      <c r="AJ6365" s="85"/>
    </row>
    <row r="6366" spans="1:36" s="89" customFormat="1" x14ac:dyDescent="0.25">
      <c r="A6366" s="86"/>
      <c r="B6366" s="85"/>
      <c r="C6366" s="157"/>
      <c r="D6366" s="169"/>
      <c r="E6366" s="107"/>
      <c r="F6366" s="108"/>
      <c r="G6366" s="85"/>
      <c r="H6366" s="85"/>
      <c r="I6366" s="86"/>
      <c r="J6366" s="87"/>
      <c r="K6366" s="88"/>
      <c r="L6366" s="88"/>
      <c r="M6366" s="88"/>
      <c r="N6366" s="88"/>
      <c r="O6366" s="88"/>
      <c r="P6366" s="88"/>
      <c r="Q6366" s="88"/>
      <c r="R6366" s="88"/>
      <c r="S6366" s="88"/>
      <c r="T6366" s="88"/>
      <c r="U6366" s="88"/>
      <c r="V6366" s="88"/>
      <c r="W6366" s="88"/>
      <c r="X6366" s="88"/>
      <c r="Z6366" s="88"/>
      <c r="AA6366" s="85"/>
      <c r="AB6366" s="85"/>
      <c r="AC6366" s="85"/>
      <c r="AD6366"/>
      <c r="AE6366" s="85"/>
      <c r="AF6366" s="85"/>
      <c r="AG6366" s="85"/>
      <c r="AH6366" s="85"/>
      <c r="AI6366" s="85"/>
      <c r="AJ6366" s="85"/>
    </row>
    <row r="6367" spans="1:36" s="89" customFormat="1" x14ac:dyDescent="0.25">
      <c r="A6367" s="86"/>
      <c r="B6367" s="85"/>
      <c r="C6367" s="157"/>
      <c r="D6367" s="169"/>
      <c r="E6367" s="107"/>
      <c r="F6367" s="108"/>
      <c r="G6367" s="85"/>
      <c r="H6367" s="85"/>
      <c r="I6367" s="86"/>
      <c r="J6367" s="87"/>
      <c r="K6367" s="88"/>
      <c r="L6367" s="88"/>
      <c r="M6367" s="88"/>
      <c r="N6367" s="88"/>
      <c r="O6367" s="88"/>
      <c r="P6367" s="88"/>
      <c r="Q6367" s="88"/>
      <c r="R6367" s="88"/>
      <c r="S6367" s="88"/>
      <c r="T6367" s="88"/>
      <c r="U6367" s="88"/>
      <c r="V6367" s="88"/>
      <c r="W6367" s="88"/>
      <c r="X6367" s="88"/>
      <c r="Z6367" s="88"/>
      <c r="AA6367" s="85"/>
      <c r="AB6367" s="85"/>
      <c r="AC6367" s="85"/>
      <c r="AD6367"/>
      <c r="AE6367" s="85"/>
      <c r="AF6367" s="85"/>
      <c r="AG6367" s="85"/>
      <c r="AH6367" s="85"/>
      <c r="AI6367" s="85"/>
      <c r="AJ6367" s="85"/>
    </row>
    <row r="6368" spans="1:36" s="89" customFormat="1" x14ac:dyDescent="0.25">
      <c r="A6368" s="86"/>
      <c r="B6368" s="85"/>
      <c r="C6368" s="157"/>
      <c r="D6368" s="169"/>
      <c r="E6368" s="107"/>
      <c r="F6368" s="108"/>
      <c r="G6368" s="85"/>
      <c r="H6368" s="85"/>
      <c r="I6368" s="86"/>
      <c r="J6368" s="87"/>
      <c r="K6368" s="88"/>
      <c r="L6368" s="88"/>
      <c r="M6368" s="88"/>
      <c r="N6368" s="88"/>
      <c r="O6368" s="88"/>
      <c r="P6368" s="88"/>
      <c r="Q6368" s="88"/>
      <c r="R6368" s="88"/>
      <c r="S6368" s="88"/>
      <c r="T6368" s="88"/>
      <c r="U6368" s="88"/>
      <c r="V6368" s="88"/>
      <c r="W6368" s="88"/>
      <c r="X6368" s="88"/>
      <c r="Z6368" s="88"/>
      <c r="AA6368" s="85"/>
      <c r="AB6368" s="85"/>
      <c r="AC6368" s="85"/>
      <c r="AD6368"/>
      <c r="AE6368" s="85"/>
      <c r="AF6368" s="85"/>
      <c r="AG6368" s="85"/>
      <c r="AH6368" s="85"/>
      <c r="AI6368" s="85"/>
      <c r="AJ6368" s="85"/>
    </row>
    <row r="6369" spans="1:36" s="89" customFormat="1" x14ac:dyDescent="0.25">
      <c r="A6369" s="86"/>
      <c r="B6369" s="85"/>
      <c r="C6369" s="157"/>
      <c r="D6369" s="169"/>
      <c r="E6369" s="107"/>
      <c r="F6369" s="108"/>
      <c r="G6369" s="85"/>
      <c r="H6369" s="85"/>
      <c r="I6369" s="86"/>
      <c r="J6369" s="87"/>
      <c r="K6369" s="88"/>
      <c r="L6369" s="88"/>
      <c r="M6369" s="88"/>
      <c r="N6369" s="88"/>
      <c r="O6369" s="88"/>
      <c r="P6369" s="88"/>
      <c r="Q6369" s="88"/>
      <c r="R6369" s="88"/>
      <c r="S6369" s="88"/>
      <c r="T6369" s="88"/>
      <c r="U6369" s="88"/>
      <c r="V6369" s="88"/>
      <c r="W6369" s="88"/>
      <c r="X6369" s="88"/>
      <c r="Z6369" s="88"/>
      <c r="AA6369" s="85"/>
      <c r="AB6369" s="85"/>
      <c r="AC6369" s="85"/>
      <c r="AD6369"/>
      <c r="AE6369" s="85"/>
      <c r="AF6369" s="85"/>
      <c r="AG6369" s="85"/>
      <c r="AH6369" s="85"/>
      <c r="AI6369" s="85"/>
      <c r="AJ6369" s="85"/>
    </row>
    <row r="6370" spans="1:36" s="89" customFormat="1" x14ac:dyDescent="0.25">
      <c r="A6370" s="86"/>
      <c r="B6370" s="85"/>
      <c r="C6370" s="157"/>
      <c r="D6370" s="169"/>
      <c r="E6370" s="107"/>
      <c r="F6370" s="108"/>
      <c r="G6370" s="85"/>
      <c r="H6370" s="85"/>
      <c r="I6370" s="86"/>
      <c r="J6370" s="87"/>
      <c r="K6370" s="88"/>
      <c r="L6370" s="88"/>
      <c r="M6370" s="88"/>
      <c r="N6370" s="88"/>
      <c r="O6370" s="88"/>
      <c r="P6370" s="88"/>
      <c r="Q6370" s="88"/>
      <c r="R6370" s="88"/>
      <c r="S6370" s="88"/>
      <c r="T6370" s="88"/>
      <c r="U6370" s="88"/>
      <c r="V6370" s="88"/>
      <c r="W6370" s="88"/>
      <c r="X6370" s="88"/>
      <c r="Z6370" s="88"/>
      <c r="AA6370" s="85"/>
      <c r="AB6370" s="85"/>
      <c r="AC6370" s="85"/>
      <c r="AD6370"/>
      <c r="AE6370" s="85"/>
      <c r="AF6370" s="85"/>
      <c r="AG6370" s="85"/>
      <c r="AH6370" s="85"/>
      <c r="AI6370" s="85"/>
      <c r="AJ6370" s="85"/>
    </row>
    <row r="6371" spans="1:36" s="89" customFormat="1" x14ac:dyDescent="0.25">
      <c r="A6371" s="86"/>
      <c r="B6371" s="85"/>
      <c r="C6371" s="157"/>
      <c r="D6371" s="169"/>
      <c r="E6371" s="107"/>
      <c r="F6371" s="108"/>
      <c r="G6371" s="85"/>
      <c r="H6371" s="85"/>
      <c r="I6371" s="86"/>
      <c r="J6371" s="87"/>
      <c r="K6371" s="88"/>
      <c r="L6371" s="88"/>
      <c r="M6371" s="88"/>
      <c r="N6371" s="88"/>
      <c r="O6371" s="88"/>
      <c r="P6371" s="88"/>
      <c r="Q6371" s="88"/>
      <c r="R6371" s="88"/>
      <c r="S6371" s="88"/>
      <c r="T6371" s="88"/>
      <c r="U6371" s="88"/>
      <c r="V6371" s="88"/>
      <c r="W6371" s="88"/>
      <c r="X6371" s="88"/>
      <c r="Z6371" s="88"/>
      <c r="AA6371" s="85"/>
      <c r="AB6371" s="85"/>
      <c r="AC6371" s="85"/>
      <c r="AD6371"/>
      <c r="AE6371" s="85"/>
      <c r="AF6371" s="85"/>
      <c r="AG6371" s="85"/>
      <c r="AH6371" s="85"/>
      <c r="AI6371" s="85"/>
      <c r="AJ6371" s="85"/>
    </row>
    <row r="6372" spans="1:36" s="89" customFormat="1" x14ac:dyDescent="0.25">
      <c r="A6372" s="86"/>
      <c r="B6372" s="85"/>
      <c r="C6372" s="157"/>
      <c r="D6372" s="169"/>
      <c r="E6372" s="107"/>
      <c r="F6372" s="108"/>
      <c r="G6372" s="85"/>
      <c r="H6372" s="85"/>
      <c r="I6372" s="86"/>
      <c r="J6372" s="87"/>
      <c r="K6372" s="88"/>
      <c r="L6372" s="88"/>
      <c r="M6372" s="88"/>
      <c r="N6372" s="88"/>
      <c r="O6372" s="88"/>
      <c r="P6372" s="88"/>
      <c r="Q6372" s="88"/>
      <c r="R6372" s="88"/>
      <c r="S6372" s="88"/>
      <c r="T6372" s="88"/>
      <c r="U6372" s="88"/>
      <c r="V6372" s="88"/>
      <c r="W6372" s="88"/>
      <c r="X6372" s="88"/>
      <c r="Z6372" s="88"/>
      <c r="AA6372" s="85"/>
      <c r="AB6372" s="85"/>
      <c r="AC6372" s="85"/>
      <c r="AD6372"/>
      <c r="AE6372" s="85"/>
      <c r="AF6372" s="85"/>
      <c r="AG6372" s="85"/>
      <c r="AH6372" s="85"/>
      <c r="AI6372" s="85"/>
      <c r="AJ6372" s="85"/>
    </row>
    <row r="6373" spans="1:36" s="89" customFormat="1" x14ac:dyDescent="0.25">
      <c r="A6373" s="86"/>
      <c r="B6373" s="85"/>
      <c r="C6373" s="157"/>
      <c r="D6373" s="169"/>
      <c r="E6373" s="107"/>
      <c r="F6373" s="108"/>
      <c r="G6373" s="85"/>
      <c r="H6373" s="85"/>
      <c r="I6373" s="86"/>
      <c r="J6373" s="87"/>
      <c r="K6373" s="88"/>
      <c r="L6373" s="88"/>
      <c r="M6373" s="88"/>
      <c r="N6373" s="88"/>
      <c r="O6373" s="88"/>
      <c r="P6373" s="88"/>
      <c r="Q6373" s="88"/>
      <c r="R6373" s="88"/>
      <c r="S6373" s="88"/>
      <c r="T6373" s="88"/>
      <c r="U6373" s="88"/>
      <c r="V6373" s="88"/>
      <c r="W6373" s="88"/>
      <c r="X6373" s="88"/>
      <c r="Z6373" s="88"/>
      <c r="AA6373" s="85"/>
      <c r="AB6373" s="85"/>
      <c r="AC6373" s="85"/>
      <c r="AD6373"/>
      <c r="AE6373" s="85"/>
      <c r="AF6373" s="85"/>
      <c r="AG6373" s="85"/>
      <c r="AH6373" s="85"/>
      <c r="AI6373" s="85"/>
      <c r="AJ6373" s="85"/>
    </row>
    <row r="6374" spans="1:36" s="89" customFormat="1" x14ac:dyDescent="0.25">
      <c r="A6374" s="86"/>
      <c r="B6374" s="85"/>
      <c r="C6374" s="157"/>
      <c r="D6374" s="169"/>
      <c r="E6374" s="107"/>
      <c r="F6374" s="108"/>
      <c r="G6374" s="85"/>
      <c r="H6374" s="85"/>
      <c r="I6374" s="86"/>
      <c r="J6374" s="87"/>
      <c r="K6374" s="88"/>
      <c r="L6374" s="88"/>
      <c r="M6374" s="88"/>
      <c r="N6374" s="88"/>
      <c r="O6374" s="88"/>
      <c r="P6374" s="88"/>
      <c r="Q6374" s="88"/>
      <c r="R6374" s="88"/>
      <c r="S6374" s="88"/>
      <c r="T6374" s="88"/>
      <c r="U6374" s="88"/>
      <c r="V6374" s="88"/>
      <c r="W6374" s="88"/>
      <c r="X6374" s="88"/>
      <c r="Z6374" s="88"/>
      <c r="AA6374" s="85"/>
      <c r="AB6374" s="85"/>
      <c r="AC6374" s="85"/>
      <c r="AD6374"/>
      <c r="AE6374" s="85"/>
      <c r="AF6374" s="85"/>
      <c r="AG6374" s="85"/>
      <c r="AH6374" s="85"/>
      <c r="AI6374" s="85"/>
      <c r="AJ6374" s="85"/>
    </row>
    <row r="6375" spans="1:36" s="89" customFormat="1" x14ac:dyDescent="0.25">
      <c r="A6375" s="86"/>
      <c r="B6375" s="85"/>
      <c r="C6375" s="157"/>
      <c r="D6375" s="169"/>
      <c r="E6375" s="107"/>
      <c r="F6375" s="108"/>
      <c r="G6375" s="85"/>
      <c r="H6375" s="85"/>
      <c r="I6375" s="86"/>
      <c r="J6375" s="87"/>
      <c r="K6375" s="88"/>
      <c r="L6375" s="88"/>
      <c r="M6375" s="88"/>
      <c r="N6375" s="88"/>
      <c r="O6375" s="88"/>
      <c r="P6375" s="88"/>
      <c r="Q6375" s="88"/>
      <c r="R6375" s="88"/>
      <c r="S6375" s="88"/>
      <c r="T6375" s="88"/>
      <c r="U6375" s="88"/>
      <c r="V6375" s="88"/>
      <c r="W6375" s="88"/>
      <c r="X6375" s="88"/>
      <c r="Z6375" s="88"/>
      <c r="AA6375" s="85"/>
      <c r="AB6375" s="85"/>
      <c r="AC6375" s="85"/>
      <c r="AD6375"/>
      <c r="AE6375" s="85"/>
      <c r="AF6375" s="85"/>
      <c r="AG6375" s="85"/>
      <c r="AH6375" s="85"/>
      <c r="AI6375" s="85"/>
      <c r="AJ6375" s="85"/>
    </row>
    <row r="6376" spans="1:36" s="89" customFormat="1" x14ac:dyDescent="0.25">
      <c r="A6376" s="86"/>
      <c r="B6376" s="85"/>
      <c r="C6376" s="157"/>
      <c r="D6376" s="169"/>
      <c r="E6376" s="107"/>
      <c r="F6376" s="108"/>
      <c r="G6376" s="85"/>
      <c r="H6376" s="85"/>
      <c r="I6376" s="86"/>
      <c r="J6376" s="87"/>
      <c r="K6376" s="88"/>
      <c r="L6376" s="88"/>
      <c r="M6376" s="88"/>
      <c r="N6376" s="88"/>
      <c r="O6376" s="88"/>
      <c r="P6376" s="88"/>
      <c r="Q6376" s="88"/>
      <c r="R6376" s="88"/>
      <c r="S6376" s="88"/>
      <c r="T6376" s="88"/>
      <c r="U6376" s="88"/>
      <c r="V6376" s="88"/>
      <c r="W6376" s="88"/>
      <c r="X6376" s="88"/>
      <c r="Z6376" s="88"/>
      <c r="AA6376" s="85"/>
      <c r="AB6376" s="85"/>
      <c r="AC6376" s="85"/>
      <c r="AD6376"/>
      <c r="AE6376" s="85"/>
      <c r="AF6376" s="85"/>
      <c r="AG6376" s="85"/>
      <c r="AH6376" s="85"/>
      <c r="AI6376" s="85"/>
      <c r="AJ6376" s="85"/>
    </row>
    <row r="6377" spans="1:36" s="89" customFormat="1" x14ac:dyDescent="0.25">
      <c r="A6377" s="86"/>
      <c r="B6377" s="85"/>
      <c r="C6377" s="157"/>
      <c r="D6377" s="169"/>
      <c r="E6377" s="107"/>
      <c r="F6377" s="108"/>
      <c r="G6377" s="85"/>
      <c r="H6377" s="85"/>
      <c r="I6377" s="86"/>
      <c r="J6377" s="87"/>
      <c r="K6377" s="88"/>
      <c r="L6377" s="88"/>
      <c r="M6377" s="88"/>
      <c r="N6377" s="88"/>
      <c r="O6377" s="88"/>
      <c r="P6377" s="88"/>
      <c r="Q6377" s="88"/>
      <c r="R6377" s="88"/>
      <c r="S6377" s="88"/>
      <c r="T6377" s="88"/>
      <c r="U6377" s="88"/>
      <c r="V6377" s="88"/>
      <c r="W6377" s="88"/>
      <c r="X6377" s="88"/>
      <c r="Z6377" s="88"/>
      <c r="AA6377" s="85"/>
      <c r="AB6377" s="85"/>
      <c r="AC6377" s="85"/>
      <c r="AD6377"/>
      <c r="AE6377" s="85"/>
      <c r="AF6377" s="85"/>
      <c r="AG6377" s="85"/>
      <c r="AH6377" s="85"/>
      <c r="AI6377" s="85"/>
      <c r="AJ6377" s="85"/>
    </row>
    <row r="6378" spans="1:36" s="89" customFormat="1" x14ac:dyDescent="0.25">
      <c r="A6378" s="86"/>
      <c r="B6378" s="85"/>
      <c r="C6378" s="157"/>
      <c r="D6378" s="169"/>
      <c r="E6378" s="107"/>
      <c r="F6378" s="108"/>
      <c r="G6378" s="85"/>
      <c r="H6378" s="85"/>
      <c r="I6378" s="86"/>
      <c r="J6378" s="87"/>
      <c r="K6378" s="88"/>
      <c r="L6378" s="88"/>
      <c r="M6378" s="88"/>
      <c r="N6378" s="88"/>
      <c r="O6378" s="88"/>
      <c r="P6378" s="88"/>
      <c r="Q6378" s="88"/>
      <c r="R6378" s="88"/>
      <c r="S6378" s="88"/>
      <c r="T6378" s="88"/>
      <c r="U6378" s="88"/>
      <c r="V6378" s="88"/>
      <c r="W6378" s="88"/>
      <c r="X6378" s="88"/>
      <c r="Z6378" s="88"/>
      <c r="AA6378" s="85"/>
      <c r="AB6378" s="85"/>
      <c r="AC6378" s="85"/>
      <c r="AD6378"/>
      <c r="AE6378" s="85"/>
      <c r="AF6378" s="85"/>
      <c r="AG6378" s="85"/>
      <c r="AH6378" s="85"/>
      <c r="AI6378" s="85"/>
      <c r="AJ6378" s="85"/>
    </row>
    <row r="6379" spans="1:36" s="89" customFormat="1" x14ac:dyDescent="0.25">
      <c r="A6379" s="86"/>
      <c r="B6379" s="85"/>
      <c r="C6379" s="157"/>
      <c r="D6379" s="169"/>
      <c r="E6379" s="107"/>
      <c r="F6379" s="108"/>
      <c r="G6379" s="85"/>
      <c r="H6379" s="85"/>
      <c r="I6379" s="86"/>
      <c r="J6379" s="87"/>
      <c r="K6379" s="88"/>
      <c r="L6379" s="88"/>
      <c r="M6379" s="88"/>
      <c r="N6379" s="88"/>
      <c r="O6379" s="88"/>
      <c r="P6379" s="88"/>
      <c r="Q6379" s="88"/>
      <c r="R6379" s="88"/>
      <c r="S6379" s="88"/>
      <c r="T6379" s="88"/>
      <c r="U6379" s="88"/>
      <c r="V6379" s="88"/>
      <c r="W6379" s="88"/>
      <c r="X6379" s="88"/>
      <c r="Z6379" s="88"/>
      <c r="AA6379" s="85"/>
      <c r="AB6379" s="85"/>
      <c r="AC6379" s="85"/>
      <c r="AD6379"/>
      <c r="AE6379" s="85"/>
      <c r="AF6379" s="85"/>
      <c r="AG6379" s="85"/>
      <c r="AH6379" s="85"/>
      <c r="AI6379" s="85"/>
      <c r="AJ6379" s="85"/>
    </row>
    <row r="6380" spans="1:36" s="89" customFormat="1" x14ac:dyDescent="0.25">
      <c r="A6380" s="86"/>
      <c r="B6380" s="85"/>
      <c r="C6380" s="157"/>
      <c r="D6380" s="169"/>
      <c r="E6380" s="107"/>
      <c r="F6380" s="108"/>
      <c r="G6380" s="85"/>
      <c r="H6380" s="85"/>
      <c r="I6380" s="86"/>
      <c r="J6380" s="87"/>
      <c r="K6380" s="88"/>
      <c r="L6380" s="88"/>
      <c r="M6380" s="88"/>
      <c r="N6380" s="88"/>
      <c r="O6380" s="88"/>
      <c r="P6380" s="88"/>
      <c r="Q6380" s="88"/>
      <c r="R6380" s="88"/>
      <c r="S6380" s="88"/>
      <c r="T6380" s="88"/>
      <c r="U6380" s="88"/>
      <c r="V6380" s="88"/>
      <c r="W6380" s="88"/>
      <c r="X6380" s="88"/>
      <c r="Z6380" s="88"/>
      <c r="AA6380" s="85"/>
      <c r="AB6380" s="85"/>
      <c r="AC6380" s="85"/>
      <c r="AD6380"/>
      <c r="AE6380" s="85"/>
      <c r="AF6380" s="85"/>
      <c r="AG6380" s="85"/>
      <c r="AH6380" s="85"/>
      <c r="AI6380" s="85"/>
      <c r="AJ6380" s="85"/>
    </row>
    <row r="6381" spans="1:36" s="89" customFormat="1" x14ac:dyDescent="0.25">
      <c r="A6381" s="86"/>
      <c r="B6381" s="85"/>
      <c r="C6381" s="157"/>
      <c r="D6381" s="169"/>
      <c r="E6381" s="107"/>
      <c r="F6381" s="108"/>
      <c r="G6381" s="85"/>
      <c r="H6381" s="85"/>
      <c r="I6381" s="86"/>
      <c r="J6381" s="87"/>
      <c r="K6381" s="88"/>
      <c r="L6381" s="88"/>
      <c r="M6381" s="88"/>
      <c r="N6381" s="88"/>
      <c r="O6381" s="88"/>
      <c r="P6381" s="88"/>
      <c r="Q6381" s="88"/>
      <c r="R6381" s="88"/>
      <c r="S6381" s="88"/>
      <c r="T6381" s="88"/>
      <c r="U6381" s="88"/>
      <c r="V6381" s="88"/>
      <c r="W6381" s="88"/>
      <c r="X6381" s="88"/>
      <c r="Z6381" s="88"/>
      <c r="AA6381" s="85"/>
      <c r="AB6381" s="85"/>
      <c r="AC6381" s="85"/>
      <c r="AD6381"/>
      <c r="AE6381" s="85"/>
      <c r="AF6381" s="85"/>
      <c r="AG6381" s="85"/>
      <c r="AH6381" s="85"/>
      <c r="AI6381" s="85"/>
      <c r="AJ6381" s="85"/>
    </row>
    <row r="6382" spans="1:36" s="89" customFormat="1" x14ac:dyDescent="0.25">
      <c r="A6382" s="86"/>
      <c r="B6382" s="85"/>
      <c r="C6382" s="157"/>
      <c r="D6382" s="169"/>
      <c r="E6382" s="107"/>
      <c r="F6382" s="108"/>
      <c r="G6382" s="85"/>
      <c r="H6382" s="85"/>
      <c r="I6382" s="86"/>
      <c r="J6382" s="87"/>
      <c r="K6382" s="88"/>
      <c r="L6382" s="88"/>
      <c r="M6382" s="88"/>
      <c r="N6382" s="88"/>
      <c r="O6382" s="88"/>
      <c r="P6382" s="88"/>
      <c r="Q6382" s="88"/>
      <c r="R6382" s="88"/>
      <c r="S6382" s="88"/>
      <c r="T6382" s="88"/>
      <c r="U6382" s="88"/>
      <c r="V6382" s="88"/>
      <c r="W6382" s="88"/>
      <c r="X6382" s="88"/>
      <c r="Z6382" s="88"/>
      <c r="AA6382" s="85"/>
      <c r="AB6382" s="85"/>
      <c r="AC6382" s="85"/>
      <c r="AD6382"/>
      <c r="AE6382" s="85"/>
      <c r="AF6382" s="85"/>
      <c r="AG6382" s="85"/>
      <c r="AH6382" s="85"/>
      <c r="AI6382" s="85"/>
      <c r="AJ6382" s="85"/>
    </row>
    <row r="6383" spans="1:36" s="89" customFormat="1" x14ac:dyDescent="0.25">
      <c r="A6383" s="86"/>
      <c r="B6383" s="85"/>
      <c r="C6383" s="157"/>
      <c r="D6383" s="169"/>
      <c r="E6383" s="107"/>
      <c r="F6383" s="108"/>
      <c r="G6383" s="85"/>
      <c r="H6383" s="85"/>
      <c r="I6383" s="86"/>
      <c r="J6383" s="87"/>
      <c r="K6383" s="88"/>
      <c r="L6383" s="88"/>
      <c r="M6383" s="88"/>
      <c r="N6383" s="88"/>
      <c r="O6383" s="88"/>
      <c r="P6383" s="88"/>
      <c r="Q6383" s="88"/>
      <c r="R6383" s="88"/>
      <c r="S6383" s="88"/>
      <c r="T6383" s="88"/>
      <c r="U6383" s="88"/>
      <c r="V6383" s="88"/>
      <c r="W6383" s="88"/>
      <c r="X6383" s="88"/>
      <c r="Z6383" s="88"/>
      <c r="AA6383" s="85"/>
      <c r="AB6383" s="85"/>
      <c r="AC6383" s="85"/>
      <c r="AD6383"/>
      <c r="AE6383" s="85"/>
      <c r="AF6383" s="85"/>
      <c r="AG6383" s="85"/>
      <c r="AH6383" s="85"/>
      <c r="AI6383" s="85"/>
      <c r="AJ6383" s="85"/>
    </row>
    <row r="6384" spans="1:36" s="89" customFormat="1" x14ac:dyDescent="0.25">
      <c r="A6384" s="86"/>
      <c r="B6384" s="85"/>
      <c r="C6384" s="157"/>
      <c r="D6384" s="169"/>
      <c r="E6384" s="107"/>
      <c r="F6384" s="108"/>
      <c r="G6384" s="85"/>
      <c r="H6384" s="85"/>
      <c r="I6384" s="86"/>
      <c r="J6384" s="87"/>
      <c r="K6384" s="88"/>
      <c r="L6384" s="88"/>
      <c r="M6384" s="88"/>
      <c r="N6384" s="88"/>
      <c r="O6384" s="88"/>
      <c r="P6384" s="88"/>
      <c r="Q6384" s="88"/>
      <c r="R6384" s="88"/>
      <c r="S6384" s="88"/>
      <c r="T6384" s="88"/>
      <c r="U6384" s="88"/>
      <c r="V6384" s="88"/>
      <c r="W6384" s="88"/>
      <c r="X6384" s="88"/>
      <c r="Z6384" s="88"/>
      <c r="AA6384" s="85"/>
      <c r="AB6384" s="85"/>
      <c r="AC6384" s="85"/>
      <c r="AD6384"/>
      <c r="AE6384" s="85"/>
      <c r="AF6384" s="85"/>
      <c r="AG6384" s="85"/>
      <c r="AH6384" s="85"/>
      <c r="AI6384" s="85"/>
      <c r="AJ6384" s="85"/>
    </row>
    <row r="6385" spans="1:36" s="89" customFormat="1" x14ac:dyDescent="0.25">
      <c r="A6385" s="86"/>
      <c r="B6385" s="85"/>
      <c r="C6385" s="157"/>
      <c r="D6385" s="169"/>
      <c r="E6385" s="107"/>
      <c r="F6385" s="108"/>
      <c r="G6385" s="85"/>
      <c r="H6385" s="85"/>
      <c r="I6385" s="86"/>
      <c r="J6385" s="87"/>
      <c r="K6385" s="88"/>
      <c r="L6385" s="88"/>
      <c r="M6385" s="88"/>
      <c r="N6385" s="88"/>
      <c r="O6385" s="88"/>
      <c r="P6385" s="88"/>
      <c r="Q6385" s="88"/>
      <c r="R6385" s="88"/>
      <c r="S6385" s="88"/>
      <c r="T6385" s="88"/>
      <c r="U6385" s="88"/>
      <c r="V6385" s="88"/>
      <c r="W6385" s="88"/>
      <c r="X6385" s="88"/>
      <c r="Z6385" s="88"/>
      <c r="AA6385" s="85"/>
      <c r="AB6385" s="85"/>
      <c r="AC6385" s="85"/>
      <c r="AD6385"/>
      <c r="AE6385" s="85"/>
      <c r="AF6385" s="85"/>
      <c r="AG6385" s="85"/>
      <c r="AH6385" s="85"/>
      <c r="AI6385" s="85"/>
      <c r="AJ6385" s="85"/>
    </row>
    <row r="6386" spans="1:36" s="89" customFormat="1" x14ac:dyDescent="0.25">
      <c r="A6386" s="86"/>
      <c r="B6386" s="85"/>
      <c r="C6386" s="157"/>
      <c r="D6386" s="169"/>
      <c r="E6386" s="107"/>
      <c r="F6386" s="108"/>
      <c r="G6386" s="85"/>
      <c r="H6386" s="85"/>
      <c r="I6386" s="86"/>
      <c r="J6386" s="87"/>
      <c r="K6386" s="88"/>
      <c r="L6386" s="88"/>
      <c r="M6386" s="88"/>
      <c r="N6386" s="88"/>
      <c r="O6386" s="88"/>
      <c r="P6386" s="88"/>
      <c r="Q6386" s="88"/>
      <c r="R6386" s="88"/>
      <c r="S6386" s="88"/>
      <c r="T6386" s="88"/>
      <c r="U6386" s="88"/>
      <c r="V6386" s="88"/>
      <c r="W6386" s="88"/>
      <c r="X6386" s="88"/>
      <c r="Z6386" s="88"/>
      <c r="AA6386" s="85"/>
      <c r="AB6386" s="85"/>
      <c r="AC6386" s="85"/>
      <c r="AD6386"/>
      <c r="AE6386" s="85"/>
      <c r="AF6386" s="85"/>
      <c r="AG6386" s="85"/>
      <c r="AH6386" s="85"/>
      <c r="AI6386" s="85"/>
      <c r="AJ6386" s="85"/>
    </row>
    <row r="6387" spans="1:36" s="89" customFormat="1" x14ac:dyDescent="0.25">
      <c r="A6387" s="86"/>
      <c r="B6387" s="85"/>
      <c r="C6387" s="157"/>
      <c r="D6387" s="169"/>
      <c r="E6387" s="107"/>
      <c r="F6387" s="108"/>
      <c r="G6387" s="85"/>
      <c r="H6387" s="85"/>
      <c r="I6387" s="86"/>
      <c r="J6387" s="87"/>
      <c r="K6387" s="88"/>
      <c r="L6387" s="88"/>
      <c r="M6387" s="88"/>
      <c r="N6387" s="88"/>
      <c r="O6387" s="88"/>
      <c r="P6387" s="88"/>
      <c r="Q6387" s="88"/>
      <c r="R6387" s="88"/>
      <c r="S6387" s="88"/>
      <c r="T6387" s="88"/>
      <c r="U6387" s="88"/>
      <c r="V6387" s="88"/>
      <c r="W6387" s="88"/>
      <c r="X6387" s="88"/>
      <c r="Z6387" s="88"/>
      <c r="AA6387" s="85"/>
      <c r="AB6387" s="85"/>
      <c r="AC6387" s="85"/>
      <c r="AD6387"/>
      <c r="AE6387" s="85"/>
      <c r="AF6387" s="85"/>
      <c r="AG6387" s="85"/>
      <c r="AH6387" s="85"/>
      <c r="AI6387" s="85"/>
      <c r="AJ6387" s="85"/>
    </row>
    <row r="6388" spans="1:36" s="89" customFormat="1" x14ac:dyDescent="0.25">
      <c r="A6388" s="86"/>
      <c r="B6388" s="85"/>
      <c r="C6388" s="157"/>
      <c r="D6388" s="169"/>
      <c r="E6388" s="107"/>
      <c r="F6388" s="108"/>
      <c r="G6388" s="85"/>
      <c r="H6388" s="85"/>
      <c r="I6388" s="86"/>
      <c r="J6388" s="87"/>
      <c r="K6388" s="88"/>
      <c r="L6388" s="88"/>
      <c r="M6388" s="88"/>
      <c r="N6388" s="88"/>
      <c r="O6388" s="88"/>
      <c r="P6388" s="88"/>
      <c r="Q6388" s="88"/>
      <c r="R6388" s="88"/>
      <c r="S6388" s="88"/>
      <c r="T6388" s="88"/>
      <c r="U6388" s="88"/>
      <c r="V6388" s="88"/>
      <c r="W6388" s="88"/>
      <c r="X6388" s="88"/>
      <c r="Z6388" s="88"/>
      <c r="AA6388" s="85"/>
      <c r="AB6388" s="85"/>
      <c r="AC6388" s="85"/>
      <c r="AD6388"/>
      <c r="AE6388" s="85"/>
      <c r="AF6388" s="85"/>
      <c r="AG6388" s="85"/>
      <c r="AH6388" s="85"/>
      <c r="AI6388" s="85"/>
      <c r="AJ6388" s="85"/>
    </row>
    <row r="6389" spans="1:36" s="89" customFormat="1" x14ac:dyDescent="0.25">
      <c r="A6389" s="86"/>
      <c r="B6389" s="85"/>
      <c r="C6389" s="157"/>
      <c r="D6389" s="169"/>
      <c r="E6389" s="107"/>
      <c r="F6389" s="108"/>
      <c r="G6389" s="85"/>
      <c r="H6389" s="85"/>
      <c r="I6389" s="86"/>
      <c r="J6389" s="87"/>
      <c r="K6389" s="88"/>
      <c r="L6389" s="88"/>
      <c r="M6389" s="88"/>
      <c r="N6389" s="88"/>
      <c r="O6389" s="88"/>
      <c r="P6389" s="88"/>
      <c r="Q6389" s="88"/>
      <c r="R6389" s="88"/>
      <c r="S6389" s="88"/>
      <c r="T6389" s="88"/>
      <c r="U6389" s="88"/>
      <c r="V6389" s="88"/>
      <c r="W6389" s="88"/>
      <c r="X6389" s="88"/>
      <c r="Z6389" s="88"/>
      <c r="AA6389" s="85"/>
      <c r="AB6389" s="85"/>
      <c r="AC6389" s="85"/>
      <c r="AD6389"/>
      <c r="AE6389" s="85"/>
      <c r="AF6389" s="85"/>
      <c r="AG6389" s="85"/>
      <c r="AH6389" s="85"/>
      <c r="AI6389" s="85"/>
      <c r="AJ6389" s="85"/>
    </row>
    <row r="6390" spans="1:36" s="89" customFormat="1" x14ac:dyDescent="0.25">
      <c r="A6390" s="86"/>
      <c r="B6390" s="85"/>
      <c r="C6390" s="157"/>
      <c r="D6390" s="169"/>
      <c r="E6390" s="107"/>
      <c r="F6390" s="108"/>
      <c r="G6390" s="85"/>
      <c r="H6390" s="85"/>
      <c r="I6390" s="86"/>
      <c r="J6390" s="87"/>
      <c r="K6390" s="88"/>
      <c r="L6390" s="88"/>
      <c r="M6390" s="88"/>
      <c r="N6390" s="88"/>
      <c r="O6390" s="88"/>
      <c r="P6390" s="88"/>
      <c r="Q6390" s="88"/>
      <c r="R6390" s="88"/>
      <c r="S6390" s="88"/>
      <c r="T6390" s="88"/>
      <c r="U6390" s="88"/>
      <c r="V6390" s="88"/>
      <c r="W6390" s="88"/>
      <c r="X6390" s="88"/>
      <c r="Z6390" s="88"/>
      <c r="AA6390" s="85"/>
      <c r="AB6390" s="85"/>
      <c r="AC6390" s="85"/>
      <c r="AD6390"/>
      <c r="AE6390" s="85"/>
      <c r="AF6390" s="85"/>
      <c r="AG6390" s="85"/>
      <c r="AH6390" s="85"/>
      <c r="AI6390" s="85"/>
      <c r="AJ6390" s="85"/>
    </row>
    <row r="6391" spans="1:36" s="89" customFormat="1" x14ac:dyDescent="0.25">
      <c r="A6391" s="86"/>
      <c r="B6391" s="85"/>
      <c r="C6391" s="157"/>
      <c r="D6391" s="169"/>
      <c r="E6391" s="107"/>
      <c r="F6391" s="108"/>
      <c r="G6391" s="85"/>
      <c r="H6391" s="85"/>
      <c r="I6391" s="86"/>
      <c r="J6391" s="87"/>
      <c r="K6391" s="88"/>
      <c r="L6391" s="88"/>
      <c r="M6391" s="88"/>
      <c r="N6391" s="88"/>
      <c r="O6391" s="88"/>
      <c r="P6391" s="88"/>
      <c r="Q6391" s="88"/>
      <c r="R6391" s="88"/>
      <c r="S6391" s="88"/>
      <c r="T6391" s="88"/>
      <c r="U6391" s="88"/>
      <c r="V6391" s="88"/>
      <c r="W6391" s="88"/>
      <c r="X6391" s="88"/>
      <c r="Z6391" s="88"/>
      <c r="AA6391" s="85"/>
      <c r="AB6391" s="85"/>
      <c r="AC6391" s="85"/>
      <c r="AD6391"/>
      <c r="AE6391" s="85"/>
      <c r="AF6391" s="85"/>
      <c r="AG6391" s="85"/>
      <c r="AH6391" s="85"/>
      <c r="AI6391" s="85"/>
      <c r="AJ6391" s="85"/>
    </row>
    <row r="6392" spans="1:36" s="89" customFormat="1" x14ac:dyDescent="0.25">
      <c r="A6392" s="86"/>
      <c r="B6392" s="85"/>
      <c r="C6392" s="157"/>
      <c r="D6392" s="169"/>
      <c r="E6392" s="107"/>
      <c r="F6392" s="108"/>
      <c r="G6392" s="85"/>
      <c r="H6392" s="85"/>
      <c r="I6392" s="86"/>
      <c r="J6392" s="87"/>
      <c r="K6392" s="88"/>
      <c r="L6392" s="88"/>
      <c r="M6392" s="88"/>
      <c r="N6392" s="88"/>
      <c r="O6392" s="88"/>
      <c r="P6392" s="88"/>
      <c r="Q6392" s="88"/>
      <c r="R6392" s="88"/>
      <c r="S6392" s="88"/>
      <c r="T6392" s="88"/>
      <c r="U6392" s="88"/>
      <c r="V6392" s="88"/>
      <c r="W6392" s="88"/>
      <c r="X6392" s="88"/>
      <c r="Z6392" s="88"/>
      <c r="AA6392" s="85"/>
      <c r="AB6392" s="85"/>
      <c r="AC6392" s="85"/>
      <c r="AD6392"/>
      <c r="AE6392" s="85"/>
      <c r="AF6392" s="85"/>
      <c r="AG6392" s="85"/>
      <c r="AH6392" s="85"/>
      <c r="AI6392" s="85"/>
      <c r="AJ6392" s="85"/>
    </row>
    <row r="6393" spans="1:36" s="89" customFormat="1" x14ac:dyDescent="0.25">
      <c r="A6393" s="86"/>
      <c r="B6393" s="85"/>
      <c r="C6393" s="157"/>
      <c r="D6393" s="169"/>
      <c r="E6393" s="107"/>
      <c r="F6393" s="108"/>
      <c r="G6393" s="85"/>
      <c r="H6393" s="85"/>
      <c r="I6393" s="86"/>
      <c r="J6393" s="87"/>
      <c r="K6393" s="88"/>
      <c r="L6393" s="88"/>
      <c r="M6393" s="88"/>
      <c r="N6393" s="88"/>
      <c r="O6393" s="88"/>
      <c r="P6393" s="88"/>
      <c r="Q6393" s="88"/>
      <c r="R6393" s="88"/>
      <c r="S6393" s="88"/>
      <c r="T6393" s="88"/>
      <c r="U6393" s="88"/>
      <c r="V6393" s="88"/>
      <c r="W6393" s="88"/>
      <c r="X6393" s="88"/>
      <c r="Z6393" s="88"/>
      <c r="AA6393" s="85"/>
      <c r="AB6393" s="85"/>
      <c r="AC6393" s="85"/>
      <c r="AD6393"/>
      <c r="AE6393" s="85"/>
      <c r="AF6393" s="85"/>
      <c r="AG6393" s="85"/>
      <c r="AH6393" s="85"/>
      <c r="AI6393" s="85"/>
      <c r="AJ6393" s="85"/>
    </row>
    <row r="6394" spans="1:36" s="89" customFormat="1" x14ac:dyDescent="0.25">
      <c r="A6394" s="86"/>
      <c r="B6394" s="85"/>
      <c r="C6394" s="157"/>
      <c r="D6394" s="169"/>
      <c r="E6394" s="107"/>
      <c r="F6394" s="108"/>
      <c r="G6394" s="85"/>
      <c r="H6394" s="85"/>
      <c r="I6394" s="86"/>
      <c r="J6394" s="87"/>
      <c r="K6394" s="88"/>
      <c r="L6394" s="88"/>
      <c r="M6394" s="88"/>
      <c r="N6394" s="88"/>
      <c r="O6394" s="88"/>
      <c r="P6394" s="88"/>
      <c r="Q6394" s="88"/>
      <c r="R6394" s="88"/>
      <c r="S6394" s="88"/>
      <c r="T6394" s="88"/>
      <c r="U6394" s="88"/>
      <c r="V6394" s="88"/>
      <c r="W6394" s="88"/>
      <c r="X6394" s="88"/>
      <c r="Z6394" s="88"/>
      <c r="AA6394" s="85"/>
      <c r="AB6394" s="85"/>
      <c r="AC6394" s="85"/>
      <c r="AD6394"/>
      <c r="AE6394" s="85"/>
      <c r="AF6394" s="85"/>
      <c r="AG6394" s="85"/>
      <c r="AH6394" s="85"/>
      <c r="AI6394" s="85"/>
      <c r="AJ6394" s="85"/>
    </row>
    <row r="6395" spans="1:36" s="89" customFormat="1" x14ac:dyDescent="0.25">
      <c r="A6395" s="86"/>
      <c r="B6395" s="85"/>
      <c r="C6395" s="157"/>
      <c r="D6395" s="169"/>
      <c r="E6395" s="107"/>
      <c r="F6395" s="108"/>
      <c r="G6395" s="85"/>
      <c r="H6395" s="85"/>
      <c r="I6395" s="86"/>
      <c r="J6395" s="87"/>
      <c r="K6395" s="88"/>
      <c r="L6395" s="88"/>
      <c r="M6395" s="88"/>
      <c r="N6395" s="88"/>
      <c r="O6395" s="88"/>
      <c r="P6395" s="88"/>
      <c r="Q6395" s="88"/>
      <c r="R6395" s="88"/>
      <c r="S6395" s="88"/>
      <c r="T6395" s="88"/>
      <c r="U6395" s="88"/>
      <c r="V6395" s="88"/>
      <c r="W6395" s="88"/>
      <c r="X6395" s="88"/>
      <c r="Z6395" s="88"/>
      <c r="AA6395" s="85"/>
      <c r="AB6395" s="85"/>
      <c r="AC6395" s="85"/>
      <c r="AD6395"/>
      <c r="AE6395" s="85"/>
      <c r="AF6395" s="85"/>
      <c r="AG6395" s="85"/>
      <c r="AH6395" s="85"/>
      <c r="AI6395" s="85"/>
      <c r="AJ6395" s="85"/>
    </row>
    <row r="6396" spans="1:36" s="89" customFormat="1" x14ac:dyDescent="0.25">
      <c r="A6396" s="86"/>
      <c r="B6396" s="85"/>
      <c r="C6396" s="157"/>
      <c r="D6396" s="169"/>
      <c r="E6396" s="107"/>
      <c r="F6396" s="108"/>
      <c r="G6396" s="85"/>
      <c r="H6396" s="85"/>
      <c r="I6396" s="86"/>
      <c r="J6396" s="87"/>
      <c r="K6396" s="88"/>
      <c r="L6396" s="88"/>
      <c r="M6396" s="88"/>
      <c r="N6396" s="88"/>
      <c r="O6396" s="88"/>
      <c r="P6396" s="88"/>
      <c r="Q6396" s="88"/>
      <c r="R6396" s="88"/>
      <c r="S6396" s="88"/>
      <c r="T6396" s="88"/>
      <c r="U6396" s="88"/>
      <c r="V6396" s="88"/>
      <c r="W6396" s="88"/>
      <c r="X6396" s="88"/>
      <c r="Z6396" s="88"/>
      <c r="AA6396" s="85"/>
      <c r="AB6396" s="85"/>
      <c r="AC6396" s="85"/>
      <c r="AD6396"/>
      <c r="AE6396" s="85"/>
      <c r="AF6396" s="85"/>
      <c r="AG6396" s="85"/>
      <c r="AH6396" s="85"/>
      <c r="AI6396" s="85"/>
      <c r="AJ6396" s="85"/>
    </row>
    <row r="6397" spans="1:36" s="89" customFormat="1" x14ac:dyDescent="0.25">
      <c r="A6397" s="86"/>
      <c r="B6397" s="85"/>
      <c r="C6397" s="157"/>
      <c r="D6397" s="169"/>
      <c r="E6397" s="107"/>
      <c r="F6397" s="108"/>
      <c r="G6397" s="85"/>
      <c r="H6397" s="85"/>
      <c r="I6397" s="86"/>
      <c r="J6397" s="87"/>
      <c r="K6397" s="88"/>
      <c r="L6397" s="88"/>
      <c r="M6397" s="88"/>
      <c r="N6397" s="88"/>
      <c r="O6397" s="88"/>
      <c r="P6397" s="88"/>
      <c r="Q6397" s="88"/>
      <c r="R6397" s="88"/>
      <c r="S6397" s="88"/>
      <c r="T6397" s="88"/>
      <c r="U6397" s="88"/>
      <c r="V6397" s="88"/>
      <c r="W6397" s="88"/>
      <c r="X6397" s="88"/>
      <c r="Z6397" s="88"/>
      <c r="AA6397" s="85"/>
      <c r="AB6397" s="85"/>
      <c r="AC6397" s="85"/>
      <c r="AD6397"/>
      <c r="AE6397" s="85"/>
      <c r="AF6397" s="85"/>
      <c r="AG6397" s="85"/>
      <c r="AH6397" s="85"/>
      <c r="AI6397" s="85"/>
      <c r="AJ6397" s="85"/>
    </row>
    <row r="6398" spans="1:36" s="89" customFormat="1" x14ac:dyDescent="0.25">
      <c r="A6398" s="86"/>
      <c r="B6398" s="85"/>
      <c r="C6398" s="157"/>
      <c r="D6398" s="169"/>
      <c r="E6398" s="107"/>
      <c r="F6398" s="108"/>
      <c r="G6398" s="85"/>
      <c r="H6398" s="85"/>
      <c r="I6398" s="86"/>
      <c r="J6398" s="87"/>
      <c r="K6398" s="88"/>
      <c r="L6398" s="88"/>
      <c r="M6398" s="88"/>
      <c r="N6398" s="88"/>
      <c r="O6398" s="88"/>
      <c r="P6398" s="88"/>
      <c r="Q6398" s="88"/>
      <c r="R6398" s="88"/>
      <c r="S6398" s="88"/>
      <c r="T6398" s="88"/>
      <c r="U6398" s="88"/>
      <c r="V6398" s="88"/>
      <c r="W6398" s="88"/>
      <c r="X6398" s="88"/>
      <c r="Z6398" s="88"/>
      <c r="AA6398" s="85"/>
      <c r="AB6398" s="85"/>
      <c r="AC6398" s="85"/>
      <c r="AD6398"/>
      <c r="AE6398" s="85"/>
      <c r="AF6398" s="85"/>
      <c r="AG6398" s="85"/>
      <c r="AH6398" s="85"/>
      <c r="AI6398" s="85"/>
      <c r="AJ6398" s="85"/>
    </row>
    <row r="6399" spans="1:36" s="89" customFormat="1" x14ac:dyDescent="0.25">
      <c r="A6399" s="86"/>
      <c r="B6399" s="85"/>
      <c r="C6399" s="157"/>
      <c r="D6399" s="169"/>
      <c r="E6399" s="107"/>
      <c r="F6399" s="108"/>
      <c r="G6399" s="85"/>
      <c r="H6399" s="85"/>
      <c r="I6399" s="86"/>
      <c r="J6399" s="87"/>
      <c r="K6399" s="88"/>
      <c r="L6399" s="88"/>
      <c r="M6399" s="88"/>
      <c r="N6399" s="88"/>
      <c r="O6399" s="88"/>
      <c r="P6399" s="88"/>
      <c r="Q6399" s="88"/>
      <c r="R6399" s="88"/>
      <c r="S6399" s="88"/>
      <c r="T6399" s="88"/>
      <c r="U6399" s="88"/>
      <c r="V6399" s="88"/>
      <c r="W6399" s="88"/>
      <c r="X6399" s="88"/>
      <c r="Z6399" s="88"/>
      <c r="AA6399" s="85"/>
      <c r="AB6399" s="85"/>
      <c r="AC6399" s="85"/>
      <c r="AD6399"/>
      <c r="AE6399" s="85"/>
      <c r="AF6399" s="85"/>
      <c r="AG6399" s="85"/>
      <c r="AH6399" s="85"/>
      <c r="AI6399" s="85"/>
      <c r="AJ6399" s="85"/>
    </row>
    <row r="6400" spans="1:36" s="89" customFormat="1" x14ac:dyDescent="0.25">
      <c r="A6400" s="86"/>
      <c r="B6400" s="85"/>
      <c r="C6400" s="157"/>
      <c r="D6400" s="169"/>
      <c r="E6400" s="107"/>
      <c r="F6400" s="108"/>
      <c r="G6400" s="85"/>
      <c r="H6400" s="85"/>
      <c r="I6400" s="86"/>
      <c r="J6400" s="87"/>
      <c r="K6400" s="88"/>
      <c r="L6400" s="88"/>
      <c r="M6400" s="88"/>
      <c r="N6400" s="88"/>
      <c r="O6400" s="88"/>
      <c r="P6400" s="88"/>
      <c r="Q6400" s="88"/>
      <c r="R6400" s="88"/>
      <c r="S6400" s="88"/>
      <c r="T6400" s="88"/>
      <c r="U6400" s="88"/>
      <c r="V6400" s="88"/>
      <c r="W6400" s="88"/>
      <c r="X6400" s="88"/>
      <c r="Z6400" s="88"/>
      <c r="AA6400" s="85"/>
      <c r="AB6400" s="85"/>
      <c r="AC6400" s="85"/>
      <c r="AD6400"/>
      <c r="AE6400" s="85"/>
      <c r="AF6400" s="85"/>
      <c r="AG6400" s="85"/>
      <c r="AH6400" s="85"/>
      <c r="AI6400" s="85"/>
      <c r="AJ6400" s="85"/>
    </row>
    <row r="6401" spans="1:36" s="89" customFormat="1" x14ac:dyDescent="0.25">
      <c r="A6401" s="86"/>
      <c r="B6401" s="85"/>
      <c r="C6401" s="157"/>
      <c r="D6401" s="169"/>
      <c r="E6401" s="107"/>
      <c r="F6401" s="108"/>
      <c r="G6401" s="85"/>
      <c r="H6401" s="85"/>
      <c r="I6401" s="86"/>
      <c r="J6401" s="87"/>
      <c r="K6401" s="88"/>
      <c r="L6401" s="88"/>
      <c r="M6401" s="88"/>
      <c r="N6401" s="88"/>
      <c r="O6401" s="88"/>
      <c r="P6401" s="88"/>
      <c r="Q6401" s="88"/>
      <c r="R6401" s="88"/>
      <c r="S6401" s="88"/>
      <c r="T6401" s="88"/>
      <c r="U6401" s="88"/>
      <c r="V6401" s="88"/>
      <c r="W6401" s="88"/>
      <c r="X6401" s="88"/>
      <c r="Z6401" s="88"/>
      <c r="AA6401" s="85"/>
      <c r="AB6401" s="85"/>
      <c r="AC6401" s="85"/>
      <c r="AD6401"/>
      <c r="AE6401" s="85"/>
      <c r="AF6401" s="85"/>
      <c r="AG6401" s="85"/>
      <c r="AH6401" s="85"/>
      <c r="AI6401" s="85"/>
      <c r="AJ6401" s="85"/>
    </row>
    <row r="6402" spans="1:36" s="89" customFormat="1" x14ac:dyDescent="0.25">
      <c r="A6402" s="86"/>
      <c r="B6402" s="85"/>
      <c r="C6402" s="157"/>
      <c r="D6402" s="169"/>
      <c r="E6402" s="107"/>
      <c r="F6402" s="108"/>
      <c r="G6402" s="85"/>
      <c r="H6402" s="85"/>
      <c r="I6402" s="86"/>
      <c r="J6402" s="87"/>
      <c r="K6402" s="88"/>
      <c r="L6402" s="88"/>
      <c r="M6402" s="88"/>
      <c r="N6402" s="88"/>
      <c r="O6402" s="88"/>
      <c r="P6402" s="88"/>
      <c r="Q6402" s="88"/>
      <c r="R6402" s="88"/>
      <c r="S6402" s="88"/>
      <c r="T6402" s="88"/>
      <c r="U6402" s="88"/>
      <c r="V6402" s="88"/>
      <c r="W6402" s="88"/>
      <c r="X6402" s="88"/>
      <c r="Z6402" s="88"/>
      <c r="AA6402" s="85"/>
      <c r="AB6402" s="85"/>
      <c r="AC6402" s="85"/>
      <c r="AD6402"/>
      <c r="AE6402" s="85"/>
      <c r="AF6402" s="85"/>
      <c r="AG6402" s="85"/>
      <c r="AH6402" s="85"/>
      <c r="AI6402" s="85"/>
      <c r="AJ6402" s="85"/>
    </row>
    <row r="6403" spans="1:36" s="89" customFormat="1" x14ac:dyDescent="0.25">
      <c r="A6403" s="86"/>
      <c r="B6403" s="85"/>
      <c r="C6403" s="157"/>
      <c r="D6403" s="169"/>
      <c r="E6403" s="107"/>
      <c r="F6403" s="108"/>
      <c r="G6403" s="85"/>
      <c r="H6403" s="85"/>
      <c r="I6403" s="86"/>
      <c r="J6403" s="87"/>
      <c r="K6403" s="88"/>
      <c r="L6403" s="88"/>
      <c r="M6403" s="88"/>
      <c r="N6403" s="88"/>
      <c r="O6403" s="88"/>
      <c r="P6403" s="88"/>
      <c r="Q6403" s="88"/>
      <c r="R6403" s="88"/>
      <c r="S6403" s="88"/>
      <c r="T6403" s="88"/>
      <c r="U6403" s="88"/>
      <c r="V6403" s="88"/>
      <c r="W6403" s="88"/>
      <c r="X6403" s="88"/>
      <c r="Z6403" s="88"/>
      <c r="AA6403" s="85"/>
      <c r="AB6403" s="85"/>
      <c r="AC6403" s="85"/>
      <c r="AD6403"/>
      <c r="AE6403" s="85"/>
      <c r="AF6403" s="85"/>
      <c r="AG6403" s="85"/>
      <c r="AH6403" s="85"/>
      <c r="AI6403" s="85"/>
      <c r="AJ6403" s="85"/>
    </row>
    <row r="6404" spans="1:36" s="89" customFormat="1" x14ac:dyDescent="0.25">
      <c r="A6404" s="86"/>
      <c r="B6404" s="85"/>
      <c r="C6404" s="157"/>
      <c r="D6404" s="169"/>
      <c r="E6404" s="107"/>
      <c r="F6404" s="108"/>
      <c r="G6404" s="85"/>
      <c r="H6404" s="85"/>
      <c r="I6404" s="86"/>
      <c r="J6404" s="87"/>
      <c r="K6404" s="88"/>
      <c r="L6404" s="88"/>
      <c r="M6404" s="88"/>
      <c r="N6404" s="88"/>
      <c r="O6404" s="88"/>
      <c r="P6404" s="88"/>
      <c r="Q6404" s="88"/>
      <c r="R6404" s="88"/>
      <c r="S6404" s="88"/>
      <c r="T6404" s="88"/>
      <c r="U6404" s="88"/>
      <c r="V6404" s="88"/>
      <c r="W6404" s="88"/>
      <c r="X6404" s="88"/>
      <c r="Z6404" s="88"/>
      <c r="AA6404" s="85"/>
      <c r="AB6404" s="85"/>
      <c r="AC6404" s="85"/>
      <c r="AD6404"/>
      <c r="AE6404" s="85"/>
      <c r="AF6404" s="85"/>
      <c r="AG6404" s="85"/>
      <c r="AH6404" s="85"/>
      <c r="AI6404" s="85"/>
      <c r="AJ6404" s="85"/>
    </row>
    <row r="6405" spans="1:36" s="89" customFormat="1" x14ac:dyDescent="0.25">
      <c r="A6405" s="86"/>
      <c r="B6405" s="85"/>
      <c r="C6405" s="157"/>
      <c r="D6405" s="169"/>
      <c r="E6405" s="107"/>
      <c r="F6405" s="108"/>
      <c r="G6405" s="85"/>
      <c r="H6405" s="85"/>
      <c r="I6405" s="86"/>
      <c r="J6405" s="87"/>
      <c r="K6405" s="88"/>
      <c r="L6405" s="88"/>
      <c r="M6405" s="88"/>
      <c r="N6405" s="88"/>
      <c r="O6405" s="88"/>
      <c r="P6405" s="88"/>
      <c r="Q6405" s="88"/>
      <c r="R6405" s="88"/>
      <c r="S6405" s="88"/>
      <c r="T6405" s="88"/>
      <c r="U6405" s="88"/>
      <c r="V6405" s="88"/>
      <c r="W6405" s="88"/>
      <c r="X6405" s="88"/>
      <c r="Z6405" s="88"/>
      <c r="AA6405" s="85"/>
      <c r="AB6405" s="85"/>
      <c r="AC6405" s="85"/>
      <c r="AD6405"/>
      <c r="AE6405" s="85"/>
      <c r="AF6405" s="85"/>
      <c r="AG6405" s="85"/>
      <c r="AH6405" s="85"/>
      <c r="AI6405" s="85"/>
      <c r="AJ6405" s="85"/>
    </row>
    <row r="6406" spans="1:36" s="89" customFormat="1" x14ac:dyDescent="0.25">
      <c r="A6406" s="86"/>
      <c r="B6406" s="85"/>
      <c r="C6406" s="157"/>
      <c r="D6406" s="169"/>
      <c r="E6406" s="107"/>
      <c r="F6406" s="108"/>
      <c r="G6406" s="85"/>
      <c r="H6406" s="85"/>
      <c r="I6406" s="86"/>
      <c r="J6406" s="87"/>
      <c r="K6406" s="88"/>
      <c r="L6406" s="88"/>
      <c r="M6406" s="88"/>
      <c r="N6406" s="88"/>
      <c r="O6406" s="88"/>
      <c r="P6406" s="88"/>
      <c r="Q6406" s="88"/>
      <c r="R6406" s="88"/>
      <c r="S6406" s="88"/>
      <c r="T6406" s="88"/>
      <c r="U6406" s="88"/>
      <c r="V6406" s="88"/>
      <c r="W6406" s="88"/>
      <c r="X6406" s="88"/>
      <c r="Z6406" s="88"/>
      <c r="AA6406" s="85"/>
      <c r="AB6406" s="85"/>
      <c r="AC6406" s="85"/>
      <c r="AD6406"/>
      <c r="AE6406" s="85"/>
      <c r="AF6406" s="85"/>
      <c r="AG6406" s="85"/>
      <c r="AH6406" s="85"/>
      <c r="AI6406" s="85"/>
      <c r="AJ6406" s="85"/>
    </row>
    <row r="6407" spans="1:36" s="89" customFormat="1" x14ac:dyDescent="0.25">
      <c r="A6407" s="86"/>
      <c r="B6407" s="85"/>
      <c r="C6407" s="157"/>
      <c r="D6407" s="169"/>
      <c r="E6407" s="107"/>
      <c r="F6407" s="108"/>
      <c r="G6407" s="85"/>
      <c r="H6407" s="85"/>
      <c r="I6407" s="86"/>
      <c r="J6407" s="87"/>
      <c r="K6407" s="88"/>
      <c r="L6407" s="88"/>
      <c r="M6407" s="88"/>
      <c r="N6407" s="88"/>
      <c r="O6407" s="88"/>
      <c r="P6407" s="88"/>
      <c r="Q6407" s="88"/>
      <c r="R6407" s="88"/>
      <c r="S6407" s="88"/>
      <c r="T6407" s="88"/>
      <c r="U6407" s="88"/>
      <c r="V6407" s="88"/>
      <c r="W6407" s="88"/>
      <c r="X6407" s="88"/>
      <c r="Z6407" s="88"/>
      <c r="AA6407" s="85"/>
      <c r="AB6407" s="85"/>
      <c r="AC6407" s="85"/>
      <c r="AD6407"/>
      <c r="AE6407" s="85"/>
      <c r="AF6407" s="85"/>
      <c r="AG6407" s="85"/>
      <c r="AH6407" s="85"/>
      <c r="AI6407" s="85"/>
      <c r="AJ6407" s="85"/>
    </row>
    <row r="6408" spans="1:36" s="89" customFormat="1" x14ac:dyDescent="0.25">
      <c r="A6408" s="86"/>
      <c r="B6408" s="85"/>
      <c r="C6408" s="157"/>
      <c r="D6408" s="169"/>
      <c r="E6408" s="107"/>
      <c r="F6408" s="108"/>
      <c r="G6408" s="85"/>
      <c r="H6408" s="85"/>
      <c r="I6408" s="86"/>
      <c r="J6408" s="87"/>
      <c r="K6408" s="88"/>
      <c r="L6408" s="88"/>
      <c r="M6408" s="88"/>
      <c r="N6408" s="88"/>
      <c r="O6408" s="88"/>
      <c r="P6408" s="88"/>
      <c r="Q6408" s="88"/>
      <c r="R6408" s="88"/>
      <c r="S6408" s="88"/>
      <c r="T6408" s="88"/>
      <c r="U6408" s="88"/>
      <c r="V6408" s="88"/>
      <c r="W6408" s="88"/>
      <c r="X6408" s="88"/>
      <c r="Z6408" s="88"/>
      <c r="AA6408" s="85"/>
      <c r="AB6408" s="85"/>
      <c r="AC6408" s="85"/>
      <c r="AD6408"/>
      <c r="AE6408" s="85"/>
      <c r="AF6408" s="85"/>
      <c r="AG6408" s="85"/>
      <c r="AH6408" s="85"/>
      <c r="AI6408" s="85"/>
      <c r="AJ6408" s="85"/>
    </row>
    <row r="6409" spans="1:36" s="89" customFormat="1" x14ac:dyDescent="0.25">
      <c r="A6409" s="86"/>
      <c r="B6409" s="85"/>
      <c r="C6409" s="157"/>
      <c r="D6409" s="169"/>
      <c r="E6409" s="107"/>
      <c r="F6409" s="108"/>
      <c r="G6409" s="85"/>
      <c r="H6409" s="85"/>
      <c r="I6409" s="86"/>
      <c r="J6409" s="87"/>
      <c r="K6409" s="88"/>
      <c r="L6409" s="88"/>
      <c r="M6409" s="88"/>
      <c r="N6409" s="88"/>
      <c r="O6409" s="88"/>
      <c r="P6409" s="88"/>
      <c r="Q6409" s="88"/>
      <c r="R6409" s="88"/>
      <c r="S6409" s="88"/>
      <c r="T6409" s="88"/>
      <c r="U6409" s="88"/>
      <c r="V6409" s="88"/>
      <c r="W6409" s="88"/>
      <c r="X6409" s="88"/>
      <c r="Z6409" s="88"/>
      <c r="AA6409" s="85"/>
      <c r="AB6409" s="85"/>
      <c r="AC6409" s="85"/>
      <c r="AD6409"/>
      <c r="AE6409" s="85"/>
      <c r="AF6409" s="85"/>
      <c r="AG6409" s="85"/>
      <c r="AH6409" s="85"/>
      <c r="AI6409" s="85"/>
      <c r="AJ6409" s="85"/>
    </row>
    <row r="6410" spans="1:36" s="89" customFormat="1" x14ac:dyDescent="0.25">
      <c r="A6410" s="86"/>
      <c r="B6410" s="85"/>
      <c r="C6410" s="157"/>
      <c r="D6410" s="169"/>
      <c r="E6410" s="107"/>
      <c r="F6410" s="108"/>
      <c r="G6410" s="85"/>
      <c r="H6410" s="85"/>
      <c r="I6410" s="86"/>
      <c r="J6410" s="87"/>
      <c r="K6410" s="88"/>
      <c r="L6410" s="88"/>
      <c r="M6410" s="88"/>
      <c r="N6410" s="88"/>
      <c r="O6410" s="88"/>
      <c r="P6410" s="88"/>
      <c r="Q6410" s="88"/>
      <c r="R6410" s="88"/>
      <c r="S6410" s="88"/>
      <c r="T6410" s="88"/>
      <c r="U6410" s="88"/>
      <c r="V6410" s="88"/>
      <c r="W6410" s="88"/>
      <c r="X6410" s="88"/>
      <c r="Z6410" s="88"/>
      <c r="AA6410" s="85"/>
      <c r="AB6410" s="85"/>
      <c r="AC6410" s="85"/>
      <c r="AD6410"/>
      <c r="AE6410" s="85"/>
      <c r="AF6410" s="85"/>
      <c r="AG6410" s="85"/>
      <c r="AH6410" s="85"/>
      <c r="AI6410" s="85"/>
      <c r="AJ6410" s="85"/>
    </row>
    <row r="6411" spans="1:36" s="89" customFormat="1" x14ac:dyDescent="0.25">
      <c r="A6411" s="86"/>
      <c r="B6411" s="85"/>
      <c r="C6411" s="157"/>
      <c r="D6411" s="169"/>
      <c r="E6411" s="107"/>
      <c r="F6411" s="108"/>
      <c r="G6411" s="85"/>
      <c r="H6411" s="85"/>
      <c r="I6411" s="86"/>
      <c r="J6411" s="87"/>
      <c r="K6411" s="88"/>
      <c r="L6411" s="88"/>
      <c r="M6411" s="88"/>
      <c r="N6411" s="88"/>
      <c r="O6411" s="88"/>
      <c r="P6411" s="88"/>
      <c r="Q6411" s="88"/>
      <c r="R6411" s="88"/>
      <c r="S6411" s="88"/>
      <c r="T6411" s="88"/>
      <c r="U6411" s="88"/>
      <c r="V6411" s="88"/>
      <c r="W6411" s="88"/>
      <c r="X6411" s="88"/>
      <c r="Z6411" s="88"/>
      <c r="AA6411" s="85"/>
      <c r="AB6411" s="85"/>
      <c r="AC6411" s="85"/>
      <c r="AD6411"/>
      <c r="AE6411" s="85"/>
      <c r="AF6411" s="85"/>
      <c r="AG6411" s="85"/>
      <c r="AH6411" s="85"/>
      <c r="AI6411" s="85"/>
      <c r="AJ6411" s="85"/>
    </row>
    <row r="6412" spans="1:36" s="89" customFormat="1" x14ac:dyDescent="0.25">
      <c r="A6412" s="86"/>
      <c r="B6412" s="85"/>
      <c r="C6412" s="157"/>
      <c r="D6412" s="169"/>
      <c r="E6412" s="107"/>
      <c r="F6412" s="108"/>
      <c r="G6412" s="85"/>
      <c r="H6412" s="85"/>
      <c r="I6412" s="86"/>
      <c r="J6412" s="87"/>
      <c r="K6412" s="88"/>
      <c r="L6412" s="88"/>
      <c r="M6412" s="88"/>
      <c r="N6412" s="88"/>
      <c r="O6412" s="88"/>
      <c r="P6412" s="88"/>
      <c r="Q6412" s="88"/>
      <c r="R6412" s="88"/>
      <c r="S6412" s="88"/>
      <c r="T6412" s="88"/>
      <c r="U6412" s="88"/>
      <c r="V6412" s="88"/>
      <c r="W6412" s="88"/>
      <c r="X6412" s="88"/>
      <c r="Z6412" s="88"/>
      <c r="AA6412" s="85"/>
      <c r="AB6412" s="85"/>
      <c r="AC6412" s="85"/>
      <c r="AD6412"/>
      <c r="AE6412" s="85"/>
      <c r="AF6412" s="85"/>
      <c r="AG6412" s="85"/>
      <c r="AH6412" s="85"/>
      <c r="AI6412" s="85"/>
      <c r="AJ6412" s="85"/>
    </row>
    <row r="6413" spans="1:36" s="89" customFormat="1" x14ac:dyDescent="0.25">
      <c r="A6413" s="86"/>
      <c r="B6413" s="85"/>
      <c r="C6413" s="157"/>
      <c r="D6413" s="169"/>
      <c r="E6413" s="107"/>
      <c r="F6413" s="108"/>
      <c r="G6413" s="85"/>
      <c r="H6413" s="85"/>
      <c r="I6413" s="86"/>
      <c r="J6413" s="87"/>
      <c r="K6413" s="88"/>
      <c r="L6413" s="88"/>
      <c r="M6413" s="88"/>
      <c r="N6413" s="88"/>
      <c r="O6413" s="88"/>
      <c r="P6413" s="88"/>
      <c r="Q6413" s="88"/>
      <c r="R6413" s="88"/>
      <c r="S6413" s="88"/>
      <c r="T6413" s="88"/>
      <c r="U6413" s="88"/>
      <c r="V6413" s="88"/>
      <c r="W6413" s="88"/>
      <c r="X6413" s="88"/>
      <c r="Z6413" s="88"/>
      <c r="AA6413" s="85"/>
      <c r="AB6413" s="85"/>
      <c r="AC6413" s="85"/>
      <c r="AD6413"/>
      <c r="AE6413" s="85"/>
      <c r="AF6413" s="85"/>
      <c r="AG6413" s="85"/>
      <c r="AH6413" s="85"/>
      <c r="AI6413" s="85"/>
      <c r="AJ6413" s="85"/>
    </row>
    <row r="6414" spans="1:36" s="89" customFormat="1" x14ac:dyDescent="0.25">
      <c r="A6414" s="86"/>
      <c r="B6414" s="85"/>
      <c r="C6414" s="157"/>
      <c r="D6414" s="169"/>
      <c r="E6414" s="107"/>
      <c r="F6414" s="108"/>
      <c r="G6414" s="85"/>
      <c r="H6414" s="85"/>
      <c r="I6414" s="86"/>
      <c r="J6414" s="87"/>
      <c r="K6414" s="88"/>
      <c r="L6414" s="88"/>
      <c r="M6414" s="88"/>
      <c r="N6414" s="88"/>
      <c r="O6414" s="88"/>
      <c r="P6414" s="88"/>
      <c r="Q6414" s="88"/>
      <c r="R6414" s="88"/>
      <c r="S6414" s="88"/>
      <c r="T6414" s="88"/>
      <c r="U6414" s="88"/>
      <c r="V6414" s="88"/>
      <c r="W6414" s="88"/>
      <c r="X6414" s="88"/>
      <c r="Z6414" s="88"/>
      <c r="AA6414" s="85"/>
      <c r="AB6414" s="85"/>
      <c r="AC6414" s="85"/>
      <c r="AD6414"/>
      <c r="AE6414" s="85"/>
      <c r="AF6414" s="85"/>
      <c r="AG6414" s="85"/>
      <c r="AH6414" s="85"/>
      <c r="AI6414" s="85"/>
      <c r="AJ6414" s="85"/>
    </row>
    <row r="6415" spans="1:36" s="89" customFormat="1" x14ac:dyDescent="0.25">
      <c r="A6415" s="86"/>
      <c r="B6415" s="85"/>
      <c r="C6415" s="157"/>
      <c r="D6415" s="169"/>
      <c r="E6415" s="107"/>
      <c r="F6415" s="108"/>
      <c r="G6415" s="85"/>
      <c r="H6415" s="85"/>
      <c r="I6415" s="86"/>
      <c r="J6415" s="87"/>
      <c r="K6415" s="88"/>
      <c r="L6415" s="88"/>
      <c r="M6415" s="88"/>
      <c r="N6415" s="88"/>
      <c r="O6415" s="88"/>
      <c r="P6415" s="88"/>
      <c r="Q6415" s="88"/>
      <c r="R6415" s="88"/>
      <c r="S6415" s="88"/>
      <c r="T6415" s="88"/>
      <c r="U6415" s="88"/>
      <c r="V6415" s="88"/>
      <c r="W6415" s="88"/>
      <c r="X6415" s="88"/>
      <c r="Z6415" s="88"/>
      <c r="AA6415" s="85"/>
      <c r="AB6415" s="85"/>
      <c r="AC6415" s="85"/>
      <c r="AD6415"/>
      <c r="AE6415" s="85"/>
      <c r="AF6415" s="85"/>
      <c r="AG6415" s="85"/>
      <c r="AH6415" s="85"/>
      <c r="AI6415" s="85"/>
      <c r="AJ6415" s="85"/>
    </row>
    <row r="6416" spans="1:36" s="89" customFormat="1" x14ac:dyDescent="0.25">
      <c r="A6416" s="86"/>
      <c r="B6416" s="85"/>
      <c r="C6416" s="157"/>
      <c r="D6416" s="169"/>
      <c r="E6416" s="107"/>
      <c r="F6416" s="108"/>
      <c r="G6416" s="85"/>
      <c r="H6416" s="85"/>
      <c r="I6416" s="86"/>
      <c r="J6416" s="87"/>
      <c r="K6416" s="88"/>
      <c r="L6416" s="88"/>
      <c r="M6416" s="88"/>
      <c r="N6416" s="88"/>
      <c r="O6416" s="88"/>
      <c r="P6416" s="88"/>
      <c r="Q6416" s="88"/>
      <c r="R6416" s="88"/>
      <c r="S6416" s="88"/>
      <c r="T6416" s="88"/>
      <c r="U6416" s="88"/>
      <c r="V6416" s="88"/>
      <c r="W6416" s="88"/>
      <c r="X6416" s="88"/>
      <c r="Z6416" s="88"/>
      <c r="AA6416" s="85"/>
      <c r="AB6416" s="85"/>
      <c r="AC6416" s="85"/>
      <c r="AD6416"/>
      <c r="AE6416" s="85"/>
      <c r="AF6416" s="85"/>
      <c r="AG6416" s="85"/>
      <c r="AH6416" s="85"/>
      <c r="AI6416" s="85"/>
      <c r="AJ6416" s="85"/>
    </row>
    <row r="6417" spans="1:36" s="89" customFormat="1" x14ac:dyDescent="0.25">
      <c r="A6417" s="86"/>
      <c r="B6417" s="85"/>
      <c r="C6417" s="157"/>
      <c r="D6417" s="169"/>
      <c r="E6417" s="107"/>
      <c r="F6417" s="108"/>
      <c r="G6417" s="85"/>
      <c r="H6417" s="85"/>
      <c r="I6417" s="86"/>
      <c r="J6417" s="87"/>
      <c r="K6417" s="88"/>
      <c r="L6417" s="88"/>
      <c r="M6417" s="88"/>
      <c r="N6417" s="88"/>
      <c r="O6417" s="88"/>
      <c r="P6417" s="88"/>
      <c r="Q6417" s="88"/>
      <c r="R6417" s="88"/>
      <c r="S6417" s="88"/>
      <c r="T6417" s="88"/>
      <c r="U6417" s="88"/>
      <c r="V6417" s="88"/>
      <c r="W6417" s="88"/>
      <c r="X6417" s="88"/>
      <c r="Z6417" s="88"/>
      <c r="AA6417" s="85"/>
      <c r="AB6417" s="85"/>
      <c r="AC6417" s="85"/>
      <c r="AD6417"/>
      <c r="AE6417" s="85"/>
      <c r="AF6417" s="85"/>
      <c r="AG6417" s="85"/>
      <c r="AH6417" s="85"/>
      <c r="AI6417" s="85"/>
      <c r="AJ6417" s="85"/>
    </row>
    <row r="6418" spans="1:36" s="89" customFormat="1" x14ac:dyDescent="0.25">
      <c r="A6418" s="86"/>
      <c r="B6418" s="85"/>
      <c r="C6418" s="157"/>
      <c r="D6418" s="169"/>
      <c r="E6418" s="107"/>
      <c r="F6418" s="108"/>
      <c r="G6418" s="85"/>
      <c r="H6418" s="85"/>
      <c r="I6418" s="86"/>
      <c r="J6418" s="87"/>
      <c r="K6418" s="88"/>
      <c r="L6418" s="88"/>
      <c r="M6418" s="88"/>
      <c r="N6418" s="88"/>
      <c r="O6418" s="88"/>
      <c r="P6418" s="88"/>
      <c r="Q6418" s="88"/>
      <c r="R6418" s="88"/>
      <c r="S6418" s="88"/>
      <c r="T6418" s="88"/>
      <c r="U6418" s="88"/>
      <c r="V6418" s="88"/>
      <c r="W6418" s="88"/>
      <c r="X6418" s="88"/>
      <c r="Z6418" s="88"/>
      <c r="AA6418" s="85"/>
      <c r="AB6418" s="85"/>
      <c r="AC6418" s="85"/>
      <c r="AD6418"/>
      <c r="AE6418" s="85"/>
      <c r="AF6418" s="85"/>
      <c r="AG6418" s="85"/>
      <c r="AH6418" s="85"/>
      <c r="AI6418" s="85"/>
      <c r="AJ6418" s="85"/>
    </row>
    <row r="6419" spans="1:36" s="89" customFormat="1" x14ac:dyDescent="0.25">
      <c r="A6419" s="86"/>
      <c r="B6419" s="85"/>
      <c r="C6419" s="157"/>
      <c r="D6419" s="169"/>
      <c r="E6419" s="107"/>
      <c r="F6419" s="108"/>
      <c r="G6419" s="85"/>
      <c r="H6419" s="85"/>
      <c r="I6419" s="86"/>
      <c r="J6419" s="87"/>
      <c r="K6419" s="88"/>
      <c r="L6419" s="88"/>
      <c r="M6419" s="88"/>
      <c r="N6419" s="88"/>
      <c r="O6419" s="88"/>
      <c r="P6419" s="88"/>
      <c r="Q6419" s="88"/>
      <c r="R6419" s="88"/>
      <c r="S6419" s="88"/>
      <c r="T6419" s="88"/>
      <c r="U6419" s="88"/>
      <c r="V6419" s="88"/>
      <c r="W6419" s="88"/>
      <c r="X6419" s="88"/>
      <c r="Z6419" s="88"/>
      <c r="AA6419" s="85"/>
      <c r="AB6419" s="85"/>
      <c r="AC6419" s="85"/>
      <c r="AD6419"/>
      <c r="AE6419" s="85"/>
      <c r="AF6419" s="85"/>
      <c r="AG6419" s="85"/>
      <c r="AH6419" s="85"/>
      <c r="AI6419" s="85"/>
      <c r="AJ6419" s="85"/>
    </row>
    <row r="6420" spans="1:36" s="89" customFormat="1" x14ac:dyDescent="0.25">
      <c r="A6420" s="86"/>
      <c r="B6420" s="85"/>
      <c r="C6420" s="157"/>
      <c r="D6420" s="169"/>
      <c r="E6420" s="107"/>
      <c r="F6420" s="108"/>
      <c r="G6420" s="85"/>
      <c r="H6420" s="85"/>
      <c r="I6420" s="86"/>
      <c r="J6420" s="87"/>
      <c r="K6420" s="88"/>
      <c r="L6420" s="88"/>
      <c r="M6420" s="88"/>
      <c r="N6420" s="88"/>
      <c r="O6420" s="88"/>
      <c r="P6420" s="88"/>
      <c r="Q6420" s="88"/>
      <c r="R6420" s="88"/>
      <c r="S6420" s="88"/>
      <c r="T6420" s="88"/>
      <c r="U6420" s="88"/>
      <c r="V6420" s="88"/>
      <c r="W6420" s="88"/>
      <c r="X6420" s="88"/>
      <c r="Z6420" s="88"/>
      <c r="AA6420" s="85"/>
      <c r="AB6420" s="85"/>
      <c r="AC6420" s="85"/>
      <c r="AD6420"/>
      <c r="AE6420" s="85"/>
      <c r="AF6420" s="85"/>
      <c r="AG6420" s="85"/>
      <c r="AH6420" s="85"/>
      <c r="AI6420" s="85"/>
      <c r="AJ6420" s="85"/>
    </row>
    <row r="6421" spans="1:36" s="89" customFormat="1" x14ac:dyDescent="0.25">
      <c r="A6421" s="86"/>
      <c r="B6421" s="85"/>
      <c r="C6421" s="157"/>
      <c r="D6421" s="169"/>
      <c r="E6421" s="107"/>
      <c r="F6421" s="108"/>
      <c r="G6421" s="85"/>
      <c r="H6421" s="85"/>
      <c r="I6421" s="86"/>
      <c r="J6421" s="87"/>
      <c r="K6421" s="88"/>
      <c r="L6421" s="88"/>
      <c r="M6421" s="88"/>
      <c r="N6421" s="88"/>
      <c r="O6421" s="88"/>
      <c r="P6421" s="88"/>
      <c r="Q6421" s="88"/>
      <c r="R6421" s="88"/>
      <c r="S6421" s="88"/>
      <c r="T6421" s="88"/>
      <c r="U6421" s="88"/>
      <c r="V6421" s="88"/>
      <c r="W6421" s="88"/>
      <c r="X6421" s="88"/>
      <c r="Z6421" s="88"/>
      <c r="AA6421" s="85"/>
      <c r="AB6421" s="85"/>
      <c r="AC6421" s="85"/>
      <c r="AD6421"/>
      <c r="AE6421" s="85"/>
      <c r="AF6421" s="85"/>
      <c r="AG6421" s="85"/>
      <c r="AH6421" s="85"/>
      <c r="AI6421" s="85"/>
      <c r="AJ6421" s="85"/>
    </row>
    <row r="6422" spans="1:36" s="89" customFormat="1" x14ac:dyDescent="0.25">
      <c r="A6422" s="86"/>
      <c r="B6422" s="85"/>
      <c r="C6422" s="157"/>
      <c r="D6422" s="169"/>
      <c r="E6422" s="107"/>
      <c r="F6422" s="108"/>
      <c r="G6422" s="85"/>
      <c r="H6422" s="85"/>
      <c r="I6422" s="86"/>
      <c r="J6422" s="87"/>
      <c r="K6422" s="88"/>
      <c r="L6422" s="88"/>
      <c r="M6422" s="88"/>
      <c r="N6422" s="88"/>
      <c r="O6422" s="88"/>
      <c r="P6422" s="88"/>
      <c r="Q6422" s="88"/>
      <c r="R6422" s="88"/>
      <c r="S6422" s="88"/>
      <c r="T6422" s="88"/>
      <c r="U6422" s="88"/>
      <c r="V6422" s="88"/>
      <c r="W6422" s="88"/>
      <c r="X6422" s="88"/>
      <c r="Z6422" s="88"/>
      <c r="AA6422" s="85"/>
      <c r="AB6422" s="85"/>
      <c r="AC6422" s="85"/>
      <c r="AD6422"/>
      <c r="AE6422" s="85"/>
      <c r="AF6422" s="85"/>
      <c r="AG6422" s="85"/>
      <c r="AH6422" s="85"/>
      <c r="AI6422" s="85"/>
      <c r="AJ6422" s="85"/>
    </row>
    <row r="6423" spans="1:36" s="89" customFormat="1" x14ac:dyDescent="0.25">
      <c r="A6423" s="86"/>
      <c r="B6423" s="85"/>
      <c r="C6423" s="157"/>
      <c r="D6423" s="169"/>
      <c r="E6423" s="107"/>
      <c r="F6423" s="108"/>
      <c r="G6423" s="85"/>
      <c r="H6423" s="85"/>
      <c r="I6423" s="86"/>
      <c r="J6423" s="87"/>
      <c r="K6423" s="88"/>
      <c r="L6423" s="88"/>
      <c r="M6423" s="88"/>
      <c r="N6423" s="88"/>
      <c r="O6423" s="88"/>
      <c r="P6423" s="88"/>
      <c r="Q6423" s="88"/>
      <c r="R6423" s="88"/>
      <c r="S6423" s="88"/>
      <c r="T6423" s="88"/>
      <c r="U6423" s="88"/>
      <c r="V6423" s="88"/>
      <c r="W6423" s="88"/>
      <c r="X6423" s="88"/>
      <c r="Z6423" s="88"/>
      <c r="AA6423" s="85"/>
      <c r="AB6423" s="85"/>
      <c r="AC6423" s="85"/>
      <c r="AD6423"/>
      <c r="AE6423" s="85"/>
      <c r="AF6423" s="85"/>
      <c r="AG6423" s="85"/>
      <c r="AH6423" s="85"/>
      <c r="AI6423" s="85"/>
      <c r="AJ6423" s="85"/>
    </row>
    <row r="6424" spans="1:36" s="89" customFormat="1" x14ac:dyDescent="0.25">
      <c r="A6424" s="86"/>
      <c r="B6424" s="85"/>
      <c r="C6424" s="157"/>
      <c r="D6424" s="169"/>
      <c r="E6424" s="107"/>
      <c r="F6424" s="108"/>
      <c r="G6424" s="85"/>
      <c r="H6424" s="85"/>
      <c r="I6424" s="86"/>
      <c r="J6424" s="87"/>
      <c r="K6424" s="88"/>
      <c r="L6424" s="88"/>
      <c r="M6424" s="88"/>
      <c r="N6424" s="88"/>
      <c r="O6424" s="88"/>
      <c r="P6424" s="88"/>
      <c r="Q6424" s="88"/>
      <c r="R6424" s="88"/>
      <c r="S6424" s="88"/>
      <c r="T6424" s="88"/>
      <c r="U6424" s="88"/>
      <c r="V6424" s="88"/>
      <c r="W6424" s="88"/>
      <c r="X6424" s="88"/>
      <c r="Z6424" s="88"/>
      <c r="AA6424" s="85"/>
      <c r="AB6424" s="85"/>
      <c r="AC6424" s="85"/>
      <c r="AD6424"/>
      <c r="AE6424" s="85"/>
      <c r="AF6424" s="85"/>
      <c r="AG6424" s="85"/>
      <c r="AH6424" s="85"/>
      <c r="AI6424" s="85"/>
      <c r="AJ6424" s="85"/>
    </row>
    <row r="6425" spans="1:36" s="89" customFormat="1" x14ac:dyDescent="0.25">
      <c r="A6425" s="86"/>
      <c r="B6425" s="85"/>
      <c r="C6425" s="157"/>
      <c r="D6425" s="169"/>
      <c r="E6425" s="107"/>
      <c r="F6425" s="108"/>
      <c r="G6425" s="85"/>
      <c r="H6425" s="85"/>
      <c r="I6425" s="86"/>
      <c r="J6425" s="87"/>
      <c r="K6425" s="88"/>
      <c r="L6425" s="88"/>
      <c r="M6425" s="88"/>
      <c r="N6425" s="88"/>
      <c r="O6425" s="88"/>
      <c r="P6425" s="88"/>
      <c r="Q6425" s="88"/>
      <c r="R6425" s="88"/>
      <c r="S6425" s="88"/>
      <c r="T6425" s="88"/>
      <c r="U6425" s="88"/>
      <c r="V6425" s="88"/>
      <c r="W6425" s="88"/>
      <c r="X6425" s="88"/>
      <c r="Z6425" s="88"/>
      <c r="AA6425" s="85"/>
      <c r="AB6425" s="85"/>
      <c r="AC6425" s="85"/>
      <c r="AD6425"/>
      <c r="AE6425" s="85"/>
      <c r="AF6425" s="85"/>
      <c r="AG6425" s="85"/>
      <c r="AH6425" s="85"/>
      <c r="AI6425" s="85"/>
      <c r="AJ6425" s="85"/>
    </row>
    <row r="6426" spans="1:36" s="89" customFormat="1" x14ac:dyDescent="0.25">
      <c r="A6426" s="86"/>
      <c r="B6426" s="85"/>
      <c r="C6426" s="157"/>
      <c r="D6426" s="169"/>
      <c r="E6426" s="107"/>
      <c r="F6426" s="108"/>
      <c r="G6426" s="85"/>
      <c r="H6426" s="85"/>
      <c r="I6426" s="86"/>
      <c r="J6426" s="87"/>
      <c r="K6426" s="88"/>
      <c r="L6426" s="88"/>
      <c r="M6426" s="88"/>
      <c r="N6426" s="88"/>
      <c r="O6426" s="88"/>
      <c r="P6426" s="88"/>
      <c r="Q6426" s="88"/>
      <c r="R6426" s="88"/>
      <c r="S6426" s="88"/>
      <c r="T6426" s="88"/>
      <c r="U6426" s="88"/>
      <c r="V6426" s="88"/>
      <c r="W6426" s="88"/>
      <c r="X6426" s="88"/>
      <c r="Z6426" s="88"/>
      <c r="AA6426" s="85"/>
      <c r="AB6426" s="85"/>
      <c r="AC6426" s="85"/>
      <c r="AD6426"/>
      <c r="AE6426" s="85"/>
      <c r="AF6426" s="85"/>
      <c r="AG6426" s="85"/>
      <c r="AH6426" s="85"/>
      <c r="AI6426" s="85"/>
      <c r="AJ6426" s="85"/>
    </row>
    <row r="6427" spans="1:36" s="89" customFormat="1" x14ac:dyDescent="0.25">
      <c r="A6427" s="86"/>
      <c r="B6427" s="85"/>
      <c r="C6427" s="157"/>
      <c r="D6427" s="169"/>
      <c r="E6427" s="107"/>
      <c r="F6427" s="108"/>
      <c r="G6427" s="85"/>
      <c r="H6427" s="85"/>
      <c r="I6427" s="86"/>
      <c r="J6427" s="87"/>
      <c r="K6427" s="88"/>
      <c r="L6427" s="88"/>
      <c r="M6427" s="88"/>
      <c r="N6427" s="88"/>
      <c r="O6427" s="88"/>
      <c r="P6427" s="88"/>
      <c r="Q6427" s="88"/>
      <c r="R6427" s="88"/>
      <c r="S6427" s="88"/>
      <c r="T6427" s="88"/>
      <c r="U6427" s="88"/>
      <c r="V6427" s="88"/>
      <c r="W6427" s="88"/>
      <c r="X6427" s="88"/>
      <c r="Z6427" s="88"/>
      <c r="AA6427" s="85"/>
      <c r="AB6427" s="85"/>
      <c r="AC6427" s="85"/>
      <c r="AD6427"/>
      <c r="AE6427" s="85"/>
      <c r="AF6427" s="85"/>
      <c r="AG6427" s="85"/>
      <c r="AH6427" s="85"/>
      <c r="AI6427" s="85"/>
      <c r="AJ6427" s="85"/>
    </row>
    <row r="6428" spans="1:36" s="89" customFormat="1" x14ac:dyDescent="0.25">
      <c r="A6428" s="86"/>
      <c r="B6428" s="85"/>
      <c r="C6428" s="157"/>
      <c r="D6428" s="169"/>
      <c r="E6428" s="107"/>
      <c r="F6428" s="108"/>
      <c r="G6428" s="85"/>
      <c r="H6428" s="85"/>
      <c r="I6428" s="86"/>
      <c r="J6428" s="87"/>
      <c r="K6428" s="88"/>
      <c r="L6428" s="88"/>
      <c r="M6428" s="88"/>
      <c r="N6428" s="88"/>
      <c r="O6428" s="88"/>
      <c r="P6428" s="88"/>
      <c r="Q6428" s="88"/>
      <c r="R6428" s="88"/>
      <c r="S6428" s="88"/>
      <c r="T6428" s="88"/>
      <c r="U6428" s="88"/>
      <c r="V6428" s="88"/>
      <c r="W6428" s="88"/>
      <c r="X6428" s="88"/>
      <c r="Z6428" s="88"/>
      <c r="AA6428" s="85"/>
      <c r="AB6428" s="85"/>
      <c r="AC6428" s="85"/>
      <c r="AD6428"/>
      <c r="AE6428" s="85"/>
      <c r="AF6428" s="85"/>
      <c r="AG6428" s="85"/>
      <c r="AH6428" s="85"/>
      <c r="AI6428" s="85"/>
      <c r="AJ6428" s="85"/>
    </row>
    <row r="6429" spans="1:36" s="89" customFormat="1" x14ac:dyDescent="0.25">
      <c r="A6429" s="86"/>
      <c r="B6429" s="85"/>
      <c r="C6429" s="157"/>
      <c r="D6429" s="169"/>
      <c r="E6429" s="107"/>
      <c r="F6429" s="108"/>
      <c r="G6429" s="85"/>
      <c r="H6429" s="85"/>
      <c r="I6429" s="86"/>
      <c r="J6429" s="87"/>
      <c r="K6429" s="88"/>
      <c r="L6429" s="88"/>
      <c r="M6429" s="88"/>
      <c r="N6429" s="88"/>
      <c r="O6429" s="88"/>
      <c r="P6429" s="88"/>
      <c r="Q6429" s="88"/>
      <c r="R6429" s="88"/>
      <c r="S6429" s="88"/>
      <c r="T6429" s="88"/>
      <c r="U6429" s="88"/>
      <c r="V6429" s="88"/>
      <c r="W6429" s="88"/>
      <c r="X6429" s="88"/>
      <c r="Z6429" s="88"/>
      <c r="AA6429" s="85"/>
      <c r="AB6429" s="85"/>
      <c r="AC6429" s="85"/>
      <c r="AD6429"/>
      <c r="AE6429" s="85"/>
      <c r="AF6429" s="85"/>
      <c r="AG6429" s="85"/>
      <c r="AH6429" s="85"/>
      <c r="AI6429" s="85"/>
      <c r="AJ6429" s="85"/>
    </row>
    <row r="6430" spans="1:36" s="89" customFormat="1" x14ac:dyDescent="0.25">
      <c r="A6430" s="86"/>
      <c r="B6430" s="85"/>
      <c r="C6430" s="157"/>
      <c r="D6430" s="169"/>
      <c r="E6430" s="107"/>
      <c r="F6430" s="108"/>
      <c r="G6430" s="85"/>
      <c r="H6430" s="85"/>
      <c r="I6430" s="86"/>
      <c r="J6430" s="87"/>
      <c r="K6430" s="88"/>
      <c r="L6430" s="88"/>
      <c r="M6430" s="88"/>
      <c r="N6430" s="88"/>
      <c r="O6430" s="88"/>
      <c r="P6430" s="88"/>
      <c r="Q6430" s="88"/>
      <c r="R6430" s="88"/>
      <c r="S6430" s="88"/>
      <c r="T6430" s="88"/>
      <c r="U6430" s="88"/>
      <c r="V6430" s="88"/>
      <c r="W6430" s="88"/>
      <c r="X6430" s="88"/>
      <c r="Z6430" s="88"/>
      <c r="AA6430" s="85"/>
      <c r="AB6430" s="85"/>
      <c r="AC6430" s="85"/>
      <c r="AD6430"/>
      <c r="AE6430" s="85"/>
      <c r="AF6430" s="85"/>
      <c r="AG6430" s="85"/>
      <c r="AH6430" s="85"/>
      <c r="AI6430" s="85"/>
      <c r="AJ6430" s="85"/>
    </row>
    <row r="6431" spans="1:36" s="89" customFormat="1" x14ac:dyDescent="0.25">
      <c r="A6431" s="86"/>
      <c r="B6431" s="85"/>
      <c r="C6431" s="157"/>
      <c r="D6431" s="169"/>
      <c r="E6431" s="107"/>
      <c r="F6431" s="108"/>
      <c r="G6431" s="85"/>
      <c r="H6431" s="85"/>
      <c r="I6431" s="86"/>
      <c r="J6431" s="87"/>
      <c r="K6431" s="88"/>
      <c r="L6431" s="88"/>
      <c r="M6431" s="88"/>
      <c r="N6431" s="88"/>
      <c r="O6431" s="88"/>
      <c r="P6431" s="88"/>
      <c r="Q6431" s="88"/>
      <c r="R6431" s="88"/>
      <c r="S6431" s="88"/>
      <c r="T6431" s="88"/>
      <c r="U6431" s="88"/>
      <c r="V6431" s="88"/>
      <c r="W6431" s="88"/>
      <c r="X6431" s="88"/>
      <c r="Z6431" s="88"/>
      <c r="AA6431" s="85"/>
      <c r="AB6431" s="85"/>
      <c r="AC6431" s="85"/>
      <c r="AD6431"/>
      <c r="AE6431" s="85"/>
      <c r="AF6431" s="85"/>
      <c r="AG6431" s="85"/>
      <c r="AH6431" s="85"/>
      <c r="AI6431" s="85"/>
      <c r="AJ6431" s="85"/>
    </row>
    <row r="6432" spans="1:36" s="89" customFormat="1" x14ac:dyDescent="0.25">
      <c r="A6432" s="86"/>
      <c r="B6432" s="85"/>
      <c r="C6432" s="157"/>
      <c r="D6432" s="169"/>
      <c r="E6432" s="107"/>
      <c r="F6432" s="108"/>
      <c r="G6432" s="85"/>
      <c r="H6432" s="85"/>
      <c r="I6432" s="86"/>
      <c r="J6432" s="87"/>
      <c r="K6432" s="88"/>
      <c r="L6432" s="88"/>
      <c r="M6432" s="88"/>
      <c r="N6432" s="88"/>
      <c r="O6432" s="88"/>
      <c r="P6432" s="88"/>
      <c r="Q6432" s="88"/>
      <c r="R6432" s="88"/>
      <c r="S6432" s="88"/>
      <c r="T6432" s="88"/>
      <c r="U6432" s="88"/>
      <c r="V6432" s="88"/>
      <c r="W6432" s="88"/>
      <c r="X6432" s="88"/>
      <c r="Z6432" s="88"/>
      <c r="AA6432" s="85"/>
      <c r="AB6432" s="85"/>
      <c r="AC6432" s="85"/>
      <c r="AD6432"/>
      <c r="AE6432" s="85"/>
      <c r="AF6432" s="85"/>
      <c r="AG6432" s="85"/>
      <c r="AH6432" s="85"/>
      <c r="AI6432" s="85"/>
      <c r="AJ6432" s="85"/>
    </row>
    <row r="6433" spans="1:36" s="89" customFormat="1" x14ac:dyDescent="0.25">
      <c r="A6433" s="86"/>
      <c r="B6433" s="85"/>
      <c r="C6433" s="157"/>
      <c r="D6433" s="169"/>
      <c r="E6433" s="107"/>
      <c r="F6433" s="108"/>
      <c r="G6433" s="85"/>
      <c r="H6433" s="85"/>
      <c r="I6433" s="86"/>
      <c r="J6433" s="87"/>
      <c r="K6433" s="88"/>
      <c r="L6433" s="88"/>
      <c r="M6433" s="88"/>
      <c r="N6433" s="88"/>
      <c r="O6433" s="88"/>
      <c r="P6433" s="88"/>
      <c r="Q6433" s="88"/>
      <c r="R6433" s="88"/>
      <c r="S6433" s="88"/>
      <c r="T6433" s="88"/>
      <c r="U6433" s="88"/>
      <c r="V6433" s="88"/>
      <c r="W6433" s="88"/>
      <c r="X6433" s="88"/>
      <c r="Z6433" s="88"/>
      <c r="AA6433" s="85"/>
      <c r="AB6433" s="85"/>
      <c r="AC6433" s="85"/>
      <c r="AD6433"/>
      <c r="AE6433" s="85"/>
      <c r="AF6433" s="85"/>
      <c r="AG6433" s="85"/>
      <c r="AH6433" s="85"/>
      <c r="AI6433" s="85"/>
      <c r="AJ6433" s="85"/>
    </row>
    <row r="6434" spans="1:36" s="89" customFormat="1" x14ac:dyDescent="0.25">
      <c r="A6434" s="86"/>
      <c r="B6434" s="85"/>
      <c r="C6434" s="157"/>
      <c r="D6434" s="169"/>
      <c r="E6434" s="107"/>
      <c r="F6434" s="108"/>
      <c r="G6434" s="85"/>
      <c r="H6434" s="85"/>
      <c r="I6434" s="86"/>
      <c r="J6434" s="87"/>
      <c r="K6434" s="88"/>
      <c r="L6434" s="88"/>
      <c r="M6434" s="88"/>
      <c r="N6434" s="88"/>
      <c r="O6434" s="88"/>
      <c r="P6434" s="88"/>
      <c r="Q6434" s="88"/>
      <c r="R6434" s="88"/>
      <c r="S6434" s="88"/>
      <c r="T6434" s="88"/>
      <c r="U6434" s="88"/>
      <c r="V6434" s="88"/>
      <c r="W6434" s="88"/>
      <c r="X6434" s="88"/>
      <c r="Z6434" s="88"/>
      <c r="AA6434" s="85"/>
      <c r="AB6434" s="85"/>
      <c r="AC6434" s="85"/>
      <c r="AD6434"/>
      <c r="AE6434" s="85"/>
      <c r="AF6434" s="85"/>
      <c r="AG6434" s="85"/>
      <c r="AH6434" s="85"/>
      <c r="AI6434" s="85"/>
      <c r="AJ6434" s="85"/>
    </row>
    <row r="6435" spans="1:36" s="89" customFormat="1" x14ac:dyDescent="0.25">
      <c r="A6435" s="86"/>
      <c r="B6435" s="85"/>
      <c r="C6435" s="157"/>
      <c r="D6435" s="169"/>
      <c r="E6435" s="107"/>
      <c r="F6435" s="108"/>
      <c r="G6435" s="85"/>
      <c r="H6435" s="85"/>
      <c r="I6435" s="86"/>
      <c r="J6435" s="87"/>
      <c r="K6435" s="88"/>
      <c r="L6435" s="88"/>
      <c r="M6435" s="88"/>
      <c r="N6435" s="88"/>
      <c r="O6435" s="88"/>
      <c r="P6435" s="88"/>
      <c r="Q6435" s="88"/>
      <c r="R6435" s="88"/>
      <c r="S6435" s="88"/>
      <c r="T6435" s="88"/>
      <c r="U6435" s="88"/>
      <c r="V6435" s="88"/>
      <c r="W6435" s="88"/>
      <c r="X6435" s="88"/>
      <c r="Z6435" s="88"/>
      <c r="AA6435" s="85"/>
      <c r="AB6435" s="85"/>
      <c r="AC6435" s="85"/>
      <c r="AD6435"/>
      <c r="AE6435" s="85"/>
      <c r="AF6435" s="85"/>
      <c r="AG6435" s="85"/>
      <c r="AH6435" s="85"/>
      <c r="AI6435" s="85"/>
      <c r="AJ6435" s="85"/>
    </row>
    <row r="6436" spans="1:36" s="89" customFormat="1" x14ac:dyDescent="0.25">
      <c r="A6436" s="86"/>
      <c r="B6436" s="85"/>
      <c r="C6436" s="157"/>
      <c r="D6436" s="169"/>
      <c r="E6436" s="107"/>
      <c r="F6436" s="108"/>
      <c r="G6436" s="85"/>
      <c r="H6436" s="85"/>
      <c r="I6436" s="86"/>
      <c r="J6436" s="87"/>
      <c r="K6436" s="88"/>
      <c r="L6436" s="88"/>
      <c r="M6436" s="88"/>
      <c r="N6436" s="88"/>
      <c r="O6436" s="88"/>
      <c r="P6436" s="88"/>
      <c r="Q6436" s="88"/>
      <c r="R6436" s="88"/>
      <c r="S6436" s="88"/>
      <c r="T6436" s="88"/>
      <c r="U6436" s="88"/>
      <c r="V6436" s="88"/>
      <c r="W6436" s="88"/>
      <c r="X6436" s="88"/>
      <c r="Z6436" s="88"/>
      <c r="AA6436" s="85"/>
      <c r="AB6436" s="85"/>
      <c r="AC6436" s="85"/>
      <c r="AD6436"/>
      <c r="AE6436" s="85"/>
      <c r="AF6436" s="85"/>
      <c r="AG6436" s="85"/>
      <c r="AH6436" s="85"/>
      <c r="AI6436" s="85"/>
      <c r="AJ6436" s="85"/>
    </row>
    <row r="6437" spans="1:36" s="89" customFormat="1" x14ac:dyDescent="0.25">
      <c r="A6437" s="86"/>
      <c r="B6437" s="85"/>
      <c r="C6437" s="157"/>
      <c r="D6437" s="169"/>
      <c r="E6437" s="107"/>
      <c r="F6437" s="108"/>
      <c r="G6437" s="85"/>
      <c r="H6437" s="85"/>
      <c r="I6437" s="86"/>
      <c r="J6437" s="87"/>
      <c r="K6437" s="88"/>
      <c r="L6437" s="88"/>
      <c r="M6437" s="88"/>
      <c r="N6437" s="88"/>
      <c r="O6437" s="88"/>
      <c r="P6437" s="88"/>
      <c r="Q6437" s="88"/>
      <c r="R6437" s="88"/>
      <c r="S6437" s="88"/>
      <c r="T6437" s="88"/>
      <c r="U6437" s="88"/>
      <c r="V6437" s="88"/>
      <c r="W6437" s="88"/>
      <c r="X6437" s="88"/>
      <c r="Z6437" s="88"/>
      <c r="AA6437" s="85"/>
      <c r="AB6437" s="85"/>
      <c r="AC6437" s="85"/>
      <c r="AD6437"/>
      <c r="AE6437" s="85"/>
      <c r="AF6437" s="85"/>
      <c r="AG6437" s="85"/>
      <c r="AH6437" s="85"/>
      <c r="AI6437" s="85"/>
      <c r="AJ6437" s="85"/>
    </row>
    <row r="6438" spans="1:36" s="89" customFormat="1" x14ac:dyDescent="0.25">
      <c r="A6438" s="86"/>
      <c r="B6438" s="85"/>
      <c r="C6438" s="157"/>
      <c r="D6438" s="169"/>
      <c r="E6438" s="107"/>
      <c r="F6438" s="108"/>
      <c r="G6438" s="85"/>
      <c r="H6438" s="85"/>
      <c r="I6438" s="86"/>
      <c r="J6438" s="87"/>
      <c r="K6438" s="88"/>
      <c r="L6438" s="88"/>
      <c r="M6438" s="88"/>
      <c r="N6438" s="88"/>
      <c r="O6438" s="88"/>
      <c r="P6438" s="88"/>
      <c r="Q6438" s="88"/>
      <c r="R6438" s="88"/>
      <c r="S6438" s="88"/>
      <c r="T6438" s="88"/>
      <c r="U6438" s="88"/>
      <c r="V6438" s="88"/>
      <c r="W6438" s="88"/>
      <c r="X6438" s="88"/>
      <c r="Z6438" s="88"/>
      <c r="AA6438" s="85"/>
      <c r="AB6438" s="85"/>
      <c r="AC6438" s="85"/>
      <c r="AD6438"/>
      <c r="AE6438" s="85"/>
      <c r="AF6438" s="85"/>
      <c r="AG6438" s="85"/>
      <c r="AH6438" s="85"/>
      <c r="AI6438" s="85"/>
      <c r="AJ6438" s="85"/>
    </row>
    <row r="6439" spans="1:36" s="89" customFormat="1" x14ac:dyDescent="0.25">
      <c r="A6439" s="86"/>
      <c r="B6439" s="85"/>
      <c r="C6439" s="157"/>
      <c r="D6439" s="169"/>
      <c r="E6439" s="107"/>
      <c r="F6439" s="108"/>
      <c r="G6439" s="85"/>
      <c r="H6439" s="85"/>
      <c r="I6439" s="86"/>
      <c r="J6439" s="87"/>
      <c r="K6439" s="88"/>
      <c r="L6439" s="88"/>
      <c r="M6439" s="88"/>
      <c r="N6439" s="88"/>
      <c r="O6439" s="88"/>
      <c r="P6439" s="88"/>
      <c r="Q6439" s="88"/>
      <c r="R6439" s="88"/>
      <c r="S6439" s="88"/>
      <c r="T6439" s="88"/>
      <c r="U6439" s="88"/>
      <c r="V6439" s="88"/>
      <c r="W6439" s="88"/>
      <c r="X6439" s="88"/>
      <c r="Z6439" s="88"/>
      <c r="AA6439" s="85"/>
      <c r="AB6439" s="85"/>
      <c r="AC6439" s="85"/>
      <c r="AD6439"/>
      <c r="AE6439" s="85"/>
      <c r="AF6439" s="85"/>
      <c r="AG6439" s="85"/>
      <c r="AH6439" s="85"/>
      <c r="AI6439" s="85"/>
      <c r="AJ6439" s="85"/>
    </row>
    <row r="6440" spans="1:36" s="89" customFormat="1" x14ac:dyDescent="0.25">
      <c r="A6440" s="86"/>
      <c r="B6440" s="85"/>
      <c r="C6440" s="157"/>
      <c r="D6440" s="169"/>
      <c r="E6440" s="107"/>
      <c r="F6440" s="108"/>
      <c r="G6440" s="85"/>
      <c r="H6440" s="85"/>
      <c r="I6440" s="86"/>
      <c r="J6440" s="87"/>
      <c r="K6440" s="88"/>
      <c r="L6440" s="88"/>
      <c r="M6440" s="88"/>
      <c r="N6440" s="88"/>
      <c r="O6440" s="88"/>
      <c r="P6440" s="88"/>
      <c r="Q6440" s="88"/>
      <c r="R6440" s="88"/>
      <c r="S6440" s="88"/>
      <c r="T6440" s="88"/>
      <c r="U6440" s="88"/>
      <c r="V6440" s="88"/>
      <c r="W6440" s="88"/>
      <c r="X6440" s="88"/>
      <c r="Z6440" s="88"/>
      <c r="AA6440" s="85"/>
      <c r="AB6440" s="85"/>
      <c r="AC6440" s="85"/>
      <c r="AD6440"/>
      <c r="AE6440" s="85"/>
      <c r="AF6440" s="85"/>
      <c r="AG6440" s="85"/>
      <c r="AH6440" s="85"/>
      <c r="AI6440" s="85"/>
      <c r="AJ6440" s="85"/>
    </row>
    <row r="6441" spans="1:36" s="89" customFormat="1" x14ac:dyDescent="0.25">
      <c r="A6441" s="86"/>
      <c r="B6441" s="85"/>
      <c r="C6441" s="157"/>
      <c r="D6441" s="169"/>
      <c r="E6441" s="107"/>
      <c r="F6441" s="108"/>
      <c r="G6441" s="85"/>
      <c r="H6441" s="85"/>
      <c r="I6441" s="86"/>
      <c r="J6441" s="87"/>
      <c r="K6441" s="88"/>
      <c r="L6441" s="88"/>
      <c r="M6441" s="88"/>
      <c r="N6441" s="88"/>
      <c r="O6441" s="88"/>
      <c r="P6441" s="88"/>
      <c r="Q6441" s="88"/>
      <c r="R6441" s="88"/>
      <c r="S6441" s="88"/>
      <c r="T6441" s="88"/>
      <c r="U6441" s="88"/>
      <c r="V6441" s="88"/>
      <c r="W6441" s="88"/>
      <c r="X6441" s="88"/>
      <c r="Z6441" s="88"/>
      <c r="AA6441" s="85"/>
      <c r="AB6441" s="85"/>
      <c r="AC6441" s="85"/>
      <c r="AD6441"/>
      <c r="AE6441" s="85"/>
      <c r="AF6441" s="85"/>
      <c r="AG6441" s="85"/>
      <c r="AH6441" s="85"/>
      <c r="AI6441" s="85"/>
      <c r="AJ6441" s="85"/>
    </row>
    <row r="6442" spans="1:36" s="89" customFormat="1" x14ac:dyDescent="0.25">
      <c r="A6442" s="86"/>
      <c r="B6442" s="85"/>
      <c r="C6442" s="157"/>
      <c r="D6442" s="169"/>
      <c r="E6442" s="107"/>
      <c r="F6442" s="108"/>
      <c r="G6442" s="85"/>
      <c r="H6442" s="85"/>
      <c r="I6442" s="86"/>
      <c r="J6442" s="87"/>
      <c r="K6442" s="88"/>
      <c r="L6442" s="88"/>
      <c r="M6442" s="88"/>
      <c r="N6442" s="88"/>
      <c r="O6442" s="88"/>
      <c r="P6442" s="88"/>
      <c r="Q6442" s="88"/>
      <c r="R6442" s="88"/>
      <c r="S6442" s="88"/>
      <c r="T6442" s="88"/>
      <c r="U6442" s="88"/>
      <c r="V6442" s="88"/>
      <c r="W6442" s="88"/>
      <c r="X6442" s="88"/>
      <c r="Z6442" s="88"/>
      <c r="AA6442" s="85"/>
      <c r="AB6442" s="85"/>
      <c r="AC6442" s="85"/>
      <c r="AD6442"/>
      <c r="AE6442" s="85"/>
      <c r="AF6442" s="85"/>
      <c r="AG6442" s="85"/>
      <c r="AH6442" s="85"/>
      <c r="AI6442" s="85"/>
      <c r="AJ6442" s="85"/>
    </row>
    <row r="6443" spans="1:36" s="89" customFormat="1" x14ac:dyDescent="0.25">
      <c r="A6443" s="86"/>
      <c r="B6443" s="85"/>
      <c r="C6443" s="157"/>
      <c r="D6443" s="169"/>
      <c r="E6443" s="107"/>
      <c r="F6443" s="108"/>
      <c r="G6443" s="85"/>
      <c r="H6443" s="85"/>
      <c r="I6443" s="86"/>
      <c r="J6443" s="87"/>
      <c r="K6443" s="88"/>
      <c r="L6443" s="88"/>
      <c r="M6443" s="88"/>
      <c r="N6443" s="88"/>
      <c r="O6443" s="88"/>
      <c r="P6443" s="88"/>
      <c r="Q6443" s="88"/>
      <c r="R6443" s="88"/>
      <c r="S6443" s="88"/>
      <c r="T6443" s="88"/>
      <c r="U6443" s="88"/>
      <c r="V6443" s="88"/>
      <c r="W6443" s="88"/>
      <c r="X6443" s="88"/>
      <c r="Z6443" s="88"/>
      <c r="AA6443" s="85"/>
      <c r="AB6443" s="85"/>
      <c r="AC6443" s="85"/>
      <c r="AD6443"/>
      <c r="AE6443" s="85"/>
      <c r="AF6443" s="85"/>
      <c r="AG6443" s="85"/>
      <c r="AH6443" s="85"/>
      <c r="AI6443" s="85"/>
      <c r="AJ6443" s="85"/>
    </row>
    <row r="6444" spans="1:36" s="89" customFormat="1" x14ac:dyDescent="0.25">
      <c r="A6444" s="86"/>
      <c r="B6444" s="85"/>
      <c r="C6444" s="157"/>
      <c r="D6444" s="169"/>
      <c r="E6444" s="107"/>
      <c r="F6444" s="108"/>
      <c r="G6444" s="85"/>
      <c r="H6444" s="85"/>
      <c r="I6444" s="86"/>
      <c r="J6444" s="87"/>
      <c r="K6444" s="88"/>
      <c r="L6444" s="88"/>
      <c r="M6444" s="88"/>
      <c r="N6444" s="88"/>
      <c r="O6444" s="88"/>
      <c r="P6444" s="88"/>
      <c r="Q6444" s="88"/>
      <c r="R6444" s="88"/>
      <c r="S6444" s="88"/>
      <c r="T6444" s="88"/>
      <c r="U6444" s="88"/>
      <c r="V6444" s="88"/>
      <c r="W6444" s="88"/>
      <c r="X6444" s="88"/>
      <c r="Z6444" s="88"/>
      <c r="AA6444" s="85"/>
      <c r="AB6444" s="85"/>
      <c r="AC6444" s="85"/>
      <c r="AD6444"/>
      <c r="AE6444" s="85"/>
      <c r="AF6444" s="85"/>
      <c r="AG6444" s="85"/>
      <c r="AH6444" s="85"/>
      <c r="AI6444" s="85"/>
      <c r="AJ6444" s="85"/>
    </row>
    <row r="6445" spans="1:36" s="89" customFormat="1" x14ac:dyDescent="0.25">
      <c r="A6445" s="86"/>
      <c r="B6445" s="85"/>
      <c r="C6445" s="157"/>
      <c r="D6445" s="169"/>
      <c r="E6445" s="107"/>
      <c r="F6445" s="108"/>
      <c r="G6445" s="85"/>
      <c r="H6445" s="85"/>
      <c r="I6445" s="86"/>
      <c r="J6445" s="87"/>
      <c r="K6445" s="88"/>
      <c r="L6445" s="88"/>
      <c r="M6445" s="88"/>
      <c r="N6445" s="88"/>
      <c r="O6445" s="88"/>
      <c r="P6445" s="88"/>
      <c r="Q6445" s="88"/>
      <c r="R6445" s="88"/>
      <c r="S6445" s="88"/>
      <c r="T6445" s="88"/>
      <c r="U6445" s="88"/>
      <c r="V6445" s="88"/>
      <c r="W6445" s="88"/>
      <c r="X6445" s="88"/>
      <c r="Z6445" s="88"/>
      <c r="AA6445" s="85"/>
      <c r="AB6445" s="85"/>
      <c r="AC6445" s="85"/>
      <c r="AD6445"/>
      <c r="AE6445" s="85"/>
      <c r="AF6445" s="85"/>
      <c r="AG6445" s="85"/>
      <c r="AH6445" s="85"/>
      <c r="AI6445" s="85"/>
      <c r="AJ6445" s="85"/>
    </row>
    <row r="6446" spans="1:36" s="89" customFormat="1" x14ac:dyDescent="0.25">
      <c r="A6446" s="86"/>
      <c r="B6446" s="85"/>
      <c r="C6446" s="157"/>
      <c r="D6446" s="169"/>
      <c r="E6446" s="107"/>
      <c r="F6446" s="108"/>
      <c r="G6446" s="85"/>
      <c r="H6446" s="85"/>
      <c r="I6446" s="86"/>
      <c r="J6446" s="87"/>
      <c r="K6446" s="88"/>
      <c r="L6446" s="88"/>
      <c r="M6446" s="88"/>
      <c r="N6446" s="88"/>
      <c r="O6446" s="88"/>
      <c r="P6446" s="88"/>
      <c r="Q6446" s="88"/>
      <c r="R6446" s="88"/>
      <c r="S6446" s="88"/>
      <c r="T6446" s="88"/>
      <c r="U6446" s="88"/>
      <c r="V6446" s="88"/>
      <c r="W6446" s="88"/>
      <c r="X6446" s="88"/>
      <c r="Z6446" s="88"/>
      <c r="AA6446" s="85"/>
      <c r="AB6446" s="85"/>
      <c r="AC6446" s="85"/>
      <c r="AD6446"/>
      <c r="AE6446" s="85"/>
      <c r="AF6446" s="85"/>
      <c r="AG6446" s="85"/>
      <c r="AH6446" s="85"/>
      <c r="AI6446" s="85"/>
      <c r="AJ6446" s="85"/>
    </row>
    <row r="6447" spans="1:36" s="89" customFormat="1" x14ac:dyDescent="0.25">
      <c r="A6447" s="86"/>
      <c r="B6447" s="85"/>
      <c r="C6447" s="157"/>
      <c r="D6447" s="169"/>
      <c r="E6447" s="107"/>
      <c r="F6447" s="108"/>
      <c r="G6447" s="85"/>
      <c r="H6447" s="85"/>
      <c r="I6447" s="86"/>
      <c r="J6447" s="87"/>
      <c r="K6447" s="88"/>
      <c r="L6447" s="88"/>
      <c r="M6447" s="88"/>
      <c r="N6447" s="88"/>
      <c r="O6447" s="88"/>
      <c r="P6447" s="88"/>
      <c r="Q6447" s="88"/>
      <c r="R6447" s="88"/>
      <c r="S6447" s="88"/>
      <c r="T6447" s="88"/>
      <c r="U6447" s="88"/>
      <c r="V6447" s="88"/>
      <c r="W6447" s="88"/>
      <c r="X6447" s="88"/>
      <c r="Z6447" s="88"/>
      <c r="AA6447" s="85"/>
      <c r="AB6447" s="85"/>
      <c r="AC6447" s="85"/>
      <c r="AD6447"/>
      <c r="AE6447" s="85"/>
      <c r="AF6447" s="85"/>
      <c r="AG6447" s="85"/>
      <c r="AH6447" s="85"/>
      <c r="AI6447" s="85"/>
      <c r="AJ6447" s="85"/>
    </row>
    <row r="6448" spans="1:36" s="89" customFormat="1" x14ac:dyDescent="0.25">
      <c r="A6448" s="86"/>
      <c r="B6448" s="85"/>
      <c r="C6448" s="157"/>
      <c r="D6448" s="169"/>
      <c r="E6448" s="107"/>
      <c r="F6448" s="108"/>
      <c r="G6448" s="85"/>
      <c r="H6448" s="85"/>
      <c r="I6448" s="86"/>
      <c r="J6448" s="87"/>
      <c r="K6448" s="88"/>
      <c r="L6448" s="88"/>
      <c r="M6448" s="88"/>
      <c r="N6448" s="88"/>
      <c r="O6448" s="88"/>
      <c r="P6448" s="88"/>
      <c r="Q6448" s="88"/>
      <c r="R6448" s="88"/>
      <c r="S6448" s="88"/>
      <c r="T6448" s="88"/>
      <c r="U6448" s="88"/>
      <c r="V6448" s="88"/>
      <c r="W6448" s="88"/>
      <c r="X6448" s="88"/>
      <c r="Z6448" s="88"/>
      <c r="AA6448" s="85"/>
      <c r="AB6448" s="85"/>
      <c r="AC6448" s="85"/>
      <c r="AD6448"/>
      <c r="AE6448" s="85"/>
      <c r="AF6448" s="85"/>
      <c r="AG6448" s="85"/>
      <c r="AH6448" s="85"/>
      <c r="AI6448" s="85"/>
      <c r="AJ6448" s="85"/>
    </row>
    <row r="6449" spans="1:36" s="89" customFormat="1" x14ac:dyDescent="0.25">
      <c r="A6449" s="86"/>
      <c r="B6449" s="85"/>
      <c r="C6449" s="157"/>
      <c r="D6449" s="169"/>
      <c r="E6449" s="107"/>
      <c r="F6449" s="108"/>
      <c r="G6449" s="85"/>
      <c r="H6449" s="85"/>
      <c r="I6449" s="86"/>
      <c r="J6449" s="87"/>
      <c r="K6449" s="88"/>
      <c r="L6449" s="88"/>
      <c r="M6449" s="88"/>
      <c r="N6449" s="88"/>
      <c r="O6449" s="88"/>
      <c r="P6449" s="88"/>
      <c r="Q6449" s="88"/>
      <c r="R6449" s="88"/>
      <c r="S6449" s="88"/>
      <c r="T6449" s="88"/>
      <c r="U6449" s="88"/>
      <c r="V6449" s="88"/>
      <c r="W6449" s="88"/>
      <c r="X6449" s="88"/>
      <c r="Z6449" s="88"/>
      <c r="AA6449" s="85"/>
      <c r="AB6449" s="85"/>
      <c r="AC6449" s="85"/>
      <c r="AD6449"/>
      <c r="AE6449" s="85"/>
      <c r="AF6449" s="85"/>
      <c r="AG6449" s="85"/>
      <c r="AH6449" s="85"/>
      <c r="AI6449" s="85"/>
      <c r="AJ6449" s="85"/>
    </row>
    <row r="6450" spans="1:36" s="89" customFormat="1" x14ac:dyDescent="0.25">
      <c r="A6450" s="86"/>
      <c r="B6450" s="85"/>
      <c r="C6450" s="157"/>
      <c r="D6450" s="169"/>
      <c r="E6450" s="107"/>
      <c r="F6450" s="108"/>
      <c r="G6450" s="85"/>
      <c r="H6450" s="85"/>
      <c r="I6450" s="86"/>
      <c r="J6450" s="87"/>
      <c r="K6450" s="88"/>
      <c r="L6450" s="88"/>
      <c r="M6450" s="88"/>
      <c r="N6450" s="88"/>
      <c r="O6450" s="88"/>
      <c r="P6450" s="88"/>
      <c r="Q6450" s="88"/>
      <c r="R6450" s="88"/>
      <c r="S6450" s="88"/>
      <c r="T6450" s="88"/>
      <c r="U6450" s="88"/>
      <c r="V6450" s="88"/>
      <c r="W6450" s="88"/>
      <c r="X6450" s="88"/>
      <c r="Z6450" s="88"/>
      <c r="AA6450" s="85"/>
      <c r="AB6450" s="85"/>
      <c r="AC6450" s="85"/>
      <c r="AD6450"/>
      <c r="AE6450" s="85"/>
      <c r="AF6450" s="85"/>
      <c r="AG6450" s="85"/>
      <c r="AH6450" s="85"/>
      <c r="AI6450" s="85"/>
      <c r="AJ6450" s="85"/>
    </row>
    <row r="6451" spans="1:36" s="89" customFormat="1" x14ac:dyDescent="0.25">
      <c r="A6451" s="86"/>
      <c r="B6451" s="85"/>
      <c r="C6451" s="157"/>
      <c r="D6451" s="169"/>
      <c r="E6451" s="107"/>
      <c r="F6451" s="108"/>
      <c r="G6451" s="85"/>
      <c r="H6451" s="85"/>
      <c r="I6451" s="86"/>
      <c r="J6451" s="87"/>
      <c r="K6451" s="88"/>
      <c r="L6451" s="88"/>
      <c r="M6451" s="88"/>
      <c r="N6451" s="88"/>
      <c r="O6451" s="88"/>
      <c r="P6451" s="88"/>
      <c r="Q6451" s="88"/>
      <c r="R6451" s="88"/>
      <c r="S6451" s="88"/>
      <c r="T6451" s="88"/>
      <c r="U6451" s="88"/>
      <c r="V6451" s="88"/>
      <c r="W6451" s="88"/>
      <c r="X6451" s="88"/>
      <c r="Z6451" s="88"/>
      <c r="AA6451" s="85"/>
      <c r="AB6451" s="85"/>
      <c r="AC6451" s="85"/>
      <c r="AD6451"/>
      <c r="AE6451" s="85"/>
      <c r="AF6451" s="85"/>
      <c r="AG6451" s="85"/>
      <c r="AH6451" s="85"/>
      <c r="AI6451" s="85"/>
      <c r="AJ6451" s="85"/>
    </row>
    <row r="6452" spans="1:36" s="89" customFormat="1" x14ac:dyDescent="0.25">
      <c r="A6452" s="86"/>
      <c r="B6452" s="85"/>
      <c r="C6452" s="157"/>
      <c r="D6452" s="169"/>
      <c r="E6452" s="107"/>
      <c r="F6452" s="108"/>
      <c r="G6452" s="85"/>
      <c r="H6452" s="85"/>
      <c r="I6452" s="86"/>
      <c r="J6452" s="87"/>
      <c r="K6452" s="88"/>
      <c r="L6452" s="88"/>
      <c r="M6452" s="88"/>
      <c r="N6452" s="88"/>
      <c r="O6452" s="88"/>
      <c r="P6452" s="88"/>
      <c r="Q6452" s="88"/>
      <c r="R6452" s="88"/>
      <c r="S6452" s="88"/>
      <c r="T6452" s="88"/>
      <c r="U6452" s="88"/>
      <c r="V6452" s="88"/>
      <c r="W6452" s="88"/>
      <c r="X6452" s="88"/>
      <c r="Z6452" s="88"/>
      <c r="AA6452" s="85"/>
      <c r="AB6452" s="85"/>
      <c r="AC6452" s="85"/>
      <c r="AD6452"/>
      <c r="AE6452" s="85"/>
      <c r="AF6452" s="85"/>
      <c r="AG6452" s="85"/>
      <c r="AH6452" s="85"/>
      <c r="AI6452" s="85"/>
      <c r="AJ6452" s="85"/>
    </row>
    <row r="6453" spans="1:36" s="89" customFormat="1" x14ac:dyDescent="0.25">
      <c r="A6453" s="86"/>
      <c r="B6453" s="85"/>
      <c r="C6453" s="157"/>
      <c r="D6453" s="169"/>
      <c r="E6453" s="107"/>
      <c r="F6453" s="108"/>
      <c r="G6453" s="85"/>
      <c r="H6453" s="85"/>
      <c r="I6453" s="86"/>
      <c r="J6453" s="87"/>
      <c r="K6453" s="88"/>
      <c r="L6453" s="88"/>
      <c r="M6453" s="88"/>
      <c r="N6453" s="88"/>
      <c r="O6453" s="88"/>
      <c r="P6453" s="88"/>
      <c r="Q6453" s="88"/>
      <c r="R6453" s="88"/>
      <c r="S6453" s="88"/>
      <c r="T6453" s="88"/>
      <c r="U6453" s="88"/>
      <c r="V6453" s="88"/>
      <c r="W6453" s="88"/>
      <c r="X6453" s="88"/>
      <c r="Z6453" s="88"/>
      <c r="AA6453" s="85"/>
      <c r="AB6453" s="85"/>
      <c r="AC6453" s="85"/>
      <c r="AD6453"/>
      <c r="AE6453" s="85"/>
      <c r="AF6453" s="85"/>
      <c r="AG6453" s="85"/>
      <c r="AH6453" s="85"/>
      <c r="AI6453" s="85"/>
      <c r="AJ6453" s="85"/>
    </row>
    <row r="6454" spans="1:36" s="89" customFormat="1" x14ac:dyDescent="0.25">
      <c r="A6454" s="86"/>
      <c r="B6454" s="85"/>
      <c r="C6454" s="157"/>
      <c r="D6454" s="169"/>
      <c r="E6454" s="107"/>
      <c r="F6454" s="108"/>
      <c r="G6454" s="85"/>
      <c r="H6454" s="85"/>
      <c r="I6454" s="86"/>
      <c r="J6454" s="87"/>
      <c r="K6454" s="88"/>
      <c r="L6454" s="88"/>
      <c r="M6454" s="88"/>
      <c r="N6454" s="88"/>
      <c r="O6454" s="88"/>
      <c r="P6454" s="88"/>
      <c r="Q6454" s="88"/>
      <c r="R6454" s="88"/>
      <c r="S6454" s="88"/>
      <c r="T6454" s="88"/>
      <c r="U6454" s="88"/>
      <c r="V6454" s="88"/>
      <c r="W6454" s="88"/>
      <c r="X6454" s="88"/>
      <c r="Z6454" s="88"/>
      <c r="AA6454" s="85"/>
      <c r="AB6454" s="85"/>
      <c r="AC6454" s="85"/>
      <c r="AD6454"/>
      <c r="AE6454" s="85"/>
      <c r="AF6454" s="85"/>
      <c r="AG6454" s="85"/>
      <c r="AH6454" s="85"/>
      <c r="AI6454" s="85"/>
      <c r="AJ6454" s="85"/>
    </row>
    <row r="6455" spans="1:36" s="89" customFormat="1" x14ac:dyDescent="0.25">
      <c r="A6455" s="86"/>
      <c r="B6455" s="85"/>
      <c r="C6455" s="157"/>
      <c r="D6455" s="169"/>
      <c r="E6455" s="107"/>
      <c r="F6455" s="108"/>
      <c r="G6455" s="85"/>
      <c r="H6455" s="85"/>
      <c r="I6455" s="86"/>
      <c r="J6455" s="87"/>
      <c r="K6455" s="88"/>
      <c r="L6455" s="88"/>
      <c r="M6455" s="88"/>
      <c r="N6455" s="88"/>
      <c r="O6455" s="88"/>
      <c r="P6455" s="88"/>
      <c r="Q6455" s="88"/>
      <c r="R6455" s="88"/>
      <c r="S6455" s="88"/>
      <c r="T6455" s="88"/>
      <c r="U6455" s="88"/>
      <c r="V6455" s="88"/>
      <c r="W6455" s="88"/>
      <c r="X6455" s="88"/>
      <c r="Z6455" s="88"/>
      <c r="AA6455" s="85"/>
      <c r="AB6455" s="85"/>
      <c r="AC6455" s="85"/>
      <c r="AD6455"/>
      <c r="AE6455" s="85"/>
      <c r="AF6455" s="85"/>
      <c r="AG6455" s="85"/>
      <c r="AH6455" s="85"/>
      <c r="AI6455" s="85"/>
      <c r="AJ6455" s="85"/>
    </row>
    <row r="6456" spans="1:36" s="89" customFormat="1" x14ac:dyDescent="0.25">
      <c r="A6456" s="86"/>
      <c r="B6456" s="85"/>
      <c r="C6456" s="157"/>
      <c r="D6456" s="169"/>
      <c r="E6456" s="107"/>
      <c r="F6456" s="108"/>
      <c r="G6456" s="85"/>
      <c r="H6456" s="85"/>
      <c r="I6456" s="86"/>
      <c r="J6456" s="87"/>
      <c r="K6456" s="88"/>
      <c r="L6456" s="88"/>
      <c r="M6456" s="88"/>
      <c r="N6456" s="88"/>
      <c r="O6456" s="88"/>
      <c r="P6456" s="88"/>
      <c r="Q6456" s="88"/>
      <c r="R6456" s="88"/>
      <c r="S6456" s="88"/>
      <c r="T6456" s="88"/>
      <c r="U6456" s="88"/>
      <c r="V6456" s="88"/>
      <c r="W6456" s="88"/>
      <c r="X6456" s="88"/>
      <c r="Z6456" s="88"/>
      <c r="AA6456" s="85"/>
      <c r="AB6456" s="85"/>
      <c r="AC6456" s="85"/>
      <c r="AD6456"/>
      <c r="AE6456" s="85"/>
      <c r="AF6456" s="85"/>
      <c r="AG6456" s="85"/>
      <c r="AH6456" s="85"/>
      <c r="AI6456" s="85"/>
      <c r="AJ6456" s="85"/>
    </row>
    <row r="6457" spans="1:36" s="89" customFormat="1" x14ac:dyDescent="0.25">
      <c r="A6457" s="86"/>
      <c r="B6457" s="85"/>
      <c r="C6457" s="157"/>
      <c r="D6457" s="169"/>
      <c r="E6457" s="107"/>
      <c r="F6457" s="108"/>
      <c r="G6457" s="85"/>
      <c r="H6457" s="85"/>
      <c r="I6457" s="86"/>
      <c r="J6457" s="87"/>
      <c r="K6457" s="88"/>
      <c r="L6457" s="88"/>
      <c r="M6457" s="88"/>
      <c r="N6457" s="88"/>
      <c r="O6457" s="88"/>
      <c r="P6457" s="88"/>
      <c r="Q6457" s="88"/>
      <c r="R6457" s="88"/>
      <c r="S6457" s="88"/>
      <c r="T6457" s="88"/>
      <c r="U6457" s="88"/>
      <c r="V6457" s="88"/>
      <c r="W6457" s="88"/>
      <c r="X6457" s="88"/>
      <c r="Z6457" s="88"/>
      <c r="AA6457" s="85"/>
      <c r="AB6457" s="85"/>
      <c r="AC6457" s="85"/>
      <c r="AD6457"/>
      <c r="AE6457" s="85"/>
      <c r="AF6457" s="85"/>
      <c r="AG6457" s="85"/>
      <c r="AH6457" s="85"/>
      <c r="AI6457" s="85"/>
      <c r="AJ6457" s="85"/>
    </row>
    <row r="6458" spans="1:36" s="89" customFormat="1" x14ac:dyDescent="0.25">
      <c r="A6458" s="86"/>
      <c r="B6458" s="85"/>
      <c r="C6458" s="157"/>
      <c r="D6458" s="169"/>
      <c r="E6458" s="107"/>
      <c r="F6458" s="108"/>
      <c r="G6458" s="85"/>
      <c r="H6458" s="85"/>
      <c r="I6458" s="86"/>
      <c r="J6458" s="87"/>
      <c r="K6458" s="88"/>
      <c r="L6458" s="88"/>
      <c r="M6458" s="88"/>
      <c r="N6458" s="88"/>
      <c r="O6458" s="88"/>
      <c r="P6458" s="88"/>
      <c r="Q6458" s="88"/>
      <c r="R6458" s="88"/>
      <c r="S6458" s="88"/>
      <c r="T6458" s="88"/>
      <c r="U6458" s="88"/>
      <c r="V6458" s="88"/>
      <c r="W6458" s="88"/>
      <c r="X6458" s="88"/>
      <c r="Z6458" s="88"/>
      <c r="AA6458" s="85"/>
      <c r="AB6458" s="85"/>
      <c r="AC6458" s="85"/>
      <c r="AD6458"/>
      <c r="AE6458" s="85"/>
      <c r="AF6458" s="85"/>
      <c r="AG6458" s="85"/>
      <c r="AH6458" s="85"/>
      <c r="AI6458" s="85"/>
      <c r="AJ6458" s="85"/>
    </row>
    <row r="6459" spans="1:36" s="89" customFormat="1" x14ac:dyDescent="0.25">
      <c r="A6459" s="86"/>
      <c r="B6459" s="85"/>
      <c r="C6459" s="157"/>
      <c r="D6459" s="169"/>
      <c r="E6459" s="107"/>
      <c r="F6459" s="108"/>
      <c r="G6459" s="85"/>
      <c r="H6459" s="85"/>
      <c r="I6459" s="86"/>
      <c r="J6459" s="87"/>
      <c r="K6459" s="88"/>
      <c r="L6459" s="88"/>
      <c r="M6459" s="88"/>
      <c r="N6459" s="88"/>
      <c r="O6459" s="88"/>
      <c r="P6459" s="88"/>
      <c r="Q6459" s="88"/>
      <c r="R6459" s="88"/>
      <c r="S6459" s="88"/>
      <c r="T6459" s="88"/>
      <c r="U6459" s="88"/>
      <c r="V6459" s="88"/>
      <c r="W6459" s="88"/>
      <c r="X6459" s="88"/>
      <c r="Z6459" s="88"/>
      <c r="AA6459" s="85"/>
      <c r="AB6459" s="85"/>
      <c r="AC6459" s="85"/>
      <c r="AD6459"/>
      <c r="AE6459" s="85"/>
      <c r="AF6459" s="85"/>
      <c r="AG6459" s="85"/>
      <c r="AH6459" s="85"/>
      <c r="AI6459" s="85"/>
      <c r="AJ6459" s="85"/>
    </row>
    <row r="6460" spans="1:36" s="89" customFormat="1" x14ac:dyDescent="0.25">
      <c r="A6460" s="86"/>
      <c r="B6460" s="85"/>
      <c r="C6460" s="157"/>
      <c r="D6460" s="169"/>
      <c r="E6460" s="107"/>
      <c r="F6460" s="108"/>
      <c r="G6460" s="85"/>
      <c r="H6460" s="85"/>
      <c r="I6460" s="86"/>
      <c r="J6460" s="87"/>
      <c r="K6460" s="88"/>
      <c r="L6460" s="88"/>
      <c r="M6460" s="88"/>
      <c r="N6460" s="88"/>
      <c r="O6460" s="88"/>
      <c r="P6460" s="88"/>
      <c r="Q6460" s="88"/>
      <c r="R6460" s="88"/>
      <c r="S6460" s="88"/>
      <c r="T6460" s="88"/>
      <c r="U6460" s="88"/>
      <c r="V6460" s="88"/>
      <c r="W6460" s="88"/>
      <c r="X6460" s="88"/>
      <c r="Z6460" s="88"/>
      <c r="AA6460" s="85"/>
      <c r="AB6460" s="85"/>
      <c r="AC6460" s="85"/>
      <c r="AD6460"/>
      <c r="AE6460" s="85"/>
      <c r="AF6460" s="85"/>
      <c r="AG6460" s="85"/>
      <c r="AH6460" s="85"/>
      <c r="AI6460" s="85"/>
      <c r="AJ6460" s="85"/>
    </row>
    <row r="6461" spans="1:36" s="89" customFormat="1" x14ac:dyDescent="0.25">
      <c r="A6461" s="86"/>
      <c r="B6461" s="85"/>
      <c r="C6461" s="157"/>
      <c r="D6461" s="169"/>
      <c r="E6461" s="107"/>
      <c r="F6461" s="108"/>
      <c r="G6461" s="85"/>
      <c r="H6461" s="85"/>
      <c r="I6461" s="86"/>
      <c r="J6461" s="87"/>
      <c r="K6461" s="88"/>
      <c r="L6461" s="88"/>
      <c r="M6461" s="88"/>
      <c r="N6461" s="88"/>
      <c r="O6461" s="88"/>
      <c r="P6461" s="88"/>
      <c r="Q6461" s="88"/>
      <c r="R6461" s="88"/>
      <c r="S6461" s="88"/>
      <c r="T6461" s="88"/>
      <c r="U6461" s="88"/>
      <c r="V6461" s="88"/>
      <c r="W6461" s="88"/>
      <c r="X6461" s="88"/>
      <c r="Z6461" s="88"/>
      <c r="AA6461" s="85"/>
      <c r="AB6461" s="85"/>
      <c r="AC6461" s="85"/>
      <c r="AD6461"/>
      <c r="AE6461" s="85"/>
      <c r="AF6461" s="85"/>
      <c r="AG6461" s="85"/>
      <c r="AH6461" s="85"/>
      <c r="AI6461" s="85"/>
      <c r="AJ6461" s="85"/>
    </row>
    <row r="6462" spans="1:36" s="89" customFormat="1" x14ac:dyDescent="0.25">
      <c r="A6462" s="86"/>
      <c r="B6462" s="85"/>
      <c r="C6462" s="157"/>
      <c r="D6462" s="169"/>
      <c r="E6462" s="107"/>
      <c r="F6462" s="108"/>
      <c r="G6462" s="85"/>
      <c r="H6462" s="85"/>
      <c r="I6462" s="86"/>
      <c r="J6462" s="87"/>
      <c r="K6462" s="88"/>
      <c r="L6462" s="88"/>
      <c r="M6462" s="88"/>
      <c r="N6462" s="88"/>
      <c r="O6462" s="88"/>
      <c r="P6462" s="88"/>
      <c r="Q6462" s="88"/>
      <c r="R6462" s="88"/>
      <c r="S6462" s="88"/>
      <c r="T6462" s="88"/>
      <c r="U6462" s="88"/>
      <c r="V6462" s="88"/>
      <c r="W6462" s="88"/>
      <c r="X6462" s="88"/>
      <c r="Z6462" s="88"/>
      <c r="AA6462" s="85"/>
      <c r="AB6462" s="85"/>
      <c r="AC6462" s="85"/>
      <c r="AD6462"/>
      <c r="AE6462" s="85"/>
      <c r="AF6462" s="85"/>
      <c r="AG6462" s="85"/>
      <c r="AH6462" s="85"/>
      <c r="AI6462" s="85"/>
      <c r="AJ6462" s="85"/>
    </row>
    <row r="6463" spans="1:36" s="89" customFormat="1" x14ac:dyDescent="0.25">
      <c r="A6463" s="86"/>
      <c r="B6463" s="85"/>
      <c r="C6463" s="157"/>
      <c r="D6463" s="169"/>
      <c r="E6463" s="107"/>
      <c r="F6463" s="108"/>
      <c r="G6463" s="85"/>
      <c r="H6463" s="85"/>
      <c r="I6463" s="86"/>
      <c r="J6463" s="87"/>
      <c r="K6463" s="88"/>
      <c r="L6463" s="88"/>
      <c r="M6463" s="88"/>
      <c r="N6463" s="88"/>
      <c r="O6463" s="88"/>
      <c r="P6463" s="88"/>
      <c r="Q6463" s="88"/>
      <c r="R6463" s="88"/>
      <c r="S6463" s="88"/>
      <c r="T6463" s="88"/>
      <c r="U6463" s="88"/>
      <c r="V6463" s="88"/>
      <c r="W6463" s="88"/>
      <c r="X6463" s="88"/>
      <c r="Z6463" s="88"/>
      <c r="AA6463" s="85"/>
      <c r="AB6463" s="85"/>
      <c r="AC6463" s="85"/>
      <c r="AD6463"/>
      <c r="AE6463" s="85"/>
      <c r="AF6463" s="85"/>
      <c r="AG6463" s="85"/>
      <c r="AH6463" s="85"/>
      <c r="AI6463" s="85"/>
      <c r="AJ6463" s="85"/>
    </row>
    <row r="6464" spans="1:36" s="89" customFormat="1" x14ac:dyDescent="0.25">
      <c r="A6464" s="86"/>
      <c r="B6464" s="85"/>
      <c r="C6464" s="157"/>
      <c r="D6464" s="169"/>
      <c r="E6464" s="107"/>
      <c r="F6464" s="108"/>
      <c r="G6464" s="85"/>
      <c r="H6464" s="85"/>
      <c r="I6464" s="86"/>
      <c r="J6464" s="87"/>
      <c r="K6464" s="88"/>
      <c r="L6464" s="88"/>
      <c r="M6464" s="88"/>
      <c r="N6464" s="88"/>
      <c r="O6464" s="88"/>
      <c r="P6464" s="88"/>
      <c r="Q6464" s="88"/>
      <c r="R6464" s="88"/>
      <c r="S6464" s="88"/>
      <c r="T6464" s="88"/>
      <c r="U6464" s="88"/>
      <c r="V6464" s="88"/>
      <c r="W6464" s="88"/>
      <c r="X6464" s="88"/>
      <c r="Z6464" s="88"/>
      <c r="AA6464" s="85"/>
      <c r="AB6464" s="85"/>
      <c r="AC6464" s="85"/>
      <c r="AD6464"/>
      <c r="AE6464" s="85"/>
      <c r="AF6464" s="85"/>
      <c r="AG6464" s="85"/>
      <c r="AH6464" s="85"/>
      <c r="AI6464" s="85"/>
      <c r="AJ6464" s="85"/>
    </row>
    <row r="6465" spans="1:36" s="89" customFormat="1" x14ac:dyDescent="0.25">
      <c r="A6465" s="86"/>
      <c r="B6465" s="85"/>
      <c r="C6465" s="157"/>
      <c r="D6465" s="169"/>
      <c r="E6465" s="107"/>
      <c r="F6465" s="108"/>
      <c r="G6465" s="85"/>
      <c r="H6465" s="85"/>
      <c r="I6465" s="86"/>
      <c r="J6465" s="87"/>
      <c r="K6465" s="88"/>
      <c r="L6465" s="88"/>
      <c r="M6465" s="88"/>
      <c r="N6465" s="88"/>
      <c r="O6465" s="88"/>
      <c r="P6465" s="88"/>
      <c r="Q6465" s="88"/>
      <c r="R6465" s="88"/>
      <c r="S6465" s="88"/>
      <c r="T6465" s="88"/>
      <c r="U6465" s="88"/>
      <c r="V6465" s="88"/>
      <c r="W6465" s="88"/>
      <c r="X6465" s="88"/>
      <c r="Z6465" s="88"/>
      <c r="AA6465" s="85"/>
      <c r="AB6465" s="85"/>
      <c r="AC6465" s="85"/>
      <c r="AD6465"/>
      <c r="AE6465" s="85"/>
      <c r="AF6465" s="85"/>
      <c r="AG6465" s="85"/>
      <c r="AH6465" s="85"/>
      <c r="AI6465" s="85"/>
      <c r="AJ6465" s="85"/>
    </row>
    <row r="6466" spans="1:36" s="89" customFormat="1" x14ac:dyDescent="0.25">
      <c r="A6466" s="86"/>
      <c r="B6466" s="85"/>
      <c r="C6466" s="157"/>
      <c r="D6466" s="169"/>
      <c r="E6466" s="107"/>
      <c r="F6466" s="108"/>
      <c r="G6466" s="85"/>
      <c r="H6466" s="85"/>
      <c r="I6466" s="86"/>
      <c r="J6466" s="87"/>
      <c r="K6466" s="88"/>
      <c r="L6466" s="88"/>
      <c r="M6466" s="88"/>
      <c r="N6466" s="88"/>
      <c r="O6466" s="88"/>
      <c r="P6466" s="88"/>
      <c r="Q6466" s="88"/>
      <c r="R6466" s="88"/>
      <c r="S6466" s="88"/>
      <c r="T6466" s="88"/>
      <c r="U6466" s="88"/>
      <c r="V6466" s="88"/>
      <c r="W6466" s="88"/>
      <c r="X6466" s="88"/>
      <c r="Z6466" s="88"/>
      <c r="AA6466" s="85"/>
      <c r="AB6466" s="85"/>
      <c r="AC6466" s="85"/>
      <c r="AD6466"/>
      <c r="AE6466" s="85"/>
      <c r="AF6466" s="85"/>
      <c r="AG6466" s="85"/>
      <c r="AH6466" s="85"/>
      <c r="AI6466" s="85"/>
      <c r="AJ6466" s="85"/>
    </row>
    <row r="6467" spans="1:36" s="89" customFormat="1" x14ac:dyDescent="0.25">
      <c r="A6467" s="86"/>
      <c r="B6467" s="85"/>
      <c r="C6467" s="157"/>
      <c r="D6467" s="169"/>
      <c r="E6467" s="107"/>
      <c r="F6467" s="108"/>
      <c r="G6467" s="85"/>
      <c r="H6467" s="85"/>
      <c r="I6467" s="86"/>
      <c r="J6467" s="87"/>
      <c r="K6467" s="88"/>
      <c r="L6467" s="88"/>
      <c r="M6467" s="88"/>
      <c r="N6467" s="88"/>
      <c r="O6467" s="88"/>
      <c r="P6467" s="88"/>
      <c r="Q6467" s="88"/>
      <c r="R6467" s="88"/>
      <c r="S6467" s="88"/>
      <c r="T6467" s="88"/>
      <c r="U6467" s="88"/>
      <c r="V6467" s="88"/>
      <c r="W6467" s="88"/>
      <c r="X6467" s="88"/>
      <c r="Z6467" s="88"/>
      <c r="AA6467" s="85"/>
      <c r="AB6467" s="85"/>
      <c r="AC6467" s="85"/>
      <c r="AD6467"/>
      <c r="AE6467" s="85"/>
      <c r="AF6467" s="85"/>
      <c r="AG6467" s="85"/>
      <c r="AH6467" s="85"/>
      <c r="AI6467" s="85"/>
      <c r="AJ6467" s="85"/>
    </row>
    <row r="6468" spans="1:36" s="89" customFormat="1" x14ac:dyDescent="0.25">
      <c r="A6468" s="86"/>
      <c r="B6468" s="85"/>
      <c r="C6468" s="157"/>
      <c r="D6468" s="169"/>
      <c r="E6468" s="107"/>
      <c r="F6468" s="108"/>
      <c r="G6468" s="85"/>
      <c r="H6468" s="85"/>
      <c r="I6468" s="86"/>
      <c r="J6468" s="87"/>
      <c r="K6468" s="88"/>
      <c r="L6468" s="88"/>
      <c r="M6468" s="88"/>
      <c r="N6468" s="88"/>
      <c r="O6468" s="88"/>
      <c r="P6468" s="88"/>
      <c r="Q6468" s="88"/>
      <c r="R6468" s="88"/>
      <c r="S6468" s="88"/>
      <c r="T6468" s="88"/>
      <c r="U6468" s="88"/>
      <c r="V6468" s="88"/>
      <c r="W6468" s="88"/>
      <c r="X6468" s="88"/>
      <c r="Z6468" s="88"/>
      <c r="AA6468" s="85"/>
      <c r="AB6468" s="85"/>
      <c r="AC6468" s="85"/>
      <c r="AD6468"/>
      <c r="AE6468" s="85"/>
      <c r="AF6468" s="85"/>
      <c r="AG6468" s="85"/>
      <c r="AH6468" s="85"/>
      <c r="AI6468" s="85"/>
      <c r="AJ6468" s="85"/>
    </row>
    <row r="6469" spans="1:36" s="89" customFormat="1" x14ac:dyDescent="0.25">
      <c r="A6469" s="86"/>
      <c r="B6469" s="85"/>
      <c r="C6469" s="157"/>
      <c r="D6469" s="169"/>
      <c r="E6469" s="107"/>
      <c r="F6469" s="108"/>
      <c r="G6469" s="85"/>
      <c r="H6469" s="85"/>
      <c r="I6469" s="86"/>
      <c r="J6469" s="87"/>
      <c r="K6469" s="88"/>
      <c r="L6469" s="88"/>
      <c r="M6469" s="88"/>
      <c r="N6469" s="88"/>
      <c r="O6469" s="88"/>
      <c r="P6469" s="88"/>
      <c r="Q6469" s="88"/>
      <c r="R6469" s="88"/>
      <c r="S6469" s="88"/>
      <c r="T6469" s="88"/>
      <c r="U6469" s="88"/>
      <c r="V6469" s="88"/>
      <c r="W6469" s="88"/>
      <c r="X6469" s="88"/>
      <c r="Z6469" s="88"/>
      <c r="AA6469" s="85"/>
      <c r="AB6469" s="85"/>
      <c r="AC6469" s="85"/>
      <c r="AD6469"/>
      <c r="AE6469" s="85"/>
      <c r="AF6469" s="85"/>
      <c r="AG6469" s="85"/>
      <c r="AH6469" s="85"/>
      <c r="AI6469" s="85"/>
      <c r="AJ6469" s="85"/>
    </row>
    <row r="6470" spans="1:36" s="89" customFormat="1" x14ac:dyDescent="0.25">
      <c r="A6470" s="86"/>
      <c r="B6470" s="85"/>
      <c r="C6470" s="157"/>
      <c r="D6470" s="169"/>
      <c r="E6470" s="107"/>
      <c r="F6470" s="108"/>
      <c r="G6470" s="85"/>
      <c r="H6470" s="85"/>
      <c r="I6470" s="86"/>
      <c r="J6470" s="87"/>
      <c r="K6470" s="88"/>
      <c r="L6470" s="88"/>
      <c r="M6470" s="88"/>
      <c r="N6470" s="88"/>
      <c r="O6470" s="88"/>
      <c r="P6470" s="88"/>
      <c r="Q6470" s="88"/>
      <c r="R6470" s="88"/>
      <c r="S6470" s="88"/>
      <c r="T6470" s="88"/>
      <c r="U6470" s="88"/>
      <c r="V6470" s="88"/>
      <c r="W6470" s="88"/>
      <c r="X6470" s="88"/>
      <c r="Z6470" s="88"/>
      <c r="AA6470" s="85"/>
      <c r="AB6470" s="85"/>
      <c r="AC6470" s="85"/>
      <c r="AD6470"/>
      <c r="AE6470" s="85"/>
      <c r="AF6470" s="85"/>
      <c r="AG6470" s="85"/>
      <c r="AH6470" s="85"/>
      <c r="AI6470" s="85"/>
      <c r="AJ6470" s="85"/>
    </row>
    <row r="6471" spans="1:36" s="89" customFormat="1" x14ac:dyDescent="0.25">
      <c r="A6471" s="86"/>
      <c r="B6471" s="85"/>
      <c r="C6471" s="157"/>
      <c r="D6471" s="169"/>
      <c r="E6471" s="107"/>
      <c r="F6471" s="108"/>
      <c r="G6471" s="85"/>
      <c r="H6471" s="85"/>
      <c r="I6471" s="86"/>
      <c r="J6471" s="87"/>
      <c r="K6471" s="88"/>
      <c r="L6471" s="88"/>
      <c r="M6471" s="88"/>
      <c r="N6471" s="88"/>
      <c r="O6471" s="88"/>
      <c r="P6471" s="88"/>
      <c r="Q6471" s="88"/>
      <c r="R6471" s="88"/>
      <c r="S6471" s="88"/>
      <c r="T6471" s="88"/>
      <c r="U6471" s="88"/>
      <c r="V6471" s="88"/>
      <c r="W6471" s="88"/>
      <c r="X6471" s="88"/>
      <c r="Z6471" s="88"/>
      <c r="AA6471" s="85"/>
      <c r="AB6471" s="85"/>
      <c r="AC6471" s="85"/>
      <c r="AD6471"/>
      <c r="AE6471" s="85"/>
      <c r="AF6471" s="85"/>
      <c r="AG6471" s="85"/>
      <c r="AH6471" s="85"/>
      <c r="AI6471" s="85"/>
      <c r="AJ6471" s="85"/>
    </row>
    <row r="6472" spans="1:36" s="89" customFormat="1" x14ac:dyDescent="0.25">
      <c r="A6472" s="86"/>
      <c r="B6472" s="85"/>
      <c r="C6472" s="157"/>
      <c r="D6472" s="169"/>
      <c r="E6472" s="107"/>
      <c r="F6472" s="108"/>
      <c r="G6472" s="85"/>
      <c r="H6472" s="85"/>
      <c r="I6472" s="86"/>
      <c r="J6472" s="87"/>
      <c r="K6472" s="88"/>
      <c r="L6472" s="88"/>
      <c r="M6472" s="88"/>
      <c r="N6472" s="88"/>
      <c r="O6472" s="88"/>
      <c r="P6472" s="88"/>
      <c r="Q6472" s="88"/>
      <c r="R6472" s="88"/>
      <c r="S6472" s="88"/>
      <c r="T6472" s="88"/>
      <c r="U6472" s="88"/>
      <c r="V6472" s="88"/>
      <c r="W6472" s="88"/>
      <c r="X6472" s="88"/>
      <c r="Z6472" s="88"/>
      <c r="AA6472" s="85"/>
      <c r="AB6472" s="85"/>
      <c r="AC6472" s="85"/>
      <c r="AD6472"/>
      <c r="AE6472" s="85"/>
      <c r="AF6472" s="85"/>
      <c r="AG6472" s="85"/>
      <c r="AH6472" s="85"/>
      <c r="AI6472" s="85"/>
      <c r="AJ6472" s="85"/>
    </row>
    <row r="6473" spans="1:36" s="89" customFormat="1" x14ac:dyDescent="0.25">
      <c r="A6473" s="86"/>
      <c r="B6473" s="85"/>
      <c r="C6473" s="157"/>
      <c r="D6473" s="169"/>
      <c r="E6473" s="107"/>
      <c r="F6473" s="108"/>
      <c r="G6473" s="85"/>
      <c r="H6473" s="85"/>
      <c r="I6473" s="86"/>
      <c r="J6473" s="87"/>
      <c r="K6473" s="88"/>
      <c r="L6473" s="88"/>
      <c r="M6473" s="88"/>
      <c r="N6473" s="88"/>
      <c r="O6473" s="88"/>
      <c r="P6473" s="88"/>
      <c r="Q6473" s="88"/>
      <c r="R6473" s="88"/>
      <c r="S6473" s="88"/>
      <c r="T6473" s="88"/>
      <c r="U6473" s="88"/>
      <c r="V6473" s="88"/>
      <c r="W6473" s="88"/>
      <c r="X6473" s="88"/>
      <c r="Z6473" s="88"/>
      <c r="AA6473" s="85"/>
      <c r="AB6473" s="85"/>
      <c r="AC6473" s="85"/>
      <c r="AD6473"/>
      <c r="AE6473" s="85"/>
      <c r="AF6473" s="85"/>
      <c r="AG6473" s="85"/>
      <c r="AH6473" s="85"/>
      <c r="AI6473" s="85"/>
      <c r="AJ6473" s="85"/>
    </row>
    <row r="6474" spans="1:36" s="89" customFormat="1" x14ac:dyDescent="0.25">
      <c r="A6474" s="86"/>
      <c r="B6474" s="85"/>
      <c r="C6474" s="157"/>
      <c r="D6474" s="169"/>
      <c r="E6474" s="107"/>
      <c r="F6474" s="108"/>
      <c r="G6474" s="85"/>
      <c r="H6474" s="85"/>
      <c r="I6474" s="86"/>
      <c r="J6474" s="87"/>
      <c r="K6474" s="88"/>
      <c r="L6474" s="88"/>
      <c r="M6474" s="88"/>
      <c r="N6474" s="88"/>
      <c r="O6474" s="88"/>
      <c r="P6474" s="88"/>
      <c r="Q6474" s="88"/>
      <c r="R6474" s="88"/>
      <c r="S6474" s="88"/>
      <c r="T6474" s="88"/>
      <c r="U6474" s="88"/>
      <c r="V6474" s="88"/>
      <c r="W6474" s="88"/>
      <c r="X6474" s="88"/>
      <c r="Z6474" s="88"/>
      <c r="AA6474" s="85"/>
      <c r="AB6474" s="85"/>
      <c r="AC6474" s="85"/>
      <c r="AD6474"/>
      <c r="AE6474" s="85"/>
      <c r="AF6474" s="85"/>
      <c r="AG6474" s="85"/>
      <c r="AH6474" s="85"/>
      <c r="AI6474" s="85"/>
      <c r="AJ6474" s="85"/>
    </row>
    <row r="6475" spans="1:36" s="89" customFormat="1" x14ac:dyDescent="0.25">
      <c r="A6475" s="86"/>
      <c r="B6475" s="85"/>
      <c r="C6475" s="157"/>
      <c r="D6475" s="169"/>
      <c r="E6475" s="107"/>
      <c r="F6475" s="108"/>
      <c r="G6475" s="85"/>
      <c r="H6475" s="85"/>
      <c r="I6475" s="86"/>
      <c r="J6475" s="87"/>
      <c r="K6475" s="88"/>
      <c r="L6475" s="88"/>
      <c r="M6475" s="88"/>
      <c r="N6475" s="88"/>
      <c r="O6475" s="88"/>
      <c r="P6475" s="88"/>
      <c r="Q6475" s="88"/>
      <c r="R6475" s="88"/>
      <c r="S6475" s="88"/>
      <c r="T6475" s="88"/>
      <c r="U6475" s="88"/>
      <c r="V6475" s="88"/>
      <c r="W6475" s="88"/>
      <c r="X6475" s="88"/>
      <c r="Z6475" s="88"/>
      <c r="AA6475" s="85"/>
      <c r="AB6475" s="85"/>
      <c r="AC6475" s="85"/>
      <c r="AD6475"/>
      <c r="AE6475" s="85"/>
      <c r="AF6475" s="85"/>
      <c r="AG6475" s="85"/>
      <c r="AH6475" s="85"/>
      <c r="AI6475" s="85"/>
      <c r="AJ6475" s="85"/>
    </row>
    <row r="6476" spans="1:36" s="89" customFormat="1" x14ac:dyDescent="0.25">
      <c r="A6476" s="86"/>
      <c r="B6476" s="85"/>
      <c r="C6476" s="157"/>
      <c r="D6476" s="169"/>
      <c r="E6476" s="107"/>
      <c r="F6476" s="108"/>
      <c r="G6476" s="85"/>
      <c r="H6476" s="85"/>
      <c r="I6476" s="86"/>
      <c r="J6476" s="87"/>
      <c r="K6476" s="88"/>
      <c r="L6476" s="88"/>
      <c r="M6476" s="88"/>
      <c r="N6476" s="88"/>
      <c r="O6476" s="88"/>
      <c r="P6476" s="88"/>
      <c r="Q6476" s="88"/>
      <c r="R6476" s="88"/>
      <c r="S6476" s="88"/>
      <c r="T6476" s="88"/>
      <c r="U6476" s="88"/>
      <c r="V6476" s="88"/>
      <c r="W6476" s="88"/>
      <c r="X6476" s="88"/>
      <c r="Z6476" s="88"/>
      <c r="AA6476" s="85"/>
      <c r="AB6476" s="85"/>
      <c r="AC6476" s="85"/>
      <c r="AD6476"/>
      <c r="AE6476" s="85"/>
      <c r="AF6476" s="85"/>
      <c r="AG6476" s="85"/>
      <c r="AH6476" s="85"/>
      <c r="AI6476" s="85"/>
      <c r="AJ6476" s="85"/>
    </row>
    <row r="6477" spans="1:36" s="89" customFormat="1" x14ac:dyDescent="0.25">
      <c r="A6477" s="86"/>
      <c r="B6477" s="85"/>
      <c r="C6477" s="157"/>
      <c r="D6477" s="169"/>
      <c r="E6477" s="107"/>
      <c r="F6477" s="108"/>
      <c r="G6477" s="85"/>
      <c r="H6477" s="85"/>
      <c r="I6477" s="86"/>
      <c r="J6477" s="87"/>
      <c r="K6477" s="88"/>
      <c r="L6477" s="88"/>
      <c r="M6477" s="88"/>
      <c r="N6477" s="88"/>
      <c r="O6477" s="88"/>
      <c r="P6477" s="88"/>
      <c r="Q6477" s="88"/>
      <c r="R6477" s="88"/>
      <c r="S6477" s="88"/>
      <c r="T6477" s="88"/>
      <c r="U6477" s="88"/>
      <c r="V6477" s="88"/>
      <c r="W6477" s="88"/>
      <c r="X6477" s="88"/>
      <c r="Z6477" s="88"/>
      <c r="AA6477" s="85"/>
      <c r="AB6477" s="85"/>
      <c r="AC6477" s="85"/>
      <c r="AD6477"/>
      <c r="AE6477" s="85"/>
      <c r="AF6477" s="85"/>
      <c r="AG6477" s="85"/>
      <c r="AH6477" s="85"/>
      <c r="AI6477" s="85"/>
      <c r="AJ6477" s="85"/>
    </row>
    <row r="6478" spans="1:36" s="89" customFormat="1" x14ac:dyDescent="0.25">
      <c r="A6478" s="86"/>
      <c r="B6478" s="85"/>
      <c r="C6478" s="157"/>
      <c r="D6478" s="169"/>
      <c r="E6478" s="107"/>
      <c r="F6478" s="108"/>
      <c r="G6478" s="85"/>
      <c r="H6478" s="85"/>
      <c r="I6478" s="86"/>
      <c r="J6478" s="87"/>
      <c r="K6478" s="88"/>
      <c r="L6478" s="88"/>
      <c r="M6478" s="88"/>
      <c r="N6478" s="88"/>
      <c r="O6478" s="88"/>
      <c r="P6478" s="88"/>
      <c r="Q6478" s="88"/>
      <c r="R6478" s="88"/>
      <c r="S6478" s="88"/>
      <c r="T6478" s="88"/>
      <c r="U6478" s="88"/>
      <c r="V6478" s="88"/>
      <c r="W6478" s="88"/>
      <c r="X6478" s="88"/>
      <c r="Z6478" s="88"/>
      <c r="AA6478" s="85"/>
      <c r="AB6478" s="85"/>
      <c r="AC6478" s="85"/>
      <c r="AD6478"/>
      <c r="AE6478" s="85"/>
      <c r="AF6478" s="85"/>
      <c r="AG6478" s="85"/>
      <c r="AH6478" s="85"/>
      <c r="AI6478" s="85"/>
      <c r="AJ6478" s="85"/>
    </row>
    <row r="6479" spans="1:36" s="89" customFormat="1" x14ac:dyDescent="0.25">
      <c r="A6479" s="86"/>
      <c r="B6479" s="85"/>
      <c r="C6479" s="157"/>
      <c r="D6479" s="169"/>
      <c r="E6479" s="107"/>
      <c r="F6479" s="108"/>
      <c r="G6479" s="85"/>
      <c r="H6479" s="85"/>
      <c r="I6479" s="86"/>
      <c r="J6479" s="87"/>
      <c r="K6479" s="88"/>
      <c r="L6479" s="88"/>
      <c r="M6479" s="88"/>
      <c r="N6479" s="88"/>
      <c r="O6479" s="88"/>
      <c r="P6479" s="88"/>
      <c r="Q6479" s="88"/>
      <c r="R6479" s="88"/>
      <c r="S6479" s="88"/>
      <c r="T6479" s="88"/>
      <c r="U6479" s="88"/>
      <c r="V6479" s="88"/>
      <c r="W6479" s="88"/>
      <c r="X6479" s="88"/>
      <c r="Z6479" s="88"/>
      <c r="AA6479" s="85"/>
      <c r="AB6479" s="85"/>
      <c r="AC6479" s="85"/>
      <c r="AD6479"/>
      <c r="AE6479" s="85"/>
      <c r="AF6479" s="85"/>
      <c r="AG6479" s="85"/>
      <c r="AH6479" s="85"/>
      <c r="AI6479" s="85"/>
      <c r="AJ6479" s="85"/>
    </row>
    <row r="6480" spans="1:36" s="89" customFormat="1" x14ac:dyDescent="0.25">
      <c r="A6480" s="86"/>
      <c r="B6480" s="85"/>
      <c r="C6480" s="157"/>
      <c r="D6480" s="169"/>
      <c r="E6480" s="107"/>
      <c r="F6480" s="108"/>
      <c r="G6480" s="85"/>
      <c r="H6480" s="85"/>
      <c r="I6480" s="86"/>
      <c r="J6480" s="87"/>
      <c r="K6480" s="88"/>
      <c r="L6480" s="88"/>
      <c r="M6480" s="88"/>
      <c r="N6480" s="88"/>
      <c r="O6480" s="88"/>
      <c r="P6480" s="88"/>
      <c r="Q6480" s="88"/>
      <c r="R6480" s="88"/>
      <c r="S6480" s="88"/>
      <c r="T6480" s="88"/>
      <c r="U6480" s="88"/>
      <c r="V6480" s="88"/>
      <c r="W6480" s="88"/>
      <c r="X6480" s="88"/>
      <c r="Z6480" s="88"/>
      <c r="AA6480" s="85"/>
      <c r="AB6480" s="85"/>
      <c r="AC6480" s="85"/>
      <c r="AD6480"/>
      <c r="AE6480" s="85"/>
      <c r="AF6480" s="85"/>
      <c r="AG6480" s="85"/>
      <c r="AH6480" s="85"/>
      <c r="AI6480" s="85"/>
      <c r="AJ6480" s="85"/>
    </row>
    <row r="6481" spans="1:36" s="89" customFormat="1" x14ac:dyDescent="0.25">
      <c r="A6481" s="86"/>
      <c r="B6481" s="85"/>
      <c r="C6481" s="157"/>
      <c r="D6481" s="169"/>
      <c r="E6481" s="107"/>
      <c r="F6481" s="108"/>
      <c r="G6481" s="85"/>
      <c r="H6481" s="85"/>
      <c r="I6481" s="86"/>
      <c r="J6481" s="87"/>
      <c r="K6481" s="88"/>
      <c r="L6481" s="88"/>
      <c r="M6481" s="88"/>
      <c r="N6481" s="88"/>
      <c r="O6481" s="88"/>
      <c r="P6481" s="88"/>
      <c r="Q6481" s="88"/>
      <c r="R6481" s="88"/>
      <c r="S6481" s="88"/>
      <c r="T6481" s="88"/>
      <c r="U6481" s="88"/>
      <c r="V6481" s="88"/>
      <c r="W6481" s="88"/>
      <c r="X6481" s="88"/>
      <c r="Z6481" s="88"/>
      <c r="AA6481" s="85"/>
      <c r="AB6481" s="85"/>
      <c r="AC6481" s="85"/>
      <c r="AD6481"/>
      <c r="AE6481" s="85"/>
      <c r="AF6481" s="85"/>
      <c r="AG6481" s="85"/>
      <c r="AH6481" s="85"/>
      <c r="AI6481" s="85"/>
      <c r="AJ6481" s="85"/>
    </row>
    <row r="6482" spans="1:36" s="89" customFormat="1" x14ac:dyDescent="0.25">
      <c r="A6482" s="86"/>
      <c r="B6482" s="85"/>
      <c r="C6482" s="157"/>
      <c r="D6482" s="169"/>
      <c r="E6482" s="107"/>
      <c r="F6482" s="108"/>
      <c r="G6482" s="85"/>
      <c r="H6482" s="85"/>
      <c r="I6482" s="86"/>
      <c r="J6482" s="87"/>
      <c r="K6482" s="88"/>
      <c r="L6482" s="88"/>
      <c r="M6482" s="88"/>
      <c r="N6482" s="88"/>
      <c r="O6482" s="88"/>
      <c r="P6482" s="88"/>
      <c r="Q6482" s="88"/>
      <c r="R6482" s="88"/>
      <c r="S6482" s="88"/>
      <c r="T6482" s="88"/>
      <c r="U6482" s="88"/>
      <c r="V6482" s="88"/>
      <c r="W6482" s="88"/>
      <c r="X6482" s="88"/>
      <c r="Z6482" s="88"/>
      <c r="AA6482" s="85"/>
      <c r="AB6482" s="85"/>
      <c r="AC6482" s="85"/>
      <c r="AD6482"/>
      <c r="AE6482" s="85"/>
      <c r="AF6482" s="85"/>
      <c r="AG6482" s="85"/>
      <c r="AH6482" s="85"/>
      <c r="AI6482" s="85"/>
      <c r="AJ6482" s="85"/>
    </row>
    <row r="6483" spans="1:36" s="89" customFormat="1" x14ac:dyDescent="0.25">
      <c r="A6483" s="86"/>
      <c r="B6483" s="85"/>
      <c r="C6483" s="157"/>
      <c r="D6483" s="169"/>
      <c r="E6483" s="107"/>
      <c r="F6483" s="108"/>
      <c r="G6483" s="85"/>
      <c r="H6483" s="85"/>
      <c r="I6483" s="86"/>
      <c r="J6483" s="87"/>
      <c r="K6483" s="88"/>
      <c r="L6483" s="88"/>
      <c r="M6483" s="88"/>
      <c r="N6483" s="88"/>
      <c r="O6483" s="88"/>
      <c r="P6483" s="88"/>
      <c r="Q6483" s="88"/>
      <c r="R6483" s="88"/>
      <c r="S6483" s="88"/>
      <c r="T6483" s="88"/>
      <c r="U6483" s="88"/>
      <c r="V6483" s="88"/>
      <c r="W6483" s="88"/>
      <c r="X6483" s="88"/>
      <c r="Z6483" s="88"/>
      <c r="AA6483" s="85"/>
      <c r="AB6483" s="85"/>
      <c r="AC6483" s="85"/>
      <c r="AD6483"/>
      <c r="AE6483" s="85"/>
      <c r="AF6483" s="85"/>
      <c r="AG6483" s="85"/>
      <c r="AH6483" s="85"/>
      <c r="AI6483" s="85"/>
      <c r="AJ6483" s="85"/>
    </row>
    <row r="6484" spans="1:36" s="89" customFormat="1" x14ac:dyDescent="0.25">
      <c r="A6484" s="86"/>
      <c r="B6484" s="85"/>
      <c r="C6484" s="157"/>
      <c r="D6484" s="169"/>
      <c r="E6484" s="107"/>
      <c r="F6484" s="108"/>
      <c r="G6484" s="85"/>
      <c r="H6484" s="85"/>
      <c r="I6484" s="86"/>
      <c r="J6484" s="87"/>
      <c r="K6484" s="88"/>
      <c r="L6484" s="88"/>
      <c r="M6484" s="88"/>
      <c r="N6484" s="88"/>
      <c r="O6484" s="88"/>
      <c r="P6484" s="88"/>
      <c r="Q6484" s="88"/>
      <c r="R6484" s="88"/>
      <c r="S6484" s="88"/>
      <c r="T6484" s="88"/>
      <c r="U6484" s="88"/>
      <c r="V6484" s="88"/>
      <c r="W6484" s="88"/>
      <c r="X6484" s="88"/>
      <c r="Z6484" s="88"/>
      <c r="AA6484" s="85"/>
      <c r="AB6484" s="85"/>
      <c r="AC6484" s="85"/>
      <c r="AD6484"/>
      <c r="AE6484" s="85"/>
      <c r="AF6484" s="85"/>
      <c r="AG6484" s="85"/>
      <c r="AH6484" s="85"/>
      <c r="AI6484" s="85"/>
      <c r="AJ6484" s="85"/>
    </row>
    <row r="6485" spans="1:36" s="89" customFormat="1" x14ac:dyDescent="0.25">
      <c r="A6485" s="86"/>
      <c r="B6485" s="85"/>
      <c r="C6485" s="157"/>
      <c r="D6485" s="169"/>
      <c r="E6485" s="107"/>
      <c r="F6485" s="108"/>
      <c r="G6485" s="85"/>
      <c r="H6485" s="85"/>
      <c r="I6485" s="86"/>
      <c r="J6485" s="87"/>
      <c r="K6485" s="88"/>
      <c r="L6485" s="88"/>
      <c r="M6485" s="88"/>
      <c r="N6485" s="88"/>
      <c r="O6485" s="88"/>
      <c r="P6485" s="88"/>
      <c r="Q6485" s="88"/>
      <c r="R6485" s="88"/>
      <c r="S6485" s="88"/>
      <c r="T6485" s="88"/>
      <c r="U6485" s="88"/>
      <c r="V6485" s="88"/>
      <c r="W6485" s="88"/>
      <c r="X6485" s="88"/>
      <c r="Z6485" s="88"/>
      <c r="AA6485" s="85"/>
      <c r="AB6485" s="85"/>
      <c r="AC6485" s="85"/>
      <c r="AD6485"/>
      <c r="AE6485" s="85"/>
      <c r="AF6485" s="85"/>
      <c r="AG6485" s="85"/>
      <c r="AH6485" s="85"/>
      <c r="AI6485" s="85"/>
      <c r="AJ6485" s="85"/>
    </row>
    <row r="6486" spans="1:36" s="89" customFormat="1" x14ac:dyDescent="0.25">
      <c r="A6486" s="86"/>
      <c r="B6486" s="85"/>
      <c r="C6486" s="157"/>
      <c r="D6486" s="169"/>
      <c r="E6486" s="107"/>
      <c r="F6486" s="108"/>
      <c r="G6486" s="85"/>
      <c r="H6486" s="85"/>
      <c r="I6486" s="86"/>
      <c r="J6486" s="87"/>
      <c r="K6486" s="88"/>
      <c r="L6486" s="88"/>
      <c r="M6486" s="88"/>
      <c r="N6486" s="88"/>
      <c r="O6486" s="88"/>
      <c r="P6486" s="88"/>
      <c r="Q6486" s="88"/>
      <c r="R6486" s="88"/>
      <c r="S6486" s="88"/>
      <c r="T6486" s="88"/>
      <c r="U6486" s="88"/>
      <c r="V6486" s="88"/>
      <c r="W6486" s="88"/>
      <c r="X6486" s="88"/>
      <c r="Z6486" s="88"/>
      <c r="AA6486" s="85"/>
      <c r="AB6486" s="85"/>
      <c r="AC6486" s="85"/>
      <c r="AD6486"/>
      <c r="AE6486" s="85"/>
      <c r="AF6486" s="85"/>
      <c r="AG6486" s="85"/>
      <c r="AH6486" s="85"/>
      <c r="AI6486" s="85"/>
      <c r="AJ6486" s="85"/>
    </row>
    <row r="6487" spans="1:36" s="89" customFormat="1" x14ac:dyDescent="0.25">
      <c r="A6487" s="86"/>
      <c r="B6487" s="85"/>
      <c r="C6487" s="157"/>
      <c r="D6487" s="169"/>
      <c r="E6487" s="107"/>
      <c r="F6487" s="108"/>
      <c r="G6487" s="85"/>
      <c r="H6487" s="85"/>
      <c r="I6487" s="86"/>
      <c r="J6487" s="87"/>
      <c r="K6487" s="88"/>
      <c r="L6487" s="88"/>
      <c r="M6487" s="88"/>
      <c r="N6487" s="88"/>
      <c r="O6487" s="88"/>
      <c r="P6487" s="88"/>
      <c r="Q6487" s="88"/>
      <c r="R6487" s="88"/>
      <c r="S6487" s="88"/>
      <c r="T6487" s="88"/>
      <c r="U6487" s="88"/>
      <c r="V6487" s="88"/>
      <c r="W6487" s="88"/>
      <c r="X6487" s="88"/>
      <c r="Z6487" s="88"/>
      <c r="AA6487" s="85"/>
      <c r="AB6487" s="85"/>
      <c r="AC6487" s="85"/>
      <c r="AD6487"/>
      <c r="AE6487" s="85"/>
      <c r="AF6487" s="85"/>
      <c r="AG6487" s="85"/>
      <c r="AH6487" s="85"/>
      <c r="AI6487" s="85"/>
      <c r="AJ6487" s="85"/>
    </row>
    <row r="6488" spans="1:36" s="89" customFormat="1" x14ac:dyDescent="0.25">
      <c r="A6488" s="86"/>
      <c r="B6488" s="85"/>
      <c r="C6488" s="157"/>
      <c r="D6488" s="169"/>
      <c r="E6488" s="107"/>
      <c r="F6488" s="108"/>
      <c r="G6488" s="85"/>
      <c r="H6488" s="85"/>
      <c r="I6488" s="86"/>
      <c r="J6488" s="87"/>
      <c r="K6488" s="88"/>
      <c r="L6488" s="88"/>
      <c r="M6488" s="88"/>
      <c r="N6488" s="88"/>
      <c r="O6488" s="88"/>
      <c r="P6488" s="88"/>
      <c r="Q6488" s="88"/>
      <c r="R6488" s="88"/>
      <c r="S6488" s="88"/>
      <c r="T6488" s="88"/>
      <c r="U6488" s="88"/>
      <c r="V6488" s="88"/>
      <c r="W6488" s="88"/>
      <c r="X6488" s="88"/>
      <c r="Z6488" s="88"/>
      <c r="AA6488" s="85"/>
      <c r="AB6488" s="85"/>
      <c r="AC6488" s="85"/>
      <c r="AD6488"/>
      <c r="AE6488" s="85"/>
      <c r="AF6488" s="85"/>
      <c r="AG6488" s="85"/>
      <c r="AH6488" s="85"/>
      <c r="AI6488" s="85"/>
      <c r="AJ6488" s="85"/>
    </row>
    <row r="6489" spans="1:36" s="89" customFormat="1" x14ac:dyDescent="0.25">
      <c r="A6489" s="86"/>
      <c r="B6489" s="85"/>
      <c r="C6489" s="157"/>
      <c r="D6489" s="169"/>
      <c r="E6489" s="107"/>
      <c r="F6489" s="108"/>
      <c r="G6489" s="85"/>
      <c r="H6489" s="85"/>
      <c r="I6489" s="86"/>
      <c r="J6489" s="87"/>
      <c r="K6489" s="88"/>
      <c r="L6489" s="88"/>
      <c r="M6489" s="88"/>
      <c r="N6489" s="88"/>
      <c r="O6489" s="88"/>
      <c r="P6489" s="88"/>
      <c r="Q6489" s="88"/>
      <c r="R6489" s="88"/>
      <c r="S6489" s="88"/>
      <c r="T6489" s="88"/>
      <c r="U6489" s="88"/>
      <c r="V6489" s="88"/>
      <c r="W6489" s="88"/>
      <c r="X6489" s="88"/>
      <c r="Z6489" s="88"/>
      <c r="AA6489" s="85"/>
      <c r="AB6489" s="85"/>
      <c r="AC6489" s="85"/>
      <c r="AD6489"/>
      <c r="AE6489" s="85"/>
      <c r="AF6489" s="85"/>
      <c r="AG6489" s="85"/>
      <c r="AH6489" s="85"/>
      <c r="AI6489" s="85"/>
      <c r="AJ6489" s="85"/>
    </row>
    <row r="6490" spans="1:36" s="89" customFormat="1" x14ac:dyDescent="0.25">
      <c r="A6490" s="86"/>
      <c r="B6490" s="85"/>
      <c r="C6490" s="157"/>
      <c r="D6490" s="169"/>
      <c r="E6490" s="107"/>
      <c r="F6490" s="108"/>
      <c r="G6490" s="85"/>
      <c r="H6490" s="85"/>
      <c r="I6490" s="86"/>
      <c r="J6490" s="87"/>
      <c r="K6490" s="88"/>
      <c r="L6490" s="88"/>
      <c r="M6490" s="88"/>
      <c r="N6490" s="88"/>
      <c r="O6490" s="88"/>
      <c r="P6490" s="88"/>
      <c r="Q6490" s="88"/>
      <c r="R6490" s="88"/>
      <c r="S6490" s="88"/>
      <c r="T6490" s="88"/>
      <c r="U6490" s="88"/>
      <c r="V6490" s="88"/>
      <c r="W6490" s="88"/>
      <c r="X6490" s="88"/>
      <c r="Z6490" s="88"/>
      <c r="AA6490" s="85"/>
      <c r="AB6490" s="85"/>
      <c r="AC6490" s="85"/>
      <c r="AD6490"/>
      <c r="AE6490" s="85"/>
      <c r="AF6490" s="85"/>
      <c r="AG6490" s="85"/>
      <c r="AH6490" s="85"/>
      <c r="AI6490" s="85"/>
      <c r="AJ6490" s="85"/>
    </row>
    <row r="6491" spans="1:36" s="89" customFormat="1" x14ac:dyDescent="0.25">
      <c r="A6491" s="86"/>
      <c r="B6491" s="85"/>
      <c r="C6491" s="157"/>
      <c r="D6491" s="169"/>
      <c r="E6491" s="107"/>
      <c r="F6491" s="108"/>
      <c r="G6491" s="85"/>
      <c r="H6491" s="85"/>
      <c r="I6491" s="86"/>
      <c r="J6491" s="87"/>
      <c r="K6491" s="88"/>
      <c r="L6491" s="88"/>
      <c r="M6491" s="88"/>
      <c r="N6491" s="88"/>
      <c r="O6491" s="88"/>
      <c r="P6491" s="88"/>
      <c r="Q6491" s="88"/>
      <c r="R6491" s="88"/>
      <c r="S6491" s="88"/>
      <c r="T6491" s="88"/>
      <c r="U6491" s="88"/>
      <c r="V6491" s="88"/>
      <c r="W6491" s="88"/>
      <c r="X6491" s="88"/>
      <c r="Z6491" s="88"/>
      <c r="AA6491" s="85"/>
      <c r="AB6491" s="85"/>
      <c r="AC6491" s="85"/>
      <c r="AD6491"/>
      <c r="AE6491" s="85"/>
      <c r="AF6491" s="85"/>
      <c r="AG6491" s="85"/>
      <c r="AH6491" s="85"/>
      <c r="AI6491" s="85"/>
      <c r="AJ6491" s="85"/>
    </row>
    <row r="6492" spans="1:36" s="89" customFormat="1" x14ac:dyDescent="0.25">
      <c r="A6492" s="86"/>
      <c r="B6492" s="85"/>
      <c r="C6492" s="157"/>
      <c r="D6492" s="169"/>
      <c r="E6492" s="107"/>
      <c r="F6492" s="108"/>
      <c r="G6492" s="85"/>
      <c r="H6492" s="85"/>
      <c r="I6492" s="86"/>
      <c r="J6492" s="87"/>
      <c r="K6492" s="88"/>
      <c r="L6492" s="88"/>
      <c r="M6492" s="88"/>
      <c r="N6492" s="88"/>
      <c r="O6492" s="88"/>
      <c r="P6492" s="88"/>
      <c r="Q6492" s="88"/>
      <c r="R6492" s="88"/>
      <c r="S6492" s="88"/>
      <c r="T6492" s="88"/>
      <c r="U6492" s="88"/>
      <c r="V6492" s="88"/>
      <c r="W6492" s="88"/>
      <c r="X6492" s="88"/>
      <c r="Z6492" s="88"/>
      <c r="AA6492" s="85"/>
      <c r="AB6492" s="85"/>
      <c r="AC6492" s="85"/>
      <c r="AD6492"/>
      <c r="AE6492" s="85"/>
      <c r="AF6492" s="85"/>
      <c r="AG6492" s="85"/>
      <c r="AH6492" s="85"/>
      <c r="AI6492" s="85"/>
      <c r="AJ6492" s="85"/>
    </row>
    <row r="6493" spans="1:36" s="89" customFormat="1" x14ac:dyDescent="0.25">
      <c r="A6493" s="86"/>
      <c r="B6493" s="85"/>
      <c r="C6493" s="157"/>
      <c r="D6493" s="169"/>
      <c r="E6493" s="107"/>
      <c r="F6493" s="108"/>
      <c r="G6493" s="85"/>
      <c r="H6493" s="85"/>
      <c r="I6493" s="86"/>
      <c r="J6493" s="87"/>
      <c r="K6493" s="88"/>
      <c r="L6493" s="88"/>
      <c r="M6493" s="88"/>
      <c r="N6493" s="88"/>
      <c r="O6493" s="88"/>
      <c r="P6493" s="88"/>
      <c r="Q6493" s="88"/>
      <c r="R6493" s="88"/>
      <c r="S6493" s="88"/>
      <c r="T6493" s="88"/>
      <c r="U6493" s="88"/>
      <c r="V6493" s="88"/>
      <c r="W6493" s="88"/>
      <c r="X6493" s="88"/>
      <c r="Z6493" s="88"/>
      <c r="AA6493" s="85"/>
      <c r="AB6493" s="85"/>
      <c r="AC6493" s="85"/>
      <c r="AD6493"/>
      <c r="AE6493" s="85"/>
      <c r="AF6493" s="85"/>
      <c r="AG6493" s="85"/>
      <c r="AH6493" s="85"/>
      <c r="AI6493" s="85"/>
      <c r="AJ6493" s="85"/>
    </row>
    <row r="6494" spans="1:36" s="89" customFormat="1" x14ac:dyDescent="0.25">
      <c r="A6494" s="86"/>
      <c r="B6494" s="85"/>
      <c r="C6494" s="157"/>
      <c r="D6494" s="169"/>
      <c r="E6494" s="107"/>
      <c r="F6494" s="108"/>
      <c r="G6494" s="85"/>
      <c r="H6494" s="85"/>
      <c r="I6494" s="86"/>
      <c r="J6494" s="87"/>
      <c r="K6494" s="88"/>
      <c r="L6494" s="88"/>
      <c r="M6494" s="88"/>
      <c r="N6494" s="88"/>
      <c r="O6494" s="88"/>
      <c r="P6494" s="88"/>
      <c r="Q6494" s="88"/>
      <c r="R6494" s="88"/>
      <c r="S6494" s="88"/>
      <c r="T6494" s="88"/>
      <c r="U6494" s="88"/>
      <c r="V6494" s="88"/>
      <c r="W6494" s="88"/>
      <c r="X6494" s="88"/>
      <c r="Z6494" s="88"/>
      <c r="AA6494" s="85"/>
      <c r="AB6494" s="85"/>
      <c r="AC6494" s="85"/>
      <c r="AD6494"/>
      <c r="AE6494" s="85"/>
      <c r="AF6494" s="85"/>
      <c r="AG6494" s="85"/>
      <c r="AH6494" s="85"/>
      <c r="AI6494" s="85"/>
      <c r="AJ6494" s="85"/>
    </row>
    <row r="6495" spans="1:36" s="89" customFormat="1" x14ac:dyDescent="0.25">
      <c r="A6495" s="86"/>
      <c r="B6495" s="85"/>
      <c r="C6495" s="157"/>
      <c r="D6495" s="169"/>
      <c r="E6495" s="107"/>
      <c r="F6495" s="108"/>
      <c r="G6495" s="85"/>
      <c r="H6495" s="85"/>
      <c r="I6495" s="86"/>
      <c r="J6495" s="87"/>
      <c r="K6495" s="88"/>
      <c r="L6495" s="88"/>
      <c r="M6495" s="88"/>
      <c r="N6495" s="88"/>
      <c r="O6495" s="88"/>
      <c r="P6495" s="88"/>
      <c r="Q6495" s="88"/>
      <c r="R6495" s="88"/>
      <c r="S6495" s="88"/>
      <c r="T6495" s="88"/>
      <c r="U6495" s="88"/>
      <c r="V6495" s="88"/>
      <c r="W6495" s="88"/>
      <c r="X6495" s="88"/>
      <c r="Z6495" s="88"/>
      <c r="AA6495" s="85"/>
      <c r="AB6495" s="85"/>
      <c r="AC6495" s="85"/>
      <c r="AD6495"/>
      <c r="AE6495" s="85"/>
      <c r="AF6495" s="85"/>
      <c r="AG6495" s="85"/>
      <c r="AH6495" s="85"/>
      <c r="AI6495" s="85"/>
      <c r="AJ6495" s="85"/>
    </row>
    <row r="6496" spans="1:36" s="89" customFormat="1" x14ac:dyDescent="0.25">
      <c r="A6496" s="86"/>
      <c r="B6496" s="85"/>
      <c r="C6496" s="157"/>
      <c r="D6496" s="169"/>
      <c r="E6496" s="107"/>
      <c r="F6496" s="108"/>
      <c r="G6496" s="85"/>
      <c r="H6496" s="85"/>
      <c r="I6496" s="86"/>
      <c r="J6496" s="87"/>
      <c r="K6496" s="88"/>
      <c r="L6496" s="88"/>
      <c r="M6496" s="88"/>
      <c r="N6496" s="88"/>
      <c r="O6496" s="88"/>
      <c r="P6496" s="88"/>
      <c r="Q6496" s="88"/>
      <c r="R6496" s="88"/>
      <c r="S6496" s="88"/>
      <c r="T6496" s="88"/>
      <c r="U6496" s="88"/>
      <c r="V6496" s="88"/>
      <c r="W6496" s="88"/>
      <c r="X6496" s="88"/>
      <c r="Z6496" s="88"/>
      <c r="AA6496" s="85"/>
      <c r="AB6496" s="85"/>
      <c r="AC6496" s="85"/>
      <c r="AD6496"/>
      <c r="AE6496" s="85"/>
      <c r="AF6496" s="85"/>
      <c r="AG6496" s="85"/>
      <c r="AH6496" s="85"/>
      <c r="AI6496" s="85"/>
      <c r="AJ6496" s="85"/>
    </row>
    <row r="6497" spans="1:36" s="89" customFormat="1" x14ac:dyDescent="0.25">
      <c r="A6497" s="86"/>
      <c r="B6497" s="85"/>
      <c r="C6497" s="157"/>
      <c r="D6497" s="169"/>
      <c r="E6497" s="107"/>
      <c r="F6497" s="108"/>
      <c r="G6497" s="85"/>
      <c r="H6497" s="85"/>
      <c r="I6497" s="86"/>
      <c r="J6497" s="87"/>
      <c r="K6497" s="88"/>
      <c r="L6497" s="88"/>
      <c r="M6497" s="88"/>
      <c r="N6497" s="88"/>
      <c r="O6497" s="88"/>
      <c r="P6497" s="88"/>
      <c r="Q6497" s="88"/>
      <c r="R6497" s="88"/>
      <c r="S6497" s="88"/>
      <c r="T6497" s="88"/>
      <c r="U6497" s="88"/>
      <c r="V6497" s="88"/>
      <c r="W6497" s="88"/>
      <c r="X6497" s="88"/>
      <c r="Z6497" s="88"/>
      <c r="AA6497" s="85"/>
      <c r="AB6497" s="85"/>
      <c r="AC6497" s="85"/>
      <c r="AD6497"/>
      <c r="AE6497" s="85"/>
      <c r="AF6497" s="85"/>
      <c r="AG6497" s="85"/>
      <c r="AH6497" s="85"/>
      <c r="AI6497" s="85"/>
      <c r="AJ6497" s="85"/>
    </row>
    <row r="6498" spans="1:36" s="89" customFormat="1" x14ac:dyDescent="0.25">
      <c r="A6498" s="86"/>
      <c r="B6498" s="85"/>
      <c r="C6498" s="157"/>
      <c r="D6498" s="169"/>
      <c r="E6498" s="107"/>
      <c r="F6498" s="108"/>
      <c r="G6498" s="85"/>
      <c r="H6498" s="85"/>
      <c r="I6498" s="86"/>
      <c r="J6498" s="87"/>
      <c r="K6498" s="88"/>
      <c r="L6498" s="88"/>
      <c r="M6498" s="88"/>
      <c r="N6498" s="88"/>
      <c r="O6498" s="88"/>
      <c r="P6498" s="88"/>
      <c r="Q6498" s="88"/>
      <c r="R6498" s="88"/>
      <c r="S6498" s="88"/>
      <c r="T6498" s="88"/>
      <c r="U6498" s="88"/>
      <c r="V6498" s="88"/>
      <c r="W6498" s="88"/>
      <c r="X6498" s="88"/>
      <c r="Z6498" s="88"/>
      <c r="AA6498" s="85"/>
      <c r="AB6498" s="85"/>
      <c r="AC6498" s="85"/>
      <c r="AD6498"/>
      <c r="AE6498" s="85"/>
      <c r="AF6498" s="85"/>
      <c r="AG6498" s="85"/>
      <c r="AH6498" s="85"/>
      <c r="AI6498" s="85"/>
      <c r="AJ6498" s="85"/>
    </row>
    <row r="6499" spans="1:36" s="89" customFormat="1" x14ac:dyDescent="0.25">
      <c r="A6499" s="86"/>
      <c r="B6499" s="85"/>
      <c r="C6499" s="157"/>
      <c r="D6499" s="169"/>
      <c r="E6499" s="107"/>
      <c r="F6499" s="108"/>
      <c r="G6499" s="85"/>
      <c r="H6499" s="85"/>
      <c r="I6499" s="86"/>
      <c r="J6499" s="87"/>
      <c r="K6499" s="88"/>
      <c r="L6499" s="88"/>
      <c r="M6499" s="88"/>
      <c r="N6499" s="88"/>
      <c r="O6499" s="88"/>
      <c r="P6499" s="88"/>
      <c r="Q6499" s="88"/>
      <c r="R6499" s="88"/>
      <c r="S6499" s="88"/>
      <c r="T6499" s="88"/>
      <c r="U6499" s="88"/>
      <c r="V6499" s="88"/>
      <c r="W6499" s="88"/>
      <c r="X6499" s="88"/>
      <c r="Z6499" s="88"/>
      <c r="AA6499" s="85"/>
      <c r="AB6499" s="85"/>
      <c r="AC6499" s="85"/>
      <c r="AD6499"/>
      <c r="AE6499" s="85"/>
      <c r="AF6499" s="85"/>
      <c r="AG6499" s="85"/>
      <c r="AH6499" s="85"/>
      <c r="AI6499" s="85"/>
      <c r="AJ6499" s="85"/>
    </row>
    <row r="6500" spans="1:36" s="89" customFormat="1" x14ac:dyDescent="0.25">
      <c r="A6500" s="86"/>
      <c r="B6500" s="85"/>
      <c r="C6500" s="157"/>
      <c r="D6500" s="169"/>
      <c r="E6500" s="107"/>
      <c r="F6500" s="108"/>
      <c r="G6500" s="85"/>
      <c r="H6500" s="85"/>
      <c r="I6500" s="86"/>
      <c r="J6500" s="87"/>
      <c r="K6500" s="88"/>
      <c r="L6500" s="88"/>
      <c r="M6500" s="88"/>
      <c r="N6500" s="88"/>
      <c r="O6500" s="88"/>
      <c r="P6500" s="88"/>
      <c r="Q6500" s="88"/>
      <c r="R6500" s="88"/>
      <c r="S6500" s="88"/>
      <c r="T6500" s="88"/>
      <c r="U6500" s="88"/>
      <c r="V6500" s="88"/>
      <c r="W6500" s="88"/>
      <c r="X6500" s="88"/>
      <c r="Z6500" s="88"/>
      <c r="AA6500" s="85"/>
      <c r="AB6500" s="85"/>
      <c r="AC6500" s="85"/>
      <c r="AD6500"/>
      <c r="AE6500" s="85"/>
      <c r="AF6500" s="85"/>
      <c r="AG6500" s="85"/>
      <c r="AH6500" s="85"/>
      <c r="AI6500" s="85"/>
      <c r="AJ6500" s="85"/>
    </row>
    <row r="6501" spans="1:36" s="89" customFormat="1" x14ac:dyDescent="0.25">
      <c r="A6501" s="86"/>
      <c r="B6501" s="85"/>
      <c r="C6501" s="157"/>
      <c r="D6501" s="169"/>
      <c r="E6501" s="107"/>
      <c r="F6501" s="108"/>
      <c r="G6501" s="85"/>
      <c r="H6501" s="85"/>
      <c r="I6501" s="86"/>
      <c r="J6501" s="87"/>
      <c r="K6501" s="88"/>
      <c r="L6501" s="88"/>
      <c r="M6501" s="88"/>
      <c r="N6501" s="88"/>
      <c r="O6501" s="88"/>
      <c r="P6501" s="88"/>
      <c r="Q6501" s="88"/>
      <c r="R6501" s="88"/>
      <c r="S6501" s="88"/>
      <c r="T6501" s="88"/>
      <c r="U6501" s="88"/>
      <c r="V6501" s="88"/>
      <c r="W6501" s="88"/>
      <c r="X6501" s="88"/>
      <c r="Z6501" s="88"/>
      <c r="AA6501" s="85"/>
      <c r="AB6501" s="85"/>
      <c r="AC6501" s="85"/>
      <c r="AD6501"/>
      <c r="AE6501" s="85"/>
      <c r="AF6501" s="85"/>
      <c r="AG6501" s="85"/>
      <c r="AH6501" s="85"/>
      <c r="AI6501" s="85"/>
      <c r="AJ6501" s="85"/>
    </row>
    <row r="6502" spans="1:36" s="89" customFormat="1" x14ac:dyDescent="0.25">
      <c r="A6502" s="86"/>
      <c r="B6502" s="85"/>
      <c r="C6502" s="157"/>
      <c r="D6502" s="169"/>
      <c r="E6502" s="107"/>
      <c r="F6502" s="108"/>
      <c r="G6502" s="85"/>
      <c r="H6502" s="85"/>
      <c r="I6502" s="86"/>
      <c r="J6502" s="87"/>
      <c r="K6502" s="88"/>
      <c r="L6502" s="88"/>
      <c r="M6502" s="88"/>
      <c r="N6502" s="88"/>
      <c r="O6502" s="88"/>
      <c r="P6502" s="88"/>
      <c r="Q6502" s="88"/>
      <c r="R6502" s="88"/>
      <c r="S6502" s="88"/>
      <c r="T6502" s="88"/>
      <c r="U6502" s="88"/>
      <c r="V6502" s="88"/>
      <c r="W6502" s="88"/>
      <c r="X6502" s="88"/>
      <c r="Z6502" s="88"/>
      <c r="AA6502" s="85"/>
      <c r="AB6502" s="85"/>
      <c r="AC6502" s="85"/>
      <c r="AD6502"/>
      <c r="AE6502" s="85"/>
      <c r="AF6502" s="85"/>
      <c r="AG6502" s="85"/>
      <c r="AH6502" s="85"/>
      <c r="AI6502" s="85"/>
      <c r="AJ6502" s="85"/>
    </row>
    <row r="6503" spans="1:36" s="89" customFormat="1" x14ac:dyDescent="0.25">
      <c r="A6503" s="86"/>
      <c r="B6503" s="85"/>
      <c r="C6503" s="157"/>
      <c r="D6503" s="169"/>
      <c r="E6503" s="107"/>
      <c r="F6503" s="108"/>
      <c r="G6503" s="85"/>
      <c r="H6503" s="85"/>
      <c r="I6503" s="86"/>
      <c r="J6503" s="87"/>
      <c r="K6503" s="88"/>
      <c r="L6503" s="88"/>
      <c r="M6503" s="88"/>
      <c r="N6503" s="88"/>
      <c r="O6503" s="88"/>
      <c r="P6503" s="88"/>
      <c r="Q6503" s="88"/>
      <c r="R6503" s="88"/>
      <c r="S6503" s="88"/>
      <c r="T6503" s="88"/>
      <c r="U6503" s="88"/>
      <c r="V6503" s="88"/>
      <c r="W6503" s="88"/>
      <c r="X6503" s="88"/>
      <c r="Z6503" s="88"/>
      <c r="AA6503" s="85"/>
      <c r="AB6503" s="85"/>
      <c r="AC6503" s="85"/>
      <c r="AD6503"/>
      <c r="AE6503" s="85"/>
      <c r="AF6503" s="85"/>
      <c r="AG6503" s="85"/>
      <c r="AH6503" s="85"/>
      <c r="AI6503" s="85"/>
      <c r="AJ6503" s="85"/>
    </row>
    <row r="6504" spans="1:36" s="89" customFormat="1" x14ac:dyDescent="0.25">
      <c r="A6504" s="86"/>
      <c r="B6504" s="85"/>
      <c r="C6504" s="157"/>
      <c r="D6504" s="169"/>
      <c r="E6504" s="107"/>
      <c r="F6504" s="108"/>
      <c r="G6504" s="85"/>
      <c r="H6504" s="85"/>
      <c r="I6504" s="86"/>
      <c r="J6504" s="87"/>
      <c r="K6504" s="88"/>
      <c r="L6504" s="88"/>
      <c r="M6504" s="88"/>
      <c r="N6504" s="88"/>
      <c r="O6504" s="88"/>
      <c r="P6504" s="88"/>
      <c r="Q6504" s="88"/>
      <c r="R6504" s="88"/>
      <c r="S6504" s="88"/>
      <c r="T6504" s="88"/>
      <c r="U6504" s="88"/>
      <c r="V6504" s="88"/>
      <c r="W6504" s="88"/>
      <c r="X6504" s="88"/>
      <c r="Z6504" s="88"/>
      <c r="AA6504" s="85"/>
      <c r="AB6504" s="85"/>
      <c r="AC6504" s="85"/>
      <c r="AD6504"/>
      <c r="AE6504" s="85"/>
      <c r="AF6504" s="85"/>
      <c r="AG6504" s="85"/>
      <c r="AH6504" s="85"/>
      <c r="AI6504" s="85"/>
      <c r="AJ6504" s="85"/>
    </row>
    <row r="6505" spans="1:36" s="89" customFormat="1" x14ac:dyDescent="0.25">
      <c r="A6505" s="86"/>
      <c r="B6505" s="85"/>
      <c r="C6505" s="157"/>
      <c r="D6505" s="169"/>
      <c r="E6505" s="107"/>
      <c r="F6505" s="108"/>
      <c r="G6505" s="85"/>
      <c r="H6505" s="85"/>
      <c r="I6505" s="86"/>
      <c r="J6505" s="87"/>
      <c r="K6505" s="88"/>
      <c r="L6505" s="88"/>
      <c r="M6505" s="88"/>
      <c r="N6505" s="88"/>
      <c r="O6505" s="88"/>
      <c r="P6505" s="88"/>
      <c r="Q6505" s="88"/>
      <c r="R6505" s="88"/>
      <c r="S6505" s="88"/>
      <c r="T6505" s="88"/>
      <c r="U6505" s="88"/>
      <c r="V6505" s="88"/>
      <c r="W6505" s="88"/>
      <c r="X6505" s="88"/>
      <c r="Z6505" s="88"/>
      <c r="AA6505" s="85"/>
      <c r="AB6505" s="85"/>
      <c r="AC6505" s="85"/>
      <c r="AD6505"/>
      <c r="AE6505" s="85"/>
      <c r="AF6505" s="85"/>
      <c r="AG6505" s="85"/>
      <c r="AH6505" s="85"/>
      <c r="AI6505" s="85"/>
      <c r="AJ6505" s="85"/>
    </row>
    <row r="6506" spans="1:36" s="89" customFormat="1" x14ac:dyDescent="0.25">
      <c r="A6506" s="86"/>
      <c r="B6506" s="85"/>
      <c r="C6506" s="157"/>
      <c r="D6506" s="169"/>
      <c r="E6506" s="107"/>
      <c r="F6506" s="108"/>
      <c r="G6506" s="85"/>
      <c r="H6506" s="85"/>
      <c r="I6506" s="86"/>
      <c r="J6506" s="87"/>
      <c r="K6506" s="88"/>
      <c r="L6506" s="88"/>
      <c r="M6506" s="88"/>
      <c r="N6506" s="88"/>
      <c r="O6506" s="88"/>
      <c r="P6506" s="88"/>
      <c r="Q6506" s="88"/>
      <c r="R6506" s="88"/>
      <c r="S6506" s="88"/>
      <c r="T6506" s="88"/>
      <c r="U6506" s="88"/>
      <c r="V6506" s="88"/>
      <c r="W6506" s="88"/>
      <c r="X6506" s="88"/>
      <c r="Z6506" s="88"/>
      <c r="AA6506" s="85"/>
      <c r="AB6506" s="85"/>
      <c r="AC6506" s="85"/>
      <c r="AD6506"/>
      <c r="AE6506" s="85"/>
      <c r="AF6506" s="85"/>
      <c r="AG6506" s="85"/>
      <c r="AH6506" s="85"/>
      <c r="AI6506" s="85"/>
      <c r="AJ6506" s="85"/>
    </row>
    <row r="6507" spans="1:36" s="89" customFormat="1" x14ac:dyDescent="0.25">
      <c r="A6507" s="86"/>
      <c r="B6507" s="85"/>
      <c r="C6507" s="157"/>
      <c r="D6507" s="169"/>
      <c r="E6507" s="107"/>
      <c r="F6507" s="108"/>
      <c r="G6507" s="85"/>
      <c r="H6507" s="85"/>
      <c r="I6507" s="86"/>
      <c r="J6507" s="87"/>
      <c r="K6507" s="88"/>
      <c r="L6507" s="88"/>
      <c r="M6507" s="88"/>
      <c r="N6507" s="88"/>
      <c r="O6507" s="88"/>
      <c r="P6507" s="88"/>
      <c r="Q6507" s="88"/>
      <c r="R6507" s="88"/>
      <c r="S6507" s="88"/>
      <c r="T6507" s="88"/>
      <c r="U6507" s="88"/>
      <c r="V6507" s="88"/>
      <c r="W6507" s="88"/>
      <c r="X6507" s="88"/>
      <c r="Z6507" s="88"/>
      <c r="AA6507" s="85"/>
      <c r="AB6507" s="85"/>
      <c r="AC6507" s="85"/>
      <c r="AD6507"/>
      <c r="AE6507" s="85"/>
      <c r="AF6507" s="85"/>
      <c r="AG6507" s="85"/>
      <c r="AH6507" s="85"/>
      <c r="AI6507" s="85"/>
      <c r="AJ6507" s="85"/>
    </row>
    <row r="6508" spans="1:36" s="89" customFormat="1" x14ac:dyDescent="0.25">
      <c r="A6508" s="86"/>
      <c r="B6508" s="85"/>
      <c r="C6508" s="157"/>
      <c r="D6508" s="169"/>
      <c r="E6508" s="107"/>
      <c r="F6508" s="108"/>
      <c r="G6508" s="85"/>
      <c r="H6508" s="85"/>
      <c r="I6508" s="86"/>
      <c r="J6508" s="87"/>
      <c r="K6508" s="88"/>
      <c r="L6508" s="88"/>
      <c r="M6508" s="88"/>
      <c r="N6508" s="88"/>
      <c r="O6508" s="88"/>
      <c r="P6508" s="88"/>
      <c r="Q6508" s="88"/>
      <c r="R6508" s="88"/>
      <c r="S6508" s="88"/>
      <c r="T6508" s="88"/>
      <c r="U6508" s="88"/>
      <c r="V6508" s="88"/>
      <c r="W6508" s="88"/>
      <c r="X6508" s="88"/>
      <c r="Z6508" s="88"/>
      <c r="AA6508" s="85"/>
      <c r="AB6508" s="85"/>
      <c r="AC6508" s="85"/>
      <c r="AD6508"/>
      <c r="AE6508" s="85"/>
      <c r="AF6508" s="85"/>
      <c r="AG6508" s="85"/>
      <c r="AH6508" s="85"/>
      <c r="AI6508" s="85"/>
      <c r="AJ6508" s="85"/>
    </row>
    <row r="6509" spans="1:36" s="89" customFormat="1" x14ac:dyDescent="0.25">
      <c r="A6509" s="86"/>
      <c r="B6509" s="85"/>
      <c r="C6509" s="157"/>
      <c r="D6509" s="169"/>
      <c r="E6509" s="107"/>
      <c r="F6509" s="108"/>
      <c r="G6509" s="85"/>
      <c r="H6509" s="85"/>
      <c r="I6509" s="86"/>
      <c r="J6509" s="87"/>
      <c r="K6509" s="88"/>
      <c r="L6509" s="88"/>
      <c r="M6509" s="88"/>
      <c r="N6509" s="88"/>
      <c r="O6509" s="88"/>
      <c r="P6509" s="88"/>
      <c r="Q6509" s="88"/>
      <c r="R6509" s="88"/>
      <c r="S6509" s="88"/>
      <c r="T6509" s="88"/>
      <c r="U6509" s="88"/>
      <c r="V6509" s="88"/>
      <c r="W6509" s="88"/>
      <c r="X6509" s="88"/>
      <c r="Z6509" s="88"/>
      <c r="AA6509" s="85"/>
      <c r="AB6509" s="85"/>
      <c r="AC6509" s="85"/>
      <c r="AD6509"/>
      <c r="AE6509" s="85"/>
      <c r="AF6509" s="85"/>
      <c r="AG6509" s="85"/>
      <c r="AH6509" s="85"/>
      <c r="AI6509" s="85"/>
      <c r="AJ6509" s="85"/>
    </row>
    <row r="6510" spans="1:36" s="89" customFormat="1" x14ac:dyDescent="0.25">
      <c r="A6510" s="86"/>
      <c r="B6510" s="85"/>
      <c r="C6510" s="157"/>
      <c r="D6510" s="169"/>
      <c r="E6510" s="107"/>
      <c r="F6510" s="108"/>
      <c r="G6510" s="85"/>
      <c r="H6510" s="85"/>
      <c r="I6510" s="86"/>
      <c r="J6510" s="87"/>
      <c r="K6510" s="88"/>
      <c r="L6510" s="88"/>
      <c r="M6510" s="88"/>
      <c r="N6510" s="88"/>
      <c r="O6510" s="88"/>
      <c r="P6510" s="88"/>
      <c r="Q6510" s="88"/>
      <c r="R6510" s="88"/>
      <c r="S6510" s="88"/>
      <c r="T6510" s="88"/>
      <c r="U6510" s="88"/>
      <c r="V6510" s="88"/>
      <c r="W6510" s="88"/>
      <c r="X6510" s="88"/>
      <c r="Z6510" s="88"/>
      <c r="AA6510" s="85"/>
      <c r="AB6510" s="85"/>
      <c r="AC6510" s="85"/>
      <c r="AD6510"/>
      <c r="AE6510" s="85"/>
      <c r="AF6510" s="85"/>
      <c r="AG6510" s="85"/>
      <c r="AH6510" s="85"/>
      <c r="AI6510" s="85"/>
      <c r="AJ6510" s="85"/>
    </row>
    <row r="6511" spans="1:36" s="89" customFormat="1" x14ac:dyDescent="0.25">
      <c r="A6511" s="86"/>
      <c r="B6511" s="85"/>
      <c r="C6511" s="157"/>
      <c r="D6511" s="169"/>
      <c r="E6511" s="107"/>
      <c r="F6511" s="108"/>
      <c r="G6511" s="85"/>
      <c r="H6511" s="85"/>
      <c r="I6511" s="86"/>
      <c r="J6511" s="87"/>
      <c r="K6511" s="88"/>
      <c r="L6511" s="88"/>
      <c r="M6511" s="88"/>
      <c r="N6511" s="88"/>
      <c r="O6511" s="88"/>
      <c r="P6511" s="88"/>
      <c r="Q6511" s="88"/>
      <c r="R6511" s="88"/>
      <c r="S6511" s="88"/>
      <c r="T6511" s="88"/>
      <c r="U6511" s="88"/>
      <c r="V6511" s="88"/>
      <c r="W6511" s="88"/>
      <c r="X6511" s="88"/>
      <c r="Z6511" s="88"/>
      <c r="AA6511" s="85"/>
      <c r="AB6511" s="85"/>
      <c r="AC6511" s="85"/>
      <c r="AD6511"/>
      <c r="AE6511" s="85"/>
      <c r="AF6511" s="85"/>
      <c r="AG6511" s="85"/>
      <c r="AH6511" s="85"/>
      <c r="AI6511" s="85"/>
      <c r="AJ6511" s="85"/>
    </row>
    <row r="6512" spans="1:36" s="89" customFormat="1" x14ac:dyDescent="0.25">
      <c r="A6512" s="86"/>
      <c r="B6512" s="85"/>
      <c r="C6512" s="157"/>
      <c r="D6512" s="169"/>
      <c r="E6512" s="107"/>
      <c r="F6512" s="108"/>
      <c r="G6512" s="85"/>
      <c r="H6512" s="85"/>
      <c r="I6512" s="86"/>
      <c r="J6512" s="87"/>
      <c r="K6512" s="88"/>
      <c r="L6512" s="88"/>
      <c r="M6512" s="88"/>
      <c r="N6512" s="88"/>
      <c r="O6512" s="88"/>
      <c r="P6512" s="88"/>
      <c r="Q6512" s="88"/>
      <c r="R6512" s="88"/>
      <c r="S6512" s="88"/>
      <c r="T6512" s="88"/>
      <c r="U6512" s="88"/>
      <c r="V6512" s="88"/>
      <c r="W6512" s="88"/>
      <c r="X6512" s="88"/>
      <c r="Z6512" s="88"/>
      <c r="AA6512" s="85"/>
      <c r="AB6512" s="85"/>
      <c r="AC6512" s="85"/>
      <c r="AD6512"/>
      <c r="AE6512" s="85"/>
      <c r="AF6512" s="85"/>
      <c r="AG6512" s="85"/>
      <c r="AH6512" s="85"/>
      <c r="AI6512" s="85"/>
      <c r="AJ6512" s="85"/>
    </row>
    <row r="6513" spans="1:36" s="89" customFormat="1" x14ac:dyDescent="0.25">
      <c r="A6513" s="86"/>
      <c r="B6513" s="85"/>
      <c r="C6513" s="157"/>
      <c r="D6513" s="169"/>
      <c r="E6513" s="107"/>
      <c r="F6513" s="108"/>
      <c r="G6513" s="85"/>
      <c r="H6513" s="85"/>
      <c r="I6513" s="86"/>
      <c r="J6513" s="87"/>
      <c r="K6513" s="88"/>
      <c r="L6513" s="88"/>
      <c r="M6513" s="88"/>
      <c r="N6513" s="88"/>
      <c r="O6513" s="88"/>
      <c r="P6513" s="88"/>
      <c r="Q6513" s="88"/>
      <c r="R6513" s="88"/>
      <c r="S6513" s="88"/>
      <c r="T6513" s="88"/>
      <c r="U6513" s="88"/>
      <c r="V6513" s="88"/>
      <c r="W6513" s="88"/>
      <c r="X6513" s="88"/>
      <c r="Z6513" s="88"/>
      <c r="AA6513" s="85"/>
      <c r="AB6513" s="85"/>
      <c r="AC6513" s="85"/>
      <c r="AD6513"/>
      <c r="AE6513" s="85"/>
      <c r="AF6513" s="85"/>
      <c r="AG6513" s="85"/>
      <c r="AH6513" s="85"/>
      <c r="AI6513" s="85"/>
      <c r="AJ6513" s="85"/>
    </row>
    <row r="6514" spans="1:36" s="89" customFormat="1" x14ac:dyDescent="0.25">
      <c r="A6514" s="86"/>
      <c r="B6514" s="85"/>
      <c r="C6514" s="157"/>
      <c r="D6514" s="169"/>
      <c r="E6514" s="107"/>
      <c r="F6514" s="108"/>
      <c r="G6514" s="85"/>
      <c r="H6514" s="85"/>
      <c r="I6514" s="86"/>
      <c r="J6514" s="87"/>
      <c r="K6514" s="88"/>
      <c r="L6514" s="88"/>
      <c r="M6514" s="88"/>
      <c r="N6514" s="88"/>
      <c r="O6514" s="88"/>
      <c r="P6514" s="88"/>
      <c r="Q6514" s="88"/>
      <c r="R6514" s="88"/>
      <c r="S6514" s="88"/>
      <c r="T6514" s="88"/>
      <c r="U6514" s="88"/>
      <c r="V6514" s="88"/>
      <c r="W6514" s="88"/>
      <c r="X6514" s="88"/>
      <c r="Z6514" s="88"/>
      <c r="AA6514" s="85"/>
      <c r="AB6514" s="85"/>
      <c r="AC6514" s="85"/>
      <c r="AD6514"/>
      <c r="AE6514" s="85"/>
      <c r="AF6514" s="85"/>
      <c r="AG6514" s="85"/>
      <c r="AH6514" s="85"/>
      <c r="AI6514" s="85"/>
      <c r="AJ6514" s="85"/>
    </row>
    <row r="6515" spans="1:36" s="89" customFormat="1" x14ac:dyDescent="0.25">
      <c r="A6515" s="86"/>
      <c r="B6515" s="85"/>
      <c r="C6515" s="157"/>
      <c r="D6515" s="169"/>
      <c r="E6515" s="107"/>
      <c r="F6515" s="108"/>
      <c r="G6515" s="85"/>
      <c r="H6515" s="85"/>
      <c r="I6515" s="86"/>
      <c r="J6515" s="87"/>
      <c r="K6515" s="88"/>
      <c r="L6515" s="88"/>
      <c r="M6515" s="88"/>
      <c r="N6515" s="88"/>
      <c r="O6515" s="88"/>
      <c r="P6515" s="88"/>
      <c r="Q6515" s="88"/>
      <c r="R6515" s="88"/>
      <c r="S6515" s="88"/>
      <c r="T6515" s="88"/>
      <c r="U6515" s="88"/>
      <c r="V6515" s="88"/>
      <c r="W6515" s="88"/>
      <c r="X6515" s="88"/>
      <c r="Z6515" s="88"/>
      <c r="AA6515" s="85"/>
      <c r="AB6515" s="85"/>
      <c r="AC6515" s="85"/>
      <c r="AD6515"/>
      <c r="AE6515" s="85"/>
      <c r="AF6515" s="85"/>
      <c r="AG6515" s="85"/>
      <c r="AH6515" s="85"/>
      <c r="AI6515" s="85"/>
      <c r="AJ6515" s="85"/>
    </row>
    <row r="6516" spans="1:36" s="89" customFormat="1" x14ac:dyDescent="0.25">
      <c r="A6516" s="86"/>
      <c r="B6516" s="85"/>
      <c r="C6516" s="157"/>
      <c r="D6516" s="169"/>
      <c r="E6516" s="107"/>
      <c r="F6516" s="108"/>
      <c r="G6516" s="85"/>
      <c r="H6516" s="85"/>
      <c r="I6516" s="86"/>
      <c r="J6516" s="87"/>
      <c r="K6516" s="88"/>
      <c r="L6516" s="88"/>
      <c r="M6516" s="88"/>
      <c r="N6516" s="88"/>
      <c r="O6516" s="88"/>
      <c r="P6516" s="88"/>
      <c r="Q6516" s="88"/>
      <c r="R6516" s="88"/>
      <c r="S6516" s="88"/>
      <c r="T6516" s="88"/>
      <c r="U6516" s="88"/>
      <c r="V6516" s="88"/>
      <c r="W6516" s="88"/>
      <c r="X6516" s="88"/>
      <c r="Z6516" s="88"/>
      <c r="AA6516" s="85"/>
      <c r="AB6516" s="85"/>
      <c r="AC6516" s="85"/>
      <c r="AD6516"/>
      <c r="AE6516" s="85"/>
      <c r="AF6516" s="85"/>
      <c r="AG6516" s="85"/>
      <c r="AH6516" s="85"/>
      <c r="AI6516" s="85"/>
      <c r="AJ6516" s="85"/>
    </row>
    <row r="6517" spans="1:36" s="89" customFormat="1" x14ac:dyDescent="0.25">
      <c r="A6517" s="86"/>
      <c r="B6517" s="85"/>
      <c r="C6517" s="157"/>
      <c r="D6517" s="169"/>
      <c r="E6517" s="107"/>
      <c r="F6517" s="108"/>
      <c r="G6517" s="85"/>
      <c r="H6517" s="85"/>
      <c r="I6517" s="86"/>
      <c r="J6517" s="87"/>
      <c r="K6517" s="88"/>
      <c r="L6517" s="88"/>
      <c r="M6517" s="88"/>
      <c r="N6517" s="88"/>
      <c r="O6517" s="88"/>
      <c r="P6517" s="88"/>
      <c r="Q6517" s="88"/>
      <c r="R6517" s="88"/>
      <c r="S6517" s="88"/>
      <c r="T6517" s="88"/>
      <c r="U6517" s="88"/>
      <c r="V6517" s="88"/>
      <c r="W6517" s="88"/>
      <c r="X6517" s="88"/>
      <c r="Z6517" s="88"/>
      <c r="AA6517" s="85"/>
      <c r="AB6517" s="85"/>
      <c r="AC6517" s="85"/>
      <c r="AD6517"/>
      <c r="AE6517" s="85"/>
      <c r="AF6517" s="85"/>
      <c r="AG6517" s="85"/>
      <c r="AH6517" s="85"/>
      <c r="AI6517" s="85"/>
      <c r="AJ6517" s="85"/>
    </row>
    <row r="6518" spans="1:36" s="89" customFormat="1" x14ac:dyDescent="0.25">
      <c r="A6518" s="86"/>
      <c r="B6518" s="85"/>
      <c r="C6518" s="157"/>
      <c r="D6518" s="169"/>
      <c r="E6518" s="107"/>
      <c r="F6518" s="108"/>
      <c r="G6518" s="85"/>
      <c r="H6518" s="85"/>
      <c r="I6518" s="86"/>
      <c r="J6518" s="87"/>
      <c r="K6518" s="88"/>
      <c r="L6518" s="88"/>
      <c r="M6518" s="88"/>
      <c r="N6518" s="88"/>
      <c r="O6518" s="88"/>
      <c r="P6518" s="88"/>
      <c r="Q6518" s="88"/>
      <c r="R6518" s="88"/>
      <c r="S6518" s="88"/>
      <c r="T6518" s="88"/>
      <c r="U6518" s="88"/>
      <c r="V6518" s="88"/>
      <c r="W6518" s="88"/>
      <c r="X6518" s="88"/>
      <c r="Z6518" s="88"/>
      <c r="AA6518" s="85"/>
      <c r="AB6518" s="85"/>
      <c r="AC6518" s="85"/>
      <c r="AD6518"/>
      <c r="AE6518" s="85"/>
      <c r="AF6518" s="85"/>
      <c r="AG6518" s="85"/>
      <c r="AH6518" s="85"/>
      <c r="AI6518" s="85"/>
      <c r="AJ6518" s="85"/>
    </row>
    <row r="6519" spans="1:36" s="89" customFormat="1" x14ac:dyDescent="0.25">
      <c r="A6519" s="86"/>
      <c r="B6519" s="85"/>
      <c r="C6519" s="157"/>
      <c r="D6519" s="169"/>
      <c r="E6519" s="107"/>
      <c r="F6519" s="108"/>
      <c r="G6519" s="85"/>
      <c r="H6519" s="85"/>
      <c r="I6519" s="86"/>
      <c r="J6519" s="87"/>
      <c r="K6519" s="88"/>
      <c r="L6519" s="88"/>
      <c r="M6519" s="88"/>
      <c r="N6519" s="88"/>
      <c r="O6519" s="88"/>
      <c r="P6519" s="88"/>
      <c r="Q6519" s="88"/>
      <c r="R6519" s="88"/>
      <c r="S6519" s="88"/>
      <c r="T6519" s="88"/>
      <c r="U6519" s="88"/>
      <c r="V6519" s="88"/>
      <c r="W6519" s="88"/>
      <c r="X6519" s="88"/>
      <c r="Z6519" s="88"/>
      <c r="AA6519" s="85"/>
      <c r="AB6519" s="85"/>
      <c r="AC6519" s="85"/>
      <c r="AD6519"/>
      <c r="AE6519" s="85"/>
      <c r="AF6519" s="85"/>
      <c r="AG6519" s="85"/>
      <c r="AH6519" s="85"/>
      <c r="AI6519" s="85"/>
      <c r="AJ6519" s="85"/>
    </row>
    <row r="6520" spans="1:36" s="89" customFormat="1" x14ac:dyDescent="0.25">
      <c r="A6520" s="86"/>
      <c r="B6520" s="85"/>
      <c r="C6520" s="157"/>
      <c r="D6520" s="169"/>
      <c r="E6520" s="107"/>
      <c r="F6520" s="108"/>
      <c r="G6520" s="85"/>
      <c r="H6520" s="85"/>
      <c r="I6520" s="86"/>
      <c r="J6520" s="87"/>
      <c r="K6520" s="88"/>
      <c r="L6520" s="88"/>
      <c r="M6520" s="88"/>
      <c r="N6520" s="88"/>
      <c r="O6520" s="88"/>
      <c r="P6520" s="88"/>
      <c r="Q6520" s="88"/>
      <c r="R6520" s="88"/>
      <c r="S6520" s="88"/>
      <c r="T6520" s="88"/>
      <c r="U6520" s="88"/>
      <c r="V6520" s="88"/>
      <c r="W6520" s="88"/>
      <c r="X6520" s="88"/>
      <c r="Z6520" s="88"/>
      <c r="AA6520" s="85"/>
      <c r="AB6520" s="85"/>
      <c r="AC6520" s="85"/>
      <c r="AD6520"/>
      <c r="AE6520" s="85"/>
      <c r="AF6520" s="85"/>
      <c r="AG6520" s="85"/>
      <c r="AH6520" s="85"/>
      <c r="AI6520" s="85"/>
      <c r="AJ6520" s="85"/>
    </row>
    <row r="6521" spans="1:36" s="89" customFormat="1" x14ac:dyDescent="0.25">
      <c r="A6521" s="86"/>
      <c r="B6521" s="85"/>
      <c r="C6521" s="157"/>
      <c r="D6521" s="169"/>
      <c r="E6521" s="107"/>
      <c r="F6521" s="108"/>
      <c r="G6521" s="85"/>
      <c r="H6521" s="85"/>
      <c r="I6521" s="86"/>
      <c r="J6521" s="87"/>
      <c r="K6521" s="88"/>
      <c r="L6521" s="88"/>
      <c r="M6521" s="88"/>
      <c r="N6521" s="88"/>
      <c r="O6521" s="88"/>
      <c r="P6521" s="88"/>
      <c r="Q6521" s="88"/>
      <c r="R6521" s="88"/>
      <c r="S6521" s="88"/>
      <c r="T6521" s="88"/>
      <c r="U6521" s="88"/>
      <c r="V6521" s="88"/>
      <c r="W6521" s="88"/>
      <c r="X6521" s="88"/>
      <c r="Z6521" s="88"/>
      <c r="AA6521" s="85"/>
      <c r="AB6521" s="85"/>
      <c r="AC6521" s="85"/>
      <c r="AD6521"/>
      <c r="AE6521" s="85"/>
      <c r="AF6521" s="85"/>
      <c r="AG6521" s="85"/>
      <c r="AH6521" s="85"/>
      <c r="AI6521" s="85"/>
      <c r="AJ6521" s="85"/>
    </row>
    <row r="6522" spans="1:36" s="89" customFormat="1" x14ac:dyDescent="0.25">
      <c r="A6522" s="86"/>
      <c r="B6522" s="85"/>
      <c r="C6522" s="157"/>
      <c r="D6522" s="169"/>
      <c r="E6522" s="107"/>
      <c r="F6522" s="108"/>
      <c r="G6522" s="85"/>
      <c r="H6522" s="85"/>
      <c r="I6522" s="86"/>
      <c r="J6522" s="87"/>
      <c r="K6522" s="88"/>
      <c r="L6522" s="88"/>
      <c r="M6522" s="88"/>
      <c r="N6522" s="88"/>
      <c r="O6522" s="88"/>
      <c r="P6522" s="88"/>
      <c r="Q6522" s="88"/>
      <c r="R6522" s="88"/>
      <c r="S6522" s="88"/>
      <c r="T6522" s="88"/>
      <c r="U6522" s="88"/>
      <c r="V6522" s="88"/>
      <c r="W6522" s="88"/>
      <c r="X6522" s="88"/>
      <c r="Z6522" s="88"/>
      <c r="AA6522" s="85"/>
      <c r="AB6522" s="85"/>
      <c r="AC6522" s="85"/>
      <c r="AD6522"/>
      <c r="AE6522" s="85"/>
      <c r="AF6522" s="85"/>
      <c r="AG6522" s="85"/>
      <c r="AH6522" s="85"/>
      <c r="AI6522" s="85"/>
      <c r="AJ6522" s="85"/>
    </row>
    <row r="6523" spans="1:36" s="89" customFormat="1" x14ac:dyDescent="0.25">
      <c r="A6523" s="86"/>
      <c r="B6523" s="85"/>
      <c r="C6523" s="157"/>
      <c r="D6523" s="169"/>
      <c r="E6523" s="107"/>
      <c r="F6523" s="108"/>
      <c r="G6523" s="85"/>
      <c r="H6523" s="85"/>
      <c r="I6523" s="86"/>
      <c r="J6523" s="87"/>
      <c r="K6523" s="88"/>
      <c r="L6523" s="88"/>
      <c r="M6523" s="88"/>
      <c r="N6523" s="88"/>
      <c r="O6523" s="88"/>
      <c r="P6523" s="88"/>
      <c r="Q6523" s="88"/>
      <c r="R6523" s="88"/>
      <c r="S6523" s="88"/>
      <c r="T6523" s="88"/>
      <c r="U6523" s="88"/>
      <c r="V6523" s="88"/>
      <c r="W6523" s="88"/>
      <c r="X6523" s="88"/>
      <c r="Z6523" s="88"/>
      <c r="AA6523" s="85"/>
      <c r="AB6523" s="85"/>
      <c r="AC6523" s="85"/>
      <c r="AD6523"/>
      <c r="AE6523" s="85"/>
      <c r="AF6523" s="85"/>
      <c r="AG6523" s="85"/>
      <c r="AH6523" s="85"/>
      <c r="AI6523" s="85"/>
      <c r="AJ6523" s="85"/>
    </row>
    <row r="6524" spans="1:36" s="89" customFormat="1" x14ac:dyDescent="0.25">
      <c r="A6524" s="86"/>
      <c r="B6524" s="85"/>
      <c r="C6524" s="157"/>
      <c r="D6524" s="169"/>
      <c r="E6524" s="107"/>
      <c r="F6524" s="108"/>
      <c r="G6524" s="85"/>
      <c r="H6524" s="85"/>
      <c r="I6524" s="86"/>
      <c r="J6524" s="87"/>
      <c r="K6524" s="88"/>
      <c r="L6524" s="88"/>
      <c r="M6524" s="88"/>
      <c r="N6524" s="88"/>
      <c r="O6524" s="88"/>
      <c r="P6524" s="88"/>
      <c r="Q6524" s="88"/>
      <c r="R6524" s="88"/>
      <c r="S6524" s="88"/>
      <c r="T6524" s="88"/>
      <c r="U6524" s="88"/>
      <c r="V6524" s="88"/>
      <c r="W6524" s="88"/>
      <c r="X6524" s="88"/>
      <c r="Z6524" s="88"/>
      <c r="AA6524" s="85"/>
      <c r="AB6524" s="85"/>
      <c r="AC6524" s="85"/>
      <c r="AD6524"/>
      <c r="AE6524" s="85"/>
      <c r="AF6524" s="85"/>
      <c r="AG6524" s="85"/>
      <c r="AH6524" s="85"/>
      <c r="AI6524" s="85"/>
      <c r="AJ6524" s="85"/>
    </row>
    <row r="6525" spans="1:36" s="89" customFormat="1" x14ac:dyDescent="0.25">
      <c r="A6525" s="86"/>
      <c r="B6525" s="85"/>
      <c r="C6525" s="157"/>
      <c r="D6525" s="169"/>
      <c r="E6525" s="107"/>
      <c r="F6525" s="108"/>
      <c r="G6525" s="85"/>
      <c r="H6525" s="85"/>
      <c r="I6525" s="86"/>
      <c r="J6525" s="87"/>
      <c r="K6525" s="88"/>
      <c r="L6525" s="88"/>
      <c r="M6525" s="88"/>
      <c r="N6525" s="88"/>
      <c r="O6525" s="88"/>
      <c r="P6525" s="88"/>
      <c r="Q6525" s="88"/>
      <c r="R6525" s="88"/>
      <c r="S6525" s="88"/>
      <c r="T6525" s="88"/>
      <c r="U6525" s="88"/>
      <c r="V6525" s="88"/>
      <c r="W6525" s="88"/>
      <c r="X6525" s="88"/>
      <c r="Z6525" s="88"/>
      <c r="AA6525" s="85"/>
      <c r="AB6525" s="85"/>
      <c r="AC6525" s="85"/>
      <c r="AD6525"/>
      <c r="AE6525" s="85"/>
      <c r="AF6525" s="85"/>
      <c r="AG6525" s="85"/>
      <c r="AH6525" s="85"/>
      <c r="AI6525" s="85"/>
      <c r="AJ6525" s="85"/>
    </row>
    <row r="6526" spans="1:36" s="89" customFormat="1" x14ac:dyDescent="0.25">
      <c r="A6526" s="86"/>
      <c r="B6526" s="85"/>
      <c r="C6526" s="157"/>
      <c r="D6526" s="169"/>
      <c r="E6526" s="107"/>
      <c r="F6526" s="108"/>
      <c r="G6526" s="85"/>
      <c r="H6526" s="85"/>
      <c r="I6526" s="86"/>
      <c r="J6526" s="87"/>
      <c r="K6526" s="88"/>
      <c r="L6526" s="88"/>
      <c r="M6526" s="88"/>
      <c r="N6526" s="88"/>
      <c r="O6526" s="88"/>
      <c r="P6526" s="88"/>
      <c r="Q6526" s="88"/>
      <c r="R6526" s="88"/>
      <c r="S6526" s="88"/>
      <c r="T6526" s="88"/>
      <c r="U6526" s="88"/>
      <c r="V6526" s="88"/>
      <c r="W6526" s="88"/>
      <c r="X6526" s="88"/>
      <c r="Z6526" s="88"/>
      <c r="AA6526" s="85"/>
      <c r="AB6526" s="85"/>
      <c r="AC6526" s="85"/>
      <c r="AD6526"/>
      <c r="AE6526" s="85"/>
      <c r="AF6526" s="85"/>
      <c r="AG6526" s="85"/>
      <c r="AH6526" s="85"/>
      <c r="AI6526" s="85"/>
      <c r="AJ6526" s="85"/>
    </row>
    <row r="6527" spans="1:36" s="89" customFormat="1" x14ac:dyDescent="0.25">
      <c r="A6527" s="86"/>
      <c r="B6527" s="85"/>
      <c r="C6527" s="157"/>
      <c r="D6527" s="169"/>
      <c r="E6527" s="107"/>
      <c r="F6527" s="108"/>
      <c r="G6527" s="85"/>
      <c r="H6527" s="85"/>
      <c r="I6527" s="86"/>
      <c r="J6527" s="87"/>
      <c r="K6527" s="88"/>
      <c r="L6527" s="88"/>
      <c r="M6527" s="88"/>
      <c r="N6527" s="88"/>
      <c r="O6527" s="88"/>
      <c r="P6527" s="88"/>
      <c r="Q6527" s="88"/>
      <c r="R6527" s="88"/>
      <c r="S6527" s="88"/>
      <c r="T6527" s="88"/>
      <c r="U6527" s="88"/>
      <c r="V6527" s="88"/>
      <c r="W6527" s="88"/>
      <c r="X6527" s="88"/>
      <c r="Z6527" s="88"/>
      <c r="AA6527" s="85"/>
      <c r="AB6527" s="85"/>
      <c r="AC6527" s="85"/>
      <c r="AD6527"/>
      <c r="AE6527" s="85"/>
      <c r="AF6527" s="85"/>
      <c r="AG6527" s="85"/>
      <c r="AH6527" s="85"/>
      <c r="AI6527" s="85"/>
      <c r="AJ6527" s="85"/>
    </row>
    <row r="6528" spans="1:36" s="89" customFormat="1" x14ac:dyDescent="0.25">
      <c r="A6528" s="86"/>
      <c r="B6528" s="85"/>
      <c r="C6528" s="157"/>
      <c r="D6528" s="169"/>
      <c r="E6528" s="107"/>
      <c r="F6528" s="108"/>
      <c r="G6528" s="85"/>
      <c r="H6528" s="85"/>
      <c r="I6528" s="86"/>
      <c r="J6528" s="87"/>
      <c r="K6528" s="88"/>
      <c r="L6528" s="88"/>
      <c r="M6528" s="88"/>
      <c r="N6528" s="88"/>
      <c r="O6528" s="88"/>
      <c r="P6528" s="88"/>
      <c r="Q6528" s="88"/>
      <c r="R6528" s="88"/>
      <c r="S6528" s="88"/>
      <c r="T6528" s="88"/>
      <c r="U6528" s="88"/>
      <c r="V6528" s="88"/>
      <c r="W6528" s="88"/>
      <c r="X6528" s="88"/>
      <c r="Z6528" s="88"/>
      <c r="AA6528" s="85"/>
      <c r="AB6528" s="85"/>
      <c r="AC6528" s="85"/>
      <c r="AD6528"/>
      <c r="AE6528" s="85"/>
      <c r="AF6528" s="85"/>
      <c r="AG6528" s="85"/>
      <c r="AH6528" s="85"/>
      <c r="AI6528" s="85"/>
      <c r="AJ6528" s="85"/>
    </row>
    <row r="6529" spans="1:36" s="89" customFormat="1" x14ac:dyDescent="0.25">
      <c r="A6529" s="86"/>
      <c r="B6529" s="85"/>
      <c r="C6529" s="157"/>
      <c r="D6529" s="169"/>
      <c r="E6529" s="107"/>
      <c r="F6529" s="108"/>
      <c r="G6529" s="85"/>
      <c r="H6529" s="85"/>
      <c r="I6529" s="86"/>
      <c r="J6529" s="87"/>
      <c r="K6529" s="88"/>
      <c r="L6529" s="88"/>
      <c r="M6529" s="88"/>
      <c r="N6529" s="88"/>
      <c r="O6529" s="88"/>
      <c r="P6529" s="88"/>
      <c r="Q6529" s="88"/>
      <c r="R6529" s="88"/>
      <c r="S6529" s="88"/>
      <c r="T6529" s="88"/>
      <c r="U6529" s="88"/>
      <c r="V6529" s="88"/>
      <c r="W6529" s="88"/>
      <c r="X6529" s="88"/>
      <c r="Z6529" s="88"/>
      <c r="AA6529" s="85"/>
      <c r="AB6529" s="85"/>
      <c r="AC6529" s="85"/>
      <c r="AD6529"/>
      <c r="AE6529" s="85"/>
      <c r="AF6529" s="85"/>
      <c r="AG6529" s="85"/>
      <c r="AH6529" s="85"/>
      <c r="AI6529" s="85"/>
      <c r="AJ6529" s="85"/>
    </row>
    <row r="6530" spans="1:36" s="89" customFormat="1" x14ac:dyDescent="0.25">
      <c r="A6530" s="86"/>
      <c r="B6530" s="85"/>
      <c r="C6530" s="157"/>
      <c r="D6530" s="169"/>
      <c r="E6530" s="107"/>
      <c r="F6530" s="108"/>
      <c r="G6530" s="85"/>
      <c r="H6530" s="85"/>
      <c r="I6530" s="86"/>
      <c r="J6530" s="87"/>
      <c r="K6530" s="88"/>
      <c r="L6530" s="88"/>
      <c r="M6530" s="88"/>
      <c r="N6530" s="88"/>
      <c r="O6530" s="88"/>
      <c r="P6530" s="88"/>
      <c r="Q6530" s="88"/>
      <c r="R6530" s="88"/>
      <c r="S6530" s="88"/>
      <c r="T6530" s="88"/>
      <c r="U6530" s="88"/>
      <c r="V6530" s="88"/>
      <c r="W6530" s="88"/>
      <c r="X6530" s="88"/>
      <c r="Z6530" s="88"/>
      <c r="AA6530" s="85"/>
      <c r="AB6530" s="85"/>
      <c r="AC6530" s="85"/>
      <c r="AD6530"/>
      <c r="AE6530" s="85"/>
      <c r="AF6530" s="85"/>
      <c r="AG6530" s="85"/>
      <c r="AH6530" s="85"/>
      <c r="AI6530" s="85"/>
      <c r="AJ6530" s="85"/>
    </row>
    <row r="6531" spans="1:36" s="89" customFormat="1" x14ac:dyDescent="0.25">
      <c r="A6531" s="86"/>
      <c r="B6531" s="85"/>
      <c r="C6531" s="157"/>
      <c r="D6531" s="169"/>
      <c r="E6531" s="107"/>
      <c r="F6531" s="108"/>
      <c r="G6531" s="85"/>
      <c r="H6531" s="85"/>
      <c r="I6531" s="86"/>
      <c r="J6531" s="87"/>
      <c r="K6531" s="88"/>
      <c r="L6531" s="88"/>
      <c r="M6531" s="88"/>
      <c r="N6531" s="88"/>
      <c r="O6531" s="88"/>
      <c r="P6531" s="88"/>
      <c r="Q6531" s="88"/>
      <c r="R6531" s="88"/>
      <c r="S6531" s="88"/>
      <c r="T6531" s="88"/>
      <c r="U6531" s="88"/>
      <c r="V6531" s="88"/>
      <c r="W6531" s="88"/>
      <c r="X6531" s="88"/>
      <c r="Z6531" s="88"/>
      <c r="AA6531" s="85"/>
      <c r="AB6531" s="85"/>
      <c r="AC6531" s="85"/>
      <c r="AD6531"/>
      <c r="AE6531" s="85"/>
      <c r="AF6531" s="85"/>
      <c r="AG6531" s="85"/>
      <c r="AH6531" s="85"/>
      <c r="AI6531" s="85"/>
      <c r="AJ6531" s="85"/>
    </row>
    <row r="6532" spans="1:36" s="89" customFormat="1" x14ac:dyDescent="0.25">
      <c r="A6532" s="86"/>
      <c r="B6532" s="85"/>
      <c r="C6532" s="157"/>
      <c r="D6532" s="169"/>
      <c r="E6532" s="107"/>
      <c r="F6532" s="108"/>
      <c r="G6532" s="85"/>
      <c r="H6532" s="85"/>
      <c r="I6532" s="86"/>
      <c r="J6532" s="87"/>
      <c r="K6532" s="88"/>
      <c r="L6532" s="88"/>
      <c r="M6532" s="88"/>
      <c r="N6532" s="88"/>
      <c r="O6532" s="88"/>
      <c r="P6532" s="88"/>
      <c r="Q6532" s="88"/>
      <c r="R6532" s="88"/>
      <c r="S6532" s="88"/>
      <c r="T6532" s="88"/>
      <c r="U6532" s="88"/>
      <c r="V6532" s="88"/>
      <c r="W6532" s="88"/>
      <c r="X6532" s="88"/>
      <c r="Z6532" s="88"/>
      <c r="AA6532" s="85"/>
      <c r="AB6532" s="85"/>
      <c r="AC6532" s="85"/>
      <c r="AD6532"/>
      <c r="AE6532" s="85"/>
      <c r="AF6532" s="85"/>
      <c r="AG6532" s="85"/>
      <c r="AH6532" s="85"/>
      <c r="AI6532" s="85"/>
      <c r="AJ6532" s="85"/>
    </row>
    <row r="6533" spans="1:36" s="89" customFormat="1" x14ac:dyDescent="0.25">
      <c r="A6533" s="86"/>
      <c r="B6533" s="85"/>
      <c r="C6533" s="157"/>
      <c r="D6533" s="169"/>
      <c r="E6533" s="107"/>
      <c r="F6533" s="108"/>
      <c r="G6533" s="85"/>
      <c r="H6533" s="85"/>
      <c r="I6533" s="86"/>
      <c r="J6533" s="87"/>
      <c r="K6533" s="88"/>
      <c r="L6533" s="88"/>
      <c r="M6533" s="88"/>
      <c r="N6533" s="88"/>
      <c r="O6533" s="88"/>
      <c r="P6533" s="88"/>
      <c r="Q6533" s="88"/>
      <c r="R6533" s="88"/>
      <c r="S6533" s="88"/>
      <c r="T6533" s="88"/>
      <c r="U6533" s="88"/>
      <c r="V6533" s="88"/>
      <c r="W6533" s="88"/>
      <c r="X6533" s="88"/>
      <c r="Z6533" s="88"/>
      <c r="AA6533" s="85"/>
      <c r="AB6533" s="85"/>
      <c r="AC6533" s="85"/>
      <c r="AD6533"/>
      <c r="AE6533" s="85"/>
      <c r="AF6533" s="85"/>
      <c r="AG6533" s="85"/>
      <c r="AH6533" s="85"/>
      <c r="AI6533" s="85"/>
      <c r="AJ6533" s="85"/>
    </row>
    <row r="6534" spans="1:36" s="89" customFormat="1" x14ac:dyDescent="0.25">
      <c r="A6534" s="86"/>
      <c r="B6534" s="85"/>
      <c r="C6534" s="157"/>
      <c r="D6534" s="169"/>
      <c r="E6534" s="107"/>
      <c r="F6534" s="108"/>
      <c r="G6534" s="85"/>
      <c r="H6534" s="85"/>
      <c r="I6534" s="86"/>
      <c r="J6534" s="87"/>
      <c r="K6534" s="88"/>
      <c r="L6534" s="88"/>
      <c r="M6534" s="88"/>
      <c r="N6534" s="88"/>
      <c r="O6534" s="88"/>
      <c r="P6534" s="88"/>
      <c r="Q6534" s="88"/>
      <c r="R6534" s="88"/>
      <c r="S6534" s="88"/>
      <c r="T6534" s="88"/>
      <c r="U6534" s="88"/>
      <c r="V6534" s="88"/>
      <c r="W6534" s="88"/>
      <c r="X6534" s="88"/>
      <c r="Z6534" s="88"/>
      <c r="AA6534" s="85"/>
      <c r="AB6534" s="85"/>
      <c r="AC6534" s="85"/>
      <c r="AD6534"/>
      <c r="AE6534" s="85"/>
      <c r="AF6534" s="85"/>
      <c r="AG6534" s="85"/>
      <c r="AH6534" s="85"/>
      <c r="AI6534" s="85"/>
      <c r="AJ6534" s="85"/>
    </row>
    <row r="6535" spans="1:36" s="89" customFormat="1" x14ac:dyDescent="0.25">
      <c r="A6535" s="86"/>
      <c r="B6535" s="85"/>
      <c r="C6535" s="157"/>
      <c r="D6535" s="169"/>
      <c r="E6535" s="107"/>
      <c r="F6535" s="108"/>
      <c r="G6535" s="85"/>
      <c r="H6535" s="85"/>
      <c r="I6535" s="86"/>
      <c r="J6535" s="87"/>
      <c r="K6535" s="88"/>
      <c r="L6535" s="88"/>
      <c r="M6535" s="88"/>
      <c r="N6535" s="88"/>
      <c r="O6535" s="88"/>
      <c r="P6535" s="88"/>
      <c r="Q6535" s="88"/>
      <c r="R6535" s="88"/>
      <c r="S6535" s="88"/>
      <c r="T6535" s="88"/>
      <c r="U6535" s="88"/>
      <c r="V6535" s="88"/>
      <c r="W6535" s="88"/>
      <c r="X6535" s="88"/>
      <c r="Z6535" s="88"/>
      <c r="AA6535" s="85"/>
      <c r="AB6535" s="85"/>
      <c r="AC6535" s="85"/>
      <c r="AD6535"/>
      <c r="AE6535" s="85"/>
      <c r="AF6535" s="85"/>
      <c r="AG6535" s="85"/>
      <c r="AH6535" s="85"/>
      <c r="AI6535" s="85"/>
      <c r="AJ6535" s="85"/>
    </row>
    <row r="6536" spans="1:36" s="89" customFormat="1" x14ac:dyDescent="0.25">
      <c r="A6536" s="86"/>
      <c r="B6536" s="85"/>
      <c r="C6536" s="157"/>
      <c r="D6536" s="169"/>
      <c r="E6536" s="107"/>
      <c r="F6536" s="108"/>
      <c r="G6536" s="85"/>
      <c r="H6536" s="85"/>
      <c r="I6536" s="86"/>
      <c r="J6536" s="87"/>
      <c r="K6536" s="88"/>
      <c r="L6536" s="88"/>
      <c r="M6536" s="88"/>
      <c r="N6536" s="88"/>
      <c r="O6536" s="88"/>
      <c r="P6536" s="88"/>
      <c r="Q6536" s="88"/>
      <c r="R6536" s="88"/>
      <c r="S6536" s="88"/>
      <c r="T6536" s="88"/>
      <c r="U6536" s="88"/>
      <c r="V6536" s="88"/>
      <c r="W6536" s="88"/>
      <c r="X6536" s="88"/>
      <c r="Z6536" s="88"/>
      <c r="AA6536" s="85"/>
      <c r="AB6536" s="85"/>
      <c r="AC6536" s="85"/>
      <c r="AD6536"/>
      <c r="AE6536" s="85"/>
      <c r="AF6536" s="85"/>
      <c r="AG6536" s="85"/>
      <c r="AH6536" s="85"/>
      <c r="AI6536" s="85"/>
      <c r="AJ6536" s="85"/>
    </row>
    <row r="6537" spans="1:36" s="89" customFormat="1" x14ac:dyDescent="0.25">
      <c r="A6537" s="86"/>
      <c r="B6537" s="85"/>
      <c r="C6537" s="157"/>
      <c r="D6537" s="169"/>
      <c r="E6537" s="107"/>
      <c r="F6537" s="108"/>
      <c r="G6537" s="85"/>
      <c r="H6537" s="85"/>
      <c r="I6537" s="86"/>
      <c r="J6537" s="87"/>
      <c r="K6537" s="88"/>
      <c r="L6537" s="88"/>
      <c r="M6537" s="88"/>
      <c r="N6537" s="88"/>
      <c r="O6537" s="88"/>
      <c r="P6537" s="88"/>
      <c r="Q6537" s="88"/>
      <c r="R6537" s="88"/>
      <c r="S6537" s="88"/>
      <c r="T6537" s="88"/>
      <c r="U6537" s="88"/>
      <c r="V6537" s="88"/>
      <c r="W6537" s="88"/>
      <c r="X6537" s="88"/>
      <c r="Z6537" s="88"/>
      <c r="AA6537" s="85"/>
      <c r="AB6537" s="85"/>
      <c r="AC6537" s="85"/>
      <c r="AD6537"/>
      <c r="AE6537" s="85"/>
      <c r="AF6537" s="85"/>
      <c r="AG6537" s="85"/>
      <c r="AH6537" s="85"/>
      <c r="AI6537" s="85"/>
      <c r="AJ6537" s="85"/>
    </row>
    <row r="6538" spans="1:36" s="89" customFormat="1" x14ac:dyDescent="0.25">
      <c r="A6538" s="86"/>
      <c r="B6538" s="85"/>
      <c r="C6538" s="157"/>
      <c r="D6538" s="169"/>
      <c r="E6538" s="107"/>
      <c r="F6538" s="108"/>
      <c r="G6538" s="85"/>
      <c r="H6538" s="85"/>
      <c r="I6538" s="86"/>
      <c r="J6538" s="87"/>
      <c r="K6538" s="88"/>
      <c r="L6538" s="88"/>
      <c r="M6538" s="88"/>
      <c r="N6538" s="88"/>
      <c r="O6538" s="88"/>
      <c r="P6538" s="88"/>
      <c r="Q6538" s="88"/>
      <c r="R6538" s="88"/>
      <c r="S6538" s="88"/>
      <c r="T6538" s="88"/>
      <c r="U6538" s="88"/>
      <c r="V6538" s="88"/>
      <c r="W6538" s="88"/>
      <c r="X6538" s="88"/>
      <c r="Z6538" s="88"/>
      <c r="AA6538" s="85"/>
      <c r="AB6538" s="85"/>
      <c r="AC6538" s="85"/>
      <c r="AD6538"/>
      <c r="AE6538" s="85"/>
      <c r="AF6538" s="85"/>
      <c r="AG6538" s="85"/>
      <c r="AH6538" s="85"/>
      <c r="AI6538" s="85"/>
      <c r="AJ6538" s="85"/>
    </row>
    <row r="6539" spans="1:36" s="89" customFormat="1" x14ac:dyDescent="0.25">
      <c r="A6539" s="86"/>
      <c r="B6539" s="85"/>
      <c r="C6539" s="157"/>
      <c r="D6539" s="169"/>
      <c r="E6539" s="107"/>
      <c r="F6539" s="108"/>
      <c r="G6539" s="85"/>
      <c r="H6539" s="85"/>
      <c r="I6539" s="86"/>
      <c r="J6539" s="87"/>
      <c r="K6539" s="88"/>
      <c r="L6539" s="88"/>
      <c r="M6539" s="88"/>
      <c r="N6539" s="88"/>
      <c r="O6539" s="88"/>
      <c r="P6539" s="88"/>
      <c r="Q6539" s="88"/>
      <c r="R6539" s="88"/>
      <c r="S6539" s="88"/>
      <c r="T6539" s="88"/>
      <c r="U6539" s="88"/>
      <c r="V6539" s="88"/>
      <c r="W6539" s="88"/>
      <c r="X6539" s="88"/>
      <c r="Z6539" s="88"/>
      <c r="AA6539" s="85"/>
      <c r="AB6539" s="85"/>
      <c r="AC6539" s="85"/>
      <c r="AD6539"/>
      <c r="AE6539" s="85"/>
      <c r="AF6539" s="85"/>
      <c r="AG6539" s="85"/>
      <c r="AH6539" s="85"/>
      <c r="AI6539" s="85"/>
      <c r="AJ6539" s="85"/>
    </row>
    <row r="6540" spans="1:36" s="89" customFormat="1" x14ac:dyDescent="0.25">
      <c r="A6540" s="86"/>
      <c r="B6540" s="85"/>
      <c r="C6540" s="157"/>
      <c r="D6540" s="169"/>
      <c r="E6540" s="107"/>
      <c r="F6540" s="108"/>
      <c r="G6540" s="85"/>
      <c r="H6540" s="85"/>
      <c r="I6540" s="86"/>
      <c r="J6540" s="87"/>
      <c r="K6540" s="88"/>
      <c r="L6540" s="88"/>
      <c r="M6540" s="88"/>
      <c r="N6540" s="88"/>
      <c r="O6540" s="88"/>
      <c r="P6540" s="88"/>
      <c r="Q6540" s="88"/>
      <c r="R6540" s="88"/>
      <c r="S6540" s="88"/>
      <c r="T6540" s="88"/>
      <c r="U6540" s="88"/>
      <c r="V6540" s="88"/>
      <c r="W6540" s="88"/>
      <c r="X6540" s="88"/>
      <c r="Z6540" s="88"/>
      <c r="AA6540" s="85"/>
      <c r="AB6540" s="85"/>
      <c r="AC6540" s="85"/>
      <c r="AD6540"/>
      <c r="AE6540" s="85"/>
      <c r="AF6540" s="85"/>
      <c r="AG6540" s="85"/>
      <c r="AH6540" s="85"/>
      <c r="AI6540" s="85"/>
      <c r="AJ6540" s="85"/>
    </row>
    <row r="6541" spans="1:36" s="89" customFormat="1" x14ac:dyDescent="0.25">
      <c r="A6541" s="86"/>
      <c r="B6541" s="85"/>
      <c r="C6541" s="157"/>
      <c r="D6541" s="169"/>
      <c r="E6541" s="107"/>
      <c r="F6541" s="108"/>
      <c r="G6541" s="85"/>
      <c r="H6541" s="85"/>
      <c r="I6541" s="86"/>
      <c r="J6541" s="87"/>
      <c r="K6541" s="88"/>
      <c r="L6541" s="88"/>
      <c r="M6541" s="88"/>
      <c r="N6541" s="88"/>
      <c r="O6541" s="88"/>
      <c r="P6541" s="88"/>
      <c r="Q6541" s="88"/>
      <c r="R6541" s="88"/>
      <c r="S6541" s="88"/>
      <c r="T6541" s="88"/>
      <c r="U6541" s="88"/>
      <c r="V6541" s="88"/>
      <c r="W6541" s="88"/>
      <c r="X6541" s="88"/>
      <c r="Z6541" s="88"/>
      <c r="AA6541" s="85"/>
      <c r="AB6541" s="85"/>
      <c r="AC6541" s="85"/>
      <c r="AD6541"/>
      <c r="AE6541" s="85"/>
      <c r="AF6541" s="85"/>
      <c r="AG6541" s="85"/>
      <c r="AH6541" s="85"/>
      <c r="AI6541" s="85"/>
      <c r="AJ6541" s="85"/>
    </row>
    <row r="6542" spans="1:36" s="89" customFormat="1" x14ac:dyDescent="0.25">
      <c r="A6542" s="86"/>
      <c r="B6542" s="85"/>
      <c r="C6542" s="157"/>
      <c r="D6542" s="169"/>
      <c r="E6542" s="107"/>
      <c r="F6542" s="108"/>
      <c r="G6542" s="85"/>
      <c r="H6542" s="85"/>
      <c r="I6542" s="86"/>
      <c r="J6542" s="87"/>
      <c r="K6542" s="88"/>
      <c r="L6542" s="88"/>
      <c r="M6542" s="88"/>
      <c r="N6542" s="88"/>
      <c r="O6542" s="88"/>
      <c r="P6542" s="88"/>
      <c r="Q6542" s="88"/>
      <c r="R6542" s="88"/>
      <c r="S6542" s="88"/>
      <c r="T6542" s="88"/>
      <c r="U6542" s="88"/>
      <c r="V6542" s="88"/>
      <c r="W6542" s="88"/>
      <c r="X6542" s="88"/>
      <c r="Z6542" s="88"/>
      <c r="AA6542" s="85"/>
      <c r="AB6542" s="85"/>
      <c r="AC6542" s="85"/>
      <c r="AD6542"/>
      <c r="AE6542" s="85"/>
      <c r="AF6542" s="85"/>
      <c r="AG6542" s="85"/>
      <c r="AH6542" s="85"/>
      <c r="AI6542" s="85"/>
      <c r="AJ6542" s="85"/>
    </row>
    <row r="6543" spans="1:36" s="89" customFormat="1" x14ac:dyDescent="0.25">
      <c r="A6543" s="86"/>
      <c r="B6543" s="85"/>
      <c r="C6543" s="157"/>
      <c r="D6543" s="169"/>
      <c r="E6543" s="107"/>
      <c r="F6543" s="108"/>
      <c r="G6543" s="85"/>
      <c r="H6543" s="85"/>
      <c r="I6543" s="86"/>
      <c r="J6543" s="87"/>
      <c r="K6543" s="88"/>
      <c r="L6543" s="88"/>
      <c r="M6543" s="88"/>
      <c r="N6543" s="88"/>
      <c r="O6543" s="88"/>
      <c r="P6543" s="88"/>
      <c r="Q6543" s="88"/>
      <c r="R6543" s="88"/>
      <c r="S6543" s="88"/>
      <c r="T6543" s="88"/>
      <c r="U6543" s="88"/>
      <c r="V6543" s="88"/>
      <c r="W6543" s="88"/>
      <c r="X6543" s="88"/>
      <c r="Z6543" s="88"/>
      <c r="AA6543" s="85"/>
      <c r="AB6543" s="85"/>
      <c r="AC6543" s="85"/>
      <c r="AD6543"/>
      <c r="AE6543" s="85"/>
      <c r="AF6543" s="85"/>
      <c r="AG6543" s="85"/>
      <c r="AH6543" s="85"/>
      <c r="AI6543" s="85"/>
      <c r="AJ6543" s="85"/>
    </row>
    <row r="6544" spans="1:36" s="89" customFormat="1" x14ac:dyDescent="0.25">
      <c r="A6544" s="86"/>
      <c r="B6544" s="85"/>
      <c r="C6544" s="157"/>
      <c r="D6544" s="169"/>
      <c r="E6544" s="107"/>
      <c r="F6544" s="108"/>
      <c r="G6544" s="85"/>
      <c r="H6544" s="85"/>
      <c r="I6544" s="86"/>
      <c r="J6544" s="87"/>
      <c r="K6544" s="88"/>
      <c r="L6544" s="88"/>
      <c r="M6544" s="88"/>
      <c r="N6544" s="88"/>
      <c r="O6544" s="88"/>
      <c r="P6544" s="88"/>
      <c r="Q6544" s="88"/>
      <c r="R6544" s="88"/>
      <c r="S6544" s="88"/>
      <c r="T6544" s="88"/>
      <c r="U6544" s="88"/>
      <c r="V6544" s="88"/>
      <c r="W6544" s="88"/>
      <c r="X6544" s="88"/>
      <c r="Z6544" s="88"/>
      <c r="AA6544" s="85"/>
      <c r="AB6544" s="85"/>
      <c r="AC6544" s="85"/>
      <c r="AD6544"/>
      <c r="AE6544" s="85"/>
      <c r="AF6544" s="85"/>
      <c r="AG6544" s="85"/>
      <c r="AH6544" s="85"/>
      <c r="AI6544" s="85"/>
      <c r="AJ6544" s="85"/>
    </row>
    <row r="6545" spans="1:36" s="89" customFormat="1" x14ac:dyDescent="0.25">
      <c r="A6545" s="86"/>
      <c r="B6545" s="85"/>
      <c r="C6545" s="157"/>
      <c r="D6545" s="169"/>
      <c r="E6545" s="107"/>
      <c r="F6545" s="108"/>
      <c r="G6545" s="85"/>
      <c r="H6545" s="85"/>
      <c r="I6545" s="86"/>
      <c r="J6545" s="87"/>
      <c r="K6545" s="88"/>
      <c r="L6545" s="88"/>
      <c r="M6545" s="88"/>
      <c r="N6545" s="88"/>
      <c r="O6545" s="88"/>
      <c r="P6545" s="88"/>
      <c r="Q6545" s="88"/>
      <c r="R6545" s="88"/>
      <c r="S6545" s="88"/>
      <c r="T6545" s="88"/>
      <c r="U6545" s="88"/>
      <c r="V6545" s="88"/>
      <c r="W6545" s="88"/>
      <c r="X6545" s="88"/>
      <c r="Z6545" s="88"/>
      <c r="AA6545" s="85"/>
      <c r="AB6545" s="85"/>
      <c r="AC6545" s="85"/>
      <c r="AD6545"/>
      <c r="AE6545" s="85"/>
      <c r="AF6545" s="85"/>
      <c r="AG6545" s="85"/>
      <c r="AH6545" s="85"/>
      <c r="AI6545" s="85"/>
      <c r="AJ6545" s="85"/>
    </row>
    <row r="6546" spans="1:36" s="89" customFormat="1" x14ac:dyDescent="0.25">
      <c r="A6546" s="86"/>
      <c r="B6546" s="85"/>
      <c r="C6546" s="157"/>
      <c r="D6546" s="169"/>
      <c r="E6546" s="107"/>
      <c r="F6546" s="108"/>
      <c r="G6546" s="85"/>
      <c r="H6546" s="85"/>
      <c r="I6546" s="86"/>
      <c r="J6546" s="87"/>
      <c r="K6546" s="88"/>
      <c r="L6546" s="88"/>
      <c r="M6546" s="88"/>
      <c r="N6546" s="88"/>
      <c r="O6546" s="88"/>
      <c r="P6546" s="88"/>
      <c r="Q6546" s="88"/>
      <c r="R6546" s="88"/>
      <c r="S6546" s="88"/>
      <c r="T6546" s="88"/>
      <c r="U6546" s="88"/>
      <c r="V6546" s="88"/>
      <c r="W6546" s="88"/>
      <c r="X6546" s="88"/>
      <c r="Z6546" s="88"/>
      <c r="AA6546" s="85"/>
      <c r="AB6546" s="85"/>
      <c r="AC6546" s="85"/>
      <c r="AD6546"/>
      <c r="AE6546" s="85"/>
      <c r="AF6546" s="85"/>
      <c r="AG6546" s="85"/>
      <c r="AH6546" s="85"/>
      <c r="AI6546" s="85"/>
      <c r="AJ6546" s="85"/>
    </row>
    <row r="6547" spans="1:36" s="89" customFormat="1" x14ac:dyDescent="0.25">
      <c r="A6547" s="86"/>
      <c r="B6547" s="85"/>
      <c r="C6547" s="157"/>
      <c r="D6547" s="169"/>
      <c r="E6547" s="107"/>
      <c r="F6547" s="108"/>
      <c r="G6547" s="85"/>
      <c r="H6547" s="85"/>
      <c r="I6547" s="86"/>
      <c r="J6547" s="87"/>
      <c r="K6547" s="88"/>
      <c r="L6547" s="88"/>
      <c r="M6547" s="88"/>
      <c r="N6547" s="88"/>
      <c r="O6547" s="88"/>
      <c r="P6547" s="88"/>
      <c r="Q6547" s="88"/>
      <c r="R6547" s="88"/>
      <c r="S6547" s="88"/>
      <c r="T6547" s="88"/>
      <c r="U6547" s="88"/>
      <c r="V6547" s="88"/>
      <c r="W6547" s="88"/>
      <c r="X6547" s="88"/>
      <c r="Z6547" s="88"/>
      <c r="AA6547" s="85"/>
      <c r="AB6547" s="85"/>
      <c r="AC6547" s="85"/>
      <c r="AD6547"/>
      <c r="AE6547" s="85"/>
      <c r="AF6547" s="85"/>
      <c r="AG6547" s="85"/>
      <c r="AH6547" s="85"/>
      <c r="AI6547" s="85"/>
      <c r="AJ6547" s="85"/>
    </row>
    <row r="6548" spans="1:36" s="89" customFormat="1" x14ac:dyDescent="0.25">
      <c r="A6548" s="86"/>
      <c r="B6548" s="85"/>
      <c r="C6548" s="157"/>
      <c r="D6548" s="169"/>
      <c r="E6548" s="107"/>
      <c r="F6548" s="108"/>
      <c r="G6548" s="85"/>
      <c r="H6548" s="85"/>
      <c r="I6548" s="86"/>
      <c r="J6548" s="87"/>
      <c r="K6548" s="88"/>
      <c r="L6548" s="88"/>
      <c r="M6548" s="88"/>
      <c r="N6548" s="88"/>
      <c r="O6548" s="88"/>
      <c r="P6548" s="88"/>
      <c r="Q6548" s="88"/>
      <c r="R6548" s="88"/>
      <c r="S6548" s="88"/>
      <c r="T6548" s="88"/>
      <c r="U6548" s="88"/>
      <c r="V6548" s="88"/>
      <c r="W6548" s="88"/>
      <c r="X6548" s="88"/>
      <c r="Z6548" s="88"/>
      <c r="AA6548" s="85"/>
      <c r="AB6548" s="85"/>
      <c r="AC6548" s="85"/>
      <c r="AD6548"/>
      <c r="AE6548" s="85"/>
      <c r="AF6548" s="85"/>
      <c r="AG6548" s="85"/>
      <c r="AH6548" s="85"/>
      <c r="AI6548" s="85"/>
      <c r="AJ6548" s="85"/>
    </row>
    <row r="6549" spans="1:36" s="89" customFormat="1" x14ac:dyDescent="0.25">
      <c r="A6549" s="86"/>
      <c r="B6549" s="85"/>
      <c r="C6549" s="157"/>
      <c r="D6549" s="169"/>
      <c r="E6549" s="107"/>
      <c r="F6549" s="108"/>
      <c r="G6549" s="85"/>
      <c r="H6549" s="85"/>
      <c r="I6549" s="86"/>
      <c r="J6549" s="87"/>
      <c r="K6549" s="88"/>
      <c r="L6549" s="88"/>
      <c r="M6549" s="88"/>
      <c r="N6549" s="88"/>
      <c r="O6549" s="88"/>
      <c r="P6549" s="88"/>
      <c r="Q6549" s="88"/>
      <c r="R6549" s="88"/>
      <c r="S6549" s="88"/>
      <c r="T6549" s="88"/>
      <c r="U6549" s="88"/>
      <c r="V6549" s="88"/>
      <c r="W6549" s="88"/>
      <c r="X6549" s="88"/>
      <c r="Z6549" s="88"/>
      <c r="AA6549" s="85"/>
      <c r="AB6549" s="85"/>
      <c r="AC6549" s="85"/>
      <c r="AD6549"/>
      <c r="AE6549" s="85"/>
      <c r="AF6549" s="85"/>
      <c r="AG6549" s="85"/>
      <c r="AH6549" s="85"/>
      <c r="AI6549" s="85"/>
      <c r="AJ6549" s="85"/>
    </row>
    <row r="6550" spans="1:36" s="89" customFormat="1" x14ac:dyDescent="0.25">
      <c r="A6550" s="86"/>
      <c r="B6550" s="85"/>
      <c r="C6550" s="157"/>
      <c r="D6550" s="169"/>
      <c r="E6550" s="107"/>
      <c r="F6550" s="108"/>
      <c r="G6550" s="85"/>
      <c r="H6550" s="85"/>
      <c r="I6550" s="86"/>
      <c r="J6550" s="87"/>
      <c r="K6550" s="88"/>
      <c r="L6550" s="88"/>
      <c r="M6550" s="88"/>
      <c r="N6550" s="88"/>
      <c r="O6550" s="88"/>
      <c r="P6550" s="88"/>
      <c r="Q6550" s="88"/>
      <c r="R6550" s="88"/>
      <c r="S6550" s="88"/>
      <c r="T6550" s="88"/>
      <c r="U6550" s="88"/>
      <c r="V6550" s="88"/>
      <c r="W6550" s="88"/>
      <c r="X6550" s="88"/>
      <c r="Z6550" s="88"/>
      <c r="AA6550" s="85"/>
      <c r="AB6550" s="85"/>
      <c r="AC6550" s="85"/>
      <c r="AD6550"/>
      <c r="AE6550" s="85"/>
      <c r="AF6550" s="85"/>
      <c r="AG6550" s="85"/>
      <c r="AH6550" s="85"/>
      <c r="AI6550" s="85"/>
      <c r="AJ6550" s="85"/>
    </row>
    <row r="6551" spans="1:36" s="89" customFormat="1" x14ac:dyDescent="0.25">
      <c r="A6551" s="86"/>
      <c r="B6551" s="85"/>
      <c r="C6551" s="157"/>
      <c r="D6551" s="169"/>
      <c r="E6551" s="107"/>
      <c r="F6551" s="108"/>
      <c r="G6551" s="85"/>
      <c r="H6551" s="85"/>
      <c r="I6551" s="86"/>
      <c r="J6551" s="87"/>
      <c r="K6551" s="88"/>
      <c r="L6551" s="88"/>
      <c r="M6551" s="88"/>
      <c r="N6551" s="88"/>
      <c r="O6551" s="88"/>
      <c r="P6551" s="88"/>
      <c r="Q6551" s="88"/>
      <c r="R6551" s="88"/>
      <c r="S6551" s="88"/>
      <c r="T6551" s="88"/>
      <c r="U6551" s="88"/>
      <c r="V6551" s="88"/>
      <c r="W6551" s="88"/>
      <c r="X6551" s="88"/>
      <c r="Z6551" s="88"/>
      <c r="AA6551" s="85"/>
      <c r="AB6551" s="85"/>
      <c r="AC6551" s="85"/>
      <c r="AD6551"/>
      <c r="AE6551" s="85"/>
      <c r="AF6551" s="85"/>
      <c r="AG6551" s="85"/>
      <c r="AH6551" s="85"/>
      <c r="AI6551" s="85"/>
      <c r="AJ6551" s="85"/>
    </row>
    <row r="6552" spans="1:36" s="89" customFormat="1" x14ac:dyDescent="0.25">
      <c r="A6552" s="86"/>
      <c r="B6552" s="85"/>
      <c r="C6552" s="157"/>
      <c r="D6552" s="169"/>
      <c r="E6552" s="107"/>
      <c r="F6552" s="108"/>
      <c r="G6552" s="85"/>
      <c r="H6552" s="85"/>
      <c r="I6552" s="86"/>
      <c r="J6552" s="87"/>
      <c r="K6552" s="88"/>
      <c r="L6552" s="88"/>
      <c r="M6552" s="88"/>
      <c r="N6552" s="88"/>
      <c r="O6552" s="88"/>
      <c r="P6552" s="88"/>
      <c r="Q6552" s="88"/>
      <c r="R6552" s="88"/>
      <c r="S6552" s="88"/>
      <c r="T6552" s="88"/>
      <c r="U6552" s="88"/>
      <c r="V6552" s="88"/>
      <c r="W6552" s="88"/>
      <c r="X6552" s="88"/>
      <c r="Z6552" s="88"/>
      <c r="AA6552" s="85"/>
      <c r="AB6552" s="85"/>
      <c r="AC6552" s="85"/>
      <c r="AD6552"/>
      <c r="AE6552" s="85"/>
      <c r="AF6552" s="85"/>
      <c r="AG6552" s="85"/>
      <c r="AH6552" s="85"/>
      <c r="AI6552" s="85"/>
      <c r="AJ6552" s="85"/>
    </row>
    <row r="6553" spans="1:36" s="89" customFormat="1" x14ac:dyDescent="0.25">
      <c r="A6553" s="86"/>
      <c r="B6553" s="85"/>
      <c r="C6553" s="157"/>
      <c r="D6553" s="169"/>
      <c r="E6553" s="107"/>
      <c r="F6553" s="108"/>
      <c r="G6553" s="85"/>
      <c r="H6553" s="85"/>
      <c r="I6553" s="86"/>
      <c r="J6553" s="87"/>
      <c r="K6553" s="88"/>
      <c r="L6553" s="88"/>
      <c r="M6553" s="88"/>
      <c r="N6553" s="88"/>
      <c r="O6553" s="88"/>
      <c r="P6553" s="88"/>
      <c r="Q6553" s="88"/>
      <c r="R6553" s="88"/>
      <c r="S6553" s="88"/>
      <c r="T6553" s="88"/>
      <c r="U6553" s="88"/>
      <c r="V6553" s="88"/>
      <c r="W6553" s="88"/>
      <c r="X6553" s="88"/>
      <c r="Z6553" s="88"/>
      <c r="AA6553" s="85"/>
      <c r="AB6553" s="85"/>
      <c r="AC6553" s="85"/>
      <c r="AD6553"/>
      <c r="AE6553" s="85"/>
      <c r="AF6553" s="85"/>
      <c r="AG6553" s="85"/>
      <c r="AH6553" s="85"/>
      <c r="AI6553" s="85"/>
      <c r="AJ6553" s="85"/>
    </row>
    <row r="6554" spans="1:36" s="89" customFormat="1" x14ac:dyDescent="0.25">
      <c r="A6554" s="86"/>
      <c r="B6554" s="85"/>
      <c r="C6554" s="157"/>
      <c r="D6554" s="169"/>
      <c r="E6554" s="107"/>
      <c r="F6554" s="108"/>
      <c r="G6554" s="85"/>
      <c r="H6554" s="85"/>
      <c r="I6554" s="86"/>
      <c r="J6554" s="87"/>
      <c r="K6554" s="88"/>
      <c r="L6554" s="88"/>
      <c r="M6554" s="88"/>
      <c r="N6554" s="88"/>
      <c r="O6554" s="88"/>
      <c r="P6554" s="88"/>
      <c r="Q6554" s="88"/>
      <c r="R6554" s="88"/>
      <c r="S6554" s="88"/>
      <c r="T6554" s="88"/>
      <c r="U6554" s="88"/>
      <c r="V6554" s="88"/>
      <c r="W6554" s="88"/>
      <c r="X6554" s="88"/>
      <c r="Z6554" s="88"/>
      <c r="AA6554" s="85"/>
      <c r="AB6554" s="85"/>
      <c r="AC6554" s="85"/>
      <c r="AD6554"/>
      <c r="AE6554" s="85"/>
      <c r="AF6554" s="85"/>
      <c r="AG6554" s="85"/>
      <c r="AH6554" s="85"/>
      <c r="AI6554" s="85"/>
      <c r="AJ6554" s="85"/>
    </row>
    <row r="6555" spans="1:36" s="89" customFormat="1" x14ac:dyDescent="0.25">
      <c r="A6555" s="86"/>
      <c r="B6555" s="85"/>
      <c r="C6555" s="157"/>
      <c r="D6555" s="169"/>
      <c r="E6555" s="107"/>
      <c r="F6555" s="108"/>
      <c r="G6555" s="85"/>
      <c r="H6555" s="85"/>
      <c r="I6555" s="86"/>
      <c r="J6555" s="87"/>
      <c r="K6555" s="88"/>
      <c r="L6555" s="88"/>
      <c r="M6555" s="88"/>
      <c r="N6555" s="88"/>
      <c r="O6555" s="88"/>
      <c r="P6555" s="88"/>
      <c r="Q6555" s="88"/>
      <c r="R6555" s="88"/>
      <c r="S6555" s="88"/>
      <c r="T6555" s="88"/>
      <c r="U6555" s="88"/>
      <c r="V6555" s="88"/>
      <c r="W6555" s="88"/>
      <c r="X6555" s="88"/>
      <c r="Z6555" s="88"/>
      <c r="AA6555" s="85"/>
      <c r="AB6555" s="85"/>
      <c r="AC6555" s="85"/>
      <c r="AD6555"/>
      <c r="AE6555" s="85"/>
      <c r="AF6555" s="85"/>
      <c r="AG6555" s="85"/>
      <c r="AH6555" s="85"/>
      <c r="AI6555" s="85"/>
      <c r="AJ6555" s="85"/>
    </row>
    <row r="6556" spans="1:36" s="89" customFormat="1" x14ac:dyDescent="0.25">
      <c r="A6556" s="86"/>
      <c r="B6556" s="85"/>
      <c r="C6556" s="157"/>
      <c r="D6556" s="169"/>
      <c r="E6556" s="107"/>
      <c r="F6556" s="108"/>
      <c r="G6556" s="85"/>
      <c r="H6556" s="85"/>
      <c r="I6556" s="86"/>
      <c r="J6556" s="87"/>
      <c r="K6556" s="88"/>
      <c r="L6556" s="88"/>
      <c r="M6556" s="88"/>
      <c r="N6556" s="88"/>
      <c r="O6556" s="88"/>
      <c r="P6556" s="88"/>
      <c r="Q6556" s="88"/>
      <c r="R6556" s="88"/>
      <c r="S6556" s="88"/>
      <c r="T6556" s="88"/>
      <c r="U6556" s="88"/>
      <c r="V6556" s="88"/>
      <c r="W6556" s="88"/>
      <c r="X6556" s="88"/>
      <c r="Z6556" s="88"/>
      <c r="AA6556" s="85"/>
      <c r="AB6556" s="85"/>
      <c r="AC6556" s="85"/>
      <c r="AD6556"/>
      <c r="AE6556" s="85"/>
      <c r="AF6556" s="85"/>
      <c r="AG6556" s="85"/>
      <c r="AH6556" s="85"/>
      <c r="AI6556" s="85"/>
      <c r="AJ6556" s="85"/>
    </row>
    <row r="6557" spans="1:36" s="89" customFormat="1" x14ac:dyDescent="0.25">
      <c r="A6557" s="86"/>
      <c r="B6557" s="85"/>
      <c r="C6557" s="157"/>
      <c r="D6557" s="169"/>
      <c r="E6557" s="107"/>
      <c r="F6557" s="108"/>
      <c r="G6557" s="85"/>
      <c r="H6557" s="85"/>
      <c r="I6557" s="86"/>
      <c r="J6557" s="87"/>
      <c r="K6557" s="88"/>
      <c r="L6557" s="88"/>
      <c r="M6557" s="88"/>
      <c r="N6557" s="88"/>
      <c r="O6557" s="88"/>
      <c r="P6557" s="88"/>
      <c r="Q6557" s="88"/>
      <c r="R6557" s="88"/>
      <c r="S6557" s="88"/>
      <c r="T6557" s="88"/>
      <c r="U6557" s="88"/>
      <c r="V6557" s="88"/>
      <c r="W6557" s="88"/>
      <c r="X6557" s="88"/>
      <c r="Z6557" s="88"/>
      <c r="AA6557" s="85"/>
      <c r="AB6557" s="85"/>
      <c r="AC6557" s="85"/>
      <c r="AD6557"/>
      <c r="AE6557" s="85"/>
      <c r="AF6557" s="85"/>
      <c r="AG6557" s="85"/>
      <c r="AH6557" s="85"/>
      <c r="AI6557" s="85"/>
      <c r="AJ6557" s="85"/>
    </row>
    <row r="6558" spans="1:36" s="89" customFormat="1" x14ac:dyDescent="0.25">
      <c r="A6558" s="86"/>
      <c r="B6558" s="85"/>
      <c r="C6558" s="157"/>
      <c r="D6558" s="169"/>
      <c r="E6558" s="107"/>
      <c r="F6558" s="108"/>
      <c r="G6558" s="85"/>
      <c r="H6558" s="85"/>
      <c r="I6558" s="86"/>
      <c r="J6558" s="87"/>
      <c r="K6558" s="88"/>
      <c r="L6558" s="88"/>
      <c r="M6558" s="88"/>
      <c r="N6558" s="88"/>
      <c r="O6558" s="88"/>
      <c r="P6558" s="88"/>
      <c r="Q6558" s="88"/>
      <c r="R6558" s="88"/>
      <c r="S6558" s="88"/>
      <c r="T6558" s="88"/>
      <c r="U6558" s="88"/>
      <c r="V6558" s="88"/>
      <c r="W6558" s="88"/>
      <c r="X6558" s="88"/>
      <c r="Z6558" s="88"/>
      <c r="AA6558" s="85"/>
      <c r="AB6558" s="85"/>
      <c r="AC6558" s="85"/>
      <c r="AD6558"/>
      <c r="AE6558" s="85"/>
      <c r="AF6558" s="85"/>
      <c r="AG6558" s="85"/>
      <c r="AH6558" s="85"/>
      <c r="AI6558" s="85"/>
      <c r="AJ6558" s="85"/>
    </row>
    <row r="6559" spans="1:36" s="89" customFormat="1" x14ac:dyDescent="0.25">
      <c r="A6559" s="86"/>
      <c r="B6559" s="85"/>
      <c r="C6559" s="157"/>
      <c r="D6559" s="169"/>
      <c r="E6559" s="107"/>
      <c r="F6559" s="108"/>
      <c r="G6559" s="85"/>
      <c r="H6559" s="85"/>
      <c r="I6559" s="86"/>
      <c r="J6559" s="87"/>
      <c r="K6559" s="88"/>
      <c r="L6559" s="88"/>
      <c r="M6559" s="88"/>
      <c r="N6559" s="88"/>
      <c r="O6559" s="88"/>
      <c r="P6559" s="88"/>
      <c r="Q6559" s="88"/>
      <c r="R6559" s="88"/>
      <c r="S6559" s="88"/>
      <c r="T6559" s="88"/>
      <c r="U6559" s="88"/>
      <c r="V6559" s="88"/>
      <c r="W6559" s="88"/>
      <c r="X6559" s="88"/>
      <c r="Z6559" s="88"/>
      <c r="AA6559" s="85"/>
      <c r="AB6559" s="85"/>
      <c r="AC6559" s="85"/>
      <c r="AD6559"/>
      <c r="AE6559" s="85"/>
      <c r="AF6559" s="85"/>
      <c r="AG6559" s="85"/>
      <c r="AH6559" s="85"/>
      <c r="AI6559" s="85"/>
      <c r="AJ6559" s="85"/>
    </row>
    <row r="6560" spans="1:36" s="89" customFormat="1" x14ac:dyDescent="0.25">
      <c r="A6560" s="86"/>
      <c r="B6560" s="85"/>
      <c r="C6560" s="157"/>
      <c r="D6560" s="169"/>
      <c r="E6560" s="107"/>
      <c r="F6560" s="108"/>
      <c r="G6560" s="85"/>
      <c r="H6560" s="85"/>
      <c r="I6560" s="86"/>
      <c r="J6560" s="87"/>
      <c r="K6560" s="88"/>
      <c r="L6560" s="88"/>
      <c r="M6560" s="88"/>
      <c r="N6560" s="88"/>
      <c r="O6560" s="88"/>
      <c r="P6560" s="88"/>
      <c r="Q6560" s="88"/>
      <c r="R6560" s="88"/>
      <c r="S6560" s="88"/>
      <c r="T6560" s="88"/>
      <c r="U6560" s="88"/>
      <c r="V6560" s="88"/>
      <c r="W6560" s="88"/>
      <c r="X6560" s="88"/>
      <c r="Z6560" s="88"/>
      <c r="AA6560" s="85"/>
      <c r="AB6560" s="85"/>
      <c r="AC6560" s="85"/>
      <c r="AD6560"/>
      <c r="AE6560" s="85"/>
      <c r="AF6560" s="85"/>
      <c r="AG6560" s="85"/>
      <c r="AH6560" s="85"/>
      <c r="AI6560" s="85"/>
      <c r="AJ6560" s="85"/>
    </row>
    <row r="6561" spans="1:36" s="89" customFormat="1" x14ac:dyDescent="0.25">
      <c r="A6561" s="86"/>
      <c r="B6561" s="85"/>
      <c r="C6561" s="157"/>
      <c r="D6561" s="169"/>
      <c r="E6561" s="107"/>
      <c r="F6561" s="108"/>
      <c r="G6561" s="85"/>
      <c r="H6561" s="85"/>
      <c r="I6561" s="86"/>
      <c r="J6561" s="87"/>
      <c r="K6561" s="88"/>
      <c r="L6561" s="88"/>
      <c r="M6561" s="88"/>
      <c r="N6561" s="88"/>
      <c r="O6561" s="88"/>
      <c r="P6561" s="88"/>
      <c r="Q6561" s="88"/>
      <c r="R6561" s="88"/>
      <c r="S6561" s="88"/>
      <c r="T6561" s="88"/>
      <c r="U6561" s="88"/>
      <c r="V6561" s="88"/>
      <c r="W6561" s="88"/>
      <c r="X6561" s="88"/>
      <c r="Z6561" s="88"/>
      <c r="AA6561" s="85"/>
      <c r="AB6561" s="85"/>
      <c r="AC6561" s="85"/>
      <c r="AD6561"/>
      <c r="AE6561" s="85"/>
      <c r="AF6561" s="85"/>
      <c r="AG6561" s="85"/>
      <c r="AH6561" s="85"/>
      <c r="AI6561" s="85"/>
      <c r="AJ6561" s="85"/>
    </row>
    <row r="6562" spans="1:36" s="89" customFormat="1" x14ac:dyDescent="0.25">
      <c r="A6562" s="86"/>
      <c r="B6562" s="85"/>
      <c r="C6562" s="157"/>
      <c r="D6562" s="169"/>
      <c r="E6562" s="107"/>
      <c r="F6562" s="108"/>
      <c r="G6562" s="85"/>
      <c r="H6562" s="85"/>
      <c r="I6562" s="86"/>
      <c r="J6562" s="87"/>
      <c r="K6562" s="88"/>
      <c r="L6562" s="88"/>
      <c r="M6562" s="88"/>
      <c r="N6562" s="88"/>
      <c r="O6562" s="88"/>
      <c r="P6562" s="88"/>
      <c r="Q6562" s="88"/>
      <c r="R6562" s="88"/>
      <c r="S6562" s="88"/>
      <c r="T6562" s="88"/>
      <c r="U6562" s="88"/>
      <c r="V6562" s="88"/>
      <c r="W6562" s="88"/>
      <c r="X6562" s="88"/>
      <c r="Z6562" s="88"/>
      <c r="AA6562" s="85"/>
      <c r="AB6562" s="85"/>
      <c r="AC6562" s="85"/>
      <c r="AD6562"/>
      <c r="AE6562" s="85"/>
      <c r="AF6562" s="85"/>
      <c r="AG6562" s="85"/>
      <c r="AH6562" s="85"/>
      <c r="AI6562" s="85"/>
      <c r="AJ6562" s="85"/>
    </row>
    <row r="6563" spans="1:36" s="89" customFormat="1" x14ac:dyDescent="0.25">
      <c r="A6563" s="86"/>
      <c r="B6563" s="85"/>
      <c r="C6563" s="157"/>
      <c r="D6563" s="169"/>
      <c r="E6563" s="107"/>
      <c r="F6563" s="108"/>
      <c r="G6563" s="85"/>
      <c r="H6563" s="85"/>
      <c r="I6563" s="86"/>
      <c r="J6563" s="87"/>
      <c r="K6563" s="88"/>
      <c r="L6563" s="88"/>
      <c r="M6563" s="88"/>
      <c r="N6563" s="88"/>
      <c r="O6563" s="88"/>
      <c r="P6563" s="88"/>
      <c r="Q6563" s="88"/>
      <c r="R6563" s="88"/>
      <c r="S6563" s="88"/>
      <c r="T6563" s="88"/>
      <c r="U6563" s="88"/>
      <c r="V6563" s="88"/>
      <c r="W6563" s="88"/>
      <c r="X6563" s="88"/>
      <c r="Z6563" s="88"/>
      <c r="AA6563" s="85"/>
      <c r="AB6563" s="85"/>
      <c r="AC6563" s="85"/>
      <c r="AD6563"/>
      <c r="AE6563" s="85"/>
      <c r="AF6563" s="85"/>
      <c r="AG6563" s="85"/>
      <c r="AH6563" s="85"/>
      <c r="AI6563" s="85"/>
      <c r="AJ6563" s="85"/>
    </row>
    <row r="6564" spans="1:36" s="89" customFormat="1" x14ac:dyDescent="0.25">
      <c r="A6564" s="86"/>
      <c r="B6564" s="85"/>
      <c r="C6564" s="157"/>
      <c r="D6564" s="169"/>
      <c r="E6564" s="107"/>
      <c r="F6564" s="108"/>
      <c r="G6564" s="85"/>
      <c r="H6564" s="85"/>
      <c r="I6564" s="86"/>
      <c r="J6564" s="87"/>
      <c r="K6564" s="88"/>
      <c r="L6564" s="88"/>
      <c r="M6564" s="88"/>
      <c r="N6564" s="88"/>
      <c r="O6564" s="88"/>
      <c r="P6564" s="88"/>
      <c r="Q6564" s="88"/>
      <c r="R6564" s="88"/>
      <c r="S6564" s="88"/>
      <c r="T6564" s="88"/>
      <c r="U6564" s="88"/>
      <c r="V6564" s="88"/>
      <c r="W6564" s="88"/>
      <c r="X6564" s="88"/>
      <c r="Z6564" s="88"/>
      <c r="AA6564" s="85"/>
      <c r="AB6564" s="85"/>
      <c r="AC6564" s="85"/>
      <c r="AD6564"/>
      <c r="AE6564" s="85"/>
      <c r="AF6564" s="85"/>
      <c r="AG6564" s="85"/>
      <c r="AH6564" s="85"/>
      <c r="AI6564" s="85"/>
      <c r="AJ6564" s="85"/>
    </row>
    <row r="6565" spans="1:36" s="89" customFormat="1" x14ac:dyDescent="0.25">
      <c r="A6565" s="86"/>
      <c r="B6565" s="85"/>
      <c r="C6565" s="157"/>
      <c r="D6565" s="169"/>
      <c r="E6565" s="107"/>
      <c r="F6565" s="108"/>
      <c r="G6565" s="85"/>
      <c r="H6565" s="85"/>
      <c r="I6565" s="86"/>
      <c r="J6565" s="87"/>
      <c r="K6565" s="88"/>
      <c r="L6565" s="88"/>
      <c r="M6565" s="88"/>
      <c r="N6565" s="88"/>
      <c r="O6565" s="88"/>
      <c r="P6565" s="88"/>
      <c r="Q6565" s="88"/>
      <c r="R6565" s="88"/>
      <c r="S6565" s="88"/>
      <c r="T6565" s="88"/>
      <c r="U6565" s="88"/>
      <c r="V6565" s="88"/>
      <c r="W6565" s="88"/>
      <c r="X6565" s="88"/>
      <c r="Z6565" s="88"/>
      <c r="AA6565" s="85"/>
      <c r="AB6565" s="85"/>
      <c r="AC6565" s="85"/>
      <c r="AD6565"/>
      <c r="AE6565" s="85"/>
      <c r="AF6565" s="85"/>
      <c r="AG6565" s="85"/>
      <c r="AH6565" s="85"/>
      <c r="AI6565" s="85"/>
      <c r="AJ6565" s="85"/>
    </row>
    <row r="6566" spans="1:36" s="89" customFormat="1" x14ac:dyDescent="0.25">
      <c r="A6566" s="86"/>
      <c r="B6566" s="85"/>
      <c r="C6566" s="157"/>
      <c r="D6566" s="169"/>
      <c r="E6566" s="107"/>
      <c r="F6566" s="108"/>
      <c r="G6566" s="85"/>
      <c r="H6566" s="85"/>
      <c r="I6566" s="86"/>
      <c r="J6566" s="87"/>
      <c r="K6566" s="88"/>
      <c r="L6566" s="88"/>
      <c r="M6566" s="88"/>
      <c r="N6566" s="88"/>
      <c r="O6566" s="88"/>
      <c r="P6566" s="88"/>
      <c r="Q6566" s="88"/>
      <c r="R6566" s="88"/>
      <c r="S6566" s="88"/>
      <c r="T6566" s="88"/>
      <c r="U6566" s="88"/>
      <c r="V6566" s="88"/>
      <c r="W6566" s="88"/>
      <c r="X6566" s="88"/>
      <c r="Z6566" s="88"/>
      <c r="AA6566" s="85"/>
      <c r="AB6566" s="85"/>
      <c r="AC6566" s="85"/>
      <c r="AD6566"/>
      <c r="AE6566" s="85"/>
      <c r="AF6566" s="85"/>
      <c r="AG6566" s="85"/>
      <c r="AH6566" s="85"/>
      <c r="AI6566" s="85"/>
      <c r="AJ6566" s="85"/>
    </row>
    <row r="6567" spans="1:36" s="89" customFormat="1" x14ac:dyDescent="0.25">
      <c r="A6567" s="86"/>
      <c r="B6567" s="85"/>
      <c r="C6567" s="157"/>
      <c r="D6567" s="169"/>
      <c r="E6567" s="107"/>
      <c r="F6567" s="108"/>
      <c r="G6567" s="85"/>
      <c r="H6567" s="85"/>
      <c r="I6567" s="86"/>
      <c r="J6567" s="87"/>
      <c r="K6567" s="88"/>
      <c r="L6567" s="88"/>
      <c r="M6567" s="88"/>
      <c r="N6567" s="88"/>
      <c r="O6567" s="88"/>
      <c r="P6567" s="88"/>
      <c r="Q6567" s="88"/>
      <c r="R6567" s="88"/>
      <c r="S6567" s="88"/>
      <c r="T6567" s="88"/>
      <c r="U6567" s="88"/>
      <c r="V6567" s="88"/>
      <c r="W6567" s="88"/>
      <c r="X6567" s="88"/>
      <c r="Z6567" s="88"/>
      <c r="AA6567" s="85"/>
      <c r="AB6567" s="85"/>
      <c r="AC6567" s="85"/>
      <c r="AD6567"/>
      <c r="AE6567" s="85"/>
      <c r="AF6567" s="85"/>
      <c r="AG6567" s="85"/>
      <c r="AH6567" s="85"/>
      <c r="AI6567" s="85"/>
      <c r="AJ6567" s="85"/>
    </row>
    <row r="6568" spans="1:36" s="89" customFormat="1" x14ac:dyDescent="0.25">
      <c r="A6568" s="86"/>
      <c r="B6568" s="85"/>
      <c r="C6568" s="157"/>
      <c r="D6568" s="169"/>
      <c r="E6568" s="107"/>
      <c r="F6568" s="108"/>
      <c r="G6568" s="85"/>
      <c r="H6568" s="85"/>
      <c r="I6568" s="86"/>
      <c r="J6568" s="87"/>
      <c r="K6568" s="88"/>
      <c r="L6568" s="88"/>
      <c r="M6568" s="88"/>
      <c r="N6568" s="88"/>
      <c r="O6568" s="88"/>
      <c r="P6568" s="88"/>
      <c r="Q6568" s="88"/>
      <c r="R6568" s="88"/>
      <c r="S6568" s="88"/>
      <c r="T6568" s="88"/>
      <c r="U6568" s="88"/>
      <c r="V6568" s="88"/>
      <c r="W6568" s="88"/>
      <c r="X6568" s="88"/>
      <c r="Z6568" s="88"/>
      <c r="AA6568" s="85"/>
      <c r="AB6568" s="85"/>
      <c r="AC6568" s="85"/>
      <c r="AD6568"/>
      <c r="AE6568" s="85"/>
      <c r="AF6568" s="85"/>
      <c r="AG6568" s="85"/>
      <c r="AH6568" s="85"/>
      <c r="AI6568" s="85"/>
      <c r="AJ6568" s="85"/>
    </row>
    <row r="6569" spans="1:36" s="89" customFormat="1" x14ac:dyDescent="0.25">
      <c r="A6569" s="86"/>
      <c r="B6569" s="85"/>
      <c r="C6569" s="157"/>
      <c r="D6569" s="169"/>
      <c r="E6569" s="107"/>
      <c r="F6569" s="108"/>
      <c r="G6569" s="85"/>
      <c r="H6569" s="85"/>
      <c r="I6569" s="86"/>
      <c r="J6569" s="87"/>
      <c r="K6569" s="88"/>
      <c r="L6569" s="88"/>
      <c r="M6569" s="88"/>
      <c r="N6569" s="88"/>
      <c r="O6569" s="88"/>
      <c r="P6569" s="88"/>
      <c r="Q6569" s="88"/>
      <c r="R6569" s="88"/>
      <c r="S6569" s="88"/>
      <c r="T6569" s="88"/>
      <c r="U6569" s="88"/>
      <c r="V6569" s="88"/>
      <c r="W6569" s="88"/>
      <c r="X6569" s="88"/>
      <c r="Z6569" s="88"/>
      <c r="AA6569" s="85"/>
      <c r="AB6569" s="85"/>
      <c r="AC6569" s="85"/>
      <c r="AD6569"/>
      <c r="AE6569" s="85"/>
      <c r="AF6569" s="85"/>
      <c r="AG6569" s="85"/>
      <c r="AH6569" s="85"/>
      <c r="AI6569" s="85"/>
      <c r="AJ6569" s="85"/>
    </row>
    <row r="6570" spans="1:36" s="89" customFormat="1" x14ac:dyDescent="0.25">
      <c r="A6570" s="86"/>
      <c r="B6570" s="85"/>
      <c r="C6570" s="157"/>
      <c r="D6570" s="169"/>
      <c r="E6570" s="107"/>
      <c r="F6570" s="108"/>
      <c r="G6570" s="85"/>
      <c r="H6570" s="85"/>
      <c r="I6570" s="86"/>
      <c r="J6570" s="87"/>
      <c r="K6570" s="88"/>
      <c r="L6570" s="88"/>
      <c r="M6570" s="88"/>
      <c r="N6570" s="88"/>
      <c r="O6570" s="88"/>
      <c r="P6570" s="88"/>
      <c r="Q6570" s="88"/>
      <c r="R6570" s="88"/>
      <c r="S6570" s="88"/>
      <c r="T6570" s="88"/>
      <c r="U6570" s="88"/>
      <c r="V6570" s="88"/>
      <c r="W6570" s="88"/>
      <c r="X6570" s="88"/>
      <c r="Z6570" s="88"/>
      <c r="AA6570" s="85"/>
      <c r="AB6570" s="85"/>
      <c r="AC6570" s="85"/>
      <c r="AD6570"/>
      <c r="AE6570" s="85"/>
      <c r="AF6570" s="85"/>
      <c r="AG6570" s="85"/>
      <c r="AH6570" s="85"/>
      <c r="AI6570" s="85"/>
      <c r="AJ6570" s="85"/>
    </row>
    <row r="6571" spans="1:36" s="89" customFormat="1" x14ac:dyDescent="0.25">
      <c r="A6571" s="86"/>
      <c r="B6571" s="85"/>
      <c r="C6571" s="157"/>
      <c r="D6571" s="169"/>
      <c r="E6571" s="107"/>
      <c r="F6571" s="108"/>
      <c r="G6571" s="85"/>
      <c r="H6571" s="85"/>
      <c r="I6571" s="86"/>
      <c r="J6571" s="87"/>
      <c r="K6571" s="88"/>
      <c r="L6571" s="88"/>
      <c r="M6571" s="88"/>
      <c r="N6571" s="88"/>
      <c r="O6571" s="88"/>
      <c r="P6571" s="88"/>
      <c r="Q6571" s="88"/>
      <c r="R6571" s="88"/>
      <c r="S6571" s="88"/>
      <c r="T6571" s="88"/>
      <c r="U6571" s="88"/>
      <c r="V6571" s="88"/>
      <c r="W6571" s="88"/>
      <c r="X6571" s="88"/>
      <c r="Z6571" s="88"/>
      <c r="AA6571" s="85"/>
      <c r="AB6571" s="85"/>
      <c r="AC6571" s="85"/>
      <c r="AD6571"/>
      <c r="AE6571" s="85"/>
      <c r="AF6571" s="85"/>
      <c r="AG6571" s="85"/>
      <c r="AH6571" s="85"/>
      <c r="AI6571" s="85"/>
      <c r="AJ6571" s="85"/>
    </row>
    <row r="6572" spans="1:36" s="89" customFormat="1" x14ac:dyDescent="0.25">
      <c r="A6572" s="86"/>
      <c r="B6572" s="85"/>
      <c r="C6572" s="157"/>
      <c r="D6572" s="169"/>
      <c r="E6572" s="107"/>
      <c r="F6572" s="108"/>
      <c r="G6572" s="85"/>
      <c r="H6572" s="85"/>
      <c r="I6572" s="86"/>
      <c r="J6572" s="87"/>
      <c r="K6572" s="88"/>
      <c r="L6572" s="88"/>
      <c r="M6572" s="88"/>
      <c r="N6572" s="88"/>
      <c r="O6572" s="88"/>
      <c r="P6572" s="88"/>
      <c r="Q6572" s="88"/>
      <c r="R6572" s="88"/>
      <c r="S6572" s="88"/>
      <c r="T6572" s="88"/>
      <c r="U6572" s="88"/>
      <c r="V6572" s="88"/>
      <c r="W6572" s="88"/>
      <c r="X6572" s="88"/>
      <c r="Z6572" s="88"/>
      <c r="AA6572" s="85"/>
      <c r="AB6572" s="85"/>
      <c r="AC6572" s="85"/>
      <c r="AD6572"/>
      <c r="AE6572" s="85"/>
      <c r="AF6572" s="85"/>
      <c r="AG6572" s="85"/>
      <c r="AH6572" s="85"/>
      <c r="AI6572" s="85"/>
      <c r="AJ6572" s="85"/>
    </row>
    <row r="6573" spans="1:36" s="89" customFormat="1" x14ac:dyDescent="0.25">
      <c r="A6573" s="86"/>
      <c r="B6573" s="85"/>
      <c r="C6573" s="157"/>
      <c r="D6573" s="169"/>
      <c r="E6573" s="107"/>
      <c r="F6573" s="108"/>
      <c r="G6573" s="85"/>
      <c r="H6573" s="85"/>
      <c r="I6573" s="86"/>
      <c r="J6573" s="87"/>
      <c r="K6573" s="88"/>
      <c r="L6573" s="88"/>
      <c r="M6573" s="88"/>
      <c r="N6573" s="88"/>
      <c r="O6573" s="88"/>
      <c r="P6573" s="88"/>
      <c r="Q6573" s="88"/>
      <c r="R6573" s="88"/>
      <c r="S6573" s="88"/>
      <c r="T6573" s="88"/>
      <c r="U6573" s="88"/>
      <c r="V6573" s="88"/>
      <c r="W6573" s="88"/>
      <c r="X6573" s="88"/>
      <c r="Z6573" s="88"/>
      <c r="AA6573" s="85"/>
      <c r="AB6573" s="85"/>
      <c r="AC6573" s="85"/>
      <c r="AD6573"/>
      <c r="AE6573" s="85"/>
      <c r="AF6573" s="85"/>
      <c r="AG6573" s="85"/>
      <c r="AH6573" s="85"/>
      <c r="AI6573" s="85"/>
      <c r="AJ6573" s="85"/>
    </row>
    <row r="6574" spans="1:36" s="89" customFormat="1" x14ac:dyDescent="0.25">
      <c r="A6574" s="86"/>
      <c r="B6574" s="85"/>
      <c r="C6574" s="157"/>
      <c r="D6574" s="169"/>
      <c r="E6574" s="107"/>
      <c r="F6574" s="108"/>
      <c r="G6574" s="85"/>
      <c r="H6574" s="85"/>
      <c r="I6574" s="86"/>
      <c r="J6574" s="87"/>
      <c r="K6574" s="88"/>
      <c r="L6574" s="88"/>
      <c r="M6574" s="88"/>
      <c r="N6574" s="88"/>
      <c r="O6574" s="88"/>
      <c r="P6574" s="88"/>
      <c r="Q6574" s="88"/>
      <c r="R6574" s="88"/>
      <c r="S6574" s="88"/>
      <c r="T6574" s="88"/>
      <c r="U6574" s="88"/>
      <c r="V6574" s="88"/>
      <c r="W6574" s="88"/>
      <c r="X6574" s="88"/>
      <c r="Z6574" s="88"/>
      <c r="AA6574" s="85"/>
      <c r="AB6574" s="85"/>
      <c r="AC6574" s="85"/>
      <c r="AD6574"/>
      <c r="AE6574" s="85"/>
      <c r="AF6574" s="85"/>
      <c r="AG6574" s="85"/>
      <c r="AH6574" s="85"/>
      <c r="AI6574" s="85"/>
      <c r="AJ6574" s="85"/>
    </row>
    <row r="6575" spans="1:36" s="89" customFormat="1" x14ac:dyDescent="0.25">
      <c r="A6575" s="86"/>
      <c r="B6575" s="85"/>
      <c r="C6575" s="157"/>
      <c r="D6575" s="169"/>
      <c r="E6575" s="107"/>
      <c r="F6575" s="108"/>
      <c r="G6575" s="85"/>
      <c r="H6575" s="85"/>
      <c r="I6575" s="86"/>
      <c r="J6575" s="87"/>
      <c r="K6575" s="88"/>
      <c r="L6575" s="88"/>
      <c r="M6575" s="88"/>
      <c r="N6575" s="88"/>
      <c r="O6575" s="88"/>
      <c r="P6575" s="88"/>
      <c r="Q6575" s="88"/>
      <c r="R6575" s="88"/>
      <c r="S6575" s="88"/>
      <c r="T6575" s="88"/>
      <c r="U6575" s="88"/>
      <c r="V6575" s="88"/>
      <c r="W6575" s="88"/>
      <c r="X6575" s="88"/>
      <c r="Z6575" s="88"/>
      <c r="AA6575" s="85"/>
      <c r="AB6575" s="85"/>
      <c r="AC6575" s="85"/>
      <c r="AD6575"/>
      <c r="AE6575" s="85"/>
      <c r="AF6575" s="85"/>
      <c r="AG6575" s="85"/>
      <c r="AH6575" s="85"/>
      <c r="AI6575" s="85"/>
      <c r="AJ6575" s="85"/>
    </row>
    <row r="6576" spans="1:36" s="89" customFormat="1" x14ac:dyDescent="0.25">
      <c r="A6576" s="86"/>
      <c r="B6576" s="85"/>
      <c r="C6576" s="157"/>
      <c r="D6576" s="169"/>
      <c r="E6576" s="107"/>
      <c r="F6576" s="108"/>
      <c r="G6576" s="85"/>
      <c r="H6576" s="85"/>
      <c r="I6576" s="86"/>
      <c r="J6576" s="87"/>
      <c r="K6576" s="88"/>
      <c r="L6576" s="88"/>
      <c r="M6576" s="88"/>
      <c r="N6576" s="88"/>
      <c r="O6576" s="88"/>
      <c r="P6576" s="88"/>
      <c r="Q6576" s="88"/>
      <c r="R6576" s="88"/>
      <c r="S6576" s="88"/>
      <c r="T6576" s="88"/>
      <c r="U6576" s="88"/>
      <c r="V6576" s="88"/>
      <c r="W6576" s="88"/>
      <c r="X6576" s="88"/>
      <c r="Z6576" s="88"/>
      <c r="AA6576" s="85"/>
      <c r="AB6576" s="85"/>
      <c r="AC6576" s="85"/>
      <c r="AD6576"/>
      <c r="AE6576" s="85"/>
      <c r="AF6576" s="85"/>
      <c r="AG6576" s="85"/>
      <c r="AH6576" s="85"/>
      <c r="AI6576" s="85"/>
      <c r="AJ6576" s="85"/>
    </row>
    <row r="6577" spans="1:36" s="89" customFormat="1" x14ac:dyDescent="0.25">
      <c r="A6577" s="86"/>
      <c r="B6577" s="85"/>
      <c r="C6577" s="157"/>
      <c r="D6577" s="169"/>
      <c r="E6577" s="107"/>
      <c r="F6577" s="108"/>
      <c r="G6577" s="85"/>
      <c r="H6577" s="85"/>
      <c r="I6577" s="86"/>
      <c r="J6577" s="87"/>
      <c r="K6577" s="88"/>
      <c r="L6577" s="88"/>
      <c r="M6577" s="88"/>
      <c r="N6577" s="88"/>
      <c r="O6577" s="88"/>
      <c r="P6577" s="88"/>
      <c r="Q6577" s="88"/>
      <c r="R6577" s="88"/>
      <c r="S6577" s="88"/>
      <c r="T6577" s="88"/>
      <c r="U6577" s="88"/>
      <c r="V6577" s="88"/>
      <c r="W6577" s="88"/>
      <c r="X6577" s="88"/>
      <c r="Z6577" s="88"/>
      <c r="AA6577" s="85"/>
      <c r="AB6577" s="85"/>
      <c r="AC6577" s="85"/>
      <c r="AD6577"/>
      <c r="AE6577" s="85"/>
      <c r="AF6577" s="85"/>
      <c r="AG6577" s="85"/>
      <c r="AH6577" s="85"/>
      <c r="AI6577" s="85"/>
      <c r="AJ6577" s="85"/>
    </row>
    <row r="6578" spans="1:36" s="89" customFormat="1" x14ac:dyDescent="0.25">
      <c r="A6578" s="86"/>
      <c r="B6578" s="85"/>
      <c r="C6578" s="157"/>
      <c r="D6578" s="169"/>
      <c r="E6578" s="107"/>
      <c r="F6578" s="108"/>
      <c r="G6578" s="85"/>
      <c r="H6578" s="85"/>
      <c r="I6578" s="86"/>
      <c r="J6578" s="87"/>
      <c r="K6578" s="88"/>
      <c r="L6578" s="88"/>
      <c r="M6578" s="88"/>
      <c r="N6578" s="88"/>
      <c r="O6578" s="88"/>
      <c r="P6578" s="88"/>
      <c r="Q6578" s="88"/>
      <c r="R6578" s="88"/>
      <c r="S6578" s="88"/>
      <c r="T6578" s="88"/>
      <c r="U6578" s="88"/>
      <c r="V6578" s="88"/>
      <c r="W6578" s="88"/>
      <c r="X6578" s="88"/>
      <c r="Z6578" s="88"/>
      <c r="AA6578" s="85"/>
      <c r="AB6578" s="85"/>
      <c r="AC6578" s="85"/>
      <c r="AD6578"/>
      <c r="AE6578" s="85"/>
      <c r="AF6578" s="85"/>
      <c r="AG6578" s="85"/>
      <c r="AH6578" s="85"/>
      <c r="AI6578" s="85"/>
      <c r="AJ6578" s="85"/>
    </row>
    <row r="6579" spans="1:36" s="89" customFormat="1" x14ac:dyDescent="0.25">
      <c r="A6579" s="86"/>
      <c r="B6579" s="85"/>
      <c r="C6579" s="157"/>
      <c r="D6579" s="169"/>
      <c r="E6579" s="107"/>
      <c r="F6579" s="108"/>
      <c r="G6579" s="85"/>
      <c r="H6579" s="85"/>
      <c r="I6579" s="86"/>
      <c r="J6579" s="87"/>
      <c r="K6579" s="88"/>
      <c r="L6579" s="88"/>
      <c r="M6579" s="88"/>
      <c r="N6579" s="88"/>
      <c r="O6579" s="88"/>
      <c r="P6579" s="88"/>
      <c r="Q6579" s="88"/>
      <c r="R6579" s="88"/>
      <c r="S6579" s="88"/>
      <c r="T6579" s="88"/>
      <c r="U6579" s="88"/>
      <c r="V6579" s="88"/>
      <c r="W6579" s="88"/>
      <c r="X6579" s="88"/>
      <c r="Z6579" s="88"/>
      <c r="AA6579" s="85"/>
      <c r="AB6579" s="85"/>
      <c r="AC6579" s="85"/>
      <c r="AD6579"/>
      <c r="AE6579" s="85"/>
      <c r="AF6579" s="85"/>
      <c r="AG6579" s="85"/>
      <c r="AH6579" s="85"/>
      <c r="AI6579" s="85"/>
      <c r="AJ6579" s="85"/>
    </row>
    <row r="6580" spans="1:36" s="89" customFormat="1" x14ac:dyDescent="0.25">
      <c r="A6580" s="86"/>
      <c r="B6580" s="85"/>
      <c r="C6580" s="157"/>
      <c r="D6580" s="169"/>
      <c r="E6580" s="107"/>
      <c r="F6580" s="108"/>
      <c r="G6580" s="85"/>
      <c r="H6580" s="85"/>
      <c r="I6580" s="86"/>
      <c r="J6580" s="87"/>
      <c r="K6580" s="88"/>
      <c r="L6580" s="88"/>
      <c r="M6580" s="88"/>
      <c r="N6580" s="88"/>
      <c r="O6580" s="88"/>
      <c r="P6580" s="88"/>
      <c r="Q6580" s="88"/>
      <c r="R6580" s="88"/>
      <c r="S6580" s="88"/>
      <c r="T6580" s="88"/>
      <c r="U6580" s="88"/>
      <c r="V6580" s="88"/>
      <c r="W6580" s="88"/>
      <c r="X6580" s="88"/>
      <c r="Z6580" s="88"/>
      <c r="AA6580" s="85"/>
      <c r="AB6580" s="85"/>
      <c r="AC6580" s="85"/>
      <c r="AD6580"/>
      <c r="AE6580" s="85"/>
      <c r="AF6580" s="85"/>
      <c r="AG6580" s="85"/>
      <c r="AH6580" s="85"/>
      <c r="AI6580" s="85"/>
      <c r="AJ6580" s="85"/>
    </row>
    <row r="6581" spans="1:36" s="89" customFormat="1" x14ac:dyDescent="0.25">
      <c r="A6581" s="86"/>
      <c r="B6581" s="85"/>
      <c r="C6581" s="157"/>
      <c r="D6581" s="169"/>
      <c r="E6581" s="107"/>
      <c r="F6581" s="108"/>
      <c r="G6581" s="85"/>
      <c r="H6581" s="85"/>
      <c r="I6581" s="86"/>
      <c r="J6581" s="87"/>
      <c r="K6581" s="88"/>
      <c r="L6581" s="88"/>
      <c r="M6581" s="88"/>
      <c r="N6581" s="88"/>
      <c r="O6581" s="88"/>
      <c r="P6581" s="88"/>
      <c r="Q6581" s="88"/>
      <c r="R6581" s="88"/>
      <c r="S6581" s="88"/>
      <c r="T6581" s="88"/>
      <c r="U6581" s="88"/>
      <c r="V6581" s="88"/>
      <c r="W6581" s="88"/>
      <c r="X6581" s="88"/>
      <c r="Z6581" s="88"/>
      <c r="AA6581" s="85"/>
      <c r="AB6581" s="85"/>
      <c r="AC6581" s="85"/>
      <c r="AD6581"/>
      <c r="AE6581" s="85"/>
      <c r="AF6581" s="85"/>
      <c r="AG6581" s="85"/>
      <c r="AH6581" s="85"/>
      <c r="AI6581" s="85"/>
      <c r="AJ6581" s="85"/>
    </row>
    <row r="6582" spans="1:36" s="89" customFormat="1" x14ac:dyDescent="0.25">
      <c r="A6582" s="86"/>
      <c r="B6582" s="85"/>
      <c r="C6582" s="157"/>
      <c r="D6582" s="169"/>
      <c r="E6582" s="107"/>
      <c r="F6582" s="108"/>
      <c r="G6582" s="85"/>
      <c r="H6582" s="85"/>
      <c r="I6582" s="86"/>
      <c r="J6582" s="87"/>
      <c r="K6582" s="88"/>
      <c r="L6582" s="88"/>
      <c r="M6582" s="88"/>
      <c r="N6582" s="88"/>
      <c r="O6582" s="88"/>
      <c r="P6582" s="88"/>
      <c r="Q6582" s="88"/>
      <c r="R6582" s="88"/>
      <c r="S6582" s="88"/>
      <c r="T6582" s="88"/>
      <c r="U6582" s="88"/>
      <c r="V6582" s="88"/>
      <c r="W6582" s="88"/>
      <c r="X6582" s="88"/>
      <c r="Z6582" s="88"/>
      <c r="AA6582" s="85"/>
      <c r="AB6582" s="85"/>
      <c r="AC6582" s="85"/>
      <c r="AD6582"/>
      <c r="AE6582" s="85"/>
      <c r="AF6582" s="85"/>
      <c r="AG6582" s="85"/>
      <c r="AH6582" s="85"/>
      <c r="AI6582" s="85"/>
      <c r="AJ6582" s="85"/>
    </row>
    <row r="6583" spans="1:36" s="89" customFormat="1" x14ac:dyDescent="0.25">
      <c r="A6583" s="86"/>
      <c r="B6583" s="85"/>
      <c r="C6583" s="157"/>
      <c r="D6583" s="169"/>
      <c r="E6583" s="107"/>
      <c r="F6583" s="108"/>
      <c r="G6583" s="85"/>
      <c r="H6583" s="85"/>
      <c r="I6583" s="86"/>
      <c r="J6583" s="87"/>
      <c r="K6583" s="88"/>
      <c r="L6583" s="88"/>
      <c r="M6583" s="88"/>
      <c r="N6583" s="88"/>
      <c r="O6583" s="88"/>
      <c r="P6583" s="88"/>
      <c r="Q6583" s="88"/>
      <c r="R6583" s="88"/>
      <c r="S6583" s="88"/>
      <c r="T6583" s="88"/>
      <c r="U6583" s="88"/>
      <c r="V6583" s="88"/>
      <c r="W6583" s="88"/>
      <c r="X6583" s="88"/>
      <c r="Z6583" s="88"/>
      <c r="AA6583" s="85"/>
      <c r="AB6583" s="85"/>
      <c r="AC6583" s="85"/>
      <c r="AD6583"/>
      <c r="AE6583" s="85"/>
      <c r="AF6583" s="85"/>
      <c r="AG6583" s="85"/>
      <c r="AH6583" s="85"/>
      <c r="AI6583" s="85"/>
      <c r="AJ6583" s="85"/>
    </row>
    <row r="6584" spans="1:36" s="89" customFormat="1" x14ac:dyDescent="0.25">
      <c r="A6584" s="86"/>
      <c r="B6584" s="85"/>
      <c r="C6584" s="157"/>
      <c r="D6584" s="169"/>
      <c r="E6584" s="107"/>
      <c r="F6584" s="108"/>
      <c r="G6584" s="85"/>
      <c r="H6584" s="85"/>
      <c r="I6584" s="86"/>
      <c r="J6584" s="87"/>
      <c r="K6584" s="88"/>
      <c r="L6584" s="88"/>
      <c r="M6584" s="88"/>
      <c r="N6584" s="88"/>
      <c r="O6584" s="88"/>
      <c r="P6584" s="88"/>
      <c r="Q6584" s="88"/>
      <c r="R6584" s="88"/>
      <c r="S6584" s="88"/>
      <c r="T6584" s="88"/>
      <c r="U6584" s="88"/>
      <c r="V6584" s="88"/>
      <c r="W6584" s="88"/>
      <c r="X6584" s="88"/>
      <c r="Z6584" s="88"/>
      <c r="AA6584" s="85"/>
      <c r="AB6584" s="85"/>
      <c r="AC6584" s="85"/>
      <c r="AD6584"/>
      <c r="AE6584" s="85"/>
      <c r="AF6584" s="85"/>
      <c r="AG6584" s="85"/>
      <c r="AH6584" s="85"/>
      <c r="AI6584" s="85"/>
      <c r="AJ6584" s="85"/>
    </row>
    <row r="6585" spans="1:36" s="89" customFormat="1" x14ac:dyDescent="0.25">
      <c r="A6585" s="86"/>
      <c r="B6585" s="85"/>
      <c r="C6585" s="157"/>
      <c r="D6585" s="169"/>
      <c r="E6585" s="107"/>
      <c r="F6585" s="108"/>
      <c r="G6585" s="85"/>
      <c r="H6585" s="85"/>
      <c r="I6585" s="86"/>
      <c r="J6585" s="87"/>
      <c r="K6585" s="88"/>
      <c r="L6585" s="88"/>
      <c r="M6585" s="88"/>
      <c r="N6585" s="88"/>
      <c r="O6585" s="88"/>
      <c r="P6585" s="88"/>
      <c r="Q6585" s="88"/>
      <c r="R6585" s="88"/>
      <c r="S6585" s="88"/>
      <c r="T6585" s="88"/>
      <c r="U6585" s="88"/>
      <c r="V6585" s="88"/>
      <c r="W6585" s="88"/>
      <c r="X6585" s="88"/>
      <c r="Z6585" s="88"/>
      <c r="AA6585" s="85"/>
      <c r="AB6585" s="85"/>
      <c r="AC6585" s="85"/>
      <c r="AD6585"/>
      <c r="AE6585" s="85"/>
      <c r="AF6585" s="85"/>
      <c r="AG6585" s="85"/>
      <c r="AH6585" s="85"/>
      <c r="AI6585" s="85"/>
      <c r="AJ6585" s="85"/>
    </row>
    <row r="6586" spans="1:36" s="89" customFormat="1" x14ac:dyDescent="0.25">
      <c r="A6586" s="86"/>
      <c r="B6586" s="85"/>
      <c r="C6586" s="157"/>
      <c r="D6586" s="169"/>
      <c r="E6586" s="107"/>
      <c r="F6586" s="108"/>
      <c r="G6586" s="85"/>
      <c r="H6586" s="85"/>
      <c r="I6586" s="86"/>
      <c r="J6586" s="87"/>
      <c r="K6586" s="88"/>
      <c r="L6586" s="88"/>
      <c r="M6586" s="88"/>
      <c r="N6586" s="88"/>
      <c r="O6586" s="88"/>
      <c r="P6586" s="88"/>
      <c r="Q6586" s="88"/>
      <c r="R6586" s="88"/>
      <c r="S6586" s="88"/>
      <c r="T6586" s="88"/>
      <c r="U6586" s="88"/>
      <c r="V6586" s="88"/>
      <c r="W6586" s="88"/>
      <c r="X6586" s="88"/>
      <c r="Z6586" s="88"/>
      <c r="AA6586" s="85"/>
      <c r="AB6586" s="85"/>
      <c r="AC6586" s="85"/>
      <c r="AD6586"/>
      <c r="AE6586" s="85"/>
      <c r="AF6586" s="85"/>
      <c r="AG6586" s="85"/>
      <c r="AH6586" s="85"/>
      <c r="AI6586" s="85"/>
      <c r="AJ6586" s="85"/>
    </row>
    <row r="6587" spans="1:36" s="89" customFormat="1" x14ac:dyDescent="0.25">
      <c r="A6587" s="86"/>
      <c r="B6587" s="85"/>
      <c r="C6587" s="157"/>
      <c r="D6587" s="169"/>
      <c r="E6587" s="107"/>
      <c r="F6587" s="108"/>
      <c r="G6587" s="85"/>
      <c r="H6587" s="85"/>
      <c r="I6587" s="86"/>
      <c r="J6587" s="87"/>
      <c r="K6587" s="88"/>
      <c r="L6587" s="88"/>
      <c r="M6587" s="88"/>
      <c r="N6587" s="88"/>
      <c r="O6587" s="88"/>
      <c r="P6587" s="88"/>
      <c r="Q6587" s="88"/>
      <c r="R6587" s="88"/>
      <c r="S6587" s="88"/>
      <c r="T6587" s="88"/>
      <c r="U6587" s="88"/>
      <c r="V6587" s="88"/>
      <c r="W6587" s="88"/>
      <c r="X6587" s="88"/>
      <c r="Z6587" s="88"/>
      <c r="AA6587" s="85"/>
      <c r="AB6587" s="85"/>
      <c r="AC6587" s="85"/>
      <c r="AD6587"/>
      <c r="AE6587" s="85"/>
      <c r="AF6587" s="85"/>
      <c r="AG6587" s="85"/>
      <c r="AH6587" s="85"/>
      <c r="AI6587" s="85"/>
      <c r="AJ6587" s="85"/>
    </row>
    <row r="6588" spans="1:36" s="89" customFormat="1" x14ac:dyDescent="0.25">
      <c r="A6588" s="86"/>
      <c r="B6588" s="85"/>
      <c r="C6588" s="157"/>
      <c r="D6588" s="169"/>
      <c r="E6588" s="107"/>
      <c r="F6588" s="108"/>
      <c r="G6588" s="85"/>
      <c r="H6588" s="85"/>
      <c r="I6588" s="86"/>
      <c r="J6588" s="87"/>
      <c r="K6588" s="88"/>
      <c r="L6588" s="88"/>
      <c r="M6588" s="88"/>
      <c r="N6588" s="88"/>
      <c r="O6588" s="88"/>
      <c r="P6588" s="88"/>
      <c r="Q6588" s="88"/>
      <c r="R6588" s="88"/>
      <c r="S6588" s="88"/>
      <c r="T6588" s="88"/>
      <c r="U6588" s="88"/>
      <c r="V6588" s="88"/>
      <c r="W6588" s="88"/>
      <c r="X6588" s="88"/>
      <c r="Z6588" s="88"/>
      <c r="AA6588" s="85"/>
      <c r="AB6588" s="85"/>
      <c r="AC6588" s="85"/>
      <c r="AD6588"/>
      <c r="AE6588" s="85"/>
      <c r="AF6588" s="85"/>
      <c r="AG6588" s="85"/>
      <c r="AH6588" s="85"/>
      <c r="AI6588" s="85"/>
      <c r="AJ6588" s="85"/>
    </row>
    <row r="6589" spans="1:36" s="89" customFormat="1" x14ac:dyDescent="0.25">
      <c r="A6589" s="86"/>
      <c r="B6589" s="85"/>
      <c r="C6589" s="157"/>
      <c r="D6589" s="169"/>
      <c r="E6589" s="107"/>
      <c r="F6589" s="108"/>
      <c r="G6589" s="85"/>
      <c r="H6589" s="85"/>
      <c r="I6589" s="86"/>
      <c r="J6589" s="87"/>
      <c r="K6589" s="88"/>
      <c r="L6589" s="88"/>
      <c r="M6589" s="88"/>
      <c r="N6589" s="88"/>
      <c r="O6589" s="88"/>
      <c r="P6589" s="88"/>
      <c r="Q6589" s="88"/>
      <c r="R6589" s="88"/>
      <c r="S6589" s="88"/>
      <c r="T6589" s="88"/>
      <c r="U6589" s="88"/>
      <c r="V6589" s="88"/>
      <c r="W6589" s="88"/>
      <c r="X6589" s="88"/>
      <c r="Z6589" s="88"/>
      <c r="AA6589" s="85"/>
      <c r="AB6589" s="85"/>
      <c r="AC6589" s="85"/>
      <c r="AD6589"/>
      <c r="AE6589" s="85"/>
      <c r="AF6589" s="85"/>
      <c r="AG6589" s="85"/>
      <c r="AH6589" s="85"/>
      <c r="AI6589" s="85"/>
      <c r="AJ6589" s="85"/>
    </row>
    <row r="6590" spans="1:36" s="89" customFormat="1" x14ac:dyDescent="0.25">
      <c r="A6590" s="86"/>
      <c r="B6590" s="85"/>
      <c r="C6590" s="157"/>
      <c r="D6590" s="169"/>
      <c r="E6590" s="107"/>
      <c r="F6590" s="108"/>
      <c r="G6590" s="85"/>
      <c r="H6590" s="85"/>
      <c r="I6590" s="86"/>
      <c r="J6590" s="87"/>
      <c r="K6590" s="88"/>
      <c r="L6590" s="88"/>
      <c r="M6590" s="88"/>
      <c r="N6590" s="88"/>
      <c r="O6590" s="88"/>
      <c r="P6590" s="88"/>
      <c r="Q6590" s="88"/>
      <c r="R6590" s="88"/>
      <c r="S6590" s="88"/>
      <c r="T6590" s="88"/>
      <c r="U6590" s="88"/>
      <c r="V6590" s="88"/>
      <c r="W6590" s="88"/>
      <c r="X6590" s="88"/>
      <c r="Z6590" s="88"/>
      <c r="AA6590" s="85"/>
      <c r="AB6590" s="85"/>
      <c r="AC6590" s="85"/>
      <c r="AD6590"/>
      <c r="AE6590" s="85"/>
      <c r="AF6590" s="85"/>
      <c r="AG6590" s="85"/>
      <c r="AH6590" s="85"/>
      <c r="AI6590" s="85"/>
      <c r="AJ6590" s="85"/>
    </row>
    <row r="6591" spans="1:36" s="89" customFormat="1" x14ac:dyDescent="0.25">
      <c r="A6591" s="86"/>
      <c r="B6591" s="85"/>
      <c r="C6591" s="157"/>
      <c r="D6591" s="169"/>
      <c r="E6591" s="107"/>
      <c r="F6591" s="108"/>
      <c r="G6591" s="85"/>
      <c r="H6591" s="85"/>
      <c r="I6591" s="86"/>
      <c r="J6591" s="87"/>
      <c r="K6591" s="88"/>
      <c r="L6591" s="88"/>
      <c r="M6591" s="88"/>
      <c r="N6591" s="88"/>
      <c r="O6591" s="88"/>
      <c r="P6591" s="88"/>
      <c r="Q6591" s="88"/>
      <c r="R6591" s="88"/>
      <c r="S6591" s="88"/>
      <c r="T6591" s="88"/>
      <c r="U6591" s="88"/>
      <c r="V6591" s="88"/>
      <c r="W6591" s="88"/>
      <c r="X6591" s="88"/>
      <c r="Z6591" s="88"/>
      <c r="AA6591" s="85"/>
      <c r="AB6591" s="85"/>
      <c r="AC6591" s="85"/>
      <c r="AD6591"/>
      <c r="AE6591" s="85"/>
      <c r="AF6591" s="85"/>
      <c r="AG6591" s="85"/>
      <c r="AH6591" s="85"/>
      <c r="AI6591" s="85"/>
      <c r="AJ6591" s="85"/>
    </row>
    <row r="6592" spans="1:36" s="89" customFormat="1" x14ac:dyDescent="0.25">
      <c r="A6592" s="86"/>
      <c r="B6592" s="85"/>
      <c r="C6592" s="157"/>
      <c r="D6592" s="169"/>
      <c r="E6592" s="107"/>
      <c r="F6592" s="108"/>
      <c r="G6592" s="85"/>
      <c r="H6592" s="85"/>
      <c r="I6592" s="86"/>
      <c r="J6592" s="87"/>
      <c r="K6592" s="88"/>
      <c r="L6592" s="88"/>
      <c r="M6592" s="88"/>
      <c r="N6592" s="88"/>
      <c r="O6592" s="88"/>
      <c r="P6592" s="88"/>
      <c r="Q6592" s="88"/>
      <c r="R6592" s="88"/>
      <c r="S6592" s="88"/>
      <c r="T6592" s="88"/>
      <c r="U6592" s="88"/>
      <c r="V6592" s="88"/>
      <c r="W6592" s="88"/>
      <c r="X6592" s="88"/>
      <c r="Z6592" s="88"/>
      <c r="AA6592" s="85"/>
      <c r="AB6592" s="85"/>
      <c r="AC6592" s="85"/>
      <c r="AD6592"/>
      <c r="AE6592" s="85"/>
      <c r="AF6592" s="85"/>
      <c r="AG6592" s="85"/>
      <c r="AH6592" s="85"/>
      <c r="AI6592" s="85"/>
      <c r="AJ6592" s="85"/>
    </row>
    <row r="6593" spans="1:36" s="89" customFormat="1" x14ac:dyDescent="0.25">
      <c r="A6593" s="86"/>
      <c r="B6593" s="85"/>
      <c r="C6593" s="157"/>
      <c r="D6593" s="169"/>
      <c r="E6593" s="107"/>
      <c r="F6593" s="108"/>
      <c r="G6593" s="85"/>
      <c r="H6593" s="85"/>
      <c r="I6593" s="86"/>
      <c r="J6593" s="87"/>
      <c r="K6593" s="88"/>
      <c r="L6593" s="88"/>
      <c r="M6593" s="88"/>
      <c r="N6593" s="88"/>
      <c r="O6593" s="88"/>
      <c r="P6593" s="88"/>
      <c r="Q6593" s="88"/>
      <c r="R6593" s="88"/>
      <c r="S6593" s="88"/>
      <c r="T6593" s="88"/>
      <c r="U6593" s="88"/>
      <c r="V6593" s="88"/>
      <c r="W6593" s="88"/>
      <c r="X6593" s="88"/>
      <c r="Z6593" s="88"/>
      <c r="AA6593" s="85"/>
      <c r="AB6593" s="85"/>
      <c r="AC6593" s="85"/>
      <c r="AD6593"/>
      <c r="AE6593" s="85"/>
      <c r="AF6593" s="85"/>
      <c r="AG6593" s="85"/>
      <c r="AH6593" s="85"/>
      <c r="AI6593" s="85"/>
      <c r="AJ6593" s="85"/>
    </row>
    <row r="6594" spans="1:36" s="89" customFormat="1" x14ac:dyDescent="0.25">
      <c r="A6594" s="86"/>
      <c r="B6594" s="85"/>
      <c r="C6594" s="157"/>
      <c r="D6594" s="169"/>
      <c r="E6594" s="107"/>
      <c r="F6594" s="108"/>
      <c r="G6594" s="85"/>
      <c r="H6594" s="85"/>
      <c r="I6594" s="86"/>
      <c r="J6594" s="87"/>
      <c r="K6594" s="88"/>
      <c r="L6594" s="88"/>
      <c r="M6594" s="88"/>
      <c r="N6594" s="88"/>
      <c r="O6594" s="88"/>
      <c r="P6594" s="88"/>
      <c r="Q6594" s="88"/>
      <c r="R6594" s="88"/>
      <c r="S6594" s="88"/>
      <c r="T6594" s="88"/>
      <c r="U6594" s="88"/>
      <c r="V6594" s="88"/>
      <c r="W6594" s="88"/>
      <c r="X6594" s="88"/>
      <c r="Z6594" s="88"/>
      <c r="AA6594" s="85"/>
      <c r="AB6594" s="85"/>
      <c r="AC6594" s="85"/>
      <c r="AD6594"/>
      <c r="AE6594" s="85"/>
      <c r="AF6594" s="85"/>
      <c r="AG6594" s="85"/>
      <c r="AH6594" s="85"/>
      <c r="AI6594" s="85"/>
      <c r="AJ6594" s="85"/>
    </row>
    <row r="6595" spans="1:36" s="89" customFormat="1" x14ac:dyDescent="0.25">
      <c r="A6595" s="86"/>
      <c r="B6595" s="85"/>
      <c r="C6595" s="157"/>
      <c r="D6595" s="169"/>
      <c r="E6595" s="107"/>
      <c r="F6595" s="108"/>
      <c r="G6595" s="85"/>
      <c r="H6595" s="85"/>
      <c r="I6595" s="86"/>
      <c r="J6595" s="87"/>
      <c r="K6595" s="88"/>
      <c r="L6595" s="88"/>
      <c r="M6595" s="88"/>
      <c r="N6595" s="88"/>
      <c r="O6595" s="88"/>
      <c r="P6595" s="88"/>
      <c r="Q6595" s="88"/>
      <c r="R6595" s="88"/>
      <c r="S6595" s="88"/>
      <c r="T6595" s="88"/>
      <c r="U6595" s="88"/>
      <c r="V6595" s="88"/>
      <c r="W6595" s="88"/>
      <c r="X6595" s="88"/>
      <c r="Z6595" s="88"/>
      <c r="AA6595" s="85"/>
      <c r="AB6595" s="85"/>
      <c r="AC6595" s="85"/>
      <c r="AD6595"/>
      <c r="AE6595" s="85"/>
      <c r="AF6595" s="85"/>
      <c r="AG6595" s="85"/>
      <c r="AH6595" s="85"/>
      <c r="AI6595" s="85"/>
      <c r="AJ6595" s="85"/>
    </row>
    <row r="6596" spans="1:36" s="89" customFormat="1" x14ac:dyDescent="0.25">
      <c r="A6596" s="86"/>
      <c r="B6596" s="85"/>
      <c r="C6596" s="157"/>
      <c r="D6596" s="169"/>
      <c r="E6596" s="107"/>
      <c r="F6596" s="108"/>
      <c r="G6596" s="85"/>
      <c r="H6596" s="85"/>
      <c r="I6596" s="86"/>
      <c r="J6596" s="87"/>
      <c r="K6596" s="88"/>
      <c r="L6596" s="88"/>
      <c r="M6596" s="88"/>
      <c r="N6596" s="88"/>
      <c r="O6596" s="88"/>
      <c r="P6596" s="88"/>
      <c r="Q6596" s="88"/>
      <c r="R6596" s="88"/>
      <c r="S6596" s="88"/>
      <c r="T6596" s="88"/>
      <c r="U6596" s="88"/>
      <c r="V6596" s="88"/>
      <c r="W6596" s="88"/>
      <c r="X6596" s="88"/>
      <c r="Z6596" s="88"/>
      <c r="AA6596" s="85"/>
      <c r="AB6596" s="85"/>
      <c r="AC6596" s="85"/>
      <c r="AD6596"/>
      <c r="AE6596" s="85"/>
      <c r="AF6596" s="85"/>
      <c r="AG6596" s="85"/>
      <c r="AH6596" s="85"/>
      <c r="AI6596" s="85"/>
      <c r="AJ6596" s="85"/>
    </row>
    <row r="6597" spans="1:36" s="89" customFormat="1" x14ac:dyDescent="0.25">
      <c r="A6597" s="86"/>
      <c r="B6597" s="85"/>
      <c r="C6597" s="157"/>
      <c r="D6597" s="169"/>
      <c r="E6597" s="107"/>
      <c r="F6597" s="108"/>
      <c r="G6597" s="85"/>
      <c r="H6597" s="85"/>
      <c r="I6597" s="86"/>
      <c r="J6597" s="87"/>
      <c r="K6597" s="88"/>
      <c r="L6597" s="88"/>
      <c r="M6597" s="88"/>
      <c r="N6597" s="88"/>
      <c r="O6597" s="88"/>
      <c r="P6597" s="88"/>
      <c r="Q6597" s="88"/>
      <c r="R6597" s="88"/>
      <c r="S6597" s="88"/>
      <c r="T6597" s="88"/>
      <c r="U6597" s="88"/>
      <c r="V6597" s="88"/>
      <c r="W6597" s="88"/>
      <c r="X6597" s="88"/>
      <c r="Z6597" s="88"/>
      <c r="AA6597" s="85"/>
      <c r="AB6597" s="85"/>
      <c r="AC6597" s="85"/>
      <c r="AD6597"/>
      <c r="AE6597" s="85"/>
      <c r="AF6597" s="85"/>
      <c r="AG6597" s="85"/>
      <c r="AH6597" s="85"/>
      <c r="AI6597" s="85"/>
      <c r="AJ6597" s="85"/>
    </row>
    <row r="6598" spans="1:36" s="89" customFormat="1" x14ac:dyDescent="0.25">
      <c r="A6598" s="86"/>
      <c r="B6598" s="85"/>
      <c r="C6598" s="157"/>
      <c r="D6598" s="169"/>
      <c r="E6598" s="107"/>
      <c r="F6598" s="108"/>
      <c r="G6598" s="85"/>
      <c r="H6598" s="85"/>
      <c r="I6598" s="86"/>
      <c r="J6598" s="87"/>
      <c r="K6598" s="88"/>
      <c r="L6598" s="88"/>
      <c r="M6598" s="88"/>
      <c r="N6598" s="88"/>
      <c r="O6598" s="88"/>
      <c r="P6598" s="88"/>
      <c r="Q6598" s="88"/>
      <c r="R6598" s="88"/>
      <c r="S6598" s="88"/>
      <c r="T6598" s="88"/>
      <c r="U6598" s="88"/>
      <c r="V6598" s="88"/>
      <c r="W6598" s="88"/>
      <c r="X6598" s="88"/>
      <c r="Z6598" s="88"/>
      <c r="AA6598" s="85"/>
      <c r="AB6598" s="85"/>
      <c r="AC6598" s="85"/>
      <c r="AD6598"/>
      <c r="AE6598" s="85"/>
      <c r="AF6598" s="85"/>
      <c r="AG6598" s="85"/>
      <c r="AH6598" s="85"/>
      <c r="AI6598" s="85"/>
      <c r="AJ6598" s="85"/>
    </row>
    <row r="6599" spans="1:36" s="89" customFormat="1" x14ac:dyDescent="0.25">
      <c r="A6599" s="86"/>
      <c r="B6599" s="85"/>
      <c r="C6599" s="157"/>
      <c r="D6599" s="169"/>
      <c r="E6599" s="107"/>
      <c r="F6599" s="108"/>
      <c r="G6599" s="85"/>
      <c r="H6599" s="85"/>
      <c r="I6599" s="86"/>
      <c r="J6599" s="87"/>
      <c r="K6599" s="88"/>
      <c r="L6599" s="88"/>
      <c r="M6599" s="88"/>
      <c r="N6599" s="88"/>
      <c r="O6599" s="88"/>
      <c r="P6599" s="88"/>
      <c r="Q6599" s="88"/>
      <c r="R6599" s="88"/>
      <c r="S6599" s="88"/>
      <c r="T6599" s="88"/>
      <c r="U6599" s="88"/>
      <c r="V6599" s="88"/>
      <c r="W6599" s="88"/>
      <c r="X6599" s="88"/>
      <c r="Z6599" s="88"/>
      <c r="AA6599" s="85"/>
      <c r="AB6599" s="85"/>
      <c r="AC6599" s="85"/>
      <c r="AD6599"/>
      <c r="AE6599" s="85"/>
      <c r="AF6599" s="85"/>
      <c r="AG6599" s="85"/>
      <c r="AH6599" s="85"/>
      <c r="AI6599" s="85"/>
      <c r="AJ6599" s="85"/>
    </row>
    <row r="6600" spans="1:36" s="89" customFormat="1" x14ac:dyDescent="0.25">
      <c r="A6600" s="86"/>
      <c r="B6600" s="85"/>
      <c r="C6600" s="157"/>
      <c r="D6600" s="169"/>
      <c r="E6600" s="107"/>
      <c r="F6600" s="108"/>
      <c r="G6600" s="85"/>
      <c r="H6600" s="85"/>
      <c r="I6600" s="86"/>
      <c r="J6600" s="87"/>
      <c r="K6600" s="88"/>
      <c r="L6600" s="88"/>
      <c r="M6600" s="88"/>
      <c r="N6600" s="88"/>
      <c r="O6600" s="88"/>
      <c r="P6600" s="88"/>
      <c r="Q6600" s="88"/>
      <c r="R6600" s="88"/>
      <c r="S6600" s="88"/>
      <c r="T6600" s="88"/>
      <c r="U6600" s="88"/>
      <c r="V6600" s="88"/>
      <c r="W6600" s="88"/>
      <c r="X6600" s="88"/>
      <c r="Z6600" s="88"/>
      <c r="AA6600" s="85"/>
      <c r="AB6600" s="85"/>
      <c r="AC6600" s="85"/>
      <c r="AD6600"/>
      <c r="AE6600" s="85"/>
      <c r="AF6600" s="85"/>
      <c r="AG6600" s="85"/>
      <c r="AH6600" s="85"/>
      <c r="AI6600" s="85"/>
      <c r="AJ6600" s="85"/>
    </row>
    <row r="6601" spans="1:36" s="89" customFormat="1" x14ac:dyDescent="0.25">
      <c r="A6601" s="86"/>
      <c r="B6601" s="85"/>
      <c r="C6601" s="157"/>
      <c r="D6601" s="169"/>
      <c r="E6601" s="107"/>
      <c r="F6601" s="108"/>
      <c r="G6601" s="85"/>
      <c r="H6601" s="85"/>
      <c r="I6601" s="86"/>
      <c r="J6601" s="87"/>
      <c r="K6601" s="88"/>
      <c r="L6601" s="88"/>
      <c r="M6601" s="88"/>
      <c r="N6601" s="88"/>
      <c r="O6601" s="88"/>
      <c r="P6601" s="88"/>
      <c r="Q6601" s="88"/>
      <c r="R6601" s="88"/>
      <c r="S6601" s="88"/>
      <c r="T6601" s="88"/>
      <c r="U6601" s="88"/>
      <c r="V6601" s="88"/>
      <c r="W6601" s="88"/>
      <c r="X6601" s="88"/>
      <c r="Z6601" s="88"/>
      <c r="AA6601" s="85"/>
      <c r="AB6601" s="85"/>
      <c r="AC6601" s="85"/>
      <c r="AD6601"/>
      <c r="AE6601" s="85"/>
      <c r="AF6601" s="85"/>
      <c r="AG6601" s="85"/>
      <c r="AH6601" s="85"/>
      <c r="AI6601" s="85"/>
      <c r="AJ6601" s="85"/>
    </row>
    <row r="6602" spans="1:36" s="89" customFormat="1" x14ac:dyDescent="0.25">
      <c r="A6602" s="86"/>
      <c r="B6602" s="85"/>
      <c r="C6602" s="157"/>
      <c r="D6602" s="169"/>
      <c r="E6602" s="107"/>
      <c r="F6602" s="108"/>
      <c r="G6602" s="85"/>
      <c r="H6602" s="85"/>
      <c r="I6602" s="86"/>
      <c r="J6602" s="87"/>
      <c r="K6602" s="88"/>
      <c r="L6602" s="88"/>
      <c r="M6602" s="88"/>
      <c r="N6602" s="88"/>
      <c r="O6602" s="88"/>
      <c r="P6602" s="88"/>
      <c r="Q6602" s="88"/>
      <c r="R6602" s="88"/>
      <c r="S6602" s="88"/>
      <c r="T6602" s="88"/>
      <c r="U6602" s="88"/>
      <c r="V6602" s="88"/>
      <c r="W6602" s="88"/>
      <c r="X6602" s="88"/>
      <c r="Z6602" s="88"/>
      <c r="AA6602" s="85"/>
      <c r="AB6602" s="85"/>
      <c r="AC6602" s="85"/>
      <c r="AD6602"/>
      <c r="AE6602" s="85"/>
      <c r="AF6602" s="85"/>
      <c r="AG6602" s="85"/>
      <c r="AH6602" s="85"/>
      <c r="AI6602" s="85"/>
      <c r="AJ6602" s="85"/>
    </row>
    <row r="6603" spans="1:36" s="89" customFormat="1" x14ac:dyDescent="0.25">
      <c r="A6603" s="86"/>
      <c r="B6603" s="85"/>
      <c r="C6603" s="157"/>
      <c r="D6603" s="169"/>
      <c r="E6603" s="107"/>
      <c r="F6603" s="108"/>
      <c r="G6603" s="85"/>
      <c r="H6603" s="85"/>
      <c r="I6603" s="86"/>
      <c r="J6603" s="87"/>
      <c r="K6603" s="88"/>
      <c r="L6603" s="88"/>
      <c r="M6603" s="88"/>
      <c r="N6603" s="88"/>
      <c r="O6603" s="88"/>
      <c r="P6603" s="88"/>
      <c r="Q6603" s="88"/>
      <c r="R6603" s="88"/>
      <c r="S6603" s="88"/>
      <c r="T6603" s="88"/>
      <c r="U6603" s="88"/>
      <c r="V6603" s="88"/>
      <c r="W6603" s="88"/>
      <c r="X6603" s="88"/>
      <c r="Z6603" s="88"/>
      <c r="AA6603" s="85"/>
      <c r="AB6603" s="85"/>
      <c r="AC6603" s="85"/>
      <c r="AD6603"/>
      <c r="AE6603" s="85"/>
      <c r="AF6603" s="85"/>
      <c r="AG6603" s="85"/>
      <c r="AH6603" s="85"/>
      <c r="AI6603" s="85"/>
      <c r="AJ6603" s="85"/>
    </row>
    <row r="6604" spans="1:36" s="89" customFormat="1" x14ac:dyDescent="0.25">
      <c r="A6604" s="86"/>
      <c r="B6604" s="85"/>
      <c r="C6604" s="157"/>
      <c r="D6604" s="169"/>
      <c r="E6604" s="107"/>
      <c r="F6604" s="108"/>
      <c r="G6604" s="85"/>
      <c r="H6604" s="85"/>
      <c r="I6604" s="86"/>
      <c r="J6604" s="87"/>
      <c r="K6604" s="88"/>
      <c r="L6604" s="88"/>
      <c r="M6604" s="88"/>
      <c r="N6604" s="88"/>
      <c r="O6604" s="88"/>
      <c r="P6604" s="88"/>
      <c r="Q6604" s="88"/>
      <c r="R6604" s="88"/>
      <c r="S6604" s="88"/>
      <c r="T6604" s="88"/>
      <c r="U6604" s="88"/>
      <c r="V6604" s="88"/>
      <c r="W6604" s="88"/>
      <c r="X6604" s="88"/>
      <c r="Z6604" s="88"/>
      <c r="AA6604" s="85"/>
      <c r="AB6604" s="85"/>
      <c r="AC6604" s="85"/>
      <c r="AD6604"/>
      <c r="AE6604" s="85"/>
      <c r="AF6604" s="85"/>
      <c r="AG6604" s="85"/>
      <c r="AH6604" s="85"/>
      <c r="AI6604" s="85"/>
      <c r="AJ6604" s="85"/>
    </row>
    <row r="6605" spans="1:36" s="89" customFormat="1" x14ac:dyDescent="0.25">
      <c r="A6605" s="86"/>
      <c r="B6605" s="85"/>
      <c r="C6605" s="157"/>
      <c r="D6605" s="169"/>
      <c r="E6605" s="107"/>
      <c r="F6605" s="108"/>
      <c r="G6605" s="85"/>
      <c r="H6605" s="85"/>
      <c r="I6605" s="86"/>
      <c r="J6605" s="87"/>
      <c r="K6605" s="88"/>
      <c r="L6605" s="88"/>
      <c r="M6605" s="88"/>
      <c r="N6605" s="88"/>
      <c r="O6605" s="88"/>
      <c r="P6605" s="88"/>
      <c r="Q6605" s="88"/>
      <c r="R6605" s="88"/>
      <c r="S6605" s="88"/>
      <c r="T6605" s="88"/>
      <c r="U6605" s="88"/>
      <c r="V6605" s="88"/>
      <c r="W6605" s="88"/>
      <c r="X6605" s="88"/>
      <c r="Z6605" s="88"/>
      <c r="AA6605" s="85"/>
      <c r="AB6605" s="85"/>
      <c r="AC6605" s="85"/>
      <c r="AD6605"/>
      <c r="AE6605" s="85"/>
      <c r="AF6605" s="85"/>
      <c r="AG6605" s="85"/>
      <c r="AH6605" s="85"/>
      <c r="AI6605" s="85"/>
      <c r="AJ6605" s="85"/>
    </row>
    <row r="6606" spans="1:36" s="89" customFormat="1" x14ac:dyDescent="0.25">
      <c r="A6606" s="86"/>
      <c r="B6606" s="85"/>
      <c r="C6606" s="157"/>
      <c r="D6606" s="169"/>
      <c r="E6606" s="107"/>
      <c r="F6606" s="108"/>
      <c r="G6606" s="85"/>
      <c r="H6606" s="85"/>
      <c r="I6606" s="86"/>
      <c r="J6606" s="87"/>
      <c r="K6606" s="88"/>
      <c r="L6606" s="88"/>
      <c r="M6606" s="88"/>
      <c r="N6606" s="88"/>
      <c r="O6606" s="88"/>
      <c r="P6606" s="88"/>
      <c r="Q6606" s="88"/>
      <c r="R6606" s="88"/>
      <c r="S6606" s="88"/>
      <c r="T6606" s="88"/>
      <c r="U6606" s="88"/>
      <c r="V6606" s="88"/>
      <c r="W6606" s="88"/>
      <c r="X6606" s="88"/>
      <c r="Z6606" s="88"/>
      <c r="AA6606" s="85"/>
      <c r="AB6606" s="85"/>
      <c r="AC6606" s="85"/>
      <c r="AD6606"/>
      <c r="AE6606" s="85"/>
      <c r="AF6606" s="85"/>
      <c r="AG6606" s="85"/>
      <c r="AH6606" s="85"/>
      <c r="AI6606" s="85"/>
      <c r="AJ6606" s="85"/>
    </row>
    <row r="6607" spans="1:36" s="89" customFormat="1" x14ac:dyDescent="0.25">
      <c r="A6607" s="86"/>
      <c r="B6607" s="85"/>
      <c r="C6607" s="157"/>
      <c r="D6607" s="169"/>
      <c r="E6607" s="107"/>
      <c r="F6607" s="108"/>
      <c r="G6607" s="85"/>
      <c r="H6607" s="85"/>
      <c r="I6607" s="86"/>
      <c r="J6607" s="87"/>
      <c r="K6607" s="88"/>
      <c r="L6607" s="88"/>
      <c r="M6607" s="88"/>
      <c r="N6607" s="88"/>
      <c r="O6607" s="88"/>
      <c r="P6607" s="88"/>
      <c r="Q6607" s="88"/>
      <c r="R6607" s="88"/>
      <c r="S6607" s="88"/>
      <c r="T6607" s="88"/>
      <c r="U6607" s="88"/>
      <c r="V6607" s="88"/>
      <c r="W6607" s="88"/>
      <c r="X6607" s="88"/>
      <c r="Z6607" s="88"/>
      <c r="AA6607" s="85"/>
      <c r="AB6607" s="85"/>
      <c r="AC6607" s="85"/>
      <c r="AD6607"/>
      <c r="AE6607" s="85"/>
      <c r="AF6607" s="85"/>
      <c r="AG6607" s="85"/>
      <c r="AH6607" s="85"/>
      <c r="AI6607" s="85"/>
      <c r="AJ6607" s="85"/>
    </row>
    <row r="6608" spans="1:36" s="89" customFormat="1" x14ac:dyDescent="0.25">
      <c r="A6608" s="86"/>
      <c r="B6608" s="85"/>
      <c r="C6608" s="157"/>
      <c r="D6608" s="169"/>
      <c r="E6608" s="107"/>
      <c r="F6608" s="108"/>
      <c r="G6608" s="85"/>
      <c r="H6608" s="85"/>
      <c r="I6608" s="86"/>
      <c r="J6608" s="87"/>
      <c r="K6608" s="88"/>
      <c r="L6608" s="88"/>
      <c r="M6608" s="88"/>
      <c r="N6608" s="88"/>
      <c r="O6608" s="88"/>
      <c r="P6608" s="88"/>
      <c r="Q6608" s="88"/>
      <c r="R6608" s="88"/>
      <c r="S6608" s="88"/>
      <c r="T6608" s="88"/>
      <c r="U6608" s="88"/>
      <c r="V6608" s="88"/>
      <c r="W6608" s="88"/>
      <c r="X6608" s="88"/>
      <c r="Z6608" s="88"/>
      <c r="AA6608" s="85"/>
      <c r="AB6608" s="85"/>
      <c r="AC6608" s="85"/>
      <c r="AD6608"/>
      <c r="AE6608" s="85"/>
      <c r="AF6608" s="85"/>
      <c r="AG6608" s="85"/>
      <c r="AH6608" s="85"/>
      <c r="AI6608" s="85"/>
      <c r="AJ6608" s="85"/>
    </row>
    <row r="6609" spans="1:36" s="89" customFormat="1" x14ac:dyDescent="0.25">
      <c r="A6609" s="86"/>
      <c r="B6609" s="85"/>
      <c r="C6609" s="157"/>
      <c r="D6609" s="169"/>
      <c r="E6609" s="107"/>
      <c r="F6609" s="108"/>
      <c r="G6609" s="85"/>
      <c r="H6609" s="85"/>
      <c r="I6609" s="86"/>
      <c r="J6609" s="87"/>
      <c r="K6609" s="88"/>
      <c r="L6609" s="88"/>
      <c r="M6609" s="88"/>
      <c r="N6609" s="88"/>
      <c r="O6609" s="88"/>
      <c r="P6609" s="88"/>
      <c r="Q6609" s="88"/>
      <c r="R6609" s="88"/>
      <c r="S6609" s="88"/>
      <c r="T6609" s="88"/>
      <c r="U6609" s="88"/>
      <c r="V6609" s="88"/>
      <c r="W6609" s="88"/>
      <c r="X6609" s="88"/>
      <c r="Z6609" s="88"/>
      <c r="AA6609" s="85"/>
      <c r="AB6609" s="85"/>
      <c r="AC6609" s="85"/>
      <c r="AD6609"/>
      <c r="AE6609" s="85"/>
      <c r="AF6609" s="85"/>
      <c r="AG6609" s="85"/>
      <c r="AH6609" s="85"/>
      <c r="AI6609" s="85"/>
      <c r="AJ6609" s="85"/>
    </row>
    <row r="6610" spans="1:36" s="89" customFormat="1" x14ac:dyDescent="0.25">
      <c r="A6610" s="86"/>
      <c r="B6610" s="85"/>
      <c r="C6610" s="157"/>
      <c r="D6610" s="169"/>
      <c r="E6610" s="107"/>
      <c r="F6610" s="108"/>
      <c r="G6610" s="85"/>
      <c r="H6610" s="85"/>
      <c r="I6610" s="86"/>
      <c r="J6610" s="87"/>
      <c r="K6610" s="88"/>
      <c r="L6610" s="88"/>
      <c r="M6610" s="88"/>
      <c r="N6610" s="88"/>
      <c r="O6610" s="88"/>
      <c r="P6610" s="88"/>
      <c r="Q6610" s="88"/>
      <c r="R6610" s="88"/>
      <c r="S6610" s="88"/>
      <c r="T6610" s="88"/>
      <c r="U6610" s="88"/>
      <c r="V6610" s="88"/>
      <c r="W6610" s="88"/>
      <c r="X6610" s="88"/>
      <c r="Z6610" s="88"/>
      <c r="AA6610" s="85"/>
      <c r="AB6610" s="85"/>
      <c r="AC6610" s="85"/>
      <c r="AD6610"/>
      <c r="AE6610" s="85"/>
      <c r="AF6610" s="85"/>
      <c r="AG6610" s="85"/>
      <c r="AH6610" s="85"/>
      <c r="AI6610" s="85"/>
      <c r="AJ6610" s="85"/>
    </row>
    <row r="6611" spans="1:36" s="89" customFormat="1" x14ac:dyDescent="0.25">
      <c r="A6611" s="86"/>
      <c r="B6611" s="85"/>
      <c r="C6611" s="157"/>
      <c r="D6611" s="169"/>
      <c r="E6611" s="107"/>
      <c r="F6611" s="108"/>
      <c r="G6611" s="85"/>
      <c r="H6611" s="85"/>
      <c r="I6611" s="86"/>
      <c r="J6611" s="87"/>
      <c r="K6611" s="88"/>
      <c r="L6611" s="88"/>
      <c r="M6611" s="88"/>
      <c r="N6611" s="88"/>
      <c r="O6611" s="88"/>
      <c r="P6611" s="88"/>
      <c r="Q6611" s="88"/>
      <c r="R6611" s="88"/>
      <c r="S6611" s="88"/>
      <c r="T6611" s="88"/>
      <c r="U6611" s="88"/>
      <c r="V6611" s="88"/>
      <c r="W6611" s="88"/>
      <c r="X6611" s="88"/>
      <c r="Z6611" s="88"/>
      <c r="AA6611" s="85"/>
      <c r="AB6611" s="85"/>
      <c r="AC6611" s="85"/>
      <c r="AD6611"/>
      <c r="AE6611" s="85"/>
      <c r="AF6611" s="85"/>
      <c r="AG6611" s="85"/>
      <c r="AH6611" s="85"/>
      <c r="AI6611" s="85"/>
      <c r="AJ6611" s="85"/>
    </row>
    <row r="6612" spans="1:36" s="89" customFormat="1" x14ac:dyDescent="0.25">
      <c r="A6612" s="86"/>
      <c r="B6612" s="85"/>
      <c r="C6612" s="157"/>
      <c r="D6612" s="169"/>
      <c r="E6612" s="107"/>
      <c r="F6612" s="108"/>
      <c r="G6612" s="85"/>
      <c r="H6612" s="85"/>
      <c r="I6612" s="86"/>
      <c r="J6612" s="87"/>
      <c r="K6612" s="88"/>
      <c r="L6612" s="88"/>
      <c r="M6612" s="88"/>
      <c r="N6612" s="88"/>
      <c r="O6612" s="88"/>
      <c r="P6612" s="88"/>
      <c r="Q6612" s="88"/>
      <c r="R6612" s="88"/>
      <c r="S6612" s="88"/>
      <c r="T6612" s="88"/>
      <c r="U6612" s="88"/>
      <c r="V6612" s="88"/>
      <c r="W6612" s="88"/>
      <c r="X6612" s="88"/>
      <c r="Z6612" s="88"/>
      <c r="AA6612" s="85"/>
      <c r="AB6612" s="85"/>
      <c r="AC6612" s="85"/>
      <c r="AD6612"/>
      <c r="AE6612" s="85"/>
      <c r="AF6612" s="85"/>
      <c r="AG6612" s="85"/>
      <c r="AH6612" s="85"/>
      <c r="AI6612" s="85"/>
      <c r="AJ6612" s="85"/>
    </row>
    <row r="6613" spans="1:36" s="89" customFormat="1" x14ac:dyDescent="0.25">
      <c r="A6613" s="86"/>
      <c r="B6613" s="85"/>
      <c r="C6613" s="157"/>
      <c r="D6613" s="169"/>
      <c r="E6613" s="107"/>
      <c r="F6613" s="108"/>
      <c r="G6613" s="85"/>
      <c r="H6613" s="85"/>
      <c r="I6613" s="86"/>
      <c r="J6613" s="87"/>
      <c r="K6613" s="88"/>
      <c r="L6613" s="88"/>
      <c r="M6613" s="88"/>
      <c r="N6613" s="88"/>
      <c r="O6613" s="88"/>
      <c r="P6613" s="88"/>
      <c r="Q6613" s="88"/>
      <c r="R6613" s="88"/>
      <c r="S6613" s="88"/>
      <c r="T6613" s="88"/>
      <c r="U6613" s="88"/>
      <c r="V6613" s="88"/>
      <c r="W6613" s="88"/>
      <c r="X6613" s="88"/>
      <c r="Z6613" s="88"/>
      <c r="AA6613" s="85"/>
      <c r="AB6613" s="85"/>
      <c r="AC6613" s="85"/>
      <c r="AD6613"/>
      <c r="AE6613" s="85"/>
      <c r="AF6613" s="85"/>
      <c r="AG6613" s="85"/>
      <c r="AH6613" s="85"/>
      <c r="AI6613" s="85"/>
      <c r="AJ6613" s="85"/>
    </row>
    <row r="6614" spans="1:36" s="89" customFormat="1" x14ac:dyDescent="0.25">
      <c r="A6614" s="86"/>
      <c r="B6614" s="85"/>
      <c r="C6614" s="157"/>
      <c r="D6614" s="169"/>
      <c r="E6614" s="107"/>
      <c r="F6614" s="108"/>
      <c r="G6614" s="85"/>
      <c r="H6614" s="85"/>
      <c r="I6614" s="86"/>
      <c r="J6614" s="87"/>
      <c r="K6614" s="88"/>
      <c r="L6614" s="88"/>
      <c r="M6614" s="88"/>
      <c r="N6614" s="88"/>
      <c r="O6614" s="88"/>
      <c r="P6614" s="88"/>
      <c r="Q6614" s="88"/>
      <c r="R6614" s="88"/>
      <c r="S6614" s="88"/>
      <c r="T6614" s="88"/>
      <c r="U6614" s="88"/>
      <c r="V6614" s="88"/>
      <c r="W6614" s="88"/>
      <c r="X6614" s="88"/>
      <c r="Z6614" s="88"/>
      <c r="AA6614" s="85"/>
      <c r="AB6614" s="85"/>
      <c r="AC6614" s="85"/>
      <c r="AD6614"/>
      <c r="AE6614" s="85"/>
      <c r="AF6614" s="85"/>
      <c r="AG6614" s="85"/>
      <c r="AH6614" s="85"/>
      <c r="AI6614" s="85"/>
      <c r="AJ6614" s="85"/>
    </row>
    <row r="6615" spans="1:36" s="89" customFormat="1" x14ac:dyDescent="0.25">
      <c r="A6615" s="86"/>
      <c r="B6615" s="85"/>
      <c r="C6615" s="157"/>
      <c r="D6615" s="169"/>
      <c r="E6615" s="107"/>
      <c r="F6615" s="108"/>
      <c r="G6615" s="85"/>
      <c r="H6615" s="85"/>
      <c r="I6615" s="86"/>
      <c r="J6615" s="87"/>
      <c r="K6615" s="88"/>
      <c r="L6615" s="88"/>
      <c r="M6615" s="88"/>
      <c r="N6615" s="88"/>
      <c r="O6615" s="88"/>
      <c r="P6615" s="88"/>
      <c r="Q6615" s="88"/>
      <c r="R6615" s="88"/>
      <c r="S6615" s="88"/>
      <c r="T6615" s="88"/>
      <c r="U6615" s="88"/>
      <c r="V6615" s="88"/>
      <c r="W6615" s="88"/>
      <c r="X6615" s="88"/>
      <c r="Z6615" s="88"/>
      <c r="AA6615" s="85"/>
      <c r="AB6615" s="85"/>
      <c r="AC6615" s="85"/>
      <c r="AD6615"/>
      <c r="AE6615" s="85"/>
      <c r="AF6615" s="85"/>
      <c r="AG6615" s="85"/>
      <c r="AH6615" s="85"/>
      <c r="AI6615" s="85"/>
      <c r="AJ6615" s="85"/>
    </row>
    <row r="6616" spans="1:36" s="89" customFormat="1" x14ac:dyDescent="0.25">
      <c r="A6616" s="86"/>
      <c r="B6616" s="85"/>
      <c r="C6616" s="157"/>
      <c r="D6616" s="169"/>
      <c r="E6616" s="107"/>
      <c r="F6616" s="108"/>
      <c r="G6616" s="85"/>
      <c r="H6616" s="85"/>
      <c r="I6616" s="86"/>
      <c r="J6616" s="87"/>
      <c r="K6616" s="88"/>
      <c r="L6616" s="88"/>
      <c r="M6616" s="88"/>
      <c r="N6616" s="88"/>
      <c r="O6616" s="88"/>
      <c r="P6616" s="88"/>
      <c r="Q6616" s="88"/>
      <c r="R6616" s="88"/>
      <c r="S6616" s="88"/>
      <c r="T6616" s="88"/>
      <c r="U6616" s="88"/>
      <c r="V6616" s="88"/>
      <c r="W6616" s="88"/>
      <c r="X6616" s="88"/>
      <c r="Z6616" s="88"/>
      <c r="AA6616" s="85"/>
      <c r="AB6616" s="85"/>
      <c r="AC6616" s="85"/>
      <c r="AD6616"/>
      <c r="AE6616" s="85"/>
      <c r="AF6616" s="85"/>
      <c r="AG6616" s="85"/>
      <c r="AH6616" s="85"/>
      <c r="AI6616" s="85"/>
      <c r="AJ6616" s="85"/>
    </row>
    <row r="6617" spans="1:36" s="89" customFormat="1" x14ac:dyDescent="0.25">
      <c r="A6617" s="86"/>
      <c r="B6617" s="85"/>
      <c r="C6617" s="157"/>
      <c r="D6617" s="169"/>
      <c r="E6617" s="107"/>
      <c r="F6617" s="108"/>
      <c r="G6617" s="85"/>
      <c r="H6617" s="85"/>
      <c r="I6617" s="86"/>
      <c r="J6617" s="87"/>
      <c r="K6617" s="88"/>
      <c r="L6617" s="88"/>
      <c r="M6617" s="88"/>
      <c r="N6617" s="88"/>
      <c r="O6617" s="88"/>
      <c r="P6617" s="88"/>
      <c r="Q6617" s="88"/>
      <c r="R6617" s="88"/>
      <c r="S6617" s="88"/>
      <c r="T6617" s="88"/>
      <c r="U6617" s="88"/>
      <c r="V6617" s="88"/>
      <c r="W6617" s="88"/>
      <c r="X6617" s="88"/>
      <c r="Z6617" s="88"/>
      <c r="AA6617" s="85"/>
      <c r="AB6617" s="85"/>
      <c r="AC6617" s="85"/>
      <c r="AD6617"/>
      <c r="AE6617" s="85"/>
      <c r="AF6617" s="85"/>
      <c r="AG6617" s="85"/>
      <c r="AH6617" s="85"/>
      <c r="AI6617" s="85"/>
      <c r="AJ6617" s="85"/>
    </row>
    <row r="6618" spans="1:36" s="89" customFormat="1" x14ac:dyDescent="0.25">
      <c r="A6618" s="86"/>
      <c r="B6618" s="85"/>
      <c r="C6618" s="157"/>
      <c r="D6618" s="169"/>
      <c r="E6618" s="107"/>
      <c r="F6618" s="108"/>
      <c r="G6618" s="85"/>
      <c r="H6618" s="85"/>
      <c r="I6618" s="86"/>
      <c r="J6618" s="87"/>
      <c r="K6618" s="88"/>
      <c r="L6618" s="88"/>
      <c r="M6618" s="88"/>
      <c r="N6618" s="88"/>
      <c r="O6618" s="88"/>
      <c r="P6618" s="88"/>
      <c r="Q6618" s="88"/>
      <c r="R6618" s="88"/>
      <c r="S6618" s="88"/>
      <c r="T6618" s="88"/>
      <c r="U6618" s="88"/>
      <c r="V6618" s="88"/>
      <c r="W6618" s="88"/>
      <c r="X6618" s="88"/>
      <c r="Z6618" s="88"/>
      <c r="AA6618" s="85"/>
      <c r="AB6618" s="85"/>
      <c r="AC6618" s="85"/>
      <c r="AD6618"/>
      <c r="AE6618" s="85"/>
      <c r="AF6618" s="85"/>
      <c r="AG6618" s="85"/>
      <c r="AH6618" s="85"/>
      <c r="AI6618" s="85"/>
      <c r="AJ6618" s="85"/>
    </row>
    <row r="6619" spans="1:36" s="89" customFormat="1" x14ac:dyDescent="0.25">
      <c r="A6619" s="86"/>
      <c r="B6619" s="85"/>
      <c r="C6619" s="157"/>
      <c r="D6619" s="169"/>
      <c r="E6619" s="107"/>
      <c r="F6619" s="108"/>
      <c r="G6619" s="85"/>
      <c r="H6619" s="85"/>
      <c r="I6619" s="86"/>
      <c r="J6619" s="87"/>
      <c r="K6619" s="88"/>
      <c r="L6619" s="88"/>
      <c r="M6619" s="88"/>
      <c r="N6619" s="88"/>
      <c r="O6619" s="88"/>
      <c r="P6619" s="88"/>
      <c r="Q6619" s="88"/>
      <c r="R6619" s="88"/>
      <c r="S6619" s="88"/>
      <c r="T6619" s="88"/>
      <c r="U6619" s="88"/>
      <c r="V6619" s="88"/>
      <c r="W6619" s="88"/>
      <c r="X6619" s="88"/>
      <c r="Z6619" s="88"/>
      <c r="AA6619" s="85"/>
      <c r="AB6619" s="85"/>
      <c r="AC6619" s="85"/>
      <c r="AD6619"/>
      <c r="AE6619" s="85"/>
      <c r="AF6619" s="85"/>
      <c r="AG6619" s="85"/>
      <c r="AH6619" s="85"/>
      <c r="AI6619" s="85"/>
      <c r="AJ6619" s="85"/>
    </row>
    <row r="6620" spans="1:36" s="89" customFormat="1" x14ac:dyDescent="0.25">
      <c r="A6620" s="86"/>
      <c r="B6620" s="85"/>
      <c r="C6620" s="157"/>
      <c r="D6620" s="169"/>
      <c r="E6620" s="107"/>
      <c r="F6620" s="108"/>
      <c r="G6620" s="85"/>
      <c r="H6620" s="85"/>
      <c r="I6620" s="86"/>
      <c r="J6620" s="87"/>
      <c r="K6620" s="88"/>
      <c r="L6620" s="88"/>
      <c r="M6620" s="88"/>
      <c r="N6620" s="88"/>
      <c r="O6620" s="88"/>
      <c r="P6620" s="88"/>
      <c r="Q6620" s="88"/>
      <c r="R6620" s="88"/>
      <c r="S6620" s="88"/>
      <c r="T6620" s="88"/>
      <c r="U6620" s="88"/>
      <c r="V6620" s="88"/>
      <c r="W6620" s="88"/>
      <c r="X6620" s="88"/>
      <c r="Z6620" s="88"/>
      <c r="AA6620" s="85"/>
      <c r="AB6620" s="85"/>
      <c r="AC6620" s="85"/>
      <c r="AD6620"/>
      <c r="AE6620" s="85"/>
      <c r="AF6620" s="85"/>
      <c r="AG6620" s="85"/>
      <c r="AH6620" s="85"/>
      <c r="AI6620" s="85"/>
      <c r="AJ6620" s="85"/>
    </row>
    <row r="6621" spans="1:36" s="89" customFormat="1" x14ac:dyDescent="0.25">
      <c r="A6621" s="86"/>
      <c r="B6621" s="85"/>
      <c r="C6621" s="157"/>
      <c r="D6621" s="169"/>
      <c r="E6621" s="107"/>
      <c r="F6621" s="108"/>
      <c r="G6621" s="85"/>
      <c r="H6621" s="85"/>
      <c r="I6621" s="86"/>
      <c r="J6621" s="87"/>
      <c r="K6621" s="88"/>
      <c r="L6621" s="88"/>
      <c r="M6621" s="88"/>
      <c r="N6621" s="88"/>
      <c r="O6621" s="88"/>
      <c r="P6621" s="88"/>
      <c r="Q6621" s="88"/>
      <c r="R6621" s="88"/>
      <c r="S6621" s="88"/>
      <c r="T6621" s="88"/>
      <c r="U6621" s="88"/>
      <c r="V6621" s="88"/>
      <c r="W6621" s="88"/>
      <c r="X6621" s="88"/>
      <c r="Z6621" s="88"/>
      <c r="AA6621" s="85"/>
      <c r="AB6621" s="85"/>
      <c r="AC6621" s="85"/>
      <c r="AD6621"/>
      <c r="AE6621" s="85"/>
      <c r="AF6621" s="85"/>
      <c r="AG6621" s="85"/>
      <c r="AH6621" s="85"/>
      <c r="AI6621" s="85"/>
      <c r="AJ6621" s="85"/>
    </row>
    <row r="6622" spans="1:36" s="89" customFormat="1" x14ac:dyDescent="0.25">
      <c r="A6622" s="86"/>
      <c r="B6622" s="85"/>
      <c r="C6622" s="157"/>
      <c r="D6622" s="169"/>
      <c r="E6622" s="107"/>
      <c r="F6622" s="108"/>
      <c r="G6622" s="85"/>
      <c r="H6622" s="85"/>
      <c r="I6622" s="86"/>
      <c r="J6622" s="87"/>
      <c r="K6622" s="88"/>
      <c r="L6622" s="88"/>
      <c r="M6622" s="88"/>
      <c r="N6622" s="88"/>
      <c r="O6622" s="88"/>
      <c r="P6622" s="88"/>
      <c r="Q6622" s="88"/>
      <c r="R6622" s="88"/>
      <c r="S6622" s="88"/>
      <c r="T6622" s="88"/>
      <c r="U6622" s="88"/>
      <c r="V6622" s="88"/>
      <c r="W6622" s="88"/>
      <c r="X6622" s="88"/>
      <c r="Z6622" s="88"/>
      <c r="AA6622" s="85"/>
      <c r="AB6622" s="85"/>
      <c r="AC6622" s="85"/>
      <c r="AD6622"/>
      <c r="AE6622" s="85"/>
      <c r="AF6622" s="85"/>
      <c r="AG6622" s="85"/>
      <c r="AH6622" s="85"/>
      <c r="AI6622" s="85"/>
      <c r="AJ6622" s="85"/>
    </row>
    <row r="6623" spans="1:36" s="89" customFormat="1" x14ac:dyDescent="0.25">
      <c r="A6623" s="86"/>
      <c r="B6623" s="85"/>
      <c r="C6623" s="157"/>
      <c r="D6623" s="169"/>
      <c r="E6623" s="107"/>
      <c r="F6623" s="108"/>
      <c r="G6623" s="85"/>
      <c r="H6623" s="85"/>
      <c r="I6623" s="86"/>
      <c r="J6623" s="87"/>
      <c r="K6623" s="88"/>
      <c r="L6623" s="88"/>
      <c r="M6623" s="88"/>
      <c r="N6623" s="88"/>
      <c r="O6623" s="88"/>
      <c r="P6623" s="88"/>
      <c r="Q6623" s="88"/>
      <c r="R6623" s="88"/>
      <c r="S6623" s="88"/>
      <c r="T6623" s="88"/>
      <c r="U6623" s="88"/>
      <c r="V6623" s="88"/>
      <c r="W6623" s="88"/>
      <c r="X6623" s="88"/>
      <c r="Z6623" s="88"/>
      <c r="AA6623" s="85"/>
      <c r="AB6623" s="85"/>
      <c r="AC6623" s="85"/>
      <c r="AD6623"/>
      <c r="AE6623" s="85"/>
      <c r="AF6623" s="85"/>
      <c r="AG6623" s="85"/>
      <c r="AH6623" s="85"/>
      <c r="AI6623" s="85"/>
      <c r="AJ6623" s="85"/>
    </row>
    <row r="6624" spans="1:36" s="89" customFormat="1" x14ac:dyDescent="0.25">
      <c r="A6624" s="86"/>
      <c r="B6624" s="85"/>
      <c r="C6624" s="157"/>
      <c r="D6624" s="169"/>
      <c r="E6624" s="107"/>
      <c r="F6624" s="108"/>
      <c r="G6624" s="85"/>
      <c r="H6624" s="85"/>
      <c r="I6624" s="86"/>
      <c r="J6624" s="87"/>
      <c r="K6624" s="88"/>
      <c r="L6624" s="88"/>
      <c r="M6624" s="88"/>
      <c r="N6624" s="88"/>
      <c r="O6624" s="88"/>
      <c r="P6624" s="88"/>
      <c r="Q6624" s="88"/>
      <c r="R6624" s="88"/>
      <c r="S6624" s="88"/>
      <c r="T6624" s="88"/>
      <c r="U6624" s="88"/>
      <c r="V6624" s="88"/>
      <c r="W6624" s="88"/>
      <c r="X6624" s="88"/>
      <c r="Z6624" s="88"/>
      <c r="AA6624" s="85"/>
      <c r="AB6624" s="85"/>
      <c r="AC6624" s="85"/>
      <c r="AD6624"/>
      <c r="AE6624" s="85"/>
      <c r="AF6624" s="85"/>
      <c r="AG6624" s="85"/>
      <c r="AH6624" s="85"/>
      <c r="AI6624" s="85"/>
      <c r="AJ6624" s="85"/>
    </row>
    <row r="6625" spans="1:36" s="89" customFormat="1" x14ac:dyDescent="0.25">
      <c r="A6625" s="86"/>
      <c r="B6625" s="85"/>
      <c r="C6625" s="157"/>
      <c r="D6625" s="169"/>
      <c r="E6625" s="107"/>
      <c r="F6625" s="108"/>
      <c r="G6625" s="85"/>
      <c r="H6625" s="85"/>
      <c r="I6625" s="86"/>
      <c r="J6625" s="87"/>
      <c r="K6625" s="88"/>
      <c r="L6625" s="88"/>
      <c r="M6625" s="88"/>
      <c r="N6625" s="88"/>
      <c r="O6625" s="88"/>
      <c r="P6625" s="88"/>
      <c r="Q6625" s="88"/>
      <c r="R6625" s="88"/>
      <c r="S6625" s="88"/>
      <c r="T6625" s="88"/>
      <c r="U6625" s="88"/>
      <c r="V6625" s="88"/>
      <c r="W6625" s="88"/>
      <c r="X6625" s="88"/>
      <c r="Z6625" s="88"/>
      <c r="AA6625" s="85"/>
      <c r="AB6625" s="85"/>
      <c r="AC6625" s="85"/>
      <c r="AD6625"/>
      <c r="AE6625" s="85"/>
      <c r="AF6625" s="85"/>
      <c r="AG6625" s="85"/>
      <c r="AH6625" s="85"/>
      <c r="AI6625" s="85"/>
      <c r="AJ6625" s="85"/>
    </row>
    <row r="6626" spans="1:36" s="89" customFormat="1" x14ac:dyDescent="0.25">
      <c r="A6626" s="86"/>
      <c r="B6626" s="85"/>
      <c r="C6626" s="157"/>
      <c r="D6626" s="169"/>
      <c r="E6626" s="107"/>
      <c r="F6626" s="108"/>
      <c r="G6626" s="85"/>
      <c r="H6626" s="85"/>
      <c r="I6626" s="86"/>
      <c r="J6626" s="87"/>
      <c r="K6626" s="88"/>
      <c r="L6626" s="88"/>
      <c r="M6626" s="88"/>
      <c r="N6626" s="88"/>
      <c r="O6626" s="88"/>
      <c r="P6626" s="88"/>
      <c r="Q6626" s="88"/>
      <c r="R6626" s="88"/>
      <c r="S6626" s="88"/>
      <c r="T6626" s="88"/>
      <c r="U6626" s="88"/>
      <c r="V6626" s="88"/>
      <c r="W6626" s="88"/>
      <c r="X6626" s="88"/>
      <c r="Z6626" s="88"/>
      <c r="AA6626" s="85"/>
      <c r="AB6626" s="85"/>
      <c r="AC6626" s="85"/>
      <c r="AD6626"/>
      <c r="AE6626" s="85"/>
      <c r="AF6626" s="85"/>
      <c r="AG6626" s="85"/>
      <c r="AH6626" s="85"/>
      <c r="AI6626" s="85"/>
      <c r="AJ6626" s="85"/>
    </row>
    <row r="6627" spans="1:36" s="89" customFormat="1" x14ac:dyDescent="0.25">
      <c r="A6627" s="86"/>
      <c r="B6627" s="85"/>
      <c r="C6627" s="157"/>
      <c r="D6627" s="169"/>
      <c r="E6627" s="107"/>
      <c r="F6627" s="108"/>
      <c r="G6627" s="85"/>
      <c r="H6627" s="85"/>
      <c r="I6627" s="86"/>
      <c r="J6627" s="87"/>
      <c r="K6627" s="88"/>
      <c r="L6627" s="88"/>
      <c r="M6627" s="88"/>
      <c r="N6627" s="88"/>
      <c r="O6627" s="88"/>
      <c r="P6627" s="88"/>
      <c r="Q6627" s="88"/>
      <c r="R6627" s="88"/>
      <c r="S6627" s="88"/>
      <c r="T6627" s="88"/>
      <c r="U6627" s="88"/>
      <c r="V6627" s="88"/>
      <c r="W6627" s="88"/>
      <c r="X6627" s="88"/>
      <c r="Z6627" s="88"/>
      <c r="AA6627" s="85"/>
      <c r="AB6627" s="85"/>
      <c r="AC6627" s="85"/>
      <c r="AD6627"/>
      <c r="AE6627" s="85"/>
      <c r="AF6627" s="85"/>
      <c r="AG6627" s="85"/>
      <c r="AH6627" s="85"/>
      <c r="AI6627" s="85"/>
      <c r="AJ6627" s="85"/>
    </row>
    <row r="6628" spans="1:36" s="89" customFormat="1" x14ac:dyDescent="0.25">
      <c r="A6628" s="86"/>
      <c r="B6628" s="85"/>
      <c r="C6628" s="157"/>
      <c r="D6628" s="169"/>
      <c r="E6628" s="107"/>
      <c r="F6628" s="108"/>
      <c r="G6628" s="85"/>
      <c r="H6628" s="85"/>
      <c r="I6628" s="86"/>
      <c r="J6628" s="87"/>
      <c r="K6628" s="88"/>
      <c r="L6628" s="88"/>
      <c r="M6628" s="88"/>
      <c r="N6628" s="88"/>
      <c r="O6628" s="88"/>
      <c r="P6628" s="88"/>
      <c r="Q6628" s="88"/>
      <c r="R6628" s="88"/>
      <c r="S6628" s="88"/>
      <c r="T6628" s="88"/>
      <c r="U6628" s="88"/>
      <c r="V6628" s="88"/>
      <c r="W6628" s="88"/>
      <c r="X6628" s="88"/>
      <c r="Z6628" s="88"/>
      <c r="AA6628" s="85"/>
      <c r="AB6628" s="85"/>
      <c r="AC6628" s="85"/>
      <c r="AD6628"/>
      <c r="AE6628" s="85"/>
      <c r="AF6628" s="85"/>
      <c r="AG6628" s="85"/>
      <c r="AH6628" s="85"/>
      <c r="AI6628" s="85"/>
      <c r="AJ6628" s="85"/>
    </row>
    <row r="6629" spans="1:36" s="89" customFormat="1" x14ac:dyDescent="0.25">
      <c r="A6629" s="86"/>
      <c r="B6629" s="85"/>
      <c r="C6629" s="157"/>
      <c r="D6629" s="169"/>
      <c r="E6629" s="107"/>
      <c r="F6629" s="108"/>
      <c r="G6629" s="85"/>
      <c r="H6629" s="85"/>
      <c r="I6629" s="86"/>
      <c r="J6629" s="87"/>
      <c r="K6629" s="88"/>
      <c r="L6629" s="88"/>
      <c r="M6629" s="88"/>
      <c r="N6629" s="88"/>
      <c r="O6629" s="88"/>
      <c r="P6629" s="88"/>
      <c r="Q6629" s="88"/>
      <c r="R6629" s="88"/>
      <c r="S6629" s="88"/>
      <c r="T6629" s="88"/>
      <c r="U6629" s="88"/>
      <c r="V6629" s="88"/>
      <c r="W6629" s="88"/>
      <c r="X6629" s="88"/>
      <c r="Z6629" s="88"/>
      <c r="AA6629" s="85"/>
      <c r="AB6629" s="85"/>
      <c r="AC6629" s="85"/>
      <c r="AD6629"/>
      <c r="AE6629" s="85"/>
      <c r="AF6629" s="85"/>
      <c r="AG6629" s="85"/>
      <c r="AH6629" s="85"/>
      <c r="AI6629" s="85"/>
      <c r="AJ6629" s="85"/>
    </row>
    <row r="6630" spans="1:36" s="89" customFormat="1" x14ac:dyDescent="0.25">
      <c r="A6630" s="86"/>
      <c r="B6630" s="85"/>
      <c r="C6630" s="157"/>
      <c r="D6630" s="169"/>
      <c r="E6630" s="107"/>
      <c r="F6630" s="108"/>
      <c r="G6630" s="85"/>
      <c r="H6630" s="85"/>
      <c r="I6630" s="86"/>
      <c r="J6630" s="87"/>
      <c r="K6630" s="88"/>
      <c r="L6630" s="88"/>
      <c r="M6630" s="88"/>
      <c r="N6630" s="88"/>
      <c r="O6630" s="88"/>
      <c r="P6630" s="88"/>
      <c r="Q6630" s="88"/>
      <c r="R6630" s="88"/>
      <c r="S6630" s="88"/>
      <c r="T6630" s="88"/>
      <c r="U6630" s="88"/>
      <c r="V6630" s="88"/>
      <c r="W6630" s="88"/>
      <c r="X6630" s="88"/>
      <c r="Z6630" s="88"/>
      <c r="AA6630" s="85"/>
      <c r="AB6630" s="85"/>
      <c r="AC6630" s="85"/>
      <c r="AD6630"/>
      <c r="AE6630" s="85"/>
      <c r="AF6630" s="85"/>
      <c r="AG6630" s="85"/>
      <c r="AH6630" s="85"/>
      <c r="AI6630" s="85"/>
      <c r="AJ6630" s="85"/>
    </row>
    <row r="6631" spans="1:36" s="89" customFormat="1" x14ac:dyDescent="0.25">
      <c r="A6631" s="86"/>
      <c r="B6631" s="85"/>
      <c r="C6631" s="157"/>
      <c r="D6631" s="169"/>
      <c r="E6631" s="107"/>
      <c r="F6631" s="108"/>
      <c r="G6631" s="85"/>
      <c r="H6631" s="85"/>
      <c r="I6631" s="86"/>
      <c r="J6631" s="87"/>
      <c r="K6631" s="88"/>
      <c r="L6631" s="88"/>
      <c r="M6631" s="88"/>
      <c r="N6631" s="88"/>
      <c r="O6631" s="88"/>
      <c r="P6631" s="88"/>
      <c r="Q6631" s="88"/>
      <c r="R6631" s="88"/>
      <c r="S6631" s="88"/>
      <c r="T6631" s="88"/>
      <c r="U6631" s="88"/>
      <c r="V6631" s="88"/>
      <c r="W6631" s="88"/>
      <c r="X6631" s="88"/>
      <c r="Z6631" s="88"/>
      <c r="AA6631" s="85"/>
      <c r="AB6631" s="85"/>
      <c r="AC6631" s="85"/>
      <c r="AD6631"/>
      <c r="AE6631" s="85"/>
      <c r="AF6631" s="85"/>
      <c r="AG6631" s="85"/>
      <c r="AH6631" s="85"/>
      <c r="AI6631" s="85"/>
      <c r="AJ6631" s="85"/>
    </row>
    <row r="6632" spans="1:36" s="89" customFormat="1" x14ac:dyDescent="0.25">
      <c r="A6632" s="86"/>
      <c r="B6632" s="85"/>
      <c r="C6632" s="157"/>
      <c r="D6632" s="169"/>
      <c r="E6632" s="107"/>
      <c r="F6632" s="108"/>
      <c r="G6632" s="85"/>
      <c r="H6632" s="85"/>
      <c r="I6632" s="86"/>
      <c r="J6632" s="87"/>
      <c r="K6632" s="88"/>
      <c r="L6632" s="88"/>
      <c r="M6632" s="88"/>
      <c r="N6632" s="88"/>
      <c r="O6632" s="88"/>
      <c r="P6632" s="88"/>
      <c r="Q6632" s="88"/>
      <c r="R6632" s="88"/>
      <c r="S6632" s="88"/>
      <c r="T6632" s="88"/>
      <c r="U6632" s="88"/>
      <c r="V6632" s="88"/>
      <c r="W6632" s="88"/>
      <c r="X6632" s="88"/>
      <c r="Z6632" s="88"/>
      <c r="AA6632" s="85"/>
      <c r="AB6632" s="85"/>
      <c r="AC6632" s="85"/>
      <c r="AD6632"/>
      <c r="AE6632" s="85"/>
      <c r="AF6632" s="85"/>
      <c r="AG6632" s="85"/>
      <c r="AH6632" s="85"/>
      <c r="AI6632" s="85"/>
      <c r="AJ6632" s="85"/>
    </row>
    <row r="6633" spans="1:36" s="89" customFormat="1" x14ac:dyDescent="0.25">
      <c r="A6633" s="86"/>
      <c r="B6633" s="85"/>
      <c r="C6633" s="157"/>
      <c r="D6633" s="169"/>
      <c r="E6633" s="107"/>
      <c r="F6633" s="108"/>
      <c r="G6633" s="85"/>
      <c r="H6633" s="85"/>
      <c r="I6633" s="86"/>
      <c r="J6633" s="87"/>
      <c r="K6633" s="88"/>
      <c r="L6633" s="88"/>
      <c r="M6633" s="88"/>
      <c r="N6633" s="88"/>
      <c r="O6633" s="88"/>
      <c r="P6633" s="88"/>
      <c r="Q6633" s="88"/>
      <c r="R6633" s="88"/>
      <c r="S6633" s="88"/>
      <c r="T6633" s="88"/>
      <c r="U6633" s="88"/>
      <c r="V6633" s="88"/>
      <c r="W6633" s="88"/>
      <c r="X6633" s="88"/>
      <c r="Z6633" s="88"/>
      <c r="AA6633" s="85"/>
      <c r="AB6633" s="85"/>
      <c r="AC6633" s="85"/>
      <c r="AD6633"/>
      <c r="AE6633" s="85"/>
      <c r="AF6633" s="85"/>
      <c r="AG6633" s="85"/>
      <c r="AH6633" s="85"/>
      <c r="AI6633" s="85"/>
      <c r="AJ6633" s="85"/>
    </row>
    <row r="6634" spans="1:36" s="89" customFormat="1" x14ac:dyDescent="0.25">
      <c r="A6634" s="86"/>
      <c r="B6634" s="85"/>
      <c r="C6634" s="157"/>
      <c r="D6634" s="169"/>
      <c r="E6634" s="107"/>
      <c r="F6634" s="108"/>
      <c r="G6634" s="85"/>
      <c r="H6634" s="85"/>
      <c r="I6634" s="86"/>
      <c r="J6634" s="87"/>
      <c r="K6634" s="88"/>
      <c r="L6634" s="88"/>
      <c r="M6634" s="88"/>
      <c r="N6634" s="88"/>
      <c r="O6634" s="88"/>
      <c r="P6634" s="88"/>
      <c r="Q6634" s="88"/>
      <c r="R6634" s="88"/>
      <c r="S6634" s="88"/>
      <c r="T6634" s="88"/>
      <c r="U6634" s="88"/>
      <c r="V6634" s="88"/>
      <c r="W6634" s="88"/>
      <c r="X6634" s="88"/>
      <c r="Z6634" s="88"/>
      <c r="AA6634" s="85"/>
      <c r="AB6634" s="85"/>
      <c r="AC6634" s="85"/>
      <c r="AD6634"/>
      <c r="AE6634" s="85"/>
      <c r="AF6634" s="85"/>
      <c r="AG6634" s="85"/>
      <c r="AH6634" s="85"/>
      <c r="AI6634" s="85"/>
      <c r="AJ6634" s="85"/>
    </row>
    <row r="6635" spans="1:36" s="89" customFormat="1" x14ac:dyDescent="0.25">
      <c r="A6635" s="86"/>
      <c r="B6635" s="85"/>
      <c r="C6635" s="157"/>
      <c r="D6635" s="169"/>
      <c r="E6635" s="107"/>
      <c r="F6635" s="108"/>
      <c r="G6635" s="85"/>
      <c r="H6635" s="85"/>
      <c r="I6635" s="86"/>
      <c r="J6635" s="87"/>
      <c r="K6635" s="88"/>
      <c r="L6635" s="88"/>
      <c r="M6635" s="88"/>
      <c r="N6635" s="88"/>
      <c r="O6635" s="88"/>
      <c r="P6635" s="88"/>
      <c r="Q6635" s="88"/>
      <c r="R6635" s="88"/>
      <c r="S6635" s="88"/>
      <c r="T6635" s="88"/>
      <c r="U6635" s="88"/>
      <c r="V6635" s="88"/>
      <c r="W6635" s="88"/>
      <c r="X6635" s="88"/>
      <c r="Z6635" s="88"/>
      <c r="AA6635" s="85"/>
      <c r="AB6635" s="85"/>
      <c r="AC6635" s="85"/>
      <c r="AD6635"/>
      <c r="AE6635" s="85"/>
      <c r="AF6635" s="85"/>
      <c r="AG6635" s="85"/>
      <c r="AH6635" s="85"/>
      <c r="AI6635" s="85"/>
      <c r="AJ6635" s="85"/>
    </row>
    <row r="6636" spans="1:36" s="89" customFormat="1" x14ac:dyDescent="0.25">
      <c r="A6636" s="86"/>
      <c r="B6636" s="85"/>
      <c r="C6636" s="157"/>
      <c r="D6636" s="169"/>
      <c r="E6636" s="107"/>
      <c r="F6636" s="108"/>
      <c r="G6636" s="85"/>
      <c r="H6636" s="85"/>
      <c r="I6636" s="86"/>
      <c r="J6636" s="87"/>
      <c r="K6636" s="88"/>
      <c r="L6636" s="88"/>
      <c r="M6636" s="88"/>
      <c r="N6636" s="88"/>
      <c r="O6636" s="88"/>
      <c r="P6636" s="88"/>
      <c r="Q6636" s="88"/>
      <c r="R6636" s="88"/>
      <c r="S6636" s="88"/>
      <c r="T6636" s="88"/>
      <c r="U6636" s="88"/>
      <c r="V6636" s="88"/>
      <c r="W6636" s="88"/>
      <c r="X6636" s="88"/>
      <c r="Z6636" s="88"/>
      <c r="AA6636" s="85"/>
      <c r="AB6636" s="85"/>
      <c r="AC6636" s="85"/>
      <c r="AD6636"/>
      <c r="AE6636" s="85"/>
      <c r="AF6636" s="85"/>
      <c r="AG6636" s="85"/>
      <c r="AH6636" s="85"/>
      <c r="AI6636" s="85"/>
      <c r="AJ6636" s="85"/>
    </row>
    <row r="6637" spans="1:36" s="89" customFormat="1" x14ac:dyDescent="0.25">
      <c r="A6637" s="86"/>
      <c r="B6637" s="85"/>
      <c r="C6637" s="157"/>
      <c r="D6637" s="169"/>
      <c r="E6637" s="107"/>
      <c r="F6637" s="108"/>
      <c r="G6637" s="85"/>
      <c r="H6637" s="85"/>
      <c r="I6637" s="86"/>
      <c r="J6637" s="87"/>
      <c r="K6637" s="88"/>
      <c r="L6637" s="88"/>
      <c r="M6637" s="88"/>
      <c r="N6637" s="88"/>
      <c r="O6637" s="88"/>
      <c r="P6637" s="88"/>
      <c r="Q6637" s="88"/>
      <c r="R6637" s="88"/>
      <c r="S6637" s="88"/>
      <c r="T6637" s="88"/>
      <c r="U6637" s="88"/>
      <c r="V6637" s="88"/>
      <c r="W6637" s="88"/>
      <c r="X6637" s="88"/>
      <c r="Z6637" s="88"/>
      <c r="AA6637" s="85"/>
      <c r="AB6637" s="85"/>
      <c r="AC6637" s="85"/>
      <c r="AD6637"/>
      <c r="AE6637" s="85"/>
      <c r="AF6637" s="85"/>
      <c r="AG6637" s="85"/>
      <c r="AH6637" s="85"/>
      <c r="AI6637" s="85"/>
      <c r="AJ6637" s="85"/>
    </row>
    <row r="6638" spans="1:36" s="89" customFormat="1" x14ac:dyDescent="0.25">
      <c r="A6638" s="86"/>
      <c r="B6638" s="85"/>
      <c r="C6638" s="157"/>
      <c r="D6638" s="169"/>
      <c r="E6638" s="107"/>
      <c r="F6638" s="108"/>
      <c r="G6638" s="85"/>
      <c r="H6638" s="85"/>
      <c r="I6638" s="86"/>
      <c r="J6638" s="87"/>
      <c r="K6638" s="88"/>
      <c r="L6638" s="88"/>
      <c r="M6638" s="88"/>
      <c r="N6638" s="88"/>
      <c r="O6638" s="88"/>
      <c r="P6638" s="88"/>
      <c r="Q6638" s="88"/>
      <c r="R6638" s="88"/>
      <c r="S6638" s="88"/>
      <c r="T6638" s="88"/>
      <c r="U6638" s="88"/>
      <c r="V6638" s="88"/>
      <c r="W6638" s="88"/>
      <c r="X6638" s="88"/>
      <c r="Z6638" s="88"/>
      <c r="AA6638" s="85"/>
      <c r="AB6638" s="85"/>
      <c r="AC6638" s="85"/>
      <c r="AD6638"/>
      <c r="AE6638" s="85"/>
      <c r="AF6638" s="85"/>
      <c r="AG6638" s="85"/>
      <c r="AH6638" s="85"/>
      <c r="AI6638" s="85"/>
      <c r="AJ6638" s="85"/>
    </row>
    <row r="6639" spans="1:36" s="89" customFormat="1" x14ac:dyDescent="0.25">
      <c r="A6639" s="86"/>
      <c r="B6639" s="85"/>
      <c r="C6639" s="157"/>
      <c r="D6639" s="169"/>
      <c r="E6639" s="107"/>
      <c r="F6639" s="108"/>
      <c r="G6639" s="85"/>
      <c r="H6639" s="85"/>
      <c r="I6639" s="86"/>
      <c r="J6639" s="87"/>
      <c r="K6639" s="88"/>
      <c r="L6639" s="88"/>
      <c r="M6639" s="88"/>
      <c r="N6639" s="88"/>
      <c r="O6639" s="88"/>
      <c r="P6639" s="88"/>
      <c r="Q6639" s="88"/>
      <c r="R6639" s="88"/>
      <c r="S6639" s="88"/>
      <c r="T6639" s="88"/>
      <c r="U6639" s="88"/>
      <c r="V6639" s="88"/>
      <c r="W6639" s="88"/>
      <c r="X6639" s="88"/>
      <c r="Z6639" s="88"/>
      <c r="AA6639" s="85"/>
      <c r="AB6639" s="85"/>
      <c r="AC6639" s="85"/>
      <c r="AD6639"/>
      <c r="AE6639" s="85"/>
      <c r="AF6639" s="85"/>
      <c r="AG6639" s="85"/>
      <c r="AH6639" s="85"/>
      <c r="AI6639" s="85"/>
      <c r="AJ6639" s="85"/>
    </row>
    <row r="6640" spans="1:36" s="89" customFormat="1" x14ac:dyDescent="0.25">
      <c r="A6640" s="86"/>
      <c r="B6640" s="85"/>
      <c r="C6640" s="157"/>
      <c r="D6640" s="169"/>
      <c r="E6640" s="107"/>
      <c r="F6640" s="108"/>
      <c r="G6640" s="85"/>
      <c r="H6640" s="85"/>
      <c r="I6640" s="86"/>
      <c r="J6640" s="87"/>
      <c r="K6640" s="88"/>
      <c r="L6640" s="88"/>
      <c r="M6640" s="88"/>
      <c r="N6640" s="88"/>
      <c r="O6640" s="88"/>
      <c r="P6640" s="88"/>
      <c r="Q6640" s="88"/>
      <c r="R6640" s="88"/>
      <c r="S6640" s="88"/>
      <c r="T6640" s="88"/>
      <c r="U6640" s="88"/>
      <c r="V6640" s="88"/>
      <c r="W6640" s="88"/>
      <c r="X6640" s="88"/>
      <c r="Z6640" s="88"/>
      <c r="AA6640" s="85"/>
      <c r="AB6640" s="85"/>
      <c r="AC6640" s="85"/>
      <c r="AD6640"/>
      <c r="AE6640" s="85"/>
      <c r="AF6640" s="85"/>
      <c r="AG6640" s="85"/>
      <c r="AH6640" s="85"/>
      <c r="AI6640" s="85"/>
      <c r="AJ6640" s="85"/>
    </row>
    <row r="6641" spans="1:36" s="89" customFormat="1" x14ac:dyDescent="0.25">
      <c r="A6641" s="86"/>
      <c r="B6641" s="85"/>
      <c r="C6641" s="157"/>
      <c r="D6641" s="169"/>
      <c r="E6641" s="107"/>
      <c r="F6641" s="108"/>
      <c r="G6641" s="85"/>
      <c r="H6641" s="85"/>
      <c r="I6641" s="86"/>
      <c r="J6641" s="87"/>
      <c r="K6641" s="88"/>
      <c r="L6641" s="88"/>
      <c r="M6641" s="88"/>
      <c r="N6641" s="88"/>
      <c r="O6641" s="88"/>
      <c r="P6641" s="88"/>
      <c r="Q6641" s="88"/>
      <c r="R6641" s="88"/>
      <c r="S6641" s="88"/>
      <c r="T6641" s="88"/>
      <c r="U6641" s="88"/>
      <c r="V6641" s="88"/>
      <c r="W6641" s="88"/>
      <c r="X6641" s="88"/>
      <c r="Z6641" s="88"/>
      <c r="AA6641" s="85"/>
      <c r="AB6641" s="85"/>
      <c r="AC6641" s="85"/>
      <c r="AD6641"/>
      <c r="AE6641" s="85"/>
      <c r="AF6641" s="85"/>
      <c r="AG6641" s="85"/>
      <c r="AH6641" s="85"/>
      <c r="AI6641" s="85"/>
      <c r="AJ6641" s="85"/>
    </row>
    <row r="6642" spans="1:36" s="89" customFormat="1" x14ac:dyDescent="0.25">
      <c r="A6642" s="86"/>
      <c r="B6642" s="85"/>
      <c r="C6642" s="157"/>
      <c r="D6642" s="169"/>
      <c r="E6642" s="107"/>
      <c r="F6642" s="108"/>
      <c r="G6642" s="85"/>
      <c r="H6642" s="85"/>
      <c r="I6642" s="86"/>
      <c r="J6642" s="87"/>
      <c r="K6642" s="88"/>
      <c r="L6642" s="88"/>
      <c r="M6642" s="88"/>
      <c r="N6642" s="88"/>
      <c r="O6642" s="88"/>
      <c r="P6642" s="88"/>
      <c r="Q6642" s="88"/>
      <c r="R6642" s="88"/>
      <c r="S6642" s="88"/>
      <c r="T6642" s="88"/>
      <c r="U6642" s="88"/>
      <c r="V6642" s="88"/>
      <c r="W6642" s="88"/>
      <c r="X6642" s="88"/>
      <c r="Z6642" s="88"/>
      <c r="AA6642" s="85"/>
      <c r="AB6642" s="85"/>
      <c r="AC6642" s="85"/>
      <c r="AD6642"/>
      <c r="AE6642" s="85"/>
      <c r="AF6642" s="85"/>
      <c r="AG6642" s="85"/>
      <c r="AH6642" s="85"/>
      <c r="AI6642" s="85"/>
      <c r="AJ6642" s="85"/>
    </row>
    <row r="6643" spans="1:36" s="89" customFormat="1" x14ac:dyDescent="0.25">
      <c r="A6643" s="86"/>
      <c r="B6643" s="85"/>
      <c r="C6643" s="157"/>
      <c r="D6643" s="169"/>
      <c r="E6643" s="107"/>
      <c r="F6643" s="108"/>
      <c r="G6643" s="85"/>
      <c r="H6643" s="85"/>
      <c r="I6643" s="86"/>
      <c r="J6643" s="87"/>
      <c r="K6643" s="88"/>
      <c r="L6643" s="88"/>
      <c r="M6643" s="88"/>
      <c r="N6643" s="88"/>
      <c r="O6643" s="88"/>
      <c r="P6643" s="88"/>
      <c r="Q6643" s="88"/>
      <c r="R6643" s="88"/>
      <c r="S6643" s="88"/>
      <c r="T6643" s="88"/>
      <c r="U6643" s="88"/>
      <c r="V6643" s="88"/>
      <c r="W6643" s="88"/>
      <c r="X6643" s="88"/>
      <c r="Z6643" s="88"/>
      <c r="AA6643" s="85"/>
      <c r="AB6643" s="85"/>
      <c r="AC6643" s="85"/>
      <c r="AD6643"/>
      <c r="AE6643" s="85"/>
      <c r="AF6643" s="85"/>
      <c r="AG6643" s="85"/>
      <c r="AH6643" s="85"/>
      <c r="AI6643" s="85"/>
      <c r="AJ6643" s="85"/>
    </row>
    <row r="6644" spans="1:36" s="89" customFormat="1" x14ac:dyDescent="0.25">
      <c r="A6644" s="86"/>
      <c r="B6644" s="85"/>
      <c r="C6644" s="157"/>
      <c r="D6644" s="169"/>
      <c r="E6644" s="107"/>
      <c r="F6644" s="108"/>
      <c r="G6644" s="85"/>
      <c r="H6644" s="85"/>
      <c r="I6644" s="86"/>
      <c r="J6644" s="87"/>
      <c r="K6644" s="88"/>
      <c r="L6644" s="88"/>
      <c r="M6644" s="88"/>
      <c r="N6644" s="88"/>
      <c r="O6644" s="88"/>
      <c r="P6644" s="88"/>
      <c r="Q6644" s="88"/>
      <c r="R6644" s="88"/>
      <c r="S6644" s="88"/>
      <c r="T6644" s="88"/>
      <c r="U6644" s="88"/>
      <c r="V6644" s="88"/>
      <c r="W6644" s="88"/>
      <c r="X6644" s="88"/>
      <c r="Z6644" s="88"/>
      <c r="AA6644" s="85"/>
      <c r="AB6644" s="85"/>
      <c r="AC6644" s="85"/>
      <c r="AD6644"/>
      <c r="AE6644" s="85"/>
      <c r="AF6644" s="85"/>
      <c r="AG6644" s="85"/>
      <c r="AH6644" s="85"/>
      <c r="AI6644" s="85"/>
      <c r="AJ6644" s="85"/>
    </row>
    <row r="6645" spans="1:36" s="89" customFormat="1" x14ac:dyDescent="0.25">
      <c r="A6645" s="86"/>
      <c r="B6645" s="85"/>
      <c r="C6645" s="157"/>
      <c r="D6645" s="169"/>
      <c r="E6645" s="107"/>
      <c r="F6645" s="108"/>
      <c r="G6645" s="85"/>
      <c r="H6645" s="85"/>
      <c r="I6645" s="86"/>
      <c r="J6645" s="87"/>
      <c r="K6645" s="88"/>
      <c r="L6645" s="88"/>
      <c r="M6645" s="88"/>
      <c r="N6645" s="88"/>
      <c r="O6645" s="88"/>
      <c r="P6645" s="88"/>
      <c r="Q6645" s="88"/>
      <c r="R6645" s="88"/>
      <c r="S6645" s="88"/>
      <c r="T6645" s="88"/>
      <c r="U6645" s="88"/>
      <c r="V6645" s="88"/>
      <c r="W6645" s="88"/>
      <c r="X6645" s="88"/>
      <c r="Z6645" s="88"/>
      <c r="AA6645" s="85"/>
      <c r="AB6645" s="85"/>
      <c r="AC6645" s="85"/>
      <c r="AD6645"/>
      <c r="AE6645" s="85"/>
      <c r="AF6645" s="85"/>
      <c r="AG6645" s="85"/>
      <c r="AH6645" s="85"/>
      <c r="AI6645" s="85"/>
      <c r="AJ6645" s="85"/>
    </row>
    <row r="6646" spans="1:36" s="89" customFormat="1" x14ac:dyDescent="0.25">
      <c r="A6646" s="86"/>
      <c r="B6646" s="85"/>
      <c r="C6646" s="157"/>
      <c r="D6646" s="169"/>
      <c r="E6646" s="107"/>
      <c r="F6646" s="108"/>
      <c r="G6646" s="85"/>
      <c r="H6646" s="85"/>
      <c r="I6646" s="86"/>
      <c r="J6646" s="87"/>
      <c r="K6646" s="88"/>
      <c r="L6646" s="88"/>
      <c r="M6646" s="88"/>
      <c r="N6646" s="88"/>
      <c r="O6646" s="88"/>
      <c r="P6646" s="88"/>
      <c r="Q6646" s="88"/>
      <c r="R6646" s="88"/>
      <c r="S6646" s="88"/>
      <c r="T6646" s="88"/>
      <c r="U6646" s="88"/>
      <c r="V6646" s="88"/>
      <c r="W6646" s="88"/>
      <c r="X6646" s="88"/>
      <c r="Z6646" s="88"/>
      <c r="AA6646" s="85"/>
      <c r="AB6646" s="85"/>
      <c r="AC6646" s="85"/>
      <c r="AD6646"/>
      <c r="AE6646" s="85"/>
      <c r="AF6646" s="85"/>
      <c r="AG6646" s="85"/>
      <c r="AH6646" s="85"/>
      <c r="AI6646" s="85"/>
      <c r="AJ6646" s="85"/>
    </row>
    <row r="6647" spans="1:36" s="89" customFormat="1" x14ac:dyDescent="0.25">
      <c r="A6647" s="86"/>
      <c r="B6647" s="85"/>
      <c r="C6647" s="157"/>
      <c r="D6647" s="169"/>
      <c r="E6647" s="107"/>
      <c r="F6647" s="108"/>
      <c r="G6647" s="85"/>
      <c r="H6647" s="85"/>
      <c r="I6647" s="86"/>
      <c r="J6647" s="87"/>
      <c r="K6647" s="88"/>
      <c r="L6647" s="88"/>
      <c r="M6647" s="88"/>
      <c r="N6647" s="88"/>
      <c r="O6647" s="88"/>
      <c r="P6647" s="88"/>
      <c r="Q6647" s="88"/>
      <c r="R6647" s="88"/>
      <c r="S6647" s="88"/>
      <c r="T6647" s="88"/>
      <c r="U6647" s="88"/>
      <c r="V6647" s="88"/>
      <c r="W6647" s="88"/>
      <c r="X6647" s="88"/>
      <c r="Z6647" s="88"/>
      <c r="AA6647" s="85"/>
      <c r="AB6647" s="85"/>
      <c r="AC6647" s="85"/>
      <c r="AD6647"/>
      <c r="AE6647" s="85"/>
      <c r="AF6647" s="85"/>
      <c r="AG6647" s="85"/>
      <c r="AH6647" s="85"/>
      <c r="AI6647" s="85"/>
      <c r="AJ6647" s="85"/>
    </row>
    <row r="6648" spans="1:36" s="89" customFormat="1" x14ac:dyDescent="0.25">
      <c r="A6648" s="86"/>
      <c r="B6648" s="85"/>
      <c r="C6648" s="157"/>
      <c r="D6648" s="169"/>
      <c r="E6648" s="107"/>
      <c r="F6648" s="108"/>
      <c r="G6648" s="85"/>
      <c r="H6648" s="85"/>
      <c r="I6648" s="86"/>
      <c r="J6648" s="87"/>
      <c r="K6648" s="88"/>
      <c r="L6648" s="88"/>
      <c r="M6648" s="88"/>
      <c r="N6648" s="88"/>
      <c r="O6648" s="88"/>
      <c r="P6648" s="88"/>
      <c r="Q6648" s="88"/>
      <c r="R6648" s="88"/>
      <c r="S6648" s="88"/>
      <c r="T6648" s="88"/>
      <c r="U6648" s="88"/>
      <c r="V6648" s="88"/>
      <c r="W6648" s="88"/>
      <c r="X6648" s="88"/>
      <c r="Z6648" s="88"/>
      <c r="AA6648" s="85"/>
      <c r="AB6648" s="85"/>
      <c r="AC6648" s="85"/>
      <c r="AD6648"/>
      <c r="AE6648" s="85"/>
      <c r="AF6648" s="85"/>
      <c r="AG6648" s="85"/>
      <c r="AH6648" s="85"/>
      <c r="AI6648" s="85"/>
      <c r="AJ6648" s="85"/>
    </row>
    <row r="6649" spans="1:36" s="89" customFormat="1" x14ac:dyDescent="0.25">
      <c r="A6649" s="86"/>
      <c r="B6649" s="85"/>
      <c r="C6649" s="157"/>
      <c r="D6649" s="169"/>
      <c r="E6649" s="107"/>
      <c r="F6649" s="108"/>
      <c r="G6649" s="85"/>
      <c r="H6649" s="85"/>
      <c r="I6649" s="86"/>
      <c r="J6649" s="87"/>
      <c r="K6649" s="88"/>
      <c r="L6649" s="88"/>
      <c r="M6649" s="88"/>
      <c r="N6649" s="88"/>
      <c r="O6649" s="88"/>
      <c r="P6649" s="88"/>
      <c r="Q6649" s="88"/>
      <c r="R6649" s="88"/>
      <c r="S6649" s="88"/>
      <c r="T6649" s="88"/>
      <c r="U6649" s="88"/>
      <c r="V6649" s="88"/>
      <c r="W6649" s="88"/>
      <c r="X6649" s="88"/>
      <c r="Z6649" s="88"/>
      <c r="AA6649" s="85"/>
      <c r="AB6649" s="85"/>
      <c r="AC6649" s="85"/>
      <c r="AD6649"/>
      <c r="AE6649" s="85"/>
      <c r="AF6649" s="85"/>
      <c r="AG6649" s="85"/>
      <c r="AH6649" s="85"/>
      <c r="AI6649" s="85"/>
      <c r="AJ6649" s="85"/>
    </row>
    <row r="6650" spans="1:36" s="89" customFormat="1" x14ac:dyDescent="0.25">
      <c r="A6650" s="86"/>
      <c r="B6650" s="85"/>
      <c r="C6650" s="157"/>
      <c r="D6650" s="169"/>
      <c r="E6650" s="107"/>
      <c r="F6650" s="108"/>
      <c r="G6650" s="85"/>
      <c r="H6650" s="85"/>
      <c r="I6650" s="86"/>
      <c r="J6650" s="87"/>
      <c r="K6650" s="88"/>
      <c r="L6650" s="88"/>
      <c r="M6650" s="88"/>
      <c r="N6650" s="88"/>
      <c r="O6650" s="88"/>
      <c r="P6650" s="88"/>
      <c r="Q6650" s="88"/>
      <c r="R6650" s="88"/>
      <c r="S6650" s="88"/>
      <c r="T6650" s="88"/>
      <c r="U6650" s="88"/>
      <c r="V6650" s="88"/>
      <c r="W6650" s="88"/>
      <c r="X6650" s="88"/>
      <c r="Z6650" s="88"/>
      <c r="AA6650" s="85"/>
      <c r="AB6650" s="85"/>
      <c r="AC6650" s="85"/>
      <c r="AD6650"/>
      <c r="AE6650" s="85"/>
      <c r="AF6650" s="85"/>
      <c r="AG6650" s="85"/>
      <c r="AH6650" s="85"/>
      <c r="AI6650" s="85"/>
      <c r="AJ6650" s="85"/>
    </row>
    <row r="6651" spans="1:36" s="89" customFormat="1" x14ac:dyDescent="0.25">
      <c r="A6651" s="86"/>
      <c r="B6651" s="85"/>
      <c r="C6651" s="157"/>
      <c r="D6651" s="169"/>
      <c r="E6651" s="107"/>
      <c r="F6651" s="108"/>
      <c r="G6651" s="85"/>
      <c r="H6651" s="85"/>
      <c r="I6651" s="86"/>
      <c r="J6651" s="87"/>
      <c r="K6651" s="88"/>
      <c r="L6651" s="88"/>
      <c r="M6651" s="88"/>
      <c r="N6651" s="88"/>
      <c r="O6651" s="88"/>
      <c r="P6651" s="88"/>
      <c r="Q6651" s="88"/>
      <c r="R6651" s="88"/>
      <c r="S6651" s="88"/>
      <c r="T6651" s="88"/>
      <c r="U6651" s="88"/>
      <c r="V6651" s="88"/>
      <c r="W6651" s="88"/>
      <c r="X6651" s="88"/>
      <c r="Z6651" s="88"/>
      <c r="AA6651" s="85"/>
      <c r="AB6651" s="85"/>
      <c r="AC6651" s="85"/>
      <c r="AD6651"/>
      <c r="AE6651" s="85"/>
      <c r="AF6651" s="85"/>
      <c r="AG6651" s="85"/>
      <c r="AH6651" s="85"/>
      <c r="AI6651" s="85"/>
      <c r="AJ6651" s="85"/>
    </row>
    <row r="6652" spans="1:36" s="89" customFormat="1" x14ac:dyDescent="0.25">
      <c r="A6652" s="86"/>
      <c r="B6652" s="85"/>
      <c r="C6652" s="157"/>
      <c r="D6652" s="169"/>
      <c r="E6652" s="107"/>
      <c r="F6652" s="108"/>
      <c r="G6652" s="85"/>
      <c r="H6652" s="85"/>
      <c r="I6652" s="86"/>
      <c r="J6652" s="87"/>
      <c r="K6652" s="88"/>
      <c r="L6652" s="88"/>
      <c r="M6652" s="88"/>
      <c r="N6652" s="88"/>
      <c r="O6652" s="88"/>
      <c r="P6652" s="88"/>
      <c r="Q6652" s="88"/>
      <c r="R6652" s="88"/>
      <c r="S6652" s="88"/>
      <c r="T6652" s="88"/>
      <c r="U6652" s="88"/>
      <c r="V6652" s="88"/>
      <c r="W6652" s="88"/>
      <c r="X6652" s="88"/>
      <c r="Z6652" s="88"/>
      <c r="AA6652" s="85"/>
      <c r="AB6652" s="85"/>
      <c r="AC6652" s="85"/>
      <c r="AD6652"/>
      <c r="AE6652" s="85"/>
      <c r="AF6652" s="85"/>
      <c r="AG6652" s="85"/>
      <c r="AH6652" s="85"/>
      <c r="AI6652" s="85"/>
      <c r="AJ6652" s="85"/>
    </row>
    <row r="6653" spans="1:36" s="89" customFormat="1" x14ac:dyDescent="0.25">
      <c r="A6653" s="86"/>
      <c r="B6653" s="85"/>
      <c r="C6653" s="157"/>
      <c r="D6653" s="169"/>
      <c r="E6653" s="107"/>
      <c r="F6653" s="108"/>
      <c r="G6653" s="85"/>
      <c r="H6653" s="85"/>
      <c r="I6653" s="86"/>
      <c r="J6653" s="87"/>
      <c r="K6653" s="88"/>
      <c r="L6653" s="88"/>
      <c r="M6653" s="88"/>
      <c r="N6653" s="88"/>
      <c r="O6653" s="88"/>
      <c r="P6653" s="88"/>
      <c r="Q6653" s="88"/>
      <c r="R6653" s="88"/>
      <c r="S6653" s="88"/>
      <c r="T6653" s="88"/>
      <c r="U6653" s="88"/>
      <c r="V6653" s="88"/>
      <c r="W6653" s="88"/>
      <c r="X6653" s="88"/>
      <c r="Z6653" s="88"/>
      <c r="AA6653" s="85"/>
      <c r="AB6653" s="85"/>
      <c r="AC6653" s="85"/>
      <c r="AD6653"/>
      <c r="AE6653" s="85"/>
      <c r="AF6653" s="85"/>
      <c r="AG6653" s="85"/>
      <c r="AH6653" s="85"/>
      <c r="AI6653" s="85"/>
      <c r="AJ6653" s="85"/>
    </row>
    <row r="6654" spans="1:36" s="89" customFormat="1" x14ac:dyDescent="0.25">
      <c r="A6654" s="86"/>
      <c r="B6654" s="85"/>
      <c r="C6654" s="157"/>
      <c r="D6654" s="169"/>
      <c r="E6654" s="107"/>
      <c r="F6654" s="108"/>
      <c r="G6654" s="85"/>
      <c r="H6654" s="85"/>
      <c r="I6654" s="86"/>
      <c r="J6654" s="87"/>
      <c r="K6654" s="88"/>
      <c r="L6654" s="88"/>
      <c r="M6654" s="88"/>
      <c r="N6654" s="88"/>
      <c r="O6654" s="88"/>
      <c r="P6654" s="88"/>
      <c r="Q6654" s="88"/>
      <c r="R6654" s="88"/>
      <c r="S6654" s="88"/>
      <c r="T6654" s="88"/>
      <c r="U6654" s="88"/>
      <c r="V6654" s="88"/>
      <c r="W6654" s="88"/>
      <c r="X6654" s="88"/>
      <c r="Z6654" s="88"/>
      <c r="AA6654" s="85"/>
      <c r="AB6654" s="85"/>
      <c r="AC6654" s="85"/>
      <c r="AD6654"/>
      <c r="AE6654" s="85"/>
      <c r="AF6654" s="85"/>
      <c r="AG6654" s="85"/>
      <c r="AH6654" s="85"/>
      <c r="AI6654" s="85"/>
      <c r="AJ6654" s="85"/>
    </row>
    <row r="6655" spans="1:36" s="89" customFormat="1" x14ac:dyDescent="0.25">
      <c r="A6655" s="86"/>
      <c r="B6655" s="85"/>
      <c r="C6655" s="157"/>
      <c r="D6655" s="169"/>
      <c r="E6655" s="107"/>
      <c r="F6655" s="108"/>
      <c r="G6655" s="85"/>
      <c r="H6655" s="85"/>
      <c r="I6655" s="86"/>
      <c r="J6655" s="87"/>
      <c r="K6655" s="88"/>
      <c r="L6655" s="88"/>
      <c r="M6655" s="88"/>
      <c r="N6655" s="88"/>
      <c r="O6655" s="88"/>
      <c r="P6655" s="88"/>
      <c r="Q6655" s="88"/>
      <c r="R6655" s="88"/>
      <c r="S6655" s="88"/>
      <c r="T6655" s="88"/>
      <c r="U6655" s="88"/>
      <c r="V6655" s="88"/>
      <c r="W6655" s="88"/>
      <c r="X6655" s="88"/>
      <c r="Z6655" s="88"/>
      <c r="AA6655" s="85"/>
      <c r="AB6655" s="85"/>
      <c r="AC6655" s="85"/>
      <c r="AD6655"/>
      <c r="AE6655" s="85"/>
      <c r="AF6655" s="85"/>
      <c r="AG6655" s="85"/>
      <c r="AH6655" s="85"/>
      <c r="AI6655" s="85"/>
      <c r="AJ6655" s="85"/>
    </row>
    <row r="6656" spans="1:36" s="89" customFormat="1" x14ac:dyDescent="0.25">
      <c r="A6656" s="86"/>
      <c r="B6656" s="85"/>
      <c r="C6656" s="157"/>
      <c r="D6656" s="169"/>
      <c r="E6656" s="107"/>
      <c r="F6656" s="108"/>
      <c r="G6656" s="85"/>
      <c r="H6656" s="85"/>
      <c r="I6656" s="86"/>
      <c r="J6656" s="87"/>
      <c r="K6656" s="88"/>
      <c r="L6656" s="88"/>
      <c r="M6656" s="88"/>
      <c r="N6656" s="88"/>
      <c r="O6656" s="88"/>
      <c r="P6656" s="88"/>
      <c r="Q6656" s="88"/>
      <c r="R6656" s="88"/>
      <c r="S6656" s="88"/>
      <c r="T6656" s="88"/>
      <c r="U6656" s="88"/>
      <c r="V6656" s="88"/>
      <c r="W6656" s="88"/>
      <c r="X6656" s="88"/>
      <c r="Z6656" s="88"/>
      <c r="AA6656" s="85"/>
      <c r="AB6656" s="85"/>
      <c r="AC6656" s="85"/>
      <c r="AD6656"/>
      <c r="AE6656" s="85"/>
      <c r="AF6656" s="85"/>
      <c r="AG6656" s="85"/>
      <c r="AH6656" s="85"/>
      <c r="AI6656" s="85"/>
      <c r="AJ6656" s="85"/>
    </row>
    <row r="6657" spans="1:36" s="89" customFormat="1" x14ac:dyDescent="0.25">
      <c r="A6657" s="86"/>
      <c r="B6657" s="85"/>
      <c r="C6657" s="157"/>
      <c r="D6657" s="169"/>
      <c r="E6657" s="107"/>
      <c r="F6657" s="108"/>
      <c r="G6657" s="85"/>
      <c r="H6657" s="85"/>
      <c r="I6657" s="86"/>
      <c r="J6657" s="87"/>
      <c r="K6657" s="88"/>
      <c r="L6657" s="88"/>
      <c r="M6657" s="88"/>
      <c r="N6657" s="88"/>
      <c r="O6657" s="88"/>
      <c r="P6657" s="88"/>
      <c r="Q6657" s="88"/>
      <c r="R6657" s="88"/>
      <c r="S6657" s="88"/>
      <c r="T6657" s="88"/>
      <c r="U6657" s="88"/>
      <c r="V6657" s="88"/>
      <c r="W6657" s="88"/>
      <c r="X6657" s="88"/>
      <c r="Z6657" s="88"/>
      <c r="AA6657" s="85"/>
      <c r="AB6657" s="85"/>
      <c r="AC6657" s="85"/>
      <c r="AD6657"/>
      <c r="AE6657" s="85"/>
      <c r="AF6657" s="85"/>
      <c r="AG6657" s="85"/>
      <c r="AH6657" s="85"/>
      <c r="AI6657" s="85"/>
      <c r="AJ6657" s="85"/>
    </row>
    <row r="6658" spans="1:36" s="89" customFormat="1" x14ac:dyDescent="0.25">
      <c r="A6658" s="86"/>
      <c r="B6658" s="85"/>
      <c r="C6658" s="157"/>
      <c r="D6658" s="169"/>
      <c r="E6658" s="107"/>
      <c r="F6658" s="108"/>
      <c r="G6658" s="85"/>
      <c r="H6658" s="85"/>
      <c r="I6658" s="86"/>
      <c r="J6658" s="87"/>
      <c r="K6658" s="88"/>
      <c r="L6658" s="88"/>
      <c r="M6658" s="88"/>
      <c r="N6658" s="88"/>
      <c r="O6658" s="88"/>
      <c r="P6658" s="88"/>
      <c r="Q6658" s="88"/>
      <c r="R6658" s="88"/>
      <c r="S6658" s="88"/>
      <c r="T6658" s="88"/>
      <c r="U6658" s="88"/>
      <c r="V6658" s="88"/>
      <c r="W6658" s="88"/>
      <c r="X6658" s="88"/>
      <c r="Z6658" s="88"/>
      <c r="AA6658" s="85"/>
      <c r="AB6658" s="85"/>
      <c r="AC6658" s="85"/>
      <c r="AD6658"/>
      <c r="AE6658" s="85"/>
      <c r="AF6658" s="85"/>
      <c r="AG6658" s="85"/>
      <c r="AH6658" s="85"/>
      <c r="AI6658" s="85"/>
      <c r="AJ6658" s="85"/>
    </row>
    <row r="6659" spans="1:36" s="89" customFormat="1" x14ac:dyDescent="0.25">
      <c r="A6659" s="86"/>
      <c r="B6659" s="85"/>
      <c r="C6659" s="157"/>
      <c r="D6659" s="169"/>
      <c r="E6659" s="107"/>
      <c r="F6659" s="108"/>
      <c r="G6659" s="85"/>
      <c r="H6659" s="85"/>
      <c r="I6659" s="86"/>
      <c r="J6659" s="87"/>
      <c r="K6659" s="88"/>
      <c r="L6659" s="88"/>
      <c r="M6659" s="88"/>
      <c r="N6659" s="88"/>
      <c r="O6659" s="88"/>
      <c r="P6659" s="88"/>
      <c r="Q6659" s="88"/>
      <c r="R6659" s="88"/>
      <c r="S6659" s="88"/>
      <c r="T6659" s="88"/>
      <c r="U6659" s="88"/>
      <c r="V6659" s="88"/>
      <c r="W6659" s="88"/>
      <c r="X6659" s="88"/>
      <c r="Z6659" s="88"/>
      <c r="AA6659" s="85"/>
      <c r="AB6659" s="85"/>
      <c r="AC6659" s="85"/>
      <c r="AD6659"/>
      <c r="AE6659" s="85"/>
      <c r="AF6659" s="85"/>
      <c r="AG6659" s="85"/>
      <c r="AH6659" s="85"/>
      <c r="AI6659" s="85"/>
      <c r="AJ6659" s="85"/>
    </row>
    <row r="6660" spans="1:36" s="89" customFormat="1" x14ac:dyDescent="0.25">
      <c r="A6660" s="86"/>
      <c r="B6660" s="85"/>
      <c r="C6660" s="157"/>
      <c r="D6660" s="169"/>
      <c r="E6660" s="107"/>
      <c r="F6660" s="108"/>
      <c r="G6660" s="85"/>
      <c r="H6660" s="85"/>
      <c r="I6660" s="86"/>
      <c r="J6660" s="87"/>
      <c r="K6660" s="88"/>
      <c r="L6660" s="88"/>
      <c r="M6660" s="88"/>
      <c r="N6660" s="88"/>
      <c r="O6660" s="88"/>
      <c r="P6660" s="88"/>
      <c r="Q6660" s="88"/>
      <c r="R6660" s="88"/>
      <c r="S6660" s="88"/>
      <c r="T6660" s="88"/>
      <c r="U6660" s="88"/>
      <c r="V6660" s="88"/>
      <c r="W6660" s="88"/>
      <c r="X6660" s="88"/>
      <c r="Z6660" s="88"/>
      <c r="AA6660" s="85"/>
      <c r="AB6660" s="85"/>
      <c r="AC6660" s="85"/>
      <c r="AD6660"/>
      <c r="AE6660" s="85"/>
      <c r="AF6660" s="85"/>
      <c r="AG6660" s="85"/>
      <c r="AH6660" s="85"/>
      <c r="AI6660" s="85"/>
      <c r="AJ6660" s="85"/>
    </row>
    <row r="6661" spans="1:36" s="89" customFormat="1" x14ac:dyDescent="0.25">
      <c r="A6661" s="86"/>
      <c r="B6661" s="85"/>
      <c r="C6661" s="157"/>
      <c r="D6661" s="169"/>
      <c r="E6661" s="107"/>
      <c r="F6661" s="108"/>
      <c r="G6661" s="85"/>
      <c r="H6661" s="85"/>
      <c r="I6661" s="86"/>
      <c r="J6661" s="87"/>
      <c r="K6661" s="88"/>
      <c r="L6661" s="88"/>
      <c r="M6661" s="88"/>
      <c r="N6661" s="88"/>
      <c r="O6661" s="88"/>
      <c r="P6661" s="88"/>
      <c r="Q6661" s="88"/>
      <c r="R6661" s="88"/>
      <c r="S6661" s="88"/>
      <c r="T6661" s="88"/>
      <c r="U6661" s="88"/>
      <c r="V6661" s="88"/>
      <c r="W6661" s="88"/>
      <c r="X6661" s="88"/>
      <c r="Z6661" s="88"/>
      <c r="AA6661" s="85"/>
      <c r="AB6661" s="85"/>
      <c r="AC6661" s="85"/>
      <c r="AD6661"/>
      <c r="AE6661" s="85"/>
      <c r="AF6661" s="85"/>
      <c r="AG6661" s="85"/>
      <c r="AH6661" s="85"/>
      <c r="AI6661" s="85"/>
      <c r="AJ6661" s="85"/>
    </row>
    <row r="6662" spans="1:36" s="89" customFormat="1" x14ac:dyDescent="0.25">
      <c r="A6662" s="86"/>
      <c r="B6662" s="85"/>
      <c r="C6662" s="157"/>
      <c r="D6662" s="169"/>
      <c r="E6662" s="107"/>
      <c r="F6662" s="108"/>
      <c r="G6662" s="85"/>
      <c r="H6662" s="85"/>
      <c r="I6662" s="86"/>
      <c r="J6662" s="87"/>
      <c r="K6662" s="88"/>
      <c r="L6662" s="88"/>
      <c r="M6662" s="88"/>
      <c r="N6662" s="88"/>
      <c r="O6662" s="88"/>
      <c r="P6662" s="88"/>
      <c r="Q6662" s="88"/>
      <c r="R6662" s="88"/>
      <c r="S6662" s="88"/>
      <c r="T6662" s="88"/>
      <c r="U6662" s="88"/>
      <c r="V6662" s="88"/>
      <c r="W6662" s="88"/>
      <c r="X6662" s="88"/>
      <c r="Z6662" s="88"/>
      <c r="AA6662" s="85"/>
      <c r="AB6662" s="85"/>
      <c r="AC6662" s="85"/>
      <c r="AD6662"/>
      <c r="AE6662" s="85"/>
      <c r="AF6662" s="85"/>
      <c r="AG6662" s="85"/>
      <c r="AH6662" s="85"/>
      <c r="AI6662" s="85"/>
      <c r="AJ6662" s="85"/>
    </row>
    <row r="6663" spans="1:36" s="89" customFormat="1" x14ac:dyDescent="0.25">
      <c r="A6663" s="86"/>
      <c r="B6663" s="85"/>
      <c r="C6663" s="157"/>
      <c r="D6663" s="169"/>
      <c r="E6663" s="107"/>
      <c r="F6663" s="108"/>
      <c r="G6663" s="85"/>
      <c r="H6663" s="85"/>
      <c r="I6663" s="86"/>
      <c r="J6663" s="87"/>
      <c r="K6663" s="88"/>
      <c r="L6663" s="88"/>
      <c r="M6663" s="88"/>
      <c r="N6663" s="88"/>
      <c r="O6663" s="88"/>
      <c r="P6663" s="88"/>
      <c r="Q6663" s="88"/>
      <c r="R6663" s="88"/>
      <c r="S6663" s="88"/>
      <c r="T6663" s="88"/>
      <c r="U6663" s="88"/>
      <c r="V6663" s="88"/>
      <c r="W6663" s="88"/>
      <c r="X6663" s="88"/>
      <c r="Z6663" s="88"/>
      <c r="AA6663" s="85"/>
      <c r="AB6663" s="85"/>
      <c r="AC6663" s="85"/>
      <c r="AD6663"/>
      <c r="AE6663" s="85"/>
      <c r="AF6663" s="85"/>
      <c r="AG6663" s="85"/>
      <c r="AH6663" s="85"/>
      <c r="AI6663" s="85"/>
      <c r="AJ6663" s="85"/>
    </row>
    <row r="6664" spans="1:36" s="89" customFormat="1" x14ac:dyDescent="0.25">
      <c r="A6664" s="86"/>
      <c r="B6664" s="85"/>
      <c r="C6664" s="157"/>
      <c r="D6664" s="169"/>
      <c r="E6664" s="107"/>
      <c r="F6664" s="108"/>
      <c r="G6664" s="85"/>
      <c r="H6664" s="85"/>
      <c r="I6664" s="86"/>
      <c r="J6664" s="87"/>
      <c r="K6664" s="88"/>
      <c r="L6664" s="88"/>
      <c r="M6664" s="88"/>
      <c r="N6664" s="88"/>
      <c r="O6664" s="88"/>
      <c r="P6664" s="88"/>
      <c r="Q6664" s="88"/>
      <c r="R6664" s="88"/>
      <c r="S6664" s="88"/>
      <c r="T6664" s="88"/>
      <c r="U6664" s="88"/>
      <c r="V6664" s="88"/>
      <c r="W6664" s="88"/>
      <c r="X6664" s="88"/>
      <c r="Z6664" s="88"/>
      <c r="AA6664" s="85"/>
      <c r="AB6664" s="85"/>
      <c r="AC6664" s="85"/>
      <c r="AD6664"/>
      <c r="AE6664" s="85"/>
      <c r="AF6664" s="85"/>
      <c r="AG6664" s="85"/>
      <c r="AH6664" s="85"/>
      <c r="AI6664" s="85"/>
      <c r="AJ6664" s="85"/>
    </row>
    <row r="6665" spans="1:36" s="89" customFormat="1" x14ac:dyDescent="0.25">
      <c r="A6665" s="86"/>
      <c r="B6665" s="85"/>
      <c r="C6665" s="157"/>
      <c r="D6665" s="169"/>
      <c r="E6665" s="107"/>
      <c r="F6665" s="108"/>
      <c r="G6665" s="85"/>
      <c r="H6665" s="85"/>
      <c r="I6665" s="86"/>
      <c r="J6665" s="87"/>
      <c r="K6665" s="88"/>
      <c r="L6665" s="88"/>
      <c r="M6665" s="88"/>
      <c r="N6665" s="88"/>
      <c r="O6665" s="88"/>
      <c r="P6665" s="88"/>
      <c r="Q6665" s="88"/>
      <c r="R6665" s="88"/>
      <c r="S6665" s="88"/>
      <c r="T6665" s="88"/>
      <c r="U6665" s="88"/>
      <c r="V6665" s="88"/>
      <c r="W6665" s="88"/>
      <c r="X6665" s="88"/>
      <c r="Z6665" s="88"/>
      <c r="AA6665" s="85"/>
      <c r="AB6665" s="85"/>
      <c r="AC6665" s="85"/>
      <c r="AD6665"/>
      <c r="AE6665" s="85"/>
      <c r="AF6665" s="85"/>
      <c r="AG6665" s="85"/>
      <c r="AH6665" s="85"/>
      <c r="AI6665" s="85"/>
      <c r="AJ6665" s="85"/>
    </row>
    <row r="6666" spans="1:36" s="89" customFormat="1" x14ac:dyDescent="0.25">
      <c r="A6666" s="86"/>
      <c r="B6666" s="85"/>
      <c r="C6666" s="157"/>
      <c r="D6666" s="169"/>
      <c r="E6666" s="107"/>
      <c r="F6666" s="108"/>
      <c r="G6666" s="85"/>
      <c r="H6666" s="85"/>
      <c r="I6666" s="86"/>
      <c r="J6666" s="87"/>
      <c r="K6666" s="88"/>
      <c r="L6666" s="88"/>
      <c r="M6666" s="88"/>
      <c r="N6666" s="88"/>
      <c r="O6666" s="88"/>
      <c r="P6666" s="88"/>
      <c r="Q6666" s="88"/>
      <c r="R6666" s="88"/>
      <c r="S6666" s="88"/>
      <c r="T6666" s="88"/>
      <c r="U6666" s="88"/>
      <c r="V6666" s="88"/>
      <c r="W6666" s="88"/>
      <c r="X6666" s="88"/>
      <c r="Z6666" s="88"/>
      <c r="AA6666" s="85"/>
      <c r="AB6666" s="85"/>
      <c r="AC6666" s="85"/>
      <c r="AD6666"/>
      <c r="AE6666" s="85"/>
      <c r="AF6666" s="85"/>
      <c r="AG6666" s="85"/>
      <c r="AH6666" s="85"/>
      <c r="AI6666" s="85"/>
      <c r="AJ6666" s="85"/>
    </row>
    <row r="6667" spans="1:36" s="89" customFormat="1" x14ac:dyDescent="0.25">
      <c r="A6667" s="86"/>
      <c r="B6667" s="85"/>
      <c r="C6667" s="157"/>
      <c r="D6667" s="169"/>
      <c r="E6667" s="107"/>
      <c r="F6667" s="108"/>
      <c r="G6667" s="85"/>
      <c r="H6667" s="85"/>
      <c r="I6667" s="86"/>
      <c r="J6667" s="87"/>
      <c r="K6667" s="88"/>
      <c r="L6667" s="88"/>
      <c r="M6667" s="88"/>
      <c r="N6667" s="88"/>
      <c r="O6667" s="88"/>
      <c r="P6667" s="88"/>
      <c r="Q6667" s="88"/>
      <c r="R6667" s="88"/>
      <c r="S6667" s="88"/>
      <c r="T6667" s="88"/>
      <c r="U6667" s="88"/>
      <c r="V6667" s="88"/>
      <c r="W6667" s="88"/>
      <c r="X6667" s="88"/>
      <c r="Z6667" s="88"/>
      <c r="AA6667" s="85"/>
      <c r="AB6667" s="85"/>
      <c r="AC6667" s="85"/>
      <c r="AD6667"/>
      <c r="AE6667" s="85"/>
      <c r="AF6667" s="85"/>
      <c r="AG6667" s="85"/>
      <c r="AH6667" s="85"/>
      <c r="AI6667" s="85"/>
      <c r="AJ6667" s="85"/>
    </row>
    <row r="6668" spans="1:36" s="89" customFormat="1" x14ac:dyDescent="0.25">
      <c r="A6668" s="86"/>
      <c r="B6668" s="85"/>
      <c r="C6668" s="157"/>
      <c r="D6668" s="169"/>
      <c r="E6668" s="107"/>
      <c r="F6668" s="108"/>
      <c r="G6668" s="85"/>
      <c r="H6668" s="85"/>
      <c r="I6668" s="86"/>
      <c r="J6668" s="87"/>
      <c r="K6668" s="88"/>
      <c r="L6668" s="88"/>
      <c r="M6668" s="88"/>
      <c r="N6668" s="88"/>
      <c r="O6668" s="88"/>
      <c r="P6668" s="88"/>
      <c r="Q6668" s="88"/>
      <c r="R6668" s="88"/>
      <c r="S6668" s="88"/>
      <c r="T6668" s="88"/>
      <c r="U6668" s="88"/>
      <c r="V6668" s="88"/>
      <c r="W6668" s="88"/>
      <c r="X6668" s="88"/>
      <c r="Z6668" s="88"/>
      <c r="AA6668" s="85"/>
      <c r="AB6668" s="85"/>
      <c r="AC6668" s="85"/>
      <c r="AD6668"/>
      <c r="AE6668" s="85"/>
      <c r="AF6668" s="85"/>
      <c r="AG6668" s="85"/>
      <c r="AH6668" s="85"/>
      <c r="AI6668" s="85"/>
      <c r="AJ6668" s="85"/>
    </row>
    <row r="6669" spans="1:36" s="89" customFormat="1" x14ac:dyDescent="0.25">
      <c r="A6669" s="86"/>
      <c r="B6669" s="85"/>
      <c r="C6669" s="157"/>
      <c r="D6669" s="169"/>
      <c r="E6669" s="107"/>
      <c r="F6669" s="108"/>
      <c r="G6669" s="85"/>
      <c r="H6669" s="85"/>
      <c r="I6669" s="86"/>
      <c r="J6669" s="87"/>
      <c r="K6669" s="88"/>
      <c r="L6669" s="88"/>
      <c r="M6669" s="88"/>
      <c r="N6669" s="88"/>
      <c r="O6669" s="88"/>
      <c r="P6669" s="88"/>
      <c r="Q6669" s="88"/>
      <c r="R6669" s="88"/>
      <c r="S6669" s="88"/>
      <c r="T6669" s="88"/>
      <c r="U6669" s="88"/>
      <c r="V6669" s="88"/>
      <c r="W6669" s="88"/>
      <c r="X6669" s="88"/>
      <c r="Z6669" s="88"/>
      <c r="AA6669" s="85"/>
      <c r="AB6669" s="85"/>
      <c r="AC6669" s="85"/>
      <c r="AD6669"/>
      <c r="AE6669" s="85"/>
      <c r="AF6669" s="85"/>
      <c r="AG6669" s="85"/>
      <c r="AH6669" s="85"/>
      <c r="AI6669" s="85"/>
      <c r="AJ6669" s="85"/>
    </row>
    <row r="6670" spans="1:36" s="89" customFormat="1" x14ac:dyDescent="0.25">
      <c r="A6670" s="86"/>
      <c r="B6670" s="85"/>
      <c r="C6670" s="157"/>
      <c r="D6670" s="169"/>
      <c r="E6670" s="107"/>
      <c r="F6670" s="108"/>
      <c r="G6670" s="85"/>
      <c r="H6670" s="85"/>
      <c r="I6670" s="86"/>
      <c r="J6670" s="87"/>
      <c r="K6670" s="88"/>
      <c r="L6670" s="88"/>
      <c r="M6670" s="88"/>
      <c r="N6670" s="88"/>
      <c r="O6670" s="88"/>
      <c r="P6670" s="88"/>
      <c r="Q6670" s="88"/>
      <c r="R6670" s="88"/>
      <c r="S6670" s="88"/>
      <c r="T6670" s="88"/>
      <c r="U6670" s="88"/>
      <c r="V6670" s="88"/>
      <c r="W6670" s="88"/>
      <c r="X6670" s="88"/>
      <c r="Z6670" s="88"/>
      <c r="AA6670" s="85"/>
      <c r="AB6670" s="85"/>
      <c r="AC6670" s="85"/>
      <c r="AD6670"/>
      <c r="AE6670" s="85"/>
      <c r="AF6670" s="85"/>
      <c r="AG6670" s="85"/>
      <c r="AH6670" s="85"/>
      <c r="AI6670" s="85"/>
      <c r="AJ6670" s="85"/>
    </row>
    <row r="6671" spans="1:36" s="89" customFormat="1" x14ac:dyDescent="0.25">
      <c r="A6671" s="86"/>
      <c r="B6671" s="85"/>
      <c r="C6671" s="157"/>
      <c r="D6671" s="169"/>
      <c r="E6671" s="107"/>
      <c r="F6671" s="108"/>
      <c r="G6671" s="85"/>
      <c r="H6671" s="85"/>
      <c r="I6671" s="86"/>
      <c r="J6671" s="87"/>
      <c r="K6671" s="88"/>
      <c r="L6671" s="88"/>
      <c r="M6671" s="88"/>
      <c r="N6671" s="88"/>
      <c r="O6671" s="88"/>
      <c r="P6671" s="88"/>
      <c r="Q6671" s="88"/>
      <c r="R6671" s="88"/>
      <c r="S6671" s="88"/>
      <c r="T6671" s="88"/>
      <c r="U6671" s="88"/>
      <c r="V6671" s="88"/>
      <c r="W6671" s="88"/>
      <c r="X6671" s="88"/>
      <c r="Z6671" s="88"/>
      <c r="AA6671" s="85"/>
      <c r="AB6671" s="85"/>
      <c r="AC6671" s="85"/>
      <c r="AD6671"/>
      <c r="AE6671" s="85"/>
      <c r="AF6671" s="85"/>
      <c r="AG6671" s="85"/>
      <c r="AH6671" s="85"/>
      <c r="AI6671" s="85"/>
      <c r="AJ6671" s="85"/>
    </row>
    <row r="6672" spans="1:36" s="89" customFormat="1" x14ac:dyDescent="0.25">
      <c r="A6672" s="86"/>
      <c r="B6672" s="85"/>
      <c r="C6672" s="157"/>
      <c r="D6672" s="169"/>
      <c r="E6672" s="107"/>
      <c r="F6672" s="108"/>
      <c r="G6672" s="85"/>
      <c r="H6672" s="85"/>
      <c r="I6672" s="86"/>
      <c r="J6672" s="87"/>
      <c r="K6672" s="88"/>
      <c r="L6672" s="88"/>
      <c r="M6672" s="88"/>
      <c r="N6672" s="88"/>
      <c r="O6672" s="88"/>
      <c r="P6672" s="88"/>
      <c r="Q6672" s="88"/>
      <c r="R6672" s="88"/>
      <c r="S6672" s="88"/>
      <c r="T6672" s="88"/>
      <c r="U6672" s="88"/>
      <c r="V6672" s="88"/>
      <c r="W6672" s="88"/>
      <c r="X6672" s="88"/>
      <c r="Z6672" s="88"/>
      <c r="AA6672" s="85"/>
      <c r="AB6672" s="85"/>
      <c r="AC6672" s="85"/>
      <c r="AD6672"/>
      <c r="AE6672" s="85"/>
      <c r="AF6672" s="85"/>
      <c r="AG6672" s="85"/>
      <c r="AH6672" s="85"/>
      <c r="AI6672" s="85"/>
      <c r="AJ6672" s="85"/>
    </row>
    <row r="6673" spans="1:36" s="89" customFormat="1" x14ac:dyDescent="0.25">
      <c r="A6673" s="86"/>
      <c r="B6673" s="85"/>
      <c r="C6673" s="157"/>
      <c r="D6673" s="169"/>
      <c r="E6673" s="107"/>
      <c r="F6673" s="108"/>
      <c r="G6673" s="85"/>
      <c r="H6673" s="85"/>
      <c r="I6673" s="86"/>
      <c r="J6673" s="87"/>
      <c r="K6673" s="88"/>
      <c r="L6673" s="88"/>
      <c r="M6673" s="88"/>
      <c r="N6673" s="88"/>
      <c r="O6673" s="88"/>
      <c r="P6673" s="88"/>
      <c r="Q6673" s="88"/>
      <c r="R6673" s="88"/>
      <c r="S6673" s="88"/>
      <c r="T6673" s="88"/>
      <c r="U6673" s="88"/>
      <c r="V6673" s="88"/>
      <c r="W6673" s="88"/>
      <c r="X6673" s="88"/>
      <c r="Z6673" s="88"/>
      <c r="AA6673" s="85"/>
      <c r="AB6673" s="85"/>
      <c r="AC6673" s="85"/>
      <c r="AD6673"/>
      <c r="AE6673" s="85"/>
      <c r="AF6673" s="85"/>
      <c r="AG6673" s="85"/>
      <c r="AH6673" s="85"/>
      <c r="AI6673" s="85"/>
      <c r="AJ6673" s="85"/>
    </row>
    <row r="6674" spans="1:36" s="89" customFormat="1" x14ac:dyDescent="0.25">
      <c r="A6674" s="86"/>
      <c r="B6674" s="85"/>
      <c r="C6674" s="157"/>
      <c r="D6674" s="169"/>
      <c r="E6674" s="107"/>
      <c r="F6674" s="108"/>
      <c r="G6674" s="85"/>
      <c r="H6674" s="85"/>
      <c r="I6674" s="86"/>
      <c r="J6674" s="87"/>
      <c r="K6674" s="88"/>
      <c r="L6674" s="88"/>
      <c r="M6674" s="88"/>
      <c r="N6674" s="88"/>
      <c r="O6674" s="88"/>
      <c r="P6674" s="88"/>
      <c r="Q6674" s="88"/>
      <c r="R6674" s="88"/>
      <c r="S6674" s="88"/>
      <c r="T6674" s="88"/>
      <c r="U6674" s="88"/>
      <c r="V6674" s="88"/>
      <c r="W6674" s="88"/>
      <c r="X6674" s="88"/>
      <c r="Z6674" s="88"/>
      <c r="AA6674" s="85"/>
      <c r="AB6674" s="85"/>
      <c r="AC6674" s="85"/>
      <c r="AD6674"/>
      <c r="AE6674" s="85"/>
      <c r="AF6674" s="85"/>
      <c r="AG6674" s="85"/>
      <c r="AH6674" s="85"/>
      <c r="AI6674" s="85"/>
      <c r="AJ6674" s="85"/>
    </row>
    <row r="6675" spans="1:36" s="89" customFormat="1" x14ac:dyDescent="0.25">
      <c r="A6675" s="86"/>
      <c r="B6675" s="85"/>
      <c r="C6675" s="157"/>
      <c r="D6675" s="169"/>
      <c r="E6675" s="107"/>
      <c r="F6675" s="108"/>
      <c r="G6675" s="85"/>
      <c r="H6675" s="85"/>
      <c r="I6675" s="86"/>
      <c r="J6675" s="87"/>
      <c r="K6675" s="88"/>
      <c r="L6675" s="88"/>
      <c r="M6675" s="88"/>
      <c r="N6675" s="88"/>
      <c r="O6675" s="88"/>
      <c r="P6675" s="88"/>
      <c r="Q6675" s="88"/>
      <c r="R6675" s="88"/>
      <c r="S6675" s="88"/>
      <c r="T6675" s="88"/>
      <c r="U6675" s="88"/>
      <c r="V6675" s="88"/>
      <c r="W6675" s="88"/>
      <c r="X6675" s="88"/>
      <c r="Z6675" s="88"/>
      <c r="AA6675" s="85"/>
      <c r="AB6675" s="85"/>
      <c r="AC6675" s="85"/>
      <c r="AD6675"/>
      <c r="AE6675" s="85"/>
      <c r="AF6675" s="85"/>
      <c r="AG6675" s="85"/>
      <c r="AH6675" s="85"/>
      <c r="AI6675" s="85"/>
      <c r="AJ6675" s="85"/>
    </row>
    <row r="6676" spans="1:36" s="89" customFormat="1" x14ac:dyDescent="0.25">
      <c r="A6676" s="86"/>
      <c r="B6676" s="85"/>
      <c r="C6676" s="157"/>
      <c r="D6676" s="169"/>
      <c r="E6676" s="107"/>
      <c r="F6676" s="108"/>
      <c r="G6676" s="85"/>
      <c r="H6676" s="85"/>
      <c r="I6676" s="86"/>
      <c r="J6676" s="87"/>
      <c r="K6676" s="88"/>
      <c r="L6676" s="88"/>
      <c r="M6676" s="88"/>
      <c r="N6676" s="88"/>
      <c r="O6676" s="88"/>
      <c r="P6676" s="88"/>
      <c r="Q6676" s="88"/>
      <c r="R6676" s="88"/>
      <c r="S6676" s="88"/>
      <c r="T6676" s="88"/>
      <c r="U6676" s="88"/>
      <c r="V6676" s="88"/>
      <c r="W6676" s="88"/>
      <c r="X6676" s="88"/>
      <c r="Z6676" s="88"/>
      <c r="AA6676" s="85"/>
      <c r="AB6676" s="85"/>
      <c r="AC6676" s="85"/>
      <c r="AD6676"/>
      <c r="AE6676" s="85"/>
      <c r="AF6676" s="85"/>
      <c r="AG6676" s="85"/>
      <c r="AH6676" s="85"/>
      <c r="AI6676" s="85"/>
      <c r="AJ6676" s="85"/>
    </row>
    <row r="6677" spans="1:36" s="89" customFormat="1" x14ac:dyDescent="0.25">
      <c r="A6677" s="86"/>
      <c r="B6677" s="85"/>
      <c r="C6677" s="157"/>
      <c r="D6677" s="169"/>
      <c r="E6677" s="107"/>
      <c r="F6677" s="108"/>
      <c r="G6677" s="85"/>
      <c r="H6677" s="85"/>
      <c r="I6677" s="86"/>
      <c r="J6677" s="87"/>
      <c r="K6677" s="88"/>
      <c r="L6677" s="88"/>
      <c r="M6677" s="88"/>
      <c r="N6677" s="88"/>
      <c r="O6677" s="88"/>
      <c r="P6677" s="88"/>
      <c r="Q6677" s="88"/>
      <c r="R6677" s="88"/>
      <c r="S6677" s="88"/>
      <c r="T6677" s="88"/>
      <c r="U6677" s="88"/>
      <c r="V6677" s="88"/>
      <c r="W6677" s="88"/>
      <c r="X6677" s="88"/>
      <c r="Z6677" s="88"/>
      <c r="AA6677" s="85"/>
      <c r="AB6677" s="85"/>
      <c r="AC6677" s="85"/>
      <c r="AD6677"/>
      <c r="AE6677" s="85"/>
      <c r="AF6677" s="85"/>
      <c r="AG6677" s="85"/>
      <c r="AH6677" s="85"/>
      <c r="AI6677" s="85"/>
      <c r="AJ6677" s="85"/>
    </row>
    <row r="6678" spans="1:36" s="89" customFormat="1" x14ac:dyDescent="0.25">
      <c r="A6678" s="86"/>
      <c r="B6678" s="85"/>
      <c r="C6678" s="157"/>
      <c r="D6678" s="169"/>
      <c r="E6678" s="107"/>
      <c r="F6678" s="108"/>
      <c r="G6678" s="85"/>
      <c r="H6678" s="85"/>
      <c r="I6678" s="86"/>
      <c r="J6678" s="87"/>
      <c r="K6678" s="88"/>
      <c r="L6678" s="88"/>
      <c r="M6678" s="88"/>
      <c r="N6678" s="88"/>
      <c r="O6678" s="88"/>
      <c r="P6678" s="88"/>
      <c r="Q6678" s="88"/>
      <c r="R6678" s="88"/>
      <c r="S6678" s="88"/>
      <c r="T6678" s="88"/>
      <c r="U6678" s="88"/>
      <c r="V6678" s="88"/>
      <c r="W6678" s="88"/>
      <c r="X6678" s="88"/>
      <c r="Z6678" s="88"/>
      <c r="AA6678" s="85"/>
      <c r="AB6678" s="85"/>
      <c r="AC6678" s="85"/>
      <c r="AD6678"/>
      <c r="AE6678" s="85"/>
      <c r="AF6678" s="85"/>
      <c r="AG6678" s="85"/>
      <c r="AH6678" s="85"/>
      <c r="AI6678" s="85"/>
      <c r="AJ6678" s="85"/>
    </row>
    <row r="6679" spans="1:36" s="89" customFormat="1" x14ac:dyDescent="0.25">
      <c r="A6679" s="86"/>
      <c r="B6679" s="85"/>
      <c r="C6679" s="157"/>
      <c r="D6679" s="169"/>
      <c r="E6679" s="107"/>
      <c r="F6679" s="108"/>
      <c r="G6679" s="85"/>
      <c r="H6679" s="85"/>
      <c r="I6679" s="86"/>
      <c r="J6679" s="87"/>
      <c r="K6679" s="88"/>
      <c r="L6679" s="88"/>
      <c r="M6679" s="88"/>
      <c r="N6679" s="88"/>
      <c r="O6679" s="88"/>
      <c r="P6679" s="88"/>
      <c r="Q6679" s="88"/>
      <c r="R6679" s="88"/>
      <c r="S6679" s="88"/>
      <c r="T6679" s="88"/>
      <c r="U6679" s="88"/>
      <c r="V6679" s="88"/>
      <c r="W6679" s="88"/>
      <c r="X6679" s="88"/>
      <c r="Z6679" s="88"/>
      <c r="AA6679" s="85"/>
      <c r="AB6679" s="85"/>
      <c r="AC6679" s="85"/>
      <c r="AD6679"/>
      <c r="AE6679" s="85"/>
      <c r="AF6679" s="85"/>
      <c r="AG6679" s="85"/>
      <c r="AH6679" s="85"/>
      <c r="AI6679" s="85"/>
      <c r="AJ6679" s="85"/>
    </row>
    <row r="6680" spans="1:36" s="89" customFormat="1" x14ac:dyDescent="0.25">
      <c r="A6680" s="86"/>
      <c r="B6680" s="85"/>
      <c r="C6680" s="157"/>
      <c r="D6680" s="169"/>
      <c r="E6680" s="107"/>
      <c r="F6680" s="108"/>
      <c r="G6680" s="85"/>
      <c r="H6680" s="85"/>
      <c r="I6680" s="86"/>
      <c r="J6680" s="87"/>
      <c r="K6680" s="88"/>
      <c r="L6680" s="88"/>
      <c r="M6680" s="88"/>
      <c r="N6680" s="88"/>
      <c r="O6680" s="88"/>
      <c r="P6680" s="88"/>
      <c r="Q6680" s="88"/>
      <c r="R6680" s="88"/>
      <c r="S6680" s="88"/>
      <c r="T6680" s="88"/>
      <c r="U6680" s="88"/>
      <c r="V6680" s="88"/>
      <c r="W6680" s="88"/>
      <c r="X6680" s="88"/>
      <c r="Z6680" s="88"/>
      <c r="AA6680" s="85"/>
      <c r="AB6680" s="85"/>
      <c r="AC6680" s="85"/>
      <c r="AD6680"/>
      <c r="AE6680" s="85"/>
      <c r="AF6680" s="85"/>
      <c r="AG6680" s="85"/>
      <c r="AH6680" s="85"/>
      <c r="AI6680" s="85"/>
      <c r="AJ6680" s="85"/>
    </row>
    <row r="6681" spans="1:36" s="89" customFormat="1" x14ac:dyDescent="0.25">
      <c r="A6681" s="86"/>
      <c r="B6681" s="85"/>
      <c r="C6681" s="157"/>
      <c r="D6681" s="169"/>
      <c r="E6681" s="107"/>
      <c r="F6681" s="108"/>
      <c r="G6681" s="85"/>
      <c r="H6681" s="85"/>
      <c r="I6681" s="86"/>
      <c r="J6681" s="87"/>
      <c r="K6681" s="88"/>
      <c r="L6681" s="88"/>
      <c r="M6681" s="88"/>
      <c r="N6681" s="88"/>
      <c r="O6681" s="88"/>
      <c r="P6681" s="88"/>
      <c r="Q6681" s="88"/>
      <c r="R6681" s="88"/>
      <c r="S6681" s="88"/>
      <c r="T6681" s="88"/>
      <c r="U6681" s="88"/>
      <c r="V6681" s="88"/>
      <c r="W6681" s="88"/>
      <c r="X6681" s="88"/>
      <c r="Z6681" s="88"/>
      <c r="AA6681" s="85"/>
      <c r="AB6681" s="85"/>
      <c r="AC6681" s="85"/>
      <c r="AD6681"/>
      <c r="AE6681" s="85"/>
      <c r="AF6681" s="85"/>
      <c r="AG6681" s="85"/>
      <c r="AH6681" s="85"/>
      <c r="AI6681" s="85"/>
      <c r="AJ6681" s="85"/>
    </row>
    <row r="6682" spans="1:36" s="89" customFormat="1" x14ac:dyDescent="0.25">
      <c r="A6682" s="86"/>
      <c r="B6682" s="85"/>
      <c r="C6682" s="157"/>
      <c r="D6682" s="169"/>
      <c r="E6682" s="107"/>
      <c r="F6682" s="108"/>
      <c r="G6682" s="85"/>
      <c r="H6682" s="85"/>
      <c r="I6682" s="86"/>
      <c r="J6682" s="87"/>
      <c r="K6682" s="88"/>
      <c r="L6682" s="88"/>
      <c r="M6682" s="88"/>
      <c r="N6682" s="88"/>
      <c r="O6682" s="88"/>
      <c r="P6682" s="88"/>
      <c r="Q6682" s="88"/>
      <c r="R6682" s="88"/>
      <c r="S6682" s="88"/>
      <c r="T6682" s="88"/>
      <c r="U6682" s="88"/>
      <c r="V6682" s="88"/>
      <c r="W6682" s="88"/>
      <c r="X6682" s="88"/>
      <c r="Z6682" s="88"/>
      <c r="AA6682" s="85"/>
      <c r="AB6682" s="85"/>
      <c r="AC6682" s="85"/>
      <c r="AD6682"/>
      <c r="AE6682" s="85"/>
      <c r="AF6682" s="85"/>
      <c r="AG6682" s="85"/>
      <c r="AH6682" s="85"/>
      <c r="AI6682" s="85"/>
      <c r="AJ6682" s="85"/>
    </row>
    <row r="6683" spans="1:36" s="89" customFormat="1" x14ac:dyDescent="0.25">
      <c r="A6683" s="86"/>
      <c r="B6683" s="85"/>
      <c r="C6683" s="157"/>
      <c r="D6683" s="169"/>
      <c r="E6683" s="107"/>
      <c r="F6683" s="108"/>
      <c r="G6683" s="85"/>
      <c r="H6683" s="85"/>
      <c r="I6683" s="86"/>
      <c r="J6683" s="87"/>
      <c r="K6683" s="88"/>
      <c r="L6683" s="88"/>
      <c r="M6683" s="88"/>
      <c r="N6683" s="88"/>
      <c r="O6683" s="88"/>
      <c r="P6683" s="88"/>
      <c r="Q6683" s="88"/>
      <c r="R6683" s="88"/>
      <c r="S6683" s="88"/>
      <c r="T6683" s="88"/>
      <c r="U6683" s="88"/>
      <c r="V6683" s="88"/>
      <c r="W6683" s="88"/>
      <c r="X6683" s="88"/>
      <c r="Z6683" s="88"/>
      <c r="AA6683" s="85"/>
      <c r="AB6683" s="85"/>
      <c r="AC6683" s="85"/>
      <c r="AD6683"/>
      <c r="AE6683" s="85"/>
      <c r="AF6683" s="85"/>
      <c r="AG6683" s="85"/>
      <c r="AH6683" s="85"/>
      <c r="AI6683" s="85"/>
      <c r="AJ6683" s="85"/>
    </row>
    <row r="6684" spans="1:36" s="89" customFormat="1" x14ac:dyDescent="0.25">
      <c r="A6684" s="86"/>
      <c r="B6684" s="85"/>
      <c r="C6684" s="157"/>
      <c r="D6684" s="169"/>
      <c r="E6684" s="107"/>
      <c r="F6684" s="108"/>
      <c r="G6684" s="85"/>
      <c r="H6684" s="85"/>
      <c r="I6684" s="86"/>
      <c r="J6684" s="87"/>
      <c r="K6684" s="88"/>
      <c r="L6684" s="88"/>
      <c r="M6684" s="88"/>
      <c r="N6684" s="88"/>
      <c r="O6684" s="88"/>
      <c r="P6684" s="88"/>
      <c r="Q6684" s="88"/>
      <c r="R6684" s="88"/>
      <c r="S6684" s="88"/>
      <c r="T6684" s="88"/>
      <c r="U6684" s="88"/>
      <c r="V6684" s="88"/>
      <c r="W6684" s="88"/>
      <c r="X6684" s="88"/>
      <c r="Z6684" s="88"/>
      <c r="AA6684" s="85"/>
      <c r="AB6684" s="85"/>
      <c r="AC6684" s="85"/>
      <c r="AD6684"/>
      <c r="AE6684" s="85"/>
      <c r="AF6684" s="85"/>
      <c r="AG6684" s="85"/>
      <c r="AH6684" s="85"/>
      <c r="AI6684" s="85"/>
      <c r="AJ6684" s="85"/>
    </row>
    <row r="6685" spans="1:36" s="89" customFormat="1" x14ac:dyDescent="0.25">
      <c r="A6685" s="86"/>
      <c r="B6685" s="85"/>
      <c r="C6685" s="157"/>
      <c r="D6685" s="169"/>
      <c r="E6685" s="107"/>
      <c r="F6685" s="108"/>
      <c r="G6685" s="85"/>
      <c r="H6685" s="85"/>
      <c r="I6685" s="86"/>
      <c r="J6685" s="87"/>
      <c r="K6685" s="88"/>
      <c r="L6685" s="88"/>
      <c r="M6685" s="88"/>
      <c r="N6685" s="88"/>
      <c r="O6685" s="88"/>
      <c r="P6685" s="88"/>
      <c r="Q6685" s="88"/>
      <c r="R6685" s="88"/>
      <c r="S6685" s="88"/>
      <c r="T6685" s="88"/>
      <c r="U6685" s="88"/>
      <c r="V6685" s="88"/>
      <c r="W6685" s="88"/>
      <c r="X6685" s="88"/>
      <c r="Z6685" s="88"/>
      <c r="AA6685" s="85"/>
      <c r="AB6685" s="85"/>
      <c r="AC6685" s="85"/>
      <c r="AD6685"/>
      <c r="AE6685" s="85"/>
      <c r="AF6685" s="85"/>
      <c r="AG6685" s="85"/>
      <c r="AH6685" s="85"/>
      <c r="AI6685" s="85"/>
      <c r="AJ6685" s="85"/>
    </row>
    <row r="6686" spans="1:36" s="89" customFormat="1" x14ac:dyDescent="0.25">
      <c r="A6686" s="86"/>
      <c r="B6686" s="85"/>
      <c r="C6686" s="157"/>
      <c r="D6686" s="169"/>
      <c r="E6686" s="107"/>
      <c r="F6686" s="108"/>
      <c r="G6686" s="85"/>
      <c r="H6686" s="85"/>
      <c r="I6686" s="86"/>
      <c r="J6686" s="87"/>
      <c r="K6686" s="88"/>
      <c r="L6686" s="88"/>
      <c r="M6686" s="88"/>
      <c r="N6686" s="88"/>
      <c r="O6686" s="88"/>
      <c r="P6686" s="88"/>
      <c r="Q6686" s="88"/>
      <c r="R6686" s="88"/>
      <c r="S6686" s="88"/>
      <c r="T6686" s="88"/>
      <c r="U6686" s="88"/>
      <c r="V6686" s="88"/>
      <c r="W6686" s="88"/>
      <c r="X6686" s="88"/>
      <c r="Z6686" s="88"/>
      <c r="AA6686" s="85"/>
      <c r="AB6686" s="85"/>
      <c r="AC6686" s="85"/>
      <c r="AD6686"/>
      <c r="AE6686" s="85"/>
      <c r="AF6686" s="85"/>
      <c r="AG6686" s="85"/>
      <c r="AH6686" s="85"/>
      <c r="AI6686" s="85"/>
      <c r="AJ6686" s="85"/>
    </row>
    <row r="6687" spans="1:36" s="89" customFormat="1" x14ac:dyDescent="0.25">
      <c r="A6687" s="86"/>
      <c r="B6687" s="85"/>
      <c r="C6687" s="157"/>
      <c r="D6687" s="169"/>
      <c r="E6687" s="107"/>
      <c r="F6687" s="108"/>
      <c r="G6687" s="85"/>
      <c r="H6687" s="85"/>
      <c r="I6687" s="86"/>
      <c r="J6687" s="87"/>
      <c r="K6687" s="88"/>
      <c r="L6687" s="88"/>
      <c r="M6687" s="88"/>
      <c r="N6687" s="88"/>
      <c r="O6687" s="88"/>
      <c r="P6687" s="88"/>
      <c r="Q6687" s="88"/>
      <c r="R6687" s="88"/>
      <c r="S6687" s="88"/>
      <c r="T6687" s="88"/>
      <c r="U6687" s="88"/>
      <c r="V6687" s="88"/>
      <c r="W6687" s="88"/>
      <c r="X6687" s="88"/>
      <c r="Z6687" s="88"/>
      <c r="AA6687" s="85"/>
      <c r="AB6687" s="85"/>
      <c r="AC6687" s="85"/>
      <c r="AD6687"/>
      <c r="AE6687" s="85"/>
      <c r="AF6687" s="85"/>
      <c r="AG6687" s="85"/>
      <c r="AH6687" s="85"/>
      <c r="AI6687" s="85"/>
      <c r="AJ6687" s="85"/>
    </row>
    <row r="6688" spans="1:36" s="89" customFormat="1" x14ac:dyDescent="0.25">
      <c r="A6688" s="86"/>
      <c r="B6688" s="85"/>
      <c r="C6688" s="157"/>
      <c r="D6688" s="169"/>
      <c r="E6688" s="107"/>
      <c r="F6688" s="108"/>
      <c r="G6688" s="85"/>
      <c r="H6688" s="85"/>
      <c r="I6688" s="86"/>
      <c r="J6688" s="87"/>
      <c r="K6688" s="88"/>
      <c r="L6688" s="88"/>
      <c r="M6688" s="88"/>
      <c r="N6688" s="88"/>
      <c r="O6688" s="88"/>
      <c r="P6688" s="88"/>
      <c r="Q6688" s="88"/>
      <c r="R6688" s="88"/>
      <c r="S6688" s="88"/>
      <c r="T6688" s="88"/>
      <c r="U6688" s="88"/>
      <c r="V6688" s="88"/>
      <c r="W6688" s="88"/>
      <c r="X6688" s="88"/>
      <c r="Z6688" s="88"/>
      <c r="AA6688" s="85"/>
      <c r="AB6688" s="85"/>
      <c r="AC6688" s="85"/>
      <c r="AD6688"/>
      <c r="AE6688" s="85"/>
      <c r="AF6688" s="85"/>
      <c r="AG6688" s="85"/>
      <c r="AH6688" s="85"/>
      <c r="AI6688" s="85"/>
      <c r="AJ6688" s="85"/>
    </row>
    <row r="6689" spans="1:36" s="89" customFormat="1" x14ac:dyDescent="0.25">
      <c r="A6689" s="86"/>
      <c r="B6689" s="85"/>
      <c r="C6689" s="157"/>
      <c r="D6689" s="169"/>
      <c r="E6689" s="107"/>
      <c r="F6689" s="108"/>
      <c r="G6689" s="85"/>
      <c r="H6689" s="85"/>
      <c r="I6689" s="86"/>
      <c r="J6689" s="87"/>
      <c r="K6689" s="88"/>
      <c r="L6689" s="88"/>
      <c r="M6689" s="88"/>
      <c r="N6689" s="88"/>
      <c r="O6689" s="88"/>
      <c r="P6689" s="88"/>
      <c r="Q6689" s="88"/>
      <c r="R6689" s="88"/>
      <c r="S6689" s="88"/>
      <c r="T6689" s="88"/>
      <c r="U6689" s="88"/>
      <c r="V6689" s="88"/>
      <c r="W6689" s="88"/>
      <c r="X6689" s="88"/>
      <c r="Z6689" s="88"/>
      <c r="AA6689" s="85"/>
      <c r="AB6689" s="85"/>
      <c r="AC6689" s="85"/>
      <c r="AD6689"/>
      <c r="AE6689" s="85"/>
      <c r="AF6689" s="85"/>
      <c r="AG6689" s="85"/>
      <c r="AH6689" s="85"/>
      <c r="AI6689" s="85"/>
      <c r="AJ6689" s="85"/>
    </row>
    <row r="6690" spans="1:36" s="89" customFormat="1" x14ac:dyDescent="0.25">
      <c r="A6690" s="86"/>
      <c r="B6690" s="85"/>
      <c r="C6690" s="157"/>
      <c r="D6690" s="169"/>
      <c r="E6690" s="107"/>
      <c r="F6690" s="108"/>
      <c r="G6690" s="85"/>
      <c r="H6690" s="85"/>
      <c r="I6690" s="86"/>
      <c r="J6690" s="87"/>
      <c r="K6690" s="88"/>
      <c r="L6690" s="88"/>
      <c r="M6690" s="88"/>
      <c r="N6690" s="88"/>
      <c r="O6690" s="88"/>
      <c r="P6690" s="88"/>
      <c r="Q6690" s="88"/>
      <c r="R6690" s="88"/>
      <c r="S6690" s="88"/>
      <c r="T6690" s="88"/>
      <c r="U6690" s="88"/>
      <c r="V6690" s="88"/>
      <c r="W6690" s="88"/>
      <c r="X6690" s="88"/>
      <c r="Z6690" s="88"/>
      <c r="AA6690" s="85"/>
      <c r="AB6690" s="85"/>
      <c r="AC6690" s="85"/>
      <c r="AD6690"/>
      <c r="AE6690" s="85"/>
      <c r="AF6690" s="85"/>
      <c r="AG6690" s="85"/>
      <c r="AH6690" s="85"/>
      <c r="AI6690" s="85"/>
      <c r="AJ6690" s="85"/>
    </row>
    <row r="6691" spans="1:36" s="89" customFormat="1" x14ac:dyDescent="0.25">
      <c r="A6691" s="86"/>
      <c r="B6691" s="85"/>
      <c r="C6691" s="157"/>
      <c r="D6691" s="169"/>
      <c r="E6691" s="107"/>
      <c r="F6691" s="108"/>
      <c r="G6691" s="85"/>
      <c r="H6691" s="85"/>
      <c r="I6691" s="86"/>
      <c r="J6691" s="87"/>
      <c r="K6691" s="88"/>
      <c r="L6691" s="88"/>
      <c r="M6691" s="88"/>
      <c r="N6691" s="88"/>
      <c r="O6691" s="88"/>
      <c r="P6691" s="88"/>
      <c r="Q6691" s="88"/>
      <c r="R6691" s="88"/>
      <c r="S6691" s="88"/>
      <c r="T6691" s="88"/>
      <c r="U6691" s="88"/>
      <c r="V6691" s="88"/>
      <c r="W6691" s="88"/>
      <c r="X6691" s="88"/>
      <c r="Z6691" s="88"/>
      <c r="AA6691" s="85"/>
      <c r="AB6691" s="85"/>
      <c r="AC6691" s="85"/>
      <c r="AD6691"/>
      <c r="AE6691" s="85"/>
      <c r="AF6691" s="85"/>
      <c r="AG6691" s="85"/>
      <c r="AH6691" s="85"/>
      <c r="AI6691" s="85"/>
      <c r="AJ6691" s="85"/>
    </row>
    <row r="6692" spans="1:36" s="89" customFormat="1" x14ac:dyDescent="0.25">
      <c r="A6692" s="86"/>
      <c r="B6692" s="85"/>
      <c r="C6692" s="157"/>
      <c r="D6692" s="169"/>
      <c r="E6692" s="107"/>
      <c r="F6692" s="108"/>
      <c r="G6692" s="85"/>
      <c r="H6692" s="85"/>
      <c r="I6692" s="86"/>
      <c r="J6692" s="87"/>
      <c r="K6692" s="88"/>
      <c r="L6692" s="88"/>
      <c r="M6692" s="88"/>
      <c r="N6692" s="88"/>
      <c r="O6692" s="88"/>
      <c r="P6692" s="88"/>
      <c r="Q6692" s="88"/>
      <c r="R6692" s="88"/>
      <c r="S6692" s="88"/>
      <c r="T6692" s="88"/>
      <c r="U6692" s="88"/>
      <c r="V6692" s="88"/>
      <c r="W6692" s="88"/>
      <c r="X6692" s="88"/>
      <c r="Z6692" s="88"/>
      <c r="AA6692" s="85"/>
      <c r="AB6692" s="85"/>
      <c r="AC6692" s="85"/>
      <c r="AD6692"/>
      <c r="AE6692" s="85"/>
      <c r="AF6692" s="85"/>
      <c r="AG6692" s="85"/>
      <c r="AH6692" s="85"/>
      <c r="AI6692" s="85"/>
      <c r="AJ6692" s="85"/>
    </row>
    <row r="6693" spans="1:36" s="89" customFormat="1" x14ac:dyDescent="0.25">
      <c r="A6693" s="86"/>
      <c r="B6693" s="85"/>
      <c r="C6693" s="157"/>
      <c r="D6693" s="169"/>
      <c r="E6693" s="107"/>
      <c r="F6693" s="108"/>
      <c r="G6693" s="85"/>
      <c r="H6693" s="85"/>
      <c r="I6693" s="86"/>
      <c r="J6693" s="87"/>
      <c r="K6693" s="88"/>
      <c r="L6693" s="88"/>
      <c r="M6693" s="88"/>
      <c r="N6693" s="88"/>
      <c r="O6693" s="88"/>
      <c r="P6693" s="88"/>
      <c r="Q6693" s="88"/>
      <c r="R6693" s="88"/>
      <c r="S6693" s="88"/>
      <c r="T6693" s="88"/>
      <c r="U6693" s="88"/>
      <c r="V6693" s="88"/>
      <c r="W6693" s="88"/>
      <c r="X6693" s="88"/>
      <c r="Z6693" s="88"/>
      <c r="AA6693" s="85"/>
      <c r="AB6693" s="85"/>
      <c r="AC6693" s="85"/>
      <c r="AD6693"/>
      <c r="AE6693" s="85"/>
      <c r="AF6693" s="85"/>
      <c r="AG6693" s="85"/>
      <c r="AH6693" s="85"/>
      <c r="AI6693" s="85"/>
      <c r="AJ6693" s="85"/>
    </row>
    <row r="6694" spans="1:36" s="89" customFormat="1" x14ac:dyDescent="0.25">
      <c r="A6694" s="86"/>
      <c r="B6694" s="85"/>
      <c r="C6694" s="157"/>
      <c r="D6694" s="169"/>
      <c r="E6694" s="107"/>
      <c r="F6694" s="108"/>
      <c r="G6694" s="85"/>
      <c r="H6694" s="85"/>
      <c r="I6694" s="86"/>
      <c r="J6694" s="87"/>
      <c r="K6694" s="88"/>
      <c r="L6694" s="88"/>
      <c r="M6694" s="88"/>
      <c r="N6694" s="88"/>
      <c r="O6694" s="88"/>
      <c r="P6694" s="88"/>
      <c r="Q6694" s="88"/>
      <c r="R6694" s="88"/>
      <c r="S6694" s="88"/>
      <c r="T6694" s="88"/>
      <c r="U6694" s="88"/>
      <c r="V6694" s="88"/>
      <c r="W6694" s="88"/>
      <c r="X6694" s="88"/>
      <c r="Z6694" s="88"/>
      <c r="AA6694" s="85"/>
      <c r="AB6694" s="85"/>
      <c r="AC6694" s="85"/>
      <c r="AD6694"/>
      <c r="AE6694" s="85"/>
      <c r="AF6694" s="85"/>
      <c r="AG6694" s="85"/>
      <c r="AH6694" s="85"/>
      <c r="AI6694" s="85"/>
      <c r="AJ6694" s="85"/>
    </row>
    <row r="6695" spans="1:36" s="89" customFormat="1" x14ac:dyDescent="0.25">
      <c r="A6695" s="86"/>
      <c r="B6695" s="85"/>
      <c r="C6695" s="157"/>
      <c r="D6695" s="169"/>
      <c r="E6695" s="107"/>
      <c r="F6695" s="108"/>
      <c r="G6695" s="85"/>
      <c r="H6695" s="85"/>
      <c r="I6695" s="86"/>
      <c r="J6695" s="87"/>
      <c r="K6695" s="88"/>
      <c r="L6695" s="88"/>
      <c r="M6695" s="88"/>
      <c r="N6695" s="88"/>
      <c r="O6695" s="88"/>
      <c r="P6695" s="88"/>
      <c r="Q6695" s="88"/>
      <c r="R6695" s="88"/>
      <c r="S6695" s="88"/>
      <c r="T6695" s="88"/>
      <c r="U6695" s="88"/>
      <c r="V6695" s="88"/>
      <c r="W6695" s="88"/>
      <c r="X6695" s="88"/>
      <c r="Z6695" s="88"/>
      <c r="AA6695" s="85"/>
      <c r="AB6695" s="85"/>
      <c r="AC6695" s="85"/>
      <c r="AD6695"/>
      <c r="AE6695" s="85"/>
      <c r="AF6695" s="85"/>
      <c r="AG6695" s="85"/>
      <c r="AH6695" s="85"/>
      <c r="AI6695" s="85"/>
      <c r="AJ6695" s="85"/>
    </row>
    <row r="6696" spans="1:36" s="89" customFormat="1" x14ac:dyDescent="0.25">
      <c r="A6696" s="86"/>
      <c r="B6696" s="85"/>
      <c r="C6696" s="157"/>
      <c r="D6696" s="169"/>
      <c r="E6696" s="107"/>
      <c r="F6696" s="108"/>
      <c r="G6696" s="85"/>
      <c r="H6696" s="85"/>
      <c r="I6696" s="86"/>
      <c r="J6696" s="87"/>
      <c r="K6696" s="88"/>
      <c r="L6696" s="88"/>
      <c r="M6696" s="88"/>
      <c r="N6696" s="88"/>
      <c r="O6696" s="88"/>
      <c r="P6696" s="88"/>
      <c r="Q6696" s="88"/>
      <c r="R6696" s="88"/>
      <c r="S6696" s="88"/>
      <c r="T6696" s="88"/>
      <c r="U6696" s="88"/>
      <c r="V6696" s="88"/>
      <c r="W6696" s="88"/>
      <c r="X6696" s="88"/>
      <c r="Z6696" s="88"/>
      <c r="AA6696" s="85"/>
      <c r="AB6696" s="85"/>
      <c r="AC6696" s="85"/>
      <c r="AD6696"/>
      <c r="AE6696" s="85"/>
      <c r="AF6696" s="85"/>
      <c r="AG6696" s="85"/>
      <c r="AH6696" s="85"/>
      <c r="AI6696" s="85"/>
      <c r="AJ6696" s="85"/>
    </row>
    <row r="6697" spans="1:36" s="89" customFormat="1" x14ac:dyDescent="0.25">
      <c r="A6697" s="86"/>
      <c r="B6697" s="85"/>
      <c r="C6697" s="157"/>
      <c r="D6697" s="169"/>
      <c r="E6697" s="107"/>
      <c r="F6697" s="108"/>
      <c r="G6697" s="85"/>
      <c r="H6697" s="85"/>
      <c r="I6697" s="86"/>
      <c r="J6697" s="87"/>
      <c r="K6697" s="88"/>
      <c r="L6697" s="88"/>
      <c r="M6697" s="88"/>
      <c r="N6697" s="88"/>
      <c r="O6697" s="88"/>
      <c r="P6697" s="88"/>
      <c r="Q6697" s="88"/>
      <c r="R6697" s="88"/>
      <c r="S6697" s="88"/>
      <c r="T6697" s="88"/>
      <c r="U6697" s="88"/>
      <c r="V6697" s="88"/>
      <c r="W6697" s="88"/>
      <c r="X6697" s="88"/>
      <c r="Z6697" s="88"/>
      <c r="AA6697" s="85"/>
      <c r="AB6697" s="85"/>
      <c r="AC6697" s="85"/>
      <c r="AD6697"/>
      <c r="AE6697" s="85"/>
      <c r="AF6697" s="85"/>
      <c r="AG6697" s="85"/>
      <c r="AH6697" s="85"/>
      <c r="AI6697" s="85"/>
      <c r="AJ6697" s="85"/>
    </row>
    <row r="6698" spans="1:36" s="89" customFormat="1" x14ac:dyDescent="0.25">
      <c r="A6698" s="86"/>
      <c r="B6698" s="85"/>
      <c r="C6698" s="157"/>
      <c r="D6698" s="169"/>
      <c r="E6698" s="107"/>
      <c r="F6698" s="108"/>
      <c r="G6698" s="85"/>
      <c r="H6698" s="85"/>
      <c r="I6698" s="86"/>
      <c r="J6698" s="87"/>
      <c r="K6698" s="88"/>
      <c r="L6698" s="88"/>
      <c r="M6698" s="88"/>
      <c r="N6698" s="88"/>
      <c r="O6698" s="88"/>
      <c r="P6698" s="88"/>
      <c r="Q6698" s="88"/>
      <c r="R6698" s="88"/>
      <c r="S6698" s="88"/>
      <c r="T6698" s="88"/>
      <c r="U6698" s="88"/>
      <c r="V6698" s="88"/>
      <c r="W6698" s="88"/>
      <c r="X6698" s="88"/>
      <c r="Z6698" s="88"/>
      <c r="AA6698" s="85"/>
      <c r="AB6698" s="85"/>
      <c r="AC6698" s="85"/>
      <c r="AD6698"/>
      <c r="AE6698" s="85"/>
      <c r="AF6698" s="85"/>
      <c r="AG6698" s="85"/>
      <c r="AH6698" s="85"/>
      <c r="AI6698" s="85"/>
      <c r="AJ6698" s="85"/>
    </row>
    <row r="6699" spans="1:36" s="89" customFormat="1" x14ac:dyDescent="0.25">
      <c r="A6699" s="86"/>
      <c r="B6699" s="85"/>
      <c r="C6699" s="157"/>
      <c r="D6699" s="169"/>
      <c r="E6699" s="107"/>
      <c r="F6699" s="108"/>
      <c r="G6699" s="85"/>
      <c r="H6699" s="85"/>
      <c r="I6699" s="86"/>
      <c r="J6699" s="87"/>
      <c r="K6699" s="88"/>
      <c r="L6699" s="88"/>
      <c r="M6699" s="88"/>
      <c r="N6699" s="88"/>
      <c r="O6699" s="88"/>
      <c r="P6699" s="88"/>
      <c r="Q6699" s="88"/>
      <c r="R6699" s="88"/>
      <c r="S6699" s="88"/>
      <c r="T6699" s="88"/>
      <c r="U6699" s="88"/>
      <c r="V6699" s="88"/>
      <c r="W6699" s="88"/>
      <c r="X6699" s="88"/>
      <c r="Z6699" s="88"/>
      <c r="AA6699" s="85"/>
      <c r="AB6699" s="85"/>
      <c r="AC6699" s="85"/>
      <c r="AD6699"/>
      <c r="AE6699" s="85"/>
      <c r="AF6699" s="85"/>
      <c r="AG6699" s="85"/>
      <c r="AH6699" s="85"/>
      <c r="AI6699" s="85"/>
      <c r="AJ6699" s="85"/>
    </row>
    <row r="6700" spans="1:36" s="89" customFormat="1" x14ac:dyDescent="0.25">
      <c r="A6700" s="86"/>
      <c r="B6700" s="85"/>
      <c r="C6700" s="157"/>
      <c r="D6700" s="169"/>
      <c r="E6700" s="107"/>
      <c r="F6700" s="108"/>
      <c r="G6700" s="85"/>
      <c r="H6700" s="85"/>
      <c r="I6700" s="86"/>
      <c r="J6700" s="87"/>
      <c r="K6700" s="88"/>
      <c r="L6700" s="88"/>
      <c r="M6700" s="88"/>
      <c r="N6700" s="88"/>
      <c r="O6700" s="88"/>
      <c r="P6700" s="88"/>
      <c r="Q6700" s="88"/>
      <c r="R6700" s="88"/>
      <c r="S6700" s="88"/>
      <c r="T6700" s="88"/>
      <c r="U6700" s="88"/>
      <c r="V6700" s="88"/>
      <c r="W6700" s="88"/>
      <c r="X6700" s="88"/>
      <c r="Z6700" s="88"/>
      <c r="AA6700" s="85"/>
      <c r="AB6700" s="85"/>
      <c r="AC6700" s="85"/>
      <c r="AD6700"/>
      <c r="AE6700" s="85"/>
      <c r="AF6700" s="85"/>
      <c r="AG6700" s="85"/>
      <c r="AH6700" s="85"/>
      <c r="AI6700" s="85"/>
      <c r="AJ6700" s="85"/>
    </row>
    <row r="6701" spans="1:36" s="89" customFormat="1" x14ac:dyDescent="0.25">
      <c r="A6701" s="86"/>
      <c r="B6701" s="85"/>
      <c r="C6701" s="157"/>
      <c r="D6701" s="169"/>
      <c r="E6701" s="107"/>
      <c r="F6701" s="108"/>
      <c r="G6701" s="85"/>
      <c r="H6701" s="85"/>
      <c r="I6701" s="86"/>
      <c r="J6701" s="87"/>
      <c r="K6701" s="88"/>
      <c r="L6701" s="88"/>
      <c r="M6701" s="88"/>
      <c r="N6701" s="88"/>
      <c r="O6701" s="88"/>
      <c r="P6701" s="88"/>
      <c r="Q6701" s="88"/>
      <c r="R6701" s="88"/>
      <c r="S6701" s="88"/>
      <c r="T6701" s="88"/>
      <c r="U6701" s="88"/>
      <c r="V6701" s="88"/>
      <c r="W6701" s="88"/>
      <c r="X6701" s="88"/>
      <c r="Z6701" s="88"/>
      <c r="AA6701" s="85"/>
      <c r="AB6701" s="85"/>
      <c r="AC6701" s="85"/>
      <c r="AD6701"/>
      <c r="AE6701" s="85"/>
      <c r="AF6701" s="85"/>
      <c r="AG6701" s="85"/>
      <c r="AH6701" s="85"/>
      <c r="AI6701" s="85"/>
      <c r="AJ6701" s="85"/>
    </row>
    <row r="6702" spans="1:36" s="89" customFormat="1" x14ac:dyDescent="0.25">
      <c r="A6702" s="86"/>
      <c r="B6702" s="85"/>
      <c r="C6702" s="157"/>
      <c r="D6702" s="169"/>
      <c r="E6702" s="107"/>
      <c r="F6702" s="108"/>
      <c r="G6702" s="85"/>
      <c r="H6702" s="85"/>
      <c r="I6702" s="86"/>
      <c r="J6702" s="87"/>
      <c r="K6702" s="88"/>
      <c r="L6702" s="88"/>
      <c r="M6702" s="88"/>
      <c r="N6702" s="88"/>
      <c r="O6702" s="88"/>
      <c r="P6702" s="88"/>
      <c r="Q6702" s="88"/>
      <c r="R6702" s="88"/>
      <c r="S6702" s="88"/>
      <c r="T6702" s="88"/>
      <c r="U6702" s="88"/>
      <c r="V6702" s="88"/>
      <c r="W6702" s="88"/>
      <c r="X6702" s="88"/>
      <c r="Z6702" s="88"/>
      <c r="AA6702" s="85"/>
      <c r="AB6702" s="85"/>
      <c r="AC6702" s="85"/>
      <c r="AD6702"/>
      <c r="AE6702" s="85"/>
      <c r="AF6702" s="85"/>
      <c r="AG6702" s="85"/>
      <c r="AH6702" s="85"/>
      <c r="AI6702" s="85"/>
      <c r="AJ6702" s="85"/>
    </row>
    <row r="6703" spans="1:36" s="89" customFormat="1" x14ac:dyDescent="0.25">
      <c r="A6703" s="86"/>
      <c r="B6703" s="85"/>
      <c r="C6703" s="157"/>
      <c r="D6703" s="169"/>
      <c r="E6703" s="107"/>
      <c r="F6703" s="108"/>
      <c r="G6703" s="85"/>
      <c r="H6703" s="85"/>
      <c r="I6703" s="86"/>
      <c r="J6703" s="87"/>
      <c r="K6703" s="88"/>
      <c r="L6703" s="88"/>
      <c r="M6703" s="88"/>
      <c r="N6703" s="88"/>
      <c r="O6703" s="88"/>
      <c r="P6703" s="88"/>
      <c r="Q6703" s="88"/>
      <c r="R6703" s="88"/>
      <c r="S6703" s="88"/>
      <c r="T6703" s="88"/>
      <c r="U6703" s="88"/>
      <c r="V6703" s="88"/>
      <c r="W6703" s="88"/>
      <c r="X6703" s="88"/>
      <c r="Z6703" s="88"/>
      <c r="AA6703" s="85"/>
      <c r="AB6703" s="85"/>
      <c r="AC6703" s="85"/>
      <c r="AD6703"/>
      <c r="AE6703" s="85"/>
      <c r="AF6703" s="85"/>
      <c r="AG6703" s="85"/>
      <c r="AH6703" s="85"/>
      <c r="AI6703" s="85"/>
      <c r="AJ6703" s="85"/>
    </row>
    <row r="6704" spans="1:36" s="89" customFormat="1" x14ac:dyDescent="0.25">
      <c r="A6704" s="86"/>
      <c r="B6704" s="85"/>
      <c r="C6704" s="157"/>
      <c r="D6704" s="169"/>
      <c r="E6704" s="107"/>
      <c r="F6704" s="108"/>
      <c r="G6704" s="85"/>
      <c r="H6704" s="85"/>
      <c r="I6704" s="86"/>
      <c r="J6704" s="87"/>
      <c r="K6704" s="88"/>
      <c r="L6704" s="88"/>
      <c r="M6704" s="88"/>
      <c r="N6704" s="88"/>
      <c r="O6704" s="88"/>
      <c r="P6704" s="88"/>
      <c r="Q6704" s="88"/>
      <c r="R6704" s="88"/>
      <c r="S6704" s="88"/>
      <c r="T6704" s="88"/>
      <c r="U6704" s="88"/>
      <c r="V6704" s="88"/>
      <c r="W6704" s="88"/>
      <c r="X6704" s="88"/>
      <c r="Z6704" s="88"/>
      <c r="AA6704" s="85"/>
      <c r="AB6704" s="85"/>
      <c r="AC6704" s="85"/>
      <c r="AD6704"/>
      <c r="AE6704" s="85"/>
      <c r="AF6704" s="85"/>
      <c r="AG6704" s="85"/>
      <c r="AH6704" s="85"/>
      <c r="AI6704" s="85"/>
      <c r="AJ6704" s="85"/>
    </row>
    <row r="6705" spans="1:36" s="89" customFormat="1" x14ac:dyDescent="0.25">
      <c r="A6705" s="86"/>
      <c r="B6705" s="85"/>
      <c r="C6705" s="157"/>
      <c r="D6705" s="169"/>
      <c r="E6705" s="107"/>
      <c r="F6705" s="108"/>
      <c r="G6705" s="85"/>
      <c r="H6705" s="85"/>
      <c r="I6705" s="86"/>
      <c r="J6705" s="87"/>
      <c r="K6705" s="88"/>
      <c r="L6705" s="88"/>
      <c r="M6705" s="88"/>
      <c r="N6705" s="88"/>
      <c r="O6705" s="88"/>
      <c r="P6705" s="88"/>
      <c r="Q6705" s="88"/>
      <c r="R6705" s="88"/>
      <c r="S6705" s="88"/>
      <c r="T6705" s="88"/>
      <c r="U6705" s="88"/>
      <c r="V6705" s="88"/>
      <c r="W6705" s="88"/>
      <c r="X6705" s="88"/>
      <c r="Z6705" s="88"/>
      <c r="AA6705" s="85"/>
      <c r="AB6705" s="85"/>
      <c r="AC6705" s="85"/>
      <c r="AD6705"/>
      <c r="AE6705" s="85"/>
      <c r="AF6705" s="85"/>
      <c r="AG6705" s="85"/>
      <c r="AH6705" s="85"/>
      <c r="AI6705" s="85"/>
      <c r="AJ6705" s="85"/>
    </row>
    <row r="6706" spans="1:36" s="89" customFormat="1" x14ac:dyDescent="0.25">
      <c r="A6706" s="86"/>
      <c r="B6706" s="85"/>
      <c r="C6706" s="157"/>
      <c r="D6706" s="169"/>
      <c r="E6706" s="107"/>
      <c r="F6706" s="108"/>
      <c r="G6706" s="85"/>
      <c r="H6706" s="85"/>
      <c r="I6706" s="86"/>
      <c r="J6706" s="87"/>
      <c r="K6706" s="88"/>
      <c r="L6706" s="88"/>
      <c r="M6706" s="88"/>
      <c r="N6706" s="88"/>
      <c r="O6706" s="88"/>
      <c r="P6706" s="88"/>
      <c r="Q6706" s="88"/>
      <c r="R6706" s="88"/>
      <c r="S6706" s="88"/>
      <c r="T6706" s="88"/>
      <c r="U6706" s="88"/>
      <c r="V6706" s="88"/>
      <c r="W6706" s="88"/>
      <c r="X6706" s="88"/>
      <c r="Z6706" s="88"/>
      <c r="AA6706" s="85"/>
      <c r="AB6706" s="85"/>
      <c r="AC6706" s="85"/>
      <c r="AD6706"/>
      <c r="AE6706" s="85"/>
      <c r="AF6706" s="85"/>
      <c r="AG6706" s="85"/>
      <c r="AH6706" s="85"/>
      <c r="AI6706" s="85"/>
      <c r="AJ6706" s="85"/>
    </row>
    <row r="6707" spans="1:36" s="89" customFormat="1" x14ac:dyDescent="0.25">
      <c r="A6707" s="86"/>
      <c r="B6707" s="85"/>
      <c r="C6707" s="157"/>
      <c r="D6707" s="169"/>
      <c r="E6707" s="107"/>
      <c r="F6707" s="108"/>
      <c r="G6707" s="85"/>
      <c r="H6707" s="85"/>
      <c r="I6707" s="86"/>
      <c r="J6707" s="87"/>
      <c r="K6707" s="88"/>
      <c r="L6707" s="88"/>
      <c r="M6707" s="88"/>
      <c r="N6707" s="88"/>
      <c r="O6707" s="88"/>
      <c r="P6707" s="88"/>
      <c r="Q6707" s="88"/>
      <c r="R6707" s="88"/>
      <c r="S6707" s="88"/>
      <c r="T6707" s="88"/>
      <c r="U6707" s="88"/>
      <c r="V6707" s="88"/>
      <c r="W6707" s="88"/>
      <c r="X6707" s="88"/>
      <c r="Z6707" s="88"/>
      <c r="AA6707" s="85"/>
      <c r="AB6707" s="85"/>
      <c r="AC6707" s="85"/>
      <c r="AD6707"/>
      <c r="AE6707" s="85"/>
      <c r="AF6707" s="85"/>
      <c r="AG6707" s="85"/>
      <c r="AH6707" s="85"/>
      <c r="AI6707" s="85"/>
      <c r="AJ6707" s="85"/>
    </row>
    <row r="6708" spans="1:36" s="89" customFormat="1" x14ac:dyDescent="0.25">
      <c r="A6708" s="86"/>
      <c r="B6708" s="85"/>
      <c r="C6708" s="157"/>
      <c r="D6708" s="169"/>
      <c r="E6708" s="107"/>
      <c r="F6708" s="108"/>
      <c r="G6708" s="85"/>
      <c r="H6708" s="85"/>
      <c r="I6708" s="86"/>
      <c r="J6708" s="87"/>
      <c r="K6708" s="88"/>
      <c r="L6708" s="88"/>
      <c r="M6708" s="88"/>
      <c r="N6708" s="88"/>
      <c r="O6708" s="88"/>
      <c r="P6708" s="88"/>
      <c r="Q6708" s="88"/>
      <c r="R6708" s="88"/>
      <c r="S6708" s="88"/>
      <c r="T6708" s="88"/>
      <c r="U6708" s="88"/>
      <c r="V6708" s="88"/>
      <c r="W6708" s="88"/>
      <c r="X6708" s="88"/>
      <c r="Z6708" s="88"/>
      <c r="AA6708" s="85"/>
      <c r="AB6708" s="85"/>
      <c r="AC6708" s="85"/>
      <c r="AD6708"/>
      <c r="AE6708" s="85"/>
      <c r="AF6708" s="85"/>
      <c r="AG6708" s="85"/>
      <c r="AH6708" s="85"/>
      <c r="AI6708" s="85"/>
      <c r="AJ6708" s="85"/>
    </row>
    <row r="6709" spans="1:36" s="89" customFormat="1" x14ac:dyDescent="0.25">
      <c r="A6709" s="86"/>
      <c r="B6709" s="85"/>
      <c r="C6709" s="157"/>
      <c r="D6709" s="169"/>
      <c r="E6709" s="107"/>
      <c r="F6709" s="108"/>
      <c r="G6709" s="85"/>
      <c r="H6709" s="85"/>
      <c r="I6709" s="86"/>
      <c r="J6709" s="87"/>
      <c r="K6709" s="88"/>
      <c r="L6709" s="88"/>
      <c r="M6709" s="88"/>
      <c r="N6709" s="88"/>
      <c r="O6709" s="88"/>
      <c r="P6709" s="88"/>
      <c r="Q6709" s="88"/>
      <c r="R6709" s="88"/>
      <c r="S6709" s="88"/>
      <c r="T6709" s="88"/>
      <c r="U6709" s="88"/>
      <c r="V6709" s="88"/>
      <c r="W6709" s="88"/>
      <c r="X6709" s="88"/>
      <c r="Z6709" s="88"/>
      <c r="AA6709" s="85"/>
      <c r="AB6709" s="85"/>
      <c r="AC6709" s="85"/>
      <c r="AD6709"/>
      <c r="AE6709" s="85"/>
      <c r="AF6709" s="85"/>
      <c r="AG6709" s="85"/>
      <c r="AH6709" s="85"/>
      <c r="AI6709" s="85"/>
      <c r="AJ6709" s="85"/>
    </row>
    <row r="6710" spans="1:36" s="89" customFormat="1" x14ac:dyDescent="0.25">
      <c r="A6710" s="86"/>
      <c r="B6710" s="85"/>
      <c r="C6710" s="157"/>
      <c r="D6710" s="169"/>
      <c r="E6710" s="107"/>
      <c r="F6710" s="108"/>
      <c r="G6710" s="85"/>
      <c r="H6710" s="85"/>
      <c r="I6710" s="86"/>
      <c r="J6710" s="87"/>
      <c r="K6710" s="88"/>
      <c r="L6710" s="88"/>
      <c r="M6710" s="88"/>
      <c r="N6710" s="88"/>
      <c r="O6710" s="88"/>
      <c r="P6710" s="88"/>
      <c r="Q6710" s="88"/>
      <c r="R6710" s="88"/>
      <c r="S6710" s="88"/>
      <c r="T6710" s="88"/>
      <c r="U6710" s="88"/>
      <c r="V6710" s="88"/>
      <c r="W6710" s="88"/>
      <c r="X6710" s="88"/>
      <c r="Z6710" s="88"/>
      <c r="AA6710" s="85"/>
      <c r="AB6710" s="85"/>
      <c r="AC6710" s="85"/>
      <c r="AD6710"/>
      <c r="AE6710" s="85"/>
      <c r="AF6710" s="85"/>
      <c r="AG6710" s="85"/>
      <c r="AH6710" s="85"/>
      <c r="AI6710" s="85"/>
      <c r="AJ6710" s="85"/>
    </row>
    <row r="6711" spans="1:36" s="89" customFormat="1" x14ac:dyDescent="0.25">
      <c r="A6711" s="86"/>
      <c r="B6711" s="85"/>
      <c r="C6711" s="157"/>
      <c r="D6711" s="169"/>
      <c r="E6711" s="107"/>
      <c r="F6711" s="108"/>
      <c r="G6711" s="85"/>
      <c r="H6711" s="85"/>
      <c r="I6711" s="86"/>
      <c r="J6711" s="87"/>
      <c r="K6711" s="88"/>
      <c r="L6711" s="88"/>
      <c r="M6711" s="88"/>
      <c r="N6711" s="88"/>
      <c r="O6711" s="88"/>
      <c r="P6711" s="88"/>
      <c r="Q6711" s="88"/>
      <c r="R6711" s="88"/>
      <c r="S6711" s="88"/>
      <c r="T6711" s="88"/>
      <c r="U6711" s="88"/>
      <c r="V6711" s="88"/>
      <c r="W6711" s="88"/>
      <c r="X6711" s="88"/>
      <c r="Z6711" s="88"/>
      <c r="AA6711" s="85"/>
      <c r="AB6711" s="85"/>
      <c r="AC6711" s="85"/>
      <c r="AD6711"/>
      <c r="AE6711" s="85"/>
      <c r="AF6711" s="85"/>
      <c r="AG6711" s="85"/>
      <c r="AH6711" s="85"/>
      <c r="AI6711" s="85"/>
      <c r="AJ6711" s="85"/>
    </row>
    <row r="6712" spans="1:36" s="89" customFormat="1" x14ac:dyDescent="0.25">
      <c r="A6712" s="86"/>
      <c r="B6712" s="85"/>
      <c r="C6712" s="157"/>
      <c r="D6712" s="169"/>
      <c r="E6712" s="107"/>
      <c r="F6712" s="108"/>
      <c r="G6712" s="85"/>
      <c r="H6712" s="85"/>
      <c r="I6712" s="86"/>
      <c r="J6712" s="87"/>
      <c r="K6712" s="88"/>
      <c r="L6712" s="88"/>
      <c r="M6712" s="88"/>
      <c r="N6712" s="88"/>
      <c r="O6712" s="88"/>
      <c r="P6712" s="88"/>
      <c r="Q6712" s="88"/>
      <c r="R6712" s="88"/>
      <c r="S6712" s="88"/>
      <c r="T6712" s="88"/>
      <c r="U6712" s="88"/>
      <c r="V6712" s="88"/>
      <c r="W6712" s="88"/>
      <c r="X6712" s="88"/>
      <c r="Z6712" s="88"/>
      <c r="AA6712" s="85"/>
      <c r="AB6712" s="85"/>
      <c r="AC6712" s="85"/>
      <c r="AD6712"/>
      <c r="AE6712" s="85"/>
      <c r="AF6712" s="85"/>
      <c r="AG6712" s="85"/>
      <c r="AH6712" s="85"/>
      <c r="AI6712" s="85"/>
      <c r="AJ6712" s="85"/>
    </row>
    <row r="6713" spans="1:36" s="89" customFormat="1" x14ac:dyDescent="0.25">
      <c r="A6713" s="86"/>
      <c r="B6713" s="85"/>
      <c r="C6713" s="157"/>
      <c r="D6713" s="169"/>
      <c r="E6713" s="107"/>
      <c r="F6713" s="108"/>
      <c r="G6713" s="85"/>
      <c r="H6713" s="85"/>
      <c r="I6713" s="86"/>
      <c r="J6713" s="87"/>
      <c r="K6713" s="88"/>
      <c r="L6713" s="88"/>
      <c r="M6713" s="88"/>
      <c r="N6713" s="88"/>
      <c r="O6713" s="88"/>
      <c r="P6713" s="88"/>
      <c r="Q6713" s="88"/>
      <c r="R6713" s="88"/>
      <c r="S6713" s="88"/>
      <c r="T6713" s="88"/>
      <c r="U6713" s="88"/>
      <c r="V6713" s="88"/>
      <c r="W6713" s="88"/>
      <c r="X6713" s="88"/>
      <c r="Z6713" s="88"/>
      <c r="AA6713" s="85"/>
      <c r="AB6713" s="85"/>
      <c r="AC6713" s="85"/>
      <c r="AD6713"/>
      <c r="AE6713" s="85"/>
      <c r="AF6713" s="85"/>
      <c r="AG6713" s="85"/>
      <c r="AH6713" s="85"/>
      <c r="AI6713" s="85"/>
      <c r="AJ6713" s="85"/>
    </row>
    <row r="6714" spans="1:36" s="89" customFormat="1" x14ac:dyDescent="0.25">
      <c r="A6714" s="86"/>
      <c r="B6714" s="85"/>
      <c r="C6714" s="157"/>
      <c r="D6714" s="169"/>
      <c r="E6714" s="107"/>
      <c r="F6714" s="108"/>
      <c r="G6714" s="85"/>
      <c r="H6714" s="85"/>
      <c r="I6714" s="86"/>
      <c r="J6714" s="87"/>
      <c r="K6714" s="88"/>
      <c r="L6714" s="88"/>
      <c r="M6714" s="88"/>
      <c r="N6714" s="88"/>
      <c r="O6714" s="88"/>
      <c r="P6714" s="88"/>
      <c r="Q6714" s="88"/>
      <c r="R6714" s="88"/>
      <c r="S6714" s="88"/>
      <c r="T6714" s="88"/>
      <c r="U6714" s="88"/>
      <c r="V6714" s="88"/>
      <c r="W6714" s="88"/>
      <c r="X6714" s="88"/>
      <c r="Z6714" s="88"/>
      <c r="AA6714" s="85"/>
      <c r="AB6714" s="85"/>
      <c r="AC6714" s="85"/>
      <c r="AD6714"/>
      <c r="AE6714" s="85"/>
      <c r="AF6714" s="85"/>
      <c r="AG6714" s="85"/>
      <c r="AH6714" s="85"/>
      <c r="AI6714" s="85"/>
      <c r="AJ6714" s="85"/>
    </row>
    <row r="6715" spans="1:36" s="89" customFormat="1" x14ac:dyDescent="0.25">
      <c r="A6715" s="86"/>
      <c r="B6715" s="85"/>
      <c r="C6715" s="157"/>
      <c r="D6715" s="169"/>
      <c r="E6715" s="107"/>
      <c r="F6715" s="108"/>
      <c r="G6715" s="85"/>
      <c r="H6715" s="85"/>
      <c r="I6715" s="86"/>
      <c r="J6715" s="87"/>
      <c r="K6715" s="88"/>
      <c r="L6715" s="88"/>
      <c r="M6715" s="88"/>
      <c r="N6715" s="88"/>
      <c r="O6715" s="88"/>
      <c r="P6715" s="88"/>
      <c r="Q6715" s="88"/>
      <c r="R6715" s="88"/>
      <c r="S6715" s="88"/>
      <c r="T6715" s="88"/>
      <c r="U6715" s="88"/>
      <c r="V6715" s="88"/>
      <c r="W6715" s="88"/>
      <c r="X6715" s="88"/>
      <c r="Z6715" s="88"/>
      <c r="AA6715" s="85"/>
      <c r="AB6715" s="85"/>
      <c r="AC6715" s="85"/>
      <c r="AD6715"/>
      <c r="AE6715" s="85"/>
      <c r="AF6715" s="85"/>
      <c r="AG6715" s="85"/>
      <c r="AH6715" s="85"/>
      <c r="AI6715" s="85"/>
      <c r="AJ6715" s="85"/>
    </row>
    <row r="6716" spans="1:36" s="89" customFormat="1" x14ac:dyDescent="0.25">
      <c r="A6716" s="86"/>
      <c r="B6716" s="85"/>
      <c r="C6716" s="157"/>
      <c r="D6716" s="169"/>
      <c r="E6716" s="107"/>
      <c r="F6716" s="108"/>
      <c r="G6716" s="85"/>
      <c r="H6716" s="85"/>
      <c r="I6716" s="86"/>
      <c r="J6716" s="87"/>
      <c r="K6716" s="88"/>
      <c r="L6716" s="88"/>
      <c r="M6716" s="88"/>
      <c r="N6716" s="88"/>
      <c r="O6716" s="88"/>
      <c r="P6716" s="88"/>
      <c r="Q6716" s="88"/>
      <c r="R6716" s="88"/>
      <c r="S6716" s="88"/>
      <c r="T6716" s="88"/>
      <c r="U6716" s="88"/>
      <c r="V6716" s="88"/>
      <c r="W6716" s="88"/>
      <c r="X6716" s="88"/>
      <c r="Z6716" s="88"/>
      <c r="AA6716" s="85"/>
      <c r="AB6716" s="85"/>
      <c r="AC6716" s="85"/>
      <c r="AD6716"/>
      <c r="AE6716" s="85"/>
      <c r="AF6716" s="85"/>
      <c r="AG6716" s="85"/>
      <c r="AH6716" s="85"/>
      <c r="AI6716" s="85"/>
      <c r="AJ6716" s="85"/>
    </row>
    <row r="6717" spans="1:36" s="89" customFormat="1" x14ac:dyDescent="0.25">
      <c r="A6717" s="86"/>
      <c r="B6717" s="85"/>
      <c r="C6717" s="157"/>
      <c r="D6717" s="169"/>
      <c r="E6717" s="107"/>
      <c r="F6717" s="108"/>
      <c r="G6717" s="85"/>
      <c r="H6717" s="85"/>
      <c r="I6717" s="86"/>
      <c r="J6717" s="87"/>
      <c r="K6717" s="88"/>
      <c r="L6717" s="88"/>
      <c r="M6717" s="88"/>
      <c r="N6717" s="88"/>
      <c r="O6717" s="88"/>
      <c r="P6717" s="88"/>
      <c r="Q6717" s="88"/>
      <c r="R6717" s="88"/>
      <c r="S6717" s="88"/>
      <c r="T6717" s="88"/>
      <c r="U6717" s="88"/>
      <c r="V6717" s="88"/>
      <c r="W6717" s="88"/>
      <c r="X6717" s="88"/>
      <c r="Z6717" s="88"/>
      <c r="AA6717" s="85"/>
      <c r="AB6717" s="85"/>
      <c r="AC6717" s="85"/>
      <c r="AD6717"/>
      <c r="AE6717" s="85"/>
      <c r="AF6717" s="85"/>
      <c r="AG6717" s="85"/>
      <c r="AH6717" s="85"/>
      <c r="AI6717" s="85"/>
      <c r="AJ6717" s="85"/>
    </row>
    <row r="6718" spans="1:36" s="89" customFormat="1" x14ac:dyDescent="0.25">
      <c r="A6718" s="86"/>
      <c r="B6718" s="85"/>
      <c r="C6718" s="157"/>
      <c r="D6718" s="169"/>
      <c r="E6718" s="107"/>
      <c r="F6718" s="108"/>
      <c r="G6718" s="85"/>
      <c r="H6718" s="85"/>
      <c r="I6718" s="86"/>
      <c r="J6718" s="87"/>
      <c r="K6718" s="88"/>
      <c r="L6718" s="88"/>
      <c r="M6718" s="88"/>
      <c r="N6718" s="88"/>
      <c r="O6718" s="88"/>
      <c r="P6718" s="88"/>
      <c r="Q6718" s="88"/>
      <c r="R6718" s="88"/>
      <c r="S6718" s="88"/>
      <c r="T6718" s="88"/>
      <c r="U6718" s="88"/>
      <c r="V6718" s="88"/>
      <c r="W6718" s="88"/>
      <c r="X6718" s="88"/>
      <c r="Z6718" s="88"/>
      <c r="AA6718" s="85"/>
      <c r="AB6718" s="85"/>
      <c r="AC6718" s="85"/>
      <c r="AD6718"/>
      <c r="AE6718" s="85"/>
      <c r="AF6718" s="85"/>
      <c r="AG6718" s="85"/>
      <c r="AH6718" s="85"/>
      <c r="AI6718" s="85"/>
      <c r="AJ6718" s="85"/>
    </row>
    <row r="6719" spans="1:36" s="89" customFormat="1" x14ac:dyDescent="0.25">
      <c r="A6719" s="86"/>
      <c r="B6719" s="85"/>
      <c r="C6719" s="157"/>
      <c r="D6719" s="169"/>
      <c r="E6719" s="107"/>
      <c r="F6719" s="108"/>
      <c r="G6719" s="85"/>
      <c r="H6719" s="85"/>
      <c r="I6719" s="86"/>
      <c r="J6719" s="87"/>
      <c r="K6719" s="88"/>
      <c r="L6719" s="88"/>
      <c r="M6719" s="88"/>
      <c r="N6719" s="88"/>
      <c r="O6719" s="88"/>
      <c r="P6719" s="88"/>
      <c r="Q6719" s="88"/>
      <c r="R6719" s="88"/>
      <c r="S6719" s="88"/>
      <c r="T6719" s="88"/>
      <c r="U6719" s="88"/>
      <c r="V6719" s="88"/>
      <c r="W6719" s="88"/>
      <c r="X6719" s="88"/>
      <c r="Z6719" s="88"/>
      <c r="AA6719" s="85"/>
      <c r="AB6719" s="85"/>
      <c r="AC6719" s="85"/>
      <c r="AD6719"/>
      <c r="AE6719" s="85"/>
      <c r="AF6719" s="85"/>
      <c r="AG6719" s="85"/>
      <c r="AH6719" s="85"/>
      <c r="AI6719" s="85"/>
      <c r="AJ6719" s="85"/>
    </row>
    <row r="6720" spans="1:36" s="89" customFormat="1" x14ac:dyDescent="0.25">
      <c r="A6720" s="86"/>
      <c r="B6720" s="85"/>
      <c r="C6720" s="157"/>
      <c r="D6720" s="169"/>
      <c r="E6720" s="107"/>
      <c r="F6720" s="108"/>
      <c r="G6720" s="85"/>
      <c r="H6720" s="85"/>
      <c r="I6720" s="86"/>
      <c r="J6720" s="87"/>
      <c r="K6720" s="88"/>
      <c r="L6720" s="88"/>
      <c r="M6720" s="88"/>
      <c r="N6720" s="88"/>
      <c r="O6720" s="88"/>
      <c r="P6720" s="88"/>
      <c r="Q6720" s="88"/>
      <c r="R6720" s="88"/>
      <c r="S6720" s="88"/>
      <c r="T6720" s="88"/>
      <c r="U6720" s="88"/>
      <c r="V6720" s="88"/>
      <c r="W6720" s="88"/>
      <c r="X6720" s="88"/>
      <c r="Z6720" s="88"/>
      <c r="AA6720" s="85"/>
      <c r="AB6720" s="85"/>
      <c r="AC6720" s="85"/>
      <c r="AD6720"/>
      <c r="AE6720" s="85"/>
      <c r="AF6720" s="85"/>
      <c r="AG6720" s="85"/>
      <c r="AH6720" s="85"/>
      <c r="AI6720" s="85"/>
      <c r="AJ6720" s="85"/>
    </row>
    <row r="6721" spans="1:36" s="89" customFormat="1" x14ac:dyDescent="0.25">
      <c r="A6721" s="86"/>
      <c r="B6721" s="85"/>
      <c r="C6721" s="157"/>
      <c r="D6721" s="169"/>
      <c r="E6721" s="107"/>
      <c r="F6721" s="108"/>
      <c r="G6721" s="85"/>
      <c r="H6721" s="85"/>
      <c r="I6721" s="86"/>
      <c r="J6721" s="87"/>
      <c r="K6721" s="88"/>
      <c r="L6721" s="88"/>
      <c r="M6721" s="88"/>
      <c r="N6721" s="88"/>
      <c r="O6721" s="88"/>
      <c r="P6721" s="88"/>
      <c r="Q6721" s="88"/>
      <c r="R6721" s="88"/>
      <c r="S6721" s="88"/>
      <c r="T6721" s="88"/>
      <c r="U6721" s="88"/>
      <c r="V6721" s="88"/>
      <c r="W6721" s="88"/>
      <c r="X6721" s="88"/>
      <c r="Z6721" s="88"/>
      <c r="AA6721" s="85"/>
      <c r="AB6721" s="85"/>
      <c r="AC6721" s="85"/>
      <c r="AD6721"/>
      <c r="AE6721" s="85"/>
      <c r="AF6721" s="85"/>
      <c r="AG6721" s="85"/>
      <c r="AH6721" s="85"/>
      <c r="AI6721" s="85"/>
      <c r="AJ6721" s="85"/>
    </row>
    <row r="6722" spans="1:36" s="89" customFormat="1" x14ac:dyDescent="0.25">
      <c r="A6722" s="86"/>
      <c r="B6722" s="85"/>
      <c r="C6722" s="157"/>
      <c r="D6722" s="169"/>
      <c r="E6722" s="107"/>
      <c r="F6722" s="108"/>
      <c r="G6722" s="85"/>
      <c r="H6722" s="85"/>
      <c r="I6722" s="86"/>
      <c r="J6722" s="87"/>
      <c r="K6722" s="88"/>
      <c r="L6722" s="88"/>
      <c r="M6722" s="88"/>
      <c r="N6722" s="88"/>
      <c r="O6722" s="88"/>
      <c r="P6722" s="88"/>
      <c r="Q6722" s="88"/>
      <c r="R6722" s="88"/>
      <c r="S6722" s="88"/>
      <c r="T6722" s="88"/>
      <c r="U6722" s="88"/>
      <c r="V6722" s="88"/>
      <c r="W6722" s="88"/>
      <c r="X6722" s="88"/>
      <c r="Z6722" s="88"/>
      <c r="AA6722" s="85"/>
      <c r="AB6722" s="85"/>
      <c r="AC6722" s="85"/>
      <c r="AD6722"/>
      <c r="AE6722" s="85"/>
      <c r="AF6722" s="85"/>
      <c r="AG6722" s="85"/>
      <c r="AH6722" s="85"/>
      <c r="AI6722" s="85"/>
      <c r="AJ6722" s="85"/>
    </row>
    <row r="6723" spans="1:36" s="89" customFormat="1" x14ac:dyDescent="0.25">
      <c r="A6723" s="86"/>
      <c r="B6723" s="85"/>
      <c r="C6723" s="157"/>
      <c r="D6723" s="169"/>
      <c r="E6723" s="107"/>
      <c r="F6723" s="108"/>
      <c r="G6723" s="85"/>
      <c r="H6723" s="85"/>
      <c r="I6723" s="86"/>
      <c r="J6723" s="87"/>
      <c r="K6723" s="88"/>
      <c r="L6723" s="88"/>
      <c r="M6723" s="88"/>
      <c r="N6723" s="88"/>
      <c r="O6723" s="88"/>
      <c r="P6723" s="88"/>
      <c r="Q6723" s="88"/>
      <c r="R6723" s="88"/>
      <c r="S6723" s="88"/>
      <c r="T6723" s="88"/>
      <c r="U6723" s="88"/>
      <c r="V6723" s="88"/>
      <c r="W6723" s="88"/>
      <c r="X6723" s="88"/>
      <c r="Z6723" s="88"/>
      <c r="AA6723" s="85"/>
      <c r="AB6723" s="85"/>
      <c r="AC6723" s="85"/>
      <c r="AD6723"/>
      <c r="AE6723" s="85"/>
      <c r="AF6723" s="85"/>
      <c r="AG6723" s="85"/>
      <c r="AH6723" s="85"/>
      <c r="AI6723" s="85"/>
      <c r="AJ6723" s="85"/>
    </row>
    <row r="6724" spans="1:36" s="89" customFormat="1" x14ac:dyDescent="0.25">
      <c r="A6724" s="86"/>
      <c r="B6724" s="85"/>
      <c r="C6724" s="157"/>
      <c r="D6724" s="169"/>
      <c r="E6724" s="107"/>
      <c r="F6724" s="108"/>
      <c r="G6724" s="85"/>
      <c r="H6724" s="85"/>
      <c r="I6724" s="86"/>
      <c r="J6724" s="87"/>
      <c r="K6724" s="88"/>
      <c r="L6724" s="88"/>
      <c r="M6724" s="88"/>
      <c r="N6724" s="88"/>
      <c r="O6724" s="88"/>
      <c r="P6724" s="88"/>
      <c r="Q6724" s="88"/>
      <c r="R6724" s="88"/>
      <c r="S6724" s="88"/>
      <c r="T6724" s="88"/>
      <c r="U6724" s="88"/>
      <c r="V6724" s="88"/>
      <c r="W6724" s="88"/>
      <c r="X6724" s="88"/>
      <c r="Z6724" s="88"/>
      <c r="AA6724" s="85"/>
      <c r="AB6724" s="85"/>
      <c r="AC6724" s="85"/>
      <c r="AD6724"/>
      <c r="AE6724" s="85"/>
      <c r="AF6724" s="85"/>
      <c r="AG6724" s="85"/>
      <c r="AH6724" s="85"/>
      <c r="AI6724" s="85"/>
      <c r="AJ6724" s="85"/>
    </row>
    <row r="6725" spans="1:36" s="89" customFormat="1" x14ac:dyDescent="0.25">
      <c r="A6725" s="86"/>
      <c r="B6725" s="85"/>
      <c r="C6725" s="157"/>
      <c r="D6725" s="169"/>
      <c r="E6725" s="107"/>
      <c r="F6725" s="108"/>
      <c r="G6725" s="85"/>
      <c r="H6725" s="85"/>
      <c r="I6725" s="86"/>
      <c r="J6725" s="87"/>
      <c r="K6725" s="88"/>
      <c r="L6725" s="88"/>
      <c r="M6725" s="88"/>
      <c r="N6725" s="88"/>
      <c r="O6725" s="88"/>
      <c r="P6725" s="88"/>
      <c r="Q6725" s="88"/>
      <c r="R6725" s="88"/>
      <c r="S6725" s="88"/>
      <c r="T6725" s="88"/>
      <c r="U6725" s="88"/>
      <c r="V6725" s="88"/>
      <c r="W6725" s="88"/>
      <c r="X6725" s="88"/>
      <c r="Z6725" s="88"/>
      <c r="AA6725" s="85"/>
      <c r="AB6725" s="85"/>
      <c r="AC6725" s="85"/>
      <c r="AD6725"/>
      <c r="AE6725" s="85"/>
      <c r="AF6725" s="85"/>
      <c r="AG6725" s="85"/>
      <c r="AH6725" s="85"/>
      <c r="AI6725" s="85"/>
      <c r="AJ6725" s="85"/>
    </row>
    <row r="6726" spans="1:36" s="89" customFormat="1" x14ac:dyDescent="0.25">
      <c r="A6726" s="86"/>
      <c r="B6726" s="85"/>
      <c r="C6726" s="157"/>
      <c r="D6726" s="169"/>
      <c r="E6726" s="107"/>
      <c r="F6726" s="108"/>
      <c r="G6726" s="85"/>
      <c r="H6726" s="85"/>
      <c r="I6726" s="86"/>
      <c r="J6726" s="87"/>
      <c r="K6726" s="88"/>
      <c r="L6726" s="88"/>
      <c r="M6726" s="88"/>
      <c r="N6726" s="88"/>
      <c r="O6726" s="88"/>
      <c r="P6726" s="88"/>
      <c r="Q6726" s="88"/>
      <c r="R6726" s="88"/>
      <c r="S6726" s="88"/>
      <c r="T6726" s="88"/>
      <c r="U6726" s="88"/>
      <c r="V6726" s="88"/>
      <c r="W6726" s="88"/>
      <c r="X6726" s="88"/>
      <c r="Z6726" s="88"/>
      <c r="AA6726" s="85"/>
      <c r="AB6726" s="85"/>
      <c r="AC6726" s="85"/>
      <c r="AD6726"/>
      <c r="AE6726" s="85"/>
      <c r="AF6726" s="85"/>
      <c r="AG6726" s="85"/>
      <c r="AH6726" s="85"/>
      <c r="AI6726" s="85"/>
      <c r="AJ6726" s="85"/>
    </row>
    <row r="6727" spans="1:36" s="89" customFormat="1" x14ac:dyDescent="0.25">
      <c r="A6727" s="86"/>
      <c r="B6727" s="85"/>
      <c r="C6727" s="157"/>
      <c r="D6727" s="169"/>
      <c r="E6727" s="107"/>
      <c r="F6727" s="108"/>
      <c r="G6727" s="85"/>
      <c r="H6727" s="85"/>
      <c r="I6727" s="86"/>
      <c r="J6727" s="87"/>
      <c r="K6727" s="88"/>
      <c r="L6727" s="88"/>
      <c r="M6727" s="88"/>
      <c r="N6727" s="88"/>
      <c r="O6727" s="88"/>
      <c r="P6727" s="88"/>
      <c r="Q6727" s="88"/>
      <c r="R6727" s="88"/>
      <c r="S6727" s="88"/>
      <c r="T6727" s="88"/>
      <c r="U6727" s="88"/>
      <c r="V6727" s="88"/>
      <c r="W6727" s="88"/>
      <c r="X6727" s="88"/>
      <c r="Z6727" s="88"/>
      <c r="AA6727" s="85"/>
      <c r="AB6727" s="85"/>
      <c r="AC6727" s="85"/>
      <c r="AD6727"/>
      <c r="AE6727" s="85"/>
      <c r="AF6727" s="85"/>
      <c r="AG6727" s="85"/>
      <c r="AH6727" s="85"/>
      <c r="AI6727" s="85"/>
      <c r="AJ6727" s="85"/>
    </row>
    <row r="6728" spans="1:36" s="89" customFormat="1" x14ac:dyDescent="0.25">
      <c r="A6728" s="86"/>
      <c r="B6728" s="85"/>
      <c r="C6728" s="157"/>
      <c r="D6728" s="169"/>
      <c r="E6728" s="107"/>
      <c r="F6728" s="108"/>
      <c r="G6728" s="85"/>
      <c r="H6728" s="85"/>
      <c r="I6728" s="86"/>
      <c r="J6728" s="87"/>
      <c r="K6728" s="88"/>
      <c r="L6728" s="88"/>
      <c r="M6728" s="88"/>
      <c r="N6728" s="88"/>
      <c r="O6728" s="88"/>
      <c r="P6728" s="88"/>
      <c r="Q6728" s="88"/>
      <c r="R6728" s="88"/>
      <c r="S6728" s="88"/>
      <c r="T6728" s="88"/>
      <c r="U6728" s="88"/>
      <c r="V6728" s="88"/>
      <c r="W6728" s="88"/>
      <c r="X6728" s="88"/>
      <c r="Z6728" s="88"/>
      <c r="AA6728" s="85"/>
      <c r="AB6728" s="85"/>
      <c r="AC6728" s="85"/>
      <c r="AD6728"/>
      <c r="AE6728" s="85"/>
      <c r="AF6728" s="85"/>
      <c r="AG6728" s="85"/>
      <c r="AH6728" s="85"/>
      <c r="AI6728" s="85"/>
      <c r="AJ6728" s="85"/>
    </row>
    <row r="6729" spans="1:36" s="89" customFormat="1" x14ac:dyDescent="0.25">
      <c r="A6729" s="86"/>
      <c r="B6729" s="85"/>
      <c r="C6729" s="157"/>
      <c r="D6729" s="169"/>
      <c r="E6729" s="107"/>
      <c r="F6729" s="108"/>
      <c r="G6729" s="85"/>
      <c r="H6729" s="85"/>
      <c r="I6729" s="86"/>
      <c r="J6729" s="87"/>
      <c r="K6729" s="88"/>
      <c r="L6729" s="88"/>
      <c r="M6729" s="88"/>
      <c r="N6729" s="88"/>
      <c r="O6729" s="88"/>
      <c r="P6729" s="88"/>
      <c r="Q6729" s="88"/>
      <c r="R6729" s="88"/>
      <c r="S6729" s="88"/>
      <c r="T6729" s="88"/>
      <c r="U6729" s="88"/>
      <c r="V6729" s="88"/>
      <c r="W6729" s="88"/>
      <c r="X6729" s="88"/>
      <c r="Z6729" s="88"/>
      <c r="AA6729" s="85"/>
      <c r="AB6729" s="85"/>
      <c r="AC6729" s="85"/>
      <c r="AD6729"/>
      <c r="AE6729" s="85"/>
      <c r="AF6729" s="85"/>
      <c r="AG6729" s="85"/>
      <c r="AH6729" s="85"/>
      <c r="AI6729" s="85"/>
      <c r="AJ6729" s="85"/>
    </row>
    <row r="6730" spans="1:36" s="89" customFormat="1" x14ac:dyDescent="0.25">
      <c r="A6730" s="86"/>
      <c r="B6730" s="85"/>
      <c r="C6730" s="157"/>
      <c r="D6730" s="169"/>
      <c r="E6730" s="107"/>
      <c r="F6730" s="108"/>
      <c r="G6730" s="85"/>
      <c r="H6730" s="85"/>
      <c r="I6730" s="86"/>
      <c r="J6730" s="87"/>
      <c r="K6730" s="88"/>
      <c r="L6730" s="88"/>
      <c r="M6730" s="88"/>
      <c r="N6730" s="88"/>
      <c r="O6730" s="88"/>
      <c r="P6730" s="88"/>
      <c r="Q6730" s="88"/>
      <c r="R6730" s="88"/>
      <c r="S6730" s="88"/>
      <c r="T6730" s="88"/>
      <c r="U6730" s="88"/>
      <c r="V6730" s="88"/>
      <c r="W6730" s="88"/>
      <c r="X6730" s="88"/>
      <c r="Z6730" s="88"/>
      <c r="AA6730" s="85"/>
      <c r="AB6730" s="85"/>
      <c r="AC6730" s="85"/>
      <c r="AD6730"/>
      <c r="AE6730" s="85"/>
      <c r="AF6730" s="85"/>
      <c r="AG6730" s="85"/>
      <c r="AH6730" s="85"/>
      <c r="AI6730" s="85"/>
      <c r="AJ6730" s="85"/>
    </row>
    <row r="6731" spans="1:36" s="89" customFormat="1" x14ac:dyDescent="0.25">
      <c r="A6731" s="86"/>
      <c r="B6731" s="85"/>
      <c r="C6731" s="157"/>
      <c r="D6731" s="169"/>
      <c r="E6731" s="107"/>
      <c r="F6731" s="108"/>
      <c r="G6731" s="85"/>
      <c r="H6731" s="85"/>
      <c r="I6731" s="86"/>
      <c r="J6731" s="87"/>
      <c r="K6731" s="88"/>
      <c r="L6731" s="88"/>
      <c r="M6731" s="88"/>
      <c r="N6731" s="88"/>
      <c r="O6731" s="88"/>
      <c r="P6731" s="88"/>
      <c r="Q6731" s="88"/>
      <c r="R6731" s="88"/>
      <c r="S6731" s="88"/>
      <c r="T6731" s="88"/>
      <c r="U6731" s="88"/>
      <c r="V6731" s="88"/>
      <c r="W6731" s="88"/>
      <c r="X6731" s="88"/>
      <c r="Z6731" s="88"/>
      <c r="AA6731" s="85"/>
      <c r="AB6731" s="85"/>
      <c r="AC6731" s="85"/>
      <c r="AD6731"/>
      <c r="AE6731" s="85"/>
      <c r="AF6731" s="85"/>
      <c r="AG6731" s="85"/>
      <c r="AH6731" s="85"/>
      <c r="AI6731" s="85"/>
      <c r="AJ6731" s="85"/>
    </row>
    <row r="6732" spans="1:36" s="89" customFormat="1" x14ac:dyDescent="0.25">
      <c r="A6732" s="86"/>
      <c r="B6732" s="85"/>
      <c r="C6732" s="157"/>
      <c r="D6732" s="169"/>
      <c r="E6732" s="107"/>
      <c r="F6732" s="108"/>
      <c r="G6732" s="85"/>
      <c r="H6732" s="85"/>
      <c r="I6732" s="86"/>
      <c r="J6732" s="87"/>
      <c r="K6732" s="88"/>
      <c r="L6732" s="88"/>
      <c r="M6732" s="88"/>
      <c r="N6732" s="88"/>
      <c r="O6732" s="88"/>
      <c r="P6732" s="88"/>
      <c r="Q6732" s="88"/>
      <c r="R6732" s="88"/>
      <c r="S6732" s="88"/>
      <c r="T6732" s="88"/>
      <c r="U6732" s="88"/>
      <c r="V6732" s="88"/>
      <c r="W6732" s="88"/>
      <c r="X6732" s="88"/>
      <c r="Z6732" s="88"/>
      <c r="AA6732" s="85"/>
      <c r="AB6732" s="85"/>
      <c r="AC6732" s="85"/>
      <c r="AD6732"/>
      <c r="AE6732" s="85"/>
      <c r="AF6732" s="85"/>
      <c r="AG6732" s="85"/>
      <c r="AH6732" s="85"/>
      <c r="AI6732" s="85"/>
      <c r="AJ6732" s="85"/>
    </row>
    <row r="6733" spans="1:36" s="89" customFormat="1" x14ac:dyDescent="0.25">
      <c r="A6733" s="86"/>
      <c r="B6733" s="85"/>
      <c r="C6733" s="157"/>
      <c r="D6733" s="169"/>
      <c r="E6733" s="107"/>
      <c r="F6733" s="108"/>
      <c r="G6733" s="85"/>
      <c r="H6733" s="85"/>
      <c r="I6733" s="86"/>
      <c r="J6733" s="87"/>
      <c r="K6733" s="88"/>
      <c r="L6733" s="88"/>
      <c r="M6733" s="88"/>
      <c r="N6733" s="88"/>
      <c r="O6733" s="88"/>
      <c r="P6733" s="88"/>
      <c r="Q6733" s="88"/>
      <c r="R6733" s="88"/>
      <c r="S6733" s="88"/>
      <c r="T6733" s="88"/>
      <c r="U6733" s="88"/>
      <c r="V6733" s="88"/>
      <c r="W6733" s="88"/>
      <c r="X6733" s="88"/>
      <c r="Z6733" s="88"/>
      <c r="AA6733" s="85"/>
      <c r="AB6733" s="85"/>
      <c r="AC6733" s="85"/>
      <c r="AD6733"/>
      <c r="AE6733" s="85"/>
      <c r="AF6733" s="85"/>
      <c r="AG6733" s="85"/>
      <c r="AH6733" s="85"/>
      <c r="AI6733" s="85"/>
      <c r="AJ6733" s="85"/>
    </row>
    <row r="6734" spans="1:36" s="89" customFormat="1" x14ac:dyDescent="0.25">
      <c r="A6734" s="86"/>
      <c r="B6734" s="85"/>
      <c r="C6734" s="157"/>
      <c r="D6734" s="169"/>
      <c r="E6734" s="107"/>
      <c r="F6734" s="108"/>
      <c r="G6734" s="85"/>
      <c r="H6734" s="85"/>
      <c r="I6734" s="86"/>
      <c r="J6734" s="87"/>
      <c r="K6734" s="88"/>
      <c r="L6734" s="88"/>
      <c r="M6734" s="88"/>
      <c r="N6734" s="88"/>
      <c r="O6734" s="88"/>
      <c r="P6734" s="88"/>
      <c r="Q6734" s="88"/>
      <c r="R6734" s="88"/>
      <c r="S6734" s="88"/>
      <c r="T6734" s="88"/>
      <c r="U6734" s="88"/>
      <c r="V6734" s="88"/>
      <c r="W6734" s="88"/>
      <c r="X6734" s="88"/>
      <c r="Z6734" s="88"/>
      <c r="AA6734" s="85"/>
      <c r="AB6734" s="85"/>
      <c r="AC6734" s="85"/>
      <c r="AD6734"/>
      <c r="AE6734" s="85"/>
      <c r="AF6734" s="85"/>
      <c r="AG6734" s="85"/>
      <c r="AH6734" s="85"/>
      <c r="AI6734" s="85"/>
      <c r="AJ6734" s="85"/>
    </row>
    <row r="6735" spans="1:36" s="89" customFormat="1" x14ac:dyDescent="0.25">
      <c r="A6735" s="86"/>
      <c r="B6735" s="85"/>
      <c r="C6735" s="157"/>
      <c r="D6735" s="169"/>
      <c r="E6735" s="107"/>
      <c r="F6735" s="108"/>
      <c r="G6735" s="85"/>
      <c r="H6735" s="85"/>
      <c r="I6735" s="86"/>
      <c r="J6735" s="87"/>
      <c r="K6735" s="88"/>
      <c r="L6735" s="88"/>
      <c r="M6735" s="88"/>
      <c r="N6735" s="88"/>
      <c r="O6735" s="88"/>
      <c r="P6735" s="88"/>
      <c r="Q6735" s="88"/>
      <c r="R6735" s="88"/>
      <c r="S6735" s="88"/>
      <c r="T6735" s="88"/>
      <c r="U6735" s="88"/>
      <c r="V6735" s="88"/>
      <c r="W6735" s="88"/>
      <c r="X6735" s="88"/>
      <c r="Z6735" s="88"/>
      <c r="AA6735" s="85"/>
      <c r="AB6735" s="85"/>
      <c r="AC6735" s="85"/>
      <c r="AD6735"/>
      <c r="AE6735" s="85"/>
      <c r="AF6735" s="85"/>
      <c r="AG6735" s="85"/>
      <c r="AH6735" s="85"/>
      <c r="AI6735" s="85"/>
      <c r="AJ6735" s="85"/>
    </row>
    <row r="6736" spans="1:36" s="89" customFormat="1" x14ac:dyDescent="0.25">
      <c r="A6736" s="86"/>
      <c r="B6736" s="85"/>
      <c r="C6736" s="157"/>
      <c r="D6736" s="169"/>
      <c r="E6736" s="107"/>
      <c r="F6736" s="108"/>
      <c r="G6736" s="85"/>
      <c r="H6736" s="85"/>
      <c r="I6736" s="86"/>
      <c r="J6736" s="87"/>
      <c r="K6736" s="88"/>
      <c r="L6736" s="88"/>
      <c r="M6736" s="88"/>
      <c r="N6736" s="88"/>
      <c r="O6736" s="88"/>
      <c r="P6736" s="88"/>
      <c r="Q6736" s="88"/>
      <c r="R6736" s="88"/>
      <c r="S6736" s="88"/>
      <c r="T6736" s="88"/>
      <c r="U6736" s="88"/>
      <c r="V6736" s="88"/>
      <c r="W6736" s="88"/>
      <c r="X6736" s="88"/>
      <c r="Z6736" s="88"/>
      <c r="AA6736" s="85"/>
      <c r="AB6736" s="85"/>
      <c r="AC6736" s="85"/>
      <c r="AD6736"/>
      <c r="AE6736" s="85"/>
      <c r="AF6736" s="85"/>
      <c r="AG6736" s="85"/>
      <c r="AH6736" s="85"/>
      <c r="AI6736" s="85"/>
      <c r="AJ6736" s="85"/>
    </row>
    <row r="6737" spans="1:36" s="89" customFormat="1" x14ac:dyDescent="0.25">
      <c r="A6737" s="86"/>
      <c r="B6737" s="85"/>
      <c r="C6737" s="157"/>
      <c r="D6737" s="169"/>
      <c r="E6737" s="107"/>
      <c r="F6737" s="108"/>
      <c r="G6737" s="85"/>
      <c r="H6737" s="85"/>
      <c r="I6737" s="86"/>
      <c r="J6737" s="87"/>
      <c r="K6737" s="88"/>
      <c r="L6737" s="88"/>
      <c r="M6737" s="88"/>
      <c r="N6737" s="88"/>
      <c r="O6737" s="88"/>
      <c r="P6737" s="88"/>
      <c r="Q6737" s="88"/>
      <c r="R6737" s="88"/>
      <c r="S6737" s="88"/>
      <c r="T6737" s="88"/>
      <c r="U6737" s="88"/>
      <c r="V6737" s="88"/>
      <c r="W6737" s="88"/>
      <c r="X6737" s="88"/>
      <c r="Z6737" s="88"/>
      <c r="AA6737" s="85"/>
      <c r="AB6737" s="85"/>
      <c r="AC6737" s="85"/>
      <c r="AD6737"/>
      <c r="AE6737" s="85"/>
      <c r="AF6737" s="85"/>
      <c r="AG6737" s="85"/>
      <c r="AH6737" s="85"/>
      <c r="AI6737" s="85"/>
      <c r="AJ6737" s="85"/>
    </row>
    <row r="6738" spans="1:36" s="89" customFormat="1" x14ac:dyDescent="0.25">
      <c r="A6738" s="86"/>
      <c r="B6738" s="85"/>
      <c r="C6738" s="157"/>
      <c r="D6738" s="169"/>
      <c r="E6738" s="107"/>
      <c r="F6738" s="108"/>
      <c r="G6738" s="85"/>
      <c r="H6738" s="85"/>
      <c r="I6738" s="86"/>
      <c r="J6738" s="87"/>
      <c r="K6738" s="88"/>
      <c r="L6738" s="88"/>
      <c r="M6738" s="88"/>
      <c r="N6738" s="88"/>
      <c r="O6738" s="88"/>
      <c r="P6738" s="88"/>
      <c r="Q6738" s="88"/>
      <c r="R6738" s="88"/>
      <c r="S6738" s="88"/>
      <c r="T6738" s="88"/>
      <c r="U6738" s="88"/>
      <c r="V6738" s="88"/>
      <c r="W6738" s="88"/>
      <c r="X6738" s="88"/>
      <c r="Z6738" s="88"/>
      <c r="AA6738" s="85"/>
      <c r="AB6738" s="85"/>
      <c r="AC6738" s="85"/>
      <c r="AD6738"/>
      <c r="AE6738" s="85"/>
      <c r="AF6738" s="85"/>
      <c r="AG6738" s="85"/>
      <c r="AH6738" s="85"/>
      <c r="AI6738" s="85"/>
      <c r="AJ6738" s="85"/>
    </row>
    <row r="6739" spans="1:36" s="89" customFormat="1" x14ac:dyDescent="0.25">
      <c r="A6739" s="86"/>
      <c r="B6739" s="85"/>
      <c r="C6739" s="157"/>
      <c r="D6739" s="169"/>
      <c r="E6739" s="107"/>
      <c r="F6739" s="108"/>
      <c r="G6739" s="85"/>
      <c r="H6739" s="85"/>
      <c r="I6739" s="86"/>
      <c r="J6739" s="87"/>
      <c r="K6739" s="88"/>
      <c r="L6739" s="88"/>
      <c r="M6739" s="88"/>
      <c r="N6739" s="88"/>
      <c r="O6739" s="88"/>
      <c r="P6739" s="88"/>
      <c r="Q6739" s="88"/>
      <c r="R6739" s="88"/>
      <c r="S6739" s="88"/>
      <c r="T6739" s="88"/>
      <c r="U6739" s="88"/>
      <c r="V6739" s="88"/>
      <c r="W6739" s="88"/>
      <c r="X6739" s="88"/>
      <c r="Z6739" s="88"/>
      <c r="AA6739" s="85"/>
      <c r="AB6739" s="85"/>
      <c r="AC6739" s="85"/>
      <c r="AD6739"/>
      <c r="AE6739" s="85"/>
      <c r="AF6739" s="85"/>
      <c r="AG6739" s="85"/>
      <c r="AH6739" s="85"/>
      <c r="AI6739" s="85"/>
      <c r="AJ6739" s="85"/>
    </row>
    <row r="6740" spans="1:36" s="89" customFormat="1" x14ac:dyDescent="0.25">
      <c r="A6740" s="86"/>
      <c r="B6740" s="85"/>
      <c r="C6740" s="157"/>
      <c r="D6740" s="169"/>
      <c r="E6740" s="107"/>
      <c r="F6740" s="108"/>
      <c r="G6740" s="85"/>
      <c r="H6740" s="85"/>
      <c r="I6740" s="86"/>
      <c r="J6740" s="87"/>
      <c r="K6740" s="88"/>
      <c r="L6740" s="88"/>
      <c r="M6740" s="88"/>
      <c r="N6740" s="88"/>
      <c r="O6740" s="88"/>
      <c r="P6740" s="88"/>
      <c r="Q6740" s="88"/>
      <c r="R6740" s="88"/>
      <c r="S6740" s="88"/>
      <c r="T6740" s="88"/>
      <c r="U6740" s="88"/>
      <c r="V6740" s="88"/>
      <c r="W6740" s="88"/>
      <c r="X6740" s="88"/>
      <c r="Z6740" s="88"/>
      <c r="AA6740" s="85"/>
      <c r="AB6740" s="85"/>
      <c r="AC6740" s="85"/>
      <c r="AD6740"/>
      <c r="AE6740" s="85"/>
      <c r="AF6740" s="85"/>
      <c r="AG6740" s="85"/>
      <c r="AH6740" s="85"/>
      <c r="AI6740" s="85"/>
      <c r="AJ6740" s="85"/>
    </row>
    <row r="6741" spans="1:36" s="89" customFormat="1" x14ac:dyDescent="0.25">
      <c r="A6741" s="86"/>
      <c r="B6741" s="85"/>
      <c r="C6741" s="157"/>
      <c r="D6741" s="169"/>
      <c r="E6741" s="107"/>
      <c r="F6741" s="108"/>
      <c r="G6741" s="85"/>
      <c r="H6741" s="85"/>
      <c r="I6741" s="86"/>
      <c r="J6741" s="87"/>
      <c r="K6741" s="88"/>
      <c r="L6741" s="88"/>
      <c r="M6741" s="88"/>
      <c r="N6741" s="88"/>
      <c r="O6741" s="88"/>
      <c r="P6741" s="88"/>
      <c r="Q6741" s="88"/>
      <c r="R6741" s="88"/>
      <c r="S6741" s="88"/>
      <c r="T6741" s="88"/>
      <c r="U6741" s="88"/>
      <c r="V6741" s="88"/>
      <c r="W6741" s="88"/>
      <c r="X6741" s="88"/>
      <c r="Z6741" s="88"/>
      <c r="AA6741" s="85"/>
      <c r="AB6741" s="85"/>
      <c r="AC6741" s="85"/>
      <c r="AD6741"/>
      <c r="AE6741" s="85"/>
      <c r="AF6741" s="85"/>
      <c r="AG6741" s="85"/>
      <c r="AH6741" s="85"/>
      <c r="AI6741" s="85"/>
      <c r="AJ6741" s="85"/>
    </row>
    <row r="6742" spans="1:36" s="89" customFormat="1" x14ac:dyDescent="0.25">
      <c r="A6742" s="86"/>
      <c r="B6742" s="85"/>
      <c r="C6742" s="157"/>
      <c r="D6742" s="169"/>
      <c r="E6742" s="107"/>
      <c r="F6742" s="108"/>
      <c r="G6742" s="85"/>
      <c r="H6742" s="85"/>
      <c r="I6742" s="86"/>
      <c r="J6742" s="87"/>
      <c r="K6742" s="88"/>
      <c r="L6742" s="88"/>
      <c r="M6742" s="88"/>
      <c r="N6742" s="88"/>
      <c r="O6742" s="88"/>
      <c r="P6742" s="88"/>
      <c r="Q6742" s="88"/>
      <c r="R6742" s="88"/>
      <c r="S6742" s="88"/>
      <c r="T6742" s="88"/>
      <c r="U6742" s="88"/>
      <c r="V6742" s="88"/>
      <c r="W6742" s="88"/>
      <c r="X6742" s="88"/>
      <c r="Z6742" s="88"/>
      <c r="AA6742" s="85"/>
      <c r="AB6742" s="85"/>
      <c r="AC6742" s="85"/>
      <c r="AD6742"/>
      <c r="AE6742" s="85"/>
      <c r="AF6742" s="85"/>
      <c r="AG6742" s="85"/>
      <c r="AH6742" s="85"/>
      <c r="AI6742" s="85"/>
      <c r="AJ6742" s="85"/>
    </row>
    <row r="6743" spans="1:36" s="89" customFormat="1" x14ac:dyDescent="0.25">
      <c r="A6743" s="86"/>
      <c r="B6743" s="85"/>
      <c r="C6743" s="157"/>
      <c r="D6743" s="169"/>
      <c r="E6743" s="107"/>
      <c r="F6743" s="108"/>
      <c r="G6743" s="85"/>
      <c r="H6743" s="85"/>
      <c r="I6743" s="86"/>
      <c r="J6743" s="87"/>
      <c r="K6743" s="88"/>
      <c r="L6743" s="88"/>
      <c r="M6743" s="88"/>
      <c r="N6743" s="88"/>
      <c r="O6743" s="88"/>
      <c r="P6743" s="88"/>
      <c r="Q6743" s="88"/>
      <c r="R6743" s="88"/>
      <c r="S6743" s="88"/>
      <c r="T6743" s="88"/>
      <c r="U6743" s="88"/>
      <c r="V6743" s="88"/>
      <c r="W6743" s="88"/>
      <c r="X6743" s="88"/>
      <c r="Z6743" s="88"/>
      <c r="AA6743" s="85"/>
      <c r="AB6743" s="85"/>
      <c r="AC6743" s="85"/>
      <c r="AD6743"/>
      <c r="AE6743" s="85"/>
      <c r="AF6743" s="85"/>
      <c r="AG6743" s="85"/>
      <c r="AH6743" s="85"/>
      <c r="AI6743" s="85"/>
      <c r="AJ6743" s="85"/>
    </row>
    <row r="6744" spans="1:36" s="89" customFormat="1" x14ac:dyDescent="0.25">
      <c r="A6744" s="86"/>
      <c r="B6744" s="85"/>
      <c r="C6744" s="157"/>
      <c r="D6744" s="169"/>
      <c r="E6744" s="107"/>
      <c r="F6744" s="108"/>
      <c r="G6744" s="85"/>
      <c r="H6744" s="85"/>
      <c r="I6744" s="86"/>
      <c r="J6744" s="87"/>
      <c r="K6744" s="88"/>
      <c r="L6744" s="88"/>
      <c r="M6744" s="88"/>
      <c r="N6744" s="88"/>
      <c r="O6744" s="88"/>
      <c r="P6744" s="88"/>
      <c r="Q6744" s="88"/>
      <c r="R6744" s="88"/>
      <c r="S6744" s="88"/>
      <c r="T6744" s="88"/>
      <c r="U6744" s="88"/>
      <c r="V6744" s="88"/>
      <c r="W6744" s="88"/>
      <c r="X6744" s="88"/>
      <c r="Z6744" s="88"/>
      <c r="AA6744" s="85"/>
      <c r="AB6744" s="85"/>
      <c r="AC6744" s="85"/>
      <c r="AD6744"/>
      <c r="AE6744" s="85"/>
      <c r="AF6744" s="85"/>
      <c r="AG6744" s="85"/>
      <c r="AH6744" s="85"/>
      <c r="AI6744" s="85"/>
      <c r="AJ6744" s="85"/>
    </row>
    <row r="6745" spans="1:36" s="89" customFormat="1" x14ac:dyDescent="0.25">
      <c r="A6745" s="86"/>
      <c r="B6745" s="85"/>
      <c r="C6745" s="157"/>
      <c r="D6745" s="169"/>
      <c r="E6745" s="107"/>
      <c r="F6745" s="108"/>
      <c r="G6745" s="85"/>
      <c r="H6745" s="85"/>
      <c r="I6745" s="86"/>
      <c r="J6745" s="87"/>
      <c r="K6745" s="88"/>
      <c r="L6745" s="88"/>
      <c r="M6745" s="88"/>
      <c r="N6745" s="88"/>
      <c r="O6745" s="88"/>
      <c r="P6745" s="88"/>
      <c r="Q6745" s="88"/>
      <c r="R6745" s="88"/>
      <c r="S6745" s="88"/>
      <c r="T6745" s="88"/>
      <c r="U6745" s="88"/>
      <c r="V6745" s="88"/>
      <c r="W6745" s="88"/>
      <c r="X6745" s="88"/>
      <c r="Z6745" s="88"/>
      <c r="AA6745" s="85"/>
      <c r="AB6745" s="85"/>
      <c r="AC6745" s="85"/>
      <c r="AD6745"/>
      <c r="AE6745" s="85"/>
      <c r="AF6745" s="85"/>
      <c r="AG6745" s="85"/>
      <c r="AH6745" s="85"/>
      <c r="AI6745" s="85"/>
      <c r="AJ6745" s="85"/>
    </row>
    <row r="6746" spans="1:36" s="89" customFormat="1" x14ac:dyDescent="0.25">
      <c r="A6746" s="86"/>
      <c r="B6746" s="85"/>
      <c r="C6746" s="157"/>
      <c r="D6746" s="169"/>
      <c r="E6746" s="107"/>
      <c r="F6746" s="108"/>
      <c r="G6746" s="85"/>
      <c r="H6746" s="85"/>
      <c r="I6746" s="86"/>
      <c r="J6746" s="87"/>
      <c r="K6746" s="88"/>
      <c r="L6746" s="88"/>
      <c r="M6746" s="88"/>
      <c r="N6746" s="88"/>
      <c r="O6746" s="88"/>
      <c r="P6746" s="88"/>
      <c r="Q6746" s="88"/>
      <c r="R6746" s="88"/>
      <c r="S6746" s="88"/>
      <c r="T6746" s="88"/>
      <c r="U6746" s="88"/>
      <c r="V6746" s="88"/>
      <c r="W6746" s="88"/>
      <c r="X6746" s="88"/>
      <c r="Z6746" s="88"/>
      <c r="AA6746" s="85"/>
      <c r="AB6746" s="85"/>
      <c r="AC6746" s="85"/>
      <c r="AD6746"/>
      <c r="AE6746" s="85"/>
      <c r="AF6746" s="85"/>
      <c r="AG6746" s="85"/>
      <c r="AH6746" s="85"/>
      <c r="AI6746" s="85"/>
      <c r="AJ6746" s="85"/>
    </row>
    <row r="6747" spans="1:36" s="89" customFormat="1" x14ac:dyDescent="0.25">
      <c r="A6747" s="86"/>
      <c r="B6747" s="85"/>
      <c r="C6747" s="157"/>
      <c r="D6747" s="169"/>
      <c r="E6747" s="107"/>
      <c r="F6747" s="108"/>
      <c r="G6747" s="85"/>
      <c r="H6747" s="85"/>
      <c r="I6747" s="86"/>
      <c r="J6747" s="87"/>
      <c r="K6747" s="88"/>
      <c r="L6747" s="88"/>
      <c r="M6747" s="88"/>
      <c r="N6747" s="88"/>
      <c r="O6747" s="88"/>
      <c r="P6747" s="88"/>
      <c r="Q6747" s="88"/>
      <c r="R6747" s="88"/>
      <c r="S6747" s="88"/>
      <c r="T6747" s="88"/>
      <c r="U6747" s="88"/>
      <c r="V6747" s="88"/>
      <c r="W6747" s="88"/>
      <c r="X6747" s="88"/>
      <c r="Z6747" s="88"/>
      <c r="AA6747" s="85"/>
      <c r="AB6747" s="85"/>
      <c r="AC6747" s="85"/>
      <c r="AD6747"/>
      <c r="AE6747" s="85"/>
      <c r="AF6747" s="85"/>
      <c r="AG6747" s="85"/>
      <c r="AH6747" s="85"/>
      <c r="AI6747" s="85"/>
      <c r="AJ6747" s="85"/>
    </row>
    <row r="6748" spans="1:36" s="89" customFormat="1" x14ac:dyDescent="0.25">
      <c r="A6748" s="86"/>
      <c r="B6748" s="85"/>
      <c r="C6748" s="157"/>
      <c r="D6748" s="169"/>
      <c r="E6748" s="107"/>
      <c r="F6748" s="108"/>
      <c r="G6748" s="85"/>
      <c r="H6748" s="85"/>
      <c r="I6748" s="86"/>
      <c r="J6748" s="87"/>
      <c r="K6748" s="88"/>
      <c r="L6748" s="88"/>
      <c r="M6748" s="88"/>
      <c r="N6748" s="88"/>
      <c r="O6748" s="88"/>
      <c r="P6748" s="88"/>
      <c r="Q6748" s="88"/>
      <c r="R6748" s="88"/>
      <c r="S6748" s="88"/>
      <c r="T6748" s="88"/>
      <c r="U6748" s="88"/>
      <c r="V6748" s="88"/>
      <c r="W6748" s="88"/>
      <c r="X6748" s="88"/>
      <c r="Z6748" s="88"/>
      <c r="AA6748" s="85"/>
      <c r="AB6748" s="85"/>
      <c r="AC6748" s="85"/>
      <c r="AD6748"/>
      <c r="AE6748" s="85"/>
      <c r="AF6748" s="85"/>
      <c r="AG6748" s="85"/>
      <c r="AH6748" s="85"/>
      <c r="AI6748" s="85"/>
      <c r="AJ6748" s="85"/>
    </row>
    <row r="6749" spans="1:36" s="89" customFormat="1" x14ac:dyDescent="0.25">
      <c r="A6749" s="86"/>
      <c r="B6749" s="85"/>
      <c r="C6749" s="157"/>
      <c r="D6749" s="169"/>
      <c r="E6749" s="107"/>
      <c r="F6749" s="108"/>
      <c r="G6749" s="85"/>
      <c r="H6749" s="85"/>
      <c r="I6749" s="86"/>
      <c r="J6749" s="87"/>
      <c r="K6749" s="88"/>
      <c r="L6749" s="88"/>
      <c r="M6749" s="88"/>
      <c r="N6749" s="88"/>
      <c r="O6749" s="88"/>
      <c r="P6749" s="88"/>
      <c r="Q6749" s="88"/>
      <c r="R6749" s="88"/>
      <c r="S6749" s="88"/>
      <c r="T6749" s="88"/>
      <c r="U6749" s="88"/>
      <c r="V6749" s="88"/>
      <c r="W6749" s="88"/>
      <c r="X6749" s="88"/>
      <c r="Z6749" s="88"/>
      <c r="AA6749" s="85"/>
      <c r="AB6749" s="85"/>
      <c r="AC6749" s="85"/>
      <c r="AD6749"/>
      <c r="AE6749" s="85"/>
      <c r="AF6749" s="85"/>
      <c r="AG6749" s="85"/>
      <c r="AH6749" s="85"/>
      <c r="AI6749" s="85"/>
      <c r="AJ6749" s="85"/>
    </row>
    <row r="6750" spans="1:36" s="89" customFormat="1" x14ac:dyDescent="0.25">
      <c r="A6750" s="86"/>
      <c r="B6750" s="85"/>
      <c r="C6750" s="157"/>
      <c r="D6750" s="169"/>
      <c r="E6750" s="107"/>
      <c r="F6750" s="108"/>
      <c r="G6750" s="85"/>
      <c r="H6750" s="85"/>
      <c r="I6750" s="86"/>
      <c r="J6750" s="87"/>
      <c r="K6750" s="88"/>
      <c r="L6750" s="88"/>
      <c r="M6750" s="88"/>
      <c r="N6750" s="88"/>
      <c r="O6750" s="88"/>
      <c r="P6750" s="88"/>
      <c r="Q6750" s="88"/>
      <c r="R6750" s="88"/>
      <c r="S6750" s="88"/>
      <c r="T6750" s="88"/>
      <c r="U6750" s="88"/>
      <c r="V6750" s="88"/>
      <c r="W6750" s="88"/>
      <c r="X6750" s="88"/>
      <c r="Z6750" s="88"/>
      <c r="AA6750" s="85"/>
      <c r="AB6750" s="85"/>
      <c r="AC6750" s="85"/>
      <c r="AD6750"/>
      <c r="AE6750" s="85"/>
      <c r="AF6750" s="85"/>
      <c r="AG6750" s="85"/>
      <c r="AH6750" s="85"/>
      <c r="AI6750" s="85"/>
      <c r="AJ6750" s="85"/>
    </row>
    <row r="6751" spans="1:36" s="89" customFormat="1" x14ac:dyDescent="0.25">
      <c r="A6751" s="86"/>
      <c r="B6751" s="85"/>
      <c r="C6751" s="157"/>
      <c r="D6751" s="169"/>
      <c r="E6751" s="107"/>
      <c r="F6751" s="108"/>
      <c r="G6751" s="85"/>
      <c r="H6751" s="85"/>
      <c r="I6751" s="86"/>
      <c r="J6751" s="87"/>
      <c r="K6751" s="88"/>
      <c r="L6751" s="88"/>
      <c r="M6751" s="88"/>
      <c r="N6751" s="88"/>
      <c r="O6751" s="88"/>
      <c r="P6751" s="88"/>
      <c r="Q6751" s="88"/>
      <c r="R6751" s="88"/>
      <c r="S6751" s="88"/>
      <c r="T6751" s="88"/>
      <c r="U6751" s="88"/>
      <c r="V6751" s="88"/>
      <c r="W6751" s="88"/>
      <c r="X6751" s="88"/>
      <c r="Z6751" s="88"/>
      <c r="AA6751" s="85"/>
      <c r="AB6751" s="85"/>
      <c r="AC6751" s="85"/>
      <c r="AD6751"/>
      <c r="AE6751" s="85"/>
      <c r="AF6751" s="85"/>
      <c r="AG6751" s="85"/>
      <c r="AH6751" s="85"/>
      <c r="AI6751" s="85"/>
      <c r="AJ6751" s="85"/>
    </row>
    <row r="6752" spans="1:36" s="89" customFormat="1" x14ac:dyDescent="0.25">
      <c r="A6752" s="86"/>
      <c r="B6752" s="85"/>
      <c r="C6752" s="157"/>
      <c r="D6752" s="169"/>
      <c r="E6752" s="107"/>
      <c r="F6752" s="108"/>
      <c r="G6752" s="85"/>
      <c r="H6752" s="85"/>
      <c r="I6752" s="86"/>
      <c r="J6752" s="87"/>
      <c r="K6752" s="88"/>
      <c r="L6752" s="88"/>
      <c r="M6752" s="88"/>
      <c r="N6752" s="88"/>
      <c r="O6752" s="88"/>
      <c r="P6752" s="88"/>
      <c r="Q6752" s="88"/>
      <c r="R6752" s="88"/>
      <c r="S6752" s="88"/>
      <c r="T6752" s="88"/>
      <c r="U6752" s="88"/>
      <c r="V6752" s="88"/>
      <c r="W6752" s="88"/>
      <c r="X6752" s="88"/>
      <c r="Z6752" s="88"/>
      <c r="AA6752" s="85"/>
      <c r="AB6752" s="85"/>
      <c r="AC6752" s="85"/>
      <c r="AD6752"/>
      <c r="AE6752" s="85"/>
      <c r="AF6752" s="85"/>
      <c r="AG6752" s="85"/>
      <c r="AH6752" s="85"/>
      <c r="AI6752" s="85"/>
      <c r="AJ6752" s="85"/>
    </row>
    <row r="6753" spans="1:36" s="89" customFormat="1" x14ac:dyDescent="0.25">
      <c r="A6753" s="86"/>
      <c r="B6753" s="85"/>
      <c r="C6753" s="157"/>
      <c r="D6753" s="169"/>
      <c r="E6753" s="107"/>
      <c r="F6753" s="108"/>
      <c r="G6753" s="85"/>
      <c r="H6753" s="85"/>
      <c r="I6753" s="86"/>
      <c r="J6753" s="87"/>
      <c r="K6753" s="88"/>
      <c r="L6753" s="88"/>
      <c r="M6753" s="88"/>
      <c r="N6753" s="88"/>
      <c r="O6753" s="88"/>
      <c r="P6753" s="88"/>
      <c r="Q6753" s="88"/>
      <c r="R6753" s="88"/>
      <c r="S6753" s="88"/>
      <c r="T6753" s="88"/>
      <c r="U6753" s="88"/>
      <c r="V6753" s="88"/>
      <c r="W6753" s="88"/>
      <c r="X6753" s="88"/>
      <c r="Z6753" s="88"/>
      <c r="AA6753" s="85"/>
      <c r="AB6753" s="85"/>
      <c r="AC6753" s="85"/>
      <c r="AD6753"/>
      <c r="AE6753" s="85"/>
      <c r="AF6753" s="85"/>
      <c r="AG6753" s="85"/>
      <c r="AH6753" s="85"/>
      <c r="AI6753" s="85"/>
      <c r="AJ6753" s="85"/>
    </row>
    <row r="6754" spans="1:36" s="89" customFormat="1" x14ac:dyDescent="0.25">
      <c r="A6754" s="86"/>
      <c r="B6754" s="85"/>
      <c r="C6754" s="157"/>
      <c r="D6754" s="169"/>
      <c r="E6754" s="107"/>
      <c r="F6754" s="108"/>
      <c r="G6754" s="85"/>
      <c r="H6754" s="85"/>
      <c r="I6754" s="86"/>
      <c r="J6754" s="87"/>
      <c r="K6754" s="88"/>
      <c r="L6754" s="88"/>
      <c r="M6754" s="88"/>
      <c r="N6754" s="88"/>
      <c r="O6754" s="88"/>
      <c r="P6754" s="88"/>
      <c r="Q6754" s="88"/>
      <c r="R6754" s="88"/>
      <c r="S6754" s="88"/>
      <c r="T6754" s="88"/>
      <c r="U6754" s="88"/>
      <c r="V6754" s="88"/>
      <c r="W6754" s="88"/>
      <c r="X6754" s="88"/>
      <c r="Z6754" s="88"/>
      <c r="AA6754" s="85"/>
      <c r="AB6754" s="85"/>
      <c r="AC6754" s="85"/>
      <c r="AD6754"/>
      <c r="AE6754" s="85"/>
      <c r="AF6754" s="85"/>
      <c r="AG6754" s="85"/>
      <c r="AH6754" s="85"/>
      <c r="AI6754" s="85"/>
      <c r="AJ6754" s="85"/>
    </row>
    <row r="6755" spans="1:36" s="89" customFormat="1" x14ac:dyDescent="0.25">
      <c r="A6755" s="86"/>
      <c r="B6755" s="85"/>
      <c r="C6755" s="157"/>
      <c r="D6755" s="169"/>
      <c r="E6755" s="107"/>
      <c r="F6755" s="108"/>
      <c r="G6755" s="85"/>
      <c r="H6755" s="85"/>
      <c r="I6755" s="86"/>
      <c r="J6755" s="87"/>
      <c r="K6755" s="88"/>
      <c r="L6755" s="88"/>
      <c r="M6755" s="88"/>
      <c r="N6755" s="88"/>
      <c r="O6755" s="88"/>
      <c r="P6755" s="88"/>
      <c r="Q6755" s="88"/>
      <c r="R6755" s="88"/>
      <c r="S6755" s="88"/>
      <c r="T6755" s="88"/>
      <c r="U6755" s="88"/>
      <c r="V6755" s="88"/>
      <c r="W6755" s="88"/>
      <c r="X6755" s="88"/>
      <c r="Z6755" s="88"/>
      <c r="AA6755" s="85"/>
      <c r="AB6755" s="85"/>
      <c r="AC6755" s="85"/>
      <c r="AD6755"/>
      <c r="AE6755" s="85"/>
      <c r="AF6755" s="85"/>
      <c r="AG6755" s="85"/>
      <c r="AH6755" s="85"/>
      <c r="AI6755" s="85"/>
      <c r="AJ6755" s="85"/>
    </row>
    <row r="6756" spans="1:36" s="89" customFormat="1" x14ac:dyDescent="0.25">
      <c r="A6756" s="86"/>
      <c r="B6756" s="85"/>
      <c r="C6756" s="157"/>
      <c r="D6756" s="169"/>
      <c r="E6756" s="107"/>
      <c r="F6756" s="108"/>
      <c r="G6756" s="85"/>
      <c r="H6756" s="85"/>
      <c r="I6756" s="86"/>
      <c r="J6756" s="87"/>
      <c r="K6756" s="88"/>
      <c r="L6756" s="88"/>
      <c r="M6756" s="88"/>
      <c r="N6756" s="88"/>
      <c r="O6756" s="88"/>
      <c r="P6756" s="88"/>
      <c r="Q6756" s="88"/>
      <c r="R6756" s="88"/>
      <c r="S6756" s="88"/>
      <c r="T6756" s="88"/>
      <c r="U6756" s="88"/>
      <c r="V6756" s="88"/>
      <c r="W6756" s="88"/>
      <c r="X6756" s="88"/>
      <c r="Z6756" s="88"/>
      <c r="AA6756" s="85"/>
      <c r="AB6756" s="85"/>
      <c r="AC6756" s="85"/>
      <c r="AD6756"/>
      <c r="AE6756" s="85"/>
      <c r="AF6756" s="85"/>
      <c r="AG6756" s="85"/>
      <c r="AH6756" s="85"/>
      <c r="AI6756" s="85"/>
      <c r="AJ6756" s="85"/>
    </row>
    <row r="6757" spans="1:36" s="89" customFormat="1" x14ac:dyDescent="0.25">
      <c r="A6757" s="86"/>
      <c r="B6757" s="85"/>
      <c r="C6757" s="157"/>
      <c r="D6757" s="169"/>
      <c r="E6757" s="107"/>
      <c r="F6757" s="108"/>
      <c r="G6757" s="85"/>
      <c r="H6757" s="85"/>
      <c r="I6757" s="86"/>
      <c r="J6757" s="87"/>
      <c r="K6757" s="88"/>
      <c r="L6757" s="88"/>
      <c r="M6757" s="88"/>
      <c r="N6757" s="88"/>
      <c r="O6757" s="88"/>
      <c r="P6757" s="88"/>
      <c r="Q6757" s="88"/>
      <c r="R6757" s="88"/>
      <c r="S6757" s="88"/>
      <c r="T6757" s="88"/>
      <c r="U6757" s="88"/>
      <c r="V6757" s="88"/>
      <c r="W6757" s="88"/>
      <c r="X6757" s="88"/>
      <c r="Z6757" s="88"/>
      <c r="AA6757" s="85"/>
      <c r="AB6757" s="85"/>
      <c r="AC6757" s="85"/>
      <c r="AD6757"/>
      <c r="AE6757" s="85"/>
      <c r="AF6757" s="85"/>
      <c r="AG6757" s="85"/>
      <c r="AH6757" s="85"/>
      <c r="AI6757" s="85"/>
      <c r="AJ6757" s="85"/>
    </row>
    <row r="6758" spans="1:36" s="89" customFormat="1" x14ac:dyDescent="0.25">
      <c r="A6758" s="86"/>
      <c r="B6758" s="85"/>
      <c r="C6758" s="157"/>
      <c r="D6758" s="169"/>
      <c r="E6758" s="107"/>
      <c r="F6758" s="108"/>
      <c r="G6758" s="85"/>
      <c r="H6758" s="85"/>
      <c r="I6758" s="86"/>
      <c r="J6758" s="87"/>
      <c r="K6758" s="88"/>
      <c r="L6758" s="88"/>
      <c r="M6758" s="88"/>
      <c r="N6758" s="88"/>
      <c r="O6758" s="88"/>
      <c r="P6758" s="88"/>
      <c r="Q6758" s="88"/>
      <c r="R6758" s="88"/>
      <c r="S6758" s="88"/>
      <c r="T6758" s="88"/>
      <c r="U6758" s="88"/>
      <c r="V6758" s="88"/>
      <c r="W6758" s="88"/>
      <c r="X6758" s="88"/>
      <c r="Z6758" s="88"/>
      <c r="AA6758" s="85"/>
      <c r="AB6758" s="85"/>
      <c r="AC6758" s="85"/>
      <c r="AD6758"/>
      <c r="AE6758" s="85"/>
      <c r="AF6758" s="85"/>
      <c r="AG6758" s="85"/>
      <c r="AH6758" s="85"/>
      <c r="AI6758" s="85"/>
      <c r="AJ6758" s="85"/>
    </row>
    <row r="6759" spans="1:36" s="89" customFormat="1" x14ac:dyDescent="0.25">
      <c r="A6759" s="86"/>
      <c r="B6759" s="85"/>
      <c r="C6759" s="157"/>
      <c r="D6759" s="169"/>
      <c r="E6759" s="107"/>
      <c r="F6759" s="108"/>
      <c r="G6759" s="85"/>
      <c r="H6759" s="85"/>
      <c r="I6759" s="86"/>
      <c r="J6759" s="87"/>
      <c r="K6759" s="88"/>
      <c r="L6759" s="88"/>
      <c r="M6759" s="88"/>
      <c r="N6759" s="88"/>
      <c r="O6759" s="88"/>
      <c r="P6759" s="88"/>
      <c r="Q6759" s="88"/>
      <c r="R6759" s="88"/>
      <c r="S6759" s="88"/>
      <c r="T6759" s="88"/>
      <c r="U6759" s="88"/>
      <c r="V6759" s="88"/>
      <c r="W6759" s="88"/>
      <c r="X6759" s="88"/>
      <c r="Z6759" s="88"/>
      <c r="AA6759" s="85"/>
      <c r="AB6759" s="85"/>
      <c r="AC6759" s="85"/>
      <c r="AD6759"/>
      <c r="AE6759" s="85"/>
      <c r="AF6759" s="85"/>
      <c r="AG6759" s="85"/>
      <c r="AH6759" s="85"/>
      <c r="AI6759" s="85"/>
      <c r="AJ6759" s="85"/>
    </row>
    <row r="6760" spans="1:36" s="89" customFormat="1" x14ac:dyDescent="0.25">
      <c r="A6760" s="86"/>
      <c r="B6760" s="85"/>
      <c r="C6760" s="157"/>
      <c r="D6760" s="169"/>
      <c r="E6760" s="107"/>
      <c r="F6760" s="108"/>
      <c r="G6760" s="85"/>
      <c r="H6760" s="85"/>
      <c r="I6760" s="86"/>
      <c r="J6760" s="87"/>
      <c r="K6760" s="88"/>
      <c r="L6760" s="88"/>
      <c r="M6760" s="88"/>
      <c r="N6760" s="88"/>
      <c r="O6760" s="88"/>
      <c r="P6760" s="88"/>
      <c r="Q6760" s="88"/>
      <c r="R6760" s="88"/>
      <c r="S6760" s="88"/>
      <c r="T6760" s="88"/>
      <c r="U6760" s="88"/>
      <c r="V6760" s="88"/>
      <c r="W6760" s="88"/>
      <c r="X6760" s="88"/>
      <c r="Z6760" s="88"/>
      <c r="AA6760" s="85"/>
      <c r="AB6760" s="85"/>
      <c r="AC6760" s="85"/>
      <c r="AD6760"/>
      <c r="AE6760" s="85"/>
      <c r="AF6760" s="85"/>
      <c r="AG6760" s="85"/>
      <c r="AH6760" s="85"/>
      <c r="AI6760" s="85"/>
      <c r="AJ6760" s="85"/>
    </row>
    <row r="6761" spans="1:36" s="89" customFormat="1" x14ac:dyDescent="0.25">
      <c r="A6761" s="86"/>
      <c r="B6761" s="85"/>
      <c r="C6761" s="157"/>
      <c r="D6761" s="169"/>
      <c r="E6761" s="107"/>
      <c r="F6761" s="108"/>
      <c r="G6761" s="85"/>
      <c r="H6761" s="85"/>
      <c r="I6761" s="86"/>
      <c r="J6761" s="87"/>
      <c r="K6761" s="88"/>
      <c r="L6761" s="88"/>
      <c r="M6761" s="88"/>
      <c r="N6761" s="88"/>
      <c r="O6761" s="88"/>
      <c r="P6761" s="88"/>
      <c r="Q6761" s="88"/>
      <c r="R6761" s="88"/>
      <c r="S6761" s="88"/>
      <c r="T6761" s="88"/>
      <c r="U6761" s="88"/>
      <c r="V6761" s="88"/>
      <c r="W6761" s="88"/>
      <c r="X6761" s="88"/>
      <c r="Z6761" s="88"/>
      <c r="AA6761" s="85"/>
      <c r="AB6761" s="85"/>
      <c r="AC6761" s="85"/>
      <c r="AD6761"/>
      <c r="AE6761" s="85"/>
      <c r="AF6761" s="85"/>
      <c r="AG6761" s="85"/>
      <c r="AH6761" s="85"/>
      <c r="AI6761" s="85"/>
      <c r="AJ6761" s="85"/>
    </row>
    <row r="6762" spans="1:36" s="89" customFormat="1" x14ac:dyDescent="0.25">
      <c r="A6762" s="86"/>
      <c r="B6762" s="85"/>
      <c r="C6762" s="157"/>
      <c r="D6762" s="169"/>
      <c r="E6762" s="107"/>
      <c r="F6762" s="108"/>
      <c r="G6762" s="85"/>
      <c r="H6762" s="85"/>
      <c r="I6762" s="86"/>
      <c r="J6762" s="87"/>
      <c r="K6762" s="88"/>
      <c r="L6762" s="88"/>
      <c r="M6762" s="88"/>
      <c r="N6762" s="88"/>
      <c r="O6762" s="88"/>
      <c r="P6762" s="88"/>
      <c r="Q6762" s="88"/>
      <c r="R6762" s="88"/>
      <c r="S6762" s="88"/>
      <c r="T6762" s="88"/>
      <c r="U6762" s="88"/>
      <c r="V6762" s="88"/>
      <c r="W6762" s="88"/>
      <c r="X6762" s="88"/>
      <c r="Z6762" s="88"/>
      <c r="AA6762" s="85"/>
      <c r="AB6762" s="85"/>
      <c r="AC6762" s="85"/>
      <c r="AD6762"/>
      <c r="AE6762" s="85"/>
      <c r="AF6762" s="85"/>
      <c r="AG6762" s="85"/>
      <c r="AH6762" s="85"/>
      <c r="AI6762" s="85"/>
      <c r="AJ6762" s="85"/>
    </row>
    <row r="6763" spans="1:36" s="89" customFormat="1" x14ac:dyDescent="0.25">
      <c r="A6763" s="86"/>
      <c r="B6763" s="85"/>
      <c r="C6763" s="157"/>
      <c r="D6763" s="169"/>
      <c r="E6763" s="107"/>
      <c r="F6763" s="108"/>
      <c r="G6763" s="85"/>
      <c r="H6763" s="85"/>
      <c r="I6763" s="86"/>
      <c r="J6763" s="87"/>
      <c r="K6763" s="88"/>
      <c r="L6763" s="88"/>
      <c r="M6763" s="88"/>
      <c r="N6763" s="88"/>
      <c r="O6763" s="88"/>
      <c r="P6763" s="88"/>
      <c r="Q6763" s="88"/>
      <c r="R6763" s="88"/>
      <c r="S6763" s="88"/>
      <c r="T6763" s="88"/>
      <c r="U6763" s="88"/>
      <c r="V6763" s="88"/>
      <c r="W6763" s="88"/>
      <c r="X6763" s="88"/>
      <c r="Z6763" s="88"/>
      <c r="AA6763" s="85"/>
      <c r="AB6763" s="85"/>
      <c r="AC6763" s="85"/>
      <c r="AD6763"/>
      <c r="AE6763" s="85"/>
      <c r="AF6763" s="85"/>
      <c r="AG6763" s="85"/>
      <c r="AH6763" s="85"/>
      <c r="AI6763" s="85"/>
      <c r="AJ6763" s="85"/>
    </row>
    <row r="6764" spans="1:36" s="89" customFormat="1" x14ac:dyDescent="0.25">
      <c r="A6764" s="86"/>
      <c r="B6764" s="85"/>
      <c r="C6764" s="157"/>
      <c r="D6764" s="169"/>
      <c r="E6764" s="107"/>
      <c r="F6764" s="108"/>
      <c r="G6764" s="85"/>
      <c r="H6764" s="85"/>
      <c r="I6764" s="86"/>
      <c r="J6764" s="87"/>
      <c r="K6764" s="88"/>
      <c r="L6764" s="88"/>
      <c r="M6764" s="88"/>
      <c r="N6764" s="88"/>
      <c r="O6764" s="88"/>
      <c r="P6764" s="88"/>
      <c r="Q6764" s="88"/>
      <c r="R6764" s="88"/>
      <c r="S6764" s="88"/>
      <c r="T6764" s="88"/>
      <c r="U6764" s="88"/>
      <c r="V6764" s="88"/>
      <c r="W6764" s="88"/>
      <c r="X6764" s="88"/>
      <c r="Z6764" s="88"/>
      <c r="AA6764" s="85"/>
      <c r="AB6764" s="85"/>
      <c r="AC6764" s="85"/>
      <c r="AD6764"/>
      <c r="AE6764" s="85"/>
      <c r="AF6764" s="85"/>
      <c r="AG6764" s="85"/>
      <c r="AH6764" s="85"/>
      <c r="AI6764" s="85"/>
      <c r="AJ6764" s="85"/>
    </row>
    <row r="6765" spans="1:36" s="89" customFormat="1" x14ac:dyDescent="0.25">
      <c r="A6765" s="86"/>
      <c r="B6765" s="85"/>
      <c r="C6765" s="157"/>
      <c r="D6765" s="169"/>
      <c r="E6765" s="107"/>
      <c r="F6765" s="108"/>
      <c r="G6765" s="85"/>
      <c r="H6765" s="85"/>
      <c r="I6765" s="86"/>
      <c r="J6765" s="87"/>
      <c r="K6765" s="88"/>
      <c r="L6765" s="88"/>
      <c r="M6765" s="88"/>
      <c r="N6765" s="88"/>
      <c r="O6765" s="88"/>
      <c r="P6765" s="88"/>
      <c r="Q6765" s="88"/>
      <c r="R6765" s="88"/>
      <c r="S6765" s="88"/>
      <c r="T6765" s="88"/>
      <c r="U6765" s="88"/>
      <c r="V6765" s="88"/>
      <c r="W6765" s="88"/>
      <c r="X6765" s="88"/>
      <c r="Z6765" s="88"/>
      <c r="AA6765" s="85"/>
      <c r="AB6765" s="85"/>
      <c r="AC6765" s="85"/>
      <c r="AD6765"/>
      <c r="AE6765" s="85"/>
      <c r="AF6765" s="85"/>
      <c r="AG6765" s="85"/>
      <c r="AH6765" s="85"/>
      <c r="AI6765" s="85"/>
      <c r="AJ6765" s="85"/>
    </row>
    <row r="6766" spans="1:36" s="89" customFormat="1" x14ac:dyDescent="0.25">
      <c r="A6766" s="86"/>
      <c r="B6766" s="85"/>
      <c r="C6766" s="157"/>
      <c r="D6766" s="169"/>
      <c r="E6766" s="107"/>
      <c r="F6766" s="108"/>
      <c r="G6766" s="85"/>
      <c r="H6766" s="85"/>
      <c r="I6766" s="86"/>
      <c r="J6766" s="87"/>
      <c r="K6766" s="88"/>
      <c r="L6766" s="88"/>
      <c r="M6766" s="88"/>
      <c r="N6766" s="88"/>
      <c r="O6766" s="88"/>
      <c r="P6766" s="88"/>
      <c r="Q6766" s="88"/>
      <c r="R6766" s="88"/>
      <c r="S6766" s="88"/>
      <c r="T6766" s="88"/>
      <c r="U6766" s="88"/>
      <c r="V6766" s="88"/>
      <c r="W6766" s="88"/>
      <c r="X6766" s="88"/>
      <c r="Z6766" s="88"/>
      <c r="AA6766" s="85"/>
      <c r="AB6766" s="85"/>
      <c r="AC6766" s="85"/>
      <c r="AD6766"/>
      <c r="AE6766" s="85"/>
      <c r="AF6766" s="85"/>
      <c r="AG6766" s="85"/>
      <c r="AH6766" s="85"/>
      <c r="AI6766" s="85"/>
      <c r="AJ6766" s="85"/>
    </row>
    <row r="6767" spans="1:36" s="89" customFormat="1" x14ac:dyDescent="0.25">
      <c r="A6767" s="86"/>
      <c r="B6767" s="85"/>
      <c r="C6767" s="157"/>
      <c r="D6767" s="169"/>
      <c r="E6767" s="107"/>
      <c r="F6767" s="108"/>
      <c r="G6767" s="85"/>
      <c r="H6767" s="85"/>
      <c r="I6767" s="86"/>
      <c r="J6767" s="87"/>
      <c r="K6767" s="88"/>
      <c r="L6767" s="88"/>
      <c r="M6767" s="88"/>
      <c r="N6767" s="88"/>
      <c r="O6767" s="88"/>
      <c r="P6767" s="88"/>
      <c r="Q6767" s="88"/>
      <c r="R6767" s="88"/>
      <c r="S6767" s="88"/>
      <c r="T6767" s="88"/>
      <c r="U6767" s="88"/>
      <c r="V6767" s="88"/>
      <c r="W6767" s="88"/>
      <c r="X6767" s="88"/>
      <c r="Z6767" s="88"/>
      <c r="AA6767" s="85"/>
      <c r="AB6767" s="85"/>
      <c r="AC6767" s="85"/>
      <c r="AD6767"/>
      <c r="AE6767" s="85"/>
      <c r="AF6767" s="85"/>
      <c r="AG6767" s="85"/>
      <c r="AH6767" s="85"/>
      <c r="AI6767" s="85"/>
      <c r="AJ6767" s="85"/>
    </row>
    <row r="6768" spans="1:36" s="89" customFormat="1" x14ac:dyDescent="0.25">
      <c r="A6768" s="86"/>
      <c r="B6768" s="85"/>
      <c r="C6768" s="157"/>
      <c r="D6768" s="169"/>
      <c r="E6768" s="107"/>
      <c r="F6768" s="108"/>
      <c r="G6768" s="85"/>
      <c r="H6768" s="85"/>
      <c r="I6768" s="86"/>
      <c r="J6768" s="87"/>
      <c r="K6768" s="88"/>
      <c r="L6768" s="88"/>
      <c r="M6768" s="88"/>
      <c r="N6768" s="88"/>
      <c r="O6768" s="88"/>
      <c r="P6768" s="88"/>
      <c r="Q6768" s="88"/>
      <c r="R6768" s="88"/>
      <c r="S6768" s="88"/>
      <c r="T6768" s="88"/>
      <c r="U6768" s="88"/>
      <c r="V6768" s="88"/>
      <c r="W6768" s="88"/>
      <c r="X6768" s="88"/>
      <c r="Z6768" s="88"/>
      <c r="AA6768" s="85"/>
      <c r="AB6768" s="85"/>
      <c r="AC6768" s="85"/>
      <c r="AD6768"/>
      <c r="AE6768" s="85"/>
      <c r="AF6768" s="85"/>
      <c r="AG6768" s="85"/>
      <c r="AH6768" s="85"/>
      <c r="AI6768" s="85"/>
      <c r="AJ6768" s="85"/>
    </row>
    <row r="6769" spans="1:36" s="89" customFormat="1" x14ac:dyDescent="0.25">
      <c r="A6769" s="86"/>
      <c r="B6769" s="85"/>
      <c r="C6769" s="157"/>
      <c r="D6769" s="169"/>
      <c r="E6769" s="107"/>
      <c r="F6769" s="108"/>
      <c r="G6769" s="85"/>
      <c r="H6769" s="85"/>
      <c r="I6769" s="86"/>
      <c r="J6769" s="87"/>
      <c r="K6769" s="88"/>
      <c r="L6769" s="88"/>
      <c r="M6769" s="88"/>
      <c r="N6769" s="88"/>
      <c r="O6769" s="88"/>
      <c r="P6769" s="88"/>
      <c r="Q6769" s="88"/>
      <c r="R6769" s="88"/>
      <c r="S6769" s="88"/>
      <c r="T6769" s="88"/>
      <c r="U6769" s="88"/>
      <c r="V6769" s="88"/>
      <c r="W6769" s="88"/>
      <c r="X6769" s="88"/>
      <c r="Z6769" s="88"/>
      <c r="AA6769" s="85"/>
      <c r="AB6769" s="85"/>
      <c r="AC6769" s="85"/>
      <c r="AD6769"/>
      <c r="AE6769" s="85"/>
      <c r="AF6769" s="85"/>
      <c r="AG6769" s="85"/>
      <c r="AH6769" s="85"/>
      <c r="AI6769" s="85"/>
      <c r="AJ6769" s="85"/>
    </row>
    <row r="6770" spans="1:36" s="89" customFormat="1" x14ac:dyDescent="0.25">
      <c r="A6770" s="86"/>
      <c r="B6770" s="85"/>
      <c r="C6770" s="157"/>
      <c r="D6770" s="169"/>
      <c r="E6770" s="107"/>
      <c r="F6770" s="108"/>
      <c r="G6770" s="85"/>
      <c r="H6770" s="85"/>
      <c r="I6770" s="86"/>
      <c r="J6770" s="87"/>
      <c r="K6770" s="88"/>
      <c r="L6770" s="88"/>
      <c r="M6770" s="88"/>
      <c r="N6770" s="88"/>
      <c r="O6770" s="88"/>
      <c r="P6770" s="88"/>
      <c r="Q6770" s="88"/>
      <c r="R6770" s="88"/>
      <c r="S6770" s="88"/>
      <c r="T6770" s="88"/>
      <c r="U6770" s="88"/>
      <c r="V6770" s="88"/>
      <c r="W6770" s="88"/>
      <c r="X6770" s="88"/>
      <c r="Z6770" s="88"/>
      <c r="AA6770" s="85"/>
      <c r="AB6770" s="85"/>
      <c r="AC6770" s="85"/>
      <c r="AD6770"/>
      <c r="AE6770" s="85"/>
      <c r="AF6770" s="85"/>
      <c r="AG6770" s="85"/>
      <c r="AH6770" s="85"/>
      <c r="AI6770" s="85"/>
      <c r="AJ6770" s="85"/>
    </row>
    <row r="6771" spans="1:36" s="89" customFormat="1" x14ac:dyDescent="0.25">
      <c r="A6771" s="86"/>
      <c r="B6771" s="85"/>
      <c r="C6771" s="157"/>
      <c r="D6771" s="169"/>
      <c r="E6771" s="107"/>
      <c r="F6771" s="108"/>
      <c r="G6771" s="85"/>
      <c r="H6771" s="85"/>
      <c r="I6771" s="86"/>
      <c r="J6771" s="87"/>
      <c r="K6771" s="88"/>
      <c r="L6771" s="88"/>
      <c r="M6771" s="88"/>
      <c r="N6771" s="88"/>
      <c r="O6771" s="88"/>
      <c r="P6771" s="88"/>
      <c r="Q6771" s="88"/>
      <c r="R6771" s="88"/>
      <c r="S6771" s="88"/>
      <c r="T6771" s="88"/>
      <c r="U6771" s="88"/>
      <c r="V6771" s="88"/>
      <c r="W6771" s="88"/>
      <c r="X6771" s="88"/>
      <c r="Z6771" s="88"/>
      <c r="AA6771" s="85"/>
      <c r="AB6771" s="85"/>
      <c r="AC6771" s="85"/>
      <c r="AD6771"/>
      <c r="AE6771" s="85"/>
      <c r="AF6771" s="85"/>
      <c r="AG6771" s="85"/>
      <c r="AH6771" s="85"/>
      <c r="AI6771" s="85"/>
      <c r="AJ6771" s="85"/>
    </row>
    <row r="6772" spans="1:36" s="89" customFormat="1" x14ac:dyDescent="0.25">
      <c r="A6772" s="86"/>
      <c r="B6772" s="85"/>
      <c r="C6772" s="157"/>
      <c r="D6772" s="169"/>
      <c r="E6772" s="107"/>
      <c r="F6772" s="108"/>
      <c r="G6772" s="85"/>
      <c r="H6772" s="85"/>
      <c r="I6772" s="86"/>
      <c r="J6772" s="87"/>
      <c r="K6772" s="88"/>
      <c r="L6772" s="88"/>
      <c r="M6772" s="88"/>
      <c r="N6772" s="88"/>
      <c r="O6772" s="88"/>
      <c r="P6772" s="88"/>
      <c r="Q6772" s="88"/>
      <c r="R6772" s="88"/>
      <c r="S6772" s="88"/>
      <c r="T6772" s="88"/>
      <c r="U6772" s="88"/>
      <c r="V6772" s="88"/>
      <c r="W6772" s="88"/>
      <c r="X6772" s="88"/>
      <c r="Z6772" s="88"/>
      <c r="AA6772" s="85"/>
      <c r="AB6772" s="85"/>
      <c r="AC6772" s="85"/>
      <c r="AD6772"/>
      <c r="AE6772" s="85"/>
      <c r="AF6772" s="85"/>
      <c r="AG6772" s="85"/>
      <c r="AH6772" s="85"/>
      <c r="AI6772" s="85"/>
      <c r="AJ6772" s="85"/>
    </row>
    <row r="6773" spans="1:36" s="89" customFormat="1" x14ac:dyDescent="0.25">
      <c r="A6773" s="86"/>
      <c r="B6773" s="85"/>
      <c r="C6773" s="157"/>
      <c r="D6773" s="169"/>
      <c r="E6773" s="107"/>
      <c r="F6773" s="108"/>
      <c r="G6773" s="85"/>
      <c r="H6773" s="85"/>
      <c r="I6773" s="86"/>
      <c r="J6773" s="87"/>
      <c r="K6773" s="88"/>
      <c r="L6773" s="88"/>
      <c r="M6773" s="88"/>
      <c r="N6773" s="88"/>
      <c r="O6773" s="88"/>
      <c r="P6773" s="88"/>
      <c r="Q6773" s="88"/>
      <c r="R6773" s="88"/>
      <c r="S6773" s="88"/>
      <c r="T6773" s="88"/>
      <c r="U6773" s="88"/>
      <c r="V6773" s="88"/>
      <c r="W6773" s="88"/>
      <c r="X6773" s="88"/>
      <c r="Z6773" s="88"/>
      <c r="AA6773" s="85"/>
      <c r="AB6773" s="85"/>
      <c r="AC6773" s="85"/>
      <c r="AD6773"/>
      <c r="AE6773" s="85"/>
      <c r="AF6773" s="85"/>
      <c r="AG6773" s="85"/>
      <c r="AH6773" s="85"/>
      <c r="AI6773" s="85"/>
      <c r="AJ6773" s="85"/>
    </row>
    <row r="6774" spans="1:36" s="89" customFormat="1" x14ac:dyDescent="0.25">
      <c r="A6774" s="86"/>
      <c r="B6774" s="85"/>
      <c r="C6774" s="157"/>
      <c r="D6774" s="169"/>
      <c r="E6774" s="107"/>
      <c r="F6774" s="108"/>
      <c r="G6774" s="85"/>
      <c r="H6774" s="85"/>
      <c r="I6774" s="86"/>
      <c r="J6774" s="87"/>
      <c r="K6774" s="88"/>
      <c r="L6774" s="88"/>
      <c r="M6774" s="88"/>
      <c r="N6774" s="88"/>
      <c r="O6774" s="88"/>
      <c r="P6774" s="88"/>
      <c r="Q6774" s="88"/>
      <c r="R6774" s="88"/>
      <c r="S6774" s="88"/>
      <c r="T6774" s="88"/>
      <c r="U6774" s="88"/>
      <c r="V6774" s="88"/>
      <c r="W6774" s="88"/>
      <c r="X6774" s="88"/>
      <c r="Z6774" s="88"/>
      <c r="AA6774" s="85"/>
      <c r="AB6774" s="85"/>
      <c r="AC6774" s="85"/>
      <c r="AD6774"/>
      <c r="AE6774" s="85"/>
      <c r="AF6774" s="85"/>
      <c r="AG6774" s="85"/>
      <c r="AH6774" s="85"/>
      <c r="AI6774" s="85"/>
      <c r="AJ6774" s="85"/>
    </row>
    <row r="6775" spans="1:36" s="89" customFormat="1" x14ac:dyDescent="0.25">
      <c r="A6775" s="86"/>
      <c r="B6775" s="85"/>
      <c r="C6775" s="157"/>
      <c r="D6775" s="169"/>
      <c r="E6775" s="107"/>
      <c r="F6775" s="108"/>
      <c r="G6775" s="85"/>
      <c r="H6775" s="85"/>
      <c r="I6775" s="86"/>
      <c r="J6775" s="87"/>
      <c r="K6775" s="88"/>
      <c r="L6775" s="88"/>
      <c r="M6775" s="88"/>
      <c r="N6775" s="88"/>
      <c r="O6775" s="88"/>
      <c r="P6775" s="88"/>
      <c r="Q6775" s="88"/>
      <c r="R6775" s="88"/>
      <c r="S6775" s="88"/>
      <c r="T6775" s="88"/>
      <c r="U6775" s="88"/>
      <c r="V6775" s="88"/>
      <c r="W6775" s="88"/>
      <c r="X6775" s="88"/>
      <c r="Z6775" s="88"/>
      <c r="AA6775" s="85"/>
      <c r="AB6775" s="85"/>
      <c r="AC6775" s="85"/>
      <c r="AD6775"/>
      <c r="AE6775" s="85"/>
      <c r="AF6775" s="85"/>
      <c r="AG6775" s="85"/>
      <c r="AH6775" s="85"/>
      <c r="AI6775" s="85"/>
      <c r="AJ6775" s="85"/>
    </row>
    <row r="6776" spans="1:36" s="89" customFormat="1" x14ac:dyDescent="0.25">
      <c r="A6776" s="86"/>
      <c r="B6776" s="85"/>
      <c r="C6776" s="157"/>
      <c r="D6776" s="169"/>
      <c r="E6776" s="107"/>
      <c r="F6776" s="108"/>
      <c r="G6776" s="85"/>
      <c r="H6776" s="85"/>
      <c r="I6776" s="86"/>
      <c r="J6776" s="87"/>
      <c r="K6776" s="88"/>
      <c r="L6776" s="88"/>
      <c r="M6776" s="88"/>
      <c r="N6776" s="88"/>
      <c r="O6776" s="88"/>
      <c r="P6776" s="88"/>
      <c r="Q6776" s="88"/>
      <c r="R6776" s="88"/>
      <c r="S6776" s="88"/>
      <c r="T6776" s="88"/>
      <c r="U6776" s="88"/>
      <c r="V6776" s="88"/>
      <c r="W6776" s="88"/>
      <c r="X6776" s="88"/>
      <c r="Z6776" s="88"/>
      <c r="AA6776" s="85"/>
      <c r="AB6776" s="85"/>
      <c r="AC6776" s="85"/>
      <c r="AD6776"/>
      <c r="AE6776" s="85"/>
      <c r="AF6776" s="85"/>
      <c r="AG6776" s="85"/>
      <c r="AH6776" s="85"/>
      <c r="AI6776" s="85"/>
      <c r="AJ6776" s="85"/>
    </row>
    <row r="6777" spans="1:36" s="89" customFormat="1" x14ac:dyDescent="0.25">
      <c r="A6777" s="86"/>
      <c r="B6777" s="85"/>
      <c r="C6777" s="157"/>
      <c r="D6777" s="169"/>
      <c r="E6777" s="107"/>
      <c r="F6777" s="108"/>
      <c r="G6777" s="85"/>
      <c r="H6777" s="85"/>
      <c r="I6777" s="86"/>
      <c r="J6777" s="87"/>
      <c r="K6777" s="88"/>
      <c r="L6777" s="88"/>
      <c r="M6777" s="88"/>
      <c r="N6777" s="88"/>
      <c r="O6777" s="88"/>
      <c r="P6777" s="88"/>
      <c r="Q6777" s="88"/>
      <c r="R6777" s="88"/>
      <c r="S6777" s="88"/>
      <c r="T6777" s="88"/>
      <c r="U6777" s="88"/>
      <c r="V6777" s="88"/>
      <c r="W6777" s="88"/>
      <c r="X6777" s="88"/>
      <c r="Z6777" s="88"/>
      <c r="AA6777" s="85"/>
      <c r="AB6777" s="85"/>
      <c r="AC6777" s="85"/>
      <c r="AD6777"/>
      <c r="AE6777" s="85"/>
      <c r="AF6777" s="85"/>
      <c r="AG6777" s="85"/>
      <c r="AH6777" s="85"/>
      <c r="AI6777" s="85"/>
      <c r="AJ6777" s="85"/>
    </row>
    <row r="6778" spans="1:36" s="89" customFormat="1" x14ac:dyDescent="0.25">
      <c r="A6778" s="86"/>
      <c r="B6778" s="85"/>
      <c r="C6778" s="157"/>
      <c r="D6778" s="169"/>
      <c r="E6778" s="107"/>
      <c r="F6778" s="108"/>
      <c r="G6778" s="85"/>
      <c r="H6778" s="85"/>
      <c r="I6778" s="86"/>
      <c r="J6778" s="87"/>
      <c r="K6778" s="88"/>
      <c r="L6778" s="88"/>
      <c r="M6778" s="88"/>
      <c r="N6778" s="88"/>
      <c r="O6778" s="88"/>
      <c r="P6778" s="88"/>
      <c r="Q6778" s="88"/>
      <c r="R6778" s="88"/>
      <c r="S6778" s="88"/>
      <c r="T6778" s="88"/>
      <c r="U6778" s="88"/>
      <c r="V6778" s="88"/>
      <c r="W6778" s="88"/>
      <c r="X6778" s="88"/>
      <c r="Z6778" s="88"/>
      <c r="AA6778" s="85"/>
      <c r="AB6778" s="85"/>
      <c r="AC6778" s="85"/>
      <c r="AD6778"/>
      <c r="AE6778" s="85"/>
      <c r="AF6778" s="85"/>
      <c r="AG6778" s="85"/>
      <c r="AH6778" s="85"/>
      <c r="AI6778" s="85"/>
      <c r="AJ6778" s="85"/>
    </row>
    <row r="6779" spans="1:36" s="89" customFormat="1" x14ac:dyDescent="0.25">
      <c r="A6779" s="86"/>
      <c r="B6779" s="85"/>
      <c r="C6779" s="157"/>
      <c r="D6779" s="169"/>
      <c r="E6779" s="107"/>
      <c r="F6779" s="108"/>
      <c r="G6779" s="85"/>
      <c r="H6779" s="85"/>
      <c r="I6779" s="86"/>
      <c r="J6779" s="87"/>
      <c r="K6779" s="88"/>
      <c r="L6779" s="88"/>
      <c r="M6779" s="88"/>
      <c r="N6779" s="88"/>
      <c r="O6779" s="88"/>
      <c r="P6779" s="88"/>
      <c r="Q6779" s="88"/>
      <c r="R6779" s="88"/>
      <c r="S6779" s="88"/>
      <c r="T6779" s="88"/>
      <c r="U6779" s="88"/>
      <c r="V6779" s="88"/>
      <c r="W6779" s="88"/>
      <c r="X6779" s="88"/>
      <c r="Z6779" s="88"/>
      <c r="AA6779" s="85"/>
      <c r="AB6779" s="85"/>
      <c r="AC6779" s="85"/>
      <c r="AD6779"/>
      <c r="AE6779" s="85"/>
      <c r="AF6779" s="85"/>
      <c r="AG6779" s="85"/>
      <c r="AH6779" s="85"/>
      <c r="AI6779" s="85"/>
      <c r="AJ6779" s="85"/>
    </row>
    <row r="6780" spans="1:36" s="89" customFormat="1" x14ac:dyDescent="0.25">
      <c r="A6780" s="86"/>
      <c r="B6780" s="85"/>
      <c r="C6780" s="157"/>
      <c r="D6780" s="169"/>
      <c r="E6780" s="107"/>
      <c r="F6780" s="108"/>
      <c r="G6780" s="85"/>
      <c r="H6780" s="85"/>
      <c r="I6780" s="86"/>
      <c r="J6780" s="87"/>
      <c r="K6780" s="88"/>
      <c r="L6780" s="88"/>
      <c r="M6780" s="88"/>
      <c r="N6780" s="88"/>
      <c r="O6780" s="88"/>
      <c r="P6780" s="88"/>
      <c r="Q6780" s="88"/>
      <c r="R6780" s="88"/>
      <c r="S6780" s="88"/>
      <c r="T6780" s="88"/>
      <c r="U6780" s="88"/>
      <c r="V6780" s="88"/>
      <c r="W6780" s="88"/>
      <c r="X6780" s="88"/>
      <c r="Z6780" s="88"/>
      <c r="AA6780" s="85"/>
      <c r="AB6780" s="85"/>
      <c r="AC6780" s="85"/>
      <c r="AD6780"/>
      <c r="AE6780" s="85"/>
      <c r="AF6780" s="85"/>
      <c r="AG6780" s="85"/>
      <c r="AH6780" s="85"/>
      <c r="AI6780" s="85"/>
      <c r="AJ6780" s="85"/>
    </row>
    <row r="6781" spans="1:36" s="89" customFormat="1" x14ac:dyDescent="0.25">
      <c r="A6781" s="86"/>
      <c r="B6781" s="85"/>
      <c r="C6781" s="157"/>
      <c r="D6781" s="169"/>
      <c r="E6781" s="107"/>
      <c r="F6781" s="108"/>
      <c r="G6781" s="85"/>
      <c r="H6781" s="85"/>
      <c r="I6781" s="86"/>
      <c r="J6781" s="87"/>
      <c r="K6781" s="88"/>
      <c r="L6781" s="88"/>
      <c r="M6781" s="88"/>
      <c r="N6781" s="88"/>
      <c r="O6781" s="88"/>
      <c r="P6781" s="88"/>
      <c r="Q6781" s="88"/>
      <c r="R6781" s="88"/>
      <c r="S6781" s="88"/>
      <c r="T6781" s="88"/>
      <c r="U6781" s="88"/>
      <c r="V6781" s="88"/>
      <c r="W6781" s="88"/>
      <c r="X6781" s="88"/>
      <c r="Z6781" s="88"/>
      <c r="AA6781" s="85"/>
      <c r="AB6781" s="85"/>
      <c r="AC6781" s="85"/>
      <c r="AD6781"/>
      <c r="AE6781" s="85"/>
      <c r="AF6781" s="85"/>
      <c r="AG6781" s="85"/>
      <c r="AH6781" s="85"/>
      <c r="AI6781" s="85"/>
      <c r="AJ6781" s="85"/>
    </row>
    <row r="6782" spans="1:36" s="89" customFormat="1" x14ac:dyDescent="0.25">
      <c r="A6782" s="86"/>
      <c r="B6782" s="85"/>
      <c r="C6782" s="157"/>
      <c r="D6782" s="169"/>
      <c r="E6782" s="107"/>
      <c r="F6782" s="108"/>
      <c r="G6782" s="85"/>
      <c r="H6782" s="85"/>
      <c r="I6782" s="86"/>
      <c r="J6782" s="87"/>
      <c r="K6782" s="88"/>
      <c r="L6782" s="88"/>
      <c r="M6782" s="88"/>
      <c r="N6782" s="88"/>
      <c r="O6782" s="88"/>
      <c r="P6782" s="88"/>
      <c r="Q6782" s="88"/>
      <c r="R6782" s="88"/>
      <c r="S6782" s="88"/>
      <c r="T6782" s="88"/>
      <c r="U6782" s="88"/>
      <c r="V6782" s="88"/>
      <c r="W6782" s="88"/>
      <c r="X6782" s="88"/>
      <c r="Z6782" s="88"/>
      <c r="AA6782" s="85"/>
      <c r="AB6782" s="85"/>
      <c r="AC6782" s="85"/>
      <c r="AD6782"/>
      <c r="AE6782" s="85"/>
      <c r="AF6782" s="85"/>
      <c r="AG6782" s="85"/>
      <c r="AH6782" s="85"/>
      <c r="AI6782" s="85"/>
      <c r="AJ6782" s="85"/>
    </row>
    <row r="6783" spans="1:36" s="89" customFormat="1" x14ac:dyDescent="0.25">
      <c r="A6783" s="86"/>
      <c r="B6783" s="85"/>
      <c r="C6783" s="157"/>
      <c r="D6783" s="169"/>
      <c r="E6783" s="107"/>
      <c r="F6783" s="108"/>
      <c r="G6783" s="85"/>
      <c r="H6783" s="85"/>
      <c r="I6783" s="86"/>
      <c r="J6783" s="87"/>
      <c r="K6783" s="88"/>
      <c r="L6783" s="88"/>
      <c r="M6783" s="88"/>
      <c r="N6783" s="88"/>
      <c r="O6783" s="88"/>
      <c r="P6783" s="88"/>
      <c r="Q6783" s="88"/>
      <c r="R6783" s="88"/>
      <c r="S6783" s="88"/>
      <c r="T6783" s="88"/>
      <c r="U6783" s="88"/>
      <c r="V6783" s="88"/>
      <c r="W6783" s="88"/>
      <c r="X6783" s="88"/>
      <c r="Z6783" s="88"/>
      <c r="AA6783" s="85"/>
      <c r="AB6783" s="85"/>
      <c r="AC6783" s="85"/>
      <c r="AD6783"/>
      <c r="AE6783" s="85"/>
      <c r="AF6783" s="85"/>
      <c r="AG6783" s="85"/>
      <c r="AH6783" s="85"/>
      <c r="AI6783" s="85"/>
      <c r="AJ6783" s="85"/>
    </row>
    <row r="6784" spans="1:36" s="89" customFormat="1" x14ac:dyDescent="0.25">
      <c r="A6784" s="86"/>
      <c r="B6784" s="85"/>
      <c r="C6784" s="157"/>
      <c r="D6784" s="169"/>
      <c r="E6784" s="107"/>
      <c r="F6784" s="108"/>
      <c r="G6784" s="85"/>
      <c r="H6784" s="85"/>
      <c r="I6784" s="86"/>
      <c r="J6784" s="87"/>
      <c r="K6784" s="88"/>
      <c r="L6784" s="88"/>
      <c r="M6784" s="88"/>
      <c r="N6784" s="88"/>
      <c r="O6784" s="88"/>
      <c r="P6784" s="88"/>
      <c r="Q6784" s="88"/>
      <c r="R6784" s="88"/>
      <c r="S6784" s="88"/>
      <c r="T6784" s="88"/>
      <c r="U6784" s="88"/>
      <c r="V6784" s="88"/>
      <c r="W6784" s="88"/>
      <c r="X6784" s="88"/>
      <c r="Z6784" s="88"/>
      <c r="AA6784" s="85"/>
      <c r="AB6784" s="85"/>
      <c r="AC6784" s="85"/>
      <c r="AD6784"/>
      <c r="AE6784" s="85"/>
      <c r="AF6784" s="85"/>
      <c r="AG6784" s="85"/>
      <c r="AH6784" s="85"/>
      <c r="AI6784" s="85"/>
      <c r="AJ6784" s="85"/>
    </row>
    <row r="6785" spans="1:36" s="89" customFormat="1" x14ac:dyDescent="0.25">
      <c r="A6785" s="86"/>
      <c r="B6785" s="85"/>
      <c r="C6785" s="157"/>
      <c r="D6785" s="169"/>
      <c r="E6785" s="107"/>
      <c r="F6785" s="108"/>
      <c r="G6785" s="85"/>
      <c r="H6785" s="85"/>
      <c r="I6785" s="86"/>
      <c r="J6785" s="87"/>
      <c r="K6785" s="88"/>
      <c r="L6785" s="88"/>
      <c r="M6785" s="88"/>
      <c r="N6785" s="88"/>
      <c r="O6785" s="88"/>
      <c r="P6785" s="88"/>
      <c r="Q6785" s="88"/>
      <c r="R6785" s="88"/>
      <c r="S6785" s="88"/>
      <c r="T6785" s="88"/>
      <c r="U6785" s="88"/>
      <c r="V6785" s="88"/>
      <c r="W6785" s="88"/>
      <c r="X6785" s="88"/>
      <c r="Z6785" s="88"/>
      <c r="AA6785" s="85"/>
      <c r="AB6785" s="85"/>
      <c r="AC6785" s="85"/>
      <c r="AD6785"/>
      <c r="AE6785" s="85"/>
      <c r="AF6785" s="85"/>
      <c r="AG6785" s="85"/>
      <c r="AH6785" s="85"/>
      <c r="AI6785" s="85"/>
      <c r="AJ6785" s="85"/>
    </row>
    <row r="6786" spans="1:36" s="89" customFormat="1" x14ac:dyDescent="0.25">
      <c r="A6786" s="86"/>
      <c r="B6786" s="85"/>
      <c r="C6786" s="157"/>
      <c r="D6786" s="169"/>
      <c r="E6786" s="107"/>
      <c r="F6786" s="108"/>
      <c r="G6786" s="85"/>
      <c r="H6786" s="85"/>
      <c r="I6786" s="86"/>
      <c r="J6786" s="87"/>
      <c r="K6786" s="88"/>
      <c r="L6786" s="88"/>
      <c r="M6786" s="88"/>
      <c r="N6786" s="88"/>
      <c r="O6786" s="88"/>
      <c r="P6786" s="88"/>
      <c r="Q6786" s="88"/>
      <c r="R6786" s="88"/>
      <c r="S6786" s="88"/>
      <c r="T6786" s="88"/>
      <c r="U6786" s="88"/>
      <c r="V6786" s="88"/>
      <c r="W6786" s="88"/>
      <c r="X6786" s="88"/>
      <c r="Z6786" s="88"/>
      <c r="AA6786" s="85"/>
      <c r="AB6786" s="85"/>
      <c r="AC6786" s="85"/>
      <c r="AD6786"/>
      <c r="AE6786" s="85"/>
      <c r="AF6786" s="85"/>
      <c r="AG6786" s="85"/>
      <c r="AH6786" s="85"/>
      <c r="AI6786" s="85"/>
      <c r="AJ6786" s="85"/>
    </row>
    <row r="6787" spans="1:36" s="89" customFormat="1" x14ac:dyDescent="0.25">
      <c r="A6787" s="86"/>
      <c r="B6787" s="85"/>
      <c r="C6787" s="157"/>
      <c r="D6787" s="169"/>
      <c r="E6787" s="107"/>
      <c r="F6787" s="108"/>
      <c r="G6787" s="85"/>
      <c r="H6787" s="85"/>
      <c r="I6787" s="86"/>
      <c r="J6787" s="87"/>
      <c r="K6787" s="88"/>
      <c r="L6787" s="88"/>
      <c r="M6787" s="88"/>
      <c r="N6787" s="88"/>
      <c r="O6787" s="88"/>
      <c r="P6787" s="88"/>
      <c r="Q6787" s="88"/>
      <c r="R6787" s="88"/>
      <c r="S6787" s="88"/>
      <c r="T6787" s="88"/>
      <c r="U6787" s="88"/>
      <c r="V6787" s="88"/>
      <c r="W6787" s="88"/>
      <c r="X6787" s="88"/>
      <c r="Z6787" s="88"/>
      <c r="AA6787" s="85"/>
      <c r="AB6787" s="85"/>
      <c r="AC6787" s="85"/>
      <c r="AD6787"/>
      <c r="AE6787" s="85"/>
      <c r="AF6787" s="85"/>
      <c r="AG6787" s="85"/>
      <c r="AH6787" s="85"/>
      <c r="AI6787" s="85"/>
      <c r="AJ6787" s="85"/>
    </row>
    <row r="6788" spans="1:36" s="89" customFormat="1" x14ac:dyDescent="0.25">
      <c r="A6788" s="86"/>
      <c r="B6788" s="85"/>
      <c r="C6788" s="157"/>
      <c r="D6788" s="169"/>
      <c r="E6788" s="107"/>
      <c r="F6788" s="108"/>
      <c r="G6788" s="85"/>
      <c r="H6788" s="85"/>
      <c r="I6788" s="86"/>
      <c r="J6788" s="87"/>
      <c r="K6788" s="88"/>
      <c r="L6788" s="88"/>
      <c r="M6788" s="88"/>
      <c r="N6788" s="88"/>
      <c r="O6788" s="88"/>
      <c r="P6788" s="88"/>
      <c r="Q6788" s="88"/>
      <c r="R6788" s="88"/>
      <c r="S6788" s="88"/>
      <c r="T6788" s="88"/>
      <c r="U6788" s="88"/>
      <c r="V6788" s="88"/>
      <c r="W6788" s="88"/>
      <c r="X6788" s="88"/>
      <c r="Z6788" s="88"/>
      <c r="AA6788" s="85"/>
      <c r="AB6788" s="85"/>
      <c r="AC6788" s="85"/>
      <c r="AD6788"/>
      <c r="AE6788" s="85"/>
      <c r="AF6788" s="85"/>
      <c r="AG6788" s="85"/>
      <c r="AH6788" s="85"/>
      <c r="AI6788" s="85"/>
      <c r="AJ6788" s="85"/>
    </row>
    <row r="6789" spans="1:36" s="89" customFormat="1" x14ac:dyDescent="0.25">
      <c r="A6789" s="86"/>
      <c r="B6789" s="85"/>
      <c r="C6789" s="157"/>
      <c r="D6789" s="169"/>
      <c r="E6789" s="107"/>
      <c r="F6789" s="108"/>
      <c r="G6789" s="85"/>
      <c r="H6789" s="85"/>
      <c r="I6789" s="86"/>
      <c r="J6789" s="87"/>
      <c r="K6789" s="88"/>
      <c r="L6789" s="88"/>
      <c r="M6789" s="88"/>
      <c r="N6789" s="88"/>
      <c r="O6789" s="88"/>
      <c r="P6789" s="88"/>
      <c r="Q6789" s="88"/>
      <c r="R6789" s="88"/>
      <c r="S6789" s="88"/>
      <c r="T6789" s="88"/>
      <c r="U6789" s="88"/>
      <c r="V6789" s="88"/>
      <c r="W6789" s="88"/>
      <c r="X6789" s="88"/>
      <c r="Z6789" s="88"/>
      <c r="AA6789" s="85"/>
      <c r="AB6789" s="85"/>
      <c r="AC6789" s="85"/>
      <c r="AD6789"/>
      <c r="AE6789" s="85"/>
      <c r="AF6789" s="85"/>
      <c r="AG6789" s="85"/>
      <c r="AH6789" s="85"/>
      <c r="AI6789" s="85"/>
      <c r="AJ6789" s="85"/>
    </row>
    <row r="6790" spans="1:36" s="89" customFormat="1" x14ac:dyDescent="0.25">
      <c r="A6790" s="86"/>
      <c r="B6790" s="85"/>
      <c r="C6790" s="157"/>
      <c r="D6790" s="169"/>
      <c r="E6790" s="107"/>
      <c r="F6790" s="108"/>
      <c r="G6790" s="85"/>
      <c r="H6790" s="85"/>
      <c r="I6790" s="86"/>
      <c r="J6790" s="87"/>
      <c r="K6790" s="88"/>
      <c r="L6790" s="88"/>
      <c r="M6790" s="88"/>
      <c r="N6790" s="88"/>
      <c r="O6790" s="88"/>
      <c r="P6790" s="88"/>
      <c r="Q6790" s="88"/>
      <c r="R6790" s="88"/>
      <c r="S6790" s="88"/>
      <c r="T6790" s="88"/>
      <c r="U6790" s="88"/>
      <c r="V6790" s="88"/>
      <c r="W6790" s="88"/>
      <c r="X6790" s="88"/>
      <c r="Z6790" s="88"/>
      <c r="AA6790" s="85"/>
      <c r="AB6790" s="85"/>
      <c r="AC6790" s="85"/>
      <c r="AD6790"/>
      <c r="AE6790" s="85"/>
      <c r="AF6790" s="85"/>
      <c r="AG6790" s="85"/>
      <c r="AH6790" s="85"/>
      <c r="AI6790" s="85"/>
      <c r="AJ6790" s="85"/>
    </row>
    <row r="6791" spans="1:36" s="89" customFormat="1" x14ac:dyDescent="0.25">
      <c r="A6791" s="86"/>
      <c r="B6791" s="85"/>
      <c r="C6791" s="157"/>
      <c r="D6791" s="169"/>
      <c r="E6791" s="107"/>
      <c r="F6791" s="108"/>
      <c r="G6791" s="85"/>
      <c r="H6791" s="85"/>
      <c r="I6791" s="86"/>
      <c r="J6791" s="87"/>
      <c r="K6791" s="88"/>
      <c r="L6791" s="88"/>
      <c r="M6791" s="88"/>
      <c r="N6791" s="88"/>
      <c r="O6791" s="88"/>
      <c r="P6791" s="88"/>
      <c r="Q6791" s="88"/>
      <c r="R6791" s="88"/>
      <c r="S6791" s="88"/>
      <c r="T6791" s="88"/>
      <c r="U6791" s="88"/>
      <c r="V6791" s="88"/>
      <c r="W6791" s="88"/>
      <c r="X6791" s="88"/>
      <c r="Z6791" s="88"/>
      <c r="AA6791" s="85"/>
      <c r="AB6791" s="85"/>
      <c r="AC6791" s="85"/>
      <c r="AD6791"/>
      <c r="AE6791" s="85"/>
      <c r="AF6791" s="85"/>
      <c r="AG6791" s="85"/>
      <c r="AH6791" s="85"/>
      <c r="AI6791" s="85"/>
      <c r="AJ6791" s="85"/>
    </row>
    <row r="6792" spans="1:36" s="89" customFormat="1" x14ac:dyDescent="0.25">
      <c r="A6792" s="86"/>
      <c r="B6792" s="85"/>
      <c r="C6792" s="157"/>
      <c r="D6792" s="169"/>
      <c r="E6792" s="107"/>
      <c r="F6792" s="108"/>
      <c r="G6792" s="85"/>
      <c r="H6792" s="85"/>
      <c r="I6792" s="86"/>
      <c r="J6792" s="87"/>
      <c r="K6792" s="88"/>
      <c r="L6792" s="88"/>
      <c r="M6792" s="88"/>
      <c r="N6792" s="88"/>
      <c r="O6792" s="88"/>
      <c r="P6792" s="88"/>
      <c r="Q6792" s="88"/>
      <c r="R6792" s="88"/>
      <c r="S6792" s="88"/>
      <c r="T6792" s="88"/>
      <c r="U6792" s="88"/>
      <c r="V6792" s="88"/>
      <c r="W6792" s="88"/>
      <c r="X6792" s="88"/>
      <c r="Z6792" s="88"/>
      <c r="AA6792" s="85"/>
      <c r="AB6792" s="85"/>
      <c r="AC6792" s="85"/>
      <c r="AD6792"/>
      <c r="AE6792" s="85"/>
      <c r="AF6792" s="85"/>
      <c r="AG6792" s="85"/>
      <c r="AH6792" s="85"/>
      <c r="AI6792" s="85"/>
      <c r="AJ6792" s="85"/>
    </row>
    <row r="6793" spans="1:36" s="89" customFormat="1" x14ac:dyDescent="0.25">
      <c r="A6793" s="86"/>
      <c r="B6793" s="85"/>
      <c r="C6793" s="157"/>
      <c r="D6793" s="169"/>
      <c r="E6793" s="107"/>
      <c r="F6793" s="108"/>
      <c r="G6793" s="85"/>
      <c r="H6793" s="85"/>
      <c r="I6793" s="86"/>
      <c r="J6793" s="87"/>
      <c r="K6793" s="88"/>
      <c r="L6793" s="88"/>
      <c r="M6793" s="88"/>
      <c r="N6793" s="88"/>
      <c r="O6793" s="88"/>
      <c r="P6793" s="88"/>
      <c r="Q6793" s="88"/>
      <c r="R6793" s="88"/>
      <c r="S6793" s="88"/>
      <c r="T6793" s="88"/>
      <c r="U6793" s="88"/>
      <c r="V6793" s="88"/>
      <c r="W6793" s="88"/>
      <c r="X6793" s="88"/>
      <c r="Z6793" s="88"/>
      <c r="AA6793" s="85"/>
      <c r="AB6793" s="85"/>
      <c r="AC6793" s="85"/>
      <c r="AD6793"/>
      <c r="AE6793" s="85"/>
      <c r="AF6793" s="85"/>
      <c r="AG6793" s="85"/>
      <c r="AH6793" s="85"/>
      <c r="AI6793" s="85"/>
      <c r="AJ6793" s="85"/>
    </row>
    <row r="6794" spans="1:36" s="89" customFormat="1" x14ac:dyDescent="0.25">
      <c r="A6794" s="86"/>
      <c r="B6794" s="85"/>
      <c r="C6794" s="157"/>
      <c r="D6794" s="169"/>
      <c r="E6794" s="107"/>
      <c r="F6794" s="108"/>
      <c r="G6794" s="85"/>
      <c r="H6794" s="85"/>
      <c r="I6794" s="86"/>
      <c r="J6794" s="87"/>
      <c r="K6794" s="88"/>
      <c r="L6794" s="88"/>
      <c r="M6794" s="88"/>
      <c r="N6794" s="88"/>
      <c r="O6794" s="88"/>
      <c r="P6794" s="88"/>
      <c r="Q6794" s="88"/>
      <c r="R6794" s="88"/>
      <c r="S6794" s="88"/>
      <c r="T6794" s="88"/>
      <c r="U6794" s="88"/>
      <c r="V6794" s="88"/>
      <c r="W6794" s="88"/>
      <c r="X6794" s="88"/>
      <c r="Z6794" s="88"/>
      <c r="AA6794" s="85"/>
      <c r="AB6794" s="85"/>
      <c r="AC6794" s="85"/>
      <c r="AD6794"/>
      <c r="AE6794" s="85"/>
      <c r="AF6794" s="85"/>
      <c r="AG6794" s="85"/>
      <c r="AH6794" s="85"/>
      <c r="AI6794" s="85"/>
      <c r="AJ6794" s="85"/>
    </row>
    <row r="6795" spans="1:36" s="89" customFormat="1" x14ac:dyDescent="0.25">
      <c r="A6795" s="86"/>
      <c r="B6795" s="85"/>
      <c r="C6795" s="157"/>
      <c r="D6795" s="169"/>
      <c r="E6795" s="107"/>
      <c r="F6795" s="108"/>
      <c r="G6795" s="85"/>
      <c r="H6795" s="85"/>
      <c r="I6795" s="86"/>
      <c r="J6795" s="87"/>
      <c r="K6795" s="88"/>
      <c r="L6795" s="88"/>
      <c r="M6795" s="88"/>
      <c r="N6795" s="88"/>
      <c r="O6795" s="88"/>
      <c r="P6795" s="88"/>
      <c r="Q6795" s="88"/>
      <c r="R6795" s="88"/>
      <c r="S6795" s="88"/>
      <c r="T6795" s="88"/>
      <c r="U6795" s="88"/>
      <c r="V6795" s="88"/>
      <c r="W6795" s="88"/>
      <c r="X6795" s="88"/>
      <c r="Z6795" s="88"/>
      <c r="AA6795" s="85"/>
      <c r="AB6795" s="85"/>
      <c r="AC6795" s="85"/>
      <c r="AD6795"/>
      <c r="AE6795" s="85"/>
      <c r="AF6795" s="85"/>
      <c r="AG6795" s="85"/>
      <c r="AH6795" s="85"/>
      <c r="AI6795" s="85"/>
      <c r="AJ6795" s="85"/>
    </row>
    <row r="6796" spans="1:36" s="89" customFormat="1" x14ac:dyDescent="0.25">
      <c r="A6796" s="86"/>
      <c r="B6796" s="85"/>
      <c r="C6796" s="157"/>
      <c r="D6796" s="169"/>
      <c r="E6796" s="107"/>
      <c r="F6796" s="108"/>
      <c r="G6796" s="85"/>
      <c r="H6796" s="85"/>
      <c r="I6796" s="86"/>
      <c r="J6796" s="87"/>
      <c r="K6796" s="88"/>
      <c r="L6796" s="88"/>
      <c r="M6796" s="88"/>
      <c r="N6796" s="88"/>
      <c r="O6796" s="88"/>
      <c r="P6796" s="88"/>
      <c r="Q6796" s="88"/>
      <c r="R6796" s="88"/>
      <c r="S6796" s="88"/>
      <c r="T6796" s="88"/>
      <c r="U6796" s="88"/>
      <c r="V6796" s="88"/>
      <c r="W6796" s="88"/>
      <c r="X6796" s="88"/>
      <c r="Z6796" s="88"/>
      <c r="AA6796" s="85"/>
      <c r="AB6796" s="85"/>
      <c r="AC6796" s="85"/>
      <c r="AD6796"/>
      <c r="AE6796" s="85"/>
      <c r="AF6796" s="85"/>
      <c r="AG6796" s="85"/>
      <c r="AH6796" s="85"/>
      <c r="AI6796" s="85"/>
      <c r="AJ6796" s="85"/>
    </row>
    <row r="6797" spans="1:36" s="89" customFormat="1" x14ac:dyDescent="0.25">
      <c r="A6797" s="86"/>
      <c r="B6797" s="85"/>
      <c r="C6797" s="157"/>
      <c r="D6797" s="169"/>
      <c r="E6797" s="107"/>
      <c r="F6797" s="108"/>
      <c r="G6797" s="85"/>
      <c r="H6797" s="85"/>
      <c r="I6797" s="86"/>
      <c r="J6797" s="87"/>
      <c r="K6797" s="88"/>
      <c r="L6797" s="88"/>
      <c r="M6797" s="88"/>
      <c r="N6797" s="88"/>
      <c r="O6797" s="88"/>
      <c r="P6797" s="88"/>
      <c r="Q6797" s="88"/>
      <c r="R6797" s="88"/>
      <c r="S6797" s="88"/>
      <c r="T6797" s="88"/>
      <c r="U6797" s="88"/>
      <c r="V6797" s="88"/>
      <c r="W6797" s="88"/>
      <c r="X6797" s="88"/>
      <c r="Z6797" s="88"/>
      <c r="AA6797" s="85"/>
      <c r="AB6797" s="85"/>
      <c r="AC6797" s="85"/>
      <c r="AD6797"/>
      <c r="AE6797" s="85"/>
      <c r="AF6797" s="85"/>
      <c r="AG6797" s="85"/>
      <c r="AH6797" s="85"/>
      <c r="AI6797" s="85"/>
      <c r="AJ6797" s="85"/>
    </row>
    <row r="6798" spans="1:36" s="89" customFormat="1" x14ac:dyDescent="0.25">
      <c r="A6798" s="86"/>
      <c r="B6798" s="85"/>
      <c r="C6798" s="157"/>
      <c r="D6798" s="169"/>
      <c r="E6798" s="107"/>
      <c r="F6798" s="108"/>
      <c r="G6798" s="85"/>
      <c r="H6798" s="85"/>
      <c r="I6798" s="86"/>
      <c r="J6798" s="87"/>
      <c r="K6798" s="88"/>
      <c r="L6798" s="88"/>
      <c r="M6798" s="88"/>
      <c r="N6798" s="88"/>
      <c r="O6798" s="88"/>
      <c r="P6798" s="88"/>
      <c r="Q6798" s="88"/>
      <c r="R6798" s="88"/>
      <c r="S6798" s="88"/>
      <c r="T6798" s="88"/>
      <c r="U6798" s="88"/>
      <c r="V6798" s="88"/>
      <c r="W6798" s="88"/>
      <c r="X6798" s="88"/>
      <c r="Z6798" s="88"/>
      <c r="AA6798" s="85"/>
      <c r="AB6798" s="85"/>
      <c r="AC6798" s="85"/>
      <c r="AD6798"/>
      <c r="AE6798" s="85"/>
      <c r="AF6798" s="85"/>
      <c r="AG6798" s="85"/>
      <c r="AH6798" s="85"/>
      <c r="AI6798" s="85"/>
      <c r="AJ6798" s="85"/>
    </row>
    <row r="6799" spans="1:36" s="89" customFormat="1" x14ac:dyDescent="0.25">
      <c r="A6799" s="86"/>
      <c r="B6799" s="85"/>
      <c r="C6799" s="157"/>
      <c r="D6799" s="169"/>
      <c r="E6799" s="107"/>
      <c r="F6799" s="108"/>
      <c r="G6799" s="85"/>
      <c r="H6799" s="85"/>
      <c r="I6799" s="86"/>
      <c r="J6799" s="87"/>
      <c r="K6799" s="88"/>
      <c r="L6799" s="88"/>
      <c r="M6799" s="88"/>
      <c r="N6799" s="88"/>
      <c r="O6799" s="88"/>
      <c r="P6799" s="88"/>
      <c r="Q6799" s="88"/>
      <c r="R6799" s="88"/>
      <c r="S6799" s="88"/>
      <c r="T6799" s="88"/>
      <c r="U6799" s="88"/>
      <c r="V6799" s="88"/>
      <c r="W6799" s="88"/>
      <c r="X6799" s="88"/>
      <c r="Z6799" s="88"/>
      <c r="AA6799" s="85"/>
      <c r="AB6799" s="85"/>
      <c r="AC6799" s="85"/>
      <c r="AD6799"/>
      <c r="AE6799" s="85"/>
      <c r="AF6799" s="85"/>
      <c r="AG6799" s="85"/>
      <c r="AH6799" s="85"/>
      <c r="AI6799" s="85"/>
      <c r="AJ6799" s="85"/>
    </row>
    <row r="6800" spans="1:36" s="89" customFormat="1" x14ac:dyDescent="0.25">
      <c r="A6800" s="86"/>
      <c r="B6800" s="85"/>
      <c r="C6800" s="157"/>
      <c r="D6800" s="169"/>
      <c r="E6800" s="107"/>
      <c r="F6800" s="108"/>
      <c r="G6800" s="85"/>
      <c r="H6800" s="85"/>
      <c r="I6800" s="86"/>
      <c r="J6800" s="87"/>
      <c r="K6800" s="88"/>
      <c r="L6800" s="88"/>
      <c r="M6800" s="88"/>
      <c r="N6800" s="88"/>
      <c r="O6800" s="88"/>
      <c r="P6800" s="88"/>
      <c r="Q6800" s="88"/>
      <c r="R6800" s="88"/>
      <c r="S6800" s="88"/>
      <c r="T6800" s="88"/>
      <c r="U6800" s="88"/>
      <c r="V6800" s="88"/>
      <c r="W6800" s="88"/>
      <c r="X6800" s="88"/>
      <c r="Z6800" s="88"/>
      <c r="AA6800" s="85"/>
      <c r="AB6800" s="85"/>
      <c r="AC6800" s="85"/>
      <c r="AD6800"/>
      <c r="AE6800" s="85"/>
      <c r="AF6800" s="85"/>
      <c r="AG6800" s="85"/>
      <c r="AH6800" s="85"/>
      <c r="AI6800" s="85"/>
      <c r="AJ6800" s="85"/>
    </row>
    <row r="6801" spans="1:36" s="89" customFormat="1" x14ac:dyDescent="0.25">
      <c r="A6801" s="86"/>
      <c r="B6801" s="85"/>
      <c r="C6801" s="157"/>
      <c r="D6801" s="169"/>
      <c r="E6801" s="107"/>
      <c r="F6801" s="108"/>
      <c r="G6801" s="85"/>
      <c r="H6801" s="85"/>
      <c r="I6801" s="86"/>
      <c r="J6801" s="87"/>
      <c r="K6801" s="88"/>
      <c r="L6801" s="88"/>
      <c r="M6801" s="88"/>
      <c r="N6801" s="88"/>
      <c r="O6801" s="88"/>
      <c r="P6801" s="88"/>
      <c r="Q6801" s="88"/>
      <c r="R6801" s="88"/>
      <c r="S6801" s="88"/>
      <c r="T6801" s="88"/>
      <c r="U6801" s="88"/>
      <c r="V6801" s="88"/>
      <c r="W6801" s="88"/>
      <c r="X6801" s="88"/>
      <c r="Z6801" s="88"/>
      <c r="AA6801" s="85"/>
      <c r="AB6801" s="85"/>
      <c r="AC6801" s="85"/>
      <c r="AD6801"/>
      <c r="AE6801" s="85"/>
      <c r="AF6801" s="85"/>
      <c r="AG6801" s="85"/>
      <c r="AH6801" s="85"/>
      <c r="AI6801" s="85"/>
      <c r="AJ6801" s="85"/>
    </row>
    <row r="6802" spans="1:36" s="89" customFormat="1" x14ac:dyDescent="0.25">
      <c r="A6802" s="86"/>
      <c r="B6802" s="85"/>
      <c r="C6802" s="157"/>
      <c r="D6802" s="169"/>
      <c r="E6802" s="107"/>
      <c r="F6802" s="108"/>
      <c r="G6802" s="85"/>
      <c r="H6802" s="85"/>
      <c r="I6802" s="86"/>
      <c r="J6802" s="87"/>
      <c r="K6802" s="88"/>
      <c r="L6802" s="88"/>
      <c r="M6802" s="88"/>
      <c r="N6802" s="88"/>
      <c r="O6802" s="88"/>
      <c r="P6802" s="88"/>
      <c r="Q6802" s="88"/>
      <c r="R6802" s="88"/>
      <c r="S6802" s="88"/>
      <c r="T6802" s="88"/>
      <c r="U6802" s="88"/>
      <c r="V6802" s="88"/>
      <c r="W6802" s="88"/>
      <c r="X6802" s="88"/>
      <c r="Z6802" s="88"/>
      <c r="AA6802" s="85"/>
      <c r="AB6802" s="85"/>
      <c r="AC6802" s="85"/>
      <c r="AD6802"/>
      <c r="AE6802" s="85"/>
      <c r="AF6802" s="85"/>
      <c r="AG6802" s="85"/>
      <c r="AH6802" s="85"/>
      <c r="AI6802" s="85"/>
      <c r="AJ6802" s="85"/>
    </row>
    <row r="6803" spans="1:36" s="89" customFormat="1" x14ac:dyDescent="0.25">
      <c r="A6803" s="86"/>
      <c r="B6803" s="85"/>
      <c r="C6803" s="157"/>
      <c r="D6803" s="169"/>
      <c r="E6803" s="107"/>
      <c r="F6803" s="108"/>
      <c r="G6803" s="85"/>
      <c r="H6803" s="85"/>
      <c r="I6803" s="86"/>
      <c r="J6803" s="87"/>
      <c r="K6803" s="88"/>
      <c r="L6803" s="88"/>
      <c r="M6803" s="88"/>
      <c r="N6803" s="88"/>
      <c r="O6803" s="88"/>
      <c r="P6803" s="88"/>
      <c r="Q6803" s="88"/>
      <c r="R6803" s="88"/>
      <c r="S6803" s="88"/>
      <c r="T6803" s="88"/>
      <c r="U6803" s="88"/>
      <c r="V6803" s="88"/>
      <c r="W6803" s="88"/>
      <c r="X6803" s="88"/>
      <c r="Z6803" s="88"/>
      <c r="AA6803" s="85"/>
      <c r="AB6803" s="85"/>
      <c r="AC6803" s="85"/>
      <c r="AD6803"/>
      <c r="AE6803" s="85"/>
      <c r="AF6803" s="85"/>
      <c r="AG6803" s="85"/>
      <c r="AH6803" s="85"/>
      <c r="AI6803" s="85"/>
      <c r="AJ6803" s="85"/>
    </row>
    <row r="6804" spans="1:36" s="89" customFormat="1" x14ac:dyDescent="0.25">
      <c r="A6804" s="86"/>
      <c r="B6804" s="85"/>
      <c r="C6804" s="157"/>
      <c r="D6804" s="169"/>
      <c r="E6804" s="107"/>
      <c r="F6804" s="108"/>
      <c r="G6804" s="85"/>
      <c r="H6804" s="85"/>
      <c r="I6804" s="86"/>
      <c r="J6804" s="87"/>
      <c r="K6804" s="88"/>
      <c r="L6804" s="88"/>
      <c r="M6804" s="88"/>
      <c r="N6804" s="88"/>
      <c r="O6804" s="88"/>
      <c r="P6804" s="88"/>
      <c r="Q6804" s="88"/>
      <c r="R6804" s="88"/>
      <c r="S6804" s="88"/>
      <c r="T6804" s="88"/>
      <c r="U6804" s="88"/>
      <c r="V6804" s="88"/>
      <c r="W6804" s="88"/>
      <c r="X6804" s="88"/>
      <c r="Z6804" s="88"/>
      <c r="AA6804" s="85"/>
      <c r="AB6804" s="85"/>
      <c r="AC6804" s="85"/>
      <c r="AD6804"/>
      <c r="AE6804" s="85"/>
      <c r="AF6804" s="85"/>
      <c r="AG6804" s="85"/>
      <c r="AH6804" s="85"/>
      <c r="AI6804" s="85"/>
      <c r="AJ6804" s="85"/>
    </row>
    <row r="6805" spans="1:36" s="89" customFormat="1" x14ac:dyDescent="0.25">
      <c r="A6805" s="86"/>
      <c r="B6805" s="85"/>
      <c r="C6805" s="157"/>
      <c r="D6805" s="169"/>
      <c r="E6805" s="107"/>
      <c r="F6805" s="108"/>
      <c r="G6805" s="85"/>
      <c r="H6805" s="85"/>
      <c r="I6805" s="86"/>
      <c r="J6805" s="87"/>
      <c r="K6805" s="88"/>
      <c r="L6805" s="88"/>
      <c r="M6805" s="88"/>
      <c r="N6805" s="88"/>
      <c r="O6805" s="88"/>
      <c r="P6805" s="88"/>
      <c r="Q6805" s="88"/>
      <c r="R6805" s="88"/>
      <c r="S6805" s="88"/>
      <c r="T6805" s="88"/>
      <c r="U6805" s="88"/>
      <c r="V6805" s="88"/>
      <c r="W6805" s="88"/>
      <c r="X6805" s="88"/>
      <c r="Z6805" s="88"/>
      <c r="AA6805" s="85"/>
      <c r="AB6805" s="85"/>
      <c r="AC6805" s="85"/>
      <c r="AD6805"/>
      <c r="AE6805" s="85"/>
      <c r="AF6805" s="85"/>
      <c r="AG6805" s="85"/>
      <c r="AH6805" s="85"/>
      <c r="AI6805" s="85"/>
      <c r="AJ6805" s="85"/>
    </row>
    <row r="6806" spans="1:36" s="89" customFormat="1" x14ac:dyDescent="0.25">
      <c r="A6806" s="86"/>
      <c r="B6806" s="85"/>
      <c r="C6806" s="157"/>
      <c r="D6806" s="169"/>
      <c r="E6806" s="107"/>
      <c r="F6806" s="108"/>
      <c r="G6806" s="85"/>
      <c r="H6806" s="85"/>
      <c r="I6806" s="86"/>
      <c r="J6806" s="87"/>
      <c r="K6806" s="88"/>
      <c r="L6806" s="88"/>
      <c r="M6806" s="88"/>
      <c r="N6806" s="88"/>
      <c r="O6806" s="88"/>
      <c r="P6806" s="88"/>
      <c r="Q6806" s="88"/>
      <c r="R6806" s="88"/>
      <c r="S6806" s="88"/>
      <c r="T6806" s="88"/>
      <c r="U6806" s="88"/>
      <c r="V6806" s="88"/>
      <c r="W6806" s="88"/>
      <c r="X6806" s="88"/>
      <c r="Z6806" s="88"/>
      <c r="AA6806" s="85"/>
      <c r="AB6806" s="85"/>
      <c r="AC6806" s="85"/>
      <c r="AD6806"/>
      <c r="AE6806" s="85"/>
      <c r="AF6806" s="85"/>
      <c r="AG6806" s="85"/>
      <c r="AH6806" s="85"/>
      <c r="AI6806" s="85"/>
      <c r="AJ6806" s="85"/>
    </row>
    <row r="6807" spans="1:36" s="89" customFormat="1" x14ac:dyDescent="0.25">
      <c r="A6807" s="86"/>
      <c r="B6807" s="85"/>
      <c r="C6807" s="157"/>
      <c r="D6807" s="169"/>
      <c r="E6807" s="107"/>
      <c r="F6807" s="108"/>
      <c r="G6807" s="85"/>
      <c r="H6807" s="85"/>
      <c r="I6807" s="86"/>
      <c r="J6807" s="87"/>
      <c r="K6807" s="88"/>
      <c r="L6807" s="88"/>
      <c r="M6807" s="88"/>
      <c r="N6807" s="88"/>
      <c r="O6807" s="88"/>
      <c r="P6807" s="88"/>
      <c r="Q6807" s="88"/>
      <c r="R6807" s="88"/>
      <c r="S6807" s="88"/>
      <c r="T6807" s="88"/>
      <c r="U6807" s="88"/>
      <c r="V6807" s="88"/>
      <c r="W6807" s="88"/>
      <c r="X6807" s="88"/>
      <c r="Z6807" s="88"/>
      <c r="AA6807" s="85"/>
      <c r="AB6807" s="85"/>
      <c r="AC6807" s="85"/>
      <c r="AD6807"/>
      <c r="AE6807" s="85"/>
      <c r="AF6807" s="85"/>
      <c r="AG6807" s="85"/>
      <c r="AH6807" s="85"/>
      <c r="AI6807" s="85"/>
      <c r="AJ6807" s="85"/>
    </row>
    <row r="6808" spans="1:36" s="89" customFormat="1" x14ac:dyDescent="0.25">
      <c r="A6808" s="86"/>
      <c r="B6808" s="85"/>
      <c r="C6808" s="157"/>
      <c r="D6808" s="169"/>
      <c r="E6808" s="107"/>
      <c r="F6808" s="108"/>
      <c r="G6808" s="85"/>
      <c r="H6808" s="85"/>
      <c r="I6808" s="86"/>
      <c r="J6808" s="87"/>
      <c r="K6808" s="88"/>
      <c r="L6808" s="88"/>
      <c r="M6808" s="88"/>
      <c r="N6808" s="88"/>
      <c r="O6808" s="88"/>
      <c r="P6808" s="88"/>
      <c r="Q6808" s="88"/>
      <c r="R6808" s="88"/>
      <c r="S6808" s="88"/>
      <c r="T6808" s="88"/>
      <c r="U6808" s="88"/>
      <c r="V6808" s="88"/>
      <c r="W6808" s="88"/>
      <c r="X6808" s="88"/>
      <c r="Z6808" s="88"/>
      <c r="AA6808" s="85"/>
      <c r="AB6808" s="85"/>
      <c r="AC6808" s="85"/>
      <c r="AD6808"/>
      <c r="AE6808" s="85"/>
      <c r="AF6808" s="85"/>
      <c r="AG6808" s="85"/>
      <c r="AH6808" s="85"/>
      <c r="AI6808" s="85"/>
      <c r="AJ6808" s="85"/>
    </row>
    <row r="6809" spans="1:36" s="89" customFormat="1" x14ac:dyDescent="0.25">
      <c r="A6809" s="86"/>
      <c r="B6809" s="85"/>
      <c r="C6809" s="157"/>
      <c r="D6809" s="169"/>
      <c r="E6809" s="107"/>
      <c r="F6809" s="108"/>
      <c r="G6809" s="85"/>
      <c r="H6809" s="85"/>
      <c r="I6809" s="86"/>
      <c r="J6809" s="87"/>
      <c r="K6809" s="88"/>
      <c r="L6809" s="88"/>
      <c r="M6809" s="88"/>
      <c r="N6809" s="88"/>
      <c r="O6809" s="88"/>
      <c r="P6809" s="88"/>
      <c r="Q6809" s="88"/>
      <c r="R6809" s="88"/>
      <c r="S6809" s="88"/>
      <c r="T6809" s="88"/>
      <c r="U6809" s="88"/>
      <c r="V6809" s="88"/>
      <c r="W6809" s="88"/>
      <c r="X6809" s="88"/>
      <c r="Z6809" s="88"/>
      <c r="AA6809" s="85"/>
      <c r="AB6809" s="85"/>
      <c r="AC6809" s="85"/>
      <c r="AD6809"/>
      <c r="AE6809" s="85"/>
      <c r="AF6809" s="85"/>
      <c r="AG6809" s="85"/>
      <c r="AH6809" s="85"/>
      <c r="AI6809" s="85"/>
      <c r="AJ6809" s="85"/>
    </row>
    <row r="6810" spans="1:36" s="89" customFormat="1" x14ac:dyDescent="0.25">
      <c r="A6810" s="86"/>
      <c r="B6810" s="85"/>
      <c r="C6810" s="157"/>
      <c r="D6810" s="169"/>
      <c r="E6810" s="107"/>
      <c r="F6810" s="108"/>
      <c r="G6810" s="85"/>
      <c r="H6810" s="85"/>
      <c r="I6810" s="86"/>
      <c r="J6810" s="87"/>
      <c r="K6810" s="88"/>
      <c r="L6810" s="88"/>
      <c r="M6810" s="88"/>
      <c r="N6810" s="88"/>
      <c r="O6810" s="88"/>
      <c r="P6810" s="88"/>
      <c r="Q6810" s="88"/>
      <c r="R6810" s="88"/>
      <c r="S6810" s="88"/>
      <c r="T6810" s="88"/>
      <c r="U6810" s="88"/>
      <c r="V6810" s="88"/>
      <c r="W6810" s="88"/>
      <c r="X6810" s="88"/>
      <c r="Z6810" s="88"/>
      <c r="AA6810" s="85"/>
      <c r="AB6810" s="85"/>
      <c r="AC6810" s="85"/>
      <c r="AD6810"/>
      <c r="AE6810" s="85"/>
      <c r="AF6810" s="85"/>
      <c r="AG6810" s="85"/>
      <c r="AH6810" s="85"/>
      <c r="AI6810" s="85"/>
      <c r="AJ6810" s="85"/>
    </row>
    <row r="6811" spans="1:36" s="89" customFormat="1" x14ac:dyDescent="0.25">
      <c r="A6811" s="86"/>
      <c r="B6811" s="85"/>
      <c r="C6811" s="157"/>
      <c r="D6811" s="169"/>
      <c r="E6811" s="107"/>
      <c r="F6811" s="108"/>
      <c r="G6811" s="85"/>
      <c r="H6811" s="85"/>
      <c r="I6811" s="86"/>
      <c r="J6811" s="87"/>
      <c r="K6811" s="88"/>
      <c r="L6811" s="88"/>
      <c r="M6811" s="88"/>
      <c r="N6811" s="88"/>
      <c r="O6811" s="88"/>
      <c r="P6811" s="88"/>
      <c r="Q6811" s="88"/>
      <c r="R6811" s="88"/>
      <c r="S6811" s="88"/>
      <c r="T6811" s="88"/>
      <c r="U6811" s="88"/>
      <c r="V6811" s="88"/>
      <c r="W6811" s="88"/>
      <c r="X6811" s="88"/>
      <c r="Z6811" s="88"/>
      <c r="AA6811" s="85"/>
      <c r="AB6811" s="85"/>
      <c r="AC6811" s="85"/>
      <c r="AD6811"/>
      <c r="AE6811" s="85"/>
      <c r="AF6811" s="85"/>
      <c r="AG6811" s="85"/>
      <c r="AH6811" s="85"/>
      <c r="AI6811" s="85"/>
      <c r="AJ6811" s="85"/>
    </row>
    <row r="6812" spans="1:36" s="89" customFormat="1" x14ac:dyDescent="0.25">
      <c r="A6812" s="86"/>
      <c r="B6812" s="85"/>
      <c r="C6812" s="157"/>
      <c r="D6812" s="169"/>
      <c r="E6812" s="107"/>
      <c r="F6812" s="108"/>
      <c r="G6812" s="85"/>
      <c r="H6812" s="85"/>
      <c r="I6812" s="86"/>
      <c r="J6812" s="87"/>
      <c r="K6812" s="88"/>
      <c r="L6812" s="88"/>
      <c r="M6812" s="88"/>
      <c r="N6812" s="88"/>
      <c r="O6812" s="88"/>
      <c r="P6812" s="88"/>
      <c r="Q6812" s="88"/>
      <c r="R6812" s="88"/>
      <c r="S6812" s="88"/>
      <c r="T6812" s="88"/>
      <c r="U6812" s="88"/>
      <c r="V6812" s="88"/>
      <c r="W6812" s="88"/>
      <c r="X6812" s="88"/>
      <c r="Z6812" s="88"/>
      <c r="AA6812" s="85"/>
      <c r="AB6812" s="85"/>
      <c r="AC6812" s="85"/>
      <c r="AD6812"/>
      <c r="AE6812" s="85"/>
      <c r="AF6812" s="85"/>
      <c r="AG6812" s="85"/>
      <c r="AH6812" s="85"/>
      <c r="AI6812" s="85"/>
      <c r="AJ6812" s="85"/>
    </row>
    <row r="6813" spans="1:36" s="89" customFormat="1" x14ac:dyDescent="0.25">
      <c r="A6813" s="86"/>
      <c r="B6813" s="85"/>
      <c r="C6813" s="157"/>
      <c r="D6813" s="169"/>
      <c r="E6813" s="107"/>
      <c r="F6813" s="108"/>
      <c r="G6813" s="85"/>
      <c r="H6813" s="85"/>
      <c r="I6813" s="86"/>
      <c r="J6813" s="87"/>
      <c r="K6813" s="88"/>
      <c r="L6813" s="88"/>
      <c r="M6813" s="88"/>
      <c r="N6813" s="88"/>
      <c r="O6813" s="88"/>
      <c r="P6813" s="88"/>
      <c r="Q6813" s="88"/>
      <c r="R6813" s="88"/>
      <c r="S6813" s="88"/>
      <c r="T6813" s="88"/>
      <c r="U6813" s="88"/>
      <c r="V6813" s="88"/>
      <c r="W6813" s="88"/>
      <c r="X6813" s="88"/>
      <c r="Z6813" s="88"/>
      <c r="AA6813" s="85"/>
      <c r="AB6813" s="85"/>
      <c r="AC6813" s="85"/>
      <c r="AD6813"/>
      <c r="AE6813" s="85"/>
      <c r="AF6813" s="85"/>
      <c r="AG6813" s="85"/>
      <c r="AH6813" s="85"/>
      <c r="AI6813" s="85"/>
      <c r="AJ6813" s="85"/>
    </row>
    <row r="6814" spans="1:36" s="89" customFormat="1" x14ac:dyDescent="0.25">
      <c r="A6814" s="86"/>
      <c r="B6814" s="85"/>
      <c r="C6814" s="157"/>
      <c r="D6814" s="169"/>
      <c r="E6814" s="107"/>
      <c r="F6814" s="108"/>
      <c r="G6814" s="85"/>
      <c r="H6814" s="85"/>
      <c r="I6814" s="86"/>
      <c r="J6814" s="87"/>
      <c r="K6814" s="88"/>
      <c r="L6814" s="88"/>
      <c r="M6814" s="88"/>
      <c r="N6814" s="88"/>
      <c r="O6814" s="88"/>
      <c r="P6814" s="88"/>
      <c r="Q6814" s="88"/>
      <c r="R6814" s="88"/>
      <c r="S6814" s="88"/>
      <c r="T6814" s="88"/>
      <c r="U6814" s="88"/>
      <c r="V6814" s="88"/>
      <c r="W6814" s="88"/>
      <c r="X6814" s="88"/>
      <c r="Z6814" s="88"/>
      <c r="AA6814" s="85"/>
      <c r="AB6814" s="85"/>
      <c r="AC6814" s="85"/>
      <c r="AD6814"/>
      <c r="AE6814" s="85"/>
      <c r="AF6814" s="85"/>
      <c r="AG6814" s="85"/>
      <c r="AH6814" s="85"/>
      <c r="AI6814" s="85"/>
      <c r="AJ6814" s="85"/>
    </row>
    <row r="6815" spans="1:36" s="89" customFormat="1" x14ac:dyDescent="0.25">
      <c r="A6815" s="86"/>
      <c r="B6815" s="85"/>
      <c r="C6815" s="157"/>
      <c r="D6815" s="169"/>
      <c r="E6815" s="107"/>
      <c r="F6815" s="108"/>
      <c r="G6815" s="85"/>
      <c r="H6815" s="85"/>
      <c r="I6815" s="86"/>
      <c r="J6815" s="87"/>
      <c r="K6815" s="88"/>
      <c r="L6815" s="88"/>
      <c r="M6815" s="88"/>
      <c r="N6815" s="88"/>
      <c r="O6815" s="88"/>
      <c r="P6815" s="88"/>
      <c r="Q6815" s="88"/>
      <c r="R6815" s="88"/>
      <c r="S6815" s="88"/>
      <c r="T6815" s="88"/>
      <c r="U6815" s="88"/>
      <c r="V6815" s="88"/>
      <c r="W6815" s="88"/>
      <c r="X6815" s="88"/>
      <c r="Z6815" s="88"/>
      <c r="AA6815" s="85"/>
      <c r="AB6815" s="85"/>
      <c r="AC6815" s="85"/>
      <c r="AD6815"/>
      <c r="AE6815" s="85"/>
      <c r="AF6815" s="85"/>
      <c r="AG6815" s="85"/>
      <c r="AH6815" s="85"/>
      <c r="AI6815" s="85"/>
      <c r="AJ6815" s="85"/>
    </row>
    <row r="6816" spans="1:36" s="89" customFormat="1" x14ac:dyDescent="0.25">
      <c r="A6816" s="86"/>
      <c r="B6816" s="85"/>
      <c r="C6816" s="157"/>
      <c r="D6816" s="169"/>
      <c r="E6816" s="107"/>
      <c r="F6816" s="108"/>
      <c r="G6816" s="85"/>
      <c r="H6816" s="85"/>
      <c r="I6816" s="86"/>
      <c r="J6816" s="87"/>
      <c r="K6816" s="88"/>
      <c r="L6816" s="88"/>
      <c r="M6816" s="88"/>
      <c r="N6816" s="88"/>
      <c r="O6816" s="88"/>
      <c r="P6816" s="88"/>
      <c r="Q6816" s="88"/>
      <c r="R6816" s="88"/>
      <c r="S6816" s="88"/>
      <c r="T6816" s="88"/>
      <c r="U6816" s="88"/>
      <c r="V6816" s="88"/>
      <c r="W6816" s="88"/>
      <c r="X6816" s="88"/>
      <c r="Z6816" s="88"/>
      <c r="AA6816" s="85"/>
      <c r="AB6816" s="85"/>
      <c r="AC6816" s="85"/>
      <c r="AD6816"/>
      <c r="AE6816" s="85"/>
      <c r="AF6816" s="85"/>
      <c r="AG6816" s="85"/>
      <c r="AH6816" s="85"/>
      <c r="AI6816" s="85"/>
      <c r="AJ6816" s="85"/>
    </row>
    <row r="6817" spans="1:36" s="89" customFormat="1" x14ac:dyDescent="0.25">
      <c r="A6817" s="86"/>
      <c r="B6817" s="85"/>
      <c r="C6817" s="157"/>
      <c r="D6817" s="169"/>
      <c r="E6817" s="107"/>
      <c r="F6817" s="108"/>
      <c r="G6817" s="85"/>
      <c r="H6817" s="85"/>
      <c r="I6817" s="86"/>
      <c r="J6817" s="87"/>
      <c r="K6817" s="88"/>
      <c r="L6817" s="88"/>
      <c r="M6817" s="88"/>
      <c r="N6817" s="88"/>
      <c r="O6817" s="88"/>
      <c r="P6817" s="88"/>
      <c r="Q6817" s="88"/>
      <c r="R6817" s="88"/>
      <c r="S6817" s="88"/>
      <c r="T6817" s="88"/>
      <c r="U6817" s="88"/>
      <c r="V6817" s="88"/>
      <c r="W6817" s="88"/>
      <c r="X6817" s="88"/>
      <c r="Z6817" s="88"/>
      <c r="AA6817" s="85"/>
      <c r="AB6817" s="85"/>
      <c r="AC6817" s="85"/>
      <c r="AD6817"/>
      <c r="AE6817" s="85"/>
      <c r="AF6817" s="85"/>
      <c r="AG6817" s="85"/>
      <c r="AH6817" s="85"/>
      <c r="AI6817" s="85"/>
      <c r="AJ6817" s="85"/>
    </row>
    <row r="6818" spans="1:36" s="89" customFormat="1" x14ac:dyDescent="0.25">
      <c r="A6818" s="86"/>
      <c r="B6818" s="85"/>
      <c r="C6818" s="157"/>
      <c r="D6818" s="169"/>
      <c r="E6818" s="107"/>
      <c r="F6818" s="108"/>
      <c r="G6818" s="85"/>
      <c r="H6818" s="85"/>
      <c r="I6818" s="86"/>
      <c r="J6818" s="87"/>
      <c r="K6818" s="88"/>
      <c r="L6818" s="88"/>
      <c r="M6818" s="88"/>
      <c r="N6818" s="88"/>
      <c r="O6818" s="88"/>
      <c r="P6818" s="88"/>
      <c r="Q6818" s="88"/>
      <c r="R6818" s="88"/>
      <c r="S6818" s="88"/>
      <c r="T6818" s="88"/>
      <c r="U6818" s="88"/>
      <c r="V6818" s="88"/>
      <c r="W6818" s="88"/>
      <c r="X6818" s="88"/>
      <c r="Z6818" s="88"/>
      <c r="AA6818" s="85"/>
      <c r="AB6818" s="85"/>
      <c r="AC6818" s="85"/>
      <c r="AD6818"/>
      <c r="AE6818" s="85"/>
      <c r="AF6818" s="85"/>
      <c r="AG6818" s="85"/>
      <c r="AH6818" s="85"/>
      <c r="AI6818" s="85"/>
      <c r="AJ6818" s="85"/>
    </row>
    <row r="6819" spans="1:36" s="89" customFormat="1" x14ac:dyDescent="0.25">
      <c r="A6819" s="86"/>
      <c r="B6819" s="85"/>
      <c r="C6819" s="157"/>
      <c r="D6819" s="169"/>
      <c r="E6819" s="107"/>
      <c r="F6819" s="108"/>
      <c r="G6819" s="85"/>
      <c r="H6819" s="85"/>
      <c r="I6819" s="86"/>
      <c r="J6819" s="87"/>
      <c r="K6819" s="88"/>
      <c r="L6819" s="88"/>
      <c r="M6819" s="88"/>
      <c r="N6819" s="88"/>
      <c r="O6819" s="88"/>
      <c r="P6819" s="88"/>
      <c r="Q6819" s="88"/>
      <c r="R6819" s="88"/>
      <c r="S6819" s="88"/>
      <c r="T6819" s="88"/>
      <c r="U6819" s="88"/>
      <c r="V6819" s="88"/>
      <c r="W6819" s="88"/>
      <c r="X6819" s="88"/>
      <c r="Z6819" s="88"/>
      <c r="AA6819" s="85"/>
      <c r="AB6819" s="85"/>
      <c r="AC6819" s="85"/>
      <c r="AD6819"/>
      <c r="AE6819" s="85"/>
      <c r="AF6819" s="85"/>
      <c r="AG6819" s="85"/>
      <c r="AH6819" s="85"/>
      <c r="AI6819" s="85"/>
      <c r="AJ6819" s="85"/>
    </row>
    <row r="6820" spans="1:36" s="89" customFormat="1" x14ac:dyDescent="0.25">
      <c r="A6820" s="86"/>
      <c r="B6820" s="85"/>
      <c r="C6820" s="157"/>
      <c r="D6820" s="169"/>
      <c r="E6820" s="107"/>
      <c r="F6820" s="108"/>
      <c r="G6820" s="85"/>
      <c r="H6820" s="85"/>
      <c r="I6820" s="86"/>
      <c r="J6820" s="87"/>
      <c r="K6820" s="88"/>
      <c r="L6820" s="88"/>
      <c r="M6820" s="88"/>
      <c r="N6820" s="88"/>
      <c r="O6820" s="88"/>
      <c r="P6820" s="88"/>
      <c r="Q6820" s="88"/>
      <c r="R6820" s="88"/>
      <c r="S6820" s="88"/>
      <c r="T6820" s="88"/>
      <c r="U6820" s="88"/>
      <c r="V6820" s="88"/>
      <c r="W6820" s="88"/>
      <c r="X6820" s="88"/>
      <c r="Z6820" s="88"/>
      <c r="AA6820" s="85"/>
      <c r="AB6820" s="85"/>
      <c r="AC6820" s="85"/>
      <c r="AD6820"/>
      <c r="AE6820" s="85"/>
      <c r="AF6820" s="85"/>
      <c r="AG6820" s="85"/>
      <c r="AH6820" s="85"/>
      <c r="AI6820" s="85"/>
      <c r="AJ6820" s="85"/>
    </row>
    <row r="6821" spans="1:36" s="89" customFormat="1" x14ac:dyDescent="0.25">
      <c r="A6821" s="86"/>
      <c r="B6821" s="85"/>
      <c r="C6821" s="157"/>
      <c r="D6821" s="169"/>
      <c r="E6821" s="107"/>
      <c r="F6821" s="108"/>
      <c r="G6821" s="85"/>
      <c r="H6821" s="85"/>
      <c r="I6821" s="86"/>
      <c r="J6821" s="87"/>
      <c r="K6821" s="88"/>
      <c r="L6821" s="88"/>
      <c r="M6821" s="88"/>
      <c r="N6821" s="88"/>
      <c r="O6821" s="88"/>
      <c r="P6821" s="88"/>
      <c r="Q6821" s="88"/>
      <c r="R6821" s="88"/>
      <c r="S6821" s="88"/>
      <c r="T6821" s="88"/>
      <c r="U6821" s="88"/>
      <c r="V6821" s="88"/>
      <c r="W6821" s="88"/>
      <c r="X6821" s="88"/>
      <c r="Z6821" s="88"/>
      <c r="AA6821" s="85"/>
      <c r="AB6821" s="85"/>
      <c r="AC6821" s="85"/>
      <c r="AD6821"/>
      <c r="AE6821" s="85"/>
      <c r="AF6821" s="85"/>
      <c r="AG6821" s="85"/>
      <c r="AH6821" s="85"/>
      <c r="AI6821" s="85"/>
      <c r="AJ6821" s="85"/>
    </row>
    <row r="6822" spans="1:36" s="89" customFormat="1" x14ac:dyDescent="0.25">
      <c r="A6822" s="86"/>
      <c r="B6822" s="85"/>
      <c r="C6822" s="157"/>
      <c r="D6822" s="169"/>
      <c r="E6822" s="107"/>
      <c r="F6822" s="108"/>
      <c r="G6822" s="85"/>
      <c r="H6822" s="85"/>
      <c r="I6822" s="86"/>
      <c r="J6822" s="87"/>
      <c r="K6822" s="88"/>
      <c r="L6822" s="88"/>
      <c r="M6822" s="88"/>
      <c r="N6822" s="88"/>
      <c r="O6822" s="88"/>
      <c r="P6822" s="88"/>
      <c r="Q6822" s="88"/>
      <c r="R6822" s="88"/>
      <c r="S6822" s="88"/>
      <c r="T6822" s="88"/>
      <c r="U6822" s="88"/>
      <c r="V6822" s="88"/>
      <c r="W6822" s="88"/>
      <c r="X6822" s="88"/>
      <c r="Z6822" s="88"/>
      <c r="AA6822" s="85"/>
      <c r="AB6822" s="85"/>
      <c r="AC6822" s="85"/>
      <c r="AD6822"/>
      <c r="AE6822" s="85"/>
      <c r="AF6822" s="85"/>
      <c r="AG6822" s="85"/>
      <c r="AH6822" s="85"/>
      <c r="AI6822" s="85"/>
      <c r="AJ6822" s="85"/>
    </row>
    <row r="6823" spans="1:36" s="89" customFormat="1" x14ac:dyDescent="0.25">
      <c r="A6823" s="86"/>
      <c r="B6823" s="85"/>
      <c r="C6823" s="157"/>
      <c r="D6823" s="169"/>
      <c r="E6823" s="107"/>
      <c r="F6823" s="108"/>
      <c r="G6823" s="85"/>
      <c r="H6823" s="85"/>
      <c r="I6823" s="86"/>
      <c r="J6823" s="87"/>
      <c r="K6823" s="88"/>
      <c r="L6823" s="88"/>
      <c r="M6823" s="88"/>
      <c r="N6823" s="88"/>
      <c r="O6823" s="88"/>
      <c r="P6823" s="88"/>
      <c r="Q6823" s="88"/>
      <c r="R6823" s="88"/>
      <c r="S6823" s="88"/>
      <c r="T6823" s="88"/>
      <c r="U6823" s="88"/>
      <c r="V6823" s="88"/>
      <c r="W6823" s="88"/>
      <c r="X6823" s="88"/>
      <c r="Z6823" s="88"/>
      <c r="AA6823" s="85"/>
      <c r="AB6823" s="85"/>
      <c r="AC6823" s="85"/>
      <c r="AD6823"/>
      <c r="AE6823" s="85"/>
      <c r="AF6823" s="85"/>
      <c r="AG6823" s="85"/>
      <c r="AH6823" s="85"/>
      <c r="AI6823" s="85"/>
      <c r="AJ6823" s="85"/>
    </row>
    <row r="6824" spans="1:36" s="89" customFormat="1" x14ac:dyDescent="0.25">
      <c r="A6824" s="86"/>
      <c r="B6824" s="85"/>
      <c r="C6824" s="157"/>
      <c r="D6824" s="169"/>
      <c r="E6824" s="107"/>
      <c r="F6824" s="108"/>
      <c r="G6824" s="85"/>
      <c r="H6824" s="85"/>
      <c r="I6824" s="86"/>
      <c r="J6824" s="87"/>
      <c r="K6824" s="88"/>
      <c r="L6824" s="88"/>
      <c r="M6824" s="88"/>
      <c r="N6824" s="88"/>
      <c r="O6824" s="88"/>
      <c r="P6824" s="88"/>
      <c r="Q6824" s="88"/>
      <c r="R6824" s="88"/>
      <c r="S6824" s="88"/>
      <c r="T6824" s="88"/>
      <c r="U6824" s="88"/>
      <c r="V6824" s="88"/>
      <c r="W6824" s="88"/>
      <c r="X6824" s="88"/>
      <c r="Z6824" s="88"/>
      <c r="AA6824" s="85"/>
      <c r="AB6824" s="85"/>
      <c r="AC6824" s="85"/>
      <c r="AD6824"/>
      <c r="AE6824" s="85"/>
      <c r="AF6824" s="85"/>
      <c r="AG6824" s="85"/>
      <c r="AH6824" s="85"/>
      <c r="AI6824" s="85"/>
      <c r="AJ6824" s="85"/>
    </row>
    <row r="6825" spans="1:36" s="89" customFormat="1" x14ac:dyDescent="0.25">
      <c r="A6825" s="86"/>
      <c r="B6825" s="85"/>
      <c r="C6825" s="157"/>
      <c r="D6825" s="169"/>
      <c r="E6825" s="107"/>
      <c r="F6825" s="108"/>
      <c r="G6825" s="85"/>
      <c r="H6825" s="85"/>
      <c r="I6825" s="86"/>
      <c r="J6825" s="87"/>
      <c r="K6825" s="88"/>
      <c r="L6825" s="88"/>
      <c r="M6825" s="88"/>
      <c r="N6825" s="88"/>
      <c r="O6825" s="88"/>
      <c r="P6825" s="88"/>
      <c r="Q6825" s="88"/>
      <c r="R6825" s="88"/>
      <c r="S6825" s="88"/>
      <c r="T6825" s="88"/>
      <c r="U6825" s="88"/>
      <c r="V6825" s="88"/>
      <c r="W6825" s="88"/>
      <c r="X6825" s="88"/>
      <c r="Z6825" s="88"/>
      <c r="AA6825" s="85"/>
      <c r="AB6825" s="85"/>
      <c r="AC6825" s="85"/>
      <c r="AD6825"/>
      <c r="AE6825" s="85"/>
      <c r="AF6825" s="85"/>
      <c r="AG6825" s="85"/>
      <c r="AH6825" s="85"/>
      <c r="AI6825" s="85"/>
      <c r="AJ6825" s="85"/>
    </row>
    <row r="6826" spans="1:36" s="89" customFormat="1" x14ac:dyDescent="0.25">
      <c r="A6826" s="86"/>
      <c r="B6826" s="85"/>
      <c r="C6826" s="157"/>
      <c r="D6826" s="169"/>
      <c r="E6826" s="107"/>
      <c r="F6826" s="108"/>
      <c r="G6826" s="85"/>
      <c r="H6826" s="85"/>
      <c r="I6826" s="86"/>
      <c r="J6826" s="87"/>
      <c r="K6826" s="88"/>
      <c r="L6826" s="88"/>
      <c r="M6826" s="88"/>
      <c r="N6826" s="88"/>
      <c r="O6826" s="88"/>
      <c r="P6826" s="88"/>
      <c r="Q6826" s="88"/>
      <c r="R6826" s="88"/>
      <c r="S6826" s="88"/>
      <c r="T6826" s="88"/>
      <c r="U6826" s="88"/>
      <c r="V6826" s="88"/>
      <c r="W6826" s="88"/>
      <c r="X6826" s="88"/>
      <c r="Z6826" s="88"/>
      <c r="AA6826" s="85"/>
      <c r="AB6826" s="85"/>
      <c r="AC6826" s="85"/>
      <c r="AD6826"/>
      <c r="AE6826" s="85"/>
      <c r="AF6826" s="85"/>
      <c r="AG6826" s="85"/>
      <c r="AH6826" s="85"/>
      <c r="AI6826" s="85"/>
      <c r="AJ6826" s="85"/>
    </row>
    <row r="6827" spans="1:36" s="89" customFormat="1" x14ac:dyDescent="0.25">
      <c r="A6827" s="86"/>
      <c r="B6827" s="85"/>
      <c r="C6827" s="157"/>
      <c r="D6827" s="169"/>
      <c r="E6827" s="107"/>
      <c r="F6827" s="108"/>
      <c r="G6827" s="85"/>
      <c r="H6827" s="85"/>
      <c r="I6827" s="86"/>
      <c r="J6827" s="87"/>
      <c r="K6827" s="88"/>
      <c r="L6827" s="88"/>
      <c r="M6827" s="88"/>
      <c r="N6827" s="88"/>
      <c r="O6827" s="88"/>
      <c r="P6827" s="88"/>
      <c r="Q6827" s="88"/>
      <c r="R6827" s="88"/>
      <c r="S6827" s="88"/>
      <c r="T6827" s="88"/>
      <c r="U6827" s="88"/>
      <c r="V6827" s="88"/>
      <c r="W6827" s="88"/>
      <c r="X6827" s="88"/>
      <c r="Z6827" s="88"/>
      <c r="AA6827" s="85"/>
      <c r="AB6827" s="85"/>
      <c r="AC6827" s="85"/>
      <c r="AD6827"/>
      <c r="AE6827" s="85"/>
      <c r="AF6827" s="85"/>
      <c r="AG6827" s="85"/>
      <c r="AH6827" s="85"/>
      <c r="AI6827" s="85"/>
      <c r="AJ6827" s="85"/>
    </row>
    <row r="6828" spans="1:36" s="89" customFormat="1" x14ac:dyDescent="0.25">
      <c r="A6828" s="86"/>
      <c r="B6828" s="85"/>
      <c r="C6828" s="157"/>
      <c r="D6828" s="169"/>
      <c r="E6828" s="107"/>
      <c r="F6828" s="108"/>
      <c r="G6828" s="85"/>
      <c r="H6828" s="85"/>
      <c r="I6828" s="86"/>
      <c r="J6828" s="87"/>
      <c r="K6828" s="88"/>
      <c r="L6828" s="88"/>
      <c r="M6828" s="88"/>
      <c r="N6828" s="88"/>
      <c r="O6828" s="88"/>
      <c r="P6828" s="88"/>
      <c r="Q6828" s="88"/>
      <c r="R6828" s="88"/>
      <c r="S6828" s="88"/>
      <c r="T6828" s="88"/>
      <c r="U6828" s="88"/>
      <c r="V6828" s="88"/>
      <c r="W6828" s="88"/>
      <c r="X6828" s="88"/>
      <c r="Z6828" s="88"/>
      <c r="AA6828" s="85"/>
      <c r="AB6828" s="85"/>
      <c r="AC6828" s="85"/>
      <c r="AD6828"/>
      <c r="AE6828" s="85"/>
      <c r="AF6828" s="85"/>
      <c r="AG6828" s="85"/>
      <c r="AH6828" s="85"/>
      <c r="AI6828" s="85"/>
      <c r="AJ6828" s="85"/>
    </row>
    <row r="6829" spans="1:36" s="89" customFormat="1" x14ac:dyDescent="0.25">
      <c r="A6829" s="86"/>
      <c r="B6829" s="85"/>
      <c r="C6829" s="157"/>
      <c r="D6829" s="169"/>
      <c r="E6829" s="107"/>
      <c r="F6829" s="108"/>
      <c r="G6829" s="85"/>
      <c r="H6829" s="85"/>
      <c r="I6829" s="86"/>
      <c r="J6829" s="87"/>
      <c r="K6829" s="88"/>
      <c r="L6829" s="88"/>
      <c r="M6829" s="88"/>
      <c r="N6829" s="88"/>
      <c r="O6829" s="88"/>
      <c r="P6829" s="88"/>
      <c r="Q6829" s="88"/>
      <c r="R6829" s="88"/>
      <c r="S6829" s="88"/>
      <c r="T6829" s="88"/>
      <c r="U6829" s="88"/>
      <c r="V6829" s="88"/>
      <c r="W6829" s="88"/>
      <c r="X6829" s="88"/>
      <c r="Z6829" s="88"/>
      <c r="AA6829" s="85"/>
      <c r="AB6829" s="85"/>
      <c r="AC6829" s="85"/>
      <c r="AD6829"/>
      <c r="AE6829" s="85"/>
      <c r="AF6829" s="85"/>
      <c r="AG6829" s="85"/>
      <c r="AH6829" s="85"/>
      <c r="AI6829" s="85"/>
      <c r="AJ6829" s="85"/>
    </row>
    <row r="6830" spans="1:36" s="89" customFormat="1" x14ac:dyDescent="0.25">
      <c r="A6830" s="86"/>
      <c r="B6830" s="85"/>
      <c r="C6830" s="157"/>
      <c r="D6830" s="169"/>
      <c r="E6830" s="107"/>
      <c r="F6830" s="108"/>
      <c r="G6830" s="85"/>
      <c r="H6830" s="85"/>
      <c r="I6830" s="86"/>
      <c r="J6830" s="87"/>
      <c r="K6830" s="88"/>
      <c r="L6830" s="88"/>
      <c r="M6830" s="88"/>
      <c r="N6830" s="88"/>
      <c r="O6830" s="88"/>
      <c r="P6830" s="88"/>
      <c r="Q6830" s="88"/>
      <c r="R6830" s="88"/>
      <c r="S6830" s="88"/>
      <c r="T6830" s="88"/>
      <c r="U6830" s="88"/>
      <c r="V6830" s="88"/>
      <c r="W6830" s="88"/>
      <c r="X6830" s="88"/>
      <c r="Z6830" s="88"/>
      <c r="AA6830" s="85"/>
      <c r="AB6830" s="85"/>
      <c r="AC6830" s="85"/>
      <c r="AD6830"/>
      <c r="AE6830" s="85"/>
      <c r="AF6830" s="85"/>
      <c r="AG6830" s="85"/>
      <c r="AH6830" s="85"/>
      <c r="AI6830" s="85"/>
      <c r="AJ6830" s="85"/>
    </row>
    <row r="6831" spans="1:36" s="89" customFormat="1" x14ac:dyDescent="0.25">
      <c r="A6831" s="86"/>
      <c r="B6831" s="85"/>
      <c r="C6831" s="157"/>
      <c r="D6831" s="169"/>
      <c r="E6831" s="107"/>
      <c r="F6831" s="108"/>
      <c r="G6831" s="85"/>
      <c r="H6831" s="85"/>
      <c r="I6831" s="86"/>
      <c r="J6831" s="87"/>
      <c r="K6831" s="88"/>
      <c r="L6831" s="88"/>
      <c r="M6831" s="88"/>
      <c r="N6831" s="88"/>
      <c r="O6831" s="88"/>
      <c r="P6831" s="88"/>
      <c r="Q6831" s="88"/>
      <c r="R6831" s="88"/>
      <c r="S6831" s="88"/>
      <c r="T6831" s="88"/>
      <c r="U6831" s="88"/>
      <c r="V6831" s="88"/>
      <c r="W6831" s="88"/>
      <c r="X6831" s="88"/>
      <c r="Z6831" s="88"/>
      <c r="AA6831" s="85"/>
      <c r="AB6831" s="85"/>
      <c r="AC6831" s="85"/>
      <c r="AD6831"/>
      <c r="AE6831" s="85"/>
      <c r="AF6831" s="85"/>
      <c r="AG6831" s="85"/>
      <c r="AH6831" s="85"/>
      <c r="AI6831" s="85"/>
      <c r="AJ6831" s="85"/>
    </row>
    <row r="6832" spans="1:36" s="89" customFormat="1" x14ac:dyDescent="0.25">
      <c r="A6832" s="86"/>
      <c r="B6832" s="85"/>
      <c r="C6832" s="157"/>
      <c r="D6832" s="169"/>
      <c r="E6832" s="107"/>
      <c r="F6832" s="108"/>
      <c r="G6832" s="85"/>
      <c r="H6832" s="85"/>
      <c r="I6832" s="86"/>
      <c r="J6832" s="87"/>
      <c r="K6832" s="88"/>
      <c r="L6832" s="88"/>
      <c r="M6832" s="88"/>
      <c r="N6832" s="88"/>
      <c r="O6832" s="88"/>
      <c r="P6832" s="88"/>
      <c r="Q6832" s="88"/>
      <c r="R6832" s="88"/>
      <c r="S6832" s="88"/>
      <c r="T6832" s="88"/>
      <c r="U6832" s="88"/>
      <c r="V6832" s="88"/>
      <c r="W6832" s="88"/>
      <c r="X6832" s="88"/>
      <c r="Z6832" s="88"/>
      <c r="AA6832" s="85"/>
      <c r="AB6832" s="85"/>
      <c r="AC6832" s="85"/>
      <c r="AD6832"/>
      <c r="AE6832" s="85"/>
      <c r="AF6832" s="85"/>
      <c r="AG6832" s="85"/>
      <c r="AH6832" s="85"/>
      <c r="AI6832" s="85"/>
      <c r="AJ6832" s="85"/>
    </row>
    <row r="6833" spans="1:36" s="89" customFormat="1" x14ac:dyDescent="0.25">
      <c r="A6833" s="86"/>
      <c r="B6833" s="85"/>
      <c r="C6833" s="157"/>
      <c r="D6833" s="169"/>
      <c r="E6833" s="107"/>
      <c r="F6833" s="108"/>
      <c r="G6833" s="85"/>
      <c r="H6833" s="85"/>
      <c r="I6833" s="86"/>
      <c r="J6833" s="87"/>
      <c r="K6833" s="88"/>
      <c r="L6833" s="88"/>
      <c r="M6833" s="88"/>
      <c r="N6833" s="88"/>
      <c r="O6833" s="88"/>
      <c r="P6833" s="88"/>
      <c r="Q6833" s="88"/>
      <c r="R6833" s="88"/>
      <c r="S6833" s="88"/>
      <c r="T6833" s="88"/>
      <c r="U6833" s="88"/>
      <c r="V6833" s="88"/>
      <c r="W6833" s="88"/>
      <c r="X6833" s="88"/>
      <c r="Z6833" s="88"/>
      <c r="AA6833" s="85"/>
      <c r="AB6833" s="85"/>
      <c r="AC6833" s="85"/>
      <c r="AD6833"/>
      <c r="AE6833" s="85"/>
      <c r="AF6833" s="85"/>
      <c r="AG6833" s="85"/>
      <c r="AH6833" s="85"/>
      <c r="AI6833" s="85"/>
      <c r="AJ6833" s="85"/>
    </row>
    <row r="6834" spans="1:36" s="89" customFormat="1" x14ac:dyDescent="0.25">
      <c r="A6834" s="86"/>
      <c r="B6834" s="85"/>
      <c r="C6834" s="157"/>
      <c r="D6834" s="169"/>
      <c r="E6834" s="107"/>
      <c r="F6834" s="108"/>
      <c r="G6834" s="85"/>
      <c r="H6834" s="85"/>
      <c r="I6834" s="86"/>
      <c r="J6834" s="87"/>
      <c r="K6834" s="88"/>
      <c r="L6834" s="88"/>
      <c r="M6834" s="88"/>
      <c r="N6834" s="88"/>
      <c r="O6834" s="88"/>
      <c r="P6834" s="88"/>
      <c r="Q6834" s="88"/>
      <c r="R6834" s="88"/>
      <c r="S6834" s="88"/>
      <c r="T6834" s="88"/>
      <c r="U6834" s="88"/>
      <c r="V6834" s="88"/>
      <c r="W6834" s="88"/>
      <c r="X6834" s="88"/>
      <c r="Z6834" s="88"/>
      <c r="AA6834" s="85"/>
      <c r="AB6834" s="85"/>
      <c r="AC6834" s="85"/>
      <c r="AD6834"/>
      <c r="AE6834" s="85"/>
      <c r="AF6834" s="85"/>
      <c r="AG6834" s="85"/>
      <c r="AH6834" s="85"/>
      <c r="AI6834" s="85"/>
      <c r="AJ6834" s="85"/>
    </row>
    <row r="6835" spans="1:36" s="89" customFormat="1" x14ac:dyDescent="0.25">
      <c r="A6835" s="86"/>
      <c r="B6835" s="85"/>
      <c r="C6835" s="157"/>
      <c r="D6835" s="169"/>
      <c r="E6835" s="107"/>
      <c r="F6835" s="108"/>
      <c r="G6835" s="85"/>
      <c r="H6835" s="85"/>
      <c r="I6835" s="86"/>
      <c r="J6835" s="87"/>
      <c r="K6835" s="88"/>
      <c r="L6835" s="88"/>
      <c r="M6835" s="88"/>
      <c r="N6835" s="88"/>
      <c r="O6835" s="88"/>
      <c r="P6835" s="88"/>
      <c r="Q6835" s="88"/>
      <c r="R6835" s="88"/>
      <c r="S6835" s="88"/>
      <c r="T6835" s="88"/>
      <c r="U6835" s="88"/>
      <c r="V6835" s="88"/>
      <c r="W6835" s="88"/>
      <c r="X6835" s="88"/>
      <c r="Z6835" s="88"/>
      <c r="AA6835" s="85"/>
      <c r="AB6835" s="85"/>
      <c r="AC6835" s="85"/>
      <c r="AD6835"/>
      <c r="AE6835" s="85"/>
      <c r="AF6835" s="85"/>
      <c r="AG6835" s="85"/>
      <c r="AH6835" s="85"/>
      <c r="AI6835" s="85"/>
      <c r="AJ6835" s="85"/>
    </row>
    <row r="6836" spans="1:36" s="89" customFormat="1" x14ac:dyDescent="0.25">
      <c r="A6836" s="86"/>
      <c r="B6836" s="85"/>
      <c r="C6836" s="157"/>
      <c r="D6836" s="169"/>
      <c r="E6836" s="107"/>
      <c r="F6836" s="108"/>
      <c r="G6836" s="85"/>
      <c r="H6836" s="85"/>
      <c r="I6836" s="86"/>
      <c r="J6836" s="87"/>
      <c r="K6836" s="88"/>
      <c r="L6836" s="88"/>
      <c r="M6836" s="88"/>
      <c r="N6836" s="88"/>
      <c r="O6836" s="88"/>
      <c r="P6836" s="88"/>
      <c r="Q6836" s="88"/>
      <c r="R6836" s="88"/>
      <c r="S6836" s="88"/>
      <c r="T6836" s="88"/>
      <c r="U6836" s="88"/>
      <c r="V6836" s="88"/>
      <c r="W6836" s="88"/>
      <c r="X6836" s="88"/>
      <c r="Z6836" s="88"/>
      <c r="AA6836" s="85"/>
      <c r="AB6836" s="85"/>
      <c r="AC6836" s="85"/>
      <c r="AD6836"/>
      <c r="AE6836" s="85"/>
      <c r="AF6836" s="85"/>
      <c r="AG6836" s="85"/>
      <c r="AH6836" s="85"/>
      <c r="AI6836" s="85"/>
      <c r="AJ6836" s="85"/>
    </row>
    <row r="6837" spans="1:36" s="89" customFormat="1" x14ac:dyDescent="0.25">
      <c r="A6837" s="86"/>
      <c r="B6837" s="85"/>
      <c r="C6837" s="157"/>
      <c r="D6837" s="169"/>
      <c r="E6837" s="107"/>
      <c r="F6837" s="108"/>
      <c r="G6837" s="85"/>
      <c r="H6837" s="85"/>
      <c r="I6837" s="86"/>
      <c r="J6837" s="87"/>
      <c r="K6837" s="88"/>
      <c r="L6837" s="88"/>
      <c r="M6837" s="88"/>
      <c r="N6837" s="88"/>
      <c r="O6837" s="88"/>
      <c r="P6837" s="88"/>
      <c r="Q6837" s="88"/>
      <c r="R6837" s="88"/>
      <c r="S6837" s="88"/>
      <c r="T6837" s="88"/>
      <c r="U6837" s="88"/>
      <c r="V6837" s="88"/>
      <c r="W6837" s="88"/>
      <c r="X6837" s="88"/>
      <c r="Z6837" s="88"/>
      <c r="AA6837" s="85"/>
      <c r="AB6837" s="85"/>
      <c r="AC6837" s="85"/>
      <c r="AD6837"/>
      <c r="AE6837" s="85"/>
      <c r="AF6837" s="85"/>
      <c r="AG6837" s="85"/>
      <c r="AH6837" s="85"/>
      <c r="AI6837" s="85"/>
      <c r="AJ6837" s="85"/>
    </row>
    <row r="6838" spans="1:36" s="89" customFormat="1" x14ac:dyDescent="0.25">
      <c r="A6838" s="86"/>
      <c r="B6838" s="85"/>
      <c r="C6838" s="157"/>
      <c r="D6838" s="169"/>
      <c r="E6838" s="107"/>
      <c r="F6838" s="108"/>
      <c r="G6838" s="85"/>
      <c r="H6838" s="85"/>
      <c r="I6838" s="86"/>
      <c r="J6838" s="87"/>
      <c r="K6838" s="88"/>
      <c r="L6838" s="88"/>
      <c r="M6838" s="88"/>
      <c r="N6838" s="88"/>
      <c r="O6838" s="88"/>
      <c r="P6838" s="88"/>
      <c r="Q6838" s="88"/>
      <c r="R6838" s="88"/>
      <c r="S6838" s="88"/>
      <c r="T6838" s="88"/>
      <c r="U6838" s="88"/>
      <c r="V6838" s="88"/>
      <c r="W6838" s="88"/>
      <c r="X6838" s="88"/>
      <c r="Z6838" s="88"/>
      <c r="AA6838" s="85"/>
      <c r="AB6838" s="85"/>
      <c r="AC6838" s="85"/>
      <c r="AD6838"/>
      <c r="AE6838" s="85"/>
      <c r="AF6838" s="85"/>
      <c r="AG6838" s="85"/>
      <c r="AH6838" s="85"/>
      <c r="AI6838" s="85"/>
      <c r="AJ6838" s="85"/>
    </row>
    <row r="6839" spans="1:36" s="89" customFormat="1" x14ac:dyDescent="0.25">
      <c r="A6839" s="86"/>
      <c r="B6839" s="85"/>
      <c r="C6839" s="157"/>
      <c r="D6839" s="169"/>
      <c r="E6839" s="107"/>
      <c r="F6839" s="108"/>
      <c r="G6839" s="85"/>
      <c r="H6839" s="85"/>
      <c r="I6839" s="86"/>
      <c r="J6839" s="87"/>
      <c r="K6839" s="88"/>
      <c r="L6839" s="88"/>
      <c r="M6839" s="88"/>
      <c r="N6839" s="88"/>
      <c r="O6839" s="88"/>
      <c r="P6839" s="88"/>
      <c r="Q6839" s="88"/>
      <c r="R6839" s="88"/>
      <c r="S6839" s="88"/>
      <c r="T6839" s="88"/>
      <c r="U6839" s="88"/>
      <c r="V6839" s="88"/>
      <c r="W6839" s="88"/>
      <c r="X6839" s="88"/>
      <c r="Z6839" s="88"/>
      <c r="AA6839" s="85"/>
      <c r="AB6839" s="85"/>
      <c r="AC6839" s="85"/>
      <c r="AD6839"/>
      <c r="AE6839" s="85"/>
      <c r="AF6839" s="85"/>
      <c r="AG6839" s="85"/>
      <c r="AH6839" s="85"/>
      <c r="AI6839" s="85"/>
      <c r="AJ6839" s="85"/>
    </row>
    <row r="6840" spans="1:36" s="89" customFormat="1" x14ac:dyDescent="0.25">
      <c r="A6840" s="86"/>
      <c r="B6840" s="85"/>
      <c r="C6840" s="157"/>
      <c r="D6840" s="169"/>
      <c r="E6840" s="107"/>
      <c r="F6840" s="108"/>
      <c r="G6840" s="85"/>
      <c r="H6840" s="85"/>
      <c r="I6840" s="86"/>
      <c r="J6840" s="87"/>
      <c r="K6840" s="88"/>
      <c r="L6840" s="88"/>
      <c r="M6840" s="88"/>
      <c r="N6840" s="88"/>
      <c r="O6840" s="88"/>
      <c r="P6840" s="88"/>
      <c r="Q6840" s="88"/>
      <c r="R6840" s="88"/>
      <c r="S6840" s="88"/>
      <c r="T6840" s="88"/>
      <c r="U6840" s="88"/>
      <c r="V6840" s="88"/>
      <c r="W6840" s="88"/>
      <c r="X6840" s="88"/>
      <c r="Z6840" s="88"/>
      <c r="AA6840" s="85"/>
      <c r="AB6840" s="85"/>
      <c r="AC6840" s="85"/>
      <c r="AD6840"/>
      <c r="AE6840" s="85"/>
      <c r="AF6840" s="85"/>
      <c r="AG6840" s="85"/>
      <c r="AH6840" s="85"/>
      <c r="AI6840" s="85"/>
      <c r="AJ6840" s="85"/>
    </row>
    <row r="6841" spans="1:36" s="89" customFormat="1" x14ac:dyDescent="0.25">
      <c r="A6841" s="86"/>
      <c r="B6841" s="85"/>
      <c r="C6841" s="157"/>
      <c r="D6841" s="169"/>
      <c r="E6841" s="107"/>
      <c r="F6841" s="108"/>
      <c r="G6841" s="85"/>
      <c r="H6841" s="85"/>
      <c r="I6841" s="86"/>
      <c r="J6841" s="87"/>
      <c r="K6841" s="88"/>
      <c r="L6841" s="88"/>
      <c r="M6841" s="88"/>
      <c r="N6841" s="88"/>
      <c r="O6841" s="88"/>
      <c r="P6841" s="88"/>
      <c r="Q6841" s="88"/>
      <c r="R6841" s="88"/>
      <c r="S6841" s="88"/>
      <c r="T6841" s="88"/>
      <c r="U6841" s="88"/>
      <c r="V6841" s="88"/>
      <c r="W6841" s="88"/>
      <c r="X6841" s="88"/>
      <c r="Z6841" s="88"/>
      <c r="AA6841" s="85"/>
      <c r="AB6841" s="85"/>
      <c r="AC6841" s="85"/>
      <c r="AD6841"/>
      <c r="AE6841" s="85"/>
      <c r="AF6841" s="85"/>
      <c r="AG6841" s="85"/>
      <c r="AH6841" s="85"/>
      <c r="AI6841" s="85"/>
      <c r="AJ6841" s="85"/>
    </row>
    <row r="6842" spans="1:36" s="89" customFormat="1" x14ac:dyDescent="0.25">
      <c r="A6842" s="86"/>
      <c r="B6842" s="85"/>
      <c r="C6842" s="157"/>
      <c r="D6842" s="169"/>
      <c r="E6842" s="107"/>
      <c r="F6842" s="108"/>
      <c r="G6842" s="85"/>
      <c r="H6842" s="85"/>
      <c r="I6842" s="86"/>
      <c r="J6842" s="87"/>
      <c r="K6842" s="88"/>
      <c r="L6842" s="88"/>
      <c r="M6842" s="88"/>
      <c r="N6842" s="88"/>
      <c r="O6842" s="88"/>
      <c r="P6842" s="88"/>
      <c r="Q6842" s="88"/>
      <c r="R6842" s="88"/>
      <c r="S6842" s="88"/>
      <c r="T6842" s="88"/>
      <c r="U6842" s="88"/>
      <c r="V6842" s="88"/>
      <c r="W6842" s="88"/>
      <c r="X6842" s="88"/>
      <c r="Z6842" s="88"/>
      <c r="AA6842" s="85"/>
      <c r="AB6842" s="85"/>
      <c r="AC6842" s="85"/>
      <c r="AD6842"/>
      <c r="AE6842" s="85"/>
      <c r="AF6842" s="85"/>
      <c r="AG6842" s="85"/>
      <c r="AH6842" s="85"/>
      <c r="AI6842" s="85"/>
      <c r="AJ6842" s="85"/>
    </row>
    <row r="6843" spans="1:36" s="89" customFormat="1" x14ac:dyDescent="0.25">
      <c r="A6843" s="86"/>
      <c r="B6843" s="85"/>
      <c r="C6843" s="157"/>
      <c r="D6843" s="169"/>
      <c r="E6843" s="107"/>
      <c r="F6843" s="108"/>
      <c r="G6843" s="85"/>
      <c r="H6843" s="85"/>
      <c r="I6843" s="86"/>
      <c r="J6843" s="87"/>
      <c r="K6843" s="88"/>
      <c r="L6843" s="88"/>
      <c r="M6843" s="88"/>
      <c r="N6843" s="88"/>
      <c r="O6843" s="88"/>
      <c r="P6843" s="88"/>
      <c r="Q6843" s="88"/>
      <c r="R6843" s="88"/>
      <c r="S6843" s="88"/>
      <c r="T6843" s="88"/>
      <c r="U6843" s="88"/>
      <c r="V6843" s="88"/>
      <c r="W6843" s="88"/>
      <c r="X6843" s="88"/>
      <c r="Z6843" s="88"/>
      <c r="AA6843" s="85"/>
      <c r="AB6843" s="85"/>
      <c r="AC6843" s="85"/>
      <c r="AD6843"/>
      <c r="AE6843" s="85"/>
      <c r="AF6843" s="85"/>
      <c r="AG6843" s="85"/>
      <c r="AH6843" s="85"/>
      <c r="AI6843" s="85"/>
      <c r="AJ6843" s="85"/>
    </row>
    <row r="6844" spans="1:36" s="89" customFormat="1" x14ac:dyDescent="0.25">
      <c r="A6844" s="86"/>
      <c r="B6844" s="85"/>
      <c r="C6844" s="157"/>
      <c r="D6844" s="169"/>
      <c r="E6844" s="107"/>
      <c r="F6844" s="108"/>
      <c r="G6844" s="85"/>
      <c r="H6844" s="85"/>
      <c r="I6844" s="86"/>
      <c r="J6844" s="87"/>
      <c r="K6844" s="88"/>
      <c r="L6844" s="88"/>
      <c r="M6844" s="88"/>
      <c r="N6844" s="88"/>
      <c r="O6844" s="88"/>
      <c r="P6844" s="88"/>
      <c r="Q6844" s="88"/>
      <c r="R6844" s="88"/>
      <c r="S6844" s="88"/>
      <c r="T6844" s="88"/>
      <c r="U6844" s="88"/>
      <c r="V6844" s="88"/>
      <c r="W6844" s="88"/>
      <c r="X6844" s="88"/>
      <c r="Z6844" s="88"/>
      <c r="AA6844" s="85"/>
      <c r="AB6844" s="85"/>
      <c r="AC6844" s="85"/>
      <c r="AD6844"/>
      <c r="AE6844" s="85"/>
      <c r="AF6844" s="85"/>
      <c r="AG6844" s="85"/>
      <c r="AH6844" s="85"/>
      <c r="AI6844" s="85"/>
      <c r="AJ6844" s="85"/>
    </row>
    <row r="6845" spans="1:36" s="89" customFormat="1" x14ac:dyDescent="0.25">
      <c r="A6845" s="86"/>
      <c r="B6845" s="85"/>
      <c r="C6845" s="157"/>
      <c r="D6845" s="169"/>
      <c r="E6845" s="107"/>
      <c r="F6845" s="108"/>
      <c r="G6845" s="85"/>
      <c r="H6845" s="85"/>
      <c r="I6845" s="86"/>
      <c r="J6845" s="87"/>
      <c r="K6845" s="88"/>
      <c r="L6845" s="88"/>
      <c r="M6845" s="88"/>
      <c r="N6845" s="88"/>
      <c r="O6845" s="88"/>
      <c r="P6845" s="88"/>
      <c r="Q6845" s="88"/>
      <c r="R6845" s="88"/>
      <c r="S6845" s="88"/>
      <c r="T6845" s="88"/>
      <c r="U6845" s="88"/>
      <c r="V6845" s="88"/>
      <c r="W6845" s="88"/>
      <c r="X6845" s="88"/>
      <c r="Z6845" s="88"/>
      <c r="AA6845" s="85"/>
      <c r="AB6845" s="85"/>
      <c r="AC6845" s="85"/>
      <c r="AD6845"/>
      <c r="AE6845" s="85"/>
      <c r="AF6845" s="85"/>
      <c r="AG6845" s="85"/>
      <c r="AH6845" s="85"/>
      <c r="AI6845" s="85"/>
      <c r="AJ6845" s="85"/>
    </row>
    <row r="6846" spans="1:36" s="89" customFormat="1" x14ac:dyDescent="0.25">
      <c r="A6846" s="86"/>
      <c r="B6846" s="85"/>
      <c r="C6846" s="157"/>
      <c r="D6846" s="169"/>
      <c r="E6846" s="107"/>
      <c r="F6846" s="108"/>
      <c r="G6846" s="85"/>
      <c r="H6846" s="85"/>
      <c r="I6846" s="86"/>
      <c r="J6846" s="87"/>
      <c r="K6846" s="88"/>
      <c r="L6846" s="88"/>
      <c r="M6846" s="88"/>
      <c r="N6846" s="88"/>
      <c r="O6846" s="88"/>
      <c r="P6846" s="88"/>
      <c r="Q6846" s="88"/>
      <c r="R6846" s="88"/>
      <c r="S6846" s="88"/>
      <c r="T6846" s="88"/>
      <c r="U6846" s="88"/>
      <c r="V6846" s="88"/>
      <c r="W6846" s="88"/>
      <c r="X6846" s="88"/>
      <c r="Z6846" s="88"/>
      <c r="AA6846" s="85"/>
      <c r="AB6846" s="85"/>
      <c r="AC6846" s="85"/>
      <c r="AD6846"/>
      <c r="AE6846" s="85"/>
      <c r="AF6846" s="85"/>
      <c r="AG6846" s="85"/>
      <c r="AH6846" s="85"/>
      <c r="AI6846" s="85"/>
      <c r="AJ6846" s="85"/>
    </row>
    <row r="6847" spans="1:36" s="89" customFormat="1" x14ac:dyDescent="0.25">
      <c r="A6847" s="86"/>
      <c r="B6847" s="85"/>
      <c r="C6847" s="157"/>
      <c r="D6847" s="169"/>
      <c r="E6847" s="107"/>
      <c r="F6847" s="108"/>
      <c r="G6847" s="85"/>
      <c r="H6847" s="85"/>
      <c r="I6847" s="86"/>
      <c r="J6847" s="87"/>
      <c r="K6847" s="88"/>
      <c r="L6847" s="88"/>
      <c r="M6847" s="88"/>
      <c r="N6847" s="88"/>
      <c r="O6847" s="88"/>
      <c r="P6847" s="88"/>
      <c r="Q6847" s="88"/>
      <c r="R6847" s="88"/>
      <c r="S6847" s="88"/>
      <c r="T6847" s="88"/>
      <c r="U6847" s="88"/>
      <c r="V6847" s="88"/>
      <c r="W6847" s="88"/>
      <c r="X6847" s="88"/>
      <c r="Z6847" s="88"/>
      <c r="AA6847" s="85"/>
      <c r="AB6847" s="85"/>
      <c r="AC6847" s="85"/>
      <c r="AD6847"/>
      <c r="AE6847" s="85"/>
      <c r="AF6847" s="85"/>
      <c r="AG6847" s="85"/>
      <c r="AH6847" s="85"/>
      <c r="AI6847" s="85"/>
      <c r="AJ6847" s="85"/>
    </row>
    <row r="6848" spans="1:36" s="89" customFormat="1" x14ac:dyDescent="0.25">
      <c r="A6848" s="86"/>
      <c r="B6848" s="85"/>
      <c r="C6848" s="157"/>
      <c r="D6848" s="169"/>
      <c r="E6848" s="107"/>
      <c r="F6848" s="108"/>
      <c r="G6848" s="85"/>
      <c r="H6848" s="85"/>
      <c r="I6848" s="86"/>
      <c r="J6848" s="87"/>
      <c r="K6848" s="88"/>
      <c r="L6848" s="88"/>
      <c r="M6848" s="88"/>
      <c r="N6848" s="88"/>
      <c r="O6848" s="88"/>
      <c r="P6848" s="88"/>
      <c r="Q6848" s="88"/>
      <c r="R6848" s="88"/>
      <c r="S6848" s="88"/>
      <c r="T6848" s="88"/>
      <c r="U6848" s="88"/>
      <c r="V6848" s="88"/>
      <c r="W6848" s="88"/>
      <c r="X6848" s="88"/>
      <c r="Z6848" s="88"/>
      <c r="AA6848" s="85"/>
      <c r="AB6848" s="85"/>
      <c r="AC6848" s="85"/>
      <c r="AD6848"/>
      <c r="AE6848" s="85"/>
      <c r="AF6848" s="85"/>
      <c r="AG6848" s="85"/>
      <c r="AH6848" s="85"/>
      <c r="AI6848" s="85"/>
      <c r="AJ6848" s="85"/>
    </row>
    <row r="6849" spans="1:36" s="89" customFormat="1" x14ac:dyDescent="0.25">
      <c r="A6849" s="86"/>
      <c r="B6849" s="85"/>
      <c r="C6849" s="157"/>
      <c r="D6849" s="169"/>
      <c r="E6849" s="107"/>
      <c r="F6849" s="108"/>
      <c r="G6849" s="85"/>
      <c r="H6849" s="85"/>
      <c r="I6849" s="86"/>
      <c r="J6849" s="87"/>
      <c r="K6849" s="88"/>
      <c r="L6849" s="88"/>
      <c r="M6849" s="88"/>
      <c r="N6849" s="88"/>
      <c r="O6849" s="88"/>
      <c r="P6849" s="88"/>
      <c r="Q6849" s="88"/>
      <c r="R6849" s="88"/>
      <c r="S6849" s="88"/>
      <c r="T6849" s="88"/>
      <c r="U6849" s="88"/>
      <c r="V6849" s="88"/>
      <c r="W6849" s="88"/>
      <c r="X6849" s="88"/>
      <c r="Z6849" s="88"/>
      <c r="AA6849" s="85"/>
      <c r="AB6849" s="85"/>
      <c r="AC6849" s="85"/>
      <c r="AD6849"/>
      <c r="AE6849" s="85"/>
      <c r="AF6849" s="85"/>
      <c r="AG6849" s="85"/>
      <c r="AH6849" s="85"/>
      <c r="AI6849" s="85"/>
      <c r="AJ6849" s="85"/>
    </row>
    <row r="6850" spans="1:36" s="89" customFormat="1" x14ac:dyDescent="0.25">
      <c r="A6850" s="86"/>
      <c r="B6850" s="85"/>
      <c r="C6850" s="157"/>
      <c r="D6850" s="169"/>
      <c r="E6850" s="107"/>
      <c r="F6850" s="108"/>
      <c r="G6850" s="85"/>
      <c r="H6850" s="85"/>
      <c r="I6850" s="86"/>
      <c r="J6850" s="87"/>
      <c r="K6850" s="88"/>
      <c r="L6850" s="88"/>
      <c r="M6850" s="88"/>
      <c r="N6850" s="88"/>
      <c r="O6850" s="88"/>
      <c r="P6850" s="88"/>
      <c r="Q6850" s="88"/>
      <c r="R6850" s="88"/>
      <c r="S6850" s="88"/>
      <c r="T6850" s="88"/>
      <c r="U6850" s="88"/>
      <c r="V6850" s="88"/>
      <c r="W6850" s="88"/>
      <c r="X6850" s="88"/>
      <c r="Z6850" s="88"/>
      <c r="AA6850" s="85"/>
      <c r="AB6850" s="85"/>
      <c r="AC6850" s="85"/>
      <c r="AD6850"/>
      <c r="AE6850" s="85"/>
      <c r="AF6850" s="85"/>
      <c r="AG6850" s="85"/>
      <c r="AH6850" s="85"/>
      <c r="AI6850" s="85"/>
      <c r="AJ6850" s="85"/>
    </row>
    <row r="6851" spans="1:36" s="89" customFormat="1" x14ac:dyDescent="0.25">
      <c r="A6851" s="86"/>
      <c r="B6851" s="85"/>
      <c r="C6851" s="157"/>
      <c r="D6851" s="169"/>
      <c r="E6851" s="107"/>
      <c r="F6851" s="108"/>
      <c r="G6851" s="85"/>
      <c r="H6851" s="85"/>
      <c r="I6851" s="86"/>
      <c r="J6851" s="87"/>
      <c r="K6851" s="88"/>
      <c r="L6851" s="88"/>
      <c r="M6851" s="88"/>
      <c r="N6851" s="88"/>
      <c r="O6851" s="88"/>
      <c r="P6851" s="88"/>
      <c r="Q6851" s="88"/>
      <c r="R6851" s="88"/>
      <c r="S6851" s="88"/>
      <c r="T6851" s="88"/>
      <c r="U6851" s="88"/>
      <c r="V6851" s="88"/>
      <c r="W6851" s="88"/>
      <c r="X6851" s="88"/>
      <c r="Z6851" s="88"/>
      <c r="AA6851" s="85"/>
      <c r="AB6851" s="85"/>
      <c r="AC6851" s="85"/>
      <c r="AD6851"/>
      <c r="AE6851" s="85"/>
      <c r="AF6851" s="85"/>
      <c r="AG6851" s="85"/>
      <c r="AH6851" s="85"/>
      <c r="AI6851" s="85"/>
      <c r="AJ6851" s="85"/>
    </row>
    <row r="6852" spans="1:36" s="89" customFormat="1" x14ac:dyDescent="0.25">
      <c r="A6852" s="86"/>
      <c r="B6852" s="85"/>
      <c r="C6852" s="157"/>
      <c r="D6852" s="169"/>
      <c r="E6852" s="107"/>
      <c r="F6852" s="108"/>
      <c r="G6852" s="85"/>
      <c r="H6852" s="85"/>
      <c r="I6852" s="86"/>
      <c r="J6852" s="87"/>
      <c r="K6852" s="88"/>
      <c r="L6852" s="88"/>
      <c r="M6852" s="88"/>
      <c r="N6852" s="88"/>
      <c r="O6852" s="88"/>
      <c r="P6852" s="88"/>
      <c r="Q6852" s="88"/>
      <c r="R6852" s="88"/>
      <c r="S6852" s="88"/>
      <c r="T6852" s="88"/>
      <c r="U6852" s="88"/>
      <c r="V6852" s="88"/>
      <c r="W6852" s="88"/>
      <c r="X6852" s="88"/>
      <c r="Z6852" s="88"/>
      <c r="AA6852" s="85"/>
      <c r="AB6852" s="85"/>
      <c r="AC6852" s="85"/>
      <c r="AD6852"/>
      <c r="AE6852" s="85"/>
      <c r="AF6852" s="85"/>
      <c r="AG6852" s="85"/>
      <c r="AH6852" s="85"/>
      <c r="AI6852" s="85"/>
      <c r="AJ6852" s="85"/>
    </row>
    <row r="6853" spans="1:36" s="89" customFormat="1" x14ac:dyDescent="0.25">
      <c r="A6853" s="86"/>
      <c r="B6853" s="85"/>
      <c r="C6853" s="157"/>
      <c r="D6853" s="169"/>
      <c r="E6853" s="107"/>
      <c r="F6853" s="108"/>
      <c r="G6853" s="85"/>
      <c r="H6853" s="85"/>
      <c r="I6853" s="86"/>
      <c r="J6853" s="87"/>
      <c r="K6853" s="88"/>
      <c r="L6853" s="88"/>
      <c r="M6853" s="88"/>
      <c r="N6853" s="88"/>
      <c r="O6853" s="88"/>
      <c r="P6853" s="88"/>
      <c r="Q6853" s="88"/>
      <c r="R6853" s="88"/>
      <c r="S6853" s="88"/>
      <c r="T6853" s="88"/>
      <c r="U6853" s="88"/>
      <c r="V6853" s="88"/>
      <c r="W6853" s="88"/>
      <c r="X6853" s="88"/>
      <c r="Z6853" s="88"/>
      <c r="AA6853" s="85"/>
      <c r="AB6853" s="85"/>
      <c r="AC6853" s="85"/>
      <c r="AD6853"/>
      <c r="AE6853" s="85"/>
      <c r="AF6853" s="85"/>
      <c r="AG6853" s="85"/>
      <c r="AH6853" s="85"/>
      <c r="AI6853" s="85"/>
      <c r="AJ6853" s="85"/>
    </row>
    <row r="6854" spans="1:36" s="89" customFormat="1" x14ac:dyDescent="0.25">
      <c r="A6854" s="86"/>
      <c r="B6854" s="85"/>
      <c r="C6854" s="157"/>
      <c r="D6854" s="169"/>
      <c r="E6854" s="107"/>
      <c r="F6854" s="108"/>
      <c r="G6854" s="85"/>
      <c r="H6854" s="85"/>
      <c r="I6854" s="86"/>
      <c r="J6854" s="87"/>
      <c r="K6854" s="88"/>
      <c r="L6854" s="88"/>
      <c r="M6854" s="88"/>
      <c r="N6854" s="88"/>
      <c r="O6854" s="88"/>
      <c r="P6854" s="88"/>
      <c r="Q6854" s="88"/>
      <c r="R6854" s="88"/>
      <c r="S6854" s="88"/>
      <c r="T6854" s="88"/>
      <c r="U6854" s="88"/>
      <c r="V6854" s="88"/>
      <c r="W6854" s="88"/>
      <c r="X6854" s="88"/>
      <c r="Z6854" s="88"/>
      <c r="AA6854" s="85"/>
      <c r="AB6854" s="85"/>
      <c r="AC6854" s="85"/>
      <c r="AD6854"/>
      <c r="AE6854" s="85"/>
      <c r="AF6854" s="85"/>
      <c r="AG6854" s="85"/>
      <c r="AH6854" s="85"/>
      <c r="AI6854" s="85"/>
      <c r="AJ6854" s="85"/>
    </row>
    <row r="6855" spans="1:36" s="89" customFormat="1" x14ac:dyDescent="0.25">
      <c r="A6855" s="86"/>
      <c r="B6855" s="85"/>
      <c r="C6855" s="157"/>
      <c r="D6855" s="169"/>
      <c r="E6855" s="107"/>
      <c r="F6855" s="108"/>
      <c r="G6855" s="85"/>
      <c r="H6855" s="85"/>
      <c r="I6855" s="86"/>
      <c r="J6855" s="87"/>
      <c r="K6855" s="88"/>
      <c r="L6855" s="88"/>
      <c r="M6855" s="88"/>
      <c r="N6855" s="88"/>
      <c r="O6855" s="88"/>
      <c r="P6855" s="88"/>
      <c r="Q6855" s="88"/>
      <c r="R6855" s="88"/>
      <c r="S6855" s="88"/>
      <c r="T6855" s="88"/>
      <c r="U6855" s="88"/>
      <c r="V6855" s="88"/>
      <c r="W6855" s="88"/>
      <c r="X6855" s="88"/>
      <c r="Z6855" s="88"/>
      <c r="AA6855" s="85"/>
      <c r="AB6855" s="85"/>
      <c r="AC6855" s="85"/>
      <c r="AD6855"/>
      <c r="AE6855" s="85"/>
      <c r="AF6855" s="85"/>
      <c r="AG6855" s="85"/>
      <c r="AH6855" s="85"/>
      <c r="AI6855" s="85"/>
      <c r="AJ6855" s="85"/>
    </row>
    <row r="6856" spans="1:36" s="89" customFormat="1" x14ac:dyDescent="0.25">
      <c r="A6856" s="86"/>
      <c r="B6856" s="85"/>
      <c r="C6856" s="157"/>
      <c r="D6856" s="169"/>
      <c r="E6856" s="107"/>
      <c r="F6856" s="108"/>
      <c r="G6856" s="85"/>
      <c r="H6856" s="85"/>
      <c r="I6856" s="86"/>
      <c r="J6856" s="87"/>
      <c r="K6856" s="88"/>
      <c r="L6856" s="88"/>
      <c r="M6856" s="88"/>
      <c r="N6856" s="88"/>
      <c r="O6856" s="88"/>
      <c r="P6856" s="88"/>
      <c r="Q6856" s="88"/>
      <c r="R6856" s="88"/>
      <c r="S6856" s="88"/>
      <c r="T6856" s="88"/>
      <c r="U6856" s="88"/>
      <c r="V6856" s="88"/>
      <c r="W6856" s="88"/>
      <c r="X6856" s="88"/>
      <c r="Z6856" s="88"/>
      <c r="AA6856" s="85"/>
      <c r="AB6856" s="85"/>
      <c r="AC6856" s="85"/>
      <c r="AD6856"/>
      <c r="AE6856" s="85"/>
      <c r="AF6856" s="85"/>
      <c r="AG6856" s="85"/>
      <c r="AH6856" s="85"/>
      <c r="AI6856" s="85"/>
      <c r="AJ6856" s="85"/>
    </row>
    <row r="6857" spans="1:36" s="89" customFormat="1" x14ac:dyDescent="0.25">
      <c r="A6857" s="86"/>
      <c r="B6857" s="85"/>
      <c r="C6857" s="157"/>
      <c r="D6857" s="169"/>
      <c r="E6857" s="107"/>
      <c r="F6857" s="108"/>
      <c r="G6857" s="85"/>
      <c r="H6857" s="85"/>
      <c r="I6857" s="86"/>
      <c r="J6857" s="87"/>
      <c r="K6857" s="88"/>
      <c r="L6857" s="88"/>
      <c r="M6857" s="88"/>
      <c r="N6857" s="88"/>
      <c r="O6857" s="88"/>
      <c r="P6857" s="88"/>
      <c r="Q6857" s="88"/>
      <c r="R6857" s="88"/>
      <c r="S6857" s="88"/>
      <c r="T6857" s="88"/>
      <c r="U6857" s="88"/>
      <c r="V6857" s="88"/>
      <c r="W6857" s="88"/>
      <c r="X6857" s="88"/>
      <c r="Z6857" s="88"/>
      <c r="AA6857" s="85"/>
      <c r="AB6857" s="85"/>
      <c r="AC6857" s="85"/>
      <c r="AD6857"/>
      <c r="AE6857" s="85"/>
      <c r="AF6857" s="85"/>
      <c r="AG6857" s="85"/>
      <c r="AH6857" s="85"/>
      <c r="AI6857" s="85"/>
      <c r="AJ6857" s="85"/>
    </row>
    <row r="6858" spans="1:36" s="89" customFormat="1" x14ac:dyDescent="0.25">
      <c r="A6858" s="86"/>
      <c r="B6858" s="85"/>
      <c r="C6858" s="157"/>
      <c r="D6858" s="169"/>
      <c r="E6858" s="107"/>
      <c r="F6858" s="108"/>
      <c r="G6858" s="85"/>
      <c r="H6858" s="85"/>
      <c r="I6858" s="86"/>
      <c r="J6858" s="87"/>
      <c r="K6858" s="88"/>
      <c r="L6858" s="88"/>
      <c r="M6858" s="88"/>
      <c r="N6858" s="88"/>
      <c r="O6858" s="88"/>
      <c r="P6858" s="88"/>
      <c r="Q6858" s="88"/>
      <c r="R6858" s="88"/>
      <c r="S6858" s="88"/>
      <c r="T6858" s="88"/>
      <c r="U6858" s="88"/>
      <c r="V6858" s="88"/>
      <c r="W6858" s="88"/>
      <c r="X6858" s="88"/>
      <c r="Z6858" s="88"/>
      <c r="AA6858" s="85"/>
      <c r="AB6858" s="85"/>
      <c r="AC6858" s="85"/>
      <c r="AD6858"/>
      <c r="AE6858" s="85"/>
      <c r="AF6858" s="85"/>
      <c r="AG6858" s="85"/>
      <c r="AH6858" s="85"/>
      <c r="AI6858" s="85"/>
      <c r="AJ6858" s="85"/>
    </row>
    <row r="6859" spans="1:36" s="89" customFormat="1" x14ac:dyDescent="0.25">
      <c r="A6859" s="86"/>
      <c r="B6859" s="85"/>
      <c r="C6859" s="157"/>
      <c r="D6859" s="169"/>
      <c r="E6859" s="107"/>
      <c r="F6859" s="108"/>
      <c r="G6859" s="85"/>
      <c r="H6859" s="85"/>
      <c r="I6859" s="86"/>
      <c r="J6859" s="87"/>
      <c r="K6859" s="88"/>
      <c r="L6859" s="88"/>
      <c r="M6859" s="88"/>
      <c r="N6859" s="88"/>
      <c r="O6859" s="88"/>
      <c r="P6859" s="88"/>
      <c r="Q6859" s="88"/>
      <c r="R6859" s="88"/>
      <c r="S6859" s="88"/>
      <c r="T6859" s="88"/>
      <c r="U6859" s="88"/>
      <c r="V6859" s="88"/>
      <c r="W6859" s="88"/>
      <c r="X6859" s="88"/>
      <c r="Z6859" s="88"/>
      <c r="AA6859" s="85"/>
      <c r="AB6859" s="85"/>
      <c r="AC6859" s="85"/>
      <c r="AD6859"/>
      <c r="AE6859" s="85"/>
      <c r="AF6859" s="85"/>
      <c r="AG6859" s="85"/>
      <c r="AH6859" s="85"/>
      <c r="AI6859" s="85"/>
      <c r="AJ6859" s="85"/>
    </row>
    <row r="6860" spans="1:36" s="89" customFormat="1" x14ac:dyDescent="0.25">
      <c r="A6860" s="86"/>
      <c r="B6860" s="85"/>
      <c r="C6860" s="157"/>
      <c r="D6860" s="169"/>
      <c r="E6860" s="107"/>
      <c r="F6860" s="108"/>
      <c r="G6860" s="85"/>
      <c r="H6860" s="85"/>
      <c r="I6860" s="86"/>
      <c r="J6860" s="87"/>
      <c r="K6860" s="88"/>
      <c r="L6860" s="88"/>
      <c r="M6860" s="88"/>
      <c r="N6860" s="88"/>
      <c r="O6860" s="88"/>
      <c r="P6860" s="88"/>
      <c r="Q6860" s="88"/>
      <c r="R6860" s="88"/>
      <c r="S6860" s="88"/>
      <c r="T6860" s="88"/>
      <c r="U6860" s="88"/>
      <c r="V6860" s="88"/>
      <c r="W6860" s="88"/>
      <c r="X6860" s="88"/>
      <c r="Z6860" s="88"/>
      <c r="AA6860" s="85"/>
      <c r="AB6860" s="85"/>
      <c r="AC6860" s="85"/>
      <c r="AD6860"/>
      <c r="AE6860" s="85"/>
      <c r="AF6860" s="85"/>
      <c r="AG6860" s="85"/>
      <c r="AH6860" s="85"/>
      <c r="AI6860" s="85"/>
      <c r="AJ6860" s="85"/>
    </row>
    <row r="6861" spans="1:36" s="89" customFormat="1" x14ac:dyDescent="0.25">
      <c r="A6861" s="86"/>
      <c r="B6861" s="85"/>
      <c r="C6861" s="157"/>
      <c r="D6861" s="169"/>
      <c r="E6861" s="107"/>
      <c r="F6861" s="108"/>
      <c r="G6861" s="85"/>
      <c r="H6861" s="85"/>
      <c r="I6861" s="86"/>
      <c r="J6861" s="87"/>
      <c r="K6861" s="88"/>
      <c r="L6861" s="88"/>
      <c r="M6861" s="88"/>
      <c r="N6861" s="88"/>
      <c r="O6861" s="88"/>
      <c r="P6861" s="88"/>
      <c r="Q6861" s="88"/>
      <c r="R6861" s="88"/>
      <c r="S6861" s="88"/>
      <c r="T6861" s="88"/>
      <c r="U6861" s="88"/>
      <c r="V6861" s="88"/>
      <c r="W6861" s="88"/>
      <c r="X6861" s="88"/>
      <c r="Z6861" s="88"/>
      <c r="AA6861" s="85"/>
      <c r="AB6861" s="85"/>
      <c r="AC6861" s="85"/>
      <c r="AD6861"/>
      <c r="AE6861" s="85"/>
      <c r="AF6861" s="85"/>
      <c r="AG6861" s="85"/>
      <c r="AH6861" s="85"/>
      <c r="AI6861" s="85"/>
      <c r="AJ6861" s="85"/>
    </row>
    <row r="6862" spans="1:36" s="89" customFormat="1" x14ac:dyDescent="0.25">
      <c r="A6862" s="86"/>
      <c r="B6862" s="85"/>
      <c r="C6862" s="157"/>
      <c r="D6862" s="169"/>
      <c r="E6862" s="107"/>
      <c r="F6862" s="108"/>
      <c r="G6862" s="85"/>
      <c r="H6862" s="85"/>
      <c r="I6862" s="86"/>
      <c r="J6862" s="87"/>
      <c r="K6862" s="88"/>
      <c r="L6862" s="88"/>
      <c r="M6862" s="88"/>
      <c r="N6862" s="88"/>
      <c r="O6862" s="88"/>
      <c r="P6862" s="88"/>
      <c r="Q6862" s="88"/>
      <c r="R6862" s="88"/>
      <c r="S6862" s="88"/>
      <c r="T6862" s="88"/>
      <c r="U6862" s="88"/>
      <c r="V6862" s="88"/>
      <c r="W6862" s="88"/>
      <c r="X6862" s="88"/>
      <c r="Z6862" s="88"/>
      <c r="AA6862" s="85"/>
      <c r="AB6862" s="85"/>
      <c r="AC6862" s="85"/>
      <c r="AD6862"/>
      <c r="AE6862" s="85"/>
      <c r="AF6862" s="85"/>
      <c r="AG6862" s="85"/>
      <c r="AH6862" s="85"/>
      <c r="AI6862" s="85"/>
      <c r="AJ6862" s="85"/>
    </row>
    <row r="6863" spans="1:36" s="89" customFormat="1" x14ac:dyDescent="0.25">
      <c r="A6863" s="86"/>
      <c r="B6863" s="85"/>
      <c r="C6863" s="157"/>
      <c r="D6863" s="169"/>
      <c r="E6863" s="107"/>
      <c r="F6863" s="108"/>
      <c r="G6863" s="85"/>
      <c r="H6863" s="85"/>
      <c r="I6863" s="86"/>
      <c r="J6863" s="87"/>
      <c r="K6863" s="88"/>
      <c r="L6863" s="88"/>
      <c r="M6863" s="88"/>
      <c r="N6863" s="88"/>
      <c r="O6863" s="88"/>
      <c r="P6863" s="88"/>
      <c r="Q6863" s="88"/>
      <c r="R6863" s="88"/>
      <c r="S6863" s="88"/>
      <c r="T6863" s="88"/>
      <c r="U6863" s="88"/>
      <c r="V6863" s="88"/>
      <c r="W6863" s="88"/>
      <c r="X6863" s="88"/>
      <c r="Z6863" s="88"/>
      <c r="AA6863" s="85"/>
      <c r="AB6863" s="85"/>
      <c r="AC6863" s="85"/>
      <c r="AD6863"/>
      <c r="AE6863" s="85"/>
      <c r="AF6863" s="85"/>
      <c r="AG6863" s="85"/>
      <c r="AH6863" s="85"/>
      <c r="AI6863" s="85"/>
      <c r="AJ6863" s="85"/>
    </row>
    <row r="6864" spans="1:36" s="89" customFormat="1" x14ac:dyDescent="0.25">
      <c r="A6864" s="86"/>
      <c r="B6864" s="85"/>
      <c r="C6864" s="157"/>
      <c r="D6864" s="169"/>
      <c r="E6864" s="107"/>
      <c r="F6864" s="108"/>
      <c r="G6864" s="85"/>
      <c r="H6864" s="85"/>
      <c r="I6864" s="86"/>
      <c r="J6864" s="87"/>
      <c r="K6864" s="88"/>
      <c r="L6864" s="88"/>
      <c r="M6864" s="88"/>
      <c r="N6864" s="88"/>
      <c r="O6864" s="88"/>
      <c r="P6864" s="88"/>
      <c r="Q6864" s="88"/>
      <c r="R6864" s="88"/>
      <c r="S6864" s="88"/>
      <c r="T6864" s="88"/>
      <c r="U6864" s="88"/>
      <c r="V6864" s="88"/>
      <c r="W6864" s="88"/>
      <c r="X6864" s="88"/>
      <c r="Z6864" s="88"/>
      <c r="AA6864" s="85"/>
      <c r="AB6864" s="85"/>
      <c r="AC6864" s="85"/>
      <c r="AD6864"/>
      <c r="AE6864" s="85"/>
      <c r="AF6864" s="85"/>
      <c r="AG6864" s="85"/>
      <c r="AH6864" s="85"/>
      <c r="AI6864" s="85"/>
      <c r="AJ6864" s="85"/>
    </row>
    <row r="6865" spans="1:36" s="89" customFormat="1" x14ac:dyDescent="0.25">
      <c r="A6865" s="86"/>
      <c r="B6865" s="85"/>
      <c r="C6865" s="157"/>
      <c r="D6865" s="169"/>
      <c r="E6865" s="107"/>
      <c r="F6865" s="108"/>
      <c r="G6865" s="85"/>
      <c r="H6865" s="85"/>
      <c r="I6865" s="86"/>
      <c r="J6865" s="87"/>
      <c r="K6865" s="88"/>
      <c r="L6865" s="88"/>
      <c r="M6865" s="88"/>
      <c r="N6865" s="88"/>
      <c r="O6865" s="88"/>
      <c r="P6865" s="88"/>
      <c r="Q6865" s="88"/>
      <c r="R6865" s="88"/>
      <c r="S6865" s="88"/>
      <c r="T6865" s="88"/>
      <c r="U6865" s="88"/>
      <c r="V6865" s="88"/>
      <c r="W6865" s="88"/>
      <c r="X6865" s="88"/>
      <c r="Z6865" s="88"/>
      <c r="AA6865" s="85"/>
      <c r="AB6865" s="85"/>
      <c r="AC6865" s="85"/>
      <c r="AD6865"/>
      <c r="AE6865" s="85"/>
      <c r="AF6865" s="85"/>
      <c r="AG6865" s="85"/>
      <c r="AH6865" s="85"/>
      <c r="AI6865" s="85"/>
      <c r="AJ6865" s="85"/>
    </row>
    <row r="6866" spans="1:36" s="89" customFormat="1" x14ac:dyDescent="0.25">
      <c r="A6866" s="86"/>
      <c r="B6866" s="85"/>
      <c r="C6866" s="157"/>
      <c r="D6866" s="169"/>
      <c r="E6866" s="107"/>
      <c r="F6866" s="108"/>
      <c r="G6866" s="85"/>
      <c r="H6866" s="85"/>
      <c r="I6866" s="86"/>
      <c r="J6866" s="87"/>
      <c r="K6866" s="88"/>
      <c r="L6866" s="88"/>
      <c r="M6866" s="88"/>
      <c r="N6866" s="88"/>
      <c r="O6866" s="88"/>
      <c r="P6866" s="88"/>
      <c r="Q6866" s="88"/>
      <c r="R6866" s="88"/>
      <c r="S6866" s="88"/>
      <c r="T6866" s="88"/>
      <c r="U6866" s="88"/>
      <c r="V6866" s="88"/>
      <c r="W6866" s="88"/>
      <c r="X6866" s="88"/>
      <c r="Z6866" s="88"/>
      <c r="AA6866" s="85"/>
      <c r="AB6866" s="85"/>
      <c r="AC6866" s="85"/>
      <c r="AD6866"/>
      <c r="AE6866" s="85"/>
      <c r="AF6866" s="85"/>
      <c r="AG6866" s="85"/>
      <c r="AH6866" s="85"/>
      <c r="AI6866" s="85"/>
      <c r="AJ6866" s="85"/>
    </row>
    <row r="6867" spans="1:36" s="89" customFormat="1" x14ac:dyDescent="0.25">
      <c r="A6867" s="86"/>
      <c r="B6867" s="85"/>
      <c r="C6867" s="157"/>
      <c r="D6867" s="169"/>
      <c r="E6867" s="107"/>
      <c r="F6867" s="108"/>
      <c r="G6867" s="85"/>
      <c r="H6867" s="85"/>
      <c r="I6867" s="86"/>
      <c r="J6867" s="87"/>
      <c r="K6867" s="88"/>
      <c r="L6867" s="88"/>
      <c r="M6867" s="88"/>
      <c r="N6867" s="88"/>
      <c r="O6867" s="88"/>
      <c r="P6867" s="88"/>
      <c r="Q6867" s="88"/>
      <c r="R6867" s="88"/>
      <c r="S6867" s="88"/>
      <c r="T6867" s="88"/>
      <c r="U6867" s="88"/>
      <c r="V6867" s="88"/>
      <c r="W6867" s="88"/>
      <c r="X6867" s="88"/>
      <c r="Z6867" s="88"/>
      <c r="AA6867" s="85"/>
      <c r="AB6867" s="85"/>
      <c r="AC6867" s="85"/>
      <c r="AD6867"/>
      <c r="AE6867" s="85"/>
      <c r="AF6867" s="85"/>
      <c r="AG6867" s="85"/>
      <c r="AH6867" s="85"/>
      <c r="AI6867" s="85"/>
      <c r="AJ6867" s="85"/>
    </row>
    <row r="6868" spans="1:36" s="89" customFormat="1" x14ac:dyDescent="0.25">
      <c r="A6868" s="86"/>
      <c r="B6868" s="85"/>
      <c r="C6868" s="157"/>
      <c r="D6868" s="169"/>
      <c r="E6868" s="107"/>
      <c r="F6868" s="108"/>
      <c r="G6868" s="85"/>
      <c r="H6868" s="85"/>
      <c r="I6868" s="86"/>
      <c r="J6868" s="87"/>
      <c r="K6868" s="88"/>
      <c r="L6868" s="88"/>
      <c r="M6868" s="88"/>
      <c r="N6868" s="88"/>
      <c r="O6868" s="88"/>
      <c r="P6868" s="88"/>
      <c r="Q6868" s="88"/>
      <c r="R6868" s="88"/>
      <c r="S6868" s="88"/>
      <c r="T6868" s="88"/>
      <c r="U6868" s="88"/>
      <c r="V6868" s="88"/>
      <c r="W6868" s="88"/>
      <c r="X6868" s="88"/>
      <c r="Z6868" s="88"/>
      <c r="AA6868" s="85"/>
      <c r="AB6868" s="85"/>
      <c r="AC6868" s="85"/>
      <c r="AD6868"/>
      <c r="AE6868" s="85"/>
      <c r="AF6868" s="85"/>
      <c r="AG6868" s="85"/>
      <c r="AH6868" s="85"/>
      <c r="AI6868" s="85"/>
      <c r="AJ6868" s="85"/>
    </row>
    <row r="6869" spans="1:36" s="89" customFormat="1" x14ac:dyDescent="0.25">
      <c r="A6869" s="86"/>
      <c r="B6869" s="85"/>
      <c r="C6869" s="157"/>
      <c r="D6869" s="169"/>
      <c r="E6869" s="107"/>
      <c r="F6869" s="108"/>
      <c r="G6869" s="85"/>
      <c r="H6869" s="85"/>
      <c r="I6869" s="86"/>
      <c r="J6869" s="87"/>
      <c r="K6869" s="88"/>
      <c r="L6869" s="88"/>
      <c r="M6869" s="88"/>
      <c r="N6869" s="88"/>
      <c r="O6869" s="88"/>
      <c r="P6869" s="88"/>
      <c r="Q6869" s="88"/>
      <c r="R6869" s="88"/>
      <c r="S6869" s="88"/>
      <c r="T6869" s="88"/>
      <c r="U6869" s="88"/>
      <c r="V6869" s="88"/>
      <c r="W6869" s="88"/>
      <c r="X6869" s="88"/>
      <c r="Z6869" s="88"/>
      <c r="AA6869" s="85"/>
      <c r="AB6869" s="85"/>
      <c r="AC6869" s="85"/>
      <c r="AD6869"/>
      <c r="AE6869" s="85"/>
      <c r="AF6869" s="85"/>
      <c r="AG6869" s="85"/>
      <c r="AH6869" s="85"/>
      <c r="AI6869" s="85"/>
      <c r="AJ6869" s="85"/>
    </row>
    <row r="6870" spans="1:36" s="89" customFormat="1" x14ac:dyDescent="0.25">
      <c r="A6870" s="86"/>
      <c r="B6870" s="85"/>
      <c r="C6870" s="157"/>
      <c r="D6870" s="169"/>
      <c r="E6870" s="107"/>
      <c r="F6870" s="108"/>
      <c r="G6870" s="85"/>
      <c r="H6870" s="85"/>
      <c r="I6870" s="86"/>
      <c r="J6870" s="87"/>
      <c r="K6870" s="88"/>
      <c r="L6870" s="88"/>
      <c r="M6870" s="88"/>
      <c r="N6870" s="88"/>
      <c r="O6870" s="88"/>
      <c r="P6870" s="88"/>
      <c r="Q6870" s="88"/>
      <c r="R6870" s="88"/>
      <c r="S6870" s="88"/>
      <c r="T6870" s="88"/>
      <c r="U6870" s="88"/>
      <c r="V6870" s="88"/>
      <c r="W6870" s="88"/>
      <c r="X6870" s="88"/>
      <c r="Z6870" s="88"/>
      <c r="AA6870" s="85"/>
      <c r="AB6870" s="85"/>
      <c r="AC6870" s="85"/>
      <c r="AD6870"/>
      <c r="AE6870" s="85"/>
      <c r="AF6870" s="85"/>
      <c r="AG6870" s="85"/>
      <c r="AH6870" s="85"/>
      <c r="AI6870" s="85"/>
      <c r="AJ6870" s="85"/>
    </row>
    <row r="6871" spans="1:36" s="89" customFormat="1" x14ac:dyDescent="0.25">
      <c r="A6871" s="86"/>
      <c r="B6871" s="85"/>
      <c r="C6871" s="157"/>
      <c r="D6871" s="169"/>
      <c r="E6871" s="107"/>
      <c r="F6871" s="108"/>
      <c r="G6871" s="85"/>
      <c r="H6871" s="85"/>
      <c r="I6871" s="86"/>
      <c r="J6871" s="87"/>
      <c r="K6871" s="88"/>
      <c r="L6871" s="88"/>
      <c r="M6871" s="88"/>
      <c r="N6871" s="88"/>
      <c r="O6871" s="88"/>
      <c r="P6871" s="88"/>
      <c r="Q6871" s="88"/>
      <c r="R6871" s="88"/>
      <c r="S6871" s="88"/>
      <c r="T6871" s="88"/>
      <c r="U6871" s="88"/>
      <c r="V6871" s="88"/>
      <c r="W6871" s="88"/>
      <c r="X6871" s="88"/>
      <c r="Z6871" s="88"/>
      <c r="AA6871" s="85"/>
      <c r="AB6871" s="85"/>
      <c r="AC6871" s="85"/>
      <c r="AD6871"/>
      <c r="AE6871" s="85"/>
      <c r="AF6871" s="85"/>
      <c r="AG6871" s="85"/>
      <c r="AH6871" s="85"/>
      <c r="AI6871" s="85"/>
      <c r="AJ6871" s="85"/>
    </row>
    <row r="6872" spans="1:36" s="89" customFormat="1" x14ac:dyDescent="0.25">
      <c r="A6872" s="86"/>
      <c r="B6872" s="85"/>
      <c r="C6872" s="157"/>
      <c r="D6872" s="169"/>
      <c r="E6872" s="107"/>
      <c r="F6872" s="108"/>
      <c r="G6872" s="85"/>
      <c r="H6872" s="85"/>
      <c r="I6872" s="86"/>
      <c r="J6872" s="87"/>
      <c r="K6872" s="88"/>
      <c r="L6872" s="88"/>
      <c r="M6872" s="88"/>
      <c r="N6872" s="88"/>
      <c r="O6872" s="88"/>
      <c r="P6872" s="88"/>
      <c r="Q6872" s="88"/>
      <c r="R6872" s="88"/>
      <c r="S6872" s="88"/>
      <c r="T6872" s="88"/>
      <c r="U6872" s="88"/>
      <c r="V6872" s="88"/>
      <c r="W6872" s="88"/>
      <c r="X6872" s="88"/>
      <c r="Z6872" s="88"/>
      <c r="AA6872" s="85"/>
      <c r="AB6872" s="85"/>
      <c r="AC6872" s="85"/>
      <c r="AD6872"/>
      <c r="AE6872" s="85"/>
      <c r="AF6872" s="85"/>
      <c r="AG6872" s="85"/>
      <c r="AH6872" s="85"/>
      <c r="AI6872" s="85"/>
      <c r="AJ6872" s="85"/>
    </row>
    <row r="6873" spans="1:36" s="89" customFormat="1" x14ac:dyDescent="0.25">
      <c r="A6873" s="86"/>
      <c r="B6873" s="85"/>
      <c r="C6873" s="157"/>
      <c r="D6873" s="169"/>
      <c r="E6873" s="107"/>
      <c r="F6873" s="108"/>
      <c r="G6873" s="85"/>
      <c r="H6873" s="85"/>
      <c r="I6873" s="86"/>
      <c r="J6873" s="87"/>
      <c r="K6873" s="88"/>
      <c r="L6873" s="88"/>
      <c r="M6873" s="88"/>
      <c r="N6873" s="88"/>
      <c r="O6873" s="88"/>
      <c r="P6873" s="88"/>
      <c r="Q6873" s="88"/>
      <c r="R6873" s="88"/>
      <c r="S6873" s="88"/>
      <c r="T6873" s="88"/>
      <c r="U6873" s="88"/>
      <c r="V6873" s="88"/>
      <c r="W6873" s="88"/>
      <c r="X6873" s="88"/>
      <c r="Z6873" s="88"/>
      <c r="AA6873" s="85"/>
      <c r="AB6873" s="85"/>
      <c r="AC6873" s="85"/>
      <c r="AD6873"/>
      <c r="AE6873" s="85"/>
      <c r="AF6873" s="85"/>
      <c r="AG6873" s="85"/>
      <c r="AH6873" s="85"/>
      <c r="AI6873" s="85"/>
      <c r="AJ6873" s="85"/>
    </row>
    <row r="6874" spans="1:36" s="89" customFormat="1" x14ac:dyDescent="0.25">
      <c r="A6874" s="86"/>
      <c r="B6874" s="85"/>
      <c r="C6874" s="157"/>
      <c r="D6874" s="169"/>
      <c r="E6874" s="107"/>
      <c r="F6874" s="108"/>
      <c r="G6874" s="85"/>
      <c r="H6874" s="85"/>
      <c r="I6874" s="86"/>
      <c r="J6874" s="87"/>
      <c r="K6874" s="88"/>
      <c r="L6874" s="88"/>
      <c r="M6874" s="88"/>
      <c r="N6874" s="88"/>
      <c r="O6874" s="88"/>
      <c r="P6874" s="88"/>
      <c r="Q6874" s="88"/>
      <c r="R6874" s="88"/>
      <c r="S6874" s="88"/>
      <c r="T6874" s="88"/>
      <c r="U6874" s="88"/>
      <c r="V6874" s="88"/>
      <c r="W6874" s="88"/>
      <c r="X6874" s="88"/>
      <c r="Z6874" s="88"/>
      <c r="AA6874" s="85"/>
      <c r="AB6874" s="85"/>
      <c r="AC6874" s="85"/>
      <c r="AD6874"/>
      <c r="AE6874" s="85"/>
      <c r="AF6874" s="85"/>
      <c r="AG6874" s="85"/>
      <c r="AH6874" s="85"/>
      <c r="AI6874" s="85"/>
      <c r="AJ6874" s="85"/>
    </row>
    <row r="6875" spans="1:36" s="89" customFormat="1" x14ac:dyDescent="0.25">
      <c r="A6875" s="86"/>
      <c r="B6875" s="85"/>
      <c r="C6875" s="157"/>
      <c r="D6875" s="169"/>
      <c r="E6875" s="107"/>
      <c r="F6875" s="108"/>
      <c r="G6875" s="85"/>
      <c r="H6875" s="85"/>
      <c r="I6875" s="86"/>
      <c r="J6875" s="87"/>
      <c r="K6875" s="88"/>
      <c r="L6875" s="88"/>
      <c r="M6875" s="88"/>
      <c r="N6875" s="88"/>
      <c r="O6875" s="88"/>
      <c r="P6875" s="88"/>
      <c r="Q6875" s="88"/>
      <c r="R6875" s="88"/>
      <c r="S6875" s="88"/>
      <c r="T6875" s="88"/>
      <c r="U6875" s="88"/>
      <c r="V6875" s="88"/>
      <c r="W6875" s="88"/>
      <c r="X6875" s="88"/>
      <c r="Z6875" s="88"/>
      <c r="AA6875" s="85"/>
      <c r="AB6875" s="85"/>
      <c r="AC6875" s="85"/>
      <c r="AD6875"/>
      <c r="AE6875" s="85"/>
      <c r="AF6875" s="85"/>
      <c r="AG6875" s="85"/>
      <c r="AH6875" s="85"/>
      <c r="AI6875" s="85"/>
      <c r="AJ6875" s="85"/>
    </row>
    <row r="6876" spans="1:36" s="89" customFormat="1" x14ac:dyDescent="0.25">
      <c r="A6876" s="86"/>
      <c r="B6876" s="85"/>
      <c r="C6876" s="157"/>
      <c r="D6876" s="169"/>
      <c r="E6876" s="107"/>
      <c r="F6876" s="108"/>
      <c r="G6876" s="85"/>
      <c r="H6876" s="85"/>
      <c r="I6876" s="86"/>
      <c r="J6876" s="87"/>
      <c r="K6876" s="88"/>
      <c r="L6876" s="88"/>
      <c r="M6876" s="88"/>
      <c r="N6876" s="88"/>
      <c r="O6876" s="88"/>
      <c r="P6876" s="88"/>
      <c r="Q6876" s="88"/>
      <c r="R6876" s="88"/>
      <c r="S6876" s="88"/>
      <c r="T6876" s="88"/>
      <c r="U6876" s="88"/>
      <c r="V6876" s="88"/>
      <c r="W6876" s="88"/>
      <c r="X6876" s="88"/>
      <c r="Z6876" s="88"/>
      <c r="AA6876" s="85"/>
      <c r="AB6876" s="85"/>
      <c r="AC6876" s="85"/>
      <c r="AD6876"/>
      <c r="AE6876" s="85"/>
      <c r="AF6876" s="85"/>
      <c r="AG6876" s="85"/>
      <c r="AH6876" s="85"/>
      <c r="AI6876" s="85"/>
      <c r="AJ6876" s="85"/>
    </row>
    <row r="6877" spans="1:36" s="89" customFormat="1" x14ac:dyDescent="0.25">
      <c r="A6877" s="86"/>
      <c r="B6877" s="85"/>
      <c r="C6877" s="157"/>
      <c r="D6877" s="169"/>
      <c r="E6877" s="107"/>
      <c r="F6877" s="108"/>
      <c r="G6877" s="85"/>
      <c r="H6877" s="85"/>
      <c r="I6877" s="86"/>
      <c r="J6877" s="87"/>
      <c r="K6877" s="88"/>
      <c r="L6877" s="88"/>
      <c r="M6877" s="88"/>
      <c r="N6877" s="88"/>
      <c r="O6877" s="88"/>
      <c r="P6877" s="88"/>
      <c r="Q6877" s="88"/>
      <c r="R6877" s="88"/>
      <c r="S6877" s="88"/>
      <c r="T6877" s="88"/>
      <c r="U6877" s="88"/>
      <c r="V6877" s="88"/>
      <c r="W6877" s="88"/>
      <c r="X6877" s="88"/>
      <c r="Z6877" s="88"/>
      <c r="AA6877" s="85"/>
      <c r="AB6877" s="85"/>
      <c r="AC6877" s="85"/>
      <c r="AD6877"/>
      <c r="AE6877" s="85"/>
      <c r="AF6877" s="85"/>
      <c r="AG6877" s="85"/>
      <c r="AH6877" s="85"/>
      <c r="AI6877" s="85"/>
      <c r="AJ6877" s="85"/>
    </row>
    <row r="6878" spans="1:36" s="89" customFormat="1" x14ac:dyDescent="0.25">
      <c r="A6878" s="86"/>
      <c r="B6878" s="85"/>
      <c r="C6878" s="157"/>
      <c r="D6878" s="169"/>
      <c r="E6878" s="107"/>
      <c r="F6878" s="108"/>
      <c r="G6878" s="85"/>
      <c r="H6878" s="85"/>
      <c r="I6878" s="86"/>
      <c r="J6878" s="87"/>
      <c r="K6878" s="88"/>
      <c r="L6878" s="88"/>
      <c r="M6878" s="88"/>
      <c r="N6878" s="88"/>
      <c r="O6878" s="88"/>
      <c r="P6878" s="88"/>
      <c r="Q6878" s="88"/>
      <c r="R6878" s="88"/>
      <c r="S6878" s="88"/>
      <c r="T6878" s="88"/>
      <c r="U6878" s="88"/>
      <c r="V6878" s="88"/>
      <c r="W6878" s="88"/>
      <c r="X6878" s="88"/>
      <c r="Z6878" s="88"/>
      <c r="AA6878" s="85"/>
      <c r="AB6878" s="85"/>
      <c r="AC6878" s="85"/>
      <c r="AD6878"/>
      <c r="AE6878" s="85"/>
      <c r="AF6878" s="85"/>
      <c r="AG6878" s="85"/>
      <c r="AH6878" s="85"/>
      <c r="AI6878" s="85"/>
      <c r="AJ6878" s="85"/>
    </row>
    <row r="6879" spans="1:36" s="89" customFormat="1" x14ac:dyDescent="0.25">
      <c r="A6879" s="86"/>
      <c r="B6879" s="85"/>
      <c r="C6879" s="157"/>
      <c r="D6879" s="169"/>
      <c r="E6879" s="107"/>
      <c r="F6879" s="108"/>
      <c r="G6879" s="85"/>
      <c r="H6879" s="85"/>
      <c r="I6879" s="86"/>
      <c r="J6879" s="87"/>
      <c r="K6879" s="88"/>
      <c r="L6879" s="88"/>
      <c r="M6879" s="88"/>
      <c r="N6879" s="88"/>
      <c r="O6879" s="88"/>
      <c r="P6879" s="88"/>
      <c r="Q6879" s="88"/>
      <c r="R6879" s="88"/>
      <c r="S6879" s="88"/>
      <c r="T6879" s="88"/>
      <c r="U6879" s="88"/>
      <c r="V6879" s="88"/>
      <c r="W6879" s="88"/>
      <c r="X6879" s="88"/>
      <c r="Z6879" s="88"/>
      <c r="AA6879" s="85"/>
      <c r="AB6879" s="85"/>
      <c r="AC6879" s="85"/>
      <c r="AD6879"/>
      <c r="AE6879" s="85"/>
      <c r="AF6879" s="85"/>
      <c r="AG6879" s="85"/>
      <c r="AH6879" s="85"/>
      <c r="AI6879" s="85"/>
      <c r="AJ6879" s="85"/>
    </row>
    <row r="6880" spans="1:36" s="89" customFormat="1" x14ac:dyDescent="0.25">
      <c r="A6880" s="86"/>
      <c r="B6880" s="85"/>
      <c r="C6880" s="157"/>
      <c r="D6880" s="169"/>
      <c r="E6880" s="107"/>
      <c r="F6880" s="108"/>
      <c r="G6880" s="85"/>
      <c r="H6880" s="85"/>
      <c r="I6880" s="86"/>
      <c r="J6880" s="87"/>
      <c r="K6880" s="88"/>
      <c r="L6880" s="88"/>
      <c r="M6880" s="88"/>
      <c r="N6880" s="88"/>
      <c r="O6880" s="88"/>
      <c r="P6880" s="88"/>
      <c r="Q6880" s="88"/>
      <c r="R6880" s="88"/>
      <c r="S6880" s="88"/>
      <c r="T6880" s="88"/>
      <c r="U6880" s="88"/>
      <c r="V6880" s="88"/>
      <c r="W6880" s="88"/>
      <c r="X6880" s="88"/>
      <c r="Z6880" s="88"/>
      <c r="AA6880" s="85"/>
      <c r="AB6880" s="85"/>
      <c r="AC6880" s="85"/>
      <c r="AD6880"/>
      <c r="AE6880" s="85"/>
      <c r="AF6880" s="85"/>
      <c r="AG6880" s="85"/>
      <c r="AH6880" s="85"/>
      <c r="AI6880" s="85"/>
      <c r="AJ6880" s="85"/>
    </row>
    <row r="6881" spans="1:36" s="89" customFormat="1" x14ac:dyDescent="0.25">
      <c r="A6881" s="86"/>
      <c r="B6881" s="85"/>
      <c r="C6881" s="157"/>
      <c r="D6881" s="169"/>
      <c r="E6881" s="107"/>
      <c r="F6881" s="108"/>
      <c r="G6881" s="85"/>
      <c r="H6881" s="85"/>
      <c r="I6881" s="86"/>
      <c r="J6881" s="87"/>
      <c r="K6881" s="88"/>
      <c r="L6881" s="88"/>
      <c r="M6881" s="88"/>
      <c r="N6881" s="88"/>
      <c r="O6881" s="88"/>
      <c r="P6881" s="88"/>
      <c r="Q6881" s="88"/>
      <c r="R6881" s="88"/>
      <c r="S6881" s="88"/>
      <c r="T6881" s="88"/>
      <c r="U6881" s="88"/>
      <c r="V6881" s="88"/>
      <c r="W6881" s="88"/>
      <c r="X6881" s="88"/>
      <c r="Z6881" s="88"/>
      <c r="AA6881" s="85"/>
      <c r="AB6881" s="85"/>
      <c r="AC6881" s="85"/>
      <c r="AD6881"/>
      <c r="AE6881" s="85"/>
      <c r="AF6881" s="85"/>
      <c r="AG6881" s="85"/>
      <c r="AH6881" s="85"/>
      <c r="AI6881" s="85"/>
      <c r="AJ6881" s="85"/>
    </row>
    <row r="6882" spans="1:36" s="89" customFormat="1" x14ac:dyDescent="0.25">
      <c r="A6882" s="86"/>
      <c r="B6882" s="85"/>
      <c r="C6882" s="157"/>
      <c r="D6882" s="169"/>
      <c r="E6882" s="107"/>
      <c r="F6882" s="108"/>
      <c r="G6882" s="85"/>
      <c r="H6882" s="85"/>
      <c r="I6882" s="86"/>
      <c r="J6882" s="87"/>
      <c r="K6882" s="88"/>
      <c r="L6882" s="88"/>
      <c r="M6882" s="88"/>
      <c r="N6882" s="88"/>
      <c r="O6882" s="88"/>
      <c r="P6882" s="88"/>
      <c r="Q6882" s="88"/>
      <c r="R6882" s="88"/>
      <c r="S6882" s="88"/>
      <c r="T6882" s="88"/>
      <c r="U6882" s="88"/>
      <c r="V6882" s="88"/>
      <c r="W6882" s="88"/>
      <c r="X6882" s="88"/>
      <c r="Z6882" s="88"/>
      <c r="AA6882" s="85"/>
      <c r="AB6882" s="85"/>
      <c r="AC6882" s="85"/>
      <c r="AD6882"/>
      <c r="AE6882" s="85"/>
      <c r="AF6882" s="85"/>
      <c r="AG6882" s="85"/>
      <c r="AH6882" s="85"/>
      <c r="AI6882" s="85"/>
      <c r="AJ6882" s="85"/>
    </row>
    <row r="6883" spans="1:36" s="89" customFormat="1" x14ac:dyDescent="0.25">
      <c r="A6883" s="86"/>
      <c r="B6883" s="85"/>
      <c r="C6883" s="157"/>
      <c r="D6883" s="169"/>
      <c r="E6883" s="107"/>
      <c r="F6883" s="108"/>
      <c r="G6883" s="85"/>
      <c r="H6883" s="85"/>
      <c r="I6883" s="86"/>
      <c r="J6883" s="87"/>
      <c r="K6883" s="88"/>
      <c r="L6883" s="88"/>
      <c r="M6883" s="88"/>
      <c r="N6883" s="88"/>
      <c r="O6883" s="88"/>
      <c r="P6883" s="88"/>
      <c r="Q6883" s="88"/>
      <c r="R6883" s="88"/>
      <c r="S6883" s="88"/>
      <c r="T6883" s="88"/>
      <c r="U6883" s="88"/>
      <c r="V6883" s="88"/>
      <c r="W6883" s="88"/>
      <c r="X6883" s="88"/>
      <c r="Z6883" s="88"/>
      <c r="AA6883" s="85"/>
      <c r="AB6883" s="85"/>
      <c r="AC6883" s="85"/>
      <c r="AD6883"/>
      <c r="AE6883" s="85"/>
      <c r="AF6883" s="85"/>
      <c r="AG6883" s="85"/>
      <c r="AH6883" s="85"/>
      <c r="AI6883" s="85"/>
      <c r="AJ6883" s="85"/>
    </row>
    <row r="6884" spans="1:36" s="89" customFormat="1" x14ac:dyDescent="0.25">
      <c r="A6884" s="86"/>
      <c r="B6884" s="85"/>
      <c r="C6884" s="157"/>
      <c r="D6884" s="169"/>
      <c r="E6884" s="107"/>
      <c r="F6884" s="108"/>
      <c r="G6884" s="85"/>
      <c r="H6884" s="85"/>
      <c r="I6884" s="86"/>
      <c r="J6884" s="87"/>
      <c r="K6884" s="88"/>
      <c r="L6884" s="88"/>
      <c r="M6884" s="88"/>
      <c r="N6884" s="88"/>
      <c r="O6884" s="88"/>
      <c r="P6884" s="88"/>
      <c r="Q6884" s="88"/>
      <c r="R6884" s="88"/>
      <c r="S6884" s="88"/>
      <c r="T6884" s="88"/>
      <c r="U6884" s="88"/>
      <c r="V6884" s="88"/>
      <c r="W6884" s="88"/>
      <c r="X6884" s="88"/>
      <c r="Z6884" s="88"/>
      <c r="AA6884" s="85"/>
      <c r="AB6884" s="85"/>
      <c r="AC6884" s="85"/>
      <c r="AD6884"/>
      <c r="AE6884" s="85"/>
      <c r="AF6884" s="85"/>
      <c r="AG6884" s="85"/>
      <c r="AH6884" s="85"/>
      <c r="AI6884" s="85"/>
      <c r="AJ6884" s="85"/>
    </row>
    <row r="6885" spans="1:36" s="89" customFormat="1" x14ac:dyDescent="0.25">
      <c r="A6885" s="86"/>
      <c r="B6885" s="85"/>
      <c r="C6885" s="157"/>
      <c r="D6885" s="169"/>
      <c r="E6885" s="107"/>
      <c r="F6885" s="108"/>
      <c r="G6885" s="85"/>
      <c r="H6885" s="85"/>
      <c r="I6885" s="86"/>
      <c r="J6885" s="87"/>
      <c r="K6885" s="88"/>
      <c r="L6885" s="88"/>
      <c r="M6885" s="88"/>
      <c r="N6885" s="88"/>
      <c r="O6885" s="88"/>
      <c r="P6885" s="88"/>
      <c r="Q6885" s="88"/>
      <c r="R6885" s="88"/>
      <c r="S6885" s="88"/>
      <c r="T6885" s="88"/>
      <c r="U6885" s="88"/>
      <c r="V6885" s="88"/>
      <c r="W6885" s="88"/>
      <c r="X6885" s="88"/>
      <c r="Z6885" s="88"/>
      <c r="AA6885" s="85"/>
      <c r="AB6885" s="85"/>
      <c r="AC6885" s="85"/>
      <c r="AD6885"/>
      <c r="AE6885" s="85"/>
      <c r="AF6885" s="85"/>
      <c r="AG6885" s="85"/>
      <c r="AH6885" s="85"/>
      <c r="AI6885" s="85"/>
      <c r="AJ6885" s="85"/>
    </row>
    <row r="6886" spans="1:36" s="89" customFormat="1" x14ac:dyDescent="0.25">
      <c r="A6886" s="86"/>
      <c r="B6886" s="85"/>
      <c r="C6886" s="157"/>
      <c r="D6886" s="169"/>
      <c r="E6886" s="107"/>
      <c r="F6886" s="108"/>
      <c r="G6886" s="85"/>
      <c r="H6886" s="85"/>
      <c r="I6886" s="86"/>
      <c r="J6886" s="87"/>
      <c r="K6886" s="88"/>
      <c r="L6886" s="88"/>
      <c r="M6886" s="88"/>
      <c r="N6886" s="88"/>
      <c r="O6886" s="88"/>
      <c r="P6886" s="88"/>
      <c r="Q6886" s="88"/>
      <c r="R6886" s="88"/>
      <c r="S6886" s="88"/>
      <c r="T6886" s="88"/>
      <c r="U6886" s="88"/>
      <c r="V6886" s="88"/>
      <c r="W6886" s="88"/>
      <c r="X6886" s="88"/>
      <c r="Z6886" s="88"/>
      <c r="AA6886" s="85"/>
      <c r="AB6886" s="85"/>
      <c r="AC6886" s="85"/>
      <c r="AD6886"/>
      <c r="AE6886" s="85"/>
      <c r="AF6886" s="85"/>
      <c r="AG6886" s="85"/>
      <c r="AH6886" s="85"/>
      <c r="AI6886" s="85"/>
      <c r="AJ6886" s="85"/>
    </row>
    <row r="6887" spans="1:36" s="89" customFormat="1" x14ac:dyDescent="0.25">
      <c r="A6887" s="86"/>
      <c r="B6887" s="85"/>
      <c r="C6887" s="157"/>
      <c r="D6887" s="169"/>
      <c r="E6887" s="107"/>
      <c r="F6887" s="108"/>
      <c r="G6887" s="85"/>
      <c r="H6887" s="85"/>
      <c r="I6887" s="86"/>
      <c r="J6887" s="87"/>
      <c r="K6887" s="88"/>
      <c r="L6887" s="88"/>
      <c r="M6887" s="88"/>
      <c r="N6887" s="88"/>
      <c r="O6887" s="88"/>
      <c r="P6887" s="88"/>
      <c r="Q6887" s="88"/>
      <c r="R6887" s="88"/>
      <c r="S6887" s="88"/>
      <c r="T6887" s="88"/>
      <c r="U6887" s="88"/>
      <c r="V6887" s="88"/>
      <c r="W6887" s="88"/>
      <c r="X6887" s="88"/>
      <c r="Z6887" s="88"/>
      <c r="AA6887" s="85"/>
      <c r="AB6887" s="85"/>
      <c r="AC6887" s="85"/>
      <c r="AD6887"/>
      <c r="AE6887" s="85"/>
      <c r="AF6887" s="85"/>
      <c r="AG6887" s="85"/>
      <c r="AH6887" s="85"/>
      <c r="AI6887" s="85"/>
      <c r="AJ6887" s="85"/>
    </row>
    <row r="6888" spans="1:36" s="89" customFormat="1" x14ac:dyDescent="0.25">
      <c r="A6888" s="86"/>
      <c r="B6888" s="85"/>
      <c r="C6888" s="157"/>
      <c r="D6888" s="169"/>
      <c r="E6888" s="107"/>
      <c r="F6888" s="108"/>
      <c r="G6888" s="85"/>
      <c r="H6888" s="85"/>
      <c r="I6888" s="86"/>
      <c r="J6888" s="87"/>
      <c r="K6888" s="88"/>
      <c r="L6888" s="88"/>
      <c r="M6888" s="88"/>
      <c r="N6888" s="88"/>
      <c r="O6888" s="88"/>
      <c r="P6888" s="88"/>
      <c r="Q6888" s="88"/>
      <c r="R6888" s="88"/>
      <c r="S6888" s="88"/>
      <c r="T6888" s="88"/>
      <c r="U6888" s="88"/>
      <c r="V6888" s="88"/>
      <c r="W6888" s="88"/>
      <c r="X6888" s="88"/>
      <c r="Z6888" s="88"/>
      <c r="AA6888" s="85"/>
      <c r="AB6888" s="85"/>
      <c r="AC6888" s="85"/>
      <c r="AD6888"/>
      <c r="AE6888" s="85"/>
      <c r="AF6888" s="85"/>
      <c r="AG6888" s="85"/>
      <c r="AH6888" s="85"/>
      <c r="AI6888" s="85"/>
      <c r="AJ6888" s="85"/>
    </row>
    <row r="6889" spans="1:36" s="89" customFormat="1" x14ac:dyDescent="0.25">
      <c r="A6889" s="86"/>
      <c r="B6889" s="85"/>
      <c r="C6889" s="157"/>
      <c r="D6889" s="169"/>
      <c r="E6889" s="107"/>
      <c r="F6889" s="108"/>
      <c r="G6889" s="85"/>
      <c r="H6889" s="85"/>
      <c r="I6889" s="86"/>
      <c r="J6889" s="87"/>
      <c r="K6889" s="88"/>
      <c r="L6889" s="88"/>
      <c r="M6889" s="88"/>
      <c r="N6889" s="88"/>
      <c r="O6889" s="88"/>
      <c r="P6889" s="88"/>
      <c r="Q6889" s="88"/>
      <c r="R6889" s="88"/>
      <c r="S6889" s="88"/>
      <c r="T6889" s="88"/>
      <c r="U6889" s="88"/>
      <c r="V6889" s="88"/>
      <c r="W6889" s="88"/>
      <c r="X6889" s="88"/>
      <c r="Z6889" s="88"/>
      <c r="AA6889" s="85"/>
      <c r="AB6889" s="85"/>
      <c r="AC6889" s="85"/>
      <c r="AD6889"/>
      <c r="AE6889" s="85"/>
      <c r="AF6889" s="85"/>
      <c r="AG6889" s="85"/>
      <c r="AH6889" s="85"/>
      <c r="AI6889" s="85"/>
      <c r="AJ6889" s="85"/>
    </row>
    <row r="6890" spans="1:36" s="89" customFormat="1" x14ac:dyDescent="0.25">
      <c r="A6890" s="86"/>
      <c r="B6890" s="85"/>
      <c r="C6890" s="157"/>
      <c r="D6890" s="169"/>
      <c r="E6890" s="107"/>
      <c r="F6890" s="108"/>
      <c r="G6890" s="85"/>
      <c r="H6890" s="85"/>
      <c r="I6890" s="86"/>
      <c r="J6890" s="87"/>
      <c r="K6890" s="88"/>
      <c r="L6890" s="88"/>
      <c r="M6890" s="88"/>
      <c r="N6890" s="88"/>
      <c r="O6890" s="88"/>
      <c r="P6890" s="88"/>
      <c r="Q6890" s="88"/>
      <c r="R6890" s="88"/>
      <c r="S6890" s="88"/>
      <c r="T6890" s="88"/>
      <c r="U6890" s="88"/>
      <c r="V6890" s="88"/>
      <c r="W6890" s="88"/>
      <c r="X6890" s="88"/>
      <c r="Z6890" s="88"/>
      <c r="AA6890" s="85"/>
      <c r="AB6890" s="85"/>
      <c r="AC6890" s="85"/>
      <c r="AD6890"/>
      <c r="AE6890" s="85"/>
      <c r="AF6890" s="85"/>
      <c r="AG6890" s="85"/>
      <c r="AH6890" s="85"/>
      <c r="AI6890" s="85"/>
      <c r="AJ6890" s="85"/>
    </row>
    <row r="6891" spans="1:36" s="89" customFormat="1" x14ac:dyDescent="0.25">
      <c r="A6891" s="86"/>
      <c r="B6891" s="85"/>
      <c r="C6891" s="157"/>
      <c r="D6891" s="169"/>
      <c r="E6891" s="107"/>
      <c r="F6891" s="108"/>
      <c r="G6891" s="85"/>
      <c r="H6891" s="85"/>
      <c r="I6891" s="86"/>
      <c r="J6891" s="87"/>
      <c r="K6891" s="88"/>
      <c r="L6891" s="88"/>
      <c r="M6891" s="88"/>
      <c r="N6891" s="88"/>
      <c r="O6891" s="88"/>
      <c r="P6891" s="88"/>
      <c r="Q6891" s="88"/>
      <c r="R6891" s="88"/>
      <c r="S6891" s="88"/>
      <c r="T6891" s="88"/>
      <c r="U6891" s="88"/>
      <c r="V6891" s="88"/>
      <c r="W6891" s="88"/>
      <c r="X6891" s="88"/>
      <c r="Z6891" s="88"/>
      <c r="AA6891" s="85"/>
      <c r="AB6891" s="85"/>
      <c r="AC6891" s="85"/>
      <c r="AD6891"/>
      <c r="AE6891" s="85"/>
      <c r="AF6891" s="85"/>
      <c r="AG6891" s="85"/>
      <c r="AH6891" s="85"/>
      <c r="AI6891" s="85"/>
      <c r="AJ6891" s="85"/>
    </row>
    <row r="6892" spans="1:36" s="89" customFormat="1" x14ac:dyDescent="0.25">
      <c r="A6892" s="86"/>
      <c r="B6892" s="85"/>
      <c r="C6892" s="157"/>
      <c r="D6892" s="169"/>
      <c r="E6892" s="107"/>
      <c r="F6892" s="108"/>
      <c r="G6892" s="85"/>
      <c r="H6892" s="85"/>
      <c r="I6892" s="86"/>
      <c r="J6892" s="87"/>
      <c r="K6892" s="88"/>
      <c r="L6892" s="88"/>
      <c r="M6892" s="88"/>
      <c r="N6892" s="88"/>
      <c r="O6892" s="88"/>
      <c r="P6892" s="88"/>
      <c r="Q6892" s="88"/>
      <c r="R6892" s="88"/>
      <c r="S6892" s="88"/>
      <c r="T6892" s="88"/>
      <c r="U6892" s="88"/>
      <c r="V6892" s="88"/>
      <c r="W6892" s="88"/>
      <c r="X6892" s="88"/>
      <c r="Z6892" s="88"/>
      <c r="AA6892" s="85"/>
      <c r="AB6892" s="85"/>
      <c r="AC6892" s="85"/>
      <c r="AD6892"/>
      <c r="AE6892" s="85"/>
      <c r="AF6892" s="85"/>
      <c r="AG6892" s="85"/>
      <c r="AH6892" s="85"/>
      <c r="AI6892" s="85"/>
      <c r="AJ6892" s="85"/>
    </row>
    <row r="6893" spans="1:36" s="89" customFormat="1" x14ac:dyDescent="0.25">
      <c r="A6893" s="86"/>
      <c r="B6893" s="85"/>
      <c r="C6893" s="157"/>
      <c r="D6893" s="169"/>
      <c r="E6893" s="107"/>
      <c r="F6893" s="108"/>
      <c r="G6893" s="85"/>
      <c r="H6893" s="85"/>
      <c r="I6893" s="86"/>
      <c r="J6893" s="87"/>
      <c r="K6893" s="88"/>
      <c r="L6893" s="88"/>
      <c r="M6893" s="88"/>
      <c r="N6893" s="88"/>
      <c r="O6893" s="88"/>
      <c r="P6893" s="88"/>
      <c r="Q6893" s="88"/>
      <c r="R6893" s="88"/>
      <c r="S6893" s="88"/>
      <c r="T6893" s="88"/>
      <c r="U6893" s="88"/>
      <c r="V6893" s="88"/>
      <c r="W6893" s="88"/>
      <c r="X6893" s="88"/>
      <c r="Z6893" s="88"/>
      <c r="AA6893" s="85"/>
      <c r="AB6893" s="85"/>
      <c r="AC6893" s="85"/>
      <c r="AD6893"/>
      <c r="AE6893" s="85"/>
      <c r="AF6893" s="85"/>
      <c r="AG6893" s="85"/>
      <c r="AH6893" s="85"/>
      <c r="AI6893" s="85"/>
      <c r="AJ6893" s="85"/>
    </row>
    <row r="6894" spans="1:36" s="89" customFormat="1" x14ac:dyDescent="0.25">
      <c r="A6894" s="86"/>
      <c r="B6894" s="85"/>
      <c r="C6894" s="157"/>
      <c r="D6894" s="169"/>
      <c r="E6894" s="107"/>
      <c r="F6894" s="108"/>
      <c r="G6894" s="85"/>
      <c r="H6894" s="85"/>
      <c r="I6894" s="86"/>
      <c r="J6894" s="87"/>
      <c r="K6894" s="88"/>
      <c r="L6894" s="88"/>
      <c r="M6894" s="88"/>
      <c r="N6894" s="88"/>
      <c r="O6894" s="88"/>
      <c r="P6894" s="88"/>
      <c r="Q6894" s="88"/>
      <c r="R6894" s="88"/>
      <c r="S6894" s="88"/>
      <c r="T6894" s="88"/>
      <c r="U6894" s="88"/>
      <c r="V6894" s="88"/>
      <c r="W6894" s="88"/>
      <c r="X6894" s="88"/>
      <c r="Z6894" s="88"/>
      <c r="AA6894" s="85"/>
      <c r="AB6894" s="85"/>
      <c r="AC6894" s="85"/>
      <c r="AD6894"/>
      <c r="AE6894" s="85"/>
      <c r="AF6894" s="85"/>
      <c r="AG6894" s="85"/>
      <c r="AH6894" s="85"/>
      <c r="AI6894" s="85"/>
      <c r="AJ6894" s="85"/>
    </row>
    <row r="6895" spans="1:36" s="89" customFormat="1" x14ac:dyDescent="0.25">
      <c r="A6895" s="86"/>
      <c r="B6895" s="85"/>
      <c r="C6895" s="157"/>
      <c r="D6895" s="169"/>
      <c r="E6895" s="107"/>
      <c r="F6895" s="108"/>
      <c r="G6895" s="85"/>
      <c r="H6895" s="85"/>
      <c r="I6895" s="86"/>
      <c r="J6895" s="87"/>
      <c r="K6895" s="88"/>
      <c r="L6895" s="88"/>
      <c r="M6895" s="88"/>
      <c r="N6895" s="88"/>
      <c r="O6895" s="88"/>
      <c r="P6895" s="88"/>
      <c r="Q6895" s="88"/>
      <c r="R6895" s="88"/>
      <c r="S6895" s="88"/>
      <c r="T6895" s="88"/>
      <c r="U6895" s="88"/>
      <c r="V6895" s="88"/>
      <c r="W6895" s="88"/>
      <c r="X6895" s="88"/>
      <c r="Z6895" s="88"/>
      <c r="AA6895" s="85"/>
      <c r="AB6895" s="85"/>
      <c r="AC6895" s="85"/>
      <c r="AD6895"/>
      <c r="AE6895" s="85"/>
      <c r="AF6895" s="85"/>
      <c r="AG6895" s="85"/>
      <c r="AH6895" s="85"/>
      <c r="AI6895" s="85"/>
      <c r="AJ6895" s="85"/>
    </row>
    <row r="6896" spans="1:36" s="89" customFormat="1" x14ac:dyDescent="0.25">
      <c r="A6896" s="86"/>
      <c r="B6896" s="85"/>
      <c r="C6896" s="157"/>
      <c r="D6896" s="169"/>
      <c r="E6896" s="107"/>
      <c r="F6896" s="108"/>
      <c r="G6896" s="85"/>
      <c r="H6896" s="85"/>
      <c r="I6896" s="86"/>
      <c r="J6896" s="87"/>
      <c r="K6896" s="88"/>
      <c r="L6896" s="88"/>
      <c r="M6896" s="88"/>
      <c r="N6896" s="88"/>
      <c r="O6896" s="88"/>
      <c r="P6896" s="88"/>
      <c r="Q6896" s="88"/>
      <c r="R6896" s="88"/>
      <c r="S6896" s="88"/>
      <c r="T6896" s="88"/>
      <c r="U6896" s="88"/>
      <c r="V6896" s="88"/>
      <c r="W6896" s="88"/>
      <c r="X6896" s="88"/>
      <c r="Z6896" s="88"/>
      <c r="AA6896" s="85"/>
      <c r="AB6896" s="85"/>
      <c r="AC6896" s="85"/>
      <c r="AD6896"/>
      <c r="AE6896" s="85"/>
      <c r="AF6896" s="85"/>
      <c r="AG6896" s="85"/>
      <c r="AH6896" s="85"/>
      <c r="AI6896" s="85"/>
      <c r="AJ6896" s="85"/>
    </row>
    <row r="6897" spans="1:36" s="89" customFormat="1" x14ac:dyDescent="0.25">
      <c r="A6897" s="86"/>
      <c r="B6897" s="85"/>
      <c r="C6897" s="157"/>
      <c r="D6897" s="169"/>
      <c r="E6897" s="107"/>
      <c r="F6897" s="108"/>
      <c r="G6897" s="85"/>
      <c r="H6897" s="85"/>
      <c r="I6897" s="86"/>
      <c r="J6897" s="87"/>
      <c r="K6897" s="88"/>
      <c r="L6897" s="88"/>
      <c r="M6897" s="88"/>
      <c r="N6897" s="88"/>
      <c r="O6897" s="88"/>
      <c r="P6897" s="88"/>
      <c r="Q6897" s="88"/>
      <c r="R6897" s="88"/>
      <c r="S6897" s="88"/>
      <c r="T6897" s="88"/>
      <c r="U6897" s="88"/>
      <c r="V6897" s="88"/>
      <c r="W6897" s="88"/>
      <c r="X6897" s="88"/>
      <c r="Z6897" s="88"/>
      <c r="AA6897" s="85"/>
      <c r="AB6897" s="85"/>
      <c r="AC6897" s="85"/>
      <c r="AD6897"/>
      <c r="AE6897" s="85"/>
      <c r="AF6897" s="85"/>
      <c r="AG6897" s="85"/>
      <c r="AH6897" s="85"/>
      <c r="AI6897" s="85"/>
      <c r="AJ6897" s="85"/>
    </row>
    <row r="6898" spans="1:36" s="89" customFormat="1" x14ac:dyDescent="0.25">
      <c r="A6898" s="86"/>
      <c r="B6898" s="85"/>
      <c r="C6898" s="157"/>
      <c r="D6898" s="169"/>
      <c r="E6898" s="107"/>
      <c r="F6898" s="108"/>
      <c r="G6898" s="85"/>
      <c r="H6898" s="85"/>
      <c r="I6898" s="86"/>
      <c r="J6898" s="87"/>
      <c r="K6898" s="88"/>
      <c r="L6898" s="88"/>
      <c r="M6898" s="88"/>
      <c r="N6898" s="88"/>
      <c r="O6898" s="88"/>
      <c r="P6898" s="88"/>
      <c r="Q6898" s="88"/>
      <c r="R6898" s="88"/>
      <c r="S6898" s="88"/>
      <c r="T6898" s="88"/>
      <c r="U6898" s="88"/>
      <c r="V6898" s="88"/>
      <c r="W6898" s="88"/>
      <c r="X6898" s="88"/>
      <c r="Z6898" s="88"/>
      <c r="AA6898" s="85"/>
      <c r="AB6898" s="85"/>
      <c r="AC6898" s="85"/>
      <c r="AD6898"/>
      <c r="AE6898" s="85"/>
      <c r="AF6898" s="85"/>
      <c r="AG6898" s="85"/>
      <c r="AH6898" s="85"/>
      <c r="AI6898" s="85"/>
      <c r="AJ6898" s="85"/>
    </row>
    <row r="6899" spans="1:36" s="89" customFormat="1" x14ac:dyDescent="0.25">
      <c r="A6899" s="86"/>
      <c r="B6899" s="85"/>
      <c r="C6899" s="157"/>
      <c r="D6899" s="169"/>
      <c r="E6899" s="107"/>
      <c r="F6899" s="108"/>
      <c r="G6899" s="85"/>
      <c r="H6899" s="85"/>
      <c r="I6899" s="86"/>
      <c r="J6899" s="87"/>
      <c r="K6899" s="88"/>
      <c r="L6899" s="88"/>
      <c r="M6899" s="88"/>
      <c r="N6899" s="88"/>
      <c r="O6899" s="88"/>
      <c r="P6899" s="88"/>
      <c r="Q6899" s="88"/>
      <c r="R6899" s="88"/>
      <c r="S6899" s="88"/>
      <c r="T6899" s="88"/>
      <c r="U6899" s="88"/>
      <c r="V6899" s="88"/>
      <c r="W6899" s="88"/>
      <c r="X6899" s="88"/>
      <c r="Z6899" s="88"/>
      <c r="AA6899" s="85"/>
      <c r="AB6899" s="85"/>
      <c r="AC6899" s="85"/>
      <c r="AD6899"/>
      <c r="AE6899" s="85"/>
      <c r="AF6899" s="85"/>
      <c r="AG6899" s="85"/>
      <c r="AH6899" s="85"/>
      <c r="AI6899" s="85"/>
      <c r="AJ6899" s="85"/>
    </row>
    <row r="6900" spans="1:36" s="89" customFormat="1" x14ac:dyDescent="0.25">
      <c r="A6900" s="86"/>
      <c r="B6900" s="85"/>
      <c r="C6900" s="157"/>
      <c r="D6900" s="169"/>
      <c r="E6900" s="107"/>
      <c r="F6900" s="108"/>
      <c r="G6900" s="85"/>
      <c r="H6900" s="85"/>
      <c r="I6900" s="86"/>
      <c r="J6900" s="87"/>
      <c r="K6900" s="88"/>
      <c r="L6900" s="88"/>
      <c r="M6900" s="88"/>
      <c r="N6900" s="88"/>
      <c r="O6900" s="88"/>
      <c r="P6900" s="88"/>
      <c r="Q6900" s="88"/>
      <c r="R6900" s="88"/>
      <c r="S6900" s="88"/>
      <c r="T6900" s="88"/>
      <c r="U6900" s="88"/>
      <c r="V6900" s="88"/>
      <c r="W6900" s="88"/>
      <c r="X6900" s="88"/>
      <c r="Z6900" s="88"/>
      <c r="AA6900" s="85"/>
      <c r="AB6900" s="85"/>
      <c r="AC6900" s="85"/>
      <c r="AD6900"/>
      <c r="AE6900" s="85"/>
      <c r="AF6900" s="85"/>
      <c r="AG6900" s="85"/>
      <c r="AH6900" s="85"/>
      <c r="AI6900" s="85"/>
      <c r="AJ6900" s="85"/>
    </row>
    <row r="6901" spans="1:36" s="89" customFormat="1" x14ac:dyDescent="0.25">
      <c r="A6901" s="86"/>
      <c r="B6901" s="85"/>
      <c r="C6901" s="157"/>
      <c r="D6901" s="169"/>
      <c r="E6901" s="107"/>
      <c r="F6901" s="108"/>
      <c r="G6901" s="85"/>
      <c r="H6901" s="85"/>
      <c r="I6901" s="86"/>
      <c r="J6901" s="87"/>
      <c r="K6901" s="88"/>
      <c r="L6901" s="88"/>
      <c r="M6901" s="88"/>
      <c r="N6901" s="88"/>
      <c r="O6901" s="88"/>
      <c r="P6901" s="88"/>
      <c r="Q6901" s="88"/>
      <c r="R6901" s="88"/>
      <c r="S6901" s="88"/>
      <c r="T6901" s="88"/>
      <c r="U6901" s="88"/>
      <c r="V6901" s="88"/>
      <c r="W6901" s="88"/>
      <c r="X6901" s="88"/>
      <c r="Z6901" s="88"/>
      <c r="AA6901" s="85"/>
      <c r="AB6901" s="85"/>
      <c r="AC6901" s="85"/>
      <c r="AD6901"/>
      <c r="AE6901" s="85"/>
      <c r="AF6901" s="85"/>
      <c r="AG6901" s="85"/>
      <c r="AH6901" s="85"/>
      <c r="AI6901" s="85"/>
      <c r="AJ6901" s="85"/>
    </row>
    <row r="6902" spans="1:36" s="89" customFormat="1" x14ac:dyDescent="0.25">
      <c r="A6902" s="86"/>
      <c r="B6902" s="85"/>
      <c r="C6902" s="157"/>
      <c r="D6902" s="169"/>
      <c r="E6902" s="107"/>
      <c r="F6902" s="108"/>
      <c r="G6902" s="85"/>
      <c r="H6902" s="85"/>
      <c r="I6902" s="86"/>
      <c r="J6902" s="87"/>
      <c r="K6902" s="88"/>
      <c r="L6902" s="88"/>
      <c r="M6902" s="88"/>
      <c r="N6902" s="88"/>
      <c r="O6902" s="88"/>
      <c r="P6902" s="88"/>
      <c r="Q6902" s="88"/>
      <c r="R6902" s="88"/>
      <c r="S6902" s="88"/>
      <c r="T6902" s="88"/>
      <c r="U6902" s="88"/>
      <c r="V6902" s="88"/>
      <c r="W6902" s="88"/>
      <c r="X6902" s="88"/>
      <c r="Z6902" s="88"/>
      <c r="AA6902" s="85"/>
      <c r="AB6902" s="85"/>
      <c r="AC6902" s="85"/>
      <c r="AD6902"/>
      <c r="AE6902" s="85"/>
      <c r="AF6902" s="85"/>
      <c r="AG6902" s="85"/>
      <c r="AH6902" s="85"/>
      <c r="AI6902" s="85"/>
      <c r="AJ6902" s="85"/>
    </row>
    <row r="6903" spans="1:36" s="89" customFormat="1" x14ac:dyDescent="0.25">
      <c r="A6903" s="86"/>
      <c r="B6903" s="85"/>
      <c r="C6903" s="157"/>
      <c r="D6903" s="169"/>
      <c r="E6903" s="107"/>
      <c r="F6903" s="108"/>
      <c r="G6903" s="85"/>
      <c r="H6903" s="85"/>
      <c r="I6903" s="86"/>
      <c r="J6903" s="87"/>
      <c r="K6903" s="88"/>
      <c r="L6903" s="88"/>
      <c r="M6903" s="88"/>
      <c r="N6903" s="88"/>
      <c r="O6903" s="88"/>
      <c r="P6903" s="88"/>
      <c r="Q6903" s="88"/>
      <c r="R6903" s="88"/>
      <c r="S6903" s="88"/>
      <c r="T6903" s="88"/>
      <c r="U6903" s="88"/>
      <c r="V6903" s="88"/>
      <c r="W6903" s="88"/>
      <c r="X6903" s="88"/>
      <c r="Z6903" s="88"/>
      <c r="AA6903" s="85"/>
      <c r="AB6903" s="85"/>
      <c r="AC6903" s="85"/>
      <c r="AD6903"/>
      <c r="AE6903" s="85"/>
      <c r="AF6903" s="85"/>
      <c r="AG6903" s="85"/>
      <c r="AH6903" s="85"/>
      <c r="AI6903" s="85"/>
      <c r="AJ6903" s="85"/>
    </row>
    <row r="6904" spans="1:36" s="89" customFormat="1" x14ac:dyDescent="0.25">
      <c r="A6904" s="86"/>
      <c r="B6904" s="85"/>
      <c r="C6904" s="157"/>
      <c r="D6904" s="169"/>
      <c r="E6904" s="107"/>
      <c r="F6904" s="108"/>
      <c r="G6904" s="85"/>
      <c r="H6904" s="85"/>
      <c r="I6904" s="86"/>
      <c r="J6904" s="87"/>
      <c r="K6904" s="88"/>
      <c r="L6904" s="88"/>
      <c r="M6904" s="88"/>
      <c r="N6904" s="88"/>
      <c r="O6904" s="88"/>
      <c r="P6904" s="88"/>
      <c r="Q6904" s="88"/>
      <c r="R6904" s="88"/>
      <c r="S6904" s="88"/>
      <c r="T6904" s="88"/>
      <c r="U6904" s="88"/>
      <c r="V6904" s="88"/>
      <c r="W6904" s="88"/>
      <c r="X6904" s="88"/>
      <c r="Z6904" s="88"/>
      <c r="AA6904" s="85"/>
      <c r="AB6904" s="85"/>
      <c r="AC6904" s="85"/>
      <c r="AD6904"/>
      <c r="AE6904" s="85"/>
      <c r="AF6904" s="85"/>
      <c r="AG6904" s="85"/>
      <c r="AH6904" s="85"/>
      <c r="AI6904" s="85"/>
      <c r="AJ6904" s="85"/>
    </row>
    <row r="6905" spans="1:36" s="89" customFormat="1" x14ac:dyDescent="0.25">
      <c r="A6905" s="86"/>
      <c r="B6905" s="85"/>
      <c r="C6905" s="157"/>
      <c r="D6905" s="169"/>
      <c r="E6905" s="107"/>
      <c r="F6905" s="108"/>
      <c r="G6905" s="85"/>
      <c r="H6905" s="85"/>
      <c r="I6905" s="86"/>
      <c r="J6905" s="87"/>
      <c r="K6905" s="88"/>
      <c r="L6905" s="88"/>
      <c r="M6905" s="88"/>
      <c r="N6905" s="88"/>
      <c r="O6905" s="88"/>
      <c r="P6905" s="88"/>
      <c r="Q6905" s="88"/>
      <c r="R6905" s="88"/>
      <c r="S6905" s="88"/>
      <c r="T6905" s="88"/>
      <c r="U6905" s="88"/>
      <c r="V6905" s="88"/>
      <c r="W6905" s="88"/>
      <c r="X6905" s="88"/>
      <c r="Z6905" s="88"/>
      <c r="AA6905" s="85"/>
      <c r="AB6905" s="85"/>
      <c r="AC6905" s="85"/>
      <c r="AD6905"/>
      <c r="AE6905" s="85"/>
      <c r="AF6905" s="85"/>
      <c r="AG6905" s="85"/>
      <c r="AH6905" s="85"/>
      <c r="AI6905" s="85"/>
      <c r="AJ6905" s="85"/>
    </row>
    <row r="6906" spans="1:36" s="89" customFormat="1" x14ac:dyDescent="0.25">
      <c r="A6906" s="86"/>
      <c r="B6906" s="85"/>
      <c r="C6906" s="157"/>
      <c r="D6906" s="169"/>
      <c r="E6906" s="107"/>
      <c r="F6906" s="108"/>
      <c r="G6906" s="85"/>
      <c r="H6906" s="85"/>
      <c r="I6906" s="86"/>
      <c r="J6906" s="87"/>
      <c r="K6906" s="88"/>
      <c r="L6906" s="88"/>
      <c r="M6906" s="88"/>
      <c r="N6906" s="88"/>
      <c r="O6906" s="88"/>
      <c r="P6906" s="88"/>
      <c r="Q6906" s="88"/>
      <c r="R6906" s="88"/>
      <c r="S6906" s="88"/>
      <c r="T6906" s="88"/>
      <c r="U6906" s="88"/>
      <c r="V6906" s="88"/>
      <c r="W6906" s="88"/>
      <c r="X6906" s="88"/>
      <c r="Z6906" s="88"/>
      <c r="AA6906" s="85"/>
      <c r="AB6906" s="85"/>
      <c r="AC6906" s="85"/>
      <c r="AD6906"/>
      <c r="AE6906" s="85"/>
      <c r="AF6906" s="85"/>
      <c r="AG6906" s="85"/>
      <c r="AH6906" s="85"/>
      <c r="AI6906" s="85"/>
      <c r="AJ6906" s="85"/>
    </row>
    <row r="6907" spans="1:36" s="89" customFormat="1" x14ac:dyDescent="0.25">
      <c r="A6907" s="86"/>
      <c r="B6907" s="85"/>
      <c r="C6907" s="157"/>
      <c r="D6907" s="169"/>
      <c r="E6907" s="107"/>
      <c r="F6907" s="108"/>
      <c r="G6907" s="85"/>
      <c r="H6907" s="85"/>
      <c r="I6907" s="86"/>
      <c r="J6907" s="87"/>
      <c r="K6907" s="88"/>
      <c r="L6907" s="88"/>
      <c r="M6907" s="88"/>
      <c r="N6907" s="88"/>
      <c r="O6907" s="88"/>
      <c r="P6907" s="88"/>
      <c r="Q6907" s="88"/>
      <c r="R6907" s="88"/>
      <c r="S6907" s="88"/>
      <c r="T6907" s="88"/>
      <c r="U6907" s="88"/>
      <c r="V6907" s="88"/>
      <c r="W6907" s="88"/>
      <c r="X6907" s="88"/>
      <c r="Z6907" s="88"/>
      <c r="AA6907" s="85"/>
      <c r="AB6907" s="85"/>
      <c r="AC6907" s="85"/>
      <c r="AD6907"/>
      <c r="AE6907" s="85"/>
      <c r="AF6907" s="85"/>
      <c r="AG6907" s="85"/>
      <c r="AH6907" s="85"/>
      <c r="AI6907" s="85"/>
      <c r="AJ6907" s="85"/>
    </row>
    <row r="6908" spans="1:36" s="89" customFormat="1" x14ac:dyDescent="0.25">
      <c r="A6908" s="86"/>
      <c r="B6908" s="85"/>
      <c r="C6908" s="157"/>
      <c r="D6908" s="169"/>
      <c r="E6908" s="107"/>
      <c r="F6908" s="108"/>
      <c r="G6908" s="85"/>
      <c r="H6908" s="85"/>
      <c r="I6908" s="86"/>
      <c r="J6908" s="87"/>
      <c r="K6908" s="88"/>
      <c r="L6908" s="88"/>
      <c r="M6908" s="88"/>
      <c r="N6908" s="88"/>
      <c r="O6908" s="88"/>
      <c r="P6908" s="88"/>
      <c r="Q6908" s="88"/>
      <c r="R6908" s="88"/>
      <c r="S6908" s="88"/>
      <c r="T6908" s="88"/>
      <c r="U6908" s="88"/>
      <c r="V6908" s="88"/>
      <c r="W6908" s="88"/>
      <c r="X6908" s="88"/>
      <c r="Z6908" s="88"/>
      <c r="AA6908" s="85"/>
      <c r="AB6908" s="85"/>
      <c r="AC6908" s="85"/>
      <c r="AD6908"/>
      <c r="AE6908" s="85"/>
      <c r="AF6908" s="85"/>
      <c r="AG6908" s="85"/>
      <c r="AH6908" s="85"/>
      <c r="AI6908" s="85"/>
      <c r="AJ6908" s="85"/>
    </row>
    <row r="6909" spans="1:36" s="89" customFormat="1" x14ac:dyDescent="0.25">
      <c r="A6909" s="86"/>
      <c r="B6909" s="85"/>
      <c r="C6909" s="157"/>
      <c r="D6909" s="169"/>
      <c r="E6909" s="107"/>
      <c r="F6909" s="108"/>
      <c r="G6909" s="85"/>
      <c r="H6909" s="85"/>
      <c r="I6909" s="86"/>
      <c r="J6909" s="87"/>
      <c r="K6909" s="88"/>
      <c r="L6909" s="88"/>
      <c r="M6909" s="88"/>
      <c r="N6909" s="88"/>
      <c r="O6909" s="88"/>
      <c r="P6909" s="88"/>
      <c r="Q6909" s="88"/>
      <c r="R6909" s="88"/>
      <c r="S6909" s="88"/>
      <c r="T6909" s="88"/>
      <c r="U6909" s="88"/>
      <c r="V6909" s="88"/>
      <c r="W6909" s="88"/>
      <c r="X6909" s="88"/>
      <c r="Z6909" s="88"/>
      <c r="AA6909" s="85"/>
      <c r="AB6909" s="85"/>
      <c r="AC6909" s="85"/>
      <c r="AD6909"/>
      <c r="AE6909" s="85"/>
      <c r="AF6909" s="85"/>
      <c r="AG6909" s="85"/>
      <c r="AH6909" s="85"/>
      <c r="AI6909" s="85"/>
      <c r="AJ6909" s="85"/>
    </row>
    <row r="6910" spans="1:36" s="89" customFormat="1" x14ac:dyDescent="0.25">
      <c r="A6910" s="86"/>
      <c r="B6910" s="85"/>
      <c r="C6910" s="157"/>
      <c r="D6910" s="169"/>
      <c r="E6910" s="107"/>
      <c r="F6910" s="108"/>
      <c r="G6910" s="85"/>
      <c r="H6910" s="85"/>
      <c r="I6910" s="86"/>
      <c r="J6910" s="87"/>
      <c r="K6910" s="88"/>
      <c r="L6910" s="88"/>
      <c r="M6910" s="88"/>
      <c r="N6910" s="88"/>
      <c r="O6910" s="88"/>
      <c r="P6910" s="88"/>
      <c r="Q6910" s="88"/>
      <c r="R6910" s="88"/>
      <c r="S6910" s="88"/>
      <c r="T6910" s="88"/>
      <c r="U6910" s="88"/>
      <c r="V6910" s="88"/>
      <c r="W6910" s="88"/>
      <c r="X6910" s="88"/>
      <c r="Z6910" s="88"/>
      <c r="AA6910" s="85"/>
      <c r="AB6910" s="85"/>
      <c r="AC6910" s="85"/>
      <c r="AD6910"/>
      <c r="AE6910" s="85"/>
      <c r="AF6910" s="85"/>
      <c r="AG6910" s="85"/>
      <c r="AH6910" s="85"/>
      <c r="AI6910" s="85"/>
      <c r="AJ6910" s="85"/>
    </row>
    <row r="6911" spans="1:36" s="89" customFormat="1" x14ac:dyDescent="0.25">
      <c r="A6911" s="86"/>
      <c r="B6911" s="85"/>
      <c r="C6911" s="157"/>
      <c r="D6911" s="169"/>
      <c r="E6911" s="107"/>
      <c r="F6911" s="108"/>
      <c r="G6911" s="85"/>
      <c r="H6911" s="85"/>
      <c r="I6911" s="86"/>
      <c r="J6911" s="87"/>
      <c r="K6911" s="88"/>
      <c r="L6911" s="88"/>
      <c r="M6911" s="88"/>
      <c r="N6911" s="88"/>
      <c r="O6911" s="88"/>
      <c r="P6911" s="88"/>
      <c r="Q6911" s="88"/>
      <c r="R6911" s="88"/>
      <c r="S6911" s="88"/>
      <c r="T6911" s="88"/>
      <c r="U6911" s="88"/>
      <c r="V6911" s="88"/>
      <c r="W6911" s="88"/>
      <c r="X6911" s="88"/>
      <c r="Z6911" s="88"/>
      <c r="AA6911" s="85"/>
      <c r="AB6911" s="85"/>
      <c r="AC6911" s="85"/>
      <c r="AD6911"/>
      <c r="AE6911" s="85"/>
      <c r="AF6911" s="85"/>
      <c r="AG6911" s="85"/>
      <c r="AH6911" s="85"/>
      <c r="AI6911" s="85"/>
      <c r="AJ6911" s="85"/>
    </row>
    <row r="6912" spans="1:36" s="89" customFormat="1" x14ac:dyDescent="0.25">
      <c r="A6912" s="86"/>
      <c r="B6912" s="85"/>
      <c r="C6912" s="157"/>
      <c r="D6912" s="169"/>
      <c r="E6912" s="107"/>
      <c r="F6912" s="108"/>
      <c r="G6912" s="85"/>
      <c r="H6912" s="85"/>
      <c r="I6912" s="86"/>
      <c r="J6912" s="87"/>
      <c r="K6912" s="88"/>
      <c r="L6912" s="88"/>
      <c r="M6912" s="88"/>
      <c r="N6912" s="88"/>
      <c r="O6912" s="88"/>
      <c r="P6912" s="88"/>
      <c r="Q6912" s="88"/>
      <c r="R6912" s="88"/>
      <c r="S6912" s="88"/>
      <c r="T6912" s="88"/>
      <c r="U6912" s="88"/>
      <c r="V6912" s="88"/>
      <c r="W6912" s="88"/>
      <c r="X6912" s="88"/>
      <c r="Z6912" s="88"/>
      <c r="AA6912" s="85"/>
      <c r="AB6912" s="85"/>
      <c r="AC6912" s="85"/>
      <c r="AD6912"/>
      <c r="AE6912" s="85"/>
      <c r="AF6912" s="85"/>
      <c r="AG6912" s="85"/>
      <c r="AH6912" s="85"/>
      <c r="AI6912" s="85"/>
      <c r="AJ6912" s="85"/>
    </row>
    <row r="6913" spans="1:36" s="89" customFormat="1" x14ac:dyDescent="0.25">
      <c r="A6913" s="86"/>
      <c r="B6913" s="85"/>
      <c r="C6913" s="157"/>
      <c r="D6913" s="169"/>
      <c r="E6913" s="107"/>
      <c r="F6913" s="108"/>
      <c r="G6913" s="85"/>
      <c r="H6913" s="85"/>
      <c r="I6913" s="86"/>
      <c r="J6913" s="87"/>
      <c r="K6913" s="88"/>
      <c r="L6913" s="88"/>
      <c r="M6913" s="88"/>
      <c r="N6913" s="88"/>
      <c r="O6913" s="88"/>
      <c r="P6913" s="88"/>
      <c r="Q6913" s="88"/>
      <c r="R6913" s="88"/>
      <c r="S6913" s="88"/>
      <c r="T6913" s="88"/>
      <c r="U6913" s="88"/>
      <c r="V6913" s="88"/>
      <c r="W6913" s="88"/>
      <c r="X6913" s="88"/>
      <c r="Z6913" s="88"/>
      <c r="AA6913" s="85"/>
      <c r="AB6913" s="85"/>
      <c r="AC6913" s="85"/>
      <c r="AD6913"/>
      <c r="AE6913" s="85"/>
      <c r="AF6913" s="85"/>
      <c r="AG6913" s="85"/>
      <c r="AH6913" s="85"/>
      <c r="AI6913" s="85"/>
      <c r="AJ6913" s="85"/>
    </row>
    <row r="6914" spans="1:36" s="89" customFormat="1" x14ac:dyDescent="0.25">
      <c r="A6914" s="86"/>
      <c r="B6914" s="85"/>
      <c r="C6914" s="157"/>
      <c r="D6914" s="169"/>
      <c r="E6914" s="107"/>
      <c r="F6914" s="108"/>
      <c r="G6914" s="85"/>
      <c r="H6914" s="85"/>
      <c r="I6914" s="86"/>
      <c r="J6914" s="87"/>
      <c r="K6914" s="88"/>
      <c r="L6914" s="88"/>
      <c r="M6914" s="88"/>
      <c r="N6914" s="88"/>
      <c r="O6914" s="88"/>
      <c r="P6914" s="88"/>
      <c r="Q6914" s="88"/>
      <c r="R6914" s="88"/>
      <c r="S6914" s="88"/>
      <c r="T6914" s="88"/>
      <c r="U6914" s="88"/>
      <c r="V6914" s="88"/>
      <c r="W6914" s="88"/>
      <c r="X6914" s="88"/>
      <c r="Z6914" s="88"/>
      <c r="AA6914" s="85"/>
      <c r="AB6914" s="85"/>
      <c r="AC6914" s="85"/>
      <c r="AD6914"/>
      <c r="AE6914" s="85"/>
      <c r="AF6914" s="85"/>
      <c r="AG6914" s="85"/>
      <c r="AH6914" s="85"/>
      <c r="AI6914" s="85"/>
      <c r="AJ6914" s="85"/>
    </row>
    <row r="6915" spans="1:36" s="89" customFormat="1" x14ac:dyDescent="0.25">
      <c r="A6915" s="86"/>
      <c r="B6915" s="85"/>
      <c r="C6915" s="157"/>
      <c r="D6915" s="169"/>
      <c r="E6915" s="107"/>
      <c r="F6915" s="108"/>
      <c r="G6915" s="85"/>
      <c r="H6915" s="85"/>
      <c r="I6915" s="86"/>
      <c r="J6915" s="87"/>
      <c r="K6915" s="88"/>
      <c r="L6915" s="88"/>
      <c r="M6915" s="88"/>
      <c r="N6915" s="88"/>
      <c r="O6915" s="88"/>
      <c r="P6915" s="88"/>
      <c r="Q6915" s="88"/>
      <c r="R6915" s="88"/>
      <c r="S6915" s="88"/>
      <c r="T6915" s="88"/>
      <c r="U6915" s="88"/>
      <c r="V6915" s="88"/>
      <c r="W6915" s="88"/>
      <c r="X6915" s="88"/>
      <c r="Z6915" s="88"/>
      <c r="AA6915" s="85"/>
      <c r="AB6915" s="85"/>
      <c r="AC6915" s="85"/>
      <c r="AD6915"/>
      <c r="AE6915" s="85"/>
      <c r="AF6915" s="85"/>
      <c r="AG6915" s="85"/>
      <c r="AH6915" s="85"/>
      <c r="AI6915" s="85"/>
      <c r="AJ6915" s="85"/>
    </row>
    <row r="6916" spans="1:36" s="89" customFormat="1" x14ac:dyDescent="0.25">
      <c r="A6916" s="86"/>
      <c r="B6916" s="85"/>
      <c r="C6916" s="157"/>
      <c r="D6916" s="169"/>
      <c r="E6916" s="107"/>
      <c r="F6916" s="108"/>
      <c r="G6916" s="85"/>
      <c r="H6916" s="85"/>
      <c r="I6916" s="86"/>
      <c r="J6916" s="87"/>
      <c r="K6916" s="88"/>
      <c r="L6916" s="88"/>
      <c r="M6916" s="88"/>
      <c r="N6916" s="88"/>
      <c r="O6916" s="88"/>
      <c r="P6916" s="88"/>
      <c r="Q6916" s="88"/>
      <c r="R6916" s="88"/>
      <c r="S6916" s="88"/>
      <c r="T6916" s="88"/>
      <c r="U6916" s="88"/>
      <c r="V6916" s="88"/>
      <c r="W6916" s="88"/>
      <c r="X6916" s="88"/>
      <c r="Z6916" s="88"/>
      <c r="AA6916" s="85"/>
      <c r="AB6916" s="85"/>
      <c r="AC6916" s="85"/>
      <c r="AD6916"/>
      <c r="AE6916" s="85"/>
      <c r="AF6916" s="85"/>
      <c r="AG6916" s="85"/>
      <c r="AH6916" s="85"/>
      <c r="AI6916" s="85"/>
      <c r="AJ6916" s="85"/>
    </row>
    <row r="6917" spans="1:36" s="89" customFormat="1" x14ac:dyDescent="0.25">
      <c r="A6917" s="86"/>
      <c r="B6917" s="85"/>
      <c r="C6917" s="157"/>
      <c r="D6917" s="169"/>
      <c r="E6917" s="107"/>
      <c r="F6917" s="108"/>
      <c r="G6917" s="85"/>
      <c r="H6917" s="85"/>
      <c r="I6917" s="86"/>
      <c r="J6917" s="87"/>
      <c r="K6917" s="88"/>
      <c r="L6917" s="88"/>
      <c r="M6917" s="88"/>
      <c r="N6917" s="88"/>
      <c r="O6917" s="88"/>
      <c r="P6917" s="88"/>
      <c r="Q6917" s="88"/>
      <c r="R6917" s="88"/>
      <c r="S6917" s="88"/>
      <c r="T6917" s="88"/>
      <c r="U6917" s="88"/>
      <c r="V6917" s="88"/>
      <c r="W6917" s="88"/>
      <c r="X6917" s="88"/>
      <c r="Z6917" s="88"/>
      <c r="AA6917" s="85"/>
      <c r="AB6917" s="85"/>
      <c r="AC6917" s="85"/>
      <c r="AD6917"/>
      <c r="AE6917" s="85"/>
      <c r="AF6917" s="85"/>
      <c r="AG6917" s="85"/>
      <c r="AH6917" s="85"/>
      <c r="AI6917" s="85"/>
      <c r="AJ6917" s="85"/>
    </row>
    <row r="6918" spans="1:36" s="89" customFormat="1" x14ac:dyDescent="0.25">
      <c r="A6918" s="86"/>
      <c r="B6918" s="85"/>
      <c r="C6918" s="157"/>
      <c r="D6918" s="169"/>
      <c r="E6918" s="107"/>
      <c r="F6918" s="108"/>
      <c r="G6918" s="85"/>
      <c r="H6918" s="85"/>
      <c r="I6918" s="86"/>
      <c r="J6918" s="87"/>
      <c r="K6918" s="88"/>
      <c r="L6918" s="88"/>
      <c r="M6918" s="88"/>
      <c r="N6918" s="88"/>
      <c r="O6918" s="88"/>
      <c r="P6918" s="88"/>
      <c r="Q6918" s="88"/>
      <c r="R6918" s="88"/>
      <c r="S6918" s="88"/>
      <c r="T6918" s="88"/>
      <c r="U6918" s="88"/>
      <c r="V6918" s="88"/>
      <c r="W6918" s="88"/>
      <c r="X6918" s="88"/>
      <c r="Z6918" s="88"/>
      <c r="AA6918" s="85"/>
      <c r="AB6918" s="85"/>
      <c r="AC6918" s="85"/>
      <c r="AD6918"/>
      <c r="AE6918" s="85"/>
      <c r="AF6918" s="85"/>
      <c r="AG6918" s="85"/>
      <c r="AH6918" s="85"/>
      <c r="AI6918" s="85"/>
      <c r="AJ6918" s="85"/>
    </row>
    <row r="6919" spans="1:36" s="89" customFormat="1" x14ac:dyDescent="0.25">
      <c r="A6919" s="86"/>
      <c r="B6919" s="85"/>
      <c r="C6919" s="157"/>
      <c r="D6919" s="169"/>
      <c r="E6919" s="107"/>
      <c r="F6919" s="108"/>
      <c r="G6919" s="85"/>
      <c r="H6919" s="85"/>
      <c r="I6919" s="86"/>
      <c r="J6919" s="87"/>
      <c r="K6919" s="88"/>
      <c r="L6919" s="88"/>
      <c r="M6919" s="88"/>
      <c r="N6919" s="88"/>
      <c r="O6919" s="88"/>
      <c r="P6919" s="88"/>
      <c r="Q6919" s="88"/>
      <c r="R6919" s="88"/>
      <c r="S6919" s="88"/>
      <c r="T6919" s="88"/>
      <c r="U6919" s="88"/>
      <c r="V6919" s="88"/>
      <c r="W6919" s="88"/>
      <c r="X6919" s="88"/>
      <c r="Z6919" s="88"/>
      <c r="AA6919" s="85"/>
      <c r="AB6919" s="85"/>
      <c r="AC6919" s="85"/>
      <c r="AD6919"/>
      <c r="AE6919" s="85"/>
      <c r="AF6919" s="85"/>
      <c r="AG6919" s="85"/>
      <c r="AH6919" s="85"/>
      <c r="AI6919" s="85"/>
      <c r="AJ6919" s="85"/>
    </row>
    <row r="6920" spans="1:36" s="89" customFormat="1" x14ac:dyDescent="0.25">
      <c r="A6920" s="86"/>
      <c r="B6920" s="85"/>
      <c r="C6920" s="157"/>
      <c r="D6920" s="169"/>
      <c r="E6920" s="107"/>
      <c r="F6920" s="108"/>
      <c r="G6920" s="85"/>
      <c r="H6920" s="85"/>
      <c r="I6920" s="86"/>
      <c r="J6920" s="87"/>
      <c r="K6920" s="88"/>
      <c r="L6920" s="88"/>
      <c r="M6920" s="88"/>
      <c r="N6920" s="88"/>
      <c r="O6920" s="88"/>
      <c r="P6920" s="88"/>
      <c r="Q6920" s="88"/>
      <c r="R6920" s="88"/>
      <c r="S6920" s="88"/>
      <c r="T6920" s="88"/>
      <c r="U6920" s="88"/>
      <c r="V6920" s="88"/>
      <c r="W6920" s="88"/>
      <c r="X6920" s="88"/>
      <c r="Z6920" s="88"/>
      <c r="AA6920" s="85"/>
      <c r="AB6920" s="85"/>
      <c r="AC6920" s="85"/>
      <c r="AD6920"/>
      <c r="AE6920" s="85"/>
      <c r="AF6920" s="85"/>
      <c r="AG6920" s="85"/>
      <c r="AH6920" s="85"/>
      <c r="AI6920" s="85"/>
      <c r="AJ6920" s="85"/>
    </row>
    <row r="6921" spans="1:36" s="89" customFormat="1" x14ac:dyDescent="0.25">
      <c r="A6921" s="86"/>
      <c r="B6921" s="85"/>
      <c r="C6921" s="157"/>
      <c r="D6921" s="169"/>
      <c r="E6921" s="107"/>
      <c r="F6921" s="108"/>
      <c r="G6921" s="85"/>
      <c r="H6921" s="85"/>
      <c r="I6921" s="86"/>
      <c r="J6921" s="87"/>
      <c r="K6921" s="88"/>
      <c r="L6921" s="88"/>
      <c r="M6921" s="88"/>
      <c r="N6921" s="88"/>
      <c r="O6921" s="88"/>
      <c r="P6921" s="88"/>
      <c r="Q6921" s="88"/>
      <c r="R6921" s="88"/>
      <c r="S6921" s="88"/>
      <c r="T6921" s="88"/>
      <c r="U6921" s="88"/>
      <c r="V6921" s="88"/>
      <c r="W6921" s="88"/>
      <c r="X6921" s="88"/>
      <c r="Z6921" s="88"/>
      <c r="AA6921" s="85"/>
      <c r="AB6921" s="85"/>
      <c r="AC6921" s="85"/>
      <c r="AD6921"/>
      <c r="AE6921" s="85"/>
      <c r="AF6921" s="85"/>
      <c r="AG6921" s="85"/>
      <c r="AH6921" s="85"/>
      <c r="AI6921" s="85"/>
      <c r="AJ6921" s="85"/>
    </row>
    <row r="6922" spans="1:36" s="89" customFormat="1" x14ac:dyDescent="0.25">
      <c r="A6922" s="86"/>
      <c r="B6922" s="85"/>
      <c r="C6922" s="157"/>
      <c r="D6922" s="169"/>
      <c r="E6922" s="107"/>
      <c r="F6922" s="108"/>
      <c r="G6922" s="85"/>
      <c r="H6922" s="85"/>
      <c r="I6922" s="86"/>
      <c r="J6922" s="87"/>
      <c r="K6922" s="88"/>
      <c r="L6922" s="88"/>
      <c r="M6922" s="88"/>
      <c r="N6922" s="88"/>
      <c r="O6922" s="88"/>
      <c r="P6922" s="88"/>
      <c r="Q6922" s="88"/>
      <c r="R6922" s="88"/>
      <c r="S6922" s="88"/>
      <c r="T6922" s="88"/>
      <c r="U6922" s="88"/>
      <c r="V6922" s="88"/>
      <c r="W6922" s="88"/>
      <c r="X6922" s="88"/>
      <c r="Z6922" s="88"/>
      <c r="AA6922" s="85"/>
      <c r="AB6922" s="85"/>
      <c r="AC6922" s="85"/>
      <c r="AD6922"/>
      <c r="AE6922" s="85"/>
      <c r="AF6922" s="85"/>
      <c r="AG6922" s="85"/>
      <c r="AH6922" s="85"/>
      <c r="AI6922" s="85"/>
      <c r="AJ6922" s="85"/>
    </row>
    <row r="6923" spans="1:36" s="89" customFormat="1" x14ac:dyDescent="0.25">
      <c r="A6923" s="86"/>
      <c r="B6923" s="85"/>
      <c r="C6923" s="157"/>
      <c r="D6923" s="169"/>
      <c r="E6923" s="107"/>
      <c r="F6923" s="108"/>
      <c r="G6923" s="85"/>
      <c r="H6923" s="85"/>
      <c r="I6923" s="86"/>
      <c r="J6923" s="87"/>
      <c r="K6923" s="88"/>
      <c r="L6923" s="88"/>
      <c r="M6923" s="88"/>
      <c r="N6923" s="88"/>
      <c r="O6923" s="88"/>
      <c r="P6923" s="88"/>
      <c r="Q6923" s="88"/>
      <c r="R6923" s="88"/>
      <c r="S6923" s="88"/>
      <c r="T6923" s="88"/>
      <c r="U6923" s="88"/>
      <c r="V6923" s="88"/>
      <c r="W6923" s="88"/>
      <c r="X6923" s="88"/>
      <c r="Z6923" s="88"/>
      <c r="AA6923" s="85"/>
      <c r="AB6923" s="85"/>
      <c r="AC6923" s="85"/>
      <c r="AD6923"/>
      <c r="AE6923" s="85"/>
      <c r="AF6923" s="85"/>
      <c r="AG6923" s="85"/>
      <c r="AH6923" s="85"/>
      <c r="AI6923" s="85"/>
      <c r="AJ6923" s="85"/>
    </row>
    <row r="6924" spans="1:36" s="89" customFormat="1" x14ac:dyDescent="0.25">
      <c r="A6924" s="86"/>
      <c r="B6924" s="85"/>
      <c r="C6924" s="157"/>
      <c r="D6924" s="169"/>
      <c r="E6924" s="107"/>
      <c r="F6924" s="108"/>
      <c r="G6924" s="85"/>
      <c r="H6924" s="85"/>
      <c r="I6924" s="86"/>
      <c r="J6924" s="87"/>
      <c r="K6924" s="88"/>
      <c r="L6924" s="88"/>
      <c r="M6924" s="88"/>
      <c r="N6924" s="88"/>
      <c r="O6924" s="88"/>
      <c r="P6924" s="88"/>
      <c r="Q6924" s="88"/>
      <c r="R6924" s="88"/>
      <c r="S6924" s="88"/>
      <c r="T6924" s="88"/>
      <c r="U6924" s="88"/>
      <c r="V6924" s="88"/>
      <c r="W6924" s="88"/>
      <c r="X6924" s="88"/>
      <c r="Z6924" s="88"/>
      <c r="AA6924" s="85"/>
      <c r="AB6924" s="85"/>
      <c r="AC6924" s="85"/>
      <c r="AD6924"/>
      <c r="AE6924" s="85"/>
      <c r="AF6924" s="85"/>
      <c r="AG6924" s="85"/>
      <c r="AH6924" s="85"/>
      <c r="AI6924" s="85"/>
      <c r="AJ6924" s="85"/>
    </row>
    <row r="6925" spans="1:36" s="89" customFormat="1" x14ac:dyDescent="0.25">
      <c r="A6925" s="86"/>
      <c r="B6925" s="85"/>
      <c r="C6925" s="157"/>
      <c r="D6925" s="169"/>
      <c r="E6925" s="107"/>
      <c r="F6925" s="108"/>
      <c r="G6925" s="85"/>
      <c r="H6925" s="85"/>
      <c r="I6925" s="86"/>
      <c r="J6925" s="87"/>
      <c r="K6925" s="88"/>
      <c r="L6925" s="88"/>
      <c r="M6925" s="88"/>
      <c r="N6925" s="88"/>
      <c r="O6925" s="88"/>
      <c r="P6925" s="88"/>
      <c r="Q6925" s="88"/>
      <c r="R6925" s="88"/>
      <c r="S6925" s="88"/>
      <c r="T6925" s="88"/>
      <c r="U6925" s="88"/>
      <c r="V6925" s="88"/>
      <c r="W6925" s="88"/>
      <c r="X6925" s="88"/>
      <c r="Z6925" s="88"/>
      <c r="AA6925" s="85"/>
      <c r="AB6925" s="85"/>
      <c r="AC6925" s="85"/>
      <c r="AD6925"/>
      <c r="AE6925" s="85"/>
      <c r="AF6925" s="85"/>
      <c r="AG6925" s="85"/>
      <c r="AH6925" s="85"/>
      <c r="AI6925" s="85"/>
      <c r="AJ6925" s="85"/>
    </row>
    <row r="6926" spans="1:36" s="89" customFormat="1" x14ac:dyDescent="0.25">
      <c r="A6926" s="86"/>
      <c r="B6926" s="85"/>
      <c r="C6926" s="157"/>
      <c r="D6926" s="169"/>
      <c r="E6926" s="107"/>
      <c r="F6926" s="108"/>
      <c r="G6926" s="85"/>
      <c r="H6926" s="85"/>
      <c r="I6926" s="86"/>
      <c r="J6926" s="87"/>
      <c r="K6926" s="88"/>
      <c r="L6926" s="88"/>
      <c r="M6926" s="88"/>
      <c r="N6926" s="88"/>
      <c r="O6926" s="88"/>
      <c r="P6926" s="88"/>
      <c r="Q6926" s="88"/>
      <c r="R6926" s="88"/>
      <c r="S6926" s="88"/>
      <c r="T6926" s="88"/>
      <c r="U6926" s="88"/>
      <c r="V6926" s="88"/>
      <c r="W6926" s="88"/>
      <c r="X6926" s="88"/>
      <c r="Z6926" s="88"/>
      <c r="AA6926" s="85"/>
      <c r="AB6926" s="85"/>
      <c r="AC6926" s="85"/>
      <c r="AD6926"/>
      <c r="AE6926" s="85"/>
      <c r="AF6926" s="85"/>
      <c r="AG6926" s="85"/>
      <c r="AH6926" s="85"/>
      <c r="AI6926" s="85"/>
      <c r="AJ6926" s="85"/>
    </row>
    <row r="6927" spans="1:36" s="89" customFormat="1" x14ac:dyDescent="0.25">
      <c r="A6927" s="86"/>
      <c r="B6927" s="85"/>
      <c r="C6927" s="157"/>
      <c r="D6927" s="169"/>
      <c r="E6927" s="107"/>
      <c r="F6927" s="108"/>
      <c r="G6927" s="85"/>
      <c r="H6927" s="85"/>
      <c r="I6927" s="86"/>
      <c r="J6927" s="87"/>
      <c r="K6927" s="88"/>
      <c r="L6927" s="88"/>
      <c r="M6927" s="88"/>
      <c r="N6927" s="88"/>
      <c r="O6927" s="88"/>
      <c r="P6927" s="88"/>
      <c r="Q6927" s="88"/>
      <c r="R6927" s="88"/>
      <c r="S6927" s="88"/>
      <c r="T6927" s="88"/>
      <c r="U6927" s="88"/>
      <c r="V6927" s="88"/>
      <c r="W6927" s="88"/>
      <c r="X6927" s="88"/>
      <c r="Z6927" s="88"/>
      <c r="AA6927" s="85"/>
      <c r="AB6927" s="85"/>
      <c r="AC6927" s="85"/>
      <c r="AD6927"/>
      <c r="AE6927" s="85"/>
      <c r="AF6927" s="85"/>
      <c r="AG6927" s="85"/>
      <c r="AH6927" s="85"/>
      <c r="AI6927" s="85"/>
      <c r="AJ6927" s="85"/>
    </row>
    <row r="6928" spans="1:36" s="89" customFormat="1" x14ac:dyDescent="0.25">
      <c r="A6928" s="86"/>
      <c r="B6928" s="85"/>
      <c r="C6928" s="157"/>
      <c r="D6928" s="169"/>
      <c r="E6928" s="107"/>
      <c r="F6928" s="108"/>
      <c r="G6928" s="85"/>
      <c r="H6928" s="85"/>
      <c r="I6928" s="86"/>
      <c r="J6928" s="87"/>
      <c r="K6928" s="88"/>
      <c r="L6928" s="88"/>
      <c r="M6928" s="88"/>
      <c r="N6928" s="88"/>
      <c r="O6928" s="88"/>
      <c r="P6928" s="88"/>
      <c r="Q6928" s="88"/>
      <c r="R6928" s="88"/>
      <c r="S6928" s="88"/>
      <c r="T6928" s="88"/>
      <c r="U6928" s="88"/>
      <c r="V6928" s="88"/>
      <c r="W6928" s="88"/>
      <c r="X6928" s="88"/>
      <c r="Z6928" s="88"/>
      <c r="AA6928" s="85"/>
      <c r="AB6928" s="85"/>
      <c r="AC6928" s="85"/>
      <c r="AD6928"/>
      <c r="AE6928" s="85"/>
      <c r="AF6928" s="85"/>
      <c r="AG6928" s="85"/>
      <c r="AH6928" s="85"/>
      <c r="AI6928" s="85"/>
      <c r="AJ6928" s="85"/>
    </row>
    <row r="6929" spans="1:36" s="89" customFormat="1" x14ac:dyDescent="0.25">
      <c r="A6929" s="86"/>
      <c r="B6929" s="85"/>
      <c r="C6929" s="157"/>
      <c r="D6929" s="169"/>
      <c r="E6929" s="107"/>
      <c r="F6929" s="108"/>
      <c r="G6929" s="85"/>
      <c r="H6929" s="85"/>
      <c r="I6929" s="86"/>
      <c r="J6929" s="87"/>
      <c r="K6929" s="88"/>
      <c r="L6929" s="88"/>
      <c r="M6929" s="88"/>
      <c r="N6929" s="88"/>
      <c r="O6929" s="88"/>
      <c r="P6929" s="88"/>
      <c r="Q6929" s="88"/>
      <c r="R6929" s="88"/>
      <c r="S6929" s="88"/>
      <c r="T6929" s="88"/>
      <c r="U6929" s="88"/>
      <c r="V6929" s="88"/>
      <c r="W6929" s="88"/>
      <c r="X6929" s="88"/>
      <c r="Z6929" s="88"/>
      <c r="AA6929" s="85"/>
      <c r="AB6929" s="85"/>
      <c r="AC6929" s="85"/>
      <c r="AD6929"/>
      <c r="AE6929" s="85"/>
      <c r="AF6929" s="85"/>
      <c r="AG6929" s="85"/>
      <c r="AH6929" s="85"/>
      <c r="AI6929" s="85"/>
      <c r="AJ6929" s="85"/>
    </row>
    <row r="6930" spans="1:36" s="89" customFormat="1" x14ac:dyDescent="0.25">
      <c r="A6930" s="86"/>
      <c r="B6930" s="85"/>
      <c r="C6930" s="157"/>
      <c r="D6930" s="169"/>
      <c r="E6930" s="107"/>
      <c r="F6930" s="108"/>
      <c r="G6930" s="85"/>
      <c r="H6930" s="85"/>
      <c r="I6930" s="86"/>
      <c r="J6930" s="87"/>
      <c r="K6930" s="88"/>
      <c r="L6930" s="88"/>
      <c r="M6930" s="88"/>
      <c r="N6930" s="88"/>
      <c r="O6930" s="88"/>
      <c r="P6930" s="88"/>
      <c r="Q6930" s="88"/>
      <c r="R6930" s="88"/>
      <c r="S6930" s="88"/>
      <c r="T6930" s="88"/>
      <c r="U6930" s="88"/>
      <c r="V6930" s="88"/>
      <c r="W6930" s="88"/>
      <c r="X6930" s="88"/>
      <c r="Z6930" s="88"/>
      <c r="AA6930" s="85"/>
      <c r="AB6930" s="85"/>
      <c r="AC6930" s="85"/>
      <c r="AD6930"/>
      <c r="AE6930" s="85"/>
      <c r="AF6930" s="85"/>
      <c r="AG6930" s="85"/>
      <c r="AH6930" s="85"/>
      <c r="AI6930" s="85"/>
      <c r="AJ6930" s="85"/>
    </row>
    <row r="6931" spans="1:36" s="89" customFormat="1" x14ac:dyDescent="0.25">
      <c r="A6931" s="86"/>
      <c r="B6931" s="85"/>
      <c r="C6931" s="157"/>
      <c r="D6931" s="169"/>
      <c r="E6931" s="107"/>
      <c r="F6931" s="108"/>
      <c r="G6931" s="85"/>
      <c r="H6931" s="85"/>
      <c r="I6931" s="86"/>
      <c r="J6931" s="87"/>
      <c r="K6931" s="88"/>
      <c r="L6931" s="88"/>
      <c r="M6931" s="88"/>
      <c r="N6931" s="88"/>
      <c r="O6931" s="88"/>
      <c r="P6931" s="88"/>
      <c r="Q6931" s="88"/>
      <c r="R6931" s="88"/>
      <c r="S6931" s="88"/>
      <c r="T6931" s="88"/>
      <c r="U6931" s="88"/>
      <c r="V6931" s="88"/>
      <c r="W6931" s="88"/>
      <c r="X6931" s="88"/>
      <c r="Z6931" s="88"/>
      <c r="AA6931" s="85"/>
      <c r="AB6931" s="85"/>
      <c r="AC6931" s="85"/>
      <c r="AD6931"/>
      <c r="AE6931" s="85"/>
      <c r="AF6931" s="85"/>
      <c r="AG6931" s="85"/>
      <c r="AH6931" s="85"/>
      <c r="AI6931" s="85"/>
      <c r="AJ6931" s="85"/>
    </row>
    <row r="6932" spans="1:36" s="89" customFormat="1" x14ac:dyDescent="0.25">
      <c r="A6932" s="86"/>
      <c r="B6932" s="85"/>
      <c r="C6932" s="157"/>
      <c r="D6932" s="169"/>
      <c r="E6932" s="107"/>
      <c r="F6932" s="108"/>
      <c r="G6932" s="85"/>
      <c r="H6932" s="85"/>
      <c r="I6932" s="86"/>
      <c r="J6932" s="87"/>
      <c r="K6932" s="88"/>
      <c r="L6932" s="88"/>
      <c r="M6932" s="88"/>
      <c r="N6932" s="88"/>
      <c r="O6932" s="88"/>
      <c r="P6932" s="88"/>
      <c r="Q6932" s="88"/>
      <c r="R6932" s="88"/>
      <c r="S6932" s="88"/>
      <c r="T6932" s="88"/>
      <c r="U6932" s="88"/>
      <c r="V6932" s="88"/>
      <c r="W6932" s="88"/>
      <c r="X6932" s="88"/>
      <c r="Z6932" s="88"/>
      <c r="AA6932" s="85"/>
      <c r="AB6932" s="85"/>
      <c r="AC6932" s="85"/>
      <c r="AD6932"/>
      <c r="AE6932" s="85"/>
      <c r="AF6932" s="85"/>
      <c r="AG6932" s="85"/>
      <c r="AH6932" s="85"/>
      <c r="AI6932" s="85"/>
      <c r="AJ6932" s="85"/>
    </row>
    <row r="6933" spans="1:36" s="89" customFormat="1" x14ac:dyDescent="0.25">
      <c r="A6933" s="86"/>
      <c r="B6933" s="85"/>
      <c r="C6933" s="157"/>
      <c r="D6933" s="169"/>
      <c r="E6933" s="107"/>
      <c r="F6933" s="108"/>
      <c r="G6933" s="85"/>
      <c r="H6933" s="85"/>
      <c r="I6933" s="86"/>
      <c r="J6933" s="87"/>
      <c r="K6933" s="88"/>
      <c r="L6933" s="88"/>
      <c r="M6933" s="88"/>
      <c r="N6933" s="88"/>
      <c r="O6933" s="88"/>
      <c r="P6933" s="88"/>
      <c r="Q6933" s="88"/>
      <c r="R6933" s="88"/>
      <c r="S6933" s="88"/>
      <c r="T6933" s="88"/>
      <c r="U6933" s="88"/>
      <c r="V6933" s="88"/>
      <c r="W6933" s="88"/>
      <c r="X6933" s="88"/>
      <c r="Z6933" s="88"/>
      <c r="AA6933" s="85"/>
      <c r="AB6933" s="85"/>
      <c r="AC6933" s="85"/>
      <c r="AD6933"/>
      <c r="AE6933" s="85"/>
      <c r="AF6933" s="85"/>
      <c r="AG6933" s="85"/>
      <c r="AH6933" s="85"/>
      <c r="AI6933" s="85"/>
      <c r="AJ6933" s="85"/>
    </row>
    <row r="6934" spans="1:36" s="89" customFormat="1" x14ac:dyDescent="0.25">
      <c r="A6934" s="86"/>
      <c r="B6934" s="85"/>
      <c r="C6934" s="157"/>
      <c r="D6934" s="169"/>
      <c r="E6934" s="107"/>
      <c r="F6934" s="108"/>
      <c r="G6934" s="85"/>
      <c r="H6934" s="85"/>
      <c r="I6934" s="86"/>
      <c r="J6934" s="87"/>
      <c r="K6934" s="88"/>
      <c r="L6934" s="88"/>
      <c r="M6934" s="88"/>
      <c r="N6934" s="88"/>
      <c r="O6934" s="88"/>
      <c r="P6934" s="88"/>
      <c r="Q6934" s="88"/>
      <c r="R6934" s="88"/>
      <c r="S6934" s="88"/>
      <c r="T6934" s="88"/>
      <c r="U6934" s="88"/>
      <c r="V6934" s="88"/>
      <c r="W6934" s="88"/>
      <c r="X6934" s="88"/>
      <c r="Z6934" s="88"/>
      <c r="AA6934" s="85"/>
      <c r="AB6934" s="85"/>
      <c r="AC6934" s="85"/>
      <c r="AD6934"/>
      <c r="AE6934" s="85"/>
      <c r="AF6934" s="85"/>
      <c r="AG6934" s="85"/>
      <c r="AH6934" s="85"/>
      <c r="AI6934" s="85"/>
      <c r="AJ6934" s="85"/>
    </row>
    <row r="6935" spans="1:36" s="89" customFormat="1" x14ac:dyDescent="0.25">
      <c r="A6935" s="86"/>
      <c r="B6935" s="85"/>
      <c r="C6935" s="157"/>
      <c r="D6935" s="169"/>
      <c r="E6935" s="107"/>
      <c r="F6935" s="108"/>
      <c r="G6935" s="85"/>
      <c r="H6935" s="85"/>
      <c r="I6935" s="86"/>
      <c r="J6935" s="87"/>
      <c r="K6935" s="88"/>
      <c r="L6935" s="88"/>
      <c r="M6935" s="88"/>
      <c r="N6935" s="88"/>
      <c r="O6935" s="88"/>
      <c r="P6935" s="88"/>
      <c r="Q6935" s="88"/>
      <c r="R6935" s="88"/>
      <c r="S6935" s="88"/>
      <c r="T6935" s="88"/>
      <c r="U6935" s="88"/>
      <c r="V6935" s="88"/>
      <c r="W6935" s="88"/>
      <c r="X6935" s="88"/>
      <c r="Z6935" s="88"/>
      <c r="AA6935" s="85"/>
      <c r="AB6935" s="85"/>
      <c r="AC6935" s="85"/>
      <c r="AD6935"/>
      <c r="AE6935" s="85"/>
      <c r="AF6935" s="85"/>
      <c r="AG6935" s="85"/>
      <c r="AH6935" s="85"/>
      <c r="AI6935" s="85"/>
      <c r="AJ6935" s="85"/>
    </row>
    <row r="6936" spans="1:36" s="89" customFormat="1" x14ac:dyDescent="0.25">
      <c r="A6936" s="86"/>
      <c r="B6936" s="85"/>
      <c r="C6936" s="157"/>
      <c r="D6936" s="169"/>
      <c r="E6936" s="107"/>
      <c r="F6936" s="108"/>
      <c r="G6936" s="85"/>
      <c r="H6936" s="85"/>
      <c r="I6936" s="86"/>
      <c r="J6936" s="87"/>
      <c r="K6936" s="88"/>
      <c r="L6936" s="88"/>
      <c r="M6936" s="88"/>
      <c r="N6936" s="88"/>
      <c r="O6936" s="88"/>
      <c r="P6936" s="88"/>
      <c r="Q6936" s="88"/>
      <c r="R6936" s="88"/>
      <c r="S6936" s="88"/>
      <c r="T6936" s="88"/>
      <c r="U6936" s="88"/>
      <c r="V6936" s="88"/>
      <c r="W6936" s="88"/>
      <c r="X6936" s="88"/>
      <c r="Z6936" s="88"/>
      <c r="AA6936" s="85"/>
      <c r="AB6936" s="85"/>
      <c r="AC6936" s="85"/>
      <c r="AD6936"/>
      <c r="AE6936" s="85"/>
      <c r="AF6936" s="85"/>
      <c r="AG6936" s="85"/>
      <c r="AH6936" s="85"/>
      <c r="AI6936" s="85"/>
      <c r="AJ6936" s="85"/>
    </row>
    <row r="6937" spans="1:36" s="89" customFormat="1" x14ac:dyDescent="0.25">
      <c r="A6937" s="86"/>
      <c r="B6937" s="85"/>
      <c r="C6937" s="157"/>
      <c r="D6937" s="169"/>
      <c r="E6937" s="107"/>
      <c r="F6937" s="108"/>
      <c r="G6937" s="85"/>
      <c r="H6937" s="85"/>
      <c r="I6937" s="86"/>
      <c r="J6937" s="87"/>
      <c r="K6937" s="88"/>
      <c r="L6937" s="88"/>
      <c r="M6937" s="88"/>
      <c r="N6937" s="88"/>
      <c r="O6937" s="88"/>
      <c r="P6937" s="88"/>
      <c r="Q6937" s="88"/>
      <c r="R6937" s="88"/>
      <c r="S6937" s="88"/>
      <c r="T6937" s="88"/>
      <c r="U6937" s="88"/>
      <c r="V6937" s="88"/>
      <c r="W6937" s="88"/>
      <c r="X6937" s="88"/>
      <c r="Z6937" s="88"/>
      <c r="AA6937" s="85"/>
      <c r="AB6937" s="85"/>
      <c r="AC6937" s="85"/>
      <c r="AD6937"/>
      <c r="AE6937" s="85"/>
      <c r="AF6937" s="85"/>
      <c r="AG6937" s="85"/>
      <c r="AH6937" s="85"/>
      <c r="AI6937" s="85"/>
      <c r="AJ6937" s="85"/>
    </row>
    <row r="6938" spans="1:36" s="89" customFormat="1" x14ac:dyDescent="0.25">
      <c r="A6938" s="86"/>
      <c r="B6938" s="85"/>
      <c r="C6938" s="157"/>
      <c r="D6938" s="169"/>
      <c r="E6938" s="107"/>
      <c r="F6938" s="108"/>
      <c r="G6938" s="85"/>
      <c r="H6938" s="85"/>
      <c r="I6938" s="86"/>
      <c r="J6938" s="87"/>
      <c r="K6938" s="88"/>
      <c r="L6938" s="88"/>
      <c r="M6938" s="88"/>
      <c r="N6938" s="88"/>
      <c r="O6938" s="88"/>
      <c r="P6938" s="88"/>
      <c r="Q6938" s="88"/>
      <c r="R6938" s="88"/>
      <c r="S6938" s="88"/>
      <c r="T6938" s="88"/>
      <c r="U6938" s="88"/>
      <c r="V6938" s="88"/>
      <c r="W6938" s="88"/>
      <c r="X6938" s="88"/>
      <c r="Z6938" s="88"/>
      <c r="AA6938" s="85"/>
      <c r="AB6938" s="85"/>
      <c r="AC6938" s="85"/>
      <c r="AD6938"/>
      <c r="AE6938" s="85"/>
      <c r="AF6938" s="85"/>
      <c r="AG6938" s="85"/>
      <c r="AH6938" s="85"/>
      <c r="AI6938" s="85"/>
      <c r="AJ6938" s="85"/>
    </row>
    <row r="6939" spans="1:36" s="89" customFormat="1" x14ac:dyDescent="0.25">
      <c r="A6939" s="86"/>
      <c r="B6939" s="85"/>
      <c r="C6939" s="157"/>
      <c r="D6939" s="169"/>
      <c r="E6939" s="107"/>
      <c r="F6939" s="108"/>
      <c r="G6939" s="85"/>
      <c r="H6939" s="85"/>
      <c r="I6939" s="86"/>
      <c r="J6939" s="87"/>
      <c r="K6939" s="88"/>
      <c r="L6939" s="88"/>
      <c r="M6939" s="88"/>
      <c r="N6939" s="88"/>
      <c r="O6939" s="88"/>
      <c r="P6939" s="88"/>
      <c r="Q6939" s="88"/>
      <c r="R6939" s="88"/>
      <c r="S6939" s="88"/>
      <c r="T6939" s="88"/>
      <c r="U6939" s="88"/>
      <c r="V6939" s="88"/>
      <c r="W6939" s="88"/>
      <c r="X6939" s="88"/>
      <c r="Z6939" s="88"/>
      <c r="AA6939" s="85"/>
      <c r="AB6939" s="85"/>
      <c r="AC6939" s="85"/>
      <c r="AD6939"/>
      <c r="AE6939" s="85"/>
      <c r="AF6939" s="85"/>
      <c r="AG6939" s="85"/>
      <c r="AH6939" s="85"/>
      <c r="AI6939" s="85"/>
      <c r="AJ6939" s="85"/>
    </row>
    <row r="6940" spans="1:36" s="89" customFormat="1" x14ac:dyDescent="0.25">
      <c r="A6940" s="86"/>
      <c r="B6940" s="85"/>
      <c r="C6940" s="157"/>
      <c r="D6940" s="169"/>
      <c r="E6940" s="107"/>
      <c r="F6940" s="108"/>
      <c r="G6940" s="85"/>
      <c r="H6940" s="85"/>
      <c r="I6940" s="86"/>
      <c r="J6940" s="87"/>
      <c r="K6940" s="88"/>
      <c r="L6940" s="88"/>
      <c r="M6940" s="88"/>
      <c r="N6940" s="88"/>
      <c r="O6940" s="88"/>
      <c r="P6940" s="88"/>
      <c r="Q6940" s="88"/>
      <c r="R6940" s="88"/>
      <c r="S6940" s="88"/>
      <c r="T6940" s="88"/>
      <c r="U6940" s="88"/>
      <c r="V6940" s="88"/>
      <c r="W6940" s="88"/>
      <c r="X6940" s="88"/>
      <c r="Z6940" s="88"/>
      <c r="AA6940" s="85"/>
      <c r="AB6940" s="85"/>
      <c r="AC6940" s="85"/>
      <c r="AD6940"/>
      <c r="AE6940" s="85"/>
      <c r="AF6940" s="85"/>
      <c r="AG6940" s="85"/>
      <c r="AH6940" s="85"/>
      <c r="AI6940" s="85"/>
      <c r="AJ6940" s="85"/>
    </row>
    <row r="6941" spans="1:36" s="89" customFormat="1" x14ac:dyDescent="0.25">
      <c r="A6941" s="86"/>
      <c r="B6941" s="85"/>
      <c r="C6941" s="157"/>
      <c r="D6941" s="169"/>
      <c r="E6941" s="107"/>
      <c r="F6941" s="108"/>
      <c r="G6941" s="85"/>
      <c r="H6941" s="85"/>
      <c r="I6941" s="86"/>
      <c r="J6941" s="87"/>
      <c r="K6941" s="88"/>
      <c r="L6941" s="88"/>
      <c r="M6941" s="88"/>
      <c r="N6941" s="88"/>
      <c r="O6941" s="88"/>
      <c r="P6941" s="88"/>
      <c r="Q6941" s="88"/>
      <c r="R6941" s="88"/>
      <c r="S6941" s="88"/>
      <c r="T6941" s="88"/>
      <c r="U6941" s="88"/>
      <c r="V6941" s="88"/>
      <c r="W6941" s="88"/>
      <c r="X6941" s="88"/>
      <c r="Z6941" s="88"/>
      <c r="AA6941" s="85"/>
      <c r="AB6941" s="85"/>
      <c r="AC6941" s="85"/>
      <c r="AD6941"/>
      <c r="AE6941" s="85"/>
      <c r="AF6941" s="85"/>
      <c r="AG6941" s="85"/>
      <c r="AH6941" s="85"/>
      <c r="AI6941" s="85"/>
      <c r="AJ6941" s="85"/>
    </row>
    <row r="6942" spans="1:36" s="89" customFormat="1" x14ac:dyDescent="0.25">
      <c r="A6942" s="86"/>
      <c r="B6942" s="85"/>
      <c r="C6942" s="157"/>
      <c r="D6942" s="169"/>
      <c r="E6942" s="107"/>
      <c r="F6942" s="108"/>
      <c r="G6942" s="85"/>
      <c r="H6942" s="85"/>
      <c r="I6942" s="86"/>
      <c r="J6942" s="87"/>
      <c r="K6942" s="88"/>
      <c r="L6942" s="88"/>
      <c r="M6942" s="88"/>
      <c r="N6942" s="88"/>
      <c r="O6942" s="88"/>
      <c r="P6942" s="88"/>
      <c r="Q6942" s="88"/>
      <c r="R6942" s="88"/>
      <c r="S6942" s="88"/>
      <c r="T6942" s="88"/>
      <c r="U6942" s="88"/>
      <c r="V6942" s="88"/>
      <c r="W6942" s="88"/>
      <c r="X6942" s="88"/>
      <c r="Z6942" s="88"/>
      <c r="AA6942" s="85"/>
      <c r="AB6942" s="85"/>
      <c r="AC6942" s="85"/>
      <c r="AD6942"/>
      <c r="AE6942" s="85"/>
      <c r="AF6942" s="85"/>
      <c r="AG6942" s="85"/>
      <c r="AH6942" s="85"/>
      <c r="AI6942" s="85"/>
      <c r="AJ6942" s="85"/>
    </row>
    <row r="6943" spans="1:36" s="89" customFormat="1" x14ac:dyDescent="0.25">
      <c r="A6943" s="86"/>
      <c r="B6943" s="85"/>
      <c r="C6943" s="157"/>
      <c r="D6943" s="169"/>
      <c r="E6943" s="107"/>
      <c r="F6943" s="108"/>
      <c r="G6943" s="85"/>
      <c r="H6943" s="85"/>
      <c r="I6943" s="86"/>
      <c r="J6943" s="87"/>
      <c r="K6943" s="88"/>
      <c r="L6943" s="88"/>
      <c r="M6943" s="88"/>
      <c r="N6943" s="88"/>
      <c r="O6943" s="88"/>
      <c r="P6943" s="88"/>
      <c r="Q6943" s="88"/>
      <c r="R6943" s="88"/>
      <c r="S6943" s="88"/>
      <c r="T6943" s="88"/>
      <c r="U6943" s="88"/>
      <c r="V6943" s="88"/>
      <c r="W6943" s="88"/>
      <c r="X6943" s="88"/>
      <c r="Z6943" s="88"/>
      <c r="AA6943" s="85"/>
      <c r="AB6943" s="85"/>
      <c r="AC6943" s="85"/>
      <c r="AD6943"/>
      <c r="AE6943" s="85"/>
      <c r="AF6943" s="85"/>
      <c r="AG6943" s="85"/>
      <c r="AH6943" s="85"/>
      <c r="AI6943" s="85"/>
      <c r="AJ6943" s="85"/>
    </row>
    <row r="6944" spans="1:36" s="89" customFormat="1" x14ac:dyDescent="0.25">
      <c r="A6944" s="86"/>
      <c r="B6944" s="85"/>
      <c r="C6944" s="157"/>
      <c r="D6944" s="169"/>
      <c r="E6944" s="107"/>
      <c r="F6944" s="108"/>
      <c r="G6944" s="85"/>
      <c r="H6944" s="85"/>
      <c r="I6944" s="86"/>
      <c r="J6944" s="87"/>
      <c r="K6944" s="88"/>
      <c r="L6944" s="88"/>
      <c r="M6944" s="88"/>
      <c r="N6944" s="88"/>
      <c r="O6944" s="88"/>
      <c r="P6944" s="88"/>
      <c r="Q6944" s="88"/>
      <c r="R6944" s="88"/>
      <c r="S6944" s="88"/>
      <c r="T6944" s="88"/>
      <c r="U6944" s="88"/>
      <c r="V6944" s="88"/>
      <c r="W6944" s="88"/>
      <c r="X6944" s="88"/>
      <c r="Z6944" s="88"/>
      <c r="AA6944" s="85"/>
      <c r="AB6944" s="85"/>
      <c r="AC6944" s="85"/>
      <c r="AD6944"/>
      <c r="AE6944" s="85"/>
      <c r="AF6944" s="85"/>
      <c r="AG6944" s="85"/>
      <c r="AH6944" s="85"/>
      <c r="AI6944" s="85"/>
      <c r="AJ6944" s="85"/>
    </row>
    <row r="6945" spans="1:36" s="89" customFormat="1" x14ac:dyDescent="0.25">
      <c r="A6945" s="86"/>
      <c r="B6945" s="85"/>
      <c r="C6945" s="157"/>
      <c r="D6945" s="169"/>
      <c r="E6945" s="107"/>
      <c r="F6945" s="108"/>
      <c r="G6945" s="85"/>
      <c r="H6945" s="85"/>
      <c r="I6945" s="86"/>
      <c r="J6945" s="87"/>
      <c r="K6945" s="88"/>
      <c r="L6945" s="88"/>
      <c r="M6945" s="88"/>
      <c r="N6945" s="88"/>
      <c r="O6945" s="88"/>
      <c r="P6945" s="88"/>
      <c r="Q6945" s="88"/>
      <c r="R6945" s="88"/>
      <c r="S6945" s="88"/>
      <c r="T6945" s="88"/>
      <c r="U6945" s="88"/>
      <c r="V6945" s="88"/>
      <c r="W6945" s="88"/>
      <c r="X6945" s="88"/>
      <c r="Z6945" s="88"/>
      <c r="AA6945" s="85"/>
      <c r="AB6945" s="85"/>
      <c r="AC6945" s="85"/>
      <c r="AD6945"/>
      <c r="AE6945" s="85"/>
      <c r="AF6945" s="85"/>
      <c r="AG6945" s="85"/>
      <c r="AH6945" s="85"/>
      <c r="AI6945" s="85"/>
      <c r="AJ6945" s="85"/>
    </row>
    <row r="6946" spans="1:36" s="89" customFormat="1" x14ac:dyDescent="0.25">
      <c r="A6946" s="86"/>
      <c r="B6946" s="85"/>
      <c r="C6946" s="157"/>
      <c r="D6946" s="169"/>
      <c r="E6946" s="107"/>
      <c r="F6946" s="108"/>
      <c r="G6946" s="85"/>
      <c r="H6946" s="85"/>
      <c r="I6946" s="86"/>
      <c r="J6946" s="87"/>
      <c r="K6946" s="88"/>
      <c r="L6946" s="88"/>
      <c r="M6946" s="88"/>
      <c r="N6946" s="88"/>
      <c r="O6946" s="88"/>
      <c r="P6946" s="88"/>
      <c r="Q6946" s="88"/>
      <c r="R6946" s="88"/>
      <c r="S6946" s="88"/>
      <c r="T6946" s="88"/>
      <c r="U6946" s="88"/>
      <c r="V6946" s="88"/>
      <c r="W6946" s="88"/>
      <c r="X6946" s="88"/>
      <c r="Z6946" s="88"/>
      <c r="AA6946" s="85"/>
      <c r="AB6946" s="85"/>
      <c r="AC6946" s="85"/>
      <c r="AD6946"/>
      <c r="AE6946" s="85"/>
      <c r="AF6946" s="85"/>
      <c r="AG6946" s="85"/>
      <c r="AH6946" s="85"/>
      <c r="AI6946" s="85"/>
      <c r="AJ6946" s="85"/>
    </row>
    <row r="6947" spans="1:36" s="89" customFormat="1" x14ac:dyDescent="0.25">
      <c r="A6947" s="86"/>
      <c r="B6947" s="85"/>
      <c r="C6947" s="157"/>
      <c r="D6947" s="169"/>
      <c r="E6947" s="107"/>
      <c r="F6947" s="108"/>
      <c r="G6947" s="85"/>
      <c r="H6947" s="85"/>
      <c r="I6947" s="86"/>
      <c r="J6947" s="87"/>
      <c r="K6947" s="88"/>
      <c r="L6947" s="88"/>
      <c r="M6947" s="88"/>
      <c r="N6947" s="88"/>
      <c r="O6947" s="88"/>
      <c r="P6947" s="88"/>
      <c r="Q6947" s="88"/>
      <c r="R6947" s="88"/>
      <c r="S6947" s="88"/>
      <c r="T6947" s="88"/>
      <c r="U6947" s="88"/>
      <c r="V6947" s="88"/>
      <c r="W6947" s="88"/>
      <c r="X6947" s="88"/>
      <c r="Z6947" s="88"/>
      <c r="AA6947" s="85"/>
      <c r="AB6947" s="85"/>
      <c r="AC6947" s="85"/>
      <c r="AD6947"/>
      <c r="AE6947" s="85"/>
      <c r="AF6947" s="85"/>
      <c r="AG6947" s="85"/>
      <c r="AH6947" s="85"/>
      <c r="AI6947" s="85"/>
      <c r="AJ6947" s="85"/>
    </row>
    <row r="6948" spans="1:36" s="89" customFormat="1" x14ac:dyDescent="0.25">
      <c r="A6948" s="86"/>
      <c r="B6948" s="85"/>
      <c r="C6948" s="157"/>
      <c r="D6948" s="169"/>
      <c r="E6948" s="107"/>
      <c r="F6948" s="108"/>
      <c r="G6948" s="85"/>
      <c r="H6948" s="85"/>
      <c r="I6948" s="86"/>
      <c r="J6948" s="87"/>
      <c r="K6948" s="88"/>
      <c r="L6948" s="88"/>
      <c r="M6948" s="88"/>
      <c r="N6948" s="88"/>
      <c r="O6948" s="88"/>
      <c r="P6948" s="88"/>
      <c r="Q6948" s="88"/>
      <c r="R6948" s="88"/>
      <c r="S6948" s="88"/>
      <c r="T6948" s="88"/>
      <c r="U6948" s="88"/>
      <c r="V6948" s="88"/>
      <c r="W6948" s="88"/>
      <c r="X6948" s="88"/>
      <c r="Z6948" s="88"/>
      <c r="AA6948" s="85"/>
      <c r="AB6948" s="85"/>
      <c r="AC6948" s="85"/>
      <c r="AD6948"/>
      <c r="AE6948" s="85"/>
      <c r="AF6948" s="85"/>
      <c r="AG6948" s="85"/>
      <c r="AH6948" s="85"/>
      <c r="AI6948" s="85"/>
      <c r="AJ6948" s="85"/>
    </row>
    <row r="6949" spans="1:36" s="89" customFormat="1" x14ac:dyDescent="0.25">
      <c r="A6949" s="86"/>
      <c r="B6949" s="85"/>
      <c r="C6949" s="157"/>
      <c r="D6949" s="169"/>
      <c r="E6949" s="107"/>
      <c r="F6949" s="108"/>
      <c r="G6949" s="85"/>
      <c r="H6949" s="85"/>
      <c r="I6949" s="86"/>
      <c r="J6949" s="87"/>
      <c r="K6949" s="88"/>
      <c r="L6949" s="88"/>
      <c r="M6949" s="88"/>
      <c r="N6949" s="88"/>
      <c r="O6949" s="88"/>
      <c r="P6949" s="88"/>
      <c r="Q6949" s="88"/>
      <c r="R6949" s="88"/>
      <c r="S6949" s="88"/>
      <c r="T6949" s="88"/>
      <c r="U6949" s="88"/>
      <c r="V6949" s="88"/>
      <c r="W6949" s="88"/>
      <c r="X6949" s="88"/>
      <c r="Z6949" s="88"/>
      <c r="AA6949" s="85"/>
      <c r="AB6949" s="85"/>
      <c r="AC6949" s="85"/>
      <c r="AD6949"/>
      <c r="AE6949" s="85"/>
      <c r="AF6949" s="85"/>
      <c r="AG6949" s="85"/>
      <c r="AH6949" s="85"/>
      <c r="AI6949" s="85"/>
      <c r="AJ6949" s="85"/>
    </row>
    <row r="6950" spans="1:36" s="89" customFormat="1" x14ac:dyDescent="0.25">
      <c r="A6950" s="86"/>
      <c r="B6950" s="85"/>
      <c r="C6950" s="157"/>
      <c r="D6950" s="169"/>
      <c r="E6950" s="107"/>
      <c r="F6950" s="108"/>
      <c r="G6950" s="85"/>
      <c r="H6950" s="85"/>
      <c r="I6950" s="86"/>
      <c r="J6950" s="87"/>
      <c r="K6950" s="88"/>
      <c r="L6950" s="88"/>
      <c r="M6950" s="88"/>
      <c r="N6950" s="88"/>
      <c r="O6950" s="88"/>
      <c r="P6950" s="88"/>
      <c r="Q6950" s="88"/>
      <c r="R6950" s="88"/>
      <c r="S6950" s="88"/>
      <c r="T6950" s="88"/>
      <c r="U6950" s="88"/>
      <c r="V6950" s="88"/>
      <c r="W6950" s="88"/>
      <c r="X6950" s="88"/>
      <c r="Z6950" s="88"/>
      <c r="AA6950" s="85"/>
      <c r="AB6950" s="85"/>
      <c r="AC6950" s="85"/>
      <c r="AD6950"/>
      <c r="AE6950" s="85"/>
      <c r="AF6950" s="85"/>
      <c r="AG6950" s="85"/>
      <c r="AH6950" s="85"/>
      <c r="AI6950" s="85"/>
      <c r="AJ6950" s="85"/>
    </row>
    <row r="6951" spans="1:36" s="89" customFormat="1" x14ac:dyDescent="0.25">
      <c r="A6951" s="86"/>
      <c r="B6951" s="85"/>
      <c r="C6951" s="157"/>
      <c r="D6951" s="169"/>
      <c r="E6951" s="107"/>
      <c r="F6951" s="108"/>
      <c r="G6951" s="85"/>
      <c r="H6951" s="85"/>
      <c r="I6951" s="86"/>
      <c r="J6951" s="87"/>
      <c r="K6951" s="88"/>
      <c r="L6951" s="88"/>
      <c r="M6951" s="88"/>
      <c r="N6951" s="88"/>
      <c r="O6951" s="88"/>
      <c r="P6951" s="88"/>
      <c r="Q6951" s="88"/>
      <c r="R6951" s="88"/>
      <c r="S6951" s="88"/>
      <c r="T6951" s="88"/>
      <c r="U6951" s="88"/>
      <c r="V6951" s="88"/>
      <c r="W6951" s="88"/>
      <c r="X6951" s="88"/>
      <c r="Z6951" s="88"/>
      <c r="AA6951" s="85"/>
      <c r="AB6951" s="85"/>
      <c r="AC6951" s="85"/>
      <c r="AD6951"/>
      <c r="AE6951" s="85"/>
      <c r="AF6951" s="85"/>
      <c r="AG6951" s="85"/>
      <c r="AH6951" s="85"/>
      <c r="AI6951" s="85"/>
      <c r="AJ6951" s="85"/>
    </row>
    <row r="6952" spans="1:36" s="89" customFormat="1" x14ac:dyDescent="0.25">
      <c r="A6952" s="86"/>
      <c r="B6952" s="85"/>
      <c r="C6952" s="157"/>
      <c r="D6952" s="169"/>
      <c r="E6952" s="107"/>
      <c r="F6952" s="108"/>
      <c r="G6952" s="85"/>
      <c r="H6952" s="85"/>
      <c r="I6952" s="86"/>
      <c r="J6952" s="87"/>
      <c r="K6952" s="88"/>
      <c r="L6952" s="88"/>
      <c r="M6952" s="88"/>
      <c r="N6952" s="88"/>
      <c r="O6952" s="88"/>
      <c r="P6952" s="88"/>
      <c r="Q6952" s="88"/>
      <c r="R6952" s="88"/>
      <c r="S6952" s="88"/>
      <c r="T6952" s="88"/>
      <c r="U6952" s="88"/>
      <c r="V6952" s="88"/>
      <c r="W6952" s="88"/>
      <c r="X6952" s="88"/>
      <c r="Z6952" s="88"/>
      <c r="AA6952" s="85"/>
      <c r="AB6952" s="85"/>
      <c r="AC6952" s="85"/>
      <c r="AD6952"/>
      <c r="AE6952" s="85"/>
      <c r="AF6952" s="85"/>
      <c r="AG6952" s="85"/>
      <c r="AH6952" s="85"/>
      <c r="AI6952" s="85"/>
      <c r="AJ6952" s="85"/>
    </row>
    <row r="6953" spans="1:36" s="89" customFormat="1" x14ac:dyDescent="0.25">
      <c r="A6953" s="86"/>
      <c r="B6953" s="85"/>
      <c r="C6953" s="157"/>
      <c r="D6953" s="169"/>
      <c r="E6953" s="107"/>
      <c r="F6953" s="108"/>
      <c r="G6953" s="85"/>
      <c r="H6953" s="85"/>
      <c r="I6953" s="86"/>
      <c r="J6953" s="87"/>
      <c r="K6953" s="88"/>
      <c r="L6953" s="88"/>
      <c r="M6953" s="88"/>
      <c r="N6953" s="88"/>
      <c r="O6953" s="88"/>
      <c r="P6953" s="88"/>
      <c r="Q6953" s="88"/>
      <c r="R6953" s="88"/>
      <c r="S6953" s="88"/>
      <c r="T6953" s="88"/>
      <c r="U6953" s="88"/>
      <c r="V6953" s="88"/>
      <c r="W6953" s="88"/>
      <c r="X6953" s="88"/>
      <c r="Z6953" s="88"/>
      <c r="AA6953" s="85"/>
      <c r="AB6953" s="85"/>
      <c r="AC6953" s="85"/>
      <c r="AD6953"/>
      <c r="AE6953" s="85"/>
      <c r="AF6953" s="85"/>
      <c r="AG6953" s="85"/>
      <c r="AH6953" s="85"/>
      <c r="AI6953" s="85"/>
      <c r="AJ6953" s="85"/>
    </row>
    <row r="6954" spans="1:36" s="89" customFormat="1" x14ac:dyDescent="0.25">
      <c r="A6954" s="86"/>
      <c r="B6954" s="85"/>
      <c r="C6954" s="157"/>
      <c r="D6954" s="169"/>
      <c r="E6954" s="107"/>
      <c r="F6954" s="108"/>
      <c r="G6954" s="85"/>
      <c r="H6954" s="85"/>
      <c r="I6954" s="86"/>
      <c r="J6954" s="87"/>
      <c r="K6954" s="88"/>
      <c r="L6954" s="88"/>
      <c r="M6954" s="88"/>
      <c r="N6954" s="88"/>
      <c r="O6954" s="88"/>
      <c r="P6954" s="88"/>
      <c r="Q6954" s="88"/>
      <c r="R6954" s="88"/>
      <c r="S6954" s="88"/>
      <c r="T6954" s="88"/>
      <c r="U6954" s="88"/>
      <c r="V6954" s="88"/>
      <c r="W6954" s="88"/>
      <c r="X6954" s="88"/>
      <c r="Z6954" s="88"/>
      <c r="AA6954" s="85"/>
      <c r="AB6954" s="85"/>
      <c r="AC6954" s="85"/>
      <c r="AD6954"/>
      <c r="AE6954" s="85"/>
      <c r="AF6954" s="85"/>
      <c r="AG6954" s="85"/>
      <c r="AH6954" s="85"/>
      <c r="AI6954" s="85"/>
      <c r="AJ6954" s="85"/>
    </row>
    <row r="6955" spans="1:36" s="89" customFormat="1" x14ac:dyDescent="0.25">
      <c r="A6955" s="86"/>
      <c r="B6955" s="85"/>
      <c r="C6955" s="157"/>
      <c r="D6955" s="169"/>
      <c r="E6955" s="107"/>
      <c r="F6955" s="108"/>
      <c r="G6955" s="85"/>
      <c r="H6955" s="85"/>
      <c r="I6955" s="86"/>
      <c r="J6955" s="87"/>
      <c r="K6955" s="88"/>
      <c r="L6955" s="88"/>
      <c r="M6955" s="88"/>
      <c r="N6955" s="88"/>
      <c r="O6955" s="88"/>
      <c r="P6955" s="88"/>
      <c r="Q6955" s="88"/>
      <c r="R6955" s="88"/>
      <c r="S6955" s="88"/>
      <c r="T6955" s="88"/>
      <c r="U6955" s="88"/>
      <c r="V6955" s="88"/>
      <c r="W6955" s="88"/>
      <c r="X6955" s="88"/>
      <c r="Z6955" s="88"/>
      <c r="AA6955" s="85"/>
      <c r="AB6955" s="85"/>
      <c r="AC6955" s="85"/>
      <c r="AD6955"/>
      <c r="AE6955" s="85"/>
      <c r="AF6955" s="85"/>
      <c r="AG6955" s="85"/>
      <c r="AH6955" s="85"/>
      <c r="AI6955" s="85"/>
      <c r="AJ6955" s="85"/>
    </row>
    <row r="6956" spans="1:36" s="89" customFormat="1" x14ac:dyDescent="0.25">
      <c r="A6956" s="86"/>
      <c r="B6956" s="85"/>
      <c r="C6956" s="157"/>
      <c r="D6956" s="169"/>
      <c r="E6956" s="107"/>
      <c r="F6956" s="108"/>
      <c r="G6956" s="85"/>
      <c r="H6956" s="85"/>
      <c r="I6956" s="86"/>
      <c r="J6956" s="87"/>
      <c r="K6956" s="88"/>
      <c r="L6956" s="88"/>
      <c r="M6956" s="88"/>
      <c r="N6956" s="88"/>
      <c r="O6956" s="88"/>
      <c r="P6956" s="88"/>
      <c r="Q6956" s="88"/>
      <c r="R6956" s="88"/>
      <c r="S6956" s="88"/>
      <c r="T6956" s="88"/>
      <c r="U6956" s="88"/>
      <c r="V6956" s="88"/>
      <c r="W6956" s="88"/>
      <c r="X6956" s="88"/>
      <c r="Z6956" s="88"/>
      <c r="AA6956" s="85"/>
      <c r="AB6956" s="85"/>
      <c r="AC6956" s="85"/>
      <c r="AD6956"/>
      <c r="AE6956" s="85"/>
      <c r="AF6956" s="85"/>
      <c r="AG6956" s="85"/>
      <c r="AH6956" s="85"/>
      <c r="AI6956" s="85"/>
      <c r="AJ6956" s="85"/>
    </row>
    <row r="6957" spans="1:36" s="89" customFormat="1" x14ac:dyDescent="0.25">
      <c r="A6957" s="86"/>
      <c r="B6957" s="85"/>
      <c r="C6957" s="157"/>
      <c r="D6957" s="169"/>
      <c r="E6957" s="107"/>
      <c r="F6957" s="108"/>
      <c r="G6957" s="85"/>
      <c r="H6957" s="85"/>
      <c r="I6957" s="86"/>
      <c r="J6957" s="87"/>
      <c r="K6957" s="88"/>
      <c r="L6957" s="88"/>
      <c r="M6957" s="88"/>
      <c r="N6957" s="88"/>
      <c r="O6957" s="88"/>
      <c r="P6957" s="88"/>
      <c r="Q6957" s="88"/>
      <c r="R6957" s="88"/>
      <c r="S6957" s="88"/>
      <c r="T6957" s="88"/>
      <c r="U6957" s="88"/>
      <c r="V6957" s="88"/>
      <c r="W6957" s="88"/>
      <c r="X6957" s="88"/>
      <c r="Z6957" s="88"/>
      <c r="AA6957" s="85"/>
      <c r="AB6957" s="85"/>
      <c r="AC6957" s="85"/>
      <c r="AD6957"/>
      <c r="AE6957" s="85"/>
      <c r="AF6957" s="85"/>
      <c r="AG6957" s="85"/>
      <c r="AH6957" s="85"/>
      <c r="AI6957" s="85"/>
      <c r="AJ6957" s="85"/>
    </row>
    <row r="6958" spans="1:36" s="89" customFormat="1" x14ac:dyDescent="0.25">
      <c r="A6958" s="86"/>
      <c r="B6958" s="85"/>
      <c r="C6958" s="157"/>
      <c r="D6958" s="169"/>
      <c r="E6958" s="107"/>
      <c r="F6958" s="108"/>
      <c r="G6958" s="85"/>
      <c r="H6958" s="85"/>
      <c r="I6958" s="86"/>
      <c r="J6958" s="87"/>
      <c r="K6958" s="88"/>
      <c r="L6958" s="88"/>
      <c r="M6958" s="88"/>
      <c r="N6958" s="88"/>
      <c r="O6958" s="88"/>
      <c r="P6958" s="88"/>
      <c r="Q6958" s="88"/>
      <c r="R6958" s="88"/>
      <c r="S6958" s="88"/>
      <c r="T6958" s="88"/>
      <c r="U6958" s="88"/>
      <c r="V6958" s="88"/>
      <c r="W6958" s="88"/>
      <c r="X6958" s="88"/>
      <c r="Z6958" s="88"/>
      <c r="AA6958" s="85"/>
      <c r="AB6958" s="85"/>
      <c r="AC6958" s="85"/>
      <c r="AD6958"/>
      <c r="AE6958" s="85"/>
      <c r="AF6958" s="85"/>
      <c r="AG6958" s="85"/>
      <c r="AH6958" s="85"/>
      <c r="AI6958" s="85"/>
      <c r="AJ6958" s="85"/>
    </row>
    <row r="6959" spans="1:36" s="89" customFormat="1" x14ac:dyDescent="0.25">
      <c r="A6959" s="86"/>
      <c r="B6959" s="85"/>
      <c r="C6959" s="157"/>
      <c r="D6959" s="169"/>
      <c r="E6959" s="107"/>
      <c r="F6959" s="108"/>
      <c r="G6959" s="85"/>
      <c r="H6959" s="85"/>
      <c r="I6959" s="86"/>
      <c r="J6959" s="87"/>
      <c r="K6959" s="88"/>
      <c r="L6959" s="88"/>
      <c r="M6959" s="88"/>
      <c r="N6959" s="88"/>
      <c r="O6959" s="88"/>
      <c r="P6959" s="88"/>
      <c r="Q6959" s="88"/>
      <c r="R6959" s="88"/>
      <c r="S6959" s="88"/>
      <c r="T6959" s="88"/>
      <c r="U6959" s="88"/>
      <c r="V6959" s="88"/>
      <c r="W6959" s="88"/>
      <c r="X6959" s="88"/>
      <c r="Z6959" s="88"/>
      <c r="AA6959" s="85"/>
      <c r="AB6959" s="85"/>
      <c r="AC6959" s="85"/>
      <c r="AD6959"/>
      <c r="AE6959" s="85"/>
      <c r="AF6959" s="85"/>
      <c r="AG6959" s="85"/>
      <c r="AH6959" s="85"/>
      <c r="AI6959" s="85"/>
      <c r="AJ6959" s="85"/>
    </row>
    <row r="6960" spans="1:36" s="89" customFormat="1" x14ac:dyDescent="0.25">
      <c r="A6960" s="86"/>
      <c r="B6960" s="85"/>
      <c r="C6960" s="157"/>
      <c r="D6960" s="169"/>
      <c r="E6960" s="107"/>
      <c r="F6960" s="108"/>
      <c r="G6960" s="85"/>
      <c r="H6960" s="85"/>
      <c r="I6960" s="86"/>
      <c r="J6960" s="87"/>
      <c r="K6960" s="88"/>
      <c r="L6960" s="88"/>
      <c r="M6960" s="88"/>
      <c r="N6960" s="88"/>
      <c r="O6960" s="88"/>
      <c r="P6960" s="88"/>
      <c r="Q6960" s="88"/>
      <c r="R6960" s="88"/>
      <c r="S6960" s="88"/>
      <c r="T6960" s="88"/>
      <c r="U6960" s="88"/>
      <c r="V6960" s="88"/>
      <c r="W6960" s="88"/>
      <c r="X6960" s="88"/>
      <c r="Z6960" s="88"/>
      <c r="AA6960" s="85"/>
      <c r="AB6960" s="85"/>
      <c r="AC6960" s="85"/>
      <c r="AD6960"/>
      <c r="AE6960" s="85"/>
      <c r="AF6960" s="85"/>
      <c r="AG6960" s="85"/>
      <c r="AH6960" s="85"/>
      <c r="AI6960" s="85"/>
      <c r="AJ6960" s="85"/>
    </row>
    <row r="6961" spans="1:36" s="89" customFormat="1" x14ac:dyDescent="0.25">
      <c r="A6961" s="86"/>
      <c r="B6961" s="85"/>
      <c r="C6961" s="157"/>
      <c r="D6961" s="169"/>
      <c r="E6961" s="107"/>
      <c r="F6961" s="108"/>
      <c r="G6961" s="85"/>
      <c r="H6961" s="85"/>
      <c r="I6961" s="86"/>
      <c r="J6961" s="87"/>
      <c r="K6961" s="88"/>
      <c r="L6961" s="88"/>
      <c r="M6961" s="88"/>
      <c r="N6961" s="88"/>
      <c r="O6961" s="88"/>
      <c r="P6961" s="88"/>
      <c r="Q6961" s="88"/>
      <c r="R6961" s="88"/>
      <c r="S6961" s="88"/>
      <c r="T6961" s="88"/>
      <c r="U6961" s="88"/>
      <c r="V6961" s="88"/>
      <c r="W6961" s="88"/>
      <c r="X6961" s="88"/>
      <c r="Z6961" s="88"/>
      <c r="AA6961" s="85"/>
      <c r="AB6961" s="85"/>
      <c r="AC6961" s="85"/>
      <c r="AD6961"/>
      <c r="AE6961" s="85"/>
      <c r="AF6961" s="85"/>
      <c r="AG6961" s="85"/>
      <c r="AH6961" s="85"/>
      <c r="AI6961" s="85"/>
      <c r="AJ6961" s="85"/>
    </row>
    <row r="6962" spans="1:36" s="89" customFormat="1" x14ac:dyDescent="0.25">
      <c r="A6962" s="86"/>
      <c r="B6962" s="85"/>
      <c r="C6962" s="157"/>
      <c r="D6962" s="169"/>
      <c r="E6962" s="107"/>
      <c r="F6962" s="108"/>
      <c r="G6962" s="85"/>
      <c r="H6962" s="85"/>
      <c r="I6962" s="86"/>
      <c r="J6962" s="87"/>
      <c r="K6962" s="88"/>
      <c r="L6962" s="88"/>
      <c r="M6962" s="88"/>
      <c r="N6962" s="88"/>
      <c r="O6962" s="88"/>
      <c r="P6962" s="88"/>
      <c r="Q6962" s="88"/>
      <c r="R6962" s="88"/>
      <c r="S6962" s="88"/>
      <c r="T6962" s="88"/>
      <c r="U6962" s="88"/>
      <c r="V6962" s="88"/>
      <c r="W6962" s="88"/>
      <c r="X6962" s="88"/>
      <c r="Z6962" s="88"/>
      <c r="AA6962" s="85"/>
      <c r="AB6962" s="85"/>
      <c r="AC6962" s="85"/>
      <c r="AD6962"/>
      <c r="AE6962" s="85"/>
      <c r="AF6962" s="85"/>
      <c r="AG6962" s="85"/>
      <c r="AH6962" s="85"/>
      <c r="AI6962" s="85"/>
      <c r="AJ6962" s="85"/>
    </row>
    <row r="6963" spans="1:36" s="89" customFormat="1" x14ac:dyDescent="0.25">
      <c r="A6963" s="86"/>
      <c r="B6963" s="85"/>
      <c r="C6963" s="157"/>
      <c r="D6963" s="169"/>
      <c r="E6963" s="107"/>
      <c r="F6963" s="108"/>
      <c r="G6963" s="85"/>
      <c r="H6963" s="85"/>
      <c r="I6963" s="86"/>
      <c r="J6963" s="87"/>
      <c r="K6963" s="88"/>
      <c r="L6963" s="88"/>
      <c r="M6963" s="88"/>
      <c r="N6963" s="88"/>
      <c r="O6963" s="88"/>
      <c r="P6963" s="88"/>
      <c r="Q6963" s="88"/>
      <c r="R6963" s="88"/>
      <c r="S6963" s="88"/>
      <c r="T6963" s="88"/>
      <c r="U6963" s="88"/>
      <c r="V6963" s="88"/>
      <c r="W6963" s="88"/>
      <c r="X6963" s="88"/>
      <c r="Z6963" s="88"/>
      <c r="AA6963" s="85"/>
      <c r="AB6963" s="85"/>
      <c r="AC6963" s="85"/>
      <c r="AD6963"/>
      <c r="AE6963" s="85"/>
      <c r="AF6963" s="85"/>
      <c r="AG6963" s="85"/>
      <c r="AH6963" s="85"/>
      <c r="AI6963" s="85"/>
      <c r="AJ6963" s="85"/>
    </row>
    <row r="6964" spans="1:36" s="89" customFormat="1" x14ac:dyDescent="0.25">
      <c r="A6964" s="86"/>
      <c r="B6964" s="85"/>
      <c r="C6964" s="157"/>
      <c r="D6964" s="169"/>
      <c r="E6964" s="107"/>
      <c r="F6964" s="108"/>
      <c r="G6964" s="85"/>
      <c r="H6964" s="85"/>
      <c r="I6964" s="86"/>
      <c r="J6964" s="87"/>
      <c r="K6964" s="88"/>
      <c r="L6964" s="88"/>
      <c r="M6964" s="88"/>
      <c r="N6964" s="88"/>
      <c r="O6964" s="88"/>
      <c r="P6964" s="88"/>
      <c r="Q6964" s="88"/>
      <c r="R6964" s="88"/>
      <c r="S6964" s="88"/>
      <c r="T6964" s="88"/>
      <c r="U6964" s="88"/>
      <c r="V6964" s="88"/>
      <c r="W6964" s="88"/>
      <c r="X6964" s="88"/>
      <c r="Z6964" s="88"/>
      <c r="AA6964" s="85"/>
      <c r="AB6964" s="85"/>
      <c r="AC6964" s="85"/>
      <c r="AD6964"/>
      <c r="AE6964" s="85"/>
      <c r="AF6964" s="85"/>
      <c r="AG6964" s="85"/>
      <c r="AH6964" s="85"/>
      <c r="AI6964" s="85"/>
      <c r="AJ6964" s="85"/>
    </row>
    <row r="6965" spans="1:36" s="89" customFormat="1" x14ac:dyDescent="0.25">
      <c r="A6965" s="86"/>
      <c r="B6965" s="85"/>
      <c r="C6965" s="157"/>
      <c r="D6965" s="169"/>
      <c r="E6965" s="107"/>
      <c r="F6965" s="108"/>
      <c r="G6965" s="85"/>
      <c r="H6965" s="85"/>
      <c r="I6965" s="86"/>
      <c r="J6965" s="87"/>
      <c r="K6965" s="88"/>
      <c r="L6965" s="88"/>
      <c r="M6965" s="88"/>
      <c r="N6965" s="88"/>
      <c r="O6965" s="88"/>
      <c r="P6965" s="88"/>
      <c r="Q6965" s="88"/>
      <c r="R6965" s="88"/>
      <c r="S6965" s="88"/>
      <c r="T6965" s="88"/>
      <c r="U6965" s="88"/>
      <c r="V6965" s="88"/>
      <c r="W6965" s="88"/>
      <c r="X6965" s="88"/>
      <c r="Z6965" s="88"/>
      <c r="AA6965" s="85"/>
      <c r="AB6965" s="85"/>
      <c r="AC6965" s="85"/>
      <c r="AD6965"/>
      <c r="AE6965" s="85"/>
      <c r="AF6965" s="85"/>
      <c r="AG6965" s="85"/>
      <c r="AH6965" s="85"/>
      <c r="AI6965" s="85"/>
      <c r="AJ6965" s="85"/>
    </row>
    <row r="6966" spans="1:36" s="89" customFormat="1" x14ac:dyDescent="0.25">
      <c r="A6966" s="86"/>
      <c r="B6966" s="85"/>
      <c r="C6966" s="157"/>
      <c r="D6966" s="169"/>
      <c r="E6966" s="107"/>
      <c r="F6966" s="108"/>
      <c r="G6966" s="85"/>
      <c r="H6966" s="85"/>
      <c r="I6966" s="86"/>
      <c r="J6966" s="87"/>
      <c r="K6966" s="88"/>
      <c r="L6966" s="88"/>
      <c r="M6966" s="88"/>
      <c r="N6966" s="88"/>
      <c r="O6966" s="88"/>
      <c r="P6966" s="88"/>
      <c r="Q6966" s="88"/>
      <c r="R6966" s="88"/>
      <c r="S6966" s="88"/>
      <c r="T6966" s="88"/>
      <c r="U6966" s="88"/>
      <c r="V6966" s="88"/>
      <c r="W6966" s="88"/>
      <c r="X6966" s="88"/>
      <c r="Z6966" s="88"/>
      <c r="AA6966" s="85"/>
      <c r="AB6966" s="85"/>
      <c r="AC6966" s="85"/>
      <c r="AD6966"/>
      <c r="AE6966" s="85"/>
      <c r="AF6966" s="85"/>
      <c r="AG6966" s="85"/>
      <c r="AH6966" s="85"/>
      <c r="AI6966" s="85"/>
      <c r="AJ6966" s="85"/>
    </row>
    <row r="6967" spans="1:36" s="89" customFormat="1" x14ac:dyDescent="0.25">
      <c r="A6967" s="86"/>
      <c r="B6967" s="85"/>
      <c r="C6967" s="157"/>
      <c r="D6967" s="169"/>
      <c r="E6967" s="107"/>
      <c r="F6967" s="108"/>
      <c r="G6967" s="85"/>
      <c r="H6967" s="85"/>
      <c r="I6967" s="86"/>
      <c r="J6967" s="87"/>
      <c r="K6967" s="88"/>
      <c r="L6967" s="88"/>
      <c r="M6967" s="88"/>
      <c r="N6967" s="88"/>
      <c r="O6967" s="88"/>
      <c r="P6967" s="88"/>
      <c r="Q6967" s="88"/>
      <c r="R6967" s="88"/>
      <c r="S6967" s="88"/>
      <c r="T6967" s="88"/>
      <c r="U6967" s="88"/>
      <c r="V6967" s="88"/>
      <c r="W6967" s="88"/>
      <c r="X6967" s="88"/>
      <c r="Z6967" s="88"/>
      <c r="AA6967" s="85"/>
      <c r="AB6967" s="85"/>
      <c r="AC6967" s="85"/>
      <c r="AD6967"/>
      <c r="AE6967" s="85"/>
      <c r="AF6967" s="85"/>
      <c r="AG6967" s="85"/>
      <c r="AH6967" s="85"/>
      <c r="AI6967" s="85"/>
      <c r="AJ6967" s="85"/>
    </row>
    <row r="6968" spans="1:36" s="89" customFormat="1" x14ac:dyDescent="0.25">
      <c r="A6968" s="86"/>
      <c r="B6968" s="85"/>
      <c r="C6968" s="157"/>
      <c r="D6968" s="169"/>
      <c r="E6968" s="107"/>
      <c r="F6968" s="108"/>
      <c r="G6968" s="85"/>
      <c r="H6968" s="85"/>
      <c r="I6968" s="86"/>
      <c r="J6968" s="87"/>
      <c r="K6968" s="88"/>
      <c r="L6968" s="88"/>
      <c r="M6968" s="88"/>
      <c r="N6968" s="88"/>
      <c r="O6968" s="88"/>
      <c r="P6968" s="88"/>
      <c r="Q6968" s="88"/>
      <c r="R6968" s="88"/>
      <c r="S6968" s="88"/>
      <c r="T6968" s="88"/>
      <c r="U6968" s="88"/>
      <c r="V6968" s="88"/>
      <c r="W6968" s="88"/>
      <c r="X6968" s="88"/>
      <c r="Z6968" s="88"/>
      <c r="AA6968" s="85"/>
      <c r="AB6968" s="85"/>
      <c r="AC6968" s="85"/>
      <c r="AD6968"/>
      <c r="AE6968" s="85"/>
      <c r="AF6968" s="85"/>
      <c r="AG6968" s="85"/>
      <c r="AH6968" s="85"/>
      <c r="AI6968" s="85"/>
      <c r="AJ6968" s="85"/>
    </row>
    <row r="6969" spans="1:36" s="89" customFormat="1" x14ac:dyDescent="0.25">
      <c r="A6969" s="86"/>
      <c r="B6969" s="85"/>
      <c r="C6969" s="157"/>
      <c r="D6969" s="169"/>
      <c r="E6969" s="107"/>
      <c r="F6969" s="108"/>
      <c r="G6969" s="85"/>
      <c r="H6969" s="85"/>
      <c r="I6969" s="86"/>
      <c r="J6969" s="87"/>
      <c r="K6969" s="88"/>
      <c r="L6969" s="88"/>
      <c r="M6969" s="88"/>
      <c r="N6969" s="88"/>
      <c r="O6969" s="88"/>
      <c r="P6969" s="88"/>
      <c r="Q6969" s="88"/>
      <c r="R6969" s="88"/>
      <c r="S6969" s="88"/>
      <c r="T6969" s="88"/>
      <c r="U6969" s="88"/>
      <c r="V6969" s="88"/>
      <c r="W6969" s="88"/>
      <c r="X6969" s="88"/>
      <c r="Z6969" s="88"/>
      <c r="AA6969" s="85"/>
      <c r="AB6969" s="85"/>
      <c r="AC6969" s="85"/>
      <c r="AD6969"/>
      <c r="AE6969" s="85"/>
      <c r="AF6969" s="85"/>
      <c r="AG6969" s="85"/>
      <c r="AH6969" s="85"/>
      <c r="AI6969" s="85"/>
      <c r="AJ6969" s="85"/>
    </row>
    <row r="6970" spans="1:36" s="89" customFormat="1" x14ac:dyDescent="0.25">
      <c r="A6970" s="86"/>
      <c r="B6970" s="85"/>
      <c r="C6970" s="157"/>
      <c r="D6970" s="169"/>
      <c r="E6970" s="107"/>
      <c r="F6970" s="108"/>
      <c r="G6970" s="85"/>
      <c r="H6970" s="85"/>
      <c r="I6970" s="86"/>
      <c r="J6970" s="87"/>
      <c r="K6970" s="88"/>
      <c r="L6970" s="88"/>
      <c r="M6970" s="88"/>
      <c r="N6970" s="88"/>
      <c r="O6970" s="88"/>
      <c r="P6970" s="88"/>
      <c r="Q6970" s="88"/>
      <c r="R6970" s="88"/>
      <c r="S6970" s="88"/>
      <c r="T6970" s="88"/>
      <c r="U6970" s="88"/>
      <c r="V6970" s="88"/>
      <c r="W6970" s="88"/>
      <c r="X6970" s="88"/>
      <c r="Z6970" s="88"/>
      <c r="AA6970" s="85"/>
      <c r="AB6970" s="85"/>
      <c r="AC6970" s="85"/>
      <c r="AD6970"/>
      <c r="AE6970" s="85"/>
      <c r="AF6970" s="85"/>
      <c r="AG6970" s="85"/>
      <c r="AH6970" s="85"/>
      <c r="AI6970" s="85"/>
      <c r="AJ6970" s="85"/>
    </row>
    <row r="6971" spans="1:36" s="89" customFormat="1" x14ac:dyDescent="0.25">
      <c r="A6971" s="86"/>
      <c r="B6971" s="85"/>
      <c r="C6971" s="157"/>
      <c r="D6971" s="169"/>
      <c r="E6971" s="107"/>
      <c r="F6971" s="108"/>
      <c r="G6971" s="85"/>
      <c r="H6971" s="85"/>
      <c r="I6971" s="86"/>
      <c r="J6971" s="87"/>
      <c r="K6971" s="88"/>
      <c r="L6971" s="88"/>
      <c r="M6971" s="88"/>
      <c r="N6971" s="88"/>
      <c r="O6971" s="88"/>
      <c r="P6971" s="88"/>
      <c r="Q6971" s="88"/>
      <c r="R6971" s="88"/>
      <c r="S6971" s="88"/>
      <c r="T6971" s="88"/>
      <c r="U6971" s="88"/>
      <c r="V6971" s="88"/>
      <c r="W6971" s="88"/>
      <c r="X6971" s="88"/>
      <c r="Z6971" s="88"/>
      <c r="AA6971" s="85"/>
      <c r="AB6971" s="85"/>
      <c r="AC6971" s="85"/>
      <c r="AD6971"/>
      <c r="AE6971" s="85"/>
      <c r="AF6971" s="85"/>
      <c r="AG6971" s="85"/>
      <c r="AH6971" s="85"/>
      <c r="AI6971" s="85"/>
      <c r="AJ6971" s="85"/>
    </row>
    <row r="6972" spans="1:36" s="89" customFormat="1" x14ac:dyDescent="0.25">
      <c r="A6972" s="86"/>
      <c r="B6972" s="85"/>
      <c r="C6972" s="157"/>
      <c r="D6972" s="169"/>
      <c r="E6972" s="107"/>
      <c r="F6972" s="108"/>
      <c r="G6972" s="85"/>
      <c r="H6972" s="85"/>
      <c r="I6972" s="86"/>
      <c r="J6972" s="87"/>
      <c r="K6972" s="88"/>
      <c r="L6972" s="88"/>
      <c r="M6972" s="88"/>
      <c r="N6972" s="88"/>
      <c r="O6972" s="88"/>
      <c r="P6972" s="88"/>
      <c r="Q6972" s="88"/>
      <c r="R6972" s="88"/>
      <c r="S6972" s="88"/>
      <c r="T6972" s="88"/>
      <c r="U6972" s="88"/>
      <c r="V6972" s="88"/>
      <c r="W6972" s="88"/>
      <c r="X6972" s="88"/>
      <c r="Z6972" s="88"/>
      <c r="AA6972" s="85"/>
      <c r="AB6972" s="85"/>
      <c r="AC6972" s="85"/>
      <c r="AD6972"/>
      <c r="AE6972" s="85"/>
      <c r="AF6972" s="85"/>
      <c r="AG6972" s="85"/>
      <c r="AH6972" s="85"/>
      <c r="AI6972" s="85"/>
      <c r="AJ6972" s="85"/>
    </row>
    <row r="6973" spans="1:36" s="89" customFormat="1" x14ac:dyDescent="0.25">
      <c r="A6973" s="86"/>
      <c r="B6973" s="85"/>
      <c r="C6973" s="157"/>
      <c r="D6973" s="169"/>
      <c r="E6973" s="107"/>
      <c r="F6973" s="108"/>
      <c r="G6973" s="85"/>
      <c r="H6973" s="85"/>
      <c r="I6973" s="86"/>
      <c r="J6973" s="87"/>
      <c r="K6973" s="88"/>
      <c r="L6973" s="88"/>
      <c r="M6973" s="88"/>
      <c r="N6973" s="88"/>
      <c r="O6973" s="88"/>
      <c r="P6973" s="88"/>
      <c r="Q6973" s="88"/>
      <c r="R6973" s="88"/>
      <c r="S6973" s="88"/>
      <c r="T6973" s="88"/>
      <c r="U6973" s="88"/>
      <c r="V6973" s="88"/>
      <c r="W6973" s="88"/>
      <c r="X6973" s="88"/>
      <c r="Z6973" s="88"/>
      <c r="AA6973" s="85"/>
      <c r="AB6973" s="85"/>
      <c r="AC6973" s="85"/>
      <c r="AD6973"/>
      <c r="AE6973" s="85"/>
      <c r="AF6973" s="85"/>
      <c r="AG6973" s="85"/>
      <c r="AH6973" s="85"/>
      <c r="AI6973" s="85"/>
      <c r="AJ6973" s="85"/>
    </row>
    <row r="6974" spans="1:36" s="89" customFormat="1" x14ac:dyDescent="0.25">
      <c r="A6974" s="86"/>
      <c r="B6974" s="85"/>
      <c r="C6974" s="157"/>
      <c r="D6974" s="169"/>
      <c r="E6974" s="107"/>
      <c r="F6974" s="108"/>
      <c r="G6974" s="85"/>
      <c r="H6974" s="85"/>
      <c r="I6974" s="86"/>
      <c r="J6974" s="87"/>
      <c r="K6974" s="88"/>
      <c r="L6974" s="88"/>
      <c r="M6974" s="88"/>
      <c r="N6974" s="88"/>
      <c r="O6974" s="88"/>
      <c r="P6974" s="88"/>
      <c r="Q6974" s="88"/>
      <c r="R6974" s="88"/>
      <c r="S6974" s="88"/>
      <c r="T6974" s="88"/>
      <c r="U6974" s="88"/>
      <c r="V6974" s="88"/>
      <c r="W6974" s="88"/>
      <c r="X6974" s="88"/>
      <c r="Z6974" s="88"/>
      <c r="AA6974" s="85"/>
      <c r="AB6974" s="85"/>
      <c r="AC6974" s="85"/>
      <c r="AD6974"/>
      <c r="AE6974" s="85"/>
      <c r="AF6974" s="85"/>
      <c r="AG6974" s="85"/>
      <c r="AH6974" s="85"/>
      <c r="AI6974" s="85"/>
      <c r="AJ6974" s="85"/>
    </row>
    <row r="6975" spans="1:36" s="89" customFormat="1" x14ac:dyDescent="0.25">
      <c r="A6975" s="86"/>
      <c r="B6975" s="85"/>
      <c r="C6975" s="157"/>
      <c r="D6975" s="169"/>
      <c r="E6975" s="107"/>
      <c r="F6975" s="108"/>
      <c r="G6975" s="85"/>
      <c r="H6975" s="85"/>
      <c r="I6975" s="86"/>
      <c r="J6975" s="87"/>
      <c r="K6975" s="88"/>
      <c r="L6975" s="88"/>
      <c r="M6975" s="88"/>
      <c r="N6975" s="88"/>
      <c r="O6975" s="88"/>
      <c r="P6975" s="88"/>
      <c r="Q6975" s="88"/>
      <c r="R6975" s="88"/>
      <c r="S6975" s="88"/>
      <c r="T6975" s="88"/>
      <c r="U6975" s="88"/>
      <c r="V6975" s="88"/>
      <c r="W6975" s="88"/>
      <c r="X6975" s="88"/>
      <c r="Z6975" s="88"/>
      <c r="AA6975" s="85"/>
      <c r="AB6975" s="85"/>
      <c r="AC6975" s="85"/>
      <c r="AD6975"/>
      <c r="AE6975" s="85"/>
      <c r="AF6975" s="85"/>
      <c r="AG6975" s="85"/>
      <c r="AH6975" s="85"/>
      <c r="AI6975" s="85"/>
      <c r="AJ6975" s="85"/>
    </row>
    <row r="6976" spans="1:36" s="89" customFormat="1" x14ac:dyDescent="0.25">
      <c r="A6976" s="86"/>
      <c r="B6976" s="85"/>
      <c r="C6976" s="157"/>
      <c r="D6976" s="169"/>
      <c r="E6976" s="107"/>
      <c r="F6976" s="108"/>
      <c r="G6976" s="85"/>
      <c r="H6976" s="85"/>
      <c r="I6976" s="86"/>
      <c r="J6976" s="87"/>
      <c r="K6976" s="88"/>
      <c r="L6976" s="88"/>
      <c r="M6976" s="88"/>
      <c r="N6976" s="88"/>
      <c r="O6976" s="88"/>
      <c r="P6976" s="88"/>
      <c r="Q6976" s="88"/>
      <c r="R6976" s="88"/>
      <c r="S6976" s="88"/>
      <c r="T6976" s="88"/>
      <c r="U6976" s="88"/>
      <c r="V6976" s="88"/>
      <c r="W6976" s="88"/>
      <c r="X6976" s="88"/>
      <c r="Z6976" s="88"/>
      <c r="AA6976" s="85"/>
      <c r="AB6976" s="85"/>
      <c r="AC6976" s="85"/>
      <c r="AD6976"/>
      <c r="AE6976" s="85"/>
      <c r="AF6976" s="85"/>
      <c r="AG6976" s="85"/>
      <c r="AH6976" s="85"/>
      <c r="AI6976" s="85"/>
      <c r="AJ6976" s="85"/>
    </row>
    <row r="6977" spans="1:36" s="89" customFormat="1" x14ac:dyDescent="0.25">
      <c r="A6977" s="86"/>
      <c r="B6977" s="85"/>
      <c r="C6977" s="157"/>
      <c r="D6977" s="169"/>
      <c r="E6977" s="107"/>
      <c r="F6977" s="108"/>
      <c r="G6977" s="85"/>
      <c r="H6977" s="85"/>
      <c r="I6977" s="86"/>
      <c r="J6977" s="87"/>
      <c r="K6977" s="88"/>
      <c r="L6977" s="88"/>
      <c r="M6977" s="88"/>
      <c r="N6977" s="88"/>
      <c r="O6977" s="88"/>
      <c r="P6977" s="88"/>
      <c r="Q6977" s="88"/>
      <c r="R6977" s="88"/>
      <c r="S6977" s="88"/>
      <c r="T6977" s="88"/>
      <c r="U6977" s="88"/>
      <c r="V6977" s="88"/>
      <c r="W6977" s="88"/>
      <c r="X6977" s="88"/>
      <c r="Z6977" s="88"/>
      <c r="AA6977" s="85"/>
      <c r="AB6977" s="85"/>
      <c r="AC6977" s="85"/>
      <c r="AD6977"/>
      <c r="AE6977" s="85"/>
      <c r="AF6977" s="85"/>
      <c r="AG6977" s="85"/>
      <c r="AH6977" s="85"/>
      <c r="AI6977" s="85"/>
      <c r="AJ6977" s="85"/>
    </row>
    <row r="6978" spans="1:36" s="89" customFormat="1" x14ac:dyDescent="0.25">
      <c r="A6978" s="86"/>
      <c r="B6978" s="85"/>
      <c r="C6978" s="157"/>
      <c r="D6978" s="169"/>
      <c r="E6978" s="107"/>
      <c r="F6978" s="108"/>
      <c r="G6978" s="85"/>
      <c r="H6978" s="85"/>
      <c r="I6978" s="86"/>
      <c r="J6978" s="87"/>
      <c r="K6978" s="88"/>
      <c r="L6978" s="88"/>
      <c r="M6978" s="88"/>
      <c r="N6978" s="88"/>
      <c r="O6978" s="88"/>
      <c r="P6978" s="88"/>
      <c r="Q6978" s="88"/>
      <c r="R6978" s="88"/>
      <c r="S6978" s="88"/>
      <c r="T6978" s="88"/>
      <c r="U6978" s="88"/>
      <c r="V6978" s="88"/>
      <c r="W6978" s="88"/>
      <c r="X6978" s="88"/>
      <c r="Z6978" s="88"/>
      <c r="AA6978" s="85"/>
      <c r="AB6978" s="85"/>
      <c r="AC6978" s="85"/>
      <c r="AD6978"/>
      <c r="AE6978" s="85"/>
      <c r="AF6978" s="85"/>
      <c r="AG6978" s="85"/>
      <c r="AH6978" s="85"/>
      <c r="AI6978" s="85"/>
      <c r="AJ6978" s="85"/>
    </row>
    <row r="6979" spans="1:36" s="89" customFormat="1" x14ac:dyDescent="0.25">
      <c r="A6979" s="86"/>
      <c r="B6979" s="85"/>
      <c r="C6979" s="157"/>
      <c r="D6979" s="169"/>
      <c r="E6979" s="107"/>
      <c r="F6979" s="108"/>
      <c r="G6979" s="85"/>
      <c r="H6979" s="85"/>
      <c r="I6979" s="86"/>
      <c r="J6979" s="87"/>
      <c r="K6979" s="88"/>
      <c r="L6979" s="88"/>
      <c r="M6979" s="88"/>
      <c r="N6979" s="88"/>
      <c r="O6979" s="88"/>
      <c r="P6979" s="88"/>
      <c r="Q6979" s="88"/>
      <c r="R6979" s="88"/>
      <c r="S6979" s="88"/>
      <c r="T6979" s="88"/>
      <c r="U6979" s="88"/>
      <c r="V6979" s="88"/>
      <c r="W6979" s="88"/>
      <c r="X6979" s="88"/>
      <c r="Z6979" s="88"/>
      <c r="AA6979" s="85"/>
      <c r="AB6979" s="85"/>
      <c r="AC6979" s="85"/>
      <c r="AD6979"/>
      <c r="AE6979" s="85"/>
      <c r="AF6979" s="85"/>
      <c r="AG6979" s="85"/>
      <c r="AH6979" s="85"/>
      <c r="AI6979" s="85"/>
      <c r="AJ6979" s="85"/>
    </row>
    <row r="6980" spans="1:36" s="89" customFormat="1" x14ac:dyDescent="0.25">
      <c r="A6980" s="86"/>
      <c r="B6980" s="85"/>
      <c r="C6980" s="157"/>
      <c r="D6980" s="169"/>
      <c r="E6980" s="107"/>
      <c r="F6980" s="108"/>
      <c r="G6980" s="85"/>
      <c r="H6980" s="85"/>
      <c r="I6980" s="86"/>
      <c r="J6980" s="87"/>
      <c r="K6980" s="88"/>
      <c r="L6980" s="88"/>
      <c r="M6980" s="88"/>
      <c r="N6980" s="88"/>
      <c r="O6980" s="88"/>
      <c r="P6980" s="88"/>
      <c r="Q6980" s="88"/>
      <c r="R6980" s="88"/>
      <c r="S6980" s="88"/>
      <c r="T6980" s="88"/>
      <c r="U6980" s="88"/>
      <c r="V6980" s="88"/>
      <c r="W6980" s="88"/>
      <c r="X6980" s="88"/>
      <c r="Z6980" s="88"/>
      <c r="AA6980" s="85"/>
      <c r="AB6980" s="85"/>
      <c r="AC6980" s="85"/>
      <c r="AD6980"/>
      <c r="AE6980" s="85"/>
      <c r="AF6980" s="85"/>
      <c r="AG6980" s="85"/>
      <c r="AH6980" s="85"/>
      <c r="AI6980" s="85"/>
      <c r="AJ6980" s="85"/>
    </row>
    <row r="6981" spans="1:36" s="89" customFormat="1" x14ac:dyDescent="0.25">
      <c r="A6981" s="86"/>
      <c r="B6981" s="85"/>
      <c r="C6981" s="157"/>
      <c r="D6981" s="169"/>
      <c r="E6981" s="107"/>
      <c r="F6981" s="108"/>
      <c r="G6981" s="85"/>
      <c r="H6981" s="85"/>
      <c r="I6981" s="86"/>
      <c r="J6981" s="87"/>
      <c r="K6981" s="88"/>
      <c r="L6981" s="88"/>
      <c r="M6981" s="88"/>
      <c r="N6981" s="88"/>
      <c r="O6981" s="88"/>
      <c r="P6981" s="88"/>
      <c r="Q6981" s="88"/>
      <c r="R6981" s="88"/>
      <c r="S6981" s="88"/>
      <c r="T6981" s="88"/>
      <c r="U6981" s="88"/>
      <c r="V6981" s="88"/>
      <c r="W6981" s="88"/>
      <c r="X6981" s="88"/>
      <c r="Z6981" s="88"/>
      <c r="AA6981" s="85"/>
      <c r="AB6981" s="85"/>
      <c r="AC6981" s="85"/>
      <c r="AD6981"/>
      <c r="AE6981" s="85"/>
      <c r="AF6981" s="85"/>
      <c r="AG6981" s="85"/>
      <c r="AH6981" s="85"/>
      <c r="AI6981" s="85"/>
      <c r="AJ6981" s="85"/>
    </row>
    <row r="6982" spans="1:36" s="89" customFormat="1" x14ac:dyDescent="0.25">
      <c r="A6982" s="86"/>
      <c r="B6982" s="85"/>
      <c r="C6982" s="157"/>
      <c r="D6982" s="169"/>
      <c r="E6982" s="107"/>
      <c r="F6982" s="108"/>
      <c r="G6982" s="85"/>
      <c r="H6982" s="85"/>
      <c r="I6982" s="86"/>
      <c r="J6982" s="87"/>
      <c r="K6982" s="88"/>
      <c r="L6982" s="88"/>
      <c r="M6982" s="88"/>
      <c r="N6982" s="88"/>
      <c r="O6982" s="88"/>
      <c r="P6982" s="88"/>
      <c r="Q6982" s="88"/>
      <c r="R6982" s="88"/>
      <c r="S6982" s="88"/>
      <c r="T6982" s="88"/>
      <c r="U6982" s="88"/>
      <c r="V6982" s="88"/>
      <c r="W6982" s="88"/>
      <c r="X6982" s="88"/>
      <c r="Z6982" s="88"/>
      <c r="AA6982" s="85"/>
      <c r="AB6982" s="85"/>
      <c r="AC6982" s="85"/>
      <c r="AD6982"/>
      <c r="AE6982" s="85"/>
      <c r="AF6982" s="85"/>
      <c r="AG6982" s="85"/>
      <c r="AH6982" s="85"/>
      <c r="AI6982" s="85"/>
      <c r="AJ6982" s="85"/>
    </row>
    <row r="6983" spans="1:36" s="89" customFormat="1" x14ac:dyDescent="0.25">
      <c r="A6983" s="86"/>
      <c r="B6983" s="85"/>
      <c r="C6983" s="157"/>
      <c r="D6983" s="169"/>
      <c r="E6983" s="107"/>
      <c r="F6983" s="108"/>
      <c r="G6983" s="85"/>
      <c r="H6983" s="85"/>
      <c r="I6983" s="86"/>
      <c r="J6983" s="87"/>
      <c r="K6983" s="88"/>
      <c r="L6983" s="88"/>
      <c r="M6983" s="88"/>
      <c r="N6983" s="88"/>
      <c r="O6983" s="88"/>
      <c r="P6983" s="88"/>
      <c r="Q6983" s="88"/>
      <c r="R6983" s="88"/>
      <c r="S6983" s="88"/>
      <c r="T6983" s="88"/>
      <c r="U6983" s="88"/>
      <c r="V6983" s="88"/>
      <c r="W6983" s="88"/>
      <c r="X6983" s="88"/>
      <c r="Z6983" s="88"/>
      <c r="AA6983" s="85"/>
      <c r="AB6983" s="85"/>
      <c r="AC6983" s="85"/>
      <c r="AD6983"/>
      <c r="AE6983" s="85"/>
      <c r="AF6983" s="85"/>
      <c r="AG6983" s="85"/>
      <c r="AH6983" s="85"/>
      <c r="AI6983" s="85"/>
      <c r="AJ6983" s="85"/>
    </row>
    <row r="6984" spans="1:36" s="89" customFormat="1" x14ac:dyDescent="0.25">
      <c r="A6984" s="86"/>
      <c r="B6984" s="85"/>
      <c r="C6984" s="157"/>
      <c r="D6984" s="169"/>
      <c r="E6984" s="107"/>
      <c r="F6984" s="108"/>
      <c r="G6984" s="85"/>
      <c r="H6984" s="85"/>
      <c r="I6984" s="86"/>
      <c r="J6984" s="87"/>
      <c r="K6984" s="88"/>
      <c r="L6984" s="88"/>
      <c r="M6984" s="88"/>
      <c r="N6984" s="88"/>
      <c r="O6984" s="88"/>
      <c r="P6984" s="88"/>
      <c r="Q6984" s="88"/>
      <c r="R6984" s="88"/>
      <c r="S6984" s="88"/>
      <c r="T6984" s="88"/>
      <c r="U6984" s="88"/>
      <c r="V6984" s="88"/>
      <c r="W6984" s="88"/>
      <c r="X6984" s="88"/>
      <c r="Z6984" s="88"/>
      <c r="AA6984" s="85"/>
      <c r="AB6984" s="85"/>
      <c r="AC6984" s="85"/>
      <c r="AD6984"/>
      <c r="AE6984" s="85"/>
      <c r="AF6984" s="85"/>
      <c r="AG6984" s="85"/>
      <c r="AH6984" s="85"/>
      <c r="AI6984" s="85"/>
      <c r="AJ6984" s="85"/>
    </row>
    <row r="6985" spans="1:36" s="89" customFormat="1" x14ac:dyDescent="0.25">
      <c r="A6985" s="86"/>
      <c r="B6985" s="85"/>
      <c r="C6985" s="157"/>
      <c r="D6985" s="169"/>
      <c r="E6985" s="107"/>
      <c r="F6985" s="108"/>
      <c r="G6985" s="85"/>
      <c r="H6985" s="85"/>
      <c r="I6985" s="86"/>
      <c r="J6985" s="87"/>
      <c r="K6985" s="88"/>
      <c r="L6985" s="88"/>
      <c r="M6985" s="88"/>
      <c r="N6985" s="88"/>
      <c r="O6985" s="88"/>
      <c r="P6985" s="88"/>
      <c r="Q6985" s="88"/>
      <c r="R6985" s="88"/>
      <c r="S6985" s="88"/>
      <c r="T6985" s="88"/>
      <c r="U6985" s="88"/>
      <c r="V6985" s="88"/>
      <c r="W6985" s="88"/>
      <c r="X6985" s="88"/>
      <c r="Z6985" s="88"/>
      <c r="AA6985" s="85"/>
      <c r="AB6985" s="85"/>
      <c r="AC6985" s="85"/>
      <c r="AD6985"/>
      <c r="AE6985" s="85"/>
      <c r="AF6985" s="85"/>
      <c r="AG6985" s="85"/>
      <c r="AH6985" s="85"/>
      <c r="AI6985" s="85"/>
      <c r="AJ6985" s="85"/>
    </row>
    <row r="6986" spans="1:36" s="89" customFormat="1" x14ac:dyDescent="0.25">
      <c r="A6986" s="86"/>
      <c r="B6986" s="85"/>
      <c r="C6986" s="157"/>
      <c r="D6986" s="169"/>
      <c r="E6986" s="107"/>
      <c r="F6986" s="108"/>
      <c r="G6986" s="85"/>
      <c r="H6986" s="85"/>
      <c r="I6986" s="86"/>
      <c r="J6986" s="87"/>
      <c r="K6986" s="88"/>
      <c r="L6986" s="88"/>
      <c r="M6986" s="88"/>
      <c r="N6986" s="88"/>
      <c r="O6986" s="88"/>
      <c r="P6986" s="88"/>
      <c r="Q6986" s="88"/>
      <c r="R6986" s="88"/>
      <c r="S6986" s="88"/>
      <c r="T6986" s="88"/>
      <c r="U6986" s="88"/>
      <c r="V6986" s="88"/>
      <c r="W6986" s="88"/>
      <c r="X6986" s="88"/>
      <c r="Z6986" s="88"/>
      <c r="AA6986" s="85"/>
      <c r="AB6986" s="85"/>
      <c r="AC6986" s="85"/>
      <c r="AD6986"/>
      <c r="AE6986" s="85"/>
      <c r="AF6986" s="85"/>
      <c r="AG6986" s="85"/>
      <c r="AH6986" s="85"/>
      <c r="AI6986" s="85"/>
      <c r="AJ6986" s="85"/>
    </row>
    <row r="6987" spans="1:36" s="89" customFormat="1" x14ac:dyDescent="0.25">
      <c r="A6987" s="86"/>
      <c r="B6987" s="85"/>
      <c r="C6987" s="157"/>
      <c r="D6987" s="169"/>
      <c r="E6987" s="107"/>
      <c r="F6987" s="108"/>
      <c r="G6987" s="85"/>
      <c r="H6987" s="85"/>
      <c r="I6987" s="86"/>
      <c r="J6987" s="87"/>
      <c r="K6987" s="88"/>
      <c r="L6987" s="88"/>
      <c r="M6987" s="88"/>
      <c r="N6987" s="88"/>
      <c r="O6987" s="88"/>
      <c r="P6987" s="88"/>
      <c r="Q6987" s="88"/>
      <c r="R6987" s="88"/>
      <c r="S6987" s="88"/>
      <c r="T6987" s="88"/>
      <c r="U6987" s="88"/>
      <c r="V6987" s="88"/>
      <c r="W6987" s="88"/>
      <c r="X6987" s="88"/>
      <c r="Z6987" s="88"/>
      <c r="AA6987" s="85"/>
      <c r="AB6987" s="85"/>
      <c r="AC6987" s="85"/>
      <c r="AD6987"/>
      <c r="AE6987" s="85"/>
      <c r="AF6987" s="85"/>
      <c r="AG6987" s="85"/>
      <c r="AH6987" s="85"/>
      <c r="AI6987" s="85"/>
      <c r="AJ6987" s="85"/>
    </row>
    <row r="6988" spans="1:36" s="89" customFormat="1" x14ac:dyDescent="0.25">
      <c r="A6988" s="86"/>
      <c r="B6988" s="85"/>
      <c r="C6988" s="157"/>
      <c r="D6988" s="169"/>
      <c r="E6988" s="107"/>
      <c r="F6988" s="108"/>
      <c r="G6988" s="85"/>
      <c r="H6988" s="85"/>
      <c r="I6988" s="86"/>
      <c r="J6988" s="87"/>
      <c r="K6988" s="88"/>
      <c r="L6988" s="88"/>
      <c r="M6988" s="88"/>
      <c r="N6988" s="88"/>
      <c r="O6988" s="88"/>
      <c r="P6988" s="88"/>
      <c r="Q6988" s="88"/>
      <c r="R6988" s="88"/>
      <c r="S6988" s="88"/>
      <c r="T6988" s="88"/>
      <c r="U6988" s="88"/>
      <c r="V6988" s="88"/>
      <c r="W6988" s="88"/>
      <c r="X6988" s="88"/>
      <c r="Z6988" s="88"/>
      <c r="AA6988" s="85"/>
      <c r="AB6988" s="85"/>
      <c r="AC6988" s="85"/>
      <c r="AD6988"/>
      <c r="AE6988" s="85"/>
      <c r="AF6988" s="85"/>
      <c r="AG6988" s="85"/>
      <c r="AH6988" s="85"/>
      <c r="AI6988" s="85"/>
      <c r="AJ6988" s="85"/>
    </row>
    <row r="6989" spans="1:36" s="89" customFormat="1" x14ac:dyDescent="0.25">
      <c r="A6989" s="86"/>
      <c r="B6989" s="85"/>
      <c r="C6989" s="157"/>
      <c r="D6989" s="169"/>
      <c r="E6989" s="107"/>
      <c r="F6989" s="108"/>
      <c r="G6989" s="85"/>
      <c r="H6989" s="85"/>
      <c r="I6989" s="86"/>
      <c r="J6989" s="87"/>
      <c r="K6989" s="88"/>
      <c r="L6989" s="88"/>
      <c r="M6989" s="88"/>
      <c r="N6989" s="88"/>
      <c r="O6989" s="88"/>
      <c r="P6989" s="88"/>
      <c r="Q6989" s="88"/>
      <c r="R6989" s="88"/>
      <c r="S6989" s="88"/>
      <c r="T6989" s="88"/>
      <c r="U6989" s="88"/>
      <c r="V6989" s="88"/>
      <c r="W6989" s="88"/>
      <c r="X6989" s="88"/>
      <c r="Z6989" s="88"/>
      <c r="AA6989" s="85"/>
      <c r="AB6989" s="85"/>
      <c r="AC6989" s="85"/>
      <c r="AD6989"/>
      <c r="AE6989" s="85"/>
      <c r="AF6989" s="85"/>
      <c r="AG6989" s="85"/>
      <c r="AH6989" s="85"/>
      <c r="AI6989" s="85"/>
      <c r="AJ6989" s="85"/>
    </row>
    <row r="6990" spans="1:36" s="89" customFormat="1" x14ac:dyDescent="0.25">
      <c r="A6990" s="86"/>
      <c r="B6990" s="85"/>
      <c r="C6990" s="157"/>
      <c r="D6990" s="169"/>
      <c r="E6990" s="107"/>
      <c r="F6990" s="108"/>
      <c r="G6990" s="85"/>
      <c r="H6990" s="85"/>
      <c r="I6990" s="86"/>
      <c r="J6990" s="87"/>
      <c r="K6990" s="88"/>
      <c r="L6990" s="88"/>
      <c r="M6990" s="88"/>
      <c r="N6990" s="88"/>
      <c r="O6990" s="88"/>
      <c r="P6990" s="88"/>
      <c r="Q6990" s="88"/>
      <c r="R6990" s="88"/>
      <c r="S6990" s="88"/>
      <c r="T6990" s="88"/>
      <c r="U6990" s="88"/>
      <c r="V6990" s="88"/>
      <c r="W6990" s="88"/>
      <c r="X6990" s="88"/>
      <c r="Z6990" s="88"/>
      <c r="AA6990" s="85"/>
      <c r="AB6990" s="85"/>
      <c r="AC6990" s="85"/>
      <c r="AD6990"/>
      <c r="AE6990" s="85"/>
      <c r="AF6990" s="85"/>
      <c r="AG6990" s="85"/>
      <c r="AH6990" s="85"/>
      <c r="AI6990" s="85"/>
      <c r="AJ6990" s="85"/>
    </row>
    <row r="6991" spans="1:36" s="89" customFormat="1" x14ac:dyDescent="0.25">
      <c r="A6991" s="86"/>
      <c r="B6991" s="85"/>
      <c r="C6991" s="157"/>
      <c r="D6991" s="169"/>
      <c r="E6991" s="107"/>
      <c r="F6991" s="108"/>
      <c r="G6991" s="85"/>
      <c r="H6991" s="85"/>
      <c r="I6991" s="86"/>
      <c r="J6991" s="87"/>
      <c r="K6991" s="88"/>
      <c r="L6991" s="88"/>
      <c r="M6991" s="88"/>
      <c r="N6991" s="88"/>
      <c r="O6991" s="88"/>
      <c r="P6991" s="88"/>
      <c r="Q6991" s="88"/>
      <c r="R6991" s="88"/>
      <c r="S6991" s="88"/>
      <c r="T6991" s="88"/>
      <c r="U6991" s="88"/>
      <c r="V6991" s="88"/>
      <c r="W6991" s="88"/>
      <c r="X6991" s="88"/>
      <c r="Z6991" s="88"/>
      <c r="AA6991" s="85"/>
      <c r="AB6991" s="85"/>
      <c r="AC6991" s="85"/>
      <c r="AD6991"/>
      <c r="AE6991" s="85"/>
      <c r="AF6991" s="85"/>
      <c r="AG6991" s="85"/>
      <c r="AH6991" s="85"/>
      <c r="AI6991" s="85"/>
      <c r="AJ6991" s="85"/>
    </row>
    <row r="6992" spans="1:36" s="89" customFormat="1" x14ac:dyDescent="0.25">
      <c r="A6992" s="86"/>
      <c r="B6992" s="85"/>
      <c r="C6992" s="157"/>
      <c r="D6992" s="169"/>
      <c r="E6992" s="107"/>
      <c r="F6992" s="108"/>
      <c r="G6992" s="85"/>
      <c r="H6992" s="85"/>
      <c r="I6992" s="86"/>
      <c r="J6992" s="87"/>
      <c r="K6992" s="88"/>
      <c r="L6992" s="88"/>
      <c r="M6992" s="88"/>
      <c r="N6992" s="88"/>
      <c r="O6992" s="88"/>
      <c r="P6992" s="88"/>
      <c r="Q6992" s="88"/>
      <c r="R6992" s="88"/>
      <c r="S6992" s="88"/>
      <c r="T6992" s="88"/>
      <c r="U6992" s="88"/>
      <c r="V6992" s="88"/>
      <c r="W6992" s="88"/>
      <c r="X6992" s="88"/>
      <c r="Z6992" s="88"/>
      <c r="AA6992" s="85"/>
      <c r="AB6992" s="85"/>
      <c r="AC6992" s="85"/>
      <c r="AD6992"/>
      <c r="AE6992" s="85"/>
      <c r="AF6992" s="85"/>
      <c r="AG6992" s="85"/>
      <c r="AH6992" s="85"/>
      <c r="AI6992" s="85"/>
      <c r="AJ6992" s="85"/>
    </row>
    <row r="6993" spans="1:36" s="89" customFormat="1" x14ac:dyDescent="0.25">
      <c r="A6993" s="86"/>
      <c r="B6993" s="85"/>
      <c r="C6993" s="157"/>
      <c r="D6993" s="169"/>
      <c r="E6993" s="107"/>
      <c r="F6993" s="108"/>
      <c r="G6993" s="85"/>
      <c r="H6993" s="85"/>
      <c r="I6993" s="86"/>
      <c r="J6993" s="87"/>
      <c r="K6993" s="88"/>
      <c r="L6993" s="88"/>
      <c r="M6993" s="88"/>
      <c r="N6993" s="88"/>
      <c r="O6993" s="88"/>
      <c r="P6993" s="88"/>
      <c r="Q6993" s="88"/>
      <c r="R6993" s="88"/>
      <c r="S6993" s="88"/>
      <c r="T6993" s="88"/>
      <c r="U6993" s="88"/>
      <c r="V6993" s="88"/>
      <c r="W6993" s="88"/>
      <c r="X6993" s="88"/>
      <c r="Z6993" s="88"/>
      <c r="AA6993" s="85"/>
      <c r="AB6993" s="85"/>
      <c r="AC6993" s="85"/>
      <c r="AD6993"/>
      <c r="AE6993" s="85"/>
      <c r="AF6993" s="85"/>
      <c r="AG6993" s="85"/>
      <c r="AH6993" s="85"/>
      <c r="AI6993" s="85"/>
      <c r="AJ6993" s="85"/>
    </row>
    <row r="6994" spans="1:36" s="89" customFormat="1" x14ac:dyDescent="0.25">
      <c r="A6994" s="86"/>
      <c r="B6994" s="85"/>
      <c r="C6994" s="157"/>
      <c r="D6994" s="169"/>
      <c r="E6994" s="107"/>
      <c r="F6994" s="108"/>
      <c r="G6994" s="85"/>
      <c r="H6994" s="85"/>
      <c r="I6994" s="86"/>
      <c r="J6994" s="87"/>
      <c r="K6994" s="88"/>
      <c r="L6994" s="88"/>
      <c r="M6994" s="88"/>
      <c r="N6994" s="88"/>
      <c r="O6994" s="88"/>
      <c r="P6994" s="88"/>
      <c r="Q6994" s="88"/>
      <c r="R6994" s="88"/>
      <c r="S6994" s="88"/>
      <c r="T6994" s="88"/>
      <c r="U6994" s="88"/>
      <c r="V6994" s="88"/>
      <c r="W6994" s="88"/>
      <c r="X6994" s="88"/>
      <c r="Z6994" s="88"/>
      <c r="AA6994" s="85"/>
      <c r="AB6994" s="85"/>
      <c r="AC6994" s="85"/>
      <c r="AD6994"/>
      <c r="AE6994" s="85"/>
      <c r="AF6994" s="85"/>
      <c r="AG6994" s="85"/>
      <c r="AH6994" s="85"/>
      <c r="AI6994" s="85"/>
      <c r="AJ6994" s="85"/>
    </row>
    <row r="6995" spans="1:36" s="89" customFormat="1" x14ac:dyDescent="0.25">
      <c r="A6995" s="86"/>
      <c r="B6995" s="85"/>
      <c r="C6995" s="157"/>
      <c r="D6995" s="169"/>
      <c r="E6995" s="107"/>
      <c r="F6995" s="108"/>
      <c r="G6995" s="85"/>
      <c r="H6995" s="85"/>
      <c r="I6995" s="86"/>
      <c r="J6995" s="87"/>
      <c r="K6995" s="88"/>
      <c r="L6995" s="88"/>
      <c r="M6995" s="88"/>
      <c r="N6995" s="88"/>
      <c r="O6995" s="88"/>
      <c r="P6995" s="88"/>
      <c r="Q6995" s="88"/>
      <c r="R6995" s="88"/>
      <c r="S6995" s="88"/>
      <c r="T6995" s="88"/>
      <c r="U6995" s="88"/>
      <c r="V6995" s="88"/>
      <c r="W6995" s="88"/>
      <c r="X6995" s="88"/>
      <c r="Z6995" s="88"/>
      <c r="AA6995" s="85"/>
      <c r="AB6995" s="85"/>
      <c r="AC6995" s="85"/>
      <c r="AD6995"/>
      <c r="AE6995" s="85"/>
      <c r="AF6995" s="85"/>
      <c r="AG6995" s="85"/>
      <c r="AH6995" s="85"/>
      <c r="AI6995" s="85"/>
      <c r="AJ6995" s="85"/>
    </row>
    <row r="6996" spans="1:36" s="89" customFormat="1" x14ac:dyDescent="0.25">
      <c r="A6996" s="86"/>
      <c r="B6996" s="85"/>
      <c r="C6996" s="157"/>
      <c r="D6996" s="169"/>
      <c r="E6996" s="107"/>
      <c r="F6996" s="108"/>
      <c r="G6996" s="85"/>
      <c r="H6996" s="85"/>
      <c r="I6996" s="86"/>
      <c r="J6996" s="87"/>
      <c r="K6996" s="88"/>
      <c r="L6996" s="88"/>
      <c r="M6996" s="88"/>
      <c r="N6996" s="88"/>
      <c r="O6996" s="88"/>
      <c r="P6996" s="88"/>
      <c r="Q6996" s="88"/>
      <c r="R6996" s="88"/>
      <c r="S6996" s="88"/>
      <c r="T6996" s="88"/>
      <c r="U6996" s="88"/>
      <c r="V6996" s="88"/>
      <c r="W6996" s="88"/>
      <c r="X6996" s="88"/>
      <c r="Z6996" s="88"/>
      <c r="AA6996" s="85"/>
      <c r="AB6996" s="85"/>
      <c r="AC6996" s="85"/>
      <c r="AD6996"/>
      <c r="AE6996" s="85"/>
      <c r="AF6996" s="85"/>
      <c r="AG6996" s="85"/>
      <c r="AH6996" s="85"/>
      <c r="AI6996" s="85"/>
      <c r="AJ6996" s="85"/>
    </row>
    <row r="6997" spans="1:36" s="89" customFormat="1" x14ac:dyDescent="0.25">
      <c r="A6997" s="86"/>
      <c r="B6997" s="85"/>
      <c r="C6997" s="157"/>
      <c r="D6997" s="169"/>
      <c r="E6997" s="107"/>
      <c r="F6997" s="108"/>
      <c r="G6997" s="85"/>
      <c r="H6997" s="85"/>
      <c r="I6997" s="86"/>
      <c r="J6997" s="87"/>
      <c r="K6997" s="88"/>
      <c r="L6997" s="88"/>
      <c r="M6997" s="88"/>
      <c r="N6997" s="88"/>
      <c r="O6997" s="88"/>
      <c r="P6997" s="88"/>
      <c r="Q6997" s="88"/>
      <c r="R6997" s="88"/>
      <c r="S6997" s="88"/>
      <c r="T6997" s="88"/>
      <c r="U6997" s="88"/>
      <c r="V6997" s="88"/>
      <c r="W6997" s="88"/>
      <c r="X6997" s="88"/>
      <c r="Z6997" s="88"/>
      <c r="AA6997" s="85"/>
      <c r="AB6997" s="85"/>
      <c r="AC6997" s="85"/>
      <c r="AD6997"/>
      <c r="AE6997" s="85"/>
      <c r="AF6997" s="85"/>
      <c r="AG6997" s="85"/>
      <c r="AH6997" s="85"/>
      <c r="AI6997" s="85"/>
      <c r="AJ6997" s="85"/>
    </row>
    <row r="6998" spans="1:36" s="89" customFormat="1" x14ac:dyDescent="0.25">
      <c r="A6998" s="86"/>
      <c r="B6998" s="85"/>
      <c r="C6998" s="157"/>
      <c r="D6998" s="169"/>
      <c r="E6998" s="107"/>
      <c r="F6998" s="108"/>
      <c r="G6998" s="85"/>
      <c r="H6998" s="85"/>
      <c r="I6998" s="86"/>
      <c r="J6998" s="87"/>
      <c r="K6998" s="88"/>
      <c r="L6998" s="88"/>
      <c r="M6998" s="88"/>
      <c r="N6998" s="88"/>
      <c r="O6998" s="88"/>
      <c r="P6998" s="88"/>
      <c r="Q6998" s="88"/>
      <c r="R6998" s="88"/>
      <c r="S6998" s="88"/>
      <c r="T6998" s="88"/>
      <c r="U6998" s="88"/>
      <c r="V6998" s="88"/>
      <c r="W6998" s="88"/>
      <c r="X6998" s="88"/>
      <c r="Z6998" s="88"/>
      <c r="AA6998" s="85"/>
      <c r="AB6998" s="85"/>
      <c r="AC6998" s="85"/>
      <c r="AD6998"/>
      <c r="AE6998" s="85"/>
      <c r="AF6998" s="85"/>
      <c r="AG6998" s="85"/>
      <c r="AH6998" s="85"/>
      <c r="AI6998" s="85"/>
      <c r="AJ6998" s="85"/>
    </row>
    <row r="6999" spans="1:36" s="89" customFormat="1" x14ac:dyDescent="0.25">
      <c r="A6999" s="86"/>
      <c r="B6999" s="85"/>
      <c r="C6999" s="157"/>
      <c r="D6999" s="169"/>
      <c r="E6999" s="107"/>
      <c r="F6999" s="108"/>
      <c r="G6999" s="85"/>
      <c r="H6999" s="85"/>
      <c r="I6999" s="86"/>
      <c r="J6999" s="87"/>
      <c r="K6999" s="88"/>
      <c r="L6999" s="88"/>
      <c r="M6999" s="88"/>
      <c r="N6999" s="88"/>
      <c r="O6999" s="88"/>
      <c r="P6999" s="88"/>
      <c r="Q6999" s="88"/>
      <c r="R6999" s="88"/>
      <c r="S6999" s="88"/>
      <c r="T6999" s="88"/>
      <c r="U6999" s="88"/>
      <c r="V6999" s="88"/>
      <c r="W6999" s="88"/>
      <c r="X6999" s="88"/>
      <c r="Z6999" s="88"/>
      <c r="AA6999" s="85"/>
      <c r="AB6999" s="85"/>
      <c r="AC6999" s="85"/>
      <c r="AD6999"/>
      <c r="AE6999" s="85"/>
      <c r="AF6999" s="85"/>
      <c r="AG6999" s="85"/>
      <c r="AH6999" s="85"/>
      <c r="AI6999" s="85"/>
      <c r="AJ6999" s="85"/>
    </row>
    <row r="7000" spans="1:36" s="89" customFormat="1" x14ac:dyDescent="0.25">
      <c r="A7000" s="86"/>
      <c r="B7000" s="85"/>
      <c r="C7000" s="157"/>
      <c r="D7000" s="169"/>
      <c r="E7000" s="107"/>
      <c r="F7000" s="108"/>
      <c r="G7000" s="85"/>
      <c r="H7000" s="85"/>
      <c r="I7000" s="86"/>
      <c r="J7000" s="87"/>
      <c r="K7000" s="88"/>
      <c r="L7000" s="88"/>
      <c r="M7000" s="88"/>
      <c r="N7000" s="88"/>
      <c r="O7000" s="88"/>
      <c r="P7000" s="88"/>
      <c r="Q7000" s="88"/>
      <c r="R7000" s="88"/>
      <c r="S7000" s="88"/>
      <c r="T7000" s="88"/>
      <c r="U7000" s="88"/>
      <c r="V7000" s="88"/>
      <c r="W7000" s="88"/>
      <c r="X7000" s="88"/>
      <c r="Z7000" s="88"/>
      <c r="AA7000" s="85"/>
      <c r="AB7000" s="85"/>
      <c r="AC7000" s="85"/>
      <c r="AD7000"/>
      <c r="AE7000" s="85"/>
      <c r="AF7000" s="85"/>
      <c r="AG7000" s="85"/>
      <c r="AH7000" s="85"/>
      <c r="AI7000" s="85"/>
      <c r="AJ7000" s="85"/>
    </row>
    <row r="7001" spans="1:36" s="89" customFormat="1" x14ac:dyDescent="0.25">
      <c r="A7001" s="86"/>
      <c r="B7001" s="85"/>
      <c r="C7001" s="157"/>
      <c r="D7001" s="169"/>
      <c r="E7001" s="107"/>
      <c r="F7001" s="108"/>
      <c r="G7001" s="85"/>
      <c r="H7001" s="85"/>
      <c r="I7001" s="86"/>
      <c r="J7001" s="87"/>
      <c r="K7001" s="88"/>
      <c r="L7001" s="88"/>
      <c r="M7001" s="88"/>
      <c r="N7001" s="88"/>
      <c r="O7001" s="88"/>
      <c r="P7001" s="88"/>
      <c r="Q7001" s="88"/>
      <c r="R7001" s="88"/>
      <c r="S7001" s="88"/>
      <c r="T7001" s="88"/>
      <c r="U7001" s="88"/>
      <c r="V7001" s="88"/>
      <c r="W7001" s="88"/>
      <c r="X7001" s="88"/>
      <c r="Z7001" s="88"/>
      <c r="AA7001" s="85"/>
      <c r="AB7001" s="85"/>
      <c r="AC7001" s="85"/>
      <c r="AD7001"/>
      <c r="AE7001" s="85"/>
      <c r="AF7001" s="85"/>
      <c r="AG7001" s="85"/>
      <c r="AH7001" s="85"/>
      <c r="AI7001" s="85"/>
      <c r="AJ7001" s="85"/>
    </row>
    <row r="7002" spans="1:36" s="89" customFormat="1" x14ac:dyDescent="0.25">
      <c r="A7002" s="86"/>
      <c r="B7002" s="85"/>
      <c r="C7002" s="157"/>
      <c r="D7002" s="169"/>
      <c r="E7002" s="107"/>
      <c r="F7002" s="108"/>
      <c r="G7002" s="85"/>
      <c r="H7002" s="85"/>
      <c r="I7002" s="86"/>
      <c r="J7002" s="87"/>
      <c r="K7002" s="88"/>
      <c r="L7002" s="88"/>
      <c r="M7002" s="88"/>
      <c r="N7002" s="88"/>
      <c r="O7002" s="88"/>
      <c r="P7002" s="88"/>
      <c r="Q7002" s="88"/>
      <c r="R7002" s="88"/>
      <c r="S7002" s="88"/>
      <c r="T7002" s="88"/>
      <c r="U7002" s="88"/>
      <c r="V7002" s="88"/>
      <c r="W7002" s="88"/>
      <c r="X7002" s="88"/>
      <c r="Z7002" s="88"/>
      <c r="AA7002" s="85"/>
      <c r="AB7002" s="85"/>
      <c r="AC7002" s="85"/>
      <c r="AD7002"/>
      <c r="AE7002" s="85"/>
      <c r="AF7002" s="85"/>
      <c r="AG7002" s="85"/>
      <c r="AH7002" s="85"/>
      <c r="AI7002" s="85"/>
      <c r="AJ7002" s="85"/>
    </row>
    <row r="7003" spans="1:36" s="89" customFormat="1" x14ac:dyDescent="0.25">
      <c r="A7003" s="86"/>
      <c r="B7003" s="85"/>
      <c r="C7003" s="157"/>
      <c r="D7003" s="169"/>
      <c r="E7003" s="107"/>
      <c r="F7003" s="108"/>
      <c r="G7003" s="85"/>
      <c r="H7003" s="85"/>
      <c r="I7003" s="86"/>
      <c r="J7003" s="87"/>
      <c r="K7003" s="88"/>
      <c r="L7003" s="88"/>
      <c r="M7003" s="88"/>
      <c r="N7003" s="88"/>
      <c r="O7003" s="88"/>
      <c r="P7003" s="88"/>
      <c r="Q7003" s="88"/>
      <c r="R7003" s="88"/>
      <c r="S7003" s="88"/>
      <c r="T7003" s="88"/>
      <c r="U7003" s="88"/>
      <c r="V7003" s="88"/>
      <c r="W7003" s="88"/>
      <c r="X7003" s="88"/>
      <c r="Z7003" s="88"/>
      <c r="AA7003" s="85"/>
      <c r="AB7003" s="85"/>
      <c r="AC7003" s="85"/>
      <c r="AD7003"/>
      <c r="AE7003" s="85"/>
      <c r="AF7003" s="85"/>
      <c r="AG7003" s="85"/>
      <c r="AH7003" s="85"/>
      <c r="AI7003" s="85"/>
      <c r="AJ7003" s="85"/>
    </row>
    <row r="7004" spans="1:36" s="89" customFormat="1" x14ac:dyDescent="0.25">
      <c r="A7004" s="86"/>
      <c r="B7004" s="85"/>
      <c r="C7004" s="157"/>
      <c r="D7004" s="169"/>
      <c r="E7004" s="107"/>
      <c r="F7004" s="108"/>
      <c r="G7004" s="85"/>
      <c r="H7004" s="85"/>
      <c r="I7004" s="86"/>
      <c r="J7004" s="87"/>
      <c r="K7004" s="88"/>
      <c r="L7004" s="88"/>
      <c r="M7004" s="88"/>
      <c r="N7004" s="88"/>
      <c r="O7004" s="88"/>
      <c r="P7004" s="88"/>
      <c r="Q7004" s="88"/>
      <c r="R7004" s="88"/>
      <c r="S7004" s="88"/>
      <c r="T7004" s="88"/>
      <c r="U7004" s="88"/>
      <c r="V7004" s="88"/>
      <c r="W7004" s="88"/>
      <c r="X7004" s="88"/>
      <c r="Z7004" s="88"/>
      <c r="AA7004" s="85"/>
      <c r="AB7004" s="85"/>
      <c r="AC7004" s="85"/>
      <c r="AD7004"/>
      <c r="AE7004" s="85"/>
      <c r="AF7004" s="85"/>
      <c r="AG7004" s="85"/>
      <c r="AH7004" s="85"/>
      <c r="AI7004" s="85"/>
      <c r="AJ7004" s="85"/>
    </row>
    <row r="7005" spans="1:36" s="89" customFormat="1" x14ac:dyDescent="0.25">
      <c r="A7005" s="86"/>
      <c r="B7005" s="85"/>
      <c r="C7005" s="157"/>
      <c r="D7005" s="169"/>
      <c r="E7005" s="107"/>
      <c r="F7005" s="108"/>
      <c r="G7005" s="85"/>
      <c r="H7005" s="85"/>
      <c r="I7005" s="86"/>
      <c r="J7005" s="87"/>
      <c r="K7005" s="88"/>
      <c r="L7005" s="88"/>
      <c r="M7005" s="88"/>
      <c r="N7005" s="88"/>
      <c r="O7005" s="88"/>
      <c r="P7005" s="88"/>
      <c r="Q7005" s="88"/>
      <c r="R7005" s="88"/>
      <c r="S7005" s="88"/>
      <c r="T7005" s="88"/>
      <c r="U7005" s="88"/>
      <c r="V7005" s="88"/>
      <c r="W7005" s="88"/>
      <c r="X7005" s="88"/>
      <c r="Z7005" s="88"/>
      <c r="AA7005" s="85"/>
      <c r="AB7005" s="85"/>
      <c r="AC7005" s="85"/>
      <c r="AD7005"/>
      <c r="AE7005" s="85"/>
      <c r="AF7005" s="85"/>
      <c r="AG7005" s="85"/>
      <c r="AH7005" s="85"/>
      <c r="AI7005" s="85"/>
      <c r="AJ7005" s="85"/>
    </row>
    <row r="7006" spans="1:36" s="89" customFormat="1" x14ac:dyDescent="0.25">
      <c r="A7006" s="86"/>
      <c r="B7006" s="85"/>
      <c r="C7006" s="157"/>
      <c r="D7006" s="169"/>
      <c r="E7006" s="107"/>
      <c r="F7006" s="108"/>
      <c r="G7006" s="85"/>
      <c r="H7006" s="85"/>
      <c r="I7006" s="86"/>
      <c r="J7006" s="87"/>
      <c r="K7006" s="88"/>
      <c r="L7006" s="88"/>
      <c r="M7006" s="88"/>
      <c r="N7006" s="88"/>
      <c r="O7006" s="88"/>
      <c r="P7006" s="88"/>
      <c r="Q7006" s="88"/>
      <c r="R7006" s="88"/>
      <c r="S7006" s="88"/>
      <c r="T7006" s="88"/>
      <c r="U7006" s="88"/>
      <c r="V7006" s="88"/>
      <c r="W7006" s="88"/>
      <c r="X7006" s="88"/>
      <c r="Z7006" s="88"/>
      <c r="AA7006" s="85"/>
      <c r="AB7006" s="85"/>
      <c r="AC7006" s="85"/>
      <c r="AD7006"/>
      <c r="AE7006" s="85"/>
      <c r="AF7006" s="85"/>
      <c r="AG7006" s="85"/>
      <c r="AH7006" s="85"/>
      <c r="AI7006" s="85"/>
      <c r="AJ7006" s="85"/>
    </row>
    <row r="7007" spans="1:36" s="89" customFormat="1" x14ac:dyDescent="0.25">
      <c r="A7007" s="86"/>
      <c r="B7007" s="85"/>
      <c r="C7007" s="157"/>
      <c r="D7007" s="169"/>
      <c r="E7007" s="107"/>
      <c r="F7007" s="108"/>
      <c r="G7007" s="85"/>
      <c r="H7007" s="85"/>
      <c r="I7007" s="86"/>
      <c r="J7007" s="87"/>
      <c r="K7007" s="88"/>
      <c r="L7007" s="88"/>
      <c r="M7007" s="88"/>
      <c r="N7007" s="88"/>
      <c r="O7007" s="88"/>
      <c r="P7007" s="88"/>
      <c r="Q7007" s="88"/>
      <c r="R7007" s="88"/>
      <c r="S7007" s="88"/>
      <c r="T7007" s="88"/>
      <c r="U7007" s="88"/>
      <c r="V7007" s="88"/>
      <c r="W7007" s="88"/>
      <c r="X7007" s="88"/>
      <c r="Z7007" s="88"/>
      <c r="AA7007" s="85"/>
      <c r="AB7007" s="85"/>
      <c r="AC7007" s="85"/>
      <c r="AD7007"/>
      <c r="AE7007" s="85"/>
      <c r="AF7007" s="85"/>
      <c r="AG7007" s="85"/>
      <c r="AH7007" s="85"/>
      <c r="AI7007" s="85"/>
      <c r="AJ7007" s="85"/>
    </row>
    <row r="7008" spans="1:36" s="89" customFormat="1" x14ac:dyDescent="0.25">
      <c r="A7008" s="86"/>
      <c r="B7008" s="85"/>
      <c r="C7008" s="157"/>
      <c r="D7008" s="169"/>
      <c r="E7008" s="107"/>
      <c r="F7008" s="108"/>
      <c r="G7008" s="85"/>
      <c r="H7008" s="85"/>
      <c r="I7008" s="86"/>
      <c r="J7008" s="87"/>
      <c r="K7008" s="88"/>
      <c r="L7008" s="88"/>
      <c r="M7008" s="88"/>
      <c r="N7008" s="88"/>
      <c r="O7008" s="88"/>
      <c r="P7008" s="88"/>
      <c r="Q7008" s="88"/>
      <c r="R7008" s="88"/>
      <c r="S7008" s="88"/>
      <c r="T7008" s="88"/>
      <c r="U7008" s="88"/>
      <c r="V7008" s="88"/>
      <c r="W7008" s="88"/>
      <c r="X7008" s="88"/>
      <c r="Z7008" s="88"/>
      <c r="AA7008" s="85"/>
      <c r="AB7008" s="85"/>
      <c r="AC7008" s="85"/>
      <c r="AD7008"/>
      <c r="AE7008" s="85"/>
      <c r="AF7008" s="85"/>
      <c r="AG7008" s="85"/>
      <c r="AH7008" s="85"/>
      <c r="AI7008" s="85"/>
      <c r="AJ7008" s="85"/>
    </row>
    <row r="7009" spans="1:36" s="89" customFormat="1" x14ac:dyDescent="0.25">
      <c r="A7009" s="86"/>
      <c r="B7009" s="85"/>
      <c r="C7009" s="157"/>
      <c r="D7009" s="169"/>
      <c r="E7009" s="107"/>
      <c r="F7009" s="108"/>
      <c r="G7009" s="85"/>
      <c r="H7009" s="85"/>
      <c r="I7009" s="86"/>
      <c r="J7009" s="87"/>
      <c r="K7009" s="88"/>
      <c r="L7009" s="88"/>
      <c r="M7009" s="88"/>
      <c r="N7009" s="88"/>
      <c r="O7009" s="88"/>
      <c r="P7009" s="88"/>
      <c r="Q7009" s="88"/>
      <c r="R7009" s="88"/>
      <c r="S7009" s="88"/>
      <c r="T7009" s="88"/>
      <c r="U7009" s="88"/>
      <c r="V7009" s="88"/>
      <c r="W7009" s="88"/>
      <c r="X7009" s="88"/>
      <c r="Z7009" s="88"/>
      <c r="AA7009" s="85"/>
      <c r="AB7009" s="85"/>
      <c r="AC7009" s="85"/>
      <c r="AD7009"/>
      <c r="AE7009" s="85"/>
      <c r="AF7009" s="85"/>
      <c r="AG7009" s="85"/>
      <c r="AH7009" s="85"/>
      <c r="AI7009" s="85"/>
      <c r="AJ7009" s="85"/>
    </row>
    <row r="7010" spans="1:36" s="89" customFormat="1" x14ac:dyDescent="0.25">
      <c r="A7010" s="86"/>
      <c r="B7010" s="85"/>
      <c r="C7010" s="157"/>
      <c r="D7010" s="169"/>
      <c r="E7010" s="107"/>
      <c r="F7010" s="108"/>
      <c r="G7010" s="85"/>
      <c r="H7010" s="85"/>
      <c r="I7010" s="86"/>
      <c r="J7010" s="87"/>
      <c r="K7010" s="88"/>
      <c r="L7010" s="88"/>
      <c r="M7010" s="88"/>
      <c r="N7010" s="88"/>
      <c r="O7010" s="88"/>
      <c r="P7010" s="88"/>
      <c r="Q7010" s="88"/>
      <c r="R7010" s="88"/>
      <c r="S7010" s="88"/>
      <c r="T7010" s="88"/>
      <c r="U7010" s="88"/>
      <c r="V7010" s="88"/>
      <c r="W7010" s="88"/>
      <c r="X7010" s="88"/>
      <c r="Z7010" s="88"/>
      <c r="AA7010" s="85"/>
      <c r="AB7010" s="85"/>
      <c r="AC7010" s="85"/>
      <c r="AD7010"/>
      <c r="AE7010" s="85"/>
      <c r="AF7010" s="85"/>
      <c r="AG7010" s="85"/>
      <c r="AH7010" s="85"/>
      <c r="AI7010" s="85"/>
      <c r="AJ7010" s="85"/>
    </row>
    <row r="7011" spans="1:36" s="89" customFormat="1" x14ac:dyDescent="0.25">
      <c r="A7011" s="86"/>
      <c r="B7011" s="85"/>
      <c r="C7011" s="157"/>
      <c r="D7011" s="169"/>
      <c r="E7011" s="107"/>
      <c r="F7011" s="108"/>
      <c r="G7011" s="85"/>
      <c r="H7011" s="85"/>
      <c r="I7011" s="86"/>
      <c r="J7011" s="87"/>
      <c r="K7011" s="88"/>
      <c r="L7011" s="88"/>
      <c r="M7011" s="88"/>
      <c r="N7011" s="88"/>
      <c r="O7011" s="88"/>
      <c r="P7011" s="88"/>
      <c r="Q7011" s="88"/>
      <c r="R7011" s="88"/>
      <c r="S7011" s="88"/>
      <c r="T7011" s="88"/>
      <c r="U7011" s="88"/>
      <c r="V7011" s="88"/>
      <c r="W7011" s="88"/>
      <c r="X7011" s="88"/>
      <c r="Z7011" s="88"/>
      <c r="AA7011" s="85"/>
      <c r="AB7011" s="85"/>
      <c r="AC7011" s="85"/>
      <c r="AD7011"/>
      <c r="AE7011" s="85"/>
      <c r="AF7011" s="85"/>
      <c r="AG7011" s="85"/>
      <c r="AH7011" s="85"/>
      <c r="AI7011" s="85"/>
      <c r="AJ7011" s="85"/>
    </row>
    <row r="7012" spans="1:36" s="89" customFormat="1" x14ac:dyDescent="0.25">
      <c r="A7012" s="86"/>
      <c r="B7012" s="85"/>
      <c r="C7012" s="157"/>
      <c r="D7012" s="169"/>
      <c r="E7012" s="107"/>
      <c r="F7012" s="108"/>
      <c r="G7012" s="85"/>
      <c r="H7012" s="85"/>
      <c r="I7012" s="86"/>
      <c r="J7012" s="87"/>
      <c r="K7012" s="88"/>
      <c r="L7012" s="88"/>
      <c r="M7012" s="88"/>
      <c r="N7012" s="88"/>
      <c r="O7012" s="88"/>
      <c r="P7012" s="88"/>
      <c r="Q7012" s="88"/>
      <c r="R7012" s="88"/>
      <c r="S7012" s="88"/>
      <c r="T7012" s="88"/>
      <c r="U7012" s="88"/>
      <c r="V7012" s="88"/>
      <c r="W7012" s="88"/>
      <c r="X7012" s="88"/>
      <c r="Z7012" s="88"/>
      <c r="AA7012" s="85"/>
      <c r="AB7012" s="85"/>
      <c r="AC7012" s="85"/>
      <c r="AD7012"/>
      <c r="AE7012" s="85"/>
      <c r="AF7012" s="85"/>
      <c r="AG7012" s="85"/>
      <c r="AH7012" s="85"/>
      <c r="AI7012" s="85"/>
      <c r="AJ7012" s="85"/>
    </row>
    <row r="7013" spans="1:36" s="89" customFormat="1" x14ac:dyDescent="0.25">
      <c r="A7013" s="86"/>
      <c r="B7013" s="85"/>
      <c r="C7013" s="157"/>
      <c r="D7013" s="169"/>
      <c r="E7013" s="107"/>
      <c r="F7013" s="108"/>
      <c r="G7013" s="85"/>
      <c r="H7013" s="85"/>
      <c r="I7013" s="86"/>
      <c r="J7013" s="87"/>
      <c r="K7013" s="88"/>
      <c r="L7013" s="88"/>
      <c r="M7013" s="88"/>
      <c r="N7013" s="88"/>
      <c r="O7013" s="88"/>
      <c r="P7013" s="88"/>
      <c r="Q7013" s="88"/>
      <c r="R7013" s="88"/>
      <c r="S7013" s="88"/>
      <c r="T7013" s="88"/>
      <c r="U7013" s="88"/>
      <c r="V7013" s="88"/>
      <c r="W7013" s="88"/>
      <c r="X7013" s="88"/>
      <c r="Z7013" s="88"/>
      <c r="AA7013" s="85"/>
      <c r="AB7013" s="85"/>
      <c r="AC7013" s="85"/>
      <c r="AD7013"/>
      <c r="AE7013" s="85"/>
      <c r="AF7013" s="85"/>
      <c r="AG7013" s="85"/>
      <c r="AH7013" s="85"/>
      <c r="AI7013" s="85"/>
      <c r="AJ7013" s="85"/>
    </row>
    <row r="7014" spans="1:36" s="89" customFormat="1" x14ac:dyDescent="0.25">
      <c r="A7014" s="86"/>
      <c r="B7014" s="85"/>
      <c r="C7014" s="157"/>
      <c r="D7014" s="169"/>
      <c r="E7014" s="107"/>
      <c r="F7014" s="108"/>
      <c r="G7014" s="85"/>
      <c r="H7014" s="85"/>
      <c r="I7014" s="86"/>
      <c r="J7014" s="87"/>
      <c r="K7014" s="88"/>
      <c r="L7014" s="88"/>
      <c r="M7014" s="88"/>
      <c r="N7014" s="88"/>
      <c r="O7014" s="88"/>
      <c r="P7014" s="88"/>
      <c r="Q7014" s="88"/>
      <c r="R7014" s="88"/>
      <c r="S7014" s="88"/>
      <c r="T7014" s="88"/>
      <c r="U7014" s="88"/>
      <c r="V7014" s="88"/>
      <c r="W7014" s="88"/>
      <c r="X7014" s="88"/>
      <c r="Z7014" s="88"/>
      <c r="AA7014" s="85"/>
      <c r="AB7014" s="85"/>
      <c r="AC7014" s="85"/>
      <c r="AD7014"/>
      <c r="AE7014" s="85"/>
      <c r="AF7014" s="85"/>
      <c r="AG7014" s="85"/>
      <c r="AH7014" s="85"/>
      <c r="AI7014" s="85"/>
      <c r="AJ7014" s="85"/>
    </row>
    <row r="7015" spans="1:36" s="89" customFormat="1" x14ac:dyDescent="0.25">
      <c r="A7015" s="86"/>
      <c r="B7015" s="85"/>
      <c r="C7015" s="157"/>
      <c r="D7015" s="169"/>
      <c r="E7015" s="107"/>
      <c r="F7015" s="108"/>
      <c r="G7015" s="85"/>
      <c r="H7015" s="85"/>
      <c r="I7015" s="86"/>
      <c r="J7015" s="87"/>
      <c r="K7015" s="88"/>
      <c r="L7015" s="88"/>
      <c r="M7015" s="88"/>
      <c r="N7015" s="88"/>
      <c r="O7015" s="88"/>
      <c r="P7015" s="88"/>
      <c r="Q7015" s="88"/>
      <c r="R7015" s="88"/>
      <c r="S7015" s="88"/>
      <c r="T7015" s="88"/>
      <c r="U7015" s="88"/>
      <c r="V7015" s="88"/>
      <c r="W7015" s="88"/>
      <c r="X7015" s="88"/>
      <c r="Z7015" s="88"/>
      <c r="AA7015" s="85"/>
      <c r="AB7015" s="85"/>
      <c r="AC7015" s="85"/>
      <c r="AD7015"/>
      <c r="AE7015" s="85"/>
      <c r="AF7015" s="85"/>
      <c r="AG7015" s="85"/>
      <c r="AH7015" s="85"/>
      <c r="AI7015" s="85"/>
      <c r="AJ7015" s="85"/>
    </row>
    <row r="7016" spans="1:36" s="89" customFormat="1" x14ac:dyDescent="0.25">
      <c r="A7016" s="86"/>
      <c r="B7016" s="85"/>
      <c r="C7016" s="157"/>
      <c r="D7016" s="169"/>
      <c r="E7016" s="107"/>
      <c r="F7016" s="108"/>
      <c r="G7016" s="85"/>
      <c r="H7016" s="85"/>
      <c r="I7016" s="86"/>
      <c r="J7016" s="87"/>
      <c r="K7016" s="88"/>
      <c r="L7016" s="88"/>
      <c r="M7016" s="88"/>
      <c r="N7016" s="88"/>
      <c r="O7016" s="88"/>
      <c r="P7016" s="88"/>
      <c r="Q7016" s="88"/>
      <c r="R7016" s="88"/>
      <c r="S7016" s="88"/>
      <c r="T7016" s="88"/>
      <c r="U7016" s="88"/>
      <c r="V7016" s="88"/>
      <c r="W7016" s="88"/>
      <c r="X7016" s="88"/>
      <c r="Z7016" s="88"/>
      <c r="AA7016" s="85"/>
      <c r="AB7016" s="85"/>
      <c r="AC7016" s="85"/>
      <c r="AD7016"/>
      <c r="AE7016" s="85"/>
      <c r="AF7016" s="85"/>
      <c r="AG7016" s="85"/>
      <c r="AH7016" s="85"/>
      <c r="AI7016" s="85"/>
      <c r="AJ7016" s="85"/>
    </row>
    <row r="7017" spans="1:36" s="89" customFormat="1" x14ac:dyDescent="0.25">
      <c r="A7017" s="86"/>
      <c r="B7017" s="85"/>
      <c r="C7017" s="157"/>
      <c r="D7017" s="169"/>
      <c r="E7017" s="107"/>
      <c r="F7017" s="108"/>
      <c r="G7017" s="85"/>
      <c r="H7017" s="85"/>
      <c r="I7017" s="86"/>
      <c r="J7017" s="87"/>
      <c r="K7017" s="88"/>
      <c r="L7017" s="88"/>
      <c r="M7017" s="88"/>
      <c r="N7017" s="88"/>
      <c r="O7017" s="88"/>
      <c r="P7017" s="88"/>
      <c r="Q7017" s="88"/>
      <c r="R7017" s="88"/>
      <c r="S7017" s="88"/>
      <c r="T7017" s="88"/>
      <c r="U7017" s="88"/>
      <c r="V7017" s="88"/>
      <c r="W7017" s="88"/>
      <c r="X7017" s="88"/>
      <c r="Z7017" s="88"/>
      <c r="AA7017" s="85"/>
      <c r="AB7017" s="85"/>
      <c r="AC7017" s="85"/>
      <c r="AD7017"/>
      <c r="AE7017" s="85"/>
      <c r="AF7017" s="85"/>
      <c r="AG7017" s="85"/>
      <c r="AH7017" s="85"/>
      <c r="AI7017" s="85"/>
      <c r="AJ7017" s="85"/>
    </row>
    <row r="7018" spans="1:36" s="89" customFormat="1" x14ac:dyDescent="0.25">
      <c r="A7018" s="86"/>
      <c r="B7018" s="85"/>
      <c r="C7018" s="157"/>
      <c r="D7018" s="169"/>
      <c r="E7018" s="107"/>
      <c r="F7018" s="108"/>
      <c r="G7018" s="85"/>
      <c r="H7018" s="85"/>
      <c r="I7018" s="86"/>
      <c r="J7018" s="87"/>
      <c r="K7018" s="88"/>
      <c r="L7018" s="88"/>
      <c r="M7018" s="88"/>
      <c r="N7018" s="88"/>
      <c r="O7018" s="88"/>
      <c r="P7018" s="88"/>
      <c r="Q7018" s="88"/>
      <c r="R7018" s="88"/>
      <c r="S7018" s="88"/>
      <c r="T7018" s="88"/>
      <c r="U7018" s="88"/>
      <c r="V7018" s="88"/>
      <c r="W7018" s="88"/>
      <c r="X7018" s="88"/>
      <c r="Z7018" s="88"/>
      <c r="AA7018" s="85"/>
      <c r="AB7018" s="85"/>
      <c r="AC7018" s="85"/>
      <c r="AD7018"/>
      <c r="AE7018" s="85"/>
      <c r="AF7018" s="85"/>
      <c r="AG7018" s="85"/>
      <c r="AH7018" s="85"/>
      <c r="AI7018" s="85"/>
      <c r="AJ7018" s="85"/>
    </row>
    <row r="7019" spans="1:36" s="89" customFormat="1" x14ac:dyDescent="0.25">
      <c r="A7019" s="86"/>
      <c r="B7019" s="85"/>
      <c r="C7019" s="157"/>
      <c r="D7019" s="169"/>
      <c r="E7019" s="107"/>
      <c r="F7019" s="108"/>
      <c r="G7019" s="85"/>
      <c r="H7019" s="85"/>
      <c r="I7019" s="86"/>
      <c r="J7019" s="87"/>
      <c r="K7019" s="88"/>
      <c r="L7019" s="88"/>
      <c r="M7019" s="88"/>
      <c r="N7019" s="88"/>
      <c r="O7019" s="88"/>
      <c r="P7019" s="88"/>
      <c r="Q7019" s="88"/>
      <c r="R7019" s="88"/>
      <c r="S7019" s="88"/>
      <c r="T7019" s="88"/>
      <c r="U7019" s="88"/>
      <c r="V7019" s="88"/>
      <c r="W7019" s="88"/>
      <c r="X7019" s="88"/>
      <c r="Z7019" s="88"/>
      <c r="AA7019" s="85"/>
      <c r="AB7019" s="85"/>
      <c r="AC7019" s="85"/>
      <c r="AD7019"/>
      <c r="AE7019" s="85"/>
      <c r="AF7019" s="85"/>
      <c r="AG7019" s="85"/>
      <c r="AH7019" s="85"/>
      <c r="AI7019" s="85"/>
      <c r="AJ7019" s="85"/>
    </row>
    <row r="7020" spans="1:36" s="89" customFormat="1" x14ac:dyDescent="0.25">
      <c r="A7020" s="86"/>
      <c r="B7020" s="85"/>
      <c r="C7020" s="157"/>
      <c r="D7020" s="169"/>
      <c r="E7020" s="107"/>
      <c r="F7020" s="108"/>
      <c r="G7020" s="85"/>
      <c r="H7020" s="85"/>
      <c r="I7020" s="86"/>
      <c r="J7020" s="87"/>
      <c r="K7020" s="88"/>
      <c r="L7020" s="88"/>
      <c r="M7020" s="88"/>
      <c r="N7020" s="88"/>
      <c r="O7020" s="88"/>
      <c r="P7020" s="88"/>
      <c r="Q7020" s="88"/>
      <c r="R7020" s="88"/>
      <c r="S7020" s="88"/>
      <c r="T7020" s="88"/>
      <c r="U7020" s="88"/>
      <c r="V7020" s="88"/>
      <c r="W7020" s="88"/>
      <c r="X7020" s="88"/>
      <c r="Z7020" s="88"/>
      <c r="AA7020" s="85"/>
      <c r="AB7020" s="85"/>
      <c r="AC7020" s="85"/>
      <c r="AD7020"/>
      <c r="AE7020" s="85"/>
      <c r="AF7020" s="85"/>
      <c r="AG7020" s="85"/>
      <c r="AH7020" s="85"/>
      <c r="AI7020" s="85"/>
      <c r="AJ7020" s="85"/>
    </row>
    <row r="7021" spans="1:36" s="89" customFormat="1" x14ac:dyDescent="0.25">
      <c r="A7021" s="86"/>
      <c r="B7021" s="85"/>
      <c r="C7021" s="157"/>
      <c r="D7021" s="169"/>
      <c r="E7021" s="107"/>
      <c r="F7021" s="108"/>
      <c r="G7021" s="85"/>
      <c r="H7021" s="85"/>
      <c r="I7021" s="86"/>
      <c r="J7021" s="87"/>
      <c r="K7021" s="88"/>
      <c r="L7021" s="88"/>
      <c r="M7021" s="88"/>
      <c r="N7021" s="88"/>
      <c r="O7021" s="88"/>
      <c r="P7021" s="88"/>
      <c r="Q7021" s="88"/>
      <c r="R7021" s="88"/>
      <c r="S7021" s="88"/>
      <c r="T7021" s="88"/>
      <c r="U7021" s="88"/>
      <c r="V7021" s="88"/>
      <c r="W7021" s="88"/>
      <c r="X7021" s="88"/>
      <c r="Z7021" s="88"/>
      <c r="AA7021" s="85"/>
      <c r="AB7021" s="85"/>
      <c r="AC7021" s="85"/>
      <c r="AD7021"/>
      <c r="AE7021" s="85"/>
      <c r="AF7021" s="85"/>
      <c r="AG7021" s="85"/>
      <c r="AH7021" s="85"/>
      <c r="AI7021" s="85"/>
      <c r="AJ7021" s="85"/>
    </row>
    <row r="7022" spans="1:36" s="89" customFormat="1" x14ac:dyDescent="0.25">
      <c r="A7022" s="86"/>
      <c r="B7022" s="85"/>
      <c r="C7022" s="157"/>
      <c r="D7022" s="169"/>
      <c r="E7022" s="107"/>
      <c r="F7022" s="108"/>
      <c r="G7022" s="85"/>
      <c r="H7022" s="85"/>
      <c r="I7022" s="86"/>
      <c r="J7022" s="87"/>
      <c r="K7022" s="88"/>
      <c r="L7022" s="88"/>
      <c r="M7022" s="88"/>
      <c r="N7022" s="88"/>
      <c r="O7022" s="88"/>
      <c r="P7022" s="88"/>
      <c r="Q7022" s="88"/>
      <c r="R7022" s="88"/>
      <c r="S7022" s="88"/>
      <c r="T7022" s="88"/>
      <c r="U7022" s="88"/>
      <c r="V7022" s="88"/>
      <c r="W7022" s="88"/>
      <c r="X7022" s="88"/>
      <c r="Z7022" s="88"/>
      <c r="AA7022" s="85"/>
      <c r="AB7022" s="85"/>
      <c r="AC7022" s="85"/>
      <c r="AD7022"/>
      <c r="AE7022" s="85"/>
      <c r="AF7022" s="85"/>
      <c r="AG7022" s="85"/>
      <c r="AH7022" s="85"/>
      <c r="AI7022" s="85"/>
      <c r="AJ7022" s="85"/>
    </row>
    <row r="7023" spans="1:36" s="89" customFormat="1" x14ac:dyDescent="0.25">
      <c r="A7023" s="86"/>
      <c r="B7023" s="85"/>
      <c r="C7023" s="157"/>
      <c r="D7023" s="169"/>
      <c r="E7023" s="107"/>
      <c r="F7023" s="108"/>
      <c r="G7023" s="85"/>
      <c r="H7023" s="85"/>
      <c r="I7023" s="86"/>
      <c r="J7023" s="87"/>
      <c r="K7023" s="88"/>
      <c r="L7023" s="88"/>
      <c r="M7023" s="88"/>
      <c r="N7023" s="88"/>
      <c r="O7023" s="88"/>
      <c r="P7023" s="88"/>
      <c r="Q7023" s="88"/>
      <c r="R7023" s="88"/>
      <c r="S7023" s="88"/>
      <c r="T7023" s="88"/>
      <c r="U7023" s="88"/>
      <c r="V7023" s="88"/>
      <c r="W7023" s="88"/>
      <c r="X7023" s="88"/>
      <c r="Z7023" s="88"/>
      <c r="AA7023" s="85"/>
      <c r="AB7023" s="85"/>
      <c r="AC7023" s="85"/>
      <c r="AD7023"/>
      <c r="AE7023" s="85"/>
      <c r="AF7023" s="85"/>
      <c r="AG7023" s="85"/>
      <c r="AH7023" s="85"/>
      <c r="AI7023" s="85"/>
      <c r="AJ7023" s="85"/>
    </row>
    <row r="7024" spans="1:36" s="89" customFormat="1" x14ac:dyDescent="0.25">
      <c r="A7024" s="86"/>
      <c r="B7024" s="85"/>
      <c r="C7024" s="157"/>
      <c r="D7024" s="169"/>
      <c r="E7024" s="107"/>
      <c r="F7024" s="108"/>
      <c r="G7024" s="85"/>
      <c r="H7024" s="85"/>
      <c r="I7024" s="86"/>
      <c r="J7024" s="87"/>
      <c r="K7024" s="88"/>
      <c r="L7024" s="88"/>
      <c r="M7024" s="88"/>
      <c r="N7024" s="88"/>
      <c r="O7024" s="88"/>
      <c r="P7024" s="88"/>
      <c r="Q7024" s="88"/>
      <c r="R7024" s="88"/>
      <c r="S7024" s="88"/>
      <c r="T7024" s="88"/>
      <c r="U7024" s="88"/>
      <c r="V7024" s="88"/>
      <c r="W7024" s="88"/>
      <c r="X7024" s="88"/>
      <c r="Z7024" s="88"/>
      <c r="AA7024" s="85"/>
      <c r="AB7024" s="85"/>
      <c r="AC7024" s="85"/>
      <c r="AD7024"/>
      <c r="AE7024" s="85"/>
      <c r="AF7024" s="85"/>
      <c r="AG7024" s="85"/>
      <c r="AH7024" s="85"/>
      <c r="AI7024" s="85"/>
      <c r="AJ7024" s="85"/>
    </row>
    <row r="7025" spans="1:36" s="89" customFormat="1" x14ac:dyDescent="0.25">
      <c r="A7025" s="86"/>
      <c r="B7025" s="85"/>
      <c r="C7025" s="157"/>
      <c r="D7025" s="169"/>
      <c r="E7025" s="107"/>
      <c r="F7025" s="108"/>
      <c r="G7025" s="85"/>
      <c r="H7025" s="85"/>
      <c r="I7025" s="86"/>
      <c r="J7025" s="87"/>
      <c r="K7025" s="88"/>
      <c r="L7025" s="88"/>
      <c r="M7025" s="88"/>
      <c r="N7025" s="88"/>
      <c r="O7025" s="88"/>
      <c r="P7025" s="88"/>
      <c r="Q7025" s="88"/>
      <c r="R7025" s="88"/>
      <c r="S7025" s="88"/>
      <c r="T7025" s="88"/>
      <c r="U7025" s="88"/>
      <c r="V7025" s="88"/>
      <c r="W7025" s="88"/>
      <c r="X7025" s="88"/>
      <c r="Z7025" s="88"/>
      <c r="AA7025" s="85"/>
      <c r="AB7025" s="85"/>
      <c r="AC7025" s="85"/>
      <c r="AD7025"/>
      <c r="AE7025" s="85"/>
      <c r="AF7025" s="85"/>
      <c r="AG7025" s="85"/>
      <c r="AH7025" s="85"/>
      <c r="AI7025" s="85"/>
      <c r="AJ7025" s="85"/>
    </row>
    <row r="7026" spans="1:36" s="89" customFormat="1" x14ac:dyDescent="0.25">
      <c r="A7026" s="86"/>
      <c r="B7026" s="85"/>
      <c r="C7026" s="157"/>
      <c r="D7026" s="169"/>
      <c r="E7026" s="107"/>
      <c r="F7026" s="108"/>
      <c r="G7026" s="85"/>
      <c r="H7026" s="85"/>
      <c r="I7026" s="86"/>
      <c r="J7026" s="87"/>
      <c r="K7026" s="88"/>
      <c r="L7026" s="88"/>
      <c r="M7026" s="88"/>
      <c r="N7026" s="88"/>
      <c r="O7026" s="88"/>
      <c r="P7026" s="88"/>
      <c r="Q7026" s="88"/>
      <c r="R7026" s="88"/>
      <c r="S7026" s="88"/>
      <c r="T7026" s="88"/>
      <c r="U7026" s="88"/>
      <c r="V7026" s="88"/>
      <c r="W7026" s="88"/>
      <c r="X7026" s="88"/>
      <c r="Z7026" s="88"/>
      <c r="AA7026" s="85"/>
      <c r="AB7026" s="85"/>
      <c r="AC7026" s="85"/>
      <c r="AD7026"/>
      <c r="AE7026" s="85"/>
      <c r="AF7026" s="85"/>
      <c r="AG7026" s="85"/>
      <c r="AH7026" s="85"/>
      <c r="AI7026" s="85"/>
      <c r="AJ7026" s="85"/>
    </row>
    <row r="7027" spans="1:36" s="89" customFormat="1" x14ac:dyDescent="0.25">
      <c r="A7027" s="86"/>
      <c r="B7027" s="85"/>
      <c r="C7027" s="157"/>
      <c r="D7027" s="169"/>
      <c r="E7027" s="107"/>
      <c r="F7027" s="108"/>
      <c r="G7027" s="85"/>
      <c r="H7027" s="85"/>
      <c r="I7027" s="86"/>
      <c r="J7027" s="87"/>
      <c r="K7027" s="88"/>
      <c r="L7027" s="88"/>
      <c r="M7027" s="88"/>
      <c r="N7027" s="88"/>
      <c r="O7027" s="88"/>
      <c r="P7027" s="88"/>
      <c r="Q7027" s="88"/>
      <c r="R7027" s="88"/>
      <c r="S7027" s="88"/>
      <c r="T7027" s="88"/>
      <c r="U7027" s="88"/>
      <c r="V7027" s="88"/>
      <c r="W7027" s="88"/>
      <c r="X7027" s="88"/>
      <c r="Z7027" s="88"/>
      <c r="AA7027" s="85"/>
      <c r="AB7027" s="85"/>
      <c r="AC7027" s="85"/>
      <c r="AD7027"/>
      <c r="AE7027" s="85"/>
      <c r="AF7027" s="85"/>
      <c r="AG7027" s="85"/>
      <c r="AH7027" s="85"/>
      <c r="AI7027" s="85"/>
      <c r="AJ7027" s="85"/>
    </row>
    <row r="7028" spans="1:36" s="89" customFormat="1" x14ac:dyDescent="0.25">
      <c r="A7028" s="86"/>
      <c r="B7028" s="85"/>
      <c r="C7028" s="157"/>
      <c r="D7028" s="169"/>
      <c r="E7028" s="107"/>
      <c r="F7028" s="108"/>
      <c r="G7028" s="85"/>
      <c r="H7028" s="85"/>
      <c r="I7028" s="86"/>
      <c r="J7028" s="87"/>
      <c r="K7028" s="88"/>
      <c r="L7028" s="88"/>
      <c r="M7028" s="88"/>
      <c r="N7028" s="88"/>
      <c r="O7028" s="88"/>
      <c r="P7028" s="88"/>
      <c r="Q7028" s="88"/>
      <c r="R7028" s="88"/>
      <c r="S7028" s="88"/>
      <c r="T7028" s="88"/>
      <c r="U7028" s="88"/>
      <c r="V7028" s="88"/>
      <c r="W7028" s="88"/>
      <c r="X7028" s="88"/>
      <c r="Z7028" s="88"/>
      <c r="AA7028" s="85"/>
      <c r="AB7028" s="85"/>
      <c r="AC7028" s="85"/>
      <c r="AD7028"/>
      <c r="AE7028" s="85"/>
      <c r="AF7028" s="85"/>
      <c r="AG7028" s="85"/>
      <c r="AH7028" s="85"/>
      <c r="AI7028" s="85"/>
      <c r="AJ7028" s="85"/>
    </row>
    <row r="7029" spans="1:36" s="89" customFormat="1" x14ac:dyDescent="0.25">
      <c r="A7029" s="86"/>
      <c r="B7029" s="85"/>
      <c r="C7029" s="157"/>
      <c r="D7029" s="169"/>
      <c r="E7029" s="107"/>
      <c r="F7029" s="108"/>
      <c r="G7029" s="85"/>
      <c r="H7029" s="85"/>
      <c r="I7029" s="86"/>
      <c r="J7029" s="87"/>
      <c r="K7029" s="88"/>
      <c r="L7029" s="88"/>
      <c r="M7029" s="88"/>
      <c r="N7029" s="88"/>
      <c r="O7029" s="88"/>
      <c r="P7029" s="88"/>
      <c r="Q7029" s="88"/>
      <c r="R7029" s="88"/>
      <c r="S7029" s="88"/>
      <c r="T7029" s="88"/>
      <c r="U7029" s="88"/>
      <c r="V7029" s="88"/>
      <c r="W7029" s="88"/>
      <c r="X7029" s="88"/>
      <c r="Z7029" s="88"/>
      <c r="AA7029" s="85"/>
      <c r="AB7029" s="85"/>
      <c r="AC7029" s="85"/>
      <c r="AD7029"/>
      <c r="AE7029" s="85"/>
      <c r="AF7029" s="85"/>
      <c r="AG7029" s="85"/>
      <c r="AH7029" s="85"/>
      <c r="AI7029" s="85"/>
      <c r="AJ7029" s="85"/>
    </row>
    <row r="7030" spans="1:36" s="89" customFormat="1" x14ac:dyDescent="0.25">
      <c r="A7030" s="86"/>
      <c r="B7030" s="85"/>
      <c r="C7030" s="157"/>
      <c r="D7030" s="169"/>
      <c r="E7030" s="107"/>
      <c r="F7030" s="108"/>
      <c r="G7030" s="85"/>
      <c r="H7030" s="85"/>
      <c r="I7030" s="86"/>
      <c r="J7030" s="87"/>
      <c r="K7030" s="88"/>
      <c r="L7030" s="88"/>
      <c r="M7030" s="88"/>
      <c r="N7030" s="88"/>
      <c r="O7030" s="88"/>
      <c r="P7030" s="88"/>
      <c r="Q7030" s="88"/>
      <c r="R7030" s="88"/>
      <c r="S7030" s="88"/>
      <c r="T7030" s="88"/>
      <c r="U7030" s="88"/>
      <c r="V7030" s="88"/>
      <c r="W7030" s="88"/>
      <c r="X7030" s="88"/>
      <c r="Z7030" s="88"/>
      <c r="AA7030" s="85"/>
      <c r="AB7030" s="85"/>
      <c r="AC7030" s="85"/>
      <c r="AD7030"/>
      <c r="AE7030" s="85"/>
      <c r="AF7030" s="85"/>
      <c r="AG7030" s="85"/>
      <c r="AH7030" s="85"/>
      <c r="AI7030" s="85"/>
      <c r="AJ7030" s="85"/>
    </row>
    <row r="7031" spans="1:36" s="89" customFormat="1" x14ac:dyDescent="0.25">
      <c r="A7031" s="86"/>
      <c r="B7031" s="85"/>
      <c r="C7031" s="157"/>
      <c r="D7031" s="169"/>
      <c r="E7031" s="107"/>
      <c r="F7031" s="108"/>
      <c r="G7031" s="85"/>
      <c r="H7031" s="85"/>
      <c r="I7031" s="86"/>
      <c r="J7031" s="87"/>
      <c r="K7031" s="88"/>
      <c r="L7031" s="88"/>
      <c r="M7031" s="88"/>
      <c r="N7031" s="88"/>
      <c r="O7031" s="88"/>
      <c r="P7031" s="88"/>
      <c r="Q7031" s="88"/>
      <c r="R7031" s="88"/>
      <c r="S7031" s="88"/>
      <c r="T7031" s="88"/>
      <c r="U7031" s="88"/>
      <c r="V7031" s="88"/>
      <c r="W7031" s="88"/>
      <c r="X7031" s="88"/>
      <c r="Z7031" s="88"/>
      <c r="AA7031" s="85"/>
      <c r="AB7031" s="85"/>
      <c r="AC7031" s="85"/>
      <c r="AD7031"/>
      <c r="AE7031" s="85"/>
      <c r="AF7031" s="85"/>
      <c r="AG7031" s="85"/>
      <c r="AH7031" s="85"/>
      <c r="AI7031" s="85"/>
      <c r="AJ7031" s="85"/>
    </row>
    <row r="7032" spans="1:36" s="89" customFormat="1" x14ac:dyDescent="0.25">
      <c r="A7032" s="86"/>
      <c r="B7032" s="85"/>
      <c r="C7032" s="157"/>
      <c r="D7032" s="169"/>
      <c r="E7032" s="107"/>
      <c r="F7032" s="108"/>
      <c r="G7032" s="85"/>
      <c r="H7032" s="85"/>
      <c r="I7032" s="86"/>
      <c r="J7032" s="87"/>
      <c r="K7032" s="88"/>
      <c r="L7032" s="88"/>
      <c r="M7032" s="88"/>
      <c r="N7032" s="88"/>
      <c r="O7032" s="88"/>
      <c r="P7032" s="88"/>
      <c r="Q7032" s="88"/>
      <c r="R7032" s="88"/>
      <c r="S7032" s="88"/>
      <c r="T7032" s="88"/>
      <c r="U7032" s="88"/>
      <c r="V7032" s="88"/>
      <c r="W7032" s="88"/>
      <c r="X7032" s="88"/>
      <c r="Z7032" s="88"/>
      <c r="AA7032" s="85"/>
      <c r="AB7032" s="85"/>
      <c r="AC7032" s="85"/>
      <c r="AD7032"/>
      <c r="AE7032" s="85"/>
      <c r="AF7032" s="85"/>
      <c r="AG7032" s="85"/>
      <c r="AH7032" s="85"/>
      <c r="AI7032" s="85"/>
      <c r="AJ7032" s="85"/>
    </row>
    <row r="7033" spans="1:36" s="89" customFormat="1" x14ac:dyDescent="0.25">
      <c r="A7033" s="86"/>
      <c r="B7033" s="85"/>
      <c r="C7033" s="157"/>
      <c r="D7033" s="169"/>
      <c r="E7033" s="107"/>
      <c r="F7033" s="108"/>
      <c r="G7033" s="85"/>
      <c r="H7033" s="85"/>
      <c r="I7033" s="86"/>
      <c r="J7033" s="87"/>
      <c r="K7033" s="88"/>
      <c r="L7033" s="88"/>
      <c r="M7033" s="88"/>
      <c r="N7033" s="88"/>
      <c r="O7033" s="88"/>
      <c r="P7033" s="88"/>
      <c r="Q7033" s="88"/>
      <c r="R7033" s="88"/>
      <c r="S7033" s="88"/>
      <c r="T7033" s="88"/>
      <c r="U7033" s="88"/>
      <c r="V7033" s="88"/>
      <c r="W7033" s="88"/>
      <c r="X7033" s="88"/>
      <c r="Z7033" s="88"/>
      <c r="AA7033" s="85"/>
      <c r="AB7033" s="85"/>
      <c r="AC7033" s="85"/>
      <c r="AD7033"/>
      <c r="AE7033" s="85"/>
      <c r="AF7033" s="85"/>
      <c r="AG7033" s="85"/>
      <c r="AH7033" s="85"/>
      <c r="AI7033" s="85"/>
      <c r="AJ7033" s="85"/>
    </row>
    <row r="7034" spans="1:36" s="89" customFormat="1" x14ac:dyDescent="0.25">
      <c r="A7034" s="86"/>
      <c r="B7034" s="85"/>
      <c r="C7034" s="157"/>
      <c r="D7034" s="169"/>
      <c r="E7034" s="107"/>
      <c r="F7034" s="108"/>
      <c r="G7034" s="85"/>
      <c r="H7034" s="85"/>
      <c r="I7034" s="86"/>
      <c r="J7034" s="87"/>
      <c r="K7034" s="88"/>
      <c r="L7034" s="88"/>
      <c r="M7034" s="88"/>
      <c r="N7034" s="88"/>
      <c r="O7034" s="88"/>
      <c r="P7034" s="88"/>
      <c r="Q7034" s="88"/>
      <c r="R7034" s="88"/>
      <c r="S7034" s="88"/>
      <c r="T7034" s="88"/>
      <c r="U7034" s="88"/>
      <c r="V7034" s="88"/>
      <c r="W7034" s="88"/>
      <c r="X7034" s="88"/>
      <c r="Z7034" s="88"/>
      <c r="AA7034" s="85"/>
      <c r="AB7034" s="85"/>
      <c r="AC7034" s="85"/>
      <c r="AD7034"/>
      <c r="AE7034" s="85"/>
      <c r="AF7034" s="85"/>
      <c r="AG7034" s="85"/>
      <c r="AH7034" s="85"/>
      <c r="AI7034" s="85"/>
      <c r="AJ7034" s="85"/>
    </row>
    <row r="7035" spans="1:36" s="89" customFormat="1" x14ac:dyDescent="0.25">
      <c r="A7035" s="86"/>
      <c r="B7035" s="85"/>
      <c r="C7035" s="157"/>
      <c r="D7035" s="169"/>
      <c r="E7035" s="107"/>
      <c r="F7035" s="108"/>
      <c r="G7035" s="85"/>
      <c r="H7035" s="85"/>
      <c r="I7035" s="86"/>
      <c r="J7035" s="87"/>
      <c r="K7035" s="88"/>
      <c r="L7035" s="88"/>
      <c r="M7035" s="88"/>
      <c r="N7035" s="88"/>
      <c r="O7035" s="88"/>
      <c r="P7035" s="88"/>
      <c r="Q7035" s="88"/>
      <c r="R7035" s="88"/>
      <c r="S7035" s="88"/>
      <c r="T7035" s="88"/>
      <c r="U7035" s="88"/>
      <c r="V7035" s="88"/>
      <c r="W7035" s="88"/>
      <c r="X7035" s="88"/>
      <c r="Z7035" s="88"/>
      <c r="AA7035" s="85"/>
      <c r="AB7035" s="85"/>
      <c r="AC7035" s="85"/>
      <c r="AD7035"/>
      <c r="AE7035" s="85"/>
      <c r="AF7035" s="85"/>
      <c r="AG7035" s="85"/>
      <c r="AH7035" s="85"/>
      <c r="AI7035" s="85"/>
      <c r="AJ7035" s="85"/>
    </row>
    <row r="7036" spans="1:36" s="89" customFormat="1" x14ac:dyDescent="0.25">
      <c r="A7036" s="86"/>
      <c r="B7036" s="85"/>
      <c r="C7036" s="157"/>
      <c r="D7036" s="169"/>
      <c r="E7036" s="107"/>
      <c r="F7036" s="108"/>
      <c r="G7036" s="85"/>
      <c r="H7036" s="85"/>
      <c r="I7036" s="86"/>
      <c r="J7036" s="87"/>
      <c r="K7036" s="88"/>
      <c r="L7036" s="88"/>
      <c r="M7036" s="88"/>
      <c r="N7036" s="88"/>
      <c r="O7036" s="88"/>
      <c r="P7036" s="88"/>
      <c r="Q7036" s="88"/>
      <c r="R7036" s="88"/>
      <c r="S7036" s="88"/>
      <c r="T7036" s="88"/>
      <c r="U7036" s="88"/>
      <c r="V7036" s="88"/>
      <c r="W7036" s="88"/>
      <c r="X7036" s="88"/>
      <c r="Z7036" s="88"/>
      <c r="AA7036" s="85"/>
      <c r="AB7036" s="85"/>
      <c r="AC7036" s="85"/>
      <c r="AD7036"/>
      <c r="AE7036" s="85"/>
      <c r="AF7036" s="85"/>
      <c r="AG7036" s="85"/>
      <c r="AH7036" s="85"/>
      <c r="AI7036" s="85"/>
      <c r="AJ7036" s="85"/>
    </row>
    <row r="7037" spans="1:36" s="89" customFormat="1" x14ac:dyDescent="0.25">
      <c r="A7037" s="86"/>
      <c r="B7037" s="85"/>
      <c r="C7037" s="157"/>
      <c r="D7037" s="169"/>
      <c r="E7037" s="107"/>
      <c r="F7037" s="108"/>
      <c r="G7037" s="85"/>
      <c r="H7037" s="85"/>
      <c r="I7037" s="86"/>
      <c r="J7037" s="87"/>
      <c r="K7037" s="88"/>
      <c r="L7037" s="88"/>
      <c r="M7037" s="88"/>
      <c r="N7037" s="88"/>
      <c r="O7037" s="88"/>
      <c r="P7037" s="88"/>
      <c r="Q7037" s="88"/>
      <c r="R7037" s="88"/>
      <c r="S7037" s="88"/>
      <c r="T7037" s="88"/>
      <c r="U7037" s="88"/>
      <c r="V7037" s="88"/>
      <c r="W7037" s="88"/>
      <c r="X7037" s="88"/>
      <c r="Z7037" s="88"/>
      <c r="AA7037" s="85"/>
      <c r="AB7037" s="85"/>
      <c r="AC7037" s="85"/>
      <c r="AD7037"/>
      <c r="AE7037" s="85"/>
      <c r="AF7037" s="85"/>
      <c r="AG7037" s="85"/>
      <c r="AH7037" s="85"/>
      <c r="AI7037" s="85"/>
      <c r="AJ7037" s="85"/>
    </row>
    <row r="7038" spans="1:36" s="89" customFormat="1" x14ac:dyDescent="0.25">
      <c r="A7038" s="86"/>
      <c r="B7038" s="85"/>
      <c r="C7038" s="157"/>
      <c r="D7038" s="169"/>
      <c r="E7038" s="107"/>
      <c r="F7038" s="108"/>
      <c r="G7038" s="85"/>
      <c r="H7038" s="85"/>
      <c r="I7038" s="86"/>
      <c r="J7038" s="87"/>
      <c r="K7038" s="88"/>
      <c r="L7038" s="88"/>
      <c r="M7038" s="88"/>
      <c r="N7038" s="88"/>
      <c r="O7038" s="88"/>
      <c r="P7038" s="88"/>
      <c r="Q7038" s="88"/>
      <c r="R7038" s="88"/>
      <c r="S7038" s="88"/>
      <c r="T7038" s="88"/>
      <c r="U7038" s="88"/>
      <c r="V7038" s="88"/>
      <c r="W7038" s="88"/>
      <c r="X7038" s="88"/>
      <c r="Z7038" s="88"/>
      <c r="AA7038" s="85"/>
      <c r="AB7038" s="85"/>
      <c r="AC7038" s="85"/>
      <c r="AD7038"/>
      <c r="AE7038" s="85"/>
      <c r="AF7038" s="85"/>
      <c r="AG7038" s="85"/>
      <c r="AH7038" s="85"/>
      <c r="AI7038" s="85"/>
      <c r="AJ7038" s="85"/>
    </row>
    <row r="7039" spans="1:36" s="89" customFormat="1" x14ac:dyDescent="0.25">
      <c r="A7039" s="86"/>
      <c r="B7039" s="85"/>
      <c r="C7039" s="157"/>
      <c r="D7039" s="169"/>
      <c r="E7039" s="107"/>
      <c r="F7039" s="108"/>
      <c r="G7039" s="85"/>
      <c r="H7039" s="85"/>
      <c r="I7039" s="86"/>
      <c r="J7039" s="87"/>
      <c r="K7039" s="88"/>
      <c r="L7039" s="88"/>
      <c r="M7039" s="88"/>
      <c r="N7039" s="88"/>
      <c r="O7039" s="88"/>
      <c r="P7039" s="88"/>
      <c r="Q7039" s="88"/>
      <c r="R7039" s="88"/>
      <c r="S7039" s="88"/>
      <c r="T7039" s="88"/>
      <c r="U7039" s="88"/>
      <c r="V7039" s="88"/>
      <c r="W7039" s="88"/>
      <c r="X7039" s="88"/>
      <c r="Z7039" s="88"/>
      <c r="AA7039" s="85"/>
      <c r="AB7039" s="85"/>
      <c r="AC7039" s="85"/>
      <c r="AD7039"/>
      <c r="AE7039" s="85"/>
      <c r="AF7039" s="85"/>
      <c r="AG7039" s="85"/>
      <c r="AH7039" s="85"/>
      <c r="AI7039" s="85"/>
      <c r="AJ7039" s="85"/>
    </row>
    <row r="7040" spans="1:36" s="89" customFormat="1" x14ac:dyDescent="0.25">
      <c r="A7040" s="86"/>
      <c r="B7040" s="85"/>
      <c r="C7040" s="157"/>
      <c r="D7040" s="169"/>
      <c r="E7040" s="107"/>
      <c r="F7040" s="108"/>
      <c r="G7040" s="85"/>
      <c r="H7040" s="85"/>
      <c r="I7040" s="86"/>
      <c r="J7040" s="87"/>
      <c r="K7040" s="88"/>
      <c r="L7040" s="88"/>
      <c r="M7040" s="88"/>
      <c r="N7040" s="88"/>
      <c r="O7040" s="88"/>
      <c r="P7040" s="88"/>
      <c r="Q7040" s="88"/>
      <c r="R7040" s="88"/>
      <c r="S7040" s="88"/>
      <c r="T7040" s="88"/>
      <c r="U7040" s="88"/>
      <c r="V7040" s="88"/>
      <c r="W7040" s="88"/>
      <c r="X7040" s="88"/>
      <c r="Z7040" s="88"/>
      <c r="AA7040" s="85"/>
      <c r="AB7040" s="85"/>
      <c r="AC7040" s="85"/>
      <c r="AD7040"/>
      <c r="AE7040" s="85"/>
      <c r="AF7040" s="85"/>
      <c r="AG7040" s="85"/>
      <c r="AH7040" s="85"/>
      <c r="AI7040" s="85"/>
      <c r="AJ7040" s="85"/>
    </row>
    <row r="7041" spans="1:36" s="89" customFormat="1" x14ac:dyDescent="0.25">
      <c r="A7041" s="86"/>
      <c r="B7041" s="85"/>
      <c r="C7041" s="157"/>
      <c r="D7041" s="169"/>
      <c r="E7041" s="107"/>
      <c r="F7041" s="108"/>
      <c r="G7041" s="85"/>
      <c r="H7041" s="85"/>
      <c r="I7041" s="86"/>
      <c r="J7041" s="87"/>
      <c r="K7041" s="88"/>
      <c r="L7041" s="88"/>
      <c r="M7041" s="88"/>
      <c r="N7041" s="88"/>
      <c r="O7041" s="88"/>
      <c r="P7041" s="88"/>
      <c r="Q7041" s="88"/>
      <c r="R7041" s="88"/>
      <c r="S7041" s="88"/>
      <c r="T7041" s="88"/>
      <c r="U7041" s="88"/>
      <c r="V7041" s="88"/>
      <c r="W7041" s="88"/>
      <c r="X7041" s="88"/>
      <c r="Z7041" s="88"/>
      <c r="AA7041" s="85"/>
      <c r="AB7041" s="85"/>
      <c r="AC7041" s="85"/>
      <c r="AD7041"/>
      <c r="AE7041" s="85"/>
      <c r="AF7041" s="85"/>
      <c r="AG7041" s="85"/>
      <c r="AH7041" s="85"/>
      <c r="AI7041" s="85"/>
      <c r="AJ7041" s="85"/>
    </row>
    <row r="7042" spans="1:36" s="89" customFormat="1" x14ac:dyDescent="0.25">
      <c r="A7042" s="86"/>
      <c r="B7042" s="85"/>
      <c r="C7042" s="157"/>
      <c r="D7042" s="169"/>
      <c r="E7042" s="107"/>
      <c r="F7042" s="108"/>
      <c r="G7042" s="85"/>
      <c r="H7042" s="85"/>
      <c r="I7042" s="86"/>
      <c r="J7042" s="87"/>
      <c r="K7042" s="88"/>
      <c r="L7042" s="88"/>
      <c r="M7042" s="88"/>
      <c r="N7042" s="88"/>
      <c r="O7042" s="88"/>
      <c r="P7042" s="88"/>
      <c r="Q7042" s="88"/>
      <c r="R7042" s="88"/>
      <c r="S7042" s="88"/>
      <c r="T7042" s="88"/>
      <c r="U7042" s="88"/>
      <c r="V7042" s="88"/>
      <c r="W7042" s="88"/>
      <c r="X7042" s="88"/>
      <c r="Z7042" s="88"/>
      <c r="AA7042" s="85"/>
      <c r="AB7042" s="85"/>
      <c r="AC7042" s="85"/>
      <c r="AD7042"/>
      <c r="AE7042" s="85"/>
      <c r="AF7042" s="85"/>
      <c r="AG7042" s="85"/>
      <c r="AH7042" s="85"/>
      <c r="AI7042" s="85"/>
      <c r="AJ7042" s="85"/>
    </row>
    <row r="7043" spans="1:36" s="89" customFormat="1" x14ac:dyDescent="0.25">
      <c r="A7043" s="86"/>
      <c r="B7043" s="85"/>
      <c r="C7043" s="157"/>
      <c r="D7043" s="169"/>
      <c r="E7043" s="107"/>
      <c r="F7043" s="108"/>
      <c r="G7043" s="85"/>
      <c r="H7043" s="85"/>
      <c r="I7043" s="86"/>
      <c r="J7043" s="87"/>
      <c r="K7043" s="88"/>
      <c r="L7043" s="88"/>
      <c r="M7043" s="88"/>
      <c r="N7043" s="88"/>
      <c r="O7043" s="88"/>
      <c r="P7043" s="88"/>
      <c r="Q7043" s="88"/>
      <c r="R7043" s="88"/>
      <c r="S7043" s="88"/>
      <c r="T7043" s="88"/>
      <c r="U7043" s="88"/>
      <c r="V7043" s="88"/>
      <c r="W7043" s="88"/>
      <c r="X7043" s="88"/>
      <c r="Z7043" s="88"/>
      <c r="AA7043" s="85"/>
      <c r="AB7043" s="85"/>
      <c r="AC7043" s="85"/>
      <c r="AD7043"/>
      <c r="AE7043" s="85"/>
      <c r="AF7043" s="85"/>
      <c r="AG7043" s="85"/>
      <c r="AH7043" s="85"/>
      <c r="AI7043" s="85"/>
      <c r="AJ7043" s="85"/>
    </row>
    <row r="7044" spans="1:36" s="89" customFormat="1" x14ac:dyDescent="0.25">
      <c r="A7044" s="86"/>
      <c r="B7044" s="85"/>
      <c r="C7044" s="157"/>
      <c r="D7044" s="169"/>
      <c r="E7044" s="107"/>
      <c r="F7044" s="108"/>
      <c r="G7044" s="85"/>
      <c r="H7044" s="85"/>
      <c r="I7044" s="86"/>
      <c r="J7044" s="87"/>
      <c r="K7044" s="88"/>
      <c r="L7044" s="88"/>
      <c r="M7044" s="88"/>
      <c r="N7044" s="88"/>
      <c r="O7044" s="88"/>
      <c r="P7044" s="88"/>
      <c r="Q7044" s="88"/>
      <c r="R7044" s="88"/>
      <c r="S7044" s="88"/>
      <c r="T7044" s="88"/>
      <c r="U7044" s="88"/>
      <c r="V7044" s="88"/>
      <c r="W7044" s="88"/>
      <c r="X7044" s="88"/>
      <c r="Z7044" s="88"/>
      <c r="AA7044" s="85"/>
      <c r="AB7044" s="85"/>
      <c r="AC7044" s="85"/>
      <c r="AD7044"/>
      <c r="AE7044" s="85"/>
      <c r="AF7044" s="85"/>
      <c r="AG7044" s="85"/>
      <c r="AH7044" s="85"/>
      <c r="AI7044" s="85"/>
      <c r="AJ7044" s="85"/>
    </row>
    <row r="7045" spans="1:36" s="89" customFormat="1" x14ac:dyDescent="0.25">
      <c r="A7045" s="86"/>
      <c r="B7045" s="85"/>
      <c r="C7045" s="157"/>
      <c r="D7045" s="169"/>
      <c r="E7045" s="107"/>
      <c r="F7045" s="108"/>
      <c r="G7045" s="85"/>
      <c r="H7045" s="85"/>
      <c r="I7045" s="86"/>
      <c r="J7045" s="87"/>
      <c r="K7045" s="88"/>
      <c r="L7045" s="88"/>
      <c r="M7045" s="88"/>
      <c r="N7045" s="88"/>
      <c r="O7045" s="88"/>
      <c r="P7045" s="88"/>
      <c r="Q7045" s="88"/>
      <c r="R7045" s="88"/>
      <c r="S7045" s="88"/>
      <c r="T7045" s="88"/>
      <c r="U7045" s="88"/>
      <c r="V7045" s="88"/>
      <c r="W7045" s="88"/>
      <c r="X7045" s="88"/>
      <c r="Z7045" s="88"/>
      <c r="AA7045" s="85"/>
      <c r="AB7045" s="85"/>
      <c r="AC7045" s="85"/>
      <c r="AD7045"/>
      <c r="AE7045" s="85"/>
      <c r="AF7045" s="85"/>
      <c r="AG7045" s="85"/>
      <c r="AH7045" s="85"/>
      <c r="AI7045" s="85"/>
      <c r="AJ7045" s="85"/>
    </row>
    <row r="7046" spans="1:36" s="89" customFormat="1" x14ac:dyDescent="0.25">
      <c r="A7046" s="86"/>
      <c r="B7046" s="85"/>
      <c r="C7046" s="157"/>
      <c r="D7046" s="169"/>
      <c r="E7046" s="107"/>
      <c r="F7046" s="108"/>
      <c r="G7046" s="85"/>
      <c r="H7046" s="85"/>
      <c r="I7046" s="86"/>
      <c r="J7046" s="87"/>
      <c r="K7046" s="88"/>
      <c r="L7046" s="88"/>
      <c r="M7046" s="88"/>
      <c r="N7046" s="88"/>
      <c r="O7046" s="88"/>
      <c r="P7046" s="88"/>
      <c r="Q7046" s="88"/>
      <c r="R7046" s="88"/>
      <c r="S7046" s="88"/>
      <c r="T7046" s="88"/>
      <c r="U7046" s="88"/>
      <c r="V7046" s="88"/>
      <c r="W7046" s="88"/>
      <c r="X7046" s="88"/>
      <c r="Z7046" s="88"/>
      <c r="AA7046" s="85"/>
      <c r="AB7046" s="85"/>
      <c r="AC7046" s="85"/>
      <c r="AD7046"/>
      <c r="AE7046" s="85"/>
      <c r="AF7046" s="85"/>
      <c r="AG7046" s="85"/>
      <c r="AH7046" s="85"/>
      <c r="AI7046" s="85"/>
      <c r="AJ7046" s="85"/>
    </row>
    <row r="7047" spans="1:36" s="89" customFormat="1" x14ac:dyDescent="0.25">
      <c r="A7047" s="86"/>
      <c r="B7047" s="85"/>
      <c r="C7047" s="157"/>
      <c r="D7047" s="169"/>
      <c r="E7047" s="107"/>
      <c r="F7047" s="108"/>
      <c r="G7047" s="85"/>
      <c r="H7047" s="85"/>
      <c r="I7047" s="86"/>
      <c r="J7047" s="87"/>
      <c r="K7047" s="88"/>
      <c r="L7047" s="88"/>
      <c r="M7047" s="88"/>
      <c r="N7047" s="88"/>
      <c r="O7047" s="88"/>
      <c r="P7047" s="88"/>
      <c r="Q7047" s="88"/>
      <c r="R7047" s="88"/>
      <c r="S7047" s="88"/>
      <c r="T7047" s="88"/>
      <c r="U7047" s="88"/>
      <c r="V7047" s="88"/>
      <c r="W7047" s="88"/>
      <c r="X7047" s="88"/>
      <c r="Z7047" s="88"/>
      <c r="AA7047" s="85"/>
      <c r="AB7047" s="85"/>
      <c r="AC7047" s="85"/>
      <c r="AD7047"/>
      <c r="AE7047" s="85"/>
      <c r="AF7047" s="85"/>
      <c r="AG7047" s="85"/>
      <c r="AH7047" s="85"/>
      <c r="AI7047" s="85"/>
      <c r="AJ7047" s="85"/>
    </row>
    <row r="7048" spans="1:36" s="89" customFormat="1" x14ac:dyDescent="0.25">
      <c r="A7048" s="86"/>
      <c r="B7048" s="85"/>
      <c r="C7048" s="157"/>
      <c r="D7048" s="169"/>
      <c r="E7048" s="107"/>
      <c r="F7048" s="108"/>
      <c r="G7048" s="85"/>
      <c r="H7048" s="85"/>
      <c r="I7048" s="86"/>
      <c r="J7048" s="87"/>
      <c r="K7048" s="88"/>
      <c r="L7048" s="88"/>
      <c r="M7048" s="88"/>
      <c r="N7048" s="88"/>
      <c r="O7048" s="88"/>
      <c r="P7048" s="88"/>
      <c r="Q7048" s="88"/>
      <c r="R7048" s="88"/>
      <c r="S7048" s="88"/>
      <c r="T7048" s="88"/>
      <c r="U7048" s="88"/>
      <c r="V7048" s="88"/>
      <c r="W7048" s="88"/>
      <c r="X7048" s="88"/>
      <c r="Z7048" s="88"/>
      <c r="AA7048" s="85"/>
      <c r="AB7048" s="85"/>
      <c r="AC7048" s="85"/>
      <c r="AD7048"/>
      <c r="AE7048" s="85"/>
      <c r="AF7048" s="85"/>
      <c r="AG7048" s="85"/>
      <c r="AH7048" s="85"/>
      <c r="AI7048" s="85"/>
      <c r="AJ7048" s="85"/>
    </row>
    <row r="7049" spans="1:36" s="89" customFormat="1" x14ac:dyDescent="0.25">
      <c r="A7049" s="86"/>
      <c r="B7049" s="85"/>
      <c r="C7049" s="157"/>
      <c r="D7049" s="169"/>
      <c r="E7049" s="107"/>
      <c r="F7049" s="108"/>
      <c r="G7049" s="85"/>
      <c r="H7049" s="85"/>
      <c r="I7049" s="86"/>
      <c r="J7049" s="87"/>
      <c r="K7049" s="88"/>
      <c r="L7049" s="88"/>
      <c r="M7049" s="88"/>
      <c r="N7049" s="88"/>
      <c r="O7049" s="88"/>
      <c r="P7049" s="88"/>
      <c r="Q7049" s="88"/>
      <c r="R7049" s="88"/>
      <c r="S7049" s="88"/>
      <c r="T7049" s="88"/>
      <c r="U7049" s="88"/>
      <c r="V7049" s="88"/>
      <c r="W7049" s="88"/>
      <c r="X7049" s="88"/>
      <c r="Z7049" s="88"/>
      <c r="AA7049" s="85"/>
      <c r="AB7049" s="85"/>
      <c r="AC7049" s="85"/>
      <c r="AD7049"/>
      <c r="AE7049" s="85"/>
      <c r="AF7049" s="85"/>
      <c r="AG7049" s="85"/>
      <c r="AH7049" s="85"/>
      <c r="AI7049" s="85"/>
      <c r="AJ7049" s="85"/>
    </row>
    <row r="7050" spans="1:36" s="89" customFormat="1" x14ac:dyDescent="0.25">
      <c r="A7050" s="86"/>
      <c r="B7050" s="85"/>
      <c r="C7050" s="157"/>
      <c r="D7050" s="169"/>
      <c r="E7050" s="107"/>
      <c r="F7050" s="108"/>
      <c r="G7050" s="85"/>
      <c r="H7050" s="85"/>
      <c r="I7050" s="86"/>
      <c r="J7050" s="87"/>
      <c r="K7050" s="88"/>
      <c r="L7050" s="88"/>
      <c r="M7050" s="88"/>
      <c r="N7050" s="88"/>
      <c r="O7050" s="88"/>
      <c r="P7050" s="88"/>
      <c r="Q7050" s="88"/>
      <c r="R7050" s="88"/>
      <c r="S7050" s="88"/>
      <c r="T7050" s="88"/>
      <c r="U7050" s="88"/>
      <c r="V7050" s="88"/>
      <c r="W7050" s="88"/>
      <c r="X7050" s="88"/>
      <c r="Z7050" s="88"/>
      <c r="AA7050" s="85"/>
      <c r="AB7050" s="85"/>
      <c r="AC7050" s="85"/>
      <c r="AD7050"/>
      <c r="AE7050" s="85"/>
      <c r="AF7050" s="85"/>
      <c r="AG7050" s="85"/>
      <c r="AH7050" s="85"/>
      <c r="AI7050" s="85"/>
      <c r="AJ7050" s="85"/>
    </row>
    <row r="7051" spans="1:36" s="89" customFormat="1" x14ac:dyDescent="0.25">
      <c r="A7051" s="86"/>
      <c r="B7051" s="85"/>
      <c r="C7051" s="157"/>
      <c r="D7051" s="169"/>
      <c r="E7051" s="107"/>
      <c r="F7051" s="108"/>
      <c r="G7051" s="85"/>
      <c r="H7051" s="85"/>
      <c r="I7051" s="86"/>
      <c r="J7051" s="87"/>
      <c r="K7051" s="88"/>
      <c r="L7051" s="88"/>
      <c r="M7051" s="88"/>
      <c r="N7051" s="88"/>
      <c r="O7051" s="88"/>
      <c r="P7051" s="88"/>
      <c r="Q7051" s="88"/>
      <c r="R7051" s="88"/>
      <c r="S7051" s="88"/>
      <c r="T7051" s="88"/>
      <c r="U7051" s="88"/>
      <c r="V7051" s="88"/>
      <c r="W7051" s="88"/>
      <c r="X7051" s="88"/>
      <c r="Z7051" s="88"/>
      <c r="AA7051" s="85"/>
      <c r="AB7051" s="85"/>
      <c r="AC7051" s="85"/>
      <c r="AD7051"/>
      <c r="AE7051" s="85"/>
      <c r="AF7051" s="85"/>
      <c r="AG7051" s="85"/>
      <c r="AH7051" s="85"/>
      <c r="AI7051" s="85"/>
      <c r="AJ7051" s="85"/>
    </row>
    <row r="7052" spans="1:36" s="89" customFormat="1" x14ac:dyDescent="0.25">
      <c r="A7052" s="86"/>
      <c r="B7052" s="85"/>
      <c r="C7052" s="157"/>
      <c r="D7052" s="169"/>
      <c r="E7052" s="107"/>
      <c r="F7052" s="108"/>
      <c r="G7052" s="85"/>
      <c r="H7052" s="85"/>
      <c r="I7052" s="86"/>
      <c r="J7052" s="87"/>
      <c r="K7052" s="88"/>
      <c r="L7052" s="88"/>
      <c r="M7052" s="88"/>
      <c r="N7052" s="88"/>
      <c r="O7052" s="88"/>
      <c r="P7052" s="88"/>
      <c r="Q7052" s="88"/>
      <c r="R7052" s="88"/>
      <c r="S7052" s="88"/>
      <c r="T7052" s="88"/>
      <c r="U7052" s="88"/>
      <c r="V7052" s="88"/>
      <c r="W7052" s="88"/>
      <c r="X7052" s="88"/>
      <c r="Z7052" s="88"/>
      <c r="AA7052" s="85"/>
      <c r="AB7052" s="85"/>
      <c r="AC7052" s="85"/>
      <c r="AD7052"/>
      <c r="AE7052" s="85"/>
      <c r="AF7052" s="85"/>
      <c r="AG7052" s="85"/>
      <c r="AH7052" s="85"/>
      <c r="AI7052" s="85"/>
      <c r="AJ7052" s="85"/>
    </row>
    <row r="7053" spans="1:36" s="89" customFormat="1" x14ac:dyDescent="0.25">
      <c r="A7053" s="86"/>
      <c r="B7053" s="85"/>
      <c r="C7053" s="157"/>
      <c r="D7053" s="169"/>
      <c r="E7053" s="107"/>
      <c r="F7053" s="108"/>
      <c r="G7053" s="85"/>
      <c r="H7053" s="85"/>
      <c r="I7053" s="86"/>
      <c r="J7053" s="87"/>
      <c r="K7053" s="88"/>
      <c r="L7053" s="88"/>
      <c r="M7053" s="88"/>
      <c r="N7053" s="88"/>
      <c r="O7053" s="88"/>
      <c r="P7053" s="88"/>
      <c r="Q7053" s="88"/>
      <c r="R7053" s="88"/>
      <c r="S7053" s="88"/>
      <c r="T7053" s="88"/>
      <c r="U7053" s="88"/>
      <c r="V7053" s="88"/>
      <c r="W7053" s="88"/>
      <c r="X7053" s="88"/>
      <c r="Z7053" s="88"/>
      <c r="AA7053" s="85"/>
      <c r="AB7053" s="85"/>
      <c r="AC7053" s="85"/>
      <c r="AD7053"/>
      <c r="AE7053" s="85"/>
      <c r="AF7053" s="85"/>
      <c r="AG7053" s="85"/>
      <c r="AH7053" s="85"/>
      <c r="AI7053" s="85"/>
      <c r="AJ7053" s="85"/>
    </row>
    <row r="7054" spans="1:36" s="89" customFormat="1" x14ac:dyDescent="0.25">
      <c r="A7054" s="86"/>
      <c r="B7054" s="85"/>
      <c r="C7054" s="157"/>
      <c r="D7054" s="169"/>
      <c r="E7054" s="107"/>
      <c r="F7054" s="108"/>
      <c r="G7054" s="85"/>
      <c r="H7054" s="85"/>
      <c r="I7054" s="86"/>
      <c r="J7054" s="87"/>
      <c r="K7054" s="88"/>
      <c r="L7054" s="88"/>
      <c r="M7054" s="88"/>
      <c r="N7054" s="88"/>
      <c r="O7054" s="88"/>
      <c r="P7054" s="88"/>
      <c r="Q7054" s="88"/>
      <c r="R7054" s="88"/>
      <c r="S7054" s="88"/>
      <c r="T7054" s="88"/>
      <c r="U7054" s="88"/>
      <c r="V7054" s="88"/>
      <c r="W7054" s="88"/>
      <c r="X7054" s="88"/>
      <c r="Z7054" s="88"/>
      <c r="AA7054" s="85"/>
      <c r="AB7054" s="85"/>
      <c r="AC7054" s="85"/>
      <c r="AD7054"/>
      <c r="AE7054" s="85"/>
      <c r="AF7054" s="85"/>
      <c r="AG7054" s="85"/>
      <c r="AH7054" s="85"/>
      <c r="AI7054" s="85"/>
      <c r="AJ7054" s="85"/>
    </row>
    <row r="7055" spans="1:36" s="89" customFormat="1" x14ac:dyDescent="0.25">
      <c r="A7055" s="86"/>
      <c r="B7055" s="85"/>
      <c r="C7055" s="157"/>
      <c r="D7055" s="169"/>
      <c r="E7055" s="107"/>
      <c r="F7055" s="108"/>
      <c r="G7055" s="85"/>
      <c r="H7055" s="85"/>
      <c r="I7055" s="86"/>
      <c r="J7055" s="87"/>
      <c r="K7055" s="88"/>
      <c r="L7055" s="88"/>
      <c r="M7055" s="88"/>
      <c r="N7055" s="88"/>
      <c r="O7055" s="88"/>
      <c r="P7055" s="88"/>
      <c r="Q7055" s="88"/>
      <c r="R7055" s="88"/>
      <c r="S7055" s="88"/>
      <c r="T7055" s="88"/>
      <c r="U7055" s="88"/>
      <c r="V7055" s="88"/>
      <c r="W7055" s="88"/>
      <c r="X7055" s="88"/>
      <c r="Z7055" s="88"/>
      <c r="AA7055" s="85"/>
      <c r="AB7055" s="85"/>
      <c r="AC7055" s="85"/>
      <c r="AD7055"/>
      <c r="AE7055" s="85"/>
      <c r="AF7055" s="85"/>
      <c r="AG7055" s="85"/>
      <c r="AH7055" s="85"/>
      <c r="AI7055" s="85"/>
      <c r="AJ7055" s="85"/>
    </row>
    <row r="7056" spans="1:36" s="89" customFormat="1" x14ac:dyDescent="0.25">
      <c r="A7056" s="86"/>
      <c r="B7056" s="85"/>
      <c r="C7056" s="157"/>
      <c r="D7056" s="169"/>
      <c r="E7056" s="107"/>
      <c r="F7056" s="108"/>
      <c r="G7056" s="85"/>
      <c r="H7056" s="85"/>
      <c r="I7056" s="86"/>
      <c r="J7056" s="87"/>
      <c r="K7056" s="88"/>
      <c r="L7056" s="88"/>
      <c r="M7056" s="88"/>
      <c r="N7056" s="88"/>
      <c r="O7056" s="88"/>
      <c r="P7056" s="88"/>
      <c r="Q7056" s="88"/>
      <c r="R7056" s="88"/>
      <c r="S7056" s="88"/>
      <c r="T7056" s="88"/>
      <c r="U7056" s="88"/>
      <c r="V7056" s="88"/>
      <c r="W7056" s="88"/>
      <c r="X7056" s="88"/>
      <c r="Z7056" s="88"/>
      <c r="AA7056" s="85"/>
      <c r="AB7056" s="85"/>
      <c r="AC7056" s="85"/>
      <c r="AD7056"/>
      <c r="AE7056" s="85"/>
      <c r="AF7056" s="85"/>
      <c r="AG7056" s="85"/>
      <c r="AH7056" s="85"/>
      <c r="AI7056" s="85"/>
      <c r="AJ7056" s="85"/>
    </row>
    <row r="7057" spans="1:36" s="89" customFormat="1" x14ac:dyDescent="0.25">
      <c r="A7057" s="86"/>
      <c r="B7057" s="85"/>
      <c r="C7057" s="157"/>
      <c r="D7057" s="169"/>
      <c r="E7057" s="107"/>
      <c r="F7057" s="108"/>
      <c r="G7057" s="85"/>
      <c r="H7057" s="85"/>
      <c r="I7057" s="86"/>
      <c r="J7057" s="87"/>
      <c r="K7057" s="88"/>
      <c r="L7057" s="88"/>
      <c r="M7057" s="88"/>
      <c r="N7057" s="88"/>
      <c r="O7057" s="88"/>
      <c r="P7057" s="88"/>
      <c r="Q7057" s="88"/>
      <c r="R7057" s="88"/>
      <c r="S7057" s="88"/>
      <c r="T7057" s="88"/>
      <c r="U7057" s="88"/>
      <c r="V7057" s="88"/>
      <c r="W7057" s="88"/>
      <c r="X7057" s="88"/>
      <c r="Z7057" s="88"/>
      <c r="AA7057" s="85"/>
      <c r="AB7057" s="85"/>
      <c r="AC7057" s="85"/>
      <c r="AD7057"/>
      <c r="AE7057" s="85"/>
      <c r="AF7057" s="85"/>
      <c r="AG7057" s="85"/>
      <c r="AH7057" s="85"/>
      <c r="AI7057" s="85"/>
      <c r="AJ7057" s="85"/>
    </row>
    <row r="7058" spans="1:36" s="89" customFormat="1" x14ac:dyDescent="0.25">
      <c r="A7058" s="86"/>
      <c r="B7058" s="85"/>
      <c r="C7058" s="157"/>
      <c r="D7058" s="169"/>
      <c r="E7058" s="107"/>
      <c r="F7058" s="108"/>
      <c r="G7058" s="85"/>
      <c r="H7058" s="85"/>
      <c r="I7058" s="86"/>
      <c r="J7058" s="87"/>
      <c r="K7058" s="88"/>
      <c r="L7058" s="88"/>
      <c r="M7058" s="88"/>
      <c r="N7058" s="88"/>
      <c r="O7058" s="88"/>
      <c r="P7058" s="88"/>
      <c r="Q7058" s="88"/>
      <c r="R7058" s="88"/>
      <c r="S7058" s="88"/>
      <c r="T7058" s="88"/>
      <c r="U7058" s="88"/>
      <c r="V7058" s="88"/>
      <c r="W7058" s="88"/>
      <c r="X7058" s="88"/>
      <c r="Z7058" s="88"/>
      <c r="AA7058" s="85"/>
      <c r="AB7058" s="85"/>
      <c r="AC7058" s="85"/>
      <c r="AD7058"/>
      <c r="AE7058" s="85"/>
      <c r="AF7058" s="85"/>
      <c r="AG7058" s="85"/>
      <c r="AH7058" s="85"/>
      <c r="AI7058" s="85"/>
      <c r="AJ7058" s="85"/>
    </row>
    <row r="7059" spans="1:36" s="89" customFormat="1" x14ac:dyDescent="0.25">
      <c r="A7059" s="86"/>
      <c r="B7059" s="85"/>
      <c r="C7059" s="157"/>
      <c r="D7059" s="169"/>
      <c r="E7059" s="107"/>
      <c r="F7059" s="108"/>
      <c r="G7059" s="85"/>
      <c r="H7059" s="85"/>
      <c r="I7059" s="86"/>
      <c r="J7059" s="87"/>
      <c r="K7059" s="88"/>
      <c r="L7059" s="88"/>
      <c r="M7059" s="88"/>
      <c r="N7059" s="88"/>
      <c r="O7059" s="88"/>
      <c r="P7059" s="88"/>
      <c r="Q7059" s="88"/>
      <c r="R7059" s="88"/>
      <c r="S7059" s="88"/>
      <c r="T7059" s="88"/>
      <c r="U7059" s="88"/>
      <c r="V7059" s="88"/>
      <c r="W7059" s="88"/>
      <c r="X7059" s="88"/>
      <c r="Z7059" s="88"/>
      <c r="AA7059" s="85"/>
      <c r="AB7059" s="85"/>
      <c r="AC7059" s="85"/>
      <c r="AD7059"/>
      <c r="AE7059" s="85"/>
      <c r="AF7059" s="85"/>
      <c r="AG7059" s="85"/>
      <c r="AH7059" s="85"/>
      <c r="AI7059" s="85"/>
      <c r="AJ7059" s="85"/>
    </row>
    <row r="7060" spans="1:36" s="89" customFormat="1" x14ac:dyDescent="0.25">
      <c r="A7060" s="86"/>
      <c r="B7060" s="85"/>
      <c r="C7060" s="157"/>
      <c r="D7060" s="169"/>
      <c r="E7060" s="107"/>
      <c r="F7060" s="108"/>
      <c r="G7060" s="85"/>
      <c r="H7060" s="85"/>
      <c r="I7060" s="86"/>
      <c r="J7060" s="87"/>
      <c r="K7060" s="88"/>
      <c r="L7060" s="88"/>
      <c r="M7060" s="88"/>
      <c r="N7060" s="88"/>
      <c r="O7060" s="88"/>
      <c r="P7060" s="88"/>
      <c r="Q7060" s="88"/>
      <c r="R7060" s="88"/>
      <c r="S7060" s="88"/>
      <c r="T7060" s="88"/>
      <c r="U7060" s="88"/>
      <c r="V7060" s="88"/>
      <c r="W7060" s="88"/>
      <c r="X7060" s="88"/>
      <c r="Z7060" s="88"/>
      <c r="AA7060" s="85"/>
      <c r="AB7060" s="85"/>
      <c r="AC7060" s="85"/>
      <c r="AD7060"/>
      <c r="AE7060" s="85"/>
      <c r="AF7060" s="85"/>
      <c r="AG7060" s="85"/>
      <c r="AH7060" s="85"/>
      <c r="AI7060" s="85"/>
      <c r="AJ7060" s="85"/>
    </row>
    <row r="7061" spans="1:36" s="89" customFormat="1" x14ac:dyDescent="0.25">
      <c r="A7061" s="86"/>
      <c r="B7061" s="85"/>
      <c r="C7061" s="157"/>
      <c r="D7061" s="169"/>
      <c r="E7061" s="107"/>
      <c r="F7061" s="108"/>
      <c r="G7061" s="85"/>
      <c r="H7061" s="85"/>
      <c r="I7061" s="86"/>
      <c r="J7061" s="87"/>
      <c r="K7061" s="88"/>
      <c r="L7061" s="88"/>
      <c r="M7061" s="88"/>
      <c r="N7061" s="88"/>
      <c r="O7061" s="88"/>
      <c r="P7061" s="88"/>
      <c r="Q7061" s="88"/>
      <c r="R7061" s="88"/>
      <c r="S7061" s="88"/>
      <c r="T7061" s="88"/>
      <c r="U7061" s="88"/>
      <c r="V7061" s="88"/>
      <c r="W7061" s="88"/>
      <c r="X7061" s="88"/>
      <c r="Z7061" s="88"/>
      <c r="AA7061" s="85"/>
      <c r="AB7061" s="85"/>
      <c r="AC7061" s="85"/>
      <c r="AD7061"/>
      <c r="AE7061" s="85"/>
      <c r="AF7061" s="85"/>
      <c r="AG7061" s="85"/>
      <c r="AH7061" s="85"/>
      <c r="AI7061" s="85"/>
      <c r="AJ7061" s="85"/>
    </row>
    <row r="7062" spans="1:36" s="89" customFormat="1" x14ac:dyDescent="0.25">
      <c r="A7062" s="86"/>
      <c r="B7062" s="85"/>
      <c r="C7062" s="157"/>
      <c r="D7062" s="169"/>
      <c r="E7062" s="107"/>
      <c r="F7062" s="108"/>
      <c r="G7062" s="85"/>
      <c r="H7062" s="85"/>
      <c r="I7062" s="86"/>
      <c r="J7062" s="87"/>
      <c r="K7062" s="88"/>
      <c r="L7062" s="88"/>
      <c r="M7062" s="88"/>
      <c r="N7062" s="88"/>
      <c r="O7062" s="88"/>
      <c r="P7062" s="88"/>
      <c r="Q7062" s="88"/>
      <c r="R7062" s="88"/>
      <c r="S7062" s="88"/>
      <c r="T7062" s="88"/>
      <c r="U7062" s="88"/>
      <c r="V7062" s="88"/>
      <c r="W7062" s="88"/>
      <c r="X7062" s="88"/>
      <c r="Z7062" s="88"/>
      <c r="AA7062" s="85"/>
      <c r="AB7062" s="85"/>
      <c r="AC7062" s="85"/>
      <c r="AD7062"/>
      <c r="AE7062" s="85"/>
      <c r="AF7062" s="85"/>
      <c r="AG7062" s="85"/>
      <c r="AH7062" s="85"/>
      <c r="AI7062" s="85"/>
      <c r="AJ7062" s="85"/>
    </row>
    <row r="7063" spans="1:36" s="89" customFormat="1" x14ac:dyDescent="0.25">
      <c r="A7063" s="86"/>
      <c r="B7063" s="85"/>
      <c r="C7063" s="157"/>
      <c r="D7063" s="169"/>
      <c r="E7063" s="107"/>
      <c r="F7063" s="108"/>
      <c r="G7063" s="85"/>
      <c r="H7063" s="85"/>
      <c r="I7063" s="86"/>
      <c r="J7063" s="87"/>
      <c r="K7063" s="88"/>
      <c r="L7063" s="88"/>
      <c r="M7063" s="88"/>
      <c r="N7063" s="88"/>
      <c r="O7063" s="88"/>
      <c r="P7063" s="88"/>
      <c r="Q7063" s="88"/>
      <c r="R7063" s="88"/>
      <c r="S7063" s="88"/>
      <c r="T7063" s="88"/>
      <c r="U7063" s="88"/>
      <c r="V7063" s="88"/>
      <c r="W7063" s="88"/>
      <c r="X7063" s="88"/>
      <c r="Z7063" s="88"/>
      <c r="AA7063" s="85"/>
      <c r="AB7063" s="85"/>
      <c r="AC7063" s="85"/>
      <c r="AD7063"/>
      <c r="AE7063" s="85"/>
      <c r="AF7063" s="85"/>
      <c r="AG7063" s="85"/>
      <c r="AH7063" s="85"/>
      <c r="AI7063" s="85"/>
      <c r="AJ7063" s="85"/>
    </row>
    <row r="7064" spans="1:36" s="89" customFormat="1" x14ac:dyDescent="0.25">
      <c r="A7064" s="86"/>
      <c r="B7064" s="85"/>
      <c r="C7064" s="157"/>
      <c r="D7064" s="169"/>
      <c r="E7064" s="107"/>
      <c r="F7064" s="108"/>
      <c r="G7064" s="85"/>
      <c r="H7064" s="85"/>
      <c r="I7064" s="86"/>
      <c r="J7064" s="87"/>
      <c r="K7064" s="88"/>
      <c r="L7064" s="88"/>
      <c r="M7064" s="88"/>
      <c r="N7064" s="88"/>
      <c r="O7064" s="88"/>
      <c r="P7064" s="88"/>
      <c r="Q7064" s="88"/>
      <c r="R7064" s="88"/>
      <c r="S7064" s="88"/>
      <c r="T7064" s="88"/>
      <c r="U7064" s="88"/>
      <c r="V7064" s="88"/>
      <c r="W7064" s="88"/>
      <c r="X7064" s="88"/>
      <c r="Z7064" s="88"/>
      <c r="AA7064" s="85"/>
      <c r="AB7064" s="85"/>
      <c r="AC7064" s="85"/>
      <c r="AD7064"/>
      <c r="AE7064" s="85"/>
      <c r="AF7064" s="85"/>
      <c r="AG7064" s="85"/>
      <c r="AH7064" s="85"/>
      <c r="AI7064" s="85"/>
      <c r="AJ7064" s="85"/>
    </row>
    <row r="7065" spans="1:36" s="89" customFormat="1" x14ac:dyDescent="0.25">
      <c r="A7065" s="86"/>
      <c r="B7065" s="85"/>
      <c r="C7065" s="157"/>
      <c r="D7065" s="169"/>
      <c r="E7065" s="107"/>
      <c r="F7065" s="108"/>
      <c r="G7065" s="85"/>
      <c r="H7065" s="85"/>
      <c r="I7065" s="86"/>
      <c r="J7065" s="87"/>
      <c r="K7065" s="88"/>
      <c r="L7065" s="88"/>
      <c r="M7065" s="88"/>
      <c r="N7065" s="88"/>
      <c r="O7065" s="88"/>
      <c r="P7065" s="88"/>
      <c r="Q7065" s="88"/>
      <c r="R7065" s="88"/>
      <c r="S7065" s="88"/>
      <c r="T7065" s="88"/>
      <c r="U7065" s="88"/>
      <c r="V7065" s="88"/>
      <c r="W7065" s="88"/>
      <c r="X7065" s="88"/>
      <c r="Z7065" s="88"/>
      <c r="AA7065" s="85"/>
      <c r="AB7065" s="85"/>
      <c r="AC7065" s="85"/>
      <c r="AD7065"/>
      <c r="AE7065" s="85"/>
      <c r="AF7065" s="85"/>
      <c r="AG7065" s="85"/>
      <c r="AH7065" s="85"/>
      <c r="AI7065" s="85"/>
      <c r="AJ7065" s="85"/>
    </row>
    <row r="7066" spans="1:36" s="89" customFormat="1" x14ac:dyDescent="0.25">
      <c r="A7066" s="86"/>
      <c r="B7066" s="85"/>
      <c r="C7066" s="157"/>
      <c r="D7066" s="169"/>
      <c r="E7066" s="107"/>
      <c r="F7066" s="108"/>
      <c r="G7066" s="85"/>
      <c r="H7066" s="85"/>
      <c r="I7066" s="86"/>
      <c r="J7066" s="87"/>
      <c r="K7066" s="88"/>
      <c r="L7066" s="88"/>
      <c r="M7066" s="88"/>
      <c r="N7066" s="88"/>
      <c r="O7066" s="88"/>
      <c r="P7066" s="88"/>
      <c r="Q7066" s="88"/>
      <c r="R7066" s="88"/>
      <c r="S7066" s="88"/>
      <c r="T7066" s="88"/>
      <c r="U7066" s="88"/>
      <c r="V7066" s="88"/>
      <c r="W7066" s="88"/>
      <c r="X7066" s="88"/>
      <c r="Z7066" s="88"/>
      <c r="AA7066" s="85"/>
      <c r="AB7066" s="85"/>
      <c r="AC7066" s="85"/>
      <c r="AD7066"/>
      <c r="AE7066" s="85"/>
      <c r="AF7066" s="85"/>
      <c r="AG7066" s="85"/>
      <c r="AH7066" s="85"/>
      <c r="AI7066" s="85"/>
      <c r="AJ7066" s="85"/>
    </row>
    <row r="7067" spans="1:36" s="89" customFormat="1" x14ac:dyDescent="0.25">
      <c r="A7067" s="86"/>
      <c r="B7067" s="85"/>
      <c r="C7067" s="157"/>
      <c r="D7067" s="169"/>
      <c r="E7067" s="107"/>
      <c r="F7067" s="108"/>
      <c r="G7067" s="85"/>
      <c r="H7067" s="85"/>
      <c r="I7067" s="86"/>
      <c r="J7067" s="87"/>
      <c r="K7067" s="88"/>
      <c r="L7067" s="88"/>
      <c r="M7067" s="88"/>
      <c r="N7067" s="88"/>
      <c r="O7067" s="88"/>
      <c r="P7067" s="88"/>
      <c r="Q7067" s="88"/>
      <c r="R7067" s="88"/>
      <c r="S7067" s="88"/>
      <c r="T7067" s="88"/>
      <c r="U7067" s="88"/>
      <c r="V7067" s="88"/>
      <c r="W7067" s="88"/>
      <c r="X7067" s="88"/>
      <c r="Z7067" s="88"/>
      <c r="AA7067" s="85"/>
      <c r="AB7067" s="85"/>
      <c r="AC7067" s="85"/>
      <c r="AD7067"/>
      <c r="AE7067" s="85"/>
      <c r="AF7067" s="85"/>
      <c r="AG7067" s="85"/>
      <c r="AH7067" s="85"/>
      <c r="AI7067" s="85"/>
      <c r="AJ7067" s="85"/>
    </row>
    <row r="7068" spans="1:36" s="89" customFormat="1" x14ac:dyDescent="0.25">
      <c r="A7068" s="86"/>
      <c r="B7068" s="85"/>
      <c r="C7068" s="157"/>
      <c r="D7068" s="169"/>
      <c r="E7068" s="107"/>
      <c r="F7068" s="108"/>
      <c r="G7068" s="85"/>
      <c r="H7068" s="85"/>
      <c r="I7068" s="86"/>
      <c r="J7068" s="87"/>
      <c r="K7068" s="88"/>
      <c r="L7068" s="88"/>
      <c r="M7068" s="88"/>
      <c r="N7068" s="88"/>
      <c r="O7068" s="88"/>
      <c r="P7068" s="88"/>
      <c r="Q7068" s="88"/>
      <c r="R7068" s="88"/>
      <c r="S7068" s="88"/>
      <c r="T7068" s="88"/>
      <c r="U7068" s="88"/>
      <c r="V7068" s="88"/>
      <c r="W7068" s="88"/>
      <c r="X7068" s="88"/>
      <c r="Z7068" s="88"/>
      <c r="AA7068" s="85"/>
      <c r="AB7068" s="85"/>
      <c r="AC7068" s="85"/>
      <c r="AD7068"/>
      <c r="AE7068" s="85"/>
      <c r="AF7068" s="85"/>
      <c r="AG7068" s="85"/>
      <c r="AH7068" s="85"/>
      <c r="AI7068" s="85"/>
      <c r="AJ7068" s="85"/>
    </row>
    <row r="7069" spans="1:36" s="89" customFormat="1" x14ac:dyDescent="0.25">
      <c r="A7069" s="86"/>
      <c r="B7069" s="85"/>
      <c r="C7069" s="157"/>
      <c r="D7069" s="169"/>
      <c r="E7069" s="107"/>
      <c r="F7069" s="108"/>
      <c r="G7069" s="85"/>
      <c r="H7069" s="85"/>
      <c r="I7069" s="86"/>
      <c r="J7069" s="87"/>
      <c r="K7069" s="88"/>
      <c r="L7069" s="88"/>
      <c r="M7069" s="88"/>
      <c r="N7069" s="88"/>
      <c r="O7069" s="88"/>
      <c r="P7069" s="88"/>
      <c r="Q7069" s="88"/>
      <c r="R7069" s="88"/>
      <c r="S7069" s="88"/>
      <c r="T7069" s="88"/>
      <c r="U7069" s="88"/>
      <c r="V7069" s="88"/>
      <c r="W7069" s="88"/>
      <c r="X7069" s="88"/>
      <c r="Z7069" s="88"/>
      <c r="AA7069" s="85"/>
      <c r="AB7069" s="85"/>
      <c r="AC7069" s="85"/>
      <c r="AD7069"/>
      <c r="AE7069" s="85"/>
      <c r="AF7069" s="85"/>
      <c r="AG7069" s="85"/>
      <c r="AH7069" s="85"/>
      <c r="AI7069" s="85"/>
      <c r="AJ7069" s="85"/>
    </row>
    <row r="7070" spans="1:36" s="89" customFormat="1" x14ac:dyDescent="0.25">
      <c r="A7070" s="86"/>
      <c r="B7070" s="85"/>
      <c r="C7070" s="157"/>
      <c r="D7070" s="169"/>
      <c r="E7070" s="107"/>
      <c r="F7070" s="108"/>
      <c r="G7070" s="85"/>
      <c r="H7070" s="85"/>
      <c r="I7070" s="86"/>
      <c r="J7070" s="87"/>
      <c r="K7070" s="88"/>
      <c r="L7070" s="88"/>
      <c r="M7070" s="88"/>
      <c r="N7070" s="88"/>
      <c r="O7070" s="88"/>
      <c r="P7070" s="88"/>
      <c r="Q7070" s="88"/>
      <c r="R7070" s="88"/>
      <c r="S7070" s="88"/>
      <c r="T7070" s="88"/>
      <c r="U7070" s="88"/>
      <c r="V7070" s="88"/>
      <c r="W7070" s="88"/>
      <c r="X7070" s="88"/>
      <c r="Z7070" s="88"/>
      <c r="AA7070" s="85"/>
      <c r="AB7070" s="85"/>
      <c r="AC7070" s="85"/>
      <c r="AD7070"/>
      <c r="AE7070" s="85"/>
      <c r="AF7070" s="85"/>
      <c r="AG7070" s="85"/>
      <c r="AH7070" s="85"/>
      <c r="AI7070" s="85"/>
      <c r="AJ7070" s="85"/>
    </row>
    <row r="7071" spans="1:36" s="89" customFormat="1" x14ac:dyDescent="0.25">
      <c r="A7071" s="86"/>
      <c r="B7071" s="85"/>
      <c r="C7071" s="157"/>
      <c r="D7071" s="169"/>
      <c r="E7071" s="107"/>
      <c r="F7071" s="108"/>
      <c r="G7071" s="85"/>
      <c r="H7071" s="85"/>
      <c r="I7071" s="86"/>
      <c r="J7071" s="87"/>
      <c r="K7071" s="88"/>
      <c r="L7071" s="88"/>
      <c r="M7071" s="88"/>
      <c r="N7071" s="88"/>
      <c r="O7071" s="88"/>
      <c r="P7071" s="88"/>
      <c r="Q7071" s="88"/>
      <c r="R7071" s="88"/>
      <c r="S7071" s="88"/>
      <c r="T7071" s="88"/>
      <c r="U7071" s="88"/>
      <c r="V7071" s="88"/>
      <c r="W7071" s="88"/>
      <c r="X7071" s="88"/>
      <c r="Z7071" s="88"/>
      <c r="AA7071" s="85"/>
      <c r="AB7071" s="85"/>
      <c r="AC7071" s="85"/>
      <c r="AD7071"/>
      <c r="AE7071" s="85"/>
      <c r="AF7071" s="85"/>
      <c r="AG7071" s="85"/>
      <c r="AH7071" s="85"/>
      <c r="AI7071" s="85"/>
      <c r="AJ7071" s="85"/>
    </row>
    <row r="7072" spans="1:36" s="89" customFormat="1" x14ac:dyDescent="0.25">
      <c r="A7072" s="86"/>
      <c r="B7072" s="85"/>
      <c r="C7072" s="157"/>
      <c r="D7072" s="169"/>
      <c r="E7072" s="107"/>
      <c r="F7072" s="108"/>
      <c r="G7072" s="85"/>
      <c r="H7072" s="85"/>
      <c r="I7072" s="86"/>
      <c r="J7072" s="87"/>
      <c r="K7072" s="88"/>
      <c r="L7072" s="88"/>
      <c r="M7072" s="88"/>
      <c r="N7072" s="88"/>
      <c r="O7072" s="88"/>
      <c r="P7072" s="88"/>
      <c r="Q7072" s="88"/>
      <c r="R7072" s="88"/>
      <c r="S7072" s="88"/>
      <c r="T7072" s="88"/>
      <c r="U7072" s="88"/>
      <c r="V7072" s="88"/>
      <c r="W7072" s="88"/>
      <c r="X7072" s="88"/>
      <c r="Z7072" s="88"/>
      <c r="AA7072" s="85"/>
      <c r="AB7072" s="85"/>
      <c r="AC7072" s="85"/>
      <c r="AD7072"/>
      <c r="AE7072" s="85"/>
      <c r="AF7072" s="85"/>
      <c r="AG7072" s="85"/>
      <c r="AH7072" s="85"/>
      <c r="AI7072" s="85"/>
      <c r="AJ7072" s="85"/>
    </row>
    <row r="7073" spans="1:36" s="89" customFormat="1" x14ac:dyDescent="0.25">
      <c r="A7073" s="86"/>
      <c r="B7073" s="85"/>
      <c r="C7073" s="157"/>
      <c r="D7073" s="169"/>
      <c r="E7073" s="107"/>
      <c r="F7073" s="108"/>
      <c r="G7073" s="85"/>
      <c r="H7073" s="85"/>
      <c r="I7073" s="86"/>
      <c r="J7073" s="87"/>
      <c r="K7073" s="88"/>
      <c r="L7073" s="88"/>
      <c r="M7073" s="88"/>
      <c r="N7073" s="88"/>
      <c r="O7073" s="88"/>
      <c r="P7073" s="88"/>
      <c r="Q7073" s="88"/>
      <c r="R7073" s="88"/>
      <c r="S7073" s="88"/>
      <c r="T7073" s="88"/>
      <c r="U7073" s="88"/>
      <c r="V7073" s="88"/>
      <c r="W7073" s="88"/>
      <c r="X7073" s="88"/>
      <c r="Z7073" s="88"/>
      <c r="AA7073" s="85"/>
      <c r="AB7073" s="85"/>
      <c r="AC7073" s="85"/>
      <c r="AD7073"/>
      <c r="AE7073" s="85"/>
      <c r="AF7073" s="85"/>
      <c r="AG7073" s="85"/>
      <c r="AH7073" s="85"/>
      <c r="AI7073" s="85"/>
      <c r="AJ7073" s="85"/>
    </row>
    <row r="7074" spans="1:36" s="89" customFormat="1" x14ac:dyDescent="0.25">
      <c r="A7074" s="86"/>
      <c r="B7074" s="85"/>
      <c r="C7074" s="157"/>
      <c r="D7074" s="169"/>
      <c r="E7074" s="107"/>
      <c r="F7074" s="108"/>
      <c r="G7074" s="85"/>
      <c r="H7074" s="85"/>
      <c r="I7074" s="86"/>
      <c r="J7074" s="87"/>
      <c r="K7074" s="88"/>
      <c r="L7074" s="88"/>
      <c r="M7074" s="88"/>
      <c r="N7074" s="88"/>
      <c r="O7074" s="88"/>
      <c r="P7074" s="88"/>
      <c r="Q7074" s="88"/>
      <c r="R7074" s="88"/>
      <c r="S7074" s="88"/>
      <c r="T7074" s="88"/>
      <c r="U7074" s="88"/>
      <c r="V7074" s="88"/>
      <c r="W7074" s="88"/>
      <c r="X7074" s="88"/>
      <c r="Z7074" s="88"/>
      <c r="AA7074" s="85"/>
      <c r="AB7074" s="85"/>
      <c r="AC7074" s="85"/>
      <c r="AD7074"/>
      <c r="AE7074" s="85"/>
      <c r="AF7074" s="85"/>
      <c r="AG7074" s="85"/>
      <c r="AH7074" s="85"/>
      <c r="AI7074" s="85"/>
      <c r="AJ7074" s="85"/>
    </row>
    <row r="7075" spans="1:36" s="89" customFormat="1" x14ac:dyDescent="0.25">
      <c r="A7075" s="86"/>
      <c r="B7075" s="85"/>
      <c r="C7075" s="157"/>
      <c r="D7075" s="169"/>
      <c r="E7075" s="107"/>
      <c r="F7075" s="108"/>
      <c r="G7075" s="85"/>
      <c r="H7075" s="85"/>
      <c r="I7075" s="86"/>
      <c r="J7075" s="87"/>
      <c r="K7075" s="88"/>
      <c r="L7075" s="88"/>
      <c r="M7075" s="88"/>
      <c r="N7075" s="88"/>
      <c r="O7075" s="88"/>
      <c r="P7075" s="88"/>
      <c r="Q7075" s="88"/>
      <c r="R7075" s="88"/>
      <c r="S7075" s="88"/>
      <c r="T7075" s="88"/>
      <c r="U7075" s="88"/>
      <c r="V7075" s="88"/>
      <c r="W7075" s="88"/>
      <c r="X7075" s="88"/>
      <c r="Z7075" s="88"/>
      <c r="AA7075" s="85"/>
      <c r="AB7075" s="85"/>
      <c r="AC7075" s="85"/>
      <c r="AD7075"/>
      <c r="AE7075" s="85"/>
      <c r="AF7075" s="85"/>
      <c r="AG7075" s="85"/>
      <c r="AH7075" s="85"/>
      <c r="AI7075" s="85"/>
      <c r="AJ7075" s="85"/>
    </row>
    <row r="7076" spans="1:36" s="89" customFormat="1" x14ac:dyDescent="0.25">
      <c r="A7076" s="86"/>
      <c r="B7076" s="85"/>
      <c r="C7076" s="157"/>
      <c r="D7076" s="169"/>
      <c r="E7076" s="107"/>
      <c r="F7076" s="108"/>
      <c r="G7076" s="85"/>
      <c r="H7076" s="85"/>
      <c r="I7076" s="86"/>
      <c r="J7076" s="87"/>
      <c r="K7076" s="88"/>
      <c r="L7076" s="88"/>
      <c r="M7076" s="88"/>
      <c r="N7076" s="88"/>
      <c r="O7076" s="88"/>
      <c r="P7076" s="88"/>
      <c r="Q7076" s="88"/>
      <c r="R7076" s="88"/>
      <c r="S7076" s="88"/>
      <c r="T7076" s="88"/>
      <c r="U7076" s="88"/>
      <c r="V7076" s="88"/>
      <c r="W7076" s="88"/>
      <c r="X7076" s="88"/>
      <c r="Z7076" s="88"/>
      <c r="AA7076" s="85"/>
      <c r="AB7076" s="85"/>
      <c r="AC7076" s="85"/>
      <c r="AD7076"/>
      <c r="AE7076" s="85"/>
      <c r="AF7076" s="85"/>
      <c r="AG7076" s="85"/>
      <c r="AH7076" s="85"/>
      <c r="AI7076" s="85"/>
      <c r="AJ7076" s="85"/>
    </row>
    <row r="7077" spans="1:36" s="89" customFormat="1" x14ac:dyDescent="0.25">
      <c r="A7077" s="86"/>
      <c r="B7077" s="85"/>
      <c r="C7077" s="157"/>
      <c r="D7077" s="169"/>
      <c r="E7077" s="107"/>
      <c r="F7077" s="108"/>
      <c r="G7077" s="85"/>
      <c r="H7077" s="85"/>
      <c r="I7077" s="86"/>
      <c r="J7077" s="87"/>
      <c r="K7077" s="88"/>
      <c r="L7077" s="88"/>
      <c r="M7077" s="88"/>
      <c r="N7077" s="88"/>
      <c r="O7077" s="88"/>
      <c r="P7077" s="88"/>
      <c r="Q7077" s="88"/>
      <c r="R7077" s="88"/>
      <c r="S7077" s="88"/>
      <c r="T7077" s="88"/>
      <c r="U7077" s="88"/>
      <c r="V7077" s="88"/>
      <c r="W7077" s="88"/>
      <c r="X7077" s="88"/>
      <c r="Z7077" s="88"/>
      <c r="AA7077" s="85"/>
      <c r="AB7077" s="85"/>
      <c r="AC7077" s="85"/>
      <c r="AD7077"/>
      <c r="AE7077" s="85"/>
      <c r="AF7077" s="85"/>
      <c r="AG7077" s="85"/>
      <c r="AH7077" s="85"/>
      <c r="AI7077" s="85"/>
      <c r="AJ7077" s="85"/>
    </row>
    <row r="7078" spans="1:36" s="89" customFormat="1" x14ac:dyDescent="0.25">
      <c r="A7078" s="86"/>
      <c r="B7078" s="85"/>
      <c r="C7078" s="157"/>
      <c r="D7078" s="169"/>
      <c r="E7078" s="107"/>
      <c r="F7078" s="108"/>
      <c r="G7078" s="85"/>
      <c r="H7078" s="85"/>
      <c r="I7078" s="86"/>
      <c r="J7078" s="87"/>
      <c r="K7078" s="88"/>
      <c r="L7078" s="88"/>
      <c r="M7078" s="88"/>
      <c r="N7078" s="88"/>
      <c r="O7078" s="88"/>
      <c r="P7078" s="88"/>
      <c r="Q7078" s="88"/>
      <c r="R7078" s="88"/>
      <c r="S7078" s="88"/>
      <c r="T7078" s="88"/>
      <c r="U7078" s="88"/>
      <c r="V7078" s="88"/>
      <c r="W7078" s="88"/>
      <c r="X7078" s="88"/>
      <c r="Z7078" s="88"/>
      <c r="AA7078" s="85"/>
      <c r="AB7078" s="85"/>
      <c r="AC7078" s="85"/>
      <c r="AD7078"/>
      <c r="AE7078" s="85"/>
      <c r="AF7078" s="85"/>
      <c r="AG7078" s="85"/>
      <c r="AH7078" s="85"/>
      <c r="AI7078" s="85"/>
      <c r="AJ7078" s="85"/>
    </row>
    <row r="7079" spans="1:36" s="89" customFormat="1" x14ac:dyDescent="0.25">
      <c r="A7079" s="86"/>
      <c r="B7079" s="85"/>
      <c r="C7079" s="157"/>
      <c r="D7079" s="169"/>
      <c r="E7079" s="107"/>
      <c r="F7079" s="108"/>
      <c r="G7079" s="85"/>
      <c r="H7079" s="85"/>
      <c r="I7079" s="86"/>
      <c r="J7079" s="87"/>
      <c r="K7079" s="88"/>
      <c r="L7079" s="88"/>
      <c r="M7079" s="88"/>
      <c r="N7079" s="88"/>
      <c r="O7079" s="88"/>
      <c r="P7079" s="88"/>
      <c r="Q7079" s="88"/>
      <c r="R7079" s="88"/>
      <c r="S7079" s="88"/>
      <c r="T7079" s="88"/>
      <c r="U7079" s="88"/>
      <c r="V7079" s="88"/>
      <c r="W7079" s="88"/>
      <c r="X7079" s="88"/>
      <c r="Z7079" s="88"/>
      <c r="AA7079" s="85"/>
      <c r="AB7079" s="85"/>
      <c r="AC7079" s="85"/>
      <c r="AD7079"/>
      <c r="AE7079" s="85"/>
      <c r="AF7079" s="85"/>
      <c r="AG7079" s="85"/>
      <c r="AH7079" s="85"/>
      <c r="AI7079" s="85"/>
      <c r="AJ7079" s="85"/>
    </row>
    <row r="7080" spans="1:36" s="89" customFormat="1" x14ac:dyDescent="0.25">
      <c r="A7080" s="86"/>
      <c r="B7080" s="85"/>
      <c r="C7080" s="157"/>
      <c r="D7080" s="169"/>
      <c r="E7080" s="107"/>
      <c r="F7080" s="108"/>
      <c r="G7080" s="85"/>
      <c r="H7080" s="85"/>
      <c r="I7080" s="86"/>
      <c r="J7080" s="87"/>
      <c r="K7080" s="88"/>
      <c r="L7080" s="88"/>
      <c r="M7080" s="88"/>
      <c r="N7080" s="88"/>
      <c r="O7080" s="88"/>
      <c r="P7080" s="88"/>
      <c r="Q7080" s="88"/>
      <c r="R7080" s="88"/>
      <c r="S7080" s="88"/>
      <c r="T7080" s="88"/>
      <c r="U7080" s="88"/>
      <c r="V7080" s="88"/>
      <c r="W7080" s="88"/>
      <c r="X7080" s="88"/>
      <c r="Z7080" s="88"/>
      <c r="AA7080" s="85"/>
      <c r="AB7080" s="85"/>
      <c r="AC7080" s="85"/>
      <c r="AD7080"/>
      <c r="AE7080" s="85"/>
      <c r="AF7080" s="85"/>
      <c r="AG7080" s="85"/>
      <c r="AH7080" s="85"/>
      <c r="AI7080" s="85"/>
      <c r="AJ7080" s="85"/>
    </row>
    <row r="7081" spans="1:36" s="89" customFormat="1" x14ac:dyDescent="0.25">
      <c r="A7081" s="86"/>
      <c r="B7081" s="85"/>
      <c r="C7081" s="157"/>
      <c r="D7081" s="169"/>
      <c r="E7081" s="107"/>
      <c r="F7081" s="108"/>
      <c r="G7081" s="85"/>
      <c r="H7081" s="85"/>
      <c r="I7081" s="86"/>
      <c r="J7081" s="87"/>
      <c r="K7081" s="88"/>
      <c r="L7081" s="88"/>
      <c r="M7081" s="88"/>
      <c r="N7081" s="88"/>
      <c r="O7081" s="88"/>
      <c r="P7081" s="88"/>
      <c r="Q7081" s="88"/>
      <c r="R7081" s="88"/>
      <c r="S7081" s="88"/>
      <c r="T7081" s="88"/>
      <c r="U7081" s="88"/>
      <c r="V7081" s="88"/>
      <c r="W7081" s="88"/>
      <c r="X7081" s="88"/>
      <c r="Z7081" s="88"/>
      <c r="AA7081" s="85"/>
      <c r="AB7081" s="85"/>
      <c r="AC7081" s="85"/>
      <c r="AD7081"/>
      <c r="AE7081" s="85"/>
      <c r="AF7081" s="85"/>
      <c r="AG7081" s="85"/>
      <c r="AH7081" s="85"/>
      <c r="AI7081" s="85"/>
      <c r="AJ7081" s="85"/>
    </row>
    <row r="7082" spans="1:36" s="89" customFormat="1" x14ac:dyDescent="0.25">
      <c r="A7082" s="86"/>
      <c r="B7082" s="85"/>
      <c r="C7082" s="157"/>
      <c r="D7082" s="169"/>
      <c r="E7082" s="107"/>
      <c r="F7082" s="108"/>
      <c r="G7082" s="85"/>
      <c r="H7082" s="85"/>
      <c r="I7082" s="86"/>
      <c r="J7082" s="87"/>
      <c r="K7082" s="88"/>
      <c r="L7082" s="88"/>
      <c r="M7082" s="88"/>
      <c r="N7082" s="88"/>
      <c r="O7082" s="88"/>
      <c r="P7082" s="88"/>
      <c r="Q7082" s="88"/>
      <c r="R7082" s="88"/>
      <c r="S7082" s="88"/>
      <c r="T7082" s="88"/>
      <c r="U7082" s="88"/>
      <c r="V7082" s="88"/>
      <c r="W7082" s="88"/>
      <c r="X7082" s="88"/>
      <c r="Z7082" s="88"/>
      <c r="AA7082" s="85"/>
      <c r="AB7082" s="85"/>
      <c r="AC7082" s="85"/>
      <c r="AD7082"/>
      <c r="AE7082" s="85"/>
      <c r="AF7082" s="85"/>
      <c r="AG7082" s="85"/>
      <c r="AH7082" s="85"/>
      <c r="AI7082" s="85"/>
      <c r="AJ7082" s="85"/>
    </row>
    <row r="7083" spans="1:36" s="89" customFormat="1" x14ac:dyDescent="0.25">
      <c r="A7083" s="86"/>
      <c r="B7083" s="85"/>
      <c r="C7083" s="157"/>
      <c r="D7083" s="169"/>
      <c r="E7083" s="107"/>
      <c r="F7083" s="108"/>
      <c r="G7083" s="85"/>
      <c r="H7083" s="85"/>
      <c r="I7083" s="86"/>
      <c r="J7083" s="87"/>
      <c r="K7083" s="88"/>
      <c r="L7083" s="88"/>
      <c r="M7083" s="88"/>
      <c r="N7083" s="88"/>
      <c r="O7083" s="88"/>
      <c r="P7083" s="88"/>
      <c r="Q7083" s="88"/>
      <c r="R7083" s="88"/>
      <c r="S7083" s="88"/>
      <c r="T7083" s="88"/>
      <c r="U7083" s="88"/>
      <c r="V7083" s="88"/>
      <c r="W7083" s="88"/>
      <c r="X7083" s="88"/>
      <c r="Z7083" s="88"/>
      <c r="AA7083" s="85"/>
      <c r="AB7083" s="85"/>
      <c r="AC7083" s="85"/>
      <c r="AD7083"/>
      <c r="AE7083" s="85"/>
      <c r="AF7083" s="85"/>
      <c r="AG7083" s="85"/>
      <c r="AH7083" s="85"/>
      <c r="AI7083" s="85"/>
      <c r="AJ7083" s="85"/>
    </row>
    <row r="7084" spans="1:36" s="89" customFormat="1" x14ac:dyDescent="0.25">
      <c r="A7084" s="86"/>
      <c r="B7084" s="85"/>
      <c r="C7084" s="157"/>
      <c r="D7084" s="169"/>
      <c r="E7084" s="107"/>
      <c r="F7084" s="108"/>
      <c r="G7084" s="85"/>
      <c r="H7084" s="85"/>
      <c r="I7084" s="86"/>
      <c r="J7084" s="87"/>
      <c r="K7084" s="88"/>
      <c r="L7084" s="88"/>
      <c r="M7084" s="88"/>
      <c r="N7084" s="88"/>
      <c r="O7084" s="88"/>
      <c r="P7084" s="88"/>
      <c r="Q7084" s="88"/>
      <c r="R7084" s="88"/>
      <c r="S7084" s="88"/>
      <c r="T7084" s="88"/>
      <c r="U7084" s="88"/>
      <c r="V7084" s="88"/>
      <c r="W7084" s="88"/>
      <c r="X7084" s="88"/>
      <c r="Z7084" s="88"/>
      <c r="AA7084" s="85"/>
      <c r="AB7084" s="85"/>
      <c r="AC7084" s="85"/>
      <c r="AD7084"/>
      <c r="AE7084" s="85"/>
      <c r="AF7084" s="85"/>
      <c r="AG7084" s="85"/>
      <c r="AH7084" s="85"/>
      <c r="AI7084" s="85"/>
      <c r="AJ7084" s="85"/>
    </row>
    <row r="7085" spans="1:36" s="89" customFormat="1" x14ac:dyDescent="0.25">
      <c r="A7085" s="86"/>
      <c r="B7085" s="85"/>
      <c r="C7085" s="157"/>
      <c r="D7085" s="169"/>
      <c r="E7085" s="107"/>
      <c r="F7085" s="108"/>
      <c r="G7085" s="85"/>
      <c r="H7085" s="85"/>
      <c r="I7085" s="86"/>
      <c r="J7085" s="87"/>
      <c r="K7085" s="88"/>
      <c r="L7085" s="88"/>
      <c r="M7085" s="88"/>
      <c r="N7085" s="88"/>
      <c r="O7085" s="88"/>
      <c r="P7085" s="88"/>
      <c r="Q7085" s="88"/>
      <c r="R7085" s="88"/>
      <c r="S7085" s="88"/>
      <c r="T7085" s="88"/>
      <c r="U7085" s="88"/>
      <c r="V7085" s="88"/>
      <c r="W7085" s="88"/>
      <c r="X7085" s="88"/>
      <c r="Z7085" s="88"/>
      <c r="AA7085" s="85"/>
      <c r="AB7085" s="85"/>
      <c r="AC7085" s="85"/>
      <c r="AD7085"/>
      <c r="AE7085" s="85"/>
      <c r="AF7085" s="85"/>
      <c r="AG7085" s="85"/>
      <c r="AH7085" s="85"/>
      <c r="AI7085" s="85"/>
      <c r="AJ7085" s="85"/>
    </row>
    <row r="7086" spans="1:36" s="89" customFormat="1" x14ac:dyDescent="0.25">
      <c r="A7086" s="86"/>
      <c r="B7086" s="85"/>
      <c r="C7086" s="157"/>
      <c r="D7086" s="169"/>
      <c r="E7086" s="107"/>
      <c r="F7086" s="108"/>
      <c r="G7086" s="85"/>
      <c r="H7086" s="85"/>
      <c r="I7086" s="86"/>
      <c r="J7086" s="87"/>
      <c r="K7086" s="88"/>
      <c r="L7086" s="88"/>
      <c r="M7086" s="88"/>
      <c r="N7086" s="88"/>
      <c r="O7086" s="88"/>
      <c r="P7086" s="88"/>
      <c r="Q7086" s="88"/>
      <c r="R7086" s="88"/>
      <c r="S7086" s="88"/>
      <c r="T7086" s="88"/>
      <c r="U7086" s="88"/>
      <c r="V7086" s="88"/>
      <c r="W7086" s="88"/>
      <c r="X7086" s="88"/>
      <c r="Z7086" s="88"/>
      <c r="AA7086" s="85"/>
      <c r="AB7086" s="85"/>
      <c r="AC7086" s="85"/>
      <c r="AD7086"/>
      <c r="AE7086" s="85"/>
      <c r="AF7086" s="85"/>
      <c r="AG7086" s="85"/>
      <c r="AH7086" s="85"/>
      <c r="AI7086" s="85"/>
      <c r="AJ7086" s="85"/>
    </row>
    <row r="7087" spans="1:36" s="89" customFormat="1" x14ac:dyDescent="0.25">
      <c r="A7087" s="86"/>
      <c r="B7087" s="85"/>
      <c r="C7087" s="157"/>
      <c r="D7087" s="169"/>
      <c r="E7087" s="107"/>
      <c r="F7087" s="108"/>
      <c r="G7087" s="85"/>
      <c r="H7087" s="85"/>
      <c r="I7087" s="86"/>
      <c r="J7087" s="87"/>
      <c r="K7087" s="88"/>
      <c r="L7087" s="88"/>
      <c r="M7087" s="88"/>
      <c r="N7087" s="88"/>
      <c r="O7087" s="88"/>
      <c r="P7087" s="88"/>
      <c r="Q7087" s="88"/>
      <c r="R7087" s="88"/>
      <c r="S7087" s="88"/>
      <c r="T7087" s="88"/>
      <c r="U7087" s="88"/>
      <c r="V7087" s="88"/>
      <c r="W7087" s="88"/>
      <c r="X7087" s="88"/>
      <c r="Z7087" s="88"/>
      <c r="AA7087" s="85"/>
      <c r="AB7087" s="85"/>
      <c r="AC7087" s="85"/>
      <c r="AD7087"/>
      <c r="AE7087" s="85"/>
      <c r="AF7087" s="85"/>
      <c r="AG7087" s="85"/>
      <c r="AH7087" s="85"/>
      <c r="AI7087" s="85"/>
      <c r="AJ7087" s="85"/>
    </row>
    <row r="7088" spans="1:36" s="89" customFormat="1" x14ac:dyDescent="0.25">
      <c r="A7088" s="86"/>
      <c r="B7088" s="85"/>
      <c r="C7088" s="157"/>
      <c r="D7088" s="169"/>
      <c r="E7088" s="107"/>
      <c r="F7088" s="108"/>
      <c r="G7088" s="85"/>
      <c r="H7088" s="85"/>
      <c r="I7088" s="86"/>
      <c r="J7088" s="87"/>
      <c r="K7088" s="88"/>
      <c r="L7088" s="88"/>
      <c r="M7088" s="88"/>
      <c r="N7088" s="88"/>
      <c r="O7088" s="88"/>
      <c r="P7088" s="88"/>
      <c r="Q7088" s="88"/>
      <c r="R7088" s="88"/>
      <c r="S7088" s="88"/>
      <c r="T7088" s="88"/>
      <c r="U7088" s="88"/>
      <c r="V7088" s="88"/>
      <c r="W7088" s="88"/>
      <c r="X7088" s="88"/>
      <c r="Z7088" s="88"/>
      <c r="AA7088" s="85"/>
      <c r="AB7088" s="85"/>
      <c r="AC7088" s="85"/>
      <c r="AD7088"/>
      <c r="AE7088" s="85"/>
      <c r="AF7088" s="85"/>
      <c r="AG7088" s="85"/>
      <c r="AH7088" s="85"/>
      <c r="AI7088" s="85"/>
      <c r="AJ7088" s="85"/>
    </row>
    <row r="7089" spans="1:36" s="89" customFormat="1" x14ac:dyDescent="0.25">
      <c r="A7089" s="86"/>
      <c r="B7089" s="85"/>
      <c r="C7089" s="157"/>
      <c r="D7089" s="169"/>
      <c r="E7089" s="107"/>
      <c r="F7089" s="108"/>
      <c r="G7089" s="85"/>
      <c r="H7089" s="85"/>
      <c r="I7089" s="86"/>
      <c r="J7089" s="87"/>
      <c r="K7089" s="88"/>
      <c r="L7089" s="88"/>
      <c r="M7089" s="88"/>
      <c r="N7089" s="88"/>
      <c r="O7089" s="88"/>
      <c r="P7089" s="88"/>
      <c r="Q7089" s="88"/>
      <c r="R7089" s="88"/>
      <c r="S7089" s="88"/>
      <c r="T7089" s="88"/>
      <c r="U7089" s="88"/>
      <c r="V7089" s="88"/>
      <c r="W7089" s="88"/>
      <c r="X7089" s="88"/>
      <c r="Z7089" s="88"/>
      <c r="AA7089" s="85"/>
      <c r="AB7089" s="85"/>
      <c r="AC7089" s="85"/>
      <c r="AD7089"/>
      <c r="AE7089" s="85"/>
      <c r="AF7089" s="85"/>
      <c r="AG7089" s="85"/>
      <c r="AH7089" s="85"/>
      <c r="AI7089" s="85"/>
      <c r="AJ7089" s="85"/>
    </row>
    <row r="7090" spans="1:36" s="89" customFormat="1" x14ac:dyDescent="0.25">
      <c r="A7090" s="86"/>
      <c r="B7090" s="85"/>
      <c r="C7090" s="157"/>
      <c r="D7090" s="169"/>
      <c r="E7090" s="107"/>
      <c r="F7090" s="108"/>
      <c r="G7090" s="85"/>
      <c r="H7090" s="85"/>
      <c r="I7090" s="86"/>
      <c r="J7090" s="87"/>
      <c r="K7090" s="88"/>
      <c r="L7090" s="88"/>
      <c r="M7090" s="88"/>
      <c r="N7090" s="88"/>
      <c r="O7090" s="88"/>
      <c r="P7090" s="88"/>
      <c r="Q7090" s="88"/>
      <c r="R7090" s="88"/>
      <c r="S7090" s="88"/>
      <c r="T7090" s="88"/>
      <c r="U7090" s="88"/>
      <c r="V7090" s="88"/>
      <c r="W7090" s="88"/>
      <c r="X7090" s="88"/>
      <c r="Z7090" s="88"/>
      <c r="AA7090" s="85"/>
      <c r="AB7090" s="85"/>
      <c r="AC7090" s="85"/>
      <c r="AD7090"/>
      <c r="AE7090" s="85"/>
      <c r="AF7090" s="85"/>
      <c r="AG7090" s="85"/>
      <c r="AH7090" s="85"/>
      <c r="AI7090" s="85"/>
      <c r="AJ7090" s="85"/>
    </row>
    <row r="7091" spans="1:36" s="89" customFormat="1" x14ac:dyDescent="0.25">
      <c r="A7091" s="86"/>
      <c r="B7091" s="85"/>
      <c r="C7091" s="157"/>
      <c r="D7091" s="169"/>
      <c r="E7091" s="107"/>
      <c r="F7091" s="108"/>
      <c r="G7091" s="85"/>
      <c r="H7091" s="85"/>
      <c r="I7091" s="86"/>
      <c r="J7091" s="87"/>
      <c r="K7091" s="88"/>
      <c r="L7091" s="88"/>
      <c r="M7091" s="88"/>
      <c r="N7091" s="88"/>
      <c r="O7091" s="88"/>
      <c r="P7091" s="88"/>
      <c r="Q7091" s="88"/>
      <c r="R7091" s="88"/>
      <c r="S7091" s="88"/>
      <c r="T7091" s="88"/>
      <c r="U7091" s="88"/>
      <c r="V7091" s="88"/>
      <c r="W7091" s="88"/>
      <c r="X7091" s="88"/>
      <c r="Z7091" s="88"/>
      <c r="AA7091" s="85"/>
      <c r="AB7091" s="85"/>
      <c r="AC7091" s="85"/>
      <c r="AD7091"/>
      <c r="AE7091" s="85"/>
      <c r="AF7091" s="85"/>
      <c r="AG7091" s="85"/>
      <c r="AH7091" s="85"/>
      <c r="AI7091" s="85"/>
      <c r="AJ7091" s="85"/>
    </row>
    <row r="7092" spans="1:36" s="89" customFormat="1" x14ac:dyDescent="0.25">
      <c r="A7092" s="86"/>
      <c r="B7092" s="85"/>
      <c r="C7092" s="157"/>
      <c r="D7092" s="169"/>
      <c r="E7092" s="107"/>
      <c r="F7092" s="108"/>
      <c r="G7092" s="85"/>
      <c r="H7092" s="85"/>
      <c r="I7092" s="86"/>
      <c r="J7092" s="87"/>
      <c r="K7092" s="88"/>
      <c r="L7092" s="88"/>
      <c r="M7092" s="88"/>
      <c r="N7092" s="88"/>
      <c r="O7092" s="88"/>
      <c r="P7092" s="88"/>
      <c r="Q7092" s="88"/>
      <c r="R7092" s="88"/>
      <c r="S7092" s="88"/>
      <c r="T7092" s="88"/>
      <c r="U7092" s="88"/>
      <c r="V7092" s="88"/>
      <c r="W7092" s="88"/>
      <c r="X7092" s="88"/>
      <c r="Z7092" s="88"/>
      <c r="AA7092" s="85"/>
      <c r="AB7092" s="85"/>
      <c r="AC7092" s="85"/>
      <c r="AD7092"/>
      <c r="AE7092" s="85"/>
      <c r="AF7092" s="85"/>
      <c r="AG7092" s="85"/>
      <c r="AH7092" s="85"/>
      <c r="AI7092" s="85"/>
      <c r="AJ7092" s="85"/>
    </row>
    <row r="7093" spans="1:36" s="89" customFormat="1" x14ac:dyDescent="0.25">
      <c r="A7093" s="86"/>
      <c r="B7093" s="85"/>
      <c r="C7093" s="157"/>
      <c r="D7093" s="169"/>
      <c r="E7093" s="107"/>
      <c r="F7093" s="108"/>
      <c r="G7093" s="85"/>
      <c r="H7093" s="85"/>
      <c r="I7093" s="86"/>
      <c r="J7093" s="87"/>
      <c r="K7093" s="88"/>
      <c r="L7093" s="88"/>
      <c r="M7093" s="88"/>
      <c r="N7093" s="88"/>
      <c r="O7093" s="88"/>
      <c r="P7093" s="88"/>
      <c r="Q7093" s="88"/>
      <c r="R7093" s="88"/>
      <c r="S7093" s="88"/>
      <c r="T7093" s="88"/>
      <c r="U7093" s="88"/>
      <c r="V7093" s="88"/>
      <c r="W7093" s="88"/>
      <c r="X7093" s="88"/>
      <c r="Z7093" s="88"/>
      <c r="AA7093" s="85"/>
      <c r="AB7093" s="85"/>
      <c r="AC7093" s="85"/>
      <c r="AD7093"/>
      <c r="AE7093" s="85"/>
      <c r="AF7093" s="85"/>
      <c r="AG7093" s="85"/>
      <c r="AH7093" s="85"/>
      <c r="AI7093" s="85"/>
      <c r="AJ7093" s="85"/>
    </row>
    <row r="7094" spans="1:36" s="89" customFormat="1" x14ac:dyDescent="0.25">
      <c r="A7094" s="86"/>
      <c r="B7094" s="85"/>
      <c r="C7094" s="157"/>
      <c r="D7094" s="169"/>
      <c r="E7094" s="107"/>
      <c r="F7094" s="108"/>
      <c r="G7094" s="85"/>
      <c r="H7094" s="85"/>
      <c r="I7094" s="86"/>
      <c r="J7094" s="87"/>
      <c r="K7094" s="88"/>
      <c r="L7094" s="88"/>
      <c r="M7094" s="88"/>
      <c r="N7094" s="88"/>
      <c r="O7094" s="88"/>
      <c r="P7094" s="88"/>
      <c r="Q7094" s="88"/>
      <c r="R7094" s="88"/>
      <c r="S7094" s="88"/>
      <c r="T7094" s="88"/>
      <c r="U7094" s="88"/>
      <c r="V7094" s="88"/>
      <c r="W7094" s="88"/>
      <c r="X7094" s="88"/>
      <c r="Z7094" s="88"/>
      <c r="AA7094" s="85"/>
      <c r="AB7094" s="85"/>
      <c r="AC7094" s="85"/>
      <c r="AD7094"/>
      <c r="AE7094" s="85"/>
      <c r="AF7094" s="85"/>
      <c r="AG7094" s="85"/>
      <c r="AH7094" s="85"/>
      <c r="AI7094" s="85"/>
      <c r="AJ7094" s="85"/>
    </row>
    <row r="7095" spans="1:36" s="89" customFormat="1" x14ac:dyDescent="0.25">
      <c r="A7095" s="86"/>
      <c r="B7095" s="85"/>
      <c r="C7095" s="157"/>
      <c r="D7095" s="169"/>
      <c r="E7095" s="107"/>
      <c r="F7095" s="108"/>
      <c r="G7095" s="85"/>
      <c r="H7095" s="85"/>
      <c r="I7095" s="86"/>
      <c r="J7095" s="87"/>
      <c r="K7095" s="88"/>
      <c r="L7095" s="88"/>
      <c r="M7095" s="88"/>
      <c r="N7095" s="88"/>
      <c r="O7095" s="88"/>
      <c r="P7095" s="88"/>
      <c r="Q7095" s="88"/>
      <c r="R7095" s="88"/>
      <c r="S7095" s="88"/>
      <c r="T7095" s="88"/>
      <c r="U7095" s="88"/>
      <c r="V7095" s="88"/>
      <c r="W7095" s="88"/>
      <c r="X7095" s="88"/>
      <c r="Z7095" s="88"/>
      <c r="AA7095" s="85"/>
      <c r="AB7095" s="85"/>
      <c r="AC7095" s="85"/>
      <c r="AD7095"/>
      <c r="AE7095" s="85"/>
      <c r="AF7095" s="85"/>
      <c r="AG7095" s="85"/>
      <c r="AH7095" s="85"/>
      <c r="AI7095" s="85"/>
      <c r="AJ7095" s="85"/>
    </row>
    <row r="7096" spans="1:36" s="89" customFormat="1" x14ac:dyDescent="0.25">
      <c r="A7096" s="86"/>
      <c r="B7096" s="85"/>
      <c r="C7096" s="157"/>
      <c r="D7096" s="169"/>
      <c r="E7096" s="107"/>
      <c r="F7096" s="108"/>
      <c r="G7096" s="85"/>
      <c r="H7096" s="85"/>
      <c r="I7096" s="86"/>
      <c r="J7096" s="87"/>
      <c r="K7096" s="88"/>
      <c r="L7096" s="88"/>
      <c r="M7096" s="88"/>
      <c r="N7096" s="88"/>
      <c r="O7096" s="88"/>
      <c r="P7096" s="88"/>
      <c r="Q7096" s="88"/>
      <c r="R7096" s="88"/>
      <c r="S7096" s="88"/>
      <c r="T7096" s="88"/>
      <c r="U7096" s="88"/>
      <c r="V7096" s="88"/>
      <c r="W7096" s="88"/>
      <c r="X7096" s="88"/>
      <c r="Z7096" s="88"/>
      <c r="AA7096" s="85"/>
      <c r="AB7096" s="85"/>
      <c r="AC7096" s="85"/>
      <c r="AD7096"/>
      <c r="AE7096" s="85"/>
      <c r="AF7096" s="85"/>
      <c r="AG7096" s="85"/>
      <c r="AH7096" s="85"/>
      <c r="AI7096" s="85"/>
      <c r="AJ7096" s="85"/>
    </row>
    <row r="7097" spans="1:36" s="89" customFormat="1" x14ac:dyDescent="0.25">
      <c r="A7097" s="86"/>
      <c r="B7097" s="85"/>
      <c r="C7097" s="157"/>
      <c r="D7097" s="169"/>
      <c r="E7097" s="107"/>
      <c r="F7097" s="108"/>
      <c r="G7097" s="85"/>
      <c r="H7097" s="85"/>
      <c r="I7097" s="86"/>
      <c r="J7097" s="87"/>
      <c r="K7097" s="88"/>
      <c r="L7097" s="88"/>
      <c r="M7097" s="88"/>
      <c r="N7097" s="88"/>
      <c r="O7097" s="88"/>
      <c r="P7097" s="88"/>
      <c r="Q7097" s="88"/>
      <c r="R7097" s="88"/>
      <c r="S7097" s="88"/>
      <c r="T7097" s="88"/>
      <c r="U7097" s="88"/>
      <c r="V7097" s="88"/>
      <c r="W7097" s="88"/>
      <c r="X7097" s="88"/>
      <c r="Z7097" s="88"/>
      <c r="AA7097" s="85"/>
      <c r="AB7097" s="85"/>
      <c r="AC7097" s="85"/>
      <c r="AD7097"/>
      <c r="AE7097" s="85"/>
      <c r="AF7097" s="85"/>
      <c r="AG7097" s="85"/>
      <c r="AH7097" s="85"/>
      <c r="AI7097" s="85"/>
      <c r="AJ7097" s="85"/>
    </row>
    <row r="7098" spans="1:36" s="89" customFormat="1" x14ac:dyDescent="0.25">
      <c r="A7098" s="86"/>
      <c r="B7098" s="85"/>
      <c r="C7098" s="157"/>
      <c r="D7098" s="169"/>
      <c r="E7098" s="107"/>
      <c r="F7098" s="108"/>
      <c r="G7098" s="85"/>
      <c r="H7098" s="85"/>
      <c r="I7098" s="86"/>
      <c r="J7098" s="87"/>
      <c r="K7098" s="88"/>
      <c r="L7098" s="88"/>
      <c r="M7098" s="88"/>
      <c r="N7098" s="88"/>
      <c r="O7098" s="88"/>
      <c r="P7098" s="88"/>
      <c r="Q7098" s="88"/>
      <c r="R7098" s="88"/>
      <c r="S7098" s="88"/>
      <c r="T7098" s="88"/>
      <c r="U7098" s="88"/>
      <c r="V7098" s="88"/>
      <c r="W7098" s="88"/>
      <c r="X7098" s="88"/>
      <c r="Z7098" s="88"/>
      <c r="AA7098" s="85"/>
      <c r="AB7098" s="85"/>
      <c r="AC7098" s="85"/>
      <c r="AD7098"/>
      <c r="AE7098" s="85"/>
      <c r="AF7098" s="85"/>
      <c r="AG7098" s="85"/>
      <c r="AH7098" s="85"/>
      <c r="AI7098" s="85"/>
      <c r="AJ7098" s="85"/>
    </row>
    <row r="7099" spans="1:36" s="89" customFormat="1" x14ac:dyDescent="0.25">
      <c r="A7099" s="86"/>
      <c r="B7099" s="85"/>
      <c r="C7099" s="157"/>
      <c r="D7099" s="169"/>
      <c r="E7099" s="107"/>
      <c r="F7099" s="108"/>
      <c r="G7099" s="85"/>
      <c r="H7099" s="85"/>
      <c r="I7099" s="86"/>
      <c r="J7099" s="87"/>
      <c r="K7099" s="88"/>
      <c r="L7099" s="88"/>
      <c r="M7099" s="88"/>
      <c r="N7099" s="88"/>
      <c r="O7099" s="88"/>
      <c r="P7099" s="88"/>
      <c r="Q7099" s="88"/>
      <c r="R7099" s="88"/>
      <c r="S7099" s="88"/>
      <c r="T7099" s="88"/>
      <c r="U7099" s="88"/>
      <c r="V7099" s="88"/>
      <c r="W7099" s="88"/>
      <c r="X7099" s="88"/>
      <c r="Z7099" s="88"/>
      <c r="AA7099" s="85"/>
      <c r="AB7099" s="85"/>
      <c r="AC7099" s="85"/>
      <c r="AD7099"/>
      <c r="AE7099" s="85"/>
      <c r="AF7099" s="85"/>
      <c r="AG7099" s="85"/>
      <c r="AH7099" s="85"/>
      <c r="AI7099" s="85"/>
      <c r="AJ7099" s="85"/>
    </row>
    <row r="7100" spans="1:36" s="89" customFormat="1" x14ac:dyDescent="0.25">
      <c r="A7100" s="86"/>
      <c r="B7100" s="85"/>
      <c r="C7100" s="157"/>
      <c r="D7100" s="169"/>
      <c r="E7100" s="107"/>
      <c r="F7100" s="108"/>
      <c r="G7100" s="85"/>
      <c r="H7100" s="85"/>
      <c r="I7100" s="86"/>
      <c r="J7100" s="87"/>
      <c r="K7100" s="88"/>
      <c r="L7100" s="88"/>
      <c r="M7100" s="88"/>
      <c r="N7100" s="88"/>
      <c r="O7100" s="88"/>
      <c r="P7100" s="88"/>
      <c r="Q7100" s="88"/>
      <c r="R7100" s="88"/>
      <c r="S7100" s="88"/>
      <c r="T7100" s="88"/>
      <c r="U7100" s="88"/>
      <c r="V7100" s="88"/>
      <c r="W7100" s="88"/>
      <c r="X7100" s="88"/>
      <c r="Z7100" s="88"/>
      <c r="AA7100" s="85"/>
      <c r="AB7100" s="85"/>
      <c r="AC7100" s="85"/>
      <c r="AD7100"/>
      <c r="AE7100" s="85"/>
      <c r="AF7100" s="85"/>
      <c r="AG7100" s="85"/>
      <c r="AH7100" s="85"/>
      <c r="AI7100" s="85"/>
      <c r="AJ7100" s="85"/>
    </row>
    <row r="7101" spans="1:36" s="89" customFormat="1" x14ac:dyDescent="0.25">
      <c r="A7101" s="86"/>
      <c r="B7101" s="85"/>
      <c r="C7101" s="157"/>
      <c r="D7101" s="169"/>
      <c r="E7101" s="107"/>
      <c r="F7101" s="108"/>
      <c r="G7101" s="85"/>
      <c r="H7101" s="85"/>
      <c r="I7101" s="86"/>
      <c r="J7101" s="87"/>
      <c r="K7101" s="88"/>
      <c r="L7101" s="88"/>
      <c r="M7101" s="88"/>
      <c r="N7101" s="88"/>
      <c r="O7101" s="88"/>
      <c r="P7101" s="88"/>
      <c r="Q7101" s="88"/>
      <c r="R7101" s="88"/>
      <c r="S7101" s="88"/>
      <c r="T7101" s="88"/>
      <c r="U7101" s="88"/>
      <c r="V7101" s="88"/>
      <c r="W7101" s="88"/>
      <c r="X7101" s="88"/>
      <c r="Z7101" s="88"/>
      <c r="AA7101" s="85"/>
      <c r="AB7101" s="85"/>
      <c r="AC7101" s="85"/>
      <c r="AD7101"/>
      <c r="AE7101" s="85"/>
      <c r="AF7101" s="85"/>
      <c r="AG7101" s="85"/>
      <c r="AH7101" s="85"/>
      <c r="AI7101" s="85"/>
      <c r="AJ7101" s="85"/>
    </row>
    <row r="7102" spans="1:36" s="89" customFormat="1" x14ac:dyDescent="0.25">
      <c r="A7102" s="86"/>
      <c r="B7102" s="85"/>
      <c r="C7102" s="157"/>
      <c r="D7102" s="169"/>
      <c r="E7102" s="107"/>
      <c r="F7102" s="108"/>
      <c r="G7102" s="85"/>
      <c r="H7102" s="85"/>
      <c r="I7102" s="86"/>
      <c r="J7102" s="87"/>
      <c r="K7102" s="88"/>
      <c r="L7102" s="88"/>
      <c r="M7102" s="88"/>
      <c r="N7102" s="88"/>
      <c r="O7102" s="88"/>
      <c r="P7102" s="88"/>
      <c r="Q7102" s="88"/>
      <c r="R7102" s="88"/>
      <c r="S7102" s="88"/>
      <c r="T7102" s="88"/>
      <c r="U7102" s="88"/>
      <c r="V7102" s="88"/>
      <c r="W7102" s="88"/>
      <c r="X7102" s="88"/>
      <c r="Z7102" s="88"/>
      <c r="AA7102" s="85"/>
      <c r="AB7102" s="85"/>
      <c r="AC7102" s="85"/>
      <c r="AD7102"/>
      <c r="AE7102" s="85"/>
      <c r="AF7102" s="85"/>
      <c r="AG7102" s="85"/>
      <c r="AH7102" s="85"/>
      <c r="AI7102" s="85"/>
      <c r="AJ7102" s="85"/>
    </row>
    <row r="7103" spans="1:36" s="89" customFormat="1" x14ac:dyDescent="0.25">
      <c r="A7103" s="86"/>
      <c r="B7103" s="85"/>
      <c r="C7103" s="157"/>
      <c r="D7103" s="169"/>
      <c r="E7103" s="107"/>
      <c r="F7103" s="108"/>
      <c r="G7103" s="85"/>
      <c r="H7103" s="85"/>
      <c r="I7103" s="86"/>
      <c r="J7103" s="87"/>
      <c r="K7103" s="88"/>
      <c r="L7103" s="88"/>
      <c r="M7103" s="88"/>
      <c r="N7103" s="88"/>
      <c r="O7103" s="88"/>
      <c r="P7103" s="88"/>
      <c r="Q7103" s="88"/>
      <c r="R7103" s="88"/>
      <c r="S7103" s="88"/>
      <c r="T7103" s="88"/>
      <c r="U7103" s="88"/>
      <c r="V7103" s="88"/>
      <c r="W7103" s="88"/>
      <c r="X7103" s="88"/>
      <c r="Z7103" s="88"/>
      <c r="AA7103" s="85"/>
      <c r="AB7103" s="85"/>
      <c r="AC7103" s="85"/>
      <c r="AD7103"/>
      <c r="AE7103" s="85"/>
      <c r="AF7103" s="85"/>
      <c r="AG7103" s="85"/>
      <c r="AH7103" s="85"/>
      <c r="AI7103" s="85"/>
      <c r="AJ7103" s="85"/>
    </row>
    <row r="7104" spans="1:36" s="89" customFormat="1" x14ac:dyDescent="0.25">
      <c r="A7104" s="86"/>
      <c r="B7104" s="85"/>
      <c r="C7104" s="157"/>
      <c r="D7104" s="169"/>
      <c r="E7104" s="107"/>
      <c r="F7104" s="108"/>
      <c r="G7104" s="85"/>
      <c r="H7104" s="85"/>
      <c r="I7104" s="86"/>
      <c r="J7104" s="87"/>
      <c r="K7104" s="88"/>
      <c r="L7104" s="88"/>
      <c r="M7104" s="88"/>
      <c r="N7104" s="88"/>
      <c r="O7104" s="88"/>
      <c r="P7104" s="88"/>
      <c r="Q7104" s="88"/>
      <c r="R7104" s="88"/>
      <c r="S7104" s="88"/>
      <c r="T7104" s="88"/>
      <c r="U7104" s="88"/>
      <c r="V7104" s="88"/>
      <c r="W7104" s="88"/>
      <c r="X7104" s="88"/>
      <c r="Z7104" s="88"/>
      <c r="AA7104" s="85"/>
      <c r="AB7104" s="85"/>
      <c r="AC7104" s="85"/>
      <c r="AD7104"/>
      <c r="AE7104" s="85"/>
      <c r="AF7104" s="85"/>
      <c r="AG7104" s="85"/>
      <c r="AH7104" s="85"/>
      <c r="AI7104" s="85"/>
      <c r="AJ7104" s="85"/>
    </row>
    <row r="7105" spans="1:36" s="89" customFormat="1" x14ac:dyDescent="0.25">
      <c r="A7105" s="86"/>
      <c r="B7105" s="85"/>
      <c r="C7105" s="157"/>
      <c r="D7105" s="169"/>
      <c r="E7105" s="107"/>
      <c r="F7105" s="108"/>
      <c r="G7105" s="85"/>
      <c r="H7105" s="85"/>
      <c r="I7105" s="86"/>
      <c r="J7105" s="87"/>
      <c r="K7105" s="88"/>
      <c r="L7105" s="88"/>
      <c r="M7105" s="88"/>
      <c r="N7105" s="88"/>
      <c r="O7105" s="88"/>
      <c r="P7105" s="88"/>
      <c r="Q7105" s="88"/>
      <c r="R7105" s="88"/>
      <c r="S7105" s="88"/>
      <c r="T7105" s="88"/>
      <c r="U7105" s="88"/>
      <c r="V7105" s="88"/>
      <c r="W7105" s="88"/>
      <c r="X7105" s="88"/>
      <c r="Z7105" s="88"/>
      <c r="AA7105" s="85"/>
      <c r="AB7105" s="85"/>
      <c r="AC7105" s="85"/>
      <c r="AD7105"/>
      <c r="AE7105" s="85"/>
      <c r="AF7105" s="85"/>
      <c r="AG7105" s="85"/>
      <c r="AH7105" s="85"/>
      <c r="AI7105" s="85"/>
      <c r="AJ7105" s="85"/>
    </row>
    <row r="7106" spans="1:36" s="89" customFormat="1" x14ac:dyDescent="0.25">
      <c r="A7106" s="86"/>
      <c r="B7106" s="85"/>
      <c r="C7106" s="157"/>
      <c r="D7106" s="169"/>
      <c r="E7106" s="107"/>
      <c r="F7106" s="108"/>
      <c r="G7106" s="85"/>
      <c r="H7106" s="85"/>
      <c r="I7106" s="86"/>
      <c r="J7106" s="87"/>
      <c r="K7106" s="88"/>
      <c r="L7106" s="88"/>
      <c r="M7106" s="88"/>
      <c r="N7106" s="88"/>
      <c r="O7106" s="88"/>
      <c r="P7106" s="88"/>
      <c r="Q7106" s="88"/>
      <c r="R7106" s="88"/>
      <c r="S7106" s="88"/>
      <c r="T7106" s="88"/>
      <c r="U7106" s="88"/>
      <c r="V7106" s="88"/>
      <c r="W7106" s="88"/>
      <c r="X7106" s="88"/>
      <c r="Z7106" s="88"/>
      <c r="AA7106" s="85"/>
      <c r="AB7106" s="85"/>
      <c r="AC7106" s="85"/>
      <c r="AD7106"/>
      <c r="AE7106" s="85"/>
      <c r="AF7106" s="85"/>
      <c r="AG7106" s="85"/>
      <c r="AH7106" s="85"/>
      <c r="AI7106" s="85"/>
      <c r="AJ7106" s="85"/>
    </row>
    <row r="7107" spans="1:36" s="89" customFormat="1" x14ac:dyDescent="0.25">
      <c r="A7107" s="86"/>
      <c r="B7107" s="85"/>
      <c r="C7107" s="157"/>
      <c r="D7107" s="169"/>
      <c r="E7107" s="107"/>
      <c r="F7107" s="108"/>
      <c r="G7107" s="85"/>
      <c r="H7107" s="85"/>
      <c r="I7107" s="86"/>
      <c r="J7107" s="87"/>
      <c r="K7107" s="88"/>
      <c r="L7107" s="88"/>
      <c r="M7107" s="88"/>
      <c r="N7107" s="88"/>
      <c r="O7107" s="88"/>
      <c r="P7107" s="88"/>
      <c r="Q7107" s="88"/>
      <c r="R7107" s="88"/>
      <c r="S7107" s="88"/>
      <c r="T7107" s="88"/>
      <c r="U7107" s="88"/>
      <c r="V7107" s="88"/>
      <c r="W7107" s="88"/>
      <c r="X7107" s="88"/>
      <c r="Z7107" s="88"/>
      <c r="AA7107" s="85"/>
      <c r="AB7107" s="85"/>
      <c r="AC7107" s="85"/>
      <c r="AD7107"/>
      <c r="AE7107" s="85"/>
      <c r="AF7107" s="85"/>
      <c r="AG7107" s="85"/>
      <c r="AH7107" s="85"/>
      <c r="AI7107" s="85"/>
      <c r="AJ7107" s="85"/>
    </row>
    <row r="7108" spans="1:36" s="89" customFormat="1" x14ac:dyDescent="0.25">
      <c r="A7108" s="86"/>
      <c r="B7108" s="85"/>
      <c r="C7108" s="157"/>
      <c r="D7108" s="169"/>
      <c r="E7108" s="107"/>
      <c r="F7108" s="108"/>
      <c r="G7108" s="85"/>
      <c r="H7108" s="85"/>
      <c r="I7108" s="86"/>
      <c r="J7108" s="87"/>
      <c r="K7108" s="88"/>
      <c r="L7108" s="88"/>
      <c r="M7108" s="88"/>
      <c r="N7108" s="88"/>
      <c r="O7108" s="88"/>
      <c r="P7108" s="88"/>
      <c r="Q7108" s="88"/>
      <c r="R7108" s="88"/>
      <c r="S7108" s="88"/>
      <c r="T7108" s="88"/>
      <c r="U7108" s="88"/>
      <c r="V7108" s="88"/>
      <c r="W7108" s="88"/>
      <c r="X7108" s="88"/>
      <c r="Z7108" s="88"/>
      <c r="AA7108" s="85"/>
      <c r="AB7108" s="85"/>
      <c r="AC7108" s="85"/>
      <c r="AD7108"/>
      <c r="AE7108" s="85"/>
      <c r="AF7108" s="85"/>
      <c r="AG7108" s="85"/>
      <c r="AH7108" s="85"/>
      <c r="AI7108" s="85"/>
      <c r="AJ7108" s="85"/>
    </row>
    <row r="7109" spans="1:36" s="89" customFormat="1" x14ac:dyDescent="0.25">
      <c r="A7109" s="86"/>
      <c r="B7109" s="85"/>
      <c r="C7109" s="157"/>
      <c r="D7109" s="169"/>
      <c r="E7109" s="107"/>
      <c r="F7109" s="108"/>
      <c r="G7109" s="85"/>
      <c r="H7109" s="85"/>
      <c r="I7109" s="86"/>
      <c r="J7109" s="87"/>
      <c r="K7109" s="88"/>
      <c r="L7109" s="88"/>
      <c r="M7109" s="88"/>
      <c r="N7109" s="88"/>
      <c r="O7109" s="88"/>
      <c r="P7109" s="88"/>
      <c r="Q7109" s="88"/>
      <c r="R7109" s="88"/>
      <c r="S7109" s="88"/>
      <c r="T7109" s="88"/>
      <c r="U7109" s="88"/>
      <c r="V7109" s="88"/>
      <c r="W7109" s="88"/>
      <c r="X7109" s="88"/>
      <c r="Z7109" s="88"/>
      <c r="AA7109" s="85"/>
      <c r="AB7109" s="85"/>
      <c r="AC7109" s="85"/>
      <c r="AD7109"/>
      <c r="AE7109" s="85"/>
      <c r="AF7109" s="85"/>
      <c r="AG7109" s="85"/>
      <c r="AH7109" s="85"/>
      <c r="AI7109" s="85"/>
      <c r="AJ7109" s="85"/>
    </row>
    <row r="7110" spans="1:36" s="89" customFormat="1" x14ac:dyDescent="0.25">
      <c r="A7110" s="86"/>
      <c r="B7110" s="85"/>
      <c r="C7110" s="157"/>
      <c r="D7110" s="169"/>
      <c r="E7110" s="107"/>
      <c r="F7110" s="108"/>
      <c r="G7110" s="85"/>
      <c r="H7110" s="85"/>
      <c r="I7110" s="86"/>
      <c r="J7110" s="87"/>
      <c r="K7110" s="88"/>
      <c r="L7110" s="88"/>
      <c r="M7110" s="88"/>
      <c r="N7110" s="88"/>
      <c r="O7110" s="88"/>
      <c r="P7110" s="88"/>
      <c r="Q7110" s="88"/>
      <c r="R7110" s="88"/>
      <c r="S7110" s="88"/>
      <c r="T7110" s="88"/>
      <c r="U7110" s="88"/>
      <c r="V7110" s="88"/>
      <c r="W7110" s="88"/>
      <c r="X7110" s="88"/>
      <c r="Z7110" s="88"/>
      <c r="AA7110" s="85"/>
      <c r="AB7110" s="85"/>
      <c r="AC7110" s="85"/>
      <c r="AD7110"/>
      <c r="AE7110" s="85"/>
      <c r="AF7110" s="85"/>
      <c r="AG7110" s="85"/>
      <c r="AH7110" s="85"/>
      <c r="AI7110" s="85"/>
      <c r="AJ7110" s="85"/>
    </row>
    <row r="7111" spans="1:36" s="89" customFormat="1" x14ac:dyDescent="0.25">
      <c r="A7111" s="86"/>
      <c r="B7111" s="85"/>
      <c r="C7111" s="157"/>
      <c r="D7111" s="169"/>
      <c r="E7111" s="107"/>
      <c r="F7111" s="108"/>
      <c r="G7111" s="85"/>
      <c r="H7111" s="85"/>
      <c r="I7111" s="86"/>
      <c r="J7111" s="87"/>
      <c r="K7111" s="88"/>
      <c r="L7111" s="88"/>
      <c r="M7111" s="88"/>
      <c r="N7111" s="88"/>
      <c r="O7111" s="88"/>
      <c r="P7111" s="88"/>
      <c r="Q7111" s="88"/>
      <c r="R7111" s="88"/>
      <c r="S7111" s="88"/>
      <c r="T7111" s="88"/>
      <c r="U7111" s="88"/>
      <c r="V7111" s="88"/>
      <c r="W7111" s="88"/>
      <c r="X7111" s="88"/>
      <c r="Z7111" s="88"/>
      <c r="AA7111" s="85"/>
      <c r="AB7111" s="85"/>
      <c r="AC7111" s="85"/>
      <c r="AD7111"/>
      <c r="AE7111" s="85"/>
      <c r="AF7111" s="85"/>
      <c r="AG7111" s="85"/>
      <c r="AH7111" s="85"/>
      <c r="AI7111" s="85"/>
      <c r="AJ7111" s="85"/>
    </row>
    <row r="7112" spans="1:36" s="89" customFormat="1" x14ac:dyDescent="0.25">
      <c r="A7112" s="86"/>
      <c r="B7112" s="85"/>
      <c r="C7112" s="157"/>
      <c r="D7112" s="169"/>
      <c r="E7112" s="107"/>
      <c r="F7112" s="108"/>
      <c r="G7112" s="85"/>
      <c r="H7112" s="85"/>
      <c r="I7112" s="86"/>
      <c r="J7112" s="87"/>
      <c r="K7112" s="88"/>
      <c r="L7112" s="88"/>
      <c r="M7112" s="88"/>
      <c r="N7112" s="88"/>
      <c r="O7112" s="88"/>
      <c r="P7112" s="88"/>
      <c r="Q7112" s="88"/>
      <c r="R7112" s="88"/>
      <c r="S7112" s="88"/>
      <c r="T7112" s="88"/>
      <c r="U7112" s="88"/>
      <c r="V7112" s="88"/>
      <c r="W7112" s="88"/>
      <c r="X7112" s="88"/>
      <c r="Z7112" s="88"/>
      <c r="AA7112" s="85"/>
      <c r="AB7112" s="85"/>
      <c r="AC7112" s="85"/>
      <c r="AD7112"/>
      <c r="AE7112" s="85"/>
      <c r="AF7112" s="85"/>
      <c r="AG7112" s="85"/>
      <c r="AH7112" s="85"/>
      <c r="AI7112" s="85"/>
      <c r="AJ7112" s="85"/>
    </row>
    <row r="7113" spans="1:36" s="89" customFormat="1" x14ac:dyDescent="0.25">
      <c r="A7113" s="86"/>
      <c r="B7113" s="85"/>
      <c r="C7113" s="157"/>
      <c r="D7113" s="169"/>
      <c r="E7113" s="107"/>
      <c r="F7113" s="108"/>
      <c r="G7113" s="85"/>
      <c r="H7113" s="85"/>
      <c r="I7113" s="86"/>
      <c r="J7113" s="87"/>
      <c r="K7113" s="88"/>
      <c r="L7113" s="88"/>
      <c r="M7113" s="88"/>
      <c r="N7113" s="88"/>
      <c r="O7113" s="88"/>
      <c r="P7113" s="88"/>
      <c r="Q7113" s="88"/>
      <c r="R7113" s="88"/>
      <c r="S7113" s="88"/>
      <c r="T7113" s="88"/>
      <c r="U7113" s="88"/>
      <c r="V7113" s="88"/>
      <c r="W7113" s="88"/>
      <c r="X7113" s="88"/>
      <c r="Z7113" s="88"/>
      <c r="AA7113" s="85"/>
      <c r="AB7113" s="85"/>
      <c r="AC7113" s="85"/>
      <c r="AD7113"/>
      <c r="AE7113" s="85"/>
      <c r="AF7113" s="85"/>
      <c r="AG7113" s="85"/>
      <c r="AH7113" s="85"/>
      <c r="AI7113" s="85"/>
      <c r="AJ7113" s="85"/>
    </row>
    <row r="7114" spans="1:36" s="89" customFormat="1" x14ac:dyDescent="0.25">
      <c r="A7114" s="86"/>
      <c r="B7114" s="85"/>
      <c r="C7114" s="157"/>
      <c r="D7114" s="169"/>
      <c r="E7114" s="107"/>
      <c r="F7114" s="108"/>
      <c r="G7114" s="85"/>
      <c r="H7114" s="85"/>
      <c r="I7114" s="86"/>
      <c r="J7114" s="87"/>
      <c r="K7114" s="88"/>
      <c r="L7114" s="88"/>
      <c r="M7114" s="88"/>
      <c r="N7114" s="88"/>
      <c r="O7114" s="88"/>
      <c r="P7114" s="88"/>
      <c r="Q7114" s="88"/>
      <c r="R7114" s="88"/>
      <c r="S7114" s="88"/>
      <c r="T7114" s="88"/>
      <c r="U7114" s="88"/>
      <c r="V7114" s="88"/>
      <c r="W7114" s="88"/>
      <c r="X7114" s="88"/>
      <c r="Z7114" s="88"/>
      <c r="AA7114" s="85"/>
      <c r="AB7114" s="85"/>
      <c r="AC7114" s="85"/>
      <c r="AD7114"/>
      <c r="AE7114" s="85"/>
      <c r="AF7114" s="85"/>
      <c r="AG7114" s="85"/>
      <c r="AH7114" s="85"/>
      <c r="AI7114" s="85"/>
      <c r="AJ7114" s="85"/>
    </row>
    <row r="7115" spans="1:36" s="89" customFormat="1" x14ac:dyDescent="0.25">
      <c r="A7115" s="86"/>
      <c r="B7115" s="85"/>
      <c r="C7115" s="157"/>
      <c r="D7115" s="169"/>
      <c r="E7115" s="107"/>
      <c r="F7115" s="108"/>
      <c r="G7115" s="85"/>
      <c r="H7115" s="85"/>
      <c r="I7115" s="86"/>
      <c r="J7115" s="87"/>
      <c r="K7115" s="88"/>
      <c r="L7115" s="88"/>
      <c r="M7115" s="88"/>
      <c r="N7115" s="88"/>
      <c r="O7115" s="88"/>
      <c r="P7115" s="88"/>
      <c r="Q7115" s="88"/>
      <c r="R7115" s="88"/>
      <c r="S7115" s="88"/>
      <c r="T7115" s="88"/>
      <c r="U7115" s="88"/>
      <c r="V7115" s="88"/>
      <c r="W7115" s="88"/>
      <c r="X7115" s="88"/>
      <c r="Z7115" s="88"/>
      <c r="AA7115" s="85"/>
      <c r="AB7115" s="85"/>
      <c r="AC7115" s="85"/>
      <c r="AD7115"/>
      <c r="AE7115" s="85"/>
      <c r="AF7115" s="85"/>
      <c r="AG7115" s="85"/>
      <c r="AH7115" s="85"/>
      <c r="AI7115" s="85"/>
      <c r="AJ7115" s="85"/>
    </row>
    <row r="7116" spans="1:36" s="89" customFormat="1" x14ac:dyDescent="0.25">
      <c r="A7116" s="86"/>
      <c r="B7116" s="85"/>
      <c r="C7116" s="157"/>
      <c r="D7116" s="169"/>
      <c r="E7116" s="107"/>
      <c r="F7116" s="108"/>
      <c r="G7116" s="85"/>
      <c r="H7116" s="85"/>
      <c r="I7116" s="86"/>
      <c r="J7116" s="87"/>
      <c r="K7116" s="88"/>
      <c r="L7116" s="88"/>
      <c r="M7116" s="88"/>
      <c r="N7116" s="88"/>
      <c r="O7116" s="88"/>
      <c r="P7116" s="88"/>
      <c r="Q7116" s="88"/>
      <c r="R7116" s="88"/>
      <c r="S7116" s="88"/>
      <c r="T7116" s="88"/>
      <c r="U7116" s="88"/>
      <c r="V7116" s="88"/>
      <c r="W7116" s="88"/>
      <c r="X7116" s="88"/>
      <c r="Z7116" s="88"/>
      <c r="AA7116" s="85"/>
      <c r="AB7116" s="85"/>
      <c r="AC7116" s="85"/>
      <c r="AD7116"/>
      <c r="AE7116" s="85"/>
      <c r="AF7116" s="85"/>
      <c r="AG7116" s="85"/>
      <c r="AH7116" s="85"/>
      <c r="AI7116" s="85"/>
      <c r="AJ7116" s="85"/>
    </row>
    <row r="7117" spans="1:36" s="89" customFormat="1" x14ac:dyDescent="0.25">
      <c r="A7117" s="86"/>
      <c r="B7117" s="85"/>
      <c r="C7117" s="157"/>
      <c r="D7117" s="169"/>
      <c r="E7117" s="107"/>
      <c r="F7117" s="108"/>
      <c r="G7117" s="85"/>
      <c r="H7117" s="85"/>
      <c r="I7117" s="86"/>
      <c r="J7117" s="87"/>
      <c r="K7117" s="88"/>
      <c r="L7117" s="88"/>
      <c r="M7117" s="88"/>
      <c r="N7117" s="88"/>
      <c r="O7117" s="88"/>
      <c r="P7117" s="88"/>
      <c r="Q7117" s="88"/>
      <c r="R7117" s="88"/>
      <c r="S7117" s="88"/>
      <c r="T7117" s="88"/>
      <c r="U7117" s="88"/>
      <c r="V7117" s="88"/>
      <c r="W7117" s="88"/>
      <c r="X7117" s="88"/>
      <c r="Z7117" s="88"/>
      <c r="AA7117" s="85"/>
      <c r="AB7117" s="85"/>
      <c r="AC7117" s="85"/>
      <c r="AD7117"/>
      <c r="AE7117" s="85"/>
      <c r="AF7117" s="85"/>
      <c r="AG7117" s="85"/>
      <c r="AH7117" s="85"/>
      <c r="AI7117" s="85"/>
      <c r="AJ7117" s="85"/>
    </row>
    <row r="7118" spans="1:36" s="89" customFormat="1" x14ac:dyDescent="0.25">
      <c r="A7118" s="86"/>
      <c r="B7118" s="85"/>
      <c r="C7118" s="157"/>
      <c r="D7118" s="169"/>
      <c r="E7118" s="107"/>
      <c r="F7118" s="108"/>
      <c r="G7118" s="85"/>
      <c r="H7118" s="85"/>
      <c r="I7118" s="86"/>
      <c r="J7118" s="87"/>
      <c r="K7118" s="88"/>
      <c r="L7118" s="88"/>
      <c r="M7118" s="88"/>
      <c r="N7118" s="88"/>
      <c r="O7118" s="88"/>
      <c r="P7118" s="88"/>
      <c r="Q7118" s="88"/>
      <c r="R7118" s="88"/>
      <c r="S7118" s="88"/>
      <c r="T7118" s="88"/>
      <c r="U7118" s="88"/>
      <c r="V7118" s="88"/>
      <c r="W7118" s="88"/>
      <c r="X7118" s="88"/>
      <c r="Z7118" s="88"/>
      <c r="AA7118" s="85"/>
      <c r="AB7118" s="85"/>
      <c r="AC7118" s="85"/>
      <c r="AD7118"/>
      <c r="AE7118" s="85"/>
      <c r="AF7118" s="85"/>
      <c r="AG7118" s="85"/>
      <c r="AH7118" s="85"/>
      <c r="AI7118" s="85"/>
      <c r="AJ7118" s="85"/>
    </row>
    <row r="7119" spans="1:36" s="89" customFormat="1" x14ac:dyDescent="0.25">
      <c r="A7119" s="86"/>
      <c r="B7119" s="85"/>
      <c r="C7119" s="157"/>
      <c r="D7119" s="169"/>
      <c r="E7119" s="107"/>
      <c r="F7119" s="108"/>
      <c r="G7119" s="85"/>
      <c r="H7119" s="85"/>
      <c r="I7119" s="86"/>
      <c r="J7119" s="87"/>
      <c r="K7119" s="88"/>
      <c r="L7119" s="88"/>
      <c r="M7119" s="88"/>
      <c r="N7119" s="88"/>
      <c r="O7119" s="88"/>
      <c r="P7119" s="88"/>
      <c r="Q7119" s="88"/>
      <c r="R7119" s="88"/>
      <c r="S7119" s="88"/>
      <c r="T7119" s="88"/>
      <c r="U7119" s="88"/>
      <c r="V7119" s="88"/>
      <c r="W7119" s="88"/>
      <c r="X7119" s="88"/>
      <c r="Z7119" s="88"/>
      <c r="AA7119" s="85"/>
      <c r="AB7119" s="85"/>
      <c r="AC7119" s="85"/>
      <c r="AD7119"/>
      <c r="AE7119" s="85"/>
      <c r="AF7119" s="85"/>
      <c r="AG7119" s="85"/>
      <c r="AH7119" s="85"/>
      <c r="AI7119" s="85"/>
      <c r="AJ7119" s="85"/>
    </row>
    <row r="7120" spans="1:36" s="89" customFormat="1" x14ac:dyDescent="0.25">
      <c r="A7120" s="86"/>
      <c r="B7120" s="85"/>
      <c r="C7120" s="157"/>
      <c r="D7120" s="169"/>
      <c r="E7120" s="107"/>
      <c r="F7120" s="108"/>
      <c r="G7120" s="85"/>
      <c r="H7120" s="85"/>
      <c r="I7120" s="86"/>
      <c r="J7120" s="87"/>
      <c r="K7120" s="88"/>
      <c r="L7120" s="88"/>
      <c r="M7120" s="88"/>
      <c r="N7120" s="88"/>
      <c r="O7120" s="88"/>
      <c r="P7120" s="88"/>
      <c r="Q7120" s="88"/>
      <c r="R7120" s="88"/>
      <c r="S7120" s="88"/>
      <c r="T7120" s="88"/>
      <c r="U7120" s="88"/>
      <c r="V7120" s="88"/>
      <c r="W7120" s="88"/>
      <c r="X7120" s="88"/>
      <c r="Z7120" s="88"/>
      <c r="AA7120" s="85"/>
      <c r="AB7120" s="85"/>
      <c r="AC7120" s="85"/>
      <c r="AD7120"/>
      <c r="AE7120" s="85"/>
      <c r="AF7120" s="85"/>
      <c r="AG7120" s="85"/>
      <c r="AH7120" s="85"/>
      <c r="AI7120" s="85"/>
      <c r="AJ7120" s="85"/>
    </row>
    <row r="7121" spans="1:36" s="89" customFormat="1" x14ac:dyDescent="0.25">
      <c r="A7121" s="86"/>
      <c r="B7121" s="85"/>
      <c r="C7121" s="157"/>
      <c r="D7121" s="169"/>
      <c r="E7121" s="107"/>
      <c r="F7121" s="108"/>
      <c r="G7121" s="85"/>
      <c r="H7121" s="85"/>
      <c r="I7121" s="86"/>
      <c r="J7121" s="87"/>
      <c r="K7121" s="88"/>
      <c r="L7121" s="88"/>
      <c r="M7121" s="88"/>
      <c r="N7121" s="88"/>
      <c r="O7121" s="88"/>
      <c r="P7121" s="88"/>
      <c r="Q7121" s="88"/>
      <c r="R7121" s="88"/>
      <c r="S7121" s="88"/>
      <c r="T7121" s="88"/>
      <c r="U7121" s="88"/>
      <c r="V7121" s="88"/>
      <c r="W7121" s="88"/>
      <c r="X7121" s="88"/>
      <c r="Z7121" s="88"/>
      <c r="AA7121" s="85"/>
      <c r="AB7121" s="85"/>
      <c r="AC7121" s="85"/>
      <c r="AD7121"/>
      <c r="AE7121" s="85"/>
      <c r="AF7121" s="85"/>
      <c r="AG7121" s="85"/>
      <c r="AH7121" s="85"/>
      <c r="AI7121" s="85"/>
      <c r="AJ7121" s="85"/>
    </row>
    <row r="7122" spans="1:36" s="89" customFormat="1" x14ac:dyDescent="0.25">
      <c r="A7122" s="86"/>
      <c r="B7122" s="85"/>
      <c r="C7122" s="157"/>
      <c r="D7122" s="169"/>
      <c r="E7122" s="107"/>
      <c r="F7122" s="108"/>
      <c r="G7122" s="85"/>
      <c r="H7122" s="85"/>
      <c r="I7122" s="86"/>
      <c r="J7122" s="87"/>
      <c r="K7122" s="88"/>
      <c r="L7122" s="88"/>
      <c r="M7122" s="88"/>
      <c r="N7122" s="88"/>
      <c r="O7122" s="88"/>
      <c r="P7122" s="88"/>
      <c r="Q7122" s="88"/>
      <c r="R7122" s="88"/>
      <c r="S7122" s="88"/>
      <c r="T7122" s="88"/>
      <c r="U7122" s="88"/>
      <c r="V7122" s="88"/>
      <c r="W7122" s="88"/>
      <c r="X7122" s="88"/>
      <c r="Z7122" s="88"/>
      <c r="AA7122" s="85"/>
      <c r="AB7122" s="85"/>
      <c r="AC7122" s="85"/>
      <c r="AD7122"/>
      <c r="AE7122" s="85"/>
      <c r="AF7122" s="85"/>
      <c r="AG7122" s="85"/>
      <c r="AH7122" s="85"/>
      <c r="AI7122" s="85"/>
      <c r="AJ7122" s="85"/>
    </row>
    <row r="7123" spans="1:36" s="89" customFormat="1" x14ac:dyDescent="0.25">
      <c r="A7123" s="86"/>
      <c r="B7123" s="85"/>
      <c r="C7123" s="157"/>
      <c r="D7123" s="169"/>
      <c r="E7123" s="107"/>
      <c r="F7123" s="108"/>
      <c r="G7123" s="85"/>
      <c r="H7123" s="85"/>
      <c r="I7123" s="86"/>
      <c r="J7123" s="87"/>
      <c r="K7123" s="88"/>
      <c r="L7123" s="88"/>
      <c r="M7123" s="88"/>
      <c r="N7123" s="88"/>
      <c r="O7123" s="88"/>
      <c r="P7123" s="88"/>
      <c r="Q7123" s="88"/>
      <c r="R7123" s="88"/>
      <c r="S7123" s="88"/>
      <c r="T7123" s="88"/>
      <c r="U7123" s="88"/>
      <c r="V7123" s="88"/>
      <c r="W7123" s="88"/>
      <c r="X7123" s="88"/>
      <c r="Z7123" s="88"/>
      <c r="AA7123" s="85"/>
      <c r="AB7123" s="85"/>
      <c r="AC7123" s="85"/>
      <c r="AD7123"/>
      <c r="AE7123" s="85"/>
      <c r="AF7123" s="85"/>
      <c r="AG7123" s="85"/>
      <c r="AH7123" s="85"/>
      <c r="AI7123" s="85"/>
      <c r="AJ7123" s="85"/>
    </row>
    <row r="7124" spans="1:36" s="89" customFormat="1" x14ac:dyDescent="0.25">
      <c r="A7124" s="86"/>
      <c r="B7124" s="85"/>
      <c r="C7124" s="157"/>
      <c r="D7124" s="169"/>
      <c r="E7124" s="107"/>
      <c r="F7124" s="108"/>
      <c r="G7124" s="85"/>
      <c r="H7124" s="85"/>
      <c r="I7124" s="86"/>
      <c r="J7124" s="87"/>
      <c r="K7124" s="88"/>
      <c r="L7124" s="88"/>
      <c r="M7124" s="88"/>
      <c r="N7124" s="88"/>
      <c r="O7124" s="88"/>
      <c r="P7124" s="88"/>
      <c r="Q7124" s="88"/>
      <c r="R7124" s="88"/>
      <c r="S7124" s="88"/>
      <c r="T7124" s="88"/>
      <c r="U7124" s="88"/>
      <c r="V7124" s="88"/>
      <c r="W7124" s="88"/>
      <c r="X7124" s="88"/>
      <c r="Z7124" s="88"/>
      <c r="AA7124" s="85"/>
      <c r="AB7124" s="85"/>
      <c r="AC7124" s="85"/>
      <c r="AD7124"/>
      <c r="AE7124" s="85"/>
      <c r="AF7124" s="85"/>
      <c r="AG7124" s="85"/>
      <c r="AH7124" s="85"/>
      <c r="AI7124" s="85"/>
      <c r="AJ7124" s="85"/>
    </row>
    <row r="7125" spans="1:36" s="89" customFormat="1" x14ac:dyDescent="0.25">
      <c r="A7125" s="86"/>
      <c r="B7125" s="85"/>
      <c r="C7125" s="157"/>
      <c r="D7125" s="169"/>
      <c r="E7125" s="107"/>
      <c r="F7125" s="108"/>
      <c r="G7125" s="85"/>
      <c r="H7125" s="85"/>
      <c r="I7125" s="86"/>
      <c r="J7125" s="87"/>
      <c r="K7125" s="88"/>
      <c r="L7125" s="88"/>
      <c r="M7125" s="88"/>
      <c r="N7125" s="88"/>
      <c r="O7125" s="88"/>
      <c r="P7125" s="88"/>
      <c r="Q7125" s="88"/>
      <c r="R7125" s="88"/>
      <c r="S7125" s="88"/>
      <c r="T7125" s="88"/>
      <c r="U7125" s="88"/>
      <c r="V7125" s="88"/>
      <c r="W7125" s="88"/>
      <c r="X7125" s="88"/>
      <c r="Z7125" s="88"/>
      <c r="AA7125" s="85"/>
      <c r="AB7125" s="85"/>
      <c r="AC7125" s="85"/>
      <c r="AD7125"/>
      <c r="AE7125" s="85"/>
      <c r="AF7125" s="85"/>
      <c r="AG7125" s="85"/>
      <c r="AH7125" s="85"/>
      <c r="AI7125" s="85"/>
      <c r="AJ7125" s="85"/>
    </row>
    <row r="7126" spans="1:36" s="89" customFormat="1" x14ac:dyDescent="0.25">
      <c r="A7126" s="86"/>
      <c r="B7126" s="85"/>
      <c r="C7126" s="157"/>
      <c r="D7126" s="169"/>
      <c r="E7126" s="107"/>
      <c r="F7126" s="108"/>
      <c r="G7126" s="85"/>
      <c r="H7126" s="85"/>
      <c r="I7126" s="86"/>
      <c r="J7126" s="87"/>
      <c r="K7126" s="88"/>
      <c r="L7126" s="88"/>
      <c r="M7126" s="88"/>
      <c r="N7126" s="88"/>
      <c r="O7126" s="88"/>
      <c r="P7126" s="88"/>
      <c r="Q7126" s="88"/>
      <c r="R7126" s="88"/>
      <c r="S7126" s="88"/>
      <c r="T7126" s="88"/>
      <c r="U7126" s="88"/>
      <c r="V7126" s="88"/>
      <c r="W7126" s="88"/>
      <c r="X7126" s="88"/>
      <c r="Z7126" s="88"/>
      <c r="AA7126" s="85"/>
      <c r="AB7126" s="85"/>
      <c r="AC7126" s="85"/>
      <c r="AD7126"/>
      <c r="AE7126" s="85"/>
      <c r="AF7126" s="85"/>
      <c r="AG7126" s="85"/>
      <c r="AH7126" s="85"/>
      <c r="AI7126" s="85"/>
      <c r="AJ7126" s="85"/>
    </row>
    <row r="7127" spans="1:36" s="89" customFormat="1" x14ac:dyDescent="0.25">
      <c r="A7127" s="86"/>
      <c r="B7127" s="85"/>
      <c r="C7127" s="157"/>
      <c r="D7127" s="169"/>
      <c r="E7127" s="107"/>
      <c r="F7127" s="108"/>
      <c r="G7127" s="85"/>
      <c r="H7127" s="85"/>
      <c r="I7127" s="86"/>
      <c r="J7127" s="87"/>
      <c r="K7127" s="88"/>
      <c r="L7127" s="88"/>
      <c r="M7127" s="88"/>
      <c r="N7127" s="88"/>
      <c r="O7127" s="88"/>
      <c r="P7127" s="88"/>
      <c r="Q7127" s="88"/>
      <c r="R7127" s="88"/>
      <c r="S7127" s="88"/>
      <c r="T7127" s="88"/>
      <c r="U7127" s="88"/>
      <c r="V7127" s="88"/>
      <c r="W7127" s="88"/>
      <c r="X7127" s="88"/>
      <c r="Z7127" s="88"/>
      <c r="AA7127" s="85"/>
      <c r="AB7127" s="85"/>
      <c r="AC7127" s="85"/>
      <c r="AD7127"/>
      <c r="AE7127" s="85"/>
      <c r="AF7127" s="85"/>
      <c r="AG7127" s="85"/>
      <c r="AH7127" s="85"/>
      <c r="AI7127" s="85"/>
      <c r="AJ7127" s="85"/>
    </row>
    <row r="7128" spans="1:36" s="89" customFormat="1" x14ac:dyDescent="0.25">
      <c r="A7128" s="86"/>
      <c r="B7128" s="85"/>
      <c r="C7128" s="157"/>
      <c r="D7128" s="169"/>
      <c r="E7128" s="107"/>
      <c r="F7128" s="108"/>
      <c r="G7128" s="85"/>
      <c r="H7128" s="85"/>
      <c r="I7128" s="86"/>
      <c r="J7128" s="87"/>
      <c r="K7128" s="88"/>
      <c r="L7128" s="88"/>
      <c r="M7128" s="88"/>
      <c r="N7128" s="88"/>
      <c r="O7128" s="88"/>
      <c r="P7128" s="88"/>
      <c r="Q7128" s="88"/>
      <c r="R7128" s="88"/>
      <c r="S7128" s="88"/>
      <c r="T7128" s="88"/>
      <c r="U7128" s="88"/>
      <c r="V7128" s="88"/>
      <c r="W7128" s="88"/>
      <c r="X7128" s="88"/>
      <c r="Z7128" s="88"/>
      <c r="AA7128" s="85"/>
      <c r="AB7128" s="85"/>
      <c r="AC7128" s="85"/>
      <c r="AD7128"/>
      <c r="AE7128" s="85"/>
      <c r="AF7128" s="85"/>
      <c r="AG7128" s="85"/>
      <c r="AH7128" s="85"/>
      <c r="AI7128" s="85"/>
      <c r="AJ7128" s="85"/>
    </row>
    <row r="7129" spans="1:36" s="89" customFormat="1" x14ac:dyDescent="0.25">
      <c r="A7129" s="86"/>
      <c r="B7129" s="85"/>
      <c r="C7129" s="157"/>
      <c r="D7129" s="169"/>
      <c r="E7129" s="107"/>
      <c r="F7129" s="108"/>
      <c r="G7129" s="85"/>
      <c r="H7129" s="85"/>
      <c r="I7129" s="86"/>
      <c r="J7129" s="87"/>
      <c r="K7129" s="88"/>
      <c r="L7129" s="88"/>
      <c r="M7129" s="88"/>
      <c r="N7129" s="88"/>
      <c r="O7129" s="88"/>
      <c r="P7129" s="88"/>
      <c r="Q7129" s="88"/>
      <c r="R7129" s="88"/>
      <c r="S7129" s="88"/>
      <c r="T7129" s="88"/>
      <c r="U7129" s="88"/>
      <c r="V7129" s="88"/>
      <c r="W7129" s="88"/>
      <c r="X7129" s="88"/>
      <c r="Z7129" s="88"/>
      <c r="AA7129" s="85"/>
      <c r="AB7129" s="85"/>
      <c r="AC7129" s="85"/>
      <c r="AD7129"/>
      <c r="AE7129" s="85"/>
      <c r="AF7129" s="85"/>
      <c r="AG7129" s="85"/>
      <c r="AH7129" s="85"/>
      <c r="AI7129" s="85"/>
      <c r="AJ7129" s="85"/>
    </row>
    <row r="7130" spans="1:36" s="89" customFormat="1" x14ac:dyDescent="0.25">
      <c r="A7130" s="86"/>
      <c r="B7130" s="85"/>
      <c r="C7130" s="157"/>
      <c r="D7130" s="169"/>
      <c r="E7130" s="107"/>
      <c r="F7130" s="108"/>
      <c r="G7130" s="85"/>
      <c r="H7130" s="85"/>
      <c r="I7130" s="86"/>
      <c r="J7130" s="87"/>
      <c r="K7130" s="88"/>
      <c r="L7130" s="88"/>
      <c r="M7130" s="88"/>
      <c r="N7130" s="88"/>
      <c r="O7130" s="88"/>
      <c r="P7130" s="88"/>
      <c r="Q7130" s="88"/>
      <c r="R7130" s="88"/>
      <c r="S7130" s="88"/>
      <c r="T7130" s="88"/>
      <c r="U7130" s="88"/>
      <c r="V7130" s="88"/>
      <c r="W7130" s="88"/>
      <c r="X7130" s="88"/>
      <c r="Z7130" s="88"/>
      <c r="AA7130" s="85"/>
      <c r="AB7130" s="85"/>
      <c r="AC7130" s="85"/>
      <c r="AD7130"/>
      <c r="AE7130" s="85"/>
      <c r="AF7130" s="85"/>
      <c r="AG7130" s="85"/>
      <c r="AH7130" s="85"/>
      <c r="AI7130" s="85"/>
      <c r="AJ7130" s="85"/>
    </row>
    <row r="7131" spans="1:36" s="89" customFormat="1" x14ac:dyDescent="0.25">
      <c r="A7131" s="86"/>
      <c r="B7131" s="85"/>
      <c r="C7131" s="157"/>
      <c r="D7131" s="169"/>
      <c r="E7131" s="107"/>
      <c r="F7131" s="108"/>
      <c r="G7131" s="85"/>
      <c r="H7131" s="85"/>
      <c r="I7131" s="86"/>
      <c r="J7131" s="87"/>
      <c r="K7131" s="88"/>
      <c r="L7131" s="88"/>
      <c r="M7131" s="88"/>
      <c r="N7131" s="88"/>
      <c r="O7131" s="88"/>
      <c r="P7131" s="88"/>
      <c r="Q7131" s="88"/>
      <c r="R7131" s="88"/>
      <c r="S7131" s="88"/>
      <c r="T7131" s="88"/>
      <c r="U7131" s="88"/>
      <c r="V7131" s="88"/>
      <c r="W7131" s="88"/>
      <c r="X7131" s="88"/>
      <c r="Z7131" s="88"/>
      <c r="AA7131" s="85"/>
      <c r="AB7131" s="85"/>
      <c r="AC7131" s="85"/>
      <c r="AD7131"/>
      <c r="AE7131" s="85"/>
      <c r="AF7131" s="85"/>
      <c r="AG7131" s="85"/>
      <c r="AH7131" s="85"/>
      <c r="AI7131" s="85"/>
      <c r="AJ7131" s="85"/>
    </row>
    <row r="7132" spans="1:36" s="89" customFormat="1" x14ac:dyDescent="0.25">
      <c r="A7132" s="86"/>
      <c r="B7132" s="85"/>
      <c r="C7132" s="157"/>
      <c r="D7132" s="169"/>
      <c r="E7132" s="107"/>
      <c r="F7132" s="108"/>
      <c r="G7132" s="85"/>
      <c r="H7132" s="85"/>
      <c r="I7132" s="86"/>
      <c r="J7132" s="87"/>
      <c r="K7132" s="88"/>
      <c r="L7132" s="88"/>
      <c r="M7132" s="88"/>
      <c r="N7132" s="88"/>
      <c r="O7132" s="88"/>
      <c r="P7132" s="88"/>
      <c r="Q7132" s="88"/>
      <c r="R7132" s="88"/>
      <c r="S7132" s="88"/>
      <c r="T7132" s="88"/>
      <c r="U7132" s="88"/>
      <c r="V7132" s="88"/>
      <c r="W7132" s="88"/>
      <c r="X7132" s="88"/>
      <c r="Z7132" s="88"/>
      <c r="AA7132" s="85"/>
      <c r="AB7132" s="85"/>
      <c r="AC7132" s="85"/>
      <c r="AD7132"/>
      <c r="AE7132" s="85"/>
      <c r="AF7132" s="85"/>
      <c r="AG7132" s="85"/>
      <c r="AH7132" s="85"/>
      <c r="AI7132" s="85"/>
      <c r="AJ7132" s="85"/>
    </row>
    <row r="7133" spans="1:36" s="89" customFormat="1" x14ac:dyDescent="0.25">
      <c r="A7133" s="86"/>
      <c r="B7133" s="85"/>
      <c r="C7133" s="157"/>
      <c r="D7133" s="169"/>
      <c r="E7133" s="107"/>
      <c r="F7133" s="108"/>
      <c r="G7133" s="85"/>
      <c r="H7133" s="85"/>
      <c r="I7133" s="86"/>
      <c r="J7133" s="87"/>
      <c r="K7133" s="88"/>
      <c r="L7133" s="88"/>
      <c r="M7133" s="88"/>
      <c r="N7133" s="88"/>
      <c r="O7133" s="88"/>
      <c r="P7133" s="88"/>
      <c r="Q7133" s="88"/>
      <c r="R7133" s="88"/>
      <c r="S7133" s="88"/>
      <c r="T7133" s="88"/>
      <c r="U7133" s="88"/>
      <c r="V7133" s="88"/>
      <c r="W7133" s="88"/>
      <c r="X7133" s="88"/>
      <c r="Z7133" s="88"/>
      <c r="AA7133" s="85"/>
      <c r="AB7133" s="85"/>
      <c r="AC7133" s="85"/>
      <c r="AD7133"/>
      <c r="AE7133" s="85"/>
      <c r="AF7133" s="85"/>
      <c r="AG7133" s="85"/>
      <c r="AH7133" s="85"/>
      <c r="AI7133" s="85"/>
      <c r="AJ7133" s="85"/>
    </row>
    <row r="7134" spans="1:36" s="89" customFormat="1" x14ac:dyDescent="0.25">
      <c r="A7134" s="86"/>
      <c r="B7134" s="85"/>
      <c r="C7134" s="157"/>
      <c r="D7134" s="169"/>
      <c r="E7134" s="107"/>
      <c r="F7134" s="108"/>
      <c r="G7134" s="85"/>
      <c r="H7134" s="85"/>
      <c r="I7134" s="86"/>
      <c r="J7134" s="87"/>
      <c r="K7134" s="88"/>
      <c r="L7134" s="88"/>
      <c r="M7134" s="88"/>
      <c r="N7134" s="88"/>
      <c r="O7134" s="88"/>
      <c r="P7134" s="88"/>
      <c r="Q7134" s="88"/>
      <c r="R7134" s="88"/>
      <c r="S7134" s="88"/>
      <c r="T7134" s="88"/>
      <c r="U7134" s="88"/>
      <c r="V7134" s="88"/>
      <c r="W7134" s="88"/>
      <c r="X7134" s="88"/>
      <c r="Z7134" s="88"/>
      <c r="AA7134" s="85"/>
      <c r="AB7134" s="85"/>
      <c r="AC7134" s="85"/>
      <c r="AD7134"/>
      <c r="AE7134" s="85"/>
      <c r="AF7134" s="85"/>
      <c r="AG7134" s="85"/>
      <c r="AH7134" s="85"/>
      <c r="AI7134" s="85"/>
      <c r="AJ7134" s="85"/>
    </row>
    <row r="7135" spans="1:36" s="89" customFormat="1" x14ac:dyDescent="0.25">
      <c r="A7135" s="86"/>
      <c r="B7135" s="85"/>
      <c r="C7135" s="157"/>
      <c r="D7135" s="169"/>
      <c r="E7135" s="107"/>
      <c r="F7135" s="108"/>
      <c r="G7135" s="85"/>
      <c r="H7135" s="85"/>
      <c r="I7135" s="86"/>
      <c r="J7135" s="87"/>
      <c r="K7135" s="88"/>
      <c r="L7135" s="88"/>
      <c r="M7135" s="88"/>
      <c r="N7135" s="88"/>
      <c r="O7135" s="88"/>
      <c r="P7135" s="88"/>
      <c r="Q7135" s="88"/>
      <c r="R7135" s="88"/>
      <c r="S7135" s="88"/>
      <c r="T7135" s="88"/>
      <c r="U7135" s="88"/>
      <c r="V7135" s="88"/>
      <c r="W7135" s="88"/>
      <c r="X7135" s="88"/>
      <c r="Z7135" s="88"/>
      <c r="AA7135" s="85"/>
      <c r="AB7135" s="85"/>
      <c r="AC7135" s="85"/>
      <c r="AD7135"/>
      <c r="AE7135" s="85"/>
      <c r="AF7135" s="85"/>
      <c r="AG7135" s="85"/>
      <c r="AH7135" s="85"/>
      <c r="AI7135" s="85"/>
      <c r="AJ7135" s="85"/>
    </row>
    <row r="7136" spans="1:36" s="89" customFormat="1" x14ac:dyDescent="0.25">
      <c r="A7136" s="86"/>
      <c r="B7136" s="85"/>
      <c r="C7136" s="157"/>
      <c r="D7136" s="169"/>
      <c r="E7136" s="107"/>
      <c r="F7136" s="108"/>
      <c r="G7136" s="85"/>
      <c r="H7136" s="85"/>
      <c r="I7136" s="86"/>
      <c r="J7136" s="87"/>
      <c r="K7136" s="88"/>
      <c r="L7136" s="88"/>
      <c r="M7136" s="88"/>
      <c r="N7136" s="88"/>
      <c r="O7136" s="88"/>
      <c r="P7136" s="88"/>
      <c r="Q7136" s="88"/>
      <c r="R7136" s="88"/>
      <c r="S7136" s="88"/>
      <c r="T7136" s="88"/>
      <c r="U7136" s="88"/>
      <c r="V7136" s="88"/>
      <c r="W7136" s="88"/>
      <c r="X7136" s="88"/>
      <c r="Z7136" s="88"/>
      <c r="AA7136" s="85"/>
      <c r="AB7136" s="85"/>
      <c r="AC7136" s="85"/>
      <c r="AD7136"/>
      <c r="AE7136" s="85"/>
      <c r="AF7136" s="85"/>
      <c r="AG7136" s="85"/>
      <c r="AH7136" s="85"/>
      <c r="AI7136" s="85"/>
      <c r="AJ7136" s="85"/>
    </row>
    <row r="7137" spans="1:36" s="89" customFormat="1" x14ac:dyDescent="0.25">
      <c r="A7137" s="86"/>
      <c r="B7137" s="85"/>
      <c r="C7137" s="157"/>
      <c r="D7137" s="169"/>
      <c r="E7137" s="107"/>
      <c r="F7137" s="108"/>
      <c r="G7137" s="85"/>
      <c r="H7137" s="85"/>
      <c r="I7137" s="86"/>
      <c r="J7137" s="87"/>
      <c r="K7137" s="88"/>
      <c r="L7137" s="88"/>
      <c r="M7137" s="88"/>
      <c r="N7137" s="88"/>
      <c r="O7137" s="88"/>
      <c r="P7137" s="88"/>
      <c r="Q7137" s="88"/>
      <c r="R7137" s="88"/>
      <c r="S7137" s="88"/>
      <c r="T7137" s="88"/>
      <c r="U7137" s="88"/>
      <c r="V7137" s="88"/>
      <c r="W7137" s="88"/>
      <c r="X7137" s="88"/>
      <c r="Z7137" s="88"/>
      <c r="AA7137" s="85"/>
      <c r="AB7137" s="85"/>
      <c r="AC7137" s="85"/>
      <c r="AD7137"/>
      <c r="AE7137" s="85"/>
      <c r="AF7137" s="85"/>
      <c r="AG7137" s="85"/>
      <c r="AH7137" s="85"/>
      <c r="AI7137" s="85"/>
      <c r="AJ7137" s="85"/>
    </row>
    <row r="7138" spans="1:36" s="89" customFormat="1" x14ac:dyDescent="0.25">
      <c r="A7138" s="86"/>
      <c r="B7138" s="85"/>
      <c r="C7138" s="157"/>
      <c r="D7138" s="169"/>
      <c r="E7138" s="107"/>
      <c r="F7138" s="108"/>
      <c r="G7138" s="85"/>
      <c r="H7138" s="85"/>
      <c r="I7138" s="86"/>
      <c r="J7138" s="87"/>
      <c r="K7138" s="88"/>
      <c r="L7138" s="88"/>
      <c r="M7138" s="88"/>
      <c r="N7138" s="88"/>
      <c r="O7138" s="88"/>
      <c r="P7138" s="88"/>
      <c r="Q7138" s="88"/>
      <c r="R7138" s="88"/>
      <c r="S7138" s="88"/>
      <c r="T7138" s="88"/>
      <c r="U7138" s="88"/>
      <c r="V7138" s="88"/>
      <c r="W7138" s="88"/>
      <c r="X7138" s="88"/>
      <c r="Z7138" s="88"/>
      <c r="AA7138" s="85"/>
      <c r="AB7138" s="85"/>
      <c r="AC7138" s="85"/>
      <c r="AD7138"/>
      <c r="AE7138" s="85"/>
      <c r="AF7138" s="85"/>
      <c r="AG7138" s="85"/>
      <c r="AH7138" s="85"/>
      <c r="AI7138" s="85"/>
      <c r="AJ7138" s="85"/>
    </row>
    <row r="7139" spans="1:36" s="89" customFormat="1" x14ac:dyDescent="0.25">
      <c r="A7139" s="86"/>
      <c r="B7139" s="85"/>
      <c r="C7139" s="157"/>
      <c r="D7139" s="169"/>
      <c r="E7139" s="107"/>
      <c r="F7139" s="108"/>
      <c r="G7139" s="85"/>
      <c r="H7139" s="85"/>
      <c r="I7139" s="86"/>
      <c r="J7139" s="87"/>
      <c r="K7139" s="88"/>
      <c r="L7139" s="88"/>
      <c r="M7139" s="88"/>
      <c r="N7139" s="88"/>
      <c r="O7139" s="88"/>
      <c r="P7139" s="88"/>
      <c r="Q7139" s="88"/>
      <c r="R7139" s="88"/>
      <c r="S7139" s="88"/>
      <c r="T7139" s="88"/>
      <c r="U7139" s="88"/>
      <c r="V7139" s="88"/>
      <c r="W7139" s="88"/>
      <c r="X7139" s="88"/>
      <c r="Z7139" s="88"/>
      <c r="AA7139" s="85"/>
      <c r="AB7139" s="85"/>
      <c r="AC7139" s="85"/>
      <c r="AD7139"/>
      <c r="AE7139" s="85"/>
      <c r="AF7139" s="85"/>
      <c r="AG7139" s="85"/>
      <c r="AH7139" s="85"/>
      <c r="AI7139" s="85"/>
      <c r="AJ7139" s="85"/>
    </row>
    <row r="7140" spans="1:36" s="89" customFormat="1" x14ac:dyDescent="0.25">
      <c r="A7140" s="86"/>
      <c r="B7140" s="85"/>
      <c r="C7140" s="157"/>
      <c r="D7140" s="169"/>
      <c r="E7140" s="107"/>
      <c r="F7140" s="108"/>
      <c r="G7140" s="85"/>
      <c r="H7140" s="85"/>
      <c r="I7140" s="86"/>
      <c r="J7140" s="87"/>
      <c r="K7140" s="88"/>
      <c r="L7140" s="88"/>
      <c r="M7140" s="88"/>
      <c r="N7140" s="88"/>
      <c r="O7140" s="88"/>
      <c r="P7140" s="88"/>
      <c r="Q7140" s="88"/>
      <c r="R7140" s="88"/>
      <c r="S7140" s="88"/>
      <c r="T7140" s="88"/>
      <c r="U7140" s="88"/>
      <c r="V7140" s="88"/>
      <c r="W7140" s="88"/>
      <c r="X7140" s="88"/>
      <c r="Z7140" s="88"/>
      <c r="AA7140" s="85"/>
      <c r="AB7140" s="85"/>
      <c r="AC7140" s="85"/>
      <c r="AD7140"/>
      <c r="AE7140" s="85"/>
      <c r="AF7140" s="85"/>
      <c r="AG7140" s="85"/>
      <c r="AH7140" s="85"/>
      <c r="AI7140" s="85"/>
      <c r="AJ7140" s="85"/>
    </row>
    <row r="7141" spans="1:36" s="89" customFormat="1" x14ac:dyDescent="0.25">
      <c r="A7141" s="86"/>
      <c r="B7141" s="85"/>
      <c r="C7141" s="157"/>
      <c r="D7141" s="169"/>
      <c r="E7141" s="107"/>
      <c r="F7141" s="108"/>
      <c r="G7141" s="85"/>
      <c r="H7141" s="85"/>
      <c r="I7141" s="86"/>
      <c r="J7141" s="87"/>
      <c r="K7141" s="88"/>
      <c r="L7141" s="88"/>
      <c r="M7141" s="88"/>
      <c r="N7141" s="88"/>
      <c r="O7141" s="88"/>
      <c r="P7141" s="88"/>
      <c r="Q7141" s="88"/>
      <c r="R7141" s="88"/>
      <c r="S7141" s="88"/>
      <c r="T7141" s="88"/>
      <c r="U7141" s="88"/>
      <c r="V7141" s="88"/>
      <c r="W7141" s="88"/>
      <c r="X7141" s="88"/>
      <c r="Z7141" s="88"/>
      <c r="AA7141" s="85"/>
      <c r="AB7141" s="85"/>
      <c r="AC7141" s="85"/>
      <c r="AD7141"/>
      <c r="AE7141" s="85"/>
      <c r="AF7141" s="85"/>
      <c r="AG7141" s="85"/>
      <c r="AH7141" s="85"/>
      <c r="AI7141" s="85"/>
      <c r="AJ7141" s="85"/>
    </row>
    <row r="7142" spans="1:36" s="89" customFormat="1" x14ac:dyDescent="0.25">
      <c r="A7142" s="86"/>
      <c r="B7142" s="85"/>
      <c r="C7142" s="157"/>
      <c r="D7142" s="169"/>
      <c r="E7142" s="107"/>
      <c r="F7142" s="108"/>
      <c r="G7142" s="85"/>
      <c r="H7142" s="85"/>
      <c r="I7142" s="86"/>
      <c r="J7142" s="87"/>
      <c r="K7142" s="88"/>
      <c r="L7142" s="88"/>
      <c r="M7142" s="88"/>
      <c r="N7142" s="88"/>
      <c r="O7142" s="88"/>
      <c r="P7142" s="88"/>
      <c r="Q7142" s="88"/>
      <c r="R7142" s="88"/>
      <c r="S7142" s="88"/>
      <c r="T7142" s="88"/>
      <c r="U7142" s="88"/>
      <c r="V7142" s="88"/>
      <c r="W7142" s="88"/>
      <c r="X7142" s="88"/>
      <c r="Z7142" s="88"/>
      <c r="AA7142" s="85"/>
      <c r="AB7142" s="85"/>
      <c r="AC7142" s="85"/>
      <c r="AD7142"/>
      <c r="AE7142" s="85"/>
      <c r="AF7142" s="85"/>
      <c r="AG7142" s="85"/>
      <c r="AH7142" s="85"/>
      <c r="AI7142" s="85"/>
      <c r="AJ7142" s="85"/>
    </row>
    <row r="7143" spans="1:36" s="89" customFormat="1" x14ac:dyDescent="0.25">
      <c r="A7143" s="86"/>
      <c r="B7143" s="85"/>
      <c r="C7143" s="157"/>
      <c r="D7143" s="169"/>
      <c r="E7143" s="107"/>
      <c r="F7143" s="108"/>
      <c r="G7143" s="85"/>
      <c r="H7143" s="85"/>
      <c r="I7143" s="86"/>
      <c r="J7143" s="87"/>
      <c r="K7143" s="88"/>
      <c r="L7143" s="88"/>
      <c r="M7143" s="88"/>
      <c r="N7143" s="88"/>
      <c r="O7143" s="88"/>
      <c r="P7143" s="88"/>
      <c r="Q7143" s="88"/>
      <c r="R7143" s="88"/>
      <c r="S7143" s="88"/>
      <c r="T7143" s="88"/>
      <c r="U7143" s="88"/>
      <c r="V7143" s="88"/>
      <c r="W7143" s="88"/>
      <c r="X7143" s="88"/>
      <c r="Z7143" s="88"/>
      <c r="AA7143" s="85"/>
      <c r="AB7143" s="85"/>
      <c r="AC7143" s="85"/>
      <c r="AD7143"/>
      <c r="AE7143" s="85"/>
      <c r="AF7143" s="85"/>
      <c r="AG7143" s="85"/>
      <c r="AH7143" s="85"/>
      <c r="AI7143" s="85"/>
      <c r="AJ7143" s="85"/>
    </row>
    <row r="7144" spans="1:36" s="89" customFormat="1" x14ac:dyDescent="0.25">
      <c r="A7144" s="86"/>
      <c r="B7144" s="85"/>
      <c r="C7144" s="157"/>
      <c r="D7144" s="169"/>
      <c r="E7144" s="107"/>
      <c r="F7144" s="108"/>
      <c r="G7144" s="85"/>
      <c r="H7144" s="85"/>
      <c r="I7144" s="86"/>
      <c r="J7144" s="87"/>
      <c r="K7144" s="88"/>
      <c r="L7144" s="88"/>
      <c r="M7144" s="88"/>
      <c r="N7144" s="88"/>
      <c r="O7144" s="88"/>
      <c r="P7144" s="88"/>
      <c r="Q7144" s="88"/>
      <c r="R7144" s="88"/>
      <c r="S7144" s="88"/>
      <c r="T7144" s="88"/>
      <c r="U7144" s="88"/>
      <c r="V7144" s="88"/>
      <c r="W7144" s="88"/>
      <c r="X7144" s="88"/>
      <c r="Z7144" s="88"/>
      <c r="AA7144" s="85"/>
      <c r="AB7144" s="85"/>
      <c r="AC7144" s="85"/>
      <c r="AD7144"/>
      <c r="AE7144" s="85"/>
      <c r="AF7144" s="85"/>
      <c r="AG7144" s="85"/>
      <c r="AH7144" s="85"/>
      <c r="AI7144" s="85"/>
      <c r="AJ7144" s="85"/>
    </row>
    <row r="7145" spans="1:36" s="89" customFormat="1" x14ac:dyDescent="0.25">
      <c r="A7145" s="86"/>
      <c r="B7145" s="85"/>
      <c r="C7145" s="157"/>
      <c r="D7145" s="169"/>
      <c r="E7145" s="107"/>
      <c r="F7145" s="108"/>
      <c r="G7145" s="85"/>
      <c r="H7145" s="85"/>
      <c r="I7145" s="86"/>
      <c r="J7145" s="87"/>
      <c r="K7145" s="88"/>
      <c r="L7145" s="88"/>
      <c r="M7145" s="88"/>
      <c r="N7145" s="88"/>
      <c r="O7145" s="88"/>
      <c r="P7145" s="88"/>
      <c r="Q7145" s="88"/>
      <c r="R7145" s="88"/>
      <c r="S7145" s="88"/>
      <c r="T7145" s="88"/>
      <c r="U7145" s="88"/>
      <c r="V7145" s="88"/>
      <c r="W7145" s="88"/>
      <c r="X7145" s="88"/>
      <c r="Z7145" s="88"/>
      <c r="AA7145" s="85"/>
      <c r="AB7145" s="85"/>
      <c r="AC7145" s="85"/>
      <c r="AD7145"/>
      <c r="AE7145" s="85"/>
      <c r="AF7145" s="85"/>
      <c r="AG7145" s="85"/>
      <c r="AH7145" s="85"/>
      <c r="AI7145" s="85"/>
      <c r="AJ7145" s="85"/>
    </row>
    <row r="7146" spans="1:36" s="89" customFormat="1" x14ac:dyDescent="0.25">
      <c r="A7146" s="86"/>
      <c r="B7146" s="85"/>
      <c r="C7146" s="157"/>
      <c r="D7146" s="169"/>
      <c r="E7146" s="107"/>
      <c r="F7146" s="108"/>
      <c r="G7146" s="85"/>
      <c r="H7146" s="85"/>
      <c r="I7146" s="86"/>
      <c r="J7146" s="87"/>
      <c r="K7146" s="88"/>
      <c r="L7146" s="88"/>
      <c r="M7146" s="88"/>
      <c r="N7146" s="88"/>
      <c r="O7146" s="88"/>
      <c r="P7146" s="88"/>
      <c r="Q7146" s="88"/>
      <c r="R7146" s="88"/>
      <c r="S7146" s="88"/>
      <c r="T7146" s="88"/>
      <c r="U7146" s="88"/>
      <c r="V7146" s="88"/>
      <c r="W7146" s="88"/>
      <c r="X7146" s="88"/>
      <c r="Z7146" s="88"/>
      <c r="AA7146" s="85"/>
      <c r="AB7146" s="85"/>
      <c r="AC7146" s="85"/>
      <c r="AD7146"/>
      <c r="AE7146" s="85"/>
      <c r="AF7146" s="85"/>
      <c r="AG7146" s="85"/>
      <c r="AH7146" s="85"/>
      <c r="AI7146" s="85"/>
      <c r="AJ7146" s="85"/>
    </row>
    <row r="7147" spans="1:36" s="89" customFormat="1" x14ac:dyDescent="0.25">
      <c r="A7147" s="86"/>
      <c r="B7147" s="85"/>
      <c r="C7147" s="157"/>
      <c r="D7147" s="169"/>
      <c r="E7147" s="107"/>
      <c r="F7147" s="108"/>
      <c r="G7147" s="85"/>
      <c r="H7147" s="85"/>
      <c r="I7147" s="86"/>
      <c r="J7147" s="87"/>
      <c r="K7147" s="88"/>
      <c r="L7147" s="88"/>
      <c r="M7147" s="88"/>
      <c r="N7147" s="88"/>
      <c r="O7147" s="88"/>
      <c r="P7147" s="88"/>
      <c r="Q7147" s="88"/>
      <c r="R7147" s="88"/>
      <c r="S7147" s="88"/>
      <c r="T7147" s="88"/>
      <c r="U7147" s="88"/>
      <c r="V7147" s="88"/>
      <c r="W7147" s="88"/>
      <c r="X7147" s="88"/>
      <c r="Z7147" s="88"/>
      <c r="AA7147" s="85"/>
      <c r="AB7147" s="85"/>
      <c r="AC7147" s="85"/>
      <c r="AD7147"/>
      <c r="AE7147" s="85"/>
      <c r="AF7147" s="85"/>
      <c r="AG7147" s="85"/>
      <c r="AH7147" s="85"/>
      <c r="AI7147" s="85"/>
      <c r="AJ7147" s="85"/>
    </row>
    <row r="7148" spans="1:36" s="89" customFormat="1" x14ac:dyDescent="0.25">
      <c r="A7148" s="86"/>
      <c r="B7148" s="85"/>
      <c r="C7148" s="157"/>
      <c r="D7148" s="169"/>
      <c r="E7148" s="107"/>
      <c r="F7148" s="108"/>
      <c r="G7148" s="85"/>
      <c r="H7148" s="85"/>
      <c r="I7148" s="86"/>
      <c r="J7148" s="87"/>
      <c r="K7148" s="88"/>
      <c r="L7148" s="88"/>
      <c r="M7148" s="88"/>
      <c r="N7148" s="88"/>
      <c r="O7148" s="88"/>
      <c r="P7148" s="88"/>
      <c r="Q7148" s="88"/>
      <c r="R7148" s="88"/>
      <c r="S7148" s="88"/>
      <c r="T7148" s="88"/>
      <c r="U7148" s="88"/>
      <c r="V7148" s="88"/>
      <c r="W7148" s="88"/>
      <c r="X7148" s="88"/>
      <c r="Z7148" s="88"/>
      <c r="AA7148" s="85"/>
      <c r="AB7148" s="85"/>
      <c r="AC7148" s="85"/>
      <c r="AD7148"/>
      <c r="AE7148" s="85"/>
      <c r="AF7148" s="85"/>
      <c r="AG7148" s="85"/>
      <c r="AH7148" s="85"/>
      <c r="AI7148" s="85"/>
      <c r="AJ7148" s="85"/>
    </row>
    <row r="7149" spans="1:36" s="89" customFormat="1" x14ac:dyDescent="0.25">
      <c r="A7149" s="86"/>
      <c r="B7149" s="85"/>
      <c r="C7149" s="157"/>
      <c r="D7149" s="169"/>
      <c r="E7149" s="107"/>
      <c r="F7149" s="108"/>
      <c r="G7149" s="85"/>
      <c r="H7149" s="85"/>
      <c r="I7149" s="86"/>
      <c r="J7149" s="87"/>
      <c r="K7149" s="88"/>
      <c r="L7149" s="88"/>
      <c r="M7149" s="88"/>
      <c r="N7149" s="88"/>
      <c r="O7149" s="88"/>
      <c r="P7149" s="88"/>
      <c r="Q7149" s="88"/>
      <c r="R7149" s="88"/>
      <c r="S7149" s="88"/>
      <c r="T7149" s="88"/>
      <c r="U7149" s="88"/>
      <c r="V7149" s="88"/>
      <c r="W7149" s="88"/>
      <c r="X7149" s="88"/>
      <c r="Z7149" s="88"/>
      <c r="AA7149" s="85"/>
      <c r="AB7149" s="85"/>
      <c r="AC7149" s="85"/>
      <c r="AD7149"/>
      <c r="AE7149" s="85"/>
      <c r="AF7149" s="85"/>
      <c r="AG7149" s="85"/>
      <c r="AH7149" s="85"/>
      <c r="AI7149" s="85"/>
      <c r="AJ7149" s="85"/>
    </row>
    <row r="7150" spans="1:36" s="89" customFormat="1" x14ac:dyDescent="0.25">
      <c r="A7150" s="86"/>
      <c r="B7150" s="85"/>
      <c r="C7150" s="157"/>
      <c r="D7150" s="169"/>
      <c r="E7150" s="107"/>
      <c r="F7150" s="108"/>
      <c r="G7150" s="85"/>
      <c r="H7150" s="85"/>
      <c r="I7150" s="86"/>
      <c r="J7150" s="87"/>
      <c r="K7150" s="88"/>
      <c r="L7150" s="88"/>
      <c r="M7150" s="88"/>
      <c r="N7150" s="88"/>
      <c r="O7150" s="88"/>
      <c r="P7150" s="88"/>
      <c r="Q7150" s="88"/>
      <c r="R7150" s="88"/>
      <c r="S7150" s="88"/>
      <c r="T7150" s="88"/>
      <c r="U7150" s="88"/>
      <c r="V7150" s="88"/>
      <c r="W7150" s="88"/>
      <c r="X7150" s="88"/>
      <c r="Z7150" s="88"/>
      <c r="AA7150" s="85"/>
      <c r="AB7150" s="85"/>
      <c r="AC7150" s="85"/>
      <c r="AD7150"/>
      <c r="AE7150" s="85"/>
      <c r="AF7150" s="85"/>
      <c r="AG7150" s="85"/>
      <c r="AH7150" s="85"/>
      <c r="AI7150" s="85"/>
      <c r="AJ7150" s="85"/>
    </row>
    <row r="7151" spans="1:36" s="89" customFormat="1" x14ac:dyDescent="0.25">
      <c r="A7151" s="86"/>
      <c r="B7151" s="85"/>
      <c r="C7151" s="157"/>
      <c r="D7151" s="169"/>
      <c r="E7151" s="107"/>
      <c r="F7151" s="108"/>
      <c r="G7151" s="85"/>
      <c r="H7151" s="85"/>
      <c r="I7151" s="86"/>
      <c r="J7151" s="87"/>
      <c r="K7151" s="88"/>
      <c r="L7151" s="88"/>
      <c r="M7151" s="88"/>
      <c r="N7151" s="88"/>
      <c r="O7151" s="88"/>
      <c r="P7151" s="88"/>
      <c r="Q7151" s="88"/>
      <c r="R7151" s="88"/>
      <c r="S7151" s="88"/>
      <c r="T7151" s="88"/>
      <c r="U7151" s="88"/>
      <c r="V7151" s="88"/>
      <c r="W7151" s="88"/>
      <c r="X7151" s="88"/>
      <c r="Z7151" s="88"/>
      <c r="AA7151" s="85"/>
      <c r="AB7151" s="85"/>
      <c r="AC7151" s="85"/>
      <c r="AD7151"/>
      <c r="AE7151" s="85"/>
      <c r="AF7151" s="85"/>
      <c r="AG7151" s="85"/>
      <c r="AH7151" s="85"/>
      <c r="AI7151" s="85"/>
      <c r="AJ7151" s="85"/>
    </row>
    <row r="7152" spans="1:36" s="89" customFormat="1" x14ac:dyDescent="0.25">
      <c r="A7152" s="86"/>
      <c r="B7152" s="85"/>
      <c r="C7152" s="157"/>
      <c r="D7152" s="169"/>
      <c r="E7152" s="107"/>
      <c r="F7152" s="108"/>
      <c r="G7152" s="85"/>
      <c r="H7152" s="85"/>
      <c r="I7152" s="86"/>
      <c r="J7152" s="87"/>
      <c r="K7152" s="88"/>
      <c r="L7152" s="88"/>
      <c r="M7152" s="88"/>
      <c r="N7152" s="88"/>
      <c r="O7152" s="88"/>
      <c r="P7152" s="88"/>
      <c r="Q7152" s="88"/>
      <c r="R7152" s="88"/>
      <c r="S7152" s="88"/>
      <c r="T7152" s="88"/>
      <c r="U7152" s="88"/>
      <c r="V7152" s="88"/>
      <c r="W7152" s="88"/>
      <c r="X7152" s="88"/>
      <c r="Z7152" s="88"/>
      <c r="AA7152" s="85"/>
      <c r="AB7152" s="85"/>
      <c r="AC7152" s="85"/>
      <c r="AD7152"/>
      <c r="AE7152" s="85"/>
      <c r="AF7152" s="85"/>
      <c r="AG7152" s="85"/>
      <c r="AH7152" s="85"/>
      <c r="AI7152" s="85"/>
      <c r="AJ7152" s="85"/>
    </row>
    <row r="7153" spans="1:36" s="89" customFormat="1" x14ac:dyDescent="0.25">
      <c r="A7153" s="86"/>
      <c r="B7153" s="85"/>
      <c r="C7153" s="157"/>
      <c r="D7153" s="169"/>
      <c r="E7153" s="107"/>
      <c r="F7153" s="108"/>
      <c r="G7153" s="85"/>
      <c r="H7153" s="85"/>
      <c r="I7153" s="86"/>
      <c r="J7153" s="87"/>
      <c r="K7153" s="88"/>
      <c r="L7153" s="88"/>
      <c r="M7153" s="88"/>
      <c r="N7153" s="88"/>
      <c r="O7153" s="88"/>
      <c r="P7153" s="88"/>
      <c r="Q7153" s="88"/>
      <c r="R7153" s="88"/>
      <c r="S7153" s="88"/>
      <c r="T7153" s="88"/>
      <c r="U7153" s="88"/>
      <c r="V7153" s="88"/>
      <c r="W7153" s="88"/>
      <c r="X7153" s="88"/>
      <c r="Z7153" s="88"/>
      <c r="AA7153" s="85"/>
      <c r="AB7153" s="85"/>
      <c r="AC7153" s="85"/>
      <c r="AD7153"/>
      <c r="AE7153" s="85"/>
      <c r="AF7153" s="85"/>
      <c r="AG7153" s="85"/>
      <c r="AH7153" s="85"/>
      <c r="AI7153" s="85"/>
      <c r="AJ7153" s="85"/>
    </row>
    <row r="7154" spans="1:36" s="89" customFormat="1" x14ac:dyDescent="0.25">
      <c r="A7154" s="86"/>
      <c r="B7154" s="85"/>
      <c r="C7154" s="157"/>
      <c r="D7154" s="169"/>
      <c r="E7154" s="107"/>
      <c r="F7154" s="108"/>
      <c r="G7154" s="85"/>
      <c r="H7154" s="85"/>
      <c r="I7154" s="86"/>
      <c r="J7154" s="87"/>
      <c r="K7154" s="88"/>
      <c r="L7154" s="88"/>
      <c r="M7154" s="88"/>
      <c r="N7154" s="88"/>
      <c r="O7154" s="88"/>
      <c r="P7154" s="88"/>
      <c r="Q7154" s="88"/>
      <c r="R7154" s="88"/>
      <c r="S7154" s="88"/>
      <c r="T7154" s="88"/>
      <c r="U7154" s="88"/>
      <c r="V7154" s="88"/>
      <c r="W7154" s="88"/>
      <c r="X7154" s="88"/>
      <c r="Z7154" s="88"/>
      <c r="AA7154" s="85"/>
      <c r="AB7154" s="85"/>
      <c r="AC7154" s="85"/>
      <c r="AD7154"/>
      <c r="AE7154" s="85"/>
      <c r="AF7154" s="85"/>
      <c r="AG7154" s="85"/>
      <c r="AH7154" s="85"/>
      <c r="AI7154" s="85"/>
      <c r="AJ7154" s="85"/>
    </row>
    <row r="7155" spans="1:36" s="89" customFormat="1" x14ac:dyDescent="0.25">
      <c r="A7155" s="86"/>
      <c r="B7155" s="85"/>
      <c r="C7155" s="157"/>
      <c r="D7155" s="169"/>
      <c r="E7155" s="107"/>
      <c r="F7155" s="108"/>
      <c r="G7155" s="85"/>
      <c r="H7155" s="85"/>
      <c r="I7155" s="86"/>
      <c r="J7155" s="87"/>
      <c r="K7155" s="88"/>
      <c r="L7155" s="88"/>
      <c r="M7155" s="88"/>
      <c r="N7155" s="88"/>
      <c r="O7155" s="88"/>
      <c r="P7155" s="88"/>
      <c r="Q7155" s="88"/>
      <c r="R7155" s="88"/>
      <c r="S7155" s="88"/>
      <c r="T7155" s="88"/>
      <c r="U7155" s="88"/>
      <c r="V7155" s="88"/>
      <c r="W7155" s="88"/>
      <c r="X7155" s="88"/>
      <c r="Z7155" s="88"/>
      <c r="AA7155" s="85"/>
      <c r="AB7155" s="85"/>
      <c r="AC7155" s="85"/>
      <c r="AD7155"/>
      <c r="AE7155" s="85"/>
      <c r="AF7155" s="85"/>
      <c r="AG7155" s="85"/>
      <c r="AH7155" s="85"/>
      <c r="AI7155" s="85"/>
      <c r="AJ7155" s="85"/>
    </row>
    <row r="7156" spans="1:36" s="89" customFormat="1" x14ac:dyDescent="0.25">
      <c r="A7156" s="86"/>
      <c r="B7156" s="85"/>
      <c r="C7156" s="157"/>
      <c r="D7156" s="169"/>
      <c r="E7156" s="107"/>
      <c r="F7156" s="108"/>
      <c r="G7156" s="85"/>
      <c r="H7156" s="85"/>
      <c r="I7156" s="86"/>
      <c r="J7156" s="87"/>
      <c r="K7156" s="88"/>
      <c r="L7156" s="88"/>
      <c r="M7156" s="88"/>
      <c r="N7156" s="88"/>
      <c r="O7156" s="88"/>
      <c r="P7156" s="88"/>
      <c r="Q7156" s="88"/>
      <c r="R7156" s="88"/>
      <c r="S7156" s="88"/>
      <c r="T7156" s="88"/>
      <c r="U7156" s="88"/>
      <c r="V7156" s="88"/>
      <c r="W7156" s="88"/>
      <c r="X7156" s="88"/>
      <c r="Z7156" s="88"/>
      <c r="AA7156" s="85"/>
      <c r="AB7156" s="85"/>
      <c r="AC7156" s="85"/>
      <c r="AD7156"/>
      <c r="AE7156" s="85"/>
      <c r="AF7156" s="85"/>
      <c r="AG7156" s="85"/>
      <c r="AH7156" s="85"/>
      <c r="AI7156" s="85"/>
      <c r="AJ7156" s="85"/>
    </row>
    <row r="7157" spans="1:36" s="89" customFormat="1" x14ac:dyDescent="0.25">
      <c r="A7157" s="86"/>
      <c r="B7157" s="85"/>
      <c r="C7157" s="157"/>
      <c r="D7157" s="169"/>
      <c r="E7157" s="107"/>
      <c r="F7157" s="108"/>
      <c r="G7157" s="85"/>
      <c r="H7157" s="85"/>
      <c r="I7157" s="86"/>
      <c r="J7157" s="87"/>
      <c r="K7157" s="88"/>
      <c r="L7157" s="88"/>
      <c r="M7157" s="88"/>
      <c r="N7157" s="88"/>
      <c r="O7157" s="88"/>
      <c r="P7157" s="88"/>
      <c r="Q7157" s="88"/>
      <c r="R7157" s="88"/>
      <c r="S7157" s="88"/>
      <c r="T7157" s="88"/>
      <c r="U7157" s="88"/>
      <c r="V7157" s="88"/>
      <c r="W7157" s="88"/>
      <c r="X7157" s="88"/>
      <c r="Z7157" s="88"/>
      <c r="AA7157" s="85"/>
      <c r="AB7157" s="85"/>
      <c r="AC7157" s="85"/>
      <c r="AD7157"/>
      <c r="AE7157" s="85"/>
      <c r="AF7157" s="85"/>
      <c r="AG7157" s="85"/>
      <c r="AH7157" s="85"/>
      <c r="AI7157" s="85"/>
      <c r="AJ7157" s="85"/>
    </row>
    <row r="7158" spans="1:36" s="89" customFormat="1" x14ac:dyDescent="0.25">
      <c r="A7158" s="86"/>
      <c r="B7158" s="85"/>
      <c r="C7158" s="157"/>
      <c r="D7158" s="169"/>
      <c r="E7158" s="107"/>
      <c r="F7158" s="108"/>
      <c r="G7158" s="85"/>
      <c r="H7158" s="85"/>
      <c r="I7158" s="86"/>
      <c r="J7158" s="87"/>
      <c r="K7158" s="88"/>
      <c r="L7158" s="88"/>
      <c r="M7158" s="88"/>
      <c r="N7158" s="88"/>
      <c r="O7158" s="88"/>
      <c r="P7158" s="88"/>
      <c r="Q7158" s="88"/>
      <c r="R7158" s="88"/>
      <c r="S7158" s="88"/>
      <c r="T7158" s="88"/>
      <c r="U7158" s="88"/>
      <c r="V7158" s="88"/>
      <c r="W7158" s="88"/>
      <c r="X7158" s="88"/>
      <c r="Z7158" s="88"/>
      <c r="AA7158" s="85"/>
      <c r="AB7158" s="85"/>
      <c r="AC7158" s="85"/>
      <c r="AD7158"/>
      <c r="AE7158" s="85"/>
      <c r="AF7158" s="85"/>
      <c r="AG7158" s="85"/>
      <c r="AH7158" s="85"/>
      <c r="AI7158" s="85"/>
      <c r="AJ7158" s="85"/>
    </row>
    <row r="7159" spans="1:36" s="89" customFormat="1" x14ac:dyDescent="0.25">
      <c r="A7159" s="86"/>
      <c r="B7159" s="85"/>
      <c r="C7159" s="157"/>
      <c r="D7159" s="169"/>
      <c r="E7159" s="107"/>
      <c r="F7159" s="108"/>
      <c r="G7159" s="85"/>
      <c r="H7159" s="85"/>
      <c r="I7159" s="86"/>
      <c r="J7159" s="87"/>
      <c r="K7159" s="88"/>
      <c r="L7159" s="88"/>
      <c r="M7159" s="88"/>
      <c r="N7159" s="88"/>
      <c r="O7159" s="88"/>
      <c r="P7159" s="88"/>
      <c r="Q7159" s="88"/>
      <c r="R7159" s="88"/>
      <c r="S7159" s="88"/>
      <c r="T7159" s="88"/>
      <c r="U7159" s="88"/>
      <c r="V7159" s="88"/>
      <c r="W7159" s="88"/>
      <c r="X7159" s="88"/>
      <c r="Z7159" s="88"/>
      <c r="AA7159" s="85"/>
      <c r="AB7159" s="85"/>
      <c r="AC7159" s="85"/>
      <c r="AD7159"/>
      <c r="AE7159" s="85"/>
      <c r="AF7159" s="85"/>
      <c r="AG7159" s="85"/>
      <c r="AH7159" s="85"/>
      <c r="AI7159" s="85"/>
      <c r="AJ7159" s="85"/>
    </row>
    <row r="7160" spans="1:36" s="89" customFormat="1" x14ac:dyDescent="0.25">
      <c r="A7160" s="86"/>
      <c r="B7160" s="85"/>
      <c r="C7160" s="157"/>
      <c r="D7160" s="169"/>
      <c r="E7160" s="107"/>
      <c r="F7160" s="108"/>
      <c r="G7160" s="85"/>
      <c r="H7160" s="85"/>
      <c r="I7160" s="86"/>
      <c r="J7160" s="87"/>
      <c r="K7160" s="88"/>
      <c r="L7160" s="88"/>
      <c r="M7160" s="88"/>
      <c r="N7160" s="88"/>
      <c r="O7160" s="88"/>
      <c r="P7160" s="88"/>
      <c r="Q7160" s="88"/>
      <c r="R7160" s="88"/>
      <c r="S7160" s="88"/>
      <c r="T7160" s="88"/>
      <c r="U7160" s="88"/>
      <c r="V7160" s="88"/>
      <c r="W7160" s="88"/>
      <c r="X7160" s="88"/>
      <c r="Z7160" s="88"/>
      <c r="AA7160" s="85"/>
      <c r="AB7160" s="85"/>
      <c r="AC7160" s="85"/>
      <c r="AD7160"/>
      <c r="AE7160" s="85"/>
      <c r="AF7160" s="85"/>
      <c r="AG7160" s="85"/>
      <c r="AH7160" s="85"/>
      <c r="AI7160" s="85"/>
      <c r="AJ7160" s="85"/>
    </row>
    <row r="7161" spans="1:36" s="89" customFormat="1" x14ac:dyDescent="0.25">
      <c r="A7161" s="86"/>
      <c r="B7161" s="85"/>
      <c r="C7161" s="157"/>
      <c r="D7161" s="169"/>
      <c r="E7161" s="107"/>
      <c r="F7161" s="108"/>
      <c r="G7161" s="85"/>
      <c r="H7161" s="85"/>
      <c r="I7161" s="86"/>
      <c r="J7161" s="87"/>
      <c r="K7161" s="88"/>
      <c r="L7161" s="88"/>
      <c r="M7161" s="88"/>
      <c r="N7161" s="88"/>
      <c r="O7161" s="88"/>
      <c r="P7161" s="88"/>
      <c r="Q7161" s="88"/>
      <c r="R7161" s="88"/>
      <c r="S7161" s="88"/>
      <c r="T7161" s="88"/>
      <c r="U7161" s="88"/>
      <c r="V7161" s="88"/>
      <c r="W7161" s="88"/>
      <c r="X7161" s="88"/>
      <c r="Z7161" s="88"/>
      <c r="AA7161" s="85"/>
      <c r="AB7161" s="85"/>
      <c r="AC7161" s="85"/>
      <c r="AD7161"/>
      <c r="AE7161" s="85"/>
      <c r="AF7161" s="85"/>
      <c r="AG7161" s="85"/>
      <c r="AH7161" s="85"/>
      <c r="AI7161" s="85"/>
      <c r="AJ7161" s="85"/>
    </row>
    <row r="7162" spans="1:36" s="89" customFormat="1" x14ac:dyDescent="0.25">
      <c r="A7162" s="86"/>
      <c r="B7162" s="85"/>
      <c r="C7162" s="157"/>
      <c r="D7162" s="169"/>
      <c r="E7162" s="107"/>
      <c r="F7162" s="108"/>
      <c r="G7162" s="85"/>
      <c r="H7162" s="85"/>
      <c r="I7162" s="86"/>
      <c r="J7162" s="87"/>
      <c r="K7162" s="88"/>
      <c r="L7162" s="88"/>
      <c r="M7162" s="88"/>
      <c r="N7162" s="88"/>
      <c r="O7162" s="88"/>
      <c r="P7162" s="88"/>
      <c r="Q7162" s="88"/>
      <c r="R7162" s="88"/>
      <c r="S7162" s="88"/>
      <c r="T7162" s="88"/>
      <c r="U7162" s="88"/>
      <c r="V7162" s="88"/>
      <c r="W7162" s="88"/>
      <c r="X7162" s="88"/>
      <c r="Z7162" s="88"/>
      <c r="AA7162" s="85"/>
      <c r="AB7162" s="85"/>
      <c r="AC7162" s="85"/>
      <c r="AD7162"/>
      <c r="AE7162" s="85"/>
      <c r="AF7162" s="85"/>
      <c r="AG7162" s="85"/>
      <c r="AH7162" s="85"/>
      <c r="AI7162" s="85"/>
      <c r="AJ7162" s="85"/>
    </row>
    <row r="7163" spans="1:36" s="89" customFormat="1" x14ac:dyDescent="0.25">
      <c r="A7163" s="86"/>
      <c r="B7163" s="85"/>
      <c r="C7163" s="157"/>
      <c r="D7163" s="169"/>
      <c r="E7163" s="107"/>
      <c r="F7163" s="108"/>
      <c r="G7163" s="85"/>
      <c r="H7163" s="85"/>
      <c r="I7163" s="86"/>
      <c r="J7163" s="87"/>
      <c r="K7163" s="88"/>
      <c r="L7163" s="88"/>
      <c r="M7163" s="88"/>
      <c r="N7163" s="88"/>
      <c r="O7163" s="88"/>
      <c r="P7163" s="88"/>
      <c r="Q7163" s="88"/>
      <c r="R7163" s="88"/>
      <c r="S7163" s="88"/>
      <c r="T7163" s="88"/>
      <c r="U7163" s="88"/>
      <c r="V7163" s="88"/>
      <c r="W7163" s="88"/>
      <c r="X7163" s="88"/>
      <c r="Z7163" s="88"/>
      <c r="AA7163" s="85"/>
      <c r="AB7163" s="85"/>
      <c r="AC7163" s="85"/>
      <c r="AD7163"/>
      <c r="AE7163" s="85"/>
      <c r="AF7163" s="85"/>
      <c r="AG7163" s="85"/>
      <c r="AH7163" s="85"/>
      <c r="AI7163" s="85"/>
      <c r="AJ7163" s="85"/>
    </row>
    <row r="7164" spans="1:36" s="89" customFormat="1" x14ac:dyDescent="0.25">
      <c r="A7164" s="86"/>
      <c r="B7164" s="85"/>
      <c r="C7164" s="157"/>
      <c r="D7164" s="169"/>
      <c r="E7164" s="107"/>
      <c r="F7164" s="108"/>
      <c r="G7164" s="85"/>
      <c r="H7164" s="85"/>
      <c r="I7164" s="86"/>
      <c r="J7164" s="87"/>
      <c r="K7164" s="88"/>
      <c r="L7164" s="88"/>
      <c r="M7164" s="88"/>
      <c r="N7164" s="88"/>
      <c r="O7164" s="88"/>
      <c r="P7164" s="88"/>
      <c r="Q7164" s="88"/>
      <c r="R7164" s="88"/>
      <c r="S7164" s="88"/>
      <c r="T7164" s="88"/>
      <c r="U7164" s="88"/>
      <c r="V7164" s="88"/>
      <c r="W7164" s="88"/>
      <c r="X7164" s="88"/>
      <c r="Z7164" s="88"/>
      <c r="AA7164" s="85"/>
      <c r="AB7164" s="85"/>
      <c r="AC7164" s="85"/>
      <c r="AD7164"/>
      <c r="AE7164" s="85"/>
      <c r="AF7164" s="85"/>
      <c r="AG7164" s="85"/>
      <c r="AH7164" s="85"/>
      <c r="AI7164" s="85"/>
      <c r="AJ7164" s="85"/>
    </row>
    <row r="7165" spans="1:36" s="89" customFormat="1" x14ac:dyDescent="0.25">
      <c r="A7165" s="86"/>
      <c r="B7165" s="85"/>
      <c r="C7165" s="157"/>
      <c r="D7165" s="169"/>
      <c r="E7165" s="107"/>
      <c r="F7165" s="108"/>
      <c r="G7165" s="85"/>
      <c r="H7165" s="85"/>
      <c r="I7165" s="86"/>
      <c r="J7165" s="87"/>
      <c r="K7165" s="88"/>
      <c r="L7165" s="88"/>
      <c r="M7165" s="88"/>
      <c r="N7165" s="88"/>
      <c r="O7165" s="88"/>
      <c r="P7165" s="88"/>
      <c r="Q7165" s="88"/>
      <c r="R7165" s="88"/>
      <c r="S7165" s="88"/>
      <c r="T7165" s="88"/>
      <c r="U7165" s="88"/>
      <c r="V7165" s="88"/>
      <c r="W7165" s="88"/>
      <c r="X7165" s="88"/>
      <c r="Z7165" s="88"/>
      <c r="AA7165" s="85"/>
      <c r="AB7165" s="85"/>
      <c r="AC7165" s="85"/>
      <c r="AD7165"/>
      <c r="AE7165" s="85"/>
      <c r="AF7165" s="85"/>
      <c r="AG7165" s="85"/>
      <c r="AH7165" s="85"/>
      <c r="AI7165" s="85"/>
      <c r="AJ7165" s="85"/>
    </row>
    <row r="7166" spans="1:36" s="89" customFormat="1" x14ac:dyDescent="0.25">
      <c r="A7166" s="86"/>
      <c r="B7166" s="85"/>
      <c r="C7166" s="157"/>
      <c r="D7166" s="169"/>
      <c r="E7166" s="107"/>
      <c r="F7166" s="108"/>
      <c r="G7166" s="85"/>
      <c r="H7166" s="85"/>
      <c r="I7166" s="86"/>
      <c r="J7166" s="87"/>
      <c r="K7166" s="88"/>
      <c r="L7166" s="88"/>
      <c r="M7166" s="88"/>
      <c r="N7166" s="88"/>
      <c r="O7166" s="88"/>
      <c r="P7166" s="88"/>
      <c r="Q7166" s="88"/>
      <c r="R7166" s="88"/>
      <c r="S7166" s="88"/>
      <c r="T7166" s="88"/>
      <c r="U7166" s="88"/>
      <c r="V7166" s="88"/>
      <c r="W7166" s="88"/>
      <c r="X7166" s="88"/>
      <c r="Z7166" s="88"/>
      <c r="AA7166" s="85"/>
      <c r="AB7166" s="85"/>
      <c r="AC7166" s="85"/>
      <c r="AD7166"/>
      <c r="AE7166" s="85"/>
      <c r="AF7166" s="85"/>
      <c r="AG7166" s="85"/>
      <c r="AH7166" s="85"/>
      <c r="AI7166" s="85"/>
      <c r="AJ7166" s="85"/>
    </row>
    <row r="7167" spans="1:36" s="89" customFormat="1" x14ac:dyDescent="0.25">
      <c r="A7167" s="86"/>
      <c r="B7167" s="85"/>
      <c r="C7167" s="157"/>
      <c r="D7167" s="169"/>
      <c r="E7167" s="107"/>
      <c r="F7167" s="108"/>
      <c r="G7167" s="85"/>
      <c r="H7167" s="85"/>
      <c r="I7167" s="86"/>
      <c r="J7167" s="87"/>
      <c r="K7167" s="88"/>
      <c r="L7167" s="88"/>
      <c r="M7167" s="88"/>
      <c r="N7167" s="88"/>
      <c r="O7167" s="88"/>
      <c r="P7167" s="88"/>
      <c r="Q7167" s="88"/>
      <c r="R7167" s="88"/>
      <c r="S7167" s="88"/>
      <c r="T7167" s="88"/>
      <c r="U7167" s="88"/>
      <c r="V7167" s="88"/>
      <c r="W7167" s="88"/>
      <c r="X7167" s="88"/>
      <c r="Z7167" s="88"/>
      <c r="AA7167" s="85"/>
      <c r="AB7167" s="85"/>
      <c r="AC7167" s="85"/>
      <c r="AD7167"/>
      <c r="AE7167" s="85"/>
      <c r="AF7167" s="85"/>
      <c r="AG7167" s="85"/>
      <c r="AH7167" s="85"/>
      <c r="AI7167" s="85"/>
      <c r="AJ7167" s="85"/>
    </row>
    <row r="7168" spans="1:36" s="89" customFormat="1" x14ac:dyDescent="0.25">
      <c r="A7168" s="86"/>
      <c r="B7168" s="85"/>
      <c r="C7168" s="157"/>
      <c r="D7168" s="169"/>
      <c r="E7168" s="107"/>
      <c r="F7168" s="108"/>
      <c r="G7168" s="85"/>
      <c r="H7168" s="85"/>
      <c r="I7168" s="86"/>
      <c r="J7168" s="87"/>
      <c r="K7168" s="88"/>
      <c r="L7168" s="88"/>
      <c r="M7168" s="88"/>
      <c r="N7168" s="88"/>
      <c r="O7168" s="88"/>
      <c r="P7168" s="88"/>
      <c r="Q7168" s="88"/>
      <c r="R7168" s="88"/>
      <c r="S7168" s="88"/>
      <c r="T7168" s="88"/>
      <c r="U7168" s="88"/>
      <c r="V7168" s="88"/>
      <c r="W7168" s="88"/>
      <c r="X7168" s="88"/>
      <c r="Z7168" s="88"/>
      <c r="AA7168" s="85"/>
      <c r="AB7168" s="85"/>
      <c r="AC7168" s="85"/>
      <c r="AD7168"/>
      <c r="AE7168" s="85"/>
      <c r="AF7168" s="85"/>
      <c r="AG7168" s="85"/>
      <c r="AH7168" s="85"/>
      <c r="AI7168" s="85"/>
      <c r="AJ7168" s="85"/>
    </row>
    <row r="7169" spans="1:36" s="89" customFormat="1" x14ac:dyDescent="0.25">
      <c r="A7169" s="86"/>
      <c r="B7169" s="85"/>
      <c r="C7169" s="157"/>
      <c r="D7169" s="169"/>
      <c r="E7169" s="107"/>
      <c r="F7169" s="108"/>
      <c r="G7169" s="85"/>
      <c r="H7169" s="85"/>
      <c r="I7169" s="86"/>
      <c r="J7169" s="87"/>
      <c r="K7169" s="88"/>
      <c r="L7169" s="88"/>
      <c r="M7169" s="88"/>
      <c r="N7169" s="88"/>
      <c r="O7169" s="88"/>
      <c r="P7169" s="88"/>
      <c r="Q7169" s="88"/>
      <c r="R7169" s="88"/>
      <c r="S7169" s="88"/>
      <c r="T7169" s="88"/>
      <c r="U7169" s="88"/>
      <c r="V7169" s="88"/>
      <c r="W7169" s="88"/>
      <c r="X7169" s="88"/>
      <c r="Z7169" s="88"/>
      <c r="AA7169" s="85"/>
      <c r="AB7169" s="85"/>
      <c r="AC7169" s="85"/>
      <c r="AD7169"/>
      <c r="AE7169" s="85"/>
      <c r="AF7169" s="85"/>
      <c r="AG7169" s="85"/>
      <c r="AH7169" s="85"/>
      <c r="AI7169" s="85"/>
      <c r="AJ7169" s="85"/>
    </row>
    <row r="7170" spans="1:36" s="89" customFormat="1" x14ac:dyDescent="0.25">
      <c r="A7170" s="86"/>
      <c r="B7170" s="85"/>
      <c r="C7170" s="157"/>
      <c r="D7170" s="169"/>
      <c r="E7170" s="107"/>
      <c r="F7170" s="108"/>
      <c r="G7170" s="85"/>
      <c r="H7170" s="85"/>
      <c r="I7170" s="86"/>
      <c r="J7170" s="87"/>
      <c r="K7170" s="88"/>
      <c r="L7170" s="88"/>
      <c r="M7170" s="88"/>
      <c r="N7170" s="88"/>
      <c r="O7170" s="88"/>
      <c r="P7170" s="88"/>
      <c r="Q7170" s="88"/>
      <c r="R7170" s="88"/>
      <c r="S7170" s="88"/>
      <c r="T7170" s="88"/>
      <c r="U7170" s="88"/>
      <c r="V7170" s="88"/>
      <c r="W7170" s="88"/>
      <c r="X7170" s="88"/>
      <c r="Z7170" s="88"/>
      <c r="AA7170" s="85"/>
      <c r="AB7170" s="85"/>
      <c r="AC7170" s="85"/>
      <c r="AD7170"/>
      <c r="AE7170" s="85"/>
      <c r="AF7170" s="85"/>
      <c r="AG7170" s="85"/>
      <c r="AH7170" s="85"/>
      <c r="AI7170" s="85"/>
      <c r="AJ7170" s="85"/>
    </row>
    <row r="7171" spans="1:36" s="89" customFormat="1" x14ac:dyDescent="0.25">
      <c r="A7171" s="86"/>
      <c r="B7171" s="85"/>
      <c r="C7171" s="157"/>
      <c r="D7171" s="169"/>
      <c r="E7171" s="107"/>
      <c r="F7171" s="108"/>
      <c r="G7171" s="85"/>
      <c r="H7171" s="85"/>
      <c r="I7171" s="86"/>
      <c r="J7171" s="87"/>
      <c r="K7171" s="88"/>
      <c r="L7171" s="88"/>
      <c r="M7171" s="88"/>
      <c r="N7171" s="88"/>
      <c r="O7171" s="88"/>
      <c r="P7171" s="88"/>
      <c r="Q7171" s="88"/>
      <c r="R7171" s="88"/>
      <c r="S7171" s="88"/>
      <c r="T7171" s="88"/>
      <c r="U7171" s="88"/>
      <c r="V7171" s="88"/>
      <c r="W7171" s="88"/>
      <c r="X7171" s="88"/>
      <c r="Z7171" s="88"/>
      <c r="AA7171" s="85"/>
      <c r="AB7171" s="85"/>
      <c r="AC7171" s="85"/>
      <c r="AD7171"/>
      <c r="AE7171" s="85"/>
      <c r="AF7171" s="85"/>
      <c r="AG7171" s="85"/>
      <c r="AH7171" s="85"/>
      <c r="AI7171" s="85"/>
      <c r="AJ7171" s="85"/>
    </row>
    <row r="7172" spans="1:36" s="89" customFormat="1" x14ac:dyDescent="0.25">
      <c r="A7172" s="86"/>
      <c r="B7172" s="85"/>
      <c r="C7172" s="157"/>
      <c r="D7172" s="169"/>
      <c r="E7172" s="107"/>
      <c r="F7172" s="108"/>
      <c r="G7172" s="85"/>
      <c r="H7172" s="85"/>
      <c r="I7172" s="86"/>
      <c r="J7172" s="87"/>
      <c r="K7172" s="88"/>
      <c r="L7172" s="88"/>
      <c r="M7172" s="88"/>
      <c r="N7172" s="88"/>
      <c r="O7172" s="88"/>
      <c r="P7172" s="88"/>
      <c r="Q7172" s="88"/>
      <c r="R7172" s="88"/>
      <c r="S7172" s="88"/>
      <c r="T7172" s="88"/>
      <c r="U7172" s="88"/>
      <c r="V7172" s="88"/>
      <c r="W7172" s="88"/>
      <c r="X7172" s="88"/>
      <c r="Z7172" s="88"/>
      <c r="AA7172" s="85"/>
      <c r="AB7172" s="85"/>
      <c r="AC7172" s="85"/>
      <c r="AD7172"/>
      <c r="AE7172" s="85"/>
      <c r="AF7172" s="85"/>
      <c r="AG7172" s="85"/>
      <c r="AH7172" s="85"/>
      <c r="AI7172" s="85"/>
      <c r="AJ7172" s="85"/>
    </row>
    <row r="7173" spans="1:36" s="89" customFormat="1" x14ac:dyDescent="0.25">
      <c r="A7173" s="86"/>
      <c r="B7173" s="85"/>
      <c r="C7173" s="157"/>
      <c r="D7173" s="169"/>
      <c r="E7173" s="107"/>
      <c r="F7173" s="108"/>
      <c r="G7173" s="85"/>
      <c r="H7173" s="85"/>
      <c r="I7173" s="86"/>
      <c r="J7173" s="87"/>
      <c r="K7173" s="88"/>
      <c r="L7173" s="88"/>
      <c r="M7173" s="88"/>
      <c r="N7173" s="88"/>
      <c r="O7173" s="88"/>
      <c r="P7173" s="88"/>
      <c r="Q7173" s="88"/>
      <c r="R7173" s="88"/>
      <c r="S7173" s="88"/>
      <c r="T7173" s="88"/>
      <c r="U7173" s="88"/>
      <c r="V7173" s="88"/>
      <c r="W7173" s="88"/>
      <c r="X7173" s="88"/>
      <c r="Z7173" s="88"/>
      <c r="AA7173" s="85"/>
      <c r="AB7173" s="85"/>
      <c r="AC7173" s="85"/>
      <c r="AD7173"/>
      <c r="AE7173" s="85"/>
      <c r="AF7173" s="85"/>
      <c r="AG7173" s="85"/>
      <c r="AH7173" s="85"/>
      <c r="AI7173" s="85"/>
      <c r="AJ7173" s="85"/>
    </row>
    <row r="7174" spans="1:36" s="89" customFormat="1" x14ac:dyDescent="0.25">
      <c r="A7174" s="86"/>
      <c r="B7174" s="85"/>
      <c r="C7174" s="157"/>
      <c r="D7174" s="169"/>
      <c r="E7174" s="107"/>
      <c r="F7174" s="108"/>
      <c r="G7174" s="85"/>
      <c r="H7174" s="85"/>
      <c r="I7174" s="86"/>
      <c r="J7174" s="87"/>
      <c r="K7174" s="88"/>
      <c r="L7174" s="88"/>
      <c r="M7174" s="88"/>
      <c r="N7174" s="88"/>
      <c r="O7174" s="88"/>
      <c r="P7174" s="88"/>
      <c r="Q7174" s="88"/>
      <c r="R7174" s="88"/>
      <c r="S7174" s="88"/>
      <c r="T7174" s="88"/>
      <c r="U7174" s="88"/>
      <c r="V7174" s="88"/>
      <c r="W7174" s="88"/>
      <c r="X7174" s="88"/>
      <c r="Z7174" s="88"/>
      <c r="AA7174" s="85"/>
      <c r="AB7174" s="85"/>
      <c r="AC7174" s="85"/>
      <c r="AD7174"/>
      <c r="AE7174" s="85"/>
      <c r="AF7174" s="85"/>
      <c r="AG7174" s="85"/>
      <c r="AH7174" s="85"/>
      <c r="AI7174" s="85"/>
      <c r="AJ7174" s="85"/>
    </row>
    <row r="7175" spans="1:36" s="89" customFormat="1" x14ac:dyDescent="0.25">
      <c r="A7175" s="86"/>
      <c r="B7175" s="85"/>
      <c r="C7175" s="157"/>
      <c r="D7175" s="169"/>
      <c r="E7175" s="107"/>
      <c r="F7175" s="108"/>
      <c r="G7175" s="85"/>
      <c r="H7175" s="85"/>
      <c r="I7175" s="86"/>
      <c r="J7175" s="87"/>
      <c r="K7175" s="88"/>
      <c r="L7175" s="88"/>
      <c r="M7175" s="88"/>
      <c r="N7175" s="88"/>
      <c r="O7175" s="88"/>
      <c r="P7175" s="88"/>
      <c r="Q7175" s="88"/>
      <c r="R7175" s="88"/>
      <c r="S7175" s="88"/>
      <c r="T7175" s="88"/>
      <c r="U7175" s="88"/>
      <c r="V7175" s="88"/>
      <c r="W7175" s="88"/>
      <c r="X7175" s="88"/>
      <c r="Z7175" s="88"/>
      <c r="AA7175" s="85"/>
      <c r="AB7175" s="85"/>
      <c r="AC7175" s="85"/>
      <c r="AD7175"/>
      <c r="AE7175" s="85"/>
      <c r="AF7175" s="85"/>
      <c r="AG7175" s="85"/>
      <c r="AH7175" s="85"/>
      <c r="AI7175" s="85"/>
      <c r="AJ7175" s="85"/>
    </row>
    <row r="7176" spans="1:36" s="89" customFormat="1" x14ac:dyDescent="0.25">
      <c r="A7176" s="86"/>
      <c r="B7176" s="85"/>
      <c r="C7176" s="157"/>
      <c r="D7176" s="169"/>
      <c r="E7176" s="107"/>
      <c r="F7176" s="108"/>
      <c r="G7176" s="85"/>
      <c r="H7176" s="85"/>
      <c r="I7176" s="86"/>
      <c r="J7176" s="87"/>
      <c r="K7176" s="88"/>
      <c r="L7176" s="88"/>
      <c r="M7176" s="88"/>
      <c r="N7176" s="88"/>
      <c r="O7176" s="88"/>
      <c r="P7176" s="88"/>
      <c r="Q7176" s="88"/>
      <c r="R7176" s="88"/>
      <c r="S7176" s="88"/>
      <c r="T7176" s="88"/>
      <c r="U7176" s="88"/>
      <c r="V7176" s="88"/>
      <c r="W7176" s="88"/>
      <c r="X7176" s="88"/>
      <c r="Z7176" s="88"/>
      <c r="AA7176" s="85"/>
      <c r="AB7176" s="85"/>
      <c r="AC7176" s="85"/>
      <c r="AD7176"/>
      <c r="AE7176" s="85"/>
      <c r="AF7176" s="85"/>
      <c r="AG7176" s="85"/>
      <c r="AH7176" s="85"/>
      <c r="AI7176" s="85"/>
      <c r="AJ7176" s="85"/>
    </row>
    <row r="7177" spans="1:36" s="89" customFormat="1" x14ac:dyDescent="0.25">
      <c r="A7177" s="86"/>
      <c r="B7177" s="85"/>
      <c r="C7177" s="157"/>
      <c r="D7177" s="169"/>
      <c r="E7177" s="107"/>
      <c r="F7177" s="108"/>
      <c r="G7177" s="85"/>
      <c r="H7177" s="85"/>
      <c r="I7177" s="86"/>
      <c r="J7177" s="87"/>
      <c r="K7177" s="88"/>
      <c r="L7177" s="88"/>
      <c r="M7177" s="88"/>
      <c r="N7177" s="88"/>
      <c r="O7177" s="88"/>
      <c r="P7177" s="88"/>
      <c r="Q7177" s="88"/>
      <c r="R7177" s="88"/>
      <c r="S7177" s="88"/>
      <c r="T7177" s="88"/>
      <c r="U7177" s="88"/>
      <c r="V7177" s="88"/>
      <c r="W7177" s="88"/>
      <c r="X7177" s="88"/>
      <c r="Z7177" s="88"/>
      <c r="AA7177" s="85"/>
      <c r="AB7177" s="85"/>
      <c r="AC7177" s="85"/>
      <c r="AD7177"/>
      <c r="AE7177" s="85"/>
      <c r="AF7177" s="85"/>
      <c r="AG7177" s="85"/>
      <c r="AH7177" s="85"/>
      <c r="AI7177" s="85"/>
      <c r="AJ7177" s="85"/>
    </row>
    <row r="7178" spans="1:36" s="89" customFormat="1" x14ac:dyDescent="0.25">
      <c r="A7178" s="86"/>
      <c r="B7178" s="85"/>
      <c r="C7178" s="157"/>
      <c r="D7178" s="169"/>
      <c r="E7178" s="107"/>
      <c r="F7178" s="108"/>
      <c r="G7178" s="85"/>
      <c r="H7178" s="85"/>
      <c r="I7178" s="86"/>
      <c r="J7178" s="87"/>
      <c r="K7178" s="88"/>
      <c r="L7178" s="88"/>
      <c r="M7178" s="88"/>
      <c r="N7178" s="88"/>
      <c r="O7178" s="88"/>
      <c r="P7178" s="88"/>
      <c r="Q7178" s="88"/>
      <c r="R7178" s="88"/>
      <c r="S7178" s="88"/>
      <c r="T7178" s="88"/>
      <c r="U7178" s="88"/>
      <c r="V7178" s="88"/>
      <c r="W7178" s="88"/>
      <c r="X7178" s="88"/>
      <c r="Z7178" s="88"/>
      <c r="AA7178" s="85"/>
      <c r="AB7178" s="85"/>
      <c r="AC7178" s="85"/>
      <c r="AD7178"/>
      <c r="AE7178" s="85"/>
      <c r="AF7178" s="85"/>
      <c r="AG7178" s="85"/>
      <c r="AH7178" s="85"/>
      <c r="AI7178" s="85"/>
      <c r="AJ7178" s="85"/>
    </row>
    <row r="7179" spans="1:36" s="89" customFormat="1" x14ac:dyDescent="0.25">
      <c r="A7179" s="86"/>
      <c r="B7179" s="85"/>
      <c r="C7179" s="157"/>
      <c r="D7179" s="169"/>
      <c r="E7179" s="107"/>
      <c r="F7179" s="108"/>
      <c r="G7179" s="85"/>
      <c r="H7179" s="85"/>
      <c r="I7179" s="86"/>
      <c r="J7179" s="87"/>
      <c r="K7179" s="88"/>
      <c r="L7179" s="88"/>
      <c r="M7179" s="88"/>
      <c r="N7179" s="88"/>
      <c r="O7179" s="88"/>
      <c r="P7179" s="88"/>
      <c r="Q7179" s="88"/>
      <c r="R7179" s="88"/>
      <c r="S7179" s="88"/>
      <c r="T7179" s="88"/>
      <c r="U7179" s="88"/>
      <c r="V7179" s="88"/>
      <c r="W7179" s="88"/>
      <c r="X7179" s="88"/>
      <c r="Z7179" s="88"/>
      <c r="AA7179" s="85"/>
      <c r="AB7179" s="85"/>
      <c r="AC7179" s="85"/>
      <c r="AD7179"/>
      <c r="AE7179" s="85"/>
      <c r="AF7179" s="85"/>
      <c r="AG7179" s="85"/>
      <c r="AH7179" s="85"/>
      <c r="AI7179" s="85"/>
      <c r="AJ7179" s="85"/>
    </row>
    <row r="7180" spans="1:36" s="89" customFormat="1" x14ac:dyDescent="0.25">
      <c r="A7180" s="86"/>
      <c r="B7180" s="85"/>
      <c r="C7180" s="157"/>
      <c r="D7180" s="169"/>
      <c r="E7180" s="107"/>
      <c r="F7180" s="108"/>
      <c r="G7180" s="85"/>
      <c r="H7180" s="85"/>
      <c r="I7180" s="86"/>
      <c r="J7180" s="87"/>
      <c r="K7180" s="88"/>
      <c r="L7180" s="88"/>
      <c r="M7180" s="88"/>
      <c r="N7180" s="88"/>
      <c r="O7180" s="88"/>
      <c r="P7180" s="88"/>
      <c r="Q7180" s="88"/>
      <c r="R7180" s="88"/>
      <c r="S7180" s="88"/>
      <c r="T7180" s="88"/>
      <c r="U7180" s="88"/>
      <c r="V7180" s="88"/>
      <c r="W7180" s="88"/>
      <c r="X7180" s="88"/>
      <c r="Z7180" s="88"/>
      <c r="AA7180" s="85"/>
      <c r="AB7180" s="85"/>
      <c r="AC7180" s="85"/>
      <c r="AD7180"/>
      <c r="AE7180" s="85"/>
      <c r="AF7180" s="85"/>
      <c r="AG7180" s="85"/>
      <c r="AH7180" s="85"/>
      <c r="AI7180" s="85"/>
      <c r="AJ7180" s="85"/>
    </row>
    <row r="7181" spans="1:36" s="89" customFormat="1" x14ac:dyDescent="0.25">
      <c r="A7181" s="86"/>
      <c r="B7181" s="85"/>
      <c r="C7181" s="157"/>
      <c r="D7181" s="169"/>
      <c r="E7181" s="107"/>
      <c r="F7181" s="108"/>
      <c r="G7181" s="85"/>
      <c r="H7181" s="85"/>
      <c r="I7181" s="86"/>
      <c r="J7181" s="87"/>
      <c r="K7181" s="88"/>
      <c r="L7181" s="88"/>
      <c r="M7181" s="88"/>
      <c r="N7181" s="88"/>
      <c r="O7181" s="88"/>
      <c r="P7181" s="88"/>
      <c r="Q7181" s="88"/>
      <c r="R7181" s="88"/>
      <c r="S7181" s="88"/>
      <c r="T7181" s="88"/>
      <c r="U7181" s="88"/>
      <c r="V7181" s="88"/>
      <c r="W7181" s="88"/>
      <c r="X7181" s="88"/>
      <c r="Z7181" s="88"/>
      <c r="AA7181" s="85"/>
      <c r="AB7181" s="85"/>
      <c r="AC7181" s="85"/>
      <c r="AD7181"/>
      <c r="AE7181" s="85"/>
      <c r="AF7181" s="85"/>
      <c r="AG7181" s="85"/>
      <c r="AH7181" s="85"/>
      <c r="AI7181" s="85"/>
      <c r="AJ7181" s="85"/>
    </row>
    <row r="7182" spans="1:36" s="89" customFormat="1" x14ac:dyDescent="0.25">
      <c r="A7182" s="86"/>
      <c r="B7182" s="85"/>
      <c r="C7182" s="157"/>
      <c r="D7182" s="169"/>
      <c r="E7182" s="107"/>
      <c r="F7182" s="108"/>
      <c r="G7182" s="85"/>
      <c r="H7182" s="85"/>
      <c r="I7182" s="86"/>
      <c r="J7182" s="87"/>
      <c r="K7182" s="88"/>
      <c r="L7182" s="88"/>
      <c r="M7182" s="88"/>
      <c r="N7182" s="88"/>
      <c r="O7182" s="88"/>
      <c r="P7182" s="88"/>
      <c r="Q7182" s="88"/>
      <c r="R7182" s="88"/>
      <c r="S7182" s="88"/>
      <c r="T7182" s="88"/>
      <c r="U7182" s="88"/>
      <c r="V7182" s="88"/>
      <c r="W7182" s="88"/>
      <c r="X7182" s="88"/>
      <c r="Z7182" s="88"/>
      <c r="AA7182" s="85"/>
      <c r="AB7182" s="85"/>
      <c r="AC7182" s="85"/>
      <c r="AD7182"/>
      <c r="AE7182" s="85"/>
      <c r="AF7182" s="85"/>
      <c r="AG7182" s="85"/>
      <c r="AH7182" s="85"/>
      <c r="AI7182" s="85"/>
      <c r="AJ7182" s="85"/>
    </row>
    <row r="7183" spans="1:36" s="89" customFormat="1" x14ac:dyDescent="0.25">
      <c r="A7183" s="86"/>
      <c r="B7183" s="85"/>
      <c r="C7183" s="157"/>
      <c r="D7183" s="169"/>
      <c r="E7183" s="107"/>
      <c r="F7183" s="108"/>
      <c r="G7183" s="85"/>
      <c r="H7183" s="85"/>
      <c r="I7183" s="86"/>
      <c r="J7183" s="87"/>
      <c r="K7183" s="88"/>
      <c r="L7183" s="88"/>
      <c r="M7183" s="88"/>
      <c r="N7183" s="88"/>
      <c r="O7183" s="88"/>
      <c r="P7183" s="88"/>
      <c r="Q7183" s="88"/>
      <c r="R7183" s="88"/>
      <c r="S7183" s="88"/>
      <c r="T7183" s="88"/>
      <c r="U7183" s="88"/>
      <c r="V7183" s="88"/>
      <c r="W7183" s="88"/>
      <c r="X7183" s="88"/>
      <c r="Z7183" s="88"/>
      <c r="AA7183" s="85"/>
      <c r="AB7183" s="85"/>
      <c r="AC7183" s="85"/>
      <c r="AD7183"/>
      <c r="AE7183" s="85"/>
      <c r="AF7183" s="85"/>
      <c r="AG7183" s="85"/>
      <c r="AH7183" s="85"/>
      <c r="AI7183" s="85"/>
      <c r="AJ7183" s="85"/>
    </row>
    <row r="7184" spans="1:36" s="89" customFormat="1" x14ac:dyDescent="0.25">
      <c r="A7184" s="86"/>
      <c r="B7184" s="85"/>
      <c r="C7184" s="157"/>
      <c r="D7184" s="169"/>
      <c r="E7184" s="107"/>
      <c r="F7184" s="108"/>
      <c r="G7184" s="85"/>
      <c r="H7184" s="85"/>
      <c r="I7184" s="86"/>
      <c r="J7184" s="87"/>
      <c r="K7184" s="88"/>
      <c r="L7184" s="88"/>
      <c r="M7184" s="88"/>
      <c r="N7184" s="88"/>
      <c r="O7184" s="88"/>
      <c r="P7184" s="88"/>
      <c r="Q7184" s="88"/>
      <c r="R7184" s="88"/>
      <c r="S7184" s="88"/>
      <c r="T7184" s="88"/>
      <c r="U7184" s="88"/>
      <c r="V7184" s="88"/>
      <c r="W7184" s="88"/>
      <c r="X7184" s="88"/>
      <c r="Z7184" s="88"/>
      <c r="AA7184" s="85"/>
      <c r="AB7184" s="85"/>
      <c r="AC7184" s="85"/>
      <c r="AD7184"/>
      <c r="AE7184" s="85"/>
      <c r="AF7184" s="85"/>
      <c r="AG7184" s="85"/>
      <c r="AH7184" s="85"/>
      <c r="AI7184" s="85"/>
      <c r="AJ7184" s="85"/>
    </row>
    <row r="7185" spans="1:36" s="89" customFormat="1" x14ac:dyDescent="0.25">
      <c r="A7185" s="86"/>
      <c r="B7185" s="85"/>
      <c r="C7185" s="157"/>
      <c r="D7185" s="169"/>
      <c r="E7185" s="107"/>
      <c r="F7185" s="108"/>
      <c r="G7185" s="85"/>
      <c r="H7185" s="85"/>
      <c r="I7185" s="86"/>
      <c r="J7185" s="87"/>
      <c r="K7185" s="88"/>
      <c r="L7185" s="88"/>
      <c r="M7185" s="88"/>
      <c r="N7185" s="88"/>
      <c r="O7185" s="88"/>
      <c r="P7185" s="88"/>
      <c r="Q7185" s="88"/>
      <c r="R7185" s="88"/>
      <c r="S7185" s="88"/>
      <c r="T7185" s="88"/>
      <c r="U7185" s="88"/>
      <c r="V7185" s="88"/>
      <c r="W7185" s="88"/>
      <c r="X7185" s="88"/>
      <c r="Z7185" s="88"/>
      <c r="AA7185" s="85"/>
      <c r="AB7185" s="85"/>
      <c r="AC7185" s="85"/>
      <c r="AD7185"/>
      <c r="AE7185" s="85"/>
      <c r="AF7185" s="85"/>
      <c r="AG7185" s="85"/>
      <c r="AH7185" s="85"/>
      <c r="AI7185" s="85"/>
      <c r="AJ7185" s="85"/>
    </row>
    <row r="7186" spans="1:36" s="89" customFormat="1" x14ac:dyDescent="0.25">
      <c r="A7186" s="86"/>
      <c r="B7186" s="85"/>
      <c r="C7186" s="157"/>
      <c r="D7186" s="169"/>
      <c r="E7186" s="107"/>
      <c r="F7186" s="108"/>
      <c r="G7186" s="85"/>
      <c r="H7186" s="85"/>
      <c r="I7186" s="86"/>
      <c r="J7186" s="87"/>
      <c r="K7186" s="88"/>
      <c r="L7186" s="88"/>
      <c r="M7186" s="88"/>
      <c r="N7186" s="88"/>
      <c r="O7186" s="88"/>
      <c r="P7186" s="88"/>
      <c r="Q7186" s="88"/>
      <c r="R7186" s="88"/>
      <c r="S7186" s="88"/>
      <c r="T7186" s="88"/>
      <c r="U7186" s="88"/>
      <c r="V7186" s="88"/>
      <c r="W7186" s="88"/>
      <c r="X7186" s="88"/>
      <c r="Z7186" s="88"/>
      <c r="AA7186" s="85"/>
      <c r="AB7186" s="85"/>
      <c r="AC7186" s="85"/>
      <c r="AD7186"/>
      <c r="AE7186" s="85"/>
      <c r="AF7186" s="85"/>
      <c r="AG7186" s="85"/>
      <c r="AH7186" s="85"/>
      <c r="AI7186" s="85"/>
      <c r="AJ7186" s="85"/>
    </row>
    <row r="7187" spans="1:36" s="89" customFormat="1" x14ac:dyDescent="0.25">
      <c r="A7187" s="86"/>
      <c r="B7187" s="85"/>
      <c r="C7187" s="157"/>
      <c r="D7187" s="169"/>
      <c r="E7187" s="107"/>
      <c r="F7187" s="108"/>
      <c r="G7187" s="85"/>
      <c r="H7187" s="85"/>
      <c r="I7187" s="86"/>
      <c r="J7187" s="87"/>
      <c r="K7187" s="88"/>
      <c r="L7187" s="88"/>
      <c r="M7187" s="88"/>
      <c r="N7187" s="88"/>
      <c r="O7187" s="88"/>
      <c r="P7187" s="88"/>
      <c r="Q7187" s="88"/>
      <c r="R7187" s="88"/>
      <c r="S7187" s="88"/>
      <c r="T7187" s="88"/>
      <c r="U7187" s="88"/>
      <c r="V7187" s="88"/>
      <c r="W7187" s="88"/>
      <c r="X7187" s="88"/>
      <c r="Z7187" s="88"/>
      <c r="AA7187" s="85"/>
      <c r="AB7187" s="85"/>
      <c r="AC7187" s="85"/>
      <c r="AD7187"/>
      <c r="AE7187" s="85"/>
      <c r="AF7187" s="85"/>
      <c r="AG7187" s="85"/>
      <c r="AH7187" s="85"/>
      <c r="AI7187" s="85"/>
      <c r="AJ7187" s="85"/>
    </row>
    <row r="7188" spans="1:36" s="89" customFormat="1" x14ac:dyDescent="0.25">
      <c r="A7188" s="86"/>
      <c r="B7188" s="85"/>
      <c r="C7188" s="157"/>
      <c r="D7188" s="169"/>
      <c r="E7188" s="107"/>
      <c r="F7188" s="108"/>
      <c r="G7188" s="85"/>
      <c r="H7188" s="85"/>
      <c r="I7188" s="86"/>
      <c r="J7188" s="87"/>
      <c r="K7188" s="88"/>
      <c r="L7188" s="88"/>
      <c r="M7188" s="88"/>
      <c r="N7188" s="88"/>
      <c r="O7188" s="88"/>
      <c r="P7188" s="88"/>
      <c r="Q7188" s="88"/>
      <c r="R7188" s="88"/>
      <c r="S7188" s="88"/>
      <c r="T7188" s="88"/>
      <c r="U7188" s="88"/>
      <c r="V7188" s="88"/>
      <c r="W7188" s="88"/>
      <c r="X7188" s="88"/>
      <c r="Z7188" s="88"/>
      <c r="AA7188" s="85"/>
      <c r="AB7188" s="85"/>
      <c r="AC7188" s="85"/>
      <c r="AD7188"/>
      <c r="AE7188" s="85"/>
      <c r="AF7188" s="85"/>
      <c r="AG7188" s="85"/>
      <c r="AH7188" s="85"/>
      <c r="AI7188" s="85"/>
      <c r="AJ7188" s="85"/>
    </row>
    <row r="7189" spans="1:36" s="89" customFormat="1" x14ac:dyDescent="0.25">
      <c r="A7189" s="86"/>
      <c r="B7189" s="85"/>
      <c r="C7189" s="157"/>
      <c r="D7189" s="169"/>
      <c r="E7189" s="107"/>
      <c r="F7189" s="108"/>
      <c r="G7189" s="85"/>
      <c r="H7189" s="85"/>
      <c r="I7189" s="86"/>
      <c r="J7189" s="87"/>
      <c r="K7189" s="88"/>
      <c r="L7189" s="88"/>
      <c r="M7189" s="88"/>
      <c r="N7189" s="88"/>
      <c r="O7189" s="88"/>
      <c r="P7189" s="88"/>
      <c r="Q7189" s="88"/>
      <c r="R7189" s="88"/>
      <c r="S7189" s="88"/>
      <c r="T7189" s="88"/>
      <c r="U7189" s="88"/>
      <c r="V7189" s="88"/>
      <c r="W7189" s="88"/>
      <c r="X7189" s="88"/>
      <c r="Z7189" s="88"/>
      <c r="AA7189" s="85"/>
      <c r="AB7189" s="85"/>
      <c r="AC7189" s="85"/>
      <c r="AD7189"/>
      <c r="AE7189" s="85"/>
      <c r="AF7189" s="85"/>
      <c r="AG7189" s="85"/>
      <c r="AH7189" s="85"/>
      <c r="AI7189" s="85"/>
      <c r="AJ7189" s="85"/>
    </row>
    <row r="7190" spans="1:36" s="89" customFormat="1" x14ac:dyDescent="0.25">
      <c r="A7190" s="86"/>
      <c r="B7190" s="85"/>
      <c r="C7190" s="157"/>
      <c r="D7190" s="169"/>
      <c r="E7190" s="107"/>
      <c r="F7190" s="108"/>
      <c r="G7190" s="85"/>
      <c r="H7190" s="85"/>
      <c r="I7190" s="86"/>
      <c r="J7190" s="87"/>
      <c r="K7190" s="88"/>
      <c r="L7190" s="88"/>
      <c r="M7190" s="88"/>
      <c r="N7190" s="88"/>
      <c r="O7190" s="88"/>
      <c r="P7190" s="88"/>
      <c r="Q7190" s="88"/>
      <c r="R7190" s="88"/>
      <c r="S7190" s="88"/>
      <c r="T7190" s="88"/>
      <c r="U7190" s="88"/>
      <c r="V7190" s="88"/>
      <c r="W7190" s="88"/>
      <c r="X7190" s="88"/>
      <c r="Z7190" s="88"/>
      <c r="AA7190" s="85"/>
      <c r="AB7190" s="85"/>
      <c r="AC7190" s="85"/>
      <c r="AD7190"/>
      <c r="AE7190" s="85"/>
      <c r="AF7190" s="85"/>
      <c r="AG7190" s="85"/>
      <c r="AH7190" s="85"/>
      <c r="AI7190" s="85"/>
      <c r="AJ7190" s="85"/>
    </row>
    <row r="7191" spans="1:36" s="89" customFormat="1" x14ac:dyDescent="0.25">
      <c r="A7191" s="86"/>
      <c r="B7191" s="85"/>
      <c r="C7191" s="157"/>
      <c r="D7191" s="169"/>
      <c r="E7191" s="107"/>
      <c r="F7191" s="108"/>
      <c r="G7191" s="85"/>
      <c r="H7191" s="85"/>
      <c r="I7191" s="86"/>
      <c r="J7191" s="87"/>
      <c r="K7191" s="88"/>
      <c r="L7191" s="88"/>
      <c r="M7191" s="88"/>
      <c r="N7191" s="88"/>
      <c r="O7191" s="88"/>
      <c r="P7191" s="88"/>
      <c r="Q7191" s="88"/>
      <c r="R7191" s="88"/>
      <c r="S7191" s="88"/>
      <c r="T7191" s="88"/>
      <c r="U7191" s="88"/>
      <c r="V7191" s="88"/>
      <c r="W7191" s="88"/>
      <c r="X7191" s="88"/>
      <c r="Z7191" s="88"/>
      <c r="AA7191" s="85"/>
      <c r="AB7191" s="85"/>
      <c r="AC7191" s="85"/>
      <c r="AD7191"/>
      <c r="AE7191" s="85"/>
      <c r="AF7191" s="85"/>
      <c r="AG7191" s="85"/>
      <c r="AH7191" s="85"/>
      <c r="AI7191" s="85"/>
      <c r="AJ7191" s="85"/>
    </row>
    <row r="7192" spans="1:36" s="89" customFormat="1" x14ac:dyDescent="0.25">
      <c r="A7192" s="86"/>
      <c r="B7192" s="85"/>
      <c r="C7192" s="157"/>
      <c r="D7192" s="169"/>
      <c r="E7192" s="107"/>
      <c r="F7192" s="108"/>
      <c r="G7192" s="85"/>
      <c r="H7192" s="85"/>
      <c r="I7192" s="86"/>
      <c r="J7192" s="87"/>
      <c r="K7192" s="88"/>
      <c r="L7192" s="88"/>
      <c r="M7192" s="88"/>
      <c r="N7192" s="88"/>
      <c r="O7192" s="88"/>
      <c r="P7192" s="88"/>
      <c r="Q7192" s="88"/>
      <c r="R7192" s="88"/>
      <c r="S7192" s="88"/>
      <c r="T7192" s="88"/>
      <c r="U7192" s="88"/>
      <c r="V7192" s="88"/>
      <c r="W7192" s="88"/>
      <c r="X7192" s="88"/>
      <c r="Z7192" s="88"/>
      <c r="AA7192" s="85"/>
      <c r="AB7192" s="85"/>
      <c r="AC7192" s="85"/>
      <c r="AD7192"/>
      <c r="AE7192" s="85"/>
      <c r="AF7192" s="85"/>
      <c r="AG7192" s="85"/>
      <c r="AH7192" s="85"/>
      <c r="AI7192" s="85"/>
      <c r="AJ7192" s="85"/>
    </row>
    <row r="7193" spans="1:36" s="89" customFormat="1" x14ac:dyDescent="0.25">
      <c r="A7193" s="86"/>
      <c r="B7193" s="85"/>
      <c r="C7193" s="157"/>
      <c r="D7193" s="169"/>
      <c r="E7193" s="107"/>
      <c r="F7193" s="108"/>
      <c r="G7193" s="85"/>
      <c r="H7193" s="85"/>
      <c r="I7193" s="86"/>
      <c r="J7193" s="87"/>
      <c r="K7193" s="88"/>
      <c r="L7193" s="88"/>
      <c r="M7193" s="88"/>
      <c r="N7193" s="88"/>
      <c r="O7193" s="88"/>
      <c r="P7193" s="88"/>
      <c r="Q7193" s="88"/>
      <c r="R7193" s="88"/>
      <c r="S7193" s="88"/>
      <c r="T7193" s="88"/>
      <c r="U7193" s="88"/>
      <c r="V7193" s="88"/>
      <c r="W7193" s="88"/>
      <c r="X7193" s="88"/>
      <c r="Z7193" s="88"/>
      <c r="AA7193" s="85"/>
      <c r="AB7193" s="85"/>
      <c r="AC7193" s="85"/>
      <c r="AD7193"/>
      <c r="AE7193" s="85"/>
      <c r="AF7193" s="85"/>
      <c r="AG7193" s="85"/>
      <c r="AH7193" s="85"/>
      <c r="AI7193" s="85"/>
      <c r="AJ7193" s="85"/>
    </row>
    <row r="7194" spans="1:36" s="89" customFormat="1" x14ac:dyDescent="0.25">
      <c r="A7194" s="86"/>
      <c r="B7194" s="85"/>
      <c r="C7194" s="157"/>
      <c r="D7194" s="169"/>
      <c r="E7194" s="107"/>
      <c r="F7194" s="108"/>
      <c r="G7194" s="85"/>
      <c r="H7194" s="85"/>
      <c r="I7194" s="86"/>
      <c r="J7194" s="87"/>
      <c r="K7194" s="88"/>
      <c r="L7194" s="88"/>
      <c r="M7194" s="88"/>
      <c r="N7194" s="88"/>
      <c r="O7194" s="88"/>
      <c r="P7194" s="88"/>
      <c r="Q7194" s="88"/>
      <c r="R7194" s="88"/>
      <c r="S7194" s="88"/>
      <c r="T7194" s="88"/>
      <c r="U7194" s="88"/>
      <c r="V7194" s="88"/>
      <c r="W7194" s="88"/>
      <c r="X7194" s="88"/>
      <c r="Z7194" s="88"/>
      <c r="AA7194" s="85"/>
      <c r="AB7194" s="85"/>
      <c r="AC7194" s="85"/>
      <c r="AD7194"/>
      <c r="AE7194" s="85"/>
      <c r="AF7194" s="85"/>
      <c r="AG7194" s="85"/>
      <c r="AH7194" s="85"/>
      <c r="AI7194" s="85"/>
      <c r="AJ7194" s="85"/>
    </row>
    <row r="7195" spans="1:36" s="89" customFormat="1" x14ac:dyDescent="0.25">
      <c r="A7195" s="86"/>
      <c r="B7195" s="85"/>
      <c r="C7195" s="157"/>
      <c r="D7195" s="169"/>
      <c r="E7195" s="107"/>
      <c r="F7195" s="108"/>
      <c r="G7195" s="85"/>
      <c r="H7195" s="85"/>
      <c r="I7195" s="86"/>
      <c r="J7195" s="87"/>
      <c r="K7195" s="88"/>
      <c r="L7195" s="88"/>
      <c r="M7195" s="88"/>
      <c r="N7195" s="88"/>
      <c r="O7195" s="88"/>
      <c r="P7195" s="88"/>
      <c r="Q7195" s="88"/>
      <c r="R7195" s="88"/>
      <c r="S7195" s="88"/>
      <c r="T7195" s="88"/>
      <c r="U7195" s="88"/>
      <c r="V7195" s="88"/>
      <c r="W7195" s="88"/>
      <c r="X7195" s="88"/>
      <c r="Z7195" s="88"/>
      <c r="AA7195" s="85"/>
      <c r="AB7195" s="85"/>
      <c r="AC7195" s="85"/>
      <c r="AD7195"/>
      <c r="AE7195" s="85"/>
      <c r="AF7195" s="85"/>
      <c r="AG7195" s="85"/>
      <c r="AH7195" s="85"/>
      <c r="AI7195" s="85"/>
      <c r="AJ7195" s="85"/>
    </row>
    <row r="7196" spans="1:36" s="89" customFormat="1" x14ac:dyDescent="0.25">
      <c r="A7196" s="86"/>
      <c r="B7196" s="85"/>
      <c r="C7196" s="157"/>
      <c r="D7196" s="169"/>
      <c r="E7196" s="107"/>
      <c r="F7196" s="108"/>
      <c r="G7196" s="85"/>
      <c r="H7196" s="85"/>
      <c r="I7196" s="86"/>
      <c r="J7196" s="87"/>
      <c r="K7196" s="88"/>
      <c r="L7196" s="88"/>
      <c r="M7196" s="88"/>
      <c r="N7196" s="88"/>
      <c r="O7196" s="88"/>
      <c r="P7196" s="88"/>
      <c r="Q7196" s="88"/>
      <c r="R7196" s="88"/>
      <c r="S7196" s="88"/>
      <c r="T7196" s="88"/>
      <c r="U7196" s="88"/>
      <c r="V7196" s="88"/>
      <c r="W7196" s="88"/>
      <c r="X7196" s="88"/>
      <c r="Z7196" s="88"/>
      <c r="AA7196" s="85"/>
      <c r="AB7196" s="85"/>
      <c r="AC7196" s="85"/>
      <c r="AD7196"/>
      <c r="AE7196" s="85"/>
      <c r="AF7196" s="85"/>
      <c r="AG7196" s="85"/>
      <c r="AH7196" s="85"/>
      <c r="AI7196" s="85"/>
      <c r="AJ7196" s="85"/>
    </row>
    <row r="7197" spans="1:36" s="89" customFormat="1" x14ac:dyDescent="0.25">
      <c r="A7197" s="86"/>
      <c r="B7197" s="85"/>
      <c r="C7197" s="157"/>
      <c r="D7197" s="169"/>
      <c r="E7197" s="107"/>
      <c r="F7197" s="108"/>
      <c r="G7197" s="85"/>
      <c r="H7197" s="85"/>
      <c r="I7197" s="86"/>
      <c r="J7197" s="87"/>
      <c r="K7197" s="88"/>
      <c r="L7197" s="88"/>
      <c r="M7197" s="88"/>
      <c r="N7197" s="88"/>
      <c r="O7197" s="88"/>
      <c r="P7197" s="88"/>
      <c r="Q7197" s="88"/>
      <c r="R7197" s="88"/>
      <c r="S7197" s="88"/>
      <c r="T7197" s="88"/>
      <c r="U7197" s="88"/>
      <c r="V7197" s="88"/>
      <c r="W7197" s="88"/>
      <c r="X7197" s="88"/>
      <c r="Z7197" s="88"/>
      <c r="AA7197" s="85"/>
      <c r="AB7197" s="85"/>
      <c r="AC7197" s="85"/>
      <c r="AD7197"/>
      <c r="AE7197" s="85"/>
      <c r="AF7197" s="85"/>
      <c r="AG7197" s="85"/>
      <c r="AH7197" s="85"/>
      <c r="AI7197" s="85"/>
      <c r="AJ7197" s="85"/>
    </row>
    <row r="7198" spans="1:36" s="89" customFormat="1" x14ac:dyDescent="0.25">
      <c r="A7198" s="86"/>
      <c r="B7198" s="85"/>
      <c r="C7198" s="157"/>
      <c r="D7198" s="169"/>
      <c r="E7198" s="107"/>
      <c r="F7198" s="108"/>
      <c r="G7198" s="85"/>
      <c r="H7198" s="85"/>
      <c r="I7198" s="86"/>
      <c r="J7198" s="87"/>
      <c r="K7198" s="88"/>
      <c r="L7198" s="88"/>
      <c r="M7198" s="88"/>
      <c r="N7198" s="88"/>
      <c r="O7198" s="88"/>
      <c r="P7198" s="88"/>
      <c r="Q7198" s="88"/>
      <c r="R7198" s="88"/>
      <c r="S7198" s="88"/>
      <c r="T7198" s="88"/>
      <c r="U7198" s="88"/>
      <c r="V7198" s="88"/>
      <c r="W7198" s="88"/>
      <c r="X7198" s="88"/>
      <c r="Z7198" s="88"/>
      <c r="AA7198" s="85"/>
      <c r="AB7198" s="85"/>
      <c r="AC7198" s="85"/>
      <c r="AD7198"/>
      <c r="AE7198" s="85"/>
      <c r="AF7198" s="85"/>
      <c r="AG7198" s="85"/>
      <c r="AH7198" s="85"/>
      <c r="AI7198" s="85"/>
      <c r="AJ7198" s="85"/>
    </row>
    <row r="7199" spans="1:36" s="89" customFormat="1" x14ac:dyDescent="0.25">
      <c r="A7199" s="86"/>
      <c r="B7199" s="85"/>
      <c r="C7199" s="157"/>
      <c r="D7199" s="169"/>
      <c r="E7199" s="107"/>
      <c r="F7199" s="108"/>
      <c r="G7199" s="85"/>
      <c r="H7199" s="85"/>
      <c r="I7199" s="86"/>
      <c r="J7199" s="87"/>
      <c r="K7199" s="88"/>
      <c r="L7199" s="88"/>
      <c r="M7199" s="88"/>
      <c r="N7199" s="88"/>
      <c r="O7199" s="88"/>
      <c r="P7199" s="88"/>
      <c r="Q7199" s="88"/>
      <c r="R7199" s="88"/>
      <c r="S7199" s="88"/>
      <c r="T7199" s="88"/>
      <c r="U7199" s="88"/>
      <c r="V7199" s="88"/>
      <c r="W7199" s="88"/>
      <c r="X7199" s="88"/>
      <c r="Z7199" s="88"/>
      <c r="AA7199" s="85"/>
      <c r="AB7199" s="85"/>
      <c r="AC7199" s="85"/>
      <c r="AD7199"/>
      <c r="AE7199" s="85"/>
      <c r="AF7199" s="85"/>
      <c r="AG7199" s="85"/>
      <c r="AH7199" s="85"/>
      <c r="AI7199" s="85"/>
      <c r="AJ7199" s="85"/>
    </row>
    <row r="7200" spans="1:36" s="89" customFormat="1" x14ac:dyDescent="0.25">
      <c r="A7200" s="86"/>
      <c r="B7200" s="85"/>
      <c r="C7200" s="157"/>
      <c r="D7200" s="169"/>
      <c r="E7200" s="107"/>
      <c r="F7200" s="108"/>
      <c r="G7200" s="85"/>
      <c r="H7200" s="85"/>
      <c r="I7200" s="86"/>
      <c r="J7200" s="87"/>
      <c r="K7200" s="88"/>
      <c r="L7200" s="88"/>
      <c r="M7200" s="88"/>
      <c r="N7200" s="88"/>
      <c r="O7200" s="88"/>
      <c r="P7200" s="88"/>
      <c r="Q7200" s="88"/>
      <c r="R7200" s="88"/>
      <c r="S7200" s="88"/>
      <c r="T7200" s="88"/>
      <c r="U7200" s="88"/>
      <c r="V7200" s="88"/>
      <c r="W7200" s="88"/>
      <c r="X7200" s="88"/>
      <c r="Z7200" s="88"/>
      <c r="AA7200" s="85"/>
      <c r="AB7200" s="85"/>
      <c r="AC7200" s="85"/>
      <c r="AD7200"/>
      <c r="AE7200" s="85"/>
      <c r="AF7200" s="85"/>
      <c r="AG7200" s="85"/>
      <c r="AH7200" s="85"/>
      <c r="AI7200" s="85"/>
      <c r="AJ7200" s="85"/>
    </row>
    <row r="7201" spans="1:36" s="89" customFormat="1" x14ac:dyDescent="0.25">
      <c r="A7201" s="86"/>
      <c r="B7201" s="85"/>
      <c r="C7201" s="157"/>
      <c r="D7201" s="169"/>
      <c r="E7201" s="107"/>
      <c r="F7201" s="108"/>
      <c r="G7201" s="85"/>
      <c r="H7201" s="85"/>
      <c r="I7201" s="86"/>
      <c r="J7201" s="87"/>
      <c r="K7201" s="88"/>
      <c r="L7201" s="88"/>
      <c r="M7201" s="88"/>
      <c r="N7201" s="88"/>
      <c r="O7201" s="88"/>
      <c r="P7201" s="88"/>
      <c r="Q7201" s="88"/>
      <c r="R7201" s="88"/>
      <c r="S7201" s="88"/>
      <c r="T7201" s="88"/>
      <c r="U7201" s="88"/>
      <c r="V7201" s="88"/>
      <c r="W7201" s="88"/>
      <c r="X7201" s="88"/>
      <c r="Z7201" s="88"/>
      <c r="AA7201" s="85"/>
      <c r="AB7201" s="85"/>
      <c r="AC7201" s="85"/>
      <c r="AD7201"/>
      <c r="AE7201" s="85"/>
      <c r="AF7201" s="85"/>
      <c r="AG7201" s="85"/>
      <c r="AH7201" s="85"/>
      <c r="AI7201" s="85"/>
      <c r="AJ7201" s="85"/>
    </row>
    <row r="7202" spans="1:36" s="89" customFormat="1" x14ac:dyDescent="0.25">
      <c r="A7202" s="86"/>
      <c r="B7202" s="85"/>
      <c r="C7202" s="157"/>
      <c r="D7202" s="169"/>
      <c r="E7202" s="107"/>
      <c r="F7202" s="108"/>
      <c r="G7202" s="85"/>
      <c r="H7202" s="85"/>
      <c r="I7202" s="86"/>
      <c r="J7202" s="87"/>
      <c r="K7202" s="88"/>
      <c r="L7202" s="88"/>
      <c r="M7202" s="88"/>
      <c r="N7202" s="88"/>
      <c r="O7202" s="88"/>
      <c r="P7202" s="88"/>
      <c r="Q7202" s="88"/>
      <c r="R7202" s="88"/>
      <c r="S7202" s="88"/>
      <c r="T7202" s="88"/>
      <c r="U7202" s="88"/>
      <c r="V7202" s="88"/>
      <c r="W7202" s="88"/>
      <c r="X7202" s="88"/>
      <c r="Z7202" s="88"/>
      <c r="AA7202" s="85"/>
      <c r="AB7202" s="85"/>
      <c r="AC7202" s="85"/>
      <c r="AD7202"/>
      <c r="AE7202" s="85"/>
      <c r="AF7202" s="85"/>
      <c r="AG7202" s="85"/>
      <c r="AH7202" s="85"/>
      <c r="AI7202" s="85"/>
      <c r="AJ7202" s="85"/>
    </row>
    <row r="7203" spans="1:36" s="89" customFormat="1" x14ac:dyDescent="0.25">
      <c r="A7203" s="86"/>
      <c r="B7203" s="85"/>
      <c r="C7203" s="157"/>
      <c r="D7203" s="169"/>
      <c r="E7203" s="107"/>
      <c r="F7203" s="108"/>
      <c r="G7203" s="85"/>
      <c r="H7203" s="85"/>
      <c r="I7203" s="86"/>
      <c r="J7203" s="87"/>
      <c r="K7203" s="88"/>
      <c r="L7203" s="88"/>
      <c r="M7203" s="88"/>
      <c r="N7203" s="88"/>
      <c r="O7203" s="88"/>
      <c r="P7203" s="88"/>
      <c r="Q7203" s="88"/>
      <c r="R7203" s="88"/>
      <c r="S7203" s="88"/>
      <c r="T7203" s="88"/>
      <c r="U7203" s="88"/>
      <c r="V7203" s="88"/>
      <c r="W7203" s="88"/>
      <c r="X7203" s="88"/>
      <c r="Z7203" s="88"/>
      <c r="AA7203" s="85"/>
      <c r="AB7203" s="85"/>
      <c r="AC7203" s="85"/>
      <c r="AD7203"/>
      <c r="AE7203" s="85"/>
      <c r="AF7203" s="85"/>
      <c r="AG7203" s="85"/>
      <c r="AH7203" s="85"/>
      <c r="AI7203" s="85"/>
      <c r="AJ7203" s="85"/>
    </row>
    <row r="7204" spans="1:36" s="89" customFormat="1" x14ac:dyDescent="0.25">
      <c r="A7204" s="86"/>
      <c r="B7204" s="85"/>
      <c r="C7204" s="157"/>
      <c r="D7204" s="169"/>
      <c r="E7204" s="107"/>
      <c r="F7204" s="108"/>
      <c r="G7204" s="85"/>
      <c r="H7204" s="85"/>
      <c r="I7204" s="86"/>
      <c r="J7204" s="87"/>
      <c r="K7204" s="88"/>
      <c r="L7204" s="88"/>
      <c r="M7204" s="88"/>
      <c r="N7204" s="88"/>
      <c r="O7204" s="88"/>
      <c r="P7204" s="88"/>
      <c r="Q7204" s="88"/>
      <c r="R7204" s="88"/>
      <c r="S7204" s="88"/>
      <c r="T7204" s="88"/>
      <c r="U7204" s="88"/>
      <c r="V7204" s="88"/>
      <c r="W7204" s="88"/>
      <c r="X7204" s="88"/>
      <c r="Z7204" s="88"/>
      <c r="AA7204" s="85"/>
      <c r="AB7204" s="85"/>
      <c r="AC7204" s="85"/>
      <c r="AD7204"/>
      <c r="AE7204" s="85"/>
      <c r="AF7204" s="85"/>
      <c r="AG7204" s="85"/>
      <c r="AH7204" s="85"/>
      <c r="AI7204" s="85"/>
      <c r="AJ7204" s="85"/>
    </row>
    <row r="7205" spans="1:36" s="89" customFormat="1" x14ac:dyDescent="0.25">
      <c r="A7205" s="86"/>
      <c r="B7205" s="85"/>
      <c r="C7205" s="157"/>
      <c r="D7205" s="169"/>
      <c r="E7205" s="107"/>
      <c r="F7205" s="108"/>
      <c r="G7205" s="85"/>
      <c r="H7205" s="85"/>
      <c r="I7205" s="86"/>
      <c r="J7205" s="87"/>
      <c r="K7205" s="88"/>
      <c r="L7205" s="88"/>
      <c r="M7205" s="88"/>
      <c r="N7205" s="88"/>
      <c r="O7205" s="88"/>
      <c r="P7205" s="88"/>
      <c r="Q7205" s="88"/>
      <c r="R7205" s="88"/>
      <c r="S7205" s="88"/>
      <c r="T7205" s="88"/>
      <c r="U7205" s="88"/>
      <c r="V7205" s="88"/>
      <c r="W7205" s="88"/>
      <c r="X7205" s="88"/>
      <c r="Z7205" s="88"/>
      <c r="AA7205" s="85"/>
      <c r="AB7205" s="85"/>
      <c r="AC7205" s="85"/>
      <c r="AD7205"/>
      <c r="AE7205" s="85"/>
      <c r="AF7205" s="85"/>
      <c r="AG7205" s="85"/>
      <c r="AH7205" s="85"/>
      <c r="AI7205" s="85"/>
      <c r="AJ7205" s="85"/>
    </row>
    <row r="7206" spans="1:36" s="89" customFormat="1" x14ac:dyDescent="0.25">
      <c r="A7206" s="86"/>
      <c r="B7206" s="85"/>
      <c r="C7206" s="157"/>
      <c r="D7206" s="169"/>
      <c r="E7206" s="107"/>
      <c r="F7206" s="108"/>
      <c r="G7206" s="85"/>
      <c r="H7206" s="85"/>
      <c r="I7206" s="86"/>
      <c r="J7206" s="87"/>
      <c r="K7206" s="88"/>
      <c r="L7206" s="88"/>
      <c r="M7206" s="88"/>
      <c r="N7206" s="88"/>
      <c r="O7206" s="88"/>
      <c r="P7206" s="88"/>
      <c r="Q7206" s="88"/>
      <c r="R7206" s="88"/>
      <c r="S7206" s="88"/>
      <c r="T7206" s="88"/>
      <c r="U7206" s="88"/>
      <c r="V7206" s="88"/>
      <c r="W7206" s="88"/>
      <c r="X7206" s="88"/>
      <c r="Z7206" s="88"/>
      <c r="AA7206" s="85"/>
      <c r="AB7206" s="85"/>
      <c r="AC7206" s="85"/>
      <c r="AD7206"/>
      <c r="AE7206" s="85"/>
      <c r="AF7206" s="85"/>
      <c r="AG7206" s="85"/>
      <c r="AH7206" s="85"/>
      <c r="AI7206" s="85"/>
      <c r="AJ7206" s="85"/>
    </row>
    <row r="7207" spans="1:36" s="89" customFormat="1" x14ac:dyDescent="0.25">
      <c r="A7207" s="86"/>
      <c r="B7207" s="85"/>
      <c r="C7207" s="157"/>
      <c r="D7207" s="169"/>
      <c r="E7207" s="107"/>
      <c r="F7207" s="108"/>
      <c r="G7207" s="85"/>
      <c r="H7207" s="85"/>
      <c r="I7207" s="86"/>
      <c r="J7207" s="87"/>
      <c r="K7207" s="88"/>
      <c r="L7207" s="88"/>
      <c r="M7207" s="88"/>
      <c r="N7207" s="88"/>
      <c r="O7207" s="88"/>
      <c r="P7207" s="88"/>
      <c r="Q7207" s="88"/>
      <c r="R7207" s="88"/>
      <c r="S7207" s="88"/>
      <c r="T7207" s="88"/>
      <c r="U7207" s="88"/>
      <c r="V7207" s="88"/>
      <c r="W7207" s="88"/>
      <c r="X7207" s="88"/>
      <c r="Z7207" s="88"/>
      <c r="AA7207" s="85"/>
      <c r="AB7207" s="85"/>
      <c r="AC7207" s="85"/>
      <c r="AD7207"/>
      <c r="AE7207" s="85"/>
      <c r="AF7207" s="85"/>
      <c r="AG7207" s="85"/>
      <c r="AH7207" s="85"/>
      <c r="AI7207" s="85"/>
      <c r="AJ7207" s="85"/>
    </row>
    <row r="7208" spans="1:36" s="89" customFormat="1" x14ac:dyDescent="0.25">
      <c r="A7208" s="86"/>
      <c r="B7208" s="85"/>
      <c r="C7208" s="157"/>
      <c r="D7208" s="169"/>
      <c r="E7208" s="107"/>
      <c r="F7208" s="108"/>
      <c r="G7208" s="85"/>
      <c r="H7208" s="85"/>
      <c r="I7208" s="86"/>
      <c r="J7208" s="87"/>
      <c r="K7208" s="88"/>
      <c r="L7208" s="88"/>
      <c r="M7208" s="88"/>
      <c r="N7208" s="88"/>
      <c r="O7208" s="88"/>
      <c r="P7208" s="88"/>
      <c r="Q7208" s="88"/>
      <c r="R7208" s="88"/>
      <c r="S7208" s="88"/>
      <c r="T7208" s="88"/>
      <c r="U7208" s="88"/>
      <c r="V7208" s="88"/>
      <c r="W7208" s="88"/>
      <c r="X7208" s="88"/>
      <c r="Z7208" s="88"/>
      <c r="AA7208" s="85"/>
      <c r="AB7208" s="85"/>
      <c r="AC7208" s="85"/>
      <c r="AD7208"/>
      <c r="AE7208" s="85"/>
      <c r="AF7208" s="85"/>
      <c r="AG7208" s="85"/>
      <c r="AH7208" s="85"/>
      <c r="AI7208" s="85"/>
      <c r="AJ7208" s="85"/>
    </row>
    <row r="7209" spans="1:36" s="89" customFormat="1" x14ac:dyDescent="0.25">
      <c r="A7209" s="86"/>
      <c r="B7209" s="85"/>
      <c r="C7209" s="157"/>
      <c r="D7209" s="169"/>
      <c r="E7209" s="107"/>
      <c r="F7209" s="108"/>
      <c r="G7209" s="85"/>
      <c r="H7209" s="85"/>
      <c r="I7209" s="86"/>
      <c r="J7209" s="87"/>
      <c r="K7209" s="88"/>
      <c r="L7209" s="88"/>
      <c r="M7209" s="88"/>
      <c r="N7209" s="88"/>
      <c r="O7209" s="88"/>
      <c r="P7209" s="88"/>
      <c r="Q7209" s="88"/>
      <c r="R7209" s="88"/>
      <c r="S7209" s="88"/>
      <c r="T7209" s="88"/>
      <c r="U7209" s="88"/>
      <c r="V7209" s="88"/>
      <c r="W7209" s="88"/>
      <c r="X7209" s="88"/>
      <c r="Z7209" s="88"/>
      <c r="AA7209" s="85"/>
      <c r="AB7209" s="85"/>
      <c r="AC7209" s="85"/>
      <c r="AD7209"/>
      <c r="AE7209" s="85"/>
      <c r="AF7209" s="85"/>
      <c r="AG7209" s="85"/>
      <c r="AH7209" s="85"/>
      <c r="AI7209" s="85"/>
      <c r="AJ7209" s="85"/>
    </row>
    <row r="7210" spans="1:36" s="89" customFormat="1" x14ac:dyDescent="0.25">
      <c r="A7210" s="86"/>
      <c r="B7210" s="85"/>
      <c r="C7210" s="157"/>
      <c r="D7210" s="169"/>
      <c r="E7210" s="107"/>
      <c r="F7210" s="108"/>
      <c r="G7210" s="85"/>
      <c r="H7210" s="85"/>
      <c r="I7210" s="86"/>
      <c r="J7210" s="87"/>
      <c r="K7210" s="88"/>
      <c r="L7210" s="88"/>
      <c r="M7210" s="88"/>
      <c r="N7210" s="88"/>
      <c r="O7210" s="88"/>
      <c r="P7210" s="88"/>
      <c r="Q7210" s="88"/>
      <c r="R7210" s="88"/>
      <c r="S7210" s="88"/>
      <c r="T7210" s="88"/>
      <c r="U7210" s="88"/>
      <c r="V7210" s="88"/>
      <c r="W7210" s="88"/>
      <c r="X7210" s="88"/>
      <c r="Z7210" s="88"/>
      <c r="AA7210" s="85"/>
      <c r="AB7210" s="85"/>
      <c r="AC7210" s="85"/>
      <c r="AD7210"/>
      <c r="AE7210" s="85"/>
      <c r="AF7210" s="85"/>
      <c r="AG7210" s="85"/>
      <c r="AH7210" s="85"/>
      <c r="AI7210" s="85"/>
      <c r="AJ7210" s="85"/>
    </row>
    <row r="7211" spans="1:36" s="89" customFormat="1" x14ac:dyDescent="0.25">
      <c r="A7211" s="86"/>
      <c r="B7211" s="85"/>
      <c r="C7211" s="157"/>
      <c r="D7211" s="169"/>
      <c r="E7211" s="107"/>
      <c r="F7211" s="108"/>
      <c r="G7211" s="85"/>
      <c r="H7211" s="85"/>
      <c r="I7211" s="86"/>
      <c r="J7211" s="87"/>
      <c r="K7211" s="88"/>
      <c r="L7211" s="88"/>
      <c r="M7211" s="88"/>
      <c r="N7211" s="88"/>
      <c r="O7211" s="88"/>
      <c r="P7211" s="88"/>
      <c r="Q7211" s="88"/>
      <c r="R7211" s="88"/>
      <c r="S7211" s="88"/>
      <c r="T7211" s="88"/>
      <c r="U7211" s="88"/>
      <c r="V7211" s="88"/>
      <c r="W7211" s="88"/>
      <c r="X7211" s="88"/>
      <c r="Z7211" s="88"/>
      <c r="AA7211" s="85"/>
      <c r="AB7211" s="85"/>
      <c r="AC7211" s="85"/>
      <c r="AD7211"/>
      <c r="AE7211" s="85"/>
      <c r="AF7211" s="85"/>
      <c r="AG7211" s="85"/>
      <c r="AH7211" s="85"/>
      <c r="AI7211" s="85"/>
      <c r="AJ7211" s="85"/>
    </row>
    <row r="7212" spans="1:36" s="89" customFormat="1" x14ac:dyDescent="0.25">
      <c r="A7212" s="86"/>
      <c r="B7212" s="85"/>
      <c r="C7212" s="157"/>
      <c r="D7212" s="169"/>
      <c r="E7212" s="107"/>
      <c r="F7212" s="108"/>
      <c r="G7212" s="85"/>
      <c r="H7212" s="85"/>
      <c r="I7212" s="86"/>
      <c r="J7212" s="87"/>
      <c r="K7212" s="88"/>
      <c r="L7212" s="88"/>
      <c r="M7212" s="88"/>
      <c r="N7212" s="88"/>
      <c r="O7212" s="88"/>
      <c r="P7212" s="88"/>
      <c r="Q7212" s="88"/>
      <c r="R7212" s="88"/>
      <c r="S7212" s="88"/>
      <c r="T7212" s="88"/>
      <c r="U7212" s="88"/>
      <c r="V7212" s="88"/>
      <c r="W7212" s="88"/>
      <c r="X7212" s="88"/>
      <c r="Z7212" s="88"/>
      <c r="AA7212" s="85"/>
      <c r="AB7212" s="85"/>
      <c r="AC7212" s="85"/>
      <c r="AD7212"/>
      <c r="AE7212" s="85"/>
      <c r="AF7212" s="85"/>
      <c r="AG7212" s="85"/>
      <c r="AH7212" s="85"/>
      <c r="AI7212" s="85"/>
      <c r="AJ7212" s="85"/>
    </row>
    <row r="7213" spans="1:36" s="89" customFormat="1" x14ac:dyDescent="0.25">
      <c r="A7213" s="86"/>
      <c r="B7213" s="85"/>
      <c r="C7213" s="157"/>
      <c r="D7213" s="169"/>
      <c r="E7213" s="107"/>
      <c r="F7213" s="108"/>
      <c r="G7213" s="85"/>
      <c r="H7213" s="85"/>
      <c r="I7213" s="86"/>
      <c r="J7213" s="87"/>
      <c r="K7213" s="88"/>
      <c r="L7213" s="88"/>
      <c r="M7213" s="88"/>
      <c r="N7213" s="88"/>
      <c r="O7213" s="88"/>
      <c r="P7213" s="88"/>
      <c r="Q7213" s="88"/>
      <c r="R7213" s="88"/>
      <c r="S7213" s="88"/>
      <c r="T7213" s="88"/>
      <c r="U7213" s="88"/>
      <c r="V7213" s="88"/>
      <c r="W7213" s="88"/>
      <c r="X7213" s="88"/>
      <c r="Z7213" s="88"/>
      <c r="AA7213" s="85"/>
      <c r="AB7213" s="85"/>
      <c r="AC7213" s="85"/>
      <c r="AD7213"/>
      <c r="AE7213" s="85"/>
      <c r="AF7213" s="85"/>
      <c r="AG7213" s="85"/>
      <c r="AH7213" s="85"/>
      <c r="AI7213" s="85"/>
      <c r="AJ7213" s="85"/>
    </row>
    <row r="7214" spans="1:36" s="89" customFormat="1" x14ac:dyDescent="0.25">
      <c r="A7214" s="86"/>
      <c r="B7214" s="85"/>
      <c r="C7214" s="157"/>
      <c r="D7214" s="169"/>
      <c r="E7214" s="107"/>
      <c r="F7214" s="108"/>
      <c r="G7214" s="85"/>
      <c r="H7214" s="85"/>
      <c r="I7214" s="86"/>
      <c r="J7214" s="87"/>
      <c r="K7214" s="88"/>
      <c r="L7214" s="88"/>
      <c r="M7214" s="88"/>
      <c r="N7214" s="88"/>
      <c r="O7214" s="88"/>
      <c r="P7214" s="88"/>
      <c r="Q7214" s="88"/>
      <c r="R7214" s="88"/>
      <c r="S7214" s="88"/>
      <c r="T7214" s="88"/>
      <c r="U7214" s="88"/>
      <c r="V7214" s="88"/>
      <c r="W7214" s="88"/>
      <c r="X7214" s="88"/>
      <c r="Z7214" s="88"/>
      <c r="AA7214" s="85"/>
      <c r="AB7214" s="85"/>
      <c r="AC7214" s="85"/>
      <c r="AD7214"/>
      <c r="AE7214" s="85"/>
      <c r="AF7214" s="85"/>
      <c r="AG7214" s="85"/>
      <c r="AH7214" s="85"/>
      <c r="AI7214" s="85"/>
      <c r="AJ7214" s="85"/>
    </row>
    <row r="7215" spans="1:36" s="89" customFormat="1" x14ac:dyDescent="0.25">
      <c r="A7215" s="86"/>
      <c r="B7215" s="85"/>
      <c r="C7215" s="157"/>
      <c r="D7215" s="169"/>
      <c r="E7215" s="107"/>
      <c r="F7215" s="108"/>
      <c r="G7215" s="85"/>
      <c r="H7215" s="85"/>
      <c r="I7215" s="86"/>
      <c r="J7215" s="87"/>
      <c r="K7215" s="88"/>
      <c r="L7215" s="88"/>
      <c r="M7215" s="88"/>
      <c r="N7215" s="88"/>
      <c r="O7215" s="88"/>
      <c r="P7215" s="88"/>
      <c r="Q7215" s="88"/>
      <c r="R7215" s="88"/>
      <c r="S7215" s="88"/>
      <c r="T7215" s="88"/>
      <c r="U7215" s="88"/>
      <c r="V7215" s="88"/>
      <c r="W7215" s="88"/>
      <c r="X7215" s="88"/>
      <c r="Z7215" s="88"/>
      <c r="AA7215" s="85"/>
      <c r="AB7215" s="85"/>
      <c r="AC7215" s="85"/>
      <c r="AD7215"/>
      <c r="AE7215" s="85"/>
      <c r="AF7215" s="85"/>
      <c r="AG7215" s="85"/>
      <c r="AH7215" s="85"/>
      <c r="AI7215" s="85"/>
      <c r="AJ7215" s="85"/>
    </row>
    <row r="7216" spans="1:36" s="89" customFormat="1" x14ac:dyDescent="0.25">
      <c r="A7216" s="86"/>
      <c r="B7216" s="85"/>
      <c r="C7216" s="157"/>
      <c r="D7216" s="169"/>
      <c r="E7216" s="107"/>
      <c r="F7216" s="108"/>
      <c r="G7216" s="85"/>
      <c r="H7216" s="85"/>
      <c r="I7216" s="86"/>
      <c r="J7216" s="87"/>
      <c r="K7216" s="88"/>
      <c r="L7216" s="88"/>
      <c r="M7216" s="88"/>
      <c r="N7216" s="88"/>
      <c r="O7216" s="88"/>
      <c r="P7216" s="88"/>
      <c r="Q7216" s="88"/>
      <c r="R7216" s="88"/>
      <c r="S7216" s="88"/>
      <c r="T7216" s="88"/>
      <c r="U7216" s="88"/>
      <c r="V7216" s="88"/>
      <c r="W7216" s="88"/>
      <c r="X7216" s="88"/>
      <c r="Z7216" s="88"/>
      <c r="AA7216" s="85"/>
      <c r="AB7216" s="85"/>
      <c r="AC7216" s="85"/>
      <c r="AD7216"/>
      <c r="AE7216" s="85"/>
      <c r="AF7216" s="85"/>
      <c r="AG7216" s="85"/>
      <c r="AH7216" s="85"/>
      <c r="AI7216" s="85"/>
      <c r="AJ7216" s="85"/>
    </row>
    <row r="7217" spans="1:36" s="89" customFormat="1" x14ac:dyDescent="0.25">
      <c r="A7217" s="86"/>
      <c r="B7217" s="85"/>
      <c r="C7217" s="157"/>
      <c r="D7217" s="169"/>
      <c r="E7217" s="107"/>
      <c r="F7217" s="108"/>
      <c r="G7217" s="85"/>
      <c r="H7217" s="85"/>
      <c r="I7217" s="86"/>
      <c r="J7217" s="87"/>
      <c r="K7217" s="88"/>
      <c r="L7217" s="88"/>
      <c r="M7217" s="88"/>
      <c r="N7217" s="88"/>
      <c r="O7217" s="88"/>
      <c r="P7217" s="88"/>
      <c r="Q7217" s="88"/>
      <c r="R7217" s="88"/>
      <c r="S7217" s="88"/>
      <c r="T7217" s="88"/>
      <c r="U7217" s="88"/>
      <c r="V7217" s="88"/>
      <c r="W7217" s="88"/>
      <c r="X7217" s="88"/>
      <c r="Z7217" s="88"/>
      <c r="AA7217" s="85"/>
      <c r="AB7217" s="85"/>
      <c r="AC7217" s="85"/>
      <c r="AD7217"/>
      <c r="AE7217" s="85"/>
      <c r="AF7217" s="85"/>
      <c r="AG7217" s="85"/>
      <c r="AH7217" s="85"/>
      <c r="AI7217" s="85"/>
      <c r="AJ7217" s="85"/>
    </row>
    <row r="7218" spans="1:36" s="89" customFormat="1" x14ac:dyDescent="0.25">
      <c r="A7218" s="86"/>
      <c r="B7218" s="85"/>
      <c r="C7218" s="157"/>
      <c r="D7218" s="169"/>
      <c r="E7218" s="107"/>
      <c r="F7218" s="108"/>
      <c r="G7218" s="85"/>
      <c r="H7218" s="85"/>
      <c r="I7218" s="86"/>
      <c r="J7218" s="87"/>
      <c r="K7218" s="88"/>
      <c r="L7218" s="88"/>
      <c r="M7218" s="88"/>
      <c r="N7218" s="88"/>
      <c r="O7218" s="88"/>
      <c r="P7218" s="88"/>
      <c r="Q7218" s="88"/>
      <c r="R7218" s="88"/>
      <c r="S7218" s="88"/>
      <c r="T7218" s="88"/>
      <c r="U7218" s="88"/>
      <c r="V7218" s="88"/>
      <c r="W7218" s="88"/>
      <c r="X7218" s="88"/>
      <c r="Z7218" s="88"/>
      <c r="AA7218" s="85"/>
      <c r="AB7218" s="85"/>
      <c r="AC7218" s="85"/>
      <c r="AD7218"/>
      <c r="AE7218" s="85"/>
      <c r="AF7218" s="85"/>
      <c r="AG7218" s="85"/>
      <c r="AH7218" s="85"/>
      <c r="AI7218" s="85"/>
      <c r="AJ7218" s="85"/>
    </row>
    <row r="7219" spans="1:36" s="89" customFormat="1" x14ac:dyDescent="0.25">
      <c r="A7219" s="86"/>
      <c r="B7219" s="85"/>
      <c r="C7219" s="157"/>
      <c r="D7219" s="169"/>
      <c r="E7219" s="107"/>
      <c r="F7219" s="108"/>
      <c r="G7219" s="85"/>
      <c r="H7219" s="85"/>
      <c r="I7219" s="86"/>
      <c r="J7219" s="87"/>
      <c r="K7219" s="88"/>
      <c r="L7219" s="88"/>
      <c r="M7219" s="88"/>
      <c r="N7219" s="88"/>
      <c r="O7219" s="88"/>
      <c r="P7219" s="88"/>
      <c r="Q7219" s="88"/>
      <c r="R7219" s="88"/>
      <c r="S7219" s="88"/>
      <c r="T7219" s="88"/>
      <c r="U7219" s="88"/>
      <c r="V7219" s="88"/>
      <c r="W7219" s="88"/>
      <c r="X7219" s="88"/>
      <c r="Z7219" s="88"/>
      <c r="AA7219" s="85"/>
      <c r="AB7219" s="85"/>
      <c r="AC7219" s="85"/>
      <c r="AD7219"/>
      <c r="AE7219" s="85"/>
      <c r="AF7219" s="85"/>
      <c r="AG7219" s="85"/>
      <c r="AH7219" s="85"/>
      <c r="AI7219" s="85"/>
      <c r="AJ7219" s="85"/>
    </row>
    <row r="7220" spans="1:36" s="89" customFormat="1" x14ac:dyDescent="0.25">
      <c r="A7220" s="86"/>
      <c r="B7220" s="85"/>
      <c r="C7220" s="157"/>
      <c r="D7220" s="169"/>
      <c r="E7220" s="107"/>
      <c r="F7220" s="108"/>
      <c r="G7220" s="85"/>
      <c r="H7220" s="85"/>
      <c r="I7220" s="86"/>
      <c r="J7220" s="87"/>
      <c r="K7220" s="88"/>
      <c r="L7220" s="88"/>
      <c r="M7220" s="88"/>
      <c r="N7220" s="88"/>
      <c r="O7220" s="88"/>
      <c r="P7220" s="88"/>
      <c r="Q7220" s="88"/>
      <c r="R7220" s="88"/>
      <c r="S7220" s="88"/>
      <c r="T7220" s="88"/>
      <c r="U7220" s="88"/>
      <c r="V7220" s="88"/>
      <c r="W7220" s="88"/>
      <c r="X7220" s="88"/>
      <c r="Z7220" s="88"/>
      <c r="AA7220" s="85"/>
      <c r="AB7220" s="85"/>
      <c r="AC7220" s="85"/>
      <c r="AD7220"/>
      <c r="AE7220" s="85"/>
      <c r="AF7220" s="85"/>
      <c r="AG7220" s="85"/>
      <c r="AH7220" s="85"/>
      <c r="AI7220" s="85"/>
      <c r="AJ7220" s="85"/>
    </row>
    <row r="7221" spans="1:36" s="89" customFormat="1" x14ac:dyDescent="0.25">
      <c r="A7221" s="86"/>
      <c r="B7221" s="85"/>
      <c r="C7221" s="157"/>
      <c r="D7221" s="169"/>
      <c r="E7221" s="107"/>
      <c r="F7221" s="108"/>
      <c r="G7221" s="85"/>
      <c r="H7221" s="85"/>
      <c r="I7221" s="86"/>
      <c r="J7221" s="87"/>
      <c r="K7221" s="88"/>
      <c r="L7221" s="88"/>
      <c r="M7221" s="88"/>
      <c r="N7221" s="88"/>
      <c r="O7221" s="88"/>
      <c r="P7221" s="88"/>
      <c r="Q7221" s="88"/>
      <c r="R7221" s="88"/>
      <c r="S7221" s="88"/>
      <c r="T7221" s="88"/>
      <c r="U7221" s="88"/>
      <c r="V7221" s="88"/>
      <c r="W7221" s="88"/>
      <c r="X7221" s="88"/>
      <c r="Z7221" s="88"/>
      <c r="AA7221" s="85"/>
      <c r="AB7221" s="85"/>
      <c r="AC7221" s="85"/>
      <c r="AD7221"/>
      <c r="AE7221" s="85"/>
      <c r="AF7221" s="85"/>
      <c r="AG7221" s="85"/>
      <c r="AH7221" s="85"/>
      <c r="AI7221" s="85"/>
      <c r="AJ7221" s="85"/>
    </row>
    <row r="7222" spans="1:36" s="89" customFormat="1" x14ac:dyDescent="0.25">
      <c r="A7222" s="86"/>
      <c r="B7222" s="85"/>
      <c r="C7222" s="157"/>
      <c r="D7222" s="169"/>
      <c r="E7222" s="107"/>
      <c r="F7222" s="108"/>
      <c r="G7222" s="85"/>
      <c r="H7222" s="85"/>
      <c r="I7222" s="86"/>
      <c r="J7222" s="87"/>
      <c r="K7222" s="88"/>
      <c r="L7222" s="88"/>
      <c r="M7222" s="88"/>
      <c r="N7222" s="88"/>
      <c r="O7222" s="88"/>
      <c r="P7222" s="88"/>
      <c r="Q7222" s="88"/>
      <c r="R7222" s="88"/>
      <c r="S7222" s="88"/>
      <c r="T7222" s="88"/>
      <c r="U7222" s="88"/>
      <c r="V7222" s="88"/>
      <c r="W7222" s="88"/>
      <c r="X7222" s="88"/>
      <c r="Z7222" s="88"/>
      <c r="AA7222" s="85"/>
      <c r="AB7222" s="85"/>
      <c r="AC7222" s="85"/>
      <c r="AD7222"/>
      <c r="AE7222" s="85"/>
      <c r="AF7222" s="85"/>
      <c r="AG7222" s="85"/>
      <c r="AH7222" s="85"/>
      <c r="AI7222" s="85"/>
      <c r="AJ7222" s="85"/>
    </row>
    <row r="7223" spans="1:36" s="89" customFormat="1" x14ac:dyDescent="0.25">
      <c r="A7223" s="86"/>
      <c r="B7223" s="85"/>
      <c r="C7223" s="157"/>
      <c r="D7223" s="169"/>
      <c r="E7223" s="107"/>
      <c r="F7223" s="108"/>
      <c r="G7223" s="85"/>
      <c r="H7223" s="85"/>
      <c r="I7223" s="86"/>
      <c r="J7223" s="87"/>
      <c r="K7223" s="88"/>
      <c r="L7223" s="88"/>
      <c r="M7223" s="88"/>
      <c r="N7223" s="88"/>
      <c r="O7223" s="88"/>
      <c r="P7223" s="88"/>
      <c r="Q7223" s="88"/>
      <c r="R7223" s="88"/>
      <c r="S7223" s="88"/>
      <c r="T7223" s="88"/>
      <c r="U7223" s="88"/>
      <c r="V7223" s="88"/>
      <c r="W7223" s="88"/>
      <c r="X7223" s="88"/>
      <c r="Z7223" s="88"/>
      <c r="AA7223" s="85"/>
      <c r="AB7223" s="85"/>
      <c r="AC7223" s="85"/>
      <c r="AD7223"/>
      <c r="AE7223" s="85"/>
      <c r="AF7223" s="85"/>
      <c r="AG7223" s="85"/>
      <c r="AH7223" s="85"/>
      <c r="AI7223" s="85"/>
      <c r="AJ7223" s="85"/>
    </row>
    <row r="7224" spans="1:36" s="89" customFormat="1" x14ac:dyDescent="0.25">
      <c r="A7224" s="86"/>
      <c r="B7224" s="85"/>
      <c r="C7224" s="157"/>
      <c r="D7224" s="169"/>
      <c r="E7224" s="107"/>
      <c r="F7224" s="108"/>
      <c r="G7224" s="85"/>
      <c r="H7224" s="85"/>
      <c r="I7224" s="86"/>
      <c r="J7224" s="87"/>
      <c r="K7224" s="88"/>
      <c r="L7224" s="88"/>
      <c r="M7224" s="88"/>
      <c r="N7224" s="88"/>
      <c r="O7224" s="88"/>
      <c r="P7224" s="88"/>
      <c r="Q7224" s="88"/>
      <c r="R7224" s="88"/>
      <c r="S7224" s="88"/>
      <c r="T7224" s="88"/>
      <c r="U7224" s="88"/>
      <c r="V7224" s="88"/>
      <c r="W7224" s="88"/>
      <c r="X7224" s="88"/>
      <c r="Z7224" s="88"/>
      <c r="AA7224" s="85"/>
      <c r="AB7224" s="85"/>
      <c r="AC7224" s="85"/>
      <c r="AD7224"/>
      <c r="AE7224" s="85"/>
      <c r="AF7224" s="85"/>
      <c r="AG7224" s="85"/>
      <c r="AH7224" s="85"/>
      <c r="AI7224" s="85"/>
      <c r="AJ7224" s="85"/>
    </row>
    <row r="7225" spans="1:36" s="89" customFormat="1" x14ac:dyDescent="0.25">
      <c r="A7225" s="86"/>
      <c r="B7225" s="85"/>
      <c r="C7225" s="157"/>
      <c r="D7225" s="169"/>
      <c r="E7225" s="107"/>
      <c r="F7225" s="108"/>
      <c r="G7225" s="85"/>
      <c r="H7225" s="85"/>
      <c r="I7225" s="86"/>
      <c r="J7225" s="87"/>
      <c r="K7225" s="88"/>
      <c r="L7225" s="88"/>
      <c r="M7225" s="88"/>
      <c r="N7225" s="88"/>
      <c r="O7225" s="88"/>
      <c r="P7225" s="88"/>
      <c r="Q7225" s="88"/>
      <c r="R7225" s="88"/>
      <c r="S7225" s="88"/>
      <c r="T7225" s="88"/>
      <c r="U7225" s="88"/>
      <c r="V7225" s="88"/>
      <c r="W7225" s="88"/>
      <c r="X7225" s="88"/>
      <c r="Z7225" s="88"/>
      <c r="AA7225" s="85"/>
      <c r="AB7225" s="85"/>
      <c r="AC7225" s="85"/>
      <c r="AD7225"/>
      <c r="AE7225" s="85"/>
      <c r="AF7225" s="85"/>
      <c r="AG7225" s="85"/>
      <c r="AH7225" s="85"/>
      <c r="AI7225" s="85"/>
      <c r="AJ7225" s="85"/>
    </row>
    <row r="7226" spans="1:36" s="89" customFormat="1" x14ac:dyDescent="0.25">
      <c r="A7226" s="86"/>
      <c r="B7226" s="85"/>
      <c r="C7226" s="157"/>
      <c r="D7226" s="169"/>
      <c r="E7226" s="107"/>
      <c r="F7226" s="108"/>
      <c r="G7226" s="85"/>
      <c r="H7226" s="85"/>
      <c r="I7226" s="86"/>
      <c r="J7226" s="87"/>
      <c r="K7226" s="88"/>
      <c r="L7226" s="88"/>
      <c r="M7226" s="88"/>
      <c r="N7226" s="88"/>
      <c r="O7226" s="88"/>
      <c r="P7226" s="88"/>
      <c r="Q7226" s="88"/>
      <c r="R7226" s="88"/>
      <c r="S7226" s="88"/>
      <c r="T7226" s="88"/>
      <c r="U7226" s="88"/>
      <c r="V7226" s="88"/>
      <c r="W7226" s="88"/>
      <c r="X7226" s="88"/>
      <c r="Z7226" s="88"/>
      <c r="AA7226" s="85"/>
      <c r="AB7226" s="85"/>
      <c r="AC7226" s="85"/>
      <c r="AD7226"/>
      <c r="AE7226" s="85"/>
      <c r="AF7226" s="85"/>
      <c r="AG7226" s="85"/>
      <c r="AH7226" s="85"/>
      <c r="AI7226" s="85"/>
      <c r="AJ7226" s="85"/>
    </row>
    <row r="7227" spans="1:36" s="89" customFormat="1" x14ac:dyDescent="0.25">
      <c r="A7227" s="86"/>
      <c r="B7227" s="85"/>
      <c r="C7227" s="157"/>
      <c r="D7227" s="169"/>
      <c r="E7227" s="107"/>
      <c r="F7227" s="108"/>
      <c r="G7227" s="85"/>
      <c r="H7227" s="85"/>
      <c r="I7227" s="86"/>
      <c r="J7227" s="87"/>
      <c r="K7227" s="88"/>
      <c r="L7227" s="88"/>
      <c r="M7227" s="88"/>
      <c r="N7227" s="88"/>
      <c r="O7227" s="88"/>
      <c r="P7227" s="88"/>
      <c r="Q7227" s="88"/>
      <c r="R7227" s="88"/>
      <c r="S7227" s="88"/>
      <c r="T7227" s="88"/>
      <c r="U7227" s="88"/>
      <c r="V7227" s="88"/>
      <c r="W7227" s="88"/>
      <c r="X7227" s="88"/>
      <c r="Z7227" s="88"/>
      <c r="AA7227" s="85"/>
      <c r="AB7227" s="85"/>
      <c r="AC7227" s="85"/>
      <c r="AD7227"/>
      <c r="AE7227" s="85"/>
      <c r="AF7227" s="85"/>
      <c r="AG7227" s="85"/>
      <c r="AH7227" s="85"/>
      <c r="AI7227" s="85"/>
      <c r="AJ7227" s="85"/>
    </row>
    <row r="7228" spans="1:36" s="89" customFormat="1" x14ac:dyDescent="0.25">
      <c r="A7228" s="86"/>
      <c r="B7228" s="85"/>
      <c r="C7228" s="157"/>
      <c r="D7228" s="169"/>
      <c r="E7228" s="107"/>
      <c r="F7228" s="108"/>
      <c r="G7228" s="85"/>
      <c r="H7228" s="85"/>
      <c r="I7228" s="86"/>
      <c r="J7228" s="87"/>
      <c r="K7228" s="88"/>
      <c r="L7228" s="88"/>
      <c r="M7228" s="88"/>
      <c r="N7228" s="88"/>
      <c r="O7228" s="88"/>
      <c r="P7228" s="88"/>
      <c r="Q7228" s="88"/>
      <c r="R7228" s="88"/>
      <c r="S7228" s="88"/>
      <c r="T7228" s="88"/>
      <c r="U7228" s="88"/>
      <c r="V7228" s="88"/>
      <c r="W7228" s="88"/>
      <c r="X7228" s="88"/>
      <c r="Z7228" s="88"/>
      <c r="AA7228" s="85"/>
      <c r="AB7228" s="85"/>
      <c r="AC7228" s="85"/>
      <c r="AD7228"/>
      <c r="AE7228" s="85"/>
      <c r="AF7228" s="85"/>
      <c r="AG7228" s="85"/>
      <c r="AH7228" s="85"/>
      <c r="AI7228" s="85"/>
      <c r="AJ7228" s="85"/>
    </row>
    <row r="7229" spans="1:36" s="89" customFormat="1" x14ac:dyDescent="0.25">
      <c r="A7229" s="86"/>
      <c r="B7229" s="85"/>
      <c r="C7229" s="157"/>
      <c r="D7229" s="169"/>
      <c r="E7229" s="107"/>
      <c r="F7229" s="108"/>
      <c r="G7229" s="85"/>
      <c r="H7229" s="85"/>
      <c r="I7229" s="86"/>
      <c r="J7229" s="87"/>
      <c r="K7229" s="88"/>
      <c r="L7229" s="88"/>
      <c r="M7229" s="88"/>
      <c r="N7229" s="88"/>
      <c r="O7229" s="88"/>
      <c r="P7229" s="88"/>
      <c r="Q7229" s="88"/>
      <c r="R7229" s="88"/>
      <c r="S7229" s="88"/>
      <c r="T7229" s="88"/>
      <c r="U7229" s="88"/>
      <c r="V7229" s="88"/>
      <c r="W7229" s="88"/>
      <c r="X7229" s="88"/>
      <c r="Z7229" s="88"/>
      <c r="AA7229" s="85"/>
      <c r="AB7229" s="85"/>
      <c r="AC7229" s="85"/>
      <c r="AD7229"/>
      <c r="AE7229" s="85"/>
      <c r="AF7229" s="85"/>
      <c r="AG7229" s="85"/>
      <c r="AH7229" s="85"/>
      <c r="AI7229" s="85"/>
      <c r="AJ7229" s="85"/>
    </row>
    <row r="7230" spans="1:36" s="89" customFormat="1" x14ac:dyDescent="0.25">
      <c r="A7230" s="86"/>
      <c r="B7230" s="85"/>
      <c r="C7230" s="157"/>
      <c r="D7230" s="169"/>
      <c r="E7230" s="107"/>
      <c r="F7230" s="108"/>
      <c r="G7230" s="85"/>
      <c r="H7230" s="85"/>
      <c r="I7230" s="86"/>
      <c r="J7230" s="87"/>
      <c r="K7230" s="88"/>
      <c r="L7230" s="88"/>
      <c r="M7230" s="88"/>
      <c r="N7230" s="88"/>
      <c r="O7230" s="88"/>
      <c r="P7230" s="88"/>
      <c r="Q7230" s="88"/>
      <c r="R7230" s="88"/>
      <c r="S7230" s="88"/>
      <c r="T7230" s="88"/>
      <c r="U7230" s="88"/>
      <c r="V7230" s="88"/>
      <c r="W7230" s="88"/>
      <c r="X7230" s="88"/>
      <c r="Z7230" s="88"/>
      <c r="AA7230" s="85"/>
      <c r="AB7230" s="85"/>
      <c r="AC7230" s="85"/>
      <c r="AD7230"/>
      <c r="AE7230" s="85"/>
      <c r="AF7230" s="85"/>
      <c r="AG7230" s="85"/>
      <c r="AH7230" s="85"/>
      <c r="AI7230" s="85"/>
      <c r="AJ7230" s="85"/>
    </row>
    <row r="7231" spans="1:36" s="89" customFormat="1" x14ac:dyDescent="0.25">
      <c r="A7231" s="86"/>
      <c r="B7231" s="85"/>
      <c r="C7231" s="157"/>
      <c r="D7231" s="169"/>
      <c r="E7231" s="107"/>
      <c r="F7231" s="108"/>
      <c r="G7231" s="85"/>
      <c r="H7231" s="85"/>
      <c r="I7231" s="86"/>
      <c r="J7231" s="87"/>
      <c r="K7231" s="88"/>
      <c r="L7231" s="88"/>
      <c r="M7231" s="88"/>
      <c r="N7231" s="88"/>
      <c r="O7231" s="88"/>
      <c r="P7231" s="88"/>
      <c r="Q7231" s="88"/>
      <c r="R7231" s="88"/>
      <c r="S7231" s="88"/>
      <c r="T7231" s="88"/>
      <c r="U7231" s="88"/>
      <c r="V7231" s="88"/>
      <c r="W7231" s="88"/>
      <c r="X7231" s="88"/>
      <c r="Z7231" s="88"/>
      <c r="AA7231" s="85"/>
      <c r="AB7231" s="85"/>
      <c r="AC7231" s="85"/>
      <c r="AD7231"/>
      <c r="AE7231" s="85"/>
      <c r="AF7231" s="85"/>
      <c r="AG7231" s="85"/>
      <c r="AH7231" s="85"/>
      <c r="AI7231" s="85"/>
      <c r="AJ7231" s="85"/>
    </row>
    <row r="7232" spans="1:36" s="89" customFormat="1" x14ac:dyDescent="0.25">
      <c r="A7232" s="86"/>
      <c r="B7232" s="85"/>
      <c r="C7232" s="157"/>
      <c r="D7232" s="169"/>
      <c r="E7232" s="107"/>
      <c r="F7232" s="108"/>
      <c r="G7232" s="85"/>
      <c r="H7232" s="85"/>
      <c r="I7232" s="86"/>
      <c r="J7232" s="87"/>
      <c r="K7232" s="88"/>
      <c r="L7232" s="88"/>
      <c r="M7232" s="88"/>
      <c r="N7232" s="88"/>
      <c r="O7232" s="88"/>
      <c r="P7232" s="88"/>
      <c r="Q7232" s="88"/>
      <c r="R7232" s="88"/>
      <c r="S7232" s="88"/>
      <c r="T7232" s="88"/>
      <c r="U7232" s="88"/>
      <c r="V7232" s="88"/>
      <c r="W7232" s="88"/>
      <c r="X7232" s="88"/>
      <c r="Z7232" s="88"/>
      <c r="AA7232" s="85"/>
      <c r="AB7232" s="85"/>
      <c r="AC7232" s="85"/>
      <c r="AD7232"/>
      <c r="AE7232" s="85"/>
      <c r="AF7232" s="85"/>
      <c r="AG7232" s="85"/>
      <c r="AH7232" s="85"/>
      <c r="AI7232" s="85"/>
      <c r="AJ7232" s="85"/>
    </row>
    <row r="7233" spans="1:36" s="89" customFormat="1" x14ac:dyDescent="0.25">
      <c r="A7233" s="86"/>
      <c r="B7233" s="85"/>
      <c r="C7233" s="157"/>
      <c r="D7233" s="169"/>
      <c r="E7233" s="107"/>
      <c r="F7233" s="108"/>
      <c r="G7233" s="85"/>
      <c r="H7233" s="85"/>
      <c r="I7233" s="86"/>
      <c r="J7233" s="87"/>
      <c r="K7233" s="88"/>
      <c r="L7233" s="88"/>
      <c r="M7233" s="88"/>
      <c r="N7233" s="88"/>
      <c r="O7233" s="88"/>
      <c r="P7233" s="88"/>
      <c r="Q7233" s="88"/>
      <c r="R7233" s="88"/>
      <c r="S7233" s="88"/>
      <c r="T7233" s="88"/>
      <c r="U7233" s="88"/>
      <c r="V7233" s="88"/>
      <c r="W7233" s="88"/>
      <c r="X7233" s="88"/>
      <c r="Z7233" s="88"/>
      <c r="AA7233" s="85"/>
      <c r="AB7233" s="85"/>
      <c r="AC7233" s="85"/>
      <c r="AD7233"/>
      <c r="AE7233" s="85"/>
      <c r="AF7233" s="85"/>
      <c r="AG7233" s="85"/>
      <c r="AH7233" s="85"/>
      <c r="AI7233" s="85"/>
      <c r="AJ7233" s="85"/>
    </row>
    <row r="7234" spans="1:36" s="89" customFormat="1" x14ac:dyDescent="0.25">
      <c r="A7234" s="86"/>
      <c r="B7234" s="85"/>
      <c r="C7234" s="157"/>
      <c r="D7234" s="169"/>
      <c r="E7234" s="107"/>
      <c r="F7234" s="108"/>
      <c r="G7234" s="85"/>
      <c r="H7234" s="85"/>
      <c r="I7234" s="86"/>
      <c r="J7234" s="87"/>
      <c r="K7234" s="88"/>
      <c r="L7234" s="88"/>
      <c r="M7234" s="88"/>
      <c r="N7234" s="88"/>
      <c r="O7234" s="88"/>
      <c r="P7234" s="88"/>
      <c r="Q7234" s="88"/>
      <c r="R7234" s="88"/>
      <c r="S7234" s="88"/>
      <c r="T7234" s="88"/>
      <c r="U7234" s="88"/>
      <c r="V7234" s="88"/>
      <c r="W7234" s="88"/>
      <c r="X7234" s="88"/>
      <c r="Z7234" s="88"/>
      <c r="AA7234" s="85"/>
      <c r="AB7234" s="85"/>
      <c r="AC7234" s="85"/>
      <c r="AD7234"/>
      <c r="AE7234" s="85"/>
      <c r="AF7234" s="85"/>
      <c r="AG7234" s="85"/>
      <c r="AH7234" s="85"/>
      <c r="AI7234" s="85"/>
      <c r="AJ7234" s="85"/>
    </row>
    <row r="7235" spans="1:36" s="89" customFormat="1" x14ac:dyDescent="0.25">
      <c r="A7235" s="86"/>
      <c r="B7235" s="85"/>
      <c r="C7235" s="157"/>
      <c r="D7235" s="169"/>
      <c r="E7235" s="107"/>
      <c r="F7235" s="108"/>
      <c r="G7235" s="85"/>
      <c r="H7235" s="85"/>
      <c r="I7235" s="86"/>
      <c r="J7235" s="87"/>
      <c r="K7235" s="88"/>
      <c r="L7235" s="88"/>
      <c r="M7235" s="88"/>
      <c r="N7235" s="88"/>
      <c r="O7235" s="88"/>
      <c r="P7235" s="88"/>
      <c r="Q7235" s="88"/>
      <c r="R7235" s="88"/>
      <c r="S7235" s="88"/>
      <c r="T7235" s="88"/>
      <c r="U7235" s="88"/>
      <c r="V7235" s="88"/>
      <c r="W7235" s="88"/>
      <c r="X7235" s="88"/>
      <c r="Z7235" s="88"/>
      <c r="AA7235" s="85"/>
      <c r="AB7235" s="85"/>
      <c r="AC7235" s="85"/>
      <c r="AD7235"/>
      <c r="AE7235" s="85"/>
      <c r="AF7235" s="85"/>
      <c r="AG7235" s="85"/>
      <c r="AH7235" s="85"/>
      <c r="AI7235" s="85"/>
      <c r="AJ7235" s="85"/>
    </row>
    <row r="7236" spans="1:36" s="89" customFormat="1" x14ac:dyDescent="0.25">
      <c r="A7236" s="86"/>
      <c r="B7236" s="85"/>
      <c r="C7236" s="157"/>
      <c r="D7236" s="169"/>
      <c r="E7236" s="107"/>
      <c r="F7236" s="108"/>
      <c r="G7236" s="85"/>
      <c r="H7236" s="85"/>
      <c r="I7236" s="86"/>
      <c r="J7236" s="87"/>
      <c r="K7236" s="88"/>
      <c r="L7236" s="88"/>
      <c r="M7236" s="88"/>
      <c r="N7236" s="88"/>
      <c r="O7236" s="88"/>
      <c r="P7236" s="88"/>
      <c r="Q7236" s="88"/>
      <c r="R7236" s="88"/>
      <c r="S7236" s="88"/>
      <c r="T7236" s="88"/>
      <c r="U7236" s="88"/>
      <c r="V7236" s="88"/>
      <c r="W7236" s="88"/>
      <c r="X7236" s="88"/>
      <c r="Z7236" s="88"/>
      <c r="AA7236" s="85"/>
      <c r="AB7236" s="85"/>
      <c r="AC7236" s="85"/>
      <c r="AD7236"/>
      <c r="AE7236" s="85"/>
      <c r="AF7236" s="85"/>
      <c r="AG7236" s="85"/>
      <c r="AH7236" s="85"/>
      <c r="AI7236" s="85"/>
      <c r="AJ7236" s="85"/>
    </row>
    <row r="7237" spans="1:36" s="89" customFormat="1" x14ac:dyDescent="0.25">
      <c r="A7237" s="86"/>
      <c r="B7237" s="85"/>
      <c r="C7237" s="157"/>
      <c r="D7237" s="169"/>
      <c r="E7237" s="107"/>
      <c r="F7237" s="108"/>
      <c r="G7237" s="85"/>
      <c r="H7237" s="85"/>
      <c r="I7237" s="86"/>
      <c r="J7237" s="87"/>
      <c r="K7237" s="88"/>
      <c r="L7237" s="88"/>
      <c r="M7237" s="88"/>
      <c r="N7237" s="88"/>
      <c r="O7237" s="88"/>
      <c r="P7237" s="88"/>
      <c r="Q7237" s="88"/>
      <c r="R7237" s="88"/>
      <c r="S7237" s="88"/>
      <c r="T7237" s="88"/>
      <c r="U7237" s="88"/>
      <c r="V7237" s="88"/>
      <c r="W7237" s="88"/>
      <c r="X7237" s="88"/>
      <c r="Z7237" s="88"/>
      <c r="AA7237" s="85"/>
      <c r="AB7237" s="85"/>
      <c r="AC7237" s="85"/>
      <c r="AD7237"/>
      <c r="AE7237" s="85"/>
      <c r="AF7237" s="85"/>
      <c r="AG7237" s="85"/>
      <c r="AH7237" s="85"/>
      <c r="AI7237" s="85"/>
      <c r="AJ7237" s="85"/>
    </row>
    <row r="7238" spans="1:36" s="89" customFormat="1" x14ac:dyDescent="0.25">
      <c r="A7238" s="86"/>
      <c r="B7238" s="85"/>
      <c r="C7238" s="157"/>
      <c r="D7238" s="169"/>
      <c r="E7238" s="107"/>
      <c r="F7238" s="108"/>
      <c r="G7238" s="85"/>
      <c r="H7238" s="85"/>
      <c r="I7238" s="86"/>
      <c r="J7238" s="87"/>
      <c r="K7238" s="88"/>
      <c r="L7238" s="88"/>
      <c r="M7238" s="88"/>
      <c r="N7238" s="88"/>
      <c r="O7238" s="88"/>
      <c r="P7238" s="88"/>
      <c r="Q7238" s="88"/>
      <c r="R7238" s="88"/>
      <c r="S7238" s="88"/>
      <c r="T7238" s="88"/>
      <c r="U7238" s="88"/>
      <c r="V7238" s="88"/>
      <c r="W7238" s="88"/>
      <c r="X7238" s="88"/>
      <c r="Z7238" s="88"/>
      <c r="AA7238" s="85"/>
      <c r="AB7238" s="85"/>
      <c r="AC7238" s="85"/>
      <c r="AD7238"/>
      <c r="AE7238" s="85"/>
      <c r="AF7238" s="85"/>
      <c r="AG7238" s="85"/>
      <c r="AH7238" s="85"/>
      <c r="AI7238" s="85"/>
      <c r="AJ7238" s="85"/>
    </row>
    <row r="7239" spans="1:36" s="89" customFormat="1" x14ac:dyDescent="0.25">
      <c r="A7239" s="86"/>
      <c r="B7239" s="85"/>
      <c r="C7239" s="157"/>
      <c r="D7239" s="169"/>
      <c r="E7239" s="107"/>
      <c r="F7239" s="108"/>
      <c r="G7239" s="85"/>
      <c r="H7239" s="85"/>
      <c r="I7239" s="86"/>
      <c r="J7239" s="87"/>
      <c r="K7239" s="88"/>
      <c r="L7239" s="88"/>
      <c r="M7239" s="88"/>
      <c r="N7239" s="88"/>
      <c r="O7239" s="88"/>
      <c r="P7239" s="88"/>
      <c r="Q7239" s="88"/>
      <c r="R7239" s="88"/>
      <c r="S7239" s="88"/>
      <c r="T7239" s="88"/>
      <c r="U7239" s="88"/>
      <c r="V7239" s="88"/>
      <c r="W7239" s="88"/>
      <c r="X7239" s="88"/>
      <c r="Z7239" s="88"/>
      <c r="AA7239" s="85"/>
      <c r="AB7239" s="85"/>
      <c r="AC7239" s="85"/>
      <c r="AD7239"/>
      <c r="AE7239" s="85"/>
      <c r="AF7239" s="85"/>
      <c r="AG7239" s="85"/>
      <c r="AH7239" s="85"/>
      <c r="AI7239" s="85"/>
      <c r="AJ7239" s="85"/>
    </row>
    <row r="7240" spans="1:36" s="89" customFormat="1" x14ac:dyDescent="0.25">
      <c r="A7240" s="86"/>
      <c r="B7240" s="85"/>
      <c r="C7240" s="157"/>
      <c r="D7240" s="169"/>
      <c r="E7240" s="107"/>
      <c r="F7240" s="108"/>
      <c r="G7240" s="85"/>
      <c r="H7240" s="85"/>
      <c r="I7240" s="86"/>
      <c r="J7240" s="87"/>
      <c r="K7240" s="88"/>
      <c r="L7240" s="88"/>
      <c r="M7240" s="88"/>
      <c r="N7240" s="88"/>
      <c r="O7240" s="88"/>
      <c r="P7240" s="88"/>
      <c r="Q7240" s="88"/>
      <c r="R7240" s="88"/>
      <c r="S7240" s="88"/>
      <c r="T7240" s="88"/>
      <c r="U7240" s="88"/>
      <c r="V7240" s="88"/>
      <c r="W7240" s="88"/>
      <c r="X7240" s="88"/>
      <c r="Z7240" s="88"/>
      <c r="AA7240" s="85"/>
      <c r="AB7240" s="85"/>
      <c r="AC7240" s="85"/>
      <c r="AD7240"/>
      <c r="AE7240" s="85"/>
      <c r="AF7240" s="85"/>
      <c r="AG7240" s="85"/>
      <c r="AH7240" s="85"/>
      <c r="AI7240" s="85"/>
      <c r="AJ7240" s="85"/>
    </row>
    <row r="7241" spans="1:36" s="89" customFormat="1" x14ac:dyDescent="0.25">
      <c r="A7241" s="86"/>
      <c r="B7241" s="85"/>
      <c r="C7241" s="157"/>
      <c r="D7241" s="169"/>
      <c r="E7241" s="107"/>
      <c r="F7241" s="108"/>
      <c r="G7241" s="85"/>
      <c r="H7241" s="85"/>
      <c r="I7241" s="86"/>
      <c r="J7241" s="87"/>
      <c r="K7241" s="88"/>
      <c r="L7241" s="88"/>
      <c r="M7241" s="88"/>
      <c r="N7241" s="88"/>
      <c r="O7241" s="88"/>
      <c r="P7241" s="88"/>
      <c r="Q7241" s="88"/>
      <c r="R7241" s="88"/>
      <c r="S7241" s="88"/>
      <c r="T7241" s="88"/>
      <c r="U7241" s="88"/>
      <c r="V7241" s="88"/>
      <c r="W7241" s="88"/>
      <c r="X7241" s="88"/>
      <c r="Z7241" s="88"/>
      <c r="AA7241" s="85"/>
      <c r="AB7241" s="85"/>
      <c r="AC7241" s="85"/>
      <c r="AD7241"/>
      <c r="AE7241" s="85"/>
      <c r="AF7241" s="85"/>
      <c r="AG7241" s="85"/>
      <c r="AH7241" s="85"/>
      <c r="AI7241" s="85"/>
      <c r="AJ7241" s="85"/>
    </row>
    <row r="7242" spans="1:36" s="89" customFormat="1" x14ac:dyDescent="0.25">
      <c r="A7242" s="86"/>
      <c r="B7242" s="85"/>
      <c r="C7242" s="157"/>
      <c r="D7242" s="169"/>
      <c r="E7242" s="107"/>
      <c r="F7242" s="108"/>
      <c r="G7242" s="85"/>
      <c r="H7242" s="85"/>
      <c r="I7242" s="86"/>
      <c r="J7242" s="87"/>
      <c r="K7242" s="88"/>
      <c r="L7242" s="88"/>
      <c r="M7242" s="88"/>
      <c r="N7242" s="88"/>
      <c r="O7242" s="88"/>
      <c r="P7242" s="88"/>
      <c r="Q7242" s="88"/>
      <c r="R7242" s="88"/>
      <c r="S7242" s="88"/>
      <c r="T7242" s="88"/>
      <c r="U7242" s="88"/>
      <c r="V7242" s="88"/>
      <c r="W7242" s="88"/>
      <c r="X7242" s="88"/>
      <c r="Z7242" s="88"/>
      <c r="AA7242" s="85"/>
      <c r="AB7242" s="85"/>
      <c r="AC7242" s="85"/>
      <c r="AD7242"/>
      <c r="AE7242" s="85"/>
      <c r="AF7242" s="85"/>
      <c r="AG7242" s="85"/>
      <c r="AH7242" s="85"/>
      <c r="AI7242" s="85"/>
      <c r="AJ7242" s="85"/>
    </row>
    <row r="7243" spans="1:36" s="89" customFormat="1" x14ac:dyDescent="0.25">
      <c r="A7243" s="86"/>
      <c r="B7243" s="85"/>
      <c r="C7243" s="157"/>
      <c r="D7243" s="169"/>
      <c r="E7243" s="107"/>
      <c r="F7243" s="108"/>
      <c r="G7243" s="85"/>
      <c r="H7243" s="85"/>
      <c r="I7243" s="86"/>
      <c r="J7243" s="87"/>
      <c r="K7243" s="88"/>
      <c r="L7243" s="88"/>
      <c r="M7243" s="88"/>
      <c r="N7243" s="88"/>
      <c r="O7243" s="88"/>
      <c r="P7243" s="88"/>
      <c r="Q7243" s="88"/>
      <c r="R7243" s="88"/>
      <c r="S7243" s="88"/>
      <c r="T7243" s="88"/>
      <c r="U7243" s="88"/>
      <c r="V7243" s="88"/>
      <c r="W7243" s="88"/>
      <c r="X7243" s="88"/>
      <c r="Z7243" s="88"/>
      <c r="AA7243" s="85"/>
      <c r="AB7243" s="85"/>
      <c r="AC7243" s="85"/>
      <c r="AD7243"/>
      <c r="AE7243" s="85"/>
      <c r="AF7243" s="85"/>
      <c r="AG7243" s="85"/>
      <c r="AH7243" s="85"/>
      <c r="AI7243" s="85"/>
      <c r="AJ7243" s="85"/>
    </row>
    <row r="7244" spans="1:36" s="89" customFormat="1" x14ac:dyDescent="0.25">
      <c r="A7244" s="86"/>
      <c r="B7244" s="85"/>
      <c r="C7244" s="157"/>
      <c r="D7244" s="169"/>
      <c r="E7244" s="107"/>
      <c r="F7244" s="108"/>
      <c r="G7244" s="85"/>
      <c r="H7244" s="85"/>
      <c r="I7244" s="86"/>
      <c r="J7244" s="87"/>
      <c r="K7244" s="88"/>
      <c r="L7244" s="88"/>
      <c r="M7244" s="88"/>
      <c r="N7244" s="88"/>
      <c r="O7244" s="88"/>
      <c r="P7244" s="88"/>
      <c r="Q7244" s="88"/>
      <c r="R7244" s="88"/>
      <c r="S7244" s="88"/>
      <c r="T7244" s="88"/>
      <c r="U7244" s="88"/>
      <c r="V7244" s="88"/>
      <c r="W7244" s="88"/>
      <c r="X7244" s="88"/>
      <c r="Z7244" s="88"/>
      <c r="AA7244" s="85"/>
      <c r="AB7244" s="85"/>
      <c r="AC7244" s="85"/>
      <c r="AD7244"/>
      <c r="AE7244" s="85"/>
      <c r="AF7244" s="85"/>
      <c r="AG7244" s="85"/>
      <c r="AH7244" s="85"/>
      <c r="AI7244" s="85"/>
      <c r="AJ7244" s="85"/>
    </row>
    <row r="7245" spans="1:36" s="89" customFormat="1" x14ac:dyDescent="0.25">
      <c r="A7245" s="86"/>
      <c r="B7245" s="85"/>
      <c r="C7245" s="157"/>
      <c r="D7245" s="169"/>
      <c r="E7245" s="107"/>
      <c r="F7245" s="108"/>
      <c r="G7245" s="85"/>
      <c r="H7245" s="85"/>
      <c r="I7245" s="86"/>
      <c r="J7245" s="87"/>
      <c r="K7245" s="88"/>
      <c r="L7245" s="88"/>
      <c r="M7245" s="88"/>
      <c r="N7245" s="88"/>
      <c r="O7245" s="88"/>
      <c r="P7245" s="88"/>
      <c r="Q7245" s="88"/>
      <c r="R7245" s="88"/>
      <c r="S7245" s="88"/>
      <c r="T7245" s="88"/>
      <c r="U7245" s="88"/>
      <c r="V7245" s="88"/>
      <c r="W7245" s="88"/>
      <c r="X7245" s="88"/>
      <c r="Z7245" s="88"/>
      <c r="AA7245" s="85"/>
      <c r="AB7245" s="85"/>
      <c r="AC7245" s="85"/>
      <c r="AD7245"/>
      <c r="AE7245" s="85"/>
      <c r="AF7245" s="85"/>
      <c r="AG7245" s="85"/>
      <c r="AH7245" s="85"/>
      <c r="AI7245" s="85"/>
      <c r="AJ7245" s="85"/>
    </row>
    <row r="7246" spans="1:36" s="89" customFormat="1" x14ac:dyDescent="0.25">
      <c r="A7246" s="86"/>
      <c r="B7246" s="85"/>
      <c r="C7246" s="157"/>
      <c r="D7246" s="169"/>
      <c r="E7246" s="107"/>
      <c r="F7246" s="108"/>
      <c r="G7246" s="85"/>
      <c r="H7246" s="85"/>
      <c r="I7246" s="86"/>
      <c r="J7246" s="87"/>
      <c r="K7246" s="88"/>
      <c r="L7246" s="88"/>
      <c r="M7246" s="88"/>
      <c r="N7246" s="88"/>
      <c r="O7246" s="88"/>
      <c r="P7246" s="88"/>
      <c r="Q7246" s="88"/>
      <c r="R7246" s="88"/>
      <c r="S7246" s="88"/>
      <c r="T7246" s="88"/>
      <c r="U7246" s="88"/>
      <c r="V7246" s="88"/>
      <c r="W7246" s="88"/>
      <c r="X7246" s="88"/>
      <c r="Z7246" s="88"/>
      <c r="AA7246" s="85"/>
      <c r="AB7246" s="85"/>
      <c r="AC7246" s="85"/>
      <c r="AD7246"/>
      <c r="AE7246" s="85"/>
      <c r="AF7246" s="85"/>
      <c r="AG7246" s="85"/>
      <c r="AH7246" s="85"/>
      <c r="AI7246" s="85"/>
      <c r="AJ7246" s="85"/>
    </row>
    <row r="7247" spans="1:36" s="89" customFormat="1" x14ac:dyDescent="0.25">
      <c r="A7247" s="86"/>
      <c r="B7247" s="85"/>
      <c r="C7247" s="157"/>
      <c r="D7247" s="169"/>
      <c r="E7247" s="107"/>
      <c r="F7247" s="108"/>
      <c r="G7247" s="85"/>
      <c r="H7247" s="85"/>
      <c r="I7247" s="86"/>
      <c r="J7247" s="87"/>
      <c r="K7247" s="88"/>
      <c r="L7247" s="88"/>
      <c r="M7247" s="88"/>
      <c r="N7247" s="88"/>
      <c r="O7247" s="88"/>
      <c r="P7247" s="88"/>
      <c r="Q7247" s="88"/>
      <c r="R7247" s="88"/>
      <c r="S7247" s="88"/>
      <c r="T7247" s="88"/>
      <c r="U7247" s="88"/>
      <c r="V7247" s="88"/>
      <c r="W7247" s="88"/>
      <c r="X7247" s="88"/>
      <c r="Z7247" s="88"/>
      <c r="AA7247" s="85"/>
      <c r="AB7247" s="85"/>
      <c r="AC7247" s="85"/>
      <c r="AD7247"/>
      <c r="AE7247" s="85"/>
      <c r="AF7247" s="85"/>
      <c r="AG7247" s="85"/>
      <c r="AH7247" s="85"/>
      <c r="AI7247" s="85"/>
      <c r="AJ7247" s="85"/>
    </row>
    <row r="7248" spans="1:36" s="89" customFormat="1" x14ac:dyDescent="0.25">
      <c r="A7248" s="86"/>
      <c r="B7248" s="85"/>
      <c r="C7248" s="157"/>
      <c r="D7248" s="169"/>
      <c r="E7248" s="107"/>
      <c r="F7248" s="108"/>
      <c r="G7248" s="85"/>
      <c r="H7248" s="85"/>
      <c r="I7248" s="86"/>
      <c r="J7248" s="87"/>
      <c r="K7248" s="88"/>
      <c r="L7248" s="88"/>
      <c r="M7248" s="88"/>
      <c r="N7248" s="88"/>
      <c r="O7248" s="88"/>
      <c r="P7248" s="88"/>
      <c r="Q7248" s="88"/>
      <c r="R7248" s="88"/>
      <c r="S7248" s="88"/>
      <c r="T7248" s="88"/>
      <c r="U7248" s="88"/>
      <c r="V7248" s="88"/>
      <c r="W7248" s="88"/>
      <c r="X7248" s="88"/>
      <c r="Z7248" s="88"/>
      <c r="AA7248" s="85"/>
      <c r="AB7248" s="85"/>
      <c r="AC7248" s="85"/>
      <c r="AD7248"/>
      <c r="AE7248" s="85"/>
      <c r="AF7248" s="85"/>
      <c r="AG7248" s="85"/>
      <c r="AH7248" s="85"/>
      <c r="AI7248" s="85"/>
      <c r="AJ7248" s="85"/>
    </row>
    <row r="7249" spans="1:36" s="89" customFormat="1" x14ac:dyDescent="0.25">
      <c r="A7249" s="86"/>
      <c r="B7249" s="85"/>
      <c r="C7249" s="157"/>
      <c r="D7249" s="169"/>
      <c r="E7249" s="107"/>
      <c r="F7249" s="108"/>
      <c r="G7249" s="85"/>
      <c r="H7249" s="85"/>
      <c r="I7249" s="86"/>
      <c r="J7249" s="87"/>
      <c r="K7249" s="88"/>
      <c r="L7249" s="88"/>
      <c r="M7249" s="88"/>
      <c r="N7249" s="88"/>
      <c r="O7249" s="88"/>
      <c r="P7249" s="88"/>
      <c r="Q7249" s="88"/>
      <c r="R7249" s="88"/>
      <c r="S7249" s="88"/>
      <c r="T7249" s="88"/>
      <c r="U7249" s="88"/>
      <c r="V7249" s="88"/>
      <c r="W7249" s="88"/>
      <c r="X7249" s="88"/>
      <c r="Z7249" s="88"/>
      <c r="AA7249" s="85"/>
      <c r="AB7249" s="85"/>
      <c r="AC7249" s="85"/>
      <c r="AD7249"/>
      <c r="AE7249" s="85"/>
      <c r="AF7249" s="85"/>
      <c r="AG7249" s="85"/>
      <c r="AH7249" s="85"/>
      <c r="AI7249" s="85"/>
      <c r="AJ7249" s="85"/>
    </row>
    <row r="7250" spans="1:36" s="89" customFormat="1" x14ac:dyDescent="0.25">
      <c r="A7250" s="86"/>
      <c r="B7250" s="85"/>
      <c r="C7250" s="157"/>
      <c r="D7250" s="169"/>
      <c r="E7250" s="107"/>
      <c r="F7250" s="108"/>
      <c r="G7250" s="85"/>
      <c r="H7250" s="85"/>
      <c r="I7250" s="86"/>
      <c r="J7250" s="87"/>
      <c r="K7250" s="88"/>
      <c r="L7250" s="88"/>
      <c r="M7250" s="88"/>
      <c r="N7250" s="88"/>
      <c r="O7250" s="88"/>
      <c r="P7250" s="88"/>
      <c r="Q7250" s="88"/>
      <c r="R7250" s="88"/>
      <c r="S7250" s="88"/>
      <c r="T7250" s="88"/>
      <c r="U7250" s="88"/>
      <c r="V7250" s="88"/>
      <c r="W7250" s="88"/>
      <c r="X7250" s="88"/>
      <c r="Z7250" s="88"/>
      <c r="AA7250" s="85"/>
      <c r="AB7250" s="85"/>
      <c r="AC7250" s="85"/>
      <c r="AD7250"/>
      <c r="AE7250" s="85"/>
      <c r="AF7250" s="85"/>
      <c r="AG7250" s="85"/>
      <c r="AH7250" s="85"/>
      <c r="AI7250" s="85"/>
      <c r="AJ7250" s="85"/>
    </row>
    <row r="7251" spans="1:36" s="89" customFormat="1" x14ac:dyDescent="0.25">
      <c r="A7251" s="86"/>
      <c r="B7251" s="85"/>
      <c r="C7251" s="157"/>
      <c r="D7251" s="169"/>
      <c r="E7251" s="107"/>
      <c r="F7251" s="108"/>
      <c r="G7251" s="85"/>
      <c r="H7251" s="85"/>
      <c r="I7251" s="86"/>
      <c r="J7251" s="87"/>
      <c r="K7251" s="88"/>
      <c r="L7251" s="88"/>
      <c r="M7251" s="88"/>
      <c r="N7251" s="88"/>
      <c r="O7251" s="88"/>
      <c r="P7251" s="88"/>
      <c r="Q7251" s="88"/>
      <c r="R7251" s="88"/>
      <c r="S7251" s="88"/>
      <c r="T7251" s="88"/>
      <c r="U7251" s="88"/>
      <c r="V7251" s="88"/>
      <c r="W7251" s="88"/>
      <c r="X7251" s="88"/>
      <c r="Z7251" s="88"/>
      <c r="AA7251" s="85"/>
      <c r="AB7251" s="85"/>
      <c r="AC7251" s="85"/>
      <c r="AD7251"/>
      <c r="AE7251" s="85"/>
      <c r="AF7251" s="85"/>
      <c r="AG7251" s="85"/>
      <c r="AH7251" s="85"/>
      <c r="AI7251" s="85"/>
      <c r="AJ7251" s="85"/>
    </row>
    <row r="7252" spans="1:36" s="89" customFormat="1" x14ac:dyDescent="0.25">
      <c r="A7252" s="86"/>
      <c r="B7252" s="85"/>
      <c r="C7252" s="157"/>
      <c r="D7252" s="169"/>
      <c r="E7252" s="107"/>
      <c r="F7252" s="108"/>
      <c r="G7252" s="85"/>
      <c r="H7252" s="85"/>
      <c r="I7252" s="86"/>
      <c r="J7252" s="87"/>
      <c r="K7252" s="88"/>
      <c r="L7252" s="88"/>
      <c r="M7252" s="88"/>
      <c r="N7252" s="88"/>
      <c r="O7252" s="88"/>
      <c r="P7252" s="88"/>
      <c r="Q7252" s="88"/>
      <c r="R7252" s="88"/>
      <c r="S7252" s="88"/>
      <c r="T7252" s="88"/>
      <c r="U7252" s="88"/>
      <c r="V7252" s="88"/>
      <c r="W7252" s="88"/>
      <c r="X7252" s="88"/>
      <c r="Z7252" s="88"/>
      <c r="AA7252" s="85"/>
      <c r="AB7252" s="85"/>
      <c r="AC7252" s="85"/>
      <c r="AD7252"/>
      <c r="AE7252" s="85"/>
      <c r="AF7252" s="85"/>
      <c r="AG7252" s="85"/>
      <c r="AH7252" s="85"/>
      <c r="AI7252" s="85"/>
      <c r="AJ7252" s="85"/>
    </row>
    <row r="7253" spans="1:36" s="89" customFormat="1" x14ac:dyDescent="0.25">
      <c r="A7253" s="86"/>
      <c r="B7253" s="85"/>
      <c r="C7253" s="157"/>
      <c r="D7253" s="169"/>
      <c r="E7253" s="107"/>
      <c r="F7253" s="108"/>
      <c r="G7253" s="85"/>
      <c r="H7253" s="85"/>
      <c r="I7253" s="86"/>
      <c r="J7253" s="87"/>
      <c r="K7253" s="88"/>
      <c r="L7253" s="88"/>
      <c r="M7253" s="88"/>
      <c r="N7253" s="88"/>
      <c r="O7253" s="88"/>
      <c r="P7253" s="88"/>
      <c r="Q7253" s="88"/>
      <c r="R7253" s="88"/>
      <c r="S7253" s="88"/>
      <c r="T7253" s="88"/>
      <c r="U7253" s="88"/>
      <c r="V7253" s="88"/>
      <c r="W7253" s="88"/>
      <c r="X7253" s="88"/>
      <c r="Z7253" s="88"/>
      <c r="AA7253" s="85"/>
      <c r="AB7253" s="85"/>
      <c r="AC7253" s="85"/>
      <c r="AD7253"/>
      <c r="AE7253" s="85"/>
      <c r="AF7253" s="85"/>
      <c r="AG7253" s="85"/>
      <c r="AH7253" s="85"/>
      <c r="AI7253" s="85"/>
      <c r="AJ7253" s="85"/>
    </row>
    <row r="7254" spans="1:36" s="89" customFormat="1" x14ac:dyDescent="0.25">
      <c r="A7254" s="86"/>
      <c r="B7254" s="85"/>
      <c r="C7254" s="157"/>
      <c r="D7254" s="169"/>
      <c r="E7254" s="107"/>
      <c r="F7254" s="108"/>
      <c r="G7254" s="85"/>
      <c r="H7254" s="85"/>
      <c r="I7254" s="86"/>
      <c r="J7254" s="87"/>
      <c r="K7254" s="88"/>
      <c r="L7254" s="88"/>
      <c r="M7254" s="88"/>
      <c r="N7254" s="88"/>
      <c r="O7254" s="88"/>
      <c r="P7254" s="88"/>
      <c r="Q7254" s="88"/>
      <c r="R7254" s="88"/>
      <c r="S7254" s="88"/>
      <c r="T7254" s="88"/>
      <c r="U7254" s="88"/>
      <c r="V7254" s="88"/>
      <c r="W7254" s="88"/>
      <c r="X7254" s="88"/>
      <c r="Z7254" s="88"/>
      <c r="AA7254" s="85"/>
      <c r="AB7254" s="85"/>
      <c r="AC7254" s="85"/>
      <c r="AD7254"/>
      <c r="AE7254" s="85"/>
      <c r="AF7254" s="85"/>
      <c r="AG7254" s="85"/>
      <c r="AH7254" s="85"/>
      <c r="AI7254" s="85"/>
      <c r="AJ7254" s="85"/>
    </row>
    <row r="7255" spans="1:36" s="89" customFormat="1" x14ac:dyDescent="0.25">
      <c r="A7255" s="86"/>
      <c r="B7255" s="85"/>
      <c r="C7255" s="157"/>
      <c r="D7255" s="169"/>
      <c r="E7255" s="107"/>
      <c r="F7255" s="108"/>
      <c r="G7255" s="85"/>
      <c r="H7255" s="85"/>
      <c r="I7255" s="86"/>
      <c r="J7255" s="87"/>
      <c r="K7255" s="88"/>
      <c r="L7255" s="88"/>
      <c r="M7255" s="88"/>
      <c r="N7255" s="88"/>
      <c r="O7255" s="88"/>
      <c r="P7255" s="88"/>
      <c r="Q7255" s="88"/>
      <c r="R7255" s="88"/>
      <c r="S7255" s="88"/>
      <c r="T7255" s="88"/>
      <c r="U7255" s="88"/>
      <c r="V7255" s="88"/>
      <c r="W7255" s="88"/>
      <c r="X7255" s="88"/>
      <c r="Z7255" s="88"/>
      <c r="AA7255" s="85"/>
      <c r="AB7255" s="85"/>
      <c r="AC7255" s="85"/>
      <c r="AD7255"/>
      <c r="AE7255" s="85"/>
      <c r="AF7255" s="85"/>
      <c r="AG7255" s="85"/>
      <c r="AH7255" s="85"/>
      <c r="AI7255" s="85"/>
      <c r="AJ7255" s="85"/>
    </row>
    <row r="7256" spans="1:36" s="89" customFormat="1" x14ac:dyDescent="0.25">
      <c r="A7256" s="86"/>
      <c r="B7256" s="85"/>
      <c r="C7256" s="157"/>
      <c r="D7256" s="169"/>
      <c r="E7256" s="107"/>
      <c r="F7256" s="108"/>
      <c r="G7256" s="85"/>
      <c r="H7256" s="85"/>
      <c r="I7256" s="86"/>
      <c r="J7256" s="87"/>
      <c r="K7256" s="88"/>
      <c r="L7256" s="88"/>
      <c r="M7256" s="88"/>
      <c r="N7256" s="88"/>
      <c r="O7256" s="88"/>
      <c r="P7256" s="88"/>
      <c r="Q7256" s="88"/>
      <c r="R7256" s="88"/>
      <c r="S7256" s="88"/>
      <c r="T7256" s="88"/>
      <c r="U7256" s="88"/>
      <c r="V7256" s="88"/>
      <c r="W7256" s="88"/>
      <c r="X7256" s="88"/>
      <c r="Z7256" s="88"/>
      <c r="AA7256" s="85"/>
      <c r="AB7256" s="85"/>
      <c r="AC7256" s="85"/>
      <c r="AD7256"/>
      <c r="AE7256" s="85"/>
      <c r="AF7256" s="85"/>
      <c r="AG7256" s="85"/>
      <c r="AH7256" s="85"/>
      <c r="AI7256" s="85"/>
      <c r="AJ7256" s="85"/>
    </row>
    <row r="7257" spans="1:36" s="89" customFormat="1" x14ac:dyDescent="0.25">
      <c r="A7257" s="86"/>
      <c r="B7257" s="85"/>
      <c r="C7257" s="157"/>
      <c r="D7257" s="169"/>
      <c r="E7257" s="107"/>
      <c r="F7257" s="108"/>
      <c r="G7257" s="85"/>
      <c r="H7257" s="85"/>
      <c r="I7257" s="86"/>
      <c r="J7257" s="87"/>
      <c r="K7257" s="88"/>
      <c r="L7257" s="88"/>
      <c r="M7257" s="88"/>
      <c r="N7257" s="88"/>
      <c r="O7257" s="88"/>
      <c r="P7257" s="88"/>
      <c r="Q7257" s="88"/>
      <c r="R7257" s="88"/>
      <c r="S7257" s="88"/>
      <c r="T7257" s="88"/>
      <c r="U7257" s="88"/>
      <c r="V7257" s="88"/>
      <c r="W7257" s="88"/>
      <c r="X7257" s="88"/>
      <c r="Z7257" s="88"/>
      <c r="AA7257" s="85"/>
      <c r="AB7257" s="85"/>
      <c r="AC7257" s="85"/>
      <c r="AD7257"/>
      <c r="AE7257" s="85"/>
      <c r="AF7257" s="85"/>
      <c r="AG7257" s="85"/>
      <c r="AH7257" s="85"/>
      <c r="AI7257" s="85"/>
      <c r="AJ7257" s="85"/>
    </row>
    <row r="7258" spans="1:36" s="89" customFormat="1" x14ac:dyDescent="0.25">
      <c r="A7258" s="86"/>
      <c r="B7258" s="85"/>
      <c r="C7258" s="157"/>
      <c r="D7258" s="169"/>
      <c r="E7258" s="107"/>
      <c r="F7258" s="108"/>
      <c r="G7258" s="85"/>
      <c r="H7258" s="85"/>
      <c r="I7258" s="86"/>
      <c r="J7258" s="87"/>
      <c r="K7258" s="88"/>
      <c r="L7258" s="88"/>
      <c r="M7258" s="88"/>
      <c r="N7258" s="88"/>
      <c r="O7258" s="88"/>
      <c r="P7258" s="88"/>
      <c r="Q7258" s="88"/>
      <c r="R7258" s="88"/>
      <c r="S7258" s="88"/>
      <c r="T7258" s="88"/>
      <c r="U7258" s="88"/>
      <c r="V7258" s="88"/>
      <c r="W7258" s="88"/>
      <c r="X7258" s="88"/>
      <c r="Z7258" s="88"/>
      <c r="AA7258" s="85"/>
      <c r="AB7258" s="85"/>
      <c r="AC7258" s="85"/>
      <c r="AD7258"/>
      <c r="AE7258" s="85"/>
      <c r="AF7258" s="85"/>
      <c r="AG7258" s="85"/>
      <c r="AH7258" s="85"/>
      <c r="AI7258" s="85"/>
      <c r="AJ7258" s="85"/>
    </row>
    <row r="7259" spans="1:36" s="89" customFormat="1" x14ac:dyDescent="0.25">
      <c r="A7259" s="86"/>
      <c r="B7259" s="85"/>
      <c r="C7259" s="157"/>
      <c r="D7259" s="169"/>
      <c r="E7259" s="107"/>
      <c r="F7259" s="108"/>
      <c r="G7259" s="85"/>
      <c r="H7259" s="85"/>
      <c r="I7259" s="86"/>
      <c r="J7259" s="87"/>
      <c r="K7259" s="88"/>
      <c r="L7259" s="88"/>
      <c r="M7259" s="88"/>
      <c r="N7259" s="88"/>
      <c r="O7259" s="88"/>
      <c r="P7259" s="88"/>
      <c r="Q7259" s="88"/>
      <c r="R7259" s="88"/>
      <c r="S7259" s="88"/>
      <c r="T7259" s="88"/>
      <c r="U7259" s="88"/>
      <c r="V7259" s="88"/>
      <c r="W7259" s="88"/>
      <c r="X7259" s="88"/>
      <c r="Z7259" s="88"/>
      <c r="AA7259" s="85"/>
      <c r="AB7259" s="85"/>
      <c r="AC7259" s="85"/>
      <c r="AD7259"/>
      <c r="AE7259" s="85"/>
      <c r="AF7259" s="85"/>
      <c r="AG7259" s="85"/>
      <c r="AH7259" s="85"/>
      <c r="AI7259" s="85"/>
      <c r="AJ7259" s="85"/>
    </row>
    <row r="7260" spans="1:36" s="89" customFormat="1" x14ac:dyDescent="0.25">
      <c r="A7260" s="86"/>
      <c r="B7260" s="85"/>
      <c r="C7260" s="157"/>
      <c r="D7260" s="169"/>
      <c r="E7260" s="107"/>
      <c r="F7260" s="108"/>
      <c r="G7260" s="85"/>
      <c r="H7260" s="85"/>
      <c r="I7260" s="86"/>
      <c r="J7260" s="87"/>
      <c r="K7260" s="88"/>
      <c r="L7260" s="88"/>
      <c r="M7260" s="88"/>
      <c r="N7260" s="88"/>
      <c r="O7260" s="88"/>
      <c r="P7260" s="88"/>
      <c r="Q7260" s="88"/>
      <c r="R7260" s="88"/>
      <c r="S7260" s="88"/>
      <c r="T7260" s="88"/>
      <c r="U7260" s="88"/>
      <c r="V7260" s="88"/>
      <c r="W7260" s="88"/>
      <c r="X7260" s="88"/>
      <c r="Z7260" s="88"/>
      <c r="AA7260" s="85"/>
      <c r="AB7260" s="85"/>
      <c r="AC7260" s="85"/>
      <c r="AD7260"/>
      <c r="AE7260" s="85"/>
      <c r="AF7260" s="85"/>
      <c r="AG7260" s="85"/>
      <c r="AH7260" s="85"/>
      <c r="AI7260" s="85"/>
      <c r="AJ7260" s="85"/>
    </row>
    <row r="7261" spans="1:36" s="89" customFormat="1" x14ac:dyDescent="0.25">
      <c r="A7261" s="86"/>
      <c r="B7261" s="85"/>
      <c r="C7261" s="157"/>
      <c r="D7261" s="169"/>
      <c r="E7261" s="107"/>
      <c r="F7261" s="108"/>
      <c r="G7261" s="85"/>
      <c r="H7261" s="85"/>
      <c r="I7261" s="86"/>
      <c r="J7261" s="87"/>
      <c r="K7261" s="88"/>
      <c r="L7261" s="88"/>
      <c r="M7261" s="88"/>
      <c r="N7261" s="88"/>
      <c r="O7261" s="88"/>
      <c r="P7261" s="88"/>
      <c r="Q7261" s="88"/>
      <c r="R7261" s="88"/>
      <c r="S7261" s="88"/>
      <c r="T7261" s="88"/>
      <c r="U7261" s="88"/>
      <c r="V7261" s="88"/>
      <c r="W7261" s="88"/>
      <c r="X7261" s="88"/>
      <c r="Z7261" s="88"/>
      <c r="AA7261" s="85"/>
      <c r="AB7261" s="85"/>
      <c r="AC7261" s="85"/>
      <c r="AD7261"/>
      <c r="AE7261" s="85"/>
      <c r="AF7261" s="85"/>
      <c r="AG7261" s="85"/>
      <c r="AH7261" s="85"/>
      <c r="AI7261" s="85"/>
      <c r="AJ7261" s="85"/>
    </row>
    <row r="7262" spans="1:36" s="89" customFormat="1" x14ac:dyDescent="0.25">
      <c r="A7262" s="86"/>
      <c r="B7262" s="85"/>
      <c r="C7262" s="157"/>
      <c r="D7262" s="169"/>
      <c r="E7262" s="107"/>
      <c r="F7262" s="108"/>
      <c r="G7262" s="85"/>
      <c r="H7262" s="85"/>
      <c r="I7262" s="86"/>
      <c r="J7262" s="87"/>
      <c r="K7262" s="88"/>
      <c r="L7262" s="88"/>
      <c r="M7262" s="88"/>
      <c r="N7262" s="88"/>
      <c r="O7262" s="88"/>
      <c r="P7262" s="88"/>
      <c r="Q7262" s="88"/>
      <c r="R7262" s="88"/>
      <c r="S7262" s="88"/>
      <c r="T7262" s="88"/>
      <c r="U7262" s="88"/>
      <c r="V7262" s="88"/>
      <c r="W7262" s="88"/>
      <c r="X7262" s="88"/>
      <c r="Z7262" s="88"/>
      <c r="AA7262" s="85"/>
      <c r="AB7262" s="85"/>
      <c r="AC7262" s="85"/>
      <c r="AD7262"/>
      <c r="AE7262" s="85"/>
      <c r="AF7262" s="85"/>
      <c r="AG7262" s="85"/>
      <c r="AH7262" s="85"/>
      <c r="AI7262" s="85"/>
      <c r="AJ7262" s="85"/>
    </row>
    <row r="7263" spans="1:36" s="89" customFormat="1" x14ac:dyDescent="0.25">
      <c r="A7263" s="86"/>
      <c r="B7263" s="85"/>
      <c r="C7263" s="157"/>
      <c r="D7263" s="169"/>
      <c r="E7263" s="107"/>
      <c r="F7263" s="108"/>
      <c r="G7263" s="85"/>
      <c r="H7263" s="85"/>
      <c r="I7263" s="86"/>
      <c r="J7263" s="87"/>
      <c r="K7263" s="88"/>
      <c r="L7263" s="88"/>
      <c r="M7263" s="88"/>
      <c r="N7263" s="88"/>
      <c r="O7263" s="88"/>
      <c r="P7263" s="88"/>
      <c r="Q7263" s="88"/>
      <c r="R7263" s="88"/>
      <c r="S7263" s="88"/>
      <c r="T7263" s="88"/>
      <c r="U7263" s="88"/>
      <c r="V7263" s="88"/>
      <c r="W7263" s="88"/>
      <c r="X7263" s="88"/>
      <c r="Z7263" s="88"/>
      <c r="AA7263" s="85"/>
      <c r="AB7263" s="85"/>
      <c r="AC7263" s="85"/>
      <c r="AD7263"/>
      <c r="AE7263" s="85"/>
      <c r="AF7263" s="85"/>
      <c r="AG7263" s="85"/>
      <c r="AH7263" s="85"/>
      <c r="AI7263" s="85"/>
      <c r="AJ7263" s="85"/>
    </row>
    <row r="7264" spans="1:36" s="89" customFormat="1" x14ac:dyDescent="0.25">
      <c r="A7264" s="86"/>
      <c r="B7264" s="85"/>
      <c r="C7264" s="157"/>
      <c r="D7264" s="169"/>
      <c r="E7264" s="107"/>
      <c r="F7264" s="108"/>
      <c r="G7264" s="85"/>
      <c r="H7264" s="85"/>
      <c r="I7264" s="86"/>
      <c r="J7264" s="87"/>
      <c r="K7264" s="88"/>
      <c r="L7264" s="88"/>
      <c r="M7264" s="88"/>
      <c r="N7264" s="88"/>
      <c r="O7264" s="88"/>
      <c r="P7264" s="88"/>
      <c r="Q7264" s="88"/>
      <c r="R7264" s="88"/>
      <c r="S7264" s="88"/>
      <c r="T7264" s="88"/>
      <c r="U7264" s="88"/>
      <c r="V7264" s="88"/>
      <c r="W7264" s="88"/>
      <c r="X7264" s="88"/>
      <c r="Z7264" s="88"/>
      <c r="AA7264" s="85"/>
      <c r="AB7264" s="85"/>
      <c r="AC7264" s="85"/>
      <c r="AD7264"/>
      <c r="AE7264" s="85"/>
      <c r="AF7264" s="85"/>
      <c r="AG7264" s="85"/>
      <c r="AH7264" s="85"/>
      <c r="AI7264" s="85"/>
      <c r="AJ7264" s="85"/>
    </row>
    <row r="7265" spans="1:36" s="89" customFormat="1" x14ac:dyDescent="0.25">
      <c r="A7265" s="86"/>
      <c r="B7265" s="85"/>
      <c r="C7265" s="157"/>
      <c r="D7265" s="169"/>
      <c r="E7265" s="107"/>
      <c r="F7265" s="108"/>
      <c r="G7265" s="85"/>
      <c r="H7265" s="85"/>
      <c r="I7265" s="86"/>
      <c r="J7265" s="87"/>
      <c r="K7265" s="88"/>
      <c r="L7265" s="88"/>
      <c r="M7265" s="88"/>
      <c r="N7265" s="88"/>
      <c r="O7265" s="88"/>
      <c r="P7265" s="88"/>
      <c r="Q7265" s="88"/>
      <c r="R7265" s="88"/>
      <c r="S7265" s="88"/>
      <c r="T7265" s="88"/>
      <c r="U7265" s="88"/>
      <c r="V7265" s="88"/>
      <c r="W7265" s="88"/>
      <c r="X7265" s="88"/>
      <c r="Z7265" s="88"/>
      <c r="AA7265" s="85"/>
      <c r="AB7265" s="85"/>
      <c r="AC7265" s="85"/>
      <c r="AD7265"/>
      <c r="AE7265" s="85"/>
      <c r="AF7265" s="85"/>
      <c r="AG7265" s="85"/>
      <c r="AH7265" s="85"/>
      <c r="AI7265" s="85"/>
      <c r="AJ7265" s="85"/>
    </row>
    <row r="7266" spans="1:36" s="89" customFormat="1" x14ac:dyDescent="0.25">
      <c r="A7266" s="86"/>
      <c r="B7266" s="85"/>
      <c r="C7266" s="157"/>
      <c r="D7266" s="169"/>
      <c r="E7266" s="107"/>
      <c r="F7266" s="108"/>
      <c r="G7266" s="85"/>
      <c r="H7266" s="85"/>
      <c r="I7266" s="86"/>
      <c r="J7266" s="87"/>
      <c r="K7266" s="88"/>
      <c r="L7266" s="88"/>
      <c r="M7266" s="88"/>
      <c r="N7266" s="88"/>
      <c r="O7266" s="88"/>
      <c r="P7266" s="88"/>
      <c r="Q7266" s="88"/>
      <c r="R7266" s="88"/>
      <c r="S7266" s="88"/>
      <c r="T7266" s="88"/>
      <c r="U7266" s="88"/>
      <c r="V7266" s="88"/>
      <c r="W7266" s="88"/>
      <c r="X7266" s="88"/>
      <c r="Z7266" s="88"/>
      <c r="AA7266" s="85"/>
      <c r="AB7266" s="85"/>
      <c r="AC7266" s="85"/>
      <c r="AD7266"/>
      <c r="AE7266" s="85"/>
      <c r="AF7266" s="85"/>
      <c r="AG7266" s="85"/>
      <c r="AH7266" s="85"/>
      <c r="AI7266" s="85"/>
      <c r="AJ7266" s="85"/>
    </row>
    <row r="7267" spans="1:36" s="89" customFormat="1" x14ac:dyDescent="0.25">
      <c r="A7267" s="86"/>
      <c r="B7267" s="85"/>
      <c r="C7267" s="157"/>
      <c r="D7267" s="169"/>
      <c r="E7267" s="107"/>
      <c r="F7267" s="108"/>
      <c r="G7267" s="85"/>
      <c r="H7267" s="85"/>
      <c r="I7267" s="86"/>
      <c r="J7267" s="87"/>
      <c r="K7267" s="88"/>
      <c r="L7267" s="88"/>
      <c r="M7267" s="88"/>
      <c r="N7267" s="88"/>
      <c r="O7267" s="88"/>
      <c r="P7267" s="88"/>
      <c r="Q7267" s="88"/>
      <c r="R7267" s="88"/>
      <c r="S7267" s="88"/>
      <c r="T7267" s="88"/>
      <c r="U7267" s="88"/>
      <c r="V7267" s="88"/>
      <c r="W7267" s="88"/>
      <c r="X7267" s="88"/>
      <c r="Z7267" s="88"/>
      <c r="AA7267" s="85"/>
      <c r="AB7267" s="85"/>
      <c r="AC7267" s="85"/>
      <c r="AD7267"/>
      <c r="AE7267" s="85"/>
      <c r="AF7267" s="85"/>
      <c r="AG7267" s="85"/>
      <c r="AH7267" s="85"/>
      <c r="AI7267" s="85"/>
      <c r="AJ7267" s="85"/>
    </row>
    <row r="7268" spans="1:36" s="89" customFormat="1" x14ac:dyDescent="0.25">
      <c r="A7268" s="86"/>
      <c r="B7268" s="85"/>
      <c r="C7268" s="157"/>
      <c r="D7268" s="169"/>
      <c r="E7268" s="107"/>
      <c r="F7268" s="108"/>
      <c r="G7268" s="85"/>
      <c r="H7268" s="85"/>
      <c r="I7268" s="86"/>
      <c r="J7268" s="87"/>
      <c r="K7268" s="88"/>
      <c r="L7268" s="88"/>
      <c r="M7268" s="88"/>
      <c r="N7268" s="88"/>
      <c r="O7268" s="88"/>
      <c r="P7268" s="88"/>
      <c r="Q7268" s="88"/>
      <c r="R7268" s="88"/>
      <c r="S7268" s="88"/>
      <c r="T7268" s="88"/>
      <c r="U7268" s="88"/>
      <c r="V7268" s="88"/>
      <c r="W7268" s="88"/>
      <c r="X7268" s="88"/>
      <c r="Z7268" s="88"/>
      <c r="AA7268" s="85"/>
      <c r="AB7268" s="85"/>
      <c r="AC7268" s="85"/>
      <c r="AD7268"/>
      <c r="AE7268" s="85"/>
      <c r="AF7268" s="85"/>
      <c r="AG7268" s="85"/>
      <c r="AH7268" s="85"/>
      <c r="AI7268" s="85"/>
      <c r="AJ7268" s="85"/>
    </row>
    <row r="7269" spans="1:36" s="89" customFormat="1" x14ac:dyDescent="0.25">
      <c r="A7269" s="86"/>
      <c r="B7269" s="85"/>
      <c r="C7269" s="157"/>
      <c r="D7269" s="169"/>
      <c r="E7269" s="107"/>
      <c r="F7269" s="108"/>
      <c r="G7269" s="85"/>
      <c r="H7269" s="85"/>
      <c r="I7269" s="86"/>
      <c r="J7269" s="87"/>
      <c r="K7269" s="88"/>
      <c r="L7269" s="88"/>
      <c r="M7269" s="88"/>
      <c r="N7269" s="88"/>
      <c r="O7269" s="88"/>
      <c r="P7269" s="88"/>
      <c r="Q7269" s="88"/>
      <c r="R7269" s="88"/>
      <c r="S7269" s="88"/>
      <c r="T7269" s="88"/>
      <c r="U7269" s="88"/>
      <c r="V7269" s="88"/>
      <c r="W7269" s="88"/>
      <c r="X7269" s="88"/>
      <c r="Z7269" s="88"/>
      <c r="AA7269" s="85"/>
      <c r="AB7269" s="85"/>
      <c r="AC7269" s="85"/>
      <c r="AD7269"/>
      <c r="AE7269" s="85"/>
      <c r="AF7269" s="85"/>
      <c r="AG7269" s="85"/>
      <c r="AH7269" s="85"/>
      <c r="AI7269" s="85"/>
      <c r="AJ7269" s="85"/>
    </row>
    <row r="7270" spans="1:36" s="89" customFormat="1" x14ac:dyDescent="0.25">
      <c r="A7270" s="86"/>
      <c r="B7270" s="85"/>
      <c r="C7270" s="157"/>
      <c r="D7270" s="169"/>
      <c r="E7270" s="107"/>
      <c r="F7270" s="108"/>
      <c r="G7270" s="85"/>
      <c r="H7270" s="85"/>
      <c r="I7270" s="86"/>
      <c r="J7270" s="87"/>
      <c r="K7270" s="88"/>
      <c r="L7270" s="88"/>
      <c r="M7270" s="88"/>
      <c r="N7270" s="88"/>
      <c r="O7270" s="88"/>
      <c r="P7270" s="88"/>
      <c r="Q7270" s="88"/>
      <c r="R7270" s="88"/>
      <c r="S7270" s="88"/>
      <c r="T7270" s="88"/>
      <c r="U7270" s="88"/>
      <c r="V7270" s="88"/>
      <c r="W7270" s="88"/>
      <c r="X7270" s="88"/>
      <c r="Z7270" s="88"/>
      <c r="AA7270" s="85"/>
      <c r="AB7270" s="85"/>
      <c r="AC7270" s="85"/>
      <c r="AD7270"/>
      <c r="AE7270" s="85"/>
      <c r="AF7270" s="85"/>
      <c r="AG7270" s="85"/>
      <c r="AH7270" s="85"/>
      <c r="AI7270" s="85"/>
      <c r="AJ7270" s="85"/>
    </row>
    <row r="7271" spans="1:36" s="89" customFormat="1" x14ac:dyDescent="0.25">
      <c r="A7271" s="86"/>
      <c r="B7271" s="85"/>
      <c r="C7271" s="157"/>
      <c r="D7271" s="169"/>
      <c r="E7271" s="107"/>
      <c r="F7271" s="108"/>
      <c r="G7271" s="85"/>
      <c r="H7271" s="85"/>
      <c r="I7271" s="86"/>
      <c r="J7271" s="87"/>
      <c r="K7271" s="88"/>
      <c r="L7271" s="88"/>
      <c r="M7271" s="88"/>
      <c r="N7271" s="88"/>
      <c r="O7271" s="88"/>
      <c r="P7271" s="88"/>
      <c r="Q7271" s="88"/>
      <c r="R7271" s="88"/>
      <c r="S7271" s="88"/>
      <c r="T7271" s="88"/>
      <c r="U7271" s="88"/>
      <c r="V7271" s="88"/>
      <c r="W7271" s="88"/>
      <c r="X7271" s="88"/>
      <c r="Z7271" s="88"/>
      <c r="AA7271" s="85"/>
      <c r="AB7271" s="85"/>
      <c r="AC7271" s="85"/>
      <c r="AD7271"/>
      <c r="AE7271" s="85"/>
      <c r="AF7271" s="85"/>
      <c r="AG7271" s="85"/>
      <c r="AH7271" s="85"/>
      <c r="AI7271" s="85"/>
      <c r="AJ7271" s="85"/>
    </row>
    <row r="7272" spans="1:36" s="89" customFormat="1" x14ac:dyDescent="0.25">
      <c r="A7272" s="86"/>
      <c r="B7272" s="85"/>
      <c r="C7272" s="157"/>
      <c r="D7272" s="169"/>
      <c r="E7272" s="107"/>
      <c r="F7272" s="108"/>
      <c r="G7272" s="85"/>
      <c r="H7272" s="85"/>
      <c r="I7272" s="86"/>
      <c r="J7272" s="87"/>
      <c r="K7272" s="88"/>
      <c r="L7272" s="88"/>
      <c r="M7272" s="88"/>
      <c r="N7272" s="88"/>
      <c r="O7272" s="88"/>
      <c r="P7272" s="88"/>
      <c r="Q7272" s="88"/>
      <c r="R7272" s="88"/>
      <c r="S7272" s="88"/>
      <c r="T7272" s="88"/>
      <c r="U7272" s="88"/>
      <c r="V7272" s="88"/>
      <c r="W7272" s="88"/>
      <c r="X7272" s="88"/>
      <c r="Z7272" s="88"/>
      <c r="AA7272" s="85"/>
      <c r="AB7272" s="85"/>
      <c r="AC7272" s="85"/>
      <c r="AD7272"/>
      <c r="AE7272" s="85"/>
      <c r="AF7272" s="85"/>
      <c r="AG7272" s="85"/>
      <c r="AH7272" s="85"/>
      <c r="AI7272" s="85"/>
      <c r="AJ7272" s="85"/>
    </row>
    <row r="7273" spans="1:36" s="89" customFormat="1" x14ac:dyDescent="0.25">
      <c r="A7273" s="86"/>
      <c r="B7273" s="85"/>
      <c r="C7273" s="157"/>
      <c r="D7273" s="169"/>
      <c r="E7273" s="107"/>
      <c r="F7273" s="108"/>
      <c r="G7273" s="85"/>
      <c r="H7273" s="85"/>
      <c r="I7273" s="86"/>
      <c r="J7273" s="87"/>
      <c r="K7273" s="88"/>
      <c r="L7273" s="88"/>
      <c r="M7273" s="88"/>
      <c r="N7273" s="88"/>
      <c r="O7273" s="88"/>
      <c r="P7273" s="88"/>
      <c r="Q7273" s="88"/>
      <c r="R7273" s="88"/>
      <c r="S7273" s="88"/>
      <c r="T7273" s="88"/>
      <c r="U7273" s="88"/>
      <c r="V7273" s="88"/>
      <c r="W7273" s="88"/>
      <c r="X7273" s="88"/>
      <c r="Z7273" s="88"/>
      <c r="AA7273" s="85"/>
      <c r="AB7273" s="85"/>
      <c r="AC7273" s="85"/>
      <c r="AD7273"/>
      <c r="AE7273" s="85"/>
      <c r="AF7273" s="85"/>
      <c r="AG7273" s="85"/>
      <c r="AH7273" s="85"/>
      <c r="AI7273" s="85"/>
      <c r="AJ7273" s="85"/>
    </row>
    <row r="7274" spans="1:36" s="89" customFormat="1" x14ac:dyDescent="0.25">
      <c r="A7274" s="86"/>
      <c r="B7274" s="85"/>
      <c r="C7274" s="157"/>
      <c r="D7274" s="169"/>
      <c r="E7274" s="107"/>
      <c r="F7274" s="108"/>
      <c r="G7274" s="85"/>
      <c r="H7274" s="85"/>
      <c r="I7274" s="86"/>
      <c r="J7274" s="87"/>
      <c r="K7274" s="88"/>
      <c r="L7274" s="88"/>
      <c r="M7274" s="88"/>
      <c r="N7274" s="88"/>
      <c r="O7274" s="88"/>
      <c r="P7274" s="88"/>
      <c r="Q7274" s="88"/>
      <c r="R7274" s="88"/>
      <c r="S7274" s="88"/>
      <c r="T7274" s="88"/>
      <c r="U7274" s="88"/>
      <c r="V7274" s="88"/>
      <c r="W7274" s="88"/>
      <c r="X7274" s="88"/>
      <c r="Z7274" s="88"/>
      <c r="AA7274" s="85"/>
      <c r="AB7274" s="85"/>
      <c r="AC7274" s="85"/>
      <c r="AD7274"/>
      <c r="AE7274" s="85"/>
      <c r="AF7274" s="85"/>
      <c r="AG7274" s="85"/>
      <c r="AH7274" s="85"/>
      <c r="AI7274" s="85"/>
      <c r="AJ7274" s="85"/>
    </row>
    <row r="7275" spans="1:36" s="89" customFormat="1" x14ac:dyDescent="0.25">
      <c r="A7275" s="86"/>
      <c r="B7275" s="85"/>
      <c r="C7275" s="157"/>
      <c r="D7275" s="169"/>
      <c r="E7275" s="107"/>
      <c r="F7275" s="108"/>
      <c r="G7275" s="85"/>
      <c r="H7275" s="85"/>
      <c r="I7275" s="86"/>
      <c r="J7275" s="87"/>
      <c r="K7275" s="88"/>
      <c r="L7275" s="88"/>
      <c r="M7275" s="88"/>
      <c r="N7275" s="88"/>
      <c r="O7275" s="88"/>
      <c r="P7275" s="88"/>
      <c r="Q7275" s="88"/>
      <c r="R7275" s="88"/>
      <c r="S7275" s="88"/>
      <c r="T7275" s="88"/>
      <c r="U7275" s="88"/>
      <c r="V7275" s="88"/>
      <c r="W7275" s="88"/>
      <c r="X7275" s="88"/>
      <c r="Z7275" s="88"/>
      <c r="AA7275" s="85"/>
      <c r="AB7275" s="85"/>
      <c r="AC7275" s="85"/>
      <c r="AD7275"/>
      <c r="AE7275" s="85"/>
      <c r="AF7275" s="85"/>
      <c r="AG7275" s="85"/>
      <c r="AH7275" s="85"/>
      <c r="AI7275" s="85"/>
      <c r="AJ7275" s="85"/>
    </row>
    <row r="7276" spans="1:36" s="89" customFormat="1" x14ac:dyDescent="0.25">
      <c r="A7276" s="86"/>
      <c r="B7276" s="85"/>
      <c r="C7276" s="157"/>
      <c r="D7276" s="169"/>
      <c r="E7276" s="107"/>
      <c r="F7276" s="108"/>
      <c r="G7276" s="85"/>
      <c r="H7276" s="85"/>
      <c r="I7276" s="86"/>
      <c r="J7276" s="87"/>
      <c r="K7276" s="88"/>
      <c r="L7276" s="88"/>
      <c r="M7276" s="88"/>
      <c r="N7276" s="88"/>
      <c r="O7276" s="88"/>
      <c r="P7276" s="88"/>
      <c r="Q7276" s="88"/>
      <c r="R7276" s="88"/>
      <c r="S7276" s="88"/>
      <c r="T7276" s="88"/>
      <c r="U7276" s="88"/>
      <c r="V7276" s="88"/>
      <c r="W7276" s="88"/>
      <c r="X7276" s="88"/>
      <c r="Z7276" s="88"/>
      <c r="AA7276" s="85"/>
      <c r="AB7276" s="85"/>
      <c r="AC7276" s="85"/>
      <c r="AD7276"/>
      <c r="AE7276" s="85"/>
      <c r="AF7276" s="85"/>
      <c r="AG7276" s="85"/>
      <c r="AH7276" s="85"/>
      <c r="AI7276" s="85"/>
      <c r="AJ7276" s="85"/>
    </row>
    <row r="7277" spans="1:36" s="89" customFormat="1" x14ac:dyDescent="0.25">
      <c r="A7277" s="86"/>
      <c r="B7277" s="85"/>
      <c r="C7277" s="157"/>
      <c r="D7277" s="169"/>
      <c r="E7277" s="107"/>
      <c r="F7277" s="108"/>
      <c r="G7277" s="85"/>
      <c r="H7277" s="85"/>
      <c r="I7277" s="86"/>
      <c r="J7277" s="87"/>
      <c r="K7277" s="88"/>
      <c r="L7277" s="88"/>
      <c r="M7277" s="88"/>
      <c r="N7277" s="88"/>
      <c r="O7277" s="88"/>
      <c r="P7277" s="88"/>
      <c r="Q7277" s="88"/>
      <c r="R7277" s="88"/>
      <c r="S7277" s="88"/>
      <c r="T7277" s="88"/>
      <c r="U7277" s="88"/>
      <c r="V7277" s="88"/>
      <c r="W7277" s="88"/>
      <c r="X7277" s="88"/>
      <c r="Z7277" s="88"/>
      <c r="AA7277" s="85"/>
      <c r="AB7277" s="85"/>
      <c r="AC7277" s="85"/>
      <c r="AD7277"/>
      <c r="AE7277" s="85"/>
      <c r="AF7277" s="85"/>
      <c r="AG7277" s="85"/>
      <c r="AH7277" s="85"/>
      <c r="AI7277" s="85"/>
      <c r="AJ7277" s="85"/>
    </row>
    <row r="7278" spans="1:36" s="89" customFormat="1" x14ac:dyDescent="0.25">
      <c r="A7278" s="86"/>
      <c r="B7278" s="85"/>
      <c r="C7278" s="157"/>
      <c r="D7278" s="169"/>
      <c r="E7278" s="107"/>
      <c r="F7278" s="108"/>
      <c r="G7278" s="85"/>
      <c r="H7278" s="85"/>
      <c r="I7278" s="86"/>
      <c r="J7278" s="87"/>
      <c r="K7278" s="88"/>
      <c r="L7278" s="88"/>
      <c r="M7278" s="88"/>
      <c r="N7278" s="88"/>
      <c r="O7278" s="88"/>
      <c r="P7278" s="88"/>
      <c r="Q7278" s="88"/>
      <c r="R7278" s="88"/>
      <c r="S7278" s="88"/>
      <c r="T7278" s="88"/>
      <c r="U7278" s="88"/>
      <c r="V7278" s="88"/>
      <c r="W7278" s="88"/>
      <c r="X7278" s="88"/>
      <c r="Z7278" s="88"/>
      <c r="AA7278" s="85"/>
      <c r="AB7278" s="85"/>
      <c r="AC7278" s="85"/>
      <c r="AD7278"/>
      <c r="AE7278" s="85"/>
      <c r="AF7278" s="85"/>
      <c r="AG7278" s="85"/>
      <c r="AH7278" s="85"/>
      <c r="AI7278" s="85"/>
      <c r="AJ7278" s="85"/>
    </row>
    <row r="7279" spans="1:36" s="89" customFormat="1" x14ac:dyDescent="0.25">
      <c r="A7279" s="86"/>
      <c r="B7279" s="85"/>
      <c r="C7279" s="157"/>
      <c r="D7279" s="169"/>
      <c r="E7279" s="107"/>
      <c r="F7279" s="108"/>
      <c r="G7279" s="85"/>
      <c r="H7279" s="85"/>
      <c r="I7279" s="86"/>
      <c r="J7279" s="87"/>
      <c r="K7279" s="88"/>
      <c r="L7279" s="88"/>
      <c r="M7279" s="88"/>
      <c r="N7279" s="88"/>
      <c r="O7279" s="88"/>
      <c r="P7279" s="88"/>
      <c r="Q7279" s="88"/>
      <c r="R7279" s="88"/>
      <c r="S7279" s="88"/>
      <c r="T7279" s="88"/>
      <c r="U7279" s="88"/>
      <c r="V7279" s="88"/>
      <c r="W7279" s="88"/>
      <c r="X7279" s="88"/>
      <c r="Z7279" s="88"/>
      <c r="AA7279" s="85"/>
      <c r="AB7279" s="85"/>
      <c r="AC7279" s="85"/>
      <c r="AD7279"/>
      <c r="AE7279" s="85"/>
      <c r="AF7279" s="85"/>
      <c r="AG7279" s="85"/>
      <c r="AH7279" s="85"/>
      <c r="AI7279" s="85"/>
      <c r="AJ7279" s="85"/>
    </row>
    <row r="7280" spans="1:36" s="89" customFormat="1" x14ac:dyDescent="0.25">
      <c r="A7280" s="86"/>
      <c r="B7280" s="85"/>
      <c r="C7280" s="157"/>
      <c r="D7280" s="169"/>
      <c r="E7280" s="107"/>
      <c r="F7280" s="108"/>
      <c r="G7280" s="85"/>
      <c r="H7280" s="85"/>
      <c r="I7280" s="86"/>
      <c r="J7280" s="87"/>
      <c r="K7280" s="88"/>
      <c r="L7280" s="88"/>
      <c r="M7280" s="88"/>
      <c r="N7280" s="88"/>
      <c r="O7280" s="88"/>
      <c r="P7280" s="88"/>
      <c r="Q7280" s="88"/>
      <c r="R7280" s="88"/>
      <c r="S7280" s="88"/>
      <c r="T7280" s="88"/>
      <c r="U7280" s="88"/>
      <c r="V7280" s="88"/>
      <c r="W7280" s="88"/>
      <c r="X7280" s="88"/>
      <c r="Z7280" s="88"/>
      <c r="AA7280" s="85"/>
      <c r="AB7280" s="85"/>
      <c r="AC7280" s="85"/>
      <c r="AD7280"/>
      <c r="AE7280" s="85"/>
      <c r="AF7280" s="85"/>
      <c r="AG7280" s="85"/>
      <c r="AH7280" s="85"/>
      <c r="AI7280" s="85"/>
      <c r="AJ7280" s="85"/>
    </row>
    <row r="7281" spans="1:36" s="89" customFormat="1" x14ac:dyDescent="0.25">
      <c r="A7281" s="86"/>
      <c r="B7281" s="85"/>
      <c r="C7281" s="157"/>
      <c r="D7281" s="169"/>
      <c r="E7281" s="107"/>
      <c r="F7281" s="108"/>
      <c r="G7281" s="85"/>
      <c r="H7281" s="85"/>
      <c r="I7281" s="86"/>
      <c r="J7281" s="87"/>
      <c r="K7281" s="88"/>
      <c r="L7281" s="88"/>
      <c r="M7281" s="88"/>
      <c r="N7281" s="88"/>
      <c r="O7281" s="88"/>
      <c r="P7281" s="88"/>
      <c r="Q7281" s="88"/>
      <c r="R7281" s="88"/>
      <c r="S7281" s="88"/>
      <c r="T7281" s="88"/>
      <c r="U7281" s="88"/>
      <c r="V7281" s="88"/>
      <c r="W7281" s="88"/>
      <c r="X7281" s="88"/>
      <c r="Z7281" s="88"/>
      <c r="AA7281" s="85"/>
      <c r="AB7281" s="85"/>
      <c r="AC7281" s="85"/>
      <c r="AD7281"/>
      <c r="AE7281" s="85"/>
      <c r="AF7281" s="85"/>
      <c r="AG7281" s="85"/>
      <c r="AH7281" s="85"/>
      <c r="AI7281" s="85"/>
      <c r="AJ7281" s="85"/>
    </row>
    <row r="7282" spans="1:36" s="89" customFormat="1" x14ac:dyDescent="0.25">
      <c r="A7282" s="86"/>
      <c r="B7282" s="85"/>
      <c r="C7282" s="157"/>
      <c r="D7282" s="169"/>
      <c r="E7282" s="107"/>
      <c r="F7282" s="108"/>
      <c r="G7282" s="85"/>
      <c r="H7282" s="85"/>
      <c r="I7282" s="86"/>
      <c r="J7282" s="87"/>
      <c r="K7282" s="88"/>
      <c r="L7282" s="88"/>
      <c r="M7282" s="88"/>
      <c r="N7282" s="88"/>
      <c r="O7282" s="88"/>
      <c r="P7282" s="88"/>
      <c r="Q7282" s="88"/>
      <c r="R7282" s="88"/>
      <c r="S7282" s="88"/>
      <c r="T7282" s="88"/>
      <c r="U7282" s="88"/>
      <c r="V7282" s="88"/>
      <c r="W7282" s="88"/>
      <c r="X7282" s="88"/>
      <c r="Z7282" s="88"/>
      <c r="AA7282" s="85"/>
      <c r="AB7282" s="85"/>
      <c r="AC7282" s="85"/>
      <c r="AD7282"/>
      <c r="AE7282" s="85"/>
      <c r="AF7282" s="85"/>
      <c r="AG7282" s="85"/>
      <c r="AH7282" s="85"/>
      <c r="AI7282" s="85"/>
      <c r="AJ7282" s="85"/>
    </row>
    <row r="7283" spans="1:36" s="89" customFormat="1" x14ac:dyDescent="0.25">
      <c r="A7283" s="86"/>
      <c r="B7283" s="85"/>
      <c r="C7283" s="157"/>
      <c r="D7283" s="169"/>
      <c r="E7283" s="107"/>
      <c r="F7283" s="108"/>
      <c r="G7283" s="85"/>
      <c r="H7283" s="85"/>
      <c r="I7283" s="86"/>
      <c r="J7283" s="87"/>
      <c r="K7283" s="88"/>
      <c r="L7283" s="88"/>
      <c r="M7283" s="88"/>
      <c r="N7283" s="88"/>
      <c r="O7283" s="88"/>
      <c r="P7283" s="88"/>
      <c r="Q7283" s="88"/>
      <c r="R7283" s="88"/>
      <c r="S7283" s="88"/>
      <c r="T7283" s="88"/>
      <c r="U7283" s="88"/>
      <c r="V7283" s="88"/>
      <c r="W7283" s="88"/>
      <c r="X7283" s="88"/>
      <c r="Z7283" s="88"/>
      <c r="AA7283" s="85"/>
      <c r="AB7283" s="85"/>
      <c r="AC7283" s="85"/>
      <c r="AD7283"/>
      <c r="AE7283" s="85"/>
      <c r="AF7283" s="85"/>
      <c r="AG7283" s="85"/>
      <c r="AH7283" s="85"/>
      <c r="AI7283" s="85"/>
      <c r="AJ7283" s="85"/>
    </row>
    <row r="7284" spans="1:36" s="89" customFormat="1" x14ac:dyDescent="0.25">
      <c r="A7284" s="86"/>
      <c r="B7284" s="85"/>
      <c r="C7284" s="157"/>
      <c r="D7284" s="169"/>
      <c r="E7284" s="107"/>
      <c r="F7284" s="108"/>
      <c r="G7284" s="85"/>
      <c r="H7284" s="85"/>
      <c r="I7284" s="86"/>
      <c r="J7284" s="87"/>
      <c r="K7284" s="88"/>
      <c r="L7284" s="88"/>
      <c r="M7284" s="88"/>
      <c r="N7284" s="88"/>
      <c r="O7284" s="88"/>
      <c r="P7284" s="88"/>
      <c r="Q7284" s="88"/>
      <c r="R7284" s="88"/>
      <c r="S7284" s="88"/>
      <c r="T7284" s="88"/>
      <c r="U7284" s="88"/>
      <c r="V7284" s="88"/>
      <c r="W7284" s="88"/>
      <c r="X7284" s="88"/>
      <c r="Z7284" s="88"/>
      <c r="AA7284" s="85"/>
      <c r="AB7284" s="85"/>
      <c r="AC7284" s="85"/>
      <c r="AD7284"/>
      <c r="AE7284" s="85"/>
      <c r="AF7284" s="85"/>
      <c r="AG7284" s="85"/>
      <c r="AH7284" s="85"/>
      <c r="AI7284" s="85"/>
      <c r="AJ7284" s="85"/>
    </row>
    <row r="7285" spans="1:36" s="89" customFormat="1" x14ac:dyDescent="0.25">
      <c r="A7285" s="86"/>
      <c r="B7285" s="85"/>
      <c r="C7285" s="157"/>
      <c r="D7285" s="169"/>
      <c r="E7285" s="107"/>
      <c r="F7285" s="108"/>
      <c r="G7285" s="85"/>
      <c r="H7285" s="85"/>
      <c r="I7285" s="86"/>
      <c r="J7285" s="87"/>
      <c r="K7285" s="88"/>
      <c r="L7285" s="88"/>
      <c r="M7285" s="88"/>
      <c r="N7285" s="88"/>
      <c r="O7285" s="88"/>
      <c r="P7285" s="88"/>
      <c r="Q7285" s="88"/>
      <c r="R7285" s="88"/>
      <c r="S7285" s="88"/>
      <c r="T7285" s="88"/>
      <c r="U7285" s="88"/>
      <c r="V7285" s="88"/>
      <c r="W7285" s="88"/>
      <c r="X7285" s="88"/>
      <c r="Z7285" s="88"/>
      <c r="AA7285" s="85"/>
      <c r="AB7285" s="85"/>
      <c r="AC7285" s="85"/>
      <c r="AD7285"/>
      <c r="AE7285" s="85"/>
      <c r="AF7285" s="85"/>
      <c r="AG7285" s="85"/>
      <c r="AH7285" s="85"/>
      <c r="AI7285" s="85"/>
      <c r="AJ7285" s="85"/>
    </row>
    <row r="7286" spans="1:36" s="89" customFormat="1" x14ac:dyDescent="0.25">
      <c r="A7286" s="86"/>
      <c r="B7286" s="85"/>
      <c r="C7286" s="157"/>
      <c r="D7286" s="169"/>
      <c r="E7286" s="107"/>
      <c r="F7286" s="108"/>
      <c r="G7286" s="85"/>
      <c r="H7286" s="85"/>
      <c r="I7286" s="86"/>
      <c r="J7286" s="87"/>
      <c r="K7286" s="88"/>
      <c r="L7286" s="88"/>
      <c r="M7286" s="88"/>
      <c r="N7286" s="88"/>
      <c r="O7286" s="88"/>
      <c r="P7286" s="88"/>
      <c r="Q7286" s="88"/>
      <c r="R7286" s="88"/>
      <c r="S7286" s="88"/>
      <c r="T7286" s="88"/>
      <c r="U7286" s="88"/>
      <c r="V7286" s="88"/>
      <c r="W7286" s="88"/>
      <c r="X7286" s="88"/>
      <c r="Z7286" s="88"/>
      <c r="AA7286" s="85"/>
      <c r="AB7286" s="85"/>
      <c r="AC7286" s="85"/>
      <c r="AD7286"/>
      <c r="AE7286" s="85"/>
      <c r="AF7286" s="85"/>
      <c r="AG7286" s="85"/>
      <c r="AH7286" s="85"/>
      <c r="AI7286" s="85"/>
      <c r="AJ7286" s="85"/>
    </row>
    <row r="7287" spans="1:36" s="89" customFormat="1" x14ac:dyDescent="0.25">
      <c r="A7287" s="86"/>
      <c r="B7287" s="85"/>
      <c r="C7287" s="157"/>
      <c r="D7287" s="169"/>
      <c r="E7287" s="107"/>
      <c r="F7287" s="108"/>
      <c r="G7287" s="85"/>
      <c r="H7287" s="85"/>
      <c r="I7287" s="86"/>
      <c r="J7287" s="87"/>
      <c r="K7287" s="88"/>
      <c r="L7287" s="88"/>
      <c r="M7287" s="88"/>
      <c r="N7287" s="88"/>
      <c r="O7287" s="88"/>
      <c r="P7287" s="88"/>
      <c r="Q7287" s="88"/>
      <c r="R7287" s="88"/>
      <c r="S7287" s="88"/>
      <c r="T7287" s="88"/>
      <c r="U7287" s="88"/>
      <c r="V7287" s="88"/>
      <c r="W7287" s="88"/>
      <c r="X7287" s="88"/>
      <c r="Z7287" s="88"/>
      <c r="AA7287" s="85"/>
      <c r="AB7287" s="85"/>
      <c r="AC7287" s="85"/>
      <c r="AD7287"/>
      <c r="AE7287" s="85"/>
      <c r="AF7287" s="85"/>
      <c r="AG7287" s="85"/>
      <c r="AH7287" s="85"/>
      <c r="AI7287" s="85"/>
      <c r="AJ7287" s="85"/>
    </row>
    <row r="7288" spans="1:36" s="89" customFormat="1" x14ac:dyDescent="0.25">
      <c r="A7288" s="86"/>
      <c r="B7288" s="85"/>
      <c r="C7288" s="157"/>
      <c r="D7288" s="169"/>
      <c r="E7288" s="107"/>
      <c r="F7288" s="108"/>
      <c r="G7288" s="85"/>
      <c r="H7288" s="85"/>
      <c r="I7288" s="86"/>
      <c r="J7288" s="87"/>
      <c r="K7288" s="88"/>
      <c r="L7288" s="88"/>
      <c r="M7288" s="88"/>
      <c r="N7288" s="88"/>
      <c r="O7288" s="88"/>
      <c r="P7288" s="88"/>
      <c r="Q7288" s="88"/>
      <c r="R7288" s="88"/>
      <c r="S7288" s="88"/>
      <c r="T7288" s="88"/>
      <c r="U7288" s="88"/>
      <c r="V7288" s="88"/>
      <c r="W7288" s="88"/>
      <c r="X7288" s="88"/>
      <c r="Z7288" s="88"/>
      <c r="AA7288" s="85"/>
      <c r="AB7288" s="85"/>
      <c r="AC7288" s="85"/>
      <c r="AD7288"/>
      <c r="AE7288" s="85"/>
      <c r="AF7288" s="85"/>
      <c r="AG7288" s="85"/>
      <c r="AH7288" s="85"/>
      <c r="AI7288" s="85"/>
      <c r="AJ7288" s="85"/>
    </row>
    <row r="7289" spans="1:36" s="89" customFormat="1" x14ac:dyDescent="0.25">
      <c r="A7289" s="86"/>
      <c r="B7289" s="85"/>
      <c r="C7289" s="157"/>
      <c r="D7289" s="169"/>
      <c r="E7289" s="107"/>
      <c r="F7289" s="108"/>
      <c r="G7289" s="85"/>
      <c r="H7289" s="85"/>
      <c r="I7289" s="86"/>
      <c r="J7289" s="87"/>
      <c r="K7289" s="88"/>
      <c r="L7289" s="88"/>
      <c r="M7289" s="88"/>
      <c r="N7289" s="88"/>
      <c r="O7289" s="88"/>
      <c r="P7289" s="88"/>
      <c r="Q7289" s="88"/>
      <c r="R7289" s="88"/>
      <c r="S7289" s="88"/>
      <c r="T7289" s="88"/>
      <c r="U7289" s="88"/>
      <c r="V7289" s="88"/>
      <c r="W7289" s="88"/>
      <c r="X7289" s="88"/>
      <c r="Z7289" s="88"/>
      <c r="AA7289" s="85"/>
      <c r="AB7289" s="85"/>
      <c r="AC7289" s="85"/>
      <c r="AD7289"/>
      <c r="AE7289" s="85"/>
      <c r="AF7289" s="85"/>
      <c r="AG7289" s="85"/>
      <c r="AH7289" s="85"/>
      <c r="AI7289" s="85"/>
      <c r="AJ7289" s="85"/>
    </row>
    <row r="7290" spans="1:36" s="89" customFormat="1" x14ac:dyDescent="0.25">
      <c r="A7290" s="86"/>
      <c r="B7290" s="85"/>
      <c r="C7290" s="157"/>
      <c r="D7290" s="169"/>
      <c r="E7290" s="107"/>
      <c r="F7290" s="108"/>
      <c r="G7290" s="85"/>
      <c r="H7290" s="85"/>
      <c r="I7290" s="86"/>
      <c r="J7290" s="87"/>
      <c r="K7290" s="88"/>
      <c r="L7290" s="88"/>
      <c r="M7290" s="88"/>
      <c r="N7290" s="88"/>
      <c r="O7290" s="88"/>
      <c r="P7290" s="88"/>
      <c r="Q7290" s="88"/>
      <c r="R7290" s="88"/>
      <c r="S7290" s="88"/>
      <c r="T7290" s="88"/>
      <c r="U7290" s="88"/>
      <c r="V7290" s="88"/>
      <c r="W7290" s="88"/>
      <c r="X7290" s="88"/>
      <c r="Z7290" s="88"/>
      <c r="AA7290" s="85"/>
      <c r="AB7290" s="85"/>
      <c r="AC7290" s="85"/>
      <c r="AD7290"/>
      <c r="AE7290" s="85"/>
      <c r="AF7290" s="85"/>
      <c r="AG7290" s="85"/>
      <c r="AH7290" s="85"/>
      <c r="AI7290" s="85"/>
      <c r="AJ7290" s="85"/>
    </row>
    <row r="7291" spans="1:36" s="89" customFormat="1" x14ac:dyDescent="0.25">
      <c r="A7291" s="86"/>
      <c r="B7291" s="85"/>
      <c r="C7291" s="157"/>
      <c r="D7291" s="169"/>
      <c r="E7291" s="107"/>
      <c r="F7291" s="108"/>
      <c r="G7291" s="85"/>
      <c r="H7291" s="85"/>
      <c r="I7291" s="86"/>
      <c r="J7291" s="87"/>
      <c r="K7291" s="88"/>
      <c r="L7291" s="88"/>
      <c r="M7291" s="88"/>
      <c r="N7291" s="88"/>
      <c r="O7291" s="88"/>
      <c r="P7291" s="88"/>
      <c r="Q7291" s="88"/>
      <c r="R7291" s="88"/>
      <c r="S7291" s="88"/>
      <c r="T7291" s="88"/>
      <c r="U7291" s="88"/>
      <c r="V7291" s="88"/>
      <c r="W7291" s="88"/>
      <c r="X7291" s="88"/>
      <c r="Z7291" s="88"/>
      <c r="AA7291" s="85"/>
      <c r="AB7291" s="85"/>
      <c r="AC7291" s="85"/>
      <c r="AD7291"/>
      <c r="AE7291" s="85"/>
      <c r="AF7291" s="85"/>
      <c r="AG7291" s="85"/>
      <c r="AH7291" s="85"/>
      <c r="AI7291" s="85"/>
      <c r="AJ7291" s="85"/>
    </row>
    <row r="7292" spans="1:36" s="89" customFormat="1" x14ac:dyDescent="0.25">
      <c r="A7292" s="86"/>
      <c r="B7292" s="85"/>
      <c r="C7292" s="157"/>
      <c r="D7292" s="169"/>
      <c r="E7292" s="107"/>
      <c r="F7292" s="108"/>
      <c r="G7292" s="85"/>
      <c r="H7292" s="85"/>
      <c r="I7292" s="86"/>
      <c r="J7292" s="87"/>
      <c r="K7292" s="88"/>
      <c r="L7292" s="88"/>
      <c r="M7292" s="88"/>
      <c r="N7292" s="88"/>
      <c r="O7292" s="88"/>
      <c r="P7292" s="88"/>
      <c r="Q7292" s="88"/>
      <c r="R7292" s="88"/>
      <c r="S7292" s="88"/>
      <c r="T7292" s="88"/>
      <c r="U7292" s="88"/>
      <c r="V7292" s="88"/>
      <c r="W7292" s="88"/>
      <c r="X7292" s="88"/>
      <c r="Z7292" s="88"/>
      <c r="AA7292" s="85"/>
      <c r="AB7292" s="85"/>
      <c r="AC7292" s="85"/>
      <c r="AD7292"/>
      <c r="AE7292" s="85"/>
      <c r="AF7292" s="85"/>
      <c r="AG7292" s="85"/>
      <c r="AH7292" s="85"/>
      <c r="AI7292" s="85"/>
      <c r="AJ7292" s="85"/>
    </row>
    <row r="7293" spans="1:36" s="89" customFormat="1" x14ac:dyDescent="0.25">
      <c r="A7293" s="86"/>
      <c r="B7293" s="85"/>
      <c r="C7293" s="157"/>
      <c r="D7293" s="169"/>
      <c r="E7293" s="107"/>
      <c r="F7293" s="108"/>
      <c r="G7293" s="85"/>
      <c r="H7293" s="85"/>
      <c r="I7293" s="86"/>
      <c r="J7293" s="87"/>
      <c r="K7293" s="88"/>
      <c r="L7293" s="88"/>
      <c r="M7293" s="88"/>
      <c r="N7293" s="88"/>
      <c r="O7293" s="88"/>
      <c r="P7293" s="88"/>
      <c r="Q7293" s="88"/>
      <c r="R7293" s="88"/>
      <c r="S7293" s="88"/>
      <c r="T7293" s="88"/>
      <c r="U7293" s="88"/>
      <c r="V7293" s="88"/>
      <c r="W7293" s="88"/>
      <c r="X7293" s="88"/>
      <c r="Z7293" s="88"/>
      <c r="AA7293" s="85"/>
      <c r="AB7293" s="85"/>
      <c r="AC7293" s="85"/>
      <c r="AD7293"/>
      <c r="AE7293" s="85"/>
      <c r="AF7293" s="85"/>
      <c r="AG7293" s="85"/>
      <c r="AH7293" s="85"/>
      <c r="AI7293" s="85"/>
      <c r="AJ7293" s="85"/>
    </row>
    <row r="7294" spans="1:36" s="89" customFormat="1" x14ac:dyDescent="0.25">
      <c r="A7294" s="86"/>
      <c r="B7294" s="85"/>
      <c r="C7294" s="157"/>
      <c r="D7294" s="169"/>
      <c r="E7294" s="107"/>
      <c r="F7294" s="108"/>
      <c r="G7294" s="85"/>
      <c r="H7294" s="85"/>
      <c r="I7294" s="86"/>
      <c r="J7294" s="87"/>
      <c r="K7294" s="88"/>
      <c r="L7294" s="88"/>
      <c r="M7294" s="88"/>
      <c r="N7294" s="88"/>
      <c r="O7294" s="88"/>
      <c r="P7294" s="88"/>
      <c r="Q7294" s="88"/>
      <c r="R7294" s="88"/>
      <c r="S7294" s="88"/>
      <c r="T7294" s="88"/>
      <c r="U7294" s="88"/>
      <c r="V7294" s="88"/>
      <c r="W7294" s="88"/>
      <c r="X7294" s="88"/>
      <c r="Z7294" s="88"/>
      <c r="AA7294" s="85"/>
      <c r="AB7294" s="85"/>
      <c r="AC7294" s="85"/>
      <c r="AD7294"/>
      <c r="AE7294" s="85"/>
      <c r="AF7294" s="85"/>
      <c r="AG7294" s="85"/>
      <c r="AH7294" s="85"/>
      <c r="AI7294" s="85"/>
      <c r="AJ7294" s="85"/>
    </row>
    <row r="7295" spans="1:36" s="89" customFormat="1" x14ac:dyDescent="0.25">
      <c r="A7295" s="86"/>
      <c r="B7295" s="85"/>
      <c r="C7295" s="157"/>
      <c r="D7295" s="169"/>
      <c r="E7295" s="107"/>
      <c r="F7295" s="108"/>
      <c r="G7295" s="85"/>
      <c r="H7295" s="85"/>
      <c r="I7295" s="86"/>
      <c r="J7295" s="87"/>
      <c r="K7295" s="88"/>
      <c r="L7295" s="88"/>
      <c r="M7295" s="88"/>
      <c r="N7295" s="88"/>
      <c r="O7295" s="88"/>
      <c r="P7295" s="88"/>
      <c r="Q7295" s="88"/>
      <c r="R7295" s="88"/>
      <c r="S7295" s="88"/>
      <c r="T7295" s="88"/>
      <c r="U7295" s="88"/>
      <c r="V7295" s="88"/>
      <c r="W7295" s="88"/>
      <c r="X7295" s="88"/>
      <c r="Z7295" s="88"/>
      <c r="AA7295" s="85"/>
      <c r="AB7295" s="85"/>
      <c r="AC7295" s="85"/>
      <c r="AD7295"/>
      <c r="AE7295" s="85"/>
      <c r="AF7295" s="85"/>
      <c r="AG7295" s="85"/>
      <c r="AH7295" s="85"/>
      <c r="AI7295" s="85"/>
      <c r="AJ7295" s="85"/>
    </row>
    <row r="7296" spans="1:36" s="89" customFormat="1" x14ac:dyDescent="0.25">
      <c r="A7296" s="86"/>
      <c r="B7296" s="85"/>
      <c r="C7296" s="157"/>
      <c r="D7296" s="169"/>
      <c r="E7296" s="107"/>
      <c r="F7296" s="108"/>
      <c r="G7296" s="85"/>
      <c r="H7296" s="85"/>
      <c r="I7296" s="86"/>
      <c r="J7296" s="87"/>
      <c r="K7296" s="88"/>
      <c r="L7296" s="88"/>
      <c r="M7296" s="88"/>
      <c r="N7296" s="88"/>
      <c r="O7296" s="88"/>
      <c r="P7296" s="88"/>
      <c r="Q7296" s="88"/>
      <c r="R7296" s="88"/>
      <c r="S7296" s="88"/>
      <c r="T7296" s="88"/>
      <c r="U7296" s="88"/>
      <c r="V7296" s="88"/>
      <c r="W7296" s="88"/>
      <c r="X7296" s="88"/>
      <c r="Z7296" s="88"/>
      <c r="AA7296" s="85"/>
      <c r="AB7296" s="85"/>
      <c r="AC7296" s="85"/>
      <c r="AD7296"/>
      <c r="AE7296" s="85"/>
      <c r="AF7296" s="85"/>
      <c r="AG7296" s="85"/>
      <c r="AH7296" s="85"/>
      <c r="AI7296" s="85"/>
      <c r="AJ7296" s="85"/>
    </row>
    <row r="7297" spans="1:36" s="89" customFormat="1" x14ac:dyDescent="0.25">
      <c r="A7297" s="86"/>
      <c r="B7297" s="85"/>
      <c r="C7297" s="157"/>
      <c r="D7297" s="169"/>
      <c r="E7297" s="107"/>
      <c r="F7297" s="108"/>
      <c r="G7297" s="85"/>
      <c r="H7297" s="85"/>
      <c r="I7297" s="86"/>
      <c r="J7297" s="87"/>
      <c r="K7297" s="88"/>
      <c r="L7297" s="88"/>
      <c r="M7297" s="88"/>
      <c r="N7297" s="88"/>
      <c r="O7297" s="88"/>
      <c r="P7297" s="88"/>
      <c r="Q7297" s="88"/>
      <c r="R7297" s="88"/>
      <c r="S7297" s="88"/>
      <c r="T7297" s="88"/>
      <c r="U7297" s="88"/>
      <c r="V7297" s="88"/>
      <c r="W7297" s="88"/>
      <c r="X7297" s="88"/>
      <c r="Z7297" s="88"/>
      <c r="AA7297" s="85"/>
      <c r="AB7297" s="85"/>
      <c r="AC7297" s="85"/>
      <c r="AD7297"/>
      <c r="AE7297" s="85"/>
      <c r="AF7297" s="85"/>
      <c r="AG7297" s="85"/>
      <c r="AH7297" s="85"/>
      <c r="AI7297" s="85"/>
      <c r="AJ7297" s="85"/>
    </row>
    <row r="7298" spans="1:36" s="89" customFormat="1" x14ac:dyDescent="0.25">
      <c r="A7298" s="86"/>
      <c r="B7298" s="85"/>
      <c r="C7298" s="157"/>
      <c r="D7298" s="169"/>
      <c r="E7298" s="107"/>
      <c r="F7298" s="108"/>
      <c r="G7298" s="85"/>
      <c r="H7298" s="85"/>
      <c r="I7298" s="86"/>
      <c r="J7298" s="87"/>
      <c r="K7298" s="88"/>
      <c r="L7298" s="88"/>
      <c r="M7298" s="88"/>
      <c r="N7298" s="88"/>
      <c r="O7298" s="88"/>
      <c r="P7298" s="88"/>
      <c r="Q7298" s="88"/>
      <c r="R7298" s="88"/>
      <c r="S7298" s="88"/>
      <c r="T7298" s="88"/>
      <c r="U7298" s="88"/>
      <c r="V7298" s="88"/>
      <c r="W7298" s="88"/>
      <c r="X7298" s="88"/>
      <c r="Z7298" s="88"/>
      <c r="AA7298" s="85"/>
      <c r="AB7298" s="85"/>
      <c r="AC7298" s="85"/>
      <c r="AD7298"/>
      <c r="AE7298" s="85"/>
      <c r="AF7298" s="85"/>
      <c r="AG7298" s="85"/>
      <c r="AH7298" s="85"/>
      <c r="AI7298" s="85"/>
      <c r="AJ7298" s="85"/>
    </row>
    <row r="7299" spans="1:36" s="89" customFormat="1" x14ac:dyDescent="0.25">
      <c r="A7299" s="86"/>
      <c r="B7299" s="85"/>
      <c r="C7299" s="157"/>
      <c r="D7299" s="169"/>
      <c r="E7299" s="107"/>
      <c r="F7299" s="108"/>
      <c r="G7299" s="85"/>
      <c r="H7299" s="85"/>
      <c r="I7299" s="86"/>
      <c r="J7299" s="87"/>
      <c r="K7299" s="88"/>
      <c r="L7299" s="88"/>
      <c r="M7299" s="88"/>
      <c r="N7299" s="88"/>
      <c r="O7299" s="88"/>
      <c r="P7299" s="88"/>
      <c r="Q7299" s="88"/>
      <c r="R7299" s="88"/>
      <c r="S7299" s="88"/>
      <c r="T7299" s="88"/>
      <c r="U7299" s="88"/>
      <c r="V7299" s="88"/>
      <c r="W7299" s="88"/>
      <c r="X7299" s="88"/>
      <c r="Z7299" s="88"/>
      <c r="AA7299" s="85"/>
      <c r="AB7299" s="85"/>
      <c r="AC7299" s="85"/>
      <c r="AD7299"/>
      <c r="AE7299" s="85"/>
      <c r="AF7299" s="85"/>
      <c r="AG7299" s="85"/>
      <c r="AH7299" s="85"/>
      <c r="AI7299" s="85"/>
      <c r="AJ7299" s="85"/>
    </row>
    <row r="7300" spans="1:36" s="89" customFormat="1" x14ac:dyDescent="0.25">
      <c r="A7300" s="86"/>
      <c r="B7300" s="85"/>
      <c r="C7300" s="157"/>
      <c r="D7300" s="169"/>
      <c r="E7300" s="107"/>
      <c r="F7300" s="108"/>
      <c r="G7300" s="85"/>
      <c r="H7300" s="85"/>
      <c r="I7300" s="86"/>
      <c r="J7300" s="87"/>
      <c r="K7300" s="88"/>
      <c r="L7300" s="88"/>
      <c r="M7300" s="88"/>
      <c r="N7300" s="88"/>
      <c r="O7300" s="88"/>
      <c r="P7300" s="88"/>
      <c r="Q7300" s="88"/>
      <c r="R7300" s="88"/>
      <c r="S7300" s="88"/>
      <c r="T7300" s="88"/>
      <c r="U7300" s="88"/>
      <c r="V7300" s="88"/>
      <c r="W7300" s="88"/>
      <c r="X7300" s="88"/>
      <c r="Z7300" s="88"/>
      <c r="AA7300" s="85"/>
      <c r="AB7300" s="85"/>
      <c r="AC7300" s="85"/>
      <c r="AD7300"/>
      <c r="AE7300" s="85"/>
      <c r="AF7300" s="85"/>
      <c r="AG7300" s="85"/>
      <c r="AH7300" s="85"/>
      <c r="AI7300" s="85"/>
      <c r="AJ7300" s="85"/>
    </row>
    <row r="7301" spans="1:36" s="89" customFormat="1" x14ac:dyDescent="0.25">
      <c r="A7301" s="86"/>
      <c r="B7301" s="85"/>
      <c r="C7301" s="157"/>
      <c r="D7301" s="169"/>
      <c r="E7301" s="107"/>
      <c r="F7301" s="108"/>
      <c r="G7301" s="85"/>
      <c r="H7301" s="85"/>
      <c r="I7301" s="86"/>
      <c r="J7301" s="87"/>
      <c r="K7301" s="88"/>
      <c r="L7301" s="88"/>
      <c r="M7301" s="88"/>
      <c r="N7301" s="88"/>
      <c r="O7301" s="88"/>
      <c r="P7301" s="88"/>
      <c r="Q7301" s="88"/>
      <c r="R7301" s="88"/>
      <c r="S7301" s="88"/>
      <c r="T7301" s="88"/>
      <c r="U7301" s="88"/>
      <c r="V7301" s="88"/>
      <c r="W7301" s="88"/>
      <c r="X7301" s="88"/>
      <c r="Z7301" s="88"/>
      <c r="AA7301" s="85"/>
      <c r="AB7301" s="85"/>
      <c r="AC7301" s="85"/>
      <c r="AD7301"/>
      <c r="AE7301" s="85"/>
      <c r="AF7301" s="85"/>
      <c r="AG7301" s="85"/>
      <c r="AH7301" s="85"/>
      <c r="AI7301" s="85"/>
      <c r="AJ7301" s="85"/>
    </row>
    <row r="7302" spans="1:36" s="89" customFormat="1" x14ac:dyDescent="0.25">
      <c r="A7302" s="86"/>
      <c r="B7302" s="85"/>
      <c r="C7302" s="157"/>
      <c r="D7302" s="169"/>
      <c r="E7302" s="107"/>
      <c r="F7302" s="108"/>
      <c r="G7302" s="85"/>
      <c r="H7302" s="85"/>
      <c r="I7302" s="86"/>
      <c r="J7302" s="87"/>
      <c r="K7302" s="88"/>
      <c r="L7302" s="88"/>
      <c r="M7302" s="88"/>
      <c r="N7302" s="88"/>
      <c r="O7302" s="88"/>
      <c r="P7302" s="88"/>
      <c r="Q7302" s="88"/>
      <c r="R7302" s="88"/>
      <c r="S7302" s="88"/>
      <c r="T7302" s="88"/>
      <c r="U7302" s="88"/>
      <c r="V7302" s="88"/>
      <c r="W7302" s="88"/>
      <c r="X7302" s="88"/>
      <c r="Z7302" s="88"/>
      <c r="AA7302" s="85"/>
      <c r="AB7302" s="85"/>
      <c r="AC7302" s="85"/>
      <c r="AD7302"/>
      <c r="AE7302" s="85"/>
      <c r="AF7302" s="85"/>
      <c r="AG7302" s="85"/>
      <c r="AH7302" s="85"/>
      <c r="AI7302" s="85"/>
      <c r="AJ7302" s="85"/>
    </row>
    <row r="7303" spans="1:36" s="89" customFormat="1" x14ac:dyDescent="0.25">
      <c r="A7303" s="86"/>
      <c r="B7303" s="85"/>
      <c r="C7303" s="157"/>
      <c r="D7303" s="169"/>
      <c r="E7303" s="107"/>
      <c r="F7303" s="108"/>
      <c r="G7303" s="85"/>
      <c r="H7303" s="85"/>
      <c r="I7303" s="86"/>
      <c r="J7303" s="87"/>
      <c r="K7303" s="88"/>
      <c r="L7303" s="88"/>
      <c r="M7303" s="88"/>
      <c r="N7303" s="88"/>
      <c r="O7303" s="88"/>
      <c r="P7303" s="88"/>
      <c r="Q7303" s="88"/>
      <c r="R7303" s="88"/>
      <c r="S7303" s="88"/>
      <c r="T7303" s="88"/>
      <c r="U7303" s="88"/>
      <c r="V7303" s="88"/>
      <c r="W7303" s="88"/>
      <c r="X7303" s="88"/>
      <c r="Z7303" s="88"/>
      <c r="AA7303" s="85"/>
      <c r="AB7303" s="85"/>
      <c r="AC7303" s="85"/>
      <c r="AD7303"/>
      <c r="AE7303" s="85"/>
      <c r="AF7303" s="85"/>
      <c r="AG7303" s="85"/>
      <c r="AH7303" s="85"/>
      <c r="AI7303" s="85"/>
      <c r="AJ7303" s="85"/>
    </row>
    <row r="7304" spans="1:36" s="89" customFormat="1" x14ac:dyDescent="0.25">
      <c r="A7304" s="86"/>
      <c r="B7304" s="85"/>
      <c r="C7304" s="157"/>
      <c r="D7304" s="169"/>
      <c r="E7304" s="107"/>
      <c r="F7304" s="108"/>
      <c r="G7304" s="85"/>
      <c r="H7304" s="85"/>
      <c r="I7304" s="86"/>
      <c r="J7304" s="87"/>
      <c r="K7304" s="88"/>
      <c r="L7304" s="88"/>
      <c r="M7304" s="88"/>
      <c r="N7304" s="88"/>
      <c r="O7304" s="88"/>
      <c r="P7304" s="88"/>
      <c r="Q7304" s="88"/>
      <c r="R7304" s="88"/>
      <c r="S7304" s="88"/>
      <c r="T7304" s="88"/>
      <c r="U7304" s="88"/>
      <c r="V7304" s="88"/>
      <c r="W7304" s="88"/>
      <c r="X7304" s="88"/>
      <c r="Z7304" s="88"/>
      <c r="AA7304" s="85"/>
      <c r="AB7304" s="85"/>
      <c r="AC7304" s="85"/>
      <c r="AD7304"/>
      <c r="AE7304" s="85"/>
      <c r="AF7304" s="85"/>
      <c r="AG7304" s="85"/>
      <c r="AH7304" s="85"/>
      <c r="AI7304" s="85"/>
      <c r="AJ7304" s="85"/>
    </row>
    <row r="7305" spans="1:36" s="89" customFormat="1" x14ac:dyDescent="0.25">
      <c r="A7305" s="86"/>
      <c r="B7305" s="85"/>
      <c r="C7305" s="157"/>
      <c r="D7305" s="169"/>
      <c r="E7305" s="107"/>
      <c r="F7305" s="108"/>
      <c r="G7305" s="85"/>
      <c r="H7305" s="85"/>
      <c r="I7305" s="86"/>
      <c r="J7305" s="87"/>
      <c r="K7305" s="88"/>
      <c r="L7305" s="88"/>
      <c r="M7305" s="88"/>
      <c r="N7305" s="88"/>
      <c r="O7305" s="88"/>
      <c r="P7305" s="88"/>
      <c r="Q7305" s="88"/>
      <c r="R7305" s="88"/>
      <c r="S7305" s="88"/>
      <c r="T7305" s="88"/>
      <c r="U7305" s="88"/>
      <c r="V7305" s="88"/>
      <c r="W7305" s="88"/>
      <c r="X7305" s="88"/>
      <c r="Z7305" s="88"/>
      <c r="AA7305" s="85"/>
      <c r="AB7305" s="85"/>
      <c r="AC7305" s="85"/>
      <c r="AD7305"/>
      <c r="AE7305" s="85"/>
      <c r="AF7305" s="85"/>
      <c r="AG7305" s="85"/>
      <c r="AH7305" s="85"/>
      <c r="AI7305" s="85"/>
      <c r="AJ7305" s="85"/>
    </row>
    <row r="7306" spans="1:36" s="89" customFormat="1" x14ac:dyDescent="0.25">
      <c r="A7306" s="86"/>
      <c r="B7306" s="85"/>
      <c r="C7306" s="157"/>
      <c r="D7306" s="169"/>
      <c r="E7306" s="107"/>
      <c r="F7306" s="108"/>
      <c r="G7306" s="85"/>
      <c r="H7306" s="85"/>
      <c r="I7306" s="86"/>
      <c r="J7306" s="87"/>
      <c r="K7306" s="88"/>
      <c r="L7306" s="88"/>
      <c r="M7306" s="88"/>
      <c r="N7306" s="88"/>
      <c r="O7306" s="88"/>
      <c r="P7306" s="88"/>
      <c r="Q7306" s="88"/>
      <c r="R7306" s="88"/>
      <c r="S7306" s="88"/>
      <c r="T7306" s="88"/>
      <c r="U7306" s="88"/>
      <c r="V7306" s="88"/>
      <c r="W7306" s="88"/>
      <c r="X7306" s="88"/>
      <c r="Z7306" s="88"/>
      <c r="AA7306" s="85"/>
      <c r="AB7306" s="85"/>
      <c r="AC7306" s="85"/>
      <c r="AD7306"/>
      <c r="AE7306" s="85"/>
      <c r="AF7306" s="85"/>
      <c r="AG7306" s="85"/>
      <c r="AH7306" s="85"/>
      <c r="AI7306" s="85"/>
      <c r="AJ7306" s="85"/>
    </row>
    <row r="7307" spans="1:36" s="89" customFormat="1" x14ac:dyDescent="0.25">
      <c r="A7307" s="86"/>
      <c r="B7307" s="85"/>
      <c r="C7307" s="157"/>
      <c r="D7307" s="169"/>
      <c r="E7307" s="107"/>
      <c r="F7307" s="108"/>
      <c r="G7307" s="85"/>
      <c r="H7307" s="85"/>
      <c r="I7307" s="86"/>
      <c r="J7307" s="87"/>
      <c r="K7307" s="88"/>
      <c r="L7307" s="88"/>
      <c r="M7307" s="88"/>
      <c r="N7307" s="88"/>
      <c r="O7307" s="88"/>
      <c r="P7307" s="88"/>
      <c r="Q7307" s="88"/>
      <c r="R7307" s="88"/>
      <c r="S7307" s="88"/>
      <c r="T7307" s="88"/>
      <c r="U7307" s="88"/>
      <c r="V7307" s="88"/>
      <c r="W7307" s="88"/>
      <c r="X7307" s="88"/>
      <c r="Z7307" s="88"/>
      <c r="AA7307" s="85"/>
      <c r="AB7307" s="85"/>
      <c r="AC7307" s="85"/>
      <c r="AD7307"/>
      <c r="AE7307" s="85"/>
      <c r="AF7307" s="85"/>
      <c r="AG7307" s="85"/>
      <c r="AH7307" s="85"/>
      <c r="AI7307" s="85"/>
      <c r="AJ7307" s="85"/>
    </row>
    <row r="7308" spans="1:36" s="89" customFormat="1" x14ac:dyDescent="0.25">
      <c r="A7308" s="86"/>
      <c r="B7308" s="85"/>
      <c r="C7308" s="157"/>
      <c r="D7308" s="169"/>
      <c r="E7308" s="107"/>
      <c r="F7308" s="108"/>
      <c r="G7308" s="85"/>
      <c r="H7308" s="85"/>
      <c r="I7308" s="86"/>
      <c r="J7308" s="87"/>
      <c r="K7308" s="88"/>
      <c r="L7308" s="88"/>
      <c r="M7308" s="88"/>
      <c r="N7308" s="88"/>
      <c r="O7308" s="88"/>
      <c r="P7308" s="88"/>
      <c r="Q7308" s="88"/>
      <c r="R7308" s="88"/>
      <c r="S7308" s="88"/>
      <c r="T7308" s="88"/>
      <c r="U7308" s="88"/>
      <c r="V7308" s="88"/>
      <c r="W7308" s="88"/>
      <c r="X7308" s="88"/>
      <c r="Z7308" s="88"/>
      <c r="AA7308" s="85"/>
      <c r="AB7308" s="85"/>
      <c r="AC7308" s="85"/>
      <c r="AD7308"/>
      <c r="AE7308" s="85"/>
      <c r="AF7308" s="85"/>
      <c r="AG7308" s="85"/>
      <c r="AH7308" s="85"/>
      <c r="AI7308" s="85"/>
      <c r="AJ7308" s="85"/>
    </row>
    <row r="7309" spans="1:36" s="89" customFormat="1" x14ac:dyDescent="0.25">
      <c r="A7309" s="86"/>
      <c r="B7309" s="85"/>
      <c r="C7309" s="157"/>
      <c r="D7309" s="169"/>
      <c r="E7309" s="107"/>
      <c r="F7309" s="108"/>
      <c r="G7309" s="85"/>
      <c r="H7309" s="85"/>
      <c r="I7309" s="86"/>
      <c r="J7309" s="87"/>
      <c r="K7309" s="88"/>
      <c r="L7309" s="88"/>
      <c r="M7309" s="88"/>
      <c r="N7309" s="88"/>
      <c r="O7309" s="88"/>
      <c r="P7309" s="88"/>
      <c r="Q7309" s="88"/>
      <c r="R7309" s="88"/>
      <c r="S7309" s="88"/>
      <c r="T7309" s="88"/>
      <c r="U7309" s="88"/>
      <c r="V7309" s="88"/>
      <c r="W7309" s="88"/>
      <c r="X7309" s="88"/>
      <c r="Z7309" s="88"/>
      <c r="AA7309" s="85"/>
      <c r="AB7309" s="85"/>
      <c r="AC7309" s="85"/>
      <c r="AD7309"/>
      <c r="AE7309" s="85"/>
      <c r="AF7309" s="85"/>
      <c r="AG7309" s="85"/>
      <c r="AH7309" s="85"/>
      <c r="AI7309" s="85"/>
      <c r="AJ7309" s="85"/>
    </row>
    <row r="7310" spans="1:36" s="89" customFormat="1" x14ac:dyDescent="0.25">
      <c r="A7310" s="86"/>
      <c r="B7310" s="85"/>
      <c r="C7310" s="157"/>
      <c r="D7310" s="169"/>
      <c r="E7310" s="107"/>
      <c r="F7310" s="108"/>
      <c r="G7310" s="85"/>
      <c r="H7310" s="85"/>
      <c r="I7310" s="86"/>
      <c r="J7310" s="87"/>
      <c r="K7310" s="88"/>
      <c r="L7310" s="88"/>
      <c r="M7310" s="88"/>
      <c r="N7310" s="88"/>
      <c r="O7310" s="88"/>
      <c r="P7310" s="88"/>
      <c r="Q7310" s="88"/>
      <c r="R7310" s="88"/>
      <c r="S7310" s="88"/>
      <c r="T7310" s="88"/>
      <c r="U7310" s="88"/>
      <c r="V7310" s="88"/>
      <c r="W7310" s="88"/>
      <c r="X7310" s="88"/>
      <c r="Z7310" s="88"/>
      <c r="AA7310" s="85"/>
      <c r="AB7310" s="85"/>
      <c r="AC7310" s="85"/>
      <c r="AD7310"/>
      <c r="AE7310" s="85"/>
      <c r="AF7310" s="85"/>
      <c r="AG7310" s="85"/>
      <c r="AH7310" s="85"/>
      <c r="AI7310" s="85"/>
      <c r="AJ7310" s="85"/>
    </row>
    <row r="7311" spans="1:36" s="89" customFormat="1" x14ac:dyDescent="0.25">
      <c r="A7311" s="86"/>
      <c r="B7311" s="85"/>
      <c r="C7311" s="157"/>
      <c r="D7311" s="169"/>
      <c r="E7311" s="107"/>
      <c r="F7311" s="108"/>
      <c r="G7311" s="85"/>
      <c r="H7311" s="85"/>
      <c r="I7311" s="86"/>
      <c r="J7311" s="87"/>
      <c r="K7311" s="88"/>
      <c r="L7311" s="88"/>
      <c r="M7311" s="88"/>
      <c r="N7311" s="88"/>
      <c r="O7311" s="88"/>
      <c r="P7311" s="88"/>
      <c r="Q7311" s="88"/>
      <c r="R7311" s="88"/>
      <c r="S7311" s="88"/>
      <c r="T7311" s="88"/>
      <c r="U7311" s="88"/>
      <c r="V7311" s="88"/>
      <c r="W7311" s="88"/>
      <c r="X7311" s="88"/>
      <c r="Z7311" s="88"/>
      <c r="AA7311" s="85"/>
      <c r="AB7311" s="85"/>
      <c r="AC7311" s="85"/>
      <c r="AD7311"/>
      <c r="AE7311" s="85"/>
      <c r="AF7311" s="85"/>
      <c r="AG7311" s="85"/>
      <c r="AH7311" s="85"/>
      <c r="AI7311" s="85"/>
      <c r="AJ7311" s="85"/>
    </row>
    <row r="7312" spans="1:36" s="89" customFormat="1" x14ac:dyDescent="0.25">
      <c r="A7312" s="86"/>
      <c r="B7312" s="85"/>
      <c r="C7312" s="157"/>
      <c r="D7312" s="169"/>
      <c r="E7312" s="107"/>
      <c r="F7312" s="108"/>
      <c r="G7312" s="85"/>
      <c r="H7312" s="85"/>
      <c r="I7312" s="86"/>
      <c r="J7312" s="87"/>
      <c r="K7312" s="88"/>
      <c r="L7312" s="88"/>
      <c r="M7312" s="88"/>
      <c r="N7312" s="88"/>
      <c r="O7312" s="88"/>
      <c r="P7312" s="88"/>
      <c r="Q7312" s="88"/>
      <c r="R7312" s="88"/>
      <c r="S7312" s="88"/>
      <c r="T7312" s="88"/>
      <c r="U7312" s="88"/>
      <c r="V7312" s="88"/>
      <c r="W7312" s="88"/>
      <c r="X7312" s="88"/>
      <c r="Z7312" s="88"/>
      <c r="AA7312" s="85"/>
      <c r="AB7312" s="85"/>
      <c r="AC7312" s="85"/>
      <c r="AD7312"/>
      <c r="AE7312" s="85"/>
      <c r="AF7312" s="85"/>
      <c r="AG7312" s="85"/>
      <c r="AH7312" s="85"/>
      <c r="AI7312" s="85"/>
      <c r="AJ7312" s="85"/>
    </row>
    <row r="7313" spans="1:36" s="89" customFormat="1" x14ac:dyDescent="0.25">
      <c r="A7313" s="86"/>
      <c r="B7313" s="85"/>
      <c r="C7313" s="157"/>
      <c r="D7313" s="169"/>
      <c r="E7313" s="107"/>
      <c r="F7313" s="108"/>
      <c r="G7313" s="85"/>
      <c r="H7313" s="85"/>
      <c r="I7313" s="86"/>
      <c r="J7313" s="87"/>
      <c r="K7313" s="88"/>
      <c r="L7313" s="88"/>
      <c r="M7313" s="88"/>
      <c r="N7313" s="88"/>
      <c r="O7313" s="88"/>
      <c r="P7313" s="88"/>
      <c r="Q7313" s="88"/>
      <c r="R7313" s="88"/>
      <c r="S7313" s="88"/>
      <c r="T7313" s="88"/>
      <c r="U7313" s="88"/>
      <c r="V7313" s="88"/>
      <c r="W7313" s="88"/>
      <c r="X7313" s="88"/>
      <c r="Z7313" s="88"/>
      <c r="AA7313" s="85"/>
      <c r="AB7313" s="85"/>
      <c r="AC7313" s="85"/>
      <c r="AD7313"/>
      <c r="AE7313" s="85"/>
      <c r="AF7313" s="85"/>
      <c r="AG7313" s="85"/>
      <c r="AH7313" s="85"/>
      <c r="AI7313" s="85"/>
      <c r="AJ7313" s="85"/>
    </row>
    <row r="7314" spans="1:36" s="89" customFormat="1" x14ac:dyDescent="0.25">
      <c r="A7314" s="86"/>
      <c r="B7314" s="85"/>
      <c r="C7314" s="157"/>
      <c r="D7314" s="169"/>
      <c r="E7314" s="107"/>
      <c r="F7314" s="108"/>
      <c r="G7314" s="85"/>
      <c r="H7314" s="85"/>
      <c r="I7314" s="86"/>
      <c r="J7314" s="87"/>
      <c r="K7314" s="88"/>
      <c r="L7314" s="88"/>
      <c r="M7314" s="88"/>
      <c r="N7314" s="88"/>
      <c r="O7314" s="88"/>
      <c r="P7314" s="88"/>
      <c r="Q7314" s="88"/>
      <c r="R7314" s="88"/>
      <c r="S7314" s="88"/>
      <c r="T7314" s="88"/>
      <c r="U7314" s="88"/>
      <c r="V7314" s="88"/>
      <c r="W7314" s="88"/>
      <c r="X7314" s="88"/>
      <c r="Z7314" s="88"/>
      <c r="AA7314" s="85"/>
      <c r="AB7314" s="85"/>
      <c r="AC7314" s="85"/>
      <c r="AD7314"/>
      <c r="AE7314" s="85"/>
      <c r="AF7314" s="85"/>
      <c r="AG7314" s="85"/>
      <c r="AH7314" s="85"/>
      <c r="AI7314" s="85"/>
      <c r="AJ7314" s="85"/>
    </row>
    <row r="7315" spans="1:36" s="89" customFormat="1" x14ac:dyDescent="0.25">
      <c r="A7315" s="86"/>
      <c r="B7315" s="85"/>
      <c r="C7315" s="157"/>
      <c r="D7315" s="169"/>
      <c r="E7315" s="107"/>
      <c r="F7315" s="108"/>
      <c r="G7315" s="85"/>
      <c r="H7315" s="85"/>
      <c r="I7315" s="86"/>
      <c r="J7315" s="87"/>
      <c r="K7315" s="88"/>
      <c r="L7315" s="88"/>
      <c r="M7315" s="88"/>
      <c r="N7315" s="88"/>
      <c r="O7315" s="88"/>
      <c r="P7315" s="88"/>
      <c r="Q7315" s="88"/>
      <c r="R7315" s="88"/>
      <c r="S7315" s="88"/>
      <c r="T7315" s="88"/>
      <c r="U7315" s="88"/>
      <c r="V7315" s="88"/>
      <c r="W7315" s="88"/>
      <c r="X7315" s="88"/>
      <c r="Z7315" s="88"/>
      <c r="AA7315" s="85"/>
      <c r="AB7315" s="85"/>
      <c r="AC7315" s="85"/>
      <c r="AD7315"/>
      <c r="AE7315" s="85"/>
      <c r="AF7315" s="85"/>
      <c r="AG7315" s="85"/>
      <c r="AH7315" s="85"/>
      <c r="AI7315" s="85"/>
      <c r="AJ7315" s="85"/>
    </row>
    <row r="7316" spans="1:36" s="89" customFormat="1" x14ac:dyDescent="0.25">
      <c r="A7316" s="86"/>
      <c r="B7316" s="85"/>
      <c r="C7316" s="157"/>
      <c r="D7316" s="169"/>
      <c r="E7316" s="107"/>
      <c r="F7316" s="108"/>
      <c r="G7316" s="85"/>
      <c r="H7316" s="85"/>
      <c r="I7316" s="86"/>
      <c r="J7316" s="87"/>
      <c r="K7316" s="88"/>
      <c r="L7316" s="88"/>
      <c r="M7316" s="88"/>
      <c r="N7316" s="88"/>
      <c r="O7316" s="88"/>
      <c r="P7316" s="88"/>
      <c r="Q7316" s="88"/>
      <c r="R7316" s="88"/>
      <c r="S7316" s="88"/>
      <c r="T7316" s="88"/>
      <c r="U7316" s="88"/>
      <c r="V7316" s="88"/>
      <c r="W7316" s="88"/>
      <c r="X7316" s="88"/>
      <c r="Z7316" s="88"/>
      <c r="AA7316" s="85"/>
      <c r="AB7316" s="85"/>
      <c r="AC7316" s="85"/>
      <c r="AD7316"/>
      <c r="AE7316" s="85"/>
      <c r="AF7316" s="85"/>
      <c r="AG7316" s="85"/>
      <c r="AH7316" s="85"/>
      <c r="AI7316" s="85"/>
      <c r="AJ7316" s="85"/>
    </row>
    <row r="7317" spans="1:36" s="89" customFormat="1" x14ac:dyDescent="0.25">
      <c r="A7317" s="86"/>
      <c r="B7317" s="85"/>
      <c r="C7317" s="157"/>
      <c r="D7317" s="169"/>
      <c r="E7317" s="107"/>
      <c r="F7317" s="108"/>
      <c r="G7317" s="85"/>
      <c r="H7317" s="85"/>
      <c r="I7317" s="86"/>
      <c r="J7317" s="87"/>
      <c r="K7317" s="88"/>
      <c r="L7317" s="88"/>
      <c r="M7317" s="88"/>
      <c r="N7317" s="88"/>
      <c r="O7317" s="88"/>
      <c r="P7317" s="88"/>
      <c r="Q7317" s="88"/>
      <c r="R7317" s="88"/>
      <c r="S7317" s="88"/>
      <c r="T7317" s="88"/>
      <c r="U7317" s="88"/>
      <c r="V7317" s="88"/>
      <c r="W7317" s="88"/>
      <c r="X7317" s="88"/>
      <c r="Z7317" s="88"/>
      <c r="AA7317" s="85"/>
      <c r="AB7317" s="85"/>
      <c r="AC7317" s="85"/>
      <c r="AD7317"/>
      <c r="AE7317" s="85"/>
      <c r="AF7317" s="85"/>
      <c r="AG7317" s="85"/>
      <c r="AH7317" s="85"/>
      <c r="AI7317" s="85"/>
      <c r="AJ7317" s="85"/>
    </row>
    <row r="7318" spans="1:36" s="89" customFormat="1" x14ac:dyDescent="0.25">
      <c r="A7318" s="86"/>
      <c r="B7318" s="85"/>
      <c r="C7318" s="157"/>
      <c r="D7318" s="169"/>
      <c r="E7318" s="107"/>
      <c r="F7318" s="108"/>
      <c r="G7318" s="85"/>
      <c r="H7318" s="85"/>
      <c r="I7318" s="86"/>
      <c r="J7318" s="87"/>
      <c r="K7318" s="88"/>
      <c r="L7318" s="88"/>
      <c r="M7318" s="88"/>
      <c r="N7318" s="88"/>
      <c r="O7318" s="88"/>
      <c r="P7318" s="88"/>
      <c r="Q7318" s="88"/>
      <c r="R7318" s="88"/>
      <c r="S7318" s="88"/>
      <c r="T7318" s="88"/>
      <c r="U7318" s="88"/>
      <c r="V7318" s="88"/>
      <c r="W7318" s="88"/>
      <c r="X7318" s="88"/>
      <c r="Z7318" s="88"/>
      <c r="AA7318" s="85"/>
      <c r="AB7318" s="85"/>
      <c r="AC7318" s="85"/>
      <c r="AD7318"/>
      <c r="AE7318" s="85"/>
      <c r="AF7318" s="85"/>
      <c r="AG7318" s="85"/>
      <c r="AH7318" s="85"/>
      <c r="AI7318" s="85"/>
      <c r="AJ7318" s="85"/>
    </row>
    <row r="7319" spans="1:36" s="89" customFormat="1" x14ac:dyDescent="0.25">
      <c r="A7319" s="86"/>
      <c r="B7319" s="85"/>
      <c r="C7319" s="157"/>
      <c r="D7319" s="169"/>
      <c r="E7319" s="107"/>
      <c r="F7319" s="108"/>
      <c r="G7319" s="85"/>
      <c r="H7319" s="85"/>
      <c r="I7319" s="86"/>
      <c r="J7319" s="87"/>
      <c r="K7319" s="88"/>
      <c r="L7319" s="88"/>
      <c r="M7319" s="88"/>
      <c r="N7319" s="88"/>
      <c r="O7319" s="88"/>
      <c r="P7319" s="88"/>
      <c r="Q7319" s="88"/>
      <c r="R7319" s="88"/>
      <c r="S7319" s="88"/>
      <c r="T7319" s="88"/>
      <c r="U7319" s="88"/>
      <c r="V7319" s="88"/>
      <c r="W7319" s="88"/>
      <c r="X7319" s="88"/>
      <c r="Z7319" s="88"/>
      <c r="AA7319" s="85"/>
      <c r="AB7319" s="85"/>
      <c r="AC7319" s="85"/>
      <c r="AD7319"/>
      <c r="AE7319" s="85"/>
      <c r="AF7319" s="85"/>
      <c r="AG7319" s="85"/>
      <c r="AH7319" s="85"/>
      <c r="AI7319" s="85"/>
      <c r="AJ7319" s="85"/>
    </row>
    <row r="7320" spans="1:36" s="89" customFormat="1" x14ac:dyDescent="0.25">
      <c r="A7320" s="86"/>
      <c r="B7320" s="85"/>
      <c r="C7320" s="157"/>
      <c r="D7320" s="169"/>
      <c r="E7320" s="107"/>
      <c r="F7320" s="108"/>
      <c r="G7320" s="85"/>
      <c r="H7320" s="85"/>
      <c r="I7320" s="86"/>
      <c r="J7320" s="87"/>
      <c r="K7320" s="88"/>
      <c r="L7320" s="88"/>
      <c r="M7320" s="88"/>
      <c r="N7320" s="88"/>
      <c r="O7320" s="88"/>
      <c r="P7320" s="88"/>
      <c r="Q7320" s="88"/>
      <c r="R7320" s="88"/>
      <c r="S7320" s="88"/>
      <c r="T7320" s="88"/>
      <c r="U7320" s="88"/>
      <c r="V7320" s="88"/>
      <c r="W7320" s="88"/>
      <c r="X7320" s="88"/>
      <c r="Z7320" s="88"/>
      <c r="AA7320" s="85"/>
      <c r="AB7320" s="85"/>
      <c r="AC7320" s="85"/>
      <c r="AD7320"/>
      <c r="AE7320" s="85"/>
      <c r="AF7320" s="85"/>
      <c r="AG7320" s="85"/>
      <c r="AH7320" s="85"/>
      <c r="AI7320" s="85"/>
      <c r="AJ7320" s="85"/>
    </row>
    <row r="7321" spans="1:36" s="89" customFormat="1" x14ac:dyDescent="0.25">
      <c r="A7321" s="86"/>
      <c r="B7321" s="85"/>
      <c r="C7321" s="157"/>
      <c r="D7321" s="169"/>
      <c r="E7321" s="107"/>
      <c r="F7321" s="108"/>
      <c r="G7321" s="85"/>
      <c r="H7321" s="85"/>
      <c r="I7321" s="86"/>
      <c r="J7321" s="87"/>
      <c r="K7321" s="88"/>
      <c r="L7321" s="88"/>
      <c r="M7321" s="88"/>
      <c r="N7321" s="88"/>
      <c r="O7321" s="88"/>
      <c r="P7321" s="88"/>
      <c r="Q7321" s="88"/>
      <c r="R7321" s="88"/>
      <c r="S7321" s="88"/>
      <c r="T7321" s="88"/>
      <c r="U7321" s="88"/>
      <c r="V7321" s="88"/>
      <c r="W7321" s="88"/>
      <c r="X7321" s="88"/>
      <c r="Z7321" s="88"/>
      <c r="AA7321" s="85"/>
      <c r="AB7321" s="85"/>
      <c r="AC7321" s="85"/>
      <c r="AD7321"/>
      <c r="AE7321" s="85"/>
      <c r="AF7321" s="85"/>
      <c r="AG7321" s="85"/>
      <c r="AH7321" s="85"/>
      <c r="AI7321" s="85"/>
      <c r="AJ7321" s="85"/>
    </row>
    <row r="7322" spans="1:36" s="89" customFormat="1" x14ac:dyDescent="0.25">
      <c r="A7322" s="86"/>
      <c r="B7322" s="85"/>
      <c r="C7322" s="157"/>
      <c r="D7322" s="169"/>
      <c r="E7322" s="107"/>
      <c r="F7322" s="108"/>
      <c r="G7322" s="85"/>
      <c r="H7322" s="85"/>
      <c r="I7322" s="86"/>
      <c r="J7322" s="87"/>
      <c r="K7322" s="88"/>
      <c r="L7322" s="88"/>
      <c r="M7322" s="88"/>
      <c r="N7322" s="88"/>
      <c r="O7322" s="88"/>
      <c r="P7322" s="88"/>
      <c r="Q7322" s="88"/>
      <c r="R7322" s="88"/>
      <c r="S7322" s="88"/>
      <c r="T7322" s="88"/>
      <c r="U7322" s="88"/>
      <c r="V7322" s="88"/>
      <c r="W7322" s="88"/>
      <c r="X7322" s="88"/>
      <c r="Z7322" s="88"/>
      <c r="AA7322" s="85"/>
      <c r="AB7322" s="85"/>
      <c r="AC7322" s="85"/>
      <c r="AD7322"/>
      <c r="AE7322" s="85"/>
      <c r="AF7322" s="85"/>
      <c r="AG7322" s="85"/>
      <c r="AH7322" s="85"/>
      <c r="AI7322" s="85"/>
      <c r="AJ7322" s="85"/>
    </row>
    <row r="7323" spans="1:36" s="89" customFormat="1" x14ac:dyDescent="0.25">
      <c r="A7323" s="86"/>
      <c r="B7323" s="85"/>
      <c r="C7323" s="157"/>
      <c r="D7323" s="169"/>
      <c r="E7323" s="107"/>
      <c r="F7323" s="108"/>
      <c r="G7323" s="85"/>
      <c r="H7323" s="85"/>
      <c r="I7323" s="86"/>
      <c r="J7323" s="87"/>
      <c r="K7323" s="88"/>
      <c r="L7323" s="88"/>
      <c r="M7323" s="88"/>
      <c r="N7323" s="88"/>
      <c r="O7323" s="88"/>
      <c r="P7323" s="88"/>
      <c r="Q7323" s="88"/>
      <c r="R7323" s="88"/>
      <c r="S7323" s="88"/>
      <c r="T7323" s="88"/>
      <c r="U7323" s="88"/>
      <c r="V7323" s="88"/>
      <c r="W7323" s="88"/>
      <c r="X7323" s="88"/>
      <c r="Z7323" s="88"/>
      <c r="AA7323" s="85"/>
      <c r="AB7323" s="85"/>
      <c r="AC7323" s="85"/>
      <c r="AD7323"/>
      <c r="AE7323" s="85"/>
      <c r="AF7323" s="85"/>
      <c r="AG7323" s="85"/>
      <c r="AH7323" s="85"/>
      <c r="AI7323" s="85"/>
      <c r="AJ7323" s="85"/>
    </row>
    <row r="7324" spans="1:36" s="89" customFormat="1" x14ac:dyDescent="0.25">
      <c r="A7324" s="86"/>
      <c r="B7324" s="85"/>
      <c r="C7324" s="157"/>
      <c r="D7324" s="169"/>
      <c r="E7324" s="107"/>
      <c r="F7324" s="108"/>
      <c r="G7324" s="85"/>
      <c r="H7324" s="85"/>
      <c r="I7324" s="86"/>
      <c r="J7324" s="87"/>
      <c r="K7324" s="88"/>
      <c r="L7324" s="88"/>
      <c r="M7324" s="88"/>
      <c r="N7324" s="88"/>
      <c r="O7324" s="88"/>
      <c r="P7324" s="88"/>
      <c r="Q7324" s="88"/>
      <c r="R7324" s="88"/>
      <c r="S7324" s="88"/>
      <c r="T7324" s="88"/>
      <c r="U7324" s="88"/>
      <c r="V7324" s="88"/>
      <c r="W7324" s="88"/>
      <c r="X7324" s="88"/>
      <c r="Z7324" s="88"/>
      <c r="AA7324" s="85"/>
      <c r="AB7324" s="85"/>
      <c r="AC7324" s="85"/>
      <c r="AD7324"/>
      <c r="AE7324" s="85"/>
      <c r="AF7324" s="85"/>
      <c r="AG7324" s="85"/>
      <c r="AH7324" s="85"/>
      <c r="AI7324" s="85"/>
      <c r="AJ7324" s="85"/>
    </row>
    <row r="7325" spans="1:36" s="89" customFormat="1" x14ac:dyDescent="0.25">
      <c r="A7325" s="86"/>
      <c r="B7325" s="85"/>
      <c r="C7325" s="157"/>
      <c r="D7325" s="169"/>
      <c r="E7325" s="107"/>
      <c r="F7325" s="108"/>
      <c r="G7325" s="85"/>
      <c r="H7325" s="85"/>
      <c r="I7325" s="86"/>
      <c r="J7325" s="87"/>
      <c r="K7325" s="88"/>
      <c r="L7325" s="88"/>
      <c r="M7325" s="88"/>
      <c r="N7325" s="88"/>
      <c r="O7325" s="88"/>
      <c r="P7325" s="88"/>
      <c r="Q7325" s="88"/>
      <c r="R7325" s="88"/>
      <c r="S7325" s="88"/>
      <c r="T7325" s="88"/>
      <c r="U7325" s="88"/>
      <c r="V7325" s="88"/>
      <c r="W7325" s="88"/>
      <c r="X7325" s="88"/>
      <c r="Z7325" s="88"/>
      <c r="AA7325" s="85"/>
      <c r="AB7325" s="85"/>
      <c r="AC7325" s="85"/>
      <c r="AD7325"/>
      <c r="AE7325" s="85"/>
      <c r="AF7325" s="85"/>
      <c r="AG7325" s="85"/>
      <c r="AH7325" s="85"/>
      <c r="AI7325" s="85"/>
      <c r="AJ7325" s="85"/>
    </row>
    <row r="7326" spans="1:36" s="89" customFormat="1" x14ac:dyDescent="0.25">
      <c r="A7326" s="86"/>
      <c r="B7326" s="85"/>
      <c r="C7326" s="157"/>
      <c r="D7326" s="169"/>
      <c r="E7326" s="107"/>
      <c r="F7326" s="108"/>
      <c r="G7326" s="85"/>
      <c r="H7326" s="85"/>
      <c r="I7326" s="86"/>
      <c r="J7326" s="87"/>
      <c r="K7326" s="88"/>
      <c r="L7326" s="88"/>
      <c r="M7326" s="88"/>
      <c r="N7326" s="88"/>
      <c r="O7326" s="88"/>
      <c r="P7326" s="88"/>
      <c r="Q7326" s="88"/>
      <c r="R7326" s="88"/>
      <c r="S7326" s="88"/>
      <c r="T7326" s="88"/>
      <c r="U7326" s="88"/>
      <c r="V7326" s="88"/>
      <c r="W7326" s="88"/>
      <c r="X7326" s="88"/>
      <c r="Z7326" s="88"/>
      <c r="AA7326" s="85"/>
      <c r="AB7326" s="85"/>
      <c r="AC7326" s="85"/>
      <c r="AD7326"/>
      <c r="AE7326" s="85"/>
      <c r="AF7326" s="85"/>
      <c r="AG7326" s="85"/>
      <c r="AH7326" s="85"/>
      <c r="AI7326" s="85"/>
      <c r="AJ7326" s="85"/>
    </row>
    <row r="7327" spans="1:36" s="89" customFormat="1" x14ac:dyDescent="0.25">
      <c r="A7327" s="86"/>
      <c r="B7327" s="85"/>
      <c r="C7327" s="157"/>
      <c r="D7327" s="169"/>
      <c r="E7327" s="107"/>
      <c r="F7327" s="108"/>
      <c r="G7327" s="85"/>
      <c r="H7327" s="85"/>
      <c r="I7327" s="86"/>
      <c r="J7327" s="87"/>
      <c r="K7327" s="88"/>
      <c r="L7327" s="88"/>
      <c r="M7327" s="88"/>
      <c r="N7327" s="88"/>
      <c r="O7327" s="88"/>
      <c r="P7327" s="88"/>
      <c r="Q7327" s="88"/>
      <c r="R7327" s="88"/>
      <c r="S7327" s="88"/>
      <c r="T7327" s="88"/>
      <c r="U7327" s="88"/>
      <c r="V7327" s="88"/>
      <c r="W7327" s="88"/>
      <c r="X7327" s="88"/>
      <c r="Z7327" s="88"/>
      <c r="AA7327" s="85"/>
      <c r="AB7327" s="85"/>
      <c r="AC7327" s="85"/>
      <c r="AD7327"/>
      <c r="AE7327" s="85"/>
      <c r="AF7327" s="85"/>
      <c r="AG7327" s="85"/>
      <c r="AH7327" s="85"/>
      <c r="AI7327" s="85"/>
      <c r="AJ7327" s="85"/>
    </row>
    <row r="7328" spans="1:36" s="89" customFormat="1" x14ac:dyDescent="0.25">
      <c r="A7328" s="86"/>
      <c r="B7328" s="85"/>
      <c r="C7328" s="157"/>
      <c r="D7328" s="169"/>
      <c r="E7328" s="107"/>
      <c r="F7328" s="108"/>
      <c r="G7328" s="85"/>
      <c r="H7328" s="85"/>
      <c r="I7328" s="86"/>
      <c r="J7328" s="87"/>
      <c r="K7328" s="88"/>
      <c r="L7328" s="88"/>
      <c r="M7328" s="88"/>
      <c r="N7328" s="88"/>
      <c r="O7328" s="88"/>
      <c r="P7328" s="88"/>
      <c r="Q7328" s="88"/>
      <c r="R7328" s="88"/>
      <c r="S7328" s="88"/>
      <c r="T7328" s="88"/>
      <c r="U7328" s="88"/>
      <c r="V7328" s="88"/>
      <c r="W7328" s="88"/>
      <c r="X7328" s="88"/>
      <c r="Z7328" s="88"/>
      <c r="AA7328" s="85"/>
      <c r="AB7328" s="85"/>
      <c r="AC7328" s="85"/>
      <c r="AD7328"/>
      <c r="AE7328" s="85"/>
      <c r="AF7328" s="85"/>
      <c r="AG7328" s="85"/>
      <c r="AH7328" s="85"/>
      <c r="AI7328" s="85"/>
      <c r="AJ7328" s="85"/>
    </row>
    <row r="7329" spans="1:36" s="89" customFormat="1" x14ac:dyDescent="0.25">
      <c r="A7329" s="86"/>
      <c r="B7329" s="85"/>
      <c r="C7329" s="157"/>
      <c r="D7329" s="169"/>
      <c r="E7329" s="107"/>
      <c r="F7329" s="108"/>
      <c r="G7329" s="85"/>
      <c r="H7329" s="85"/>
      <c r="I7329" s="86"/>
      <c r="J7329" s="87"/>
      <c r="K7329" s="88"/>
      <c r="L7329" s="88"/>
      <c r="M7329" s="88"/>
      <c r="N7329" s="88"/>
      <c r="O7329" s="88"/>
      <c r="P7329" s="88"/>
      <c r="Q7329" s="88"/>
      <c r="R7329" s="88"/>
      <c r="S7329" s="88"/>
      <c r="T7329" s="88"/>
      <c r="U7329" s="88"/>
      <c r="V7329" s="88"/>
      <c r="W7329" s="88"/>
      <c r="X7329" s="88"/>
      <c r="Z7329" s="88"/>
      <c r="AA7329" s="85"/>
      <c r="AB7329" s="85"/>
      <c r="AC7329" s="85"/>
      <c r="AD7329"/>
      <c r="AE7329" s="85"/>
      <c r="AF7329" s="85"/>
      <c r="AG7329" s="85"/>
      <c r="AH7329" s="85"/>
      <c r="AI7329" s="85"/>
      <c r="AJ7329" s="85"/>
    </row>
    <row r="7330" spans="1:36" s="89" customFormat="1" x14ac:dyDescent="0.25">
      <c r="A7330" s="86"/>
      <c r="B7330" s="85"/>
      <c r="C7330" s="157"/>
      <c r="D7330" s="169"/>
      <c r="E7330" s="107"/>
      <c r="F7330" s="108"/>
      <c r="G7330" s="85"/>
      <c r="H7330" s="85"/>
      <c r="I7330" s="86"/>
      <c r="J7330" s="87"/>
      <c r="K7330" s="88"/>
      <c r="L7330" s="88"/>
      <c r="M7330" s="88"/>
      <c r="N7330" s="88"/>
      <c r="O7330" s="88"/>
      <c r="P7330" s="88"/>
      <c r="Q7330" s="88"/>
      <c r="R7330" s="88"/>
      <c r="S7330" s="88"/>
      <c r="T7330" s="88"/>
      <c r="U7330" s="88"/>
      <c r="V7330" s="88"/>
      <c r="W7330" s="88"/>
      <c r="X7330" s="88"/>
      <c r="Z7330" s="88"/>
      <c r="AA7330" s="85"/>
      <c r="AB7330" s="85"/>
      <c r="AC7330" s="85"/>
      <c r="AD7330"/>
      <c r="AE7330" s="85"/>
      <c r="AF7330" s="85"/>
      <c r="AG7330" s="85"/>
      <c r="AH7330" s="85"/>
      <c r="AI7330" s="85"/>
      <c r="AJ7330" s="85"/>
    </row>
    <row r="7331" spans="1:36" s="89" customFormat="1" x14ac:dyDescent="0.25">
      <c r="A7331" s="86"/>
      <c r="B7331" s="85"/>
      <c r="C7331" s="157"/>
      <c r="D7331" s="169"/>
      <c r="E7331" s="107"/>
      <c r="F7331" s="108"/>
      <c r="G7331" s="85"/>
      <c r="H7331" s="85"/>
      <c r="I7331" s="86"/>
      <c r="J7331" s="87"/>
      <c r="K7331" s="88"/>
      <c r="L7331" s="88"/>
      <c r="M7331" s="88"/>
      <c r="N7331" s="88"/>
      <c r="O7331" s="88"/>
      <c r="P7331" s="88"/>
      <c r="Q7331" s="88"/>
      <c r="R7331" s="88"/>
      <c r="S7331" s="88"/>
      <c r="T7331" s="88"/>
      <c r="U7331" s="88"/>
      <c r="V7331" s="88"/>
      <c r="W7331" s="88"/>
      <c r="X7331" s="88"/>
      <c r="Z7331" s="88"/>
      <c r="AA7331" s="85"/>
      <c r="AB7331" s="85"/>
      <c r="AC7331" s="85"/>
      <c r="AD7331"/>
      <c r="AE7331" s="85"/>
      <c r="AF7331" s="85"/>
      <c r="AG7331" s="85"/>
      <c r="AH7331" s="85"/>
      <c r="AI7331" s="85"/>
      <c r="AJ7331" s="85"/>
    </row>
    <row r="7332" spans="1:36" s="89" customFormat="1" x14ac:dyDescent="0.25">
      <c r="A7332" s="86"/>
      <c r="B7332" s="85"/>
      <c r="C7332" s="157"/>
      <c r="D7332" s="169"/>
      <c r="E7332" s="107"/>
      <c r="F7332" s="108"/>
      <c r="G7332" s="85"/>
      <c r="H7332" s="85"/>
      <c r="I7332" s="86"/>
      <c r="J7332" s="87"/>
      <c r="K7332" s="88"/>
      <c r="L7332" s="88"/>
      <c r="M7332" s="88"/>
      <c r="N7332" s="88"/>
      <c r="O7332" s="88"/>
      <c r="P7332" s="88"/>
      <c r="Q7332" s="88"/>
      <c r="R7332" s="88"/>
      <c r="S7332" s="88"/>
      <c r="T7332" s="88"/>
      <c r="U7332" s="88"/>
      <c r="V7332" s="88"/>
      <c r="W7332" s="88"/>
      <c r="X7332" s="88"/>
      <c r="Z7332" s="88"/>
      <c r="AA7332" s="85"/>
      <c r="AB7332" s="85"/>
      <c r="AC7332" s="85"/>
      <c r="AD7332"/>
      <c r="AE7332" s="85"/>
      <c r="AF7332" s="85"/>
      <c r="AG7332" s="85"/>
      <c r="AH7332" s="85"/>
      <c r="AI7332" s="85"/>
      <c r="AJ7332" s="85"/>
    </row>
    <row r="7333" spans="1:36" s="89" customFormat="1" x14ac:dyDescent="0.25">
      <c r="A7333" s="86"/>
      <c r="B7333" s="85"/>
      <c r="C7333" s="157"/>
      <c r="D7333" s="169"/>
      <c r="E7333" s="107"/>
      <c r="F7333" s="108"/>
      <c r="G7333" s="85"/>
      <c r="H7333" s="85"/>
      <c r="I7333" s="86"/>
      <c r="J7333" s="87"/>
      <c r="K7333" s="88"/>
      <c r="L7333" s="88"/>
      <c r="M7333" s="88"/>
      <c r="N7333" s="88"/>
      <c r="O7333" s="88"/>
      <c r="P7333" s="88"/>
      <c r="Q7333" s="88"/>
      <c r="R7333" s="88"/>
      <c r="S7333" s="88"/>
      <c r="T7333" s="88"/>
      <c r="U7333" s="88"/>
      <c r="V7333" s="88"/>
      <c r="W7333" s="88"/>
      <c r="X7333" s="88"/>
      <c r="Z7333" s="88"/>
      <c r="AA7333" s="85"/>
      <c r="AB7333" s="85"/>
      <c r="AC7333" s="85"/>
      <c r="AD7333"/>
      <c r="AE7333" s="85"/>
      <c r="AF7333" s="85"/>
      <c r="AG7333" s="85"/>
      <c r="AH7333" s="85"/>
      <c r="AI7333" s="85"/>
      <c r="AJ7333" s="85"/>
    </row>
    <row r="7334" spans="1:36" s="89" customFormat="1" x14ac:dyDescent="0.25">
      <c r="A7334" s="86"/>
      <c r="B7334" s="85"/>
      <c r="C7334" s="157"/>
      <c r="D7334" s="169"/>
      <c r="E7334" s="107"/>
      <c r="F7334" s="108"/>
      <c r="G7334" s="85"/>
      <c r="H7334" s="85"/>
      <c r="I7334" s="86"/>
      <c r="J7334" s="87"/>
      <c r="K7334" s="88"/>
      <c r="L7334" s="88"/>
      <c r="M7334" s="88"/>
      <c r="N7334" s="88"/>
      <c r="O7334" s="88"/>
      <c r="P7334" s="88"/>
      <c r="Q7334" s="88"/>
      <c r="R7334" s="88"/>
      <c r="S7334" s="88"/>
      <c r="T7334" s="88"/>
      <c r="U7334" s="88"/>
      <c r="V7334" s="88"/>
      <c r="W7334" s="88"/>
      <c r="X7334" s="88"/>
      <c r="Z7334" s="88"/>
      <c r="AA7334" s="85"/>
      <c r="AB7334" s="85"/>
      <c r="AC7334" s="85"/>
      <c r="AD7334"/>
      <c r="AE7334" s="85"/>
      <c r="AF7334" s="85"/>
      <c r="AG7334" s="85"/>
      <c r="AH7334" s="85"/>
      <c r="AI7334" s="85"/>
      <c r="AJ7334" s="85"/>
    </row>
    <row r="7335" spans="1:36" s="89" customFormat="1" x14ac:dyDescent="0.25">
      <c r="A7335" s="86"/>
      <c r="B7335" s="85"/>
      <c r="C7335" s="157"/>
      <c r="D7335" s="169"/>
      <c r="E7335" s="107"/>
      <c r="F7335" s="108"/>
      <c r="G7335" s="85"/>
      <c r="H7335" s="85"/>
      <c r="I7335" s="86"/>
      <c r="J7335" s="87"/>
      <c r="K7335" s="88"/>
      <c r="L7335" s="88"/>
      <c r="M7335" s="88"/>
      <c r="N7335" s="88"/>
      <c r="O7335" s="88"/>
      <c r="P7335" s="88"/>
      <c r="Q7335" s="88"/>
      <c r="R7335" s="88"/>
      <c r="S7335" s="88"/>
      <c r="T7335" s="88"/>
      <c r="U7335" s="88"/>
      <c r="V7335" s="88"/>
      <c r="W7335" s="88"/>
      <c r="X7335" s="88"/>
      <c r="Z7335" s="88"/>
      <c r="AA7335" s="85"/>
      <c r="AB7335" s="85"/>
      <c r="AC7335" s="85"/>
      <c r="AD7335"/>
      <c r="AE7335" s="85"/>
      <c r="AF7335" s="85"/>
      <c r="AG7335" s="85"/>
      <c r="AH7335" s="85"/>
      <c r="AI7335" s="85"/>
      <c r="AJ7335" s="85"/>
    </row>
    <row r="7336" spans="1:36" s="89" customFormat="1" x14ac:dyDescent="0.25">
      <c r="A7336" s="86"/>
      <c r="B7336" s="85"/>
      <c r="C7336" s="157"/>
      <c r="D7336" s="169"/>
      <c r="E7336" s="107"/>
      <c r="F7336" s="108"/>
      <c r="G7336" s="85"/>
      <c r="H7336" s="85"/>
      <c r="I7336" s="86"/>
      <c r="J7336" s="87"/>
      <c r="K7336" s="88"/>
      <c r="L7336" s="88"/>
      <c r="M7336" s="88"/>
      <c r="N7336" s="88"/>
      <c r="O7336" s="88"/>
      <c r="P7336" s="88"/>
      <c r="Q7336" s="88"/>
      <c r="R7336" s="88"/>
      <c r="S7336" s="88"/>
      <c r="T7336" s="88"/>
      <c r="U7336" s="88"/>
      <c r="V7336" s="88"/>
      <c r="W7336" s="88"/>
      <c r="X7336" s="88"/>
      <c r="Z7336" s="88"/>
      <c r="AA7336" s="85"/>
      <c r="AB7336" s="85"/>
      <c r="AC7336" s="85"/>
      <c r="AD7336"/>
      <c r="AE7336" s="85"/>
      <c r="AF7336" s="85"/>
      <c r="AG7336" s="85"/>
      <c r="AH7336" s="85"/>
      <c r="AI7336" s="85"/>
      <c r="AJ7336" s="85"/>
    </row>
    <row r="7337" spans="1:36" s="89" customFormat="1" x14ac:dyDescent="0.25">
      <c r="A7337" s="86"/>
      <c r="B7337" s="85"/>
      <c r="C7337" s="157"/>
      <c r="D7337" s="169"/>
      <c r="E7337" s="107"/>
      <c r="F7337" s="108"/>
      <c r="G7337" s="85"/>
      <c r="H7337" s="85"/>
      <c r="I7337" s="86"/>
      <c r="J7337" s="87"/>
      <c r="K7337" s="88"/>
      <c r="L7337" s="88"/>
      <c r="M7337" s="88"/>
      <c r="N7337" s="88"/>
      <c r="O7337" s="88"/>
      <c r="P7337" s="88"/>
      <c r="Q7337" s="88"/>
      <c r="R7337" s="88"/>
      <c r="S7337" s="88"/>
      <c r="T7337" s="88"/>
      <c r="U7337" s="88"/>
      <c r="V7337" s="88"/>
      <c r="W7337" s="88"/>
      <c r="X7337" s="88"/>
      <c r="Z7337" s="88"/>
      <c r="AA7337" s="85"/>
      <c r="AB7337" s="85"/>
      <c r="AC7337" s="85"/>
      <c r="AD7337"/>
      <c r="AE7337" s="85"/>
      <c r="AF7337" s="85"/>
      <c r="AG7337" s="85"/>
      <c r="AH7337" s="85"/>
      <c r="AI7337" s="85"/>
      <c r="AJ7337" s="85"/>
    </row>
    <row r="7338" spans="1:36" s="89" customFormat="1" x14ac:dyDescent="0.25">
      <c r="A7338" s="86"/>
      <c r="B7338" s="85"/>
      <c r="C7338" s="157"/>
      <c r="D7338" s="169"/>
      <c r="E7338" s="107"/>
      <c r="F7338" s="108"/>
      <c r="G7338" s="85"/>
      <c r="H7338" s="85"/>
      <c r="I7338" s="86"/>
      <c r="J7338" s="87"/>
      <c r="K7338" s="88"/>
      <c r="L7338" s="88"/>
      <c r="M7338" s="88"/>
      <c r="N7338" s="88"/>
      <c r="O7338" s="88"/>
      <c r="P7338" s="88"/>
      <c r="Q7338" s="88"/>
      <c r="R7338" s="88"/>
      <c r="S7338" s="88"/>
      <c r="T7338" s="88"/>
      <c r="U7338" s="88"/>
      <c r="V7338" s="88"/>
      <c r="W7338" s="88"/>
      <c r="X7338" s="88"/>
      <c r="Z7338" s="88"/>
      <c r="AA7338" s="85"/>
      <c r="AB7338" s="85"/>
      <c r="AC7338" s="85"/>
      <c r="AD7338"/>
      <c r="AE7338" s="85"/>
      <c r="AF7338" s="85"/>
      <c r="AG7338" s="85"/>
      <c r="AH7338" s="85"/>
      <c r="AI7338" s="85"/>
      <c r="AJ7338" s="85"/>
    </row>
    <row r="7339" spans="1:36" s="89" customFormat="1" x14ac:dyDescent="0.25">
      <c r="A7339" s="86"/>
      <c r="B7339" s="85"/>
      <c r="C7339" s="157"/>
      <c r="D7339" s="169"/>
      <c r="E7339" s="107"/>
      <c r="F7339" s="108"/>
      <c r="G7339" s="85"/>
      <c r="H7339" s="85"/>
      <c r="I7339" s="86"/>
      <c r="J7339" s="87"/>
      <c r="K7339" s="88"/>
      <c r="L7339" s="88"/>
      <c r="M7339" s="88"/>
      <c r="N7339" s="88"/>
      <c r="O7339" s="88"/>
      <c r="P7339" s="88"/>
      <c r="Q7339" s="88"/>
      <c r="R7339" s="88"/>
      <c r="S7339" s="88"/>
      <c r="T7339" s="88"/>
      <c r="U7339" s="88"/>
      <c r="V7339" s="88"/>
      <c r="W7339" s="88"/>
      <c r="X7339" s="88"/>
      <c r="Z7339" s="88"/>
      <c r="AA7339" s="85"/>
      <c r="AB7339" s="85"/>
      <c r="AC7339" s="85"/>
      <c r="AD7339"/>
      <c r="AE7339" s="85"/>
      <c r="AF7339" s="85"/>
      <c r="AG7339" s="85"/>
      <c r="AH7339" s="85"/>
      <c r="AI7339" s="85"/>
      <c r="AJ7339" s="85"/>
    </row>
    <row r="7340" spans="1:36" s="89" customFormat="1" x14ac:dyDescent="0.25">
      <c r="A7340" s="86"/>
      <c r="B7340" s="85"/>
      <c r="C7340" s="157"/>
      <c r="D7340" s="169"/>
      <c r="E7340" s="107"/>
      <c r="F7340" s="108"/>
      <c r="G7340" s="85"/>
      <c r="H7340" s="85"/>
      <c r="I7340" s="86"/>
      <c r="J7340" s="87"/>
      <c r="K7340" s="88"/>
      <c r="L7340" s="88"/>
      <c r="M7340" s="88"/>
      <c r="N7340" s="88"/>
      <c r="O7340" s="88"/>
      <c r="P7340" s="88"/>
      <c r="Q7340" s="88"/>
      <c r="R7340" s="88"/>
      <c r="S7340" s="88"/>
      <c r="T7340" s="88"/>
      <c r="U7340" s="88"/>
      <c r="V7340" s="88"/>
      <c r="W7340" s="88"/>
      <c r="X7340" s="88"/>
      <c r="Z7340" s="88"/>
      <c r="AA7340" s="85"/>
      <c r="AB7340" s="85"/>
      <c r="AC7340" s="85"/>
      <c r="AD7340"/>
      <c r="AE7340" s="85"/>
      <c r="AF7340" s="85"/>
      <c r="AG7340" s="85"/>
      <c r="AH7340" s="85"/>
      <c r="AI7340" s="85"/>
      <c r="AJ7340" s="85"/>
    </row>
    <row r="7341" spans="1:36" s="89" customFormat="1" x14ac:dyDescent="0.25">
      <c r="A7341" s="86"/>
      <c r="B7341" s="85"/>
      <c r="C7341" s="157"/>
      <c r="D7341" s="169"/>
      <c r="E7341" s="107"/>
      <c r="F7341" s="108"/>
      <c r="G7341" s="85"/>
      <c r="H7341" s="85"/>
      <c r="I7341" s="86"/>
      <c r="J7341" s="87"/>
      <c r="K7341" s="88"/>
      <c r="L7341" s="88"/>
      <c r="M7341" s="88"/>
      <c r="N7341" s="88"/>
      <c r="O7341" s="88"/>
      <c r="P7341" s="88"/>
      <c r="Q7341" s="88"/>
      <c r="R7341" s="88"/>
      <c r="S7341" s="88"/>
      <c r="T7341" s="88"/>
      <c r="U7341" s="88"/>
      <c r="V7341" s="88"/>
      <c r="W7341" s="88"/>
      <c r="X7341" s="88"/>
      <c r="Z7341" s="88"/>
      <c r="AA7341" s="85"/>
      <c r="AB7341" s="85"/>
      <c r="AC7341" s="85"/>
      <c r="AD7341"/>
      <c r="AE7341" s="85"/>
      <c r="AF7341" s="85"/>
      <c r="AG7341" s="85"/>
      <c r="AH7341" s="85"/>
      <c r="AI7341" s="85"/>
      <c r="AJ7341" s="85"/>
    </row>
    <row r="7342" spans="1:36" s="89" customFormat="1" x14ac:dyDescent="0.25">
      <c r="A7342" s="86"/>
      <c r="B7342" s="85"/>
      <c r="C7342" s="157"/>
      <c r="D7342" s="169"/>
      <c r="E7342" s="107"/>
      <c r="F7342" s="108"/>
      <c r="G7342" s="85"/>
      <c r="H7342" s="85"/>
      <c r="I7342" s="86"/>
      <c r="J7342" s="87"/>
      <c r="K7342" s="88"/>
      <c r="L7342" s="88"/>
      <c r="M7342" s="88"/>
      <c r="N7342" s="88"/>
      <c r="O7342" s="88"/>
      <c r="P7342" s="88"/>
      <c r="Q7342" s="88"/>
      <c r="R7342" s="88"/>
      <c r="S7342" s="88"/>
      <c r="T7342" s="88"/>
      <c r="U7342" s="88"/>
      <c r="V7342" s="88"/>
      <c r="W7342" s="88"/>
      <c r="X7342" s="88"/>
      <c r="Z7342" s="88"/>
      <c r="AA7342" s="85"/>
      <c r="AB7342" s="85"/>
      <c r="AC7342" s="85"/>
      <c r="AD7342"/>
      <c r="AE7342" s="85"/>
      <c r="AF7342" s="85"/>
      <c r="AG7342" s="85"/>
      <c r="AH7342" s="85"/>
      <c r="AI7342" s="85"/>
      <c r="AJ7342" s="85"/>
    </row>
    <row r="7343" spans="1:36" s="89" customFormat="1" x14ac:dyDescent="0.25">
      <c r="A7343" s="86"/>
      <c r="B7343" s="85"/>
      <c r="C7343" s="157"/>
      <c r="D7343" s="169"/>
      <c r="E7343" s="107"/>
      <c r="F7343" s="108"/>
      <c r="G7343" s="85"/>
      <c r="H7343" s="85"/>
      <c r="I7343" s="86"/>
      <c r="J7343" s="87"/>
      <c r="K7343" s="88"/>
      <c r="L7343" s="88"/>
      <c r="M7343" s="88"/>
      <c r="N7343" s="88"/>
      <c r="O7343" s="88"/>
      <c r="P7343" s="88"/>
      <c r="Q7343" s="88"/>
      <c r="R7343" s="88"/>
      <c r="S7343" s="88"/>
      <c r="T7343" s="88"/>
      <c r="U7343" s="88"/>
      <c r="V7343" s="88"/>
      <c r="W7343" s="88"/>
      <c r="X7343" s="88"/>
      <c r="Z7343" s="88"/>
      <c r="AA7343" s="85"/>
      <c r="AB7343" s="85"/>
      <c r="AC7343" s="85"/>
      <c r="AD7343"/>
      <c r="AE7343" s="85"/>
      <c r="AF7343" s="85"/>
      <c r="AG7343" s="85"/>
      <c r="AH7343" s="85"/>
      <c r="AI7343" s="85"/>
      <c r="AJ7343" s="85"/>
    </row>
    <row r="7344" spans="1:36" s="89" customFormat="1" x14ac:dyDescent="0.25">
      <c r="A7344" s="86"/>
      <c r="B7344" s="85"/>
      <c r="C7344" s="157"/>
      <c r="D7344" s="169"/>
      <c r="E7344" s="107"/>
      <c r="F7344" s="108"/>
      <c r="G7344" s="85"/>
      <c r="H7344" s="85"/>
      <c r="I7344" s="86"/>
      <c r="J7344" s="87"/>
      <c r="K7344" s="88"/>
      <c r="L7344" s="88"/>
      <c r="M7344" s="88"/>
      <c r="N7344" s="88"/>
      <c r="O7344" s="88"/>
      <c r="P7344" s="88"/>
      <c r="Q7344" s="88"/>
      <c r="R7344" s="88"/>
      <c r="S7344" s="88"/>
      <c r="T7344" s="88"/>
      <c r="U7344" s="88"/>
      <c r="V7344" s="88"/>
      <c r="W7344" s="88"/>
      <c r="X7344" s="88"/>
      <c r="Z7344" s="88"/>
      <c r="AA7344" s="85"/>
      <c r="AB7344" s="85"/>
      <c r="AC7344" s="85"/>
      <c r="AD7344"/>
      <c r="AE7344" s="85"/>
      <c r="AF7344" s="85"/>
      <c r="AG7344" s="85"/>
      <c r="AH7344" s="85"/>
      <c r="AI7344" s="85"/>
      <c r="AJ7344" s="85"/>
    </row>
    <row r="7345" spans="1:36" s="89" customFormat="1" x14ac:dyDescent="0.25">
      <c r="A7345" s="86"/>
      <c r="B7345" s="85"/>
      <c r="C7345" s="157"/>
      <c r="D7345" s="169"/>
      <c r="E7345" s="107"/>
      <c r="F7345" s="108"/>
      <c r="G7345" s="85"/>
      <c r="H7345" s="85"/>
      <c r="I7345" s="86"/>
      <c r="J7345" s="87"/>
      <c r="K7345" s="88"/>
      <c r="L7345" s="88"/>
      <c r="M7345" s="88"/>
      <c r="N7345" s="88"/>
      <c r="O7345" s="88"/>
      <c r="P7345" s="88"/>
      <c r="Q7345" s="88"/>
      <c r="R7345" s="88"/>
      <c r="S7345" s="88"/>
      <c r="T7345" s="88"/>
      <c r="U7345" s="88"/>
      <c r="V7345" s="88"/>
      <c r="W7345" s="88"/>
      <c r="X7345" s="88"/>
      <c r="Z7345" s="88"/>
      <c r="AA7345" s="85"/>
      <c r="AB7345" s="85"/>
      <c r="AC7345" s="85"/>
      <c r="AD7345"/>
      <c r="AE7345" s="85"/>
      <c r="AF7345" s="85"/>
      <c r="AG7345" s="85"/>
      <c r="AH7345" s="85"/>
      <c r="AI7345" s="85"/>
      <c r="AJ7345" s="85"/>
    </row>
    <row r="7346" spans="1:36" s="89" customFormat="1" x14ac:dyDescent="0.25">
      <c r="A7346" s="86"/>
      <c r="B7346" s="85"/>
      <c r="C7346" s="157"/>
      <c r="D7346" s="169"/>
      <c r="E7346" s="107"/>
      <c r="F7346" s="108"/>
      <c r="G7346" s="85"/>
      <c r="H7346" s="85"/>
      <c r="I7346" s="86"/>
      <c r="J7346" s="87"/>
      <c r="K7346" s="88"/>
      <c r="L7346" s="88"/>
      <c r="M7346" s="88"/>
      <c r="N7346" s="88"/>
      <c r="O7346" s="88"/>
      <c r="P7346" s="88"/>
      <c r="Q7346" s="88"/>
      <c r="R7346" s="88"/>
      <c r="S7346" s="88"/>
      <c r="T7346" s="88"/>
      <c r="U7346" s="88"/>
      <c r="V7346" s="88"/>
      <c r="W7346" s="88"/>
      <c r="X7346" s="88"/>
      <c r="Z7346" s="88"/>
      <c r="AA7346" s="85"/>
      <c r="AB7346" s="85"/>
      <c r="AC7346" s="85"/>
      <c r="AD7346"/>
      <c r="AE7346" s="85"/>
      <c r="AF7346" s="85"/>
      <c r="AG7346" s="85"/>
      <c r="AH7346" s="85"/>
      <c r="AI7346" s="85"/>
      <c r="AJ7346" s="85"/>
    </row>
    <row r="7347" spans="1:36" s="89" customFormat="1" x14ac:dyDescent="0.25">
      <c r="A7347" s="86"/>
      <c r="B7347" s="85"/>
      <c r="C7347" s="157"/>
      <c r="D7347" s="169"/>
      <c r="E7347" s="107"/>
      <c r="F7347" s="108"/>
      <c r="G7347" s="85"/>
      <c r="H7347" s="85"/>
      <c r="I7347" s="86"/>
      <c r="J7347" s="87"/>
      <c r="K7347" s="88"/>
      <c r="L7347" s="88"/>
      <c r="M7347" s="88"/>
      <c r="N7347" s="88"/>
      <c r="O7347" s="88"/>
      <c r="P7347" s="88"/>
      <c r="Q7347" s="88"/>
      <c r="R7347" s="88"/>
      <c r="S7347" s="88"/>
      <c r="T7347" s="88"/>
      <c r="U7347" s="88"/>
      <c r="V7347" s="88"/>
      <c r="W7347" s="88"/>
      <c r="X7347" s="88"/>
      <c r="Z7347" s="88"/>
      <c r="AA7347" s="85"/>
      <c r="AB7347" s="85"/>
      <c r="AC7347" s="85"/>
      <c r="AD7347"/>
      <c r="AE7347" s="85"/>
      <c r="AF7347" s="85"/>
      <c r="AG7347" s="85"/>
      <c r="AH7347" s="85"/>
      <c r="AI7347" s="85"/>
      <c r="AJ7347" s="85"/>
    </row>
    <row r="7348" spans="1:36" s="89" customFormat="1" x14ac:dyDescent="0.25">
      <c r="A7348" s="86"/>
      <c r="B7348" s="85"/>
      <c r="C7348" s="157"/>
      <c r="D7348" s="169"/>
      <c r="E7348" s="107"/>
      <c r="F7348" s="108"/>
      <c r="G7348" s="85"/>
      <c r="H7348" s="85"/>
      <c r="I7348" s="86"/>
      <c r="J7348" s="87"/>
      <c r="K7348" s="88"/>
      <c r="L7348" s="88"/>
      <c r="M7348" s="88"/>
      <c r="N7348" s="88"/>
      <c r="O7348" s="88"/>
      <c r="P7348" s="88"/>
      <c r="Q7348" s="88"/>
      <c r="R7348" s="88"/>
      <c r="S7348" s="88"/>
      <c r="T7348" s="88"/>
      <c r="U7348" s="88"/>
      <c r="V7348" s="88"/>
      <c r="W7348" s="88"/>
      <c r="X7348" s="88"/>
      <c r="Z7348" s="88"/>
      <c r="AA7348" s="85"/>
      <c r="AB7348" s="85"/>
      <c r="AC7348" s="85"/>
      <c r="AD7348"/>
      <c r="AE7348" s="85"/>
      <c r="AF7348" s="85"/>
      <c r="AG7348" s="85"/>
      <c r="AH7348" s="85"/>
      <c r="AI7348" s="85"/>
      <c r="AJ7348" s="85"/>
    </row>
    <row r="7349" spans="1:36" s="89" customFormat="1" x14ac:dyDescent="0.25">
      <c r="A7349" s="86"/>
      <c r="B7349" s="85"/>
      <c r="C7349" s="157"/>
      <c r="D7349" s="169"/>
      <c r="E7349" s="107"/>
      <c r="F7349" s="108"/>
      <c r="G7349" s="85"/>
      <c r="H7349" s="85"/>
      <c r="I7349" s="86"/>
      <c r="J7349" s="87"/>
      <c r="K7349" s="88"/>
      <c r="L7349" s="88"/>
      <c r="M7349" s="88"/>
      <c r="N7349" s="88"/>
      <c r="O7349" s="88"/>
      <c r="P7349" s="88"/>
      <c r="Q7349" s="88"/>
      <c r="R7349" s="88"/>
      <c r="S7349" s="88"/>
      <c r="T7349" s="88"/>
      <c r="U7349" s="88"/>
      <c r="V7349" s="88"/>
      <c r="W7349" s="88"/>
      <c r="X7349" s="88"/>
      <c r="Z7349" s="88"/>
      <c r="AA7349" s="85"/>
      <c r="AB7349" s="85"/>
      <c r="AC7349" s="85"/>
      <c r="AD7349"/>
      <c r="AE7349" s="85"/>
      <c r="AF7349" s="85"/>
      <c r="AG7349" s="85"/>
      <c r="AH7349" s="85"/>
      <c r="AI7349" s="85"/>
      <c r="AJ7349" s="85"/>
    </row>
    <row r="7350" spans="1:36" s="89" customFormat="1" x14ac:dyDescent="0.25">
      <c r="A7350" s="86"/>
      <c r="B7350" s="85"/>
      <c r="C7350" s="157"/>
      <c r="D7350" s="169"/>
      <c r="E7350" s="107"/>
      <c r="F7350" s="108"/>
      <c r="G7350" s="85"/>
      <c r="H7350" s="85"/>
      <c r="I7350" s="86"/>
      <c r="J7350" s="87"/>
      <c r="K7350" s="88"/>
      <c r="L7350" s="88"/>
      <c r="M7350" s="88"/>
      <c r="N7350" s="88"/>
      <c r="O7350" s="88"/>
      <c r="P7350" s="88"/>
      <c r="Q7350" s="88"/>
      <c r="R7350" s="88"/>
      <c r="S7350" s="88"/>
      <c r="T7350" s="88"/>
      <c r="U7350" s="88"/>
      <c r="V7350" s="88"/>
      <c r="W7350" s="88"/>
      <c r="X7350" s="88"/>
      <c r="Z7350" s="88"/>
      <c r="AA7350" s="85"/>
      <c r="AB7350" s="85"/>
      <c r="AC7350" s="85"/>
      <c r="AD7350"/>
      <c r="AE7350" s="85"/>
      <c r="AF7350" s="85"/>
      <c r="AG7350" s="85"/>
      <c r="AH7350" s="85"/>
      <c r="AI7350" s="85"/>
      <c r="AJ7350" s="85"/>
    </row>
    <row r="7351" spans="1:36" s="89" customFormat="1" x14ac:dyDescent="0.25">
      <c r="A7351" s="86"/>
      <c r="B7351" s="85"/>
      <c r="C7351" s="157"/>
      <c r="D7351" s="169"/>
      <c r="E7351" s="107"/>
      <c r="F7351" s="108"/>
      <c r="G7351" s="85"/>
      <c r="H7351" s="85"/>
      <c r="I7351" s="86"/>
      <c r="J7351" s="87"/>
      <c r="K7351" s="88"/>
      <c r="L7351" s="88"/>
      <c r="M7351" s="88"/>
      <c r="N7351" s="88"/>
      <c r="O7351" s="88"/>
      <c r="P7351" s="88"/>
      <c r="Q7351" s="88"/>
      <c r="R7351" s="88"/>
      <c r="S7351" s="88"/>
      <c r="T7351" s="88"/>
      <c r="U7351" s="88"/>
      <c r="V7351" s="88"/>
      <c r="W7351" s="88"/>
      <c r="X7351" s="88"/>
      <c r="Z7351" s="88"/>
      <c r="AA7351" s="85"/>
      <c r="AB7351" s="85"/>
      <c r="AC7351" s="85"/>
      <c r="AD7351"/>
      <c r="AE7351" s="85"/>
      <c r="AF7351" s="85"/>
      <c r="AG7351" s="85"/>
      <c r="AH7351" s="85"/>
      <c r="AI7351" s="85"/>
      <c r="AJ7351" s="85"/>
    </row>
    <row r="7352" spans="1:36" s="89" customFormat="1" x14ac:dyDescent="0.25">
      <c r="A7352" s="86"/>
      <c r="B7352" s="85"/>
      <c r="C7352" s="157"/>
      <c r="D7352" s="169"/>
      <c r="E7352" s="107"/>
      <c r="F7352" s="108"/>
      <c r="G7352" s="85"/>
      <c r="H7352" s="85"/>
      <c r="I7352" s="86"/>
      <c r="J7352" s="87"/>
      <c r="K7352" s="88"/>
      <c r="L7352" s="88"/>
      <c r="M7352" s="88"/>
      <c r="N7352" s="88"/>
      <c r="O7352" s="88"/>
      <c r="P7352" s="88"/>
      <c r="Q7352" s="88"/>
      <c r="R7352" s="88"/>
      <c r="S7352" s="88"/>
      <c r="T7352" s="88"/>
      <c r="U7352" s="88"/>
      <c r="V7352" s="88"/>
      <c r="W7352" s="88"/>
      <c r="X7352" s="88"/>
      <c r="Z7352" s="88"/>
      <c r="AA7352" s="85"/>
      <c r="AB7352" s="85"/>
      <c r="AC7352" s="85"/>
      <c r="AD7352"/>
      <c r="AE7352" s="85"/>
      <c r="AF7352" s="85"/>
      <c r="AG7352" s="85"/>
      <c r="AH7352" s="85"/>
      <c r="AI7352" s="85"/>
      <c r="AJ7352" s="85"/>
    </row>
    <row r="7353" spans="1:36" s="89" customFormat="1" x14ac:dyDescent="0.25">
      <c r="A7353" s="86"/>
      <c r="B7353" s="85"/>
      <c r="C7353" s="157"/>
      <c r="D7353" s="169"/>
      <c r="E7353" s="107"/>
      <c r="F7353" s="108"/>
      <c r="G7353" s="85"/>
      <c r="H7353" s="85"/>
      <c r="I7353" s="86"/>
      <c r="J7353" s="87"/>
      <c r="K7353" s="88"/>
      <c r="L7353" s="88"/>
      <c r="M7353" s="88"/>
      <c r="N7353" s="88"/>
      <c r="O7353" s="88"/>
      <c r="P7353" s="88"/>
      <c r="Q7353" s="88"/>
      <c r="R7353" s="88"/>
      <c r="S7353" s="88"/>
      <c r="T7353" s="88"/>
      <c r="U7353" s="88"/>
      <c r="V7353" s="88"/>
      <c r="W7353" s="88"/>
      <c r="X7353" s="88"/>
      <c r="Z7353" s="88"/>
      <c r="AA7353" s="85"/>
      <c r="AB7353" s="85"/>
      <c r="AC7353" s="85"/>
      <c r="AD7353"/>
      <c r="AE7353" s="85"/>
      <c r="AF7353" s="85"/>
      <c r="AG7353" s="85"/>
      <c r="AH7353" s="85"/>
      <c r="AI7353" s="85"/>
      <c r="AJ7353" s="85"/>
    </row>
    <row r="7354" spans="1:36" s="89" customFormat="1" x14ac:dyDescent="0.25">
      <c r="A7354" s="86"/>
      <c r="B7354" s="85"/>
      <c r="C7354" s="157"/>
      <c r="D7354" s="169"/>
      <c r="E7354" s="107"/>
      <c r="F7354" s="108"/>
      <c r="G7354" s="85"/>
      <c r="H7354" s="85"/>
      <c r="I7354" s="86"/>
      <c r="J7354" s="87"/>
      <c r="K7354" s="88"/>
      <c r="L7354" s="88"/>
      <c r="M7354" s="88"/>
      <c r="N7354" s="88"/>
      <c r="O7354" s="88"/>
      <c r="P7354" s="88"/>
      <c r="Q7354" s="88"/>
      <c r="R7354" s="88"/>
      <c r="S7354" s="88"/>
      <c r="T7354" s="88"/>
      <c r="U7354" s="88"/>
      <c r="V7354" s="88"/>
      <c r="W7354" s="88"/>
      <c r="X7354" s="88"/>
      <c r="Z7354" s="88"/>
      <c r="AA7354" s="85"/>
      <c r="AB7354" s="85"/>
      <c r="AC7354" s="85"/>
      <c r="AD7354"/>
      <c r="AE7354" s="85"/>
      <c r="AF7354" s="85"/>
      <c r="AG7354" s="85"/>
      <c r="AH7354" s="85"/>
      <c r="AI7354" s="85"/>
      <c r="AJ7354" s="85"/>
    </row>
    <row r="7355" spans="1:36" s="89" customFormat="1" x14ac:dyDescent="0.25">
      <c r="A7355" s="86"/>
      <c r="B7355" s="85"/>
      <c r="C7355" s="157"/>
      <c r="D7355" s="169"/>
      <c r="E7355" s="107"/>
      <c r="F7355" s="108"/>
      <c r="G7355" s="85"/>
      <c r="H7355" s="85"/>
      <c r="I7355" s="86"/>
      <c r="J7355" s="87"/>
      <c r="K7355" s="88"/>
      <c r="L7355" s="88"/>
      <c r="M7355" s="88"/>
      <c r="N7355" s="88"/>
      <c r="O7355" s="88"/>
      <c r="P7355" s="88"/>
      <c r="Q7355" s="88"/>
      <c r="R7355" s="88"/>
      <c r="S7355" s="88"/>
      <c r="T7355" s="88"/>
      <c r="U7355" s="88"/>
      <c r="V7355" s="88"/>
      <c r="W7355" s="88"/>
      <c r="X7355" s="88"/>
      <c r="Z7355" s="88"/>
      <c r="AA7355" s="85"/>
      <c r="AB7355" s="85"/>
      <c r="AC7355" s="85"/>
      <c r="AD7355"/>
      <c r="AE7355" s="85"/>
      <c r="AF7355" s="85"/>
      <c r="AG7355" s="85"/>
      <c r="AH7355" s="85"/>
      <c r="AI7355" s="85"/>
      <c r="AJ7355" s="85"/>
    </row>
    <row r="7356" spans="1:36" s="89" customFormat="1" x14ac:dyDescent="0.25">
      <c r="A7356" s="86"/>
      <c r="B7356" s="85"/>
      <c r="C7356" s="157"/>
      <c r="D7356" s="169"/>
      <c r="E7356" s="107"/>
      <c r="F7356" s="108"/>
      <c r="G7356" s="85"/>
      <c r="H7356" s="85"/>
      <c r="I7356" s="86"/>
      <c r="J7356" s="87"/>
      <c r="K7356" s="88"/>
      <c r="L7356" s="88"/>
      <c r="M7356" s="88"/>
      <c r="N7356" s="88"/>
      <c r="O7356" s="88"/>
      <c r="P7356" s="88"/>
      <c r="Q7356" s="88"/>
      <c r="R7356" s="88"/>
      <c r="S7356" s="88"/>
      <c r="T7356" s="88"/>
      <c r="U7356" s="88"/>
      <c r="V7356" s="88"/>
      <c r="W7356" s="88"/>
      <c r="X7356" s="88"/>
      <c r="Z7356" s="88"/>
      <c r="AA7356" s="85"/>
      <c r="AB7356" s="85"/>
      <c r="AC7356" s="85"/>
      <c r="AD7356"/>
      <c r="AE7356" s="85"/>
      <c r="AF7356" s="85"/>
      <c r="AG7356" s="85"/>
      <c r="AH7356" s="85"/>
      <c r="AI7356" s="85"/>
      <c r="AJ7356" s="85"/>
    </row>
    <row r="7357" spans="1:36" s="89" customFormat="1" x14ac:dyDescent="0.25">
      <c r="A7357" s="86"/>
      <c r="B7357" s="85"/>
      <c r="C7357" s="157"/>
      <c r="D7357" s="169"/>
      <c r="E7357" s="107"/>
      <c r="F7357" s="108"/>
      <c r="G7357" s="85"/>
      <c r="H7357" s="85"/>
      <c r="I7357" s="86"/>
      <c r="J7357" s="87"/>
      <c r="K7357" s="88"/>
      <c r="L7357" s="88"/>
      <c r="M7357" s="88"/>
      <c r="N7357" s="88"/>
      <c r="O7357" s="88"/>
      <c r="P7357" s="88"/>
      <c r="Q7357" s="88"/>
      <c r="R7357" s="88"/>
      <c r="S7357" s="88"/>
      <c r="T7357" s="88"/>
      <c r="U7357" s="88"/>
      <c r="V7357" s="88"/>
      <c r="W7357" s="88"/>
      <c r="X7357" s="88"/>
      <c r="Z7357" s="88"/>
      <c r="AA7357" s="85"/>
      <c r="AB7357" s="85"/>
      <c r="AC7357" s="85"/>
      <c r="AD7357"/>
      <c r="AE7357" s="85"/>
      <c r="AF7357" s="85"/>
      <c r="AG7357" s="85"/>
      <c r="AH7357" s="85"/>
      <c r="AI7357" s="85"/>
      <c r="AJ7357" s="85"/>
    </row>
    <row r="7358" spans="1:36" s="89" customFormat="1" x14ac:dyDescent="0.25">
      <c r="A7358" s="86"/>
      <c r="B7358" s="85"/>
      <c r="C7358" s="157"/>
      <c r="D7358" s="169"/>
      <c r="E7358" s="107"/>
      <c r="F7358" s="108"/>
      <c r="G7358" s="85"/>
      <c r="H7358" s="85"/>
      <c r="I7358" s="86"/>
      <c r="J7358" s="87"/>
      <c r="K7358" s="88"/>
      <c r="L7358" s="88"/>
      <c r="M7358" s="88"/>
      <c r="N7358" s="88"/>
      <c r="O7358" s="88"/>
      <c r="P7358" s="88"/>
      <c r="Q7358" s="88"/>
      <c r="R7358" s="88"/>
      <c r="S7358" s="88"/>
      <c r="T7358" s="88"/>
      <c r="U7358" s="88"/>
      <c r="V7358" s="88"/>
      <c r="W7358" s="88"/>
      <c r="X7358" s="88"/>
      <c r="Z7358" s="88"/>
      <c r="AA7358" s="85"/>
      <c r="AB7358" s="85"/>
      <c r="AC7358" s="85"/>
      <c r="AD7358"/>
      <c r="AE7358" s="85"/>
      <c r="AF7358" s="85"/>
      <c r="AG7358" s="85"/>
      <c r="AH7358" s="85"/>
      <c r="AI7358" s="85"/>
      <c r="AJ7358" s="85"/>
    </row>
    <row r="7359" spans="1:36" s="89" customFormat="1" x14ac:dyDescent="0.25">
      <c r="A7359" s="86"/>
      <c r="B7359" s="85"/>
      <c r="C7359" s="157"/>
      <c r="D7359" s="169"/>
      <c r="E7359" s="107"/>
      <c r="F7359" s="108"/>
      <c r="G7359" s="85"/>
      <c r="H7359" s="85"/>
      <c r="I7359" s="86"/>
      <c r="J7359" s="87"/>
      <c r="K7359" s="88"/>
      <c r="L7359" s="88"/>
      <c r="M7359" s="88"/>
      <c r="N7359" s="88"/>
      <c r="O7359" s="88"/>
      <c r="P7359" s="88"/>
      <c r="Q7359" s="88"/>
      <c r="R7359" s="88"/>
      <c r="S7359" s="88"/>
      <c r="T7359" s="88"/>
      <c r="U7359" s="88"/>
      <c r="V7359" s="88"/>
      <c r="W7359" s="88"/>
      <c r="X7359" s="88"/>
      <c r="Z7359" s="88"/>
      <c r="AA7359" s="85"/>
      <c r="AB7359" s="85"/>
      <c r="AC7359" s="85"/>
      <c r="AD7359"/>
      <c r="AE7359" s="85"/>
      <c r="AF7359" s="85"/>
      <c r="AG7359" s="85"/>
      <c r="AH7359" s="85"/>
      <c r="AI7359" s="85"/>
      <c r="AJ7359" s="85"/>
    </row>
    <row r="7360" spans="1:36" s="89" customFormat="1" x14ac:dyDescent="0.25">
      <c r="A7360" s="86"/>
      <c r="B7360" s="85"/>
      <c r="C7360" s="157"/>
      <c r="D7360" s="169"/>
      <c r="E7360" s="107"/>
      <c r="F7360" s="108"/>
      <c r="G7360" s="85"/>
      <c r="H7360" s="85"/>
      <c r="I7360" s="86"/>
      <c r="J7360" s="87"/>
      <c r="K7360" s="88"/>
      <c r="L7360" s="88"/>
      <c r="M7360" s="88"/>
      <c r="N7360" s="88"/>
      <c r="O7360" s="88"/>
      <c r="P7360" s="88"/>
      <c r="Q7360" s="88"/>
      <c r="R7360" s="88"/>
      <c r="S7360" s="88"/>
      <c r="T7360" s="88"/>
      <c r="U7360" s="88"/>
      <c r="V7360" s="88"/>
      <c r="W7360" s="88"/>
      <c r="X7360" s="88"/>
      <c r="Z7360" s="88"/>
      <c r="AA7360" s="85"/>
      <c r="AB7360" s="85"/>
      <c r="AC7360" s="85"/>
      <c r="AD7360"/>
      <c r="AE7360" s="85"/>
      <c r="AF7360" s="85"/>
      <c r="AG7360" s="85"/>
      <c r="AH7360" s="85"/>
      <c r="AI7360" s="85"/>
      <c r="AJ7360" s="85"/>
    </row>
    <row r="7361" spans="1:36" s="89" customFormat="1" x14ac:dyDescent="0.25">
      <c r="A7361" s="86"/>
      <c r="B7361" s="85"/>
      <c r="C7361" s="157"/>
      <c r="D7361" s="169"/>
      <c r="E7361" s="107"/>
      <c r="F7361" s="108"/>
      <c r="G7361" s="85"/>
      <c r="H7361" s="85"/>
      <c r="I7361" s="86"/>
      <c r="J7361" s="87"/>
      <c r="K7361" s="88"/>
      <c r="L7361" s="88"/>
      <c r="M7361" s="88"/>
      <c r="N7361" s="88"/>
      <c r="O7361" s="88"/>
      <c r="P7361" s="88"/>
      <c r="Q7361" s="88"/>
      <c r="R7361" s="88"/>
      <c r="S7361" s="88"/>
      <c r="T7361" s="88"/>
      <c r="U7361" s="88"/>
      <c r="V7361" s="88"/>
      <c r="W7361" s="88"/>
      <c r="X7361" s="88"/>
      <c r="Z7361" s="88"/>
      <c r="AA7361" s="85"/>
      <c r="AB7361" s="85"/>
      <c r="AC7361" s="85"/>
      <c r="AD7361"/>
      <c r="AE7361" s="85"/>
      <c r="AF7361" s="85"/>
      <c r="AG7361" s="85"/>
      <c r="AH7361" s="85"/>
      <c r="AI7361" s="85"/>
      <c r="AJ7361" s="85"/>
    </row>
    <row r="7362" spans="1:36" s="89" customFormat="1" x14ac:dyDescent="0.25">
      <c r="A7362" s="86"/>
      <c r="B7362" s="85"/>
      <c r="C7362" s="157"/>
      <c r="D7362" s="169"/>
      <c r="E7362" s="107"/>
      <c r="F7362" s="108"/>
      <c r="G7362" s="85"/>
      <c r="H7362" s="85"/>
      <c r="I7362" s="86"/>
      <c r="J7362" s="87"/>
      <c r="K7362" s="88"/>
      <c r="L7362" s="88"/>
      <c r="M7362" s="88"/>
      <c r="N7362" s="88"/>
      <c r="O7362" s="88"/>
      <c r="P7362" s="88"/>
      <c r="Q7362" s="88"/>
      <c r="R7362" s="88"/>
      <c r="S7362" s="88"/>
      <c r="T7362" s="88"/>
      <c r="U7362" s="88"/>
      <c r="V7362" s="88"/>
      <c r="W7362" s="88"/>
      <c r="X7362" s="88"/>
      <c r="Z7362" s="88"/>
      <c r="AA7362" s="85"/>
      <c r="AB7362" s="85"/>
      <c r="AC7362" s="85"/>
      <c r="AD7362"/>
      <c r="AE7362" s="85"/>
      <c r="AF7362" s="85"/>
      <c r="AG7362" s="85"/>
      <c r="AH7362" s="85"/>
      <c r="AI7362" s="85"/>
      <c r="AJ7362" s="85"/>
    </row>
    <row r="7363" spans="1:36" s="89" customFormat="1" x14ac:dyDescent="0.25">
      <c r="A7363" s="86"/>
      <c r="B7363" s="85"/>
      <c r="C7363" s="157"/>
      <c r="D7363" s="169"/>
      <c r="E7363" s="107"/>
      <c r="F7363" s="108"/>
      <c r="G7363" s="85"/>
      <c r="H7363" s="85"/>
      <c r="I7363" s="86"/>
      <c r="J7363" s="87"/>
      <c r="K7363" s="88"/>
      <c r="L7363" s="88"/>
      <c r="M7363" s="88"/>
      <c r="N7363" s="88"/>
      <c r="O7363" s="88"/>
      <c r="P7363" s="88"/>
      <c r="Q7363" s="88"/>
      <c r="R7363" s="88"/>
      <c r="S7363" s="88"/>
      <c r="T7363" s="88"/>
      <c r="U7363" s="88"/>
      <c r="V7363" s="88"/>
      <c r="W7363" s="88"/>
      <c r="X7363" s="88"/>
      <c r="Z7363" s="88"/>
      <c r="AA7363" s="85"/>
      <c r="AB7363" s="85"/>
      <c r="AC7363" s="85"/>
      <c r="AD7363"/>
      <c r="AE7363" s="85"/>
      <c r="AF7363" s="85"/>
      <c r="AG7363" s="85"/>
      <c r="AH7363" s="85"/>
      <c r="AI7363" s="85"/>
      <c r="AJ7363" s="85"/>
    </row>
    <row r="7364" spans="1:36" s="89" customFormat="1" x14ac:dyDescent="0.25">
      <c r="A7364" s="86"/>
      <c r="B7364" s="85"/>
      <c r="C7364" s="157"/>
      <c r="D7364" s="169"/>
      <c r="E7364" s="107"/>
      <c r="F7364" s="108"/>
      <c r="G7364" s="85"/>
      <c r="H7364" s="85"/>
      <c r="I7364" s="86"/>
      <c r="J7364" s="87"/>
      <c r="K7364" s="88"/>
      <c r="L7364" s="88"/>
      <c r="M7364" s="88"/>
      <c r="N7364" s="88"/>
      <c r="O7364" s="88"/>
      <c r="P7364" s="88"/>
      <c r="Q7364" s="88"/>
      <c r="R7364" s="88"/>
      <c r="S7364" s="88"/>
      <c r="T7364" s="88"/>
      <c r="U7364" s="88"/>
      <c r="V7364" s="88"/>
      <c r="W7364" s="88"/>
      <c r="X7364" s="88"/>
      <c r="Z7364" s="88"/>
      <c r="AA7364" s="85"/>
      <c r="AB7364" s="85"/>
      <c r="AC7364" s="85"/>
      <c r="AD7364"/>
      <c r="AE7364" s="85"/>
      <c r="AF7364" s="85"/>
      <c r="AG7364" s="85"/>
      <c r="AH7364" s="85"/>
      <c r="AI7364" s="85"/>
      <c r="AJ7364" s="85"/>
    </row>
    <row r="7365" spans="1:36" s="89" customFormat="1" x14ac:dyDescent="0.25">
      <c r="A7365" s="86"/>
      <c r="B7365" s="85"/>
      <c r="C7365" s="157"/>
      <c r="D7365" s="169"/>
      <c r="E7365" s="107"/>
      <c r="F7365" s="108"/>
      <c r="G7365" s="85"/>
      <c r="H7365" s="85"/>
      <c r="I7365" s="86"/>
      <c r="J7365" s="87"/>
      <c r="K7365" s="88"/>
      <c r="L7365" s="88"/>
      <c r="M7365" s="88"/>
      <c r="N7365" s="88"/>
      <c r="O7365" s="88"/>
      <c r="P7365" s="88"/>
      <c r="Q7365" s="88"/>
      <c r="R7365" s="88"/>
      <c r="S7365" s="88"/>
      <c r="T7365" s="88"/>
      <c r="U7365" s="88"/>
      <c r="V7365" s="88"/>
      <c r="W7365" s="88"/>
      <c r="X7365" s="88"/>
      <c r="Z7365" s="88"/>
      <c r="AA7365" s="85"/>
      <c r="AB7365" s="85"/>
      <c r="AC7365" s="85"/>
      <c r="AD7365"/>
      <c r="AE7365" s="85"/>
      <c r="AF7365" s="85"/>
      <c r="AG7365" s="85"/>
      <c r="AH7365" s="85"/>
      <c r="AI7365" s="85"/>
      <c r="AJ7365" s="85"/>
    </row>
    <row r="7366" spans="1:36" s="89" customFormat="1" x14ac:dyDescent="0.25">
      <c r="A7366" s="86"/>
      <c r="B7366" s="85"/>
      <c r="C7366" s="157"/>
      <c r="D7366" s="169"/>
      <c r="E7366" s="107"/>
      <c r="F7366" s="108"/>
      <c r="G7366" s="85"/>
      <c r="H7366" s="85"/>
      <c r="I7366" s="86"/>
      <c r="J7366" s="87"/>
      <c r="K7366" s="88"/>
      <c r="L7366" s="88"/>
      <c r="M7366" s="88"/>
      <c r="N7366" s="88"/>
      <c r="O7366" s="88"/>
      <c r="P7366" s="88"/>
      <c r="Q7366" s="88"/>
      <c r="R7366" s="88"/>
      <c r="S7366" s="88"/>
      <c r="T7366" s="88"/>
      <c r="U7366" s="88"/>
      <c r="V7366" s="88"/>
      <c r="W7366" s="88"/>
      <c r="X7366" s="88"/>
      <c r="Z7366" s="88"/>
      <c r="AA7366" s="85"/>
      <c r="AB7366" s="85"/>
      <c r="AC7366" s="85"/>
      <c r="AD7366"/>
      <c r="AE7366" s="85"/>
      <c r="AF7366" s="85"/>
      <c r="AG7366" s="85"/>
      <c r="AH7366" s="85"/>
      <c r="AI7366" s="85"/>
      <c r="AJ7366" s="85"/>
    </row>
    <row r="7367" spans="1:36" s="89" customFormat="1" x14ac:dyDescent="0.25">
      <c r="A7367" s="86"/>
      <c r="B7367" s="85"/>
      <c r="C7367" s="157"/>
      <c r="D7367" s="169"/>
      <c r="E7367" s="107"/>
      <c r="F7367" s="108"/>
      <c r="G7367" s="85"/>
      <c r="H7367" s="85"/>
      <c r="I7367" s="86"/>
      <c r="J7367" s="87"/>
      <c r="K7367" s="88"/>
      <c r="L7367" s="88"/>
      <c r="M7367" s="88"/>
      <c r="N7367" s="88"/>
      <c r="O7367" s="88"/>
      <c r="P7367" s="88"/>
      <c r="Q7367" s="88"/>
      <c r="R7367" s="88"/>
      <c r="S7367" s="88"/>
      <c r="T7367" s="88"/>
      <c r="U7367" s="88"/>
      <c r="V7367" s="88"/>
      <c r="W7367" s="88"/>
      <c r="X7367" s="88"/>
      <c r="Z7367" s="88"/>
      <c r="AA7367" s="85"/>
      <c r="AB7367" s="85"/>
      <c r="AC7367" s="85"/>
      <c r="AD7367"/>
      <c r="AE7367" s="85"/>
      <c r="AF7367" s="85"/>
      <c r="AG7367" s="85"/>
      <c r="AH7367" s="85"/>
      <c r="AI7367" s="85"/>
      <c r="AJ7367" s="85"/>
    </row>
    <row r="7368" spans="1:36" s="89" customFormat="1" x14ac:dyDescent="0.25">
      <c r="A7368" s="86"/>
      <c r="B7368" s="85"/>
      <c r="C7368" s="157"/>
      <c r="D7368" s="169"/>
      <c r="E7368" s="107"/>
      <c r="F7368" s="108"/>
      <c r="G7368" s="85"/>
      <c r="H7368" s="85"/>
      <c r="I7368" s="86"/>
      <c r="J7368" s="87"/>
      <c r="K7368" s="88"/>
      <c r="L7368" s="88"/>
      <c r="M7368" s="88"/>
      <c r="N7368" s="88"/>
      <c r="O7368" s="88"/>
      <c r="P7368" s="88"/>
      <c r="Q7368" s="88"/>
      <c r="R7368" s="88"/>
      <c r="S7368" s="88"/>
      <c r="T7368" s="88"/>
      <c r="U7368" s="88"/>
      <c r="V7368" s="88"/>
      <c r="W7368" s="88"/>
      <c r="X7368" s="88"/>
      <c r="Z7368" s="88"/>
      <c r="AA7368" s="85"/>
      <c r="AB7368" s="85"/>
      <c r="AC7368" s="85"/>
      <c r="AD7368"/>
      <c r="AE7368" s="85"/>
      <c r="AF7368" s="85"/>
      <c r="AG7368" s="85"/>
      <c r="AH7368" s="85"/>
      <c r="AI7368" s="85"/>
      <c r="AJ7368" s="85"/>
    </row>
    <row r="7369" spans="1:36" s="89" customFormat="1" x14ac:dyDescent="0.25">
      <c r="A7369" s="86"/>
      <c r="B7369" s="85"/>
      <c r="C7369" s="157"/>
      <c r="D7369" s="169"/>
      <c r="E7369" s="107"/>
      <c r="F7369" s="108"/>
      <c r="G7369" s="85"/>
      <c r="H7369" s="85"/>
      <c r="I7369" s="86"/>
      <c r="J7369" s="87"/>
      <c r="K7369" s="88"/>
      <c r="L7369" s="88"/>
      <c r="M7369" s="88"/>
      <c r="N7369" s="88"/>
      <c r="O7369" s="88"/>
      <c r="P7369" s="88"/>
      <c r="Q7369" s="88"/>
      <c r="R7369" s="88"/>
      <c r="S7369" s="88"/>
      <c r="T7369" s="88"/>
      <c r="U7369" s="88"/>
      <c r="V7369" s="88"/>
      <c r="W7369" s="88"/>
      <c r="X7369" s="88"/>
      <c r="Z7369" s="88"/>
      <c r="AA7369" s="85"/>
      <c r="AB7369" s="85"/>
      <c r="AC7369" s="85"/>
      <c r="AD7369"/>
      <c r="AE7369" s="85"/>
      <c r="AF7369" s="85"/>
      <c r="AG7369" s="85"/>
      <c r="AH7369" s="85"/>
      <c r="AI7369" s="85"/>
      <c r="AJ7369" s="85"/>
    </row>
    <row r="7370" spans="1:36" s="89" customFormat="1" x14ac:dyDescent="0.25">
      <c r="A7370" s="86"/>
      <c r="B7370" s="85"/>
      <c r="C7370" s="157"/>
      <c r="D7370" s="169"/>
      <c r="E7370" s="107"/>
      <c r="F7370" s="108"/>
      <c r="G7370" s="85"/>
      <c r="H7370" s="85"/>
      <c r="I7370" s="86"/>
      <c r="J7370" s="87"/>
      <c r="K7370" s="88"/>
      <c r="L7370" s="88"/>
      <c r="M7370" s="88"/>
      <c r="N7370" s="88"/>
      <c r="O7370" s="88"/>
      <c r="P7370" s="88"/>
      <c r="Q7370" s="88"/>
      <c r="R7370" s="88"/>
      <c r="S7370" s="88"/>
      <c r="T7370" s="88"/>
      <c r="U7370" s="88"/>
      <c r="V7370" s="88"/>
      <c r="W7370" s="88"/>
      <c r="X7370" s="88"/>
      <c r="Z7370" s="88"/>
      <c r="AA7370" s="85"/>
      <c r="AB7370" s="85"/>
      <c r="AC7370" s="85"/>
      <c r="AD7370"/>
      <c r="AE7370" s="85"/>
      <c r="AF7370" s="85"/>
      <c r="AG7370" s="85"/>
      <c r="AH7370" s="85"/>
      <c r="AI7370" s="85"/>
      <c r="AJ7370" s="85"/>
    </row>
    <row r="7371" spans="1:36" s="89" customFormat="1" x14ac:dyDescent="0.25">
      <c r="A7371" s="86"/>
      <c r="B7371" s="85"/>
      <c r="C7371" s="157"/>
      <c r="D7371" s="169"/>
      <c r="E7371" s="107"/>
      <c r="F7371" s="108"/>
      <c r="G7371" s="85"/>
      <c r="H7371" s="85"/>
      <c r="I7371" s="86"/>
      <c r="J7371" s="87"/>
      <c r="K7371" s="88"/>
      <c r="L7371" s="88"/>
      <c r="M7371" s="88"/>
      <c r="N7371" s="88"/>
      <c r="O7371" s="88"/>
      <c r="P7371" s="88"/>
      <c r="Q7371" s="88"/>
      <c r="R7371" s="88"/>
      <c r="S7371" s="88"/>
      <c r="T7371" s="88"/>
      <c r="U7371" s="88"/>
      <c r="V7371" s="88"/>
      <c r="W7371" s="88"/>
      <c r="X7371" s="88"/>
      <c r="Z7371" s="88"/>
      <c r="AA7371" s="85"/>
      <c r="AB7371" s="85"/>
      <c r="AC7371" s="85"/>
      <c r="AD7371"/>
      <c r="AE7371" s="85"/>
      <c r="AF7371" s="85"/>
      <c r="AG7371" s="85"/>
      <c r="AH7371" s="85"/>
      <c r="AI7371" s="85"/>
      <c r="AJ7371" s="85"/>
    </row>
    <row r="7372" spans="1:36" s="89" customFormat="1" x14ac:dyDescent="0.25">
      <c r="A7372" s="86"/>
      <c r="B7372" s="85"/>
      <c r="C7372" s="157"/>
      <c r="D7372" s="169"/>
      <c r="E7372" s="107"/>
      <c r="F7372" s="108"/>
      <c r="G7372" s="85"/>
      <c r="H7372" s="85"/>
      <c r="I7372" s="86"/>
      <c r="J7372" s="87"/>
      <c r="K7372" s="88"/>
      <c r="L7372" s="88"/>
      <c r="M7372" s="88"/>
      <c r="N7372" s="88"/>
      <c r="O7372" s="88"/>
      <c r="P7372" s="88"/>
      <c r="Q7372" s="88"/>
      <c r="R7372" s="88"/>
      <c r="S7372" s="88"/>
      <c r="T7372" s="88"/>
      <c r="U7372" s="88"/>
      <c r="V7372" s="88"/>
      <c r="W7372" s="88"/>
      <c r="X7372" s="88"/>
      <c r="Z7372" s="88"/>
      <c r="AA7372" s="85"/>
      <c r="AB7372" s="85"/>
      <c r="AC7372" s="85"/>
      <c r="AD7372"/>
      <c r="AE7372" s="85"/>
      <c r="AF7372" s="85"/>
      <c r="AG7372" s="85"/>
      <c r="AH7372" s="85"/>
      <c r="AI7372" s="85"/>
      <c r="AJ7372" s="85"/>
    </row>
    <row r="7373" spans="1:36" s="89" customFormat="1" x14ac:dyDescent="0.25">
      <c r="A7373" s="86"/>
      <c r="B7373" s="85"/>
      <c r="C7373" s="157"/>
      <c r="D7373" s="169"/>
      <c r="E7373" s="107"/>
      <c r="F7373" s="108"/>
      <c r="G7373" s="85"/>
      <c r="H7373" s="85"/>
      <c r="I7373" s="86"/>
      <c r="J7373" s="87"/>
      <c r="K7373" s="88"/>
      <c r="L7373" s="88"/>
      <c r="M7373" s="88"/>
      <c r="N7373" s="88"/>
      <c r="O7373" s="88"/>
      <c r="P7373" s="88"/>
      <c r="Q7373" s="88"/>
      <c r="R7373" s="88"/>
      <c r="S7373" s="88"/>
      <c r="T7373" s="88"/>
      <c r="U7373" s="88"/>
      <c r="V7373" s="88"/>
      <c r="W7373" s="88"/>
      <c r="X7373" s="88"/>
      <c r="Z7373" s="88"/>
      <c r="AA7373" s="85"/>
      <c r="AB7373" s="85"/>
      <c r="AC7373" s="85"/>
      <c r="AD7373"/>
      <c r="AE7373" s="85"/>
      <c r="AF7373" s="85"/>
      <c r="AG7373" s="85"/>
      <c r="AH7373" s="85"/>
      <c r="AI7373" s="85"/>
      <c r="AJ7373" s="85"/>
    </row>
    <row r="7374" spans="1:36" s="89" customFormat="1" x14ac:dyDescent="0.25">
      <c r="A7374" s="86"/>
      <c r="B7374" s="85"/>
      <c r="C7374" s="157"/>
      <c r="D7374" s="169"/>
      <c r="E7374" s="107"/>
      <c r="F7374" s="108"/>
      <c r="G7374" s="85"/>
      <c r="H7374" s="85"/>
      <c r="I7374" s="86"/>
      <c r="J7374" s="87"/>
      <c r="K7374" s="88"/>
      <c r="L7374" s="88"/>
      <c r="M7374" s="88"/>
      <c r="N7374" s="88"/>
      <c r="O7374" s="88"/>
      <c r="P7374" s="88"/>
      <c r="Q7374" s="88"/>
      <c r="R7374" s="88"/>
      <c r="S7374" s="88"/>
      <c r="T7374" s="88"/>
      <c r="U7374" s="88"/>
      <c r="V7374" s="88"/>
      <c r="W7374" s="88"/>
      <c r="X7374" s="88"/>
      <c r="Z7374" s="88"/>
      <c r="AA7374" s="85"/>
      <c r="AB7374" s="85"/>
      <c r="AC7374" s="85"/>
      <c r="AD7374"/>
      <c r="AE7374" s="85"/>
      <c r="AF7374" s="85"/>
      <c r="AG7374" s="85"/>
      <c r="AH7374" s="85"/>
      <c r="AI7374" s="85"/>
      <c r="AJ7374" s="85"/>
    </row>
    <row r="7375" spans="1:36" s="89" customFormat="1" x14ac:dyDescent="0.25">
      <c r="A7375" s="86"/>
      <c r="B7375" s="85"/>
      <c r="C7375" s="157"/>
      <c r="D7375" s="169"/>
      <c r="E7375" s="107"/>
      <c r="F7375" s="108"/>
      <c r="G7375" s="85"/>
      <c r="H7375" s="85"/>
      <c r="I7375" s="86"/>
      <c r="J7375" s="87"/>
      <c r="K7375" s="88"/>
      <c r="L7375" s="88"/>
      <c r="M7375" s="88"/>
      <c r="N7375" s="88"/>
      <c r="O7375" s="88"/>
      <c r="P7375" s="88"/>
      <c r="Q7375" s="88"/>
      <c r="R7375" s="88"/>
      <c r="S7375" s="88"/>
      <c r="T7375" s="88"/>
      <c r="U7375" s="88"/>
      <c r="V7375" s="88"/>
      <c r="W7375" s="88"/>
      <c r="X7375" s="88"/>
      <c r="Z7375" s="88"/>
      <c r="AA7375" s="85"/>
      <c r="AB7375" s="85"/>
      <c r="AC7375" s="85"/>
      <c r="AD7375"/>
      <c r="AE7375" s="85"/>
      <c r="AF7375" s="85"/>
      <c r="AG7375" s="85"/>
      <c r="AH7375" s="85"/>
      <c r="AI7375" s="85"/>
      <c r="AJ7375" s="85"/>
    </row>
    <row r="7376" spans="1:36" s="89" customFormat="1" x14ac:dyDescent="0.25">
      <c r="A7376" s="86"/>
      <c r="B7376" s="85"/>
      <c r="C7376" s="157"/>
      <c r="D7376" s="169"/>
      <c r="E7376" s="107"/>
      <c r="F7376" s="108"/>
      <c r="G7376" s="85"/>
      <c r="H7376" s="85"/>
      <c r="I7376" s="86"/>
      <c r="J7376" s="87"/>
      <c r="K7376" s="88"/>
      <c r="L7376" s="88"/>
      <c r="M7376" s="88"/>
      <c r="N7376" s="88"/>
      <c r="O7376" s="88"/>
      <c r="P7376" s="88"/>
      <c r="Q7376" s="88"/>
      <c r="R7376" s="88"/>
      <c r="S7376" s="88"/>
      <c r="T7376" s="88"/>
      <c r="U7376" s="88"/>
      <c r="V7376" s="88"/>
      <c r="W7376" s="88"/>
      <c r="X7376" s="88"/>
      <c r="Z7376" s="88"/>
      <c r="AA7376" s="85"/>
      <c r="AB7376" s="85"/>
      <c r="AC7376" s="85"/>
      <c r="AD7376"/>
      <c r="AE7376" s="85"/>
      <c r="AF7376" s="85"/>
      <c r="AG7376" s="85"/>
      <c r="AH7376" s="85"/>
      <c r="AI7376" s="85"/>
      <c r="AJ7376" s="85"/>
    </row>
    <row r="7377" spans="1:36" s="89" customFormat="1" x14ac:dyDescent="0.25">
      <c r="A7377" s="86"/>
      <c r="B7377" s="85"/>
      <c r="C7377" s="157"/>
      <c r="D7377" s="169"/>
      <c r="E7377" s="107"/>
      <c r="F7377" s="108"/>
      <c r="G7377" s="85"/>
      <c r="H7377" s="85"/>
      <c r="I7377" s="86"/>
      <c r="J7377" s="87"/>
      <c r="K7377" s="88"/>
      <c r="L7377" s="88"/>
      <c r="M7377" s="88"/>
      <c r="N7377" s="88"/>
      <c r="O7377" s="88"/>
      <c r="P7377" s="88"/>
      <c r="Q7377" s="88"/>
      <c r="R7377" s="88"/>
      <c r="S7377" s="88"/>
      <c r="T7377" s="88"/>
      <c r="U7377" s="88"/>
      <c r="V7377" s="88"/>
      <c r="W7377" s="88"/>
      <c r="X7377" s="88"/>
      <c r="Z7377" s="88"/>
      <c r="AA7377" s="85"/>
      <c r="AB7377" s="85"/>
      <c r="AC7377" s="85"/>
      <c r="AD7377"/>
      <c r="AE7377" s="85"/>
      <c r="AF7377" s="85"/>
      <c r="AG7377" s="85"/>
      <c r="AH7377" s="85"/>
      <c r="AI7377" s="85"/>
      <c r="AJ7377" s="85"/>
    </row>
    <row r="7378" spans="1:36" s="89" customFormat="1" x14ac:dyDescent="0.25">
      <c r="A7378" s="86"/>
      <c r="B7378" s="85"/>
      <c r="C7378" s="157"/>
      <c r="D7378" s="169"/>
      <c r="E7378" s="107"/>
      <c r="F7378" s="108"/>
      <c r="G7378" s="85"/>
      <c r="H7378" s="85"/>
      <c r="I7378" s="86"/>
      <c r="J7378" s="87"/>
      <c r="K7378" s="88"/>
      <c r="L7378" s="88"/>
      <c r="M7378" s="88"/>
      <c r="N7378" s="88"/>
      <c r="O7378" s="88"/>
      <c r="P7378" s="88"/>
      <c r="Q7378" s="88"/>
      <c r="R7378" s="88"/>
      <c r="S7378" s="88"/>
      <c r="T7378" s="88"/>
      <c r="U7378" s="88"/>
      <c r="V7378" s="88"/>
      <c r="W7378" s="88"/>
      <c r="X7378" s="88"/>
      <c r="Z7378" s="88"/>
      <c r="AA7378" s="85"/>
      <c r="AB7378" s="85"/>
      <c r="AC7378" s="85"/>
      <c r="AD7378"/>
      <c r="AE7378" s="85"/>
      <c r="AF7378" s="85"/>
      <c r="AG7378" s="85"/>
      <c r="AH7378" s="85"/>
      <c r="AI7378" s="85"/>
      <c r="AJ7378" s="85"/>
    </row>
    <row r="7379" spans="1:36" s="89" customFormat="1" x14ac:dyDescent="0.25">
      <c r="A7379" s="86"/>
      <c r="B7379" s="85"/>
      <c r="C7379" s="157"/>
      <c r="D7379" s="169"/>
      <c r="E7379" s="107"/>
      <c r="F7379" s="108"/>
      <c r="G7379" s="85"/>
      <c r="H7379" s="85"/>
      <c r="I7379" s="86"/>
      <c r="J7379" s="87"/>
      <c r="K7379" s="88"/>
      <c r="L7379" s="88"/>
      <c r="M7379" s="88"/>
      <c r="N7379" s="88"/>
      <c r="O7379" s="88"/>
      <c r="P7379" s="88"/>
      <c r="Q7379" s="88"/>
      <c r="R7379" s="88"/>
      <c r="S7379" s="88"/>
      <c r="T7379" s="88"/>
      <c r="U7379" s="88"/>
      <c r="V7379" s="88"/>
      <c r="W7379" s="88"/>
      <c r="X7379" s="88"/>
      <c r="Z7379" s="88"/>
      <c r="AA7379" s="85"/>
      <c r="AB7379" s="85"/>
      <c r="AC7379" s="85"/>
      <c r="AD7379"/>
      <c r="AE7379" s="85"/>
      <c r="AF7379" s="85"/>
      <c r="AG7379" s="85"/>
      <c r="AH7379" s="85"/>
      <c r="AI7379" s="85"/>
      <c r="AJ7379" s="85"/>
    </row>
    <row r="7380" spans="1:36" s="89" customFormat="1" x14ac:dyDescent="0.25">
      <c r="A7380" s="86"/>
      <c r="B7380" s="85"/>
      <c r="C7380" s="157"/>
      <c r="D7380" s="169"/>
      <c r="E7380" s="107"/>
      <c r="F7380" s="108"/>
      <c r="G7380" s="85"/>
      <c r="H7380" s="85"/>
      <c r="I7380" s="86"/>
      <c r="J7380" s="87"/>
      <c r="K7380" s="88"/>
      <c r="L7380" s="88"/>
      <c r="M7380" s="88"/>
      <c r="N7380" s="88"/>
      <c r="O7380" s="88"/>
      <c r="P7380" s="88"/>
      <c r="Q7380" s="88"/>
      <c r="R7380" s="88"/>
      <c r="S7380" s="88"/>
      <c r="T7380" s="88"/>
      <c r="U7380" s="88"/>
      <c r="V7380" s="88"/>
      <c r="W7380" s="88"/>
      <c r="X7380" s="88"/>
      <c r="Z7380" s="88"/>
      <c r="AA7380" s="85"/>
      <c r="AB7380" s="85"/>
      <c r="AC7380" s="85"/>
      <c r="AD7380"/>
      <c r="AE7380" s="85"/>
      <c r="AF7380" s="85"/>
      <c r="AG7380" s="85"/>
      <c r="AH7380" s="85"/>
      <c r="AI7380" s="85"/>
      <c r="AJ7380" s="85"/>
    </row>
    <row r="7381" spans="1:36" s="89" customFormat="1" x14ac:dyDescent="0.25">
      <c r="A7381" s="86"/>
      <c r="B7381" s="85"/>
      <c r="C7381" s="157"/>
      <c r="D7381" s="169"/>
      <c r="E7381" s="107"/>
      <c r="F7381" s="108"/>
      <c r="G7381" s="85"/>
      <c r="H7381" s="85"/>
      <c r="I7381" s="86"/>
      <c r="J7381" s="87"/>
      <c r="K7381" s="88"/>
      <c r="L7381" s="88"/>
      <c r="M7381" s="88"/>
      <c r="N7381" s="88"/>
      <c r="O7381" s="88"/>
      <c r="P7381" s="88"/>
      <c r="Q7381" s="88"/>
      <c r="R7381" s="88"/>
      <c r="S7381" s="88"/>
      <c r="T7381" s="88"/>
      <c r="U7381" s="88"/>
      <c r="V7381" s="88"/>
      <c r="W7381" s="88"/>
      <c r="X7381" s="88"/>
      <c r="Z7381" s="88"/>
      <c r="AA7381" s="85"/>
      <c r="AB7381" s="85"/>
      <c r="AC7381" s="85"/>
      <c r="AD7381"/>
      <c r="AE7381" s="85"/>
      <c r="AF7381" s="85"/>
      <c r="AG7381" s="85"/>
      <c r="AH7381" s="85"/>
      <c r="AI7381" s="85"/>
      <c r="AJ7381" s="85"/>
    </row>
    <row r="7382" spans="1:36" s="89" customFormat="1" x14ac:dyDescent="0.25">
      <c r="A7382" s="86"/>
      <c r="B7382" s="85"/>
      <c r="C7382" s="157"/>
      <c r="D7382" s="169"/>
      <c r="E7382" s="107"/>
      <c r="F7382" s="108"/>
      <c r="G7382" s="85"/>
      <c r="H7382" s="85"/>
      <c r="I7382" s="86"/>
      <c r="J7382" s="87"/>
      <c r="K7382" s="88"/>
      <c r="L7382" s="88"/>
      <c r="M7382" s="88"/>
      <c r="N7382" s="88"/>
      <c r="O7382" s="88"/>
      <c r="P7382" s="88"/>
      <c r="Q7382" s="88"/>
      <c r="R7382" s="88"/>
      <c r="S7382" s="88"/>
      <c r="T7382" s="88"/>
      <c r="U7382" s="88"/>
      <c r="V7382" s="88"/>
      <c r="W7382" s="88"/>
      <c r="X7382" s="88"/>
      <c r="Z7382" s="88"/>
      <c r="AA7382" s="85"/>
      <c r="AB7382" s="85"/>
      <c r="AC7382" s="85"/>
      <c r="AD7382"/>
      <c r="AE7382" s="85"/>
      <c r="AF7382" s="85"/>
      <c r="AG7382" s="85"/>
      <c r="AH7382" s="85"/>
      <c r="AI7382" s="85"/>
      <c r="AJ7382" s="85"/>
    </row>
    <row r="7383" spans="1:36" s="89" customFormat="1" x14ac:dyDescent="0.25">
      <c r="A7383" s="86"/>
      <c r="B7383" s="85"/>
      <c r="C7383" s="157"/>
      <c r="D7383" s="169"/>
      <c r="E7383" s="107"/>
      <c r="F7383" s="108"/>
      <c r="G7383" s="85"/>
      <c r="H7383" s="85"/>
      <c r="I7383" s="86"/>
      <c r="J7383" s="87"/>
      <c r="K7383" s="88"/>
      <c r="L7383" s="88"/>
      <c r="M7383" s="88"/>
      <c r="N7383" s="88"/>
      <c r="O7383" s="88"/>
      <c r="P7383" s="88"/>
      <c r="Q7383" s="88"/>
      <c r="R7383" s="88"/>
      <c r="S7383" s="88"/>
      <c r="T7383" s="88"/>
      <c r="U7383" s="88"/>
      <c r="V7383" s="88"/>
      <c r="W7383" s="88"/>
      <c r="X7383" s="88"/>
      <c r="Z7383" s="88"/>
      <c r="AA7383" s="85"/>
      <c r="AB7383" s="85"/>
      <c r="AC7383" s="85"/>
      <c r="AD7383"/>
      <c r="AE7383" s="85"/>
      <c r="AF7383" s="85"/>
      <c r="AG7383" s="85"/>
      <c r="AH7383" s="85"/>
      <c r="AI7383" s="85"/>
      <c r="AJ7383" s="85"/>
    </row>
    <row r="7384" spans="1:36" s="89" customFormat="1" x14ac:dyDescent="0.25">
      <c r="A7384" s="86"/>
      <c r="B7384" s="85"/>
      <c r="C7384" s="157"/>
      <c r="D7384" s="169"/>
      <c r="E7384" s="107"/>
      <c r="F7384" s="108"/>
      <c r="G7384" s="85"/>
      <c r="H7384" s="85"/>
      <c r="I7384" s="86"/>
      <c r="J7384" s="87"/>
      <c r="K7384" s="88"/>
      <c r="L7384" s="88"/>
      <c r="M7384" s="88"/>
      <c r="N7384" s="88"/>
      <c r="O7384" s="88"/>
      <c r="P7384" s="88"/>
      <c r="Q7384" s="88"/>
      <c r="R7384" s="88"/>
      <c r="S7384" s="88"/>
      <c r="T7384" s="88"/>
      <c r="U7384" s="88"/>
      <c r="V7384" s="88"/>
      <c r="W7384" s="88"/>
      <c r="X7384" s="88"/>
      <c r="Z7384" s="88"/>
      <c r="AA7384" s="85"/>
      <c r="AB7384" s="85"/>
      <c r="AC7384" s="85"/>
      <c r="AD7384"/>
      <c r="AE7384" s="85"/>
      <c r="AF7384" s="85"/>
      <c r="AG7384" s="85"/>
      <c r="AH7384" s="85"/>
      <c r="AI7384" s="85"/>
      <c r="AJ7384" s="85"/>
    </row>
    <row r="7385" spans="1:36" s="89" customFormat="1" x14ac:dyDescent="0.25">
      <c r="A7385" s="86"/>
      <c r="B7385" s="85"/>
      <c r="C7385" s="157"/>
      <c r="D7385" s="169"/>
      <c r="E7385" s="107"/>
      <c r="F7385" s="108"/>
      <c r="G7385" s="85"/>
      <c r="H7385" s="85"/>
      <c r="I7385" s="86"/>
      <c r="J7385" s="87"/>
      <c r="K7385" s="88"/>
      <c r="L7385" s="88"/>
      <c r="M7385" s="88"/>
      <c r="N7385" s="88"/>
      <c r="O7385" s="88"/>
      <c r="P7385" s="88"/>
      <c r="Q7385" s="88"/>
      <c r="R7385" s="88"/>
      <c r="S7385" s="88"/>
      <c r="T7385" s="88"/>
      <c r="U7385" s="88"/>
      <c r="V7385" s="88"/>
      <c r="W7385" s="88"/>
      <c r="X7385" s="88"/>
      <c r="Z7385" s="88"/>
      <c r="AA7385" s="85"/>
      <c r="AB7385" s="85"/>
      <c r="AC7385" s="85"/>
      <c r="AD7385"/>
      <c r="AE7385" s="85"/>
      <c r="AF7385" s="85"/>
      <c r="AG7385" s="85"/>
      <c r="AH7385" s="85"/>
      <c r="AI7385" s="85"/>
      <c r="AJ7385" s="85"/>
    </row>
    <row r="7386" spans="1:36" s="89" customFormat="1" x14ac:dyDescent="0.25">
      <c r="A7386" s="86"/>
      <c r="B7386" s="85"/>
      <c r="C7386" s="157"/>
      <c r="D7386" s="169"/>
      <c r="E7386" s="107"/>
      <c r="F7386" s="108"/>
      <c r="G7386" s="85"/>
      <c r="H7386" s="85"/>
      <c r="I7386" s="86"/>
      <c r="J7386" s="87"/>
      <c r="K7386" s="88"/>
      <c r="L7386" s="88"/>
      <c r="M7386" s="88"/>
      <c r="N7386" s="88"/>
      <c r="O7386" s="88"/>
      <c r="P7386" s="88"/>
      <c r="Q7386" s="88"/>
      <c r="R7386" s="88"/>
      <c r="S7386" s="88"/>
      <c r="T7386" s="88"/>
      <c r="U7386" s="88"/>
      <c r="V7386" s="88"/>
      <c r="W7386" s="88"/>
      <c r="X7386" s="88"/>
      <c r="Z7386" s="88"/>
      <c r="AA7386" s="85"/>
      <c r="AB7386" s="85"/>
      <c r="AC7386" s="85"/>
      <c r="AD7386"/>
      <c r="AE7386" s="85"/>
      <c r="AF7386" s="85"/>
      <c r="AG7386" s="85"/>
      <c r="AH7386" s="85"/>
      <c r="AI7386" s="85"/>
      <c r="AJ7386" s="85"/>
    </row>
    <row r="7387" spans="1:36" s="89" customFormat="1" x14ac:dyDescent="0.25">
      <c r="A7387" s="86"/>
      <c r="B7387" s="85"/>
      <c r="C7387" s="157"/>
      <c r="D7387" s="169"/>
      <c r="E7387" s="107"/>
      <c r="F7387" s="108"/>
      <c r="G7387" s="85"/>
      <c r="H7387" s="85"/>
      <c r="I7387" s="86"/>
      <c r="J7387" s="87"/>
      <c r="K7387" s="88"/>
      <c r="L7387" s="88"/>
      <c r="M7387" s="88"/>
      <c r="N7387" s="88"/>
      <c r="O7387" s="88"/>
      <c r="P7387" s="88"/>
      <c r="Q7387" s="88"/>
      <c r="R7387" s="88"/>
      <c r="S7387" s="88"/>
      <c r="T7387" s="88"/>
      <c r="U7387" s="88"/>
      <c r="V7387" s="88"/>
      <c r="W7387" s="88"/>
      <c r="X7387" s="88"/>
      <c r="Z7387" s="88"/>
      <c r="AA7387" s="85"/>
      <c r="AB7387" s="85"/>
      <c r="AC7387" s="85"/>
      <c r="AD7387"/>
      <c r="AE7387" s="85"/>
      <c r="AF7387" s="85"/>
      <c r="AG7387" s="85"/>
      <c r="AH7387" s="85"/>
      <c r="AI7387" s="85"/>
      <c r="AJ7387" s="85"/>
    </row>
    <row r="7388" spans="1:36" s="89" customFormat="1" x14ac:dyDescent="0.25">
      <c r="A7388" s="86"/>
      <c r="B7388" s="85"/>
      <c r="C7388" s="157"/>
      <c r="D7388" s="169"/>
      <c r="E7388" s="107"/>
      <c r="F7388" s="108"/>
      <c r="G7388" s="85"/>
      <c r="H7388" s="85"/>
      <c r="I7388" s="86"/>
      <c r="J7388" s="87"/>
      <c r="K7388" s="88"/>
      <c r="L7388" s="88"/>
      <c r="M7388" s="88"/>
      <c r="N7388" s="88"/>
      <c r="O7388" s="88"/>
      <c r="P7388" s="88"/>
      <c r="Q7388" s="88"/>
      <c r="R7388" s="88"/>
      <c r="S7388" s="88"/>
      <c r="T7388" s="88"/>
      <c r="U7388" s="88"/>
      <c r="V7388" s="88"/>
      <c r="W7388" s="88"/>
      <c r="X7388" s="88"/>
      <c r="Z7388" s="88"/>
      <c r="AA7388" s="85"/>
      <c r="AB7388" s="85"/>
      <c r="AC7388" s="85"/>
      <c r="AD7388"/>
      <c r="AE7388" s="85"/>
      <c r="AF7388" s="85"/>
      <c r="AG7388" s="85"/>
      <c r="AH7388" s="85"/>
      <c r="AI7388" s="85"/>
      <c r="AJ7388" s="85"/>
    </row>
    <row r="7389" spans="1:36" s="89" customFormat="1" x14ac:dyDescent="0.25">
      <c r="A7389" s="86"/>
      <c r="B7389" s="85"/>
      <c r="C7389" s="157"/>
      <c r="D7389" s="169"/>
      <c r="E7389" s="107"/>
      <c r="F7389" s="108"/>
      <c r="G7389" s="85"/>
      <c r="H7389" s="85"/>
      <c r="I7389" s="86"/>
      <c r="J7389" s="87"/>
      <c r="K7389" s="88"/>
      <c r="L7389" s="88"/>
      <c r="M7389" s="88"/>
      <c r="N7389" s="88"/>
      <c r="O7389" s="88"/>
      <c r="P7389" s="88"/>
      <c r="Q7389" s="88"/>
      <c r="R7389" s="88"/>
      <c r="S7389" s="88"/>
      <c r="T7389" s="88"/>
      <c r="U7389" s="88"/>
      <c r="V7389" s="88"/>
      <c r="W7389" s="88"/>
      <c r="X7389" s="88"/>
      <c r="Z7389" s="88"/>
      <c r="AA7389" s="85"/>
      <c r="AB7389" s="85"/>
      <c r="AC7389" s="85"/>
      <c r="AD7389"/>
      <c r="AE7389" s="85"/>
      <c r="AF7389" s="85"/>
      <c r="AG7389" s="85"/>
      <c r="AH7389" s="85"/>
      <c r="AI7389" s="85"/>
      <c r="AJ7389" s="85"/>
    </row>
    <row r="7390" spans="1:36" s="89" customFormat="1" x14ac:dyDescent="0.25">
      <c r="A7390" s="86"/>
      <c r="B7390" s="85"/>
      <c r="C7390" s="157"/>
      <c r="D7390" s="169"/>
      <c r="E7390" s="107"/>
      <c r="F7390" s="108"/>
      <c r="G7390" s="85"/>
      <c r="H7390" s="85"/>
      <c r="I7390" s="86"/>
      <c r="J7390" s="87"/>
      <c r="K7390" s="88"/>
      <c r="L7390" s="88"/>
      <c r="M7390" s="88"/>
      <c r="N7390" s="88"/>
      <c r="O7390" s="88"/>
      <c r="P7390" s="88"/>
      <c r="Q7390" s="88"/>
      <c r="R7390" s="88"/>
      <c r="S7390" s="88"/>
      <c r="T7390" s="88"/>
      <c r="U7390" s="88"/>
      <c r="V7390" s="88"/>
      <c r="W7390" s="88"/>
      <c r="X7390" s="88"/>
      <c r="Z7390" s="88"/>
      <c r="AA7390" s="85"/>
      <c r="AB7390" s="85"/>
      <c r="AC7390" s="85"/>
      <c r="AD7390"/>
      <c r="AE7390" s="85"/>
      <c r="AF7390" s="85"/>
      <c r="AG7390" s="85"/>
      <c r="AH7390" s="85"/>
      <c r="AI7390" s="85"/>
      <c r="AJ7390" s="85"/>
    </row>
    <row r="7391" spans="1:36" s="89" customFormat="1" x14ac:dyDescent="0.25">
      <c r="A7391" s="86"/>
      <c r="B7391" s="85"/>
      <c r="C7391" s="157"/>
      <c r="D7391" s="169"/>
      <c r="E7391" s="107"/>
      <c r="F7391" s="108"/>
      <c r="G7391" s="85"/>
      <c r="H7391" s="85"/>
      <c r="I7391" s="86"/>
      <c r="J7391" s="87"/>
      <c r="K7391" s="88"/>
      <c r="L7391" s="88"/>
      <c r="M7391" s="88"/>
      <c r="N7391" s="88"/>
      <c r="O7391" s="88"/>
      <c r="P7391" s="88"/>
      <c r="Q7391" s="88"/>
      <c r="R7391" s="88"/>
      <c r="S7391" s="88"/>
      <c r="T7391" s="88"/>
      <c r="U7391" s="88"/>
      <c r="V7391" s="88"/>
      <c r="W7391" s="88"/>
      <c r="X7391" s="88"/>
      <c r="Z7391" s="88"/>
      <c r="AA7391" s="85"/>
      <c r="AB7391" s="85"/>
      <c r="AC7391" s="85"/>
      <c r="AD7391"/>
      <c r="AE7391" s="85"/>
      <c r="AF7391" s="85"/>
      <c r="AG7391" s="85"/>
      <c r="AH7391" s="85"/>
      <c r="AI7391" s="85"/>
      <c r="AJ7391" s="85"/>
    </row>
    <row r="7392" spans="1:36" s="89" customFormat="1" x14ac:dyDescent="0.25">
      <c r="A7392" s="86"/>
      <c r="B7392" s="85"/>
      <c r="C7392" s="157"/>
      <c r="D7392" s="169"/>
      <c r="E7392" s="107"/>
      <c r="F7392" s="108"/>
      <c r="G7392" s="85"/>
      <c r="H7392" s="85"/>
      <c r="I7392" s="86"/>
      <c r="J7392" s="87"/>
      <c r="K7392" s="88"/>
      <c r="L7392" s="88"/>
      <c r="M7392" s="88"/>
      <c r="N7392" s="88"/>
      <c r="O7392" s="88"/>
      <c r="P7392" s="88"/>
      <c r="Q7392" s="88"/>
      <c r="R7392" s="88"/>
      <c r="S7392" s="88"/>
      <c r="T7392" s="88"/>
      <c r="U7392" s="88"/>
      <c r="V7392" s="88"/>
      <c r="W7392" s="88"/>
      <c r="X7392" s="88"/>
      <c r="Z7392" s="88"/>
      <c r="AA7392" s="85"/>
      <c r="AB7392" s="85"/>
      <c r="AC7392" s="85"/>
      <c r="AD7392"/>
      <c r="AE7392" s="85"/>
      <c r="AF7392" s="85"/>
      <c r="AG7392" s="85"/>
      <c r="AH7392" s="85"/>
      <c r="AI7392" s="85"/>
      <c r="AJ7392" s="85"/>
    </row>
    <row r="7393" spans="1:36" s="89" customFormat="1" x14ac:dyDescent="0.25">
      <c r="A7393" s="86"/>
      <c r="B7393" s="85"/>
      <c r="C7393" s="157"/>
      <c r="D7393" s="169"/>
      <c r="E7393" s="107"/>
      <c r="F7393" s="108"/>
      <c r="G7393" s="85"/>
      <c r="H7393" s="85"/>
      <c r="I7393" s="86"/>
      <c r="J7393" s="87"/>
      <c r="K7393" s="88"/>
      <c r="L7393" s="88"/>
      <c r="M7393" s="88"/>
      <c r="N7393" s="88"/>
      <c r="O7393" s="88"/>
      <c r="P7393" s="88"/>
      <c r="Q7393" s="88"/>
      <c r="R7393" s="88"/>
      <c r="S7393" s="88"/>
      <c r="T7393" s="88"/>
      <c r="U7393" s="88"/>
      <c r="V7393" s="88"/>
      <c r="W7393" s="88"/>
      <c r="X7393" s="88"/>
      <c r="Z7393" s="88"/>
      <c r="AA7393" s="85"/>
      <c r="AB7393" s="85"/>
      <c r="AC7393" s="85"/>
      <c r="AD7393"/>
      <c r="AE7393" s="85"/>
      <c r="AF7393" s="85"/>
      <c r="AG7393" s="85"/>
      <c r="AH7393" s="85"/>
      <c r="AI7393" s="85"/>
      <c r="AJ7393" s="85"/>
    </row>
    <row r="7394" spans="1:36" s="89" customFormat="1" x14ac:dyDescent="0.25">
      <c r="A7394" s="86"/>
      <c r="B7394" s="85"/>
      <c r="C7394" s="157"/>
      <c r="D7394" s="169"/>
      <c r="E7394" s="107"/>
      <c r="F7394" s="108"/>
      <c r="G7394" s="85"/>
      <c r="H7394" s="85"/>
      <c r="I7394" s="86"/>
      <c r="J7394" s="87"/>
      <c r="K7394" s="88"/>
      <c r="L7394" s="88"/>
      <c r="M7394" s="88"/>
      <c r="N7394" s="88"/>
      <c r="O7394" s="88"/>
      <c r="P7394" s="88"/>
      <c r="Q7394" s="88"/>
      <c r="R7394" s="88"/>
      <c r="S7394" s="88"/>
      <c r="T7394" s="88"/>
      <c r="U7394" s="88"/>
      <c r="V7394" s="88"/>
      <c r="W7394" s="88"/>
      <c r="X7394" s="88"/>
      <c r="Z7394" s="88"/>
      <c r="AA7394" s="85"/>
      <c r="AB7394" s="85"/>
      <c r="AC7394" s="85"/>
      <c r="AD7394"/>
      <c r="AE7394" s="85"/>
      <c r="AF7394" s="85"/>
      <c r="AG7394" s="85"/>
      <c r="AH7394" s="85"/>
      <c r="AI7394" s="85"/>
      <c r="AJ7394" s="85"/>
    </row>
    <row r="7395" spans="1:36" s="89" customFormat="1" x14ac:dyDescent="0.25">
      <c r="A7395" s="86"/>
      <c r="B7395" s="85"/>
      <c r="C7395" s="157"/>
      <c r="D7395" s="169"/>
      <c r="E7395" s="107"/>
      <c r="F7395" s="108"/>
      <c r="G7395" s="85"/>
      <c r="H7395" s="85"/>
      <c r="I7395" s="86"/>
      <c r="J7395" s="87"/>
      <c r="K7395" s="88"/>
      <c r="L7395" s="88"/>
      <c r="M7395" s="88"/>
      <c r="N7395" s="88"/>
      <c r="O7395" s="88"/>
      <c r="P7395" s="88"/>
      <c r="Q7395" s="88"/>
      <c r="R7395" s="88"/>
      <c r="S7395" s="88"/>
      <c r="T7395" s="88"/>
      <c r="U7395" s="88"/>
      <c r="V7395" s="88"/>
      <c r="W7395" s="88"/>
      <c r="X7395" s="88"/>
      <c r="Z7395" s="88"/>
      <c r="AA7395" s="85"/>
      <c r="AB7395" s="85"/>
      <c r="AC7395" s="85"/>
      <c r="AD7395"/>
      <c r="AE7395" s="85"/>
      <c r="AF7395" s="85"/>
      <c r="AG7395" s="85"/>
      <c r="AH7395" s="85"/>
      <c r="AI7395" s="85"/>
      <c r="AJ7395" s="85"/>
    </row>
    <row r="7396" spans="1:36" s="89" customFormat="1" x14ac:dyDescent="0.25">
      <c r="A7396" s="86"/>
      <c r="B7396" s="85"/>
      <c r="C7396" s="157"/>
      <c r="D7396" s="169"/>
      <c r="E7396" s="107"/>
      <c r="F7396" s="108"/>
      <c r="G7396" s="85"/>
      <c r="H7396" s="85"/>
      <c r="I7396" s="86"/>
      <c r="J7396" s="87"/>
      <c r="K7396" s="88"/>
      <c r="L7396" s="88"/>
      <c r="M7396" s="88"/>
      <c r="N7396" s="88"/>
      <c r="O7396" s="88"/>
      <c r="P7396" s="88"/>
      <c r="Q7396" s="88"/>
      <c r="R7396" s="88"/>
      <c r="S7396" s="88"/>
      <c r="T7396" s="88"/>
      <c r="U7396" s="88"/>
      <c r="V7396" s="88"/>
      <c r="W7396" s="88"/>
      <c r="X7396" s="88"/>
      <c r="Z7396" s="88"/>
      <c r="AA7396" s="85"/>
      <c r="AB7396" s="85"/>
      <c r="AC7396" s="85"/>
      <c r="AD7396"/>
      <c r="AE7396" s="85"/>
      <c r="AF7396" s="85"/>
      <c r="AG7396" s="85"/>
      <c r="AH7396" s="85"/>
      <c r="AI7396" s="85"/>
      <c r="AJ7396" s="85"/>
    </row>
    <row r="7397" spans="1:36" s="89" customFormat="1" x14ac:dyDescent="0.25">
      <c r="A7397" s="86"/>
      <c r="B7397" s="85"/>
      <c r="C7397" s="157"/>
      <c r="D7397" s="169"/>
      <c r="E7397" s="107"/>
      <c r="F7397" s="108"/>
      <c r="G7397" s="85"/>
      <c r="H7397" s="85"/>
      <c r="I7397" s="86"/>
      <c r="J7397" s="87"/>
      <c r="K7397" s="88"/>
      <c r="L7397" s="88"/>
      <c r="M7397" s="88"/>
      <c r="N7397" s="88"/>
      <c r="O7397" s="88"/>
      <c r="P7397" s="88"/>
      <c r="Q7397" s="88"/>
      <c r="R7397" s="88"/>
      <c r="S7397" s="88"/>
      <c r="T7397" s="88"/>
      <c r="U7397" s="88"/>
      <c r="V7397" s="88"/>
      <c r="W7397" s="88"/>
      <c r="X7397" s="88"/>
      <c r="Z7397" s="88"/>
      <c r="AA7397" s="85"/>
      <c r="AB7397" s="85"/>
      <c r="AC7397" s="85"/>
      <c r="AD7397"/>
      <c r="AE7397" s="85"/>
      <c r="AF7397" s="85"/>
      <c r="AG7397" s="85"/>
      <c r="AH7397" s="85"/>
      <c r="AI7397" s="85"/>
      <c r="AJ7397" s="85"/>
    </row>
    <row r="7398" spans="1:36" s="89" customFormat="1" x14ac:dyDescent="0.25">
      <c r="A7398" s="86"/>
      <c r="B7398" s="85"/>
      <c r="C7398" s="157"/>
      <c r="D7398" s="169"/>
      <c r="E7398" s="107"/>
      <c r="F7398" s="108"/>
      <c r="G7398" s="85"/>
      <c r="H7398" s="85"/>
      <c r="I7398" s="86"/>
      <c r="J7398" s="87"/>
      <c r="K7398" s="88"/>
      <c r="L7398" s="88"/>
      <c r="M7398" s="88"/>
      <c r="N7398" s="88"/>
      <c r="O7398" s="88"/>
      <c r="P7398" s="88"/>
      <c r="Q7398" s="88"/>
      <c r="R7398" s="88"/>
      <c r="S7398" s="88"/>
      <c r="T7398" s="88"/>
      <c r="U7398" s="88"/>
      <c r="V7398" s="88"/>
      <c r="W7398" s="88"/>
      <c r="X7398" s="88"/>
      <c r="Z7398" s="88"/>
      <c r="AA7398" s="85"/>
      <c r="AB7398" s="85"/>
      <c r="AC7398" s="85"/>
      <c r="AD7398"/>
      <c r="AE7398" s="85"/>
      <c r="AF7398" s="85"/>
      <c r="AG7398" s="85"/>
      <c r="AH7398" s="85"/>
      <c r="AI7398" s="85"/>
      <c r="AJ7398" s="85"/>
    </row>
    <row r="7399" spans="1:36" s="89" customFormat="1" x14ac:dyDescent="0.25">
      <c r="A7399" s="86"/>
      <c r="B7399" s="85"/>
      <c r="C7399" s="157"/>
      <c r="D7399" s="169"/>
      <c r="E7399" s="107"/>
      <c r="F7399" s="108"/>
      <c r="G7399" s="85"/>
      <c r="H7399" s="85"/>
      <c r="I7399" s="86"/>
      <c r="J7399" s="87"/>
      <c r="K7399" s="88"/>
      <c r="L7399" s="88"/>
      <c r="M7399" s="88"/>
      <c r="N7399" s="88"/>
      <c r="O7399" s="88"/>
      <c r="P7399" s="88"/>
      <c r="Q7399" s="88"/>
      <c r="R7399" s="88"/>
      <c r="S7399" s="88"/>
      <c r="T7399" s="88"/>
      <c r="U7399" s="88"/>
      <c r="V7399" s="88"/>
      <c r="W7399" s="88"/>
      <c r="X7399" s="88"/>
      <c r="Z7399" s="88"/>
      <c r="AA7399" s="85"/>
      <c r="AB7399" s="85"/>
      <c r="AC7399" s="85"/>
      <c r="AD7399"/>
      <c r="AE7399" s="85"/>
      <c r="AF7399" s="85"/>
      <c r="AG7399" s="85"/>
      <c r="AH7399" s="85"/>
      <c r="AI7399" s="85"/>
      <c r="AJ7399" s="85"/>
    </row>
    <row r="7400" spans="1:36" s="89" customFormat="1" x14ac:dyDescent="0.25">
      <c r="A7400" s="86"/>
      <c r="B7400" s="85"/>
      <c r="C7400" s="157"/>
      <c r="D7400" s="169"/>
      <c r="E7400" s="107"/>
      <c r="F7400" s="108"/>
      <c r="G7400" s="85"/>
      <c r="H7400" s="85"/>
      <c r="I7400" s="86"/>
      <c r="J7400" s="87"/>
      <c r="K7400" s="88"/>
      <c r="L7400" s="88"/>
      <c r="M7400" s="88"/>
      <c r="N7400" s="88"/>
      <c r="O7400" s="88"/>
      <c r="P7400" s="88"/>
      <c r="Q7400" s="88"/>
      <c r="R7400" s="88"/>
      <c r="S7400" s="88"/>
      <c r="T7400" s="88"/>
      <c r="U7400" s="88"/>
      <c r="V7400" s="88"/>
      <c r="W7400" s="88"/>
      <c r="X7400" s="88"/>
      <c r="Z7400" s="88"/>
      <c r="AA7400" s="85"/>
      <c r="AB7400" s="85"/>
      <c r="AC7400" s="85"/>
      <c r="AD7400"/>
      <c r="AE7400" s="85"/>
      <c r="AF7400" s="85"/>
      <c r="AG7400" s="85"/>
      <c r="AH7400" s="85"/>
      <c r="AI7400" s="85"/>
      <c r="AJ7400" s="85"/>
    </row>
    <row r="7401" spans="1:36" s="89" customFormat="1" x14ac:dyDescent="0.25">
      <c r="A7401" s="86"/>
      <c r="B7401" s="85"/>
      <c r="C7401" s="157"/>
      <c r="D7401" s="169"/>
      <c r="E7401" s="107"/>
      <c r="F7401" s="108"/>
      <c r="G7401" s="85"/>
      <c r="H7401" s="85"/>
      <c r="I7401" s="86"/>
      <c r="J7401" s="87"/>
      <c r="K7401" s="88"/>
      <c r="L7401" s="88"/>
      <c r="M7401" s="88"/>
      <c r="N7401" s="88"/>
      <c r="O7401" s="88"/>
      <c r="P7401" s="88"/>
      <c r="Q7401" s="88"/>
      <c r="R7401" s="88"/>
      <c r="S7401" s="88"/>
      <c r="T7401" s="88"/>
      <c r="U7401" s="88"/>
      <c r="V7401" s="88"/>
      <c r="W7401" s="88"/>
      <c r="X7401" s="88"/>
      <c r="Z7401" s="88"/>
      <c r="AA7401" s="85"/>
      <c r="AB7401" s="85"/>
      <c r="AC7401" s="85"/>
      <c r="AD7401"/>
      <c r="AE7401" s="85"/>
      <c r="AF7401" s="85"/>
      <c r="AG7401" s="85"/>
      <c r="AH7401" s="85"/>
      <c r="AI7401" s="85"/>
      <c r="AJ7401" s="85"/>
    </row>
    <row r="7402" spans="1:36" s="89" customFormat="1" x14ac:dyDescent="0.25">
      <c r="A7402" s="86"/>
      <c r="B7402" s="85"/>
      <c r="C7402" s="157"/>
      <c r="D7402" s="169"/>
      <c r="E7402" s="107"/>
      <c r="F7402" s="108"/>
      <c r="G7402" s="85"/>
      <c r="H7402" s="85"/>
      <c r="I7402" s="86"/>
      <c r="J7402" s="87"/>
      <c r="K7402" s="88"/>
      <c r="L7402" s="88"/>
      <c r="M7402" s="88"/>
      <c r="N7402" s="88"/>
      <c r="O7402" s="88"/>
      <c r="P7402" s="88"/>
      <c r="Q7402" s="88"/>
      <c r="R7402" s="88"/>
      <c r="S7402" s="88"/>
      <c r="T7402" s="88"/>
      <c r="U7402" s="88"/>
      <c r="V7402" s="88"/>
      <c r="W7402" s="88"/>
      <c r="X7402" s="88"/>
      <c r="Z7402" s="88"/>
      <c r="AA7402" s="85"/>
      <c r="AB7402" s="85"/>
      <c r="AC7402" s="85"/>
      <c r="AD7402"/>
      <c r="AE7402" s="85"/>
      <c r="AF7402" s="85"/>
      <c r="AG7402" s="85"/>
      <c r="AH7402" s="85"/>
      <c r="AI7402" s="85"/>
      <c r="AJ7402" s="85"/>
    </row>
    <row r="7403" spans="1:36" s="89" customFormat="1" x14ac:dyDescent="0.25">
      <c r="A7403" s="86"/>
      <c r="B7403" s="85"/>
      <c r="C7403" s="157"/>
      <c r="D7403" s="169"/>
      <c r="E7403" s="107"/>
      <c r="F7403" s="108"/>
      <c r="G7403" s="85"/>
      <c r="H7403" s="85"/>
      <c r="I7403" s="86"/>
      <c r="J7403" s="87"/>
      <c r="K7403" s="88"/>
      <c r="L7403" s="88"/>
      <c r="M7403" s="88"/>
      <c r="N7403" s="88"/>
      <c r="O7403" s="88"/>
      <c r="P7403" s="88"/>
      <c r="Q7403" s="88"/>
      <c r="R7403" s="88"/>
      <c r="S7403" s="88"/>
      <c r="T7403" s="88"/>
      <c r="U7403" s="88"/>
      <c r="V7403" s="88"/>
      <c r="W7403" s="88"/>
      <c r="X7403" s="88"/>
      <c r="Z7403" s="88"/>
      <c r="AA7403" s="85"/>
      <c r="AB7403" s="85"/>
      <c r="AC7403" s="85"/>
      <c r="AD7403"/>
      <c r="AE7403" s="85"/>
      <c r="AF7403" s="85"/>
      <c r="AG7403" s="85"/>
      <c r="AH7403" s="85"/>
      <c r="AI7403" s="85"/>
      <c r="AJ7403" s="85"/>
    </row>
    <row r="7404" spans="1:36" s="89" customFormat="1" x14ac:dyDescent="0.25">
      <c r="A7404" s="86"/>
      <c r="B7404" s="85"/>
      <c r="C7404" s="157"/>
      <c r="D7404" s="169"/>
      <c r="E7404" s="107"/>
      <c r="F7404" s="108"/>
      <c r="G7404" s="85"/>
      <c r="H7404" s="85"/>
      <c r="I7404" s="86"/>
      <c r="J7404" s="87"/>
      <c r="K7404" s="88"/>
      <c r="L7404" s="88"/>
      <c r="M7404" s="88"/>
      <c r="N7404" s="88"/>
      <c r="O7404" s="88"/>
      <c r="P7404" s="88"/>
      <c r="Q7404" s="88"/>
      <c r="R7404" s="88"/>
      <c r="S7404" s="88"/>
      <c r="T7404" s="88"/>
      <c r="U7404" s="88"/>
      <c r="V7404" s="88"/>
      <c r="W7404" s="88"/>
      <c r="X7404" s="88"/>
      <c r="Z7404" s="88"/>
      <c r="AA7404" s="85"/>
      <c r="AB7404" s="85"/>
      <c r="AC7404" s="85"/>
      <c r="AD7404"/>
      <c r="AE7404" s="85"/>
      <c r="AF7404" s="85"/>
      <c r="AG7404" s="85"/>
      <c r="AH7404" s="85"/>
      <c r="AI7404" s="85"/>
      <c r="AJ7404" s="85"/>
    </row>
    <row r="7405" spans="1:36" s="89" customFormat="1" x14ac:dyDescent="0.25">
      <c r="A7405" s="86"/>
      <c r="B7405" s="85"/>
      <c r="C7405" s="157"/>
      <c r="D7405" s="169"/>
      <c r="E7405" s="107"/>
      <c r="F7405" s="108"/>
      <c r="G7405" s="85"/>
      <c r="H7405" s="85"/>
      <c r="I7405" s="86"/>
      <c r="J7405" s="87"/>
      <c r="K7405" s="88"/>
      <c r="L7405" s="88"/>
      <c r="M7405" s="88"/>
      <c r="N7405" s="88"/>
      <c r="O7405" s="88"/>
      <c r="P7405" s="88"/>
      <c r="Q7405" s="88"/>
      <c r="R7405" s="88"/>
      <c r="S7405" s="88"/>
      <c r="T7405" s="88"/>
      <c r="U7405" s="88"/>
      <c r="V7405" s="88"/>
      <c r="W7405" s="88"/>
      <c r="X7405" s="88"/>
      <c r="Z7405" s="88"/>
      <c r="AA7405" s="85"/>
      <c r="AB7405" s="85"/>
      <c r="AC7405" s="85"/>
      <c r="AD7405"/>
      <c r="AE7405" s="85"/>
      <c r="AF7405" s="85"/>
      <c r="AG7405" s="85"/>
      <c r="AH7405" s="85"/>
      <c r="AI7405" s="85"/>
      <c r="AJ7405" s="85"/>
    </row>
    <row r="7406" spans="1:36" s="89" customFormat="1" x14ac:dyDescent="0.25">
      <c r="A7406" s="86"/>
      <c r="B7406" s="85"/>
      <c r="C7406" s="157"/>
      <c r="D7406" s="169"/>
      <c r="E7406" s="107"/>
      <c r="F7406" s="108"/>
      <c r="G7406" s="85"/>
      <c r="H7406" s="85"/>
      <c r="I7406" s="86"/>
      <c r="J7406" s="87"/>
      <c r="K7406" s="88"/>
      <c r="L7406" s="88"/>
      <c r="M7406" s="88"/>
      <c r="N7406" s="88"/>
      <c r="O7406" s="88"/>
      <c r="P7406" s="88"/>
      <c r="Q7406" s="88"/>
      <c r="R7406" s="88"/>
      <c r="S7406" s="88"/>
      <c r="T7406" s="88"/>
      <c r="U7406" s="88"/>
      <c r="V7406" s="88"/>
      <c r="W7406" s="88"/>
      <c r="X7406" s="88"/>
      <c r="Z7406" s="88"/>
      <c r="AA7406" s="85"/>
      <c r="AB7406" s="85"/>
      <c r="AC7406" s="85"/>
      <c r="AD7406"/>
      <c r="AE7406" s="85"/>
      <c r="AF7406" s="85"/>
      <c r="AG7406" s="85"/>
      <c r="AH7406" s="85"/>
      <c r="AI7406" s="85"/>
      <c r="AJ7406" s="85"/>
    </row>
    <row r="7407" spans="1:36" s="89" customFormat="1" x14ac:dyDescent="0.25">
      <c r="A7407" s="86"/>
      <c r="B7407" s="85"/>
      <c r="C7407" s="157"/>
      <c r="D7407" s="169"/>
      <c r="E7407" s="107"/>
      <c r="F7407" s="108"/>
      <c r="G7407" s="85"/>
      <c r="H7407" s="85"/>
      <c r="I7407" s="86"/>
      <c r="J7407" s="87"/>
      <c r="K7407" s="88"/>
      <c r="L7407" s="88"/>
      <c r="M7407" s="88"/>
      <c r="N7407" s="88"/>
      <c r="O7407" s="88"/>
      <c r="P7407" s="88"/>
      <c r="Q7407" s="88"/>
      <c r="R7407" s="88"/>
      <c r="S7407" s="88"/>
      <c r="T7407" s="88"/>
      <c r="U7407" s="88"/>
      <c r="V7407" s="88"/>
      <c r="W7407" s="88"/>
      <c r="X7407" s="88"/>
      <c r="Z7407" s="88"/>
      <c r="AA7407" s="85"/>
      <c r="AB7407" s="85"/>
      <c r="AC7407" s="85"/>
      <c r="AD7407"/>
      <c r="AE7407" s="85"/>
      <c r="AF7407" s="85"/>
      <c r="AG7407" s="85"/>
      <c r="AH7407" s="85"/>
      <c r="AI7407" s="85"/>
      <c r="AJ7407" s="85"/>
    </row>
    <row r="7408" spans="1:36" s="89" customFormat="1" x14ac:dyDescent="0.25">
      <c r="A7408" s="86"/>
      <c r="B7408" s="85"/>
      <c r="C7408" s="157"/>
      <c r="D7408" s="169"/>
      <c r="E7408" s="107"/>
      <c r="F7408" s="108"/>
      <c r="G7408" s="85"/>
      <c r="H7408" s="85"/>
      <c r="I7408" s="86"/>
      <c r="J7408" s="87"/>
      <c r="K7408" s="88"/>
      <c r="L7408" s="88"/>
      <c r="M7408" s="88"/>
      <c r="N7408" s="88"/>
      <c r="O7408" s="88"/>
      <c r="P7408" s="88"/>
      <c r="Q7408" s="88"/>
      <c r="R7408" s="88"/>
      <c r="S7408" s="88"/>
      <c r="T7408" s="88"/>
      <c r="U7408" s="88"/>
      <c r="V7408" s="88"/>
      <c r="W7408" s="88"/>
      <c r="X7408" s="88"/>
      <c r="Z7408" s="88"/>
      <c r="AA7408" s="85"/>
      <c r="AB7408" s="85"/>
      <c r="AC7408" s="85"/>
      <c r="AD7408"/>
      <c r="AE7408" s="85"/>
      <c r="AF7408" s="85"/>
      <c r="AG7408" s="85"/>
      <c r="AH7408" s="85"/>
      <c r="AI7408" s="85"/>
      <c r="AJ7408" s="85"/>
    </row>
    <row r="7409" spans="1:36" s="89" customFormat="1" x14ac:dyDescent="0.25">
      <c r="A7409" s="86"/>
      <c r="B7409" s="85"/>
      <c r="C7409" s="157"/>
      <c r="D7409" s="169"/>
      <c r="E7409" s="107"/>
      <c r="F7409" s="108"/>
      <c r="G7409" s="85"/>
      <c r="H7409" s="85"/>
      <c r="I7409" s="86"/>
      <c r="J7409" s="87"/>
      <c r="K7409" s="88"/>
      <c r="L7409" s="88"/>
      <c r="M7409" s="88"/>
      <c r="N7409" s="88"/>
      <c r="O7409" s="88"/>
      <c r="P7409" s="88"/>
      <c r="Q7409" s="88"/>
      <c r="R7409" s="88"/>
      <c r="S7409" s="88"/>
      <c r="T7409" s="88"/>
      <c r="U7409" s="88"/>
      <c r="V7409" s="88"/>
      <c r="W7409" s="88"/>
      <c r="X7409" s="88"/>
      <c r="Z7409" s="88"/>
      <c r="AA7409" s="85"/>
      <c r="AB7409" s="85"/>
      <c r="AC7409" s="85"/>
      <c r="AD7409"/>
      <c r="AE7409" s="85"/>
      <c r="AF7409" s="85"/>
      <c r="AG7409" s="85"/>
      <c r="AH7409" s="85"/>
      <c r="AI7409" s="85"/>
      <c r="AJ7409" s="85"/>
    </row>
    <row r="7410" spans="1:36" s="89" customFormat="1" x14ac:dyDescent="0.25">
      <c r="A7410" s="86"/>
      <c r="B7410" s="85"/>
      <c r="C7410" s="157"/>
      <c r="D7410" s="169"/>
      <c r="E7410" s="107"/>
      <c r="F7410" s="108"/>
      <c r="G7410" s="85"/>
      <c r="H7410" s="85"/>
      <c r="I7410" s="86"/>
      <c r="J7410" s="87"/>
      <c r="K7410" s="88"/>
      <c r="L7410" s="88"/>
      <c r="M7410" s="88"/>
      <c r="N7410" s="88"/>
      <c r="O7410" s="88"/>
      <c r="P7410" s="88"/>
      <c r="Q7410" s="88"/>
      <c r="R7410" s="88"/>
      <c r="S7410" s="88"/>
      <c r="T7410" s="88"/>
      <c r="U7410" s="88"/>
      <c r="V7410" s="88"/>
      <c r="W7410" s="88"/>
      <c r="X7410" s="88"/>
      <c r="Z7410" s="88"/>
      <c r="AA7410" s="85"/>
      <c r="AB7410" s="85"/>
      <c r="AC7410" s="85"/>
      <c r="AD7410"/>
      <c r="AE7410" s="85"/>
      <c r="AF7410" s="85"/>
      <c r="AG7410" s="85"/>
      <c r="AH7410" s="85"/>
      <c r="AI7410" s="85"/>
      <c r="AJ7410" s="85"/>
    </row>
    <row r="7411" spans="1:36" s="89" customFormat="1" x14ac:dyDescent="0.25">
      <c r="A7411" s="86"/>
      <c r="B7411" s="85"/>
      <c r="C7411" s="157"/>
      <c r="D7411" s="169"/>
      <c r="E7411" s="107"/>
      <c r="F7411" s="108"/>
      <c r="G7411" s="85"/>
      <c r="H7411" s="85"/>
      <c r="I7411" s="86"/>
      <c r="J7411" s="87"/>
      <c r="K7411" s="88"/>
      <c r="L7411" s="88"/>
      <c r="M7411" s="88"/>
      <c r="N7411" s="88"/>
      <c r="O7411" s="88"/>
      <c r="P7411" s="88"/>
      <c r="Q7411" s="88"/>
      <c r="R7411" s="88"/>
      <c r="S7411" s="88"/>
      <c r="T7411" s="88"/>
      <c r="U7411" s="88"/>
      <c r="V7411" s="88"/>
      <c r="W7411" s="88"/>
      <c r="X7411" s="88"/>
      <c r="Z7411" s="88"/>
      <c r="AA7411" s="85"/>
      <c r="AB7411" s="85"/>
      <c r="AC7411" s="85"/>
      <c r="AD7411"/>
      <c r="AE7411" s="85"/>
      <c r="AF7411" s="85"/>
      <c r="AG7411" s="85"/>
      <c r="AH7411" s="85"/>
      <c r="AI7411" s="85"/>
      <c r="AJ7411" s="85"/>
    </row>
    <row r="7412" spans="1:36" s="89" customFormat="1" x14ac:dyDescent="0.25">
      <c r="A7412" s="86"/>
      <c r="B7412" s="85"/>
      <c r="C7412" s="157"/>
      <c r="D7412" s="169"/>
      <c r="E7412" s="107"/>
      <c r="F7412" s="108"/>
      <c r="G7412" s="85"/>
      <c r="H7412" s="85"/>
      <c r="I7412" s="86"/>
      <c r="J7412" s="87"/>
      <c r="K7412" s="88"/>
      <c r="L7412" s="88"/>
      <c r="M7412" s="88"/>
      <c r="N7412" s="88"/>
      <c r="O7412" s="88"/>
      <c r="P7412" s="88"/>
      <c r="Q7412" s="88"/>
      <c r="R7412" s="88"/>
      <c r="S7412" s="88"/>
      <c r="T7412" s="88"/>
      <c r="U7412" s="88"/>
      <c r="V7412" s="88"/>
      <c r="W7412" s="88"/>
      <c r="X7412" s="88"/>
      <c r="Z7412" s="88"/>
      <c r="AA7412" s="85"/>
      <c r="AB7412" s="85"/>
      <c r="AC7412" s="85"/>
      <c r="AD7412"/>
      <c r="AE7412" s="85"/>
      <c r="AF7412" s="85"/>
      <c r="AG7412" s="85"/>
      <c r="AH7412" s="85"/>
      <c r="AI7412" s="85"/>
      <c r="AJ7412" s="85"/>
    </row>
    <row r="7413" spans="1:36" s="89" customFormat="1" x14ac:dyDescent="0.25">
      <c r="A7413" s="86"/>
      <c r="B7413" s="85"/>
      <c r="C7413" s="157"/>
      <c r="D7413" s="169"/>
      <c r="E7413" s="107"/>
      <c r="F7413" s="108"/>
      <c r="G7413" s="85"/>
      <c r="H7413" s="85"/>
      <c r="I7413" s="86"/>
      <c r="J7413" s="87"/>
      <c r="K7413" s="88"/>
      <c r="L7413" s="88"/>
      <c r="M7413" s="88"/>
      <c r="N7413" s="88"/>
      <c r="O7413" s="88"/>
      <c r="P7413" s="88"/>
      <c r="Q7413" s="88"/>
      <c r="R7413" s="88"/>
      <c r="S7413" s="88"/>
      <c r="T7413" s="88"/>
      <c r="U7413" s="88"/>
      <c r="V7413" s="88"/>
      <c r="W7413" s="88"/>
      <c r="X7413" s="88"/>
      <c r="Z7413" s="88"/>
      <c r="AA7413" s="85"/>
      <c r="AB7413" s="85"/>
      <c r="AC7413" s="85"/>
      <c r="AD7413"/>
      <c r="AE7413" s="85"/>
      <c r="AF7413" s="85"/>
      <c r="AG7413" s="85"/>
      <c r="AH7413" s="85"/>
      <c r="AI7413" s="85"/>
      <c r="AJ7413" s="85"/>
    </row>
    <row r="7414" spans="1:36" s="89" customFormat="1" x14ac:dyDescent="0.25">
      <c r="A7414" s="86"/>
      <c r="B7414" s="85"/>
      <c r="C7414" s="157"/>
      <c r="D7414" s="169"/>
      <c r="E7414" s="107"/>
      <c r="F7414" s="108"/>
      <c r="G7414" s="85"/>
      <c r="H7414" s="85"/>
      <c r="I7414" s="86"/>
      <c r="J7414" s="87"/>
      <c r="K7414" s="88"/>
      <c r="L7414" s="88"/>
      <c r="M7414" s="88"/>
      <c r="N7414" s="88"/>
      <c r="O7414" s="88"/>
      <c r="P7414" s="88"/>
      <c r="Q7414" s="88"/>
      <c r="R7414" s="88"/>
      <c r="S7414" s="88"/>
      <c r="T7414" s="88"/>
      <c r="U7414" s="88"/>
      <c r="V7414" s="88"/>
      <c r="W7414" s="88"/>
      <c r="X7414" s="88"/>
      <c r="Z7414" s="88"/>
      <c r="AA7414" s="85"/>
      <c r="AB7414" s="85"/>
      <c r="AC7414" s="85"/>
      <c r="AD7414"/>
      <c r="AE7414" s="85"/>
      <c r="AF7414" s="85"/>
      <c r="AG7414" s="85"/>
      <c r="AH7414" s="85"/>
      <c r="AI7414" s="85"/>
      <c r="AJ7414" s="85"/>
    </row>
    <row r="7415" spans="1:36" s="89" customFormat="1" x14ac:dyDescent="0.25">
      <c r="A7415" s="86"/>
      <c r="B7415" s="85"/>
      <c r="C7415" s="157"/>
      <c r="D7415" s="169"/>
      <c r="E7415" s="107"/>
      <c r="F7415" s="108"/>
      <c r="G7415" s="85"/>
      <c r="H7415" s="85"/>
      <c r="I7415" s="86"/>
      <c r="J7415" s="87"/>
      <c r="K7415" s="88"/>
      <c r="L7415" s="88"/>
      <c r="M7415" s="88"/>
      <c r="N7415" s="88"/>
      <c r="O7415" s="88"/>
      <c r="P7415" s="88"/>
      <c r="Q7415" s="88"/>
      <c r="R7415" s="88"/>
      <c r="S7415" s="88"/>
      <c r="T7415" s="88"/>
      <c r="U7415" s="88"/>
      <c r="V7415" s="88"/>
      <c r="W7415" s="88"/>
      <c r="X7415" s="88"/>
      <c r="Z7415" s="88"/>
      <c r="AA7415" s="85"/>
      <c r="AB7415" s="85"/>
      <c r="AC7415" s="85"/>
      <c r="AD7415"/>
      <c r="AE7415" s="85"/>
      <c r="AF7415" s="85"/>
      <c r="AG7415" s="85"/>
      <c r="AH7415" s="85"/>
      <c r="AI7415" s="85"/>
      <c r="AJ7415" s="85"/>
    </row>
    <row r="7416" spans="1:36" s="89" customFormat="1" x14ac:dyDescent="0.25">
      <c r="A7416" s="86"/>
      <c r="B7416" s="85"/>
      <c r="C7416" s="157"/>
      <c r="D7416" s="169"/>
      <c r="E7416" s="107"/>
      <c r="F7416" s="108"/>
      <c r="G7416" s="85"/>
      <c r="H7416" s="85"/>
      <c r="I7416" s="86"/>
      <c r="J7416" s="87"/>
      <c r="K7416" s="88"/>
      <c r="L7416" s="88"/>
      <c r="M7416" s="88"/>
      <c r="N7416" s="88"/>
      <c r="O7416" s="88"/>
      <c r="P7416" s="88"/>
      <c r="Q7416" s="88"/>
      <c r="R7416" s="88"/>
      <c r="S7416" s="88"/>
      <c r="T7416" s="88"/>
      <c r="U7416" s="88"/>
      <c r="V7416" s="88"/>
      <c r="W7416" s="88"/>
      <c r="X7416" s="88"/>
      <c r="Z7416" s="88"/>
      <c r="AA7416" s="85"/>
      <c r="AB7416" s="85"/>
      <c r="AC7416" s="85"/>
      <c r="AD7416"/>
      <c r="AE7416" s="85"/>
      <c r="AF7416" s="85"/>
      <c r="AG7416" s="85"/>
      <c r="AH7416" s="85"/>
      <c r="AI7416" s="85"/>
      <c r="AJ7416" s="85"/>
    </row>
    <row r="7417" spans="1:36" s="89" customFormat="1" x14ac:dyDescent="0.25">
      <c r="A7417" s="86"/>
      <c r="B7417" s="85"/>
      <c r="C7417" s="157"/>
      <c r="D7417" s="169"/>
      <c r="E7417" s="107"/>
      <c r="F7417" s="108"/>
      <c r="G7417" s="85"/>
      <c r="H7417" s="85"/>
      <c r="I7417" s="86"/>
      <c r="J7417" s="87"/>
      <c r="K7417" s="88"/>
      <c r="L7417" s="88"/>
      <c r="M7417" s="88"/>
      <c r="N7417" s="88"/>
      <c r="O7417" s="88"/>
      <c r="P7417" s="88"/>
      <c r="Q7417" s="88"/>
      <c r="R7417" s="88"/>
      <c r="S7417" s="88"/>
      <c r="T7417" s="88"/>
      <c r="U7417" s="88"/>
      <c r="V7417" s="88"/>
      <c r="W7417" s="88"/>
      <c r="X7417" s="88"/>
      <c r="Z7417" s="88"/>
      <c r="AA7417" s="85"/>
      <c r="AB7417" s="85"/>
      <c r="AC7417" s="85"/>
      <c r="AD7417"/>
      <c r="AE7417" s="85"/>
      <c r="AF7417" s="85"/>
      <c r="AG7417" s="85"/>
      <c r="AH7417" s="85"/>
      <c r="AI7417" s="85"/>
      <c r="AJ7417" s="85"/>
    </row>
    <row r="7418" spans="1:36" s="89" customFormat="1" x14ac:dyDescent="0.25">
      <c r="A7418" s="86"/>
      <c r="B7418" s="85"/>
      <c r="C7418" s="157"/>
      <c r="D7418" s="169"/>
      <c r="E7418" s="107"/>
      <c r="F7418" s="108"/>
      <c r="G7418" s="85"/>
      <c r="H7418" s="85"/>
      <c r="I7418" s="86"/>
      <c r="J7418" s="87"/>
      <c r="K7418" s="88"/>
      <c r="L7418" s="88"/>
      <c r="M7418" s="88"/>
      <c r="N7418" s="88"/>
      <c r="O7418" s="88"/>
      <c r="P7418" s="88"/>
      <c r="Q7418" s="88"/>
      <c r="R7418" s="88"/>
      <c r="S7418" s="88"/>
      <c r="T7418" s="88"/>
      <c r="U7418" s="88"/>
      <c r="V7418" s="88"/>
      <c r="W7418" s="88"/>
      <c r="X7418" s="88"/>
      <c r="Z7418" s="88"/>
      <c r="AA7418" s="85"/>
      <c r="AB7418" s="85"/>
      <c r="AC7418" s="85"/>
      <c r="AD7418"/>
      <c r="AE7418" s="85"/>
      <c r="AF7418" s="85"/>
      <c r="AG7418" s="85"/>
      <c r="AH7418" s="85"/>
      <c r="AI7418" s="85"/>
      <c r="AJ7418" s="85"/>
    </row>
    <row r="7419" spans="1:36" s="89" customFormat="1" x14ac:dyDescent="0.25">
      <c r="A7419" s="86"/>
      <c r="B7419" s="85"/>
      <c r="C7419" s="157"/>
      <c r="D7419" s="169"/>
      <c r="E7419" s="107"/>
      <c r="F7419" s="108"/>
      <c r="G7419" s="85"/>
      <c r="H7419" s="85"/>
      <c r="I7419" s="86"/>
      <c r="J7419" s="87"/>
      <c r="K7419" s="88"/>
      <c r="L7419" s="88"/>
      <c r="M7419" s="88"/>
      <c r="N7419" s="88"/>
      <c r="O7419" s="88"/>
      <c r="P7419" s="88"/>
      <c r="Q7419" s="88"/>
      <c r="R7419" s="88"/>
      <c r="S7419" s="88"/>
      <c r="T7419" s="88"/>
      <c r="U7419" s="88"/>
      <c r="V7419" s="88"/>
      <c r="W7419" s="88"/>
      <c r="X7419" s="88"/>
      <c r="Z7419" s="88"/>
      <c r="AA7419" s="85"/>
      <c r="AB7419" s="85"/>
      <c r="AC7419" s="85"/>
      <c r="AD7419"/>
      <c r="AE7419" s="85"/>
      <c r="AF7419" s="85"/>
      <c r="AG7419" s="85"/>
      <c r="AH7419" s="85"/>
      <c r="AI7419" s="85"/>
      <c r="AJ7419" s="85"/>
    </row>
    <row r="7420" spans="1:36" s="89" customFormat="1" x14ac:dyDescent="0.25">
      <c r="A7420" s="86"/>
      <c r="B7420" s="85"/>
      <c r="C7420" s="157"/>
      <c r="D7420" s="169"/>
      <c r="E7420" s="107"/>
      <c r="F7420" s="108"/>
      <c r="G7420" s="85"/>
      <c r="H7420" s="85"/>
      <c r="I7420" s="86"/>
      <c r="J7420" s="87"/>
      <c r="K7420" s="88"/>
      <c r="L7420" s="88"/>
      <c r="M7420" s="88"/>
      <c r="N7420" s="88"/>
      <c r="O7420" s="88"/>
      <c r="P7420" s="88"/>
      <c r="Q7420" s="88"/>
      <c r="R7420" s="88"/>
      <c r="S7420" s="88"/>
      <c r="T7420" s="88"/>
      <c r="U7420" s="88"/>
      <c r="V7420" s="88"/>
      <c r="W7420" s="88"/>
      <c r="X7420" s="88"/>
      <c r="Z7420" s="88"/>
      <c r="AA7420" s="85"/>
      <c r="AB7420" s="85"/>
      <c r="AC7420" s="85"/>
      <c r="AD7420"/>
      <c r="AE7420" s="85"/>
      <c r="AF7420" s="85"/>
      <c r="AG7420" s="85"/>
      <c r="AH7420" s="85"/>
      <c r="AI7420" s="85"/>
      <c r="AJ7420" s="85"/>
    </row>
    <row r="7421" spans="1:36" s="89" customFormat="1" x14ac:dyDescent="0.25">
      <c r="A7421" s="86"/>
      <c r="B7421" s="85"/>
      <c r="C7421" s="157"/>
      <c r="D7421" s="169"/>
      <c r="E7421" s="107"/>
      <c r="F7421" s="108"/>
      <c r="G7421" s="85"/>
      <c r="H7421" s="85"/>
      <c r="I7421" s="86"/>
      <c r="J7421" s="87"/>
      <c r="K7421" s="88"/>
      <c r="L7421" s="88"/>
      <c r="M7421" s="88"/>
      <c r="N7421" s="88"/>
      <c r="O7421" s="88"/>
      <c r="P7421" s="88"/>
      <c r="Q7421" s="88"/>
      <c r="R7421" s="88"/>
      <c r="S7421" s="88"/>
      <c r="T7421" s="88"/>
      <c r="U7421" s="88"/>
      <c r="V7421" s="88"/>
      <c r="W7421" s="88"/>
      <c r="X7421" s="88"/>
      <c r="Z7421" s="88"/>
      <c r="AA7421" s="85"/>
      <c r="AB7421" s="85"/>
      <c r="AC7421" s="85"/>
      <c r="AD7421"/>
      <c r="AE7421" s="85"/>
      <c r="AF7421" s="85"/>
      <c r="AG7421" s="85"/>
      <c r="AH7421" s="85"/>
      <c r="AI7421" s="85"/>
      <c r="AJ7421" s="85"/>
    </row>
    <row r="7422" spans="1:36" s="89" customFormat="1" x14ac:dyDescent="0.25">
      <c r="A7422" s="86"/>
      <c r="B7422" s="85"/>
      <c r="C7422" s="157"/>
      <c r="D7422" s="169"/>
      <c r="E7422" s="107"/>
      <c r="F7422" s="108"/>
      <c r="G7422" s="85"/>
      <c r="H7422" s="85"/>
      <c r="I7422" s="86"/>
      <c r="J7422" s="87"/>
      <c r="K7422" s="88"/>
      <c r="L7422" s="88"/>
      <c r="M7422" s="88"/>
      <c r="N7422" s="88"/>
      <c r="O7422" s="88"/>
      <c r="P7422" s="88"/>
      <c r="Q7422" s="88"/>
      <c r="R7422" s="88"/>
      <c r="S7422" s="88"/>
      <c r="T7422" s="88"/>
      <c r="U7422" s="88"/>
      <c r="V7422" s="88"/>
      <c r="W7422" s="88"/>
      <c r="X7422" s="88"/>
      <c r="Z7422" s="88"/>
      <c r="AA7422" s="85"/>
      <c r="AB7422" s="85"/>
      <c r="AC7422" s="85"/>
      <c r="AD7422"/>
      <c r="AE7422" s="85"/>
      <c r="AF7422" s="85"/>
      <c r="AG7422" s="85"/>
      <c r="AH7422" s="85"/>
      <c r="AI7422" s="85"/>
      <c r="AJ7422" s="85"/>
    </row>
    <row r="7423" spans="1:36" s="89" customFormat="1" x14ac:dyDescent="0.25">
      <c r="A7423" s="86"/>
      <c r="B7423" s="85"/>
      <c r="C7423" s="157"/>
      <c r="D7423" s="169"/>
      <c r="E7423" s="107"/>
      <c r="F7423" s="108"/>
      <c r="G7423" s="85"/>
      <c r="H7423" s="85"/>
      <c r="I7423" s="86"/>
      <c r="J7423" s="87"/>
      <c r="K7423" s="88"/>
      <c r="L7423" s="88"/>
      <c r="M7423" s="88"/>
      <c r="N7423" s="88"/>
      <c r="O7423" s="88"/>
      <c r="P7423" s="88"/>
      <c r="Q7423" s="88"/>
      <c r="R7423" s="88"/>
      <c r="S7423" s="88"/>
      <c r="T7423" s="88"/>
      <c r="U7423" s="88"/>
      <c r="V7423" s="88"/>
      <c r="W7423" s="88"/>
      <c r="X7423" s="88"/>
      <c r="Z7423" s="88"/>
      <c r="AA7423" s="85"/>
      <c r="AB7423" s="85"/>
      <c r="AC7423" s="85"/>
      <c r="AD7423"/>
      <c r="AE7423" s="85"/>
      <c r="AF7423" s="85"/>
      <c r="AG7423" s="85"/>
      <c r="AH7423" s="85"/>
      <c r="AI7423" s="85"/>
      <c r="AJ7423" s="85"/>
    </row>
    <row r="7424" spans="1:36" s="89" customFormat="1" x14ac:dyDescent="0.25">
      <c r="A7424" s="86"/>
      <c r="B7424" s="85"/>
      <c r="C7424" s="157"/>
      <c r="D7424" s="169"/>
      <c r="E7424" s="107"/>
      <c r="F7424" s="108"/>
      <c r="G7424" s="85"/>
      <c r="H7424" s="85"/>
      <c r="I7424" s="86"/>
      <c r="J7424" s="87"/>
      <c r="K7424" s="88"/>
      <c r="L7424" s="88"/>
      <c r="M7424" s="88"/>
      <c r="N7424" s="88"/>
      <c r="O7424" s="88"/>
      <c r="P7424" s="88"/>
      <c r="Q7424" s="88"/>
      <c r="R7424" s="88"/>
      <c r="S7424" s="88"/>
      <c r="T7424" s="88"/>
      <c r="U7424" s="88"/>
      <c r="V7424" s="88"/>
      <c r="W7424" s="88"/>
      <c r="X7424" s="88"/>
      <c r="Z7424" s="88"/>
      <c r="AA7424" s="85"/>
      <c r="AB7424" s="85"/>
      <c r="AC7424" s="85"/>
      <c r="AD7424"/>
      <c r="AE7424" s="85"/>
      <c r="AF7424" s="85"/>
      <c r="AG7424" s="85"/>
      <c r="AH7424" s="85"/>
      <c r="AI7424" s="85"/>
      <c r="AJ7424" s="85"/>
    </row>
    <row r="7425" spans="1:36" s="89" customFormat="1" x14ac:dyDescent="0.25">
      <c r="A7425" s="86"/>
      <c r="B7425" s="85"/>
      <c r="C7425" s="157"/>
      <c r="D7425" s="169"/>
      <c r="E7425" s="107"/>
      <c r="F7425" s="108"/>
      <c r="G7425" s="85"/>
      <c r="H7425" s="85"/>
      <c r="I7425" s="86"/>
      <c r="J7425" s="87"/>
      <c r="K7425" s="88"/>
      <c r="L7425" s="88"/>
      <c r="M7425" s="88"/>
      <c r="N7425" s="88"/>
      <c r="O7425" s="88"/>
      <c r="P7425" s="88"/>
      <c r="Q7425" s="88"/>
      <c r="R7425" s="88"/>
      <c r="S7425" s="88"/>
      <c r="T7425" s="88"/>
      <c r="U7425" s="88"/>
      <c r="V7425" s="88"/>
      <c r="W7425" s="88"/>
      <c r="X7425" s="88"/>
      <c r="Z7425" s="88"/>
      <c r="AA7425" s="85"/>
      <c r="AB7425" s="85"/>
      <c r="AC7425" s="85"/>
      <c r="AD7425"/>
      <c r="AE7425" s="85"/>
      <c r="AF7425" s="85"/>
      <c r="AG7425" s="85"/>
      <c r="AH7425" s="85"/>
      <c r="AI7425" s="85"/>
      <c r="AJ7425" s="85"/>
    </row>
    <row r="7426" spans="1:36" s="89" customFormat="1" x14ac:dyDescent="0.25">
      <c r="A7426" s="86"/>
      <c r="B7426" s="85"/>
      <c r="C7426" s="157"/>
      <c r="D7426" s="169"/>
      <c r="E7426" s="107"/>
      <c r="F7426" s="108"/>
      <c r="G7426" s="85"/>
      <c r="H7426" s="85"/>
      <c r="I7426" s="86"/>
      <c r="J7426" s="87"/>
      <c r="K7426" s="88"/>
      <c r="L7426" s="88"/>
      <c r="M7426" s="88"/>
      <c r="N7426" s="88"/>
      <c r="O7426" s="88"/>
      <c r="P7426" s="88"/>
      <c r="Q7426" s="88"/>
      <c r="R7426" s="88"/>
      <c r="S7426" s="88"/>
      <c r="T7426" s="88"/>
      <c r="U7426" s="88"/>
      <c r="V7426" s="88"/>
      <c r="W7426" s="88"/>
      <c r="X7426" s="88"/>
      <c r="Z7426" s="88"/>
      <c r="AA7426" s="85"/>
      <c r="AB7426" s="85"/>
      <c r="AC7426" s="85"/>
      <c r="AD7426"/>
      <c r="AE7426" s="85"/>
      <c r="AF7426" s="85"/>
      <c r="AG7426" s="85"/>
      <c r="AH7426" s="85"/>
      <c r="AI7426" s="85"/>
      <c r="AJ7426" s="85"/>
    </row>
    <row r="7427" spans="1:36" s="89" customFormat="1" x14ac:dyDescent="0.25">
      <c r="A7427" s="86"/>
      <c r="B7427" s="85"/>
      <c r="C7427" s="157"/>
      <c r="D7427" s="169"/>
      <c r="E7427" s="107"/>
      <c r="F7427" s="108"/>
      <c r="G7427" s="85"/>
      <c r="H7427" s="85"/>
      <c r="I7427" s="86"/>
      <c r="J7427" s="87"/>
      <c r="K7427" s="88"/>
      <c r="L7427" s="88"/>
      <c r="M7427" s="88"/>
      <c r="N7427" s="88"/>
      <c r="O7427" s="88"/>
      <c r="P7427" s="88"/>
      <c r="Q7427" s="88"/>
      <c r="R7427" s="88"/>
      <c r="S7427" s="88"/>
      <c r="T7427" s="88"/>
      <c r="U7427" s="88"/>
      <c r="V7427" s="88"/>
      <c r="W7427" s="88"/>
      <c r="X7427" s="88"/>
      <c r="Z7427" s="88"/>
      <c r="AA7427" s="85"/>
      <c r="AB7427" s="85"/>
      <c r="AC7427" s="85"/>
      <c r="AD7427"/>
      <c r="AE7427" s="85"/>
      <c r="AF7427" s="85"/>
      <c r="AG7427" s="85"/>
      <c r="AH7427" s="85"/>
      <c r="AI7427" s="85"/>
      <c r="AJ7427" s="85"/>
    </row>
    <row r="7428" spans="1:36" s="89" customFormat="1" x14ac:dyDescent="0.25">
      <c r="A7428" s="86"/>
      <c r="B7428" s="85"/>
      <c r="C7428" s="157"/>
      <c r="D7428" s="169"/>
      <c r="E7428" s="107"/>
      <c r="F7428" s="108"/>
      <c r="G7428" s="85"/>
      <c r="H7428" s="85"/>
      <c r="I7428" s="86"/>
      <c r="J7428" s="87"/>
      <c r="K7428" s="88"/>
      <c r="L7428" s="88"/>
      <c r="M7428" s="88"/>
      <c r="N7428" s="88"/>
      <c r="O7428" s="88"/>
      <c r="P7428" s="88"/>
      <c r="Q7428" s="88"/>
      <c r="R7428" s="88"/>
      <c r="S7428" s="88"/>
      <c r="T7428" s="88"/>
      <c r="U7428" s="88"/>
      <c r="V7428" s="88"/>
      <c r="W7428" s="88"/>
      <c r="X7428" s="88"/>
      <c r="Z7428" s="88"/>
      <c r="AA7428" s="85"/>
      <c r="AB7428" s="85"/>
      <c r="AC7428" s="85"/>
      <c r="AD7428"/>
      <c r="AE7428" s="85"/>
      <c r="AF7428" s="85"/>
      <c r="AG7428" s="85"/>
      <c r="AH7428" s="85"/>
      <c r="AI7428" s="85"/>
      <c r="AJ7428" s="85"/>
    </row>
    <row r="7429" spans="1:36" s="89" customFormat="1" x14ac:dyDescent="0.25">
      <c r="A7429" s="86"/>
      <c r="B7429" s="85"/>
      <c r="C7429" s="157"/>
      <c r="D7429" s="169"/>
      <c r="E7429" s="107"/>
      <c r="F7429" s="108"/>
      <c r="G7429" s="85"/>
      <c r="H7429" s="85"/>
      <c r="I7429" s="86"/>
      <c r="J7429" s="87"/>
      <c r="K7429" s="88"/>
      <c r="L7429" s="88"/>
      <c r="M7429" s="88"/>
      <c r="N7429" s="88"/>
      <c r="O7429" s="88"/>
      <c r="P7429" s="88"/>
      <c r="Q7429" s="88"/>
      <c r="R7429" s="88"/>
      <c r="S7429" s="88"/>
      <c r="T7429" s="88"/>
      <c r="U7429" s="88"/>
      <c r="V7429" s="88"/>
      <c r="W7429" s="88"/>
      <c r="X7429" s="88"/>
      <c r="Z7429" s="88"/>
      <c r="AA7429" s="85"/>
      <c r="AB7429" s="85"/>
      <c r="AC7429" s="85"/>
      <c r="AD7429"/>
      <c r="AE7429" s="85"/>
      <c r="AF7429" s="85"/>
      <c r="AG7429" s="85"/>
      <c r="AH7429" s="85"/>
      <c r="AI7429" s="85"/>
      <c r="AJ7429" s="85"/>
    </row>
    <row r="7430" spans="1:36" s="89" customFormat="1" x14ac:dyDescent="0.25">
      <c r="A7430" s="86"/>
      <c r="B7430" s="85"/>
      <c r="C7430" s="157"/>
      <c r="D7430" s="169"/>
      <c r="E7430" s="107"/>
      <c r="F7430" s="108"/>
      <c r="G7430" s="85"/>
      <c r="H7430" s="85"/>
      <c r="I7430" s="86"/>
      <c r="J7430" s="87"/>
      <c r="K7430" s="88"/>
      <c r="L7430" s="88"/>
      <c r="M7430" s="88"/>
      <c r="N7430" s="88"/>
      <c r="O7430" s="88"/>
      <c r="P7430" s="88"/>
      <c r="Q7430" s="88"/>
      <c r="R7430" s="88"/>
      <c r="S7430" s="88"/>
      <c r="T7430" s="88"/>
      <c r="U7430" s="88"/>
      <c r="V7430" s="88"/>
      <c r="W7430" s="88"/>
      <c r="X7430" s="88"/>
      <c r="Z7430" s="88"/>
      <c r="AA7430" s="85"/>
      <c r="AB7430" s="85"/>
      <c r="AC7430" s="85"/>
      <c r="AD7430"/>
      <c r="AE7430" s="85"/>
      <c r="AF7430" s="85"/>
      <c r="AG7430" s="85"/>
      <c r="AH7430" s="85"/>
      <c r="AI7430" s="85"/>
      <c r="AJ7430" s="85"/>
    </row>
    <row r="7431" spans="1:36" s="89" customFormat="1" x14ac:dyDescent="0.25">
      <c r="A7431" s="86"/>
      <c r="B7431" s="85"/>
      <c r="C7431" s="157"/>
      <c r="D7431" s="169"/>
      <c r="E7431" s="107"/>
      <c r="F7431" s="108"/>
      <c r="G7431" s="85"/>
      <c r="H7431" s="85"/>
      <c r="I7431" s="86"/>
      <c r="J7431" s="87"/>
      <c r="K7431" s="88"/>
      <c r="L7431" s="88"/>
      <c r="M7431" s="88"/>
      <c r="N7431" s="88"/>
      <c r="O7431" s="88"/>
      <c r="P7431" s="88"/>
      <c r="Q7431" s="88"/>
      <c r="R7431" s="88"/>
      <c r="S7431" s="88"/>
      <c r="T7431" s="88"/>
      <c r="U7431" s="88"/>
      <c r="V7431" s="88"/>
      <c r="W7431" s="88"/>
      <c r="X7431" s="88"/>
      <c r="Z7431" s="88"/>
      <c r="AA7431" s="85"/>
      <c r="AB7431" s="85"/>
      <c r="AC7431" s="85"/>
      <c r="AD7431"/>
      <c r="AE7431" s="85"/>
      <c r="AF7431" s="85"/>
      <c r="AG7431" s="85"/>
      <c r="AH7431" s="85"/>
      <c r="AI7431" s="85"/>
      <c r="AJ7431" s="85"/>
    </row>
    <row r="7432" spans="1:36" s="89" customFormat="1" x14ac:dyDescent="0.25">
      <c r="A7432" s="86"/>
      <c r="B7432" s="85"/>
      <c r="C7432" s="157"/>
      <c r="D7432" s="169"/>
      <c r="E7432" s="107"/>
      <c r="F7432" s="108"/>
      <c r="G7432" s="85"/>
      <c r="H7432" s="85"/>
      <c r="I7432" s="86"/>
      <c r="J7432" s="87"/>
      <c r="K7432" s="88"/>
      <c r="L7432" s="88"/>
      <c r="M7432" s="88"/>
      <c r="N7432" s="88"/>
      <c r="O7432" s="88"/>
      <c r="P7432" s="88"/>
      <c r="Q7432" s="88"/>
      <c r="R7432" s="88"/>
      <c r="S7432" s="88"/>
      <c r="T7432" s="88"/>
      <c r="U7432" s="88"/>
      <c r="V7432" s="88"/>
      <c r="W7432" s="88"/>
      <c r="X7432" s="88"/>
      <c r="Z7432" s="88"/>
      <c r="AA7432" s="85"/>
      <c r="AB7432" s="85"/>
      <c r="AC7432" s="85"/>
      <c r="AD7432"/>
      <c r="AE7432" s="85"/>
      <c r="AF7432" s="85"/>
      <c r="AG7432" s="85"/>
      <c r="AH7432" s="85"/>
      <c r="AI7432" s="85"/>
      <c r="AJ7432" s="85"/>
    </row>
    <row r="7433" spans="1:36" s="89" customFormat="1" x14ac:dyDescent="0.25">
      <c r="A7433" s="86"/>
      <c r="B7433" s="85"/>
      <c r="C7433" s="157"/>
      <c r="D7433" s="169"/>
      <c r="E7433" s="107"/>
      <c r="F7433" s="108"/>
      <c r="G7433" s="85"/>
      <c r="H7433" s="85"/>
      <c r="I7433" s="86"/>
      <c r="J7433" s="87"/>
      <c r="K7433" s="88"/>
      <c r="L7433" s="88"/>
      <c r="M7433" s="88"/>
      <c r="N7433" s="88"/>
      <c r="O7433" s="88"/>
      <c r="P7433" s="88"/>
      <c r="Q7433" s="88"/>
      <c r="R7433" s="88"/>
      <c r="S7433" s="88"/>
      <c r="T7433" s="88"/>
      <c r="U7433" s="88"/>
      <c r="V7433" s="88"/>
      <c r="W7433" s="88"/>
      <c r="X7433" s="88"/>
      <c r="Z7433" s="88"/>
      <c r="AA7433" s="85"/>
      <c r="AB7433" s="85"/>
      <c r="AC7433" s="85"/>
      <c r="AD7433"/>
      <c r="AE7433" s="85"/>
      <c r="AF7433" s="85"/>
      <c r="AG7433" s="85"/>
      <c r="AH7433" s="85"/>
      <c r="AI7433" s="85"/>
      <c r="AJ7433" s="85"/>
    </row>
    <row r="7434" spans="1:36" s="89" customFormat="1" x14ac:dyDescent="0.25">
      <c r="A7434" s="86"/>
      <c r="B7434" s="85"/>
      <c r="C7434" s="157"/>
      <c r="D7434" s="169"/>
      <c r="E7434" s="107"/>
      <c r="F7434" s="108"/>
      <c r="G7434" s="85"/>
      <c r="H7434" s="85"/>
      <c r="I7434" s="86"/>
      <c r="J7434" s="87"/>
      <c r="K7434" s="88"/>
      <c r="L7434" s="88"/>
      <c r="M7434" s="88"/>
      <c r="N7434" s="88"/>
      <c r="O7434" s="88"/>
      <c r="P7434" s="88"/>
      <c r="Q7434" s="88"/>
      <c r="R7434" s="88"/>
      <c r="S7434" s="88"/>
      <c r="T7434" s="88"/>
      <c r="U7434" s="88"/>
      <c r="V7434" s="88"/>
      <c r="W7434" s="88"/>
      <c r="X7434" s="88"/>
      <c r="Z7434" s="88"/>
      <c r="AA7434" s="85"/>
      <c r="AB7434" s="85"/>
      <c r="AC7434" s="85"/>
      <c r="AD7434"/>
      <c r="AE7434" s="85"/>
      <c r="AF7434" s="85"/>
      <c r="AG7434" s="85"/>
      <c r="AH7434" s="85"/>
      <c r="AI7434" s="85"/>
      <c r="AJ7434" s="85"/>
    </row>
    <row r="7435" spans="1:36" s="89" customFormat="1" x14ac:dyDescent="0.25">
      <c r="A7435" s="86"/>
      <c r="B7435" s="85"/>
      <c r="C7435" s="157"/>
      <c r="D7435" s="169"/>
      <c r="E7435" s="107"/>
      <c r="F7435" s="108"/>
      <c r="G7435" s="85"/>
      <c r="H7435" s="85"/>
      <c r="I7435" s="86"/>
      <c r="J7435" s="87"/>
      <c r="K7435" s="88"/>
      <c r="L7435" s="88"/>
      <c r="M7435" s="88"/>
      <c r="N7435" s="88"/>
      <c r="O7435" s="88"/>
      <c r="P7435" s="88"/>
      <c r="Q7435" s="88"/>
      <c r="R7435" s="88"/>
      <c r="S7435" s="88"/>
      <c r="T7435" s="88"/>
      <c r="U7435" s="88"/>
      <c r="V7435" s="88"/>
      <c r="W7435" s="88"/>
      <c r="X7435" s="88"/>
      <c r="Z7435" s="88"/>
      <c r="AA7435" s="85"/>
      <c r="AB7435" s="85"/>
      <c r="AC7435" s="85"/>
      <c r="AD7435"/>
      <c r="AE7435" s="85"/>
      <c r="AF7435" s="85"/>
      <c r="AG7435" s="85"/>
      <c r="AH7435" s="85"/>
      <c r="AI7435" s="85"/>
      <c r="AJ7435" s="85"/>
    </row>
    <row r="7436" spans="1:36" s="89" customFormat="1" x14ac:dyDescent="0.25">
      <c r="A7436" s="86"/>
      <c r="B7436" s="85"/>
      <c r="C7436" s="157"/>
      <c r="D7436" s="169"/>
      <c r="E7436" s="107"/>
      <c r="F7436" s="108"/>
      <c r="G7436" s="85"/>
      <c r="H7436" s="85"/>
      <c r="I7436" s="86"/>
      <c r="J7436" s="87"/>
      <c r="K7436" s="88"/>
      <c r="L7436" s="88"/>
      <c r="M7436" s="88"/>
      <c r="N7436" s="88"/>
      <c r="O7436" s="88"/>
      <c r="P7436" s="88"/>
      <c r="Q7436" s="88"/>
      <c r="R7436" s="88"/>
      <c r="S7436" s="88"/>
      <c r="T7436" s="88"/>
      <c r="U7436" s="88"/>
      <c r="V7436" s="88"/>
      <c r="W7436" s="88"/>
      <c r="X7436" s="88"/>
      <c r="Z7436" s="88"/>
      <c r="AA7436" s="85"/>
      <c r="AB7436" s="85"/>
      <c r="AC7436" s="85"/>
      <c r="AD7436"/>
      <c r="AE7436" s="85"/>
      <c r="AF7436" s="85"/>
      <c r="AG7436" s="85"/>
      <c r="AH7436" s="85"/>
      <c r="AI7436" s="85"/>
      <c r="AJ7436" s="85"/>
    </row>
    <row r="7437" spans="1:36" s="89" customFormat="1" x14ac:dyDescent="0.25">
      <c r="A7437" s="86"/>
      <c r="B7437" s="85"/>
      <c r="C7437" s="157"/>
      <c r="D7437" s="169"/>
      <c r="E7437" s="107"/>
      <c r="F7437" s="108"/>
      <c r="G7437" s="85"/>
      <c r="H7437" s="85"/>
      <c r="I7437" s="86"/>
      <c r="J7437" s="87"/>
      <c r="K7437" s="88"/>
      <c r="L7437" s="88"/>
      <c r="M7437" s="88"/>
      <c r="N7437" s="88"/>
      <c r="O7437" s="88"/>
      <c r="P7437" s="88"/>
      <c r="Q7437" s="88"/>
      <c r="R7437" s="88"/>
      <c r="S7437" s="88"/>
      <c r="T7437" s="88"/>
      <c r="U7437" s="88"/>
      <c r="V7437" s="88"/>
      <c r="W7437" s="88"/>
      <c r="X7437" s="88"/>
      <c r="Z7437" s="88"/>
      <c r="AA7437" s="85"/>
      <c r="AB7437" s="85"/>
      <c r="AC7437" s="85"/>
      <c r="AD7437"/>
      <c r="AE7437" s="85"/>
      <c r="AF7437" s="85"/>
      <c r="AG7437" s="85"/>
      <c r="AH7437" s="85"/>
      <c r="AI7437" s="85"/>
      <c r="AJ7437" s="85"/>
    </row>
    <row r="7438" spans="1:36" s="89" customFormat="1" x14ac:dyDescent="0.25">
      <c r="A7438" s="86"/>
      <c r="B7438" s="85"/>
      <c r="C7438" s="157"/>
      <c r="D7438" s="169"/>
      <c r="E7438" s="107"/>
      <c r="F7438" s="108"/>
      <c r="G7438" s="85"/>
      <c r="H7438" s="85"/>
      <c r="I7438" s="86"/>
      <c r="J7438" s="87"/>
      <c r="K7438" s="88"/>
      <c r="L7438" s="88"/>
      <c r="M7438" s="88"/>
      <c r="N7438" s="88"/>
      <c r="O7438" s="88"/>
      <c r="P7438" s="88"/>
      <c r="Q7438" s="88"/>
      <c r="R7438" s="88"/>
      <c r="S7438" s="88"/>
      <c r="T7438" s="88"/>
      <c r="U7438" s="88"/>
      <c r="V7438" s="88"/>
      <c r="W7438" s="88"/>
      <c r="X7438" s="88"/>
      <c r="Z7438" s="88"/>
      <c r="AA7438" s="85"/>
      <c r="AB7438" s="85"/>
      <c r="AC7438" s="85"/>
      <c r="AD7438"/>
      <c r="AE7438" s="85"/>
      <c r="AF7438" s="85"/>
      <c r="AG7438" s="85"/>
      <c r="AH7438" s="85"/>
      <c r="AI7438" s="85"/>
      <c r="AJ7438" s="85"/>
    </row>
    <row r="7439" spans="1:36" s="89" customFormat="1" x14ac:dyDescent="0.25">
      <c r="A7439" s="86"/>
      <c r="B7439" s="85"/>
      <c r="C7439" s="157"/>
      <c r="D7439" s="169"/>
      <c r="E7439" s="107"/>
      <c r="F7439" s="108"/>
      <c r="G7439" s="85"/>
      <c r="H7439" s="85"/>
      <c r="I7439" s="86"/>
      <c r="J7439" s="87"/>
      <c r="K7439" s="88"/>
      <c r="L7439" s="88"/>
      <c r="M7439" s="88"/>
      <c r="N7439" s="88"/>
      <c r="O7439" s="88"/>
      <c r="P7439" s="88"/>
      <c r="Q7439" s="88"/>
      <c r="R7439" s="88"/>
      <c r="S7439" s="88"/>
      <c r="T7439" s="88"/>
      <c r="U7439" s="88"/>
      <c r="V7439" s="88"/>
      <c r="W7439" s="88"/>
      <c r="X7439" s="88"/>
      <c r="Z7439" s="88"/>
      <c r="AA7439" s="85"/>
      <c r="AB7439" s="85"/>
      <c r="AC7439" s="85"/>
      <c r="AD7439"/>
      <c r="AE7439" s="85"/>
      <c r="AF7439" s="85"/>
      <c r="AG7439" s="85"/>
      <c r="AH7439" s="85"/>
      <c r="AI7439" s="85"/>
      <c r="AJ7439" s="85"/>
    </row>
    <row r="7440" spans="1:36" s="89" customFormat="1" x14ac:dyDescent="0.25">
      <c r="A7440" s="86"/>
      <c r="B7440" s="85"/>
      <c r="C7440" s="157"/>
      <c r="D7440" s="169"/>
      <c r="E7440" s="107"/>
      <c r="F7440" s="108"/>
      <c r="G7440" s="85"/>
      <c r="H7440" s="85"/>
      <c r="I7440" s="86"/>
      <c r="J7440" s="87"/>
      <c r="K7440" s="88"/>
      <c r="L7440" s="88"/>
      <c r="M7440" s="88"/>
      <c r="N7440" s="88"/>
      <c r="O7440" s="88"/>
      <c r="P7440" s="88"/>
      <c r="Q7440" s="88"/>
      <c r="R7440" s="88"/>
      <c r="S7440" s="88"/>
      <c r="T7440" s="88"/>
      <c r="U7440" s="88"/>
      <c r="V7440" s="88"/>
      <c r="W7440" s="88"/>
      <c r="X7440" s="88"/>
      <c r="Z7440" s="88"/>
      <c r="AA7440" s="85"/>
      <c r="AB7440" s="85"/>
      <c r="AC7440" s="85"/>
      <c r="AD7440"/>
      <c r="AE7440" s="85"/>
      <c r="AF7440" s="85"/>
      <c r="AG7440" s="85"/>
      <c r="AH7440" s="85"/>
      <c r="AI7440" s="85"/>
      <c r="AJ7440" s="85"/>
    </row>
    <row r="7441" spans="1:36" s="89" customFormat="1" x14ac:dyDescent="0.25">
      <c r="A7441" s="86"/>
      <c r="B7441" s="85"/>
      <c r="C7441" s="157"/>
      <c r="D7441" s="169"/>
      <c r="E7441" s="107"/>
      <c r="F7441" s="108"/>
      <c r="G7441" s="85"/>
      <c r="H7441" s="85"/>
      <c r="I7441" s="86"/>
      <c r="J7441" s="87"/>
      <c r="K7441" s="88"/>
      <c r="L7441" s="88"/>
      <c r="M7441" s="88"/>
      <c r="N7441" s="88"/>
      <c r="O7441" s="88"/>
      <c r="P7441" s="88"/>
      <c r="Q7441" s="88"/>
      <c r="R7441" s="88"/>
      <c r="S7441" s="88"/>
      <c r="T7441" s="88"/>
      <c r="U7441" s="88"/>
      <c r="V7441" s="88"/>
      <c r="W7441" s="88"/>
      <c r="X7441" s="88"/>
      <c r="Z7441" s="88"/>
      <c r="AA7441" s="85"/>
      <c r="AB7441" s="85"/>
      <c r="AC7441" s="85"/>
      <c r="AD7441"/>
      <c r="AE7441" s="85"/>
      <c r="AF7441" s="85"/>
      <c r="AG7441" s="85"/>
      <c r="AH7441" s="85"/>
      <c r="AI7441" s="85"/>
      <c r="AJ7441" s="85"/>
    </row>
    <row r="7442" spans="1:36" s="89" customFormat="1" x14ac:dyDescent="0.25">
      <c r="A7442" s="86"/>
      <c r="B7442" s="85"/>
      <c r="C7442" s="157"/>
      <c r="D7442" s="169"/>
      <c r="E7442" s="107"/>
      <c r="F7442" s="108"/>
      <c r="G7442" s="85"/>
      <c r="H7442" s="85"/>
      <c r="I7442" s="86"/>
      <c r="J7442" s="87"/>
      <c r="K7442" s="88"/>
      <c r="L7442" s="88"/>
      <c r="M7442" s="88"/>
      <c r="N7442" s="88"/>
      <c r="O7442" s="88"/>
      <c r="P7442" s="88"/>
      <c r="Q7442" s="88"/>
      <c r="R7442" s="88"/>
      <c r="S7442" s="88"/>
      <c r="T7442" s="88"/>
      <c r="U7442" s="88"/>
      <c r="V7442" s="88"/>
      <c r="W7442" s="88"/>
      <c r="X7442" s="88"/>
      <c r="Z7442" s="88"/>
      <c r="AA7442" s="85"/>
      <c r="AB7442" s="85"/>
      <c r="AC7442" s="85"/>
      <c r="AD7442"/>
      <c r="AE7442" s="85"/>
      <c r="AF7442" s="85"/>
      <c r="AG7442" s="85"/>
      <c r="AH7442" s="85"/>
      <c r="AI7442" s="85"/>
      <c r="AJ7442" s="85"/>
    </row>
    <row r="7443" spans="1:36" s="89" customFormat="1" x14ac:dyDescent="0.25">
      <c r="A7443" s="86"/>
      <c r="B7443" s="85"/>
      <c r="C7443" s="157"/>
      <c r="D7443" s="169"/>
      <c r="E7443" s="107"/>
      <c r="F7443" s="108"/>
      <c r="G7443" s="85"/>
      <c r="H7443" s="85"/>
      <c r="I7443" s="86"/>
      <c r="J7443" s="87"/>
      <c r="K7443" s="88"/>
      <c r="L7443" s="88"/>
      <c r="M7443" s="88"/>
      <c r="N7443" s="88"/>
      <c r="O7443" s="88"/>
      <c r="P7443" s="88"/>
      <c r="Q7443" s="88"/>
      <c r="R7443" s="88"/>
      <c r="S7443" s="88"/>
      <c r="T7443" s="88"/>
      <c r="U7443" s="88"/>
      <c r="V7443" s="88"/>
      <c r="W7443" s="88"/>
      <c r="X7443" s="88"/>
      <c r="Z7443" s="88"/>
      <c r="AA7443" s="85"/>
      <c r="AB7443" s="85"/>
      <c r="AC7443" s="85"/>
      <c r="AD7443"/>
      <c r="AE7443" s="85"/>
      <c r="AF7443" s="85"/>
      <c r="AG7443" s="85"/>
      <c r="AH7443" s="85"/>
      <c r="AI7443" s="85"/>
      <c r="AJ7443" s="85"/>
    </row>
    <row r="7444" spans="1:36" s="89" customFormat="1" x14ac:dyDescent="0.25">
      <c r="A7444" s="86"/>
      <c r="B7444" s="85"/>
      <c r="C7444" s="157"/>
      <c r="D7444" s="169"/>
      <c r="E7444" s="107"/>
      <c r="F7444" s="108"/>
      <c r="G7444" s="85"/>
      <c r="H7444" s="85"/>
      <c r="I7444" s="86"/>
      <c r="J7444" s="87"/>
      <c r="K7444" s="88"/>
      <c r="L7444" s="88"/>
      <c r="M7444" s="88"/>
      <c r="N7444" s="88"/>
      <c r="O7444" s="88"/>
      <c r="P7444" s="88"/>
      <c r="Q7444" s="88"/>
      <c r="R7444" s="88"/>
      <c r="S7444" s="88"/>
      <c r="T7444" s="88"/>
      <c r="U7444" s="88"/>
      <c r="V7444" s="88"/>
      <c r="W7444" s="88"/>
      <c r="X7444" s="88"/>
      <c r="Z7444" s="88"/>
      <c r="AA7444" s="85"/>
      <c r="AB7444" s="85"/>
      <c r="AC7444" s="85"/>
      <c r="AD7444"/>
      <c r="AE7444" s="85"/>
      <c r="AF7444" s="85"/>
      <c r="AG7444" s="85"/>
      <c r="AH7444" s="85"/>
      <c r="AI7444" s="85"/>
      <c r="AJ7444" s="85"/>
    </row>
    <row r="7445" spans="1:36" s="89" customFormat="1" x14ac:dyDescent="0.25">
      <c r="A7445" s="86"/>
      <c r="B7445" s="85"/>
      <c r="C7445" s="157"/>
      <c r="D7445" s="169"/>
      <c r="E7445" s="107"/>
      <c r="F7445" s="108"/>
      <c r="G7445" s="85"/>
      <c r="H7445" s="85"/>
      <c r="I7445" s="86"/>
      <c r="J7445" s="87"/>
      <c r="K7445" s="88"/>
      <c r="L7445" s="88"/>
      <c r="M7445" s="88"/>
      <c r="N7445" s="88"/>
      <c r="O7445" s="88"/>
      <c r="P7445" s="88"/>
      <c r="Q7445" s="88"/>
      <c r="R7445" s="88"/>
      <c r="S7445" s="88"/>
      <c r="T7445" s="88"/>
      <c r="U7445" s="88"/>
      <c r="V7445" s="88"/>
      <c r="W7445" s="88"/>
      <c r="X7445" s="88"/>
      <c r="Z7445" s="88"/>
      <c r="AA7445" s="85"/>
      <c r="AB7445" s="85"/>
      <c r="AC7445" s="85"/>
      <c r="AD7445"/>
      <c r="AE7445" s="85"/>
      <c r="AF7445" s="85"/>
      <c r="AG7445" s="85"/>
      <c r="AH7445" s="85"/>
      <c r="AI7445" s="85"/>
      <c r="AJ7445" s="85"/>
    </row>
    <row r="7446" spans="1:36" s="89" customFormat="1" x14ac:dyDescent="0.25">
      <c r="A7446" s="86"/>
      <c r="B7446" s="85"/>
      <c r="C7446" s="157"/>
      <c r="D7446" s="169"/>
      <c r="E7446" s="107"/>
      <c r="F7446" s="108"/>
      <c r="G7446" s="85"/>
      <c r="H7446" s="85"/>
      <c r="I7446" s="86"/>
      <c r="J7446" s="87"/>
      <c r="K7446" s="88"/>
      <c r="L7446" s="88"/>
      <c r="M7446" s="88"/>
      <c r="N7446" s="88"/>
      <c r="O7446" s="88"/>
      <c r="P7446" s="88"/>
      <c r="Q7446" s="88"/>
      <c r="R7446" s="88"/>
      <c r="S7446" s="88"/>
      <c r="T7446" s="88"/>
      <c r="U7446" s="88"/>
      <c r="V7446" s="88"/>
      <c r="W7446" s="88"/>
      <c r="X7446" s="88"/>
      <c r="Z7446" s="88"/>
      <c r="AA7446" s="85"/>
      <c r="AB7446" s="85"/>
      <c r="AC7446" s="85"/>
      <c r="AD7446"/>
      <c r="AE7446" s="85"/>
      <c r="AF7446" s="85"/>
      <c r="AG7446" s="85"/>
      <c r="AH7446" s="85"/>
      <c r="AI7446" s="85"/>
      <c r="AJ7446" s="85"/>
    </row>
    <row r="7447" spans="1:36" s="89" customFormat="1" x14ac:dyDescent="0.25">
      <c r="A7447" s="86"/>
      <c r="B7447" s="85"/>
      <c r="C7447" s="157"/>
      <c r="D7447" s="169"/>
      <c r="E7447" s="107"/>
      <c r="F7447" s="108"/>
      <c r="G7447" s="85"/>
      <c r="H7447" s="85"/>
      <c r="I7447" s="86"/>
      <c r="J7447" s="87"/>
      <c r="K7447" s="88"/>
      <c r="L7447" s="88"/>
      <c r="M7447" s="88"/>
      <c r="N7447" s="88"/>
      <c r="O7447" s="88"/>
      <c r="P7447" s="88"/>
      <c r="Q7447" s="88"/>
      <c r="R7447" s="88"/>
      <c r="S7447" s="88"/>
      <c r="T7447" s="88"/>
      <c r="U7447" s="88"/>
      <c r="V7447" s="88"/>
      <c r="W7447" s="88"/>
      <c r="X7447" s="88"/>
      <c r="Z7447" s="88"/>
      <c r="AA7447" s="85"/>
      <c r="AB7447" s="85"/>
      <c r="AC7447" s="85"/>
      <c r="AD7447"/>
      <c r="AE7447" s="85"/>
      <c r="AF7447" s="85"/>
      <c r="AG7447" s="85"/>
      <c r="AH7447" s="85"/>
      <c r="AI7447" s="85"/>
      <c r="AJ7447" s="85"/>
    </row>
    <row r="7448" spans="1:36" s="89" customFormat="1" x14ac:dyDescent="0.25">
      <c r="A7448" s="86"/>
      <c r="B7448" s="85"/>
      <c r="C7448" s="157"/>
      <c r="D7448" s="169"/>
      <c r="E7448" s="107"/>
      <c r="F7448" s="108"/>
      <c r="G7448" s="85"/>
      <c r="H7448" s="85"/>
      <c r="I7448" s="86"/>
      <c r="J7448" s="87"/>
      <c r="K7448" s="88"/>
      <c r="L7448" s="88"/>
      <c r="M7448" s="88"/>
      <c r="N7448" s="88"/>
      <c r="O7448" s="88"/>
      <c r="P7448" s="88"/>
      <c r="Q7448" s="88"/>
      <c r="R7448" s="88"/>
      <c r="S7448" s="88"/>
      <c r="T7448" s="88"/>
      <c r="U7448" s="88"/>
      <c r="V7448" s="88"/>
      <c r="W7448" s="88"/>
      <c r="X7448" s="88"/>
      <c r="Z7448" s="88"/>
      <c r="AA7448" s="85"/>
      <c r="AB7448" s="85"/>
      <c r="AC7448" s="85"/>
      <c r="AD7448"/>
      <c r="AE7448" s="85"/>
      <c r="AF7448" s="85"/>
      <c r="AG7448" s="85"/>
      <c r="AH7448" s="85"/>
      <c r="AI7448" s="85"/>
      <c r="AJ7448" s="85"/>
    </row>
    <row r="7449" spans="1:36" s="89" customFormat="1" x14ac:dyDescent="0.25">
      <c r="A7449" s="86"/>
      <c r="B7449" s="85"/>
      <c r="C7449" s="157"/>
      <c r="D7449" s="169"/>
      <c r="E7449" s="107"/>
      <c r="F7449" s="108"/>
      <c r="G7449" s="85"/>
      <c r="H7449" s="85"/>
      <c r="I7449" s="86"/>
      <c r="J7449" s="87"/>
      <c r="K7449" s="88"/>
      <c r="L7449" s="88"/>
      <c r="M7449" s="88"/>
      <c r="N7449" s="88"/>
      <c r="O7449" s="88"/>
      <c r="P7449" s="88"/>
      <c r="Q7449" s="88"/>
      <c r="R7449" s="88"/>
      <c r="S7449" s="88"/>
      <c r="T7449" s="88"/>
      <c r="U7449" s="88"/>
      <c r="V7449" s="88"/>
      <c r="W7449" s="88"/>
      <c r="X7449" s="88"/>
      <c r="Z7449" s="88"/>
      <c r="AA7449" s="85"/>
      <c r="AB7449" s="85"/>
      <c r="AC7449" s="85"/>
      <c r="AD7449"/>
      <c r="AE7449" s="85"/>
      <c r="AF7449" s="85"/>
      <c r="AG7449" s="85"/>
      <c r="AH7449" s="85"/>
      <c r="AI7449" s="85"/>
      <c r="AJ7449" s="85"/>
    </row>
    <row r="7450" spans="1:36" s="89" customFormat="1" x14ac:dyDescent="0.25">
      <c r="A7450" s="86"/>
      <c r="B7450" s="85"/>
      <c r="C7450" s="157"/>
      <c r="D7450" s="169"/>
      <c r="E7450" s="107"/>
      <c r="F7450" s="108"/>
      <c r="G7450" s="85"/>
      <c r="H7450" s="85"/>
      <c r="I7450" s="86"/>
      <c r="J7450" s="87"/>
      <c r="K7450" s="88"/>
      <c r="L7450" s="88"/>
      <c r="M7450" s="88"/>
      <c r="N7450" s="88"/>
      <c r="O7450" s="88"/>
      <c r="P7450" s="88"/>
      <c r="Q7450" s="88"/>
      <c r="R7450" s="88"/>
      <c r="S7450" s="88"/>
      <c r="T7450" s="88"/>
      <c r="U7450" s="88"/>
      <c r="V7450" s="88"/>
      <c r="W7450" s="88"/>
      <c r="X7450" s="88"/>
      <c r="Z7450" s="88"/>
      <c r="AA7450" s="85"/>
      <c r="AB7450" s="85"/>
      <c r="AC7450" s="85"/>
      <c r="AD7450"/>
      <c r="AE7450" s="85"/>
      <c r="AF7450" s="85"/>
      <c r="AG7450" s="85"/>
      <c r="AH7450" s="85"/>
      <c r="AI7450" s="85"/>
      <c r="AJ7450" s="85"/>
    </row>
    <row r="7451" spans="1:36" s="89" customFormat="1" x14ac:dyDescent="0.25">
      <c r="A7451" s="86"/>
      <c r="B7451" s="85"/>
      <c r="C7451" s="157"/>
      <c r="D7451" s="169"/>
      <c r="E7451" s="107"/>
      <c r="F7451" s="108"/>
      <c r="G7451" s="85"/>
      <c r="H7451" s="85"/>
      <c r="I7451" s="86"/>
      <c r="J7451" s="87"/>
      <c r="K7451" s="88"/>
      <c r="L7451" s="88"/>
      <c r="M7451" s="88"/>
      <c r="N7451" s="88"/>
      <c r="O7451" s="88"/>
      <c r="P7451" s="88"/>
      <c r="Q7451" s="88"/>
      <c r="R7451" s="88"/>
      <c r="S7451" s="88"/>
      <c r="T7451" s="88"/>
      <c r="U7451" s="88"/>
      <c r="V7451" s="88"/>
      <c r="W7451" s="88"/>
      <c r="X7451" s="88"/>
      <c r="Z7451" s="88"/>
      <c r="AA7451" s="85"/>
      <c r="AB7451" s="85"/>
      <c r="AC7451" s="85"/>
      <c r="AD7451"/>
      <c r="AE7451" s="85"/>
      <c r="AF7451" s="85"/>
      <c r="AG7451" s="85"/>
      <c r="AH7451" s="85"/>
      <c r="AI7451" s="85"/>
      <c r="AJ7451" s="85"/>
    </row>
    <row r="7452" spans="1:36" s="89" customFormat="1" x14ac:dyDescent="0.25">
      <c r="A7452" s="86"/>
      <c r="B7452" s="85"/>
      <c r="C7452" s="157"/>
      <c r="D7452" s="169"/>
      <c r="E7452" s="107"/>
      <c r="F7452" s="108"/>
      <c r="G7452" s="85"/>
      <c r="H7452" s="85"/>
      <c r="I7452" s="86"/>
      <c r="J7452" s="87"/>
      <c r="K7452" s="88"/>
      <c r="L7452" s="88"/>
      <c r="M7452" s="88"/>
      <c r="N7452" s="88"/>
      <c r="O7452" s="88"/>
      <c r="P7452" s="88"/>
      <c r="Q7452" s="88"/>
      <c r="R7452" s="88"/>
      <c r="S7452" s="88"/>
      <c r="T7452" s="88"/>
      <c r="U7452" s="88"/>
      <c r="V7452" s="88"/>
      <c r="W7452" s="88"/>
      <c r="X7452" s="88"/>
      <c r="Z7452" s="88"/>
      <c r="AA7452" s="85"/>
      <c r="AB7452" s="85"/>
      <c r="AC7452" s="85"/>
      <c r="AD7452"/>
      <c r="AE7452" s="85"/>
      <c r="AF7452" s="85"/>
      <c r="AG7452" s="85"/>
      <c r="AH7452" s="85"/>
      <c r="AI7452" s="85"/>
      <c r="AJ7452" s="85"/>
    </row>
    <row r="7453" spans="1:36" s="89" customFormat="1" x14ac:dyDescent="0.25">
      <c r="A7453" s="86"/>
      <c r="B7453" s="85"/>
      <c r="C7453" s="157"/>
      <c r="D7453" s="169"/>
      <c r="E7453" s="107"/>
      <c r="F7453" s="108"/>
      <c r="G7453" s="85"/>
      <c r="H7453" s="85"/>
      <c r="I7453" s="86"/>
      <c r="J7453" s="87"/>
      <c r="K7453" s="88"/>
      <c r="L7453" s="88"/>
      <c r="M7453" s="88"/>
      <c r="N7453" s="88"/>
      <c r="O7453" s="88"/>
      <c r="P7453" s="88"/>
      <c r="Q7453" s="88"/>
      <c r="R7453" s="88"/>
      <c r="S7453" s="88"/>
      <c r="T7453" s="88"/>
      <c r="U7453" s="88"/>
      <c r="V7453" s="88"/>
      <c r="W7453" s="88"/>
      <c r="X7453" s="88"/>
      <c r="Z7453" s="88"/>
      <c r="AA7453" s="85"/>
      <c r="AB7453" s="85"/>
      <c r="AC7453" s="85"/>
      <c r="AD7453"/>
      <c r="AE7453" s="85"/>
      <c r="AF7453" s="85"/>
      <c r="AG7453" s="85"/>
      <c r="AH7453" s="85"/>
      <c r="AI7453" s="85"/>
      <c r="AJ7453" s="85"/>
    </row>
    <row r="7454" spans="1:36" s="89" customFormat="1" x14ac:dyDescent="0.25">
      <c r="A7454" s="86"/>
      <c r="B7454" s="85"/>
      <c r="C7454" s="157"/>
      <c r="D7454" s="169"/>
      <c r="E7454" s="107"/>
      <c r="F7454" s="108"/>
      <c r="G7454" s="85"/>
      <c r="H7454" s="85"/>
      <c r="I7454" s="86"/>
      <c r="J7454" s="87"/>
      <c r="K7454" s="88"/>
      <c r="L7454" s="88"/>
      <c r="M7454" s="88"/>
      <c r="N7454" s="88"/>
      <c r="O7454" s="88"/>
      <c r="P7454" s="88"/>
      <c r="Q7454" s="88"/>
      <c r="R7454" s="88"/>
      <c r="S7454" s="88"/>
      <c r="T7454" s="88"/>
      <c r="U7454" s="88"/>
      <c r="V7454" s="88"/>
      <c r="W7454" s="88"/>
      <c r="X7454" s="88"/>
      <c r="Z7454" s="88"/>
      <c r="AA7454" s="85"/>
      <c r="AB7454" s="85"/>
      <c r="AC7454" s="85"/>
      <c r="AD7454"/>
      <c r="AE7454" s="85"/>
      <c r="AF7454" s="85"/>
      <c r="AG7454" s="85"/>
      <c r="AH7454" s="85"/>
      <c r="AI7454" s="85"/>
      <c r="AJ7454" s="85"/>
    </row>
    <row r="7455" spans="1:36" s="89" customFormat="1" x14ac:dyDescent="0.25">
      <c r="A7455" s="86"/>
      <c r="B7455" s="85"/>
      <c r="C7455" s="157"/>
      <c r="D7455" s="169"/>
      <c r="E7455" s="107"/>
      <c r="F7455" s="108"/>
      <c r="G7455" s="85"/>
      <c r="H7455" s="85"/>
      <c r="I7455" s="86"/>
      <c r="J7455" s="87"/>
      <c r="K7455" s="88"/>
      <c r="L7455" s="88"/>
      <c r="M7455" s="88"/>
      <c r="N7455" s="88"/>
      <c r="O7455" s="88"/>
      <c r="P7455" s="88"/>
      <c r="Q7455" s="88"/>
      <c r="R7455" s="88"/>
      <c r="S7455" s="88"/>
      <c r="T7455" s="88"/>
      <c r="U7455" s="88"/>
      <c r="V7455" s="88"/>
      <c r="W7455" s="88"/>
      <c r="X7455" s="88"/>
      <c r="Z7455" s="88"/>
      <c r="AA7455" s="85"/>
      <c r="AB7455" s="85"/>
      <c r="AC7455" s="85"/>
      <c r="AD7455"/>
      <c r="AE7455" s="85"/>
      <c r="AF7455" s="85"/>
      <c r="AG7455" s="85"/>
      <c r="AH7455" s="85"/>
      <c r="AI7455" s="85"/>
      <c r="AJ7455" s="85"/>
    </row>
    <row r="7456" spans="1:36" s="89" customFormat="1" x14ac:dyDescent="0.25">
      <c r="A7456" s="86"/>
      <c r="B7456" s="85"/>
      <c r="C7456" s="157"/>
      <c r="D7456" s="169"/>
      <c r="E7456" s="107"/>
      <c r="F7456" s="108"/>
      <c r="G7456" s="85"/>
      <c r="H7456" s="85"/>
      <c r="I7456" s="86"/>
      <c r="J7456" s="87"/>
      <c r="K7456" s="88"/>
      <c r="L7456" s="88"/>
      <c r="M7456" s="88"/>
      <c r="N7456" s="88"/>
      <c r="O7456" s="88"/>
      <c r="P7456" s="88"/>
      <c r="Q7456" s="88"/>
      <c r="R7456" s="88"/>
      <c r="S7456" s="88"/>
      <c r="T7456" s="88"/>
      <c r="U7456" s="88"/>
      <c r="V7456" s="88"/>
      <c r="W7456" s="88"/>
      <c r="X7456" s="88"/>
      <c r="Z7456" s="88"/>
      <c r="AA7456" s="85"/>
      <c r="AB7456" s="85"/>
      <c r="AC7456" s="85"/>
      <c r="AD7456"/>
      <c r="AE7456" s="85"/>
      <c r="AF7456" s="85"/>
      <c r="AG7456" s="85"/>
      <c r="AH7456" s="85"/>
      <c r="AI7456" s="85"/>
      <c r="AJ7456" s="85"/>
    </row>
    <row r="7457" spans="1:36" s="89" customFormat="1" x14ac:dyDescent="0.25">
      <c r="A7457" s="86"/>
      <c r="B7457" s="85"/>
      <c r="C7457" s="157"/>
      <c r="D7457" s="169"/>
      <c r="E7457" s="107"/>
      <c r="F7457" s="108"/>
      <c r="G7457" s="85"/>
      <c r="H7457" s="85"/>
      <c r="I7457" s="86"/>
      <c r="J7457" s="87"/>
      <c r="K7457" s="88"/>
      <c r="L7457" s="88"/>
      <c r="M7457" s="88"/>
      <c r="N7457" s="88"/>
      <c r="O7457" s="88"/>
      <c r="P7457" s="88"/>
      <c r="Q7457" s="88"/>
      <c r="R7457" s="88"/>
      <c r="S7457" s="88"/>
      <c r="T7457" s="88"/>
      <c r="U7457" s="88"/>
      <c r="V7457" s="88"/>
      <c r="W7457" s="88"/>
      <c r="X7457" s="88"/>
      <c r="Z7457" s="88"/>
      <c r="AA7457" s="85"/>
      <c r="AB7457" s="85"/>
      <c r="AC7457" s="85"/>
      <c r="AD7457"/>
      <c r="AE7457" s="85"/>
      <c r="AF7457" s="85"/>
      <c r="AG7457" s="85"/>
      <c r="AH7457" s="85"/>
      <c r="AI7457" s="85"/>
      <c r="AJ7457" s="85"/>
    </row>
    <row r="7458" spans="1:36" s="89" customFormat="1" x14ac:dyDescent="0.25">
      <c r="A7458" s="86"/>
      <c r="B7458" s="85"/>
      <c r="C7458" s="157"/>
      <c r="D7458" s="169"/>
      <c r="E7458" s="107"/>
      <c r="F7458" s="108"/>
      <c r="G7458" s="85"/>
      <c r="H7458" s="85"/>
      <c r="I7458" s="86"/>
      <c r="J7458" s="87"/>
      <c r="K7458" s="88"/>
      <c r="L7458" s="88"/>
      <c r="M7458" s="88"/>
      <c r="N7458" s="88"/>
      <c r="O7458" s="88"/>
      <c r="P7458" s="88"/>
      <c r="Q7458" s="88"/>
      <c r="R7458" s="88"/>
      <c r="S7458" s="88"/>
      <c r="T7458" s="88"/>
      <c r="U7458" s="88"/>
      <c r="V7458" s="88"/>
      <c r="W7458" s="88"/>
      <c r="X7458" s="88"/>
      <c r="Z7458" s="88"/>
      <c r="AA7458" s="85"/>
      <c r="AB7458" s="85"/>
      <c r="AC7458" s="85"/>
      <c r="AD7458"/>
      <c r="AE7458" s="85"/>
      <c r="AF7458" s="85"/>
      <c r="AG7458" s="85"/>
      <c r="AH7458" s="85"/>
      <c r="AI7458" s="85"/>
      <c r="AJ7458" s="85"/>
    </row>
    <row r="7459" spans="1:36" s="89" customFormat="1" x14ac:dyDescent="0.25">
      <c r="A7459" s="86"/>
      <c r="B7459" s="85"/>
      <c r="C7459" s="157"/>
      <c r="D7459" s="169"/>
      <c r="E7459" s="107"/>
      <c r="F7459" s="108"/>
      <c r="G7459" s="85"/>
      <c r="H7459" s="85"/>
      <c r="I7459" s="86"/>
      <c r="J7459" s="87"/>
      <c r="K7459" s="88"/>
      <c r="L7459" s="88"/>
      <c r="M7459" s="88"/>
      <c r="N7459" s="88"/>
      <c r="O7459" s="88"/>
      <c r="P7459" s="88"/>
      <c r="Q7459" s="88"/>
      <c r="R7459" s="88"/>
      <c r="S7459" s="88"/>
      <c r="T7459" s="88"/>
      <c r="U7459" s="88"/>
      <c r="V7459" s="88"/>
      <c r="W7459" s="88"/>
      <c r="X7459" s="88"/>
      <c r="Z7459" s="88"/>
      <c r="AA7459" s="85"/>
      <c r="AB7459" s="85"/>
      <c r="AC7459" s="85"/>
      <c r="AD7459"/>
      <c r="AE7459" s="85"/>
      <c r="AF7459" s="85"/>
      <c r="AG7459" s="85"/>
      <c r="AH7459" s="85"/>
      <c r="AI7459" s="85"/>
      <c r="AJ7459" s="85"/>
    </row>
    <row r="7460" spans="1:36" s="89" customFormat="1" x14ac:dyDescent="0.25">
      <c r="A7460" s="86"/>
      <c r="B7460" s="85"/>
      <c r="C7460" s="157"/>
      <c r="D7460" s="169"/>
      <c r="E7460" s="107"/>
      <c r="F7460" s="108"/>
      <c r="G7460" s="85"/>
      <c r="H7460" s="85"/>
      <c r="I7460" s="86"/>
      <c r="J7460" s="87"/>
      <c r="K7460" s="88"/>
      <c r="L7460" s="88"/>
      <c r="M7460" s="88"/>
      <c r="N7460" s="88"/>
      <c r="O7460" s="88"/>
      <c r="P7460" s="88"/>
      <c r="Q7460" s="88"/>
      <c r="R7460" s="88"/>
      <c r="S7460" s="88"/>
      <c r="T7460" s="88"/>
      <c r="U7460" s="88"/>
      <c r="V7460" s="88"/>
      <c r="W7460" s="88"/>
      <c r="X7460" s="88"/>
      <c r="Z7460" s="88"/>
      <c r="AA7460" s="85"/>
      <c r="AB7460" s="85"/>
      <c r="AC7460" s="85"/>
      <c r="AD7460"/>
      <c r="AE7460" s="85"/>
      <c r="AF7460" s="85"/>
      <c r="AG7460" s="85"/>
      <c r="AH7460" s="85"/>
      <c r="AI7460" s="85"/>
      <c r="AJ7460" s="85"/>
    </row>
    <row r="7461" spans="1:36" s="89" customFormat="1" x14ac:dyDescent="0.25">
      <c r="A7461" s="86"/>
      <c r="B7461" s="85"/>
      <c r="C7461" s="157"/>
      <c r="D7461" s="169"/>
      <c r="E7461" s="107"/>
      <c r="F7461" s="108"/>
      <c r="G7461" s="85"/>
      <c r="H7461" s="85"/>
      <c r="I7461" s="86"/>
      <c r="J7461" s="87"/>
      <c r="K7461" s="88"/>
      <c r="L7461" s="88"/>
      <c r="M7461" s="88"/>
      <c r="N7461" s="88"/>
      <c r="O7461" s="88"/>
      <c r="P7461" s="88"/>
      <c r="Q7461" s="88"/>
      <c r="R7461" s="88"/>
      <c r="S7461" s="88"/>
      <c r="T7461" s="88"/>
      <c r="U7461" s="88"/>
      <c r="V7461" s="88"/>
      <c r="W7461" s="88"/>
      <c r="X7461" s="88"/>
      <c r="Z7461" s="88"/>
      <c r="AA7461" s="85"/>
      <c r="AB7461" s="85"/>
      <c r="AC7461" s="85"/>
      <c r="AD7461"/>
      <c r="AE7461" s="85"/>
      <c r="AF7461" s="85"/>
      <c r="AG7461" s="85"/>
      <c r="AH7461" s="85"/>
      <c r="AI7461" s="85"/>
      <c r="AJ7461" s="85"/>
    </row>
    <row r="7462" spans="1:36" s="89" customFormat="1" x14ac:dyDescent="0.25">
      <c r="A7462" s="86"/>
      <c r="B7462" s="85"/>
      <c r="C7462" s="157"/>
      <c r="D7462" s="169"/>
      <c r="E7462" s="107"/>
      <c r="F7462" s="108"/>
      <c r="G7462" s="85"/>
      <c r="H7462" s="85"/>
      <c r="I7462" s="86"/>
      <c r="J7462" s="87"/>
      <c r="K7462" s="88"/>
      <c r="L7462" s="88"/>
      <c r="M7462" s="88"/>
      <c r="N7462" s="88"/>
      <c r="O7462" s="88"/>
      <c r="P7462" s="88"/>
      <c r="Q7462" s="88"/>
      <c r="R7462" s="88"/>
      <c r="S7462" s="88"/>
      <c r="T7462" s="88"/>
      <c r="U7462" s="88"/>
      <c r="V7462" s="88"/>
      <c r="W7462" s="88"/>
      <c r="X7462" s="88"/>
      <c r="Z7462" s="88"/>
      <c r="AA7462" s="85"/>
      <c r="AB7462" s="85"/>
      <c r="AC7462" s="85"/>
      <c r="AD7462"/>
      <c r="AE7462" s="85"/>
      <c r="AF7462" s="85"/>
      <c r="AG7462" s="85"/>
      <c r="AH7462" s="85"/>
      <c r="AI7462" s="85"/>
      <c r="AJ7462" s="85"/>
    </row>
    <row r="7463" spans="1:36" s="89" customFormat="1" x14ac:dyDescent="0.25">
      <c r="A7463" s="86"/>
      <c r="B7463" s="85"/>
      <c r="C7463" s="157"/>
      <c r="D7463" s="169"/>
      <c r="E7463" s="107"/>
      <c r="F7463" s="108"/>
      <c r="G7463" s="85"/>
      <c r="H7463" s="85"/>
      <c r="I7463" s="86"/>
      <c r="J7463" s="87"/>
      <c r="K7463" s="88"/>
      <c r="L7463" s="88"/>
      <c r="M7463" s="88"/>
      <c r="N7463" s="88"/>
      <c r="O7463" s="88"/>
      <c r="P7463" s="88"/>
      <c r="Q7463" s="88"/>
      <c r="R7463" s="88"/>
      <c r="S7463" s="88"/>
      <c r="T7463" s="88"/>
      <c r="U7463" s="88"/>
      <c r="V7463" s="88"/>
      <c r="W7463" s="88"/>
      <c r="X7463" s="88"/>
      <c r="Z7463" s="88"/>
      <c r="AA7463" s="85"/>
      <c r="AB7463" s="85"/>
      <c r="AC7463" s="85"/>
      <c r="AD7463"/>
      <c r="AE7463" s="85"/>
      <c r="AF7463" s="85"/>
      <c r="AG7463" s="85"/>
      <c r="AH7463" s="85"/>
      <c r="AI7463" s="85"/>
      <c r="AJ7463" s="85"/>
    </row>
    <row r="7464" spans="1:36" s="89" customFormat="1" x14ac:dyDescent="0.25">
      <c r="A7464" s="86"/>
      <c r="B7464" s="85"/>
      <c r="C7464" s="157"/>
      <c r="D7464" s="169"/>
      <c r="E7464" s="107"/>
      <c r="F7464" s="108"/>
      <c r="G7464" s="85"/>
      <c r="H7464" s="85"/>
      <c r="I7464" s="86"/>
      <c r="J7464" s="87"/>
      <c r="K7464" s="88"/>
      <c r="L7464" s="88"/>
      <c r="M7464" s="88"/>
      <c r="N7464" s="88"/>
      <c r="O7464" s="88"/>
      <c r="P7464" s="88"/>
      <c r="Q7464" s="88"/>
      <c r="R7464" s="88"/>
      <c r="S7464" s="88"/>
      <c r="T7464" s="88"/>
      <c r="U7464" s="88"/>
      <c r="V7464" s="88"/>
      <c r="W7464" s="88"/>
      <c r="X7464" s="88"/>
      <c r="Z7464" s="88"/>
      <c r="AA7464" s="85"/>
      <c r="AB7464" s="85"/>
      <c r="AC7464" s="85"/>
      <c r="AD7464"/>
      <c r="AE7464" s="85"/>
      <c r="AF7464" s="85"/>
      <c r="AG7464" s="85"/>
      <c r="AH7464" s="85"/>
      <c r="AI7464" s="85"/>
      <c r="AJ7464" s="85"/>
    </row>
    <row r="7465" spans="1:36" s="89" customFormat="1" x14ac:dyDescent="0.25">
      <c r="A7465" s="86"/>
      <c r="B7465" s="85"/>
      <c r="C7465" s="157"/>
      <c r="D7465" s="169"/>
      <c r="E7465" s="107"/>
      <c r="F7465" s="108"/>
      <c r="G7465" s="85"/>
      <c r="H7465" s="85"/>
      <c r="I7465" s="86"/>
      <c r="J7465" s="87"/>
      <c r="K7465" s="88"/>
      <c r="L7465" s="88"/>
      <c r="M7465" s="88"/>
      <c r="N7465" s="88"/>
      <c r="O7465" s="88"/>
      <c r="P7465" s="88"/>
      <c r="Q7465" s="88"/>
      <c r="R7465" s="88"/>
      <c r="S7465" s="88"/>
      <c r="T7465" s="88"/>
      <c r="U7465" s="88"/>
      <c r="V7465" s="88"/>
      <c r="W7465" s="88"/>
      <c r="X7465" s="88"/>
      <c r="Z7465" s="88"/>
      <c r="AA7465" s="85"/>
      <c r="AB7465" s="85"/>
      <c r="AC7465" s="85"/>
      <c r="AD7465"/>
      <c r="AE7465" s="85"/>
      <c r="AF7465" s="85"/>
      <c r="AG7465" s="85"/>
      <c r="AH7465" s="85"/>
      <c r="AI7465" s="85"/>
      <c r="AJ7465" s="85"/>
    </row>
    <row r="7466" spans="1:36" s="89" customFormat="1" x14ac:dyDescent="0.25">
      <c r="A7466" s="86"/>
      <c r="B7466" s="85"/>
      <c r="C7466" s="157"/>
      <c r="D7466" s="169"/>
      <c r="E7466" s="107"/>
      <c r="F7466" s="108"/>
      <c r="G7466" s="85"/>
      <c r="H7466" s="85"/>
      <c r="I7466" s="86"/>
      <c r="J7466" s="87"/>
      <c r="K7466" s="88"/>
      <c r="L7466" s="88"/>
      <c r="M7466" s="88"/>
      <c r="N7466" s="88"/>
      <c r="O7466" s="88"/>
      <c r="P7466" s="88"/>
      <c r="Q7466" s="88"/>
      <c r="R7466" s="88"/>
      <c r="S7466" s="88"/>
      <c r="T7466" s="88"/>
      <c r="U7466" s="88"/>
      <c r="V7466" s="88"/>
      <c r="W7466" s="88"/>
      <c r="X7466" s="88"/>
      <c r="Z7466" s="88"/>
      <c r="AA7466" s="85"/>
      <c r="AB7466" s="85"/>
      <c r="AC7466" s="85"/>
      <c r="AD7466"/>
      <c r="AE7466" s="85"/>
      <c r="AF7466" s="85"/>
      <c r="AG7466" s="85"/>
      <c r="AH7466" s="85"/>
      <c r="AI7466" s="85"/>
      <c r="AJ7466" s="85"/>
    </row>
    <row r="7467" spans="1:36" s="89" customFormat="1" x14ac:dyDescent="0.25">
      <c r="A7467" s="86"/>
      <c r="B7467" s="85"/>
      <c r="C7467" s="157"/>
      <c r="D7467" s="169"/>
      <c r="E7467" s="107"/>
      <c r="F7467" s="108"/>
      <c r="G7467" s="85"/>
      <c r="H7467" s="85"/>
      <c r="I7467" s="86"/>
      <c r="J7467" s="87"/>
      <c r="K7467" s="88"/>
      <c r="L7467" s="88"/>
      <c r="M7467" s="88"/>
      <c r="N7467" s="88"/>
      <c r="O7467" s="88"/>
      <c r="P7467" s="88"/>
      <c r="Q7467" s="88"/>
      <c r="R7467" s="88"/>
      <c r="S7467" s="88"/>
      <c r="T7467" s="88"/>
      <c r="U7467" s="88"/>
      <c r="V7467" s="88"/>
      <c r="W7467" s="88"/>
      <c r="X7467" s="88"/>
      <c r="Z7467" s="88"/>
      <c r="AA7467" s="85"/>
      <c r="AB7467" s="85"/>
      <c r="AC7467" s="85"/>
      <c r="AD7467"/>
      <c r="AE7467" s="85"/>
      <c r="AF7467" s="85"/>
      <c r="AG7467" s="85"/>
      <c r="AH7467" s="85"/>
      <c r="AI7467" s="85"/>
      <c r="AJ7467" s="85"/>
    </row>
    <row r="7468" spans="1:36" s="89" customFormat="1" x14ac:dyDescent="0.25">
      <c r="A7468" s="86"/>
      <c r="B7468" s="85"/>
      <c r="C7468" s="157"/>
      <c r="D7468" s="169"/>
      <c r="E7468" s="107"/>
      <c r="F7468" s="108"/>
      <c r="G7468" s="85"/>
      <c r="H7468" s="85"/>
      <c r="I7468" s="86"/>
      <c r="J7468" s="87"/>
      <c r="K7468" s="88"/>
      <c r="L7468" s="88"/>
      <c r="M7468" s="88"/>
      <c r="N7468" s="88"/>
      <c r="O7468" s="88"/>
      <c r="P7468" s="88"/>
      <c r="Q7468" s="88"/>
      <c r="R7468" s="88"/>
      <c r="S7468" s="88"/>
      <c r="T7468" s="88"/>
      <c r="U7468" s="88"/>
      <c r="V7468" s="88"/>
      <c r="W7468" s="88"/>
      <c r="X7468" s="88"/>
      <c r="Z7468" s="88"/>
      <c r="AA7468" s="85"/>
      <c r="AB7468" s="85"/>
      <c r="AC7468" s="85"/>
      <c r="AD7468"/>
      <c r="AE7468" s="85"/>
      <c r="AF7468" s="85"/>
      <c r="AG7468" s="85"/>
      <c r="AH7468" s="85"/>
      <c r="AI7468" s="85"/>
      <c r="AJ7468" s="85"/>
    </row>
    <row r="7469" spans="1:36" s="89" customFormat="1" x14ac:dyDescent="0.25">
      <c r="A7469" s="86"/>
      <c r="B7469" s="85"/>
      <c r="C7469" s="157"/>
      <c r="D7469" s="169"/>
      <c r="E7469" s="107"/>
      <c r="F7469" s="108"/>
      <c r="G7469" s="85"/>
      <c r="H7469" s="85"/>
      <c r="I7469" s="86"/>
      <c r="J7469" s="87"/>
      <c r="K7469" s="88"/>
      <c r="L7469" s="88"/>
      <c r="M7469" s="88"/>
      <c r="N7469" s="88"/>
      <c r="O7469" s="88"/>
      <c r="P7469" s="88"/>
      <c r="Q7469" s="88"/>
      <c r="R7469" s="88"/>
      <c r="S7469" s="88"/>
      <c r="T7469" s="88"/>
      <c r="U7469" s="88"/>
      <c r="V7469" s="88"/>
      <c r="W7469" s="88"/>
      <c r="X7469" s="88"/>
      <c r="Z7469" s="88"/>
      <c r="AA7469" s="85"/>
      <c r="AB7469" s="85"/>
      <c r="AC7469" s="85"/>
      <c r="AD7469"/>
      <c r="AE7469" s="85"/>
      <c r="AF7469" s="85"/>
      <c r="AG7469" s="85"/>
      <c r="AH7469" s="85"/>
      <c r="AI7469" s="85"/>
      <c r="AJ7469" s="85"/>
    </row>
    <row r="7470" spans="1:36" s="89" customFormat="1" x14ac:dyDescent="0.25">
      <c r="A7470" s="86"/>
      <c r="B7470" s="85"/>
      <c r="C7470" s="157"/>
      <c r="D7470" s="169"/>
      <c r="E7470" s="107"/>
      <c r="F7470" s="108"/>
      <c r="G7470" s="85"/>
      <c r="H7470" s="85"/>
      <c r="I7470" s="86"/>
      <c r="J7470" s="87"/>
      <c r="K7470" s="88"/>
      <c r="L7470" s="88"/>
      <c r="M7470" s="88"/>
      <c r="N7470" s="88"/>
      <c r="O7470" s="88"/>
      <c r="P7470" s="88"/>
      <c r="Q7470" s="88"/>
      <c r="R7470" s="88"/>
      <c r="S7470" s="88"/>
      <c r="T7470" s="88"/>
      <c r="U7470" s="88"/>
      <c r="V7470" s="88"/>
      <c r="W7470" s="88"/>
      <c r="X7470" s="88"/>
      <c r="Z7470" s="88"/>
      <c r="AA7470" s="85"/>
      <c r="AB7470" s="85"/>
      <c r="AC7470" s="85"/>
      <c r="AD7470"/>
      <c r="AE7470" s="85"/>
      <c r="AF7470" s="85"/>
      <c r="AG7470" s="85"/>
      <c r="AH7470" s="85"/>
      <c r="AI7470" s="85"/>
      <c r="AJ7470" s="85"/>
    </row>
    <row r="7471" spans="1:36" s="89" customFormat="1" x14ac:dyDescent="0.25">
      <c r="A7471" s="86"/>
      <c r="B7471" s="85"/>
      <c r="C7471" s="157"/>
      <c r="D7471" s="169"/>
      <c r="E7471" s="107"/>
      <c r="F7471" s="108"/>
      <c r="G7471" s="85"/>
      <c r="H7471" s="85"/>
      <c r="I7471" s="86"/>
      <c r="J7471" s="87"/>
      <c r="K7471" s="88"/>
      <c r="L7471" s="88"/>
      <c r="M7471" s="88"/>
      <c r="N7471" s="88"/>
      <c r="O7471" s="88"/>
      <c r="P7471" s="88"/>
      <c r="Q7471" s="88"/>
      <c r="R7471" s="88"/>
      <c r="S7471" s="88"/>
      <c r="T7471" s="88"/>
      <c r="U7471" s="88"/>
      <c r="V7471" s="88"/>
      <c r="W7471" s="88"/>
      <c r="X7471" s="88"/>
      <c r="Z7471" s="88"/>
      <c r="AA7471" s="85"/>
      <c r="AB7471" s="85"/>
      <c r="AC7471" s="85"/>
      <c r="AD7471"/>
      <c r="AE7471" s="85"/>
      <c r="AF7471" s="85"/>
      <c r="AG7471" s="85"/>
      <c r="AH7471" s="85"/>
      <c r="AI7471" s="85"/>
      <c r="AJ7471" s="85"/>
    </row>
    <row r="7472" spans="1:36" s="89" customFormat="1" x14ac:dyDescent="0.25">
      <c r="A7472" s="86"/>
      <c r="B7472" s="85"/>
      <c r="C7472" s="157"/>
      <c r="D7472" s="169"/>
      <c r="E7472" s="107"/>
      <c r="F7472" s="108"/>
      <c r="G7472" s="85"/>
      <c r="H7472" s="85"/>
      <c r="I7472" s="86"/>
      <c r="J7472" s="87"/>
      <c r="K7472" s="88"/>
      <c r="L7472" s="88"/>
      <c r="M7472" s="88"/>
      <c r="N7472" s="88"/>
      <c r="O7472" s="88"/>
      <c r="P7472" s="88"/>
      <c r="Q7472" s="88"/>
      <c r="R7472" s="88"/>
      <c r="S7472" s="88"/>
      <c r="T7472" s="88"/>
      <c r="U7472" s="88"/>
      <c r="V7472" s="88"/>
      <c r="W7472" s="88"/>
      <c r="X7472" s="88"/>
      <c r="Z7472" s="88"/>
      <c r="AA7472" s="85"/>
      <c r="AB7472" s="85"/>
      <c r="AC7472" s="85"/>
      <c r="AD7472"/>
      <c r="AE7472" s="85"/>
      <c r="AF7472" s="85"/>
      <c r="AG7472" s="85"/>
      <c r="AH7472" s="85"/>
      <c r="AI7472" s="85"/>
      <c r="AJ7472" s="85"/>
    </row>
    <row r="7473" spans="1:36" s="89" customFormat="1" x14ac:dyDescent="0.25">
      <c r="A7473" s="86"/>
      <c r="B7473" s="85"/>
      <c r="C7473" s="157"/>
      <c r="D7473" s="169"/>
      <c r="E7473" s="107"/>
      <c r="F7473" s="108"/>
      <c r="G7473" s="85"/>
      <c r="H7473" s="85"/>
      <c r="I7473" s="86"/>
      <c r="J7473" s="87"/>
      <c r="K7473" s="88"/>
      <c r="L7473" s="88"/>
      <c r="M7473" s="88"/>
      <c r="N7473" s="88"/>
      <c r="O7473" s="88"/>
      <c r="P7473" s="88"/>
      <c r="Q7473" s="88"/>
      <c r="R7473" s="88"/>
      <c r="S7473" s="88"/>
      <c r="T7473" s="88"/>
      <c r="U7473" s="88"/>
      <c r="V7473" s="88"/>
      <c r="W7473" s="88"/>
      <c r="X7473" s="88"/>
      <c r="Z7473" s="88"/>
      <c r="AA7473" s="85"/>
      <c r="AB7473" s="85"/>
      <c r="AC7473" s="85"/>
      <c r="AD7473"/>
      <c r="AE7473" s="85"/>
      <c r="AF7473" s="85"/>
      <c r="AG7473" s="85"/>
      <c r="AH7473" s="85"/>
      <c r="AI7473" s="85"/>
      <c r="AJ7473" s="85"/>
    </row>
    <row r="7474" spans="1:36" s="89" customFormat="1" x14ac:dyDescent="0.25">
      <c r="A7474" s="86"/>
      <c r="B7474" s="85"/>
      <c r="C7474" s="157"/>
      <c r="D7474" s="169"/>
      <c r="E7474" s="107"/>
      <c r="F7474" s="108"/>
      <c r="G7474" s="85"/>
      <c r="H7474" s="85"/>
      <c r="I7474" s="86"/>
      <c r="J7474" s="87"/>
      <c r="K7474" s="88"/>
      <c r="L7474" s="88"/>
      <c r="M7474" s="88"/>
      <c r="N7474" s="88"/>
      <c r="O7474" s="88"/>
      <c r="P7474" s="88"/>
      <c r="Q7474" s="88"/>
      <c r="R7474" s="88"/>
      <c r="S7474" s="88"/>
      <c r="T7474" s="88"/>
      <c r="U7474" s="88"/>
      <c r="V7474" s="88"/>
      <c r="W7474" s="88"/>
      <c r="X7474" s="88"/>
      <c r="Z7474" s="88"/>
      <c r="AA7474" s="85"/>
      <c r="AB7474" s="85"/>
      <c r="AC7474" s="85"/>
      <c r="AD7474"/>
      <c r="AE7474" s="85"/>
      <c r="AF7474" s="85"/>
      <c r="AG7474" s="85"/>
      <c r="AH7474" s="85"/>
      <c r="AI7474" s="85"/>
      <c r="AJ7474" s="85"/>
    </row>
    <row r="7475" spans="1:36" s="89" customFormat="1" x14ac:dyDescent="0.25">
      <c r="A7475" s="86"/>
      <c r="B7475" s="85"/>
      <c r="C7475" s="157"/>
      <c r="D7475" s="169"/>
      <c r="E7475" s="107"/>
      <c r="F7475" s="108"/>
      <c r="G7475" s="85"/>
      <c r="H7475" s="85"/>
      <c r="I7475" s="86"/>
      <c r="J7475" s="87"/>
      <c r="K7475" s="88"/>
      <c r="L7475" s="88"/>
      <c r="M7475" s="88"/>
      <c r="N7475" s="88"/>
      <c r="O7475" s="88"/>
      <c r="P7475" s="88"/>
      <c r="Q7475" s="88"/>
      <c r="R7475" s="88"/>
      <c r="S7475" s="88"/>
      <c r="T7475" s="88"/>
      <c r="U7475" s="88"/>
      <c r="V7475" s="88"/>
      <c r="W7475" s="88"/>
      <c r="X7475" s="88"/>
      <c r="Z7475" s="88"/>
      <c r="AA7475" s="85"/>
      <c r="AB7475" s="85"/>
      <c r="AC7475" s="85"/>
      <c r="AD7475"/>
      <c r="AE7475" s="85"/>
      <c r="AF7475" s="85"/>
      <c r="AG7475" s="85"/>
      <c r="AH7475" s="85"/>
      <c r="AI7475" s="85"/>
      <c r="AJ7475" s="85"/>
    </row>
    <row r="7476" spans="1:36" s="89" customFormat="1" x14ac:dyDescent="0.25">
      <c r="A7476" s="86"/>
      <c r="B7476" s="85"/>
      <c r="C7476" s="157"/>
      <c r="D7476" s="169"/>
      <c r="E7476" s="107"/>
      <c r="F7476" s="108"/>
      <c r="G7476" s="85"/>
      <c r="H7476" s="85"/>
      <c r="I7476" s="86"/>
      <c r="J7476" s="87"/>
      <c r="K7476" s="88"/>
      <c r="L7476" s="88"/>
      <c r="M7476" s="88"/>
      <c r="N7476" s="88"/>
      <c r="O7476" s="88"/>
      <c r="P7476" s="88"/>
      <c r="Q7476" s="88"/>
      <c r="R7476" s="88"/>
      <c r="S7476" s="88"/>
      <c r="T7476" s="88"/>
      <c r="U7476" s="88"/>
      <c r="V7476" s="88"/>
      <c r="W7476" s="88"/>
      <c r="X7476" s="88"/>
      <c r="Z7476" s="88"/>
      <c r="AA7476" s="85"/>
      <c r="AB7476" s="85"/>
      <c r="AC7476" s="85"/>
      <c r="AD7476"/>
      <c r="AE7476" s="85"/>
      <c r="AF7476" s="85"/>
      <c r="AG7476" s="85"/>
      <c r="AH7476" s="85"/>
      <c r="AI7476" s="85"/>
      <c r="AJ7476" s="85"/>
    </row>
    <row r="7477" spans="1:36" s="89" customFormat="1" x14ac:dyDescent="0.25">
      <c r="A7477" s="86"/>
      <c r="B7477" s="85"/>
      <c r="C7477" s="157"/>
      <c r="D7477" s="169"/>
      <c r="E7477" s="107"/>
      <c r="F7477" s="108"/>
      <c r="G7477" s="85"/>
      <c r="H7477" s="85"/>
      <c r="I7477" s="86"/>
      <c r="J7477" s="87"/>
      <c r="K7477" s="88"/>
      <c r="L7477" s="88"/>
      <c r="M7477" s="88"/>
      <c r="N7477" s="88"/>
      <c r="O7477" s="88"/>
      <c r="P7477" s="88"/>
      <c r="Q7477" s="88"/>
      <c r="R7477" s="88"/>
      <c r="S7477" s="88"/>
      <c r="T7477" s="88"/>
      <c r="U7477" s="88"/>
      <c r="V7477" s="88"/>
      <c r="W7477" s="88"/>
      <c r="X7477" s="88"/>
      <c r="Z7477" s="88"/>
      <c r="AA7477" s="85"/>
      <c r="AB7477" s="85"/>
      <c r="AC7477" s="85"/>
      <c r="AD7477"/>
      <c r="AE7477" s="85"/>
      <c r="AF7477" s="85"/>
      <c r="AG7477" s="85"/>
      <c r="AH7477" s="85"/>
      <c r="AI7477" s="85"/>
      <c r="AJ7477" s="85"/>
    </row>
    <row r="7478" spans="1:36" s="89" customFormat="1" x14ac:dyDescent="0.25">
      <c r="A7478" s="86"/>
      <c r="B7478" s="85"/>
      <c r="C7478" s="157"/>
      <c r="D7478" s="169"/>
      <c r="E7478" s="107"/>
      <c r="F7478" s="108"/>
      <c r="G7478" s="85"/>
      <c r="H7478" s="85"/>
      <c r="I7478" s="86"/>
      <c r="J7478" s="87"/>
      <c r="K7478" s="88"/>
      <c r="L7478" s="88"/>
      <c r="M7478" s="88"/>
      <c r="N7478" s="88"/>
      <c r="O7478" s="88"/>
      <c r="P7478" s="88"/>
      <c r="Q7478" s="88"/>
      <c r="R7478" s="88"/>
      <c r="S7478" s="88"/>
      <c r="T7478" s="88"/>
      <c r="U7478" s="88"/>
      <c r="V7478" s="88"/>
      <c r="W7478" s="88"/>
      <c r="X7478" s="88"/>
      <c r="Z7478" s="88"/>
      <c r="AA7478" s="85"/>
      <c r="AB7478" s="85"/>
      <c r="AC7478" s="85"/>
      <c r="AD7478"/>
      <c r="AE7478" s="85"/>
      <c r="AF7478" s="85"/>
      <c r="AG7478" s="85"/>
      <c r="AH7478" s="85"/>
      <c r="AI7478" s="85"/>
      <c r="AJ7478" s="85"/>
    </row>
    <row r="7479" spans="1:36" s="89" customFormat="1" x14ac:dyDescent="0.25">
      <c r="A7479" s="86"/>
      <c r="B7479" s="85"/>
      <c r="C7479" s="157"/>
      <c r="D7479" s="169"/>
      <c r="E7479" s="107"/>
      <c r="F7479" s="108"/>
      <c r="G7479" s="85"/>
      <c r="H7479" s="85"/>
      <c r="I7479" s="86"/>
      <c r="J7479" s="87"/>
      <c r="K7479" s="88"/>
      <c r="L7479" s="88"/>
      <c r="M7479" s="88"/>
      <c r="N7479" s="88"/>
      <c r="O7479" s="88"/>
      <c r="P7479" s="88"/>
      <c r="Q7479" s="88"/>
      <c r="R7479" s="88"/>
      <c r="S7479" s="88"/>
      <c r="T7479" s="88"/>
      <c r="U7479" s="88"/>
      <c r="V7479" s="88"/>
      <c r="W7479" s="88"/>
      <c r="X7479" s="88"/>
      <c r="Z7479" s="88"/>
      <c r="AA7479" s="85"/>
      <c r="AB7479" s="85"/>
      <c r="AC7479" s="85"/>
      <c r="AD7479"/>
      <c r="AE7479" s="85"/>
      <c r="AF7479" s="85"/>
      <c r="AG7479" s="85"/>
      <c r="AH7479" s="85"/>
      <c r="AI7479" s="85"/>
      <c r="AJ7479" s="85"/>
    </row>
    <row r="7480" spans="1:36" s="89" customFormat="1" x14ac:dyDescent="0.25">
      <c r="A7480" s="86"/>
      <c r="B7480" s="85"/>
      <c r="C7480" s="157"/>
      <c r="D7480" s="169"/>
      <c r="E7480" s="107"/>
      <c r="F7480" s="108"/>
      <c r="G7480" s="85"/>
      <c r="H7480" s="85"/>
      <c r="I7480" s="86"/>
      <c r="J7480" s="87"/>
      <c r="K7480" s="88"/>
      <c r="L7480" s="88"/>
      <c r="M7480" s="88"/>
      <c r="N7480" s="88"/>
      <c r="O7480" s="88"/>
      <c r="P7480" s="88"/>
      <c r="Q7480" s="88"/>
      <c r="R7480" s="88"/>
      <c r="S7480" s="88"/>
      <c r="T7480" s="88"/>
      <c r="U7480" s="88"/>
      <c r="V7480" s="88"/>
      <c r="W7480" s="88"/>
      <c r="X7480" s="88"/>
      <c r="Z7480" s="88"/>
      <c r="AA7480" s="85"/>
      <c r="AB7480" s="85"/>
      <c r="AC7480" s="85"/>
      <c r="AD7480"/>
      <c r="AE7480" s="85"/>
      <c r="AF7480" s="85"/>
      <c r="AG7480" s="85"/>
      <c r="AH7480" s="85"/>
      <c r="AI7480" s="85"/>
      <c r="AJ7480" s="85"/>
    </row>
    <row r="7481" spans="1:36" s="89" customFormat="1" x14ac:dyDescent="0.25">
      <c r="A7481" s="86"/>
      <c r="B7481" s="85"/>
      <c r="C7481" s="157"/>
      <c r="D7481" s="169"/>
      <c r="E7481" s="107"/>
      <c r="F7481" s="108"/>
      <c r="G7481" s="85"/>
      <c r="H7481" s="85"/>
      <c r="I7481" s="86"/>
      <c r="J7481" s="87"/>
      <c r="K7481" s="88"/>
      <c r="L7481" s="88"/>
      <c r="M7481" s="88"/>
      <c r="N7481" s="88"/>
      <c r="O7481" s="88"/>
      <c r="P7481" s="88"/>
      <c r="Q7481" s="88"/>
      <c r="R7481" s="88"/>
      <c r="S7481" s="88"/>
      <c r="T7481" s="88"/>
      <c r="U7481" s="88"/>
      <c r="V7481" s="88"/>
      <c r="W7481" s="88"/>
      <c r="X7481" s="88"/>
      <c r="Z7481" s="88"/>
      <c r="AA7481" s="85"/>
      <c r="AB7481" s="85"/>
      <c r="AC7481" s="85"/>
      <c r="AD7481"/>
      <c r="AE7481" s="85"/>
      <c r="AF7481" s="85"/>
      <c r="AG7481" s="85"/>
      <c r="AH7481" s="85"/>
      <c r="AI7481" s="85"/>
      <c r="AJ7481" s="85"/>
    </row>
    <row r="7482" spans="1:36" s="89" customFormat="1" x14ac:dyDescent="0.25">
      <c r="A7482" s="86"/>
      <c r="B7482" s="85"/>
      <c r="C7482" s="157"/>
      <c r="D7482" s="169"/>
      <c r="E7482" s="107"/>
      <c r="F7482" s="108"/>
      <c r="G7482" s="85"/>
      <c r="H7482" s="85"/>
      <c r="I7482" s="86"/>
      <c r="J7482" s="87"/>
      <c r="K7482" s="88"/>
      <c r="L7482" s="88"/>
      <c r="M7482" s="88"/>
      <c r="N7482" s="88"/>
      <c r="O7482" s="88"/>
      <c r="P7482" s="88"/>
      <c r="Q7482" s="88"/>
      <c r="R7482" s="88"/>
      <c r="S7482" s="88"/>
      <c r="T7482" s="88"/>
      <c r="U7482" s="88"/>
      <c r="V7482" s="88"/>
      <c r="W7482" s="88"/>
      <c r="X7482" s="88"/>
      <c r="Z7482" s="88"/>
      <c r="AA7482" s="85"/>
      <c r="AB7482" s="85"/>
      <c r="AC7482" s="85"/>
      <c r="AD7482"/>
      <c r="AE7482" s="85"/>
      <c r="AF7482" s="85"/>
      <c r="AG7482" s="85"/>
      <c r="AH7482" s="85"/>
      <c r="AI7482" s="85"/>
      <c r="AJ7482" s="85"/>
    </row>
    <row r="7483" spans="1:36" s="89" customFormat="1" x14ac:dyDescent="0.25">
      <c r="A7483" s="86"/>
      <c r="B7483" s="85"/>
      <c r="C7483" s="157"/>
      <c r="D7483" s="169"/>
      <c r="E7483" s="107"/>
      <c r="F7483" s="108"/>
      <c r="G7483" s="85"/>
      <c r="H7483" s="85"/>
      <c r="I7483" s="86"/>
      <c r="J7483" s="87"/>
      <c r="K7483" s="88"/>
      <c r="L7483" s="88"/>
      <c r="M7483" s="88"/>
      <c r="N7483" s="88"/>
      <c r="O7483" s="88"/>
      <c r="P7483" s="88"/>
      <c r="Q7483" s="88"/>
      <c r="R7483" s="88"/>
      <c r="S7483" s="88"/>
      <c r="T7483" s="88"/>
      <c r="U7483" s="88"/>
      <c r="V7483" s="88"/>
      <c r="W7483" s="88"/>
      <c r="X7483" s="88"/>
      <c r="Z7483" s="88"/>
      <c r="AA7483" s="85"/>
      <c r="AB7483" s="85"/>
      <c r="AC7483" s="85"/>
      <c r="AD7483"/>
      <c r="AE7483" s="85"/>
      <c r="AF7483" s="85"/>
      <c r="AG7483" s="85"/>
      <c r="AH7483" s="85"/>
      <c r="AI7483" s="85"/>
      <c r="AJ7483" s="85"/>
    </row>
    <row r="7484" spans="1:36" s="89" customFormat="1" x14ac:dyDescent="0.25">
      <c r="A7484" s="86"/>
      <c r="B7484" s="85"/>
      <c r="C7484" s="157"/>
      <c r="D7484" s="169"/>
      <c r="E7484" s="107"/>
      <c r="F7484" s="108"/>
      <c r="G7484" s="85"/>
      <c r="H7484" s="85"/>
      <c r="I7484" s="86"/>
      <c r="J7484" s="87"/>
      <c r="K7484" s="88"/>
      <c r="L7484" s="88"/>
      <c r="M7484" s="88"/>
      <c r="N7484" s="88"/>
      <c r="O7484" s="88"/>
      <c r="P7484" s="88"/>
      <c r="Q7484" s="88"/>
      <c r="R7484" s="88"/>
      <c r="S7484" s="88"/>
      <c r="T7484" s="88"/>
      <c r="U7484" s="88"/>
      <c r="V7484" s="88"/>
      <c r="W7484" s="88"/>
      <c r="X7484" s="88"/>
      <c r="Z7484" s="88"/>
      <c r="AA7484" s="85"/>
      <c r="AB7484" s="85"/>
      <c r="AC7484" s="85"/>
      <c r="AD7484"/>
      <c r="AE7484" s="85"/>
      <c r="AF7484" s="85"/>
      <c r="AG7484" s="85"/>
      <c r="AH7484" s="85"/>
      <c r="AI7484" s="85"/>
      <c r="AJ7484" s="85"/>
    </row>
    <row r="7485" spans="1:36" s="89" customFormat="1" x14ac:dyDescent="0.25">
      <c r="A7485" s="86"/>
      <c r="B7485" s="85"/>
      <c r="C7485" s="157"/>
      <c r="D7485" s="169"/>
      <c r="E7485" s="107"/>
      <c r="F7485" s="108"/>
      <c r="G7485" s="85"/>
      <c r="H7485" s="85"/>
      <c r="I7485" s="86"/>
      <c r="J7485" s="87"/>
      <c r="K7485" s="88"/>
      <c r="L7485" s="88"/>
      <c r="M7485" s="88"/>
      <c r="N7485" s="88"/>
      <c r="O7485" s="88"/>
      <c r="P7485" s="88"/>
      <c r="Q7485" s="88"/>
      <c r="R7485" s="88"/>
      <c r="S7485" s="88"/>
      <c r="T7485" s="88"/>
      <c r="U7485" s="88"/>
      <c r="V7485" s="88"/>
      <c r="W7485" s="88"/>
      <c r="X7485" s="88"/>
      <c r="Z7485" s="88"/>
      <c r="AA7485" s="85"/>
      <c r="AB7485" s="85"/>
      <c r="AC7485" s="85"/>
      <c r="AD7485"/>
      <c r="AE7485" s="85"/>
      <c r="AF7485" s="85"/>
      <c r="AG7485" s="85"/>
      <c r="AH7485" s="85"/>
      <c r="AI7485" s="85"/>
      <c r="AJ7485" s="85"/>
    </row>
    <row r="7486" spans="1:36" s="89" customFormat="1" x14ac:dyDescent="0.25">
      <c r="A7486" s="86"/>
      <c r="B7486" s="85"/>
      <c r="C7486" s="157"/>
      <c r="D7486" s="169"/>
      <c r="E7486" s="107"/>
      <c r="F7486" s="108"/>
      <c r="G7486" s="85"/>
      <c r="H7486" s="85"/>
      <c r="I7486" s="86"/>
      <c r="J7486" s="87"/>
      <c r="K7486" s="88"/>
      <c r="L7486" s="88"/>
      <c r="M7486" s="88"/>
      <c r="N7486" s="88"/>
      <c r="O7486" s="88"/>
      <c r="P7486" s="88"/>
      <c r="Q7486" s="88"/>
      <c r="R7486" s="88"/>
      <c r="S7486" s="88"/>
      <c r="T7486" s="88"/>
      <c r="U7486" s="88"/>
      <c r="V7486" s="88"/>
      <c r="W7486" s="88"/>
      <c r="X7486" s="88"/>
      <c r="Z7486" s="88"/>
      <c r="AA7486" s="85"/>
      <c r="AB7486" s="85"/>
      <c r="AC7486" s="85"/>
      <c r="AD7486"/>
      <c r="AE7486" s="85"/>
      <c r="AF7486" s="85"/>
      <c r="AG7486" s="85"/>
      <c r="AH7486" s="85"/>
      <c r="AI7486" s="85"/>
      <c r="AJ7486" s="85"/>
    </row>
    <row r="7487" spans="1:36" s="89" customFormat="1" x14ac:dyDescent="0.25">
      <c r="A7487" s="86"/>
      <c r="B7487" s="85"/>
      <c r="C7487" s="157"/>
      <c r="D7487" s="169"/>
      <c r="E7487" s="107"/>
      <c r="F7487" s="108"/>
      <c r="G7487" s="85"/>
      <c r="H7487" s="85"/>
      <c r="I7487" s="86"/>
      <c r="J7487" s="87"/>
      <c r="K7487" s="88"/>
      <c r="L7487" s="88"/>
      <c r="M7487" s="88"/>
      <c r="N7487" s="88"/>
      <c r="O7487" s="88"/>
      <c r="P7487" s="88"/>
      <c r="Q7487" s="88"/>
      <c r="R7487" s="88"/>
      <c r="S7487" s="88"/>
      <c r="T7487" s="88"/>
      <c r="U7487" s="88"/>
      <c r="V7487" s="88"/>
      <c r="W7487" s="88"/>
      <c r="X7487" s="88"/>
      <c r="Z7487" s="88"/>
      <c r="AA7487" s="85"/>
      <c r="AB7487" s="85"/>
      <c r="AC7487" s="85"/>
      <c r="AD7487"/>
      <c r="AE7487" s="85"/>
      <c r="AF7487" s="85"/>
      <c r="AG7487" s="85"/>
      <c r="AH7487" s="85"/>
      <c r="AI7487" s="85"/>
      <c r="AJ7487" s="85"/>
    </row>
    <row r="7488" spans="1:36" s="89" customFormat="1" x14ac:dyDescent="0.25">
      <c r="A7488" s="86"/>
      <c r="B7488" s="85"/>
      <c r="C7488" s="157"/>
      <c r="D7488" s="169"/>
      <c r="E7488" s="107"/>
      <c r="F7488" s="108"/>
      <c r="G7488" s="85"/>
      <c r="H7488" s="85"/>
      <c r="I7488" s="86"/>
      <c r="J7488" s="87"/>
      <c r="K7488" s="88"/>
      <c r="L7488" s="88"/>
      <c r="M7488" s="88"/>
      <c r="N7488" s="88"/>
      <c r="O7488" s="88"/>
      <c r="P7488" s="88"/>
      <c r="Q7488" s="88"/>
      <c r="R7488" s="88"/>
      <c r="S7488" s="88"/>
      <c r="T7488" s="88"/>
      <c r="U7488" s="88"/>
      <c r="V7488" s="88"/>
      <c r="W7488" s="88"/>
      <c r="X7488" s="88"/>
      <c r="Z7488" s="88"/>
      <c r="AA7488" s="85"/>
      <c r="AB7488" s="85"/>
      <c r="AC7488" s="85"/>
      <c r="AD7488"/>
      <c r="AE7488" s="85"/>
      <c r="AF7488" s="85"/>
      <c r="AG7488" s="85"/>
      <c r="AH7488" s="85"/>
      <c r="AI7488" s="85"/>
      <c r="AJ7488" s="85"/>
    </row>
    <row r="7489" spans="1:36" s="89" customFormat="1" x14ac:dyDescent="0.25">
      <c r="A7489" s="86"/>
      <c r="B7489" s="85"/>
      <c r="C7489" s="157"/>
      <c r="D7489" s="169"/>
      <c r="E7489" s="107"/>
      <c r="F7489" s="108"/>
      <c r="G7489" s="85"/>
      <c r="H7489" s="85"/>
      <c r="I7489" s="86"/>
      <c r="J7489" s="87"/>
      <c r="K7489" s="88"/>
      <c r="L7489" s="88"/>
      <c r="M7489" s="88"/>
      <c r="N7489" s="88"/>
      <c r="O7489" s="88"/>
      <c r="P7489" s="88"/>
      <c r="Q7489" s="88"/>
      <c r="R7489" s="88"/>
      <c r="S7489" s="88"/>
      <c r="T7489" s="88"/>
      <c r="U7489" s="88"/>
      <c r="V7489" s="88"/>
      <c r="W7489" s="88"/>
      <c r="X7489" s="88"/>
      <c r="Z7489" s="88"/>
      <c r="AA7489" s="85"/>
      <c r="AB7489" s="85"/>
      <c r="AC7489" s="85"/>
      <c r="AD7489"/>
      <c r="AE7489" s="85"/>
      <c r="AF7489" s="85"/>
      <c r="AG7489" s="85"/>
      <c r="AH7489" s="85"/>
      <c r="AI7489" s="85"/>
      <c r="AJ7489" s="85"/>
    </row>
    <row r="7490" spans="1:36" s="89" customFormat="1" x14ac:dyDescent="0.25">
      <c r="A7490" s="86"/>
      <c r="B7490" s="85"/>
      <c r="C7490" s="157"/>
      <c r="D7490" s="169"/>
      <c r="E7490" s="107"/>
      <c r="F7490" s="108"/>
      <c r="G7490" s="85"/>
      <c r="H7490" s="85"/>
      <c r="I7490" s="86"/>
      <c r="J7490" s="87"/>
      <c r="K7490" s="88"/>
      <c r="L7490" s="88"/>
      <c r="M7490" s="88"/>
      <c r="N7490" s="88"/>
      <c r="O7490" s="88"/>
      <c r="P7490" s="88"/>
      <c r="Q7490" s="88"/>
      <c r="R7490" s="88"/>
      <c r="S7490" s="88"/>
      <c r="T7490" s="88"/>
      <c r="U7490" s="88"/>
      <c r="V7490" s="88"/>
      <c r="W7490" s="88"/>
      <c r="X7490" s="88"/>
      <c r="Z7490" s="88"/>
      <c r="AA7490" s="85"/>
      <c r="AB7490" s="85"/>
      <c r="AC7490" s="85"/>
      <c r="AD7490"/>
      <c r="AE7490" s="85"/>
      <c r="AF7490" s="85"/>
      <c r="AG7490" s="85"/>
      <c r="AH7490" s="85"/>
      <c r="AI7490" s="85"/>
      <c r="AJ7490" s="85"/>
    </row>
    <row r="7491" spans="1:36" s="89" customFormat="1" x14ac:dyDescent="0.25">
      <c r="A7491" s="86"/>
      <c r="B7491" s="85"/>
      <c r="C7491" s="157"/>
      <c r="D7491" s="169"/>
      <c r="E7491" s="107"/>
      <c r="F7491" s="108"/>
      <c r="G7491" s="85"/>
      <c r="H7491" s="85"/>
      <c r="I7491" s="86"/>
      <c r="J7491" s="87"/>
      <c r="K7491" s="88"/>
      <c r="L7491" s="88"/>
      <c r="M7491" s="88"/>
      <c r="N7491" s="88"/>
      <c r="O7491" s="88"/>
      <c r="P7491" s="88"/>
      <c r="Q7491" s="88"/>
      <c r="R7491" s="88"/>
      <c r="S7491" s="88"/>
      <c r="T7491" s="88"/>
      <c r="U7491" s="88"/>
      <c r="V7491" s="88"/>
      <c r="W7491" s="88"/>
      <c r="X7491" s="88"/>
      <c r="Z7491" s="88"/>
      <c r="AA7491" s="85"/>
      <c r="AB7491" s="85"/>
      <c r="AC7491" s="85"/>
      <c r="AD7491"/>
      <c r="AE7491" s="85"/>
      <c r="AF7491" s="85"/>
      <c r="AG7491" s="85"/>
      <c r="AH7491" s="85"/>
      <c r="AI7491" s="85"/>
      <c r="AJ7491" s="85"/>
    </row>
    <row r="7492" spans="1:36" s="89" customFormat="1" x14ac:dyDescent="0.25">
      <c r="A7492" s="86"/>
      <c r="B7492" s="85"/>
      <c r="C7492" s="157"/>
      <c r="D7492" s="169"/>
      <c r="E7492" s="107"/>
      <c r="F7492" s="108"/>
      <c r="G7492" s="85"/>
      <c r="H7492" s="85"/>
      <c r="I7492" s="86"/>
      <c r="J7492" s="87"/>
      <c r="K7492" s="88"/>
      <c r="L7492" s="88"/>
      <c r="M7492" s="88"/>
      <c r="N7492" s="88"/>
      <c r="O7492" s="88"/>
      <c r="P7492" s="88"/>
      <c r="Q7492" s="88"/>
      <c r="R7492" s="88"/>
      <c r="S7492" s="88"/>
      <c r="T7492" s="88"/>
      <c r="U7492" s="88"/>
      <c r="V7492" s="88"/>
      <c r="W7492" s="88"/>
      <c r="X7492" s="88"/>
      <c r="Z7492" s="88"/>
      <c r="AA7492" s="85"/>
      <c r="AB7492" s="85"/>
      <c r="AC7492" s="85"/>
      <c r="AD7492"/>
      <c r="AE7492" s="85"/>
      <c r="AF7492" s="85"/>
      <c r="AG7492" s="85"/>
      <c r="AH7492" s="85"/>
      <c r="AI7492" s="85"/>
      <c r="AJ7492" s="85"/>
    </row>
    <row r="7493" spans="1:36" s="89" customFormat="1" x14ac:dyDescent="0.25">
      <c r="A7493" s="86"/>
      <c r="B7493" s="85"/>
      <c r="C7493" s="157"/>
      <c r="D7493" s="169"/>
      <c r="E7493" s="107"/>
      <c r="F7493" s="108"/>
      <c r="G7493" s="85"/>
      <c r="H7493" s="85"/>
      <c r="I7493" s="86"/>
      <c r="J7493" s="87"/>
      <c r="K7493" s="88"/>
      <c r="L7493" s="88"/>
      <c r="M7493" s="88"/>
      <c r="N7493" s="88"/>
      <c r="O7493" s="88"/>
      <c r="P7493" s="88"/>
      <c r="Q7493" s="88"/>
      <c r="R7493" s="88"/>
      <c r="S7493" s="88"/>
      <c r="T7493" s="88"/>
      <c r="U7493" s="88"/>
      <c r="V7493" s="88"/>
      <c r="W7493" s="88"/>
      <c r="X7493" s="88"/>
      <c r="Z7493" s="88"/>
      <c r="AA7493" s="85"/>
      <c r="AB7493" s="85"/>
      <c r="AC7493" s="85"/>
      <c r="AD7493"/>
      <c r="AE7493" s="85"/>
      <c r="AF7493" s="85"/>
      <c r="AG7493" s="85"/>
      <c r="AH7493" s="85"/>
      <c r="AI7493" s="85"/>
      <c r="AJ7493" s="85"/>
    </row>
    <row r="7494" spans="1:36" s="89" customFormat="1" x14ac:dyDescent="0.25">
      <c r="A7494" s="86"/>
      <c r="B7494" s="85"/>
      <c r="C7494" s="157"/>
      <c r="D7494" s="169"/>
      <c r="E7494" s="107"/>
      <c r="F7494" s="108"/>
      <c r="G7494" s="85"/>
      <c r="H7494" s="85"/>
      <c r="I7494" s="86"/>
      <c r="J7494" s="87"/>
      <c r="K7494" s="88"/>
      <c r="L7494" s="88"/>
      <c r="M7494" s="88"/>
      <c r="N7494" s="88"/>
      <c r="O7494" s="88"/>
      <c r="P7494" s="88"/>
      <c r="Q7494" s="88"/>
      <c r="R7494" s="88"/>
      <c r="S7494" s="88"/>
      <c r="T7494" s="88"/>
      <c r="U7494" s="88"/>
      <c r="V7494" s="88"/>
      <c r="W7494" s="88"/>
      <c r="X7494" s="88"/>
      <c r="Z7494" s="88"/>
      <c r="AA7494" s="85"/>
      <c r="AB7494" s="85"/>
      <c r="AC7494" s="85"/>
      <c r="AD7494"/>
      <c r="AE7494" s="85"/>
      <c r="AF7494" s="85"/>
      <c r="AG7494" s="85"/>
      <c r="AH7494" s="85"/>
      <c r="AI7494" s="85"/>
      <c r="AJ7494" s="85"/>
    </row>
    <row r="7495" spans="1:36" s="89" customFormat="1" x14ac:dyDescent="0.25">
      <c r="A7495" s="86"/>
      <c r="B7495" s="85"/>
      <c r="C7495" s="157"/>
      <c r="D7495" s="169"/>
      <c r="E7495" s="107"/>
      <c r="F7495" s="108"/>
      <c r="G7495" s="85"/>
      <c r="H7495" s="85"/>
      <c r="I7495" s="86"/>
      <c r="J7495" s="87"/>
      <c r="K7495" s="88"/>
      <c r="L7495" s="88"/>
      <c r="M7495" s="88"/>
      <c r="N7495" s="88"/>
      <c r="O7495" s="88"/>
      <c r="P7495" s="88"/>
      <c r="Q7495" s="88"/>
      <c r="R7495" s="88"/>
      <c r="S7495" s="88"/>
      <c r="T7495" s="88"/>
      <c r="U7495" s="88"/>
      <c r="V7495" s="88"/>
      <c r="W7495" s="88"/>
      <c r="X7495" s="88"/>
      <c r="Z7495" s="88"/>
      <c r="AA7495" s="85"/>
      <c r="AB7495" s="85"/>
      <c r="AC7495" s="85"/>
      <c r="AD7495"/>
      <c r="AE7495" s="85"/>
      <c r="AF7495" s="85"/>
      <c r="AG7495" s="85"/>
      <c r="AH7495" s="85"/>
      <c r="AI7495" s="85"/>
      <c r="AJ7495" s="85"/>
    </row>
    <row r="7496" spans="1:36" s="89" customFormat="1" x14ac:dyDescent="0.25">
      <c r="A7496" s="86"/>
      <c r="B7496" s="85"/>
      <c r="C7496" s="157"/>
      <c r="D7496" s="169"/>
      <c r="E7496" s="107"/>
      <c r="F7496" s="108"/>
      <c r="G7496" s="85"/>
      <c r="H7496" s="85"/>
      <c r="I7496" s="86"/>
      <c r="J7496" s="87"/>
      <c r="K7496" s="88"/>
      <c r="L7496" s="88"/>
      <c r="M7496" s="88"/>
      <c r="N7496" s="88"/>
      <c r="O7496" s="88"/>
      <c r="P7496" s="88"/>
      <c r="Q7496" s="88"/>
      <c r="R7496" s="88"/>
      <c r="S7496" s="88"/>
      <c r="T7496" s="88"/>
      <c r="U7496" s="88"/>
      <c r="V7496" s="88"/>
      <c r="W7496" s="88"/>
      <c r="X7496" s="88"/>
      <c r="Z7496" s="88"/>
      <c r="AA7496" s="85"/>
      <c r="AB7496" s="85"/>
      <c r="AC7496" s="85"/>
      <c r="AD7496"/>
      <c r="AE7496" s="85"/>
      <c r="AF7496" s="85"/>
      <c r="AG7496" s="85"/>
      <c r="AH7496" s="85"/>
      <c r="AI7496" s="85"/>
      <c r="AJ7496" s="85"/>
    </row>
    <row r="7497" spans="1:36" s="89" customFormat="1" x14ac:dyDescent="0.25">
      <c r="A7497" s="86"/>
      <c r="B7497" s="85"/>
      <c r="C7497" s="157"/>
      <c r="D7497" s="169"/>
      <c r="E7497" s="107"/>
      <c r="F7497" s="108"/>
      <c r="G7497" s="85"/>
      <c r="H7497" s="85"/>
      <c r="I7497" s="86"/>
      <c r="J7497" s="87"/>
      <c r="K7497" s="88"/>
      <c r="L7497" s="88"/>
      <c r="M7497" s="88"/>
      <c r="N7497" s="88"/>
      <c r="O7497" s="88"/>
      <c r="P7497" s="88"/>
      <c r="Q7497" s="88"/>
      <c r="R7497" s="88"/>
      <c r="S7497" s="88"/>
      <c r="T7497" s="88"/>
      <c r="U7497" s="88"/>
      <c r="V7497" s="88"/>
      <c r="W7497" s="88"/>
      <c r="X7497" s="88"/>
      <c r="Z7497" s="88"/>
      <c r="AA7497" s="85"/>
      <c r="AB7497" s="85"/>
      <c r="AC7497" s="85"/>
      <c r="AD7497"/>
      <c r="AE7497" s="85"/>
      <c r="AF7497" s="85"/>
      <c r="AG7497" s="85"/>
      <c r="AH7497" s="85"/>
      <c r="AI7497" s="85"/>
      <c r="AJ7497" s="85"/>
    </row>
    <row r="7498" spans="1:36" s="89" customFormat="1" x14ac:dyDescent="0.25">
      <c r="A7498" s="86"/>
      <c r="B7498" s="85"/>
      <c r="C7498" s="157"/>
      <c r="D7498" s="169"/>
      <c r="E7498" s="107"/>
      <c r="F7498" s="108"/>
      <c r="G7498" s="85"/>
      <c r="H7498" s="85"/>
      <c r="I7498" s="86"/>
      <c r="J7498" s="87"/>
      <c r="K7498" s="88"/>
      <c r="L7498" s="88"/>
      <c r="M7498" s="88"/>
      <c r="N7498" s="88"/>
      <c r="O7498" s="88"/>
      <c r="P7498" s="88"/>
      <c r="Q7498" s="88"/>
      <c r="R7498" s="88"/>
      <c r="S7498" s="88"/>
      <c r="T7498" s="88"/>
      <c r="U7498" s="88"/>
      <c r="V7498" s="88"/>
      <c r="W7498" s="88"/>
      <c r="X7498" s="88"/>
      <c r="Z7498" s="88"/>
      <c r="AA7498" s="85"/>
      <c r="AB7498" s="85"/>
      <c r="AC7498" s="85"/>
      <c r="AD7498"/>
      <c r="AE7498" s="85"/>
      <c r="AF7498" s="85"/>
      <c r="AG7498" s="85"/>
      <c r="AH7498" s="85"/>
      <c r="AI7498" s="85"/>
      <c r="AJ7498" s="85"/>
    </row>
    <row r="7499" spans="1:36" s="89" customFormat="1" x14ac:dyDescent="0.25">
      <c r="A7499" s="86"/>
      <c r="B7499" s="85"/>
      <c r="C7499" s="157"/>
      <c r="D7499" s="169"/>
      <c r="E7499" s="107"/>
      <c r="F7499" s="108"/>
      <c r="G7499" s="85"/>
      <c r="H7499" s="85"/>
      <c r="I7499" s="86"/>
      <c r="J7499" s="87"/>
      <c r="K7499" s="88"/>
      <c r="L7499" s="88"/>
      <c r="M7499" s="88"/>
      <c r="N7499" s="88"/>
      <c r="O7499" s="88"/>
      <c r="P7499" s="88"/>
      <c r="Q7499" s="88"/>
      <c r="R7499" s="88"/>
      <c r="S7499" s="88"/>
      <c r="T7499" s="88"/>
      <c r="U7499" s="88"/>
      <c r="V7499" s="88"/>
      <c r="W7499" s="88"/>
      <c r="X7499" s="88"/>
      <c r="Z7499" s="88"/>
      <c r="AA7499" s="85"/>
      <c r="AB7499" s="85"/>
      <c r="AC7499" s="85"/>
      <c r="AD7499"/>
      <c r="AE7499" s="85"/>
      <c r="AF7499" s="85"/>
      <c r="AG7499" s="85"/>
      <c r="AH7499" s="85"/>
      <c r="AI7499" s="85"/>
      <c r="AJ7499" s="85"/>
    </row>
    <row r="7500" spans="1:36" s="89" customFormat="1" x14ac:dyDescent="0.25">
      <c r="A7500" s="86"/>
      <c r="B7500" s="85"/>
      <c r="C7500" s="157"/>
      <c r="D7500" s="169"/>
      <c r="E7500" s="107"/>
      <c r="F7500" s="108"/>
      <c r="G7500" s="85"/>
      <c r="H7500" s="85"/>
      <c r="I7500" s="86"/>
      <c r="J7500" s="87"/>
      <c r="K7500" s="88"/>
      <c r="L7500" s="88"/>
      <c r="M7500" s="88"/>
      <c r="N7500" s="88"/>
      <c r="O7500" s="88"/>
      <c r="P7500" s="88"/>
      <c r="Q7500" s="88"/>
      <c r="R7500" s="88"/>
      <c r="S7500" s="88"/>
      <c r="T7500" s="88"/>
      <c r="U7500" s="88"/>
      <c r="V7500" s="88"/>
      <c r="W7500" s="88"/>
      <c r="X7500" s="88"/>
      <c r="Z7500" s="88"/>
      <c r="AA7500" s="85"/>
      <c r="AB7500" s="85"/>
      <c r="AC7500" s="85"/>
      <c r="AD7500"/>
      <c r="AE7500" s="85"/>
      <c r="AF7500" s="85"/>
      <c r="AG7500" s="85"/>
      <c r="AH7500" s="85"/>
      <c r="AI7500" s="85"/>
      <c r="AJ7500" s="85"/>
    </row>
    <row r="7501" spans="1:36" s="89" customFormat="1" x14ac:dyDescent="0.25">
      <c r="A7501" s="86"/>
      <c r="B7501" s="85"/>
      <c r="C7501" s="157"/>
      <c r="D7501" s="169"/>
      <c r="E7501" s="107"/>
      <c r="F7501" s="108"/>
      <c r="G7501" s="85"/>
      <c r="H7501" s="85"/>
      <c r="I7501" s="86"/>
      <c r="J7501" s="87"/>
      <c r="K7501" s="88"/>
      <c r="L7501" s="88"/>
      <c r="M7501" s="88"/>
      <c r="N7501" s="88"/>
      <c r="O7501" s="88"/>
      <c r="P7501" s="88"/>
      <c r="Q7501" s="88"/>
      <c r="R7501" s="88"/>
      <c r="S7501" s="88"/>
      <c r="T7501" s="88"/>
      <c r="U7501" s="88"/>
      <c r="V7501" s="88"/>
      <c r="W7501" s="88"/>
      <c r="X7501" s="88"/>
      <c r="Z7501" s="88"/>
      <c r="AA7501" s="85"/>
      <c r="AB7501" s="85"/>
      <c r="AC7501" s="85"/>
      <c r="AD7501"/>
      <c r="AE7501" s="85"/>
      <c r="AF7501" s="85"/>
      <c r="AG7501" s="85"/>
      <c r="AH7501" s="85"/>
      <c r="AI7501" s="85"/>
      <c r="AJ7501" s="85"/>
    </row>
    <row r="7502" spans="1:36" s="89" customFormat="1" x14ac:dyDescent="0.25">
      <c r="A7502" s="86"/>
      <c r="B7502" s="85"/>
      <c r="C7502" s="157"/>
      <c r="D7502" s="169"/>
      <c r="E7502" s="107"/>
      <c r="F7502" s="108"/>
      <c r="G7502" s="85"/>
      <c r="H7502" s="85"/>
      <c r="I7502" s="86"/>
      <c r="J7502" s="87"/>
      <c r="K7502" s="88"/>
      <c r="L7502" s="88"/>
      <c r="M7502" s="88"/>
      <c r="N7502" s="88"/>
      <c r="O7502" s="88"/>
      <c r="P7502" s="88"/>
      <c r="Q7502" s="88"/>
      <c r="R7502" s="88"/>
      <c r="S7502" s="88"/>
      <c r="T7502" s="88"/>
      <c r="U7502" s="88"/>
      <c r="V7502" s="88"/>
      <c r="W7502" s="88"/>
      <c r="X7502" s="88"/>
      <c r="Z7502" s="88"/>
      <c r="AA7502" s="85"/>
      <c r="AB7502" s="85"/>
      <c r="AC7502" s="85"/>
      <c r="AD7502"/>
      <c r="AE7502" s="85"/>
      <c r="AF7502" s="85"/>
      <c r="AG7502" s="85"/>
      <c r="AH7502" s="85"/>
      <c r="AI7502" s="85"/>
      <c r="AJ7502" s="85"/>
    </row>
    <row r="7503" spans="1:36" s="89" customFormat="1" x14ac:dyDescent="0.25">
      <c r="A7503" s="86"/>
      <c r="B7503" s="85"/>
      <c r="C7503" s="157"/>
      <c r="D7503" s="169"/>
      <c r="E7503" s="107"/>
      <c r="F7503" s="108"/>
      <c r="G7503" s="85"/>
      <c r="H7503" s="85"/>
      <c r="I7503" s="86"/>
      <c r="J7503" s="87"/>
      <c r="K7503" s="88"/>
      <c r="L7503" s="88"/>
      <c r="M7503" s="88"/>
      <c r="N7503" s="88"/>
      <c r="O7503" s="88"/>
      <c r="P7503" s="88"/>
      <c r="Q7503" s="88"/>
      <c r="R7503" s="88"/>
      <c r="S7503" s="88"/>
      <c r="T7503" s="88"/>
      <c r="U7503" s="88"/>
      <c r="V7503" s="88"/>
      <c r="W7503" s="88"/>
      <c r="X7503" s="88"/>
      <c r="Z7503" s="88"/>
      <c r="AA7503" s="85"/>
      <c r="AB7503" s="85"/>
      <c r="AC7503" s="85"/>
      <c r="AD7503"/>
      <c r="AE7503" s="85"/>
      <c r="AF7503" s="85"/>
      <c r="AG7503" s="85"/>
      <c r="AH7503" s="85"/>
      <c r="AI7503" s="85"/>
      <c r="AJ7503" s="85"/>
    </row>
    <row r="7504" spans="1:36" s="89" customFormat="1" x14ac:dyDescent="0.25">
      <c r="A7504" s="86"/>
      <c r="B7504" s="85"/>
      <c r="C7504" s="157"/>
      <c r="D7504" s="169"/>
      <c r="E7504" s="107"/>
      <c r="F7504" s="108"/>
      <c r="G7504" s="85"/>
      <c r="H7504" s="85"/>
      <c r="I7504" s="86"/>
      <c r="J7504" s="87"/>
      <c r="K7504" s="88"/>
      <c r="L7504" s="88"/>
      <c r="M7504" s="88"/>
      <c r="N7504" s="88"/>
      <c r="O7504" s="88"/>
      <c r="P7504" s="88"/>
      <c r="Q7504" s="88"/>
      <c r="R7504" s="88"/>
      <c r="S7504" s="88"/>
      <c r="T7504" s="88"/>
      <c r="U7504" s="88"/>
      <c r="V7504" s="88"/>
      <c r="W7504" s="88"/>
      <c r="X7504" s="88"/>
      <c r="Z7504" s="88"/>
      <c r="AA7504" s="85"/>
      <c r="AB7504" s="85"/>
      <c r="AC7504" s="85"/>
      <c r="AD7504"/>
      <c r="AE7504" s="85"/>
      <c r="AF7504" s="85"/>
      <c r="AG7504" s="85"/>
      <c r="AH7504" s="85"/>
      <c r="AI7504" s="85"/>
      <c r="AJ7504" s="85"/>
    </row>
    <row r="7505" spans="1:36" s="89" customFormat="1" x14ac:dyDescent="0.25">
      <c r="A7505" s="86"/>
      <c r="B7505" s="85"/>
      <c r="C7505" s="157"/>
      <c r="D7505" s="169"/>
      <c r="E7505" s="107"/>
      <c r="F7505" s="108"/>
      <c r="G7505" s="85"/>
      <c r="H7505" s="85"/>
      <c r="I7505" s="86"/>
      <c r="J7505" s="87"/>
      <c r="K7505" s="88"/>
      <c r="L7505" s="88"/>
      <c r="M7505" s="88"/>
      <c r="N7505" s="88"/>
      <c r="O7505" s="88"/>
      <c r="P7505" s="88"/>
      <c r="Q7505" s="88"/>
      <c r="R7505" s="88"/>
      <c r="S7505" s="88"/>
      <c r="T7505" s="88"/>
      <c r="U7505" s="88"/>
      <c r="V7505" s="88"/>
      <c r="W7505" s="88"/>
      <c r="X7505" s="88"/>
      <c r="Z7505" s="88"/>
      <c r="AA7505" s="85"/>
      <c r="AB7505" s="85"/>
      <c r="AC7505" s="85"/>
      <c r="AD7505"/>
      <c r="AE7505" s="85"/>
      <c r="AF7505" s="85"/>
      <c r="AG7505" s="85"/>
      <c r="AH7505" s="85"/>
      <c r="AI7505" s="85"/>
      <c r="AJ7505" s="85"/>
    </row>
    <row r="7506" spans="1:36" s="89" customFormat="1" x14ac:dyDescent="0.25">
      <c r="A7506" s="86"/>
      <c r="B7506" s="85"/>
      <c r="C7506" s="157"/>
      <c r="D7506" s="169"/>
      <c r="E7506" s="107"/>
      <c r="F7506" s="108"/>
      <c r="G7506" s="85"/>
      <c r="H7506" s="85"/>
      <c r="I7506" s="86"/>
      <c r="J7506" s="87"/>
      <c r="K7506" s="88"/>
      <c r="L7506" s="88"/>
      <c r="M7506" s="88"/>
      <c r="N7506" s="88"/>
      <c r="O7506" s="88"/>
      <c r="P7506" s="88"/>
      <c r="Q7506" s="88"/>
      <c r="R7506" s="88"/>
      <c r="S7506" s="88"/>
      <c r="T7506" s="88"/>
      <c r="U7506" s="88"/>
      <c r="V7506" s="88"/>
      <c r="W7506" s="88"/>
      <c r="X7506" s="88"/>
      <c r="Z7506" s="88"/>
      <c r="AA7506" s="85"/>
      <c r="AB7506" s="85"/>
      <c r="AC7506" s="85"/>
      <c r="AD7506"/>
      <c r="AE7506" s="85"/>
      <c r="AF7506" s="85"/>
      <c r="AG7506" s="85"/>
      <c r="AH7506" s="85"/>
      <c r="AI7506" s="85"/>
      <c r="AJ7506" s="85"/>
    </row>
    <row r="7507" spans="1:36" s="89" customFormat="1" x14ac:dyDescent="0.25">
      <c r="A7507" s="86"/>
      <c r="B7507" s="85"/>
      <c r="C7507" s="157"/>
      <c r="D7507" s="169"/>
      <c r="E7507" s="107"/>
      <c r="F7507" s="108"/>
      <c r="G7507" s="85"/>
      <c r="H7507" s="85"/>
      <c r="I7507" s="86"/>
      <c r="J7507" s="87"/>
      <c r="K7507" s="88"/>
      <c r="L7507" s="88"/>
      <c r="M7507" s="88"/>
      <c r="N7507" s="88"/>
      <c r="O7507" s="88"/>
      <c r="P7507" s="88"/>
      <c r="Q7507" s="88"/>
      <c r="R7507" s="88"/>
      <c r="S7507" s="88"/>
      <c r="T7507" s="88"/>
      <c r="U7507" s="88"/>
      <c r="V7507" s="88"/>
      <c r="W7507" s="88"/>
      <c r="X7507" s="88"/>
      <c r="Z7507" s="88"/>
      <c r="AA7507" s="85"/>
      <c r="AB7507" s="85"/>
      <c r="AC7507" s="85"/>
      <c r="AD7507"/>
      <c r="AE7507" s="85"/>
      <c r="AF7507" s="85"/>
      <c r="AG7507" s="85"/>
      <c r="AH7507" s="85"/>
      <c r="AI7507" s="85"/>
      <c r="AJ7507" s="85"/>
    </row>
    <row r="7508" spans="1:36" s="89" customFormat="1" x14ac:dyDescent="0.25">
      <c r="A7508" s="86"/>
      <c r="B7508" s="85"/>
      <c r="C7508" s="157"/>
      <c r="D7508" s="169"/>
      <c r="E7508" s="107"/>
      <c r="F7508" s="108"/>
      <c r="G7508" s="85"/>
      <c r="H7508" s="85"/>
      <c r="I7508" s="86"/>
      <c r="J7508" s="87"/>
      <c r="K7508" s="88"/>
      <c r="L7508" s="88"/>
      <c r="M7508" s="88"/>
      <c r="N7508" s="88"/>
      <c r="O7508" s="88"/>
      <c r="P7508" s="88"/>
      <c r="Q7508" s="88"/>
      <c r="R7508" s="88"/>
      <c r="S7508" s="88"/>
      <c r="T7508" s="88"/>
      <c r="U7508" s="88"/>
      <c r="V7508" s="88"/>
      <c r="W7508" s="88"/>
      <c r="X7508" s="88"/>
      <c r="Z7508" s="88"/>
      <c r="AA7508" s="85"/>
      <c r="AB7508" s="85"/>
      <c r="AC7508" s="85"/>
      <c r="AD7508"/>
      <c r="AE7508" s="85"/>
      <c r="AF7508" s="85"/>
      <c r="AG7508" s="85"/>
      <c r="AH7508" s="85"/>
      <c r="AI7508" s="85"/>
      <c r="AJ7508" s="85"/>
    </row>
    <row r="7509" spans="1:36" s="89" customFormat="1" x14ac:dyDescent="0.25">
      <c r="A7509" s="86"/>
      <c r="B7509" s="85"/>
      <c r="C7509" s="157"/>
      <c r="D7509" s="169"/>
      <c r="E7509" s="107"/>
      <c r="F7509" s="108"/>
      <c r="G7509" s="85"/>
      <c r="H7509" s="85"/>
      <c r="I7509" s="86"/>
      <c r="J7509" s="87"/>
      <c r="K7509" s="88"/>
      <c r="L7509" s="88"/>
      <c r="M7509" s="88"/>
      <c r="N7509" s="88"/>
      <c r="O7509" s="88"/>
      <c r="P7509" s="88"/>
      <c r="Q7509" s="88"/>
      <c r="R7509" s="88"/>
      <c r="S7509" s="88"/>
      <c r="T7509" s="88"/>
      <c r="U7509" s="88"/>
      <c r="V7509" s="88"/>
      <c r="W7509" s="88"/>
      <c r="X7509" s="88"/>
      <c r="Z7509" s="88"/>
      <c r="AA7509" s="85"/>
      <c r="AB7509" s="85"/>
      <c r="AC7509" s="85"/>
      <c r="AD7509"/>
      <c r="AE7509" s="85"/>
      <c r="AF7509" s="85"/>
      <c r="AG7509" s="85"/>
      <c r="AH7509" s="85"/>
      <c r="AI7509" s="85"/>
      <c r="AJ7509" s="85"/>
    </row>
    <row r="7510" spans="1:36" s="89" customFormat="1" x14ac:dyDescent="0.25">
      <c r="A7510" s="86"/>
      <c r="B7510" s="85"/>
      <c r="C7510" s="157"/>
      <c r="D7510" s="169"/>
      <c r="E7510" s="107"/>
      <c r="F7510" s="108"/>
      <c r="G7510" s="85"/>
      <c r="H7510" s="85"/>
      <c r="I7510" s="86"/>
      <c r="J7510" s="87"/>
      <c r="K7510" s="88"/>
      <c r="L7510" s="88"/>
      <c r="M7510" s="88"/>
      <c r="N7510" s="88"/>
      <c r="O7510" s="88"/>
      <c r="P7510" s="88"/>
      <c r="Q7510" s="88"/>
      <c r="R7510" s="88"/>
      <c r="S7510" s="88"/>
      <c r="T7510" s="88"/>
      <c r="U7510" s="88"/>
      <c r="V7510" s="88"/>
      <c r="W7510" s="88"/>
      <c r="X7510" s="88"/>
      <c r="Z7510" s="88"/>
      <c r="AA7510" s="85"/>
      <c r="AB7510" s="85"/>
      <c r="AC7510" s="85"/>
      <c r="AD7510"/>
      <c r="AE7510" s="85"/>
      <c r="AF7510" s="85"/>
      <c r="AG7510" s="85"/>
      <c r="AH7510" s="85"/>
      <c r="AI7510" s="85"/>
      <c r="AJ7510" s="85"/>
    </row>
    <row r="7511" spans="1:36" s="89" customFormat="1" x14ac:dyDescent="0.25">
      <c r="A7511" s="86"/>
      <c r="B7511" s="85"/>
      <c r="C7511" s="157"/>
      <c r="D7511" s="169"/>
      <c r="E7511" s="107"/>
      <c r="F7511" s="108"/>
      <c r="G7511" s="85"/>
      <c r="H7511" s="85"/>
      <c r="I7511" s="86"/>
      <c r="J7511" s="87"/>
      <c r="K7511" s="88"/>
      <c r="L7511" s="88"/>
      <c r="M7511" s="88"/>
      <c r="N7511" s="88"/>
      <c r="O7511" s="88"/>
      <c r="P7511" s="88"/>
      <c r="Q7511" s="88"/>
      <c r="R7511" s="88"/>
      <c r="S7511" s="88"/>
      <c r="T7511" s="88"/>
      <c r="U7511" s="88"/>
      <c r="V7511" s="88"/>
      <c r="W7511" s="88"/>
      <c r="X7511" s="88"/>
      <c r="Z7511" s="88"/>
      <c r="AA7511" s="85"/>
      <c r="AB7511" s="85"/>
      <c r="AC7511" s="85"/>
      <c r="AD7511"/>
      <c r="AE7511" s="85"/>
      <c r="AF7511" s="85"/>
      <c r="AG7511" s="85"/>
      <c r="AH7511" s="85"/>
      <c r="AI7511" s="85"/>
      <c r="AJ7511" s="85"/>
    </row>
    <row r="7512" spans="1:36" s="89" customFormat="1" x14ac:dyDescent="0.25">
      <c r="A7512" s="86"/>
      <c r="B7512" s="85"/>
      <c r="C7512" s="157"/>
      <c r="D7512" s="169"/>
      <c r="E7512" s="107"/>
      <c r="F7512" s="108"/>
      <c r="G7512" s="85"/>
      <c r="H7512" s="85"/>
      <c r="I7512" s="86"/>
      <c r="J7512" s="87"/>
      <c r="K7512" s="88"/>
      <c r="L7512" s="88"/>
      <c r="M7512" s="88"/>
      <c r="N7512" s="88"/>
      <c r="O7512" s="88"/>
      <c r="P7512" s="88"/>
      <c r="Q7512" s="88"/>
      <c r="R7512" s="88"/>
      <c r="S7512" s="88"/>
      <c r="T7512" s="88"/>
      <c r="U7512" s="88"/>
      <c r="V7512" s="88"/>
      <c r="W7512" s="88"/>
      <c r="X7512" s="88"/>
      <c r="Z7512" s="88"/>
      <c r="AA7512" s="85"/>
      <c r="AB7512" s="85"/>
      <c r="AC7512" s="85"/>
      <c r="AD7512"/>
      <c r="AE7512" s="85"/>
      <c r="AF7512" s="85"/>
      <c r="AG7512" s="85"/>
      <c r="AH7512" s="85"/>
      <c r="AI7512" s="85"/>
      <c r="AJ7512" s="85"/>
    </row>
    <row r="7513" spans="1:36" s="89" customFormat="1" x14ac:dyDescent="0.25">
      <c r="A7513" s="86"/>
      <c r="B7513" s="85"/>
      <c r="C7513" s="157"/>
      <c r="D7513" s="169"/>
      <c r="E7513" s="107"/>
      <c r="F7513" s="108"/>
      <c r="G7513" s="85"/>
      <c r="H7513" s="85"/>
      <c r="I7513" s="86"/>
      <c r="J7513" s="87"/>
      <c r="K7513" s="88"/>
      <c r="L7513" s="88"/>
      <c r="M7513" s="88"/>
      <c r="N7513" s="88"/>
      <c r="O7513" s="88"/>
      <c r="P7513" s="88"/>
      <c r="Q7513" s="88"/>
      <c r="R7513" s="88"/>
      <c r="S7513" s="88"/>
      <c r="T7513" s="88"/>
      <c r="U7513" s="88"/>
      <c r="V7513" s="88"/>
      <c r="W7513" s="88"/>
      <c r="X7513" s="88"/>
      <c r="Z7513" s="88"/>
      <c r="AA7513" s="85"/>
      <c r="AB7513" s="85"/>
      <c r="AC7513" s="85"/>
      <c r="AD7513"/>
      <c r="AE7513" s="85"/>
      <c r="AF7513" s="85"/>
      <c r="AG7513" s="85"/>
      <c r="AH7513" s="85"/>
      <c r="AI7513" s="85"/>
      <c r="AJ7513" s="85"/>
    </row>
    <row r="7514" spans="1:36" s="89" customFormat="1" x14ac:dyDescent="0.25">
      <c r="A7514" s="86"/>
      <c r="B7514" s="85"/>
      <c r="C7514" s="157"/>
      <c r="D7514" s="169"/>
      <c r="E7514" s="107"/>
      <c r="F7514" s="108"/>
      <c r="G7514" s="85"/>
      <c r="H7514" s="85"/>
      <c r="I7514" s="86"/>
      <c r="J7514" s="87"/>
      <c r="K7514" s="88"/>
      <c r="L7514" s="88"/>
      <c r="M7514" s="88"/>
      <c r="N7514" s="88"/>
      <c r="O7514" s="88"/>
      <c r="P7514" s="88"/>
      <c r="Q7514" s="88"/>
      <c r="R7514" s="88"/>
      <c r="S7514" s="88"/>
      <c r="T7514" s="88"/>
      <c r="U7514" s="88"/>
      <c r="V7514" s="88"/>
      <c r="W7514" s="88"/>
      <c r="X7514" s="88"/>
      <c r="Z7514" s="88"/>
      <c r="AA7514" s="85"/>
      <c r="AB7514" s="85"/>
      <c r="AC7514" s="85"/>
      <c r="AD7514"/>
      <c r="AE7514" s="85"/>
      <c r="AF7514" s="85"/>
      <c r="AG7514" s="85"/>
      <c r="AH7514" s="85"/>
      <c r="AI7514" s="85"/>
      <c r="AJ7514" s="85"/>
    </row>
    <row r="7515" spans="1:36" s="89" customFormat="1" x14ac:dyDescent="0.25">
      <c r="A7515" s="86"/>
      <c r="B7515" s="85"/>
      <c r="C7515" s="157"/>
      <c r="D7515" s="169"/>
      <c r="E7515" s="107"/>
      <c r="F7515" s="108"/>
      <c r="G7515" s="85"/>
      <c r="H7515" s="85"/>
      <c r="I7515" s="86"/>
      <c r="J7515" s="87"/>
      <c r="K7515" s="88"/>
      <c r="L7515" s="88"/>
      <c r="M7515" s="88"/>
      <c r="N7515" s="88"/>
      <c r="O7515" s="88"/>
      <c r="P7515" s="88"/>
      <c r="Q7515" s="88"/>
      <c r="R7515" s="88"/>
      <c r="S7515" s="88"/>
      <c r="T7515" s="88"/>
      <c r="U7515" s="88"/>
      <c r="V7515" s="88"/>
      <c r="W7515" s="88"/>
      <c r="X7515" s="88"/>
      <c r="Z7515" s="88"/>
      <c r="AA7515" s="85"/>
      <c r="AB7515" s="85"/>
      <c r="AC7515" s="85"/>
      <c r="AD7515"/>
      <c r="AE7515" s="85"/>
      <c r="AF7515" s="85"/>
      <c r="AG7515" s="85"/>
      <c r="AH7515" s="85"/>
      <c r="AI7515" s="85"/>
      <c r="AJ7515" s="85"/>
    </row>
    <row r="7516" spans="1:36" s="89" customFormat="1" x14ac:dyDescent="0.25">
      <c r="A7516" s="86"/>
      <c r="B7516" s="85"/>
      <c r="C7516" s="157"/>
      <c r="D7516" s="169"/>
      <c r="E7516" s="107"/>
      <c r="F7516" s="108"/>
      <c r="G7516" s="85"/>
      <c r="H7516" s="85"/>
      <c r="I7516" s="86"/>
      <c r="J7516" s="87"/>
      <c r="K7516" s="88"/>
      <c r="L7516" s="88"/>
      <c r="M7516" s="88"/>
      <c r="N7516" s="88"/>
      <c r="O7516" s="88"/>
      <c r="P7516" s="88"/>
      <c r="Q7516" s="88"/>
      <c r="R7516" s="88"/>
      <c r="S7516" s="88"/>
      <c r="T7516" s="88"/>
      <c r="U7516" s="88"/>
      <c r="V7516" s="88"/>
      <c r="W7516" s="88"/>
      <c r="X7516" s="88"/>
      <c r="Z7516" s="88"/>
      <c r="AA7516" s="85"/>
      <c r="AB7516" s="85"/>
      <c r="AC7516" s="85"/>
      <c r="AD7516"/>
      <c r="AE7516" s="85"/>
      <c r="AF7516" s="85"/>
      <c r="AG7516" s="85"/>
      <c r="AH7516" s="85"/>
      <c r="AI7516" s="85"/>
      <c r="AJ7516" s="85"/>
    </row>
    <row r="7517" spans="1:36" s="89" customFormat="1" x14ac:dyDescent="0.25">
      <c r="A7517" s="86"/>
      <c r="B7517" s="85"/>
      <c r="C7517" s="157"/>
      <c r="D7517" s="169"/>
      <c r="E7517" s="107"/>
      <c r="F7517" s="108"/>
      <c r="G7517" s="85"/>
      <c r="H7517" s="85"/>
      <c r="I7517" s="86"/>
      <c r="J7517" s="87"/>
      <c r="K7517" s="88"/>
      <c r="L7517" s="88"/>
      <c r="M7517" s="88"/>
      <c r="N7517" s="88"/>
      <c r="O7517" s="88"/>
      <c r="P7517" s="88"/>
      <c r="Q7517" s="88"/>
      <c r="R7517" s="88"/>
      <c r="S7517" s="88"/>
      <c r="T7517" s="88"/>
      <c r="U7517" s="88"/>
      <c r="V7517" s="88"/>
      <c r="W7517" s="88"/>
      <c r="X7517" s="88"/>
      <c r="Z7517" s="88"/>
      <c r="AA7517" s="85"/>
      <c r="AB7517" s="85"/>
      <c r="AC7517" s="85"/>
      <c r="AD7517"/>
      <c r="AE7517" s="85"/>
      <c r="AF7517" s="85"/>
      <c r="AG7517" s="85"/>
      <c r="AH7517" s="85"/>
      <c r="AI7517" s="85"/>
      <c r="AJ7517" s="85"/>
    </row>
    <row r="7518" spans="1:36" s="89" customFormat="1" x14ac:dyDescent="0.25">
      <c r="A7518" s="86"/>
      <c r="B7518" s="85"/>
      <c r="C7518" s="157"/>
      <c r="D7518" s="169"/>
      <c r="E7518" s="107"/>
      <c r="F7518" s="108"/>
      <c r="G7518" s="85"/>
      <c r="H7518" s="85"/>
      <c r="I7518" s="86"/>
      <c r="J7518" s="87"/>
      <c r="K7518" s="88"/>
      <c r="L7518" s="88"/>
      <c r="M7518" s="88"/>
      <c r="N7518" s="88"/>
      <c r="O7518" s="88"/>
      <c r="P7518" s="88"/>
      <c r="Q7518" s="88"/>
      <c r="R7518" s="88"/>
      <c r="S7518" s="88"/>
      <c r="T7518" s="88"/>
      <c r="U7518" s="88"/>
      <c r="V7518" s="88"/>
      <c r="W7518" s="88"/>
      <c r="X7518" s="88"/>
      <c r="Z7518" s="88"/>
      <c r="AA7518" s="85"/>
      <c r="AB7518" s="85"/>
      <c r="AC7518" s="85"/>
      <c r="AD7518"/>
      <c r="AE7518" s="85"/>
      <c r="AF7518" s="85"/>
      <c r="AG7518" s="85"/>
      <c r="AH7518" s="85"/>
      <c r="AI7518" s="85"/>
      <c r="AJ7518" s="85"/>
    </row>
    <row r="7519" spans="1:36" s="89" customFormat="1" x14ac:dyDescent="0.25">
      <c r="A7519" s="86"/>
      <c r="B7519" s="85"/>
      <c r="C7519" s="157"/>
      <c r="D7519" s="169"/>
      <c r="E7519" s="107"/>
      <c r="F7519" s="108"/>
      <c r="G7519" s="85"/>
      <c r="H7519" s="85"/>
      <c r="I7519" s="86"/>
      <c r="J7519" s="87"/>
      <c r="K7519" s="88"/>
      <c r="L7519" s="88"/>
      <c r="M7519" s="88"/>
      <c r="N7519" s="88"/>
      <c r="O7519" s="88"/>
      <c r="P7519" s="88"/>
      <c r="Q7519" s="88"/>
      <c r="R7519" s="88"/>
      <c r="S7519" s="88"/>
      <c r="T7519" s="88"/>
      <c r="U7519" s="88"/>
      <c r="V7519" s="88"/>
      <c r="W7519" s="88"/>
      <c r="X7519" s="88"/>
      <c r="Z7519" s="88"/>
      <c r="AA7519" s="85"/>
      <c r="AB7519" s="85"/>
      <c r="AC7519" s="85"/>
      <c r="AD7519"/>
      <c r="AE7519" s="85"/>
      <c r="AF7519" s="85"/>
      <c r="AG7519" s="85"/>
      <c r="AH7519" s="85"/>
      <c r="AI7519" s="85"/>
      <c r="AJ7519" s="85"/>
    </row>
    <row r="7520" spans="1:36" s="89" customFormat="1" x14ac:dyDescent="0.25">
      <c r="A7520" s="86"/>
      <c r="B7520" s="85"/>
      <c r="C7520" s="157"/>
      <c r="D7520" s="169"/>
      <c r="E7520" s="107"/>
      <c r="F7520" s="108"/>
      <c r="G7520" s="85"/>
      <c r="H7520" s="85"/>
      <c r="I7520" s="86"/>
      <c r="J7520" s="87"/>
      <c r="K7520" s="88"/>
      <c r="L7520" s="88"/>
      <c r="M7520" s="88"/>
      <c r="N7520" s="88"/>
      <c r="O7520" s="88"/>
      <c r="P7520" s="88"/>
      <c r="Q7520" s="88"/>
      <c r="R7520" s="88"/>
      <c r="S7520" s="88"/>
      <c r="T7520" s="88"/>
      <c r="U7520" s="88"/>
      <c r="V7520" s="88"/>
      <c r="W7520" s="88"/>
      <c r="X7520" s="88"/>
      <c r="Z7520" s="88"/>
      <c r="AA7520" s="85"/>
      <c r="AB7520" s="85"/>
      <c r="AC7520" s="85"/>
      <c r="AD7520"/>
      <c r="AE7520" s="85"/>
      <c r="AF7520" s="85"/>
      <c r="AG7520" s="85"/>
      <c r="AH7520" s="85"/>
      <c r="AI7520" s="85"/>
      <c r="AJ7520" s="85"/>
    </row>
    <row r="7521" spans="1:36" s="89" customFormat="1" x14ac:dyDescent="0.25">
      <c r="A7521" s="86"/>
      <c r="B7521" s="85"/>
      <c r="C7521" s="157"/>
      <c r="D7521" s="169"/>
      <c r="E7521" s="107"/>
      <c r="F7521" s="108"/>
      <c r="G7521" s="85"/>
      <c r="H7521" s="85"/>
      <c r="I7521" s="86"/>
      <c r="J7521" s="87"/>
      <c r="K7521" s="88"/>
      <c r="L7521" s="88"/>
      <c r="M7521" s="88"/>
      <c r="N7521" s="88"/>
      <c r="O7521" s="88"/>
      <c r="P7521" s="88"/>
      <c r="Q7521" s="88"/>
      <c r="R7521" s="88"/>
      <c r="S7521" s="88"/>
      <c r="T7521" s="88"/>
      <c r="U7521" s="88"/>
      <c r="V7521" s="88"/>
      <c r="W7521" s="88"/>
      <c r="X7521" s="88"/>
      <c r="Z7521" s="88"/>
      <c r="AA7521" s="85"/>
      <c r="AB7521" s="85"/>
      <c r="AC7521" s="85"/>
      <c r="AD7521"/>
      <c r="AE7521" s="85"/>
      <c r="AF7521" s="85"/>
      <c r="AG7521" s="85"/>
      <c r="AH7521" s="85"/>
      <c r="AI7521" s="85"/>
      <c r="AJ7521" s="85"/>
    </row>
    <row r="7522" spans="1:36" s="89" customFormat="1" x14ac:dyDescent="0.25">
      <c r="A7522" s="86"/>
      <c r="B7522" s="85"/>
      <c r="C7522" s="157"/>
      <c r="D7522" s="169"/>
      <c r="E7522" s="107"/>
      <c r="F7522" s="108"/>
      <c r="G7522" s="85"/>
      <c r="H7522" s="85"/>
      <c r="I7522" s="86"/>
      <c r="J7522" s="87"/>
      <c r="K7522" s="88"/>
      <c r="L7522" s="88"/>
      <c r="M7522" s="88"/>
      <c r="N7522" s="88"/>
      <c r="O7522" s="88"/>
      <c r="P7522" s="88"/>
      <c r="Q7522" s="88"/>
      <c r="R7522" s="88"/>
      <c r="S7522" s="88"/>
      <c r="T7522" s="88"/>
      <c r="U7522" s="88"/>
      <c r="V7522" s="88"/>
      <c r="W7522" s="88"/>
      <c r="X7522" s="88"/>
      <c r="Z7522" s="88"/>
      <c r="AA7522" s="85"/>
      <c r="AB7522" s="85"/>
      <c r="AC7522" s="85"/>
      <c r="AD7522"/>
      <c r="AE7522" s="85"/>
      <c r="AF7522" s="85"/>
      <c r="AG7522" s="85"/>
      <c r="AH7522" s="85"/>
      <c r="AI7522" s="85"/>
      <c r="AJ7522" s="85"/>
    </row>
    <row r="7523" spans="1:36" s="89" customFormat="1" x14ac:dyDescent="0.25">
      <c r="A7523" s="86"/>
      <c r="B7523" s="85"/>
      <c r="C7523" s="157"/>
      <c r="D7523" s="169"/>
      <c r="E7523" s="107"/>
      <c r="F7523" s="108"/>
      <c r="G7523" s="85"/>
      <c r="H7523" s="85"/>
      <c r="I7523" s="86"/>
      <c r="J7523" s="87"/>
      <c r="K7523" s="88"/>
      <c r="L7523" s="88"/>
      <c r="M7523" s="88"/>
      <c r="N7523" s="88"/>
      <c r="O7523" s="88"/>
      <c r="P7523" s="88"/>
      <c r="Q7523" s="88"/>
      <c r="R7523" s="88"/>
      <c r="S7523" s="88"/>
      <c r="T7523" s="88"/>
      <c r="U7523" s="88"/>
      <c r="V7523" s="88"/>
      <c r="W7523" s="88"/>
      <c r="X7523" s="88"/>
      <c r="Z7523" s="88"/>
      <c r="AA7523" s="85"/>
      <c r="AB7523" s="85"/>
      <c r="AC7523" s="85"/>
      <c r="AD7523"/>
      <c r="AE7523" s="85"/>
      <c r="AF7523" s="85"/>
      <c r="AG7523" s="85"/>
      <c r="AH7523" s="85"/>
      <c r="AI7523" s="85"/>
      <c r="AJ7523" s="85"/>
    </row>
    <row r="7524" spans="1:36" s="89" customFormat="1" x14ac:dyDescent="0.25">
      <c r="A7524" s="86"/>
      <c r="B7524" s="85"/>
      <c r="C7524" s="157"/>
      <c r="D7524" s="169"/>
      <c r="E7524" s="107"/>
      <c r="F7524" s="108"/>
      <c r="G7524" s="85"/>
      <c r="H7524" s="85"/>
      <c r="I7524" s="86"/>
      <c r="J7524" s="87"/>
      <c r="K7524" s="88"/>
      <c r="L7524" s="88"/>
      <c r="M7524" s="88"/>
      <c r="N7524" s="88"/>
      <c r="O7524" s="88"/>
      <c r="P7524" s="88"/>
      <c r="Q7524" s="88"/>
      <c r="R7524" s="88"/>
      <c r="S7524" s="88"/>
      <c r="T7524" s="88"/>
      <c r="U7524" s="88"/>
      <c r="V7524" s="88"/>
      <c r="W7524" s="88"/>
      <c r="X7524" s="88"/>
      <c r="Z7524" s="88"/>
      <c r="AA7524" s="85"/>
      <c r="AB7524" s="85"/>
      <c r="AC7524" s="85"/>
      <c r="AD7524"/>
      <c r="AE7524" s="85"/>
      <c r="AF7524" s="85"/>
      <c r="AG7524" s="85"/>
      <c r="AH7524" s="85"/>
      <c r="AI7524" s="85"/>
      <c r="AJ7524" s="85"/>
    </row>
    <row r="7525" spans="1:36" s="89" customFormat="1" x14ac:dyDescent="0.25">
      <c r="A7525" s="86"/>
      <c r="B7525" s="85"/>
      <c r="C7525" s="157"/>
      <c r="D7525" s="169"/>
      <c r="E7525" s="107"/>
      <c r="F7525" s="108"/>
      <c r="G7525" s="85"/>
      <c r="H7525" s="85"/>
      <c r="I7525" s="86"/>
      <c r="J7525" s="87"/>
      <c r="K7525" s="88"/>
      <c r="L7525" s="88"/>
      <c r="M7525" s="88"/>
      <c r="N7525" s="88"/>
      <c r="O7525" s="88"/>
      <c r="P7525" s="88"/>
      <c r="Q7525" s="88"/>
      <c r="R7525" s="88"/>
      <c r="S7525" s="88"/>
      <c r="T7525" s="88"/>
      <c r="U7525" s="88"/>
      <c r="V7525" s="88"/>
      <c r="W7525" s="88"/>
      <c r="X7525" s="88"/>
      <c r="Z7525" s="88"/>
      <c r="AA7525" s="85"/>
      <c r="AB7525" s="85"/>
      <c r="AC7525" s="85"/>
      <c r="AD7525"/>
      <c r="AE7525" s="85"/>
      <c r="AF7525" s="85"/>
      <c r="AG7525" s="85"/>
      <c r="AH7525" s="85"/>
      <c r="AI7525" s="85"/>
      <c r="AJ7525" s="85"/>
    </row>
    <row r="7526" spans="1:36" s="89" customFormat="1" x14ac:dyDescent="0.25">
      <c r="A7526" s="86"/>
      <c r="B7526" s="85"/>
      <c r="C7526" s="157"/>
      <c r="D7526" s="169"/>
      <c r="E7526" s="107"/>
      <c r="F7526" s="108"/>
      <c r="G7526" s="85"/>
      <c r="H7526" s="85"/>
      <c r="I7526" s="86"/>
      <c r="J7526" s="87"/>
      <c r="K7526" s="88"/>
      <c r="L7526" s="88"/>
      <c r="M7526" s="88"/>
      <c r="N7526" s="88"/>
      <c r="O7526" s="88"/>
      <c r="P7526" s="88"/>
      <c r="Q7526" s="88"/>
      <c r="R7526" s="88"/>
      <c r="S7526" s="88"/>
      <c r="T7526" s="88"/>
      <c r="U7526" s="88"/>
      <c r="V7526" s="88"/>
      <c r="W7526" s="88"/>
      <c r="X7526" s="88"/>
      <c r="Z7526" s="88"/>
      <c r="AA7526" s="85"/>
      <c r="AB7526" s="85"/>
      <c r="AC7526" s="85"/>
      <c r="AD7526"/>
      <c r="AE7526" s="85"/>
      <c r="AF7526" s="85"/>
      <c r="AG7526" s="85"/>
      <c r="AH7526" s="85"/>
      <c r="AI7526" s="85"/>
      <c r="AJ7526" s="85"/>
    </row>
    <row r="7527" spans="1:36" s="89" customFormat="1" x14ac:dyDescent="0.25">
      <c r="A7527" s="86"/>
      <c r="B7527" s="85"/>
      <c r="C7527" s="157"/>
      <c r="D7527" s="169"/>
      <c r="E7527" s="107"/>
      <c r="F7527" s="108"/>
      <c r="G7527" s="85"/>
      <c r="H7527" s="85"/>
      <c r="I7527" s="86"/>
      <c r="J7527" s="87"/>
      <c r="K7527" s="88"/>
      <c r="L7527" s="88"/>
      <c r="M7527" s="88"/>
      <c r="N7527" s="88"/>
      <c r="O7527" s="88"/>
      <c r="P7527" s="88"/>
      <c r="Q7527" s="88"/>
      <c r="R7527" s="88"/>
      <c r="S7527" s="88"/>
      <c r="T7527" s="88"/>
      <c r="U7527" s="88"/>
      <c r="V7527" s="88"/>
      <c r="W7527" s="88"/>
      <c r="X7527" s="88"/>
      <c r="Z7527" s="88"/>
      <c r="AA7527" s="85"/>
      <c r="AB7527" s="85"/>
      <c r="AC7527" s="85"/>
      <c r="AD7527"/>
      <c r="AE7527" s="85"/>
      <c r="AF7527" s="85"/>
      <c r="AG7527" s="85"/>
      <c r="AH7527" s="85"/>
      <c r="AI7527" s="85"/>
      <c r="AJ7527" s="85"/>
    </row>
    <row r="7528" spans="1:36" s="89" customFormat="1" x14ac:dyDescent="0.25">
      <c r="A7528" s="86"/>
      <c r="B7528" s="85"/>
      <c r="C7528" s="157"/>
      <c r="D7528" s="169"/>
      <c r="E7528" s="107"/>
      <c r="F7528" s="108"/>
      <c r="G7528" s="85"/>
      <c r="H7528" s="85"/>
      <c r="I7528" s="86"/>
      <c r="J7528" s="87"/>
      <c r="K7528" s="88"/>
      <c r="L7528" s="88"/>
      <c r="M7528" s="88"/>
      <c r="N7528" s="88"/>
      <c r="O7528" s="88"/>
      <c r="P7528" s="88"/>
      <c r="Q7528" s="88"/>
      <c r="R7528" s="88"/>
      <c r="S7528" s="88"/>
      <c r="T7528" s="88"/>
      <c r="U7528" s="88"/>
      <c r="V7528" s="88"/>
      <c r="W7528" s="88"/>
      <c r="X7528" s="88"/>
      <c r="Z7528" s="88"/>
      <c r="AA7528" s="85"/>
      <c r="AB7528" s="85"/>
      <c r="AC7528" s="85"/>
      <c r="AD7528"/>
      <c r="AE7528" s="85"/>
      <c r="AF7528" s="85"/>
      <c r="AG7528" s="85"/>
      <c r="AH7528" s="85"/>
      <c r="AI7528" s="85"/>
      <c r="AJ7528" s="85"/>
    </row>
    <row r="7529" spans="1:36" s="89" customFormat="1" x14ac:dyDescent="0.25">
      <c r="A7529" s="86"/>
      <c r="B7529" s="85"/>
      <c r="C7529" s="157"/>
      <c r="D7529" s="169"/>
      <c r="E7529" s="107"/>
      <c r="F7529" s="108"/>
      <c r="G7529" s="85"/>
      <c r="H7529" s="85"/>
      <c r="I7529" s="86"/>
      <c r="J7529" s="87"/>
      <c r="K7529" s="88"/>
      <c r="L7529" s="88"/>
      <c r="M7529" s="88"/>
      <c r="N7529" s="88"/>
      <c r="O7529" s="88"/>
      <c r="P7529" s="88"/>
      <c r="Q7529" s="88"/>
      <c r="R7529" s="88"/>
      <c r="S7529" s="88"/>
      <c r="T7529" s="88"/>
      <c r="U7529" s="88"/>
      <c r="V7529" s="88"/>
      <c r="W7529" s="88"/>
      <c r="X7529" s="88"/>
      <c r="Z7529" s="88"/>
      <c r="AA7529" s="85"/>
      <c r="AB7529" s="85"/>
      <c r="AC7529" s="85"/>
      <c r="AD7529"/>
      <c r="AE7529" s="85"/>
      <c r="AF7529" s="85"/>
      <c r="AG7529" s="85"/>
      <c r="AH7529" s="85"/>
      <c r="AI7529" s="85"/>
      <c r="AJ7529" s="85"/>
    </row>
    <row r="7530" spans="1:36" s="89" customFormat="1" x14ac:dyDescent="0.25">
      <c r="A7530" s="86"/>
      <c r="B7530" s="85"/>
      <c r="C7530" s="157"/>
      <c r="D7530" s="169"/>
      <c r="E7530" s="107"/>
      <c r="F7530" s="108"/>
      <c r="G7530" s="85"/>
      <c r="H7530" s="85"/>
      <c r="I7530" s="86"/>
      <c r="J7530" s="87"/>
      <c r="K7530" s="88"/>
      <c r="L7530" s="88"/>
      <c r="M7530" s="88"/>
      <c r="N7530" s="88"/>
      <c r="O7530" s="88"/>
      <c r="P7530" s="88"/>
      <c r="Q7530" s="88"/>
      <c r="R7530" s="88"/>
      <c r="S7530" s="88"/>
      <c r="T7530" s="88"/>
      <c r="U7530" s="88"/>
      <c r="V7530" s="88"/>
      <c r="W7530" s="88"/>
      <c r="X7530" s="88"/>
      <c r="Z7530" s="88"/>
      <c r="AA7530" s="85"/>
      <c r="AB7530" s="85"/>
      <c r="AC7530" s="85"/>
      <c r="AD7530"/>
      <c r="AE7530" s="85"/>
      <c r="AF7530" s="85"/>
      <c r="AG7530" s="85"/>
      <c r="AH7530" s="85"/>
      <c r="AI7530" s="85"/>
      <c r="AJ7530" s="85"/>
    </row>
    <row r="7531" spans="1:36" s="89" customFormat="1" x14ac:dyDescent="0.25">
      <c r="A7531" s="86"/>
      <c r="B7531" s="85"/>
      <c r="C7531" s="157"/>
      <c r="D7531" s="169"/>
      <c r="E7531" s="107"/>
      <c r="F7531" s="108"/>
      <c r="G7531" s="85"/>
      <c r="H7531" s="85"/>
      <c r="I7531" s="86"/>
      <c r="J7531" s="87"/>
      <c r="K7531" s="88"/>
      <c r="L7531" s="88"/>
      <c r="M7531" s="88"/>
      <c r="N7531" s="88"/>
      <c r="O7531" s="88"/>
      <c r="P7531" s="88"/>
      <c r="Q7531" s="88"/>
      <c r="R7531" s="88"/>
      <c r="S7531" s="88"/>
      <c r="T7531" s="88"/>
      <c r="U7531" s="88"/>
      <c r="V7531" s="88"/>
      <c r="W7531" s="88"/>
      <c r="X7531" s="88"/>
      <c r="Z7531" s="88"/>
      <c r="AA7531" s="85"/>
      <c r="AB7531" s="85"/>
      <c r="AC7531" s="85"/>
      <c r="AD7531"/>
      <c r="AE7531" s="85"/>
      <c r="AF7531" s="85"/>
      <c r="AG7531" s="85"/>
      <c r="AH7531" s="85"/>
      <c r="AI7531" s="85"/>
      <c r="AJ7531" s="85"/>
    </row>
    <row r="7532" spans="1:36" s="89" customFormat="1" x14ac:dyDescent="0.25">
      <c r="A7532" s="86"/>
      <c r="B7532" s="85"/>
      <c r="C7532" s="157"/>
      <c r="D7532" s="169"/>
      <c r="E7532" s="107"/>
      <c r="F7532" s="108"/>
      <c r="G7532" s="85"/>
      <c r="H7532" s="85"/>
      <c r="I7532" s="86"/>
      <c r="J7532" s="87"/>
      <c r="K7532" s="88"/>
      <c r="L7532" s="88"/>
      <c r="M7532" s="88"/>
      <c r="N7532" s="88"/>
      <c r="O7532" s="88"/>
      <c r="P7532" s="88"/>
      <c r="Q7532" s="88"/>
      <c r="R7532" s="88"/>
      <c r="S7532" s="88"/>
      <c r="T7532" s="88"/>
      <c r="U7532" s="88"/>
      <c r="V7532" s="88"/>
      <c r="W7532" s="88"/>
      <c r="X7532" s="88"/>
      <c r="Z7532" s="88"/>
      <c r="AA7532" s="85"/>
      <c r="AB7532" s="85"/>
      <c r="AC7532" s="85"/>
      <c r="AD7532"/>
      <c r="AE7532" s="85"/>
      <c r="AF7532" s="85"/>
      <c r="AG7532" s="85"/>
      <c r="AH7532" s="85"/>
      <c r="AI7532" s="85"/>
      <c r="AJ7532" s="85"/>
    </row>
    <row r="7533" spans="1:36" s="89" customFormat="1" x14ac:dyDescent="0.25">
      <c r="A7533" s="86"/>
      <c r="B7533" s="85"/>
      <c r="C7533" s="157"/>
      <c r="D7533" s="169"/>
      <c r="E7533" s="107"/>
      <c r="F7533" s="108"/>
      <c r="G7533" s="85"/>
      <c r="H7533" s="85"/>
      <c r="I7533" s="86"/>
      <c r="J7533" s="87"/>
      <c r="K7533" s="88"/>
      <c r="L7533" s="88"/>
      <c r="M7533" s="88"/>
      <c r="N7533" s="88"/>
      <c r="O7533" s="88"/>
      <c r="P7533" s="88"/>
      <c r="Q7533" s="88"/>
      <c r="R7533" s="88"/>
      <c r="S7533" s="88"/>
      <c r="T7533" s="88"/>
      <c r="U7533" s="88"/>
      <c r="V7533" s="88"/>
      <c r="W7533" s="88"/>
      <c r="X7533" s="88"/>
      <c r="Z7533" s="88"/>
      <c r="AA7533" s="85"/>
      <c r="AB7533" s="85"/>
      <c r="AC7533" s="85"/>
      <c r="AD7533"/>
      <c r="AE7533" s="85"/>
      <c r="AF7533" s="85"/>
      <c r="AG7533" s="85"/>
      <c r="AH7533" s="85"/>
      <c r="AI7533" s="85"/>
      <c r="AJ7533" s="85"/>
    </row>
    <row r="7534" spans="1:36" s="89" customFormat="1" x14ac:dyDescent="0.25">
      <c r="A7534" s="86"/>
      <c r="B7534" s="85"/>
      <c r="C7534" s="157"/>
      <c r="D7534" s="169"/>
      <c r="E7534" s="107"/>
      <c r="F7534" s="108"/>
      <c r="G7534" s="85"/>
      <c r="H7534" s="85"/>
      <c r="I7534" s="86"/>
      <c r="J7534" s="87"/>
      <c r="K7534" s="88"/>
      <c r="L7534" s="88"/>
      <c r="M7534" s="88"/>
      <c r="N7534" s="88"/>
      <c r="O7534" s="88"/>
      <c r="P7534" s="88"/>
      <c r="Q7534" s="88"/>
      <c r="R7534" s="88"/>
      <c r="S7534" s="88"/>
      <c r="T7534" s="88"/>
      <c r="U7534" s="88"/>
      <c r="V7534" s="88"/>
      <c r="W7534" s="88"/>
      <c r="X7534" s="88"/>
      <c r="Z7534" s="88"/>
      <c r="AA7534" s="85"/>
      <c r="AB7534" s="85"/>
      <c r="AC7534" s="85"/>
      <c r="AD7534"/>
      <c r="AE7534" s="85"/>
      <c r="AF7534" s="85"/>
      <c r="AG7534" s="85"/>
      <c r="AH7534" s="85"/>
      <c r="AI7534" s="85"/>
      <c r="AJ7534" s="85"/>
    </row>
    <row r="7535" spans="1:36" s="89" customFormat="1" x14ac:dyDescent="0.25">
      <c r="A7535" s="86"/>
      <c r="B7535" s="85"/>
      <c r="C7535" s="157"/>
      <c r="D7535" s="169"/>
      <c r="E7535" s="107"/>
      <c r="F7535" s="108"/>
      <c r="G7535" s="85"/>
      <c r="H7535" s="85"/>
      <c r="I7535" s="86"/>
      <c r="J7535" s="87"/>
      <c r="K7535" s="88"/>
      <c r="L7535" s="88"/>
      <c r="M7535" s="88"/>
      <c r="N7535" s="88"/>
      <c r="O7535" s="88"/>
      <c r="P7535" s="88"/>
      <c r="Q7535" s="88"/>
      <c r="R7535" s="88"/>
      <c r="S7535" s="88"/>
      <c r="T7535" s="88"/>
      <c r="U7535" s="88"/>
      <c r="V7535" s="88"/>
      <c r="W7535" s="88"/>
      <c r="X7535" s="88"/>
      <c r="Z7535" s="88"/>
      <c r="AA7535" s="85"/>
      <c r="AB7535" s="85"/>
      <c r="AC7535" s="85"/>
      <c r="AD7535"/>
      <c r="AE7535" s="85"/>
      <c r="AF7535" s="85"/>
      <c r="AG7535" s="85"/>
      <c r="AH7535" s="85"/>
      <c r="AI7535" s="85"/>
      <c r="AJ7535" s="85"/>
    </row>
    <row r="7536" spans="1:36" s="89" customFormat="1" x14ac:dyDescent="0.25">
      <c r="A7536" s="86"/>
      <c r="B7536" s="85"/>
      <c r="C7536" s="157"/>
      <c r="D7536" s="169"/>
      <c r="E7536" s="107"/>
      <c r="F7536" s="108"/>
      <c r="G7536" s="85"/>
      <c r="H7536" s="85"/>
      <c r="I7536" s="86"/>
      <c r="J7536" s="87"/>
      <c r="K7536" s="88"/>
      <c r="L7536" s="88"/>
      <c r="M7536" s="88"/>
      <c r="N7536" s="88"/>
      <c r="O7536" s="88"/>
      <c r="P7536" s="88"/>
      <c r="Q7536" s="88"/>
      <c r="R7536" s="88"/>
      <c r="S7536" s="88"/>
      <c r="T7536" s="88"/>
      <c r="U7536" s="88"/>
      <c r="V7536" s="88"/>
      <c r="W7536" s="88"/>
      <c r="X7536" s="88"/>
      <c r="Z7536" s="88"/>
      <c r="AA7536" s="85"/>
      <c r="AB7536" s="85"/>
      <c r="AC7536" s="85"/>
      <c r="AD7536"/>
      <c r="AE7536" s="85"/>
      <c r="AF7536" s="85"/>
      <c r="AG7536" s="85"/>
      <c r="AH7536" s="85"/>
      <c r="AI7536" s="85"/>
      <c r="AJ7536" s="85"/>
    </row>
    <row r="7537" spans="1:36" s="89" customFormat="1" x14ac:dyDescent="0.25">
      <c r="A7537" s="86"/>
      <c r="B7537" s="85"/>
      <c r="C7537" s="157"/>
      <c r="D7537" s="169"/>
      <c r="E7537" s="107"/>
      <c r="F7537" s="108"/>
      <c r="G7537" s="85"/>
      <c r="H7537" s="85"/>
      <c r="I7537" s="86"/>
      <c r="J7537" s="87"/>
      <c r="K7537" s="88"/>
      <c r="L7537" s="88"/>
      <c r="M7537" s="88"/>
      <c r="N7537" s="88"/>
      <c r="O7537" s="88"/>
      <c r="P7537" s="88"/>
      <c r="Q7537" s="88"/>
      <c r="R7537" s="88"/>
      <c r="S7537" s="88"/>
      <c r="T7537" s="88"/>
      <c r="U7537" s="88"/>
      <c r="V7537" s="88"/>
      <c r="W7537" s="88"/>
      <c r="X7537" s="88"/>
      <c r="Z7537" s="88"/>
      <c r="AA7537" s="85"/>
      <c r="AB7537" s="85"/>
      <c r="AC7537" s="85"/>
      <c r="AD7537"/>
      <c r="AE7537" s="85"/>
      <c r="AF7537" s="85"/>
      <c r="AG7537" s="85"/>
      <c r="AH7537" s="85"/>
      <c r="AI7537" s="85"/>
      <c r="AJ7537" s="85"/>
    </row>
    <row r="7538" spans="1:36" s="89" customFormat="1" x14ac:dyDescent="0.25">
      <c r="A7538" s="86"/>
      <c r="B7538" s="85"/>
      <c r="C7538" s="157"/>
      <c r="D7538" s="169"/>
      <c r="E7538" s="107"/>
      <c r="F7538" s="108"/>
      <c r="G7538" s="85"/>
      <c r="H7538" s="85"/>
      <c r="I7538" s="86"/>
      <c r="J7538" s="87"/>
      <c r="K7538" s="88"/>
      <c r="L7538" s="88"/>
      <c r="M7538" s="88"/>
      <c r="N7538" s="88"/>
      <c r="O7538" s="88"/>
      <c r="P7538" s="88"/>
      <c r="Q7538" s="88"/>
      <c r="R7538" s="88"/>
      <c r="S7538" s="88"/>
      <c r="T7538" s="88"/>
      <c r="U7538" s="88"/>
      <c r="V7538" s="88"/>
      <c r="W7538" s="88"/>
      <c r="X7538" s="88"/>
      <c r="Z7538" s="88"/>
      <c r="AA7538" s="85"/>
      <c r="AB7538" s="85"/>
      <c r="AC7538" s="85"/>
      <c r="AD7538"/>
      <c r="AE7538" s="85"/>
      <c r="AF7538" s="85"/>
      <c r="AG7538" s="85"/>
      <c r="AH7538" s="85"/>
      <c r="AI7538" s="85"/>
      <c r="AJ7538" s="85"/>
    </row>
    <row r="7539" spans="1:36" s="89" customFormat="1" x14ac:dyDescent="0.25">
      <c r="A7539" s="86"/>
      <c r="B7539" s="85"/>
      <c r="C7539" s="157"/>
      <c r="D7539" s="169"/>
      <c r="E7539" s="107"/>
      <c r="F7539" s="108"/>
      <c r="G7539" s="85"/>
      <c r="H7539" s="85"/>
      <c r="I7539" s="86"/>
      <c r="J7539" s="87"/>
      <c r="K7539" s="88"/>
      <c r="L7539" s="88"/>
      <c r="M7539" s="88"/>
      <c r="N7539" s="88"/>
      <c r="O7539" s="88"/>
      <c r="P7539" s="88"/>
      <c r="Q7539" s="88"/>
      <c r="R7539" s="88"/>
      <c r="S7539" s="88"/>
      <c r="T7539" s="88"/>
      <c r="U7539" s="88"/>
      <c r="V7539" s="88"/>
      <c r="W7539" s="88"/>
      <c r="X7539" s="88"/>
      <c r="Z7539" s="88"/>
      <c r="AA7539" s="85"/>
      <c r="AB7539" s="85"/>
      <c r="AC7539" s="85"/>
      <c r="AD7539"/>
      <c r="AE7539" s="85"/>
      <c r="AF7539" s="85"/>
      <c r="AG7539" s="85"/>
      <c r="AH7539" s="85"/>
      <c r="AI7539" s="85"/>
      <c r="AJ7539" s="85"/>
    </row>
    <row r="7540" spans="1:36" s="89" customFormat="1" x14ac:dyDescent="0.25">
      <c r="A7540" s="86"/>
      <c r="B7540" s="85"/>
      <c r="C7540" s="157"/>
      <c r="D7540" s="169"/>
      <c r="E7540" s="107"/>
      <c r="F7540" s="108"/>
      <c r="G7540" s="85"/>
      <c r="H7540" s="85"/>
      <c r="I7540" s="86"/>
      <c r="J7540" s="87"/>
      <c r="K7540" s="88"/>
      <c r="L7540" s="88"/>
      <c r="M7540" s="88"/>
      <c r="N7540" s="88"/>
      <c r="O7540" s="88"/>
      <c r="P7540" s="88"/>
      <c r="Q7540" s="88"/>
      <c r="R7540" s="88"/>
      <c r="S7540" s="88"/>
      <c r="T7540" s="88"/>
      <c r="U7540" s="88"/>
      <c r="V7540" s="88"/>
      <c r="W7540" s="88"/>
      <c r="X7540" s="88"/>
      <c r="Z7540" s="88"/>
      <c r="AA7540" s="85"/>
      <c r="AB7540" s="85"/>
      <c r="AC7540" s="85"/>
      <c r="AD7540"/>
      <c r="AE7540" s="85"/>
      <c r="AF7540" s="85"/>
      <c r="AG7540" s="85"/>
      <c r="AH7540" s="85"/>
      <c r="AI7540" s="85"/>
      <c r="AJ7540" s="85"/>
    </row>
    <row r="7541" spans="1:36" s="89" customFormat="1" x14ac:dyDescent="0.25">
      <c r="A7541" s="86"/>
      <c r="B7541" s="85"/>
      <c r="C7541" s="157"/>
      <c r="D7541" s="169"/>
      <c r="E7541" s="107"/>
      <c r="F7541" s="108"/>
      <c r="G7541" s="85"/>
      <c r="H7541" s="85"/>
      <c r="I7541" s="86"/>
      <c r="J7541" s="87"/>
      <c r="K7541" s="88"/>
      <c r="L7541" s="88"/>
      <c r="M7541" s="88"/>
      <c r="N7541" s="88"/>
      <c r="O7541" s="88"/>
      <c r="P7541" s="88"/>
      <c r="Q7541" s="88"/>
      <c r="R7541" s="88"/>
      <c r="S7541" s="88"/>
      <c r="T7541" s="88"/>
      <c r="U7541" s="88"/>
      <c r="V7541" s="88"/>
      <c r="W7541" s="88"/>
      <c r="X7541" s="88"/>
      <c r="Z7541" s="88"/>
      <c r="AA7541" s="85"/>
      <c r="AB7541" s="85"/>
      <c r="AC7541" s="85"/>
      <c r="AD7541"/>
      <c r="AE7541" s="85"/>
      <c r="AF7541" s="85"/>
      <c r="AG7541" s="85"/>
      <c r="AH7541" s="85"/>
      <c r="AI7541" s="85"/>
      <c r="AJ7541" s="85"/>
    </row>
    <row r="7542" spans="1:36" s="89" customFormat="1" x14ac:dyDescent="0.25">
      <c r="A7542" s="86"/>
      <c r="B7542" s="85"/>
      <c r="C7542" s="157"/>
      <c r="D7542" s="169"/>
      <c r="E7542" s="107"/>
      <c r="F7542" s="108"/>
      <c r="G7542" s="85"/>
      <c r="H7542" s="85"/>
      <c r="I7542" s="86"/>
      <c r="J7542" s="87"/>
      <c r="K7542" s="88"/>
      <c r="L7542" s="88"/>
      <c r="M7542" s="88"/>
      <c r="N7542" s="88"/>
      <c r="O7542" s="88"/>
      <c r="P7542" s="88"/>
      <c r="Q7542" s="88"/>
      <c r="R7542" s="88"/>
      <c r="S7542" s="88"/>
      <c r="T7542" s="88"/>
      <c r="U7542" s="88"/>
      <c r="V7542" s="88"/>
      <c r="W7542" s="88"/>
      <c r="X7542" s="88"/>
      <c r="Z7542" s="88"/>
      <c r="AA7542" s="85"/>
      <c r="AB7542" s="85"/>
      <c r="AC7542" s="85"/>
      <c r="AD7542"/>
      <c r="AE7542" s="85"/>
      <c r="AF7542" s="85"/>
      <c r="AG7542" s="85"/>
      <c r="AH7542" s="85"/>
      <c r="AI7542" s="85"/>
      <c r="AJ7542" s="85"/>
    </row>
    <row r="7543" spans="1:36" s="89" customFormat="1" x14ac:dyDescent="0.25">
      <c r="A7543" s="86"/>
      <c r="B7543" s="85"/>
      <c r="C7543" s="157"/>
      <c r="D7543" s="169"/>
      <c r="E7543" s="107"/>
      <c r="F7543" s="108"/>
      <c r="G7543" s="85"/>
      <c r="H7543" s="85"/>
      <c r="I7543" s="86"/>
      <c r="J7543" s="87"/>
      <c r="K7543" s="88"/>
      <c r="L7543" s="88"/>
      <c r="M7543" s="88"/>
      <c r="N7543" s="88"/>
      <c r="O7543" s="88"/>
      <c r="P7543" s="88"/>
      <c r="Q7543" s="88"/>
      <c r="R7543" s="88"/>
      <c r="S7543" s="88"/>
      <c r="T7543" s="88"/>
      <c r="U7543" s="88"/>
      <c r="V7543" s="88"/>
      <c r="W7543" s="88"/>
      <c r="X7543" s="88"/>
      <c r="Z7543" s="88"/>
      <c r="AA7543" s="85"/>
      <c r="AB7543" s="85"/>
      <c r="AC7543" s="85"/>
      <c r="AD7543"/>
      <c r="AE7543" s="85"/>
      <c r="AF7543" s="85"/>
      <c r="AG7543" s="85"/>
      <c r="AH7543" s="85"/>
      <c r="AI7543" s="85"/>
      <c r="AJ7543" s="85"/>
    </row>
    <row r="7544" spans="1:36" s="89" customFormat="1" x14ac:dyDescent="0.25">
      <c r="A7544" s="86"/>
      <c r="B7544" s="85"/>
      <c r="C7544" s="157"/>
      <c r="D7544" s="169"/>
      <c r="E7544" s="107"/>
      <c r="F7544" s="108"/>
      <c r="G7544" s="85"/>
      <c r="H7544" s="85"/>
      <c r="I7544" s="86"/>
      <c r="J7544" s="87"/>
      <c r="K7544" s="88"/>
      <c r="L7544" s="88"/>
      <c r="M7544" s="88"/>
      <c r="N7544" s="88"/>
      <c r="O7544" s="88"/>
      <c r="P7544" s="88"/>
      <c r="Q7544" s="88"/>
      <c r="R7544" s="88"/>
      <c r="S7544" s="88"/>
      <c r="T7544" s="88"/>
      <c r="U7544" s="88"/>
      <c r="V7544" s="88"/>
      <c r="W7544" s="88"/>
      <c r="X7544" s="88"/>
      <c r="Z7544" s="88"/>
      <c r="AA7544" s="85"/>
      <c r="AB7544" s="85"/>
      <c r="AC7544" s="85"/>
      <c r="AD7544"/>
      <c r="AE7544" s="85"/>
      <c r="AF7544" s="85"/>
      <c r="AG7544" s="85"/>
      <c r="AH7544" s="85"/>
      <c r="AI7544" s="85"/>
      <c r="AJ7544" s="85"/>
    </row>
    <row r="7545" spans="1:36" s="89" customFormat="1" x14ac:dyDescent="0.25">
      <c r="A7545" s="86"/>
      <c r="B7545" s="85"/>
      <c r="C7545" s="157"/>
      <c r="D7545" s="169"/>
      <c r="E7545" s="107"/>
      <c r="F7545" s="108"/>
      <c r="G7545" s="85"/>
      <c r="H7545" s="85"/>
      <c r="I7545" s="86"/>
      <c r="J7545" s="87"/>
      <c r="K7545" s="88"/>
      <c r="L7545" s="88"/>
      <c r="M7545" s="88"/>
      <c r="N7545" s="88"/>
      <c r="O7545" s="88"/>
      <c r="P7545" s="88"/>
      <c r="Q7545" s="88"/>
      <c r="R7545" s="88"/>
      <c r="S7545" s="88"/>
      <c r="T7545" s="88"/>
      <c r="U7545" s="88"/>
      <c r="V7545" s="88"/>
      <c r="W7545" s="88"/>
      <c r="X7545" s="88"/>
      <c r="Z7545" s="88"/>
      <c r="AA7545" s="85"/>
      <c r="AB7545" s="85"/>
      <c r="AC7545" s="85"/>
      <c r="AD7545"/>
      <c r="AE7545" s="85"/>
      <c r="AF7545" s="85"/>
      <c r="AG7545" s="85"/>
      <c r="AH7545" s="85"/>
      <c r="AI7545" s="85"/>
      <c r="AJ7545" s="85"/>
    </row>
    <row r="7546" spans="1:36" s="89" customFormat="1" x14ac:dyDescent="0.25">
      <c r="A7546" s="86"/>
      <c r="B7546" s="85"/>
      <c r="C7546" s="157"/>
      <c r="D7546" s="169"/>
      <c r="E7546" s="107"/>
      <c r="F7546" s="108"/>
      <c r="G7546" s="85"/>
      <c r="H7546" s="85"/>
      <c r="I7546" s="86"/>
      <c r="J7546" s="87"/>
      <c r="K7546" s="88"/>
      <c r="L7546" s="88"/>
      <c r="M7546" s="88"/>
      <c r="N7546" s="88"/>
      <c r="O7546" s="88"/>
      <c r="P7546" s="88"/>
      <c r="Q7546" s="88"/>
      <c r="R7546" s="88"/>
      <c r="S7546" s="88"/>
      <c r="T7546" s="88"/>
      <c r="U7546" s="88"/>
      <c r="V7546" s="88"/>
      <c r="W7546" s="88"/>
      <c r="X7546" s="88"/>
      <c r="Z7546" s="88"/>
      <c r="AA7546" s="85"/>
      <c r="AB7546" s="85"/>
      <c r="AC7546" s="85"/>
      <c r="AD7546"/>
      <c r="AE7546" s="85"/>
      <c r="AF7546" s="85"/>
      <c r="AG7546" s="85"/>
      <c r="AH7546" s="85"/>
      <c r="AI7546" s="85"/>
      <c r="AJ7546" s="85"/>
    </row>
    <row r="7547" spans="1:36" s="89" customFormat="1" x14ac:dyDescent="0.25">
      <c r="A7547" s="86"/>
      <c r="B7547" s="85"/>
      <c r="C7547" s="157"/>
      <c r="D7547" s="169"/>
      <c r="E7547" s="107"/>
      <c r="F7547" s="108"/>
      <c r="G7547" s="85"/>
      <c r="H7547" s="85"/>
      <c r="I7547" s="86"/>
      <c r="J7547" s="87"/>
      <c r="K7547" s="88"/>
      <c r="L7547" s="88"/>
      <c r="M7547" s="88"/>
      <c r="N7547" s="88"/>
      <c r="O7547" s="88"/>
      <c r="P7547" s="88"/>
      <c r="Q7547" s="88"/>
      <c r="R7547" s="88"/>
      <c r="S7547" s="88"/>
      <c r="T7547" s="88"/>
      <c r="U7547" s="88"/>
      <c r="V7547" s="88"/>
      <c r="W7547" s="88"/>
      <c r="X7547" s="88"/>
      <c r="Z7547" s="88"/>
      <c r="AA7547" s="85"/>
      <c r="AB7547" s="85"/>
      <c r="AC7547" s="85"/>
      <c r="AD7547"/>
      <c r="AE7547" s="85"/>
      <c r="AF7547" s="85"/>
      <c r="AG7547" s="85"/>
      <c r="AH7547" s="85"/>
      <c r="AI7547" s="85"/>
      <c r="AJ7547" s="85"/>
    </row>
    <row r="7548" spans="1:36" s="89" customFormat="1" x14ac:dyDescent="0.25">
      <c r="A7548" s="86"/>
      <c r="B7548" s="85"/>
      <c r="C7548" s="157"/>
      <c r="D7548" s="169"/>
      <c r="E7548" s="107"/>
      <c r="F7548" s="108"/>
      <c r="G7548" s="85"/>
      <c r="H7548" s="85"/>
      <c r="I7548" s="86"/>
      <c r="J7548" s="87"/>
      <c r="K7548" s="88"/>
      <c r="L7548" s="88"/>
      <c r="M7548" s="88"/>
      <c r="N7548" s="88"/>
      <c r="O7548" s="88"/>
      <c r="P7548" s="88"/>
      <c r="Q7548" s="88"/>
      <c r="R7548" s="88"/>
      <c r="S7548" s="88"/>
      <c r="T7548" s="88"/>
      <c r="U7548" s="88"/>
      <c r="V7548" s="88"/>
      <c r="W7548" s="88"/>
      <c r="X7548" s="88"/>
      <c r="Z7548" s="88"/>
      <c r="AA7548" s="85"/>
      <c r="AB7548" s="85"/>
      <c r="AC7548" s="85"/>
      <c r="AD7548"/>
      <c r="AE7548" s="85"/>
      <c r="AF7548" s="85"/>
      <c r="AG7548" s="85"/>
      <c r="AH7548" s="85"/>
      <c r="AI7548" s="85"/>
      <c r="AJ7548" s="85"/>
    </row>
    <row r="7549" spans="1:36" s="89" customFormat="1" x14ac:dyDescent="0.25">
      <c r="A7549" s="86"/>
      <c r="B7549" s="85"/>
      <c r="C7549" s="157"/>
      <c r="D7549" s="169"/>
      <c r="E7549" s="107"/>
      <c r="F7549" s="108"/>
      <c r="G7549" s="85"/>
      <c r="H7549" s="85"/>
      <c r="I7549" s="86"/>
      <c r="J7549" s="87"/>
      <c r="K7549" s="88"/>
      <c r="L7549" s="88"/>
      <c r="M7549" s="88"/>
      <c r="N7549" s="88"/>
      <c r="O7549" s="88"/>
      <c r="P7549" s="88"/>
      <c r="Q7549" s="88"/>
      <c r="R7549" s="88"/>
      <c r="S7549" s="88"/>
      <c r="T7549" s="88"/>
      <c r="U7549" s="88"/>
      <c r="V7549" s="88"/>
      <c r="W7549" s="88"/>
      <c r="X7549" s="88"/>
      <c r="Z7549" s="88"/>
      <c r="AA7549" s="85"/>
      <c r="AB7549" s="85"/>
      <c r="AC7549" s="85"/>
      <c r="AD7549"/>
      <c r="AE7549" s="85"/>
      <c r="AF7549" s="85"/>
      <c r="AG7549" s="85"/>
      <c r="AH7549" s="85"/>
      <c r="AI7549" s="85"/>
      <c r="AJ7549" s="85"/>
    </row>
    <row r="7550" spans="1:36" s="89" customFormat="1" x14ac:dyDescent="0.25">
      <c r="A7550" s="86"/>
      <c r="B7550" s="85"/>
      <c r="C7550" s="157"/>
      <c r="D7550" s="169"/>
      <c r="E7550" s="107"/>
      <c r="F7550" s="108"/>
      <c r="G7550" s="85"/>
      <c r="H7550" s="85"/>
      <c r="I7550" s="86"/>
      <c r="J7550" s="87"/>
      <c r="K7550" s="88"/>
      <c r="L7550" s="88"/>
      <c r="M7550" s="88"/>
      <c r="N7550" s="88"/>
      <c r="O7550" s="88"/>
      <c r="P7550" s="88"/>
      <c r="Q7550" s="88"/>
      <c r="R7550" s="88"/>
      <c r="S7550" s="88"/>
      <c r="T7550" s="88"/>
      <c r="U7550" s="88"/>
      <c r="V7550" s="88"/>
      <c r="W7550" s="88"/>
      <c r="X7550" s="88"/>
      <c r="Z7550" s="88"/>
      <c r="AA7550" s="85"/>
      <c r="AB7550" s="85"/>
      <c r="AC7550" s="85"/>
      <c r="AD7550"/>
      <c r="AE7550" s="85"/>
      <c r="AF7550" s="85"/>
      <c r="AG7550" s="85"/>
      <c r="AH7550" s="85"/>
      <c r="AI7550" s="85"/>
      <c r="AJ7550" s="85"/>
    </row>
    <row r="7551" spans="1:36" s="89" customFormat="1" x14ac:dyDescent="0.25">
      <c r="A7551" s="86"/>
      <c r="B7551" s="85"/>
      <c r="C7551" s="157"/>
      <c r="D7551" s="169"/>
      <c r="E7551" s="107"/>
      <c r="F7551" s="108"/>
      <c r="G7551" s="85"/>
      <c r="H7551" s="85"/>
      <c r="I7551" s="86"/>
      <c r="J7551" s="87"/>
      <c r="K7551" s="88"/>
      <c r="L7551" s="88"/>
      <c r="M7551" s="88"/>
      <c r="N7551" s="88"/>
      <c r="O7551" s="88"/>
      <c r="P7551" s="88"/>
      <c r="Q7551" s="88"/>
      <c r="R7551" s="88"/>
      <c r="S7551" s="88"/>
      <c r="T7551" s="88"/>
      <c r="U7551" s="88"/>
      <c r="V7551" s="88"/>
      <c r="W7551" s="88"/>
      <c r="X7551" s="88"/>
      <c r="Z7551" s="88"/>
      <c r="AA7551" s="85"/>
      <c r="AB7551" s="85"/>
      <c r="AC7551" s="85"/>
      <c r="AD7551"/>
      <c r="AE7551" s="85"/>
      <c r="AF7551" s="85"/>
      <c r="AG7551" s="85"/>
      <c r="AH7551" s="85"/>
      <c r="AI7551" s="85"/>
      <c r="AJ7551" s="85"/>
    </row>
    <row r="7552" spans="1:36" s="89" customFormat="1" x14ac:dyDescent="0.25">
      <c r="A7552" s="86"/>
      <c r="B7552" s="85"/>
      <c r="C7552" s="157"/>
      <c r="D7552" s="169"/>
      <c r="E7552" s="107"/>
      <c r="F7552" s="108"/>
      <c r="G7552" s="85"/>
      <c r="H7552" s="85"/>
      <c r="I7552" s="86"/>
      <c r="J7552" s="87"/>
      <c r="K7552" s="88"/>
      <c r="L7552" s="88"/>
      <c r="M7552" s="88"/>
      <c r="N7552" s="88"/>
      <c r="O7552" s="88"/>
      <c r="P7552" s="88"/>
      <c r="Q7552" s="88"/>
      <c r="R7552" s="88"/>
      <c r="S7552" s="88"/>
      <c r="T7552" s="88"/>
      <c r="U7552" s="88"/>
      <c r="V7552" s="88"/>
      <c r="W7552" s="88"/>
      <c r="X7552" s="88"/>
      <c r="Z7552" s="88"/>
      <c r="AA7552" s="85"/>
      <c r="AB7552" s="85"/>
      <c r="AC7552" s="85"/>
      <c r="AD7552"/>
      <c r="AE7552" s="85"/>
      <c r="AF7552" s="85"/>
      <c r="AG7552" s="85"/>
      <c r="AH7552" s="85"/>
      <c r="AI7552" s="85"/>
      <c r="AJ7552" s="85"/>
    </row>
    <row r="7553" spans="1:36" s="89" customFormat="1" x14ac:dyDescent="0.25">
      <c r="A7553" s="86"/>
      <c r="B7553" s="85"/>
      <c r="C7553" s="157"/>
      <c r="D7553" s="169"/>
      <c r="E7553" s="107"/>
      <c r="F7553" s="108"/>
      <c r="G7553" s="85"/>
      <c r="H7553" s="85"/>
      <c r="I7553" s="86"/>
      <c r="J7553" s="87"/>
      <c r="K7553" s="88"/>
      <c r="L7553" s="88"/>
      <c r="M7553" s="88"/>
      <c r="N7553" s="88"/>
      <c r="O7553" s="88"/>
      <c r="P7553" s="88"/>
      <c r="Q7553" s="88"/>
      <c r="R7553" s="88"/>
      <c r="S7553" s="88"/>
      <c r="T7553" s="88"/>
      <c r="U7553" s="88"/>
      <c r="V7553" s="88"/>
      <c r="W7553" s="88"/>
      <c r="X7553" s="88"/>
      <c r="Z7553" s="88"/>
      <c r="AA7553" s="85"/>
      <c r="AB7553" s="85"/>
      <c r="AC7553" s="85"/>
      <c r="AD7553"/>
      <c r="AE7553" s="85"/>
      <c r="AF7553" s="85"/>
      <c r="AG7553" s="85"/>
      <c r="AH7553" s="85"/>
      <c r="AI7553" s="85"/>
      <c r="AJ7553" s="85"/>
    </row>
    <row r="7554" spans="1:36" s="89" customFormat="1" x14ac:dyDescent="0.25">
      <c r="A7554" s="86"/>
      <c r="B7554" s="85"/>
      <c r="C7554" s="157"/>
      <c r="D7554" s="169"/>
      <c r="E7554" s="107"/>
      <c r="F7554" s="108"/>
      <c r="G7554" s="85"/>
      <c r="H7554" s="85"/>
      <c r="I7554" s="86"/>
      <c r="J7554" s="87"/>
      <c r="K7554" s="88"/>
      <c r="L7554" s="88"/>
      <c r="M7554" s="88"/>
      <c r="N7554" s="88"/>
      <c r="O7554" s="88"/>
      <c r="P7554" s="88"/>
      <c r="Q7554" s="88"/>
      <c r="R7554" s="88"/>
      <c r="S7554" s="88"/>
      <c r="T7554" s="88"/>
      <c r="U7554" s="88"/>
      <c r="V7554" s="88"/>
      <c r="W7554" s="88"/>
      <c r="X7554" s="88"/>
      <c r="Z7554" s="88"/>
      <c r="AA7554" s="85"/>
      <c r="AB7554" s="85"/>
      <c r="AC7554" s="85"/>
      <c r="AD7554"/>
      <c r="AE7554" s="85"/>
      <c r="AF7554" s="85"/>
      <c r="AG7554" s="85"/>
      <c r="AH7554" s="85"/>
      <c r="AI7554" s="85"/>
      <c r="AJ7554" s="85"/>
    </row>
    <row r="7555" spans="1:36" s="89" customFormat="1" x14ac:dyDescent="0.25">
      <c r="A7555" s="86"/>
      <c r="B7555" s="85"/>
      <c r="C7555" s="157"/>
      <c r="D7555" s="169"/>
      <c r="E7555" s="107"/>
      <c r="F7555" s="108"/>
      <c r="G7555" s="85"/>
      <c r="H7555" s="85"/>
      <c r="I7555" s="86"/>
      <c r="J7555" s="87"/>
      <c r="K7555" s="88"/>
      <c r="L7555" s="88"/>
      <c r="M7555" s="88"/>
      <c r="N7555" s="88"/>
      <c r="O7555" s="88"/>
      <c r="P7555" s="88"/>
      <c r="Q7555" s="88"/>
      <c r="R7555" s="88"/>
      <c r="S7555" s="88"/>
      <c r="T7555" s="88"/>
      <c r="U7555" s="88"/>
      <c r="V7555" s="88"/>
      <c r="W7555" s="88"/>
      <c r="X7555" s="88"/>
      <c r="Z7555" s="88"/>
      <c r="AA7555" s="85"/>
      <c r="AB7555" s="85"/>
      <c r="AC7555" s="85"/>
      <c r="AD7555"/>
      <c r="AE7555" s="85"/>
      <c r="AF7555" s="85"/>
      <c r="AG7555" s="85"/>
      <c r="AH7555" s="85"/>
      <c r="AI7555" s="85"/>
      <c r="AJ7555" s="85"/>
    </row>
    <row r="7556" spans="1:36" s="89" customFormat="1" x14ac:dyDescent="0.25">
      <c r="A7556" s="86"/>
      <c r="B7556" s="85"/>
      <c r="C7556" s="157"/>
      <c r="D7556" s="169"/>
      <c r="E7556" s="107"/>
      <c r="F7556" s="108"/>
      <c r="G7556" s="85"/>
      <c r="H7556" s="85"/>
      <c r="I7556" s="86"/>
      <c r="J7556" s="87"/>
      <c r="K7556" s="88"/>
      <c r="L7556" s="88"/>
      <c r="M7556" s="88"/>
      <c r="N7556" s="88"/>
      <c r="O7556" s="88"/>
      <c r="P7556" s="88"/>
      <c r="Q7556" s="88"/>
      <c r="R7556" s="88"/>
      <c r="S7556" s="88"/>
      <c r="T7556" s="88"/>
      <c r="U7556" s="88"/>
      <c r="V7556" s="88"/>
      <c r="W7556" s="88"/>
      <c r="X7556" s="88"/>
      <c r="Z7556" s="88"/>
      <c r="AA7556" s="85"/>
      <c r="AB7556" s="85"/>
      <c r="AC7556" s="85"/>
      <c r="AD7556"/>
      <c r="AE7556" s="85"/>
      <c r="AF7556" s="85"/>
      <c r="AG7556" s="85"/>
      <c r="AH7556" s="85"/>
      <c r="AI7556" s="85"/>
      <c r="AJ7556" s="85"/>
    </row>
    <row r="7557" spans="1:36" s="89" customFormat="1" x14ac:dyDescent="0.25">
      <c r="A7557" s="86"/>
      <c r="B7557" s="85"/>
      <c r="C7557" s="157"/>
      <c r="D7557" s="169"/>
      <c r="E7557" s="107"/>
      <c r="F7557" s="108"/>
      <c r="G7557" s="85"/>
      <c r="H7557" s="85"/>
      <c r="I7557" s="86"/>
      <c r="J7557" s="87"/>
      <c r="K7557" s="88"/>
      <c r="L7557" s="88"/>
      <c r="M7557" s="88"/>
      <c r="N7557" s="88"/>
      <c r="O7557" s="88"/>
      <c r="P7557" s="88"/>
      <c r="Q7557" s="88"/>
      <c r="R7557" s="88"/>
      <c r="S7557" s="88"/>
      <c r="T7557" s="88"/>
      <c r="U7557" s="88"/>
      <c r="V7557" s="88"/>
      <c r="W7557" s="88"/>
      <c r="X7557" s="88"/>
      <c r="Z7557" s="88"/>
      <c r="AA7557" s="85"/>
      <c r="AB7557" s="85"/>
      <c r="AC7557" s="85"/>
      <c r="AD7557"/>
      <c r="AE7557" s="85"/>
      <c r="AF7557" s="85"/>
      <c r="AG7557" s="85"/>
      <c r="AH7557" s="85"/>
      <c r="AI7557" s="85"/>
      <c r="AJ7557" s="85"/>
    </row>
    <row r="7558" spans="1:36" s="89" customFormat="1" x14ac:dyDescent="0.25">
      <c r="A7558" s="86"/>
      <c r="B7558" s="85"/>
      <c r="C7558" s="157"/>
      <c r="D7558" s="169"/>
      <c r="E7558" s="107"/>
      <c r="F7558" s="108"/>
      <c r="G7558" s="85"/>
      <c r="H7558" s="85"/>
      <c r="I7558" s="86"/>
      <c r="J7558" s="87"/>
      <c r="K7558" s="88"/>
      <c r="L7558" s="88"/>
      <c r="M7558" s="88"/>
      <c r="N7558" s="88"/>
      <c r="O7558" s="88"/>
      <c r="P7558" s="88"/>
      <c r="Q7558" s="88"/>
      <c r="R7558" s="88"/>
      <c r="S7558" s="88"/>
      <c r="T7558" s="88"/>
      <c r="U7558" s="88"/>
      <c r="V7558" s="88"/>
      <c r="W7558" s="88"/>
      <c r="X7558" s="88"/>
      <c r="Z7558" s="88"/>
      <c r="AA7558" s="85"/>
      <c r="AB7558" s="85"/>
      <c r="AC7558" s="85"/>
      <c r="AD7558"/>
      <c r="AE7558" s="85"/>
      <c r="AF7558" s="85"/>
      <c r="AG7558" s="85"/>
      <c r="AH7558" s="85"/>
      <c r="AI7558" s="85"/>
      <c r="AJ7558" s="85"/>
    </row>
    <row r="7559" spans="1:36" s="89" customFormat="1" x14ac:dyDescent="0.25">
      <c r="A7559" s="86"/>
      <c r="B7559" s="85"/>
      <c r="C7559" s="157"/>
      <c r="D7559" s="169"/>
      <c r="E7559" s="107"/>
      <c r="F7559" s="108"/>
      <c r="G7559" s="85"/>
      <c r="H7559" s="85"/>
      <c r="I7559" s="86"/>
      <c r="J7559" s="87"/>
      <c r="K7559" s="88"/>
      <c r="L7559" s="88"/>
      <c r="M7559" s="88"/>
      <c r="N7559" s="88"/>
      <c r="O7559" s="88"/>
      <c r="P7559" s="88"/>
      <c r="Q7559" s="88"/>
      <c r="R7559" s="88"/>
      <c r="S7559" s="88"/>
      <c r="T7559" s="88"/>
      <c r="U7559" s="88"/>
      <c r="V7559" s="88"/>
      <c r="W7559" s="88"/>
      <c r="X7559" s="88"/>
      <c r="Z7559" s="88"/>
      <c r="AA7559" s="85"/>
      <c r="AB7559" s="85"/>
      <c r="AC7559" s="85"/>
      <c r="AD7559"/>
      <c r="AE7559" s="85"/>
      <c r="AF7559" s="85"/>
      <c r="AG7559" s="85"/>
      <c r="AH7559" s="85"/>
      <c r="AI7559" s="85"/>
      <c r="AJ7559" s="85"/>
    </row>
    <row r="7560" spans="1:36" s="89" customFormat="1" x14ac:dyDescent="0.25">
      <c r="A7560" s="86"/>
      <c r="B7560" s="85"/>
      <c r="C7560" s="157"/>
      <c r="D7560" s="169"/>
      <c r="E7560" s="107"/>
      <c r="F7560" s="108"/>
      <c r="G7560" s="85"/>
      <c r="H7560" s="85"/>
      <c r="I7560" s="86"/>
      <c r="J7560" s="87"/>
      <c r="K7560" s="88"/>
      <c r="L7560" s="88"/>
      <c r="M7560" s="88"/>
      <c r="N7560" s="88"/>
      <c r="O7560" s="88"/>
      <c r="P7560" s="88"/>
      <c r="Q7560" s="88"/>
      <c r="R7560" s="88"/>
      <c r="S7560" s="88"/>
      <c r="T7560" s="88"/>
      <c r="U7560" s="88"/>
      <c r="V7560" s="88"/>
      <c r="W7560" s="88"/>
      <c r="X7560" s="88"/>
      <c r="Z7560" s="88"/>
      <c r="AA7560" s="85"/>
      <c r="AB7560" s="85"/>
      <c r="AC7560" s="85"/>
      <c r="AD7560"/>
      <c r="AE7560" s="85"/>
      <c r="AF7560" s="85"/>
      <c r="AG7560" s="85"/>
      <c r="AH7560" s="85"/>
      <c r="AI7560" s="85"/>
      <c r="AJ7560" s="85"/>
    </row>
    <row r="7561" spans="1:36" s="89" customFormat="1" x14ac:dyDescent="0.25">
      <c r="A7561" s="86"/>
      <c r="B7561" s="85"/>
      <c r="C7561" s="157"/>
      <c r="D7561" s="169"/>
      <c r="E7561" s="107"/>
      <c r="F7561" s="108"/>
      <c r="G7561" s="85"/>
      <c r="H7561" s="85"/>
      <c r="I7561" s="86"/>
      <c r="J7561" s="87"/>
      <c r="K7561" s="88"/>
      <c r="L7561" s="88"/>
      <c r="M7561" s="88"/>
      <c r="N7561" s="88"/>
      <c r="O7561" s="88"/>
      <c r="P7561" s="88"/>
      <c r="Q7561" s="88"/>
      <c r="R7561" s="88"/>
      <c r="S7561" s="88"/>
      <c r="T7561" s="88"/>
      <c r="U7561" s="88"/>
      <c r="V7561" s="88"/>
      <c r="W7561" s="88"/>
      <c r="X7561" s="88"/>
      <c r="Z7561" s="88"/>
      <c r="AA7561" s="85"/>
      <c r="AB7561" s="85"/>
      <c r="AC7561" s="85"/>
      <c r="AD7561"/>
      <c r="AE7561" s="85"/>
      <c r="AF7561" s="85"/>
      <c r="AG7561" s="85"/>
      <c r="AH7561" s="85"/>
      <c r="AI7561" s="85"/>
      <c r="AJ7561" s="85"/>
    </row>
    <row r="7562" spans="1:36" s="89" customFormat="1" x14ac:dyDescent="0.25">
      <c r="A7562" s="86"/>
      <c r="B7562" s="85"/>
      <c r="C7562" s="157"/>
      <c r="D7562" s="169"/>
      <c r="E7562" s="107"/>
      <c r="F7562" s="108"/>
      <c r="G7562" s="85"/>
      <c r="H7562" s="85"/>
      <c r="I7562" s="86"/>
      <c r="J7562" s="87"/>
      <c r="K7562" s="88"/>
      <c r="L7562" s="88"/>
      <c r="M7562" s="88"/>
      <c r="N7562" s="88"/>
      <c r="O7562" s="88"/>
      <c r="P7562" s="88"/>
      <c r="Q7562" s="88"/>
      <c r="R7562" s="88"/>
      <c r="S7562" s="88"/>
      <c r="T7562" s="88"/>
      <c r="U7562" s="88"/>
      <c r="V7562" s="88"/>
      <c r="W7562" s="88"/>
      <c r="X7562" s="88"/>
      <c r="Z7562" s="88"/>
      <c r="AA7562" s="85"/>
      <c r="AB7562" s="85"/>
      <c r="AC7562" s="85"/>
      <c r="AD7562"/>
      <c r="AE7562" s="85"/>
      <c r="AF7562" s="85"/>
      <c r="AG7562" s="85"/>
      <c r="AH7562" s="85"/>
      <c r="AI7562" s="85"/>
      <c r="AJ7562" s="85"/>
    </row>
    <row r="7563" spans="1:36" s="89" customFormat="1" x14ac:dyDescent="0.25">
      <c r="A7563" s="86"/>
      <c r="B7563" s="85"/>
      <c r="C7563" s="157"/>
      <c r="D7563" s="169"/>
      <c r="E7563" s="107"/>
      <c r="F7563" s="108"/>
      <c r="G7563" s="85"/>
      <c r="H7563" s="85"/>
      <c r="I7563" s="86"/>
      <c r="J7563" s="87"/>
      <c r="K7563" s="88"/>
      <c r="L7563" s="88"/>
      <c r="M7563" s="88"/>
      <c r="N7563" s="88"/>
      <c r="O7563" s="88"/>
      <c r="P7563" s="88"/>
      <c r="Q7563" s="88"/>
      <c r="R7563" s="88"/>
      <c r="S7563" s="88"/>
      <c r="T7563" s="88"/>
      <c r="U7563" s="88"/>
      <c r="V7563" s="88"/>
      <c r="W7563" s="88"/>
      <c r="X7563" s="88"/>
      <c r="Z7563" s="88"/>
      <c r="AA7563" s="85"/>
      <c r="AB7563" s="85"/>
      <c r="AC7563" s="85"/>
      <c r="AD7563"/>
      <c r="AE7563" s="85"/>
      <c r="AF7563" s="85"/>
      <c r="AG7563" s="85"/>
      <c r="AH7563" s="85"/>
      <c r="AI7563" s="85"/>
      <c r="AJ7563" s="85"/>
    </row>
    <row r="7564" spans="1:36" s="89" customFormat="1" x14ac:dyDescent="0.25">
      <c r="A7564" s="86"/>
      <c r="B7564" s="85"/>
      <c r="C7564" s="157"/>
      <c r="D7564" s="169"/>
      <c r="E7564" s="107"/>
      <c r="F7564" s="108"/>
      <c r="G7564" s="85"/>
      <c r="H7564" s="85"/>
      <c r="I7564" s="86"/>
      <c r="J7564" s="87"/>
      <c r="K7564" s="88"/>
      <c r="L7564" s="88"/>
      <c r="M7564" s="88"/>
      <c r="N7564" s="88"/>
      <c r="O7564" s="88"/>
      <c r="P7564" s="88"/>
      <c r="Q7564" s="88"/>
      <c r="R7564" s="88"/>
      <c r="S7564" s="88"/>
      <c r="T7564" s="88"/>
      <c r="U7564" s="88"/>
      <c r="V7564" s="88"/>
      <c r="W7564" s="88"/>
      <c r="X7564" s="88"/>
      <c r="Z7564" s="88"/>
      <c r="AA7564" s="85"/>
      <c r="AB7564" s="85"/>
      <c r="AC7564" s="85"/>
      <c r="AD7564"/>
      <c r="AE7564" s="85"/>
      <c r="AF7564" s="85"/>
      <c r="AG7564" s="85"/>
      <c r="AH7564" s="85"/>
      <c r="AI7564" s="85"/>
      <c r="AJ7564" s="85"/>
    </row>
    <row r="7565" spans="1:36" s="89" customFormat="1" x14ac:dyDescent="0.25">
      <c r="A7565" s="86"/>
      <c r="B7565" s="85"/>
      <c r="C7565" s="157"/>
      <c r="D7565" s="169"/>
      <c r="E7565" s="107"/>
      <c r="F7565" s="108"/>
      <c r="G7565" s="85"/>
      <c r="H7565" s="85"/>
      <c r="I7565" s="86"/>
      <c r="J7565" s="87"/>
      <c r="K7565" s="88"/>
      <c r="L7565" s="88"/>
      <c r="M7565" s="88"/>
      <c r="N7565" s="88"/>
      <c r="O7565" s="88"/>
      <c r="P7565" s="88"/>
      <c r="Q7565" s="88"/>
      <c r="R7565" s="88"/>
      <c r="S7565" s="88"/>
      <c r="T7565" s="88"/>
      <c r="U7565" s="88"/>
      <c r="V7565" s="88"/>
      <c r="W7565" s="88"/>
      <c r="X7565" s="88"/>
      <c r="Z7565" s="88"/>
      <c r="AA7565" s="85"/>
      <c r="AB7565" s="85"/>
      <c r="AC7565" s="85"/>
      <c r="AD7565"/>
      <c r="AE7565" s="85"/>
      <c r="AF7565" s="85"/>
      <c r="AG7565" s="85"/>
      <c r="AH7565" s="85"/>
      <c r="AI7565" s="85"/>
      <c r="AJ7565" s="85"/>
    </row>
    <row r="7566" spans="1:36" s="89" customFormat="1" x14ac:dyDescent="0.25">
      <c r="A7566" s="86"/>
      <c r="B7566" s="85"/>
      <c r="C7566" s="157"/>
      <c r="D7566" s="169"/>
      <c r="E7566" s="107"/>
      <c r="F7566" s="108"/>
      <c r="G7566" s="85"/>
      <c r="H7566" s="85"/>
      <c r="I7566" s="86"/>
      <c r="J7566" s="87"/>
      <c r="K7566" s="88"/>
      <c r="L7566" s="88"/>
      <c r="M7566" s="88"/>
      <c r="N7566" s="88"/>
      <c r="O7566" s="88"/>
      <c r="P7566" s="88"/>
      <c r="Q7566" s="88"/>
      <c r="R7566" s="88"/>
      <c r="S7566" s="88"/>
      <c r="T7566" s="88"/>
      <c r="U7566" s="88"/>
      <c r="V7566" s="88"/>
      <c r="W7566" s="88"/>
      <c r="X7566" s="88"/>
      <c r="Z7566" s="88"/>
      <c r="AA7566" s="85"/>
      <c r="AB7566" s="85"/>
      <c r="AC7566" s="85"/>
      <c r="AD7566"/>
      <c r="AE7566" s="85"/>
      <c r="AF7566" s="85"/>
      <c r="AG7566" s="85"/>
      <c r="AH7566" s="85"/>
      <c r="AI7566" s="85"/>
      <c r="AJ7566" s="85"/>
    </row>
    <row r="7567" spans="1:36" s="89" customFormat="1" x14ac:dyDescent="0.25">
      <c r="A7567" s="86"/>
      <c r="B7567" s="85"/>
      <c r="C7567" s="157"/>
      <c r="D7567" s="169"/>
      <c r="E7567" s="107"/>
      <c r="F7567" s="108"/>
      <c r="G7567" s="85"/>
      <c r="H7567" s="85"/>
      <c r="I7567" s="86"/>
      <c r="J7567" s="87"/>
      <c r="K7567" s="88"/>
      <c r="L7567" s="88"/>
      <c r="M7567" s="88"/>
      <c r="N7567" s="88"/>
      <c r="O7567" s="88"/>
      <c r="P7567" s="88"/>
      <c r="Q7567" s="88"/>
      <c r="R7567" s="88"/>
      <c r="S7567" s="88"/>
      <c r="T7567" s="88"/>
      <c r="U7567" s="88"/>
      <c r="V7567" s="88"/>
      <c r="W7567" s="88"/>
      <c r="X7567" s="88"/>
      <c r="Z7567" s="88"/>
      <c r="AA7567" s="85"/>
      <c r="AB7567" s="85"/>
      <c r="AC7567" s="85"/>
      <c r="AD7567"/>
      <c r="AE7567" s="85"/>
      <c r="AF7567" s="85"/>
      <c r="AG7567" s="85"/>
      <c r="AH7567" s="85"/>
      <c r="AI7567" s="85"/>
      <c r="AJ7567" s="85"/>
    </row>
    <row r="7568" spans="1:36" s="89" customFormat="1" x14ac:dyDescent="0.25">
      <c r="A7568" s="86"/>
      <c r="B7568" s="85"/>
      <c r="C7568" s="157"/>
      <c r="D7568" s="169"/>
      <c r="E7568" s="107"/>
      <c r="F7568" s="108"/>
      <c r="G7568" s="85"/>
      <c r="H7568" s="85"/>
      <c r="I7568" s="86"/>
      <c r="J7568" s="87"/>
      <c r="K7568" s="88"/>
      <c r="L7568" s="88"/>
      <c r="M7568" s="88"/>
      <c r="N7568" s="88"/>
      <c r="O7568" s="88"/>
      <c r="P7568" s="88"/>
      <c r="Q7568" s="88"/>
      <c r="R7568" s="88"/>
      <c r="S7568" s="88"/>
      <c r="T7568" s="88"/>
      <c r="U7568" s="88"/>
      <c r="V7568" s="88"/>
      <c r="W7568" s="88"/>
      <c r="X7568" s="88"/>
      <c r="Z7568" s="88"/>
      <c r="AA7568" s="85"/>
      <c r="AB7568" s="85"/>
      <c r="AC7568" s="85"/>
      <c r="AD7568"/>
      <c r="AE7568" s="85"/>
      <c r="AF7568" s="85"/>
      <c r="AG7568" s="85"/>
      <c r="AH7568" s="85"/>
      <c r="AI7568" s="85"/>
      <c r="AJ7568" s="85"/>
    </row>
    <row r="7569" spans="1:36" s="89" customFormat="1" x14ac:dyDescent="0.25">
      <c r="A7569" s="86"/>
      <c r="B7569" s="85"/>
      <c r="C7569" s="157"/>
      <c r="D7569" s="169"/>
      <c r="E7569" s="107"/>
      <c r="F7569" s="108"/>
      <c r="G7569" s="85"/>
      <c r="H7569" s="85"/>
      <c r="I7569" s="86"/>
      <c r="J7569" s="87"/>
      <c r="K7569" s="88"/>
      <c r="L7569" s="88"/>
      <c r="M7569" s="88"/>
      <c r="N7569" s="88"/>
      <c r="O7569" s="88"/>
      <c r="P7569" s="88"/>
      <c r="Q7569" s="88"/>
      <c r="R7569" s="88"/>
      <c r="S7569" s="88"/>
      <c r="T7569" s="88"/>
      <c r="U7569" s="88"/>
      <c r="V7569" s="88"/>
      <c r="W7569" s="88"/>
      <c r="X7569" s="88"/>
      <c r="Z7569" s="88"/>
      <c r="AA7569" s="85"/>
      <c r="AB7569" s="85"/>
      <c r="AC7569" s="85"/>
      <c r="AD7569"/>
      <c r="AE7569" s="85"/>
      <c r="AF7569" s="85"/>
      <c r="AG7569" s="85"/>
      <c r="AH7569" s="85"/>
      <c r="AI7569" s="85"/>
      <c r="AJ7569" s="85"/>
    </row>
    <row r="7570" spans="1:36" s="89" customFormat="1" x14ac:dyDescent="0.25">
      <c r="A7570" s="86"/>
      <c r="B7570" s="85"/>
      <c r="C7570" s="157"/>
      <c r="D7570" s="169"/>
      <c r="E7570" s="107"/>
      <c r="F7570" s="108"/>
      <c r="G7570" s="85"/>
      <c r="H7570" s="85"/>
      <c r="I7570" s="86"/>
      <c r="J7570" s="87"/>
      <c r="K7570" s="88"/>
      <c r="L7570" s="88"/>
      <c r="M7570" s="88"/>
      <c r="N7570" s="88"/>
      <c r="O7570" s="88"/>
      <c r="P7570" s="88"/>
      <c r="Q7570" s="88"/>
      <c r="R7570" s="88"/>
      <c r="S7570" s="88"/>
      <c r="T7570" s="88"/>
      <c r="U7570" s="88"/>
      <c r="V7570" s="88"/>
      <c r="W7570" s="88"/>
      <c r="X7570" s="88"/>
      <c r="Z7570" s="88"/>
      <c r="AA7570" s="85"/>
      <c r="AB7570" s="85"/>
      <c r="AC7570" s="85"/>
      <c r="AD7570"/>
      <c r="AE7570" s="85"/>
      <c r="AF7570" s="85"/>
      <c r="AG7570" s="85"/>
      <c r="AH7570" s="85"/>
      <c r="AI7570" s="85"/>
      <c r="AJ7570" s="85"/>
    </row>
    <row r="7571" spans="1:36" s="89" customFormat="1" x14ac:dyDescent="0.25">
      <c r="A7571" s="86"/>
      <c r="B7571" s="85"/>
      <c r="C7571" s="157"/>
      <c r="D7571" s="169"/>
      <c r="E7571" s="107"/>
      <c r="F7571" s="108"/>
      <c r="G7571" s="85"/>
      <c r="H7571" s="85"/>
      <c r="I7571" s="86"/>
      <c r="J7571" s="87"/>
      <c r="K7571" s="88"/>
      <c r="L7571" s="88"/>
      <c r="M7571" s="88"/>
      <c r="N7571" s="88"/>
      <c r="O7571" s="88"/>
      <c r="P7571" s="88"/>
      <c r="Q7571" s="88"/>
      <c r="R7571" s="88"/>
      <c r="S7571" s="88"/>
      <c r="T7571" s="88"/>
      <c r="U7571" s="88"/>
      <c r="V7571" s="88"/>
      <c r="W7571" s="88"/>
      <c r="X7571" s="88"/>
      <c r="Z7571" s="88"/>
      <c r="AA7571" s="85"/>
      <c r="AB7571" s="85"/>
      <c r="AC7571" s="85"/>
      <c r="AD7571"/>
      <c r="AE7571" s="85"/>
      <c r="AF7571" s="85"/>
      <c r="AG7571" s="85"/>
      <c r="AH7571" s="85"/>
      <c r="AI7571" s="85"/>
      <c r="AJ7571" s="85"/>
    </row>
    <row r="7572" spans="1:36" s="89" customFormat="1" x14ac:dyDescent="0.25">
      <c r="A7572" s="86"/>
      <c r="B7572" s="85"/>
      <c r="C7572" s="157"/>
      <c r="D7572" s="169"/>
      <c r="E7572" s="107"/>
      <c r="F7572" s="108"/>
      <c r="G7572" s="85"/>
      <c r="H7572" s="85"/>
      <c r="I7572" s="86"/>
      <c r="J7572" s="87"/>
      <c r="K7572" s="88"/>
      <c r="L7572" s="88"/>
      <c r="M7572" s="88"/>
      <c r="N7572" s="88"/>
      <c r="O7572" s="88"/>
      <c r="P7572" s="88"/>
      <c r="Q7572" s="88"/>
      <c r="R7572" s="88"/>
      <c r="S7572" s="88"/>
      <c r="T7572" s="88"/>
      <c r="U7572" s="88"/>
      <c r="V7572" s="88"/>
      <c r="W7572" s="88"/>
      <c r="X7572" s="88"/>
      <c r="Z7572" s="88"/>
      <c r="AA7572" s="85"/>
      <c r="AB7572" s="85"/>
      <c r="AC7572" s="85"/>
      <c r="AD7572"/>
      <c r="AE7572" s="85"/>
      <c r="AF7572" s="85"/>
      <c r="AG7572" s="85"/>
      <c r="AH7572" s="85"/>
      <c r="AI7572" s="85"/>
      <c r="AJ7572" s="85"/>
    </row>
    <row r="7573" spans="1:36" s="89" customFormat="1" x14ac:dyDescent="0.25">
      <c r="A7573" s="86"/>
      <c r="B7573" s="85"/>
      <c r="C7573" s="157"/>
      <c r="D7573" s="169"/>
      <c r="E7573" s="107"/>
      <c r="F7573" s="108"/>
      <c r="G7573" s="85"/>
      <c r="H7573" s="85"/>
      <c r="I7573" s="86"/>
      <c r="J7573" s="87"/>
      <c r="K7573" s="88"/>
      <c r="L7573" s="88"/>
      <c r="M7573" s="88"/>
      <c r="N7573" s="88"/>
      <c r="O7573" s="88"/>
      <c r="P7573" s="88"/>
      <c r="Q7573" s="88"/>
      <c r="R7573" s="88"/>
      <c r="S7573" s="88"/>
      <c r="T7573" s="88"/>
      <c r="U7573" s="88"/>
      <c r="V7573" s="88"/>
      <c r="W7573" s="88"/>
      <c r="X7573" s="88"/>
      <c r="Z7573" s="88"/>
      <c r="AA7573" s="85"/>
      <c r="AB7573" s="85"/>
      <c r="AC7573" s="85"/>
      <c r="AD7573"/>
      <c r="AE7573" s="85"/>
      <c r="AF7573" s="85"/>
      <c r="AG7573" s="85"/>
      <c r="AH7573" s="85"/>
      <c r="AI7573" s="85"/>
      <c r="AJ7573" s="85"/>
    </row>
    <row r="7574" spans="1:36" s="89" customFormat="1" x14ac:dyDescent="0.25">
      <c r="A7574" s="86"/>
      <c r="B7574" s="85"/>
      <c r="C7574" s="157"/>
      <c r="D7574" s="169"/>
      <c r="E7574" s="107"/>
      <c r="F7574" s="108"/>
      <c r="G7574" s="85"/>
      <c r="H7574" s="85"/>
      <c r="I7574" s="86"/>
      <c r="J7574" s="87"/>
      <c r="K7574" s="88"/>
      <c r="L7574" s="88"/>
      <c r="M7574" s="88"/>
      <c r="N7574" s="88"/>
      <c r="O7574" s="88"/>
      <c r="P7574" s="88"/>
      <c r="Q7574" s="88"/>
      <c r="R7574" s="88"/>
      <c r="S7574" s="88"/>
      <c r="T7574" s="88"/>
      <c r="U7574" s="88"/>
      <c r="V7574" s="88"/>
      <c r="W7574" s="88"/>
      <c r="X7574" s="88"/>
      <c r="Z7574" s="88"/>
      <c r="AA7574" s="85"/>
      <c r="AB7574" s="85"/>
      <c r="AC7574" s="85"/>
      <c r="AD7574"/>
      <c r="AE7574" s="85"/>
      <c r="AF7574" s="85"/>
      <c r="AG7574" s="85"/>
      <c r="AH7574" s="85"/>
      <c r="AI7574" s="85"/>
      <c r="AJ7574" s="85"/>
    </row>
    <row r="7575" spans="1:36" s="89" customFormat="1" x14ac:dyDescent="0.25">
      <c r="A7575" s="86"/>
      <c r="B7575" s="85"/>
      <c r="C7575" s="157"/>
      <c r="D7575" s="169"/>
      <c r="E7575" s="107"/>
      <c r="F7575" s="108"/>
      <c r="G7575" s="85"/>
      <c r="H7575" s="85"/>
      <c r="I7575" s="86"/>
      <c r="J7575" s="87"/>
      <c r="K7575" s="88"/>
      <c r="L7575" s="88"/>
      <c r="M7575" s="88"/>
      <c r="N7575" s="88"/>
      <c r="O7575" s="88"/>
      <c r="P7575" s="88"/>
      <c r="Q7575" s="88"/>
      <c r="R7575" s="88"/>
      <c r="S7575" s="88"/>
      <c r="T7575" s="88"/>
      <c r="U7575" s="88"/>
      <c r="V7575" s="88"/>
      <c r="W7575" s="88"/>
      <c r="X7575" s="88"/>
      <c r="Z7575" s="88"/>
      <c r="AA7575" s="85"/>
      <c r="AB7575" s="85"/>
      <c r="AC7575" s="85"/>
      <c r="AD7575"/>
      <c r="AE7575" s="85"/>
      <c r="AF7575" s="85"/>
      <c r="AG7575" s="85"/>
      <c r="AH7575" s="85"/>
      <c r="AI7575" s="85"/>
      <c r="AJ7575" s="85"/>
    </row>
    <row r="7576" spans="1:36" s="89" customFormat="1" x14ac:dyDescent="0.25">
      <c r="A7576" s="86"/>
      <c r="B7576" s="85"/>
      <c r="C7576" s="157"/>
      <c r="D7576" s="169"/>
      <c r="E7576" s="107"/>
      <c r="F7576" s="108"/>
      <c r="G7576" s="85"/>
      <c r="H7576" s="85"/>
      <c r="I7576" s="86"/>
      <c r="J7576" s="87"/>
      <c r="K7576" s="88"/>
      <c r="L7576" s="88"/>
      <c r="M7576" s="88"/>
      <c r="N7576" s="88"/>
      <c r="O7576" s="88"/>
      <c r="P7576" s="88"/>
      <c r="Q7576" s="88"/>
      <c r="R7576" s="88"/>
      <c r="S7576" s="88"/>
      <c r="T7576" s="88"/>
      <c r="U7576" s="88"/>
      <c r="V7576" s="88"/>
      <c r="W7576" s="88"/>
      <c r="X7576" s="88"/>
      <c r="Z7576" s="88"/>
      <c r="AA7576" s="85"/>
      <c r="AB7576" s="85"/>
      <c r="AC7576" s="85"/>
      <c r="AD7576"/>
      <c r="AE7576" s="85"/>
      <c r="AF7576" s="85"/>
      <c r="AG7576" s="85"/>
      <c r="AH7576" s="85"/>
      <c r="AI7576" s="85"/>
      <c r="AJ7576" s="85"/>
    </row>
    <row r="7577" spans="1:36" s="89" customFormat="1" x14ac:dyDescent="0.25">
      <c r="A7577" s="86"/>
      <c r="B7577" s="85"/>
      <c r="C7577" s="157"/>
      <c r="D7577" s="169"/>
      <c r="E7577" s="107"/>
      <c r="F7577" s="108"/>
      <c r="G7577" s="85"/>
      <c r="H7577" s="85"/>
      <c r="I7577" s="86"/>
      <c r="J7577" s="87"/>
      <c r="K7577" s="88"/>
      <c r="L7577" s="88"/>
      <c r="M7577" s="88"/>
      <c r="N7577" s="88"/>
      <c r="O7577" s="88"/>
      <c r="P7577" s="88"/>
      <c r="Q7577" s="88"/>
      <c r="R7577" s="88"/>
      <c r="S7577" s="88"/>
      <c r="T7577" s="88"/>
      <c r="U7577" s="88"/>
      <c r="V7577" s="88"/>
      <c r="W7577" s="88"/>
      <c r="X7577" s="88"/>
      <c r="Z7577" s="88"/>
      <c r="AA7577" s="85"/>
      <c r="AB7577" s="85"/>
      <c r="AC7577" s="85"/>
      <c r="AD7577"/>
      <c r="AE7577" s="85"/>
      <c r="AF7577" s="85"/>
      <c r="AG7577" s="85"/>
      <c r="AH7577" s="85"/>
      <c r="AI7577" s="85"/>
      <c r="AJ7577" s="85"/>
    </row>
    <row r="7578" spans="1:36" s="89" customFormat="1" x14ac:dyDescent="0.25">
      <c r="A7578" s="86"/>
      <c r="B7578" s="85"/>
      <c r="C7578" s="157"/>
      <c r="D7578" s="169"/>
      <c r="E7578" s="107"/>
      <c r="F7578" s="108"/>
      <c r="G7578" s="85"/>
      <c r="H7578" s="85"/>
      <c r="I7578" s="86"/>
      <c r="J7578" s="87"/>
      <c r="K7578" s="88"/>
      <c r="L7578" s="88"/>
      <c r="M7578" s="88"/>
      <c r="N7578" s="88"/>
      <c r="O7578" s="88"/>
      <c r="P7578" s="88"/>
      <c r="Q7578" s="88"/>
      <c r="R7578" s="88"/>
      <c r="S7578" s="88"/>
      <c r="T7578" s="88"/>
      <c r="U7578" s="88"/>
      <c r="V7578" s="88"/>
      <c r="W7578" s="88"/>
      <c r="X7578" s="88"/>
      <c r="Z7578" s="88"/>
      <c r="AA7578" s="85"/>
      <c r="AB7578" s="85"/>
      <c r="AC7578" s="85"/>
      <c r="AD7578"/>
      <c r="AE7578" s="85"/>
      <c r="AF7578" s="85"/>
      <c r="AG7578" s="85"/>
      <c r="AH7578" s="85"/>
      <c r="AI7578" s="85"/>
      <c r="AJ7578" s="85"/>
    </row>
    <row r="7579" spans="1:36" s="89" customFormat="1" x14ac:dyDescent="0.25">
      <c r="A7579" s="86"/>
      <c r="B7579" s="85"/>
      <c r="C7579" s="157"/>
      <c r="D7579" s="169"/>
      <c r="E7579" s="107"/>
      <c r="F7579" s="108"/>
      <c r="G7579" s="85"/>
      <c r="H7579" s="85"/>
      <c r="I7579" s="86"/>
      <c r="J7579" s="87"/>
      <c r="K7579" s="88"/>
      <c r="L7579" s="88"/>
      <c r="M7579" s="88"/>
      <c r="N7579" s="88"/>
      <c r="O7579" s="88"/>
      <c r="P7579" s="88"/>
      <c r="Q7579" s="88"/>
      <c r="R7579" s="88"/>
      <c r="S7579" s="88"/>
      <c r="T7579" s="88"/>
      <c r="U7579" s="88"/>
      <c r="V7579" s="88"/>
      <c r="W7579" s="88"/>
      <c r="X7579" s="88"/>
      <c r="Z7579" s="88"/>
      <c r="AA7579" s="85"/>
      <c r="AB7579" s="85"/>
      <c r="AC7579" s="85"/>
      <c r="AD7579"/>
      <c r="AE7579" s="85"/>
      <c r="AF7579" s="85"/>
      <c r="AG7579" s="85"/>
      <c r="AH7579" s="85"/>
      <c r="AI7579" s="85"/>
      <c r="AJ7579" s="85"/>
    </row>
    <row r="7580" spans="1:36" s="89" customFormat="1" x14ac:dyDescent="0.25">
      <c r="A7580" s="86"/>
      <c r="B7580" s="85"/>
      <c r="C7580" s="157"/>
      <c r="D7580" s="169"/>
      <c r="E7580" s="107"/>
      <c r="F7580" s="108"/>
      <c r="G7580" s="85"/>
      <c r="H7580" s="85"/>
      <c r="I7580" s="86"/>
      <c r="J7580" s="87"/>
      <c r="K7580" s="88"/>
      <c r="L7580" s="88"/>
      <c r="M7580" s="88"/>
      <c r="N7580" s="88"/>
      <c r="O7580" s="88"/>
      <c r="P7580" s="88"/>
      <c r="Q7580" s="88"/>
      <c r="R7580" s="88"/>
      <c r="S7580" s="88"/>
      <c r="T7580" s="88"/>
      <c r="U7580" s="88"/>
      <c r="V7580" s="88"/>
      <c r="W7580" s="88"/>
      <c r="X7580" s="88"/>
      <c r="Z7580" s="88"/>
      <c r="AA7580" s="85"/>
      <c r="AB7580" s="85"/>
      <c r="AC7580" s="85"/>
      <c r="AD7580"/>
      <c r="AE7580" s="85"/>
      <c r="AF7580" s="85"/>
      <c r="AG7580" s="85"/>
      <c r="AH7580" s="85"/>
      <c r="AI7580" s="85"/>
      <c r="AJ7580" s="85"/>
    </row>
    <row r="7581" spans="1:36" s="89" customFormat="1" x14ac:dyDescent="0.25">
      <c r="A7581" s="86"/>
      <c r="B7581" s="85"/>
      <c r="C7581" s="157"/>
      <c r="D7581" s="169"/>
      <c r="E7581" s="107"/>
      <c r="F7581" s="108"/>
      <c r="G7581" s="85"/>
      <c r="H7581" s="85"/>
      <c r="I7581" s="86"/>
      <c r="J7581" s="87"/>
      <c r="K7581" s="88"/>
      <c r="L7581" s="88"/>
      <c r="M7581" s="88"/>
      <c r="N7581" s="88"/>
      <c r="O7581" s="88"/>
      <c r="P7581" s="88"/>
      <c r="Q7581" s="88"/>
      <c r="R7581" s="88"/>
      <c r="S7581" s="88"/>
      <c r="T7581" s="88"/>
      <c r="U7581" s="88"/>
      <c r="V7581" s="88"/>
      <c r="W7581" s="88"/>
      <c r="X7581" s="88"/>
      <c r="Z7581" s="88"/>
      <c r="AA7581" s="85"/>
      <c r="AB7581" s="85"/>
      <c r="AC7581" s="85"/>
      <c r="AD7581"/>
      <c r="AE7581" s="85"/>
      <c r="AF7581" s="85"/>
      <c r="AG7581" s="85"/>
      <c r="AH7581" s="85"/>
      <c r="AI7581" s="85"/>
      <c r="AJ7581" s="85"/>
    </row>
    <row r="7582" spans="1:36" s="89" customFormat="1" x14ac:dyDescent="0.25">
      <c r="A7582" s="86"/>
      <c r="B7582" s="85"/>
      <c r="C7582" s="157"/>
      <c r="D7582" s="169"/>
      <c r="E7582" s="107"/>
      <c r="F7582" s="108"/>
      <c r="G7582" s="85"/>
      <c r="H7582" s="85"/>
      <c r="I7582" s="86"/>
      <c r="J7582" s="87"/>
      <c r="K7582" s="88"/>
      <c r="L7582" s="88"/>
      <c r="M7582" s="88"/>
      <c r="N7582" s="88"/>
      <c r="O7582" s="88"/>
      <c r="P7582" s="88"/>
      <c r="Q7582" s="88"/>
      <c r="R7582" s="88"/>
      <c r="S7582" s="88"/>
      <c r="T7582" s="88"/>
      <c r="U7582" s="88"/>
      <c r="V7582" s="88"/>
      <c r="W7582" s="88"/>
      <c r="X7582" s="88"/>
      <c r="Z7582" s="88"/>
      <c r="AA7582" s="85"/>
      <c r="AB7582" s="85"/>
      <c r="AC7582" s="85"/>
      <c r="AD7582"/>
      <c r="AE7582" s="85"/>
      <c r="AF7582" s="85"/>
      <c r="AG7582" s="85"/>
      <c r="AH7582" s="85"/>
      <c r="AI7582" s="85"/>
      <c r="AJ7582" s="85"/>
    </row>
    <row r="7583" spans="1:36" s="89" customFormat="1" x14ac:dyDescent="0.25">
      <c r="A7583" s="86"/>
      <c r="B7583" s="85"/>
      <c r="C7583" s="157"/>
      <c r="D7583" s="169"/>
      <c r="E7583" s="107"/>
      <c r="F7583" s="108"/>
      <c r="G7583" s="85"/>
      <c r="H7583" s="85"/>
      <c r="I7583" s="86"/>
      <c r="J7583" s="87"/>
      <c r="K7583" s="88"/>
      <c r="L7583" s="88"/>
      <c r="M7583" s="88"/>
      <c r="N7583" s="88"/>
      <c r="O7583" s="88"/>
      <c r="P7583" s="88"/>
      <c r="Q7583" s="88"/>
      <c r="R7583" s="88"/>
      <c r="S7583" s="88"/>
      <c r="T7583" s="88"/>
      <c r="U7583" s="88"/>
      <c r="V7583" s="88"/>
      <c r="W7583" s="88"/>
      <c r="X7583" s="88"/>
      <c r="Z7583" s="88"/>
      <c r="AA7583" s="85"/>
      <c r="AB7583" s="85"/>
      <c r="AC7583" s="85"/>
      <c r="AD7583"/>
      <c r="AE7583" s="85"/>
      <c r="AF7583" s="85"/>
      <c r="AG7583" s="85"/>
      <c r="AH7583" s="85"/>
      <c r="AI7583" s="85"/>
      <c r="AJ7583" s="85"/>
    </row>
    <row r="7584" spans="1:36" s="89" customFormat="1" x14ac:dyDescent="0.25">
      <c r="A7584" s="86"/>
      <c r="B7584" s="85"/>
      <c r="C7584" s="157"/>
      <c r="D7584" s="169"/>
      <c r="E7584" s="107"/>
      <c r="F7584" s="108"/>
      <c r="G7584" s="85"/>
      <c r="H7584" s="85"/>
      <c r="I7584" s="86"/>
      <c r="J7584" s="87"/>
      <c r="K7584" s="88"/>
      <c r="L7584" s="88"/>
      <c r="M7584" s="88"/>
      <c r="N7584" s="88"/>
      <c r="O7584" s="88"/>
      <c r="P7584" s="88"/>
      <c r="Q7584" s="88"/>
      <c r="R7584" s="88"/>
      <c r="S7584" s="88"/>
      <c r="T7584" s="88"/>
      <c r="U7584" s="88"/>
      <c r="V7584" s="88"/>
      <c r="W7584" s="88"/>
      <c r="X7584" s="88"/>
      <c r="Z7584" s="88"/>
      <c r="AA7584" s="85"/>
      <c r="AB7584" s="85"/>
      <c r="AC7584" s="85"/>
      <c r="AD7584"/>
      <c r="AE7584" s="85"/>
      <c r="AF7584" s="85"/>
      <c r="AG7584" s="85"/>
      <c r="AH7584" s="85"/>
      <c r="AI7584" s="85"/>
      <c r="AJ7584" s="85"/>
    </row>
    <row r="7585" spans="1:36" s="89" customFormat="1" x14ac:dyDescent="0.25">
      <c r="A7585" s="86"/>
      <c r="B7585" s="85"/>
      <c r="C7585" s="157"/>
      <c r="D7585" s="169"/>
      <c r="E7585" s="107"/>
      <c r="F7585" s="108"/>
      <c r="G7585" s="85"/>
      <c r="H7585" s="85"/>
      <c r="I7585" s="86"/>
      <c r="J7585" s="87"/>
      <c r="K7585" s="88"/>
      <c r="L7585" s="88"/>
      <c r="M7585" s="88"/>
      <c r="N7585" s="88"/>
      <c r="O7585" s="88"/>
      <c r="P7585" s="88"/>
      <c r="Q7585" s="88"/>
      <c r="R7585" s="88"/>
      <c r="S7585" s="88"/>
      <c r="T7585" s="88"/>
      <c r="U7585" s="88"/>
      <c r="V7585" s="88"/>
      <c r="W7585" s="88"/>
      <c r="X7585" s="88"/>
      <c r="Z7585" s="88"/>
      <c r="AA7585" s="85"/>
      <c r="AB7585" s="85"/>
      <c r="AC7585" s="85"/>
      <c r="AD7585"/>
      <c r="AE7585" s="85"/>
      <c r="AF7585" s="85"/>
      <c r="AG7585" s="85"/>
      <c r="AH7585" s="85"/>
      <c r="AI7585" s="85"/>
      <c r="AJ7585" s="85"/>
    </row>
    <row r="7586" spans="1:36" s="89" customFormat="1" x14ac:dyDescent="0.25">
      <c r="A7586" s="86"/>
      <c r="B7586" s="85"/>
      <c r="C7586" s="157"/>
      <c r="D7586" s="169"/>
      <c r="E7586" s="107"/>
      <c r="F7586" s="108"/>
      <c r="G7586" s="85"/>
      <c r="H7586" s="85"/>
      <c r="I7586" s="86"/>
      <c r="J7586" s="87"/>
      <c r="K7586" s="88"/>
      <c r="L7586" s="88"/>
      <c r="M7586" s="88"/>
      <c r="N7586" s="88"/>
      <c r="O7586" s="88"/>
      <c r="P7586" s="88"/>
      <c r="Q7586" s="88"/>
      <c r="R7586" s="88"/>
      <c r="S7586" s="88"/>
      <c r="T7586" s="88"/>
      <c r="U7586" s="88"/>
      <c r="V7586" s="88"/>
      <c r="W7586" s="88"/>
      <c r="X7586" s="88"/>
      <c r="Z7586" s="88"/>
      <c r="AA7586" s="85"/>
      <c r="AB7586" s="85"/>
      <c r="AC7586" s="85"/>
      <c r="AD7586"/>
      <c r="AE7586" s="85"/>
      <c r="AF7586" s="85"/>
      <c r="AG7586" s="85"/>
      <c r="AH7586" s="85"/>
      <c r="AI7586" s="85"/>
      <c r="AJ7586" s="85"/>
    </row>
    <row r="7587" spans="1:36" s="89" customFormat="1" x14ac:dyDescent="0.25">
      <c r="A7587" s="86"/>
      <c r="B7587" s="85"/>
      <c r="C7587" s="157"/>
      <c r="D7587" s="169"/>
      <c r="E7587" s="107"/>
      <c r="F7587" s="108"/>
      <c r="G7587" s="85"/>
      <c r="H7587" s="85"/>
      <c r="I7587" s="86"/>
      <c r="J7587" s="87"/>
      <c r="K7587" s="88"/>
      <c r="L7587" s="88"/>
      <c r="M7587" s="88"/>
      <c r="N7587" s="88"/>
      <c r="O7587" s="88"/>
      <c r="P7587" s="88"/>
      <c r="Q7587" s="88"/>
      <c r="R7587" s="88"/>
      <c r="S7587" s="88"/>
      <c r="T7587" s="88"/>
      <c r="U7587" s="88"/>
      <c r="V7587" s="88"/>
      <c r="W7587" s="88"/>
      <c r="X7587" s="88"/>
      <c r="Z7587" s="88"/>
      <c r="AA7587" s="85"/>
      <c r="AB7587" s="85"/>
      <c r="AC7587" s="85"/>
      <c r="AD7587"/>
      <c r="AE7587" s="85"/>
      <c r="AF7587" s="85"/>
      <c r="AG7587" s="85"/>
      <c r="AH7587" s="85"/>
      <c r="AI7587" s="85"/>
      <c r="AJ7587" s="85"/>
    </row>
    <row r="7588" spans="1:36" s="89" customFormat="1" x14ac:dyDescent="0.25">
      <c r="A7588" s="86"/>
      <c r="B7588" s="85"/>
      <c r="C7588" s="157"/>
      <c r="D7588" s="169"/>
      <c r="E7588" s="107"/>
      <c r="F7588" s="108"/>
      <c r="G7588" s="85"/>
      <c r="H7588" s="85"/>
      <c r="I7588" s="86"/>
      <c r="J7588" s="87"/>
      <c r="K7588" s="88"/>
      <c r="L7588" s="88"/>
      <c r="M7588" s="88"/>
      <c r="N7588" s="88"/>
      <c r="O7588" s="88"/>
      <c r="P7588" s="88"/>
      <c r="Q7588" s="88"/>
      <c r="R7588" s="88"/>
      <c r="S7588" s="88"/>
      <c r="T7588" s="88"/>
      <c r="U7588" s="88"/>
      <c r="V7588" s="88"/>
      <c r="W7588" s="88"/>
      <c r="X7588" s="88"/>
      <c r="Z7588" s="88"/>
      <c r="AA7588" s="85"/>
      <c r="AB7588" s="85"/>
      <c r="AC7588" s="85"/>
      <c r="AD7588"/>
      <c r="AE7588" s="85"/>
      <c r="AF7588" s="85"/>
      <c r="AG7588" s="85"/>
      <c r="AH7588" s="85"/>
      <c r="AI7588" s="85"/>
      <c r="AJ7588" s="85"/>
    </row>
    <row r="7589" spans="1:36" s="89" customFormat="1" x14ac:dyDescent="0.25">
      <c r="A7589" s="86"/>
      <c r="B7589" s="85"/>
      <c r="C7589" s="157"/>
      <c r="D7589" s="169"/>
      <c r="E7589" s="107"/>
      <c r="F7589" s="108"/>
      <c r="G7589" s="85"/>
      <c r="H7589" s="85"/>
      <c r="I7589" s="86"/>
      <c r="J7589" s="87"/>
      <c r="K7589" s="88"/>
      <c r="L7589" s="88"/>
      <c r="M7589" s="88"/>
      <c r="N7589" s="88"/>
      <c r="O7589" s="88"/>
      <c r="P7589" s="88"/>
      <c r="Q7589" s="88"/>
      <c r="R7589" s="88"/>
      <c r="S7589" s="88"/>
      <c r="T7589" s="88"/>
      <c r="U7589" s="88"/>
      <c r="V7589" s="88"/>
      <c r="W7589" s="88"/>
      <c r="X7589" s="88"/>
      <c r="Z7589" s="88"/>
      <c r="AA7589" s="85"/>
      <c r="AB7589" s="85"/>
      <c r="AC7589" s="85"/>
      <c r="AD7589"/>
      <c r="AE7589" s="85"/>
      <c r="AF7589" s="85"/>
      <c r="AG7589" s="85"/>
      <c r="AH7589" s="85"/>
      <c r="AI7589" s="85"/>
      <c r="AJ7589" s="85"/>
    </row>
    <row r="7590" spans="1:36" s="89" customFormat="1" x14ac:dyDescent="0.25">
      <c r="A7590" s="86"/>
      <c r="B7590" s="85"/>
      <c r="C7590" s="157"/>
      <c r="D7590" s="169"/>
      <c r="E7590" s="107"/>
      <c r="F7590" s="108"/>
      <c r="G7590" s="85"/>
      <c r="H7590" s="85"/>
      <c r="I7590" s="86"/>
      <c r="J7590" s="87"/>
      <c r="K7590" s="88"/>
      <c r="L7590" s="88"/>
      <c r="M7590" s="88"/>
      <c r="N7590" s="88"/>
      <c r="O7590" s="88"/>
      <c r="P7590" s="88"/>
      <c r="Q7590" s="88"/>
      <c r="R7590" s="88"/>
      <c r="S7590" s="88"/>
      <c r="T7590" s="88"/>
      <c r="U7590" s="88"/>
      <c r="V7590" s="88"/>
      <c r="W7590" s="88"/>
      <c r="X7590" s="88"/>
      <c r="Z7590" s="88"/>
      <c r="AA7590" s="85"/>
      <c r="AB7590" s="85"/>
      <c r="AC7590" s="85"/>
      <c r="AD7590"/>
      <c r="AE7590" s="85"/>
      <c r="AF7590" s="85"/>
      <c r="AG7590" s="85"/>
      <c r="AH7590" s="85"/>
      <c r="AI7590" s="85"/>
      <c r="AJ7590" s="85"/>
    </row>
    <row r="7591" spans="1:36" s="89" customFormat="1" x14ac:dyDescent="0.25">
      <c r="A7591" s="86"/>
      <c r="B7591" s="85"/>
      <c r="C7591" s="157"/>
      <c r="D7591" s="169"/>
      <c r="E7591" s="107"/>
      <c r="F7591" s="108"/>
      <c r="G7591" s="85"/>
      <c r="H7591" s="85"/>
      <c r="I7591" s="86"/>
      <c r="J7591" s="87"/>
      <c r="K7591" s="88"/>
      <c r="L7591" s="88"/>
      <c r="M7591" s="88"/>
      <c r="N7591" s="88"/>
      <c r="O7591" s="88"/>
      <c r="P7591" s="88"/>
      <c r="Q7591" s="88"/>
      <c r="R7591" s="88"/>
      <c r="S7591" s="88"/>
      <c r="T7591" s="88"/>
      <c r="U7591" s="88"/>
      <c r="V7591" s="88"/>
      <c r="W7591" s="88"/>
      <c r="X7591" s="88"/>
      <c r="Z7591" s="88"/>
      <c r="AA7591" s="85"/>
      <c r="AB7591" s="85"/>
      <c r="AC7591" s="85"/>
      <c r="AD7591"/>
      <c r="AE7591" s="85"/>
      <c r="AF7591" s="85"/>
      <c r="AG7591" s="85"/>
      <c r="AH7591" s="85"/>
      <c r="AI7591" s="85"/>
      <c r="AJ7591" s="85"/>
    </row>
    <row r="7592" spans="1:36" s="89" customFormat="1" x14ac:dyDescent="0.25">
      <c r="A7592" s="86"/>
      <c r="B7592" s="85"/>
      <c r="C7592" s="157"/>
      <c r="D7592" s="169"/>
      <c r="E7592" s="107"/>
      <c r="F7592" s="108"/>
      <c r="G7592" s="85"/>
      <c r="H7592" s="85"/>
      <c r="I7592" s="86"/>
      <c r="J7592" s="87"/>
      <c r="K7592" s="88"/>
      <c r="L7592" s="88"/>
      <c r="M7592" s="88"/>
      <c r="N7592" s="88"/>
      <c r="O7592" s="88"/>
      <c r="P7592" s="88"/>
      <c r="Q7592" s="88"/>
      <c r="R7592" s="88"/>
      <c r="S7592" s="88"/>
      <c r="T7592" s="88"/>
      <c r="U7592" s="88"/>
      <c r="V7592" s="88"/>
      <c r="W7592" s="88"/>
      <c r="X7592" s="88"/>
      <c r="Z7592" s="88"/>
      <c r="AA7592" s="85"/>
      <c r="AB7592" s="85"/>
      <c r="AC7592" s="85"/>
      <c r="AD7592"/>
      <c r="AE7592" s="85"/>
      <c r="AF7592" s="85"/>
      <c r="AG7592" s="85"/>
      <c r="AH7592" s="85"/>
      <c r="AI7592" s="85"/>
      <c r="AJ7592" s="85"/>
    </row>
    <row r="7593" spans="1:36" s="89" customFormat="1" x14ac:dyDescent="0.25">
      <c r="A7593" s="86"/>
      <c r="B7593" s="85"/>
      <c r="C7593" s="157"/>
      <c r="D7593" s="169"/>
      <c r="E7593" s="107"/>
      <c r="F7593" s="108"/>
      <c r="G7593" s="85"/>
      <c r="H7593" s="85"/>
      <c r="I7593" s="86"/>
      <c r="J7593" s="87"/>
      <c r="K7593" s="88"/>
      <c r="L7593" s="88"/>
      <c r="M7593" s="88"/>
      <c r="N7593" s="88"/>
      <c r="O7593" s="88"/>
      <c r="P7593" s="88"/>
      <c r="Q7593" s="88"/>
      <c r="R7593" s="88"/>
      <c r="S7593" s="88"/>
      <c r="T7593" s="88"/>
      <c r="U7593" s="88"/>
      <c r="V7593" s="88"/>
      <c r="W7593" s="88"/>
      <c r="X7593" s="88"/>
      <c r="Z7593" s="88"/>
      <c r="AA7593" s="85"/>
      <c r="AB7593" s="85"/>
      <c r="AC7593" s="85"/>
      <c r="AD7593"/>
      <c r="AE7593" s="85"/>
      <c r="AF7593" s="85"/>
      <c r="AG7593" s="85"/>
      <c r="AH7593" s="85"/>
      <c r="AI7593" s="85"/>
      <c r="AJ7593" s="85"/>
    </row>
    <row r="7594" spans="1:36" s="89" customFormat="1" x14ac:dyDescent="0.25">
      <c r="A7594" s="86"/>
      <c r="B7594" s="85"/>
      <c r="C7594" s="157"/>
      <c r="D7594" s="169"/>
      <c r="E7594" s="107"/>
      <c r="F7594" s="108"/>
      <c r="G7594" s="85"/>
      <c r="H7594" s="85"/>
      <c r="I7594" s="86"/>
      <c r="J7594" s="87"/>
      <c r="K7594" s="88"/>
      <c r="L7594" s="88"/>
      <c r="M7594" s="88"/>
      <c r="N7594" s="88"/>
      <c r="O7594" s="88"/>
      <c r="P7594" s="88"/>
      <c r="Q7594" s="88"/>
      <c r="R7594" s="88"/>
      <c r="S7594" s="88"/>
      <c r="T7594" s="88"/>
      <c r="U7594" s="88"/>
      <c r="V7594" s="88"/>
      <c r="W7594" s="88"/>
      <c r="X7594" s="88"/>
      <c r="Z7594" s="88"/>
      <c r="AA7594" s="85"/>
      <c r="AB7594" s="85"/>
      <c r="AC7594" s="85"/>
      <c r="AD7594"/>
      <c r="AE7594" s="85"/>
      <c r="AF7594" s="85"/>
      <c r="AG7594" s="85"/>
      <c r="AH7594" s="85"/>
      <c r="AI7594" s="85"/>
      <c r="AJ7594" s="85"/>
    </row>
    <row r="7595" spans="1:36" s="89" customFormat="1" x14ac:dyDescent="0.25">
      <c r="A7595" s="86"/>
      <c r="B7595" s="85"/>
      <c r="C7595" s="157"/>
      <c r="D7595" s="169"/>
      <c r="E7595" s="107"/>
      <c r="F7595" s="108"/>
      <c r="G7595" s="85"/>
      <c r="H7595" s="85"/>
      <c r="I7595" s="86"/>
      <c r="J7595" s="87"/>
      <c r="K7595" s="88"/>
      <c r="L7595" s="88"/>
      <c r="M7595" s="88"/>
      <c r="N7595" s="88"/>
      <c r="O7595" s="88"/>
      <c r="P7595" s="88"/>
      <c r="Q7595" s="88"/>
      <c r="R7595" s="88"/>
      <c r="S7595" s="88"/>
      <c r="T7595" s="88"/>
      <c r="U7595" s="88"/>
      <c r="V7595" s="88"/>
      <c r="W7595" s="88"/>
      <c r="X7595" s="88"/>
      <c r="Z7595" s="88"/>
      <c r="AA7595" s="85"/>
      <c r="AB7595" s="85"/>
      <c r="AC7595" s="85"/>
      <c r="AD7595"/>
      <c r="AE7595" s="85"/>
      <c r="AF7595" s="85"/>
      <c r="AG7595" s="85"/>
      <c r="AH7595" s="85"/>
      <c r="AI7595" s="85"/>
      <c r="AJ7595" s="85"/>
    </row>
    <row r="7596" spans="1:36" s="89" customFormat="1" x14ac:dyDescent="0.25">
      <c r="A7596" s="86"/>
      <c r="B7596" s="85"/>
      <c r="C7596" s="157"/>
      <c r="D7596" s="169"/>
      <c r="E7596" s="107"/>
      <c r="F7596" s="108"/>
      <c r="G7596" s="85"/>
      <c r="H7596" s="85"/>
      <c r="I7596" s="86"/>
      <c r="J7596" s="87"/>
      <c r="K7596" s="88"/>
      <c r="L7596" s="88"/>
      <c r="M7596" s="88"/>
      <c r="N7596" s="88"/>
      <c r="O7596" s="88"/>
      <c r="P7596" s="88"/>
      <c r="Q7596" s="88"/>
      <c r="R7596" s="88"/>
      <c r="S7596" s="88"/>
      <c r="T7596" s="88"/>
      <c r="U7596" s="88"/>
      <c r="V7596" s="88"/>
      <c r="W7596" s="88"/>
      <c r="X7596" s="88"/>
      <c r="Z7596" s="88"/>
      <c r="AA7596" s="85"/>
      <c r="AB7596" s="85"/>
      <c r="AC7596" s="85"/>
      <c r="AD7596"/>
      <c r="AE7596" s="85"/>
      <c r="AF7596" s="85"/>
      <c r="AG7596" s="85"/>
      <c r="AH7596" s="85"/>
      <c r="AI7596" s="85"/>
      <c r="AJ7596" s="85"/>
    </row>
    <row r="7597" spans="1:36" s="89" customFormat="1" x14ac:dyDescent="0.25">
      <c r="A7597" s="86"/>
      <c r="B7597" s="85"/>
      <c r="C7597" s="157"/>
      <c r="D7597" s="169"/>
      <c r="E7597" s="107"/>
      <c r="F7597" s="108"/>
      <c r="G7597" s="85"/>
      <c r="H7597" s="85"/>
      <c r="I7597" s="86"/>
      <c r="J7597" s="87"/>
      <c r="K7597" s="88"/>
      <c r="L7597" s="88"/>
      <c r="M7597" s="88"/>
      <c r="N7597" s="88"/>
      <c r="O7597" s="88"/>
      <c r="P7597" s="88"/>
      <c r="Q7597" s="88"/>
      <c r="R7597" s="88"/>
      <c r="S7597" s="88"/>
      <c r="T7597" s="88"/>
      <c r="U7597" s="88"/>
      <c r="V7597" s="88"/>
      <c r="W7597" s="88"/>
      <c r="X7597" s="88"/>
      <c r="Z7597" s="88"/>
      <c r="AA7597" s="85"/>
      <c r="AB7597" s="85"/>
      <c r="AC7597" s="85"/>
      <c r="AD7597"/>
      <c r="AE7597" s="85"/>
      <c r="AF7597" s="85"/>
      <c r="AG7597" s="85"/>
      <c r="AH7597" s="85"/>
      <c r="AI7597" s="85"/>
      <c r="AJ7597" s="85"/>
    </row>
    <row r="7598" spans="1:36" s="89" customFormat="1" x14ac:dyDescent="0.25">
      <c r="A7598" s="86"/>
      <c r="B7598" s="85"/>
      <c r="C7598" s="157"/>
      <c r="D7598" s="169"/>
      <c r="E7598" s="107"/>
      <c r="F7598" s="108"/>
      <c r="G7598" s="85"/>
      <c r="H7598" s="85"/>
      <c r="I7598" s="86"/>
      <c r="J7598" s="87"/>
      <c r="K7598" s="88"/>
      <c r="L7598" s="88"/>
      <c r="M7598" s="88"/>
      <c r="N7598" s="88"/>
      <c r="O7598" s="88"/>
      <c r="P7598" s="88"/>
      <c r="Q7598" s="88"/>
      <c r="R7598" s="88"/>
      <c r="S7598" s="88"/>
      <c r="T7598" s="88"/>
      <c r="U7598" s="88"/>
      <c r="V7598" s="88"/>
      <c r="W7598" s="88"/>
      <c r="X7598" s="88"/>
      <c r="Z7598" s="88"/>
      <c r="AA7598" s="85"/>
      <c r="AB7598" s="85"/>
      <c r="AC7598" s="85"/>
      <c r="AD7598"/>
      <c r="AE7598" s="85"/>
      <c r="AF7598" s="85"/>
      <c r="AG7598" s="85"/>
      <c r="AH7598" s="85"/>
      <c r="AI7598" s="85"/>
      <c r="AJ7598" s="85"/>
    </row>
    <row r="7599" spans="1:36" s="89" customFormat="1" x14ac:dyDescent="0.25">
      <c r="A7599" s="86"/>
      <c r="B7599" s="85"/>
      <c r="C7599" s="157"/>
      <c r="D7599" s="169"/>
      <c r="E7599" s="107"/>
      <c r="F7599" s="108"/>
      <c r="G7599" s="85"/>
      <c r="H7599" s="85"/>
      <c r="I7599" s="86"/>
      <c r="J7599" s="87"/>
      <c r="K7599" s="88"/>
      <c r="L7599" s="88"/>
      <c r="M7599" s="88"/>
      <c r="N7599" s="88"/>
      <c r="O7599" s="88"/>
      <c r="P7599" s="88"/>
      <c r="Q7599" s="88"/>
      <c r="R7599" s="88"/>
      <c r="S7599" s="88"/>
      <c r="T7599" s="88"/>
      <c r="U7599" s="88"/>
      <c r="V7599" s="88"/>
      <c r="W7599" s="88"/>
      <c r="X7599" s="88"/>
      <c r="Z7599" s="88"/>
      <c r="AA7599" s="85"/>
      <c r="AB7599" s="85"/>
      <c r="AC7599" s="85"/>
      <c r="AD7599"/>
      <c r="AE7599" s="85"/>
      <c r="AF7599" s="85"/>
      <c r="AG7599" s="85"/>
      <c r="AH7599" s="85"/>
      <c r="AI7599" s="85"/>
      <c r="AJ7599" s="85"/>
    </row>
    <row r="7600" spans="1:36" s="89" customFormat="1" x14ac:dyDescent="0.25">
      <c r="A7600" s="86"/>
      <c r="B7600" s="85"/>
      <c r="C7600" s="157"/>
      <c r="D7600" s="169"/>
      <c r="E7600" s="107"/>
      <c r="F7600" s="108"/>
      <c r="G7600" s="85"/>
      <c r="H7600" s="85"/>
      <c r="I7600" s="86"/>
      <c r="J7600" s="87"/>
      <c r="K7600" s="88"/>
      <c r="L7600" s="88"/>
      <c r="M7600" s="88"/>
      <c r="N7600" s="88"/>
      <c r="O7600" s="88"/>
      <c r="P7600" s="88"/>
      <c r="Q7600" s="88"/>
      <c r="R7600" s="88"/>
      <c r="S7600" s="88"/>
      <c r="T7600" s="88"/>
      <c r="U7600" s="88"/>
      <c r="V7600" s="88"/>
      <c r="W7600" s="88"/>
      <c r="X7600" s="88"/>
      <c r="Z7600" s="88"/>
      <c r="AA7600" s="85"/>
      <c r="AB7600" s="85"/>
      <c r="AC7600" s="85"/>
      <c r="AD7600"/>
      <c r="AE7600" s="85"/>
      <c r="AF7600" s="85"/>
      <c r="AG7600" s="85"/>
      <c r="AH7600" s="85"/>
      <c r="AI7600" s="85"/>
      <c r="AJ7600" s="85"/>
    </row>
    <row r="7601" spans="1:36" s="89" customFormat="1" x14ac:dyDescent="0.25">
      <c r="A7601" s="86"/>
      <c r="B7601" s="85"/>
      <c r="C7601" s="157"/>
      <c r="D7601" s="169"/>
      <c r="E7601" s="107"/>
      <c r="F7601" s="108"/>
      <c r="G7601" s="85"/>
      <c r="H7601" s="85"/>
      <c r="I7601" s="86"/>
      <c r="J7601" s="87"/>
      <c r="K7601" s="88"/>
      <c r="L7601" s="88"/>
      <c r="M7601" s="88"/>
      <c r="N7601" s="88"/>
      <c r="O7601" s="88"/>
      <c r="P7601" s="88"/>
      <c r="Q7601" s="88"/>
      <c r="R7601" s="88"/>
      <c r="S7601" s="88"/>
      <c r="T7601" s="88"/>
      <c r="U7601" s="88"/>
      <c r="V7601" s="88"/>
      <c r="W7601" s="88"/>
      <c r="X7601" s="88"/>
      <c r="Z7601" s="88"/>
      <c r="AA7601" s="85"/>
      <c r="AB7601" s="85"/>
      <c r="AC7601" s="85"/>
      <c r="AD7601"/>
      <c r="AE7601" s="85"/>
      <c r="AF7601" s="85"/>
      <c r="AG7601" s="85"/>
      <c r="AH7601" s="85"/>
      <c r="AI7601" s="85"/>
      <c r="AJ7601" s="85"/>
    </row>
    <row r="7602" spans="1:36" s="89" customFormat="1" x14ac:dyDescent="0.25">
      <c r="A7602" s="86"/>
      <c r="B7602" s="85"/>
      <c r="C7602" s="157"/>
      <c r="D7602" s="169"/>
      <c r="E7602" s="107"/>
      <c r="F7602" s="108"/>
      <c r="G7602" s="85"/>
      <c r="H7602" s="85"/>
      <c r="I7602" s="86"/>
      <c r="J7602" s="87"/>
      <c r="K7602" s="88"/>
      <c r="L7602" s="88"/>
      <c r="M7602" s="88"/>
      <c r="N7602" s="88"/>
      <c r="O7602" s="88"/>
      <c r="P7602" s="88"/>
      <c r="Q7602" s="88"/>
      <c r="R7602" s="88"/>
      <c r="S7602" s="88"/>
      <c r="T7602" s="88"/>
      <c r="U7602" s="88"/>
      <c r="V7602" s="88"/>
      <c r="W7602" s="88"/>
      <c r="X7602" s="88"/>
      <c r="Z7602" s="88"/>
      <c r="AA7602" s="85"/>
      <c r="AB7602" s="85"/>
      <c r="AC7602" s="85"/>
      <c r="AD7602"/>
      <c r="AE7602" s="85"/>
      <c r="AF7602" s="85"/>
      <c r="AG7602" s="85"/>
      <c r="AH7602" s="85"/>
      <c r="AI7602" s="85"/>
      <c r="AJ7602" s="85"/>
    </row>
    <row r="7603" spans="1:36" s="89" customFormat="1" x14ac:dyDescent="0.25">
      <c r="A7603" s="86"/>
      <c r="B7603" s="85"/>
      <c r="C7603" s="157"/>
      <c r="D7603" s="169"/>
      <c r="E7603" s="107"/>
      <c r="F7603" s="108"/>
      <c r="G7603" s="85"/>
      <c r="H7603" s="85"/>
      <c r="I7603" s="86"/>
      <c r="J7603" s="87"/>
      <c r="K7603" s="88"/>
      <c r="L7603" s="88"/>
      <c r="M7603" s="88"/>
      <c r="N7603" s="88"/>
      <c r="O7603" s="88"/>
      <c r="P7603" s="88"/>
      <c r="Q7603" s="88"/>
      <c r="R7603" s="88"/>
      <c r="S7603" s="88"/>
      <c r="T7603" s="88"/>
      <c r="U7603" s="88"/>
      <c r="V7603" s="88"/>
      <c r="W7603" s="88"/>
      <c r="X7603" s="88"/>
      <c r="Z7603" s="88"/>
      <c r="AA7603" s="85"/>
      <c r="AB7603" s="85"/>
      <c r="AC7603" s="85"/>
      <c r="AD7603"/>
      <c r="AE7603" s="85"/>
      <c r="AF7603" s="85"/>
      <c r="AG7603" s="85"/>
      <c r="AH7603" s="85"/>
      <c r="AI7603" s="85"/>
      <c r="AJ7603" s="85"/>
    </row>
    <row r="7604" spans="1:36" s="89" customFormat="1" x14ac:dyDescent="0.25">
      <c r="A7604" s="86"/>
      <c r="B7604" s="85"/>
      <c r="C7604" s="157"/>
      <c r="D7604" s="169"/>
      <c r="E7604" s="107"/>
      <c r="F7604" s="108"/>
      <c r="G7604" s="85"/>
      <c r="H7604" s="85"/>
      <c r="I7604" s="86"/>
      <c r="J7604" s="87"/>
      <c r="K7604" s="88"/>
      <c r="L7604" s="88"/>
      <c r="M7604" s="88"/>
      <c r="N7604" s="88"/>
      <c r="O7604" s="88"/>
      <c r="P7604" s="88"/>
      <c r="Q7604" s="88"/>
      <c r="R7604" s="88"/>
      <c r="S7604" s="88"/>
      <c r="T7604" s="88"/>
      <c r="U7604" s="88"/>
      <c r="V7604" s="88"/>
      <c r="W7604" s="88"/>
      <c r="X7604" s="88"/>
      <c r="Z7604" s="88"/>
      <c r="AA7604" s="85"/>
      <c r="AB7604" s="85"/>
      <c r="AC7604" s="85"/>
      <c r="AD7604"/>
      <c r="AE7604" s="85"/>
      <c r="AF7604" s="85"/>
      <c r="AG7604" s="85"/>
      <c r="AH7604" s="85"/>
      <c r="AI7604" s="85"/>
      <c r="AJ7604" s="85"/>
    </row>
    <row r="7605" spans="1:36" s="89" customFormat="1" x14ac:dyDescent="0.25">
      <c r="A7605" s="86"/>
      <c r="B7605" s="85"/>
      <c r="C7605" s="157"/>
      <c r="D7605" s="169"/>
      <c r="E7605" s="107"/>
      <c r="F7605" s="108"/>
      <c r="G7605" s="85"/>
      <c r="H7605" s="85"/>
      <c r="I7605" s="86"/>
      <c r="J7605" s="87"/>
      <c r="K7605" s="88"/>
      <c r="L7605" s="88"/>
      <c r="M7605" s="88"/>
      <c r="N7605" s="88"/>
      <c r="O7605" s="88"/>
      <c r="P7605" s="88"/>
      <c r="Q7605" s="88"/>
      <c r="R7605" s="88"/>
      <c r="S7605" s="88"/>
      <c r="T7605" s="88"/>
      <c r="U7605" s="88"/>
      <c r="V7605" s="88"/>
      <c r="W7605" s="88"/>
      <c r="X7605" s="88"/>
      <c r="Z7605" s="88"/>
      <c r="AA7605" s="85"/>
      <c r="AB7605" s="85"/>
      <c r="AC7605" s="85"/>
      <c r="AD7605"/>
      <c r="AE7605" s="85"/>
      <c r="AF7605" s="85"/>
      <c r="AG7605" s="85"/>
      <c r="AH7605" s="85"/>
      <c r="AI7605" s="85"/>
      <c r="AJ7605" s="85"/>
    </row>
    <row r="7606" spans="1:36" s="89" customFormat="1" x14ac:dyDescent="0.25">
      <c r="A7606" s="86"/>
      <c r="B7606" s="85"/>
      <c r="C7606" s="157"/>
      <c r="D7606" s="169"/>
      <c r="E7606" s="107"/>
      <c r="F7606" s="108"/>
      <c r="G7606" s="85"/>
      <c r="H7606" s="85"/>
      <c r="I7606" s="86"/>
      <c r="J7606" s="87"/>
      <c r="K7606" s="88"/>
      <c r="L7606" s="88"/>
      <c r="M7606" s="88"/>
      <c r="N7606" s="88"/>
      <c r="O7606" s="88"/>
      <c r="P7606" s="88"/>
      <c r="Q7606" s="88"/>
      <c r="R7606" s="88"/>
      <c r="S7606" s="88"/>
      <c r="T7606" s="88"/>
      <c r="U7606" s="88"/>
      <c r="V7606" s="88"/>
      <c r="W7606" s="88"/>
      <c r="X7606" s="88"/>
      <c r="Z7606" s="88"/>
      <c r="AA7606" s="85"/>
      <c r="AB7606" s="85"/>
      <c r="AC7606" s="85"/>
      <c r="AD7606"/>
      <c r="AE7606" s="85"/>
      <c r="AF7606" s="85"/>
      <c r="AG7606" s="85"/>
      <c r="AH7606" s="85"/>
      <c r="AI7606" s="85"/>
      <c r="AJ7606" s="85"/>
    </row>
    <row r="7607" spans="1:36" s="89" customFormat="1" x14ac:dyDescent="0.25">
      <c r="A7607" s="86"/>
      <c r="B7607" s="85"/>
      <c r="C7607" s="157"/>
      <c r="D7607" s="169"/>
      <c r="E7607" s="107"/>
      <c r="F7607" s="108"/>
      <c r="G7607" s="85"/>
      <c r="H7607" s="85"/>
      <c r="I7607" s="86"/>
      <c r="J7607" s="87"/>
      <c r="K7607" s="88"/>
      <c r="L7607" s="88"/>
      <c r="M7607" s="88"/>
      <c r="N7607" s="88"/>
      <c r="O7607" s="88"/>
      <c r="P7607" s="88"/>
      <c r="Q7607" s="88"/>
      <c r="R7607" s="88"/>
      <c r="S7607" s="88"/>
      <c r="T7607" s="88"/>
      <c r="U7607" s="88"/>
      <c r="V7607" s="88"/>
      <c r="W7607" s="88"/>
      <c r="X7607" s="88"/>
      <c r="Z7607" s="88"/>
      <c r="AA7607" s="85"/>
      <c r="AB7607" s="85"/>
      <c r="AC7607" s="85"/>
      <c r="AD7607"/>
      <c r="AE7607" s="85"/>
      <c r="AF7607" s="85"/>
      <c r="AG7607" s="85"/>
      <c r="AH7607" s="85"/>
      <c r="AI7607" s="85"/>
      <c r="AJ7607" s="85"/>
    </row>
    <row r="7608" spans="1:36" s="89" customFormat="1" x14ac:dyDescent="0.25">
      <c r="A7608" s="86"/>
      <c r="B7608" s="85"/>
      <c r="C7608" s="157"/>
      <c r="D7608" s="169"/>
      <c r="E7608" s="107"/>
      <c r="F7608" s="108"/>
      <c r="G7608" s="85"/>
      <c r="H7608" s="85"/>
      <c r="I7608" s="86"/>
      <c r="J7608" s="87"/>
      <c r="K7608" s="88"/>
      <c r="L7608" s="88"/>
      <c r="M7608" s="88"/>
      <c r="N7608" s="88"/>
      <c r="O7608" s="88"/>
      <c r="P7608" s="88"/>
      <c r="Q7608" s="88"/>
      <c r="R7608" s="88"/>
      <c r="S7608" s="88"/>
      <c r="T7608" s="88"/>
      <c r="U7608" s="88"/>
      <c r="V7608" s="88"/>
      <c r="W7608" s="88"/>
      <c r="X7608" s="88"/>
      <c r="Z7608" s="88"/>
      <c r="AA7608" s="85"/>
      <c r="AB7608" s="85"/>
      <c r="AC7608" s="85"/>
      <c r="AD7608"/>
      <c r="AE7608" s="85"/>
      <c r="AF7608" s="85"/>
      <c r="AG7608" s="85"/>
      <c r="AH7608" s="85"/>
      <c r="AI7608" s="85"/>
      <c r="AJ7608" s="85"/>
    </row>
    <row r="7609" spans="1:36" s="89" customFormat="1" x14ac:dyDescent="0.25">
      <c r="A7609" s="86"/>
      <c r="B7609" s="85"/>
      <c r="C7609" s="157"/>
      <c r="D7609" s="169"/>
      <c r="E7609" s="107"/>
      <c r="F7609" s="108"/>
      <c r="G7609" s="85"/>
      <c r="H7609" s="85"/>
      <c r="I7609" s="86"/>
      <c r="J7609" s="87"/>
      <c r="K7609" s="88"/>
      <c r="L7609" s="88"/>
      <c r="M7609" s="88"/>
      <c r="N7609" s="88"/>
      <c r="O7609" s="88"/>
      <c r="P7609" s="88"/>
      <c r="Q7609" s="88"/>
      <c r="R7609" s="88"/>
      <c r="S7609" s="88"/>
      <c r="T7609" s="88"/>
      <c r="U7609" s="88"/>
      <c r="V7609" s="88"/>
      <c r="W7609" s="88"/>
      <c r="X7609" s="88"/>
      <c r="Z7609" s="88"/>
      <c r="AA7609" s="85"/>
      <c r="AB7609" s="85"/>
      <c r="AC7609" s="85"/>
      <c r="AD7609"/>
      <c r="AE7609" s="85"/>
      <c r="AF7609" s="85"/>
      <c r="AG7609" s="85"/>
      <c r="AH7609" s="85"/>
      <c r="AI7609" s="85"/>
      <c r="AJ7609" s="85"/>
    </row>
    <row r="7610" spans="1:36" s="89" customFormat="1" x14ac:dyDescent="0.25">
      <c r="A7610" s="86"/>
      <c r="B7610" s="85"/>
      <c r="C7610" s="157"/>
      <c r="D7610" s="169"/>
      <c r="E7610" s="107"/>
      <c r="F7610" s="108"/>
      <c r="G7610" s="85"/>
      <c r="H7610" s="85"/>
      <c r="I7610" s="86"/>
      <c r="J7610" s="87"/>
      <c r="K7610" s="88"/>
      <c r="L7610" s="88"/>
      <c r="M7610" s="88"/>
      <c r="N7610" s="88"/>
      <c r="O7610" s="88"/>
      <c r="P7610" s="88"/>
      <c r="Q7610" s="88"/>
      <c r="R7610" s="88"/>
      <c r="S7610" s="88"/>
      <c r="T7610" s="88"/>
      <c r="U7610" s="88"/>
      <c r="V7610" s="88"/>
      <c r="W7610" s="88"/>
      <c r="X7610" s="88"/>
      <c r="Z7610" s="88"/>
      <c r="AA7610" s="85"/>
      <c r="AB7610" s="85"/>
      <c r="AC7610" s="85"/>
      <c r="AD7610"/>
      <c r="AE7610" s="85"/>
      <c r="AF7610" s="85"/>
      <c r="AG7610" s="85"/>
      <c r="AH7610" s="85"/>
      <c r="AI7610" s="85"/>
      <c r="AJ7610" s="85"/>
    </row>
    <row r="7611" spans="1:36" s="89" customFormat="1" x14ac:dyDescent="0.25">
      <c r="A7611" s="86"/>
      <c r="B7611" s="85"/>
      <c r="C7611" s="157"/>
      <c r="D7611" s="169"/>
      <c r="E7611" s="107"/>
      <c r="F7611" s="108"/>
      <c r="G7611" s="85"/>
      <c r="H7611" s="85"/>
      <c r="I7611" s="86"/>
      <c r="J7611" s="87"/>
      <c r="K7611" s="88"/>
      <c r="L7611" s="88"/>
      <c r="M7611" s="88"/>
      <c r="N7611" s="88"/>
      <c r="O7611" s="88"/>
      <c r="P7611" s="88"/>
      <c r="Q7611" s="88"/>
      <c r="R7611" s="88"/>
      <c r="S7611" s="88"/>
      <c r="T7611" s="88"/>
      <c r="U7611" s="88"/>
      <c r="V7611" s="88"/>
      <c r="W7611" s="88"/>
      <c r="X7611" s="88"/>
      <c r="Z7611" s="88"/>
      <c r="AA7611" s="85"/>
      <c r="AB7611" s="85"/>
      <c r="AC7611" s="85"/>
      <c r="AD7611"/>
      <c r="AE7611" s="85"/>
      <c r="AF7611" s="85"/>
      <c r="AG7611" s="85"/>
      <c r="AH7611" s="85"/>
      <c r="AI7611" s="85"/>
      <c r="AJ7611" s="85"/>
    </row>
    <row r="7612" spans="1:36" s="89" customFormat="1" x14ac:dyDescent="0.25">
      <c r="A7612" s="86"/>
      <c r="B7612" s="85"/>
      <c r="C7612" s="157"/>
      <c r="D7612" s="169"/>
      <c r="E7612" s="107"/>
      <c r="F7612" s="108"/>
      <c r="G7612" s="85"/>
      <c r="H7612" s="85"/>
      <c r="I7612" s="86"/>
      <c r="J7612" s="87"/>
      <c r="K7612" s="88"/>
      <c r="L7612" s="88"/>
      <c r="M7612" s="88"/>
      <c r="N7612" s="88"/>
      <c r="O7612" s="88"/>
      <c r="P7612" s="88"/>
      <c r="Q7612" s="88"/>
      <c r="R7612" s="88"/>
      <c r="S7612" s="88"/>
      <c r="T7612" s="88"/>
      <c r="U7612" s="88"/>
      <c r="V7612" s="88"/>
      <c r="W7612" s="88"/>
      <c r="X7612" s="88"/>
      <c r="Z7612" s="88"/>
      <c r="AA7612" s="85"/>
      <c r="AB7612" s="85"/>
      <c r="AC7612" s="85"/>
      <c r="AD7612"/>
      <c r="AE7612" s="85"/>
      <c r="AF7612" s="85"/>
      <c r="AG7612" s="85"/>
      <c r="AH7612" s="85"/>
      <c r="AI7612" s="85"/>
      <c r="AJ7612" s="85"/>
    </row>
    <row r="7613" spans="1:36" s="89" customFormat="1" x14ac:dyDescent="0.25">
      <c r="A7613" s="86"/>
      <c r="B7613" s="85"/>
      <c r="C7613" s="157"/>
      <c r="D7613" s="169"/>
      <c r="E7613" s="107"/>
      <c r="F7613" s="108"/>
      <c r="G7613" s="85"/>
      <c r="H7613" s="85"/>
      <c r="I7613" s="86"/>
      <c r="J7613" s="87"/>
      <c r="K7613" s="88"/>
      <c r="L7613" s="88"/>
      <c r="M7613" s="88"/>
      <c r="N7613" s="88"/>
      <c r="O7613" s="88"/>
      <c r="P7613" s="88"/>
      <c r="Q7613" s="88"/>
      <c r="R7613" s="88"/>
      <c r="S7613" s="88"/>
      <c r="T7613" s="88"/>
      <c r="U7613" s="88"/>
      <c r="V7613" s="88"/>
      <c r="W7613" s="88"/>
      <c r="X7613" s="88"/>
      <c r="Z7613" s="88"/>
      <c r="AA7613" s="85"/>
      <c r="AB7613" s="85"/>
      <c r="AC7613" s="85"/>
      <c r="AD7613"/>
      <c r="AE7613" s="85"/>
      <c r="AF7613" s="85"/>
      <c r="AG7613" s="85"/>
      <c r="AH7613" s="85"/>
      <c r="AI7613" s="85"/>
      <c r="AJ7613" s="85"/>
    </row>
    <row r="7614" spans="1:36" s="89" customFormat="1" x14ac:dyDescent="0.25">
      <c r="A7614" s="86"/>
      <c r="B7614" s="85"/>
      <c r="C7614" s="157"/>
      <c r="D7614" s="169"/>
      <c r="E7614" s="107"/>
      <c r="F7614" s="108"/>
      <c r="G7614" s="85"/>
      <c r="H7614" s="85"/>
      <c r="I7614" s="86"/>
      <c r="J7614" s="87"/>
      <c r="K7614" s="88"/>
      <c r="L7614" s="88"/>
      <c r="M7614" s="88"/>
      <c r="N7614" s="88"/>
      <c r="O7614" s="88"/>
      <c r="P7614" s="88"/>
      <c r="Q7614" s="88"/>
      <c r="R7614" s="88"/>
      <c r="S7614" s="88"/>
      <c r="T7614" s="88"/>
      <c r="U7614" s="88"/>
      <c r="V7614" s="88"/>
      <c r="W7614" s="88"/>
      <c r="X7614" s="88"/>
      <c r="Z7614" s="88"/>
      <c r="AA7614" s="85"/>
      <c r="AB7614" s="85"/>
      <c r="AC7614" s="85"/>
      <c r="AD7614"/>
      <c r="AE7614" s="85"/>
      <c r="AF7614" s="85"/>
      <c r="AG7614" s="85"/>
      <c r="AH7614" s="85"/>
      <c r="AI7614" s="85"/>
      <c r="AJ7614" s="85"/>
    </row>
    <row r="7615" spans="1:36" s="89" customFormat="1" x14ac:dyDescent="0.25">
      <c r="A7615" s="86"/>
      <c r="B7615" s="85"/>
      <c r="C7615" s="157"/>
      <c r="D7615" s="169"/>
      <c r="E7615" s="107"/>
      <c r="F7615" s="108"/>
      <c r="G7615" s="85"/>
      <c r="H7615" s="85"/>
      <c r="I7615" s="86"/>
      <c r="J7615" s="87"/>
      <c r="K7615" s="88"/>
      <c r="L7615" s="88"/>
      <c r="M7615" s="88"/>
      <c r="N7615" s="88"/>
      <c r="O7615" s="88"/>
      <c r="P7615" s="88"/>
      <c r="Q7615" s="88"/>
      <c r="R7615" s="88"/>
      <c r="S7615" s="88"/>
      <c r="T7615" s="88"/>
      <c r="U7615" s="88"/>
      <c r="V7615" s="88"/>
      <c r="W7615" s="88"/>
      <c r="X7615" s="88"/>
      <c r="Z7615" s="88"/>
      <c r="AA7615" s="85"/>
      <c r="AB7615" s="85"/>
      <c r="AC7615" s="85"/>
      <c r="AD7615"/>
      <c r="AE7615" s="85"/>
      <c r="AF7615" s="85"/>
      <c r="AG7615" s="85"/>
      <c r="AH7615" s="85"/>
      <c r="AI7615" s="85"/>
      <c r="AJ7615" s="85"/>
    </row>
    <row r="7616" spans="1:36" s="89" customFormat="1" x14ac:dyDescent="0.25">
      <c r="A7616" s="86"/>
      <c r="B7616" s="85"/>
      <c r="C7616" s="157"/>
      <c r="D7616" s="169"/>
      <c r="E7616" s="107"/>
      <c r="F7616" s="108"/>
      <c r="G7616" s="85"/>
      <c r="H7616" s="85"/>
      <c r="I7616" s="86"/>
      <c r="J7616" s="87"/>
      <c r="K7616" s="88"/>
      <c r="L7616" s="88"/>
      <c r="M7616" s="88"/>
      <c r="N7616" s="88"/>
      <c r="O7616" s="88"/>
      <c r="P7616" s="88"/>
      <c r="Q7616" s="88"/>
      <c r="R7616" s="88"/>
      <c r="S7616" s="88"/>
      <c r="T7616" s="88"/>
      <c r="U7616" s="88"/>
      <c r="V7616" s="88"/>
      <c r="W7616" s="88"/>
      <c r="X7616" s="88"/>
      <c r="Z7616" s="88"/>
      <c r="AA7616" s="85"/>
      <c r="AB7616" s="85"/>
      <c r="AC7616" s="85"/>
      <c r="AD7616"/>
      <c r="AE7616" s="85"/>
      <c r="AF7616" s="85"/>
      <c r="AG7616" s="85"/>
      <c r="AH7616" s="85"/>
      <c r="AI7616" s="85"/>
      <c r="AJ7616" s="85"/>
    </row>
    <row r="7617" spans="1:36" s="89" customFormat="1" x14ac:dyDescent="0.25">
      <c r="A7617" s="86"/>
      <c r="B7617" s="85"/>
      <c r="C7617" s="157"/>
      <c r="D7617" s="169"/>
      <c r="E7617" s="107"/>
      <c r="F7617" s="108"/>
      <c r="G7617" s="85"/>
      <c r="H7617" s="85"/>
      <c r="I7617" s="86"/>
      <c r="J7617" s="87"/>
      <c r="K7617" s="88"/>
      <c r="L7617" s="88"/>
      <c r="M7617" s="88"/>
      <c r="N7617" s="88"/>
      <c r="O7617" s="88"/>
      <c r="P7617" s="88"/>
      <c r="Q7617" s="88"/>
      <c r="R7617" s="88"/>
      <c r="S7617" s="88"/>
      <c r="T7617" s="88"/>
      <c r="U7617" s="88"/>
      <c r="V7617" s="88"/>
      <c r="W7617" s="88"/>
      <c r="X7617" s="88"/>
      <c r="Z7617" s="88"/>
      <c r="AA7617" s="85"/>
      <c r="AB7617" s="85"/>
      <c r="AC7617" s="85"/>
      <c r="AD7617"/>
      <c r="AE7617" s="85"/>
      <c r="AF7617" s="85"/>
      <c r="AG7617" s="85"/>
      <c r="AH7617" s="85"/>
      <c r="AI7617" s="85"/>
      <c r="AJ7617" s="85"/>
    </row>
    <row r="7618" spans="1:36" s="89" customFormat="1" x14ac:dyDescent="0.25">
      <c r="A7618" s="86"/>
      <c r="B7618" s="85"/>
      <c r="C7618" s="157"/>
      <c r="D7618" s="169"/>
      <c r="E7618" s="107"/>
      <c r="F7618" s="108"/>
      <c r="G7618" s="85"/>
      <c r="H7618" s="85"/>
      <c r="I7618" s="86"/>
      <c r="J7618" s="87"/>
      <c r="K7618" s="88"/>
      <c r="L7618" s="88"/>
      <c r="M7618" s="88"/>
      <c r="N7618" s="88"/>
      <c r="O7618" s="88"/>
      <c r="P7618" s="88"/>
      <c r="Q7618" s="88"/>
      <c r="R7618" s="88"/>
      <c r="S7618" s="88"/>
      <c r="T7618" s="88"/>
      <c r="U7618" s="88"/>
      <c r="V7618" s="88"/>
      <c r="W7618" s="88"/>
      <c r="X7618" s="88"/>
      <c r="Z7618" s="88"/>
      <c r="AA7618" s="85"/>
      <c r="AB7618" s="85"/>
      <c r="AC7618" s="85"/>
      <c r="AD7618"/>
      <c r="AE7618" s="85"/>
      <c r="AF7618" s="85"/>
      <c r="AG7618" s="85"/>
      <c r="AH7618" s="85"/>
      <c r="AI7618" s="85"/>
      <c r="AJ7618" s="85"/>
    </row>
    <row r="7619" spans="1:36" s="89" customFormat="1" x14ac:dyDescent="0.25">
      <c r="A7619" s="86"/>
      <c r="B7619" s="85"/>
      <c r="C7619" s="157"/>
      <c r="D7619" s="169"/>
      <c r="E7619" s="107"/>
      <c r="F7619" s="108"/>
      <c r="G7619" s="85"/>
      <c r="H7619" s="85"/>
      <c r="I7619" s="86"/>
      <c r="J7619" s="87"/>
      <c r="K7619" s="88"/>
      <c r="L7619" s="88"/>
      <c r="M7619" s="88"/>
      <c r="N7619" s="88"/>
      <c r="O7619" s="88"/>
      <c r="P7619" s="88"/>
      <c r="Q7619" s="88"/>
      <c r="R7619" s="88"/>
      <c r="S7619" s="88"/>
      <c r="T7619" s="88"/>
      <c r="U7619" s="88"/>
      <c r="V7619" s="88"/>
      <c r="W7619" s="88"/>
      <c r="X7619" s="88"/>
      <c r="Z7619" s="88"/>
      <c r="AA7619" s="85"/>
      <c r="AB7619" s="85"/>
      <c r="AC7619" s="85"/>
      <c r="AD7619"/>
      <c r="AE7619" s="85"/>
      <c r="AF7619" s="85"/>
      <c r="AG7619" s="85"/>
      <c r="AH7619" s="85"/>
      <c r="AI7619" s="85"/>
      <c r="AJ7619" s="85"/>
    </row>
    <row r="7620" spans="1:36" s="89" customFormat="1" x14ac:dyDescent="0.25">
      <c r="A7620" s="86"/>
      <c r="B7620" s="85"/>
      <c r="C7620" s="157"/>
      <c r="D7620" s="169"/>
      <c r="E7620" s="107"/>
      <c r="F7620" s="108"/>
      <c r="G7620" s="85"/>
      <c r="H7620" s="85"/>
      <c r="I7620" s="86"/>
      <c r="J7620" s="87"/>
      <c r="K7620" s="88"/>
      <c r="L7620" s="88"/>
      <c r="M7620" s="88"/>
      <c r="N7620" s="88"/>
      <c r="O7620" s="88"/>
      <c r="P7620" s="88"/>
      <c r="Q7620" s="88"/>
      <c r="R7620" s="88"/>
      <c r="S7620" s="88"/>
      <c r="T7620" s="88"/>
      <c r="U7620" s="88"/>
      <c r="V7620" s="88"/>
      <c r="W7620" s="88"/>
      <c r="X7620" s="88"/>
      <c r="Z7620" s="88"/>
      <c r="AA7620" s="85"/>
      <c r="AB7620" s="85"/>
      <c r="AC7620" s="85"/>
      <c r="AD7620"/>
      <c r="AE7620" s="85"/>
      <c r="AF7620" s="85"/>
      <c r="AG7620" s="85"/>
      <c r="AH7620" s="85"/>
      <c r="AI7620" s="85"/>
      <c r="AJ7620" s="85"/>
    </row>
    <row r="7621" spans="1:36" s="89" customFormat="1" x14ac:dyDescent="0.25">
      <c r="A7621" s="86"/>
      <c r="B7621" s="85"/>
      <c r="C7621" s="157"/>
      <c r="D7621" s="169"/>
      <c r="E7621" s="107"/>
      <c r="F7621" s="108"/>
      <c r="G7621" s="85"/>
      <c r="H7621" s="85"/>
      <c r="I7621" s="86"/>
      <c r="J7621" s="87"/>
      <c r="K7621" s="88"/>
      <c r="L7621" s="88"/>
      <c r="M7621" s="88"/>
      <c r="N7621" s="88"/>
      <c r="O7621" s="88"/>
      <c r="P7621" s="88"/>
      <c r="Q7621" s="88"/>
      <c r="R7621" s="88"/>
      <c r="S7621" s="88"/>
      <c r="T7621" s="88"/>
      <c r="U7621" s="88"/>
      <c r="V7621" s="88"/>
      <c r="W7621" s="88"/>
      <c r="X7621" s="88"/>
      <c r="Z7621" s="88"/>
      <c r="AA7621" s="85"/>
      <c r="AB7621" s="85"/>
      <c r="AC7621" s="85"/>
      <c r="AD7621"/>
      <c r="AE7621" s="85"/>
      <c r="AF7621" s="85"/>
      <c r="AG7621" s="85"/>
      <c r="AH7621" s="85"/>
      <c r="AI7621" s="85"/>
      <c r="AJ7621" s="85"/>
    </row>
    <row r="7622" spans="1:36" s="89" customFormat="1" x14ac:dyDescent="0.25">
      <c r="A7622" s="86"/>
      <c r="B7622" s="85"/>
      <c r="C7622" s="157"/>
      <c r="D7622" s="169"/>
      <c r="E7622" s="107"/>
      <c r="F7622" s="108"/>
      <c r="G7622" s="85"/>
      <c r="H7622" s="85"/>
      <c r="I7622" s="86"/>
      <c r="J7622" s="87"/>
      <c r="K7622" s="88"/>
      <c r="L7622" s="88"/>
      <c r="M7622" s="88"/>
      <c r="N7622" s="88"/>
      <c r="O7622" s="88"/>
      <c r="P7622" s="88"/>
      <c r="Q7622" s="88"/>
      <c r="R7622" s="88"/>
      <c r="S7622" s="88"/>
      <c r="T7622" s="88"/>
      <c r="U7622" s="88"/>
      <c r="V7622" s="88"/>
      <c r="W7622" s="88"/>
      <c r="X7622" s="88"/>
      <c r="Z7622" s="88"/>
      <c r="AA7622" s="85"/>
      <c r="AB7622" s="85"/>
      <c r="AC7622" s="85"/>
      <c r="AD7622"/>
      <c r="AE7622" s="85"/>
      <c r="AF7622" s="85"/>
      <c r="AG7622" s="85"/>
      <c r="AH7622" s="85"/>
      <c r="AI7622" s="85"/>
      <c r="AJ7622" s="85"/>
    </row>
    <row r="7623" spans="1:36" s="89" customFormat="1" x14ac:dyDescent="0.25">
      <c r="A7623" s="86"/>
      <c r="B7623" s="85"/>
      <c r="C7623" s="157"/>
      <c r="D7623" s="169"/>
      <c r="E7623" s="107"/>
      <c r="F7623" s="108"/>
      <c r="G7623" s="85"/>
      <c r="H7623" s="85"/>
      <c r="I7623" s="86"/>
      <c r="J7623" s="87"/>
      <c r="K7623" s="88"/>
      <c r="L7623" s="88"/>
      <c r="M7623" s="88"/>
      <c r="N7623" s="88"/>
      <c r="O7623" s="88"/>
      <c r="P7623" s="88"/>
      <c r="Q7623" s="88"/>
      <c r="R7623" s="88"/>
      <c r="S7623" s="88"/>
      <c r="T7623" s="88"/>
      <c r="U7623" s="88"/>
      <c r="V7623" s="88"/>
      <c r="W7623" s="88"/>
      <c r="X7623" s="88"/>
      <c r="Z7623" s="88"/>
      <c r="AA7623" s="85"/>
      <c r="AB7623" s="85"/>
      <c r="AC7623" s="85"/>
      <c r="AD7623"/>
      <c r="AE7623" s="85"/>
      <c r="AF7623" s="85"/>
      <c r="AG7623" s="85"/>
      <c r="AH7623" s="85"/>
      <c r="AI7623" s="85"/>
      <c r="AJ7623" s="85"/>
    </row>
    <row r="7624" spans="1:36" s="89" customFormat="1" x14ac:dyDescent="0.25">
      <c r="A7624" s="86"/>
      <c r="B7624" s="85"/>
      <c r="C7624" s="157"/>
      <c r="D7624" s="169"/>
      <c r="E7624" s="107"/>
      <c r="F7624" s="108"/>
      <c r="G7624" s="85"/>
      <c r="H7624" s="85"/>
      <c r="I7624" s="86"/>
      <c r="J7624" s="87"/>
      <c r="K7624" s="88"/>
      <c r="L7624" s="88"/>
      <c r="M7624" s="88"/>
      <c r="N7624" s="88"/>
      <c r="O7624" s="88"/>
      <c r="P7624" s="88"/>
      <c r="Q7624" s="88"/>
      <c r="R7624" s="88"/>
      <c r="S7624" s="88"/>
      <c r="T7624" s="88"/>
      <c r="U7624" s="88"/>
      <c r="V7624" s="88"/>
      <c r="W7624" s="88"/>
      <c r="X7624" s="88"/>
      <c r="Z7624" s="88"/>
      <c r="AA7624" s="85"/>
      <c r="AB7624" s="85"/>
      <c r="AC7624" s="85"/>
      <c r="AD7624"/>
      <c r="AE7624" s="85"/>
      <c r="AF7624" s="85"/>
      <c r="AG7624" s="85"/>
      <c r="AH7624" s="85"/>
      <c r="AI7624" s="85"/>
      <c r="AJ7624" s="85"/>
    </row>
    <row r="7625" spans="1:36" s="89" customFormat="1" x14ac:dyDescent="0.25">
      <c r="A7625" s="86"/>
      <c r="B7625" s="85"/>
      <c r="C7625" s="157"/>
      <c r="D7625" s="169"/>
      <c r="E7625" s="107"/>
      <c r="F7625" s="108"/>
      <c r="G7625" s="85"/>
      <c r="H7625" s="85"/>
      <c r="I7625" s="86"/>
      <c r="J7625" s="87"/>
      <c r="K7625" s="88"/>
      <c r="L7625" s="88"/>
      <c r="M7625" s="88"/>
      <c r="N7625" s="88"/>
      <c r="O7625" s="88"/>
      <c r="P7625" s="88"/>
      <c r="Q7625" s="88"/>
      <c r="R7625" s="88"/>
      <c r="S7625" s="88"/>
      <c r="T7625" s="88"/>
      <c r="U7625" s="88"/>
      <c r="V7625" s="88"/>
      <c r="W7625" s="88"/>
      <c r="X7625" s="88"/>
      <c r="Z7625" s="88"/>
      <c r="AA7625" s="85"/>
      <c r="AB7625" s="85"/>
      <c r="AC7625" s="85"/>
      <c r="AD7625"/>
      <c r="AE7625" s="85"/>
      <c r="AF7625" s="85"/>
      <c r="AG7625" s="85"/>
      <c r="AH7625" s="85"/>
      <c r="AI7625" s="85"/>
      <c r="AJ7625" s="85"/>
    </row>
    <row r="7626" spans="1:36" s="89" customFormat="1" x14ac:dyDescent="0.25">
      <c r="A7626" s="86"/>
      <c r="B7626" s="85"/>
      <c r="C7626" s="157"/>
      <c r="D7626" s="169"/>
      <c r="E7626" s="107"/>
      <c r="F7626" s="108"/>
      <c r="G7626" s="85"/>
      <c r="H7626" s="85"/>
      <c r="I7626" s="86"/>
      <c r="J7626" s="87"/>
      <c r="K7626" s="88"/>
      <c r="L7626" s="88"/>
      <c r="M7626" s="88"/>
      <c r="N7626" s="88"/>
      <c r="O7626" s="88"/>
      <c r="P7626" s="88"/>
      <c r="Q7626" s="88"/>
      <c r="R7626" s="88"/>
      <c r="S7626" s="88"/>
      <c r="T7626" s="88"/>
      <c r="U7626" s="88"/>
      <c r="V7626" s="88"/>
      <c r="W7626" s="88"/>
      <c r="X7626" s="88"/>
      <c r="Z7626" s="88"/>
      <c r="AA7626" s="85"/>
      <c r="AB7626" s="85"/>
      <c r="AC7626" s="85"/>
      <c r="AD7626"/>
      <c r="AE7626" s="85"/>
      <c r="AF7626" s="85"/>
      <c r="AG7626" s="85"/>
      <c r="AH7626" s="85"/>
      <c r="AI7626" s="85"/>
      <c r="AJ7626" s="85"/>
    </row>
    <row r="7627" spans="1:36" s="89" customFormat="1" x14ac:dyDescent="0.25">
      <c r="A7627" s="86"/>
      <c r="B7627" s="85"/>
      <c r="C7627" s="157"/>
      <c r="D7627" s="169"/>
      <c r="E7627" s="107"/>
      <c r="F7627" s="108"/>
      <c r="G7627" s="85"/>
      <c r="H7627" s="85"/>
      <c r="I7627" s="86"/>
      <c r="J7627" s="87"/>
      <c r="K7627" s="88"/>
      <c r="L7627" s="88"/>
      <c r="M7627" s="88"/>
      <c r="N7627" s="88"/>
      <c r="O7627" s="88"/>
      <c r="P7627" s="88"/>
      <c r="Q7627" s="88"/>
      <c r="R7627" s="88"/>
      <c r="S7627" s="88"/>
      <c r="T7627" s="88"/>
      <c r="U7627" s="88"/>
      <c r="V7627" s="88"/>
      <c r="W7627" s="88"/>
      <c r="X7627" s="88"/>
      <c r="Z7627" s="88"/>
      <c r="AA7627" s="85"/>
      <c r="AB7627" s="85"/>
      <c r="AC7627" s="85"/>
      <c r="AD7627"/>
      <c r="AE7627" s="85"/>
      <c r="AF7627" s="85"/>
      <c r="AG7627" s="85"/>
      <c r="AH7627" s="85"/>
      <c r="AI7627" s="85"/>
      <c r="AJ7627" s="85"/>
    </row>
    <row r="7628" spans="1:36" s="89" customFormat="1" x14ac:dyDescent="0.25">
      <c r="A7628" s="86"/>
      <c r="B7628" s="85"/>
      <c r="C7628" s="157"/>
      <c r="D7628" s="169"/>
      <c r="E7628" s="107"/>
      <c r="F7628" s="108"/>
      <c r="G7628" s="85"/>
      <c r="H7628" s="85"/>
      <c r="I7628" s="86"/>
      <c r="J7628" s="87"/>
      <c r="K7628" s="88"/>
      <c r="L7628" s="88"/>
      <c r="M7628" s="88"/>
      <c r="N7628" s="88"/>
      <c r="O7628" s="88"/>
      <c r="P7628" s="88"/>
      <c r="Q7628" s="88"/>
      <c r="R7628" s="88"/>
      <c r="S7628" s="88"/>
      <c r="T7628" s="88"/>
      <c r="U7628" s="88"/>
      <c r="V7628" s="88"/>
      <c r="W7628" s="88"/>
      <c r="X7628" s="88"/>
      <c r="Z7628" s="88"/>
      <c r="AA7628" s="85"/>
      <c r="AB7628" s="85"/>
      <c r="AC7628" s="85"/>
      <c r="AD7628"/>
      <c r="AE7628" s="85"/>
      <c r="AF7628" s="85"/>
      <c r="AG7628" s="85"/>
      <c r="AH7628" s="85"/>
      <c r="AI7628" s="85"/>
      <c r="AJ7628" s="85"/>
    </row>
    <row r="7629" spans="1:36" s="89" customFormat="1" x14ac:dyDescent="0.25">
      <c r="A7629" s="86"/>
      <c r="B7629" s="85"/>
      <c r="C7629" s="157"/>
      <c r="D7629" s="169"/>
      <c r="E7629" s="107"/>
      <c r="F7629" s="108"/>
      <c r="G7629" s="85"/>
      <c r="H7629" s="85"/>
      <c r="I7629" s="86"/>
      <c r="J7629" s="87"/>
      <c r="K7629" s="88"/>
      <c r="L7629" s="88"/>
      <c r="M7629" s="88"/>
      <c r="N7629" s="88"/>
      <c r="O7629" s="88"/>
      <c r="P7629" s="88"/>
      <c r="Q7629" s="88"/>
      <c r="R7629" s="88"/>
      <c r="S7629" s="88"/>
      <c r="T7629" s="88"/>
      <c r="U7629" s="88"/>
      <c r="V7629" s="88"/>
      <c r="W7629" s="88"/>
      <c r="X7629" s="88"/>
      <c r="Z7629" s="88"/>
      <c r="AA7629" s="85"/>
      <c r="AB7629" s="85"/>
      <c r="AC7629" s="85"/>
      <c r="AD7629"/>
      <c r="AE7629" s="85"/>
      <c r="AF7629" s="85"/>
      <c r="AG7629" s="85"/>
      <c r="AH7629" s="85"/>
      <c r="AI7629" s="85"/>
      <c r="AJ7629" s="85"/>
    </row>
    <row r="7630" spans="1:36" s="89" customFormat="1" x14ac:dyDescent="0.25">
      <c r="A7630" s="86"/>
      <c r="B7630" s="85"/>
      <c r="C7630" s="157"/>
      <c r="D7630" s="169"/>
      <c r="E7630" s="107"/>
      <c r="F7630" s="108"/>
      <c r="G7630" s="85"/>
      <c r="H7630" s="85"/>
      <c r="I7630" s="86"/>
      <c r="J7630" s="87"/>
      <c r="K7630" s="88"/>
      <c r="L7630" s="88"/>
      <c r="M7630" s="88"/>
      <c r="N7630" s="88"/>
      <c r="O7630" s="88"/>
      <c r="P7630" s="88"/>
      <c r="Q7630" s="88"/>
      <c r="R7630" s="88"/>
      <c r="S7630" s="88"/>
      <c r="T7630" s="88"/>
      <c r="U7630" s="88"/>
      <c r="V7630" s="88"/>
      <c r="W7630" s="88"/>
      <c r="X7630" s="88"/>
      <c r="Z7630" s="88"/>
      <c r="AA7630" s="85"/>
      <c r="AB7630" s="85"/>
      <c r="AC7630" s="85"/>
      <c r="AD7630"/>
      <c r="AE7630" s="85"/>
      <c r="AF7630" s="85"/>
      <c r="AG7630" s="85"/>
      <c r="AH7630" s="85"/>
      <c r="AI7630" s="85"/>
      <c r="AJ7630" s="85"/>
    </row>
    <row r="7631" spans="1:36" s="89" customFormat="1" x14ac:dyDescent="0.25">
      <c r="A7631" s="86"/>
      <c r="B7631" s="85"/>
      <c r="C7631" s="157"/>
      <c r="D7631" s="169"/>
      <c r="E7631" s="107"/>
      <c r="F7631" s="108"/>
      <c r="G7631" s="85"/>
      <c r="H7631" s="85"/>
      <c r="I7631" s="86"/>
      <c r="J7631" s="87"/>
      <c r="K7631" s="88"/>
      <c r="L7631" s="88"/>
      <c r="M7631" s="88"/>
      <c r="N7631" s="88"/>
      <c r="O7631" s="88"/>
      <c r="P7631" s="88"/>
      <c r="Q7631" s="88"/>
      <c r="R7631" s="88"/>
      <c r="S7631" s="88"/>
      <c r="T7631" s="88"/>
      <c r="U7631" s="88"/>
      <c r="V7631" s="88"/>
      <c r="W7631" s="88"/>
      <c r="X7631" s="88"/>
      <c r="Z7631" s="88"/>
      <c r="AA7631" s="85"/>
      <c r="AB7631" s="85"/>
      <c r="AC7631" s="85"/>
      <c r="AD7631"/>
      <c r="AE7631" s="85"/>
      <c r="AF7631" s="85"/>
      <c r="AG7631" s="85"/>
      <c r="AH7631" s="85"/>
      <c r="AI7631" s="85"/>
      <c r="AJ7631" s="85"/>
    </row>
    <row r="7632" spans="1:36" s="89" customFormat="1" x14ac:dyDescent="0.25">
      <c r="A7632" s="86"/>
      <c r="B7632" s="85"/>
      <c r="C7632" s="157"/>
      <c r="D7632" s="169"/>
      <c r="E7632" s="107"/>
      <c r="F7632" s="108"/>
      <c r="G7632" s="85"/>
      <c r="H7632" s="85"/>
      <c r="I7632" s="86"/>
      <c r="J7632" s="87"/>
      <c r="K7632" s="88"/>
      <c r="L7632" s="88"/>
      <c r="M7632" s="88"/>
      <c r="N7632" s="88"/>
      <c r="O7632" s="88"/>
      <c r="P7632" s="88"/>
      <c r="Q7632" s="88"/>
      <c r="R7632" s="88"/>
      <c r="S7632" s="88"/>
      <c r="T7632" s="88"/>
      <c r="U7632" s="88"/>
      <c r="V7632" s="88"/>
      <c r="W7632" s="88"/>
      <c r="X7632" s="88"/>
      <c r="Z7632" s="88"/>
      <c r="AA7632" s="85"/>
      <c r="AB7632" s="85"/>
      <c r="AC7632" s="85"/>
      <c r="AD7632"/>
      <c r="AE7632" s="85"/>
      <c r="AF7632" s="85"/>
      <c r="AG7632" s="85"/>
      <c r="AH7632" s="85"/>
      <c r="AI7632" s="85"/>
      <c r="AJ7632" s="85"/>
    </row>
    <row r="7633" spans="1:36" s="89" customFormat="1" x14ac:dyDescent="0.25">
      <c r="A7633" s="86"/>
      <c r="B7633" s="85"/>
      <c r="C7633" s="157"/>
      <c r="D7633" s="169"/>
      <c r="E7633" s="107"/>
      <c r="F7633" s="108"/>
      <c r="G7633" s="85"/>
      <c r="H7633" s="85"/>
      <c r="I7633" s="86"/>
      <c r="J7633" s="87"/>
      <c r="K7633" s="88"/>
      <c r="L7633" s="88"/>
      <c r="M7633" s="88"/>
      <c r="N7633" s="88"/>
      <c r="O7633" s="88"/>
      <c r="P7633" s="88"/>
      <c r="Q7633" s="88"/>
      <c r="R7633" s="88"/>
      <c r="S7633" s="88"/>
      <c r="T7633" s="88"/>
      <c r="U7633" s="88"/>
      <c r="V7633" s="88"/>
      <c r="W7633" s="88"/>
      <c r="X7633" s="88"/>
      <c r="Z7633" s="88"/>
      <c r="AA7633" s="85"/>
      <c r="AB7633" s="85"/>
      <c r="AC7633" s="85"/>
      <c r="AD7633"/>
      <c r="AE7633" s="85"/>
      <c r="AF7633" s="85"/>
      <c r="AG7633" s="85"/>
      <c r="AH7633" s="85"/>
      <c r="AI7633" s="85"/>
      <c r="AJ7633" s="85"/>
    </row>
    <row r="7634" spans="1:36" s="89" customFormat="1" x14ac:dyDescent="0.25">
      <c r="A7634" s="86"/>
      <c r="B7634" s="85"/>
      <c r="C7634" s="157"/>
      <c r="D7634" s="169"/>
      <c r="E7634" s="107"/>
      <c r="F7634" s="108"/>
      <c r="G7634" s="85"/>
      <c r="H7634" s="85"/>
      <c r="I7634" s="86"/>
      <c r="J7634" s="87"/>
      <c r="K7634" s="88"/>
      <c r="L7634" s="88"/>
      <c r="M7634" s="88"/>
      <c r="N7634" s="88"/>
      <c r="O7634" s="88"/>
      <c r="P7634" s="88"/>
      <c r="Q7634" s="88"/>
      <c r="R7634" s="88"/>
      <c r="S7634" s="88"/>
      <c r="T7634" s="88"/>
      <c r="U7634" s="88"/>
      <c r="V7634" s="88"/>
      <c r="W7634" s="88"/>
      <c r="X7634" s="88"/>
      <c r="Z7634" s="88"/>
      <c r="AA7634" s="85"/>
      <c r="AB7634" s="85"/>
      <c r="AC7634" s="85"/>
      <c r="AD7634"/>
      <c r="AE7634" s="85"/>
      <c r="AF7634" s="85"/>
      <c r="AG7634" s="85"/>
      <c r="AH7634" s="85"/>
      <c r="AI7634" s="85"/>
      <c r="AJ7634" s="85"/>
    </row>
    <row r="7635" spans="1:36" s="89" customFormat="1" x14ac:dyDescent="0.25">
      <c r="A7635" s="86"/>
      <c r="B7635" s="85"/>
      <c r="C7635" s="157"/>
      <c r="D7635" s="169"/>
      <c r="E7635" s="107"/>
      <c r="F7635" s="108"/>
      <c r="G7635" s="85"/>
      <c r="H7635" s="85"/>
      <c r="I7635" s="86"/>
      <c r="J7635" s="87"/>
      <c r="K7635" s="88"/>
      <c r="L7635" s="88"/>
      <c r="M7635" s="88"/>
      <c r="N7635" s="88"/>
      <c r="O7635" s="88"/>
      <c r="P7635" s="88"/>
      <c r="Q7635" s="88"/>
      <c r="R7635" s="88"/>
      <c r="S7635" s="88"/>
      <c r="T7635" s="88"/>
      <c r="U7635" s="88"/>
      <c r="V7635" s="88"/>
      <c r="W7635" s="88"/>
      <c r="X7635" s="88"/>
      <c r="Z7635" s="88"/>
      <c r="AA7635" s="85"/>
      <c r="AB7635" s="85"/>
      <c r="AC7635" s="85"/>
      <c r="AD7635"/>
      <c r="AE7635" s="85"/>
      <c r="AF7635" s="85"/>
      <c r="AG7635" s="85"/>
      <c r="AH7635" s="85"/>
      <c r="AI7635" s="85"/>
      <c r="AJ7635" s="85"/>
    </row>
    <row r="7636" spans="1:36" s="89" customFormat="1" x14ac:dyDescent="0.25">
      <c r="A7636" s="86"/>
      <c r="B7636" s="85"/>
      <c r="C7636" s="157"/>
      <c r="D7636" s="169"/>
      <c r="E7636" s="107"/>
      <c r="F7636" s="108"/>
      <c r="G7636" s="85"/>
      <c r="H7636" s="85"/>
      <c r="I7636" s="86"/>
      <c r="J7636" s="87"/>
      <c r="K7636" s="88"/>
      <c r="L7636" s="88"/>
      <c r="M7636" s="88"/>
      <c r="N7636" s="88"/>
      <c r="O7636" s="88"/>
      <c r="P7636" s="88"/>
      <c r="Q7636" s="88"/>
      <c r="R7636" s="88"/>
      <c r="S7636" s="88"/>
      <c r="T7636" s="88"/>
      <c r="U7636" s="88"/>
      <c r="V7636" s="88"/>
      <c r="W7636" s="88"/>
      <c r="X7636" s="88"/>
      <c r="Z7636" s="88"/>
      <c r="AA7636" s="85"/>
      <c r="AB7636" s="85"/>
      <c r="AC7636" s="85"/>
      <c r="AD7636"/>
      <c r="AE7636" s="85"/>
      <c r="AF7636" s="85"/>
      <c r="AG7636" s="85"/>
      <c r="AH7636" s="85"/>
      <c r="AI7636" s="85"/>
      <c r="AJ7636" s="85"/>
    </row>
    <row r="7637" spans="1:36" s="89" customFormat="1" x14ac:dyDescent="0.25">
      <c r="A7637" s="86"/>
      <c r="B7637" s="85"/>
      <c r="C7637" s="157"/>
      <c r="D7637" s="169"/>
      <c r="E7637" s="107"/>
      <c r="F7637" s="108"/>
      <c r="G7637" s="85"/>
      <c r="H7637" s="85"/>
      <c r="I7637" s="86"/>
      <c r="J7637" s="87"/>
      <c r="K7637" s="88"/>
      <c r="L7637" s="88"/>
      <c r="M7637" s="88"/>
      <c r="N7637" s="88"/>
      <c r="O7637" s="88"/>
      <c r="P7637" s="88"/>
      <c r="Q7637" s="88"/>
      <c r="R7637" s="88"/>
      <c r="S7637" s="88"/>
      <c r="T7637" s="88"/>
      <c r="U7637" s="88"/>
      <c r="V7637" s="88"/>
      <c r="W7637" s="88"/>
      <c r="X7637" s="88"/>
      <c r="Z7637" s="88"/>
      <c r="AA7637" s="85"/>
      <c r="AB7637" s="85"/>
      <c r="AC7637" s="85"/>
      <c r="AD7637"/>
      <c r="AE7637" s="85"/>
      <c r="AF7637" s="85"/>
      <c r="AG7637" s="85"/>
      <c r="AH7637" s="85"/>
      <c r="AI7637" s="85"/>
      <c r="AJ7637" s="85"/>
    </row>
    <row r="7638" spans="1:36" s="89" customFormat="1" x14ac:dyDescent="0.25">
      <c r="A7638" s="86"/>
      <c r="B7638" s="85"/>
      <c r="C7638" s="157"/>
      <c r="D7638" s="169"/>
      <c r="E7638" s="107"/>
      <c r="F7638" s="108"/>
      <c r="G7638" s="85"/>
      <c r="H7638" s="85"/>
      <c r="I7638" s="86"/>
      <c r="J7638" s="87"/>
      <c r="K7638" s="88"/>
      <c r="L7638" s="88"/>
      <c r="M7638" s="88"/>
      <c r="N7638" s="88"/>
      <c r="O7638" s="88"/>
      <c r="P7638" s="88"/>
      <c r="Q7638" s="88"/>
      <c r="R7638" s="88"/>
      <c r="S7638" s="88"/>
      <c r="T7638" s="88"/>
      <c r="U7638" s="88"/>
      <c r="V7638" s="88"/>
      <c r="W7638" s="88"/>
      <c r="X7638" s="88"/>
      <c r="Z7638" s="88"/>
      <c r="AA7638" s="85"/>
      <c r="AB7638" s="85"/>
      <c r="AC7638" s="85"/>
      <c r="AD7638"/>
      <c r="AE7638" s="85"/>
      <c r="AF7638" s="85"/>
      <c r="AG7638" s="85"/>
      <c r="AH7638" s="85"/>
      <c r="AI7638" s="85"/>
      <c r="AJ7638" s="85"/>
    </row>
    <row r="7639" spans="1:36" s="89" customFormat="1" x14ac:dyDescent="0.25">
      <c r="A7639" s="86"/>
      <c r="B7639" s="85"/>
      <c r="C7639" s="157"/>
      <c r="D7639" s="169"/>
      <c r="E7639" s="107"/>
      <c r="F7639" s="108"/>
      <c r="G7639" s="85"/>
      <c r="H7639" s="85"/>
      <c r="I7639" s="86"/>
      <c r="J7639" s="87"/>
      <c r="K7639" s="88"/>
      <c r="L7639" s="88"/>
      <c r="M7639" s="88"/>
      <c r="N7639" s="88"/>
      <c r="O7639" s="88"/>
      <c r="P7639" s="88"/>
      <c r="Q7639" s="88"/>
      <c r="R7639" s="88"/>
      <c r="S7639" s="88"/>
      <c r="T7639" s="88"/>
      <c r="U7639" s="88"/>
      <c r="V7639" s="88"/>
      <c r="W7639" s="88"/>
      <c r="X7639" s="88"/>
      <c r="Z7639" s="88"/>
      <c r="AA7639" s="85"/>
      <c r="AB7639" s="85"/>
      <c r="AC7639" s="85"/>
      <c r="AD7639"/>
      <c r="AE7639" s="85"/>
      <c r="AF7639" s="85"/>
      <c r="AG7639" s="85"/>
      <c r="AH7639" s="85"/>
      <c r="AI7639" s="85"/>
      <c r="AJ7639" s="85"/>
    </row>
    <row r="7640" spans="1:36" s="89" customFormat="1" x14ac:dyDescent="0.25">
      <c r="A7640" s="86"/>
      <c r="B7640" s="85"/>
      <c r="C7640" s="157"/>
      <c r="D7640" s="169"/>
      <c r="E7640" s="107"/>
      <c r="F7640" s="108"/>
      <c r="G7640" s="85"/>
      <c r="H7640" s="85"/>
      <c r="I7640" s="86"/>
      <c r="J7640" s="87"/>
      <c r="K7640" s="88"/>
      <c r="L7640" s="88"/>
      <c r="M7640" s="88"/>
      <c r="N7640" s="88"/>
      <c r="O7640" s="88"/>
      <c r="P7640" s="88"/>
      <c r="Q7640" s="88"/>
      <c r="R7640" s="88"/>
      <c r="S7640" s="88"/>
      <c r="T7640" s="88"/>
      <c r="U7640" s="88"/>
      <c r="V7640" s="88"/>
      <c r="W7640" s="88"/>
      <c r="X7640" s="88"/>
      <c r="Z7640" s="88"/>
      <c r="AA7640" s="85"/>
      <c r="AB7640" s="85"/>
      <c r="AC7640" s="85"/>
      <c r="AD7640"/>
      <c r="AE7640" s="85"/>
      <c r="AF7640" s="85"/>
      <c r="AG7640" s="85"/>
      <c r="AH7640" s="85"/>
      <c r="AI7640" s="85"/>
      <c r="AJ7640" s="85"/>
    </row>
    <row r="7641" spans="1:36" s="89" customFormat="1" x14ac:dyDescent="0.25">
      <c r="A7641" s="86"/>
      <c r="B7641" s="85"/>
      <c r="C7641" s="157"/>
      <c r="D7641" s="169"/>
      <c r="E7641" s="107"/>
      <c r="F7641" s="108"/>
      <c r="G7641" s="85"/>
      <c r="H7641" s="85"/>
      <c r="I7641" s="86"/>
      <c r="J7641" s="87"/>
      <c r="K7641" s="88"/>
      <c r="L7641" s="88"/>
      <c r="M7641" s="88"/>
      <c r="N7641" s="88"/>
      <c r="O7641" s="88"/>
      <c r="P7641" s="88"/>
      <c r="Q7641" s="88"/>
      <c r="R7641" s="88"/>
      <c r="S7641" s="88"/>
      <c r="T7641" s="88"/>
      <c r="U7641" s="88"/>
      <c r="V7641" s="88"/>
      <c r="W7641" s="88"/>
      <c r="X7641" s="88"/>
      <c r="Z7641" s="88"/>
      <c r="AA7641" s="85"/>
      <c r="AB7641" s="85"/>
      <c r="AC7641" s="85"/>
      <c r="AD7641"/>
      <c r="AE7641" s="85"/>
      <c r="AF7641" s="85"/>
      <c r="AG7641" s="85"/>
      <c r="AH7641" s="85"/>
      <c r="AI7641" s="85"/>
      <c r="AJ7641" s="85"/>
    </row>
    <row r="7642" spans="1:36" s="89" customFormat="1" x14ac:dyDescent="0.25">
      <c r="A7642" s="86"/>
      <c r="B7642" s="85"/>
      <c r="C7642" s="157"/>
      <c r="D7642" s="169"/>
      <c r="E7642" s="107"/>
      <c r="F7642" s="108"/>
      <c r="G7642" s="85"/>
      <c r="H7642" s="85"/>
      <c r="I7642" s="86"/>
      <c r="J7642" s="87"/>
      <c r="K7642" s="88"/>
      <c r="L7642" s="88"/>
      <c r="M7642" s="88"/>
      <c r="N7642" s="88"/>
      <c r="O7642" s="88"/>
      <c r="P7642" s="88"/>
      <c r="Q7642" s="88"/>
      <c r="R7642" s="88"/>
      <c r="S7642" s="88"/>
      <c r="T7642" s="88"/>
      <c r="U7642" s="88"/>
      <c r="V7642" s="88"/>
      <c r="W7642" s="88"/>
      <c r="X7642" s="88"/>
      <c r="Z7642" s="88"/>
      <c r="AA7642" s="85"/>
      <c r="AB7642" s="85"/>
      <c r="AC7642" s="85"/>
      <c r="AD7642"/>
      <c r="AE7642" s="85"/>
      <c r="AF7642" s="85"/>
      <c r="AG7642" s="85"/>
      <c r="AH7642" s="85"/>
      <c r="AI7642" s="85"/>
      <c r="AJ7642" s="85"/>
    </row>
    <row r="7643" spans="1:36" s="89" customFormat="1" x14ac:dyDescent="0.25">
      <c r="A7643" s="86"/>
      <c r="B7643" s="85"/>
      <c r="C7643" s="157"/>
      <c r="D7643" s="169"/>
      <c r="E7643" s="107"/>
      <c r="F7643" s="108"/>
      <c r="G7643" s="85"/>
      <c r="H7643" s="85"/>
      <c r="I7643" s="86"/>
      <c r="J7643" s="87"/>
      <c r="K7643" s="88"/>
      <c r="L7643" s="88"/>
      <c r="M7643" s="88"/>
      <c r="N7643" s="88"/>
      <c r="O7643" s="88"/>
      <c r="P7643" s="88"/>
      <c r="Q7643" s="88"/>
      <c r="R7643" s="88"/>
      <c r="S7643" s="88"/>
      <c r="T7643" s="88"/>
      <c r="U7643" s="88"/>
      <c r="V7643" s="88"/>
      <c r="W7643" s="88"/>
      <c r="X7643" s="88"/>
      <c r="Z7643" s="88"/>
      <c r="AA7643" s="85"/>
      <c r="AB7643" s="85"/>
      <c r="AC7643" s="85"/>
      <c r="AD7643"/>
      <c r="AE7643" s="85"/>
      <c r="AF7643" s="85"/>
      <c r="AG7643" s="85"/>
      <c r="AH7643" s="85"/>
      <c r="AI7643" s="85"/>
      <c r="AJ7643" s="85"/>
    </row>
    <row r="7644" spans="1:36" s="89" customFormat="1" x14ac:dyDescent="0.25">
      <c r="A7644" s="86"/>
      <c r="B7644" s="85"/>
      <c r="C7644" s="157"/>
      <c r="D7644" s="169"/>
      <c r="E7644" s="107"/>
      <c r="F7644" s="108"/>
      <c r="G7644" s="85"/>
      <c r="H7644" s="85"/>
      <c r="I7644" s="86"/>
      <c r="J7644" s="87"/>
      <c r="K7644" s="88"/>
      <c r="L7644" s="88"/>
      <c r="M7644" s="88"/>
      <c r="N7644" s="88"/>
      <c r="O7644" s="88"/>
      <c r="P7644" s="88"/>
      <c r="Q7644" s="88"/>
      <c r="R7644" s="88"/>
      <c r="S7644" s="88"/>
      <c r="T7644" s="88"/>
      <c r="U7644" s="88"/>
      <c r="V7644" s="88"/>
      <c r="W7644" s="88"/>
      <c r="X7644" s="88"/>
      <c r="Z7644" s="88"/>
      <c r="AA7644" s="85"/>
      <c r="AB7644" s="85"/>
      <c r="AC7644" s="85"/>
      <c r="AD7644"/>
      <c r="AE7644" s="85"/>
      <c r="AF7644" s="85"/>
      <c r="AG7644" s="85"/>
      <c r="AH7644" s="85"/>
      <c r="AI7644" s="85"/>
      <c r="AJ7644" s="85"/>
    </row>
    <row r="7645" spans="1:36" s="89" customFormat="1" x14ac:dyDescent="0.25">
      <c r="A7645" s="86"/>
      <c r="B7645" s="85"/>
      <c r="C7645" s="157"/>
      <c r="D7645" s="169"/>
      <c r="E7645" s="107"/>
      <c r="F7645" s="108"/>
      <c r="G7645" s="85"/>
      <c r="H7645" s="85"/>
      <c r="I7645" s="86"/>
      <c r="J7645" s="87"/>
      <c r="K7645" s="88"/>
      <c r="L7645" s="88"/>
      <c r="M7645" s="88"/>
      <c r="N7645" s="88"/>
      <c r="O7645" s="88"/>
      <c r="P7645" s="88"/>
      <c r="Q7645" s="88"/>
      <c r="R7645" s="88"/>
      <c r="S7645" s="88"/>
      <c r="T7645" s="88"/>
      <c r="U7645" s="88"/>
      <c r="V7645" s="88"/>
      <c r="W7645" s="88"/>
      <c r="X7645" s="88"/>
      <c r="Z7645" s="88"/>
      <c r="AA7645" s="85"/>
      <c r="AB7645" s="85"/>
      <c r="AC7645" s="85"/>
      <c r="AD7645"/>
      <c r="AE7645" s="85"/>
      <c r="AF7645" s="85"/>
      <c r="AG7645" s="85"/>
      <c r="AH7645" s="85"/>
      <c r="AI7645" s="85"/>
      <c r="AJ7645" s="85"/>
    </row>
    <row r="7646" spans="1:36" s="89" customFormat="1" x14ac:dyDescent="0.25">
      <c r="A7646" s="86"/>
      <c r="B7646" s="85"/>
      <c r="C7646" s="157"/>
      <c r="D7646" s="169"/>
      <c r="E7646" s="107"/>
      <c r="F7646" s="108"/>
      <c r="G7646" s="85"/>
      <c r="H7646" s="85"/>
      <c r="I7646" s="86"/>
      <c r="J7646" s="87"/>
      <c r="K7646" s="88"/>
      <c r="L7646" s="88"/>
      <c r="M7646" s="88"/>
      <c r="N7646" s="88"/>
      <c r="O7646" s="88"/>
      <c r="P7646" s="88"/>
      <c r="Q7646" s="88"/>
      <c r="R7646" s="88"/>
      <c r="S7646" s="88"/>
      <c r="T7646" s="88"/>
      <c r="U7646" s="88"/>
      <c r="V7646" s="88"/>
      <c r="W7646" s="88"/>
      <c r="X7646" s="88"/>
      <c r="Z7646" s="88"/>
      <c r="AA7646" s="85"/>
      <c r="AB7646" s="85"/>
      <c r="AC7646" s="85"/>
      <c r="AD7646"/>
      <c r="AE7646" s="85"/>
      <c r="AF7646" s="85"/>
      <c r="AG7646" s="85"/>
      <c r="AH7646" s="85"/>
      <c r="AI7646" s="85"/>
      <c r="AJ7646" s="85"/>
    </row>
    <row r="7647" spans="1:36" s="89" customFormat="1" x14ac:dyDescent="0.25">
      <c r="A7647" s="86"/>
      <c r="B7647" s="85"/>
      <c r="C7647" s="157"/>
      <c r="D7647" s="169"/>
      <c r="E7647" s="107"/>
      <c r="F7647" s="108"/>
      <c r="G7647" s="85"/>
      <c r="H7647" s="85"/>
      <c r="I7647" s="86"/>
      <c r="J7647" s="87"/>
      <c r="K7647" s="88"/>
      <c r="L7647" s="88"/>
      <c r="M7647" s="88"/>
      <c r="N7647" s="88"/>
      <c r="O7647" s="88"/>
      <c r="P7647" s="88"/>
      <c r="Q7647" s="88"/>
      <c r="R7647" s="88"/>
      <c r="S7647" s="88"/>
      <c r="T7647" s="88"/>
      <c r="U7647" s="88"/>
      <c r="V7647" s="88"/>
      <c r="W7647" s="88"/>
      <c r="X7647" s="88"/>
      <c r="Z7647" s="88"/>
      <c r="AA7647" s="85"/>
      <c r="AB7647" s="85"/>
      <c r="AC7647" s="85"/>
      <c r="AD7647"/>
      <c r="AE7647" s="85"/>
      <c r="AF7647" s="85"/>
      <c r="AG7647" s="85"/>
      <c r="AH7647" s="85"/>
      <c r="AI7647" s="85"/>
      <c r="AJ7647" s="85"/>
    </row>
    <row r="7648" spans="1:36" s="89" customFormat="1" x14ac:dyDescent="0.25">
      <c r="A7648" s="86"/>
      <c r="B7648" s="85"/>
      <c r="C7648" s="157"/>
      <c r="D7648" s="169"/>
      <c r="E7648" s="107"/>
      <c r="F7648" s="108"/>
      <c r="G7648" s="85"/>
      <c r="H7648" s="85"/>
      <c r="I7648" s="86"/>
      <c r="J7648" s="87"/>
      <c r="K7648" s="88"/>
      <c r="L7648" s="88"/>
      <c r="M7648" s="88"/>
      <c r="N7648" s="88"/>
      <c r="O7648" s="88"/>
      <c r="P7648" s="88"/>
      <c r="Q7648" s="88"/>
      <c r="R7648" s="88"/>
      <c r="S7648" s="88"/>
      <c r="T7648" s="88"/>
      <c r="U7648" s="88"/>
      <c r="V7648" s="88"/>
      <c r="W7648" s="88"/>
      <c r="X7648" s="88"/>
      <c r="Z7648" s="88"/>
      <c r="AA7648" s="85"/>
      <c r="AB7648" s="85"/>
      <c r="AC7648" s="85"/>
      <c r="AD7648"/>
      <c r="AE7648" s="85"/>
      <c r="AF7648" s="85"/>
      <c r="AG7648" s="85"/>
      <c r="AH7648" s="85"/>
      <c r="AI7648" s="85"/>
      <c r="AJ7648" s="85"/>
    </row>
    <row r="7649" spans="1:36" s="89" customFormat="1" x14ac:dyDescent="0.25">
      <c r="A7649" s="86"/>
      <c r="B7649" s="85"/>
      <c r="C7649" s="157"/>
      <c r="D7649" s="169"/>
      <c r="E7649" s="107"/>
      <c r="F7649" s="108"/>
      <c r="G7649" s="85"/>
      <c r="H7649" s="85"/>
      <c r="I7649" s="86"/>
      <c r="J7649" s="87"/>
      <c r="K7649" s="88"/>
      <c r="L7649" s="88"/>
      <c r="M7649" s="88"/>
      <c r="N7649" s="88"/>
      <c r="O7649" s="88"/>
      <c r="P7649" s="88"/>
      <c r="Q7649" s="88"/>
      <c r="R7649" s="88"/>
      <c r="S7649" s="88"/>
      <c r="T7649" s="88"/>
      <c r="U7649" s="88"/>
      <c r="V7649" s="88"/>
      <c r="W7649" s="88"/>
      <c r="X7649" s="88"/>
      <c r="Z7649" s="88"/>
      <c r="AA7649" s="85"/>
      <c r="AB7649" s="85"/>
      <c r="AC7649" s="85"/>
      <c r="AD7649"/>
      <c r="AE7649" s="85"/>
      <c r="AF7649" s="85"/>
      <c r="AG7649" s="85"/>
      <c r="AH7649" s="85"/>
      <c r="AI7649" s="85"/>
      <c r="AJ7649" s="85"/>
    </row>
    <row r="7650" spans="1:36" s="89" customFormat="1" x14ac:dyDescent="0.25">
      <c r="A7650" s="86"/>
      <c r="B7650" s="85"/>
      <c r="C7650" s="157"/>
      <c r="D7650" s="169"/>
      <c r="E7650" s="107"/>
      <c r="F7650" s="108"/>
      <c r="G7650" s="85"/>
      <c r="H7650" s="85"/>
      <c r="I7650" s="86"/>
      <c r="J7650" s="87"/>
      <c r="K7650" s="88"/>
      <c r="L7650" s="88"/>
      <c r="M7650" s="88"/>
      <c r="N7650" s="88"/>
      <c r="O7650" s="88"/>
      <c r="P7650" s="88"/>
      <c r="Q7650" s="88"/>
      <c r="R7650" s="88"/>
      <c r="S7650" s="88"/>
      <c r="T7650" s="88"/>
      <c r="U7650" s="88"/>
      <c r="V7650" s="88"/>
      <c r="W7650" s="88"/>
      <c r="X7650" s="88"/>
      <c r="Z7650" s="88"/>
      <c r="AA7650" s="85"/>
      <c r="AB7650" s="85"/>
      <c r="AC7650" s="85"/>
      <c r="AD7650"/>
      <c r="AE7650" s="85"/>
      <c r="AF7650" s="85"/>
      <c r="AG7650" s="85"/>
      <c r="AH7650" s="85"/>
      <c r="AI7650" s="85"/>
      <c r="AJ7650" s="85"/>
    </row>
    <row r="7651" spans="1:36" s="89" customFormat="1" x14ac:dyDescent="0.25">
      <c r="A7651" s="86"/>
      <c r="B7651" s="85"/>
      <c r="C7651" s="157"/>
      <c r="D7651" s="169"/>
      <c r="E7651" s="107"/>
      <c r="F7651" s="108"/>
      <c r="G7651" s="85"/>
      <c r="H7651" s="85"/>
      <c r="I7651" s="86"/>
      <c r="J7651" s="87"/>
      <c r="K7651" s="88"/>
      <c r="L7651" s="88"/>
      <c r="M7651" s="88"/>
      <c r="N7651" s="88"/>
      <c r="O7651" s="88"/>
      <c r="P7651" s="88"/>
      <c r="Q7651" s="88"/>
      <c r="R7651" s="88"/>
      <c r="S7651" s="88"/>
      <c r="T7651" s="88"/>
      <c r="U7651" s="88"/>
      <c r="V7651" s="88"/>
      <c r="W7651" s="88"/>
      <c r="X7651" s="88"/>
      <c r="Z7651" s="88"/>
      <c r="AA7651" s="85"/>
      <c r="AB7651" s="85"/>
      <c r="AC7651" s="85"/>
      <c r="AD7651"/>
      <c r="AE7651" s="85"/>
      <c r="AF7651" s="85"/>
      <c r="AG7651" s="85"/>
      <c r="AH7651" s="85"/>
      <c r="AI7651" s="85"/>
      <c r="AJ7651" s="85"/>
    </row>
    <row r="7652" spans="1:36" s="89" customFormat="1" x14ac:dyDescent="0.25">
      <c r="A7652" s="86"/>
      <c r="B7652" s="85"/>
      <c r="C7652" s="157"/>
      <c r="D7652" s="169"/>
      <c r="E7652" s="107"/>
      <c r="F7652" s="108"/>
      <c r="G7652" s="85"/>
      <c r="H7652" s="85"/>
      <c r="I7652" s="86"/>
      <c r="J7652" s="87"/>
      <c r="K7652" s="88"/>
      <c r="L7652" s="88"/>
      <c r="M7652" s="88"/>
      <c r="N7652" s="88"/>
      <c r="O7652" s="88"/>
      <c r="P7652" s="88"/>
      <c r="Q7652" s="88"/>
      <c r="R7652" s="88"/>
      <c r="S7652" s="88"/>
      <c r="T7652" s="88"/>
      <c r="U7652" s="88"/>
      <c r="V7652" s="88"/>
      <c r="W7652" s="88"/>
      <c r="X7652" s="88"/>
      <c r="Z7652" s="88"/>
      <c r="AA7652" s="85"/>
      <c r="AB7652" s="85"/>
      <c r="AC7652" s="85"/>
      <c r="AD7652"/>
      <c r="AE7652" s="85"/>
      <c r="AF7652" s="85"/>
      <c r="AG7652" s="85"/>
      <c r="AH7652" s="85"/>
      <c r="AI7652" s="85"/>
      <c r="AJ7652" s="85"/>
    </row>
    <row r="7653" spans="1:36" s="89" customFormat="1" x14ac:dyDescent="0.25">
      <c r="A7653" s="86"/>
      <c r="B7653" s="85"/>
      <c r="C7653" s="157"/>
      <c r="D7653" s="169"/>
      <c r="E7653" s="107"/>
      <c r="F7653" s="108"/>
      <c r="G7653" s="85"/>
      <c r="H7653" s="85"/>
      <c r="I7653" s="86"/>
      <c r="J7653" s="87"/>
      <c r="K7653" s="88"/>
      <c r="L7653" s="88"/>
      <c r="M7653" s="88"/>
      <c r="N7653" s="88"/>
      <c r="O7653" s="88"/>
      <c r="P7653" s="88"/>
      <c r="Q7653" s="88"/>
      <c r="R7653" s="88"/>
      <c r="S7653" s="88"/>
      <c r="T7653" s="88"/>
      <c r="U7653" s="88"/>
      <c r="V7653" s="88"/>
      <c r="W7653" s="88"/>
      <c r="X7653" s="88"/>
      <c r="Z7653" s="88"/>
      <c r="AA7653" s="85"/>
      <c r="AB7653" s="85"/>
      <c r="AC7653" s="85"/>
      <c r="AD7653"/>
      <c r="AE7653" s="85"/>
      <c r="AF7653" s="85"/>
      <c r="AG7653" s="85"/>
      <c r="AH7653" s="85"/>
      <c r="AI7653" s="85"/>
      <c r="AJ7653" s="85"/>
    </row>
    <row r="7654" spans="1:36" s="89" customFormat="1" x14ac:dyDescent="0.25">
      <c r="A7654" s="86"/>
      <c r="B7654" s="85"/>
      <c r="C7654" s="157"/>
      <c r="D7654" s="169"/>
      <c r="E7654" s="107"/>
      <c r="F7654" s="108"/>
      <c r="G7654" s="85"/>
      <c r="H7654" s="85"/>
      <c r="I7654" s="86"/>
      <c r="J7654" s="87"/>
      <c r="K7654" s="88"/>
      <c r="L7654" s="88"/>
      <c r="M7654" s="88"/>
      <c r="N7654" s="88"/>
      <c r="O7654" s="88"/>
      <c r="P7654" s="88"/>
      <c r="Q7654" s="88"/>
      <c r="R7654" s="88"/>
      <c r="S7654" s="88"/>
      <c r="T7654" s="88"/>
      <c r="U7654" s="88"/>
      <c r="V7654" s="88"/>
      <c r="W7654" s="88"/>
      <c r="X7654" s="88"/>
      <c r="Z7654" s="88"/>
      <c r="AA7654" s="85"/>
      <c r="AB7654" s="85"/>
      <c r="AC7654" s="85"/>
      <c r="AD7654"/>
      <c r="AE7654" s="85"/>
      <c r="AF7654" s="85"/>
      <c r="AG7654" s="85"/>
      <c r="AH7654" s="85"/>
      <c r="AI7654" s="85"/>
      <c r="AJ7654" s="85"/>
    </row>
    <row r="7655" spans="1:36" s="89" customFormat="1" x14ac:dyDescent="0.25">
      <c r="A7655" s="86"/>
      <c r="B7655" s="85"/>
      <c r="C7655" s="157"/>
      <c r="D7655" s="169"/>
      <c r="E7655" s="107"/>
      <c r="F7655" s="108"/>
      <c r="G7655" s="85"/>
      <c r="H7655" s="85"/>
      <c r="I7655" s="86"/>
      <c r="J7655" s="87"/>
      <c r="K7655" s="88"/>
      <c r="L7655" s="88"/>
      <c r="M7655" s="88"/>
      <c r="N7655" s="88"/>
      <c r="O7655" s="88"/>
      <c r="P7655" s="88"/>
      <c r="Q7655" s="88"/>
      <c r="R7655" s="88"/>
      <c r="S7655" s="88"/>
      <c r="T7655" s="88"/>
      <c r="U7655" s="88"/>
      <c r="V7655" s="88"/>
      <c r="W7655" s="88"/>
      <c r="X7655" s="88"/>
      <c r="Z7655" s="88"/>
      <c r="AA7655" s="85"/>
      <c r="AB7655" s="85"/>
      <c r="AC7655" s="85"/>
      <c r="AD7655"/>
      <c r="AE7655" s="85"/>
      <c r="AF7655" s="85"/>
      <c r="AG7655" s="85"/>
      <c r="AH7655" s="85"/>
      <c r="AI7655" s="85"/>
      <c r="AJ7655" s="85"/>
    </row>
    <row r="7656" spans="1:36" s="89" customFormat="1" x14ac:dyDescent="0.25">
      <c r="A7656" s="86"/>
      <c r="B7656" s="85"/>
      <c r="C7656" s="157"/>
      <c r="D7656" s="169"/>
      <c r="E7656" s="107"/>
      <c r="F7656" s="108"/>
      <c r="G7656" s="85"/>
      <c r="H7656" s="85"/>
      <c r="I7656" s="86"/>
      <c r="J7656" s="87"/>
      <c r="K7656" s="88"/>
      <c r="L7656" s="88"/>
      <c r="M7656" s="88"/>
      <c r="N7656" s="88"/>
      <c r="O7656" s="88"/>
      <c r="P7656" s="88"/>
      <c r="Q7656" s="88"/>
      <c r="R7656" s="88"/>
      <c r="S7656" s="88"/>
      <c r="T7656" s="88"/>
      <c r="U7656" s="88"/>
      <c r="V7656" s="88"/>
      <c r="W7656" s="88"/>
      <c r="X7656" s="88"/>
      <c r="Z7656" s="88"/>
      <c r="AA7656" s="85"/>
      <c r="AB7656" s="85"/>
      <c r="AC7656" s="85"/>
      <c r="AD7656"/>
      <c r="AE7656" s="85"/>
      <c r="AF7656" s="85"/>
      <c r="AG7656" s="85"/>
      <c r="AH7656" s="85"/>
      <c r="AI7656" s="85"/>
      <c r="AJ7656" s="85"/>
    </row>
    <row r="7657" spans="1:36" s="89" customFormat="1" x14ac:dyDescent="0.25">
      <c r="A7657" s="86"/>
      <c r="B7657" s="85"/>
      <c r="C7657" s="157"/>
      <c r="D7657" s="169"/>
      <c r="E7657" s="107"/>
      <c r="F7657" s="108"/>
      <c r="G7657" s="85"/>
      <c r="H7657" s="85"/>
      <c r="I7657" s="86"/>
      <c r="J7657" s="87"/>
      <c r="K7657" s="88"/>
      <c r="L7657" s="88"/>
      <c r="M7657" s="88"/>
      <c r="N7657" s="88"/>
      <c r="O7657" s="88"/>
      <c r="P7657" s="88"/>
      <c r="Q7657" s="88"/>
      <c r="R7657" s="88"/>
      <c r="S7657" s="88"/>
      <c r="T7657" s="88"/>
      <c r="U7657" s="88"/>
      <c r="V7657" s="88"/>
      <c r="W7657" s="88"/>
      <c r="X7657" s="88"/>
      <c r="Z7657" s="88"/>
      <c r="AA7657" s="85"/>
      <c r="AB7657" s="85"/>
      <c r="AC7657" s="85"/>
      <c r="AD7657"/>
      <c r="AE7657" s="85"/>
      <c r="AF7657" s="85"/>
      <c r="AG7657" s="85"/>
      <c r="AH7657" s="85"/>
      <c r="AI7657" s="85"/>
      <c r="AJ7657" s="85"/>
    </row>
    <row r="7658" spans="1:36" s="89" customFormat="1" x14ac:dyDescent="0.25">
      <c r="A7658" s="86"/>
      <c r="B7658" s="85"/>
      <c r="C7658" s="157"/>
      <c r="D7658" s="169"/>
      <c r="E7658" s="107"/>
      <c r="F7658" s="108"/>
      <c r="G7658" s="85"/>
      <c r="H7658" s="85"/>
      <c r="I7658" s="86"/>
      <c r="J7658" s="87"/>
      <c r="K7658" s="88"/>
      <c r="L7658" s="88"/>
      <c r="M7658" s="88"/>
      <c r="N7658" s="88"/>
      <c r="O7658" s="88"/>
      <c r="P7658" s="88"/>
      <c r="Q7658" s="88"/>
      <c r="R7658" s="88"/>
      <c r="S7658" s="88"/>
      <c r="T7658" s="88"/>
      <c r="U7658" s="88"/>
      <c r="V7658" s="88"/>
      <c r="W7658" s="88"/>
      <c r="X7658" s="88"/>
      <c r="Z7658" s="88"/>
      <c r="AA7658" s="85"/>
      <c r="AB7658" s="85"/>
      <c r="AC7658" s="85"/>
      <c r="AD7658"/>
      <c r="AE7658" s="85"/>
      <c r="AF7658" s="85"/>
      <c r="AG7658" s="85"/>
      <c r="AH7658" s="85"/>
      <c r="AI7658" s="85"/>
      <c r="AJ7658" s="85"/>
    </row>
    <row r="7659" spans="1:36" s="89" customFormat="1" x14ac:dyDescent="0.25">
      <c r="A7659" s="86"/>
      <c r="B7659" s="85"/>
      <c r="C7659" s="157"/>
      <c r="D7659" s="169"/>
      <c r="E7659" s="107"/>
      <c r="F7659" s="108"/>
      <c r="G7659" s="85"/>
      <c r="H7659" s="85"/>
      <c r="I7659" s="86"/>
      <c r="J7659" s="87"/>
      <c r="K7659" s="88"/>
      <c r="L7659" s="88"/>
      <c r="M7659" s="88"/>
      <c r="N7659" s="88"/>
      <c r="O7659" s="88"/>
      <c r="P7659" s="88"/>
      <c r="Q7659" s="88"/>
      <c r="R7659" s="88"/>
      <c r="S7659" s="88"/>
      <c r="T7659" s="88"/>
      <c r="U7659" s="88"/>
      <c r="V7659" s="88"/>
      <c r="W7659" s="88"/>
      <c r="X7659" s="88"/>
      <c r="Z7659" s="88"/>
      <c r="AA7659" s="85"/>
      <c r="AB7659" s="85"/>
      <c r="AC7659" s="85"/>
      <c r="AD7659"/>
      <c r="AE7659" s="85"/>
      <c r="AF7659" s="85"/>
      <c r="AG7659" s="85"/>
      <c r="AH7659" s="85"/>
      <c r="AI7659" s="85"/>
      <c r="AJ7659" s="85"/>
    </row>
    <row r="7660" spans="1:36" s="89" customFormat="1" x14ac:dyDescent="0.25">
      <c r="A7660" s="86"/>
      <c r="B7660" s="85"/>
      <c r="C7660" s="157"/>
      <c r="D7660" s="169"/>
      <c r="E7660" s="107"/>
      <c r="F7660" s="108"/>
      <c r="G7660" s="85"/>
      <c r="H7660" s="85"/>
      <c r="I7660" s="86"/>
      <c r="J7660" s="87"/>
      <c r="K7660" s="88"/>
      <c r="L7660" s="88"/>
      <c r="M7660" s="88"/>
      <c r="N7660" s="88"/>
      <c r="O7660" s="88"/>
      <c r="P7660" s="88"/>
      <c r="Q7660" s="88"/>
      <c r="R7660" s="88"/>
      <c r="S7660" s="88"/>
      <c r="T7660" s="88"/>
      <c r="U7660" s="88"/>
      <c r="V7660" s="88"/>
      <c r="W7660" s="88"/>
      <c r="X7660" s="88"/>
      <c r="Z7660" s="88"/>
      <c r="AA7660" s="85"/>
      <c r="AB7660" s="85"/>
      <c r="AC7660" s="85"/>
      <c r="AD7660"/>
      <c r="AE7660" s="85"/>
      <c r="AF7660" s="85"/>
      <c r="AG7660" s="85"/>
      <c r="AH7660" s="85"/>
      <c r="AI7660" s="85"/>
      <c r="AJ7660" s="85"/>
    </row>
    <row r="7661" spans="1:36" s="89" customFormat="1" x14ac:dyDescent="0.25">
      <c r="A7661" s="86"/>
      <c r="B7661" s="85"/>
      <c r="C7661" s="157"/>
      <c r="D7661" s="169"/>
      <c r="E7661" s="107"/>
      <c r="F7661" s="108"/>
      <c r="G7661" s="85"/>
      <c r="H7661" s="85"/>
      <c r="I7661" s="86"/>
      <c r="J7661" s="87"/>
      <c r="K7661" s="88"/>
      <c r="L7661" s="88"/>
      <c r="M7661" s="88"/>
      <c r="N7661" s="88"/>
      <c r="O7661" s="88"/>
      <c r="P7661" s="88"/>
      <c r="Q7661" s="88"/>
      <c r="R7661" s="88"/>
      <c r="S7661" s="88"/>
      <c r="T7661" s="88"/>
      <c r="U7661" s="88"/>
      <c r="V7661" s="88"/>
      <c r="W7661" s="88"/>
      <c r="X7661" s="88"/>
      <c r="Z7661" s="88"/>
      <c r="AA7661" s="85"/>
      <c r="AB7661" s="85"/>
      <c r="AC7661" s="85"/>
      <c r="AD7661"/>
      <c r="AE7661" s="85"/>
      <c r="AF7661" s="85"/>
      <c r="AG7661" s="85"/>
      <c r="AH7661" s="85"/>
      <c r="AI7661" s="85"/>
      <c r="AJ7661" s="85"/>
    </row>
    <row r="7662" spans="1:36" s="89" customFormat="1" x14ac:dyDescent="0.25">
      <c r="A7662" s="86"/>
      <c r="B7662" s="85"/>
      <c r="C7662" s="157"/>
      <c r="D7662" s="169"/>
      <c r="E7662" s="107"/>
      <c r="F7662" s="108"/>
      <c r="G7662" s="85"/>
      <c r="H7662" s="85"/>
      <c r="I7662" s="86"/>
      <c r="J7662" s="87"/>
      <c r="K7662" s="88"/>
      <c r="L7662" s="88"/>
      <c r="M7662" s="88"/>
      <c r="N7662" s="88"/>
      <c r="O7662" s="88"/>
      <c r="P7662" s="88"/>
      <c r="Q7662" s="88"/>
      <c r="R7662" s="88"/>
      <c r="S7662" s="88"/>
      <c r="T7662" s="88"/>
      <c r="U7662" s="88"/>
      <c r="V7662" s="88"/>
      <c r="W7662" s="88"/>
      <c r="X7662" s="88"/>
      <c r="Z7662" s="88"/>
      <c r="AA7662" s="85"/>
      <c r="AB7662" s="85"/>
      <c r="AC7662" s="85"/>
      <c r="AD7662"/>
      <c r="AE7662" s="85"/>
      <c r="AF7662" s="85"/>
      <c r="AG7662" s="85"/>
      <c r="AH7662" s="85"/>
      <c r="AI7662" s="85"/>
      <c r="AJ7662" s="85"/>
    </row>
    <row r="7663" spans="1:36" s="89" customFormat="1" x14ac:dyDescent="0.25">
      <c r="A7663" s="86"/>
      <c r="B7663" s="85"/>
      <c r="C7663" s="157"/>
      <c r="D7663" s="169"/>
      <c r="E7663" s="107"/>
      <c r="F7663" s="108"/>
      <c r="G7663" s="85"/>
      <c r="H7663" s="85"/>
      <c r="I7663" s="86"/>
      <c r="J7663" s="87"/>
      <c r="K7663" s="88"/>
      <c r="L7663" s="88"/>
      <c r="M7663" s="88"/>
      <c r="N7663" s="88"/>
      <c r="O7663" s="88"/>
      <c r="P7663" s="88"/>
      <c r="Q7663" s="88"/>
      <c r="R7663" s="88"/>
      <c r="S7663" s="88"/>
      <c r="T7663" s="88"/>
      <c r="U7663" s="88"/>
      <c r="V7663" s="88"/>
      <c r="W7663" s="88"/>
      <c r="X7663" s="88"/>
      <c r="Z7663" s="88"/>
      <c r="AA7663" s="85"/>
      <c r="AB7663" s="85"/>
      <c r="AC7663" s="85"/>
      <c r="AD7663"/>
      <c r="AE7663" s="85"/>
      <c r="AF7663" s="85"/>
      <c r="AG7663" s="85"/>
      <c r="AH7663" s="85"/>
      <c r="AI7663" s="85"/>
      <c r="AJ7663" s="85"/>
    </row>
    <row r="7664" spans="1:36" s="89" customFormat="1" x14ac:dyDescent="0.25">
      <c r="A7664" s="86"/>
      <c r="B7664" s="85"/>
      <c r="C7664" s="157"/>
      <c r="D7664" s="169"/>
      <c r="E7664" s="107"/>
      <c r="F7664" s="108"/>
      <c r="G7664" s="85"/>
      <c r="H7664" s="85"/>
      <c r="I7664" s="86"/>
      <c r="J7664" s="87"/>
      <c r="K7664" s="88"/>
      <c r="L7664" s="88"/>
      <c r="M7664" s="88"/>
      <c r="N7664" s="88"/>
      <c r="O7664" s="88"/>
      <c r="P7664" s="88"/>
      <c r="Q7664" s="88"/>
      <c r="R7664" s="88"/>
      <c r="S7664" s="88"/>
      <c r="T7664" s="88"/>
      <c r="U7664" s="88"/>
      <c r="V7664" s="88"/>
      <c r="W7664" s="88"/>
      <c r="X7664" s="88"/>
      <c r="Z7664" s="88"/>
      <c r="AA7664" s="85"/>
      <c r="AB7664" s="85"/>
      <c r="AC7664" s="85"/>
      <c r="AD7664"/>
      <c r="AE7664" s="85"/>
      <c r="AF7664" s="85"/>
      <c r="AG7664" s="85"/>
      <c r="AH7664" s="85"/>
      <c r="AI7664" s="85"/>
      <c r="AJ7664" s="85"/>
    </row>
    <row r="7665" spans="1:36" s="89" customFormat="1" x14ac:dyDescent="0.25">
      <c r="A7665" s="86"/>
      <c r="B7665" s="85"/>
      <c r="C7665" s="157"/>
      <c r="D7665" s="169"/>
      <c r="E7665" s="107"/>
      <c r="F7665" s="108"/>
      <c r="G7665" s="85"/>
      <c r="H7665" s="85"/>
      <c r="I7665" s="86"/>
      <c r="J7665" s="87"/>
      <c r="K7665" s="88"/>
      <c r="L7665" s="88"/>
      <c r="M7665" s="88"/>
      <c r="N7665" s="88"/>
      <c r="O7665" s="88"/>
      <c r="P7665" s="88"/>
      <c r="Q7665" s="88"/>
      <c r="R7665" s="88"/>
      <c r="S7665" s="88"/>
      <c r="T7665" s="88"/>
      <c r="U7665" s="88"/>
      <c r="V7665" s="88"/>
      <c r="W7665" s="88"/>
      <c r="X7665" s="88"/>
      <c r="Z7665" s="88"/>
      <c r="AA7665" s="85"/>
      <c r="AB7665" s="85"/>
      <c r="AC7665" s="85"/>
      <c r="AD7665"/>
      <c r="AE7665" s="85"/>
      <c r="AF7665" s="85"/>
      <c r="AG7665" s="85"/>
      <c r="AH7665" s="85"/>
      <c r="AI7665" s="85"/>
      <c r="AJ7665" s="85"/>
    </row>
    <row r="7666" spans="1:36" s="89" customFormat="1" x14ac:dyDescent="0.25">
      <c r="A7666" s="86"/>
      <c r="B7666" s="85"/>
      <c r="C7666" s="157"/>
      <c r="D7666" s="169"/>
      <c r="E7666" s="107"/>
      <c r="F7666" s="108"/>
      <c r="G7666" s="85"/>
      <c r="H7666" s="85"/>
      <c r="I7666" s="86"/>
      <c r="J7666" s="87"/>
      <c r="K7666" s="88"/>
      <c r="L7666" s="88"/>
      <c r="M7666" s="88"/>
      <c r="N7666" s="88"/>
      <c r="O7666" s="88"/>
      <c r="P7666" s="88"/>
      <c r="Q7666" s="88"/>
      <c r="R7666" s="88"/>
      <c r="S7666" s="88"/>
      <c r="T7666" s="88"/>
      <c r="U7666" s="88"/>
      <c r="V7666" s="88"/>
      <c r="W7666" s="88"/>
      <c r="X7666" s="88"/>
      <c r="Z7666" s="88"/>
      <c r="AA7666" s="85"/>
      <c r="AB7666" s="85"/>
      <c r="AC7666" s="85"/>
      <c r="AD7666"/>
      <c r="AE7666" s="85"/>
      <c r="AF7666" s="85"/>
      <c r="AG7666" s="85"/>
      <c r="AH7666" s="85"/>
      <c r="AI7666" s="85"/>
      <c r="AJ7666" s="85"/>
    </row>
    <row r="7667" spans="1:36" s="89" customFormat="1" x14ac:dyDescent="0.25">
      <c r="A7667" s="86"/>
      <c r="B7667" s="85"/>
      <c r="C7667" s="157"/>
      <c r="D7667" s="169"/>
      <c r="E7667" s="107"/>
      <c r="F7667" s="108"/>
      <c r="G7667" s="85"/>
      <c r="H7667" s="85"/>
      <c r="I7667" s="86"/>
      <c r="J7667" s="87"/>
      <c r="K7667" s="88"/>
      <c r="L7667" s="88"/>
      <c r="M7667" s="88"/>
      <c r="N7667" s="88"/>
      <c r="O7667" s="88"/>
      <c r="P7667" s="88"/>
      <c r="Q7667" s="88"/>
      <c r="R7667" s="88"/>
      <c r="S7667" s="88"/>
      <c r="T7667" s="88"/>
      <c r="U7667" s="88"/>
      <c r="V7667" s="88"/>
      <c r="W7667" s="88"/>
      <c r="X7667" s="88"/>
      <c r="Z7667" s="88"/>
      <c r="AA7667" s="85"/>
      <c r="AB7667" s="85"/>
      <c r="AC7667" s="85"/>
      <c r="AD7667"/>
      <c r="AE7667" s="85"/>
      <c r="AF7667" s="85"/>
      <c r="AG7667" s="85"/>
      <c r="AH7667" s="85"/>
      <c r="AI7667" s="85"/>
      <c r="AJ7667" s="85"/>
    </row>
    <row r="7668" spans="1:36" s="89" customFormat="1" x14ac:dyDescent="0.25">
      <c r="A7668" s="86"/>
      <c r="B7668" s="85"/>
      <c r="C7668" s="157"/>
      <c r="D7668" s="169"/>
      <c r="E7668" s="107"/>
      <c r="F7668" s="108"/>
      <c r="G7668" s="85"/>
      <c r="H7668" s="85"/>
      <c r="I7668" s="86"/>
      <c r="J7668" s="87"/>
      <c r="K7668" s="88"/>
      <c r="L7668" s="88"/>
      <c r="M7668" s="88"/>
      <c r="N7668" s="88"/>
      <c r="O7668" s="88"/>
      <c r="P7668" s="88"/>
      <c r="Q7668" s="88"/>
      <c r="R7668" s="88"/>
      <c r="S7668" s="88"/>
      <c r="T7668" s="88"/>
      <c r="U7668" s="88"/>
      <c r="V7668" s="88"/>
      <c r="W7668" s="88"/>
      <c r="X7668" s="88"/>
      <c r="Z7668" s="88"/>
      <c r="AA7668" s="85"/>
      <c r="AB7668" s="85"/>
      <c r="AC7668" s="85"/>
      <c r="AD7668"/>
      <c r="AE7668" s="85"/>
      <c r="AF7668" s="85"/>
      <c r="AG7668" s="85"/>
      <c r="AH7668" s="85"/>
      <c r="AI7668" s="85"/>
      <c r="AJ7668" s="85"/>
    </row>
    <row r="7669" spans="1:36" s="89" customFormat="1" x14ac:dyDescent="0.25">
      <c r="A7669" s="86"/>
      <c r="B7669" s="85"/>
      <c r="C7669" s="157"/>
      <c r="D7669" s="169"/>
      <c r="E7669" s="107"/>
      <c r="F7669" s="108"/>
      <c r="G7669" s="85"/>
      <c r="H7669" s="85"/>
      <c r="I7669" s="86"/>
      <c r="J7669" s="87"/>
      <c r="K7669" s="88"/>
      <c r="L7669" s="88"/>
      <c r="M7669" s="88"/>
      <c r="N7669" s="88"/>
      <c r="O7669" s="88"/>
      <c r="P7669" s="88"/>
      <c r="Q7669" s="88"/>
      <c r="R7669" s="88"/>
      <c r="S7669" s="88"/>
      <c r="T7669" s="88"/>
      <c r="U7669" s="88"/>
      <c r="V7669" s="88"/>
      <c r="W7669" s="88"/>
      <c r="X7669" s="88"/>
      <c r="Z7669" s="88"/>
      <c r="AA7669" s="85"/>
      <c r="AB7669" s="85"/>
      <c r="AC7669" s="85"/>
      <c r="AD7669"/>
      <c r="AE7669" s="85"/>
      <c r="AF7669" s="85"/>
      <c r="AG7669" s="85"/>
      <c r="AH7669" s="85"/>
      <c r="AI7669" s="85"/>
      <c r="AJ7669" s="85"/>
    </row>
    <row r="7670" spans="1:36" s="89" customFormat="1" x14ac:dyDescent="0.25">
      <c r="A7670" s="86"/>
      <c r="B7670" s="85"/>
      <c r="C7670" s="157"/>
      <c r="D7670" s="169"/>
      <c r="E7670" s="107"/>
      <c r="F7670" s="108"/>
      <c r="G7670" s="85"/>
      <c r="H7670" s="85"/>
      <c r="I7670" s="86"/>
      <c r="J7670" s="87"/>
      <c r="K7670" s="88"/>
      <c r="L7670" s="88"/>
      <c r="M7670" s="88"/>
      <c r="N7670" s="88"/>
      <c r="O7670" s="88"/>
      <c r="P7670" s="88"/>
      <c r="Q7670" s="88"/>
      <c r="R7670" s="88"/>
      <c r="S7670" s="88"/>
      <c r="T7670" s="88"/>
      <c r="U7670" s="88"/>
      <c r="V7670" s="88"/>
      <c r="W7670" s="88"/>
      <c r="X7670" s="88"/>
      <c r="Z7670" s="88"/>
      <c r="AA7670" s="85"/>
      <c r="AB7670" s="85"/>
      <c r="AC7670" s="85"/>
      <c r="AD7670"/>
      <c r="AE7670" s="85"/>
      <c r="AF7670" s="85"/>
      <c r="AG7670" s="85"/>
      <c r="AH7670" s="85"/>
      <c r="AI7670" s="85"/>
      <c r="AJ7670" s="85"/>
    </row>
    <row r="7671" spans="1:36" s="89" customFormat="1" x14ac:dyDescent="0.25">
      <c r="A7671" s="86"/>
      <c r="B7671" s="85"/>
      <c r="C7671" s="157"/>
      <c r="D7671" s="169"/>
      <c r="E7671" s="107"/>
      <c r="F7671" s="108"/>
      <c r="G7671" s="85"/>
      <c r="H7671" s="85"/>
      <c r="I7671" s="86"/>
      <c r="J7671" s="87"/>
      <c r="K7671" s="88"/>
      <c r="L7671" s="88"/>
      <c r="M7671" s="88"/>
      <c r="N7671" s="88"/>
      <c r="O7671" s="88"/>
      <c r="P7671" s="88"/>
      <c r="Q7671" s="88"/>
      <c r="R7671" s="88"/>
      <c r="S7671" s="88"/>
      <c r="T7671" s="88"/>
      <c r="U7671" s="88"/>
      <c r="V7671" s="88"/>
      <c r="W7671" s="88"/>
      <c r="X7671" s="88"/>
      <c r="Z7671" s="88"/>
      <c r="AA7671" s="85"/>
      <c r="AB7671" s="85"/>
      <c r="AC7671" s="85"/>
      <c r="AD7671"/>
      <c r="AE7671" s="85"/>
      <c r="AF7671" s="85"/>
      <c r="AG7671" s="85"/>
      <c r="AH7671" s="85"/>
      <c r="AI7671" s="85"/>
      <c r="AJ7671" s="85"/>
    </row>
    <row r="7672" spans="1:36" s="89" customFormat="1" x14ac:dyDescent="0.25">
      <c r="A7672" s="86"/>
      <c r="B7672" s="85"/>
      <c r="C7672" s="157"/>
      <c r="D7672" s="169"/>
      <c r="E7672" s="107"/>
      <c r="F7672" s="108"/>
      <c r="G7672" s="85"/>
      <c r="H7672" s="85"/>
      <c r="I7672" s="86"/>
      <c r="J7672" s="87"/>
      <c r="K7672" s="88"/>
      <c r="L7672" s="88"/>
      <c r="M7672" s="88"/>
      <c r="N7672" s="88"/>
      <c r="O7672" s="88"/>
      <c r="P7672" s="88"/>
      <c r="Q7672" s="88"/>
      <c r="R7672" s="88"/>
      <c r="S7672" s="88"/>
      <c r="T7672" s="88"/>
      <c r="U7672" s="88"/>
      <c r="V7672" s="88"/>
      <c r="W7672" s="88"/>
      <c r="X7672" s="88"/>
      <c r="Z7672" s="88"/>
      <c r="AA7672" s="85"/>
      <c r="AB7672" s="85"/>
      <c r="AC7672" s="85"/>
      <c r="AD7672"/>
      <c r="AE7672" s="85"/>
      <c r="AF7672" s="85"/>
      <c r="AG7672" s="85"/>
      <c r="AH7672" s="85"/>
      <c r="AI7672" s="85"/>
      <c r="AJ7672" s="85"/>
    </row>
    <row r="7673" spans="1:36" s="89" customFormat="1" x14ac:dyDescent="0.25">
      <c r="A7673" s="86"/>
      <c r="B7673" s="85"/>
      <c r="C7673" s="157"/>
      <c r="D7673" s="169"/>
      <c r="E7673" s="107"/>
      <c r="F7673" s="108"/>
      <c r="G7673" s="85"/>
      <c r="H7673" s="85"/>
      <c r="I7673" s="86"/>
      <c r="J7673" s="87"/>
      <c r="K7673" s="88"/>
      <c r="L7673" s="88"/>
      <c r="M7673" s="88"/>
      <c r="N7673" s="88"/>
      <c r="O7673" s="88"/>
      <c r="P7673" s="88"/>
      <c r="Q7673" s="88"/>
      <c r="R7673" s="88"/>
      <c r="S7673" s="88"/>
      <c r="T7673" s="88"/>
      <c r="U7673" s="88"/>
      <c r="V7673" s="88"/>
      <c r="W7673" s="88"/>
      <c r="X7673" s="88"/>
      <c r="Z7673" s="88"/>
      <c r="AA7673" s="85"/>
      <c r="AB7673" s="85"/>
      <c r="AC7673" s="85"/>
      <c r="AD7673"/>
      <c r="AE7673" s="85"/>
      <c r="AF7673" s="85"/>
      <c r="AG7673" s="85"/>
      <c r="AH7673" s="85"/>
      <c r="AI7673" s="85"/>
      <c r="AJ7673" s="85"/>
    </row>
    <row r="7674" spans="1:36" s="89" customFormat="1" x14ac:dyDescent="0.25">
      <c r="A7674" s="86"/>
      <c r="B7674" s="85"/>
      <c r="C7674" s="157"/>
      <c r="D7674" s="169"/>
      <c r="E7674" s="107"/>
      <c r="F7674" s="108"/>
      <c r="G7674" s="85"/>
      <c r="H7674" s="85"/>
      <c r="I7674" s="86"/>
      <c r="J7674" s="87"/>
      <c r="K7674" s="88"/>
      <c r="L7674" s="88"/>
      <c r="M7674" s="88"/>
      <c r="N7674" s="88"/>
      <c r="O7674" s="88"/>
      <c r="P7674" s="88"/>
      <c r="Q7674" s="88"/>
      <c r="R7674" s="88"/>
      <c r="S7674" s="88"/>
      <c r="T7674" s="88"/>
      <c r="U7674" s="88"/>
      <c r="V7674" s="88"/>
      <c r="W7674" s="88"/>
      <c r="X7674" s="88"/>
      <c r="Z7674" s="88"/>
      <c r="AA7674" s="85"/>
      <c r="AB7674" s="85"/>
      <c r="AC7674" s="85"/>
      <c r="AD7674"/>
      <c r="AE7674" s="85"/>
      <c r="AF7674" s="85"/>
      <c r="AG7674" s="85"/>
      <c r="AH7674" s="85"/>
      <c r="AI7674" s="85"/>
      <c r="AJ7674" s="85"/>
    </row>
    <row r="7675" spans="1:36" s="89" customFormat="1" x14ac:dyDescent="0.25">
      <c r="A7675" s="86"/>
      <c r="B7675" s="85"/>
      <c r="C7675" s="157"/>
      <c r="D7675" s="169"/>
      <c r="E7675" s="107"/>
      <c r="F7675" s="108"/>
      <c r="G7675" s="85"/>
      <c r="H7675" s="85"/>
      <c r="I7675" s="86"/>
      <c r="J7675" s="87"/>
      <c r="K7675" s="88"/>
      <c r="L7675" s="88"/>
      <c r="M7675" s="88"/>
      <c r="N7675" s="88"/>
      <c r="O7675" s="88"/>
      <c r="P7675" s="88"/>
      <c r="Q7675" s="88"/>
      <c r="R7675" s="88"/>
      <c r="S7675" s="88"/>
      <c r="T7675" s="88"/>
      <c r="U7675" s="88"/>
      <c r="V7675" s="88"/>
      <c r="W7675" s="88"/>
      <c r="X7675" s="88"/>
      <c r="Z7675" s="88"/>
      <c r="AA7675" s="85"/>
      <c r="AB7675" s="85"/>
      <c r="AC7675" s="85"/>
      <c r="AD7675"/>
      <c r="AE7675" s="85"/>
      <c r="AF7675" s="85"/>
      <c r="AG7675" s="85"/>
      <c r="AH7675" s="85"/>
      <c r="AI7675" s="85"/>
      <c r="AJ7675" s="85"/>
    </row>
    <row r="7676" spans="1:36" s="89" customFormat="1" x14ac:dyDescent="0.25">
      <c r="A7676" s="86"/>
      <c r="B7676" s="85"/>
      <c r="C7676" s="157"/>
      <c r="D7676" s="169"/>
      <c r="E7676" s="107"/>
      <c r="F7676" s="108"/>
      <c r="G7676" s="85"/>
      <c r="H7676" s="85"/>
      <c r="I7676" s="86"/>
      <c r="J7676" s="87"/>
      <c r="K7676" s="88"/>
      <c r="L7676" s="88"/>
      <c r="M7676" s="88"/>
      <c r="N7676" s="88"/>
      <c r="O7676" s="88"/>
      <c r="P7676" s="88"/>
      <c r="Q7676" s="88"/>
      <c r="R7676" s="88"/>
      <c r="S7676" s="88"/>
      <c r="T7676" s="88"/>
      <c r="U7676" s="88"/>
      <c r="V7676" s="88"/>
      <c r="W7676" s="88"/>
      <c r="X7676" s="88"/>
      <c r="Z7676" s="88"/>
      <c r="AA7676" s="85"/>
      <c r="AB7676" s="85"/>
      <c r="AC7676" s="85"/>
      <c r="AD7676"/>
      <c r="AE7676" s="85"/>
      <c r="AF7676" s="85"/>
      <c r="AG7676" s="85"/>
      <c r="AH7676" s="85"/>
      <c r="AI7676" s="85"/>
      <c r="AJ7676" s="85"/>
    </row>
    <row r="7677" spans="1:36" s="89" customFormat="1" x14ac:dyDescent="0.25">
      <c r="A7677" s="86"/>
      <c r="B7677" s="85"/>
      <c r="C7677" s="157"/>
      <c r="D7677" s="169"/>
      <c r="E7677" s="107"/>
      <c r="F7677" s="108"/>
      <c r="G7677" s="85"/>
      <c r="H7677" s="85"/>
      <c r="I7677" s="86"/>
      <c r="J7677" s="87"/>
      <c r="K7677" s="88"/>
      <c r="L7677" s="88"/>
      <c r="M7677" s="88"/>
      <c r="N7677" s="88"/>
      <c r="O7677" s="88"/>
      <c r="P7677" s="88"/>
      <c r="Q7677" s="88"/>
      <c r="R7677" s="88"/>
      <c r="S7677" s="88"/>
      <c r="T7677" s="88"/>
      <c r="U7677" s="88"/>
      <c r="V7677" s="88"/>
      <c r="W7677" s="88"/>
      <c r="X7677" s="88"/>
      <c r="Z7677" s="88"/>
      <c r="AA7677" s="85"/>
      <c r="AB7677" s="85"/>
      <c r="AC7677" s="85"/>
      <c r="AD7677"/>
      <c r="AE7677" s="85"/>
      <c r="AF7677" s="85"/>
      <c r="AG7677" s="85"/>
      <c r="AH7677" s="85"/>
      <c r="AI7677" s="85"/>
      <c r="AJ7677" s="85"/>
    </row>
    <row r="7678" spans="1:36" s="89" customFormat="1" x14ac:dyDescent="0.25">
      <c r="A7678" s="86"/>
      <c r="B7678" s="85"/>
      <c r="C7678" s="157"/>
      <c r="D7678" s="169"/>
      <c r="E7678" s="107"/>
      <c r="F7678" s="108"/>
      <c r="G7678" s="85"/>
      <c r="H7678" s="85"/>
      <c r="I7678" s="86"/>
      <c r="J7678" s="87"/>
      <c r="K7678" s="88"/>
      <c r="L7678" s="88"/>
      <c r="M7678" s="88"/>
      <c r="N7678" s="88"/>
      <c r="O7678" s="88"/>
      <c r="P7678" s="88"/>
      <c r="Q7678" s="88"/>
      <c r="R7678" s="88"/>
      <c r="S7678" s="88"/>
      <c r="T7678" s="88"/>
      <c r="U7678" s="88"/>
      <c r="V7678" s="88"/>
      <c r="W7678" s="88"/>
      <c r="X7678" s="88"/>
      <c r="Z7678" s="88"/>
      <c r="AA7678" s="85"/>
      <c r="AB7678" s="85"/>
      <c r="AC7678" s="85"/>
      <c r="AD7678"/>
      <c r="AE7678" s="85"/>
      <c r="AF7678" s="85"/>
      <c r="AG7678" s="85"/>
      <c r="AH7678" s="85"/>
      <c r="AI7678" s="85"/>
      <c r="AJ7678" s="85"/>
    </row>
    <row r="7679" spans="1:36" s="89" customFormat="1" x14ac:dyDescent="0.25">
      <c r="A7679" s="86"/>
      <c r="B7679" s="85"/>
      <c r="C7679" s="157"/>
      <c r="D7679" s="169"/>
      <c r="E7679" s="107"/>
      <c r="F7679" s="108"/>
      <c r="G7679" s="85"/>
      <c r="H7679" s="85"/>
      <c r="I7679" s="86"/>
      <c r="J7679" s="87"/>
      <c r="K7679" s="88"/>
      <c r="L7679" s="88"/>
      <c r="M7679" s="88"/>
      <c r="N7679" s="88"/>
      <c r="O7679" s="88"/>
      <c r="P7679" s="88"/>
      <c r="Q7679" s="88"/>
      <c r="R7679" s="88"/>
      <c r="S7679" s="88"/>
      <c r="T7679" s="88"/>
      <c r="U7679" s="88"/>
      <c r="V7679" s="88"/>
      <c r="W7679" s="88"/>
      <c r="X7679" s="88"/>
      <c r="Z7679" s="88"/>
      <c r="AA7679" s="85"/>
      <c r="AB7679" s="85"/>
      <c r="AC7679" s="85"/>
      <c r="AD7679"/>
      <c r="AE7679" s="85"/>
      <c r="AF7679" s="85"/>
      <c r="AG7679" s="85"/>
      <c r="AH7679" s="85"/>
      <c r="AI7679" s="85"/>
      <c r="AJ7679" s="85"/>
    </row>
    <row r="7680" spans="1:36" s="89" customFormat="1" x14ac:dyDescent="0.25">
      <c r="A7680" s="86"/>
      <c r="B7680" s="85"/>
      <c r="C7680" s="157"/>
      <c r="D7680" s="169"/>
      <c r="E7680" s="107"/>
      <c r="F7680" s="108"/>
      <c r="G7680" s="85"/>
      <c r="H7680" s="85"/>
      <c r="I7680" s="86"/>
      <c r="J7680" s="87"/>
      <c r="K7680" s="88"/>
      <c r="L7680" s="88"/>
      <c r="M7680" s="88"/>
      <c r="N7680" s="88"/>
      <c r="O7680" s="88"/>
      <c r="P7680" s="88"/>
      <c r="Q7680" s="88"/>
      <c r="R7680" s="88"/>
      <c r="S7680" s="88"/>
      <c r="T7680" s="88"/>
      <c r="U7680" s="88"/>
      <c r="V7680" s="88"/>
      <c r="W7680" s="88"/>
      <c r="X7680" s="88"/>
      <c r="Z7680" s="88"/>
      <c r="AA7680" s="85"/>
      <c r="AB7680" s="85"/>
      <c r="AC7680" s="85"/>
      <c r="AD7680"/>
      <c r="AE7680" s="85"/>
      <c r="AF7680" s="85"/>
      <c r="AG7680" s="85"/>
      <c r="AH7680" s="85"/>
      <c r="AI7680" s="85"/>
      <c r="AJ7680" s="85"/>
    </row>
    <row r="7681" spans="1:36" s="89" customFormat="1" x14ac:dyDescent="0.25">
      <c r="A7681" s="86"/>
      <c r="B7681" s="85"/>
      <c r="C7681" s="157"/>
      <c r="D7681" s="169"/>
      <c r="E7681" s="107"/>
      <c r="F7681" s="108"/>
      <c r="G7681" s="85"/>
      <c r="H7681" s="85"/>
      <c r="I7681" s="86"/>
      <c r="J7681" s="87"/>
      <c r="K7681" s="88"/>
      <c r="L7681" s="88"/>
      <c r="M7681" s="88"/>
      <c r="N7681" s="88"/>
      <c r="O7681" s="88"/>
      <c r="P7681" s="88"/>
      <c r="Q7681" s="88"/>
      <c r="R7681" s="88"/>
      <c r="S7681" s="88"/>
      <c r="T7681" s="88"/>
      <c r="U7681" s="88"/>
      <c r="V7681" s="88"/>
      <c r="W7681" s="88"/>
      <c r="X7681" s="88"/>
      <c r="Z7681" s="88"/>
      <c r="AA7681" s="85"/>
      <c r="AB7681" s="85"/>
      <c r="AC7681" s="85"/>
      <c r="AD7681"/>
      <c r="AE7681" s="85"/>
      <c r="AF7681" s="85"/>
      <c r="AG7681" s="85"/>
      <c r="AH7681" s="85"/>
      <c r="AI7681" s="85"/>
      <c r="AJ7681" s="85"/>
    </row>
    <row r="7682" spans="1:36" s="89" customFormat="1" x14ac:dyDescent="0.25">
      <c r="A7682" s="86"/>
      <c r="B7682" s="85"/>
      <c r="C7682" s="157"/>
      <c r="D7682" s="169"/>
      <c r="E7682" s="107"/>
      <c r="F7682" s="108"/>
      <c r="G7682" s="85"/>
      <c r="H7682" s="85"/>
      <c r="I7682" s="86"/>
      <c r="J7682" s="87"/>
      <c r="K7682" s="88"/>
      <c r="L7682" s="88"/>
      <c r="M7682" s="88"/>
      <c r="N7682" s="88"/>
      <c r="O7682" s="88"/>
      <c r="P7682" s="88"/>
      <c r="Q7682" s="88"/>
      <c r="R7682" s="88"/>
      <c r="S7682" s="88"/>
      <c r="T7682" s="88"/>
      <c r="U7682" s="88"/>
      <c r="V7682" s="88"/>
      <c r="W7682" s="88"/>
      <c r="X7682" s="88"/>
      <c r="Z7682" s="88"/>
      <c r="AA7682" s="85"/>
      <c r="AB7682" s="85"/>
      <c r="AC7682" s="85"/>
      <c r="AD7682"/>
      <c r="AE7682" s="85"/>
      <c r="AF7682" s="85"/>
      <c r="AG7682" s="85"/>
      <c r="AH7682" s="85"/>
      <c r="AI7682" s="85"/>
      <c r="AJ7682" s="85"/>
    </row>
    <row r="7683" spans="1:36" s="89" customFormat="1" x14ac:dyDescent="0.25">
      <c r="A7683" s="86"/>
      <c r="B7683" s="85"/>
      <c r="C7683" s="157"/>
      <c r="D7683" s="169"/>
      <c r="E7683" s="107"/>
      <c r="F7683" s="108"/>
      <c r="G7683" s="85"/>
      <c r="H7683" s="85"/>
      <c r="I7683" s="86"/>
      <c r="J7683" s="87"/>
      <c r="K7683" s="88"/>
      <c r="L7683" s="88"/>
      <c r="M7683" s="88"/>
      <c r="N7683" s="88"/>
      <c r="O7683" s="88"/>
      <c r="P7683" s="88"/>
      <c r="Q7683" s="88"/>
      <c r="R7683" s="88"/>
      <c r="S7683" s="88"/>
      <c r="T7683" s="88"/>
      <c r="U7683" s="88"/>
      <c r="V7683" s="88"/>
      <c r="W7683" s="88"/>
      <c r="X7683" s="88"/>
      <c r="Z7683" s="88"/>
      <c r="AA7683" s="85"/>
      <c r="AB7683" s="85"/>
      <c r="AC7683" s="85"/>
      <c r="AD7683"/>
      <c r="AE7683" s="85"/>
      <c r="AF7683" s="85"/>
      <c r="AG7683" s="85"/>
      <c r="AH7683" s="85"/>
      <c r="AI7683" s="85"/>
      <c r="AJ7683" s="85"/>
    </row>
    <row r="7684" spans="1:36" s="89" customFormat="1" x14ac:dyDescent="0.25">
      <c r="A7684" s="86"/>
      <c r="B7684" s="85"/>
      <c r="C7684" s="157"/>
      <c r="D7684" s="169"/>
      <c r="E7684" s="107"/>
      <c r="F7684" s="108"/>
      <c r="G7684" s="85"/>
      <c r="H7684" s="85"/>
      <c r="I7684" s="86"/>
      <c r="J7684" s="87"/>
      <c r="K7684" s="88"/>
      <c r="L7684" s="88"/>
      <c r="M7684" s="88"/>
      <c r="N7684" s="88"/>
      <c r="O7684" s="88"/>
      <c r="P7684" s="88"/>
      <c r="Q7684" s="88"/>
      <c r="R7684" s="88"/>
      <c r="S7684" s="88"/>
      <c r="T7684" s="88"/>
      <c r="U7684" s="88"/>
      <c r="V7684" s="88"/>
      <c r="W7684" s="88"/>
      <c r="X7684" s="88"/>
      <c r="Z7684" s="88"/>
      <c r="AA7684" s="85"/>
      <c r="AB7684" s="85"/>
      <c r="AC7684" s="85"/>
      <c r="AD7684"/>
      <c r="AE7684" s="85"/>
      <c r="AF7684" s="85"/>
      <c r="AG7684" s="85"/>
      <c r="AH7684" s="85"/>
      <c r="AI7684" s="85"/>
      <c r="AJ7684" s="85"/>
    </row>
    <row r="7685" spans="1:36" s="89" customFormat="1" x14ac:dyDescent="0.25">
      <c r="A7685" s="86"/>
      <c r="B7685" s="85"/>
      <c r="C7685" s="157"/>
      <c r="D7685" s="169"/>
      <c r="E7685" s="107"/>
      <c r="F7685" s="108"/>
      <c r="G7685" s="85"/>
      <c r="H7685" s="85"/>
      <c r="I7685" s="86"/>
      <c r="J7685" s="87"/>
      <c r="K7685" s="88"/>
      <c r="L7685" s="88"/>
      <c r="M7685" s="88"/>
      <c r="N7685" s="88"/>
      <c r="O7685" s="88"/>
      <c r="P7685" s="88"/>
      <c r="Q7685" s="88"/>
      <c r="R7685" s="88"/>
      <c r="S7685" s="88"/>
      <c r="T7685" s="88"/>
      <c r="U7685" s="88"/>
      <c r="V7685" s="88"/>
      <c r="W7685" s="88"/>
      <c r="X7685" s="88"/>
      <c r="Z7685" s="88"/>
      <c r="AA7685" s="85"/>
      <c r="AB7685" s="85"/>
      <c r="AC7685" s="85"/>
      <c r="AD7685"/>
      <c r="AE7685" s="85"/>
      <c r="AF7685" s="85"/>
      <c r="AG7685" s="85"/>
      <c r="AH7685" s="85"/>
      <c r="AI7685" s="85"/>
      <c r="AJ7685" s="85"/>
    </row>
    <row r="7686" spans="1:36" s="89" customFormat="1" x14ac:dyDescent="0.25">
      <c r="A7686" s="86"/>
      <c r="B7686" s="85"/>
      <c r="C7686" s="157"/>
      <c r="D7686" s="169"/>
      <c r="E7686" s="107"/>
      <c r="F7686" s="108"/>
      <c r="G7686" s="85"/>
      <c r="H7686" s="85"/>
      <c r="I7686" s="86"/>
      <c r="J7686" s="87"/>
      <c r="K7686" s="88"/>
      <c r="L7686" s="88"/>
      <c r="M7686" s="88"/>
      <c r="N7686" s="88"/>
      <c r="O7686" s="88"/>
      <c r="P7686" s="88"/>
      <c r="Q7686" s="88"/>
      <c r="R7686" s="88"/>
      <c r="S7686" s="88"/>
      <c r="T7686" s="88"/>
      <c r="U7686" s="88"/>
      <c r="V7686" s="88"/>
      <c r="W7686" s="88"/>
      <c r="X7686" s="88"/>
      <c r="Z7686" s="88"/>
      <c r="AA7686" s="85"/>
      <c r="AB7686" s="85"/>
      <c r="AC7686" s="85"/>
      <c r="AD7686"/>
      <c r="AE7686" s="85"/>
      <c r="AF7686" s="85"/>
      <c r="AG7686" s="85"/>
      <c r="AH7686" s="85"/>
      <c r="AI7686" s="85"/>
      <c r="AJ7686" s="85"/>
    </row>
    <row r="7687" spans="1:36" s="89" customFormat="1" x14ac:dyDescent="0.25">
      <c r="A7687" s="86"/>
      <c r="B7687" s="85"/>
      <c r="C7687" s="157"/>
      <c r="D7687" s="169"/>
      <c r="E7687" s="107"/>
      <c r="F7687" s="108"/>
      <c r="G7687" s="85"/>
      <c r="H7687" s="85"/>
      <c r="I7687" s="86"/>
      <c r="J7687" s="87"/>
      <c r="K7687" s="88"/>
      <c r="L7687" s="88"/>
      <c r="M7687" s="88"/>
      <c r="N7687" s="88"/>
      <c r="O7687" s="88"/>
      <c r="P7687" s="88"/>
      <c r="Q7687" s="88"/>
      <c r="R7687" s="88"/>
      <c r="S7687" s="88"/>
      <c r="T7687" s="88"/>
      <c r="U7687" s="88"/>
      <c r="V7687" s="88"/>
      <c r="W7687" s="88"/>
      <c r="X7687" s="88"/>
      <c r="Z7687" s="88"/>
      <c r="AA7687" s="85"/>
      <c r="AB7687" s="85"/>
      <c r="AC7687" s="85"/>
      <c r="AD7687"/>
      <c r="AE7687" s="85"/>
      <c r="AF7687" s="85"/>
      <c r="AG7687" s="85"/>
      <c r="AH7687" s="85"/>
      <c r="AI7687" s="85"/>
      <c r="AJ7687" s="85"/>
    </row>
    <row r="7688" spans="1:36" s="89" customFormat="1" x14ac:dyDescent="0.25">
      <c r="A7688" s="86"/>
      <c r="B7688" s="85"/>
      <c r="C7688" s="157"/>
      <c r="D7688" s="169"/>
      <c r="E7688" s="107"/>
      <c r="F7688" s="108"/>
      <c r="G7688" s="85"/>
      <c r="H7688" s="85"/>
      <c r="I7688" s="86"/>
      <c r="J7688" s="87"/>
      <c r="K7688" s="88"/>
      <c r="L7688" s="88"/>
      <c r="M7688" s="88"/>
      <c r="N7688" s="88"/>
      <c r="O7688" s="88"/>
      <c r="P7688" s="88"/>
      <c r="Q7688" s="88"/>
      <c r="R7688" s="88"/>
      <c r="S7688" s="88"/>
      <c r="T7688" s="88"/>
      <c r="U7688" s="88"/>
      <c r="V7688" s="88"/>
      <c r="W7688" s="88"/>
      <c r="X7688" s="88"/>
      <c r="Z7688" s="88"/>
      <c r="AA7688" s="85"/>
      <c r="AB7688" s="85"/>
      <c r="AC7688" s="85"/>
      <c r="AD7688"/>
      <c r="AE7688" s="85"/>
      <c r="AF7688" s="85"/>
      <c r="AG7688" s="85"/>
      <c r="AH7688" s="85"/>
      <c r="AI7688" s="85"/>
      <c r="AJ7688" s="85"/>
    </row>
    <row r="7689" spans="1:36" s="89" customFormat="1" x14ac:dyDescent="0.25">
      <c r="A7689" s="86"/>
      <c r="B7689" s="85"/>
      <c r="C7689" s="157"/>
      <c r="D7689" s="169"/>
      <c r="E7689" s="107"/>
      <c r="F7689" s="108"/>
      <c r="G7689" s="85"/>
      <c r="H7689" s="85"/>
      <c r="I7689" s="86"/>
      <c r="J7689" s="87"/>
      <c r="K7689" s="88"/>
      <c r="L7689" s="88"/>
      <c r="M7689" s="88"/>
      <c r="N7689" s="88"/>
      <c r="O7689" s="88"/>
      <c r="P7689" s="88"/>
      <c r="Q7689" s="88"/>
      <c r="R7689" s="88"/>
      <c r="S7689" s="88"/>
      <c r="T7689" s="88"/>
      <c r="U7689" s="88"/>
      <c r="V7689" s="88"/>
      <c r="W7689" s="88"/>
      <c r="X7689" s="88"/>
      <c r="Z7689" s="88"/>
      <c r="AA7689" s="85"/>
      <c r="AB7689" s="85"/>
      <c r="AC7689" s="85"/>
      <c r="AD7689"/>
      <c r="AE7689" s="85"/>
      <c r="AF7689" s="85"/>
      <c r="AG7689" s="85"/>
      <c r="AH7689" s="85"/>
      <c r="AI7689" s="85"/>
      <c r="AJ7689" s="85"/>
    </row>
    <row r="7690" spans="1:36" s="89" customFormat="1" x14ac:dyDescent="0.25">
      <c r="A7690" s="86"/>
      <c r="B7690" s="85"/>
      <c r="C7690" s="157"/>
      <c r="D7690" s="169"/>
      <c r="E7690" s="107"/>
      <c r="F7690" s="108"/>
      <c r="G7690" s="85"/>
      <c r="H7690" s="85"/>
      <c r="I7690" s="86"/>
      <c r="J7690" s="87"/>
      <c r="K7690" s="88"/>
      <c r="L7690" s="88"/>
      <c r="M7690" s="88"/>
      <c r="N7690" s="88"/>
      <c r="O7690" s="88"/>
      <c r="P7690" s="88"/>
      <c r="Q7690" s="88"/>
      <c r="R7690" s="88"/>
      <c r="S7690" s="88"/>
      <c r="T7690" s="88"/>
      <c r="U7690" s="88"/>
      <c r="V7690" s="88"/>
      <c r="W7690" s="88"/>
      <c r="X7690" s="88"/>
      <c r="Z7690" s="88"/>
      <c r="AA7690" s="85"/>
      <c r="AB7690" s="85"/>
      <c r="AC7690" s="85"/>
      <c r="AD7690"/>
      <c r="AE7690" s="85"/>
      <c r="AF7690" s="85"/>
      <c r="AG7690" s="85"/>
      <c r="AH7690" s="85"/>
      <c r="AI7690" s="85"/>
      <c r="AJ7690" s="85"/>
    </row>
    <row r="7691" spans="1:36" s="89" customFormat="1" x14ac:dyDescent="0.25">
      <c r="A7691" s="86"/>
      <c r="B7691" s="85"/>
      <c r="C7691" s="157"/>
      <c r="D7691" s="169"/>
      <c r="E7691" s="107"/>
      <c r="F7691" s="108"/>
      <c r="G7691" s="85"/>
      <c r="H7691" s="85"/>
      <c r="I7691" s="86"/>
      <c r="J7691" s="87"/>
      <c r="K7691" s="88"/>
      <c r="L7691" s="88"/>
      <c r="M7691" s="88"/>
      <c r="N7691" s="88"/>
      <c r="O7691" s="88"/>
      <c r="P7691" s="88"/>
      <c r="Q7691" s="88"/>
      <c r="R7691" s="88"/>
      <c r="S7691" s="88"/>
      <c r="T7691" s="88"/>
      <c r="U7691" s="88"/>
      <c r="V7691" s="88"/>
      <c r="W7691" s="88"/>
      <c r="X7691" s="88"/>
      <c r="Z7691" s="88"/>
      <c r="AA7691" s="85"/>
      <c r="AB7691" s="85"/>
      <c r="AC7691" s="85"/>
      <c r="AD7691"/>
      <c r="AE7691" s="85"/>
      <c r="AF7691" s="85"/>
      <c r="AG7691" s="85"/>
      <c r="AH7691" s="85"/>
      <c r="AI7691" s="85"/>
      <c r="AJ7691" s="85"/>
    </row>
    <row r="7692" spans="1:36" s="89" customFormat="1" x14ac:dyDescent="0.25">
      <c r="A7692" s="86"/>
      <c r="B7692" s="85"/>
      <c r="C7692" s="157"/>
      <c r="D7692" s="169"/>
      <c r="E7692" s="107"/>
      <c r="F7692" s="108"/>
      <c r="G7692" s="85"/>
      <c r="H7692" s="85"/>
      <c r="I7692" s="86"/>
      <c r="J7692" s="87"/>
      <c r="K7692" s="88"/>
      <c r="L7692" s="88"/>
      <c r="M7692" s="88"/>
      <c r="N7692" s="88"/>
      <c r="O7692" s="88"/>
      <c r="P7692" s="88"/>
      <c r="Q7692" s="88"/>
      <c r="R7692" s="88"/>
      <c r="S7692" s="88"/>
      <c r="T7692" s="88"/>
      <c r="U7692" s="88"/>
      <c r="V7692" s="88"/>
      <c r="W7692" s="88"/>
      <c r="X7692" s="88"/>
      <c r="Z7692" s="88"/>
      <c r="AA7692" s="85"/>
      <c r="AB7692" s="85"/>
      <c r="AC7692" s="85"/>
      <c r="AD7692"/>
      <c r="AE7692" s="85"/>
      <c r="AF7692" s="85"/>
      <c r="AG7692" s="85"/>
      <c r="AH7692" s="85"/>
      <c r="AI7692" s="85"/>
      <c r="AJ7692" s="85"/>
    </row>
    <row r="7693" spans="1:36" s="89" customFormat="1" x14ac:dyDescent="0.25">
      <c r="A7693" s="86"/>
      <c r="B7693" s="85"/>
      <c r="C7693" s="157"/>
      <c r="D7693" s="169"/>
      <c r="E7693" s="107"/>
      <c r="F7693" s="108"/>
      <c r="G7693" s="85"/>
      <c r="H7693" s="85"/>
      <c r="I7693" s="86"/>
      <c r="J7693" s="87"/>
      <c r="K7693" s="88"/>
      <c r="L7693" s="88"/>
      <c r="M7693" s="88"/>
      <c r="N7693" s="88"/>
      <c r="O7693" s="88"/>
      <c r="P7693" s="88"/>
      <c r="Q7693" s="88"/>
      <c r="R7693" s="88"/>
      <c r="S7693" s="88"/>
      <c r="T7693" s="88"/>
      <c r="U7693" s="88"/>
      <c r="V7693" s="88"/>
      <c r="W7693" s="88"/>
      <c r="X7693" s="88"/>
      <c r="Z7693" s="88"/>
      <c r="AA7693" s="85"/>
      <c r="AB7693" s="85"/>
      <c r="AC7693" s="85"/>
      <c r="AD7693"/>
      <c r="AE7693" s="85"/>
      <c r="AF7693" s="85"/>
      <c r="AG7693" s="85"/>
      <c r="AH7693" s="85"/>
      <c r="AI7693" s="85"/>
      <c r="AJ7693" s="85"/>
    </row>
    <row r="7694" spans="1:36" s="89" customFormat="1" x14ac:dyDescent="0.25">
      <c r="A7694" s="86"/>
      <c r="B7694" s="85"/>
      <c r="C7694" s="157"/>
      <c r="D7694" s="169"/>
      <c r="E7694" s="107"/>
      <c r="F7694" s="108"/>
      <c r="G7694" s="85"/>
      <c r="H7694" s="85"/>
      <c r="I7694" s="86"/>
      <c r="J7694" s="87"/>
      <c r="K7694" s="88"/>
      <c r="L7694" s="88"/>
      <c r="M7694" s="88"/>
      <c r="N7694" s="88"/>
      <c r="O7694" s="88"/>
      <c r="P7694" s="88"/>
      <c r="Q7694" s="88"/>
      <c r="R7694" s="88"/>
      <c r="S7694" s="88"/>
      <c r="T7694" s="88"/>
      <c r="U7694" s="88"/>
      <c r="V7694" s="88"/>
      <c r="W7694" s="88"/>
      <c r="X7694" s="88"/>
      <c r="Z7694" s="88"/>
      <c r="AA7694" s="85"/>
      <c r="AB7694" s="85"/>
      <c r="AC7694" s="85"/>
      <c r="AD7694"/>
      <c r="AE7694" s="85"/>
      <c r="AF7694" s="85"/>
      <c r="AG7694" s="85"/>
      <c r="AH7694" s="85"/>
      <c r="AI7694" s="85"/>
      <c r="AJ7694" s="85"/>
    </row>
    <row r="7695" spans="1:36" s="89" customFormat="1" x14ac:dyDescent="0.25">
      <c r="A7695" s="86"/>
      <c r="B7695" s="85"/>
      <c r="C7695" s="157"/>
      <c r="D7695" s="169"/>
      <c r="E7695" s="107"/>
      <c r="F7695" s="108"/>
      <c r="G7695" s="85"/>
      <c r="H7695" s="85"/>
      <c r="I7695" s="86"/>
      <c r="J7695" s="87"/>
      <c r="K7695" s="88"/>
      <c r="L7695" s="88"/>
      <c r="M7695" s="88"/>
      <c r="N7695" s="88"/>
      <c r="O7695" s="88"/>
      <c r="P7695" s="88"/>
      <c r="Q7695" s="88"/>
      <c r="R7695" s="88"/>
      <c r="S7695" s="88"/>
      <c r="T7695" s="88"/>
      <c r="U7695" s="88"/>
      <c r="V7695" s="88"/>
      <c r="W7695" s="88"/>
      <c r="X7695" s="88"/>
      <c r="Z7695" s="88"/>
      <c r="AA7695" s="85"/>
      <c r="AB7695" s="85"/>
      <c r="AC7695" s="85"/>
      <c r="AD7695"/>
      <c r="AE7695" s="85"/>
      <c r="AF7695" s="85"/>
      <c r="AG7695" s="85"/>
      <c r="AH7695" s="85"/>
      <c r="AI7695" s="85"/>
      <c r="AJ7695" s="85"/>
    </row>
    <row r="7696" spans="1:36" s="89" customFormat="1" x14ac:dyDescent="0.25">
      <c r="A7696" s="86"/>
      <c r="B7696" s="85"/>
      <c r="C7696" s="157"/>
      <c r="D7696" s="169"/>
      <c r="E7696" s="107"/>
      <c r="F7696" s="108"/>
      <c r="G7696" s="85"/>
      <c r="H7696" s="85"/>
      <c r="I7696" s="86"/>
      <c r="J7696" s="87"/>
      <c r="K7696" s="88"/>
      <c r="L7696" s="88"/>
      <c r="M7696" s="88"/>
      <c r="N7696" s="88"/>
      <c r="O7696" s="88"/>
      <c r="P7696" s="88"/>
      <c r="Q7696" s="88"/>
      <c r="R7696" s="88"/>
      <c r="S7696" s="88"/>
      <c r="T7696" s="88"/>
      <c r="U7696" s="88"/>
      <c r="V7696" s="88"/>
      <c r="W7696" s="88"/>
      <c r="X7696" s="88"/>
      <c r="Z7696" s="88"/>
      <c r="AA7696" s="85"/>
      <c r="AB7696" s="85"/>
      <c r="AC7696" s="85"/>
      <c r="AD7696"/>
      <c r="AE7696" s="85"/>
      <c r="AF7696" s="85"/>
      <c r="AG7696" s="85"/>
      <c r="AH7696" s="85"/>
      <c r="AI7696" s="85"/>
      <c r="AJ7696" s="85"/>
    </row>
    <row r="7697" spans="1:36" s="89" customFormat="1" x14ac:dyDescent="0.25">
      <c r="A7697" s="86"/>
      <c r="B7697" s="85"/>
      <c r="C7697" s="157"/>
      <c r="D7697" s="169"/>
      <c r="E7697" s="107"/>
      <c r="F7697" s="108"/>
      <c r="G7697" s="85"/>
      <c r="H7697" s="85"/>
      <c r="I7697" s="86"/>
      <c r="J7697" s="87"/>
      <c r="K7697" s="88"/>
      <c r="L7697" s="88"/>
      <c r="M7697" s="88"/>
      <c r="N7697" s="88"/>
      <c r="O7697" s="88"/>
      <c r="P7697" s="88"/>
      <c r="Q7697" s="88"/>
      <c r="R7697" s="88"/>
      <c r="S7697" s="88"/>
      <c r="T7697" s="88"/>
      <c r="U7697" s="88"/>
      <c r="V7697" s="88"/>
      <c r="W7697" s="88"/>
      <c r="X7697" s="88"/>
      <c r="Z7697" s="88"/>
      <c r="AA7697" s="85"/>
      <c r="AB7697" s="85"/>
      <c r="AC7697" s="85"/>
      <c r="AD7697"/>
      <c r="AE7697" s="85"/>
      <c r="AF7697" s="85"/>
      <c r="AG7697" s="85"/>
      <c r="AH7697" s="85"/>
      <c r="AI7697" s="85"/>
      <c r="AJ7697" s="85"/>
    </row>
    <row r="7698" spans="1:36" s="89" customFormat="1" x14ac:dyDescent="0.25">
      <c r="A7698" s="86"/>
      <c r="B7698" s="85"/>
      <c r="C7698" s="157"/>
      <c r="D7698" s="169"/>
      <c r="E7698" s="107"/>
      <c r="F7698" s="108"/>
      <c r="G7698" s="85"/>
      <c r="H7698" s="85"/>
      <c r="I7698" s="86"/>
      <c r="J7698" s="87"/>
      <c r="K7698" s="88"/>
      <c r="L7698" s="88"/>
      <c r="M7698" s="88"/>
      <c r="N7698" s="88"/>
      <c r="O7698" s="88"/>
      <c r="P7698" s="88"/>
      <c r="Q7698" s="88"/>
      <c r="R7698" s="88"/>
      <c r="S7698" s="88"/>
      <c r="T7698" s="88"/>
      <c r="U7698" s="88"/>
      <c r="V7698" s="88"/>
      <c r="W7698" s="88"/>
      <c r="X7698" s="88"/>
      <c r="Z7698" s="88"/>
      <c r="AA7698" s="85"/>
      <c r="AB7698" s="85"/>
      <c r="AC7698" s="85"/>
      <c r="AD7698"/>
      <c r="AE7698" s="85"/>
      <c r="AF7698" s="85"/>
      <c r="AG7698" s="85"/>
      <c r="AH7698" s="85"/>
      <c r="AI7698" s="85"/>
      <c r="AJ7698" s="85"/>
    </row>
    <row r="7699" spans="1:36" s="89" customFormat="1" x14ac:dyDescent="0.25">
      <c r="A7699" s="86"/>
      <c r="B7699" s="85"/>
      <c r="C7699" s="157"/>
      <c r="D7699" s="169"/>
      <c r="E7699" s="107"/>
      <c r="F7699" s="108"/>
      <c r="G7699" s="85"/>
      <c r="H7699" s="85"/>
      <c r="I7699" s="86"/>
      <c r="J7699" s="87"/>
      <c r="K7699" s="88"/>
      <c r="L7699" s="88"/>
      <c r="M7699" s="88"/>
      <c r="N7699" s="88"/>
      <c r="O7699" s="88"/>
      <c r="P7699" s="88"/>
      <c r="Q7699" s="88"/>
      <c r="R7699" s="88"/>
      <c r="S7699" s="88"/>
      <c r="T7699" s="88"/>
      <c r="U7699" s="88"/>
      <c r="V7699" s="88"/>
      <c r="W7699" s="88"/>
      <c r="X7699" s="88"/>
      <c r="Z7699" s="88"/>
      <c r="AA7699" s="85"/>
      <c r="AB7699" s="85"/>
      <c r="AC7699" s="85"/>
      <c r="AD7699"/>
      <c r="AE7699" s="85"/>
      <c r="AF7699" s="85"/>
      <c r="AG7699" s="85"/>
      <c r="AH7699" s="85"/>
      <c r="AI7699" s="85"/>
      <c r="AJ7699" s="85"/>
    </row>
    <row r="7700" spans="1:36" s="89" customFormat="1" x14ac:dyDescent="0.25">
      <c r="A7700" s="86"/>
      <c r="B7700" s="85"/>
      <c r="C7700" s="157"/>
      <c r="D7700" s="169"/>
      <c r="E7700" s="107"/>
      <c r="F7700" s="108"/>
      <c r="G7700" s="85"/>
      <c r="H7700" s="85"/>
      <c r="I7700" s="86"/>
      <c r="J7700" s="87"/>
      <c r="K7700" s="88"/>
      <c r="L7700" s="88"/>
      <c r="M7700" s="88"/>
      <c r="N7700" s="88"/>
      <c r="O7700" s="88"/>
      <c r="P7700" s="88"/>
      <c r="Q7700" s="88"/>
      <c r="R7700" s="88"/>
      <c r="S7700" s="88"/>
      <c r="T7700" s="88"/>
      <c r="U7700" s="88"/>
      <c r="V7700" s="88"/>
      <c r="W7700" s="88"/>
      <c r="X7700" s="88"/>
      <c r="Z7700" s="88"/>
      <c r="AA7700" s="85"/>
      <c r="AB7700" s="85"/>
      <c r="AC7700" s="85"/>
      <c r="AD7700"/>
      <c r="AE7700" s="85"/>
      <c r="AF7700" s="85"/>
      <c r="AG7700" s="85"/>
      <c r="AH7700" s="85"/>
      <c r="AI7700" s="85"/>
      <c r="AJ7700" s="85"/>
    </row>
    <row r="7701" spans="1:36" s="89" customFormat="1" x14ac:dyDescent="0.25">
      <c r="A7701" s="86"/>
      <c r="B7701" s="85"/>
      <c r="C7701" s="157"/>
      <c r="D7701" s="169"/>
      <c r="E7701" s="107"/>
      <c r="F7701" s="108"/>
      <c r="G7701" s="85"/>
      <c r="H7701" s="85"/>
      <c r="I7701" s="86"/>
      <c r="J7701" s="87"/>
      <c r="K7701" s="88"/>
      <c r="L7701" s="88"/>
      <c r="M7701" s="88"/>
      <c r="N7701" s="88"/>
      <c r="O7701" s="88"/>
      <c r="P7701" s="88"/>
      <c r="Q7701" s="88"/>
      <c r="R7701" s="88"/>
      <c r="S7701" s="88"/>
      <c r="T7701" s="88"/>
      <c r="U7701" s="88"/>
      <c r="V7701" s="88"/>
      <c r="W7701" s="88"/>
      <c r="X7701" s="88"/>
      <c r="Z7701" s="88"/>
      <c r="AA7701" s="85"/>
      <c r="AB7701" s="85"/>
      <c r="AC7701" s="85"/>
      <c r="AD7701"/>
      <c r="AE7701" s="85"/>
      <c r="AF7701" s="85"/>
      <c r="AG7701" s="85"/>
      <c r="AH7701" s="85"/>
      <c r="AI7701" s="85"/>
      <c r="AJ7701" s="85"/>
    </row>
    <row r="7702" spans="1:36" s="89" customFormat="1" x14ac:dyDescent="0.25">
      <c r="A7702" s="86"/>
      <c r="B7702" s="85"/>
      <c r="C7702" s="157"/>
      <c r="D7702" s="169"/>
      <c r="E7702" s="107"/>
      <c r="F7702" s="108"/>
      <c r="G7702" s="85"/>
      <c r="H7702" s="85"/>
      <c r="I7702" s="86"/>
      <c r="J7702" s="87"/>
      <c r="K7702" s="88"/>
      <c r="L7702" s="88"/>
      <c r="M7702" s="88"/>
      <c r="N7702" s="88"/>
      <c r="O7702" s="88"/>
      <c r="P7702" s="88"/>
      <c r="Q7702" s="88"/>
      <c r="R7702" s="88"/>
      <c r="S7702" s="88"/>
      <c r="T7702" s="88"/>
      <c r="U7702" s="88"/>
      <c r="V7702" s="88"/>
      <c r="W7702" s="88"/>
      <c r="X7702" s="88"/>
      <c r="Z7702" s="88"/>
      <c r="AA7702" s="85"/>
      <c r="AB7702" s="85"/>
      <c r="AC7702" s="85"/>
      <c r="AD7702"/>
      <c r="AE7702" s="85"/>
      <c r="AF7702" s="85"/>
      <c r="AG7702" s="85"/>
      <c r="AH7702" s="85"/>
      <c r="AI7702" s="85"/>
      <c r="AJ7702" s="85"/>
    </row>
    <row r="7703" spans="1:36" s="89" customFormat="1" x14ac:dyDescent="0.25">
      <c r="A7703" s="86"/>
      <c r="B7703" s="85"/>
      <c r="C7703" s="157"/>
      <c r="D7703" s="169"/>
      <c r="E7703" s="107"/>
      <c r="F7703" s="108"/>
      <c r="G7703" s="85"/>
      <c r="H7703" s="85"/>
      <c r="I7703" s="86"/>
      <c r="J7703" s="87"/>
      <c r="K7703" s="88"/>
      <c r="L7703" s="88"/>
      <c r="M7703" s="88"/>
      <c r="N7703" s="88"/>
      <c r="O7703" s="88"/>
      <c r="P7703" s="88"/>
      <c r="Q7703" s="88"/>
      <c r="R7703" s="88"/>
      <c r="S7703" s="88"/>
      <c r="T7703" s="88"/>
      <c r="U7703" s="88"/>
      <c r="V7703" s="88"/>
      <c r="W7703" s="88"/>
      <c r="X7703" s="88"/>
      <c r="Z7703" s="88"/>
      <c r="AA7703" s="85"/>
      <c r="AB7703" s="85"/>
      <c r="AC7703" s="85"/>
      <c r="AD7703"/>
      <c r="AE7703" s="85"/>
      <c r="AF7703" s="85"/>
      <c r="AG7703" s="85"/>
      <c r="AH7703" s="85"/>
      <c r="AI7703" s="85"/>
      <c r="AJ7703" s="85"/>
    </row>
    <row r="7704" spans="1:36" s="89" customFormat="1" x14ac:dyDescent="0.25">
      <c r="A7704" s="86"/>
      <c r="B7704" s="85"/>
      <c r="C7704" s="157"/>
      <c r="D7704" s="169"/>
      <c r="E7704" s="107"/>
      <c r="F7704" s="108"/>
      <c r="G7704" s="85"/>
      <c r="H7704" s="85"/>
      <c r="I7704" s="86"/>
      <c r="J7704" s="87"/>
      <c r="K7704" s="88"/>
      <c r="L7704" s="88"/>
      <c r="M7704" s="88"/>
      <c r="N7704" s="88"/>
      <c r="O7704" s="88"/>
      <c r="P7704" s="88"/>
      <c r="Q7704" s="88"/>
      <c r="R7704" s="88"/>
      <c r="S7704" s="88"/>
      <c r="T7704" s="88"/>
      <c r="U7704" s="88"/>
      <c r="V7704" s="88"/>
      <c r="W7704" s="88"/>
      <c r="X7704" s="88"/>
      <c r="Z7704" s="88"/>
      <c r="AA7704" s="85"/>
      <c r="AB7704" s="85"/>
      <c r="AC7704" s="85"/>
      <c r="AD7704"/>
      <c r="AE7704" s="85"/>
      <c r="AF7704" s="85"/>
      <c r="AG7704" s="85"/>
      <c r="AH7704" s="85"/>
      <c r="AI7704" s="85"/>
      <c r="AJ7704" s="85"/>
    </row>
    <row r="7705" spans="1:36" s="89" customFormat="1" x14ac:dyDescent="0.25">
      <c r="A7705" s="86"/>
      <c r="B7705" s="85"/>
      <c r="C7705" s="157"/>
      <c r="D7705" s="169"/>
      <c r="E7705" s="107"/>
      <c r="F7705" s="108"/>
      <c r="G7705" s="85"/>
      <c r="H7705" s="85"/>
      <c r="I7705" s="86"/>
      <c r="J7705" s="87"/>
      <c r="K7705" s="88"/>
      <c r="L7705" s="88"/>
      <c r="M7705" s="88"/>
      <c r="N7705" s="88"/>
      <c r="O7705" s="88"/>
      <c r="P7705" s="88"/>
      <c r="Q7705" s="88"/>
      <c r="R7705" s="88"/>
      <c r="S7705" s="88"/>
      <c r="T7705" s="88"/>
      <c r="U7705" s="88"/>
      <c r="V7705" s="88"/>
      <c r="W7705" s="88"/>
      <c r="X7705" s="88"/>
      <c r="Z7705" s="88"/>
      <c r="AA7705" s="85"/>
      <c r="AB7705" s="85"/>
      <c r="AC7705" s="85"/>
      <c r="AD7705"/>
      <c r="AE7705" s="85"/>
      <c r="AF7705" s="85"/>
      <c r="AG7705" s="85"/>
      <c r="AH7705" s="85"/>
      <c r="AI7705" s="85"/>
      <c r="AJ7705" s="85"/>
    </row>
    <row r="7706" spans="1:36" s="89" customFormat="1" x14ac:dyDescent="0.25">
      <c r="A7706" s="86"/>
      <c r="B7706" s="85"/>
      <c r="C7706" s="157"/>
      <c r="D7706" s="169"/>
      <c r="E7706" s="107"/>
      <c r="F7706" s="108"/>
      <c r="G7706" s="85"/>
      <c r="H7706" s="85"/>
      <c r="I7706" s="86"/>
      <c r="J7706" s="87"/>
      <c r="K7706" s="88"/>
      <c r="L7706" s="88"/>
      <c r="M7706" s="88"/>
      <c r="N7706" s="88"/>
      <c r="O7706" s="88"/>
      <c r="P7706" s="88"/>
      <c r="Q7706" s="88"/>
      <c r="R7706" s="88"/>
      <c r="S7706" s="88"/>
      <c r="T7706" s="88"/>
      <c r="U7706" s="88"/>
      <c r="V7706" s="88"/>
      <c r="W7706" s="88"/>
      <c r="X7706" s="88"/>
      <c r="Z7706" s="88"/>
      <c r="AA7706" s="85"/>
      <c r="AB7706" s="85"/>
      <c r="AC7706" s="85"/>
      <c r="AD7706"/>
      <c r="AE7706" s="85"/>
      <c r="AF7706" s="85"/>
      <c r="AG7706" s="85"/>
      <c r="AH7706" s="85"/>
      <c r="AI7706" s="85"/>
      <c r="AJ7706" s="85"/>
    </row>
    <row r="7707" spans="1:36" s="89" customFormat="1" x14ac:dyDescent="0.25">
      <c r="A7707" s="86"/>
      <c r="B7707" s="85"/>
      <c r="C7707" s="157"/>
      <c r="D7707" s="169"/>
      <c r="E7707" s="107"/>
      <c r="F7707" s="108"/>
      <c r="G7707" s="85"/>
      <c r="H7707" s="85"/>
      <c r="I7707" s="86"/>
      <c r="J7707" s="87"/>
      <c r="K7707" s="88"/>
      <c r="L7707" s="88"/>
      <c r="M7707" s="88"/>
      <c r="N7707" s="88"/>
      <c r="O7707" s="88"/>
      <c r="P7707" s="88"/>
      <c r="Q7707" s="88"/>
      <c r="R7707" s="88"/>
      <c r="S7707" s="88"/>
      <c r="T7707" s="88"/>
      <c r="U7707" s="88"/>
      <c r="V7707" s="88"/>
      <c r="W7707" s="88"/>
      <c r="X7707" s="88"/>
      <c r="Z7707" s="88"/>
      <c r="AA7707" s="85"/>
      <c r="AB7707" s="85"/>
      <c r="AC7707" s="85"/>
      <c r="AD7707"/>
      <c r="AE7707" s="85"/>
      <c r="AF7707" s="85"/>
      <c r="AG7707" s="85"/>
      <c r="AH7707" s="85"/>
      <c r="AI7707" s="85"/>
      <c r="AJ7707" s="85"/>
    </row>
    <row r="7708" spans="1:36" s="89" customFormat="1" x14ac:dyDescent="0.25">
      <c r="A7708" s="86"/>
      <c r="B7708" s="85"/>
      <c r="C7708" s="157"/>
      <c r="D7708" s="169"/>
      <c r="E7708" s="107"/>
      <c r="F7708" s="108"/>
      <c r="G7708" s="85"/>
      <c r="H7708" s="85"/>
      <c r="I7708" s="86"/>
      <c r="J7708" s="87"/>
      <c r="K7708" s="88"/>
      <c r="L7708" s="88"/>
      <c r="M7708" s="88"/>
      <c r="N7708" s="88"/>
      <c r="O7708" s="88"/>
      <c r="P7708" s="88"/>
      <c r="Q7708" s="88"/>
      <c r="R7708" s="88"/>
      <c r="S7708" s="88"/>
      <c r="T7708" s="88"/>
      <c r="U7708" s="88"/>
      <c r="V7708" s="88"/>
      <c r="W7708" s="88"/>
      <c r="X7708" s="88"/>
      <c r="Z7708" s="88"/>
      <c r="AA7708" s="85"/>
      <c r="AB7708" s="85"/>
      <c r="AC7708" s="85"/>
      <c r="AD7708"/>
      <c r="AE7708" s="85"/>
      <c r="AF7708" s="85"/>
      <c r="AG7708" s="85"/>
      <c r="AH7708" s="85"/>
      <c r="AI7708" s="85"/>
      <c r="AJ7708" s="85"/>
    </row>
    <row r="7709" spans="1:36" s="89" customFormat="1" x14ac:dyDescent="0.25">
      <c r="A7709" s="86"/>
      <c r="B7709" s="85"/>
      <c r="C7709" s="157"/>
      <c r="D7709" s="169"/>
      <c r="E7709" s="107"/>
      <c r="F7709" s="108"/>
      <c r="G7709" s="85"/>
      <c r="H7709" s="85"/>
      <c r="I7709" s="86"/>
      <c r="J7709" s="87"/>
      <c r="K7709" s="88"/>
      <c r="L7709" s="88"/>
      <c r="M7709" s="88"/>
      <c r="N7709" s="88"/>
      <c r="O7709" s="88"/>
      <c r="P7709" s="88"/>
      <c r="Q7709" s="88"/>
      <c r="R7709" s="88"/>
      <c r="S7709" s="88"/>
      <c r="T7709" s="88"/>
      <c r="U7709" s="88"/>
      <c r="V7709" s="88"/>
      <c r="W7709" s="88"/>
      <c r="X7709" s="88"/>
      <c r="Z7709" s="88"/>
      <c r="AA7709" s="85"/>
      <c r="AB7709" s="85"/>
      <c r="AC7709" s="85"/>
      <c r="AD7709"/>
      <c r="AE7709" s="85"/>
      <c r="AF7709" s="85"/>
      <c r="AG7709" s="85"/>
      <c r="AH7709" s="85"/>
      <c r="AI7709" s="85"/>
      <c r="AJ7709" s="85"/>
    </row>
    <row r="7710" spans="1:36" s="89" customFormat="1" x14ac:dyDescent="0.25">
      <c r="A7710" s="86"/>
      <c r="B7710" s="85"/>
      <c r="C7710" s="157"/>
      <c r="D7710" s="169"/>
      <c r="E7710" s="107"/>
      <c r="F7710" s="108"/>
      <c r="G7710" s="85"/>
      <c r="H7710" s="85"/>
      <c r="I7710" s="86"/>
      <c r="J7710" s="87"/>
      <c r="K7710" s="88"/>
      <c r="L7710" s="88"/>
      <c r="M7710" s="88"/>
      <c r="N7710" s="88"/>
      <c r="O7710" s="88"/>
      <c r="P7710" s="88"/>
      <c r="Q7710" s="88"/>
      <c r="R7710" s="88"/>
      <c r="S7710" s="88"/>
      <c r="T7710" s="88"/>
      <c r="U7710" s="88"/>
      <c r="V7710" s="88"/>
      <c r="W7710" s="88"/>
      <c r="X7710" s="88"/>
      <c r="Z7710" s="88"/>
      <c r="AA7710" s="85"/>
      <c r="AB7710" s="85"/>
      <c r="AC7710" s="85"/>
      <c r="AD7710"/>
      <c r="AE7710" s="85"/>
      <c r="AF7710" s="85"/>
      <c r="AG7710" s="85"/>
      <c r="AH7710" s="85"/>
      <c r="AI7710" s="85"/>
      <c r="AJ7710" s="85"/>
    </row>
    <row r="7711" spans="1:36" s="89" customFormat="1" x14ac:dyDescent="0.25">
      <c r="A7711" s="86"/>
      <c r="B7711" s="85"/>
      <c r="C7711" s="157"/>
      <c r="D7711" s="169"/>
      <c r="E7711" s="107"/>
      <c r="F7711" s="108"/>
      <c r="G7711" s="85"/>
      <c r="H7711" s="85"/>
      <c r="I7711" s="86"/>
      <c r="J7711" s="87"/>
      <c r="K7711" s="88"/>
      <c r="L7711" s="88"/>
      <c r="M7711" s="88"/>
      <c r="N7711" s="88"/>
      <c r="O7711" s="88"/>
      <c r="P7711" s="88"/>
      <c r="Q7711" s="88"/>
      <c r="R7711" s="88"/>
      <c r="S7711" s="88"/>
      <c r="T7711" s="88"/>
      <c r="U7711" s="88"/>
      <c r="V7711" s="88"/>
      <c r="W7711" s="88"/>
      <c r="X7711" s="88"/>
      <c r="Z7711" s="88"/>
      <c r="AA7711" s="85"/>
      <c r="AB7711" s="85"/>
      <c r="AC7711" s="85"/>
      <c r="AD7711"/>
      <c r="AE7711" s="85"/>
      <c r="AF7711" s="85"/>
      <c r="AG7711" s="85"/>
      <c r="AH7711" s="85"/>
      <c r="AI7711" s="85"/>
      <c r="AJ7711" s="85"/>
    </row>
    <row r="7712" spans="1:36" s="89" customFormat="1" x14ac:dyDescent="0.25">
      <c r="A7712" s="86"/>
      <c r="B7712" s="85"/>
      <c r="C7712" s="157"/>
      <c r="D7712" s="169"/>
      <c r="E7712" s="107"/>
      <c r="F7712" s="108"/>
      <c r="G7712" s="85"/>
      <c r="H7712" s="85"/>
      <c r="I7712" s="86"/>
      <c r="J7712" s="87"/>
      <c r="K7712" s="88"/>
      <c r="L7712" s="88"/>
      <c r="M7712" s="88"/>
      <c r="N7712" s="88"/>
      <c r="O7712" s="88"/>
      <c r="P7712" s="88"/>
      <c r="Q7712" s="88"/>
      <c r="R7712" s="88"/>
      <c r="S7712" s="88"/>
      <c r="T7712" s="88"/>
      <c r="U7712" s="88"/>
      <c r="V7712" s="88"/>
      <c r="W7712" s="88"/>
      <c r="X7712" s="88"/>
      <c r="Z7712" s="88"/>
      <c r="AA7712" s="85"/>
      <c r="AB7712" s="85"/>
      <c r="AC7712" s="85"/>
      <c r="AD7712"/>
      <c r="AE7712" s="85"/>
      <c r="AF7712" s="85"/>
      <c r="AG7712" s="85"/>
      <c r="AH7712" s="85"/>
      <c r="AI7712" s="85"/>
      <c r="AJ7712" s="85"/>
    </row>
    <row r="7713" spans="1:36" s="89" customFormat="1" x14ac:dyDescent="0.25">
      <c r="A7713" s="86"/>
      <c r="B7713" s="85"/>
      <c r="C7713" s="157"/>
      <c r="D7713" s="169"/>
      <c r="E7713" s="107"/>
      <c r="F7713" s="108"/>
      <c r="G7713" s="85"/>
      <c r="H7713" s="85"/>
      <c r="I7713" s="86"/>
      <c r="J7713" s="87"/>
      <c r="K7713" s="88"/>
      <c r="L7713" s="88"/>
      <c r="M7713" s="88"/>
      <c r="N7713" s="88"/>
      <c r="O7713" s="88"/>
      <c r="P7713" s="88"/>
      <c r="Q7713" s="88"/>
      <c r="R7713" s="88"/>
      <c r="S7713" s="88"/>
      <c r="T7713" s="88"/>
      <c r="U7713" s="88"/>
      <c r="V7713" s="88"/>
      <c r="W7713" s="88"/>
      <c r="X7713" s="88"/>
      <c r="Z7713" s="88"/>
      <c r="AA7713" s="85"/>
      <c r="AB7713" s="85"/>
      <c r="AC7713" s="85"/>
      <c r="AD7713"/>
      <c r="AE7713" s="85"/>
      <c r="AF7713" s="85"/>
      <c r="AG7713" s="85"/>
      <c r="AH7713" s="85"/>
      <c r="AI7713" s="85"/>
      <c r="AJ7713" s="85"/>
    </row>
    <row r="7714" spans="1:36" s="89" customFormat="1" x14ac:dyDescent="0.25">
      <c r="A7714" s="86"/>
      <c r="B7714" s="85"/>
      <c r="C7714" s="157"/>
      <c r="D7714" s="169"/>
      <c r="E7714" s="107"/>
      <c r="F7714" s="108"/>
      <c r="G7714" s="85"/>
      <c r="H7714" s="85"/>
      <c r="I7714" s="86"/>
      <c r="J7714" s="87"/>
      <c r="K7714" s="88"/>
      <c r="L7714" s="88"/>
      <c r="M7714" s="88"/>
      <c r="N7714" s="88"/>
      <c r="O7714" s="88"/>
      <c r="P7714" s="88"/>
      <c r="Q7714" s="88"/>
      <c r="R7714" s="88"/>
      <c r="S7714" s="88"/>
      <c r="T7714" s="88"/>
      <c r="U7714" s="88"/>
      <c r="V7714" s="88"/>
      <c r="W7714" s="88"/>
      <c r="X7714" s="88"/>
      <c r="Z7714" s="88"/>
      <c r="AA7714" s="85"/>
      <c r="AB7714" s="85"/>
      <c r="AC7714" s="85"/>
      <c r="AD7714"/>
      <c r="AE7714" s="85"/>
      <c r="AF7714" s="85"/>
      <c r="AG7714" s="85"/>
      <c r="AH7714" s="85"/>
      <c r="AI7714" s="85"/>
      <c r="AJ7714" s="85"/>
    </row>
    <row r="7715" spans="1:36" s="89" customFormat="1" x14ac:dyDescent="0.25">
      <c r="A7715" s="86"/>
      <c r="B7715" s="85"/>
      <c r="C7715" s="157"/>
      <c r="D7715" s="169"/>
      <c r="E7715" s="107"/>
      <c r="F7715" s="108"/>
      <c r="G7715" s="85"/>
      <c r="H7715" s="85"/>
      <c r="I7715" s="86"/>
      <c r="J7715" s="87"/>
      <c r="K7715" s="88"/>
      <c r="L7715" s="88"/>
      <c r="M7715" s="88"/>
      <c r="N7715" s="88"/>
      <c r="O7715" s="88"/>
      <c r="P7715" s="88"/>
      <c r="Q7715" s="88"/>
      <c r="R7715" s="88"/>
      <c r="S7715" s="88"/>
      <c r="T7715" s="88"/>
      <c r="U7715" s="88"/>
      <c r="V7715" s="88"/>
      <c r="W7715" s="88"/>
      <c r="X7715" s="88"/>
      <c r="Z7715" s="88"/>
      <c r="AA7715" s="85"/>
      <c r="AB7715" s="85"/>
      <c r="AC7715" s="85"/>
      <c r="AD7715"/>
      <c r="AE7715" s="85"/>
      <c r="AF7715" s="85"/>
      <c r="AG7715" s="85"/>
      <c r="AH7715" s="85"/>
      <c r="AI7715" s="85"/>
      <c r="AJ7715" s="85"/>
    </row>
    <row r="7716" spans="1:36" s="89" customFormat="1" x14ac:dyDescent="0.25">
      <c r="A7716" s="86"/>
      <c r="B7716" s="85"/>
      <c r="C7716" s="157"/>
      <c r="D7716" s="169"/>
      <c r="E7716" s="107"/>
      <c r="F7716" s="108"/>
      <c r="G7716" s="85"/>
      <c r="H7716" s="85"/>
      <c r="I7716" s="86"/>
      <c r="J7716" s="87"/>
      <c r="K7716" s="88"/>
      <c r="L7716" s="88"/>
      <c r="M7716" s="88"/>
      <c r="N7716" s="88"/>
      <c r="O7716" s="88"/>
      <c r="P7716" s="88"/>
      <c r="Q7716" s="88"/>
      <c r="R7716" s="88"/>
      <c r="S7716" s="88"/>
      <c r="T7716" s="88"/>
      <c r="U7716" s="88"/>
      <c r="V7716" s="88"/>
      <c r="W7716" s="88"/>
      <c r="X7716" s="88"/>
      <c r="Z7716" s="88"/>
      <c r="AA7716" s="85"/>
      <c r="AB7716" s="85"/>
      <c r="AC7716" s="85"/>
      <c r="AD7716"/>
      <c r="AE7716" s="85"/>
      <c r="AF7716" s="85"/>
      <c r="AG7716" s="85"/>
      <c r="AH7716" s="85"/>
      <c r="AI7716" s="85"/>
      <c r="AJ7716" s="85"/>
    </row>
    <row r="7717" spans="1:36" s="89" customFormat="1" x14ac:dyDescent="0.25">
      <c r="A7717" s="86"/>
      <c r="B7717" s="85"/>
      <c r="C7717" s="157"/>
      <c r="D7717" s="169"/>
      <c r="E7717" s="107"/>
      <c r="F7717" s="108"/>
      <c r="G7717" s="85"/>
      <c r="H7717" s="85"/>
      <c r="I7717" s="86"/>
      <c r="J7717" s="87"/>
      <c r="K7717" s="88"/>
      <c r="L7717" s="88"/>
      <c r="M7717" s="88"/>
      <c r="N7717" s="88"/>
      <c r="O7717" s="88"/>
      <c r="P7717" s="88"/>
      <c r="Q7717" s="88"/>
      <c r="R7717" s="88"/>
      <c r="S7717" s="88"/>
      <c r="T7717" s="88"/>
      <c r="U7717" s="88"/>
      <c r="V7717" s="88"/>
      <c r="W7717" s="88"/>
      <c r="X7717" s="88"/>
      <c r="Z7717" s="88"/>
      <c r="AA7717" s="85"/>
      <c r="AB7717" s="85"/>
      <c r="AC7717" s="85"/>
      <c r="AD7717"/>
      <c r="AE7717" s="85"/>
      <c r="AF7717" s="85"/>
      <c r="AG7717" s="85"/>
      <c r="AH7717" s="85"/>
      <c r="AI7717" s="85"/>
      <c r="AJ7717" s="85"/>
    </row>
    <row r="7718" spans="1:36" s="89" customFormat="1" x14ac:dyDescent="0.25">
      <c r="A7718" s="86"/>
      <c r="B7718" s="85"/>
      <c r="C7718" s="157"/>
      <c r="D7718" s="169"/>
      <c r="E7718" s="107"/>
      <c r="F7718" s="108"/>
      <c r="G7718" s="85"/>
      <c r="H7718" s="85"/>
      <c r="I7718" s="86"/>
      <c r="J7718" s="87"/>
      <c r="K7718" s="88"/>
      <c r="L7718" s="88"/>
      <c r="M7718" s="88"/>
      <c r="N7718" s="88"/>
      <c r="O7718" s="88"/>
      <c r="P7718" s="88"/>
      <c r="Q7718" s="88"/>
      <c r="R7718" s="88"/>
      <c r="S7718" s="88"/>
      <c r="T7718" s="88"/>
      <c r="U7718" s="88"/>
      <c r="V7718" s="88"/>
      <c r="W7718" s="88"/>
      <c r="X7718" s="88"/>
      <c r="Z7718" s="88"/>
      <c r="AA7718" s="85"/>
      <c r="AB7718" s="85"/>
      <c r="AC7718" s="85"/>
      <c r="AD7718"/>
      <c r="AE7718" s="85"/>
      <c r="AF7718" s="85"/>
      <c r="AG7718" s="85"/>
      <c r="AH7718" s="85"/>
      <c r="AI7718" s="85"/>
      <c r="AJ7718" s="85"/>
    </row>
    <row r="7719" spans="1:36" s="89" customFormat="1" x14ac:dyDescent="0.25">
      <c r="A7719" s="86"/>
      <c r="B7719" s="85"/>
      <c r="C7719" s="157"/>
      <c r="D7719" s="169"/>
      <c r="E7719" s="107"/>
      <c r="F7719" s="108"/>
      <c r="G7719" s="85"/>
      <c r="H7719" s="85"/>
      <c r="I7719" s="86"/>
      <c r="J7719" s="87"/>
      <c r="K7719" s="88"/>
      <c r="L7719" s="88"/>
      <c r="M7719" s="88"/>
      <c r="N7719" s="88"/>
      <c r="O7719" s="88"/>
      <c r="P7719" s="88"/>
      <c r="Q7719" s="88"/>
      <c r="R7719" s="88"/>
      <c r="S7719" s="88"/>
      <c r="T7719" s="88"/>
      <c r="U7719" s="88"/>
      <c r="V7719" s="88"/>
      <c r="W7719" s="88"/>
      <c r="X7719" s="88"/>
      <c r="Z7719" s="88"/>
      <c r="AA7719" s="85"/>
      <c r="AB7719" s="85"/>
      <c r="AC7719" s="85"/>
      <c r="AD7719"/>
      <c r="AE7719" s="85"/>
      <c r="AF7719" s="85"/>
      <c r="AG7719" s="85"/>
      <c r="AH7719" s="85"/>
      <c r="AI7719" s="85"/>
      <c r="AJ7719" s="85"/>
    </row>
    <row r="7720" spans="1:36" s="89" customFormat="1" x14ac:dyDescent="0.25">
      <c r="A7720" s="86"/>
      <c r="B7720" s="85"/>
      <c r="C7720" s="157"/>
      <c r="D7720" s="169"/>
      <c r="E7720" s="107"/>
      <c r="F7720" s="108"/>
      <c r="G7720" s="85"/>
      <c r="H7720" s="85"/>
      <c r="I7720" s="86"/>
      <c r="J7720" s="87"/>
      <c r="K7720" s="88"/>
      <c r="L7720" s="88"/>
      <c r="M7720" s="88"/>
      <c r="N7720" s="88"/>
      <c r="O7720" s="88"/>
      <c r="P7720" s="88"/>
      <c r="Q7720" s="88"/>
      <c r="R7720" s="88"/>
      <c r="S7720" s="88"/>
      <c r="T7720" s="88"/>
      <c r="U7720" s="88"/>
      <c r="V7720" s="88"/>
      <c r="W7720" s="88"/>
      <c r="X7720" s="88"/>
      <c r="Z7720" s="88"/>
      <c r="AA7720" s="85"/>
      <c r="AB7720" s="85"/>
      <c r="AC7720" s="85"/>
      <c r="AD7720"/>
      <c r="AE7720" s="85"/>
      <c r="AF7720" s="85"/>
      <c r="AG7720" s="85"/>
      <c r="AH7720" s="85"/>
      <c r="AI7720" s="85"/>
      <c r="AJ7720" s="85"/>
    </row>
    <row r="7721" spans="1:36" s="89" customFormat="1" x14ac:dyDescent="0.25">
      <c r="A7721" s="86"/>
      <c r="B7721" s="85"/>
      <c r="C7721" s="157"/>
      <c r="D7721" s="169"/>
      <c r="E7721" s="107"/>
      <c r="F7721" s="108"/>
      <c r="G7721" s="85"/>
      <c r="H7721" s="85"/>
      <c r="I7721" s="86"/>
      <c r="J7721" s="87"/>
      <c r="K7721" s="88"/>
      <c r="L7721" s="88"/>
      <c r="M7721" s="88"/>
      <c r="N7721" s="88"/>
      <c r="O7721" s="88"/>
      <c r="P7721" s="88"/>
      <c r="Q7721" s="88"/>
      <c r="R7721" s="88"/>
      <c r="S7721" s="88"/>
      <c r="T7721" s="88"/>
      <c r="U7721" s="88"/>
      <c r="V7721" s="88"/>
      <c r="W7721" s="88"/>
      <c r="X7721" s="88"/>
      <c r="Z7721" s="88"/>
      <c r="AA7721" s="85"/>
      <c r="AB7721" s="85"/>
      <c r="AC7721" s="85"/>
      <c r="AD7721"/>
      <c r="AE7721" s="85"/>
      <c r="AF7721" s="85"/>
      <c r="AG7721" s="85"/>
      <c r="AH7721" s="85"/>
      <c r="AI7721" s="85"/>
      <c r="AJ7721" s="85"/>
    </row>
    <row r="7722" spans="1:36" s="89" customFormat="1" x14ac:dyDescent="0.25">
      <c r="A7722" s="86"/>
      <c r="B7722" s="85"/>
      <c r="C7722" s="157"/>
      <c r="D7722" s="169"/>
      <c r="E7722" s="107"/>
      <c r="F7722" s="108"/>
      <c r="G7722" s="85"/>
      <c r="H7722" s="85"/>
      <c r="I7722" s="86"/>
      <c r="J7722" s="87"/>
      <c r="K7722" s="88"/>
      <c r="L7722" s="88"/>
      <c r="M7722" s="88"/>
      <c r="N7722" s="88"/>
      <c r="O7722" s="88"/>
      <c r="P7722" s="88"/>
      <c r="Q7722" s="88"/>
      <c r="R7722" s="88"/>
      <c r="S7722" s="88"/>
      <c r="T7722" s="88"/>
      <c r="U7722" s="88"/>
      <c r="V7722" s="88"/>
      <c r="W7722" s="88"/>
      <c r="X7722" s="88"/>
      <c r="Z7722" s="88"/>
      <c r="AA7722" s="85"/>
      <c r="AB7722" s="85"/>
      <c r="AC7722" s="85"/>
      <c r="AD7722"/>
      <c r="AE7722" s="85"/>
      <c r="AF7722" s="85"/>
      <c r="AG7722" s="85"/>
      <c r="AH7722" s="85"/>
      <c r="AI7722" s="85"/>
      <c r="AJ7722" s="85"/>
    </row>
    <row r="7723" spans="1:36" s="89" customFormat="1" x14ac:dyDescent="0.25">
      <c r="A7723" s="86"/>
      <c r="B7723" s="85"/>
      <c r="C7723" s="157"/>
      <c r="D7723" s="169"/>
      <c r="E7723" s="107"/>
      <c r="F7723" s="108"/>
      <c r="G7723" s="85"/>
      <c r="H7723" s="85"/>
      <c r="I7723" s="86"/>
      <c r="J7723" s="87"/>
      <c r="K7723" s="88"/>
      <c r="L7723" s="88"/>
      <c r="M7723" s="88"/>
      <c r="N7723" s="88"/>
      <c r="O7723" s="88"/>
      <c r="P7723" s="88"/>
      <c r="Q7723" s="88"/>
      <c r="R7723" s="88"/>
      <c r="S7723" s="88"/>
      <c r="T7723" s="88"/>
      <c r="U7723" s="88"/>
      <c r="V7723" s="88"/>
      <c r="W7723" s="88"/>
      <c r="X7723" s="88"/>
      <c r="Z7723" s="88"/>
      <c r="AA7723" s="85"/>
      <c r="AB7723" s="85"/>
      <c r="AC7723" s="85"/>
      <c r="AD7723"/>
      <c r="AE7723" s="85"/>
      <c r="AF7723" s="85"/>
      <c r="AG7723" s="85"/>
      <c r="AH7723" s="85"/>
      <c r="AI7723" s="85"/>
      <c r="AJ7723" s="85"/>
    </row>
    <row r="7724" spans="1:36" s="89" customFormat="1" x14ac:dyDescent="0.25">
      <c r="A7724" s="86"/>
      <c r="B7724" s="85"/>
      <c r="C7724" s="157"/>
      <c r="D7724" s="169"/>
      <c r="E7724" s="107"/>
      <c r="F7724" s="108"/>
      <c r="G7724" s="85"/>
      <c r="H7724" s="85"/>
      <c r="I7724" s="86"/>
      <c r="J7724" s="87"/>
      <c r="K7724" s="88"/>
      <c r="L7724" s="88"/>
      <c r="M7724" s="88"/>
      <c r="N7724" s="88"/>
      <c r="O7724" s="88"/>
      <c r="P7724" s="88"/>
      <c r="Q7724" s="88"/>
      <c r="R7724" s="88"/>
      <c r="S7724" s="88"/>
      <c r="T7724" s="88"/>
      <c r="U7724" s="88"/>
      <c r="V7724" s="88"/>
      <c r="W7724" s="88"/>
      <c r="X7724" s="88"/>
      <c r="Z7724" s="88"/>
      <c r="AA7724" s="85"/>
      <c r="AB7724" s="85"/>
      <c r="AC7724" s="85"/>
      <c r="AD7724"/>
      <c r="AE7724" s="85"/>
      <c r="AF7724" s="85"/>
      <c r="AG7724" s="85"/>
      <c r="AH7724" s="85"/>
      <c r="AI7724" s="85"/>
      <c r="AJ7724" s="85"/>
    </row>
    <row r="7725" spans="1:36" s="89" customFormat="1" x14ac:dyDescent="0.25">
      <c r="A7725" s="86"/>
      <c r="B7725" s="85"/>
      <c r="C7725" s="157"/>
      <c r="D7725" s="169"/>
      <c r="E7725" s="107"/>
      <c r="F7725" s="108"/>
      <c r="G7725" s="85"/>
      <c r="H7725" s="85"/>
      <c r="I7725" s="86"/>
      <c r="J7725" s="87"/>
      <c r="K7725" s="88"/>
      <c r="L7725" s="88"/>
      <c r="M7725" s="88"/>
      <c r="N7725" s="88"/>
      <c r="O7725" s="88"/>
      <c r="P7725" s="88"/>
      <c r="Q7725" s="88"/>
      <c r="R7725" s="88"/>
      <c r="S7725" s="88"/>
      <c r="T7725" s="88"/>
      <c r="U7725" s="88"/>
      <c r="V7725" s="88"/>
      <c r="W7725" s="88"/>
      <c r="X7725" s="88"/>
      <c r="Z7725" s="88"/>
      <c r="AA7725" s="85"/>
      <c r="AB7725" s="85"/>
      <c r="AC7725" s="85"/>
      <c r="AD7725"/>
      <c r="AE7725" s="85"/>
      <c r="AF7725" s="85"/>
      <c r="AG7725" s="85"/>
      <c r="AH7725" s="85"/>
      <c r="AI7725" s="85"/>
      <c r="AJ7725" s="85"/>
    </row>
    <row r="7726" spans="1:36" s="89" customFormat="1" x14ac:dyDescent="0.25">
      <c r="A7726" s="86"/>
      <c r="B7726" s="85"/>
      <c r="C7726" s="157"/>
      <c r="D7726" s="169"/>
      <c r="E7726" s="107"/>
      <c r="F7726" s="108"/>
      <c r="G7726" s="85"/>
      <c r="H7726" s="85"/>
      <c r="I7726" s="86"/>
      <c r="J7726" s="87"/>
      <c r="K7726" s="88"/>
      <c r="L7726" s="88"/>
      <c r="M7726" s="88"/>
      <c r="N7726" s="88"/>
      <c r="O7726" s="88"/>
      <c r="P7726" s="88"/>
      <c r="Q7726" s="88"/>
      <c r="R7726" s="88"/>
      <c r="S7726" s="88"/>
      <c r="T7726" s="88"/>
      <c r="U7726" s="88"/>
      <c r="V7726" s="88"/>
      <c r="W7726" s="88"/>
      <c r="X7726" s="88"/>
      <c r="Z7726" s="88"/>
      <c r="AA7726" s="85"/>
      <c r="AB7726" s="85"/>
      <c r="AC7726" s="85"/>
      <c r="AD7726"/>
      <c r="AE7726" s="85"/>
      <c r="AF7726" s="85"/>
      <c r="AG7726" s="85"/>
      <c r="AH7726" s="85"/>
      <c r="AI7726" s="85"/>
      <c r="AJ7726" s="85"/>
    </row>
    <row r="7727" spans="1:36" s="89" customFormat="1" x14ac:dyDescent="0.25">
      <c r="A7727" s="86"/>
      <c r="B7727" s="85"/>
      <c r="C7727" s="157"/>
      <c r="D7727" s="169"/>
      <c r="E7727" s="107"/>
      <c r="F7727" s="108"/>
      <c r="G7727" s="85"/>
      <c r="H7727" s="85"/>
      <c r="I7727" s="86"/>
      <c r="J7727" s="87"/>
      <c r="K7727" s="88"/>
      <c r="L7727" s="88"/>
      <c r="M7727" s="88"/>
      <c r="N7727" s="88"/>
      <c r="O7727" s="88"/>
      <c r="P7727" s="88"/>
      <c r="Q7727" s="88"/>
      <c r="R7727" s="88"/>
      <c r="S7727" s="88"/>
      <c r="T7727" s="88"/>
      <c r="U7727" s="88"/>
      <c r="V7727" s="88"/>
      <c r="W7727" s="88"/>
      <c r="X7727" s="88"/>
      <c r="Z7727" s="88"/>
      <c r="AA7727" s="85"/>
      <c r="AB7727" s="85"/>
      <c r="AC7727" s="85"/>
      <c r="AD7727"/>
      <c r="AE7727" s="85"/>
      <c r="AF7727" s="85"/>
      <c r="AG7727" s="85"/>
      <c r="AH7727" s="85"/>
      <c r="AI7727" s="85"/>
      <c r="AJ7727" s="85"/>
    </row>
    <row r="7728" spans="1:36" s="89" customFormat="1" x14ac:dyDescent="0.25">
      <c r="A7728" s="86"/>
      <c r="B7728" s="85"/>
      <c r="C7728" s="157"/>
      <c r="D7728" s="169"/>
      <c r="E7728" s="107"/>
      <c r="F7728" s="108"/>
      <c r="G7728" s="85"/>
      <c r="H7728" s="85"/>
      <c r="I7728" s="86"/>
      <c r="J7728" s="87"/>
      <c r="K7728" s="88"/>
      <c r="L7728" s="88"/>
      <c r="M7728" s="88"/>
      <c r="N7728" s="88"/>
      <c r="O7728" s="88"/>
      <c r="P7728" s="88"/>
      <c r="Q7728" s="88"/>
      <c r="R7728" s="88"/>
      <c r="S7728" s="88"/>
      <c r="T7728" s="88"/>
      <c r="U7728" s="88"/>
      <c r="V7728" s="88"/>
      <c r="W7728" s="88"/>
      <c r="X7728" s="88"/>
      <c r="Z7728" s="88"/>
      <c r="AA7728" s="85"/>
      <c r="AB7728" s="85"/>
      <c r="AC7728" s="85"/>
      <c r="AD7728"/>
      <c r="AE7728" s="85"/>
      <c r="AF7728" s="85"/>
      <c r="AG7728" s="85"/>
      <c r="AH7728" s="85"/>
      <c r="AI7728" s="85"/>
      <c r="AJ7728" s="85"/>
    </row>
    <row r="7729" spans="1:36" s="89" customFormat="1" x14ac:dyDescent="0.25">
      <c r="A7729" s="86"/>
      <c r="B7729" s="85"/>
      <c r="C7729" s="157"/>
      <c r="D7729" s="169"/>
      <c r="E7729" s="107"/>
      <c r="F7729" s="108"/>
      <c r="G7729" s="85"/>
      <c r="H7729" s="85"/>
      <c r="I7729" s="86"/>
      <c r="J7729" s="87"/>
      <c r="K7729" s="88"/>
      <c r="L7729" s="88"/>
      <c r="M7729" s="88"/>
      <c r="N7729" s="88"/>
      <c r="O7729" s="88"/>
      <c r="P7729" s="88"/>
      <c r="Q7729" s="88"/>
      <c r="R7729" s="88"/>
      <c r="S7729" s="88"/>
      <c r="T7729" s="88"/>
      <c r="U7729" s="88"/>
      <c r="V7729" s="88"/>
      <c r="W7729" s="88"/>
      <c r="X7729" s="88"/>
      <c r="Z7729" s="88"/>
      <c r="AA7729" s="85"/>
      <c r="AB7729" s="85"/>
      <c r="AC7729" s="85"/>
      <c r="AD7729"/>
      <c r="AE7729" s="85"/>
      <c r="AF7729" s="85"/>
      <c r="AG7729" s="85"/>
      <c r="AH7729" s="85"/>
      <c r="AI7729" s="85"/>
      <c r="AJ7729" s="85"/>
    </row>
    <row r="7730" spans="1:36" s="89" customFormat="1" x14ac:dyDescent="0.25">
      <c r="A7730" s="86"/>
      <c r="B7730" s="85"/>
      <c r="C7730" s="157"/>
      <c r="D7730" s="169"/>
      <c r="E7730" s="107"/>
      <c r="F7730" s="108"/>
      <c r="G7730" s="85"/>
      <c r="H7730" s="85"/>
      <c r="I7730" s="86"/>
      <c r="J7730" s="87"/>
      <c r="K7730" s="88"/>
      <c r="L7730" s="88"/>
      <c r="M7730" s="88"/>
      <c r="N7730" s="88"/>
      <c r="O7730" s="88"/>
      <c r="P7730" s="88"/>
      <c r="Q7730" s="88"/>
      <c r="R7730" s="88"/>
      <c r="S7730" s="88"/>
      <c r="T7730" s="88"/>
      <c r="U7730" s="88"/>
      <c r="V7730" s="88"/>
      <c r="W7730" s="88"/>
      <c r="X7730" s="88"/>
      <c r="Z7730" s="88"/>
      <c r="AA7730" s="85"/>
      <c r="AB7730" s="85"/>
      <c r="AC7730" s="85"/>
      <c r="AD7730"/>
      <c r="AE7730" s="85"/>
      <c r="AF7730" s="85"/>
      <c r="AG7730" s="85"/>
      <c r="AH7730" s="85"/>
      <c r="AI7730" s="85"/>
      <c r="AJ7730" s="85"/>
    </row>
    <row r="7731" spans="1:36" s="89" customFormat="1" x14ac:dyDescent="0.25">
      <c r="A7731" s="86"/>
      <c r="B7731" s="85"/>
      <c r="C7731" s="157"/>
      <c r="D7731" s="169"/>
      <c r="E7731" s="107"/>
      <c r="F7731" s="108"/>
      <c r="G7731" s="85"/>
      <c r="H7731" s="85"/>
      <c r="I7731" s="86"/>
      <c r="J7731" s="87"/>
      <c r="K7731" s="88"/>
      <c r="L7731" s="88"/>
      <c r="M7731" s="88"/>
      <c r="N7731" s="88"/>
      <c r="O7731" s="88"/>
      <c r="P7731" s="88"/>
      <c r="Q7731" s="88"/>
      <c r="R7731" s="88"/>
      <c r="S7731" s="88"/>
      <c r="T7731" s="88"/>
      <c r="U7731" s="88"/>
      <c r="V7731" s="88"/>
      <c r="W7731" s="88"/>
      <c r="X7731" s="88"/>
      <c r="Z7731" s="88"/>
      <c r="AA7731" s="85"/>
      <c r="AB7731" s="85"/>
      <c r="AC7731" s="85"/>
      <c r="AD7731"/>
      <c r="AE7731" s="85"/>
      <c r="AF7731" s="85"/>
      <c r="AG7731" s="85"/>
      <c r="AH7731" s="85"/>
      <c r="AI7731" s="85"/>
      <c r="AJ7731" s="85"/>
    </row>
    <row r="7732" spans="1:36" s="89" customFormat="1" x14ac:dyDescent="0.25">
      <c r="A7732" s="86"/>
      <c r="B7732" s="85"/>
      <c r="C7732" s="157"/>
      <c r="D7732" s="169"/>
      <c r="E7732" s="107"/>
      <c r="F7732" s="108"/>
      <c r="G7732" s="85"/>
      <c r="H7732" s="85"/>
      <c r="I7732" s="86"/>
      <c r="J7732" s="87"/>
      <c r="K7732" s="88"/>
      <c r="L7732" s="88"/>
      <c r="M7732" s="88"/>
      <c r="N7732" s="88"/>
      <c r="O7732" s="88"/>
      <c r="P7732" s="88"/>
      <c r="Q7732" s="88"/>
      <c r="R7732" s="88"/>
      <c r="S7732" s="88"/>
      <c r="T7732" s="88"/>
      <c r="U7732" s="88"/>
      <c r="V7732" s="88"/>
      <c r="W7732" s="88"/>
      <c r="X7732" s="88"/>
      <c r="Z7732" s="88"/>
      <c r="AA7732" s="85"/>
      <c r="AB7732" s="85"/>
      <c r="AC7732" s="85"/>
      <c r="AD7732"/>
      <c r="AE7732" s="85"/>
      <c r="AF7732" s="85"/>
      <c r="AG7732" s="85"/>
      <c r="AH7732" s="85"/>
      <c r="AI7732" s="85"/>
      <c r="AJ7732" s="85"/>
    </row>
    <row r="7733" spans="1:36" s="89" customFormat="1" x14ac:dyDescent="0.25">
      <c r="A7733" s="86"/>
      <c r="B7733" s="85"/>
      <c r="C7733" s="157"/>
      <c r="D7733" s="169"/>
      <c r="E7733" s="107"/>
      <c r="F7733" s="108"/>
      <c r="G7733" s="85"/>
      <c r="H7733" s="85"/>
      <c r="I7733" s="86"/>
      <c r="J7733" s="87"/>
      <c r="K7733" s="88"/>
      <c r="L7733" s="88"/>
      <c r="M7733" s="88"/>
      <c r="N7733" s="88"/>
      <c r="O7733" s="88"/>
      <c r="P7733" s="88"/>
      <c r="Q7733" s="88"/>
      <c r="R7733" s="88"/>
      <c r="S7733" s="88"/>
      <c r="T7733" s="88"/>
      <c r="U7733" s="88"/>
      <c r="V7733" s="88"/>
      <c r="W7733" s="88"/>
      <c r="X7733" s="88"/>
      <c r="Z7733" s="88"/>
      <c r="AA7733" s="85"/>
      <c r="AB7733" s="85"/>
      <c r="AC7733" s="85"/>
      <c r="AD7733"/>
      <c r="AE7733" s="85"/>
      <c r="AF7733" s="85"/>
      <c r="AG7733" s="85"/>
      <c r="AH7733" s="85"/>
      <c r="AI7733" s="85"/>
      <c r="AJ7733" s="85"/>
    </row>
    <row r="7734" spans="1:36" s="89" customFormat="1" x14ac:dyDescent="0.25">
      <c r="A7734" s="86"/>
      <c r="B7734" s="85"/>
      <c r="C7734" s="157"/>
      <c r="D7734" s="169"/>
      <c r="E7734" s="107"/>
      <c r="F7734" s="108"/>
      <c r="G7734" s="85"/>
      <c r="H7734" s="85"/>
      <c r="I7734" s="86"/>
      <c r="J7734" s="87"/>
      <c r="K7734" s="88"/>
      <c r="L7734" s="88"/>
      <c r="M7734" s="88"/>
      <c r="N7734" s="88"/>
      <c r="O7734" s="88"/>
      <c r="P7734" s="88"/>
      <c r="Q7734" s="88"/>
      <c r="R7734" s="88"/>
      <c r="S7734" s="88"/>
      <c r="T7734" s="88"/>
      <c r="U7734" s="88"/>
      <c r="V7734" s="88"/>
      <c r="W7734" s="88"/>
      <c r="X7734" s="88"/>
      <c r="Z7734" s="88"/>
      <c r="AA7734" s="85"/>
      <c r="AB7734" s="85"/>
      <c r="AC7734" s="85"/>
      <c r="AD7734"/>
      <c r="AE7734" s="85"/>
      <c r="AF7734" s="85"/>
      <c r="AG7734" s="85"/>
      <c r="AH7734" s="85"/>
      <c r="AI7734" s="85"/>
      <c r="AJ7734" s="85"/>
    </row>
    <row r="7735" spans="1:36" s="89" customFormat="1" x14ac:dyDescent="0.25">
      <c r="A7735" s="86"/>
      <c r="B7735" s="85"/>
      <c r="C7735" s="157"/>
      <c r="D7735" s="169"/>
      <c r="E7735" s="107"/>
      <c r="F7735" s="108"/>
      <c r="G7735" s="85"/>
      <c r="H7735" s="85"/>
      <c r="I7735" s="86"/>
      <c r="J7735" s="87"/>
      <c r="K7735" s="88"/>
      <c r="L7735" s="88"/>
      <c r="M7735" s="88"/>
      <c r="N7735" s="88"/>
      <c r="O7735" s="88"/>
      <c r="P7735" s="88"/>
      <c r="Q7735" s="88"/>
      <c r="R7735" s="88"/>
      <c r="S7735" s="88"/>
      <c r="T7735" s="88"/>
      <c r="U7735" s="88"/>
      <c r="V7735" s="88"/>
      <c r="W7735" s="88"/>
      <c r="X7735" s="88"/>
      <c r="Z7735" s="88"/>
      <c r="AA7735" s="85"/>
      <c r="AB7735" s="85"/>
      <c r="AC7735" s="85"/>
      <c r="AD7735"/>
      <c r="AE7735" s="85"/>
      <c r="AF7735" s="85"/>
      <c r="AG7735" s="85"/>
      <c r="AH7735" s="85"/>
      <c r="AI7735" s="85"/>
      <c r="AJ7735" s="85"/>
    </row>
    <row r="7736" spans="1:36" s="89" customFormat="1" x14ac:dyDescent="0.25">
      <c r="A7736" s="86"/>
      <c r="B7736" s="85"/>
      <c r="C7736" s="157"/>
      <c r="D7736" s="169"/>
      <c r="E7736" s="107"/>
      <c r="F7736" s="108"/>
      <c r="G7736" s="85"/>
      <c r="H7736" s="85"/>
      <c r="I7736" s="86"/>
      <c r="J7736" s="87"/>
      <c r="K7736" s="88"/>
      <c r="L7736" s="88"/>
      <c r="M7736" s="88"/>
      <c r="N7736" s="88"/>
      <c r="O7736" s="88"/>
      <c r="P7736" s="88"/>
      <c r="Q7736" s="88"/>
      <c r="R7736" s="88"/>
      <c r="S7736" s="88"/>
      <c r="T7736" s="88"/>
      <c r="U7736" s="88"/>
      <c r="V7736" s="88"/>
      <c r="W7736" s="88"/>
      <c r="X7736" s="88"/>
      <c r="Z7736" s="88"/>
      <c r="AA7736" s="85"/>
      <c r="AB7736" s="85"/>
      <c r="AC7736" s="85"/>
      <c r="AD7736"/>
      <c r="AE7736" s="85"/>
      <c r="AF7736" s="85"/>
      <c r="AG7736" s="85"/>
      <c r="AH7736" s="85"/>
      <c r="AI7736" s="85"/>
      <c r="AJ7736" s="85"/>
    </row>
    <row r="7737" spans="1:36" s="89" customFormat="1" x14ac:dyDescent="0.25">
      <c r="A7737" s="86"/>
      <c r="B7737" s="85"/>
      <c r="C7737" s="157"/>
      <c r="D7737" s="169"/>
      <c r="E7737" s="107"/>
      <c r="F7737" s="108"/>
      <c r="G7737" s="85"/>
      <c r="H7737" s="85"/>
      <c r="I7737" s="86"/>
      <c r="J7737" s="87"/>
      <c r="K7737" s="88"/>
      <c r="L7737" s="88"/>
      <c r="M7737" s="88"/>
      <c r="N7737" s="88"/>
      <c r="O7737" s="88"/>
      <c r="P7737" s="88"/>
      <c r="Q7737" s="88"/>
      <c r="R7737" s="88"/>
      <c r="S7737" s="88"/>
      <c r="T7737" s="88"/>
      <c r="U7737" s="88"/>
      <c r="V7737" s="88"/>
      <c r="W7737" s="88"/>
      <c r="X7737" s="88"/>
      <c r="Z7737" s="88"/>
      <c r="AA7737" s="85"/>
      <c r="AB7737" s="85"/>
      <c r="AC7737" s="85"/>
      <c r="AD7737"/>
      <c r="AE7737" s="85"/>
      <c r="AF7737" s="85"/>
      <c r="AG7737" s="85"/>
      <c r="AH7737" s="85"/>
      <c r="AI7737" s="85"/>
      <c r="AJ7737" s="85"/>
    </row>
    <row r="7738" spans="1:36" s="89" customFormat="1" x14ac:dyDescent="0.25">
      <c r="A7738" s="86"/>
      <c r="B7738" s="85"/>
      <c r="C7738" s="157"/>
      <c r="D7738" s="169"/>
      <c r="E7738" s="107"/>
      <c r="F7738" s="108"/>
      <c r="G7738" s="85"/>
      <c r="H7738" s="85"/>
      <c r="I7738" s="86"/>
      <c r="J7738" s="87"/>
      <c r="K7738" s="88"/>
      <c r="L7738" s="88"/>
      <c r="M7738" s="88"/>
      <c r="N7738" s="88"/>
      <c r="O7738" s="88"/>
      <c r="P7738" s="88"/>
      <c r="Q7738" s="88"/>
      <c r="R7738" s="88"/>
      <c r="S7738" s="88"/>
      <c r="T7738" s="88"/>
      <c r="U7738" s="88"/>
      <c r="V7738" s="88"/>
      <c r="W7738" s="88"/>
      <c r="X7738" s="88"/>
      <c r="Z7738" s="88"/>
      <c r="AA7738" s="85"/>
      <c r="AB7738" s="85"/>
      <c r="AC7738" s="85"/>
      <c r="AD7738"/>
      <c r="AE7738" s="85"/>
      <c r="AF7738" s="85"/>
      <c r="AG7738" s="85"/>
      <c r="AH7738" s="85"/>
      <c r="AI7738" s="85"/>
      <c r="AJ7738" s="85"/>
    </row>
    <row r="7739" spans="1:36" s="89" customFormat="1" x14ac:dyDescent="0.25">
      <c r="A7739" s="86"/>
      <c r="B7739" s="85"/>
      <c r="C7739" s="157"/>
      <c r="D7739" s="169"/>
      <c r="E7739" s="107"/>
      <c r="F7739" s="108"/>
      <c r="G7739" s="85"/>
      <c r="H7739" s="85"/>
      <c r="I7739" s="86"/>
      <c r="J7739" s="87"/>
      <c r="K7739" s="88"/>
      <c r="L7739" s="88"/>
      <c r="M7739" s="88"/>
      <c r="N7739" s="88"/>
      <c r="O7739" s="88"/>
      <c r="P7739" s="88"/>
      <c r="Q7739" s="88"/>
      <c r="R7739" s="88"/>
      <c r="S7739" s="88"/>
      <c r="T7739" s="88"/>
      <c r="U7739" s="88"/>
      <c r="V7739" s="88"/>
      <c r="W7739" s="88"/>
      <c r="X7739" s="88"/>
      <c r="Z7739" s="88"/>
      <c r="AA7739" s="85"/>
      <c r="AB7739" s="85"/>
      <c r="AC7739" s="85"/>
      <c r="AD7739"/>
      <c r="AE7739" s="85"/>
      <c r="AF7739" s="85"/>
      <c r="AG7739" s="85"/>
      <c r="AH7739" s="85"/>
      <c r="AI7739" s="85"/>
      <c r="AJ7739" s="85"/>
    </row>
    <row r="7740" spans="1:36" s="89" customFormat="1" x14ac:dyDescent="0.25">
      <c r="A7740" s="86"/>
      <c r="B7740" s="85"/>
      <c r="C7740" s="157"/>
      <c r="D7740" s="169"/>
      <c r="E7740" s="107"/>
      <c r="F7740" s="108"/>
      <c r="G7740" s="85"/>
      <c r="H7740" s="85"/>
      <c r="I7740" s="86"/>
      <c r="J7740" s="87"/>
      <c r="K7740" s="88"/>
      <c r="L7740" s="88"/>
      <c r="M7740" s="88"/>
      <c r="N7740" s="88"/>
      <c r="O7740" s="88"/>
      <c r="P7740" s="88"/>
      <c r="Q7740" s="88"/>
      <c r="R7740" s="88"/>
      <c r="S7740" s="88"/>
      <c r="T7740" s="88"/>
      <c r="U7740" s="88"/>
      <c r="V7740" s="88"/>
      <c r="W7740" s="88"/>
      <c r="X7740" s="88"/>
      <c r="Z7740" s="88"/>
      <c r="AA7740" s="85"/>
      <c r="AB7740" s="85"/>
      <c r="AC7740" s="85"/>
      <c r="AD7740"/>
      <c r="AE7740" s="85"/>
      <c r="AF7740" s="85"/>
      <c r="AG7740" s="85"/>
      <c r="AH7740" s="85"/>
      <c r="AI7740" s="85"/>
      <c r="AJ7740" s="85"/>
    </row>
    <row r="7741" spans="1:36" s="89" customFormat="1" x14ac:dyDescent="0.25">
      <c r="A7741" s="86"/>
      <c r="B7741" s="85"/>
      <c r="C7741" s="157"/>
      <c r="D7741" s="169"/>
      <c r="E7741" s="107"/>
      <c r="F7741" s="108"/>
      <c r="G7741" s="85"/>
      <c r="H7741" s="85"/>
      <c r="I7741" s="86"/>
      <c r="J7741" s="87"/>
      <c r="K7741" s="88"/>
      <c r="L7741" s="88"/>
      <c r="M7741" s="88"/>
      <c r="N7741" s="88"/>
      <c r="O7741" s="88"/>
      <c r="P7741" s="88"/>
      <c r="Q7741" s="88"/>
      <c r="R7741" s="88"/>
      <c r="S7741" s="88"/>
      <c r="T7741" s="88"/>
      <c r="U7741" s="88"/>
      <c r="V7741" s="88"/>
      <c r="W7741" s="88"/>
      <c r="X7741" s="88"/>
      <c r="Z7741" s="88"/>
      <c r="AA7741" s="85"/>
      <c r="AB7741" s="85"/>
      <c r="AC7741" s="85"/>
      <c r="AD7741"/>
      <c r="AE7741" s="85"/>
      <c r="AF7741" s="85"/>
      <c r="AG7741" s="85"/>
      <c r="AH7741" s="85"/>
      <c r="AI7741" s="85"/>
      <c r="AJ7741" s="85"/>
    </row>
    <row r="7742" spans="1:36" s="89" customFormat="1" x14ac:dyDescent="0.25">
      <c r="A7742" s="86"/>
      <c r="B7742" s="85"/>
      <c r="C7742" s="157"/>
      <c r="D7742" s="169"/>
      <c r="E7742" s="107"/>
      <c r="F7742" s="108"/>
      <c r="G7742" s="85"/>
      <c r="H7742" s="85"/>
      <c r="I7742" s="86"/>
      <c r="J7742" s="87"/>
      <c r="K7742" s="88"/>
      <c r="L7742" s="88"/>
      <c r="M7742" s="88"/>
      <c r="N7742" s="88"/>
      <c r="O7742" s="88"/>
      <c r="P7742" s="88"/>
      <c r="Q7742" s="88"/>
      <c r="R7742" s="88"/>
      <c r="S7742" s="88"/>
      <c r="T7742" s="88"/>
      <c r="U7742" s="88"/>
      <c r="V7742" s="88"/>
      <c r="W7742" s="88"/>
      <c r="X7742" s="88"/>
      <c r="Z7742" s="88"/>
      <c r="AA7742" s="85"/>
      <c r="AB7742" s="85"/>
      <c r="AC7742" s="85"/>
      <c r="AD7742"/>
      <c r="AE7742" s="85"/>
      <c r="AF7742" s="85"/>
      <c r="AG7742" s="85"/>
      <c r="AH7742" s="85"/>
      <c r="AI7742" s="85"/>
      <c r="AJ7742" s="85"/>
    </row>
    <row r="7743" spans="1:36" s="89" customFormat="1" x14ac:dyDescent="0.25">
      <c r="A7743" s="86"/>
      <c r="B7743" s="85"/>
      <c r="C7743" s="157"/>
      <c r="D7743" s="169"/>
      <c r="E7743" s="107"/>
      <c r="F7743" s="108"/>
      <c r="G7743" s="85"/>
      <c r="H7743" s="85"/>
      <c r="I7743" s="86"/>
      <c r="J7743" s="87"/>
      <c r="K7743" s="88"/>
      <c r="L7743" s="88"/>
      <c r="M7743" s="88"/>
      <c r="N7743" s="88"/>
      <c r="O7743" s="88"/>
      <c r="P7743" s="88"/>
      <c r="Q7743" s="88"/>
      <c r="R7743" s="88"/>
      <c r="S7743" s="88"/>
      <c r="T7743" s="88"/>
      <c r="U7743" s="88"/>
      <c r="V7743" s="88"/>
      <c r="W7743" s="88"/>
      <c r="X7743" s="88"/>
      <c r="Z7743" s="88"/>
      <c r="AA7743" s="85"/>
      <c r="AB7743" s="85"/>
      <c r="AC7743" s="85"/>
      <c r="AD7743"/>
      <c r="AE7743" s="85"/>
      <c r="AF7743" s="85"/>
      <c r="AG7743" s="85"/>
      <c r="AH7743" s="85"/>
      <c r="AI7743" s="85"/>
      <c r="AJ7743" s="85"/>
    </row>
    <row r="7744" spans="1:36" s="89" customFormat="1" x14ac:dyDescent="0.25">
      <c r="A7744" s="86"/>
      <c r="B7744" s="85"/>
      <c r="C7744" s="157"/>
      <c r="D7744" s="169"/>
      <c r="E7744" s="107"/>
      <c r="F7744" s="108"/>
      <c r="G7744" s="85"/>
      <c r="H7744" s="85"/>
      <c r="I7744" s="86"/>
      <c r="J7744" s="87"/>
      <c r="K7744" s="88"/>
      <c r="L7744" s="88"/>
      <c r="M7744" s="88"/>
      <c r="N7744" s="88"/>
      <c r="O7744" s="88"/>
      <c r="P7744" s="88"/>
      <c r="Q7744" s="88"/>
      <c r="R7744" s="88"/>
      <c r="S7744" s="88"/>
      <c r="T7744" s="88"/>
      <c r="U7744" s="88"/>
      <c r="V7744" s="88"/>
      <c r="W7744" s="88"/>
      <c r="X7744" s="88"/>
      <c r="Z7744" s="88"/>
      <c r="AA7744" s="85"/>
      <c r="AB7744" s="85"/>
      <c r="AC7744" s="85"/>
      <c r="AD7744"/>
      <c r="AE7744" s="85"/>
      <c r="AF7744" s="85"/>
      <c r="AG7744" s="85"/>
      <c r="AH7744" s="85"/>
      <c r="AI7744" s="85"/>
      <c r="AJ7744" s="85"/>
    </row>
    <row r="7745" spans="1:36" s="89" customFormat="1" x14ac:dyDescent="0.25">
      <c r="A7745" s="86"/>
      <c r="B7745" s="85"/>
      <c r="C7745" s="157"/>
      <c r="D7745" s="169"/>
      <c r="E7745" s="107"/>
      <c r="F7745" s="108"/>
      <c r="G7745" s="85"/>
      <c r="H7745" s="85"/>
      <c r="I7745" s="86"/>
      <c r="J7745" s="87"/>
      <c r="K7745" s="88"/>
      <c r="L7745" s="88"/>
      <c r="M7745" s="88"/>
      <c r="N7745" s="88"/>
      <c r="O7745" s="88"/>
      <c r="P7745" s="88"/>
      <c r="Q7745" s="88"/>
      <c r="R7745" s="88"/>
      <c r="S7745" s="88"/>
      <c r="T7745" s="88"/>
      <c r="U7745" s="88"/>
      <c r="V7745" s="88"/>
      <c r="W7745" s="88"/>
      <c r="X7745" s="88"/>
      <c r="Z7745" s="88"/>
      <c r="AA7745" s="85"/>
      <c r="AB7745" s="85"/>
      <c r="AC7745" s="85"/>
      <c r="AD7745"/>
      <c r="AE7745" s="85"/>
      <c r="AF7745" s="85"/>
      <c r="AG7745" s="85"/>
      <c r="AH7745" s="85"/>
      <c r="AI7745" s="85"/>
      <c r="AJ7745" s="85"/>
    </row>
    <row r="7746" spans="1:36" s="89" customFormat="1" x14ac:dyDescent="0.25">
      <c r="A7746" s="86"/>
      <c r="B7746" s="85"/>
      <c r="C7746" s="157"/>
      <c r="D7746" s="169"/>
      <c r="E7746" s="107"/>
      <c r="F7746" s="108"/>
      <c r="G7746" s="85"/>
      <c r="H7746" s="85"/>
      <c r="I7746" s="86"/>
      <c r="J7746" s="87"/>
      <c r="K7746" s="88"/>
      <c r="L7746" s="88"/>
      <c r="M7746" s="88"/>
      <c r="N7746" s="88"/>
      <c r="O7746" s="88"/>
      <c r="P7746" s="88"/>
      <c r="Q7746" s="88"/>
      <c r="R7746" s="88"/>
      <c r="S7746" s="88"/>
      <c r="T7746" s="88"/>
      <c r="U7746" s="88"/>
      <c r="V7746" s="88"/>
      <c r="W7746" s="88"/>
      <c r="X7746" s="88"/>
      <c r="Z7746" s="88"/>
      <c r="AA7746" s="85"/>
      <c r="AB7746" s="85"/>
      <c r="AC7746" s="85"/>
      <c r="AD7746"/>
      <c r="AE7746" s="85"/>
      <c r="AF7746" s="85"/>
      <c r="AG7746" s="85"/>
      <c r="AH7746" s="85"/>
      <c r="AI7746" s="85"/>
      <c r="AJ7746" s="85"/>
    </row>
    <row r="7747" spans="1:36" s="89" customFormat="1" x14ac:dyDescent="0.25">
      <c r="A7747" s="86"/>
      <c r="B7747" s="85"/>
      <c r="C7747" s="157"/>
      <c r="D7747" s="169"/>
      <c r="E7747" s="107"/>
      <c r="F7747" s="108"/>
      <c r="G7747" s="85"/>
      <c r="H7747" s="85"/>
      <c r="I7747" s="86"/>
      <c r="J7747" s="87"/>
      <c r="K7747" s="88"/>
      <c r="L7747" s="88"/>
      <c r="M7747" s="88"/>
      <c r="N7747" s="88"/>
      <c r="O7747" s="88"/>
      <c r="P7747" s="88"/>
      <c r="Q7747" s="88"/>
      <c r="R7747" s="88"/>
      <c r="S7747" s="88"/>
      <c r="T7747" s="88"/>
      <c r="U7747" s="88"/>
      <c r="V7747" s="88"/>
      <c r="W7747" s="88"/>
      <c r="X7747" s="88"/>
      <c r="Z7747" s="88"/>
      <c r="AA7747" s="85"/>
      <c r="AB7747" s="85"/>
      <c r="AC7747" s="85"/>
      <c r="AD7747"/>
      <c r="AE7747" s="85"/>
      <c r="AF7747" s="85"/>
      <c r="AG7747" s="85"/>
      <c r="AH7747" s="85"/>
      <c r="AI7747" s="85"/>
      <c r="AJ7747" s="85"/>
    </row>
    <row r="7748" spans="1:36" s="89" customFormat="1" x14ac:dyDescent="0.25">
      <c r="A7748" s="86"/>
      <c r="B7748" s="85"/>
      <c r="C7748" s="157"/>
      <c r="D7748" s="169"/>
      <c r="E7748" s="107"/>
      <c r="F7748" s="108"/>
      <c r="G7748" s="85"/>
      <c r="H7748" s="85"/>
      <c r="I7748" s="86"/>
      <c r="J7748" s="87"/>
      <c r="K7748" s="88"/>
      <c r="L7748" s="88"/>
      <c r="M7748" s="88"/>
      <c r="N7748" s="88"/>
      <c r="O7748" s="88"/>
      <c r="P7748" s="88"/>
      <c r="Q7748" s="88"/>
      <c r="R7748" s="88"/>
      <c r="S7748" s="88"/>
      <c r="T7748" s="88"/>
      <c r="U7748" s="88"/>
      <c r="V7748" s="88"/>
      <c r="W7748" s="88"/>
      <c r="X7748" s="88"/>
      <c r="Z7748" s="88"/>
      <c r="AA7748" s="85"/>
      <c r="AB7748" s="85"/>
      <c r="AC7748" s="85"/>
      <c r="AD7748"/>
      <c r="AE7748" s="85"/>
      <c r="AF7748" s="85"/>
      <c r="AG7748" s="85"/>
      <c r="AH7748" s="85"/>
      <c r="AI7748" s="85"/>
      <c r="AJ7748" s="85"/>
    </row>
    <row r="7749" spans="1:36" s="89" customFormat="1" x14ac:dyDescent="0.25">
      <c r="A7749" s="86"/>
      <c r="B7749" s="85"/>
      <c r="C7749" s="157"/>
      <c r="D7749" s="169"/>
      <c r="E7749" s="107"/>
      <c r="F7749" s="108"/>
      <c r="G7749" s="85"/>
      <c r="H7749" s="85"/>
      <c r="I7749" s="86"/>
      <c r="J7749" s="87"/>
      <c r="K7749" s="88"/>
      <c r="L7749" s="88"/>
      <c r="M7749" s="88"/>
      <c r="N7749" s="88"/>
      <c r="O7749" s="88"/>
      <c r="P7749" s="88"/>
      <c r="Q7749" s="88"/>
      <c r="R7749" s="88"/>
      <c r="S7749" s="88"/>
      <c r="T7749" s="88"/>
      <c r="U7749" s="88"/>
      <c r="V7749" s="88"/>
      <c r="W7749" s="88"/>
      <c r="X7749" s="88"/>
      <c r="Z7749" s="88"/>
      <c r="AA7749" s="85"/>
      <c r="AB7749" s="85"/>
      <c r="AC7749" s="85"/>
      <c r="AD7749"/>
      <c r="AE7749" s="85"/>
      <c r="AF7749" s="85"/>
      <c r="AG7749" s="85"/>
      <c r="AH7749" s="85"/>
      <c r="AI7749" s="85"/>
      <c r="AJ7749" s="85"/>
    </row>
    <row r="7750" spans="1:36" s="89" customFormat="1" x14ac:dyDescent="0.25">
      <c r="A7750" s="86"/>
      <c r="B7750" s="85"/>
      <c r="C7750" s="157"/>
      <c r="D7750" s="169"/>
      <c r="E7750" s="107"/>
      <c r="F7750" s="108"/>
      <c r="G7750" s="85"/>
      <c r="H7750" s="85"/>
      <c r="I7750" s="86"/>
      <c r="J7750" s="87"/>
      <c r="K7750" s="88"/>
      <c r="L7750" s="88"/>
      <c r="M7750" s="88"/>
      <c r="N7750" s="88"/>
      <c r="O7750" s="88"/>
      <c r="P7750" s="88"/>
      <c r="Q7750" s="88"/>
      <c r="R7750" s="88"/>
      <c r="S7750" s="88"/>
      <c r="T7750" s="88"/>
      <c r="U7750" s="88"/>
      <c r="V7750" s="88"/>
      <c r="W7750" s="88"/>
      <c r="X7750" s="88"/>
      <c r="Z7750" s="88"/>
      <c r="AA7750" s="85"/>
      <c r="AB7750" s="85"/>
      <c r="AC7750" s="85"/>
      <c r="AD7750"/>
      <c r="AE7750" s="85"/>
      <c r="AF7750" s="85"/>
      <c r="AG7750" s="85"/>
      <c r="AH7750" s="85"/>
      <c r="AI7750" s="85"/>
      <c r="AJ7750" s="85"/>
    </row>
    <row r="7751" spans="1:36" s="89" customFormat="1" x14ac:dyDescent="0.25">
      <c r="A7751" s="86"/>
      <c r="B7751" s="85"/>
      <c r="C7751" s="157"/>
      <c r="D7751" s="169"/>
      <c r="E7751" s="107"/>
      <c r="F7751" s="108"/>
      <c r="G7751" s="85"/>
      <c r="H7751" s="85"/>
      <c r="I7751" s="86"/>
      <c r="J7751" s="87"/>
      <c r="K7751" s="88"/>
      <c r="L7751" s="88"/>
      <c r="M7751" s="88"/>
      <c r="N7751" s="88"/>
      <c r="O7751" s="88"/>
      <c r="P7751" s="88"/>
      <c r="Q7751" s="88"/>
      <c r="R7751" s="88"/>
      <c r="S7751" s="88"/>
      <c r="T7751" s="88"/>
      <c r="U7751" s="88"/>
      <c r="V7751" s="88"/>
      <c r="W7751" s="88"/>
      <c r="X7751" s="88"/>
      <c r="Z7751" s="88"/>
      <c r="AA7751" s="85"/>
      <c r="AB7751" s="85"/>
      <c r="AC7751" s="85"/>
      <c r="AD7751"/>
      <c r="AE7751" s="85"/>
      <c r="AF7751" s="85"/>
      <c r="AG7751" s="85"/>
      <c r="AH7751" s="85"/>
      <c r="AI7751" s="85"/>
      <c r="AJ7751" s="85"/>
    </row>
    <row r="7752" spans="1:36" s="89" customFormat="1" x14ac:dyDescent="0.25">
      <c r="A7752" s="86"/>
      <c r="B7752" s="85"/>
      <c r="C7752" s="157"/>
      <c r="D7752" s="169"/>
      <c r="E7752" s="107"/>
      <c r="F7752" s="108"/>
      <c r="G7752" s="85"/>
      <c r="H7752" s="85"/>
      <c r="I7752" s="86"/>
      <c r="J7752" s="87"/>
      <c r="K7752" s="88"/>
      <c r="L7752" s="88"/>
      <c r="M7752" s="88"/>
      <c r="N7752" s="88"/>
      <c r="O7752" s="88"/>
      <c r="P7752" s="88"/>
      <c r="Q7752" s="88"/>
      <c r="R7752" s="88"/>
      <c r="S7752" s="88"/>
      <c r="T7752" s="88"/>
      <c r="U7752" s="88"/>
      <c r="V7752" s="88"/>
      <c r="W7752" s="88"/>
      <c r="X7752" s="88"/>
      <c r="Z7752" s="88"/>
      <c r="AA7752" s="85"/>
      <c r="AB7752" s="85"/>
      <c r="AC7752" s="85"/>
      <c r="AD7752"/>
      <c r="AE7752" s="85"/>
      <c r="AF7752" s="85"/>
      <c r="AG7752" s="85"/>
      <c r="AH7752" s="85"/>
      <c r="AI7752" s="85"/>
      <c r="AJ7752" s="85"/>
    </row>
    <row r="7753" spans="1:36" s="89" customFormat="1" x14ac:dyDescent="0.25">
      <c r="A7753" s="86"/>
      <c r="B7753" s="85"/>
      <c r="C7753" s="157"/>
      <c r="D7753" s="169"/>
      <c r="E7753" s="107"/>
      <c r="F7753" s="108"/>
      <c r="G7753" s="85"/>
      <c r="H7753" s="85"/>
      <c r="I7753" s="86"/>
      <c r="J7753" s="87"/>
      <c r="K7753" s="88"/>
      <c r="L7753" s="88"/>
      <c r="M7753" s="88"/>
      <c r="N7753" s="88"/>
      <c r="O7753" s="88"/>
      <c r="P7753" s="88"/>
      <c r="Q7753" s="88"/>
      <c r="R7753" s="88"/>
      <c r="S7753" s="88"/>
      <c r="T7753" s="88"/>
      <c r="U7753" s="88"/>
      <c r="V7753" s="88"/>
      <c r="W7753" s="88"/>
      <c r="X7753" s="88"/>
      <c r="Z7753" s="88"/>
      <c r="AA7753" s="85"/>
      <c r="AB7753" s="85"/>
      <c r="AC7753" s="85"/>
      <c r="AD7753"/>
      <c r="AE7753" s="85"/>
      <c r="AF7753" s="85"/>
      <c r="AG7753" s="85"/>
      <c r="AH7753" s="85"/>
      <c r="AI7753" s="85"/>
      <c r="AJ7753" s="85"/>
    </row>
    <row r="7754" spans="1:36" s="89" customFormat="1" x14ac:dyDescent="0.25">
      <c r="A7754" s="86"/>
      <c r="B7754" s="85"/>
      <c r="C7754" s="157"/>
      <c r="D7754" s="169"/>
      <c r="E7754" s="107"/>
      <c r="F7754" s="108"/>
      <c r="G7754" s="85"/>
      <c r="H7754" s="85"/>
      <c r="I7754" s="86"/>
      <c r="J7754" s="87"/>
      <c r="K7754" s="88"/>
      <c r="L7754" s="88"/>
      <c r="M7754" s="88"/>
      <c r="N7754" s="88"/>
      <c r="O7754" s="88"/>
      <c r="P7754" s="88"/>
      <c r="Q7754" s="88"/>
      <c r="R7754" s="88"/>
      <c r="S7754" s="88"/>
      <c r="T7754" s="88"/>
      <c r="U7754" s="88"/>
      <c r="V7754" s="88"/>
      <c r="W7754" s="88"/>
      <c r="X7754" s="88"/>
      <c r="Z7754" s="88"/>
      <c r="AA7754" s="85"/>
      <c r="AB7754" s="85"/>
      <c r="AC7754" s="85"/>
      <c r="AD7754"/>
      <c r="AE7754" s="85"/>
      <c r="AF7754" s="85"/>
      <c r="AG7754" s="85"/>
      <c r="AH7754" s="85"/>
      <c r="AI7754" s="85"/>
      <c r="AJ7754" s="85"/>
    </row>
    <row r="7755" spans="1:36" s="89" customFormat="1" x14ac:dyDescent="0.25">
      <c r="A7755" s="86"/>
      <c r="B7755" s="85"/>
      <c r="C7755" s="157"/>
      <c r="D7755" s="169"/>
      <c r="E7755" s="107"/>
      <c r="F7755" s="108"/>
      <c r="G7755" s="85"/>
      <c r="H7755" s="85"/>
      <c r="I7755" s="86"/>
      <c r="J7755" s="87"/>
      <c r="K7755" s="88"/>
      <c r="L7755" s="88"/>
      <c r="M7755" s="88"/>
      <c r="N7755" s="88"/>
      <c r="O7755" s="88"/>
      <c r="P7755" s="88"/>
      <c r="Q7755" s="88"/>
      <c r="R7755" s="88"/>
      <c r="S7755" s="88"/>
      <c r="T7755" s="88"/>
      <c r="U7755" s="88"/>
      <c r="V7755" s="88"/>
      <c r="W7755" s="88"/>
      <c r="X7755" s="88"/>
      <c r="Z7755" s="88"/>
      <c r="AA7755" s="85"/>
      <c r="AB7755" s="85"/>
      <c r="AC7755" s="85"/>
      <c r="AD7755"/>
      <c r="AE7755" s="85"/>
      <c r="AF7755" s="85"/>
      <c r="AG7755" s="85"/>
      <c r="AH7755" s="85"/>
      <c r="AI7755" s="85"/>
      <c r="AJ7755" s="85"/>
    </row>
    <row r="7756" spans="1:36" s="89" customFormat="1" x14ac:dyDescent="0.25">
      <c r="A7756" s="86"/>
      <c r="B7756" s="85"/>
      <c r="C7756" s="157"/>
      <c r="D7756" s="169"/>
      <c r="E7756" s="107"/>
      <c r="F7756" s="108"/>
      <c r="G7756" s="85"/>
      <c r="H7756" s="85"/>
      <c r="I7756" s="86"/>
      <c r="J7756" s="87"/>
      <c r="K7756" s="88"/>
      <c r="L7756" s="88"/>
      <c r="M7756" s="88"/>
      <c r="N7756" s="88"/>
      <c r="O7756" s="88"/>
      <c r="P7756" s="88"/>
      <c r="Q7756" s="88"/>
      <c r="R7756" s="88"/>
      <c r="S7756" s="88"/>
      <c r="T7756" s="88"/>
      <c r="U7756" s="88"/>
      <c r="V7756" s="88"/>
      <c r="W7756" s="88"/>
      <c r="X7756" s="88"/>
      <c r="Z7756" s="88"/>
      <c r="AA7756" s="85"/>
      <c r="AB7756" s="85"/>
      <c r="AC7756" s="85"/>
      <c r="AD7756"/>
      <c r="AE7756" s="85"/>
      <c r="AF7756" s="85"/>
      <c r="AG7756" s="85"/>
      <c r="AH7756" s="85"/>
      <c r="AI7756" s="85"/>
      <c r="AJ7756" s="85"/>
    </row>
    <row r="7757" spans="1:36" s="89" customFormat="1" x14ac:dyDescent="0.25">
      <c r="A7757" s="86"/>
      <c r="B7757" s="85"/>
      <c r="C7757" s="157"/>
      <c r="D7757" s="169"/>
      <c r="E7757" s="107"/>
      <c r="F7757" s="108"/>
      <c r="G7757" s="85"/>
      <c r="H7757" s="85"/>
      <c r="I7757" s="86"/>
      <c r="J7757" s="87"/>
      <c r="K7757" s="88"/>
      <c r="L7757" s="88"/>
      <c r="M7757" s="88"/>
      <c r="N7757" s="88"/>
      <c r="O7757" s="88"/>
      <c r="P7757" s="88"/>
      <c r="Q7757" s="88"/>
      <c r="R7757" s="88"/>
      <c r="S7757" s="88"/>
      <c r="T7757" s="88"/>
      <c r="U7757" s="88"/>
      <c r="V7757" s="88"/>
      <c r="W7757" s="88"/>
      <c r="X7757" s="88"/>
      <c r="Z7757" s="88"/>
      <c r="AA7757" s="85"/>
      <c r="AB7757" s="85"/>
      <c r="AC7757" s="85"/>
      <c r="AD7757"/>
      <c r="AE7757" s="85"/>
      <c r="AF7757" s="85"/>
      <c r="AG7757" s="85"/>
      <c r="AH7757" s="85"/>
      <c r="AI7757" s="85"/>
      <c r="AJ7757" s="85"/>
    </row>
    <row r="7758" spans="1:36" s="89" customFormat="1" x14ac:dyDescent="0.25">
      <c r="A7758" s="86"/>
      <c r="B7758" s="85"/>
      <c r="C7758" s="157"/>
      <c r="D7758" s="169"/>
      <c r="E7758" s="107"/>
      <c r="F7758" s="108"/>
      <c r="G7758" s="85"/>
      <c r="H7758" s="85"/>
      <c r="I7758" s="86"/>
      <c r="J7758" s="87"/>
      <c r="K7758" s="88"/>
      <c r="L7758" s="88"/>
      <c r="M7758" s="88"/>
      <c r="N7758" s="88"/>
      <c r="O7758" s="88"/>
      <c r="P7758" s="88"/>
      <c r="Q7758" s="88"/>
      <c r="R7758" s="88"/>
      <c r="S7758" s="88"/>
      <c r="T7758" s="88"/>
      <c r="U7758" s="88"/>
      <c r="V7758" s="88"/>
      <c r="W7758" s="88"/>
      <c r="X7758" s="88"/>
      <c r="Z7758" s="88"/>
      <c r="AA7758" s="85"/>
      <c r="AB7758" s="85"/>
      <c r="AC7758" s="85"/>
      <c r="AD7758"/>
      <c r="AE7758" s="85"/>
      <c r="AF7758" s="85"/>
      <c r="AG7758" s="85"/>
      <c r="AH7758" s="85"/>
      <c r="AI7758" s="85"/>
      <c r="AJ7758" s="85"/>
    </row>
    <row r="7759" spans="1:36" s="89" customFormat="1" x14ac:dyDescent="0.25">
      <c r="A7759" s="86"/>
      <c r="B7759" s="85"/>
      <c r="C7759" s="157"/>
      <c r="D7759" s="169"/>
      <c r="E7759" s="107"/>
      <c r="F7759" s="108"/>
      <c r="G7759" s="85"/>
      <c r="H7759" s="85"/>
      <c r="I7759" s="86"/>
      <c r="J7759" s="87"/>
      <c r="K7759" s="88"/>
      <c r="L7759" s="88"/>
      <c r="M7759" s="88"/>
      <c r="N7759" s="88"/>
      <c r="O7759" s="88"/>
      <c r="P7759" s="88"/>
      <c r="Q7759" s="88"/>
      <c r="R7759" s="88"/>
      <c r="S7759" s="88"/>
      <c r="T7759" s="88"/>
      <c r="U7759" s="88"/>
      <c r="V7759" s="88"/>
      <c r="W7759" s="88"/>
      <c r="X7759" s="88"/>
      <c r="Z7759" s="88"/>
      <c r="AA7759" s="85"/>
      <c r="AB7759" s="85"/>
      <c r="AC7759" s="85"/>
      <c r="AD7759"/>
      <c r="AE7759" s="85"/>
      <c r="AF7759" s="85"/>
      <c r="AG7759" s="85"/>
      <c r="AH7759" s="85"/>
      <c r="AI7759" s="85"/>
      <c r="AJ7759" s="85"/>
    </row>
    <row r="7760" spans="1:36" s="89" customFormat="1" x14ac:dyDescent="0.25">
      <c r="A7760" s="86"/>
      <c r="B7760" s="85"/>
      <c r="C7760" s="157"/>
      <c r="D7760" s="169"/>
      <c r="E7760" s="107"/>
      <c r="F7760" s="108"/>
      <c r="G7760" s="85"/>
      <c r="H7760" s="85"/>
      <c r="I7760" s="86"/>
      <c r="J7760" s="87"/>
      <c r="K7760" s="88"/>
      <c r="L7760" s="88"/>
      <c r="M7760" s="88"/>
      <c r="N7760" s="88"/>
      <c r="O7760" s="88"/>
      <c r="P7760" s="88"/>
      <c r="Q7760" s="88"/>
      <c r="R7760" s="88"/>
      <c r="S7760" s="88"/>
      <c r="T7760" s="88"/>
      <c r="U7760" s="88"/>
      <c r="V7760" s="88"/>
      <c r="W7760" s="88"/>
      <c r="X7760" s="88"/>
      <c r="Z7760" s="88"/>
      <c r="AA7760" s="85"/>
      <c r="AB7760" s="85"/>
      <c r="AC7760" s="85"/>
      <c r="AD7760"/>
      <c r="AE7760" s="85"/>
      <c r="AF7760" s="85"/>
      <c r="AG7760" s="85"/>
      <c r="AH7760" s="85"/>
      <c r="AI7760" s="85"/>
      <c r="AJ7760" s="85"/>
    </row>
    <row r="7761" spans="1:36" s="89" customFormat="1" x14ac:dyDescent="0.25">
      <c r="A7761" s="86"/>
      <c r="B7761" s="85"/>
      <c r="C7761" s="157"/>
      <c r="D7761" s="169"/>
      <c r="E7761" s="107"/>
      <c r="F7761" s="108"/>
      <c r="G7761" s="85"/>
      <c r="H7761" s="85"/>
      <c r="I7761" s="86"/>
      <c r="J7761" s="87"/>
      <c r="K7761" s="88"/>
      <c r="L7761" s="88"/>
      <c r="M7761" s="88"/>
      <c r="N7761" s="88"/>
      <c r="O7761" s="88"/>
      <c r="P7761" s="88"/>
      <c r="Q7761" s="88"/>
      <c r="R7761" s="88"/>
      <c r="S7761" s="88"/>
      <c r="T7761" s="88"/>
      <c r="U7761" s="88"/>
      <c r="V7761" s="88"/>
      <c r="W7761" s="88"/>
      <c r="X7761" s="88"/>
      <c r="Z7761" s="88"/>
      <c r="AA7761" s="85"/>
      <c r="AB7761" s="85"/>
      <c r="AC7761" s="85"/>
      <c r="AD7761"/>
      <c r="AE7761" s="85"/>
      <c r="AF7761" s="85"/>
      <c r="AG7761" s="85"/>
      <c r="AH7761" s="85"/>
      <c r="AI7761" s="85"/>
      <c r="AJ7761" s="85"/>
    </row>
    <row r="7762" spans="1:36" s="89" customFormat="1" x14ac:dyDescent="0.25">
      <c r="A7762" s="86"/>
      <c r="B7762" s="85"/>
      <c r="C7762" s="157"/>
      <c r="D7762" s="169"/>
      <c r="E7762" s="107"/>
      <c r="F7762" s="108"/>
      <c r="G7762" s="85"/>
      <c r="H7762" s="85"/>
      <c r="I7762" s="86"/>
      <c r="J7762" s="87"/>
      <c r="K7762" s="88"/>
      <c r="L7762" s="88"/>
      <c r="M7762" s="88"/>
      <c r="N7762" s="88"/>
      <c r="O7762" s="88"/>
      <c r="P7762" s="88"/>
      <c r="Q7762" s="88"/>
      <c r="R7762" s="88"/>
      <c r="S7762" s="88"/>
      <c r="T7762" s="88"/>
      <c r="U7762" s="88"/>
      <c r="V7762" s="88"/>
      <c r="W7762" s="88"/>
      <c r="X7762" s="88"/>
      <c r="Z7762" s="88"/>
      <c r="AA7762" s="85"/>
      <c r="AB7762" s="85"/>
      <c r="AC7762" s="85"/>
      <c r="AD7762"/>
      <c r="AE7762" s="85"/>
      <c r="AF7762" s="85"/>
      <c r="AG7762" s="85"/>
      <c r="AH7762" s="85"/>
      <c r="AI7762" s="85"/>
      <c r="AJ7762" s="85"/>
    </row>
    <row r="7763" spans="1:36" s="89" customFormat="1" x14ac:dyDescent="0.25">
      <c r="A7763" s="86"/>
      <c r="B7763" s="85"/>
      <c r="C7763" s="157"/>
      <c r="D7763" s="169"/>
      <c r="E7763" s="107"/>
      <c r="F7763" s="108"/>
      <c r="G7763" s="85"/>
      <c r="H7763" s="85"/>
      <c r="I7763" s="86"/>
      <c r="J7763" s="87"/>
      <c r="K7763" s="88"/>
      <c r="L7763" s="88"/>
      <c r="M7763" s="88"/>
      <c r="N7763" s="88"/>
      <c r="O7763" s="88"/>
      <c r="P7763" s="88"/>
      <c r="Q7763" s="88"/>
      <c r="R7763" s="88"/>
      <c r="S7763" s="88"/>
      <c r="T7763" s="88"/>
      <c r="U7763" s="88"/>
      <c r="V7763" s="88"/>
      <c r="W7763" s="88"/>
      <c r="X7763" s="88"/>
      <c r="Z7763" s="88"/>
      <c r="AA7763" s="85"/>
      <c r="AB7763" s="85"/>
      <c r="AC7763" s="85"/>
      <c r="AD7763"/>
      <c r="AE7763" s="85"/>
      <c r="AF7763" s="85"/>
      <c r="AG7763" s="85"/>
      <c r="AH7763" s="85"/>
      <c r="AI7763" s="85"/>
      <c r="AJ7763" s="85"/>
    </row>
    <row r="7764" spans="1:36" s="89" customFormat="1" x14ac:dyDescent="0.25">
      <c r="A7764" s="86"/>
      <c r="B7764" s="85"/>
      <c r="C7764" s="157"/>
      <c r="D7764" s="169"/>
      <c r="E7764" s="107"/>
      <c r="F7764" s="108"/>
      <c r="G7764" s="85"/>
      <c r="H7764" s="85"/>
      <c r="I7764" s="86"/>
      <c r="J7764" s="87"/>
      <c r="K7764" s="88"/>
      <c r="L7764" s="88"/>
      <c r="M7764" s="88"/>
      <c r="N7764" s="88"/>
      <c r="O7764" s="88"/>
      <c r="P7764" s="88"/>
      <c r="Q7764" s="88"/>
      <c r="R7764" s="88"/>
      <c r="S7764" s="88"/>
      <c r="T7764" s="88"/>
      <c r="U7764" s="88"/>
      <c r="V7764" s="88"/>
      <c r="W7764" s="88"/>
      <c r="X7764" s="88"/>
      <c r="Z7764" s="88"/>
      <c r="AA7764" s="85"/>
      <c r="AB7764" s="85"/>
      <c r="AC7764" s="85"/>
      <c r="AD7764"/>
      <c r="AE7764" s="85"/>
      <c r="AF7764" s="85"/>
      <c r="AG7764" s="85"/>
      <c r="AH7764" s="85"/>
      <c r="AI7764" s="85"/>
      <c r="AJ7764" s="85"/>
    </row>
    <row r="7765" spans="1:36" s="89" customFormat="1" x14ac:dyDescent="0.25">
      <c r="A7765" s="86"/>
      <c r="B7765" s="85"/>
      <c r="C7765" s="157"/>
      <c r="D7765" s="169"/>
      <c r="E7765" s="107"/>
      <c r="F7765" s="108"/>
      <c r="G7765" s="85"/>
      <c r="H7765" s="85"/>
      <c r="I7765" s="86"/>
      <c r="J7765" s="87"/>
      <c r="K7765" s="88"/>
      <c r="L7765" s="88"/>
      <c r="M7765" s="88"/>
      <c r="N7765" s="88"/>
      <c r="O7765" s="88"/>
      <c r="P7765" s="88"/>
      <c r="Q7765" s="88"/>
      <c r="R7765" s="88"/>
      <c r="S7765" s="88"/>
      <c r="T7765" s="88"/>
      <c r="U7765" s="88"/>
      <c r="V7765" s="88"/>
      <c r="W7765" s="88"/>
      <c r="X7765" s="88"/>
      <c r="Z7765" s="88"/>
      <c r="AA7765" s="85"/>
      <c r="AB7765" s="85"/>
      <c r="AC7765" s="85"/>
      <c r="AD7765"/>
      <c r="AE7765" s="85"/>
      <c r="AF7765" s="85"/>
      <c r="AG7765" s="85"/>
      <c r="AH7765" s="85"/>
      <c r="AI7765" s="85"/>
      <c r="AJ7765" s="85"/>
    </row>
    <row r="7766" spans="1:36" s="89" customFormat="1" x14ac:dyDescent="0.25">
      <c r="A7766" s="86"/>
      <c r="B7766" s="85"/>
      <c r="C7766" s="157"/>
      <c r="D7766" s="169"/>
      <c r="E7766" s="107"/>
      <c r="F7766" s="108"/>
      <c r="G7766" s="85"/>
      <c r="H7766" s="85"/>
      <c r="I7766" s="86"/>
      <c r="J7766" s="87"/>
      <c r="K7766" s="88"/>
      <c r="L7766" s="88"/>
      <c r="M7766" s="88"/>
      <c r="N7766" s="88"/>
      <c r="O7766" s="88"/>
      <c r="P7766" s="88"/>
      <c r="Q7766" s="88"/>
      <c r="R7766" s="88"/>
      <c r="S7766" s="88"/>
      <c r="T7766" s="88"/>
      <c r="U7766" s="88"/>
      <c r="V7766" s="88"/>
      <c r="W7766" s="88"/>
      <c r="X7766" s="88"/>
      <c r="Z7766" s="88"/>
      <c r="AA7766" s="85"/>
      <c r="AB7766" s="85"/>
      <c r="AC7766" s="85"/>
      <c r="AD7766"/>
      <c r="AE7766" s="85"/>
      <c r="AF7766" s="85"/>
      <c r="AG7766" s="85"/>
      <c r="AH7766" s="85"/>
      <c r="AI7766" s="85"/>
      <c r="AJ7766" s="85"/>
    </row>
    <row r="7767" spans="1:36" s="89" customFormat="1" x14ac:dyDescent="0.25">
      <c r="A7767" s="86"/>
      <c r="B7767" s="85"/>
      <c r="C7767" s="157"/>
      <c r="D7767" s="169"/>
      <c r="E7767" s="107"/>
      <c r="F7767" s="108"/>
      <c r="G7767" s="85"/>
      <c r="H7767" s="85"/>
      <c r="I7767" s="86"/>
      <c r="J7767" s="87"/>
      <c r="K7767" s="88"/>
      <c r="L7767" s="88"/>
      <c r="M7767" s="88"/>
      <c r="N7767" s="88"/>
      <c r="O7767" s="88"/>
      <c r="P7767" s="88"/>
      <c r="Q7767" s="88"/>
      <c r="R7767" s="88"/>
      <c r="S7767" s="88"/>
      <c r="T7767" s="88"/>
      <c r="U7767" s="88"/>
      <c r="V7767" s="88"/>
      <c r="W7767" s="88"/>
      <c r="X7767" s="88"/>
      <c r="Z7767" s="88"/>
      <c r="AA7767" s="85"/>
      <c r="AB7767" s="85"/>
      <c r="AC7767" s="85"/>
      <c r="AD7767"/>
      <c r="AE7767" s="85"/>
      <c r="AF7767" s="85"/>
      <c r="AG7767" s="85"/>
      <c r="AH7767" s="85"/>
      <c r="AI7767" s="85"/>
      <c r="AJ7767" s="85"/>
    </row>
    <row r="7768" spans="1:36" s="89" customFormat="1" x14ac:dyDescent="0.25">
      <c r="A7768" s="86"/>
      <c r="B7768" s="85"/>
      <c r="C7768" s="157"/>
      <c r="D7768" s="169"/>
      <c r="E7768" s="107"/>
      <c r="F7768" s="108"/>
      <c r="G7768" s="85"/>
      <c r="H7768" s="85"/>
      <c r="I7768" s="86"/>
      <c r="J7768" s="87"/>
      <c r="K7768" s="88"/>
      <c r="L7768" s="88"/>
      <c r="M7768" s="88"/>
      <c r="N7768" s="88"/>
      <c r="O7768" s="88"/>
      <c r="P7768" s="88"/>
      <c r="Q7768" s="88"/>
      <c r="R7768" s="88"/>
      <c r="S7768" s="88"/>
      <c r="T7768" s="88"/>
      <c r="U7768" s="88"/>
      <c r="V7768" s="88"/>
      <c r="W7768" s="88"/>
      <c r="X7768" s="88"/>
      <c r="Z7768" s="88"/>
      <c r="AA7768" s="85"/>
      <c r="AB7768" s="85"/>
      <c r="AC7768" s="85"/>
      <c r="AD7768"/>
      <c r="AE7768" s="85"/>
      <c r="AF7768" s="85"/>
      <c r="AG7768" s="85"/>
      <c r="AH7768" s="85"/>
      <c r="AI7768" s="85"/>
      <c r="AJ7768" s="85"/>
    </row>
    <row r="7769" spans="1:36" s="89" customFormat="1" x14ac:dyDescent="0.25">
      <c r="A7769" s="86"/>
      <c r="B7769" s="85"/>
      <c r="C7769" s="157"/>
      <c r="D7769" s="169"/>
      <c r="E7769" s="107"/>
      <c r="F7769" s="108"/>
      <c r="G7769" s="85"/>
      <c r="H7769" s="85"/>
      <c r="I7769" s="86"/>
      <c r="J7769" s="87"/>
      <c r="K7769" s="88"/>
      <c r="L7769" s="88"/>
      <c r="M7769" s="88"/>
      <c r="N7769" s="88"/>
      <c r="O7769" s="88"/>
      <c r="P7769" s="88"/>
      <c r="Q7769" s="88"/>
      <c r="R7769" s="88"/>
      <c r="S7769" s="88"/>
      <c r="T7769" s="88"/>
      <c r="U7769" s="88"/>
      <c r="V7769" s="88"/>
      <c r="W7769" s="88"/>
      <c r="X7769" s="88"/>
      <c r="Z7769" s="88"/>
      <c r="AA7769" s="85"/>
      <c r="AB7769" s="85"/>
      <c r="AC7769" s="85"/>
      <c r="AD7769"/>
      <c r="AE7769" s="85"/>
      <c r="AF7769" s="85"/>
      <c r="AG7769" s="85"/>
      <c r="AH7769" s="85"/>
      <c r="AI7769" s="85"/>
      <c r="AJ7769" s="85"/>
    </row>
    <row r="7770" spans="1:36" s="89" customFormat="1" x14ac:dyDescent="0.25">
      <c r="A7770" s="86"/>
      <c r="B7770" s="85"/>
      <c r="C7770" s="157"/>
      <c r="D7770" s="169"/>
      <c r="E7770" s="107"/>
      <c r="F7770" s="108"/>
      <c r="G7770" s="85"/>
      <c r="H7770" s="85"/>
      <c r="I7770" s="86"/>
      <c r="J7770" s="87"/>
      <c r="K7770" s="88"/>
      <c r="L7770" s="88"/>
      <c r="M7770" s="88"/>
      <c r="N7770" s="88"/>
      <c r="O7770" s="88"/>
      <c r="P7770" s="88"/>
      <c r="Q7770" s="88"/>
      <c r="R7770" s="88"/>
      <c r="S7770" s="88"/>
      <c r="T7770" s="88"/>
      <c r="U7770" s="88"/>
      <c r="V7770" s="88"/>
      <c r="W7770" s="88"/>
      <c r="X7770" s="88"/>
      <c r="Z7770" s="88"/>
      <c r="AA7770" s="85"/>
      <c r="AB7770" s="85"/>
      <c r="AC7770" s="85"/>
      <c r="AD7770"/>
      <c r="AE7770" s="85"/>
      <c r="AF7770" s="85"/>
      <c r="AG7770" s="85"/>
      <c r="AH7770" s="85"/>
      <c r="AI7770" s="85"/>
      <c r="AJ7770" s="85"/>
    </row>
    <row r="7771" spans="1:36" s="89" customFormat="1" x14ac:dyDescent="0.25">
      <c r="A7771" s="86"/>
      <c r="B7771" s="85"/>
      <c r="C7771" s="157"/>
      <c r="D7771" s="169"/>
      <c r="E7771" s="107"/>
      <c r="F7771" s="108"/>
      <c r="G7771" s="85"/>
      <c r="H7771" s="85"/>
      <c r="I7771" s="86"/>
      <c r="J7771" s="87"/>
      <c r="K7771" s="88"/>
      <c r="L7771" s="88"/>
      <c r="M7771" s="88"/>
      <c r="N7771" s="88"/>
      <c r="O7771" s="88"/>
      <c r="P7771" s="88"/>
      <c r="Q7771" s="88"/>
      <c r="R7771" s="88"/>
      <c r="S7771" s="88"/>
      <c r="T7771" s="88"/>
      <c r="U7771" s="88"/>
      <c r="V7771" s="88"/>
      <c r="W7771" s="88"/>
      <c r="X7771" s="88"/>
      <c r="Z7771" s="88"/>
      <c r="AA7771" s="85"/>
      <c r="AB7771" s="85"/>
      <c r="AC7771" s="85"/>
      <c r="AD7771"/>
      <c r="AE7771" s="85"/>
      <c r="AF7771" s="85"/>
      <c r="AG7771" s="85"/>
      <c r="AH7771" s="85"/>
      <c r="AI7771" s="85"/>
      <c r="AJ7771" s="85"/>
    </row>
    <row r="7772" spans="1:36" s="89" customFormat="1" x14ac:dyDescent="0.25">
      <c r="A7772" s="86"/>
      <c r="B7772" s="85"/>
      <c r="C7772" s="157"/>
      <c r="D7772" s="169"/>
      <c r="E7772" s="107"/>
      <c r="F7772" s="108"/>
      <c r="G7772" s="85"/>
      <c r="H7772" s="85"/>
      <c r="I7772" s="86"/>
      <c r="J7772" s="87"/>
      <c r="K7772" s="88"/>
      <c r="L7772" s="88"/>
      <c r="M7772" s="88"/>
      <c r="N7772" s="88"/>
      <c r="O7772" s="88"/>
      <c r="P7772" s="88"/>
      <c r="Q7772" s="88"/>
      <c r="R7772" s="88"/>
      <c r="S7772" s="88"/>
      <c r="T7772" s="88"/>
      <c r="U7772" s="88"/>
      <c r="V7772" s="88"/>
      <c r="W7772" s="88"/>
      <c r="X7772" s="88"/>
      <c r="Z7772" s="88"/>
      <c r="AA7772" s="85"/>
      <c r="AB7772" s="85"/>
      <c r="AC7772" s="85"/>
      <c r="AD7772"/>
      <c r="AE7772" s="85"/>
      <c r="AF7772" s="85"/>
      <c r="AG7772" s="85"/>
      <c r="AH7772" s="85"/>
      <c r="AI7772" s="85"/>
      <c r="AJ7772" s="85"/>
    </row>
    <row r="7773" spans="1:36" s="89" customFormat="1" x14ac:dyDescent="0.25">
      <c r="A7773" s="86"/>
      <c r="B7773" s="85"/>
      <c r="C7773" s="157"/>
      <c r="D7773" s="169"/>
      <c r="E7773" s="107"/>
      <c r="F7773" s="108"/>
      <c r="G7773" s="85"/>
      <c r="H7773" s="85"/>
      <c r="I7773" s="86"/>
      <c r="J7773" s="87"/>
      <c r="K7773" s="88"/>
      <c r="L7773" s="88"/>
      <c r="M7773" s="88"/>
      <c r="N7773" s="88"/>
      <c r="O7773" s="88"/>
      <c r="P7773" s="88"/>
      <c r="Q7773" s="88"/>
      <c r="R7773" s="88"/>
      <c r="S7773" s="88"/>
      <c r="T7773" s="88"/>
      <c r="U7773" s="88"/>
      <c r="V7773" s="88"/>
      <c r="W7773" s="88"/>
      <c r="X7773" s="88"/>
      <c r="Z7773" s="88"/>
      <c r="AA7773" s="85"/>
      <c r="AB7773" s="85"/>
      <c r="AC7773" s="85"/>
      <c r="AD7773"/>
      <c r="AE7773" s="85"/>
      <c r="AF7773" s="85"/>
      <c r="AG7773" s="85"/>
      <c r="AH7773" s="85"/>
      <c r="AI7773" s="85"/>
      <c r="AJ7773" s="85"/>
    </row>
    <row r="7774" spans="1:36" s="89" customFormat="1" x14ac:dyDescent="0.25">
      <c r="A7774" s="86"/>
      <c r="B7774" s="85"/>
      <c r="C7774" s="157"/>
      <c r="D7774" s="169"/>
      <c r="E7774" s="107"/>
      <c r="F7774" s="108"/>
      <c r="G7774" s="85"/>
      <c r="H7774" s="85"/>
      <c r="I7774" s="86"/>
      <c r="J7774" s="87"/>
      <c r="K7774" s="88"/>
      <c r="L7774" s="88"/>
      <c r="M7774" s="88"/>
      <c r="N7774" s="88"/>
      <c r="O7774" s="88"/>
      <c r="P7774" s="88"/>
      <c r="Q7774" s="88"/>
      <c r="R7774" s="88"/>
      <c r="S7774" s="88"/>
      <c r="T7774" s="88"/>
      <c r="U7774" s="88"/>
      <c r="V7774" s="88"/>
      <c r="W7774" s="88"/>
      <c r="X7774" s="88"/>
      <c r="Z7774" s="88"/>
      <c r="AA7774" s="85"/>
      <c r="AB7774" s="85"/>
      <c r="AC7774" s="85"/>
      <c r="AD7774"/>
      <c r="AE7774" s="85"/>
      <c r="AF7774" s="85"/>
      <c r="AG7774" s="85"/>
      <c r="AH7774" s="85"/>
      <c r="AI7774" s="85"/>
      <c r="AJ7774" s="85"/>
    </row>
    <row r="7775" spans="1:36" s="89" customFormat="1" x14ac:dyDescent="0.25">
      <c r="A7775" s="86"/>
      <c r="B7775" s="85"/>
      <c r="C7775" s="157"/>
      <c r="D7775" s="169"/>
      <c r="E7775" s="107"/>
      <c r="F7775" s="108"/>
      <c r="G7775" s="85"/>
      <c r="H7775" s="85"/>
      <c r="I7775" s="86"/>
      <c r="J7775" s="87"/>
      <c r="K7775" s="88"/>
      <c r="L7775" s="88"/>
      <c r="M7775" s="88"/>
      <c r="N7775" s="88"/>
      <c r="O7775" s="88"/>
      <c r="P7775" s="88"/>
      <c r="Q7775" s="88"/>
      <c r="R7775" s="88"/>
      <c r="S7775" s="88"/>
      <c r="T7775" s="88"/>
      <c r="U7775" s="88"/>
      <c r="V7775" s="88"/>
      <c r="W7775" s="88"/>
      <c r="X7775" s="88"/>
      <c r="Z7775" s="88"/>
      <c r="AA7775" s="85"/>
      <c r="AB7775" s="85"/>
      <c r="AC7775" s="85"/>
      <c r="AD7775"/>
      <c r="AE7775" s="85"/>
      <c r="AF7775" s="85"/>
      <c r="AG7775" s="85"/>
      <c r="AH7775" s="85"/>
      <c r="AI7775" s="85"/>
      <c r="AJ7775" s="85"/>
    </row>
    <row r="7776" spans="1:36" s="89" customFormat="1" x14ac:dyDescent="0.25">
      <c r="A7776" s="86"/>
      <c r="B7776" s="85"/>
      <c r="C7776" s="157"/>
      <c r="D7776" s="169"/>
      <c r="E7776" s="107"/>
      <c r="F7776" s="108"/>
      <c r="G7776" s="85"/>
      <c r="H7776" s="85"/>
      <c r="I7776" s="86"/>
      <c r="J7776" s="87"/>
      <c r="K7776" s="88"/>
      <c r="L7776" s="88"/>
      <c r="M7776" s="88"/>
      <c r="N7776" s="88"/>
      <c r="O7776" s="88"/>
      <c r="P7776" s="88"/>
      <c r="Q7776" s="88"/>
      <c r="R7776" s="88"/>
      <c r="S7776" s="88"/>
      <c r="T7776" s="88"/>
      <c r="U7776" s="88"/>
      <c r="V7776" s="88"/>
      <c r="W7776" s="88"/>
      <c r="X7776" s="88"/>
      <c r="Z7776" s="88"/>
      <c r="AA7776" s="85"/>
      <c r="AB7776" s="85"/>
      <c r="AC7776" s="85"/>
      <c r="AD7776"/>
      <c r="AE7776" s="85"/>
      <c r="AF7776" s="85"/>
      <c r="AG7776" s="85"/>
      <c r="AH7776" s="85"/>
      <c r="AI7776" s="85"/>
      <c r="AJ7776" s="85"/>
    </row>
    <row r="7777" spans="1:36" s="89" customFormat="1" x14ac:dyDescent="0.25">
      <c r="A7777" s="86"/>
      <c r="B7777" s="85"/>
      <c r="C7777" s="157"/>
      <c r="D7777" s="169"/>
      <c r="E7777" s="107"/>
      <c r="F7777" s="108"/>
      <c r="G7777" s="85"/>
      <c r="H7777" s="85"/>
      <c r="I7777" s="86"/>
      <c r="J7777" s="87"/>
      <c r="K7777" s="88"/>
      <c r="L7777" s="88"/>
      <c r="M7777" s="88"/>
      <c r="N7777" s="88"/>
      <c r="O7777" s="88"/>
      <c r="P7777" s="88"/>
      <c r="Q7777" s="88"/>
      <c r="R7777" s="88"/>
      <c r="S7777" s="88"/>
      <c r="T7777" s="88"/>
      <c r="U7777" s="88"/>
      <c r="V7777" s="88"/>
      <c r="W7777" s="88"/>
      <c r="X7777" s="88"/>
      <c r="Z7777" s="88"/>
      <c r="AA7777" s="85"/>
      <c r="AB7777" s="85"/>
      <c r="AC7777" s="85"/>
      <c r="AD7777"/>
      <c r="AE7777" s="85"/>
      <c r="AF7777" s="85"/>
      <c r="AG7777" s="85"/>
      <c r="AH7777" s="85"/>
      <c r="AI7777" s="85"/>
      <c r="AJ7777" s="85"/>
    </row>
    <row r="7778" spans="1:36" s="89" customFormat="1" x14ac:dyDescent="0.25">
      <c r="A7778" s="86"/>
      <c r="B7778" s="85"/>
      <c r="C7778" s="157"/>
      <c r="D7778" s="169"/>
      <c r="E7778" s="107"/>
      <c r="F7778" s="108"/>
      <c r="G7778" s="85"/>
      <c r="H7778" s="85"/>
      <c r="I7778" s="86"/>
      <c r="J7778" s="87"/>
      <c r="K7778" s="88"/>
      <c r="L7778" s="88"/>
      <c r="M7778" s="88"/>
      <c r="N7778" s="88"/>
      <c r="O7778" s="88"/>
      <c r="P7778" s="88"/>
      <c r="Q7778" s="88"/>
      <c r="R7778" s="88"/>
      <c r="S7778" s="88"/>
      <c r="T7778" s="88"/>
      <c r="U7778" s="88"/>
      <c r="V7778" s="88"/>
      <c r="W7778" s="88"/>
      <c r="X7778" s="88"/>
      <c r="Z7778" s="88"/>
      <c r="AA7778" s="85"/>
      <c r="AB7778" s="85"/>
      <c r="AC7778" s="85"/>
      <c r="AD7778"/>
      <c r="AE7778" s="85"/>
      <c r="AF7778" s="85"/>
      <c r="AG7778" s="85"/>
      <c r="AH7778" s="85"/>
      <c r="AI7778" s="85"/>
      <c r="AJ7778" s="85"/>
    </row>
    <row r="7779" spans="1:36" s="89" customFormat="1" x14ac:dyDescent="0.25">
      <c r="A7779" s="86"/>
      <c r="B7779" s="85"/>
      <c r="C7779" s="157"/>
      <c r="D7779" s="169"/>
      <c r="E7779" s="107"/>
      <c r="F7779" s="108"/>
      <c r="G7779" s="85"/>
      <c r="H7779" s="85"/>
      <c r="I7779" s="86"/>
      <c r="J7779" s="87"/>
      <c r="K7779" s="88"/>
      <c r="L7779" s="88"/>
      <c r="M7779" s="88"/>
      <c r="N7779" s="88"/>
      <c r="O7779" s="88"/>
      <c r="P7779" s="88"/>
      <c r="Q7779" s="88"/>
      <c r="R7779" s="88"/>
      <c r="S7779" s="88"/>
      <c r="T7779" s="88"/>
      <c r="U7779" s="88"/>
      <c r="V7779" s="88"/>
      <c r="W7779" s="88"/>
      <c r="X7779" s="88"/>
      <c r="Z7779" s="88"/>
      <c r="AA7779" s="85"/>
      <c r="AB7779" s="85"/>
      <c r="AC7779" s="85"/>
      <c r="AD7779"/>
      <c r="AE7779" s="85"/>
      <c r="AF7779" s="85"/>
      <c r="AG7779" s="85"/>
      <c r="AH7779" s="85"/>
      <c r="AI7779" s="85"/>
      <c r="AJ7779" s="85"/>
    </row>
    <row r="7780" spans="1:36" s="89" customFormat="1" x14ac:dyDescent="0.25">
      <c r="A7780" s="86"/>
      <c r="B7780" s="85"/>
      <c r="C7780" s="157"/>
      <c r="D7780" s="169"/>
      <c r="E7780" s="107"/>
      <c r="F7780" s="108"/>
      <c r="G7780" s="85"/>
      <c r="H7780" s="85"/>
      <c r="I7780" s="86"/>
      <c r="J7780" s="87"/>
      <c r="K7780" s="88"/>
      <c r="L7780" s="88"/>
      <c r="M7780" s="88"/>
      <c r="N7780" s="88"/>
      <c r="O7780" s="88"/>
      <c r="P7780" s="88"/>
      <c r="Q7780" s="88"/>
      <c r="R7780" s="88"/>
      <c r="S7780" s="88"/>
      <c r="T7780" s="88"/>
      <c r="U7780" s="88"/>
      <c r="V7780" s="88"/>
      <c r="W7780" s="88"/>
      <c r="X7780" s="88"/>
      <c r="Z7780" s="88"/>
      <c r="AA7780" s="85"/>
      <c r="AB7780" s="85"/>
      <c r="AC7780" s="85"/>
      <c r="AD7780"/>
      <c r="AE7780" s="85"/>
      <c r="AF7780" s="85"/>
      <c r="AG7780" s="85"/>
      <c r="AH7780" s="85"/>
      <c r="AI7780" s="85"/>
      <c r="AJ7780" s="85"/>
    </row>
    <row r="7781" spans="1:36" s="89" customFormat="1" x14ac:dyDescent="0.25">
      <c r="A7781" s="86"/>
      <c r="B7781" s="85"/>
      <c r="C7781" s="157"/>
      <c r="D7781" s="169"/>
      <c r="E7781" s="107"/>
      <c r="F7781" s="108"/>
      <c r="G7781" s="85"/>
      <c r="H7781" s="85"/>
      <c r="I7781" s="86"/>
      <c r="J7781" s="87"/>
      <c r="K7781" s="88"/>
      <c r="L7781" s="88"/>
      <c r="M7781" s="88"/>
      <c r="N7781" s="88"/>
      <c r="O7781" s="88"/>
      <c r="P7781" s="88"/>
      <c r="Q7781" s="88"/>
      <c r="R7781" s="88"/>
      <c r="S7781" s="88"/>
      <c r="T7781" s="88"/>
      <c r="U7781" s="88"/>
      <c r="V7781" s="88"/>
      <c r="W7781" s="88"/>
      <c r="X7781" s="88"/>
      <c r="Z7781" s="88"/>
      <c r="AA7781" s="85"/>
      <c r="AB7781" s="85"/>
      <c r="AC7781" s="85"/>
      <c r="AD7781"/>
      <c r="AE7781" s="85"/>
      <c r="AF7781" s="85"/>
      <c r="AG7781" s="85"/>
      <c r="AH7781" s="85"/>
      <c r="AI7781" s="85"/>
      <c r="AJ7781" s="85"/>
    </row>
    <row r="7782" spans="1:36" s="89" customFormat="1" x14ac:dyDescent="0.25">
      <c r="A7782" s="86"/>
      <c r="B7782" s="85"/>
      <c r="C7782" s="157"/>
      <c r="D7782" s="169"/>
      <c r="E7782" s="107"/>
      <c r="F7782" s="108"/>
      <c r="G7782" s="85"/>
      <c r="H7782" s="85"/>
      <c r="I7782" s="86"/>
      <c r="J7782" s="87"/>
      <c r="K7782" s="88"/>
      <c r="L7782" s="88"/>
      <c r="M7782" s="88"/>
      <c r="N7782" s="88"/>
      <c r="O7782" s="88"/>
      <c r="P7782" s="88"/>
      <c r="Q7782" s="88"/>
      <c r="R7782" s="88"/>
      <c r="S7782" s="88"/>
      <c r="T7782" s="88"/>
      <c r="U7782" s="88"/>
      <c r="V7782" s="88"/>
      <c r="W7782" s="88"/>
      <c r="X7782" s="88"/>
      <c r="Z7782" s="88"/>
      <c r="AA7782" s="85"/>
      <c r="AB7782" s="85"/>
      <c r="AC7782" s="85"/>
      <c r="AD7782"/>
      <c r="AE7782" s="85"/>
      <c r="AF7782" s="85"/>
      <c r="AG7782" s="85"/>
      <c r="AH7782" s="85"/>
      <c r="AI7782" s="85"/>
      <c r="AJ7782" s="85"/>
    </row>
    <row r="7783" spans="1:36" s="89" customFormat="1" x14ac:dyDescent="0.25">
      <c r="A7783" s="86"/>
      <c r="B7783" s="85"/>
      <c r="C7783" s="157"/>
      <c r="D7783" s="169"/>
      <c r="E7783" s="107"/>
      <c r="F7783" s="108"/>
      <c r="G7783" s="85"/>
      <c r="H7783" s="85"/>
      <c r="I7783" s="86"/>
      <c r="J7783" s="87"/>
      <c r="K7783" s="88"/>
      <c r="L7783" s="88"/>
      <c r="M7783" s="88"/>
      <c r="N7783" s="88"/>
      <c r="O7783" s="88"/>
      <c r="P7783" s="88"/>
      <c r="Q7783" s="88"/>
      <c r="R7783" s="88"/>
      <c r="S7783" s="88"/>
      <c r="T7783" s="88"/>
      <c r="U7783" s="88"/>
      <c r="V7783" s="88"/>
      <c r="W7783" s="88"/>
      <c r="X7783" s="88"/>
      <c r="Z7783" s="88"/>
      <c r="AA7783" s="85"/>
      <c r="AB7783" s="85"/>
      <c r="AC7783" s="85"/>
      <c r="AD7783"/>
      <c r="AE7783" s="85"/>
      <c r="AF7783" s="85"/>
      <c r="AG7783" s="85"/>
      <c r="AH7783" s="85"/>
      <c r="AI7783" s="85"/>
      <c r="AJ7783" s="85"/>
    </row>
    <row r="7784" spans="1:36" s="89" customFormat="1" x14ac:dyDescent="0.25">
      <c r="A7784" s="86"/>
      <c r="B7784" s="85"/>
      <c r="C7784" s="157"/>
      <c r="D7784" s="169"/>
      <c r="E7784" s="107"/>
      <c r="F7784" s="108"/>
      <c r="G7784" s="85"/>
      <c r="H7784" s="85"/>
      <c r="I7784" s="86"/>
      <c r="J7784" s="87"/>
      <c r="K7784" s="88"/>
      <c r="L7784" s="88"/>
      <c r="M7784" s="88"/>
      <c r="N7784" s="88"/>
      <c r="O7784" s="88"/>
      <c r="P7784" s="88"/>
      <c r="Q7784" s="88"/>
      <c r="R7784" s="88"/>
      <c r="S7784" s="88"/>
      <c r="T7784" s="88"/>
      <c r="U7784" s="88"/>
      <c r="V7784" s="88"/>
      <c r="W7784" s="88"/>
      <c r="X7784" s="88"/>
      <c r="Z7784" s="88"/>
      <c r="AA7784" s="85"/>
      <c r="AB7784" s="85"/>
      <c r="AC7784" s="85"/>
      <c r="AD7784"/>
      <c r="AE7784" s="85"/>
      <c r="AF7784" s="85"/>
      <c r="AG7784" s="85"/>
      <c r="AH7784" s="85"/>
      <c r="AI7784" s="85"/>
      <c r="AJ7784" s="85"/>
    </row>
    <row r="7785" spans="1:36" s="89" customFormat="1" x14ac:dyDescent="0.25">
      <c r="A7785" s="86"/>
      <c r="B7785" s="85"/>
      <c r="C7785" s="157"/>
      <c r="D7785" s="169"/>
      <c r="E7785" s="107"/>
      <c r="F7785" s="108"/>
      <c r="G7785" s="85"/>
      <c r="H7785" s="85"/>
      <c r="I7785" s="86"/>
      <c r="J7785" s="87"/>
      <c r="K7785" s="88"/>
      <c r="L7785" s="88"/>
      <c r="M7785" s="88"/>
      <c r="N7785" s="88"/>
      <c r="O7785" s="88"/>
      <c r="P7785" s="88"/>
      <c r="Q7785" s="88"/>
      <c r="R7785" s="88"/>
      <c r="S7785" s="88"/>
      <c r="T7785" s="88"/>
      <c r="U7785" s="88"/>
      <c r="V7785" s="88"/>
      <c r="W7785" s="88"/>
      <c r="X7785" s="88"/>
      <c r="Z7785" s="88"/>
      <c r="AA7785" s="85"/>
      <c r="AB7785" s="85"/>
      <c r="AC7785" s="85"/>
      <c r="AD7785"/>
      <c r="AE7785" s="85"/>
      <c r="AF7785" s="85"/>
      <c r="AG7785" s="85"/>
      <c r="AH7785" s="85"/>
      <c r="AI7785" s="85"/>
      <c r="AJ7785" s="85"/>
    </row>
    <row r="7786" spans="1:36" s="89" customFormat="1" x14ac:dyDescent="0.25">
      <c r="A7786" s="86"/>
      <c r="B7786" s="85"/>
      <c r="C7786" s="157"/>
      <c r="D7786" s="169"/>
      <c r="E7786" s="107"/>
      <c r="F7786" s="108"/>
      <c r="G7786" s="85"/>
      <c r="H7786" s="85"/>
      <c r="I7786" s="86"/>
      <c r="J7786" s="87"/>
      <c r="K7786" s="88"/>
      <c r="L7786" s="88"/>
      <c r="M7786" s="88"/>
      <c r="N7786" s="88"/>
      <c r="O7786" s="88"/>
      <c r="P7786" s="88"/>
      <c r="Q7786" s="88"/>
      <c r="R7786" s="88"/>
      <c r="S7786" s="88"/>
      <c r="T7786" s="88"/>
      <c r="U7786" s="88"/>
      <c r="V7786" s="88"/>
      <c r="W7786" s="88"/>
      <c r="X7786" s="88"/>
      <c r="Z7786" s="88"/>
      <c r="AA7786" s="85"/>
      <c r="AB7786" s="85"/>
      <c r="AC7786" s="85"/>
      <c r="AD7786"/>
      <c r="AE7786" s="85"/>
      <c r="AF7786" s="85"/>
      <c r="AG7786" s="85"/>
      <c r="AH7786" s="85"/>
      <c r="AI7786" s="85"/>
      <c r="AJ7786" s="85"/>
    </row>
    <row r="7787" spans="1:36" s="89" customFormat="1" x14ac:dyDescent="0.25">
      <c r="A7787" s="86"/>
      <c r="B7787" s="85"/>
      <c r="C7787" s="157"/>
      <c r="D7787" s="169"/>
      <c r="E7787" s="107"/>
      <c r="F7787" s="108"/>
      <c r="G7787" s="85"/>
      <c r="H7787" s="85"/>
      <c r="I7787" s="86"/>
      <c r="J7787" s="87"/>
      <c r="K7787" s="88"/>
      <c r="L7787" s="88"/>
      <c r="M7787" s="88"/>
      <c r="N7787" s="88"/>
      <c r="O7787" s="88"/>
      <c r="P7787" s="88"/>
      <c r="Q7787" s="88"/>
      <c r="R7787" s="88"/>
      <c r="S7787" s="88"/>
      <c r="T7787" s="88"/>
      <c r="U7787" s="88"/>
      <c r="V7787" s="88"/>
      <c r="W7787" s="88"/>
      <c r="X7787" s="88"/>
      <c r="Z7787" s="88"/>
      <c r="AA7787" s="85"/>
      <c r="AB7787" s="85"/>
      <c r="AC7787" s="85"/>
      <c r="AD7787"/>
      <c r="AE7787" s="85"/>
      <c r="AF7787" s="85"/>
      <c r="AG7787" s="85"/>
      <c r="AH7787" s="85"/>
      <c r="AI7787" s="85"/>
      <c r="AJ7787" s="85"/>
    </row>
    <row r="7788" spans="1:36" s="89" customFormat="1" x14ac:dyDescent="0.25">
      <c r="A7788" s="86"/>
      <c r="B7788" s="85"/>
      <c r="C7788" s="157"/>
      <c r="D7788" s="169"/>
      <c r="E7788" s="107"/>
      <c r="F7788" s="108"/>
      <c r="G7788" s="85"/>
      <c r="H7788" s="85"/>
      <c r="I7788" s="86"/>
      <c r="J7788" s="87"/>
      <c r="K7788" s="88"/>
      <c r="L7788" s="88"/>
      <c r="M7788" s="88"/>
      <c r="N7788" s="88"/>
      <c r="O7788" s="88"/>
      <c r="P7788" s="88"/>
      <c r="Q7788" s="88"/>
      <c r="R7788" s="88"/>
      <c r="S7788" s="88"/>
      <c r="T7788" s="88"/>
      <c r="U7788" s="88"/>
      <c r="V7788" s="88"/>
      <c r="W7788" s="88"/>
      <c r="X7788" s="88"/>
      <c r="Z7788" s="88"/>
      <c r="AA7788" s="85"/>
      <c r="AB7788" s="85"/>
      <c r="AC7788" s="85"/>
      <c r="AD7788"/>
      <c r="AE7788" s="85"/>
      <c r="AF7788" s="85"/>
      <c r="AG7788" s="85"/>
      <c r="AH7788" s="85"/>
      <c r="AI7788" s="85"/>
      <c r="AJ7788" s="85"/>
    </row>
    <row r="7789" spans="1:36" s="89" customFormat="1" x14ac:dyDescent="0.25">
      <c r="A7789" s="86"/>
      <c r="B7789" s="85"/>
      <c r="C7789" s="157"/>
      <c r="D7789" s="169"/>
      <c r="E7789" s="107"/>
      <c r="F7789" s="108"/>
      <c r="G7789" s="85"/>
      <c r="H7789" s="85"/>
      <c r="I7789" s="86"/>
      <c r="J7789" s="87"/>
      <c r="K7789" s="88"/>
      <c r="L7789" s="88"/>
      <c r="M7789" s="88"/>
      <c r="N7789" s="88"/>
      <c r="O7789" s="88"/>
      <c r="P7789" s="88"/>
      <c r="Q7789" s="88"/>
      <c r="R7789" s="88"/>
      <c r="S7789" s="88"/>
      <c r="T7789" s="88"/>
      <c r="U7789" s="88"/>
      <c r="V7789" s="88"/>
      <c r="W7789" s="88"/>
      <c r="X7789" s="88"/>
      <c r="Z7789" s="88"/>
      <c r="AA7789" s="85"/>
      <c r="AB7789" s="85"/>
      <c r="AC7789" s="85"/>
      <c r="AD7789"/>
      <c r="AE7789" s="85"/>
      <c r="AF7789" s="85"/>
      <c r="AG7789" s="85"/>
      <c r="AH7789" s="85"/>
      <c r="AI7789" s="85"/>
      <c r="AJ7789" s="85"/>
    </row>
    <row r="7790" spans="1:36" s="89" customFormat="1" x14ac:dyDescent="0.25">
      <c r="A7790" s="86"/>
      <c r="B7790" s="85"/>
      <c r="C7790" s="157"/>
      <c r="D7790" s="169"/>
      <c r="E7790" s="107"/>
      <c r="F7790" s="108"/>
      <c r="G7790" s="85"/>
      <c r="H7790" s="85"/>
      <c r="I7790" s="86"/>
      <c r="J7790" s="87"/>
      <c r="K7790" s="88"/>
      <c r="L7790" s="88"/>
      <c r="M7790" s="88"/>
      <c r="N7790" s="88"/>
      <c r="O7790" s="88"/>
      <c r="P7790" s="88"/>
      <c r="Q7790" s="88"/>
      <c r="R7790" s="88"/>
      <c r="S7790" s="88"/>
      <c r="T7790" s="88"/>
      <c r="U7790" s="88"/>
      <c r="V7790" s="88"/>
      <c r="W7790" s="88"/>
      <c r="X7790" s="88"/>
      <c r="Z7790" s="88"/>
      <c r="AA7790" s="85"/>
      <c r="AB7790" s="85"/>
      <c r="AC7790" s="85"/>
      <c r="AD7790"/>
      <c r="AE7790" s="85"/>
      <c r="AF7790" s="85"/>
      <c r="AG7790" s="85"/>
      <c r="AH7790" s="85"/>
      <c r="AI7790" s="85"/>
      <c r="AJ7790" s="85"/>
    </row>
    <row r="7791" spans="1:36" s="89" customFormat="1" x14ac:dyDescent="0.25">
      <c r="A7791" s="86"/>
      <c r="B7791" s="85"/>
      <c r="C7791" s="157"/>
      <c r="D7791" s="169"/>
      <c r="E7791" s="107"/>
      <c r="F7791" s="108"/>
      <c r="G7791" s="85"/>
      <c r="H7791" s="85"/>
      <c r="I7791" s="86"/>
      <c r="J7791" s="87"/>
      <c r="K7791" s="88"/>
      <c r="L7791" s="88"/>
      <c r="M7791" s="88"/>
      <c r="N7791" s="88"/>
      <c r="O7791" s="88"/>
      <c r="P7791" s="88"/>
      <c r="Q7791" s="88"/>
      <c r="R7791" s="88"/>
      <c r="S7791" s="88"/>
      <c r="T7791" s="88"/>
      <c r="U7791" s="88"/>
      <c r="V7791" s="88"/>
      <c r="W7791" s="88"/>
      <c r="X7791" s="88"/>
      <c r="Z7791" s="88"/>
      <c r="AA7791" s="85"/>
      <c r="AB7791" s="85"/>
      <c r="AC7791" s="85"/>
      <c r="AD7791"/>
      <c r="AE7791" s="85"/>
      <c r="AF7791" s="85"/>
      <c r="AG7791" s="85"/>
      <c r="AH7791" s="85"/>
      <c r="AI7791" s="85"/>
      <c r="AJ7791" s="85"/>
    </row>
    <row r="7792" spans="1:36" s="89" customFormat="1" x14ac:dyDescent="0.25">
      <c r="A7792" s="86"/>
      <c r="B7792" s="85"/>
      <c r="C7792" s="157"/>
      <c r="D7792" s="169"/>
      <c r="E7792" s="107"/>
      <c r="F7792" s="108"/>
      <c r="G7792" s="85"/>
      <c r="H7792" s="85"/>
      <c r="I7792" s="86"/>
      <c r="J7792" s="87"/>
      <c r="K7792" s="88"/>
      <c r="L7792" s="88"/>
      <c r="M7792" s="88"/>
      <c r="N7792" s="88"/>
      <c r="O7792" s="88"/>
      <c r="P7792" s="88"/>
      <c r="Q7792" s="88"/>
      <c r="R7792" s="88"/>
      <c r="S7792" s="88"/>
      <c r="T7792" s="88"/>
      <c r="U7792" s="88"/>
      <c r="V7792" s="88"/>
      <c r="W7792" s="88"/>
      <c r="X7792" s="88"/>
      <c r="Z7792" s="88"/>
      <c r="AA7792" s="85"/>
      <c r="AB7792" s="85"/>
      <c r="AC7792" s="85"/>
      <c r="AD7792"/>
      <c r="AE7792" s="85"/>
      <c r="AF7792" s="85"/>
      <c r="AG7792" s="85"/>
      <c r="AH7792" s="85"/>
      <c r="AI7792" s="85"/>
      <c r="AJ7792" s="85"/>
    </row>
    <row r="7793" spans="1:36" s="89" customFormat="1" x14ac:dyDescent="0.25">
      <c r="A7793" s="86"/>
      <c r="B7793" s="85"/>
      <c r="C7793" s="157"/>
      <c r="D7793" s="169"/>
      <c r="E7793" s="107"/>
      <c r="F7793" s="108"/>
      <c r="G7793" s="85"/>
      <c r="H7793" s="85"/>
      <c r="I7793" s="86"/>
      <c r="J7793" s="87"/>
      <c r="K7793" s="88"/>
      <c r="L7793" s="88"/>
      <c r="M7793" s="88"/>
      <c r="N7793" s="88"/>
      <c r="O7793" s="88"/>
      <c r="P7793" s="88"/>
      <c r="Q7793" s="88"/>
      <c r="R7793" s="88"/>
      <c r="S7793" s="88"/>
      <c r="T7793" s="88"/>
      <c r="U7793" s="88"/>
      <c r="V7793" s="88"/>
      <c r="W7793" s="88"/>
      <c r="X7793" s="88"/>
      <c r="Z7793" s="88"/>
      <c r="AA7793" s="85"/>
      <c r="AB7793" s="85"/>
      <c r="AC7793" s="85"/>
      <c r="AD7793"/>
      <c r="AE7793" s="85"/>
      <c r="AF7793" s="85"/>
      <c r="AG7793" s="85"/>
      <c r="AH7793" s="85"/>
      <c r="AI7793" s="85"/>
      <c r="AJ7793" s="85"/>
    </row>
    <row r="7794" spans="1:36" s="89" customFormat="1" x14ac:dyDescent="0.25">
      <c r="A7794" s="86"/>
      <c r="B7794" s="85"/>
      <c r="C7794" s="157"/>
      <c r="D7794" s="169"/>
      <c r="E7794" s="107"/>
      <c r="F7794" s="108"/>
      <c r="G7794" s="85"/>
      <c r="H7794" s="85"/>
      <c r="I7794" s="86"/>
      <c r="J7794" s="87"/>
      <c r="K7794" s="88"/>
      <c r="L7794" s="88"/>
      <c r="M7794" s="88"/>
      <c r="N7794" s="88"/>
      <c r="O7794" s="88"/>
      <c r="P7794" s="88"/>
      <c r="Q7794" s="88"/>
      <c r="R7794" s="88"/>
      <c r="S7794" s="88"/>
      <c r="T7794" s="88"/>
      <c r="U7794" s="88"/>
      <c r="V7794" s="88"/>
      <c r="W7794" s="88"/>
      <c r="X7794" s="88"/>
      <c r="Z7794" s="88"/>
      <c r="AA7794" s="85"/>
      <c r="AB7794" s="85"/>
      <c r="AC7794" s="85"/>
      <c r="AD7794"/>
      <c r="AE7794" s="85"/>
      <c r="AF7794" s="85"/>
      <c r="AG7794" s="85"/>
      <c r="AH7794" s="85"/>
      <c r="AI7794" s="85"/>
      <c r="AJ7794" s="85"/>
    </row>
    <row r="7795" spans="1:36" s="89" customFormat="1" x14ac:dyDescent="0.25">
      <c r="A7795" s="86"/>
      <c r="B7795" s="85"/>
      <c r="C7795" s="157"/>
      <c r="D7795" s="169"/>
      <c r="E7795" s="107"/>
      <c r="F7795" s="108"/>
      <c r="G7795" s="85"/>
      <c r="H7795" s="85"/>
      <c r="I7795" s="86"/>
      <c r="J7795" s="87"/>
      <c r="K7795" s="88"/>
      <c r="L7795" s="88"/>
      <c r="M7795" s="88"/>
      <c r="N7795" s="88"/>
      <c r="O7795" s="88"/>
      <c r="P7795" s="88"/>
      <c r="Q7795" s="88"/>
      <c r="R7795" s="88"/>
      <c r="S7795" s="88"/>
      <c r="T7795" s="88"/>
      <c r="U7795" s="88"/>
      <c r="V7795" s="88"/>
      <c r="W7795" s="88"/>
      <c r="X7795" s="88"/>
      <c r="Z7795" s="88"/>
      <c r="AA7795" s="85"/>
      <c r="AB7795" s="85"/>
      <c r="AC7795" s="85"/>
      <c r="AD7795"/>
      <c r="AE7795" s="85"/>
      <c r="AF7795" s="85"/>
      <c r="AG7795" s="85"/>
      <c r="AH7795" s="85"/>
      <c r="AI7795" s="85"/>
      <c r="AJ7795" s="85"/>
    </row>
    <row r="7796" spans="1:36" s="89" customFormat="1" x14ac:dyDescent="0.25">
      <c r="A7796" s="86"/>
      <c r="B7796" s="85"/>
      <c r="C7796" s="157"/>
      <c r="D7796" s="169"/>
      <c r="E7796" s="107"/>
      <c r="F7796" s="108"/>
      <c r="G7796" s="85"/>
      <c r="H7796" s="85"/>
      <c r="I7796" s="86"/>
      <c r="J7796" s="87"/>
      <c r="K7796" s="88"/>
      <c r="L7796" s="88"/>
      <c r="M7796" s="88"/>
      <c r="N7796" s="88"/>
      <c r="O7796" s="88"/>
      <c r="P7796" s="88"/>
      <c r="Q7796" s="88"/>
      <c r="R7796" s="88"/>
      <c r="S7796" s="88"/>
      <c r="T7796" s="88"/>
      <c r="U7796" s="88"/>
      <c r="V7796" s="88"/>
      <c r="W7796" s="88"/>
      <c r="X7796" s="88"/>
      <c r="Z7796" s="88"/>
      <c r="AA7796" s="85"/>
      <c r="AB7796" s="85"/>
      <c r="AC7796" s="85"/>
      <c r="AD7796"/>
      <c r="AE7796" s="85"/>
      <c r="AF7796" s="85"/>
      <c r="AG7796" s="85"/>
      <c r="AH7796" s="85"/>
      <c r="AI7796" s="85"/>
      <c r="AJ7796" s="85"/>
    </row>
    <row r="7797" spans="1:36" s="89" customFormat="1" x14ac:dyDescent="0.25">
      <c r="A7797" s="86"/>
      <c r="B7797" s="85"/>
      <c r="C7797" s="157"/>
      <c r="D7797" s="169"/>
      <c r="E7797" s="107"/>
      <c r="F7797" s="108"/>
      <c r="G7797" s="85"/>
      <c r="H7797" s="85"/>
      <c r="I7797" s="86"/>
      <c r="J7797" s="87"/>
      <c r="K7797" s="88"/>
      <c r="L7797" s="88"/>
      <c r="M7797" s="88"/>
      <c r="N7797" s="88"/>
      <c r="O7797" s="88"/>
      <c r="P7797" s="88"/>
      <c r="Q7797" s="88"/>
      <c r="R7797" s="88"/>
      <c r="S7797" s="88"/>
      <c r="T7797" s="88"/>
      <c r="U7797" s="88"/>
      <c r="V7797" s="88"/>
      <c r="W7797" s="88"/>
      <c r="X7797" s="88"/>
      <c r="Z7797" s="88"/>
      <c r="AA7797" s="85"/>
      <c r="AB7797" s="85"/>
      <c r="AC7797" s="85"/>
      <c r="AD7797"/>
      <c r="AE7797" s="85"/>
      <c r="AF7797" s="85"/>
      <c r="AG7797" s="85"/>
      <c r="AH7797" s="85"/>
      <c r="AI7797" s="85"/>
      <c r="AJ7797" s="85"/>
    </row>
    <row r="7798" spans="1:36" s="89" customFormat="1" x14ac:dyDescent="0.25">
      <c r="A7798" s="86"/>
      <c r="B7798" s="85"/>
      <c r="C7798" s="157"/>
      <c r="D7798" s="169"/>
      <c r="E7798" s="107"/>
      <c r="F7798" s="108"/>
      <c r="G7798" s="85"/>
      <c r="H7798" s="85"/>
      <c r="I7798" s="86"/>
      <c r="J7798" s="87"/>
      <c r="K7798" s="88"/>
      <c r="L7798" s="88"/>
      <c r="M7798" s="88"/>
      <c r="N7798" s="88"/>
      <c r="O7798" s="88"/>
      <c r="P7798" s="88"/>
      <c r="Q7798" s="88"/>
      <c r="R7798" s="88"/>
      <c r="S7798" s="88"/>
      <c r="T7798" s="88"/>
      <c r="U7798" s="88"/>
      <c r="V7798" s="88"/>
      <c r="W7798" s="88"/>
      <c r="X7798" s="88"/>
      <c r="Z7798" s="88"/>
      <c r="AA7798" s="85"/>
      <c r="AB7798" s="85"/>
      <c r="AC7798" s="85"/>
      <c r="AD7798"/>
      <c r="AE7798" s="85"/>
      <c r="AF7798" s="85"/>
      <c r="AG7798" s="85"/>
      <c r="AH7798" s="85"/>
      <c r="AI7798" s="85"/>
      <c r="AJ7798" s="85"/>
    </row>
    <row r="7799" spans="1:36" s="89" customFormat="1" x14ac:dyDescent="0.25">
      <c r="A7799" s="86"/>
      <c r="B7799" s="85"/>
      <c r="C7799" s="157"/>
      <c r="D7799" s="169"/>
      <c r="E7799" s="107"/>
      <c r="F7799" s="108"/>
      <c r="G7799" s="85"/>
      <c r="H7799" s="85"/>
      <c r="I7799" s="86"/>
      <c r="J7799" s="87"/>
      <c r="K7799" s="88"/>
      <c r="L7799" s="88"/>
      <c r="M7799" s="88"/>
      <c r="N7799" s="88"/>
      <c r="O7799" s="88"/>
      <c r="P7799" s="88"/>
      <c r="Q7799" s="88"/>
      <c r="R7799" s="88"/>
      <c r="S7799" s="88"/>
      <c r="T7799" s="88"/>
      <c r="U7799" s="88"/>
      <c r="V7799" s="88"/>
      <c r="W7799" s="88"/>
      <c r="X7799" s="88"/>
      <c r="Z7799" s="88"/>
      <c r="AA7799" s="85"/>
      <c r="AB7799" s="85"/>
      <c r="AC7799" s="85"/>
      <c r="AD7799"/>
      <c r="AE7799" s="85"/>
      <c r="AF7799" s="85"/>
      <c r="AG7799" s="85"/>
      <c r="AH7799" s="85"/>
      <c r="AI7799" s="85"/>
      <c r="AJ7799" s="85"/>
    </row>
    <row r="7800" spans="1:36" s="89" customFormat="1" x14ac:dyDescent="0.25">
      <c r="A7800" s="86"/>
      <c r="B7800" s="85"/>
      <c r="C7800" s="157"/>
      <c r="D7800" s="169"/>
      <c r="E7800" s="107"/>
      <c r="F7800" s="108"/>
      <c r="G7800" s="85"/>
      <c r="H7800" s="85"/>
      <c r="I7800" s="86"/>
      <c r="J7800" s="87"/>
      <c r="K7800" s="88"/>
      <c r="L7800" s="88"/>
      <c r="M7800" s="88"/>
      <c r="N7800" s="88"/>
      <c r="O7800" s="88"/>
      <c r="P7800" s="88"/>
      <c r="Q7800" s="88"/>
      <c r="R7800" s="88"/>
      <c r="S7800" s="88"/>
      <c r="T7800" s="88"/>
      <c r="U7800" s="88"/>
      <c r="V7800" s="88"/>
      <c r="W7800" s="88"/>
      <c r="X7800" s="88"/>
      <c r="Z7800" s="88"/>
      <c r="AA7800" s="85"/>
      <c r="AB7800" s="85"/>
      <c r="AC7800" s="85"/>
      <c r="AD7800"/>
      <c r="AE7800" s="85"/>
      <c r="AF7800" s="85"/>
      <c r="AG7800" s="85"/>
      <c r="AH7800" s="85"/>
      <c r="AI7800" s="85"/>
      <c r="AJ7800" s="85"/>
    </row>
    <row r="7801" spans="1:36" s="89" customFormat="1" x14ac:dyDescent="0.25">
      <c r="A7801" s="86"/>
      <c r="B7801" s="85"/>
      <c r="C7801" s="157"/>
      <c r="D7801" s="169"/>
      <c r="E7801" s="107"/>
      <c r="F7801" s="108"/>
      <c r="G7801" s="85"/>
      <c r="H7801" s="85"/>
      <c r="I7801" s="86"/>
      <c r="J7801" s="87"/>
      <c r="K7801" s="88"/>
      <c r="L7801" s="88"/>
      <c r="M7801" s="88"/>
      <c r="N7801" s="88"/>
      <c r="O7801" s="88"/>
      <c r="P7801" s="88"/>
      <c r="Q7801" s="88"/>
      <c r="R7801" s="88"/>
      <c r="S7801" s="88"/>
      <c r="T7801" s="88"/>
      <c r="U7801" s="88"/>
      <c r="V7801" s="88"/>
      <c r="W7801" s="88"/>
      <c r="X7801" s="88"/>
      <c r="Z7801" s="88"/>
      <c r="AA7801" s="85"/>
      <c r="AB7801" s="85"/>
      <c r="AC7801" s="85"/>
      <c r="AD7801"/>
      <c r="AE7801" s="85"/>
      <c r="AF7801" s="85"/>
      <c r="AG7801" s="85"/>
      <c r="AH7801" s="85"/>
      <c r="AI7801" s="85"/>
      <c r="AJ7801" s="85"/>
    </row>
    <row r="7802" spans="1:36" s="89" customFormat="1" x14ac:dyDescent="0.25">
      <c r="A7802" s="86"/>
      <c r="B7802" s="85"/>
      <c r="C7802" s="157"/>
      <c r="D7802" s="169"/>
      <c r="E7802" s="107"/>
      <c r="F7802" s="108"/>
      <c r="G7802" s="85"/>
      <c r="H7802" s="85"/>
      <c r="I7802" s="86"/>
      <c r="J7802" s="87"/>
      <c r="K7802" s="88"/>
      <c r="L7802" s="88"/>
      <c r="M7802" s="88"/>
      <c r="N7802" s="88"/>
      <c r="O7802" s="88"/>
      <c r="P7802" s="88"/>
      <c r="Q7802" s="88"/>
      <c r="R7802" s="88"/>
      <c r="S7802" s="88"/>
      <c r="T7802" s="88"/>
      <c r="U7802" s="88"/>
      <c r="V7802" s="88"/>
      <c r="W7802" s="88"/>
      <c r="X7802" s="88"/>
      <c r="Z7802" s="88"/>
      <c r="AA7802" s="85"/>
      <c r="AB7802" s="85"/>
      <c r="AC7802" s="85"/>
      <c r="AD7802"/>
      <c r="AE7802" s="85"/>
      <c r="AF7802" s="85"/>
      <c r="AG7802" s="85"/>
      <c r="AH7802" s="85"/>
      <c r="AI7802" s="85"/>
      <c r="AJ7802" s="85"/>
    </row>
    <row r="7803" spans="1:36" s="89" customFormat="1" x14ac:dyDescent="0.25">
      <c r="A7803" s="86"/>
      <c r="B7803" s="85"/>
      <c r="C7803" s="157"/>
      <c r="D7803" s="169"/>
      <c r="E7803" s="107"/>
      <c r="F7803" s="108"/>
      <c r="G7803" s="85"/>
      <c r="H7803" s="85"/>
      <c r="I7803" s="86"/>
      <c r="J7803" s="87"/>
      <c r="K7803" s="88"/>
      <c r="L7803" s="88"/>
      <c r="M7803" s="88"/>
      <c r="N7803" s="88"/>
      <c r="O7803" s="88"/>
      <c r="P7803" s="88"/>
      <c r="Q7803" s="88"/>
      <c r="R7803" s="88"/>
      <c r="S7803" s="88"/>
      <c r="T7803" s="88"/>
      <c r="U7803" s="88"/>
      <c r="V7803" s="88"/>
      <c r="W7803" s="88"/>
      <c r="X7803" s="88"/>
      <c r="Z7803" s="88"/>
      <c r="AA7803" s="85"/>
      <c r="AB7803" s="85"/>
      <c r="AC7803" s="85"/>
      <c r="AD7803"/>
      <c r="AE7803" s="85"/>
      <c r="AF7803" s="85"/>
      <c r="AG7803" s="85"/>
      <c r="AH7803" s="85"/>
      <c r="AI7803" s="85"/>
      <c r="AJ7803" s="85"/>
    </row>
    <row r="7804" spans="1:36" s="89" customFormat="1" x14ac:dyDescent="0.25">
      <c r="A7804" s="86"/>
      <c r="B7804" s="85"/>
      <c r="C7804" s="157"/>
      <c r="D7804" s="169"/>
      <c r="E7804" s="107"/>
      <c r="F7804" s="108"/>
      <c r="G7804" s="85"/>
      <c r="H7804" s="85"/>
      <c r="I7804" s="86"/>
      <c r="J7804" s="87"/>
      <c r="K7804" s="88"/>
      <c r="L7804" s="88"/>
      <c r="M7804" s="88"/>
      <c r="N7804" s="88"/>
      <c r="O7804" s="88"/>
      <c r="P7804" s="88"/>
      <c r="Q7804" s="88"/>
      <c r="R7804" s="88"/>
      <c r="S7804" s="88"/>
      <c r="T7804" s="88"/>
      <c r="U7804" s="88"/>
      <c r="V7804" s="88"/>
      <c r="W7804" s="88"/>
      <c r="X7804" s="88"/>
      <c r="Z7804" s="88"/>
      <c r="AA7804" s="85"/>
      <c r="AB7804" s="85"/>
      <c r="AC7804" s="85"/>
      <c r="AD7804"/>
      <c r="AE7804" s="85"/>
      <c r="AF7804" s="85"/>
      <c r="AG7804" s="85"/>
      <c r="AH7804" s="85"/>
      <c r="AI7804" s="85"/>
      <c r="AJ7804" s="85"/>
    </row>
    <row r="7805" spans="1:36" s="89" customFormat="1" x14ac:dyDescent="0.25">
      <c r="A7805" s="86"/>
      <c r="B7805" s="85"/>
      <c r="C7805" s="157"/>
      <c r="D7805" s="169"/>
      <c r="E7805" s="107"/>
      <c r="F7805" s="108"/>
      <c r="G7805" s="85"/>
      <c r="H7805" s="85"/>
      <c r="I7805" s="86"/>
      <c r="J7805" s="87"/>
      <c r="K7805" s="88"/>
      <c r="L7805" s="88"/>
      <c r="M7805" s="88"/>
      <c r="N7805" s="88"/>
      <c r="O7805" s="88"/>
      <c r="P7805" s="88"/>
      <c r="Q7805" s="88"/>
      <c r="R7805" s="88"/>
      <c r="S7805" s="88"/>
      <c r="T7805" s="88"/>
      <c r="U7805" s="88"/>
      <c r="V7805" s="88"/>
      <c r="W7805" s="88"/>
      <c r="X7805" s="88"/>
      <c r="Z7805" s="88"/>
      <c r="AA7805" s="85"/>
      <c r="AB7805" s="85"/>
      <c r="AC7805" s="85"/>
      <c r="AD7805"/>
      <c r="AE7805" s="85"/>
      <c r="AF7805" s="85"/>
      <c r="AG7805" s="85"/>
      <c r="AH7805" s="85"/>
      <c r="AI7805" s="85"/>
      <c r="AJ7805" s="85"/>
    </row>
    <row r="7806" spans="1:36" s="89" customFormat="1" x14ac:dyDescent="0.25">
      <c r="A7806" s="86"/>
      <c r="B7806" s="85"/>
      <c r="C7806" s="157"/>
      <c r="D7806" s="169"/>
      <c r="E7806" s="107"/>
      <c r="F7806" s="108"/>
      <c r="G7806" s="85"/>
      <c r="H7806" s="85"/>
      <c r="I7806" s="86"/>
      <c r="J7806" s="87"/>
      <c r="K7806" s="88"/>
      <c r="L7806" s="88"/>
      <c r="M7806" s="88"/>
      <c r="N7806" s="88"/>
      <c r="O7806" s="88"/>
      <c r="P7806" s="88"/>
      <c r="Q7806" s="88"/>
      <c r="R7806" s="88"/>
      <c r="S7806" s="88"/>
      <c r="T7806" s="88"/>
      <c r="U7806" s="88"/>
      <c r="V7806" s="88"/>
      <c r="W7806" s="88"/>
      <c r="X7806" s="88"/>
      <c r="Z7806" s="88"/>
      <c r="AA7806" s="85"/>
      <c r="AB7806" s="85"/>
      <c r="AC7806" s="85"/>
      <c r="AD7806"/>
      <c r="AE7806" s="85"/>
      <c r="AF7806" s="85"/>
      <c r="AG7806" s="85"/>
      <c r="AH7806" s="85"/>
      <c r="AI7806" s="85"/>
      <c r="AJ7806" s="85"/>
    </row>
    <row r="7807" spans="1:36" s="89" customFormat="1" x14ac:dyDescent="0.25">
      <c r="A7807" s="86"/>
      <c r="B7807" s="85"/>
      <c r="C7807" s="157"/>
      <c r="D7807" s="169"/>
      <c r="E7807" s="107"/>
      <c r="F7807" s="108"/>
      <c r="G7807" s="85"/>
      <c r="H7807" s="85"/>
      <c r="I7807" s="86"/>
      <c r="J7807" s="87"/>
      <c r="K7807" s="88"/>
      <c r="L7807" s="88"/>
      <c r="M7807" s="88"/>
      <c r="N7807" s="88"/>
      <c r="O7807" s="88"/>
      <c r="P7807" s="88"/>
      <c r="Q7807" s="88"/>
      <c r="R7807" s="88"/>
      <c r="S7807" s="88"/>
      <c r="T7807" s="88"/>
      <c r="U7807" s="88"/>
      <c r="V7807" s="88"/>
      <c r="W7807" s="88"/>
      <c r="X7807" s="88"/>
      <c r="Z7807" s="88"/>
      <c r="AA7807" s="85"/>
      <c r="AB7807" s="85"/>
      <c r="AC7807" s="85"/>
      <c r="AD7807"/>
      <c r="AE7807" s="85"/>
      <c r="AF7807" s="85"/>
      <c r="AG7807" s="85"/>
      <c r="AH7807" s="85"/>
      <c r="AI7807" s="85"/>
      <c r="AJ7807" s="85"/>
    </row>
    <row r="7808" spans="1:36" s="89" customFormat="1" x14ac:dyDescent="0.25">
      <c r="A7808" s="86"/>
      <c r="B7808" s="85"/>
      <c r="C7808" s="157"/>
      <c r="D7808" s="169"/>
      <c r="E7808" s="107"/>
      <c r="F7808" s="108"/>
      <c r="G7808" s="85"/>
      <c r="H7808" s="85"/>
      <c r="I7808" s="86"/>
      <c r="J7808" s="87"/>
      <c r="K7808" s="88"/>
      <c r="L7808" s="88"/>
      <c r="M7808" s="88"/>
      <c r="N7808" s="88"/>
      <c r="O7808" s="88"/>
      <c r="P7808" s="88"/>
      <c r="Q7808" s="88"/>
      <c r="R7808" s="88"/>
      <c r="S7808" s="88"/>
      <c r="T7808" s="88"/>
      <c r="U7808" s="88"/>
      <c r="V7808" s="88"/>
      <c r="W7808" s="88"/>
      <c r="X7808" s="88"/>
      <c r="Z7808" s="88"/>
      <c r="AA7808" s="85"/>
      <c r="AB7808" s="85"/>
      <c r="AC7808" s="85"/>
      <c r="AD7808"/>
      <c r="AE7808" s="85"/>
      <c r="AF7808" s="85"/>
      <c r="AG7808" s="85"/>
      <c r="AH7808" s="85"/>
      <c r="AI7808" s="85"/>
      <c r="AJ7808" s="85"/>
    </row>
    <row r="7809" spans="1:36" s="89" customFormat="1" x14ac:dyDescent="0.25">
      <c r="A7809" s="86"/>
      <c r="B7809" s="85"/>
      <c r="C7809" s="157"/>
      <c r="D7809" s="169"/>
      <c r="E7809" s="107"/>
      <c r="F7809" s="108"/>
      <c r="G7809" s="85"/>
      <c r="H7809" s="85"/>
      <c r="I7809" s="86"/>
      <c r="J7809" s="87"/>
      <c r="K7809" s="88"/>
      <c r="L7809" s="88"/>
      <c r="M7809" s="88"/>
      <c r="N7809" s="88"/>
      <c r="O7809" s="88"/>
      <c r="P7809" s="88"/>
      <c r="Q7809" s="88"/>
      <c r="R7809" s="88"/>
      <c r="S7809" s="88"/>
      <c r="T7809" s="88"/>
      <c r="U7809" s="88"/>
      <c r="V7809" s="88"/>
      <c r="W7809" s="88"/>
      <c r="X7809" s="88"/>
      <c r="Z7809" s="88"/>
      <c r="AA7809" s="85"/>
      <c r="AB7809" s="85"/>
      <c r="AC7809" s="85"/>
      <c r="AD7809"/>
      <c r="AE7809" s="85"/>
      <c r="AF7809" s="85"/>
      <c r="AG7809" s="85"/>
      <c r="AH7809" s="85"/>
      <c r="AI7809" s="85"/>
      <c r="AJ7809" s="85"/>
    </row>
    <row r="7810" spans="1:36" s="89" customFormat="1" x14ac:dyDescent="0.25">
      <c r="A7810" s="86"/>
      <c r="B7810" s="85"/>
      <c r="C7810" s="157"/>
      <c r="D7810" s="169"/>
      <c r="E7810" s="107"/>
      <c r="F7810" s="108"/>
      <c r="G7810" s="85"/>
      <c r="H7810" s="85"/>
      <c r="I7810" s="86"/>
      <c r="J7810" s="87"/>
      <c r="K7810" s="88"/>
      <c r="L7810" s="88"/>
      <c r="M7810" s="88"/>
      <c r="N7810" s="88"/>
      <c r="O7810" s="88"/>
      <c r="P7810" s="88"/>
      <c r="Q7810" s="88"/>
      <c r="R7810" s="88"/>
      <c r="S7810" s="88"/>
      <c r="T7810" s="88"/>
      <c r="U7810" s="88"/>
      <c r="V7810" s="88"/>
      <c r="W7810" s="88"/>
      <c r="X7810" s="88"/>
      <c r="Z7810" s="88"/>
      <c r="AA7810" s="85"/>
      <c r="AB7810" s="85"/>
      <c r="AC7810" s="85"/>
      <c r="AD7810"/>
      <c r="AE7810" s="85"/>
      <c r="AF7810" s="85"/>
      <c r="AG7810" s="85"/>
      <c r="AH7810" s="85"/>
      <c r="AI7810" s="85"/>
      <c r="AJ7810" s="85"/>
    </row>
    <row r="7811" spans="1:36" s="89" customFormat="1" x14ac:dyDescent="0.25">
      <c r="A7811" s="86"/>
      <c r="B7811" s="85"/>
      <c r="C7811" s="157"/>
      <c r="D7811" s="169"/>
      <c r="E7811" s="107"/>
      <c r="F7811" s="108"/>
      <c r="G7811" s="85"/>
      <c r="H7811" s="85"/>
      <c r="I7811" s="86"/>
      <c r="J7811" s="87"/>
      <c r="K7811" s="88"/>
      <c r="L7811" s="88"/>
      <c r="M7811" s="88"/>
      <c r="N7811" s="88"/>
      <c r="O7811" s="88"/>
      <c r="P7811" s="88"/>
      <c r="Q7811" s="88"/>
      <c r="R7811" s="88"/>
      <c r="S7811" s="88"/>
      <c r="T7811" s="88"/>
      <c r="U7811" s="88"/>
      <c r="V7811" s="88"/>
      <c r="W7811" s="88"/>
      <c r="X7811" s="88"/>
      <c r="Z7811" s="88"/>
      <c r="AA7811" s="85"/>
      <c r="AB7811" s="85"/>
      <c r="AC7811" s="85"/>
      <c r="AD7811"/>
      <c r="AE7811" s="85"/>
      <c r="AF7811" s="85"/>
      <c r="AG7811" s="85"/>
      <c r="AH7811" s="85"/>
      <c r="AI7811" s="85"/>
      <c r="AJ7811" s="85"/>
    </row>
    <row r="7812" spans="1:36" s="89" customFormat="1" x14ac:dyDescent="0.25">
      <c r="A7812" s="86"/>
      <c r="B7812" s="85"/>
      <c r="C7812" s="157"/>
      <c r="D7812" s="169"/>
      <c r="E7812" s="107"/>
      <c r="F7812" s="108"/>
      <c r="G7812" s="85"/>
      <c r="H7812" s="85"/>
      <c r="I7812" s="86"/>
      <c r="J7812" s="87"/>
      <c r="K7812" s="88"/>
      <c r="L7812" s="88"/>
      <c r="M7812" s="88"/>
      <c r="N7812" s="88"/>
      <c r="O7812" s="88"/>
      <c r="P7812" s="88"/>
      <c r="Q7812" s="88"/>
      <c r="R7812" s="88"/>
      <c r="S7812" s="88"/>
      <c r="T7812" s="88"/>
      <c r="U7812" s="88"/>
      <c r="V7812" s="88"/>
      <c r="W7812" s="88"/>
      <c r="X7812" s="88"/>
      <c r="Z7812" s="88"/>
      <c r="AA7812" s="85"/>
      <c r="AB7812" s="85"/>
      <c r="AC7812" s="85"/>
      <c r="AD7812"/>
      <c r="AE7812" s="85"/>
      <c r="AF7812" s="85"/>
      <c r="AG7812" s="85"/>
      <c r="AH7812" s="85"/>
      <c r="AI7812" s="85"/>
      <c r="AJ7812" s="85"/>
    </row>
    <row r="7813" spans="1:36" s="89" customFormat="1" x14ac:dyDescent="0.25">
      <c r="A7813" s="86"/>
      <c r="B7813" s="85"/>
      <c r="C7813" s="157"/>
      <c r="D7813" s="169"/>
      <c r="E7813" s="107"/>
      <c r="F7813" s="108"/>
      <c r="G7813" s="85"/>
      <c r="H7813" s="85"/>
      <c r="I7813" s="86"/>
      <c r="J7813" s="87"/>
      <c r="K7813" s="88"/>
      <c r="L7813" s="88"/>
      <c r="M7813" s="88"/>
      <c r="N7813" s="88"/>
      <c r="O7813" s="88"/>
      <c r="P7813" s="88"/>
      <c r="Q7813" s="88"/>
      <c r="R7813" s="88"/>
      <c r="S7813" s="88"/>
      <c r="T7813" s="88"/>
      <c r="U7813" s="88"/>
      <c r="V7813" s="88"/>
      <c r="W7813" s="88"/>
      <c r="X7813" s="88"/>
      <c r="Z7813" s="88"/>
      <c r="AA7813" s="85"/>
      <c r="AB7813" s="85"/>
      <c r="AC7813" s="85"/>
      <c r="AD7813"/>
      <c r="AE7813" s="85"/>
      <c r="AF7813" s="85"/>
      <c r="AG7813" s="85"/>
      <c r="AH7813" s="85"/>
      <c r="AI7813" s="85"/>
      <c r="AJ7813" s="85"/>
    </row>
    <row r="7814" spans="1:36" s="89" customFormat="1" x14ac:dyDescent="0.25">
      <c r="A7814" s="86"/>
      <c r="B7814" s="85"/>
      <c r="C7814" s="157"/>
      <c r="D7814" s="169"/>
      <c r="E7814" s="107"/>
      <c r="F7814" s="108"/>
      <c r="G7814" s="85"/>
      <c r="H7814" s="85"/>
      <c r="I7814" s="86"/>
      <c r="J7814" s="87"/>
      <c r="K7814" s="88"/>
      <c r="L7814" s="88"/>
      <c r="M7814" s="88"/>
      <c r="N7814" s="88"/>
      <c r="O7814" s="88"/>
      <c r="P7814" s="88"/>
      <c r="Q7814" s="88"/>
      <c r="R7814" s="88"/>
      <c r="S7814" s="88"/>
      <c r="T7814" s="88"/>
      <c r="U7814" s="88"/>
      <c r="V7814" s="88"/>
      <c r="W7814" s="88"/>
      <c r="X7814" s="88"/>
      <c r="Z7814" s="88"/>
      <c r="AA7814" s="85"/>
      <c r="AB7814" s="85"/>
      <c r="AC7814" s="85"/>
      <c r="AD7814"/>
      <c r="AE7814" s="85"/>
      <c r="AF7814" s="85"/>
      <c r="AG7814" s="85"/>
      <c r="AH7814" s="85"/>
      <c r="AI7814" s="85"/>
      <c r="AJ7814" s="85"/>
    </row>
    <row r="7815" spans="1:36" s="89" customFormat="1" x14ac:dyDescent="0.25">
      <c r="A7815" s="86"/>
      <c r="B7815" s="85"/>
      <c r="C7815" s="157"/>
      <c r="D7815" s="169"/>
      <c r="E7815" s="107"/>
      <c r="F7815" s="108"/>
      <c r="G7815" s="85"/>
      <c r="H7815" s="85"/>
      <c r="I7815" s="86"/>
      <c r="J7815" s="87"/>
      <c r="K7815" s="88"/>
      <c r="L7815" s="88"/>
      <c r="M7815" s="88"/>
      <c r="N7815" s="88"/>
      <c r="O7815" s="88"/>
      <c r="P7815" s="88"/>
      <c r="Q7815" s="88"/>
      <c r="R7815" s="88"/>
      <c r="S7815" s="88"/>
      <c r="T7815" s="88"/>
      <c r="U7815" s="88"/>
      <c r="V7815" s="88"/>
      <c r="W7815" s="88"/>
      <c r="X7815" s="88"/>
      <c r="Z7815" s="88"/>
      <c r="AA7815" s="85"/>
      <c r="AB7815" s="85"/>
      <c r="AC7815" s="85"/>
      <c r="AD7815"/>
      <c r="AE7815" s="85"/>
      <c r="AF7815" s="85"/>
      <c r="AG7815" s="85"/>
      <c r="AH7815" s="85"/>
      <c r="AI7815" s="85"/>
      <c r="AJ7815" s="85"/>
    </row>
    <row r="7816" spans="1:36" s="89" customFormat="1" x14ac:dyDescent="0.25">
      <c r="A7816" s="86"/>
      <c r="B7816" s="85"/>
      <c r="C7816" s="157"/>
      <c r="D7816" s="169"/>
      <c r="E7816" s="107"/>
      <c r="F7816" s="108"/>
      <c r="G7816" s="85"/>
      <c r="H7816" s="85"/>
      <c r="I7816" s="86"/>
      <c r="J7816" s="87"/>
      <c r="K7816" s="88"/>
      <c r="L7816" s="88"/>
      <c r="M7816" s="88"/>
      <c r="N7816" s="88"/>
      <c r="O7816" s="88"/>
      <c r="P7816" s="88"/>
      <c r="Q7816" s="88"/>
      <c r="R7816" s="88"/>
      <c r="S7816" s="88"/>
      <c r="T7816" s="88"/>
      <c r="U7816" s="88"/>
      <c r="V7816" s="88"/>
      <c r="W7816" s="88"/>
      <c r="X7816" s="88"/>
      <c r="Z7816" s="88"/>
      <c r="AA7816" s="85"/>
      <c r="AB7816" s="85"/>
      <c r="AC7816" s="85"/>
      <c r="AD7816"/>
      <c r="AE7816" s="85"/>
      <c r="AF7816" s="85"/>
      <c r="AG7816" s="85"/>
      <c r="AH7816" s="85"/>
      <c r="AI7816" s="85"/>
      <c r="AJ7816" s="85"/>
    </row>
    <row r="7817" spans="1:36" s="89" customFormat="1" x14ac:dyDescent="0.25">
      <c r="A7817" s="86"/>
      <c r="B7817" s="85"/>
      <c r="C7817" s="157"/>
      <c r="D7817" s="169"/>
      <c r="E7817" s="107"/>
      <c r="F7817" s="108"/>
      <c r="G7817" s="85"/>
      <c r="H7817" s="85"/>
      <c r="I7817" s="86"/>
      <c r="J7817" s="87"/>
      <c r="K7817" s="88"/>
      <c r="L7817" s="88"/>
      <c r="M7817" s="88"/>
      <c r="N7817" s="88"/>
      <c r="O7817" s="88"/>
      <c r="P7817" s="88"/>
      <c r="Q7817" s="88"/>
      <c r="R7817" s="88"/>
      <c r="S7817" s="88"/>
      <c r="T7817" s="88"/>
      <c r="U7817" s="88"/>
      <c r="V7817" s="88"/>
      <c r="W7817" s="88"/>
      <c r="X7817" s="88"/>
      <c r="Z7817" s="88"/>
      <c r="AA7817" s="85"/>
      <c r="AB7817" s="85"/>
      <c r="AC7817" s="85"/>
      <c r="AD7817"/>
      <c r="AE7817" s="85"/>
      <c r="AF7817" s="85"/>
      <c r="AG7817" s="85"/>
      <c r="AH7817" s="85"/>
      <c r="AI7817" s="85"/>
      <c r="AJ7817" s="85"/>
    </row>
    <row r="7818" spans="1:36" s="89" customFormat="1" x14ac:dyDescent="0.25">
      <c r="A7818" s="86"/>
      <c r="B7818" s="85"/>
      <c r="C7818" s="157"/>
      <c r="D7818" s="169"/>
      <c r="E7818" s="107"/>
      <c r="F7818" s="108"/>
      <c r="G7818" s="85"/>
      <c r="H7818" s="85"/>
      <c r="I7818" s="86"/>
      <c r="J7818" s="87"/>
      <c r="K7818" s="88"/>
      <c r="L7818" s="88"/>
      <c r="M7818" s="88"/>
      <c r="N7818" s="88"/>
      <c r="O7818" s="88"/>
      <c r="P7818" s="88"/>
      <c r="Q7818" s="88"/>
      <c r="R7818" s="88"/>
      <c r="S7818" s="88"/>
      <c r="T7818" s="88"/>
      <c r="U7818" s="88"/>
      <c r="V7818" s="88"/>
      <c r="W7818" s="88"/>
      <c r="X7818" s="88"/>
      <c r="Z7818" s="88"/>
      <c r="AA7818" s="85"/>
      <c r="AB7818" s="85"/>
      <c r="AC7818" s="85"/>
      <c r="AD7818"/>
      <c r="AE7818" s="85"/>
      <c r="AF7818" s="85"/>
      <c r="AG7818" s="85"/>
      <c r="AH7818" s="85"/>
      <c r="AI7818" s="85"/>
      <c r="AJ7818" s="85"/>
    </row>
    <row r="7819" spans="1:36" s="89" customFormat="1" x14ac:dyDescent="0.25">
      <c r="A7819" s="86"/>
      <c r="B7819" s="85"/>
      <c r="C7819" s="157"/>
      <c r="D7819" s="169"/>
      <c r="E7819" s="107"/>
      <c r="F7819" s="108"/>
      <c r="G7819" s="85"/>
      <c r="H7819" s="85"/>
      <c r="I7819" s="86"/>
      <c r="J7819" s="87"/>
      <c r="K7819" s="88"/>
      <c r="L7819" s="88"/>
      <c r="M7819" s="88"/>
      <c r="N7819" s="88"/>
      <c r="O7819" s="88"/>
      <c r="P7819" s="88"/>
      <c r="Q7819" s="88"/>
      <c r="R7819" s="88"/>
      <c r="S7819" s="88"/>
      <c r="T7819" s="88"/>
      <c r="U7819" s="88"/>
      <c r="V7819" s="88"/>
      <c r="W7819" s="88"/>
      <c r="X7819" s="88"/>
      <c r="Z7819" s="88"/>
      <c r="AA7819" s="85"/>
      <c r="AB7819" s="85"/>
      <c r="AC7819" s="85"/>
      <c r="AD7819"/>
      <c r="AE7819" s="85"/>
      <c r="AF7819" s="85"/>
      <c r="AG7819" s="85"/>
      <c r="AH7819" s="85"/>
      <c r="AI7819" s="85"/>
      <c r="AJ7819" s="85"/>
    </row>
    <row r="7820" spans="1:36" s="89" customFormat="1" x14ac:dyDescent="0.25">
      <c r="A7820" s="86"/>
      <c r="B7820" s="85"/>
      <c r="C7820" s="157"/>
      <c r="D7820" s="169"/>
      <c r="E7820" s="107"/>
      <c r="F7820" s="108"/>
      <c r="G7820" s="85"/>
      <c r="H7820" s="85"/>
      <c r="I7820" s="86"/>
      <c r="J7820" s="87"/>
      <c r="K7820" s="88"/>
      <c r="L7820" s="88"/>
      <c r="M7820" s="88"/>
      <c r="N7820" s="88"/>
      <c r="O7820" s="88"/>
      <c r="P7820" s="88"/>
      <c r="Q7820" s="88"/>
      <c r="R7820" s="88"/>
      <c r="S7820" s="88"/>
      <c r="T7820" s="88"/>
      <c r="U7820" s="88"/>
      <c r="V7820" s="88"/>
      <c r="W7820" s="88"/>
      <c r="X7820" s="88"/>
      <c r="Z7820" s="88"/>
      <c r="AA7820" s="85"/>
      <c r="AB7820" s="85"/>
      <c r="AC7820" s="85"/>
      <c r="AD7820"/>
      <c r="AE7820" s="85"/>
      <c r="AF7820" s="85"/>
      <c r="AG7820" s="85"/>
      <c r="AH7820" s="85"/>
      <c r="AI7820" s="85"/>
      <c r="AJ7820" s="85"/>
    </row>
    <row r="7821" spans="1:36" s="89" customFormat="1" x14ac:dyDescent="0.25">
      <c r="A7821" s="86"/>
      <c r="B7821" s="85"/>
      <c r="C7821" s="157"/>
      <c r="D7821" s="169"/>
      <c r="E7821" s="107"/>
      <c r="F7821" s="108"/>
      <c r="G7821" s="85"/>
      <c r="H7821" s="85"/>
      <c r="I7821" s="86"/>
      <c r="J7821" s="87"/>
      <c r="K7821" s="88"/>
      <c r="L7821" s="88"/>
      <c r="M7821" s="88"/>
      <c r="N7821" s="88"/>
      <c r="O7821" s="88"/>
      <c r="P7821" s="88"/>
      <c r="Q7821" s="88"/>
      <c r="R7821" s="88"/>
      <c r="S7821" s="88"/>
      <c r="T7821" s="88"/>
      <c r="U7821" s="88"/>
      <c r="V7821" s="88"/>
      <c r="W7821" s="88"/>
      <c r="X7821" s="88"/>
      <c r="Z7821" s="88"/>
      <c r="AA7821" s="85"/>
      <c r="AB7821" s="85"/>
      <c r="AC7821" s="85"/>
      <c r="AD7821"/>
      <c r="AE7821" s="85"/>
      <c r="AF7821" s="85"/>
      <c r="AG7821" s="85"/>
      <c r="AH7821" s="85"/>
      <c r="AI7821" s="85"/>
      <c r="AJ7821" s="85"/>
    </row>
    <row r="7822" spans="1:36" s="89" customFormat="1" x14ac:dyDescent="0.25">
      <c r="A7822" s="86"/>
      <c r="B7822" s="85"/>
      <c r="C7822" s="157"/>
      <c r="D7822" s="169"/>
      <c r="E7822" s="107"/>
      <c r="F7822" s="108"/>
      <c r="G7822" s="85"/>
      <c r="H7822" s="85"/>
      <c r="I7822" s="86"/>
      <c r="J7822" s="87"/>
      <c r="K7822" s="88"/>
      <c r="L7822" s="88"/>
      <c r="M7822" s="88"/>
      <c r="N7822" s="88"/>
      <c r="O7822" s="88"/>
      <c r="P7822" s="88"/>
      <c r="Q7822" s="88"/>
      <c r="R7822" s="88"/>
      <c r="S7822" s="88"/>
      <c r="T7822" s="88"/>
      <c r="U7822" s="88"/>
      <c r="V7822" s="88"/>
      <c r="W7822" s="88"/>
      <c r="X7822" s="88"/>
      <c r="Z7822" s="88"/>
      <c r="AA7822" s="85"/>
      <c r="AB7822" s="85"/>
      <c r="AC7822" s="85"/>
      <c r="AD7822"/>
      <c r="AE7822" s="85"/>
      <c r="AF7822" s="85"/>
      <c r="AG7822" s="85"/>
      <c r="AH7822" s="85"/>
      <c r="AI7822" s="85"/>
      <c r="AJ7822" s="85"/>
    </row>
    <row r="7823" spans="1:36" s="89" customFormat="1" x14ac:dyDescent="0.25">
      <c r="A7823" s="86"/>
      <c r="B7823" s="85"/>
      <c r="C7823" s="157"/>
      <c r="D7823" s="169"/>
      <c r="E7823" s="107"/>
      <c r="F7823" s="108"/>
      <c r="G7823" s="85"/>
      <c r="H7823" s="85"/>
      <c r="I7823" s="86"/>
      <c r="J7823" s="87"/>
      <c r="K7823" s="88"/>
      <c r="L7823" s="88"/>
      <c r="M7823" s="88"/>
      <c r="N7823" s="88"/>
      <c r="O7823" s="88"/>
      <c r="P7823" s="88"/>
      <c r="Q7823" s="88"/>
      <c r="R7823" s="88"/>
      <c r="S7823" s="88"/>
      <c r="T7823" s="88"/>
      <c r="U7823" s="88"/>
      <c r="V7823" s="88"/>
      <c r="W7823" s="88"/>
      <c r="X7823" s="88"/>
      <c r="Z7823" s="88"/>
      <c r="AA7823" s="85"/>
      <c r="AB7823" s="85"/>
      <c r="AC7823" s="85"/>
      <c r="AD7823"/>
      <c r="AE7823" s="85"/>
      <c r="AF7823" s="85"/>
      <c r="AG7823" s="85"/>
      <c r="AH7823" s="85"/>
      <c r="AI7823" s="85"/>
      <c r="AJ7823" s="85"/>
    </row>
    <row r="7824" spans="1:36" s="89" customFormat="1" x14ac:dyDescent="0.25">
      <c r="A7824" s="86"/>
      <c r="B7824" s="85"/>
      <c r="C7824" s="157"/>
      <c r="D7824" s="169"/>
      <c r="E7824" s="107"/>
      <c r="F7824" s="108"/>
      <c r="G7824" s="85"/>
      <c r="H7824" s="85"/>
      <c r="I7824" s="86"/>
      <c r="J7824" s="87"/>
      <c r="K7824" s="88"/>
      <c r="L7824" s="88"/>
      <c r="M7824" s="88"/>
      <c r="N7824" s="88"/>
      <c r="O7824" s="88"/>
      <c r="P7824" s="88"/>
      <c r="Q7824" s="88"/>
      <c r="R7824" s="88"/>
      <c r="S7824" s="88"/>
      <c r="T7824" s="88"/>
      <c r="U7824" s="88"/>
      <c r="V7824" s="88"/>
      <c r="W7824" s="88"/>
      <c r="X7824" s="88"/>
      <c r="Z7824" s="88"/>
      <c r="AA7824" s="85"/>
      <c r="AB7824" s="85"/>
      <c r="AC7824" s="85"/>
      <c r="AD7824"/>
      <c r="AE7824" s="85"/>
      <c r="AF7824" s="85"/>
      <c r="AG7824" s="85"/>
      <c r="AH7824" s="85"/>
      <c r="AI7824" s="85"/>
      <c r="AJ7824" s="85"/>
    </row>
    <row r="7825" spans="1:36" s="89" customFormat="1" x14ac:dyDescent="0.25">
      <c r="A7825" s="86"/>
      <c r="B7825" s="85"/>
      <c r="C7825" s="157"/>
      <c r="D7825" s="169"/>
      <c r="E7825" s="107"/>
      <c r="F7825" s="108"/>
      <c r="G7825" s="85"/>
      <c r="H7825" s="85"/>
      <c r="I7825" s="86"/>
      <c r="J7825" s="87"/>
      <c r="K7825" s="88"/>
      <c r="L7825" s="88"/>
      <c r="M7825" s="88"/>
      <c r="N7825" s="88"/>
      <c r="O7825" s="88"/>
      <c r="P7825" s="88"/>
      <c r="Q7825" s="88"/>
      <c r="R7825" s="88"/>
      <c r="S7825" s="88"/>
      <c r="T7825" s="88"/>
      <c r="U7825" s="88"/>
      <c r="V7825" s="88"/>
      <c r="W7825" s="88"/>
      <c r="X7825" s="88"/>
      <c r="Z7825" s="88"/>
      <c r="AA7825" s="85"/>
      <c r="AB7825" s="85"/>
      <c r="AC7825" s="85"/>
      <c r="AD7825"/>
      <c r="AE7825" s="85"/>
      <c r="AF7825" s="85"/>
      <c r="AG7825" s="85"/>
      <c r="AH7825" s="85"/>
      <c r="AI7825" s="85"/>
      <c r="AJ7825" s="85"/>
    </row>
    <row r="7826" spans="1:36" s="89" customFormat="1" x14ac:dyDescent="0.25">
      <c r="A7826" s="86"/>
      <c r="B7826" s="85"/>
      <c r="C7826" s="157"/>
      <c r="D7826" s="169"/>
      <c r="E7826" s="107"/>
      <c r="F7826" s="108"/>
      <c r="G7826" s="85"/>
      <c r="H7826" s="85"/>
      <c r="I7826" s="86"/>
      <c r="J7826" s="87"/>
      <c r="K7826" s="88"/>
      <c r="L7826" s="88"/>
      <c r="M7826" s="88"/>
      <c r="N7826" s="88"/>
      <c r="O7826" s="88"/>
      <c r="P7826" s="88"/>
      <c r="Q7826" s="88"/>
      <c r="R7826" s="88"/>
      <c r="S7826" s="88"/>
      <c r="T7826" s="88"/>
      <c r="U7826" s="88"/>
      <c r="V7826" s="88"/>
      <c r="W7826" s="88"/>
      <c r="X7826" s="88"/>
      <c r="Z7826" s="88"/>
      <c r="AA7826" s="85"/>
      <c r="AB7826" s="85"/>
      <c r="AC7826" s="85"/>
      <c r="AD7826"/>
      <c r="AE7826" s="85"/>
      <c r="AF7826" s="85"/>
      <c r="AG7826" s="85"/>
      <c r="AH7826" s="85"/>
      <c r="AI7826" s="85"/>
      <c r="AJ7826" s="85"/>
    </row>
    <row r="7827" spans="1:36" s="89" customFormat="1" x14ac:dyDescent="0.25">
      <c r="A7827" s="86"/>
      <c r="B7827" s="85"/>
      <c r="C7827" s="157"/>
      <c r="D7827" s="169"/>
      <c r="E7827" s="107"/>
      <c r="F7827" s="108"/>
      <c r="G7827" s="85"/>
      <c r="H7827" s="85"/>
      <c r="I7827" s="86"/>
      <c r="J7827" s="87"/>
      <c r="K7827" s="88"/>
      <c r="L7827" s="88"/>
      <c r="M7827" s="88"/>
      <c r="N7827" s="88"/>
      <c r="O7827" s="88"/>
      <c r="P7827" s="88"/>
      <c r="Q7827" s="88"/>
      <c r="R7827" s="88"/>
      <c r="S7827" s="88"/>
      <c r="T7827" s="88"/>
      <c r="U7827" s="88"/>
      <c r="V7827" s="88"/>
      <c r="W7827" s="88"/>
      <c r="X7827" s="88"/>
      <c r="Z7827" s="88"/>
      <c r="AA7827" s="85"/>
      <c r="AB7827" s="85"/>
      <c r="AC7827" s="85"/>
      <c r="AD7827"/>
      <c r="AE7827" s="85"/>
      <c r="AF7827" s="85"/>
      <c r="AG7827" s="85"/>
      <c r="AH7827" s="85"/>
      <c r="AI7827" s="85"/>
      <c r="AJ7827" s="85"/>
    </row>
    <row r="7828" spans="1:36" s="89" customFormat="1" x14ac:dyDescent="0.25">
      <c r="A7828" s="86"/>
      <c r="B7828" s="85"/>
      <c r="C7828" s="157"/>
      <c r="D7828" s="169"/>
      <c r="E7828" s="107"/>
      <c r="F7828" s="108"/>
      <c r="G7828" s="85"/>
      <c r="H7828" s="85"/>
      <c r="I7828" s="86"/>
      <c r="J7828" s="87"/>
      <c r="K7828" s="88"/>
      <c r="L7828" s="88"/>
      <c r="M7828" s="88"/>
      <c r="N7828" s="88"/>
      <c r="O7828" s="88"/>
      <c r="P7828" s="88"/>
      <c r="Q7828" s="88"/>
      <c r="R7828" s="88"/>
      <c r="S7828" s="88"/>
      <c r="T7828" s="88"/>
      <c r="U7828" s="88"/>
      <c r="V7828" s="88"/>
      <c r="W7828" s="88"/>
      <c r="X7828" s="88"/>
      <c r="Z7828" s="88"/>
      <c r="AA7828" s="85"/>
      <c r="AB7828" s="85"/>
      <c r="AC7828" s="85"/>
      <c r="AD7828"/>
      <c r="AE7828" s="85"/>
      <c r="AF7828" s="85"/>
      <c r="AG7828" s="85"/>
      <c r="AH7828" s="85"/>
      <c r="AI7828" s="85"/>
      <c r="AJ7828" s="85"/>
    </row>
    <row r="7829" spans="1:36" s="89" customFormat="1" x14ac:dyDescent="0.25">
      <c r="A7829" s="86"/>
      <c r="B7829" s="85"/>
      <c r="C7829" s="157"/>
      <c r="D7829" s="169"/>
      <c r="E7829" s="107"/>
      <c r="F7829" s="108"/>
      <c r="G7829" s="85"/>
      <c r="H7829" s="85"/>
      <c r="I7829" s="86"/>
      <c r="J7829" s="87"/>
      <c r="K7829" s="88"/>
      <c r="L7829" s="88"/>
      <c r="M7829" s="88"/>
      <c r="N7829" s="88"/>
      <c r="O7829" s="88"/>
      <c r="P7829" s="88"/>
      <c r="Q7829" s="88"/>
      <c r="R7829" s="88"/>
      <c r="S7829" s="88"/>
      <c r="T7829" s="88"/>
      <c r="U7829" s="88"/>
      <c r="V7829" s="88"/>
      <c r="W7829" s="88"/>
      <c r="X7829" s="88"/>
      <c r="Z7829" s="88"/>
      <c r="AA7829" s="85"/>
      <c r="AB7829" s="85"/>
      <c r="AC7829" s="85"/>
      <c r="AD7829"/>
      <c r="AE7829" s="85"/>
      <c r="AF7829" s="85"/>
      <c r="AG7829" s="85"/>
      <c r="AH7829" s="85"/>
      <c r="AI7829" s="85"/>
      <c r="AJ7829" s="85"/>
    </row>
    <row r="7830" spans="1:36" s="89" customFormat="1" x14ac:dyDescent="0.25">
      <c r="A7830" s="86"/>
      <c r="B7830" s="85"/>
      <c r="C7830" s="157"/>
      <c r="D7830" s="169"/>
      <c r="E7830" s="107"/>
      <c r="F7830" s="108"/>
      <c r="G7830" s="85"/>
      <c r="H7830" s="85"/>
      <c r="I7830" s="86"/>
      <c r="J7830" s="87"/>
      <c r="K7830" s="88"/>
      <c r="L7830" s="88"/>
      <c r="M7830" s="88"/>
      <c r="N7830" s="88"/>
      <c r="O7830" s="88"/>
      <c r="P7830" s="88"/>
      <c r="Q7830" s="88"/>
      <c r="R7830" s="88"/>
      <c r="S7830" s="88"/>
      <c r="T7830" s="88"/>
      <c r="U7830" s="88"/>
      <c r="V7830" s="88"/>
      <c r="W7830" s="88"/>
      <c r="X7830" s="88"/>
      <c r="Z7830" s="88"/>
      <c r="AA7830" s="85"/>
      <c r="AB7830" s="85"/>
      <c r="AC7830" s="85"/>
      <c r="AD7830"/>
      <c r="AE7830" s="85"/>
      <c r="AF7830" s="85"/>
      <c r="AG7830" s="85"/>
      <c r="AH7830" s="85"/>
      <c r="AI7830" s="85"/>
      <c r="AJ7830" s="85"/>
    </row>
    <row r="7831" spans="1:36" s="89" customFormat="1" x14ac:dyDescent="0.25">
      <c r="A7831" s="86"/>
      <c r="B7831" s="85"/>
      <c r="C7831" s="157"/>
      <c r="D7831" s="169"/>
      <c r="E7831" s="107"/>
      <c r="F7831" s="108"/>
      <c r="G7831" s="85"/>
      <c r="H7831" s="85"/>
      <c r="I7831" s="86"/>
      <c r="J7831" s="87"/>
      <c r="K7831" s="88"/>
      <c r="L7831" s="88"/>
      <c r="M7831" s="88"/>
      <c r="N7831" s="88"/>
      <c r="O7831" s="88"/>
      <c r="P7831" s="88"/>
      <c r="Q7831" s="88"/>
      <c r="R7831" s="88"/>
      <c r="S7831" s="88"/>
      <c r="T7831" s="88"/>
      <c r="U7831" s="88"/>
      <c r="V7831" s="88"/>
      <c r="W7831" s="88"/>
      <c r="X7831" s="88"/>
      <c r="Z7831" s="88"/>
      <c r="AA7831" s="85"/>
      <c r="AB7831" s="85"/>
      <c r="AC7831" s="85"/>
      <c r="AD7831"/>
      <c r="AE7831" s="85"/>
      <c r="AF7831" s="85"/>
      <c r="AG7831" s="85"/>
      <c r="AH7831" s="85"/>
      <c r="AI7831" s="85"/>
      <c r="AJ7831" s="85"/>
    </row>
    <row r="7832" spans="1:36" s="89" customFormat="1" x14ac:dyDescent="0.25">
      <c r="A7832" s="86"/>
      <c r="B7832" s="85"/>
      <c r="C7832" s="157"/>
      <c r="D7832" s="169"/>
      <c r="E7832" s="107"/>
      <c r="F7832" s="108"/>
      <c r="G7832" s="85"/>
      <c r="H7832" s="85"/>
      <c r="I7832" s="86"/>
      <c r="J7832" s="87"/>
      <c r="K7832" s="88"/>
      <c r="L7832" s="88"/>
      <c r="M7832" s="88"/>
      <c r="N7832" s="88"/>
      <c r="O7832" s="88"/>
      <c r="P7832" s="88"/>
      <c r="Q7832" s="88"/>
      <c r="R7832" s="88"/>
      <c r="S7832" s="88"/>
      <c r="T7832" s="88"/>
      <c r="U7832" s="88"/>
      <c r="V7832" s="88"/>
      <c r="W7832" s="88"/>
      <c r="X7832" s="88"/>
      <c r="Z7832" s="88"/>
      <c r="AA7832" s="85"/>
      <c r="AB7832" s="85"/>
      <c r="AC7832" s="85"/>
      <c r="AD7832"/>
      <c r="AE7832" s="85"/>
      <c r="AF7832" s="85"/>
      <c r="AG7832" s="85"/>
      <c r="AH7832" s="85"/>
      <c r="AI7832" s="85"/>
      <c r="AJ7832" s="85"/>
    </row>
    <row r="7833" spans="1:36" s="89" customFormat="1" x14ac:dyDescent="0.25">
      <c r="A7833" s="86"/>
      <c r="B7833" s="85"/>
      <c r="C7833" s="157"/>
      <c r="D7833" s="169"/>
      <c r="E7833" s="107"/>
      <c r="F7833" s="108"/>
      <c r="G7833" s="85"/>
      <c r="H7833" s="85"/>
      <c r="I7833" s="86"/>
      <c r="J7833" s="87"/>
      <c r="K7833" s="88"/>
      <c r="L7833" s="88"/>
      <c r="M7833" s="88"/>
      <c r="N7833" s="88"/>
      <c r="O7833" s="88"/>
      <c r="P7833" s="88"/>
      <c r="Q7833" s="88"/>
      <c r="R7833" s="88"/>
      <c r="S7833" s="88"/>
      <c r="T7833" s="88"/>
      <c r="U7833" s="88"/>
      <c r="V7833" s="88"/>
      <c r="W7833" s="88"/>
      <c r="X7833" s="88"/>
      <c r="Z7833" s="88"/>
      <c r="AA7833" s="85"/>
      <c r="AB7833" s="85"/>
      <c r="AC7833" s="85"/>
      <c r="AD7833"/>
      <c r="AE7833" s="85"/>
      <c r="AF7833" s="85"/>
      <c r="AG7833" s="85"/>
      <c r="AH7833" s="85"/>
      <c r="AI7833" s="85"/>
      <c r="AJ7833" s="85"/>
    </row>
    <row r="7834" spans="1:36" s="89" customFormat="1" x14ac:dyDescent="0.25">
      <c r="A7834" s="86"/>
      <c r="B7834" s="85"/>
      <c r="C7834" s="157"/>
      <c r="D7834" s="169"/>
      <c r="E7834" s="107"/>
      <c r="F7834" s="108"/>
      <c r="G7834" s="85"/>
      <c r="H7834" s="85"/>
      <c r="I7834" s="86"/>
      <c r="J7834" s="87"/>
      <c r="K7834" s="88"/>
      <c r="L7834" s="88"/>
      <c r="M7834" s="88"/>
      <c r="N7834" s="88"/>
      <c r="O7834" s="88"/>
      <c r="P7834" s="88"/>
      <c r="Q7834" s="88"/>
      <c r="R7834" s="88"/>
      <c r="S7834" s="88"/>
      <c r="T7834" s="88"/>
      <c r="U7834" s="88"/>
      <c r="V7834" s="88"/>
      <c r="W7834" s="88"/>
      <c r="X7834" s="88"/>
      <c r="Z7834" s="88"/>
      <c r="AA7834" s="85"/>
      <c r="AB7834" s="85"/>
      <c r="AC7834" s="85"/>
      <c r="AD7834"/>
      <c r="AE7834" s="85"/>
      <c r="AF7834" s="85"/>
      <c r="AG7834" s="85"/>
      <c r="AH7834" s="85"/>
      <c r="AI7834" s="85"/>
      <c r="AJ7834" s="85"/>
    </row>
    <row r="7835" spans="1:36" s="89" customFormat="1" x14ac:dyDescent="0.25">
      <c r="A7835" s="86"/>
      <c r="B7835" s="85"/>
      <c r="C7835" s="157"/>
      <c r="D7835" s="169"/>
      <c r="E7835" s="107"/>
      <c r="F7835" s="108"/>
      <c r="G7835" s="85"/>
      <c r="H7835" s="85"/>
      <c r="I7835" s="86"/>
      <c r="J7835" s="87"/>
      <c r="K7835" s="88"/>
      <c r="L7835" s="88"/>
      <c r="M7835" s="88"/>
      <c r="N7835" s="88"/>
      <c r="O7835" s="88"/>
      <c r="P7835" s="88"/>
      <c r="Q7835" s="88"/>
      <c r="R7835" s="88"/>
      <c r="S7835" s="88"/>
      <c r="T7835" s="88"/>
      <c r="U7835" s="88"/>
      <c r="V7835" s="88"/>
      <c r="W7835" s="88"/>
      <c r="X7835" s="88"/>
      <c r="Z7835" s="88"/>
      <c r="AA7835" s="85"/>
      <c r="AB7835" s="85"/>
      <c r="AC7835" s="85"/>
      <c r="AD7835"/>
      <c r="AE7835" s="85"/>
      <c r="AF7835" s="85"/>
      <c r="AG7835" s="85"/>
      <c r="AH7835" s="85"/>
      <c r="AI7835" s="85"/>
      <c r="AJ7835" s="85"/>
    </row>
    <row r="7836" spans="1:36" s="89" customFormat="1" x14ac:dyDescent="0.25">
      <c r="A7836" s="86"/>
      <c r="B7836" s="85"/>
      <c r="C7836" s="157"/>
      <c r="D7836" s="169"/>
      <c r="E7836" s="107"/>
      <c r="F7836" s="108"/>
      <c r="G7836" s="85"/>
      <c r="H7836" s="85"/>
      <c r="I7836" s="86"/>
      <c r="J7836" s="87"/>
      <c r="K7836" s="88"/>
      <c r="L7836" s="88"/>
      <c r="M7836" s="88"/>
      <c r="N7836" s="88"/>
      <c r="O7836" s="88"/>
      <c r="P7836" s="88"/>
      <c r="Q7836" s="88"/>
      <c r="R7836" s="88"/>
      <c r="S7836" s="88"/>
      <c r="T7836" s="88"/>
      <c r="U7836" s="88"/>
      <c r="V7836" s="88"/>
      <c r="W7836" s="88"/>
      <c r="X7836" s="88"/>
      <c r="Z7836" s="88"/>
      <c r="AA7836" s="85"/>
      <c r="AB7836" s="85"/>
      <c r="AC7836" s="85"/>
      <c r="AD7836"/>
      <c r="AE7836" s="85"/>
      <c r="AF7836" s="85"/>
      <c r="AG7836" s="85"/>
      <c r="AH7836" s="85"/>
      <c r="AI7836" s="85"/>
      <c r="AJ7836" s="85"/>
    </row>
    <row r="7837" spans="1:36" s="89" customFormat="1" x14ac:dyDescent="0.25">
      <c r="A7837" s="86"/>
      <c r="B7837" s="85"/>
      <c r="C7837" s="157"/>
      <c r="D7837" s="169"/>
      <c r="E7837" s="107"/>
      <c r="F7837" s="108"/>
      <c r="G7837" s="85"/>
      <c r="H7837" s="85"/>
      <c r="I7837" s="86"/>
      <c r="J7837" s="87"/>
      <c r="K7837" s="88"/>
      <c r="L7837" s="88"/>
      <c r="M7837" s="88"/>
      <c r="N7837" s="88"/>
      <c r="O7837" s="88"/>
      <c r="P7837" s="88"/>
      <c r="Q7837" s="88"/>
      <c r="R7837" s="88"/>
      <c r="S7837" s="88"/>
      <c r="T7837" s="88"/>
      <c r="U7837" s="88"/>
      <c r="V7837" s="88"/>
      <c r="W7837" s="88"/>
      <c r="X7837" s="88"/>
      <c r="Z7837" s="88"/>
      <c r="AA7837" s="85"/>
      <c r="AB7837" s="85"/>
      <c r="AC7837" s="85"/>
      <c r="AD7837"/>
      <c r="AE7837" s="85"/>
      <c r="AF7837" s="85"/>
      <c r="AG7837" s="85"/>
      <c r="AH7837" s="85"/>
      <c r="AI7837" s="85"/>
      <c r="AJ7837" s="85"/>
    </row>
    <row r="7838" spans="1:36" s="89" customFormat="1" x14ac:dyDescent="0.25">
      <c r="A7838" s="86"/>
      <c r="B7838" s="85"/>
      <c r="C7838" s="157"/>
      <c r="D7838" s="169"/>
      <c r="E7838" s="107"/>
      <c r="F7838" s="108"/>
      <c r="G7838" s="85"/>
      <c r="H7838" s="85"/>
      <c r="I7838" s="86"/>
      <c r="J7838" s="87"/>
      <c r="K7838" s="88"/>
      <c r="L7838" s="88"/>
      <c r="M7838" s="88"/>
      <c r="N7838" s="88"/>
      <c r="O7838" s="88"/>
      <c r="P7838" s="88"/>
      <c r="Q7838" s="88"/>
      <c r="R7838" s="88"/>
      <c r="S7838" s="88"/>
      <c r="T7838" s="88"/>
      <c r="U7838" s="88"/>
      <c r="V7838" s="88"/>
      <c r="W7838" s="88"/>
      <c r="X7838" s="88"/>
      <c r="Z7838" s="88"/>
      <c r="AA7838" s="85"/>
      <c r="AB7838" s="85"/>
      <c r="AC7838" s="85"/>
      <c r="AD7838"/>
      <c r="AE7838" s="85"/>
      <c r="AF7838" s="85"/>
      <c r="AG7838" s="85"/>
      <c r="AH7838" s="85"/>
      <c r="AI7838" s="85"/>
      <c r="AJ7838" s="85"/>
    </row>
    <row r="7839" spans="1:36" s="89" customFormat="1" x14ac:dyDescent="0.25">
      <c r="A7839" s="86"/>
      <c r="B7839" s="85"/>
      <c r="C7839" s="157"/>
      <c r="D7839" s="169"/>
      <c r="E7839" s="107"/>
      <c r="F7839" s="108"/>
      <c r="G7839" s="85"/>
      <c r="H7839" s="85"/>
      <c r="I7839" s="86"/>
      <c r="J7839" s="87"/>
      <c r="K7839" s="88"/>
      <c r="L7839" s="88"/>
      <c r="M7839" s="88"/>
      <c r="N7839" s="88"/>
      <c r="O7839" s="88"/>
      <c r="P7839" s="88"/>
      <c r="Q7839" s="88"/>
      <c r="R7839" s="88"/>
      <c r="S7839" s="88"/>
      <c r="T7839" s="88"/>
      <c r="U7839" s="88"/>
      <c r="V7839" s="88"/>
      <c r="W7839" s="88"/>
      <c r="X7839" s="88"/>
      <c r="Z7839" s="88"/>
      <c r="AA7839" s="85"/>
      <c r="AB7839" s="85"/>
      <c r="AC7839" s="85"/>
      <c r="AD7839"/>
      <c r="AE7839" s="85"/>
      <c r="AF7839" s="85"/>
      <c r="AG7839" s="85"/>
      <c r="AH7839" s="85"/>
      <c r="AI7839" s="85"/>
      <c r="AJ7839" s="85"/>
    </row>
    <row r="7840" spans="1:36" s="89" customFormat="1" x14ac:dyDescent="0.25">
      <c r="A7840" s="86"/>
      <c r="B7840" s="85"/>
      <c r="C7840" s="157"/>
      <c r="D7840" s="169"/>
      <c r="E7840" s="107"/>
      <c r="F7840" s="108"/>
      <c r="G7840" s="85"/>
      <c r="H7840" s="85"/>
      <c r="I7840" s="86"/>
      <c r="J7840" s="87"/>
      <c r="K7840" s="88"/>
      <c r="L7840" s="88"/>
      <c r="M7840" s="88"/>
      <c r="N7840" s="88"/>
      <c r="O7840" s="88"/>
      <c r="P7840" s="88"/>
      <c r="Q7840" s="88"/>
      <c r="R7840" s="88"/>
      <c r="S7840" s="88"/>
      <c r="T7840" s="88"/>
      <c r="U7840" s="88"/>
      <c r="V7840" s="88"/>
      <c r="W7840" s="88"/>
      <c r="X7840" s="88"/>
      <c r="Z7840" s="88"/>
      <c r="AA7840" s="85"/>
      <c r="AB7840" s="85"/>
      <c r="AC7840" s="85"/>
      <c r="AD7840"/>
      <c r="AE7840" s="85"/>
      <c r="AF7840" s="85"/>
      <c r="AG7840" s="85"/>
      <c r="AH7840" s="85"/>
      <c r="AI7840" s="85"/>
      <c r="AJ7840" s="85"/>
    </row>
    <row r="7841" spans="1:36" s="89" customFormat="1" x14ac:dyDescent="0.25">
      <c r="A7841" s="86"/>
      <c r="B7841" s="85"/>
      <c r="C7841" s="157"/>
      <c r="D7841" s="169"/>
      <c r="E7841" s="107"/>
      <c r="F7841" s="108"/>
      <c r="G7841" s="85"/>
      <c r="H7841" s="85"/>
      <c r="I7841" s="86"/>
      <c r="J7841" s="87"/>
      <c r="K7841" s="88"/>
      <c r="L7841" s="88"/>
      <c r="M7841" s="88"/>
      <c r="N7841" s="88"/>
      <c r="O7841" s="88"/>
      <c r="P7841" s="88"/>
      <c r="Q7841" s="88"/>
      <c r="R7841" s="88"/>
      <c r="S7841" s="88"/>
      <c r="T7841" s="88"/>
      <c r="U7841" s="88"/>
      <c r="V7841" s="88"/>
      <c r="W7841" s="88"/>
      <c r="X7841" s="88"/>
      <c r="Z7841" s="88"/>
      <c r="AA7841" s="85"/>
      <c r="AB7841" s="85"/>
      <c r="AC7841" s="85"/>
      <c r="AD7841"/>
      <c r="AE7841" s="85"/>
      <c r="AF7841" s="85"/>
      <c r="AG7841" s="85"/>
      <c r="AH7841" s="85"/>
      <c r="AI7841" s="85"/>
      <c r="AJ7841" s="85"/>
    </row>
    <row r="7842" spans="1:36" s="89" customFormat="1" x14ac:dyDescent="0.25">
      <c r="A7842" s="86"/>
      <c r="B7842" s="85"/>
      <c r="C7842" s="157"/>
      <c r="D7842" s="169"/>
      <c r="E7842" s="107"/>
      <c r="F7842" s="108"/>
      <c r="G7842" s="85"/>
      <c r="H7842" s="85"/>
      <c r="I7842" s="86"/>
      <c r="J7842" s="87"/>
      <c r="K7842" s="88"/>
      <c r="L7842" s="88"/>
      <c r="M7842" s="88"/>
      <c r="N7842" s="88"/>
      <c r="O7842" s="88"/>
      <c r="P7842" s="88"/>
      <c r="Q7842" s="88"/>
      <c r="R7842" s="88"/>
      <c r="S7842" s="88"/>
      <c r="T7842" s="88"/>
      <c r="U7842" s="88"/>
      <c r="V7842" s="88"/>
      <c r="W7842" s="88"/>
      <c r="X7842" s="88"/>
      <c r="Z7842" s="88"/>
      <c r="AA7842" s="85"/>
      <c r="AB7842" s="85"/>
      <c r="AC7842" s="85"/>
      <c r="AD7842"/>
      <c r="AE7842" s="85"/>
      <c r="AF7842" s="85"/>
      <c r="AG7842" s="85"/>
      <c r="AH7842" s="85"/>
      <c r="AI7842" s="85"/>
      <c r="AJ7842" s="85"/>
    </row>
    <row r="7843" spans="1:36" s="89" customFormat="1" x14ac:dyDescent="0.25">
      <c r="A7843" s="86"/>
      <c r="B7843" s="85"/>
      <c r="C7843" s="157"/>
      <c r="D7843" s="169"/>
      <c r="E7843" s="107"/>
      <c r="F7843" s="108"/>
      <c r="G7843" s="85"/>
      <c r="H7843" s="85"/>
      <c r="I7843" s="86"/>
      <c r="J7843" s="87"/>
      <c r="K7843" s="88"/>
      <c r="L7843" s="88"/>
      <c r="M7843" s="88"/>
      <c r="N7843" s="88"/>
      <c r="O7843" s="88"/>
      <c r="P7843" s="88"/>
      <c r="Q7843" s="88"/>
      <c r="R7843" s="88"/>
      <c r="S7843" s="88"/>
      <c r="T7843" s="88"/>
      <c r="U7843" s="88"/>
      <c r="V7843" s="88"/>
      <c r="W7843" s="88"/>
      <c r="X7843" s="88"/>
      <c r="Z7843" s="88"/>
      <c r="AA7843" s="85"/>
      <c r="AB7843" s="85"/>
      <c r="AC7843" s="85"/>
      <c r="AD7843"/>
      <c r="AE7843" s="85"/>
      <c r="AF7843" s="85"/>
      <c r="AG7843" s="85"/>
      <c r="AH7843" s="85"/>
      <c r="AI7843" s="85"/>
      <c r="AJ7843" s="85"/>
    </row>
    <row r="7844" spans="1:36" s="89" customFormat="1" x14ac:dyDescent="0.25">
      <c r="A7844" s="86"/>
      <c r="B7844" s="85"/>
      <c r="C7844" s="157"/>
      <c r="D7844" s="169"/>
      <c r="E7844" s="107"/>
      <c r="F7844" s="108"/>
      <c r="G7844" s="85"/>
      <c r="H7844" s="85"/>
      <c r="I7844" s="86"/>
      <c r="J7844" s="87"/>
      <c r="K7844" s="88"/>
      <c r="L7844" s="88"/>
      <c r="M7844" s="88"/>
      <c r="N7844" s="88"/>
      <c r="O7844" s="88"/>
      <c r="P7844" s="88"/>
      <c r="Q7844" s="88"/>
      <c r="R7844" s="88"/>
      <c r="S7844" s="88"/>
      <c r="T7844" s="88"/>
      <c r="U7844" s="88"/>
      <c r="V7844" s="88"/>
      <c r="W7844" s="88"/>
      <c r="X7844" s="88"/>
      <c r="Z7844" s="88"/>
      <c r="AA7844" s="85"/>
      <c r="AB7844" s="85"/>
      <c r="AC7844" s="85"/>
      <c r="AD7844"/>
      <c r="AE7844" s="85"/>
      <c r="AF7844" s="85"/>
      <c r="AG7844" s="85"/>
      <c r="AH7844" s="85"/>
      <c r="AI7844" s="85"/>
      <c r="AJ7844" s="85"/>
    </row>
    <row r="7845" spans="1:36" s="89" customFormat="1" x14ac:dyDescent="0.25">
      <c r="A7845" s="86"/>
      <c r="B7845" s="85"/>
      <c r="C7845" s="157"/>
      <c r="D7845" s="169"/>
      <c r="E7845" s="107"/>
      <c r="F7845" s="108"/>
      <c r="G7845" s="85"/>
      <c r="H7845" s="85"/>
      <c r="I7845" s="86"/>
      <c r="J7845" s="87"/>
      <c r="K7845" s="88"/>
      <c r="L7845" s="88"/>
      <c r="M7845" s="88"/>
      <c r="N7845" s="88"/>
      <c r="O7845" s="88"/>
      <c r="P7845" s="88"/>
      <c r="Q7845" s="88"/>
      <c r="R7845" s="88"/>
      <c r="S7845" s="88"/>
      <c r="T7845" s="88"/>
      <c r="U7845" s="88"/>
      <c r="V7845" s="88"/>
      <c r="W7845" s="88"/>
      <c r="X7845" s="88"/>
      <c r="Z7845" s="88"/>
      <c r="AA7845" s="85"/>
      <c r="AB7845" s="85"/>
      <c r="AC7845" s="85"/>
      <c r="AD7845"/>
      <c r="AE7845" s="85"/>
      <c r="AF7845" s="85"/>
      <c r="AG7845" s="85"/>
      <c r="AH7845" s="85"/>
      <c r="AI7845" s="85"/>
      <c r="AJ7845" s="85"/>
    </row>
    <row r="7846" spans="1:36" s="89" customFormat="1" x14ac:dyDescent="0.25">
      <c r="A7846" s="86"/>
      <c r="B7846" s="85"/>
      <c r="C7846" s="157"/>
      <c r="D7846" s="169"/>
      <c r="E7846" s="107"/>
      <c r="F7846" s="108"/>
      <c r="G7846" s="85"/>
      <c r="H7846" s="85"/>
      <c r="I7846" s="86"/>
      <c r="J7846" s="87"/>
      <c r="K7846" s="88"/>
      <c r="L7846" s="88"/>
      <c r="M7846" s="88"/>
      <c r="N7846" s="88"/>
      <c r="O7846" s="88"/>
      <c r="P7846" s="88"/>
      <c r="Q7846" s="88"/>
      <c r="R7846" s="88"/>
      <c r="S7846" s="88"/>
      <c r="T7846" s="88"/>
      <c r="U7846" s="88"/>
      <c r="V7846" s="88"/>
      <c r="W7846" s="88"/>
      <c r="X7846" s="88"/>
      <c r="Z7846" s="88"/>
      <c r="AA7846" s="85"/>
      <c r="AB7846" s="85"/>
      <c r="AC7846" s="85"/>
      <c r="AD7846"/>
      <c r="AE7846" s="85"/>
      <c r="AF7846" s="85"/>
      <c r="AG7846" s="85"/>
      <c r="AH7846" s="85"/>
      <c r="AI7846" s="85"/>
      <c r="AJ7846" s="85"/>
    </row>
    <row r="7847" spans="1:36" s="89" customFormat="1" x14ac:dyDescent="0.25">
      <c r="A7847" s="86"/>
      <c r="B7847" s="85"/>
      <c r="C7847" s="157"/>
      <c r="D7847" s="169"/>
      <c r="E7847" s="107"/>
      <c r="F7847" s="108"/>
      <c r="G7847" s="85"/>
      <c r="H7847" s="85"/>
      <c r="I7847" s="86"/>
      <c r="J7847" s="87"/>
      <c r="K7847" s="88"/>
      <c r="L7847" s="88"/>
      <c r="M7847" s="88"/>
      <c r="N7847" s="88"/>
      <c r="O7847" s="88"/>
      <c r="P7847" s="88"/>
      <c r="Q7847" s="88"/>
      <c r="R7847" s="88"/>
      <c r="S7847" s="88"/>
      <c r="T7847" s="88"/>
      <c r="U7847" s="88"/>
      <c r="V7847" s="88"/>
      <c r="W7847" s="88"/>
      <c r="X7847" s="88"/>
      <c r="Z7847" s="88"/>
      <c r="AA7847" s="85"/>
      <c r="AB7847" s="85"/>
      <c r="AC7847" s="85"/>
      <c r="AD7847"/>
      <c r="AE7847" s="85"/>
      <c r="AF7847" s="85"/>
      <c r="AG7847" s="85"/>
      <c r="AH7847" s="85"/>
      <c r="AI7847" s="85"/>
      <c r="AJ7847" s="85"/>
    </row>
    <row r="7848" spans="1:36" s="89" customFormat="1" x14ac:dyDescent="0.25">
      <c r="A7848" s="86"/>
      <c r="B7848" s="85"/>
      <c r="C7848" s="157"/>
      <c r="D7848" s="169"/>
      <c r="E7848" s="107"/>
      <c r="F7848" s="108"/>
      <c r="G7848" s="85"/>
      <c r="H7848" s="85"/>
      <c r="I7848" s="86"/>
      <c r="J7848" s="87"/>
      <c r="K7848" s="88"/>
      <c r="L7848" s="88"/>
      <c r="M7848" s="88"/>
      <c r="N7848" s="88"/>
      <c r="O7848" s="88"/>
      <c r="P7848" s="88"/>
      <c r="Q7848" s="88"/>
      <c r="R7848" s="88"/>
      <c r="S7848" s="88"/>
      <c r="T7848" s="88"/>
      <c r="U7848" s="88"/>
      <c r="V7848" s="88"/>
      <c r="W7848" s="88"/>
      <c r="X7848" s="88"/>
      <c r="Z7848" s="88"/>
      <c r="AA7848" s="85"/>
      <c r="AB7848" s="85"/>
      <c r="AC7848" s="85"/>
      <c r="AD7848"/>
      <c r="AE7848" s="85"/>
      <c r="AF7848" s="85"/>
      <c r="AG7848" s="85"/>
      <c r="AH7848" s="85"/>
      <c r="AI7848" s="85"/>
      <c r="AJ7848" s="85"/>
    </row>
    <row r="7849" spans="1:36" s="89" customFormat="1" x14ac:dyDescent="0.25">
      <c r="A7849" s="86"/>
      <c r="B7849" s="85"/>
      <c r="C7849" s="157"/>
      <c r="D7849" s="169"/>
      <c r="E7849" s="107"/>
      <c r="F7849" s="108"/>
      <c r="G7849" s="85"/>
      <c r="H7849" s="85"/>
      <c r="I7849" s="86"/>
      <c r="J7849" s="87"/>
      <c r="K7849" s="88"/>
      <c r="L7849" s="88"/>
      <c r="M7849" s="88"/>
      <c r="N7849" s="88"/>
      <c r="O7849" s="88"/>
      <c r="P7849" s="88"/>
      <c r="Q7849" s="88"/>
      <c r="R7849" s="88"/>
      <c r="S7849" s="88"/>
      <c r="T7849" s="88"/>
      <c r="U7849" s="88"/>
      <c r="V7849" s="88"/>
      <c r="W7849" s="88"/>
      <c r="X7849" s="88"/>
      <c r="Z7849" s="88"/>
      <c r="AA7849" s="85"/>
      <c r="AB7849" s="85"/>
      <c r="AC7849" s="85"/>
      <c r="AD7849"/>
      <c r="AE7849" s="85"/>
      <c r="AF7849" s="85"/>
      <c r="AG7849" s="85"/>
      <c r="AH7849" s="85"/>
      <c r="AI7849" s="85"/>
      <c r="AJ7849" s="85"/>
    </row>
    <row r="7850" spans="1:36" s="89" customFormat="1" x14ac:dyDescent="0.25">
      <c r="A7850" s="86"/>
      <c r="B7850" s="85"/>
      <c r="C7850" s="157"/>
      <c r="D7850" s="169"/>
      <c r="E7850" s="107"/>
      <c r="F7850" s="108"/>
      <c r="G7850" s="85"/>
      <c r="H7850" s="85"/>
      <c r="I7850" s="86"/>
      <c r="J7850" s="87"/>
      <c r="K7850" s="88"/>
      <c r="L7850" s="88"/>
      <c r="M7850" s="88"/>
      <c r="N7850" s="88"/>
      <c r="O7850" s="88"/>
      <c r="P7850" s="88"/>
      <c r="Q7850" s="88"/>
      <c r="R7850" s="88"/>
      <c r="S7850" s="88"/>
      <c r="T7850" s="88"/>
      <c r="U7850" s="88"/>
      <c r="V7850" s="88"/>
      <c r="W7850" s="88"/>
      <c r="X7850" s="88"/>
      <c r="Z7850" s="88"/>
      <c r="AA7850" s="85"/>
      <c r="AB7850" s="85"/>
      <c r="AC7850" s="85"/>
      <c r="AD7850"/>
      <c r="AE7850" s="85"/>
      <c r="AF7850" s="85"/>
      <c r="AG7850" s="85"/>
      <c r="AH7850" s="85"/>
      <c r="AI7850" s="85"/>
      <c r="AJ7850" s="85"/>
    </row>
    <row r="7851" spans="1:36" s="89" customFormat="1" x14ac:dyDescent="0.25">
      <c r="A7851" s="86"/>
      <c r="B7851" s="85"/>
      <c r="C7851" s="157"/>
      <c r="D7851" s="169"/>
      <c r="E7851" s="107"/>
      <c r="F7851" s="108"/>
      <c r="G7851" s="85"/>
      <c r="H7851" s="85"/>
      <c r="I7851" s="86"/>
      <c r="J7851" s="87"/>
      <c r="K7851" s="88"/>
      <c r="L7851" s="88"/>
      <c r="M7851" s="88"/>
      <c r="N7851" s="88"/>
      <c r="O7851" s="88"/>
      <c r="P7851" s="88"/>
      <c r="Q7851" s="88"/>
      <c r="R7851" s="88"/>
      <c r="S7851" s="88"/>
      <c r="T7851" s="88"/>
      <c r="U7851" s="88"/>
      <c r="V7851" s="88"/>
      <c r="W7851" s="88"/>
      <c r="X7851" s="88"/>
      <c r="Z7851" s="88"/>
      <c r="AA7851" s="85"/>
      <c r="AB7851" s="85"/>
      <c r="AC7851" s="85"/>
      <c r="AD7851"/>
      <c r="AE7851" s="85"/>
      <c r="AF7851" s="85"/>
      <c r="AG7851" s="85"/>
      <c r="AH7851" s="85"/>
      <c r="AI7851" s="85"/>
      <c r="AJ7851" s="85"/>
    </row>
    <row r="7852" spans="1:36" s="89" customFormat="1" x14ac:dyDescent="0.25">
      <c r="A7852" s="86"/>
      <c r="B7852" s="85"/>
      <c r="C7852" s="157"/>
      <c r="D7852" s="169"/>
      <c r="E7852" s="107"/>
      <c r="F7852" s="108"/>
      <c r="G7852" s="85"/>
      <c r="H7852" s="85"/>
      <c r="I7852" s="86"/>
      <c r="J7852" s="87"/>
      <c r="K7852" s="88"/>
      <c r="L7852" s="88"/>
      <c r="M7852" s="88"/>
      <c r="N7852" s="88"/>
      <c r="O7852" s="88"/>
      <c r="P7852" s="88"/>
      <c r="Q7852" s="88"/>
      <c r="R7852" s="88"/>
      <c r="S7852" s="88"/>
      <c r="T7852" s="88"/>
      <c r="U7852" s="88"/>
      <c r="V7852" s="88"/>
      <c r="W7852" s="88"/>
      <c r="X7852" s="88"/>
      <c r="Z7852" s="88"/>
      <c r="AA7852" s="85"/>
      <c r="AB7852" s="85"/>
      <c r="AC7852" s="85"/>
      <c r="AD7852"/>
      <c r="AE7852" s="85"/>
      <c r="AF7852" s="85"/>
      <c r="AG7852" s="85"/>
      <c r="AH7852" s="85"/>
      <c r="AI7852" s="85"/>
      <c r="AJ7852" s="85"/>
    </row>
    <row r="7853" spans="1:36" s="89" customFormat="1" x14ac:dyDescent="0.25">
      <c r="A7853" s="86"/>
      <c r="B7853" s="85"/>
      <c r="C7853" s="157"/>
      <c r="D7853" s="169"/>
      <c r="E7853" s="107"/>
      <c r="F7853" s="108"/>
      <c r="G7853" s="85"/>
      <c r="H7853" s="85"/>
      <c r="I7853" s="86"/>
      <c r="J7853" s="87"/>
      <c r="K7853" s="88"/>
      <c r="L7853" s="88"/>
      <c r="M7853" s="88"/>
      <c r="N7853" s="88"/>
      <c r="O7853" s="88"/>
      <c r="P7853" s="88"/>
      <c r="Q7853" s="88"/>
      <c r="R7853" s="88"/>
      <c r="S7853" s="88"/>
      <c r="T7853" s="88"/>
      <c r="U7853" s="88"/>
      <c r="V7853" s="88"/>
      <c r="W7853" s="88"/>
      <c r="X7853" s="88"/>
      <c r="Z7853" s="88"/>
      <c r="AA7853" s="85"/>
      <c r="AB7853" s="85"/>
      <c r="AC7853" s="85"/>
      <c r="AD7853"/>
      <c r="AE7853" s="85"/>
      <c r="AF7853" s="85"/>
      <c r="AG7853" s="85"/>
      <c r="AH7853" s="85"/>
      <c r="AI7853" s="85"/>
      <c r="AJ7853" s="85"/>
    </row>
    <row r="7854" spans="1:36" s="89" customFormat="1" x14ac:dyDescent="0.25">
      <c r="A7854" s="86"/>
      <c r="B7854" s="85"/>
      <c r="C7854" s="157"/>
      <c r="D7854" s="169"/>
      <c r="E7854" s="107"/>
      <c r="F7854" s="108"/>
      <c r="G7854" s="85"/>
      <c r="H7854" s="85"/>
      <c r="I7854" s="86"/>
      <c r="J7854" s="87"/>
      <c r="K7854" s="88"/>
      <c r="L7854" s="88"/>
      <c r="M7854" s="88"/>
      <c r="N7854" s="88"/>
      <c r="O7854" s="88"/>
      <c r="P7854" s="88"/>
      <c r="Q7854" s="88"/>
      <c r="R7854" s="88"/>
      <c r="S7854" s="88"/>
      <c r="T7854" s="88"/>
      <c r="U7854" s="88"/>
      <c r="V7854" s="88"/>
      <c r="W7854" s="88"/>
      <c r="X7854" s="88"/>
      <c r="Z7854" s="88"/>
      <c r="AA7854" s="85"/>
      <c r="AB7854" s="85"/>
      <c r="AC7854" s="85"/>
      <c r="AD7854"/>
      <c r="AE7854" s="85"/>
      <c r="AF7854" s="85"/>
      <c r="AG7854" s="85"/>
      <c r="AH7854" s="85"/>
      <c r="AI7854" s="85"/>
      <c r="AJ7854" s="85"/>
    </row>
    <row r="7855" spans="1:36" s="89" customFormat="1" x14ac:dyDescent="0.25">
      <c r="A7855" s="86"/>
      <c r="B7855" s="85"/>
      <c r="C7855" s="157"/>
      <c r="D7855" s="169"/>
      <c r="E7855" s="107"/>
      <c r="F7855" s="108"/>
      <c r="G7855" s="85"/>
      <c r="H7855" s="85"/>
      <c r="I7855" s="86"/>
      <c r="J7855" s="87"/>
      <c r="K7855" s="88"/>
      <c r="L7855" s="88"/>
      <c r="M7855" s="88"/>
      <c r="N7855" s="88"/>
      <c r="O7855" s="88"/>
      <c r="P7855" s="88"/>
      <c r="Q7855" s="88"/>
      <c r="R7855" s="88"/>
      <c r="S7855" s="88"/>
      <c r="T7855" s="88"/>
      <c r="U7855" s="88"/>
      <c r="V7855" s="88"/>
      <c r="W7855" s="88"/>
      <c r="X7855" s="88"/>
      <c r="Z7855" s="88"/>
      <c r="AA7855" s="85"/>
      <c r="AB7855" s="85"/>
      <c r="AC7855" s="85"/>
      <c r="AD7855"/>
      <c r="AE7855" s="85"/>
      <c r="AF7855" s="85"/>
      <c r="AG7855" s="85"/>
      <c r="AH7855" s="85"/>
      <c r="AI7855" s="85"/>
      <c r="AJ7855" s="85"/>
    </row>
    <row r="7856" spans="1:36" s="89" customFormat="1" x14ac:dyDescent="0.25">
      <c r="A7856" s="86"/>
      <c r="B7856" s="85"/>
      <c r="C7856" s="157"/>
      <c r="D7856" s="169"/>
      <c r="E7856" s="107"/>
      <c r="F7856" s="108"/>
      <c r="G7856" s="85"/>
      <c r="H7856" s="85"/>
      <c r="I7856" s="86"/>
      <c r="J7856" s="87"/>
      <c r="K7856" s="88"/>
      <c r="L7856" s="88"/>
      <c r="M7856" s="88"/>
      <c r="N7856" s="88"/>
      <c r="O7856" s="88"/>
      <c r="P7856" s="88"/>
      <c r="Q7856" s="88"/>
      <c r="R7856" s="88"/>
      <c r="S7856" s="88"/>
      <c r="T7856" s="88"/>
      <c r="U7856" s="88"/>
      <c r="V7856" s="88"/>
      <c r="W7856" s="88"/>
      <c r="X7856" s="88"/>
      <c r="Z7856" s="88"/>
      <c r="AA7856" s="85"/>
      <c r="AB7856" s="85"/>
      <c r="AC7856" s="85"/>
      <c r="AD7856"/>
      <c r="AE7856" s="85"/>
      <c r="AF7856" s="85"/>
      <c r="AG7856" s="85"/>
      <c r="AH7856" s="85"/>
      <c r="AI7856" s="85"/>
      <c r="AJ7856" s="85"/>
    </row>
    <row r="7857" spans="1:36" s="89" customFormat="1" x14ac:dyDescent="0.25">
      <c r="A7857" s="86"/>
      <c r="B7857" s="85"/>
      <c r="C7857" s="157"/>
      <c r="D7857" s="169"/>
      <c r="E7857" s="107"/>
      <c r="F7857" s="108"/>
      <c r="G7857" s="85"/>
      <c r="H7857" s="85"/>
      <c r="I7857" s="86"/>
      <c r="J7857" s="87"/>
      <c r="K7857" s="88"/>
      <c r="L7857" s="88"/>
      <c r="M7857" s="88"/>
      <c r="N7857" s="88"/>
      <c r="O7857" s="88"/>
      <c r="P7857" s="88"/>
      <c r="Q7857" s="88"/>
      <c r="R7857" s="88"/>
      <c r="S7857" s="88"/>
      <c r="T7857" s="88"/>
      <c r="U7857" s="88"/>
      <c r="V7857" s="88"/>
      <c r="W7857" s="88"/>
      <c r="X7857" s="88"/>
      <c r="Z7857" s="88"/>
      <c r="AA7857" s="85"/>
      <c r="AB7857" s="85"/>
      <c r="AC7857" s="85"/>
      <c r="AD7857"/>
      <c r="AE7857" s="85"/>
      <c r="AF7857" s="85"/>
      <c r="AG7857" s="85"/>
      <c r="AH7857" s="85"/>
      <c r="AI7857" s="85"/>
      <c r="AJ7857" s="85"/>
    </row>
    <row r="7858" spans="1:36" s="89" customFormat="1" x14ac:dyDescent="0.25">
      <c r="A7858" s="86"/>
      <c r="B7858" s="85"/>
      <c r="C7858" s="157"/>
      <c r="D7858" s="169"/>
      <c r="E7858" s="107"/>
      <c r="F7858" s="108"/>
      <c r="G7858" s="85"/>
      <c r="H7858" s="85"/>
      <c r="I7858" s="86"/>
      <c r="J7858" s="87"/>
      <c r="K7858" s="88"/>
      <c r="L7858" s="88"/>
      <c r="M7858" s="88"/>
      <c r="N7858" s="88"/>
      <c r="O7858" s="88"/>
      <c r="P7858" s="88"/>
      <c r="Q7858" s="88"/>
      <c r="R7858" s="88"/>
      <c r="S7858" s="88"/>
      <c r="T7858" s="88"/>
      <c r="U7858" s="88"/>
      <c r="V7858" s="88"/>
      <c r="W7858" s="88"/>
      <c r="X7858" s="88"/>
      <c r="Z7858" s="88"/>
      <c r="AA7858" s="85"/>
      <c r="AB7858" s="85"/>
      <c r="AC7858" s="85"/>
      <c r="AD7858"/>
      <c r="AE7858" s="85"/>
      <c r="AF7858" s="85"/>
      <c r="AG7858" s="85"/>
      <c r="AH7858" s="85"/>
      <c r="AI7858" s="85"/>
      <c r="AJ7858" s="85"/>
    </row>
    <row r="7859" spans="1:36" s="89" customFormat="1" x14ac:dyDescent="0.25">
      <c r="A7859" s="86"/>
      <c r="B7859" s="85"/>
      <c r="C7859" s="157"/>
      <c r="D7859" s="169"/>
      <c r="E7859" s="107"/>
      <c r="F7859" s="108"/>
      <c r="G7859" s="85"/>
      <c r="H7859" s="85"/>
      <c r="I7859" s="86"/>
      <c r="J7859" s="87"/>
      <c r="K7859" s="88"/>
      <c r="L7859" s="88"/>
      <c r="M7859" s="88"/>
      <c r="N7859" s="88"/>
      <c r="O7859" s="88"/>
      <c r="P7859" s="88"/>
      <c r="Q7859" s="88"/>
      <c r="R7859" s="88"/>
      <c r="S7859" s="88"/>
      <c r="T7859" s="88"/>
      <c r="U7859" s="88"/>
      <c r="V7859" s="88"/>
      <c r="W7859" s="88"/>
      <c r="X7859" s="88"/>
      <c r="Z7859" s="88"/>
      <c r="AA7859" s="85"/>
      <c r="AB7859" s="85"/>
      <c r="AC7859" s="85"/>
      <c r="AD7859"/>
      <c r="AE7859" s="85"/>
      <c r="AF7859" s="85"/>
      <c r="AG7859" s="85"/>
      <c r="AH7859" s="85"/>
      <c r="AI7859" s="85"/>
      <c r="AJ7859" s="85"/>
    </row>
    <row r="7860" spans="1:36" s="89" customFormat="1" x14ac:dyDescent="0.25">
      <c r="A7860" s="86"/>
      <c r="B7860" s="85"/>
      <c r="C7860" s="157"/>
      <c r="D7860" s="169"/>
      <c r="E7860" s="107"/>
      <c r="F7860" s="108"/>
      <c r="G7860" s="85"/>
      <c r="H7860" s="85"/>
      <c r="I7860" s="86"/>
      <c r="J7860" s="87"/>
      <c r="K7860" s="88"/>
      <c r="L7860" s="88"/>
      <c r="M7860" s="88"/>
      <c r="N7860" s="88"/>
      <c r="O7860" s="88"/>
      <c r="P7860" s="88"/>
      <c r="Q7860" s="88"/>
      <c r="R7860" s="88"/>
      <c r="S7860" s="88"/>
      <c r="T7860" s="88"/>
      <c r="U7860" s="88"/>
      <c r="V7860" s="88"/>
      <c r="W7860" s="88"/>
      <c r="X7860" s="88"/>
      <c r="Z7860" s="88"/>
      <c r="AA7860" s="85"/>
      <c r="AB7860" s="85"/>
      <c r="AC7860" s="85"/>
      <c r="AD7860"/>
      <c r="AE7860" s="85"/>
      <c r="AF7860" s="85"/>
      <c r="AG7860" s="85"/>
      <c r="AH7860" s="85"/>
      <c r="AI7860" s="85"/>
      <c r="AJ7860" s="85"/>
    </row>
    <row r="7861" spans="1:36" s="89" customFormat="1" x14ac:dyDescent="0.25">
      <c r="A7861" s="86"/>
      <c r="B7861" s="85"/>
      <c r="C7861" s="157"/>
      <c r="D7861" s="169"/>
      <c r="E7861" s="107"/>
      <c r="F7861" s="108"/>
      <c r="G7861" s="85"/>
      <c r="H7861" s="85"/>
      <c r="I7861" s="86"/>
      <c r="J7861" s="87"/>
      <c r="K7861" s="88"/>
      <c r="L7861" s="88"/>
      <c r="M7861" s="88"/>
      <c r="N7861" s="88"/>
      <c r="O7861" s="88"/>
      <c r="P7861" s="88"/>
      <c r="Q7861" s="88"/>
      <c r="R7861" s="88"/>
      <c r="S7861" s="88"/>
      <c r="T7861" s="88"/>
      <c r="U7861" s="88"/>
      <c r="V7861" s="88"/>
      <c r="W7861" s="88"/>
      <c r="X7861" s="88"/>
      <c r="Z7861" s="88"/>
      <c r="AA7861" s="85"/>
      <c r="AB7861" s="85"/>
      <c r="AC7861" s="85"/>
      <c r="AD7861"/>
      <c r="AE7861" s="85"/>
      <c r="AF7861" s="85"/>
      <c r="AG7861" s="85"/>
      <c r="AH7861" s="85"/>
      <c r="AI7861" s="85"/>
      <c r="AJ7861" s="85"/>
    </row>
    <row r="7862" spans="1:36" s="89" customFormat="1" x14ac:dyDescent="0.25">
      <c r="A7862" s="86"/>
      <c r="B7862" s="85"/>
      <c r="C7862" s="157"/>
      <c r="D7862" s="169"/>
      <c r="E7862" s="107"/>
      <c r="F7862" s="108"/>
      <c r="G7862" s="85"/>
      <c r="H7862" s="85"/>
      <c r="I7862" s="86"/>
      <c r="J7862" s="87"/>
      <c r="K7862" s="88"/>
      <c r="L7862" s="88"/>
      <c r="M7862" s="88"/>
      <c r="N7862" s="88"/>
      <c r="O7862" s="88"/>
      <c r="P7862" s="88"/>
      <c r="Q7862" s="88"/>
      <c r="R7862" s="88"/>
      <c r="S7862" s="88"/>
      <c r="T7862" s="88"/>
      <c r="U7862" s="88"/>
      <c r="V7862" s="88"/>
      <c r="W7862" s="88"/>
      <c r="X7862" s="88"/>
      <c r="Z7862" s="88"/>
      <c r="AA7862" s="85"/>
      <c r="AB7862" s="85"/>
      <c r="AC7862" s="85"/>
      <c r="AD7862"/>
      <c r="AE7862" s="85"/>
      <c r="AF7862" s="85"/>
      <c r="AG7862" s="85"/>
      <c r="AH7862" s="85"/>
      <c r="AI7862" s="85"/>
      <c r="AJ7862" s="85"/>
    </row>
    <row r="7863" spans="1:36" s="89" customFormat="1" x14ac:dyDescent="0.25">
      <c r="A7863" s="86"/>
      <c r="B7863" s="85"/>
      <c r="C7863" s="157"/>
      <c r="D7863" s="169"/>
      <c r="E7863" s="107"/>
      <c r="F7863" s="108"/>
      <c r="G7863" s="85"/>
      <c r="H7863" s="85"/>
      <c r="I7863" s="86"/>
      <c r="J7863" s="87"/>
      <c r="K7863" s="88"/>
      <c r="L7863" s="88"/>
      <c r="M7863" s="88"/>
      <c r="N7863" s="88"/>
      <c r="O7863" s="88"/>
      <c r="P7863" s="88"/>
      <c r="Q7863" s="88"/>
      <c r="R7863" s="88"/>
      <c r="S7863" s="88"/>
      <c r="T7863" s="88"/>
      <c r="U7863" s="88"/>
      <c r="V7863" s="88"/>
      <c r="W7863" s="88"/>
      <c r="X7863" s="88"/>
      <c r="Z7863" s="88"/>
      <c r="AA7863" s="85"/>
      <c r="AB7863" s="85"/>
      <c r="AC7863" s="85"/>
      <c r="AD7863"/>
      <c r="AE7863" s="85"/>
      <c r="AF7863" s="85"/>
      <c r="AG7863" s="85"/>
      <c r="AH7863" s="85"/>
      <c r="AI7863" s="85"/>
      <c r="AJ7863" s="85"/>
    </row>
    <row r="7864" spans="1:36" s="89" customFormat="1" x14ac:dyDescent="0.25">
      <c r="A7864" s="86"/>
      <c r="B7864" s="85"/>
      <c r="C7864" s="157"/>
      <c r="D7864" s="169"/>
      <c r="E7864" s="107"/>
      <c r="F7864" s="108"/>
      <c r="G7864" s="85"/>
      <c r="H7864" s="85"/>
      <c r="I7864" s="86"/>
      <c r="J7864" s="87"/>
      <c r="K7864" s="88"/>
      <c r="L7864" s="88"/>
      <c r="M7864" s="88"/>
      <c r="N7864" s="88"/>
      <c r="O7864" s="88"/>
      <c r="P7864" s="88"/>
      <c r="Q7864" s="88"/>
      <c r="R7864" s="88"/>
      <c r="S7864" s="88"/>
      <c r="T7864" s="88"/>
      <c r="U7864" s="88"/>
      <c r="V7864" s="88"/>
      <c r="W7864" s="88"/>
      <c r="X7864" s="88"/>
      <c r="Z7864" s="88"/>
      <c r="AA7864" s="85"/>
      <c r="AB7864" s="85"/>
      <c r="AC7864" s="85"/>
      <c r="AD7864"/>
      <c r="AE7864" s="85"/>
      <c r="AF7864" s="85"/>
      <c r="AG7864" s="85"/>
      <c r="AH7864" s="85"/>
      <c r="AI7864" s="85"/>
      <c r="AJ7864" s="85"/>
    </row>
    <row r="7865" spans="1:36" s="89" customFormat="1" x14ac:dyDescent="0.25">
      <c r="A7865" s="86"/>
      <c r="B7865" s="85"/>
      <c r="C7865" s="157"/>
      <c r="D7865" s="169"/>
      <c r="E7865" s="107"/>
      <c r="F7865" s="108"/>
      <c r="G7865" s="85"/>
      <c r="H7865" s="85"/>
      <c r="I7865" s="86"/>
      <c r="J7865" s="87"/>
      <c r="K7865" s="88"/>
      <c r="L7865" s="88"/>
      <c r="M7865" s="88"/>
      <c r="N7865" s="88"/>
      <c r="O7865" s="88"/>
      <c r="P7865" s="88"/>
      <c r="Q7865" s="88"/>
      <c r="R7865" s="88"/>
      <c r="S7865" s="88"/>
      <c r="T7865" s="88"/>
      <c r="U7865" s="88"/>
      <c r="V7865" s="88"/>
      <c r="W7865" s="88"/>
      <c r="X7865" s="88"/>
      <c r="Z7865" s="88"/>
      <c r="AA7865" s="85"/>
      <c r="AB7865" s="85"/>
      <c r="AC7865" s="85"/>
      <c r="AD7865"/>
      <c r="AE7865" s="85"/>
      <c r="AF7865" s="85"/>
      <c r="AG7865" s="85"/>
      <c r="AH7865" s="85"/>
      <c r="AI7865" s="85"/>
      <c r="AJ7865" s="85"/>
    </row>
    <row r="7866" spans="1:36" s="89" customFormat="1" x14ac:dyDescent="0.25">
      <c r="A7866" s="86"/>
      <c r="B7866" s="85"/>
      <c r="C7866" s="157"/>
      <c r="D7866" s="169"/>
      <c r="E7866" s="107"/>
      <c r="F7866" s="108"/>
      <c r="G7866" s="85"/>
      <c r="H7866" s="85"/>
      <c r="I7866" s="86"/>
      <c r="J7866" s="87"/>
      <c r="K7866" s="88"/>
      <c r="L7866" s="88"/>
      <c r="M7866" s="88"/>
      <c r="N7866" s="88"/>
      <c r="O7866" s="88"/>
      <c r="P7866" s="88"/>
      <c r="Q7866" s="88"/>
      <c r="R7866" s="88"/>
      <c r="S7866" s="88"/>
      <c r="T7866" s="88"/>
      <c r="U7866" s="88"/>
      <c r="V7866" s="88"/>
      <c r="W7866" s="88"/>
      <c r="X7866" s="88"/>
      <c r="Z7866" s="88"/>
      <c r="AA7866" s="85"/>
      <c r="AB7866" s="85"/>
      <c r="AC7866" s="85"/>
      <c r="AD7866"/>
      <c r="AE7866" s="85"/>
      <c r="AF7866" s="85"/>
      <c r="AG7866" s="85"/>
      <c r="AH7866" s="85"/>
      <c r="AI7866" s="85"/>
      <c r="AJ7866" s="85"/>
    </row>
    <row r="7867" spans="1:36" s="89" customFormat="1" x14ac:dyDescent="0.25">
      <c r="A7867" s="86"/>
      <c r="B7867" s="85"/>
      <c r="C7867" s="157"/>
      <c r="D7867" s="169"/>
      <c r="E7867" s="107"/>
      <c r="F7867" s="108"/>
      <c r="G7867" s="85"/>
      <c r="H7867" s="85"/>
      <c r="I7867" s="86"/>
      <c r="J7867" s="87"/>
      <c r="K7867" s="88"/>
      <c r="L7867" s="88"/>
      <c r="M7867" s="88"/>
      <c r="N7867" s="88"/>
      <c r="O7867" s="88"/>
      <c r="P7867" s="88"/>
      <c r="Q7867" s="88"/>
      <c r="R7867" s="88"/>
      <c r="S7867" s="88"/>
      <c r="T7867" s="88"/>
      <c r="U7867" s="88"/>
      <c r="V7867" s="88"/>
      <c r="W7867" s="88"/>
      <c r="X7867" s="88"/>
      <c r="Z7867" s="88"/>
      <c r="AA7867" s="85"/>
      <c r="AB7867" s="85"/>
      <c r="AC7867" s="85"/>
      <c r="AD7867"/>
      <c r="AE7867" s="85"/>
      <c r="AF7867" s="85"/>
      <c r="AG7867" s="85"/>
      <c r="AH7867" s="85"/>
      <c r="AI7867" s="85"/>
      <c r="AJ7867" s="85"/>
    </row>
    <row r="7868" spans="1:36" s="89" customFormat="1" x14ac:dyDescent="0.25">
      <c r="A7868" s="86"/>
      <c r="B7868" s="85"/>
      <c r="C7868" s="157"/>
      <c r="D7868" s="169"/>
      <c r="E7868" s="107"/>
      <c r="F7868" s="108"/>
      <c r="G7868" s="85"/>
      <c r="H7868" s="85"/>
      <c r="I7868" s="86"/>
      <c r="J7868" s="87"/>
      <c r="K7868" s="88"/>
      <c r="L7868" s="88"/>
      <c r="M7868" s="88"/>
      <c r="N7868" s="88"/>
      <c r="O7868" s="88"/>
      <c r="P7868" s="88"/>
      <c r="Q7868" s="88"/>
      <c r="R7868" s="88"/>
      <c r="S7868" s="88"/>
      <c r="T7868" s="88"/>
      <c r="U7868" s="88"/>
      <c r="V7868" s="88"/>
      <c r="W7868" s="88"/>
      <c r="X7868" s="88"/>
      <c r="Z7868" s="88"/>
      <c r="AA7868" s="85"/>
      <c r="AB7868" s="85"/>
      <c r="AC7868" s="85"/>
      <c r="AD7868"/>
      <c r="AE7868" s="85"/>
      <c r="AF7868" s="85"/>
      <c r="AG7868" s="85"/>
      <c r="AH7868" s="85"/>
      <c r="AI7868" s="85"/>
      <c r="AJ7868" s="85"/>
    </row>
    <row r="7869" spans="1:36" s="89" customFormat="1" x14ac:dyDescent="0.25">
      <c r="A7869" s="86"/>
      <c r="B7869" s="85"/>
      <c r="C7869" s="157"/>
      <c r="D7869" s="169"/>
      <c r="E7869" s="107"/>
      <c r="F7869" s="108"/>
      <c r="G7869" s="85"/>
      <c r="H7869" s="85"/>
      <c r="I7869" s="86"/>
      <c r="J7869" s="87"/>
      <c r="K7869" s="88"/>
      <c r="L7869" s="88"/>
      <c r="M7869" s="88"/>
      <c r="N7869" s="88"/>
      <c r="O7869" s="88"/>
      <c r="P7869" s="88"/>
      <c r="Q7869" s="88"/>
      <c r="R7869" s="88"/>
      <c r="S7869" s="88"/>
      <c r="T7869" s="88"/>
      <c r="U7869" s="88"/>
      <c r="V7869" s="88"/>
      <c r="W7869" s="88"/>
      <c r="X7869" s="88"/>
      <c r="Z7869" s="88"/>
      <c r="AA7869" s="85"/>
      <c r="AB7869" s="85"/>
      <c r="AC7869" s="85"/>
      <c r="AD7869"/>
      <c r="AE7869" s="85"/>
      <c r="AF7869" s="85"/>
      <c r="AG7869" s="85"/>
      <c r="AH7869" s="85"/>
      <c r="AI7869" s="85"/>
      <c r="AJ7869" s="85"/>
    </row>
    <row r="7870" spans="1:36" s="89" customFormat="1" x14ac:dyDescent="0.25">
      <c r="A7870" s="86"/>
      <c r="B7870" s="85"/>
      <c r="C7870" s="157"/>
      <c r="D7870" s="169"/>
      <c r="E7870" s="107"/>
      <c r="F7870" s="108"/>
      <c r="G7870" s="85"/>
      <c r="H7870" s="85"/>
      <c r="I7870" s="86"/>
      <c r="J7870" s="87"/>
      <c r="K7870" s="88"/>
      <c r="L7870" s="88"/>
      <c r="M7870" s="88"/>
      <c r="N7870" s="88"/>
      <c r="O7870" s="88"/>
      <c r="P7870" s="88"/>
      <c r="Q7870" s="88"/>
      <c r="R7870" s="88"/>
      <c r="S7870" s="88"/>
      <c r="T7870" s="88"/>
      <c r="U7870" s="88"/>
      <c r="V7870" s="88"/>
      <c r="W7870" s="88"/>
      <c r="X7870" s="88"/>
      <c r="Z7870" s="88"/>
      <c r="AA7870" s="85"/>
      <c r="AB7870" s="85"/>
      <c r="AC7870" s="85"/>
      <c r="AD7870"/>
      <c r="AE7870" s="85"/>
      <c r="AF7870" s="85"/>
      <c r="AG7870" s="85"/>
      <c r="AH7870" s="85"/>
      <c r="AI7870" s="85"/>
      <c r="AJ7870" s="85"/>
    </row>
    <row r="7871" spans="1:36" s="89" customFormat="1" x14ac:dyDescent="0.25">
      <c r="A7871" s="86"/>
      <c r="B7871" s="85"/>
      <c r="C7871" s="157"/>
      <c r="D7871" s="169"/>
      <c r="E7871" s="107"/>
      <c r="F7871" s="108"/>
      <c r="G7871" s="85"/>
      <c r="H7871" s="85"/>
      <c r="I7871" s="86"/>
      <c r="J7871" s="87"/>
      <c r="K7871" s="88"/>
      <c r="L7871" s="88"/>
      <c r="M7871" s="88"/>
      <c r="N7871" s="88"/>
      <c r="O7871" s="88"/>
      <c r="P7871" s="88"/>
      <c r="Q7871" s="88"/>
      <c r="R7871" s="88"/>
      <c r="S7871" s="88"/>
      <c r="T7871" s="88"/>
      <c r="U7871" s="88"/>
      <c r="V7871" s="88"/>
      <c r="W7871" s="88"/>
      <c r="X7871" s="88"/>
      <c r="Z7871" s="88"/>
      <c r="AA7871" s="85"/>
      <c r="AB7871" s="85"/>
      <c r="AC7871" s="85"/>
      <c r="AD7871"/>
      <c r="AE7871" s="85"/>
      <c r="AF7871" s="85"/>
      <c r="AG7871" s="85"/>
      <c r="AH7871" s="85"/>
      <c r="AI7871" s="85"/>
      <c r="AJ7871" s="85"/>
    </row>
    <row r="7872" spans="1:36" s="89" customFormat="1" x14ac:dyDescent="0.25">
      <c r="A7872" s="86"/>
      <c r="B7872" s="85"/>
      <c r="C7872" s="157"/>
      <c r="D7872" s="169"/>
      <c r="E7872" s="107"/>
      <c r="F7872" s="108"/>
      <c r="G7872" s="85"/>
      <c r="H7872" s="85"/>
      <c r="I7872" s="86"/>
      <c r="J7872" s="87"/>
      <c r="K7872" s="88"/>
      <c r="L7872" s="88"/>
      <c r="M7872" s="88"/>
      <c r="N7872" s="88"/>
      <c r="O7872" s="88"/>
      <c r="P7872" s="88"/>
      <c r="Q7872" s="88"/>
      <c r="R7872" s="88"/>
      <c r="S7872" s="88"/>
      <c r="T7872" s="88"/>
      <c r="U7872" s="88"/>
      <c r="V7872" s="88"/>
      <c r="W7872" s="88"/>
      <c r="X7872" s="88"/>
      <c r="Z7872" s="88"/>
      <c r="AA7872" s="85"/>
      <c r="AB7872" s="85"/>
      <c r="AC7872" s="85"/>
      <c r="AD7872"/>
      <c r="AE7872" s="85"/>
      <c r="AF7872" s="85"/>
      <c r="AG7872" s="85"/>
      <c r="AH7872" s="85"/>
      <c r="AI7872" s="85"/>
      <c r="AJ7872" s="85"/>
    </row>
    <row r="7873" spans="1:36" s="89" customFormat="1" x14ac:dyDescent="0.25">
      <c r="A7873" s="86"/>
      <c r="B7873" s="85"/>
      <c r="C7873" s="157"/>
      <c r="D7873" s="169"/>
      <c r="E7873" s="107"/>
      <c r="F7873" s="108"/>
      <c r="G7873" s="85"/>
      <c r="H7873" s="85"/>
      <c r="I7873" s="86"/>
      <c r="J7873" s="87"/>
      <c r="K7873" s="88"/>
      <c r="L7873" s="88"/>
      <c r="M7873" s="88"/>
      <c r="N7873" s="88"/>
      <c r="O7873" s="88"/>
      <c r="P7873" s="88"/>
      <c r="Q7873" s="88"/>
      <c r="R7873" s="88"/>
      <c r="S7873" s="88"/>
      <c r="T7873" s="88"/>
      <c r="U7873" s="88"/>
      <c r="V7873" s="88"/>
      <c r="W7873" s="88"/>
      <c r="X7873" s="88"/>
      <c r="Z7873" s="88"/>
      <c r="AA7873" s="85"/>
      <c r="AB7873" s="85"/>
      <c r="AC7873" s="85"/>
      <c r="AD7873"/>
      <c r="AE7873" s="85"/>
      <c r="AF7873" s="85"/>
      <c r="AG7873" s="85"/>
      <c r="AH7873" s="85"/>
      <c r="AI7873" s="85"/>
      <c r="AJ7873" s="85"/>
    </row>
    <row r="7874" spans="1:36" s="89" customFormat="1" x14ac:dyDescent="0.25">
      <c r="A7874" s="86"/>
      <c r="B7874" s="85"/>
      <c r="C7874" s="157"/>
      <c r="D7874" s="169"/>
      <c r="E7874" s="107"/>
      <c r="F7874" s="108"/>
      <c r="G7874" s="85"/>
      <c r="H7874" s="85"/>
      <c r="I7874" s="86"/>
      <c r="J7874" s="87"/>
      <c r="K7874" s="88"/>
      <c r="L7874" s="88"/>
      <c r="M7874" s="88"/>
      <c r="N7874" s="88"/>
      <c r="O7874" s="88"/>
      <c r="P7874" s="88"/>
      <c r="Q7874" s="88"/>
      <c r="R7874" s="88"/>
      <c r="S7874" s="88"/>
      <c r="T7874" s="88"/>
      <c r="U7874" s="88"/>
      <c r="V7874" s="88"/>
      <c r="W7874" s="88"/>
      <c r="X7874" s="88"/>
      <c r="Z7874" s="88"/>
      <c r="AA7874" s="85"/>
      <c r="AB7874" s="85"/>
      <c r="AC7874" s="85"/>
      <c r="AD7874"/>
      <c r="AE7874" s="85"/>
      <c r="AF7874" s="85"/>
      <c r="AG7874" s="85"/>
      <c r="AH7874" s="85"/>
      <c r="AI7874" s="85"/>
      <c r="AJ7874" s="85"/>
    </row>
    <row r="7875" spans="1:36" s="89" customFormat="1" x14ac:dyDescent="0.25">
      <c r="A7875" s="86"/>
      <c r="B7875" s="85"/>
      <c r="C7875" s="157"/>
      <c r="D7875" s="169"/>
      <c r="E7875" s="107"/>
      <c r="F7875" s="108"/>
      <c r="G7875" s="85"/>
      <c r="H7875" s="85"/>
      <c r="I7875" s="86"/>
      <c r="J7875" s="87"/>
      <c r="K7875" s="88"/>
      <c r="L7875" s="88"/>
      <c r="M7875" s="88"/>
      <c r="N7875" s="88"/>
      <c r="O7875" s="88"/>
      <c r="P7875" s="88"/>
      <c r="Q7875" s="88"/>
      <c r="R7875" s="88"/>
      <c r="S7875" s="88"/>
      <c r="T7875" s="88"/>
      <c r="U7875" s="88"/>
      <c r="V7875" s="88"/>
      <c r="W7875" s="88"/>
      <c r="X7875" s="88"/>
      <c r="Z7875" s="88"/>
      <c r="AA7875" s="85"/>
      <c r="AB7875" s="85"/>
      <c r="AC7875" s="85"/>
      <c r="AD7875"/>
      <c r="AE7875" s="85"/>
      <c r="AF7875" s="85"/>
      <c r="AG7875" s="85"/>
      <c r="AH7875" s="85"/>
      <c r="AI7875" s="85"/>
      <c r="AJ7875" s="85"/>
    </row>
    <row r="7876" spans="1:36" s="89" customFormat="1" x14ac:dyDescent="0.25">
      <c r="A7876" s="86"/>
      <c r="B7876" s="85"/>
      <c r="C7876" s="157"/>
      <c r="D7876" s="169"/>
      <c r="E7876" s="107"/>
      <c r="F7876" s="108"/>
      <c r="G7876" s="85"/>
      <c r="H7876" s="85"/>
      <c r="I7876" s="86"/>
      <c r="J7876" s="87"/>
      <c r="K7876" s="88"/>
      <c r="L7876" s="88"/>
      <c r="M7876" s="88"/>
      <c r="N7876" s="88"/>
      <c r="O7876" s="88"/>
      <c r="P7876" s="88"/>
      <c r="Q7876" s="88"/>
      <c r="R7876" s="88"/>
      <c r="S7876" s="88"/>
      <c r="T7876" s="88"/>
      <c r="U7876" s="88"/>
      <c r="V7876" s="88"/>
      <c r="W7876" s="88"/>
      <c r="X7876" s="88"/>
      <c r="Z7876" s="88"/>
      <c r="AA7876" s="85"/>
      <c r="AB7876" s="85"/>
      <c r="AC7876" s="85"/>
      <c r="AD7876"/>
      <c r="AE7876" s="85"/>
      <c r="AF7876" s="85"/>
      <c r="AG7876" s="85"/>
      <c r="AH7876" s="85"/>
      <c r="AI7876" s="85"/>
      <c r="AJ7876" s="85"/>
    </row>
    <row r="7877" spans="1:36" s="89" customFormat="1" x14ac:dyDescent="0.25">
      <c r="A7877" s="86"/>
      <c r="B7877" s="85"/>
      <c r="C7877" s="157"/>
      <c r="D7877" s="169"/>
      <c r="E7877" s="107"/>
      <c r="F7877" s="108"/>
      <c r="G7877" s="85"/>
      <c r="H7877" s="85"/>
      <c r="I7877" s="86"/>
      <c r="J7877" s="87"/>
      <c r="K7877" s="88"/>
      <c r="L7877" s="88"/>
      <c r="M7877" s="88"/>
      <c r="N7877" s="88"/>
      <c r="O7877" s="88"/>
      <c r="P7877" s="88"/>
      <c r="Q7877" s="88"/>
      <c r="R7877" s="88"/>
      <c r="S7877" s="88"/>
      <c r="T7877" s="88"/>
      <c r="U7877" s="88"/>
      <c r="V7877" s="88"/>
      <c r="W7877" s="88"/>
      <c r="X7877" s="88"/>
      <c r="Z7877" s="88"/>
      <c r="AA7877" s="85"/>
      <c r="AB7877" s="85"/>
      <c r="AC7877" s="85"/>
      <c r="AD7877"/>
      <c r="AE7877" s="85"/>
      <c r="AF7877" s="85"/>
      <c r="AG7877" s="85"/>
      <c r="AH7877" s="85"/>
      <c r="AI7877" s="85"/>
      <c r="AJ7877" s="85"/>
    </row>
    <row r="7878" spans="1:36" s="89" customFormat="1" x14ac:dyDescent="0.25">
      <c r="A7878" s="86"/>
      <c r="B7878" s="85"/>
      <c r="C7878" s="157"/>
      <c r="D7878" s="169"/>
      <c r="E7878" s="107"/>
      <c r="F7878" s="108"/>
      <c r="G7878" s="85"/>
      <c r="H7878" s="85"/>
      <c r="I7878" s="86"/>
      <c r="J7878" s="87"/>
      <c r="K7878" s="88"/>
      <c r="L7878" s="88"/>
      <c r="M7878" s="88"/>
      <c r="N7878" s="88"/>
      <c r="O7878" s="88"/>
      <c r="P7878" s="88"/>
      <c r="Q7878" s="88"/>
      <c r="R7878" s="88"/>
      <c r="S7878" s="88"/>
      <c r="T7878" s="88"/>
      <c r="U7878" s="88"/>
      <c r="V7878" s="88"/>
      <c r="W7878" s="88"/>
      <c r="X7878" s="88"/>
      <c r="Z7878" s="88"/>
      <c r="AA7878" s="85"/>
      <c r="AB7878" s="85"/>
      <c r="AC7878" s="85"/>
      <c r="AD7878"/>
      <c r="AE7878" s="85"/>
      <c r="AF7878" s="85"/>
      <c r="AG7878" s="85"/>
      <c r="AH7878" s="85"/>
      <c r="AI7878" s="85"/>
      <c r="AJ7878" s="85"/>
    </row>
    <row r="7879" spans="1:36" s="89" customFormat="1" x14ac:dyDescent="0.25">
      <c r="A7879" s="86"/>
      <c r="B7879" s="85"/>
      <c r="C7879" s="157"/>
      <c r="D7879" s="169"/>
      <c r="E7879" s="107"/>
      <c r="F7879" s="108"/>
      <c r="G7879" s="85"/>
      <c r="H7879" s="85"/>
      <c r="I7879" s="86"/>
      <c r="J7879" s="87"/>
      <c r="K7879" s="88"/>
      <c r="L7879" s="88"/>
      <c r="M7879" s="88"/>
      <c r="N7879" s="88"/>
      <c r="O7879" s="88"/>
      <c r="P7879" s="88"/>
      <c r="Q7879" s="88"/>
      <c r="R7879" s="88"/>
      <c r="S7879" s="88"/>
      <c r="T7879" s="88"/>
      <c r="U7879" s="88"/>
      <c r="V7879" s="88"/>
      <c r="W7879" s="88"/>
      <c r="X7879" s="88"/>
      <c r="Z7879" s="88"/>
      <c r="AA7879" s="85"/>
      <c r="AB7879" s="85"/>
      <c r="AC7879" s="85"/>
      <c r="AD7879"/>
      <c r="AE7879" s="85"/>
      <c r="AF7879" s="85"/>
      <c r="AG7879" s="85"/>
      <c r="AH7879" s="85"/>
      <c r="AI7879" s="85"/>
      <c r="AJ7879" s="85"/>
    </row>
    <row r="7880" spans="1:36" s="89" customFormat="1" x14ac:dyDescent="0.25">
      <c r="A7880" s="86"/>
      <c r="B7880" s="85"/>
      <c r="C7880" s="157"/>
      <c r="D7880" s="169"/>
      <c r="E7880" s="107"/>
      <c r="F7880" s="108"/>
      <c r="G7880" s="85"/>
      <c r="H7880" s="85"/>
      <c r="I7880" s="86"/>
      <c r="J7880" s="87"/>
      <c r="K7880" s="88"/>
      <c r="L7880" s="88"/>
      <c r="M7880" s="88"/>
      <c r="N7880" s="88"/>
      <c r="O7880" s="88"/>
      <c r="P7880" s="88"/>
      <c r="Q7880" s="88"/>
      <c r="R7880" s="88"/>
      <c r="S7880" s="88"/>
      <c r="T7880" s="88"/>
      <c r="U7880" s="88"/>
      <c r="V7880" s="88"/>
      <c r="W7880" s="88"/>
      <c r="X7880" s="88"/>
      <c r="Z7880" s="88"/>
      <c r="AA7880" s="85"/>
      <c r="AB7880" s="85"/>
      <c r="AC7880" s="85"/>
      <c r="AD7880"/>
      <c r="AE7880" s="85"/>
      <c r="AF7880" s="85"/>
      <c r="AG7880" s="85"/>
      <c r="AH7880" s="85"/>
      <c r="AI7880" s="85"/>
      <c r="AJ7880" s="85"/>
    </row>
    <row r="7881" spans="1:36" s="89" customFormat="1" x14ac:dyDescent="0.25">
      <c r="A7881" s="86"/>
      <c r="B7881" s="85"/>
      <c r="C7881" s="157"/>
      <c r="D7881" s="169"/>
      <c r="E7881" s="107"/>
      <c r="F7881" s="108"/>
      <c r="G7881" s="85"/>
      <c r="H7881" s="85"/>
      <c r="I7881" s="86"/>
      <c r="J7881" s="87"/>
      <c r="K7881" s="88"/>
      <c r="L7881" s="88"/>
      <c r="M7881" s="88"/>
      <c r="N7881" s="88"/>
      <c r="O7881" s="88"/>
      <c r="P7881" s="88"/>
      <c r="Q7881" s="88"/>
      <c r="R7881" s="88"/>
      <c r="S7881" s="88"/>
      <c r="T7881" s="88"/>
      <c r="U7881" s="88"/>
      <c r="V7881" s="88"/>
      <c r="W7881" s="88"/>
      <c r="X7881" s="88"/>
      <c r="Z7881" s="88"/>
      <c r="AA7881" s="85"/>
      <c r="AB7881" s="85"/>
      <c r="AC7881" s="85"/>
      <c r="AD7881"/>
      <c r="AE7881" s="85"/>
      <c r="AF7881" s="85"/>
      <c r="AG7881" s="85"/>
      <c r="AH7881" s="85"/>
      <c r="AI7881" s="85"/>
      <c r="AJ7881" s="85"/>
    </row>
    <row r="7882" spans="1:36" s="89" customFormat="1" x14ac:dyDescent="0.25">
      <c r="A7882" s="86"/>
      <c r="B7882" s="85"/>
      <c r="C7882" s="157"/>
      <c r="D7882" s="169"/>
      <c r="E7882" s="107"/>
      <c r="F7882" s="108"/>
      <c r="G7882" s="85"/>
      <c r="H7882" s="85"/>
      <c r="I7882" s="86"/>
      <c r="J7882" s="87"/>
      <c r="K7882" s="88"/>
      <c r="L7882" s="88"/>
      <c r="M7882" s="88"/>
      <c r="N7882" s="88"/>
      <c r="O7882" s="88"/>
      <c r="P7882" s="88"/>
      <c r="Q7882" s="88"/>
      <c r="R7882" s="88"/>
      <c r="S7882" s="88"/>
      <c r="T7882" s="88"/>
      <c r="U7882" s="88"/>
      <c r="V7882" s="88"/>
      <c r="W7882" s="88"/>
      <c r="X7882" s="88"/>
      <c r="Z7882" s="88"/>
      <c r="AA7882" s="85"/>
      <c r="AB7882" s="85"/>
      <c r="AC7882" s="85"/>
      <c r="AD7882"/>
      <c r="AE7882" s="85"/>
      <c r="AF7882" s="85"/>
      <c r="AG7882" s="85"/>
      <c r="AH7882" s="85"/>
      <c r="AI7882" s="85"/>
      <c r="AJ7882" s="85"/>
    </row>
    <row r="7883" spans="1:36" s="89" customFormat="1" x14ac:dyDescent="0.25">
      <c r="A7883" s="86"/>
      <c r="B7883" s="85"/>
      <c r="C7883" s="157"/>
      <c r="D7883" s="169"/>
      <c r="E7883" s="107"/>
      <c r="F7883" s="108"/>
      <c r="G7883" s="85"/>
      <c r="H7883" s="85"/>
      <c r="I7883" s="86"/>
      <c r="J7883" s="87"/>
      <c r="K7883" s="88"/>
      <c r="L7883" s="88"/>
      <c r="M7883" s="88"/>
      <c r="N7883" s="88"/>
      <c r="O7883" s="88"/>
      <c r="P7883" s="88"/>
      <c r="Q7883" s="88"/>
      <c r="R7883" s="88"/>
      <c r="S7883" s="88"/>
      <c r="T7883" s="88"/>
      <c r="U7883" s="88"/>
      <c r="V7883" s="88"/>
      <c r="W7883" s="88"/>
      <c r="X7883" s="88"/>
      <c r="Z7883" s="88"/>
      <c r="AA7883" s="85"/>
      <c r="AB7883" s="85"/>
      <c r="AC7883" s="85"/>
      <c r="AD7883"/>
      <c r="AE7883" s="85"/>
      <c r="AF7883" s="85"/>
      <c r="AG7883" s="85"/>
      <c r="AH7883" s="85"/>
      <c r="AI7883" s="85"/>
      <c r="AJ7883" s="85"/>
    </row>
    <row r="7884" spans="1:36" s="89" customFormat="1" x14ac:dyDescent="0.25">
      <c r="A7884" s="86"/>
      <c r="B7884" s="85"/>
      <c r="C7884" s="157"/>
      <c r="D7884" s="169"/>
      <c r="E7884" s="107"/>
      <c r="F7884" s="108"/>
      <c r="G7884" s="85"/>
      <c r="H7884" s="85"/>
      <c r="I7884" s="86"/>
      <c r="J7884" s="87"/>
      <c r="K7884" s="88"/>
      <c r="L7884" s="88"/>
      <c r="M7884" s="88"/>
      <c r="N7884" s="88"/>
      <c r="O7884" s="88"/>
      <c r="P7884" s="88"/>
      <c r="Q7884" s="88"/>
      <c r="R7884" s="88"/>
      <c r="S7884" s="88"/>
      <c r="T7884" s="88"/>
      <c r="U7884" s="88"/>
      <c r="V7884" s="88"/>
      <c r="W7884" s="88"/>
      <c r="X7884" s="88"/>
      <c r="Z7884" s="88"/>
      <c r="AA7884" s="85"/>
      <c r="AB7884" s="85"/>
      <c r="AC7884" s="85"/>
      <c r="AD7884"/>
      <c r="AE7884" s="85"/>
      <c r="AF7884" s="85"/>
      <c r="AG7884" s="85"/>
      <c r="AH7884" s="85"/>
      <c r="AI7884" s="85"/>
      <c r="AJ7884" s="85"/>
    </row>
    <row r="7885" spans="1:36" s="89" customFormat="1" x14ac:dyDescent="0.25">
      <c r="A7885" s="86"/>
      <c r="B7885" s="85"/>
      <c r="C7885" s="157"/>
      <c r="D7885" s="169"/>
      <c r="E7885" s="107"/>
      <c r="F7885" s="108"/>
      <c r="G7885" s="85"/>
      <c r="H7885" s="85"/>
      <c r="I7885" s="86"/>
      <c r="J7885" s="87"/>
      <c r="K7885" s="88"/>
      <c r="L7885" s="88"/>
      <c r="M7885" s="88"/>
      <c r="N7885" s="88"/>
      <c r="O7885" s="88"/>
      <c r="P7885" s="88"/>
      <c r="Q7885" s="88"/>
      <c r="R7885" s="88"/>
      <c r="S7885" s="88"/>
      <c r="T7885" s="88"/>
      <c r="U7885" s="88"/>
      <c r="V7885" s="88"/>
      <c r="W7885" s="88"/>
      <c r="X7885" s="88"/>
      <c r="Z7885" s="88"/>
      <c r="AA7885" s="85"/>
      <c r="AB7885" s="85"/>
      <c r="AC7885" s="85"/>
      <c r="AD7885"/>
      <c r="AE7885" s="85"/>
      <c r="AF7885" s="85"/>
      <c r="AG7885" s="85"/>
      <c r="AH7885" s="85"/>
      <c r="AI7885" s="85"/>
      <c r="AJ7885" s="85"/>
    </row>
    <row r="7886" spans="1:36" s="89" customFormat="1" x14ac:dyDescent="0.25">
      <c r="A7886" s="86"/>
      <c r="B7886" s="85"/>
      <c r="C7886" s="157"/>
      <c r="D7886" s="169"/>
      <c r="E7886" s="107"/>
      <c r="F7886" s="108"/>
      <c r="G7886" s="85"/>
      <c r="H7886" s="85"/>
      <c r="I7886" s="86"/>
      <c r="J7886" s="87"/>
      <c r="K7886" s="88"/>
      <c r="L7886" s="88"/>
      <c r="M7886" s="88"/>
      <c r="N7886" s="88"/>
      <c r="O7886" s="88"/>
      <c r="P7886" s="88"/>
      <c r="Q7886" s="88"/>
      <c r="R7886" s="88"/>
      <c r="S7886" s="88"/>
      <c r="T7886" s="88"/>
      <c r="U7886" s="88"/>
      <c r="V7886" s="88"/>
      <c r="W7886" s="88"/>
      <c r="X7886" s="88"/>
      <c r="Z7886" s="88"/>
      <c r="AA7886" s="85"/>
      <c r="AB7886" s="85"/>
      <c r="AC7886" s="85"/>
      <c r="AD7886"/>
      <c r="AE7886" s="85"/>
      <c r="AF7886" s="85"/>
      <c r="AG7886" s="85"/>
      <c r="AH7886" s="85"/>
      <c r="AI7886" s="85"/>
      <c r="AJ7886" s="85"/>
    </row>
    <row r="7887" spans="1:36" s="89" customFormat="1" x14ac:dyDescent="0.25">
      <c r="A7887" s="86"/>
      <c r="B7887" s="85"/>
      <c r="C7887" s="157"/>
      <c r="D7887" s="169"/>
      <c r="E7887" s="107"/>
      <c r="F7887" s="108"/>
      <c r="G7887" s="85"/>
      <c r="H7887" s="85"/>
      <c r="I7887" s="86"/>
      <c r="J7887" s="87"/>
      <c r="K7887" s="88"/>
      <c r="L7887" s="88"/>
      <c r="M7887" s="88"/>
      <c r="N7887" s="88"/>
      <c r="O7887" s="88"/>
      <c r="P7887" s="88"/>
      <c r="Q7887" s="88"/>
      <c r="R7887" s="88"/>
      <c r="S7887" s="88"/>
      <c r="T7887" s="88"/>
      <c r="U7887" s="88"/>
      <c r="V7887" s="88"/>
      <c r="W7887" s="88"/>
      <c r="X7887" s="88"/>
      <c r="Z7887" s="88"/>
      <c r="AA7887" s="85"/>
      <c r="AB7887" s="85"/>
      <c r="AC7887" s="85"/>
      <c r="AD7887"/>
      <c r="AE7887" s="85"/>
      <c r="AF7887" s="85"/>
      <c r="AG7887" s="85"/>
      <c r="AH7887" s="85"/>
      <c r="AI7887" s="85"/>
      <c r="AJ7887" s="85"/>
    </row>
    <row r="7888" spans="1:36" s="89" customFormat="1" x14ac:dyDescent="0.25">
      <c r="A7888" s="86"/>
      <c r="B7888" s="85"/>
      <c r="C7888" s="157"/>
      <c r="D7888" s="169"/>
      <c r="E7888" s="107"/>
      <c r="F7888" s="108"/>
      <c r="G7888" s="85"/>
      <c r="H7888" s="85"/>
      <c r="I7888" s="86"/>
      <c r="J7888" s="87"/>
      <c r="K7888" s="88"/>
      <c r="L7888" s="88"/>
      <c r="M7888" s="88"/>
      <c r="N7888" s="88"/>
      <c r="O7888" s="88"/>
      <c r="P7888" s="88"/>
      <c r="Q7888" s="88"/>
      <c r="R7888" s="88"/>
      <c r="S7888" s="88"/>
      <c r="T7888" s="88"/>
      <c r="U7888" s="88"/>
      <c r="V7888" s="88"/>
      <c r="W7888" s="88"/>
      <c r="X7888" s="88"/>
      <c r="Z7888" s="88"/>
      <c r="AA7888" s="85"/>
      <c r="AB7888" s="85"/>
      <c r="AC7888" s="85"/>
      <c r="AD7888"/>
      <c r="AE7888" s="85"/>
      <c r="AF7888" s="85"/>
      <c r="AG7888" s="85"/>
      <c r="AH7888" s="85"/>
      <c r="AI7888" s="85"/>
      <c r="AJ7888" s="85"/>
    </row>
    <row r="7889" spans="1:36" s="89" customFormat="1" x14ac:dyDescent="0.25">
      <c r="A7889" s="86"/>
      <c r="B7889" s="85"/>
      <c r="C7889" s="157"/>
      <c r="D7889" s="169"/>
      <c r="E7889" s="107"/>
      <c r="F7889" s="108"/>
      <c r="G7889" s="85"/>
      <c r="H7889" s="85"/>
      <c r="I7889" s="86"/>
      <c r="J7889" s="87"/>
      <c r="K7889" s="88"/>
      <c r="L7889" s="88"/>
      <c r="M7889" s="88"/>
      <c r="N7889" s="88"/>
      <c r="O7889" s="88"/>
      <c r="P7889" s="88"/>
      <c r="Q7889" s="88"/>
      <c r="R7889" s="88"/>
      <c r="S7889" s="88"/>
      <c r="T7889" s="88"/>
      <c r="U7889" s="88"/>
      <c r="V7889" s="88"/>
      <c r="W7889" s="88"/>
      <c r="X7889" s="88"/>
      <c r="Z7889" s="88"/>
      <c r="AA7889" s="85"/>
      <c r="AB7889" s="85"/>
      <c r="AC7889" s="85"/>
      <c r="AD7889"/>
      <c r="AE7889" s="85"/>
      <c r="AF7889" s="85"/>
      <c r="AG7889" s="85"/>
      <c r="AH7889" s="85"/>
      <c r="AI7889" s="85"/>
      <c r="AJ7889" s="85"/>
    </row>
    <row r="7890" spans="1:36" s="89" customFormat="1" x14ac:dyDescent="0.25">
      <c r="A7890" s="86"/>
      <c r="B7890" s="85"/>
      <c r="C7890" s="157"/>
      <c r="D7890" s="169"/>
      <c r="E7890" s="107"/>
      <c r="F7890" s="108"/>
      <c r="G7890" s="85"/>
      <c r="H7890" s="85"/>
      <c r="I7890" s="86"/>
      <c r="J7890" s="87"/>
      <c r="K7890" s="88"/>
      <c r="L7890" s="88"/>
      <c r="M7890" s="88"/>
      <c r="N7890" s="88"/>
      <c r="O7890" s="88"/>
      <c r="P7890" s="88"/>
      <c r="Q7890" s="88"/>
      <c r="R7890" s="88"/>
      <c r="S7890" s="88"/>
      <c r="T7890" s="88"/>
      <c r="U7890" s="88"/>
      <c r="V7890" s="88"/>
      <c r="W7890" s="88"/>
      <c r="X7890" s="88"/>
      <c r="Z7890" s="88"/>
      <c r="AA7890" s="85"/>
      <c r="AB7890" s="85"/>
      <c r="AC7890" s="85"/>
      <c r="AD7890"/>
      <c r="AE7890" s="85"/>
      <c r="AF7890" s="85"/>
      <c r="AG7890" s="85"/>
      <c r="AH7890" s="85"/>
      <c r="AI7890" s="85"/>
      <c r="AJ7890" s="85"/>
    </row>
    <row r="7891" spans="1:36" s="89" customFormat="1" x14ac:dyDescent="0.25">
      <c r="A7891" s="86"/>
      <c r="B7891" s="85"/>
      <c r="C7891" s="157"/>
      <c r="D7891" s="169"/>
      <c r="E7891" s="107"/>
      <c r="F7891" s="108"/>
      <c r="G7891" s="85"/>
      <c r="H7891" s="85"/>
      <c r="I7891" s="86"/>
      <c r="J7891" s="87"/>
      <c r="K7891" s="88"/>
      <c r="L7891" s="88"/>
      <c r="M7891" s="88"/>
      <c r="N7891" s="88"/>
      <c r="O7891" s="88"/>
      <c r="P7891" s="88"/>
      <c r="Q7891" s="88"/>
      <c r="R7891" s="88"/>
      <c r="S7891" s="88"/>
      <c r="T7891" s="88"/>
      <c r="U7891" s="88"/>
      <c r="V7891" s="88"/>
      <c r="W7891" s="88"/>
      <c r="X7891" s="88"/>
      <c r="Z7891" s="88"/>
      <c r="AA7891" s="85"/>
      <c r="AB7891" s="85"/>
      <c r="AC7891" s="85"/>
      <c r="AD7891"/>
      <c r="AE7891" s="85"/>
      <c r="AF7891" s="85"/>
      <c r="AG7891" s="85"/>
      <c r="AH7891" s="85"/>
      <c r="AI7891" s="85"/>
      <c r="AJ7891" s="85"/>
    </row>
    <row r="7892" spans="1:36" s="89" customFormat="1" x14ac:dyDescent="0.25">
      <c r="A7892" s="86"/>
      <c r="B7892" s="85"/>
      <c r="C7892" s="157"/>
      <c r="D7892" s="169"/>
      <c r="E7892" s="107"/>
      <c r="F7892" s="108"/>
      <c r="G7892" s="85"/>
      <c r="H7892" s="85"/>
      <c r="I7892" s="86"/>
      <c r="J7892" s="87"/>
      <c r="K7892" s="88"/>
      <c r="L7892" s="88"/>
      <c r="M7892" s="88"/>
      <c r="N7892" s="88"/>
      <c r="O7892" s="88"/>
      <c r="P7892" s="88"/>
      <c r="Q7892" s="88"/>
      <c r="R7892" s="88"/>
      <c r="S7892" s="88"/>
      <c r="T7892" s="88"/>
      <c r="U7892" s="88"/>
      <c r="V7892" s="88"/>
      <c r="W7892" s="88"/>
      <c r="X7892" s="88"/>
      <c r="Z7892" s="88"/>
      <c r="AA7892" s="85"/>
      <c r="AB7892" s="85"/>
      <c r="AC7892" s="85"/>
      <c r="AD7892"/>
      <c r="AE7892" s="85"/>
      <c r="AF7892" s="85"/>
      <c r="AG7892" s="85"/>
      <c r="AH7892" s="85"/>
      <c r="AI7892" s="85"/>
      <c r="AJ7892" s="85"/>
    </row>
    <row r="7893" spans="1:36" s="89" customFormat="1" x14ac:dyDescent="0.25">
      <c r="A7893" s="86"/>
      <c r="B7893" s="85"/>
      <c r="C7893" s="157"/>
      <c r="D7893" s="169"/>
      <c r="E7893" s="107"/>
      <c r="F7893" s="108"/>
      <c r="G7893" s="85"/>
      <c r="H7893" s="85"/>
      <c r="I7893" s="86"/>
      <c r="J7893" s="87"/>
      <c r="K7893" s="88"/>
      <c r="L7893" s="88"/>
      <c r="M7893" s="88"/>
      <c r="N7893" s="88"/>
      <c r="O7893" s="88"/>
      <c r="P7893" s="88"/>
      <c r="Q7893" s="88"/>
      <c r="R7893" s="88"/>
      <c r="S7893" s="88"/>
      <c r="T7893" s="88"/>
      <c r="U7893" s="88"/>
      <c r="V7893" s="88"/>
      <c r="W7893" s="88"/>
      <c r="X7893" s="88"/>
      <c r="Z7893" s="88"/>
      <c r="AA7893" s="85"/>
      <c r="AB7893" s="85"/>
      <c r="AC7893" s="85"/>
      <c r="AD7893"/>
      <c r="AE7893" s="85"/>
      <c r="AF7893" s="85"/>
      <c r="AG7893" s="85"/>
      <c r="AH7893" s="85"/>
      <c r="AI7893" s="85"/>
      <c r="AJ7893" s="85"/>
    </row>
    <row r="7894" spans="1:36" s="89" customFormat="1" x14ac:dyDescent="0.25">
      <c r="A7894" s="86"/>
      <c r="B7894" s="85"/>
      <c r="C7894" s="157"/>
      <c r="D7894" s="169"/>
      <c r="E7894" s="107"/>
      <c r="F7894" s="108"/>
      <c r="G7894" s="85"/>
      <c r="H7894" s="85"/>
      <c r="I7894" s="86"/>
      <c r="J7894" s="87"/>
      <c r="K7894" s="88"/>
      <c r="L7894" s="88"/>
      <c r="M7894" s="88"/>
      <c r="N7894" s="88"/>
      <c r="O7894" s="88"/>
      <c r="P7894" s="88"/>
      <c r="Q7894" s="88"/>
      <c r="R7894" s="88"/>
      <c r="S7894" s="88"/>
      <c r="T7894" s="88"/>
      <c r="U7894" s="88"/>
      <c r="V7894" s="88"/>
      <c r="W7894" s="88"/>
      <c r="X7894" s="88"/>
      <c r="Z7894" s="88"/>
      <c r="AA7894" s="85"/>
      <c r="AB7894" s="85"/>
      <c r="AC7894" s="85"/>
      <c r="AD7894"/>
      <c r="AE7894" s="85"/>
      <c r="AF7894" s="85"/>
      <c r="AG7894" s="85"/>
      <c r="AH7894" s="85"/>
      <c r="AI7894" s="85"/>
      <c r="AJ7894" s="85"/>
    </row>
    <row r="7895" spans="1:36" s="89" customFormat="1" x14ac:dyDescent="0.25">
      <c r="A7895" s="86"/>
      <c r="B7895" s="85"/>
      <c r="C7895" s="157"/>
      <c r="D7895" s="169"/>
      <c r="E7895" s="107"/>
      <c r="F7895" s="108"/>
      <c r="G7895" s="85"/>
      <c r="H7895" s="85"/>
      <c r="I7895" s="86"/>
      <c r="J7895" s="87"/>
      <c r="K7895" s="88"/>
      <c r="L7895" s="88"/>
      <c r="M7895" s="88"/>
      <c r="N7895" s="88"/>
      <c r="O7895" s="88"/>
      <c r="P7895" s="88"/>
      <c r="Q7895" s="88"/>
      <c r="R7895" s="88"/>
      <c r="S7895" s="88"/>
      <c r="T7895" s="88"/>
      <c r="U7895" s="88"/>
      <c r="V7895" s="88"/>
      <c r="W7895" s="88"/>
      <c r="X7895" s="88"/>
      <c r="Z7895" s="88"/>
      <c r="AA7895" s="85"/>
      <c r="AB7895" s="85"/>
      <c r="AC7895" s="85"/>
      <c r="AD7895"/>
      <c r="AE7895" s="85"/>
      <c r="AF7895" s="85"/>
      <c r="AG7895" s="85"/>
      <c r="AH7895" s="85"/>
      <c r="AI7895" s="85"/>
      <c r="AJ7895" s="85"/>
    </row>
    <row r="7896" spans="1:36" s="89" customFormat="1" x14ac:dyDescent="0.25">
      <c r="A7896" s="86"/>
      <c r="B7896" s="85"/>
      <c r="C7896" s="157"/>
      <c r="D7896" s="169"/>
      <c r="E7896" s="107"/>
      <c r="F7896" s="108"/>
      <c r="G7896" s="85"/>
      <c r="H7896" s="85"/>
      <c r="I7896" s="86"/>
      <c r="J7896" s="87"/>
      <c r="K7896" s="88"/>
      <c r="L7896" s="88"/>
      <c r="M7896" s="88"/>
      <c r="N7896" s="88"/>
      <c r="O7896" s="88"/>
      <c r="P7896" s="88"/>
      <c r="Q7896" s="88"/>
      <c r="R7896" s="88"/>
      <c r="S7896" s="88"/>
      <c r="T7896" s="88"/>
      <c r="U7896" s="88"/>
      <c r="V7896" s="88"/>
      <c r="W7896" s="88"/>
      <c r="X7896" s="88"/>
      <c r="Z7896" s="88"/>
      <c r="AA7896" s="85"/>
      <c r="AB7896" s="85"/>
      <c r="AC7896" s="85"/>
      <c r="AD7896"/>
      <c r="AE7896" s="85"/>
      <c r="AF7896" s="85"/>
      <c r="AG7896" s="85"/>
      <c r="AH7896" s="85"/>
      <c r="AI7896" s="85"/>
      <c r="AJ7896" s="85"/>
    </row>
    <row r="7897" spans="1:36" s="89" customFormat="1" x14ac:dyDescent="0.25">
      <c r="A7897" s="86"/>
      <c r="B7897" s="85"/>
      <c r="C7897" s="157"/>
      <c r="D7897" s="169"/>
      <c r="E7897" s="107"/>
      <c r="F7897" s="108"/>
      <c r="G7897" s="85"/>
      <c r="H7897" s="85"/>
      <c r="I7897" s="86"/>
      <c r="J7897" s="87"/>
      <c r="K7897" s="88"/>
      <c r="L7897" s="88"/>
      <c r="M7897" s="88"/>
      <c r="N7897" s="88"/>
      <c r="O7897" s="88"/>
      <c r="P7897" s="88"/>
      <c r="Q7897" s="88"/>
      <c r="R7897" s="88"/>
      <c r="S7897" s="88"/>
      <c r="T7897" s="88"/>
      <c r="U7897" s="88"/>
      <c r="V7897" s="88"/>
      <c r="W7897" s="88"/>
      <c r="X7897" s="88"/>
      <c r="Z7897" s="88"/>
      <c r="AA7897" s="85"/>
      <c r="AB7897" s="85"/>
      <c r="AC7897" s="85"/>
      <c r="AD7897"/>
      <c r="AE7897" s="85"/>
      <c r="AF7897" s="85"/>
      <c r="AG7897" s="85"/>
      <c r="AH7897" s="85"/>
      <c r="AI7897" s="85"/>
      <c r="AJ7897" s="85"/>
    </row>
    <row r="7898" spans="1:36" s="89" customFormat="1" x14ac:dyDescent="0.25">
      <c r="A7898" s="86"/>
      <c r="B7898" s="85"/>
      <c r="C7898" s="157"/>
      <c r="D7898" s="169"/>
      <c r="E7898" s="107"/>
      <c r="F7898" s="108"/>
      <c r="G7898" s="85"/>
      <c r="H7898" s="85"/>
      <c r="I7898" s="86"/>
      <c r="J7898" s="87"/>
      <c r="K7898" s="88"/>
      <c r="L7898" s="88"/>
      <c r="M7898" s="88"/>
      <c r="N7898" s="88"/>
      <c r="O7898" s="88"/>
      <c r="P7898" s="88"/>
      <c r="Q7898" s="88"/>
      <c r="R7898" s="88"/>
      <c r="S7898" s="88"/>
      <c r="T7898" s="88"/>
      <c r="U7898" s="88"/>
      <c r="V7898" s="88"/>
      <c r="W7898" s="88"/>
      <c r="X7898" s="88"/>
      <c r="Z7898" s="88"/>
      <c r="AA7898" s="85"/>
      <c r="AB7898" s="85"/>
      <c r="AC7898" s="85"/>
      <c r="AD7898"/>
      <c r="AE7898" s="85"/>
      <c r="AF7898" s="85"/>
      <c r="AG7898" s="85"/>
      <c r="AH7898" s="85"/>
      <c r="AI7898" s="85"/>
      <c r="AJ7898" s="85"/>
    </row>
    <row r="7899" spans="1:36" s="89" customFormat="1" x14ac:dyDescent="0.25">
      <c r="A7899" s="86"/>
      <c r="B7899" s="85"/>
      <c r="C7899" s="157"/>
      <c r="D7899" s="169"/>
      <c r="E7899" s="107"/>
      <c r="F7899" s="108"/>
      <c r="G7899" s="85"/>
      <c r="H7899" s="85"/>
      <c r="I7899" s="86"/>
      <c r="J7899" s="87"/>
      <c r="K7899" s="88"/>
      <c r="L7899" s="88"/>
      <c r="M7899" s="88"/>
      <c r="N7899" s="88"/>
      <c r="O7899" s="88"/>
      <c r="P7899" s="88"/>
      <c r="Q7899" s="88"/>
      <c r="R7899" s="88"/>
      <c r="S7899" s="88"/>
      <c r="T7899" s="88"/>
      <c r="U7899" s="88"/>
      <c r="V7899" s="88"/>
      <c r="W7899" s="88"/>
      <c r="X7899" s="88"/>
      <c r="Z7899" s="88"/>
      <c r="AA7899" s="85"/>
      <c r="AB7899" s="85"/>
      <c r="AC7899" s="85"/>
      <c r="AD7899"/>
      <c r="AE7899" s="85"/>
      <c r="AF7899" s="85"/>
      <c r="AG7899" s="85"/>
      <c r="AH7899" s="85"/>
      <c r="AI7899" s="85"/>
      <c r="AJ7899" s="85"/>
    </row>
    <row r="7900" spans="1:36" s="89" customFormat="1" x14ac:dyDescent="0.25">
      <c r="A7900" s="86"/>
      <c r="B7900" s="85"/>
      <c r="C7900" s="157"/>
      <c r="D7900" s="169"/>
      <c r="E7900" s="107"/>
      <c r="F7900" s="108"/>
      <c r="G7900" s="85"/>
      <c r="H7900" s="85"/>
      <c r="I7900" s="86"/>
      <c r="J7900" s="87"/>
      <c r="K7900" s="88"/>
      <c r="L7900" s="88"/>
      <c r="M7900" s="88"/>
      <c r="N7900" s="88"/>
      <c r="O7900" s="88"/>
      <c r="P7900" s="88"/>
      <c r="Q7900" s="88"/>
      <c r="R7900" s="88"/>
      <c r="S7900" s="88"/>
      <c r="T7900" s="88"/>
      <c r="U7900" s="88"/>
      <c r="V7900" s="88"/>
      <c r="W7900" s="88"/>
      <c r="X7900" s="88"/>
      <c r="Z7900" s="88"/>
      <c r="AA7900" s="85"/>
      <c r="AB7900" s="85"/>
      <c r="AC7900" s="85"/>
      <c r="AD7900"/>
      <c r="AE7900" s="85"/>
      <c r="AF7900" s="85"/>
      <c r="AG7900" s="85"/>
      <c r="AH7900" s="85"/>
      <c r="AI7900" s="85"/>
      <c r="AJ7900" s="85"/>
    </row>
    <row r="7901" spans="1:36" s="89" customFormat="1" x14ac:dyDescent="0.25">
      <c r="A7901" s="86"/>
      <c r="B7901" s="85"/>
      <c r="C7901" s="157"/>
      <c r="D7901" s="169"/>
      <c r="E7901" s="107"/>
      <c r="F7901" s="108"/>
      <c r="G7901" s="85"/>
      <c r="H7901" s="85"/>
      <c r="I7901" s="86"/>
      <c r="J7901" s="87"/>
      <c r="K7901" s="88"/>
      <c r="L7901" s="88"/>
      <c r="M7901" s="88"/>
      <c r="N7901" s="88"/>
      <c r="O7901" s="88"/>
      <c r="P7901" s="88"/>
      <c r="Q7901" s="88"/>
      <c r="R7901" s="88"/>
      <c r="S7901" s="88"/>
      <c r="T7901" s="88"/>
      <c r="U7901" s="88"/>
      <c r="V7901" s="88"/>
      <c r="W7901" s="88"/>
      <c r="X7901" s="88"/>
      <c r="Z7901" s="88"/>
      <c r="AA7901" s="85"/>
      <c r="AB7901" s="85"/>
      <c r="AC7901" s="85"/>
      <c r="AD7901"/>
      <c r="AE7901" s="85"/>
      <c r="AF7901" s="85"/>
      <c r="AG7901" s="85"/>
      <c r="AH7901" s="85"/>
      <c r="AI7901" s="85"/>
      <c r="AJ7901" s="85"/>
    </row>
    <row r="7902" spans="1:36" s="89" customFormat="1" x14ac:dyDescent="0.25">
      <c r="A7902" s="86"/>
      <c r="B7902" s="85"/>
      <c r="C7902" s="157"/>
      <c r="D7902" s="169"/>
      <c r="E7902" s="107"/>
      <c r="F7902" s="108"/>
      <c r="G7902" s="85"/>
      <c r="H7902" s="85"/>
      <c r="I7902" s="86"/>
      <c r="J7902" s="87"/>
      <c r="K7902" s="88"/>
      <c r="L7902" s="88"/>
      <c r="M7902" s="88"/>
      <c r="N7902" s="88"/>
      <c r="O7902" s="88"/>
      <c r="P7902" s="88"/>
      <c r="Q7902" s="88"/>
      <c r="R7902" s="88"/>
      <c r="S7902" s="88"/>
      <c r="T7902" s="88"/>
      <c r="U7902" s="88"/>
      <c r="V7902" s="88"/>
      <c r="W7902" s="88"/>
      <c r="X7902" s="88"/>
      <c r="Z7902" s="88"/>
      <c r="AA7902" s="85"/>
      <c r="AB7902" s="85"/>
      <c r="AC7902" s="85"/>
      <c r="AD7902"/>
      <c r="AE7902" s="85"/>
      <c r="AF7902" s="85"/>
      <c r="AG7902" s="85"/>
      <c r="AH7902" s="85"/>
      <c r="AI7902" s="85"/>
      <c r="AJ7902" s="85"/>
    </row>
    <row r="7903" spans="1:36" s="89" customFormat="1" x14ac:dyDescent="0.25">
      <c r="A7903" s="86"/>
      <c r="B7903" s="85"/>
      <c r="C7903" s="157"/>
      <c r="D7903" s="169"/>
      <c r="E7903" s="107"/>
      <c r="F7903" s="108"/>
      <c r="G7903" s="85"/>
      <c r="H7903" s="85"/>
      <c r="I7903" s="86"/>
      <c r="J7903" s="87"/>
      <c r="K7903" s="88"/>
      <c r="L7903" s="88"/>
      <c r="M7903" s="88"/>
      <c r="N7903" s="88"/>
      <c r="O7903" s="88"/>
      <c r="P7903" s="88"/>
      <c r="Q7903" s="88"/>
      <c r="R7903" s="88"/>
      <c r="S7903" s="88"/>
      <c r="T7903" s="88"/>
      <c r="U7903" s="88"/>
      <c r="V7903" s="88"/>
      <c r="W7903" s="88"/>
      <c r="X7903" s="88"/>
      <c r="Z7903" s="88"/>
      <c r="AA7903" s="85"/>
      <c r="AB7903" s="85"/>
      <c r="AC7903" s="85"/>
      <c r="AD7903"/>
      <c r="AE7903" s="85"/>
      <c r="AF7903" s="85"/>
      <c r="AG7903" s="85"/>
      <c r="AH7903" s="85"/>
      <c r="AI7903" s="85"/>
      <c r="AJ7903" s="85"/>
    </row>
    <row r="7904" spans="1:36" s="89" customFormat="1" x14ac:dyDescent="0.25">
      <c r="A7904" s="86"/>
      <c r="B7904" s="85"/>
      <c r="C7904" s="157"/>
      <c r="D7904" s="169"/>
      <c r="E7904" s="107"/>
      <c r="F7904" s="108"/>
      <c r="G7904" s="85"/>
      <c r="H7904" s="85"/>
      <c r="I7904" s="86"/>
      <c r="J7904" s="87"/>
      <c r="K7904" s="88"/>
      <c r="L7904" s="88"/>
      <c r="M7904" s="88"/>
      <c r="N7904" s="88"/>
      <c r="O7904" s="88"/>
      <c r="P7904" s="88"/>
      <c r="Q7904" s="88"/>
      <c r="R7904" s="88"/>
      <c r="S7904" s="88"/>
      <c r="T7904" s="88"/>
      <c r="U7904" s="88"/>
      <c r="V7904" s="88"/>
      <c r="W7904" s="88"/>
      <c r="X7904" s="88"/>
      <c r="Z7904" s="88"/>
      <c r="AA7904" s="85"/>
      <c r="AB7904" s="85"/>
      <c r="AC7904" s="85"/>
      <c r="AD7904"/>
      <c r="AE7904" s="85"/>
      <c r="AF7904" s="85"/>
      <c r="AG7904" s="85"/>
      <c r="AH7904" s="85"/>
      <c r="AI7904" s="85"/>
      <c r="AJ7904" s="85"/>
    </row>
    <row r="7905" spans="1:36" s="89" customFormat="1" x14ac:dyDescent="0.25">
      <c r="A7905" s="86"/>
      <c r="B7905" s="85"/>
      <c r="C7905" s="157"/>
      <c r="D7905" s="169"/>
      <c r="E7905" s="107"/>
      <c r="F7905" s="108"/>
      <c r="G7905" s="85"/>
      <c r="H7905" s="85"/>
      <c r="I7905" s="86"/>
      <c r="J7905" s="87"/>
      <c r="K7905" s="88"/>
      <c r="L7905" s="88"/>
      <c r="M7905" s="88"/>
      <c r="N7905" s="88"/>
      <c r="O7905" s="88"/>
      <c r="P7905" s="88"/>
      <c r="Q7905" s="88"/>
      <c r="R7905" s="88"/>
      <c r="S7905" s="88"/>
      <c r="T7905" s="88"/>
      <c r="U7905" s="88"/>
      <c r="V7905" s="88"/>
      <c r="W7905" s="88"/>
      <c r="X7905" s="88"/>
      <c r="Z7905" s="88"/>
      <c r="AA7905" s="85"/>
      <c r="AB7905" s="85"/>
      <c r="AC7905" s="85"/>
      <c r="AD7905"/>
      <c r="AE7905" s="85"/>
      <c r="AF7905" s="85"/>
      <c r="AG7905" s="85"/>
      <c r="AH7905" s="85"/>
      <c r="AI7905" s="85"/>
      <c r="AJ7905" s="85"/>
    </row>
    <row r="7906" spans="1:36" s="89" customFormat="1" x14ac:dyDescent="0.25">
      <c r="A7906" s="86"/>
      <c r="B7906" s="85"/>
      <c r="C7906" s="157"/>
      <c r="D7906" s="169"/>
      <c r="E7906" s="107"/>
      <c r="F7906" s="108"/>
      <c r="G7906" s="85"/>
      <c r="H7906" s="85"/>
      <c r="I7906" s="86"/>
      <c r="J7906" s="87"/>
      <c r="K7906" s="88"/>
      <c r="L7906" s="88"/>
      <c r="M7906" s="88"/>
      <c r="N7906" s="88"/>
      <c r="O7906" s="88"/>
      <c r="P7906" s="88"/>
      <c r="Q7906" s="88"/>
      <c r="R7906" s="88"/>
      <c r="S7906" s="88"/>
      <c r="T7906" s="88"/>
      <c r="U7906" s="88"/>
      <c r="V7906" s="88"/>
      <c r="W7906" s="88"/>
      <c r="X7906" s="88"/>
      <c r="Z7906" s="88"/>
      <c r="AA7906" s="85"/>
      <c r="AB7906" s="85"/>
      <c r="AC7906" s="85"/>
      <c r="AD7906"/>
      <c r="AE7906" s="85"/>
      <c r="AF7906" s="85"/>
      <c r="AG7906" s="85"/>
      <c r="AH7906" s="85"/>
      <c r="AI7906" s="85"/>
      <c r="AJ7906" s="85"/>
    </row>
    <row r="7907" spans="1:36" s="89" customFormat="1" x14ac:dyDescent="0.25">
      <c r="A7907" s="86"/>
      <c r="B7907" s="85"/>
      <c r="C7907" s="157"/>
      <c r="D7907" s="169"/>
      <c r="E7907" s="107"/>
      <c r="F7907" s="108"/>
      <c r="G7907" s="85"/>
      <c r="H7907" s="85"/>
      <c r="I7907" s="86"/>
      <c r="J7907" s="87"/>
      <c r="K7907" s="88"/>
      <c r="L7907" s="88"/>
      <c r="M7907" s="88"/>
      <c r="N7907" s="88"/>
      <c r="O7907" s="88"/>
      <c r="P7907" s="88"/>
      <c r="Q7907" s="88"/>
      <c r="R7907" s="88"/>
      <c r="S7907" s="88"/>
      <c r="T7907" s="88"/>
      <c r="U7907" s="88"/>
      <c r="V7907" s="88"/>
      <c r="W7907" s="88"/>
      <c r="X7907" s="88"/>
      <c r="Z7907" s="88"/>
      <c r="AA7907" s="85"/>
      <c r="AB7907" s="85"/>
      <c r="AC7907" s="85"/>
      <c r="AD7907"/>
      <c r="AE7907" s="85"/>
      <c r="AF7907" s="85"/>
      <c r="AG7907" s="85"/>
      <c r="AH7907" s="85"/>
      <c r="AI7907" s="85"/>
      <c r="AJ7907" s="85"/>
    </row>
    <row r="7908" spans="1:36" s="89" customFormat="1" x14ac:dyDescent="0.25">
      <c r="A7908" s="86"/>
      <c r="B7908" s="85"/>
      <c r="C7908" s="157"/>
      <c r="D7908" s="169"/>
      <c r="E7908" s="107"/>
      <c r="F7908" s="108"/>
      <c r="G7908" s="85"/>
      <c r="H7908" s="85"/>
      <c r="I7908" s="86"/>
      <c r="J7908" s="87"/>
      <c r="K7908" s="88"/>
      <c r="L7908" s="88"/>
      <c r="M7908" s="88"/>
      <c r="N7908" s="88"/>
      <c r="O7908" s="88"/>
      <c r="P7908" s="88"/>
      <c r="Q7908" s="88"/>
      <c r="R7908" s="88"/>
      <c r="S7908" s="88"/>
      <c r="T7908" s="88"/>
      <c r="U7908" s="88"/>
      <c r="V7908" s="88"/>
      <c r="W7908" s="88"/>
      <c r="X7908" s="88"/>
      <c r="Z7908" s="88"/>
      <c r="AA7908" s="85"/>
      <c r="AB7908" s="85"/>
      <c r="AC7908" s="85"/>
      <c r="AD7908"/>
      <c r="AE7908" s="85"/>
      <c r="AF7908" s="85"/>
      <c r="AG7908" s="85"/>
      <c r="AH7908" s="85"/>
      <c r="AI7908" s="85"/>
      <c r="AJ7908" s="85"/>
    </row>
    <row r="7909" spans="1:36" s="89" customFormat="1" x14ac:dyDescent="0.25">
      <c r="A7909" s="86"/>
      <c r="B7909" s="85"/>
      <c r="C7909" s="157"/>
      <c r="D7909" s="169"/>
      <c r="E7909" s="107"/>
      <c r="F7909" s="108"/>
      <c r="G7909" s="85"/>
      <c r="H7909" s="85"/>
      <c r="I7909" s="86"/>
      <c r="J7909" s="87"/>
      <c r="K7909" s="88"/>
      <c r="L7909" s="88"/>
      <c r="M7909" s="88"/>
      <c r="N7909" s="88"/>
      <c r="O7909" s="88"/>
      <c r="P7909" s="88"/>
      <c r="Q7909" s="88"/>
      <c r="R7909" s="88"/>
      <c r="S7909" s="88"/>
      <c r="T7909" s="88"/>
      <c r="U7909" s="88"/>
      <c r="V7909" s="88"/>
      <c r="W7909" s="88"/>
      <c r="X7909" s="88"/>
      <c r="Z7909" s="88"/>
      <c r="AA7909" s="85"/>
      <c r="AB7909" s="85"/>
      <c r="AC7909" s="85"/>
      <c r="AD7909"/>
      <c r="AE7909" s="85"/>
      <c r="AF7909" s="85"/>
      <c r="AG7909" s="85"/>
      <c r="AH7909" s="85"/>
      <c r="AI7909" s="85"/>
      <c r="AJ7909" s="85"/>
    </row>
    <row r="7910" spans="1:36" s="89" customFormat="1" x14ac:dyDescent="0.25">
      <c r="A7910" s="86"/>
      <c r="B7910" s="85"/>
      <c r="C7910" s="157"/>
      <c r="D7910" s="169"/>
      <c r="E7910" s="107"/>
      <c r="F7910" s="108"/>
      <c r="G7910" s="85"/>
      <c r="H7910" s="85"/>
      <c r="I7910" s="86"/>
      <c r="J7910" s="87"/>
      <c r="K7910" s="88"/>
      <c r="L7910" s="88"/>
      <c r="M7910" s="88"/>
      <c r="N7910" s="88"/>
      <c r="O7910" s="88"/>
      <c r="P7910" s="88"/>
      <c r="Q7910" s="88"/>
      <c r="R7910" s="88"/>
      <c r="S7910" s="88"/>
      <c r="T7910" s="88"/>
      <c r="U7910" s="88"/>
      <c r="V7910" s="88"/>
      <c r="W7910" s="88"/>
      <c r="X7910" s="88"/>
      <c r="Z7910" s="88"/>
      <c r="AA7910" s="85"/>
      <c r="AB7910" s="85"/>
      <c r="AC7910" s="85"/>
      <c r="AD7910"/>
      <c r="AE7910" s="85"/>
      <c r="AF7910" s="85"/>
      <c r="AG7910" s="85"/>
      <c r="AH7910" s="85"/>
      <c r="AI7910" s="85"/>
      <c r="AJ7910" s="85"/>
    </row>
    <row r="7911" spans="1:36" s="89" customFormat="1" x14ac:dyDescent="0.25">
      <c r="A7911" s="86"/>
      <c r="B7911" s="85"/>
      <c r="C7911" s="157"/>
      <c r="D7911" s="169"/>
      <c r="E7911" s="107"/>
      <c r="F7911" s="108"/>
      <c r="G7911" s="85"/>
      <c r="H7911" s="85"/>
      <c r="I7911" s="86"/>
      <c r="J7911" s="87"/>
      <c r="K7911" s="88"/>
      <c r="L7911" s="88"/>
      <c r="M7911" s="88"/>
      <c r="N7911" s="88"/>
      <c r="O7911" s="88"/>
      <c r="P7911" s="88"/>
      <c r="Q7911" s="88"/>
      <c r="R7911" s="88"/>
      <c r="S7911" s="88"/>
      <c r="T7911" s="88"/>
      <c r="U7911" s="88"/>
      <c r="V7911" s="88"/>
      <c r="W7911" s="88"/>
      <c r="X7911" s="88"/>
      <c r="Z7911" s="88"/>
      <c r="AA7911" s="85"/>
      <c r="AB7911" s="85"/>
      <c r="AC7911" s="85"/>
      <c r="AD7911"/>
      <c r="AE7911" s="85"/>
      <c r="AF7911" s="85"/>
      <c r="AG7911" s="85"/>
      <c r="AH7911" s="85"/>
      <c r="AI7911" s="85"/>
      <c r="AJ7911" s="85"/>
    </row>
    <row r="7912" spans="1:36" s="89" customFormat="1" x14ac:dyDescent="0.25">
      <c r="A7912" s="86"/>
      <c r="B7912" s="85"/>
      <c r="C7912" s="157"/>
      <c r="D7912" s="169"/>
      <c r="E7912" s="107"/>
      <c r="F7912" s="108"/>
      <c r="G7912" s="85"/>
      <c r="H7912" s="85"/>
      <c r="I7912" s="86"/>
      <c r="J7912" s="87"/>
      <c r="K7912" s="88"/>
      <c r="L7912" s="88"/>
      <c r="M7912" s="88"/>
      <c r="N7912" s="88"/>
      <c r="O7912" s="88"/>
      <c r="P7912" s="88"/>
      <c r="Q7912" s="88"/>
      <c r="R7912" s="88"/>
      <c r="S7912" s="88"/>
      <c r="T7912" s="88"/>
      <c r="U7912" s="88"/>
      <c r="V7912" s="88"/>
      <c r="W7912" s="88"/>
      <c r="X7912" s="88"/>
      <c r="Z7912" s="88"/>
      <c r="AA7912" s="85"/>
      <c r="AB7912" s="85"/>
      <c r="AC7912" s="85"/>
      <c r="AD7912"/>
      <c r="AE7912" s="85"/>
      <c r="AF7912" s="85"/>
      <c r="AG7912" s="85"/>
      <c r="AH7912" s="85"/>
      <c r="AI7912" s="85"/>
      <c r="AJ7912" s="85"/>
    </row>
    <row r="7913" spans="1:36" s="89" customFormat="1" x14ac:dyDescent="0.25">
      <c r="A7913" s="86"/>
      <c r="B7913" s="85"/>
      <c r="C7913" s="157"/>
      <c r="D7913" s="169"/>
      <c r="E7913" s="107"/>
      <c r="F7913" s="108"/>
      <c r="G7913" s="85"/>
      <c r="H7913" s="85"/>
      <c r="I7913" s="86"/>
      <c r="J7913" s="87"/>
      <c r="K7913" s="88"/>
      <c r="L7913" s="88"/>
      <c r="M7913" s="88"/>
      <c r="N7913" s="88"/>
      <c r="O7913" s="88"/>
      <c r="P7913" s="88"/>
      <c r="Q7913" s="88"/>
      <c r="R7913" s="88"/>
      <c r="S7913" s="88"/>
      <c r="T7913" s="88"/>
      <c r="U7913" s="88"/>
      <c r="V7913" s="88"/>
      <c r="W7913" s="88"/>
      <c r="X7913" s="88"/>
      <c r="Z7913" s="88"/>
      <c r="AA7913" s="85"/>
      <c r="AB7913" s="85"/>
      <c r="AC7913" s="85"/>
      <c r="AD7913"/>
      <c r="AE7913" s="85"/>
      <c r="AF7913" s="85"/>
      <c r="AG7913" s="85"/>
      <c r="AH7913" s="85"/>
      <c r="AI7913" s="85"/>
      <c r="AJ7913" s="85"/>
    </row>
    <row r="7914" spans="1:36" s="89" customFormat="1" x14ac:dyDescent="0.25">
      <c r="A7914" s="86"/>
      <c r="B7914" s="85"/>
      <c r="C7914" s="157"/>
      <c r="D7914" s="169"/>
      <c r="E7914" s="107"/>
      <c r="F7914" s="108"/>
      <c r="G7914" s="85"/>
      <c r="H7914" s="85"/>
      <c r="I7914" s="86"/>
      <c r="J7914" s="87"/>
      <c r="K7914" s="88"/>
      <c r="L7914" s="88"/>
      <c r="M7914" s="88"/>
      <c r="N7914" s="88"/>
      <c r="O7914" s="88"/>
      <c r="P7914" s="88"/>
      <c r="Q7914" s="88"/>
      <c r="R7914" s="88"/>
      <c r="S7914" s="88"/>
      <c r="T7914" s="88"/>
      <c r="U7914" s="88"/>
      <c r="V7914" s="88"/>
      <c r="W7914" s="88"/>
      <c r="X7914" s="88"/>
      <c r="Z7914" s="88"/>
      <c r="AA7914" s="85"/>
      <c r="AB7914" s="85"/>
      <c r="AC7914" s="85"/>
      <c r="AD7914"/>
      <c r="AE7914" s="85"/>
      <c r="AF7914" s="85"/>
      <c r="AG7914" s="85"/>
      <c r="AH7914" s="85"/>
      <c r="AI7914" s="85"/>
      <c r="AJ7914" s="85"/>
    </row>
    <row r="7915" spans="1:36" s="89" customFormat="1" x14ac:dyDescent="0.25">
      <c r="A7915" s="86"/>
      <c r="B7915" s="85"/>
      <c r="C7915" s="157"/>
      <c r="D7915" s="169"/>
      <c r="E7915" s="107"/>
      <c r="F7915" s="108"/>
      <c r="G7915" s="85"/>
      <c r="H7915" s="85"/>
      <c r="I7915" s="86"/>
      <c r="J7915" s="87"/>
      <c r="K7915" s="88"/>
      <c r="L7915" s="88"/>
      <c r="M7915" s="88"/>
      <c r="N7915" s="88"/>
      <c r="O7915" s="88"/>
      <c r="P7915" s="88"/>
      <c r="Q7915" s="88"/>
      <c r="R7915" s="88"/>
      <c r="S7915" s="88"/>
      <c r="T7915" s="88"/>
      <c r="U7915" s="88"/>
      <c r="V7915" s="88"/>
      <c r="W7915" s="88"/>
      <c r="X7915" s="88"/>
      <c r="Z7915" s="88"/>
      <c r="AA7915" s="85"/>
      <c r="AB7915" s="85"/>
      <c r="AC7915" s="85"/>
      <c r="AD7915"/>
      <c r="AE7915" s="85"/>
      <c r="AF7915" s="85"/>
      <c r="AG7915" s="85"/>
      <c r="AH7915" s="85"/>
      <c r="AI7915" s="85"/>
      <c r="AJ7915" s="85"/>
    </row>
    <row r="7916" spans="1:36" s="89" customFormat="1" x14ac:dyDescent="0.25">
      <c r="A7916" s="86"/>
      <c r="B7916" s="85"/>
      <c r="C7916" s="157"/>
      <c r="D7916" s="169"/>
      <c r="E7916" s="107"/>
      <c r="F7916" s="108"/>
      <c r="G7916" s="85"/>
      <c r="H7916" s="85"/>
      <c r="I7916" s="86"/>
      <c r="J7916" s="87"/>
      <c r="K7916" s="88"/>
      <c r="L7916" s="88"/>
      <c r="M7916" s="88"/>
      <c r="N7916" s="88"/>
      <c r="O7916" s="88"/>
      <c r="P7916" s="88"/>
      <c r="Q7916" s="88"/>
      <c r="R7916" s="88"/>
      <c r="S7916" s="88"/>
      <c r="T7916" s="88"/>
      <c r="U7916" s="88"/>
      <c r="V7916" s="88"/>
      <c r="W7916" s="88"/>
      <c r="X7916" s="88"/>
      <c r="Z7916" s="88"/>
      <c r="AA7916" s="85"/>
      <c r="AB7916" s="85"/>
      <c r="AC7916" s="85"/>
      <c r="AD7916"/>
      <c r="AE7916" s="85"/>
      <c r="AF7916" s="85"/>
      <c r="AG7916" s="85"/>
      <c r="AH7916" s="85"/>
      <c r="AI7916" s="85"/>
      <c r="AJ7916" s="85"/>
    </row>
    <row r="7917" spans="1:36" s="89" customFormat="1" x14ac:dyDescent="0.25">
      <c r="A7917" s="86"/>
      <c r="B7917" s="85"/>
      <c r="C7917" s="157"/>
      <c r="D7917" s="169"/>
      <c r="E7917" s="107"/>
      <c r="F7917" s="108"/>
      <c r="G7917" s="85"/>
      <c r="H7917" s="85"/>
      <c r="I7917" s="86"/>
      <c r="J7917" s="87"/>
      <c r="K7917" s="88"/>
      <c r="L7917" s="88"/>
      <c r="M7917" s="88"/>
      <c r="N7917" s="88"/>
      <c r="O7917" s="88"/>
      <c r="P7917" s="88"/>
      <c r="Q7917" s="88"/>
      <c r="R7917" s="88"/>
      <c r="S7917" s="88"/>
      <c r="T7917" s="88"/>
      <c r="U7917" s="88"/>
      <c r="V7917" s="88"/>
      <c r="W7917" s="88"/>
      <c r="X7917" s="88"/>
      <c r="Z7917" s="88"/>
      <c r="AA7917" s="85"/>
      <c r="AB7917" s="85"/>
      <c r="AC7917" s="85"/>
      <c r="AD7917"/>
      <c r="AE7917" s="85"/>
      <c r="AF7917" s="85"/>
      <c r="AG7917" s="85"/>
      <c r="AH7917" s="85"/>
      <c r="AI7917" s="85"/>
      <c r="AJ7917" s="85"/>
    </row>
    <row r="7918" spans="1:36" s="89" customFormat="1" x14ac:dyDescent="0.25">
      <c r="A7918" s="86"/>
      <c r="B7918" s="85"/>
      <c r="C7918" s="157"/>
      <c r="D7918" s="169"/>
      <c r="E7918" s="107"/>
      <c r="F7918" s="108"/>
      <c r="G7918" s="85"/>
      <c r="H7918" s="85"/>
      <c r="I7918" s="86"/>
      <c r="J7918" s="87"/>
      <c r="K7918" s="88"/>
      <c r="L7918" s="88"/>
      <c r="M7918" s="88"/>
      <c r="N7918" s="88"/>
      <c r="O7918" s="88"/>
      <c r="P7918" s="88"/>
      <c r="Q7918" s="88"/>
      <c r="R7918" s="88"/>
      <c r="S7918" s="88"/>
      <c r="T7918" s="88"/>
      <c r="U7918" s="88"/>
      <c r="V7918" s="88"/>
      <c r="W7918" s="88"/>
      <c r="X7918" s="88"/>
      <c r="Z7918" s="88"/>
      <c r="AA7918" s="85"/>
      <c r="AB7918" s="85"/>
      <c r="AC7918" s="85"/>
      <c r="AD7918"/>
      <c r="AE7918" s="85"/>
      <c r="AF7918" s="85"/>
      <c r="AG7918" s="85"/>
      <c r="AH7918" s="85"/>
      <c r="AI7918" s="85"/>
      <c r="AJ7918" s="85"/>
    </row>
    <row r="7919" spans="1:36" s="89" customFormat="1" x14ac:dyDescent="0.25">
      <c r="A7919" s="86"/>
      <c r="B7919" s="85"/>
      <c r="C7919" s="157"/>
      <c r="D7919" s="169"/>
      <c r="E7919" s="107"/>
      <c r="F7919" s="108"/>
      <c r="G7919" s="85"/>
      <c r="H7919" s="85"/>
      <c r="I7919" s="86"/>
      <c r="J7919" s="87"/>
      <c r="K7919" s="88"/>
      <c r="L7919" s="88"/>
      <c r="M7919" s="88"/>
      <c r="N7919" s="88"/>
      <c r="O7919" s="88"/>
      <c r="P7919" s="88"/>
      <c r="Q7919" s="88"/>
      <c r="R7919" s="88"/>
      <c r="S7919" s="88"/>
      <c r="T7919" s="88"/>
      <c r="U7919" s="88"/>
      <c r="V7919" s="88"/>
      <c r="W7919" s="88"/>
      <c r="X7919" s="88"/>
      <c r="Z7919" s="88"/>
      <c r="AA7919" s="85"/>
      <c r="AB7919" s="85"/>
      <c r="AC7919" s="85"/>
      <c r="AD7919"/>
      <c r="AE7919" s="85"/>
      <c r="AF7919" s="85"/>
      <c r="AG7919" s="85"/>
      <c r="AH7919" s="85"/>
      <c r="AI7919" s="85"/>
      <c r="AJ7919" s="85"/>
    </row>
    <row r="7920" spans="1:36" s="89" customFormat="1" x14ac:dyDescent="0.25">
      <c r="A7920" s="86"/>
      <c r="B7920" s="85"/>
      <c r="C7920" s="157"/>
      <c r="D7920" s="169"/>
      <c r="E7920" s="107"/>
      <c r="F7920" s="108"/>
      <c r="G7920" s="85"/>
      <c r="H7920" s="85"/>
      <c r="I7920" s="86"/>
      <c r="J7920" s="87"/>
      <c r="K7920" s="88"/>
      <c r="L7920" s="88"/>
      <c r="M7920" s="88"/>
      <c r="N7920" s="88"/>
      <c r="O7920" s="88"/>
      <c r="P7920" s="88"/>
      <c r="Q7920" s="88"/>
      <c r="R7920" s="88"/>
      <c r="S7920" s="88"/>
      <c r="T7920" s="88"/>
      <c r="U7920" s="88"/>
      <c r="V7920" s="88"/>
      <c r="W7920" s="88"/>
      <c r="X7920" s="88"/>
      <c r="Z7920" s="88"/>
      <c r="AA7920" s="85"/>
      <c r="AB7920" s="85"/>
      <c r="AC7920" s="85"/>
      <c r="AD7920"/>
      <c r="AE7920" s="85"/>
      <c r="AF7920" s="85"/>
      <c r="AG7920" s="85"/>
      <c r="AH7920" s="85"/>
      <c r="AI7920" s="85"/>
      <c r="AJ7920" s="85"/>
    </row>
    <row r="7921" spans="1:36" s="89" customFormat="1" x14ac:dyDescent="0.25">
      <c r="A7921" s="86"/>
      <c r="B7921" s="85"/>
      <c r="C7921" s="157"/>
      <c r="D7921" s="169"/>
      <c r="E7921" s="107"/>
      <c r="F7921" s="108"/>
      <c r="G7921" s="85"/>
      <c r="H7921" s="85"/>
      <c r="I7921" s="86"/>
      <c r="J7921" s="87"/>
      <c r="K7921" s="88"/>
      <c r="L7921" s="88"/>
      <c r="M7921" s="88"/>
      <c r="N7921" s="88"/>
      <c r="O7921" s="88"/>
      <c r="P7921" s="88"/>
      <c r="Q7921" s="88"/>
      <c r="R7921" s="88"/>
      <c r="S7921" s="88"/>
      <c r="T7921" s="88"/>
      <c r="U7921" s="88"/>
      <c r="V7921" s="88"/>
      <c r="W7921" s="88"/>
      <c r="X7921" s="88"/>
      <c r="Z7921" s="88"/>
      <c r="AA7921" s="85"/>
      <c r="AB7921" s="85"/>
      <c r="AC7921" s="85"/>
      <c r="AD7921"/>
      <c r="AE7921" s="85"/>
      <c r="AF7921" s="85"/>
      <c r="AG7921" s="85"/>
      <c r="AH7921" s="85"/>
      <c r="AI7921" s="85"/>
      <c r="AJ7921" s="85"/>
    </row>
    <row r="7922" spans="1:36" s="89" customFormat="1" x14ac:dyDescent="0.25">
      <c r="A7922" s="86"/>
      <c r="B7922" s="85"/>
      <c r="C7922" s="157"/>
      <c r="D7922" s="169"/>
      <c r="E7922" s="107"/>
      <c r="F7922" s="108"/>
      <c r="G7922" s="85"/>
      <c r="H7922" s="85"/>
      <c r="I7922" s="86"/>
      <c r="J7922" s="87"/>
      <c r="K7922" s="88"/>
      <c r="L7922" s="88"/>
      <c r="M7922" s="88"/>
      <c r="N7922" s="88"/>
      <c r="O7922" s="88"/>
      <c r="P7922" s="88"/>
      <c r="Q7922" s="88"/>
      <c r="R7922" s="88"/>
      <c r="S7922" s="88"/>
      <c r="T7922" s="88"/>
      <c r="U7922" s="88"/>
      <c r="V7922" s="88"/>
      <c r="W7922" s="88"/>
      <c r="X7922" s="88"/>
      <c r="Z7922" s="88"/>
      <c r="AA7922" s="85"/>
      <c r="AB7922" s="85"/>
      <c r="AC7922" s="85"/>
      <c r="AD7922"/>
      <c r="AE7922" s="85"/>
      <c r="AF7922" s="85"/>
      <c r="AG7922" s="85"/>
      <c r="AH7922" s="85"/>
      <c r="AI7922" s="85"/>
      <c r="AJ7922" s="85"/>
    </row>
    <row r="7923" spans="1:36" s="89" customFormat="1" x14ac:dyDescent="0.25">
      <c r="A7923" s="86"/>
      <c r="B7923" s="85"/>
      <c r="C7923" s="157"/>
      <c r="D7923" s="169"/>
      <c r="E7923" s="107"/>
      <c r="F7923" s="108"/>
      <c r="G7923" s="85"/>
      <c r="H7923" s="85"/>
      <c r="I7923" s="86"/>
      <c r="J7923" s="87"/>
      <c r="K7923" s="88"/>
      <c r="L7923" s="88"/>
      <c r="M7923" s="88"/>
      <c r="N7923" s="88"/>
      <c r="O7923" s="88"/>
      <c r="P7923" s="88"/>
      <c r="Q7923" s="88"/>
      <c r="R7923" s="88"/>
      <c r="S7923" s="88"/>
      <c r="T7923" s="88"/>
      <c r="U7923" s="88"/>
      <c r="V7923" s="88"/>
      <c r="W7923" s="88"/>
      <c r="X7923" s="88"/>
      <c r="Z7923" s="88"/>
      <c r="AA7923" s="85"/>
      <c r="AB7923" s="85"/>
      <c r="AC7923" s="85"/>
      <c r="AD7923"/>
      <c r="AE7923" s="85"/>
      <c r="AF7923" s="85"/>
      <c r="AG7923" s="85"/>
      <c r="AH7923" s="85"/>
      <c r="AI7923" s="85"/>
      <c r="AJ7923" s="85"/>
    </row>
    <row r="7924" spans="1:36" s="89" customFormat="1" x14ac:dyDescent="0.25">
      <c r="A7924" s="86"/>
      <c r="B7924" s="85"/>
      <c r="C7924" s="157"/>
      <c r="D7924" s="169"/>
      <c r="E7924" s="107"/>
      <c r="F7924" s="108"/>
      <c r="G7924" s="85"/>
      <c r="H7924" s="85"/>
      <c r="I7924" s="86"/>
      <c r="J7924" s="87"/>
      <c r="K7924" s="88"/>
      <c r="L7924" s="88"/>
      <c r="M7924" s="88"/>
      <c r="N7924" s="88"/>
      <c r="O7924" s="88"/>
      <c r="P7924" s="88"/>
      <c r="Q7924" s="88"/>
      <c r="R7924" s="88"/>
      <c r="S7924" s="88"/>
      <c r="T7924" s="88"/>
      <c r="U7924" s="88"/>
      <c r="V7924" s="88"/>
      <c r="W7924" s="88"/>
      <c r="X7924" s="88"/>
      <c r="Z7924" s="88"/>
      <c r="AA7924" s="85"/>
      <c r="AB7924" s="85"/>
      <c r="AC7924" s="85"/>
      <c r="AD7924"/>
      <c r="AE7924" s="85"/>
      <c r="AF7924" s="85"/>
      <c r="AG7924" s="85"/>
      <c r="AH7924" s="85"/>
      <c r="AI7924" s="85"/>
      <c r="AJ7924" s="85"/>
    </row>
    <row r="7925" spans="1:36" s="89" customFormat="1" x14ac:dyDescent="0.25">
      <c r="A7925" s="86"/>
      <c r="B7925" s="85"/>
      <c r="C7925" s="157"/>
      <c r="D7925" s="169"/>
      <c r="E7925" s="107"/>
      <c r="F7925" s="108"/>
      <c r="G7925" s="85"/>
      <c r="H7925" s="85"/>
      <c r="I7925" s="86"/>
      <c r="J7925" s="87"/>
      <c r="K7925" s="88"/>
      <c r="L7925" s="88"/>
      <c r="M7925" s="88"/>
      <c r="N7925" s="88"/>
      <c r="O7925" s="88"/>
      <c r="P7925" s="88"/>
      <c r="Q7925" s="88"/>
      <c r="R7925" s="88"/>
      <c r="S7925" s="88"/>
      <c r="T7925" s="88"/>
      <c r="U7925" s="88"/>
      <c r="V7925" s="88"/>
      <c r="W7925" s="88"/>
      <c r="X7925" s="88"/>
      <c r="Z7925" s="88"/>
      <c r="AA7925" s="85"/>
      <c r="AB7925" s="85"/>
      <c r="AC7925" s="85"/>
      <c r="AD7925"/>
      <c r="AE7925" s="85"/>
      <c r="AF7925" s="85"/>
      <c r="AG7925" s="85"/>
      <c r="AH7925" s="85"/>
      <c r="AI7925" s="85"/>
      <c r="AJ7925" s="85"/>
    </row>
    <row r="7926" spans="1:36" s="89" customFormat="1" x14ac:dyDescent="0.25">
      <c r="A7926" s="86"/>
      <c r="B7926" s="85"/>
      <c r="C7926" s="157"/>
      <c r="D7926" s="169"/>
      <c r="E7926" s="107"/>
      <c r="F7926" s="108"/>
      <c r="G7926" s="85"/>
      <c r="H7926" s="85"/>
      <c r="I7926" s="86"/>
      <c r="J7926" s="87"/>
      <c r="K7926" s="88"/>
      <c r="L7926" s="88"/>
      <c r="M7926" s="88"/>
      <c r="N7926" s="88"/>
      <c r="O7926" s="88"/>
      <c r="P7926" s="88"/>
      <c r="Q7926" s="88"/>
      <c r="R7926" s="88"/>
      <c r="S7926" s="88"/>
      <c r="T7926" s="88"/>
      <c r="U7926" s="88"/>
      <c r="V7926" s="88"/>
      <c r="W7926" s="88"/>
      <c r="X7926" s="88"/>
      <c r="Z7926" s="88"/>
      <c r="AA7926" s="85"/>
      <c r="AB7926" s="85"/>
      <c r="AC7926" s="85"/>
      <c r="AD7926"/>
      <c r="AE7926" s="85"/>
      <c r="AF7926" s="85"/>
      <c r="AG7926" s="85"/>
      <c r="AH7926" s="85"/>
      <c r="AI7926" s="85"/>
      <c r="AJ7926" s="85"/>
    </row>
    <row r="7927" spans="1:36" s="89" customFormat="1" x14ac:dyDescent="0.25">
      <c r="A7927" s="86"/>
      <c r="B7927" s="85"/>
      <c r="C7927" s="157"/>
      <c r="D7927" s="169"/>
      <c r="E7927" s="107"/>
      <c r="F7927" s="108"/>
      <c r="G7927" s="85"/>
      <c r="H7927" s="85"/>
      <c r="I7927" s="86"/>
      <c r="J7927" s="87"/>
      <c r="K7927" s="88"/>
      <c r="L7927" s="88"/>
      <c r="M7927" s="88"/>
      <c r="N7927" s="88"/>
      <c r="O7927" s="88"/>
      <c r="P7927" s="88"/>
      <c r="Q7927" s="88"/>
      <c r="R7927" s="88"/>
      <c r="S7927" s="88"/>
      <c r="T7927" s="88"/>
      <c r="U7927" s="88"/>
      <c r="V7927" s="88"/>
      <c r="W7927" s="88"/>
      <c r="X7927" s="88"/>
      <c r="Z7927" s="88"/>
      <c r="AA7927" s="85"/>
      <c r="AB7927" s="85"/>
      <c r="AC7927" s="85"/>
      <c r="AD7927"/>
      <c r="AE7927" s="85"/>
      <c r="AF7927" s="85"/>
      <c r="AG7927" s="85"/>
      <c r="AH7927" s="85"/>
      <c r="AI7927" s="85"/>
      <c r="AJ7927" s="85"/>
    </row>
    <row r="7928" spans="1:36" s="89" customFormat="1" x14ac:dyDescent="0.25">
      <c r="A7928" s="86"/>
      <c r="B7928" s="85"/>
      <c r="C7928" s="157"/>
      <c r="D7928" s="169"/>
      <c r="E7928" s="107"/>
      <c r="F7928" s="108"/>
      <c r="G7928" s="85"/>
      <c r="H7928" s="85"/>
      <c r="I7928" s="86"/>
      <c r="J7928" s="87"/>
      <c r="K7928" s="88"/>
      <c r="L7928" s="88"/>
      <c r="M7928" s="88"/>
      <c r="N7928" s="88"/>
      <c r="O7928" s="88"/>
      <c r="P7928" s="88"/>
      <c r="Q7928" s="88"/>
      <c r="R7928" s="88"/>
      <c r="S7928" s="88"/>
      <c r="T7928" s="88"/>
      <c r="U7928" s="88"/>
      <c r="V7928" s="88"/>
      <c r="W7928" s="88"/>
      <c r="X7928" s="88"/>
      <c r="Z7928" s="88"/>
      <c r="AA7928" s="85"/>
      <c r="AB7928" s="85"/>
      <c r="AC7928" s="85"/>
      <c r="AD7928"/>
      <c r="AE7928" s="85"/>
      <c r="AF7928" s="85"/>
      <c r="AG7928" s="85"/>
      <c r="AH7928" s="85"/>
      <c r="AI7928" s="85"/>
      <c r="AJ7928" s="85"/>
    </row>
    <row r="7929" spans="1:36" s="89" customFormat="1" x14ac:dyDescent="0.25">
      <c r="A7929" s="86"/>
      <c r="B7929" s="85"/>
      <c r="C7929" s="157"/>
      <c r="D7929" s="169"/>
      <c r="E7929" s="107"/>
      <c r="F7929" s="108"/>
      <c r="G7929" s="85"/>
      <c r="H7929" s="85"/>
      <c r="I7929" s="86"/>
      <c r="J7929" s="87"/>
      <c r="K7929" s="88"/>
      <c r="L7929" s="88"/>
      <c r="M7929" s="88"/>
      <c r="N7929" s="88"/>
      <c r="O7929" s="88"/>
      <c r="P7929" s="88"/>
      <c r="Q7929" s="88"/>
      <c r="R7929" s="88"/>
      <c r="S7929" s="88"/>
      <c r="T7929" s="88"/>
      <c r="U7929" s="88"/>
      <c r="V7929" s="88"/>
      <c r="W7929" s="88"/>
      <c r="X7929" s="88"/>
      <c r="Z7929" s="88"/>
      <c r="AA7929" s="85"/>
      <c r="AB7929" s="85"/>
      <c r="AC7929" s="85"/>
      <c r="AD7929"/>
      <c r="AE7929" s="85"/>
      <c r="AF7929" s="85"/>
      <c r="AG7929" s="85"/>
      <c r="AH7929" s="85"/>
      <c r="AI7929" s="85"/>
      <c r="AJ7929" s="85"/>
    </row>
    <row r="7930" spans="1:36" s="89" customFormat="1" x14ac:dyDescent="0.25">
      <c r="A7930" s="86"/>
      <c r="B7930" s="85"/>
      <c r="C7930" s="157"/>
      <c r="D7930" s="169"/>
      <c r="E7930" s="107"/>
      <c r="F7930" s="108"/>
      <c r="G7930" s="85"/>
      <c r="H7930" s="85"/>
      <c r="I7930" s="86"/>
      <c r="J7930" s="87"/>
      <c r="K7930" s="88"/>
      <c r="L7930" s="88"/>
      <c r="M7930" s="88"/>
      <c r="N7930" s="88"/>
      <c r="O7930" s="88"/>
      <c r="P7930" s="88"/>
      <c r="Q7930" s="88"/>
      <c r="R7930" s="88"/>
      <c r="S7930" s="88"/>
      <c r="T7930" s="88"/>
      <c r="U7930" s="88"/>
      <c r="V7930" s="88"/>
      <c r="W7930" s="88"/>
      <c r="X7930" s="88"/>
      <c r="Z7930" s="88"/>
      <c r="AA7930" s="85"/>
      <c r="AB7930" s="85"/>
      <c r="AC7930" s="85"/>
      <c r="AD7930"/>
      <c r="AE7930" s="85"/>
      <c r="AF7930" s="85"/>
      <c r="AG7930" s="85"/>
      <c r="AH7930" s="85"/>
      <c r="AI7930" s="85"/>
      <c r="AJ7930" s="85"/>
    </row>
    <row r="7931" spans="1:36" s="89" customFormat="1" x14ac:dyDescent="0.25">
      <c r="A7931" s="86"/>
      <c r="B7931" s="85"/>
      <c r="C7931" s="157"/>
      <c r="D7931" s="169"/>
      <c r="E7931" s="107"/>
      <c r="F7931" s="108"/>
      <c r="G7931" s="85"/>
      <c r="H7931" s="85"/>
      <c r="I7931" s="86"/>
      <c r="J7931" s="87"/>
      <c r="K7931" s="88"/>
      <c r="L7931" s="88"/>
      <c r="M7931" s="88"/>
      <c r="N7931" s="88"/>
      <c r="O7931" s="88"/>
      <c r="P7931" s="88"/>
      <c r="Q7931" s="88"/>
      <c r="R7931" s="88"/>
      <c r="S7931" s="88"/>
      <c r="T7931" s="88"/>
      <c r="U7931" s="88"/>
      <c r="V7931" s="88"/>
      <c r="W7931" s="88"/>
      <c r="X7931" s="88"/>
      <c r="Z7931" s="88"/>
      <c r="AA7931" s="85"/>
      <c r="AB7931" s="85"/>
      <c r="AC7931" s="85"/>
      <c r="AD7931"/>
      <c r="AE7931" s="85"/>
      <c r="AF7931" s="85"/>
      <c r="AG7931" s="85"/>
      <c r="AH7931" s="85"/>
      <c r="AI7931" s="85"/>
      <c r="AJ7931" s="85"/>
    </row>
    <row r="7932" spans="1:36" s="89" customFormat="1" x14ac:dyDescent="0.25">
      <c r="A7932" s="86"/>
      <c r="B7932" s="85"/>
      <c r="C7932" s="157"/>
      <c r="D7932" s="169"/>
      <c r="E7932" s="107"/>
      <c r="F7932" s="108"/>
      <c r="G7932" s="85"/>
      <c r="H7932" s="85"/>
      <c r="I7932" s="86"/>
      <c r="J7932" s="87"/>
      <c r="K7932" s="88"/>
      <c r="L7932" s="88"/>
      <c r="M7932" s="88"/>
      <c r="N7932" s="88"/>
      <c r="O7932" s="88"/>
      <c r="P7932" s="88"/>
      <c r="Q7932" s="88"/>
      <c r="R7932" s="88"/>
      <c r="S7932" s="88"/>
      <c r="T7932" s="88"/>
      <c r="U7932" s="88"/>
      <c r="V7932" s="88"/>
      <c r="W7932" s="88"/>
      <c r="X7932" s="88"/>
      <c r="Z7932" s="88"/>
      <c r="AA7932" s="85"/>
      <c r="AB7932" s="85"/>
      <c r="AC7932" s="85"/>
      <c r="AD7932"/>
      <c r="AE7932" s="85"/>
      <c r="AF7932" s="85"/>
      <c r="AG7932" s="85"/>
      <c r="AH7932" s="85"/>
      <c r="AI7932" s="85"/>
      <c r="AJ7932" s="85"/>
    </row>
    <row r="7933" spans="1:36" s="89" customFormat="1" x14ac:dyDescent="0.25">
      <c r="A7933" s="86"/>
      <c r="B7933" s="85"/>
      <c r="C7933" s="157"/>
      <c r="D7933" s="169"/>
      <c r="E7933" s="107"/>
      <c r="F7933" s="108"/>
      <c r="G7933" s="85"/>
      <c r="H7933" s="85"/>
      <c r="I7933" s="86"/>
      <c r="J7933" s="87"/>
      <c r="K7933" s="88"/>
      <c r="L7933" s="88"/>
      <c r="M7933" s="88"/>
      <c r="N7933" s="88"/>
      <c r="O7933" s="88"/>
      <c r="P7933" s="88"/>
      <c r="Q7933" s="88"/>
      <c r="R7933" s="88"/>
      <c r="S7933" s="88"/>
      <c r="T7933" s="88"/>
      <c r="U7933" s="88"/>
      <c r="V7933" s="88"/>
      <c r="W7933" s="88"/>
      <c r="X7933" s="88"/>
      <c r="Z7933" s="88"/>
      <c r="AA7933" s="85"/>
      <c r="AB7933" s="85"/>
      <c r="AC7933" s="85"/>
      <c r="AD7933"/>
      <c r="AE7933" s="85"/>
      <c r="AF7933" s="85"/>
      <c r="AG7933" s="85"/>
      <c r="AH7933" s="85"/>
      <c r="AI7933" s="85"/>
      <c r="AJ7933" s="85"/>
    </row>
    <row r="7934" spans="1:36" s="89" customFormat="1" x14ac:dyDescent="0.25">
      <c r="A7934" s="86"/>
      <c r="B7934" s="85"/>
      <c r="C7934" s="157"/>
      <c r="D7934" s="169"/>
      <c r="E7934" s="107"/>
      <c r="F7934" s="108"/>
      <c r="G7934" s="85"/>
      <c r="H7934" s="85"/>
      <c r="I7934" s="86"/>
      <c r="J7934" s="87"/>
      <c r="K7934" s="88"/>
      <c r="L7934" s="88"/>
      <c r="M7934" s="88"/>
      <c r="N7934" s="88"/>
      <c r="O7934" s="88"/>
      <c r="P7934" s="88"/>
      <c r="Q7934" s="88"/>
      <c r="R7934" s="88"/>
      <c r="S7934" s="88"/>
      <c r="T7934" s="88"/>
      <c r="U7934" s="88"/>
      <c r="V7934" s="88"/>
      <c r="W7934" s="88"/>
      <c r="X7934" s="88"/>
      <c r="Z7934" s="88"/>
      <c r="AA7934" s="85"/>
      <c r="AB7934" s="85"/>
      <c r="AC7934" s="85"/>
      <c r="AD7934"/>
      <c r="AE7934" s="85"/>
      <c r="AF7934" s="85"/>
      <c r="AG7934" s="85"/>
      <c r="AH7934" s="85"/>
      <c r="AI7934" s="85"/>
      <c r="AJ7934" s="85"/>
    </row>
    <row r="7935" spans="1:36" s="89" customFormat="1" x14ac:dyDescent="0.25">
      <c r="A7935" s="86"/>
      <c r="B7935" s="85"/>
      <c r="C7935" s="157"/>
      <c r="D7935" s="169"/>
      <c r="E7935" s="107"/>
      <c r="F7935" s="108"/>
      <c r="G7935" s="85"/>
      <c r="H7935" s="85"/>
      <c r="I7935" s="86"/>
      <c r="J7935" s="87"/>
      <c r="K7935" s="88"/>
      <c r="L7935" s="88"/>
      <c r="M7935" s="88"/>
      <c r="N7935" s="88"/>
      <c r="O7935" s="88"/>
      <c r="P7935" s="88"/>
      <c r="Q7935" s="88"/>
      <c r="R7935" s="88"/>
      <c r="S7935" s="88"/>
      <c r="T7935" s="88"/>
      <c r="U7935" s="88"/>
      <c r="V7935" s="88"/>
      <c r="W7935" s="88"/>
      <c r="X7935" s="88"/>
      <c r="Z7935" s="88"/>
      <c r="AA7935" s="85"/>
      <c r="AB7935" s="85"/>
      <c r="AC7935" s="85"/>
      <c r="AD7935"/>
      <c r="AE7935" s="85"/>
      <c r="AF7935" s="85"/>
      <c r="AG7935" s="85"/>
      <c r="AH7935" s="85"/>
      <c r="AI7935" s="85"/>
      <c r="AJ7935" s="85"/>
    </row>
    <row r="7936" spans="1:36" s="89" customFormat="1" x14ac:dyDescent="0.25">
      <c r="A7936" s="86"/>
      <c r="B7936" s="85"/>
      <c r="C7936" s="157"/>
      <c r="D7936" s="169"/>
      <c r="E7936" s="107"/>
      <c r="F7936" s="108"/>
      <c r="G7936" s="85"/>
      <c r="H7936" s="85"/>
      <c r="I7936" s="86"/>
      <c r="J7936" s="87"/>
      <c r="K7936" s="88"/>
      <c r="L7936" s="88"/>
      <c r="M7936" s="88"/>
      <c r="N7936" s="88"/>
      <c r="O7936" s="88"/>
      <c r="P7936" s="88"/>
      <c r="Q7936" s="88"/>
      <c r="R7936" s="88"/>
      <c r="S7936" s="88"/>
      <c r="T7936" s="88"/>
      <c r="U7936" s="88"/>
      <c r="V7936" s="88"/>
      <c r="W7936" s="88"/>
      <c r="X7936" s="88"/>
      <c r="Z7936" s="88"/>
      <c r="AA7936" s="85"/>
      <c r="AB7936" s="85"/>
      <c r="AC7936" s="85"/>
      <c r="AD7936"/>
      <c r="AE7936" s="85"/>
      <c r="AF7936" s="85"/>
      <c r="AG7936" s="85"/>
      <c r="AH7936" s="85"/>
      <c r="AI7936" s="85"/>
      <c r="AJ7936" s="85"/>
    </row>
    <row r="7937" spans="1:36" s="89" customFormat="1" x14ac:dyDescent="0.25">
      <c r="A7937" s="86"/>
      <c r="B7937" s="85"/>
      <c r="C7937" s="157"/>
      <c r="D7937" s="169"/>
      <c r="E7937" s="107"/>
      <c r="F7937" s="108"/>
      <c r="G7937" s="85"/>
      <c r="H7937" s="85"/>
      <c r="I7937" s="86"/>
      <c r="J7937" s="87"/>
      <c r="K7937" s="88"/>
      <c r="L7937" s="88"/>
      <c r="M7937" s="88"/>
      <c r="N7937" s="88"/>
      <c r="O7937" s="88"/>
      <c r="P7937" s="88"/>
      <c r="Q7937" s="88"/>
      <c r="R7937" s="88"/>
      <c r="S7937" s="88"/>
      <c r="T7937" s="88"/>
      <c r="U7937" s="88"/>
      <c r="V7937" s="88"/>
      <c r="W7937" s="88"/>
      <c r="X7937" s="88"/>
      <c r="Z7937" s="88"/>
      <c r="AA7937" s="85"/>
      <c r="AB7937" s="85"/>
      <c r="AC7937" s="85"/>
      <c r="AD7937"/>
      <c r="AE7937" s="85"/>
      <c r="AF7937" s="85"/>
      <c r="AG7937" s="85"/>
      <c r="AH7937" s="85"/>
      <c r="AI7937" s="85"/>
      <c r="AJ7937" s="85"/>
    </row>
    <row r="7938" spans="1:36" s="89" customFormat="1" x14ac:dyDescent="0.25">
      <c r="A7938" s="86"/>
      <c r="B7938" s="85"/>
      <c r="C7938" s="157"/>
      <c r="D7938" s="169"/>
      <c r="E7938" s="107"/>
      <c r="F7938" s="108"/>
      <c r="G7938" s="85"/>
      <c r="H7938" s="85"/>
      <c r="I7938" s="86"/>
      <c r="J7938" s="87"/>
      <c r="K7938" s="88"/>
      <c r="L7938" s="88"/>
      <c r="M7938" s="88"/>
      <c r="N7938" s="88"/>
      <c r="O7938" s="88"/>
      <c r="P7938" s="88"/>
      <c r="Q7938" s="88"/>
      <c r="R7938" s="88"/>
      <c r="S7938" s="88"/>
      <c r="T7938" s="88"/>
      <c r="U7938" s="88"/>
      <c r="V7938" s="88"/>
      <c r="W7938" s="88"/>
      <c r="X7938" s="88"/>
      <c r="Z7938" s="88"/>
      <c r="AA7938" s="85"/>
      <c r="AB7938" s="85"/>
      <c r="AC7938" s="85"/>
      <c r="AD7938"/>
      <c r="AE7938" s="85"/>
      <c r="AF7938" s="85"/>
      <c r="AG7938" s="85"/>
      <c r="AH7938" s="85"/>
      <c r="AI7938" s="85"/>
      <c r="AJ7938" s="85"/>
    </row>
    <row r="7939" spans="1:36" s="89" customFormat="1" x14ac:dyDescent="0.25">
      <c r="A7939" s="86"/>
      <c r="B7939" s="85"/>
      <c r="C7939" s="157"/>
      <c r="D7939" s="169"/>
      <c r="E7939" s="107"/>
      <c r="F7939" s="108"/>
      <c r="G7939" s="85"/>
      <c r="H7939" s="85"/>
      <c r="I7939" s="86"/>
      <c r="J7939" s="87"/>
      <c r="K7939" s="88"/>
      <c r="L7939" s="88"/>
      <c r="M7939" s="88"/>
      <c r="N7939" s="88"/>
      <c r="O7939" s="88"/>
      <c r="P7939" s="88"/>
      <c r="Q7939" s="88"/>
      <c r="R7939" s="88"/>
      <c r="S7939" s="88"/>
      <c r="T7939" s="88"/>
      <c r="U7939" s="88"/>
      <c r="V7939" s="88"/>
      <c r="W7939" s="88"/>
      <c r="X7939" s="88"/>
      <c r="Z7939" s="88"/>
      <c r="AA7939" s="85"/>
      <c r="AB7939" s="85"/>
      <c r="AC7939" s="85"/>
      <c r="AD7939"/>
      <c r="AE7939" s="85"/>
      <c r="AF7939" s="85"/>
      <c r="AG7939" s="85"/>
      <c r="AH7939" s="85"/>
      <c r="AI7939" s="85"/>
      <c r="AJ7939" s="85"/>
    </row>
    <row r="7940" spans="1:36" s="89" customFormat="1" x14ac:dyDescent="0.25">
      <c r="A7940" s="86"/>
      <c r="B7940" s="85"/>
      <c r="C7940" s="157"/>
      <c r="D7940" s="169"/>
      <c r="E7940" s="107"/>
      <c r="F7940" s="108"/>
      <c r="G7940" s="85"/>
      <c r="H7940" s="85"/>
      <c r="I7940" s="86"/>
      <c r="J7940" s="87"/>
      <c r="K7940" s="88"/>
      <c r="L7940" s="88"/>
      <c r="M7940" s="88"/>
      <c r="N7940" s="88"/>
      <c r="O7940" s="88"/>
      <c r="P7940" s="88"/>
      <c r="Q7940" s="88"/>
      <c r="R7940" s="88"/>
      <c r="S7940" s="88"/>
      <c r="T7940" s="88"/>
      <c r="U7940" s="88"/>
      <c r="V7940" s="88"/>
      <c r="W7940" s="88"/>
      <c r="X7940" s="88"/>
      <c r="Z7940" s="88"/>
      <c r="AA7940" s="85"/>
      <c r="AB7940" s="85"/>
      <c r="AC7940" s="85"/>
      <c r="AD7940"/>
      <c r="AE7940" s="85"/>
      <c r="AF7940" s="85"/>
      <c r="AG7940" s="85"/>
      <c r="AH7940" s="85"/>
      <c r="AI7940" s="85"/>
      <c r="AJ7940" s="85"/>
    </row>
    <row r="7941" spans="1:36" s="89" customFormat="1" x14ac:dyDescent="0.25">
      <c r="A7941" s="86"/>
      <c r="B7941" s="85"/>
      <c r="C7941" s="157"/>
      <c r="D7941" s="169"/>
      <c r="E7941" s="107"/>
      <c r="F7941" s="108"/>
      <c r="G7941" s="85"/>
      <c r="H7941" s="85"/>
      <c r="I7941" s="86"/>
      <c r="J7941" s="87"/>
      <c r="K7941" s="88"/>
      <c r="L7941" s="88"/>
      <c r="M7941" s="88"/>
      <c r="N7941" s="88"/>
      <c r="O7941" s="88"/>
      <c r="P7941" s="88"/>
      <c r="Q7941" s="88"/>
      <c r="R7941" s="88"/>
      <c r="S7941" s="88"/>
      <c r="T7941" s="88"/>
      <c r="U7941" s="88"/>
      <c r="V7941" s="88"/>
      <c r="W7941" s="88"/>
      <c r="X7941" s="88"/>
      <c r="Z7941" s="88"/>
      <c r="AA7941" s="85"/>
      <c r="AB7941" s="85"/>
      <c r="AC7941" s="85"/>
      <c r="AD7941"/>
      <c r="AE7941" s="85"/>
      <c r="AF7941" s="85"/>
      <c r="AG7941" s="85"/>
      <c r="AH7941" s="85"/>
      <c r="AI7941" s="85"/>
      <c r="AJ7941" s="85"/>
    </row>
    <row r="7942" spans="1:36" s="89" customFormat="1" x14ac:dyDescent="0.25">
      <c r="A7942" s="86"/>
      <c r="B7942" s="85"/>
      <c r="C7942" s="157"/>
      <c r="D7942" s="169"/>
      <c r="E7942" s="107"/>
      <c r="F7942" s="108"/>
      <c r="G7942" s="85"/>
      <c r="H7942" s="85"/>
      <c r="I7942" s="86"/>
      <c r="J7942" s="87"/>
      <c r="K7942" s="88"/>
      <c r="L7942" s="88"/>
      <c r="M7942" s="88"/>
      <c r="N7942" s="88"/>
      <c r="O7942" s="88"/>
      <c r="P7942" s="88"/>
      <c r="Q7942" s="88"/>
      <c r="R7942" s="88"/>
      <c r="S7942" s="88"/>
      <c r="T7942" s="88"/>
      <c r="U7942" s="88"/>
      <c r="V7942" s="88"/>
      <c r="W7942" s="88"/>
      <c r="X7942" s="88"/>
      <c r="Z7942" s="88"/>
      <c r="AA7942" s="85"/>
      <c r="AB7942" s="85"/>
      <c r="AC7942" s="85"/>
      <c r="AD7942"/>
      <c r="AE7942" s="85"/>
      <c r="AF7942" s="85"/>
      <c r="AG7942" s="85"/>
      <c r="AH7942" s="85"/>
      <c r="AI7942" s="85"/>
      <c r="AJ7942" s="85"/>
    </row>
    <row r="7943" spans="1:36" s="89" customFormat="1" x14ac:dyDescent="0.25">
      <c r="A7943" s="86"/>
      <c r="B7943" s="85"/>
      <c r="C7943" s="157"/>
      <c r="D7943" s="169"/>
      <c r="E7943" s="107"/>
      <c r="F7943" s="108"/>
      <c r="G7943" s="85"/>
      <c r="H7943" s="85"/>
      <c r="I7943" s="86"/>
      <c r="J7943" s="87"/>
      <c r="K7943" s="88"/>
      <c r="L7943" s="88"/>
      <c r="M7943" s="88"/>
      <c r="N7943" s="88"/>
      <c r="O7943" s="88"/>
      <c r="P7943" s="88"/>
      <c r="Q7943" s="88"/>
      <c r="R7943" s="88"/>
      <c r="S7943" s="88"/>
      <c r="T7943" s="88"/>
      <c r="U7943" s="88"/>
      <c r="V7943" s="88"/>
      <c r="W7943" s="88"/>
      <c r="X7943" s="88"/>
      <c r="Z7943" s="88"/>
      <c r="AA7943" s="85"/>
      <c r="AB7943" s="85"/>
      <c r="AC7943" s="85"/>
      <c r="AD7943"/>
      <c r="AE7943" s="85"/>
      <c r="AF7943" s="85"/>
      <c r="AG7943" s="85"/>
      <c r="AH7943" s="85"/>
      <c r="AI7943" s="85"/>
      <c r="AJ7943" s="85"/>
    </row>
    <row r="7944" spans="1:36" s="89" customFormat="1" x14ac:dyDescent="0.25">
      <c r="A7944" s="86"/>
      <c r="B7944" s="85"/>
      <c r="C7944" s="157"/>
      <c r="D7944" s="169"/>
      <c r="E7944" s="107"/>
      <c r="F7944" s="108"/>
      <c r="G7944" s="85"/>
      <c r="H7944" s="85"/>
      <c r="I7944" s="86"/>
      <c r="J7944" s="87"/>
      <c r="K7944" s="88"/>
      <c r="L7944" s="88"/>
      <c r="M7944" s="88"/>
      <c r="N7944" s="88"/>
      <c r="O7944" s="88"/>
      <c r="P7944" s="88"/>
      <c r="Q7944" s="88"/>
      <c r="R7944" s="88"/>
      <c r="S7944" s="88"/>
      <c r="T7944" s="88"/>
      <c r="U7944" s="88"/>
      <c r="V7944" s="88"/>
      <c r="W7944" s="88"/>
      <c r="X7944" s="88"/>
      <c r="Z7944" s="88"/>
      <c r="AA7944" s="85"/>
      <c r="AB7944" s="85"/>
      <c r="AC7944" s="85"/>
      <c r="AD7944"/>
      <c r="AE7944" s="85"/>
      <c r="AF7944" s="85"/>
      <c r="AG7944" s="85"/>
      <c r="AH7944" s="85"/>
      <c r="AI7944" s="85"/>
      <c r="AJ7944" s="85"/>
    </row>
    <row r="7945" spans="1:36" s="89" customFormat="1" x14ac:dyDescent="0.25">
      <c r="A7945" s="86"/>
      <c r="B7945" s="85"/>
      <c r="C7945" s="157"/>
      <c r="D7945" s="169"/>
      <c r="E7945" s="107"/>
      <c r="F7945" s="108"/>
      <c r="G7945" s="85"/>
      <c r="H7945" s="85"/>
      <c r="I7945" s="86"/>
      <c r="J7945" s="87"/>
      <c r="K7945" s="88"/>
      <c r="L7945" s="88"/>
      <c r="M7945" s="88"/>
      <c r="N7945" s="88"/>
      <c r="O7945" s="88"/>
      <c r="P7945" s="88"/>
      <c r="Q7945" s="88"/>
      <c r="R7945" s="88"/>
      <c r="S7945" s="88"/>
      <c r="T7945" s="88"/>
      <c r="U7945" s="88"/>
      <c r="V7945" s="88"/>
      <c r="W7945" s="88"/>
      <c r="X7945" s="88"/>
      <c r="Z7945" s="88"/>
      <c r="AA7945" s="85"/>
      <c r="AB7945" s="85"/>
      <c r="AC7945" s="85"/>
      <c r="AD7945"/>
      <c r="AE7945" s="85"/>
      <c r="AF7945" s="85"/>
      <c r="AG7945" s="85"/>
      <c r="AH7945" s="85"/>
      <c r="AI7945" s="85"/>
      <c r="AJ7945" s="85"/>
    </row>
    <row r="7946" spans="1:36" s="89" customFormat="1" x14ac:dyDescent="0.25">
      <c r="A7946" s="86"/>
      <c r="B7946" s="85"/>
      <c r="C7946" s="157"/>
      <c r="D7946" s="169"/>
      <c r="E7946" s="107"/>
      <c r="F7946" s="108"/>
      <c r="G7946" s="85"/>
      <c r="H7946" s="85"/>
      <c r="I7946" s="86"/>
      <c r="J7946" s="87"/>
      <c r="K7946" s="88"/>
      <c r="L7946" s="88"/>
      <c r="M7946" s="88"/>
      <c r="N7946" s="88"/>
      <c r="O7946" s="88"/>
      <c r="P7946" s="88"/>
      <c r="Q7946" s="88"/>
      <c r="R7946" s="88"/>
      <c r="S7946" s="88"/>
      <c r="T7946" s="88"/>
      <c r="U7946" s="88"/>
      <c r="V7946" s="88"/>
      <c r="W7946" s="88"/>
      <c r="X7946" s="88"/>
      <c r="Z7946" s="88"/>
      <c r="AA7946" s="85"/>
      <c r="AB7946" s="85"/>
      <c r="AC7946" s="85"/>
      <c r="AD7946"/>
      <c r="AE7946" s="85"/>
      <c r="AF7946" s="85"/>
      <c r="AG7946" s="85"/>
      <c r="AH7946" s="85"/>
      <c r="AI7946" s="85"/>
      <c r="AJ7946" s="85"/>
    </row>
    <row r="7947" spans="1:36" s="89" customFormat="1" x14ac:dyDescent="0.25">
      <c r="A7947" s="86"/>
      <c r="B7947" s="85"/>
      <c r="C7947" s="157"/>
      <c r="D7947" s="169"/>
      <c r="E7947" s="107"/>
      <c r="F7947" s="108"/>
      <c r="G7947" s="85"/>
      <c r="H7947" s="85"/>
      <c r="I7947" s="86"/>
      <c r="J7947" s="87"/>
      <c r="K7947" s="88"/>
      <c r="L7947" s="88"/>
      <c r="M7947" s="88"/>
      <c r="N7947" s="88"/>
      <c r="O7947" s="88"/>
      <c r="P7947" s="88"/>
      <c r="Q7947" s="88"/>
      <c r="R7947" s="88"/>
      <c r="S7947" s="88"/>
      <c r="T7947" s="88"/>
      <c r="U7947" s="88"/>
      <c r="V7947" s="88"/>
      <c r="W7947" s="88"/>
      <c r="X7947" s="88"/>
      <c r="Z7947" s="88"/>
      <c r="AA7947" s="85"/>
      <c r="AB7947" s="85"/>
      <c r="AC7947" s="85"/>
      <c r="AD7947"/>
      <c r="AE7947" s="85"/>
      <c r="AF7947" s="85"/>
      <c r="AG7947" s="85"/>
      <c r="AH7947" s="85"/>
      <c r="AI7947" s="85"/>
      <c r="AJ7947" s="85"/>
    </row>
    <row r="7948" spans="1:36" s="89" customFormat="1" x14ac:dyDescent="0.25">
      <c r="A7948" s="86"/>
      <c r="B7948" s="85"/>
      <c r="C7948" s="157"/>
      <c r="D7948" s="169"/>
      <c r="E7948" s="107"/>
      <c r="F7948" s="108"/>
      <c r="G7948" s="85"/>
      <c r="H7948" s="85"/>
      <c r="I7948" s="86"/>
      <c r="J7948" s="87"/>
      <c r="K7948" s="88"/>
      <c r="L7948" s="88"/>
      <c r="M7948" s="88"/>
      <c r="N7948" s="88"/>
      <c r="O7948" s="88"/>
      <c r="P7948" s="88"/>
      <c r="Q7948" s="88"/>
      <c r="R7948" s="88"/>
      <c r="S7948" s="88"/>
      <c r="T7948" s="88"/>
      <c r="U7948" s="88"/>
      <c r="V7948" s="88"/>
      <c r="W7948" s="88"/>
      <c r="X7948" s="88"/>
      <c r="Z7948" s="88"/>
      <c r="AA7948" s="85"/>
      <c r="AB7948" s="85"/>
      <c r="AC7948" s="85"/>
      <c r="AD7948"/>
      <c r="AE7948" s="85"/>
      <c r="AF7948" s="85"/>
      <c r="AG7948" s="85"/>
      <c r="AH7948" s="85"/>
      <c r="AI7948" s="85"/>
      <c r="AJ7948" s="85"/>
    </row>
    <row r="7949" spans="1:36" s="89" customFormat="1" x14ac:dyDescent="0.25">
      <c r="A7949" s="86"/>
      <c r="B7949" s="85"/>
      <c r="C7949" s="157"/>
      <c r="D7949" s="169"/>
      <c r="E7949" s="107"/>
      <c r="F7949" s="108"/>
      <c r="G7949" s="85"/>
      <c r="H7949" s="85"/>
      <c r="I7949" s="86"/>
      <c r="J7949" s="87"/>
      <c r="K7949" s="88"/>
      <c r="L7949" s="88"/>
      <c r="M7949" s="88"/>
      <c r="N7949" s="88"/>
      <c r="O7949" s="88"/>
      <c r="P7949" s="88"/>
      <c r="Q7949" s="88"/>
      <c r="R7949" s="88"/>
      <c r="S7949" s="88"/>
      <c r="T7949" s="88"/>
      <c r="U7949" s="88"/>
      <c r="V7949" s="88"/>
      <c r="W7949" s="88"/>
      <c r="X7949" s="88"/>
      <c r="Z7949" s="88"/>
      <c r="AA7949" s="85"/>
      <c r="AB7949" s="85"/>
      <c r="AC7949" s="85"/>
      <c r="AD7949"/>
      <c r="AE7949" s="85"/>
      <c r="AF7949" s="85"/>
      <c r="AG7949" s="85"/>
      <c r="AH7949" s="85"/>
      <c r="AI7949" s="85"/>
      <c r="AJ7949" s="85"/>
    </row>
    <row r="7950" spans="1:36" s="89" customFormat="1" x14ac:dyDescent="0.25">
      <c r="A7950" s="86"/>
      <c r="B7950" s="85"/>
      <c r="C7950" s="157"/>
      <c r="D7950" s="169"/>
      <c r="E7950" s="107"/>
      <c r="F7950" s="108"/>
      <c r="G7950" s="85"/>
      <c r="H7950" s="85"/>
      <c r="I7950" s="86"/>
      <c r="J7950" s="87"/>
      <c r="K7950" s="88"/>
      <c r="L7950" s="88"/>
      <c r="M7950" s="88"/>
      <c r="N7950" s="88"/>
      <c r="O7950" s="88"/>
      <c r="P7950" s="88"/>
      <c r="Q7950" s="88"/>
      <c r="R7950" s="88"/>
      <c r="S7950" s="88"/>
      <c r="T7950" s="88"/>
      <c r="U7950" s="88"/>
      <c r="V7950" s="88"/>
      <c r="W7950" s="88"/>
      <c r="X7950" s="88"/>
      <c r="Z7950" s="88"/>
      <c r="AA7950" s="85"/>
      <c r="AB7950" s="85"/>
      <c r="AC7950" s="85"/>
      <c r="AD7950"/>
      <c r="AE7950" s="85"/>
      <c r="AF7950" s="85"/>
      <c r="AG7950" s="85"/>
      <c r="AH7950" s="85"/>
      <c r="AI7950" s="85"/>
      <c r="AJ7950" s="85"/>
    </row>
    <row r="7951" spans="1:36" s="89" customFormat="1" x14ac:dyDescent="0.25">
      <c r="A7951" s="86"/>
      <c r="B7951" s="85"/>
      <c r="C7951" s="157"/>
      <c r="D7951" s="169"/>
      <c r="E7951" s="107"/>
      <c r="F7951" s="108"/>
      <c r="G7951" s="85"/>
      <c r="H7951" s="85"/>
      <c r="I7951" s="86"/>
      <c r="J7951" s="87"/>
      <c r="K7951" s="88"/>
      <c r="L7951" s="88"/>
      <c r="M7951" s="88"/>
      <c r="N7951" s="88"/>
      <c r="O7951" s="88"/>
      <c r="P7951" s="88"/>
      <c r="Q7951" s="88"/>
      <c r="R7951" s="88"/>
      <c r="S7951" s="88"/>
      <c r="T7951" s="88"/>
      <c r="U7951" s="88"/>
      <c r="V7951" s="88"/>
      <c r="W7951" s="88"/>
      <c r="X7951" s="88"/>
      <c r="Z7951" s="88"/>
      <c r="AA7951" s="85"/>
      <c r="AB7951" s="85"/>
      <c r="AC7951" s="85"/>
      <c r="AD7951"/>
      <c r="AE7951" s="85"/>
      <c r="AF7951" s="85"/>
      <c r="AG7951" s="85"/>
      <c r="AH7951" s="85"/>
      <c r="AI7951" s="85"/>
      <c r="AJ7951" s="85"/>
    </row>
    <row r="7952" spans="1:36" s="89" customFormat="1" x14ac:dyDescent="0.25">
      <c r="A7952" s="86"/>
      <c r="B7952" s="85"/>
      <c r="C7952" s="157"/>
      <c r="D7952" s="169"/>
      <c r="E7952" s="107"/>
      <c r="F7952" s="108"/>
      <c r="G7952" s="85"/>
      <c r="H7952" s="85"/>
      <c r="I7952" s="86"/>
      <c r="J7952" s="87"/>
      <c r="K7952" s="88"/>
      <c r="L7952" s="88"/>
      <c r="M7952" s="88"/>
      <c r="N7952" s="88"/>
      <c r="O7952" s="88"/>
      <c r="P7952" s="88"/>
      <c r="Q7952" s="88"/>
      <c r="R7952" s="88"/>
      <c r="S7952" s="88"/>
      <c r="T7952" s="88"/>
      <c r="U7952" s="88"/>
      <c r="V7952" s="88"/>
      <c r="W7952" s="88"/>
      <c r="X7952" s="88"/>
      <c r="Z7952" s="88"/>
      <c r="AA7952" s="85"/>
      <c r="AB7952" s="85"/>
      <c r="AC7952" s="85"/>
      <c r="AD7952"/>
      <c r="AE7952" s="85"/>
      <c r="AF7952" s="85"/>
      <c r="AG7952" s="85"/>
      <c r="AH7952" s="85"/>
      <c r="AI7952" s="85"/>
      <c r="AJ7952" s="85"/>
    </row>
    <row r="7953" spans="1:36" s="89" customFormat="1" x14ac:dyDescent="0.25">
      <c r="A7953" s="86"/>
      <c r="B7953" s="85"/>
      <c r="C7953" s="157"/>
      <c r="D7953" s="169"/>
      <c r="E7953" s="107"/>
      <c r="F7953" s="108"/>
      <c r="G7953" s="85"/>
      <c r="H7953" s="85"/>
      <c r="I7953" s="86"/>
      <c r="J7953" s="87"/>
      <c r="K7953" s="88"/>
      <c r="L7953" s="88"/>
      <c r="M7953" s="88"/>
      <c r="N7953" s="88"/>
      <c r="O7953" s="88"/>
      <c r="P7953" s="88"/>
      <c r="Q7953" s="88"/>
      <c r="R7953" s="88"/>
      <c r="S7953" s="88"/>
      <c r="T7953" s="88"/>
      <c r="U7953" s="88"/>
      <c r="V7953" s="88"/>
      <c r="W7953" s="88"/>
      <c r="X7953" s="88"/>
      <c r="Z7953" s="88"/>
      <c r="AA7953" s="85"/>
      <c r="AB7953" s="85"/>
      <c r="AC7953" s="85"/>
      <c r="AD7953"/>
      <c r="AE7953" s="85"/>
      <c r="AF7953" s="85"/>
      <c r="AG7953" s="85"/>
      <c r="AH7953" s="85"/>
      <c r="AI7953" s="85"/>
      <c r="AJ7953" s="85"/>
    </row>
    <row r="7954" spans="1:36" s="89" customFormat="1" x14ac:dyDescent="0.25">
      <c r="A7954" s="86"/>
      <c r="B7954" s="85"/>
      <c r="C7954" s="157"/>
      <c r="D7954" s="169"/>
      <c r="E7954" s="107"/>
      <c r="F7954" s="108"/>
      <c r="G7954" s="85"/>
      <c r="H7954" s="85"/>
      <c r="I7954" s="86"/>
      <c r="J7954" s="87"/>
      <c r="K7954" s="88"/>
      <c r="L7954" s="88"/>
      <c r="M7954" s="88"/>
      <c r="N7954" s="88"/>
      <c r="O7954" s="88"/>
      <c r="P7954" s="88"/>
      <c r="Q7954" s="88"/>
      <c r="R7954" s="88"/>
      <c r="S7954" s="88"/>
      <c r="T7954" s="88"/>
      <c r="U7954" s="88"/>
      <c r="V7954" s="88"/>
      <c r="W7954" s="88"/>
      <c r="X7954" s="88"/>
      <c r="Z7954" s="88"/>
      <c r="AA7954" s="85"/>
      <c r="AB7954" s="85"/>
      <c r="AC7954" s="85"/>
      <c r="AD7954"/>
      <c r="AE7954" s="85"/>
      <c r="AF7954" s="85"/>
      <c r="AG7954" s="85"/>
      <c r="AH7954" s="85"/>
      <c r="AI7954" s="85"/>
      <c r="AJ7954" s="85"/>
    </row>
    <row r="7955" spans="1:36" s="89" customFormat="1" x14ac:dyDescent="0.25">
      <c r="A7955" s="86"/>
      <c r="B7955" s="85"/>
      <c r="C7955" s="157"/>
      <c r="D7955" s="169"/>
      <c r="E7955" s="107"/>
      <c r="F7955" s="108"/>
      <c r="G7955" s="85"/>
      <c r="H7955" s="85"/>
      <c r="I7955" s="86"/>
      <c r="J7955" s="87"/>
      <c r="K7955" s="88"/>
      <c r="L7955" s="88"/>
      <c r="M7955" s="88"/>
      <c r="N7955" s="88"/>
      <c r="O7955" s="88"/>
      <c r="P7955" s="88"/>
      <c r="Q7955" s="88"/>
      <c r="R7955" s="88"/>
      <c r="S7955" s="88"/>
      <c r="T7955" s="88"/>
      <c r="U7955" s="88"/>
      <c r="V7955" s="88"/>
      <c r="W7955" s="88"/>
      <c r="X7955" s="88"/>
      <c r="Z7955" s="88"/>
      <c r="AA7955" s="85"/>
      <c r="AB7955" s="85"/>
      <c r="AC7955" s="85"/>
      <c r="AD7955"/>
      <c r="AE7955" s="85"/>
      <c r="AF7955" s="85"/>
      <c r="AG7955" s="85"/>
      <c r="AH7955" s="85"/>
      <c r="AI7955" s="85"/>
      <c r="AJ7955" s="85"/>
    </row>
    <row r="7956" spans="1:36" s="89" customFormat="1" x14ac:dyDescent="0.25">
      <c r="A7956" s="86"/>
      <c r="B7956" s="85"/>
      <c r="C7956" s="157"/>
      <c r="D7956" s="169"/>
      <c r="E7956" s="107"/>
      <c r="F7956" s="108"/>
      <c r="G7956" s="85"/>
      <c r="H7956" s="85"/>
      <c r="I7956" s="86"/>
      <c r="J7956" s="87"/>
      <c r="K7956" s="88"/>
      <c r="L7956" s="88"/>
      <c r="M7956" s="88"/>
      <c r="N7956" s="88"/>
      <c r="O7956" s="88"/>
      <c r="P7956" s="88"/>
      <c r="Q7956" s="88"/>
      <c r="R7956" s="88"/>
      <c r="S7956" s="88"/>
      <c r="T7956" s="88"/>
      <c r="U7956" s="88"/>
      <c r="V7956" s="88"/>
      <c r="W7956" s="88"/>
      <c r="X7956" s="88"/>
      <c r="Z7956" s="88"/>
      <c r="AA7956" s="85"/>
      <c r="AB7956" s="85"/>
      <c r="AC7956" s="85"/>
      <c r="AD7956"/>
      <c r="AE7956" s="85"/>
      <c r="AF7956" s="85"/>
      <c r="AG7956" s="85"/>
      <c r="AH7956" s="85"/>
      <c r="AI7956" s="85"/>
      <c r="AJ7956" s="85"/>
    </row>
    <row r="7957" spans="1:36" s="89" customFormat="1" x14ac:dyDescent="0.25">
      <c r="A7957" s="86"/>
      <c r="B7957" s="85"/>
      <c r="C7957" s="157"/>
      <c r="D7957" s="169"/>
      <c r="E7957" s="107"/>
      <c r="F7957" s="108"/>
      <c r="G7957" s="85"/>
      <c r="H7957" s="85"/>
      <c r="I7957" s="86"/>
      <c r="J7957" s="87"/>
      <c r="K7957" s="88"/>
      <c r="L7957" s="88"/>
      <c r="M7957" s="88"/>
      <c r="N7957" s="88"/>
      <c r="O7957" s="88"/>
      <c r="P7957" s="88"/>
      <c r="Q7957" s="88"/>
      <c r="R7957" s="88"/>
      <c r="S7957" s="88"/>
      <c r="T7957" s="88"/>
      <c r="U7957" s="88"/>
      <c r="V7957" s="88"/>
      <c r="W7957" s="88"/>
      <c r="X7957" s="88"/>
      <c r="Z7957" s="88"/>
      <c r="AA7957" s="85"/>
      <c r="AB7957" s="85"/>
      <c r="AC7957" s="85"/>
      <c r="AD7957"/>
      <c r="AE7957" s="85"/>
      <c r="AF7957" s="85"/>
      <c r="AG7957" s="85"/>
      <c r="AH7957" s="85"/>
      <c r="AI7957" s="85"/>
      <c r="AJ7957" s="85"/>
    </row>
    <row r="7958" spans="1:36" s="89" customFormat="1" x14ac:dyDescent="0.25">
      <c r="A7958" s="86"/>
      <c r="B7958" s="85"/>
      <c r="C7958" s="157"/>
      <c r="D7958" s="169"/>
      <c r="E7958" s="107"/>
      <c r="F7958" s="108"/>
      <c r="G7958" s="85"/>
      <c r="H7958" s="85"/>
      <c r="I7958" s="86"/>
      <c r="J7958" s="87"/>
      <c r="K7958" s="88"/>
      <c r="L7958" s="88"/>
      <c r="M7958" s="88"/>
      <c r="N7958" s="88"/>
      <c r="O7958" s="88"/>
      <c r="P7958" s="88"/>
      <c r="Q7958" s="88"/>
      <c r="R7958" s="88"/>
      <c r="S7958" s="88"/>
      <c r="T7958" s="88"/>
      <c r="U7958" s="88"/>
      <c r="V7958" s="88"/>
      <c r="W7958" s="88"/>
      <c r="X7958" s="88"/>
      <c r="Z7958" s="88"/>
      <c r="AA7958" s="85"/>
      <c r="AB7958" s="85"/>
      <c r="AC7958" s="85"/>
      <c r="AD7958"/>
      <c r="AE7958" s="85"/>
      <c r="AF7958" s="85"/>
      <c r="AG7958" s="85"/>
      <c r="AH7958" s="85"/>
      <c r="AI7958" s="85"/>
      <c r="AJ7958" s="85"/>
    </row>
    <row r="7959" spans="1:36" s="89" customFormat="1" x14ac:dyDescent="0.25">
      <c r="A7959" s="86"/>
      <c r="B7959" s="85"/>
      <c r="C7959" s="157"/>
      <c r="D7959" s="169"/>
      <c r="E7959" s="107"/>
      <c r="F7959" s="108"/>
      <c r="G7959" s="85"/>
      <c r="H7959" s="85"/>
      <c r="I7959" s="86"/>
      <c r="J7959" s="87"/>
      <c r="K7959" s="88"/>
      <c r="L7959" s="88"/>
      <c r="M7959" s="88"/>
      <c r="N7959" s="88"/>
      <c r="O7959" s="88"/>
      <c r="P7959" s="88"/>
      <c r="Q7959" s="88"/>
      <c r="R7959" s="88"/>
      <c r="S7959" s="88"/>
      <c r="T7959" s="88"/>
      <c r="U7959" s="88"/>
      <c r="V7959" s="88"/>
      <c r="W7959" s="88"/>
      <c r="X7959" s="88"/>
      <c r="Z7959" s="88"/>
      <c r="AA7959" s="85"/>
      <c r="AB7959" s="85"/>
      <c r="AC7959" s="85"/>
      <c r="AD7959"/>
      <c r="AE7959" s="85"/>
      <c r="AF7959" s="85"/>
      <c r="AG7959" s="85"/>
      <c r="AH7959" s="85"/>
      <c r="AI7959" s="85"/>
      <c r="AJ7959" s="85"/>
    </row>
    <row r="7960" spans="1:36" s="89" customFormat="1" x14ac:dyDescent="0.25">
      <c r="A7960" s="86"/>
      <c r="B7960" s="85"/>
      <c r="C7960" s="157"/>
      <c r="D7960" s="169"/>
      <c r="E7960" s="107"/>
      <c r="F7960" s="108"/>
      <c r="G7960" s="85"/>
      <c r="H7960" s="85"/>
      <c r="I7960" s="86"/>
      <c r="J7960" s="87"/>
      <c r="K7960" s="88"/>
      <c r="L7960" s="88"/>
      <c r="M7960" s="88"/>
      <c r="N7960" s="88"/>
      <c r="O7960" s="88"/>
      <c r="P7960" s="88"/>
      <c r="Q7960" s="88"/>
      <c r="R7960" s="88"/>
      <c r="S7960" s="88"/>
      <c r="T7960" s="88"/>
      <c r="U7960" s="88"/>
      <c r="V7960" s="88"/>
      <c r="W7960" s="88"/>
      <c r="X7960" s="88"/>
      <c r="Z7960" s="88"/>
      <c r="AA7960" s="85"/>
      <c r="AB7960" s="85"/>
      <c r="AC7960" s="85"/>
      <c r="AD7960"/>
      <c r="AE7960" s="85"/>
      <c r="AF7960" s="85"/>
      <c r="AG7960" s="85"/>
      <c r="AH7960" s="85"/>
      <c r="AI7960" s="85"/>
      <c r="AJ7960" s="85"/>
    </row>
    <row r="7961" spans="1:36" s="89" customFormat="1" x14ac:dyDescent="0.25">
      <c r="A7961" s="86"/>
      <c r="B7961" s="85"/>
      <c r="C7961" s="157"/>
      <c r="D7961" s="169"/>
      <c r="E7961" s="107"/>
      <c r="F7961" s="108"/>
      <c r="G7961" s="85"/>
      <c r="H7961" s="85"/>
      <c r="I7961" s="86"/>
      <c r="J7961" s="87"/>
      <c r="K7961" s="88"/>
      <c r="L7961" s="88"/>
      <c r="M7961" s="88"/>
      <c r="N7961" s="88"/>
      <c r="O7961" s="88"/>
      <c r="P7961" s="88"/>
      <c r="Q7961" s="88"/>
      <c r="R7961" s="88"/>
      <c r="S7961" s="88"/>
      <c r="T7961" s="88"/>
      <c r="U7961" s="88"/>
      <c r="V7961" s="88"/>
      <c r="W7961" s="88"/>
      <c r="X7961" s="88"/>
      <c r="Z7961" s="88"/>
      <c r="AA7961" s="85"/>
      <c r="AB7961" s="85"/>
      <c r="AC7961" s="85"/>
      <c r="AD7961"/>
      <c r="AE7961" s="85"/>
      <c r="AF7961" s="85"/>
      <c r="AG7961" s="85"/>
      <c r="AH7961" s="85"/>
      <c r="AI7961" s="85"/>
      <c r="AJ7961" s="85"/>
    </row>
    <row r="7962" spans="1:36" s="89" customFormat="1" x14ac:dyDescent="0.25">
      <c r="A7962" s="86"/>
      <c r="B7962" s="85"/>
      <c r="C7962" s="157"/>
      <c r="D7962" s="169"/>
      <c r="E7962" s="107"/>
      <c r="F7962" s="108"/>
      <c r="G7962" s="85"/>
      <c r="H7962" s="85"/>
      <c r="I7962" s="86"/>
      <c r="J7962" s="87"/>
      <c r="K7962" s="88"/>
      <c r="L7962" s="88"/>
      <c r="M7962" s="88"/>
      <c r="N7962" s="88"/>
      <c r="O7962" s="88"/>
      <c r="P7962" s="88"/>
      <c r="Q7962" s="88"/>
      <c r="R7962" s="88"/>
      <c r="S7962" s="88"/>
      <c r="T7962" s="88"/>
      <c r="U7962" s="88"/>
      <c r="V7962" s="88"/>
      <c r="W7962" s="88"/>
      <c r="X7962" s="88"/>
      <c r="Z7962" s="88"/>
      <c r="AA7962" s="85"/>
      <c r="AB7962" s="85"/>
      <c r="AC7962" s="85"/>
      <c r="AD7962"/>
      <c r="AE7962" s="85"/>
      <c r="AF7962" s="85"/>
      <c r="AG7962" s="85"/>
      <c r="AH7962" s="85"/>
      <c r="AI7962" s="85"/>
      <c r="AJ7962" s="85"/>
    </row>
    <row r="7963" spans="1:36" s="89" customFormat="1" x14ac:dyDescent="0.25">
      <c r="A7963" s="86"/>
      <c r="B7963" s="85"/>
      <c r="C7963" s="157"/>
      <c r="D7963" s="169"/>
      <c r="E7963" s="107"/>
      <c r="F7963" s="108"/>
      <c r="G7963" s="85"/>
      <c r="H7963" s="85"/>
      <c r="I7963" s="86"/>
      <c r="J7963" s="87"/>
      <c r="K7963" s="88"/>
      <c r="L7963" s="88"/>
      <c r="M7963" s="88"/>
      <c r="N7963" s="88"/>
      <c r="O7963" s="88"/>
      <c r="P7963" s="88"/>
      <c r="Q7963" s="88"/>
      <c r="R7963" s="88"/>
      <c r="S7963" s="88"/>
      <c r="T7963" s="88"/>
      <c r="U7963" s="88"/>
      <c r="V7963" s="88"/>
      <c r="W7963" s="88"/>
      <c r="X7963" s="88"/>
      <c r="Z7963" s="88"/>
      <c r="AA7963" s="85"/>
      <c r="AB7963" s="85"/>
      <c r="AC7963" s="85"/>
      <c r="AD7963"/>
      <c r="AE7963" s="85"/>
      <c r="AF7963" s="85"/>
      <c r="AG7963" s="85"/>
      <c r="AH7963" s="85"/>
      <c r="AI7963" s="85"/>
      <c r="AJ7963" s="85"/>
    </row>
    <row r="7964" spans="1:36" s="89" customFormat="1" x14ac:dyDescent="0.25">
      <c r="A7964" s="86"/>
      <c r="B7964" s="85"/>
      <c r="C7964" s="157"/>
      <c r="D7964" s="169"/>
      <c r="E7964" s="107"/>
      <c r="F7964" s="108"/>
      <c r="G7964" s="85"/>
      <c r="H7964" s="85"/>
      <c r="I7964" s="86"/>
      <c r="J7964" s="87"/>
      <c r="K7964" s="88"/>
      <c r="L7964" s="88"/>
      <c r="M7964" s="88"/>
      <c r="N7964" s="88"/>
      <c r="O7964" s="88"/>
      <c r="P7964" s="88"/>
      <c r="Q7964" s="88"/>
      <c r="R7964" s="88"/>
      <c r="S7964" s="88"/>
      <c r="T7964" s="88"/>
      <c r="U7964" s="88"/>
      <c r="V7964" s="88"/>
      <c r="W7964" s="88"/>
      <c r="X7964" s="88"/>
      <c r="Z7964" s="88"/>
      <c r="AA7964" s="85"/>
      <c r="AB7964" s="85"/>
      <c r="AC7964" s="85"/>
      <c r="AD7964"/>
      <c r="AE7964" s="85"/>
      <c r="AF7964" s="85"/>
      <c r="AG7964" s="85"/>
      <c r="AH7964" s="85"/>
      <c r="AI7964" s="85"/>
      <c r="AJ7964" s="85"/>
    </row>
    <row r="7965" spans="1:36" s="89" customFormat="1" x14ac:dyDescent="0.25">
      <c r="A7965" s="86"/>
      <c r="B7965" s="85"/>
      <c r="C7965" s="157"/>
      <c r="D7965" s="169"/>
      <c r="E7965" s="107"/>
      <c r="F7965" s="108"/>
      <c r="G7965" s="85"/>
      <c r="H7965" s="85"/>
      <c r="I7965" s="86"/>
      <c r="J7965" s="87"/>
      <c r="K7965" s="88"/>
      <c r="L7965" s="88"/>
      <c r="M7965" s="88"/>
      <c r="N7965" s="88"/>
      <c r="O7965" s="88"/>
      <c r="P7965" s="88"/>
      <c r="Q7965" s="88"/>
      <c r="R7965" s="88"/>
      <c r="S7965" s="88"/>
      <c r="T7965" s="88"/>
      <c r="U7965" s="88"/>
      <c r="V7965" s="88"/>
      <c r="W7965" s="88"/>
      <c r="X7965" s="88"/>
      <c r="Z7965" s="88"/>
      <c r="AA7965" s="85"/>
      <c r="AB7965" s="85"/>
      <c r="AC7965" s="85"/>
      <c r="AD7965"/>
      <c r="AE7965" s="85"/>
      <c r="AF7965" s="85"/>
      <c r="AG7965" s="85"/>
      <c r="AH7965" s="85"/>
      <c r="AI7965" s="85"/>
      <c r="AJ7965" s="85"/>
    </row>
    <row r="7966" spans="1:36" s="89" customFormat="1" x14ac:dyDescent="0.25">
      <c r="A7966" s="86"/>
      <c r="B7966" s="85"/>
      <c r="C7966" s="157"/>
      <c r="D7966" s="169"/>
      <c r="E7966" s="107"/>
      <c r="F7966" s="108"/>
      <c r="G7966" s="85"/>
      <c r="H7966" s="85"/>
      <c r="I7966" s="86"/>
      <c r="J7966" s="87"/>
      <c r="K7966" s="88"/>
      <c r="L7966" s="88"/>
      <c r="M7966" s="88"/>
      <c r="N7966" s="88"/>
      <c r="O7966" s="88"/>
      <c r="P7966" s="88"/>
      <c r="Q7966" s="88"/>
      <c r="R7966" s="88"/>
      <c r="S7966" s="88"/>
      <c r="T7966" s="88"/>
      <c r="U7966" s="88"/>
      <c r="V7966" s="88"/>
      <c r="W7966" s="88"/>
      <c r="X7966" s="88"/>
      <c r="Z7966" s="88"/>
      <c r="AA7966" s="85"/>
      <c r="AB7966" s="85"/>
      <c r="AC7966" s="85"/>
      <c r="AD7966"/>
      <c r="AE7966" s="85"/>
      <c r="AF7966" s="85"/>
      <c r="AG7966" s="85"/>
      <c r="AH7966" s="85"/>
      <c r="AI7966" s="85"/>
      <c r="AJ7966" s="85"/>
    </row>
    <row r="7967" spans="1:36" s="89" customFormat="1" x14ac:dyDescent="0.25">
      <c r="A7967" s="86"/>
      <c r="B7967" s="85"/>
      <c r="C7967" s="157"/>
      <c r="D7967" s="169"/>
      <c r="E7967" s="107"/>
      <c r="F7967" s="108"/>
      <c r="G7967" s="85"/>
      <c r="H7967" s="85"/>
      <c r="I7967" s="86"/>
      <c r="J7967" s="87"/>
      <c r="K7967" s="88"/>
      <c r="L7967" s="88"/>
      <c r="M7967" s="88"/>
      <c r="N7967" s="88"/>
      <c r="O7967" s="88"/>
      <c r="P7967" s="88"/>
      <c r="Q7967" s="88"/>
      <c r="R7967" s="88"/>
      <c r="S7967" s="88"/>
      <c r="T7967" s="88"/>
      <c r="U7967" s="88"/>
      <c r="V7967" s="88"/>
      <c r="W7967" s="88"/>
      <c r="X7967" s="88"/>
      <c r="Z7967" s="88"/>
      <c r="AA7967" s="85"/>
      <c r="AB7967" s="85"/>
      <c r="AC7967" s="85"/>
      <c r="AD7967"/>
      <c r="AE7967" s="85"/>
      <c r="AF7967" s="85"/>
      <c r="AG7967" s="85"/>
      <c r="AH7967" s="85"/>
      <c r="AI7967" s="85"/>
      <c r="AJ7967" s="85"/>
    </row>
    <row r="7968" spans="1:36" s="89" customFormat="1" x14ac:dyDescent="0.25">
      <c r="A7968" s="86"/>
      <c r="B7968" s="85"/>
      <c r="C7968" s="157"/>
      <c r="D7968" s="169"/>
      <c r="E7968" s="107"/>
      <c r="F7968" s="108"/>
      <c r="G7968" s="85"/>
      <c r="H7968" s="85"/>
      <c r="I7968" s="86"/>
      <c r="J7968" s="87"/>
      <c r="K7968" s="88"/>
      <c r="L7968" s="88"/>
      <c r="M7968" s="88"/>
      <c r="N7968" s="88"/>
      <c r="O7968" s="88"/>
      <c r="P7968" s="88"/>
      <c r="Q7968" s="88"/>
      <c r="R7968" s="88"/>
      <c r="S7968" s="88"/>
      <c r="T7968" s="88"/>
      <c r="U7968" s="88"/>
      <c r="V7968" s="88"/>
      <c r="W7968" s="88"/>
      <c r="X7968" s="88"/>
      <c r="Z7968" s="88"/>
      <c r="AA7968" s="85"/>
      <c r="AB7968" s="85"/>
      <c r="AC7968" s="85"/>
      <c r="AD7968"/>
      <c r="AE7968" s="85"/>
      <c r="AF7968" s="85"/>
      <c r="AG7968" s="85"/>
      <c r="AH7968" s="85"/>
      <c r="AI7968" s="85"/>
      <c r="AJ7968" s="85"/>
    </row>
    <row r="7969" spans="1:36" s="89" customFormat="1" x14ac:dyDescent="0.25">
      <c r="A7969" s="86"/>
      <c r="B7969" s="85"/>
      <c r="C7969" s="157"/>
      <c r="D7969" s="169"/>
      <c r="E7969" s="107"/>
      <c r="F7969" s="108"/>
      <c r="G7969" s="85"/>
      <c r="H7969" s="85"/>
      <c r="I7969" s="86"/>
      <c r="J7969" s="87"/>
      <c r="K7969" s="88"/>
      <c r="L7969" s="88"/>
      <c r="M7969" s="88"/>
      <c r="N7969" s="88"/>
      <c r="O7969" s="88"/>
      <c r="P7969" s="88"/>
      <c r="Q7969" s="88"/>
      <c r="R7969" s="88"/>
      <c r="S7969" s="88"/>
      <c r="T7969" s="88"/>
      <c r="U7969" s="88"/>
      <c r="V7969" s="88"/>
      <c r="W7969" s="88"/>
      <c r="X7969" s="88"/>
      <c r="Z7969" s="88"/>
      <c r="AA7969" s="85"/>
      <c r="AB7969" s="85"/>
      <c r="AC7969" s="85"/>
      <c r="AD7969"/>
      <c r="AE7969" s="85"/>
      <c r="AF7969" s="85"/>
      <c r="AG7969" s="85"/>
      <c r="AH7969" s="85"/>
      <c r="AI7969" s="85"/>
      <c r="AJ7969" s="85"/>
    </row>
    <row r="7970" spans="1:36" s="89" customFormat="1" x14ac:dyDescent="0.25">
      <c r="A7970" s="86"/>
      <c r="B7970" s="85"/>
      <c r="C7970" s="157"/>
      <c r="D7970" s="169"/>
      <c r="E7970" s="107"/>
      <c r="F7970" s="108"/>
      <c r="G7970" s="85"/>
      <c r="H7970" s="85"/>
      <c r="I7970" s="86"/>
      <c r="J7970" s="87"/>
      <c r="K7970" s="88"/>
      <c r="L7970" s="88"/>
      <c r="M7970" s="88"/>
      <c r="N7970" s="88"/>
      <c r="O7970" s="88"/>
      <c r="P7970" s="88"/>
      <c r="Q7970" s="88"/>
      <c r="R7970" s="88"/>
      <c r="S7970" s="88"/>
      <c r="T7970" s="88"/>
      <c r="U7970" s="88"/>
      <c r="V7970" s="88"/>
      <c r="W7970" s="88"/>
      <c r="X7970" s="88"/>
      <c r="Z7970" s="88"/>
      <c r="AA7970" s="85"/>
      <c r="AB7970" s="85"/>
      <c r="AC7970" s="85"/>
      <c r="AD7970"/>
      <c r="AE7970" s="85"/>
      <c r="AF7970" s="85"/>
      <c r="AG7970" s="85"/>
      <c r="AH7970" s="85"/>
      <c r="AI7970" s="85"/>
      <c r="AJ7970" s="85"/>
    </row>
    <row r="7971" spans="1:36" s="89" customFormat="1" x14ac:dyDescent="0.25">
      <c r="A7971" s="86"/>
      <c r="B7971" s="85"/>
      <c r="C7971" s="157"/>
      <c r="D7971" s="169"/>
      <c r="E7971" s="107"/>
      <c r="F7971" s="108"/>
      <c r="G7971" s="85"/>
      <c r="H7971" s="85"/>
      <c r="I7971" s="86"/>
      <c r="J7971" s="87"/>
      <c r="K7971" s="88"/>
      <c r="L7971" s="88"/>
      <c r="M7971" s="88"/>
      <c r="N7971" s="88"/>
      <c r="O7971" s="88"/>
      <c r="P7971" s="88"/>
      <c r="Q7971" s="88"/>
      <c r="R7971" s="88"/>
      <c r="S7971" s="88"/>
      <c r="T7971" s="88"/>
      <c r="U7971" s="88"/>
      <c r="V7971" s="88"/>
      <c r="W7971" s="88"/>
      <c r="X7971" s="88"/>
      <c r="Z7971" s="88"/>
      <c r="AA7971" s="85"/>
      <c r="AB7971" s="85"/>
      <c r="AC7971" s="85"/>
      <c r="AD7971"/>
      <c r="AE7971" s="85"/>
      <c r="AF7971" s="85"/>
      <c r="AG7971" s="85"/>
      <c r="AH7971" s="85"/>
      <c r="AI7971" s="85"/>
      <c r="AJ7971" s="85"/>
    </row>
    <row r="7972" spans="1:36" s="89" customFormat="1" x14ac:dyDescent="0.25">
      <c r="A7972" s="86"/>
      <c r="B7972" s="85"/>
      <c r="C7972" s="157"/>
      <c r="D7972" s="169"/>
      <c r="E7972" s="107"/>
      <c r="F7972" s="108"/>
      <c r="G7972" s="85"/>
      <c r="H7972" s="85"/>
      <c r="I7972" s="86"/>
      <c r="J7972" s="87"/>
      <c r="K7972" s="88"/>
      <c r="L7972" s="88"/>
      <c r="M7972" s="88"/>
      <c r="N7972" s="88"/>
      <c r="O7972" s="88"/>
      <c r="P7972" s="88"/>
      <c r="Q7972" s="88"/>
      <c r="R7972" s="88"/>
      <c r="S7972" s="88"/>
      <c r="T7972" s="88"/>
      <c r="U7972" s="88"/>
      <c r="V7972" s="88"/>
      <c r="W7972" s="88"/>
      <c r="X7972" s="88"/>
      <c r="Z7972" s="88"/>
      <c r="AA7972" s="85"/>
      <c r="AB7972" s="85"/>
      <c r="AC7972" s="85"/>
      <c r="AD7972"/>
      <c r="AE7972" s="85"/>
      <c r="AF7972" s="85"/>
      <c r="AG7972" s="85"/>
      <c r="AH7972" s="85"/>
      <c r="AI7972" s="85"/>
      <c r="AJ7972" s="85"/>
    </row>
    <row r="7973" spans="1:36" s="89" customFormat="1" x14ac:dyDescent="0.25">
      <c r="A7973" s="86"/>
      <c r="B7973" s="85"/>
      <c r="C7973" s="157"/>
      <c r="D7973" s="169"/>
      <c r="E7973" s="107"/>
      <c r="F7973" s="108"/>
      <c r="G7973" s="85"/>
      <c r="H7973" s="85"/>
      <c r="I7973" s="86"/>
      <c r="J7973" s="87"/>
      <c r="K7973" s="88"/>
      <c r="L7973" s="88"/>
      <c r="M7973" s="88"/>
      <c r="N7973" s="88"/>
      <c r="O7973" s="88"/>
      <c r="P7973" s="88"/>
      <c r="Q7973" s="88"/>
      <c r="R7973" s="88"/>
      <c r="S7973" s="88"/>
      <c r="T7973" s="88"/>
      <c r="U7973" s="88"/>
      <c r="V7973" s="88"/>
      <c r="W7973" s="88"/>
      <c r="X7973" s="88"/>
      <c r="Z7973" s="88"/>
      <c r="AA7973" s="85"/>
      <c r="AB7973" s="85"/>
      <c r="AC7973" s="85"/>
      <c r="AD7973"/>
      <c r="AE7973" s="85"/>
      <c r="AF7973" s="85"/>
      <c r="AG7973" s="85"/>
      <c r="AH7973" s="85"/>
      <c r="AI7973" s="85"/>
      <c r="AJ7973" s="85"/>
    </row>
    <row r="7974" spans="1:36" s="89" customFormat="1" x14ac:dyDescent="0.25">
      <c r="A7974" s="86"/>
      <c r="B7974" s="85"/>
      <c r="C7974" s="157"/>
      <c r="D7974" s="169"/>
      <c r="E7974" s="107"/>
      <c r="F7974" s="108"/>
      <c r="G7974" s="85"/>
      <c r="H7974" s="85"/>
      <c r="I7974" s="86"/>
      <c r="J7974" s="87"/>
      <c r="K7974" s="88"/>
      <c r="L7974" s="88"/>
      <c r="M7974" s="88"/>
      <c r="N7974" s="88"/>
      <c r="O7974" s="88"/>
      <c r="P7974" s="88"/>
      <c r="Q7974" s="88"/>
      <c r="R7974" s="88"/>
      <c r="S7974" s="88"/>
      <c r="T7974" s="88"/>
      <c r="U7974" s="88"/>
      <c r="V7974" s="88"/>
      <c r="W7974" s="88"/>
      <c r="X7974" s="88"/>
      <c r="Z7974" s="88"/>
      <c r="AA7974" s="85"/>
      <c r="AB7974" s="85"/>
      <c r="AC7974" s="85"/>
      <c r="AD7974"/>
      <c r="AE7974" s="85"/>
      <c r="AF7974" s="85"/>
      <c r="AG7974" s="85"/>
      <c r="AH7974" s="85"/>
      <c r="AI7974" s="85"/>
      <c r="AJ7974" s="85"/>
    </row>
    <row r="7975" spans="1:36" s="89" customFormat="1" x14ac:dyDescent="0.25">
      <c r="A7975" s="86"/>
      <c r="B7975" s="85"/>
      <c r="C7975" s="157"/>
      <c r="D7975" s="169"/>
      <c r="E7975" s="107"/>
      <c r="F7975" s="108"/>
      <c r="G7975" s="85"/>
      <c r="H7975" s="85"/>
      <c r="I7975" s="86"/>
      <c r="J7975" s="87"/>
      <c r="K7975" s="88"/>
      <c r="L7975" s="88"/>
      <c r="M7975" s="88"/>
      <c r="N7975" s="88"/>
      <c r="O7975" s="88"/>
      <c r="P7975" s="88"/>
      <c r="Q7975" s="88"/>
      <c r="R7975" s="88"/>
      <c r="S7975" s="88"/>
      <c r="T7975" s="88"/>
      <c r="U7975" s="88"/>
      <c r="V7975" s="88"/>
      <c r="W7975" s="88"/>
      <c r="X7975" s="88"/>
      <c r="Z7975" s="88"/>
      <c r="AA7975" s="85"/>
      <c r="AB7975" s="85"/>
      <c r="AC7975" s="85"/>
      <c r="AD7975"/>
      <c r="AE7975" s="85"/>
      <c r="AF7975" s="85"/>
      <c r="AG7975" s="85"/>
      <c r="AH7975" s="85"/>
      <c r="AI7975" s="85"/>
      <c r="AJ7975" s="85"/>
    </row>
    <row r="7976" spans="1:36" s="89" customFormat="1" x14ac:dyDescent="0.25">
      <c r="A7976" s="86"/>
      <c r="B7976" s="85"/>
      <c r="C7976" s="157"/>
      <c r="D7976" s="169"/>
      <c r="E7976" s="107"/>
      <c r="F7976" s="108"/>
      <c r="G7976" s="85"/>
      <c r="H7976" s="85"/>
      <c r="I7976" s="86"/>
      <c r="J7976" s="87"/>
      <c r="K7976" s="88"/>
      <c r="L7976" s="88"/>
      <c r="M7976" s="88"/>
      <c r="N7976" s="88"/>
      <c r="O7976" s="88"/>
      <c r="P7976" s="88"/>
      <c r="Q7976" s="88"/>
      <c r="R7976" s="88"/>
      <c r="S7976" s="88"/>
      <c r="T7976" s="88"/>
      <c r="U7976" s="88"/>
      <c r="V7976" s="88"/>
      <c r="W7976" s="88"/>
      <c r="X7976" s="88"/>
      <c r="Z7976" s="88"/>
      <c r="AA7976" s="85"/>
      <c r="AB7976" s="85"/>
      <c r="AC7976" s="85"/>
      <c r="AD7976"/>
      <c r="AE7976" s="85"/>
      <c r="AF7976" s="85"/>
      <c r="AG7976" s="85"/>
      <c r="AH7976" s="85"/>
      <c r="AI7976" s="85"/>
      <c r="AJ7976" s="85"/>
    </row>
    <row r="7977" spans="1:36" s="89" customFormat="1" x14ac:dyDescent="0.25">
      <c r="A7977" s="86"/>
      <c r="B7977" s="85"/>
      <c r="C7977" s="157"/>
      <c r="D7977" s="169"/>
      <c r="E7977" s="107"/>
      <c r="F7977" s="108"/>
      <c r="G7977" s="85"/>
      <c r="H7977" s="85"/>
      <c r="I7977" s="86"/>
      <c r="J7977" s="87"/>
      <c r="K7977" s="88"/>
      <c r="L7977" s="88"/>
      <c r="M7977" s="88"/>
      <c r="N7977" s="88"/>
      <c r="O7977" s="88"/>
      <c r="P7977" s="88"/>
      <c r="Q7977" s="88"/>
      <c r="R7977" s="88"/>
      <c r="S7977" s="88"/>
      <c r="T7977" s="88"/>
      <c r="U7977" s="88"/>
      <c r="V7977" s="88"/>
      <c r="W7977" s="88"/>
      <c r="X7977" s="88"/>
      <c r="Z7977" s="88"/>
      <c r="AA7977" s="85"/>
      <c r="AB7977" s="85"/>
      <c r="AC7977" s="85"/>
      <c r="AD7977"/>
      <c r="AE7977" s="85"/>
      <c r="AF7977" s="85"/>
      <c r="AG7977" s="85"/>
      <c r="AH7977" s="85"/>
      <c r="AI7977" s="85"/>
      <c r="AJ7977" s="85"/>
    </row>
    <row r="7978" spans="1:36" s="89" customFormat="1" x14ac:dyDescent="0.25">
      <c r="A7978" s="86"/>
      <c r="B7978" s="85"/>
      <c r="C7978" s="157"/>
      <c r="D7978" s="169"/>
      <c r="E7978" s="107"/>
      <c r="F7978" s="108"/>
      <c r="G7978" s="85"/>
      <c r="H7978" s="85"/>
      <c r="I7978" s="86"/>
      <c r="J7978" s="87"/>
      <c r="K7978" s="88"/>
      <c r="L7978" s="88"/>
      <c r="M7978" s="88"/>
      <c r="N7978" s="88"/>
      <c r="O7978" s="88"/>
      <c r="P7978" s="88"/>
      <c r="Q7978" s="88"/>
      <c r="R7978" s="88"/>
      <c r="S7978" s="88"/>
      <c r="T7978" s="88"/>
      <c r="U7978" s="88"/>
      <c r="V7978" s="88"/>
      <c r="W7978" s="88"/>
      <c r="X7978" s="88"/>
      <c r="Z7978" s="88"/>
      <c r="AA7978" s="85"/>
      <c r="AB7978" s="85"/>
      <c r="AC7978" s="85"/>
      <c r="AD7978"/>
      <c r="AE7978" s="85"/>
      <c r="AF7978" s="85"/>
      <c r="AG7978" s="85"/>
      <c r="AH7978" s="85"/>
      <c r="AI7978" s="85"/>
      <c r="AJ7978" s="85"/>
    </row>
    <row r="7979" spans="1:36" s="89" customFormat="1" x14ac:dyDescent="0.25">
      <c r="A7979" s="86"/>
      <c r="B7979" s="85"/>
      <c r="C7979" s="157"/>
      <c r="D7979" s="169"/>
      <c r="E7979" s="107"/>
      <c r="F7979" s="108"/>
      <c r="G7979" s="85"/>
      <c r="H7979" s="85"/>
      <c r="I7979" s="86"/>
      <c r="J7979" s="87"/>
      <c r="K7979" s="88"/>
      <c r="L7979" s="88"/>
      <c r="M7979" s="88"/>
      <c r="N7979" s="88"/>
      <c r="O7979" s="88"/>
      <c r="P7979" s="88"/>
      <c r="Q7979" s="88"/>
      <c r="R7979" s="88"/>
      <c r="S7979" s="88"/>
      <c r="T7979" s="88"/>
      <c r="U7979" s="88"/>
      <c r="V7979" s="88"/>
      <c r="W7979" s="88"/>
      <c r="X7979" s="88"/>
      <c r="Z7979" s="88"/>
      <c r="AA7979" s="85"/>
      <c r="AB7979" s="85"/>
      <c r="AC7979" s="85"/>
      <c r="AD7979"/>
      <c r="AE7979" s="85"/>
      <c r="AF7979" s="85"/>
      <c r="AG7979" s="85"/>
      <c r="AH7979" s="85"/>
      <c r="AI7979" s="85"/>
      <c r="AJ7979" s="85"/>
    </row>
    <row r="7980" spans="1:36" s="89" customFormat="1" x14ac:dyDescent="0.25">
      <c r="A7980" s="86"/>
      <c r="B7980" s="85"/>
      <c r="C7980" s="157"/>
      <c r="D7980" s="169"/>
      <c r="E7980" s="107"/>
      <c r="F7980" s="108"/>
      <c r="G7980" s="85"/>
      <c r="H7980" s="85"/>
      <c r="I7980" s="86"/>
      <c r="J7980" s="87"/>
      <c r="K7980" s="88"/>
      <c r="L7980" s="88"/>
      <c r="M7980" s="88"/>
      <c r="N7980" s="88"/>
      <c r="O7980" s="88"/>
      <c r="P7980" s="88"/>
      <c r="Q7980" s="88"/>
      <c r="R7980" s="88"/>
      <c r="S7980" s="88"/>
      <c r="T7980" s="88"/>
      <c r="U7980" s="88"/>
      <c r="V7980" s="88"/>
      <c r="W7980" s="88"/>
      <c r="X7980" s="88"/>
      <c r="Z7980" s="88"/>
      <c r="AA7980" s="85"/>
      <c r="AB7980" s="85"/>
      <c r="AC7980" s="85"/>
      <c r="AD7980"/>
      <c r="AE7980" s="85"/>
      <c r="AF7980" s="85"/>
      <c r="AG7980" s="85"/>
      <c r="AH7980" s="85"/>
      <c r="AI7980" s="85"/>
      <c r="AJ7980" s="85"/>
    </row>
    <row r="7981" spans="1:36" s="89" customFormat="1" x14ac:dyDescent="0.25">
      <c r="A7981" s="86"/>
      <c r="B7981" s="85"/>
      <c r="C7981" s="157"/>
      <c r="D7981" s="169"/>
      <c r="E7981" s="107"/>
      <c r="F7981" s="108"/>
      <c r="G7981" s="85"/>
      <c r="H7981" s="85"/>
      <c r="I7981" s="86"/>
      <c r="J7981" s="87"/>
      <c r="K7981" s="88"/>
      <c r="L7981" s="88"/>
      <c r="M7981" s="88"/>
      <c r="N7981" s="88"/>
      <c r="O7981" s="88"/>
      <c r="P7981" s="88"/>
      <c r="Q7981" s="88"/>
      <c r="R7981" s="88"/>
      <c r="S7981" s="88"/>
      <c r="T7981" s="88"/>
      <c r="U7981" s="88"/>
      <c r="V7981" s="88"/>
      <c r="W7981" s="88"/>
      <c r="X7981" s="88"/>
      <c r="Z7981" s="88"/>
      <c r="AA7981" s="85"/>
      <c r="AB7981" s="85"/>
      <c r="AC7981" s="85"/>
      <c r="AD7981"/>
      <c r="AE7981" s="85"/>
      <c r="AF7981" s="85"/>
      <c r="AG7981" s="85"/>
      <c r="AH7981" s="85"/>
      <c r="AI7981" s="85"/>
      <c r="AJ7981" s="85"/>
    </row>
    <row r="7982" spans="1:36" s="89" customFormat="1" x14ac:dyDescent="0.25">
      <c r="A7982" s="86"/>
      <c r="B7982" s="85"/>
      <c r="C7982" s="157"/>
      <c r="D7982" s="169"/>
      <c r="E7982" s="107"/>
      <c r="F7982" s="108"/>
      <c r="G7982" s="85"/>
      <c r="H7982" s="85"/>
      <c r="I7982" s="86"/>
      <c r="J7982" s="87"/>
      <c r="K7982" s="88"/>
      <c r="L7982" s="88"/>
      <c r="M7982" s="88"/>
      <c r="N7982" s="88"/>
      <c r="O7982" s="88"/>
      <c r="P7982" s="88"/>
      <c r="Q7982" s="88"/>
      <c r="R7982" s="88"/>
      <c r="S7982" s="88"/>
      <c r="T7982" s="88"/>
      <c r="U7982" s="88"/>
      <c r="V7982" s="88"/>
      <c r="W7982" s="88"/>
      <c r="X7982" s="88"/>
      <c r="Z7982" s="88"/>
      <c r="AA7982" s="85"/>
      <c r="AB7982" s="85"/>
      <c r="AC7982" s="85"/>
      <c r="AD7982"/>
      <c r="AE7982" s="85"/>
      <c r="AF7982" s="85"/>
      <c r="AG7982" s="85"/>
      <c r="AH7982" s="85"/>
      <c r="AI7982" s="85"/>
      <c r="AJ7982" s="85"/>
    </row>
    <row r="7983" spans="1:36" s="89" customFormat="1" x14ac:dyDescent="0.25">
      <c r="A7983" s="86"/>
      <c r="B7983" s="85"/>
      <c r="C7983" s="157"/>
      <c r="D7983" s="169"/>
      <c r="E7983" s="107"/>
      <c r="F7983" s="108"/>
      <c r="G7983" s="85"/>
      <c r="H7983" s="85"/>
      <c r="I7983" s="86"/>
      <c r="J7983" s="87"/>
      <c r="K7983" s="88"/>
      <c r="L7983" s="88"/>
      <c r="M7983" s="88"/>
      <c r="N7983" s="88"/>
      <c r="O7983" s="88"/>
      <c r="P7983" s="88"/>
      <c r="Q7983" s="88"/>
      <c r="R7983" s="88"/>
      <c r="S7983" s="88"/>
      <c r="T7983" s="88"/>
      <c r="U7983" s="88"/>
      <c r="V7983" s="88"/>
      <c r="W7983" s="88"/>
      <c r="X7983" s="88"/>
      <c r="Z7983" s="88"/>
      <c r="AA7983" s="85"/>
      <c r="AB7983" s="85"/>
      <c r="AC7983" s="85"/>
      <c r="AD7983"/>
      <c r="AE7983" s="85"/>
      <c r="AF7983" s="85"/>
      <c r="AG7983" s="85"/>
      <c r="AH7983" s="85"/>
      <c r="AI7983" s="85"/>
      <c r="AJ7983" s="85"/>
    </row>
    <row r="7984" spans="1:36" s="89" customFormat="1" x14ac:dyDescent="0.25">
      <c r="A7984" s="86"/>
      <c r="B7984" s="85"/>
      <c r="C7984" s="157"/>
      <c r="D7984" s="169"/>
      <c r="E7984" s="107"/>
      <c r="F7984" s="108"/>
      <c r="G7984" s="85"/>
      <c r="H7984" s="85"/>
      <c r="I7984" s="86"/>
      <c r="J7984" s="87"/>
      <c r="K7984" s="88"/>
      <c r="L7984" s="88"/>
      <c r="M7984" s="88"/>
      <c r="N7984" s="88"/>
      <c r="O7984" s="88"/>
      <c r="P7984" s="88"/>
      <c r="Q7984" s="88"/>
      <c r="R7984" s="88"/>
      <c r="S7984" s="88"/>
      <c r="T7984" s="88"/>
      <c r="U7984" s="88"/>
      <c r="V7984" s="88"/>
      <c r="W7984" s="88"/>
      <c r="X7984" s="88"/>
      <c r="Z7984" s="88"/>
      <c r="AA7984" s="85"/>
      <c r="AB7984" s="85"/>
      <c r="AC7984" s="85"/>
      <c r="AD7984"/>
      <c r="AE7984" s="85"/>
      <c r="AF7984" s="85"/>
      <c r="AG7984" s="85"/>
      <c r="AH7984" s="85"/>
      <c r="AI7984" s="85"/>
      <c r="AJ7984" s="85"/>
    </row>
    <row r="7985" spans="1:36" s="89" customFormat="1" x14ac:dyDescent="0.25">
      <c r="A7985" s="86"/>
      <c r="B7985" s="85"/>
      <c r="C7985" s="157"/>
      <c r="D7985" s="169"/>
      <c r="E7985" s="107"/>
      <c r="F7985" s="108"/>
      <c r="G7985" s="85"/>
      <c r="H7985" s="85"/>
      <c r="I7985" s="86"/>
      <c r="J7985" s="87"/>
      <c r="K7985" s="88"/>
      <c r="L7985" s="88"/>
      <c r="M7985" s="88"/>
      <c r="N7985" s="88"/>
      <c r="O7985" s="88"/>
      <c r="P7985" s="88"/>
      <c r="Q7985" s="88"/>
      <c r="R7985" s="88"/>
      <c r="S7985" s="88"/>
      <c r="T7985" s="88"/>
      <c r="U7985" s="88"/>
      <c r="V7985" s="88"/>
      <c r="W7985" s="88"/>
      <c r="X7985" s="88"/>
      <c r="Z7985" s="88"/>
      <c r="AA7985" s="85"/>
      <c r="AB7985" s="85"/>
      <c r="AC7985" s="85"/>
      <c r="AD7985"/>
      <c r="AE7985" s="85"/>
      <c r="AF7985" s="85"/>
      <c r="AG7985" s="85"/>
      <c r="AH7985" s="85"/>
      <c r="AI7985" s="85"/>
      <c r="AJ7985" s="85"/>
    </row>
    <row r="7986" spans="1:36" s="89" customFormat="1" x14ac:dyDescent="0.25">
      <c r="A7986" s="86"/>
      <c r="B7986" s="85"/>
      <c r="C7986" s="157"/>
      <c r="D7986" s="169"/>
      <c r="E7986" s="107"/>
      <c r="F7986" s="108"/>
      <c r="G7986" s="85"/>
      <c r="H7986" s="85"/>
      <c r="I7986" s="86"/>
      <c r="J7986" s="87"/>
      <c r="K7986" s="88"/>
      <c r="L7986" s="88"/>
      <c r="M7986" s="88"/>
      <c r="N7986" s="88"/>
      <c r="O7986" s="88"/>
      <c r="P7986" s="88"/>
      <c r="Q7986" s="88"/>
      <c r="R7986" s="88"/>
      <c r="S7986" s="88"/>
      <c r="T7986" s="88"/>
      <c r="U7986" s="88"/>
      <c r="V7986" s="88"/>
      <c r="W7986" s="88"/>
      <c r="X7986" s="88"/>
      <c r="Z7986" s="88"/>
      <c r="AA7986" s="85"/>
      <c r="AB7986" s="85"/>
      <c r="AC7986" s="85"/>
      <c r="AD7986"/>
      <c r="AE7986" s="85"/>
      <c r="AF7986" s="85"/>
      <c r="AG7986" s="85"/>
      <c r="AH7986" s="85"/>
      <c r="AI7986" s="85"/>
      <c r="AJ7986" s="85"/>
    </row>
    <row r="7987" spans="1:36" s="89" customFormat="1" x14ac:dyDescent="0.25">
      <c r="A7987" s="86"/>
      <c r="B7987" s="85"/>
      <c r="C7987" s="157"/>
      <c r="D7987" s="169"/>
      <c r="E7987" s="107"/>
      <c r="F7987" s="108"/>
      <c r="G7987" s="85"/>
      <c r="H7987" s="85"/>
      <c r="I7987" s="86"/>
      <c r="J7987" s="87"/>
      <c r="K7987" s="88"/>
      <c r="L7987" s="88"/>
      <c r="M7987" s="88"/>
      <c r="N7987" s="88"/>
      <c r="O7987" s="88"/>
      <c r="P7987" s="88"/>
      <c r="Q7987" s="88"/>
      <c r="R7987" s="88"/>
      <c r="S7987" s="88"/>
      <c r="T7987" s="88"/>
      <c r="U7987" s="88"/>
      <c r="V7987" s="88"/>
      <c r="W7987" s="88"/>
      <c r="X7987" s="88"/>
      <c r="Z7987" s="88"/>
      <c r="AA7987" s="85"/>
      <c r="AB7987" s="85"/>
      <c r="AC7987" s="85"/>
      <c r="AD7987"/>
      <c r="AE7987" s="85"/>
      <c r="AF7987" s="85"/>
      <c r="AG7987" s="85"/>
      <c r="AH7987" s="85"/>
      <c r="AI7987" s="85"/>
      <c r="AJ7987" s="85"/>
    </row>
    <row r="7988" spans="1:36" s="89" customFormat="1" x14ac:dyDescent="0.25">
      <c r="A7988" s="86"/>
      <c r="B7988" s="85"/>
      <c r="C7988" s="157"/>
      <c r="D7988" s="169"/>
      <c r="E7988" s="107"/>
      <c r="F7988" s="108"/>
      <c r="G7988" s="85"/>
      <c r="H7988" s="85"/>
      <c r="I7988" s="86"/>
      <c r="J7988" s="87"/>
      <c r="K7988" s="88"/>
      <c r="L7988" s="88"/>
      <c r="M7988" s="88"/>
      <c r="N7988" s="88"/>
      <c r="O7988" s="88"/>
      <c r="P7988" s="88"/>
      <c r="Q7988" s="88"/>
      <c r="R7988" s="88"/>
      <c r="S7988" s="88"/>
      <c r="T7988" s="88"/>
      <c r="U7988" s="88"/>
      <c r="V7988" s="88"/>
      <c r="W7988" s="88"/>
      <c r="X7988" s="88"/>
      <c r="Z7988" s="88"/>
      <c r="AA7988" s="85"/>
      <c r="AB7988" s="85"/>
      <c r="AC7988" s="85"/>
      <c r="AD7988"/>
      <c r="AE7988" s="85"/>
      <c r="AF7988" s="85"/>
      <c r="AG7988" s="85"/>
      <c r="AH7988" s="85"/>
      <c r="AI7988" s="85"/>
      <c r="AJ7988" s="85"/>
    </row>
    <row r="7989" spans="1:36" s="89" customFormat="1" x14ac:dyDescent="0.25">
      <c r="A7989" s="86"/>
      <c r="B7989" s="85"/>
      <c r="C7989" s="157"/>
      <c r="D7989" s="169"/>
      <c r="E7989" s="107"/>
      <c r="F7989" s="108"/>
      <c r="G7989" s="85"/>
      <c r="H7989" s="85"/>
      <c r="I7989" s="86"/>
      <c r="J7989" s="87"/>
      <c r="K7989" s="88"/>
      <c r="L7989" s="88"/>
      <c r="M7989" s="88"/>
      <c r="N7989" s="88"/>
      <c r="O7989" s="88"/>
      <c r="P7989" s="88"/>
      <c r="Q7989" s="88"/>
      <c r="R7989" s="88"/>
      <c r="S7989" s="88"/>
      <c r="T7989" s="88"/>
      <c r="U7989" s="88"/>
      <c r="V7989" s="88"/>
      <c r="W7989" s="88"/>
      <c r="X7989" s="88"/>
      <c r="Z7989" s="88"/>
      <c r="AA7989" s="85"/>
      <c r="AB7989" s="85"/>
      <c r="AC7989" s="85"/>
      <c r="AD7989"/>
      <c r="AE7989" s="85"/>
      <c r="AF7989" s="85"/>
      <c r="AG7989" s="85"/>
      <c r="AH7989" s="85"/>
      <c r="AI7989" s="85"/>
      <c r="AJ7989" s="85"/>
    </row>
    <row r="7990" spans="1:36" s="89" customFormat="1" x14ac:dyDescent="0.25">
      <c r="A7990" s="86"/>
      <c r="B7990" s="85"/>
      <c r="C7990" s="157"/>
      <c r="D7990" s="169"/>
      <c r="E7990" s="107"/>
      <c r="F7990" s="108"/>
      <c r="G7990" s="85"/>
      <c r="H7990" s="85"/>
      <c r="I7990" s="86"/>
      <c r="J7990" s="87"/>
      <c r="K7990" s="88"/>
      <c r="L7990" s="88"/>
      <c r="M7990" s="88"/>
      <c r="N7990" s="88"/>
      <c r="O7990" s="88"/>
      <c r="P7990" s="88"/>
      <c r="Q7990" s="88"/>
      <c r="R7990" s="88"/>
      <c r="S7990" s="88"/>
      <c r="T7990" s="88"/>
      <c r="U7990" s="88"/>
      <c r="V7990" s="88"/>
      <c r="W7990" s="88"/>
      <c r="X7990" s="88"/>
      <c r="Z7990" s="88"/>
      <c r="AA7990" s="85"/>
      <c r="AB7990" s="85"/>
      <c r="AC7990" s="85"/>
      <c r="AD7990"/>
      <c r="AE7990" s="85"/>
      <c r="AF7990" s="85"/>
      <c r="AG7990" s="85"/>
      <c r="AH7990" s="85"/>
      <c r="AI7990" s="85"/>
      <c r="AJ7990" s="85"/>
    </row>
    <row r="7991" spans="1:36" s="89" customFormat="1" x14ac:dyDescent="0.25">
      <c r="A7991" s="86"/>
      <c r="B7991" s="85"/>
      <c r="C7991" s="157"/>
      <c r="D7991" s="169"/>
      <c r="E7991" s="107"/>
      <c r="F7991" s="108"/>
      <c r="G7991" s="85"/>
      <c r="H7991" s="85"/>
      <c r="I7991" s="86"/>
      <c r="J7991" s="87"/>
      <c r="K7991" s="88"/>
      <c r="L7991" s="88"/>
      <c r="M7991" s="88"/>
      <c r="N7991" s="88"/>
      <c r="O7991" s="88"/>
      <c r="P7991" s="88"/>
      <c r="Q7991" s="88"/>
      <c r="R7991" s="88"/>
      <c r="S7991" s="88"/>
      <c r="T7991" s="88"/>
      <c r="U7991" s="88"/>
      <c r="V7991" s="88"/>
      <c r="W7991" s="88"/>
      <c r="X7991" s="88"/>
      <c r="Z7991" s="88"/>
      <c r="AA7991" s="85"/>
      <c r="AB7991" s="85"/>
      <c r="AC7991" s="85"/>
      <c r="AD7991"/>
      <c r="AE7991" s="85"/>
      <c r="AF7991" s="85"/>
      <c r="AG7991" s="85"/>
      <c r="AH7991" s="85"/>
      <c r="AI7991" s="85"/>
      <c r="AJ7991" s="85"/>
    </row>
    <row r="7992" spans="1:36" s="89" customFormat="1" x14ac:dyDescent="0.25">
      <c r="A7992" s="86"/>
      <c r="B7992" s="85"/>
      <c r="C7992" s="157"/>
      <c r="D7992" s="169"/>
      <c r="E7992" s="107"/>
      <c r="F7992" s="108"/>
      <c r="G7992" s="85"/>
      <c r="H7992" s="85"/>
      <c r="I7992" s="86"/>
      <c r="J7992" s="87"/>
      <c r="K7992" s="88"/>
      <c r="L7992" s="88"/>
      <c r="M7992" s="88"/>
      <c r="N7992" s="88"/>
      <c r="O7992" s="88"/>
      <c r="P7992" s="88"/>
      <c r="Q7992" s="88"/>
      <c r="R7992" s="88"/>
      <c r="S7992" s="88"/>
      <c r="T7992" s="88"/>
      <c r="U7992" s="88"/>
      <c r="V7992" s="88"/>
      <c r="W7992" s="88"/>
      <c r="X7992" s="88"/>
      <c r="Z7992" s="88"/>
      <c r="AA7992" s="85"/>
      <c r="AB7992" s="85"/>
      <c r="AC7992" s="85"/>
      <c r="AD7992"/>
      <c r="AE7992" s="85"/>
      <c r="AF7992" s="85"/>
      <c r="AG7992" s="85"/>
      <c r="AH7992" s="85"/>
      <c r="AI7992" s="85"/>
      <c r="AJ7992" s="85"/>
    </row>
    <row r="7993" spans="1:36" s="89" customFormat="1" x14ac:dyDescent="0.25">
      <c r="A7993" s="86"/>
      <c r="B7993" s="85"/>
      <c r="C7993" s="157"/>
      <c r="D7993" s="169"/>
      <c r="E7993" s="107"/>
      <c r="F7993" s="108"/>
      <c r="G7993" s="85"/>
      <c r="H7993" s="85"/>
      <c r="I7993" s="86"/>
      <c r="J7993" s="87"/>
      <c r="K7993" s="88"/>
      <c r="L7993" s="88"/>
      <c r="M7993" s="88"/>
      <c r="N7993" s="88"/>
      <c r="O7993" s="88"/>
      <c r="P7993" s="88"/>
      <c r="Q7993" s="88"/>
      <c r="R7993" s="88"/>
      <c r="S7993" s="88"/>
      <c r="T7993" s="88"/>
      <c r="U7993" s="88"/>
      <c r="V7993" s="88"/>
      <c r="W7993" s="88"/>
      <c r="X7993" s="88"/>
      <c r="Z7993" s="88"/>
      <c r="AA7993" s="85"/>
      <c r="AB7993" s="85"/>
      <c r="AC7993" s="85"/>
      <c r="AD7993"/>
      <c r="AE7993" s="85"/>
      <c r="AF7993" s="85"/>
      <c r="AG7993" s="85"/>
      <c r="AH7993" s="85"/>
      <c r="AI7993" s="85"/>
      <c r="AJ7993" s="85"/>
    </row>
    <row r="7994" spans="1:36" s="89" customFormat="1" x14ac:dyDescent="0.25">
      <c r="A7994" s="86"/>
      <c r="B7994" s="85"/>
      <c r="C7994" s="157"/>
      <c r="D7994" s="169"/>
      <c r="E7994" s="107"/>
      <c r="F7994" s="108"/>
      <c r="G7994" s="85"/>
      <c r="H7994" s="85"/>
      <c r="I7994" s="86"/>
      <c r="J7994" s="87"/>
      <c r="K7994" s="88"/>
      <c r="L7994" s="88"/>
      <c r="M7994" s="88"/>
      <c r="N7994" s="88"/>
      <c r="O7994" s="88"/>
      <c r="P7994" s="88"/>
      <c r="Q7994" s="88"/>
      <c r="R7994" s="88"/>
      <c r="S7994" s="88"/>
      <c r="T7994" s="88"/>
      <c r="U7994" s="88"/>
      <c r="V7994" s="88"/>
      <c r="W7994" s="88"/>
      <c r="X7994" s="88"/>
      <c r="Z7994" s="88"/>
      <c r="AA7994" s="85"/>
      <c r="AB7994" s="85"/>
      <c r="AC7994" s="85"/>
      <c r="AD7994"/>
      <c r="AE7994" s="85"/>
      <c r="AF7994" s="85"/>
      <c r="AG7994" s="85"/>
      <c r="AH7994" s="85"/>
      <c r="AI7994" s="85"/>
      <c r="AJ7994" s="85"/>
    </row>
    <row r="7995" spans="1:36" s="89" customFormat="1" x14ac:dyDescent="0.25">
      <c r="A7995" s="86"/>
      <c r="B7995" s="85"/>
      <c r="C7995" s="157"/>
      <c r="D7995" s="169"/>
      <c r="E7995" s="107"/>
      <c r="F7995" s="108"/>
      <c r="G7995" s="85"/>
      <c r="H7995" s="85"/>
      <c r="I7995" s="86"/>
      <c r="J7995" s="87"/>
      <c r="K7995" s="88"/>
      <c r="L7995" s="88"/>
      <c r="M7995" s="88"/>
      <c r="N7995" s="88"/>
      <c r="O7995" s="88"/>
      <c r="P7995" s="88"/>
      <c r="Q7995" s="88"/>
      <c r="R7995" s="88"/>
      <c r="S7995" s="88"/>
      <c r="T7995" s="88"/>
      <c r="U7995" s="88"/>
      <c r="V7995" s="88"/>
      <c r="W7995" s="88"/>
      <c r="X7995" s="88"/>
      <c r="Z7995" s="88"/>
      <c r="AA7995" s="85"/>
      <c r="AB7995" s="85"/>
      <c r="AC7995" s="85"/>
      <c r="AD7995"/>
      <c r="AE7995" s="85"/>
      <c r="AF7995" s="85"/>
      <c r="AG7995" s="85"/>
      <c r="AH7995" s="85"/>
      <c r="AI7995" s="85"/>
      <c r="AJ7995" s="85"/>
    </row>
    <row r="7996" spans="1:36" s="89" customFormat="1" x14ac:dyDescent="0.25">
      <c r="A7996" s="86"/>
      <c r="B7996" s="85"/>
      <c r="C7996" s="157"/>
      <c r="D7996" s="169"/>
      <c r="E7996" s="107"/>
      <c r="F7996" s="108"/>
      <c r="G7996" s="85"/>
      <c r="H7996" s="85"/>
      <c r="I7996" s="86"/>
      <c r="J7996" s="87"/>
      <c r="K7996" s="88"/>
      <c r="L7996" s="88"/>
      <c r="M7996" s="88"/>
      <c r="N7996" s="88"/>
      <c r="O7996" s="88"/>
      <c r="P7996" s="88"/>
      <c r="Q7996" s="88"/>
      <c r="R7996" s="88"/>
      <c r="S7996" s="88"/>
      <c r="T7996" s="88"/>
      <c r="U7996" s="88"/>
      <c r="V7996" s="88"/>
      <c r="W7996" s="88"/>
      <c r="X7996" s="88"/>
      <c r="Z7996" s="88"/>
      <c r="AA7996" s="85"/>
      <c r="AB7996" s="85"/>
      <c r="AC7996" s="85"/>
      <c r="AD7996"/>
      <c r="AE7996" s="85"/>
      <c r="AF7996" s="85"/>
      <c r="AG7996" s="85"/>
      <c r="AH7996" s="85"/>
      <c r="AI7996" s="85"/>
      <c r="AJ7996" s="85"/>
    </row>
    <row r="7997" spans="1:36" s="89" customFormat="1" x14ac:dyDescent="0.25">
      <c r="A7997" s="86"/>
      <c r="B7997" s="85"/>
      <c r="C7997" s="157"/>
      <c r="D7997" s="169"/>
      <c r="E7997" s="107"/>
      <c r="F7997" s="108"/>
      <c r="G7997" s="85"/>
      <c r="H7997" s="85"/>
      <c r="I7997" s="86"/>
      <c r="J7997" s="87"/>
      <c r="K7997" s="88"/>
      <c r="L7997" s="88"/>
      <c r="M7997" s="88"/>
      <c r="N7997" s="88"/>
      <c r="O7997" s="88"/>
      <c r="P7997" s="88"/>
      <c r="Q7997" s="88"/>
      <c r="R7997" s="88"/>
      <c r="S7997" s="88"/>
      <c r="T7997" s="88"/>
      <c r="U7997" s="88"/>
      <c r="V7997" s="88"/>
      <c r="W7997" s="88"/>
      <c r="X7997" s="88"/>
      <c r="Z7997" s="88"/>
      <c r="AA7997" s="85"/>
      <c r="AB7997" s="85"/>
      <c r="AC7997" s="85"/>
      <c r="AD7997"/>
      <c r="AE7997" s="85"/>
      <c r="AF7997" s="85"/>
      <c r="AG7997" s="85"/>
      <c r="AH7997" s="85"/>
      <c r="AI7997" s="85"/>
      <c r="AJ7997" s="85"/>
    </row>
    <row r="7998" spans="1:36" s="89" customFormat="1" x14ac:dyDescent="0.25">
      <c r="A7998" s="86"/>
      <c r="B7998" s="85"/>
      <c r="C7998" s="157"/>
      <c r="D7998" s="169"/>
      <c r="E7998" s="107"/>
      <c r="F7998" s="108"/>
      <c r="G7998" s="85"/>
      <c r="H7998" s="85"/>
      <c r="I7998" s="86"/>
      <c r="J7998" s="87"/>
      <c r="K7998" s="88"/>
      <c r="L7998" s="88"/>
      <c r="M7998" s="88"/>
      <c r="N7998" s="88"/>
      <c r="O7998" s="88"/>
      <c r="P7998" s="88"/>
      <c r="Q7998" s="88"/>
      <c r="R7998" s="88"/>
      <c r="S7998" s="88"/>
      <c r="T7998" s="88"/>
      <c r="U7998" s="88"/>
      <c r="V7998" s="88"/>
      <c r="W7998" s="88"/>
      <c r="X7998" s="88"/>
      <c r="Z7998" s="88"/>
      <c r="AA7998" s="85"/>
      <c r="AB7998" s="85"/>
      <c r="AC7998" s="85"/>
      <c r="AD7998"/>
      <c r="AE7998" s="85"/>
      <c r="AF7998" s="85"/>
      <c r="AG7998" s="85"/>
      <c r="AH7998" s="85"/>
      <c r="AI7998" s="85"/>
      <c r="AJ7998" s="85"/>
    </row>
    <row r="7999" spans="1:36" s="89" customFormat="1" x14ac:dyDescent="0.25">
      <c r="A7999" s="86"/>
      <c r="B7999" s="85"/>
      <c r="C7999" s="157"/>
      <c r="D7999" s="169"/>
      <c r="E7999" s="107"/>
      <c r="F7999" s="108"/>
      <c r="G7999" s="85"/>
      <c r="H7999" s="85"/>
      <c r="I7999" s="86"/>
      <c r="J7999" s="87"/>
      <c r="K7999" s="88"/>
      <c r="L7999" s="88"/>
      <c r="M7999" s="88"/>
      <c r="N7999" s="88"/>
      <c r="O7999" s="88"/>
      <c r="P7999" s="88"/>
      <c r="Q7999" s="88"/>
      <c r="R7999" s="88"/>
      <c r="S7999" s="88"/>
      <c r="T7999" s="88"/>
      <c r="U7999" s="88"/>
      <c r="V7999" s="88"/>
      <c r="W7999" s="88"/>
      <c r="X7999" s="88"/>
      <c r="Z7999" s="88"/>
      <c r="AA7999" s="85"/>
      <c r="AB7999" s="85"/>
      <c r="AC7999" s="85"/>
      <c r="AD7999"/>
      <c r="AE7999" s="85"/>
      <c r="AF7999" s="85"/>
      <c r="AG7999" s="85"/>
      <c r="AH7999" s="85"/>
      <c r="AI7999" s="85"/>
      <c r="AJ7999" s="85"/>
    </row>
    <row r="8000" spans="1:36" s="89" customFormat="1" x14ac:dyDescent="0.25">
      <c r="A8000" s="86"/>
      <c r="B8000" s="85"/>
      <c r="C8000" s="157"/>
      <c r="D8000" s="169"/>
      <c r="E8000" s="107"/>
      <c r="F8000" s="108"/>
      <c r="G8000" s="85"/>
      <c r="H8000" s="85"/>
      <c r="I8000" s="86"/>
      <c r="J8000" s="87"/>
      <c r="K8000" s="88"/>
      <c r="L8000" s="88"/>
      <c r="M8000" s="88"/>
      <c r="N8000" s="88"/>
      <c r="O8000" s="88"/>
      <c r="P8000" s="88"/>
      <c r="Q8000" s="88"/>
      <c r="R8000" s="88"/>
      <c r="S8000" s="88"/>
      <c r="T8000" s="88"/>
      <c r="U8000" s="88"/>
      <c r="V8000" s="88"/>
      <c r="W8000" s="88"/>
      <c r="X8000" s="88"/>
      <c r="Z8000" s="88"/>
      <c r="AA8000" s="85"/>
      <c r="AB8000" s="85"/>
      <c r="AC8000" s="85"/>
      <c r="AD8000"/>
      <c r="AE8000" s="85"/>
      <c r="AF8000" s="85"/>
      <c r="AG8000" s="85"/>
      <c r="AH8000" s="85"/>
      <c r="AI8000" s="85"/>
      <c r="AJ8000" s="85"/>
    </row>
    <row r="8001" spans="1:36" s="89" customFormat="1" x14ac:dyDescent="0.25">
      <c r="A8001" s="86"/>
      <c r="B8001" s="85"/>
      <c r="C8001" s="157"/>
      <c r="D8001" s="169"/>
      <c r="E8001" s="107"/>
      <c r="F8001" s="108"/>
      <c r="G8001" s="85"/>
      <c r="H8001" s="85"/>
      <c r="I8001" s="86"/>
      <c r="J8001" s="87"/>
      <c r="K8001" s="88"/>
      <c r="L8001" s="88"/>
      <c r="M8001" s="88"/>
      <c r="N8001" s="88"/>
      <c r="O8001" s="88"/>
      <c r="P8001" s="88"/>
      <c r="Q8001" s="88"/>
      <c r="R8001" s="88"/>
      <c r="S8001" s="88"/>
      <c r="T8001" s="88"/>
      <c r="U8001" s="88"/>
      <c r="V8001" s="88"/>
      <c r="W8001" s="88"/>
      <c r="X8001" s="88"/>
      <c r="Z8001" s="88"/>
      <c r="AA8001" s="85"/>
      <c r="AB8001" s="85"/>
      <c r="AC8001" s="85"/>
      <c r="AD8001"/>
      <c r="AE8001" s="85"/>
      <c r="AF8001" s="85"/>
      <c r="AG8001" s="85"/>
      <c r="AH8001" s="85"/>
      <c r="AI8001" s="85"/>
      <c r="AJ8001" s="85"/>
    </row>
    <row r="8002" spans="1:36" s="89" customFormat="1" x14ac:dyDescent="0.25">
      <c r="A8002" s="86"/>
      <c r="B8002" s="85"/>
      <c r="C8002" s="157"/>
      <c r="D8002" s="169"/>
      <c r="E8002" s="107"/>
      <c r="F8002" s="108"/>
      <c r="G8002" s="85"/>
      <c r="H8002" s="85"/>
      <c r="I8002" s="86"/>
      <c r="J8002" s="87"/>
      <c r="K8002" s="88"/>
      <c r="L8002" s="88"/>
      <c r="M8002" s="88"/>
      <c r="N8002" s="88"/>
      <c r="O8002" s="88"/>
      <c r="P8002" s="88"/>
      <c r="Q8002" s="88"/>
      <c r="R8002" s="88"/>
      <c r="S8002" s="88"/>
      <c r="T8002" s="88"/>
      <c r="U8002" s="88"/>
      <c r="V8002" s="88"/>
      <c r="W8002" s="88"/>
      <c r="X8002" s="88"/>
      <c r="Z8002" s="88"/>
      <c r="AA8002" s="85"/>
      <c r="AB8002" s="85"/>
      <c r="AC8002" s="85"/>
      <c r="AD8002"/>
      <c r="AE8002" s="85"/>
      <c r="AF8002" s="85"/>
      <c r="AG8002" s="85"/>
      <c r="AH8002" s="85"/>
      <c r="AI8002" s="85"/>
      <c r="AJ8002" s="85"/>
    </row>
    <row r="8003" spans="1:36" s="89" customFormat="1" x14ac:dyDescent="0.25">
      <c r="A8003" s="86"/>
      <c r="B8003" s="85"/>
      <c r="C8003" s="157"/>
      <c r="D8003" s="169"/>
      <c r="E8003" s="107"/>
      <c r="F8003" s="108"/>
      <c r="G8003" s="85"/>
      <c r="H8003" s="85"/>
      <c r="I8003" s="86"/>
      <c r="J8003" s="87"/>
      <c r="K8003" s="88"/>
      <c r="L8003" s="88"/>
      <c r="M8003" s="88"/>
      <c r="N8003" s="88"/>
      <c r="O8003" s="88"/>
      <c r="P8003" s="88"/>
      <c r="Q8003" s="88"/>
      <c r="R8003" s="88"/>
      <c r="S8003" s="88"/>
      <c r="T8003" s="88"/>
      <c r="U8003" s="88"/>
      <c r="V8003" s="88"/>
      <c r="W8003" s="88"/>
      <c r="X8003" s="88"/>
      <c r="Z8003" s="88"/>
      <c r="AA8003" s="85"/>
      <c r="AB8003" s="85"/>
      <c r="AC8003" s="85"/>
      <c r="AD8003"/>
      <c r="AE8003" s="85"/>
      <c r="AF8003" s="85"/>
      <c r="AG8003" s="85"/>
      <c r="AH8003" s="85"/>
      <c r="AI8003" s="85"/>
      <c r="AJ8003" s="85"/>
    </row>
    <row r="8004" spans="1:36" s="89" customFormat="1" x14ac:dyDescent="0.25">
      <c r="A8004" s="86"/>
      <c r="B8004" s="85"/>
      <c r="C8004" s="157"/>
      <c r="D8004" s="169"/>
      <c r="E8004" s="107"/>
      <c r="F8004" s="108"/>
      <c r="G8004" s="85"/>
      <c r="H8004" s="85"/>
      <c r="I8004" s="86"/>
      <c r="J8004" s="87"/>
      <c r="K8004" s="88"/>
      <c r="L8004" s="88"/>
      <c r="M8004" s="88"/>
      <c r="N8004" s="88"/>
      <c r="O8004" s="88"/>
      <c r="P8004" s="88"/>
      <c r="Q8004" s="88"/>
      <c r="R8004" s="88"/>
      <c r="S8004" s="88"/>
      <c r="T8004" s="88"/>
      <c r="U8004" s="88"/>
      <c r="V8004" s="88"/>
      <c r="W8004" s="88"/>
      <c r="X8004" s="88"/>
      <c r="Z8004" s="88"/>
      <c r="AA8004" s="85"/>
      <c r="AB8004" s="85"/>
      <c r="AC8004" s="85"/>
      <c r="AD8004"/>
      <c r="AE8004" s="85"/>
      <c r="AF8004" s="85"/>
      <c r="AG8004" s="85"/>
      <c r="AH8004" s="85"/>
      <c r="AI8004" s="85"/>
      <c r="AJ8004" s="85"/>
    </row>
    <row r="8005" spans="1:36" s="89" customFormat="1" x14ac:dyDescent="0.25">
      <c r="A8005" s="86"/>
      <c r="B8005" s="85"/>
      <c r="C8005" s="157"/>
      <c r="D8005" s="169"/>
      <c r="E8005" s="107"/>
      <c r="F8005" s="108"/>
      <c r="G8005" s="85"/>
      <c r="H8005" s="85"/>
      <c r="I8005" s="86"/>
      <c r="J8005" s="87"/>
      <c r="K8005" s="88"/>
      <c r="L8005" s="88"/>
      <c r="M8005" s="88"/>
      <c r="N8005" s="88"/>
      <c r="O8005" s="88"/>
      <c r="P8005" s="88"/>
      <c r="Q8005" s="88"/>
      <c r="R8005" s="88"/>
      <c r="S8005" s="88"/>
      <c r="T8005" s="88"/>
      <c r="U8005" s="88"/>
      <c r="V8005" s="88"/>
      <c r="W8005" s="88"/>
      <c r="X8005" s="88"/>
      <c r="Z8005" s="88"/>
      <c r="AA8005" s="85"/>
      <c r="AB8005" s="85"/>
      <c r="AC8005" s="85"/>
      <c r="AD8005"/>
      <c r="AE8005" s="85"/>
      <c r="AF8005" s="85"/>
      <c r="AG8005" s="85"/>
      <c r="AH8005" s="85"/>
      <c r="AI8005" s="85"/>
      <c r="AJ8005" s="85"/>
    </row>
    <row r="8006" spans="1:36" s="89" customFormat="1" x14ac:dyDescent="0.25">
      <c r="A8006" s="86"/>
      <c r="B8006" s="85"/>
      <c r="C8006" s="157"/>
      <c r="D8006" s="169"/>
      <c r="E8006" s="107"/>
      <c r="F8006" s="108"/>
      <c r="G8006" s="85"/>
      <c r="H8006" s="85"/>
      <c r="I8006" s="86"/>
      <c r="J8006" s="87"/>
      <c r="K8006" s="88"/>
      <c r="L8006" s="88"/>
      <c r="M8006" s="88"/>
      <c r="N8006" s="88"/>
      <c r="O8006" s="88"/>
      <c r="P8006" s="88"/>
      <c r="Q8006" s="88"/>
      <c r="R8006" s="88"/>
      <c r="S8006" s="88"/>
      <c r="T8006" s="88"/>
      <c r="U8006" s="88"/>
      <c r="V8006" s="88"/>
      <c r="W8006" s="88"/>
      <c r="X8006" s="88"/>
      <c r="Z8006" s="88"/>
      <c r="AA8006" s="85"/>
      <c r="AB8006" s="85"/>
      <c r="AC8006" s="85"/>
      <c r="AD8006"/>
      <c r="AE8006" s="85"/>
      <c r="AF8006" s="85"/>
      <c r="AG8006" s="85"/>
      <c r="AH8006" s="85"/>
      <c r="AI8006" s="85"/>
      <c r="AJ8006" s="85"/>
    </row>
    <row r="8007" spans="1:36" s="89" customFormat="1" x14ac:dyDescent="0.25">
      <c r="A8007" s="86"/>
      <c r="B8007" s="85"/>
      <c r="C8007" s="157"/>
      <c r="D8007" s="169"/>
      <c r="E8007" s="107"/>
      <c r="F8007" s="108"/>
      <c r="G8007" s="85"/>
      <c r="H8007" s="85"/>
      <c r="I8007" s="86"/>
      <c r="J8007" s="87"/>
      <c r="K8007" s="88"/>
      <c r="L8007" s="88"/>
      <c r="M8007" s="88"/>
      <c r="N8007" s="88"/>
      <c r="O8007" s="88"/>
      <c r="P8007" s="88"/>
      <c r="Q8007" s="88"/>
      <c r="R8007" s="88"/>
      <c r="S8007" s="88"/>
      <c r="T8007" s="88"/>
      <c r="U8007" s="88"/>
      <c r="V8007" s="88"/>
      <c r="W8007" s="88"/>
      <c r="X8007" s="88"/>
      <c r="Z8007" s="88"/>
      <c r="AA8007" s="85"/>
      <c r="AB8007" s="85"/>
      <c r="AC8007" s="85"/>
      <c r="AD8007"/>
      <c r="AE8007" s="85"/>
      <c r="AF8007" s="85"/>
      <c r="AG8007" s="85"/>
      <c r="AH8007" s="85"/>
      <c r="AI8007" s="85"/>
      <c r="AJ8007" s="85"/>
    </row>
    <row r="8008" spans="1:36" s="89" customFormat="1" x14ac:dyDescent="0.25">
      <c r="A8008" s="86"/>
      <c r="B8008" s="85"/>
      <c r="C8008" s="157"/>
      <c r="D8008" s="169"/>
      <c r="E8008" s="107"/>
      <c r="F8008" s="108"/>
      <c r="G8008" s="85"/>
      <c r="H8008" s="85"/>
      <c r="I8008" s="86"/>
      <c r="J8008" s="87"/>
      <c r="K8008" s="88"/>
      <c r="L8008" s="88"/>
      <c r="M8008" s="88"/>
      <c r="N8008" s="88"/>
      <c r="O8008" s="88"/>
      <c r="P8008" s="88"/>
      <c r="Q8008" s="88"/>
      <c r="R8008" s="88"/>
      <c r="S8008" s="88"/>
      <c r="T8008" s="88"/>
      <c r="U8008" s="88"/>
      <c r="V8008" s="88"/>
      <c r="W8008" s="88"/>
      <c r="X8008" s="88"/>
      <c r="Z8008" s="88"/>
      <c r="AA8008" s="85"/>
      <c r="AB8008" s="85"/>
      <c r="AC8008" s="85"/>
      <c r="AD8008"/>
      <c r="AE8008" s="85"/>
      <c r="AF8008" s="85"/>
      <c r="AG8008" s="85"/>
      <c r="AH8008" s="85"/>
      <c r="AI8008" s="85"/>
      <c r="AJ8008" s="85"/>
    </row>
    <row r="8009" spans="1:36" s="89" customFormat="1" x14ac:dyDescent="0.25">
      <c r="A8009" s="86"/>
      <c r="B8009" s="85"/>
      <c r="C8009" s="157"/>
      <c r="D8009" s="169"/>
      <c r="E8009" s="107"/>
      <c r="F8009" s="108"/>
      <c r="G8009" s="85"/>
      <c r="H8009" s="85"/>
      <c r="I8009" s="86"/>
      <c r="J8009" s="87"/>
      <c r="K8009" s="88"/>
      <c r="L8009" s="88"/>
      <c r="M8009" s="88"/>
      <c r="N8009" s="88"/>
      <c r="O8009" s="88"/>
      <c r="P8009" s="88"/>
      <c r="Q8009" s="88"/>
      <c r="R8009" s="88"/>
      <c r="S8009" s="88"/>
      <c r="T8009" s="88"/>
      <c r="U8009" s="88"/>
      <c r="V8009" s="88"/>
      <c r="W8009" s="88"/>
      <c r="X8009" s="88"/>
      <c r="Z8009" s="88"/>
      <c r="AA8009" s="85"/>
      <c r="AB8009" s="85"/>
      <c r="AC8009" s="85"/>
      <c r="AD8009"/>
      <c r="AE8009" s="85"/>
      <c r="AF8009" s="85"/>
      <c r="AG8009" s="85"/>
      <c r="AH8009" s="85"/>
      <c r="AI8009" s="85"/>
      <c r="AJ8009" s="85"/>
    </row>
    <row r="8010" spans="1:36" s="89" customFormat="1" x14ac:dyDescent="0.25">
      <c r="A8010" s="86"/>
      <c r="B8010" s="85"/>
      <c r="C8010" s="157"/>
      <c r="D8010" s="169"/>
      <c r="E8010" s="107"/>
      <c r="F8010" s="108"/>
      <c r="G8010" s="85"/>
      <c r="H8010" s="85"/>
      <c r="I8010" s="86"/>
      <c r="J8010" s="87"/>
      <c r="K8010" s="88"/>
      <c r="L8010" s="88"/>
      <c r="M8010" s="88"/>
      <c r="N8010" s="88"/>
      <c r="O8010" s="88"/>
      <c r="P8010" s="88"/>
      <c r="Q8010" s="88"/>
      <c r="R8010" s="88"/>
      <c r="S8010" s="88"/>
      <c r="T8010" s="88"/>
      <c r="U8010" s="88"/>
      <c r="V8010" s="88"/>
      <c r="W8010" s="88"/>
      <c r="X8010" s="88"/>
      <c r="Z8010" s="88"/>
      <c r="AA8010" s="85"/>
      <c r="AB8010" s="85"/>
      <c r="AC8010" s="85"/>
      <c r="AD8010"/>
      <c r="AE8010" s="85"/>
      <c r="AF8010" s="85"/>
      <c r="AG8010" s="85"/>
      <c r="AH8010" s="85"/>
      <c r="AI8010" s="85"/>
      <c r="AJ8010" s="85"/>
    </row>
    <row r="8011" spans="1:36" s="89" customFormat="1" x14ac:dyDescent="0.25">
      <c r="A8011" s="86"/>
      <c r="B8011" s="85"/>
      <c r="C8011" s="157"/>
      <c r="D8011" s="169"/>
      <c r="E8011" s="107"/>
      <c r="F8011" s="108"/>
      <c r="G8011" s="85"/>
      <c r="H8011" s="85"/>
      <c r="I8011" s="86"/>
      <c r="J8011" s="87"/>
      <c r="K8011" s="88"/>
      <c r="L8011" s="88"/>
      <c r="M8011" s="88"/>
      <c r="N8011" s="88"/>
      <c r="O8011" s="88"/>
      <c r="P8011" s="88"/>
      <c r="Q8011" s="88"/>
      <c r="R8011" s="88"/>
      <c r="S8011" s="88"/>
      <c r="T8011" s="88"/>
      <c r="U8011" s="88"/>
      <c r="V8011" s="88"/>
      <c r="W8011" s="88"/>
      <c r="X8011" s="88"/>
      <c r="Z8011" s="88"/>
      <c r="AA8011" s="85"/>
      <c r="AB8011" s="85"/>
      <c r="AC8011" s="85"/>
      <c r="AD8011"/>
      <c r="AE8011" s="85"/>
      <c r="AF8011" s="85"/>
      <c r="AG8011" s="85"/>
      <c r="AH8011" s="85"/>
      <c r="AI8011" s="85"/>
      <c r="AJ8011" s="85"/>
    </row>
    <row r="8012" spans="1:36" s="89" customFormat="1" x14ac:dyDescent="0.25">
      <c r="A8012" s="86"/>
      <c r="B8012" s="85"/>
      <c r="C8012" s="157"/>
      <c r="D8012" s="169"/>
      <c r="E8012" s="107"/>
      <c r="F8012" s="108"/>
      <c r="G8012" s="85"/>
      <c r="H8012" s="85"/>
      <c r="I8012" s="86"/>
      <c r="J8012" s="87"/>
      <c r="K8012" s="88"/>
      <c r="L8012" s="88"/>
      <c r="M8012" s="88"/>
      <c r="N8012" s="88"/>
      <c r="O8012" s="88"/>
      <c r="P8012" s="88"/>
      <c r="Q8012" s="88"/>
      <c r="R8012" s="88"/>
      <c r="S8012" s="88"/>
      <c r="T8012" s="88"/>
      <c r="U8012" s="88"/>
      <c r="V8012" s="88"/>
      <c r="W8012" s="88"/>
      <c r="X8012" s="88"/>
      <c r="Z8012" s="88"/>
      <c r="AA8012" s="85"/>
      <c r="AB8012" s="85"/>
      <c r="AC8012" s="85"/>
      <c r="AD8012"/>
      <c r="AE8012" s="85"/>
      <c r="AF8012" s="85"/>
      <c r="AG8012" s="85"/>
      <c r="AH8012" s="85"/>
      <c r="AI8012" s="85"/>
      <c r="AJ8012" s="85"/>
    </row>
    <row r="8013" spans="1:36" s="89" customFormat="1" x14ac:dyDescent="0.25">
      <c r="A8013" s="86"/>
      <c r="B8013" s="85"/>
      <c r="C8013" s="157"/>
      <c r="D8013" s="169"/>
      <c r="E8013" s="107"/>
      <c r="F8013" s="108"/>
      <c r="G8013" s="85"/>
      <c r="H8013" s="85"/>
      <c r="I8013" s="86"/>
      <c r="J8013" s="87"/>
      <c r="K8013" s="88"/>
      <c r="L8013" s="88"/>
      <c r="M8013" s="88"/>
      <c r="N8013" s="88"/>
      <c r="O8013" s="88"/>
      <c r="P8013" s="88"/>
      <c r="Q8013" s="88"/>
      <c r="R8013" s="88"/>
      <c r="S8013" s="88"/>
      <c r="T8013" s="88"/>
      <c r="U8013" s="88"/>
      <c r="V8013" s="88"/>
      <c r="W8013" s="88"/>
      <c r="X8013" s="88"/>
      <c r="Z8013" s="88"/>
      <c r="AA8013" s="85"/>
      <c r="AB8013" s="85"/>
      <c r="AC8013" s="85"/>
      <c r="AD8013"/>
      <c r="AE8013" s="85"/>
      <c r="AF8013" s="85"/>
      <c r="AG8013" s="85"/>
      <c r="AH8013" s="85"/>
      <c r="AI8013" s="85"/>
      <c r="AJ8013" s="85"/>
    </row>
    <row r="8014" spans="1:36" s="89" customFormat="1" x14ac:dyDescent="0.25">
      <c r="A8014" s="86"/>
      <c r="B8014" s="85"/>
      <c r="C8014" s="157"/>
      <c r="D8014" s="169"/>
      <c r="E8014" s="107"/>
      <c r="F8014" s="108"/>
      <c r="G8014" s="85"/>
      <c r="H8014" s="85"/>
      <c r="I8014" s="86"/>
      <c r="J8014" s="87"/>
      <c r="K8014" s="88"/>
      <c r="L8014" s="88"/>
      <c r="M8014" s="88"/>
      <c r="N8014" s="88"/>
      <c r="O8014" s="88"/>
      <c r="P8014" s="88"/>
      <c r="Q8014" s="88"/>
      <c r="R8014" s="88"/>
      <c r="S8014" s="88"/>
      <c r="T8014" s="88"/>
      <c r="U8014" s="88"/>
      <c r="V8014" s="88"/>
      <c r="W8014" s="88"/>
      <c r="X8014" s="88"/>
      <c r="Z8014" s="88"/>
      <c r="AA8014" s="85"/>
      <c r="AB8014" s="85"/>
      <c r="AC8014" s="85"/>
      <c r="AD8014"/>
      <c r="AE8014" s="85"/>
      <c r="AF8014" s="85"/>
      <c r="AG8014" s="85"/>
      <c r="AH8014" s="85"/>
      <c r="AI8014" s="85"/>
      <c r="AJ8014" s="85"/>
    </row>
    <row r="8015" spans="1:36" s="89" customFormat="1" x14ac:dyDescent="0.25">
      <c r="A8015" s="86"/>
      <c r="B8015" s="85"/>
      <c r="C8015" s="157"/>
      <c r="D8015" s="169"/>
      <c r="E8015" s="107"/>
      <c r="F8015" s="108"/>
      <c r="G8015" s="85"/>
      <c r="H8015" s="85"/>
      <c r="I8015" s="86"/>
      <c r="J8015" s="87"/>
      <c r="K8015" s="88"/>
      <c r="L8015" s="88"/>
      <c r="M8015" s="88"/>
      <c r="N8015" s="88"/>
      <c r="O8015" s="88"/>
      <c r="P8015" s="88"/>
      <c r="Q8015" s="88"/>
      <c r="R8015" s="88"/>
      <c r="S8015" s="88"/>
      <c r="T8015" s="88"/>
      <c r="U8015" s="88"/>
      <c r="V8015" s="88"/>
      <c r="W8015" s="88"/>
      <c r="X8015" s="88"/>
      <c r="Z8015" s="88"/>
      <c r="AA8015" s="85"/>
      <c r="AB8015" s="85"/>
      <c r="AC8015" s="85"/>
      <c r="AD8015"/>
      <c r="AE8015" s="85"/>
      <c r="AF8015" s="85"/>
      <c r="AG8015" s="85"/>
      <c r="AH8015" s="85"/>
      <c r="AI8015" s="85"/>
      <c r="AJ8015" s="85"/>
    </row>
    <row r="8016" spans="1:36" s="89" customFormat="1" x14ac:dyDescent="0.25">
      <c r="A8016" s="86"/>
      <c r="B8016" s="85"/>
      <c r="C8016" s="157"/>
      <c r="D8016" s="169"/>
      <c r="E8016" s="107"/>
      <c r="F8016" s="108"/>
      <c r="G8016" s="85"/>
      <c r="H8016" s="85"/>
      <c r="I8016" s="86"/>
      <c r="J8016" s="87"/>
      <c r="K8016" s="88"/>
      <c r="L8016" s="88"/>
      <c r="M8016" s="88"/>
      <c r="N8016" s="88"/>
      <c r="O8016" s="88"/>
      <c r="P8016" s="88"/>
      <c r="Q8016" s="88"/>
      <c r="R8016" s="88"/>
      <c r="S8016" s="88"/>
      <c r="T8016" s="88"/>
      <c r="U8016" s="88"/>
      <c r="V8016" s="88"/>
      <c r="W8016" s="88"/>
      <c r="X8016" s="88"/>
      <c r="Z8016" s="88"/>
      <c r="AA8016" s="85"/>
      <c r="AB8016" s="85"/>
      <c r="AC8016" s="85"/>
      <c r="AD8016"/>
      <c r="AE8016" s="85"/>
      <c r="AF8016" s="85"/>
      <c r="AG8016" s="85"/>
      <c r="AH8016" s="85"/>
      <c r="AI8016" s="85"/>
      <c r="AJ8016" s="85"/>
    </row>
    <row r="8017" spans="1:36" s="89" customFormat="1" x14ac:dyDescent="0.25">
      <c r="A8017" s="86"/>
      <c r="B8017" s="85"/>
      <c r="C8017" s="157"/>
      <c r="D8017" s="169"/>
      <c r="E8017" s="107"/>
      <c r="F8017" s="108"/>
      <c r="G8017" s="85"/>
      <c r="H8017" s="85"/>
      <c r="I8017" s="86"/>
      <c r="J8017" s="87"/>
      <c r="K8017" s="88"/>
      <c r="L8017" s="88"/>
      <c r="M8017" s="88"/>
      <c r="N8017" s="88"/>
      <c r="O8017" s="88"/>
      <c r="P8017" s="88"/>
      <c r="Q8017" s="88"/>
      <c r="R8017" s="88"/>
      <c r="S8017" s="88"/>
      <c r="T8017" s="88"/>
      <c r="U8017" s="88"/>
      <c r="V8017" s="88"/>
      <c r="W8017" s="88"/>
      <c r="X8017" s="88"/>
      <c r="Z8017" s="88"/>
      <c r="AA8017" s="85"/>
      <c r="AB8017" s="85"/>
      <c r="AC8017" s="85"/>
      <c r="AD8017"/>
      <c r="AE8017" s="85"/>
      <c r="AF8017" s="85"/>
      <c r="AG8017" s="85"/>
      <c r="AH8017" s="85"/>
      <c r="AI8017" s="85"/>
      <c r="AJ8017" s="85"/>
    </row>
    <row r="8018" spans="1:36" s="89" customFormat="1" x14ac:dyDescent="0.25">
      <c r="A8018" s="86"/>
      <c r="B8018" s="85"/>
      <c r="C8018" s="157"/>
      <c r="D8018" s="169"/>
      <c r="E8018" s="107"/>
      <c r="F8018" s="108"/>
      <c r="G8018" s="85"/>
      <c r="H8018" s="85"/>
      <c r="I8018" s="86"/>
      <c r="J8018" s="87"/>
      <c r="K8018" s="88"/>
      <c r="L8018" s="88"/>
      <c r="M8018" s="88"/>
      <c r="N8018" s="88"/>
      <c r="O8018" s="88"/>
      <c r="P8018" s="88"/>
      <c r="Q8018" s="88"/>
      <c r="R8018" s="88"/>
      <c r="S8018" s="88"/>
      <c r="T8018" s="88"/>
      <c r="U8018" s="88"/>
      <c r="V8018" s="88"/>
      <c r="W8018" s="88"/>
      <c r="X8018" s="88"/>
      <c r="Z8018" s="88"/>
      <c r="AA8018" s="85"/>
      <c r="AB8018" s="85"/>
      <c r="AC8018" s="85"/>
      <c r="AD8018"/>
      <c r="AE8018" s="85"/>
      <c r="AF8018" s="85"/>
      <c r="AG8018" s="85"/>
      <c r="AH8018" s="85"/>
      <c r="AI8018" s="85"/>
      <c r="AJ8018" s="85"/>
    </row>
    <row r="8019" spans="1:36" s="89" customFormat="1" x14ac:dyDescent="0.25">
      <c r="A8019" s="86"/>
      <c r="B8019" s="85"/>
      <c r="C8019" s="157"/>
      <c r="D8019" s="169"/>
      <c r="E8019" s="107"/>
      <c r="F8019" s="108"/>
      <c r="G8019" s="85"/>
      <c r="H8019" s="85"/>
      <c r="I8019" s="86"/>
      <c r="J8019" s="87"/>
      <c r="K8019" s="88"/>
      <c r="L8019" s="88"/>
      <c r="M8019" s="88"/>
      <c r="N8019" s="88"/>
      <c r="O8019" s="88"/>
      <c r="P8019" s="88"/>
      <c r="Q8019" s="88"/>
      <c r="R8019" s="88"/>
      <c r="S8019" s="88"/>
      <c r="T8019" s="88"/>
      <c r="U8019" s="88"/>
      <c r="V8019" s="88"/>
      <c r="W8019" s="88"/>
      <c r="X8019" s="88"/>
      <c r="Z8019" s="88"/>
      <c r="AA8019" s="85"/>
      <c r="AB8019" s="85"/>
      <c r="AC8019" s="85"/>
      <c r="AD8019"/>
      <c r="AE8019" s="85"/>
      <c r="AF8019" s="85"/>
      <c r="AG8019" s="85"/>
      <c r="AH8019" s="85"/>
      <c r="AI8019" s="85"/>
      <c r="AJ8019" s="85"/>
    </row>
    <row r="8020" spans="1:36" s="89" customFormat="1" x14ac:dyDescent="0.25">
      <c r="A8020" s="86"/>
      <c r="B8020" s="85"/>
      <c r="C8020" s="157"/>
      <c r="D8020" s="169"/>
      <c r="E8020" s="107"/>
      <c r="F8020" s="108"/>
      <c r="G8020" s="85"/>
      <c r="H8020" s="85"/>
      <c r="I8020" s="86"/>
      <c r="J8020" s="87"/>
      <c r="K8020" s="88"/>
      <c r="L8020" s="88"/>
      <c r="M8020" s="88"/>
      <c r="N8020" s="88"/>
      <c r="O8020" s="88"/>
      <c r="P8020" s="88"/>
      <c r="Q8020" s="88"/>
      <c r="R8020" s="88"/>
      <c r="S8020" s="88"/>
      <c r="T8020" s="88"/>
      <c r="U8020" s="88"/>
      <c r="V8020" s="88"/>
      <c r="W8020" s="88"/>
      <c r="X8020" s="88"/>
      <c r="Z8020" s="88"/>
      <c r="AA8020" s="85"/>
      <c r="AB8020" s="85"/>
      <c r="AC8020" s="85"/>
      <c r="AD8020"/>
      <c r="AE8020" s="85"/>
      <c r="AF8020" s="85"/>
      <c r="AG8020" s="85"/>
      <c r="AH8020" s="85"/>
      <c r="AI8020" s="85"/>
      <c r="AJ8020" s="85"/>
    </row>
    <row r="8021" spans="1:36" s="89" customFormat="1" x14ac:dyDescent="0.25">
      <c r="A8021" s="86"/>
      <c r="B8021" s="85"/>
      <c r="C8021" s="157"/>
      <c r="D8021" s="169"/>
      <c r="E8021" s="107"/>
      <c r="F8021" s="108"/>
      <c r="G8021" s="85"/>
      <c r="H8021" s="85"/>
      <c r="I8021" s="86"/>
      <c r="J8021" s="87"/>
      <c r="K8021" s="88"/>
      <c r="L8021" s="88"/>
      <c r="M8021" s="88"/>
      <c r="N8021" s="88"/>
      <c r="O8021" s="88"/>
      <c r="P8021" s="88"/>
      <c r="Q8021" s="88"/>
      <c r="R8021" s="88"/>
      <c r="S8021" s="88"/>
      <c r="T8021" s="88"/>
      <c r="U8021" s="88"/>
      <c r="V8021" s="88"/>
      <c r="W8021" s="88"/>
      <c r="X8021" s="88"/>
      <c r="Z8021" s="88"/>
      <c r="AA8021" s="85"/>
      <c r="AB8021" s="85"/>
      <c r="AC8021" s="85"/>
      <c r="AD8021"/>
      <c r="AE8021" s="85"/>
      <c r="AF8021" s="85"/>
      <c r="AG8021" s="85"/>
      <c r="AH8021" s="85"/>
      <c r="AI8021" s="85"/>
      <c r="AJ8021" s="85"/>
    </row>
    <row r="8022" spans="1:36" s="89" customFormat="1" x14ac:dyDescent="0.25">
      <c r="A8022" s="86"/>
      <c r="B8022" s="85"/>
      <c r="C8022" s="157"/>
      <c r="D8022" s="169"/>
      <c r="E8022" s="107"/>
      <c r="F8022" s="108"/>
      <c r="G8022" s="85"/>
      <c r="H8022" s="85"/>
      <c r="I8022" s="86"/>
      <c r="J8022" s="87"/>
      <c r="K8022" s="88"/>
      <c r="L8022" s="88"/>
      <c r="M8022" s="88"/>
      <c r="N8022" s="88"/>
      <c r="O8022" s="88"/>
      <c r="P8022" s="88"/>
      <c r="Q8022" s="88"/>
      <c r="R8022" s="88"/>
      <c r="S8022" s="88"/>
      <c r="T8022" s="88"/>
      <c r="U8022" s="88"/>
      <c r="V8022" s="88"/>
      <c r="W8022" s="88"/>
      <c r="X8022" s="88"/>
      <c r="Z8022" s="88"/>
      <c r="AA8022" s="85"/>
      <c r="AB8022" s="85"/>
      <c r="AC8022" s="85"/>
      <c r="AD8022"/>
      <c r="AE8022" s="85"/>
      <c r="AF8022" s="85"/>
      <c r="AG8022" s="85"/>
      <c r="AH8022" s="85"/>
      <c r="AI8022" s="85"/>
      <c r="AJ8022" s="85"/>
    </row>
    <row r="8023" spans="1:36" s="89" customFormat="1" x14ac:dyDescent="0.25">
      <c r="A8023" s="86"/>
      <c r="B8023" s="85"/>
      <c r="C8023" s="157"/>
      <c r="D8023" s="169"/>
      <c r="E8023" s="107"/>
      <c r="F8023" s="108"/>
      <c r="G8023" s="85"/>
      <c r="H8023" s="85"/>
      <c r="I8023" s="86"/>
      <c r="J8023" s="87"/>
      <c r="K8023" s="88"/>
      <c r="L8023" s="88"/>
      <c r="M8023" s="88"/>
      <c r="N8023" s="88"/>
      <c r="O8023" s="88"/>
      <c r="P8023" s="88"/>
      <c r="Q8023" s="88"/>
      <c r="R8023" s="88"/>
      <c r="S8023" s="88"/>
      <c r="T8023" s="88"/>
      <c r="U8023" s="88"/>
      <c r="V8023" s="88"/>
      <c r="W8023" s="88"/>
      <c r="X8023" s="88"/>
      <c r="Z8023" s="88"/>
      <c r="AA8023" s="85"/>
      <c r="AB8023" s="85"/>
      <c r="AC8023" s="85"/>
      <c r="AD8023"/>
      <c r="AE8023" s="85"/>
      <c r="AF8023" s="85"/>
      <c r="AG8023" s="85"/>
      <c r="AH8023" s="85"/>
      <c r="AI8023" s="85"/>
      <c r="AJ8023" s="85"/>
    </row>
    <row r="8024" spans="1:36" s="89" customFormat="1" x14ac:dyDescent="0.25">
      <c r="A8024" s="86"/>
      <c r="B8024" s="85"/>
      <c r="C8024" s="157"/>
      <c r="D8024" s="169"/>
      <c r="E8024" s="107"/>
      <c r="F8024" s="108"/>
      <c r="G8024" s="85"/>
      <c r="H8024" s="85"/>
      <c r="I8024" s="86"/>
      <c r="J8024" s="87"/>
      <c r="K8024" s="88"/>
      <c r="L8024" s="88"/>
      <c r="M8024" s="88"/>
      <c r="N8024" s="88"/>
      <c r="O8024" s="88"/>
      <c r="P8024" s="88"/>
      <c r="Q8024" s="88"/>
      <c r="R8024" s="88"/>
      <c r="S8024" s="88"/>
      <c r="T8024" s="88"/>
      <c r="U8024" s="88"/>
      <c r="V8024" s="88"/>
      <c r="W8024" s="88"/>
      <c r="X8024" s="88"/>
      <c r="Z8024" s="88"/>
      <c r="AA8024" s="85"/>
      <c r="AB8024" s="85"/>
      <c r="AC8024" s="85"/>
      <c r="AD8024"/>
      <c r="AE8024" s="85"/>
      <c r="AF8024" s="85"/>
      <c r="AG8024" s="85"/>
      <c r="AH8024" s="85"/>
      <c r="AI8024" s="85"/>
      <c r="AJ8024" s="85"/>
    </row>
    <row r="8025" spans="1:36" s="89" customFormat="1" x14ac:dyDescent="0.25">
      <c r="A8025" s="86"/>
      <c r="B8025" s="85"/>
      <c r="C8025" s="157"/>
      <c r="D8025" s="169"/>
      <c r="E8025" s="107"/>
      <c r="F8025" s="108"/>
      <c r="G8025" s="85"/>
      <c r="H8025" s="85"/>
      <c r="I8025" s="86"/>
      <c r="J8025" s="87"/>
      <c r="K8025" s="88"/>
      <c r="L8025" s="88"/>
      <c r="M8025" s="88"/>
      <c r="N8025" s="88"/>
      <c r="O8025" s="88"/>
      <c r="P8025" s="88"/>
      <c r="Q8025" s="88"/>
      <c r="R8025" s="88"/>
      <c r="S8025" s="88"/>
      <c r="T8025" s="88"/>
      <c r="U8025" s="88"/>
      <c r="V8025" s="88"/>
      <c r="W8025" s="88"/>
      <c r="X8025" s="88"/>
      <c r="Z8025" s="88"/>
      <c r="AA8025" s="85"/>
      <c r="AB8025" s="85"/>
      <c r="AC8025" s="85"/>
      <c r="AD8025"/>
      <c r="AE8025" s="85"/>
      <c r="AF8025" s="85"/>
      <c r="AG8025" s="85"/>
      <c r="AH8025" s="85"/>
      <c r="AI8025" s="85"/>
      <c r="AJ8025" s="85"/>
    </row>
    <row r="8026" spans="1:36" s="89" customFormat="1" x14ac:dyDescent="0.25">
      <c r="A8026" s="86"/>
      <c r="B8026" s="85"/>
      <c r="C8026" s="157"/>
      <c r="D8026" s="169"/>
      <c r="E8026" s="107"/>
      <c r="F8026" s="108"/>
      <c r="G8026" s="85"/>
      <c r="H8026" s="85"/>
      <c r="I8026" s="86"/>
      <c r="J8026" s="87"/>
      <c r="K8026" s="88"/>
      <c r="L8026" s="88"/>
      <c r="M8026" s="88"/>
      <c r="N8026" s="88"/>
      <c r="O8026" s="88"/>
      <c r="P8026" s="88"/>
      <c r="Q8026" s="88"/>
      <c r="R8026" s="88"/>
      <c r="S8026" s="88"/>
      <c r="T8026" s="88"/>
      <c r="U8026" s="88"/>
      <c r="V8026" s="88"/>
      <c r="W8026" s="88"/>
      <c r="X8026" s="88"/>
      <c r="Z8026" s="88"/>
      <c r="AA8026" s="85"/>
      <c r="AB8026" s="85"/>
      <c r="AC8026" s="85"/>
      <c r="AD8026"/>
      <c r="AE8026" s="85"/>
      <c r="AF8026" s="85"/>
      <c r="AG8026" s="85"/>
      <c r="AH8026" s="85"/>
      <c r="AI8026" s="85"/>
      <c r="AJ8026" s="85"/>
    </row>
    <row r="8027" spans="1:36" s="89" customFormat="1" x14ac:dyDescent="0.25">
      <c r="A8027" s="86"/>
      <c r="B8027" s="85"/>
      <c r="C8027" s="157"/>
      <c r="D8027" s="169"/>
      <c r="E8027" s="107"/>
      <c r="F8027" s="108"/>
      <c r="G8027" s="85"/>
      <c r="H8027" s="85"/>
      <c r="I8027" s="86"/>
      <c r="J8027" s="87"/>
      <c r="K8027" s="88"/>
      <c r="L8027" s="88"/>
      <c r="M8027" s="88"/>
      <c r="N8027" s="88"/>
      <c r="O8027" s="88"/>
      <c r="P8027" s="88"/>
      <c r="Q8027" s="88"/>
      <c r="R8027" s="88"/>
      <c r="S8027" s="88"/>
      <c r="T8027" s="88"/>
      <c r="U8027" s="88"/>
      <c r="V8027" s="88"/>
      <c r="W8027" s="88"/>
      <c r="X8027" s="88"/>
      <c r="Z8027" s="88"/>
      <c r="AA8027" s="85"/>
      <c r="AB8027" s="85"/>
      <c r="AC8027" s="85"/>
      <c r="AD8027"/>
      <c r="AE8027" s="85"/>
      <c r="AF8027" s="85"/>
      <c r="AG8027" s="85"/>
      <c r="AH8027" s="85"/>
      <c r="AI8027" s="85"/>
      <c r="AJ8027" s="85"/>
    </row>
    <row r="8028" spans="1:36" s="89" customFormat="1" x14ac:dyDescent="0.25">
      <c r="A8028" s="86"/>
      <c r="B8028" s="85"/>
      <c r="C8028" s="157"/>
      <c r="D8028" s="169"/>
      <c r="E8028" s="107"/>
      <c r="F8028" s="108"/>
      <c r="G8028" s="85"/>
      <c r="H8028" s="85"/>
      <c r="I8028" s="86"/>
      <c r="J8028" s="87"/>
      <c r="K8028" s="88"/>
      <c r="L8028" s="88"/>
      <c r="M8028" s="88"/>
      <c r="N8028" s="88"/>
      <c r="O8028" s="88"/>
      <c r="P8028" s="88"/>
      <c r="Q8028" s="88"/>
      <c r="R8028" s="88"/>
      <c r="S8028" s="88"/>
      <c r="T8028" s="88"/>
      <c r="U8028" s="88"/>
      <c r="V8028" s="88"/>
      <c r="W8028" s="88"/>
      <c r="X8028" s="88"/>
      <c r="Z8028" s="88"/>
      <c r="AA8028" s="85"/>
      <c r="AB8028" s="85"/>
      <c r="AC8028" s="85"/>
      <c r="AD8028"/>
      <c r="AE8028" s="85"/>
      <c r="AF8028" s="85"/>
      <c r="AG8028" s="85"/>
      <c r="AH8028" s="85"/>
      <c r="AI8028" s="85"/>
      <c r="AJ8028" s="85"/>
    </row>
    <row r="8029" spans="1:36" s="89" customFormat="1" x14ac:dyDescent="0.25">
      <c r="A8029" s="86"/>
      <c r="B8029" s="85"/>
      <c r="C8029" s="157"/>
      <c r="D8029" s="169"/>
      <c r="E8029" s="107"/>
      <c r="F8029" s="108"/>
      <c r="G8029" s="85"/>
      <c r="H8029" s="85"/>
      <c r="I8029" s="86"/>
      <c r="J8029" s="87"/>
      <c r="K8029" s="88"/>
      <c r="L8029" s="88"/>
      <c r="M8029" s="88"/>
      <c r="N8029" s="88"/>
      <c r="O8029" s="88"/>
      <c r="P8029" s="88"/>
      <c r="Q8029" s="88"/>
      <c r="R8029" s="88"/>
      <c r="S8029" s="88"/>
      <c r="T8029" s="88"/>
      <c r="U8029" s="88"/>
      <c r="V8029" s="88"/>
      <c r="W8029" s="88"/>
      <c r="X8029" s="88"/>
      <c r="Z8029" s="88"/>
      <c r="AA8029" s="85"/>
      <c r="AB8029" s="85"/>
      <c r="AC8029" s="85"/>
      <c r="AD8029"/>
      <c r="AE8029" s="85"/>
      <c r="AF8029" s="85"/>
      <c r="AG8029" s="85"/>
      <c r="AH8029" s="85"/>
      <c r="AI8029" s="85"/>
      <c r="AJ8029" s="85"/>
    </row>
    <row r="8030" spans="1:36" s="89" customFormat="1" x14ac:dyDescent="0.25">
      <c r="A8030" s="86"/>
      <c r="B8030" s="85"/>
      <c r="C8030" s="157"/>
      <c r="D8030" s="169"/>
      <c r="E8030" s="107"/>
      <c r="F8030" s="108"/>
      <c r="G8030" s="85"/>
      <c r="H8030" s="85"/>
      <c r="I8030" s="86"/>
      <c r="J8030" s="87"/>
      <c r="K8030" s="88"/>
      <c r="L8030" s="88"/>
      <c r="M8030" s="88"/>
      <c r="N8030" s="88"/>
      <c r="O8030" s="88"/>
      <c r="P8030" s="88"/>
      <c r="Q8030" s="88"/>
      <c r="R8030" s="88"/>
      <c r="S8030" s="88"/>
      <c r="T8030" s="88"/>
      <c r="U8030" s="88"/>
      <c r="V8030" s="88"/>
      <c r="W8030" s="88"/>
      <c r="X8030" s="88"/>
      <c r="Z8030" s="88"/>
      <c r="AA8030" s="85"/>
      <c r="AB8030" s="85"/>
      <c r="AC8030" s="85"/>
      <c r="AD8030"/>
      <c r="AE8030" s="85"/>
      <c r="AF8030" s="85"/>
      <c r="AG8030" s="85"/>
      <c r="AH8030" s="85"/>
      <c r="AI8030" s="85"/>
      <c r="AJ8030" s="85"/>
    </row>
    <row r="8031" spans="1:36" s="89" customFormat="1" x14ac:dyDescent="0.25">
      <c r="A8031" s="86"/>
      <c r="B8031" s="85"/>
      <c r="C8031" s="157"/>
      <c r="D8031" s="169"/>
      <c r="E8031" s="107"/>
      <c r="F8031" s="108"/>
      <c r="G8031" s="85"/>
      <c r="H8031" s="85"/>
      <c r="I8031" s="86"/>
      <c r="J8031" s="87"/>
      <c r="K8031" s="88"/>
      <c r="L8031" s="88"/>
      <c r="M8031" s="88"/>
      <c r="N8031" s="88"/>
      <c r="O8031" s="88"/>
      <c r="P8031" s="88"/>
      <c r="Q8031" s="88"/>
      <c r="R8031" s="88"/>
      <c r="S8031" s="88"/>
      <c r="T8031" s="88"/>
      <c r="U8031" s="88"/>
      <c r="V8031" s="88"/>
      <c r="W8031" s="88"/>
      <c r="X8031" s="88"/>
      <c r="Z8031" s="88"/>
      <c r="AA8031" s="85"/>
      <c r="AB8031" s="85"/>
      <c r="AC8031" s="85"/>
      <c r="AD8031"/>
      <c r="AE8031" s="85"/>
      <c r="AF8031" s="85"/>
      <c r="AG8031" s="85"/>
      <c r="AH8031" s="85"/>
      <c r="AI8031" s="85"/>
      <c r="AJ8031" s="85"/>
    </row>
    <row r="8032" spans="1:36" s="89" customFormat="1" x14ac:dyDescent="0.25">
      <c r="A8032" s="86"/>
      <c r="B8032" s="85"/>
      <c r="C8032" s="157"/>
      <c r="D8032" s="169"/>
      <c r="E8032" s="107"/>
      <c r="F8032" s="108"/>
      <c r="G8032" s="85"/>
      <c r="H8032" s="85"/>
      <c r="I8032" s="86"/>
      <c r="J8032" s="87"/>
      <c r="K8032" s="88"/>
      <c r="L8032" s="88"/>
      <c r="M8032" s="88"/>
      <c r="N8032" s="88"/>
      <c r="O8032" s="88"/>
      <c r="P8032" s="88"/>
      <c r="Q8032" s="88"/>
      <c r="R8032" s="88"/>
      <c r="S8032" s="88"/>
      <c r="T8032" s="88"/>
      <c r="U8032" s="88"/>
      <c r="V8032" s="88"/>
      <c r="W8032" s="88"/>
      <c r="X8032" s="88"/>
      <c r="Z8032" s="88"/>
      <c r="AA8032" s="85"/>
      <c r="AB8032" s="85"/>
      <c r="AC8032" s="85"/>
      <c r="AD8032"/>
      <c r="AE8032" s="85"/>
      <c r="AF8032" s="85"/>
      <c r="AG8032" s="85"/>
      <c r="AH8032" s="85"/>
      <c r="AI8032" s="85"/>
      <c r="AJ8032" s="85"/>
    </row>
    <row r="8033" spans="1:36" s="89" customFormat="1" x14ac:dyDescent="0.25">
      <c r="A8033" s="86"/>
      <c r="B8033" s="85"/>
      <c r="C8033" s="157"/>
      <c r="D8033" s="169"/>
      <c r="E8033" s="107"/>
      <c r="F8033" s="108"/>
      <c r="G8033" s="85"/>
      <c r="H8033" s="85"/>
      <c r="I8033" s="86"/>
      <c r="J8033" s="87"/>
      <c r="K8033" s="88"/>
      <c r="L8033" s="88"/>
      <c r="M8033" s="88"/>
      <c r="N8033" s="88"/>
      <c r="O8033" s="88"/>
      <c r="P8033" s="88"/>
      <c r="Q8033" s="88"/>
      <c r="R8033" s="88"/>
      <c r="S8033" s="88"/>
      <c r="T8033" s="88"/>
      <c r="U8033" s="88"/>
      <c r="V8033" s="88"/>
      <c r="W8033" s="88"/>
      <c r="X8033" s="88"/>
      <c r="Z8033" s="88"/>
      <c r="AA8033" s="85"/>
      <c r="AB8033" s="85"/>
      <c r="AC8033" s="85"/>
      <c r="AD8033"/>
      <c r="AE8033" s="85"/>
      <c r="AF8033" s="85"/>
      <c r="AG8033" s="85"/>
      <c r="AH8033" s="85"/>
      <c r="AI8033" s="85"/>
      <c r="AJ8033" s="85"/>
    </row>
    <row r="8034" spans="1:36" s="89" customFormat="1" x14ac:dyDescent="0.25">
      <c r="A8034" s="86"/>
      <c r="B8034" s="85"/>
      <c r="C8034" s="157"/>
      <c r="D8034" s="169"/>
      <c r="E8034" s="107"/>
      <c r="F8034" s="108"/>
      <c r="G8034" s="85"/>
      <c r="H8034" s="85"/>
      <c r="I8034" s="86"/>
      <c r="J8034" s="87"/>
      <c r="K8034" s="88"/>
      <c r="L8034" s="88"/>
      <c r="M8034" s="88"/>
      <c r="N8034" s="88"/>
      <c r="O8034" s="88"/>
      <c r="P8034" s="88"/>
      <c r="Q8034" s="88"/>
      <c r="R8034" s="88"/>
      <c r="S8034" s="88"/>
      <c r="T8034" s="88"/>
      <c r="U8034" s="88"/>
      <c r="V8034" s="88"/>
      <c r="W8034" s="88"/>
      <c r="X8034" s="88"/>
      <c r="Z8034" s="88"/>
      <c r="AA8034" s="85"/>
      <c r="AB8034" s="85"/>
      <c r="AC8034" s="85"/>
      <c r="AD8034"/>
      <c r="AE8034" s="85"/>
      <c r="AF8034" s="85"/>
      <c r="AG8034" s="85"/>
      <c r="AH8034" s="85"/>
      <c r="AI8034" s="85"/>
      <c r="AJ8034" s="85"/>
    </row>
    <row r="8035" spans="1:36" s="89" customFormat="1" x14ac:dyDescent="0.25">
      <c r="A8035" s="86"/>
      <c r="B8035" s="85"/>
      <c r="C8035" s="157"/>
      <c r="D8035" s="169"/>
      <c r="E8035" s="107"/>
      <c r="F8035" s="108"/>
      <c r="G8035" s="85"/>
      <c r="H8035" s="85"/>
      <c r="I8035" s="86"/>
      <c r="J8035" s="87"/>
      <c r="K8035" s="88"/>
      <c r="L8035" s="88"/>
      <c r="M8035" s="88"/>
      <c r="N8035" s="88"/>
      <c r="O8035" s="88"/>
      <c r="P8035" s="88"/>
      <c r="Q8035" s="88"/>
      <c r="R8035" s="88"/>
      <c r="S8035" s="88"/>
      <c r="T8035" s="88"/>
      <c r="U8035" s="88"/>
      <c r="V8035" s="88"/>
      <c r="W8035" s="88"/>
      <c r="X8035" s="88"/>
      <c r="Z8035" s="88"/>
      <c r="AA8035" s="85"/>
      <c r="AB8035" s="85"/>
      <c r="AC8035" s="85"/>
      <c r="AD8035"/>
      <c r="AE8035" s="85"/>
      <c r="AF8035" s="85"/>
      <c r="AG8035" s="85"/>
      <c r="AH8035" s="85"/>
      <c r="AI8035" s="85"/>
      <c r="AJ8035" s="85"/>
    </row>
    <row r="8036" spans="1:36" s="89" customFormat="1" x14ac:dyDescent="0.25">
      <c r="A8036" s="86"/>
      <c r="B8036" s="85"/>
      <c r="C8036" s="157"/>
      <c r="D8036" s="169"/>
      <c r="E8036" s="107"/>
      <c r="F8036" s="108"/>
      <c r="G8036" s="85"/>
      <c r="H8036" s="85"/>
      <c r="I8036" s="86"/>
      <c r="J8036" s="87"/>
      <c r="K8036" s="88"/>
      <c r="L8036" s="88"/>
      <c r="M8036" s="88"/>
      <c r="N8036" s="88"/>
      <c r="O8036" s="88"/>
      <c r="P8036" s="88"/>
      <c r="Q8036" s="88"/>
      <c r="R8036" s="88"/>
      <c r="S8036" s="88"/>
      <c r="T8036" s="88"/>
      <c r="U8036" s="88"/>
      <c r="V8036" s="88"/>
      <c r="W8036" s="88"/>
      <c r="X8036" s="88"/>
      <c r="Z8036" s="88"/>
      <c r="AA8036" s="85"/>
      <c r="AB8036" s="85"/>
      <c r="AC8036" s="85"/>
      <c r="AD8036"/>
      <c r="AE8036" s="85"/>
      <c r="AF8036" s="85"/>
      <c r="AG8036" s="85"/>
      <c r="AH8036" s="85"/>
      <c r="AI8036" s="85"/>
      <c r="AJ8036" s="85"/>
    </row>
    <row r="8037" spans="1:36" s="89" customFormat="1" x14ac:dyDescent="0.25">
      <c r="A8037" s="86"/>
      <c r="B8037" s="85"/>
      <c r="C8037" s="157"/>
      <c r="D8037" s="169"/>
      <c r="E8037" s="107"/>
      <c r="F8037" s="108"/>
      <c r="G8037" s="85"/>
      <c r="H8037" s="85"/>
      <c r="I8037" s="86"/>
      <c r="J8037" s="87"/>
      <c r="K8037" s="88"/>
      <c r="L8037" s="88"/>
      <c r="M8037" s="88"/>
      <c r="N8037" s="88"/>
      <c r="O8037" s="88"/>
      <c r="P8037" s="88"/>
      <c r="Q8037" s="88"/>
      <c r="R8037" s="88"/>
      <c r="S8037" s="88"/>
      <c r="T8037" s="88"/>
      <c r="U8037" s="88"/>
      <c r="V8037" s="88"/>
      <c r="W8037" s="88"/>
      <c r="X8037" s="88"/>
      <c r="Z8037" s="88"/>
      <c r="AA8037" s="85"/>
      <c r="AB8037" s="85"/>
      <c r="AC8037" s="85"/>
      <c r="AD8037"/>
      <c r="AE8037" s="85"/>
      <c r="AF8037" s="85"/>
      <c r="AG8037" s="85"/>
      <c r="AH8037" s="85"/>
      <c r="AI8037" s="85"/>
      <c r="AJ8037" s="85"/>
    </row>
    <row r="8038" spans="1:36" s="89" customFormat="1" x14ac:dyDescent="0.25">
      <c r="A8038" s="86"/>
      <c r="B8038" s="85"/>
      <c r="C8038" s="157"/>
      <c r="D8038" s="169"/>
      <c r="E8038" s="107"/>
      <c r="F8038" s="108"/>
      <c r="G8038" s="85"/>
      <c r="H8038" s="85"/>
      <c r="I8038" s="86"/>
      <c r="J8038" s="87"/>
      <c r="K8038" s="88"/>
      <c r="L8038" s="88"/>
      <c r="M8038" s="88"/>
      <c r="N8038" s="88"/>
      <c r="O8038" s="88"/>
      <c r="P8038" s="88"/>
      <c r="Q8038" s="88"/>
      <c r="R8038" s="88"/>
      <c r="S8038" s="88"/>
      <c r="T8038" s="88"/>
      <c r="U8038" s="88"/>
      <c r="V8038" s="88"/>
      <c r="W8038" s="88"/>
      <c r="X8038" s="88"/>
      <c r="Z8038" s="88"/>
      <c r="AA8038" s="85"/>
      <c r="AB8038" s="85"/>
      <c r="AC8038" s="85"/>
      <c r="AD8038"/>
      <c r="AE8038" s="85"/>
      <c r="AF8038" s="85"/>
      <c r="AG8038" s="85"/>
      <c r="AH8038" s="85"/>
      <c r="AI8038" s="85"/>
      <c r="AJ8038" s="85"/>
    </row>
    <row r="8039" spans="1:36" s="89" customFormat="1" x14ac:dyDescent="0.25">
      <c r="A8039" s="86"/>
      <c r="B8039" s="85"/>
      <c r="C8039" s="157"/>
      <c r="D8039" s="169"/>
      <c r="E8039" s="107"/>
      <c r="F8039" s="108"/>
      <c r="G8039" s="85"/>
      <c r="H8039" s="85"/>
      <c r="I8039" s="86"/>
      <c r="J8039" s="87"/>
      <c r="K8039" s="88"/>
      <c r="L8039" s="88"/>
      <c r="M8039" s="88"/>
      <c r="N8039" s="88"/>
      <c r="O8039" s="88"/>
      <c r="P8039" s="88"/>
      <c r="Q8039" s="88"/>
      <c r="R8039" s="88"/>
      <c r="S8039" s="88"/>
      <c r="T8039" s="88"/>
      <c r="U8039" s="88"/>
      <c r="V8039" s="88"/>
      <c r="W8039" s="88"/>
      <c r="X8039" s="88"/>
      <c r="Z8039" s="88"/>
      <c r="AA8039" s="85"/>
      <c r="AB8039" s="85"/>
      <c r="AC8039" s="85"/>
      <c r="AD8039"/>
      <c r="AE8039" s="85"/>
      <c r="AF8039" s="85"/>
      <c r="AG8039" s="85"/>
      <c r="AH8039" s="85"/>
      <c r="AI8039" s="85"/>
      <c r="AJ8039" s="85"/>
    </row>
    <row r="8040" spans="1:36" s="89" customFormat="1" x14ac:dyDescent="0.25">
      <c r="A8040" s="86"/>
      <c r="B8040" s="85"/>
      <c r="C8040" s="157"/>
      <c r="D8040" s="169"/>
      <c r="E8040" s="107"/>
      <c r="F8040" s="108"/>
      <c r="G8040" s="85"/>
      <c r="H8040" s="85"/>
      <c r="I8040" s="86"/>
      <c r="J8040" s="87"/>
      <c r="K8040" s="88"/>
      <c r="L8040" s="88"/>
      <c r="M8040" s="88"/>
      <c r="N8040" s="88"/>
      <c r="O8040" s="88"/>
      <c r="P8040" s="88"/>
      <c r="Q8040" s="88"/>
      <c r="R8040" s="88"/>
      <c r="S8040" s="88"/>
      <c r="T8040" s="88"/>
      <c r="U8040" s="88"/>
      <c r="V8040" s="88"/>
      <c r="W8040" s="88"/>
      <c r="X8040" s="88"/>
      <c r="Z8040" s="88"/>
      <c r="AA8040" s="85"/>
      <c r="AB8040" s="85"/>
      <c r="AC8040" s="85"/>
      <c r="AD8040"/>
      <c r="AE8040" s="85"/>
      <c r="AF8040" s="85"/>
      <c r="AG8040" s="85"/>
      <c r="AH8040" s="85"/>
      <c r="AI8040" s="85"/>
      <c r="AJ8040" s="85"/>
    </row>
    <row r="8041" spans="1:36" s="89" customFormat="1" x14ac:dyDescent="0.25">
      <c r="A8041" s="86"/>
      <c r="B8041" s="85"/>
      <c r="C8041" s="157"/>
      <c r="D8041" s="169"/>
      <c r="E8041" s="107"/>
      <c r="F8041" s="108"/>
      <c r="G8041" s="85"/>
      <c r="H8041" s="85"/>
      <c r="I8041" s="86"/>
      <c r="J8041" s="87"/>
      <c r="K8041" s="88"/>
      <c r="L8041" s="88"/>
      <c r="M8041" s="88"/>
      <c r="N8041" s="88"/>
      <c r="O8041" s="88"/>
      <c r="P8041" s="88"/>
      <c r="Q8041" s="88"/>
      <c r="R8041" s="88"/>
      <c r="S8041" s="88"/>
      <c r="T8041" s="88"/>
      <c r="U8041" s="88"/>
      <c r="V8041" s="88"/>
      <c r="W8041" s="88"/>
      <c r="X8041" s="88"/>
      <c r="Z8041" s="88"/>
      <c r="AA8041" s="85"/>
      <c r="AB8041" s="85"/>
      <c r="AC8041" s="85"/>
      <c r="AD8041"/>
      <c r="AE8041" s="85"/>
      <c r="AF8041" s="85"/>
      <c r="AG8041" s="85"/>
      <c r="AH8041" s="85"/>
      <c r="AI8041" s="85"/>
      <c r="AJ8041" s="85"/>
    </row>
    <row r="8042" spans="1:36" s="89" customFormat="1" x14ac:dyDescent="0.25">
      <c r="A8042" s="86"/>
      <c r="B8042" s="85"/>
      <c r="C8042" s="157"/>
      <c r="D8042" s="169"/>
      <c r="E8042" s="107"/>
      <c r="F8042" s="108"/>
      <c r="G8042" s="85"/>
      <c r="H8042" s="85"/>
      <c r="I8042" s="86"/>
      <c r="J8042" s="87"/>
      <c r="K8042" s="88"/>
      <c r="L8042" s="88"/>
      <c r="M8042" s="88"/>
      <c r="N8042" s="88"/>
      <c r="O8042" s="88"/>
      <c r="P8042" s="88"/>
      <c r="Q8042" s="88"/>
      <c r="R8042" s="88"/>
      <c r="S8042" s="88"/>
      <c r="T8042" s="88"/>
      <c r="U8042" s="88"/>
      <c r="V8042" s="88"/>
      <c r="W8042" s="88"/>
      <c r="X8042" s="88"/>
      <c r="Z8042" s="88"/>
      <c r="AA8042" s="85"/>
      <c r="AB8042" s="85"/>
      <c r="AC8042" s="85"/>
      <c r="AD8042"/>
      <c r="AE8042" s="85"/>
      <c r="AF8042" s="85"/>
      <c r="AG8042" s="85"/>
      <c r="AH8042" s="85"/>
      <c r="AI8042" s="85"/>
      <c r="AJ8042" s="85"/>
    </row>
    <row r="8043" spans="1:36" s="89" customFormat="1" x14ac:dyDescent="0.25">
      <c r="A8043" s="86"/>
      <c r="B8043" s="85"/>
      <c r="C8043" s="157"/>
      <c r="D8043" s="169"/>
      <c r="E8043" s="107"/>
      <c r="F8043" s="108"/>
      <c r="G8043" s="85"/>
      <c r="H8043" s="85"/>
      <c r="I8043" s="86"/>
      <c r="J8043" s="87"/>
      <c r="K8043" s="88"/>
      <c r="L8043" s="88"/>
      <c r="M8043" s="88"/>
      <c r="N8043" s="88"/>
      <c r="O8043" s="88"/>
      <c r="P8043" s="88"/>
      <c r="Q8043" s="88"/>
      <c r="R8043" s="88"/>
      <c r="S8043" s="88"/>
      <c r="T8043" s="88"/>
      <c r="U8043" s="88"/>
      <c r="V8043" s="88"/>
      <c r="W8043" s="88"/>
      <c r="X8043" s="88"/>
      <c r="Z8043" s="88"/>
      <c r="AA8043" s="85"/>
      <c r="AB8043" s="85"/>
      <c r="AC8043" s="85"/>
      <c r="AD8043"/>
      <c r="AE8043" s="85"/>
      <c r="AF8043" s="85"/>
      <c r="AG8043" s="85"/>
      <c r="AH8043" s="85"/>
      <c r="AI8043" s="85"/>
      <c r="AJ8043" s="85"/>
    </row>
    <row r="8044" spans="1:36" s="89" customFormat="1" x14ac:dyDescent="0.25">
      <c r="A8044" s="86"/>
      <c r="B8044" s="85"/>
      <c r="C8044" s="157"/>
      <c r="D8044" s="169"/>
      <c r="E8044" s="107"/>
      <c r="F8044" s="108"/>
      <c r="G8044" s="85"/>
      <c r="H8044" s="85"/>
      <c r="I8044" s="86"/>
      <c r="J8044" s="87"/>
      <c r="K8044" s="88"/>
      <c r="L8044" s="88"/>
      <c r="M8044" s="88"/>
      <c r="N8044" s="88"/>
      <c r="O8044" s="88"/>
      <c r="P8044" s="88"/>
      <c r="Q8044" s="88"/>
      <c r="R8044" s="88"/>
      <c r="S8044" s="88"/>
      <c r="T8044" s="88"/>
      <c r="U8044" s="88"/>
      <c r="V8044" s="88"/>
      <c r="W8044" s="88"/>
      <c r="X8044" s="88"/>
      <c r="Z8044" s="88"/>
      <c r="AA8044" s="85"/>
      <c r="AB8044" s="85"/>
      <c r="AC8044" s="85"/>
      <c r="AD8044"/>
      <c r="AE8044" s="85"/>
      <c r="AF8044" s="85"/>
      <c r="AG8044" s="85"/>
      <c r="AH8044" s="85"/>
      <c r="AI8044" s="85"/>
      <c r="AJ8044" s="85"/>
    </row>
    <row r="8045" spans="1:36" s="89" customFormat="1" x14ac:dyDescent="0.25">
      <c r="A8045" s="86"/>
      <c r="B8045" s="85"/>
      <c r="C8045" s="157"/>
      <c r="D8045" s="169"/>
      <c r="E8045" s="107"/>
      <c r="F8045" s="108"/>
      <c r="G8045" s="85"/>
      <c r="H8045" s="85"/>
      <c r="I8045" s="86"/>
      <c r="J8045" s="87"/>
      <c r="K8045" s="88"/>
      <c r="L8045" s="88"/>
      <c r="M8045" s="88"/>
      <c r="N8045" s="88"/>
      <c r="O8045" s="88"/>
      <c r="P8045" s="88"/>
      <c r="Q8045" s="88"/>
      <c r="R8045" s="88"/>
      <c r="S8045" s="88"/>
      <c r="T8045" s="88"/>
      <c r="U8045" s="88"/>
      <c r="V8045" s="88"/>
      <c r="W8045" s="88"/>
      <c r="X8045" s="88"/>
      <c r="Z8045" s="88"/>
      <c r="AA8045" s="85"/>
      <c r="AB8045" s="85"/>
      <c r="AC8045" s="85"/>
      <c r="AD8045"/>
      <c r="AE8045" s="85"/>
      <c r="AF8045" s="85"/>
      <c r="AG8045" s="85"/>
      <c r="AH8045" s="85"/>
      <c r="AI8045" s="85"/>
      <c r="AJ8045" s="85"/>
    </row>
    <row r="8046" spans="1:36" s="89" customFormat="1" x14ac:dyDescent="0.25">
      <c r="A8046" s="86"/>
      <c r="B8046" s="85"/>
      <c r="C8046" s="157"/>
      <c r="D8046" s="169"/>
      <c r="E8046" s="107"/>
      <c r="F8046" s="108"/>
      <c r="G8046" s="85"/>
      <c r="H8046" s="85"/>
      <c r="I8046" s="86"/>
      <c r="J8046" s="87"/>
      <c r="K8046" s="88"/>
      <c r="L8046" s="88"/>
      <c r="M8046" s="88"/>
      <c r="N8046" s="88"/>
      <c r="O8046" s="88"/>
      <c r="P8046" s="88"/>
      <c r="Q8046" s="88"/>
      <c r="R8046" s="88"/>
      <c r="S8046" s="88"/>
      <c r="T8046" s="88"/>
      <c r="U8046" s="88"/>
      <c r="V8046" s="88"/>
      <c r="W8046" s="88"/>
      <c r="X8046" s="88"/>
      <c r="Z8046" s="88"/>
      <c r="AA8046" s="85"/>
      <c r="AB8046" s="85"/>
      <c r="AC8046" s="85"/>
      <c r="AD8046"/>
      <c r="AE8046" s="85"/>
      <c r="AF8046" s="85"/>
      <c r="AG8046" s="85"/>
      <c r="AH8046" s="85"/>
      <c r="AI8046" s="85"/>
      <c r="AJ8046" s="85"/>
    </row>
    <row r="8047" spans="1:36" s="89" customFormat="1" x14ac:dyDescent="0.25">
      <c r="A8047" s="86"/>
      <c r="B8047" s="85"/>
      <c r="C8047" s="157"/>
      <c r="D8047" s="169"/>
      <c r="E8047" s="107"/>
      <c r="F8047" s="108"/>
      <c r="G8047" s="85"/>
      <c r="H8047" s="85"/>
      <c r="I8047" s="86"/>
      <c r="J8047" s="87"/>
      <c r="K8047" s="88"/>
      <c r="L8047" s="88"/>
      <c r="M8047" s="88"/>
      <c r="N8047" s="88"/>
      <c r="O8047" s="88"/>
      <c r="P8047" s="88"/>
      <c r="Q8047" s="88"/>
      <c r="R8047" s="88"/>
      <c r="S8047" s="88"/>
      <c r="T8047" s="88"/>
      <c r="U8047" s="88"/>
      <c r="V8047" s="88"/>
      <c r="W8047" s="88"/>
      <c r="X8047" s="88"/>
      <c r="Z8047" s="88"/>
      <c r="AA8047" s="85"/>
      <c r="AB8047" s="85"/>
      <c r="AC8047" s="85"/>
      <c r="AD8047"/>
      <c r="AE8047" s="85"/>
      <c r="AF8047" s="85"/>
      <c r="AG8047" s="85"/>
      <c r="AH8047" s="85"/>
      <c r="AI8047" s="85"/>
      <c r="AJ8047" s="85"/>
    </row>
    <row r="8048" spans="1:36" s="89" customFormat="1" x14ac:dyDescent="0.25">
      <c r="A8048" s="86"/>
      <c r="B8048" s="85"/>
      <c r="C8048" s="157"/>
      <c r="D8048" s="169"/>
      <c r="E8048" s="107"/>
      <c r="F8048" s="108"/>
      <c r="G8048" s="85"/>
      <c r="H8048" s="85"/>
      <c r="I8048" s="86"/>
      <c r="J8048" s="87"/>
      <c r="K8048" s="88"/>
      <c r="L8048" s="88"/>
      <c r="M8048" s="88"/>
      <c r="N8048" s="88"/>
      <c r="O8048" s="88"/>
      <c r="P8048" s="88"/>
      <c r="Q8048" s="88"/>
      <c r="R8048" s="88"/>
      <c r="S8048" s="88"/>
      <c r="T8048" s="88"/>
      <c r="U8048" s="88"/>
      <c r="V8048" s="88"/>
      <c r="W8048" s="88"/>
      <c r="X8048" s="88"/>
      <c r="Z8048" s="88"/>
      <c r="AA8048" s="85"/>
      <c r="AB8048" s="85"/>
      <c r="AC8048" s="85"/>
      <c r="AD8048"/>
      <c r="AE8048" s="85"/>
      <c r="AF8048" s="85"/>
      <c r="AG8048" s="85"/>
      <c r="AH8048" s="85"/>
      <c r="AI8048" s="85"/>
      <c r="AJ8048" s="85"/>
    </row>
    <row r="8049" spans="1:36" s="89" customFormat="1" x14ac:dyDescent="0.25">
      <c r="A8049" s="86"/>
      <c r="B8049" s="85"/>
      <c r="C8049" s="157"/>
      <c r="D8049" s="169"/>
      <c r="E8049" s="107"/>
      <c r="F8049" s="108"/>
      <c r="G8049" s="85"/>
      <c r="H8049" s="85"/>
      <c r="I8049" s="86"/>
      <c r="J8049" s="87"/>
      <c r="K8049" s="88"/>
      <c r="L8049" s="88"/>
      <c r="M8049" s="88"/>
      <c r="N8049" s="88"/>
      <c r="O8049" s="88"/>
      <c r="P8049" s="88"/>
      <c r="Q8049" s="88"/>
      <c r="R8049" s="88"/>
      <c r="S8049" s="88"/>
      <c r="T8049" s="88"/>
      <c r="U8049" s="88"/>
      <c r="V8049" s="88"/>
      <c r="W8049" s="88"/>
      <c r="X8049" s="88"/>
      <c r="Z8049" s="88"/>
      <c r="AA8049" s="85"/>
      <c r="AB8049" s="85"/>
      <c r="AC8049" s="85"/>
      <c r="AD8049"/>
      <c r="AE8049" s="85"/>
      <c r="AF8049" s="85"/>
      <c r="AG8049" s="85"/>
      <c r="AH8049" s="85"/>
      <c r="AI8049" s="85"/>
      <c r="AJ8049" s="85"/>
    </row>
    <row r="8050" spans="1:36" s="89" customFormat="1" x14ac:dyDescent="0.25">
      <c r="A8050" s="86"/>
      <c r="B8050" s="85"/>
      <c r="C8050" s="157"/>
      <c r="D8050" s="169"/>
      <c r="E8050" s="107"/>
      <c r="F8050" s="108"/>
      <c r="G8050" s="85"/>
      <c r="H8050" s="85"/>
      <c r="I8050" s="86"/>
      <c r="J8050" s="87"/>
      <c r="K8050" s="88"/>
      <c r="L8050" s="88"/>
      <c r="M8050" s="88"/>
      <c r="N8050" s="88"/>
      <c r="O8050" s="88"/>
      <c r="P8050" s="88"/>
      <c r="Q8050" s="88"/>
      <c r="R8050" s="88"/>
      <c r="S8050" s="88"/>
      <c r="T8050" s="88"/>
      <c r="U8050" s="88"/>
      <c r="V8050" s="88"/>
      <c r="W8050" s="88"/>
      <c r="X8050" s="88"/>
      <c r="Z8050" s="88"/>
      <c r="AA8050" s="85"/>
      <c r="AB8050" s="85"/>
      <c r="AC8050" s="85"/>
      <c r="AD8050"/>
      <c r="AE8050" s="85"/>
      <c r="AF8050" s="85"/>
      <c r="AG8050" s="85"/>
      <c r="AH8050" s="85"/>
      <c r="AI8050" s="85"/>
      <c r="AJ8050" s="85"/>
    </row>
    <row r="8051" spans="1:36" s="89" customFormat="1" x14ac:dyDescent="0.25">
      <c r="A8051" s="86"/>
      <c r="B8051" s="85"/>
      <c r="C8051" s="157"/>
      <c r="D8051" s="169"/>
      <c r="E8051" s="107"/>
      <c r="F8051" s="108"/>
      <c r="G8051" s="85"/>
      <c r="H8051" s="85"/>
      <c r="I8051" s="86"/>
      <c r="J8051" s="87"/>
      <c r="K8051" s="88"/>
      <c r="L8051" s="88"/>
      <c r="M8051" s="88"/>
      <c r="N8051" s="88"/>
      <c r="O8051" s="88"/>
      <c r="P8051" s="88"/>
      <c r="Q8051" s="88"/>
      <c r="R8051" s="88"/>
      <c r="S8051" s="88"/>
      <c r="T8051" s="88"/>
      <c r="U8051" s="88"/>
      <c r="V8051" s="88"/>
      <c r="W8051" s="88"/>
      <c r="X8051" s="88"/>
      <c r="Z8051" s="88"/>
      <c r="AA8051" s="85"/>
      <c r="AB8051" s="85"/>
      <c r="AC8051" s="85"/>
      <c r="AD8051"/>
      <c r="AE8051" s="85"/>
      <c r="AF8051" s="85"/>
      <c r="AG8051" s="85"/>
      <c r="AH8051" s="85"/>
      <c r="AI8051" s="85"/>
      <c r="AJ8051" s="85"/>
    </row>
    <row r="8052" spans="1:36" s="89" customFormat="1" x14ac:dyDescent="0.25">
      <c r="A8052" s="86"/>
      <c r="B8052" s="85"/>
      <c r="C8052" s="157"/>
      <c r="D8052" s="169"/>
      <c r="E8052" s="107"/>
      <c r="F8052" s="108"/>
      <c r="G8052" s="85"/>
      <c r="H8052" s="85"/>
      <c r="I8052" s="86"/>
      <c r="J8052" s="87"/>
      <c r="K8052" s="88"/>
      <c r="L8052" s="88"/>
      <c r="M8052" s="88"/>
      <c r="N8052" s="88"/>
      <c r="O8052" s="88"/>
      <c r="P8052" s="88"/>
      <c r="Q8052" s="88"/>
      <c r="R8052" s="88"/>
      <c r="S8052" s="88"/>
      <c r="T8052" s="88"/>
      <c r="U8052" s="88"/>
      <c r="V8052" s="88"/>
      <c r="W8052" s="88"/>
      <c r="X8052" s="88"/>
      <c r="Z8052" s="88"/>
      <c r="AA8052" s="85"/>
      <c r="AB8052" s="85"/>
      <c r="AC8052" s="85"/>
      <c r="AD8052"/>
      <c r="AE8052" s="85"/>
      <c r="AF8052" s="85"/>
      <c r="AG8052" s="85"/>
      <c r="AH8052" s="85"/>
      <c r="AI8052" s="85"/>
      <c r="AJ8052" s="85"/>
    </row>
    <row r="8053" spans="1:36" s="89" customFormat="1" x14ac:dyDescent="0.25">
      <c r="A8053" s="86"/>
      <c r="B8053" s="85"/>
      <c r="C8053" s="157"/>
      <c r="D8053" s="169"/>
      <c r="E8053" s="107"/>
      <c r="F8053" s="108"/>
      <c r="G8053" s="85"/>
      <c r="H8053" s="85"/>
      <c r="I8053" s="86"/>
      <c r="J8053" s="87"/>
      <c r="K8053" s="88"/>
      <c r="L8053" s="88"/>
      <c r="M8053" s="88"/>
      <c r="N8053" s="88"/>
      <c r="O8053" s="88"/>
      <c r="P8053" s="88"/>
      <c r="Q8053" s="88"/>
      <c r="R8053" s="88"/>
      <c r="S8053" s="88"/>
      <c r="T8053" s="88"/>
      <c r="U8053" s="88"/>
      <c r="V8053" s="88"/>
      <c r="W8053" s="88"/>
      <c r="X8053" s="88"/>
      <c r="Z8053" s="88"/>
      <c r="AA8053" s="85"/>
      <c r="AB8053" s="85"/>
      <c r="AC8053" s="85"/>
      <c r="AD8053"/>
      <c r="AE8053" s="85"/>
      <c r="AF8053" s="85"/>
      <c r="AG8053" s="85"/>
      <c r="AH8053" s="85"/>
      <c r="AI8053" s="85"/>
      <c r="AJ8053" s="85"/>
    </row>
    <row r="8054" spans="1:36" s="89" customFormat="1" x14ac:dyDescent="0.25">
      <c r="A8054" s="86"/>
      <c r="B8054" s="85"/>
      <c r="C8054" s="157"/>
      <c r="D8054" s="169"/>
      <c r="E8054" s="107"/>
      <c r="F8054" s="108"/>
      <c r="G8054" s="85"/>
      <c r="H8054" s="85"/>
      <c r="I8054" s="86"/>
      <c r="J8054" s="87"/>
      <c r="K8054" s="88"/>
      <c r="L8054" s="88"/>
      <c r="M8054" s="88"/>
      <c r="N8054" s="88"/>
      <c r="O8054" s="88"/>
      <c r="P8054" s="88"/>
      <c r="Q8054" s="88"/>
      <c r="R8054" s="88"/>
      <c r="S8054" s="88"/>
      <c r="T8054" s="88"/>
      <c r="U8054" s="88"/>
      <c r="V8054" s="88"/>
      <c r="W8054" s="88"/>
      <c r="X8054" s="88"/>
      <c r="Z8054" s="88"/>
      <c r="AA8054" s="85"/>
      <c r="AB8054" s="85"/>
      <c r="AC8054" s="85"/>
      <c r="AD8054"/>
      <c r="AE8054" s="85"/>
      <c r="AF8054" s="85"/>
      <c r="AG8054" s="85"/>
      <c r="AH8054" s="85"/>
      <c r="AI8054" s="85"/>
      <c r="AJ8054" s="85"/>
    </row>
    <row r="8055" spans="1:36" s="89" customFormat="1" x14ac:dyDescent="0.25">
      <c r="A8055" s="86"/>
      <c r="B8055" s="85"/>
      <c r="C8055" s="157"/>
      <c r="D8055" s="169"/>
      <c r="E8055" s="107"/>
      <c r="F8055" s="108"/>
      <c r="G8055" s="85"/>
      <c r="H8055" s="85"/>
      <c r="I8055" s="86"/>
      <c r="J8055" s="87"/>
      <c r="K8055" s="88"/>
      <c r="L8055" s="88"/>
      <c r="M8055" s="88"/>
      <c r="N8055" s="88"/>
      <c r="O8055" s="88"/>
      <c r="P8055" s="88"/>
      <c r="Q8055" s="88"/>
      <c r="R8055" s="88"/>
      <c r="S8055" s="88"/>
      <c r="T8055" s="88"/>
      <c r="U8055" s="88"/>
      <c r="V8055" s="88"/>
      <c r="W8055" s="88"/>
      <c r="X8055" s="88"/>
      <c r="Z8055" s="88"/>
      <c r="AA8055" s="85"/>
      <c r="AB8055" s="85"/>
      <c r="AC8055" s="85"/>
      <c r="AD8055"/>
      <c r="AE8055" s="85"/>
      <c r="AF8055" s="85"/>
      <c r="AG8055" s="85"/>
      <c r="AH8055" s="85"/>
      <c r="AI8055" s="85"/>
      <c r="AJ8055" s="85"/>
    </row>
    <row r="8056" spans="1:36" s="89" customFormat="1" x14ac:dyDescent="0.25">
      <c r="A8056" s="86"/>
      <c r="B8056" s="85"/>
      <c r="C8056" s="157"/>
      <c r="D8056" s="169"/>
      <c r="E8056" s="107"/>
      <c r="F8056" s="108"/>
      <c r="G8056" s="85"/>
      <c r="H8056" s="85"/>
      <c r="I8056" s="86"/>
      <c r="J8056" s="87"/>
      <c r="K8056" s="88"/>
      <c r="L8056" s="88"/>
      <c r="M8056" s="88"/>
      <c r="N8056" s="88"/>
      <c r="O8056" s="88"/>
      <c r="P8056" s="88"/>
      <c r="Q8056" s="88"/>
      <c r="R8056" s="88"/>
      <c r="S8056" s="88"/>
      <c r="T8056" s="88"/>
      <c r="U8056" s="88"/>
      <c r="V8056" s="88"/>
      <c r="W8056" s="88"/>
      <c r="X8056" s="88"/>
      <c r="Z8056" s="88"/>
      <c r="AA8056" s="85"/>
      <c r="AB8056" s="85"/>
      <c r="AC8056" s="85"/>
      <c r="AD8056"/>
      <c r="AE8056" s="85"/>
      <c r="AF8056" s="85"/>
      <c r="AG8056" s="85"/>
      <c r="AH8056" s="85"/>
      <c r="AI8056" s="85"/>
      <c r="AJ8056" s="85"/>
    </row>
    <row r="8057" spans="1:36" s="89" customFormat="1" x14ac:dyDescent="0.25">
      <c r="A8057" s="86"/>
      <c r="B8057" s="85"/>
      <c r="C8057" s="157"/>
      <c r="D8057" s="169"/>
      <c r="E8057" s="107"/>
      <c r="F8057" s="108"/>
      <c r="G8057" s="85"/>
      <c r="H8057" s="85"/>
      <c r="I8057" s="86"/>
      <c r="J8057" s="87"/>
      <c r="K8057" s="88"/>
      <c r="L8057" s="88"/>
      <c r="M8057" s="88"/>
      <c r="N8057" s="88"/>
      <c r="O8057" s="88"/>
      <c r="P8057" s="88"/>
      <c r="Q8057" s="88"/>
      <c r="R8057" s="88"/>
      <c r="S8057" s="88"/>
      <c r="T8057" s="88"/>
      <c r="U8057" s="88"/>
      <c r="V8057" s="88"/>
      <c r="W8057" s="88"/>
      <c r="X8057" s="88"/>
      <c r="Z8057" s="88"/>
      <c r="AA8057" s="85"/>
      <c r="AB8057" s="85"/>
      <c r="AC8057" s="85"/>
      <c r="AD8057"/>
      <c r="AE8057" s="85"/>
      <c r="AF8057" s="85"/>
      <c r="AG8057" s="85"/>
      <c r="AH8057" s="85"/>
      <c r="AI8057" s="85"/>
      <c r="AJ8057" s="85"/>
    </row>
    <row r="8058" spans="1:36" s="89" customFormat="1" x14ac:dyDescent="0.25">
      <c r="A8058" s="86"/>
      <c r="B8058" s="85"/>
      <c r="C8058" s="157"/>
      <c r="D8058" s="169"/>
      <c r="E8058" s="107"/>
      <c r="F8058" s="108"/>
      <c r="G8058" s="85"/>
      <c r="H8058" s="85"/>
      <c r="I8058" s="86"/>
      <c r="J8058" s="87"/>
      <c r="K8058" s="88"/>
      <c r="L8058" s="88"/>
      <c r="M8058" s="88"/>
      <c r="N8058" s="88"/>
      <c r="O8058" s="88"/>
      <c r="P8058" s="88"/>
      <c r="Q8058" s="88"/>
      <c r="R8058" s="88"/>
      <c r="S8058" s="88"/>
      <c r="T8058" s="88"/>
      <c r="U8058" s="88"/>
      <c r="V8058" s="88"/>
      <c r="W8058" s="88"/>
      <c r="X8058" s="88"/>
      <c r="Z8058" s="88"/>
      <c r="AA8058" s="85"/>
      <c r="AB8058" s="85"/>
      <c r="AC8058" s="85"/>
      <c r="AD8058"/>
      <c r="AE8058" s="85"/>
      <c r="AF8058" s="85"/>
      <c r="AG8058" s="85"/>
      <c r="AH8058" s="85"/>
      <c r="AI8058" s="85"/>
      <c r="AJ8058" s="85"/>
    </row>
    <row r="8059" spans="1:36" s="89" customFormat="1" x14ac:dyDescent="0.25">
      <c r="A8059" s="86"/>
      <c r="B8059" s="85"/>
      <c r="C8059" s="157"/>
      <c r="D8059" s="169"/>
      <c r="E8059" s="107"/>
      <c r="F8059" s="108"/>
      <c r="G8059" s="85"/>
      <c r="H8059" s="85"/>
      <c r="I8059" s="86"/>
      <c r="J8059" s="87"/>
      <c r="K8059" s="88"/>
      <c r="L8059" s="88"/>
      <c r="M8059" s="88"/>
      <c r="N8059" s="88"/>
      <c r="O8059" s="88"/>
      <c r="P8059" s="88"/>
      <c r="Q8059" s="88"/>
      <c r="R8059" s="88"/>
      <c r="S8059" s="88"/>
      <c r="T8059" s="88"/>
      <c r="U8059" s="88"/>
      <c r="V8059" s="88"/>
      <c r="W8059" s="88"/>
      <c r="X8059" s="88"/>
      <c r="Z8059" s="88"/>
      <c r="AA8059" s="85"/>
      <c r="AB8059" s="85"/>
      <c r="AC8059" s="85"/>
      <c r="AD8059"/>
      <c r="AE8059" s="85"/>
      <c r="AF8059" s="85"/>
      <c r="AG8059" s="85"/>
      <c r="AH8059" s="85"/>
      <c r="AI8059" s="85"/>
      <c r="AJ8059" s="85"/>
    </row>
    <row r="8060" spans="1:36" s="89" customFormat="1" x14ac:dyDescent="0.25">
      <c r="A8060" s="86"/>
      <c r="B8060" s="85"/>
      <c r="C8060" s="157"/>
      <c r="D8060" s="169"/>
      <c r="E8060" s="107"/>
      <c r="F8060" s="108"/>
      <c r="G8060" s="85"/>
      <c r="H8060" s="85"/>
      <c r="I8060" s="86"/>
      <c r="J8060" s="87"/>
      <c r="K8060" s="88"/>
      <c r="L8060" s="88"/>
      <c r="M8060" s="88"/>
      <c r="N8060" s="88"/>
      <c r="O8060" s="88"/>
      <c r="P8060" s="88"/>
      <c r="Q8060" s="88"/>
      <c r="R8060" s="88"/>
      <c r="S8060" s="88"/>
      <c r="T8060" s="88"/>
      <c r="U8060" s="88"/>
      <c r="V8060" s="88"/>
      <c r="W8060" s="88"/>
      <c r="X8060" s="88"/>
      <c r="Z8060" s="88"/>
      <c r="AA8060" s="85"/>
      <c r="AB8060" s="85"/>
      <c r="AC8060" s="85"/>
      <c r="AD8060"/>
      <c r="AE8060" s="85"/>
      <c r="AF8060" s="85"/>
      <c r="AG8060" s="85"/>
      <c r="AH8060" s="85"/>
      <c r="AI8060" s="85"/>
      <c r="AJ8060" s="85"/>
    </row>
    <row r="8061" spans="1:36" s="89" customFormat="1" x14ac:dyDescent="0.25">
      <c r="A8061" s="86"/>
      <c r="B8061" s="85"/>
      <c r="C8061" s="157"/>
      <c r="D8061" s="169"/>
      <c r="E8061" s="107"/>
      <c r="F8061" s="108"/>
      <c r="G8061" s="85"/>
      <c r="H8061" s="85"/>
      <c r="I8061" s="86"/>
      <c r="J8061" s="87"/>
      <c r="K8061" s="88"/>
      <c r="L8061" s="88"/>
      <c r="M8061" s="88"/>
      <c r="N8061" s="88"/>
      <c r="O8061" s="88"/>
      <c r="P8061" s="88"/>
      <c r="Q8061" s="88"/>
      <c r="R8061" s="88"/>
      <c r="S8061" s="88"/>
      <c r="T8061" s="88"/>
      <c r="U8061" s="88"/>
      <c r="V8061" s="88"/>
      <c r="W8061" s="88"/>
      <c r="X8061" s="88"/>
      <c r="Z8061" s="88"/>
      <c r="AA8061" s="85"/>
      <c r="AB8061" s="85"/>
      <c r="AC8061" s="85"/>
      <c r="AD8061"/>
      <c r="AE8061" s="85"/>
      <c r="AF8061" s="85"/>
      <c r="AG8061" s="85"/>
      <c r="AH8061" s="85"/>
      <c r="AI8061" s="85"/>
      <c r="AJ8061" s="85"/>
    </row>
    <row r="8062" spans="1:36" s="89" customFormat="1" x14ac:dyDescent="0.25">
      <c r="A8062" s="86"/>
      <c r="B8062" s="85"/>
      <c r="C8062" s="157"/>
      <c r="D8062" s="169"/>
      <c r="E8062" s="107"/>
      <c r="F8062" s="108"/>
      <c r="G8062" s="85"/>
      <c r="H8062" s="85"/>
      <c r="I8062" s="86"/>
      <c r="J8062" s="87"/>
      <c r="K8062" s="88"/>
      <c r="L8062" s="88"/>
      <c r="M8062" s="88"/>
      <c r="N8062" s="88"/>
      <c r="O8062" s="88"/>
      <c r="P8062" s="88"/>
      <c r="Q8062" s="88"/>
      <c r="R8062" s="88"/>
      <c r="S8062" s="88"/>
      <c r="T8062" s="88"/>
      <c r="U8062" s="88"/>
      <c r="V8062" s="88"/>
      <c r="W8062" s="88"/>
      <c r="X8062" s="88"/>
      <c r="Z8062" s="88"/>
      <c r="AA8062" s="85"/>
      <c r="AB8062" s="85"/>
      <c r="AC8062" s="85"/>
      <c r="AD8062"/>
      <c r="AE8062" s="85"/>
      <c r="AF8062" s="85"/>
      <c r="AG8062" s="85"/>
      <c r="AH8062" s="85"/>
      <c r="AI8062" s="85"/>
      <c r="AJ8062" s="85"/>
    </row>
    <row r="8063" spans="1:36" s="89" customFormat="1" x14ac:dyDescent="0.25">
      <c r="A8063" s="86"/>
      <c r="B8063" s="85"/>
      <c r="C8063" s="157"/>
      <c r="D8063" s="169"/>
      <c r="E8063" s="107"/>
      <c r="F8063" s="108"/>
      <c r="G8063" s="85"/>
      <c r="H8063" s="85"/>
      <c r="I8063" s="86"/>
      <c r="J8063" s="87"/>
      <c r="K8063" s="88"/>
      <c r="L8063" s="88"/>
      <c r="M8063" s="88"/>
      <c r="N8063" s="88"/>
      <c r="O8063" s="88"/>
      <c r="P8063" s="88"/>
      <c r="Q8063" s="88"/>
      <c r="R8063" s="88"/>
      <c r="S8063" s="88"/>
      <c r="T8063" s="88"/>
      <c r="U8063" s="88"/>
      <c r="V8063" s="88"/>
      <c r="W8063" s="88"/>
      <c r="X8063" s="88"/>
      <c r="Z8063" s="88"/>
      <c r="AA8063" s="85"/>
      <c r="AB8063" s="85"/>
      <c r="AC8063" s="85"/>
      <c r="AD8063"/>
      <c r="AE8063" s="85"/>
      <c r="AF8063" s="85"/>
      <c r="AG8063" s="85"/>
      <c r="AH8063" s="85"/>
      <c r="AI8063" s="85"/>
      <c r="AJ8063" s="85"/>
    </row>
    <row r="8064" spans="1:36" s="89" customFormat="1" x14ac:dyDescent="0.25">
      <c r="A8064" s="86"/>
      <c r="B8064" s="85"/>
      <c r="C8064" s="157"/>
      <c r="D8064" s="169"/>
      <c r="E8064" s="107"/>
      <c r="F8064" s="108"/>
      <c r="G8064" s="85"/>
      <c r="H8064" s="85"/>
      <c r="I8064" s="86"/>
      <c r="J8064" s="87"/>
      <c r="K8064" s="88"/>
      <c r="L8064" s="88"/>
      <c r="M8064" s="88"/>
      <c r="N8064" s="88"/>
      <c r="O8064" s="88"/>
      <c r="P8064" s="88"/>
      <c r="Q8064" s="88"/>
      <c r="R8064" s="88"/>
      <c r="S8064" s="88"/>
      <c r="T8064" s="88"/>
      <c r="U8064" s="88"/>
      <c r="V8064" s="88"/>
      <c r="W8064" s="88"/>
      <c r="X8064" s="88"/>
      <c r="Z8064" s="88"/>
      <c r="AA8064" s="85"/>
      <c r="AB8064" s="85"/>
      <c r="AC8064" s="85"/>
      <c r="AD8064"/>
      <c r="AE8064" s="85"/>
      <c r="AF8064" s="85"/>
      <c r="AG8064" s="85"/>
      <c r="AH8064" s="85"/>
      <c r="AI8064" s="85"/>
      <c r="AJ8064" s="85"/>
    </row>
    <row r="8065" spans="1:36" s="89" customFormat="1" x14ac:dyDescent="0.25">
      <c r="A8065" s="86"/>
      <c r="B8065" s="85"/>
      <c r="C8065" s="157"/>
      <c r="D8065" s="169"/>
      <c r="E8065" s="107"/>
      <c r="F8065" s="108"/>
      <c r="G8065" s="85"/>
      <c r="H8065" s="85"/>
      <c r="I8065" s="86"/>
      <c r="J8065" s="87"/>
      <c r="K8065" s="88"/>
      <c r="L8065" s="88"/>
      <c r="M8065" s="88"/>
      <c r="N8065" s="88"/>
      <c r="O8065" s="88"/>
      <c r="P8065" s="88"/>
      <c r="Q8065" s="88"/>
      <c r="R8065" s="88"/>
      <c r="S8065" s="88"/>
      <c r="T8065" s="88"/>
      <c r="U8065" s="88"/>
      <c r="V8065" s="88"/>
      <c r="W8065" s="88"/>
      <c r="X8065" s="88"/>
      <c r="Z8065" s="88"/>
      <c r="AA8065" s="85"/>
      <c r="AB8065" s="85"/>
      <c r="AC8065" s="85"/>
      <c r="AD8065"/>
      <c r="AE8065" s="85"/>
      <c r="AF8065" s="85"/>
      <c r="AG8065" s="85"/>
      <c r="AH8065" s="85"/>
      <c r="AI8065" s="85"/>
      <c r="AJ8065" s="85"/>
    </row>
    <row r="8066" spans="1:36" s="89" customFormat="1" x14ac:dyDescent="0.25">
      <c r="A8066" s="86"/>
      <c r="B8066" s="85"/>
      <c r="C8066" s="157"/>
      <c r="D8066" s="169"/>
      <c r="E8066" s="107"/>
      <c r="F8066" s="108"/>
      <c r="G8066" s="85"/>
      <c r="H8066" s="85"/>
      <c r="I8066" s="86"/>
      <c r="J8066" s="87"/>
      <c r="K8066" s="88"/>
      <c r="L8066" s="88"/>
      <c r="M8066" s="88"/>
      <c r="N8066" s="88"/>
      <c r="O8066" s="88"/>
      <c r="P8066" s="88"/>
      <c r="Q8066" s="88"/>
      <c r="R8066" s="88"/>
      <c r="S8066" s="88"/>
      <c r="T8066" s="88"/>
      <c r="U8066" s="88"/>
      <c r="V8066" s="88"/>
      <c r="W8066" s="88"/>
      <c r="X8066" s="88"/>
      <c r="Z8066" s="88"/>
      <c r="AA8066" s="85"/>
      <c r="AB8066" s="85"/>
      <c r="AC8066" s="85"/>
      <c r="AD8066"/>
      <c r="AE8066" s="85"/>
      <c r="AF8066" s="85"/>
      <c r="AG8066" s="85"/>
      <c r="AH8066" s="85"/>
      <c r="AI8066" s="85"/>
      <c r="AJ8066" s="85"/>
    </row>
    <row r="8067" spans="1:36" s="89" customFormat="1" x14ac:dyDescent="0.25">
      <c r="A8067" s="86"/>
      <c r="B8067" s="85"/>
      <c r="C8067" s="157"/>
      <c r="D8067" s="169"/>
      <c r="E8067" s="107"/>
      <c r="F8067" s="108"/>
      <c r="G8067" s="85"/>
      <c r="H8067" s="85"/>
      <c r="I8067" s="86"/>
      <c r="J8067" s="87"/>
      <c r="K8067" s="88"/>
      <c r="L8067" s="88"/>
      <c r="M8067" s="88"/>
      <c r="N8067" s="88"/>
      <c r="O8067" s="88"/>
      <c r="P8067" s="88"/>
      <c r="Q8067" s="88"/>
      <c r="R8067" s="88"/>
      <c r="S8067" s="88"/>
      <c r="T8067" s="88"/>
      <c r="U8067" s="88"/>
      <c r="V8067" s="88"/>
      <c r="W8067" s="88"/>
      <c r="X8067" s="88"/>
      <c r="Z8067" s="88"/>
      <c r="AA8067" s="85"/>
      <c r="AB8067" s="85"/>
      <c r="AC8067" s="85"/>
      <c r="AD8067"/>
      <c r="AE8067" s="85"/>
      <c r="AF8067" s="85"/>
      <c r="AG8067" s="85"/>
      <c r="AH8067" s="85"/>
      <c r="AI8067" s="85"/>
      <c r="AJ8067" s="85"/>
    </row>
    <row r="8068" spans="1:36" s="89" customFormat="1" x14ac:dyDescent="0.25">
      <c r="A8068" s="86"/>
      <c r="B8068" s="85"/>
      <c r="C8068" s="157"/>
      <c r="D8068" s="169"/>
      <c r="E8068" s="107"/>
      <c r="F8068" s="108"/>
      <c r="G8068" s="85"/>
      <c r="H8068" s="85"/>
      <c r="I8068" s="86"/>
      <c r="J8068" s="87"/>
      <c r="K8068" s="88"/>
      <c r="L8068" s="88"/>
      <c r="M8068" s="88"/>
      <c r="N8068" s="88"/>
      <c r="O8068" s="88"/>
      <c r="P8068" s="88"/>
      <c r="Q8068" s="88"/>
      <c r="R8068" s="88"/>
      <c r="S8068" s="88"/>
      <c r="T8068" s="88"/>
      <c r="U8068" s="88"/>
      <c r="V8068" s="88"/>
      <c r="W8068" s="88"/>
      <c r="X8068" s="88"/>
      <c r="Z8068" s="88"/>
      <c r="AA8068" s="85"/>
      <c r="AB8068" s="85"/>
      <c r="AC8068" s="85"/>
      <c r="AD8068"/>
      <c r="AE8068" s="85"/>
      <c r="AF8068" s="85"/>
      <c r="AG8068" s="85"/>
      <c r="AH8068" s="85"/>
      <c r="AI8068" s="85"/>
      <c r="AJ8068" s="85"/>
    </row>
    <row r="8069" spans="1:36" s="89" customFormat="1" x14ac:dyDescent="0.25">
      <c r="A8069" s="86"/>
      <c r="B8069" s="85"/>
      <c r="C8069" s="157"/>
      <c r="D8069" s="169"/>
      <c r="E8069" s="107"/>
      <c r="F8069" s="108"/>
      <c r="G8069" s="85"/>
      <c r="H8069" s="85"/>
      <c r="I8069" s="86"/>
      <c r="J8069" s="87"/>
      <c r="K8069" s="88"/>
      <c r="L8069" s="88"/>
      <c r="M8069" s="88"/>
      <c r="N8069" s="88"/>
      <c r="O8069" s="88"/>
      <c r="P8069" s="88"/>
      <c r="Q8069" s="88"/>
      <c r="R8069" s="88"/>
      <c r="S8069" s="88"/>
      <c r="T8069" s="88"/>
      <c r="U8069" s="88"/>
      <c r="V8069" s="88"/>
      <c r="W8069" s="88"/>
      <c r="X8069" s="88"/>
      <c r="Z8069" s="88"/>
      <c r="AA8069" s="85"/>
      <c r="AB8069" s="85"/>
      <c r="AC8069" s="85"/>
      <c r="AD8069"/>
      <c r="AE8069" s="85"/>
      <c r="AF8069" s="85"/>
      <c r="AG8069" s="85"/>
      <c r="AH8069" s="85"/>
      <c r="AI8069" s="85"/>
      <c r="AJ8069" s="85"/>
    </row>
    <row r="8070" spans="1:36" s="89" customFormat="1" x14ac:dyDescent="0.25">
      <c r="A8070" s="86"/>
      <c r="B8070" s="85"/>
      <c r="C8070" s="157"/>
      <c r="D8070" s="169"/>
      <c r="E8070" s="107"/>
      <c r="F8070" s="108"/>
      <c r="G8070" s="85"/>
      <c r="H8070" s="85"/>
      <c r="I8070" s="86"/>
      <c r="J8070" s="87"/>
      <c r="K8070" s="88"/>
      <c r="L8070" s="88"/>
      <c r="M8070" s="88"/>
      <c r="N8070" s="88"/>
      <c r="O8070" s="88"/>
      <c r="P8070" s="88"/>
      <c r="Q8070" s="88"/>
      <c r="R8070" s="88"/>
      <c r="S8070" s="88"/>
      <c r="T8070" s="88"/>
      <c r="U8070" s="88"/>
      <c r="V8070" s="88"/>
      <c r="W8070" s="88"/>
      <c r="X8070" s="88"/>
      <c r="Z8070" s="88"/>
      <c r="AA8070" s="85"/>
      <c r="AB8070" s="85"/>
      <c r="AC8070" s="85"/>
      <c r="AD8070"/>
      <c r="AE8070" s="85"/>
      <c r="AF8070" s="85"/>
      <c r="AG8070" s="85"/>
      <c r="AH8070" s="85"/>
      <c r="AI8070" s="85"/>
      <c r="AJ8070" s="85"/>
    </row>
    <row r="8071" spans="1:36" s="89" customFormat="1" x14ac:dyDescent="0.25">
      <c r="A8071" s="86"/>
      <c r="B8071" s="85"/>
      <c r="C8071" s="157"/>
      <c r="D8071" s="169"/>
      <c r="E8071" s="107"/>
      <c r="F8071" s="108"/>
      <c r="G8071" s="85"/>
      <c r="H8071" s="85"/>
      <c r="I8071" s="86"/>
      <c r="J8071" s="87"/>
      <c r="K8071" s="88"/>
      <c r="L8071" s="88"/>
      <c r="M8071" s="88"/>
      <c r="N8071" s="88"/>
      <c r="O8071" s="88"/>
      <c r="P8071" s="88"/>
      <c r="Q8071" s="88"/>
      <c r="R8071" s="88"/>
      <c r="S8071" s="88"/>
      <c r="T8071" s="88"/>
      <c r="U8071" s="88"/>
      <c r="V8071" s="88"/>
      <c r="W8071" s="88"/>
      <c r="X8071" s="88"/>
      <c r="Z8071" s="88"/>
      <c r="AA8071" s="85"/>
      <c r="AB8071" s="85"/>
      <c r="AC8071" s="85"/>
      <c r="AD8071"/>
      <c r="AE8071" s="85"/>
      <c r="AF8071" s="85"/>
      <c r="AG8071" s="85"/>
      <c r="AH8071" s="85"/>
      <c r="AI8071" s="85"/>
      <c r="AJ8071" s="85"/>
    </row>
    <row r="8072" spans="1:36" s="89" customFormat="1" x14ac:dyDescent="0.25">
      <c r="A8072" s="86"/>
      <c r="B8072" s="85"/>
      <c r="C8072" s="157"/>
      <c r="D8072" s="169"/>
      <c r="E8072" s="107"/>
      <c r="F8072" s="108"/>
      <c r="G8072" s="85"/>
      <c r="H8072" s="85"/>
      <c r="I8072" s="86"/>
      <c r="J8072" s="87"/>
      <c r="K8072" s="88"/>
      <c r="L8072" s="88"/>
      <c r="M8072" s="88"/>
      <c r="N8072" s="88"/>
      <c r="O8072" s="88"/>
      <c r="P8072" s="88"/>
      <c r="Q8072" s="88"/>
      <c r="R8072" s="88"/>
      <c r="S8072" s="88"/>
      <c r="T8072" s="88"/>
      <c r="U8072" s="88"/>
      <c r="V8072" s="88"/>
      <c r="W8072" s="88"/>
      <c r="X8072" s="88"/>
      <c r="Z8072" s="88"/>
      <c r="AA8072" s="85"/>
      <c r="AB8072" s="85"/>
      <c r="AC8072" s="85"/>
      <c r="AD8072"/>
      <c r="AE8072" s="85"/>
      <c r="AF8072" s="85"/>
      <c r="AG8072" s="85"/>
      <c r="AH8072" s="85"/>
      <c r="AI8072" s="85"/>
      <c r="AJ8072" s="85"/>
    </row>
    <row r="8073" spans="1:36" s="89" customFormat="1" x14ac:dyDescent="0.25">
      <c r="A8073" s="86"/>
      <c r="B8073" s="85"/>
      <c r="C8073" s="157"/>
      <c r="D8073" s="169"/>
      <c r="E8073" s="107"/>
      <c r="F8073" s="108"/>
      <c r="G8073" s="85"/>
      <c r="H8073" s="85"/>
      <c r="I8073" s="86"/>
      <c r="J8073" s="87"/>
      <c r="K8073" s="88"/>
      <c r="L8073" s="88"/>
      <c r="M8073" s="88"/>
      <c r="N8073" s="88"/>
      <c r="O8073" s="88"/>
      <c r="P8073" s="88"/>
      <c r="Q8073" s="88"/>
      <c r="R8073" s="88"/>
      <c r="S8073" s="88"/>
      <c r="T8073" s="88"/>
      <c r="U8073" s="88"/>
      <c r="V8073" s="88"/>
      <c r="W8073" s="88"/>
      <c r="X8073" s="88"/>
      <c r="Z8073" s="88"/>
      <c r="AA8073" s="85"/>
      <c r="AB8073" s="85"/>
      <c r="AC8073" s="85"/>
      <c r="AD8073"/>
      <c r="AE8073" s="85"/>
      <c r="AF8073" s="85"/>
      <c r="AG8073" s="85"/>
      <c r="AH8073" s="85"/>
      <c r="AI8073" s="85"/>
      <c r="AJ8073" s="85"/>
    </row>
    <row r="8074" spans="1:36" s="89" customFormat="1" x14ac:dyDescent="0.25">
      <c r="A8074" s="86"/>
      <c r="B8074" s="85"/>
      <c r="C8074" s="157"/>
      <c r="D8074" s="169"/>
      <c r="E8074" s="107"/>
      <c r="F8074" s="108"/>
      <c r="G8074" s="85"/>
      <c r="H8074" s="85"/>
      <c r="I8074" s="86"/>
      <c r="J8074" s="87"/>
      <c r="K8074" s="88"/>
      <c r="L8074" s="88"/>
      <c r="M8074" s="88"/>
      <c r="N8074" s="88"/>
      <c r="O8074" s="88"/>
      <c r="P8074" s="88"/>
      <c r="Q8074" s="88"/>
      <c r="R8074" s="88"/>
      <c r="S8074" s="88"/>
      <c r="T8074" s="88"/>
      <c r="U8074" s="88"/>
      <c r="V8074" s="88"/>
      <c r="W8074" s="88"/>
      <c r="X8074" s="88"/>
      <c r="Z8074" s="88"/>
      <c r="AA8074" s="85"/>
      <c r="AB8074" s="85"/>
      <c r="AC8074" s="85"/>
      <c r="AD8074"/>
      <c r="AE8074" s="85"/>
      <c r="AF8074" s="85"/>
      <c r="AG8074" s="85"/>
      <c r="AH8074" s="85"/>
      <c r="AI8074" s="85"/>
      <c r="AJ8074" s="85"/>
    </row>
    <row r="8075" spans="1:36" s="89" customFormat="1" x14ac:dyDescent="0.25">
      <c r="A8075" s="86"/>
      <c r="B8075" s="85"/>
      <c r="C8075" s="157"/>
      <c r="D8075" s="169"/>
      <c r="E8075" s="107"/>
      <c r="F8075" s="108"/>
      <c r="G8075" s="85"/>
      <c r="H8075" s="85"/>
      <c r="I8075" s="86"/>
      <c r="J8075" s="87"/>
      <c r="K8075" s="88"/>
      <c r="L8075" s="88"/>
      <c r="M8075" s="88"/>
      <c r="N8075" s="88"/>
      <c r="O8075" s="88"/>
      <c r="P8075" s="88"/>
      <c r="Q8075" s="88"/>
      <c r="R8075" s="88"/>
      <c r="S8075" s="88"/>
      <c r="T8075" s="88"/>
      <c r="U8075" s="88"/>
      <c r="V8075" s="88"/>
      <c r="W8075" s="88"/>
      <c r="X8075" s="88"/>
      <c r="Z8075" s="88"/>
      <c r="AA8075" s="85"/>
      <c r="AB8075" s="85"/>
      <c r="AC8075" s="85"/>
      <c r="AD8075"/>
      <c r="AE8075" s="85"/>
      <c r="AF8075" s="85"/>
      <c r="AG8075" s="85"/>
      <c r="AH8075" s="85"/>
      <c r="AI8075" s="85"/>
      <c r="AJ8075" s="85"/>
    </row>
    <row r="8076" spans="1:36" s="89" customFormat="1" x14ac:dyDescent="0.25">
      <c r="A8076" s="86"/>
      <c r="B8076" s="85"/>
      <c r="C8076" s="157"/>
      <c r="D8076" s="169"/>
      <c r="E8076" s="107"/>
      <c r="F8076" s="108"/>
      <c r="G8076" s="85"/>
      <c r="H8076" s="85"/>
      <c r="I8076" s="86"/>
      <c r="J8076" s="87"/>
      <c r="K8076" s="88"/>
      <c r="L8076" s="88"/>
      <c r="M8076" s="88"/>
      <c r="N8076" s="88"/>
      <c r="O8076" s="88"/>
      <c r="P8076" s="88"/>
      <c r="Q8076" s="88"/>
      <c r="R8076" s="88"/>
      <c r="S8076" s="88"/>
      <c r="T8076" s="88"/>
      <c r="U8076" s="88"/>
      <c r="V8076" s="88"/>
      <c r="W8076" s="88"/>
      <c r="X8076" s="88"/>
      <c r="Z8076" s="88"/>
      <c r="AA8076" s="85"/>
      <c r="AB8076" s="85"/>
      <c r="AC8076" s="85"/>
      <c r="AD8076"/>
      <c r="AE8076" s="85"/>
      <c r="AF8076" s="85"/>
      <c r="AG8076" s="85"/>
      <c r="AH8076" s="85"/>
      <c r="AI8076" s="85"/>
      <c r="AJ8076" s="85"/>
    </row>
    <row r="8077" spans="1:36" s="89" customFormat="1" x14ac:dyDescent="0.25">
      <c r="A8077" s="86"/>
      <c r="B8077" s="85"/>
      <c r="C8077" s="157"/>
      <c r="D8077" s="169"/>
      <c r="E8077" s="107"/>
      <c r="F8077" s="108"/>
      <c r="G8077" s="85"/>
      <c r="H8077" s="85"/>
      <c r="I8077" s="86"/>
      <c r="J8077" s="87"/>
      <c r="K8077" s="88"/>
      <c r="L8077" s="88"/>
      <c r="M8077" s="88"/>
      <c r="N8077" s="88"/>
      <c r="O8077" s="88"/>
      <c r="P8077" s="88"/>
      <c r="Q8077" s="88"/>
      <c r="R8077" s="88"/>
      <c r="S8077" s="88"/>
      <c r="T8077" s="88"/>
      <c r="U8077" s="88"/>
      <c r="V8077" s="88"/>
      <c r="W8077" s="88"/>
      <c r="X8077" s="88"/>
      <c r="Z8077" s="88"/>
      <c r="AA8077" s="85"/>
      <c r="AB8077" s="85"/>
      <c r="AC8077" s="85"/>
      <c r="AD8077"/>
      <c r="AE8077" s="85"/>
      <c r="AF8077" s="85"/>
      <c r="AG8077" s="85"/>
      <c r="AH8077" s="85"/>
      <c r="AI8077" s="85"/>
      <c r="AJ8077" s="85"/>
    </row>
    <row r="8078" spans="1:36" s="89" customFormat="1" x14ac:dyDescent="0.25">
      <c r="A8078" s="86"/>
      <c r="B8078" s="85"/>
      <c r="C8078" s="157"/>
      <c r="D8078" s="169"/>
      <c r="E8078" s="107"/>
      <c r="F8078" s="108"/>
      <c r="G8078" s="85"/>
      <c r="H8078" s="85"/>
      <c r="I8078" s="86"/>
      <c r="J8078" s="87"/>
      <c r="K8078" s="88"/>
      <c r="L8078" s="88"/>
      <c r="M8078" s="88"/>
      <c r="N8078" s="88"/>
      <c r="O8078" s="88"/>
      <c r="P8078" s="88"/>
      <c r="Q8078" s="88"/>
      <c r="R8078" s="88"/>
      <c r="S8078" s="88"/>
      <c r="T8078" s="88"/>
      <c r="U8078" s="88"/>
      <c r="V8078" s="88"/>
      <c r="W8078" s="88"/>
      <c r="X8078" s="88"/>
      <c r="Z8078" s="88"/>
      <c r="AA8078" s="85"/>
      <c r="AB8078" s="85"/>
      <c r="AC8078" s="85"/>
      <c r="AD8078"/>
      <c r="AE8078" s="85"/>
      <c r="AF8078" s="85"/>
      <c r="AG8078" s="85"/>
      <c r="AH8078" s="85"/>
      <c r="AI8078" s="85"/>
      <c r="AJ8078" s="85"/>
    </row>
    <row r="8079" spans="1:36" s="89" customFormat="1" x14ac:dyDescent="0.25">
      <c r="A8079" s="86"/>
      <c r="B8079" s="85"/>
      <c r="C8079" s="157"/>
      <c r="D8079" s="169"/>
      <c r="E8079" s="107"/>
      <c r="F8079" s="108"/>
      <c r="G8079" s="85"/>
      <c r="H8079" s="85"/>
      <c r="I8079" s="86"/>
      <c r="J8079" s="87"/>
      <c r="K8079" s="88"/>
      <c r="L8079" s="88"/>
      <c r="M8079" s="88"/>
      <c r="N8079" s="88"/>
      <c r="O8079" s="88"/>
      <c r="P8079" s="88"/>
      <c r="Q8079" s="88"/>
      <c r="R8079" s="88"/>
      <c r="S8079" s="88"/>
      <c r="T8079" s="88"/>
      <c r="U8079" s="88"/>
      <c r="V8079" s="88"/>
      <c r="W8079" s="88"/>
      <c r="X8079" s="88"/>
      <c r="Z8079" s="88"/>
      <c r="AA8079" s="85"/>
      <c r="AB8079" s="85"/>
      <c r="AC8079" s="85"/>
      <c r="AD8079"/>
      <c r="AE8079" s="85"/>
      <c r="AF8079" s="85"/>
      <c r="AG8079" s="85"/>
      <c r="AH8079" s="85"/>
      <c r="AI8079" s="85"/>
      <c r="AJ8079" s="85"/>
    </row>
    <row r="8080" spans="1:36" s="89" customFormat="1" x14ac:dyDescent="0.25">
      <c r="A8080" s="86"/>
      <c r="B8080" s="85"/>
      <c r="C8080" s="157"/>
      <c r="D8080" s="169"/>
      <c r="E8080" s="107"/>
      <c r="F8080" s="108"/>
      <c r="G8080" s="85"/>
      <c r="H8080" s="85"/>
      <c r="I8080" s="86"/>
      <c r="J8080" s="87"/>
      <c r="K8080" s="88"/>
      <c r="L8080" s="88"/>
      <c r="M8080" s="88"/>
      <c r="N8080" s="88"/>
      <c r="O8080" s="88"/>
      <c r="P8080" s="88"/>
      <c r="Q8080" s="88"/>
      <c r="R8080" s="88"/>
      <c r="S8080" s="88"/>
      <c r="T8080" s="88"/>
      <c r="U8080" s="88"/>
      <c r="V8080" s="88"/>
      <c r="W8080" s="88"/>
      <c r="X8080" s="88"/>
      <c r="Z8080" s="88"/>
      <c r="AA8080" s="85"/>
      <c r="AB8080" s="85"/>
      <c r="AC8080" s="85"/>
      <c r="AD8080"/>
      <c r="AE8080" s="85"/>
      <c r="AF8080" s="85"/>
      <c r="AG8080" s="85"/>
      <c r="AH8080" s="85"/>
      <c r="AI8080" s="85"/>
      <c r="AJ8080" s="85"/>
    </row>
    <row r="8081" spans="1:36" s="89" customFormat="1" x14ac:dyDescent="0.25">
      <c r="A8081" s="86"/>
      <c r="B8081" s="85"/>
      <c r="C8081" s="157"/>
      <c r="D8081" s="169"/>
      <c r="E8081" s="107"/>
      <c r="F8081" s="108"/>
      <c r="G8081" s="85"/>
      <c r="H8081" s="85"/>
      <c r="I8081" s="86"/>
      <c r="J8081" s="87"/>
      <c r="K8081" s="88"/>
      <c r="L8081" s="88"/>
      <c r="M8081" s="88"/>
      <c r="N8081" s="88"/>
      <c r="O8081" s="88"/>
      <c r="P8081" s="88"/>
      <c r="Q8081" s="88"/>
      <c r="R8081" s="88"/>
      <c r="S8081" s="88"/>
      <c r="T8081" s="88"/>
      <c r="U8081" s="88"/>
      <c r="V8081" s="88"/>
      <c r="W8081" s="88"/>
      <c r="X8081" s="88"/>
      <c r="Z8081" s="88"/>
      <c r="AA8081" s="85"/>
      <c r="AB8081" s="85"/>
      <c r="AC8081" s="85"/>
      <c r="AD8081"/>
      <c r="AE8081" s="85"/>
      <c r="AF8081" s="85"/>
      <c r="AG8081" s="85"/>
      <c r="AH8081" s="85"/>
      <c r="AI8081" s="85"/>
      <c r="AJ8081" s="85"/>
    </row>
    <row r="8082" spans="1:36" s="89" customFormat="1" x14ac:dyDescent="0.25">
      <c r="A8082" s="86"/>
      <c r="B8082" s="85"/>
      <c r="C8082" s="157"/>
      <c r="D8082" s="169"/>
      <c r="E8082" s="107"/>
      <c r="F8082" s="108"/>
      <c r="G8082" s="85"/>
      <c r="H8082" s="85"/>
      <c r="I8082" s="86"/>
      <c r="J8082" s="87"/>
      <c r="K8082" s="88"/>
      <c r="L8082" s="88"/>
      <c r="M8082" s="88"/>
      <c r="N8082" s="88"/>
      <c r="O8082" s="88"/>
      <c r="P8082" s="88"/>
      <c r="Q8082" s="88"/>
      <c r="R8082" s="88"/>
      <c r="S8082" s="88"/>
      <c r="T8082" s="88"/>
      <c r="U8082" s="88"/>
      <c r="V8082" s="88"/>
      <c r="W8082" s="88"/>
      <c r="X8082" s="88"/>
      <c r="Z8082" s="88"/>
      <c r="AA8082" s="85"/>
      <c r="AB8082" s="85"/>
      <c r="AC8082" s="85"/>
      <c r="AD8082"/>
      <c r="AE8082" s="85"/>
      <c r="AF8082" s="85"/>
      <c r="AG8082" s="85"/>
      <c r="AH8082" s="85"/>
      <c r="AI8082" s="85"/>
      <c r="AJ8082" s="85"/>
    </row>
    <row r="8083" spans="1:36" s="89" customFormat="1" x14ac:dyDescent="0.25">
      <c r="A8083" s="86"/>
      <c r="B8083" s="85"/>
      <c r="C8083" s="157"/>
      <c r="D8083" s="169"/>
      <c r="E8083" s="107"/>
      <c r="F8083" s="108"/>
      <c r="G8083" s="85"/>
      <c r="H8083" s="85"/>
      <c r="I8083" s="86"/>
      <c r="J8083" s="87"/>
      <c r="K8083" s="88"/>
      <c r="L8083" s="88"/>
      <c r="M8083" s="88"/>
      <c r="N8083" s="88"/>
      <c r="O8083" s="88"/>
      <c r="P8083" s="88"/>
      <c r="Q8083" s="88"/>
      <c r="R8083" s="88"/>
      <c r="S8083" s="88"/>
      <c r="T8083" s="88"/>
      <c r="U8083" s="88"/>
      <c r="V8083" s="88"/>
      <c r="W8083" s="88"/>
      <c r="X8083" s="88"/>
      <c r="Z8083" s="88"/>
      <c r="AA8083" s="85"/>
      <c r="AB8083" s="85"/>
      <c r="AC8083" s="85"/>
      <c r="AD8083"/>
      <c r="AE8083" s="85"/>
      <c r="AF8083" s="85"/>
      <c r="AG8083" s="85"/>
      <c r="AH8083" s="85"/>
      <c r="AI8083" s="85"/>
      <c r="AJ8083" s="85"/>
    </row>
    <row r="8084" spans="1:36" s="89" customFormat="1" x14ac:dyDescent="0.25">
      <c r="A8084" s="86"/>
      <c r="B8084" s="85"/>
      <c r="C8084" s="157"/>
      <c r="D8084" s="169"/>
      <c r="E8084" s="107"/>
      <c r="F8084" s="108"/>
      <c r="G8084" s="85"/>
      <c r="H8084" s="85"/>
      <c r="I8084" s="86"/>
      <c r="J8084" s="87"/>
      <c r="K8084" s="88"/>
      <c r="L8084" s="88"/>
      <c r="M8084" s="88"/>
      <c r="N8084" s="88"/>
      <c r="O8084" s="88"/>
      <c r="P8084" s="88"/>
      <c r="Q8084" s="88"/>
      <c r="R8084" s="88"/>
      <c r="S8084" s="88"/>
      <c r="T8084" s="88"/>
      <c r="U8084" s="88"/>
      <c r="V8084" s="88"/>
      <c r="W8084" s="88"/>
      <c r="X8084" s="88"/>
      <c r="Z8084" s="88"/>
      <c r="AA8084" s="85"/>
      <c r="AB8084" s="85"/>
      <c r="AC8084" s="85"/>
      <c r="AD8084"/>
      <c r="AE8084" s="85"/>
      <c r="AF8084" s="85"/>
      <c r="AG8084" s="85"/>
      <c r="AH8084" s="85"/>
      <c r="AI8084" s="85"/>
      <c r="AJ8084" s="85"/>
    </row>
    <row r="8085" spans="1:36" s="89" customFormat="1" x14ac:dyDescent="0.25">
      <c r="A8085" s="86"/>
      <c r="B8085" s="85"/>
      <c r="C8085" s="157"/>
      <c r="D8085" s="169"/>
      <c r="E8085" s="107"/>
      <c r="F8085" s="108"/>
      <c r="G8085" s="85"/>
      <c r="H8085" s="85"/>
      <c r="I8085" s="86"/>
      <c r="J8085" s="87"/>
      <c r="K8085" s="88"/>
      <c r="L8085" s="88"/>
      <c r="M8085" s="88"/>
      <c r="N8085" s="88"/>
      <c r="O8085" s="88"/>
      <c r="P8085" s="88"/>
      <c r="Q8085" s="88"/>
      <c r="R8085" s="88"/>
      <c r="S8085" s="88"/>
      <c r="T8085" s="88"/>
      <c r="U8085" s="88"/>
      <c r="V8085" s="88"/>
      <c r="W8085" s="88"/>
      <c r="X8085" s="88"/>
      <c r="Z8085" s="88"/>
      <c r="AA8085" s="85"/>
      <c r="AB8085" s="85"/>
      <c r="AC8085" s="85"/>
      <c r="AD8085"/>
      <c r="AE8085" s="85"/>
      <c r="AF8085" s="85"/>
      <c r="AG8085" s="85"/>
      <c r="AH8085" s="85"/>
      <c r="AI8085" s="85"/>
      <c r="AJ8085" s="85"/>
    </row>
    <row r="8086" spans="1:36" s="89" customFormat="1" x14ac:dyDescent="0.25">
      <c r="A8086" s="86"/>
      <c r="B8086" s="85"/>
      <c r="C8086" s="157"/>
      <c r="D8086" s="169"/>
      <c r="E8086" s="107"/>
      <c r="F8086" s="108"/>
      <c r="G8086" s="85"/>
      <c r="H8086" s="85"/>
      <c r="I8086" s="86"/>
      <c r="J8086" s="87"/>
      <c r="K8086" s="88"/>
      <c r="L8086" s="88"/>
      <c r="M8086" s="88"/>
      <c r="N8086" s="88"/>
      <c r="O8086" s="88"/>
      <c r="P8086" s="88"/>
      <c r="Q8086" s="88"/>
      <c r="R8086" s="88"/>
      <c r="S8086" s="88"/>
      <c r="T8086" s="88"/>
      <c r="U8086" s="88"/>
      <c r="V8086" s="88"/>
      <c r="W8086" s="88"/>
      <c r="X8086" s="88"/>
      <c r="Z8086" s="88"/>
      <c r="AA8086" s="85"/>
      <c r="AB8086" s="85"/>
      <c r="AC8086" s="85"/>
      <c r="AD8086"/>
      <c r="AE8086" s="85"/>
      <c r="AF8086" s="85"/>
      <c r="AG8086" s="85"/>
      <c r="AH8086" s="85"/>
      <c r="AI8086" s="85"/>
      <c r="AJ8086" s="85"/>
    </row>
    <row r="8087" spans="1:36" s="89" customFormat="1" x14ac:dyDescent="0.25">
      <c r="A8087" s="86"/>
      <c r="B8087" s="85"/>
      <c r="C8087" s="157"/>
      <c r="D8087" s="169"/>
      <c r="E8087" s="107"/>
      <c r="F8087" s="108"/>
      <c r="G8087" s="85"/>
      <c r="H8087" s="85"/>
      <c r="I8087" s="86"/>
      <c r="J8087" s="87"/>
      <c r="K8087" s="88"/>
      <c r="L8087" s="88"/>
      <c r="M8087" s="88"/>
      <c r="N8087" s="88"/>
      <c r="O8087" s="88"/>
      <c r="P8087" s="88"/>
      <c r="Q8087" s="88"/>
      <c r="R8087" s="88"/>
      <c r="S8087" s="88"/>
      <c r="T8087" s="88"/>
      <c r="U8087" s="88"/>
      <c r="V8087" s="88"/>
      <c r="W8087" s="88"/>
      <c r="X8087" s="88"/>
      <c r="Z8087" s="88"/>
      <c r="AA8087" s="85"/>
      <c r="AB8087" s="85"/>
      <c r="AC8087" s="85"/>
      <c r="AD8087"/>
      <c r="AE8087" s="85"/>
      <c r="AF8087" s="85"/>
      <c r="AG8087" s="85"/>
      <c r="AH8087" s="85"/>
      <c r="AI8087" s="85"/>
      <c r="AJ8087" s="85"/>
    </row>
    <row r="8088" spans="1:36" s="89" customFormat="1" x14ac:dyDescent="0.25">
      <c r="A8088" s="86"/>
      <c r="B8088" s="85"/>
      <c r="C8088" s="157"/>
      <c r="D8088" s="169"/>
      <c r="E8088" s="107"/>
      <c r="F8088" s="108"/>
      <c r="G8088" s="85"/>
      <c r="H8088" s="85"/>
      <c r="I8088" s="86"/>
      <c r="J8088" s="87"/>
      <c r="K8088" s="88"/>
      <c r="L8088" s="88"/>
      <c r="M8088" s="88"/>
      <c r="N8088" s="88"/>
      <c r="O8088" s="88"/>
      <c r="P8088" s="88"/>
      <c r="Q8088" s="88"/>
      <c r="R8088" s="88"/>
      <c r="S8088" s="88"/>
      <c r="T8088" s="88"/>
      <c r="U8088" s="88"/>
      <c r="V8088" s="88"/>
      <c r="W8088" s="88"/>
      <c r="X8088" s="88"/>
      <c r="Z8088" s="88"/>
      <c r="AA8088" s="85"/>
      <c r="AB8088" s="85"/>
      <c r="AC8088" s="85"/>
      <c r="AD8088"/>
      <c r="AE8088" s="85"/>
      <c r="AF8088" s="85"/>
      <c r="AG8088" s="85"/>
      <c r="AH8088" s="85"/>
      <c r="AI8088" s="85"/>
      <c r="AJ8088" s="85"/>
    </row>
    <row r="8089" spans="1:36" s="89" customFormat="1" x14ac:dyDescent="0.25">
      <c r="A8089" s="86"/>
      <c r="B8089" s="85"/>
      <c r="C8089" s="157"/>
      <c r="D8089" s="169"/>
      <c r="E8089" s="107"/>
      <c r="F8089" s="108"/>
      <c r="G8089" s="85"/>
      <c r="H8089" s="85"/>
      <c r="I8089" s="86"/>
      <c r="J8089" s="87"/>
      <c r="K8089" s="88"/>
      <c r="L8089" s="88"/>
      <c r="M8089" s="88"/>
      <c r="N8089" s="88"/>
      <c r="O8089" s="88"/>
      <c r="P8089" s="88"/>
      <c r="Q8089" s="88"/>
      <c r="R8089" s="88"/>
      <c r="S8089" s="88"/>
      <c r="T8089" s="88"/>
      <c r="U8089" s="88"/>
      <c r="V8089" s="88"/>
      <c r="W8089" s="88"/>
      <c r="X8089" s="88"/>
      <c r="Z8089" s="88"/>
      <c r="AA8089" s="85"/>
      <c r="AB8089" s="85"/>
      <c r="AC8089" s="85"/>
      <c r="AD8089"/>
      <c r="AE8089" s="85"/>
      <c r="AF8089" s="85"/>
      <c r="AG8089" s="85"/>
      <c r="AH8089" s="85"/>
      <c r="AI8089" s="85"/>
      <c r="AJ8089" s="85"/>
    </row>
    <row r="8090" spans="1:36" s="89" customFormat="1" x14ac:dyDescent="0.25">
      <c r="A8090" s="86"/>
      <c r="B8090" s="85"/>
      <c r="C8090" s="157"/>
      <c r="D8090" s="169"/>
      <c r="E8090" s="107"/>
      <c r="F8090" s="108"/>
      <c r="G8090" s="85"/>
      <c r="H8090" s="85"/>
      <c r="I8090" s="86"/>
      <c r="J8090" s="87"/>
      <c r="K8090" s="88"/>
      <c r="L8090" s="88"/>
      <c r="M8090" s="88"/>
      <c r="N8090" s="88"/>
      <c r="O8090" s="88"/>
      <c r="P8090" s="88"/>
      <c r="Q8090" s="88"/>
      <c r="R8090" s="88"/>
      <c r="S8090" s="88"/>
      <c r="T8090" s="88"/>
      <c r="U8090" s="88"/>
      <c r="V8090" s="88"/>
      <c r="W8090" s="88"/>
      <c r="X8090" s="88"/>
      <c r="Z8090" s="88"/>
      <c r="AA8090" s="85"/>
      <c r="AB8090" s="85"/>
      <c r="AC8090" s="85"/>
      <c r="AD8090"/>
      <c r="AE8090" s="85"/>
      <c r="AF8090" s="85"/>
      <c r="AG8090" s="85"/>
      <c r="AH8090" s="85"/>
      <c r="AI8090" s="85"/>
      <c r="AJ8090" s="85"/>
    </row>
    <row r="8091" spans="1:36" s="89" customFormat="1" x14ac:dyDescent="0.25">
      <c r="A8091" s="86"/>
      <c r="B8091" s="85"/>
      <c r="C8091" s="157"/>
      <c r="D8091" s="169"/>
      <c r="E8091" s="107"/>
      <c r="F8091" s="108"/>
      <c r="G8091" s="85"/>
      <c r="H8091" s="85"/>
      <c r="I8091" s="86"/>
      <c r="J8091" s="87"/>
      <c r="K8091" s="88"/>
      <c r="L8091" s="88"/>
      <c r="M8091" s="88"/>
      <c r="N8091" s="88"/>
      <c r="O8091" s="88"/>
      <c r="P8091" s="88"/>
      <c r="Q8091" s="88"/>
      <c r="R8091" s="88"/>
      <c r="S8091" s="88"/>
      <c r="T8091" s="88"/>
      <c r="U8091" s="88"/>
      <c r="V8091" s="88"/>
      <c r="W8091" s="88"/>
      <c r="X8091" s="88"/>
      <c r="Z8091" s="88"/>
      <c r="AA8091" s="85"/>
      <c r="AB8091" s="85"/>
      <c r="AC8091" s="85"/>
      <c r="AD8091"/>
      <c r="AE8091" s="85"/>
      <c r="AF8091" s="85"/>
      <c r="AG8091" s="85"/>
      <c r="AH8091" s="85"/>
      <c r="AI8091" s="85"/>
      <c r="AJ8091" s="85"/>
    </row>
    <row r="8092" spans="1:36" s="89" customFormat="1" x14ac:dyDescent="0.25">
      <c r="A8092" s="86"/>
      <c r="B8092" s="85"/>
      <c r="C8092" s="157"/>
      <c r="D8092" s="169"/>
      <c r="E8092" s="107"/>
      <c r="F8092" s="108"/>
      <c r="G8092" s="85"/>
      <c r="H8092" s="85"/>
      <c r="I8092" s="86"/>
      <c r="J8092" s="87"/>
      <c r="K8092" s="88"/>
      <c r="L8092" s="88"/>
      <c r="M8092" s="88"/>
      <c r="N8092" s="88"/>
      <c r="O8092" s="88"/>
      <c r="P8092" s="88"/>
      <c r="Q8092" s="88"/>
      <c r="R8092" s="88"/>
      <c r="S8092" s="88"/>
      <c r="T8092" s="88"/>
      <c r="U8092" s="88"/>
      <c r="V8092" s="88"/>
      <c r="W8092" s="88"/>
      <c r="X8092" s="88"/>
      <c r="Z8092" s="88"/>
      <c r="AA8092" s="85"/>
      <c r="AB8092" s="85"/>
      <c r="AC8092" s="85"/>
      <c r="AD8092"/>
      <c r="AE8092" s="85"/>
      <c r="AF8092" s="85"/>
      <c r="AG8092" s="85"/>
      <c r="AH8092" s="85"/>
      <c r="AI8092" s="85"/>
      <c r="AJ8092" s="85"/>
    </row>
    <row r="8093" spans="1:36" s="89" customFormat="1" x14ac:dyDescent="0.25">
      <c r="A8093" s="86"/>
      <c r="B8093" s="85"/>
      <c r="C8093" s="157"/>
      <c r="D8093" s="169"/>
      <c r="E8093" s="107"/>
      <c r="F8093" s="108"/>
      <c r="G8093" s="85"/>
      <c r="H8093" s="85"/>
      <c r="I8093" s="86"/>
      <c r="J8093" s="87"/>
      <c r="K8093" s="88"/>
      <c r="L8093" s="88"/>
      <c r="M8093" s="88"/>
      <c r="N8093" s="88"/>
      <c r="O8093" s="88"/>
      <c r="P8093" s="88"/>
      <c r="Q8093" s="88"/>
      <c r="R8093" s="88"/>
      <c r="S8093" s="88"/>
      <c r="T8093" s="88"/>
      <c r="U8093" s="88"/>
      <c r="V8093" s="88"/>
      <c r="W8093" s="88"/>
      <c r="X8093" s="88"/>
      <c r="Z8093" s="88"/>
      <c r="AA8093" s="85"/>
      <c r="AB8093" s="85"/>
      <c r="AC8093" s="85"/>
      <c r="AD8093"/>
      <c r="AE8093" s="85"/>
      <c r="AF8093" s="85"/>
      <c r="AG8093" s="85"/>
      <c r="AH8093" s="85"/>
      <c r="AI8093" s="85"/>
      <c r="AJ8093" s="85"/>
    </row>
    <row r="8094" spans="1:36" s="89" customFormat="1" x14ac:dyDescent="0.25">
      <c r="A8094" s="86"/>
      <c r="B8094" s="85"/>
      <c r="C8094" s="157"/>
      <c r="D8094" s="169"/>
      <c r="E8094" s="107"/>
      <c r="F8094" s="108"/>
      <c r="G8094" s="85"/>
      <c r="H8094" s="85"/>
      <c r="I8094" s="86"/>
      <c r="J8094" s="87"/>
      <c r="K8094" s="88"/>
      <c r="L8094" s="88"/>
      <c r="M8094" s="88"/>
      <c r="N8094" s="88"/>
      <c r="O8094" s="88"/>
      <c r="P8094" s="88"/>
      <c r="Q8094" s="88"/>
      <c r="R8094" s="88"/>
      <c r="S8094" s="88"/>
      <c r="T8094" s="88"/>
      <c r="U8094" s="88"/>
      <c r="V8094" s="88"/>
      <c r="W8094" s="88"/>
      <c r="X8094" s="88"/>
      <c r="Z8094" s="88"/>
      <c r="AA8094" s="85"/>
      <c r="AB8094" s="85"/>
      <c r="AC8094" s="85"/>
      <c r="AD8094"/>
      <c r="AE8094" s="85"/>
      <c r="AF8094" s="85"/>
      <c r="AG8094" s="85"/>
      <c r="AH8094" s="85"/>
      <c r="AI8094" s="85"/>
      <c r="AJ8094" s="85"/>
    </row>
    <row r="8095" spans="1:36" s="89" customFormat="1" x14ac:dyDescent="0.25">
      <c r="A8095" s="86"/>
      <c r="B8095" s="85"/>
      <c r="C8095" s="157"/>
      <c r="D8095" s="169"/>
      <c r="E8095" s="107"/>
      <c r="F8095" s="108"/>
      <c r="G8095" s="85"/>
      <c r="H8095" s="85"/>
      <c r="I8095" s="86"/>
      <c r="J8095" s="87"/>
      <c r="K8095" s="88"/>
      <c r="L8095" s="88"/>
      <c r="M8095" s="88"/>
      <c r="N8095" s="88"/>
      <c r="O8095" s="88"/>
      <c r="P8095" s="88"/>
      <c r="Q8095" s="88"/>
      <c r="R8095" s="88"/>
      <c r="S8095" s="88"/>
      <c r="T8095" s="88"/>
      <c r="U8095" s="88"/>
      <c r="V8095" s="88"/>
      <c r="W8095" s="88"/>
      <c r="X8095" s="88"/>
      <c r="Z8095" s="88"/>
      <c r="AA8095" s="85"/>
      <c r="AB8095" s="85"/>
      <c r="AC8095" s="85"/>
      <c r="AD8095"/>
      <c r="AE8095" s="85"/>
      <c r="AF8095" s="85"/>
      <c r="AG8095" s="85"/>
      <c r="AH8095" s="85"/>
      <c r="AI8095" s="85"/>
      <c r="AJ8095" s="85"/>
    </row>
    <row r="8096" spans="1:36" s="89" customFormat="1" x14ac:dyDescent="0.25">
      <c r="A8096" s="86"/>
      <c r="B8096" s="85"/>
      <c r="C8096" s="157"/>
      <c r="D8096" s="169"/>
      <c r="E8096" s="107"/>
      <c r="F8096" s="108"/>
      <c r="G8096" s="85"/>
      <c r="H8096" s="85"/>
      <c r="I8096" s="86"/>
      <c r="J8096" s="87"/>
      <c r="K8096" s="88"/>
      <c r="L8096" s="88"/>
      <c r="M8096" s="88"/>
      <c r="N8096" s="88"/>
      <c r="O8096" s="88"/>
      <c r="P8096" s="88"/>
      <c r="Q8096" s="88"/>
      <c r="R8096" s="88"/>
      <c r="S8096" s="88"/>
      <c r="T8096" s="88"/>
      <c r="U8096" s="88"/>
      <c r="V8096" s="88"/>
      <c r="W8096" s="88"/>
      <c r="X8096" s="88"/>
      <c r="Z8096" s="88"/>
      <c r="AA8096" s="85"/>
      <c r="AB8096" s="85"/>
      <c r="AC8096" s="85"/>
      <c r="AD8096"/>
      <c r="AE8096" s="85"/>
      <c r="AF8096" s="85"/>
      <c r="AG8096" s="85"/>
      <c r="AH8096" s="85"/>
      <c r="AI8096" s="85"/>
      <c r="AJ8096" s="85"/>
    </row>
    <row r="8097" spans="1:36" s="89" customFormat="1" x14ac:dyDescent="0.25">
      <c r="A8097" s="86"/>
      <c r="B8097" s="85"/>
      <c r="C8097" s="157"/>
      <c r="D8097" s="169"/>
      <c r="E8097" s="107"/>
      <c r="F8097" s="108"/>
      <c r="G8097" s="85"/>
      <c r="H8097" s="85"/>
      <c r="I8097" s="86"/>
      <c r="J8097" s="87"/>
      <c r="K8097" s="88"/>
      <c r="L8097" s="88"/>
      <c r="M8097" s="88"/>
      <c r="N8097" s="88"/>
      <c r="O8097" s="88"/>
      <c r="P8097" s="88"/>
      <c r="Q8097" s="88"/>
      <c r="R8097" s="88"/>
      <c r="S8097" s="88"/>
      <c r="T8097" s="88"/>
      <c r="U8097" s="88"/>
      <c r="V8097" s="88"/>
      <c r="W8097" s="88"/>
      <c r="X8097" s="88"/>
      <c r="Z8097" s="88"/>
      <c r="AA8097" s="85"/>
      <c r="AB8097" s="85"/>
      <c r="AC8097" s="85"/>
      <c r="AD8097"/>
      <c r="AE8097" s="85"/>
      <c r="AF8097" s="85"/>
      <c r="AG8097" s="85"/>
      <c r="AH8097" s="85"/>
      <c r="AI8097" s="85"/>
      <c r="AJ8097" s="85"/>
    </row>
    <row r="8098" spans="1:36" s="89" customFormat="1" x14ac:dyDescent="0.25">
      <c r="A8098" s="86"/>
      <c r="B8098" s="85"/>
      <c r="C8098" s="157"/>
      <c r="D8098" s="169"/>
      <c r="E8098" s="107"/>
      <c r="F8098" s="108"/>
      <c r="G8098" s="85"/>
      <c r="H8098" s="85"/>
      <c r="I8098" s="86"/>
      <c r="J8098" s="87"/>
      <c r="K8098" s="88"/>
      <c r="L8098" s="88"/>
      <c r="M8098" s="88"/>
      <c r="N8098" s="88"/>
      <c r="O8098" s="88"/>
      <c r="P8098" s="88"/>
      <c r="Q8098" s="88"/>
      <c r="R8098" s="88"/>
      <c r="S8098" s="88"/>
      <c r="T8098" s="88"/>
      <c r="U8098" s="88"/>
      <c r="V8098" s="88"/>
      <c r="W8098" s="88"/>
      <c r="X8098" s="88"/>
      <c r="Z8098" s="88"/>
      <c r="AA8098" s="85"/>
      <c r="AB8098" s="85"/>
      <c r="AC8098" s="85"/>
      <c r="AD8098"/>
      <c r="AE8098" s="85"/>
      <c r="AF8098" s="85"/>
      <c r="AG8098" s="85"/>
      <c r="AH8098" s="85"/>
      <c r="AI8098" s="85"/>
      <c r="AJ8098" s="85"/>
    </row>
    <row r="8099" spans="1:36" s="89" customFormat="1" x14ac:dyDescent="0.25">
      <c r="A8099" s="86"/>
      <c r="B8099" s="85"/>
      <c r="C8099" s="157"/>
      <c r="D8099" s="169"/>
      <c r="E8099" s="107"/>
      <c r="F8099" s="108"/>
      <c r="G8099" s="85"/>
      <c r="H8099" s="85"/>
      <c r="I8099" s="86"/>
      <c r="J8099" s="87"/>
      <c r="K8099" s="88"/>
      <c r="L8099" s="88"/>
      <c r="M8099" s="88"/>
      <c r="N8099" s="88"/>
      <c r="O8099" s="88"/>
      <c r="P8099" s="88"/>
      <c r="Q8099" s="88"/>
      <c r="R8099" s="88"/>
      <c r="S8099" s="88"/>
      <c r="T8099" s="88"/>
      <c r="U8099" s="88"/>
      <c r="V8099" s="88"/>
      <c r="W8099" s="88"/>
      <c r="X8099" s="88"/>
      <c r="Z8099" s="88"/>
      <c r="AA8099" s="85"/>
      <c r="AB8099" s="85"/>
      <c r="AC8099" s="85"/>
      <c r="AD8099"/>
      <c r="AE8099" s="85"/>
      <c r="AF8099" s="85"/>
      <c r="AG8099" s="85"/>
      <c r="AH8099" s="85"/>
      <c r="AI8099" s="85"/>
      <c r="AJ8099" s="85"/>
    </row>
    <row r="8100" spans="1:36" s="89" customFormat="1" x14ac:dyDescent="0.25">
      <c r="A8100" s="86"/>
      <c r="B8100" s="85"/>
      <c r="C8100" s="157"/>
      <c r="D8100" s="169"/>
      <c r="E8100" s="107"/>
      <c r="F8100" s="108"/>
      <c r="G8100" s="85"/>
      <c r="H8100" s="85"/>
      <c r="I8100" s="86"/>
      <c r="J8100" s="87"/>
      <c r="K8100" s="88"/>
      <c r="L8100" s="88"/>
      <c r="M8100" s="88"/>
      <c r="N8100" s="88"/>
      <c r="O8100" s="88"/>
      <c r="P8100" s="88"/>
      <c r="Q8100" s="88"/>
      <c r="R8100" s="88"/>
      <c r="S8100" s="88"/>
      <c r="T8100" s="88"/>
      <c r="U8100" s="88"/>
      <c r="V8100" s="88"/>
      <c r="W8100" s="88"/>
      <c r="X8100" s="88"/>
      <c r="Z8100" s="88"/>
      <c r="AA8100" s="85"/>
      <c r="AB8100" s="85"/>
      <c r="AC8100" s="85"/>
      <c r="AD8100"/>
      <c r="AE8100" s="85"/>
      <c r="AF8100" s="85"/>
      <c r="AG8100" s="85"/>
      <c r="AH8100" s="85"/>
      <c r="AI8100" s="85"/>
      <c r="AJ8100" s="85"/>
    </row>
    <row r="8101" spans="1:36" s="89" customFormat="1" x14ac:dyDescent="0.25">
      <c r="A8101" s="86"/>
      <c r="B8101" s="85"/>
      <c r="C8101" s="157"/>
      <c r="D8101" s="169"/>
      <c r="E8101" s="107"/>
      <c r="F8101" s="108"/>
      <c r="G8101" s="85"/>
      <c r="H8101" s="85"/>
      <c r="I8101" s="86"/>
      <c r="J8101" s="87"/>
      <c r="K8101" s="88"/>
      <c r="L8101" s="88"/>
      <c r="M8101" s="88"/>
      <c r="N8101" s="88"/>
      <c r="O8101" s="88"/>
      <c r="P8101" s="88"/>
      <c r="Q8101" s="88"/>
      <c r="R8101" s="88"/>
      <c r="S8101" s="88"/>
      <c r="T8101" s="88"/>
      <c r="U8101" s="88"/>
      <c r="V8101" s="88"/>
      <c r="W8101" s="88"/>
      <c r="X8101" s="88"/>
      <c r="Z8101" s="88"/>
      <c r="AA8101" s="85"/>
      <c r="AB8101" s="85"/>
      <c r="AC8101" s="85"/>
      <c r="AD8101"/>
      <c r="AE8101" s="85"/>
      <c r="AF8101" s="85"/>
      <c r="AG8101" s="85"/>
      <c r="AH8101" s="85"/>
      <c r="AI8101" s="85"/>
      <c r="AJ8101" s="85"/>
    </row>
    <row r="8102" spans="1:36" s="89" customFormat="1" x14ac:dyDescent="0.25">
      <c r="A8102" s="86"/>
      <c r="B8102" s="85"/>
      <c r="C8102" s="157"/>
      <c r="D8102" s="169"/>
      <c r="E8102" s="107"/>
      <c r="F8102" s="108"/>
      <c r="G8102" s="85"/>
      <c r="H8102" s="85"/>
      <c r="I8102" s="86"/>
      <c r="J8102" s="87"/>
      <c r="K8102" s="88"/>
      <c r="L8102" s="88"/>
      <c r="M8102" s="88"/>
      <c r="N8102" s="88"/>
      <c r="O8102" s="88"/>
      <c r="P8102" s="88"/>
      <c r="Q8102" s="88"/>
      <c r="R8102" s="88"/>
      <c r="S8102" s="88"/>
      <c r="T8102" s="88"/>
      <c r="U8102" s="88"/>
      <c r="V8102" s="88"/>
      <c r="W8102" s="88"/>
      <c r="X8102" s="88"/>
      <c r="Z8102" s="88"/>
      <c r="AA8102" s="85"/>
      <c r="AB8102" s="85"/>
      <c r="AC8102" s="85"/>
      <c r="AD8102"/>
      <c r="AE8102" s="85"/>
      <c r="AF8102" s="85"/>
      <c r="AG8102" s="85"/>
      <c r="AH8102" s="85"/>
      <c r="AI8102" s="85"/>
      <c r="AJ8102" s="85"/>
    </row>
    <row r="8103" spans="1:36" s="89" customFormat="1" x14ac:dyDescent="0.25">
      <c r="A8103" s="86"/>
      <c r="B8103" s="85"/>
      <c r="C8103" s="157"/>
      <c r="D8103" s="169"/>
      <c r="E8103" s="107"/>
      <c r="F8103" s="108"/>
      <c r="G8103" s="85"/>
      <c r="H8103" s="85"/>
      <c r="I8103" s="86"/>
      <c r="J8103" s="87"/>
      <c r="K8103" s="88"/>
      <c r="L8103" s="88"/>
      <c r="M8103" s="88"/>
      <c r="N8103" s="88"/>
      <c r="O8103" s="88"/>
      <c r="P8103" s="88"/>
      <c r="Q8103" s="88"/>
      <c r="R8103" s="88"/>
      <c r="S8103" s="88"/>
      <c r="T8103" s="88"/>
      <c r="U8103" s="88"/>
      <c r="V8103" s="88"/>
      <c r="W8103" s="88"/>
      <c r="X8103" s="88"/>
      <c r="Z8103" s="88"/>
      <c r="AA8103" s="85"/>
      <c r="AB8103" s="85"/>
      <c r="AC8103" s="85"/>
      <c r="AD8103"/>
      <c r="AE8103" s="85"/>
      <c r="AF8103" s="85"/>
      <c r="AG8103" s="85"/>
      <c r="AH8103" s="85"/>
      <c r="AI8103" s="85"/>
      <c r="AJ8103" s="85"/>
    </row>
    <row r="8104" spans="1:36" s="89" customFormat="1" x14ac:dyDescent="0.25">
      <c r="A8104" s="86"/>
      <c r="B8104" s="85"/>
      <c r="C8104" s="157"/>
      <c r="D8104" s="169"/>
      <c r="E8104" s="107"/>
      <c r="F8104" s="108"/>
      <c r="G8104" s="85"/>
      <c r="H8104" s="85"/>
      <c r="I8104" s="86"/>
      <c r="J8104" s="87"/>
      <c r="K8104" s="88"/>
      <c r="L8104" s="88"/>
      <c r="M8104" s="88"/>
      <c r="N8104" s="88"/>
      <c r="O8104" s="88"/>
      <c r="P8104" s="88"/>
      <c r="Q8104" s="88"/>
      <c r="R8104" s="88"/>
      <c r="S8104" s="88"/>
      <c r="T8104" s="88"/>
      <c r="U8104" s="88"/>
      <c r="V8104" s="88"/>
      <c r="W8104" s="88"/>
      <c r="X8104" s="88"/>
      <c r="Z8104" s="88"/>
      <c r="AA8104" s="85"/>
      <c r="AB8104" s="85"/>
      <c r="AC8104" s="85"/>
      <c r="AD8104"/>
      <c r="AE8104" s="85"/>
      <c r="AF8104" s="85"/>
      <c r="AG8104" s="85"/>
      <c r="AH8104" s="85"/>
      <c r="AI8104" s="85"/>
      <c r="AJ8104" s="85"/>
    </row>
    <row r="8105" spans="1:36" s="89" customFormat="1" x14ac:dyDescent="0.25">
      <c r="A8105" s="86"/>
      <c r="B8105" s="85"/>
      <c r="C8105" s="157"/>
      <c r="D8105" s="169"/>
      <c r="E8105" s="107"/>
      <c r="F8105" s="108"/>
      <c r="G8105" s="85"/>
      <c r="H8105" s="85"/>
      <c r="I8105" s="86"/>
      <c r="J8105" s="87"/>
      <c r="K8105" s="88"/>
      <c r="L8105" s="88"/>
      <c r="M8105" s="88"/>
      <c r="N8105" s="88"/>
      <c r="O8105" s="88"/>
      <c r="P8105" s="88"/>
      <c r="Q8105" s="88"/>
      <c r="R8105" s="88"/>
      <c r="S8105" s="88"/>
      <c r="T8105" s="88"/>
      <c r="U8105" s="88"/>
      <c r="V8105" s="88"/>
      <c r="W8105" s="88"/>
      <c r="X8105" s="88"/>
      <c r="Z8105" s="88"/>
      <c r="AA8105" s="85"/>
      <c r="AB8105" s="85"/>
      <c r="AC8105" s="85"/>
      <c r="AD8105"/>
      <c r="AE8105" s="85"/>
      <c r="AF8105" s="85"/>
      <c r="AG8105" s="85"/>
      <c r="AH8105" s="85"/>
      <c r="AI8105" s="85"/>
      <c r="AJ8105" s="85"/>
    </row>
    <row r="8106" spans="1:36" s="89" customFormat="1" x14ac:dyDescent="0.25">
      <c r="A8106" s="86"/>
      <c r="B8106" s="85"/>
      <c r="C8106" s="157"/>
      <c r="D8106" s="169"/>
      <c r="E8106" s="107"/>
      <c r="F8106" s="108"/>
      <c r="G8106" s="85"/>
      <c r="H8106" s="85"/>
      <c r="I8106" s="86"/>
      <c r="J8106" s="87"/>
      <c r="K8106" s="88"/>
      <c r="L8106" s="88"/>
      <c r="M8106" s="88"/>
      <c r="N8106" s="88"/>
      <c r="O8106" s="88"/>
      <c r="P8106" s="88"/>
      <c r="Q8106" s="88"/>
      <c r="R8106" s="88"/>
      <c r="S8106" s="88"/>
      <c r="T8106" s="88"/>
      <c r="U8106" s="88"/>
      <c r="V8106" s="88"/>
      <c r="W8106" s="88"/>
      <c r="X8106" s="88"/>
      <c r="Z8106" s="88"/>
      <c r="AA8106" s="85"/>
      <c r="AB8106" s="85"/>
      <c r="AC8106" s="85"/>
      <c r="AD8106"/>
      <c r="AE8106" s="85"/>
      <c r="AF8106" s="85"/>
      <c r="AG8106" s="85"/>
      <c r="AH8106" s="85"/>
      <c r="AI8106" s="85"/>
      <c r="AJ8106" s="85"/>
    </row>
    <row r="8107" spans="1:36" s="89" customFormat="1" x14ac:dyDescent="0.25">
      <c r="A8107" s="86"/>
      <c r="B8107" s="85"/>
      <c r="C8107" s="157"/>
      <c r="D8107" s="169"/>
      <c r="E8107" s="107"/>
      <c r="F8107" s="108"/>
      <c r="G8107" s="85"/>
      <c r="H8107" s="85"/>
      <c r="I8107" s="86"/>
      <c r="J8107" s="87"/>
      <c r="K8107" s="88"/>
      <c r="L8107" s="88"/>
      <c r="M8107" s="88"/>
      <c r="N8107" s="88"/>
      <c r="O8107" s="88"/>
      <c r="P8107" s="88"/>
      <c r="Q8107" s="88"/>
      <c r="R8107" s="88"/>
      <c r="S8107" s="88"/>
      <c r="T8107" s="88"/>
      <c r="U8107" s="88"/>
      <c r="V8107" s="88"/>
      <c r="W8107" s="88"/>
      <c r="X8107" s="88"/>
      <c r="Z8107" s="88"/>
      <c r="AA8107" s="85"/>
      <c r="AB8107" s="85"/>
      <c r="AC8107" s="85"/>
      <c r="AD8107"/>
      <c r="AE8107" s="85"/>
      <c r="AF8107" s="85"/>
      <c r="AG8107" s="85"/>
      <c r="AH8107" s="85"/>
      <c r="AI8107" s="85"/>
      <c r="AJ8107" s="85"/>
    </row>
    <row r="8108" spans="1:36" s="89" customFormat="1" x14ac:dyDescent="0.25">
      <c r="A8108" s="86"/>
      <c r="B8108" s="85"/>
      <c r="C8108" s="157"/>
      <c r="D8108" s="169"/>
      <c r="E8108" s="107"/>
      <c r="F8108" s="108"/>
      <c r="G8108" s="85"/>
      <c r="H8108" s="85"/>
      <c r="I8108" s="86"/>
      <c r="J8108" s="87"/>
      <c r="K8108" s="88"/>
      <c r="L8108" s="88"/>
      <c r="M8108" s="88"/>
      <c r="N8108" s="88"/>
      <c r="O8108" s="88"/>
      <c r="P8108" s="88"/>
      <c r="Q8108" s="88"/>
      <c r="R8108" s="88"/>
      <c r="S8108" s="88"/>
      <c r="T8108" s="88"/>
      <c r="U8108" s="88"/>
      <c r="V8108" s="88"/>
      <c r="W8108" s="88"/>
      <c r="X8108" s="88"/>
      <c r="Z8108" s="88"/>
      <c r="AA8108" s="85"/>
      <c r="AB8108" s="85"/>
      <c r="AC8108" s="85"/>
      <c r="AD8108"/>
      <c r="AE8108" s="85"/>
      <c r="AF8108" s="85"/>
      <c r="AG8108" s="85"/>
      <c r="AH8108" s="85"/>
      <c r="AI8108" s="85"/>
      <c r="AJ8108" s="85"/>
    </row>
    <row r="8109" spans="1:36" s="89" customFormat="1" x14ac:dyDescent="0.25">
      <c r="A8109" s="86"/>
      <c r="B8109" s="85"/>
      <c r="C8109" s="157"/>
      <c r="D8109" s="169"/>
      <c r="E8109" s="107"/>
      <c r="F8109" s="108"/>
      <c r="G8109" s="85"/>
      <c r="H8109" s="85"/>
      <c r="I8109" s="86"/>
      <c r="J8109" s="87"/>
      <c r="K8109" s="88"/>
      <c r="L8109" s="88"/>
      <c r="M8109" s="88"/>
      <c r="N8109" s="88"/>
      <c r="O8109" s="88"/>
      <c r="P8109" s="88"/>
      <c r="Q8109" s="88"/>
      <c r="R8109" s="88"/>
      <c r="S8109" s="88"/>
      <c r="T8109" s="88"/>
      <c r="U8109" s="88"/>
      <c r="V8109" s="88"/>
      <c r="W8109" s="88"/>
      <c r="X8109" s="88"/>
      <c r="Z8109" s="88"/>
      <c r="AA8109" s="85"/>
      <c r="AB8109" s="85"/>
      <c r="AC8109" s="85"/>
      <c r="AD8109"/>
      <c r="AE8109" s="85"/>
      <c r="AF8109" s="85"/>
      <c r="AG8109" s="85"/>
      <c r="AH8109" s="85"/>
      <c r="AI8109" s="85"/>
      <c r="AJ8109" s="85"/>
    </row>
    <row r="8110" spans="1:36" s="89" customFormat="1" x14ac:dyDescent="0.25">
      <c r="A8110" s="86"/>
      <c r="B8110" s="85"/>
      <c r="C8110" s="157"/>
      <c r="D8110" s="169"/>
      <c r="E8110" s="107"/>
      <c r="F8110" s="108"/>
      <c r="G8110" s="85"/>
      <c r="H8110" s="85"/>
      <c r="I8110" s="86"/>
      <c r="J8110" s="87"/>
      <c r="K8110" s="88"/>
      <c r="L8110" s="88"/>
      <c r="M8110" s="88"/>
      <c r="N8110" s="88"/>
      <c r="O8110" s="88"/>
      <c r="P8110" s="88"/>
      <c r="Q8110" s="88"/>
      <c r="R8110" s="88"/>
      <c r="S8110" s="88"/>
      <c r="T8110" s="88"/>
      <c r="U8110" s="88"/>
      <c r="V8110" s="88"/>
      <c r="W8110" s="88"/>
      <c r="X8110" s="88"/>
      <c r="Z8110" s="88"/>
      <c r="AA8110" s="85"/>
      <c r="AB8110" s="85"/>
      <c r="AC8110" s="85"/>
      <c r="AD8110"/>
      <c r="AE8110" s="85"/>
      <c r="AF8110" s="85"/>
      <c r="AG8110" s="85"/>
      <c r="AH8110" s="85"/>
      <c r="AI8110" s="85"/>
      <c r="AJ8110" s="85"/>
    </row>
    <row r="8111" spans="1:36" s="89" customFormat="1" x14ac:dyDescent="0.25">
      <c r="A8111" s="86"/>
      <c r="B8111" s="85"/>
      <c r="C8111" s="157"/>
      <c r="D8111" s="169"/>
      <c r="E8111" s="107"/>
      <c r="F8111" s="108"/>
      <c r="G8111" s="85"/>
      <c r="H8111" s="85"/>
      <c r="I8111" s="86"/>
      <c r="J8111" s="87"/>
      <c r="K8111" s="88"/>
      <c r="L8111" s="88"/>
      <c r="M8111" s="88"/>
      <c r="N8111" s="88"/>
      <c r="O8111" s="88"/>
      <c r="P8111" s="88"/>
      <c r="Q8111" s="88"/>
      <c r="R8111" s="88"/>
      <c r="S8111" s="88"/>
      <c r="T8111" s="88"/>
      <c r="U8111" s="88"/>
      <c r="V8111" s="88"/>
      <c r="W8111" s="88"/>
      <c r="X8111" s="88"/>
      <c r="Z8111" s="88"/>
      <c r="AA8111" s="85"/>
      <c r="AB8111" s="85"/>
      <c r="AC8111" s="85"/>
      <c r="AD8111"/>
      <c r="AE8111" s="85"/>
      <c r="AF8111" s="85"/>
      <c r="AG8111" s="85"/>
      <c r="AH8111" s="85"/>
      <c r="AI8111" s="85"/>
      <c r="AJ8111" s="85"/>
    </row>
    <row r="8112" spans="1:36" s="89" customFormat="1" x14ac:dyDescent="0.25">
      <c r="A8112" s="86"/>
      <c r="B8112" s="85"/>
      <c r="C8112" s="157"/>
      <c r="D8112" s="169"/>
      <c r="E8112" s="107"/>
      <c r="F8112" s="108"/>
      <c r="G8112" s="85"/>
      <c r="H8112" s="85"/>
      <c r="I8112" s="86"/>
      <c r="J8112" s="87"/>
      <c r="K8112" s="88"/>
      <c r="L8112" s="88"/>
      <c r="M8112" s="88"/>
      <c r="N8112" s="88"/>
      <c r="O8112" s="88"/>
      <c r="P8112" s="88"/>
      <c r="Q8112" s="88"/>
      <c r="R8112" s="88"/>
      <c r="S8112" s="88"/>
      <c r="T8112" s="88"/>
      <c r="U8112" s="88"/>
      <c r="V8112" s="88"/>
      <c r="W8112" s="88"/>
      <c r="X8112" s="88"/>
      <c r="Z8112" s="88"/>
      <c r="AA8112" s="85"/>
      <c r="AB8112" s="85"/>
      <c r="AC8112" s="85"/>
      <c r="AD8112"/>
      <c r="AE8112" s="85"/>
      <c r="AF8112" s="85"/>
      <c r="AG8112" s="85"/>
      <c r="AH8112" s="85"/>
      <c r="AI8112" s="85"/>
      <c r="AJ8112" s="85"/>
    </row>
    <row r="8113" spans="1:36" s="89" customFormat="1" x14ac:dyDescent="0.25">
      <c r="A8113" s="86"/>
      <c r="B8113" s="85"/>
      <c r="C8113" s="157"/>
      <c r="D8113" s="169"/>
      <c r="E8113" s="107"/>
      <c r="F8113" s="108"/>
      <c r="G8113" s="85"/>
      <c r="H8113" s="85"/>
      <c r="I8113" s="86"/>
      <c r="J8113" s="87"/>
      <c r="K8113" s="88"/>
      <c r="L8113" s="88"/>
      <c r="M8113" s="88"/>
      <c r="N8113" s="88"/>
      <c r="O8113" s="88"/>
      <c r="P8113" s="88"/>
      <c r="Q8113" s="88"/>
      <c r="R8113" s="88"/>
      <c r="S8113" s="88"/>
      <c r="T8113" s="88"/>
      <c r="U8113" s="88"/>
      <c r="V8113" s="88"/>
      <c r="W8113" s="88"/>
      <c r="X8113" s="88"/>
      <c r="Z8113" s="88"/>
      <c r="AA8113" s="85"/>
      <c r="AB8113" s="85"/>
      <c r="AC8113" s="85"/>
      <c r="AD8113"/>
      <c r="AE8113" s="85"/>
      <c r="AF8113" s="85"/>
      <c r="AG8113" s="85"/>
      <c r="AH8113" s="85"/>
      <c r="AI8113" s="85"/>
      <c r="AJ8113" s="85"/>
    </row>
    <row r="8114" spans="1:36" s="89" customFormat="1" x14ac:dyDescent="0.25">
      <c r="A8114" s="86"/>
      <c r="B8114" s="85"/>
      <c r="C8114" s="157"/>
      <c r="D8114" s="169"/>
      <c r="E8114" s="107"/>
      <c r="F8114" s="108"/>
      <c r="G8114" s="85"/>
      <c r="H8114" s="85"/>
      <c r="I8114" s="86"/>
      <c r="J8114" s="87"/>
      <c r="K8114" s="88"/>
      <c r="L8114" s="88"/>
      <c r="M8114" s="88"/>
      <c r="N8114" s="88"/>
      <c r="O8114" s="88"/>
      <c r="P8114" s="88"/>
      <c r="Q8114" s="88"/>
      <c r="R8114" s="88"/>
      <c r="S8114" s="88"/>
      <c r="T8114" s="88"/>
      <c r="U8114" s="88"/>
      <c r="V8114" s="88"/>
      <c r="W8114" s="88"/>
      <c r="X8114" s="88"/>
      <c r="Z8114" s="88"/>
      <c r="AA8114" s="85"/>
      <c r="AB8114" s="85"/>
      <c r="AC8114" s="85"/>
      <c r="AD8114"/>
      <c r="AE8114" s="85"/>
      <c r="AF8114" s="85"/>
      <c r="AG8114" s="85"/>
      <c r="AH8114" s="85"/>
      <c r="AI8114" s="85"/>
      <c r="AJ8114" s="85"/>
    </row>
    <row r="8115" spans="1:36" s="89" customFormat="1" x14ac:dyDescent="0.25">
      <c r="A8115" s="86"/>
      <c r="B8115" s="85"/>
      <c r="C8115" s="157"/>
      <c r="D8115" s="169"/>
      <c r="E8115" s="107"/>
      <c r="F8115" s="108"/>
      <c r="G8115" s="85"/>
      <c r="H8115" s="85"/>
      <c r="I8115" s="86"/>
      <c r="J8115" s="87"/>
      <c r="K8115" s="88"/>
      <c r="L8115" s="88"/>
      <c r="M8115" s="88"/>
      <c r="N8115" s="88"/>
      <c r="O8115" s="88"/>
      <c r="P8115" s="88"/>
      <c r="Q8115" s="88"/>
      <c r="R8115" s="88"/>
      <c r="S8115" s="88"/>
      <c r="T8115" s="88"/>
      <c r="U8115" s="88"/>
      <c r="V8115" s="88"/>
      <c r="W8115" s="88"/>
      <c r="X8115" s="88"/>
      <c r="Z8115" s="88"/>
      <c r="AA8115" s="85"/>
      <c r="AB8115" s="85"/>
      <c r="AC8115" s="85"/>
      <c r="AD8115"/>
      <c r="AE8115" s="85"/>
      <c r="AF8115" s="85"/>
      <c r="AG8115" s="85"/>
      <c r="AH8115" s="85"/>
      <c r="AI8115" s="85"/>
      <c r="AJ8115" s="85"/>
    </row>
    <row r="8116" spans="1:36" s="89" customFormat="1" x14ac:dyDescent="0.25">
      <c r="A8116" s="86"/>
      <c r="B8116" s="85"/>
      <c r="C8116" s="157"/>
      <c r="D8116" s="169"/>
      <c r="E8116" s="107"/>
      <c r="F8116" s="108"/>
      <c r="G8116" s="85"/>
      <c r="H8116" s="85"/>
      <c r="I8116" s="86"/>
      <c r="J8116" s="87"/>
      <c r="K8116" s="88"/>
      <c r="L8116" s="88"/>
      <c r="M8116" s="88"/>
      <c r="N8116" s="88"/>
      <c r="O8116" s="88"/>
      <c r="P8116" s="88"/>
      <c r="Q8116" s="88"/>
      <c r="R8116" s="88"/>
      <c r="S8116" s="88"/>
      <c r="T8116" s="88"/>
      <c r="U8116" s="88"/>
      <c r="V8116" s="88"/>
      <c r="W8116" s="88"/>
      <c r="X8116" s="88"/>
      <c r="Z8116" s="88"/>
      <c r="AA8116" s="85"/>
      <c r="AB8116" s="85"/>
      <c r="AC8116" s="85"/>
      <c r="AD8116"/>
      <c r="AE8116" s="85"/>
      <c r="AF8116" s="85"/>
      <c r="AG8116" s="85"/>
      <c r="AH8116" s="85"/>
      <c r="AI8116" s="85"/>
      <c r="AJ8116" s="85"/>
    </row>
    <row r="8117" spans="1:36" s="89" customFormat="1" x14ac:dyDescent="0.25">
      <c r="A8117" s="86"/>
      <c r="B8117" s="85"/>
      <c r="C8117" s="157"/>
      <c r="D8117" s="169"/>
      <c r="E8117" s="107"/>
      <c r="F8117" s="108"/>
      <c r="G8117" s="85"/>
      <c r="H8117" s="85"/>
      <c r="I8117" s="86"/>
      <c r="J8117" s="87"/>
      <c r="K8117" s="88"/>
      <c r="L8117" s="88"/>
      <c r="M8117" s="88"/>
      <c r="N8117" s="88"/>
      <c r="O8117" s="88"/>
      <c r="P8117" s="88"/>
      <c r="Q8117" s="88"/>
      <c r="R8117" s="88"/>
      <c r="S8117" s="88"/>
      <c r="T8117" s="88"/>
      <c r="U8117" s="88"/>
      <c r="V8117" s="88"/>
      <c r="W8117" s="88"/>
      <c r="X8117" s="88"/>
      <c r="Z8117" s="88"/>
      <c r="AA8117" s="85"/>
      <c r="AB8117" s="85"/>
      <c r="AC8117" s="85"/>
      <c r="AD8117"/>
      <c r="AE8117" s="85"/>
      <c r="AF8117" s="85"/>
      <c r="AG8117" s="85"/>
      <c r="AH8117" s="85"/>
      <c r="AI8117" s="85"/>
      <c r="AJ8117" s="85"/>
    </row>
    <row r="8118" spans="1:36" s="89" customFormat="1" x14ac:dyDescent="0.25">
      <c r="A8118" s="86"/>
      <c r="B8118" s="85"/>
      <c r="C8118" s="157"/>
      <c r="D8118" s="169"/>
      <c r="E8118" s="107"/>
      <c r="F8118" s="108"/>
      <c r="G8118" s="85"/>
      <c r="H8118" s="85"/>
      <c r="I8118" s="86"/>
      <c r="J8118" s="87"/>
      <c r="K8118" s="88"/>
      <c r="L8118" s="88"/>
      <c r="M8118" s="88"/>
      <c r="N8118" s="88"/>
      <c r="O8118" s="88"/>
      <c r="P8118" s="88"/>
      <c r="Q8118" s="88"/>
      <c r="R8118" s="88"/>
      <c r="S8118" s="88"/>
      <c r="T8118" s="88"/>
      <c r="U8118" s="88"/>
      <c r="V8118" s="88"/>
      <c r="W8118" s="88"/>
      <c r="X8118" s="88"/>
      <c r="Z8118" s="88"/>
      <c r="AA8118" s="85"/>
      <c r="AB8118" s="85"/>
      <c r="AC8118" s="85"/>
      <c r="AD8118"/>
      <c r="AE8118" s="85"/>
      <c r="AF8118" s="85"/>
      <c r="AG8118" s="85"/>
      <c r="AH8118" s="85"/>
      <c r="AI8118" s="85"/>
      <c r="AJ8118" s="85"/>
    </row>
    <row r="8119" spans="1:36" s="89" customFormat="1" x14ac:dyDescent="0.25">
      <c r="A8119" s="86"/>
      <c r="B8119" s="85"/>
      <c r="C8119" s="157"/>
      <c r="D8119" s="169"/>
      <c r="E8119" s="107"/>
      <c r="F8119" s="108"/>
      <c r="G8119" s="85"/>
      <c r="H8119" s="85"/>
      <c r="I8119" s="86"/>
      <c r="J8119" s="87"/>
      <c r="K8119" s="88"/>
      <c r="L8119" s="88"/>
      <c r="M8119" s="88"/>
      <c r="N8119" s="88"/>
      <c r="O8119" s="88"/>
      <c r="P8119" s="88"/>
      <c r="Q8119" s="88"/>
      <c r="R8119" s="88"/>
      <c r="S8119" s="88"/>
      <c r="T8119" s="88"/>
      <c r="U8119" s="88"/>
      <c r="V8119" s="88"/>
      <c r="W8119" s="88"/>
      <c r="X8119" s="88"/>
      <c r="Z8119" s="88"/>
      <c r="AA8119" s="85"/>
      <c r="AB8119" s="85"/>
      <c r="AC8119" s="85"/>
      <c r="AD8119"/>
      <c r="AE8119" s="85"/>
      <c r="AF8119" s="85"/>
      <c r="AG8119" s="85"/>
      <c r="AH8119" s="85"/>
      <c r="AI8119" s="85"/>
      <c r="AJ8119" s="85"/>
    </row>
    <row r="8120" spans="1:36" s="89" customFormat="1" x14ac:dyDescent="0.25">
      <c r="A8120" s="86"/>
      <c r="B8120" s="85"/>
      <c r="C8120" s="157"/>
      <c r="D8120" s="169"/>
      <c r="E8120" s="107"/>
      <c r="F8120" s="108"/>
      <c r="G8120" s="85"/>
      <c r="H8120" s="85"/>
      <c r="I8120" s="86"/>
      <c r="J8120" s="87"/>
      <c r="K8120" s="88"/>
      <c r="L8120" s="88"/>
      <c r="M8120" s="88"/>
      <c r="N8120" s="88"/>
      <c r="O8120" s="88"/>
      <c r="P8120" s="88"/>
      <c r="Q8120" s="88"/>
      <c r="R8120" s="88"/>
      <c r="S8120" s="88"/>
      <c r="T8120" s="88"/>
      <c r="U8120" s="88"/>
      <c r="V8120" s="88"/>
      <c r="W8120" s="88"/>
      <c r="X8120" s="88"/>
      <c r="Z8120" s="88"/>
      <c r="AA8120" s="85"/>
      <c r="AB8120" s="85"/>
      <c r="AC8120" s="85"/>
      <c r="AD8120"/>
      <c r="AE8120" s="85"/>
      <c r="AF8120" s="85"/>
      <c r="AG8120" s="85"/>
      <c r="AH8120" s="85"/>
      <c r="AI8120" s="85"/>
      <c r="AJ8120" s="85"/>
    </row>
    <row r="8121" spans="1:36" s="89" customFormat="1" x14ac:dyDescent="0.25">
      <c r="A8121" s="86"/>
      <c r="B8121" s="85"/>
      <c r="C8121" s="157"/>
      <c r="D8121" s="169"/>
      <c r="E8121" s="107"/>
      <c r="F8121" s="108"/>
      <c r="G8121" s="85"/>
      <c r="H8121" s="85"/>
      <c r="I8121" s="86"/>
      <c r="J8121" s="87"/>
      <c r="K8121" s="88"/>
      <c r="L8121" s="88"/>
      <c r="M8121" s="88"/>
      <c r="N8121" s="88"/>
      <c r="O8121" s="88"/>
      <c r="P8121" s="88"/>
      <c r="Q8121" s="88"/>
      <c r="R8121" s="88"/>
      <c r="S8121" s="88"/>
      <c r="T8121" s="88"/>
      <c r="U8121" s="88"/>
      <c r="V8121" s="88"/>
      <c r="W8121" s="88"/>
      <c r="X8121" s="88"/>
      <c r="Z8121" s="88"/>
      <c r="AA8121" s="85"/>
      <c r="AB8121" s="85"/>
      <c r="AC8121" s="85"/>
      <c r="AD8121"/>
      <c r="AE8121" s="85"/>
      <c r="AF8121" s="85"/>
      <c r="AG8121" s="85"/>
      <c r="AH8121" s="85"/>
      <c r="AI8121" s="85"/>
      <c r="AJ8121" s="85"/>
    </row>
    <row r="8122" spans="1:36" s="89" customFormat="1" x14ac:dyDescent="0.25">
      <c r="A8122" s="86"/>
      <c r="B8122" s="85"/>
      <c r="C8122" s="157"/>
      <c r="D8122" s="169"/>
      <c r="E8122" s="107"/>
      <c r="F8122" s="108"/>
      <c r="G8122" s="85"/>
      <c r="H8122" s="85"/>
      <c r="I8122" s="86"/>
      <c r="J8122" s="87"/>
      <c r="K8122" s="88"/>
      <c r="L8122" s="88"/>
      <c r="M8122" s="88"/>
      <c r="N8122" s="88"/>
      <c r="O8122" s="88"/>
      <c r="P8122" s="88"/>
      <c r="Q8122" s="88"/>
      <c r="R8122" s="88"/>
      <c r="S8122" s="88"/>
      <c r="T8122" s="88"/>
      <c r="U8122" s="88"/>
      <c r="V8122" s="88"/>
      <c r="W8122" s="88"/>
      <c r="X8122" s="88"/>
      <c r="Z8122" s="88"/>
      <c r="AA8122" s="85"/>
      <c r="AB8122" s="85"/>
      <c r="AC8122" s="85"/>
      <c r="AD8122"/>
      <c r="AE8122" s="85"/>
      <c r="AF8122" s="85"/>
      <c r="AG8122" s="85"/>
      <c r="AH8122" s="85"/>
      <c r="AI8122" s="85"/>
      <c r="AJ8122" s="85"/>
    </row>
    <row r="8123" spans="1:36" s="89" customFormat="1" x14ac:dyDescent="0.25">
      <c r="A8123" s="86"/>
      <c r="B8123" s="85"/>
      <c r="C8123" s="157"/>
      <c r="D8123" s="169"/>
      <c r="E8123" s="107"/>
      <c r="F8123" s="108"/>
      <c r="G8123" s="85"/>
      <c r="H8123" s="85"/>
      <c r="I8123" s="86"/>
      <c r="J8123" s="87"/>
      <c r="K8123" s="88"/>
      <c r="L8123" s="88"/>
      <c r="M8123" s="88"/>
      <c r="N8123" s="88"/>
      <c r="O8123" s="88"/>
      <c r="P8123" s="88"/>
      <c r="Q8123" s="88"/>
      <c r="R8123" s="88"/>
      <c r="S8123" s="88"/>
      <c r="T8123" s="88"/>
      <c r="U8123" s="88"/>
      <c r="V8123" s="88"/>
      <c r="W8123" s="88"/>
      <c r="X8123" s="88"/>
      <c r="Z8123" s="88"/>
      <c r="AA8123" s="85"/>
      <c r="AB8123" s="85"/>
      <c r="AC8123" s="85"/>
      <c r="AD8123"/>
      <c r="AE8123" s="85"/>
      <c r="AF8123" s="85"/>
      <c r="AG8123" s="85"/>
      <c r="AH8123" s="85"/>
      <c r="AI8123" s="85"/>
      <c r="AJ8123" s="85"/>
    </row>
    <row r="8124" spans="1:36" s="89" customFormat="1" x14ac:dyDescent="0.25">
      <c r="A8124" s="86"/>
      <c r="B8124" s="85"/>
      <c r="C8124" s="157"/>
      <c r="D8124" s="169"/>
      <c r="E8124" s="107"/>
      <c r="F8124" s="108"/>
      <c r="G8124" s="85"/>
      <c r="H8124" s="85"/>
      <c r="I8124" s="86"/>
      <c r="J8124" s="87"/>
      <c r="K8124" s="88"/>
      <c r="L8124" s="88"/>
      <c r="M8124" s="88"/>
      <c r="N8124" s="88"/>
      <c r="O8124" s="88"/>
      <c r="P8124" s="88"/>
      <c r="Q8124" s="88"/>
      <c r="R8124" s="88"/>
      <c r="S8124" s="88"/>
      <c r="T8124" s="88"/>
      <c r="U8124" s="88"/>
      <c r="V8124" s="88"/>
      <c r="W8124" s="88"/>
      <c r="X8124" s="88"/>
      <c r="Z8124" s="88"/>
      <c r="AA8124" s="85"/>
      <c r="AB8124" s="85"/>
      <c r="AC8124" s="85"/>
      <c r="AD8124"/>
      <c r="AE8124" s="85"/>
      <c r="AF8124" s="85"/>
      <c r="AG8124" s="85"/>
      <c r="AH8124" s="85"/>
      <c r="AI8124" s="85"/>
      <c r="AJ8124" s="85"/>
    </row>
    <row r="8125" spans="1:36" s="89" customFormat="1" x14ac:dyDescent="0.25">
      <c r="A8125" s="86"/>
      <c r="B8125" s="85"/>
      <c r="C8125" s="157"/>
      <c r="D8125" s="169"/>
      <c r="E8125" s="107"/>
      <c r="F8125" s="108"/>
      <c r="G8125" s="85"/>
      <c r="H8125" s="85"/>
      <c r="I8125" s="86"/>
      <c r="J8125" s="87"/>
      <c r="K8125" s="88"/>
      <c r="L8125" s="88"/>
      <c r="M8125" s="88"/>
      <c r="N8125" s="88"/>
      <c r="O8125" s="88"/>
      <c r="P8125" s="88"/>
      <c r="Q8125" s="88"/>
      <c r="R8125" s="88"/>
      <c r="S8125" s="88"/>
      <c r="T8125" s="88"/>
      <c r="U8125" s="88"/>
      <c r="V8125" s="88"/>
      <c r="W8125" s="88"/>
      <c r="X8125" s="88"/>
      <c r="Z8125" s="88"/>
      <c r="AA8125" s="85"/>
      <c r="AB8125" s="85"/>
      <c r="AC8125" s="85"/>
      <c r="AD8125"/>
      <c r="AE8125" s="85"/>
      <c r="AF8125" s="85"/>
      <c r="AG8125" s="85"/>
      <c r="AH8125" s="85"/>
      <c r="AI8125" s="85"/>
      <c r="AJ8125" s="85"/>
    </row>
    <row r="8126" spans="1:36" s="89" customFormat="1" x14ac:dyDescent="0.25">
      <c r="A8126" s="86"/>
      <c r="B8126" s="85"/>
      <c r="C8126" s="157"/>
      <c r="D8126" s="169"/>
      <c r="E8126" s="107"/>
      <c r="F8126" s="108"/>
      <c r="G8126" s="85"/>
      <c r="H8126" s="85"/>
      <c r="I8126" s="86"/>
      <c r="J8126" s="87"/>
      <c r="K8126" s="88"/>
      <c r="L8126" s="88"/>
      <c r="M8126" s="88"/>
      <c r="N8126" s="88"/>
      <c r="O8126" s="88"/>
      <c r="P8126" s="88"/>
      <c r="Q8126" s="88"/>
      <c r="R8126" s="88"/>
      <c r="S8126" s="88"/>
      <c r="T8126" s="88"/>
      <c r="U8126" s="88"/>
      <c r="V8126" s="88"/>
      <c r="W8126" s="88"/>
      <c r="X8126" s="88"/>
      <c r="Z8126" s="88"/>
      <c r="AA8126" s="85"/>
      <c r="AB8126" s="85"/>
      <c r="AC8126" s="85"/>
      <c r="AD8126"/>
      <c r="AE8126" s="85"/>
      <c r="AF8126" s="85"/>
      <c r="AG8126" s="85"/>
      <c r="AH8126" s="85"/>
      <c r="AI8126" s="85"/>
      <c r="AJ8126" s="85"/>
    </row>
    <row r="8127" spans="1:36" s="89" customFormat="1" x14ac:dyDescent="0.25">
      <c r="A8127" s="86"/>
      <c r="B8127" s="85"/>
      <c r="C8127" s="157"/>
      <c r="D8127" s="169"/>
      <c r="E8127" s="107"/>
      <c r="F8127" s="108"/>
      <c r="G8127" s="85"/>
      <c r="H8127" s="85"/>
      <c r="I8127" s="86"/>
      <c r="J8127" s="87"/>
      <c r="K8127" s="88"/>
      <c r="L8127" s="88"/>
      <c r="M8127" s="88"/>
      <c r="N8127" s="88"/>
      <c r="O8127" s="88"/>
      <c r="P8127" s="88"/>
      <c r="Q8127" s="88"/>
      <c r="R8127" s="88"/>
      <c r="S8127" s="88"/>
      <c r="T8127" s="88"/>
      <c r="U8127" s="88"/>
      <c r="V8127" s="88"/>
      <c r="W8127" s="88"/>
      <c r="X8127" s="88"/>
      <c r="Z8127" s="88"/>
      <c r="AA8127" s="85"/>
      <c r="AB8127" s="85"/>
      <c r="AC8127" s="85"/>
      <c r="AD8127"/>
      <c r="AE8127" s="85"/>
      <c r="AF8127" s="85"/>
      <c r="AG8127" s="85"/>
      <c r="AH8127" s="85"/>
      <c r="AI8127" s="85"/>
      <c r="AJ8127" s="85"/>
    </row>
    <row r="8128" spans="1:36" s="89" customFormat="1" x14ac:dyDescent="0.25">
      <c r="A8128" s="86"/>
      <c r="B8128" s="85"/>
      <c r="C8128" s="157"/>
      <c r="D8128" s="169"/>
      <c r="E8128" s="107"/>
      <c r="F8128" s="108"/>
      <c r="G8128" s="85"/>
      <c r="H8128" s="85"/>
      <c r="I8128" s="86"/>
      <c r="J8128" s="87"/>
      <c r="K8128" s="88"/>
      <c r="L8128" s="88"/>
      <c r="M8128" s="88"/>
      <c r="N8128" s="88"/>
      <c r="O8128" s="88"/>
      <c r="P8128" s="88"/>
      <c r="Q8128" s="88"/>
      <c r="R8128" s="88"/>
      <c r="S8128" s="88"/>
      <c r="T8128" s="88"/>
      <c r="U8128" s="88"/>
      <c r="V8128" s="88"/>
      <c r="W8128" s="88"/>
      <c r="X8128" s="88"/>
      <c r="Z8128" s="88"/>
      <c r="AA8128" s="85"/>
      <c r="AB8128" s="85"/>
      <c r="AC8128" s="85"/>
      <c r="AD8128"/>
      <c r="AE8128" s="85"/>
      <c r="AF8128" s="85"/>
      <c r="AG8128" s="85"/>
      <c r="AH8128" s="85"/>
      <c r="AI8128" s="85"/>
      <c r="AJ8128" s="85"/>
    </row>
    <row r="8129" spans="1:36" s="89" customFormat="1" x14ac:dyDescent="0.25">
      <c r="A8129" s="86"/>
      <c r="B8129" s="85"/>
      <c r="C8129" s="157"/>
      <c r="D8129" s="169"/>
      <c r="E8129" s="107"/>
      <c r="F8129" s="108"/>
      <c r="G8129" s="85"/>
      <c r="H8129" s="85"/>
      <c r="I8129" s="86"/>
      <c r="J8129" s="87"/>
      <c r="K8129" s="88"/>
      <c r="L8129" s="88"/>
      <c r="M8129" s="88"/>
      <c r="N8129" s="88"/>
      <c r="O8129" s="88"/>
      <c r="P8129" s="88"/>
      <c r="Q8129" s="88"/>
      <c r="R8129" s="88"/>
      <c r="S8129" s="88"/>
      <c r="T8129" s="88"/>
      <c r="U8129" s="88"/>
      <c r="V8129" s="88"/>
      <c r="W8129" s="88"/>
      <c r="X8129" s="88"/>
      <c r="Z8129" s="88"/>
      <c r="AA8129" s="85"/>
      <c r="AB8129" s="85"/>
      <c r="AC8129" s="85"/>
      <c r="AD8129"/>
      <c r="AE8129" s="85"/>
      <c r="AF8129" s="85"/>
      <c r="AG8129" s="85"/>
      <c r="AH8129" s="85"/>
      <c r="AI8129" s="85"/>
      <c r="AJ8129" s="85"/>
    </row>
    <row r="8130" spans="1:36" s="89" customFormat="1" x14ac:dyDescent="0.25">
      <c r="A8130" s="86"/>
      <c r="B8130" s="85"/>
      <c r="C8130" s="157"/>
      <c r="D8130" s="169"/>
      <c r="E8130" s="107"/>
      <c r="F8130" s="108"/>
      <c r="G8130" s="85"/>
      <c r="H8130" s="85"/>
      <c r="I8130" s="86"/>
      <c r="J8130" s="87"/>
      <c r="K8130" s="88"/>
      <c r="L8130" s="88"/>
      <c r="M8130" s="88"/>
      <c r="N8130" s="88"/>
      <c r="O8130" s="88"/>
      <c r="P8130" s="88"/>
      <c r="Q8130" s="88"/>
      <c r="R8130" s="88"/>
      <c r="S8130" s="88"/>
      <c r="T8130" s="88"/>
      <c r="U8130" s="88"/>
      <c r="V8130" s="88"/>
      <c r="W8130" s="88"/>
      <c r="X8130" s="88"/>
      <c r="Z8130" s="88"/>
      <c r="AA8130" s="85"/>
      <c r="AB8130" s="85"/>
      <c r="AC8130" s="85"/>
      <c r="AD8130"/>
      <c r="AE8130" s="85"/>
      <c r="AF8130" s="85"/>
      <c r="AG8130" s="85"/>
      <c r="AH8130" s="85"/>
      <c r="AI8130" s="85"/>
      <c r="AJ8130" s="85"/>
    </row>
    <row r="8131" spans="1:36" s="89" customFormat="1" x14ac:dyDescent="0.25">
      <c r="A8131" s="86"/>
      <c r="B8131" s="85"/>
      <c r="C8131" s="157"/>
      <c r="D8131" s="169"/>
      <c r="E8131" s="107"/>
      <c r="F8131" s="108"/>
      <c r="G8131" s="85"/>
      <c r="H8131" s="85"/>
      <c r="I8131" s="86"/>
      <c r="J8131" s="87"/>
      <c r="K8131" s="88"/>
      <c r="L8131" s="88"/>
      <c r="M8131" s="88"/>
      <c r="N8131" s="88"/>
      <c r="O8131" s="88"/>
      <c r="P8131" s="88"/>
      <c r="Q8131" s="88"/>
      <c r="R8131" s="88"/>
      <c r="S8131" s="88"/>
      <c r="T8131" s="88"/>
      <c r="U8131" s="88"/>
      <c r="V8131" s="88"/>
      <c r="W8131" s="88"/>
      <c r="X8131" s="88"/>
      <c r="Z8131" s="88"/>
      <c r="AA8131" s="85"/>
      <c r="AB8131" s="85"/>
      <c r="AC8131" s="85"/>
      <c r="AD8131"/>
      <c r="AE8131" s="85"/>
      <c r="AF8131" s="85"/>
      <c r="AG8131" s="85"/>
      <c r="AH8131" s="85"/>
      <c r="AI8131" s="85"/>
      <c r="AJ8131" s="85"/>
    </row>
    <row r="8132" spans="1:36" s="89" customFormat="1" x14ac:dyDescent="0.25">
      <c r="A8132" s="86"/>
      <c r="B8132" s="85"/>
      <c r="C8132" s="157"/>
      <c r="D8132" s="169"/>
      <c r="E8132" s="107"/>
      <c r="F8132" s="108"/>
      <c r="G8132" s="85"/>
      <c r="H8132" s="85"/>
      <c r="I8132" s="86"/>
      <c r="J8132" s="87"/>
      <c r="K8132" s="88"/>
      <c r="L8132" s="88"/>
      <c r="M8132" s="88"/>
      <c r="N8132" s="88"/>
      <c r="O8132" s="88"/>
      <c r="P8132" s="88"/>
      <c r="Q8132" s="88"/>
      <c r="R8132" s="88"/>
      <c r="S8132" s="88"/>
      <c r="T8132" s="88"/>
      <c r="U8132" s="88"/>
      <c r="V8132" s="88"/>
      <c r="W8132" s="88"/>
      <c r="X8132" s="88"/>
      <c r="Z8132" s="88"/>
      <c r="AA8132" s="85"/>
      <c r="AB8132" s="85"/>
      <c r="AC8132" s="85"/>
      <c r="AD8132"/>
      <c r="AE8132" s="85"/>
      <c r="AF8132" s="85"/>
      <c r="AG8132" s="85"/>
      <c r="AH8132" s="85"/>
      <c r="AI8132" s="85"/>
      <c r="AJ8132" s="85"/>
    </row>
    <row r="8133" spans="1:36" s="89" customFormat="1" x14ac:dyDescent="0.25">
      <c r="A8133" s="86"/>
      <c r="B8133" s="85"/>
      <c r="C8133" s="157"/>
      <c r="D8133" s="169"/>
      <c r="E8133" s="107"/>
      <c r="F8133" s="108"/>
      <c r="G8133" s="85"/>
      <c r="H8133" s="85"/>
      <c r="I8133" s="86"/>
      <c r="J8133" s="87"/>
      <c r="K8133" s="88"/>
      <c r="L8133" s="88"/>
      <c r="M8133" s="88"/>
      <c r="N8133" s="88"/>
      <c r="O8133" s="88"/>
      <c r="P8133" s="88"/>
      <c r="Q8133" s="88"/>
      <c r="R8133" s="88"/>
      <c r="S8133" s="88"/>
      <c r="T8133" s="88"/>
      <c r="U8133" s="88"/>
      <c r="V8133" s="88"/>
      <c r="W8133" s="88"/>
      <c r="X8133" s="88"/>
      <c r="Z8133" s="88"/>
      <c r="AA8133" s="85"/>
      <c r="AB8133" s="85"/>
      <c r="AC8133" s="85"/>
      <c r="AD8133"/>
      <c r="AE8133" s="85"/>
      <c r="AF8133" s="85"/>
      <c r="AG8133" s="85"/>
      <c r="AH8133" s="85"/>
      <c r="AI8133" s="85"/>
      <c r="AJ8133" s="85"/>
    </row>
    <row r="8134" spans="1:36" s="89" customFormat="1" x14ac:dyDescent="0.25">
      <c r="A8134" s="86"/>
      <c r="B8134" s="85"/>
      <c r="C8134" s="157"/>
      <c r="D8134" s="169"/>
      <c r="E8134" s="107"/>
      <c r="F8134" s="108"/>
      <c r="G8134" s="85"/>
      <c r="H8134" s="85"/>
      <c r="I8134" s="86"/>
      <c r="J8134" s="87"/>
      <c r="K8134" s="88"/>
      <c r="L8134" s="88"/>
      <c r="M8134" s="88"/>
      <c r="N8134" s="88"/>
      <c r="O8134" s="88"/>
      <c r="P8134" s="88"/>
      <c r="Q8134" s="88"/>
      <c r="R8134" s="88"/>
      <c r="S8134" s="88"/>
      <c r="T8134" s="88"/>
      <c r="U8134" s="88"/>
      <c r="V8134" s="88"/>
      <c r="W8134" s="88"/>
      <c r="X8134" s="88"/>
      <c r="Z8134" s="88"/>
      <c r="AA8134" s="85"/>
      <c r="AB8134" s="85"/>
      <c r="AC8134" s="85"/>
      <c r="AD8134"/>
      <c r="AE8134" s="85"/>
      <c r="AF8134" s="85"/>
      <c r="AG8134" s="85"/>
      <c r="AH8134" s="85"/>
      <c r="AI8134" s="85"/>
      <c r="AJ8134" s="85"/>
    </row>
    <row r="8135" spans="1:36" s="89" customFormat="1" x14ac:dyDescent="0.25">
      <c r="A8135" s="86"/>
      <c r="B8135" s="85"/>
      <c r="C8135" s="157"/>
      <c r="D8135" s="169"/>
      <c r="E8135" s="107"/>
      <c r="F8135" s="108"/>
      <c r="G8135" s="85"/>
      <c r="H8135" s="85"/>
      <c r="I8135" s="86"/>
      <c r="J8135" s="87"/>
      <c r="K8135" s="88"/>
      <c r="L8135" s="88"/>
      <c r="M8135" s="88"/>
      <c r="N8135" s="88"/>
      <c r="O8135" s="88"/>
      <c r="P8135" s="88"/>
      <c r="Q8135" s="88"/>
      <c r="R8135" s="88"/>
      <c r="S8135" s="88"/>
      <c r="T8135" s="88"/>
      <c r="U8135" s="88"/>
      <c r="V8135" s="88"/>
      <c r="W8135" s="88"/>
      <c r="X8135" s="88"/>
      <c r="Z8135" s="88"/>
      <c r="AA8135" s="85"/>
      <c r="AB8135" s="85"/>
      <c r="AC8135" s="85"/>
      <c r="AD8135"/>
      <c r="AE8135" s="85"/>
      <c r="AF8135" s="85"/>
      <c r="AG8135" s="85"/>
      <c r="AH8135" s="85"/>
      <c r="AI8135" s="85"/>
      <c r="AJ8135" s="85"/>
    </row>
    <row r="8136" spans="1:36" s="89" customFormat="1" x14ac:dyDescent="0.25">
      <c r="A8136" s="86"/>
      <c r="B8136" s="85"/>
      <c r="C8136" s="157"/>
      <c r="D8136" s="169"/>
      <c r="E8136" s="107"/>
      <c r="F8136" s="108"/>
      <c r="G8136" s="85"/>
      <c r="H8136" s="85"/>
      <c r="I8136" s="86"/>
      <c r="J8136" s="87"/>
      <c r="K8136" s="88"/>
      <c r="L8136" s="88"/>
      <c r="M8136" s="88"/>
      <c r="N8136" s="88"/>
      <c r="O8136" s="88"/>
      <c r="P8136" s="88"/>
      <c r="Q8136" s="88"/>
      <c r="R8136" s="88"/>
      <c r="S8136" s="88"/>
      <c r="T8136" s="88"/>
      <c r="U8136" s="88"/>
      <c r="V8136" s="88"/>
      <c r="W8136" s="88"/>
      <c r="X8136" s="88"/>
      <c r="Z8136" s="88"/>
      <c r="AA8136" s="85"/>
      <c r="AB8136" s="85"/>
      <c r="AC8136" s="85"/>
      <c r="AD8136"/>
      <c r="AE8136" s="85"/>
      <c r="AF8136" s="85"/>
      <c r="AG8136" s="85"/>
      <c r="AH8136" s="85"/>
      <c r="AI8136" s="85"/>
      <c r="AJ8136" s="85"/>
    </row>
    <row r="8137" spans="1:36" s="89" customFormat="1" x14ac:dyDescent="0.25">
      <c r="A8137" s="86"/>
      <c r="B8137" s="85"/>
      <c r="C8137" s="157"/>
      <c r="D8137" s="169"/>
      <c r="E8137" s="107"/>
      <c r="F8137" s="108"/>
      <c r="G8137" s="85"/>
      <c r="H8137" s="85"/>
      <c r="I8137" s="86"/>
      <c r="J8137" s="87"/>
      <c r="K8137" s="88"/>
      <c r="L8137" s="88"/>
      <c r="M8137" s="88"/>
      <c r="N8137" s="88"/>
      <c r="O8137" s="88"/>
      <c r="P8137" s="88"/>
      <c r="Q8137" s="88"/>
      <c r="R8137" s="88"/>
      <c r="S8137" s="88"/>
      <c r="T8137" s="88"/>
      <c r="U8137" s="88"/>
      <c r="V8137" s="88"/>
      <c r="W8137" s="88"/>
      <c r="X8137" s="88"/>
      <c r="Z8137" s="88"/>
      <c r="AA8137" s="85"/>
      <c r="AB8137" s="85"/>
      <c r="AC8137" s="85"/>
      <c r="AD8137"/>
      <c r="AE8137" s="85"/>
      <c r="AF8137" s="85"/>
      <c r="AG8137" s="85"/>
      <c r="AH8137" s="85"/>
      <c r="AI8137" s="85"/>
      <c r="AJ8137" s="85"/>
    </row>
    <row r="8138" spans="1:36" s="89" customFormat="1" x14ac:dyDescent="0.25">
      <c r="A8138" s="86"/>
      <c r="B8138" s="85"/>
      <c r="C8138" s="157"/>
      <c r="D8138" s="169"/>
      <c r="E8138" s="107"/>
      <c r="F8138" s="108"/>
      <c r="G8138" s="85"/>
      <c r="H8138" s="85"/>
      <c r="I8138" s="86"/>
      <c r="J8138" s="87"/>
      <c r="K8138" s="88"/>
      <c r="L8138" s="88"/>
      <c r="M8138" s="88"/>
      <c r="N8138" s="88"/>
      <c r="O8138" s="88"/>
      <c r="P8138" s="88"/>
      <c r="Q8138" s="88"/>
      <c r="R8138" s="88"/>
      <c r="S8138" s="88"/>
      <c r="T8138" s="88"/>
      <c r="U8138" s="88"/>
      <c r="V8138" s="88"/>
      <c r="W8138" s="88"/>
      <c r="X8138" s="88"/>
      <c r="Z8138" s="88"/>
      <c r="AA8138" s="85"/>
      <c r="AB8138" s="85"/>
      <c r="AC8138" s="85"/>
      <c r="AD8138"/>
      <c r="AE8138" s="85"/>
      <c r="AF8138" s="85"/>
      <c r="AG8138" s="85"/>
      <c r="AH8138" s="85"/>
      <c r="AI8138" s="85"/>
      <c r="AJ8138" s="85"/>
    </row>
    <row r="8139" spans="1:36" s="89" customFormat="1" x14ac:dyDescent="0.25">
      <c r="A8139" s="86"/>
      <c r="B8139" s="85"/>
      <c r="C8139" s="157"/>
      <c r="D8139" s="169"/>
      <c r="E8139" s="107"/>
      <c r="F8139" s="108"/>
      <c r="G8139" s="85"/>
      <c r="H8139" s="85"/>
      <c r="I8139" s="86"/>
      <c r="J8139" s="87"/>
      <c r="K8139" s="88"/>
      <c r="L8139" s="88"/>
      <c r="M8139" s="88"/>
      <c r="N8139" s="88"/>
      <c r="O8139" s="88"/>
      <c r="P8139" s="88"/>
      <c r="Q8139" s="88"/>
      <c r="R8139" s="88"/>
      <c r="S8139" s="88"/>
      <c r="T8139" s="88"/>
      <c r="U8139" s="88"/>
      <c r="V8139" s="88"/>
      <c r="W8139" s="88"/>
      <c r="X8139" s="88"/>
      <c r="Z8139" s="88"/>
      <c r="AA8139" s="85"/>
      <c r="AB8139" s="85"/>
      <c r="AC8139" s="85"/>
      <c r="AD8139"/>
      <c r="AE8139" s="85"/>
      <c r="AF8139" s="85"/>
      <c r="AG8139" s="85"/>
      <c r="AH8139" s="85"/>
      <c r="AI8139" s="85"/>
      <c r="AJ8139" s="85"/>
    </row>
    <row r="8140" spans="1:36" s="89" customFormat="1" x14ac:dyDescent="0.25">
      <c r="A8140" s="86"/>
      <c r="B8140" s="85"/>
      <c r="C8140" s="157"/>
      <c r="D8140" s="169"/>
      <c r="E8140" s="107"/>
      <c r="F8140" s="108"/>
      <c r="G8140" s="85"/>
      <c r="H8140" s="85"/>
      <c r="I8140" s="86"/>
      <c r="J8140" s="87"/>
      <c r="K8140" s="88"/>
      <c r="L8140" s="88"/>
      <c r="M8140" s="88"/>
      <c r="N8140" s="88"/>
      <c r="O8140" s="88"/>
      <c r="P8140" s="88"/>
      <c r="Q8140" s="88"/>
      <c r="R8140" s="88"/>
      <c r="S8140" s="88"/>
      <c r="T8140" s="88"/>
      <c r="U8140" s="88"/>
      <c r="V8140" s="88"/>
      <c r="W8140" s="88"/>
      <c r="X8140" s="88"/>
      <c r="Z8140" s="88"/>
      <c r="AA8140" s="85"/>
      <c r="AB8140" s="85"/>
      <c r="AC8140" s="85"/>
      <c r="AD8140"/>
      <c r="AE8140" s="85"/>
      <c r="AF8140" s="85"/>
      <c r="AG8140" s="85"/>
      <c r="AH8140" s="85"/>
      <c r="AI8140" s="85"/>
      <c r="AJ8140" s="85"/>
    </row>
    <row r="8141" spans="1:36" s="89" customFormat="1" x14ac:dyDescent="0.25">
      <c r="A8141" s="86"/>
      <c r="B8141" s="85"/>
      <c r="C8141" s="157"/>
      <c r="D8141" s="169"/>
      <c r="E8141" s="107"/>
      <c r="F8141" s="108"/>
      <c r="G8141" s="85"/>
      <c r="H8141" s="85"/>
      <c r="I8141" s="86"/>
      <c r="J8141" s="87"/>
      <c r="K8141" s="88"/>
      <c r="L8141" s="88"/>
      <c r="M8141" s="88"/>
      <c r="N8141" s="88"/>
      <c r="O8141" s="88"/>
      <c r="P8141" s="88"/>
      <c r="Q8141" s="88"/>
      <c r="R8141" s="88"/>
      <c r="S8141" s="88"/>
      <c r="T8141" s="88"/>
      <c r="U8141" s="88"/>
      <c r="V8141" s="88"/>
      <c r="W8141" s="88"/>
      <c r="X8141" s="88"/>
      <c r="Z8141" s="88"/>
      <c r="AA8141" s="85"/>
      <c r="AB8141" s="85"/>
      <c r="AC8141" s="85"/>
      <c r="AD8141"/>
      <c r="AE8141" s="85"/>
      <c r="AF8141" s="85"/>
      <c r="AG8141" s="85"/>
      <c r="AH8141" s="85"/>
      <c r="AI8141" s="85"/>
      <c r="AJ8141" s="85"/>
    </row>
    <row r="8142" spans="1:36" s="89" customFormat="1" x14ac:dyDescent="0.25">
      <c r="A8142" s="86"/>
      <c r="B8142" s="85"/>
      <c r="C8142" s="157"/>
      <c r="D8142" s="169"/>
      <c r="E8142" s="107"/>
      <c r="F8142" s="108"/>
      <c r="G8142" s="85"/>
      <c r="H8142" s="85"/>
      <c r="I8142" s="86"/>
      <c r="J8142" s="87"/>
      <c r="K8142" s="88"/>
      <c r="L8142" s="88"/>
      <c r="M8142" s="88"/>
      <c r="N8142" s="88"/>
      <c r="O8142" s="88"/>
      <c r="P8142" s="88"/>
      <c r="Q8142" s="88"/>
      <c r="R8142" s="88"/>
      <c r="S8142" s="88"/>
      <c r="T8142" s="88"/>
      <c r="U8142" s="88"/>
      <c r="V8142" s="88"/>
      <c r="W8142" s="88"/>
      <c r="X8142" s="88"/>
      <c r="Z8142" s="88"/>
      <c r="AA8142" s="85"/>
      <c r="AB8142" s="85"/>
      <c r="AC8142" s="85"/>
      <c r="AD8142"/>
      <c r="AE8142" s="85"/>
      <c r="AF8142" s="85"/>
      <c r="AG8142" s="85"/>
      <c r="AH8142" s="85"/>
      <c r="AI8142" s="85"/>
      <c r="AJ8142" s="85"/>
    </row>
    <row r="8143" spans="1:36" s="89" customFormat="1" x14ac:dyDescent="0.25">
      <c r="A8143" s="86"/>
      <c r="B8143" s="85"/>
      <c r="C8143" s="157"/>
      <c r="D8143" s="169"/>
      <c r="E8143" s="107"/>
      <c r="F8143" s="108"/>
      <c r="G8143" s="85"/>
      <c r="H8143" s="85"/>
      <c r="I8143" s="86"/>
      <c r="J8143" s="87"/>
      <c r="K8143" s="88"/>
      <c r="L8143" s="88"/>
      <c r="M8143" s="88"/>
      <c r="N8143" s="88"/>
      <c r="O8143" s="88"/>
      <c r="P8143" s="88"/>
      <c r="Q8143" s="88"/>
      <c r="R8143" s="88"/>
      <c r="S8143" s="88"/>
      <c r="T8143" s="88"/>
      <c r="U8143" s="88"/>
      <c r="V8143" s="88"/>
      <c r="W8143" s="88"/>
      <c r="X8143" s="88"/>
      <c r="Z8143" s="88"/>
      <c r="AA8143" s="85"/>
      <c r="AB8143" s="85"/>
      <c r="AC8143" s="85"/>
      <c r="AD8143"/>
      <c r="AE8143" s="85"/>
      <c r="AF8143" s="85"/>
      <c r="AG8143" s="85"/>
      <c r="AH8143" s="85"/>
      <c r="AI8143" s="85"/>
      <c r="AJ8143" s="85"/>
    </row>
    <row r="8144" spans="1:36" s="89" customFormat="1" x14ac:dyDescent="0.25">
      <c r="A8144" s="86"/>
      <c r="B8144" s="85"/>
      <c r="C8144" s="157"/>
      <c r="D8144" s="169"/>
      <c r="E8144" s="107"/>
      <c r="F8144" s="108"/>
      <c r="G8144" s="85"/>
      <c r="H8144" s="85"/>
      <c r="I8144" s="86"/>
      <c r="J8144" s="87"/>
      <c r="K8144" s="88"/>
      <c r="L8144" s="88"/>
      <c r="M8144" s="88"/>
      <c r="N8144" s="88"/>
      <c r="O8144" s="88"/>
      <c r="P8144" s="88"/>
      <c r="Q8144" s="88"/>
      <c r="R8144" s="88"/>
      <c r="S8144" s="88"/>
      <c r="T8144" s="88"/>
      <c r="U8144" s="88"/>
      <c r="V8144" s="88"/>
      <c r="W8144" s="88"/>
      <c r="X8144" s="88"/>
      <c r="Z8144" s="88"/>
      <c r="AA8144" s="85"/>
      <c r="AB8144" s="85"/>
      <c r="AC8144" s="85"/>
      <c r="AD8144"/>
      <c r="AE8144" s="85"/>
      <c r="AF8144" s="85"/>
      <c r="AG8144" s="85"/>
      <c r="AH8144" s="85"/>
      <c r="AI8144" s="85"/>
      <c r="AJ8144" s="85"/>
    </row>
    <row r="8145" spans="1:36" s="89" customFormat="1" x14ac:dyDescent="0.25">
      <c r="A8145" s="86"/>
      <c r="B8145" s="85"/>
      <c r="C8145" s="157"/>
      <c r="D8145" s="169"/>
      <c r="E8145" s="107"/>
      <c r="F8145" s="108"/>
      <c r="G8145" s="85"/>
      <c r="H8145" s="85"/>
      <c r="I8145" s="86"/>
      <c r="J8145" s="87"/>
      <c r="K8145" s="88"/>
      <c r="L8145" s="88"/>
      <c r="M8145" s="88"/>
      <c r="N8145" s="88"/>
      <c r="O8145" s="88"/>
      <c r="P8145" s="88"/>
      <c r="Q8145" s="88"/>
      <c r="R8145" s="88"/>
      <c r="S8145" s="88"/>
      <c r="T8145" s="88"/>
      <c r="U8145" s="88"/>
      <c r="V8145" s="88"/>
      <c r="W8145" s="88"/>
      <c r="X8145" s="88"/>
      <c r="Z8145" s="88"/>
      <c r="AA8145" s="85"/>
      <c r="AB8145" s="85"/>
      <c r="AC8145" s="85"/>
      <c r="AD8145"/>
      <c r="AE8145" s="85"/>
      <c r="AF8145" s="85"/>
      <c r="AG8145" s="85"/>
      <c r="AH8145" s="85"/>
      <c r="AI8145" s="85"/>
      <c r="AJ8145" s="85"/>
    </row>
    <row r="8146" spans="1:36" s="89" customFormat="1" x14ac:dyDescent="0.25">
      <c r="A8146" s="86"/>
      <c r="B8146" s="85"/>
      <c r="C8146" s="157"/>
      <c r="D8146" s="169"/>
      <c r="E8146" s="107"/>
      <c r="F8146" s="108"/>
      <c r="G8146" s="85"/>
      <c r="H8146" s="85"/>
      <c r="I8146" s="86"/>
      <c r="J8146" s="87"/>
      <c r="K8146" s="88"/>
      <c r="L8146" s="88"/>
      <c r="M8146" s="88"/>
      <c r="N8146" s="88"/>
      <c r="O8146" s="88"/>
      <c r="P8146" s="88"/>
      <c r="Q8146" s="88"/>
      <c r="R8146" s="88"/>
      <c r="S8146" s="88"/>
      <c r="T8146" s="88"/>
      <c r="U8146" s="88"/>
      <c r="V8146" s="88"/>
      <c r="W8146" s="88"/>
      <c r="X8146" s="88"/>
      <c r="Z8146" s="88"/>
      <c r="AA8146" s="85"/>
      <c r="AB8146" s="85"/>
      <c r="AC8146" s="85"/>
      <c r="AD8146"/>
      <c r="AE8146" s="85"/>
      <c r="AF8146" s="85"/>
      <c r="AG8146" s="85"/>
      <c r="AH8146" s="85"/>
      <c r="AI8146" s="85"/>
      <c r="AJ8146" s="85"/>
    </row>
    <row r="8147" spans="1:36" s="89" customFormat="1" x14ac:dyDescent="0.25">
      <c r="A8147" s="86"/>
      <c r="B8147" s="85"/>
      <c r="C8147" s="157"/>
      <c r="D8147" s="169"/>
      <c r="E8147" s="107"/>
      <c r="F8147" s="108"/>
      <c r="G8147" s="85"/>
      <c r="H8147" s="85"/>
      <c r="I8147" s="86"/>
      <c r="J8147" s="87"/>
      <c r="K8147" s="88"/>
      <c r="L8147" s="88"/>
      <c r="M8147" s="88"/>
      <c r="N8147" s="88"/>
      <c r="O8147" s="88"/>
      <c r="P8147" s="88"/>
      <c r="Q8147" s="88"/>
      <c r="R8147" s="88"/>
      <c r="S8147" s="88"/>
      <c r="T8147" s="88"/>
      <c r="U8147" s="88"/>
      <c r="V8147" s="88"/>
      <c r="W8147" s="88"/>
      <c r="X8147" s="88"/>
      <c r="Z8147" s="88"/>
      <c r="AA8147" s="85"/>
      <c r="AB8147" s="85"/>
      <c r="AC8147" s="85"/>
      <c r="AD8147"/>
      <c r="AE8147" s="85"/>
      <c r="AF8147" s="85"/>
      <c r="AG8147" s="85"/>
      <c r="AH8147" s="85"/>
      <c r="AI8147" s="85"/>
      <c r="AJ8147" s="85"/>
    </row>
    <row r="8148" spans="1:36" s="89" customFormat="1" x14ac:dyDescent="0.25">
      <c r="A8148" s="86"/>
      <c r="B8148" s="85"/>
      <c r="C8148" s="157"/>
      <c r="D8148" s="169"/>
      <c r="E8148" s="107"/>
      <c r="F8148" s="108"/>
      <c r="G8148" s="85"/>
      <c r="H8148" s="85"/>
      <c r="I8148" s="86"/>
      <c r="J8148" s="87"/>
      <c r="K8148" s="88"/>
      <c r="L8148" s="88"/>
      <c r="M8148" s="88"/>
      <c r="N8148" s="88"/>
      <c r="O8148" s="88"/>
      <c r="P8148" s="88"/>
      <c r="Q8148" s="88"/>
      <c r="R8148" s="88"/>
      <c r="S8148" s="88"/>
      <c r="T8148" s="88"/>
      <c r="U8148" s="88"/>
      <c r="V8148" s="88"/>
      <c r="W8148" s="88"/>
      <c r="X8148" s="88"/>
      <c r="Z8148" s="88"/>
      <c r="AA8148" s="85"/>
      <c r="AB8148" s="85"/>
      <c r="AC8148" s="85"/>
      <c r="AD8148"/>
      <c r="AE8148" s="85"/>
      <c r="AF8148" s="85"/>
      <c r="AG8148" s="85"/>
      <c r="AH8148" s="85"/>
      <c r="AI8148" s="85"/>
      <c r="AJ8148" s="85"/>
    </row>
    <row r="8149" spans="1:36" s="89" customFormat="1" x14ac:dyDescent="0.25">
      <c r="A8149" s="86"/>
      <c r="B8149" s="85"/>
      <c r="C8149" s="157"/>
      <c r="D8149" s="169"/>
      <c r="E8149" s="107"/>
      <c r="F8149" s="108"/>
      <c r="G8149" s="85"/>
      <c r="H8149" s="85"/>
      <c r="I8149" s="86"/>
      <c r="J8149" s="87"/>
      <c r="K8149" s="88"/>
      <c r="L8149" s="88"/>
      <c r="M8149" s="88"/>
      <c r="N8149" s="88"/>
      <c r="O8149" s="88"/>
      <c r="P8149" s="88"/>
      <c r="Q8149" s="88"/>
      <c r="R8149" s="88"/>
      <c r="S8149" s="88"/>
      <c r="T8149" s="88"/>
      <c r="U8149" s="88"/>
      <c r="V8149" s="88"/>
      <c r="W8149" s="88"/>
      <c r="X8149" s="88"/>
      <c r="Z8149" s="88"/>
      <c r="AA8149" s="85"/>
      <c r="AB8149" s="85"/>
      <c r="AC8149" s="85"/>
      <c r="AD8149"/>
      <c r="AE8149" s="85"/>
      <c r="AF8149" s="85"/>
      <c r="AG8149" s="85"/>
      <c r="AH8149" s="85"/>
      <c r="AI8149" s="85"/>
      <c r="AJ8149" s="85"/>
    </row>
    <row r="8150" spans="1:36" s="89" customFormat="1" x14ac:dyDescent="0.25">
      <c r="A8150" s="86"/>
      <c r="B8150" s="85"/>
      <c r="C8150" s="157"/>
      <c r="D8150" s="169"/>
      <c r="E8150" s="107"/>
      <c r="F8150" s="108"/>
      <c r="G8150" s="85"/>
      <c r="H8150" s="85"/>
      <c r="I8150" s="86"/>
      <c r="J8150" s="87"/>
      <c r="K8150" s="88"/>
      <c r="L8150" s="88"/>
      <c r="M8150" s="88"/>
      <c r="N8150" s="88"/>
      <c r="O8150" s="88"/>
      <c r="P8150" s="88"/>
      <c r="Q8150" s="88"/>
      <c r="R8150" s="88"/>
      <c r="S8150" s="88"/>
      <c r="T8150" s="88"/>
      <c r="U8150" s="88"/>
      <c r="V8150" s="88"/>
      <c r="W8150" s="88"/>
      <c r="X8150" s="88"/>
      <c r="Z8150" s="88"/>
      <c r="AA8150" s="85"/>
      <c r="AB8150" s="85"/>
      <c r="AC8150" s="85"/>
      <c r="AD8150"/>
      <c r="AE8150" s="85"/>
      <c r="AF8150" s="85"/>
      <c r="AG8150" s="85"/>
      <c r="AH8150" s="85"/>
      <c r="AI8150" s="85"/>
      <c r="AJ8150" s="85"/>
    </row>
    <row r="8151" spans="1:36" s="89" customFormat="1" x14ac:dyDescent="0.25">
      <c r="A8151" s="86"/>
      <c r="B8151" s="85"/>
      <c r="C8151" s="157"/>
      <c r="D8151" s="169"/>
      <c r="E8151" s="107"/>
      <c r="F8151" s="108"/>
      <c r="G8151" s="85"/>
      <c r="H8151" s="85"/>
      <c r="I8151" s="86"/>
      <c r="J8151" s="87"/>
      <c r="K8151" s="88"/>
      <c r="L8151" s="88"/>
      <c r="M8151" s="88"/>
      <c r="N8151" s="88"/>
      <c r="O8151" s="88"/>
      <c r="P8151" s="88"/>
      <c r="Q8151" s="88"/>
      <c r="R8151" s="88"/>
      <c r="S8151" s="88"/>
      <c r="T8151" s="88"/>
      <c r="U8151" s="88"/>
      <c r="V8151" s="88"/>
      <c r="W8151" s="88"/>
      <c r="X8151" s="88"/>
      <c r="Z8151" s="88"/>
      <c r="AA8151" s="85"/>
      <c r="AB8151" s="85"/>
      <c r="AC8151" s="85"/>
      <c r="AD8151"/>
      <c r="AE8151" s="85"/>
      <c r="AF8151" s="85"/>
      <c r="AG8151" s="85"/>
      <c r="AH8151" s="85"/>
      <c r="AI8151" s="85"/>
      <c r="AJ8151" s="85"/>
    </row>
    <row r="8152" spans="1:36" s="89" customFormat="1" x14ac:dyDescent="0.25">
      <c r="A8152" s="86"/>
      <c r="B8152" s="85"/>
      <c r="C8152" s="157"/>
      <c r="D8152" s="169"/>
      <c r="E8152" s="107"/>
      <c r="F8152" s="108"/>
      <c r="G8152" s="85"/>
      <c r="H8152" s="85"/>
      <c r="I8152" s="86"/>
      <c r="J8152" s="87"/>
      <c r="K8152" s="88"/>
      <c r="L8152" s="88"/>
      <c r="M8152" s="88"/>
      <c r="N8152" s="88"/>
      <c r="O8152" s="88"/>
      <c r="P8152" s="88"/>
      <c r="Q8152" s="88"/>
      <c r="R8152" s="88"/>
      <c r="S8152" s="88"/>
      <c r="T8152" s="88"/>
      <c r="U8152" s="88"/>
      <c r="V8152" s="88"/>
      <c r="W8152" s="88"/>
      <c r="X8152" s="88"/>
      <c r="Z8152" s="88"/>
      <c r="AA8152" s="85"/>
      <c r="AB8152" s="85"/>
      <c r="AC8152" s="85"/>
      <c r="AD8152"/>
      <c r="AE8152" s="85"/>
      <c r="AF8152" s="85"/>
      <c r="AG8152" s="85"/>
      <c r="AH8152" s="85"/>
      <c r="AI8152" s="85"/>
      <c r="AJ8152" s="85"/>
    </row>
    <row r="8153" spans="1:36" s="89" customFormat="1" x14ac:dyDescent="0.25">
      <c r="A8153" s="86"/>
      <c r="B8153" s="85"/>
      <c r="C8153" s="157"/>
      <c r="D8153" s="169"/>
      <c r="E8153" s="107"/>
      <c r="F8153" s="108"/>
      <c r="G8153" s="85"/>
      <c r="H8153" s="85"/>
      <c r="I8153" s="86"/>
      <c r="J8153" s="87"/>
      <c r="K8153" s="88"/>
      <c r="L8153" s="88"/>
      <c r="M8153" s="88"/>
      <c r="N8153" s="88"/>
      <c r="O8153" s="88"/>
      <c r="P8153" s="88"/>
      <c r="Q8153" s="88"/>
      <c r="R8153" s="88"/>
      <c r="S8153" s="88"/>
      <c r="T8153" s="88"/>
      <c r="U8153" s="88"/>
      <c r="V8153" s="88"/>
      <c r="W8153" s="88"/>
      <c r="X8153" s="88"/>
      <c r="Z8153" s="88"/>
      <c r="AA8153" s="85"/>
      <c r="AB8153" s="85"/>
      <c r="AC8153" s="85"/>
      <c r="AD8153"/>
      <c r="AE8153" s="85"/>
      <c r="AF8153" s="85"/>
      <c r="AG8153" s="85"/>
      <c r="AH8153" s="85"/>
      <c r="AI8153" s="85"/>
      <c r="AJ8153" s="85"/>
    </row>
    <row r="8154" spans="1:36" s="89" customFormat="1" x14ac:dyDescent="0.25">
      <c r="A8154" s="86"/>
      <c r="B8154" s="85"/>
      <c r="C8154" s="157"/>
      <c r="D8154" s="169"/>
      <c r="E8154" s="107"/>
      <c r="F8154" s="108"/>
      <c r="G8154" s="85"/>
      <c r="H8154" s="85"/>
      <c r="I8154" s="86"/>
      <c r="J8154" s="87"/>
      <c r="K8154" s="88"/>
      <c r="L8154" s="88"/>
      <c r="M8154" s="88"/>
      <c r="N8154" s="88"/>
      <c r="O8154" s="88"/>
      <c r="P8154" s="88"/>
      <c r="Q8154" s="88"/>
      <c r="R8154" s="88"/>
      <c r="S8154" s="88"/>
      <c r="T8154" s="88"/>
      <c r="U8154" s="88"/>
      <c r="V8154" s="88"/>
      <c r="W8154" s="88"/>
      <c r="X8154" s="88"/>
      <c r="Z8154" s="88"/>
      <c r="AA8154" s="85"/>
      <c r="AB8154" s="85"/>
      <c r="AC8154" s="85"/>
      <c r="AD8154"/>
      <c r="AE8154" s="85"/>
      <c r="AF8154" s="85"/>
      <c r="AG8154" s="85"/>
      <c r="AH8154" s="85"/>
      <c r="AI8154" s="85"/>
      <c r="AJ8154" s="85"/>
    </row>
    <row r="8155" spans="1:36" s="89" customFormat="1" x14ac:dyDescent="0.25">
      <c r="A8155" s="86"/>
      <c r="B8155" s="85"/>
      <c r="C8155" s="157"/>
      <c r="D8155" s="169"/>
      <c r="E8155" s="107"/>
      <c r="F8155" s="108"/>
      <c r="G8155" s="85"/>
      <c r="H8155" s="85"/>
      <c r="I8155" s="86"/>
      <c r="J8155" s="87"/>
      <c r="K8155" s="88"/>
      <c r="L8155" s="88"/>
      <c r="M8155" s="88"/>
      <c r="N8155" s="88"/>
      <c r="O8155" s="88"/>
      <c r="P8155" s="88"/>
      <c r="Q8155" s="88"/>
      <c r="R8155" s="88"/>
      <c r="S8155" s="88"/>
      <c r="T8155" s="88"/>
      <c r="U8155" s="88"/>
      <c r="V8155" s="88"/>
      <c r="W8155" s="88"/>
      <c r="X8155" s="88"/>
      <c r="Z8155" s="88"/>
      <c r="AA8155" s="85"/>
      <c r="AB8155" s="85"/>
      <c r="AC8155" s="85"/>
      <c r="AD8155"/>
      <c r="AE8155" s="85"/>
      <c r="AF8155" s="85"/>
      <c r="AG8155" s="85"/>
      <c r="AH8155" s="85"/>
      <c r="AI8155" s="85"/>
      <c r="AJ8155" s="85"/>
    </row>
    <row r="8156" spans="1:36" s="89" customFormat="1" x14ac:dyDescent="0.25">
      <c r="A8156" s="86"/>
      <c r="B8156" s="85"/>
      <c r="C8156" s="157"/>
      <c r="D8156" s="169"/>
      <c r="E8156" s="107"/>
      <c r="F8156" s="108"/>
      <c r="G8156" s="85"/>
      <c r="H8156" s="85"/>
      <c r="I8156" s="86"/>
      <c r="J8156" s="87"/>
      <c r="K8156" s="88"/>
      <c r="L8156" s="88"/>
      <c r="M8156" s="88"/>
      <c r="N8156" s="88"/>
      <c r="O8156" s="88"/>
      <c r="P8156" s="88"/>
      <c r="Q8156" s="88"/>
      <c r="R8156" s="88"/>
      <c r="S8156" s="88"/>
      <c r="T8156" s="88"/>
      <c r="U8156" s="88"/>
      <c r="V8156" s="88"/>
      <c r="W8156" s="88"/>
      <c r="X8156" s="88"/>
      <c r="Z8156" s="88"/>
      <c r="AA8156" s="85"/>
      <c r="AB8156" s="85"/>
      <c r="AC8156" s="85"/>
      <c r="AD8156"/>
      <c r="AE8156" s="85"/>
      <c r="AF8156" s="85"/>
      <c r="AG8156" s="85"/>
      <c r="AH8156" s="85"/>
      <c r="AI8156" s="85"/>
      <c r="AJ8156" s="85"/>
    </row>
    <row r="8157" spans="1:36" s="89" customFormat="1" x14ac:dyDescent="0.25">
      <c r="A8157" s="86"/>
      <c r="B8157" s="85"/>
      <c r="C8157" s="157"/>
      <c r="D8157" s="169"/>
      <c r="E8157" s="107"/>
      <c r="F8157" s="108"/>
      <c r="G8157" s="85"/>
      <c r="H8157" s="85"/>
      <c r="I8157" s="86"/>
      <c r="J8157" s="87"/>
      <c r="K8157" s="88"/>
      <c r="L8157" s="88"/>
      <c r="M8157" s="88"/>
      <c r="N8157" s="88"/>
      <c r="O8157" s="88"/>
      <c r="P8157" s="88"/>
      <c r="Q8157" s="88"/>
      <c r="R8157" s="88"/>
      <c r="S8157" s="88"/>
      <c r="T8157" s="88"/>
      <c r="U8157" s="88"/>
      <c r="V8157" s="88"/>
      <c r="W8157" s="88"/>
      <c r="X8157" s="88"/>
      <c r="Z8157" s="88"/>
      <c r="AA8157" s="85"/>
      <c r="AB8157" s="85"/>
      <c r="AC8157" s="85"/>
      <c r="AD8157"/>
      <c r="AE8157" s="85"/>
      <c r="AF8157" s="85"/>
      <c r="AG8157" s="85"/>
      <c r="AH8157" s="85"/>
      <c r="AI8157" s="85"/>
      <c r="AJ8157" s="85"/>
    </row>
    <row r="8158" spans="1:36" s="89" customFormat="1" x14ac:dyDescent="0.25">
      <c r="A8158" s="86"/>
      <c r="B8158" s="85"/>
      <c r="C8158" s="157"/>
      <c r="D8158" s="169"/>
      <c r="E8158" s="107"/>
      <c r="F8158" s="108"/>
      <c r="G8158" s="85"/>
      <c r="H8158" s="85"/>
      <c r="I8158" s="86"/>
      <c r="J8158" s="87"/>
      <c r="K8158" s="88"/>
      <c r="L8158" s="88"/>
      <c r="M8158" s="88"/>
      <c r="N8158" s="88"/>
      <c r="O8158" s="88"/>
      <c r="P8158" s="88"/>
      <c r="Q8158" s="88"/>
      <c r="R8158" s="88"/>
      <c r="S8158" s="88"/>
      <c r="T8158" s="88"/>
      <c r="U8158" s="88"/>
      <c r="V8158" s="88"/>
      <c r="W8158" s="88"/>
      <c r="X8158" s="88"/>
      <c r="Z8158" s="88"/>
      <c r="AA8158" s="85"/>
      <c r="AB8158" s="85"/>
      <c r="AC8158" s="85"/>
      <c r="AD8158"/>
      <c r="AE8158" s="85"/>
      <c r="AF8158" s="85"/>
      <c r="AG8158" s="85"/>
      <c r="AH8158" s="85"/>
      <c r="AI8158" s="85"/>
      <c r="AJ8158" s="85"/>
    </row>
    <row r="8159" spans="1:36" s="89" customFormat="1" x14ac:dyDescent="0.25">
      <c r="A8159" s="86"/>
      <c r="B8159" s="85"/>
      <c r="C8159" s="157"/>
      <c r="D8159" s="169"/>
      <c r="E8159" s="107"/>
      <c r="F8159" s="108"/>
      <c r="G8159" s="85"/>
      <c r="H8159" s="85"/>
      <c r="I8159" s="86"/>
      <c r="J8159" s="87"/>
      <c r="K8159" s="88"/>
      <c r="L8159" s="88"/>
      <c r="M8159" s="88"/>
      <c r="N8159" s="88"/>
      <c r="O8159" s="88"/>
      <c r="P8159" s="88"/>
      <c r="Q8159" s="88"/>
      <c r="R8159" s="88"/>
      <c r="S8159" s="88"/>
      <c r="T8159" s="88"/>
      <c r="U8159" s="88"/>
      <c r="V8159" s="88"/>
      <c r="W8159" s="88"/>
      <c r="X8159" s="88"/>
      <c r="Z8159" s="88"/>
      <c r="AA8159" s="85"/>
      <c r="AB8159" s="85"/>
      <c r="AC8159" s="85"/>
      <c r="AD8159"/>
      <c r="AE8159" s="85"/>
      <c r="AF8159" s="85"/>
      <c r="AG8159" s="85"/>
      <c r="AH8159" s="85"/>
      <c r="AI8159" s="85"/>
      <c r="AJ8159" s="85"/>
    </row>
    <row r="8160" spans="1:36" s="89" customFormat="1" x14ac:dyDescent="0.25">
      <c r="A8160" s="86"/>
      <c r="B8160" s="85"/>
      <c r="C8160" s="157"/>
      <c r="D8160" s="169"/>
      <c r="E8160" s="107"/>
      <c r="F8160" s="108"/>
      <c r="G8160" s="85"/>
      <c r="H8160" s="85"/>
      <c r="I8160" s="86"/>
      <c r="J8160" s="87"/>
      <c r="K8160" s="88"/>
      <c r="L8160" s="88"/>
      <c r="M8160" s="88"/>
      <c r="N8160" s="88"/>
      <c r="O8160" s="88"/>
      <c r="P8160" s="88"/>
      <c r="Q8160" s="88"/>
      <c r="R8160" s="88"/>
      <c r="S8160" s="88"/>
      <c r="T8160" s="88"/>
      <c r="U8160" s="88"/>
      <c r="V8160" s="88"/>
      <c r="W8160" s="88"/>
      <c r="X8160" s="88"/>
      <c r="Z8160" s="88"/>
      <c r="AA8160" s="85"/>
      <c r="AB8160" s="85"/>
      <c r="AC8160" s="85"/>
      <c r="AD8160"/>
      <c r="AE8160" s="85"/>
      <c r="AF8160" s="85"/>
      <c r="AG8160" s="85"/>
      <c r="AH8160" s="85"/>
      <c r="AI8160" s="85"/>
      <c r="AJ8160" s="85"/>
    </row>
    <row r="8161" spans="1:36" s="89" customFormat="1" x14ac:dyDescent="0.25">
      <c r="A8161" s="86"/>
      <c r="B8161" s="85"/>
      <c r="C8161" s="157"/>
      <c r="D8161" s="169"/>
      <c r="E8161" s="107"/>
      <c r="F8161" s="108"/>
      <c r="G8161" s="85"/>
      <c r="H8161" s="85"/>
      <c r="I8161" s="86"/>
      <c r="J8161" s="87"/>
      <c r="K8161" s="88"/>
      <c r="L8161" s="88"/>
      <c r="M8161" s="88"/>
      <c r="N8161" s="88"/>
      <c r="O8161" s="88"/>
      <c r="P8161" s="88"/>
      <c r="Q8161" s="88"/>
      <c r="R8161" s="88"/>
      <c r="S8161" s="88"/>
      <c r="T8161" s="88"/>
      <c r="U8161" s="88"/>
      <c r="V8161" s="88"/>
      <c r="W8161" s="88"/>
      <c r="X8161" s="88"/>
      <c r="Z8161" s="88"/>
      <c r="AA8161" s="85"/>
      <c r="AB8161" s="85"/>
      <c r="AC8161" s="85"/>
      <c r="AD8161"/>
      <c r="AE8161" s="85"/>
      <c r="AF8161" s="85"/>
      <c r="AG8161" s="85"/>
      <c r="AH8161" s="85"/>
      <c r="AI8161" s="85"/>
      <c r="AJ8161" s="85"/>
    </row>
    <row r="8162" spans="1:36" s="89" customFormat="1" x14ac:dyDescent="0.25">
      <c r="A8162" s="86"/>
      <c r="B8162" s="85"/>
      <c r="C8162" s="157"/>
      <c r="D8162" s="169"/>
      <c r="E8162" s="107"/>
      <c r="F8162" s="108"/>
      <c r="G8162" s="85"/>
      <c r="H8162" s="85"/>
      <c r="I8162" s="86"/>
      <c r="J8162" s="87"/>
      <c r="K8162" s="88"/>
      <c r="L8162" s="88"/>
      <c r="M8162" s="88"/>
      <c r="N8162" s="88"/>
      <c r="O8162" s="88"/>
      <c r="P8162" s="88"/>
      <c r="Q8162" s="88"/>
      <c r="R8162" s="88"/>
      <c r="S8162" s="88"/>
      <c r="T8162" s="88"/>
      <c r="U8162" s="88"/>
      <c r="V8162" s="88"/>
      <c r="W8162" s="88"/>
      <c r="X8162" s="88"/>
      <c r="Z8162" s="88"/>
      <c r="AA8162" s="85"/>
      <c r="AB8162" s="85"/>
      <c r="AC8162" s="85"/>
      <c r="AD8162"/>
      <c r="AE8162" s="85"/>
      <c r="AF8162" s="85"/>
      <c r="AG8162" s="85"/>
      <c r="AH8162" s="85"/>
      <c r="AI8162" s="85"/>
      <c r="AJ8162" s="85"/>
    </row>
    <row r="8163" spans="1:36" s="89" customFormat="1" x14ac:dyDescent="0.25">
      <c r="A8163" s="86"/>
      <c r="B8163" s="85"/>
      <c r="C8163" s="157"/>
      <c r="D8163" s="169"/>
      <c r="E8163" s="107"/>
      <c r="F8163" s="108"/>
      <c r="G8163" s="85"/>
      <c r="H8163" s="85"/>
      <c r="I8163" s="86"/>
      <c r="J8163" s="87"/>
      <c r="K8163" s="88"/>
      <c r="L8163" s="88"/>
      <c r="M8163" s="88"/>
      <c r="N8163" s="88"/>
      <c r="O8163" s="88"/>
      <c r="P8163" s="88"/>
      <c r="Q8163" s="88"/>
      <c r="R8163" s="88"/>
      <c r="S8163" s="88"/>
      <c r="T8163" s="88"/>
      <c r="U8163" s="88"/>
      <c r="V8163" s="88"/>
      <c r="W8163" s="88"/>
      <c r="X8163" s="88"/>
      <c r="Z8163" s="88"/>
      <c r="AA8163" s="85"/>
      <c r="AB8163" s="85"/>
      <c r="AC8163" s="85"/>
      <c r="AD8163"/>
      <c r="AE8163" s="85"/>
      <c r="AF8163" s="85"/>
      <c r="AG8163" s="85"/>
      <c r="AH8163" s="85"/>
      <c r="AI8163" s="85"/>
      <c r="AJ8163" s="85"/>
    </row>
    <row r="8164" spans="1:36" s="89" customFormat="1" x14ac:dyDescent="0.25">
      <c r="A8164" s="86"/>
      <c r="B8164" s="85"/>
      <c r="C8164" s="157"/>
      <c r="D8164" s="169"/>
      <c r="E8164" s="107"/>
      <c r="F8164" s="108"/>
      <c r="G8164" s="85"/>
      <c r="H8164" s="85"/>
      <c r="I8164" s="86"/>
      <c r="J8164" s="87"/>
      <c r="K8164" s="88"/>
      <c r="L8164" s="88"/>
      <c r="M8164" s="88"/>
      <c r="N8164" s="88"/>
      <c r="O8164" s="88"/>
      <c r="P8164" s="88"/>
      <c r="Q8164" s="88"/>
      <c r="R8164" s="88"/>
      <c r="S8164" s="88"/>
      <c r="T8164" s="88"/>
      <c r="U8164" s="88"/>
      <c r="V8164" s="88"/>
      <c r="W8164" s="88"/>
      <c r="X8164" s="88"/>
      <c r="Z8164" s="88"/>
      <c r="AA8164" s="85"/>
      <c r="AB8164" s="85"/>
      <c r="AC8164" s="85"/>
      <c r="AD8164"/>
      <c r="AE8164" s="85"/>
      <c r="AF8164" s="85"/>
      <c r="AG8164" s="85"/>
      <c r="AH8164" s="85"/>
      <c r="AI8164" s="85"/>
      <c r="AJ8164" s="85"/>
    </row>
    <row r="8165" spans="1:36" s="89" customFormat="1" x14ac:dyDescent="0.25">
      <c r="A8165" s="86"/>
      <c r="B8165" s="85"/>
      <c r="C8165" s="157"/>
      <c r="D8165" s="169"/>
      <c r="E8165" s="107"/>
      <c r="F8165" s="108"/>
      <c r="G8165" s="85"/>
      <c r="H8165" s="85"/>
      <c r="I8165" s="86"/>
      <c r="J8165" s="87"/>
      <c r="K8165" s="88"/>
      <c r="L8165" s="88"/>
      <c r="M8165" s="88"/>
      <c r="N8165" s="88"/>
      <c r="O8165" s="88"/>
      <c r="P8165" s="88"/>
      <c r="Q8165" s="88"/>
      <c r="R8165" s="88"/>
      <c r="S8165" s="88"/>
      <c r="T8165" s="88"/>
      <c r="U8165" s="88"/>
      <c r="V8165" s="88"/>
      <c r="W8165" s="88"/>
      <c r="X8165" s="88"/>
      <c r="Z8165" s="88"/>
      <c r="AA8165" s="85"/>
      <c r="AB8165" s="85"/>
      <c r="AC8165" s="85"/>
      <c r="AD8165"/>
      <c r="AE8165" s="85"/>
      <c r="AF8165" s="85"/>
      <c r="AG8165" s="85"/>
      <c r="AH8165" s="85"/>
      <c r="AI8165" s="85"/>
      <c r="AJ8165" s="85"/>
    </row>
    <row r="8166" spans="1:36" s="89" customFormat="1" x14ac:dyDescent="0.25">
      <c r="A8166" s="86"/>
      <c r="B8166" s="85"/>
      <c r="C8166" s="157"/>
      <c r="D8166" s="169"/>
      <c r="E8166" s="107"/>
      <c r="F8166" s="108"/>
      <c r="G8166" s="85"/>
      <c r="H8166" s="85"/>
      <c r="I8166" s="86"/>
      <c r="J8166" s="87"/>
      <c r="K8166" s="88"/>
      <c r="L8166" s="88"/>
      <c r="M8166" s="88"/>
      <c r="N8166" s="88"/>
      <c r="O8166" s="88"/>
      <c r="P8166" s="88"/>
      <c r="Q8166" s="88"/>
      <c r="R8166" s="88"/>
      <c r="S8166" s="88"/>
      <c r="T8166" s="88"/>
      <c r="U8166" s="88"/>
      <c r="V8166" s="88"/>
      <c r="W8166" s="88"/>
      <c r="X8166" s="88"/>
      <c r="Z8166" s="88"/>
      <c r="AA8166" s="85"/>
      <c r="AB8166" s="85"/>
      <c r="AC8166" s="85"/>
      <c r="AD8166"/>
      <c r="AE8166" s="85"/>
      <c r="AF8166" s="85"/>
      <c r="AG8166" s="85"/>
      <c r="AH8166" s="85"/>
      <c r="AI8166" s="85"/>
      <c r="AJ8166" s="85"/>
    </row>
    <row r="8167" spans="1:36" s="89" customFormat="1" x14ac:dyDescent="0.25">
      <c r="A8167" s="86"/>
      <c r="B8167" s="85"/>
      <c r="C8167" s="157"/>
      <c r="D8167" s="169"/>
      <c r="E8167" s="107"/>
      <c r="F8167" s="108"/>
      <c r="G8167" s="85"/>
      <c r="H8167" s="85"/>
      <c r="I8167" s="86"/>
      <c r="J8167" s="87"/>
      <c r="K8167" s="88"/>
      <c r="L8167" s="88"/>
      <c r="M8167" s="88"/>
      <c r="N8167" s="88"/>
      <c r="O8167" s="88"/>
      <c r="P8167" s="88"/>
      <c r="Q8167" s="88"/>
      <c r="R8167" s="88"/>
      <c r="S8167" s="88"/>
      <c r="T8167" s="88"/>
      <c r="U8167" s="88"/>
      <c r="V8167" s="88"/>
      <c r="W8167" s="88"/>
      <c r="X8167" s="88"/>
      <c r="Z8167" s="88"/>
      <c r="AA8167" s="85"/>
      <c r="AB8167" s="85"/>
      <c r="AC8167" s="85"/>
      <c r="AD8167"/>
      <c r="AE8167" s="85"/>
      <c r="AF8167" s="85"/>
      <c r="AG8167" s="85"/>
      <c r="AH8167" s="85"/>
      <c r="AI8167" s="85"/>
      <c r="AJ8167" s="85"/>
    </row>
    <row r="8168" spans="1:36" s="89" customFormat="1" x14ac:dyDescent="0.25">
      <c r="A8168" s="86"/>
      <c r="B8168" s="85"/>
      <c r="C8168" s="157"/>
      <c r="D8168" s="169"/>
      <c r="E8168" s="107"/>
      <c r="F8168" s="108"/>
      <c r="G8168" s="85"/>
      <c r="H8168" s="85"/>
      <c r="I8168" s="86"/>
      <c r="J8168" s="87"/>
      <c r="K8168" s="88"/>
      <c r="L8168" s="88"/>
      <c r="M8168" s="88"/>
      <c r="N8168" s="88"/>
      <c r="O8168" s="88"/>
      <c r="P8168" s="88"/>
      <c r="Q8168" s="88"/>
      <c r="R8168" s="88"/>
      <c r="S8168" s="88"/>
      <c r="T8168" s="88"/>
      <c r="U8168" s="88"/>
      <c r="V8168" s="88"/>
      <c r="W8168" s="88"/>
      <c r="X8168" s="88"/>
      <c r="Z8168" s="88"/>
      <c r="AA8168" s="85"/>
      <c r="AB8168" s="85"/>
      <c r="AC8168" s="85"/>
      <c r="AD8168"/>
      <c r="AE8168" s="85"/>
      <c r="AF8168" s="85"/>
      <c r="AG8168" s="85"/>
      <c r="AH8168" s="85"/>
      <c r="AI8168" s="85"/>
      <c r="AJ8168" s="85"/>
    </row>
    <row r="8169" spans="1:36" s="89" customFormat="1" x14ac:dyDescent="0.25">
      <c r="A8169" s="86"/>
      <c r="B8169" s="85"/>
      <c r="C8169" s="157"/>
      <c r="D8169" s="169"/>
      <c r="E8169" s="107"/>
      <c r="F8169" s="108"/>
      <c r="G8169" s="85"/>
      <c r="H8169" s="85"/>
      <c r="I8169" s="86"/>
      <c r="J8169" s="87"/>
      <c r="K8169" s="88"/>
      <c r="L8169" s="88"/>
      <c r="M8169" s="88"/>
      <c r="N8169" s="88"/>
      <c r="O8169" s="88"/>
      <c r="P8169" s="88"/>
      <c r="Q8169" s="88"/>
      <c r="R8169" s="88"/>
      <c r="S8169" s="88"/>
      <c r="T8169" s="88"/>
      <c r="U8169" s="88"/>
      <c r="V8169" s="88"/>
      <c r="W8169" s="88"/>
      <c r="X8169" s="88"/>
      <c r="Z8169" s="88"/>
      <c r="AA8169" s="85"/>
      <c r="AB8169" s="85"/>
      <c r="AC8169" s="85"/>
      <c r="AD8169"/>
      <c r="AE8169" s="85"/>
      <c r="AF8169" s="85"/>
      <c r="AG8169" s="85"/>
      <c r="AH8169" s="85"/>
      <c r="AI8169" s="85"/>
      <c r="AJ8169" s="85"/>
    </row>
    <row r="8170" spans="1:36" s="89" customFormat="1" x14ac:dyDescent="0.25">
      <c r="A8170" s="86"/>
      <c r="B8170" s="85"/>
      <c r="C8170" s="157"/>
      <c r="D8170" s="169"/>
      <c r="E8170" s="107"/>
      <c r="F8170" s="108"/>
      <c r="G8170" s="85"/>
      <c r="H8170" s="85"/>
      <c r="I8170" s="86"/>
      <c r="J8170" s="87"/>
      <c r="K8170" s="88"/>
      <c r="L8170" s="88"/>
      <c r="M8170" s="88"/>
      <c r="N8170" s="88"/>
      <c r="O8170" s="88"/>
      <c r="P8170" s="88"/>
      <c r="Q8170" s="88"/>
      <c r="R8170" s="88"/>
      <c r="S8170" s="88"/>
      <c r="T8170" s="88"/>
      <c r="U8170" s="88"/>
      <c r="V8170" s="88"/>
      <c r="W8170" s="88"/>
      <c r="X8170" s="88"/>
      <c r="Z8170" s="88"/>
      <c r="AA8170" s="85"/>
      <c r="AB8170" s="85"/>
      <c r="AC8170" s="85"/>
      <c r="AD8170"/>
      <c r="AE8170" s="85"/>
      <c r="AF8170" s="85"/>
      <c r="AG8170" s="85"/>
      <c r="AH8170" s="85"/>
      <c r="AI8170" s="85"/>
      <c r="AJ8170" s="85"/>
    </row>
    <row r="8171" spans="1:36" s="89" customFormat="1" x14ac:dyDescent="0.25">
      <c r="A8171" s="86"/>
      <c r="B8171" s="85"/>
      <c r="C8171" s="157"/>
      <c r="D8171" s="169"/>
      <c r="E8171" s="107"/>
      <c r="F8171" s="108"/>
      <c r="G8171" s="85"/>
      <c r="H8171" s="85"/>
      <c r="I8171" s="86"/>
      <c r="J8171" s="87"/>
      <c r="K8171" s="88"/>
      <c r="L8171" s="88"/>
      <c r="M8171" s="88"/>
      <c r="N8171" s="88"/>
      <c r="O8171" s="88"/>
      <c r="P8171" s="88"/>
      <c r="Q8171" s="88"/>
      <c r="R8171" s="88"/>
      <c r="S8171" s="88"/>
      <c r="T8171" s="88"/>
      <c r="U8171" s="88"/>
      <c r="V8171" s="88"/>
      <c r="W8171" s="88"/>
      <c r="X8171" s="88"/>
      <c r="Z8171" s="88"/>
      <c r="AA8171" s="85"/>
      <c r="AB8171" s="85"/>
      <c r="AC8171" s="85"/>
      <c r="AD8171"/>
      <c r="AE8171" s="85"/>
      <c r="AF8171" s="85"/>
      <c r="AG8171" s="85"/>
      <c r="AH8171" s="85"/>
      <c r="AI8171" s="85"/>
      <c r="AJ8171" s="85"/>
    </row>
    <row r="8172" spans="1:36" s="89" customFormat="1" x14ac:dyDescent="0.25">
      <c r="A8172" s="86"/>
      <c r="B8172" s="85"/>
      <c r="C8172" s="157"/>
      <c r="D8172" s="169"/>
      <c r="E8172" s="107"/>
      <c r="F8172" s="108"/>
      <c r="G8172" s="85"/>
      <c r="H8172" s="85"/>
      <c r="I8172" s="86"/>
      <c r="J8172" s="87"/>
      <c r="K8172" s="88"/>
      <c r="L8172" s="88"/>
      <c r="M8172" s="88"/>
      <c r="N8172" s="88"/>
      <c r="O8172" s="88"/>
      <c r="P8172" s="88"/>
      <c r="Q8172" s="88"/>
      <c r="R8172" s="88"/>
      <c r="S8172" s="88"/>
      <c r="T8172" s="88"/>
      <c r="U8172" s="88"/>
      <c r="V8172" s="88"/>
      <c r="W8172" s="88"/>
      <c r="X8172" s="88"/>
      <c r="Z8172" s="88"/>
      <c r="AA8172" s="85"/>
      <c r="AB8172" s="85"/>
      <c r="AC8172" s="85"/>
      <c r="AD8172"/>
      <c r="AE8172" s="85"/>
      <c r="AF8172" s="85"/>
      <c r="AG8172" s="85"/>
      <c r="AH8172" s="85"/>
      <c r="AI8172" s="85"/>
      <c r="AJ8172" s="85"/>
    </row>
    <row r="8173" spans="1:36" s="89" customFormat="1" x14ac:dyDescent="0.25">
      <c r="A8173" s="86"/>
      <c r="B8173" s="85"/>
      <c r="C8173" s="157"/>
      <c r="D8173" s="169"/>
      <c r="E8173" s="107"/>
      <c r="F8173" s="108"/>
      <c r="G8173" s="85"/>
      <c r="H8173" s="85"/>
      <c r="I8173" s="86"/>
      <c r="J8173" s="87"/>
      <c r="K8173" s="88"/>
      <c r="L8173" s="88"/>
      <c r="M8173" s="88"/>
      <c r="N8173" s="88"/>
      <c r="O8173" s="88"/>
      <c r="P8173" s="88"/>
      <c r="Q8173" s="88"/>
      <c r="R8173" s="88"/>
      <c r="S8173" s="88"/>
      <c r="T8173" s="88"/>
      <c r="U8173" s="88"/>
      <c r="V8173" s="88"/>
      <c r="W8173" s="88"/>
      <c r="X8173" s="88"/>
      <c r="Z8173" s="88"/>
      <c r="AA8173" s="85"/>
      <c r="AB8173" s="85"/>
      <c r="AC8173" s="85"/>
      <c r="AD8173"/>
      <c r="AE8173" s="85"/>
      <c r="AF8173" s="85"/>
      <c r="AG8173" s="85"/>
      <c r="AH8173" s="85"/>
      <c r="AI8173" s="85"/>
      <c r="AJ8173" s="85"/>
    </row>
    <row r="8174" spans="1:36" s="89" customFormat="1" x14ac:dyDescent="0.25">
      <c r="A8174" s="86"/>
      <c r="B8174" s="85"/>
      <c r="C8174" s="157"/>
      <c r="D8174" s="169"/>
      <c r="E8174" s="107"/>
      <c r="F8174" s="108"/>
      <c r="G8174" s="85"/>
      <c r="H8174" s="85"/>
      <c r="I8174" s="86"/>
      <c r="J8174" s="87"/>
      <c r="K8174" s="88"/>
      <c r="L8174" s="88"/>
      <c r="M8174" s="88"/>
      <c r="N8174" s="88"/>
      <c r="O8174" s="88"/>
      <c r="P8174" s="88"/>
      <c r="Q8174" s="88"/>
      <c r="R8174" s="88"/>
      <c r="S8174" s="88"/>
      <c r="T8174" s="88"/>
      <c r="U8174" s="88"/>
      <c r="V8174" s="88"/>
      <c r="W8174" s="88"/>
      <c r="X8174" s="88"/>
      <c r="Z8174" s="88"/>
      <c r="AA8174" s="85"/>
      <c r="AB8174" s="85"/>
      <c r="AC8174" s="85"/>
      <c r="AD8174"/>
      <c r="AE8174" s="85"/>
      <c r="AF8174" s="85"/>
      <c r="AG8174" s="85"/>
      <c r="AH8174" s="85"/>
      <c r="AI8174" s="85"/>
      <c r="AJ8174" s="85"/>
    </row>
    <row r="8175" spans="1:36" s="89" customFormat="1" x14ac:dyDescent="0.25">
      <c r="A8175" s="86"/>
      <c r="B8175" s="85"/>
      <c r="C8175" s="157"/>
      <c r="D8175" s="169"/>
      <c r="E8175" s="107"/>
      <c r="F8175" s="108"/>
      <c r="G8175" s="85"/>
      <c r="H8175" s="85"/>
      <c r="I8175" s="86"/>
      <c r="J8175" s="87"/>
      <c r="K8175" s="88"/>
      <c r="L8175" s="88"/>
      <c r="M8175" s="88"/>
      <c r="N8175" s="88"/>
      <c r="O8175" s="88"/>
      <c r="P8175" s="88"/>
      <c r="Q8175" s="88"/>
      <c r="R8175" s="88"/>
      <c r="S8175" s="88"/>
      <c r="T8175" s="88"/>
      <c r="U8175" s="88"/>
      <c r="V8175" s="88"/>
      <c r="W8175" s="88"/>
      <c r="X8175" s="88"/>
      <c r="Z8175" s="88"/>
      <c r="AA8175" s="85"/>
      <c r="AB8175" s="85"/>
      <c r="AC8175" s="85"/>
      <c r="AD8175"/>
      <c r="AE8175" s="85"/>
      <c r="AF8175" s="85"/>
      <c r="AG8175" s="85"/>
      <c r="AH8175" s="85"/>
      <c r="AI8175" s="85"/>
      <c r="AJ8175" s="85"/>
    </row>
    <row r="8176" spans="1:36" s="89" customFormat="1" x14ac:dyDescent="0.25">
      <c r="A8176" s="86"/>
      <c r="B8176" s="85"/>
      <c r="C8176" s="157"/>
      <c r="D8176" s="169"/>
      <c r="E8176" s="107"/>
      <c r="F8176" s="108"/>
      <c r="G8176" s="85"/>
      <c r="H8176" s="85"/>
      <c r="I8176" s="86"/>
      <c r="J8176" s="87"/>
      <c r="K8176" s="88"/>
      <c r="L8176" s="88"/>
      <c r="M8176" s="88"/>
      <c r="N8176" s="88"/>
      <c r="O8176" s="88"/>
      <c r="P8176" s="88"/>
      <c r="Q8176" s="88"/>
      <c r="R8176" s="88"/>
      <c r="S8176" s="88"/>
      <c r="T8176" s="88"/>
      <c r="U8176" s="88"/>
      <c r="V8176" s="88"/>
      <c r="W8176" s="88"/>
      <c r="X8176" s="88"/>
      <c r="Z8176" s="88"/>
      <c r="AA8176" s="85"/>
      <c r="AB8176" s="85"/>
      <c r="AC8176" s="85"/>
      <c r="AD8176"/>
      <c r="AE8176" s="85"/>
      <c r="AF8176" s="85"/>
      <c r="AG8176" s="85"/>
      <c r="AH8176" s="85"/>
      <c r="AI8176" s="85"/>
      <c r="AJ8176" s="85"/>
    </row>
    <row r="8177" spans="1:36" s="89" customFormat="1" x14ac:dyDescent="0.25">
      <c r="A8177" s="86"/>
      <c r="B8177" s="85"/>
      <c r="C8177" s="157"/>
      <c r="D8177" s="169"/>
      <c r="E8177" s="107"/>
      <c r="F8177" s="108"/>
      <c r="G8177" s="85"/>
      <c r="H8177" s="85"/>
      <c r="I8177" s="86"/>
      <c r="J8177" s="87"/>
      <c r="K8177" s="88"/>
      <c r="L8177" s="88"/>
      <c r="M8177" s="88"/>
      <c r="N8177" s="88"/>
      <c r="O8177" s="88"/>
      <c r="P8177" s="88"/>
      <c r="Q8177" s="88"/>
      <c r="R8177" s="88"/>
      <c r="S8177" s="88"/>
      <c r="T8177" s="88"/>
      <c r="U8177" s="88"/>
      <c r="V8177" s="88"/>
      <c r="W8177" s="88"/>
      <c r="X8177" s="88"/>
      <c r="Z8177" s="88"/>
      <c r="AA8177" s="85"/>
      <c r="AB8177" s="85"/>
      <c r="AC8177" s="85"/>
      <c r="AD8177"/>
      <c r="AE8177" s="85"/>
      <c r="AF8177" s="85"/>
      <c r="AG8177" s="85"/>
      <c r="AH8177" s="85"/>
      <c r="AI8177" s="85"/>
      <c r="AJ8177" s="85"/>
    </row>
    <row r="8178" spans="1:36" s="89" customFormat="1" x14ac:dyDescent="0.25">
      <c r="A8178" s="86"/>
      <c r="B8178" s="85"/>
      <c r="C8178" s="157"/>
      <c r="D8178" s="169"/>
      <c r="E8178" s="107"/>
      <c r="F8178" s="108"/>
      <c r="G8178" s="85"/>
      <c r="H8178" s="85"/>
      <c r="I8178" s="86"/>
      <c r="J8178" s="87"/>
      <c r="K8178" s="88"/>
      <c r="L8178" s="88"/>
      <c r="M8178" s="88"/>
      <c r="N8178" s="88"/>
      <c r="O8178" s="88"/>
      <c r="P8178" s="88"/>
      <c r="Q8178" s="88"/>
      <c r="R8178" s="88"/>
      <c r="S8178" s="88"/>
      <c r="T8178" s="88"/>
      <c r="U8178" s="88"/>
      <c r="V8178" s="88"/>
      <c r="W8178" s="88"/>
      <c r="X8178" s="88"/>
      <c r="Z8178" s="88"/>
      <c r="AA8178" s="85"/>
      <c r="AB8178" s="85"/>
      <c r="AC8178" s="85"/>
      <c r="AD8178"/>
      <c r="AE8178" s="85"/>
      <c r="AF8178" s="85"/>
      <c r="AG8178" s="85"/>
      <c r="AH8178" s="85"/>
      <c r="AI8178" s="85"/>
      <c r="AJ8178" s="85"/>
    </row>
    <row r="8179" spans="1:36" s="89" customFormat="1" x14ac:dyDescent="0.25">
      <c r="A8179" s="86"/>
      <c r="B8179" s="85"/>
      <c r="C8179" s="157"/>
      <c r="D8179" s="169"/>
      <c r="E8179" s="107"/>
      <c r="F8179" s="108"/>
      <c r="G8179" s="85"/>
      <c r="H8179" s="85"/>
      <c r="I8179" s="86"/>
      <c r="J8179" s="87"/>
      <c r="K8179" s="88"/>
      <c r="L8179" s="88"/>
      <c r="M8179" s="88"/>
      <c r="N8179" s="88"/>
      <c r="O8179" s="88"/>
      <c r="P8179" s="88"/>
      <c r="Q8179" s="88"/>
      <c r="R8179" s="88"/>
      <c r="S8179" s="88"/>
      <c r="T8179" s="88"/>
      <c r="U8179" s="88"/>
      <c r="V8179" s="88"/>
      <c r="W8179" s="88"/>
      <c r="X8179" s="88"/>
      <c r="Z8179" s="88"/>
      <c r="AA8179" s="85"/>
      <c r="AB8179" s="85"/>
      <c r="AC8179" s="85"/>
      <c r="AD8179"/>
      <c r="AE8179" s="85"/>
      <c r="AF8179" s="85"/>
      <c r="AG8179" s="85"/>
      <c r="AH8179" s="85"/>
      <c r="AI8179" s="85"/>
      <c r="AJ8179" s="85"/>
    </row>
    <row r="8180" spans="1:36" s="89" customFormat="1" x14ac:dyDescent="0.25">
      <c r="A8180" s="86"/>
      <c r="B8180" s="85"/>
      <c r="C8180" s="157"/>
      <c r="D8180" s="169"/>
      <c r="E8180" s="107"/>
      <c r="F8180" s="108"/>
      <c r="G8180" s="85"/>
      <c r="H8180" s="85"/>
      <c r="I8180" s="86"/>
      <c r="J8180" s="87"/>
      <c r="K8180" s="88"/>
      <c r="L8180" s="88"/>
      <c r="M8180" s="88"/>
      <c r="N8180" s="88"/>
      <c r="O8180" s="88"/>
      <c r="P8180" s="88"/>
      <c r="Q8180" s="88"/>
      <c r="R8180" s="88"/>
      <c r="S8180" s="88"/>
      <c r="T8180" s="88"/>
      <c r="U8180" s="88"/>
      <c r="V8180" s="88"/>
      <c r="W8180" s="88"/>
      <c r="X8180" s="88"/>
      <c r="Z8180" s="88"/>
      <c r="AA8180" s="85"/>
      <c r="AB8180" s="85"/>
      <c r="AC8180" s="85"/>
      <c r="AD8180"/>
      <c r="AE8180" s="85"/>
      <c r="AF8180" s="85"/>
      <c r="AG8180" s="85"/>
      <c r="AH8180" s="85"/>
      <c r="AI8180" s="85"/>
      <c r="AJ8180" s="85"/>
    </row>
    <row r="8181" spans="1:36" s="89" customFormat="1" x14ac:dyDescent="0.25">
      <c r="A8181" s="86"/>
      <c r="B8181" s="85"/>
      <c r="C8181" s="157"/>
      <c r="D8181" s="169"/>
      <c r="E8181" s="107"/>
      <c r="F8181" s="108"/>
      <c r="G8181" s="85"/>
      <c r="H8181" s="85"/>
      <c r="I8181" s="86"/>
      <c r="J8181" s="87"/>
      <c r="K8181" s="88"/>
      <c r="L8181" s="88"/>
      <c r="M8181" s="88"/>
      <c r="N8181" s="88"/>
      <c r="O8181" s="88"/>
      <c r="P8181" s="88"/>
      <c r="Q8181" s="88"/>
      <c r="R8181" s="88"/>
      <c r="S8181" s="88"/>
      <c r="T8181" s="88"/>
      <c r="U8181" s="88"/>
      <c r="V8181" s="88"/>
      <c r="W8181" s="88"/>
      <c r="X8181" s="88"/>
      <c r="Z8181" s="88"/>
      <c r="AA8181" s="85"/>
      <c r="AB8181" s="85"/>
      <c r="AC8181" s="85"/>
      <c r="AD8181"/>
      <c r="AE8181" s="85"/>
      <c r="AF8181" s="85"/>
      <c r="AG8181" s="85"/>
      <c r="AH8181" s="85"/>
      <c r="AI8181" s="85"/>
      <c r="AJ8181" s="85"/>
    </row>
    <row r="8182" spans="1:36" s="89" customFormat="1" x14ac:dyDescent="0.25">
      <c r="A8182" s="86"/>
      <c r="B8182" s="85"/>
      <c r="C8182" s="157"/>
      <c r="D8182" s="169"/>
      <c r="E8182" s="107"/>
      <c r="F8182" s="108"/>
      <c r="G8182" s="85"/>
      <c r="H8182" s="85"/>
      <c r="I8182" s="86"/>
      <c r="J8182" s="87"/>
      <c r="K8182" s="88"/>
      <c r="L8182" s="88"/>
      <c r="M8182" s="88"/>
      <c r="N8182" s="88"/>
      <c r="O8182" s="88"/>
      <c r="P8182" s="88"/>
      <c r="Q8182" s="88"/>
      <c r="R8182" s="88"/>
      <c r="S8182" s="88"/>
      <c r="T8182" s="88"/>
      <c r="U8182" s="88"/>
      <c r="V8182" s="88"/>
      <c r="W8182" s="88"/>
      <c r="X8182" s="88"/>
      <c r="Z8182" s="88"/>
      <c r="AA8182" s="85"/>
      <c r="AB8182" s="85"/>
      <c r="AC8182" s="85"/>
      <c r="AD8182"/>
      <c r="AE8182" s="85"/>
      <c r="AF8182" s="85"/>
      <c r="AG8182" s="85"/>
      <c r="AH8182" s="85"/>
      <c r="AI8182" s="85"/>
      <c r="AJ8182" s="85"/>
    </row>
    <row r="8183" spans="1:36" s="89" customFormat="1" x14ac:dyDescent="0.25">
      <c r="A8183" s="86"/>
      <c r="B8183" s="85"/>
      <c r="C8183" s="157"/>
      <c r="D8183" s="169"/>
      <c r="E8183" s="107"/>
      <c r="F8183" s="108"/>
      <c r="G8183" s="85"/>
      <c r="H8183" s="85"/>
      <c r="I8183" s="86"/>
      <c r="J8183" s="87"/>
      <c r="K8183" s="88"/>
      <c r="L8183" s="88"/>
      <c r="M8183" s="88"/>
      <c r="N8183" s="88"/>
      <c r="O8183" s="88"/>
      <c r="P8183" s="88"/>
      <c r="Q8183" s="88"/>
      <c r="R8183" s="88"/>
      <c r="S8183" s="88"/>
      <c r="T8183" s="88"/>
      <c r="U8183" s="88"/>
      <c r="V8183" s="88"/>
      <c r="W8183" s="88"/>
      <c r="X8183" s="88"/>
      <c r="Z8183" s="88"/>
      <c r="AA8183" s="85"/>
      <c r="AB8183" s="85"/>
      <c r="AC8183" s="85"/>
      <c r="AD8183"/>
      <c r="AE8183" s="85"/>
      <c r="AF8183" s="85"/>
      <c r="AG8183" s="85"/>
      <c r="AH8183" s="85"/>
      <c r="AI8183" s="85"/>
      <c r="AJ8183" s="85"/>
    </row>
    <row r="8184" spans="1:36" s="89" customFormat="1" x14ac:dyDescent="0.25">
      <c r="A8184" s="86"/>
      <c r="B8184" s="85"/>
      <c r="C8184" s="157"/>
      <c r="D8184" s="169"/>
      <c r="E8184" s="107"/>
      <c r="F8184" s="108"/>
      <c r="G8184" s="85"/>
      <c r="H8184" s="85"/>
      <c r="I8184" s="86"/>
      <c r="J8184" s="87"/>
      <c r="K8184" s="88"/>
      <c r="L8184" s="88"/>
      <c r="M8184" s="88"/>
      <c r="N8184" s="88"/>
      <c r="O8184" s="88"/>
      <c r="P8184" s="88"/>
      <c r="Q8184" s="88"/>
      <c r="R8184" s="88"/>
      <c r="S8184" s="88"/>
      <c r="T8184" s="88"/>
      <c r="U8184" s="88"/>
      <c r="V8184" s="88"/>
      <c r="W8184" s="88"/>
      <c r="X8184" s="88"/>
      <c r="Z8184" s="88"/>
      <c r="AA8184" s="85"/>
      <c r="AB8184" s="85"/>
      <c r="AC8184" s="85"/>
      <c r="AD8184"/>
      <c r="AE8184" s="85"/>
      <c r="AF8184" s="85"/>
      <c r="AG8184" s="85"/>
      <c r="AH8184" s="85"/>
      <c r="AI8184" s="85"/>
      <c r="AJ8184" s="85"/>
    </row>
    <row r="8185" spans="1:36" s="89" customFormat="1" x14ac:dyDescent="0.25">
      <c r="A8185" s="86"/>
      <c r="B8185" s="85"/>
      <c r="C8185" s="157"/>
      <c r="D8185" s="169"/>
      <c r="E8185" s="107"/>
      <c r="F8185" s="108"/>
      <c r="G8185" s="85"/>
      <c r="H8185" s="85"/>
      <c r="I8185" s="86"/>
      <c r="J8185" s="87"/>
      <c r="K8185" s="88"/>
      <c r="L8185" s="88"/>
      <c r="M8185" s="88"/>
      <c r="N8185" s="88"/>
      <c r="O8185" s="88"/>
      <c r="P8185" s="88"/>
      <c r="Q8185" s="88"/>
      <c r="R8185" s="88"/>
      <c r="S8185" s="88"/>
      <c r="T8185" s="88"/>
      <c r="U8185" s="88"/>
      <c r="V8185" s="88"/>
      <c r="W8185" s="88"/>
      <c r="X8185" s="88"/>
      <c r="Z8185" s="88"/>
      <c r="AA8185" s="85"/>
      <c r="AB8185" s="85"/>
      <c r="AC8185" s="85"/>
      <c r="AD8185"/>
      <c r="AE8185" s="85"/>
      <c r="AF8185" s="85"/>
      <c r="AG8185" s="85"/>
      <c r="AH8185" s="85"/>
      <c r="AI8185" s="85"/>
      <c r="AJ8185" s="85"/>
    </row>
    <row r="8186" spans="1:36" s="89" customFormat="1" x14ac:dyDescent="0.25">
      <c r="A8186" s="86"/>
      <c r="B8186" s="85"/>
      <c r="C8186" s="157"/>
      <c r="D8186" s="169"/>
      <c r="E8186" s="107"/>
      <c r="F8186" s="108"/>
      <c r="G8186" s="85"/>
      <c r="H8186" s="85"/>
      <c r="I8186" s="86"/>
      <c r="J8186" s="87"/>
      <c r="K8186" s="88"/>
      <c r="L8186" s="88"/>
      <c r="M8186" s="88"/>
      <c r="N8186" s="88"/>
      <c r="O8186" s="88"/>
      <c r="P8186" s="88"/>
      <c r="Q8186" s="88"/>
      <c r="R8186" s="88"/>
      <c r="S8186" s="88"/>
      <c r="T8186" s="88"/>
      <c r="U8186" s="88"/>
      <c r="V8186" s="88"/>
      <c r="W8186" s="88"/>
      <c r="X8186" s="88"/>
      <c r="Z8186" s="88"/>
      <c r="AA8186" s="85"/>
      <c r="AB8186" s="85"/>
      <c r="AC8186" s="85"/>
      <c r="AD8186"/>
      <c r="AE8186" s="85"/>
      <c r="AF8186" s="85"/>
      <c r="AG8186" s="85"/>
      <c r="AH8186" s="85"/>
      <c r="AI8186" s="85"/>
      <c r="AJ8186" s="85"/>
    </row>
    <row r="8187" spans="1:36" s="89" customFormat="1" x14ac:dyDescent="0.25">
      <c r="A8187" s="86"/>
      <c r="B8187" s="85"/>
      <c r="C8187" s="157"/>
      <c r="D8187" s="169"/>
      <c r="E8187" s="107"/>
      <c r="F8187" s="108"/>
      <c r="G8187" s="85"/>
      <c r="H8187" s="85"/>
      <c r="I8187" s="86"/>
      <c r="J8187" s="87"/>
      <c r="K8187" s="88"/>
      <c r="L8187" s="88"/>
      <c r="M8187" s="88"/>
      <c r="N8187" s="88"/>
      <c r="O8187" s="88"/>
      <c r="P8187" s="88"/>
      <c r="Q8187" s="88"/>
      <c r="R8187" s="88"/>
      <c r="S8187" s="88"/>
      <c r="T8187" s="88"/>
      <c r="U8187" s="88"/>
      <c r="V8187" s="88"/>
      <c r="W8187" s="88"/>
      <c r="X8187" s="88"/>
      <c r="Z8187" s="88"/>
      <c r="AA8187" s="85"/>
      <c r="AB8187" s="85"/>
      <c r="AC8187" s="85"/>
      <c r="AD8187"/>
      <c r="AE8187" s="85"/>
      <c r="AF8187" s="85"/>
      <c r="AG8187" s="85"/>
      <c r="AH8187" s="85"/>
      <c r="AI8187" s="85"/>
      <c r="AJ8187" s="85"/>
    </row>
    <row r="8188" spans="1:36" s="89" customFormat="1" x14ac:dyDescent="0.25">
      <c r="A8188" s="86"/>
      <c r="B8188" s="85"/>
      <c r="C8188" s="157"/>
      <c r="D8188" s="169"/>
      <c r="E8188" s="107"/>
      <c r="F8188" s="108"/>
      <c r="G8188" s="85"/>
      <c r="H8188" s="85"/>
      <c r="I8188" s="86"/>
      <c r="J8188" s="87"/>
      <c r="K8188" s="88"/>
      <c r="L8188" s="88"/>
      <c r="M8188" s="88"/>
      <c r="N8188" s="88"/>
      <c r="O8188" s="88"/>
      <c r="P8188" s="88"/>
      <c r="Q8188" s="88"/>
      <c r="R8188" s="88"/>
      <c r="S8188" s="88"/>
      <c r="T8188" s="88"/>
      <c r="U8188" s="88"/>
      <c r="V8188" s="88"/>
      <c r="W8188" s="88"/>
      <c r="X8188" s="88"/>
      <c r="Z8188" s="88"/>
      <c r="AA8188" s="85"/>
      <c r="AB8188" s="85"/>
      <c r="AC8188" s="85"/>
      <c r="AD8188"/>
      <c r="AE8188" s="85"/>
      <c r="AF8188" s="85"/>
      <c r="AG8188" s="85"/>
      <c r="AH8188" s="85"/>
      <c r="AI8188" s="85"/>
      <c r="AJ8188" s="85"/>
    </row>
    <row r="8189" spans="1:36" s="89" customFormat="1" x14ac:dyDescent="0.25">
      <c r="A8189" s="86"/>
      <c r="B8189" s="85"/>
      <c r="C8189" s="157"/>
      <c r="D8189" s="169"/>
      <c r="E8189" s="107"/>
      <c r="F8189" s="108"/>
      <c r="G8189" s="85"/>
      <c r="H8189" s="85"/>
      <c r="I8189" s="86"/>
      <c r="J8189" s="87"/>
      <c r="K8189" s="88"/>
      <c r="L8189" s="88"/>
      <c r="M8189" s="88"/>
      <c r="N8189" s="88"/>
      <c r="O8189" s="88"/>
      <c r="P8189" s="88"/>
      <c r="Q8189" s="88"/>
      <c r="R8189" s="88"/>
      <c r="S8189" s="88"/>
      <c r="T8189" s="88"/>
      <c r="U8189" s="88"/>
      <c r="V8189" s="88"/>
      <c r="W8189" s="88"/>
      <c r="X8189" s="88"/>
      <c r="Z8189" s="88"/>
      <c r="AA8189" s="85"/>
      <c r="AB8189" s="85"/>
      <c r="AC8189" s="85"/>
      <c r="AD8189"/>
      <c r="AE8189" s="85"/>
      <c r="AF8189" s="85"/>
      <c r="AG8189" s="85"/>
      <c r="AH8189" s="85"/>
      <c r="AI8189" s="85"/>
      <c r="AJ8189" s="85"/>
    </row>
    <row r="8190" spans="1:36" s="89" customFormat="1" x14ac:dyDescent="0.25">
      <c r="A8190" s="86"/>
      <c r="B8190" s="85"/>
      <c r="C8190" s="157"/>
      <c r="D8190" s="169"/>
      <c r="E8190" s="107"/>
      <c r="F8190" s="108"/>
      <c r="G8190" s="85"/>
      <c r="H8190" s="85"/>
      <c r="I8190" s="86"/>
      <c r="J8190" s="87"/>
      <c r="K8190" s="88"/>
      <c r="L8190" s="88"/>
      <c r="M8190" s="88"/>
      <c r="N8190" s="88"/>
      <c r="O8190" s="88"/>
      <c r="P8190" s="88"/>
      <c r="Q8190" s="88"/>
      <c r="R8190" s="88"/>
      <c r="S8190" s="88"/>
      <c r="T8190" s="88"/>
      <c r="U8190" s="88"/>
      <c r="V8190" s="88"/>
      <c r="W8190" s="88"/>
      <c r="X8190" s="88"/>
      <c r="Z8190" s="88"/>
      <c r="AA8190" s="85"/>
      <c r="AB8190" s="85"/>
      <c r="AC8190" s="85"/>
      <c r="AD8190"/>
      <c r="AE8190" s="85"/>
      <c r="AF8190" s="85"/>
      <c r="AG8190" s="85"/>
      <c r="AH8190" s="85"/>
      <c r="AI8190" s="85"/>
      <c r="AJ8190" s="85"/>
    </row>
    <row r="8191" spans="1:36" s="89" customFormat="1" x14ac:dyDescent="0.25">
      <c r="A8191" s="86"/>
      <c r="B8191" s="85"/>
      <c r="C8191" s="157"/>
      <c r="D8191" s="169"/>
      <c r="E8191" s="107"/>
      <c r="F8191" s="108"/>
      <c r="G8191" s="85"/>
      <c r="H8191" s="85"/>
      <c r="I8191" s="86"/>
      <c r="J8191" s="87"/>
      <c r="K8191" s="88"/>
      <c r="L8191" s="88"/>
      <c r="M8191" s="88"/>
      <c r="N8191" s="88"/>
      <c r="O8191" s="88"/>
      <c r="P8191" s="88"/>
      <c r="Q8191" s="88"/>
      <c r="R8191" s="88"/>
      <c r="S8191" s="88"/>
      <c r="T8191" s="88"/>
      <c r="U8191" s="88"/>
      <c r="V8191" s="88"/>
      <c r="W8191" s="88"/>
      <c r="X8191" s="88"/>
      <c r="Z8191" s="88"/>
      <c r="AA8191" s="85"/>
      <c r="AB8191" s="85"/>
      <c r="AC8191" s="85"/>
      <c r="AD8191"/>
      <c r="AE8191" s="85"/>
      <c r="AF8191" s="85"/>
      <c r="AG8191" s="85"/>
      <c r="AH8191" s="85"/>
      <c r="AI8191" s="85"/>
      <c r="AJ8191" s="85"/>
    </row>
    <row r="8192" spans="1:36" s="89" customFormat="1" x14ac:dyDescent="0.25">
      <c r="A8192" s="86"/>
      <c r="B8192" s="85"/>
      <c r="C8192" s="157"/>
      <c r="D8192" s="169"/>
      <c r="E8192" s="107"/>
      <c r="F8192" s="108"/>
      <c r="G8192" s="85"/>
      <c r="H8192" s="85"/>
      <c r="I8192" s="86"/>
      <c r="J8192" s="87"/>
      <c r="K8192" s="88"/>
      <c r="L8192" s="88"/>
      <c r="M8192" s="88"/>
      <c r="N8192" s="88"/>
      <c r="O8192" s="88"/>
      <c r="P8192" s="88"/>
      <c r="Q8192" s="88"/>
      <c r="R8192" s="88"/>
      <c r="S8192" s="88"/>
      <c r="T8192" s="88"/>
      <c r="U8192" s="88"/>
      <c r="V8192" s="88"/>
      <c r="W8192" s="88"/>
      <c r="X8192" s="88"/>
      <c r="Z8192" s="88"/>
      <c r="AA8192" s="85"/>
      <c r="AB8192" s="85"/>
      <c r="AC8192" s="85"/>
      <c r="AD8192"/>
      <c r="AE8192" s="85"/>
      <c r="AF8192" s="85"/>
      <c r="AG8192" s="85"/>
      <c r="AH8192" s="85"/>
      <c r="AI8192" s="85"/>
      <c r="AJ8192" s="85"/>
    </row>
    <row r="8193" spans="1:36" s="89" customFormat="1" x14ac:dyDescent="0.25">
      <c r="A8193" s="86"/>
      <c r="B8193" s="85"/>
      <c r="C8193" s="157"/>
      <c r="D8193" s="169"/>
      <c r="E8193" s="107"/>
      <c r="F8193" s="108"/>
      <c r="G8193" s="85"/>
      <c r="H8193" s="85"/>
      <c r="I8193" s="86"/>
      <c r="J8193" s="87"/>
      <c r="K8193" s="88"/>
      <c r="L8193" s="88"/>
      <c r="M8193" s="88"/>
      <c r="N8193" s="88"/>
      <c r="O8193" s="88"/>
      <c r="P8193" s="88"/>
      <c r="Q8193" s="88"/>
      <c r="R8193" s="88"/>
      <c r="S8193" s="88"/>
      <c r="T8193" s="88"/>
      <c r="U8193" s="88"/>
      <c r="V8193" s="88"/>
      <c r="W8193" s="88"/>
      <c r="X8193" s="88"/>
      <c r="Z8193" s="88"/>
      <c r="AA8193" s="85"/>
      <c r="AB8193" s="85"/>
      <c r="AC8193" s="85"/>
      <c r="AD8193"/>
      <c r="AE8193" s="85"/>
      <c r="AF8193" s="85"/>
      <c r="AG8193" s="85"/>
      <c r="AH8193" s="85"/>
      <c r="AI8193" s="85"/>
      <c r="AJ8193" s="85"/>
    </row>
    <row r="8194" spans="1:36" s="89" customFormat="1" x14ac:dyDescent="0.25">
      <c r="A8194" s="86"/>
      <c r="B8194" s="85"/>
      <c r="C8194" s="157"/>
      <c r="D8194" s="169"/>
      <c r="E8194" s="107"/>
      <c r="F8194" s="108"/>
      <c r="G8194" s="85"/>
      <c r="H8194" s="85"/>
      <c r="I8194" s="86"/>
      <c r="J8194" s="87"/>
      <c r="K8194" s="88"/>
      <c r="L8194" s="88"/>
      <c r="M8194" s="88"/>
      <c r="N8194" s="88"/>
      <c r="O8194" s="88"/>
      <c r="P8194" s="88"/>
      <c r="Q8194" s="88"/>
      <c r="R8194" s="88"/>
      <c r="S8194" s="88"/>
      <c r="T8194" s="88"/>
      <c r="U8194" s="88"/>
      <c r="V8194" s="88"/>
      <c r="W8194" s="88"/>
      <c r="X8194" s="88"/>
      <c r="Z8194" s="88"/>
      <c r="AA8194" s="85"/>
      <c r="AB8194" s="85"/>
      <c r="AC8194" s="85"/>
      <c r="AD8194"/>
      <c r="AE8194" s="85"/>
      <c r="AF8194" s="85"/>
      <c r="AG8194" s="85"/>
      <c r="AH8194" s="85"/>
      <c r="AI8194" s="85"/>
      <c r="AJ8194" s="85"/>
    </row>
    <row r="8195" spans="1:36" s="89" customFormat="1" x14ac:dyDescent="0.25">
      <c r="A8195" s="86"/>
      <c r="B8195" s="85"/>
      <c r="C8195" s="157"/>
      <c r="D8195" s="169"/>
      <c r="E8195" s="107"/>
      <c r="F8195" s="108"/>
      <c r="G8195" s="85"/>
      <c r="H8195" s="85"/>
      <c r="I8195" s="86"/>
      <c r="J8195" s="87"/>
      <c r="K8195" s="88"/>
      <c r="L8195" s="88"/>
      <c r="M8195" s="88"/>
      <c r="N8195" s="88"/>
      <c r="O8195" s="88"/>
      <c r="P8195" s="88"/>
      <c r="Q8195" s="88"/>
      <c r="R8195" s="88"/>
      <c r="S8195" s="88"/>
      <c r="T8195" s="88"/>
      <c r="U8195" s="88"/>
      <c r="V8195" s="88"/>
      <c r="W8195" s="88"/>
      <c r="X8195" s="88"/>
      <c r="Z8195" s="88"/>
      <c r="AA8195" s="85"/>
      <c r="AB8195" s="85"/>
      <c r="AC8195" s="85"/>
      <c r="AD8195"/>
      <c r="AE8195" s="85"/>
      <c r="AF8195" s="85"/>
      <c r="AG8195" s="85"/>
      <c r="AH8195" s="85"/>
      <c r="AI8195" s="85"/>
      <c r="AJ8195" s="85"/>
    </row>
    <row r="8196" spans="1:36" s="89" customFormat="1" x14ac:dyDescent="0.25">
      <c r="A8196" s="86"/>
      <c r="B8196" s="85"/>
      <c r="C8196" s="157"/>
      <c r="D8196" s="169"/>
      <c r="E8196" s="107"/>
      <c r="F8196" s="108"/>
      <c r="G8196" s="85"/>
      <c r="H8196" s="85"/>
      <c r="I8196" s="86"/>
      <c r="J8196" s="87"/>
      <c r="K8196" s="88"/>
      <c r="L8196" s="88"/>
      <c r="M8196" s="88"/>
      <c r="N8196" s="88"/>
      <c r="O8196" s="88"/>
      <c r="P8196" s="88"/>
      <c r="Q8196" s="88"/>
      <c r="R8196" s="88"/>
      <c r="S8196" s="88"/>
      <c r="T8196" s="88"/>
      <c r="U8196" s="88"/>
      <c r="V8196" s="88"/>
      <c r="W8196" s="88"/>
      <c r="X8196" s="88"/>
      <c r="Z8196" s="88"/>
      <c r="AA8196" s="85"/>
      <c r="AB8196" s="85"/>
      <c r="AC8196" s="85"/>
      <c r="AD8196"/>
      <c r="AE8196" s="85"/>
      <c r="AF8196" s="85"/>
      <c r="AG8196" s="85"/>
      <c r="AH8196" s="85"/>
      <c r="AI8196" s="85"/>
      <c r="AJ8196" s="85"/>
    </row>
    <row r="8197" spans="1:36" s="89" customFormat="1" x14ac:dyDescent="0.25">
      <c r="A8197" s="86"/>
      <c r="B8197" s="85"/>
      <c r="C8197" s="157"/>
      <c r="D8197" s="169"/>
      <c r="E8197" s="107"/>
      <c r="F8197" s="108"/>
      <c r="G8197" s="85"/>
      <c r="H8197" s="85"/>
      <c r="I8197" s="86"/>
      <c r="J8197" s="87"/>
      <c r="K8197" s="88"/>
      <c r="L8197" s="88"/>
      <c r="M8197" s="88"/>
      <c r="N8197" s="88"/>
      <c r="O8197" s="88"/>
      <c r="P8197" s="88"/>
      <c r="Q8197" s="88"/>
      <c r="R8197" s="88"/>
      <c r="S8197" s="88"/>
      <c r="T8197" s="88"/>
      <c r="U8197" s="88"/>
      <c r="V8197" s="88"/>
      <c r="W8197" s="88"/>
      <c r="X8197" s="88"/>
      <c r="Z8197" s="88"/>
      <c r="AA8197" s="85"/>
      <c r="AB8197" s="85"/>
      <c r="AC8197" s="85"/>
      <c r="AD8197"/>
      <c r="AE8197" s="85"/>
      <c r="AF8197" s="85"/>
      <c r="AG8197" s="85"/>
      <c r="AH8197" s="85"/>
      <c r="AI8197" s="85"/>
      <c r="AJ8197" s="85"/>
    </row>
    <row r="8198" spans="1:36" s="89" customFormat="1" x14ac:dyDescent="0.25">
      <c r="A8198" s="86"/>
      <c r="B8198" s="85"/>
      <c r="C8198" s="157"/>
      <c r="D8198" s="169"/>
      <c r="E8198" s="107"/>
      <c r="F8198" s="108"/>
      <c r="G8198" s="85"/>
      <c r="H8198" s="85"/>
      <c r="I8198" s="86"/>
      <c r="J8198" s="87"/>
      <c r="K8198" s="88"/>
      <c r="L8198" s="88"/>
      <c r="M8198" s="88"/>
      <c r="N8198" s="88"/>
      <c r="O8198" s="88"/>
      <c r="P8198" s="88"/>
      <c r="Q8198" s="88"/>
      <c r="R8198" s="88"/>
      <c r="S8198" s="88"/>
      <c r="T8198" s="88"/>
      <c r="U8198" s="88"/>
      <c r="V8198" s="88"/>
      <c r="W8198" s="88"/>
      <c r="X8198" s="88"/>
      <c r="Z8198" s="88"/>
      <c r="AA8198" s="85"/>
      <c r="AB8198" s="85"/>
      <c r="AC8198" s="85"/>
      <c r="AD8198"/>
      <c r="AE8198" s="85"/>
      <c r="AF8198" s="85"/>
      <c r="AG8198" s="85"/>
      <c r="AH8198" s="85"/>
      <c r="AI8198" s="85"/>
      <c r="AJ8198" s="85"/>
    </row>
    <row r="8199" spans="1:36" s="89" customFormat="1" x14ac:dyDescent="0.25">
      <c r="A8199" s="86"/>
      <c r="B8199" s="85"/>
      <c r="C8199" s="157"/>
      <c r="D8199" s="169"/>
      <c r="E8199" s="107"/>
      <c r="F8199" s="108"/>
      <c r="G8199" s="85"/>
      <c r="H8199" s="85"/>
      <c r="I8199" s="86"/>
      <c r="J8199" s="87"/>
      <c r="K8199" s="88"/>
      <c r="L8199" s="88"/>
      <c r="M8199" s="88"/>
      <c r="N8199" s="88"/>
      <c r="O8199" s="88"/>
      <c r="P8199" s="88"/>
      <c r="Q8199" s="88"/>
      <c r="R8199" s="88"/>
      <c r="S8199" s="88"/>
      <c r="T8199" s="88"/>
      <c r="U8199" s="88"/>
      <c r="V8199" s="88"/>
      <c r="W8199" s="88"/>
      <c r="X8199" s="88"/>
      <c r="Z8199" s="88"/>
      <c r="AA8199" s="85"/>
      <c r="AB8199" s="85"/>
      <c r="AC8199" s="85"/>
      <c r="AD8199"/>
      <c r="AE8199" s="85"/>
      <c r="AF8199" s="85"/>
      <c r="AG8199" s="85"/>
      <c r="AH8199" s="85"/>
      <c r="AI8199" s="85"/>
      <c r="AJ8199" s="85"/>
    </row>
    <row r="8200" spans="1:36" s="89" customFormat="1" x14ac:dyDescent="0.25">
      <c r="A8200" s="86"/>
      <c r="B8200" s="85"/>
      <c r="C8200" s="157"/>
      <c r="D8200" s="169"/>
      <c r="E8200" s="107"/>
      <c r="F8200" s="108"/>
      <c r="G8200" s="85"/>
      <c r="H8200" s="85"/>
      <c r="I8200" s="86"/>
      <c r="J8200" s="87"/>
      <c r="K8200" s="88"/>
      <c r="L8200" s="88"/>
      <c r="M8200" s="88"/>
      <c r="N8200" s="88"/>
      <c r="O8200" s="88"/>
      <c r="P8200" s="88"/>
      <c r="Q8200" s="88"/>
      <c r="R8200" s="88"/>
      <c r="S8200" s="88"/>
      <c r="T8200" s="88"/>
      <c r="U8200" s="88"/>
      <c r="V8200" s="88"/>
      <c r="W8200" s="88"/>
      <c r="X8200" s="88"/>
      <c r="Z8200" s="88"/>
      <c r="AA8200" s="85"/>
      <c r="AB8200" s="85"/>
      <c r="AC8200" s="85"/>
      <c r="AD8200"/>
      <c r="AE8200" s="85"/>
      <c r="AF8200" s="85"/>
      <c r="AG8200" s="85"/>
      <c r="AH8200" s="85"/>
      <c r="AI8200" s="85"/>
      <c r="AJ8200" s="85"/>
    </row>
    <row r="8201" spans="1:36" s="89" customFormat="1" x14ac:dyDescent="0.25">
      <c r="A8201" s="86"/>
      <c r="B8201" s="85"/>
      <c r="C8201" s="157"/>
      <c r="D8201" s="169"/>
      <c r="E8201" s="107"/>
      <c r="F8201" s="108"/>
      <c r="G8201" s="85"/>
      <c r="H8201" s="85"/>
      <c r="I8201" s="86"/>
      <c r="J8201" s="87"/>
      <c r="K8201" s="88"/>
      <c r="L8201" s="88"/>
      <c r="M8201" s="88"/>
      <c r="N8201" s="88"/>
      <c r="O8201" s="88"/>
      <c r="P8201" s="88"/>
      <c r="Q8201" s="88"/>
      <c r="R8201" s="88"/>
      <c r="S8201" s="88"/>
      <c r="T8201" s="88"/>
      <c r="U8201" s="88"/>
      <c r="V8201" s="88"/>
      <c r="W8201" s="88"/>
      <c r="X8201" s="88"/>
      <c r="Z8201" s="88"/>
      <c r="AA8201" s="85"/>
      <c r="AB8201" s="85"/>
      <c r="AC8201" s="85"/>
      <c r="AD8201"/>
      <c r="AE8201" s="85"/>
      <c r="AF8201" s="85"/>
      <c r="AG8201" s="85"/>
      <c r="AH8201" s="85"/>
      <c r="AI8201" s="85"/>
      <c r="AJ8201" s="85"/>
    </row>
    <row r="8202" spans="1:36" s="89" customFormat="1" x14ac:dyDescent="0.25">
      <c r="A8202" s="86"/>
      <c r="B8202" s="85"/>
      <c r="C8202" s="157"/>
      <c r="D8202" s="169"/>
      <c r="E8202" s="107"/>
      <c r="F8202" s="108"/>
      <c r="G8202" s="85"/>
      <c r="H8202" s="85"/>
      <c r="I8202" s="86"/>
      <c r="J8202" s="87"/>
      <c r="K8202" s="88"/>
      <c r="L8202" s="88"/>
      <c r="M8202" s="88"/>
      <c r="N8202" s="88"/>
      <c r="O8202" s="88"/>
      <c r="P8202" s="88"/>
      <c r="Q8202" s="88"/>
      <c r="R8202" s="88"/>
      <c r="S8202" s="88"/>
      <c r="T8202" s="88"/>
      <c r="U8202" s="88"/>
      <c r="V8202" s="88"/>
      <c r="W8202" s="88"/>
      <c r="X8202" s="88"/>
      <c r="Z8202" s="88"/>
      <c r="AA8202" s="85"/>
      <c r="AB8202" s="85"/>
      <c r="AC8202" s="85"/>
      <c r="AD8202"/>
      <c r="AE8202" s="85"/>
      <c r="AF8202" s="85"/>
      <c r="AG8202" s="85"/>
      <c r="AH8202" s="85"/>
      <c r="AI8202" s="85"/>
      <c r="AJ8202" s="85"/>
    </row>
    <row r="8203" spans="1:36" s="89" customFormat="1" x14ac:dyDescent="0.25">
      <c r="A8203" s="86"/>
      <c r="B8203" s="85"/>
      <c r="C8203" s="157"/>
      <c r="D8203" s="169"/>
      <c r="E8203" s="107"/>
      <c r="F8203" s="108"/>
      <c r="G8203" s="85"/>
      <c r="H8203" s="85"/>
      <c r="I8203" s="86"/>
      <c r="J8203" s="87"/>
      <c r="K8203" s="88"/>
      <c r="L8203" s="88"/>
      <c r="M8203" s="88"/>
      <c r="N8203" s="88"/>
      <c r="O8203" s="88"/>
      <c r="P8203" s="88"/>
      <c r="Q8203" s="88"/>
      <c r="R8203" s="88"/>
      <c r="S8203" s="88"/>
      <c r="T8203" s="88"/>
      <c r="U8203" s="88"/>
      <c r="V8203" s="88"/>
      <c r="W8203" s="88"/>
      <c r="X8203" s="88"/>
      <c r="Z8203" s="88"/>
      <c r="AA8203" s="85"/>
      <c r="AB8203" s="85"/>
      <c r="AC8203" s="85"/>
      <c r="AD8203"/>
      <c r="AE8203" s="85"/>
      <c r="AF8203" s="85"/>
      <c r="AG8203" s="85"/>
      <c r="AH8203" s="85"/>
      <c r="AI8203" s="85"/>
      <c r="AJ8203" s="85"/>
    </row>
    <row r="8204" spans="1:36" s="89" customFormat="1" x14ac:dyDescent="0.25">
      <c r="A8204" s="86"/>
      <c r="B8204" s="85"/>
      <c r="C8204" s="157"/>
      <c r="D8204" s="169"/>
      <c r="E8204" s="107"/>
      <c r="F8204" s="108"/>
      <c r="G8204" s="85"/>
      <c r="H8204" s="85"/>
      <c r="I8204" s="86"/>
      <c r="J8204" s="87"/>
      <c r="K8204" s="88"/>
      <c r="L8204" s="88"/>
      <c r="M8204" s="88"/>
      <c r="N8204" s="88"/>
      <c r="O8204" s="88"/>
      <c r="P8204" s="88"/>
      <c r="Q8204" s="88"/>
      <c r="R8204" s="88"/>
      <c r="S8204" s="88"/>
      <c r="T8204" s="88"/>
      <c r="U8204" s="88"/>
      <c r="V8204" s="88"/>
      <c r="W8204" s="88"/>
      <c r="X8204" s="88"/>
      <c r="Z8204" s="88"/>
      <c r="AA8204" s="85"/>
      <c r="AB8204" s="85"/>
      <c r="AC8204" s="85"/>
      <c r="AD8204"/>
      <c r="AE8204" s="85"/>
      <c r="AF8204" s="85"/>
      <c r="AG8204" s="85"/>
      <c r="AH8204" s="85"/>
      <c r="AI8204" s="85"/>
      <c r="AJ8204" s="85"/>
    </row>
    <row r="8205" spans="1:36" s="89" customFormat="1" x14ac:dyDescent="0.25">
      <c r="A8205" s="86"/>
      <c r="B8205" s="85"/>
      <c r="C8205" s="157"/>
      <c r="D8205" s="169"/>
      <c r="E8205" s="107"/>
      <c r="F8205" s="108"/>
      <c r="G8205" s="85"/>
      <c r="H8205" s="85"/>
      <c r="I8205" s="86"/>
      <c r="J8205" s="87"/>
      <c r="K8205" s="88"/>
      <c r="L8205" s="88"/>
      <c r="M8205" s="88"/>
      <c r="N8205" s="88"/>
      <c r="O8205" s="88"/>
      <c r="P8205" s="88"/>
      <c r="Q8205" s="88"/>
      <c r="R8205" s="88"/>
      <c r="S8205" s="88"/>
      <c r="T8205" s="88"/>
      <c r="U8205" s="88"/>
      <c r="V8205" s="88"/>
      <c r="W8205" s="88"/>
      <c r="X8205" s="88"/>
      <c r="Z8205" s="88"/>
      <c r="AA8205" s="85"/>
      <c r="AB8205" s="85"/>
      <c r="AC8205" s="85"/>
      <c r="AD8205"/>
      <c r="AE8205" s="85"/>
      <c r="AF8205" s="85"/>
      <c r="AG8205" s="85"/>
      <c r="AH8205" s="85"/>
      <c r="AI8205" s="85"/>
      <c r="AJ8205" s="85"/>
    </row>
    <row r="8206" spans="1:36" s="89" customFormat="1" x14ac:dyDescent="0.25">
      <c r="A8206" s="86"/>
      <c r="B8206" s="85"/>
      <c r="C8206" s="157"/>
      <c r="D8206" s="169"/>
      <c r="E8206" s="107"/>
      <c r="F8206" s="108"/>
      <c r="G8206" s="85"/>
      <c r="H8206" s="85"/>
      <c r="I8206" s="86"/>
      <c r="J8206" s="87"/>
      <c r="K8206" s="88"/>
      <c r="L8206" s="88"/>
      <c r="M8206" s="88"/>
      <c r="N8206" s="88"/>
      <c r="O8206" s="88"/>
      <c r="P8206" s="88"/>
      <c r="Q8206" s="88"/>
      <c r="R8206" s="88"/>
      <c r="S8206" s="88"/>
      <c r="T8206" s="88"/>
      <c r="U8206" s="88"/>
      <c r="V8206" s="88"/>
      <c r="W8206" s="88"/>
      <c r="X8206" s="88"/>
      <c r="Z8206" s="88"/>
      <c r="AA8206" s="85"/>
      <c r="AB8206" s="85"/>
      <c r="AC8206" s="85"/>
      <c r="AD8206"/>
      <c r="AE8206" s="85"/>
      <c r="AF8206" s="85"/>
      <c r="AG8206" s="85"/>
      <c r="AH8206" s="85"/>
      <c r="AI8206" s="85"/>
      <c r="AJ8206" s="85"/>
    </row>
    <row r="8207" spans="1:36" s="89" customFormat="1" x14ac:dyDescent="0.25">
      <c r="A8207" s="86"/>
      <c r="B8207" s="85"/>
      <c r="C8207" s="157"/>
      <c r="D8207" s="169"/>
      <c r="E8207" s="107"/>
      <c r="F8207" s="108"/>
      <c r="G8207" s="85"/>
      <c r="H8207" s="85"/>
      <c r="I8207" s="86"/>
      <c r="J8207" s="87"/>
      <c r="K8207" s="88"/>
      <c r="L8207" s="88"/>
      <c r="M8207" s="88"/>
      <c r="N8207" s="88"/>
      <c r="O8207" s="88"/>
      <c r="P8207" s="88"/>
      <c r="Q8207" s="88"/>
      <c r="R8207" s="88"/>
      <c r="S8207" s="88"/>
      <c r="T8207" s="88"/>
      <c r="U8207" s="88"/>
      <c r="V8207" s="88"/>
      <c r="W8207" s="88"/>
      <c r="X8207" s="88"/>
      <c r="Z8207" s="88"/>
      <c r="AA8207" s="85"/>
      <c r="AB8207" s="85"/>
      <c r="AC8207" s="85"/>
      <c r="AD8207"/>
      <c r="AE8207" s="85"/>
      <c r="AF8207" s="85"/>
      <c r="AG8207" s="85"/>
      <c r="AH8207" s="85"/>
      <c r="AI8207" s="85"/>
      <c r="AJ8207" s="85"/>
    </row>
    <row r="8208" spans="1:36" s="89" customFormat="1" x14ac:dyDescent="0.25">
      <c r="A8208" s="86"/>
      <c r="B8208" s="85"/>
      <c r="C8208" s="157"/>
      <c r="D8208" s="169"/>
      <c r="E8208" s="107"/>
      <c r="F8208" s="108"/>
      <c r="G8208" s="85"/>
      <c r="H8208" s="85"/>
      <c r="I8208" s="86"/>
      <c r="J8208" s="87"/>
      <c r="K8208" s="88"/>
      <c r="L8208" s="88"/>
      <c r="M8208" s="88"/>
      <c r="N8208" s="88"/>
      <c r="O8208" s="88"/>
      <c r="P8208" s="88"/>
      <c r="Q8208" s="88"/>
      <c r="R8208" s="88"/>
      <c r="S8208" s="88"/>
      <c r="T8208" s="88"/>
      <c r="U8208" s="88"/>
      <c r="V8208" s="88"/>
      <c r="W8208" s="88"/>
      <c r="X8208" s="88"/>
      <c r="Z8208" s="88"/>
      <c r="AA8208" s="85"/>
      <c r="AB8208" s="85"/>
      <c r="AC8208" s="85"/>
      <c r="AD8208"/>
      <c r="AE8208" s="85"/>
      <c r="AF8208" s="85"/>
      <c r="AG8208" s="85"/>
      <c r="AH8208" s="85"/>
      <c r="AI8208" s="85"/>
      <c r="AJ8208" s="85"/>
    </row>
    <row r="8209" spans="1:36" s="89" customFormat="1" x14ac:dyDescent="0.25">
      <c r="A8209" s="86"/>
      <c r="B8209" s="85"/>
      <c r="C8209" s="157"/>
      <c r="D8209" s="169"/>
      <c r="E8209" s="107"/>
      <c r="F8209" s="108"/>
      <c r="G8209" s="85"/>
      <c r="H8209" s="85"/>
      <c r="I8209" s="86"/>
      <c r="J8209" s="87"/>
      <c r="K8209" s="88"/>
      <c r="L8209" s="88"/>
      <c r="M8209" s="88"/>
      <c r="N8209" s="88"/>
      <c r="O8209" s="88"/>
      <c r="P8209" s="88"/>
      <c r="Q8209" s="88"/>
      <c r="R8209" s="88"/>
      <c r="S8209" s="88"/>
      <c r="T8209" s="88"/>
      <c r="U8209" s="88"/>
      <c r="V8209" s="88"/>
      <c r="W8209" s="88"/>
      <c r="X8209" s="88"/>
      <c r="Z8209" s="88"/>
      <c r="AA8209" s="85"/>
      <c r="AB8209" s="85"/>
      <c r="AC8209" s="85"/>
      <c r="AD8209"/>
      <c r="AE8209" s="85"/>
      <c r="AF8209" s="85"/>
      <c r="AG8209" s="85"/>
      <c r="AH8209" s="85"/>
      <c r="AI8209" s="85"/>
      <c r="AJ8209" s="85"/>
    </row>
    <row r="8210" spans="1:36" s="89" customFormat="1" x14ac:dyDescent="0.25">
      <c r="A8210" s="86"/>
      <c r="B8210" s="85"/>
      <c r="C8210" s="157"/>
      <c r="D8210" s="169"/>
      <c r="E8210" s="107"/>
      <c r="F8210" s="108"/>
      <c r="G8210" s="85"/>
      <c r="H8210" s="85"/>
      <c r="I8210" s="86"/>
      <c r="J8210" s="87"/>
      <c r="K8210" s="88"/>
      <c r="L8210" s="88"/>
      <c r="M8210" s="88"/>
      <c r="N8210" s="88"/>
      <c r="O8210" s="88"/>
      <c r="P8210" s="88"/>
      <c r="Q8210" s="88"/>
      <c r="R8210" s="88"/>
      <c r="S8210" s="88"/>
      <c r="T8210" s="88"/>
      <c r="U8210" s="88"/>
      <c r="V8210" s="88"/>
      <c r="W8210" s="88"/>
      <c r="X8210" s="88"/>
      <c r="Z8210" s="88"/>
      <c r="AA8210" s="85"/>
      <c r="AB8210" s="85"/>
      <c r="AC8210" s="85"/>
      <c r="AD8210"/>
      <c r="AE8210" s="85"/>
      <c r="AF8210" s="85"/>
      <c r="AG8210" s="85"/>
      <c r="AH8210" s="85"/>
      <c r="AI8210" s="85"/>
      <c r="AJ8210" s="85"/>
    </row>
    <row r="8211" spans="1:36" s="89" customFormat="1" x14ac:dyDescent="0.25">
      <c r="A8211" s="86"/>
      <c r="B8211" s="85"/>
      <c r="C8211" s="157"/>
      <c r="D8211" s="169"/>
      <c r="E8211" s="107"/>
      <c r="F8211" s="108"/>
      <c r="G8211" s="85"/>
      <c r="H8211" s="85"/>
      <c r="I8211" s="86"/>
      <c r="J8211" s="87"/>
      <c r="K8211" s="88"/>
      <c r="L8211" s="88"/>
      <c r="M8211" s="88"/>
      <c r="N8211" s="88"/>
      <c r="O8211" s="88"/>
      <c r="P8211" s="88"/>
      <c r="Q8211" s="88"/>
      <c r="R8211" s="88"/>
      <c r="S8211" s="88"/>
      <c r="T8211" s="88"/>
      <c r="U8211" s="88"/>
      <c r="V8211" s="88"/>
      <c r="W8211" s="88"/>
      <c r="X8211" s="88"/>
      <c r="Z8211" s="88"/>
      <c r="AA8211" s="85"/>
      <c r="AB8211" s="85"/>
      <c r="AC8211" s="85"/>
      <c r="AD8211"/>
      <c r="AE8211" s="85"/>
      <c r="AF8211" s="85"/>
      <c r="AG8211" s="85"/>
      <c r="AH8211" s="85"/>
      <c r="AI8211" s="85"/>
      <c r="AJ8211" s="85"/>
    </row>
    <row r="8212" spans="1:36" s="89" customFormat="1" x14ac:dyDescent="0.25">
      <c r="A8212" s="86"/>
      <c r="B8212" s="85"/>
      <c r="C8212" s="157"/>
      <c r="D8212" s="169"/>
      <c r="E8212" s="107"/>
      <c r="F8212" s="108"/>
      <c r="G8212" s="85"/>
      <c r="H8212" s="85"/>
      <c r="I8212" s="86"/>
      <c r="J8212" s="87"/>
      <c r="K8212" s="88"/>
      <c r="L8212" s="88"/>
      <c r="M8212" s="88"/>
      <c r="N8212" s="88"/>
      <c r="O8212" s="88"/>
      <c r="P8212" s="88"/>
      <c r="Q8212" s="88"/>
      <c r="R8212" s="88"/>
      <c r="S8212" s="88"/>
      <c r="T8212" s="88"/>
      <c r="U8212" s="88"/>
      <c r="V8212" s="88"/>
      <c r="W8212" s="88"/>
      <c r="X8212" s="88"/>
      <c r="Z8212" s="88"/>
      <c r="AA8212" s="85"/>
      <c r="AB8212" s="85"/>
      <c r="AC8212" s="85"/>
      <c r="AD8212"/>
      <c r="AE8212" s="85"/>
      <c r="AF8212" s="85"/>
      <c r="AG8212" s="85"/>
      <c r="AH8212" s="85"/>
      <c r="AI8212" s="85"/>
      <c r="AJ8212" s="85"/>
    </row>
    <row r="8213" spans="1:36" s="89" customFormat="1" x14ac:dyDescent="0.25">
      <c r="A8213" s="86"/>
      <c r="B8213" s="85"/>
      <c r="C8213" s="157"/>
      <c r="D8213" s="169"/>
      <c r="E8213" s="107"/>
      <c r="F8213" s="108"/>
      <c r="G8213" s="85"/>
      <c r="H8213" s="85"/>
      <c r="I8213" s="86"/>
      <c r="J8213" s="87"/>
      <c r="K8213" s="88"/>
      <c r="L8213" s="88"/>
      <c r="M8213" s="88"/>
      <c r="N8213" s="88"/>
      <c r="O8213" s="88"/>
      <c r="P8213" s="88"/>
      <c r="Q8213" s="88"/>
      <c r="R8213" s="88"/>
      <c r="S8213" s="88"/>
      <c r="T8213" s="88"/>
      <c r="U8213" s="88"/>
      <c r="V8213" s="88"/>
      <c r="W8213" s="88"/>
      <c r="X8213" s="88"/>
      <c r="Z8213" s="88"/>
      <c r="AA8213" s="85"/>
      <c r="AB8213" s="85"/>
      <c r="AC8213" s="85"/>
      <c r="AD8213"/>
      <c r="AE8213" s="85"/>
      <c r="AF8213" s="85"/>
      <c r="AG8213" s="85"/>
      <c r="AH8213" s="85"/>
      <c r="AI8213" s="85"/>
      <c r="AJ8213" s="85"/>
    </row>
    <row r="8214" spans="1:36" s="89" customFormat="1" x14ac:dyDescent="0.25">
      <c r="A8214" s="86"/>
      <c r="B8214" s="85"/>
      <c r="C8214" s="157"/>
      <c r="D8214" s="169"/>
      <c r="E8214" s="107"/>
      <c r="F8214" s="108"/>
      <c r="G8214" s="85"/>
      <c r="H8214" s="85"/>
      <c r="I8214" s="86"/>
      <c r="J8214" s="87"/>
      <c r="K8214" s="88"/>
      <c r="L8214" s="88"/>
      <c r="M8214" s="88"/>
      <c r="N8214" s="88"/>
      <c r="O8214" s="88"/>
      <c r="P8214" s="88"/>
      <c r="Q8214" s="88"/>
      <c r="R8214" s="88"/>
      <c r="S8214" s="88"/>
      <c r="T8214" s="88"/>
      <c r="U8214" s="88"/>
      <c r="V8214" s="88"/>
      <c r="W8214" s="88"/>
      <c r="X8214" s="88"/>
      <c r="Z8214" s="88"/>
      <c r="AA8214" s="85"/>
      <c r="AB8214" s="85"/>
      <c r="AC8214" s="85"/>
      <c r="AD8214"/>
      <c r="AE8214" s="85"/>
      <c r="AF8214" s="85"/>
      <c r="AG8214" s="85"/>
      <c r="AH8214" s="85"/>
      <c r="AI8214" s="85"/>
      <c r="AJ8214" s="85"/>
    </row>
    <row r="8215" spans="1:36" s="89" customFormat="1" x14ac:dyDescent="0.25">
      <c r="A8215" s="86"/>
      <c r="B8215" s="85"/>
      <c r="C8215" s="157"/>
      <c r="D8215" s="169"/>
      <c r="E8215" s="107"/>
      <c r="F8215" s="108"/>
      <c r="G8215" s="85"/>
      <c r="H8215" s="85"/>
      <c r="I8215" s="86"/>
      <c r="J8215" s="87"/>
      <c r="K8215" s="88"/>
      <c r="L8215" s="88"/>
      <c r="M8215" s="88"/>
      <c r="N8215" s="88"/>
      <c r="O8215" s="88"/>
      <c r="P8215" s="88"/>
      <c r="Q8215" s="88"/>
      <c r="R8215" s="88"/>
      <c r="S8215" s="88"/>
      <c r="T8215" s="88"/>
      <c r="U8215" s="88"/>
      <c r="V8215" s="88"/>
      <c r="W8215" s="88"/>
      <c r="X8215" s="88"/>
      <c r="Z8215" s="88"/>
      <c r="AA8215" s="85"/>
      <c r="AB8215" s="85"/>
      <c r="AC8215" s="85"/>
      <c r="AD8215"/>
      <c r="AE8215" s="85"/>
      <c r="AF8215" s="85"/>
      <c r="AG8215" s="85"/>
      <c r="AH8215" s="85"/>
      <c r="AI8215" s="85"/>
      <c r="AJ8215" s="85"/>
    </row>
    <row r="8216" spans="1:36" s="89" customFormat="1" x14ac:dyDescent="0.25">
      <c r="A8216" s="86"/>
      <c r="B8216" s="85"/>
      <c r="C8216" s="157"/>
      <c r="D8216" s="169"/>
      <c r="E8216" s="107"/>
      <c r="F8216" s="108"/>
      <c r="G8216" s="85"/>
      <c r="H8216" s="85"/>
      <c r="I8216" s="86"/>
      <c r="J8216" s="87"/>
      <c r="K8216" s="88"/>
      <c r="L8216" s="88"/>
      <c r="M8216" s="88"/>
      <c r="N8216" s="88"/>
      <c r="O8216" s="88"/>
      <c r="P8216" s="88"/>
      <c r="Q8216" s="88"/>
      <c r="R8216" s="88"/>
      <c r="S8216" s="88"/>
      <c r="T8216" s="88"/>
      <c r="U8216" s="88"/>
      <c r="V8216" s="88"/>
      <c r="W8216" s="88"/>
      <c r="X8216" s="88"/>
      <c r="Z8216" s="88"/>
      <c r="AA8216" s="85"/>
      <c r="AB8216" s="85"/>
      <c r="AC8216" s="85"/>
      <c r="AD8216"/>
      <c r="AE8216" s="85"/>
      <c r="AF8216" s="85"/>
      <c r="AG8216" s="85"/>
      <c r="AH8216" s="85"/>
      <c r="AI8216" s="85"/>
      <c r="AJ8216" s="85"/>
    </row>
    <row r="8217" spans="1:36" s="89" customFormat="1" x14ac:dyDescent="0.25">
      <c r="A8217" s="86"/>
      <c r="B8217" s="85"/>
      <c r="C8217" s="157"/>
      <c r="D8217" s="169"/>
      <c r="E8217" s="107"/>
      <c r="F8217" s="108"/>
      <c r="G8217" s="85"/>
      <c r="H8217" s="85"/>
      <c r="I8217" s="86"/>
      <c r="J8217" s="87"/>
      <c r="K8217" s="88"/>
      <c r="L8217" s="88"/>
      <c r="M8217" s="88"/>
      <c r="N8217" s="88"/>
      <c r="O8217" s="88"/>
      <c r="P8217" s="88"/>
      <c r="Q8217" s="88"/>
      <c r="R8217" s="88"/>
      <c r="S8217" s="88"/>
      <c r="T8217" s="88"/>
      <c r="U8217" s="88"/>
      <c r="V8217" s="88"/>
      <c r="W8217" s="88"/>
      <c r="X8217" s="88"/>
      <c r="Z8217" s="88"/>
      <c r="AA8217" s="85"/>
      <c r="AB8217" s="85"/>
      <c r="AC8217" s="85"/>
      <c r="AD8217"/>
      <c r="AE8217" s="85"/>
      <c r="AF8217" s="85"/>
      <c r="AG8217" s="85"/>
      <c r="AH8217" s="85"/>
      <c r="AI8217" s="85"/>
      <c r="AJ8217" s="85"/>
    </row>
    <row r="8218" spans="1:36" s="89" customFormat="1" x14ac:dyDescent="0.25">
      <c r="A8218" s="86"/>
      <c r="B8218" s="85"/>
      <c r="C8218" s="157"/>
      <c r="D8218" s="169"/>
      <c r="E8218" s="107"/>
      <c r="F8218" s="108"/>
      <c r="G8218" s="85"/>
      <c r="H8218" s="85"/>
      <c r="I8218" s="86"/>
      <c r="J8218" s="87"/>
      <c r="K8218" s="88"/>
      <c r="L8218" s="88"/>
      <c r="M8218" s="88"/>
      <c r="N8218" s="88"/>
      <c r="O8218" s="88"/>
      <c r="P8218" s="88"/>
      <c r="Q8218" s="88"/>
      <c r="R8218" s="88"/>
      <c r="S8218" s="88"/>
      <c r="T8218" s="88"/>
      <c r="U8218" s="88"/>
      <c r="V8218" s="88"/>
      <c r="W8218" s="88"/>
      <c r="X8218" s="88"/>
      <c r="Z8218" s="88"/>
      <c r="AA8218" s="85"/>
      <c r="AB8218" s="85"/>
      <c r="AC8218" s="85"/>
      <c r="AD8218"/>
      <c r="AE8218" s="85"/>
      <c r="AF8218" s="85"/>
      <c r="AG8218" s="85"/>
      <c r="AH8218" s="85"/>
      <c r="AI8218" s="85"/>
      <c r="AJ8218" s="85"/>
    </row>
    <row r="8219" spans="1:36" s="89" customFormat="1" x14ac:dyDescent="0.25">
      <c r="A8219" s="86"/>
      <c r="B8219" s="85"/>
      <c r="C8219" s="157"/>
      <c r="D8219" s="169"/>
      <c r="E8219" s="107"/>
      <c r="F8219" s="108"/>
      <c r="G8219" s="85"/>
      <c r="H8219" s="85"/>
      <c r="I8219" s="86"/>
      <c r="J8219" s="87"/>
      <c r="K8219" s="88"/>
      <c r="L8219" s="88"/>
      <c r="M8219" s="88"/>
      <c r="N8219" s="88"/>
      <c r="O8219" s="88"/>
      <c r="P8219" s="88"/>
      <c r="Q8219" s="88"/>
      <c r="R8219" s="88"/>
      <c r="S8219" s="88"/>
      <c r="T8219" s="88"/>
      <c r="U8219" s="88"/>
      <c r="V8219" s="88"/>
      <c r="W8219" s="88"/>
      <c r="X8219" s="88"/>
      <c r="Z8219" s="88"/>
      <c r="AA8219" s="85"/>
      <c r="AB8219" s="85"/>
      <c r="AC8219" s="85"/>
      <c r="AD8219"/>
      <c r="AE8219" s="85"/>
      <c r="AF8219" s="85"/>
      <c r="AG8219" s="85"/>
      <c r="AH8219" s="85"/>
      <c r="AI8219" s="85"/>
      <c r="AJ8219" s="85"/>
    </row>
    <row r="8220" spans="1:36" s="89" customFormat="1" x14ac:dyDescent="0.25">
      <c r="A8220" s="86"/>
      <c r="B8220" s="85"/>
      <c r="C8220" s="157"/>
      <c r="D8220" s="169"/>
      <c r="E8220" s="107"/>
      <c r="F8220" s="108"/>
      <c r="G8220" s="85"/>
      <c r="H8220" s="85"/>
      <c r="I8220" s="86"/>
      <c r="J8220" s="87"/>
      <c r="K8220" s="88"/>
      <c r="L8220" s="88"/>
      <c r="M8220" s="88"/>
      <c r="N8220" s="88"/>
      <c r="O8220" s="88"/>
      <c r="P8220" s="88"/>
      <c r="Q8220" s="88"/>
      <c r="R8220" s="88"/>
      <c r="S8220" s="88"/>
      <c r="T8220" s="88"/>
      <c r="U8220" s="88"/>
      <c r="V8220" s="88"/>
      <c r="W8220" s="88"/>
      <c r="X8220" s="88"/>
      <c r="Z8220" s="88"/>
      <c r="AA8220" s="85"/>
      <c r="AB8220" s="85"/>
      <c r="AC8220" s="85"/>
      <c r="AD8220"/>
      <c r="AE8220" s="85"/>
      <c r="AF8220" s="85"/>
      <c r="AG8220" s="85"/>
      <c r="AH8220" s="85"/>
      <c r="AI8220" s="85"/>
      <c r="AJ8220" s="85"/>
    </row>
    <row r="8221" spans="1:36" s="89" customFormat="1" x14ac:dyDescent="0.25">
      <c r="A8221" s="86"/>
      <c r="B8221" s="85"/>
      <c r="C8221" s="157"/>
      <c r="D8221" s="169"/>
      <c r="E8221" s="107"/>
      <c r="F8221" s="108"/>
      <c r="G8221" s="85"/>
      <c r="H8221" s="85"/>
      <c r="I8221" s="86"/>
      <c r="J8221" s="87"/>
      <c r="K8221" s="88"/>
      <c r="L8221" s="88"/>
      <c r="M8221" s="88"/>
      <c r="N8221" s="88"/>
      <c r="O8221" s="88"/>
      <c r="P8221" s="88"/>
      <c r="Q8221" s="88"/>
      <c r="R8221" s="88"/>
      <c r="S8221" s="88"/>
      <c r="T8221" s="88"/>
      <c r="U8221" s="88"/>
      <c r="V8221" s="88"/>
      <c r="W8221" s="88"/>
      <c r="X8221" s="88"/>
      <c r="Z8221" s="88"/>
      <c r="AA8221" s="85"/>
      <c r="AB8221" s="85"/>
      <c r="AC8221" s="85"/>
      <c r="AD8221"/>
      <c r="AE8221" s="85"/>
      <c r="AF8221" s="85"/>
      <c r="AG8221" s="85"/>
      <c r="AH8221" s="85"/>
      <c r="AI8221" s="85"/>
      <c r="AJ8221" s="85"/>
    </row>
    <row r="8222" spans="1:36" s="89" customFormat="1" x14ac:dyDescent="0.25">
      <c r="A8222" s="86"/>
      <c r="B8222" s="85"/>
      <c r="C8222" s="157"/>
      <c r="D8222" s="169"/>
      <c r="E8222" s="107"/>
      <c r="F8222" s="108"/>
      <c r="G8222" s="85"/>
      <c r="H8222" s="85"/>
      <c r="I8222" s="86"/>
      <c r="J8222" s="87"/>
      <c r="K8222" s="88"/>
      <c r="L8222" s="88"/>
      <c r="M8222" s="88"/>
      <c r="N8222" s="88"/>
      <c r="O8222" s="88"/>
      <c r="P8222" s="88"/>
      <c r="Q8222" s="88"/>
      <c r="R8222" s="88"/>
      <c r="S8222" s="88"/>
      <c r="T8222" s="88"/>
      <c r="U8222" s="88"/>
      <c r="V8222" s="88"/>
      <c r="W8222" s="88"/>
      <c r="X8222" s="88"/>
      <c r="Z8222" s="88"/>
      <c r="AA8222" s="85"/>
      <c r="AB8222" s="85"/>
      <c r="AC8222" s="85"/>
      <c r="AD8222"/>
      <c r="AE8222" s="85"/>
      <c r="AF8222" s="85"/>
      <c r="AG8222" s="85"/>
      <c r="AH8222" s="85"/>
      <c r="AI8222" s="85"/>
      <c r="AJ8222" s="85"/>
    </row>
    <row r="8223" spans="1:36" s="89" customFormat="1" x14ac:dyDescent="0.25">
      <c r="A8223" s="86"/>
      <c r="B8223" s="85"/>
      <c r="C8223" s="157"/>
      <c r="D8223" s="169"/>
      <c r="E8223" s="107"/>
      <c r="F8223" s="108"/>
      <c r="G8223" s="85"/>
      <c r="H8223" s="85"/>
      <c r="I8223" s="86"/>
      <c r="J8223" s="87"/>
      <c r="K8223" s="88"/>
      <c r="L8223" s="88"/>
      <c r="M8223" s="88"/>
      <c r="N8223" s="88"/>
      <c r="O8223" s="88"/>
      <c r="P8223" s="88"/>
      <c r="Q8223" s="88"/>
      <c r="R8223" s="88"/>
      <c r="S8223" s="88"/>
      <c r="T8223" s="88"/>
      <c r="U8223" s="88"/>
      <c r="V8223" s="88"/>
      <c r="W8223" s="88"/>
      <c r="X8223" s="88"/>
      <c r="Z8223" s="88"/>
      <c r="AA8223" s="85"/>
      <c r="AB8223" s="85"/>
      <c r="AC8223" s="85"/>
      <c r="AD8223"/>
      <c r="AE8223" s="85"/>
      <c r="AF8223" s="85"/>
      <c r="AG8223" s="85"/>
      <c r="AH8223" s="85"/>
      <c r="AI8223" s="85"/>
      <c r="AJ8223" s="85"/>
    </row>
    <row r="8224" spans="1:36" s="89" customFormat="1" x14ac:dyDescent="0.25">
      <c r="A8224" s="86"/>
      <c r="B8224" s="85"/>
      <c r="C8224" s="157"/>
      <c r="D8224" s="169"/>
      <c r="E8224" s="107"/>
      <c r="F8224" s="108"/>
      <c r="G8224" s="85"/>
      <c r="H8224" s="85"/>
      <c r="I8224" s="86"/>
      <c r="J8224" s="87"/>
      <c r="K8224" s="88"/>
      <c r="L8224" s="88"/>
      <c r="M8224" s="88"/>
      <c r="N8224" s="88"/>
      <c r="O8224" s="88"/>
      <c r="P8224" s="88"/>
      <c r="Q8224" s="88"/>
      <c r="R8224" s="88"/>
      <c r="S8224" s="88"/>
      <c r="T8224" s="88"/>
      <c r="U8224" s="88"/>
      <c r="V8224" s="88"/>
      <c r="W8224" s="88"/>
      <c r="X8224" s="88"/>
      <c r="Z8224" s="88"/>
      <c r="AA8224" s="85"/>
      <c r="AB8224" s="85"/>
      <c r="AC8224" s="85"/>
      <c r="AD8224"/>
      <c r="AE8224" s="85"/>
      <c r="AF8224" s="85"/>
      <c r="AG8224" s="85"/>
      <c r="AH8224" s="85"/>
      <c r="AI8224" s="85"/>
      <c r="AJ8224" s="85"/>
    </row>
    <row r="8225" spans="1:36" s="89" customFormat="1" x14ac:dyDescent="0.25">
      <c r="A8225" s="86"/>
      <c r="B8225" s="85"/>
      <c r="C8225" s="157"/>
      <c r="D8225" s="169"/>
      <c r="E8225" s="107"/>
      <c r="F8225" s="108"/>
      <c r="G8225" s="85"/>
      <c r="H8225" s="85"/>
      <c r="I8225" s="86"/>
      <c r="J8225" s="87"/>
      <c r="K8225" s="88"/>
      <c r="L8225" s="88"/>
      <c r="M8225" s="88"/>
      <c r="N8225" s="88"/>
      <c r="O8225" s="88"/>
      <c r="P8225" s="88"/>
      <c r="Q8225" s="88"/>
      <c r="R8225" s="88"/>
      <c r="S8225" s="88"/>
      <c r="T8225" s="88"/>
      <c r="U8225" s="88"/>
      <c r="V8225" s="88"/>
      <c r="W8225" s="88"/>
      <c r="X8225" s="88"/>
      <c r="Z8225" s="88"/>
      <c r="AA8225" s="85"/>
      <c r="AB8225" s="85"/>
      <c r="AC8225" s="85"/>
      <c r="AD8225"/>
      <c r="AE8225" s="85"/>
      <c r="AF8225" s="85"/>
      <c r="AG8225" s="85"/>
      <c r="AH8225" s="85"/>
      <c r="AI8225" s="85"/>
      <c r="AJ8225" s="85"/>
    </row>
    <row r="8226" spans="1:36" s="89" customFormat="1" x14ac:dyDescent="0.25">
      <c r="A8226" s="86"/>
      <c r="B8226" s="85"/>
      <c r="C8226" s="157"/>
      <c r="D8226" s="169"/>
      <c r="E8226" s="107"/>
      <c r="F8226" s="108"/>
      <c r="G8226" s="85"/>
      <c r="H8226" s="85"/>
      <c r="I8226" s="86"/>
      <c r="J8226" s="87"/>
      <c r="K8226" s="88"/>
      <c r="L8226" s="88"/>
      <c r="M8226" s="88"/>
      <c r="N8226" s="88"/>
      <c r="O8226" s="88"/>
      <c r="P8226" s="88"/>
      <c r="Q8226" s="88"/>
      <c r="R8226" s="88"/>
      <c r="S8226" s="88"/>
      <c r="T8226" s="88"/>
      <c r="U8226" s="88"/>
      <c r="V8226" s="88"/>
      <c r="W8226" s="88"/>
      <c r="X8226" s="88"/>
      <c r="Z8226" s="88"/>
      <c r="AA8226" s="85"/>
      <c r="AB8226" s="85"/>
      <c r="AC8226" s="85"/>
      <c r="AD8226"/>
      <c r="AE8226" s="85"/>
      <c r="AF8226" s="85"/>
      <c r="AG8226" s="85"/>
      <c r="AH8226" s="85"/>
      <c r="AI8226" s="85"/>
      <c r="AJ8226" s="85"/>
    </row>
    <row r="8227" spans="1:36" s="89" customFormat="1" x14ac:dyDescent="0.25">
      <c r="A8227" s="86"/>
      <c r="B8227" s="85"/>
      <c r="C8227" s="157"/>
      <c r="D8227" s="169"/>
      <c r="E8227" s="107"/>
      <c r="F8227" s="108"/>
      <c r="G8227" s="85"/>
      <c r="H8227" s="85"/>
      <c r="I8227" s="86"/>
      <c r="J8227" s="87"/>
      <c r="K8227" s="88"/>
      <c r="L8227" s="88"/>
      <c r="M8227" s="88"/>
      <c r="N8227" s="88"/>
      <c r="O8227" s="88"/>
      <c r="P8227" s="88"/>
      <c r="Q8227" s="88"/>
      <c r="R8227" s="88"/>
      <c r="S8227" s="88"/>
      <c r="T8227" s="88"/>
      <c r="U8227" s="88"/>
      <c r="V8227" s="88"/>
      <c r="W8227" s="88"/>
      <c r="X8227" s="88"/>
      <c r="Z8227" s="88"/>
      <c r="AA8227" s="85"/>
      <c r="AB8227" s="85"/>
      <c r="AC8227" s="85"/>
      <c r="AD8227"/>
      <c r="AE8227" s="85"/>
      <c r="AF8227" s="85"/>
      <c r="AG8227" s="85"/>
      <c r="AH8227" s="85"/>
      <c r="AI8227" s="85"/>
      <c r="AJ8227" s="85"/>
    </row>
    <row r="8228" spans="1:36" s="89" customFormat="1" x14ac:dyDescent="0.25">
      <c r="A8228" s="86"/>
      <c r="B8228" s="85"/>
      <c r="C8228" s="157"/>
      <c r="D8228" s="169"/>
      <c r="E8228" s="107"/>
      <c r="F8228" s="108"/>
      <c r="G8228" s="85"/>
      <c r="H8228" s="85"/>
      <c r="I8228" s="86"/>
      <c r="J8228" s="87"/>
      <c r="K8228" s="88"/>
      <c r="L8228" s="88"/>
      <c r="M8228" s="88"/>
      <c r="N8228" s="88"/>
      <c r="O8228" s="88"/>
      <c r="P8228" s="88"/>
      <c r="Q8228" s="88"/>
      <c r="R8228" s="88"/>
      <c r="S8228" s="88"/>
      <c r="T8228" s="88"/>
      <c r="U8228" s="88"/>
      <c r="V8228" s="88"/>
      <c r="W8228" s="88"/>
      <c r="X8228" s="88"/>
      <c r="Z8228" s="88"/>
      <c r="AA8228" s="85"/>
      <c r="AB8228" s="85"/>
      <c r="AC8228" s="85"/>
      <c r="AD8228"/>
      <c r="AE8228" s="85"/>
      <c r="AF8228" s="85"/>
      <c r="AG8228" s="85"/>
      <c r="AH8228" s="85"/>
      <c r="AI8228" s="85"/>
      <c r="AJ8228" s="85"/>
    </row>
    <row r="8229" spans="1:36" s="89" customFormat="1" x14ac:dyDescent="0.25">
      <c r="A8229" s="86"/>
      <c r="B8229" s="85"/>
      <c r="C8229" s="157"/>
      <c r="D8229" s="169"/>
      <c r="E8229" s="107"/>
      <c r="F8229" s="108"/>
      <c r="G8229" s="85"/>
      <c r="H8229" s="85"/>
      <c r="I8229" s="86"/>
      <c r="J8229" s="87"/>
      <c r="K8229" s="88"/>
      <c r="L8229" s="88"/>
      <c r="M8229" s="88"/>
      <c r="N8229" s="88"/>
      <c r="O8229" s="88"/>
      <c r="P8229" s="88"/>
      <c r="Q8229" s="88"/>
      <c r="R8229" s="88"/>
      <c r="S8229" s="88"/>
      <c r="T8229" s="88"/>
      <c r="U8229" s="88"/>
      <c r="V8229" s="88"/>
      <c r="W8229" s="88"/>
      <c r="X8229" s="88"/>
      <c r="Z8229" s="88"/>
      <c r="AA8229" s="85"/>
      <c r="AB8229" s="85"/>
      <c r="AC8229" s="85"/>
      <c r="AD8229"/>
      <c r="AE8229" s="85"/>
      <c r="AF8229" s="85"/>
      <c r="AG8229" s="85"/>
      <c r="AH8229" s="85"/>
      <c r="AI8229" s="85"/>
      <c r="AJ8229" s="85"/>
    </row>
    <row r="8230" spans="1:36" s="89" customFormat="1" x14ac:dyDescent="0.25">
      <c r="A8230" s="86"/>
      <c r="B8230" s="85"/>
      <c r="C8230" s="157"/>
      <c r="D8230" s="169"/>
      <c r="E8230" s="107"/>
      <c r="F8230" s="108"/>
      <c r="G8230" s="85"/>
      <c r="H8230" s="85"/>
      <c r="I8230" s="86"/>
      <c r="J8230" s="87"/>
      <c r="K8230" s="88"/>
      <c r="L8230" s="88"/>
      <c r="M8230" s="88"/>
      <c r="N8230" s="88"/>
      <c r="O8230" s="88"/>
      <c r="P8230" s="88"/>
      <c r="Q8230" s="88"/>
      <c r="R8230" s="88"/>
      <c r="S8230" s="88"/>
      <c r="T8230" s="88"/>
      <c r="U8230" s="88"/>
      <c r="V8230" s="88"/>
      <c r="W8230" s="88"/>
      <c r="X8230" s="88"/>
      <c r="Z8230" s="88"/>
      <c r="AA8230" s="85"/>
      <c r="AB8230" s="85"/>
      <c r="AC8230" s="85"/>
      <c r="AD8230"/>
      <c r="AE8230" s="85"/>
      <c r="AF8230" s="85"/>
      <c r="AG8230" s="85"/>
      <c r="AH8230" s="85"/>
      <c r="AI8230" s="85"/>
      <c r="AJ8230" s="85"/>
    </row>
    <row r="8231" spans="1:36" s="89" customFormat="1" x14ac:dyDescent="0.25">
      <c r="A8231" s="86"/>
      <c r="B8231" s="85"/>
      <c r="C8231" s="157"/>
      <c r="D8231" s="169"/>
      <c r="E8231" s="107"/>
      <c r="F8231" s="108"/>
      <c r="G8231" s="85"/>
      <c r="H8231" s="85"/>
      <c r="I8231" s="86"/>
      <c r="J8231" s="87"/>
      <c r="K8231" s="88"/>
      <c r="L8231" s="88"/>
      <c r="M8231" s="88"/>
      <c r="N8231" s="88"/>
      <c r="O8231" s="88"/>
      <c r="P8231" s="88"/>
      <c r="Q8231" s="88"/>
      <c r="R8231" s="88"/>
      <c r="S8231" s="88"/>
      <c r="T8231" s="88"/>
      <c r="U8231" s="88"/>
      <c r="V8231" s="88"/>
      <c r="W8231" s="88"/>
      <c r="X8231" s="88"/>
      <c r="Z8231" s="88"/>
      <c r="AA8231" s="85"/>
      <c r="AB8231" s="85"/>
      <c r="AC8231" s="85"/>
      <c r="AD8231"/>
      <c r="AE8231" s="85"/>
      <c r="AF8231" s="85"/>
      <c r="AG8231" s="85"/>
      <c r="AH8231" s="85"/>
      <c r="AI8231" s="85"/>
      <c r="AJ8231" s="85"/>
    </row>
    <row r="8232" spans="1:36" s="89" customFormat="1" x14ac:dyDescent="0.25">
      <c r="A8232" s="86"/>
      <c r="B8232" s="85"/>
      <c r="C8232" s="157"/>
      <c r="D8232" s="169"/>
      <c r="E8232" s="107"/>
      <c r="F8232" s="108"/>
      <c r="G8232" s="85"/>
      <c r="H8232" s="85"/>
      <c r="I8232" s="86"/>
      <c r="J8232" s="87"/>
      <c r="K8232" s="88"/>
      <c r="L8232" s="88"/>
      <c r="M8232" s="88"/>
      <c r="N8232" s="88"/>
      <c r="O8232" s="88"/>
      <c r="P8232" s="88"/>
      <c r="Q8232" s="88"/>
      <c r="R8232" s="88"/>
      <c r="S8232" s="88"/>
      <c r="T8232" s="88"/>
      <c r="U8232" s="88"/>
      <c r="V8232" s="88"/>
      <c r="W8232" s="88"/>
      <c r="X8232" s="88"/>
      <c r="Z8232" s="88"/>
      <c r="AA8232" s="85"/>
      <c r="AB8232" s="85"/>
      <c r="AC8232" s="85"/>
      <c r="AD8232"/>
      <c r="AE8232" s="85"/>
      <c r="AF8232" s="85"/>
      <c r="AG8232" s="85"/>
      <c r="AH8232" s="85"/>
      <c r="AI8232" s="85"/>
      <c r="AJ8232" s="85"/>
    </row>
    <row r="8233" spans="1:36" s="89" customFormat="1" x14ac:dyDescent="0.25">
      <c r="A8233" s="86"/>
      <c r="B8233" s="85"/>
      <c r="C8233" s="157"/>
      <c r="D8233" s="169"/>
      <c r="E8233" s="107"/>
      <c r="F8233" s="108"/>
      <c r="G8233" s="85"/>
      <c r="H8233" s="85"/>
      <c r="I8233" s="86"/>
      <c r="J8233" s="87"/>
      <c r="K8233" s="88"/>
      <c r="L8233" s="88"/>
      <c r="M8233" s="88"/>
      <c r="N8233" s="88"/>
      <c r="O8233" s="88"/>
      <c r="P8233" s="88"/>
      <c r="Q8233" s="88"/>
      <c r="R8233" s="88"/>
      <c r="S8233" s="88"/>
      <c r="T8233" s="88"/>
      <c r="U8233" s="88"/>
      <c r="V8233" s="88"/>
      <c r="W8233" s="88"/>
      <c r="X8233" s="88"/>
      <c r="Z8233" s="88"/>
      <c r="AA8233" s="85"/>
      <c r="AB8233" s="85"/>
      <c r="AC8233" s="85"/>
      <c r="AD8233"/>
      <c r="AE8233" s="85"/>
      <c r="AF8233" s="85"/>
      <c r="AG8233" s="85"/>
      <c r="AH8233" s="85"/>
      <c r="AI8233" s="85"/>
      <c r="AJ8233" s="85"/>
    </row>
    <row r="8234" spans="1:36" s="89" customFormat="1" x14ac:dyDescent="0.25">
      <c r="A8234" s="86"/>
      <c r="B8234" s="85"/>
      <c r="C8234" s="157"/>
      <c r="D8234" s="169"/>
      <c r="E8234" s="107"/>
      <c r="F8234" s="108"/>
      <c r="G8234" s="85"/>
      <c r="H8234" s="85"/>
      <c r="I8234" s="86"/>
      <c r="J8234" s="87"/>
      <c r="K8234" s="88"/>
      <c r="L8234" s="88"/>
      <c r="M8234" s="88"/>
      <c r="N8234" s="88"/>
      <c r="O8234" s="88"/>
      <c r="P8234" s="88"/>
      <c r="Q8234" s="88"/>
      <c r="R8234" s="88"/>
      <c r="S8234" s="88"/>
      <c r="T8234" s="88"/>
      <c r="U8234" s="88"/>
      <c r="V8234" s="88"/>
      <c r="W8234" s="88"/>
      <c r="X8234" s="88"/>
      <c r="Z8234" s="88"/>
      <c r="AA8234" s="85"/>
      <c r="AB8234" s="85"/>
      <c r="AC8234" s="85"/>
      <c r="AD8234"/>
      <c r="AE8234" s="85"/>
      <c r="AF8234" s="85"/>
      <c r="AG8234" s="85"/>
      <c r="AH8234" s="85"/>
      <c r="AI8234" s="85"/>
      <c r="AJ8234" s="85"/>
    </row>
    <row r="8235" spans="1:36" s="89" customFormat="1" x14ac:dyDescent="0.25">
      <c r="A8235" s="86"/>
      <c r="B8235" s="85"/>
      <c r="C8235" s="157"/>
      <c r="D8235" s="169"/>
      <c r="E8235" s="107"/>
      <c r="F8235" s="108"/>
      <c r="G8235" s="85"/>
      <c r="H8235" s="85"/>
      <c r="I8235" s="86"/>
      <c r="J8235" s="87"/>
      <c r="K8235" s="88"/>
      <c r="L8235" s="88"/>
      <c r="M8235" s="88"/>
      <c r="N8235" s="88"/>
      <c r="O8235" s="88"/>
      <c r="P8235" s="88"/>
      <c r="Q8235" s="88"/>
      <c r="R8235" s="88"/>
      <c r="S8235" s="88"/>
      <c r="T8235" s="88"/>
      <c r="U8235" s="88"/>
      <c r="V8235" s="88"/>
      <c r="W8235" s="88"/>
      <c r="X8235" s="88"/>
      <c r="Z8235" s="88"/>
      <c r="AA8235" s="85"/>
      <c r="AB8235" s="85"/>
      <c r="AC8235" s="85"/>
      <c r="AD8235"/>
      <c r="AE8235" s="85"/>
      <c r="AF8235" s="85"/>
      <c r="AG8235" s="85"/>
      <c r="AH8235" s="85"/>
      <c r="AI8235" s="85"/>
      <c r="AJ8235" s="85"/>
    </row>
    <row r="8236" spans="1:36" s="89" customFormat="1" x14ac:dyDescent="0.25">
      <c r="A8236" s="86"/>
      <c r="B8236" s="85"/>
      <c r="C8236" s="157"/>
      <c r="D8236" s="169"/>
      <c r="E8236" s="107"/>
      <c r="F8236" s="108"/>
      <c r="G8236" s="85"/>
      <c r="H8236" s="85"/>
      <c r="I8236" s="86"/>
      <c r="J8236" s="87"/>
      <c r="K8236" s="88"/>
      <c r="L8236" s="88"/>
      <c r="M8236" s="88"/>
      <c r="N8236" s="88"/>
      <c r="O8236" s="88"/>
      <c r="P8236" s="88"/>
      <c r="Q8236" s="88"/>
      <c r="R8236" s="88"/>
      <c r="S8236" s="88"/>
      <c r="T8236" s="88"/>
      <c r="U8236" s="88"/>
      <c r="V8236" s="88"/>
      <c r="W8236" s="88"/>
      <c r="X8236" s="88"/>
      <c r="Z8236" s="88"/>
      <c r="AA8236" s="85"/>
      <c r="AB8236" s="85"/>
      <c r="AC8236" s="85"/>
      <c r="AD8236"/>
      <c r="AE8236" s="85"/>
      <c r="AF8236" s="85"/>
      <c r="AG8236" s="85"/>
      <c r="AH8236" s="85"/>
      <c r="AI8236" s="85"/>
      <c r="AJ8236" s="85"/>
    </row>
    <row r="8237" spans="1:36" s="89" customFormat="1" x14ac:dyDescent="0.25">
      <c r="A8237" s="86"/>
      <c r="B8237" s="85"/>
      <c r="C8237" s="157"/>
      <c r="D8237" s="169"/>
      <c r="E8237" s="107"/>
      <c r="F8237" s="108"/>
      <c r="G8237" s="85"/>
      <c r="H8237" s="85"/>
      <c r="I8237" s="86"/>
      <c r="J8237" s="87"/>
      <c r="K8237" s="88"/>
      <c r="L8237" s="88"/>
      <c r="M8237" s="88"/>
      <c r="N8237" s="88"/>
      <c r="O8237" s="88"/>
      <c r="P8237" s="88"/>
      <c r="Q8237" s="88"/>
      <c r="R8237" s="88"/>
      <c r="S8237" s="88"/>
      <c r="T8237" s="88"/>
      <c r="U8237" s="88"/>
      <c r="V8237" s="88"/>
      <c r="W8237" s="88"/>
      <c r="X8237" s="88"/>
      <c r="Z8237" s="88"/>
      <c r="AA8237" s="85"/>
      <c r="AB8237" s="85"/>
      <c r="AC8237" s="85"/>
      <c r="AD8237"/>
      <c r="AE8237" s="85"/>
      <c r="AF8237" s="85"/>
      <c r="AG8237" s="85"/>
      <c r="AH8237" s="85"/>
      <c r="AI8237" s="85"/>
      <c r="AJ8237" s="85"/>
    </row>
    <row r="8238" spans="1:36" s="89" customFormat="1" x14ac:dyDescent="0.25">
      <c r="A8238" s="86"/>
      <c r="B8238" s="85"/>
      <c r="C8238" s="157"/>
      <c r="D8238" s="169"/>
      <c r="E8238" s="107"/>
      <c r="F8238" s="108"/>
      <c r="G8238" s="85"/>
      <c r="H8238" s="85"/>
      <c r="I8238" s="86"/>
      <c r="J8238" s="87"/>
      <c r="K8238" s="88"/>
      <c r="L8238" s="88"/>
      <c r="M8238" s="88"/>
      <c r="N8238" s="88"/>
      <c r="O8238" s="88"/>
      <c r="P8238" s="88"/>
      <c r="Q8238" s="88"/>
      <c r="R8238" s="88"/>
      <c r="S8238" s="88"/>
      <c r="T8238" s="88"/>
      <c r="U8238" s="88"/>
      <c r="V8238" s="88"/>
      <c r="W8238" s="88"/>
      <c r="X8238" s="88"/>
      <c r="Z8238" s="88"/>
      <c r="AA8238" s="85"/>
      <c r="AB8238" s="85"/>
      <c r="AC8238" s="85"/>
      <c r="AD8238"/>
      <c r="AE8238" s="85"/>
      <c r="AF8238" s="85"/>
      <c r="AG8238" s="85"/>
      <c r="AH8238" s="85"/>
      <c r="AI8238" s="85"/>
      <c r="AJ8238" s="85"/>
    </row>
    <row r="8239" spans="1:36" s="89" customFormat="1" x14ac:dyDescent="0.25">
      <c r="A8239" s="86"/>
      <c r="B8239" s="85"/>
      <c r="C8239" s="157"/>
      <c r="D8239" s="169"/>
      <c r="E8239" s="107"/>
      <c r="F8239" s="108"/>
      <c r="G8239" s="85"/>
      <c r="H8239" s="85"/>
      <c r="I8239" s="86"/>
      <c r="J8239" s="87"/>
      <c r="K8239" s="88"/>
      <c r="L8239" s="88"/>
      <c r="M8239" s="88"/>
      <c r="N8239" s="88"/>
      <c r="O8239" s="88"/>
      <c r="P8239" s="88"/>
      <c r="Q8239" s="88"/>
      <c r="R8239" s="88"/>
      <c r="S8239" s="88"/>
      <c r="T8239" s="88"/>
      <c r="U8239" s="88"/>
      <c r="V8239" s="88"/>
      <c r="W8239" s="88"/>
      <c r="X8239" s="88"/>
      <c r="Z8239" s="88"/>
      <c r="AA8239" s="85"/>
      <c r="AB8239" s="85"/>
      <c r="AC8239" s="85"/>
      <c r="AD8239"/>
      <c r="AE8239" s="85"/>
      <c r="AF8239" s="85"/>
      <c r="AG8239" s="85"/>
      <c r="AH8239" s="85"/>
      <c r="AI8239" s="85"/>
      <c r="AJ8239" s="85"/>
    </row>
    <row r="8240" spans="1:36" s="89" customFormat="1" x14ac:dyDescent="0.25">
      <c r="A8240" s="86"/>
      <c r="B8240" s="85"/>
      <c r="C8240" s="157"/>
      <c r="D8240" s="169"/>
      <c r="E8240" s="107"/>
      <c r="F8240" s="108"/>
      <c r="G8240" s="85"/>
      <c r="H8240" s="85"/>
      <c r="I8240" s="86"/>
      <c r="J8240" s="87"/>
      <c r="K8240" s="88"/>
      <c r="L8240" s="88"/>
      <c r="M8240" s="88"/>
      <c r="N8240" s="88"/>
      <c r="O8240" s="88"/>
      <c r="P8240" s="88"/>
      <c r="Q8240" s="88"/>
      <c r="R8240" s="88"/>
      <c r="S8240" s="88"/>
      <c r="T8240" s="88"/>
      <c r="U8240" s="88"/>
      <c r="V8240" s="88"/>
      <c r="W8240" s="88"/>
      <c r="X8240" s="88"/>
      <c r="Z8240" s="88"/>
      <c r="AA8240" s="85"/>
      <c r="AB8240" s="85"/>
      <c r="AC8240" s="85"/>
      <c r="AD8240"/>
      <c r="AE8240" s="85"/>
      <c r="AF8240" s="85"/>
      <c r="AG8240" s="85"/>
      <c r="AH8240" s="85"/>
      <c r="AI8240" s="85"/>
      <c r="AJ8240" s="85"/>
    </row>
    <row r="8241" spans="1:36" s="89" customFormat="1" x14ac:dyDescent="0.25">
      <c r="A8241" s="86"/>
      <c r="B8241" s="85"/>
      <c r="C8241" s="157"/>
      <c r="D8241" s="169"/>
      <c r="E8241" s="107"/>
      <c r="F8241" s="108"/>
      <c r="G8241" s="85"/>
      <c r="H8241" s="85"/>
      <c r="I8241" s="86"/>
      <c r="J8241" s="87"/>
      <c r="K8241" s="88"/>
      <c r="L8241" s="88"/>
      <c r="M8241" s="88"/>
      <c r="N8241" s="88"/>
      <c r="O8241" s="88"/>
      <c r="P8241" s="88"/>
      <c r="Q8241" s="88"/>
      <c r="R8241" s="88"/>
      <c r="S8241" s="88"/>
      <c r="T8241" s="88"/>
      <c r="U8241" s="88"/>
      <c r="V8241" s="88"/>
      <c r="W8241" s="88"/>
      <c r="X8241" s="88"/>
      <c r="Z8241" s="88"/>
      <c r="AA8241" s="85"/>
      <c r="AB8241" s="85"/>
      <c r="AC8241" s="85"/>
      <c r="AD8241"/>
      <c r="AE8241" s="85"/>
      <c r="AF8241" s="85"/>
      <c r="AG8241" s="85"/>
      <c r="AH8241" s="85"/>
      <c r="AI8241" s="85"/>
      <c r="AJ8241" s="85"/>
    </row>
    <row r="8242" spans="1:36" s="89" customFormat="1" x14ac:dyDescent="0.25">
      <c r="A8242" s="86"/>
      <c r="B8242" s="85"/>
      <c r="C8242" s="157"/>
      <c r="D8242" s="169"/>
      <c r="E8242" s="107"/>
      <c r="F8242" s="108"/>
      <c r="G8242" s="85"/>
      <c r="H8242" s="85"/>
      <c r="I8242" s="86"/>
      <c r="J8242" s="87"/>
      <c r="K8242" s="88"/>
      <c r="L8242" s="88"/>
      <c r="M8242" s="88"/>
      <c r="N8242" s="88"/>
      <c r="O8242" s="88"/>
      <c r="P8242" s="88"/>
      <c r="Q8242" s="88"/>
      <c r="R8242" s="88"/>
      <c r="S8242" s="88"/>
      <c r="T8242" s="88"/>
      <c r="U8242" s="88"/>
      <c r="V8242" s="88"/>
      <c r="W8242" s="88"/>
      <c r="X8242" s="88"/>
      <c r="Z8242" s="88"/>
      <c r="AA8242" s="85"/>
      <c r="AB8242" s="85"/>
      <c r="AC8242" s="85"/>
      <c r="AD8242"/>
      <c r="AE8242" s="85"/>
      <c r="AF8242" s="85"/>
      <c r="AG8242" s="85"/>
      <c r="AH8242" s="85"/>
      <c r="AI8242" s="85"/>
      <c r="AJ8242" s="85"/>
    </row>
    <row r="8243" spans="1:36" s="89" customFormat="1" x14ac:dyDescent="0.25">
      <c r="A8243" s="86"/>
      <c r="B8243" s="85"/>
      <c r="C8243" s="157"/>
      <c r="D8243" s="169"/>
      <c r="E8243" s="107"/>
      <c r="F8243" s="108"/>
      <c r="G8243" s="85"/>
      <c r="H8243" s="85"/>
      <c r="I8243" s="86"/>
      <c r="J8243" s="87"/>
      <c r="K8243" s="88"/>
      <c r="L8243" s="88"/>
      <c r="M8243" s="88"/>
      <c r="N8243" s="88"/>
      <c r="O8243" s="88"/>
      <c r="P8243" s="88"/>
      <c r="Q8243" s="88"/>
      <c r="R8243" s="88"/>
      <c r="S8243" s="88"/>
      <c r="T8243" s="88"/>
      <c r="U8243" s="88"/>
      <c r="V8243" s="88"/>
      <c r="W8243" s="88"/>
      <c r="X8243" s="88"/>
      <c r="Z8243" s="88"/>
      <c r="AA8243" s="85"/>
      <c r="AB8243" s="85"/>
      <c r="AC8243" s="85"/>
      <c r="AD8243"/>
      <c r="AE8243" s="85"/>
      <c r="AF8243" s="85"/>
      <c r="AG8243" s="85"/>
      <c r="AH8243" s="85"/>
      <c r="AI8243" s="85"/>
      <c r="AJ8243" s="85"/>
    </row>
    <row r="8244" spans="1:36" s="89" customFormat="1" x14ac:dyDescent="0.25">
      <c r="A8244" s="86"/>
      <c r="B8244" s="85"/>
      <c r="C8244" s="157"/>
      <c r="D8244" s="169"/>
      <c r="E8244" s="107"/>
      <c r="F8244" s="108"/>
      <c r="G8244" s="85"/>
      <c r="H8244" s="85"/>
      <c r="I8244" s="86"/>
      <c r="J8244" s="87"/>
      <c r="K8244" s="88"/>
      <c r="L8244" s="88"/>
      <c r="M8244" s="88"/>
      <c r="N8244" s="88"/>
      <c r="O8244" s="88"/>
      <c r="P8244" s="88"/>
      <c r="Q8244" s="88"/>
      <c r="R8244" s="88"/>
      <c r="S8244" s="88"/>
      <c r="T8244" s="88"/>
      <c r="U8244" s="88"/>
      <c r="V8244" s="88"/>
      <c r="W8244" s="88"/>
      <c r="X8244" s="88"/>
      <c r="Z8244" s="88"/>
      <c r="AA8244" s="85"/>
      <c r="AB8244" s="85"/>
      <c r="AC8244" s="85"/>
      <c r="AD8244"/>
      <c r="AE8244" s="85"/>
      <c r="AF8244" s="85"/>
      <c r="AG8244" s="85"/>
      <c r="AH8244" s="85"/>
      <c r="AI8244" s="85"/>
      <c r="AJ8244" s="85"/>
    </row>
    <row r="8245" spans="1:36" s="89" customFormat="1" x14ac:dyDescent="0.25">
      <c r="A8245" s="86"/>
      <c r="B8245" s="85"/>
      <c r="C8245" s="157"/>
      <c r="D8245" s="169"/>
      <c r="E8245" s="107"/>
      <c r="F8245" s="108"/>
      <c r="G8245" s="85"/>
      <c r="H8245" s="85"/>
      <c r="I8245" s="86"/>
      <c r="J8245" s="87"/>
      <c r="K8245" s="88"/>
      <c r="L8245" s="88"/>
      <c r="M8245" s="88"/>
      <c r="N8245" s="88"/>
      <c r="O8245" s="88"/>
      <c r="P8245" s="88"/>
      <c r="Q8245" s="88"/>
      <c r="R8245" s="88"/>
      <c r="S8245" s="88"/>
      <c r="T8245" s="88"/>
      <c r="U8245" s="88"/>
      <c r="V8245" s="88"/>
      <c r="W8245" s="88"/>
      <c r="X8245" s="88"/>
      <c r="Z8245" s="88"/>
      <c r="AA8245" s="85"/>
      <c r="AB8245" s="85"/>
      <c r="AC8245" s="85"/>
      <c r="AD8245"/>
      <c r="AE8245" s="85"/>
      <c r="AF8245" s="85"/>
      <c r="AG8245" s="85"/>
      <c r="AH8245" s="85"/>
      <c r="AI8245" s="85"/>
      <c r="AJ8245" s="85"/>
    </row>
    <row r="8246" spans="1:36" s="89" customFormat="1" x14ac:dyDescent="0.25">
      <c r="A8246" s="86"/>
      <c r="B8246" s="85"/>
      <c r="C8246" s="157"/>
      <c r="D8246" s="169"/>
      <c r="E8246" s="107"/>
      <c r="F8246" s="108"/>
      <c r="G8246" s="85"/>
      <c r="H8246" s="85"/>
      <c r="I8246" s="86"/>
      <c r="J8246" s="87"/>
      <c r="K8246" s="88"/>
      <c r="L8246" s="88"/>
      <c r="M8246" s="88"/>
      <c r="N8246" s="88"/>
      <c r="O8246" s="88"/>
      <c r="P8246" s="88"/>
      <c r="Q8246" s="88"/>
      <c r="R8246" s="88"/>
      <c r="S8246" s="88"/>
      <c r="T8246" s="88"/>
      <c r="U8246" s="88"/>
      <c r="V8246" s="88"/>
      <c r="W8246" s="88"/>
      <c r="X8246" s="88"/>
      <c r="Z8246" s="88"/>
      <c r="AA8246" s="85"/>
      <c r="AB8246" s="85"/>
      <c r="AC8246" s="85"/>
      <c r="AD8246"/>
      <c r="AE8246" s="85"/>
      <c r="AF8246" s="85"/>
      <c r="AG8246" s="85"/>
      <c r="AH8246" s="85"/>
      <c r="AI8246" s="85"/>
      <c r="AJ8246" s="85"/>
    </row>
    <row r="8247" spans="1:36" s="89" customFormat="1" x14ac:dyDescent="0.25">
      <c r="A8247" s="86"/>
      <c r="B8247" s="85"/>
      <c r="C8247" s="157"/>
      <c r="D8247" s="169"/>
      <c r="E8247" s="107"/>
      <c r="F8247" s="108"/>
      <c r="G8247" s="85"/>
      <c r="H8247" s="85"/>
      <c r="I8247" s="86"/>
      <c r="J8247" s="87"/>
      <c r="K8247" s="88"/>
      <c r="L8247" s="88"/>
      <c r="M8247" s="88"/>
      <c r="N8247" s="88"/>
      <c r="O8247" s="88"/>
      <c r="P8247" s="88"/>
      <c r="Q8247" s="88"/>
      <c r="R8247" s="88"/>
      <c r="S8247" s="88"/>
      <c r="T8247" s="88"/>
      <c r="U8247" s="88"/>
      <c r="V8247" s="88"/>
      <c r="W8247" s="88"/>
      <c r="X8247" s="88"/>
      <c r="Z8247" s="88"/>
      <c r="AA8247" s="85"/>
      <c r="AB8247" s="85"/>
      <c r="AC8247" s="85"/>
      <c r="AD8247"/>
      <c r="AE8247" s="85"/>
      <c r="AF8247" s="85"/>
      <c r="AG8247" s="85"/>
      <c r="AH8247" s="85"/>
      <c r="AI8247" s="85"/>
      <c r="AJ8247" s="85"/>
    </row>
    <row r="8248" spans="1:36" s="89" customFormat="1" x14ac:dyDescent="0.25">
      <c r="A8248" s="86"/>
      <c r="B8248" s="85"/>
      <c r="C8248" s="157"/>
      <c r="D8248" s="169"/>
      <c r="E8248" s="107"/>
      <c r="F8248" s="108"/>
      <c r="G8248" s="85"/>
      <c r="H8248" s="85"/>
      <c r="I8248" s="86"/>
      <c r="J8248" s="87"/>
      <c r="K8248" s="88"/>
      <c r="L8248" s="88"/>
      <c r="M8248" s="88"/>
      <c r="N8248" s="88"/>
      <c r="O8248" s="88"/>
      <c r="P8248" s="88"/>
      <c r="Q8248" s="88"/>
      <c r="R8248" s="88"/>
      <c r="S8248" s="88"/>
      <c r="T8248" s="88"/>
      <c r="U8248" s="88"/>
      <c r="V8248" s="88"/>
      <c r="W8248" s="88"/>
      <c r="X8248" s="88"/>
      <c r="Z8248" s="88"/>
      <c r="AA8248" s="85"/>
      <c r="AB8248" s="85"/>
      <c r="AC8248" s="85"/>
      <c r="AD8248"/>
      <c r="AE8248" s="85"/>
      <c r="AF8248" s="85"/>
      <c r="AG8248" s="85"/>
      <c r="AH8248" s="85"/>
      <c r="AI8248" s="85"/>
      <c r="AJ8248" s="85"/>
    </row>
    <row r="8249" spans="1:36" s="89" customFormat="1" x14ac:dyDescent="0.25">
      <c r="A8249" s="86"/>
      <c r="B8249" s="85"/>
      <c r="C8249" s="157"/>
      <c r="D8249" s="169"/>
      <c r="E8249" s="107"/>
      <c r="F8249" s="108"/>
      <c r="G8249" s="85"/>
      <c r="H8249" s="85"/>
      <c r="I8249" s="86"/>
      <c r="J8249" s="87"/>
      <c r="K8249" s="88"/>
      <c r="L8249" s="88"/>
      <c r="M8249" s="88"/>
      <c r="N8249" s="88"/>
      <c r="O8249" s="88"/>
      <c r="P8249" s="88"/>
      <c r="Q8249" s="88"/>
      <c r="R8249" s="88"/>
      <c r="S8249" s="88"/>
      <c r="T8249" s="88"/>
      <c r="U8249" s="88"/>
      <c r="V8249" s="88"/>
      <c r="W8249" s="88"/>
      <c r="X8249" s="88"/>
      <c r="Z8249" s="88"/>
      <c r="AA8249" s="85"/>
      <c r="AB8249" s="85"/>
      <c r="AC8249" s="85"/>
      <c r="AD8249"/>
      <c r="AE8249" s="85"/>
      <c r="AF8249" s="85"/>
      <c r="AG8249" s="85"/>
      <c r="AH8249" s="85"/>
      <c r="AI8249" s="85"/>
      <c r="AJ8249" s="85"/>
    </row>
    <row r="8250" spans="1:36" s="89" customFormat="1" x14ac:dyDescent="0.25">
      <c r="A8250" s="86"/>
      <c r="B8250" s="85"/>
      <c r="C8250" s="157"/>
      <c r="D8250" s="169"/>
      <c r="E8250" s="107"/>
      <c r="F8250" s="108"/>
      <c r="G8250" s="85"/>
      <c r="H8250" s="85"/>
      <c r="I8250" s="86"/>
      <c r="J8250" s="87"/>
      <c r="K8250" s="88"/>
      <c r="L8250" s="88"/>
      <c r="M8250" s="88"/>
      <c r="N8250" s="88"/>
      <c r="O8250" s="88"/>
      <c r="P8250" s="88"/>
      <c r="Q8250" s="88"/>
      <c r="R8250" s="88"/>
      <c r="S8250" s="88"/>
      <c r="T8250" s="88"/>
      <c r="U8250" s="88"/>
      <c r="V8250" s="88"/>
      <c r="W8250" s="88"/>
      <c r="X8250" s="88"/>
      <c r="Z8250" s="88"/>
      <c r="AA8250" s="85"/>
      <c r="AB8250" s="85"/>
      <c r="AC8250" s="85"/>
      <c r="AD8250"/>
      <c r="AE8250" s="85"/>
      <c r="AF8250" s="85"/>
      <c r="AG8250" s="85"/>
      <c r="AH8250" s="85"/>
      <c r="AI8250" s="85"/>
      <c r="AJ8250" s="85"/>
    </row>
    <row r="8251" spans="1:36" s="89" customFormat="1" x14ac:dyDescent="0.25">
      <c r="A8251" s="86"/>
      <c r="B8251" s="85"/>
      <c r="C8251" s="157"/>
      <c r="D8251" s="169"/>
      <c r="E8251" s="107"/>
      <c r="F8251" s="108"/>
      <c r="G8251" s="85"/>
      <c r="H8251" s="85"/>
      <c r="I8251" s="86"/>
      <c r="J8251" s="87"/>
      <c r="K8251" s="88"/>
      <c r="L8251" s="88"/>
      <c r="M8251" s="88"/>
      <c r="N8251" s="88"/>
      <c r="O8251" s="88"/>
      <c r="P8251" s="88"/>
      <c r="Q8251" s="88"/>
      <c r="R8251" s="88"/>
      <c r="S8251" s="88"/>
      <c r="T8251" s="88"/>
      <c r="U8251" s="88"/>
      <c r="V8251" s="88"/>
      <c r="W8251" s="88"/>
      <c r="X8251" s="88"/>
      <c r="Z8251" s="88"/>
      <c r="AA8251" s="85"/>
      <c r="AB8251" s="85"/>
      <c r="AC8251" s="85"/>
      <c r="AD8251"/>
      <c r="AE8251" s="85"/>
      <c r="AF8251" s="85"/>
      <c r="AG8251" s="85"/>
      <c r="AH8251" s="85"/>
      <c r="AI8251" s="85"/>
      <c r="AJ8251" s="85"/>
    </row>
    <row r="8252" spans="1:36" s="89" customFormat="1" x14ac:dyDescent="0.25">
      <c r="A8252" s="86"/>
      <c r="B8252" s="85"/>
      <c r="C8252" s="157"/>
      <c r="D8252" s="169"/>
      <c r="E8252" s="107"/>
      <c r="F8252" s="108"/>
      <c r="G8252" s="85"/>
      <c r="H8252" s="85"/>
      <c r="I8252" s="86"/>
      <c r="J8252" s="87"/>
      <c r="K8252" s="88"/>
      <c r="L8252" s="88"/>
      <c r="M8252" s="88"/>
      <c r="N8252" s="88"/>
      <c r="O8252" s="88"/>
      <c r="P8252" s="88"/>
      <c r="Q8252" s="88"/>
      <c r="R8252" s="88"/>
      <c r="S8252" s="88"/>
      <c r="T8252" s="88"/>
      <c r="U8252" s="88"/>
      <c r="V8252" s="88"/>
      <c r="W8252" s="88"/>
      <c r="X8252" s="88"/>
      <c r="Z8252" s="88"/>
      <c r="AA8252" s="85"/>
      <c r="AB8252" s="85"/>
      <c r="AC8252" s="85"/>
      <c r="AD8252"/>
      <c r="AE8252" s="85"/>
      <c r="AF8252" s="85"/>
      <c r="AG8252" s="85"/>
      <c r="AH8252" s="85"/>
      <c r="AI8252" s="85"/>
      <c r="AJ8252" s="85"/>
    </row>
    <row r="8253" spans="1:36" s="89" customFormat="1" x14ac:dyDescent="0.25">
      <c r="A8253" s="86"/>
      <c r="B8253" s="85"/>
      <c r="C8253" s="157"/>
      <c r="D8253" s="169"/>
      <c r="E8253" s="107"/>
      <c r="F8253" s="108"/>
      <c r="G8253" s="85"/>
      <c r="H8253" s="85"/>
      <c r="I8253" s="86"/>
      <c r="J8253" s="87"/>
      <c r="K8253" s="88"/>
      <c r="L8253" s="88"/>
      <c r="M8253" s="88"/>
      <c r="N8253" s="88"/>
      <c r="O8253" s="88"/>
      <c r="P8253" s="88"/>
      <c r="Q8253" s="88"/>
      <c r="R8253" s="88"/>
      <c r="S8253" s="88"/>
      <c r="T8253" s="88"/>
      <c r="U8253" s="88"/>
      <c r="V8253" s="88"/>
      <c r="W8253" s="88"/>
      <c r="X8253" s="88"/>
      <c r="Z8253" s="88"/>
      <c r="AA8253" s="85"/>
      <c r="AB8253" s="85"/>
      <c r="AC8253" s="85"/>
      <c r="AD8253"/>
      <c r="AE8253" s="85"/>
      <c r="AF8253" s="85"/>
      <c r="AG8253" s="85"/>
      <c r="AH8253" s="85"/>
      <c r="AI8253" s="85"/>
      <c r="AJ8253" s="85"/>
    </row>
    <row r="8254" spans="1:36" s="89" customFormat="1" x14ac:dyDescent="0.25">
      <c r="A8254" s="86"/>
      <c r="B8254" s="85"/>
      <c r="C8254" s="157"/>
      <c r="D8254" s="169"/>
      <c r="E8254" s="107"/>
      <c r="F8254" s="108"/>
      <c r="G8254" s="85"/>
      <c r="H8254" s="85"/>
      <c r="I8254" s="86"/>
      <c r="J8254" s="87"/>
      <c r="K8254" s="88"/>
      <c r="L8254" s="88"/>
      <c r="M8254" s="88"/>
      <c r="N8254" s="88"/>
      <c r="O8254" s="88"/>
      <c r="P8254" s="88"/>
      <c r="Q8254" s="88"/>
      <c r="R8254" s="88"/>
      <c r="S8254" s="88"/>
      <c r="T8254" s="88"/>
      <c r="U8254" s="88"/>
      <c r="V8254" s="88"/>
      <c r="W8254" s="88"/>
      <c r="X8254" s="88"/>
      <c r="Z8254" s="88"/>
      <c r="AA8254" s="85"/>
      <c r="AB8254" s="85"/>
      <c r="AC8254" s="85"/>
      <c r="AD8254"/>
      <c r="AE8254" s="85"/>
      <c r="AF8254" s="85"/>
      <c r="AG8254" s="85"/>
      <c r="AH8254" s="85"/>
      <c r="AI8254" s="85"/>
      <c r="AJ8254" s="85"/>
    </row>
    <row r="8255" spans="1:36" s="89" customFormat="1" x14ac:dyDescent="0.25">
      <c r="A8255" s="86"/>
      <c r="B8255" s="85"/>
      <c r="C8255" s="157"/>
      <c r="D8255" s="169"/>
      <c r="E8255" s="107"/>
      <c r="F8255" s="108"/>
      <c r="G8255" s="85"/>
      <c r="H8255" s="85"/>
      <c r="I8255" s="86"/>
      <c r="J8255" s="87"/>
      <c r="K8255" s="88"/>
      <c r="L8255" s="88"/>
      <c r="M8255" s="88"/>
      <c r="N8255" s="88"/>
      <c r="O8255" s="88"/>
      <c r="P8255" s="88"/>
      <c r="Q8255" s="88"/>
      <c r="R8255" s="88"/>
      <c r="S8255" s="88"/>
      <c r="T8255" s="88"/>
      <c r="U8255" s="88"/>
      <c r="V8255" s="88"/>
      <c r="W8255" s="88"/>
      <c r="X8255" s="88"/>
      <c r="Z8255" s="88"/>
      <c r="AA8255" s="85"/>
      <c r="AB8255" s="85"/>
      <c r="AC8255" s="85"/>
      <c r="AD8255"/>
      <c r="AE8255" s="85"/>
      <c r="AF8255" s="85"/>
      <c r="AG8255" s="85"/>
      <c r="AH8255" s="85"/>
      <c r="AI8255" s="85"/>
      <c r="AJ8255" s="85"/>
    </row>
    <row r="8256" spans="1:36" s="89" customFormat="1" x14ac:dyDescent="0.25">
      <c r="A8256" s="86"/>
      <c r="B8256" s="85"/>
      <c r="C8256" s="157"/>
      <c r="D8256" s="169"/>
      <c r="E8256" s="107"/>
      <c r="F8256" s="108"/>
      <c r="G8256" s="85"/>
      <c r="H8256" s="85"/>
      <c r="I8256" s="86"/>
      <c r="J8256" s="87"/>
      <c r="K8256" s="88"/>
      <c r="L8256" s="88"/>
      <c r="M8256" s="88"/>
      <c r="N8256" s="88"/>
      <c r="O8256" s="88"/>
      <c r="P8256" s="88"/>
      <c r="Q8256" s="88"/>
      <c r="R8256" s="88"/>
      <c r="S8256" s="88"/>
      <c r="T8256" s="88"/>
      <c r="U8256" s="88"/>
      <c r="V8256" s="88"/>
      <c r="W8256" s="88"/>
      <c r="X8256" s="88"/>
      <c r="Z8256" s="88"/>
      <c r="AA8256" s="85"/>
      <c r="AB8256" s="85"/>
      <c r="AC8256" s="85"/>
      <c r="AD8256"/>
      <c r="AE8256" s="85"/>
      <c r="AF8256" s="85"/>
      <c r="AG8256" s="85"/>
      <c r="AH8256" s="85"/>
      <c r="AI8256" s="85"/>
      <c r="AJ8256" s="85"/>
    </row>
    <row r="8257" spans="1:36" s="89" customFormat="1" x14ac:dyDescent="0.25">
      <c r="A8257" s="86"/>
      <c r="B8257" s="85"/>
      <c r="C8257" s="157"/>
      <c r="D8257" s="169"/>
      <c r="E8257" s="107"/>
      <c r="F8257" s="108"/>
      <c r="G8257" s="85"/>
      <c r="H8257" s="85"/>
      <c r="I8257" s="86"/>
      <c r="J8257" s="87"/>
      <c r="K8257" s="88"/>
      <c r="L8257" s="88"/>
      <c r="M8257" s="88"/>
      <c r="N8257" s="88"/>
      <c r="O8257" s="88"/>
      <c r="P8257" s="88"/>
      <c r="Q8257" s="88"/>
      <c r="R8257" s="88"/>
      <c r="S8257" s="88"/>
      <c r="T8257" s="88"/>
      <c r="U8257" s="88"/>
      <c r="V8257" s="88"/>
      <c r="W8257" s="88"/>
      <c r="X8257" s="88"/>
      <c r="Z8257" s="88"/>
      <c r="AA8257" s="85"/>
      <c r="AB8257" s="85"/>
      <c r="AC8257" s="85"/>
      <c r="AD8257"/>
      <c r="AE8257" s="85"/>
      <c r="AF8257" s="85"/>
      <c r="AG8257" s="85"/>
      <c r="AH8257" s="85"/>
      <c r="AI8257" s="85"/>
      <c r="AJ8257" s="85"/>
    </row>
    <row r="8258" spans="1:36" s="89" customFormat="1" x14ac:dyDescent="0.25">
      <c r="A8258" s="86"/>
      <c r="B8258" s="85"/>
      <c r="C8258" s="157"/>
      <c r="D8258" s="169"/>
      <c r="E8258" s="107"/>
      <c r="F8258" s="108"/>
      <c r="G8258" s="85"/>
      <c r="H8258" s="85"/>
      <c r="I8258" s="86"/>
      <c r="J8258" s="87"/>
      <c r="K8258" s="88"/>
      <c r="L8258" s="88"/>
      <c r="M8258" s="88"/>
      <c r="N8258" s="88"/>
      <c r="O8258" s="88"/>
      <c r="P8258" s="88"/>
      <c r="Q8258" s="88"/>
      <c r="R8258" s="88"/>
      <c r="S8258" s="88"/>
      <c r="T8258" s="88"/>
      <c r="U8258" s="88"/>
      <c r="V8258" s="88"/>
      <c r="W8258" s="88"/>
      <c r="X8258" s="88"/>
      <c r="Z8258" s="88"/>
      <c r="AA8258" s="85"/>
      <c r="AB8258" s="85"/>
      <c r="AC8258" s="85"/>
      <c r="AD8258"/>
      <c r="AE8258" s="85"/>
      <c r="AF8258" s="85"/>
      <c r="AG8258" s="85"/>
      <c r="AH8258" s="85"/>
      <c r="AI8258" s="85"/>
      <c r="AJ8258" s="85"/>
    </row>
    <row r="8259" spans="1:36" s="89" customFormat="1" x14ac:dyDescent="0.25">
      <c r="A8259" s="86"/>
      <c r="B8259" s="85"/>
      <c r="C8259" s="157"/>
      <c r="D8259" s="169"/>
      <c r="E8259" s="107"/>
      <c r="F8259" s="108"/>
      <c r="G8259" s="85"/>
      <c r="H8259" s="85"/>
      <c r="I8259" s="86"/>
      <c r="J8259" s="87"/>
      <c r="K8259" s="88"/>
      <c r="L8259" s="88"/>
      <c r="M8259" s="88"/>
      <c r="N8259" s="88"/>
      <c r="O8259" s="88"/>
      <c r="P8259" s="88"/>
      <c r="Q8259" s="88"/>
      <c r="R8259" s="88"/>
      <c r="S8259" s="88"/>
      <c r="T8259" s="88"/>
      <c r="U8259" s="88"/>
      <c r="V8259" s="88"/>
      <c r="W8259" s="88"/>
      <c r="X8259" s="88"/>
      <c r="Z8259" s="88"/>
      <c r="AA8259" s="85"/>
      <c r="AB8259" s="85"/>
      <c r="AC8259" s="85"/>
      <c r="AD8259"/>
      <c r="AE8259" s="85"/>
      <c r="AF8259" s="85"/>
      <c r="AG8259" s="85"/>
      <c r="AH8259" s="85"/>
      <c r="AI8259" s="85"/>
      <c r="AJ8259" s="85"/>
    </row>
    <row r="8260" spans="1:36" s="89" customFormat="1" x14ac:dyDescent="0.25">
      <c r="A8260" s="86"/>
      <c r="B8260" s="85"/>
      <c r="C8260" s="157"/>
      <c r="D8260" s="169"/>
      <c r="E8260" s="107"/>
      <c r="F8260" s="108"/>
      <c r="G8260" s="85"/>
      <c r="H8260" s="85"/>
      <c r="I8260" s="86"/>
      <c r="J8260" s="87"/>
      <c r="K8260" s="88"/>
      <c r="L8260" s="88"/>
      <c r="M8260" s="88"/>
      <c r="N8260" s="88"/>
      <c r="O8260" s="88"/>
      <c r="P8260" s="88"/>
      <c r="Q8260" s="88"/>
      <c r="R8260" s="88"/>
      <c r="S8260" s="88"/>
      <c r="T8260" s="88"/>
      <c r="U8260" s="88"/>
      <c r="V8260" s="88"/>
      <c r="W8260" s="88"/>
      <c r="X8260" s="88"/>
      <c r="Z8260" s="88"/>
      <c r="AA8260" s="85"/>
      <c r="AB8260" s="85"/>
      <c r="AC8260" s="85"/>
      <c r="AD8260"/>
      <c r="AE8260" s="85"/>
      <c r="AF8260" s="85"/>
      <c r="AG8260" s="85"/>
      <c r="AH8260" s="85"/>
      <c r="AI8260" s="85"/>
      <c r="AJ8260" s="85"/>
    </row>
    <row r="8261" spans="1:36" s="89" customFormat="1" x14ac:dyDescent="0.25">
      <c r="A8261" s="86"/>
      <c r="B8261" s="85"/>
      <c r="C8261" s="157"/>
      <c r="D8261" s="169"/>
      <c r="E8261" s="107"/>
      <c r="F8261" s="108"/>
      <c r="G8261" s="85"/>
      <c r="H8261" s="85"/>
      <c r="I8261" s="86"/>
      <c r="J8261" s="87"/>
      <c r="K8261" s="88"/>
      <c r="L8261" s="88"/>
      <c r="M8261" s="88"/>
      <c r="N8261" s="88"/>
      <c r="O8261" s="88"/>
      <c r="P8261" s="88"/>
      <c r="Q8261" s="88"/>
      <c r="R8261" s="88"/>
      <c r="S8261" s="88"/>
      <c r="T8261" s="88"/>
      <c r="U8261" s="88"/>
      <c r="V8261" s="88"/>
      <c r="W8261" s="88"/>
      <c r="X8261" s="88"/>
      <c r="Z8261" s="88"/>
      <c r="AA8261" s="85"/>
      <c r="AB8261" s="85"/>
      <c r="AC8261" s="85"/>
      <c r="AD8261"/>
      <c r="AE8261" s="85"/>
      <c r="AF8261" s="85"/>
      <c r="AG8261" s="85"/>
      <c r="AH8261" s="85"/>
      <c r="AI8261" s="85"/>
      <c r="AJ8261" s="85"/>
    </row>
    <row r="8262" spans="1:36" s="89" customFormat="1" x14ac:dyDescent="0.25">
      <c r="A8262" s="86"/>
      <c r="B8262" s="85"/>
      <c r="C8262" s="157"/>
      <c r="D8262" s="169"/>
      <c r="E8262" s="107"/>
      <c r="F8262" s="108"/>
      <c r="G8262" s="85"/>
      <c r="H8262" s="85"/>
      <c r="I8262" s="86"/>
      <c r="J8262" s="87"/>
      <c r="K8262" s="88"/>
      <c r="L8262" s="88"/>
      <c r="M8262" s="88"/>
      <c r="N8262" s="88"/>
      <c r="O8262" s="88"/>
      <c r="P8262" s="88"/>
      <c r="Q8262" s="88"/>
      <c r="R8262" s="88"/>
      <c r="S8262" s="88"/>
      <c r="T8262" s="88"/>
      <c r="U8262" s="88"/>
      <c r="V8262" s="88"/>
      <c r="W8262" s="88"/>
      <c r="X8262" s="88"/>
      <c r="Z8262" s="88"/>
      <c r="AA8262" s="85"/>
      <c r="AB8262" s="85"/>
      <c r="AC8262" s="85"/>
      <c r="AD8262"/>
      <c r="AE8262" s="85"/>
      <c r="AF8262" s="85"/>
      <c r="AG8262" s="85"/>
      <c r="AH8262" s="85"/>
      <c r="AI8262" s="85"/>
      <c r="AJ8262" s="85"/>
    </row>
    <row r="8263" spans="1:36" s="89" customFormat="1" x14ac:dyDescent="0.25">
      <c r="A8263" s="86"/>
      <c r="B8263" s="85"/>
      <c r="C8263" s="157"/>
      <c r="D8263" s="169"/>
      <c r="E8263" s="107"/>
      <c r="F8263" s="108"/>
      <c r="G8263" s="85"/>
      <c r="H8263" s="85"/>
      <c r="I8263" s="86"/>
      <c r="J8263" s="87"/>
      <c r="K8263" s="88"/>
      <c r="L8263" s="88"/>
      <c r="M8263" s="88"/>
      <c r="N8263" s="88"/>
      <c r="O8263" s="88"/>
      <c r="P8263" s="88"/>
      <c r="Q8263" s="88"/>
      <c r="R8263" s="88"/>
      <c r="S8263" s="88"/>
      <c r="T8263" s="88"/>
      <c r="U8263" s="88"/>
      <c r="V8263" s="88"/>
      <c r="W8263" s="88"/>
      <c r="X8263" s="88"/>
      <c r="Z8263" s="88"/>
      <c r="AA8263" s="85"/>
      <c r="AB8263" s="85"/>
      <c r="AC8263" s="85"/>
      <c r="AD8263"/>
      <c r="AE8263" s="85"/>
      <c r="AF8263" s="85"/>
      <c r="AG8263" s="85"/>
      <c r="AH8263" s="85"/>
      <c r="AI8263" s="85"/>
      <c r="AJ8263" s="85"/>
    </row>
    <row r="8264" spans="1:36" s="89" customFormat="1" x14ac:dyDescent="0.25">
      <c r="A8264" s="86"/>
      <c r="B8264" s="85"/>
      <c r="C8264" s="157"/>
      <c r="D8264" s="169"/>
      <c r="E8264" s="107"/>
      <c r="F8264" s="108"/>
      <c r="G8264" s="85"/>
      <c r="H8264" s="85"/>
      <c r="I8264" s="86"/>
      <c r="J8264" s="87"/>
      <c r="K8264" s="88"/>
      <c r="L8264" s="88"/>
      <c r="M8264" s="88"/>
      <c r="N8264" s="88"/>
      <c r="O8264" s="88"/>
      <c r="P8264" s="88"/>
      <c r="Q8264" s="88"/>
      <c r="R8264" s="88"/>
      <c r="S8264" s="88"/>
      <c r="T8264" s="88"/>
      <c r="U8264" s="88"/>
      <c r="V8264" s="88"/>
      <c r="W8264" s="88"/>
      <c r="X8264" s="88"/>
      <c r="Z8264" s="88"/>
      <c r="AA8264" s="85"/>
      <c r="AB8264" s="85"/>
      <c r="AC8264" s="85"/>
      <c r="AD8264"/>
      <c r="AE8264" s="85"/>
      <c r="AF8264" s="85"/>
      <c r="AG8264" s="85"/>
      <c r="AH8264" s="85"/>
      <c r="AI8264" s="85"/>
      <c r="AJ8264" s="85"/>
    </row>
    <row r="8265" spans="1:36" s="89" customFormat="1" x14ac:dyDescent="0.25">
      <c r="A8265" s="86"/>
      <c r="B8265" s="85"/>
      <c r="C8265" s="157"/>
      <c r="D8265" s="169"/>
      <c r="E8265" s="107"/>
      <c r="F8265" s="108"/>
      <c r="G8265" s="85"/>
      <c r="H8265" s="85"/>
      <c r="I8265" s="86"/>
      <c r="J8265" s="87"/>
      <c r="K8265" s="88"/>
      <c r="L8265" s="88"/>
      <c r="M8265" s="88"/>
      <c r="N8265" s="88"/>
      <c r="O8265" s="88"/>
      <c r="P8265" s="88"/>
      <c r="Q8265" s="88"/>
      <c r="R8265" s="88"/>
      <c r="S8265" s="88"/>
      <c r="T8265" s="88"/>
      <c r="U8265" s="88"/>
      <c r="V8265" s="88"/>
      <c r="W8265" s="88"/>
      <c r="X8265" s="88"/>
      <c r="Z8265" s="88"/>
      <c r="AA8265" s="85"/>
      <c r="AB8265" s="85"/>
      <c r="AC8265" s="85"/>
      <c r="AD8265"/>
      <c r="AE8265" s="85"/>
      <c r="AF8265" s="85"/>
      <c r="AG8265" s="85"/>
      <c r="AH8265" s="85"/>
      <c r="AI8265" s="85"/>
      <c r="AJ8265" s="85"/>
    </row>
    <row r="8266" spans="1:36" s="89" customFormat="1" x14ac:dyDescent="0.25">
      <c r="A8266" s="86"/>
      <c r="B8266" s="85"/>
      <c r="C8266" s="157"/>
      <c r="D8266" s="169"/>
      <c r="E8266" s="107"/>
      <c r="F8266" s="108"/>
      <c r="G8266" s="85"/>
      <c r="H8266" s="85"/>
      <c r="I8266" s="86"/>
      <c r="J8266" s="87"/>
      <c r="K8266" s="88"/>
      <c r="L8266" s="88"/>
      <c r="M8266" s="88"/>
      <c r="N8266" s="88"/>
      <c r="O8266" s="88"/>
      <c r="P8266" s="88"/>
      <c r="Q8266" s="88"/>
      <c r="R8266" s="88"/>
      <c r="S8266" s="88"/>
      <c r="T8266" s="88"/>
      <c r="U8266" s="88"/>
      <c r="V8266" s="88"/>
      <c r="W8266" s="88"/>
      <c r="X8266" s="88"/>
      <c r="Z8266" s="88"/>
      <c r="AA8266" s="85"/>
      <c r="AB8266" s="85"/>
      <c r="AC8266" s="85"/>
      <c r="AD8266"/>
      <c r="AE8266" s="85"/>
      <c r="AF8266" s="85"/>
      <c r="AG8266" s="85"/>
      <c r="AH8266" s="85"/>
      <c r="AI8266" s="85"/>
      <c r="AJ8266" s="85"/>
    </row>
    <row r="8267" spans="1:36" s="89" customFormat="1" x14ac:dyDescent="0.25">
      <c r="A8267" s="86"/>
      <c r="B8267" s="85"/>
      <c r="C8267" s="157"/>
      <c r="D8267" s="169"/>
      <c r="E8267" s="107"/>
      <c r="F8267" s="108"/>
      <c r="G8267" s="85"/>
      <c r="H8267" s="85"/>
      <c r="I8267" s="86"/>
      <c r="J8267" s="87"/>
      <c r="K8267" s="88"/>
      <c r="L8267" s="88"/>
      <c r="M8267" s="88"/>
      <c r="N8267" s="88"/>
      <c r="O8267" s="88"/>
      <c r="P8267" s="88"/>
      <c r="Q8267" s="88"/>
      <c r="R8267" s="88"/>
      <c r="S8267" s="88"/>
      <c r="T8267" s="88"/>
      <c r="U8267" s="88"/>
      <c r="V8267" s="88"/>
      <c r="W8267" s="88"/>
      <c r="X8267" s="88"/>
      <c r="Z8267" s="88"/>
      <c r="AA8267" s="85"/>
      <c r="AB8267" s="85"/>
      <c r="AC8267" s="85"/>
      <c r="AD8267"/>
      <c r="AE8267" s="85"/>
      <c r="AF8267" s="85"/>
      <c r="AG8267" s="85"/>
      <c r="AH8267" s="85"/>
      <c r="AI8267" s="85"/>
      <c r="AJ8267" s="85"/>
    </row>
    <row r="8268" spans="1:36" s="89" customFormat="1" x14ac:dyDescent="0.25">
      <c r="A8268" s="86"/>
      <c r="B8268" s="85"/>
      <c r="C8268" s="157"/>
      <c r="D8268" s="169"/>
      <c r="E8268" s="107"/>
      <c r="F8268" s="108"/>
      <c r="G8268" s="85"/>
      <c r="H8268" s="85"/>
      <c r="I8268" s="86"/>
      <c r="J8268" s="87"/>
      <c r="K8268" s="88"/>
      <c r="L8268" s="88"/>
      <c r="M8268" s="88"/>
      <c r="N8268" s="88"/>
      <c r="O8268" s="88"/>
      <c r="P8268" s="88"/>
      <c r="Q8268" s="88"/>
      <c r="R8268" s="88"/>
      <c r="S8268" s="88"/>
      <c r="T8268" s="88"/>
      <c r="U8268" s="88"/>
      <c r="V8268" s="88"/>
      <c r="W8268" s="88"/>
      <c r="X8268" s="88"/>
      <c r="Z8268" s="88"/>
      <c r="AA8268" s="85"/>
      <c r="AB8268" s="85"/>
      <c r="AC8268" s="85"/>
      <c r="AD8268"/>
      <c r="AE8268" s="85"/>
      <c r="AF8268" s="85"/>
      <c r="AG8268" s="85"/>
      <c r="AH8268" s="85"/>
      <c r="AI8268" s="85"/>
      <c r="AJ8268" s="85"/>
    </row>
    <row r="8269" spans="1:36" s="89" customFormat="1" x14ac:dyDescent="0.25">
      <c r="A8269" s="86"/>
      <c r="B8269" s="85"/>
      <c r="C8269" s="157"/>
      <c r="D8269" s="169"/>
      <c r="E8269" s="107"/>
      <c r="F8269" s="108"/>
      <c r="G8269" s="85"/>
      <c r="H8269" s="85"/>
      <c r="I8269" s="86"/>
      <c r="J8269" s="87"/>
      <c r="K8269" s="88"/>
      <c r="L8269" s="88"/>
      <c r="M8269" s="88"/>
      <c r="N8269" s="88"/>
      <c r="O8269" s="88"/>
      <c r="P8269" s="88"/>
      <c r="Q8269" s="88"/>
      <c r="R8269" s="88"/>
      <c r="S8269" s="88"/>
      <c r="T8269" s="88"/>
      <c r="U8269" s="88"/>
      <c r="V8269" s="88"/>
      <c r="W8269" s="88"/>
      <c r="X8269" s="88"/>
      <c r="Z8269" s="88"/>
      <c r="AA8269" s="85"/>
      <c r="AB8269" s="85"/>
      <c r="AC8269" s="85"/>
      <c r="AD8269"/>
      <c r="AE8269" s="85"/>
      <c r="AF8269" s="85"/>
      <c r="AG8269" s="85"/>
      <c r="AH8269" s="85"/>
      <c r="AI8269" s="85"/>
      <c r="AJ8269" s="85"/>
    </row>
    <row r="8270" spans="1:36" s="89" customFormat="1" x14ac:dyDescent="0.25">
      <c r="A8270" s="86"/>
      <c r="B8270" s="85"/>
      <c r="C8270" s="157"/>
      <c r="D8270" s="169"/>
      <c r="E8270" s="107"/>
      <c r="F8270" s="108"/>
      <c r="G8270" s="85"/>
      <c r="H8270" s="85"/>
      <c r="I8270" s="86"/>
      <c r="J8270" s="87"/>
      <c r="K8270" s="88"/>
      <c r="L8270" s="88"/>
      <c r="M8270" s="88"/>
      <c r="N8270" s="88"/>
      <c r="O8270" s="88"/>
      <c r="P8270" s="88"/>
      <c r="Q8270" s="88"/>
      <c r="R8270" s="88"/>
      <c r="S8270" s="88"/>
      <c r="T8270" s="88"/>
      <c r="U8270" s="88"/>
      <c r="V8270" s="88"/>
      <c r="W8270" s="88"/>
      <c r="X8270" s="88"/>
      <c r="Z8270" s="88"/>
      <c r="AA8270" s="85"/>
      <c r="AB8270" s="85"/>
      <c r="AC8270" s="85"/>
      <c r="AD8270"/>
      <c r="AE8270" s="85"/>
      <c r="AF8270" s="85"/>
      <c r="AG8270" s="85"/>
      <c r="AH8270" s="85"/>
      <c r="AI8270" s="85"/>
      <c r="AJ8270" s="85"/>
    </row>
    <row r="8271" spans="1:36" s="89" customFormat="1" x14ac:dyDescent="0.25">
      <c r="A8271" s="86"/>
      <c r="B8271" s="85"/>
      <c r="C8271" s="157"/>
      <c r="D8271" s="169"/>
      <c r="E8271" s="107"/>
      <c r="F8271" s="108"/>
      <c r="G8271" s="85"/>
      <c r="H8271" s="85"/>
      <c r="I8271" s="86"/>
      <c r="J8271" s="87"/>
      <c r="K8271" s="88"/>
      <c r="L8271" s="88"/>
      <c r="M8271" s="88"/>
      <c r="N8271" s="88"/>
      <c r="O8271" s="88"/>
      <c r="P8271" s="88"/>
      <c r="Q8271" s="88"/>
      <c r="R8271" s="88"/>
      <c r="S8271" s="88"/>
      <c r="T8271" s="88"/>
      <c r="U8271" s="88"/>
      <c r="V8271" s="88"/>
      <c r="W8271" s="88"/>
      <c r="X8271" s="88"/>
      <c r="Z8271" s="88"/>
      <c r="AA8271" s="85"/>
      <c r="AB8271" s="85"/>
      <c r="AC8271" s="85"/>
      <c r="AD8271"/>
      <c r="AE8271" s="85"/>
      <c r="AF8271" s="85"/>
      <c r="AG8271" s="85"/>
      <c r="AH8271" s="85"/>
      <c r="AI8271" s="85"/>
      <c r="AJ8271" s="85"/>
    </row>
    <row r="8272" spans="1:36" s="89" customFormat="1" x14ac:dyDescent="0.25">
      <c r="A8272" s="86"/>
      <c r="B8272" s="85"/>
      <c r="C8272" s="157"/>
      <c r="D8272" s="169"/>
      <c r="E8272" s="107"/>
      <c r="F8272" s="108"/>
      <c r="G8272" s="85"/>
      <c r="H8272" s="85"/>
      <c r="I8272" s="86"/>
      <c r="J8272" s="87"/>
      <c r="K8272" s="88"/>
      <c r="L8272" s="88"/>
      <c r="M8272" s="88"/>
      <c r="N8272" s="88"/>
      <c r="O8272" s="88"/>
      <c r="P8272" s="88"/>
      <c r="Q8272" s="88"/>
      <c r="R8272" s="88"/>
      <c r="S8272" s="88"/>
      <c r="T8272" s="88"/>
      <c r="U8272" s="88"/>
      <c r="V8272" s="88"/>
      <c r="W8272" s="88"/>
      <c r="X8272" s="88"/>
      <c r="Z8272" s="88"/>
      <c r="AA8272" s="85"/>
      <c r="AB8272" s="85"/>
      <c r="AC8272" s="85"/>
      <c r="AD8272"/>
      <c r="AE8272" s="85"/>
      <c r="AF8272" s="85"/>
      <c r="AG8272" s="85"/>
      <c r="AH8272" s="85"/>
      <c r="AI8272" s="85"/>
      <c r="AJ8272" s="85"/>
    </row>
    <row r="8273" spans="1:36" s="89" customFormat="1" x14ac:dyDescent="0.25">
      <c r="A8273" s="86"/>
      <c r="B8273" s="85"/>
      <c r="C8273" s="157"/>
      <c r="D8273" s="169"/>
      <c r="E8273" s="107"/>
      <c r="F8273" s="108"/>
      <c r="G8273" s="85"/>
      <c r="H8273" s="85"/>
      <c r="I8273" s="86"/>
      <c r="J8273" s="87"/>
      <c r="K8273" s="88"/>
      <c r="L8273" s="88"/>
      <c r="M8273" s="88"/>
      <c r="N8273" s="88"/>
      <c r="O8273" s="88"/>
      <c r="P8273" s="88"/>
      <c r="Q8273" s="88"/>
      <c r="R8273" s="88"/>
      <c r="S8273" s="88"/>
      <c r="T8273" s="88"/>
      <c r="U8273" s="88"/>
      <c r="V8273" s="88"/>
      <c r="W8273" s="88"/>
      <c r="X8273" s="88"/>
      <c r="Z8273" s="88"/>
      <c r="AA8273" s="85"/>
      <c r="AB8273" s="85"/>
      <c r="AC8273" s="85"/>
      <c r="AD8273"/>
      <c r="AE8273" s="85"/>
      <c r="AF8273" s="85"/>
      <c r="AG8273" s="85"/>
      <c r="AH8273" s="85"/>
      <c r="AI8273" s="85"/>
      <c r="AJ8273" s="85"/>
    </row>
    <row r="8274" spans="1:36" s="89" customFormat="1" x14ac:dyDescent="0.25">
      <c r="A8274" s="86"/>
      <c r="B8274" s="85"/>
      <c r="C8274" s="157"/>
      <c r="D8274" s="169"/>
      <c r="E8274" s="107"/>
      <c r="F8274" s="108"/>
      <c r="G8274" s="85"/>
      <c r="H8274" s="85"/>
      <c r="I8274" s="86"/>
      <c r="J8274" s="87"/>
      <c r="K8274" s="88"/>
      <c r="L8274" s="88"/>
      <c r="M8274" s="88"/>
      <c r="N8274" s="88"/>
      <c r="O8274" s="88"/>
      <c r="P8274" s="88"/>
      <c r="Q8274" s="88"/>
      <c r="R8274" s="88"/>
      <c r="S8274" s="88"/>
      <c r="T8274" s="88"/>
      <c r="U8274" s="88"/>
      <c r="V8274" s="88"/>
      <c r="W8274" s="88"/>
      <c r="X8274" s="88"/>
      <c r="Z8274" s="88"/>
      <c r="AA8274" s="85"/>
      <c r="AB8274" s="85"/>
      <c r="AC8274" s="85"/>
      <c r="AD8274"/>
      <c r="AE8274" s="85"/>
      <c r="AF8274" s="85"/>
      <c r="AG8274" s="85"/>
      <c r="AH8274" s="85"/>
      <c r="AI8274" s="85"/>
      <c r="AJ8274" s="85"/>
    </row>
    <row r="8275" spans="1:36" s="89" customFormat="1" x14ac:dyDescent="0.25">
      <c r="A8275" s="86"/>
      <c r="B8275" s="85"/>
      <c r="C8275" s="157"/>
      <c r="D8275" s="169"/>
      <c r="E8275" s="107"/>
      <c r="F8275" s="108"/>
      <c r="G8275" s="85"/>
      <c r="H8275" s="85"/>
      <c r="I8275" s="86"/>
      <c r="J8275" s="87"/>
      <c r="K8275" s="88"/>
      <c r="L8275" s="88"/>
      <c r="M8275" s="88"/>
      <c r="N8275" s="88"/>
      <c r="O8275" s="88"/>
      <c r="P8275" s="88"/>
      <c r="Q8275" s="88"/>
      <c r="R8275" s="88"/>
      <c r="S8275" s="88"/>
      <c r="T8275" s="88"/>
      <c r="U8275" s="88"/>
      <c r="V8275" s="88"/>
      <c r="W8275" s="88"/>
      <c r="X8275" s="88"/>
      <c r="Z8275" s="88"/>
      <c r="AA8275" s="85"/>
      <c r="AB8275" s="85"/>
      <c r="AC8275" s="85"/>
      <c r="AD8275"/>
      <c r="AE8275" s="85"/>
      <c r="AF8275" s="85"/>
      <c r="AG8275" s="85"/>
      <c r="AH8275" s="85"/>
      <c r="AI8275" s="85"/>
      <c r="AJ8275" s="85"/>
    </row>
    <row r="8276" spans="1:36" s="89" customFormat="1" x14ac:dyDescent="0.25">
      <c r="A8276" s="86"/>
      <c r="B8276" s="85"/>
      <c r="C8276" s="157"/>
      <c r="D8276" s="169"/>
      <c r="E8276" s="107"/>
      <c r="F8276" s="108"/>
      <c r="G8276" s="85"/>
      <c r="H8276" s="85"/>
      <c r="I8276" s="86"/>
      <c r="J8276" s="87"/>
      <c r="K8276" s="88"/>
      <c r="L8276" s="88"/>
      <c r="M8276" s="88"/>
      <c r="N8276" s="88"/>
      <c r="O8276" s="88"/>
      <c r="P8276" s="88"/>
      <c r="Q8276" s="88"/>
      <c r="R8276" s="88"/>
      <c r="S8276" s="88"/>
      <c r="T8276" s="88"/>
      <c r="U8276" s="88"/>
      <c r="V8276" s="88"/>
      <c r="W8276" s="88"/>
      <c r="X8276" s="88"/>
      <c r="Z8276" s="88"/>
      <c r="AA8276" s="85"/>
      <c r="AB8276" s="85"/>
      <c r="AC8276" s="85"/>
      <c r="AD8276"/>
      <c r="AE8276" s="85"/>
      <c r="AF8276" s="85"/>
      <c r="AG8276" s="85"/>
      <c r="AH8276" s="85"/>
      <c r="AI8276" s="85"/>
      <c r="AJ8276" s="85"/>
    </row>
    <row r="8277" spans="1:36" s="89" customFormat="1" x14ac:dyDescent="0.25">
      <c r="A8277" s="86"/>
      <c r="B8277" s="85"/>
      <c r="C8277" s="157"/>
      <c r="D8277" s="169"/>
      <c r="E8277" s="107"/>
      <c r="F8277" s="108"/>
      <c r="G8277" s="85"/>
      <c r="H8277" s="85"/>
      <c r="I8277" s="86"/>
      <c r="J8277" s="87"/>
      <c r="K8277" s="88"/>
      <c r="L8277" s="88"/>
      <c r="M8277" s="88"/>
      <c r="N8277" s="88"/>
      <c r="O8277" s="88"/>
      <c r="P8277" s="88"/>
      <c r="Q8277" s="88"/>
      <c r="R8277" s="88"/>
      <c r="S8277" s="88"/>
      <c r="T8277" s="88"/>
      <c r="U8277" s="88"/>
      <c r="V8277" s="88"/>
      <c r="W8277" s="88"/>
      <c r="X8277" s="88"/>
      <c r="Z8277" s="88"/>
      <c r="AA8277" s="85"/>
      <c r="AB8277" s="85"/>
      <c r="AC8277" s="85"/>
      <c r="AD8277"/>
      <c r="AE8277" s="85"/>
      <c r="AF8277" s="85"/>
      <c r="AG8277" s="85"/>
      <c r="AH8277" s="85"/>
      <c r="AI8277" s="85"/>
      <c r="AJ8277" s="85"/>
    </row>
    <row r="8278" spans="1:36" s="89" customFormat="1" x14ac:dyDescent="0.25">
      <c r="A8278" s="86"/>
      <c r="B8278" s="85"/>
      <c r="C8278" s="157"/>
      <c r="D8278" s="169"/>
      <c r="E8278" s="107"/>
      <c r="F8278" s="108"/>
      <c r="G8278" s="85"/>
      <c r="H8278" s="85"/>
      <c r="I8278" s="86"/>
      <c r="J8278" s="87"/>
      <c r="K8278" s="88"/>
      <c r="L8278" s="88"/>
      <c r="M8278" s="88"/>
      <c r="N8278" s="88"/>
      <c r="O8278" s="88"/>
      <c r="P8278" s="88"/>
      <c r="Q8278" s="88"/>
      <c r="R8278" s="88"/>
      <c r="S8278" s="88"/>
      <c r="T8278" s="88"/>
      <c r="U8278" s="88"/>
      <c r="V8278" s="88"/>
      <c r="W8278" s="88"/>
      <c r="X8278" s="88"/>
      <c r="Z8278" s="88"/>
      <c r="AA8278" s="85"/>
      <c r="AB8278" s="85"/>
      <c r="AC8278" s="85"/>
      <c r="AD8278"/>
      <c r="AE8278" s="85"/>
      <c r="AF8278" s="85"/>
      <c r="AG8278" s="85"/>
      <c r="AH8278" s="85"/>
      <c r="AI8278" s="85"/>
      <c r="AJ8278" s="85"/>
    </row>
    <row r="8279" spans="1:36" s="89" customFormat="1" x14ac:dyDescent="0.25">
      <c r="A8279" s="86"/>
      <c r="B8279" s="85"/>
      <c r="C8279" s="157"/>
      <c r="D8279" s="169"/>
      <c r="E8279" s="107"/>
      <c r="F8279" s="108"/>
      <c r="G8279" s="85"/>
      <c r="H8279" s="85"/>
      <c r="I8279" s="86"/>
      <c r="J8279" s="87"/>
      <c r="K8279" s="88"/>
      <c r="L8279" s="88"/>
      <c r="M8279" s="88"/>
      <c r="N8279" s="88"/>
      <c r="O8279" s="88"/>
      <c r="P8279" s="88"/>
      <c r="Q8279" s="88"/>
      <c r="R8279" s="88"/>
      <c r="S8279" s="88"/>
      <c r="T8279" s="88"/>
      <c r="U8279" s="88"/>
      <c r="V8279" s="88"/>
      <c r="W8279" s="88"/>
      <c r="X8279" s="88"/>
      <c r="Z8279" s="88"/>
      <c r="AA8279" s="85"/>
      <c r="AB8279" s="85"/>
      <c r="AC8279" s="85"/>
      <c r="AD8279"/>
      <c r="AE8279" s="85"/>
      <c r="AF8279" s="85"/>
      <c r="AG8279" s="85"/>
      <c r="AH8279" s="85"/>
      <c r="AI8279" s="85"/>
      <c r="AJ8279" s="85"/>
    </row>
    <row r="8280" spans="1:36" s="89" customFormat="1" x14ac:dyDescent="0.25">
      <c r="A8280" s="86"/>
      <c r="B8280" s="85"/>
      <c r="C8280" s="157"/>
      <c r="D8280" s="169"/>
      <c r="E8280" s="107"/>
      <c r="F8280" s="108"/>
      <c r="G8280" s="85"/>
      <c r="H8280" s="85"/>
      <c r="I8280" s="86"/>
      <c r="J8280" s="87"/>
      <c r="K8280" s="88"/>
      <c r="L8280" s="88"/>
      <c r="M8280" s="88"/>
      <c r="N8280" s="88"/>
      <c r="O8280" s="88"/>
      <c r="P8280" s="88"/>
      <c r="Q8280" s="88"/>
      <c r="R8280" s="88"/>
      <c r="S8280" s="88"/>
      <c r="T8280" s="88"/>
      <c r="U8280" s="88"/>
      <c r="V8280" s="88"/>
      <c r="W8280" s="88"/>
      <c r="X8280" s="88"/>
      <c r="Z8280" s="88"/>
      <c r="AA8280" s="85"/>
      <c r="AB8280" s="85"/>
      <c r="AC8280" s="85"/>
      <c r="AD8280"/>
      <c r="AE8280" s="85"/>
      <c r="AF8280" s="85"/>
      <c r="AG8280" s="85"/>
      <c r="AH8280" s="85"/>
      <c r="AI8280" s="85"/>
      <c r="AJ8280" s="85"/>
    </row>
    <row r="8281" spans="1:36" s="89" customFormat="1" x14ac:dyDescent="0.25">
      <c r="A8281" s="86"/>
      <c r="B8281" s="85"/>
      <c r="C8281" s="157"/>
      <c r="D8281" s="169"/>
      <c r="E8281" s="107"/>
      <c r="F8281" s="108"/>
      <c r="G8281" s="85"/>
      <c r="H8281" s="85"/>
      <c r="I8281" s="86"/>
      <c r="J8281" s="87"/>
      <c r="K8281" s="88"/>
      <c r="L8281" s="88"/>
      <c r="M8281" s="88"/>
      <c r="N8281" s="88"/>
      <c r="O8281" s="88"/>
      <c r="P8281" s="88"/>
      <c r="Q8281" s="88"/>
      <c r="R8281" s="88"/>
      <c r="S8281" s="88"/>
      <c r="T8281" s="88"/>
      <c r="U8281" s="88"/>
      <c r="V8281" s="88"/>
      <c r="W8281" s="88"/>
      <c r="X8281" s="88"/>
      <c r="Z8281" s="88"/>
      <c r="AA8281" s="85"/>
      <c r="AB8281" s="85"/>
      <c r="AC8281" s="85"/>
      <c r="AD8281"/>
      <c r="AE8281" s="85"/>
      <c r="AF8281" s="85"/>
      <c r="AG8281" s="85"/>
      <c r="AH8281" s="85"/>
      <c r="AI8281" s="85"/>
      <c r="AJ8281" s="85"/>
    </row>
    <row r="8282" spans="1:36" s="89" customFormat="1" x14ac:dyDescent="0.25">
      <c r="A8282" s="86"/>
      <c r="B8282" s="85"/>
      <c r="C8282" s="157"/>
      <c r="D8282" s="169"/>
      <c r="E8282" s="107"/>
      <c r="F8282" s="108"/>
      <c r="G8282" s="85"/>
      <c r="H8282" s="85"/>
      <c r="I8282" s="86"/>
      <c r="J8282" s="87"/>
      <c r="K8282" s="88"/>
      <c r="L8282" s="88"/>
      <c r="M8282" s="88"/>
      <c r="N8282" s="88"/>
      <c r="O8282" s="88"/>
      <c r="P8282" s="88"/>
      <c r="Q8282" s="88"/>
      <c r="R8282" s="88"/>
      <c r="S8282" s="88"/>
      <c r="T8282" s="88"/>
      <c r="U8282" s="88"/>
      <c r="V8282" s="88"/>
      <c r="W8282" s="88"/>
      <c r="X8282" s="88"/>
      <c r="Z8282" s="88"/>
      <c r="AA8282" s="85"/>
      <c r="AB8282" s="85"/>
      <c r="AC8282" s="85"/>
      <c r="AD8282"/>
      <c r="AE8282" s="85"/>
      <c r="AF8282" s="85"/>
      <c r="AG8282" s="85"/>
      <c r="AH8282" s="85"/>
      <c r="AI8282" s="85"/>
      <c r="AJ8282" s="85"/>
    </row>
    <row r="8283" spans="1:36" s="89" customFormat="1" x14ac:dyDescent="0.25">
      <c r="A8283" s="86"/>
      <c r="B8283" s="85"/>
      <c r="C8283" s="157"/>
      <c r="D8283" s="169"/>
      <c r="E8283" s="107"/>
      <c r="F8283" s="108"/>
      <c r="G8283" s="85"/>
      <c r="H8283" s="85"/>
      <c r="I8283" s="86"/>
      <c r="J8283" s="87"/>
      <c r="K8283" s="88"/>
      <c r="L8283" s="88"/>
      <c r="M8283" s="88"/>
      <c r="N8283" s="88"/>
      <c r="O8283" s="88"/>
      <c r="P8283" s="88"/>
      <c r="Q8283" s="88"/>
      <c r="R8283" s="88"/>
      <c r="S8283" s="88"/>
      <c r="T8283" s="88"/>
      <c r="U8283" s="88"/>
      <c r="V8283" s="88"/>
      <c r="W8283" s="88"/>
      <c r="X8283" s="88"/>
      <c r="Z8283" s="88"/>
      <c r="AA8283" s="85"/>
      <c r="AB8283" s="85"/>
      <c r="AC8283" s="85"/>
      <c r="AD8283"/>
      <c r="AE8283" s="85"/>
      <c r="AF8283" s="85"/>
      <c r="AG8283" s="85"/>
      <c r="AH8283" s="85"/>
      <c r="AI8283" s="85"/>
      <c r="AJ8283" s="85"/>
    </row>
    <row r="8284" spans="1:36" s="89" customFormat="1" x14ac:dyDescent="0.25">
      <c r="A8284" s="86"/>
      <c r="B8284" s="85"/>
      <c r="C8284" s="157"/>
      <c r="D8284" s="169"/>
      <c r="E8284" s="107"/>
      <c r="F8284" s="108"/>
      <c r="G8284" s="85"/>
      <c r="H8284" s="85"/>
      <c r="I8284" s="86"/>
      <c r="J8284" s="87"/>
      <c r="K8284" s="88"/>
      <c r="L8284" s="88"/>
      <c r="M8284" s="88"/>
      <c r="N8284" s="88"/>
      <c r="O8284" s="88"/>
      <c r="P8284" s="88"/>
      <c r="Q8284" s="88"/>
      <c r="R8284" s="88"/>
      <c r="S8284" s="88"/>
      <c r="T8284" s="88"/>
      <c r="U8284" s="88"/>
      <c r="V8284" s="88"/>
      <c r="W8284" s="88"/>
      <c r="X8284" s="88"/>
      <c r="Z8284" s="88"/>
      <c r="AA8284" s="85"/>
      <c r="AB8284" s="85"/>
      <c r="AC8284" s="85"/>
      <c r="AD8284"/>
      <c r="AE8284" s="85"/>
      <c r="AF8284" s="85"/>
      <c r="AG8284" s="85"/>
      <c r="AH8284" s="85"/>
      <c r="AI8284" s="85"/>
      <c r="AJ8284" s="85"/>
    </row>
    <row r="8285" spans="1:36" s="89" customFormat="1" x14ac:dyDescent="0.25">
      <c r="A8285" s="86"/>
      <c r="B8285" s="85"/>
      <c r="C8285" s="157"/>
      <c r="D8285" s="169"/>
      <c r="E8285" s="107"/>
      <c r="F8285" s="108"/>
      <c r="G8285" s="85"/>
      <c r="H8285" s="85"/>
      <c r="I8285" s="86"/>
      <c r="J8285" s="87"/>
      <c r="K8285" s="88"/>
      <c r="L8285" s="88"/>
      <c r="M8285" s="88"/>
      <c r="N8285" s="88"/>
      <c r="O8285" s="88"/>
      <c r="P8285" s="88"/>
      <c r="Q8285" s="88"/>
      <c r="R8285" s="88"/>
      <c r="S8285" s="88"/>
      <c r="T8285" s="88"/>
      <c r="U8285" s="88"/>
      <c r="V8285" s="88"/>
      <c r="W8285" s="88"/>
      <c r="X8285" s="88"/>
      <c r="Z8285" s="88"/>
      <c r="AA8285" s="85"/>
      <c r="AB8285" s="85"/>
      <c r="AC8285" s="85"/>
      <c r="AD8285"/>
      <c r="AE8285" s="85"/>
      <c r="AF8285" s="85"/>
      <c r="AG8285" s="85"/>
      <c r="AH8285" s="85"/>
      <c r="AI8285" s="85"/>
      <c r="AJ8285" s="85"/>
    </row>
    <row r="8286" spans="1:36" s="89" customFormat="1" x14ac:dyDescent="0.25">
      <c r="A8286" s="86"/>
      <c r="B8286" s="85"/>
      <c r="C8286" s="157"/>
      <c r="D8286" s="169"/>
      <c r="E8286" s="107"/>
      <c r="F8286" s="108"/>
      <c r="G8286" s="85"/>
      <c r="H8286" s="85"/>
      <c r="I8286" s="86"/>
      <c r="J8286" s="87"/>
      <c r="K8286" s="88"/>
      <c r="L8286" s="88"/>
      <c r="M8286" s="88"/>
      <c r="N8286" s="88"/>
      <c r="O8286" s="88"/>
      <c r="P8286" s="88"/>
      <c r="Q8286" s="88"/>
      <c r="R8286" s="88"/>
      <c r="S8286" s="88"/>
      <c r="T8286" s="88"/>
      <c r="U8286" s="88"/>
      <c r="V8286" s="88"/>
      <c r="W8286" s="88"/>
      <c r="X8286" s="88"/>
      <c r="Z8286" s="88"/>
      <c r="AA8286" s="85"/>
      <c r="AB8286" s="85"/>
      <c r="AC8286" s="85"/>
      <c r="AD8286"/>
      <c r="AE8286" s="85"/>
      <c r="AF8286" s="85"/>
      <c r="AG8286" s="85"/>
      <c r="AH8286" s="85"/>
      <c r="AI8286" s="85"/>
      <c r="AJ8286" s="85"/>
    </row>
    <row r="8287" spans="1:36" s="89" customFormat="1" x14ac:dyDescent="0.25">
      <c r="A8287" s="86"/>
      <c r="B8287" s="85"/>
      <c r="C8287" s="157"/>
      <c r="D8287" s="169"/>
      <c r="E8287" s="107"/>
      <c r="F8287" s="108"/>
      <c r="G8287" s="85"/>
      <c r="H8287" s="85"/>
      <c r="I8287" s="86"/>
      <c r="J8287" s="87"/>
      <c r="K8287" s="88"/>
      <c r="L8287" s="88"/>
      <c r="M8287" s="88"/>
      <c r="N8287" s="88"/>
      <c r="O8287" s="88"/>
      <c r="P8287" s="88"/>
      <c r="Q8287" s="88"/>
      <c r="R8287" s="88"/>
      <c r="S8287" s="88"/>
      <c r="T8287" s="88"/>
      <c r="U8287" s="88"/>
      <c r="V8287" s="88"/>
      <c r="W8287" s="88"/>
      <c r="X8287" s="88"/>
      <c r="Z8287" s="88"/>
      <c r="AA8287" s="85"/>
      <c r="AB8287" s="85"/>
      <c r="AC8287" s="85"/>
      <c r="AD8287"/>
      <c r="AE8287" s="85"/>
      <c r="AF8287" s="85"/>
      <c r="AG8287" s="85"/>
      <c r="AH8287" s="85"/>
      <c r="AI8287" s="85"/>
      <c r="AJ8287" s="85"/>
    </row>
    <row r="8288" spans="1:36" s="89" customFormat="1" x14ac:dyDescent="0.25">
      <c r="A8288" s="86"/>
      <c r="B8288" s="85"/>
      <c r="C8288" s="157"/>
      <c r="D8288" s="169"/>
      <c r="E8288" s="107"/>
      <c r="F8288" s="108"/>
      <c r="G8288" s="85"/>
      <c r="H8288" s="85"/>
      <c r="I8288" s="86"/>
      <c r="J8288" s="87"/>
      <c r="K8288" s="88"/>
      <c r="L8288" s="88"/>
      <c r="M8288" s="88"/>
      <c r="N8288" s="88"/>
      <c r="O8288" s="88"/>
      <c r="P8288" s="88"/>
      <c r="Q8288" s="88"/>
      <c r="R8288" s="88"/>
      <c r="S8288" s="88"/>
      <c r="T8288" s="88"/>
      <c r="U8288" s="88"/>
      <c r="V8288" s="88"/>
      <c r="W8288" s="88"/>
      <c r="X8288" s="88"/>
      <c r="Z8288" s="88"/>
      <c r="AA8288" s="85"/>
      <c r="AB8288" s="85"/>
      <c r="AC8288" s="85"/>
      <c r="AD8288"/>
      <c r="AE8288" s="85"/>
      <c r="AF8288" s="85"/>
      <c r="AG8288" s="85"/>
      <c r="AH8288" s="85"/>
      <c r="AI8288" s="85"/>
      <c r="AJ8288" s="85"/>
    </row>
    <row r="8289" spans="1:36" s="89" customFormat="1" x14ac:dyDescent="0.25">
      <c r="A8289" s="86"/>
      <c r="B8289" s="85"/>
      <c r="C8289" s="157"/>
      <c r="D8289" s="169"/>
      <c r="E8289" s="107"/>
      <c r="F8289" s="108"/>
      <c r="G8289" s="85"/>
      <c r="H8289" s="85"/>
      <c r="I8289" s="86"/>
      <c r="J8289" s="87"/>
      <c r="K8289" s="88"/>
      <c r="L8289" s="88"/>
      <c r="M8289" s="88"/>
      <c r="N8289" s="88"/>
      <c r="O8289" s="88"/>
      <c r="P8289" s="88"/>
      <c r="Q8289" s="88"/>
      <c r="R8289" s="88"/>
      <c r="S8289" s="88"/>
      <c r="T8289" s="88"/>
      <c r="U8289" s="88"/>
      <c r="V8289" s="88"/>
      <c r="W8289" s="88"/>
      <c r="X8289" s="88"/>
      <c r="Z8289" s="88"/>
      <c r="AA8289" s="85"/>
      <c r="AB8289" s="85"/>
      <c r="AC8289" s="85"/>
      <c r="AD8289"/>
      <c r="AE8289" s="85"/>
      <c r="AF8289" s="85"/>
      <c r="AG8289" s="85"/>
      <c r="AH8289" s="85"/>
      <c r="AI8289" s="85"/>
      <c r="AJ8289" s="85"/>
    </row>
    <row r="8290" spans="1:36" s="89" customFormat="1" x14ac:dyDescent="0.25">
      <c r="A8290" s="86"/>
      <c r="B8290" s="85"/>
      <c r="C8290" s="157"/>
      <c r="D8290" s="169"/>
      <c r="E8290" s="107"/>
      <c r="F8290" s="108"/>
      <c r="G8290" s="85"/>
      <c r="H8290" s="85"/>
      <c r="I8290" s="86"/>
      <c r="J8290" s="87"/>
      <c r="K8290" s="88"/>
      <c r="L8290" s="88"/>
      <c r="M8290" s="88"/>
      <c r="N8290" s="88"/>
      <c r="O8290" s="88"/>
      <c r="P8290" s="88"/>
      <c r="Q8290" s="88"/>
      <c r="R8290" s="88"/>
      <c r="S8290" s="88"/>
      <c r="T8290" s="88"/>
      <c r="U8290" s="88"/>
      <c r="V8290" s="88"/>
      <c r="W8290" s="88"/>
      <c r="X8290" s="88"/>
      <c r="Z8290" s="88"/>
      <c r="AA8290" s="85"/>
      <c r="AB8290" s="85"/>
      <c r="AC8290" s="85"/>
      <c r="AD8290"/>
      <c r="AE8290" s="85"/>
      <c r="AF8290" s="85"/>
      <c r="AG8290" s="85"/>
      <c r="AH8290" s="85"/>
      <c r="AI8290" s="85"/>
      <c r="AJ8290" s="85"/>
    </row>
    <row r="8291" spans="1:36" s="89" customFormat="1" x14ac:dyDescent="0.25">
      <c r="A8291" s="86"/>
      <c r="B8291" s="85"/>
      <c r="C8291" s="157"/>
      <c r="D8291" s="169"/>
      <c r="E8291" s="107"/>
      <c r="F8291" s="108"/>
      <c r="G8291" s="85"/>
      <c r="H8291" s="85"/>
      <c r="I8291" s="86"/>
      <c r="J8291" s="87"/>
      <c r="K8291" s="88"/>
      <c r="L8291" s="88"/>
      <c r="M8291" s="88"/>
      <c r="N8291" s="88"/>
      <c r="O8291" s="88"/>
      <c r="P8291" s="88"/>
      <c r="Q8291" s="88"/>
      <c r="R8291" s="88"/>
      <c r="S8291" s="88"/>
      <c r="T8291" s="88"/>
      <c r="U8291" s="88"/>
      <c r="V8291" s="88"/>
      <c r="W8291" s="88"/>
      <c r="X8291" s="88"/>
      <c r="Z8291" s="88"/>
      <c r="AA8291" s="85"/>
      <c r="AB8291" s="85"/>
      <c r="AC8291" s="85"/>
      <c r="AD8291"/>
      <c r="AE8291" s="85"/>
      <c r="AF8291" s="85"/>
      <c r="AG8291" s="85"/>
      <c r="AH8291" s="85"/>
      <c r="AI8291" s="85"/>
      <c r="AJ8291" s="85"/>
    </row>
    <row r="8292" spans="1:36" s="89" customFormat="1" x14ac:dyDescent="0.25">
      <c r="A8292" s="86"/>
      <c r="B8292" s="85"/>
      <c r="C8292" s="157"/>
      <c r="D8292" s="169"/>
      <c r="E8292" s="107"/>
      <c r="F8292" s="108"/>
      <c r="G8292" s="85"/>
      <c r="H8292" s="85"/>
      <c r="I8292" s="86"/>
      <c r="J8292" s="87"/>
      <c r="K8292" s="88"/>
      <c r="L8292" s="88"/>
      <c r="M8292" s="88"/>
      <c r="N8292" s="88"/>
      <c r="O8292" s="88"/>
      <c r="P8292" s="88"/>
      <c r="Q8292" s="88"/>
      <c r="R8292" s="88"/>
      <c r="S8292" s="88"/>
      <c r="T8292" s="88"/>
      <c r="U8292" s="88"/>
      <c r="V8292" s="88"/>
      <c r="W8292" s="88"/>
      <c r="X8292" s="88"/>
      <c r="Z8292" s="88"/>
      <c r="AA8292" s="85"/>
      <c r="AB8292" s="85"/>
      <c r="AC8292" s="85"/>
      <c r="AD8292"/>
      <c r="AE8292" s="85"/>
      <c r="AF8292" s="85"/>
      <c r="AG8292" s="85"/>
      <c r="AH8292" s="85"/>
      <c r="AI8292" s="85"/>
      <c r="AJ8292" s="85"/>
    </row>
    <row r="8293" spans="1:36" s="89" customFormat="1" x14ac:dyDescent="0.25">
      <c r="A8293" s="86"/>
      <c r="B8293" s="85"/>
      <c r="C8293" s="157"/>
      <c r="D8293" s="169"/>
      <c r="E8293" s="107"/>
      <c r="F8293" s="108"/>
      <c r="G8293" s="85"/>
      <c r="H8293" s="85"/>
      <c r="I8293" s="86"/>
      <c r="J8293" s="87"/>
      <c r="K8293" s="88"/>
      <c r="L8293" s="88"/>
      <c r="M8293" s="88"/>
      <c r="N8293" s="88"/>
      <c r="O8293" s="88"/>
      <c r="P8293" s="88"/>
      <c r="Q8293" s="88"/>
      <c r="R8293" s="88"/>
      <c r="S8293" s="88"/>
      <c r="T8293" s="88"/>
      <c r="U8293" s="88"/>
      <c r="V8293" s="88"/>
      <c r="W8293" s="88"/>
      <c r="X8293" s="88"/>
      <c r="Z8293" s="88"/>
      <c r="AA8293" s="85"/>
      <c r="AB8293" s="85"/>
      <c r="AC8293" s="85"/>
      <c r="AD8293"/>
      <c r="AE8293" s="85"/>
      <c r="AF8293" s="85"/>
      <c r="AG8293" s="85"/>
      <c r="AH8293" s="85"/>
      <c r="AI8293" s="85"/>
      <c r="AJ8293" s="85"/>
    </row>
    <row r="8294" spans="1:36" s="89" customFormat="1" x14ac:dyDescent="0.25">
      <c r="A8294" s="86"/>
      <c r="B8294" s="85"/>
      <c r="C8294" s="157"/>
      <c r="D8294" s="169"/>
      <c r="E8294" s="107"/>
      <c r="F8294" s="108"/>
      <c r="G8294" s="85"/>
      <c r="H8294" s="85"/>
      <c r="I8294" s="86"/>
      <c r="J8294" s="87"/>
      <c r="K8294" s="88"/>
      <c r="L8294" s="88"/>
      <c r="M8294" s="88"/>
      <c r="N8294" s="88"/>
      <c r="O8294" s="88"/>
      <c r="P8294" s="88"/>
      <c r="Q8294" s="88"/>
      <c r="R8294" s="88"/>
      <c r="S8294" s="88"/>
      <c r="T8294" s="88"/>
      <c r="U8294" s="88"/>
      <c r="V8294" s="88"/>
      <c r="W8294" s="88"/>
      <c r="X8294" s="88"/>
      <c r="Z8294" s="88"/>
      <c r="AA8294" s="85"/>
      <c r="AB8294" s="85"/>
      <c r="AC8294" s="85"/>
      <c r="AD8294"/>
      <c r="AE8294" s="85"/>
      <c r="AF8294" s="85"/>
      <c r="AG8294" s="85"/>
      <c r="AH8294" s="85"/>
      <c r="AI8294" s="85"/>
      <c r="AJ8294" s="85"/>
    </row>
    <row r="8295" spans="1:36" s="89" customFormat="1" x14ac:dyDescent="0.25">
      <c r="A8295" s="86"/>
      <c r="B8295" s="85"/>
      <c r="C8295" s="157"/>
      <c r="D8295" s="169"/>
      <c r="E8295" s="107"/>
      <c r="F8295" s="108"/>
      <c r="G8295" s="85"/>
      <c r="H8295" s="85"/>
      <c r="I8295" s="86"/>
      <c r="J8295" s="87"/>
      <c r="K8295" s="88"/>
      <c r="L8295" s="88"/>
      <c r="M8295" s="88"/>
      <c r="N8295" s="88"/>
      <c r="O8295" s="88"/>
      <c r="P8295" s="88"/>
      <c r="Q8295" s="88"/>
      <c r="R8295" s="88"/>
      <c r="S8295" s="88"/>
      <c r="T8295" s="88"/>
      <c r="U8295" s="88"/>
      <c r="V8295" s="88"/>
      <c r="W8295" s="88"/>
      <c r="X8295" s="88"/>
      <c r="Z8295" s="88"/>
      <c r="AA8295" s="85"/>
      <c r="AB8295" s="85"/>
      <c r="AC8295" s="85"/>
      <c r="AD8295"/>
      <c r="AE8295" s="85"/>
      <c r="AF8295" s="85"/>
      <c r="AG8295" s="85"/>
      <c r="AH8295" s="85"/>
      <c r="AI8295" s="85"/>
      <c r="AJ8295" s="85"/>
    </row>
    <row r="8296" spans="1:36" s="89" customFormat="1" x14ac:dyDescent="0.25">
      <c r="A8296" s="86"/>
      <c r="B8296" s="85"/>
      <c r="C8296" s="157"/>
      <c r="D8296" s="169"/>
      <c r="E8296" s="107"/>
      <c r="F8296" s="108"/>
      <c r="G8296" s="85"/>
      <c r="H8296" s="85"/>
      <c r="I8296" s="86"/>
      <c r="J8296" s="87"/>
      <c r="K8296" s="88"/>
      <c r="L8296" s="88"/>
      <c r="M8296" s="88"/>
      <c r="N8296" s="88"/>
      <c r="O8296" s="88"/>
      <c r="P8296" s="88"/>
      <c r="Q8296" s="88"/>
      <c r="R8296" s="88"/>
      <c r="S8296" s="88"/>
      <c r="T8296" s="88"/>
      <c r="U8296" s="88"/>
      <c r="V8296" s="88"/>
      <c r="W8296" s="88"/>
      <c r="X8296" s="88"/>
      <c r="Z8296" s="88"/>
      <c r="AA8296" s="85"/>
      <c r="AB8296" s="85"/>
      <c r="AC8296" s="85"/>
      <c r="AD8296"/>
      <c r="AE8296" s="85"/>
      <c r="AF8296" s="85"/>
      <c r="AG8296" s="85"/>
      <c r="AH8296" s="85"/>
      <c r="AI8296" s="85"/>
      <c r="AJ8296" s="85"/>
    </row>
    <row r="8297" spans="1:36" s="89" customFormat="1" x14ac:dyDescent="0.25">
      <c r="A8297" s="86"/>
      <c r="B8297" s="85"/>
      <c r="C8297" s="157"/>
      <c r="D8297" s="169"/>
      <c r="E8297" s="107"/>
      <c r="F8297" s="108"/>
      <c r="G8297" s="85"/>
      <c r="H8297" s="85"/>
      <c r="I8297" s="86"/>
      <c r="J8297" s="87"/>
      <c r="K8297" s="88"/>
      <c r="L8297" s="88"/>
      <c r="M8297" s="88"/>
      <c r="N8297" s="88"/>
      <c r="O8297" s="88"/>
      <c r="P8297" s="88"/>
      <c r="Q8297" s="88"/>
      <c r="R8297" s="88"/>
      <c r="S8297" s="88"/>
      <c r="T8297" s="88"/>
      <c r="U8297" s="88"/>
      <c r="V8297" s="88"/>
      <c r="W8297" s="88"/>
      <c r="X8297" s="88"/>
      <c r="Z8297" s="88"/>
      <c r="AA8297" s="85"/>
      <c r="AB8297" s="85"/>
      <c r="AC8297" s="85"/>
      <c r="AD8297"/>
      <c r="AE8297" s="85"/>
      <c r="AF8297" s="85"/>
      <c r="AG8297" s="85"/>
      <c r="AH8297" s="85"/>
      <c r="AI8297" s="85"/>
      <c r="AJ8297" s="85"/>
    </row>
    <row r="8298" spans="1:36" s="89" customFormat="1" x14ac:dyDescent="0.25">
      <c r="A8298" s="86"/>
      <c r="B8298" s="85"/>
      <c r="C8298" s="157"/>
      <c r="D8298" s="169"/>
      <c r="E8298" s="107"/>
      <c r="F8298" s="108"/>
      <c r="G8298" s="85"/>
      <c r="H8298" s="85"/>
      <c r="I8298" s="86"/>
      <c r="J8298" s="87"/>
      <c r="K8298" s="88"/>
      <c r="L8298" s="88"/>
      <c r="M8298" s="88"/>
      <c r="N8298" s="88"/>
      <c r="O8298" s="88"/>
      <c r="P8298" s="88"/>
      <c r="Q8298" s="88"/>
      <c r="R8298" s="88"/>
      <c r="S8298" s="88"/>
      <c r="T8298" s="88"/>
      <c r="U8298" s="88"/>
      <c r="V8298" s="88"/>
      <c r="W8298" s="88"/>
      <c r="X8298" s="88"/>
      <c r="Z8298" s="88"/>
      <c r="AA8298" s="85"/>
      <c r="AB8298" s="85"/>
      <c r="AC8298" s="85"/>
      <c r="AD8298"/>
      <c r="AE8298" s="85"/>
      <c r="AF8298" s="85"/>
      <c r="AG8298" s="85"/>
      <c r="AH8298" s="85"/>
      <c r="AI8298" s="85"/>
      <c r="AJ8298" s="85"/>
    </row>
    <row r="8299" spans="1:36" s="89" customFormat="1" x14ac:dyDescent="0.25">
      <c r="A8299" s="86"/>
      <c r="B8299" s="85"/>
      <c r="C8299" s="157"/>
      <c r="D8299" s="169"/>
      <c r="E8299" s="107"/>
      <c r="F8299" s="108"/>
      <c r="G8299" s="85"/>
      <c r="H8299" s="85"/>
      <c r="I8299" s="86"/>
      <c r="J8299" s="87"/>
      <c r="K8299" s="88"/>
      <c r="L8299" s="88"/>
      <c r="M8299" s="88"/>
      <c r="N8299" s="88"/>
      <c r="O8299" s="88"/>
      <c r="P8299" s="88"/>
      <c r="Q8299" s="88"/>
      <c r="R8299" s="88"/>
      <c r="S8299" s="88"/>
      <c r="T8299" s="88"/>
      <c r="U8299" s="88"/>
      <c r="V8299" s="88"/>
      <c r="W8299" s="88"/>
      <c r="X8299" s="88"/>
      <c r="Z8299" s="88"/>
      <c r="AA8299" s="85"/>
      <c r="AB8299" s="85"/>
      <c r="AC8299" s="85"/>
      <c r="AD8299"/>
      <c r="AE8299" s="85"/>
      <c r="AF8299" s="85"/>
      <c r="AG8299" s="85"/>
      <c r="AH8299" s="85"/>
      <c r="AI8299" s="85"/>
      <c r="AJ8299" s="85"/>
    </row>
    <row r="8300" spans="1:36" s="89" customFormat="1" x14ac:dyDescent="0.25">
      <c r="A8300" s="86"/>
      <c r="B8300" s="85"/>
      <c r="C8300" s="157"/>
      <c r="D8300" s="169"/>
      <c r="E8300" s="107"/>
      <c r="F8300" s="108"/>
      <c r="G8300" s="85"/>
      <c r="H8300" s="85"/>
      <c r="I8300" s="86"/>
      <c r="J8300" s="87"/>
      <c r="K8300" s="88"/>
      <c r="L8300" s="88"/>
      <c r="M8300" s="88"/>
      <c r="N8300" s="88"/>
      <c r="O8300" s="88"/>
      <c r="P8300" s="88"/>
      <c r="Q8300" s="88"/>
      <c r="R8300" s="88"/>
      <c r="S8300" s="88"/>
      <c r="T8300" s="88"/>
      <c r="U8300" s="88"/>
      <c r="V8300" s="88"/>
      <c r="W8300" s="88"/>
      <c r="X8300" s="88"/>
      <c r="Z8300" s="88"/>
      <c r="AA8300" s="85"/>
      <c r="AB8300" s="85"/>
      <c r="AC8300" s="85"/>
      <c r="AD8300"/>
      <c r="AE8300" s="85"/>
      <c r="AF8300" s="85"/>
      <c r="AG8300" s="85"/>
      <c r="AH8300" s="85"/>
      <c r="AI8300" s="85"/>
      <c r="AJ8300" s="85"/>
    </row>
    <row r="8301" spans="1:36" s="89" customFormat="1" x14ac:dyDescent="0.25">
      <c r="A8301" s="86"/>
      <c r="B8301" s="85"/>
      <c r="C8301" s="157"/>
      <c r="D8301" s="169"/>
      <c r="E8301" s="107"/>
      <c r="F8301" s="108"/>
      <c r="G8301" s="85"/>
      <c r="H8301" s="85"/>
      <c r="I8301" s="86"/>
      <c r="J8301" s="87"/>
      <c r="K8301" s="88"/>
      <c r="L8301" s="88"/>
      <c r="M8301" s="88"/>
      <c r="N8301" s="88"/>
      <c r="O8301" s="88"/>
      <c r="P8301" s="88"/>
      <c r="Q8301" s="88"/>
      <c r="R8301" s="88"/>
      <c r="S8301" s="88"/>
      <c r="T8301" s="88"/>
      <c r="U8301" s="88"/>
      <c r="V8301" s="88"/>
      <c r="W8301" s="88"/>
      <c r="X8301" s="88"/>
      <c r="Z8301" s="88"/>
      <c r="AA8301" s="85"/>
      <c r="AB8301" s="85"/>
      <c r="AC8301" s="85"/>
      <c r="AD8301"/>
      <c r="AE8301" s="85"/>
      <c r="AF8301" s="85"/>
      <c r="AG8301" s="85"/>
      <c r="AH8301" s="85"/>
      <c r="AI8301" s="85"/>
      <c r="AJ8301" s="85"/>
    </row>
    <row r="8302" spans="1:36" s="89" customFormat="1" x14ac:dyDescent="0.25">
      <c r="A8302" s="86"/>
      <c r="B8302" s="85"/>
      <c r="C8302" s="157"/>
      <c r="D8302" s="169"/>
      <c r="E8302" s="107"/>
      <c r="F8302" s="108"/>
      <c r="G8302" s="85"/>
      <c r="H8302" s="85"/>
      <c r="I8302" s="86"/>
      <c r="J8302" s="87"/>
      <c r="K8302" s="88"/>
      <c r="L8302" s="88"/>
      <c r="M8302" s="88"/>
      <c r="N8302" s="88"/>
      <c r="O8302" s="88"/>
      <c r="P8302" s="88"/>
      <c r="Q8302" s="88"/>
      <c r="R8302" s="88"/>
      <c r="S8302" s="88"/>
      <c r="T8302" s="88"/>
      <c r="U8302" s="88"/>
      <c r="V8302" s="88"/>
      <c r="W8302" s="88"/>
      <c r="X8302" s="88"/>
      <c r="Z8302" s="88"/>
      <c r="AA8302" s="85"/>
      <c r="AB8302" s="85"/>
      <c r="AC8302" s="85"/>
      <c r="AD8302"/>
      <c r="AE8302" s="85"/>
      <c r="AF8302" s="85"/>
      <c r="AG8302" s="85"/>
      <c r="AH8302" s="85"/>
      <c r="AI8302" s="85"/>
      <c r="AJ8302" s="85"/>
    </row>
    <row r="8303" spans="1:36" s="89" customFormat="1" x14ac:dyDescent="0.25">
      <c r="A8303" s="86"/>
      <c r="B8303" s="85"/>
      <c r="C8303" s="157"/>
      <c r="D8303" s="169"/>
      <c r="E8303" s="107"/>
      <c r="F8303" s="108"/>
      <c r="G8303" s="85"/>
      <c r="H8303" s="85"/>
      <c r="I8303" s="86"/>
      <c r="J8303" s="87"/>
      <c r="K8303" s="88"/>
      <c r="L8303" s="88"/>
      <c r="M8303" s="88"/>
      <c r="N8303" s="88"/>
      <c r="O8303" s="88"/>
      <c r="P8303" s="88"/>
      <c r="Q8303" s="88"/>
      <c r="R8303" s="88"/>
      <c r="S8303" s="88"/>
      <c r="T8303" s="88"/>
      <c r="U8303" s="88"/>
      <c r="V8303" s="88"/>
      <c r="W8303" s="88"/>
      <c r="X8303" s="88"/>
      <c r="Z8303" s="88"/>
      <c r="AA8303" s="85"/>
      <c r="AB8303" s="85"/>
      <c r="AC8303" s="85"/>
      <c r="AD8303"/>
      <c r="AE8303" s="85"/>
      <c r="AF8303" s="85"/>
      <c r="AG8303" s="85"/>
      <c r="AH8303" s="85"/>
      <c r="AI8303" s="85"/>
      <c r="AJ8303" s="85"/>
    </row>
    <row r="8304" spans="1:36" s="89" customFormat="1" x14ac:dyDescent="0.25">
      <c r="A8304" s="86"/>
      <c r="B8304" s="85"/>
      <c r="C8304" s="157"/>
      <c r="D8304" s="169"/>
      <c r="E8304" s="107"/>
      <c r="F8304" s="108"/>
      <c r="G8304" s="85"/>
      <c r="H8304" s="85"/>
      <c r="I8304" s="86"/>
      <c r="J8304" s="87"/>
      <c r="K8304" s="88"/>
      <c r="L8304" s="88"/>
      <c r="M8304" s="88"/>
      <c r="N8304" s="88"/>
      <c r="O8304" s="88"/>
      <c r="P8304" s="88"/>
      <c r="Q8304" s="88"/>
      <c r="R8304" s="88"/>
      <c r="S8304" s="88"/>
      <c r="T8304" s="88"/>
      <c r="U8304" s="88"/>
      <c r="V8304" s="88"/>
      <c r="W8304" s="88"/>
      <c r="X8304" s="88"/>
      <c r="Z8304" s="88"/>
      <c r="AA8304" s="85"/>
      <c r="AB8304" s="85"/>
      <c r="AC8304" s="85"/>
      <c r="AD8304"/>
      <c r="AE8304" s="85"/>
      <c r="AF8304" s="85"/>
      <c r="AG8304" s="85"/>
      <c r="AH8304" s="85"/>
      <c r="AI8304" s="85"/>
      <c r="AJ8304" s="85"/>
    </row>
    <row r="8305" spans="1:36" s="89" customFormat="1" x14ac:dyDescent="0.25">
      <c r="A8305" s="86"/>
      <c r="B8305" s="85"/>
      <c r="C8305" s="157"/>
      <c r="D8305" s="169"/>
      <c r="E8305" s="107"/>
      <c r="F8305" s="108"/>
      <c r="G8305" s="85"/>
      <c r="H8305" s="85"/>
      <c r="I8305" s="86"/>
      <c r="J8305" s="87"/>
      <c r="K8305" s="88"/>
      <c r="L8305" s="88"/>
      <c r="M8305" s="88"/>
      <c r="N8305" s="88"/>
      <c r="O8305" s="88"/>
      <c r="P8305" s="88"/>
      <c r="Q8305" s="88"/>
      <c r="R8305" s="88"/>
      <c r="S8305" s="88"/>
      <c r="T8305" s="88"/>
      <c r="U8305" s="88"/>
      <c r="V8305" s="88"/>
      <c r="W8305" s="88"/>
      <c r="X8305" s="88"/>
      <c r="Z8305" s="88"/>
      <c r="AA8305" s="85"/>
      <c r="AB8305" s="85"/>
      <c r="AC8305" s="85"/>
      <c r="AD8305"/>
      <c r="AE8305" s="85"/>
      <c r="AF8305" s="85"/>
      <c r="AG8305" s="85"/>
      <c r="AH8305" s="85"/>
      <c r="AI8305" s="85"/>
      <c r="AJ8305" s="85"/>
    </row>
    <row r="8306" spans="1:36" s="89" customFormat="1" x14ac:dyDescent="0.25">
      <c r="A8306" s="86"/>
      <c r="B8306" s="85"/>
      <c r="C8306" s="157"/>
      <c r="D8306" s="169"/>
      <c r="E8306" s="107"/>
      <c r="F8306" s="108"/>
      <c r="G8306" s="85"/>
      <c r="H8306" s="85"/>
      <c r="I8306" s="86"/>
      <c r="J8306" s="87"/>
      <c r="K8306" s="88"/>
      <c r="L8306" s="88"/>
      <c r="M8306" s="88"/>
      <c r="N8306" s="88"/>
      <c r="O8306" s="88"/>
      <c r="P8306" s="88"/>
      <c r="Q8306" s="88"/>
      <c r="R8306" s="88"/>
      <c r="S8306" s="88"/>
      <c r="T8306" s="88"/>
      <c r="U8306" s="88"/>
      <c r="V8306" s="88"/>
      <c r="W8306" s="88"/>
      <c r="X8306" s="88"/>
      <c r="Z8306" s="88"/>
      <c r="AA8306" s="85"/>
      <c r="AB8306" s="85"/>
      <c r="AC8306" s="85"/>
      <c r="AD8306"/>
      <c r="AE8306" s="85"/>
      <c r="AF8306" s="85"/>
      <c r="AG8306" s="85"/>
      <c r="AH8306" s="85"/>
      <c r="AI8306" s="85"/>
      <c r="AJ8306" s="85"/>
    </row>
    <row r="8307" spans="1:36" s="89" customFormat="1" x14ac:dyDescent="0.25">
      <c r="A8307" s="86"/>
      <c r="B8307" s="85"/>
      <c r="C8307" s="157"/>
      <c r="D8307" s="169"/>
      <c r="E8307" s="107"/>
      <c r="F8307" s="108"/>
      <c r="G8307" s="85"/>
      <c r="H8307" s="85"/>
      <c r="I8307" s="86"/>
      <c r="J8307" s="87"/>
      <c r="K8307" s="88"/>
      <c r="L8307" s="88"/>
      <c r="M8307" s="88"/>
      <c r="N8307" s="88"/>
      <c r="O8307" s="88"/>
      <c r="P8307" s="88"/>
      <c r="Q8307" s="88"/>
      <c r="R8307" s="88"/>
      <c r="S8307" s="88"/>
      <c r="T8307" s="88"/>
      <c r="U8307" s="88"/>
      <c r="V8307" s="88"/>
      <c r="W8307" s="88"/>
      <c r="X8307" s="88"/>
      <c r="Z8307" s="88"/>
      <c r="AA8307" s="85"/>
      <c r="AB8307" s="85"/>
      <c r="AC8307" s="85"/>
      <c r="AD8307"/>
      <c r="AE8307" s="85"/>
      <c r="AF8307" s="85"/>
      <c r="AG8307" s="85"/>
      <c r="AH8307" s="85"/>
      <c r="AI8307" s="85"/>
      <c r="AJ8307" s="85"/>
    </row>
    <row r="8308" spans="1:36" s="89" customFormat="1" x14ac:dyDescent="0.25">
      <c r="A8308" s="86"/>
      <c r="B8308" s="85"/>
      <c r="C8308" s="157"/>
      <c r="D8308" s="169"/>
      <c r="E8308" s="107"/>
      <c r="F8308" s="108"/>
      <c r="G8308" s="85"/>
      <c r="H8308" s="85"/>
      <c r="I8308" s="86"/>
      <c r="J8308" s="87"/>
      <c r="K8308" s="88"/>
      <c r="L8308" s="88"/>
      <c r="M8308" s="88"/>
      <c r="N8308" s="88"/>
      <c r="O8308" s="88"/>
      <c r="P8308" s="88"/>
      <c r="Q8308" s="88"/>
      <c r="R8308" s="88"/>
      <c r="S8308" s="88"/>
      <c r="T8308" s="88"/>
      <c r="U8308" s="88"/>
      <c r="V8308" s="88"/>
      <c r="W8308" s="88"/>
      <c r="X8308" s="88"/>
      <c r="Z8308" s="88"/>
      <c r="AA8308" s="85"/>
      <c r="AB8308" s="85"/>
      <c r="AC8308" s="85"/>
      <c r="AD8308"/>
      <c r="AE8308" s="85"/>
      <c r="AF8308" s="85"/>
      <c r="AG8308" s="85"/>
      <c r="AH8308" s="85"/>
      <c r="AI8308" s="85"/>
      <c r="AJ8308" s="85"/>
    </row>
    <row r="8309" spans="1:36" s="89" customFormat="1" x14ac:dyDescent="0.25">
      <c r="A8309" s="86"/>
      <c r="B8309" s="85"/>
      <c r="C8309" s="157"/>
      <c r="D8309" s="169"/>
      <c r="E8309" s="107"/>
      <c r="F8309" s="108"/>
      <c r="G8309" s="85"/>
      <c r="H8309" s="85"/>
      <c r="I8309" s="86"/>
      <c r="J8309" s="87"/>
      <c r="K8309" s="88"/>
      <c r="L8309" s="88"/>
      <c r="M8309" s="88"/>
      <c r="N8309" s="88"/>
      <c r="O8309" s="88"/>
      <c r="P8309" s="88"/>
      <c r="Q8309" s="88"/>
      <c r="R8309" s="88"/>
      <c r="S8309" s="88"/>
      <c r="T8309" s="88"/>
      <c r="U8309" s="88"/>
      <c r="V8309" s="88"/>
      <c r="W8309" s="88"/>
      <c r="X8309" s="88"/>
      <c r="Z8309" s="88"/>
      <c r="AA8309" s="85"/>
      <c r="AB8309" s="85"/>
      <c r="AC8309" s="85"/>
      <c r="AD8309"/>
      <c r="AE8309" s="85"/>
      <c r="AF8309" s="85"/>
      <c r="AG8309" s="85"/>
      <c r="AH8309" s="85"/>
      <c r="AI8309" s="85"/>
      <c r="AJ8309" s="85"/>
    </row>
    <row r="8310" spans="1:36" s="89" customFormat="1" x14ac:dyDescent="0.25">
      <c r="A8310" s="86"/>
      <c r="B8310" s="85"/>
      <c r="C8310" s="157"/>
      <c r="D8310" s="169"/>
      <c r="E8310" s="107"/>
      <c r="F8310" s="108"/>
      <c r="G8310" s="85"/>
      <c r="H8310" s="85"/>
      <c r="I8310" s="86"/>
      <c r="J8310" s="87"/>
      <c r="K8310" s="88"/>
      <c r="L8310" s="88"/>
      <c r="M8310" s="88"/>
      <c r="N8310" s="88"/>
      <c r="O8310" s="88"/>
      <c r="P8310" s="88"/>
      <c r="Q8310" s="88"/>
      <c r="R8310" s="88"/>
      <c r="S8310" s="88"/>
      <c r="T8310" s="88"/>
      <c r="U8310" s="88"/>
      <c r="V8310" s="88"/>
      <c r="W8310" s="88"/>
      <c r="X8310" s="88"/>
      <c r="Z8310" s="88"/>
      <c r="AA8310" s="85"/>
      <c r="AB8310" s="85"/>
      <c r="AC8310" s="85"/>
      <c r="AD8310"/>
      <c r="AE8310" s="85"/>
      <c r="AF8310" s="85"/>
      <c r="AG8310" s="85"/>
      <c r="AH8310" s="85"/>
      <c r="AI8310" s="85"/>
      <c r="AJ8310" s="85"/>
    </row>
    <row r="8311" spans="1:36" s="89" customFormat="1" x14ac:dyDescent="0.25">
      <c r="A8311" s="86"/>
      <c r="B8311" s="85"/>
      <c r="C8311" s="157"/>
      <c r="D8311" s="169"/>
      <c r="E8311" s="107"/>
      <c r="F8311" s="108"/>
      <c r="G8311" s="85"/>
      <c r="H8311" s="85"/>
      <c r="I8311" s="86"/>
      <c r="J8311" s="87"/>
      <c r="K8311" s="88"/>
      <c r="L8311" s="88"/>
      <c r="M8311" s="88"/>
      <c r="N8311" s="88"/>
      <c r="O8311" s="88"/>
      <c r="P8311" s="88"/>
      <c r="Q8311" s="88"/>
      <c r="R8311" s="88"/>
      <c r="S8311" s="88"/>
      <c r="T8311" s="88"/>
      <c r="U8311" s="88"/>
      <c r="V8311" s="88"/>
      <c r="W8311" s="88"/>
      <c r="X8311" s="88"/>
      <c r="Z8311" s="88"/>
      <c r="AA8311" s="85"/>
      <c r="AB8311" s="85"/>
      <c r="AC8311" s="85"/>
      <c r="AD8311"/>
      <c r="AE8311" s="85"/>
      <c r="AF8311" s="85"/>
      <c r="AG8311" s="85"/>
      <c r="AH8311" s="85"/>
      <c r="AI8311" s="85"/>
      <c r="AJ8311" s="85"/>
    </row>
    <row r="8312" spans="1:36" s="89" customFormat="1" x14ac:dyDescent="0.25">
      <c r="A8312" s="86"/>
      <c r="B8312" s="85"/>
      <c r="C8312" s="157"/>
      <c r="D8312" s="169"/>
      <c r="E8312" s="107"/>
      <c r="F8312" s="108"/>
      <c r="G8312" s="85"/>
      <c r="H8312" s="85"/>
      <c r="I8312" s="86"/>
      <c r="J8312" s="87"/>
      <c r="K8312" s="88"/>
      <c r="L8312" s="88"/>
      <c r="M8312" s="88"/>
      <c r="N8312" s="88"/>
      <c r="O8312" s="88"/>
      <c r="P8312" s="88"/>
      <c r="Q8312" s="88"/>
      <c r="R8312" s="88"/>
      <c r="S8312" s="88"/>
      <c r="T8312" s="88"/>
      <c r="U8312" s="88"/>
      <c r="V8312" s="88"/>
      <c r="W8312" s="88"/>
      <c r="X8312" s="88"/>
      <c r="Z8312" s="88"/>
      <c r="AA8312" s="85"/>
      <c r="AB8312" s="85"/>
      <c r="AC8312" s="85"/>
      <c r="AD8312"/>
      <c r="AE8312" s="85"/>
      <c r="AF8312" s="85"/>
      <c r="AG8312" s="85"/>
      <c r="AH8312" s="85"/>
      <c r="AI8312" s="85"/>
      <c r="AJ8312" s="85"/>
    </row>
    <row r="8313" spans="1:36" s="89" customFormat="1" x14ac:dyDescent="0.25">
      <c r="A8313" s="86"/>
      <c r="B8313" s="85"/>
      <c r="C8313" s="157"/>
      <c r="D8313" s="169"/>
      <c r="E8313" s="107"/>
      <c r="F8313" s="108"/>
      <c r="G8313" s="85"/>
      <c r="H8313" s="85"/>
      <c r="I8313" s="86"/>
      <c r="J8313" s="87"/>
      <c r="K8313" s="88"/>
      <c r="L8313" s="88"/>
      <c r="M8313" s="88"/>
      <c r="N8313" s="88"/>
      <c r="O8313" s="88"/>
      <c r="P8313" s="88"/>
      <c r="Q8313" s="88"/>
      <c r="R8313" s="88"/>
      <c r="S8313" s="88"/>
      <c r="T8313" s="88"/>
      <c r="U8313" s="88"/>
      <c r="V8313" s="88"/>
      <c r="W8313" s="88"/>
      <c r="X8313" s="88"/>
      <c r="Z8313" s="88"/>
      <c r="AA8313" s="85"/>
      <c r="AB8313" s="85"/>
      <c r="AC8313" s="85"/>
      <c r="AD8313"/>
      <c r="AE8313" s="85"/>
      <c r="AF8313" s="85"/>
      <c r="AG8313" s="85"/>
      <c r="AH8313" s="85"/>
      <c r="AI8313" s="85"/>
      <c r="AJ8313" s="85"/>
    </row>
    <row r="8314" spans="1:36" s="89" customFormat="1" x14ac:dyDescent="0.25">
      <c r="A8314" s="86"/>
      <c r="B8314" s="85"/>
      <c r="C8314" s="157"/>
      <c r="D8314" s="169"/>
      <c r="E8314" s="107"/>
      <c r="F8314" s="108"/>
      <c r="G8314" s="85"/>
      <c r="H8314" s="85"/>
      <c r="I8314" s="86"/>
      <c r="J8314" s="87"/>
      <c r="K8314" s="88"/>
      <c r="L8314" s="88"/>
      <c r="M8314" s="88"/>
      <c r="N8314" s="88"/>
      <c r="O8314" s="88"/>
      <c r="P8314" s="88"/>
      <c r="Q8314" s="88"/>
      <c r="R8314" s="88"/>
      <c r="S8314" s="88"/>
      <c r="T8314" s="88"/>
      <c r="U8314" s="88"/>
      <c r="V8314" s="88"/>
      <c r="W8314" s="88"/>
      <c r="X8314" s="88"/>
      <c r="Z8314" s="88"/>
      <c r="AA8314" s="85"/>
      <c r="AB8314" s="85"/>
      <c r="AC8314" s="85"/>
      <c r="AD8314"/>
      <c r="AE8314" s="85"/>
      <c r="AF8314" s="85"/>
      <c r="AG8314" s="85"/>
      <c r="AH8314" s="85"/>
      <c r="AI8314" s="85"/>
      <c r="AJ8314" s="85"/>
    </row>
    <row r="8315" spans="1:36" s="89" customFormat="1" x14ac:dyDescent="0.25">
      <c r="A8315" s="86"/>
      <c r="B8315" s="85"/>
      <c r="C8315" s="157"/>
      <c r="D8315" s="169"/>
      <c r="E8315" s="107"/>
      <c r="F8315" s="108"/>
      <c r="G8315" s="85"/>
      <c r="H8315" s="85"/>
      <c r="I8315" s="86"/>
      <c r="J8315" s="87"/>
      <c r="K8315" s="88"/>
      <c r="L8315" s="88"/>
      <c r="M8315" s="88"/>
      <c r="N8315" s="88"/>
      <c r="O8315" s="88"/>
      <c r="P8315" s="88"/>
      <c r="Q8315" s="88"/>
      <c r="R8315" s="88"/>
      <c r="S8315" s="88"/>
      <c r="T8315" s="88"/>
      <c r="U8315" s="88"/>
      <c r="V8315" s="88"/>
      <c r="W8315" s="88"/>
      <c r="X8315" s="88"/>
      <c r="Z8315" s="88"/>
      <c r="AA8315" s="85"/>
      <c r="AB8315" s="85"/>
      <c r="AC8315" s="85"/>
      <c r="AD8315"/>
      <c r="AE8315" s="85"/>
      <c r="AF8315" s="85"/>
      <c r="AG8315" s="85"/>
      <c r="AH8315" s="85"/>
      <c r="AI8315" s="85"/>
      <c r="AJ8315" s="85"/>
    </row>
    <row r="8316" spans="1:36" s="89" customFormat="1" x14ac:dyDescent="0.25">
      <c r="A8316" s="86"/>
      <c r="B8316" s="85"/>
      <c r="C8316" s="157"/>
      <c r="D8316" s="169"/>
      <c r="E8316" s="107"/>
      <c r="F8316" s="108"/>
      <c r="G8316" s="85"/>
      <c r="H8316" s="85"/>
      <c r="I8316" s="86"/>
      <c r="J8316" s="87"/>
      <c r="K8316" s="88"/>
      <c r="L8316" s="88"/>
      <c r="M8316" s="88"/>
      <c r="N8316" s="88"/>
      <c r="O8316" s="88"/>
      <c r="P8316" s="88"/>
      <c r="Q8316" s="88"/>
      <c r="R8316" s="88"/>
      <c r="S8316" s="88"/>
      <c r="T8316" s="88"/>
      <c r="U8316" s="88"/>
      <c r="V8316" s="88"/>
      <c r="W8316" s="88"/>
      <c r="X8316" s="88"/>
      <c r="Z8316" s="88"/>
      <c r="AA8316" s="85"/>
      <c r="AB8316" s="85"/>
      <c r="AC8316" s="85"/>
      <c r="AD8316"/>
      <c r="AE8316" s="85"/>
      <c r="AF8316" s="85"/>
      <c r="AG8316" s="85"/>
      <c r="AH8316" s="85"/>
      <c r="AI8316" s="85"/>
      <c r="AJ8316" s="85"/>
    </row>
    <row r="8317" spans="1:36" s="89" customFormat="1" x14ac:dyDescent="0.25">
      <c r="A8317" s="86"/>
      <c r="B8317" s="85"/>
      <c r="C8317" s="157"/>
      <c r="D8317" s="169"/>
      <c r="E8317" s="107"/>
      <c r="F8317" s="108"/>
      <c r="G8317" s="85"/>
      <c r="H8317" s="85"/>
      <c r="I8317" s="86"/>
      <c r="J8317" s="87"/>
      <c r="K8317" s="88"/>
      <c r="L8317" s="88"/>
      <c r="M8317" s="88"/>
      <c r="N8317" s="88"/>
      <c r="O8317" s="88"/>
      <c r="P8317" s="88"/>
      <c r="Q8317" s="88"/>
      <c r="R8317" s="88"/>
      <c r="S8317" s="88"/>
      <c r="T8317" s="88"/>
      <c r="U8317" s="88"/>
      <c r="V8317" s="88"/>
      <c r="W8317" s="88"/>
      <c r="X8317" s="88"/>
      <c r="Z8317" s="88"/>
      <c r="AA8317" s="85"/>
      <c r="AB8317" s="85"/>
      <c r="AC8317" s="85"/>
      <c r="AD8317"/>
      <c r="AE8317" s="85"/>
      <c r="AF8317" s="85"/>
      <c r="AG8317" s="85"/>
      <c r="AH8317" s="85"/>
      <c r="AI8317" s="85"/>
      <c r="AJ8317" s="85"/>
    </row>
    <row r="8318" spans="1:36" s="89" customFormat="1" x14ac:dyDescent="0.25">
      <c r="A8318" s="86"/>
      <c r="B8318" s="85"/>
      <c r="C8318" s="157"/>
      <c r="D8318" s="169"/>
      <c r="E8318" s="107"/>
      <c r="F8318" s="108"/>
      <c r="G8318" s="85"/>
      <c r="H8318" s="85"/>
      <c r="I8318" s="86"/>
      <c r="J8318" s="87"/>
      <c r="K8318" s="88"/>
      <c r="L8318" s="88"/>
      <c r="M8318" s="88"/>
      <c r="N8318" s="88"/>
      <c r="O8318" s="88"/>
      <c r="P8318" s="88"/>
      <c r="Q8318" s="88"/>
      <c r="R8318" s="88"/>
      <c r="S8318" s="88"/>
      <c r="T8318" s="88"/>
      <c r="U8318" s="88"/>
      <c r="V8318" s="88"/>
      <c r="W8318" s="88"/>
      <c r="X8318" s="88"/>
      <c r="Z8318" s="88"/>
      <c r="AA8318" s="85"/>
      <c r="AB8318" s="85"/>
      <c r="AC8318" s="85"/>
      <c r="AD8318"/>
      <c r="AE8318" s="85"/>
      <c r="AF8318" s="85"/>
      <c r="AG8318" s="85"/>
      <c r="AH8318" s="85"/>
      <c r="AI8318" s="85"/>
      <c r="AJ8318" s="85"/>
    </row>
    <row r="8319" spans="1:36" s="89" customFormat="1" x14ac:dyDescent="0.25">
      <c r="A8319" s="86"/>
      <c r="B8319" s="85"/>
      <c r="C8319" s="157"/>
      <c r="D8319" s="169"/>
      <c r="E8319" s="107"/>
      <c r="F8319" s="108"/>
      <c r="G8319" s="85"/>
      <c r="H8319" s="85"/>
      <c r="I8319" s="86"/>
      <c r="J8319" s="87"/>
      <c r="K8319" s="88"/>
      <c r="L8319" s="88"/>
      <c r="M8319" s="88"/>
      <c r="N8319" s="88"/>
      <c r="O8319" s="88"/>
      <c r="P8319" s="88"/>
      <c r="Q8319" s="88"/>
      <c r="R8319" s="88"/>
      <c r="S8319" s="88"/>
      <c r="T8319" s="88"/>
      <c r="U8319" s="88"/>
      <c r="V8319" s="88"/>
      <c r="W8319" s="88"/>
      <c r="X8319" s="88"/>
      <c r="Z8319" s="88"/>
      <c r="AA8319" s="85"/>
      <c r="AB8319" s="85"/>
      <c r="AC8319" s="85"/>
      <c r="AD8319"/>
      <c r="AE8319" s="85"/>
      <c r="AF8319" s="85"/>
      <c r="AG8319" s="85"/>
      <c r="AH8319" s="85"/>
      <c r="AI8319" s="85"/>
      <c r="AJ8319" s="85"/>
    </row>
    <row r="8320" spans="1:36" s="89" customFormat="1" x14ac:dyDescent="0.25">
      <c r="A8320" s="86"/>
      <c r="B8320" s="85"/>
      <c r="C8320" s="157"/>
      <c r="D8320" s="169"/>
      <c r="E8320" s="107"/>
      <c r="F8320" s="108"/>
      <c r="G8320" s="85"/>
      <c r="H8320" s="85"/>
      <c r="I8320" s="86"/>
      <c r="J8320" s="87"/>
      <c r="K8320" s="88"/>
      <c r="L8320" s="88"/>
      <c r="M8320" s="88"/>
      <c r="N8320" s="88"/>
      <c r="O8320" s="88"/>
      <c r="P8320" s="88"/>
      <c r="Q8320" s="88"/>
      <c r="R8320" s="88"/>
      <c r="S8320" s="88"/>
      <c r="T8320" s="88"/>
      <c r="U8320" s="88"/>
      <c r="V8320" s="88"/>
      <c r="W8320" s="88"/>
      <c r="X8320" s="88"/>
      <c r="Z8320" s="88"/>
      <c r="AA8320" s="85"/>
      <c r="AB8320" s="85"/>
      <c r="AC8320" s="85"/>
      <c r="AD8320"/>
      <c r="AE8320" s="85"/>
      <c r="AF8320" s="85"/>
      <c r="AG8320" s="85"/>
      <c r="AH8320" s="85"/>
      <c r="AI8320" s="85"/>
      <c r="AJ8320" s="85"/>
    </row>
    <row r="8321" spans="1:36" s="89" customFormat="1" x14ac:dyDescent="0.25">
      <c r="A8321" s="86"/>
      <c r="B8321" s="85"/>
      <c r="C8321" s="157"/>
      <c r="D8321" s="169"/>
      <c r="E8321" s="107"/>
      <c r="F8321" s="108"/>
      <c r="G8321" s="85"/>
      <c r="H8321" s="85"/>
      <c r="I8321" s="86"/>
      <c r="J8321" s="87"/>
      <c r="K8321" s="88"/>
      <c r="L8321" s="88"/>
      <c r="M8321" s="88"/>
      <c r="N8321" s="88"/>
      <c r="O8321" s="88"/>
      <c r="P8321" s="88"/>
      <c r="Q8321" s="88"/>
      <c r="R8321" s="88"/>
      <c r="S8321" s="88"/>
      <c r="T8321" s="88"/>
      <c r="U8321" s="88"/>
      <c r="V8321" s="88"/>
      <c r="W8321" s="88"/>
      <c r="X8321" s="88"/>
      <c r="Z8321" s="88"/>
      <c r="AA8321" s="85"/>
      <c r="AB8321" s="85"/>
      <c r="AC8321" s="85"/>
      <c r="AD8321"/>
      <c r="AE8321" s="85"/>
      <c r="AF8321" s="85"/>
      <c r="AG8321" s="85"/>
      <c r="AH8321" s="85"/>
      <c r="AI8321" s="85"/>
      <c r="AJ8321" s="85"/>
    </row>
    <row r="8322" spans="1:36" s="89" customFormat="1" x14ac:dyDescent="0.25">
      <c r="A8322" s="86"/>
      <c r="B8322" s="85"/>
      <c r="C8322" s="157"/>
      <c r="D8322" s="169"/>
      <c r="E8322" s="107"/>
      <c r="F8322" s="108"/>
      <c r="G8322" s="85"/>
      <c r="H8322" s="85"/>
      <c r="I8322" s="86"/>
      <c r="J8322" s="87"/>
      <c r="K8322" s="88"/>
      <c r="L8322" s="88"/>
      <c r="M8322" s="88"/>
      <c r="N8322" s="88"/>
      <c r="O8322" s="88"/>
      <c r="P8322" s="88"/>
      <c r="Q8322" s="88"/>
      <c r="R8322" s="88"/>
      <c r="S8322" s="88"/>
      <c r="T8322" s="88"/>
      <c r="U8322" s="88"/>
      <c r="V8322" s="88"/>
      <c r="W8322" s="88"/>
      <c r="X8322" s="88"/>
      <c r="Z8322" s="88"/>
      <c r="AA8322" s="85"/>
      <c r="AB8322" s="85"/>
      <c r="AC8322" s="85"/>
      <c r="AD8322"/>
      <c r="AE8322" s="85"/>
      <c r="AF8322" s="85"/>
      <c r="AG8322" s="85"/>
      <c r="AH8322" s="85"/>
      <c r="AI8322" s="85"/>
      <c r="AJ8322" s="85"/>
    </row>
    <row r="8323" spans="1:36" s="89" customFormat="1" x14ac:dyDescent="0.25">
      <c r="A8323" s="86"/>
      <c r="B8323" s="85"/>
      <c r="C8323" s="157"/>
      <c r="D8323" s="169"/>
      <c r="E8323" s="107"/>
      <c r="F8323" s="108"/>
      <c r="G8323" s="85"/>
      <c r="H8323" s="85"/>
      <c r="I8323" s="86"/>
      <c r="J8323" s="87"/>
      <c r="K8323" s="88"/>
      <c r="L8323" s="88"/>
      <c r="M8323" s="88"/>
      <c r="N8323" s="88"/>
      <c r="O8323" s="88"/>
      <c r="P8323" s="88"/>
      <c r="Q8323" s="88"/>
      <c r="R8323" s="88"/>
      <c r="S8323" s="88"/>
      <c r="T8323" s="88"/>
      <c r="U8323" s="88"/>
      <c r="V8323" s="88"/>
      <c r="W8323" s="88"/>
      <c r="X8323" s="88"/>
      <c r="Z8323" s="88"/>
      <c r="AA8323" s="85"/>
      <c r="AB8323" s="85"/>
      <c r="AC8323" s="85"/>
      <c r="AD8323"/>
      <c r="AE8323" s="85"/>
      <c r="AF8323" s="85"/>
      <c r="AG8323" s="85"/>
      <c r="AH8323" s="85"/>
      <c r="AI8323" s="85"/>
      <c r="AJ8323" s="85"/>
    </row>
    <row r="8324" spans="1:36" s="89" customFormat="1" x14ac:dyDescent="0.25">
      <c r="A8324" s="86"/>
      <c r="B8324" s="85"/>
      <c r="C8324" s="157"/>
      <c r="D8324" s="169"/>
      <c r="E8324" s="107"/>
      <c r="F8324" s="108"/>
      <c r="G8324" s="85"/>
      <c r="H8324" s="85"/>
      <c r="I8324" s="86"/>
      <c r="J8324" s="87"/>
      <c r="K8324" s="88"/>
      <c r="L8324" s="88"/>
      <c r="M8324" s="88"/>
      <c r="N8324" s="88"/>
      <c r="O8324" s="88"/>
      <c r="P8324" s="88"/>
      <c r="Q8324" s="88"/>
      <c r="R8324" s="88"/>
      <c r="S8324" s="88"/>
      <c r="T8324" s="88"/>
      <c r="U8324" s="88"/>
      <c r="V8324" s="88"/>
      <c r="W8324" s="88"/>
      <c r="X8324" s="88"/>
      <c r="Z8324" s="88"/>
      <c r="AA8324" s="85"/>
      <c r="AB8324" s="85"/>
      <c r="AC8324" s="85"/>
      <c r="AD8324"/>
      <c r="AE8324" s="85"/>
      <c r="AF8324" s="85"/>
      <c r="AG8324" s="85"/>
      <c r="AH8324" s="85"/>
      <c r="AI8324" s="85"/>
      <c r="AJ8324" s="85"/>
    </row>
    <row r="8325" spans="1:36" s="89" customFormat="1" x14ac:dyDescent="0.25">
      <c r="A8325" s="86"/>
      <c r="B8325" s="85"/>
      <c r="C8325" s="157"/>
      <c r="D8325" s="169"/>
      <c r="E8325" s="107"/>
      <c r="F8325" s="108"/>
      <c r="G8325" s="85"/>
      <c r="H8325" s="85"/>
      <c r="I8325" s="86"/>
      <c r="J8325" s="87"/>
      <c r="K8325" s="88"/>
      <c r="L8325" s="88"/>
      <c r="M8325" s="88"/>
      <c r="N8325" s="88"/>
      <c r="O8325" s="88"/>
      <c r="P8325" s="88"/>
      <c r="Q8325" s="88"/>
      <c r="R8325" s="88"/>
      <c r="S8325" s="88"/>
      <c r="T8325" s="88"/>
      <c r="U8325" s="88"/>
      <c r="V8325" s="88"/>
      <c r="W8325" s="88"/>
      <c r="X8325" s="88"/>
      <c r="Z8325" s="88"/>
      <c r="AA8325" s="85"/>
      <c r="AB8325" s="85"/>
      <c r="AC8325" s="85"/>
      <c r="AD8325"/>
      <c r="AE8325" s="85"/>
      <c r="AF8325" s="85"/>
      <c r="AG8325" s="85"/>
      <c r="AH8325" s="85"/>
      <c r="AI8325" s="85"/>
      <c r="AJ8325" s="85"/>
    </row>
    <row r="8326" spans="1:36" s="89" customFormat="1" x14ac:dyDescent="0.25">
      <c r="A8326" s="86"/>
      <c r="B8326" s="85"/>
      <c r="C8326" s="157"/>
      <c r="D8326" s="169"/>
      <c r="E8326" s="107"/>
      <c r="F8326" s="108"/>
      <c r="G8326" s="85"/>
      <c r="H8326" s="85"/>
      <c r="I8326" s="86"/>
      <c r="J8326" s="87"/>
      <c r="K8326" s="88"/>
      <c r="L8326" s="88"/>
      <c r="M8326" s="88"/>
      <c r="N8326" s="88"/>
      <c r="O8326" s="88"/>
      <c r="P8326" s="88"/>
      <c r="Q8326" s="88"/>
      <c r="R8326" s="88"/>
      <c r="S8326" s="88"/>
      <c r="T8326" s="88"/>
      <c r="U8326" s="88"/>
      <c r="V8326" s="88"/>
      <c r="W8326" s="88"/>
      <c r="X8326" s="88"/>
      <c r="Z8326" s="88"/>
      <c r="AA8326" s="85"/>
      <c r="AB8326" s="85"/>
      <c r="AC8326" s="85"/>
      <c r="AD8326"/>
      <c r="AE8326" s="85"/>
      <c r="AF8326" s="85"/>
      <c r="AG8326" s="85"/>
      <c r="AH8326" s="85"/>
      <c r="AI8326" s="85"/>
      <c r="AJ8326" s="85"/>
    </row>
    <row r="8327" spans="1:36" s="89" customFormat="1" x14ac:dyDescent="0.25">
      <c r="A8327" s="86"/>
      <c r="B8327" s="85"/>
      <c r="C8327" s="157"/>
      <c r="D8327" s="169"/>
      <c r="E8327" s="107"/>
      <c r="F8327" s="108"/>
      <c r="G8327" s="85"/>
      <c r="H8327" s="85"/>
      <c r="I8327" s="86"/>
      <c r="J8327" s="87"/>
      <c r="K8327" s="88"/>
      <c r="L8327" s="88"/>
      <c r="M8327" s="88"/>
      <c r="N8327" s="88"/>
      <c r="O8327" s="88"/>
      <c r="P8327" s="88"/>
      <c r="Q8327" s="88"/>
      <c r="R8327" s="88"/>
      <c r="S8327" s="88"/>
      <c r="T8327" s="88"/>
      <c r="U8327" s="88"/>
      <c r="V8327" s="88"/>
      <c r="W8327" s="88"/>
      <c r="X8327" s="88"/>
      <c r="Z8327" s="88"/>
      <c r="AA8327" s="85"/>
      <c r="AB8327" s="85"/>
      <c r="AC8327" s="85"/>
      <c r="AD8327"/>
      <c r="AE8327" s="85"/>
      <c r="AF8327" s="85"/>
      <c r="AG8327" s="85"/>
      <c r="AH8327" s="85"/>
      <c r="AI8327" s="85"/>
      <c r="AJ8327" s="85"/>
    </row>
    <row r="8328" spans="1:36" s="89" customFormat="1" x14ac:dyDescent="0.25">
      <c r="A8328" s="86"/>
      <c r="B8328" s="85"/>
      <c r="C8328" s="157"/>
      <c r="D8328" s="169"/>
      <c r="E8328" s="107"/>
      <c r="F8328" s="108"/>
      <c r="G8328" s="85"/>
      <c r="H8328" s="85"/>
      <c r="I8328" s="86"/>
      <c r="J8328" s="87"/>
      <c r="K8328" s="88"/>
      <c r="L8328" s="88"/>
      <c r="M8328" s="88"/>
      <c r="N8328" s="88"/>
      <c r="O8328" s="88"/>
      <c r="P8328" s="88"/>
      <c r="Q8328" s="88"/>
      <c r="R8328" s="88"/>
      <c r="S8328" s="88"/>
      <c r="T8328" s="88"/>
      <c r="U8328" s="88"/>
      <c r="V8328" s="88"/>
      <c r="W8328" s="88"/>
      <c r="X8328" s="88"/>
      <c r="Z8328" s="88"/>
      <c r="AA8328" s="85"/>
      <c r="AB8328" s="85"/>
      <c r="AC8328" s="85"/>
      <c r="AD8328"/>
      <c r="AE8328" s="85"/>
      <c r="AF8328" s="85"/>
      <c r="AG8328" s="85"/>
      <c r="AH8328" s="85"/>
      <c r="AI8328" s="85"/>
      <c r="AJ8328" s="85"/>
    </row>
    <row r="8329" spans="1:36" s="89" customFormat="1" x14ac:dyDescent="0.25">
      <c r="A8329" s="86"/>
      <c r="B8329" s="85"/>
      <c r="C8329" s="157"/>
      <c r="D8329" s="169"/>
      <c r="E8329" s="107"/>
      <c r="F8329" s="108"/>
      <c r="G8329" s="85"/>
      <c r="H8329" s="85"/>
      <c r="I8329" s="86"/>
      <c r="J8329" s="87"/>
      <c r="K8329" s="88"/>
      <c r="L8329" s="88"/>
      <c r="M8329" s="88"/>
      <c r="N8329" s="88"/>
      <c r="O8329" s="88"/>
      <c r="P8329" s="88"/>
      <c r="Q8329" s="88"/>
      <c r="R8329" s="88"/>
      <c r="S8329" s="88"/>
      <c r="T8329" s="88"/>
      <c r="U8329" s="88"/>
      <c r="V8329" s="88"/>
      <c r="W8329" s="88"/>
      <c r="X8329" s="88"/>
      <c r="Z8329" s="88"/>
      <c r="AA8329" s="85"/>
      <c r="AB8329" s="85"/>
      <c r="AC8329" s="85"/>
      <c r="AD8329"/>
      <c r="AE8329" s="85"/>
      <c r="AF8329" s="85"/>
      <c r="AG8329" s="85"/>
      <c r="AH8329" s="85"/>
      <c r="AI8329" s="85"/>
      <c r="AJ8329" s="85"/>
    </row>
    <row r="8330" spans="1:36" s="89" customFormat="1" x14ac:dyDescent="0.25">
      <c r="A8330" s="86"/>
      <c r="B8330" s="85"/>
      <c r="C8330" s="157"/>
      <c r="D8330" s="169"/>
      <c r="E8330" s="107"/>
      <c r="F8330" s="108"/>
      <c r="G8330" s="85"/>
      <c r="H8330" s="85"/>
      <c r="I8330" s="86"/>
      <c r="J8330" s="87"/>
      <c r="K8330" s="88"/>
      <c r="L8330" s="88"/>
      <c r="M8330" s="88"/>
      <c r="N8330" s="88"/>
      <c r="O8330" s="88"/>
      <c r="P8330" s="88"/>
      <c r="Q8330" s="88"/>
      <c r="R8330" s="88"/>
      <c r="S8330" s="88"/>
      <c r="T8330" s="88"/>
      <c r="U8330" s="88"/>
      <c r="V8330" s="88"/>
      <c r="W8330" s="88"/>
      <c r="X8330" s="88"/>
      <c r="Z8330" s="88"/>
      <c r="AA8330" s="85"/>
      <c r="AB8330" s="85"/>
      <c r="AC8330" s="85"/>
      <c r="AD8330"/>
      <c r="AE8330" s="85"/>
      <c r="AF8330" s="85"/>
      <c r="AG8330" s="85"/>
      <c r="AH8330" s="85"/>
      <c r="AI8330" s="85"/>
      <c r="AJ8330" s="85"/>
    </row>
    <row r="8331" spans="1:36" s="89" customFormat="1" x14ac:dyDescent="0.25">
      <c r="A8331" s="86"/>
      <c r="B8331" s="85"/>
      <c r="C8331" s="157"/>
      <c r="D8331" s="169"/>
      <c r="E8331" s="107"/>
      <c r="F8331" s="108"/>
      <c r="G8331" s="85"/>
      <c r="H8331" s="85"/>
      <c r="I8331" s="86"/>
      <c r="J8331" s="87"/>
      <c r="K8331" s="88"/>
      <c r="L8331" s="88"/>
      <c r="M8331" s="88"/>
      <c r="N8331" s="88"/>
      <c r="O8331" s="88"/>
      <c r="P8331" s="88"/>
      <c r="Q8331" s="88"/>
      <c r="R8331" s="88"/>
      <c r="S8331" s="88"/>
      <c r="T8331" s="88"/>
      <c r="U8331" s="88"/>
      <c r="V8331" s="88"/>
      <c r="W8331" s="88"/>
      <c r="X8331" s="88"/>
      <c r="Z8331" s="88"/>
      <c r="AA8331" s="85"/>
      <c r="AB8331" s="85"/>
      <c r="AC8331" s="85"/>
      <c r="AD8331"/>
      <c r="AE8331" s="85"/>
      <c r="AF8331" s="85"/>
      <c r="AG8331" s="85"/>
      <c r="AH8331" s="85"/>
      <c r="AI8331" s="85"/>
      <c r="AJ8331" s="85"/>
    </row>
    <row r="8332" spans="1:36" s="89" customFormat="1" x14ac:dyDescent="0.25">
      <c r="A8332" s="86"/>
      <c r="B8332" s="85"/>
      <c r="C8332" s="157"/>
      <c r="D8332" s="169"/>
      <c r="E8332" s="107"/>
      <c r="F8332" s="108"/>
      <c r="G8332" s="85"/>
      <c r="H8332" s="85"/>
      <c r="I8332" s="86"/>
      <c r="J8332" s="87"/>
      <c r="K8332" s="88"/>
      <c r="L8332" s="88"/>
      <c r="M8332" s="88"/>
      <c r="N8332" s="88"/>
      <c r="O8332" s="88"/>
      <c r="P8332" s="88"/>
      <c r="Q8332" s="88"/>
      <c r="R8332" s="88"/>
      <c r="S8332" s="88"/>
      <c r="T8332" s="88"/>
      <c r="U8332" s="88"/>
      <c r="V8332" s="88"/>
      <c r="W8332" s="88"/>
      <c r="X8332" s="88"/>
      <c r="Z8332" s="88"/>
      <c r="AA8332" s="85"/>
      <c r="AB8332" s="85"/>
      <c r="AC8332" s="85"/>
      <c r="AD8332"/>
      <c r="AE8332" s="85"/>
      <c r="AF8332" s="85"/>
      <c r="AG8332" s="85"/>
      <c r="AH8332" s="85"/>
      <c r="AI8332" s="85"/>
      <c r="AJ8332" s="85"/>
    </row>
    <row r="8333" spans="1:36" s="89" customFormat="1" x14ac:dyDescent="0.25">
      <c r="A8333" s="86"/>
      <c r="B8333" s="85"/>
      <c r="C8333" s="157"/>
      <c r="D8333" s="169"/>
      <c r="E8333" s="107"/>
      <c r="F8333" s="108"/>
      <c r="G8333" s="85"/>
      <c r="H8333" s="85"/>
      <c r="I8333" s="86"/>
      <c r="J8333" s="87"/>
      <c r="K8333" s="88"/>
      <c r="L8333" s="88"/>
      <c r="M8333" s="88"/>
      <c r="N8333" s="88"/>
      <c r="O8333" s="88"/>
      <c r="P8333" s="88"/>
      <c r="Q8333" s="88"/>
      <c r="R8333" s="88"/>
      <c r="S8333" s="88"/>
      <c r="T8333" s="88"/>
      <c r="U8333" s="88"/>
      <c r="V8333" s="88"/>
      <c r="W8333" s="88"/>
      <c r="X8333" s="88"/>
      <c r="Z8333" s="88"/>
      <c r="AA8333" s="85"/>
      <c r="AB8333" s="85"/>
      <c r="AC8333" s="85"/>
      <c r="AD8333"/>
      <c r="AE8333" s="85"/>
      <c r="AF8333" s="85"/>
      <c r="AG8333" s="85"/>
      <c r="AH8333" s="85"/>
      <c r="AI8333" s="85"/>
      <c r="AJ8333" s="85"/>
    </row>
    <row r="8334" spans="1:36" s="89" customFormat="1" x14ac:dyDescent="0.25">
      <c r="A8334" s="86"/>
      <c r="B8334" s="85"/>
      <c r="C8334" s="157"/>
      <c r="D8334" s="169"/>
      <c r="E8334" s="107"/>
      <c r="F8334" s="108"/>
      <c r="G8334" s="85"/>
      <c r="H8334" s="85"/>
      <c r="I8334" s="86"/>
      <c r="J8334" s="87"/>
      <c r="K8334" s="88"/>
      <c r="L8334" s="88"/>
      <c r="M8334" s="88"/>
      <c r="N8334" s="88"/>
      <c r="O8334" s="88"/>
      <c r="P8334" s="88"/>
      <c r="Q8334" s="88"/>
      <c r="R8334" s="88"/>
      <c r="S8334" s="88"/>
      <c r="T8334" s="88"/>
      <c r="U8334" s="88"/>
      <c r="V8334" s="88"/>
      <c r="W8334" s="88"/>
      <c r="X8334" s="88"/>
      <c r="Z8334" s="88"/>
      <c r="AA8334" s="85"/>
      <c r="AB8334" s="85"/>
      <c r="AC8334" s="85"/>
      <c r="AD8334"/>
      <c r="AE8334" s="85"/>
      <c r="AF8334" s="85"/>
      <c r="AG8334" s="85"/>
      <c r="AH8334" s="85"/>
      <c r="AI8334" s="85"/>
      <c r="AJ8334" s="85"/>
    </row>
    <row r="8335" spans="1:36" s="89" customFormat="1" x14ac:dyDescent="0.25">
      <c r="A8335" s="86"/>
      <c r="B8335" s="85"/>
      <c r="C8335" s="157"/>
      <c r="D8335" s="169"/>
      <c r="E8335" s="107"/>
      <c r="F8335" s="108"/>
      <c r="G8335" s="85"/>
      <c r="H8335" s="85"/>
      <c r="I8335" s="86"/>
      <c r="J8335" s="87"/>
      <c r="K8335" s="88"/>
      <c r="L8335" s="88"/>
      <c r="M8335" s="88"/>
      <c r="N8335" s="88"/>
      <c r="O8335" s="88"/>
      <c r="P8335" s="88"/>
      <c r="Q8335" s="88"/>
      <c r="R8335" s="88"/>
      <c r="S8335" s="88"/>
      <c r="T8335" s="88"/>
      <c r="U8335" s="88"/>
      <c r="V8335" s="88"/>
      <c r="W8335" s="88"/>
      <c r="X8335" s="88"/>
      <c r="Z8335" s="88"/>
      <c r="AA8335" s="85"/>
      <c r="AB8335" s="85"/>
      <c r="AC8335" s="85"/>
      <c r="AD8335"/>
      <c r="AE8335" s="85"/>
      <c r="AF8335" s="85"/>
      <c r="AG8335" s="85"/>
      <c r="AH8335" s="85"/>
      <c r="AI8335" s="85"/>
      <c r="AJ8335" s="85"/>
    </row>
    <row r="8336" spans="1:36" s="89" customFormat="1" x14ac:dyDescent="0.25">
      <c r="A8336" s="86"/>
      <c r="B8336" s="85"/>
      <c r="C8336" s="157"/>
      <c r="D8336" s="169"/>
      <c r="E8336" s="107"/>
      <c r="F8336" s="108"/>
      <c r="G8336" s="85"/>
      <c r="H8336" s="85"/>
      <c r="I8336" s="86"/>
      <c r="J8336" s="87"/>
      <c r="K8336" s="88"/>
      <c r="L8336" s="88"/>
      <c r="M8336" s="88"/>
      <c r="N8336" s="88"/>
      <c r="O8336" s="88"/>
      <c r="P8336" s="88"/>
      <c r="Q8336" s="88"/>
      <c r="R8336" s="88"/>
      <c r="S8336" s="88"/>
      <c r="T8336" s="88"/>
      <c r="U8336" s="88"/>
      <c r="V8336" s="88"/>
      <c r="W8336" s="88"/>
      <c r="X8336" s="88"/>
      <c r="Z8336" s="88"/>
      <c r="AA8336" s="85"/>
      <c r="AB8336" s="85"/>
      <c r="AC8336" s="85"/>
      <c r="AD8336"/>
      <c r="AE8336" s="85"/>
      <c r="AF8336" s="85"/>
      <c r="AG8336" s="85"/>
      <c r="AH8336" s="85"/>
      <c r="AI8336" s="85"/>
      <c r="AJ8336" s="85"/>
    </row>
    <row r="8337" spans="1:36" s="89" customFormat="1" x14ac:dyDescent="0.25">
      <c r="A8337" s="86"/>
      <c r="B8337" s="85"/>
      <c r="C8337" s="157"/>
      <c r="D8337" s="169"/>
      <c r="E8337" s="107"/>
      <c r="F8337" s="108"/>
      <c r="G8337" s="85"/>
      <c r="H8337" s="85"/>
      <c r="I8337" s="86"/>
      <c r="J8337" s="87"/>
      <c r="K8337" s="88"/>
      <c r="L8337" s="88"/>
      <c r="M8337" s="88"/>
      <c r="N8337" s="88"/>
      <c r="O8337" s="88"/>
      <c r="P8337" s="88"/>
      <c r="Q8337" s="88"/>
      <c r="R8337" s="88"/>
      <c r="S8337" s="88"/>
      <c r="T8337" s="88"/>
      <c r="U8337" s="88"/>
      <c r="V8337" s="88"/>
      <c r="W8337" s="88"/>
      <c r="X8337" s="88"/>
      <c r="Z8337" s="88"/>
      <c r="AA8337" s="85"/>
      <c r="AB8337" s="85"/>
      <c r="AC8337" s="85"/>
      <c r="AD8337"/>
      <c r="AE8337" s="85"/>
      <c r="AF8337" s="85"/>
      <c r="AG8337" s="85"/>
      <c r="AH8337" s="85"/>
      <c r="AI8337" s="85"/>
      <c r="AJ8337" s="85"/>
    </row>
    <row r="8338" spans="1:36" s="89" customFormat="1" x14ac:dyDescent="0.25">
      <c r="A8338" s="86"/>
      <c r="B8338" s="85"/>
      <c r="C8338" s="157"/>
      <c r="D8338" s="169"/>
      <c r="E8338" s="107"/>
      <c r="F8338" s="108"/>
      <c r="G8338" s="85"/>
      <c r="H8338" s="85"/>
      <c r="I8338" s="86"/>
      <c r="J8338" s="87"/>
      <c r="K8338" s="88"/>
      <c r="L8338" s="88"/>
      <c r="M8338" s="88"/>
      <c r="N8338" s="88"/>
      <c r="O8338" s="88"/>
      <c r="P8338" s="88"/>
      <c r="Q8338" s="88"/>
      <c r="R8338" s="88"/>
      <c r="S8338" s="88"/>
      <c r="T8338" s="88"/>
      <c r="U8338" s="88"/>
      <c r="V8338" s="88"/>
      <c r="W8338" s="88"/>
      <c r="X8338" s="88"/>
      <c r="Z8338" s="88"/>
      <c r="AA8338" s="85"/>
      <c r="AB8338" s="85"/>
      <c r="AC8338" s="85"/>
      <c r="AD8338"/>
      <c r="AE8338" s="85"/>
      <c r="AF8338" s="85"/>
      <c r="AG8338" s="85"/>
      <c r="AH8338" s="85"/>
      <c r="AI8338" s="85"/>
      <c r="AJ8338" s="85"/>
    </row>
    <row r="8339" spans="1:36" s="89" customFormat="1" x14ac:dyDescent="0.25">
      <c r="A8339" s="86"/>
      <c r="B8339" s="85"/>
      <c r="C8339" s="157"/>
      <c r="D8339" s="169"/>
      <c r="E8339" s="107"/>
      <c r="F8339" s="108"/>
      <c r="G8339" s="85"/>
      <c r="H8339" s="85"/>
      <c r="I8339" s="86"/>
      <c r="J8339" s="87"/>
      <c r="K8339" s="88"/>
      <c r="L8339" s="88"/>
      <c r="M8339" s="88"/>
      <c r="N8339" s="88"/>
      <c r="O8339" s="88"/>
      <c r="P8339" s="88"/>
      <c r="Q8339" s="88"/>
      <c r="R8339" s="88"/>
      <c r="S8339" s="88"/>
      <c r="T8339" s="88"/>
      <c r="U8339" s="88"/>
      <c r="V8339" s="88"/>
      <c r="W8339" s="88"/>
      <c r="X8339" s="88"/>
      <c r="Z8339" s="88"/>
      <c r="AA8339" s="85"/>
      <c r="AB8339" s="85"/>
      <c r="AC8339" s="85"/>
      <c r="AD8339"/>
      <c r="AE8339" s="85"/>
      <c r="AF8339" s="85"/>
      <c r="AG8339" s="85"/>
      <c r="AH8339" s="85"/>
      <c r="AI8339" s="85"/>
      <c r="AJ8339" s="85"/>
    </row>
    <row r="8340" spans="1:36" s="89" customFormat="1" x14ac:dyDescent="0.25">
      <c r="A8340" s="86"/>
      <c r="B8340" s="85"/>
      <c r="C8340" s="157"/>
      <c r="D8340" s="169"/>
      <c r="E8340" s="107"/>
      <c r="F8340" s="108"/>
      <c r="G8340" s="85"/>
      <c r="H8340" s="85"/>
      <c r="I8340" s="86"/>
      <c r="J8340" s="87"/>
      <c r="K8340" s="88"/>
      <c r="L8340" s="88"/>
      <c r="M8340" s="88"/>
      <c r="N8340" s="88"/>
      <c r="O8340" s="88"/>
      <c r="P8340" s="88"/>
      <c r="Q8340" s="88"/>
      <c r="R8340" s="88"/>
      <c r="S8340" s="88"/>
      <c r="T8340" s="88"/>
      <c r="U8340" s="88"/>
      <c r="V8340" s="88"/>
      <c r="W8340" s="88"/>
      <c r="X8340" s="88"/>
      <c r="Z8340" s="88"/>
      <c r="AA8340" s="85"/>
      <c r="AB8340" s="85"/>
      <c r="AC8340" s="85"/>
      <c r="AD8340"/>
      <c r="AE8340" s="85"/>
      <c r="AF8340" s="85"/>
      <c r="AG8340" s="85"/>
      <c r="AH8340" s="85"/>
      <c r="AI8340" s="85"/>
      <c r="AJ8340" s="85"/>
    </row>
    <row r="8341" spans="1:36" s="89" customFormat="1" x14ac:dyDescent="0.25">
      <c r="A8341" s="86"/>
      <c r="B8341" s="85"/>
      <c r="C8341" s="157"/>
      <c r="D8341" s="169"/>
      <c r="E8341" s="107"/>
      <c r="F8341" s="108"/>
      <c r="G8341" s="85"/>
      <c r="H8341" s="85"/>
      <c r="I8341" s="86"/>
      <c r="J8341" s="87"/>
      <c r="K8341" s="88"/>
      <c r="L8341" s="88"/>
      <c r="M8341" s="88"/>
      <c r="N8341" s="88"/>
      <c r="O8341" s="88"/>
      <c r="P8341" s="88"/>
      <c r="Q8341" s="88"/>
      <c r="R8341" s="88"/>
      <c r="S8341" s="88"/>
      <c r="T8341" s="88"/>
      <c r="U8341" s="88"/>
      <c r="V8341" s="88"/>
      <c r="W8341" s="88"/>
      <c r="X8341" s="88"/>
      <c r="Z8341" s="88"/>
      <c r="AA8341" s="85"/>
      <c r="AB8341" s="85"/>
      <c r="AC8341" s="85"/>
      <c r="AD8341"/>
      <c r="AE8341" s="85"/>
      <c r="AF8341" s="85"/>
      <c r="AG8341" s="85"/>
      <c r="AH8341" s="85"/>
      <c r="AI8341" s="85"/>
      <c r="AJ8341" s="85"/>
    </row>
    <row r="8342" spans="1:36" s="89" customFormat="1" x14ac:dyDescent="0.25">
      <c r="A8342" s="86"/>
      <c r="B8342" s="85"/>
      <c r="C8342" s="157"/>
      <c r="D8342" s="169"/>
      <c r="E8342" s="107"/>
      <c r="F8342" s="108"/>
      <c r="G8342" s="85"/>
      <c r="H8342" s="85"/>
      <c r="I8342" s="86"/>
      <c r="J8342" s="87"/>
      <c r="K8342" s="88"/>
      <c r="L8342" s="88"/>
      <c r="M8342" s="88"/>
      <c r="N8342" s="88"/>
      <c r="O8342" s="88"/>
      <c r="P8342" s="88"/>
      <c r="Q8342" s="88"/>
      <c r="R8342" s="88"/>
      <c r="S8342" s="88"/>
      <c r="T8342" s="88"/>
      <c r="U8342" s="88"/>
      <c r="V8342" s="88"/>
      <c r="W8342" s="88"/>
      <c r="X8342" s="88"/>
      <c r="Z8342" s="88"/>
      <c r="AA8342" s="85"/>
      <c r="AB8342" s="85"/>
      <c r="AC8342" s="85"/>
      <c r="AD8342"/>
      <c r="AE8342" s="85"/>
      <c r="AF8342" s="85"/>
      <c r="AG8342" s="85"/>
      <c r="AH8342" s="85"/>
      <c r="AI8342" s="85"/>
      <c r="AJ8342" s="85"/>
    </row>
    <row r="8343" spans="1:36" s="89" customFormat="1" x14ac:dyDescent="0.25">
      <c r="A8343" s="86"/>
      <c r="B8343" s="85"/>
      <c r="C8343" s="157"/>
      <c r="D8343" s="169"/>
      <c r="E8343" s="107"/>
      <c r="F8343" s="108"/>
      <c r="G8343" s="85"/>
      <c r="H8343" s="85"/>
      <c r="I8343" s="86"/>
      <c r="J8343" s="87"/>
      <c r="K8343" s="88"/>
      <c r="L8343" s="88"/>
      <c r="M8343" s="88"/>
      <c r="N8343" s="88"/>
      <c r="O8343" s="88"/>
      <c r="P8343" s="88"/>
      <c r="Q8343" s="88"/>
      <c r="R8343" s="88"/>
      <c r="S8343" s="88"/>
      <c r="T8343" s="88"/>
      <c r="U8343" s="88"/>
      <c r="V8343" s="88"/>
      <c r="W8343" s="88"/>
      <c r="X8343" s="88"/>
      <c r="Z8343" s="88"/>
      <c r="AA8343" s="85"/>
      <c r="AB8343" s="85"/>
      <c r="AC8343" s="85"/>
      <c r="AD8343"/>
      <c r="AE8343" s="85"/>
      <c r="AF8343" s="85"/>
      <c r="AG8343" s="85"/>
      <c r="AH8343" s="85"/>
      <c r="AI8343" s="85"/>
      <c r="AJ8343" s="85"/>
    </row>
    <row r="8344" spans="1:36" s="89" customFormat="1" x14ac:dyDescent="0.25">
      <c r="A8344" s="86"/>
      <c r="B8344" s="85"/>
      <c r="C8344" s="157"/>
      <c r="D8344" s="169"/>
      <c r="E8344" s="107"/>
      <c r="F8344" s="108"/>
      <c r="G8344" s="85"/>
      <c r="H8344" s="85"/>
      <c r="I8344" s="86"/>
      <c r="J8344" s="87"/>
      <c r="K8344" s="88"/>
      <c r="L8344" s="88"/>
      <c r="M8344" s="88"/>
      <c r="N8344" s="88"/>
      <c r="O8344" s="88"/>
      <c r="P8344" s="88"/>
      <c r="Q8344" s="88"/>
      <c r="R8344" s="88"/>
      <c r="S8344" s="88"/>
      <c r="T8344" s="88"/>
      <c r="U8344" s="88"/>
      <c r="V8344" s="88"/>
      <c r="W8344" s="88"/>
      <c r="X8344" s="88"/>
      <c r="Z8344" s="88"/>
      <c r="AA8344" s="85"/>
      <c r="AB8344" s="85"/>
      <c r="AC8344" s="85"/>
      <c r="AD8344"/>
      <c r="AE8344" s="85"/>
      <c r="AF8344" s="85"/>
      <c r="AG8344" s="85"/>
      <c r="AH8344" s="85"/>
      <c r="AI8344" s="85"/>
      <c r="AJ8344" s="85"/>
    </row>
    <row r="8345" spans="1:36" s="89" customFormat="1" x14ac:dyDescent="0.25">
      <c r="A8345" s="86"/>
      <c r="B8345" s="85"/>
      <c r="C8345" s="157"/>
      <c r="D8345" s="169"/>
      <c r="E8345" s="107"/>
      <c r="F8345" s="108"/>
      <c r="G8345" s="85"/>
      <c r="H8345" s="85"/>
      <c r="I8345" s="86"/>
      <c r="J8345" s="87"/>
      <c r="K8345" s="88"/>
      <c r="L8345" s="88"/>
      <c r="M8345" s="88"/>
      <c r="N8345" s="88"/>
      <c r="O8345" s="88"/>
      <c r="P8345" s="88"/>
      <c r="Q8345" s="88"/>
      <c r="R8345" s="88"/>
      <c r="S8345" s="88"/>
      <c r="T8345" s="88"/>
      <c r="U8345" s="88"/>
      <c r="V8345" s="88"/>
      <c r="W8345" s="88"/>
      <c r="X8345" s="88"/>
      <c r="Z8345" s="88"/>
      <c r="AA8345" s="85"/>
      <c r="AB8345" s="85"/>
      <c r="AC8345" s="85"/>
      <c r="AD8345"/>
      <c r="AE8345" s="85"/>
      <c r="AF8345" s="85"/>
      <c r="AG8345" s="85"/>
      <c r="AH8345" s="85"/>
      <c r="AI8345" s="85"/>
      <c r="AJ8345" s="85"/>
    </row>
    <row r="8346" spans="1:36" s="89" customFormat="1" x14ac:dyDescent="0.25">
      <c r="A8346" s="86"/>
      <c r="B8346" s="85"/>
      <c r="C8346" s="157"/>
      <c r="D8346" s="169"/>
      <c r="E8346" s="107"/>
      <c r="F8346" s="108"/>
      <c r="G8346" s="85"/>
      <c r="H8346" s="85"/>
      <c r="I8346" s="86"/>
      <c r="J8346" s="87"/>
      <c r="K8346" s="88"/>
      <c r="L8346" s="88"/>
      <c r="M8346" s="88"/>
      <c r="N8346" s="88"/>
      <c r="O8346" s="88"/>
      <c r="P8346" s="88"/>
      <c r="Q8346" s="88"/>
      <c r="R8346" s="88"/>
      <c r="S8346" s="88"/>
      <c r="T8346" s="88"/>
      <c r="U8346" s="88"/>
      <c r="V8346" s="88"/>
      <c r="W8346" s="88"/>
      <c r="X8346" s="88"/>
      <c r="Z8346" s="88"/>
      <c r="AA8346" s="85"/>
      <c r="AB8346" s="85"/>
      <c r="AC8346" s="85"/>
      <c r="AD8346"/>
      <c r="AE8346" s="85"/>
      <c r="AF8346" s="85"/>
      <c r="AG8346" s="85"/>
      <c r="AH8346" s="85"/>
      <c r="AI8346" s="85"/>
      <c r="AJ8346" s="85"/>
    </row>
    <row r="8347" spans="1:36" s="89" customFormat="1" x14ac:dyDescent="0.25">
      <c r="A8347" s="86"/>
      <c r="B8347" s="85"/>
      <c r="C8347" s="157"/>
      <c r="D8347" s="169"/>
      <c r="E8347" s="107"/>
      <c r="F8347" s="108"/>
      <c r="G8347" s="85"/>
      <c r="H8347" s="85"/>
      <c r="I8347" s="86"/>
      <c r="J8347" s="87"/>
      <c r="K8347" s="88"/>
      <c r="L8347" s="88"/>
      <c r="M8347" s="88"/>
      <c r="N8347" s="88"/>
      <c r="O8347" s="88"/>
      <c r="P8347" s="88"/>
      <c r="Q8347" s="88"/>
      <c r="R8347" s="88"/>
      <c r="S8347" s="88"/>
      <c r="T8347" s="88"/>
      <c r="U8347" s="88"/>
      <c r="V8347" s="88"/>
      <c r="W8347" s="88"/>
      <c r="X8347" s="88"/>
      <c r="Z8347" s="88"/>
      <c r="AA8347" s="85"/>
      <c r="AB8347" s="85"/>
      <c r="AC8347" s="85"/>
      <c r="AD8347"/>
      <c r="AE8347" s="85"/>
      <c r="AF8347" s="85"/>
      <c r="AG8347" s="85"/>
      <c r="AH8347" s="85"/>
      <c r="AI8347" s="85"/>
      <c r="AJ8347" s="85"/>
    </row>
    <row r="8348" spans="1:36" s="89" customFormat="1" x14ac:dyDescent="0.25">
      <c r="A8348" s="86"/>
      <c r="B8348" s="85"/>
      <c r="C8348" s="157"/>
      <c r="D8348" s="169"/>
      <c r="E8348" s="107"/>
      <c r="F8348" s="108"/>
      <c r="G8348" s="85"/>
      <c r="H8348" s="85"/>
      <c r="I8348" s="86"/>
      <c r="J8348" s="87"/>
      <c r="K8348" s="88"/>
      <c r="L8348" s="88"/>
      <c r="M8348" s="88"/>
      <c r="N8348" s="88"/>
      <c r="O8348" s="88"/>
      <c r="P8348" s="88"/>
      <c r="Q8348" s="88"/>
      <c r="R8348" s="88"/>
      <c r="S8348" s="88"/>
      <c r="T8348" s="88"/>
      <c r="U8348" s="88"/>
      <c r="V8348" s="88"/>
      <c r="W8348" s="88"/>
      <c r="X8348" s="88"/>
      <c r="Z8348" s="88"/>
      <c r="AA8348" s="85"/>
      <c r="AB8348" s="85"/>
      <c r="AC8348" s="85"/>
      <c r="AD8348"/>
      <c r="AE8348" s="85"/>
      <c r="AF8348" s="85"/>
      <c r="AG8348" s="85"/>
      <c r="AH8348" s="85"/>
      <c r="AI8348" s="85"/>
      <c r="AJ8348" s="85"/>
    </row>
    <row r="8349" spans="1:36" s="89" customFormat="1" x14ac:dyDescent="0.25">
      <c r="A8349" s="86"/>
      <c r="B8349" s="85"/>
      <c r="C8349" s="157"/>
      <c r="D8349" s="169"/>
      <c r="E8349" s="107"/>
      <c r="F8349" s="108"/>
      <c r="G8349" s="85"/>
      <c r="H8349" s="85"/>
      <c r="I8349" s="86"/>
      <c r="J8349" s="87"/>
      <c r="K8349" s="88"/>
      <c r="L8349" s="88"/>
      <c r="M8349" s="88"/>
      <c r="N8349" s="88"/>
      <c r="O8349" s="88"/>
      <c r="P8349" s="88"/>
      <c r="Q8349" s="88"/>
      <c r="R8349" s="88"/>
      <c r="S8349" s="88"/>
      <c r="T8349" s="88"/>
      <c r="U8349" s="88"/>
      <c r="V8349" s="88"/>
      <c r="W8349" s="88"/>
      <c r="X8349" s="88"/>
      <c r="Z8349" s="88"/>
      <c r="AA8349" s="85"/>
      <c r="AB8349" s="85"/>
      <c r="AC8349" s="85"/>
      <c r="AD8349"/>
      <c r="AE8349" s="85"/>
      <c r="AF8349" s="85"/>
      <c r="AG8349" s="85"/>
      <c r="AH8349" s="85"/>
      <c r="AI8349" s="85"/>
      <c r="AJ8349" s="85"/>
    </row>
    <row r="8350" spans="1:36" s="89" customFormat="1" x14ac:dyDescent="0.25">
      <c r="A8350" s="86"/>
      <c r="B8350" s="85"/>
      <c r="C8350" s="157"/>
      <c r="D8350" s="169"/>
      <c r="E8350" s="107"/>
      <c r="F8350" s="108"/>
      <c r="G8350" s="85"/>
      <c r="H8350" s="85"/>
      <c r="I8350" s="86"/>
      <c r="J8350" s="87"/>
      <c r="K8350" s="88"/>
      <c r="L8350" s="88"/>
      <c r="M8350" s="88"/>
      <c r="N8350" s="88"/>
      <c r="O8350" s="88"/>
      <c r="P8350" s="88"/>
      <c r="Q8350" s="88"/>
      <c r="R8350" s="88"/>
      <c r="S8350" s="88"/>
      <c r="T8350" s="88"/>
      <c r="U8350" s="88"/>
      <c r="V8350" s="88"/>
      <c r="W8350" s="88"/>
      <c r="X8350" s="88"/>
      <c r="Z8350" s="88"/>
      <c r="AA8350" s="85"/>
      <c r="AB8350" s="85"/>
      <c r="AC8350" s="85"/>
      <c r="AD8350"/>
      <c r="AE8350" s="85"/>
      <c r="AF8350" s="85"/>
      <c r="AG8350" s="85"/>
      <c r="AH8350" s="85"/>
      <c r="AI8350" s="85"/>
      <c r="AJ8350" s="85"/>
    </row>
    <row r="8351" spans="1:36" s="89" customFormat="1" x14ac:dyDescent="0.25">
      <c r="A8351" s="86"/>
      <c r="B8351" s="85"/>
      <c r="C8351" s="157"/>
      <c r="D8351" s="169"/>
      <c r="E8351" s="107"/>
      <c r="F8351" s="108"/>
      <c r="G8351" s="85"/>
      <c r="H8351" s="85"/>
      <c r="I8351" s="86"/>
      <c r="J8351" s="87"/>
      <c r="K8351" s="88"/>
      <c r="L8351" s="88"/>
      <c r="M8351" s="88"/>
      <c r="N8351" s="88"/>
      <c r="O8351" s="88"/>
      <c r="P8351" s="88"/>
      <c r="Q8351" s="88"/>
      <c r="R8351" s="88"/>
      <c r="S8351" s="88"/>
      <c r="T8351" s="88"/>
      <c r="U8351" s="88"/>
      <c r="V8351" s="88"/>
      <c r="W8351" s="88"/>
      <c r="X8351" s="88"/>
      <c r="Z8351" s="88"/>
      <c r="AA8351" s="85"/>
      <c r="AB8351" s="85"/>
      <c r="AC8351" s="85"/>
      <c r="AD8351"/>
      <c r="AE8351" s="85"/>
      <c r="AF8351" s="85"/>
      <c r="AG8351" s="85"/>
      <c r="AH8351" s="85"/>
      <c r="AI8351" s="85"/>
      <c r="AJ8351" s="85"/>
    </row>
    <row r="8352" spans="1:36" s="89" customFormat="1" x14ac:dyDescent="0.25">
      <c r="A8352" s="86"/>
      <c r="B8352" s="85"/>
      <c r="C8352" s="157"/>
      <c r="D8352" s="169"/>
      <c r="E8352" s="107"/>
      <c r="F8352" s="108"/>
      <c r="G8352" s="85"/>
      <c r="H8352" s="85"/>
      <c r="I8352" s="86"/>
      <c r="J8352" s="87"/>
      <c r="K8352" s="88"/>
      <c r="L8352" s="88"/>
      <c r="M8352" s="88"/>
      <c r="N8352" s="88"/>
      <c r="O8352" s="88"/>
      <c r="P8352" s="88"/>
      <c r="Q8352" s="88"/>
      <c r="R8352" s="88"/>
      <c r="S8352" s="88"/>
      <c r="T8352" s="88"/>
      <c r="U8352" s="88"/>
      <c r="V8352" s="88"/>
      <c r="W8352" s="88"/>
      <c r="X8352" s="88"/>
      <c r="Z8352" s="88"/>
      <c r="AA8352" s="85"/>
      <c r="AB8352" s="85"/>
      <c r="AC8352" s="85"/>
      <c r="AD8352"/>
      <c r="AE8352" s="85"/>
      <c r="AF8352" s="85"/>
      <c r="AG8352" s="85"/>
      <c r="AH8352" s="85"/>
      <c r="AI8352" s="85"/>
      <c r="AJ8352" s="85"/>
    </row>
    <row r="8353" spans="1:36" s="89" customFormat="1" x14ac:dyDescent="0.25">
      <c r="A8353" s="86"/>
      <c r="B8353" s="85"/>
      <c r="C8353" s="157"/>
      <c r="D8353" s="169"/>
      <c r="E8353" s="107"/>
      <c r="F8353" s="108"/>
      <c r="G8353" s="85"/>
      <c r="H8353" s="85"/>
      <c r="I8353" s="86"/>
      <c r="J8353" s="87"/>
      <c r="K8353" s="88"/>
      <c r="L8353" s="88"/>
      <c r="M8353" s="88"/>
      <c r="N8353" s="88"/>
      <c r="O8353" s="88"/>
      <c r="P8353" s="88"/>
      <c r="Q8353" s="88"/>
      <c r="R8353" s="88"/>
      <c r="S8353" s="88"/>
      <c r="T8353" s="88"/>
      <c r="U8353" s="88"/>
      <c r="V8353" s="88"/>
      <c r="W8353" s="88"/>
      <c r="X8353" s="88"/>
      <c r="Z8353" s="88"/>
      <c r="AA8353" s="85"/>
      <c r="AB8353" s="85"/>
      <c r="AC8353" s="85"/>
      <c r="AD8353"/>
      <c r="AE8353" s="85"/>
      <c r="AF8353" s="85"/>
      <c r="AG8353" s="85"/>
      <c r="AH8353" s="85"/>
      <c r="AI8353" s="85"/>
      <c r="AJ8353" s="85"/>
    </row>
    <row r="8354" spans="1:36" s="89" customFormat="1" x14ac:dyDescent="0.25">
      <c r="A8354" s="86"/>
      <c r="B8354" s="85"/>
      <c r="C8354" s="157"/>
      <c r="D8354" s="169"/>
      <c r="E8354" s="107"/>
      <c r="F8354" s="108"/>
      <c r="G8354" s="85"/>
      <c r="H8354" s="85"/>
      <c r="I8354" s="86"/>
      <c r="J8354" s="87"/>
      <c r="K8354" s="88"/>
      <c r="L8354" s="88"/>
      <c r="M8354" s="88"/>
      <c r="N8354" s="88"/>
      <c r="O8354" s="88"/>
      <c r="P8354" s="88"/>
      <c r="Q8354" s="88"/>
      <c r="R8354" s="88"/>
      <c r="S8354" s="88"/>
      <c r="T8354" s="88"/>
      <c r="U8354" s="88"/>
      <c r="V8354" s="88"/>
      <c r="W8354" s="88"/>
      <c r="X8354" s="88"/>
      <c r="Z8354" s="88"/>
      <c r="AA8354" s="85"/>
      <c r="AB8354" s="85"/>
      <c r="AC8354" s="85"/>
      <c r="AD8354"/>
      <c r="AE8354" s="85"/>
      <c r="AF8354" s="85"/>
      <c r="AG8354" s="85"/>
      <c r="AH8354" s="85"/>
      <c r="AI8354" s="85"/>
      <c r="AJ8354" s="85"/>
    </row>
    <row r="8355" spans="1:36" s="89" customFormat="1" x14ac:dyDescent="0.25">
      <c r="A8355" s="86"/>
      <c r="B8355" s="85"/>
      <c r="C8355" s="157"/>
      <c r="D8355" s="169"/>
      <c r="E8355" s="107"/>
      <c r="F8355" s="108"/>
      <c r="G8355" s="85"/>
      <c r="H8355" s="85"/>
      <c r="I8355" s="86"/>
      <c r="J8355" s="87"/>
      <c r="K8355" s="88"/>
      <c r="L8355" s="88"/>
      <c r="M8355" s="88"/>
      <c r="N8355" s="88"/>
      <c r="O8355" s="88"/>
      <c r="P8355" s="88"/>
      <c r="Q8355" s="88"/>
      <c r="R8355" s="88"/>
      <c r="S8355" s="88"/>
      <c r="T8355" s="88"/>
      <c r="U8355" s="88"/>
      <c r="V8355" s="88"/>
      <c r="W8355" s="88"/>
      <c r="X8355" s="88"/>
      <c r="Z8355" s="88"/>
      <c r="AA8355" s="85"/>
      <c r="AB8355" s="85"/>
      <c r="AC8355" s="85"/>
      <c r="AD8355"/>
      <c r="AE8355" s="85"/>
      <c r="AF8355" s="85"/>
      <c r="AG8355" s="85"/>
      <c r="AH8355" s="85"/>
      <c r="AI8355" s="85"/>
      <c r="AJ8355" s="85"/>
    </row>
    <row r="8356" spans="1:36" s="89" customFormat="1" x14ac:dyDescent="0.25">
      <c r="A8356" s="86"/>
      <c r="B8356" s="85"/>
      <c r="C8356" s="157"/>
      <c r="D8356" s="169"/>
      <c r="E8356" s="107"/>
      <c r="F8356" s="108"/>
      <c r="G8356" s="85"/>
      <c r="H8356" s="85"/>
      <c r="I8356" s="86"/>
      <c r="J8356" s="87"/>
      <c r="K8356" s="88"/>
      <c r="L8356" s="88"/>
      <c r="M8356" s="88"/>
      <c r="N8356" s="88"/>
      <c r="O8356" s="88"/>
      <c r="P8356" s="88"/>
      <c r="Q8356" s="88"/>
      <c r="R8356" s="88"/>
      <c r="S8356" s="88"/>
      <c r="T8356" s="88"/>
      <c r="U8356" s="88"/>
      <c r="V8356" s="88"/>
      <c r="W8356" s="88"/>
      <c r="X8356" s="88"/>
      <c r="Z8356" s="88"/>
      <c r="AA8356" s="85"/>
      <c r="AB8356" s="85"/>
      <c r="AC8356" s="85"/>
      <c r="AD8356"/>
      <c r="AE8356" s="85"/>
      <c r="AF8356" s="85"/>
      <c r="AG8356" s="85"/>
      <c r="AH8356" s="85"/>
      <c r="AI8356" s="85"/>
      <c r="AJ8356" s="85"/>
    </row>
    <row r="8357" spans="1:36" s="89" customFormat="1" x14ac:dyDescent="0.25">
      <c r="A8357" s="86"/>
      <c r="B8357" s="85"/>
      <c r="C8357" s="157"/>
      <c r="D8357" s="169"/>
      <c r="E8357" s="107"/>
      <c r="F8357" s="108"/>
      <c r="G8357" s="85"/>
      <c r="H8357" s="85"/>
      <c r="I8357" s="86"/>
      <c r="J8357" s="87"/>
      <c r="K8357" s="88"/>
      <c r="L8357" s="88"/>
      <c r="M8357" s="88"/>
      <c r="N8357" s="88"/>
      <c r="O8357" s="88"/>
      <c r="P8357" s="88"/>
      <c r="Q8357" s="88"/>
      <c r="R8357" s="88"/>
      <c r="S8357" s="88"/>
      <c r="T8357" s="88"/>
      <c r="U8357" s="88"/>
      <c r="V8357" s="88"/>
      <c r="W8357" s="88"/>
      <c r="X8357" s="88"/>
      <c r="Z8357" s="88"/>
      <c r="AA8357" s="85"/>
      <c r="AB8357" s="85"/>
      <c r="AC8357" s="85"/>
      <c r="AD8357"/>
      <c r="AE8357" s="85"/>
      <c r="AF8357" s="85"/>
      <c r="AG8357" s="85"/>
      <c r="AH8357" s="85"/>
      <c r="AI8357" s="85"/>
      <c r="AJ8357" s="85"/>
    </row>
    <row r="8358" spans="1:36" s="89" customFormat="1" x14ac:dyDescent="0.25">
      <c r="A8358" s="86"/>
      <c r="B8358" s="85"/>
      <c r="C8358" s="157"/>
      <c r="D8358" s="169"/>
      <c r="E8358" s="107"/>
      <c r="F8358" s="108"/>
      <c r="G8358" s="85"/>
      <c r="H8358" s="85"/>
      <c r="I8358" s="86"/>
      <c r="J8358" s="87"/>
      <c r="K8358" s="88"/>
      <c r="L8358" s="88"/>
      <c r="M8358" s="88"/>
      <c r="N8358" s="88"/>
      <c r="O8358" s="88"/>
      <c r="P8358" s="88"/>
      <c r="Q8358" s="88"/>
      <c r="R8358" s="88"/>
      <c r="S8358" s="88"/>
      <c r="T8358" s="88"/>
      <c r="U8358" s="88"/>
      <c r="V8358" s="88"/>
      <c r="W8358" s="88"/>
      <c r="X8358" s="88"/>
      <c r="Z8358" s="88"/>
      <c r="AA8358" s="85"/>
      <c r="AB8358" s="85"/>
      <c r="AC8358" s="85"/>
      <c r="AD8358"/>
      <c r="AE8358" s="85"/>
      <c r="AF8358" s="85"/>
      <c r="AG8358" s="85"/>
      <c r="AH8358" s="85"/>
      <c r="AI8358" s="85"/>
      <c r="AJ8358" s="85"/>
    </row>
    <row r="8359" spans="1:36" s="89" customFormat="1" x14ac:dyDescent="0.25">
      <c r="A8359" s="86"/>
      <c r="B8359" s="85"/>
      <c r="C8359" s="157"/>
      <c r="D8359" s="169"/>
      <c r="E8359" s="107"/>
      <c r="F8359" s="108"/>
      <c r="G8359" s="85"/>
      <c r="H8359" s="85"/>
      <c r="I8359" s="86"/>
      <c r="J8359" s="87"/>
      <c r="K8359" s="88"/>
      <c r="L8359" s="88"/>
      <c r="M8359" s="88"/>
      <c r="N8359" s="88"/>
      <c r="O8359" s="88"/>
      <c r="P8359" s="88"/>
      <c r="Q8359" s="88"/>
      <c r="R8359" s="88"/>
      <c r="S8359" s="88"/>
      <c r="T8359" s="88"/>
      <c r="U8359" s="88"/>
      <c r="V8359" s="88"/>
      <c r="W8359" s="88"/>
      <c r="X8359" s="88"/>
      <c r="Z8359" s="88"/>
      <c r="AA8359" s="85"/>
      <c r="AB8359" s="85"/>
      <c r="AC8359" s="85"/>
      <c r="AD8359"/>
      <c r="AE8359" s="85"/>
      <c r="AF8359" s="85"/>
      <c r="AG8359" s="85"/>
      <c r="AH8359" s="85"/>
      <c r="AI8359" s="85"/>
      <c r="AJ8359" s="85"/>
    </row>
    <row r="8360" spans="1:36" s="89" customFormat="1" x14ac:dyDescent="0.25">
      <c r="A8360" s="86"/>
      <c r="B8360" s="85"/>
      <c r="C8360" s="157"/>
      <c r="D8360" s="169"/>
      <c r="E8360" s="107"/>
      <c r="F8360" s="108"/>
      <c r="G8360" s="85"/>
      <c r="H8360" s="85"/>
      <c r="I8360" s="86"/>
      <c r="J8360" s="87"/>
      <c r="K8360" s="88"/>
      <c r="L8360" s="88"/>
      <c r="M8360" s="88"/>
      <c r="N8360" s="88"/>
      <c r="O8360" s="88"/>
      <c r="P8360" s="88"/>
      <c r="Q8360" s="88"/>
      <c r="R8360" s="88"/>
      <c r="S8360" s="88"/>
      <c r="T8360" s="88"/>
      <c r="U8360" s="88"/>
      <c r="V8360" s="88"/>
      <c r="W8360" s="88"/>
      <c r="X8360" s="88"/>
      <c r="Z8360" s="88"/>
      <c r="AA8360" s="85"/>
      <c r="AB8360" s="85"/>
      <c r="AC8360" s="85"/>
      <c r="AD8360"/>
      <c r="AE8360" s="85"/>
      <c r="AF8360" s="85"/>
      <c r="AG8360" s="85"/>
      <c r="AH8360" s="85"/>
      <c r="AI8360" s="85"/>
      <c r="AJ8360" s="85"/>
    </row>
    <row r="8361" spans="1:36" s="89" customFormat="1" x14ac:dyDescent="0.25">
      <c r="A8361" s="86"/>
      <c r="B8361" s="85"/>
      <c r="C8361" s="157"/>
      <c r="D8361" s="169"/>
      <c r="E8361" s="107"/>
      <c r="F8361" s="108"/>
      <c r="G8361" s="85"/>
      <c r="H8361" s="85"/>
      <c r="I8361" s="86"/>
      <c r="J8361" s="87"/>
      <c r="K8361" s="88"/>
      <c r="L8361" s="88"/>
      <c r="M8361" s="88"/>
      <c r="N8361" s="88"/>
      <c r="O8361" s="88"/>
      <c r="P8361" s="88"/>
      <c r="Q8361" s="88"/>
      <c r="R8361" s="88"/>
      <c r="S8361" s="88"/>
      <c r="T8361" s="88"/>
      <c r="U8361" s="88"/>
      <c r="V8361" s="88"/>
      <c r="W8361" s="88"/>
      <c r="X8361" s="88"/>
      <c r="Z8361" s="88"/>
      <c r="AA8361" s="85"/>
      <c r="AB8361" s="85"/>
      <c r="AC8361" s="85"/>
      <c r="AD8361"/>
      <c r="AE8361" s="85"/>
      <c r="AF8361" s="85"/>
      <c r="AG8361" s="85"/>
      <c r="AH8361" s="85"/>
      <c r="AI8361" s="85"/>
      <c r="AJ8361" s="85"/>
    </row>
    <row r="8362" spans="1:36" s="89" customFormat="1" x14ac:dyDescent="0.25">
      <c r="A8362" s="86"/>
      <c r="B8362" s="85"/>
      <c r="C8362" s="157"/>
      <c r="D8362" s="169"/>
      <c r="E8362" s="107"/>
      <c r="F8362" s="108"/>
      <c r="G8362" s="85"/>
      <c r="H8362" s="85"/>
      <c r="I8362" s="86"/>
      <c r="J8362" s="87"/>
      <c r="K8362" s="88"/>
      <c r="L8362" s="88"/>
      <c r="M8362" s="88"/>
      <c r="N8362" s="88"/>
      <c r="O8362" s="88"/>
      <c r="P8362" s="88"/>
      <c r="Q8362" s="88"/>
      <c r="R8362" s="88"/>
      <c r="S8362" s="88"/>
      <c r="T8362" s="88"/>
      <c r="U8362" s="88"/>
      <c r="V8362" s="88"/>
      <c r="W8362" s="88"/>
      <c r="X8362" s="88"/>
      <c r="Z8362" s="88"/>
      <c r="AA8362" s="85"/>
      <c r="AB8362" s="85"/>
      <c r="AC8362" s="85"/>
      <c r="AD8362"/>
      <c r="AE8362" s="85"/>
      <c r="AF8362" s="85"/>
      <c r="AG8362" s="85"/>
      <c r="AH8362" s="85"/>
      <c r="AI8362" s="85"/>
      <c r="AJ8362" s="85"/>
    </row>
    <row r="8363" spans="1:36" s="89" customFormat="1" x14ac:dyDescent="0.25">
      <c r="A8363" s="86"/>
      <c r="B8363" s="85"/>
      <c r="C8363" s="157"/>
      <c r="D8363" s="169"/>
      <c r="E8363" s="107"/>
      <c r="F8363" s="108"/>
      <c r="G8363" s="85"/>
      <c r="H8363" s="85"/>
      <c r="I8363" s="86"/>
      <c r="J8363" s="87"/>
      <c r="K8363" s="88"/>
      <c r="L8363" s="88"/>
      <c r="M8363" s="88"/>
      <c r="N8363" s="88"/>
      <c r="O8363" s="88"/>
      <c r="P8363" s="88"/>
      <c r="Q8363" s="88"/>
      <c r="R8363" s="88"/>
      <c r="S8363" s="88"/>
      <c r="T8363" s="88"/>
      <c r="U8363" s="88"/>
      <c r="V8363" s="88"/>
      <c r="W8363" s="88"/>
      <c r="X8363" s="88"/>
      <c r="Z8363" s="88"/>
      <c r="AA8363" s="85"/>
      <c r="AB8363" s="85"/>
      <c r="AC8363" s="85"/>
      <c r="AD8363"/>
      <c r="AE8363" s="85"/>
      <c r="AF8363" s="85"/>
      <c r="AG8363" s="85"/>
      <c r="AH8363" s="85"/>
      <c r="AI8363" s="85"/>
      <c r="AJ8363" s="85"/>
    </row>
    <row r="8364" spans="1:36" s="89" customFormat="1" x14ac:dyDescent="0.25">
      <c r="A8364" s="86"/>
      <c r="B8364" s="85"/>
      <c r="C8364" s="157"/>
      <c r="D8364" s="169"/>
      <c r="E8364" s="107"/>
      <c r="F8364" s="108"/>
      <c r="G8364" s="85"/>
      <c r="H8364" s="85"/>
      <c r="I8364" s="86"/>
      <c r="J8364" s="87"/>
      <c r="K8364" s="88"/>
      <c r="L8364" s="88"/>
      <c r="M8364" s="88"/>
      <c r="N8364" s="88"/>
      <c r="O8364" s="88"/>
      <c r="P8364" s="88"/>
      <c r="Q8364" s="88"/>
      <c r="R8364" s="88"/>
      <c r="S8364" s="88"/>
      <c r="T8364" s="88"/>
      <c r="U8364" s="88"/>
      <c r="V8364" s="88"/>
      <c r="W8364" s="88"/>
      <c r="X8364" s="88"/>
      <c r="Z8364" s="88"/>
      <c r="AA8364" s="85"/>
      <c r="AB8364" s="85"/>
      <c r="AC8364" s="85"/>
      <c r="AD8364"/>
      <c r="AE8364" s="85"/>
      <c r="AF8364" s="85"/>
      <c r="AG8364" s="85"/>
      <c r="AH8364" s="85"/>
      <c r="AI8364" s="85"/>
      <c r="AJ8364" s="85"/>
    </row>
    <row r="8365" spans="1:36" s="89" customFormat="1" x14ac:dyDescent="0.25">
      <c r="A8365" s="86"/>
      <c r="B8365" s="85"/>
      <c r="C8365" s="157"/>
      <c r="D8365" s="169"/>
      <c r="E8365" s="107"/>
      <c r="F8365" s="108"/>
      <c r="G8365" s="85"/>
      <c r="H8365" s="85"/>
      <c r="I8365" s="86"/>
      <c r="J8365" s="87"/>
      <c r="K8365" s="88"/>
      <c r="L8365" s="88"/>
      <c r="M8365" s="88"/>
      <c r="N8365" s="88"/>
      <c r="O8365" s="88"/>
      <c r="P8365" s="88"/>
      <c r="Q8365" s="88"/>
      <c r="R8365" s="88"/>
      <c r="S8365" s="88"/>
      <c r="T8365" s="88"/>
      <c r="U8365" s="88"/>
      <c r="V8365" s="88"/>
      <c r="W8365" s="88"/>
      <c r="X8365" s="88"/>
      <c r="Z8365" s="88"/>
      <c r="AA8365" s="85"/>
      <c r="AB8365" s="85"/>
      <c r="AC8365" s="85"/>
      <c r="AD8365"/>
      <c r="AE8365" s="85"/>
      <c r="AF8365" s="85"/>
      <c r="AG8365" s="85"/>
      <c r="AH8365" s="85"/>
      <c r="AI8365" s="85"/>
      <c r="AJ8365" s="85"/>
    </row>
    <row r="8366" spans="1:36" s="89" customFormat="1" x14ac:dyDescent="0.25">
      <c r="A8366" s="86"/>
      <c r="B8366" s="85"/>
      <c r="C8366" s="157"/>
      <c r="D8366" s="169"/>
      <c r="E8366" s="107"/>
      <c r="F8366" s="108"/>
      <c r="G8366" s="85"/>
      <c r="H8366" s="85"/>
      <c r="I8366" s="86"/>
      <c r="J8366" s="87"/>
      <c r="K8366" s="88"/>
      <c r="L8366" s="88"/>
      <c r="M8366" s="88"/>
      <c r="N8366" s="88"/>
      <c r="O8366" s="88"/>
      <c r="P8366" s="88"/>
      <c r="Q8366" s="88"/>
      <c r="R8366" s="88"/>
      <c r="S8366" s="88"/>
      <c r="T8366" s="88"/>
      <c r="U8366" s="88"/>
      <c r="V8366" s="88"/>
      <c r="W8366" s="88"/>
      <c r="X8366" s="88"/>
      <c r="Z8366" s="88"/>
      <c r="AA8366" s="85"/>
      <c r="AB8366" s="85"/>
      <c r="AC8366" s="85"/>
      <c r="AD8366"/>
      <c r="AE8366" s="85"/>
      <c r="AF8366" s="85"/>
      <c r="AG8366" s="85"/>
      <c r="AH8366" s="85"/>
      <c r="AI8366" s="85"/>
      <c r="AJ8366" s="85"/>
    </row>
    <row r="8367" spans="1:36" s="89" customFormat="1" x14ac:dyDescent="0.25">
      <c r="A8367" s="86"/>
      <c r="B8367" s="85"/>
      <c r="C8367" s="157"/>
      <c r="D8367" s="169"/>
      <c r="E8367" s="107"/>
      <c r="F8367" s="108"/>
      <c r="G8367" s="85"/>
      <c r="H8367" s="85"/>
      <c r="I8367" s="86"/>
      <c r="J8367" s="87"/>
      <c r="K8367" s="88"/>
      <c r="L8367" s="88"/>
      <c r="M8367" s="88"/>
      <c r="N8367" s="88"/>
      <c r="O8367" s="88"/>
      <c r="P8367" s="88"/>
      <c r="Q8367" s="88"/>
      <c r="R8367" s="88"/>
      <c r="S8367" s="88"/>
      <c r="T8367" s="88"/>
      <c r="U8367" s="88"/>
      <c r="V8367" s="88"/>
      <c r="W8367" s="88"/>
      <c r="X8367" s="88"/>
      <c r="Z8367" s="88"/>
      <c r="AA8367" s="85"/>
      <c r="AB8367" s="85"/>
      <c r="AC8367" s="85"/>
      <c r="AD8367"/>
      <c r="AE8367" s="85"/>
      <c r="AF8367" s="85"/>
      <c r="AG8367" s="85"/>
      <c r="AH8367" s="85"/>
      <c r="AI8367" s="85"/>
      <c r="AJ8367" s="85"/>
    </row>
    <row r="8368" spans="1:36" s="89" customFormat="1" x14ac:dyDescent="0.25">
      <c r="A8368" s="86"/>
      <c r="B8368" s="85"/>
      <c r="C8368" s="157"/>
      <c r="D8368" s="169"/>
      <c r="E8368" s="107"/>
      <c r="F8368" s="108"/>
      <c r="G8368" s="85"/>
      <c r="H8368" s="85"/>
      <c r="I8368" s="86"/>
      <c r="J8368" s="87"/>
      <c r="K8368" s="88"/>
      <c r="L8368" s="88"/>
      <c r="M8368" s="88"/>
      <c r="N8368" s="88"/>
      <c r="O8368" s="88"/>
      <c r="P8368" s="88"/>
      <c r="Q8368" s="88"/>
      <c r="R8368" s="88"/>
      <c r="S8368" s="88"/>
      <c r="T8368" s="88"/>
      <c r="U8368" s="88"/>
      <c r="V8368" s="88"/>
      <c r="W8368" s="88"/>
      <c r="X8368" s="88"/>
      <c r="Z8368" s="88"/>
      <c r="AA8368" s="85"/>
      <c r="AB8368" s="85"/>
      <c r="AC8368" s="85"/>
      <c r="AD8368"/>
      <c r="AE8368" s="85"/>
      <c r="AF8368" s="85"/>
      <c r="AG8368" s="85"/>
      <c r="AH8368" s="85"/>
      <c r="AI8368" s="85"/>
      <c r="AJ8368" s="85"/>
    </row>
    <row r="8369" spans="1:36" s="89" customFormat="1" x14ac:dyDescent="0.25">
      <c r="A8369" s="86"/>
      <c r="B8369" s="85"/>
      <c r="C8369" s="157"/>
      <c r="D8369" s="169"/>
      <c r="E8369" s="107"/>
      <c r="F8369" s="108"/>
      <c r="G8369" s="85"/>
      <c r="H8369" s="85"/>
      <c r="I8369" s="86"/>
      <c r="J8369" s="87"/>
      <c r="K8369" s="88"/>
      <c r="L8369" s="88"/>
      <c r="M8369" s="88"/>
      <c r="N8369" s="88"/>
      <c r="O8369" s="88"/>
      <c r="P8369" s="88"/>
      <c r="Q8369" s="88"/>
      <c r="R8369" s="88"/>
      <c r="S8369" s="88"/>
      <c r="T8369" s="88"/>
      <c r="U8369" s="88"/>
      <c r="V8369" s="88"/>
      <c r="W8369" s="88"/>
      <c r="X8369" s="88"/>
      <c r="Z8369" s="88"/>
      <c r="AA8369" s="85"/>
      <c r="AB8369" s="85"/>
      <c r="AC8369" s="85"/>
      <c r="AD8369"/>
      <c r="AE8369" s="85"/>
      <c r="AF8369" s="85"/>
      <c r="AG8369" s="85"/>
      <c r="AH8369" s="85"/>
      <c r="AI8369" s="85"/>
      <c r="AJ8369" s="85"/>
    </row>
    <row r="8370" spans="1:36" s="89" customFormat="1" x14ac:dyDescent="0.25">
      <c r="A8370" s="86"/>
      <c r="B8370" s="85"/>
      <c r="C8370" s="157"/>
      <c r="D8370" s="169"/>
      <c r="E8370" s="107"/>
      <c r="F8370" s="108"/>
      <c r="G8370" s="85"/>
      <c r="H8370" s="85"/>
      <c r="I8370" s="86"/>
      <c r="J8370" s="87"/>
      <c r="K8370" s="88"/>
      <c r="L8370" s="88"/>
      <c r="M8370" s="88"/>
      <c r="N8370" s="88"/>
      <c r="O8370" s="88"/>
      <c r="P8370" s="88"/>
      <c r="Q8370" s="88"/>
      <c r="R8370" s="88"/>
      <c r="S8370" s="88"/>
      <c r="T8370" s="88"/>
      <c r="U8370" s="88"/>
      <c r="V8370" s="88"/>
      <c r="W8370" s="88"/>
      <c r="X8370" s="88"/>
      <c r="Z8370" s="88"/>
      <c r="AA8370" s="85"/>
      <c r="AB8370" s="85"/>
      <c r="AC8370" s="85"/>
      <c r="AD8370"/>
      <c r="AE8370" s="85"/>
      <c r="AF8370" s="85"/>
      <c r="AG8370" s="85"/>
      <c r="AH8370" s="85"/>
      <c r="AI8370" s="85"/>
      <c r="AJ8370" s="85"/>
    </row>
    <row r="8371" spans="1:36" s="89" customFormat="1" x14ac:dyDescent="0.25">
      <c r="A8371" s="86"/>
      <c r="B8371" s="85"/>
      <c r="C8371" s="157"/>
      <c r="D8371" s="169"/>
      <c r="E8371" s="107"/>
      <c r="F8371" s="108"/>
      <c r="G8371" s="85"/>
      <c r="H8371" s="85"/>
      <c r="I8371" s="86"/>
      <c r="J8371" s="87"/>
      <c r="K8371" s="88"/>
      <c r="L8371" s="88"/>
      <c r="M8371" s="88"/>
      <c r="N8371" s="88"/>
      <c r="O8371" s="88"/>
      <c r="P8371" s="88"/>
      <c r="Q8371" s="88"/>
      <c r="R8371" s="88"/>
      <c r="S8371" s="88"/>
      <c r="T8371" s="88"/>
      <c r="U8371" s="88"/>
      <c r="V8371" s="88"/>
      <c r="W8371" s="88"/>
      <c r="X8371" s="88"/>
      <c r="Z8371" s="88"/>
      <c r="AA8371" s="85"/>
      <c r="AB8371" s="85"/>
      <c r="AC8371" s="85"/>
      <c r="AD8371"/>
      <c r="AE8371" s="85"/>
      <c r="AF8371" s="85"/>
      <c r="AG8371" s="85"/>
      <c r="AH8371" s="85"/>
      <c r="AI8371" s="85"/>
      <c r="AJ8371" s="85"/>
    </row>
    <row r="8372" spans="1:36" s="89" customFormat="1" x14ac:dyDescent="0.25">
      <c r="A8372" s="86"/>
      <c r="B8372" s="85"/>
      <c r="C8372" s="157"/>
      <c r="D8372" s="169"/>
      <c r="E8372" s="107"/>
      <c r="F8372" s="108"/>
      <c r="G8372" s="85"/>
      <c r="H8372" s="85"/>
      <c r="I8372" s="86"/>
      <c r="J8372" s="87"/>
      <c r="K8372" s="88"/>
      <c r="L8372" s="88"/>
      <c r="M8372" s="88"/>
      <c r="N8372" s="88"/>
      <c r="O8372" s="88"/>
      <c r="P8372" s="88"/>
      <c r="Q8372" s="88"/>
      <c r="R8372" s="88"/>
      <c r="S8372" s="88"/>
      <c r="T8372" s="88"/>
      <c r="U8372" s="88"/>
      <c r="V8372" s="88"/>
      <c r="W8372" s="88"/>
      <c r="X8372" s="88"/>
      <c r="Z8372" s="88"/>
      <c r="AA8372" s="85"/>
      <c r="AB8372" s="85"/>
      <c r="AC8372" s="85"/>
      <c r="AD8372"/>
      <c r="AE8372" s="85"/>
      <c r="AF8372" s="85"/>
      <c r="AG8372" s="85"/>
      <c r="AH8372" s="85"/>
      <c r="AI8372" s="85"/>
      <c r="AJ8372" s="85"/>
    </row>
    <row r="8373" spans="1:36" s="89" customFormat="1" x14ac:dyDescent="0.25">
      <c r="A8373" s="86"/>
      <c r="B8373" s="85"/>
      <c r="C8373" s="157"/>
      <c r="D8373" s="169"/>
      <c r="E8373" s="107"/>
      <c r="F8373" s="108"/>
      <c r="G8373" s="85"/>
      <c r="H8373" s="85"/>
      <c r="I8373" s="86"/>
      <c r="J8373" s="87"/>
      <c r="K8373" s="88"/>
      <c r="L8373" s="88"/>
      <c r="M8373" s="88"/>
      <c r="N8373" s="88"/>
      <c r="O8373" s="88"/>
      <c r="P8373" s="88"/>
      <c r="Q8373" s="88"/>
      <c r="R8373" s="88"/>
      <c r="S8373" s="88"/>
      <c r="T8373" s="88"/>
      <c r="U8373" s="88"/>
      <c r="V8373" s="88"/>
      <c r="W8373" s="88"/>
      <c r="X8373" s="88"/>
      <c r="Z8373" s="88"/>
      <c r="AA8373" s="85"/>
      <c r="AB8373" s="85"/>
      <c r="AC8373" s="85"/>
      <c r="AD8373"/>
      <c r="AE8373" s="85"/>
      <c r="AF8373" s="85"/>
      <c r="AG8373" s="85"/>
      <c r="AH8373" s="85"/>
      <c r="AI8373" s="85"/>
      <c r="AJ8373" s="85"/>
    </row>
    <row r="8374" spans="1:36" s="89" customFormat="1" x14ac:dyDescent="0.25">
      <c r="A8374" s="86"/>
      <c r="B8374" s="85"/>
      <c r="C8374" s="157"/>
      <c r="D8374" s="169"/>
      <c r="E8374" s="107"/>
      <c r="F8374" s="108"/>
      <c r="G8374" s="85"/>
      <c r="H8374" s="85"/>
      <c r="I8374" s="86"/>
      <c r="J8374" s="87"/>
      <c r="K8374" s="88"/>
      <c r="L8374" s="88"/>
      <c r="M8374" s="88"/>
      <c r="N8374" s="88"/>
      <c r="O8374" s="88"/>
      <c r="P8374" s="88"/>
      <c r="Q8374" s="88"/>
      <c r="R8374" s="88"/>
      <c r="S8374" s="88"/>
      <c r="T8374" s="88"/>
      <c r="U8374" s="88"/>
      <c r="V8374" s="88"/>
      <c r="W8374" s="88"/>
      <c r="X8374" s="88"/>
      <c r="Z8374" s="88"/>
      <c r="AA8374" s="85"/>
      <c r="AB8374" s="85"/>
      <c r="AC8374" s="85"/>
      <c r="AD8374"/>
      <c r="AE8374" s="85"/>
      <c r="AF8374" s="85"/>
      <c r="AG8374" s="85"/>
      <c r="AH8374" s="85"/>
      <c r="AI8374" s="85"/>
      <c r="AJ8374" s="85"/>
    </row>
    <row r="8375" spans="1:36" s="89" customFormat="1" x14ac:dyDescent="0.25">
      <c r="A8375" s="86"/>
      <c r="B8375" s="85"/>
      <c r="C8375" s="157"/>
      <c r="D8375" s="169"/>
      <c r="E8375" s="107"/>
      <c r="F8375" s="108"/>
      <c r="G8375" s="85"/>
      <c r="H8375" s="85"/>
      <c r="I8375" s="86"/>
      <c r="J8375" s="87"/>
      <c r="K8375" s="88"/>
      <c r="L8375" s="88"/>
      <c r="M8375" s="88"/>
      <c r="N8375" s="88"/>
      <c r="O8375" s="88"/>
      <c r="P8375" s="88"/>
      <c r="Q8375" s="88"/>
      <c r="R8375" s="88"/>
      <c r="S8375" s="88"/>
      <c r="T8375" s="88"/>
      <c r="U8375" s="88"/>
      <c r="V8375" s="88"/>
      <c r="W8375" s="88"/>
      <c r="X8375" s="88"/>
      <c r="Z8375" s="88"/>
      <c r="AA8375" s="85"/>
      <c r="AB8375" s="85"/>
      <c r="AC8375" s="85"/>
      <c r="AD8375"/>
      <c r="AE8375" s="85"/>
      <c r="AF8375" s="85"/>
      <c r="AG8375" s="85"/>
      <c r="AH8375" s="85"/>
      <c r="AI8375" s="85"/>
      <c r="AJ8375" s="85"/>
    </row>
    <row r="8376" spans="1:36" s="89" customFormat="1" x14ac:dyDescent="0.25">
      <c r="A8376" s="86"/>
      <c r="B8376" s="85"/>
      <c r="C8376" s="157"/>
      <c r="D8376" s="169"/>
      <c r="E8376" s="107"/>
      <c r="F8376" s="108"/>
      <c r="G8376" s="85"/>
      <c r="H8376" s="85"/>
      <c r="I8376" s="86"/>
      <c r="J8376" s="87"/>
      <c r="K8376" s="88"/>
      <c r="L8376" s="88"/>
      <c r="M8376" s="88"/>
      <c r="N8376" s="88"/>
      <c r="O8376" s="88"/>
      <c r="P8376" s="88"/>
      <c r="Q8376" s="88"/>
      <c r="R8376" s="88"/>
      <c r="S8376" s="88"/>
      <c r="T8376" s="88"/>
      <c r="U8376" s="88"/>
      <c r="V8376" s="88"/>
      <c r="W8376" s="88"/>
      <c r="X8376" s="88"/>
      <c r="Z8376" s="88"/>
      <c r="AA8376" s="85"/>
      <c r="AB8376" s="85"/>
      <c r="AC8376" s="85"/>
      <c r="AD8376"/>
      <c r="AE8376" s="85"/>
      <c r="AF8376" s="85"/>
      <c r="AG8376" s="85"/>
      <c r="AH8376" s="85"/>
      <c r="AI8376" s="85"/>
      <c r="AJ8376" s="85"/>
    </row>
    <row r="8377" spans="1:36" s="89" customFormat="1" x14ac:dyDescent="0.25">
      <c r="A8377" s="86"/>
      <c r="B8377" s="85"/>
      <c r="C8377" s="157"/>
      <c r="D8377" s="169"/>
      <c r="E8377" s="107"/>
      <c r="F8377" s="108"/>
      <c r="G8377" s="85"/>
      <c r="H8377" s="85"/>
      <c r="I8377" s="86"/>
      <c r="J8377" s="87"/>
      <c r="K8377" s="88"/>
      <c r="L8377" s="88"/>
      <c r="M8377" s="88"/>
      <c r="N8377" s="88"/>
      <c r="O8377" s="88"/>
      <c r="P8377" s="88"/>
      <c r="Q8377" s="88"/>
      <c r="R8377" s="88"/>
      <c r="S8377" s="88"/>
      <c r="T8377" s="88"/>
      <c r="U8377" s="88"/>
      <c r="V8377" s="88"/>
      <c r="W8377" s="88"/>
      <c r="X8377" s="88"/>
      <c r="Z8377" s="88"/>
      <c r="AA8377" s="85"/>
      <c r="AB8377" s="85"/>
      <c r="AC8377" s="85"/>
      <c r="AD8377"/>
      <c r="AE8377" s="85"/>
      <c r="AF8377" s="85"/>
      <c r="AG8377" s="85"/>
      <c r="AH8377" s="85"/>
      <c r="AI8377" s="85"/>
      <c r="AJ8377" s="85"/>
    </row>
    <row r="8378" spans="1:36" s="89" customFormat="1" x14ac:dyDescent="0.25">
      <c r="A8378" s="86"/>
      <c r="B8378" s="85"/>
      <c r="C8378" s="157"/>
      <c r="D8378" s="169"/>
      <c r="E8378" s="107"/>
      <c r="F8378" s="108"/>
      <c r="G8378" s="85"/>
      <c r="H8378" s="85"/>
      <c r="I8378" s="86"/>
      <c r="J8378" s="87"/>
      <c r="K8378" s="88"/>
      <c r="L8378" s="88"/>
      <c r="M8378" s="88"/>
      <c r="N8378" s="88"/>
      <c r="O8378" s="88"/>
      <c r="P8378" s="88"/>
      <c r="Q8378" s="88"/>
      <c r="R8378" s="88"/>
      <c r="S8378" s="88"/>
      <c r="T8378" s="88"/>
      <c r="U8378" s="88"/>
      <c r="V8378" s="88"/>
      <c r="W8378" s="88"/>
      <c r="X8378" s="88"/>
      <c r="Z8378" s="88"/>
      <c r="AA8378" s="85"/>
      <c r="AB8378" s="85"/>
      <c r="AC8378" s="85"/>
      <c r="AD8378"/>
      <c r="AE8378" s="85"/>
      <c r="AF8378" s="85"/>
      <c r="AG8378" s="85"/>
      <c r="AH8378" s="85"/>
      <c r="AI8378" s="85"/>
      <c r="AJ8378" s="85"/>
    </row>
    <row r="8379" spans="1:36" s="89" customFormat="1" x14ac:dyDescent="0.25">
      <c r="A8379" s="86"/>
      <c r="B8379" s="85"/>
      <c r="C8379" s="157"/>
      <c r="D8379" s="169"/>
      <c r="E8379" s="107"/>
      <c r="F8379" s="108"/>
      <c r="G8379" s="85"/>
      <c r="H8379" s="85"/>
      <c r="I8379" s="86"/>
      <c r="J8379" s="87"/>
      <c r="K8379" s="88"/>
      <c r="L8379" s="88"/>
      <c r="M8379" s="88"/>
      <c r="N8379" s="88"/>
      <c r="O8379" s="88"/>
      <c r="P8379" s="88"/>
      <c r="Q8379" s="88"/>
      <c r="R8379" s="88"/>
      <c r="S8379" s="88"/>
      <c r="T8379" s="88"/>
      <c r="U8379" s="88"/>
      <c r="V8379" s="88"/>
      <c r="W8379" s="88"/>
      <c r="X8379" s="88"/>
      <c r="Z8379" s="88"/>
      <c r="AA8379" s="85"/>
      <c r="AB8379" s="85"/>
      <c r="AC8379" s="85"/>
      <c r="AD8379"/>
      <c r="AE8379" s="85"/>
      <c r="AF8379" s="85"/>
      <c r="AG8379" s="85"/>
      <c r="AH8379" s="85"/>
      <c r="AI8379" s="85"/>
      <c r="AJ8379" s="85"/>
    </row>
    <row r="8380" spans="1:36" s="89" customFormat="1" x14ac:dyDescent="0.25">
      <c r="A8380" s="86"/>
      <c r="B8380" s="85"/>
      <c r="C8380" s="157"/>
      <c r="D8380" s="169"/>
      <c r="E8380" s="107"/>
      <c r="F8380" s="108"/>
      <c r="G8380" s="85"/>
      <c r="H8380" s="85"/>
      <c r="I8380" s="86"/>
      <c r="J8380" s="87"/>
      <c r="K8380" s="88"/>
      <c r="L8380" s="88"/>
      <c r="M8380" s="88"/>
      <c r="N8380" s="88"/>
      <c r="O8380" s="88"/>
      <c r="P8380" s="88"/>
      <c r="Q8380" s="88"/>
      <c r="R8380" s="88"/>
      <c r="S8380" s="88"/>
      <c r="T8380" s="88"/>
      <c r="U8380" s="88"/>
      <c r="V8380" s="88"/>
      <c r="W8380" s="88"/>
      <c r="X8380" s="88"/>
      <c r="Z8380" s="88"/>
      <c r="AA8380" s="85"/>
      <c r="AB8380" s="85"/>
      <c r="AC8380" s="85"/>
      <c r="AD8380"/>
      <c r="AE8380" s="85"/>
      <c r="AF8380" s="85"/>
      <c r="AG8380" s="85"/>
      <c r="AH8380" s="85"/>
      <c r="AI8380" s="85"/>
      <c r="AJ8380" s="85"/>
    </row>
    <row r="8381" spans="1:36" s="89" customFormat="1" x14ac:dyDescent="0.25">
      <c r="A8381" s="86"/>
      <c r="B8381" s="85"/>
      <c r="C8381" s="157"/>
      <c r="D8381" s="169"/>
      <c r="E8381" s="107"/>
      <c r="F8381" s="108"/>
      <c r="G8381" s="85"/>
      <c r="H8381" s="85"/>
      <c r="I8381" s="86"/>
      <c r="J8381" s="87"/>
      <c r="K8381" s="88"/>
      <c r="L8381" s="88"/>
      <c r="M8381" s="88"/>
      <c r="N8381" s="88"/>
      <c r="O8381" s="88"/>
      <c r="P8381" s="88"/>
      <c r="Q8381" s="88"/>
      <c r="R8381" s="88"/>
      <c r="S8381" s="88"/>
      <c r="T8381" s="88"/>
      <c r="U8381" s="88"/>
      <c r="V8381" s="88"/>
      <c r="W8381" s="88"/>
      <c r="X8381" s="88"/>
      <c r="Z8381" s="88"/>
      <c r="AA8381" s="85"/>
      <c r="AB8381" s="85"/>
      <c r="AC8381" s="85"/>
      <c r="AD8381"/>
      <c r="AE8381" s="85"/>
      <c r="AF8381" s="85"/>
      <c r="AG8381" s="85"/>
      <c r="AH8381" s="85"/>
      <c r="AI8381" s="85"/>
      <c r="AJ8381" s="85"/>
    </row>
    <row r="8382" spans="1:36" s="89" customFormat="1" x14ac:dyDescent="0.25">
      <c r="A8382" s="86"/>
      <c r="B8382" s="85"/>
      <c r="C8382" s="157"/>
      <c r="D8382" s="169"/>
      <c r="E8382" s="107"/>
      <c r="F8382" s="108"/>
      <c r="G8382" s="85"/>
      <c r="H8382" s="85"/>
      <c r="I8382" s="86"/>
      <c r="J8382" s="87"/>
      <c r="K8382" s="88"/>
      <c r="L8382" s="88"/>
      <c r="M8382" s="88"/>
      <c r="N8382" s="88"/>
      <c r="O8382" s="88"/>
      <c r="P8382" s="88"/>
      <c r="Q8382" s="88"/>
      <c r="R8382" s="88"/>
      <c r="S8382" s="88"/>
      <c r="T8382" s="88"/>
      <c r="U8382" s="88"/>
      <c r="V8382" s="88"/>
      <c r="W8382" s="88"/>
      <c r="X8382" s="88"/>
      <c r="Z8382" s="88"/>
      <c r="AA8382" s="85"/>
      <c r="AB8382" s="85"/>
      <c r="AC8382" s="85"/>
      <c r="AD8382"/>
      <c r="AE8382" s="85"/>
      <c r="AF8382" s="85"/>
      <c r="AG8382" s="85"/>
      <c r="AH8382" s="85"/>
      <c r="AI8382" s="85"/>
      <c r="AJ8382" s="85"/>
    </row>
    <row r="8383" spans="1:36" s="89" customFormat="1" x14ac:dyDescent="0.25">
      <c r="A8383" s="86"/>
      <c r="B8383" s="85"/>
      <c r="C8383" s="157"/>
      <c r="D8383" s="169"/>
      <c r="E8383" s="107"/>
      <c r="F8383" s="108"/>
      <c r="G8383" s="85"/>
      <c r="H8383" s="85"/>
      <c r="I8383" s="86"/>
      <c r="J8383" s="87"/>
      <c r="K8383" s="88"/>
      <c r="L8383" s="88"/>
      <c r="M8383" s="88"/>
      <c r="N8383" s="88"/>
      <c r="O8383" s="88"/>
      <c r="P8383" s="88"/>
      <c r="Q8383" s="88"/>
      <c r="R8383" s="88"/>
      <c r="S8383" s="88"/>
      <c r="T8383" s="88"/>
      <c r="U8383" s="88"/>
      <c r="V8383" s="88"/>
      <c r="W8383" s="88"/>
      <c r="X8383" s="88"/>
      <c r="Z8383" s="88"/>
      <c r="AA8383" s="85"/>
      <c r="AB8383" s="85"/>
      <c r="AC8383" s="85"/>
      <c r="AD8383"/>
      <c r="AE8383" s="85"/>
      <c r="AF8383" s="85"/>
      <c r="AG8383" s="85"/>
      <c r="AH8383" s="85"/>
      <c r="AI8383" s="85"/>
      <c r="AJ8383" s="85"/>
    </row>
    <row r="8384" spans="1:36" s="89" customFormat="1" x14ac:dyDescent="0.25">
      <c r="A8384" s="86"/>
      <c r="B8384" s="85"/>
      <c r="C8384" s="157"/>
      <c r="D8384" s="169"/>
      <c r="E8384" s="107"/>
      <c r="F8384" s="108"/>
      <c r="G8384" s="85"/>
      <c r="H8384" s="85"/>
      <c r="I8384" s="86"/>
      <c r="J8384" s="87"/>
      <c r="K8384" s="88"/>
      <c r="L8384" s="88"/>
      <c r="M8384" s="88"/>
      <c r="N8384" s="88"/>
      <c r="O8384" s="88"/>
      <c r="P8384" s="88"/>
      <c r="Q8384" s="88"/>
      <c r="R8384" s="88"/>
      <c r="S8384" s="88"/>
      <c r="T8384" s="88"/>
      <c r="U8384" s="88"/>
      <c r="V8384" s="88"/>
      <c r="W8384" s="88"/>
      <c r="X8384" s="88"/>
      <c r="Z8384" s="88"/>
      <c r="AA8384" s="85"/>
      <c r="AB8384" s="85"/>
      <c r="AC8384" s="85"/>
      <c r="AD8384"/>
      <c r="AE8384" s="85"/>
      <c r="AF8384" s="85"/>
      <c r="AG8384" s="85"/>
      <c r="AH8384" s="85"/>
      <c r="AI8384" s="85"/>
      <c r="AJ8384" s="85"/>
    </row>
    <row r="8385" spans="1:36" s="89" customFormat="1" x14ac:dyDescent="0.25">
      <c r="A8385" s="86"/>
      <c r="B8385" s="85"/>
      <c r="C8385" s="157"/>
      <c r="D8385" s="169"/>
      <c r="E8385" s="107"/>
      <c r="F8385" s="108"/>
      <c r="G8385" s="85"/>
      <c r="H8385" s="85"/>
      <c r="I8385" s="86"/>
      <c r="J8385" s="87"/>
      <c r="K8385" s="88"/>
      <c r="L8385" s="88"/>
      <c r="M8385" s="88"/>
      <c r="N8385" s="88"/>
      <c r="O8385" s="88"/>
      <c r="P8385" s="88"/>
      <c r="Q8385" s="88"/>
      <c r="R8385" s="88"/>
      <c r="S8385" s="88"/>
      <c r="T8385" s="88"/>
      <c r="U8385" s="88"/>
      <c r="V8385" s="88"/>
      <c r="W8385" s="88"/>
      <c r="X8385" s="88"/>
      <c r="Z8385" s="88"/>
      <c r="AA8385" s="85"/>
      <c r="AB8385" s="85"/>
      <c r="AC8385" s="85"/>
      <c r="AD8385"/>
      <c r="AE8385" s="85"/>
      <c r="AF8385" s="85"/>
      <c r="AG8385" s="85"/>
      <c r="AH8385" s="85"/>
      <c r="AI8385" s="85"/>
      <c r="AJ8385" s="85"/>
    </row>
    <row r="8386" spans="1:36" s="89" customFormat="1" x14ac:dyDescent="0.25">
      <c r="A8386" s="86"/>
      <c r="B8386" s="85"/>
      <c r="C8386" s="157"/>
      <c r="D8386" s="169"/>
      <c r="E8386" s="107"/>
      <c r="F8386" s="108"/>
      <c r="G8386" s="85"/>
      <c r="H8386" s="85"/>
      <c r="I8386" s="86"/>
      <c r="J8386" s="87"/>
      <c r="K8386" s="88"/>
      <c r="L8386" s="88"/>
      <c r="M8386" s="88"/>
      <c r="N8386" s="88"/>
      <c r="O8386" s="88"/>
      <c r="P8386" s="88"/>
      <c r="Q8386" s="88"/>
      <c r="R8386" s="88"/>
      <c r="S8386" s="88"/>
      <c r="T8386" s="88"/>
      <c r="U8386" s="88"/>
      <c r="V8386" s="88"/>
      <c r="W8386" s="88"/>
      <c r="X8386" s="88"/>
      <c r="Z8386" s="88"/>
      <c r="AA8386" s="85"/>
      <c r="AB8386" s="85"/>
      <c r="AC8386" s="85"/>
      <c r="AD8386"/>
      <c r="AE8386" s="85"/>
      <c r="AF8386" s="85"/>
      <c r="AG8386" s="85"/>
      <c r="AH8386" s="85"/>
      <c r="AI8386" s="85"/>
      <c r="AJ8386" s="85"/>
    </row>
    <row r="8387" spans="1:36" s="89" customFormat="1" x14ac:dyDescent="0.25">
      <c r="A8387" s="86"/>
      <c r="B8387" s="85"/>
      <c r="C8387" s="157"/>
      <c r="D8387" s="169"/>
      <c r="E8387" s="107"/>
      <c r="F8387" s="108"/>
      <c r="G8387" s="85"/>
      <c r="H8387" s="85"/>
      <c r="I8387" s="86"/>
      <c r="J8387" s="87"/>
      <c r="K8387" s="88"/>
      <c r="L8387" s="88"/>
      <c r="M8387" s="88"/>
      <c r="N8387" s="88"/>
      <c r="O8387" s="88"/>
      <c r="P8387" s="88"/>
      <c r="Q8387" s="88"/>
      <c r="R8387" s="88"/>
      <c r="S8387" s="88"/>
      <c r="T8387" s="88"/>
      <c r="U8387" s="88"/>
      <c r="V8387" s="88"/>
      <c r="W8387" s="88"/>
      <c r="X8387" s="88"/>
      <c r="Z8387" s="88"/>
      <c r="AA8387" s="85"/>
      <c r="AB8387" s="85"/>
      <c r="AC8387" s="85"/>
      <c r="AD8387"/>
      <c r="AE8387" s="85"/>
      <c r="AF8387" s="85"/>
      <c r="AG8387" s="85"/>
      <c r="AH8387" s="85"/>
      <c r="AI8387" s="85"/>
      <c r="AJ8387" s="85"/>
    </row>
    <row r="8388" spans="1:36" s="89" customFormat="1" x14ac:dyDescent="0.25">
      <c r="A8388" s="86"/>
      <c r="B8388" s="85"/>
      <c r="C8388" s="157"/>
      <c r="D8388" s="169"/>
      <c r="E8388" s="107"/>
      <c r="F8388" s="108"/>
      <c r="G8388" s="85"/>
      <c r="H8388" s="85"/>
      <c r="I8388" s="86"/>
      <c r="J8388" s="87"/>
      <c r="K8388" s="88"/>
      <c r="L8388" s="88"/>
      <c r="M8388" s="88"/>
      <c r="N8388" s="88"/>
      <c r="O8388" s="88"/>
      <c r="P8388" s="88"/>
      <c r="Q8388" s="88"/>
      <c r="R8388" s="88"/>
      <c r="S8388" s="88"/>
      <c r="T8388" s="88"/>
      <c r="U8388" s="88"/>
      <c r="V8388" s="88"/>
      <c r="W8388" s="88"/>
      <c r="X8388" s="88"/>
      <c r="Z8388" s="88"/>
      <c r="AA8388" s="85"/>
      <c r="AB8388" s="85"/>
      <c r="AC8388" s="85"/>
      <c r="AD8388"/>
      <c r="AE8388" s="85"/>
      <c r="AF8388" s="85"/>
      <c r="AG8388" s="85"/>
      <c r="AH8388" s="85"/>
      <c r="AI8388" s="85"/>
      <c r="AJ8388" s="85"/>
    </row>
    <row r="8389" spans="1:36" s="89" customFormat="1" x14ac:dyDescent="0.25">
      <c r="A8389" s="86"/>
      <c r="B8389" s="85"/>
      <c r="C8389" s="157"/>
      <c r="D8389" s="169"/>
      <c r="E8389" s="107"/>
      <c r="F8389" s="108"/>
      <c r="G8389" s="85"/>
      <c r="H8389" s="85"/>
      <c r="I8389" s="86"/>
      <c r="J8389" s="87"/>
      <c r="K8389" s="88"/>
      <c r="L8389" s="88"/>
      <c r="M8389" s="88"/>
      <c r="N8389" s="88"/>
      <c r="O8389" s="88"/>
      <c r="P8389" s="88"/>
      <c r="Q8389" s="88"/>
      <c r="R8389" s="88"/>
      <c r="S8389" s="88"/>
      <c r="T8389" s="88"/>
      <c r="U8389" s="88"/>
      <c r="V8389" s="88"/>
      <c r="W8389" s="88"/>
      <c r="X8389" s="88"/>
      <c r="Z8389" s="88"/>
      <c r="AA8389" s="85"/>
      <c r="AB8389" s="85"/>
      <c r="AC8389" s="85"/>
      <c r="AD8389"/>
      <c r="AE8389" s="85"/>
      <c r="AF8389" s="85"/>
      <c r="AG8389" s="85"/>
      <c r="AH8389" s="85"/>
      <c r="AI8389" s="85"/>
      <c r="AJ8389" s="85"/>
    </row>
    <row r="8390" spans="1:36" s="89" customFormat="1" x14ac:dyDescent="0.25">
      <c r="A8390" s="86"/>
      <c r="B8390" s="85"/>
      <c r="C8390" s="157"/>
      <c r="D8390" s="169"/>
      <c r="E8390" s="107"/>
      <c r="F8390" s="108"/>
      <c r="G8390" s="85"/>
      <c r="H8390" s="85"/>
      <c r="I8390" s="86"/>
      <c r="J8390" s="87"/>
      <c r="K8390" s="88"/>
      <c r="L8390" s="88"/>
      <c r="M8390" s="88"/>
      <c r="N8390" s="88"/>
      <c r="O8390" s="88"/>
      <c r="P8390" s="88"/>
      <c r="Q8390" s="88"/>
      <c r="R8390" s="88"/>
      <c r="S8390" s="88"/>
      <c r="T8390" s="88"/>
      <c r="U8390" s="88"/>
      <c r="V8390" s="88"/>
      <c r="W8390" s="88"/>
      <c r="X8390" s="88"/>
      <c r="Z8390" s="88"/>
      <c r="AA8390" s="85"/>
      <c r="AB8390" s="85"/>
      <c r="AC8390" s="85"/>
      <c r="AD8390"/>
      <c r="AE8390" s="85"/>
      <c r="AF8390" s="85"/>
      <c r="AG8390" s="85"/>
      <c r="AH8390" s="85"/>
      <c r="AI8390" s="85"/>
      <c r="AJ8390" s="85"/>
    </row>
    <row r="8391" spans="1:36" s="89" customFormat="1" x14ac:dyDescent="0.25">
      <c r="A8391" s="86"/>
      <c r="B8391" s="85"/>
      <c r="C8391" s="157"/>
      <c r="D8391" s="169"/>
      <c r="E8391" s="107"/>
      <c r="F8391" s="108"/>
      <c r="G8391" s="85"/>
      <c r="H8391" s="85"/>
      <c r="I8391" s="86"/>
      <c r="J8391" s="87"/>
      <c r="K8391" s="88"/>
      <c r="L8391" s="88"/>
      <c r="M8391" s="88"/>
      <c r="N8391" s="88"/>
      <c r="O8391" s="88"/>
      <c r="P8391" s="88"/>
      <c r="Q8391" s="88"/>
      <c r="R8391" s="88"/>
      <c r="S8391" s="88"/>
      <c r="T8391" s="88"/>
      <c r="U8391" s="88"/>
      <c r="V8391" s="88"/>
      <c r="W8391" s="88"/>
      <c r="X8391" s="88"/>
      <c r="Z8391" s="88"/>
      <c r="AA8391" s="85"/>
      <c r="AB8391" s="85"/>
      <c r="AC8391" s="85"/>
      <c r="AD8391"/>
      <c r="AE8391" s="85"/>
      <c r="AF8391" s="85"/>
      <c r="AG8391" s="85"/>
      <c r="AH8391" s="85"/>
      <c r="AI8391" s="85"/>
      <c r="AJ8391" s="85"/>
    </row>
    <row r="8392" spans="1:36" s="89" customFormat="1" x14ac:dyDescent="0.25">
      <c r="A8392" s="86"/>
      <c r="B8392" s="85"/>
      <c r="C8392" s="157"/>
      <c r="D8392" s="169"/>
      <c r="E8392" s="107"/>
      <c r="F8392" s="108"/>
      <c r="G8392" s="85"/>
      <c r="H8392" s="85"/>
      <c r="I8392" s="86"/>
      <c r="J8392" s="87"/>
      <c r="K8392" s="88"/>
      <c r="L8392" s="88"/>
      <c r="M8392" s="88"/>
      <c r="N8392" s="88"/>
      <c r="O8392" s="88"/>
      <c r="P8392" s="88"/>
      <c r="Q8392" s="88"/>
      <c r="R8392" s="88"/>
      <c r="S8392" s="88"/>
      <c r="T8392" s="88"/>
      <c r="U8392" s="88"/>
      <c r="V8392" s="88"/>
      <c r="W8392" s="88"/>
      <c r="X8392" s="88"/>
      <c r="Z8392" s="88"/>
      <c r="AA8392" s="85"/>
      <c r="AB8392" s="85"/>
      <c r="AC8392" s="85"/>
      <c r="AD8392"/>
      <c r="AE8392" s="85"/>
      <c r="AF8392" s="85"/>
      <c r="AG8392" s="85"/>
      <c r="AH8392" s="85"/>
      <c r="AI8392" s="85"/>
      <c r="AJ8392" s="85"/>
    </row>
    <row r="8393" spans="1:36" s="89" customFormat="1" x14ac:dyDescent="0.25">
      <c r="A8393" s="86"/>
      <c r="B8393" s="85"/>
      <c r="C8393" s="157"/>
      <c r="D8393" s="169"/>
      <c r="E8393" s="107"/>
      <c r="F8393" s="108"/>
      <c r="G8393" s="85"/>
      <c r="H8393" s="85"/>
      <c r="I8393" s="86"/>
      <c r="J8393" s="87"/>
      <c r="K8393" s="88"/>
      <c r="L8393" s="88"/>
      <c r="M8393" s="88"/>
      <c r="N8393" s="88"/>
      <c r="O8393" s="88"/>
      <c r="P8393" s="88"/>
      <c r="Q8393" s="88"/>
      <c r="R8393" s="88"/>
      <c r="S8393" s="88"/>
      <c r="T8393" s="88"/>
      <c r="U8393" s="88"/>
      <c r="V8393" s="88"/>
      <c r="W8393" s="88"/>
      <c r="X8393" s="88"/>
      <c r="Z8393" s="88"/>
      <c r="AA8393" s="85"/>
      <c r="AB8393" s="85"/>
      <c r="AC8393" s="85"/>
      <c r="AD8393"/>
      <c r="AE8393" s="85"/>
      <c r="AF8393" s="85"/>
      <c r="AG8393" s="85"/>
      <c r="AH8393" s="85"/>
      <c r="AI8393" s="85"/>
      <c r="AJ8393" s="85"/>
    </row>
    <row r="8394" spans="1:36" s="89" customFormat="1" x14ac:dyDescent="0.25">
      <c r="A8394" s="86"/>
      <c r="B8394" s="85"/>
      <c r="C8394" s="157"/>
      <c r="D8394" s="169"/>
      <c r="E8394" s="107"/>
      <c r="F8394" s="108"/>
      <c r="G8394" s="85"/>
      <c r="H8394" s="85"/>
      <c r="I8394" s="86"/>
      <c r="J8394" s="87"/>
      <c r="K8394" s="88"/>
      <c r="L8394" s="88"/>
      <c r="M8394" s="88"/>
      <c r="N8394" s="88"/>
      <c r="O8394" s="88"/>
      <c r="P8394" s="88"/>
      <c r="Q8394" s="88"/>
      <c r="R8394" s="88"/>
      <c r="S8394" s="88"/>
      <c r="T8394" s="88"/>
      <c r="U8394" s="88"/>
      <c r="V8394" s="88"/>
      <c r="W8394" s="88"/>
      <c r="X8394" s="88"/>
      <c r="Z8394" s="88"/>
      <c r="AA8394" s="85"/>
      <c r="AB8394" s="85"/>
      <c r="AC8394" s="85"/>
      <c r="AD8394"/>
      <c r="AE8394" s="85"/>
      <c r="AF8394" s="85"/>
      <c r="AG8394" s="85"/>
      <c r="AH8394" s="85"/>
      <c r="AI8394" s="85"/>
      <c r="AJ8394" s="85"/>
    </row>
    <row r="8395" spans="1:36" s="89" customFormat="1" x14ac:dyDescent="0.25">
      <c r="A8395" s="86"/>
      <c r="B8395" s="85"/>
      <c r="C8395" s="157"/>
      <c r="D8395" s="169"/>
      <c r="E8395" s="107"/>
      <c r="F8395" s="108"/>
      <c r="G8395" s="85"/>
      <c r="H8395" s="85"/>
      <c r="I8395" s="86"/>
      <c r="J8395" s="87"/>
      <c r="K8395" s="88"/>
      <c r="L8395" s="88"/>
      <c r="M8395" s="88"/>
      <c r="N8395" s="88"/>
      <c r="O8395" s="88"/>
      <c r="P8395" s="88"/>
      <c r="Q8395" s="88"/>
      <c r="R8395" s="88"/>
      <c r="S8395" s="88"/>
      <c r="T8395" s="88"/>
      <c r="U8395" s="88"/>
      <c r="V8395" s="88"/>
      <c r="W8395" s="88"/>
      <c r="X8395" s="88"/>
      <c r="Z8395" s="88"/>
      <c r="AA8395" s="85"/>
      <c r="AB8395" s="85"/>
      <c r="AC8395" s="85"/>
      <c r="AD8395"/>
      <c r="AE8395" s="85"/>
      <c r="AF8395" s="85"/>
      <c r="AG8395" s="85"/>
      <c r="AH8395" s="85"/>
      <c r="AI8395" s="85"/>
      <c r="AJ8395" s="85"/>
    </row>
    <row r="8396" spans="1:36" s="89" customFormat="1" x14ac:dyDescent="0.25">
      <c r="A8396" s="86"/>
      <c r="B8396" s="85"/>
      <c r="C8396" s="157"/>
      <c r="D8396" s="169"/>
      <c r="E8396" s="107"/>
      <c r="F8396" s="108"/>
      <c r="G8396" s="85"/>
      <c r="H8396" s="85"/>
      <c r="I8396" s="86"/>
      <c r="J8396" s="87"/>
      <c r="K8396" s="88"/>
      <c r="L8396" s="88"/>
      <c r="M8396" s="88"/>
      <c r="N8396" s="88"/>
      <c r="O8396" s="88"/>
      <c r="P8396" s="88"/>
      <c r="Q8396" s="88"/>
      <c r="R8396" s="88"/>
      <c r="S8396" s="88"/>
      <c r="T8396" s="88"/>
      <c r="U8396" s="88"/>
      <c r="V8396" s="88"/>
      <c r="W8396" s="88"/>
      <c r="X8396" s="88"/>
      <c r="Z8396" s="88"/>
      <c r="AA8396" s="85"/>
      <c r="AB8396" s="85"/>
      <c r="AC8396" s="85"/>
      <c r="AD8396"/>
      <c r="AE8396" s="85"/>
      <c r="AF8396" s="85"/>
      <c r="AG8396" s="85"/>
      <c r="AH8396" s="85"/>
      <c r="AI8396" s="85"/>
      <c r="AJ8396" s="85"/>
    </row>
    <row r="8397" spans="1:36" s="89" customFormat="1" x14ac:dyDescent="0.25">
      <c r="A8397" s="86"/>
      <c r="B8397" s="85"/>
      <c r="C8397" s="157"/>
      <c r="D8397" s="169"/>
      <c r="E8397" s="107"/>
      <c r="F8397" s="108"/>
      <c r="G8397" s="85"/>
      <c r="H8397" s="85"/>
      <c r="I8397" s="86"/>
      <c r="J8397" s="87"/>
      <c r="K8397" s="88"/>
      <c r="L8397" s="88"/>
      <c r="M8397" s="88"/>
      <c r="N8397" s="88"/>
      <c r="O8397" s="88"/>
      <c r="P8397" s="88"/>
      <c r="Q8397" s="88"/>
      <c r="R8397" s="88"/>
      <c r="S8397" s="88"/>
      <c r="T8397" s="88"/>
      <c r="U8397" s="88"/>
      <c r="V8397" s="88"/>
      <c r="W8397" s="88"/>
      <c r="X8397" s="88"/>
      <c r="Z8397" s="88"/>
      <c r="AA8397" s="85"/>
      <c r="AB8397" s="85"/>
      <c r="AC8397" s="85"/>
      <c r="AD8397"/>
      <c r="AE8397" s="85"/>
      <c r="AF8397" s="85"/>
      <c r="AG8397" s="85"/>
      <c r="AH8397" s="85"/>
      <c r="AI8397" s="85"/>
      <c r="AJ8397" s="85"/>
    </row>
    <row r="8398" spans="1:36" s="89" customFormat="1" x14ac:dyDescent="0.25">
      <c r="A8398" s="86"/>
      <c r="B8398" s="85"/>
      <c r="C8398" s="157"/>
      <c r="D8398" s="169"/>
      <c r="E8398" s="107"/>
      <c r="F8398" s="108"/>
      <c r="G8398" s="85"/>
      <c r="H8398" s="85"/>
      <c r="I8398" s="86"/>
      <c r="J8398" s="87"/>
      <c r="K8398" s="88"/>
      <c r="L8398" s="88"/>
      <c r="M8398" s="88"/>
      <c r="N8398" s="88"/>
      <c r="O8398" s="88"/>
      <c r="P8398" s="88"/>
      <c r="Q8398" s="88"/>
      <c r="R8398" s="88"/>
      <c r="S8398" s="88"/>
      <c r="T8398" s="88"/>
      <c r="U8398" s="88"/>
      <c r="V8398" s="88"/>
      <c r="W8398" s="88"/>
      <c r="X8398" s="88"/>
      <c r="Z8398" s="88"/>
      <c r="AA8398" s="85"/>
      <c r="AB8398" s="85"/>
      <c r="AC8398" s="85"/>
      <c r="AD8398"/>
      <c r="AE8398" s="85"/>
      <c r="AF8398" s="85"/>
      <c r="AG8398" s="85"/>
      <c r="AH8398" s="85"/>
      <c r="AI8398" s="85"/>
      <c r="AJ8398" s="85"/>
    </row>
    <row r="8399" spans="1:36" s="89" customFormat="1" x14ac:dyDescent="0.25">
      <c r="A8399" s="86"/>
      <c r="B8399" s="85"/>
      <c r="C8399" s="157"/>
      <c r="D8399" s="169"/>
      <c r="E8399" s="107"/>
      <c r="F8399" s="108"/>
      <c r="G8399" s="85"/>
      <c r="H8399" s="85"/>
      <c r="I8399" s="86"/>
      <c r="J8399" s="87"/>
      <c r="K8399" s="88"/>
      <c r="L8399" s="88"/>
      <c r="M8399" s="88"/>
      <c r="N8399" s="88"/>
      <c r="O8399" s="88"/>
      <c r="P8399" s="88"/>
      <c r="Q8399" s="88"/>
      <c r="R8399" s="88"/>
      <c r="S8399" s="88"/>
      <c r="T8399" s="88"/>
      <c r="U8399" s="88"/>
      <c r="V8399" s="88"/>
      <c r="W8399" s="88"/>
      <c r="X8399" s="88"/>
      <c r="Z8399" s="88"/>
      <c r="AA8399" s="85"/>
      <c r="AB8399" s="85"/>
      <c r="AC8399" s="85"/>
      <c r="AD8399"/>
      <c r="AE8399" s="85"/>
      <c r="AF8399" s="85"/>
      <c r="AG8399" s="85"/>
      <c r="AH8399" s="85"/>
      <c r="AI8399" s="85"/>
      <c r="AJ8399" s="85"/>
    </row>
    <row r="8400" spans="1:36" s="89" customFormat="1" x14ac:dyDescent="0.25">
      <c r="A8400" s="86"/>
      <c r="B8400" s="85"/>
      <c r="C8400" s="157"/>
      <c r="D8400" s="169"/>
      <c r="E8400" s="107"/>
      <c r="F8400" s="108"/>
      <c r="G8400" s="85"/>
      <c r="H8400" s="85"/>
      <c r="I8400" s="86"/>
      <c r="J8400" s="87"/>
      <c r="K8400" s="88"/>
      <c r="L8400" s="88"/>
      <c r="M8400" s="88"/>
      <c r="N8400" s="88"/>
      <c r="O8400" s="88"/>
      <c r="P8400" s="88"/>
      <c r="Q8400" s="88"/>
      <c r="R8400" s="88"/>
      <c r="S8400" s="88"/>
      <c r="T8400" s="88"/>
      <c r="U8400" s="88"/>
      <c r="V8400" s="88"/>
      <c r="W8400" s="88"/>
      <c r="X8400" s="88"/>
      <c r="Z8400" s="88"/>
      <c r="AA8400" s="85"/>
      <c r="AB8400" s="85"/>
      <c r="AC8400" s="85"/>
      <c r="AD8400"/>
      <c r="AE8400" s="85"/>
      <c r="AF8400" s="85"/>
      <c r="AG8400" s="85"/>
      <c r="AH8400" s="85"/>
      <c r="AI8400" s="85"/>
      <c r="AJ8400" s="85"/>
    </row>
    <row r="8401" spans="1:36" s="89" customFormat="1" x14ac:dyDescent="0.25">
      <c r="A8401" s="86"/>
      <c r="B8401" s="85"/>
      <c r="C8401" s="157"/>
      <c r="D8401" s="169"/>
      <c r="E8401" s="107"/>
      <c r="F8401" s="108"/>
      <c r="G8401" s="85"/>
      <c r="H8401" s="85"/>
      <c r="I8401" s="86"/>
      <c r="J8401" s="87"/>
      <c r="K8401" s="88"/>
      <c r="L8401" s="88"/>
      <c r="M8401" s="88"/>
      <c r="N8401" s="88"/>
      <c r="O8401" s="88"/>
      <c r="P8401" s="88"/>
      <c r="Q8401" s="88"/>
      <c r="R8401" s="88"/>
      <c r="S8401" s="88"/>
      <c r="T8401" s="88"/>
      <c r="U8401" s="88"/>
      <c r="V8401" s="88"/>
      <c r="W8401" s="88"/>
      <c r="X8401" s="88"/>
      <c r="Z8401" s="88"/>
      <c r="AA8401" s="85"/>
      <c r="AB8401" s="85"/>
      <c r="AC8401" s="85"/>
      <c r="AD8401"/>
      <c r="AE8401" s="85"/>
      <c r="AF8401" s="85"/>
      <c r="AG8401" s="85"/>
      <c r="AH8401" s="85"/>
      <c r="AI8401" s="85"/>
      <c r="AJ8401" s="85"/>
    </row>
    <row r="8402" spans="1:36" s="89" customFormat="1" x14ac:dyDescent="0.25">
      <c r="A8402" s="86"/>
      <c r="B8402" s="85"/>
      <c r="C8402" s="157"/>
      <c r="D8402" s="169"/>
      <c r="E8402" s="107"/>
      <c r="F8402" s="108"/>
      <c r="G8402" s="85"/>
      <c r="H8402" s="85"/>
      <c r="I8402" s="86"/>
      <c r="J8402" s="87"/>
      <c r="K8402" s="88"/>
      <c r="L8402" s="88"/>
      <c r="M8402" s="88"/>
      <c r="N8402" s="88"/>
      <c r="O8402" s="88"/>
      <c r="P8402" s="88"/>
      <c r="Q8402" s="88"/>
      <c r="R8402" s="88"/>
      <c r="S8402" s="88"/>
      <c r="T8402" s="88"/>
      <c r="U8402" s="88"/>
      <c r="V8402" s="88"/>
      <c r="W8402" s="88"/>
      <c r="X8402" s="88"/>
      <c r="Z8402" s="88"/>
      <c r="AA8402" s="85"/>
      <c r="AB8402" s="85"/>
      <c r="AC8402" s="85"/>
      <c r="AD8402"/>
      <c r="AE8402" s="85"/>
      <c r="AF8402" s="85"/>
      <c r="AG8402" s="85"/>
      <c r="AH8402" s="85"/>
      <c r="AI8402" s="85"/>
      <c r="AJ8402" s="85"/>
    </row>
    <row r="8403" spans="1:36" s="89" customFormat="1" x14ac:dyDescent="0.25">
      <c r="A8403" s="86"/>
      <c r="B8403" s="85"/>
      <c r="C8403" s="157"/>
      <c r="D8403" s="169"/>
      <c r="E8403" s="107"/>
      <c r="F8403" s="108"/>
      <c r="G8403" s="85"/>
      <c r="H8403" s="85"/>
      <c r="I8403" s="86"/>
      <c r="J8403" s="87"/>
      <c r="K8403" s="88"/>
      <c r="L8403" s="88"/>
      <c r="M8403" s="88"/>
      <c r="N8403" s="88"/>
      <c r="O8403" s="88"/>
      <c r="P8403" s="88"/>
      <c r="Q8403" s="88"/>
      <c r="R8403" s="88"/>
      <c r="S8403" s="88"/>
      <c r="T8403" s="88"/>
      <c r="U8403" s="88"/>
      <c r="V8403" s="88"/>
      <c r="W8403" s="88"/>
      <c r="X8403" s="88"/>
      <c r="Z8403" s="88"/>
      <c r="AA8403" s="85"/>
      <c r="AB8403" s="85"/>
      <c r="AC8403" s="85"/>
      <c r="AD8403"/>
      <c r="AE8403" s="85"/>
      <c r="AF8403" s="85"/>
      <c r="AG8403" s="85"/>
      <c r="AH8403" s="85"/>
      <c r="AI8403" s="85"/>
      <c r="AJ8403" s="85"/>
    </row>
    <row r="8404" spans="1:36" s="89" customFormat="1" x14ac:dyDescent="0.25">
      <c r="A8404" s="86"/>
      <c r="B8404" s="85"/>
      <c r="C8404" s="157"/>
      <c r="D8404" s="169"/>
      <c r="E8404" s="107"/>
      <c r="F8404" s="108"/>
      <c r="G8404" s="85"/>
      <c r="H8404" s="85"/>
      <c r="I8404" s="86"/>
      <c r="J8404" s="87"/>
      <c r="K8404" s="88"/>
      <c r="L8404" s="88"/>
      <c r="M8404" s="88"/>
      <c r="N8404" s="88"/>
      <c r="O8404" s="88"/>
      <c r="P8404" s="88"/>
      <c r="Q8404" s="88"/>
      <c r="R8404" s="88"/>
      <c r="S8404" s="88"/>
      <c r="T8404" s="88"/>
      <c r="U8404" s="88"/>
      <c r="V8404" s="88"/>
      <c r="W8404" s="88"/>
      <c r="X8404" s="88"/>
      <c r="Z8404" s="88"/>
      <c r="AA8404" s="85"/>
      <c r="AB8404" s="85"/>
      <c r="AC8404" s="85"/>
      <c r="AD8404"/>
      <c r="AE8404" s="85"/>
      <c r="AF8404" s="85"/>
      <c r="AG8404" s="85"/>
      <c r="AH8404" s="85"/>
      <c r="AI8404" s="85"/>
      <c r="AJ8404" s="85"/>
    </row>
    <row r="8405" spans="1:36" s="89" customFormat="1" x14ac:dyDescent="0.25">
      <c r="A8405" s="86"/>
      <c r="B8405" s="85"/>
      <c r="C8405" s="157"/>
      <c r="D8405" s="169"/>
      <c r="E8405" s="107"/>
      <c r="F8405" s="108"/>
      <c r="G8405" s="85"/>
      <c r="H8405" s="85"/>
      <c r="I8405" s="86"/>
      <c r="J8405" s="87"/>
      <c r="K8405" s="88"/>
      <c r="L8405" s="88"/>
      <c r="M8405" s="88"/>
      <c r="N8405" s="88"/>
      <c r="O8405" s="88"/>
      <c r="P8405" s="88"/>
      <c r="Q8405" s="88"/>
      <c r="R8405" s="88"/>
      <c r="S8405" s="88"/>
      <c r="T8405" s="88"/>
      <c r="U8405" s="88"/>
      <c r="V8405" s="88"/>
      <c r="W8405" s="88"/>
      <c r="X8405" s="88"/>
      <c r="Z8405" s="88"/>
      <c r="AA8405" s="85"/>
      <c r="AB8405" s="85"/>
      <c r="AC8405" s="85"/>
      <c r="AD8405"/>
      <c r="AE8405" s="85"/>
      <c r="AF8405" s="85"/>
      <c r="AG8405" s="85"/>
      <c r="AH8405" s="85"/>
      <c r="AI8405" s="85"/>
      <c r="AJ8405" s="85"/>
    </row>
    <row r="8406" spans="1:36" s="89" customFormat="1" x14ac:dyDescent="0.25">
      <c r="A8406" s="86"/>
      <c r="B8406" s="85"/>
      <c r="C8406" s="157"/>
      <c r="D8406" s="169"/>
      <c r="E8406" s="107"/>
      <c r="F8406" s="108"/>
      <c r="G8406" s="85"/>
      <c r="H8406" s="85"/>
      <c r="I8406" s="86"/>
      <c r="J8406" s="87"/>
      <c r="K8406" s="88"/>
      <c r="L8406" s="88"/>
      <c r="M8406" s="88"/>
      <c r="N8406" s="88"/>
      <c r="O8406" s="88"/>
      <c r="P8406" s="88"/>
      <c r="Q8406" s="88"/>
      <c r="R8406" s="88"/>
      <c r="S8406" s="88"/>
      <c r="T8406" s="88"/>
      <c r="U8406" s="88"/>
      <c r="V8406" s="88"/>
      <c r="W8406" s="88"/>
      <c r="X8406" s="88"/>
      <c r="Z8406" s="88"/>
      <c r="AA8406" s="85"/>
      <c r="AB8406" s="85"/>
      <c r="AC8406" s="85"/>
      <c r="AD8406"/>
      <c r="AE8406" s="85"/>
      <c r="AF8406" s="85"/>
      <c r="AG8406" s="85"/>
      <c r="AH8406" s="85"/>
      <c r="AI8406" s="85"/>
      <c r="AJ8406" s="85"/>
    </row>
    <row r="8407" spans="1:36" s="89" customFormat="1" x14ac:dyDescent="0.25">
      <c r="A8407" s="86"/>
      <c r="B8407" s="85"/>
      <c r="C8407" s="157"/>
      <c r="D8407" s="169"/>
      <c r="E8407" s="107"/>
      <c r="F8407" s="108"/>
      <c r="G8407" s="85"/>
      <c r="H8407" s="85"/>
      <c r="I8407" s="86"/>
      <c r="J8407" s="87"/>
      <c r="K8407" s="88"/>
      <c r="L8407" s="88"/>
      <c r="M8407" s="88"/>
      <c r="N8407" s="88"/>
      <c r="O8407" s="88"/>
      <c r="P8407" s="88"/>
      <c r="Q8407" s="88"/>
      <c r="R8407" s="88"/>
      <c r="S8407" s="88"/>
      <c r="T8407" s="88"/>
      <c r="U8407" s="88"/>
      <c r="V8407" s="88"/>
      <c r="W8407" s="88"/>
      <c r="X8407" s="88"/>
      <c r="Z8407" s="88"/>
      <c r="AA8407" s="85"/>
      <c r="AB8407" s="85"/>
      <c r="AC8407" s="85"/>
      <c r="AD8407"/>
      <c r="AE8407" s="85"/>
      <c r="AF8407" s="85"/>
      <c r="AG8407" s="85"/>
      <c r="AH8407" s="85"/>
      <c r="AI8407" s="85"/>
      <c r="AJ8407" s="85"/>
    </row>
    <row r="8408" spans="1:36" s="89" customFormat="1" x14ac:dyDescent="0.25">
      <c r="A8408" s="86"/>
      <c r="B8408" s="85"/>
      <c r="C8408" s="157"/>
      <c r="D8408" s="169"/>
      <c r="E8408" s="107"/>
      <c r="F8408" s="108"/>
      <c r="G8408" s="85"/>
      <c r="H8408" s="85"/>
      <c r="I8408" s="86"/>
      <c r="J8408" s="87"/>
      <c r="K8408" s="88"/>
      <c r="L8408" s="88"/>
      <c r="M8408" s="88"/>
      <c r="N8408" s="88"/>
      <c r="O8408" s="88"/>
      <c r="P8408" s="88"/>
      <c r="Q8408" s="88"/>
      <c r="R8408" s="88"/>
      <c r="S8408" s="88"/>
      <c r="T8408" s="88"/>
      <c r="U8408" s="88"/>
      <c r="V8408" s="88"/>
      <c r="W8408" s="88"/>
      <c r="X8408" s="88"/>
      <c r="Z8408" s="88"/>
      <c r="AA8408" s="85"/>
      <c r="AB8408" s="85"/>
      <c r="AC8408" s="85"/>
      <c r="AD8408"/>
      <c r="AE8408" s="85"/>
      <c r="AF8408" s="85"/>
      <c r="AG8408" s="85"/>
      <c r="AH8408" s="85"/>
      <c r="AI8408" s="85"/>
      <c r="AJ8408" s="85"/>
    </row>
    <row r="8409" spans="1:36" s="89" customFormat="1" x14ac:dyDescent="0.25">
      <c r="A8409" s="86"/>
      <c r="B8409" s="85"/>
      <c r="C8409" s="157"/>
      <c r="D8409" s="169"/>
      <c r="E8409" s="107"/>
      <c r="F8409" s="108"/>
      <c r="G8409" s="85"/>
      <c r="H8409" s="85"/>
      <c r="I8409" s="86"/>
      <c r="J8409" s="87"/>
      <c r="K8409" s="88"/>
      <c r="L8409" s="88"/>
      <c r="M8409" s="88"/>
      <c r="N8409" s="88"/>
      <c r="O8409" s="88"/>
      <c r="P8409" s="88"/>
      <c r="Q8409" s="88"/>
      <c r="R8409" s="88"/>
      <c r="S8409" s="88"/>
      <c r="T8409" s="88"/>
      <c r="U8409" s="88"/>
      <c r="V8409" s="88"/>
      <c r="W8409" s="88"/>
      <c r="X8409" s="88"/>
      <c r="Z8409" s="88"/>
      <c r="AA8409" s="85"/>
      <c r="AB8409" s="85"/>
      <c r="AC8409" s="85"/>
      <c r="AD8409"/>
      <c r="AE8409" s="85"/>
      <c r="AF8409" s="85"/>
      <c r="AG8409" s="85"/>
      <c r="AH8409" s="85"/>
      <c r="AI8409" s="85"/>
      <c r="AJ8409" s="85"/>
    </row>
    <row r="8410" spans="1:36" s="89" customFormat="1" x14ac:dyDescent="0.25">
      <c r="A8410" s="86"/>
      <c r="B8410" s="85"/>
      <c r="C8410" s="157"/>
      <c r="D8410" s="169"/>
      <c r="E8410" s="107"/>
      <c r="F8410" s="108"/>
      <c r="G8410" s="85"/>
      <c r="H8410" s="85"/>
      <c r="I8410" s="86"/>
      <c r="J8410" s="87"/>
      <c r="K8410" s="88"/>
      <c r="L8410" s="88"/>
      <c r="M8410" s="88"/>
      <c r="N8410" s="88"/>
      <c r="O8410" s="88"/>
      <c r="P8410" s="88"/>
      <c r="Q8410" s="88"/>
      <c r="R8410" s="88"/>
      <c r="S8410" s="88"/>
      <c r="T8410" s="88"/>
      <c r="U8410" s="88"/>
      <c r="V8410" s="88"/>
      <c r="W8410" s="88"/>
      <c r="X8410" s="88"/>
      <c r="Z8410" s="88"/>
      <c r="AA8410" s="85"/>
      <c r="AB8410" s="85"/>
      <c r="AC8410" s="85"/>
      <c r="AD8410"/>
      <c r="AE8410" s="85"/>
      <c r="AF8410" s="85"/>
      <c r="AG8410" s="85"/>
      <c r="AH8410" s="85"/>
      <c r="AI8410" s="85"/>
      <c r="AJ8410" s="85"/>
    </row>
    <row r="8411" spans="1:36" s="89" customFormat="1" x14ac:dyDescent="0.25">
      <c r="A8411" s="86"/>
      <c r="B8411" s="85"/>
      <c r="C8411" s="157"/>
      <c r="D8411" s="169"/>
      <c r="E8411" s="107"/>
      <c r="F8411" s="108"/>
      <c r="G8411" s="85"/>
      <c r="H8411" s="85"/>
      <c r="I8411" s="86"/>
      <c r="J8411" s="87"/>
      <c r="K8411" s="88"/>
      <c r="L8411" s="88"/>
      <c r="M8411" s="88"/>
      <c r="N8411" s="88"/>
      <c r="O8411" s="88"/>
      <c r="P8411" s="88"/>
      <c r="Q8411" s="88"/>
      <c r="R8411" s="88"/>
      <c r="S8411" s="88"/>
      <c r="T8411" s="88"/>
      <c r="U8411" s="88"/>
      <c r="V8411" s="88"/>
      <c r="W8411" s="88"/>
      <c r="X8411" s="88"/>
      <c r="Z8411" s="88"/>
      <c r="AA8411" s="85"/>
      <c r="AB8411" s="85"/>
      <c r="AC8411" s="85"/>
      <c r="AD8411"/>
      <c r="AE8411" s="85"/>
      <c r="AF8411" s="85"/>
      <c r="AG8411" s="85"/>
      <c r="AH8411" s="85"/>
      <c r="AI8411" s="85"/>
      <c r="AJ8411" s="85"/>
    </row>
    <row r="8412" spans="1:36" s="89" customFormat="1" x14ac:dyDescent="0.25">
      <c r="A8412" s="86"/>
      <c r="B8412" s="85"/>
      <c r="C8412" s="157"/>
      <c r="D8412" s="169"/>
      <c r="E8412" s="107"/>
      <c r="F8412" s="108"/>
      <c r="G8412" s="85"/>
      <c r="H8412" s="85"/>
      <c r="I8412" s="86"/>
      <c r="J8412" s="87"/>
      <c r="K8412" s="88"/>
      <c r="L8412" s="88"/>
      <c r="M8412" s="88"/>
      <c r="N8412" s="88"/>
      <c r="O8412" s="88"/>
      <c r="P8412" s="88"/>
      <c r="Q8412" s="88"/>
      <c r="R8412" s="88"/>
      <c r="S8412" s="88"/>
      <c r="T8412" s="88"/>
      <c r="U8412" s="88"/>
      <c r="V8412" s="88"/>
      <c r="W8412" s="88"/>
      <c r="X8412" s="88"/>
      <c r="Z8412" s="88"/>
      <c r="AA8412" s="85"/>
      <c r="AB8412" s="85"/>
      <c r="AC8412" s="85"/>
      <c r="AD8412"/>
      <c r="AE8412" s="85"/>
      <c r="AF8412" s="85"/>
      <c r="AG8412" s="85"/>
      <c r="AH8412" s="85"/>
      <c r="AI8412" s="85"/>
      <c r="AJ8412" s="85"/>
    </row>
    <row r="8413" spans="1:36" s="89" customFormat="1" x14ac:dyDescent="0.25">
      <c r="A8413" s="86"/>
      <c r="B8413" s="85"/>
      <c r="C8413" s="157"/>
      <c r="D8413" s="169"/>
      <c r="E8413" s="107"/>
      <c r="F8413" s="108"/>
      <c r="G8413" s="85"/>
      <c r="H8413" s="85"/>
      <c r="I8413" s="86"/>
      <c r="J8413" s="87"/>
      <c r="K8413" s="88"/>
      <c r="L8413" s="88"/>
      <c r="M8413" s="88"/>
      <c r="N8413" s="88"/>
      <c r="O8413" s="88"/>
      <c r="P8413" s="88"/>
      <c r="Q8413" s="88"/>
      <c r="R8413" s="88"/>
      <c r="S8413" s="88"/>
      <c r="T8413" s="88"/>
      <c r="U8413" s="88"/>
      <c r="V8413" s="88"/>
      <c r="W8413" s="88"/>
      <c r="X8413" s="88"/>
      <c r="Z8413" s="88"/>
      <c r="AA8413" s="85"/>
      <c r="AB8413" s="85"/>
      <c r="AC8413" s="85"/>
      <c r="AD8413"/>
      <c r="AE8413" s="85"/>
      <c r="AF8413" s="85"/>
      <c r="AG8413" s="85"/>
      <c r="AH8413" s="85"/>
      <c r="AI8413" s="85"/>
      <c r="AJ8413" s="85"/>
    </row>
    <row r="8414" spans="1:36" s="89" customFormat="1" x14ac:dyDescent="0.25">
      <c r="A8414" s="86"/>
      <c r="B8414" s="85"/>
      <c r="C8414" s="157"/>
      <c r="D8414" s="169"/>
      <c r="E8414" s="107"/>
      <c r="F8414" s="108"/>
      <c r="G8414" s="85"/>
      <c r="H8414" s="85"/>
      <c r="I8414" s="86"/>
      <c r="J8414" s="87"/>
      <c r="K8414" s="88"/>
      <c r="L8414" s="88"/>
      <c r="M8414" s="88"/>
      <c r="N8414" s="88"/>
      <c r="O8414" s="88"/>
      <c r="P8414" s="88"/>
      <c r="Q8414" s="88"/>
      <c r="R8414" s="88"/>
      <c r="S8414" s="88"/>
      <c r="T8414" s="88"/>
      <c r="U8414" s="88"/>
      <c r="V8414" s="88"/>
      <c r="W8414" s="88"/>
      <c r="X8414" s="88"/>
      <c r="Z8414" s="88"/>
      <c r="AA8414" s="85"/>
      <c r="AB8414" s="85"/>
      <c r="AC8414" s="85"/>
      <c r="AD8414"/>
      <c r="AE8414" s="85"/>
      <c r="AF8414" s="85"/>
      <c r="AG8414" s="85"/>
      <c r="AH8414" s="85"/>
      <c r="AI8414" s="85"/>
      <c r="AJ8414" s="85"/>
    </row>
    <row r="8415" spans="1:36" s="89" customFormat="1" x14ac:dyDescent="0.25">
      <c r="A8415" s="86"/>
      <c r="B8415" s="85"/>
      <c r="C8415" s="157"/>
      <c r="D8415" s="169"/>
      <c r="E8415" s="107"/>
      <c r="F8415" s="108"/>
      <c r="G8415" s="85"/>
      <c r="H8415" s="85"/>
      <c r="I8415" s="86"/>
      <c r="J8415" s="87"/>
      <c r="K8415" s="88"/>
      <c r="L8415" s="88"/>
      <c r="M8415" s="88"/>
      <c r="N8415" s="88"/>
      <c r="O8415" s="88"/>
      <c r="P8415" s="88"/>
      <c r="Q8415" s="88"/>
      <c r="R8415" s="88"/>
      <c r="S8415" s="88"/>
      <c r="T8415" s="88"/>
      <c r="U8415" s="88"/>
      <c r="V8415" s="88"/>
      <c r="W8415" s="88"/>
      <c r="X8415" s="88"/>
      <c r="Z8415" s="88"/>
      <c r="AA8415" s="85"/>
      <c r="AB8415" s="85"/>
      <c r="AC8415" s="85"/>
      <c r="AD8415"/>
      <c r="AE8415" s="85"/>
      <c r="AF8415" s="85"/>
      <c r="AG8415" s="85"/>
      <c r="AH8415" s="85"/>
      <c r="AI8415" s="85"/>
      <c r="AJ8415" s="85"/>
    </row>
    <row r="8416" spans="1:36" s="89" customFormat="1" x14ac:dyDescent="0.25">
      <c r="A8416" s="86"/>
      <c r="B8416" s="85"/>
      <c r="C8416" s="157"/>
      <c r="D8416" s="169"/>
      <c r="E8416" s="107"/>
      <c r="F8416" s="108"/>
      <c r="G8416" s="85"/>
      <c r="H8416" s="85"/>
      <c r="I8416" s="86"/>
      <c r="J8416" s="87"/>
      <c r="K8416" s="88"/>
      <c r="L8416" s="88"/>
      <c r="M8416" s="88"/>
      <c r="N8416" s="88"/>
      <c r="O8416" s="88"/>
      <c r="P8416" s="88"/>
      <c r="Q8416" s="88"/>
      <c r="R8416" s="88"/>
      <c r="S8416" s="88"/>
      <c r="T8416" s="88"/>
      <c r="U8416" s="88"/>
      <c r="V8416" s="88"/>
      <c r="W8416" s="88"/>
      <c r="X8416" s="88"/>
      <c r="Z8416" s="88"/>
      <c r="AA8416" s="85"/>
      <c r="AB8416" s="85"/>
      <c r="AC8416" s="85"/>
      <c r="AD8416"/>
      <c r="AE8416" s="85"/>
      <c r="AF8416" s="85"/>
      <c r="AG8416" s="85"/>
      <c r="AH8416" s="85"/>
      <c r="AI8416" s="85"/>
      <c r="AJ8416" s="85"/>
    </row>
    <row r="8417" spans="1:36" s="89" customFormat="1" x14ac:dyDescent="0.25">
      <c r="A8417" s="86"/>
      <c r="B8417" s="85"/>
      <c r="C8417" s="157"/>
      <c r="D8417" s="169"/>
      <c r="E8417" s="107"/>
      <c r="F8417" s="108"/>
      <c r="G8417" s="85"/>
      <c r="H8417" s="85"/>
      <c r="I8417" s="86"/>
      <c r="J8417" s="87"/>
      <c r="K8417" s="88"/>
      <c r="L8417" s="88"/>
      <c r="M8417" s="88"/>
      <c r="N8417" s="88"/>
      <c r="O8417" s="88"/>
      <c r="P8417" s="88"/>
      <c r="Q8417" s="88"/>
      <c r="R8417" s="88"/>
      <c r="S8417" s="88"/>
      <c r="T8417" s="88"/>
      <c r="U8417" s="88"/>
      <c r="V8417" s="88"/>
      <c r="W8417" s="88"/>
      <c r="X8417" s="88"/>
      <c r="Z8417" s="88"/>
      <c r="AA8417" s="85"/>
      <c r="AB8417" s="85"/>
      <c r="AC8417" s="85"/>
      <c r="AD8417"/>
      <c r="AE8417" s="85"/>
      <c r="AF8417" s="85"/>
      <c r="AG8417" s="85"/>
      <c r="AH8417" s="85"/>
      <c r="AI8417" s="85"/>
      <c r="AJ8417" s="85"/>
    </row>
    <row r="8418" spans="1:36" s="89" customFormat="1" x14ac:dyDescent="0.25">
      <c r="A8418" s="86"/>
      <c r="B8418" s="85"/>
      <c r="C8418" s="157"/>
      <c r="D8418" s="169"/>
      <c r="E8418" s="107"/>
      <c r="F8418" s="108"/>
      <c r="G8418" s="85"/>
      <c r="H8418" s="85"/>
      <c r="I8418" s="86"/>
      <c r="J8418" s="87"/>
      <c r="K8418" s="88"/>
      <c r="L8418" s="88"/>
      <c r="M8418" s="88"/>
      <c r="N8418" s="88"/>
      <c r="O8418" s="88"/>
      <c r="P8418" s="88"/>
      <c r="Q8418" s="88"/>
      <c r="R8418" s="88"/>
      <c r="S8418" s="88"/>
      <c r="T8418" s="88"/>
      <c r="U8418" s="88"/>
      <c r="V8418" s="88"/>
      <c r="W8418" s="88"/>
      <c r="X8418" s="88"/>
      <c r="Z8418" s="88"/>
      <c r="AA8418" s="85"/>
      <c r="AB8418" s="85"/>
      <c r="AC8418" s="85"/>
      <c r="AD8418"/>
      <c r="AE8418" s="85"/>
      <c r="AF8418" s="85"/>
      <c r="AG8418" s="85"/>
      <c r="AH8418" s="85"/>
      <c r="AI8418" s="85"/>
      <c r="AJ8418" s="85"/>
    </row>
    <row r="8419" spans="1:36" s="89" customFormat="1" x14ac:dyDescent="0.25">
      <c r="A8419" s="86"/>
      <c r="B8419" s="85"/>
      <c r="C8419" s="157"/>
      <c r="D8419" s="169"/>
      <c r="E8419" s="107"/>
      <c r="F8419" s="108"/>
      <c r="G8419" s="85"/>
      <c r="H8419" s="85"/>
      <c r="I8419" s="86"/>
      <c r="J8419" s="87"/>
      <c r="K8419" s="88"/>
      <c r="L8419" s="88"/>
      <c r="M8419" s="88"/>
      <c r="N8419" s="88"/>
      <c r="O8419" s="88"/>
      <c r="P8419" s="88"/>
      <c r="Q8419" s="88"/>
      <c r="R8419" s="88"/>
      <c r="S8419" s="88"/>
      <c r="T8419" s="88"/>
      <c r="U8419" s="88"/>
      <c r="V8419" s="88"/>
      <c r="W8419" s="88"/>
      <c r="X8419" s="88"/>
      <c r="Z8419" s="88"/>
      <c r="AA8419" s="85"/>
      <c r="AB8419" s="85"/>
      <c r="AC8419" s="85"/>
      <c r="AD8419"/>
      <c r="AE8419" s="85"/>
      <c r="AF8419" s="85"/>
      <c r="AG8419" s="85"/>
      <c r="AH8419" s="85"/>
      <c r="AI8419" s="85"/>
      <c r="AJ8419" s="85"/>
    </row>
    <row r="8420" spans="1:36" s="89" customFormat="1" x14ac:dyDescent="0.25">
      <c r="A8420" s="86"/>
      <c r="B8420" s="85"/>
      <c r="C8420" s="157"/>
      <c r="D8420" s="169"/>
      <c r="E8420" s="107"/>
      <c r="F8420" s="108"/>
      <c r="G8420" s="85"/>
      <c r="H8420" s="85"/>
      <c r="I8420" s="86"/>
      <c r="J8420" s="87"/>
      <c r="K8420" s="88"/>
      <c r="L8420" s="88"/>
      <c r="M8420" s="88"/>
      <c r="N8420" s="88"/>
      <c r="O8420" s="88"/>
      <c r="P8420" s="88"/>
      <c r="Q8420" s="88"/>
      <c r="R8420" s="88"/>
      <c r="S8420" s="88"/>
      <c r="T8420" s="88"/>
      <c r="U8420" s="88"/>
      <c r="V8420" s="88"/>
      <c r="W8420" s="88"/>
      <c r="X8420" s="88"/>
      <c r="Z8420" s="88"/>
      <c r="AA8420" s="85"/>
      <c r="AB8420" s="85"/>
      <c r="AC8420" s="85"/>
      <c r="AD8420"/>
      <c r="AE8420" s="85"/>
      <c r="AF8420" s="85"/>
      <c r="AG8420" s="85"/>
      <c r="AH8420" s="85"/>
      <c r="AI8420" s="85"/>
      <c r="AJ8420" s="85"/>
    </row>
    <row r="8421" spans="1:36" s="89" customFormat="1" x14ac:dyDescent="0.25">
      <c r="A8421" s="86"/>
      <c r="B8421" s="85"/>
      <c r="C8421" s="157"/>
      <c r="D8421" s="169"/>
      <c r="E8421" s="107"/>
      <c r="F8421" s="108"/>
      <c r="G8421" s="85"/>
      <c r="H8421" s="85"/>
      <c r="I8421" s="86"/>
      <c r="J8421" s="87"/>
      <c r="K8421" s="88"/>
      <c r="L8421" s="88"/>
      <c r="M8421" s="88"/>
      <c r="N8421" s="88"/>
      <c r="O8421" s="88"/>
      <c r="P8421" s="88"/>
      <c r="Q8421" s="88"/>
      <c r="R8421" s="88"/>
      <c r="S8421" s="88"/>
      <c r="T8421" s="88"/>
      <c r="U8421" s="88"/>
      <c r="V8421" s="88"/>
      <c r="W8421" s="88"/>
      <c r="X8421" s="88"/>
      <c r="Z8421" s="88"/>
      <c r="AA8421" s="85"/>
      <c r="AB8421" s="85"/>
      <c r="AC8421" s="85"/>
      <c r="AD8421"/>
      <c r="AE8421" s="85"/>
      <c r="AF8421" s="85"/>
      <c r="AG8421" s="85"/>
      <c r="AH8421" s="85"/>
      <c r="AI8421" s="85"/>
      <c r="AJ8421" s="85"/>
    </row>
    <row r="8422" spans="1:36" s="89" customFormat="1" x14ac:dyDescent="0.25">
      <c r="A8422" s="86"/>
      <c r="B8422" s="85"/>
      <c r="C8422" s="157"/>
      <c r="D8422" s="169"/>
      <c r="E8422" s="107"/>
      <c r="F8422" s="108"/>
      <c r="G8422" s="85"/>
      <c r="H8422" s="85"/>
      <c r="I8422" s="86"/>
      <c r="J8422" s="87"/>
      <c r="K8422" s="88"/>
      <c r="L8422" s="88"/>
      <c r="M8422" s="88"/>
      <c r="N8422" s="88"/>
      <c r="O8422" s="88"/>
      <c r="P8422" s="88"/>
      <c r="Q8422" s="88"/>
      <c r="R8422" s="88"/>
      <c r="S8422" s="88"/>
      <c r="T8422" s="88"/>
      <c r="U8422" s="88"/>
      <c r="V8422" s="88"/>
      <c r="W8422" s="88"/>
      <c r="X8422" s="88"/>
      <c r="Z8422" s="88"/>
      <c r="AA8422" s="85"/>
      <c r="AB8422" s="85"/>
      <c r="AC8422" s="85"/>
      <c r="AD8422"/>
      <c r="AE8422" s="85"/>
      <c r="AF8422" s="85"/>
      <c r="AG8422" s="85"/>
      <c r="AH8422" s="85"/>
      <c r="AI8422" s="85"/>
      <c r="AJ8422" s="85"/>
    </row>
    <row r="8423" spans="1:36" s="89" customFormat="1" x14ac:dyDescent="0.25">
      <c r="A8423" s="86"/>
      <c r="B8423" s="85"/>
      <c r="C8423" s="157"/>
      <c r="D8423" s="169"/>
      <c r="E8423" s="107"/>
      <c r="F8423" s="108"/>
      <c r="G8423" s="85"/>
      <c r="H8423" s="85"/>
      <c r="I8423" s="86"/>
      <c r="J8423" s="87"/>
      <c r="K8423" s="88"/>
      <c r="L8423" s="88"/>
      <c r="M8423" s="88"/>
      <c r="N8423" s="88"/>
      <c r="O8423" s="88"/>
      <c r="P8423" s="88"/>
      <c r="Q8423" s="88"/>
      <c r="R8423" s="88"/>
      <c r="S8423" s="88"/>
      <c r="T8423" s="88"/>
      <c r="U8423" s="88"/>
      <c r="V8423" s="88"/>
      <c r="W8423" s="88"/>
      <c r="X8423" s="88"/>
      <c r="Z8423" s="88"/>
      <c r="AA8423" s="85"/>
      <c r="AB8423" s="85"/>
      <c r="AC8423" s="85"/>
      <c r="AD8423"/>
      <c r="AE8423" s="85"/>
      <c r="AF8423" s="85"/>
      <c r="AG8423" s="85"/>
      <c r="AH8423" s="85"/>
      <c r="AI8423" s="85"/>
      <c r="AJ8423" s="85"/>
    </row>
    <row r="8424" spans="1:36" s="89" customFormat="1" x14ac:dyDescent="0.25">
      <c r="A8424" s="86"/>
      <c r="B8424" s="85"/>
      <c r="C8424" s="157"/>
      <c r="D8424" s="169"/>
      <c r="E8424" s="107"/>
      <c r="F8424" s="108"/>
      <c r="G8424" s="85"/>
      <c r="H8424" s="85"/>
      <c r="I8424" s="86"/>
      <c r="J8424" s="87"/>
      <c r="K8424" s="88"/>
      <c r="L8424" s="88"/>
      <c r="M8424" s="88"/>
      <c r="N8424" s="88"/>
      <c r="O8424" s="88"/>
      <c r="P8424" s="88"/>
      <c r="Q8424" s="88"/>
      <c r="R8424" s="88"/>
      <c r="S8424" s="88"/>
      <c r="T8424" s="88"/>
      <c r="U8424" s="88"/>
      <c r="V8424" s="88"/>
      <c r="W8424" s="88"/>
      <c r="X8424" s="88"/>
      <c r="Z8424" s="88"/>
      <c r="AA8424" s="85"/>
      <c r="AB8424" s="85"/>
      <c r="AC8424" s="85"/>
      <c r="AD8424"/>
      <c r="AE8424" s="85"/>
      <c r="AF8424" s="85"/>
      <c r="AG8424" s="85"/>
      <c r="AH8424" s="85"/>
      <c r="AI8424" s="85"/>
      <c r="AJ8424" s="85"/>
    </row>
    <row r="8425" spans="1:36" s="89" customFormat="1" x14ac:dyDescent="0.25">
      <c r="A8425" s="86"/>
      <c r="B8425" s="85"/>
      <c r="C8425" s="157"/>
      <c r="D8425" s="169"/>
      <c r="E8425" s="107"/>
      <c r="F8425" s="108"/>
      <c r="G8425" s="85"/>
      <c r="H8425" s="85"/>
      <c r="I8425" s="86"/>
      <c r="J8425" s="87"/>
      <c r="K8425" s="88"/>
      <c r="L8425" s="88"/>
      <c r="M8425" s="88"/>
      <c r="N8425" s="88"/>
      <c r="O8425" s="88"/>
      <c r="P8425" s="88"/>
      <c r="Q8425" s="88"/>
      <c r="R8425" s="88"/>
      <c r="S8425" s="88"/>
      <c r="T8425" s="88"/>
      <c r="U8425" s="88"/>
      <c r="V8425" s="88"/>
      <c r="W8425" s="88"/>
      <c r="X8425" s="88"/>
      <c r="Z8425" s="88"/>
      <c r="AA8425" s="85"/>
      <c r="AB8425" s="85"/>
      <c r="AC8425" s="85"/>
      <c r="AD8425"/>
      <c r="AE8425" s="85"/>
      <c r="AF8425" s="85"/>
      <c r="AG8425" s="85"/>
      <c r="AH8425" s="85"/>
      <c r="AI8425" s="85"/>
      <c r="AJ8425" s="85"/>
    </row>
    <row r="8426" spans="1:36" s="89" customFormat="1" x14ac:dyDescent="0.25">
      <c r="A8426" s="86"/>
      <c r="B8426" s="85"/>
      <c r="C8426" s="157"/>
      <c r="D8426" s="169"/>
      <c r="E8426" s="107"/>
      <c r="F8426" s="108"/>
      <c r="G8426" s="85"/>
      <c r="H8426" s="85"/>
      <c r="I8426" s="86"/>
      <c r="J8426" s="87"/>
      <c r="K8426" s="88"/>
      <c r="L8426" s="88"/>
      <c r="M8426" s="88"/>
      <c r="N8426" s="88"/>
      <c r="O8426" s="88"/>
      <c r="P8426" s="88"/>
      <c r="Q8426" s="88"/>
      <c r="R8426" s="88"/>
      <c r="S8426" s="88"/>
      <c r="T8426" s="88"/>
      <c r="U8426" s="88"/>
      <c r="V8426" s="88"/>
      <c r="W8426" s="88"/>
      <c r="X8426" s="88"/>
      <c r="Z8426" s="88"/>
      <c r="AA8426" s="85"/>
      <c r="AB8426" s="85"/>
      <c r="AC8426" s="85"/>
      <c r="AD8426"/>
      <c r="AE8426" s="85"/>
      <c r="AF8426" s="85"/>
      <c r="AG8426" s="85"/>
      <c r="AH8426" s="85"/>
      <c r="AI8426" s="85"/>
      <c r="AJ8426" s="85"/>
    </row>
    <row r="8427" spans="1:36" s="89" customFormat="1" x14ac:dyDescent="0.25">
      <c r="A8427" s="86"/>
      <c r="B8427" s="85"/>
      <c r="C8427" s="157"/>
      <c r="D8427" s="169"/>
      <c r="E8427" s="107"/>
      <c r="F8427" s="108"/>
      <c r="G8427" s="85"/>
      <c r="H8427" s="85"/>
      <c r="I8427" s="86"/>
      <c r="J8427" s="87"/>
      <c r="K8427" s="88"/>
      <c r="L8427" s="88"/>
      <c r="M8427" s="88"/>
      <c r="N8427" s="88"/>
      <c r="O8427" s="88"/>
      <c r="P8427" s="88"/>
      <c r="Q8427" s="88"/>
      <c r="R8427" s="88"/>
      <c r="S8427" s="88"/>
      <c r="T8427" s="88"/>
      <c r="U8427" s="88"/>
      <c r="V8427" s="88"/>
      <c r="W8427" s="88"/>
      <c r="X8427" s="88"/>
      <c r="Z8427" s="88"/>
      <c r="AA8427" s="85"/>
      <c r="AB8427" s="85"/>
      <c r="AC8427" s="85"/>
      <c r="AD8427"/>
      <c r="AE8427" s="85"/>
      <c r="AF8427" s="85"/>
      <c r="AG8427" s="85"/>
      <c r="AH8427" s="85"/>
      <c r="AI8427" s="85"/>
      <c r="AJ8427" s="85"/>
    </row>
    <row r="8428" spans="1:36" s="89" customFormat="1" x14ac:dyDescent="0.25">
      <c r="A8428" s="86"/>
      <c r="B8428" s="85"/>
      <c r="C8428" s="157"/>
      <c r="D8428" s="169"/>
      <c r="E8428" s="107"/>
      <c r="F8428" s="108"/>
      <c r="G8428" s="85"/>
      <c r="H8428" s="85"/>
      <c r="I8428" s="86"/>
      <c r="J8428" s="87"/>
      <c r="K8428" s="88"/>
      <c r="L8428" s="88"/>
      <c r="M8428" s="88"/>
      <c r="N8428" s="88"/>
      <c r="O8428" s="88"/>
      <c r="P8428" s="88"/>
      <c r="Q8428" s="88"/>
      <c r="R8428" s="88"/>
      <c r="S8428" s="88"/>
      <c r="T8428" s="88"/>
      <c r="U8428" s="88"/>
      <c r="V8428" s="88"/>
      <c r="W8428" s="88"/>
      <c r="X8428" s="88"/>
      <c r="Z8428" s="88"/>
      <c r="AA8428" s="85"/>
      <c r="AB8428" s="85"/>
      <c r="AC8428" s="85"/>
      <c r="AD8428"/>
      <c r="AE8428" s="85"/>
      <c r="AF8428" s="85"/>
      <c r="AG8428" s="85"/>
      <c r="AH8428" s="85"/>
      <c r="AI8428" s="85"/>
      <c r="AJ8428" s="85"/>
    </row>
    <row r="8429" spans="1:36" s="89" customFormat="1" x14ac:dyDescent="0.25">
      <c r="A8429" s="86"/>
      <c r="B8429" s="85"/>
      <c r="C8429" s="157"/>
      <c r="D8429" s="169"/>
      <c r="E8429" s="107"/>
      <c r="F8429" s="108"/>
      <c r="G8429" s="85"/>
      <c r="H8429" s="85"/>
      <c r="I8429" s="86"/>
      <c r="J8429" s="87"/>
      <c r="K8429" s="88"/>
      <c r="L8429" s="88"/>
      <c r="M8429" s="88"/>
      <c r="N8429" s="88"/>
      <c r="O8429" s="88"/>
      <c r="P8429" s="88"/>
      <c r="Q8429" s="88"/>
      <c r="R8429" s="88"/>
      <c r="S8429" s="88"/>
      <c r="T8429" s="88"/>
      <c r="U8429" s="88"/>
      <c r="V8429" s="88"/>
      <c r="W8429" s="88"/>
      <c r="X8429" s="88"/>
      <c r="Z8429" s="88"/>
      <c r="AA8429" s="85"/>
      <c r="AB8429" s="85"/>
      <c r="AC8429" s="85"/>
      <c r="AD8429"/>
      <c r="AE8429" s="85"/>
      <c r="AF8429" s="85"/>
      <c r="AG8429" s="85"/>
      <c r="AH8429" s="85"/>
      <c r="AI8429" s="85"/>
      <c r="AJ8429" s="85"/>
    </row>
    <row r="8430" spans="1:36" s="89" customFormat="1" x14ac:dyDescent="0.25">
      <c r="A8430" s="86"/>
      <c r="B8430" s="85"/>
      <c r="C8430" s="157"/>
      <c r="D8430" s="169"/>
      <c r="E8430" s="107"/>
      <c r="F8430" s="108"/>
      <c r="G8430" s="85"/>
      <c r="H8430" s="85"/>
      <c r="I8430" s="86"/>
      <c r="J8430" s="87"/>
      <c r="K8430" s="88"/>
      <c r="L8430" s="88"/>
      <c r="M8430" s="88"/>
      <c r="N8430" s="88"/>
      <c r="O8430" s="88"/>
      <c r="P8430" s="88"/>
      <c r="Q8430" s="88"/>
      <c r="R8430" s="88"/>
      <c r="S8430" s="88"/>
      <c r="T8430" s="88"/>
      <c r="U8430" s="88"/>
      <c r="V8430" s="88"/>
      <c r="W8430" s="88"/>
      <c r="X8430" s="88"/>
      <c r="Z8430" s="88"/>
      <c r="AA8430" s="85"/>
      <c r="AB8430" s="85"/>
      <c r="AC8430" s="85"/>
      <c r="AD8430"/>
      <c r="AE8430" s="85"/>
      <c r="AF8430" s="85"/>
      <c r="AG8430" s="85"/>
      <c r="AH8430" s="85"/>
      <c r="AI8430" s="85"/>
      <c r="AJ8430" s="85"/>
    </row>
    <row r="8431" spans="1:36" s="89" customFormat="1" x14ac:dyDescent="0.25">
      <c r="A8431" s="86"/>
      <c r="B8431" s="85"/>
      <c r="C8431" s="157"/>
      <c r="D8431" s="169"/>
      <c r="E8431" s="107"/>
      <c r="F8431" s="108"/>
      <c r="G8431" s="85"/>
      <c r="H8431" s="85"/>
      <c r="I8431" s="86"/>
      <c r="J8431" s="87"/>
      <c r="K8431" s="88"/>
      <c r="L8431" s="88"/>
      <c r="M8431" s="88"/>
      <c r="N8431" s="88"/>
      <c r="O8431" s="88"/>
      <c r="P8431" s="88"/>
      <c r="Q8431" s="88"/>
      <c r="R8431" s="88"/>
      <c r="S8431" s="88"/>
      <c r="T8431" s="88"/>
      <c r="U8431" s="88"/>
      <c r="V8431" s="88"/>
      <c r="W8431" s="88"/>
      <c r="X8431" s="88"/>
      <c r="Z8431" s="88"/>
      <c r="AA8431" s="85"/>
      <c r="AB8431" s="85"/>
      <c r="AC8431" s="85"/>
      <c r="AD8431"/>
      <c r="AE8431" s="85"/>
      <c r="AF8431" s="85"/>
      <c r="AG8431" s="85"/>
      <c r="AH8431" s="85"/>
      <c r="AI8431" s="85"/>
      <c r="AJ8431" s="85"/>
    </row>
    <row r="8432" spans="1:36" s="89" customFormat="1" x14ac:dyDescent="0.25">
      <c r="A8432" s="86"/>
      <c r="B8432" s="85"/>
      <c r="C8432" s="157"/>
      <c r="D8432" s="169"/>
      <c r="E8432" s="107"/>
      <c r="F8432" s="108"/>
      <c r="G8432" s="85"/>
      <c r="H8432" s="85"/>
      <c r="I8432" s="86"/>
      <c r="J8432" s="87"/>
      <c r="K8432" s="88"/>
      <c r="L8432" s="88"/>
      <c r="M8432" s="88"/>
      <c r="N8432" s="88"/>
      <c r="O8432" s="88"/>
      <c r="P8432" s="88"/>
      <c r="Q8432" s="88"/>
      <c r="R8432" s="88"/>
      <c r="S8432" s="88"/>
      <c r="T8432" s="88"/>
      <c r="U8432" s="88"/>
      <c r="V8432" s="88"/>
      <c r="W8432" s="88"/>
      <c r="X8432" s="88"/>
      <c r="Z8432" s="88"/>
      <c r="AA8432" s="85"/>
      <c r="AB8432" s="85"/>
      <c r="AC8432" s="85"/>
      <c r="AD8432"/>
      <c r="AE8432" s="85"/>
      <c r="AF8432" s="85"/>
      <c r="AG8432" s="85"/>
      <c r="AH8432" s="85"/>
      <c r="AI8432" s="85"/>
      <c r="AJ8432" s="85"/>
    </row>
    <row r="8433" spans="1:36" s="89" customFormat="1" x14ac:dyDescent="0.25">
      <c r="A8433" s="86"/>
      <c r="B8433" s="85"/>
      <c r="C8433" s="157"/>
      <c r="D8433" s="169"/>
      <c r="E8433" s="107"/>
      <c r="F8433" s="108"/>
      <c r="G8433" s="85"/>
      <c r="H8433" s="85"/>
      <c r="I8433" s="86"/>
      <c r="J8433" s="87"/>
      <c r="K8433" s="88"/>
      <c r="L8433" s="88"/>
      <c r="M8433" s="88"/>
      <c r="N8433" s="88"/>
      <c r="O8433" s="88"/>
      <c r="P8433" s="88"/>
      <c r="Q8433" s="88"/>
      <c r="R8433" s="88"/>
      <c r="S8433" s="88"/>
      <c r="T8433" s="88"/>
      <c r="U8433" s="88"/>
      <c r="V8433" s="88"/>
      <c r="W8433" s="88"/>
      <c r="X8433" s="88"/>
      <c r="Z8433" s="88"/>
      <c r="AA8433" s="85"/>
      <c r="AB8433" s="85"/>
      <c r="AC8433" s="85"/>
      <c r="AD8433"/>
      <c r="AE8433" s="85"/>
      <c r="AF8433" s="85"/>
      <c r="AG8433" s="85"/>
      <c r="AH8433" s="85"/>
      <c r="AI8433" s="85"/>
      <c r="AJ8433" s="85"/>
    </row>
    <row r="8434" spans="1:36" s="89" customFormat="1" x14ac:dyDescent="0.25">
      <c r="A8434" s="86"/>
      <c r="B8434" s="85"/>
      <c r="C8434" s="157"/>
      <c r="D8434" s="169"/>
      <c r="E8434" s="107"/>
      <c r="F8434" s="108"/>
      <c r="G8434" s="85"/>
      <c r="H8434" s="85"/>
      <c r="I8434" s="86"/>
      <c r="J8434" s="87"/>
      <c r="K8434" s="88"/>
      <c r="L8434" s="88"/>
      <c r="M8434" s="88"/>
      <c r="N8434" s="88"/>
      <c r="O8434" s="88"/>
      <c r="P8434" s="88"/>
      <c r="Q8434" s="88"/>
      <c r="R8434" s="88"/>
      <c r="S8434" s="88"/>
      <c r="T8434" s="88"/>
      <c r="U8434" s="88"/>
      <c r="V8434" s="88"/>
      <c r="W8434" s="88"/>
      <c r="X8434" s="88"/>
      <c r="Z8434" s="88"/>
      <c r="AA8434" s="85"/>
      <c r="AB8434" s="85"/>
      <c r="AC8434" s="85"/>
      <c r="AD8434"/>
      <c r="AE8434" s="85"/>
      <c r="AF8434" s="85"/>
      <c r="AG8434" s="85"/>
      <c r="AH8434" s="85"/>
      <c r="AI8434" s="85"/>
      <c r="AJ8434" s="85"/>
    </row>
    <row r="8435" spans="1:36" s="89" customFormat="1" x14ac:dyDescent="0.25">
      <c r="A8435" s="86"/>
      <c r="B8435" s="85"/>
      <c r="C8435" s="157"/>
      <c r="D8435" s="169"/>
      <c r="E8435" s="107"/>
      <c r="F8435" s="108"/>
      <c r="G8435" s="85"/>
      <c r="H8435" s="85"/>
      <c r="I8435" s="86"/>
      <c r="J8435" s="87"/>
      <c r="K8435" s="88"/>
      <c r="L8435" s="88"/>
      <c r="M8435" s="88"/>
      <c r="N8435" s="88"/>
      <c r="O8435" s="88"/>
      <c r="P8435" s="88"/>
      <c r="Q8435" s="88"/>
      <c r="R8435" s="88"/>
      <c r="S8435" s="88"/>
      <c r="T8435" s="88"/>
      <c r="U8435" s="88"/>
      <c r="V8435" s="88"/>
      <c r="W8435" s="88"/>
      <c r="X8435" s="88"/>
      <c r="Z8435" s="88"/>
      <c r="AA8435" s="85"/>
      <c r="AB8435" s="85"/>
      <c r="AC8435" s="85"/>
      <c r="AD8435"/>
      <c r="AE8435" s="85"/>
      <c r="AF8435" s="85"/>
      <c r="AG8435" s="85"/>
      <c r="AH8435" s="85"/>
      <c r="AI8435" s="85"/>
      <c r="AJ8435" s="85"/>
    </row>
    <row r="8436" spans="1:36" s="89" customFormat="1" x14ac:dyDescent="0.25">
      <c r="A8436" s="86"/>
      <c r="B8436" s="85"/>
      <c r="C8436" s="157"/>
      <c r="D8436" s="169"/>
      <c r="E8436" s="107"/>
      <c r="F8436" s="108"/>
      <c r="G8436" s="85"/>
      <c r="H8436" s="85"/>
      <c r="I8436" s="86"/>
      <c r="J8436" s="87"/>
      <c r="K8436" s="88"/>
      <c r="L8436" s="88"/>
      <c r="M8436" s="88"/>
      <c r="N8436" s="88"/>
      <c r="O8436" s="88"/>
      <c r="P8436" s="88"/>
      <c r="Q8436" s="88"/>
      <c r="R8436" s="88"/>
      <c r="S8436" s="88"/>
      <c r="T8436" s="88"/>
      <c r="U8436" s="88"/>
      <c r="V8436" s="88"/>
      <c r="W8436" s="88"/>
      <c r="X8436" s="88"/>
      <c r="Z8436" s="88"/>
      <c r="AA8436" s="85"/>
      <c r="AB8436" s="85"/>
      <c r="AC8436" s="85"/>
      <c r="AD8436"/>
      <c r="AE8436" s="85"/>
      <c r="AF8436" s="85"/>
      <c r="AG8436" s="85"/>
      <c r="AH8436" s="85"/>
      <c r="AI8436" s="85"/>
      <c r="AJ8436" s="85"/>
    </row>
    <row r="8437" spans="1:36" s="89" customFormat="1" x14ac:dyDescent="0.25">
      <c r="A8437" s="86"/>
      <c r="B8437" s="85"/>
      <c r="C8437" s="157"/>
      <c r="D8437" s="169"/>
      <c r="E8437" s="107"/>
      <c r="F8437" s="108"/>
      <c r="G8437" s="85"/>
      <c r="H8437" s="85"/>
      <c r="I8437" s="86"/>
      <c r="J8437" s="87"/>
      <c r="K8437" s="88"/>
      <c r="L8437" s="88"/>
      <c r="M8437" s="88"/>
      <c r="N8437" s="88"/>
      <c r="O8437" s="88"/>
      <c r="P8437" s="88"/>
      <c r="Q8437" s="88"/>
      <c r="R8437" s="88"/>
      <c r="S8437" s="88"/>
      <c r="T8437" s="88"/>
      <c r="U8437" s="88"/>
      <c r="V8437" s="88"/>
      <c r="W8437" s="88"/>
      <c r="X8437" s="88"/>
      <c r="Z8437" s="88"/>
      <c r="AA8437" s="85"/>
      <c r="AB8437" s="85"/>
      <c r="AC8437" s="85"/>
      <c r="AD8437"/>
      <c r="AE8437" s="85"/>
      <c r="AF8437" s="85"/>
      <c r="AG8437" s="85"/>
      <c r="AH8437" s="85"/>
      <c r="AI8437" s="85"/>
      <c r="AJ8437" s="85"/>
    </row>
    <row r="8438" spans="1:36" s="89" customFormat="1" x14ac:dyDescent="0.25">
      <c r="A8438" s="86"/>
      <c r="B8438" s="85"/>
      <c r="C8438" s="157"/>
      <c r="D8438" s="169"/>
      <c r="E8438" s="107"/>
      <c r="F8438" s="108"/>
      <c r="G8438" s="85"/>
      <c r="H8438" s="85"/>
      <c r="I8438" s="86"/>
      <c r="J8438" s="87"/>
      <c r="K8438" s="88"/>
      <c r="L8438" s="88"/>
      <c r="M8438" s="88"/>
      <c r="N8438" s="88"/>
      <c r="O8438" s="88"/>
      <c r="P8438" s="88"/>
      <c r="Q8438" s="88"/>
      <c r="R8438" s="88"/>
      <c r="S8438" s="88"/>
      <c r="T8438" s="88"/>
      <c r="U8438" s="88"/>
      <c r="V8438" s="88"/>
      <c r="W8438" s="88"/>
      <c r="X8438" s="88"/>
      <c r="Z8438" s="88"/>
      <c r="AA8438" s="85"/>
      <c r="AB8438" s="85"/>
      <c r="AC8438" s="85"/>
      <c r="AD8438"/>
      <c r="AE8438" s="85"/>
      <c r="AF8438" s="85"/>
      <c r="AG8438" s="85"/>
      <c r="AH8438" s="85"/>
      <c r="AI8438" s="85"/>
      <c r="AJ8438" s="85"/>
    </row>
    <row r="8439" spans="1:36" s="89" customFormat="1" x14ac:dyDescent="0.25">
      <c r="A8439" s="86"/>
      <c r="B8439" s="85"/>
      <c r="C8439" s="157"/>
      <c r="D8439" s="169"/>
      <c r="E8439" s="107"/>
      <c r="F8439" s="108"/>
      <c r="G8439" s="85"/>
      <c r="H8439" s="85"/>
      <c r="I8439" s="86"/>
      <c r="J8439" s="87"/>
      <c r="K8439" s="88"/>
      <c r="L8439" s="88"/>
      <c r="M8439" s="88"/>
      <c r="N8439" s="88"/>
      <c r="O8439" s="88"/>
      <c r="P8439" s="88"/>
      <c r="Q8439" s="88"/>
      <c r="R8439" s="88"/>
      <c r="S8439" s="88"/>
      <c r="T8439" s="88"/>
      <c r="U8439" s="88"/>
      <c r="V8439" s="88"/>
      <c r="W8439" s="88"/>
      <c r="X8439" s="88"/>
      <c r="Z8439" s="88"/>
      <c r="AA8439" s="85"/>
      <c r="AB8439" s="85"/>
      <c r="AC8439" s="85"/>
      <c r="AD8439"/>
      <c r="AE8439" s="85"/>
      <c r="AF8439" s="85"/>
      <c r="AG8439" s="85"/>
      <c r="AH8439" s="85"/>
      <c r="AI8439" s="85"/>
      <c r="AJ8439" s="85"/>
    </row>
    <row r="8440" spans="1:36" s="89" customFormat="1" x14ac:dyDescent="0.25">
      <c r="A8440" s="86"/>
      <c r="B8440" s="85"/>
      <c r="C8440" s="157"/>
      <c r="D8440" s="169"/>
      <c r="E8440" s="107"/>
      <c r="F8440" s="108"/>
      <c r="G8440" s="85"/>
      <c r="H8440" s="85"/>
      <c r="I8440" s="86"/>
      <c r="J8440" s="87"/>
      <c r="K8440" s="88"/>
      <c r="L8440" s="88"/>
      <c r="M8440" s="88"/>
      <c r="N8440" s="88"/>
      <c r="O8440" s="88"/>
      <c r="P8440" s="88"/>
      <c r="Q8440" s="88"/>
      <c r="R8440" s="88"/>
      <c r="S8440" s="88"/>
      <c r="T8440" s="88"/>
      <c r="U8440" s="88"/>
      <c r="V8440" s="88"/>
      <c r="W8440" s="88"/>
      <c r="X8440" s="88"/>
      <c r="Z8440" s="88"/>
      <c r="AA8440" s="85"/>
      <c r="AB8440" s="85"/>
      <c r="AC8440" s="85"/>
      <c r="AD8440"/>
      <c r="AE8440" s="85"/>
      <c r="AF8440" s="85"/>
      <c r="AG8440" s="85"/>
      <c r="AH8440" s="85"/>
      <c r="AI8440" s="85"/>
      <c r="AJ8440" s="85"/>
    </row>
    <row r="8441" spans="1:36" s="89" customFormat="1" x14ac:dyDescent="0.25">
      <c r="A8441" s="86"/>
      <c r="B8441" s="85"/>
      <c r="C8441" s="157"/>
      <c r="D8441" s="169"/>
      <c r="E8441" s="107"/>
      <c r="F8441" s="108"/>
      <c r="G8441" s="85"/>
      <c r="H8441" s="85"/>
      <c r="I8441" s="86"/>
      <c r="J8441" s="87"/>
      <c r="K8441" s="88"/>
      <c r="L8441" s="88"/>
      <c r="M8441" s="88"/>
      <c r="N8441" s="88"/>
      <c r="O8441" s="88"/>
      <c r="P8441" s="88"/>
      <c r="Q8441" s="88"/>
      <c r="R8441" s="88"/>
      <c r="S8441" s="88"/>
      <c r="T8441" s="88"/>
      <c r="U8441" s="88"/>
      <c r="V8441" s="88"/>
      <c r="W8441" s="88"/>
      <c r="X8441" s="88"/>
      <c r="Z8441" s="88"/>
      <c r="AA8441" s="85"/>
      <c r="AB8441" s="85"/>
      <c r="AC8441" s="85"/>
      <c r="AD8441"/>
      <c r="AE8441" s="85"/>
      <c r="AF8441" s="85"/>
      <c r="AG8441" s="85"/>
      <c r="AH8441" s="85"/>
      <c r="AI8441" s="85"/>
      <c r="AJ8441" s="85"/>
    </row>
    <row r="8442" spans="1:36" s="89" customFormat="1" x14ac:dyDescent="0.25">
      <c r="A8442" s="86"/>
      <c r="B8442" s="85"/>
      <c r="C8442" s="157"/>
      <c r="D8442" s="169"/>
      <c r="E8442" s="107"/>
      <c r="F8442" s="108"/>
      <c r="G8442" s="85"/>
      <c r="H8442" s="85"/>
      <c r="I8442" s="86"/>
      <c r="J8442" s="87"/>
      <c r="K8442" s="88"/>
      <c r="L8442" s="88"/>
      <c r="M8442" s="88"/>
      <c r="N8442" s="88"/>
      <c r="O8442" s="88"/>
      <c r="P8442" s="88"/>
      <c r="Q8442" s="88"/>
      <c r="R8442" s="88"/>
      <c r="S8442" s="88"/>
      <c r="T8442" s="88"/>
      <c r="U8442" s="88"/>
      <c r="V8442" s="88"/>
      <c r="W8442" s="88"/>
      <c r="X8442" s="88"/>
      <c r="Z8442" s="88"/>
      <c r="AA8442" s="85"/>
      <c r="AB8442" s="85"/>
      <c r="AC8442" s="85"/>
      <c r="AD8442"/>
      <c r="AE8442" s="85"/>
      <c r="AF8442" s="85"/>
      <c r="AG8442" s="85"/>
      <c r="AH8442" s="85"/>
      <c r="AI8442" s="85"/>
      <c r="AJ8442" s="85"/>
    </row>
    <row r="8443" spans="1:36" s="89" customFormat="1" x14ac:dyDescent="0.25">
      <c r="A8443" s="86"/>
      <c r="B8443" s="85"/>
      <c r="C8443" s="157"/>
      <c r="D8443" s="169"/>
      <c r="E8443" s="107"/>
      <c r="F8443" s="108"/>
      <c r="G8443" s="85"/>
      <c r="H8443" s="85"/>
      <c r="I8443" s="86"/>
      <c r="J8443" s="87"/>
      <c r="K8443" s="88"/>
      <c r="L8443" s="88"/>
      <c r="M8443" s="88"/>
      <c r="N8443" s="88"/>
      <c r="O8443" s="88"/>
      <c r="P8443" s="88"/>
      <c r="Q8443" s="88"/>
      <c r="R8443" s="88"/>
      <c r="S8443" s="88"/>
      <c r="T8443" s="88"/>
      <c r="U8443" s="88"/>
      <c r="V8443" s="88"/>
      <c r="W8443" s="88"/>
      <c r="X8443" s="88"/>
      <c r="Z8443" s="88"/>
      <c r="AA8443" s="85"/>
      <c r="AB8443" s="85"/>
      <c r="AC8443" s="85"/>
      <c r="AD8443"/>
      <c r="AE8443" s="85"/>
      <c r="AF8443" s="85"/>
      <c r="AG8443" s="85"/>
      <c r="AH8443" s="85"/>
      <c r="AI8443" s="85"/>
      <c r="AJ8443" s="85"/>
    </row>
    <row r="8444" spans="1:36" s="89" customFormat="1" x14ac:dyDescent="0.25">
      <c r="A8444" s="86"/>
      <c r="B8444" s="85"/>
      <c r="C8444" s="157"/>
      <c r="D8444" s="169"/>
      <c r="E8444" s="107"/>
      <c r="F8444" s="108"/>
      <c r="G8444" s="85"/>
      <c r="H8444" s="85"/>
      <c r="I8444" s="86"/>
      <c r="J8444" s="87"/>
      <c r="K8444" s="88"/>
      <c r="L8444" s="88"/>
      <c r="M8444" s="88"/>
      <c r="N8444" s="88"/>
      <c r="O8444" s="88"/>
      <c r="P8444" s="88"/>
      <c r="Q8444" s="88"/>
      <c r="R8444" s="88"/>
      <c r="S8444" s="88"/>
      <c r="T8444" s="88"/>
      <c r="U8444" s="88"/>
      <c r="V8444" s="88"/>
      <c r="W8444" s="88"/>
      <c r="X8444" s="88"/>
      <c r="Z8444" s="88"/>
      <c r="AA8444" s="85"/>
      <c r="AB8444" s="85"/>
      <c r="AC8444" s="85"/>
      <c r="AD8444"/>
      <c r="AE8444" s="85"/>
      <c r="AF8444" s="85"/>
      <c r="AG8444" s="85"/>
      <c r="AH8444" s="85"/>
      <c r="AI8444" s="85"/>
      <c r="AJ8444" s="85"/>
    </row>
    <row r="8445" spans="1:36" s="89" customFormat="1" x14ac:dyDescent="0.25">
      <c r="A8445" s="86"/>
      <c r="B8445" s="85"/>
      <c r="C8445" s="157"/>
      <c r="D8445" s="169"/>
      <c r="E8445" s="107"/>
      <c r="F8445" s="108"/>
      <c r="G8445" s="85"/>
      <c r="H8445" s="85"/>
      <c r="I8445" s="86"/>
      <c r="J8445" s="87"/>
      <c r="K8445" s="88"/>
      <c r="L8445" s="88"/>
      <c r="M8445" s="88"/>
      <c r="N8445" s="88"/>
      <c r="O8445" s="88"/>
      <c r="P8445" s="88"/>
      <c r="Q8445" s="88"/>
      <c r="R8445" s="88"/>
      <c r="S8445" s="88"/>
      <c r="T8445" s="88"/>
      <c r="U8445" s="88"/>
      <c r="V8445" s="88"/>
      <c r="W8445" s="88"/>
      <c r="X8445" s="88"/>
      <c r="Z8445" s="88"/>
      <c r="AA8445" s="85"/>
      <c r="AB8445" s="85"/>
      <c r="AC8445" s="85"/>
      <c r="AD8445"/>
      <c r="AE8445" s="85"/>
      <c r="AF8445" s="85"/>
      <c r="AG8445" s="85"/>
      <c r="AH8445" s="85"/>
      <c r="AI8445" s="85"/>
      <c r="AJ8445" s="85"/>
    </row>
    <row r="8446" spans="1:36" s="89" customFormat="1" x14ac:dyDescent="0.25">
      <c r="A8446" s="86"/>
      <c r="B8446" s="85"/>
      <c r="C8446" s="157"/>
      <c r="D8446" s="169"/>
      <c r="E8446" s="107"/>
      <c r="F8446" s="108"/>
      <c r="G8446" s="85"/>
      <c r="H8446" s="85"/>
      <c r="I8446" s="86"/>
      <c r="J8446" s="87"/>
      <c r="K8446" s="88"/>
      <c r="L8446" s="88"/>
      <c r="M8446" s="88"/>
      <c r="N8446" s="88"/>
      <c r="O8446" s="88"/>
      <c r="P8446" s="88"/>
      <c r="Q8446" s="88"/>
      <c r="R8446" s="88"/>
      <c r="S8446" s="88"/>
      <c r="T8446" s="88"/>
      <c r="U8446" s="88"/>
      <c r="V8446" s="88"/>
      <c r="W8446" s="88"/>
      <c r="X8446" s="88"/>
      <c r="Z8446" s="88"/>
      <c r="AA8446" s="85"/>
      <c r="AB8446" s="85"/>
      <c r="AC8446" s="85"/>
      <c r="AD8446"/>
      <c r="AE8446" s="85"/>
      <c r="AF8446" s="85"/>
      <c r="AG8446" s="85"/>
      <c r="AH8446" s="85"/>
      <c r="AI8446" s="85"/>
      <c r="AJ8446" s="85"/>
    </row>
    <row r="8447" spans="1:36" s="89" customFormat="1" x14ac:dyDescent="0.25">
      <c r="A8447" s="86"/>
      <c r="B8447" s="85"/>
      <c r="C8447" s="157"/>
      <c r="D8447" s="169"/>
      <c r="E8447" s="107"/>
      <c r="F8447" s="108"/>
      <c r="G8447" s="85"/>
      <c r="H8447" s="85"/>
      <c r="I8447" s="86"/>
      <c r="J8447" s="87"/>
      <c r="K8447" s="88"/>
      <c r="L8447" s="88"/>
      <c r="M8447" s="88"/>
      <c r="N8447" s="88"/>
      <c r="O8447" s="88"/>
      <c r="P8447" s="88"/>
      <c r="Q8447" s="88"/>
      <c r="R8447" s="88"/>
      <c r="S8447" s="88"/>
      <c r="T8447" s="88"/>
      <c r="U8447" s="88"/>
      <c r="V8447" s="88"/>
      <c r="W8447" s="88"/>
      <c r="X8447" s="88"/>
      <c r="Z8447" s="88"/>
      <c r="AA8447" s="85"/>
      <c r="AB8447" s="85"/>
      <c r="AC8447" s="85"/>
      <c r="AD8447"/>
      <c r="AE8447" s="85"/>
      <c r="AF8447" s="85"/>
      <c r="AG8447" s="85"/>
      <c r="AH8447" s="85"/>
      <c r="AI8447" s="85"/>
      <c r="AJ8447" s="85"/>
    </row>
    <row r="8448" spans="1:36" s="89" customFormat="1" x14ac:dyDescent="0.25">
      <c r="A8448" s="86"/>
      <c r="B8448" s="85"/>
      <c r="C8448" s="157"/>
      <c r="D8448" s="169"/>
      <c r="E8448" s="107"/>
      <c r="F8448" s="108"/>
      <c r="G8448" s="85"/>
      <c r="H8448" s="85"/>
      <c r="I8448" s="86"/>
      <c r="J8448" s="87"/>
      <c r="K8448" s="88"/>
      <c r="L8448" s="88"/>
      <c r="M8448" s="88"/>
      <c r="N8448" s="88"/>
      <c r="O8448" s="88"/>
      <c r="P8448" s="88"/>
      <c r="Q8448" s="88"/>
      <c r="R8448" s="88"/>
      <c r="S8448" s="88"/>
      <c r="T8448" s="88"/>
      <c r="U8448" s="88"/>
      <c r="V8448" s="88"/>
      <c r="W8448" s="88"/>
      <c r="X8448" s="88"/>
      <c r="Z8448" s="88"/>
      <c r="AA8448" s="85"/>
      <c r="AB8448" s="85"/>
      <c r="AC8448" s="85"/>
      <c r="AD8448"/>
      <c r="AE8448" s="85"/>
      <c r="AF8448" s="85"/>
      <c r="AG8448" s="85"/>
      <c r="AH8448" s="85"/>
      <c r="AI8448" s="85"/>
      <c r="AJ8448" s="85"/>
    </row>
    <row r="8449" spans="1:36" s="89" customFormat="1" x14ac:dyDescent="0.25">
      <c r="A8449" s="86"/>
      <c r="B8449" s="85"/>
      <c r="C8449" s="157"/>
      <c r="D8449" s="169"/>
      <c r="E8449" s="107"/>
      <c r="F8449" s="108"/>
      <c r="G8449" s="85"/>
      <c r="H8449" s="85"/>
      <c r="I8449" s="86"/>
      <c r="J8449" s="87"/>
      <c r="K8449" s="88"/>
      <c r="L8449" s="88"/>
      <c r="M8449" s="88"/>
      <c r="N8449" s="88"/>
      <c r="O8449" s="88"/>
      <c r="P8449" s="88"/>
      <c r="Q8449" s="88"/>
      <c r="R8449" s="88"/>
      <c r="S8449" s="88"/>
      <c r="T8449" s="88"/>
      <c r="U8449" s="88"/>
      <c r="V8449" s="88"/>
      <c r="W8449" s="88"/>
      <c r="X8449" s="88"/>
      <c r="Z8449" s="88"/>
      <c r="AA8449" s="85"/>
      <c r="AB8449" s="85"/>
      <c r="AC8449" s="85"/>
      <c r="AD8449"/>
      <c r="AE8449" s="85"/>
      <c r="AF8449" s="85"/>
      <c r="AG8449" s="85"/>
      <c r="AH8449" s="85"/>
      <c r="AI8449" s="85"/>
      <c r="AJ8449" s="85"/>
    </row>
    <row r="8450" spans="1:36" s="89" customFormat="1" x14ac:dyDescent="0.25">
      <c r="A8450" s="86"/>
      <c r="B8450" s="85"/>
      <c r="C8450" s="157"/>
      <c r="D8450" s="169"/>
      <c r="E8450" s="107"/>
      <c r="F8450" s="108"/>
      <c r="G8450" s="85"/>
      <c r="H8450" s="85"/>
      <c r="I8450" s="86"/>
      <c r="J8450" s="87"/>
      <c r="K8450" s="88"/>
      <c r="L8450" s="88"/>
      <c r="M8450" s="88"/>
      <c r="N8450" s="88"/>
      <c r="O8450" s="88"/>
      <c r="P8450" s="88"/>
      <c r="Q8450" s="88"/>
      <c r="R8450" s="88"/>
      <c r="S8450" s="88"/>
      <c r="T8450" s="88"/>
      <c r="U8450" s="88"/>
      <c r="V8450" s="88"/>
      <c r="W8450" s="88"/>
      <c r="X8450" s="88"/>
      <c r="Z8450" s="88"/>
      <c r="AA8450" s="85"/>
      <c r="AB8450" s="85"/>
      <c r="AC8450" s="85"/>
      <c r="AD8450"/>
      <c r="AE8450" s="85"/>
      <c r="AF8450" s="85"/>
      <c r="AG8450" s="85"/>
      <c r="AH8450" s="85"/>
      <c r="AI8450" s="85"/>
      <c r="AJ8450" s="85"/>
    </row>
    <row r="8451" spans="1:36" s="89" customFormat="1" x14ac:dyDescent="0.25">
      <c r="A8451" s="86"/>
      <c r="B8451" s="85"/>
      <c r="C8451" s="157"/>
      <c r="D8451" s="169"/>
      <c r="E8451" s="107"/>
      <c r="F8451" s="108"/>
      <c r="G8451" s="85"/>
      <c r="H8451" s="85"/>
      <c r="I8451" s="86"/>
      <c r="J8451" s="87"/>
      <c r="K8451" s="88"/>
      <c r="L8451" s="88"/>
      <c r="M8451" s="88"/>
      <c r="N8451" s="88"/>
      <c r="O8451" s="88"/>
      <c r="P8451" s="88"/>
      <c r="Q8451" s="88"/>
      <c r="R8451" s="88"/>
      <c r="S8451" s="88"/>
      <c r="T8451" s="88"/>
      <c r="U8451" s="88"/>
      <c r="V8451" s="88"/>
      <c r="W8451" s="88"/>
      <c r="X8451" s="88"/>
      <c r="Z8451" s="88"/>
      <c r="AA8451" s="85"/>
      <c r="AB8451" s="85"/>
      <c r="AC8451" s="85"/>
      <c r="AD8451"/>
      <c r="AE8451" s="85"/>
      <c r="AF8451" s="85"/>
      <c r="AG8451" s="85"/>
      <c r="AH8451" s="85"/>
      <c r="AI8451" s="85"/>
      <c r="AJ8451" s="85"/>
    </row>
    <row r="8452" spans="1:36" s="89" customFormat="1" x14ac:dyDescent="0.25">
      <c r="A8452" s="86"/>
      <c r="B8452" s="85"/>
      <c r="C8452" s="157"/>
      <c r="D8452" s="169"/>
      <c r="E8452" s="107"/>
      <c r="F8452" s="108"/>
      <c r="G8452" s="85"/>
      <c r="H8452" s="85"/>
      <c r="I8452" s="86"/>
      <c r="J8452" s="87"/>
      <c r="K8452" s="88"/>
      <c r="L8452" s="88"/>
      <c r="M8452" s="88"/>
      <c r="N8452" s="88"/>
      <c r="O8452" s="88"/>
      <c r="P8452" s="88"/>
      <c r="Q8452" s="88"/>
      <c r="R8452" s="88"/>
      <c r="S8452" s="88"/>
      <c r="T8452" s="88"/>
      <c r="U8452" s="88"/>
      <c r="V8452" s="88"/>
      <c r="W8452" s="88"/>
      <c r="X8452" s="88"/>
      <c r="Z8452" s="88"/>
      <c r="AA8452" s="85"/>
      <c r="AB8452" s="85"/>
      <c r="AC8452" s="85"/>
      <c r="AD8452"/>
      <c r="AE8452" s="85"/>
      <c r="AF8452" s="85"/>
      <c r="AG8452" s="85"/>
      <c r="AH8452" s="85"/>
      <c r="AI8452" s="85"/>
      <c r="AJ8452" s="85"/>
    </row>
    <row r="8453" spans="1:36" s="89" customFormat="1" x14ac:dyDescent="0.25">
      <c r="A8453" s="86"/>
      <c r="B8453" s="85"/>
      <c r="C8453" s="157"/>
      <c r="D8453" s="169"/>
      <c r="E8453" s="107"/>
      <c r="F8453" s="108"/>
      <c r="G8453" s="85"/>
      <c r="H8453" s="85"/>
      <c r="I8453" s="86"/>
      <c r="J8453" s="87"/>
      <c r="K8453" s="88"/>
      <c r="L8453" s="88"/>
      <c r="M8453" s="88"/>
      <c r="N8453" s="88"/>
      <c r="O8453" s="88"/>
      <c r="P8453" s="88"/>
      <c r="Q8453" s="88"/>
      <c r="R8453" s="88"/>
      <c r="S8453" s="88"/>
      <c r="T8453" s="88"/>
      <c r="U8453" s="88"/>
      <c r="V8453" s="88"/>
      <c r="W8453" s="88"/>
      <c r="X8453" s="88"/>
      <c r="Z8453" s="88"/>
      <c r="AA8453" s="85"/>
      <c r="AB8453" s="85"/>
      <c r="AC8453" s="85"/>
      <c r="AD8453"/>
      <c r="AE8453" s="85"/>
      <c r="AF8453" s="85"/>
      <c r="AG8453" s="85"/>
      <c r="AH8453" s="85"/>
      <c r="AI8453" s="85"/>
      <c r="AJ8453" s="85"/>
    </row>
    <row r="8454" spans="1:36" s="89" customFormat="1" x14ac:dyDescent="0.25">
      <c r="A8454" s="86"/>
      <c r="B8454" s="85"/>
      <c r="C8454" s="157"/>
      <c r="D8454" s="169"/>
      <c r="E8454" s="107"/>
      <c r="F8454" s="108"/>
      <c r="G8454" s="85"/>
      <c r="H8454" s="85"/>
      <c r="I8454" s="86"/>
      <c r="J8454" s="87"/>
      <c r="K8454" s="88"/>
      <c r="L8454" s="88"/>
      <c r="M8454" s="88"/>
      <c r="N8454" s="88"/>
      <c r="O8454" s="88"/>
      <c r="P8454" s="88"/>
      <c r="Q8454" s="88"/>
      <c r="R8454" s="88"/>
      <c r="S8454" s="88"/>
      <c r="T8454" s="88"/>
      <c r="U8454" s="88"/>
      <c r="V8454" s="88"/>
      <c r="W8454" s="88"/>
      <c r="X8454" s="88"/>
      <c r="Z8454" s="88"/>
      <c r="AA8454" s="85"/>
      <c r="AB8454" s="85"/>
      <c r="AC8454" s="85"/>
      <c r="AD8454"/>
      <c r="AE8454" s="85"/>
      <c r="AF8454" s="85"/>
      <c r="AG8454" s="85"/>
      <c r="AH8454" s="85"/>
      <c r="AI8454" s="85"/>
      <c r="AJ8454" s="85"/>
    </row>
    <row r="8455" spans="1:36" s="89" customFormat="1" x14ac:dyDescent="0.25">
      <c r="A8455" s="86"/>
      <c r="B8455" s="85"/>
      <c r="C8455" s="157"/>
      <c r="D8455" s="169"/>
      <c r="E8455" s="107"/>
      <c r="F8455" s="108"/>
      <c r="G8455" s="85"/>
      <c r="H8455" s="85"/>
      <c r="I8455" s="86"/>
      <c r="J8455" s="87"/>
      <c r="K8455" s="88"/>
      <c r="L8455" s="88"/>
      <c r="M8455" s="88"/>
      <c r="N8455" s="88"/>
      <c r="O8455" s="88"/>
      <c r="P8455" s="88"/>
      <c r="Q8455" s="88"/>
      <c r="R8455" s="88"/>
      <c r="S8455" s="88"/>
      <c r="T8455" s="88"/>
      <c r="U8455" s="88"/>
      <c r="V8455" s="88"/>
      <c r="W8455" s="88"/>
      <c r="X8455" s="88"/>
      <c r="Z8455" s="88"/>
      <c r="AA8455" s="85"/>
      <c r="AB8455" s="85"/>
      <c r="AC8455" s="85"/>
      <c r="AD8455"/>
      <c r="AE8455" s="85"/>
      <c r="AF8455" s="85"/>
      <c r="AG8455" s="85"/>
      <c r="AH8455" s="85"/>
      <c r="AI8455" s="85"/>
      <c r="AJ8455" s="85"/>
    </row>
    <row r="8456" spans="1:36" s="89" customFormat="1" x14ac:dyDescent="0.25">
      <c r="A8456" s="86"/>
      <c r="B8456" s="85"/>
      <c r="C8456" s="157"/>
      <c r="D8456" s="169"/>
      <c r="E8456" s="107"/>
      <c r="F8456" s="108"/>
      <c r="G8456" s="85"/>
      <c r="H8456" s="85"/>
      <c r="I8456" s="86"/>
      <c r="J8456" s="87"/>
      <c r="K8456" s="88"/>
      <c r="L8456" s="88"/>
      <c r="M8456" s="88"/>
      <c r="N8456" s="88"/>
      <c r="O8456" s="88"/>
      <c r="P8456" s="88"/>
      <c r="Q8456" s="88"/>
      <c r="R8456" s="88"/>
      <c r="S8456" s="88"/>
      <c r="T8456" s="88"/>
      <c r="U8456" s="88"/>
      <c r="V8456" s="88"/>
      <c r="W8456" s="88"/>
      <c r="X8456" s="88"/>
      <c r="Z8456" s="88"/>
      <c r="AA8456" s="85"/>
      <c r="AB8456" s="85"/>
      <c r="AC8456" s="85"/>
      <c r="AD8456"/>
      <c r="AE8456" s="85"/>
      <c r="AF8456" s="85"/>
      <c r="AG8456" s="85"/>
      <c r="AH8456" s="85"/>
      <c r="AI8456" s="85"/>
      <c r="AJ8456" s="85"/>
    </row>
    <row r="8457" spans="1:36" s="89" customFormat="1" x14ac:dyDescent="0.25">
      <c r="A8457" s="86"/>
      <c r="B8457" s="85"/>
      <c r="C8457" s="157"/>
      <c r="D8457" s="169"/>
      <c r="E8457" s="107"/>
      <c r="F8457" s="108"/>
      <c r="G8457" s="85"/>
      <c r="H8457" s="85"/>
      <c r="I8457" s="86"/>
      <c r="J8457" s="87"/>
      <c r="K8457" s="88"/>
      <c r="L8457" s="88"/>
      <c r="M8457" s="88"/>
      <c r="N8457" s="88"/>
      <c r="O8457" s="88"/>
      <c r="P8457" s="88"/>
      <c r="Q8457" s="88"/>
      <c r="R8457" s="88"/>
      <c r="S8457" s="88"/>
      <c r="T8457" s="88"/>
      <c r="U8457" s="88"/>
      <c r="V8457" s="88"/>
      <c r="W8457" s="88"/>
      <c r="X8457" s="88"/>
      <c r="Z8457" s="88"/>
      <c r="AA8457" s="85"/>
      <c r="AB8457" s="85"/>
      <c r="AC8457" s="85"/>
      <c r="AD8457"/>
      <c r="AE8457" s="85"/>
      <c r="AF8457" s="85"/>
      <c r="AG8457" s="85"/>
      <c r="AH8457" s="85"/>
      <c r="AI8457" s="85"/>
      <c r="AJ8457" s="85"/>
    </row>
    <row r="8458" spans="1:36" s="89" customFormat="1" x14ac:dyDescent="0.25">
      <c r="A8458" s="86"/>
      <c r="B8458" s="85"/>
      <c r="C8458" s="157"/>
      <c r="D8458" s="169"/>
      <c r="E8458" s="107"/>
      <c r="F8458" s="108"/>
      <c r="G8458" s="85"/>
      <c r="H8458" s="85"/>
      <c r="I8458" s="86"/>
      <c r="J8458" s="87"/>
      <c r="K8458" s="88"/>
      <c r="L8458" s="88"/>
      <c r="M8458" s="88"/>
      <c r="N8458" s="88"/>
      <c r="O8458" s="88"/>
      <c r="P8458" s="88"/>
      <c r="Q8458" s="88"/>
      <c r="R8458" s="88"/>
      <c r="S8458" s="88"/>
      <c r="T8458" s="88"/>
      <c r="U8458" s="88"/>
      <c r="V8458" s="88"/>
      <c r="W8458" s="88"/>
      <c r="X8458" s="88"/>
      <c r="Z8458" s="88"/>
      <c r="AA8458" s="85"/>
      <c r="AB8458" s="85"/>
      <c r="AC8458" s="85"/>
      <c r="AD8458"/>
      <c r="AE8458" s="85"/>
      <c r="AF8458" s="85"/>
      <c r="AG8458" s="85"/>
      <c r="AH8458" s="85"/>
      <c r="AI8458" s="85"/>
      <c r="AJ8458" s="85"/>
    </row>
    <row r="8459" spans="1:36" s="89" customFormat="1" x14ac:dyDescent="0.25">
      <c r="A8459" s="86"/>
      <c r="B8459" s="85"/>
      <c r="C8459" s="157"/>
      <c r="D8459" s="169"/>
      <c r="E8459" s="107"/>
      <c r="F8459" s="108"/>
      <c r="G8459" s="85"/>
      <c r="H8459" s="85"/>
      <c r="I8459" s="86"/>
      <c r="J8459" s="87"/>
      <c r="K8459" s="88"/>
      <c r="L8459" s="88"/>
      <c r="M8459" s="88"/>
      <c r="N8459" s="88"/>
      <c r="O8459" s="88"/>
      <c r="P8459" s="88"/>
      <c r="Q8459" s="88"/>
      <c r="R8459" s="88"/>
      <c r="S8459" s="88"/>
      <c r="T8459" s="88"/>
      <c r="U8459" s="88"/>
      <c r="V8459" s="88"/>
      <c r="W8459" s="88"/>
      <c r="X8459" s="88"/>
      <c r="Z8459" s="88"/>
      <c r="AA8459" s="85"/>
      <c r="AB8459" s="85"/>
      <c r="AC8459" s="85"/>
      <c r="AD8459"/>
      <c r="AE8459" s="85"/>
      <c r="AF8459" s="85"/>
      <c r="AG8459" s="85"/>
      <c r="AH8459" s="85"/>
      <c r="AI8459" s="85"/>
      <c r="AJ8459" s="85"/>
    </row>
    <row r="8460" spans="1:36" s="89" customFormat="1" x14ac:dyDescent="0.25">
      <c r="A8460" s="86"/>
      <c r="B8460" s="85"/>
      <c r="C8460" s="157"/>
      <c r="D8460" s="169"/>
      <c r="E8460" s="107"/>
      <c r="F8460" s="108"/>
      <c r="G8460" s="85"/>
      <c r="H8460" s="85"/>
      <c r="I8460" s="86"/>
      <c r="J8460" s="87"/>
      <c r="K8460" s="88"/>
      <c r="L8460" s="88"/>
      <c r="M8460" s="88"/>
      <c r="N8460" s="88"/>
      <c r="O8460" s="88"/>
      <c r="P8460" s="88"/>
      <c r="Q8460" s="88"/>
      <c r="R8460" s="88"/>
      <c r="S8460" s="88"/>
      <c r="T8460" s="88"/>
      <c r="U8460" s="88"/>
      <c r="V8460" s="88"/>
      <c r="W8460" s="88"/>
      <c r="X8460" s="88"/>
      <c r="Z8460" s="88"/>
      <c r="AA8460" s="85"/>
      <c r="AB8460" s="85"/>
      <c r="AC8460" s="85"/>
      <c r="AD8460"/>
      <c r="AE8460" s="85"/>
      <c r="AF8460" s="85"/>
      <c r="AG8460" s="85"/>
      <c r="AH8460" s="85"/>
      <c r="AI8460" s="85"/>
      <c r="AJ8460" s="85"/>
    </row>
    <row r="8461" spans="1:36" s="89" customFormat="1" x14ac:dyDescent="0.25">
      <c r="A8461" s="86"/>
      <c r="B8461" s="85"/>
      <c r="C8461" s="157"/>
      <c r="D8461" s="169"/>
      <c r="E8461" s="107"/>
      <c r="F8461" s="108"/>
      <c r="G8461" s="85"/>
      <c r="H8461" s="85"/>
      <c r="I8461" s="86"/>
      <c r="J8461" s="87"/>
      <c r="K8461" s="88"/>
      <c r="L8461" s="88"/>
      <c r="M8461" s="88"/>
      <c r="N8461" s="88"/>
      <c r="O8461" s="88"/>
      <c r="P8461" s="88"/>
      <c r="Q8461" s="88"/>
      <c r="R8461" s="88"/>
      <c r="S8461" s="88"/>
      <c r="T8461" s="88"/>
      <c r="U8461" s="88"/>
      <c r="V8461" s="88"/>
      <c r="W8461" s="88"/>
      <c r="X8461" s="88"/>
      <c r="Z8461" s="88"/>
      <c r="AA8461" s="85"/>
      <c r="AB8461" s="85"/>
      <c r="AC8461" s="85"/>
      <c r="AD8461"/>
      <c r="AE8461" s="85"/>
      <c r="AF8461" s="85"/>
      <c r="AG8461" s="85"/>
      <c r="AH8461" s="85"/>
      <c r="AI8461" s="85"/>
      <c r="AJ8461" s="85"/>
    </row>
    <row r="8462" spans="1:36" s="89" customFormat="1" x14ac:dyDescent="0.25">
      <c r="A8462" s="86"/>
      <c r="B8462" s="85"/>
      <c r="C8462" s="157"/>
      <c r="D8462" s="169"/>
      <c r="E8462" s="107"/>
      <c r="F8462" s="108"/>
      <c r="G8462" s="85"/>
      <c r="H8462" s="85"/>
      <c r="I8462" s="86"/>
      <c r="J8462" s="87"/>
      <c r="K8462" s="88"/>
      <c r="L8462" s="88"/>
      <c r="M8462" s="88"/>
      <c r="N8462" s="88"/>
      <c r="O8462" s="88"/>
      <c r="P8462" s="88"/>
      <c r="Q8462" s="88"/>
      <c r="R8462" s="88"/>
      <c r="S8462" s="88"/>
      <c r="T8462" s="88"/>
      <c r="U8462" s="88"/>
      <c r="V8462" s="88"/>
      <c r="W8462" s="88"/>
      <c r="X8462" s="88"/>
      <c r="Z8462" s="88"/>
      <c r="AA8462" s="85"/>
      <c r="AB8462" s="85"/>
      <c r="AC8462" s="85"/>
      <c r="AD8462"/>
      <c r="AE8462" s="85"/>
      <c r="AF8462" s="85"/>
      <c r="AG8462" s="85"/>
      <c r="AH8462" s="85"/>
      <c r="AI8462" s="85"/>
      <c r="AJ8462" s="85"/>
    </row>
    <row r="8463" spans="1:36" s="89" customFormat="1" x14ac:dyDescent="0.25">
      <c r="A8463" s="86"/>
      <c r="B8463" s="85"/>
      <c r="C8463" s="157"/>
      <c r="D8463" s="169"/>
      <c r="E8463" s="107"/>
      <c r="F8463" s="108"/>
      <c r="G8463" s="85"/>
      <c r="H8463" s="85"/>
      <c r="I8463" s="86"/>
      <c r="J8463" s="87"/>
      <c r="K8463" s="88"/>
      <c r="L8463" s="88"/>
      <c r="M8463" s="88"/>
      <c r="N8463" s="88"/>
      <c r="O8463" s="88"/>
      <c r="P8463" s="88"/>
      <c r="Q8463" s="88"/>
      <c r="R8463" s="88"/>
      <c r="S8463" s="88"/>
      <c r="T8463" s="88"/>
      <c r="U8463" s="88"/>
      <c r="V8463" s="88"/>
      <c r="W8463" s="88"/>
      <c r="X8463" s="88"/>
      <c r="Z8463" s="88"/>
      <c r="AA8463" s="85"/>
      <c r="AB8463" s="85"/>
      <c r="AC8463" s="85"/>
      <c r="AD8463"/>
      <c r="AE8463" s="85"/>
      <c r="AF8463" s="85"/>
      <c r="AG8463" s="85"/>
      <c r="AH8463" s="85"/>
      <c r="AI8463" s="85"/>
      <c r="AJ8463" s="85"/>
    </row>
    <row r="8464" spans="1:36" s="89" customFormat="1" x14ac:dyDescent="0.25">
      <c r="A8464" s="86"/>
      <c r="B8464" s="85"/>
      <c r="C8464" s="157"/>
      <c r="D8464" s="169"/>
      <c r="E8464" s="107"/>
      <c r="F8464" s="108"/>
      <c r="G8464" s="85"/>
      <c r="H8464" s="85"/>
      <c r="I8464" s="86"/>
      <c r="J8464" s="87"/>
      <c r="K8464" s="88"/>
      <c r="L8464" s="88"/>
      <c r="M8464" s="88"/>
      <c r="N8464" s="88"/>
      <c r="O8464" s="88"/>
      <c r="P8464" s="88"/>
      <c r="Q8464" s="88"/>
      <c r="R8464" s="88"/>
      <c r="S8464" s="88"/>
      <c r="T8464" s="88"/>
      <c r="U8464" s="88"/>
      <c r="V8464" s="88"/>
      <c r="W8464" s="88"/>
      <c r="X8464" s="88"/>
      <c r="Z8464" s="88"/>
      <c r="AA8464" s="85"/>
      <c r="AB8464" s="85"/>
      <c r="AC8464" s="85"/>
      <c r="AD8464"/>
      <c r="AE8464" s="85"/>
      <c r="AF8464" s="85"/>
      <c r="AG8464" s="85"/>
      <c r="AH8464" s="85"/>
      <c r="AI8464" s="85"/>
      <c r="AJ8464" s="85"/>
    </row>
    <row r="8465" spans="1:36" s="89" customFormat="1" x14ac:dyDescent="0.25">
      <c r="A8465" s="86"/>
      <c r="B8465" s="85"/>
      <c r="C8465" s="157"/>
      <c r="D8465" s="169"/>
      <c r="E8465" s="107"/>
      <c r="F8465" s="108"/>
      <c r="G8465" s="85"/>
      <c r="H8465" s="85"/>
      <c r="I8465" s="86"/>
      <c r="J8465" s="87"/>
      <c r="K8465" s="88"/>
      <c r="L8465" s="88"/>
      <c r="M8465" s="88"/>
      <c r="N8465" s="88"/>
      <c r="O8465" s="88"/>
      <c r="P8465" s="88"/>
      <c r="Q8465" s="88"/>
      <c r="R8465" s="88"/>
      <c r="S8465" s="88"/>
      <c r="T8465" s="88"/>
      <c r="U8465" s="88"/>
      <c r="V8465" s="88"/>
      <c r="W8465" s="88"/>
      <c r="X8465" s="88"/>
      <c r="Z8465" s="88"/>
      <c r="AA8465" s="85"/>
      <c r="AB8465" s="85"/>
      <c r="AC8465" s="85"/>
      <c r="AD8465"/>
      <c r="AE8465" s="85"/>
      <c r="AF8465" s="85"/>
      <c r="AG8465" s="85"/>
      <c r="AH8465" s="85"/>
      <c r="AI8465" s="85"/>
      <c r="AJ8465" s="85"/>
    </row>
    <row r="8466" spans="1:36" s="89" customFormat="1" x14ac:dyDescent="0.25">
      <c r="A8466" s="86"/>
      <c r="B8466" s="85"/>
      <c r="C8466" s="157"/>
      <c r="D8466" s="169"/>
      <c r="E8466" s="107"/>
      <c r="F8466" s="108"/>
      <c r="G8466" s="85"/>
      <c r="H8466" s="85"/>
      <c r="I8466" s="86"/>
      <c r="J8466" s="87"/>
      <c r="K8466" s="88"/>
      <c r="L8466" s="88"/>
      <c r="M8466" s="88"/>
      <c r="N8466" s="88"/>
      <c r="O8466" s="88"/>
      <c r="P8466" s="88"/>
      <c r="Q8466" s="88"/>
      <c r="R8466" s="88"/>
      <c r="S8466" s="88"/>
      <c r="T8466" s="88"/>
      <c r="U8466" s="88"/>
      <c r="V8466" s="88"/>
      <c r="W8466" s="88"/>
      <c r="X8466" s="88"/>
      <c r="Z8466" s="88"/>
      <c r="AA8466" s="85"/>
      <c r="AB8466" s="85"/>
      <c r="AC8466" s="85"/>
      <c r="AD8466"/>
      <c r="AE8466" s="85"/>
      <c r="AF8466" s="85"/>
      <c r="AG8466" s="85"/>
      <c r="AH8466" s="85"/>
      <c r="AI8466" s="85"/>
      <c r="AJ8466" s="85"/>
    </row>
    <row r="8467" spans="1:36" s="89" customFormat="1" x14ac:dyDescent="0.25">
      <c r="A8467" s="86"/>
      <c r="B8467" s="85"/>
      <c r="C8467" s="157"/>
      <c r="D8467" s="169"/>
      <c r="E8467" s="107"/>
      <c r="F8467" s="108"/>
      <c r="G8467" s="85"/>
      <c r="H8467" s="85"/>
      <c r="I8467" s="86"/>
      <c r="J8467" s="87"/>
      <c r="K8467" s="88"/>
      <c r="L8467" s="88"/>
      <c r="M8467" s="88"/>
      <c r="N8467" s="88"/>
      <c r="O8467" s="88"/>
      <c r="P8467" s="88"/>
      <c r="Q8467" s="88"/>
      <c r="R8467" s="88"/>
      <c r="S8467" s="88"/>
      <c r="T8467" s="88"/>
      <c r="U8467" s="88"/>
      <c r="V8467" s="88"/>
      <c r="W8467" s="88"/>
      <c r="X8467" s="88"/>
      <c r="Z8467" s="88"/>
      <c r="AA8467" s="85"/>
      <c r="AB8467" s="85"/>
      <c r="AC8467" s="85"/>
      <c r="AD8467"/>
      <c r="AE8467" s="85"/>
      <c r="AF8467" s="85"/>
      <c r="AG8467" s="85"/>
      <c r="AH8467" s="85"/>
      <c r="AI8467" s="85"/>
      <c r="AJ8467" s="85"/>
    </row>
    <row r="8468" spans="1:36" s="89" customFormat="1" x14ac:dyDescent="0.25">
      <c r="A8468" s="86"/>
      <c r="B8468" s="85"/>
      <c r="C8468" s="157"/>
      <c r="D8468" s="169"/>
      <c r="E8468" s="107"/>
      <c r="F8468" s="108"/>
      <c r="G8468" s="85"/>
      <c r="H8468" s="85"/>
      <c r="I8468" s="86"/>
      <c r="J8468" s="87"/>
      <c r="K8468" s="88"/>
      <c r="L8468" s="88"/>
      <c r="M8468" s="88"/>
      <c r="N8468" s="88"/>
      <c r="O8468" s="88"/>
      <c r="P8468" s="88"/>
      <c r="Q8468" s="88"/>
      <c r="R8468" s="88"/>
      <c r="S8468" s="88"/>
      <c r="T8468" s="88"/>
      <c r="U8468" s="88"/>
      <c r="V8468" s="88"/>
      <c r="W8468" s="88"/>
      <c r="X8468" s="88"/>
      <c r="Z8468" s="88"/>
      <c r="AA8468" s="85"/>
      <c r="AB8468" s="85"/>
      <c r="AC8468" s="85"/>
      <c r="AD8468"/>
      <c r="AE8468" s="85"/>
      <c r="AF8468" s="85"/>
      <c r="AG8468" s="85"/>
      <c r="AH8468" s="85"/>
      <c r="AI8468" s="85"/>
      <c r="AJ8468" s="85"/>
    </row>
    <row r="8469" spans="1:36" s="89" customFormat="1" x14ac:dyDescent="0.25">
      <c r="A8469" s="86"/>
      <c r="B8469" s="85"/>
      <c r="C8469" s="157"/>
      <c r="D8469" s="169"/>
      <c r="E8469" s="107"/>
      <c r="F8469" s="108"/>
      <c r="G8469" s="85"/>
      <c r="H8469" s="85"/>
      <c r="I8469" s="86"/>
      <c r="J8469" s="87"/>
      <c r="K8469" s="88"/>
      <c r="L8469" s="88"/>
      <c r="M8469" s="88"/>
      <c r="N8469" s="88"/>
      <c r="O8469" s="88"/>
      <c r="P8469" s="88"/>
      <c r="Q8469" s="88"/>
      <c r="R8469" s="88"/>
      <c r="S8469" s="88"/>
      <c r="T8469" s="88"/>
      <c r="U8469" s="88"/>
      <c r="V8469" s="88"/>
      <c r="W8469" s="88"/>
      <c r="X8469" s="88"/>
      <c r="Z8469" s="88"/>
      <c r="AA8469" s="85"/>
      <c r="AB8469" s="85"/>
      <c r="AC8469" s="85"/>
      <c r="AD8469"/>
      <c r="AE8469" s="85"/>
      <c r="AF8469" s="85"/>
      <c r="AG8469" s="85"/>
      <c r="AH8469" s="85"/>
      <c r="AI8469" s="85"/>
      <c r="AJ8469" s="85"/>
    </row>
    <row r="8470" spans="1:36" s="89" customFormat="1" x14ac:dyDescent="0.25">
      <c r="A8470" s="86"/>
      <c r="B8470" s="85"/>
      <c r="C8470" s="157"/>
      <c r="D8470" s="169"/>
      <c r="E8470" s="107"/>
      <c r="F8470" s="108"/>
      <c r="G8470" s="85"/>
      <c r="H8470" s="85"/>
      <c r="I8470" s="86"/>
      <c r="J8470" s="87"/>
      <c r="K8470" s="88"/>
      <c r="L8470" s="88"/>
      <c r="M8470" s="88"/>
      <c r="N8470" s="88"/>
      <c r="O8470" s="88"/>
      <c r="P8470" s="88"/>
      <c r="Q8470" s="88"/>
      <c r="R8470" s="88"/>
      <c r="S8470" s="88"/>
      <c r="T8470" s="88"/>
      <c r="U8470" s="88"/>
      <c r="V8470" s="88"/>
      <c r="W8470" s="88"/>
      <c r="X8470" s="88"/>
      <c r="Z8470" s="88"/>
      <c r="AA8470" s="85"/>
      <c r="AB8470" s="85"/>
      <c r="AC8470" s="85"/>
      <c r="AD8470"/>
      <c r="AE8470" s="85"/>
      <c r="AF8470" s="85"/>
      <c r="AG8470" s="85"/>
      <c r="AH8470" s="85"/>
      <c r="AI8470" s="85"/>
      <c r="AJ8470" s="85"/>
    </row>
    <row r="8471" spans="1:36" s="89" customFormat="1" x14ac:dyDescent="0.25">
      <c r="A8471" s="86"/>
      <c r="B8471" s="85"/>
      <c r="C8471" s="157"/>
      <c r="D8471" s="169"/>
      <c r="E8471" s="107"/>
      <c r="F8471" s="108"/>
      <c r="G8471" s="85"/>
      <c r="H8471" s="85"/>
      <c r="I8471" s="86"/>
      <c r="J8471" s="87"/>
      <c r="K8471" s="88"/>
      <c r="L8471" s="88"/>
      <c r="M8471" s="88"/>
      <c r="N8471" s="88"/>
      <c r="O8471" s="88"/>
      <c r="P8471" s="88"/>
      <c r="Q8471" s="88"/>
      <c r="R8471" s="88"/>
      <c r="S8471" s="88"/>
      <c r="T8471" s="88"/>
      <c r="U8471" s="88"/>
      <c r="V8471" s="88"/>
      <c r="W8471" s="88"/>
      <c r="X8471" s="88"/>
      <c r="Z8471" s="88"/>
      <c r="AA8471" s="85"/>
      <c r="AB8471" s="85"/>
      <c r="AC8471" s="85"/>
      <c r="AD8471"/>
      <c r="AE8471" s="85"/>
      <c r="AF8471" s="85"/>
      <c r="AG8471" s="85"/>
      <c r="AH8471" s="85"/>
      <c r="AI8471" s="85"/>
      <c r="AJ8471" s="85"/>
    </row>
    <row r="8472" spans="1:36" s="89" customFormat="1" x14ac:dyDescent="0.25">
      <c r="A8472" s="86"/>
      <c r="B8472" s="85"/>
      <c r="C8472" s="157"/>
      <c r="D8472" s="169"/>
      <c r="E8472" s="107"/>
      <c r="F8472" s="108"/>
      <c r="G8472" s="85"/>
      <c r="H8472" s="85"/>
      <c r="I8472" s="86"/>
      <c r="J8472" s="87"/>
      <c r="K8472" s="88"/>
      <c r="L8472" s="88"/>
      <c r="M8472" s="88"/>
      <c r="N8472" s="88"/>
      <c r="O8472" s="88"/>
      <c r="P8472" s="88"/>
      <c r="Q8472" s="88"/>
      <c r="R8472" s="88"/>
      <c r="S8472" s="88"/>
      <c r="T8472" s="88"/>
      <c r="U8472" s="88"/>
      <c r="V8472" s="88"/>
      <c r="W8472" s="88"/>
      <c r="X8472" s="88"/>
      <c r="Z8472" s="88"/>
      <c r="AA8472" s="85"/>
      <c r="AB8472" s="85"/>
      <c r="AC8472" s="85"/>
      <c r="AD8472"/>
      <c r="AE8472" s="85"/>
      <c r="AF8472" s="85"/>
      <c r="AG8472" s="85"/>
      <c r="AH8472" s="85"/>
      <c r="AI8472" s="85"/>
      <c r="AJ8472" s="85"/>
    </row>
    <row r="8473" spans="1:36" s="89" customFormat="1" x14ac:dyDescent="0.25">
      <c r="A8473" s="86"/>
      <c r="B8473" s="85"/>
      <c r="C8473" s="157"/>
      <c r="D8473" s="169"/>
      <c r="E8473" s="107"/>
      <c r="F8473" s="108"/>
      <c r="G8473" s="85"/>
      <c r="H8473" s="85"/>
      <c r="I8473" s="86"/>
      <c r="J8473" s="87"/>
      <c r="K8473" s="88"/>
      <c r="L8473" s="88"/>
      <c r="M8473" s="88"/>
      <c r="N8473" s="88"/>
      <c r="O8473" s="88"/>
      <c r="P8473" s="88"/>
      <c r="Q8473" s="88"/>
      <c r="R8473" s="88"/>
      <c r="S8473" s="88"/>
      <c r="T8473" s="88"/>
      <c r="U8473" s="88"/>
      <c r="V8473" s="88"/>
      <c r="W8473" s="88"/>
      <c r="X8473" s="88"/>
      <c r="Z8473" s="88"/>
      <c r="AA8473" s="85"/>
      <c r="AB8473" s="85"/>
      <c r="AC8473" s="85"/>
      <c r="AD8473"/>
      <c r="AE8473" s="85"/>
      <c r="AF8473" s="85"/>
      <c r="AG8473" s="85"/>
      <c r="AH8473" s="85"/>
      <c r="AI8473" s="85"/>
      <c r="AJ8473" s="85"/>
    </row>
    <row r="8474" spans="1:36" s="89" customFormat="1" x14ac:dyDescent="0.25">
      <c r="A8474" s="86"/>
      <c r="B8474" s="85"/>
      <c r="C8474" s="157"/>
      <c r="D8474" s="169"/>
      <c r="E8474" s="107"/>
      <c r="F8474" s="108"/>
      <c r="G8474" s="85"/>
      <c r="H8474" s="85"/>
      <c r="I8474" s="86"/>
      <c r="J8474" s="87"/>
      <c r="K8474" s="88"/>
      <c r="L8474" s="88"/>
      <c r="M8474" s="88"/>
      <c r="N8474" s="88"/>
      <c r="O8474" s="88"/>
      <c r="P8474" s="88"/>
      <c r="Q8474" s="88"/>
      <c r="R8474" s="88"/>
      <c r="S8474" s="88"/>
      <c r="T8474" s="88"/>
      <c r="U8474" s="88"/>
      <c r="V8474" s="88"/>
      <c r="W8474" s="88"/>
      <c r="X8474" s="88"/>
      <c r="Z8474" s="88"/>
      <c r="AA8474" s="85"/>
      <c r="AB8474" s="85"/>
      <c r="AC8474" s="85"/>
      <c r="AD8474"/>
      <c r="AE8474" s="85"/>
      <c r="AF8474" s="85"/>
      <c r="AG8474" s="85"/>
      <c r="AH8474" s="85"/>
      <c r="AI8474" s="85"/>
      <c r="AJ8474" s="85"/>
    </row>
    <row r="8475" spans="1:36" s="89" customFormat="1" x14ac:dyDescent="0.25">
      <c r="A8475" s="86"/>
      <c r="B8475" s="85"/>
      <c r="C8475" s="157"/>
      <c r="D8475" s="169"/>
      <c r="E8475" s="107"/>
      <c r="F8475" s="108"/>
      <c r="G8475" s="85"/>
      <c r="H8475" s="85"/>
      <c r="I8475" s="86"/>
      <c r="J8475" s="87"/>
      <c r="K8475" s="88"/>
      <c r="L8475" s="88"/>
      <c r="M8475" s="88"/>
      <c r="N8475" s="88"/>
      <c r="O8475" s="88"/>
      <c r="P8475" s="88"/>
      <c r="Q8475" s="88"/>
      <c r="R8475" s="88"/>
      <c r="S8475" s="88"/>
      <c r="T8475" s="88"/>
      <c r="U8475" s="88"/>
      <c r="V8475" s="88"/>
      <c r="W8475" s="88"/>
      <c r="X8475" s="88"/>
      <c r="Z8475" s="88"/>
      <c r="AA8475" s="85"/>
      <c r="AB8475" s="85"/>
      <c r="AC8475" s="85"/>
      <c r="AD8475"/>
      <c r="AE8475" s="85"/>
      <c r="AF8475" s="85"/>
      <c r="AG8475" s="85"/>
      <c r="AH8475" s="85"/>
      <c r="AI8475" s="85"/>
      <c r="AJ8475" s="85"/>
    </row>
    <row r="8476" spans="1:36" s="89" customFormat="1" x14ac:dyDescent="0.25">
      <c r="A8476" s="86"/>
      <c r="B8476" s="85"/>
      <c r="C8476" s="157"/>
      <c r="D8476" s="169"/>
      <c r="E8476" s="107"/>
      <c r="F8476" s="108"/>
      <c r="G8476" s="85"/>
      <c r="H8476" s="85"/>
      <c r="I8476" s="86"/>
      <c r="J8476" s="87"/>
      <c r="K8476" s="88"/>
      <c r="L8476" s="88"/>
      <c r="M8476" s="88"/>
      <c r="N8476" s="88"/>
      <c r="O8476" s="88"/>
      <c r="P8476" s="88"/>
      <c r="Q8476" s="88"/>
      <c r="R8476" s="88"/>
      <c r="S8476" s="88"/>
      <c r="T8476" s="88"/>
      <c r="U8476" s="88"/>
      <c r="V8476" s="88"/>
      <c r="W8476" s="88"/>
      <c r="X8476" s="88"/>
      <c r="Z8476" s="88"/>
      <c r="AA8476" s="85"/>
      <c r="AB8476" s="85"/>
      <c r="AC8476" s="85"/>
      <c r="AD8476"/>
      <c r="AE8476" s="85"/>
      <c r="AF8476" s="85"/>
      <c r="AG8476" s="85"/>
      <c r="AH8476" s="85"/>
      <c r="AI8476" s="85"/>
      <c r="AJ8476" s="85"/>
    </row>
    <row r="8477" spans="1:36" s="89" customFormat="1" x14ac:dyDescent="0.25">
      <c r="A8477" s="86"/>
      <c r="B8477" s="85"/>
      <c r="C8477" s="157"/>
      <c r="D8477" s="169"/>
      <c r="E8477" s="107"/>
      <c r="F8477" s="108"/>
      <c r="G8477" s="85"/>
      <c r="H8477" s="85"/>
      <c r="I8477" s="86"/>
      <c r="J8477" s="87"/>
      <c r="K8477" s="88"/>
      <c r="L8477" s="88"/>
      <c r="M8477" s="88"/>
      <c r="N8477" s="88"/>
      <c r="O8477" s="88"/>
      <c r="P8477" s="88"/>
      <c r="Q8477" s="88"/>
      <c r="R8477" s="88"/>
      <c r="S8477" s="88"/>
      <c r="T8477" s="88"/>
      <c r="U8477" s="88"/>
      <c r="V8477" s="88"/>
      <c r="W8477" s="88"/>
      <c r="X8477" s="88"/>
      <c r="Z8477" s="88"/>
      <c r="AA8477" s="85"/>
      <c r="AB8477" s="85"/>
      <c r="AC8477" s="85"/>
      <c r="AD8477"/>
      <c r="AE8477" s="85"/>
      <c r="AF8477" s="85"/>
      <c r="AG8477" s="85"/>
      <c r="AH8477" s="85"/>
      <c r="AI8477" s="85"/>
      <c r="AJ8477" s="85"/>
    </row>
    <row r="8478" spans="1:36" s="89" customFormat="1" x14ac:dyDescent="0.25">
      <c r="A8478" s="86"/>
      <c r="B8478" s="85"/>
      <c r="C8478" s="157"/>
      <c r="D8478" s="169"/>
      <c r="E8478" s="107"/>
      <c r="F8478" s="108"/>
      <c r="G8478" s="85"/>
      <c r="H8478" s="85"/>
      <c r="I8478" s="86"/>
      <c r="J8478" s="87"/>
      <c r="K8478" s="88"/>
      <c r="L8478" s="88"/>
      <c r="M8478" s="88"/>
      <c r="N8478" s="88"/>
      <c r="O8478" s="88"/>
      <c r="P8478" s="88"/>
      <c r="Q8478" s="88"/>
      <c r="R8478" s="88"/>
      <c r="S8478" s="88"/>
      <c r="T8478" s="88"/>
      <c r="U8478" s="88"/>
      <c r="V8478" s="88"/>
      <c r="W8478" s="88"/>
      <c r="X8478" s="88"/>
      <c r="Z8478" s="88"/>
      <c r="AA8478" s="85"/>
      <c r="AB8478" s="85"/>
      <c r="AC8478" s="85"/>
      <c r="AD8478"/>
      <c r="AE8478" s="85"/>
      <c r="AF8478" s="85"/>
      <c r="AG8478" s="85"/>
      <c r="AH8478" s="85"/>
      <c r="AI8478" s="85"/>
      <c r="AJ8478" s="85"/>
    </row>
    <row r="8479" spans="1:36" s="89" customFormat="1" x14ac:dyDescent="0.25">
      <c r="A8479" s="86"/>
      <c r="B8479" s="85"/>
      <c r="C8479" s="157"/>
      <c r="D8479" s="169"/>
      <c r="E8479" s="107"/>
      <c r="F8479" s="108"/>
      <c r="G8479" s="85"/>
      <c r="H8479" s="85"/>
      <c r="I8479" s="86"/>
      <c r="J8479" s="87"/>
      <c r="K8479" s="88"/>
      <c r="L8479" s="88"/>
      <c r="M8479" s="88"/>
      <c r="N8479" s="88"/>
      <c r="O8479" s="88"/>
      <c r="P8479" s="88"/>
      <c r="Q8479" s="88"/>
      <c r="R8479" s="88"/>
      <c r="S8479" s="88"/>
      <c r="T8479" s="88"/>
      <c r="U8479" s="88"/>
      <c r="V8479" s="88"/>
      <c r="W8479" s="88"/>
      <c r="X8479" s="88"/>
      <c r="Z8479" s="88"/>
      <c r="AA8479" s="85"/>
      <c r="AB8479" s="85"/>
      <c r="AC8479" s="85"/>
      <c r="AD8479"/>
      <c r="AE8479" s="85"/>
      <c r="AF8479" s="85"/>
      <c r="AG8479" s="85"/>
      <c r="AH8479" s="85"/>
      <c r="AI8479" s="85"/>
      <c r="AJ8479" s="85"/>
    </row>
    <row r="8480" spans="1:36" s="89" customFormat="1" x14ac:dyDescent="0.25">
      <c r="A8480" s="86"/>
      <c r="B8480" s="85"/>
      <c r="C8480" s="157"/>
      <c r="D8480" s="169"/>
      <c r="E8480" s="107"/>
      <c r="F8480" s="108"/>
      <c r="G8480" s="85"/>
      <c r="H8480" s="85"/>
      <c r="I8480" s="86"/>
      <c r="J8480" s="87"/>
      <c r="K8480" s="88"/>
      <c r="L8480" s="88"/>
      <c r="M8480" s="88"/>
      <c r="N8480" s="88"/>
      <c r="O8480" s="88"/>
      <c r="P8480" s="88"/>
      <c r="Q8480" s="88"/>
      <c r="R8480" s="88"/>
      <c r="S8480" s="88"/>
      <c r="T8480" s="88"/>
      <c r="U8480" s="88"/>
      <c r="V8480" s="88"/>
      <c r="W8480" s="88"/>
      <c r="X8480" s="88"/>
      <c r="Z8480" s="88"/>
      <c r="AA8480" s="85"/>
      <c r="AB8480" s="85"/>
      <c r="AC8480" s="85"/>
      <c r="AD8480"/>
      <c r="AE8480" s="85"/>
      <c r="AF8480" s="85"/>
      <c r="AG8480" s="85"/>
      <c r="AH8480" s="85"/>
      <c r="AI8480" s="85"/>
      <c r="AJ8480" s="85"/>
    </row>
    <row r="8481" spans="1:36" s="89" customFormat="1" x14ac:dyDescent="0.25">
      <c r="A8481" s="86"/>
      <c r="B8481" s="85"/>
      <c r="C8481" s="157"/>
      <c r="D8481" s="169"/>
      <c r="E8481" s="107"/>
      <c r="F8481" s="108"/>
      <c r="G8481" s="85"/>
      <c r="H8481" s="85"/>
      <c r="I8481" s="86"/>
      <c r="J8481" s="87"/>
      <c r="K8481" s="88"/>
      <c r="L8481" s="88"/>
      <c r="M8481" s="88"/>
      <c r="N8481" s="88"/>
      <c r="O8481" s="88"/>
      <c r="P8481" s="88"/>
      <c r="Q8481" s="88"/>
      <c r="R8481" s="88"/>
      <c r="S8481" s="88"/>
      <c r="T8481" s="88"/>
      <c r="U8481" s="88"/>
      <c r="V8481" s="88"/>
      <c r="W8481" s="88"/>
      <c r="X8481" s="88"/>
      <c r="Z8481" s="88"/>
      <c r="AA8481" s="85"/>
      <c r="AB8481" s="85"/>
      <c r="AC8481" s="85"/>
      <c r="AD8481"/>
      <c r="AE8481" s="85"/>
      <c r="AF8481" s="85"/>
      <c r="AG8481" s="85"/>
      <c r="AH8481" s="85"/>
      <c r="AI8481" s="85"/>
      <c r="AJ8481" s="85"/>
    </row>
    <row r="8482" spans="1:36" s="89" customFormat="1" x14ac:dyDescent="0.25">
      <c r="A8482" s="86"/>
      <c r="B8482" s="85"/>
      <c r="C8482" s="157"/>
      <c r="D8482" s="169"/>
      <c r="E8482" s="107"/>
      <c r="F8482" s="108"/>
      <c r="G8482" s="85"/>
      <c r="H8482" s="85"/>
      <c r="I8482" s="86"/>
      <c r="J8482" s="87"/>
      <c r="K8482" s="88"/>
      <c r="L8482" s="88"/>
      <c r="M8482" s="88"/>
      <c r="N8482" s="88"/>
      <c r="O8482" s="88"/>
      <c r="P8482" s="88"/>
      <c r="Q8482" s="88"/>
      <c r="R8482" s="88"/>
      <c r="S8482" s="88"/>
      <c r="T8482" s="88"/>
      <c r="U8482" s="88"/>
      <c r="V8482" s="88"/>
      <c r="W8482" s="88"/>
      <c r="X8482" s="88"/>
      <c r="Z8482" s="88"/>
      <c r="AA8482" s="85"/>
      <c r="AB8482" s="85"/>
      <c r="AC8482" s="85"/>
      <c r="AD8482"/>
      <c r="AE8482" s="85"/>
      <c r="AF8482" s="85"/>
      <c r="AG8482" s="85"/>
      <c r="AH8482" s="85"/>
      <c r="AI8482" s="85"/>
      <c r="AJ8482" s="85"/>
    </row>
    <row r="8483" spans="1:36" s="89" customFormat="1" x14ac:dyDescent="0.25">
      <c r="A8483" s="86"/>
      <c r="B8483" s="85"/>
      <c r="C8483" s="157"/>
      <c r="D8483" s="169"/>
      <c r="E8483" s="107"/>
      <c r="F8483" s="108"/>
      <c r="G8483" s="85"/>
      <c r="H8483" s="85"/>
      <c r="I8483" s="86"/>
      <c r="J8483" s="87"/>
      <c r="K8483" s="88"/>
      <c r="L8483" s="88"/>
      <c r="M8483" s="88"/>
      <c r="N8483" s="88"/>
      <c r="O8483" s="88"/>
      <c r="P8483" s="88"/>
      <c r="Q8483" s="88"/>
      <c r="R8483" s="88"/>
      <c r="S8483" s="88"/>
      <c r="T8483" s="88"/>
      <c r="U8483" s="88"/>
      <c r="V8483" s="88"/>
      <c r="W8483" s="88"/>
      <c r="X8483" s="88"/>
      <c r="Z8483" s="88"/>
      <c r="AA8483" s="85"/>
      <c r="AB8483" s="85"/>
      <c r="AC8483" s="85"/>
      <c r="AD8483"/>
      <c r="AE8483" s="85"/>
      <c r="AF8483" s="85"/>
      <c r="AG8483" s="85"/>
      <c r="AH8483" s="85"/>
      <c r="AI8483" s="85"/>
      <c r="AJ8483" s="85"/>
    </row>
    <row r="8484" spans="1:36" s="89" customFormat="1" x14ac:dyDescent="0.25">
      <c r="A8484" s="86"/>
      <c r="B8484" s="85"/>
      <c r="C8484" s="157"/>
      <c r="D8484" s="169"/>
      <c r="E8484" s="107"/>
      <c r="F8484" s="108"/>
      <c r="G8484" s="85"/>
      <c r="H8484" s="85"/>
      <c r="I8484" s="86"/>
      <c r="J8484" s="87"/>
      <c r="K8484" s="88"/>
      <c r="L8484" s="88"/>
      <c r="M8484" s="88"/>
      <c r="N8484" s="88"/>
      <c r="O8484" s="88"/>
      <c r="P8484" s="88"/>
      <c r="Q8484" s="88"/>
      <c r="R8484" s="88"/>
      <c r="S8484" s="88"/>
      <c r="T8484" s="88"/>
      <c r="U8484" s="88"/>
      <c r="V8484" s="88"/>
      <c r="W8484" s="88"/>
      <c r="X8484" s="88"/>
      <c r="Z8484" s="88"/>
      <c r="AA8484" s="85"/>
      <c r="AB8484" s="85"/>
      <c r="AC8484" s="85"/>
      <c r="AD8484"/>
      <c r="AE8484" s="85"/>
      <c r="AF8484" s="85"/>
      <c r="AG8484" s="85"/>
      <c r="AH8484" s="85"/>
      <c r="AI8484" s="85"/>
      <c r="AJ8484" s="85"/>
    </row>
    <row r="8485" spans="1:36" s="89" customFormat="1" x14ac:dyDescent="0.25">
      <c r="A8485" s="86"/>
      <c r="B8485" s="85"/>
      <c r="C8485" s="157"/>
      <c r="D8485" s="169"/>
      <c r="E8485" s="107"/>
      <c r="F8485" s="108"/>
      <c r="G8485" s="85"/>
      <c r="H8485" s="85"/>
      <c r="I8485" s="86"/>
      <c r="J8485" s="87"/>
      <c r="K8485" s="88"/>
      <c r="L8485" s="88"/>
      <c r="M8485" s="88"/>
      <c r="N8485" s="88"/>
      <c r="O8485" s="88"/>
      <c r="P8485" s="88"/>
      <c r="Q8485" s="88"/>
      <c r="R8485" s="88"/>
      <c r="S8485" s="88"/>
      <c r="T8485" s="88"/>
      <c r="U8485" s="88"/>
      <c r="V8485" s="88"/>
      <c r="W8485" s="88"/>
      <c r="X8485" s="88"/>
      <c r="Z8485" s="88"/>
      <c r="AA8485" s="85"/>
      <c r="AB8485" s="85"/>
      <c r="AC8485" s="85"/>
      <c r="AD8485"/>
      <c r="AE8485" s="85"/>
      <c r="AF8485" s="85"/>
      <c r="AG8485" s="85"/>
      <c r="AH8485" s="85"/>
      <c r="AI8485" s="85"/>
      <c r="AJ8485" s="85"/>
    </row>
    <row r="8486" spans="1:36" s="89" customFormat="1" x14ac:dyDescent="0.25">
      <c r="A8486" s="86"/>
      <c r="B8486" s="85"/>
      <c r="C8486" s="157"/>
      <c r="D8486" s="169"/>
      <c r="E8486" s="107"/>
      <c r="F8486" s="108"/>
      <c r="G8486" s="85"/>
      <c r="H8486" s="85"/>
      <c r="I8486" s="86"/>
      <c r="J8486" s="87"/>
      <c r="K8486" s="88"/>
      <c r="L8486" s="88"/>
      <c r="M8486" s="88"/>
      <c r="N8486" s="88"/>
      <c r="O8486" s="88"/>
      <c r="P8486" s="88"/>
      <c r="Q8486" s="88"/>
      <c r="R8486" s="88"/>
      <c r="S8486" s="88"/>
      <c r="T8486" s="88"/>
      <c r="U8486" s="88"/>
      <c r="V8486" s="88"/>
      <c r="W8486" s="88"/>
      <c r="X8486" s="88"/>
      <c r="Z8486" s="88"/>
      <c r="AA8486" s="85"/>
      <c r="AB8486" s="85"/>
      <c r="AC8486" s="85"/>
      <c r="AD8486"/>
      <c r="AE8486" s="85"/>
      <c r="AF8486" s="85"/>
      <c r="AG8486" s="85"/>
      <c r="AH8486" s="85"/>
      <c r="AI8486" s="85"/>
      <c r="AJ8486" s="85"/>
    </row>
    <row r="8487" spans="1:36" s="89" customFormat="1" x14ac:dyDescent="0.25">
      <c r="A8487" s="86"/>
      <c r="B8487" s="85"/>
      <c r="C8487" s="157"/>
      <c r="D8487" s="169"/>
      <c r="E8487" s="107"/>
      <c r="F8487" s="108"/>
      <c r="G8487" s="85"/>
      <c r="H8487" s="85"/>
      <c r="I8487" s="86"/>
      <c r="J8487" s="87"/>
      <c r="K8487" s="88"/>
      <c r="L8487" s="88"/>
      <c r="M8487" s="88"/>
      <c r="N8487" s="88"/>
      <c r="O8487" s="88"/>
      <c r="P8487" s="88"/>
      <c r="Q8487" s="88"/>
      <c r="R8487" s="88"/>
      <c r="S8487" s="88"/>
      <c r="T8487" s="88"/>
      <c r="U8487" s="88"/>
      <c r="V8487" s="88"/>
      <c r="W8487" s="88"/>
      <c r="X8487" s="88"/>
      <c r="Z8487" s="88"/>
      <c r="AA8487" s="85"/>
      <c r="AB8487" s="85"/>
      <c r="AC8487" s="85"/>
      <c r="AD8487"/>
      <c r="AE8487" s="85"/>
      <c r="AF8487" s="85"/>
      <c r="AG8487" s="85"/>
      <c r="AH8487" s="85"/>
      <c r="AI8487" s="85"/>
      <c r="AJ8487" s="85"/>
    </row>
    <row r="8488" spans="1:36" s="89" customFormat="1" x14ac:dyDescent="0.25">
      <c r="A8488" s="86"/>
      <c r="B8488" s="85"/>
      <c r="C8488" s="157"/>
      <c r="D8488" s="169"/>
      <c r="E8488" s="107"/>
      <c r="F8488" s="108"/>
      <c r="G8488" s="85"/>
      <c r="H8488" s="85"/>
      <c r="I8488" s="86"/>
      <c r="J8488" s="87"/>
      <c r="K8488" s="88"/>
      <c r="L8488" s="88"/>
      <c r="M8488" s="88"/>
      <c r="N8488" s="88"/>
      <c r="O8488" s="88"/>
      <c r="P8488" s="88"/>
      <c r="Q8488" s="88"/>
      <c r="R8488" s="88"/>
      <c r="S8488" s="88"/>
      <c r="T8488" s="88"/>
      <c r="U8488" s="88"/>
      <c r="V8488" s="88"/>
      <c r="W8488" s="88"/>
      <c r="X8488" s="88"/>
      <c r="Z8488" s="88"/>
      <c r="AA8488" s="85"/>
      <c r="AB8488" s="85"/>
      <c r="AC8488" s="85"/>
      <c r="AD8488"/>
      <c r="AE8488" s="85"/>
      <c r="AF8488" s="85"/>
      <c r="AG8488" s="85"/>
      <c r="AH8488" s="85"/>
      <c r="AI8488" s="85"/>
      <c r="AJ8488" s="85"/>
    </row>
    <row r="8489" spans="1:36" s="89" customFormat="1" x14ac:dyDescent="0.25">
      <c r="A8489" s="86"/>
      <c r="B8489" s="85"/>
      <c r="C8489" s="157"/>
      <c r="D8489" s="169"/>
      <c r="E8489" s="107"/>
      <c r="F8489" s="108"/>
      <c r="G8489" s="85"/>
      <c r="H8489" s="85"/>
      <c r="I8489" s="86"/>
      <c r="J8489" s="87"/>
      <c r="K8489" s="88"/>
      <c r="L8489" s="88"/>
      <c r="M8489" s="88"/>
      <c r="N8489" s="88"/>
      <c r="O8489" s="88"/>
      <c r="P8489" s="88"/>
      <c r="Q8489" s="88"/>
      <c r="R8489" s="88"/>
      <c r="S8489" s="88"/>
      <c r="T8489" s="88"/>
      <c r="U8489" s="88"/>
      <c r="V8489" s="88"/>
      <c r="W8489" s="88"/>
      <c r="X8489" s="88"/>
      <c r="Z8489" s="88"/>
      <c r="AA8489" s="85"/>
      <c r="AB8489" s="85"/>
      <c r="AC8489" s="85"/>
      <c r="AD8489"/>
      <c r="AE8489" s="85"/>
      <c r="AF8489" s="85"/>
      <c r="AG8489" s="85"/>
      <c r="AH8489" s="85"/>
      <c r="AI8489" s="85"/>
      <c r="AJ8489" s="85"/>
    </row>
    <row r="8490" spans="1:36" s="89" customFormat="1" x14ac:dyDescent="0.25">
      <c r="A8490" s="86"/>
      <c r="B8490" s="85"/>
      <c r="C8490" s="157"/>
      <c r="D8490" s="169"/>
      <c r="E8490" s="107"/>
      <c r="F8490" s="108"/>
      <c r="G8490" s="85"/>
      <c r="H8490" s="85"/>
      <c r="I8490" s="86"/>
      <c r="J8490" s="87"/>
      <c r="K8490" s="88"/>
      <c r="L8490" s="88"/>
      <c r="M8490" s="88"/>
      <c r="N8490" s="88"/>
      <c r="O8490" s="88"/>
      <c r="P8490" s="88"/>
      <c r="Q8490" s="88"/>
      <c r="R8490" s="88"/>
      <c r="S8490" s="88"/>
      <c r="T8490" s="88"/>
      <c r="U8490" s="88"/>
      <c r="V8490" s="88"/>
      <c r="W8490" s="88"/>
      <c r="X8490" s="88"/>
      <c r="Z8490" s="88"/>
      <c r="AA8490" s="85"/>
      <c r="AB8490" s="85"/>
      <c r="AC8490" s="85"/>
      <c r="AD8490"/>
      <c r="AE8490" s="85"/>
      <c r="AF8490" s="85"/>
      <c r="AG8490" s="85"/>
      <c r="AH8490" s="85"/>
      <c r="AI8490" s="85"/>
      <c r="AJ8490" s="85"/>
    </row>
    <row r="8491" spans="1:36" s="89" customFormat="1" x14ac:dyDescent="0.25">
      <c r="A8491" s="86"/>
      <c r="B8491" s="85"/>
      <c r="C8491" s="157"/>
      <c r="D8491" s="169"/>
      <c r="E8491" s="107"/>
      <c r="F8491" s="108"/>
      <c r="G8491" s="85"/>
      <c r="H8491" s="85"/>
      <c r="I8491" s="86"/>
      <c r="J8491" s="87"/>
      <c r="K8491" s="88"/>
      <c r="L8491" s="88"/>
      <c r="M8491" s="88"/>
      <c r="N8491" s="88"/>
      <c r="O8491" s="88"/>
      <c r="P8491" s="88"/>
      <c r="Q8491" s="88"/>
      <c r="R8491" s="88"/>
      <c r="S8491" s="88"/>
      <c r="T8491" s="88"/>
      <c r="U8491" s="88"/>
      <c r="V8491" s="88"/>
      <c r="W8491" s="88"/>
      <c r="X8491" s="88"/>
      <c r="Z8491" s="88"/>
      <c r="AA8491" s="85"/>
      <c r="AB8491" s="85"/>
      <c r="AC8491" s="85"/>
      <c r="AD8491"/>
      <c r="AE8491" s="85"/>
      <c r="AF8491" s="85"/>
      <c r="AG8491" s="85"/>
      <c r="AH8491" s="85"/>
      <c r="AI8491" s="85"/>
      <c r="AJ8491" s="85"/>
    </row>
    <row r="8492" spans="1:36" s="89" customFormat="1" x14ac:dyDescent="0.25">
      <c r="A8492" s="86"/>
      <c r="B8492" s="85"/>
      <c r="C8492" s="157"/>
      <c r="D8492" s="169"/>
      <c r="E8492" s="107"/>
      <c r="F8492" s="108"/>
      <c r="G8492" s="85"/>
      <c r="H8492" s="85"/>
      <c r="I8492" s="86"/>
      <c r="J8492" s="87"/>
      <c r="K8492" s="88"/>
      <c r="L8492" s="88"/>
      <c r="M8492" s="88"/>
      <c r="N8492" s="88"/>
      <c r="O8492" s="88"/>
      <c r="P8492" s="88"/>
      <c r="Q8492" s="88"/>
      <c r="R8492" s="88"/>
      <c r="S8492" s="88"/>
      <c r="T8492" s="88"/>
      <c r="U8492" s="88"/>
      <c r="V8492" s="88"/>
      <c r="W8492" s="88"/>
      <c r="X8492" s="88"/>
      <c r="Z8492" s="88"/>
      <c r="AA8492" s="85"/>
      <c r="AB8492" s="85"/>
      <c r="AC8492" s="85"/>
      <c r="AD8492"/>
      <c r="AE8492" s="85"/>
      <c r="AF8492" s="85"/>
      <c r="AG8492" s="85"/>
      <c r="AH8492" s="85"/>
      <c r="AI8492" s="85"/>
      <c r="AJ8492" s="85"/>
    </row>
    <row r="8493" spans="1:36" s="89" customFormat="1" x14ac:dyDescent="0.25">
      <c r="A8493" s="86"/>
      <c r="B8493" s="85"/>
      <c r="C8493" s="157"/>
      <c r="D8493" s="169"/>
      <c r="E8493" s="107"/>
      <c r="F8493" s="108"/>
      <c r="G8493" s="85"/>
      <c r="H8493" s="85"/>
      <c r="I8493" s="86"/>
      <c r="J8493" s="87"/>
      <c r="K8493" s="88"/>
      <c r="L8493" s="88"/>
      <c r="M8493" s="88"/>
      <c r="N8493" s="88"/>
      <c r="O8493" s="88"/>
      <c r="P8493" s="88"/>
      <c r="Q8493" s="88"/>
      <c r="R8493" s="88"/>
      <c r="S8493" s="88"/>
      <c r="T8493" s="88"/>
      <c r="U8493" s="88"/>
      <c r="V8493" s="88"/>
      <c r="W8493" s="88"/>
      <c r="X8493" s="88"/>
      <c r="Z8493" s="88"/>
      <c r="AA8493" s="85"/>
      <c r="AB8493" s="85"/>
      <c r="AC8493" s="85"/>
      <c r="AD8493"/>
      <c r="AE8493" s="85"/>
      <c r="AF8493" s="85"/>
      <c r="AG8493" s="85"/>
      <c r="AH8493" s="85"/>
      <c r="AI8493" s="85"/>
      <c r="AJ8493" s="85"/>
    </row>
    <row r="8494" spans="1:36" s="89" customFormat="1" x14ac:dyDescent="0.25">
      <c r="A8494" s="86"/>
      <c r="B8494" s="85"/>
      <c r="C8494" s="157"/>
      <c r="D8494" s="169"/>
      <c r="E8494" s="107"/>
      <c r="F8494" s="108"/>
      <c r="G8494" s="85"/>
      <c r="H8494" s="85"/>
      <c r="I8494" s="86"/>
      <c r="J8494" s="87"/>
      <c r="K8494" s="88"/>
      <c r="L8494" s="88"/>
      <c r="M8494" s="88"/>
      <c r="N8494" s="88"/>
      <c r="O8494" s="88"/>
      <c r="P8494" s="88"/>
      <c r="Q8494" s="88"/>
      <c r="R8494" s="88"/>
      <c r="S8494" s="88"/>
      <c r="T8494" s="88"/>
      <c r="U8494" s="88"/>
      <c r="V8494" s="88"/>
      <c r="W8494" s="88"/>
      <c r="X8494" s="88"/>
      <c r="Z8494" s="88"/>
      <c r="AA8494" s="85"/>
      <c r="AB8494" s="85"/>
      <c r="AC8494" s="85"/>
      <c r="AD8494"/>
      <c r="AE8494" s="85"/>
      <c r="AF8494" s="85"/>
      <c r="AG8494" s="85"/>
      <c r="AH8494" s="85"/>
      <c r="AI8494" s="85"/>
      <c r="AJ8494" s="85"/>
    </row>
    <row r="8495" spans="1:36" s="89" customFormat="1" x14ac:dyDescent="0.25">
      <c r="A8495" s="86"/>
      <c r="B8495" s="85"/>
      <c r="C8495" s="157"/>
      <c r="D8495" s="169"/>
      <c r="E8495" s="107"/>
      <c r="F8495" s="108"/>
      <c r="G8495" s="85"/>
      <c r="H8495" s="85"/>
      <c r="I8495" s="86"/>
      <c r="J8495" s="87"/>
      <c r="K8495" s="88"/>
      <c r="L8495" s="88"/>
      <c r="M8495" s="88"/>
      <c r="N8495" s="88"/>
      <c r="O8495" s="88"/>
      <c r="P8495" s="88"/>
      <c r="Q8495" s="88"/>
      <c r="R8495" s="88"/>
      <c r="S8495" s="88"/>
      <c r="T8495" s="88"/>
      <c r="U8495" s="88"/>
      <c r="V8495" s="88"/>
      <c r="W8495" s="88"/>
      <c r="X8495" s="88"/>
      <c r="Z8495" s="88"/>
      <c r="AA8495" s="85"/>
      <c r="AB8495" s="85"/>
      <c r="AC8495" s="85"/>
      <c r="AD8495"/>
      <c r="AE8495" s="85"/>
      <c r="AF8495" s="85"/>
      <c r="AG8495" s="85"/>
      <c r="AH8495" s="85"/>
      <c r="AI8495" s="85"/>
      <c r="AJ8495" s="85"/>
    </row>
    <row r="8496" spans="1:36" s="89" customFormat="1" x14ac:dyDescent="0.25">
      <c r="A8496" s="86"/>
      <c r="B8496" s="85"/>
      <c r="C8496" s="157"/>
      <c r="D8496" s="169"/>
      <c r="E8496" s="107"/>
      <c r="F8496" s="108"/>
      <c r="G8496" s="85"/>
      <c r="H8496" s="85"/>
      <c r="I8496" s="86"/>
      <c r="J8496" s="87"/>
      <c r="K8496" s="88"/>
      <c r="L8496" s="88"/>
      <c r="M8496" s="88"/>
      <c r="N8496" s="88"/>
      <c r="O8496" s="88"/>
      <c r="P8496" s="88"/>
      <c r="Q8496" s="88"/>
      <c r="R8496" s="88"/>
      <c r="S8496" s="88"/>
      <c r="T8496" s="88"/>
      <c r="U8496" s="88"/>
      <c r="V8496" s="88"/>
      <c r="W8496" s="88"/>
      <c r="X8496" s="88"/>
      <c r="Z8496" s="88"/>
      <c r="AA8496" s="85"/>
      <c r="AB8496" s="85"/>
      <c r="AC8496" s="85"/>
      <c r="AD8496"/>
      <c r="AE8496" s="85"/>
      <c r="AF8496" s="85"/>
      <c r="AG8496" s="85"/>
      <c r="AH8496" s="85"/>
      <c r="AI8496" s="85"/>
      <c r="AJ8496" s="85"/>
    </row>
    <row r="8497" spans="1:36" s="89" customFormat="1" x14ac:dyDescent="0.25">
      <c r="A8497" s="86"/>
      <c r="B8497" s="85"/>
      <c r="C8497" s="157"/>
      <c r="D8497" s="169"/>
      <c r="E8497" s="107"/>
      <c r="F8497" s="108"/>
      <c r="G8497" s="85"/>
      <c r="H8497" s="85"/>
      <c r="I8497" s="86"/>
      <c r="J8497" s="87"/>
      <c r="K8497" s="88"/>
      <c r="L8497" s="88"/>
      <c r="M8497" s="88"/>
      <c r="N8497" s="88"/>
      <c r="O8497" s="88"/>
      <c r="P8497" s="88"/>
      <c r="Q8497" s="88"/>
      <c r="R8497" s="88"/>
      <c r="S8497" s="88"/>
      <c r="T8497" s="88"/>
      <c r="U8497" s="88"/>
      <c r="V8497" s="88"/>
      <c r="W8497" s="88"/>
      <c r="X8497" s="88"/>
      <c r="Z8497" s="88"/>
      <c r="AA8497" s="85"/>
      <c r="AB8497" s="85"/>
      <c r="AC8497" s="85"/>
      <c r="AD8497"/>
      <c r="AE8497" s="85"/>
      <c r="AF8497" s="85"/>
      <c r="AG8497" s="85"/>
      <c r="AH8497" s="85"/>
      <c r="AI8497" s="85"/>
      <c r="AJ8497" s="85"/>
    </row>
    <row r="8498" spans="1:36" s="89" customFormat="1" x14ac:dyDescent="0.25">
      <c r="A8498" s="86"/>
      <c r="B8498" s="85"/>
      <c r="C8498" s="157"/>
      <c r="D8498" s="169"/>
      <c r="E8498" s="107"/>
      <c r="F8498" s="108"/>
      <c r="G8498" s="85"/>
      <c r="H8498" s="85"/>
      <c r="I8498" s="86"/>
      <c r="J8498" s="87"/>
      <c r="K8498" s="88"/>
      <c r="L8498" s="88"/>
      <c r="M8498" s="88"/>
      <c r="N8498" s="88"/>
      <c r="O8498" s="88"/>
      <c r="P8498" s="88"/>
      <c r="Q8498" s="88"/>
      <c r="R8498" s="88"/>
      <c r="S8498" s="88"/>
      <c r="T8498" s="88"/>
      <c r="U8498" s="88"/>
      <c r="V8498" s="88"/>
      <c r="W8498" s="88"/>
      <c r="X8498" s="88"/>
      <c r="Z8498" s="88"/>
      <c r="AA8498" s="85"/>
      <c r="AB8498" s="85"/>
      <c r="AC8498" s="85"/>
      <c r="AD8498"/>
      <c r="AE8498" s="85"/>
      <c r="AF8498" s="85"/>
      <c r="AG8498" s="85"/>
      <c r="AH8498" s="85"/>
      <c r="AI8498" s="85"/>
      <c r="AJ8498" s="85"/>
    </row>
    <row r="8499" spans="1:36" s="89" customFormat="1" x14ac:dyDescent="0.25">
      <c r="A8499" s="86"/>
      <c r="B8499" s="85"/>
      <c r="C8499" s="157"/>
      <c r="D8499" s="169"/>
      <c r="E8499" s="107"/>
      <c r="F8499" s="108"/>
      <c r="G8499" s="85"/>
      <c r="H8499" s="85"/>
      <c r="I8499" s="86"/>
      <c r="J8499" s="87"/>
      <c r="K8499" s="88"/>
      <c r="L8499" s="88"/>
      <c r="M8499" s="88"/>
      <c r="N8499" s="88"/>
      <c r="O8499" s="88"/>
      <c r="P8499" s="88"/>
      <c r="Q8499" s="88"/>
      <c r="R8499" s="88"/>
      <c r="S8499" s="88"/>
      <c r="T8499" s="88"/>
      <c r="U8499" s="88"/>
      <c r="V8499" s="88"/>
      <c r="W8499" s="88"/>
      <c r="X8499" s="88"/>
      <c r="Z8499" s="88"/>
      <c r="AA8499" s="85"/>
      <c r="AB8499" s="85"/>
      <c r="AC8499" s="85"/>
      <c r="AD8499"/>
      <c r="AE8499" s="85"/>
      <c r="AF8499" s="85"/>
      <c r="AG8499" s="85"/>
      <c r="AH8499" s="85"/>
      <c r="AI8499" s="85"/>
      <c r="AJ8499" s="85"/>
    </row>
    <row r="8500" spans="1:36" s="89" customFormat="1" x14ac:dyDescent="0.25">
      <c r="A8500" s="86"/>
      <c r="B8500" s="85"/>
      <c r="C8500" s="157"/>
      <c r="D8500" s="169"/>
      <c r="E8500" s="107"/>
      <c r="F8500" s="108"/>
      <c r="G8500" s="85"/>
      <c r="H8500" s="85"/>
      <c r="I8500" s="86"/>
      <c r="J8500" s="87"/>
      <c r="K8500" s="88"/>
      <c r="L8500" s="88"/>
      <c r="M8500" s="88"/>
      <c r="N8500" s="88"/>
      <c r="O8500" s="88"/>
      <c r="P8500" s="88"/>
      <c r="Q8500" s="88"/>
      <c r="R8500" s="88"/>
      <c r="S8500" s="88"/>
      <c r="T8500" s="88"/>
      <c r="U8500" s="88"/>
      <c r="V8500" s="88"/>
      <c r="W8500" s="88"/>
      <c r="X8500" s="88"/>
      <c r="Z8500" s="88"/>
      <c r="AA8500" s="85"/>
      <c r="AB8500" s="85"/>
      <c r="AC8500" s="85"/>
      <c r="AD8500"/>
      <c r="AE8500" s="85"/>
      <c r="AF8500" s="85"/>
      <c r="AG8500" s="85"/>
      <c r="AH8500" s="85"/>
      <c r="AI8500" s="85"/>
      <c r="AJ8500" s="85"/>
    </row>
    <row r="8501" spans="1:36" s="89" customFormat="1" x14ac:dyDescent="0.25">
      <c r="A8501" s="86"/>
      <c r="B8501" s="85"/>
      <c r="C8501" s="157"/>
      <c r="D8501" s="169"/>
      <c r="E8501" s="107"/>
      <c r="F8501" s="108"/>
      <c r="G8501" s="85"/>
      <c r="H8501" s="85"/>
      <c r="I8501" s="86"/>
      <c r="J8501" s="87"/>
      <c r="K8501" s="88"/>
      <c r="L8501" s="88"/>
      <c r="M8501" s="88"/>
      <c r="N8501" s="88"/>
      <c r="O8501" s="88"/>
      <c r="P8501" s="88"/>
      <c r="Q8501" s="88"/>
      <c r="R8501" s="88"/>
      <c r="S8501" s="88"/>
      <c r="T8501" s="88"/>
      <c r="U8501" s="88"/>
      <c r="V8501" s="88"/>
      <c r="W8501" s="88"/>
      <c r="X8501" s="88"/>
      <c r="Z8501" s="88"/>
      <c r="AA8501" s="85"/>
      <c r="AB8501" s="85"/>
      <c r="AC8501" s="85"/>
      <c r="AD8501"/>
      <c r="AE8501" s="85"/>
      <c r="AF8501" s="85"/>
      <c r="AG8501" s="85"/>
      <c r="AH8501" s="85"/>
      <c r="AI8501" s="85"/>
      <c r="AJ8501" s="85"/>
    </row>
    <row r="8502" spans="1:36" s="89" customFormat="1" x14ac:dyDescent="0.25">
      <c r="A8502" s="86"/>
      <c r="B8502" s="85"/>
      <c r="C8502" s="157"/>
      <c r="D8502" s="169"/>
      <c r="E8502" s="107"/>
      <c r="F8502" s="108"/>
      <c r="G8502" s="85"/>
      <c r="H8502" s="85"/>
      <c r="I8502" s="86"/>
      <c r="J8502" s="87"/>
      <c r="K8502" s="88"/>
      <c r="L8502" s="88"/>
      <c r="M8502" s="88"/>
      <c r="N8502" s="88"/>
      <c r="O8502" s="88"/>
      <c r="P8502" s="88"/>
      <c r="Q8502" s="88"/>
      <c r="R8502" s="88"/>
      <c r="S8502" s="88"/>
      <c r="T8502" s="88"/>
      <c r="U8502" s="88"/>
      <c r="V8502" s="88"/>
      <c r="W8502" s="88"/>
      <c r="X8502" s="88"/>
      <c r="Z8502" s="88"/>
      <c r="AA8502" s="85"/>
      <c r="AB8502" s="85"/>
      <c r="AC8502" s="85"/>
      <c r="AD8502"/>
      <c r="AE8502" s="85"/>
      <c r="AF8502" s="85"/>
      <c r="AG8502" s="85"/>
      <c r="AH8502" s="85"/>
      <c r="AI8502" s="85"/>
      <c r="AJ8502" s="85"/>
    </row>
    <row r="8503" spans="1:36" s="89" customFormat="1" x14ac:dyDescent="0.25">
      <c r="A8503" s="86"/>
      <c r="B8503" s="85"/>
      <c r="C8503" s="157"/>
      <c r="D8503" s="169"/>
      <c r="E8503" s="107"/>
      <c r="F8503" s="108"/>
      <c r="G8503" s="85"/>
      <c r="H8503" s="85"/>
      <c r="I8503" s="86"/>
      <c r="J8503" s="87"/>
      <c r="K8503" s="88"/>
      <c r="L8503" s="88"/>
      <c r="M8503" s="88"/>
      <c r="N8503" s="88"/>
      <c r="O8503" s="88"/>
      <c r="P8503" s="88"/>
      <c r="Q8503" s="88"/>
      <c r="R8503" s="88"/>
      <c r="S8503" s="88"/>
      <c r="T8503" s="88"/>
      <c r="U8503" s="88"/>
      <c r="V8503" s="88"/>
      <c r="W8503" s="88"/>
      <c r="X8503" s="88"/>
      <c r="Z8503" s="88"/>
      <c r="AA8503" s="85"/>
      <c r="AB8503" s="85"/>
      <c r="AC8503" s="85"/>
      <c r="AD8503"/>
      <c r="AE8503" s="85"/>
      <c r="AF8503" s="85"/>
      <c r="AG8503" s="85"/>
      <c r="AH8503" s="85"/>
      <c r="AI8503" s="85"/>
      <c r="AJ8503" s="85"/>
    </row>
    <row r="8504" spans="1:36" s="89" customFormat="1" x14ac:dyDescent="0.25">
      <c r="A8504" s="86"/>
      <c r="B8504" s="85"/>
      <c r="C8504" s="157"/>
      <c r="D8504" s="169"/>
      <c r="E8504" s="107"/>
      <c r="F8504" s="108"/>
      <c r="G8504" s="85"/>
      <c r="H8504" s="85"/>
      <c r="I8504" s="86"/>
      <c r="J8504" s="87"/>
      <c r="K8504" s="88"/>
      <c r="L8504" s="88"/>
      <c r="M8504" s="88"/>
      <c r="N8504" s="88"/>
      <c r="O8504" s="88"/>
      <c r="P8504" s="88"/>
      <c r="Q8504" s="88"/>
      <c r="R8504" s="88"/>
      <c r="S8504" s="88"/>
      <c r="T8504" s="88"/>
      <c r="U8504" s="88"/>
      <c r="V8504" s="88"/>
      <c r="W8504" s="88"/>
      <c r="X8504" s="88"/>
      <c r="Z8504" s="88"/>
      <c r="AA8504" s="85"/>
      <c r="AB8504" s="85"/>
      <c r="AC8504" s="85"/>
      <c r="AD8504"/>
      <c r="AE8504" s="85"/>
      <c r="AF8504" s="85"/>
      <c r="AG8504" s="85"/>
      <c r="AH8504" s="85"/>
      <c r="AI8504" s="85"/>
      <c r="AJ8504" s="85"/>
    </row>
    <row r="8505" spans="1:36" s="89" customFormat="1" x14ac:dyDescent="0.25">
      <c r="A8505" s="86"/>
      <c r="B8505" s="85"/>
      <c r="C8505" s="157"/>
      <c r="D8505" s="169"/>
      <c r="E8505" s="107"/>
      <c r="F8505" s="108"/>
      <c r="G8505" s="85"/>
      <c r="H8505" s="85"/>
      <c r="I8505" s="86"/>
      <c r="J8505" s="87"/>
      <c r="K8505" s="88"/>
      <c r="L8505" s="88"/>
      <c r="M8505" s="88"/>
      <c r="N8505" s="88"/>
      <c r="O8505" s="88"/>
      <c r="P8505" s="88"/>
      <c r="Q8505" s="88"/>
      <c r="R8505" s="88"/>
      <c r="S8505" s="88"/>
      <c r="T8505" s="88"/>
      <c r="U8505" s="88"/>
      <c r="V8505" s="88"/>
      <c r="W8505" s="88"/>
      <c r="X8505" s="88"/>
      <c r="Z8505" s="88"/>
      <c r="AA8505" s="85"/>
      <c r="AB8505" s="85"/>
      <c r="AC8505" s="85"/>
      <c r="AD8505"/>
      <c r="AE8505" s="85"/>
      <c r="AF8505" s="85"/>
      <c r="AG8505" s="85"/>
      <c r="AH8505" s="85"/>
      <c r="AI8505" s="85"/>
      <c r="AJ8505" s="85"/>
    </row>
    <row r="8506" spans="1:36" s="89" customFormat="1" x14ac:dyDescent="0.25">
      <c r="A8506" s="86"/>
      <c r="B8506" s="85"/>
      <c r="C8506" s="157"/>
      <c r="D8506" s="169"/>
      <c r="E8506" s="107"/>
      <c r="F8506" s="108"/>
      <c r="G8506" s="85"/>
      <c r="H8506" s="85"/>
      <c r="I8506" s="86"/>
      <c r="J8506" s="87"/>
      <c r="K8506" s="88"/>
      <c r="L8506" s="88"/>
      <c r="M8506" s="88"/>
      <c r="N8506" s="88"/>
      <c r="O8506" s="88"/>
      <c r="P8506" s="88"/>
      <c r="Q8506" s="88"/>
      <c r="R8506" s="88"/>
      <c r="S8506" s="88"/>
      <c r="T8506" s="88"/>
      <c r="U8506" s="88"/>
      <c r="V8506" s="88"/>
      <c r="W8506" s="88"/>
      <c r="X8506" s="88"/>
      <c r="Z8506" s="88"/>
      <c r="AA8506" s="85"/>
      <c r="AB8506" s="85"/>
      <c r="AC8506" s="85"/>
      <c r="AD8506"/>
      <c r="AE8506" s="85"/>
      <c r="AF8506" s="85"/>
      <c r="AG8506" s="85"/>
      <c r="AH8506" s="85"/>
      <c r="AI8506" s="85"/>
      <c r="AJ8506" s="85"/>
    </row>
    <row r="8507" spans="1:36" s="89" customFormat="1" x14ac:dyDescent="0.25">
      <c r="A8507" s="86"/>
      <c r="B8507" s="85"/>
      <c r="C8507" s="157"/>
      <c r="D8507" s="169"/>
      <c r="E8507" s="107"/>
      <c r="F8507" s="108"/>
      <c r="G8507" s="85"/>
      <c r="H8507" s="85"/>
      <c r="I8507" s="86"/>
      <c r="J8507" s="87"/>
      <c r="K8507" s="88"/>
      <c r="L8507" s="88"/>
      <c r="M8507" s="88"/>
      <c r="N8507" s="88"/>
      <c r="O8507" s="88"/>
      <c r="P8507" s="88"/>
      <c r="Q8507" s="88"/>
      <c r="R8507" s="88"/>
      <c r="S8507" s="88"/>
      <c r="T8507" s="88"/>
      <c r="U8507" s="88"/>
      <c r="V8507" s="88"/>
      <c r="W8507" s="88"/>
      <c r="X8507" s="88"/>
      <c r="Z8507" s="88"/>
      <c r="AA8507" s="85"/>
      <c r="AB8507" s="85"/>
      <c r="AC8507" s="85"/>
      <c r="AD8507"/>
      <c r="AE8507" s="85"/>
      <c r="AF8507" s="85"/>
      <c r="AG8507" s="85"/>
      <c r="AH8507" s="85"/>
      <c r="AI8507" s="85"/>
      <c r="AJ8507" s="85"/>
    </row>
    <row r="8508" spans="1:36" s="89" customFormat="1" x14ac:dyDescent="0.25">
      <c r="A8508" s="86"/>
      <c r="B8508" s="85"/>
      <c r="C8508" s="157"/>
      <c r="D8508" s="169"/>
      <c r="E8508" s="107"/>
      <c r="F8508" s="108"/>
      <c r="G8508" s="85"/>
      <c r="H8508" s="85"/>
      <c r="I8508" s="86"/>
      <c r="J8508" s="87"/>
      <c r="K8508" s="88"/>
      <c r="L8508" s="88"/>
      <c r="M8508" s="88"/>
      <c r="N8508" s="88"/>
      <c r="O8508" s="88"/>
      <c r="P8508" s="88"/>
      <c r="Q8508" s="88"/>
      <c r="R8508" s="88"/>
      <c r="S8508" s="88"/>
      <c r="T8508" s="88"/>
      <c r="U8508" s="88"/>
      <c r="V8508" s="88"/>
      <c r="W8508" s="88"/>
      <c r="X8508" s="88"/>
      <c r="Z8508" s="88"/>
      <c r="AA8508" s="85"/>
      <c r="AB8508" s="85"/>
      <c r="AC8508" s="85"/>
      <c r="AD8508"/>
      <c r="AE8508" s="85"/>
      <c r="AF8508" s="85"/>
      <c r="AG8508" s="85"/>
      <c r="AH8508" s="85"/>
      <c r="AI8508" s="85"/>
      <c r="AJ8508" s="85"/>
    </row>
    <row r="8509" spans="1:36" s="89" customFormat="1" x14ac:dyDescent="0.25">
      <c r="A8509" s="86"/>
      <c r="B8509" s="85"/>
      <c r="C8509" s="157"/>
      <c r="D8509" s="169"/>
      <c r="E8509" s="107"/>
      <c r="F8509" s="108"/>
      <c r="G8509" s="85"/>
      <c r="H8509" s="85"/>
      <c r="I8509" s="86"/>
      <c r="J8509" s="87"/>
      <c r="K8509" s="88"/>
      <c r="L8509" s="88"/>
      <c r="M8509" s="88"/>
      <c r="N8509" s="88"/>
      <c r="O8509" s="88"/>
      <c r="P8509" s="88"/>
      <c r="Q8509" s="88"/>
      <c r="R8509" s="88"/>
      <c r="S8509" s="88"/>
      <c r="T8509" s="88"/>
      <c r="U8509" s="88"/>
      <c r="V8509" s="88"/>
      <c r="W8509" s="88"/>
      <c r="X8509" s="88"/>
      <c r="Z8509" s="88"/>
      <c r="AA8509" s="85"/>
      <c r="AB8509" s="85"/>
      <c r="AC8509" s="85"/>
      <c r="AD8509"/>
      <c r="AE8509" s="85"/>
      <c r="AF8509" s="85"/>
      <c r="AG8509" s="85"/>
      <c r="AH8509" s="85"/>
      <c r="AI8509" s="85"/>
      <c r="AJ8509" s="85"/>
    </row>
    <row r="8510" spans="1:36" s="89" customFormat="1" x14ac:dyDescent="0.25">
      <c r="A8510" s="86"/>
      <c r="B8510" s="85"/>
      <c r="C8510" s="157"/>
      <c r="D8510" s="169"/>
      <c r="E8510" s="107"/>
      <c r="F8510" s="108"/>
      <c r="G8510" s="85"/>
      <c r="H8510" s="85"/>
      <c r="I8510" s="86"/>
      <c r="J8510" s="87"/>
      <c r="K8510" s="88"/>
      <c r="L8510" s="88"/>
      <c r="M8510" s="88"/>
      <c r="N8510" s="88"/>
      <c r="O8510" s="88"/>
      <c r="P8510" s="88"/>
      <c r="Q8510" s="88"/>
      <c r="R8510" s="88"/>
      <c r="S8510" s="88"/>
      <c r="T8510" s="88"/>
      <c r="U8510" s="88"/>
      <c r="V8510" s="88"/>
      <c r="W8510" s="88"/>
      <c r="X8510" s="88"/>
      <c r="Z8510" s="88"/>
      <c r="AA8510" s="85"/>
      <c r="AB8510" s="85"/>
      <c r="AC8510" s="85"/>
      <c r="AD8510"/>
      <c r="AE8510" s="85"/>
      <c r="AF8510" s="85"/>
      <c r="AG8510" s="85"/>
      <c r="AH8510" s="85"/>
      <c r="AI8510" s="85"/>
      <c r="AJ8510" s="85"/>
    </row>
    <row r="8511" spans="1:36" s="89" customFormat="1" x14ac:dyDescent="0.25">
      <c r="A8511" s="86"/>
      <c r="B8511" s="85"/>
      <c r="C8511" s="157"/>
      <c r="D8511" s="169"/>
      <c r="E8511" s="107"/>
      <c r="F8511" s="108"/>
      <c r="G8511" s="85"/>
      <c r="H8511" s="85"/>
      <c r="I8511" s="86"/>
      <c r="J8511" s="87"/>
      <c r="K8511" s="88"/>
      <c r="L8511" s="88"/>
      <c r="M8511" s="88"/>
      <c r="N8511" s="88"/>
      <c r="O8511" s="88"/>
      <c r="P8511" s="88"/>
      <c r="Q8511" s="88"/>
      <c r="R8511" s="88"/>
      <c r="S8511" s="88"/>
      <c r="T8511" s="88"/>
      <c r="U8511" s="88"/>
      <c r="V8511" s="88"/>
      <c r="W8511" s="88"/>
      <c r="X8511" s="88"/>
      <c r="Z8511" s="88"/>
      <c r="AA8511" s="85"/>
      <c r="AB8511" s="85"/>
      <c r="AC8511" s="85"/>
      <c r="AD8511"/>
      <c r="AE8511" s="85"/>
      <c r="AF8511" s="85"/>
      <c r="AG8511" s="85"/>
      <c r="AH8511" s="85"/>
      <c r="AI8511" s="85"/>
      <c r="AJ8511" s="85"/>
    </row>
    <row r="8512" spans="1:36" s="89" customFormat="1" x14ac:dyDescent="0.25">
      <c r="A8512" s="86"/>
      <c r="B8512" s="85"/>
      <c r="C8512" s="157"/>
      <c r="D8512" s="169"/>
      <c r="E8512" s="107"/>
      <c r="F8512" s="108"/>
      <c r="G8512" s="85"/>
      <c r="H8512" s="85"/>
      <c r="I8512" s="86"/>
      <c r="J8512" s="87"/>
      <c r="K8512" s="88"/>
      <c r="L8512" s="88"/>
      <c r="M8512" s="88"/>
      <c r="N8512" s="88"/>
      <c r="O8512" s="88"/>
      <c r="P8512" s="88"/>
      <c r="Q8512" s="88"/>
      <c r="R8512" s="88"/>
      <c r="S8512" s="88"/>
      <c r="T8512" s="88"/>
      <c r="U8512" s="88"/>
      <c r="V8512" s="88"/>
      <c r="W8512" s="88"/>
      <c r="X8512" s="88"/>
      <c r="Z8512" s="88"/>
      <c r="AA8512" s="85"/>
      <c r="AB8512" s="85"/>
      <c r="AC8512" s="85"/>
      <c r="AD8512"/>
      <c r="AE8512" s="85"/>
      <c r="AF8512" s="85"/>
      <c r="AG8512" s="85"/>
      <c r="AH8512" s="85"/>
      <c r="AI8512" s="85"/>
      <c r="AJ8512" s="85"/>
    </row>
    <row r="8513" spans="1:36" s="89" customFormat="1" x14ac:dyDescent="0.25">
      <c r="A8513" s="86"/>
      <c r="B8513" s="85"/>
      <c r="C8513" s="157"/>
      <c r="D8513" s="169"/>
      <c r="E8513" s="107"/>
      <c r="F8513" s="108"/>
      <c r="G8513" s="85"/>
      <c r="H8513" s="85"/>
      <c r="I8513" s="86"/>
      <c r="J8513" s="87"/>
      <c r="K8513" s="88"/>
      <c r="L8513" s="88"/>
      <c r="M8513" s="88"/>
      <c r="N8513" s="88"/>
      <c r="O8513" s="88"/>
      <c r="P8513" s="88"/>
      <c r="Q8513" s="88"/>
      <c r="R8513" s="88"/>
      <c r="S8513" s="88"/>
      <c r="T8513" s="88"/>
      <c r="U8513" s="88"/>
      <c r="V8513" s="88"/>
      <c r="W8513" s="88"/>
      <c r="X8513" s="88"/>
      <c r="Z8513" s="88"/>
      <c r="AA8513" s="85"/>
      <c r="AB8513" s="85"/>
      <c r="AC8513" s="85"/>
      <c r="AD8513"/>
      <c r="AE8513" s="85"/>
      <c r="AF8513" s="85"/>
      <c r="AG8513" s="85"/>
      <c r="AH8513" s="85"/>
      <c r="AI8513" s="85"/>
      <c r="AJ8513" s="85"/>
    </row>
    <row r="8514" spans="1:36" s="89" customFormat="1" x14ac:dyDescent="0.25">
      <c r="A8514" s="86"/>
      <c r="B8514" s="85"/>
      <c r="C8514" s="157"/>
      <c r="D8514" s="169"/>
      <c r="E8514" s="107"/>
      <c r="F8514" s="108"/>
      <c r="G8514" s="85"/>
      <c r="H8514" s="85"/>
      <c r="I8514" s="86"/>
      <c r="J8514" s="87"/>
      <c r="K8514" s="88"/>
      <c r="L8514" s="88"/>
      <c r="M8514" s="88"/>
      <c r="N8514" s="88"/>
      <c r="O8514" s="88"/>
      <c r="P8514" s="88"/>
      <c r="Q8514" s="88"/>
      <c r="R8514" s="88"/>
      <c r="S8514" s="88"/>
      <c r="T8514" s="88"/>
      <c r="U8514" s="88"/>
      <c r="V8514" s="88"/>
      <c r="W8514" s="88"/>
      <c r="X8514" s="88"/>
      <c r="Z8514" s="88"/>
      <c r="AA8514" s="85"/>
      <c r="AB8514" s="85"/>
      <c r="AC8514" s="85"/>
      <c r="AD8514"/>
      <c r="AE8514" s="85"/>
      <c r="AF8514" s="85"/>
      <c r="AG8514" s="85"/>
      <c r="AH8514" s="85"/>
      <c r="AI8514" s="85"/>
      <c r="AJ8514" s="85"/>
    </row>
    <row r="8515" spans="1:36" s="89" customFormat="1" x14ac:dyDescent="0.25">
      <c r="A8515" s="86"/>
      <c r="B8515" s="85"/>
      <c r="C8515" s="157"/>
      <c r="D8515" s="169"/>
      <c r="E8515" s="107"/>
      <c r="F8515" s="108"/>
      <c r="G8515" s="85"/>
      <c r="H8515" s="85"/>
      <c r="I8515" s="86"/>
      <c r="J8515" s="87"/>
      <c r="K8515" s="88"/>
      <c r="L8515" s="88"/>
      <c r="M8515" s="88"/>
      <c r="N8515" s="88"/>
      <c r="O8515" s="88"/>
      <c r="P8515" s="88"/>
      <c r="Q8515" s="88"/>
      <c r="R8515" s="88"/>
      <c r="S8515" s="88"/>
      <c r="T8515" s="88"/>
      <c r="U8515" s="88"/>
      <c r="V8515" s="88"/>
      <c r="W8515" s="88"/>
      <c r="X8515" s="88"/>
      <c r="Z8515" s="88"/>
      <c r="AA8515" s="85"/>
      <c r="AB8515" s="85"/>
      <c r="AC8515" s="85"/>
      <c r="AD8515"/>
      <c r="AE8515" s="85"/>
      <c r="AF8515" s="85"/>
      <c r="AG8515" s="85"/>
      <c r="AH8515" s="85"/>
      <c r="AI8515" s="85"/>
      <c r="AJ8515" s="85"/>
    </row>
    <row r="8516" spans="1:36" s="89" customFormat="1" x14ac:dyDescent="0.25">
      <c r="A8516" s="86"/>
      <c r="B8516" s="85"/>
      <c r="C8516" s="157"/>
      <c r="D8516" s="169"/>
      <c r="E8516" s="107"/>
      <c r="F8516" s="108"/>
      <c r="G8516" s="85"/>
      <c r="H8516" s="85"/>
      <c r="I8516" s="86"/>
      <c r="J8516" s="87"/>
      <c r="K8516" s="88"/>
      <c r="L8516" s="88"/>
      <c r="M8516" s="88"/>
      <c r="N8516" s="88"/>
      <c r="O8516" s="88"/>
      <c r="P8516" s="88"/>
      <c r="Q8516" s="88"/>
      <c r="R8516" s="88"/>
      <c r="S8516" s="88"/>
      <c r="T8516" s="88"/>
      <c r="U8516" s="88"/>
      <c r="V8516" s="88"/>
      <c r="W8516" s="88"/>
      <c r="X8516" s="88"/>
      <c r="Z8516" s="88"/>
      <c r="AA8516" s="85"/>
      <c r="AB8516" s="85"/>
      <c r="AC8516" s="85"/>
      <c r="AD8516"/>
      <c r="AE8516" s="85"/>
      <c r="AF8516" s="85"/>
      <c r="AG8516" s="85"/>
      <c r="AH8516" s="85"/>
      <c r="AI8516" s="85"/>
      <c r="AJ8516" s="85"/>
    </row>
    <row r="8517" spans="1:36" s="89" customFormat="1" x14ac:dyDescent="0.25">
      <c r="A8517" s="86"/>
      <c r="B8517" s="85"/>
      <c r="C8517" s="157"/>
      <c r="D8517" s="169"/>
      <c r="E8517" s="107"/>
      <c r="F8517" s="108"/>
      <c r="G8517" s="85"/>
      <c r="H8517" s="85"/>
      <c r="I8517" s="86"/>
      <c r="J8517" s="87"/>
      <c r="K8517" s="88"/>
      <c r="L8517" s="88"/>
      <c r="M8517" s="88"/>
      <c r="N8517" s="88"/>
      <c r="O8517" s="88"/>
      <c r="P8517" s="88"/>
      <c r="Q8517" s="88"/>
      <c r="R8517" s="88"/>
      <c r="S8517" s="88"/>
      <c r="T8517" s="88"/>
      <c r="U8517" s="88"/>
      <c r="V8517" s="88"/>
      <c r="W8517" s="88"/>
      <c r="X8517" s="88"/>
      <c r="Z8517" s="88"/>
      <c r="AA8517" s="85"/>
      <c r="AB8517" s="85"/>
      <c r="AC8517" s="85"/>
      <c r="AD8517"/>
      <c r="AE8517" s="85"/>
      <c r="AF8517" s="85"/>
      <c r="AG8517" s="85"/>
      <c r="AH8517" s="85"/>
      <c r="AI8517" s="85"/>
      <c r="AJ8517" s="85"/>
    </row>
    <row r="8518" spans="1:36" s="89" customFormat="1" x14ac:dyDescent="0.25">
      <c r="A8518" s="86"/>
      <c r="B8518" s="85"/>
      <c r="C8518" s="157"/>
      <c r="D8518" s="169"/>
      <c r="E8518" s="107"/>
      <c r="F8518" s="108"/>
      <c r="G8518" s="85"/>
      <c r="H8518" s="85"/>
      <c r="I8518" s="86"/>
      <c r="J8518" s="87"/>
      <c r="K8518" s="88"/>
      <c r="L8518" s="88"/>
      <c r="M8518" s="88"/>
      <c r="N8518" s="88"/>
      <c r="O8518" s="88"/>
      <c r="P8518" s="88"/>
      <c r="Q8518" s="88"/>
      <c r="R8518" s="88"/>
      <c r="S8518" s="88"/>
      <c r="T8518" s="88"/>
      <c r="U8518" s="88"/>
      <c r="V8518" s="88"/>
      <c r="W8518" s="88"/>
      <c r="X8518" s="88"/>
      <c r="Z8518" s="88"/>
      <c r="AA8518" s="85"/>
      <c r="AB8518" s="85"/>
      <c r="AC8518" s="85"/>
      <c r="AD8518"/>
      <c r="AE8518" s="85"/>
      <c r="AF8518" s="85"/>
      <c r="AG8518" s="85"/>
      <c r="AH8518" s="85"/>
      <c r="AI8518" s="85"/>
      <c r="AJ8518" s="85"/>
    </row>
    <row r="8519" spans="1:36" s="89" customFormat="1" x14ac:dyDescent="0.25">
      <c r="A8519" s="86"/>
      <c r="B8519" s="85"/>
      <c r="C8519" s="157"/>
      <c r="D8519" s="169"/>
      <c r="E8519" s="107"/>
      <c r="F8519" s="108"/>
      <c r="G8519" s="85"/>
      <c r="H8519" s="85"/>
      <c r="I8519" s="86"/>
      <c r="J8519" s="87"/>
      <c r="K8519" s="88"/>
      <c r="L8519" s="88"/>
      <c r="M8519" s="88"/>
      <c r="N8519" s="88"/>
      <c r="O8519" s="88"/>
      <c r="P8519" s="88"/>
      <c r="Q8519" s="88"/>
      <c r="R8519" s="88"/>
      <c r="S8519" s="88"/>
      <c r="T8519" s="88"/>
      <c r="U8519" s="88"/>
      <c r="V8519" s="88"/>
      <c r="W8519" s="88"/>
      <c r="X8519" s="88"/>
      <c r="Z8519" s="88"/>
      <c r="AA8519" s="85"/>
      <c r="AB8519" s="85"/>
      <c r="AC8519" s="85"/>
      <c r="AD8519"/>
      <c r="AE8519" s="85"/>
      <c r="AF8519" s="85"/>
      <c r="AG8519" s="85"/>
      <c r="AH8519" s="85"/>
      <c r="AI8519" s="85"/>
      <c r="AJ8519" s="85"/>
    </row>
    <row r="8520" spans="1:36" s="89" customFormat="1" x14ac:dyDescent="0.25">
      <c r="A8520" s="86"/>
      <c r="B8520" s="85"/>
      <c r="C8520" s="157"/>
      <c r="D8520" s="169"/>
      <c r="E8520" s="107"/>
      <c r="F8520" s="108"/>
      <c r="G8520" s="85"/>
      <c r="H8520" s="85"/>
      <c r="I8520" s="86"/>
      <c r="J8520" s="87"/>
      <c r="K8520" s="88"/>
      <c r="L8520" s="88"/>
      <c r="M8520" s="88"/>
      <c r="N8520" s="88"/>
      <c r="O8520" s="88"/>
      <c r="P8520" s="88"/>
      <c r="Q8520" s="88"/>
      <c r="R8520" s="88"/>
      <c r="S8520" s="88"/>
      <c r="T8520" s="88"/>
      <c r="U8520" s="88"/>
      <c r="V8520" s="88"/>
      <c r="W8520" s="88"/>
      <c r="X8520" s="88"/>
      <c r="Z8520" s="88"/>
      <c r="AA8520" s="85"/>
      <c r="AB8520" s="85"/>
      <c r="AC8520" s="85"/>
      <c r="AD8520"/>
      <c r="AE8520" s="85"/>
      <c r="AF8520" s="85"/>
      <c r="AG8520" s="85"/>
      <c r="AH8520" s="85"/>
      <c r="AI8520" s="85"/>
      <c r="AJ8520" s="85"/>
    </row>
    <row r="8521" spans="1:36" s="89" customFormat="1" x14ac:dyDescent="0.25">
      <c r="A8521" s="86"/>
      <c r="B8521" s="85"/>
      <c r="C8521" s="157"/>
      <c r="D8521" s="169"/>
      <c r="E8521" s="107"/>
      <c r="F8521" s="108"/>
      <c r="G8521" s="85"/>
      <c r="H8521" s="85"/>
      <c r="I8521" s="86"/>
      <c r="J8521" s="87"/>
      <c r="K8521" s="88"/>
      <c r="L8521" s="88"/>
      <c r="M8521" s="88"/>
      <c r="N8521" s="88"/>
      <c r="O8521" s="88"/>
      <c r="P8521" s="88"/>
      <c r="Q8521" s="88"/>
      <c r="R8521" s="88"/>
      <c r="S8521" s="88"/>
      <c r="T8521" s="88"/>
      <c r="U8521" s="88"/>
      <c r="V8521" s="88"/>
      <c r="W8521" s="88"/>
      <c r="X8521" s="88"/>
      <c r="Z8521" s="88"/>
      <c r="AA8521" s="85"/>
      <c r="AB8521" s="85"/>
      <c r="AC8521" s="85"/>
      <c r="AD8521"/>
      <c r="AE8521" s="85"/>
      <c r="AF8521" s="85"/>
      <c r="AG8521" s="85"/>
      <c r="AH8521" s="85"/>
      <c r="AI8521" s="85"/>
      <c r="AJ8521" s="85"/>
    </row>
    <row r="8522" spans="1:36" s="89" customFormat="1" x14ac:dyDescent="0.25">
      <c r="A8522" s="86"/>
      <c r="B8522" s="85"/>
      <c r="C8522" s="157"/>
      <c r="D8522" s="169"/>
      <c r="E8522" s="107"/>
      <c r="F8522" s="108"/>
      <c r="G8522" s="85"/>
      <c r="H8522" s="85"/>
      <c r="I8522" s="86"/>
      <c r="J8522" s="87"/>
      <c r="K8522" s="88"/>
      <c r="L8522" s="88"/>
      <c r="M8522" s="88"/>
      <c r="N8522" s="88"/>
      <c r="O8522" s="88"/>
      <c r="P8522" s="88"/>
      <c r="Q8522" s="88"/>
      <c r="R8522" s="88"/>
      <c r="S8522" s="88"/>
      <c r="T8522" s="88"/>
      <c r="U8522" s="88"/>
      <c r="V8522" s="88"/>
      <c r="W8522" s="88"/>
      <c r="X8522" s="88"/>
      <c r="Z8522" s="88"/>
      <c r="AA8522" s="85"/>
      <c r="AB8522" s="85"/>
      <c r="AC8522" s="85"/>
      <c r="AD8522"/>
      <c r="AE8522" s="85"/>
      <c r="AF8522" s="85"/>
      <c r="AG8522" s="85"/>
      <c r="AH8522" s="85"/>
      <c r="AI8522" s="85"/>
      <c r="AJ8522" s="85"/>
    </row>
    <row r="8523" spans="1:36" s="89" customFormat="1" x14ac:dyDescent="0.25">
      <c r="A8523" s="86"/>
      <c r="B8523" s="85"/>
      <c r="C8523" s="157"/>
      <c r="D8523" s="169"/>
      <c r="E8523" s="107"/>
      <c r="F8523" s="108"/>
      <c r="G8523" s="85"/>
      <c r="H8523" s="85"/>
      <c r="I8523" s="86"/>
      <c r="J8523" s="87"/>
      <c r="K8523" s="88"/>
      <c r="L8523" s="88"/>
      <c r="M8523" s="88"/>
      <c r="N8523" s="88"/>
      <c r="O8523" s="88"/>
      <c r="P8523" s="88"/>
      <c r="Q8523" s="88"/>
      <c r="R8523" s="88"/>
      <c r="S8523" s="88"/>
      <c r="T8523" s="88"/>
      <c r="U8523" s="88"/>
      <c r="V8523" s="88"/>
      <c r="W8523" s="88"/>
      <c r="X8523" s="88"/>
      <c r="Z8523" s="88"/>
      <c r="AA8523" s="85"/>
      <c r="AB8523" s="85"/>
      <c r="AC8523" s="85"/>
      <c r="AD8523"/>
      <c r="AE8523" s="85"/>
      <c r="AF8523" s="85"/>
      <c r="AG8523" s="85"/>
      <c r="AH8523" s="85"/>
      <c r="AI8523" s="85"/>
      <c r="AJ8523" s="85"/>
    </row>
    <row r="8524" spans="1:36" s="89" customFormat="1" x14ac:dyDescent="0.25">
      <c r="A8524" s="86"/>
      <c r="B8524" s="85"/>
      <c r="C8524" s="157"/>
      <c r="D8524" s="169"/>
      <c r="E8524" s="107"/>
      <c r="F8524" s="108"/>
      <c r="G8524" s="85"/>
      <c r="H8524" s="85"/>
      <c r="I8524" s="86"/>
      <c r="J8524" s="87"/>
      <c r="K8524" s="88"/>
      <c r="L8524" s="88"/>
      <c r="M8524" s="88"/>
      <c r="N8524" s="88"/>
      <c r="O8524" s="88"/>
      <c r="P8524" s="88"/>
      <c r="Q8524" s="88"/>
      <c r="R8524" s="88"/>
      <c r="S8524" s="88"/>
      <c r="T8524" s="88"/>
      <c r="U8524" s="88"/>
      <c r="V8524" s="88"/>
      <c r="W8524" s="88"/>
      <c r="X8524" s="88"/>
      <c r="Z8524" s="88"/>
      <c r="AA8524" s="85"/>
      <c r="AB8524" s="85"/>
      <c r="AC8524" s="85"/>
      <c r="AD8524"/>
      <c r="AE8524" s="85"/>
      <c r="AF8524" s="85"/>
      <c r="AG8524" s="85"/>
      <c r="AH8524" s="85"/>
      <c r="AI8524" s="85"/>
      <c r="AJ8524" s="85"/>
    </row>
    <row r="8525" spans="1:36" s="89" customFormat="1" x14ac:dyDescent="0.25">
      <c r="A8525" s="86"/>
      <c r="B8525" s="85"/>
      <c r="C8525" s="157"/>
      <c r="D8525" s="169"/>
      <c r="E8525" s="107"/>
      <c r="F8525" s="108"/>
      <c r="G8525" s="85"/>
      <c r="H8525" s="85"/>
      <c r="I8525" s="86"/>
      <c r="J8525" s="87"/>
      <c r="K8525" s="88"/>
      <c r="L8525" s="88"/>
      <c r="M8525" s="88"/>
      <c r="N8525" s="88"/>
      <c r="O8525" s="88"/>
      <c r="P8525" s="88"/>
      <c r="Q8525" s="88"/>
      <c r="R8525" s="88"/>
      <c r="S8525" s="88"/>
      <c r="T8525" s="88"/>
      <c r="U8525" s="88"/>
      <c r="V8525" s="88"/>
      <c r="W8525" s="88"/>
      <c r="X8525" s="88"/>
      <c r="Z8525" s="88"/>
      <c r="AA8525" s="85"/>
      <c r="AB8525" s="85"/>
      <c r="AC8525" s="85"/>
      <c r="AD8525"/>
      <c r="AE8525" s="85"/>
      <c r="AF8525" s="85"/>
      <c r="AG8525" s="85"/>
      <c r="AH8525" s="85"/>
      <c r="AI8525" s="85"/>
      <c r="AJ8525" s="85"/>
    </row>
    <row r="8526" spans="1:36" s="89" customFormat="1" x14ac:dyDescent="0.25">
      <c r="A8526" s="86"/>
      <c r="B8526" s="85"/>
      <c r="C8526" s="157"/>
      <c r="D8526" s="169"/>
      <c r="E8526" s="107"/>
      <c r="F8526" s="108"/>
      <c r="G8526" s="85"/>
      <c r="H8526" s="85"/>
      <c r="I8526" s="86"/>
      <c r="J8526" s="87"/>
      <c r="K8526" s="88"/>
      <c r="L8526" s="88"/>
      <c r="M8526" s="88"/>
      <c r="N8526" s="88"/>
      <c r="O8526" s="88"/>
      <c r="P8526" s="88"/>
      <c r="Q8526" s="88"/>
      <c r="R8526" s="88"/>
      <c r="S8526" s="88"/>
      <c r="T8526" s="88"/>
      <c r="U8526" s="88"/>
      <c r="V8526" s="88"/>
      <c r="W8526" s="88"/>
      <c r="X8526" s="88"/>
      <c r="Z8526" s="88"/>
      <c r="AA8526" s="85"/>
      <c r="AB8526" s="85"/>
      <c r="AC8526" s="85"/>
      <c r="AD8526"/>
      <c r="AE8526" s="85"/>
      <c r="AF8526" s="85"/>
      <c r="AG8526" s="85"/>
      <c r="AH8526" s="85"/>
      <c r="AI8526" s="85"/>
      <c r="AJ8526" s="85"/>
    </row>
    <row r="8527" spans="1:36" s="89" customFormat="1" x14ac:dyDescent="0.25">
      <c r="A8527" s="86"/>
      <c r="B8527" s="85"/>
      <c r="C8527" s="157"/>
      <c r="D8527" s="169"/>
      <c r="E8527" s="107"/>
      <c r="F8527" s="108"/>
      <c r="G8527" s="85"/>
      <c r="H8527" s="85"/>
      <c r="I8527" s="86"/>
      <c r="J8527" s="87"/>
      <c r="K8527" s="88"/>
      <c r="L8527" s="88"/>
      <c r="M8527" s="88"/>
      <c r="N8527" s="88"/>
      <c r="O8527" s="88"/>
      <c r="P8527" s="88"/>
      <c r="Q8527" s="88"/>
      <c r="R8527" s="88"/>
      <c r="S8527" s="88"/>
      <c r="T8527" s="88"/>
      <c r="U8527" s="88"/>
      <c r="V8527" s="88"/>
      <c r="W8527" s="88"/>
      <c r="X8527" s="88"/>
      <c r="Z8527" s="88"/>
      <c r="AA8527" s="85"/>
      <c r="AB8527" s="85"/>
      <c r="AC8527" s="85"/>
      <c r="AD8527"/>
      <c r="AE8527" s="85"/>
      <c r="AF8527" s="85"/>
      <c r="AG8527" s="85"/>
      <c r="AH8527" s="85"/>
      <c r="AI8527" s="85"/>
      <c r="AJ8527" s="85"/>
    </row>
    <row r="8528" spans="1:36" s="89" customFormat="1" x14ac:dyDescent="0.25">
      <c r="A8528" s="86"/>
      <c r="B8528" s="85"/>
      <c r="C8528" s="157"/>
      <c r="D8528" s="169"/>
      <c r="E8528" s="107"/>
      <c r="F8528" s="108"/>
      <c r="G8528" s="85"/>
      <c r="H8528" s="85"/>
      <c r="I8528" s="86"/>
      <c r="J8528" s="87"/>
      <c r="K8528" s="88"/>
      <c r="L8528" s="88"/>
      <c r="M8528" s="88"/>
      <c r="N8528" s="88"/>
      <c r="O8528" s="88"/>
      <c r="P8528" s="88"/>
      <c r="Q8528" s="88"/>
      <c r="R8528" s="88"/>
      <c r="S8528" s="88"/>
      <c r="T8528" s="88"/>
      <c r="U8528" s="88"/>
      <c r="V8528" s="88"/>
      <c r="W8528" s="88"/>
      <c r="X8528" s="88"/>
      <c r="Z8528" s="88"/>
      <c r="AA8528" s="85"/>
      <c r="AB8528" s="85"/>
      <c r="AC8528" s="85"/>
      <c r="AD8528"/>
      <c r="AE8528" s="85"/>
      <c r="AF8528" s="85"/>
      <c r="AG8528" s="85"/>
      <c r="AH8528" s="85"/>
      <c r="AI8528" s="85"/>
      <c r="AJ8528" s="85"/>
    </row>
    <row r="8529" spans="1:36" s="89" customFormat="1" x14ac:dyDescent="0.25">
      <c r="A8529" s="86"/>
      <c r="B8529" s="85"/>
      <c r="C8529" s="157"/>
      <c r="D8529" s="169"/>
      <c r="E8529" s="107"/>
      <c r="F8529" s="108"/>
      <c r="G8529" s="85"/>
      <c r="H8529" s="85"/>
      <c r="I8529" s="86"/>
      <c r="J8529" s="87"/>
      <c r="K8529" s="88"/>
      <c r="L8529" s="88"/>
      <c r="M8529" s="88"/>
      <c r="N8529" s="88"/>
      <c r="O8529" s="88"/>
      <c r="P8529" s="88"/>
      <c r="Q8529" s="88"/>
      <c r="R8529" s="88"/>
      <c r="S8529" s="88"/>
      <c r="T8529" s="88"/>
      <c r="U8529" s="88"/>
      <c r="V8529" s="88"/>
      <c r="W8529" s="88"/>
      <c r="X8529" s="88"/>
      <c r="Z8529" s="88"/>
      <c r="AA8529" s="85"/>
      <c r="AB8529" s="85"/>
      <c r="AC8529" s="85"/>
      <c r="AD8529"/>
      <c r="AE8529" s="85"/>
      <c r="AF8529" s="85"/>
      <c r="AG8529" s="85"/>
      <c r="AH8529" s="85"/>
      <c r="AI8529" s="85"/>
      <c r="AJ8529" s="85"/>
    </row>
    <row r="8530" spans="1:36" s="89" customFormat="1" x14ac:dyDescent="0.25">
      <c r="A8530" s="86"/>
      <c r="B8530" s="85"/>
      <c r="C8530" s="157"/>
      <c r="D8530" s="169"/>
      <c r="E8530" s="107"/>
      <c r="F8530" s="108"/>
      <c r="G8530" s="85"/>
      <c r="H8530" s="85"/>
      <c r="I8530" s="86"/>
      <c r="J8530" s="87"/>
      <c r="K8530" s="88"/>
      <c r="L8530" s="88"/>
      <c r="M8530" s="88"/>
      <c r="N8530" s="88"/>
      <c r="O8530" s="88"/>
      <c r="P8530" s="88"/>
      <c r="Q8530" s="88"/>
      <c r="R8530" s="88"/>
      <c r="S8530" s="88"/>
      <c r="T8530" s="88"/>
      <c r="U8530" s="88"/>
      <c r="V8530" s="88"/>
      <c r="W8530" s="88"/>
      <c r="X8530" s="88"/>
      <c r="Z8530" s="88"/>
      <c r="AA8530" s="85"/>
      <c r="AB8530" s="85"/>
      <c r="AC8530" s="85"/>
      <c r="AD8530"/>
      <c r="AE8530" s="85"/>
      <c r="AF8530" s="85"/>
      <c r="AG8530" s="85"/>
      <c r="AH8530" s="85"/>
      <c r="AI8530" s="85"/>
      <c r="AJ8530" s="85"/>
    </row>
    <row r="8531" spans="1:36" s="89" customFormat="1" x14ac:dyDescent="0.25">
      <c r="A8531" s="86"/>
      <c r="B8531" s="85"/>
      <c r="C8531" s="157"/>
      <c r="D8531" s="169"/>
      <c r="E8531" s="107"/>
      <c r="F8531" s="108"/>
      <c r="G8531" s="85"/>
      <c r="H8531" s="85"/>
      <c r="I8531" s="86"/>
      <c r="J8531" s="87"/>
      <c r="K8531" s="88"/>
      <c r="L8531" s="88"/>
      <c r="M8531" s="88"/>
      <c r="N8531" s="88"/>
      <c r="O8531" s="88"/>
      <c r="P8531" s="88"/>
      <c r="Q8531" s="88"/>
      <c r="R8531" s="88"/>
      <c r="S8531" s="88"/>
      <c r="T8531" s="88"/>
      <c r="U8531" s="88"/>
      <c r="V8531" s="88"/>
      <c r="W8531" s="88"/>
      <c r="X8531" s="88"/>
      <c r="Z8531" s="88"/>
      <c r="AA8531" s="85"/>
      <c r="AB8531" s="85"/>
      <c r="AC8531" s="85"/>
      <c r="AD8531"/>
      <c r="AE8531" s="85"/>
      <c r="AF8531" s="85"/>
      <c r="AG8531" s="85"/>
      <c r="AH8531" s="85"/>
      <c r="AI8531" s="85"/>
      <c r="AJ8531" s="85"/>
    </row>
    <row r="8532" spans="1:36" s="89" customFormat="1" x14ac:dyDescent="0.25">
      <c r="A8532" s="86"/>
      <c r="B8532" s="85"/>
      <c r="C8532" s="157"/>
      <c r="D8532" s="169"/>
      <c r="E8532" s="107"/>
      <c r="F8532" s="108"/>
      <c r="G8532" s="85"/>
      <c r="H8532" s="85"/>
      <c r="I8532" s="86"/>
      <c r="J8532" s="87"/>
      <c r="K8532" s="88"/>
      <c r="L8532" s="88"/>
      <c r="M8532" s="88"/>
      <c r="N8532" s="88"/>
      <c r="O8532" s="88"/>
      <c r="P8532" s="88"/>
      <c r="Q8532" s="88"/>
      <c r="R8532" s="88"/>
      <c r="S8532" s="88"/>
      <c r="T8532" s="88"/>
      <c r="U8532" s="88"/>
      <c r="V8532" s="88"/>
      <c r="W8532" s="88"/>
      <c r="X8532" s="88"/>
      <c r="Z8532" s="88"/>
      <c r="AA8532" s="85"/>
      <c r="AB8532" s="85"/>
      <c r="AC8532" s="85"/>
      <c r="AD8532"/>
      <c r="AE8532" s="85"/>
      <c r="AF8532" s="85"/>
      <c r="AG8532" s="85"/>
      <c r="AH8532" s="85"/>
      <c r="AI8532" s="85"/>
      <c r="AJ8532" s="85"/>
    </row>
    <row r="8533" spans="1:36" s="89" customFormat="1" x14ac:dyDescent="0.25">
      <c r="A8533" s="86"/>
      <c r="B8533" s="85"/>
      <c r="C8533" s="157"/>
      <c r="D8533" s="169"/>
      <c r="E8533" s="107"/>
      <c r="F8533" s="108"/>
      <c r="G8533" s="85"/>
      <c r="H8533" s="85"/>
      <c r="I8533" s="86"/>
      <c r="J8533" s="87"/>
      <c r="K8533" s="88"/>
      <c r="L8533" s="88"/>
      <c r="M8533" s="88"/>
      <c r="N8533" s="88"/>
      <c r="O8533" s="88"/>
      <c r="P8533" s="88"/>
      <c r="Q8533" s="88"/>
      <c r="R8533" s="88"/>
      <c r="S8533" s="88"/>
      <c r="T8533" s="88"/>
      <c r="U8533" s="88"/>
      <c r="V8533" s="88"/>
      <c r="W8533" s="88"/>
      <c r="X8533" s="88"/>
      <c r="Z8533" s="88"/>
      <c r="AA8533" s="85"/>
      <c r="AB8533" s="85"/>
      <c r="AC8533" s="85"/>
      <c r="AD8533"/>
      <c r="AE8533" s="85"/>
      <c r="AF8533" s="85"/>
      <c r="AG8533" s="85"/>
      <c r="AH8533" s="85"/>
      <c r="AI8533" s="85"/>
      <c r="AJ8533" s="85"/>
    </row>
    <row r="8534" spans="1:36" s="89" customFormat="1" x14ac:dyDescent="0.25">
      <c r="A8534" s="86"/>
      <c r="B8534" s="85"/>
      <c r="C8534" s="157"/>
      <c r="D8534" s="169"/>
      <c r="E8534" s="107"/>
      <c r="F8534" s="108"/>
      <c r="G8534" s="85"/>
      <c r="H8534" s="85"/>
      <c r="I8534" s="86"/>
      <c r="J8534" s="87"/>
      <c r="K8534" s="88"/>
      <c r="L8534" s="88"/>
      <c r="M8534" s="88"/>
      <c r="N8534" s="88"/>
      <c r="O8534" s="88"/>
      <c r="P8534" s="88"/>
      <c r="Q8534" s="88"/>
      <c r="R8534" s="88"/>
      <c r="S8534" s="88"/>
      <c r="T8534" s="88"/>
      <c r="U8534" s="88"/>
      <c r="V8534" s="88"/>
      <c r="W8534" s="88"/>
      <c r="X8534" s="88"/>
      <c r="Z8534" s="88"/>
      <c r="AA8534" s="85"/>
      <c r="AB8534" s="85"/>
      <c r="AC8534" s="85"/>
      <c r="AD8534"/>
      <c r="AE8534" s="85"/>
      <c r="AF8534" s="85"/>
      <c r="AG8534" s="85"/>
      <c r="AH8534" s="85"/>
      <c r="AI8534" s="85"/>
      <c r="AJ8534" s="85"/>
    </row>
    <row r="8535" spans="1:36" s="89" customFormat="1" x14ac:dyDescent="0.25">
      <c r="A8535" s="86"/>
      <c r="B8535" s="85"/>
      <c r="C8535" s="157"/>
      <c r="D8535" s="169"/>
      <c r="E8535" s="107"/>
      <c r="F8535" s="108"/>
      <c r="G8535" s="85"/>
      <c r="H8535" s="85"/>
      <c r="I8535" s="86"/>
      <c r="J8535" s="87"/>
      <c r="K8535" s="88"/>
      <c r="L8535" s="88"/>
      <c r="M8535" s="88"/>
      <c r="N8535" s="88"/>
      <c r="O8535" s="88"/>
      <c r="P8535" s="88"/>
      <c r="Q8535" s="88"/>
      <c r="R8535" s="88"/>
      <c r="S8535" s="88"/>
      <c r="T8535" s="88"/>
      <c r="U8535" s="88"/>
      <c r="V8535" s="88"/>
      <c r="W8535" s="88"/>
      <c r="X8535" s="88"/>
      <c r="Z8535" s="88"/>
      <c r="AA8535" s="85"/>
      <c r="AB8535" s="85"/>
      <c r="AC8535" s="85"/>
      <c r="AD8535"/>
      <c r="AE8535" s="85"/>
      <c r="AF8535" s="85"/>
      <c r="AG8535" s="85"/>
      <c r="AH8535" s="85"/>
      <c r="AI8535" s="85"/>
      <c r="AJ8535" s="85"/>
    </row>
    <row r="8536" spans="1:36" s="89" customFormat="1" x14ac:dyDescent="0.25">
      <c r="A8536" s="86"/>
      <c r="B8536" s="85"/>
      <c r="C8536" s="157"/>
      <c r="D8536" s="169"/>
      <c r="E8536" s="107"/>
      <c r="F8536" s="108"/>
      <c r="G8536" s="85"/>
      <c r="H8536" s="85"/>
      <c r="I8536" s="86"/>
      <c r="J8536" s="87"/>
      <c r="K8536" s="88"/>
      <c r="L8536" s="88"/>
      <c r="M8536" s="88"/>
      <c r="N8536" s="88"/>
      <c r="O8536" s="88"/>
      <c r="P8536" s="88"/>
      <c r="Q8536" s="88"/>
      <c r="R8536" s="88"/>
      <c r="S8536" s="88"/>
      <c r="T8536" s="88"/>
      <c r="U8536" s="88"/>
      <c r="V8536" s="88"/>
      <c r="W8536" s="88"/>
      <c r="X8536" s="88"/>
      <c r="Z8536" s="88"/>
      <c r="AA8536" s="85"/>
      <c r="AB8536" s="85"/>
      <c r="AC8536" s="85"/>
      <c r="AD8536"/>
      <c r="AE8536" s="85"/>
      <c r="AF8536" s="85"/>
      <c r="AG8536" s="85"/>
      <c r="AH8536" s="85"/>
      <c r="AI8536" s="85"/>
      <c r="AJ8536" s="85"/>
    </row>
    <row r="8537" spans="1:36" s="89" customFormat="1" x14ac:dyDescent="0.25">
      <c r="A8537" s="86"/>
      <c r="B8537" s="85"/>
      <c r="C8537" s="157"/>
      <c r="D8537" s="169"/>
      <c r="E8537" s="107"/>
      <c r="F8537" s="108"/>
      <c r="G8537" s="85"/>
      <c r="H8537" s="85"/>
      <c r="I8537" s="86"/>
      <c r="J8537" s="87"/>
      <c r="K8537" s="88"/>
      <c r="L8537" s="88"/>
      <c r="M8537" s="88"/>
      <c r="N8537" s="88"/>
      <c r="O8537" s="88"/>
      <c r="P8537" s="88"/>
      <c r="Q8537" s="88"/>
      <c r="R8537" s="88"/>
      <c r="S8537" s="88"/>
      <c r="T8537" s="88"/>
      <c r="U8537" s="88"/>
      <c r="V8537" s="88"/>
      <c r="W8537" s="88"/>
      <c r="X8537" s="88"/>
      <c r="Z8537" s="88"/>
      <c r="AA8537" s="85"/>
      <c r="AB8537" s="85"/>
      <c r="AC8537" s="85"/>
      <c r="AD8537"/>
      <c r="AE8537" s="85"/>
      <c r="AF8537" s="85"/>
      <c r="AG8537" s="85"/>
      <c r="AH8537" s="85"/>
      <c r="AI8537" s="85"/>
      <c r="AJ8537" s="85"/>
    </row>
    <row r="8538" spans="1:36" s="89" customFormat="1" x14ac:dyDescent="0.25">
      <c r="A8538" s="86"/>
      <c r="B8538" s="85"/>
      <c r="C8538" s="157"/>
      <c r="D8538" s="169"/>
      <c r="E8538" s="107"/>
      <c r="F8538" s="108"/>
      <c r="G8538" s="85"/>
      <c r="H8538" s="85"/>
      <c r="I8538" s="86"/>
      <c r="J8538" s="87"/>
      <c r="K8538" s="88"/>
      <c r="L8538" s="88"/>
      <c r="M8538" s="88"/>
      <c r="N8538" s="88"/>
      <c r="O8538" s="88"/>
      <c r="P8538" s="88"/>
      <c r="Q8538" s="88"/>
      <c r="R8538" s="88"/>
      <c r="S8538" s="88"/>
      <c r="T8538" s="88"/>
      <c r="U8538" s="88"/>
      <c r="V8538" s="88"/>
      <c r="W8538" s="88"/>
      <c r="X8538" s="88"/>
      <c r="Z8538" s="88"/>
      <c r="AA8538" s="85"/>
      <c r="AB8538" s="85"/>
      <c r="AC8538" s="85"/>
      <c r="AD8538"/>
      <c r="AE8538" s="85"/>
      <c r="AF8538" s="85"/>
      <c r="AG8538" s="85"/>
      <c r="AH8538" s="85"/>
      <c r="AI8538" s="85"/>
      <c r="AJ8538" s="85"/>
    </row>
    <row r="8539" spans="1:36" s="89" customFormat="1" x14ac:dyDescent="0.25">
      <c r="A8539" s="86"/>
      <c r="B8539" s="85"/>
      <c r="C8539" s="157"/>
      <c r="D8539" s="169"/>
      <c r="E8539" s="107"/>
      <c r="F8539" s="108"/>
      <c r="G8539" s="85"/>
      <c r="H8539" s="85"/>
      <c r="I8539" s="86"/>
      <c r="J8539" s="87"/>
      <c r="K8539" s="88"/>
      <c r="L8539" s="88"/>
      <c r="M8539" s="88"/>
      <c r="N8539" s="88"/>
      <c r="O8539" s="88"/>
      <c r="P8539" s="88"/>
      <c r="Q8539" s="88"/>
      <c r="R8539" s="88"/>
      <c r="S8539" s="88"/>
      <c r="T8539" s="88"/>
      <c r="U8539" s="88"/>
      <c r="V8539" s="88"/>
      <c r="W8539" s="88"/>
      <c r="X8539" s="88"/>
      <c r="Z8539" s="88"/>
      <c r="AA8539" s="85"/>
      <c r="AB8539" s="85"/>
      <c r="AC8539" s="85"/>
      <c r="AD8539"/>
      <c r="AE8539" s="85"/>
      <c r="AF8539" s="85"/>
      <c r="AG8539" s="85"/>
      <c r="AH8539" s="85"/>
      <c r="AI8539" s="85"/>
      <c r="AJ8539" s="85"/>
    </row>
    <row r="8540" spans="1:36" s="89" customFormat="1" x14ac:dyDescent="0.25">
      <c r="A8540" s="86"/>
      <c r="B8540" s="85"/>
      <c r="C8540" s="157"/>
      <c r="D8540" s="169"/>
      <c r="E8540" s="107"/>
      <c r="F8540" s="108"/>
      <c r="G8540" s="85"/>
      <c r="H8540" s="85"/>
      <c r="I8540" s="86"/>
      <c r="J8540" s="87"/>
      <c r="K8540" s="88"/>
      <c r="L8540" s="88"/>
      <c r="M8540" s="88"/>
      <c r="N8540" s="88"/>
      <c r="O8540" s="88"/>
      <c r="P8540" s="88"/>
      <c r="Q8540" s="88"/>
      <c r="R8540" s="88"/>
      <c r="S8540" s="88"/>
      <c r="T8540" s="88"/>
      <c r="U8540" s="88"/>
      <c r="V8540" s="88"/>
      <c r="W8540" s="88"/>
      <c r="X8540" s="88"/>
      <c r="Z8540" s="88"/>
      <c r="AA8540" s="85"/>
      <c r="AB8540" s="85"/>
      <c r="AC8540" s="85"/>
      <c r="AD8540"/>
      <c r="AE8540" s="85"/>
      <c r="AF8540" s="85"/>
      <c r="AG8540" s="85"/>
      <c r="AH8540" s="85"/>
      <c r="AI8540" s="85"/>
      <c r="AJ8540" s="85"/>
    </row>
    <row r="8541" spans="1:36" s="89" customFormat="1" x14ac:dyDescent="0.25">
      <c r="A8541" s="86"/>
      <c r="B8541" s="85"/>
      <c r="C8541" s="157"/>
      <c r="D8541" s="169"/>
      <c r="E8541" s="107"/>
      <c r="F8541" s="108"/>
      <c r="G8541" s="85"/>
      <c r="H8541" s="85"/>
      <c r="I8541" s="86"/>
      <c r="J8541" s="87"/>
      <c r="K8541" s="88"/>
      <c r="L8541" s="88"/>
      <c r="M8541" s="88"/>
      <c r="N8541" s="88"/>
      <c r="O8541" s="88"/>
      <c r="P8541" s="88"/>
      <c r="Q8541" s="88"/>
      <c r="R8541" s="88"/>
      <c r="S8541" s="88"/>
      <c r="T8541" s="88"/>
      <c r="U8541" s="88"/>
      <c r="V8541" s="88"/>
      <c r="W8541" s="88"/>
      <c r="X8541" s="88"/>
      <c r="Z8541" s="88"/>
      <c r="AA8541" s="85"/>
      <c r="AB8541" s="85"/>
      <c r="AC8541" s="85"/>
      <c r="AD8541"/>
      <c r="AE8541" s="85"/>
      <c r="AF8541" s="85"/>
      <c r="AG8541" s="85"/>
      <c r="AH8541" s="85"/>
      <c r="AI8541" s="85"/>
      <c r="AJ8541" s="85"/>
    </row>
    <row r="8542" spans="1:36" s="89" customFormat="1" x14ac:dyDescent="0.25">
      <c r="A8542" s="86"/>
      <c r="B8542" s="85"/>
      <c r="C8542" s="157"/>
      <c r="D8542" s="169"/>
      <c r="E8542" s="107"/>
      <c r="F8542" s="108"/>
      <c r="G8542" s="85"/>
      <c r="H8542" s="85"/>
      <c r="I8542" s="86"/>
      <c r="J8542" s="87"/>
      <c r="K8542" s="88"/>
      <c r="L8542" s="88"/>
      <c r="M8542" s="88"/>
      <c r="N8542" s="88"/>
      <c r="O8542" s="88"/>
      <c r="P8542" s="88"/>
      <c r="Q8542" s="88"/>
      <c r="R8542" s="88"/>
      <c r="S8542" s="88"/>
      <c r="T8542" s="88"/>
      <c r="U8542" s="88"/>
      <c r="V8542" s="88"/>
      <c r="W8542" s="88"/>
      <c r="X8542" s="88"/>
      <c r="Z8542" s="88"/>
      <c r="AA8542" s="85"/>
      <c r="AB8542" s="85"/>
      <c r="AC8542" s="85"/>
      <c r="AD8542"/>
      <c r="AE8542" s="85"/>
      <c r="AF8542" s="85"/>
      <c r="AG8542" s="85"/>
      <c r="AH8542" s="85"/>
      <c r="AI8542" s="85"/>
      <c r="AJ8542" s="85"/>
    </row>
    <row r="8543" spans="1:36" s="89" customFormat="1" x14ac:dyDescent="0.25">
      <c r="A8543" s="86"/>
      <c r="B8543" s="85"/>
      <c r="C8543" s="157"/>
      <c r="D8543" s="169"/>
      <c r="E8543" s="107"/>
      <c r="F8543" s="108"/>
      <c r="G8543" s="85"/>
      <c r="H8543" s="85"/>
      <c r="I8543" s="86"/>
      <c r="J8543" s="87"/>
      <c r="K8543" s="88"/>
      <c r="L8543" s="88"/>
      <c r="M8543" s="88"/>
      <c r="N8543" s="88"/>
      <c r="O8543" s="88"/>
      <c r="P8543" s="88"/>
      <c r="Q8543" s="88"/>
      <c r="R8543" s="88"/>
      <c r="S8543" s="88"/>
      <c r="T8543" s="88"/>
      <c r="U8543" s="88"/>
      <c r="V8543" s="88"/>
      <c r="W8543" s="88"/>
      <c r="X8543" s="88"/>
      <c r="Z8543" s="88"/>
      <c r="AA8543" s="85"/>
      <c r="AB8543" s="85"/>
      <c r="AC8543" s="85"/>
      <c r="AD8543"/>
      <c r="AE8543" s="85"/>
      <c r="AF8543" s="85"/>
      <c r="AG8543" s="85"/>
      <c r="AH8543" s="85"/>
      <c r="AI8543" s="85"/>
      <c r="AJ8543" s="85"/>
    </row>
    <row r="8544" spans="1:36" s="89" customFormat="1" x14ac:dyDescent="0.25">
      <c r="A8544" s="86"/>
      <c r="B8544" s="85"/>
      <c r="C8544" s="157"/>
      <c r="D8544" s="169"/>
      <c r="E8544" s="107"/>
      <c r="F8544" s="108"/>
      <c r="G8544" s="85"/>
      <c r="H8544" s="85"/>
      <c r="I8544" s="86"/>
      <c r="J8544" s="87"/>
      <c r="K8544" s="88"/>
      <c r="L8544" s="88"/>
      <c r="M8544" s="88"/>
      <c r="N8544" s="88"/>
      <c r="O8544" s="88"/>
      <c r="P8544" s="88"/>
      <c r="Q8544" s="88"/>
      <c r="R8544" s="88"/>
      <c r="S8544" s="88"/>
      <c r="T8544" s="88"/>
      <c r="U8544" s="88"/>
      <c r="V8544" s="88"/>
      <c r="W8544" s="88"/>
      <c r="X8544" s="88"/>
      <c r="Z8544" s="88"/>
      <c r="AA8544" s="85"/>
      <c r="AB8544" s="85"/>
      <c r="AC8544" s="85"/>
      <c r="AD8544"/>
      <c r="AE8544" s="85"/>
      <c r="AF8544" s="85"/>
      <c r="AG8544" s="85"/>
      <c r="AH8544" s="85"/>
      <c r="AI8544" s="85"/>
      <c r="AJ8544" s="85"/>
    </row>
    <row r="8545" spans="1:36" s="89" customFormat="1" x14ac:dyDescent="0.25">
      <c r="A8545" s="86"/>
      <c r="B8545" s="85"/>
      <c r="C8545" s="157"/>
      <c r="D8545" s="169"/>
      <c r="E8545" s="107"/>
      <c r="F8545" s="108"/>
      <c r="G8545" s="85"/>
      <c r="H8545" s="85"/>
      <c r="I8545" s="86"/>
      <c r="J8545" s="87"/>
      <c r="K8545" s="88"/>
      <c r="L8545" s="88"/>
      <c r="M8545" s="88"/>
      <c r="N8545" s="88"/>
      <c r="O8545" s="88"/>
      <c r="P8545" s="88"/>
      <c r="Q8545" s="88"/>
      <c r="R8545" s="88"/>
      <c r="S8545" s="88"/>
      <c r="T8545" s="88"/>
      <c r="U8545" s="88"/>
      <c r="V8545" s="88"/>
      <c r="W8545" s="88"/>
      <c r="X8545" s="88"/>
      <c r="Z8545" s="88"/>
      <c r="AA8545" s="85"/>
      <c r="AB8545" s="85"/>
      <c r="AC8545" s="85"/>
      <c r="AD8545"/>
      <c r="AE8545" s="85"/>
      <c r="AF8545" s="85"/>
      <c r="AG8545" s="85"/>
      <c r="AH8545" s="85"/>
      <c r="AI8545" s="85"/>
      <c r="AJ8545" s="85"/>
    </row>
    <row r="8546" spans="1:36" s="89" customFormat="1" x14ac:dyDescent="0.25">
      <c r="A8546" s="86"/>
      <c r="B8546" s="85"/>
      <c r="C8546" s="157"/>
      <c r="D8546" s="169"/>
      <c r="E8546" s="107"/>
      <c r="F8546" s="108"/>
      <c r="G8546" s="85"/>
      <c r="H8546" s="85"/>
      <c r="I8546" s="86"/>
      <c r="J8546" s="87"/>
      <c r="K8546" s="88"/>
      <c r="L8546" s="88"/>
      <c r="M8546" s="88"/>
      <c r="N8546" s="88"/>
      <c r="O8546" s="88"/>
      <c r="P8546" s="88"/>
      <c r="Q8546" s="88"/>
      <c r="R8546" s="88"/>
      <c r="S8546" s="88"/>
      <c r="T8546" s="88"/>
      <c r="U8546" s="88"/>
      <c r="V8546" s="88"/>
      <c r="W8546" s="88"/>
      <c r="X8546" s="88"/>
      <c r="Z8546" s="88"/>
      <c r="AA8546" s="85"/>
      <c r="AB8546" s="85"/>
      <c r="AC8546" s="85"/>
      <c r="AD8546"/>
      <c r="AE8546" s="85"/>
      <c r="AF8546" s="85"/>
      <c r="AG8546" s="85"/>
      <c r="AH8546" s="85"/>
      <c r="AI8546" s="85"/>
      <c r="AJ8546" s="85"/>
    </row>
    <row r="8547" spans="1:36" s="89" customFormat="1" x14ac:dyDescent="0.25">
      <c r="A8547" s="86"/>
      <c r="B8547" s="85"/>
      <c r="C8547" s="157"/>
      <c r="D8547" s="169"/>
      <c r="E8547" s="107"/>
      <c r="F8547" s="108"/>
      <c r="G8547" s="85"/>
      <c r="H8547" s="85"/>
      <c r="I8547" s="86"/>
      <c r="J8547" s="87"/>
      <c r="K8547" s="88"/>
      <c r="L8547" s="88"/>
      <c r="M8547" s="88"/>
      <c r="N8547" s="88"/>
      <c r="O8547" s="88"/>
      <c r="P8547" s="88"/>
      <c r="Q8547" s="88"/>
      <c r="R8547" s="88"/>
      <c r="S8547" s="88"/>
      <c r="T8547" s="88"/>
      <c r="U8547" s="88"/>
      <c r="V8547" s="88"/>
      <c r="W8547" s="88"/>
      <c r="X8547" s="88"/>
      <c r="Z8547" s="88"/>
      <c r="AA8547" s="85"/>
      <c r="AB8547" s="85"/>
      <c r="AC8547" s="85"/>
      <c r="AD8547"/>
      <c r="AE8547" s="85"/>
      <c r="AF8547" s="85"/>
      <c r="AG8547" s="85"/>
      <c r="AH8547" s="85"/>
      <c r="AI8547" s="85"/>
      <c r="AJ8547" s="85"/>
    </row>
    <row r="8548" spans="1:36" s="89" customFormat="1" x14ac:dyDescent="0.25">
      <c r="A8548" s="86"/>
      <c r="B8548" s="85"/>
      <c r="C8548" s="157"/>
      <c r="D8548" s="169"/>
      <c r="E8548" s="107"/>
      <c r="F8548" s="108"/>
      <c r="G8548" s="85"/>
      <c r="H8548" s="85"/>
      <c r="I8548" s="86"/>
      <c r="J8548" s="87"/>
      <c r="K8548" s="88"/>
      <c r="L8548" s="88"/>
      <c r="M8548" s="88"/>
      <c r="N8548" s="88"/>
      <c r="O8548" s="88"/>
      <c r="P8548" s="88"/>
      <c r="Q8548" s="88"/>
      <c r="R8548" s="88"/>
      <c r="S8548" s="88"/>
      <c r="T8548" s="88"/>
      <c r="U8548" s="88"/>
      <c r="V8548" s="88"/>
      <c r="W8548" s="88"/>
      <c r="X8548" s="88"/>
      <c r="Z8548" s="88"/>
      <c r="AA8548" s="85"/>
      <c r="AB8548" s="85"/>
      <c r="AC8548" s="85"/>
      <c r="AD8548"/>
      <c r="AE8548" s="85"/>
      <c r="AF8548" s="85"/>
      <c r="AG8548" s="85"/>
      <c r="AH8548" s="85"/>
      <c r="AI8548" s="85"/>
      <c r="AJ8548" s="85"/>
    </row>
    <row r="8549" spans="1:36" s="89" customFormat="1" x14ac:dyDescent="0.25">
      <c r="A8549" s="86"/>
      <c r="B8549" s="85"/>
      <c r="C8549" s="157"/>
      <c r="D8549" s="169"/>
      <c r="E8549" s="107"/>
      <c r="F8549" s="108"/>
      <c r="G8549" s="85"/>
      <c r="H8549" s="85"/>
      <c r="I8549" s="86"/>
      <c r="J8549" s="87"/>
      <c r="K8549" s="88"/>
      <c r="L8549" s="88"/>
      <c r="M8549" s="88"/>
      <c r="N8549" s="88"/>
      <c r="O8549" s="88"/>
      <c r="P8549" s="88"/>
      <c r="Q8549" s="88"/>
      <c r="R8549" s="88"/>
      <c r="S8549" s="88"/>
      <c r="T8549" s="88"/>
      <c r="U8549" s="88"/>
      <c r="V8549" s="88"/>
      <c r="W8549" s="88"/>
      <c r="X8549" s="88"/>
      <c r="Z8549" s="88"/>
      <c r="AA8549" s="85"/>
      <c r="AB8549" s="85"/>
      <c r="AC8549" s="85"/>
      <c r="AD8549"/>
      <c r="AE8549" s="85"/>
      <c r="AF8549" s="85"/>
      <c r="AG8549" s="85"/>
      <c r="AH8549" s="85"/>
      <c r="AI8549" s="85"/>
      <c r="AJ8549" s="85"/>
    </row>
    <row r="8550" spans="1:36" s="89" customFormat="1" x14ac:dyDescent="0.25">
      <c r="A8550" s="86"/>
      <c r="B8550" s="85"/>
      <c r="C8550" s="157"/>
      <c r="D8550" s="169"/>
      <c r="E8550" s="107"/>
      <c r="F8550" s="108"/>
      <c r="G8550" s="85"/>
      <c r="H8550" s="85"/>
      <c r="I8550" s="86"/>
      <c r="J8550" s="87"/>
      <c r="K8550" s="88"/>
      <c r="L8550" s="88"/>
      <c r="M8550" s="88"/>
      <c r="N8550" s="88"/>
      <c r="O8550" s="88"/>
      <c r="P8550" s="88"/>
      <c r="Q8550" s="88"/>
      <c r="R8550" s="88"/>
      <c r="S8550" s="88"/>
      <c r="T8550" s="88"/>
      <c r="U8550" s="88"/>
      <c r="V8550" s="88"/>
      <c r="W8550" s="88"/>
      <c r="X8550" s="88"/>
      <c r="Z8550" s="88"/>
      <c r="AA8550" s="85"/>
      <c r="AB8550" s="85"/>
      <c r="AC8550" s="85"/>
      <c r="AD8550"/>
      <c r="AE8550" s="85"/>
      <c r="AF8550" s="85"/>
      <c r="AG8550" s="85"/>
      <c r="AH8550" s="85"/>
      <c r="AI8550" s="85"/>
      <c r="AJ8550" s="85"/>
    </row>
    <row r="8551" spans="1:36" s="89" customFormat="1" x14ac:dyDescent="0.25">
      <c r="A8551" s="86"/>
      <c r="B8551" s="85"/>
      <c r="C8551" s="157"/>
      <c r="D8551" s="169"/>
      <c r="E8551" s="107"/>
      <c r="F8551" s="108"/>
      <c r="G8551" s="85"/>
      <c r="H8551" s="85"/>
      <c r="I8551" s="86"/>
      <c r="J8551" s="87"/>
      <c r="K8551" s="88"/>
      <c r="L8551" s="88"/>
      <c r="M8551" s="88"/>
      <c r="N8551" s="88"/>
      <c r="O8551" s="88"/>
      <c r="P8551" s="88"/>
      <c r="Q8551" s="88"/>
      <c r="R8551" s="88"/>
      <c r="S8551" s="88"/>
      <c r="T8551" s="88"/>
      <c r="U8551" s="88"/>
      <c r="V8551" s="88"/>
      <c r="W8551" s="88"/>
      <c r="X8551" s="88"/>
      <c r="Z8551" s="88"/>
      <c r="AA8551" s="85"/>
      <c r="AB8551" s="85"/>
      <c r="AC8551" s="85"/>
      <c r="AD8551"/>
      <c r="AE8551" s="85"/>
      <c r="AF8551" s="85"/>
      <c r="AG8551" s="85"/>
      <c r="AH8551" s="85"/>
      <c r="AI8551" s="85"/>
      <c r="AJ8551" s="85"/>
    </row>
    <row r="8552" spans="1:36" s="89" customFormat="1" x14ac:dyDescent="0.25">
      <c r="A8552" s="86"/>
      <c r="B8552" s="85"/>
      <c r="C8552" s="157"/>
      <c r="D8552" s="169"/>
      <c r="E8552" s="107"/>
      <c r="F8552" s="108"/>
      <c r="G8552" s="85"/>
      <c r="H8552" s="85"/>
      <c r="I8552" s="86"/>
      <c r="J8552" s="87"/>
      <c r="K8552" s="88"/>
      <c r="L8552" s="88"/>
      <c r="M8552" s="88"/>
      <c r="N8552" s="88"/>
      <c r="O8552" s="88"/>
      <c r="P8552" s="88"/>
      <c r="Q8552" s="88"/>
      <c r="R8552" s="88"/>
      <c r="S8552" s="88"/>
      <c r="T8552" s="88"/>
      <c r="U8552" s="88"/>
      <c r="V8552" s="88"/>
      <c r="W8552" s="88"/>
      <c r="X8552" s="88"/>
      <c r="Z8552" s="88"/>
      <c r="AA8552" s="85"/>
      <c r="AB8552" s="85"/>
      <c r="AC8552" s="85"/>
      <c r="AD8552"/>
      <c r="AE8552" s="85"/>
      <c r="AF8552" s="85"/>
      <c r="AG8552" s="85"/>
      <c r="AH8552" s="85"/>
      <c r="AI8552" s="85"/>
      <c r="AJ8552" s="85"/>
    </row>
    <row r="8553" spans="1:36" s="89" customFormat="1" x14ac:dyDescent="0.25">
      <c r="A8553" s="86"/>
      <c r="B8553" s="85"/>
      <c r="C8553" s="157"/>
      <c r="D8553" s="169"/>
      <c r="E8553" s="107"/>
      <c r="F8553" s="108"/>
      <c r="G8553" s="85"/>
      <c r="H8553" s="85"/>
      <c r="I8553" s="86"/>
      <c r="J8553" s="87"/>
      <c r="K8553" s="88"/>
      <c r="L8553" s="88"/>
      <c r="M8553" s="88"/>
      <c r="N8553" s="88"/>
      <c r="O8553" s="88"/>
      <c r="P8553" s="88"/>
      <c r="Q8553" s="88"/>
      <c r="R8553" s="88"/>
      <c r="S8553" s="88"/>
      <c r="T8553" s="88"/>
      <c r="U8553" s="88"/>
      <c r="V8553" s="88"/>
      <c r="W8553" s="88"/>
      <c r="X8553" s="88"/>
      <c r="Z8553" s="88"/>
      <c r="AA8553" s="85"/>
      <c r="AB8553" s="85"/>
      <c r="AC8553" s="85"/>
      <c r="AD8553"/>
      <c r="AE8553" s="85"/>
      <c r="AF8553" s="85"/>
      <c r="AG8553" s="85"/>
      <c r="AH8553" s="85"/>
      <c r="AI8553" s="85"/>
      <c r="AJ8553" s="85"/>
    </row>
    <row r="8554" spans="1:36" s="89" customFormat="1" x14ac:dyDescent="0.25">
      <c r="A8554" s="86"/>
      <c r="B8554" s="85"/>
      <c r="C8554" s="157"/>
      <c r="D8554" s="169"/>
      <c r="E8554" s="107"/>
      <c r="F8554" s="108"/>
      <c r="G8554" s="85"/>
      <c r="H8554" s="85"/>
      <c r="I8554" s="86"/>
      <c r="J8554" s="87"/>
      <c r="K8554" s="88"/>
      <c r="L8554" s="88"/>
      <c r="M8554" s="88"/>
      <c r="N8554" s="88"/>
      <c r="O8554" s="88"/>
      <c r="P8554" s="88"/>
      <c r="Q8554" s="88"/>
      <c r="R8554" s="88"/>
      <c r="S8554" s="88"/>
      <c r="T8554" s="88"/>
      <c r="U8554" s="88"/>
      <c r="V8554" s="88"/>
      <c r="W8554" s="88"/>
      <c r="X8554" s="88"/>
      <c r="Z8554" s="88"/>
      <c r="AA8554" s="85"/>
      <c r="AB8554" s="85"/>
      <c r="AC8554" s="85"/>
      <c r="AD8554"/>
      <c r="AE8554" s="85"/>
      <c r="AF8554" s="85"/>
      <c r="AG8554" s="85"/>
      <c r="AH8554" s="85"/>
      <c r="AI8554" s="85"/>
      <c r="AJ8554" s="85"/>
    </row>
    <row r="8555" spans="1:36" s="89" customFormat="1" x14ac:dyDescent="0.25">
      <c r="A8555" s="86"/>
      <c r="B8555" s="85"/>
      <c r="C8555" s="157"/>
      <c r="D8555" s="169"/>
      <c r="E8555" s="107"/>
      <c r="F8555" s="108"/>
      <c r="G8555" s="85"/>
      <c r="H8555" s="85"/>
      <c r="I8555" s="86"/>
      <c r="J8555" s="87"/>
      <c r="K8555" s="88"/>
      <c r="L8555" s="88"/>
      <c r="M8555" s="88"/>
      <c r="N8555" s="88"/>
      <c r="O8555" s="88"/>
      <c r="P8555" s="88"/>
      <c r="Q8555" s="88"/>
      <c r="R8555" s="88"/>
      <c r="S8555" s="88"/>
      <c r="T8555" s="88"/>
      <c r="U8555" s="88"/>
      <c r="V8555" s="88"/>
      <c r="W8555" s="88"/>
      <c r="X8555" s="88"/>
      <c r="Z8555" s="88"/>
      <c r="AA8555" s="85"/>
      <c r="AB8555" s="85"/>
      <c r="AC8555" s="85"/>
      <c r="AD8555"/>
      <c r="AE8555" s="85"/>
      <c r="AF8555" s="85"/>
      <c r="AG8555" s="85"/>
      <c r="AH8555" s="85"/>
      <c r="AI8555" s="85"/>
      <c r="AJ8555" s="85"/>
    </row>
    <row r="8556" spans="1:36" s="89" customFormat="1" x14ac:dyDescent="0.25">
      <c r="A8556" s="86"/>
      <c r="B8556" s="85"/>
      <c r="C8556" s="157"/>
      <c r="D8556" s="169"/>
      <c r="E8556" s="107"/>
      <c r="F8556" s="108"/>
      <c r="G8556" s="85"/>
      <c r="H8556" s="85"/>
      <c r="I8556" s="86"/>
      <c r="J8556" s="87"/>
      <c r="K8556" s="88"/>
      <c r="L8556" s="88"/>
      <c r="M8556" s="88"/>
      <c r="N8556" s="88"/>
      <c r="O8556" s="88"/>
      <c r="P8556" s="88"/>
      <c r="Q8556" s="88"/>
      <c r="R8556" s="88"/>
      <c r="S8556" s="88"/>
      <c r="T8556" s="88"/>
      <c r="U8556" s="88"/>
      <c r="V8556" s="88"/>
      <c r="W8556" s="88"/>
      <c r="X8556" s="88"/>
      <c r="Z8556" s="88"/>
      <c r="AA8556" s="85"/>
      <c r="AB8556" s="85"/>
      <c r="AC8556" s="85"/>
      <c r="AD8556"/>
      <c r="AE8556" s="85"/>
      <c r="AF8556" s="85"/>
      <c r="AG8556" s="85"/>
      <c r="AH8556" s="85"/>
      <c r="AI8556" s="85"/>
      <c r="AJ8556" s="85"/>
    </row>
    <row r="8557" spans="1:36" s="89" customFormat="1" x14ac:dyDescent="0.25">
      <c r="A8557" s="86"/>
      <c r="B8557" s="85"/>
      <c r="C8557" s="157"/>
      <c r="D8557" s="169"/>
      <c r="E8557" s="107"/>
      <c r="F8557" s="108"/>
      <c r="G8557" s="85"/>
      <c r="H8557" s="85"/>
      <c r="I8557" s="86"/>
      <c r="J8557" s="87"/>
      <c r="K8557" s="88"/>
      <c r="L8557" s="88"/>
      <c r="M8557" s="88"/>
      <c r="N8557" s="88"/>
      <c r="O8557" s="88"/>
      <c r="P8557" s="88"/>
      <c r="Q8557" s="88"/>
      <c r="R8557" s="88"/>
      <c r="S8557" s="88"/>
      <c r="T8557" s="88"/>
      <c r="U8557" s="88"/>
      <c r="V8557" s="88"/>
      <c r="W8557" s="88"/>
      <c r="X8557" s="88"/>
      <c r="Z8557" s="88"/>
      <c r="AA8557" s="85"/>
      <c r="AB8557" s="85"/>
      <c r="AC8557" s="85"/>
      <c r="AD8557"/>
      <c r="AE8557" s="85"/>
      <c r="AF8557" s="85"/>
      <c r="AG8557" s="85"/>
      <c r="AH8557" s="85"/>
      <c r="AI8557" s="85"/>
      <c r="AJ8557" s="85"/>
    </row>
    <row r="8558" spans="1:36" s="89" customFormat="1" x14ac:dyDescent="0.25">
      <c r="A8558" s="86"/>
      <c r="B8558" s="85"/>
      <c r="C8558" s="157"/>
      <c r="D8558" s="169"/>
      <c r="E8558" s="107"/>
      <c r="F8558" s="108"/>
      <c r="G8558" s="85"/>
      <c r="H8558" s="85"/>
      <c r="I8558" s="86"/>
      <c r="J8558" s="87"/>
      <c r="K8558" s="88"/>
      <c r="L8558" s="88"/>
      <c r="M8558" s="88"/>
      <c r="N8558" s="88"/>
      <c r="O8558" s="88"/>
      <c r="P8558" s="88"/>
      <c r="Q8558" s="88"/>
      <c r="R8558" s="88"/>
      <c r="S8558" s="88"/>
      <c r="T8558" s="88"/>
      <c r="U8558" s="88"/>
      <c r="V8558" s="88"/>
      <c r="W8558" s="88"/>
      <c r="X8558" s="88"/>
      <c r="Z8558" s="88"/>
      <c r="AA8558" s="85"/>
      <c r="AB8558" s="85"/>
      <c r="AC8558" s="85"/>
      <c r="AD8558"/>
      <c r="AE8558" s="85"/>
      <c r="AF8558" s="85"/>
      <c r="AG8558" s="85"/>
      <c r="AH8558" s="85"/>
      <c r="AI8558" s="85"/>
      <c r="AJ8558" s="85"/>
    </row>
    <row r="8559" spans="1:36" s="89" customFormat="1" x14ac:dyDescent="0.25">
      <c r="A8559" s="86"/>
      <c r="B8559" s="85"/>
      <c r="C8559" s="157"/>
      <c r="D8559" s="169"/>
      <c r="E8559" s="107"/>
      <c r="F8559" s="108"/>
      <c r="G8559" s="85"/>
      <c r="H8559" s="85"/>
      <c r="I8559" s="86"/>
      <c r="J8559" s="87"/>
      <c r="K8559" s="88"/>
      <c r="L8559" s="88"/>
      <c r="M8559" s="88"/>
      <c r="N8559" s="88"/>
      <c r="O8559" s="88"/>
      <c r="P8559" s="88"/>
      <c r="Q8559" s="88"/>
      <c r="R8559" s="88"/>
      <c r="S8559" s="88"/>
      <c r="T8559" s="88"/>
      <c r="U8559" s="88"/>
      <c r="V8559" s="88"/>
      <c r="W8559" s="88"/>
      <c r="X8559" s="88"/>
      <c r="Z8559" s="88"/>
      <c r="AA8559" s="85"/>
      <c r="AB8559" s="85"/>
      <c r="AC8559" s="85"/>
      <c r="AD8559"/>
      <c r="AE8559" s="85"/>
      <c r="AF8559" s="85"/>
      <c r="AG8559" s="85"/>
      <c r="AH8559" s="85"/>
      <c r="AI8559" s="85"/>
      <c r="AJ8559" s="85"/>
    </row>
    <row r="8560" spans="1:36" s="89" customFormat="1" x14ac:dyDescent="0.25">
      <c r="A8560" s="86"/>
      <c r="B8560" s="85"/>
      <c r="C8560" s="157"/>
      <c r="D8560" s="169"/>
      <c r="E8560" s="107"/>
      <c r="F8560" s="108"/>
      <c r="G8560" s="85"/>
      <c r="H8560" s="85"/>
      <c r="I8560" s="86"/>
      <c r="J8560" s="87"/>
      <c r="K8560" s="88"/>
      <c r="L8560" s="88"/>
      <c r="M8560" s="88"/>
      <c r="N8560" s="88"/>
      <c r="O8560" s="88"/>
      <c r="P8560" s="88"/>
      <c r="Q8560" s="88"/>
      <c r="R8560" s="88"/>
      <c r="S8560" s="88"/>
      <c r="T8560" s="88"/>
      <c r="U8560" s="88"/>
      <c r="V8560" s="88"/>
      <c r="W8560" s="88"/>
      <c r="X8560" s="88"/>
      <c r="Z8560" s="88"/>
      <c r="AA8560" s="85"/>
      <c r="AB8560" s="85"/>
      <c r="AC8560" s="85"/>
      <c r="AD8560"/>
      <c r="AE8560" s="85"/>
      <c r="AF8560" s="85"/>
      <c r="AG8560" s="85"/>
      <c r="AH8560" s="85"/>
      <c r="AI8560" s="85"/>
      <c r="AJ8560" s="85"/>
    </row>
    <row r="8561" spans="1:36" s="89" customFormat="1" x14ac:dyDescent="0.25">
      <c r="A8561" s="86"/>
      <c r="B8561" s="85"/>
      <c r="C8561" s="157"/>
      <c r="D8561" s="169"/>
      <c r="E8561" s="107"/>
      <c r="F8561" s="108"/>
      <c r="G8561" s="85"/>
      <c r="H8561" s="85"/>
      <c r="I8561" s="86"/>
      <c r="J8561" s="87"/>
      <c r="K8561" s="88"/>
      <c r="L8561" s="88"/>
      <c r="M8561" s="88"/>
      <c r="N8561" s="88"/>
      <c r="O8561" s="88"/>
      <c r="P8561" s="88"/>
      <c r="Q8561" s="88"/>
      <c r="R8561" s="88"/>
      <c r="S8561" s="88"/>
      <c r="T8561" s="88"/>
      <c r="U8561" s="88"/>
      <c r="V8561" s="88"/>
      <c r="W8561" s="88"/>
      <c r="X8561" s="88"/>
      <c r="Z8561" s="88"/>
      <c r="AA8561" s="85"/>
      <c r="AB8561" s="85"/>
      <c r="AC8561" s="85"/>
      <c r="AD8561"/>
      <c r="AE8561" s="85"/>
      <c r="AF8561" s="85"/>
      <c r="AG8561" s="85"/>
      <c r="AH8561" s="85"/>
      <c r="AI8561" s="85"/>
      <c r="AJ8561" s="85"/>
    </row>
    <row r="8562" spans="1:36" s="89" customFormat="1" x14ac:dyDescent="0.25">
      <c r="A8562" s="86"/>
      <c r="B8562" s="85"/>
      <c r="C8562" s="157"/>
      <c r="D8562" s="169"/>
      <c r="E8562" s="107"/>
      <c r="F8562" s="108"/>
      <c r="G8562" s="85"/>
      <c r="H8562" s="85"/>
      <c r="I8562" s="86"/>
      <c r="J8562" s="87"/>
      <c r="K8562" s="88"/>
      <c r="L8562" s="88"/>
      <c r="M8562" s="88"/>
      <c r="N8562" s="88"/>
      <c r="O8562" s="88"/>
      <c r="P8562" s="88"/>
      <c r="Q8562" s="88"/>
      <c r="R8562" s="88"/>
      <c r="S8562" s="88"/>
      <c r="T8562" s="88"/>
      <c r="U8562" s="88"/>
      <c r="V8562" s="88"/>
      <c r="W8562" s="88"/>
      <c r="X8562" s="88"/>
      <c r="Z8562" s="88"/>
      <c r="AA8562" s="85"/>
      <c r="AB8562" s="85"/>
      <c r="AC8562" s="85"/>
      <c r="AD8562"/>
      <c r="AE8562" s="85"/>
      <c r="AF8562" s="85"/>
      <c r="AG8562" s="85"/>
      <c r="AH8562" s="85"/>
      <c r="AI8562" s="85"/>
      <c r="AJ8562" s="85"/>
    </row>
    <row r="8563" spans="1:36" s="89" customFormat="1" x14ac:dyDescent="0.25">
      <c r="A8563" s="86"/>
      <c r="B8563" s="85"/>
      <c r="C8563" s="157"/>
      <c r="D8563" s="169"/>
      <c r="E8563" s="107"/>
      <c r="F8563" s="108"/>
      <c r="G8563" s="85"/>
      <c r="H8563" s="85"/>
      <c r="I8563" s="86"/>
      <c r="J8563" s="87"/>
      <c r="K8563" s="88"/>
      <c r="L8563" s="88"/>
      <c r="M8563" s="88"/>
      <c r="N8563" s="88"/>
      <c r="O8563" s="88"/>
      <c r="P8563" s="88"/>
      <c r="Q8563" s="88"/>
      <c r="R8563" s="88"/>
      <c r="S8563" s="88"/>
      <c r="T8563" s="88"/>
      <c r="U8563" s="88"/>
      <c r="V8563" s="88"/>
      <c r="W8563" s="88"/>
      <c r="X8563" s="88"/>
      <c r="Z8563" s="88"/>
      <c r="AA8563" s="85"/>
      <c r="AB8563" s="85"/>
      <c r="AC8563" s="85"/>
      <c r="AD8563"/>
      <c r="AE8563" s="85"/>
      <c r="AF8563" s="85"/>
      <c r="AG8563" s="85"/>
      <c r="AH8563" s="85"/>
      <c r="AI8563" s="85"/>
      <c r="AJ8563" s="85"/>
    </row>
    <row r="8564" spans="1:36" s="89" customFormat="1" x14ac:dyDescent="0.25">
      <c r="A8564" s="86"/>
      <c r="B8564" s="85"/>
      <c r="C8564" s="157"/>
      <c r="D8564" s="169"/>
      <c r="E8564" s="107"/>
      <c r="F8564" s="108"/>
      <c r="G8564" s="85"/>
      <c r="H8564" s="85"/>
      <c r="I8564" s="86"/>
      <c r="J8564" s="87"/>
      <c r="K8564" s="88"/>
      <c r="L8564" s="88"/>
      <c r="M8564" s="88"/>
      <c r="N8564" s="88"/>
      <c r="O8564" s="88"/>
      <c r="P8564" s="88"/>
      <c r="Q8564" s="88"/>
      <c r="R8564" s="88"/>
      <c r="S8564" s="88"/>
      <c r="T8564" s="88"/>
      <c r="U8564" s="88"/>
      <c r="V8564" s="88"/>
      <c r="W8564" s="88"/>
      <c r="X8564" s="88"/>
      <c r="Z8564" s="88"/>
      <c r="AA8564" s="85"/>
      <c r="AB8564" s="85"/>
      <c r="AC8564" s="85"/>
      <c r="AD8564"/>
      <c r="AE8564" s="85"/>
      <c r="AF8564" s="85"/>
      <c r="AG8564" s="85"/>
      <c r="AH8564" s="85"/>
      <c r="AI8564" s="85"/>
      <c r="AJ8564" s="85"/>
    </row>
    <row r="8565" spans="1:36" s="89" customFormat="1" x14ac:dyDescent="0.25">
      <c r="A8565" s="86"/>
      <c r="B8565" s="85"/>
      <c r="C8565" s="157"/>
      <c r="D8565" s="169"/>
      <c r="E8565" s="107"/>
      <c r="F8565" s="108"/>
      <c r="G8565" s="85"/>
      <c r="H8565" s="85"/>
      <c r="I8565" s="86"/>
      <c r="J8565" s="87"/>
      <c r="K8565" s="88"/>
      <c r="L8565" s="88"/>
      <c r="M8565" s="88"/>
      <c r="N8565" s="88"/>
      <c r="O8565" s="88"/>
      <c r="P8565" s="88"/>
      <c r="Q8565" s="88"/>
      <c r="R8565" s="88"/>
      <c r="S8565" s="88"/>
      <c r="T8565" s="88"/>
      <c r="U8565" s="88"/>
      <c r="V8565" s="88"/>
      <c r="W8565" s="88"/>
      <c r="X8565" s="88"/>
      <c r="Z8565" s="88"/>
      <c r="AA8565" s="85"/>
      <c r="AB8565" s="85"/>
      <c r="AC8565" s="85"/>
      <c r="AD8565"/>
      <c r="AE8565" s="85"/>
      <c r="AF8565" s="85"/>
      <c r="AG8565" s="85"/>
      <c r="AH8565" s="85"/>
      <c r="AI8565" s="85"/>
      <c r="AJ8565" s="85"/>
    </row>
    <row r="8566" spans="1:36" s="89" customFormat="1" x14ac:dyDescent="0.25">
      <c r="A8566" s="86"/>
      <c r="B8566" s="85"/>
      <c r="C8566" s="157"/>
      <c r="D8566" s="169"/>
      <c r="E8566" s="107"/>
      <c r="F8566" s="108"/>
      <c r="G8566" s="85"/>
      <c r="H8566" s="85"/>
      <c r="I8566" s="86"/>
      <c r="J8566" s="87"/>
      <c r="K8566" s="88"/>
      <c r="L8566" s="88"/>
      <c r="M8566" s="88"/>
      <c r="N8566" s="88"/>
      <c r="O8566" s="88"/>
      <c r="P8566" s="88"/>
      <c r="Q8566" s="88"/>
      <c r="R8566" s="88"/>
      <c r="S8566" s="88"/>
      <c r="T8566" s="88"/>
      <c r="U8566" s="88"/>
      <c r="V8566" s="88"/>
      <c r="W8566" s="88"/>
      <c r="X8566" s="88"/>
      <c r="Z8566" s="88"/>
      <c r="AA8566" s="85"/>
      <c r="AB8566" s="85"/>
      <c r="AC8566" s="85"/>
      <c r="AD8566"/>
      <c r="AE8566" s="85"/>
      <c r="AF8566" s="85"/>
      <c r="AG8566" s="85"/>
      <c r="AH8566" s="85"/>
      <c r="AI8566" s="85"/>
      <c r="AJ8566" s="85"/>
    </row>
    <row r="8567" spans="1:36" s="89" customFormat="1" x14ac:dyDescent="0.25">
      <c r="A8567" s="86"/>
      <c r="B8567" s="85"/>
      <c r="C8567" s="157"/>
      <c r="D8567" s="169"/>
      <c r="E8567" s="107"/>
      <c r="F8567" s="108"/>
      <c r="G8567" s="85"/>
      <c r="H8567" s="85"/>
      <c r="I8567" s="86"/>
      <c r="J8567" s="87"/>
      <c r="K8567" s="88"/>
      <c r="L8567" s="88"/>
      <c r="M8567" s="88"/>
      <c r="N8567" s="88"/>
      <c r="O8567" s="88"/>
      <c r="P8567" s="88"/>
      <c r="Q8567" s="88"/>
      <c r="R8567" s="88"/>
      <c r="S8567" s="88"/>
      <c r="T8567" s="88"/>
      <c r="U8567" s="88"/>
      <c r="V8567" s="88"/>
      <c r="W8567" s="88"/>
      <c r="X8567" s="88"/>
      <c r="Z8567" s="88"/>
      <c r="AA8567" s="85"/>
      <c r="AB8567" s="85"/>
      <c r="AC8567" s="85"/>
      <c r="AD8567"/>
      <c r="AE8567" s="85"/>
      <c r="AF8567" s="85"/>
      <c r="AG8567" s="85"/>
      <c r="AH8567" s="85"/>
      <c r="AI8567" s="85"/>
      <c r="AJ8567" s="85"/>
    </row>
    <row r="8568" spans="1:36" s="89" customFormat="1" x14ac:dyDescent="0.25">
      <c r="A8568" s="86"/>
      <c r="B8568" s="85"/>
      <c r="C8568" s="157"/>
      <c r="D8568" s="169"/>
      <c r="E8568" s="107"/>
      <c r="F8568" s="108"/>
      <c r="G8568" s="85"/>
      <c r="H8568" s="85"/>
      <c r="I8568" s="86"/>
      <c r="J8568" s="87"/>
      <c r="K8568" s="88"/>
      <c r="L8568" s="88"/>
      <c r="M8568" s="88"/>
      <c r="N8568" s="88"/>
      <c r="O8568" s="88"/>
      <c r="P8568" s="88"/>
      <c r="Q8568" s="88"/>
      <c r="R8568" s="88"/>
      <c r="S8568" s="88"/>
      <c r="T8568" s="88"/>
      <c r="U8568" s="88"/>
      <c r="V8568" s="88"/>
      <c r="W8568" s="88"/>
      <c r="X8568" s="88"/>
      <c r="Z8568" s="88"/>
      <c r="AA8568" s="85"/>
      <c r="AB8568" s="85"/>
      <c r="AC8568" s="85"/>
      <c r="AD8568"/>
      <c r="AE8568" s="85"/>
      <c r="AF8568" s="85"/>
      <c r="AG8568" s="85"/>
      <c r="AH8568" s="85"/>
      <c r="AI8568" s="85"/>
      <c r="AJ8568" s="85"/>
    </row>
    <row r="8569" spans="1:36" s="89" customFormat="1" x14ac:dyDescent="0.25">
      <c r="A8569" s="86"/>
      <c r="B8569" s="85"/>
      <c r="C8569" s="157"/>
      <c r="D8569" s="169"/>
      <c r="E8569" s="107"/>
      <c r="F8569" s="108"/>
      <c r="G8569" s="85"/>
      <c r="H8569" s="85"/>
      <c r="I8569" s="86"/>
      <c r="J8569" s="87"/>
      <c r="K8569" s="88"/>
      <c r="L8569" s="88"/>
      <c r="M8569" s="88"/>
      <c r="N8569" s="88"/>
      <c r="O8569" s="88"/>
      <c r="P8569" s="88"/>
      <c r="Q8569" s="88"/>
      <c r="R8569" s="88"/>
      <c r="S8569" s="88"/>
      <c r="T8569" s="88"/>
      <c r="U8569" s="88"/>
      <c r="V8569" s="88"/>
      <c r="W8569" s="88"/>
      <c r="X8569" s="88"/>
      <c r="Z8569" s="88"/>
      <c r="AA8569" s="85"/>
      <c r="AB8569" s="85"/>
      <c r="AC8569" s="85"/>
      <c r="AD8569"/>
      <c r="AE8569" s="85"/>
      <c r="AF8569" s="85"/>
      <c r="AG8569" s="85"/>
      <c r="AH8569" s="85"/>
      <c r="AI8569" s="85"/>
      <c r="AJ8569" s="85"/>
    </row>
    <row r="8570" spans="1:36" s="89" customFormat="1" x14ac:dyDescent="0.25">
      <c r="A8570" s="86"/>
      <c r="B8570" s="85"/>
      <c r="C8570" s="157"/>
      <c r="D8570" s="169"/>
      <c r="E8570" s="107"/>
      <c r="F8570" s="108"/>
      <c r="G8570" s="85"/>
      <c r="H8570" s="85"/>
      <c r="I8570" s="86"/>
      <c r="J8570" s="87"/>
      <c r="K8570" s="88"/>
      <c r="L8570" s="88"/>
      <c r="M8570" s="88"/>
      <c r="N8570" s="88"/>
      <c r="O8570" s="88"/>
      <c r="P8570" s="88"/>
      <c r="Q8570" s="88"/>
      <c r="R8570" s="88"/>
      <c r="S8570" s="88"/>
      <c r="T8570" s="88"/>
      <c r="U8570" s="88"/>
      <c r="V8570" s="88"/>
      <c r="W8570" s="88"/>
      <c r="X8570" s="88"/>
      <c r="Z8570" s="88"/>
      <c r="AA8570" s="85"/>
      <c r="AB8570" s="85"/>
      <c r="AC8570" s="85"/>
      <c r="AD8570"/>
      <c r="AE8570" s="85"/>
      <c r="AF8570" s="85"/>
      <c r="AG8570" s="85"/>
      <c r="AH8570" s="85"/>
      <c r="AI8570" s="85"/>
      <c r="AJ8570" s="85"/>
    </row>
    <row r="8571" spans="1:36" s="89" customFormat="1" x14ac:dyDescent="0.25">
      <c r="A8571" s="86"/>
      <c r="B8571" s="85"/>
      <c r="C8571" s="157"/>
      <c r="D8571" s="169"/>
      <c r="E8571" s="107"/>
      <c r="F8571" s="108"/>
      <c r="G8571" s="85"/>
      <c r="H8571" s="85"/>
      <c r="I8571" s="86"/>
      <c r="J8571" s="87"/>
      <c r="K8571" s="88"/>
      <c r="L8571" s="88"/>
      <c r="M8571" s="88"/>
      <c r="N8571" s="88"/>
      <c r="O8571" s="88"/>
      <c r="P8571" s="88"/>
      <c r="Q8571" s="88"/>
      <c r="R8571" s="88"/>
      <c r="S8571" s="88"/>
      <c r="T8571" s="88"/>
      <c r="U8571" s="88"/>
      <c r="V8571" s="88"/>
      <c r="W8571" s="88"/>
      <c r="X8571" s="88"/>
      <c r="Z8571" s="88"/>
      <c r="AA8571" s="85"/>
      <c r="AB8571" s="85"/>
      <c r="AC8571" s="85"/>
      <c r="AD8571"/>
      <c r="AE8571" s="85"/>
      <c r="AF8571" s="85"/>
      <c r="AG8571" s="85"/>
      <c r="AH8571" s="85"/>
      <c r="AI8571" s="85"/>
      <c r="AJ8571" s="85"/>
    </row>
    <row r="8572" spans="1:36" s="89" customFormat="1" x14ac:dyDescent="0.25">
      <c r="A8572" s="86"/>
      <c r="B8572" s="85"/>
      <c r="C8572" s="157"/>
      <c r="D8572" s="169"/>
      <c r="E8572" s="107"/>
      <c r="F8572" s="108"/>
      <c r="G8572" s="85"/>
      <c r="H8572" s="85"/>
      <c r="I8572" s="86"/>
      <c r="J8572" s="87"/>
      <c r="K8572" s="88"/>
      <c r="L8572" s="88"/>
      <c r="M8572" s="88"/>
      <c r="N8572" s="88"/>
      <c r="O8572" s="88"/>
      <c r="P8572" s="88"/>
      <c r="Q8572" s="88"/>
      <c r="R8572" s="88"/>
      <c r="S8572" s="88"/>
      <c r="T8572" s="88"/>
      <c r="U8572" s="88"/>
      <c r="V8572" s="88"/>
      <c r="W8572" s="88"/>
      <c r="X8572" s="88"/>
      <c r="Z8572" s="88"/>
      <c r="AA8572" s="85"/>
      <c r="AB8572" s="85"/>
      <c r="AC8572" s="85"/>
      <c r="AD8572"/>
      <c r="AE8572" s="85"/>
      <c r="AF8572" s="85"/>
      <c r="AG8572" s="85"/>
      <c r="AH8572" s="85"/>
      <c r="AI8572" s="85"/>
      <c r="AJ8572" s="85"/>
    </row>
    <row r="8573" spans="1:36" s="89" customFormat="1" x14ac:dyDescent="0.25">
      <c r="A8573" s="86"/>
      <c r="B8573" s="85"/>
      <c r="C8573" s="157"/>
      <c r="D8573" s="169"/>
      <c r="E8573" s="107"/>
      <c r="F8573" s="108"/>
      <c r="G8573" s="85"/>
      <c r="H8573" s="85"/>
      <c r="I8573" s="86"/>
      <c r="J8573" s="87"/>
      <c r="K8573" s="88"/>
      <c r="L8573" s="88"/>
      <c r="M8573" s="88"/>
      <c r="N8573" s="88"/>
      <c r="O8573" s="88"/>
      <c r="P8573" s="88"/>
      <c r="Q8573" s="88"/>
      <c r="R8573" s="88"/>
      <c r="S8573" s="88"/>
      <c r="T8573" s="88"/>
      <c r="U8573" s="88"/>
      <c r="V8573" s="88"/>
      <c r="W8573" s="88"/>
      <c r="X8573" s="88"/>
      <c r="Z8573" s="88"/>
      <c r="AA8573" s="85"/>
      <c r="AB8573" s="85"/>
      <c r="AC8573" s="85"/>
      <c r="AD8573"/>
      <c r="AE8573" s="85"/>
      <c r="AF8573" s="85"/>
      <c r="AG8573" s="85"/>
      <c r="AH8573" s="85"/>
      <c r="AI8573" s="85"/>
      <c r="AJ8573" s="85"/>
    </row>
    <row r="8574" spans="1:36" s="89" customFormat="1" x14ac:dyDescent="0.25">
      <c r="A8574" s="86"/>
      <c r="B8574" s="85"/>
      <c r="C8574" s="157"/>
      <c r="D8574" s="169"/>
      <c r="E8574" s="107"/>
      <c r="F8574" s="108"/>
      <c r="G8574" s="85"/>
      <c r="H8574" s="85"/>
      <c r="I8574" s="86"/>
      <c r="J8574" s="87"/>
      <c r="K8574" s="88"/>
      <c r="L8574" s="88"/>
      <c r="M8574" s="88"/>
      <c r="N8574" s="88"/>
      <c r="O8574" s="88"/>
      <c r="P8574" s="88"/>
      <c r="Q8574" s="88"/>
      <c r="R8574" s="88"/>
      <c r="S8574" s="88"/>
      <c r="T8574" s="88"/>
      <c r="U8574" s="88"/>
      <c r="V8574" s="88"/>
      <c r="W8574" s="88"/>
      <c r="X8574" s="88"/>
      <c r="Z8574" s="88"/>
      <c r="AA8574" s="85"/>
      <c r="AB8574" s="85"/>
      <c r="AC8574" s="85"/>
      <c r="AD8574"/>
      <c r="AE8574" s="85"/>
      <c r="AF8574" s="85"/>
      <c r="AG8574" s="85"/>
      <c r="AH8574" s="85"/>
      <c r="AI8574" s="85"/>
      <c r="AJ8574" s="85"/>
    </row>
    <row r="8575" spans="1:36" s="89" customFormat="1" x14ac:dyDescent="0.25">
      <c r="A8575" s="86"/>
      <c r="B8575" s="85"/>
      <c r="C8575" s="157"/>
      <c r="D8575" s="169"/>
      <c r="E8575" s="107"/>
      <c r="F8575" s="108"/>
      <c r="G8575" s="85"/>
      <c r="H8575" s="85"/>
      <c r="I8575" s="86"/>
      <c r="J8575" s="87"/>
      <c r="K8575" s="88"/>
      <c r="L8575" s="88"/>
      <c r="M8575" s="88"/>
      <c r="N8575" s="88"/>
      <c r="O8575" s="88"/>
      <c r="P8575" s="88"/>
      <c r="Q8575" s="88"/>
      <c r="R8575" s="88"/>
      <c r="S8575" s="88"/>
      <c r="T8575" s="88"/>
      <c r="U8575" s="88"/>
      <c r="V8575" s="88"/>
      <c r="W8575" s="88"/>
      <c r="X8575" s="88"/>
      <c r="Z8575" s="88"/>
      <c r="AA8575" s="85"/>
      <c r="AB8575" s="85"/>
      <c r="AC8575" s="85"/>
      <c r="AD8575"/>
      <c r="AE8575" s="85"/>
      <c r="AF8575" s="85"/>
      <c r="AG8575" s="85"/>
      <c r="AH8575" s="85"/>
      <c r="AI8575" s="85"/>
      <c r="AJ8575" s="85"/>
    </row>
    <row r="8576" spans="1:36" s="89" customFormat="1" x14ac:dyDescent="0.25">
      <c r="A8576" s="86"/>
      <c r="B8576" s="85"/>
      <c r="C8576" s="157"/>
      <c r="D8576" s="169"/>
      <c r="E8576" s="107"/>
      <c r="F8576" s="108"/>
      <c r="G8576" s="85"/>
      <c r="H8576" s="85"/>
      <c r="I8576" s="86"/>
      <c r="J8576" s="87"/>
      <c r="K8576" s="88"/>
      <c r="L8576" s="88"/>
      <c r="M8576" s="88"/>
      <c r="N8576" s="88"/>
      <c r="O8576" s="88"/>
      <c r="P8576" s="88"/>
      <c r="Q8576" s="88"/>
      <c r="R8576" s="88"/>
      <c r="S8576" s="88"/>
      <c r="T8576" s="88"/>
      <c r="U8576" s="88"/>
      <c r="V8576" s="88"/>
      <c r="W8576" s="88"/>
      <c r="X8576" s="88"/>
      <c r="Z8576" s="88"/>
      <c r="AA8576" s="85"/>
      <c r="AB8576" s="85"/>
      <c r="AC8576" s="85"/>
      <c r="AD8576"/>
      <c r="AE8576" s="85"/>
      <c r="AF8576" s="85"/>
      <c r="AG8576" s="85"/>
      <c r="AH8576" s="85"/>
      <c r="AI8576" s="85"/>
      <c r="AJ8576" s="85"/>
    </row>
    <row r="8577" spans="1:36" s="89" customFormat="1" x14ac:dyDescent="0.25">
      <c r="A8577" s="86"/>
      <c r="B8577" s="85"/>
      <c r="C8577" s="157"/>
      <c r="D8577" s="169"/>
      <c r="E8577" s="107"/>
      <c r="F8577" s="108"/>
      <c r="G8577" s="85"/>
      <c r="H8577" s="85"/>
      <c r="I8577" s="86"/>
      <c r="J8577" s="87"/>
      <c r="K8577" s="88"/>
      <c r="L8577" s="88"/>
      <c r="M8577" s="88"/>
      <c r="N8577" s="88"/>
      <c r="O8577" s="88"/>
      <c r="P8577" s="88"/>
      <c r="Q8577" s="88"/>
      <c r="R8577" s="88"/>
      <c r="S8577" s="88"/>
      <c r="T8577" s="88"/>
      <c r="U8577" s="88"/>
      <c r="V8577" s="88"/>
      <c r="W8577" s="88"/>
      <c r="X8577" s="88"/>
      <c r="Z8577" s="88"/>
      <c r="AA8577" s="85"/>
      <c r="AB8577" s="85"/>
      <c r="AC8577" s="85"/>
      <c r="AD8577"/>
      <c r="AE8577" s="85"/>
      <c r="AF8577" s="85"/>
      <c r="AG8577" s="85"/>
      <c r="AH8577" s="85"/>
      <c r="AI8577" s="85"/>
      <c r="AJ8577" s="85"/>
    </row>
    <row r="8578" spans="1:36" s="89" customFormat="1" x14ac:dyDescent="0.25">
      <c r="A8578" s="86"/>
      <c r="B8578" s="85"/>
      <c r="C8578" s="157"/>
      <c r="D8578" s="169"/>
      <c r="E8578" s="107"/>
      <c r="F8578" s="108"/>
      <c r="G8578" s="85"/>
      <c r="H8578" s="85"/>
      <c r="I8578" s="86"/>
      <c r="J8578" s="87"/>
      <c r="K8578" s="88"/>
      <c r="L8578" s="88"/>
      <c r="M8578" s="88"/>
      <c r="N8578" s="88"/>
      <c r="O8578" s="88"/>
      <c r="P8578" s="88"/>
      <c r="Q8578" s="88"/>
      <c r="R8578" s="88"/>
      <c r="S8578" s="88"/>
      <c r="T8578" s="88"/>
      <c r="U8578" s="88"/>
      <c r="V8578" s="88"/>
      <c r="W8578" s="88"/>
      <c r="X8578" s="88"/>
      <c r="Z8578" s="88"/>
      <c r="AA8578" s="85"/>
      <c r="AB8578" s="85"/>
      <c r="AC8578" s="85"/>
      <c r="AD8578"/>
      <c r="AE8578" s="85"/>
      <c r="AF8578" s="85"/>
      <c r="AG8578" s="85"/>
      <c r="AH8578" s="85"/>
      <c r="AI8578" s="85"/>
      <c r="AJ8578" s="85"/>
    </row>
    <row r="8579" spans="1:36" s="89" customFormat="1" x14ac:dyDescent="0.25">
      <c r="A8579" s="86"/>
      <c r="B8579" s="85"/>
      <c r="C8579" s="157"/>
      <c r="D8579" s="169"/>
      <c r="E8579" s="107"/>
      <c r="F8579" s="108"/>
      <c r="G8579" s="85"/>
      <c r="H8579" s="85"/>
      <c r="I8579" s="86"/>
      <c r="J8579" s="87"/>
      <c r="K8579" s="88"/>
      <c r="L8579" s="88"/>
      <c r="M8579" s="88"/>
      <c r="N8579" s="88"/>
      <c r="O8579" s="88"/>
      <c r="P8579" s="88"/>
      <c r="Q8579" s="88"/>
      <c r="R8579" s="88"/>
      <c r="S8579" s="88"/>
      <c r="T8579" s="88"/>
      <c r="U8579" s="88"/>
      <c r="V8579" s="88"/>
      <c r="W8579" s="88"/>
      <c r="X8579" s="88"/>
      <c r="Z8579" s="88"/>
      <c r="AA8579" s="85"/>
      <c r="AB8579" s="85"/>
      <c r="AC8579" s="85"/>
      <c r="AD8579"/>
      <c r="AE8579" s="85"/>
      <c r="AF8579" s="85"/>
      <c r="AG8579" s="85"/>
      <c r="AH8579" s="85"/>
      <c r="AI8579" s="85"/>
      <c r="AJ8579" s="85"/>
    </row>
    <row r="8580" spans="1:36" s="89" customFormat="1" x14ac:dyDescent="0.25">
      <c r="A8580" s="86"/>
      <c r="B8580" s="85"/>
      <c r="C8580" s="157"/>
      <c r="D8580" s="169"/>
      <c r="E8580" s="107"/>
      <c r="F8580" s="108"/>
      <c r="G8580" s="85"/>
      <c r="H8580" s="85"/>
      <c r="I8580" s="86"/>
      <c r="J8580" s="87"/>
      <c r="K8580" s="88"/>
      <c r="L8580" s="88"/>
      <c r="M8580" s="88"/>
      <c r="N8580" s="88"/>
      <c r="O8580" s="88"/>
      <c r="P8580" s="88"/>
      <c r="Q8580" s="88"/>
      <c r="R8580" s="88"/>
      <c r="S8580" s="88"/>
      <c r="T8580" s="88"/>
      <c r="U8580" s="88"/>
      <c r="V8580" s="88"/>
      <c r="W8580" s="88"/>
      <c r="X8580" s="88"/>
      <c r="Z8580" s="88"/>
      <c r="AA8580" s="85"/>
      <c r="AB8580" s="85"/>
      <c r="AC8580" s="85"/>
      <c r="AD8580"/>
      <c r="AE8580" s="85"/>
      <c r="AF8580" s="85"/>
      <c r="AG8580" s="85"/>
      <c r="AH8580" s="85"/>
      <c r="AI8580" s="85"/>
      <c r="AJ8580" s="85"/>
    </row>
    <row r="8581" spans="1:36" s="89" customFormat="1" x14ac:dyDescent="0.25">
      <c r="A8581" s="86"/>
      <c r="B8581" s="85"/>
      <c r="C8581" s="157"/>
      <c r="D8581" s="169"/>
      <c r="E8581" s="107"/>
      <c r="F8581" s="108"/>
      <c r="G8581" s="85"/>
      <c r="H8581" s="85"/>
      <c r="I8581" s="86"/>
      <c r="J8581" s="87"/>
      <c r="K8581" s="88"/>
      <c r="L8581" s="88"/>
      <c r="M8581" s="88"/>
      <c r="N8581" s="88"/>
      <c r="O8581" s="88"/>
      <c r="P8581" s="88"/>
      <c r="Q8581" s="88"/>
      <c r="R8581" s="88"/>
      <c r="S8581" s="88"/>
      <c r="T8581" s="88"/>
      <c r="U8581" s="88"/>
      <c r="V8581" s="88"/>
      <c r="W8581" s="88"/>
      <c r="X8581" s="88"/>
      <c r="Z8581" s="88"/>
      <c r="AA8581" s="85"/>
      <c r="AB8581" s="85"/>
      <c r="AC8581" s="85"/>
      <c r="AD8581"/>
      <c r="AE8581" s="85"/>
      <c r="AF8581" s="85"/>
      <c r="AG8581" s="85"/>
      <c r="AH8581" s="85"/>
      <c r="AI8581" s="85"/>
      <c r="AJ8581" s="85"/>
    </row>
    <row r="8582" spans="1:36" s="89" customFormat="1" x14ac:dyDescent="0.25">
      <c r="A8582" s="86"/>
      <c r="B8582" s="85"/>
      <c r="C8582" s="157"/>
      <c r="D8582" s="169"/>
      <c r="E8582" s="107"/>
      <c r="F8582" s="108"/>
      <c r="G8582" s="85"/>
      <c r="H8582" s="85"/>
      <c r="I8582" s="86"/>
      <c r="J8582" s="87"/>
      <c r="K8582" s="88"/>
      <c r="L8582" s="88"/>
      <c r="M8582" s="88"/>
      <c r="N8582" s="88"/>
      <c r="O8582" s="88"/>
      <c r="P8582" s="88"/>
      <c r="Q8582" s="88"/>
      <c r="R8582" s="88"/>
      <c r="S8582" s="88"/>
      <c r="T8582" s="88"/>
      <c r="U8582" s="88"/>
      <c r="V8582" s="88"/>
      <c r="W8582" s="88"/>
      <c r="X8582" s="88"/>
      <c r="Z8582" s="88"/>
      <c r="AA8582" s="85"/>
      <c r="AB8582" s="85"/>
      <c r="AC8582" s="85"/>
      <c r="AD8582"/>
      <c r="AE8582" s="85"/>
      <c r="AF8582" s="85"/>
      <c r="AG8582" s="85"/>
      <c r="AH8582" s="85"/>
      <c r="AI8582" s="85"/>
      <c r="AJ8582" s="85"/>
    </row>
    <row r="8583" spans="1:36" s="89" customFormat="1" x14ac:dyDescent="0.25">
      <c r="A8583" s="86"/>
      <c r="B8583" s="85"/>
      <c r="C8583" s="157"/>
      <c r="D8583" s="169"/>
      <c r="E8583" s="107"/>
      <c r="F8583" s="108"/>
      <c r="G8583" s="85"/>
      <c r="H8583" s="85"/>
      <c r="I8583" s="86"/>
      <c r="J8583" s="87"/>
      <c r="K8583" s="88"/>
      <c r="L8583" s="88"/>
      <c r="M8583" s="88"/>
      <c r="N8583" s="88"/>
      <c r="O8583" s="88"/>
      <c r="P8583" s="88"/>
      <c r="Q8583" s="88"/>
      <c r="R8583" s="88"/>
      <c r="S8583" s="88"/>
      <c r="T8583" s="88"/>
      <c r="U8583" s="88"/>
      <c r="V8583" s="88"/>
      <c r="W8583" s="88"/>
      <c r="X8583" s="88"/>
      <c r="Z8583" s="88"/>
      <c r="AA8583" s="85"/>
      <c r="AB8583" s="85"/>
      <c r="AC8583" s="85"/>
      <c r="AD8583"/>
      <c r="AE8583" s="85"/>
      <c r="AF8583" s="85"/>
      <c r="AG8583" s="85"/>
      <c r="AH8583" s="85"/>
      <c r="AI8583" s="85"/>
      <c r="AJ8583" s="85"/>
    </row>
    <row r="8584" spans="1:36" s="89" customFormat="1" x14ac:dyDescent="0.25">
      <c r="A8584" s="86"/>
      <c r="B8584" s="85"/>
      <c r="C8584" s="157"/>
      <c r="D8584" s="169"/>
      <c r="E8584" s="107"/>
      <c r="F8584" s="108"/>
      <c r="G8584" s="85"/>
      <c r="H8584" s="85"/>
      <c r="I8584" s="86"/>
      <c r="J8584" s="87"/>
      <c r="K8584" s="88"/>
      <c r="L8584" s="88"/>
      <c r="M8584" s="88"/>
      <c r="N8584" s="88"/>
      <c r="O8584" s="88"/>
      <c r="P8584" s="88"/>
      <c r="Q8584" s="88"/>
      <c r="R8584" s="88"/>
      <c r="S8584" s="88"/>
      <c r="T8584" s="88"/>
      <c r="U8584" s="88"/>
      <c r="V8584" s="88"/>
      <c r="W8584" s="88"/>
      <c r="X8584" s="88"/>
      <c r="Z8584" s="88"/>
      <c r="AA8584" s="85"/>
      <c r="AB8584" s="85"/>
      <c r="AC8584" s="85"/>
      <c r="AD8584"/>
      <c r="AE8584" s="85"/>
      <c r="AF8584" s="85"/>
      <c r="AG8584" s="85"/>
      <c r="AH8584" s="85"/>
      <c r="AI8584" s="85"/>
      <c r="AJ8584" s="85"/>
    </row>
    <row r="8585" spans="1:36" s="89" customFormat="1" x14ac:dyDescent="0.25">
      <c r="A8585" s="86"/>
      <c r="B8585" s="85"/>
      <c r="C8585" s="157"/>
      <c r="D8585" s="169"/>
      <c r="E8585" s="107"/>
      <c r="F8585" s="108"/>
      <c r="G8585" s="85"/>
      <c r="H8585" s="85"/>
      <c r="I8585" s="86"/>
      <c r="J8585" s="87"/>
      <c r="K8585" s="88"/>
      <c r="L8585" s="88"/>
      <c r="M8585" s="88"/>
      <c r="N8585" s="88"/>
      <c r="O8585" s="88"/>
      <c r="P8585" s="88"/>
      <c r="Q8585" s="88"/>
      <c r="R8585" s="88"/>
      <c r="S8585" s="88"/>
      <c r="T8585" s="88"/>
      <c r="U8585" s="88"/>
      <c r="V8585" s="88"/>
      <c r="W8585" s="88"/>
      <c r="X8585" s="88"/>
      <c r="Z8585" s="88"/>
      <c r="AA8585" s="85"/>
      <c r="AB8585" s="85"/>
      <c r="AC8585" s="85"/>
      <c r="AD8585"/>
      <c r="AE8585" s="85"/>
      <c r="AF8585" s="85"/>
      <c r="AG8585" s="85"/>
      <c r="AH8585" s="85"/>
      <c r="AI8585" s="85"/>
      <c r="AJ8585" s="85"/>
    </row>
    <row r="8586" spans="1:36" s="89" customFormat="1" x14ac:dyDescent="0.25">
      <c r="A8586" s="86"/>
      <c r="B8586" s="85"/>
      <c r="C8586" s="157"/>
      <c r="D8586" s="169"/>
      <c r="E8586" s="107"/>
      <c r="F8586" s="108"/>
      <c r="G8586" s="85"/>
      <c r="H8586" s="85"/>
      <c r="I8586" s="86"/>
      <c r="J8586" s="87"/>
      <c r="K8586" s="88"/>
      <c r="L8586" s="88"/>
      <c r="M8586" s="88"/>
      <c r="N8586" s="88"/>
      <c r="O8586" s="88"/>
      <c r="P8586" s="88"/>
      <c r="Q8586" s="88"/>
      <c r="R8586" s="88"/>
      <c r="S8586" s="88"/>
      <c r="T8586" s="88"/>
      <c r="U8586" s="88"/>
      <c r="V8586" s="88"/>
      <c r="W8586" s="88"/>
      <c r="X8586" s="88"/>
      <c r="Z8586" s="88"/>
      <c r="AA8586" s="85"/>
      <c r="AB8586" s="85"/>
      <c r="AC8586" s="85"/>
      <c r="AD8586"/>
      <c r="AE8586" s="85"/>
      <c r="AF8586" s="85"/>
      <c r="AG8586" s="85"/>
      <c r="AH8586" s="85"/>
      <c r="AI8586" s="85"/>
      <c r="AJ8586" s="85"/>
    </row>
    <row r="8587" spans="1:36" s="89" customFormat="1" x14ac:dyDescent="0.25">
      <c r="A8587" s="86"/>
      <c r="B8587" s="85"/>
      <c r="C8587" s="157"/>
      <c r="D8587" s="169"/>
      <c r="E8587" s="107"/>
      <c r="F8587" s="108"/>
      <c r="G8587" s="85"/>
      <c r="H8587" s="85"/>
      <c r="I8587" s="86"/>
      <c r="J8587" s="87"/>
      <c r="K8587" s="88"/>
      <c r="L8587" s="88"/>
      <c r="M8587" s="88"/>
      <c r="N8587" s="88"/>
      <c r="O8587" s="88"/>
      <c r="P8587" s="88"/>
      <c r="Q8587" s="88"/>
      <c r="R8587" s="88"/>
      <c r="S8587" s="88"/>
      <c r="T8587" s="88"/>
      <c r="U8587" s="88"/>
      <c r="V8587" s="88"/>
      <c r="W8587" s="88"/>
      <c r="X8587" s="88"/>
      <c r="Z8587" s="88"/>
      <c r="AA8587" s="85"/>
      <c r="AB8587" s="85"/>
      <c r="AC8587" s="85"/>
      <c r="AD8587"/>
      <c r="AE8587" s="85"/>
      <c r="AF8587" s="85"/>
      <c r="AG8587" s="85"/>
      <c r="AH8587" s="85"/>
      <c r="AI8587" s="85"/>
      <c r="AJ8587" s="85"/>
    </row>
    <row r="8588" spans="1:36" s="89" customFormat="1" x14ac:dyDescent="0.25">
      <c r="A8588" s="86"/>
      <c r="B8588" s="85"/>
      <c r="C8588" s="157"/>
      <c r="D8588" s="169"/>
      <c r="E8588" s="107"/>
      <c r="F8588" s="108"/>
      <c r="G8588" s="85"/>
      <c r="H8588" s="85"/>
      <c r="I8588" s="86"/>
      <c r="J8588" s="87"/>
      <c r="K8588" s="88"/>
      <c r="L8588" s="88"/>
      <c r="M8588" s="88"/>
      <c r="N8588" s="88"/>
      <c r="O8588" s="88"/>
      <c r="P8588" s="88"/>
      <c r="Q8588" s="88"/>
      <c r="R8588" s="88"/>
      <c r="S8588" s="88"/>
      <c r="T8588" s="88"/>
      <c r="U8588" s="88"/>
      <c r="V8588" s="88"/>
      <c r="W8588" s="88"/>
      <c r="X8588" s="88"/>
      <c r="Z8588" s="88"/>
      <c r="AA8588" s="85"/>
      <c r="AB8588" s="85"/>
      <c r="AC8588" s="85"/>
      <c r="AD8588"/>
      <c r="AE8588" s="85"/>
      <c r="AF8588" s="85"/>
      <c r="AG8588" s="85"/>
      <c r="AH8588" s="85"/>
      <c r="AI8588" s="85"/>
      <c r="AJ8588" s="85"/>
    </row>
    <row r="8589" spans="1:36" s="89" customFormat="1" x14ac:dyDescent="0.25">
      <c r="A8589" s="86"/>
      <c r="B8589" s="85"/>
      <c r="C8589" s="157"/>
      <c r="D8589" s="169"/>
      <c r="E8589" s="107"/>
      <c r="F8589" s="108"/>
      <c r="G8589" s="85"/>
      <c r="H8589" s="85"/>
      <c r="I8589" s="86"/>
      <c r="J8589" s="87"/>
      <c r="K8589" s="88"/>
      <c r="L8589" s="88"/>
      <c r="M8589" s="88"/>
      <c r="N8589" s="88"/>
      <c r="O8589" s="88"/>
      <c r="P8589" s="88"/>
      <c r="Q8589" s="88"/>
      <c r="R8589" s="88"/>
      <c r="S8589" s="88"/>
      <c r="T8589" s="88"/>
      <c r="U8589" s="88"/>
      <c r="V8589" s="88"/>
      <c r="W8589" s="88"/>
      <c r="X8589" s="88"/>
      <c r="Z8589" s="88"/>
      <c r="AA8589" s="85"/>
      <c r="AB8589" s="85"/>
      <c r="AC8589" s="85"/>
      <c r="AD8589"/>
      <c r="AE8589" s="85"/>
      <c r="AF8589" s="85"/>
      <c r="AG8589" s="85"/>
      <c r="AH8589" s="85"/>
      <c r="AI8589" s="85"/>
      <c r="AJ8589" s="85"/>
    </row>
    <row r="8590" spans="1:36" s="89" customFormat="1" x14ac:dyDescent="0.25">
      <c r="A8590" s="86"/>
      <c r="B8590" s="85"/>
      <c r="C8590" s="157"/>
      <c r="D8590" s="169"/>
      <c r="E8590" s="107"/>
      <c r="F8590" s="108"/>
      <c r="G8590" s="85"/>
      <c r="H8590" s="85"/>
      <c r="I8590" s="86"/>
      <c r="J8590" s="87"/>
      <c r="K8590" s="88"/>
      <c r="L8590" s="88"/>
      <c r="M8590" s="88"/>
      <c r="N8590" s="88"/>
      <c r="O8590" s="88"/>
      <c r="P8590" s="88"/>
      <c r="Q8590" s="88"/>
      <c r="R8590" s="88"/>
      <c r="S8590" s="88"/>
      <c r="T8590" s="88"/>
      <c r="U8590" s="88"/>
      <c r="V8590" s="88"/>
      <c r="W8590" s="88"/>
      <c r="X8590" s="88"/>
      <c r="Z8590" s="88"/>
      <c r="AA8590" s="85"/>
      <c r="AB8590" s="85"/>
      <c r="AC8590" s="85"/>
      <c r="AD8590"/>
      <c r="AE8590" s="85"/>
      <c r="AF8590" s="85"/>
      <c r="AG8590" s="85"/>
      <c r="AH8590" s="85"/>
      <c r="AI8590" s="85"/>
      <c r="AJ8590" s="85"/>
    </row>
    <row r="8591" spans="1:36" s="89" customFormat="1" x14ac:dyDescent="0.25">
      <c r="A8591" s="86"/>
      <c r="B8591" s="85"/>
      <c r="C8591" s="157"/>
      <c r="D8591" s="169"/>
      <c r="E8591" s="107"/>
      <c r="F8591" s="108"/>
      <c r="G8591" s="85"/>
      <c r="H8591" s="85"/>
      <c r="I8591" s="86"/>
      <c r="J8591" s="87"/>
      <c r="K8591" s="88"/>
      <c r="L8591" s="88"/>
      <c r="M8591" s="88"/>
      <c r="N8591" s="88"/>
      <c r="O8591" s="88"/>
      <c r="P8591" s="88"/>
      <c r="Q8591" s="88"/>
      <c r="R8591" s="88"/>
      <c r="S8591" s="88"/>
      <c r="T8591" s="88"/>
      <c r="U8591" s="88"/>
      <c r="V8591" s="88"/>
      <c r="W8591" s="88"/>
      <c r="X8591" s="88"/>
      <c r="Z8591" s="88"/>
      <c r="AA8591" s="85"/>
      <c r="AB8591" s="85"/>
      <c r="AC8591" s="85"/>
      <c r="AD8591"/>
      <c r="AE8591" s="85"/>
      <c r="AF8591" s="85"/>
      <c r="AG8591" s="85"/>
      <c r="AH8591" s="85"/>
      <c r="AI8591" s="85"/>
      <c r="AJ8591" s="85"/>
    </row>
    <row r="8592" spans="1:36" s="89" customFormat="1" x14ac:dyDescent="0.25">
      <c r="A8592" s="86"/>
      <c r="B8592" s="85"/>
      <c r="C8592" s="157"/>
      <c r="D8592" s="169"/>
      <c r="E8592" s="107"/>
      <c r="F8592" s="108"/>
      <c r="G8592" s="85"/>
      <c r="H8592" s="85"/>
      <c r="I8592" s="86"/>
      <c r="J8592" s="87"/>
      <c r="K8592" s="88"/>
      <c r="L8592" s="88"/>
      <c r="M8592" s="88"/>
      <c r="N8592" s="88"/>
      <c r="O8592" s="88"/>
      <c r="P8592" s="88"/>
      <c r="Q8592" s="88"/>
      <c r="R8592" s="88"/>
      <c r="S8592" s="88"/>
      <c r="T8592" s="88"/>
      <c r="U8592" s="88"/>
      <c r="V8592" s="88"/>
      <c r="W8592" s="88"/>
      <c r="X8592" s="88"/>
      <c r="Z8592" s="88"/>
      <c r="AA8592" s="85"/>
      <c r="AB8592" s="85"/>
      <c r="AC8592" s="85"/>
      <c r="AD8592"/>
      <c r="AE8592" s="85"/>
      <c r="AF8592" s="85"/>
      <c r="AG8592" s="85"/>
      <c r="AH8592" s="85"/>
      <c r="AI8592" s="85"/>
      <c r="AJ8592" s="85"/>
    </row>
    <row r="8593" spans="1:36" s="89" customFormat="1" x14ac:dyDescent="0.25">
      <c r="A8593" s="86"/>
      <c r="B8593" s="85"/>
      <c r="C8593" s="157"/>
      <c r="D8593" s="169"/>
      <c r="E8593" s="107"/>
      <c r="F8593" s="108"/>
      <c r="G8593" s="85"/>
      <c r="H8593" s="85"/>
      <c r="I8593" s="86"/>
      <c r="J8593" s="87"/>
      <c r="K8593" s="88"/>
      <c r="L8593" s="88"/>
      <c r="M8593" s="88"/>
      <c r="N8593" s="88"/>
      <c r="O8593" s="88"/>
      <c r="P8593" s="88"/>
      <c r="Q8593" s="88"/>
      <c r="R8593" s="88"/>
      <c r="S8593" s="88"/>
      <c r="T8593" s="88"/>
      <c r="U8593" s="88"/>
      <c r="V8593" s="88"/>
      <c r="W8593" s="88"/>
      <c r="X8593" s="88"/>
      <c r="Z8593" s="88"/>
      <c r="AA8593" s="85"/>
      <c r="AB8593" s="85"/>
      <c r="AC8593" s="85"/>
      <c r="AD8593"/>
      <c r="AE8593" s="85"/>
      <c r="AF8593" s="85"/>
      <c r="AG8593" s="85"/>
      <c r="AH8593" s="85"/>
      <c r="AI8593" s="85"/>
      <c r="AJ8593" s="85"/>
    </row>
    <row r="8594" spans="1:36" s="89" customFormat="1" x14ac:dyDescent="0.25">
      <c r="A8594" s="86"/>
      <c r="B8594" s="85"/>
      <c r="C8594" s="157"/>
      <c r="D8594" s="169"/>
      <c r="E8594" s="107"/>
      <c r="F8594" s="108"/>
      <c r="G8594" s="85"/>
      <c r="H8594" s="85"/>
      <c r="I8594" s="86"/>
      <c r="J8594" s="87"/>
      <c r="K8594" s="88"/>
      <c r="L8594" s="88"/>
      <c r="M8594" s="88"/>
      <c r="N8594" s="88"/>
      <c r="O8594" s="88"/>
      <c r="P8594" s="88"/>
      <c r="Q8594" s="88"/>
      <c r="R8594" s="88"/>
      <c r="S8594" s="88"/>
      <c r="T8594" s="88"/>
      <c r="U8594" s="88"/>
      <c r="V8594" s="88"/>
      <c r="W8594" s="88"/>
      <c r="X8594" s="88"/>
      <c r="Z8594" s="88"/>
      <c r="AA8594" s="85"/>
      <c r="AB8594" s="85"/>
      <c r="AC8594" s="85"/>
      <c r="AD8594"/>
      <c r="AE8594" s="85"/>
      <c r="AF8594" s="85"/>
      <c r="AG8594" s="85"/>
      <c r="AH8594" s="85"/>
      <c r="AI8594" s="85"/>
      <c r="AJ8594" s="85"/>
    </row>
    <row r="8595" spans="1:36" s="89" customFormat="1" x14ac:dyDescent="0.25">
      <c r="A8595" s="86"/>
      <c r="B8595" s="85"/>
      <c r="C8595" s="157"/>
      <c r="D8595" s="169"/>
      <c r="E8595" s="107"/>
      <c r="F8595" s="108"/>
      <c r="G8595" s="85"/>
      <c r="H8595" s="85"/>
      <c r="I8595" s="86"/>
      <c r="J8595" s="87"/>
      <c r="K8595" s="88"/>
      <c r="L8595" s="88"/>
      <c r="M8595" s="88"/>
      <c r="N8595" s="88"/>
      <c r="O8595" s="88"/>
      <c r="P8595" s="88"/>
      <c r="Q8595" s="88"/>
      <c r="R8595" s="88"/>
      <c r="S8595" s="88"/>
      <c r="T8595" s="88"/>
      <c r="U8595" s="88"/>
      <c r="V8595" s="88"/>
      <c r="W8595" s="88"/>
      <c r="X8595" s="88"/>
      <c r="Z8595" s="88"/>
      <c r="AA8595" s="85"/>
      <c r="AB8595" s="85"/>
      <c r="AC8595" s="85"/>
      <c r="AD8595"/>
      <c r="AE8595" s="85"/>
      <c r="AF8595" s="85"/>
      <c r="AG8595" s="85"/>
      <c r="AH8595" s="85"/>
      <c r="AI8595" s="85"/>
      <c r="AJ8595" s="85"/>
    </row>
    <row r="8596" spans="1:36" s="89" customFormat="1" x14ac:dyDescent="0.25">
      <c r="A8596" s="86"/>
      <c r="B8596" s="85"/>
      <c r="C8596" s="157"/>
      <c r="D8596" s="169"/>
      <c r="E8596" s="107"/>
      <c r="F8596" s="108"/>
      <c r="G8596" s="85"/>
      <c r="H8596" s="85"/>
      <c r="I8596" s="86"/>
      <c r="J8596" s="87"/>
      <c r="K8596" s="88"/>
      <c r="L8596" s="88"/>
      <c r="M8596" s="88"/>
      <c r="N8596" s="88"/>
      <c r="O8596" s="88"/>
      <c r="P8596" s="88"/>
      <c r="Q8596" s="88"/>
      <c r="R8596" s="88"/>
      <c r="S8596" s="88"/>
      <c r="T8596" s="88"/>
      <c r="U8596" s="88"/>
      <c r="V8596" s="88"/>
      <c r="W8596" s="88"/>
      <c r="X8596" s="88"/>
      <c r="Z8596" s="88"/>
      <c r="AA8596" s="85"/>
      <c r="AB8596" s="85"/>
      <c r="AC8596" s="85"/>
      <c r="AD8596"/>
      <c r="AE8596" s="85"/>
      <c r="AF8596" s="85"/>
      <c r="AG8596" s="85"/>
      <c r="AH8596" s="85"/>
      <c r="AI8596" s="85"/>
      <c r="AJ8596" s="85"/>
    </row>
    <row r="8597" spans="1:36" s="89" customFormat="1" x14ac:dyDescent="0.25">
      <c r="A8597" s="86"/>
      <c r="B8597" s="85"/>
      <c r="C8597" s="157"/>
      <c r="D8597" s="169"/>
      <c r="E8597" s="107"/>
      <c r="F8597" s="108"/>
      <c r="G8597" s="85"/>
      <c r="H8597" s="85"/>
      <c r="I8597" s="86"/>
      <c r="J8597" s="87"/>
      <c r="K8597" s="88"/>
      <c r="L8597" s="88"/>
      <c r="M8597" s="88"/>
      <c r="N8597" s="88"/>
      <c r="O8597" s="88"/>
      <c r="P8597" s="88"/>
      <c r="Q8597" s="88"/>
      <c r="R8597" s="88"/>
      <c r="S8597" s="88"/>
      <c r="T8597" s="88"/>
      <c r="U8597" s="88"/>
      <c r="V8597" s="88"/>
      <c r="W8597" s="88"/>
      <c r="X8597" s="88"/>
      <c r="Z8597" s="88"/>
      <c r="AA8597" s="85"/>
      <c r="AB8597" s="85"/>
      <c r="AC8597" s="85"/>
      <c r="AD8597"/>
      <c r="AE8597" s="85"/>
      <c r="AF8597" s="85"/>
      <c r="AG8597" s="85"/>
      <c r="AH8597" s="85"/>
      <c r="AI8597" s="85"/>
      <c r="AJ8597" s="85"/>
    </row>
    <row r="8598" spans="1:36" s="89" customFormat="1" x14ac:dyDescent="0.25">
      <c r="A8598" s="86"/>
      <c r="B8598" s="85"/>
      <c r="C8598" s="157"/>
      <c r="D8598" s="169"/>
      <c r="E8598" s="107"/>
      <c r="F8598" s="108"/>
      <c r="G8598" s="85"/>
      <c r="H8598" s="85"/>
      <c r="I8598" s="86"/>
      <c r="J8598" s="87"/>
      <c r="K8598" s="88"/>
      <c r="L8598" s="88"/>
      <c r="M8598" s="88"/>
      <c r="N8598" s="88"/>
      <c r="O8598" s="88"/>
      <c r="P8598" s="88"/>
      <c r="Q8598" s="88"/>
      <c r="R8598" s="88"/>
      <c r="S8598" s="88"/>
      <c r="T8598" s="88"/>
      <c r="U8598" s="88"/>
      <c r="V8598" s="88"/>
      <c r="W8598" s="88"/>
      <c r="X8598" s="88"/>
      <c r="Z8598" s="88"/>
      <c r="AA8598" s="85"/>
      <c r="AB8598" s="85"/>
      <c r="AC8598" s="85"/>
      <c r="AD8598"/>
      <c r="AE8598" s="85"/>
      <c r="AF8598" s="85"/>
      <c r="AG8598" s="85"/>
      <c r="AH8598" s="85"/>
      <c r="AI8598" s="85"/>
      <c r="AJ8598" s="85"/>
    </row>
    <row r="8599" spans="1:36" s="89" customFormat="1" x14ac:dyDescent="0.25">
      <c r="A8599" s="86"/>
      <c r="B8599" s="85"/>
      <c r="C8599" s="157"/>
      <c r="D8599" s="169"/>
      <c r="E8599" s="107"/>
      <c r="F8599" s="108"/>
      <c r="G8599" s="85"/>
      <c r="H8599" s="85"/>
      <c r="I8599" s="86"/>
      <c r="J8599" s="87"/>
      <c r="K8599" s="88"/>
      <c r="L8599" s="88"/>
      <c r="M8599" s="88"/>
      <c r="N8599" s="88"/>
      <c r="O8599" s="88"/>
      <c r="P8599" s="88"/>
      <c r="Q8599" s="88"/>
      <c r="R8599" s="88"/>
      <c r="S8599" s="88"/>
      <c r="T8599" s="88"/>
      <c r="U8599" s="88"/>
      <c r="V8599" s="88"/>
      <c r="W8599" s="88"/>
      <c r="X8599" s="88"/>
      <c r="Z8599" s="88"/>
      <c r="AA8599" s="85"/>
      <c r="AB8599" s="85"/>
      <c r="AC8599" s="85"/>
      <c r="AD8599"/>
      <c r="AE8599" s="85"/>
      <c r="AF8599" s="85"/>
      <c r="AG8599" s="85"/>
      <c r="AH8599" s="85"/>
      <c r="AI8599" s="85"/>
      <c r="AJ8599" s="85"/>
    </row>
    <row r="8600" spans="1:36" s="89" customFormat="1" x14ac:dyDescent="0.25">
      <c r="A8600" s="86"/>
      <c r="B8600" s="85"/>
      <c r="C8600" s="157"/>
      <c r="D8600" s="169"/>
      <c r="E8600" s="107"/>
      <c r="F8600" s="108"/>
      <c r="G8600" s="85"/>
      <c r="H8600" s="85"/>
      <c r="I8600" s="86"/>
      <c r="J8600" s="87"/>
      <c r="K8600" s="88"/>
      <c r="L8600" s="88"/>
      <c r="M8600" s="88"/>
      <c r="N8600" s="88"/>
      <c r="O8600" s="88"/>
      <c r="P8600" s="88"/>
      <c r="Q8600" s="88"/>
      <c r="R8600" s="88"/>
      <c r="S8600" s="88"/>
      <c r="T8600" s="88"/>
      <c r="U8600" s="88"/>
      <c r="V8600" s="88"/>
      <c r="W8600" s="88"/>
      <c r="X8600" s="88"/>
      <c r="Z8600" s="88"/>
      <c r="AA8600" s="85"/>
      <c r="AB8600" s="85"/>
      <c r="AC8600" s="85"/>
      <c r="AD8600"/>
      <c r="AE8600" s="85"/>
      <c r="AF8600" s="85"/>
      <c r="AG8600" s="85"/>
      <c r="AH8600" s="85"/>
      <c r="AI8600" s="85"/>
      <c r="AJ8600" s="85"/>
    </row>
    <row r="8601" spans="1:36" s="89" customFormat="1" x14ac:dyDescent="0.25">
      <c r="A8601" s="86"/>
      <c r="B8601" s="85"/>
      <c r="C8601" s="157"/>
      <c r="D8601" s="169"/>
      <c r="E8601" s="107"/>
      <c r="F8601" s="108"/>
      <c r="G8601" s="85"/>
      <c r="H8601" s="85"/>
      <c r="I8601" s="86"/>
      <c r="J8601" s="87"/>
      <c r="K8601" s="88"/>
      <c r="L8601" s="88"/>
      <c r="M8601" s="88"/>
      <c r="N8601" s="88"/>
      <c r="O8601" s="88"/>
      <c r="P8601" s="88"/>
      <c r="Q8601" s="88"/>
      <c r="R8601" s="88"/>
      <c r="S8601" s="88"/>
      <c r="T8601" s="88"/>
      <c r="U8601" s="88"/>
      <c r="V8601" s="88"/>
      <c r="W8601" s="88"/>
      <c r="X8601" s="88"/>
      <c r="Z8601" s="88"/>
      <c r="AA8601" s="85"/>
      <c r="AB8601" s="85"/>
      <c r="AC8601" s="85"/>
      <c r="AD8601"/>
      <c r="AE8601" s="85"/>
      <c r="AF8601" s="85"/>
      <c r="AG8601" s="85"/>
      <c r="AH8601" s="85"/>
      <c r="AI8601" s="85"/>
      <c r="AJ8601" s="85"/>
    </row>
    <row r="8602" spans="1:36" s="89" customFormat="1" x14ac:dyDescent="0.25">
      <c r="A8602" s="86"/>
      <c r="B8602" s="85"/>
      <c r="C8602" s="157"/>
      <c r="D8602" s="169"/>
      <c r="E8602" s="107"/>
      <c r="F8602" s="108"/>
      <c r="G8602" s="85"/>
      <c r="H8602" s="85"/>
      <c r="I8602" s="86"/>
      <c r="J8602" s="87"/>
      <c r="K8602" s="88"/>
      <c r="L8602" s="88"/>
      <c r="M8602" s="88"/>
      <c r="N8602" s="88"/>
      <c r="O8602" s="88"/>
      <c r="P8602" s="88"/>
      <c r="Q8602" s="88"/>
      <c r="R8602" s="88"/>
      <c r="S8602" s="88"/>
      <c r="T8602" s="88"/>
      <c r="U8602" s="88"/>
      <c r="V8602" s="88"/>
      <c r="W8602" s="88"/>
      <c r="X8602" s="88"/>
      <c r="Z8602" s="88"/>
      <c r="AA8602" s="85"/>
      <c r="AB8602" s="85"/>
      <c r="AC8602" s="85"/>
      <c r="AD8602"/>
      <c r="AE8602" s="85"/>
      <c r="AF8602" s="85"/>
      <c r="AG8602" s="85"/>
      <c r="AH8602" s="85"/>
      <c r="AI8602" s="85"/>
      <c r="AJ8602" s="85"/>
    </row>
    <row r="8603" spans="1:36" s="89" customFormat="1" x14ac:dyDescent="0.25">
      <c r="A8603" s="86"/>
      <c r="B8603" s="85"/>
      <c r="C8603" s="157"/>
      <c r="D8603" s="169"/>
      <c r="E8603" s="107"/>
      <c r="F8603" s="108"/>
      <c r="G8603" s="85"/>
      <c r="H8603" s="85"/>
      <c r="I8603" s="86"/>
      <c r="J8603" s="87"/>
      <c r="K8603" s="88"/>
      <c r="L8603" s="88"/>
      <c r="M8603" s="88"/>
      <c r="N8603" s="88"/>
      <c r="O8603" s="88"/>
      <c r="P8603" s="88"/>
      <c r="Q8603" s="88"/>
      <c r="R8603" s="88"/>
      <c r="S8603" s="88"/>
      <c r="T8603" s="88"/>
      <c r="U8603" s="88"/>
      <c r="V8603" s="88"/>
      <c r="W8603" s="88"/>
      <c r="X8603" s="88"/>
      <c r="Z8603" s="88"/>
      <c r="AA8603" s="85"/>
      <c r="AB8603" s="85"/>
      <c r="AC8603" s="85"/>
      <c r="AD8603"/>
      <c r="AE8603" s="85"/>
      <c r="AF8603" s="85"/>
      <c r="AG8603" s="85"/>
      <c r="AH8603" s="85"/>
      <c r="AI8603" s="85"/>
      <c r="AJ8603" s="85"/>
    </row>
    <row r="8604" spans="1:36" s="89" customFormat="1" x14ac:dyDescent="0.25">
      <c r="A8604" s="86"/>
      <c r="B8604" s="85"/>
      <c r="C8604" s="157"/>
      <c r="D8604" s="169"/>
      <c r="E8604" s="107"/>
      <c r="F8604" s="108"/>
      <c r="G8604" s="85"/>
      <c r="H8604" s="85"/>
      <c r="I8604" s="86"/>
      <c r="J8604" s="87"/>
      <c r="K8604" s="88"/>
      <c r="L8604" s="88"/>
      <c r="M8604" s="88"/>
      <c r="N8604" s="88"/>
      <c r="O8604" s="88"/>
      <c r="P8604" s="88"/>
      <c r="Q8604" s="88"/>
      <c r="R8604" s="88"/>
      <c r="S8604" s="88"/>
      <c r="T8604" s="88"/>
      <c r="U8604" s="88"/>
      <c r="V8604" s="88"/>
      <c r="W8604" s="88"/>
      <c r="X8604" s="88"/>
      <c r="Z8604" s="88"/>
      <c r="AA8604" s="85"/>
      <c r="AB8604" s="85"/>
      <c r="AC8604" s="85"/>
      <c r="AD8604"/>
      <c r="AE8604" s="85"/>
      <c r="AF8604" s="85"/>
      <c r="AG8604" s="85"/>
      <c r="AH8604" s="85"/>
      <c r="AI8604" s="85"/>
      <c r="AJ8604" s="85"/>
    </row>
    <row r="8605" spans="1:36" s="89" customFormat="1" x14ac:dyDescent="0.25">
      <c r="A8605" s="86"/>
      <c r="B8605" s="85"/>
      <c r="C8605" s="157"/>
      <c r="D8605" s="169"/>
      <c r="E8605" s="107"/>
      <c r="F8605" s="108"/>
      <c r="G8605" s="85"/>
      <c r="H8605" s="85"/>
      <c r="I8605" s="86"/>
      <c r="J8605" s="87"/>
      <c r="K8605" s="88"/>
      <c r="L8605" s="88"/>
      <c r="M8605" s="88"/>
      <c r="N8605" s="88"/>
      <c r="O8605" s="88"/>
      <c r="P8605" s="88"/>
      <c r="Q8605" s="88"/>
      <c r="R8605" s="88"/>
      <c r="S8605" s="88"/>
      <c r="T8605" s="88"/>
      <c r="U8605" s="88"/>
      <c r="V8605" s="88"/>
      <c r="W8605" s="88"/>
      <c r="X8605" s="88"/>
      <c r="Z8605" s="88"/>
      <c r="AA8605" s="85"/>
      <c r="AB8605" s="85"/>
      <c r="AC8605" s="85"/>
      <c r="AD8605"/>
      <c r="AE8605" s="85"/>
      <c r="AF8605" s="85"/>
      <c r="AG8605" s="85"/>
      <c r="AH8605" s="85"/>
      <c r="AI8605" s="85"/>
      <c r="AJ8605" s="85"/>
    </row>
    <row r="8606" spans="1:36" s="89" customFormat="1" x14ac:dyDescent="0.25">
      <c r="A8606" s="86"/>
      <c r="B8606" s="85"/>
      <c r="C8606" s="157"/>
      <c r="D8606" s="169"/>
      <c r="E8606" s="107"/>
      <c r="F8606" s="108"/>
      <c r="G8606" s="85"/>
      <c r="H8606" s="85"/>
      <c r="I8606" s="86"/>
      <c r="J8606" s="87"/>
      <c r="K8606" s="88"/>
      <c r="L8606" s="88"/>
      <c r="M8606" s="88"/>
      <c r="N8606" s="88"/>
      <c r="O8606" s="88"/>
      <c r="P8606" s="88"/>
      <c r="Q8606" s="88"/>
      <c r="R8606" s="88"/>
      <c r="S8606" s="88"/>
      <c r="T8606" s="88"/>
      <c r="U8606" s="88"/>
      <c r="V8606" s="88"/>
      <c r="W8606" s="88"/>
      <c r="X8606" s="88"/>
      <c r="Z8606" s="88"/>
      <c r="AA8606" s="85"/>
      <c r="AB8606" s="85"/>
      <c r="AC8606" s="85"/>
      <c r="AD8606"/>
      <c r="AE8606" s="85"/>
      <c r="AF8606" s="85"/>
      <c r="AG8606" s="85"/>
      <c r="AH8606" s="85"/>
      <c r="AI8606" s="85"/>
      <c r="AJ8606" s="85"/>
    </row>
    <row r="8607" spans="1:36" s="89" customFormat="1" x14ac:dyDescent="0.25">
      <c r="A8607" s="86"/>
      <c r="B8607" s="85"/>
      <c r="C8607" s="157"/>
      <c r="D8607" s="169"/>
      <c r="E8607" s="107"/>
      <c r="F8607" s="108"/>
      <c r="G8607" s="85"/>
      <c r="H8607" s="85"/>
      <c r="I8607" s="86"/>
      <c r="J8607" s="87"/>
      <c r="K8607" s="88"/>
      <c r="L8607" s="88"/>
      <c r="M8607" s="88"/>
      <c r="N8607" s="88"/>
      <c r="O8607" s="88"/>
      <c r="P8607" s="88"/>
      <c r="Q8607" s="88"/>
      <c r="R8607" s="88"/>
      <c r="S8607" s="88"/>
      <c r="T8607" s="88"/>
      <c r="U8607" s="88"/>
      <c r="V8607" s="88"/>
      <c r="W8607" s="88"/>
      <c r="X8607" s="88"/>
      <c r="Z8607" s="88"/>
      <c r="AA8607" s="85"/>
      <c r="AB8607" s="85"/>
      <c r="AC8607" s="85"/>
      <c r="AD8607"/>
      <c r="AE8607" s="85"/>
      <c r="AF8607" s="85"/>
      <c r="AG8607" s="85"/>
      <c r="AH8607" s="85"/>
      <c r="AI8607" s="85"/>
      <c r="AJ8607" s="85"/>
    </row>
    <row r="8608" spans="1:36" s="89" customFormat="1" x14ac:dyDescent="0.25">
      <c r="A8608" s="86"/>
      <c r="B8608" s="85"/>
      <c r="C8608" s="157"/>
      <c r="D8608" s="169"/>
      <c r="E8608" s="107"/>
      <c r="F8608" s="108"/>
      <c r="G8608" s="85"/>
      <c r="H8608" s="85"/>
      <c r="I8608" s="86"/>
      <c r="J8608" s="87"/>
      <c r="K8608" s="88"/>
      <c r="L8608" s="88"/>
      <c r="M8608" s="88"/>
      <c r="N8608" s="88"/>
      <c r="O8608" s="88"/>
      <c r="P8608" s="88"/>
      <c r="Q8608" s="88"/>
      <c r="R8608" s="88"/>
      <c r="S8608" s="88"/>
      <c r="T8608" s="88"/>
      <c r="U8608" s="88"/>
      <c r="V8608" s="88"/>
      <c r="W8608" s="88"/>
      <c r="X8608" s="88"/>
      <c r="Z8608" s="88"/>
      <c r="AA8608" s="85"/>
      <c r="AB8608" s="85"/>
      <c r="AC8608" s="85"/>
      <c r="AD8608"/>
      <c r="AE8608" s="85"/>
      <c r="AF8608" s="85"/>
      <c r="AG8608" s="85"/>
      <c r="AH8608" s="85"/>
      <c r="AI8608" s="85"/>
      <c r="AJ8608" s="85"/>
    </row>
    <row r="8609" spans="1:36" s="89" customFormat="1" x14ac:dyDescent="0.25">
      <c r="A8609" s="86"/>
      <c r="B8609" s="85"/>
      <c r="C8609" s="157"/>
      <c r="D8609" s="169"/>
      <c r="E8609" s="107"/>
      <c r="F8609" s="108"/>
      <c r="G8609" s="85"/>
      <c r="H8609" s="85"/>
      <c r="I8609" s="86"/>
      <c r="J8609" s="87"/>
      <c r="K8609" s="88"/>
      <c r="L8609" s="88"/>
      <c r="M8609" s="88"/>
      <c r="N8609" s="88"/>
      <c r="O8609" s="88"/>
      <c r="P8609" s="88"/>
      <c r="Q8609" s="88"/>
      <c r="R8609" s="88"/>
      <c r="S8609" s="88"/>
      <c r="T8609" s="88"/>
      <c r="U8609" s="88"/>
      <c r="V8609" s="88"/>
      <c r="W8609" s="88"/>
      <c r="X8609" s="88"/>
      <c r="Z8609" s="88"/>
      <c r="AA8609" s="85"/>
      <c r="AB8609" s="85"/>
      <c r="AC8609" s="85"/>
      <c r="AD8609"/>
      <c r="AE8609" s="85"/>
      <c r="AF8609" s="85"/>
      <c r="AG8609" s="85"/>
      <c r="AH8609" s="85"/>
      <c r="AI8609" s="85"/>
      <c r="AJ8609" s="85"/>
    </row>
    <row r="8610" spans="1:36" s="89" customFormat="1" x14ac:dyDescent="0.25">
      <c r="A8610" s="86"/>
      <c r="B8610" s="85"/>
      <c r="C8610" s="157"/>
      <c r="D8610" s="169"/>
      <c r="E8610" s="107"/>
      <c r="F8610" s="108"/>
      <c r="G8610" s="85"/>
      <c r="H8610" s="85"/>
      <c r="I8610" s="86"/>
      <c r="J8610" s="87"/>
      <c r="K8610" s="88"/>
      <c r="L8610" s="88"/>
      <c r="M8610" s="88"/>
      <c r="N8610" s="88"/>
      <c r="O8610" s="88"/>
      <c r="P8610" s="88"/>
      <c r="Q8610" s="88"/>
      <c r="R8610" s="88"/>
      <c r="S8610" s="88"/>
      <c r="T8610" s="88"/>
      <c r="U8610" s="88"/>
      <c r="V8610" s="88"/>
      <c r="W8610" s="88"/>
      <c r="X8610" s="88"/>
      <c r="Z8610" s="88"/>
      <c r="AA8610" s="85"/>
      <c r="AB8610" s="85"/>
      <c r="AC8610" s="85"/>
      <c r="AD8610"/>
      <c r="AE8610" s="85"/>
      <c r="AF8610" s="85"/>
      <c r="AG8610" s="85"/>
      <c r="AH8610" s="85"/>
      <c r="AI8610" s="85"/>
      <c r="AJ8610" s="85"/>
    </row>
    <row r="8611" spans="1:36" s="89" customFormat="1" x14ac:dyDescent="0.25">
      <c r="A8611" s="86"/>
      <c r="B8611" s="85"/>
      <c r="C8611" s="157"/>
      <c r="D8611" s="169"/>
      <c r="E8611" s="107"/>
      <c r="F8611" s="108"/>
      <c r="G8611" s="85"/>
      <c r="H8611" s="85"/>
      <c r="I8611" s="86"/>
      <c r="J8611" s="87"/>
      <c r="K8611" s="88"/>
      <c r="L8611" s="88"/>
      <c r="M8611" s="88"/>
      <c r="N8611" s="88"/>
      <c r="O8611" s="88"/>
      <c r="P8611" s="88"/>
      <c r="Q8611" s="88"/>
      <c r="R8611" s="88"/>
      <c r="S8611" s="88"/>
      <c r="T8611" s="88"/>
      <c r="U8611" s="88"/>
      <c r="V8611" s="88"/>
      <c r="W8611" s="88"/>
      <c r="X8611" s="88"/>
      <c r="Z8611" s="88"/>
      <c r="AA8611" s="85"/>
      <c r="AB8611" s="85"/>
      <c r="AC8611" s="85"/>
      <c r="AD8611"/>
      <c r="AE8611" s="85"/>
      <c r="AF8611" s="85"/>
      <c r="AG8611" s="85"/>
      <c r="AH8611" s="85"/>
      <c r="AI8611" s="85"/>
      <c r="AJ8611" s="85"/>
    </row>
    <row r="8612" spans="1:36" s="89" customFormat="1" x14ac:dyDescent="0.25">
      <c r="A8612" s="86"/>
      <c r="B8612" s="85"/>
      <c r="C8612" s="157"/>
      <c r="D8612" s="169"/>
      <c r="E8612" s="107"/>
      <c r="F8612" s="108"/>
      <c r="G8612" s="85"/>
      <c r="H8612" s="85"/>
      <c r="I8612" s="86"/>
      <c r="J8612" s="87"/>
      <c r="K8612" s="88"/>
      <c r="L8612" s="88"/>
      <c r="M8612" s="88"/>
      <c r="N8612" s="88"/>
      <c r="O8612" s="88"/>
      <c r="P8612" s="88"/>
      <c r="Q8612" s="88"/>
      <c r="R8612" s="88"/>
      <c r="S8612" s="88"/>
      <c r="T8612" s="88"/>
      <c r="U8612" s="88"/>
      <c r="V8612" s="88"/>
      <c r="W8612" s="88"/>
      <c r="X8612" s="88"/>
      <c r="Z8612" s="88"/>
      <c r="AA8612" s="85"/>
      <c r="AB8612" s="85"/>
      <c r="AC8612" s="85"/>
      <c r="AD8612"/>
      <c r="AE8612" s="85"/>
      <c r="AF8612" s="85"/>
      <c r="AG8612" s="85"/>
      <c r="AH8612" s="85"/>
      <c r="AI8612" s="85"/>
      <c r="AJ8612" s="85"/>
    </row>
    <row r="8613" spans="1:36" s="89" customFormat="1" x14ac:dyDescent="0.25">
      <c r="A8613" s="86"/>
      <c r="B8613" s="85"/>
      <c r="C8613" s="157"/>
      <c r="D8613" s="169"/>
      <c r="E8613" s="107"/>
      <c r="F8613" s="108"/>
      <c r="G8613" s="85"/>
      <c r="H8613" s="85"/>
      <c r="I8613" s="86"/>
      <c r="J8613" s="87"/>
      <c r="K8613" s="88"/>
      <c r="L8613" s="88"/>
      <c r="M8613" s="88"/>
      <c r="N8613" s="88"/>
      <c r="O8613" s="88"/>
      <c r="P8613" s="88"/>
      <c r="Q8613" s="88"/>
      <c r="R8613" s="88"/>
      <c r="S8613" s="88"/>
      <c r="T8613" s="88"/>
      <c r="U8613" s="88"/>
      <c r="V8613" s="88"/>
      <c r="W8613" s="88"/>
      <c r="X8613" s="88"/>
      <c r="Z8613" s="88"/>
      <c r="AA8613" s="85"/>
      <c r="AB8613" s="85"/>
      <c r="AC8613" s="85"/>
      <c r="AD8613"/>
      <c r="AE8613" s="85"/>
      <c r="AF8613" s="85"/>
      <c r="AG8613" s="85"/>
      <c r="AH8613" s="85"/>
      <c r="AI8613" s="85"/>
      <c r="AJ8613" s="85"/>
    </row>
    <row r="8614" spans="1:36" s="89" customFormat="1" x14ac:dyDescent="0.25">
      <c r="A8614" s="86"/>
      <c r="B8614" s="85"/>
      <c r="C8614" s="157"/>
      <c r="D8614" s="169"/>
      <c r="E8614" s="107"/>
      <c r="F8614" s="108"/>
      <c r="G8614" s="85"/>
      <c r="H8614" s="85"/>
      <c r="I8614" s="86"/>
      <c r="J8614" s="87"/>
      <c r="K8614" s="88"/>
      <c r="L8614" s="88"/>
      <c r="M8614" s="88"/>
      <c r="N8614" s="88"/>
      <c r="O8614" s="88"/>
      <c r="P8614" s="88"/>
      <c r="Q8614" s="88"/>
      <c r="R8614" s="88"/>
      <c r="S8614" s="88"/>
      <c r="T8614" s="88"/>
      <c r="U8614" s="88"/>
      <c r="V8614" s="88"/>
      <c r="W8614" s="88"/>
      <c r="X8614" s="88"/>
      <c r="Z8614" s="88"/>
      <c r="AA8614" s="85"/>
      <c r="AB8614" s="85"/>
      <c r="AC8614" s="85"/>
      <c r="AD8614"/>
      <c r="AE8614" s="85"/>
      <c r="AF8614" s="85"/>
      <c r="AG8614" s="85"/>
      <c r="AH8614" s="85"/>
      <c r="AI8614" s="85"/>
      <c r="AJ8614" s="85"/>
    </row>
    <row r="8615" spans="1:36" s="89" customFormat="1" x14ac:dyDescent="0.25">
      <c r="A8615" s="86"/>
      <c r="B8615" s="85"/>
      <c r="C8615" s="157"/>
      <c r="D8615" s="169"/>
      <c r="E8615" s="107"/>
      <c r="F8615" s="108"/>
      <c r="G8615" s="85"/>
      <c r="H8615" s="85"/>
      <c r="I8615" s="86"/>
      <c r="J8615" s="87"/>
      <c r="K8615" s="88"/>
      <c r="L8615" s="88"/>
      <c r="M8615" s="88"/>
      <c r="N8615" s="88"/>
      <c r="O8615" s="88"/>
      <c r="P8615" s="88"/>
      <c r="Q8615" s="88"/>
      <c r="R8615" s="88"/>
      <c r="S8615" s="88"/>
      <c r="T8615" s="88"/>
      <c r="U8615" s="88"/>
      <c r="V8615" s="88"/>
      <c r="W8615" s="88"/>
      <c r="X8615" s="88"/>
      <c r="Z8615" s="88"/>
      <c r="AA8615" s="85"/>
      <c r="AB8615" s="85"/>
      <c r="AC8615" s="85"/>
      <c r="AD8615"/>
      <c r="AE8615" s="85"/>
      <c r="AF8615" s="85"/>
      <c r="AG8615" s="85"/>
      <c r="AH8615" s="85"/>
      <c r="AI8615" s="85"/>
      <c r="AJ8615" s="85"/>
    </row>
    <row r="8616" spans="1:36" s="89" customFormat="1" x14ac:dyDescent="0.25">
      <c r="A8616" s="86"/>
      <c r="B8616" s="85"/>
      <c r="C8616" s="157"/>
      <c r="D8616" s="169"/>
      <c r="E8616" s="107"/>
      <c r="F8616" s="108"/>
      <c r="G8616" s="85"/>
      <c r="H8616" s="85"/>
      <c r="I8616" s="86"/>
      <c r="J8616" s="87"/>
      <c r="K8616" s="88"/>
      <c r="L8616" s="88"/>
      <c r="M8616" s="88"/>
      <c r="N8616" s="88"/>
      <c r="O8616" s="88"/>
      <c r="P8616" s="88"/>
      <c r="Q8616" s="88"/>
      <c r="R8616" s="88"/>
      <c r="S8616" s="88"/>
      <c r="T8616" s="88"/>
      <c r="U8616" s="88"/>
      <c r="V8616" s="88"/>
      <c r="W8616" s="88"/>
      <c r="X8616" s="88"/>
      <c r="Z8616" s="88"/>
      <c r="AA8616" s="85"/>
      <c r="AB8616" s="85"/>
      <c r="AC8616" s="85"/>
      <c r="AD8616"/>
      <c r="AE8616" s="85"/>
      <c r="AF8616" s="85"/>
      <c r="AG8616" s="85"/>
      <c r="AH8616" s="85"/>
      <c r="AI8616" s="85"/>
      <c r="AJ8616" s="85"/>
    </row>
    <row r="8617" spans="1:36" s="89" customFormat="1" x14ac:dyDescent="0.25">
      <c r="A8617" s="86"/>
      <c r="B8617" s="85"/>
      <c r="C8617" s="157"/>
      <c r="D8617" s="169"/>
      <c r="E8617" s="107"/>
      <c r="F8617" s="108"/>
      <c r="G8617" s="85"/>
      <c r="H8617" s="85"/>
      <c r="I8617" s="86"/>
      <c r="J8617" s="87"/>
      <c r="K8617" s="88"/>
      <c r="L8617" s="88"/>
      <c r="M8617" s="88"/>
      <c r="N8617" s="88"/>
      <c r="O8617" s="88"/>
      <c r="P8617" s="88"/>
      <c r="Q8617" s="88"/>
      <c r="R8617" s="88"/>
      <c r="S8617" s="88"/>
      <c r="T8617" s="88"/>
      <c r="U8617" s="88"/>
      <c r="V8617" s="88"/>
      <c r="W8617" s="88"/>
      <c r="X8617" s="88"/>
      <c r="Z8617" s="88"/>
      <c r="AA8617" s="85"/>
      <c r="AB8617" s="85"/>
      <c r="AC8617" s="85"/>
      <c r="AD8617"/>
      <c r="AE8617" s="85"/>
      <c r="AF8617" s="85"/>
      <c r="AG8617" s="85"/>
      <c r="AH8617" s="85"/>
      <c r="AI8617" s="85"/>
      <c r="AJ8617" s="85"/>
    </row>
    <row r="8618" spans="1:36" s="89" customFormat="1" x14ac:dyDescent="0.25">
      <c r="A8618" s="86"/>
      <c r="B8618" s="85"/>
      <c r="C8618" s="157"/>
      <c r="D8618" s="169"/>
      <c r="E8618" s="107"/>
      <c r="F8618" s="108"/>
      <c r="G8618" s="85"/>
      <c r="H8618" s="85"/>
      <c r="I8618" s="86"/>
      <c r="J8618" s="87"/>
      <c r="K8618" s="88"/>
      <c r="L8618" s="88"/>
      <c r="M8618" s="88"/>
      <c r="N8618" s="88"/>
      <c r="O8618" s="88"/>
      <c r="P8618" s="88"/>
      <c r="Q8618" s="88"/>
      <c r="R8618" s="88"/>
      <c r="S8618" s="88"/>
      <c r="T8618" s="88"/>
      <c r="U8618" s="88"/>
      <c r="V8618" s="88"/>
      <c r="W8618" s="88"/>
      <c r="X8618" s="88"/>
      <c r="Z8618" s="88"/>
      <c r="AA8618" s="85"/>
      <c r="AB8618" s="85"/>
      <c r="AC8618" s="85"/>
      <c r="AD8618"/>
      <c r="AE8618" s="85"/>
      <c r="AF8618" s="85"/>
      <c r="AG8618" s="85"/>
      <c r="AH8618" s="85"/>
      <c r="AI8618" s="85"/>
      <c r="AJ8618" s="85"/>
    </row>
    <row r="8619" spans="1:36" s="89" customFormat="1" x14ac:dyDescent="0.25">
      <c r="A8619" s="86"/>
      <c r="B8619" s="85"/>
      <c r="C8619" s="157"/>
      <c r="D8619" s="169"/>
      <c r="E8619" s="107"/>
      <c r="F8619" s="108"/>
      <c r="G8619" s="85"/>
      <c r="H8619" s="85"/>
      <c r="I8619" s="86"/>
      <c r="J8619" s="87"/>
      <c r="K8619" s="88"/>
      <c r="L8619" s="88"/>
      <c r="M8619" s="88"/>
      <c r="N8619" s="88"/>
      <c r="O8619" s="88"/>
      <c r="P8619" s="88"/>
      <c r="Q8619" s="88"/>
      <c r="R8619" s="88"/>
      <c r="S8619" s="88"/>
      <c r="T8619" s="88"/>
      <c r="U8619" s="88"/>
      <c r="V8619" s="88"/>
      <c r="W8619" s="88"/>
      <c r="X8619" s="88"/>
      <c r="Z8619" s="88"/>
      <c r="AA8619" s="85"/>
      <c r="AB8619" s="85"/>
      <c r="AC8619" s="85"/>
      <c r="AD8619"/>
      <c r="AE8619" s="85"/>
      <c r="AF8619" s="85"/>
      <c r="AG8619" s="85"/>
      <c r="AH8619" s="85"/>
      <c r="AI8619" s="85"/>
      <c r="AJ8619" s="85"/>
    </row>
    <row r="8620" spans="1:36" s="89" customFormat="1" x14ac:dyDescent="0.25">
      <c r="A8620" s="86"/>
      <c r="B8620" s="85"/>
      <c r="C8620" s="157"/>
      <c r="D8620" s="169"/>
      <c r="E8620" s="107"/>
      <c r="F8620" s="108"/>
      <c r="G8620" s="85"/>
      <c r="H8620" s="85"/>
      <c r="I8620" s="86"/>
      <c r="J8620" s="87"/>
      <c r="K8620" s="88"/>
      <c r="L8620" s="88"/>
      <c r="M8620" s="88"/>
      <c r="N8620" s="88"/>
      <c r="O8620" s="88"/>
      <c r="P8620" s="88"/>
      <c r="Q8620" s="88"/>
      <c r="R8620" s="88"/>
      <c r="S8620" s="88"/>
      <c r="T8620" s="88"/>
      <c r="U8620" s="88"/>
      <c r="V8620" s="88"/>
      <c r="W8620" s="88"/>
      <c r="X8620" s="88"/>
      <c r="Z8620" s="88"/>
      <c r="AA8620" s="85"/>
      <c r="AB8620" s="85"/>
      <c r="AC8620" s="85"/>
      <c r="AD8620"/>
      <c r="AE8620" s="85"/>
      <c r="AF8620" s="85"/>
      <c r="AG8620" s="85"/>
      <c r="AH8620" s="85"/>
      <c r="AI8620" s="85"/>
      <c r="AJ8620" s="85"/>
    </row>
    <row r="8621" spans="1:36" s="89" customFormat="1" x14ac:dyDescent="0.25">
      <c r="A8621" s="86"/>
      <c r="B8621" s="85"/>
      <c r="C8621" s="157"/>
      <c r="D8621" s="169"/>
      <c r="E8621" s="107"/>
      <c r="F8621" s="108"/>
      <c r="G8621" s="85"/>
      <c r="H8621" s="85"/>
      <c r="I8621" s="86"/>
      <c r="J8621" s="87"/>
      <c r="K8621" s="88"/>
      <c r="L8621" s="88"/>
      <c r="M8621" s="88"/>
      <c r="N8621" s="88"/>
      <c r="O8621" s="88"/>
      <c r="P8621" s="88"/>
      <c r="Q8621" s="88"/>
      <c r="R8621" s="88"/>
      <c r="S8621" s="88"/>
      <c r="T8621" s="88"/>
      <c r="U8621" s="88"/>
      <c r="V8621" s="88"/>
      <c r="W8621" s="88"/>
      <c r="X8621" s="88"/>
      <c r="Z8621" s="88"/>
      <c r="AA8621" s="85"/>
      <c r="AB8621" s="85"/>
      <c r="AC8621" s="85"/>
      <c r="AD8621"/>
      <c r="AE8621" s="85"/>
      <c r="AF8621" s="85"/>
      <c r="AG8621" s="85"/>
      <c r="AH8621" s="85"/>
      <c r="AI8621" s="85"/>
      <c r="AJ8621" s="85"/>
    </row>
    <row r="8622" spans="1:36" s="89" customFormat="1" x14ac:dyDescent="0.25">
      <c r="A8622" s="86"/>
      <c r="B8622" s="85"/>
      <c r="C8622" s="157"/>
      <c r="D8622" s="169"/>
      <c r="E8622" s="107"/>
      <c r="F8622" s="108"/>
      <c r="G8622" s="85"/>
      <c r="H8622" s="85"/>
      <c r="I8622" s="86"/>
      <c r="J8622" s="87"/>
      <c r="K8622" s="88"/>
      <c r="L8622" s="88"/>
      <c r="M8622" s="88"/>
      <c r="N8622" s="88"/>
      <c r="O8622" s="88"/>
      <c r="P8622" s="88"/>
      <c r="Q8622" s="88"/>
      <c r="R8622" s="88"/>
      <c r="S8622" s="88"/>
      <c r="T8622" s="88"/>
      <c r="U8622" s="88"/>
      <c r="V8622" s="88"/>
      <c r="W8622" s="88"/>
      <c r="X8622" s="88"/>
      <c r="Z8622" s="88"/>
      <c r="AA8622" s="85"/>
      <c r="AB8622" s="85"/>
      <c r="AC8622" s="85"/>
      <c r="AD8622"/>
      <c r="AE8622" s="85"/>
      <c r="AF8622" s="85"/>
      <c r="AG8622" s="85"/>
      <c r="AH8622" s="85"/>
      <c r="AI8622" s="85"/>
      <c r="AJ8622" s="85"/>
    </row>
    <row r="8623" spans="1:36" s="89" customFormat="1" x14ac:dyDescent="0.25">
      <c r="A8623" s="86"/>
      <c r="B8623" s="85"/>
      <c r="C8623" s="157"/>
      <c r="D8623" s="169"/>
      <c r="E8623" s="107"/>
      <c r="F8623" s="108"/>
      <c r="G8623" s="85"/>
      <c r="H8623" s="85"/>
      <c r="I8623" s="86"/>
      <c r="J8623" s="87"/>
      <c r="K8623" s="88"/>
      <c r="L8623" s="88"/>
      <c r="M8623" s="88"/>
      <c r="N8623" s="88"/>
      <c r="O8623" s="88"/>
      <c r="P8623" s="88"/>
      <c r="Q8623" s="88"/>
      <c r="R8623" s="88"/>
      <c r="S8623" s="88"/>
      <c r="T8623" s="88"/>
      <c r="U8623" s="88"/>
      <c r="V8623" s="88"/>
      <c r="W8623" s="88"/>
      <c r="X8623" s="88"/>
      <c r="Z8623" s="88"/>
      <c r="AA8623" s="85"/>
      <c r="AB8623" s="85"/>
      <c r="AC8623" s="85"/>
      <c r="AD8623"/>
      <c r="AE8623" s="85"/>
      <c r="AF8623" s="85"/>
      <c r="AG8623" s="85"/>
      <c r="AH8623" s="85"/>
      <c r="AI8623" s="85"/>
      <c r="AJ8623" s="85"/>
    </row>
    <row r="8624" spans="1:36" s="89" customFormat="1" x14ac:dyDescent="0.25">
      <c r="A8624" s="86"/>
      <c r="B8624" s="85"/>
      <c r="C8624" s="157"/>
      <c r="D8624" s="169"/>
      <c r="E8624" s="107"/>
      <c r="F8624" s="108"/>
      <c r="G8624" s="85"/>
      <c r="H8624" s="85"/>
      <c r="I8624" s="86"/>
      <c r="J8624" s="87"/>
      <c r="K8624" s="88"/>
      <c r="L8624" s="88"/>
      <c r="M8624" s="88"/>
      <c r="N8624" s="88"/>
      <c r="O8624" s="88"/>
      <c r="P8624" s="88"/>
      <c r="Q8624" s="88"/>
      <c r="R8624" s="88"/>
      <c r="S8624" s="88"/>
      <c r="T8624" s="88"/>
      <c r="U8624" s="88"/>
      <c r="V8624" s="88"/>
      <c r="W8624" s="88"/>
      <c r="X8624" s="88"/>
      <c r="Z8624" s="88"/>
      <c r="AA8624" s="85"/>
      <c r="AB8624" s="85"/>
      <c r="AC8624" s="85"/>
      <c r="AD8624"/>
      <c r="AE8624" s="85"/>
      <c r="AF8624" s="85"/>
      <c r="AG8624" s="85"/>
      <c r="AH8624" s="85"/>
      <c r="AI8624" s="85"/>
      <c r="AJ8624" s="85"/>
    </row>
    <row r="8625" spans="1:36" s="89" customFormat="1" x14ac:dyDescent="0.25">
      <c r="A8625" s="86"/>
      <c r="B8625" s="85"/>
      <c r="C8625" s="157"/>
      <c r="D8625" s="169"/>
      <c r="E8625" s="107"/>
      <c r="F8625" s="108"/>
      <c r="G8625" s="85"/>
      <c r="H8625" s="85"/>
      <c r="I8625" s="86"/>
      <c r="J8625" s="87"/>
      <c r="K8625" s="88"/>
      <c r="L8625" s="88"/>
      <c r="M8625" s="88"/>
      <c r="N8625" s="88"/>
      <c r="O8625" s="88"/>
      <c r="P8625" s="88"/>
      <c r="Q8625" s="88"/>
      <c r="R8625" s="88"/>
      <c r="S8625" s="88"/>
      <c r="T8625" s="88"/>
      <c r="U8625" s="88"/>
      <c r="V8625" s="88"/>
      <c r="W8625" s="88"/>
      <c r="X8625" s="88"/>
      <c r="Z8625" s="88"/>
      <c r="AA8625" s="85"/>
      <c r="AB8625" s="85"/>
      <c r="AC8625" s="85"/>
      <c r="AD8625"/>
      <c r="AE8625" s="85"/>
      <c r="AF8625" s="85"/>
      <c r="AG8625" s="85"/>
      <c r="AH8625" s="85"/>
      <c r="AI8625" s="85"/>
      <c r="AJ8625" s="85"/>
    </row>
    <row r="8626" spans="1:36" s="89" customFormat="1" x14ac:dyDescent="0.25">
      <c r="A8626" s="86"/>
      <c r="B8626" s="85"/>
      <c r="C8626" s="157"/>
      <c r="D8626" s="169"/>
      <c r="E8626" s="107"/>
      <c r="F8626" s="108"/>
      <c r="G8626" s="85"/>
      <c r="H8626" s="85"/>
      <c r="I8626" s="86"/>
      <c r="J8626" s="87"/>
      <c r="K8626" s="88"/>
      <c r="L8626" s="88"/>
      <c r="M8626" s="88"/>
      <c r="N8626" s="88"/>
      <c r="O8626" s="88"/>
      <c r="P8626" s="88"/>
      <c r="Q8626" s="88"/>
      <c r="R8626" s="88"/>
      <c r="S8626" s="88"/>
      <c r="T8626" s="88"/>
      <c r="U8626" s="88"/>
      <c r="V8626" s="88"/>
      <c r="W8626" s="88"/>
      <c r="X8626" s="88"/>
      <c r="Z8626" s="88"/>
      <c r="AA8626" s="85"/>
      <c r="AB8626" s="85"/>
      <c r="AC8626" s="85"/>
      <c r="AD8626"/>
      <c r="AE8626" s="85"/>
      <c r="AF8626" s="85"/>
      <c r="AG8626" s="85"/>
      <c r="AH8626" s="85"/>
      <c r="AI8626" s="85"/>
      <c r="AJ8626" s="85"/>
    </row>
    <row r="8627" spans="1:36" s="89" customFormat="1" x14ac:dyDescent="0.25">
      <c r="A8627" s="86"/>
      <c r="B8627" s="85"/>
      <c r="C8627" s="157"/>
      <c r="D8627" s="169"/>
      <c r="E8627" s="107"/>
      <c r="F8627" s="108"/>
      <c r="G8627" s="85"/>
      <c r="H8627" s="85"/>
      <c r="I8627" s="86"/>
      <c r="J8627" s="87"/>
      <c r="K8627" s="88"/>
      <c r="L8627" s="88"/>
      <c r="M8627" s="88"/>
      <c r="N8627" s="88"/>
      <c r="O8627" s="88"/>
      <c r="P8627" s="88"/>
      <c r="Q8627" s="88"/>
      <c r="R8627" s="88"/>
      <c r="S8627" s="88"/>
      <c r="T8627" s="88"/>
      <c r="U8627" s="88"/>
      <c r="V8627" s="88"/>
      <c r="W8627" s="88"/>
      <c r="X8627" s="88"/>
      <c r="Z8627" s="88"/>
      <c r="AA8627" s="85"/>
      <c r="AB8627" s="85"/>
      <c r="AC8627" s="85"/>
      <c r="AD8627"/>
      <c r="AE8627" s="85"/>
      <c r="AF8627" s="85"/>
      <c r="AG8627" s="85"/>
      <c r="AH8627" s="85"/>
      <c r="AI8627" s="85"/>
      <c r="AJ8627" s="85"/>
    </row>
    <row r="8628" spans="1:36" s="89" customFormat="1" x14ac:dyDescent="0.25">
      <c r="A8628" s="86"/>
      <c r="B8628" s="85"/>
      <c r="C8628" s="157"/>
      <c r="D8628" s="169"/>
      <c r="E8628" s="107"/>
      <c r="F8628" s="108"/>
      <c r="G8628" s="85"/>
      <c r="H8628" s="85"/>
      <c r="I8628" s="86"/>
      <c r="J8628" s="87"/>
      <c r="K8628" s="88"/>
      <c r="L8628" s="88"/>
      <c r="M8628" s="88"/>
      <c r="N8628" s="88"/>
      <c r="O8628" s="88"/>
      <c r="P8628" s="88"/>
      <c r="Q8628" s="88"/>
      <c r="R8628" s="88"/>
      <c r="S8628" s="88"/>
      <c r="T8628" s="88"/>
      <c r="U8628" s="88"/>
      <c r="V8628" s="88"/>
      <c r="W8628" s="88"/>
      <c r="X8628" s="88"/>
      <c r="Z8628" s="88"/>
      <c r="AA8628" s="85"/>
      <c r="AB8628" s="85"/>
      <c r="AC8628" s="85"/>
      <c r="AD8628"/>
      <c r="AE8628" s="85"/>
      <c r="AF8628" s="85"/>
      <c r="AG8628" s="85"/>
      <c r="AH8628" s="85"/>
      <c r="AI8628" s="85"/>
      <c r="AJ8628" s="85"/>
    </row>
    <row r="8629" spans="1:36" s="89" customFormat="1" x14ac:dyDescent="0.25">
      <c r="A8629" s="86"/>
      <c r="B8629" s="85"/>
      <c r="C8629" s="157"/>
      <c r="D8629" s="169"/>
      <c r="E8629" s="107"/>
      <c r="F8629" s="108"/>
      <c r="G8629" s="85"/>
      <c r="H8629" s="85"/>
      <c r="I8629" s="86"/>
      <c r="J8629" s="87"/>
      <c r="K8629" s="88"/>
      <c r="L8629" s="88"/>
      <c r="M8629" s="88"/>
      <c r="N8629" s="88"/>
      <c r="O8629" s="88"/>
      <c r="P8629" s="88"/>
      <c r="Q8629" s="88"/>
      <c r="R8629" s="88"/>
      <c r="S8629" s="88"/>
      <c r="T8629" s="88"/>
      <c r="U8629" s="88"/>
      <c r="V8629" s="88"/>
      <c r="W8629" s="88"/>
      <c r="X8629" s="88"/>
      <c r="Z8629" s="88"/>
      <c r="AA8629" s="85"/>
      <c r="AB8629" s="85"/>
      <c r="AC8629" s="85"/>
      <c r="AD8629"/>
      <c r="AE8629" s="85"/>
      <c r="AF8629" s="85"/>
      <c r="AG8629" s="85"/>
      <c r="AH8629" s="85"/>
      <c r="AI8629" s="85"/>
      <c r="AJ8629" s="85"/>
    </row>
    <row r="8630" spans="1:36" s="89" customFormat="1" x14ac:dyDescent="0.25">
      <c r="A8630" s="86"/>
      <c r="B8630" s="85"/>
      <c r="C8630" s="157"/>
      <c r="D8630" s="169"/>
      <c r="E8630" s="107"/>
      <c r="F8630" s="108"/>
      <c r="G8630" s="85"/>
      <c r="H8630" s="85"/>
      <c r="I8630" s="86"/>
      <c r="J8630" s="87"/>
      <c r="K8630" s="88"/>
      <c r="L8630" s="88"/>
      <c r="M8630" s="88"/>
      <c r="N8630" s="88"/>
      <c r="O8630" s="88"/>
      <c r="P8630" s="88"/>
      <c r="Q8630" s="88"/>
      <c r="R8630" s="88"/>
      <c r="S8630" s="88"/>
      <c r="T8630" s="88"/>
      <c r="U8630" s="88"/>
      <c r="V8630" s="88"/>
      <c r="W8630" s="88"/>
      <c r="X8630" s="88"/>
      <c r="Z8630" s="88"/>
      <c r="AA8630" s="85"/>
      <c r="AB8630" s="85"/>
      <c r="AC8630" s="85"/>
      <c r="AD8630"/>
      <c r="AE8630" s="85"/>
      <c r="AF8630" s="85"/>
      <c r="AG8630" s="85"/>
      <c r="AH8630" s="85"/>
      <c r="AI8630" s="85"/>
      <c r="AJ8630" s="85"/>
    </row>
    <row r="8631" spans="1:36" s="89" customFormat="1" x14ac:dyDescent="0.25">
      <c r="A8631" s="86"/>
      <c r="B8631" s="85"/>
      <c r="C8631" s="157"/>
      <c r="D8631" s="169"/>
      <c r="E8631" s="107"/>
      <c r="F8631" s="108"/>
      <c r="G8631" s="85"/>
      <c r="H8631" s="85"/>
      <c r="I8631" s="86"/>
      <c r="J8631" s="87"/>
      <c r="K8631" s="88"/>
      <c r="L8631" s="88"/>
      <c r="M8631" s="88"/>
      <c r="N8631" s="88"/>
      <c r="O8631" s="88"/>
      <c r="P8631" s="88"/>
      <c r="Q8631" s="88"/>
      <c r="R8631" s="88"/>
      <c r="S8631" s="88"/>
      <c r="T8631" s="88"/>
      <c r="U8631" s="88"/>
      <c r="V8631" s="88"/>
      <c r="W8631" s="88"/>
      <c r="X8631" s="88"/>
      <c r="Z8631" s="88"/>
      <c r="AA8631" s="85"/>
      <c r="AB8631" s="85"/>
      <c r="AC8631" s="85"/>
      <c r="AD8631"/>
      <c r="AE8631" s="85"/>
      <c r="AF8631" s="85"/>
      <c r="AG8631" s="85"/>
      <c r="AH8631" s="85"/>
      <c r="AI8631" s="85"/>
      <c r="AJ8631" s="85"/>
    </row>
    <row r="8632" spans="1:36" s="89" customFormat="1" x14ac:dyDescent="0.25">
      <c r="A8632" s="86"/>
      <c r="B8632" s="85"/>
      <c r="C8632" s="157"/>
      <c r="D8632" s="169"/>
      <c r="E8632" s="107"/>
      <c r="F8632" s="108"/>
      <c r="G8632" s="85"/>
      <c r="H8632" s="85"/>
      <c r="I8632" s="86"/>
      <c r="J8632" s="87"/>
      <c r="K8632" s="88"/>
      <c r="L8632" s="88"/>
      <c r="M8632" s="88"/>
      <c r="N8632" s="88"/>
      <c r="O8632" s="88"/>
      <c r="P8632" s="88"/>
      <c r="Q8632" s="88"/>
      <c r="R8632" s="88"/>
      <c r="S8632" s="88"/>
      <c r="T8632" s="88"/>
      <c r="U8632" s="88"/>
      <c r="V8632" s="88"/>
      <c r="W8632" s="88"/>
      <c r="X8632" s="88"/>
      <c r="Z8632" s="88"/>
      <c r="AA8632" s="85"/>
      <c r="AB8632" s="85"/>
      <c r="AC8632" s="85"/>
      <c r="AD8632"/>
      <c r="AE8632" s="85"/>
      <c r="AF8632" s="85"/>
      <c r="AG8632" s="85"/>
      <c r="AH8632" s="85"/>
      <c r="AI8632" s="85"/>
      <c r="AJ8632" s="85"/>
    </row>
    <row r="8633" spans="1:36" s="89" customFormat="1" x14ac:dyDescent="0.25">
      <c r="A8633" s="86"/>
      <c r="B8633" s="85"/>
      <c r="C8633" s="157"/>
      <c r="D8633" s="169"/>
      <c r="E8633" s="107"/>
      <c r="F8633" s="108"/>
      <c r="G8633" s="85"/>
      <c r="H8633" s="85"/>
      <c r="I8633" s="86"/>
      <c r="J8633" s="87"/>
      <c r="K8633" s="88"/>
      <c r="L8633" s="88"/>
      <c r="M8633" s="88"/>
      <c r="N8633" s="88"/>
      <c r="O8633" s="88"/>
      <c r="P8633" s="88"/>
      <c r="Q8633" s="88"/>
      <c r="R8633" s="88"/>
      <c r="S8633" s="88"/>
      <c r="T8633" s="88"/>
      <c r="U8633" s="88"/>
      <c r="V8633" s="88"/>
      <c r="W8633" s="88"/>
      <c r="X8633" s="88"/>
      <c r="Z8633" s="88"/>
      <c r="AA8633" s="85"/>
      <c r="AB8633" s="85"/>
      <c r="AC8633" s="85"/>
      <c r="AD8633"/>
      <c r="AE8633" s="85"/>
      <c r="AF8633" s="85"/>
      <c r="AG8633" s="85"/>
      <c r="AH8633" s="85"/>
      <c r="AI8633" s="85"/>
      <c r="AJ8633" s="85"/>
    </row>
    <row r="8634" spans="1:36" s="89" customFormat="1" x14ac:dyDescent="0.25">
      <c r="A8634" s="86"/>
      <c r="B8634" s="85"/>
      <c r="C8634" s="157"/>
      <c r="D8634" s="169"/>
      <c r="E8634" s="107"/>
      <c r="F8634" s="108"/>
      <c r="G8634" s="85"/>
      <c r="H8634" s="85"/>
      <c r="I8634" s="86"/>
      <c r="J8634" s="87"/>
      <c r="K8634" s="88"/>
      <c r="L8634" s="88"/>
      <c r="M8634" s="88"/>
      <c r="N8634" s="88"/>
      <c r="O8634" s="88"/>
      <c r="P8634" s="88"/>
      <c r="Q8634" s="88"/>
      <c r="R8634" s="88"/>
      <c r="S8634" s="88"/>
      <c r="T8634" s="88"/>
      <c r="U8634" s="88"/>
      <c r="V8634" s="88"/>
      <c r="W8634" s="88"/>
      <c r="X8634" s="88"/>
      <c r="Z8634" s="88"/>
      <c r="AA8634" s="85"/>
      <c r="AB8634" s="85"/>
      <c r="AC8634" s="85"/>
      <c r="AD8634"/>
      <c r="AE8634" s="85"/>
      <c r="AF8634" s="85"/>
      <c r="AG8634" s="85"/>
      <c r="AH8634" s="85"/>
      <c r="AI8634" s="85"/>
      <c r="AJ8634" s="85"/>
    </row>
    <row r="8635" spans="1:36" s="89" customFormat="1" x14ac:dyDescent="0.25">
      <c r="A8635" s="86"/>
      <c r="B8635" s="85"/>
      <c r="C8635" s="157"/>
      <c r="D8635" s="169"/>
      <c r="E8635" s="107"/>
      <c r="F8635" s="108"/>
      <c r="G8635" s="85"/>
      <c r="H8635" s="85"/>
      <c r="I8635" s="86"/>
      <c r="J8635" s="87"/>
      <c r="K8635" s="88"/>
      <c r="L8635" s="88"/>
      <c r="M8635" s="88"/>
      <c r="N8635" s="88"/>
      <c r="O8635" s="88"/>
      <c r="P8635" s="88"/>
      <c r="Q8635" s="88"/>
      <c r="R8635" s="88"/>
      <c r="S8635" s="88"/>
      <c r="T8635" s="88"/>
      <c r="U8635" s="88"/>
      <c r="V8635" s="88"/>
      <c r="W8635" s="88"/>
      <c r="X8635" s="88"/>
      <c r="Z8635" s="88"/>
      <c r="AA8635" s="85"/>
      <c r="AB8635" s="85"/>
      <c r="AC8635" s="85"/>
      <c r="AD8635"/>
      <c r="AE8635" s="85"/>
      <c r="AF8635" s="85"/>
      <c r="AG8635" s="85"/>
      <c r="AH8635" s="85"/>
      <c r="AI8635" s="85"/>
      <c r="AJ8635" s="85"/>
    </row>
    <row r="8636" spans="1:36" s="89" customFormat="1" x14ac:dyDescent="0.25">
      <c r="A8636" s="86"/>
      <c r="B8636" s="85"/>
      <c r="C8636" s="157"/>
      <c r="D8636" s="169"/>
      <c r="E8636" s="107"/>
      <c r="F8636" s="108"/>
      <c r="G8636" s="85"/>
      <c r="H8636" s="85"/>
      <c r="I8636" s="86"/>
      <c r="J8636" s="87"/>
      <c r="K8636" s="88"/>
      <c r="L8636" s="88"/>
      <c r="M8636" s="88"/>
      <c r="N8636" s="88"/>
      <c r="O8636" s="88"/>
      <c r="P8636" s="88"/>
      <c r="Q8636" s="88"/>
      <c r="R8636" s="88"/>
      <c r="S8636" s="88"/>
      <c r="T8636" s="88"/>
      <c r="U8636" s="88"/>
      <c r="V8636" s="88"/>
      <c r="W8636" s="88"/>
      <c r="X8636" s="88"/>
      <c r="Z8636" s="88"/>
      <c r="AA8636" s="85"/>
      <c r="AB8636" s="85"/>
      <c r="AC8636" s="85"/>
      <c r="AD8636"/>
      <c r="AE8636" s="85"/>
      <c r="AF8636" s="85"/>
      <c r="AG8636" s="85"/>
      <c r="AH8636" s="85"/>
      <c r="AI8636" s="85"/>
      <c r="AJ8636" s="85"/>
    </row>
    <row r="8637" spans="1:36" s="89" customFormat="1" x14ac:dyDescent="0.25">
      <c r="A8637" s="86"/>
      <c r="B8637" s="85"/>
      <c r="C8637" s="157"/>
      <c r="D8637" s="169"/>
      <c r="E8637" s="107"/>
      <c r="F8637" s="108"/>
      <c r="G8637" s="85"/>
      <c r="H8637" s="85"/>
      <c r="I8637" s="86"/>
      <c r="J8637" s="87"/>
      <c r="K8637" s="88"/>
      <c r="L8637" s="88"/>
      <c r="M8637" s="88"/>
      <c r="N8637" s="88"/>
      <c r="O8637" s="88"/>
      <c r="P8637" s="88"/>
      <c r="Q8637" s="88"/>
      <c r="R8637" s="88"/>
      <c r="S8637" s="88"/>
      <c r="T8637" s="88"/>
      <c r="U8637" s="88"/>
      <c r="V8637" s="88"/>
      <c r="W8637" s="88"/>
      <c r="X8637" s="88"/>
      <c r="Z8637" s="88"/>
      <c r="AA8637" s="85"/>
      <c r="AB8637" s="85"/>
      <c r="AC8637" s="85"/>
      <c r="AD8637"/>
      <c r="AE8637" s="85"/>
      <c r="AF8637" s="85"/>
      <c r="AG8637" s="85"/>
      <c r="AH8637" s="85"/>
      <c r="AI8637" s="85"/>
      <c r="AJ8637" s="85"/>
    </row>
    <row r="8638" spans="1:36" s="89" customFormat="1" x14ac:dyDescent="0.25">
      <c r="A8638" s="86"/>
      <c r="B8638" s="85"/>
      <c r="C8638" s="157"/>
      <c r="D8638" s="169"/>
      <c r="E8638" s="107"/>
      <c r="F8638" s="108"/>
      <c r="G8638" s="85"/>
      <c r="H8638" s="85"/>
      <c r="I8638" s="86"/>
      <c r="J8638" s="87"/>
      <c r="K8638" s="88"/>
      <c r="L8638" s="88"/>
      <c r="M8638" s="88"/>
      <c r="N8638" s="88"/>
      <c r="O8638" s="88"/>
      <c r="P8638" s="88"/>
      <c r="Q8638" s="88"/>
      <c r="R8638" s="88"/>
      <c r="S8638" s="88"/>
      <c r="T8638" s="88"/>
      <c r="U8638" s="88"/>
      <c r="V8638" s="88"/>
      <c r="W8638" s="88"/>
      <c r="X8638" s="88"/>
      <c r="Z8638" s="88"/>
      <c r="AA8638" s="85"/>
      <c r="AB8638" s="85"/>
      <c r="AC8638" s="85"/>
      <c r="AD8638"/>
      <c r="AE8638" s="85"/>
      <c r="AF8638" s="85"/>
      <c r="AG8638" s="85"/>
      <c r="AH8638" s="85"/>
      <c r="AI8638" s="85"/>
      <c r="AJ8638" s="85"/>
    </row>
    <row r="8639" spans="1:36" s="89" customFormat="1" x14ac:dyDescent="0.25">
      <c r="A8639" s="86"/>
      <c r="B8639" s="85"/>
      <c r="C8639" s="157"/>
      <c r="D8639" s="169"/>
      <c r="E8639" s="107"/>
      <c r="F8639" s="108"/>
      <c r="G8639" s="85"/>
      <c r="H8639" s="85"/>
      <c r="I8639" s="86"/>
      <c r="J8639" s="87"/>
      <c r="K8639" s="88"/>
      <c r="L8639" s="88"/>
      <c r="M8639" s="88"/>
      <c r="N8639" s="88"/>
      <c r="O8639" s="88"/>
      <c r="P8639" s="88"/>
      <c r="Q8639" s="88"/>
      <c r="R8639" s="88"/>
      <c r="S8639" s="88"/>
      <c r="T8639" s="88"/>
      <c r="U8639" s="88"/>
      <c r="V8639" s="88"/>
      <c r="W8639" s="88"/>
      <c r="X8639" s="88"/>
      <c r="Z8639" s="88"/>
      <c r="AA8639" s="85"/>
      <c r="AB8639" s="85"/>
      <c r="AC8639" s="85"/>
      <c r="AD8639"/>
      <c r="AE8639" s="85"/>
      <c r="AF8639" s="85"/>
      <c r="AG8639" s="85"/>
      <c r="AH8639" s="85"/>
      <c r="AI8639" s="85"/>
      <c r="AJ8639" s="85"/>
    </row>
    <row r="8640" spans="1:36" s="89" customFormat="1" x14ac:dyDescent="0.25">
      <c r="A8640" s="86"/>
      <c r="B8640" s="85"/>
      <c r="C8640" s="157"/>
      <c r="D8640" s="169"/>
      <c r="E8640" s="107"/>
      <c r="F8640" s="108"/>
      <c r="G8640" s="85"/>
      <c r="H8640" s="85"/>
      <c r="I8640" s="86"/>
      <c r="J8640" s="87"/>
      <c r="K8640" s="88"/>
      <c r="L8640" s="88"/>
      <c r="M8640" s="88"/>
      <c r="N8640" s="88"/>
      <c r="O8640" s="88"/>
      <c r="P8640" s="88"/>
      <c r="Q8640" s="88"/>
      <c r="R8640" s="88"/>
      <c r="S8640" s="88"/>
      <c r="T8640" s="88"/>
      <c r="U8640" s="88"/>
      <c r="V8640" s="88"/>
      <c r="W8640" s="88"/>
      <c r="X8640" s="88"/>
      <c r="Z8640" s="88"/>
      <c r="AA8640" s="85"/>
      <c r="AB8640" s="85"/>
      <c r="AC8640" s="85"/>
      <c r="AD8640"/>
      <c r="AE8640" s="85"/>
      <c r="AF8640" s="85"/>
      <c r="AG8640" s="85"/>
      <c r="AH8640" s="85"/>
      <c r="AI8640" s="85"/>
      <c r="AJ8640" s="85"/>
    </row>
    <row r="8641" spans="1:36" s="89" customFormat="1" x14ac:dyDescent="0.25">
      <c r="A8641" s="86"/>
      <c r="B8641" s="85"/>
      <c r="C8641" s="157"/>
      <c r="D8641" s="169"/>
      <c r="E8641" s="107"/>
      <c r="F8641" s="108"/>
      <c r="G8641" s="85"/>
      <c r="H8641" s="85"/>
      <c r="I8641" s="86"/>
      <c r="J8641" s="87"/>
      <c r="K8641" s="88"/>
      <c r="L8641" s="88"/>
      <c r="M8641" s="88"/>
      <c r="N8641" s="88"/>
      <c r="O8641" s="88"/>
      <c r="P8641" s="88"/>
      <c r="Q8641" s="88"/>
      <c r="R8641" s="88"/>
      <c r="S8641" s="88"/>
      <c r="T8641" s="88"/>
      <c r="U8641" s="88"/>
      <c r="V8641" s="88"/>
      <c r="W8641" s="88"/>
      <c r="X8641" s="88"/>
      <c r="Z8641" s="88"/>
      <c r="AA8641" s="85"/>
      <c r="AB8641" s="85"/>
      <c r="AC8641" s="85"/>
      <c r="AD8641"/>
      <c r="AE8641" s="85"/>
      <c r="AF8641" s="85"/>
      <c r="AG8641" s="85"/>
      <c r="AH8641" s="85"/>
      <c r="AI8641" s="85"/>
      <c r="AJ8641" s="85"/>
    </row>
    <row r="8642" spans="1:36" s="89" customFormat="1" x14ac:dyDescent="0.25">
      <c r="A8642" s="86"/>
      <c r="B8642" s="85"/>
      <c r="C8642" s="157"/>
      <c r="D8642" s="169"/>
      <c r="E8642" s="107"/>
      <c r="F8642" s="108"/>
      <c r="G8642" s="85"/>
      <c r="H8642" s="85"/>
      <c r="I8642" s="86"/>
      <c r="J8642" s="87"/>
      <c r="K8642" s="88"/>
      <c r="L8642" s="88"/>
      <c r="M8642" s="88"/>
      <c r="N8642" s="88"/>
      <c r="O8642" s="88"/>
      <c r="P8642" s="88"/>
      <c r="Q8642" s="88"/>
      <c r="R8642" s="88"/>
      <c r="S8642" s="88"/>
      <c r="T8642" s="88"/>
      <c r="U8642" s="88"/>
      <c r="V8642" s="88"/>
      <c r="W8642" s="88"/>
      <c r="X8642" s="88"/>
      <c r="Z8642" s="88"/>
      <c r="AA8642" s="85"/>
      <c r="AB8642" s="85"/>
      <c r="AC8642" s="85"/>
      <c r="AD8642"/>
      <c r="AE8642" s="85"/>
      <c r="AF8642" s="85"/>
      <c r="AG8642" s="85"/>
      <c r="AH8642" s="85"/>
      <c r="AI8642" s="85"/>
      <c r="AJ8642" s="85"/>
    </row>
    <row r="8643" spans="1:36" s="89" customFormat="1" x14ac:dyDescent="0.25">
      <c r="A8643" s="86"/>
      <c r="B8643" s="85"/>
      <c r="C8643" s="157"/>
      <c r="D8643" s="169"/>
      <c r="E8643" s="107"/>
      <c r="F8643" s="108"/>
      <c r="G8643" s="85"/>
      <c r="H8643" s="85"/>
      <c r="I8643" s="86"/>
      <c r="J8643" s="87"/>
      <c r="K8643" s="88"/>
      <c r="L8643" s="88"/>
      <c r="M8643" s="88"/>
      <c r="N8643" s="88"/>
      <c r="O8643" s="88"/>
      <c r="P8643" s="88"/>
      <c r="Q8643" s="88"/>
      <c r="R8643" s="88"/>
      <c r="S8643" s="88"/>
      <c r="T8643" s="88"/>
      <c r="U8643" s="88"/>
      <c r="V8643" s="88"/>
      <c r="W8643" s="88"/>
      <c r="X8643" s="88"/>
      <c r="Z8643" s="88"/>
      <c r="AA8643" s="85"/>
      <c r="AB8643" s="85"/>
      <c r="AC8643" s="85"/>
      <c r="AD8643"/>
      <c r="AE8643" s="85"/>
      <c r="AF8643" s="85"/>
      <c r="AG8643" s="85"/>
      <c r="AH8643" s="85"/>
      <c r="AI8643" s="85"/>
      <c r="AJ8643" s="85"/>
    </row>
    <row r="8644" spans="1:36" s="89" customFormat="1" x14ac:dyDescent="0.25">
      <c r="A8644" s="86"/>
      <c r="B8644" s="85"/>
      <c r="C8644" s="157"/>
      <c r="D8644" s="169"/>
      <c r="E8644" s="107"/>
      <c r="F8644" s="108"/>
      <c r="G8644" s="85"/>
      <c r="H8644" s="85"/>
      <c r="I8644" s="86"/>
      <c r="J8644" s="87"/>
      <c r="K8644" s="88"/>
      <c r="L8644" s="88"/>
      <c r="M8644" s="88"/>
      <c r="N8644" s="88"/>
      <c r="O8644" s="88"/>
      <c r="P8644" s="88"/>
      <c r="Q8644" s="88"/>
      <c r="R8644" s="88"/>
      <c r="S8644" s="88"/>
      <c r="T8644" s="88"/>
      <c r="U8644" s="88"/>
      <c r="V8644" s="88"/>
      <c r="W8644" s="88"/>
      <c r="X8644" s="88"/>
      <c r="Z8644" s="88"/>
      <c r="AA8644" s="85"/>
      <c r="AB8644" s="85"/>
      <c r="AC8644" s="85"/>
      <c r="AD8644"/>
      <c r="AE8644" s="85"/>
      <c r="AF8644" s="85"/>
      <c r="AG8644" s="85"/>
      <c r="AH8644" s="85"/>
      <c r="AI8644" s="85"/>
      <c r="AJ8644" s="85"/>
    </row>
    <row r="8645" spans="1:36" s="89" customFormat="1" x14ac:dyDescent="0.25">
      <c r="A8645" s="86"/>
      <c r="B8645" s="85"/>
      <c r="C8645" s="157"/>
      <c r="D8645" s="169"/>
      <c r="E8645" s="107"/>
      <c r="F8645" s="108"/>
      <c r="G8645" s="85"/>
      <c r="H8645" s="85"/>
      <c r="I8645" s="86"/>
      <c r="J8645" s="87"/>
      <c r="K8645" s="88"/>
      <c r="L8645" s="88"/>
      <c r="M8645" s="88"/>
      <c r="N8645" s="88"/>
      <c r="O8645" s="88"/>
      <c r="P8645" s="88"/>
      <c r="Q8645" s="88"/>
      <c r="R8645" s="88"/>
      <c r="S8645" s="88"/>
      <c r="T8645" s="88"/>
      <c r="U8645" s="88"/>
      <c r="V8645" s="88"/>
      <c r="W8645" s="88"/>
      <c r="X8645" s="88"/>
      <c r="Z8645" s="88"/>
      <c r="AA8645" s="85"/>
      <c r="AB8645" s="85"/>
      <c r="AC8645" s="85"/>
      <c r="AD8645"/>
      <c r="AE8645" s="85"/>
      <c r="AF8645" s="85"/>
      <c r="AG8645" s="85"/>
      <c r="AH8645" s="85"/>
      <c r="AI8645" s="85"/>
      <c r="AJ8645" s="85"/>
    </row>
    <row r="8646" spans="1:36" s="89" customFormat="1" x14ac:dyDescent="0.25">
      <c r="A8646" s="86"/>
      <c r="B8646" s="85"/>
      <c r="C8646" s="157"/>
      <c r="D8646" s="169"/>
      <c r="E8646" s="107"/>
      <c r="F8646" s="108"/>
      <c r="G8646" s="85"/>
      <c r="H8646" s="85"/>
      <c r="I8646" s="86"/>
      <c r="J8646" s="87"/>
      <c r="K8646" s="88"/>
      <c r="L8646" s="88"/>
      <c r="M8646" s="88"/>
      <c r="N8646" s="88"/>
      <c r="O8646" s="88"/>
      <c r="P8646" s="88"/>
      <c r="Q8646" s="88"/>
      <c r="R8646" s="88"/>
      <c r="S8646" s="88"/>
      <c r="T8646" s="88"/>
      <c r="U8646" s="88"/>
      <c r="V8646" s="88"/>
      <c r="W8646" s="88"/>
      <c r="X8646" s="88"/>
      <c r="Z8646" s="88"/>
      <c r="AA8646" s="85"/>
      <c r="AB8646" s="85"/>
      <c r="AC8646" s="85"/>
      <c r="AD8646"/>
      <c r="AE8646" s="85"/>
      <c r="AF8646" s="85"/>
      <c r="AG8646" s="85"/>
      <c r="AH8646" s="85"/>
      <c r="AI8646" s="85"/>
      <c r="AJ8646" s="85"/>
    </row>
    <row r="8647" spans="1:36" s="89" customFormat="1" x14ac:dyDescent="0.25">
      <c r="A8647" s="86"/>
      <c r="B8647" s="85"/>
      <c r="C8647" s="157"/>
      <c r="D8647" s="169"/>
      <c r="E8647" s="107"/>
      <c r="F8647" s="108"/>
      <c r="G8647" s="85"/>
      <c r="H8647" s="85"/>
      <c r="I8647" s="86"/>
      <c r="J8647" s="87"/>
      <c r="K8647" s="88"/>
      <c r="L8647" s="88"/>
      <c r="M8647" s="88"/>
      <c r="N8647" s="88"/>
      <c r="O8647" s="88"/>
      <c r="P8647" s="88"/>
      <c r="Q8647" s="88"/>
      <c r="R8647" s="88"/>
      <c r="S8647" s="88"/>
      <c r="T8647" s="88"/>
      <c r="U8647" s="88"/>
      <c r="V8647" s="88"/>
      <c r="W8647" s="88"/>
      <c r="X8647" s="88"/>
      <c r="Z8647" s="88"/>
      <c r="AA8647" s="85"/>
      <c r="AB8647" s="85"/>
      <c r="AC8647" s="85"/>
      <c r="AD8647"/>
      <c r="AE8647" s="85"/>
      <c r="AF8647" s="85"/>
      <c r="AG8647" s="85"/>
      <c r="AH8647" s="85"/>
      <c r="AI8647" s="85"/>
      <c r="AJ8647" s="85"/>
    </row>
    <row r="8648" spans="1:36" s="89" customFormat="1" x14ac:dyDescent="0.25">
      <c r="A8648" s="86"/>
      <c r="B8648" s="85"/>
      <c r="C8648" s="157"/>
      <c r="D8648" s="169"/>
      <c r="E8648" s="107"/>
      <c r="F8648" s="108"/>
      <c r="G8648" s="85"/>
      <c r="H8648" s="85"/>
      <c r="I8648" s="86"/>
      <c r="J8648" s="87"/>
      <c r="K8648" s="88"/>
      <c r="L8648" s="88"/>
      <c r="M8648" s="88"/>
      <c r="N8648" s="88"/>
      <c r="O8648" s="88"/>
      <c r="P8648" s="88"/>
      <c r="Q8648" s="88"/>
      <c r="R8648" s="88"/>
      <c r="S8648" s="88"/>
      <c r="T8648" s="88"/>
      <c r="U8648" s="88"/>
      <c r="V8648" s="88"/>
      <c r="W8648" s="88"/>
      <c r="X8648" s="88"/>
      <c r="Z8648" s="88"/>
      <c r="AA8648" s="85"/>
      <c r="AB8648" s="85"/>
      <c r="AC8648" s="85"/>
      <c r="AD8648"/>
      <c r="AE8648" s="85"/>
      <c r="AF8648" s="85"/>
      <c r="AG8648" s="85"/>
      <c r="AH8648" s="85"/>
      <c r="AI8648" s="85"/>
      <c r="AJ8648" s="85"/>
    </row>
    <row r="8649" spans="1:36" s="89" customFormat="1" x14ac:dyDescent="0.25">
      <c r="A8649" s="86"/>
      <c r="B8649" s="85"/>
      <c r="C8649" s="157"/>
      <c r="D8649" s="169"/>
      <c r="E8649" s="107"/>
      <c r="F8649" s="108"/>
      <c r="G8649" s="85"/>
      <c r="H8649" s="85"/>
      <c r="I8649" s="86"/>
      <c r="J8649" s="87"/>
      <c r="K8649" s="88"/>
      <c r="L8649" s="88"/>
      <c r="M8649" s="88"/>
      <c r="N8649" s="88"/>
      <c r="O8649" s="88"/>
      <c r="P8649" s="88"/>
      <c r="Q8649" s="88"/>
      <c r="R8649" s="88"/>
      <c r="S8649" s="88"/>
      <c r="T8649" s="88"/>
      <c r="U8649" s="88"/>
      <c r="V8649" s="88"/>
      <c r="W8649" s="88"/>
      <c r="X8649" s="88"/>
      <c r="Z8649" s="88"/>
      <c r="AA8649" s="85"/>
      <c r="AB8649" s="85"/>
      <c r="AC8649" s="85"/>
      <c r="AD8649"/>
      <c r="AE8649" s="85"/>
      <c r="AF8649" s="85"/>
      <c r="AG8649" s="85"/>
      <c r="AH8649" s="85"/>
      <c r="AI8649" s="85"/>
      <c r="AJ8649" s="85"/>
    </row>
    <row r="8650" spans="1:36" s="89" customFormat="1" x14ac:dyDescent="0.25">
      <c r="A8650" s="86"/>
      <c r="B8650" s="85"/>
      <c r="C8650" s="157"/>
      <c r="D8650" s="169"/>
      <c r="E8650" s="107"/>
      <c r="F8650" s="108"/>
      <c r="G8650" s="85"/>
      <c r="H8650" s="85"/>
      <c r="I8650" s="86"/>
      <c r="J8650" s="87"/>
      <c r="K8650" s="88"/>
      <c r="L8650" s="88"/>
      <c r="M8650" s="88"/>
      <c r="N8650" s="88"/>
      <c r="O8650" s="88"/>
      <c r="P8650" s="88"/>
      <c r="Q8650" s="88"/>
      <c r="R8650" s="88"/>
      <c r="S8650" s="88"/>
      <c r="T8650" s="88"/>
      <c r="U8650" s="88"/>
      <c r="V8650" s="88"/>
      <c r="W8650" s="88"/>
      <c r="X8650" s="88"/>
      <c r="Z8650" s="88"/>
      <c r="AA8650" s="85"/>
      <c r="AB8650" s="85"/>
      <c r="AC8650" s="85"/>
      <c r="AD8650"/>
      <c r="AE8650" s="85"/>
      <c r="AF8650" s="85"/>
      <c r="AG8650" s="85"/>
      <c r="AH8650" s="85"/>
      <c r="AI8650" s="85"/>
      <c r="AJ8650" s="85"/>
    </row>
    <row r="8651" spans="1:36" s="89" customFormat="1" x14ac:dyDescent="0.25">
      <c r="A8651" s="86"/>
      <c r="B8651" s="85"/>
      <c r="C8651" s="157"/>
      <c r="D8651" s="169"/>
      <c r="E8651" s="107"/>
      <c r="F8651" s="108"/>
      <c r="G8651" s="85"/>
      <c r="H8651" s="85"/>
      <c r="I8651" s="86"/>
      <c r="J8651" s="87"/>
      <c r="K8651" s="88"/>
      <c r="L8651" s="88"/>
      <c r="M8651" s="88"/>
      <c r="N8651" s="88"/>
      <c r="O8651" s="88"/>
      <c r="P8651" s="88"/>
      <c r="Q8651" s="88"/>
      <c r="R8651" s="88"/>
      <c r="S8651" s="88"/>
      <c r="T8651" s="88"/>
      <c r="U8651" s="88"/>
      <c r="V8651" s="88"/>
      <c r="W8651" s="88"/>
      <c r="X8651" s="88"/>
      <c r="Z8651" s="88"/>
      <c r="AA8651" s="85"/>
      <c r="AB8651" s="85"/>
      <c r="AC8651" s="85"/>
      <c r="AD8651"/>
      <c r="AE8651" s="85"/>
      <c r="AF8651" s="85"/>
      <c r="AG8651" s="85"/>
      <c r="AH8651" s="85"/>
      <c r="AI8651" s="85"/>
      <c r="AJ8651" s="85"/>
    </row>
    <row r="8652" spans="1:36" s="89" customFormat="1" x14ac:dyDescent="0.25">
      <c r="A8652" s="86"/>
      <c r="B8652" s="85"/>
      <c r="C8652" s="157"/>
      <c r="D8652" s="169"/>
      <c r="E8652" s="107"/>
      <c r="F8652" s="108"/>
      <c r="G8652" s="85"/>
      <c r="H8652" s="85"/>
      <c r="I8652" s="86"/>
      <c r="J8652" s="87"/>
      <c r="K8652" s="88"/>
      <c r="L8652" s="88"/>
      <c r="M8652" s="88"/>
      <c r="N8652" s="88"/>
      <c r="O8652" s="88"/>
      <c r="P8652" s="88"/>
      <c r="Q8652" s="88"/>
      <c r="R8652" s="88"/>
      <c r="S8652" s="88"/>
      <c r="T8652" s="88"/>
      <c r="U8652" s="88"/>
      <c r="V8652" s="88"/>
      <c r="W8652" s="88"/>
      <c r="X8652" s="88"/>
      <c r="Z8652" s="88"/>
      <c r="AA8652" s="85"/>
      <c r="AB8652" s="85"/>
      <c r="AC8652" s="85"/>
      <c r="AD8652"/>
      <c r="AE8652" s="85"/>
      <c r="AF8652" s="85"/>
      <c r="AG8652" s="85"/>
      <c r="AH8652" s="85"/>
      <c r="AI8652" s="85"/>
      <c r="AJ8652" s="85"/>
    </row>
    <row r="8653" spans="1:36" s="89" customFormat="1" x14ac:dyDescent="0.25">
      <c r="A8653" s="86"/>
      <c r="B8653" s="85"/>
      <c r="C8653" s="157"/>
      <c r="D8653" s="169"/>
      <c r="E8653" s="107"/>
      <c r="F8653" s="108"/>
      <c r="G8653" s="85"/>
      <c r="H8653" s="85"/>
      <c r="I8653" s="86"/>
      <c r="J8653" s="87"/>
      <c r="K8653" s="88"/>
      <c r="L8653" s="88"/>
      <c r="M8653" s="88"/>
      <c r="N8653" s="88"/>
      <c r="O8653" s="88"/>
      <c r="P8653" s="88"/>
      <c r="Q8653" s="88"/>
      <c r="R8653" s="88"/>
      <c r="S8653" s="88"/>
      <c r="T8653" s="88"/>
      <c r="U8653" s="88"/>
      <c r="V8653" s="88"/>
      <c r="W8653" s="88"/>
      <c r="X8653" s="88"/>
      <c r="Z8653" s="88"/>
      <c r="AA8653" s="85"/>
      <c r="AB8653" s="85"/>
      <c r="AC8653" s="85"/>
      <c r="AD8653"/>
      <c r="AE8653" s="85"/>
      <c r="AF8653" s="85"/>
      <c r="AG8653" s="85"/>
      <c r="AH8653" s="85"/>
      <c r="AI8653" s="85"/>
      <c r="AJ8653" s="85"/>
    </row>
    <row r="8654" spans="1:36" s="89" customFormat="1" x14ac:dyDescent="0.25">
      <c r="A8654" s="86"/>
      <c r="B8654" s="85"/>
      <c r="C8654" s="157"/>
      <c r="D8654" s="169"/>
      <c r="E8654" s="107"/>
      <c r="F8654" s="108"/>
      <c r="G8654" s="85"/>
      <c r="H8654" s="85"/>
      <c r="I8654" s="86"/>
      <c r="J8654" s="87"/>
      <c r="K8654" s="88"/>
      <c r="L8654" s="88"/>
      <c r="M8654" s="88"/>
      <c r="N8654" s="88"/>
      <c r="O8654" s="88"/>
      <c r="P8654" s="88"/>
      <c r="Q8654" s="88"/>
      <c r="R8654" s="88"/>
      <c r="S8654" s="88"/>
      <c r="T8654" s="88"/>
      <c r="U8654" s="88"/>
      <c r="V8654" s="88"/>
      <c r="W8654" s="88"/>
      <c r="X8654" s="88"/>
      <c r="Z8654" s="88"/>
      <c r="AA8654" s="85"/>
      <c r="AB8654" s="85"/>
      <c r="AC8654" s="85"/>
      <c r="AD8654"/>
      <c r="AE8654" s="85"/>
      <c r="AF8654" s="85"/>
      <c r="AG8654" s="85"/>
      <c r="AH8654" s="85"/>
      <c r="AI8654" s="85"/>
      <c r="AJ8654" s="85"/>
    </row>
    <row r="8655" spans="1:36" s="89" customFormat="1" x14ac:dyDescent="0.25">
      <c r="A8655" s="86"/>
      <c r="B8655" s="85"/>
      <c r="C8655" s="157"/>
      <c r="D8655" s="169"/>
      <c r="E8655" s="107"/>
      <c r="F8655" s="108"/>
      <c r="G8655" s="85"/>
      <c r="H8655" s="85"/>
      <c r="I8655" s="86"/>
      <c r="J8655" s="87"/>
      <c r="K8655" s="88"/>
      <c r="L8655" s="88"/>
      <c r="M8655" s="88"/>
      <c r="N8655" s="88"/>
      <c r="O8655" s="88"/>
      <c r="P8655" s="88"/>
      <c r="Q8655" s="88"/>
      <c r="R8655" s="88"/>
      <c r="S8655" s="88"/>
      <c r="T8655" s="88"/>
      <c r="U8655" s="88"/>
      <c r="V8655" s="88"/>
      <c r="W8655" s="88"/>
      <c r="X8655" s="88"/>
      <c r="Z8655" s="88"/>
      <c r="AA8655" s="85"/>
      <c r="AB8655" s="85"/>
      <c r="AC8655" s="85"/>
      <c r="AD8655"/>
      <c r="AE8655" s="85"/>
      <c r="AF8655" s="85"/>
      <c r="AG8655" s="85"/>
      <c r="AH8655" s="85"/>
      <c r="AI8655" s="85"/>
      <c r="AJ8655" s="85"/>
    </row>
    <row r="8656" spans="1:36" s="89" customFormat="1" x14ac:dyDescent="0.25">
      <c r="A8656" s="86"/>
      <c r="B8656" s="85"/>
      <c r="C8656" s="157"/>
      <c r="D8656" s="169"/>
      <c r="E8656" s="107"/>
      <c r="F8656" s="108"/>
      <c r="G8656" s="85"/>
      <c r="H8656" s="85"/>
      <c r="I8656" s="86"/>
      <c r="J8656" s="87"/>
      <c r="K8656" s="88"/>
      <c r="L8656" s="88"/>
      <c r="M8656" s="88"/>
      <c r="N8656" s="88"/>
      <c r="O8656" s="88"/>
      <c r="P8656" s="88"/>
      <c r="Q8656" s="88"/>
      <c r="R8656" s="88"/>
      <c r="S8656" s="88"/>
      <c r="T8656" s="88"/>
      <c r="U8656" s="88"/>
      <c r="V8656" s="88"/>
      <c r="W8656" s="88"/>
      <c r="X8656" s="88"/>
      <c r="Z8656" s="88"/>
      <c r="AA8656" s="85"/>
      <c r="AB8656" s="85"/>
      <c r="AC8656" s="85"/>
      <c r="AD8656"/>
      <c r="AE8656" s="85"/>
      <c r="AF8656" s="85"/>
      <c r="AG8656" s="85"/>
      <c r="AH8656" s="85"/>
      <c r="AI8656" s="85"/>
      <c r="AJ8656" s="85"/>
    </row>
    <row r="8657" spans="1:36" s="89" customFormat="1" x14ac:dyDescent="0.25">
      <c r="A8657" s="86"/>
      <c r="B8657" s="85"/>
      <c r="C8657" s="157"/>
      <c r="D8657" s="169"/>
      <c r="E8657" s="107"/>
      <c r="F8657" s="108"/>
      <c r="G8657" s="85"/>
      <c r="H8657" s="85"/>
      <c r="I8657" s="86"/>
      <c r="J8657" s="87"/>
      <c r="K8657" s="88"/>
      <c r="L8657" s="88"/>
      <c r="M8657" s="88"/>
      <c r="N8657" s="88"/>
      <c r="O8657" s="88"/>
      <c r="P8657" s="88"/>
      <c r="Q8657" s="88"/>
      <c r="R8657" s="88"/>
      <c r="S8657" s="88"/>
      <c r="T8657" s="88"/>
      <c r="U8657" s="88"/>
      <c r="V8657" s="88"/>
      <c r="W8657" s="88"/>
      <c r="X8657" s="88"/>
      <c r="Z8657" s="88"/>
      <c r="AA8657" s="85"/>
      <c r="AB8657" s="85"/>
      <c r="AC8657" s="85"/>
      <c r="AD8657"/>
      <c r="AE8657" s="85"/>
      <c r="AF8657" s="85"/>
      <c r="AG8657" s="85"/>
      <c r="AH8657" s="85"/>
      <c r="AI8657" s="85"/>
      <c r="AJ8657" s="85"/>
    </row>
    <row r="8658" spans="1:36" s="89" customFormat="1" x14ac:dyDescent="0.25">
      <c r="A8658" s="86"/>
      <c r="B8658" s="85"/>
      <c r="C8658" s="157"/>
      <c r="D8658" s="169"/>
      <c r="E8658" s="107"/>
      <c r="F8658" s="108"/>
      <c r="G8658" s="85"/>
      <c r="H8658" s="85"/>
      <c r="I8658" s="86"/>
      <c r="J8658" s="87"/>
      <c r="K8658" s="88"/>
      <c r="L8658" s="88"/>
      <c r="M8658" s="88"/>
      <c r="N8658" s="88"/>
      <c r="O8658" s="88"/>
      <c r="P8658" s="88"/>
      <c r="Q8658" s="88"/>
      <c r="R8658" s="88"/>
      <c r="S8658" s="88"/>
      <c r="T8658" s="88"/>
      <c r="U8658" s="88"/>
      <c r="V8658" s="88"/>
      <c r="W8658" s="88"/>
      <c r="X8658" s="88"/>
      <c r="Z8658" s="88"/>
      <c r="AA8658" s="85"/>
      <c r="AB8658" s="85"/>
      <c r="AC8658" s="85"/>
      <c r="AD8658"/>
      <c r="AE8658" s="85"/>
      <c r="AF8658" s="85"/>
      <c r="AG8658" s="85"/>
      <c r="AH8658" s="85"/>
      <c r="AI8658" s="85"/>
      <c r="AJ8658" s="85"/>
    </row>
    <row r="8659" spans="1:36" s="89" customFormat="1" x14ac:dyDescent="0.25">
      <c r="A8659" s="86"/>
      <c r="B8659" s="85"/>
      <c r="C8659" s="157"/>
      <c r="D8659" s="169"/>
      <c r="E8659" s="107"/>
      <c r="F8659" s="108"/>
      <c r="G8659" s="85"/>
      <c r="H8659" s="85"/>
      <c r="I8659" s="86"/>
      <c r="J8659" s="87"/>
      <c r="K8659" s="88"/>
      <c r="L8659" s="88"/>
      <c r="M8659" s="88"/>
      <c r="N8659" s="88"/>
      <c r="O8659" s="88"/>
      <c r="P8659" s="88"/>
      <c r="Q8659" s="88"/>
      <c r="R8659" s="88"/>
      <c r="S8659" s="88"/>
      <c r="T8659" s="88"/>
      <c r="U8659" s="88"/>
      <c r="V8659" s="88"/>
      <c r="W8659" s="88"/>
      <c r="X8659" s="88"/>
      <c r="Z8659" s="88"/>
      <c r="AA8659" s="85"/>
      <c r="AB8659" s="85"/>
      <c r="AC8659" s="85"/>
      <c r="AD8659"/>
      <c r="AE8659" s="85"/>
      <c r="AF8659" s="85"/>
      <c r="AG8659" s="85"/>
      <c r="AH8659" s="85"/>
      <c r="AI8659" s="85"/>
      <c r="AJ8659" s="85"/>
    </row>
    <row r="8660" spans="1:36" s="89" customFormat="1" x14ac:dyDescent="0.25">
      <c r="A8660" s="86"/>
      <c r="B8660" s="85"/>
      <c r="C8660" s="157"/>
      <c r="D8660" s="169"/>
      <c r="E8660" s="107"/>
      <c r="F8660" s="108"/>
      <c r="G8660" s="85"/>
      <c r="H8660" s="85"/>
      <c r="I8660" s="86"/>
      <c r="J8660" s="87"/>
      <c r="K8660" s="88"/>
      <c r="L8660" s="88"/>
      <c r="M8660" s="88"/>
      <c r="N8660" s="88"/>
      <c r="O8660" s="88"/>
      <c r="P8660" s="88"/>
      <c r="Q8660" s="88"/>
      <c r="R8660" s="88"/>
      <c r="S8660" s="88"/>
      <c r="T8660" s="88"/>
      <c r="U8660" s="88"/>
      <c r="V8660" s="88"/>
      <c r="W8660" s="88"/>
      <c r="X8660" s="88"/>
      <c r="Z8660" s="88"/>
      <c r="AA8660" s="85"/>
      <c r="AB8660" s="85"/>
      <c r="AC8660" s="85"/>
      <c r="AD8660"/>
      <c r="AE8660" s="85"/>
      <c r="AF8660" s="85"/>
      <c r="AG8660" s="85"/>
      <c r="AH8660" s="85"/>
      <c r="AI8660" s="85"/>
      <c r="AJ8660" s="85"/>
    </row>
    <row r="8661" spans="1:36" s="89" customFormat="1" x14ac:dyDescent="0.25">
      <c r="A8661" s="86"/>
      <c r="B8661" s="85"/>
      <c r="C8661" s="157"/>
      <c r="D8661" s="169"/>
      <c r="E8661" s="107"/>
      <c r="F8661" s="108"/>
      <c r="G8661" s="85"/>
      <c r="H8661" s="85"/>
      <c r="I8661" s="86"/>
      <c r="J8661" s="87"/>
      <c r="K8661" s="88"/>
      <c r="L8661" s="88"/>
      <c r="M8661" s="88"/>
      <c r="N8661" s="88"/>
      <c r="O8661" s="88"/>
      <c r="P8661" s="88"/>
      <c r="Q8661" s="88"/>
      <c r="R8661" s="88"/>
      <c r="S8661" s="88"/>
      <c r="T8661" s="88"/>
      <c r="U8661" s="88"/>
      <c r="V8661" s="88"/>
      <c r="W8661" s="88"/>
      <c r="X8661" s="88"/>
      <c r="Z8661" s="88"/>
      <c r="AA8661" s="85"/>
      <c r="AB8661" s="85"/>
      <c r="AC8661" s="85"/>
      <c r="AD8661"/>
      <c r="AE8661" s="85"/>
      <c r="AF8661" s="85"/>
      <c r="AG8661" s="85"/>
      <c r="AH8661" s="85"/>
      <c r="AI8661" s="85"/>
      <c r="AJ8661" s="85"/>
    </row>
    <row r="8662" spans="1:36" s="89" customFormat="1" x14ac:dyDescent="0.25">
      <c r="A8662" s="86"/>
      <c r="B8662" s="85"/>
      <c r="C8662" s="157"/>
      <c r="D8662" s="169"/>
      <c r="E8662" s="107"/>
      <c r="F8662" s="108"/>
      <c r="G8662" s="85"/>
      <c r="H8662" s="85"/>
      <c r="I8662" s="86"/>
      <c r="J8662" s="87"/>
      <c r="K8662" s="88"/>
      <c r="L8662" s="88"/>
      <c r="M8662" s="88"/>
      <c r="N8662" s="88"/>
      <c r="O8662" s="88"/>
      <c r="P8662" s="88"/>
      <c r="Q8662" s="88"/>
      <c r="R8662" s="88"/>
      <c r="S8662" s="88"/>
      <c r="T8662" s="88"/>
      <c r="U8662" s="88"/>
      <c r="V8662" s="88"/>
      <c r="W8662" s="88"/>
      <c r="X8662" s="88"/>
      <c r="Z8662" s="88"/>
      <c r="AA8662" s="85"/>
      <c r="AB8662" s="85"/>
      <c r="AC8662" s="85"/>
      <c r="AD8662"/>
      <c r="AE8662" s="85"/>
      <c r="AF8662" s="85"/>
      <c r="AG8662" s="85"/>
      <c r="AH8662" s="85"/>
      <c r="AI8662" s="85"/>
      <c r="AJ8662" s="85"/>
    </row>
    <row r="8663" spans="1:36" s="89" customFormat="1" x14ac:dyDescent="0.25">
      <c r="A8663" s="86"/>
      <c r="B8663" s="85"/>
      <c r="C8663" s="157"/>
      <c r="D8663" s="169"/>
      <c r="E8663" s="107"/>
      <c r="F8663" s="108"/>
      <c r="G8663" s="85"/>
      <c r="H8663" s="85"/>
      <c r="I8663" s="86"/>
      <c r="J8663" s="87"/>
      <c r="K8663" s="88"/>
      <c r="L8663" s="88"/>
      <c r="M8663" s="88"/>
      <c r="N8663" s="88"/>
      <c r="O8663" s="88"/>
      <c r="P8663" s="88"/>
      <c r="Q8663" s="88"/>
      <c r="R8663" s="88"/>
      <c r="S8663" s="88"/>
      <c r="T8663" s="88"/>
      <c r="U8663" s="88"/>
      <c r="V8663" s="88"/>
      <c r="W8663" s="88"/>
      <c r="X8663" s="88"/>
      <c r="Z8663" s="88"/>
      <c r="AA8663" s="85"/>
      <c r="AB8663" s="85"/>
      <c r="AC8663" s="85"/>
      <c r="AD8663"/>
      <c r="AE8663" s="85"/>
      <c r="AF8663" s="85"/>
      <c r="AG8663" s="85"/>
      <c r="AH8663" s="85"/>
      <c r="AI8663" s="85"/>
      <c r="AJ8663" s="85"/>
    </row>
    <row r="8664" spans="1:36" s="89" customFormat="1" x14ac:dyDescent="0.25">
      <c r="A8664" s="86"/>
      <c r="B8664" s="85"/>
      <c r="C8664" s="157"/>
      <c r="D8664" s="169"/>
      <c r="E8664" s="107"/>
      <c r="F8664" s="108"/>
      <c r="G8664" s="85"/>
      <c r="H8664" s="85"/>
      <c r="I8664" s="86"/>
      <c r="J8664" s="87"/>
      <c r="K8664" s="88"/>
      <c r="L8664" s="88"/>
      <c r="M8664" s="88"/>
      <c r="N8664" s="88"/>
      <c r="O8664" s="88"/>
      <c r="P8664" s="88"/>
      <c r="Q8664" s="88"/>
      <c r="R8664" s="88"/>
      <c r="S8664" s="88"/>
      <c r="T8664" s="88"/>
      <c r="U8664" s="88"/>
      <c r="V8664" s="88"/>
      <c r="W8664" s="88"/>
      <c r="X8664" s="88"/>
      <c r="Z8664" s="88"/>
      <c r="AA8664" s="85"/>
      <c r="AB8664" s="85"/>
      <c r="AC8664" s="85"/>
      <c r="AD8664"/>
      <c r="AE8664" s="85"/>
      <c r="AF8664" s="85"/>
      <c r="AG8664" s="85"/>
      <c r="AH8664" s="85"/>
      <c r="AI8664" s="85"/>
      <c r="AJ8664" s="85"/>
    </row>
    <row r="8665" spans="1:36" s="89" customFormat="1" x14ac:dyDescent="0.25">
      <c r="A8665" s="86"/>
      <c r="B8665" s="85"/>
      <c r="C8665" s="157"/>
      <c r="D8665" s="169"/>
      <c r="E8665" s="107"/>
      <c r="F8665" s="108"/>
      <c r="G8665" s="85"/>
      <c r="H8665" s="85"/>
      <c r="I8665" s="86"/>
      <c r="J8665" s="87"/>
      <c r="K8665" s="88"/>
      <c r="L8665" s="88"/>
      <c r="M8665" s="88"/>
      <c r="N8665" s="88"/>
      <c r="O8665" s="88"/>
      <c r="P8665" s="88"/>
      <c r="Q8665" s="88"/>
      <c r="R8665" s="88"/>
      <c r="S8665" s="88"/>
      <c r="T8665" s="88"/>
      <c r="U8665" s="88"/>
      <c r="V8665" s="88"/>
      <c r="W8665" s="88"/>
      <c r="X8665" s="88"/>
      <c r="Z8665" s="88"/>
      <c r="AA8665" s="85"/>
      <c r="AB8665" s="85"/>
      <c r="AC8665" s="85"/>
      <c r="AD8665"/>
      <c r="AE8665" s="85"/>
      <c r="AF8665" s="85"/>
      <c r="AG8665" s="85"/>
      <c r="AH8665" s="85"/>
      <c r="AI8665" s="85"/>
      <c r="AJ8665" s="85"/>
    </row>
    <row r="8666" spans="1:36" s="89" customFormat="1" x14ac:dyDescent="0.25">
      <c r="A8666" s="86"/>
      <c r="B8666" s="85"/>
      <c r="C8666" s="157"/>
      <c r="D8666" s="169"/>
      <c r="E8666" s="107"/>
      <c r="F8666" s="108"/>
      <c r="G8666" s="85"/>
      <c r="H8666" s="85"/>
      <c r="I8666" s="86"/>
      <c r="J8666" s="87"/>
      <c r="K8666" s="88"/>
      <c r="L8666" s="88"/>
      <c r="M8666" s="88"/>
      <c r="N8666" s="88"/>
      <c r="O8666" s="88"/>
      <c r="P8666" s="88"/>
      <c r="Q8666" s="88"/>
      <c r="R8666" s="88"/>
      <c r="S8666" s="88"/>
      <c r="T8666" s="88"/>
      <c r="U8666" s="88"/>
      <c r="V8666" s="88"/>
      <c r="W8666" s="88"/>
      <c r="X8666" s="88"/>
      <c r="Z8666" s="88"/>
      <c r="AA8666" s="85"/>
      <c r="AB8666" s="85"/>
      <c r="AC8666" s="85"/>
      <c r="AD8666"/>
      <c r="AE8666" s="85"/>
      <c r="AF8666" s="85"/>
      <c r="AG8666" s="85"/>
      <c r="AH8666" s="85"/>
      <c r="AI8666" s="85"/>
      <c r="AJ8666" s="85"/>
    </row>
    <row r="8667" spans="1:36" s="89" customFormat="1" x14ac:dyDescent="0.25">
      <c r="A8667" s="86"/>
      <c r="B8667" s="85"/>
      <c r="C8667" s="157"/>
      <c r="D8667" s="169"/>
      <c r="E8667" s="107"/>
      <c r="F8667" s="108"/>
      <c r="G8667" s="85"/>
      <c r="H8667" s="85"/>
      <c r="I8667" s="86"/>
      <c r="J8667" s="87"/>
      <c r="K8667" s="88"/>
      <c r="L8667" s="88"/>
      <c r="M8667" s="88"/>
      <c r="N8667" s="88"/>
      <c r="O8667" s="88"/>
      <c r="P8667" s="88"/>
      <c r="Q8667" s="88"/>
      <c r="R8667" s="88"/>
      <c r="S8667" s="88"/>
      <c r="T8667" s="88"/>
      <c r="U8667" s="88"/>
      <c r="V8667" s="88"/>
      <c r="W8667" s="88"/>
      <c r="X8667" s="88"/>
      <c r="Z8667" s="88"/>
      <c r="AA8667" s="85"/>
      <c r="AB8667" s="85"/>
      <c r="AC8667" s="85"/>
      <c r="AD8667"/>
      <c r="AE8667" s="85"/>
      <c r="AF8667" s="85"/>
      <c r="AG8667" s="85"/>
      <c r="AH8667" s="85"/>
      <c r="AI8667" s="85"/>
      <c r="AJ8667" s="85"/>
    </row>
    <row r="8668" spans="1:36" s="89" customFormat="1" x14ac:dyDescent="0.25">
      <c r="A8668" s="86"/>
      <c r="B8668" s="85"/>
      <c r="C8668" s="157"/>
      <c r="D8668" s="169"/>
      <c r="E8668" s="107"/>
      <c r="F8668" s="108"/>
      <c r="G8668" s="85"/>
      <c r="H8668" s="85"/>
      <c r="I8668" s="86"/>
      <c r="J8668" s="87"/>
      <c r="K8668" s="88"/>
      <c r="L8668" s="88"/>
      <c r="M8668" s="88"/>
      <c r="N8668" s="88"/>
      <c r="O8668" s="88"/>
      <c r="P8668" s="88"/>
      <c r="Q8668" s="88"/>
      <c r="R8668" s="88"/>
      <c r="S8668" s="88"/>
      <c r="T8668" s="88"/>
      <c r="U8668" s="88"/>
      <c r="V8668" s="88"/>
      <c r="W8668" s="88"/>
      <c r="X8668" s="88"/>
      <c r="Z8668" s="88"/>
      <c r="AA8668" s="85"/>
      <c r="AB8668" s="85"/>
      <c r="AC8668" s="85"/>
      <c r="AD8668"/>
      <c r="AE8668" s="85"/>
      <c r="AF8668" s="85"/>
      <c r="AG8668" s="85"/>
      <c r="AH8668" s="85"/>
      <c r="AI8668" s="85"/>
      <c r="AJ8668" s="85"/>
    </row>
    <row r="8669" spans="1:36" s="89" customFormat="1" x14ac:dyDescent="0.25">
      <c r="A8669" s="86"/>
      <c r="B8669" s="85"/>
      <c r="C8669" s="157"/>
      <c r="D8669" s="169"/>
      <c r="E8669" s="107"/>
      <c r="F8669" s="108"/>
      <c r="G8669" s="85"/>
      <c r="H8669" s="85"/>
      <c r="I8669" s="86"/>
      <c r="J8669" s="87"/>
      <c r="K8669" s="88"/>
      <c r="L8669" s="88"/>
      <c r="M8669" s="88"/>
      <c r="N8669" s="88"/>
      <c r="O8669" s="88"/>
      <c r="P8669" s="88"/>
      <c r="Q8669" s="88"/>
      <c r="R8669" s="88"/>
      <c r="S8669" s="88"/>
      <c r="T8669" s="88"/>
      <c r="U8669" s="88"/>
      <c r="V8669" s="88"/>
      <c r="W8669" s="88"/>
      <c r="X8669" s="88"/>
      <c r="Z8669" s="88"/>
      <c r="AA8669" s="85"/>
      <c r="AB8669" s="85"/>
      <c r="AC8669" s="85"/>
      <c r="AD8669"/>
      <c r="AE8669" s="85"/>
      <c r="AF8669" s="85"/>
      <c r="AG8669" s="85"/>
      <c r="AH8669" s="85"/>
      <c r="AI8669" s="85"/>
      <c r="AJ8669" s="85"/>
    </row>
    <row r="8670" spans="1:36" s="89" customFormat="1" x14ac:dyDescent="0.25">
      <c r="A8670" s="86"/>
      <c r="B8670" s="85"/>
      <c r="C8670" s="157"/>
      <c r="D8670" s="169"/>
      <c r="E8670" s="107"/>
      <c r="F8670" s="108"/>
      <c r="G8670" s="85"/>
      <c r="H8670" s="85"/>
      <c r="I8670" s="86"/>
      <c r="J8670" s="87"/>
      <c r="K8670" s="88"/>
      <c r="L8670" s="88"/>
      <c r="M8670" s="88"/>
      <c r="N8670" s="88"/>
      <c r="O8670" s="88"/>
      <c r="P8670" s="88"/>
      <c r="Q8670" s="88"/>
      <c r="R8670" s="88"/>
      <c r="S8670" s="88"/>
      <c r="T8670" s="88"/>
      <c r="U8670" s="88"/>
      <c r="V8670" s="88"/>
      <c r="W8670" s="88"/>
      <c r="X8670" s="88"/>
      <c r="Z8670" s="88"/>
      <c r="AA8670" s="85"/>
      <c r="AB8670" s="85"/>
      <c r="AC8670" s="85"/>
      <c r="AD8670"/>
      <c r="AE8670" s="85"/>
      <c r="AF8670" s="85"/>
      <c r="AG8670" s="85"/>
      <c r="AH8670" s="85"/>
      <c r="AI8670" s="85"/>
      <c r="AJ8670" s="85"/>
    </row>
    <row r="8671" spans="1:36" s="89" customFormat="1" x14ac:dyDescent="0.25">
      <c r="A8671" s="86"/>
      <c r="B8671" s="85"/>
      <c r="C8671" s="157"/>
      <c r="D8671" s="169"/>
      <c r="E8671" s="107"/>
      <c r="F8671" s="108"/>
      <c r="G8671" s="85"/>
      <c r="H8671" s="85"/>
      <c r="I8671" s="86"/>
      <c r="J8671" s="87"/>
      <c r="K8671" s="88"/>
      <c r="L8671" s="88"/>
      <c r="M8671" s="88"/>
      <c r="N8671" s="88"/>
      <c r="O8671" s="88"/>
      <c r="P8671" s="88"/>
      <c r="Q8671" s="88"/>
      <c r="R8671" s="88"/>
      <c r="S8671" s="88"/>
      <c r="T8671" s="88"/>
      <c r="U8671" s="88"/>
      <c r="V8671" s="88"/>
      <c r="W8671" s="88"/>
      <c r="X8671" s="88"/>
      <c r="Z8671" s="88"/>
      <c r="AA8671" s="85"/>
      <c r="AB8671" s="85"/>
      <c r="AC8671" s="85"/>
      <c r="AD8671"/>
      <c r="AE8671" s="85"/>
      <c r="AF8671" s="85"/>
      <c r="AG8671" s="85"/>
      <c r="AH8671" s="85"/>
      <c r="AI8671" s="85"/>
      <c r="AJ8671" s="85"/>
    </row>
    <row r="8672" spans="1:36" s="89" customFormat="1" x14ac:dyDescent="0.25">
      <c r="A8672" s="86"/>
      <c r="B8672" s="85"/>
      <c r="C8672" s="157"/>
      <c r="D8672" s="169"/>
      <c r="E8672" s="107"/>
      <c r="F8672" s="108"/>
      <c r="G8672" s="85"/>
      <c r="H8672" s="85"/>
      <c r="I8672" s="86"/>
      <c r="J8672" s="87"/>
      <c r="K8672" s="88"/>
      <c r="L8672" s="88"/>
      <c r="M8672" s="88"/>
      <c r="N8672" s="88"/>
      <c r="O8672" s="88"/>
      <c r="P8672" s="88"/>
      <c r="Q8672" s="88"/>
      <c r="R8672" s="88"/>
      <c r="S8672" s="88"/>
      <c r="T8672" s="88"/>
      <c r="U8672" s="88"/>
      <c r="V8672" s="88"/>
      <c r="W8672" s="88"/>
      <c r="X8672" s="88"/>
      <c r="Z8672" s="88"/>
      <c r="AA8672" s="85"/>
      <c r="AB8672" s="85"/>
      <c r="AC8672" s="85"/>
      <c r="AD8672"/>
      <c r="AE8672" s="85"/>
      <c r="AF8672" s="85"/>
      <c r="AG8672" s="85"/>
      <c r="AH8672" s="85"/>
      <c r="AI8672" s="85"/>
      <c r="AJ8672" s="85"/>
    </row>
    <row r="8673" spans="1:36" s="89" customFormat="1" x14ac:dyDescent="0.25">
      <c r="A8673" s="86"/>
      <c r="B8673" s="85"/>
      <c r="C8673" s="157"/>
      <c r="D8673" s="169"/>
      <c r="E8673" s="107"/>
      <c r="F8673" s="108"/>
      <c r="G8673" s="85"/>
      <c r="H8673" s="85"/>
      <c r="I8673" s="86"/>
      <c r="J8673" s="87"/>
      <c r="K8673" s="88"/>
      <c r="L8673" s="88"/>
      <c r="M8673" s="88"/>
      <c r="N8673" s="88"/>
      <c r="O8673" s="88"/>
      <c r="P8673" s="88"/>
      <c r="Q8673" s="88"/>
      <c r="R8673" s="88"/>
      <c r="S8673" s="88"/>
      <c r="T8673" s="88"/>
      <c r="U8673" s="88"/>
      <c r="V8673" s="88"/>
      <c r="W8673" s="88"/>
      <c r="X8673" s="88"/>
      <c r="Z8673" s="88"/>
      <c r="AA8673" s="85"/>
      <c r="AB8673" s="85"/>
      <c r="AC8673" s="85"/>
      <c r="AD8673"/>
      <c r="AE8673" s="85"/>
      <c r="AF8673" s="85"/>
      <c r="AG8673" s="85"/>
      <c r="AH8673" s="85"/>
      <c r="AI8673" s="85"/>
      <c r="AJ8673" s="85"/>
    </row>
    <row r="8674" spans="1:36" s="89" customFormat="1" x14ac:dyDescent="0.25">
      <c r="A8674" s="86"/>
      <c r="B8674" s="85"/>
      <c r="C8674" s="157"/>
      <c r="D8674" s="169"/>
      <c r="E8674" s="107"/>
      <c r="F8674" s="108"/>
      <c r="G8674" s="85"/>
      <c r="H8674" s="85"/>
      <c r="I8674" s="86"/>
      <c r="J8674" s="87"/>
      <c r="K8674" s="88"/>
      <c r="L8674" s="88"/>
      <c r="M8674" s="88"/>
      <c r="N8674" s="88"/>
      <c r="O8674" s="88"/>
      <c r="P8674" s="88"/>
      <c r="Q8674" s="88"/>
      <c r="R8674" s="88"/>
      <c r="S8674" s="88"/>
      <c r="T8674" s="88"/>
      <c r="U8674" s="88"/>
      <c r="V8674" s="88"/>
      <c r="W8674" s="88"/>
      <c r="X8674" s="88"/>
      <c r="Z8674" s="88"/>
      <c r="AA8674" s="85"/>
      <c r="AB8674" s="85"/>
      <c r="AC8674" s="85"/>
      <c r="AD8674"/>
      <c r="AE8674" s="85"/>
      <c r="AF8674" s="85"/>
      <c r="AG8674" s="85"/>
      <c r="AH8674" s="85"/>
      <c r="AI8674" s="85"/>
      <c r="AJ8674" s="85"/>
    </row>
    <row r="8675" spans="1:36" s="89" customFormat="1" x14ac:dyDescent="0.25">
      <c r="A8675" s="86"/>
      <c r="B8675" s="85"/>
      <c r="C8675" s="157"/>
      <c r="D8675" s="169"/>
      <c r="E8675" s="107"/>
      <c r="F8675" s="108"/>
      <c r="G8675" s="85"/>
      <c r="H8675" s="85"/>
      <c r="I8675" s="86"/>
      <c r="J8675" s="87"/>
      <c r="K8675" s="88"/>
      <c r="L8675" s="88"/>
      <c r="M8675" s="88"/>
      <c r="N8675" s="88"/>
      <c r="O8675" s="88"/>
      <c r="P8675" s="88"/>
      <c r="Q8675" s="88"/>
      <c r="R8675" s="88"/>
      <c r="S8675" s="88"/>
      <c r="T8675" s="88"/>
      <c r="U8675" s="88"/>
      <c r="V8675" s="88"/>
      <c r="W8675" s="88"/>
      <c r="X8675" s="88"/>
      <c r="Z8675" s="88"/>
      <c r="AA8675" s="85"/>
      <c r="AB8675" s="85"/>
      <c r="AC8675" s="85"/>
      <c r="AD8675"/>
      <c r="AE8675" s="85"/>
      <c r="AF8675" s="85"/>
      <c r="AG8675" s="85"/>
      <c r="AH8675" s="85"/>
      <c r="AI8675" s="85"/>
      <c r="AJ8675" s="85"/>
    </row>
    <row r="8676" spans="1:36" s="89" customFormat="1" x14ac:dyDescent="0.25">
      <c r="A8676" s="86"/>
      <c r="B8676" s="85"/>
      <c r="C8676" s="157"/>
      <c r="D8676" s="169"/>
      <c r="E8676" s="107"/>
      <c r="F8676" s="108"/>
      <c r="G8676" s="85"/>
      <c r="H8676" s="85"/>
      <c r="I8676" s="86"/>
      <c r="J8676" s="87"/>
      <c r="K8676" s="88"/>
      <c r="L8676" s="88"/>
      <c r="M8676" s="88"/>
      <c r="N8676" s="88"/>
      <c r="O8676" s="88"/>
      <c r="P8676" s="88"/>
      <c r="Q8676" s="88"/>
      <c r="R8676" s="88"/>
      <c r="S8676" s="88"/>
      <c r="T8676" s="88"/>
      <c r="U8676" s="88"/>
      <c r="V8676" s="88"/>
      <c r="W8676" s="88"/>
      <c r="X8676" s="88"/>
      <c r="Z8676" s="88"/>
      <c r="AA8676" s="85"/>
      <c r="AB8676" s="85"/>
      <c r="AC8676" s="85"/>
      <c r="AD8676"/>
      <c r="AE8676" s="85"/>
      <c r="AF8676" s="85"/>
      <c r="AG8676" s="85"/>
      <c r="AH8676" s="85"/>
      <c r="AI8676" s="85"/>
      <c r="AJ8676" s="85"/>
    </row>
    <row r="8677" spans="1:36" s="89" customFormat="1" x14ac:dyDescent="0.25">
      <c r="A8677" s="86"/>
      <c r="B8677" s="85"/>
      <c r="C8677" s="157"/>
      <c r="D8677" s="169"/>
      <c r="E8677" s="107"/>
      <c r="F8677" s="108"/>
      <c r="G8677" s="85"/>
      <c r="H8677" s="85"/>
      <c r="I8677" s="86"/>
      <c r="J8677" s="87"/>
      <c r="K8677" s="88"/>
      <c r="L8677" s="88"/>
      <c r="M8677" s="88"/>
      <c r="N8677" s="88"/>
      <c r="O8677" s="88"/>
      <c r="P8677" s="88"/>
      <c r="Q8677" s="88"/>
      <c r="R8677" s="88"/>
      <c r="S8677" s="88"/>
      <c r="T8677" s="88"/>
      <c r="U8677" s="88"/>
      <c r="V8677" s="88"/>
      <c r="W8677" s="88"/>
      <c r="X8677" s="88"/>
      <c r="Z8677" s="88"/>
      <c r="AA8677" s="85"/>
      <c r="AB8677" s="85"/>
      <c r="AC8677" s="85"/>
      <c r="AD8677"/>
      <c r="AE8677" s="85"/>
      <c r="AF8677" s="85"/>
      <c r="AG8677" s="85"/>
      <c r="AH8677" s="85"/>
      <c r="AI8677" s="85"/>
      <c r="AJ8677" s="85"/>
    </row>
    <row r="8678" spans="1:36" s="89" customFormat="1" x14ac:dyDescent="0.25">
      <c r="A8678" s="86"/>
      <c r="B8678" s="85"/>
      <c r="C8678" s="157"/>
      <c r="D8678" s="169"/>
      <c r="E8678" s="107"/>
      <c r="F8678" s="108"/>
      <c r="G8678" s="85"/>
      <c r="H8678" s="85"/>
      <c r="I8678" s="86"/>
      <c r="J8678" s="87"/>
      <c r="K8678" s="88"/>
      <c r="L8678" s="88"/>
      <c r="M8678" s="88"/>
      <c r="N8678" s="88"/>
      <c r="O8678" s="88"/>
      <c r="P8678" s="88"/>
      <c r="Q8678" s="88"/>
      <c r="R8678" s="88"/>
      <c r="S8678" s="88"/>
      <c r="T8678" s="88"/>
      <c r="U8678" s="88"/>
      <c r="V8678" s="88"/>
      <c r="W8678" s="88"/>
      <c r="X8678" s="88"/>
      <c r="Z8678" s="88"/>
      <c r="AA8678" s="85"/>
      <c r="AB8678" s="85"/>
      <c r="AC8678" s="85"/>
      <c r="AD8678"/>
      <c r="AE8678" s="85"/>
      <c r="AF8678" s="85"/>
      <c r="AG8678" s="85"/>
      <c r="AH8678" s="85"/>
      <c r="AI8678" s="85"/>
      <c r="AJ8678" s="85"/>
    </row>
    <row r="8679" spans="1:36" s="89" customFormat="1" x14ac:dyDescent="0.25">
      <c r="A8679" s="86"/>
      <c r="B8679" s="85"/>
      <c r="C8679" s="157"/>
      <c r="D8679" s="169"/>
      <c r="E8679" s="107"/>
      <c r="F8679" s="108"/>
      <c r="G8679" s="85"/>
      <c r="H8679" s="85"/>
      <c r="I8679" s="86"/>
      <c r="J8679" s="87"/>
      <c r="K8679" s="88"/>
      <c r="L8679" s="88"/>
      <c r="M8679" s="88"/>
      <c r="N8679" s="88"/>
      <c r="O8679" s="88"/>
      <c r="P8679" s="88"/>
      <c r="Q8679" s="88"/>
      <c r="R8679" s="88"/>
      <c r="S8679" s="88"/>
      <c r="T8679" s="88"/>
      <c r="U8679" s="88"/>
      <c r="V8679" s="88"/>
      <c r="W8679" s="88"/>
      <c r="X8679" s="88"/>
      <c r="Z8679" s="88"/>
      <c r="AA8679" s="85"/>
      <c r="AB8679" s="85"/>
      <c r="AC8679" s="85"/>
      <c r="AD8679"/>
      <c r="AE8679" s="85"/>
      <c r="AF8679" s="85"/>
      <c r="AG8679" s="85"/>
      <c r="AH8679" s="85"/>
      <c r="AI8679" s="85"/>
      <c r="AJ8679" s="85"/>
    </row>
    <row r="8680" spans="1:36" s="89" customFormat="1" x14ac:dyDescent="0.25">
      <c r="A8680" s="86"/>
      <c r="B8680" s="85"/>
      <c r="C8680" s="157"/>
      <c r="D8680" s="169"/>
      <c r="E8680" s="107"/>
      <c r="F8680" s="108"/>
      <c r="G8680" s="85"/>
      <c r="H8680" s="85"/>
      <c r="I8680" s="86"/>
      <c r="J8680" s="87"/>
      <c r="K8680" s="88"/>
      <c r="L8680" s="88"/>
      <c r="M8680" s="88"/>
      <c r="N8680" s="88"/>
      <c r="O8680" s="88"/>
      <c r="P8680" s="88"/>
      <c r="Q8680" s="88"/>
      <c r="R8680" s="88"/>
      <c r="S8680" s="88"/>
      <c r="T8680" s="88"/>
      <c r="U8680" s="88"/>
      <c r="V8680" s="88"/>
      <c r="W8680" s="88"/>
      <c r="X8680" s="88"/>
      <c r="Z8680" s="88"/>
      <c r="AA8680" s="85"/>
      <c r="AB8680" s="85"/>
      <c r="AC8680" s="85"/>
      <c r="AD8680"/>
      <c r="AE8680" s="85"/>
      <c r="AF8680" s="85"/>
      <c r="AG8680" s="85"/>
      <c r="AH8680" s="85"/>
      <c r="AI8680" s="85"/>
      <c r="AJ8680" s="85"/>
    </row>
    <row r="8681" spans="1:36" s="89" customFormat="1" x14ac:dyDescent="0.25">
      <c r="A8681" s="86"/>
      <c r="B8681" s="85"/>
      <c r="C8681" s="157"/>
      <c r="D8681" s="169"/>
      <c r="E8681" s="107"/>
      <c r="F8681" s="108"/>
      <c r="G8681" s="85"/>
      <c r="H8681" s="85"/>
      <c r="I8681" s="86"/>
      <c r="J8681" s="87"/>
      <c r="K8681" s="88"/>
      <c r="L8681" s="88"/>
      <c r="M8681" s="88"/>
      <c r="N8681" s="88"/>
      <c r="O8681" s="88"/>
      <c r="P8681" s="88"/>
      <c r="Q8681" s="88"/>
      <c r="R8681" s="88"/>
      <c r="S8681" s="88"/>
      <c r="T8681" s="88"/>
      <c r="U8681" s="88"/>
      <c r="V8681" s="88"/>
      <c r="W8681" s="88"/>
      <c r="X8681" s="88"/>
      <c r="Z8681" s="88"/>
      <c r="AA8681" s="85"/>
      <c r="AB8681" s="85"/>
      <c r="AC8681" s="85"/>
      <c r="AD8681"/>
      <c r="AE8681" s="85"/>
      <c r="AF8681" s="85"/>
      <c r="AG8681" s="85"/>
      <c r="AH8681" s="85"/>
      <c r="AI8681" s="85"/>
      <c r="AJ8681" s="85"/>
    </row>
    <row r="8682" spans="1:36" s="89" customFormat="1" x14ac:dyDescent="0.25">
      <c r="A8682" s="86"/>
      <c r="B8682" s="85"/>
      <c r="C8682" s="157"/>
      <c r="D8682" s="169"/>
      <c r="E8682" s="107"/>
      <c r="F8682" s="108"/>
      <c r="G8682" s="85"/>
      <c r="H8682" s="85"/>
      <c r="I8682" s="86"/>
      <c r="J8682" s="87"/>
      <c r="K8682" s="88"/>
      <c r="L8682" s="88"/>
      <c r="M8682" s="88"/>
      <c r="N8682" s="88"/>
      <c r="O8682" s="88"/>
      <c r="P8682" s="88"/>
      <c r="Q8682" s="88"/>
      <c r="R8682" s="88"/>
      <c r="S8682" s="88"/>
      <c r="T8682" s="88"/>
      <c r="U8682" s="88"/>
      <c r="V8682" s="88"/>
      <c r="W8682" s="88"/>
      <c r="X8682" s="88"/>
      <c r="Z8682" s="88"/>
      <c r="AA8682" s="85"/>
      <c r="AB8682" s="85"/>
      <c r="AC8682" s="85"/>
      <c r="AD8682"/>
      <c r="AE8682" s="85"/>
      <c r="AF8682" s="85"/>
      <c r="AG8682" s="85"/>
      <c r="AH8682" s="85"/>
      <c r="AI8682" s="85"/>
      <c r="AJ8682" s="85"/>
    </row>
    <row r="8683" spans="1:36" s="89" customFormat="1" x14ac:dyDescent="0.25">
      <c r="A8683" s="86"/>
      <c r="B8683" s="85"/>
      <c r="C8683" s="157"/>
      <c r="D8683" s="169"/>
      <c r="E8683" s="107"/>
      <c r="F8683" s="108"/>
      <c r="G8683" s="85"/>
      <c r="H8683" s="85"/>
      <c r="I8683" s="86"/>
      <c r="J8683" s="87"/>
      <c r="K8683" s="88"/>
      <c r="L8683" s="88"/>
      <c r="M8683" s="88"/>
      <c r="N8683" s="88"/>
      <c r="O8683" s="88"/>
      <c r="P8683" s="88"/>
      <c r="Q8683" s="88"/>
      <c r="R8683" s="88"/>
      <c r="S8683" s="88"/>
      <c r="T8683" s="88"/>
      <c r="U8683" s="88"/>
      <c r="V8683" s="88"/>
      <c r="W8683" s="88"/>
      <c r="X8683" s="88"/>
      <c r="Z8683" s="88"/>
      <c r="AA8683" s="85"/>
      <c r="AB8683" s="85"/>
      <c r="AC8683" s="85"/>
      <c r="AD8683"/>
      <c r="AE8683" s="85"/>
      <c r="AF8683" s="85"/>
      <c r="AG8683" s="85"/>
      <c r="AH8683" s="85"/>
      <c r="AI8683" s="85"/>
      <c r="AJ8683" s="85"/>
    </row>
    <row r="8684" spans="1:36" s="89" customFormat="1" x14ac:dyDescent="0.25">
      <c r="A8684" s="86"/>
      <c r="B8684" s="85"/>
      <c r="C8684" s="157"/>
      <c r="D8684" s="169"/>
      <c r="E8684" s="107"/>
      <c r="F8684" s="108"/>
      <c r="G8684" s="85"/>
      <c r="H8684" s="85"/>
      <c r="I8684" s="86"/>
      <c r="J8684" s="87"/>
      <c r="K8684" s="88"/>
      <c r="L8684" s="88"/>
      <c r="M8684" s="88"/>
      <c r="N8684" s="88"/>
      <c r="O8684" s="88"/>
      <c r="P8684" s="88"/>
      <c r="Q8684" s="88"/>
      <c r="R8684" s="88"/>
      <c r="S8684" s="88"/>
      <c r="T8684" s="88"/>
      <c r="U8684" s="88"/>
      <c r="V8684" s="88"/>
      <c r="W8684" s="88"/>
      <c r="X8684" s="88"/>
      <c r="Z8684" s="88"/>
      <c r="AA8684" s="85"/>
      <c r="AB8684" s="85"/>
      <c r="AC8684" s="85"/>
      <c r="AD8684"/>
      <c r="AE8684" s="85"/>
      <c r="AF8684" s="85"/>
      <c r="AG8684" s="85"/>
      <c r="AH8684" s="85"/>
      <c r="AI8684" s="85"/>
      <c r="AJ8684" s="85"/>
    </row>
    <row r="8685" spans="1:36" s="89" customFormat="1" x14ac:dyDescent="0.25">
      <c r="A8685" s="86"/>
      <c r="B8685" s="85"/>
      <c r="C8685" s="157"/>
      <c r="D8685" s="169"/>
      <c r="E8685" s="107"/>
      <c r="F8685" s="108"/>
      <c r="G8685" s="85"/>
      <c r="H8685" s="85"/>
      <c r="I8685" s="86"/>
      <c r="J8685" s="87"/>
      <c r="K8685" s="88"/>
      <c r="L8685" s="88"/>
      <c r="M8685" s="88"/>
      <c r="N8685" s="88"/>
      <c r="O8685" s="88"/>
      <c r="P8685" s="88"/>
      <c r="Q8685" s="88"/>
      <c r="R8685" s="88"/>
      <c r="S8685" s="88"/>
      <c r="T8685" s="88"/>
      <c r="U8685" s="88"/>
      <c r="V8685" s="88"/>
      <c r="W8685" s="88"/>
      <c r="X8685" s="88"/>
      <c r="Z8685" s="88"/>
      <c r="AA8685" s="85"/>
      <c r="AB8685" s="85"/>
      <c r="AC8685" s="85"/>
      <c r="AD8685"/>
      <c r="AE8685" s="85"/>
      <c r="AF8685" s="85"/>
      <c r="AG8685" s="85"/>
      <c r="AH8685" s="85"/>
      <c r="AI8685" s="85"/>
      <c r="AJ8685" s="85"/>
    </row>
    <row r="8686" spans="1:36" s="89" customFormat="1" x14ac:dyDescent="0.25">
      <c r="A8686" s="86"/>
      <c r="B8686" s="85"/>
      <c r="C8686" s="157"/>
      <c r="D8686" s="169"/>
      <c r="E8686" s="107"/>
      <c r="F8686" s="108"/>
      <c r="G8686" s="85"/>
      <c r="H8686" s="85"/>
      <c r="I8686" s="86"/>
      <c r="J8686" s="87"/>
      <c r="K8686" s="88"/>
      <c r="L8686" s="88"/>
      <c r="M8686" s="88"/>
      <c r="N8686" s="88"/>
      <c r="O8686" s="88"/>
      <c r="P8686" s="88"/>
      <c r="Q8686" s="88"/>
      <c r="R8686" s="88"/>
      <c r="S8686" s="88"/>
      <c r="T8686" s="88"/>
      <c r="U8686" s="88"/>
      <c r="V8686" s="88"/>
      <c r="W8686" s="88"/>
      <c r="X8686" s="88"/>
      <c r="Z8686" s="88"/>
      <c r="AA8686" s="85"/>
      <c r="AB8686" s="85"/>
      <c r="AC8686" s="85"/>
      <c r="AD8686"/>
      <c r="AE8686" s="85"/>
      <c r="AF8686" s="85"/>
      <c r="AG8686" s="85"/>
      <c r="AH8686" s="85"/>
      <c r="AI8686" s="85"/>
      <c r="AJ8686" s="85"/>
    </row>
    <row r="8687" spans="1:36" s="89" customFormat="1" x14ac:dyDescent="0.25">
      <c r="A8687" s="86"/>
      <c r="B8687" s="85"/>
      <c r="C8687" s="157"/>
      <c r="D8687" s="169"/>
      <c r="E8687" s="107"/>
      <c r="F8687" s="108"/>
      <c r="G8687" s="85"/>
      <c r="H8687" s="85"/>
      <c r="I8687" s="86"/>
      <c r="J8687" s="87"/>
      <c r="K8687" s="88"/>
      <c r="L8687" s="88"/>
      <c r="M8687" s="88"/>
      <c r="N8687" s="88"/>
      <c r="O8687" s="88"/>
      <c r="P8687" s="88"/>
      <c r="Q8687" s="88"/>
      <c r="R8687" s="88"/>
      <c r="S8687" s="88"/>
      <c r="T8687" s="88"/>
      <c r="U8687" s="88"/>
      <c r="V8687" s="88"/>
      <c r="W8687" s="88"/>
      <c r="X8687" s="88"/>
      <c r="Z8687" s="88"/>
      <c r="AA8687" s="85"/>
      <c r="AB8687" s="85"/>
      <c r="AC8687" s="85"/>
      <c r="AD8687"/>
      <c r="AE8687" s="85"/>
      <c r="AF8687" s="85"/>
      <c r="AG8687" s="85"/>
      <c r="AH8687" s="85"/>
      <c r="AI8687" s="85"/>
      <c r="AJ8687" s="85"/>
    </row>
    <row r="8688" spans="1:36" s="89" customFormat="1" x14ac:dyDescent="0.25">
      <c r="A8688" s="86"/>
      <c r="B8688" s="85"/>
      <c r="C8688" s="157"/>
      <c r="D8688" s="169"/>
      <c r="E8688" s="107"/>
      <c r="F8688" s="108"/>
      <c r="G8688" s="85"/>
      <c r="H8688" s="85"/>
      <c r="I8688" s="86"/>
      <c r="J8688" s="87"/>
      <c r="K8688" s="88"/>
      <c r="L8688" s="88"/>
      <c r="M8688" s="88"/>
      <c r="N8688" s="88"/>
      <c r="O8688" s="88"/>
      <c r="P8688" s="88"/>
      <c r="Q8688" s="88"/>
      <c r="R8688" s="88"/>
      <c r="S8688" s="88"/>
      <c r="T8688" s="88"/>
      <c r="U8688" s="88"/>
      <c r="V8688" s="88"/>
      <c r="W8688" s="88"/>
      <c r="X8688" s="88"/>
      <c r="Z8688" s="88"/>
      <c r="AA8688" s="85"/>
      <c r="AB8688" s="85"/>
      <c r="AC8688" s="85"/>
      <c r="AD8688"/>
      <c r="AE8688" s="85"/>
      <c r="AF8688" s="85"/>
      <c r="AG8688" s="85"/>
      <c r="AH8688" s="85"/>
      <c r="AI8688" s="85"/>
      <c r="AJ8688" s="85"/>
    </row>
    <row r="8689" spans="1:36" s="89" customFormat="1" x14ac:dyDescent="0.25">
      <c r="A8689" s="86"/>
      <c r="B8689" s="85"/>
      <c r="C8689" s="157"/>
      <c r="D8689" s="169"/>
      <c r="E8689" s="107"/>
      <c r="F8689" s="108"/>
      <c r="G8689" s="85"/>
      <c r="H8689" s="85"/>
      <c r="I8689" s="86"/>
      <c r="J8689" s="87"/>
      <c r="K8689" s="88"/>
      <c r="L8689" s="88"/>
      <c r="M8689" s="88"/>
      <c r="N8689" s="88"/>
      <c r="O8689" s="88"/>
      <c r="P8689" s="88"/>
      <c r="Q8689" s="88"/>
      <c r="R8689" s="88"/>
      <c r="S8689" s="88"/>
      <c r="T8689" s="88"/>
      <c r="U8689" s="88"/>
      <c r="V8689" s="88"/>
      <c r="W8689" s="88"/>
      <c r="X8689" s="88"/>
      <c r="Z8689" s="88"/>
      <c r="AA8689" s="85"/>
      <c r="AB8689" s="85"/>
      <c r="AC8689" s="85"/>
      <c r="AD8689"/>
      <c r="AE8689" s="85"/>
      <c r="AF8689" s="85"/>
      <c r="AG8689" s="85"/>
      <c r="AH8689" s="85"/>
      <c r="AI8689" s="85"/>
      <c r="AJ8689" s="85"/>
    </row>
    <row r="8690" spans="1:36" s="89" customFormat="1" x14ac:dyDescent="0.25">
      <c r="A8690" s="86"/>
      <c r="B8690" s="85"/>
      <c r="C8690" s="157"/>
      <c r="D8690" s="169"/>
      <c r="E8690" s="107"/>
      <c r="F8690" s="108"/>
      <c r="G8690" s="85"/>
      <c r="H8690" s="85"/>
      <c r="I8690" s="86"/>
      <c r="J8690" s="87"/>
      <c r="K8690" s="88"/>
      <c r="L8690" s="88"/>
      <c r="M8690" s="88"/>
      <c r="N8690" s="88"/>
      <c r="O8690" s="88"/>
      <c r="P8690" s="88"/>
      <c r="Q8690" s="88"/>
      <c r="R8690" s="88"/>
      <c r="S8690" s="88"/>
      <c r="T8690" s="88"/>
      <c r="U8690" s="88"/>
      <c r="V8690" s="88"/>
      <c r="W8690" s="88"/>
      <c r="X8690" s="88"/>
      <c r="Z8690" s="88"/>
      <c r="AA8690" s="85"/>
      <c r="AB8690" s="85"/>
      <c r="AC8690" s="85"/>
      <c r="AD8690"/>
      <c r="AE8690" s="85"/>
      <c r="AF8690" s="85"/>
      <c r="AG8690" s="85"/>
      <c r="AH8690" s="85"/>
      <c r="AI8690" s="85"/>
      <c r="AJ8690" s="85"/>
    </row>
    <row r="8691" spans="1:36" s="89" customFormat="1" x14ac:dyDescent="0.25">
      <c r="A8691" s="86"/>
      <c r="B8691" s="85"/>
      <c r="C8691" s="157"/>
      <c r="D8691" s="169"/>
      <c r="E8691" s="107"/>
      <c r="F8691" s="108"/>
      <c r="G8691" s="85"/>
      <c r="H8691" s="85"/>
      <c r="I8691" s="86"/>
      <c r="J8691" s="87"/>
      <c r="K8691" s="88"/>
      <c r="L8691" s="88"/>
      <c r="M8691" s="88"/>
      <c r="N8691" s="88"/>
      <c r="O8691" s="88"/>
      <c r="P8691" s="88"/>
      <c r="Q8691" s="88"/>
      <c r="R8691" s="88"/>
      <c r="S8691" s="88"/>
      <c r="T8691" s="88"/>
      <c r="U8691" s="88"/>
      <c r="V8691" s="88"/>
      <c r="W8691" s="88"/>
      <c r="X8691" s="88"/>
      <c r="Z8691" s="88"/>
      <c r="AA8691" s="85"/>
      <c r="AB8691" s="85"/>
      <c r="AC8691" s="85"/>
      <c r="AD8691"/>
      <c r="AE8691" s="85"/>
      <c r="AF8691" s="85"/>
      <c r="AG8691" s="85"/>
      <c r="AH8691" s="85"/>
      <c r="AI8691" s="85"/>
      <c r="AJ8691" s="85"/>
    </row>
    <row r="8692" spans="1:36" s="89" customFormat="1" x14ac:dyDescent="0.25">
      <c r="A8692" s="86"/>
      <c r="B8692" s="85"/>
      <c r="C8692" s="157"/>
      <c r="D8692" s="169"/>
      <c r="E8692" s="107"/>
      <c r="F8692" s="108"/>
      <c r="G8692" s="85"/>
      <c r="H8692" s="85"/>
      <c r="I8692" s="86"/>
      <c r="J8692" s="87"/>
      <c r="K8692" s="88"/>
      <c r="L8692" s="88"/>
      <c r="M8692" s="88"/>
      <c r="N8692" s="88"/>
      <c r="O8692" s="88"/>
      <c r="P8692" s="88"/>
      <c r="Q8692" s="88"/>
      <c r="R8692" s="88"/>
      <c r="S8692" s="88"/>
      <c r="T8692" s="88"/>
      <c r="U8692" s="88"/>
      <c r="V8692" s="88"/>
      <c r="W8692" s="88"/>
      <c r="X8692" s="88"/>
      <c r="Z8692" s="88"/>
      <c r="AA8692" s="85"/>
      <c r="AB8692" s="85"/>
      <c r="AC8692" s="85"/>
      <c r="AD8692"/>
      <c r="AE8692" s="85"/>
      <c r="AF8692" s="85"/>
      <c r="AG8692" s="85"/>
      <c r="AH8692" s="85"/>
      <c r="AI8692" s="85"/>
      <c r="AJ8692" s="85"/>
    </row>
    <row r="8693" spans="1:36" s="89" customFormat="1" x14ac:dyDescent="0.25">
      <c r="A8693" s="86"/>
      <c r="B8693" s="85"/>
      <c r="C8693" s="157"/>
      <c r="D8693" s="169"/>
      <c r="E8693" s="107"/>
      <c r="F8693" s="108"/>
      <c r="G8693" s="85"/>
      <c r="H8693" s="85"/>
      <c r="I8693" s="86"/>
      <c r="J8693" s="87"/>
      <c r="K8693" s="88"/>
      <c r="L8693" s="88"/>
      <c r="M8693" s="88"/>
      <c r="N8693" s="88"/>
      <c r="O8693" s="88"/>
      <c r="P8693" s="88"/>
      <c r="Q8693" s="88"/>
      <c r="R8693" s="88"/>
      <c r="S8693" s="88"/>
      <c r="T8693" s="88"/>
      <c r="U8693" s="88"/>
      <c r="V8693" s="88"/>
      <c r="W8693" s="88"/>
      <c r="X8693" s="88"/>
      <c r="Z8693" s="88"/>
      <c r="AA8693" s="85"/>
      <c r="AB8693" s="85"/>
      <c r="AC8693" s="85"/>
      <c r="AD8693"/>
      <c r="AE8693" s="85"/>
      <c r="AF8693" s="85"/>
      <c r="AG8693" s="85"/>
      <c r="AH8693" s="85"/>
      <c r="AI8693" s="85"/>
      <c r="AJ8693" s="85"/>
    </row>
    <row r="8694" spans="1:36" s="89" customFormat="1" x14ac:dyDescent="0.25">
      <c r="A8694" s="86"/>
      <c r="B8694" s="85"/>
      <c r="C8694" s="157"/>
      <c r="D8694" s="169"/>
      <c r="E8694" s="107"/>
      <c r="F8694" s="108"/>
      <c r="G8694" s="85"/>
      <c r="H8694" s="85"/>
      <c r="I8694" s="86"/>
      <c r="J8694" s="87"/>
      <c r="K8694" s="88"/>
      <c r="L8694" s="88"/>
      <c r="M8694" s="88"/>
      <c r="N8694" s="88"/>
      <c r="O8694" s="88"/>
      <c r="P8694" s="88"/>
      <c r="Q8694" s="88"/>
      <c r="R8694" s="88"/>
      <c r="S8694" s="88"/>
      <c r="T8694" s="88"/>
      <c r="U8694" s="88"/>
      <c r="V8694" s="88"/>
      <c r="W8694" s="88"/>
      <c r="X8694" s="88"/>
      <c r="Z8694" s="88"/>
      <c r="AA8694" s="85"/>
      <c r="AB8694" s="85"/>
      <c r="AC8694" s="85"/>
      <c r="AD8694"/>
      <c r="AE8694" s="85"/>
      <c r="AF8694" s="85"/>
      <c r="AG8694" s="85"/>
      <c r="AH8694" s="85"/>
      <c r="AI8694" s="85"/>
      <c r="AJ8694" s="85"/>
    </row>
    <row r="8695" spans="1:36" s="89" customFormat="1" x14ac:dyDescent="0.25">
      <c r="A8695" s="86"/>
      <c r="B8695" s="85"/>
      <c r="C8695" s="157"/>
      <c r="D8695" s="169"/>
      <c r="E8695" s="107"/>
      <c r="F8695" s="108"/>
      <c r="G8695" s="85"/>
      <c r="H8695" s="85"/>
      <c r="I8695" s="86"/>
      <c r="J8695" s="87"/>
      <c r="K8695" s="88"/>
      <c r="L8695" s="88"/>
      <c r="M8695" s="88"/>
      <c r="N8695" s="88"/>
      <c r="O8695" s="88"/>
      <c r="P8695" s="88"/>
      <c r="Q8695" s="88"/>
      <c r="R8695" s="88"/>
      <c r="S8695" s="88"/>
      <c r="T8695" s="88"/>
      <c r="U8695" s="88"/>
      <c r="V8695" s="88"/>
      <c r="W8695" s="88"/>
      <c r="X8695" s="88"/>
      <c r="Z8695" s="88"/>
      <c r="AA8695" s="85"/>
      <c r="AB8695" s="85"/>
      <c r="AC8695" s="85"/>
      <c r="AD8695"/>
      <c r="AE8695" s="85"/>
      <c r="AF8695" s="85"/>
      <c r="AG8695" s="85"/>
      <c r="AH8695" s="85"/>
      <c r="AI8695" s="85"/>
      <c r="AJ8695" s="85"/>
    </row>
    <row r="8696" spans="1:36" s="89" customFormat="1" x14ac:dyDescent="0.25">
      <c r="A8696" s="86"/>
      <c r="B8696" s="85"/>
      <c r="C8696" s="157"/>
      <c r="D8696" s="169"/>
      <c r="E8696" s="107"/>
      <c r="F8696" s="108"/>
      <c r="G8696" s="85"/>
      <c r="H8696" s="85"/>
      <c r="I8696" s="86"/>
      <c r="J8696" s="87"/>
      <c r="K8696" s="88"/>
      <c r="L8696" s="88"/>
      <c r="M8696" s="88"/>
      <c r="N8696" s="88"/>
      <c r="O8696" s="88"/>
      <c r="P8696" s="88"/>
      <c r="Q8696" s="88"/>
      <c r="R8696" s="88"/>
      <c r="S8696" s="88"/>
      <c r="T8696" s="88"/>
      <c r="U8696" s="88"/>
      <c r="V8696" s="88"/>
      <c r="W8696" s="88"/>
      <c r="X8696" s="88"/>
      <c r="Z8696" s="88"/>
      <c r="AA8696" s="85"/>
      <c r="AB8696" s="85"/>
      <c r="AC8696" s="85"/>
      <c r="AD8696"/>
      <c r="AE8696" s="85"/>
      <c r="AF8696" s="85"/>
      <c r="AG8696" s="85"/>
      <c r="AH8696" s="85"/>
      <c r="AI8696" s="85"/>
      <c r="AJ8696" s="85"/>
    </row>
    <row r="8697" spans="1:36" s="89" customFormat="1" x14ac:dyDescent="0.25">
      <c r="A8697" s="86"/>
      <c r="B8697" s="85"/>
      <c r="C8697" s="157"/>
      <c r="D8697" s="169"/>
      <c r="E8697" s="107"/>
      <c r="F8697" s="108"/>
      <c r="G8697" s="85"/>
      <c r="H8697" s="85"/>
      <c r="I8697" s="86"/>
      <c r="J8697" s="87"/>
      <c r="K8697" s="88"/>
      <c r="L8697" s="88"/>
      <c r="M8697" s="88"/>
      <c r="N8697" s="88"/>
      <c r="O8697" s="88"/>
      <c r="P8697" s="88"/>
      <c r="Q8697" s="88"/>
      <c r="R8697" s="88"/>
      <c r="S8697" s="88"/>
      <c r="T8697" s="88"/>
      <c r="U8697" s="88"/>
      <c r="V8697" s="88"/>
      <c r="W8697" s="88"/>
      <c r="X8697" s="88"/>
      <c r="Z8697" s="88"/>
      <c r="AA8697" s="85"/>
      <c r="AB8697" s="85"/>
      <c r="AC8697" s="85"/>
      <c r="AD8697"/>
      <c r="AE8697" s="85"/>
      <c r="AF8697" s="85"/>
      <c r="AG8697" s="85"/>
      <c r="AH8697" s="85"/>
      <c r="AI8697" s="85"/>
      <c r="AJ8697" s="85"/>
    </row>
    <row r="8698" spans="1:36" s="89" customFormat="1" x14ac:dyDescent="0.25">
      <c r="A8698" s="86"/>
      <c r="B8698" s="85"/>
      <c r="C8698" s="157"/>
      <c r="D8698" s="169"/>
      <c r="E8698" s="107"/>
      <c r="F8698" s="108"/>
      <c r="G8698" s="85"/>
      <c r="H8698" s="85"/>
      <c r="I8698" s="86"/>
      <c r="J8698" s="87"/>
      <c r="K8698" s="88"/>
      <c r="L8698" s="88"/>
      <c r="M8698" s="88"/>
      <c r="N8698" s="88"/>
      <c r="O8698" s="88"/>
      <c r="P8698" s="88"/>
      <c r="Q8698" s="88"/>
      <c r="R8698" s="88"/>
      <c r="S8698" s="88"/>
      <c r="T8698" s="88"/>
      <c r="U8698" s="88"/>
      <c r="V8698" s="88"/>
      <c r="W8698" s="88"/>
      <c r="X8698" s="88"/>
      <c r="Z8698" s="88"/>
      <c r="AA8698" s="85"/>
      <c r="AB8698" s="85"/>
      <c r="AC8698" s="85"/>
      <c r="AD8698"/>
      <c r="AE8698" s="85"/>
      <c r="AF8698" s="85"/>
      <c r="AG8698" s="85"/>
      <c r="AH8698" s="85"/>
      <c r="AI8698" s="85"/>
      <c r="AJ8698" s="85"/>
    </row>
    <row r="8699" spans="1:36" s="89" customFormat="1" x14ac:dyDescent="0.25">
      <c r="A8699" s="86"/>
      <c r="B8699" s="85"/>
      <c r="C8699" s="157"/>
      <c r="D8699" s="169"/>
      <c r="E8699" s="107"/>
      <c r="F8699" s="108"/>
      <c r="G8699" s="85"/>
      <c r="H8699" s="85"/>
      <c r="I8699" s="86"/>
      <c r="J8699" s="87"/>
      <c r="K8699" s="88"/>
      <c r="L8699" s="88"/>
      <c r="M8699" s="88"/>
      <c r="N8699" s="88"/>
      <c r="O8699" s="88"/>
      <c r="P8699" s="88"/>
      <c r="Q8699" s="88"/>
      <c r="R8699" s="88"/>
      <c r="S8699" s="88"/>
      <c r="T8699" s="88"/>
      <c r="U8699" s="88"/>
      <c r="V8699" s="88"/>
      <c r="W8699" s="88"/>
      <c r="X8699" s="88"/>
      <c r="Z8699" s="88"/>
      <c r="AA8699" s="85"/>
      <c r="AB8699" s="85"/>
      <c r="AC8699" s="85"/>
      <c r="AD8699"/>
      <c r="AE8699" s="85"/>
      <c r="AF8699" s="85"/>
      <c r="AG8699" s="85"/>
      <c r="AH8699" s="85"/>
      <c r="AI8699" s="85"/>
      <c r="AJ8699" s="85"/>
    </row>
    <row r="8700" spans="1:36" s="89" customFormat="1" x14ac:dyDescent="0.25">
      <c r="A8700" s="86"/>
      <c r="B8700" s="85"/>
      <c r="C8700" s="157"/>
      <c r="D8700" s="169"/>
      <c r="E8700" s="107"/>
      <c r="F8700" s="108"/>
      <c r="G8700" s="85"/>
      <c r="H8700" s="85"/>
      <c r="I8700" s="86"/>
      <c r="J8700" s="87"/>
      <c r="K8700" s="88"/>
      <c r="L8700" s="88"/>
      <c r="M8700" s="88"/>
      <c r="N8700" s="88"/>
      <c r="O8700" s="88"/>
      <c r="P8700" s="88"/>
      <c r="Q8700" s="88"/>
      <c r="R8700" s="88"/>
      <c r="S8700" s="88"/>
      <c r="T8700" s="88"/>
      <c r="U8700" s="88"/>
      <c r="V8700" s="88"/>
      <c r="W8700" s="88"/>
      <c r="X8700" s="88"/>
      <c r="Z8700" s="88"/>
      <c r="AA8700" s="85"/>
      <c r="AB8700" s="85"/>
      <c r="AC8700" s="85"/>
      <c r="AD8700"/>
      <c r="AE8700" s="85"/>
      <c r="AF8700" s="85"/>
      <c r="AG8700" s="85"/>
      <c r="AH8700" s="85"/>
      <c r="AI8700" s="85"/>
      <c r="AJ8700" s="85"/>
    </row>
    <row r="8701" spans="1:36" s="89" customFormat="1" x14ac:dyDescent="0.25">
      <c r="A8701" s="86"/>
      <c r="B8701" s="85"/>
      <c r="C8701" s="157"/>
      <c r="D8701" s="169"/>
      <c r="E8701" s="107"/>
      <c r="F8701" s="108"/>
      <c r="G8701" s="85"/>
      <c r="H8701" s="85"/>
      <c r="I8701" s="86"/>
      <c r="J8701" s="87"/>
      <c r="K8701" s="88"/>
      <c r="L8701" s="88"/>
      <c r="M8701" s="88"/>
      <c r="N8701" s="88"/>
      <c r="O8701" s="88"/>
      <c r="P8701" s="88"/>
      <c r="Q8701" s="88"/>
      <c r="R8701" s="88"/>
      <c r="S8701" s="88"/>
      <c r="T8701" s="88"/>
      <c r="U8701" s="88"/>
      <c r="V8701" s="88"/>
      <c r="W8701" s="88"/>
      <c r="X8701" s="88"/>
      <c r="Z8701" s="88"/>
      <c r="AA8701" s="85"/>
      <c r="AB8701" s="85"/>
      <c r="AC8701" s="85"/>
      <c r="AD8701"/>
      <c r="AE8701" s="85"/>
      <c r="AF8701" s="85"/>
      <c r="AG8701" s="85"/>
      <c r="AH8701" s="85"/>
      <c r="AI8701" s="85"/>
      <c r="AJ8701" s="85"/>
    </row>
    <row r="8702" spans="1:36" s="89" customFormat="1" x14ac:dyDescent="0.25">
      <c r="A8702" s="86"/>
      <c r="B8702" s="85"/>
      <c r="C8702" s="157"/>
      <c r="D8702" s="169"/>
      <c r="E8702" s="107"/>
      <c r="F8702" s="108"/>
      <c r="G8702" s="85"/>
      <c r="H8702" s="85"/>
      <c r="I8702" s="86"/>
      <c r="J8702" s="87"/>
      <c r="K8702" s="88"/>
      <c r="L8702" s="88"/>
      <c r="M8702" s="88"/>
      <c r="N8702" s="88"/>
      <c r="O8702" s="88"/>
      <c r="P8702" s="88"/>
      <c r="Q8702" s="88"/>
      <c r="R8702" s="88"/>
      <c r="S8702" s="88"/>
      <c r="T8702" s="88"/>
      <c r="U8702" s="88"/>
      <c r="V8702" s="88"/>
      <c r="W8702" s="88"/>
      <c r="X8702" s="88"/>
      <c r="Z8702" s="88"/>
      <c r="AA8702" s="85"/>
      <c r="AB8702" s="85"/>
      <c r="AC8702" s="85"/>
      <c r="AD8702"/>
      <c r="AE8702" s="85"/>
      <c r="AF8702" s="85"/>
      <c r="AG8702" s="85"/>
      <c r="AH8702" s="85"/>
      <c r="AI8702" s="85"/>
      <c r="AJ8702" s="85"/>
    </row>
    <row r="8703" spans="1:36" s="89" customFormat="1" x14ac:dyDescent="0.25">
      <c r="A8703" s="86"/>
      <c r="B8703" s="85"/>
      <c r="C8703" s="157"/>
      <c r="D8703" s="169"/>
      <c r="E8703" s="107"/>
      <c r="F8703" s="108"/>
      <c r="G8703" s="85"/>
      <c r="H8703" s="85"/>
      <c r="I8703" s="86"/>
      <c r="J8703" s="87"/>
      <c r="K8703" s="88"/>
      <c r="L8703" s="88"/>
      <c r="M8703" s="88"/>
      <c r="N8703" s="88"/>
      <c r="O8703" s="88"/>
      <c r="P8703" s="88"/>
      <c r="Q8703" s="88"/>
      <c r="R8703" s="88"/>
      <c r="S8703" s="88"/>
      <c r="T8703" s="88"/>
      <c r="U8703" s="88"/>
      <c r="V8703" s="88"/>
      <c r="W8703" s="88"/>
      <c r="X8703" s="88"/>
      <c r="Z8703" s="88"/>
      <c r="AA8703" s="85"/>
      <c r="AB8703" s="85"/>
      <c r="AC8703" s="85"/>
      <c r="AD8703"/>
      <c r="AE8703" s="85"/>
      <c r="AF8703" s="85"/>
      <c r="AG8703" s="85"/>
      <c r="AH8703" s="85"/>
      <c r="AI8703" s="85"/>
      <c r="AJ8703" s="85"/>
    </row>
    <row r="8704" spans="1:36" s="89" customFormat="1" x14ac:dyDescent="0.25">
      <c r="A8704" s="86"/>
      <c r="B8704" s="85"/>
      <c r="C8704" s="157"/>
      <c r="D8704" s="169"/>
      <c r="E8704" s="107"/>
      <c r="F8704" s="108"/>
      <c r="G8704" s="85"/>
      <c r="H8704" s="85"/>
      <c r="I8704" s="86"/>
      <c r="J8704" s="87"/>
      <c r="K8704" s="88"/>
      <c r="L8704" s="88"/>
      <c r="M8704" s="88"/>
      <c r="N8704" s="88"/>
      <c r="O8704" s="88"/>
      <c r="P8704" s="88"/>
      <c r="Q8704" s="88"/>
      <c r="R8704" s="88"/>
      <c r="S8704" s="88"/>
      <c r="T8704" s="88"/>
      <c r="U8704" s="88"/>
      <c r="V8704" s="88"/>
      <c r="W8704" s="88"/>
      <c r="X8704" s="88"/>
      <c r="Z8704" s="88"/>
      <c r="AA8704" s="85"/>
      <c r="AB8704" s="85"/>
      <c r="AC8704" s="85"/>
      <c r="AD8704"/>
      <c r="AE8704" s="85"/>
      <c r="AF8704" s="85"/>
      <c r="AG8704" s="85"/>
      <c r="AH8704" s="85"/>
      <c r="AI8704" s="85"/>
      <c r="AJ8704" s="85"/>
    </row>
    <row r="8705" spans="1:36" s="89" customFormat="1" x14ac:dyDescent="0.25">
      <c r="A8705" s="86"/>
      <c r="B8705" s="85"/>
      <c r="C8705" s="157"/>
      <c r="D8705" s="169"/>
      <c r="E8705" s="107"/>
      <c r="F8705" s="108"/>
      <c r="G8705" s="85"/>
      <c r="H8705" s="85"/>
      <c r="I8705" s="86"/>
      <c r="J8705" s="87"/>
      <c r="K8705" s="88"/>
      <c r="L8705" s="88"/>
      <c r="M8705" s="88"/>
      <c r="N8705" s="88"/>
      <c r="O8705" s="88"/>
      <c r="P8705" s="88"/>
      <c r="Q8705" s="88"/>
      <c r="R8705" s="88"/>
      <c r="S8705" s="88"/>
      <c r="T8705" s="88"/>
      <c r="U8705" s="88"/>
      <c r="V8705" s="88"/>
      <c r="W8705" s="88"/>
      <c r="X8705" s="88"/>
      <c r="Z8705" s="88"/>
      <c r="AA8705" s="85"/>
      <c r="AB8705" s="85"/>
      <c r="AC8705" s="85"/>
      <c r="AD8705"/>
      <c r="AE8705" s="85"/>
      <c r="AF8705" s="85"/>
      <c r="AG8705" s="85"/>
      <c r="AH8705" s="85"/>
      <c r="AI8705" s="85"/>
      <c r="AJ8705" s="85"/>
    </row>
    <row r="8706" spans="1:36" s="89" customFormat="1" x14ac:dyDescent="0.25">
      <c r="A8706" s="86"/>
      <c r="B8706" s="85"/>
      <c r="C8706" s="157"/>
      <c r="D8706" s="169"/>
      <c r="E8706" s="107"/>
      <c r="F8706" s="108"/>
      <c r="G8706" s="85"/>
      <c r="H8706" s="85"/>
      <c r="I8706" s="86"/>
      <c r="J8706" s="87"/>
      <c r="K8706" s="88"/>
      <c r="L8706" s="88"/>
      <c r="M8706" s="88"/>
      <c r="N8706" s="88"/>
      <c r="O8706" s="88"/>
      <c r="P8706" s="88"/>
      <c r="Q8706" s="88"/>
      <c r="R8706" s="88"/>
      <c r="S8706" s="88"/>
      <c r="T8706" s="88"/>
      <c r="U8706" s="88"/>
      <c r="V8706" s="88"/>
      <c r="W8706" s="88"/>
      <c r="X8706" s="88"/>
      <c r="Z8706" s="88"/>
      <c r="AA8706" s="85"/>
      <c r="AB8706" s="85"/>
      <c r="AC8706" s="85"/>
      <c r="AD8706"/>
      <c r="AE8706" s="85"/>
      <c r="AF8706" s="85"/>
      <c r="AG8706" s="85"/>
      <c r="AH8706" s="85"/>
      <c r="AI8706" s="85"/>
      <c r="AJ8706" s="85"/>
    </row>
    <row r="8707" spans="1:36" s="89" customFormat="1" x14ac:dyDescent="0.25">
      <c r="A8707" s="86"/>
      <c r="B8707" s="85"/>
      <c r="C8707" s="157"/>
      <c r="D8707" s="169"/>
      <c r="E8707" s="107"/>
      <c r="F8707" s="108"/>
      <c r="G8707" s="85"/>
      <c r="H8707" s="85"/>
      <c r="I8707" s="86"/>
      <c r="J8707" s="87"/>
      <c r="K8707" s="88"/>
      <c r="L8707" s="88"/>
      <c r="M8707" s="88"/>
      <c r="N8707" s="88"/>
      <c r="O8707" s="88"/>
      <c r="P8707" s="88"/>
      <c r="Q8707" s="88"/>
      <c r="R8707" s="88"/>
      <c r="S8707" s="88"/>
      <c r="T8707" s="88"/>
      <c r="U8707" s="88"/>
      <c r="V8707" s="88"/>
      <c r="W8707" s="88"/>
      <c r="X8707" s="88"/>
      <c r="Z8707" s="88"/>
      <c r="AA8707" s="85"/>
      <c r="AB8707" s="85"/>
      <c r="AC8707" s="85"/>
      <c r="AD8707"/>
      <c r="AE8707" s="85"/>
      <c r="AF8707" s="85"/>
      <c r="AG8707" s="85"/>
      <c r="AH8707" s="85"/>
      <c r="AI8707" s="85"/>
      <c r="AJ8707" s="85"/>
    </row>
    <row r="8708" spans="1:36" s="89" customFormat="1" x14ac:dyDescent="0.25">
      <c r="A8708" s="86"/>
      <c r="B8708" s="85"/>
      <c r="C8708" s="157"/>
      <c r="D8708" s="169"/>
      <c r="E8708" s="107"/>
      <c r="F8708" s="108"/>
      <c r="G8708" s="85"/>
      <c r="H8708" s="85"/>
      <c r="I8708" s="86"/>
      <c r="J8708" s="87"/>
      <c r="K8708" s="88"/>
      <c r="L8708" s="88"/>
      <c r="M8708" s="88"/>
      <c r="N8708" s="88"/>
      <c r="O8708" s="88"/>
      <c r="P8708" s="88"/>
      <c r="Q8708" s="88"/>
      <c r="R8708" s="88"/>
      <c r="S8708" s="88"/>
      <c r="T8708" s="88"/>
      <c r="U8708" s="88"/>
      <c r="V8708" s="88"/>
      <c r="W8708" s="88"/>
      <c r="X8708" s="88"/>
      <c r="Z8708" s="88"/>
      <c r="AA8708" s="85"/>
      <c r="AB8708" s="85"/>
      <c r="AC8708" s="85"/>
      <c r="AD8708"/>
      <c r="AE8708" s="85"/>
      <c r="AF8708" s="85"/>
      <c r="AG8708" s="85"/>
      <c r="AH8708" s="85"/>
      <c r="AI8708" s="85"/>
      <c r="AJ8708" s="85"/>
    </row>
    <row r="8709" spans="1:36" s="89" customFormat="1" x14ac:dyDescent="0.25">
      <c r="A8709" s="86"/>
      <c r="B8709" s="85"/>
      <c r="C8709" s="157"/>
      <c r="D8709" s="169"/>
      <c r="E8709" s="107"/>
      <c r="F8709" s="108"/>
      <c r="G8709" s="85"/>
      <c r="H8709" s="85"/>
      <c r="I8709" s="86"/>
      <c r="J8709" s="87"/>
      <c r="K8709" s="88"/>
      <c r="L8709" s="88"/>
      <c r="M8709" s="88"/>
      <c r="N8709" s="88"/>
      <c r="O8709" s="88"/>
      <c r="P8709" s="88"/>
      <c r="Q8709" s="88"/>
      <c r="R8709" s="88"/>
      <c r="S8709" s="88"/>
      <c r="T8709" s="88"/>
      <c r="U8709" s="88"/>
      <c r="V8709" s="88"/>
      <c r="W8709" s="88"/>
      <c r="X8709" s="88"/>
      <c r="Z8709" s="88"/>
      <c r="AA8709" s="85"/>
      <c r="AB8709" s="85"/>
      <c r="AC8709" s="85"/>
      <c r="AD8709"/>
      <c r="AE8709" s="85"/>
      <c r="AF8709" s="85"/>
      <c r="AG8709" s="85"/>
      <c r="AH8709" s="85"/>
      <c r="AI8709" s="85"/>
      <c r="AJ8709" s="85"/>
    </row>
    <row r="8710" spans="1:36" s="89" customFormat="1" x14ac:dyDescent="0.25">
      <c r="A8710" s="86"/>
      <c r="B8710" s="85"/>
      <c r="C8710" s="157"/>
      <c r="D8710" s="169"/>
      <c r="E8710" s="107"/>
      <c r="F8710" s="108"/>
      <c r="G8710" s="85"/>
      <c r="H8710" s="85"/>
      <c r="I8710" s="86"/>
      <c r="J8710" s="87"/>
      <c r="K8710" s="88"/>
      <c r="L8710" s="88"/>
      <c r="M8710" s="88"/>
      <c r="N8710" s="88"/>
      <c r="O8710" s="88"/>
      <c r="P8710" s="88"/>
      <c r="Q8710" s="88"/>
      <c r="R8710" s="88"/>
      <c r="S8710" s="88"/>
      <c r="T8710" s="88"/>
      <c r="U8710" s="88"/>
      <c r="V8710" s="88"/>
      <c r="W8710" s="88"/>
      <c r="X8710" s="88"/>
      <c r="Z8710" s="88"/>
      <c r="AA8710" s="85"/>
      <c r="AB8710" s="85"/>
      <c r="AC8710" s="85"/>
      <c r="AD8710"/>
      <c r="AE8710" s="85"/>
      <c r="AF8710" s="85"/>
      <c r="AG8710" s="85"/>
      <c r="AH8710" s="85"/>
      <c r="AI8710" s="85"/>
      <c r="AJ8710" s="85"/>
    </row>
    <row r="8711" spans="1:36" s="89" customFormat="1" x14ac:dyDescent="0.25">
      <c r="A8711" s="86"/>
      <c r="B8711" s="85"/>
      <c r="C8711" s="157"/>
      <c r="D8711" s="169"/>
      <c r="E8711" s="107"/>
      <c r="F8711" s="108"/>
      <c r="G8711" s="85"/>
      <c r="H8711" s="85"/>
      <c r="I8711" s="86"/>
      <c r="J8711" s="87"/>
      <c r="K8711" s="88"/>
      <c r="L8711" s="88"/>
      <c r="M8711" s="88"/>
      <c r="N8711" s="88"/>
      <c r="O8711" s="88"/>
      <c r="P8711" s="88"/>
      <c r="Q8711" s="88"/>
      <c r="R8711" s="88"/>
      <c r="S8711" s="88"/>
      <c r="T8711" s="88"/>
      <c r="U8711" s="88"/>
      <c r="V8711" s="88"/>
      <c r="W8711" s="88"/>
      <c r="X8711" s="88"/>
      <c r="Z8711" s="88"/>
      <c r="AA8711" s="85"/>
      <c r="AB8711" s="85"/>
      <c r="AC8711" s="85"/>
      <c r="AD8711"/>
      <c r="AE8711" s="85"/>
      <c r="AF8711" s="85"/>
      <c r="AG8711" s="85"/>
      <c r="AH8711" s="85"/>
      <c r="AI8711" s="85"/>
      <c r="AJ8711" s="85"/>
    </row>
    <row r="8712" spans="1:36" s="89" customFormat="1" x14ac:dyDescent="0.25">
      <c r="A8712" s="86"/>
      <c r="B8712" s="85"/>
      <c r="C8712" s="157"/>
      <c r="D8712" s="169"/>
      <c r="E8712" s="107"/>
      <c r="F8712" s="108"/>
      <c r="G8712" s="85"/>
      <c r="H8712" s="85"/>
      <c r="I8712" s="86"/>
      <c r="J8712" s="87"/>
      <c r="K8712" s="88"/>
      <c r="L8712" s="88"/>
      <c r="M8712" s="88"/>
      <c r="N8712" s="88"/>
      <c r="O8712" s="88"/>
      <c r="P8712" s="88"/>
      <c r="Q8712" s="88"/>
      <c r="R8712" s="88"/>
      <c r="S8712" s="88"/>
      <c r="T8712" s="88"/>
      <c r="U8712" s="88"/>
      <c r="V8712" s="88"/>
      <c r="W8712" s="88"/>
      <c r="X8712" s="88"/>
      <c r="Z8712" s="88"/>
      <c r="AA8712" s="85"/>
      <c r="AB8712" s="85"/>
      <c r="AC8712" s="85"/>
      <c r="AD8712"/>
      <c r="AE8712" s="85"/>
      <c r="AF8712" s="85"/>
      <c r="AG8712" s="85"/>
      <c r="AH8712" s="85"/>
      <c r="AI8712" s="85"/>
      <c r="AJ8712" s="85"/>
    </row>
    <row r="8713" spans="1:36" s="89" customFormat="1" x14ac:dyDescent="0.25">
      <c r="A8713" s="86"/>
      <c r="B8713" s="85"/>
      <c r="C8713" s="157"/>
      <c r="D8713" s="169"/>
      <c r="E8713" s="107"/>
      <c r="F8713" s="108"/>
      <c r="G8713" s="85"/>
      <c r="H8713" s="85"/>
      <c r="I8713" s="86"/>
      <c r="J8713" s="87"/>
      <c r="K8713" s="88"/>
      <c r="L8713" s="88"/>
      <c r="M8713" s="88"/>
      <c r="N8713" s="88"/>
      <c r="O8713" s="88"/>
      <c r="P8713" s="88"/>
      <c r="Q8713" s="88"/>
      <c r="R8713" s="88"/>
      <c r="S8713" s="88"/>
      <c r="T8713" s="88"/>
      <c r="U8713" s="88"/>
      <c r="V8713" s="88"/>
      <c r="W8713" s="88"/>
      <c r="X8713" s="88"/>
      <c r="Z8713" s="88"/>
      <c r="AA8713" s="85"/>
      <c r="AB8713" s="85"/>
      <c r="AC8713" s="85"/>
      <c r="AD8713"/>
      <c r="AE8713" s="85"/>
      <c r="AF8713" s="85"/>
      <c r="AG8713" s="85"/>
      <c r="AH8713" s="85"/>
      <c r="AI8713" s="85"/>
      <c r="AJ8713" s="85"/>
    </row>
    <row r="8714" spans="1:36" s="89" customFormat="1" x14ac:dyDescent="0.25">
      <c r="A8714" s="86"/>
      <c r="B8714" s="85"/>
      <c r="C8714" s="157"/>
      <c r="D8714" s="169"/>
      <c r="E8714" s="107"/>
      <c r="F8714" s="108"/>
      <c r="G8714" s="85"/>
      <c r="H8714" s="85"/>
      <c r="I8714" s="86"/>
      <c r="J8714" s="87"/>
      <c r="K8714" s="88"/>
      <c r="L8714" s="88"/>
      <c r="M8714" s="88"/>
      <c r="N8714" s="88"/>
      <c r="O8714" s="88"/>
      <c r="P8714" s="88"/>
      <c r="Q8714" s="88"/>
      <c r="R8714" s="88"/>
      <c r="S8714" s="88"/>
      <c r="T8714" s="88"/>
      <c r="U8714" s="88"/>
      <c r="V8714" s="88"/>
      <c r="W8714" s="88"/>
      <c r="X8714" s="88"/>
      <c r="Z8714" s="88"/>
      <c r="AA8714" s="85"/>
      <c r="AB8714" s="85"/>
      <c r="AC8714" s="85"/>
      <c r="AD8714"/>
      <c r="AE8714" s="85"/>
      <c r="AF8714" s="85"/>
      <c r="AG8714" s="85"/>
      <c r="AH8714" s="85"/>
      <c r="AI8714" s="85"/>
      <c r="AJ8714" s="85"/>
    </row>
    <row r="8715" spans="1:36" s="89" customFormat="1" x14ac:dyDescent="0.25">
      <c r="A8715" s="86"/>
      <c r="B8715" s="85"/>
      <c r="C8715" s="157"/>
      <c r="D8715" s="169"/>
      <c r="E8715" s="107"/>
      <c r="F8715" s="108"/>
      <c r="G8715" s="85"/>
      <c r="H8715" s="85"/>
      <c r="I8715" s="86"/>
      <c r="J8715" s="87"/>
      <c r="K8715" s="88"/>
      <c r="L8715" s="88"/>
      <c r="M8715" s="88"/>
      <c r="N8715" s="88"/>
      <c r="O8715" s="88"/>
      <c r="P8715" s="88"/>
      <c r="Q8715" s="88"/>
      <c r="R8715" s="88"/>
      <c r="S8715" s="88"/>
      <c r="T8715" s="88"/>
      <c r="U8715" s="88"/>
      <c r="V8715" s="88"/>
      <c r="W8715" s="88"/>
      <c r="X8715" s="88"/>
      <c r="Z8715" s="88"/>
      <c r="AA8715" s="85"/>
      <c r="AB8715" s="85"/>
      <c r="AC8715" s="85"/>
      <c r="AD8715"/>
      <c r="AE8715" s="85"/>
      <c r="AF8715" s="85"/>
      <c r="AG8715" s="85"/>
      <c r="AH8715" s="85"/>
      <c r="AI8715" s="85"/>
      <c r="AJ8715" s="85"/>
    </row>
    <row r="8716" spans="1:36" s="89" customFormat="1" x14ac:dyDescent="0.25">
      <c r="A8716" s="86"/>
      <c r="B8716" s="85"/>
      <c r="C8716" s="157"/>
      <c r="D8716" s="169"/>
      <c r="E8716" s="107"/>
      <c r="F8716" s="108"/>
      <c r="G8716" s="85"/>
      <c r="H8716" s="85"/>
      <c r="I8716" s="86"/>
      <c r="J8716" s="87"/>
      <c r="K8716" s="88"/>
      <c r="L8716" s="88"/>
      <c r="M8716" s="88"/>
      <c r="N8716" s="88"/>
      <c r="O8716" s="88"/>
      <c r="P8716" s="88"/>
      <c r="Q8716" s="88"/>
      <c r="R8716" s="88"/>
      <c r="S8716" s="88"/>
      <c r="T8716" s="88"/>
      <c r="U8716" s="88"/>
      <c r="V8716" s="88"/>
      <c r="W8716" s="88"/>
      <c r="X8716" s="88"/>
      <c r="Z8716" s="88"/>
      <c r="AA8716" s="85"/>
      <c r="AB8716" s="85"/>
      <c r="AC8716" s="85"/>
      <c r="AD8716"/>
      <c r="AE8716" s="85"/>
      <c r="AF8716" s="85"/>
      <c r="AG8716" s="85"/>
      <c r="AH8716" s="85"/>
      <c r="AI8716" s="85"/>
      <c r="AJ8716" s="85"/>
    </row>
    <row r="8717" spans="1:36" s="89" customFormat="1" x14ac:dyDescent="0.25">
      <c r="A8717" s="86"/>
      <c r="B8717" s="85"/>
      <c r="C8717" s="157"/>
      <c r="D8717" s="169"/>
      <c r="E8717" s="107"/>
      <c r="F8717" s="108"/>
      <c r="G8717" s="85"/>
      <c r="H8717" s="85"/>
      <c r="I8717" s="86"/>
      <c r="J8717" s="87"/>
      <c r="K8717" s="88"/>
      <c r="L8717" s="88"/>
      <c r="M8717" s="88"/>
      <c r="N8717" s="88"/>
      <c r="O8717" s="88"/>
      <c r="P8717" s="88"/>
      <c r="Q8717" s="88"/>
      <c r="R8717" s="88"/>
      <c r="S8717" s="88"/>
      <c r="T8717" s="88"/>
      <c r="U8717" s="88"/>
      <c r="V8717" s="88"/>
      <c r="W8717" s="88"/>
      <c r="X8717" s="88"/>
      <c r="Z8717" s="88"/>
      <c r="AA8717" s="85"/>
      <c r="AB8717" s="85"/>
      <c r="AC8717" s="85"/>
      <c r="AD8717"/>
      <c r="AE8717" s="85"/>
      <c r="AF8717" s="85"/>
      <c r="AG8717" s="85"/>
      <c r="AH8717" s="85"/>
      <c r="AI8717" s="85"/>
      <c r="AJ8717" s="85"/>
    </row>
    <row r="8718" spans="1:36" s="89" customFormat="1" x14ac:dyDescent="0.25">
      <c r="A8718" s="86"/>
      <c r="B8718" s="85"/>
      <c r="C8718" s="157"/>
      <c r="D8718" s="169"/>
      <c r="E8718" s="107"/>
      <c r="F8718" s="108"/>
      <c r="G8718" s="85"/>
      <c r="H8718" s="85"/>
      <c r="I8718" s="86"/>
      <c r="J8718" s="87"/>
      <c r="K8718" s="88"/>
      <c r="L8718" s="88"/>
      <c r="M8718" s="88"/>
      <c r="N8718" s="88"/>
      <c r="O8718" s="88"/>
      <c r="P8718" s="88"/>
      <c r="Q8718" s="88"/>
      <c r="R8718" s="88"/>
      <c r="S8718" s="88"/>
      <c r="T8718" s="88"/>
      <c r="U8718" s="88"/>
      <c r="V8718" s="88"/>
      <c r="W8718" s="88"/>
      <c r="X8718" s="88"/>
      <c r="Z8718" s="88"/>
      <c r="AA8718" s="85"/>
      <c r="AB8718" s="85"/>
      <c r="AC8718" s="85"/>
      <c r="AD8718"/>
      <c r="AE8718" s="85"/>
      <c r="AF8718" s="85"/>
      <c r="AG8718" s="85"/>
      <c r="AH8718" s="85"/>
      <c r="AI8718" s="85"/>
      <c r="AJ8718" s="85"/>
    </row>
    <row r="8719" spans="1:36" s="89" customFormat="1" x14ac:dyDescent="0.25">
      <c r="A8719" s="86"/>
      <c r="B8719" s="85"/>
      <c r="C8719" s="157"/>
      <c r="D8719" s="169"/>
      <c r="E8719" s="107"/>
      <c r="F8719" s="108"/>
      <c r="G8719" s="85"/>
      <c r="H8719" s="85"/>
      <c r="I8719" s="86"/>
      <c r="J8719" s="87"/>
      <c r="K8719" s="88"/>
      <c r="L8719" s="88"/>
      <c r="M8719" s="88"/>
      <c r="N8719" s="88"/>
      <c r="O8719" s="88"/>
      <c r="P8719" s="88"/>
      <c r="Q8719" s="88"/>
      <c r="R8719" s="88"/>
      <c r="S8719" s="88"/>
      <c r="T8719" s="88"/>
      <c r="U8719" s="88"/>
      <c r="V8719" s="88"/>
      <c r="W8719" s="88"/>
      <c r="X8719" s="88"/>
      <c r="Z8719" s="88"/>
      <c r="AA8719" s="85"/>
      <c r="AB8719" s="85"/>
      <c r="AC8719" s="85"/>
      <c r="AD8719"/>
      <c r="AE8719" s="85"/>
      <c r="AF8719" s="85"/>
      <c r="AG8719" s="85"/>
      <c r="AH8719" s="85"/>
      <c r="AI8719" s="85"/>
      <c r="AJ8719" s="85"/>
    </row>
    <row r="8720" spans="1:36" s="89" customFormat="1" x14ac:dyDescent="0.25">
      <c r="A8720" s="86"/>
      <c r="B8720" s="85"/>
      <c r="C8720" s="157"/>
      <c r="D8720" s="169"/>
      <c r="E8720" s="107"/>
      <c r="F8720" s="108"/>
      <c r="G8720" s="85"/>
      <c r="H8720" s="85"/>
      <c r="I8720" s="86"/>
      <c r="J8720" s="87"/>
      <c r="K8720" s="88"/>
      <c r="L8720" s="88"/>
      <c r="M8720" s="88"/>
      <c r="N8720" s="88"/>
      <c r="O8720" s="88"/>
      <c r="P8720" s="88"/>
      <c r="Q8720" s="88"/>
      <c r="R8720" s="88"/>
      <c r="S8720" s="88"/>
      <c r="T8720" s="88"/>
      <c r="U8720" s="88"/>
      <c r="V8720" s="88"/>
      <c r="W8720" s="88"/>
      <c r="X8720" s="88"/>
      <c r="Z8720" s="88"/>
      <c r="AA8720" s="85"/>
      <c r="AB8720" s="85"/>
      <c r="AC8720" s="85"/>
      <c r="AD8720"/>
      <c r="AE8720" s="85"/>
      <c r="AF8720" s="85"/>
      <c r="AG8720" s="85"/>
      <c r="AH8720" s="85"/>
      <c r="AI8720" s="85"/>
      <c r="AJ8720" s="85"/>
    </row>
    <row r="8721" spans="1:36" s="89" customFormat="1" x14ac:dyDescent="0.25">
      <c r="A8721" s="86"/>
      <c r="B8721" s="85"/>
      <c r="C8721" s="157"/>
      <c r="D8721" s="169"/>
      <c r="E8721" s="107"/>
      <c r="F8721" s="108"/>
      <c r="G8721" s="85"/>
      <c r="H8721" s="85"/>
      <c r="I8721" s="86"/>
      <c r="J8721" s="87"/>
      <c r="K8721" s="88"/>
      <c r="L8721" s="88"/>
      <c r="M8721" s="88"/>
      <c r="N8721" s="88"/>
      <c r="O8721" s="88"/>
      <c r="P8721" s="88"/>
      <c r="Q8721" s="88"/>
      <c r="R8721" s="88"/>
      <c r="S8721" s="88"/>
      <c r="T8721" s="88"/>
      <c r="U8721" s="88"/>
      <c r="V8721" s="88"/>
      <c r="W8721" s="88"/>
      <c r="X8721" s="88"/>
      <c r="Z8721" s="88"/>
      <c r="AA8721" s="85"/>
      <c r="AB8721" s="85"/>
      <c r="AC8721" s="85"/>
      <c r="AD8721"/>
      <c r="AE8721" s="85"/>
      <c r="AF8721" s="85"/>
      <c r="AG8721" s="85"/>
      <c r="AH8721" s="85"/>
      <c r="AI8721" s="85"/>
      <c r="AJ8721" s="85"/>
    </row>
    <row r="8722" spans="1:36" s="89" customFormat="1" x14ac:dyDescent="0.25">
      <c r="A8722" s="86"/>
      <c r="B8722" s="85"/>
      <c r="C8722" s="157"/>
      <c r="D8722" s="169"/>
      <c r="E8722" s="107"/>
      <c r="F8722" s="108"/>
      <c r="G8722" s="85"/>
      <c r="H8722" s="85"/>
      <c r="I8722" s="86"/>
      <c r="J8722" s="87"/>
      <c r="K8722" s="88"/>
      <c r="L8722" s="88"/>
      <c r="M8722" s="88"/>
      <c r="N8722" s="88"/>
      <c r="O8722" s="88"/>
      <c r="P8722" s="88"/>
      <c r="Q8722" s="88"/>
      <c r="R8722" s="88"/>
      <c r="S8722" s="88"/>
      <c r="T8722" s="88"/>
      <c r="U8722" s="88"/>
      <c r="V8722" s="88"/>
      <c r="W8722" s="88"/>
      <c r="X8722" s="88"/>
      <c r="Z8722" s="88"/>
      <c r="AA8722" s="85"/>
      <c r="AB8722" s="85"/>
      <c r="AC8722" s="85"/>
      <c r="AD8722"/>
      <c r="AE8722" s="85"/>
      <c r="AF8722" s="85"/>
      <c r="AG8722" s="85"/>
      <c r="AH8722" s="85"/>
      <c r="AI8722" s="85"/>
      <c r="AJ8722" s="85"/>
    </row>
    <row r="8723" spans="1:36" s="89" customFormat="1" x14ac:dyDescent="0.25">
      <c r="A8723" s="86"/>
      <c r="B8723" s="85"/>
      <c r="C8723" s="157"/>
      <c r="D8723" s="169"/>
      <c r="E8723" s="107"/>
      <c r="F8723" s="108"/>
      <c r="G8723" s="85"/>
      <c r="H8723" s="85"/>
      <c r="I8723" s="86"/>
      <c r="J8723" s="87"/>
      <c r="K8723" s="88"/>
      <c r="L8723" s="88"/>
      <c r="M8723" s="88"/>
      <c r="N8723" s="88"/>
      <c r="O8723" s="88"/>
      <c r="P8723" s="88"/>
      <c r="Q8723" s="88"/>
      <c r="R8723" s="88"/>
      <c r="S8723" s="88"/>
      <c r="T8723" s="88"/>
      <c r="U8723" s="88"/>
      <c r="V8723" s="88"/>
      <c r="W8723" s="88"/>
      <c r="X8723" s="88"/>
      <c r="Z8723" s="88"/>
      <c r="AA8723" s="85"/>
      <c r="AB8723" s="85"/>
      <c r="AC8723" s="85"/>
      <c r="AD8723"/>
      <c r="AE8723" s="85"/>
      <c r="AF8723" s="85"/>
      <c r="AG8723" s="85"/>
      <c r="AH8723" s="85"/>
      <c r="AI8723" s="85"/>
      <c r="AJ8723" s="85"/>
    </row>
    <row r="8724" spans="1:36" s="89" customFormat="1" x14ac:dyDescent="0.25">
      <c r="A8724" s="86"/>
      <c r="B8724" s="85"/>
      <c r="C8724" s="157"/>
      <c r="D8724" s="169"/>
      <c r="E8724" s="107"/>
      <c r="F8724" s="108"/>
      <c r="G8724" s="85"/>
      <c r="H8724" s="85"/>
      <c r="I8724" s="86"/>
      <c r="J8724" s="87"/>
      <c r="K8724" s="88"/>
      <c r="L8724" s="88"/>
      <c r="M8724" s="88"/>
      <c r="N8724" s="88"/>
      <c r="O8724" s="88"/>
      <c r="P8724" s="88"/>
      <c r="Q8724" s="88"/>
      <c r="R8724" s="88"/>
      <c r="S8724" s="88"/>
      <c r="T8724" s="88"/>
      <c r="U8724" s="88"/>
      <c r="V8724" s="88"/>
      <c r="W8724" s="88"/>
      <c r="X8724" s="88"/>
      <c r="Z8724" s="88"/>
      <c r="AA8724" s="85"/>
      <c r="AB8724" s="85"/>
      <c r="AC8724" s="85"/>
      <c r="AD8724"/>
      <c r="AE8724" s="85"/>
      <c r="AF8724" s="85"/>
      <c r="AG8724" s="85"/>
      <c r="AH8724" s="85"/>
      <c r="AI8724" s="85"/>
      <c r="AJ8724" s="85"/>
    </row>
    <row r="8725" spans="1:36" s="89" customFormat="1" x14ac:dyDescent="0.25">
      <c r="A8725" s="86"/>
      <c r="B8725" s="85"/>
      <c r="C8725" s="157"/>
      <c r="D8725" s="169"/>
      <c r="E8725" s="107"/>
      <c r="F8725" s="108"/>
      <c r="G8725" s="85"/>
      <c r="H8725" s="85"/>
      <c r="I8725" s="86"/>
      <c r="J8725" s="87"/>
      <c r="K8725" s="88"/>
      <c r="L8725" s="88"/>
      <c r="M8725" s="88"/>
      <c r="N8725" s="88"/>
      <c r="O8725" s="88"/>
      <c r="P8725" s="88"/>
      <c r="Q8725" s="88"/>
      <c r="R8725" s="88"/>
      <c r="S8725" s="88"/>
      <c r="T8725" s="88"/>
      <c r="U8725" s="88"/>
      <c r="V8725" s="88"/>
      <c r="W8725" s="88"/>
      <c r="X8725" s="88"/>
      <c r="Z8725" s="88"/>
      <c r="AA8725" s="85"/>
      <c r="AB8725" s="85"/>
      <c r="AC8725" s="85"/>
      <c r="AD8725"/>
      <c r="AE8725" s="85"/>
      <c r="AF8725" s="85"/>
      <c r="AG8725" s="85"/>
      <c r="AH8725" s="85"/>
      <c r="AI8725" s="85"/>
      <c r="AJ8725" s="85"/>
    </row>
    <row r="8726" spans="1:36" s="89" customFormat="1" x14ac:dyDescent="0.25">
      <c r="A8726" s="86"/>
      <c r="B8726" s="85"/>
      <c r="C8726" s="157"/>
      <c r="D8726" s="169"/>
      <c r="E8726" s="107"/>
      <c r="F8726" s="108"/>
      <c r="G8726" s="85"/>
      <c r="H8726" s="85"/>
      <c r="I8726" s="86"/>
      <c r="J8726" s="87"/>
      <c r="K8726" s="88"/>
      <c r="L8726" s="88"/>
      <c r="M8726" s="88"/>
      <c r="N8726" s="88"/>
      <c r="O8726" s="88"/>
      <c r="P8726" s="88"/>
      <c r="Q8726" s="88"/>
      <c r="R8726" s="88"/>
      <c r="S8726" s="88"/>
      <c r="T8726" s="88"/>
      <c r="U8726" s="88"/>
      <c r="V8726" s="88"/>
      <c r="W8726" s="88"/>
      <c r="X8726" s="88"/>
      <c r="Z8726" s="88"/>
      <c r="AA8726" s="85"/>
      <c r="AB8726" s="85"/>
      <c r="AC8726" s="85"/>
      <c r="AD8726"/>
      <c r="AE8726" s="85"/>
      <c r="AF8726" s="85"/>
      <c r="AG8726" s="85"/>
      <c r="AH8726" s="85"/>
      <c r="AI8726" s="85"/>
      <c r="AJ8726" s="85"/>
    </row>
    <row r="8727" spans="1:36" s="89" customFormat="1" x14ac:dyDescent="0.25">
      <c r="A8727" s="86"/>
      <c r="B8727" s="85"/>
      <c r="C8727" s="157"/>
      <c r="D8727" s="169"/>
      <c r="E8727" s="107"/>
      <c r="F8727" s="108"/>
      <c r="G8727" s="85"/>
      <c r="H8727" s="85"/>
      <c r="I8727" s="86"/>
      <c r="J8727" s="87"/>
      <c r="K8727" s="88"/>
      <c r="L8727" s="88"/>
      <c r="M8727" s="88"/>
      <c r="N8727" s="88"/>
      <c r="O8727" s="88"/>
      <c r="P8727" s="88"/>
      <c r="Q8727" s="88"/>
      <c r="R8727" s="88"/>
      <c r="S8727" s="88"/>
      <c r="T8727" s="88"/>
      <c r="U8727" s="88"/>
      <c r="V8727" s="88"/>
      <c r="W8727" s="88"/>
      <c r="X8727" s="88"/>
      <c r="Z8727" s="88"/>
      <c r="AA8727" s="85"/>
      <c r="AB8727" s="85"/>
      <c r="AC8727" s="85"/>
      <c r="AD8727"/>
      <c r="AE8727" s="85"/>
      <c r="AF8727" s="85"/>
      <c r="AG8727" s="85"/>
      <c r="AH8727" s="85"/>
      <c r="AI8727" s="85"/>
      <c r="AJ8727" s="85"/>
    </row>
    <row r="8728" spans="1:36" s="89" customFormat="1" x14ac:dyDescent="0.25">
      <c r="A8728" s="86"/>
      <c r="B8728" s="85"/>
      <c r="C8728" s="157"/>
      <c r="D8728" s="169"/>
      <c r="E8728" s="107"/>
      <c r="F8728" s="108"/>
      <c r="G8728" s="85"/>
      <c r="H8728" s="85"/>
      <c r="I8728" s="86"/>
      <c r="J8728" s="87"/>
      <c r="K8728" s="88"/>
      <c r="L8728" s="88"/>
      <c r="M8728" s="88"/>
      <c r="N8728" s="88"/>
      <c r="O8728" s="88"/>
      <c r="P8728" s="88"/>
      <c r="Q8728" s="88"/>
      <c r="R8728" s="88"/>
      <c r="S8728" s="88"/>
      <c r="T8728" s="88"/>
      <c r="U8728" s="88"/>
      <c r="V8728" s="88"/>
      <c r="W8728" s="88"/>
      <c r="X8728" s="88"/>
      <c r="Z8728" s="88"/>
      <c r="AA8728" s="85"/>
      <c r="AB8728" s="85"/>
      <c r="AC8728" s="85"/>
      <c r="AD8728"/>
      <c r="AE8728" s="85"/>
      <c r="AF8728" s="85"/>
      <c r="AG8728" s="85"/>
      <c r="AH8728" s="85"/>
      <c r="AI8728" s="85"/>
      <c r="AJ8728" s="85"/>
    </row>
    <row r="8729" spans="1:36" s="89" customFormat="1" x14ac:dyDescent="0.25">
      <c r="A8729" s="86"/>
      <c r="B8729" s="85"/>
      <c r="C8729" s="157"/>
      <c r="D8729" s="169"/>
      <c r="E8729" s="107"/>
      <c r="F8729" s="108"/>
      <c r="G8729" s="85"/>
      <c r="H8729" s="85"/>
      <c r="I8729" s="86"/>
      <c r="J8729" s="87"/>
      <c r="K8729" s="88"/>
      <c r="L8729" s="88"/>
      <c r="M8729" s="88"/>
      <c r="N8729" s="88"/>
      <c r="O8729" s="88"/>
      <c r="P8729" s="88"/>
      <c r="Q8729" s="88"/>
      <c r="R8729" s="88"/>
      <c r="S8729" s="88"/>
      <c r="T8729" s="88"/>
      <c r="U8729" s="88"/>
      <c r="V8729" s="88"/>
      <c r="W8729" s="88"/>
      <c r="X8729" s="88"/>
      <c r="Z8729" s="88"/>
      <c r="AA8729" s="85"/>
      <c r="AB8729" s="85"/>
      <c r="AC8729" s="85"/>
      <c r="AD8729"/>
      <c r="AE8729" s="85"/>
      <c r="AF8729" s="85"/>
      <c r="AG8729" s="85"/>
      <c r="AH8729" s="85"/>
      <c r="AI8729" s="85"/>
      <c r="AJ8729" s="85"/>
    </row>
    <row r="8730" spans="1:36" s="89" customFormat="1" x14ac:dyDescent="0.25">
      <c r="A8730" s="86"/>
      <c r="B8730" s="85"/>
      <c r="C8730" s="157"/>
      <c r="D8730" s="169"/>
      <c r="E8730" s="107"/>
      <c r="F8730" s="108"/>
      <c r="G8730" s="85"/>
      <c r="H8730" s="85"/>
      <c r="I8730" s="86"/>
      <c r="J8730" s="87"/>
      <c r="K8730" s="88"/>
      <c r="L8730" s="88"/>
      <c r="M8730" s="88"/>
      <c r="N8730" s="88"/>
      <c r="O8730" s="88"/>
      <c r="P8730" s="88"/>
      <c r="Q8730" s="88"/>
      <c r="R8730" s="88"/>
      <c r="S8730" s="88"/>
      <c r="T8730" s="88"/>
      <c r="U8730" s="88"/>
      <c r="V8730" s="88"/>
      <c r="W8730" s="88"/>
      <c r="X8730" s="88"/>
      <c r="Z8730" s="88"/>
      <c r="AA8730" s="85"/>
      <c r="AB8730" s="85"/>
      <c r="AC8730" s="85"/>
      <c r="AD8730"/>
      <c r="AE8730" s="85"/>
      <c r="AF8730" s="85"/>
      <c r="AG8730" s="85"/>
      <c r="AH8730" s="85"/>
      <c r="AI8730" s="85"/>
      <c r="AJ8730" s="85"/>
    </row>
    <row r="8731" spans="1:36" s="89" customFormat="1" x14ac:dyDescent="0.25">
      <c r="A8731" s="86"/>
      <c r="B8731" s="85"/>
      <c r="C8731" s="157"/>
      <c r="D8731" s="169"/>
      <c r="E8731" s="107"/>
      <c r="F8731" s="108"/>
      <c r="G8731" s="85"/>
      <c r="H8731" s="85"/>
      <c r="I8731" s="86"/>
      <c r="J8731" s="87"/>
      <c r="K8731" s="88"/>
      <c r="L8731" s="88"/>
      <c r="M8731" s="88"/>
      <c r="N8731" s="88"/>
      <c r="O8731" s="88"/>
      <c r="P8731" s="88"/>
      <c r="Q8731" s="88"/>
      <c r="R8731" s="88"/>
      <c r="S8731" s="88"/>
      <c r="T8731" s="88"/>
      <c r="U8731" s="88"/>
      <c r="V8731" s="88"/>
      <c r="W8731" s="88"/>
      <c r="X8731" s="88"/>
      <c r="Z8731" s="88"/>
      <c r="AA8731" s="85"/>
      <c r="AB8731" s="85"/>
      <c r="AC8731" s="85"/>
      <c r="AD8731"/>
      <c r="AE8731" s="85"/>
      <c r="AF8731" s="85"/>
      <c r="AG8731" s="85"/>
      <c r="AH8731" s="85"/>
      <c r="AI8731" s="85"/>
      <c r="AJ8731" s="85"/>
    </row>
    <row r="8732" spans="1:36" s="89" customFormat="1" x14ac:dyDescent="0.25">
      <c r="A8732" s="86"/>
      <c r="B8732" s="85"/>
      <c r="C8732" s="157"/>
      <c r="D8732" s="169"/>
      <c r="E8732" s="107"/>
      <c r="F8732" s="108"/>
      <c r="G8732" s="85"/>
      <c r="H8732" s="85"/>
      <c r="I8732" s="86"/>
      <c r="J8732" s="87"/>
      <c r="K8732" s="88"/>
      <c r="L8732" s="88"/>
      <c r="M8732" s="88"/>
      <c r="N8732" s="88"/>
      <c r="O8732" s="88"/>
      <c r="P8732" s="88"/>
      <c r="Q8732" s="88"/>
      <c r="R8732" s="88"/>
      <c r="S8732" s="88"/>
      <c r="T8732" s="88"/>
      <c r="U8732" s="88"/>
      <c r="V8732" s="88"/>
      <c r="W8732" s="88"/>
      <c r="X8732" s="88"/>
      <c r="Z8732" s="88"/>
      <c r="AA8732" s="85"/>
      <c r="AB8732" s="85"/>
      <c r="AC8732" s="85"/>
      <c r="AD8732"/>
      <c r="AE8732" s="85"/>
      <c r="AF8732" s="85"/>
      <c r="AG8732" s="85"/>
      <c r="AH8732" s="85"/>
      <c r="AI8732" s="85"/>
      <c r="AJ8732" s="85"/>
    </row>
    <row r="8733" spans="1:36" s="89" customFormat="1" x14ac:dyDescent="0.25">
      <c r="A8733" s="86"/>
      <c r="B8733" s="85"/>
      <c r="C8733" s="157"/>
      <c r="D8733" s="169"/>
      <c r="E8733" s="107"/>
      <c r="F8733" s="108"/>
      <c r="G8733" s="85"/>
      <c r="H8733" s="85"/>
      <c r="I8733" s="86"/>
      <c r="J8733" s="87"/>
      <c r="K8733" s="88"/>
      <c r="L8733" s="88"/>
      <c r="M8733" s="88"/>
      <c r="N8733" s="88"/>
      <c r="O8733" s="88"/>
      <c r="P8733" s="88"/>
      <c r="Q8733" s="88"/>
      <c r="R8733" s="88"/>
      <c r="S8733" s="88"/>
      <c r="T8733" s="88"/>
      <c r="U8733" s="88"/>
      <c r="V8733" s="88"/>
      <c r="W8733" s="88"/>
      <c r="X8733" s="88"/>
      <c r="Z8733" s="88"/>
      <c r="AA8733" s="85"/>
      <c r="AB8733" s="85"/>
      <c r="AC8733" s="85"/>
      <c r="AD8733"/>
      <c r="AE8733" s="85"/>
      <c r="AF8733" s="85"/>
      <c r="AG8733" s="85"/>
      <c r="AH8733" s="85"/>
      <c r="AI8733" s="85"/>
      <c r="AJ8733" s="85"/>
    </row>
    <row r="8734" spans="1:36" s="89" customFormat="1" x14ac:dyDescent="0.25">
      <c r="A8734" s="86"/>
      <c r="B8734" s="85"/>
      <c r="C8734" s="157"/>
      <c r="D8734" s="169"/>
      <c r="E8734" s="107"/>
      <c r="F8734" s="108"/>
      <c r="G8734" s="85"/>
      <c r="H8734" s="85"/>
      <c r="I8734" s="86"/>
      <c r="J8734" s="87"/>
      <c r="K8734" s="88"/>
      <c r="L8734" s="88"/>
      <c r="M8734" s="88"/>
      <c r="N8734" s="88"/>
      <c r="O8734" s="88"/>
      <c r="P8734" s="88"/>
      <c r="Q8734" s="88"/>
      <c r="R8734" s="88"/>
      <c r="S8734" s="88"/>
      <c r="T8734" s="88"/>
      <c r="U8734" s="88"/>
      <c r="V8734" s="88"/>
      <c r="W8734" s="88"/>
      <c r="X8734" s="88"/>
      <c r="Z8734" s="88"/>
      <c r="AA8734" s="85"/>
      <c r="AB8734" s="85"/>
      <c r="AC8734" s="85"/>
      <c r="AD8734"/>
      <c r="AE8734" s="85"/>
      <c r="AF8734" s="85"/>
      <c r="AG8734" s="85"/>
      <c r="AH8734" s="85"/>
      <c r="AI8734" s="85"/>
      <c r="AJ8734" s="85"/>
    </row>
    <row r="8735" spans="1:36" s="89" customFormat="1" x14ac:dyDescent="0.25">
      <c r="A8735" s="86"/>
      <c r="B8735" s="85"/>
      <c r="C8735" s="157"/>
      <c r="D8735" s="169"/>
      <c r="E8735" s="107"/>
      <c r="F8735" s="108"/>
      <c r="G8735" s="85"/>
      <c r="H8735" s="85"/>
      <c r="I8735" s="86"/>
      <c r="J8735" s="87"/>
      <c r="K8735" s="88"/>
      <c r="L8735" s="88"/>
      <c r="M8735" s="88"/>
      <c r="N8735" s="88"/>
      <c r="O8735" s="88"/>
      <c r="P8735" s="88"/>
      <c r="Q8735" s="88"/>
      <c r="R8735" s="88"/>
      <c r="S8735" s="88"/>
      <c r="T8735" s="88"/>
      <c r="U8735" s="88"/>
      <c r="V8735" s="88"/>
      <c r="W8735" s="88"/>
      <c r="X8735" s="88"/>
      <c r="Z8735" s="88"/>
      <c r="AA8735" s="85"/>
      <c r="AB8735" s="85"/>
      <c r="AC8735" s="85"/>
      <c r="AD8735"/>
      <c r="AE8735" s="85"/>
      <c r="AF8735" s="85"/>
      <c r="AG8735" s="85"/>
      <c r="AH8735" s="85"/>
      <c r="AI8735" s="85"/>
      <c r="AJ8735" s="85"/>
    </row>
    <row r="8736" spans="1:36" s="89" customFormat="1" x14ac:dyDescent="0.25">
      <c r="A8736" s="86"/>
      <c r="B8736" s="85"/>
      <c r="C8736" s="157"/>
      <c r="D8736" s="169"/>
      <c r="E8736" s="107"/>
      <c r="F8736" s="108"/>
      <c r="G8736" s="85"/>
      <c r="H8736" s="85"/>
      <c r="I8736" s="86"/>
      <c r="J8736" s="87"/>
      <c r="K8736" s="88"/>
      <c r="L8736" s="88"/>
      <c r="M8736" s="88"/>
      <c r="N8736" s="88"/>
      <c r="O8736" s="88"/>
      <c r="P8736" s="88"/>
      <c r="Q8736" s="88"/>
      <c r="R8736" s="88"/>
      <c r="S8736" s="88"/>
      <c r="T8736" s="88"/>
      <c r="U8736" s="88"/>
      <c r="V8736" s="88"/>
      <c r="W8736" s="88"/>
      <c r="X8736" s="88"/>
      <c r="Z8736" s="88"/>
      <c r="AA8736" s="85"/>
      <c r="AB8736" s="85"/>
      <c r="AC8736" s="85"/>
      <c r="AD8736"/>
      <c r="AE8736" s="85"/>
      <c r="AF8736" s="85"/>
      <c r="AG8736" s="85"/>
      <c r="AH8736" s="85"/>
      <c r="AI8736" s="85"/>
      <c r="AJ8736" s="85"/>
    </row>
    <row r="8737" spans="1:36" s="89" customFormat="1" x14ac:dyDescent="0.25">
      <c r="A8737" s="86"/>
      <c r="B8737" s="85"/>
      <c r="C8737" s="157"/>
      <c r="D8737" s="169"/>
      <c r="E8737" s="107"/>
      <c r="F8737" s="108"/>
      <c r="G8737" s="85"/>
      <c r="H8737" s="85"/>
      <c r="I8737" s="86"/>
      <c r="J8737" s="87"/>
      <c r="K8737" s="88"/>
      <c r="L8737" s="88"/>
      <c r="M8737" s="88"/>
      <c r="N8737" s="88"/>
      <c r="O8737" s="88"/>
      <c r="P8737" s="88"/>
      <c r="Q8737" s="88"/>
      <c r="R8737" s="88"/>
      <c r="S8737" s="88"/>
      <c r="T8737" s="88"/>
      <c r="U8737" s="88"/>
      <c r="V8737" s="88"/>
      <c r="W8737" s="88"/>
      <c r="X8737" s="88"/>
      <c r="Z8737" s="88"/>
      <c r="AA8737" s="85"/>
      <c r="AB8737" s="85"/>
      <c r="AC8737" s="85"/>
      <c r="AD8737"/>
      <c r="AE8737" s="85"/>
      <c r="AF8737" s="85"/>
      <c r="AG8737" s="85"/>
      <c r="AH8737" s="85"/>
      <c r="AI8737" s="85"/>
      <c r="AJ8737" s="85"/>
    </row>
    <row r="8738" spans="1:36" s="89" customFormat="1" x14ac:dyDescent="0.25">
      <c r="A8738" s="86"/>
      <c r="B8738" s="85"/>
      <c r="C8738" s="157"/>
      <c r="D8738" s="169"/>
      <c r="E8738" s="107"/>
      <c r="F8738" s="108"/>
      <c r="G8738" s="85"/>
      <c r="H8738" s="85"/>
      <c r="I8738" s="86"/>
      <c r="J8738" s="87"/>
      <c r="K8738" s="88"/>
      <c r="L8738" s="88"/>
      <c r="M8738" s="88"/>
      <c r="N8738" s="88"/>
      <c r="O8738" s="88"/>
      <c r="P8738" s="88"/>
      <c r="Q8738" s="88"/>
      <c r="R8738" s="88"/>
      <c r="S8738" s="88"/>
      <c r="T8738" s="88"/>
      <c r="U8738" s="88"/>
      <c r="V8738" s="88"/>
      <c r="W8738" s="88"/>
      <c r="X8738" s="88"/>
      <c r="Z8738" s="88"/>
      <c r="AA8738" s="85"/>
      <c r="AB8738" s="85"/>
      <c r="AC8738" s="85"/>
      <c r="AD8738"/>
      <c r="AE8738" s="85"/>
      <c r="AF8738" s="85"/>
      <c r="AG8738" s="85"/>
      <c r="AH8738" s="85"/>
      <c r="AI8738" s="85"/>
      <c r="AJ8738" s="85"/>
    </row>
    <row r="8739" spans="1:36" s="89" customFormat="1" x14ac:dyDescent="0.25">
      <c r="A8739" s="86"/>
      <c r="B8739" s="85"/>
      <c r="C8739" s="157"/>
      <c r="D8739" s="169"/>
      <c r="E8739" s="107"/>
      <c r="F8739" s="108"/>
      <c r="G8739" s="85"/>
      <c r="H8739" s="85"/>
      <c r="I8739" s="86"/>
      <c r="J8739" s="87"/>
      <c r="K8739" s="88"/>
      <c r="L8739" s="88"/>
      <c r="M8739" s="88"/>
      <c r="N8739" s="88"/>
      <c r="O8739" s="88"/>
      <c r="P8739" s="88"/>
      <c r="Q8739" s="88"/>
      <c r="R8739" s="88"/>
      <c r="S8739" s="88"/>
      <c r="T8739" s="88"/>
      <c r="U8739" s="88"/>
      <c r="V8739" s="88"/>
      <c r="W8739" s="88"/>
      <c r="X8739" s="88"/>
      <c r="Z8739" s="88"/>
      <c r="AA8739" s="85"/>
      <c r="AB8739" s="85"/>
      <c r="AC8739" s="85"/>
      <c r="AD8739"/>
      <c r="AE8739" s="85"/>
      <c r="AF8739" s="85"/>
      <c r="AG8739" s="85"/>
      <c r="AH8739" s="85"/>
      <c r="AI8739" s="85"/>
      <c r="AJ8739" s="85"/>
    </row>
    <row r="8740" spans="1:36" s="89" customFormat="1" x14ac:dyDescent="0.25">
      <c r="A8740" s="86"/>
      <c r="B8740" s="85"/>
      <c r="C8740" s="157"/>
      <c r="D8740" s="169"/>
      <c r="E8740" s="107"/>
      <c r="F8740" s="108"/>
      <c r="G8740" s="85"/>
      <c r="H8740" s="85"/>
      <c r="I8740" s="86"/>
      <c r="J8740" s="87"/>
      <c r="K8740" s="88"/>
      <c r="L8740" s="88"/>
      <c r="M8740" s="88"/>
      <c r="N8740" s="88"/>
      <c r="O8740" s="88"/>
      <c r="P8740" s="88"/>
      <c r="Q8740" s="88"/>
      <c r="R8740" s="88"/>
      <c r="S8740" s="88"/>
      <c r="T8740" s="88"/>
      <c r="U8740" s="88"/>
      <c r="V8740" s="88"/>
      <c r="W8740" s="88"/>
      <c r="X8740" s="88"/>
      <c r="Z8740" s="88"/>
      <c r="AA8740" s="85"/>
      <c r="AB8740" s="85"/>
      <c r="AC8740" s="85"/>
      <c r="AD8740"/>
      <c r="AE8740" s="85"/>
      <c r="AF8740" s="85"/>
      <c r="AG8740" s="85"/>
      <c r="AH8740" s="85"/>
      <c r="AI8740" s="85"/>
      <c r="AJ8740" s="85"/>
    </row>
    <row r="8741" spans="1:36" s="89" customFormat="1" x14ac:dyDescent="0.25">
      <c r="A8741" s="86"/>
      <c r="B8741" s="85"/>
      <c r="C8741" s="157"/>
      <c r="D8741" s="169"/>
      <c r="E8741" s="107"/>
      <c r="F8741" s="108"/>
      <c r="G8741" s="85"/>
      <c r="H8741" s="85"/>
      <c r="I8741" s="86"/>
      <c r="J8741" s="87"/>
      <c r="K8741" s="88"/>
      <c r="L8741" s="88"/>
      <c r="M8741" s="88"/>
      <c r="N8741" s="88"/>
      <c r="O8741" s="88"/>
      <c r="P8741" s="88"/>
      <c r="Q8741" s="88"/>
      <c r="R8741" s="88"/>
      <c r="S8741" s="88"/>
      <c r="T8741" s="88"/>
      <c r="U8741" s="88"/>
      <c r="V8741" s="88"/>
      <c r="W8741" s="88"/>
      <c r="X8741" s="88"/>
      <c r="Z8741" s="88"/>
      <c r="AA8741" s="85"/>
      <c r="AB8741" s="85"/>
      <c r="AC8741" s="85"/>
      <c r="AD8741"/>
      <c r="AE8741" s="85"/>
      <c r="AF8741" s="85"/>
      <c r="AG8741" s="85"/>
      <c r="AH8741" s="85"/>
      <c r="AI8741" s="85"/>
      <c r="AJ8741" s="85"/>
    </row>
    <row r="8742" spans="1:36" s="89" customFormat="1" x14ac:dyDescent="0.25">
      <c r="A8742" s="86"/>
      <c r="B8742" s="85"/>
      <c r="C8742" s="157"/>
      <c r="D8742" s="169"/>
      <c r="E8742" s="107"/>
      <c r="F8742" s="108"/>
      <c r="G8742" s="85"/>
      <c r="H8742" s="85"/>
      <c r="I8742" s="86"/>
      <c r="J8742" s="87"/>
      <c r="K8742" s="88"/>
      <c r="L8742" s="88"/>
      <c r="M8742" s="88"/>
      <c r="N8742" s="88"/>
      <c r="O8742" s="88"/>
      <c r="P8742" s="88"/>
      <c r="Q8742" s="88"/>
      <c r="R8742" s="88"/>
      <c r="S8742" s="88"/>
      <c r="T8742" s="88"/>
      <c r="U8742" s="88"/>
      <c r="V8742" s="88"/>
      <c r="W8742" s="88"/>
      <c r="X8742" s="88"/>
      <c r="Z8742" s="88"/>
      <c r="AA8742" s="85"/>
      <c r="AB8742" s="85"/>
      <c r="AC8742" s="85"/>
      <c r="AD8742"/>
      <c r="AE8742" s="85"/>
      <c r="AF8742" s="85"/>
      <c r="AG8742" s="85"/>
      <c r="AH8742" s="85"/>
      <c r="AI8742" s="85"/>
      <c r="AJ8742" s="85"/>
    </row>
    <row r="8743" spans="1:36" s="89" customFormat="1" x14ac:dyDescent="0.25">
      <c r="A8743" s="86"/>
      <c r="B8743" s="85"/>
      <c r="C8743" s="157"/>
      <c r="D8743" s="169"/>
      <c r="E8743" s="107"/>
      <c r="F8743" s="108"/>
      <c r="G8743" s="85"/>
      <c r="H8743" s="85"/>
      <c r="I8743" s="86"/>
      <c r="J8743" s="87"/>
      <c r="K8743" s="88"/>
      <c r="L8743" s="88"/>
      <c r="M8743" s="88"/>
      <c r="N8743" s="88"/>
      <c r="O8743" s="88"/>
      <c r="P8743" s="88"/>
      <c r="Q8743" s="88"/>
      <c r="R8743" s="88"/>
      <c r="S8743" s="88"/>
      <c r="T8743" s="88"/>
      <c r="U8743" s="88"/>
      <c r="V8743" s="88"/>
      <c r="W8743" s="88"/>
      <c r="X8743" s="88"/>
      <c r="Z8743" s="88"/>
      <c r="AA8743" s="85"/>
      <c r="AB8743" s="85"/>
      <c r="AC8743" s="85"/>
      <c r="AD8743"/>
      <c r="AE8743" s="85"/>
      <c r="AF8743" s="85"/>
      <c r="AG8743" s="85"/>
      <c r="AH8743" s="85"/>
      <c r="AI8743" s="85"/>
      <c r="AJ8743" s="85"/>
    </row>
    <row r="8744" spans="1:36" s="89" customFormat="1" x14ac:dyDescent="0.25">
      <c r="A8744" s="86"/>
      <c r="B8744" s="85"/>
      <c r="C8744" s="157"/>
      <c r="D8744" s="169"/>
      <c r="E8744" s="107"/>
      <c r="F8744" s="108"/>
      <c r="G8744" s="85"/>
      <c r="H8744" s="85"/>
      <c r="I8744" s="86"/>
      <c r="J8744" s="87"/>
      <c r="K8744" s="88"/>
      <c r="L8744" s="88"/>
      <c r="M8744" s="88"/>
      <c r="N8744" s="88"/>
      <c r="O8744" s="88"/>
      <c r="P8744" s="88"/>
      <c r="Q8744" s="88"/>
      <c r="R8744" s="88"/>
      <c r="S8744" s="88"/>
      <c r="T8744" s="88"/>
      <c r="U8744" s="88"/>
      <c r="V8744" s="88"/>
      <c r="W8744" s="88"/>
      <c r="X8744" s="88"/>
      <c r="Z8744" s="88"/>
      <c r="AA8744" s="85"/>
      <c r="AB8744" s="85"/>
      <c r="AC8744" s="85"/>
      <c r="AD8744"/>
      <c r="AE8744" s="85"/>
      <c r="AF8744" s="85"/>
      <c r="AG8744" s="85"/>
      <c r="AH8744" s="85"/>
      <c r="AI8744" s="85"/>
      <c r="AJ8744" s="85"/>
    </row>
    <row r="8745" spans="1:36" s="89" customFormat="1" x14ac:dyDescent="0.25">
      <c r="A8745" s="86"/>
      <c r="B8745" s="85"/>
      <c r="C8745" s="157"/>
      <c r="D8745" s="169"/>
      <c r="E8745" s="107"/>
      <c r="F8745" s="108"/>
      <c r="G8745" s="85"/>
      <c r="H8745" s="85"/>
      <c r="I8745" s="86"/>
      <c r="J8745" s="87"/>
      <c r="K8745" s="88"/>
      <c r="L8745" s="88"/>
      <c r="M8745" s="88"/>
      <c r="N8745" s="88"/>
      <c r="O8745" s="88"/>
      <c r="P8745" s="88"/>
      <c r="Q8745" s="88"/>
      <c r="R8745" s="88"/>
      <c r="S8745" s="88"/>
      <c r="T8745" s="88"/>
      <c r="U8745" s="88"/>
      <c r="V8745" s="88"/>
      <c r="W8745" s="88"/>
      <c r="X8745" s="88"/>
      <c r="Z8745" s="88"/>
      <c r="AA8745" s="85"/>
      <c r="AB8745" s="85"/>
      <c r="AC8745" s="85"/>
      <c r="AD8745"/>
      <c r="AE8745" s="85"/>
      <c r="AF8745" s="85"/>
      <c r="AG8745" s="85"/>
      <c r="AH8745" s="85"/>
      <c r="AI8745" s="85"/>
      <c r="AJ8745" s="85"/>
    </row>
    <row r="8746" spans="1:36" s="89" customFormat="1" x14ac:dyDescent="0.25">
      <c r="A8746" s="86"/>
      <c r="B8746" s="85"/>
      <c r="C8746" s="157"/>
      <c r="D8746" s="169"/>
      <c r="E8746" s="107"/>
      <c r="F8746" s="108"/>
      <c r="G8746" s="85"/>
      <c r="H8746" s="85"/>
      <c r="I8746" s="86"/>
      <c r="J8746" s="87"/>
      <c r="K8746" s="88"/>
      <c r="L8746" s="88"/>
      <c r="M8746" s="88"/>
      <c r="N8746" s="88"/>
      <c r="O8746" s="88"/>
      <c r="P8746" s="88"/>
      <c r="Q8746" s="88"/>
      <c r="R8746" s="88"/>
      <c r="S8746" s="88"/>
      <c r="T8746" s="88"/>
      <c r="U8746" s="88"/>
      <c r="V8746" s="88"/>
      <c r="W8746" s="88"/>
      <c r="X8746" s="88"/>
      <c r="Z8746" s="88"/>
      <c r="AA8746" s="85"/>
      <c r="AB8746" s="85"/>
      <c r="AC8746" s="85"/>
      <c r="AD8746"/>
      <c r="AE8746" s="85"/>
      <c r="AF8746" s="85"/>
      <c r="AG8746" s="85"/>
      <c r="AH8746" s="85"/>
      <c r="AI8746" s="85"/>
      <c r="AJ8746" s="85"/>
    </row>
    <row r="8747" spans="1:36" s="89" customFormat="1" x14ac:dyDescent="0.25">
      <c r="A8747" s="86"/>
      <c r="B8747" s="85"/>
      <c r="C8747" s="157"/>
      <c r="D8747" s="169"/>
      <c r="E8747" s="107"/>
      <c r="F8747" s="108"/>
      <c r="G8747" s="85"/>
      <c r="H8747" s="85"/>
      <c r="I8747" s="86"/>
      <c r="J8747" s="87"/>
      <c r="K8747" s="88"/>
      <c r="L8747" s="88"/>
      <c r="M8747" s="88"/>
      <c r="N8747" s="88"/>
      <c r="O8747" s="88"/>
      <c r="P8747" s="88"/>
      <c r="Q8747" s="88"/>
      <c r="R8747" s="88"/>
      <c r="S8747" s="88"/>
      <c r="T8747" s="88"/>
      <c r="U8747" s="88"/>
      <c r="V8747" s="88"/>
      <c r="W8747" s="88"/>
      <c r="X8747" s="88"/>
      <c r="Z8747" s="88"/>
      <c r="AA8747" s="85"/>
      <c r="AB8747" s="85"/>
      <c r="AC8747" s="85"/>
      <c r="AD8747"/>
      <c r="AE8747" s="85"/>
      <c r="AF8747" s="85"/>
      <c r="AG8747" s="85"/>
      <c r="AH8747" s="85"/>
      <c r="AI8747" s="85"/>
      <c r="AJ8747" s="85"/>
    </row>
    <row r="8748" spans="1:36" s="89" customFormat="1" x14ac:dyDescent="0.25">
      <c r="A8748" s="86"/>
      <c r="B8748" s="85"/>
      <c r="C8748" s="157"/>
      <c r="D8748" s="169"/>
      <c r="E8748" s="107"/>
      <c r="F8748" s="108"/>
      <c r="G8748" s="85"/>
      <c r="H8748" s="85"/>
      <c r="I8748" s="86"/>
      <c r="J8748" s="87"/>
      <c r="K8748" s="88"/>
      <c r="L8748" s="88"/>
      <c r="M8748" s="88"/>
      <c r="N8748" s="88"/>
      <c r="O8748" s="88"/>
      <c r="P8748" s="88"/>
      <c r="Q8748" s="88"/>
      <c r="R8748" s="88"/>
      <c r="S8748" s="88"/>
      <c r="T8748" s="88"/>
      <c r="U8748" s="88"/>
      <c r="V8748" s="88"/>
      <c r="W8748" s="88"/>
      <c r="X8748" s="88"/>
      <c r="Z8748" s="88"/>
      <c r="AA8748" s="85"/>
      <c r="AB8748" s="85"/>
      <c r="AC8748" s="85"/>
      <c r="AD8748"/>
      <c r="AE8748" s="85"/>
      <c r="AF8748" s="85"/>
      <c r="AG8748" s="85"/>
      <c r="AH8748" s="85"/>
      <c r="AI8748" s="85"/>
      <c r="AJ8748" s="85"/>
    </row>
    <row r="8749" spans="1:36" s="89" customFormat="1" x14ac:dyDescent="0.25">
      <c r="A8749" s="86"/>
      <c r="B8749" s="85"/>
      <c r="C8749" s="157"/>
      <c r="D8749" s="169"/>
      <c r="E8749" s="107"/>
      <c r="F8749" s="108"/>
      <c r="G8749" s="85"/>
      <c r="H8749" s="85"/>
      <c r="I8749" s="86"/>
      <c r="J8749" s="87"/>
      <c r="K8749" s="88"/>
      <c r="L8749" s="88"/>
      <c r="M8749" s="88"/>
      <c r="N8749" s="88"/>
      <c r="O8749" s="88"/>
      <c r="P8749" s="88"/>
      <c r="Q8749" s="88"/>
      <c r="R8749" s="88"/>
      <c r="S8749" s="88"/>
      <c r="T8749" s="88"/>
      <c r="U8749" s="88"/>
      <c r="V8749" s="88"/>
      <c r="W8749" s="88"/>
      <c r="X8749" s="88"/>
      <c r="Z8749" s="88"/>
      <c r="AA8749" s="85"/>
      <c r="AB8749" s="85"/>
      <c r="AC8749" s="85"/>
      <c r="AD8749"/>
      <c r="AE8749" s="85"/>
      <c r="AF8749" s="85"/>
      <c r="AG8749" s="85"/>
      <c r="AH8749" s="85"/>
      <c r="AI8749" s="85"/>
      <c r="AJ8749" s="85"/>
    </row>
    <row r="8750" spans="1:36" s="89" customFormat="1" x14ac:dyDescent="0.25">
      <c r="A8750" s="86"/>
      <c r="B8750" s="85"/>
      <c r="C8750" s="157"/>
      <c r="D8750" s="169"/>
      <c r="E8750" s="107"/>
      <c r="F8750" s="108"/>
      <c r="G8750" s="85"/>
      <c r="H8750" s="85"/>
      <c r="I8750" s="86"/>
      <c r="J8750" s="87"/>
      <c r="K8750" s="88"/>
      <c r="L8750" s="88"/>
      <c r="M8750" s="88"/>
      <c r="N8750" s="88"/>
      <c r="O8750" s="88"/>
      <c r="P8750" s="88"/>
      <c r="Q8750" s="88"/>
      <c r="R8750" s="88"/>
      <c r="S8750" s="88"/>
      <c r="T8750" s="88"/>
      <c r="U8750" s="88"/>
      <c r="V8750" s="88"/>
      <c r="W8750" s="88"/>
      <c r="X8750" s="88"/>
      <c r="Z8750" s="88"/>
      <c r="AA8750" s="85"/>
      <c r="AB8750" s="85"/>
      <c r="AC8750" s="85"/>
      <c r="AD8750"/>
      <c r="AE8750" s="85"/>
      <c r="AF8750" s="85"/>
      <c r="AG8750" s="85"/>
      <c r="AH8750" s="85"/>
      <c r="AI8750" s="85"/>
      <c r="AJ8750" s="85"/>
    </row>
    <row r="8751" spans="1:36" s="89" customFormat="1" x14ac:dyDescent="0.25">
      <c r="A8751" s="86"/>
      <c r="B8751" s="85"/>
      <c r="C8751" s="157"/>
      <c r="D8751" s="169"/>
      <c r="E8751" s="107"/>
      <c r="F8751" s="108"/>
      <c r="G8751" s="85"/>
      <c r="H8751" s="85"/>
      <c r="I8751" s="86"/>
      <c r="J8751" s="87"/>
      <c r="K8751" s="88"/>
      <c r="L8751" s="88"/>
      <c r="M8751" s="88"/>
      <c r="N8751" s="88"/>
      <c r="O8751" s="88"/>
      <c r="P8751" s="88"/>
      <c r="Q8751" s="88"/>
      <c r="R8751" s="88"/>
      <c r="S8751" s="88"/>
      <c r="T8751" s="88"/>
      <c r="U8751" s="88"/>
      <c r="V8751" s="88"/>
      <c r="W8751" s="88"/>
      <c r="X8751" s="88"/>
      <c r="Z8751" s="88"/>
      <c r="AA8751" s="85"/>
      <c r="AB8751" s="85"/>
      <c r="AC8751" s="85"/>
      <c r="AD8751"/>
      <c r="AE8751" s="85"/>
      <c r="AF8751" s="85"/>
      <c r="AG8751" s="85"/>
      <c r="AH8751" s="85"/>
      <c r="AI8751" s="85"/>
      <c r="AJ8751" s="85"/>
    </row>
    <row r="8752" spans="1:36" s="89" customFormat="1" x14ac:dyDescent="0.25">
      <c r="A8752" s="86"/>
      <c r="B8752" s="85"/>
      <c r="C8752" s="157"/>
      <c r="D8752" s="169"/>
      <c r="E8752" s="107"/>
      <c r="F8752" s="108"/>
      <c r="G8752" s="85"/>
      <c r="H8752" s="85"/>
      <c r="I8752" s="86"/>
      <c r="J8752" s="87"/>
      <c r="K8752" s="88"/>
      <c r="L8752" s="88"/>
      <c r="M8752" s="88"/>
      <c r="N8752" s="88"/>
      <c r="O8752" s="88"/>
      <c r="P8752" s="88"/>
      <c r="Q8752" s="88"/>
      <c r="R8752" s="88"/>
      <c r="S8752" s="88"/>
      <c r="T8752" s="88"/>
      <c r="U8752" s="88"/>
      <c r="V8752" s="88"/>
      <c r="W8752" s="88"/>
      <c r="X8752" s="88"/>
      <c r="Z8752" s="88"/>
      <c r="AA8752" s="85"/>
      <c r="AB8752" s="85"/>
      <c r="AC8752" s="85"/>
      <c r="AD8752"/>
      <c r="AE8752" s="85"/>
      <c r="AF8752" s="85"/>
      <c r="AG8752" s="85"/>
      <c r="AH8752" s="85"/>
      <c r="AI8752" s="85"/>
      <c r="AJ8752" s="85"/>
    </row>
    <row r="8753" spans="1:36" s="89" customFormat="1" x14ac:dyDescent="0.25">
      <c r="A8753" s="86"/>
      <c r="B8753" s="85"/>
      <c r="C8753" s="157"/>
      <c r="D8753" s="169"/>
      <c r="E8753" s="107"/>
      <c r="F8753" s="108"/>
      <c r="G8753" s="85"/>
      <c r="H8753" s="85"/>
      <c r="I8753" s="86"/>
      <c r="J8753" s="87"/>
      <c r="K8753" s="88"/>
      <c r="L8753" s="88"/>
      <c r="M8753" s="88"/>
      <c r="N8753" s="88"/>
      <c r="O8753" s="88"/>
      <c r="P8753" s="88"/>
      <c r="Q8753" s="88"/>
      <c r="R8753" s="88"/>
      <c r="S8753" s="88"/>
      <c r="T8753" s="88"/>
      <c r="U8753" s="88"/>
      <c r="V8753" s="88"/>
      <c r="W8753" s="88"/>
      <c r="X8753" s="88"/>
      <c r="Z8753" s="88"/>
      <c r="AA8753" s="85"/>
      <c r="AB8753" s="85"/>
      <c r="AC8753" s="85"/>
      <c r="AD8753"/>
      <c r="AE8753" s="85"/>
      <c r="AF8753" s="85"/>
      <c r="AG8753" s="85"/>
      <c r="AH8753" s="85"/>
      <c r="AI8753" s="85"/>
      <c r="AJ8753" s="85"/>
    </row>
    <row r="8754" spans="1:36" s="89" customFormat="1" x14ac:dyDescent="0.25">
      <c r="A8754" s="86"/>
      <c r="B8754" s="85"/>
      <c r="C8754" s="157"/>
      <c r="D8754" s="169"/>
      <c r="E8754" s="107"/>
      <c r="F8754" s="108"/>
      <c r="G8754" s="85"/>
      <c r="H8754" s="85"/>
      <c r="I8754" s="86"/>
      <c r="J8754" s="87"/>
      <c r="K8754" s="88"/>
      <c r="L8754" s="88"/>
      <c r="M8754" s="88"/>
      <c r="N8754" s="88"/>
      <c r="O8754" s="88"/>
      <c r="P8754" s="88"/>
      <c r="Q8754" s="88"/>
      <c r="R8754" s="88"/>
      <c r="S8754" s="88"/>
      <c r="T8754" s="88"/>
      <c r="U8754" s="88"/>
      <c r="V8754" s="88"/>
      <c r="W8754" s="88"/>
      <c r="X8754" s="88"/>
      <c r="Z8754" s="88"/>
      <c r="AA8754" s="85"/>
      <c r="AB8754" s="85"/>
      <c r="AC8754" s="85"/>
      <c r="AD8754"/>
      <c r="AE8754" s="85"/>
      <c r="AF8754" s="85"/>
      <c r="AG8754" s="85"/>
      <c r="AH8754" s="85"/>
      <c r="AI8754" s="85"/>
      <c r="AJ8754" s="85"/>
    </row>
    <row r="8755" spans="1:36" s="89" customFormat="1" x14ac:dyDescent="0.25">
      <c r="A8755" s="86"/>
      <c r="B8755" s="85"/>
      <c r="C8755" s="157"/>
      <c r="D8755" s="169"/>
      <c r="E8755" s="107"/>
      <c r="F8755" s="108"/>
      <c r="G8755" s="85"/>
      <c r="H8755" s="85"/>
      <c r="I8755" s="86"/>
      <c r="J8755" s="87"/>
      <c r="K8755" s="88"/>
      <c r="L8755" s="88"/>
      <c r="M8755" s="88"/>
      <c r="N8755" s="88"/>
      <c r="O8755" s="88"/>
      <c r="P8755" s="88"/>
      <c r="Q8755" s="88"/>
      <c r="R8755" s="88"/>
      <c r="S8755" s="88"/>
      <c r="T8755" s="88"/>
      <c r="U8755" s="88"/>
      <c r="V8755" s="88"/>
      <c r="W8755" s="88"/>
      <c r="X8755" s="88"/>
      <c r="Z8755" s="88"/>
      <c r="AA8755" s="85"/>
      <c r="AB8755" s="85"/>
      <c r="AC8755" s="85"/>
      <c r="AD8755"/>
      <c r="AE8755" s="85"/>
      <c r="AF8755" s="85"/>
      <c r="AG8755" s="85"/>
      <c r="AH8755" s="85"/>
      <c r="AI8755" s="85"/>
      <c r="AJ8755" s="85"/>
    </row>
    <row r="8756" spans="1:36" s="89" customFormat="1" x14ac:dyDescent="0.25">
      <c r="A8756" s="86"/>
      <c r="B8756" s="85"/>
      <c r="C8756" s="157"/>
      <c r="D8756" s="169"/>
      <c r="E8756" s="107"/>
      <c r="F8756" s="108"/>
      <c r="G8756" s="85"/>
      <c r="H8756" s="85"/>
      <c r="I8756" s="86"/>
      <c r="J8756" s="87"/>
      <c r="K8756" s="88"/>
      <c r="L8756" s="88"/>
      <c r="M8756" s="88"/>
      <c r="N8756" s="88"/>
      <c r="O8756" s="88"/>
      <c r="P8756" s="88"/>
      <c r="Q8756" s="88"/>
      <c r="R8756" s="88"/>
      <c r="S8756" s="88"/>
      <c r="T8756" s="88"/>
      <c r="U8756" s="88"/>
      <c r="V8756" s="88"/>
      <c r="W8756" s="88"/>
      <c r="X8756" s="88"/>
      <c r="Z8756" s="88"/>
      <c r="AA8756" s="85"/>
      <c r="AB8756" s="85"/>
      <c r="AC8756" s="85"/>
      <c r="AD8756"/>
      <c r="AE8756" s="85"/>
      <c r="AF8756" s="85"/>
      <c r="AG8756" s="85"/>
      <c r="AH8756" s="85"/>
      <c r="AI8756" s="85"/>
      <c r="AJ8756" s="85"/>
    </row>
    <row r="8757" spans="1:36" s="89" customFormat="1" x14ac:dyDescent="0.25">
      <c r="A8757" s="86"/>
      <c r="B8757" s="85"/>
      <c r="C8757" s="157"/>
      <c r="D8757" s="169"/>
      <c r="E8757" s="107"/>
      <c r="F8757" s="108"/>
      <c r="G8757" s="85"/>
      <c r="H8757" s="85"/>
      <c r="I8757" s="86"/>
      <c r="J8757" s="87"/>
      <c r="K8757" s="88"/>
      <c r="L8757" s="88"/>
      <c r="M8757" s="88"/>
      <c r="N8757" s="88"/>
      <c r="O8757" s="88"/>
      <c r="P8757" s="88"/>
      <c r="Q8757" s="88"/>
      <c r="R8757" s="88"/>
      <c r="S8757" s="88"/>
      <c r="T8757" s="88"/>
      <c r="U8757" s="88"/>
      <c r="V8757" s="88"/>
      <c r="W8757" s="88"/>
      <c r="X8757" s="88"/>
      <c r="Z8757" s="88"/>
      <c r="AA8757" s="85"/>
      <c r="AB8757" s="85"/>
      <c r="AC8757" s="85"/>
      <c r="AD8757"/>
      <c r="AE8757" s="85"/>
      <c r="AF8757" s="85"/>
      <c r="AG8757" s="85"/>
      <c r="AH8757" s="85"/>
      <c r="AI8757" s="85"/>
      <c r="AJ8757" s="85"/>
    </row>
    <row r="8758" spans="1:36" s="89" customFormat="1" x14ac:dyDescent="0.25">
      <c r="A8758" s="86"/>
      <c r="B8758" s="85"/>
      <c r="C8758" s="157"/>
      <c r="D8758" s="169"/>
      <c r="E8758" s="107"/>
      <c r="F8758" s="108"/>
      <c r="G8758" s="85"/>
      <c r="H8758" s="85"/>
      <c r="I8758" s="86"/>
      <c r="J8758" s="87"/>
      <c r="K8758" s="88"/>
      <c r="L8758" s="88"/>
      <c r="M8758" s="88"/>
      <c r="N8758" s="88"/>
      <c r="O8758" s="88"/>
      <c r="P8758" s="88"/>
      <c r="Q8758" s="88"/>
      <c r="R8758" s="88"/>
      <c r="S8758" s="88"/>
      <c r="T8758" s="88"/>
      <c r="U8758" s="88"/>
      <c r="V8758" s="88"/>
      <c r="W8758" s="88"/>
      <c r="X8758" s="88"/>
      <c r="Z8758" s="88"/>
      <c r="AA8758" s="85"/>
      <c r="AB8758" s="85"/>
      <c r="AC8758" s="85"/>
      <c r="AD8758"/>
      <c r="AE8758" s="85"/>
      <c r="AF8758" s="85"/>
      <c r="AG8758" s="85"/>
      <c r="AH8758" s="85"/>
      <c r="AI8758" s="85"/>
      <c r="AJ8758" s="85"/>
    </row>
    <row r="8759" spans="1:36" s="89" customFormat="1" x14ac:dyDescent="0.25">
      <c r="A8759" s="86"/>
      <c r="B8759" s="85"/>
      <c r="C8759" s="157"/>
      <c r="D8759" s="169"/>
      <c r="E8759" s="107"/>
      <c r="F8759" s="108"/>
      <c r="G8759" s="85"/>
      <c r="H8759" s="85"/>
      <c r="I8759" s="86"/>
      <c r="J8759" s="87"/>
      <c r="K8759" s="88"/>
      <c r="L8759" s="88"/>
      <c r="M8759" s="88"/>
      <c r="N8759" s="88"/>
      <c r="O8759" s="88"/>
      <c r="P8759" s="88"/>
      <c r="Q8759" s="88"/>
      <c r="R8759" s="88"/>
      <c r="S8759" s="88"/>
      <c r="T8759" s="88"/>
      <c r="U8759" s="88"/>
      <c r="V8759" s="88"/>
      <c r="W8759" s="88"/>
      <c r="X8759" s="88"/>
      <c r="Z8759" s="88"/>
      <c r="AA8759" s="85"/>
      <c r="AB8759" s="85"/>
      <c r="AC8759" s="85"/>
      <c r="AD8759"/>
      <c r="AE8759" s="85"/>
      <c r="AF8759" s="85"/>
      <c r="AG8759" s="85"/>
      <c r="AH8759" s="85"/>
      <c r="AI8759" s="85"/>
      <c r="AJ8759" s="85"/>
    </row>
    <row r="8760" spans="1:36" s="89" customFormat="1" x14ac:dyDescent="0.25">
      <c r="A8760" s="86"/>
      <c r="B8760" s="85"/>
      <c r="C8760" s="157"/>
      <c r="D8760" s="169"/>
      <c r="E8760" s="107"/>
      <c r="F8760" s="108"/>
      <c r="G8760" s="85"/>
      <c r="H8760" s="85"/>
      <c r="I8760" s="86"/>
      <c r="J8760" s="87"/>
      <c r="K8760" s="88"/>
      <c r="L8760" s="88"/>
      <c r="M8760" s="88"/>
      <c r="N8760" s="88"/>
      <c r="O8760" s="88"/>
      <c r="P8760" s="88"/>
      <c r="Q8760" s="88"/>
      <c r="R8760" s="88"/>
      <c r="S8760" s="88"/>
      <c r="T8760" s="88"/>
      <c r="U8760" s="88"/>
      <c r="V8760" s="88"/>
      <c r="W8760" s="88"/>
      <c r="X8760" s="88"/>
      <c r="Z8760" s="88"/>
      <c r="AA8760" s="85"/>
      <c r="AB8760" s="85"/>
      <c r="AC8760" s="85"/>
      <c r="AD8760"/>
      <c r="AE8760" s="85"/>
      <c r="AF8760" s="85"/>
      <c r="AG8760" s="85"/>
      <c r="AH8760" s="85"/>
      <c r="AI8760" s="85"/>
      <c r="AJ8760" s="85"/>
    </row>
    <row r="8761" spans="1:36" s="89" customFormat="1" x14ac:dyDescent="0.25">
      <c r="A8761" s="86"/>
      <c r="B8761" s="85"/>
      <c r="C8761" s="157"/>
      <c r="D8761" s="169"/>
      <c r="E8761" s="107"/>
      <c r="F8761" s="108"/>
      <c r="G8761" s="85"/>
      <c r="H8761" s="85"/>
      <c r="I8761" s="86"/>
      <c r="J8761" s="87"/>
      <c r="K8761" s="88"/>
      <c r="L8761" s="88"/>
      <c r="M8761" s="88"/>
      <c r="N8761" s="88"/>
      <c r="O8761" s="88"/>
      <c r="P8761" s="88"/>
      <c r="Q8761" s="88"/>
      <c r="R8761" s="88"/>
      <c r="S8761" s="88"/>
      <c r="T8761" s="88"/>
      <c r="U8761" s="88"/>
      <c r="V8761" s="88"/>
      <c r="W8761" s="88"/>
      <c r="X8761" s="88"/>
      <c r="Z8761" s="88"/>
      <c r="AA8761" s="85"/>
      <c r="AB8761" s="85"/>
      <c r="AC8761" s="85"/>
      <c r="AD8761"/>
      <c r="AE8761" s="85"/>
      <c r="AF8761" s="85"/>
      <c r="AG8761" s="85"/>
      <c r="AH8761" s="85"/>
      <c r="AI8761" s="85"/>
      <c r="AJ8761" s="85"/>
    </row>
    <row r="8762" spans="1:36" s="89" customFormat="1" x14ac:dyDescent="0.25">
      <c r="A8762" s="86"/>
      <c r="B8762" s="85"/>
      <c r="C8762" s="157"/>
      <c r="D8762" s="169"/>
      <c r="E8762" s="107"/>
      <c r="F8762" s="108"/>
      <c r="G8762" s="85"/>
      <c r="H8762" s="85"/>
      <c r="I8762" s="86"/>
      <c r="J8762" s="87"/>
      <c r="K8762" s="88"/>
      <c r="L8762" s="88"/>
      <c r="M8762" s="88"/>
      <c r="N8762" s="88"/>
      <c r="O8762" s="88"/>
      <c r="P8762" s="88"/>
      <c r="Q8762" s="88"/>
      <c r="R8762" s="88"/>
      <c r="S8762" s="88"/>
      <c r="T8762" s="88"/>
      <c r="U8762" s="88"/>
      <c r="V8762" s="88"/>
      <c r="W8762" s="88"/>
      <c r="X8762" s="88"/>
      <c r="Z8762" s="88"/>
      <c r="AA8762" s="85"/>
      <c r="AB8762" s="85"/>
      <c r="AC8762" s="85"/>
      <c r="AD8762"/>
      <c r="AE8762" s="85"/>
      <c r="AF8762" s="85"/>
      <c r="AG8762" s="85"/>
      <c r="AH8762" s="85"/>
      <c r="AI8762" s="85"/>
      <c r="AJ8762" s="85"/>
    </row>
    <row r="8763" spans="1:36" s="89" customFormat="1" x14ac:dyDescent="0.25">
      <c r="A8763" s="86"/>
      <c r="B8763" s="85"/>
      <c r="C8763" s="157"/>
      <c r="D8763" s="169"/>
      <c r="E8763" s="107"/>
      <c r="F8763" s="108"/>
      <c r="G8763" s="85"/>
      <c r="H8763" s="85"/>
      <c r="I8763" s="86"/>
      <c r="J8763" s="87"/>
      <c r="K8763" s="88"/>
      <c r="L8763" s="88"/>
      <c r="M8763" s="88"/>
      <c r="N8763" s="88"/>
      <c r="O8763" s="88"/>
      <c r="P8763" s="88"/>
      <c r="Q8763" s="88"/>
      <c r="R8763" s="88"/>
      <c r="S8763" s="88"/>
      <c r="T8763" s="88"/>
      <c r="U8763" s="88"/>
      <c r="V8763" s="88"/>
      <c r="W8763" s="88"/>
      <c r="X8763" s="88"/>
      <c r="Z8763" s="88"/>
      <c r="AA8763" s="85"/>
      <c r="AB8763" s="85"/>
      <c r="AC8763" s="85"/>
      <c r="AD8763"/>
      <c r="AE8763" s="85"/>
      <c r="AF8763" s="85"/>
      <c r="AG8763" s="85"/>
      <c r="AH8763" s="85"/>
      <c r="AI8763" s="85"/>
      <c r="AJ8763" s="85"/>
    </row>
    <row r="8764" spans="1:36" s="89" customFormat="1" x14ac:dyDescent="0.25">
      <c r="A8764" s="86"/>
      <c r="B8764" s="85"/>
      <c r="C8764" s="157"/>
      <c r="D8764" s="169"/>
      <c r="E8764" s="107"/>
      <c r="F8764" s="108"/>
      <c r="G8764" s="85"/>
      <c r="H8764" s="85"/>
      <c r="I8764" s="86"/>
      <c r="J8764" s="87"/>
      <c r="K8764" s="88"/>
      <c r="L8764" s="88"/>
      <c r="M8764" s="88"/>
      <c r="N8764" s="88"/>
      <c r="O8764" s="88"/>
      <c r="P8764" s="88"/>
      <c r="Q8764" s="88"/>
      <c r="R8764" s="88"/>
      <c r="S8764" s="88"/>
      <c r="T8764" s="88"/>
      <c r="U8764" s="88"/>
      <c r="V8764" s="88"/>
      <c r="W8764" s="88"/>
      <c r="X8764" s="88"/>
      <c r="Z8764" s="88"/>
      <c r="AA8764" s="85"/>
      <c r="AB8764" s="85"/>
      <c r="AC8764" s="85"/>
      <c r="AD8764"/>
      <c r="AE8764" s="85"/>
      <c r="AF8764" s="85"/>
      <c r="AG8764" s="85"/>
      <c r="AH8764" s="85"/>
      <c r="AI8764" s="85"/>
      <c r="AJ8764" s="85"/>
    </row>
    <row r="8765" spans="1:36" s="89" customFormat="1" x14ac:dyDescent="0.25">
      <c r="A8765" s="86"/>
      <c r="B8765" s="85"/>
      <c r="C8765" s="157"/>
      <c r="D8765" s="169"/>
      <c r="E8765" s="107"/>
      <c r="F8765" s="108"/>
      <c r="G8765" s="85"/>
      <c r="H8765" s="85"/>
      <c r="I8765" s="86"/>
      <c r="J8765" s="87"/>
      <c r="K8765" s="88"/>
      <c r="L8765" s="88"/>
      <c r="M8765" s="88"/>
      <c r="N8765" s="88"/>
      <c r="O8765" s="88"/>
      <c r="P8765" s="88"/>
      <c r="Q8765" s="88"/>
      <c r="R8765" s="88"/>
      <c r="S8765" s="88"/>
      <c r="T8765" s="88"/>
      <c r="U8765" s="88"/>
      <c r="V8765" s="88"/>
      <c r="W8765" s="88"/>
      <c r="X8765" s="88"/>
      <c r="Z8765" s="88"/>
      <c r="AA8765" s="85"/>
      <c r="AB8765" s="85"/>
      <c r="AC8765" s="85"/>
      <c r="AD8765"/>
      <c r="AE8765" s="85"/>
      <c r="AF8765" s="85"/>
      <c r="AG8765" s="85"/>
      <c r="AH8765" s="85"/>
      <c r="AI8765" s="85"/>
      <c r="AJ8765" s="85"/>
    </row>
    <row r="8766" spans="1:36" s="89" customFormat="1" x14ac:dyDescent="0.25">
      <c r="A8766" s="86"/>
      <c r="B8766" s="85"/>
      <c r="C8766" s="157"/>
      <c r="D8766" s="169"/>
      <c r="E8766" s="107"/>
      <c r="F8766" s="108"/>
      <c r="G8766" s="85"/>
      <c r="H8766" s="85"/>
      <c r="I8766" s="86"/>
      <c r="J8766" s="87"/>
      <c r="K8766" s="88"/>
      <c r="L8766" s="88"/>
      <c r="M8766" s="88"/>
      <c r="N8766" s="88"/>
      <c r="O8766" s="88"/>
      <c r="P8766" s="88"/>
      <c r="Q8766" s="88"/>
      <c r="R8766" s="88"/>
      <c r="S8766" s="88"/>
      <c r="T8766" s="88"/>
      <c r="U8766" s="88"/>
      <c r="V8766" s="88"/>
      <c r="W8766" s="88"/>
      <c r="X8766" s="88"/>
      <c r="Z8766" s="88"/>
      <c r="AA8766" s="85"/>
      <c r="AB8766" s="85"/>
      <c r="AC8766" s="85"/>
      <c r="AD8766"/>
      <c r="AE8766" s="85"/>
      <c r="AF8766" s="85"/>
      <c r="AG8766" s="85"/>
      <c r="AH8766" s="85"/>
      <c r="AI8766" s="85"/>
      <c r="AJ8766" s="85"/>
    </row>
    <row r="8767" spans="1:36" s="89" customFormat="1" x14ac:dyDescent="0.25">
      <c r="A8767" s="86"/>
      <c r="B8767" s="85"/>
      <c r="C8767" s="157"/>
      <c r="D8767" s="169"/>
      <c r="E8767" s="107"/>
      <c r="F8767" s="108"/>
      <c r="G8767" s="85"/>
      <c r="H8767" s="85"/>
      <c r="I8767" s="86"/>
      <c r="J8767" s="87"/>
      <c r="K8767" s="88"/>
      <c r="L8767" s="88"/>
      <c r="M8767" s="88"/>
      <c r="N8767" s="88"/>
      <c r="O8767" s="88"/>
      <c r="P8767" s="88"/>
      <c r="Q8767" s="88"/>
      <c r="R8767" s="88"/>
      <c r="S8767" s="88"/>
      <c r="T8767" s="88"/>
      <c r="U8767" s="88"/>
      <c r="V8767" s="88"/>
      <c r="W8767" s="88"/>
      <c r="X8767" s="88"/>
      <c r="Z8767" s="88"/>
      <c r="AA8767" s="85"/>
      <c r="AB8767" s="85"/>
      <c r="AC8767" s="85"/>
      <c r="AD8767"/>
      <c r="AE8767" s="85"/>
      <c r="AF8767" s="85"/>
      <c r="AG8767" s="85"/>
      <c r="AH8767" s="85"/>
      <c r="AI8767" s="85"/>
      <c r="AJ8767" s="85"/>
    </row>
    <row r="8768" spans="1:36" s="89" customFormat="1" x14ac:dyDescent="0.25">
      <c r="A8768" s="86"/>
      <c r="B8768" s="85"/>
      <c r="C8768" s="157"/>
      <c r="D8768" s="169"/>
      <c r="E8768" s="107"/>
      <c r="F8768" s="108"/>
      <c r="G8768" s="85"/>
      <c r="H8768" s="85"/>
      <c r="I8768" s="86"/>
      <c r="J8768" s="87"/>
      <c r="K8768" s="88"/>
      <c r="L8768" s="88"/>
      <c r="M8768" s="88"/>
      <c r="N8768" s="88"/>
      <c r="O8768" s="88"/>
      <c r="P8768" s="88"/>
      <c r="Q8768" s="88"/>
      <c r="R8768" s="88"/>
      <c r="S8768" s="88"/>
      <c r="T8768" s="88"/>
      <c r="U8768" s="88"/>
      <c r="V8768" s="88"/>
      <c r="W8768" s="88"/>
      <c r="X8768" s="88"/>
      <c r="Z8768" s="88"/>
      <c r="AA8768" s="85"/>
      <c r="AB8768" s="85"/>
      <c r="AC8768" s="85"/>
      <c r="AD8768"/>
      <c r="AE8768" s="85"/>
      <c r="AF8768" s="85"/>
      <c r="AG8768" s="85"/>
      <c r="AH8768" s="85"/>
      <c r="AI8768" s="85"/>
      <c r="AJ8768" s="85"/>
    </row>
    <row r="8769" spans="1:36" s="89" customFormat="1" x14ac:dyDescent="0.25">
      <c r="A8769" s="86"/>
      <c r="B8769" s="85"/>
      <c r="C8769" s="157"/>
      <c r="D8769" s="169"/>
      <c r="E8769" s="107"/>
      <c r="F8769" s="108"/>
      <c r="G8769" s="85"/>
      <c r="H8769" s="85"/>
      <c r="I8769" s="86"/>
      <c r="J8769" s="87"/>
      <c r="K8769" s="88"/>
      <c r="L8769" s="88"/>
      <c r="M8769" s="88"/>
      <c r="N8769" s="88"/>
      <c r="O8769" s="88"/>
      <c r="P8769" s="88"/>
      <c r="Q8769" s="88"/>
      <c r="R8769" s="88"/>
      <c r="S8769" s="88"/>
      <c r="T8769" s="88"/>
      <c r="U8769" s="88"/>
      <c r="V8769" s="88"/>
      <c r="W8769" s="88"/>
      <c r="X8769" s="88"/>
      <c r="Z8769" s="88"/>
      <c r="AA8769" s="85"/>
      <c r="AB8769" s="85"/>
      <c r="AC8769" s="85"/>
      <c r="AD8769"/>
      <c r="AE8769" s="85"/>
      <c r="AF8769" s="85"/>
      <c r="AG8769" s="85"/>
      <c r="AH8769" s="85"/>
      <c r="AI8769" s="85"/>
      <c r="AJ8769" s="85"/>
    </row>
    <row r="8770" spans="1:36" s="89" customFormat="1" x14ac:dyDescent="0.25">
      <c r="A8770" s="86"/>
      <c r="B8770" s="85"/>
      <c r="C8770" s="157"/>
      <c r="D8770" s="169"/>
      <c r="E8770" s="107"/>
      <c r="F8770" s="108"/>
      <c r="G8770" s="85"/>
      <c r="H8770" s="85"/>
      <c r="I8770" s="86"/>
      <c r="J8770" s="87"/>
      <c r="K8770" s="88"/>
      <c r="L8770" s="88"/>
      <c r="M8770" s="88"/>
      <c r="N8770" s="88"/>
      <c r="O8770" s="88"/>
      <c r="P8770" s="88"/>
      <c r="Q8770" s="88"/>
      <c r="R8770" s="88"/>
      <c r="S8770" s="88"/>
      <c r="T8770" s="88"/>
      <c r="U8770" s="88"/>
      <c r="V8770" s="88"/>
      <c r="W8770" s="88"/>
      <c r="X8770" s="88"/>
      <c r="Z8770" s="88"/>
      <c r="AA8770" s="85"/>
      <c r="AB8770" s="85"/>
      <c r="AC8770" s="85"/>
      <c r="AD8770"/>
      <c r="AE8770" s="85"/>
      <c r="AF8770" s="85"/>
      <c r="AG8770" s="85"/>
      <c r="AH8770" s="85"/>
      <c r="AI8770" s="85"/>
      <c r="AJ8770" s="85"/>
    </row>
    <row r="8771" spans="1:36" s="89" customFormat="1" x14ac:dyDescent="0.25">
      <c r="A8771" s="86"/>
      <c r="B8771" s="85"/>
      <c r="C8771" s="157"/>
      <c r="D8771" s="169"/>
      <c r="E8771" s="107"/>
      <c r="F8771" s="108"/>
      <c r="G8771" s="85"/>
      <c r="H8771" s="85"/>
      <c r="I8771" s="86"/>
      <c r="J8771" s="87"/>
      <c r="K8771" s="88"/>
      <c r="L8771" s="88"/>
      <c r="M8771" s="88"/>
      <c r="N8771" s="88"/>
      <c r="O8771" s="88"/>
      <c r="P8771" s="88"/>
      <c r="Q8771" s="88"/>
      <c r="R8771" s="88"/>
      <c r="S8771" s="88"/>
      <c r="T8771" s="88"/>
      <c r="U8771" s="88"/>
      <c r="V8771" s="88"/>
      <c r="W8771" s="88"/>
      <c r="X8771" s="88"/>
      <c r="Z8771" s="88"/>
      <c r="AA8771" s="85"/>
      <c r="AB8771" s="85"/>
      <c r="AC8771" s="85"/>
      <c r="AD8771"/>
      <c r="AE8771" s="85"/>
      <c r="AF8771" s="85"/>
      <c r="AG8771" s="85"/>
      <c r="AH8771" s="85"/>
      <c r="AI8771" s="85"/>
      <c r="AJ8771" s="85"/>
    </row>
    <row r="8772" spans="1:36" s="89" customFormat="1" x14ac:dyDescent="0.25">
      <c r="A8772" s="86"/>
      <c r="B8772" s="85"/>
      <c r="C8772" s="157"/>
      <c r="D8772" s="169"/>
      <c r="E8772" s="107"/>
      <c r="F8772" s="108"/>
      <c r="G8772" s="85"/>
      <c r="H8772" s="85"/>
      <c r="I8772" s="86"/>
      <c r="J8772" s="87"/>
      <c r="K8772" s="88"/>
      <c r="L8772" s="88"/>
      <c r="M8772" s="88"/>
      <c r="N8772" s="88"/>
      <c r="O8772" s="88"/>
      <c r="P8772" s="88"/>
      <c r="Q8772" s="88"/>
      <c r="R8772" s="88"/>
      <c r="S8772" s="88"/>
      <c r="T8772" s="88"/>
      <c r="U8772" s="88"/>
      <c r="V8772" s="88"/>
      <c r="W8772" s="88"/>
      <c r="X8772" s="88"/>
      <c r="Z8772" s="88"/>
      <c r="AA8772" s="85"/>
      <c r="AB8772" s="85"/>
      <c r="AC8772" s="85"/>
      <c r="AD8772"/>
      <c r="AE8772" s="85"/>
      <c r="AF8772" s="85"/>
      <c r="AG8772" s="85"/>
      <c r="AH8772" s="85"/>
      <c r="AI8772" s="85"/>
      <c r="AJ8772" s="85"/>
    </row>
    <row r="8773" spans="1:36" s="89" customFormat="1" x14ac:dyDescent="0.25">
      <c r="A8773" s="86"/>
      <c r="B8773" s="85"/>
      <c r="C8773" s="157"/>
      <c r="D8773" s="169"/>
      <c r="E8773" s="107"/>
      <c r="F8773" s="108"/>
      <c r="G8773" s="85"/>
      <c r="H8773" s="85"/>
      <c r="I8773" s="86"/>
      <c r="J8773" s="87"/>
      <c r="K8773" s="88"/>
      <c r="L8773" s="88"/>
      <c r="M8773" s="88"/>
      <c r="N8773" s="88"/>
      <c r="O8773" s="88"/>
      <c r="P8773" s="88"/>
      <c r="Q8773" s="88"/>
      <c r="R8773" s="88"/>
      <c r="S8773" s="88"/>
      <c r="T8773" s="88"/>
      <c r="U8773" s="88"/>
      <c r="V8773" s="88"/>
      <c r="W8773" s="88"/>
      <c r="X8773" s="88"/>
      <c r="Z8773" s="88"/>
      <c r="AA8773" s="85"/>
      <c r="AB8773" s="85"/>
      <c r="AC8773" s="85"/>
      <c r="AD8773"/>
      <c r="AE8773" s="85"/>
      <c r="AF8773" s="85"/>
      <c r="AG8773" s="85"/>
      <c r="AH8773" s="85"/>
      <c r="AI8773" s="85"/>
      <c r="AJ8773" s="85"/>
    </row>
    <row r="8774" spans="1:36" s="89" customFormat="1" x14ac:dyDescent="0.25">
      <c r="A8774" s="86"/>
      <c r="B8774" s="85"/>
      <c r="C8774" s="157"/>
      <c r="D8774" s="169"/>
      <c r="E8774" s="107"/>
      <c r="F8774" s="108"/>
      <c r="G8774" s="85"/>
      <c r="H8774" s="85"/>
      <c r="I8774" s="86"/>
      <c r="J8774" s="87"/>
      <c r="K8774" s="88"/>
      <c r="L8774" s="88"/>
      <c r="M8774" s="88"/>
      <c r="N8774" s="88"/>
      <c r="O8774" s="88"/>
      <c r="P8774" s="88"/>
      <c r="Q8774" s="88"/>
      <c r="R8774" s="88"/>
      <c r="S8774" s="88"/>
      <c r="T8774" s="88"/>
      <c r="U8774" s="88"/>
      <c r="V8774" s="88"/>
      <c r="W8774" s="88"/>
      <c r="X8774" s="88"/>
      <c r="Z8774" s="88"/>
      <c r="AA8774" s="85"/>
      <c r="AB8774" s="85"/>
      <c r="AC8774" s="85"/>
      <c r="AD8774"/>
      <c r="AE8774" s="85"/>
      <c r="AF8774" s="85"/>
      <c r="AG8774" s="85"/>
      <c r="AH8774" s="85"/>
      <c r="AI8774" s="85"/>
      <c r="AJ8774" s="85"/>
    </row>
    <row r="8775" spans="1:36" s="89" customFormat="1" x14ac:dyDescent="0.25">
      <c r="A8775" s="86"/>
      <c r="B8775" s="85"/>
      <c r="C8775" s="157"/>
      <c r="D8775" s="169"/>
      <c r="E8775" s="107"/>
      <c r="F8775" s="108"/>
      <c r="G8775" s="85"/>
      <c r="H8775" s="85"/>
      <c r="I8775" s="86"/>
      <c r="J8775" s="87"/>
      <c r="K8775" s="88"/>
      <c r="L8775" s="88"/>
      <c r="M8775" s="88"/>
      <c r="N8775" s="88"/>
      <c r="O8775" s="88"/>
      <c r="P8775" s="88"/>
      <c r="Q8775" s="88"/>
      <c r="R8775" s="88"/>
      <c r="S8775" s="88"/>
      <c r="T8775" s="88"/>
      <c r="U8775" s="88"/>
      <c r="V8775" s="88"/>
      <c r="W8775" s="88"/>
      <c r="X8775" s="88"/>
      <c r="Z8775" s="88"/>
      <c r="AA8775" s="85"/>
      <c r="AB8775" s="85"/>
      <c r="AC8775" s="85"/>
      <c r="AD8775"/>
      <c r="AE8775" s="85"/>
      <c r="AF8775" s="85"/>
      <c r="AG8775" s="85"/>
      <c r="AH8775" s="85"/>
      <c r="AI8775" s="85"/>
      <c r="AJ8775" s="85"/>
    </row>
    <row r="8776" spans="1:36" s="89" customFormat="1" x14ac:dyDescent="0.25">
      <c r="A8776" s="86"/>
      <c r="B8776" s="85"/>
      <c r="C8776" s="157"/>
      <c r="D8776" s="169"/>
      <c r="E8776" s="107"/>
      <c r="F8776" s="108"/>
      <c r="G8776" s="85"/>
      <c r="H8776" s="85"/>
      <c r="I8776" s="86"/>
      <c r="J8776" s="87"/>
      <c r="K8776" s="88"/>
      <c r="L8776" s="88"/>
      <c r="M8776" s="88"/>
      <c r="N8776" s="88"/>
      <c r="O8776" s="88"/>
      <c r="P8776" s="88"/>
      <c r="Q8776" s="88"/>
      <c r="R8776" s="88"/>
      <c r="S8776" s="88"/>
      <c r="T8776" s="88"/>
      <c r="U8776" s="88"/>
      <c r="V8776" s="88"/>
      <c r="W8776" s="88"/>
      <c r="X8776" s="88"/>
      <c r="Z8776" s="88"/>
      <c r="AA8776" s="85"/>
      <c r="AB8776" s="85"/>
      <c r="AC8776" s="85"/>
      <c r="AD8776"/>
      <c r="AE8776" s="85"/>
      <c r="AF8776" s="85"/>
      <c r="AG8776" s="85"/>
      <c r="AH8776" s="85"/>
      <c r="AI8776" s="85"/>
      <c r="AJ8776" s="85"/>
    </row>
    <row r="8777" spans="1:36" s="89" customFormat="1" x14ac:dyDescent="0.25">
      <c r="A8777" s="86"/>
      <c r="B8777" s="85"/>
      <c r="C8777" s="157"/>
      <c r="D8777" s="169"/>
      <c r="E8777" s="107"/>
      <c r="F8777" s="108"/>
      <c r="G8777" s="85"/>
      <c r="H8777" s="85"/>
      <c r="I8777" s="86"/>
      <c r="J8777" s="87"/>
      <c r="K8777" s="88"/>
      <c r="L8777" s="88"/>
      <c r="M8777" s="88"/>
      <c r="N8777" s="88"/>
      <c r="O8777" s="88"/>
      <c r="P8777" s="88"/>
      <c r="Q8777" s="88"/>
      <c r="R8777" s="88"/>
      <c r="S8777" s="88"/>
      <c r="T8777" s="88"/>
      <c r="U8777" s="88"/>
      <c r="V8777" s="88"/>
      <c r="W8777" s="88"/>
      <c r="X8777" s="88"/>
      <c r="Z8777" s="88"/>
      <c r="AA8777" s="85"/>
      <c r="AB8777" s="85"/>
      <c r="AC8777" s="85"/>
      <c r="AD8777"/>
      <c r="AE8777" s="85"/>
      <c r="AF8777" s="85"/>
      <c r="AG8777" s="85"/>
      <c r="AH8777" s="85"/>
      <c r="AI8777" s="85"/>
      <c r="AJ8777" s="85"/>
    </row>
    <row r="8778" spans="1:36" s="89" customFormat="1" x14ac:dyDescent="0.25">
      <c r="A8778" s="86"/>
      <c r="B8778" s="85"/>
      <c r="C8778" s="157"/>
      <c r="D8778" s="169"/>
      <c r="E8778" s="107"/>
      <c r="F8778" s="108"/>
      <c r="G8778" s="85"/>
      <c r="H8778" s="85"/>
      <c r="I8778" s="86"/>
      <c r="J8778" s="87"/>
      <c r="K8778" s="88"/>
      <c r="L8778" s="88"/>
      <c r="M8778" s="88"/>
      <c r="N8778" s="88"/>
      <c r="O8778" s="88"/>
      <c r="P8778" s="88"/>
      <c r="Q8778" s="88"/>
      <c r="R8778" s="88"/>
      <c r="S8778" s="88"/>
      <c r="T8778" s="88"/>
      <c r="U8778" s="88"/>
      <c r="V8778" s="88"/>
      <c r="W8778" s="88"/>
      <c r="X8778" s="88"/>
      <c r="Z8778" s="88"/>
      <c r="AA8778" s="85"/>
      <c r="AB8778" s="85"/>
      <c r="AC8778" s="85"/>
      <c r="AD8778"/>
      <c r="AE8778" s="85"/>
      <c r="AF8778" s="85"/>
      <c r="AG8778" s="85"/>
      <c r="AH8778" s="85"/>
      <c r="AI8778" s="85"/>
      <c r="AJ8778" s="85"/>
    </row>
    <row r="8779" spans="1:36" s="89" customFormat="1" x14ac:dyDescent="0.25">
      <c r="A8779" s="86"/>
      <c r="B8779" s="85"/>
      <c r="C8779" s="157"/>
      <c r="D8779" s="169"/>
      <c r="E8779" s="107"/>
      <c r="F8779" s="108"/>
      <c r="G8779" s="85"/>
      <c r="H8779" s="85"/>
      <c r="I8779" s="86"/>
      <c r="J8779" s="87"/>
      <c r="K8779" s="88"/>
      <c r="L8779" s="88"/>
      <c r="M8779" s="88"/>
      <c r="N8779" s="88"/>
      <c r="O8779" s="88"/>
      <c r="P8779" s="88"/>
      <c r="Q8779" s="88"/>
      <c r="R8779" s="88"/>
      <c r="S8779" s="88"/>
      <c r="T8779" s="88"/>
      <c r="U8779" s="88"/>
      <c r="V8779" s="88"/>
      <c r="W8779" s="88"/>
      <c r="X8779" s="88"/>
      <c r="Z8779" s="88"/>
      <c r="AA8779" s="85"/>
      <c r="AB8779" s="85"/>
      <c r="AC8779" s="85"/>
      <c r="AD8779"/>
      <c r="AE8779" s="85"/>
      <c r="AF8779" s="85"/>
      <c r="AG8779" s="85"/>
      <c r="AH8779" s="85"/>
      <c r="AI8779" s="85"/>
      <c r="AJ8779" s="85"/>
    </row>
    <row r="8780" spans="1:36" s="89" customFormat="1" x14ac:dyDescent="0.25">
      <c r="A8780" s="86"/>
      <c r="B8780" s="85"/>
      <c r="C8780" s="157"/>
      <c r="D8780" s="169"/>
      <c r="E8780" s="107"/>
      <c r="F8780" s="108"/>
      <c r="G8780" s="85"/>
      <c r="H8780" s="85"/>
      <c r="I8780" s="86"/>
      <c r="J8780" s="87"/>
      <c r="K8780" s="88"/>
      <c r="L8780" s="88"/>
      <c r="M8780" s="88"/>
      <c r="N8780" s="88"/>
      <c r="O8780" s="88"/>
      <c r="P8780" s="88"/>
      <c r="Q8780" s="88"/>
      <c r="R8780" s="88"/>
      <c r="S8780" s="88"/>
      <c r="T8780" s="88"/>
      <c r="U8780" s="88"/>
      <c r="V8780" s="88"/>
      <c r="W8780" s="88"/>
      <c r="X8780" s="88"/>
      <c r="Z8780" s="88"/>
      <c r="AA8780" s="85"/>
      <c r="AB8780" s="85"/>
      <c r="AC8780" s="85"/>
      <c r="AD8780"/>
      <c r="AE8780" s="85"/>
      <c r="AF8780" s="85"/>
      <c r="AG8780" s="85"/>
      <c r="AH8780" s="85"/>
      <c r="AI8780" s="85"/>
      <c r="AJ8780" s="85"/>
    </row>
    <row r="8781" spans="1:36" s="89" customFormat="1" x14ac:dyDescent="0.25">
      <c r="A8781" s="86"/>
      <c r="B8781" s="85"/>
      <c r="C8781" s="157"/>
      <c r="D8781" s="169"/>
      <c r="E8781" s="107"/>
      <c r="F8781" s="108"/>
      <c r="G8781" s="85"/>
      <c r="H8781" s="85"/>
      <c r="I8781" s="86"/>
      <c r="J8781" s="87"/>
      <c r="K8781" s="88"/>
      <c r="L8781" s="88"/>
      <c r="M8781" s="88"/>
      <c r="N8781" s="88"/>
      <c r="O8781" s="88"/>
      <c r="P8781" s="88"/>
      <c r="Q8781" s="88"/>
      <c r="R8781" s="88"/>
      <c r="S8781" s="88"/>
      <c r="T8781" s="88"/>
      <c r="U8781" s="88"/>
      <c r="V8781" s="88"/>
      <c r="W8781" s="88"/>
      <c r="X8781" s="88"/>
      <c r="Z8781" s="88"/>
      <c r="AA8781" s="85"/>
      <c r="AB8781" s="85"/>
      <c r="AC8781" s="85"/>
      <c r="AD8781"/>
      <c r="AE8781" s="85"/>
      <c r="AF8781" s="85"/>
      <c r="AG8781" s="85"/>
      <c r="AH8781" s="85"/>
      <c r="AI8781" s="85"/>
      <c r="AJ8781" s="85"/>
    </row>
    <row r="8782" spans="1:36" s="89" customFormat="1" x14ac:dyDescent="0.25">
      <c r="A8782" s="86"/>
      <c r="B8782" s="85"/>
      <c r="C8782" s="157"/>
      <c r="D8782" s="169"/>
      <c r="E8782" s="107"/>
      <c r="F8782" s="108"/>
      <c r="G8782" s="85"/>
      <c r="H8782" s="85"/>
      <c r="I8782" s="86"/>
      <c r="J8782" s="87"/>
      <c r="K8782" s="88"/>
      <c r="L8782" s="88"/>
      <c r="M8782" s="88"/>
      <c r="N8782" s="88"/>
      <c r="O8782" s="88"/>
      <c r="P8782" s="88"/>
      <c r="Q8782" s="88"/>
      <c r="R8782" s="88"/>
      <c r="S8782" s="88"/>
      <c r="T8782" s="88"/>
      <c r="U8782" s="88"/>
      <c r="V8782" s="88"/>
      <c r="W8782" s="88"/>
      <c r="X8782" s="88"/>
      <c r="Z8782" s="88"/>
      <c r="AA8782" s="85"/>
      <c r="AB8782" s="85"/>
      <c r="AC8782" s="85"/>
      <c r="AD8782"/>
      <c r="AE8782" s="85"/>
      <c r="AF8782" s="85"/>
      <c r="AG8782" s="85"/>
      <c r="AH8782" s="85"/>
      <c r="AI8782" s="85"/>
      <c r="AJ8782" s="85"/>
    </row>
    <row r="8783" spans="1:36" s="89" customFormat="1" x14ac:dyDescent="0.25">
      <c r="A8783" s="86"/>
      <c r="B8783" s="85"/>
      <c r="C8783" s="157"/>
      <c r="D8783" s="169"/>
      <c r="E8783" s="107"/>
      <c r="F8783" s="108"/>
      <c r="G8783" s="85"/>
      <c r="H8783" s="85"/>
      <c r="I8783" s="86"/>
      <c r="J8783" s="87"/>
      <c r="K8783" s="88"/>
      <c r="L8783" s="88"/>
      <c r="M8783" s="88"/>
      <c r="N8783" s="88"/>
      <c r="O8783" s="88"/>
      <c r="P8783" s="88"/>
      <c r="Q8783" s="88"/>
      <c r="R8783" s="88"/>
      <c r="S8783" s="88"/>
      <c r="T8783" s="88"/>
      <c r="U8783" s="88"/>
      <c r="V8783" s="88"/>
      <c r="W8783" s="88"/>
      <c r="X8783" s="88"/>
      <c r="Z8783" s="88"/>
      <c r="AA8783" s="85"/>
      <c r="AB8783" s="85"/>
      <c r="AC8783" s="85"/>
      <c r="AD8783"/>
      <c r="AE8783" s="85"/>
      <c r="AF8783" s="85"/>
      <c r="AG8783" s="85"/>
      <c r="AH8783" s="85"/>
      <c r="AI8783" s="85"/>
      <c r="AJ8783" s="85"/>
    </row>
    <row r="8784" spans="1:36" s="89" customFormat="1" x14ac:dyDescent="0.25">
      <c r="A8784" s="86"/>
      <c r="B8784" s="85"/>
      <c r="C8784" s="157"/>
      <c r="D8784" s="169"/>
      <c r="E8784" s="107"/>
      <c r="F8784" s="108"/>
      <c r="G8784" s="85"/>
      <c r="H8784" s="85"/>
      <c r="I8784" s="86"/>
      <c r="J8784" s="87"/>
      <c r="K8784" s="88"/>
      <c r="L8784" s="88"/>
      <c r="M8784" s="88"/>
      <c r="N8784" s="88"/>
      <c r="O8784" s="88"/>
      <c r="P8784" s="88"/>
      <c r="Q8784" s="88"/>
      <c r="R8784" s="88"/>
      <c r="S8784" s="88"/>
      <c r="T8784" s="88"/>
      <c r="U8784" s="88"/>
      <c r="V8784" s="88"/>
      <c r="W8784" s="88"/>
      <c r="X8784" s="88"/>
      <c r="Z8784" s="88"/>
      <c r="AA8784" s="85"/>
      <c r="AB8784" s="85"/>
      <c r="AC8784" s="85"/>
      <c r="AD8784"/>
      <c r="AE8784" s="85"/>
      <c r="AF8784" s="85"/>
      <c r="AG8784" s="85"/>
      <c r="AH8784" s="85"/>
      <c r="AI8784" s="85"/>
      <c r="AJ8784" s="85"/>
    </row>
    <row r="8785" spans="1:36" s="89" customFormat="1" x14ac:dyDescent="0.25">
      <c r="A8785" s="86"/>
      <c r="B8785" s="85"/>
      <c r="C8785" s="157"/>
      <c r="D8785" s="169"/>
      <c r="E8785" s="107"/>
      <c r="F8785" s="108"/>
      <c r="G8785" s="85"/>
      <c r="H8785" s="85"/>
      <c r="I8785" s="86"/>
      <c r="J8785" s="87"/>
      <c r="K8785" s="88"/>
      <c r="L8785" s="88"/>
      <c r="M8785" s="88"/>
      <c r="N8785" s="88"/>
      <c r="O8785" s="88"/>
      <c r="P8785" s="88"/>
      <c r="Q8785" s="88"/>
      <c r="R8785" s="88"/>
      <c r="S8785" s="88"/>
      <c r="T8785" s="88"/>
      <c r="U8785" s="88"/>
      <c r="V8785" s="88"/>
      <c r="W8785" s="88"/>
      <c r="X8785" s="88"/>
      <c r="Z8785" s="88"/>
      <c r="AA8785" s="85"/>
      <c r="AB8785" s="85"/>
      <c r="AC8785" s="85"/>
      <c r="AD8785"/>
      <c r="AE8785" s="85"/>
      <c r="AF8785" s="85"/>
      <c r="AG8785" s="85"/>
      <c r="AH8785" s="85"/>
      <c r="AI8785" s="85"/>
      <c r="AJ8785" s="85"/>
    </row>
    <row r="8786" spans="1:36" s="89" customFormat="1" x14ac:dyDescent="0.25">
      <c r="A8786" s="86"/>
      <c r="B8786" s="85"/>
      <c r="C8786" s="157"/>
      <c r="D8786" s="169"/>
      <c r="E8786" s="107"/>
      <c r="F8786" s="108"/>
      <c r="G8786" s="85"/>
      <c r="H8786" s="85"/>
      <c r="I8786" s="86"/>
      <c r="J8786" s="87"/>
      <c r="K8786" s="88"/>
      <c r="L8786" s="88"/>
      <c r="M8786" s="88"/>
      <c r="N8786" s="88"/>
      <c r="O8786" s="88"/>
      <c r="P8786" s="88"/>
      <c r="Q8786" s="88"/>
      <c r="R8786" s="88"/>
      <c r="S8786" s="88"/>
      <c r="T8786" s="88"/>
      <c r="U8786" s="88"/>
      <c r="V8786" s="88"/>
      <c r="W8786" s="88"/>
      <c r="X8786" s="88"/>
      <c r="Z8786" s="88"/>
      <c r="AA8786" s="85"/>
      <c r="AB8786" s="85"/>
      <c r="AC8786" s="85"/>
      <c r="AD8786"/>
      <c r="AE8786" s="85"/>
      <c r="AF8786" s="85"/>
      <c r="AG8786" s="85"/>
      <c r="AH8786" s="85"/>
      <c r="AI8786" s="85"/>
      <c r="AJ8786" s="85"/>
    </row>
    <row r="8787" spans="1:36" s="89" customFormat="1" x14ac:dyDescent="0.25">
      <c r="A8787" s="86"/>
      <c r="B8787" s="85"/>
      <c r="C8787" s="157"/>
      <c r="D8787" s="169"/>
      <c r="E8787" s="107"/>
      <c r="F8787" s="108"/>
      <c r="G8787" s="85"/>
      <c r="H8787" s="85"/>
      <c r="I8787" s="86"/>
      <c r="J8787" s="87"/>
      <c r="K8787" s="88"/>
      <c r="L8787" s="88"/>
      <c r="M8787" s="88"/>
      <c r="N8787" s="88"/>
      <c r="O8787" s="88"/>
      <c r="P8787" s="88"/>
      <c r="Q8787" s="88"/>
      <c r="R8787" s="88"/>
      <c r="S8787" s="88"/>
      <c r="T8787" s="88"/>
      <c r="U8787" s="88"/>
      <c r="V8787" s="88"/>
      <c r="W8787" s="88"/>
      <c r="X8787" s="88"/>
      <c r="Z8787" s="88"/>
      <c r="AA8787" s="85"/>
      <c r="AB8787" s="85"/>
      <c r="AC8787" s="85"/>
      <c r="AD8787"/>
      <c r="AE8787" s="85"/>
      <c r="AF8787" s="85"/>
      <c r="AG8787" s="85"/>
      <c r="AH8787" s="85"/>
      <c r="AI8787" s="85"/>
      <c r="AJ8787" s="85"/>
    </row>
    <row r="8788" spans="1:36" s="89" customFormat="1" x14ac:dyDescent="0.25">
      <c r="A8788" s="86"/>
      <c r="B8788" s="85"/>
      <c r="C8788" s="157"/>
      <c r="D8788" s="169"/>
      <c r="E8788" s="107"/>
      <c r="F8788" s="108"/>
      <c r="G8788" s="85"/>
      <c r="H8788" s="85"/>
      <c r="I8788" s="86"/>
      <c r="J8788" s="87"/>
      <c r="K8788" s="88"/>
      <c r="L8788" s="88"/>
      <c r="M8788" s="88"/>
      <c r="N8788" s="88"/>
      <c r="O8788" s="88"/>
      <c r="P8788" s="88"/>
      <c r="Q8788" s="88"/>
      <c r="R8788" s="88"/>
      <c r="S8788" s="88"/>
      <c r="T8788" s="88"/>
      <c r="U8788" s="88"/>
      <c r="V8788" s="88"/>
      <c r="W8788" s="88"/>
      <c r="X8788" s="88"/>
      <c r="Z8788" s="88"/>
      <c r="AA8788" s="85"/>
      <c r="AB8788" s="85"/>
      <c r="AC8788" s="85"/>
      <c r="AD8788"/>
      <c r="AE8788" s="85"/>
      <c r="AF8788" s="85"/>
      <c r="AG8788" s="85"/>
      <c r="AH8788" s="85"/>
      <c r="AI8788" s="85"/>
      <c r="AJ8788" s="85"/>
    </row>
    <row r="8789" spans="1:36" s="89" customFormat="1" x14ac:dyDescent="0.25">
      <c r="A8789" s="86"/>
      <c r="B8789" s="85"/>
      <c r="C8789" s="157"/>
      <c r="D8789" s="169"/>
      <c r="E8789" s="107"/>
      <c r="F8789" s="108"/>
      <c r="G8789" s="85"/>
      <c r="H8789" s="85"/>
      <c r="I8789" s="86"/>
      <c r="J8789" s="87"/>
      <c r="K8789" s="88"/>
      <c r="L8789" s="88"/>
      <c r="M8789" s="88"/>
      <c r="N8789" s="88"/>
      <c r="O8789" s="88"/>
      <c r="P8789" s="88"/>
      <c r="Q8789" s="88"/>
      <c r="R8789" s="88"/>
      <c r="S8789" s="88"/>
      <c r="T8789" s="88"/>
      <c r="U8789" s="88"/>
      <c r="V8789" s="88"/>
      <c r="W8789" s="88"/>
      <c r="X8789" s="88"/>
      <c r="Z8789" s="88"/>
      <c r="AA8789" s="85"/>
      <c r="AB8789" s="85"/>
      <c r="AC8789" s="85"/>
      <c r="AD8789"/>
      <c r="AE8789" s="85"/>
      <c r="AF8789" s="85"/>
      <c r="AG8789" s="85"/>
      <c r="AH8789" s="85"/>
      <c r="AI8789" s="85"/>
      <c r="AJ8789" s="85"/>
    </row>
    <row r="8790" spans="1:36" s="89" customFormat="1" x14ac:dyDescent="0.25">
      <c r="A8790" s="86"/>
      <c r="B8790" s="85"/>
      <c r="C8790" s="157"/>
      <c r="D8790" s="169"/>
      <c r="E8790" s="107"/>
      <c r="F8790" s="108"/>
      <c r="G8790" s="85"/>
      <c r="H8790" s="85"/>
      <c r="I8790" s="86"/>
      <c r="J8790" s="87"/>
      <c r="K8790" s="88"/>
      <c r="L8790" s="88"/>
      <c r="M8790" s="88"/>
      <c r="N8790" s="88"/>
      <c r="O8790" s="88"/>
      <c r="P8790" s="88"/>
      <c r="Q8790" s="88"/>
      <c r="R8790" s="88"/>
      <c r="S8790" s="88"/>
      <c r="T8790" s="88"/>
      <c r="U8790" s="88"/>
      <c r="V8790" s="88"/>
      <c r="W8790" s="88"/>
      <c r="X8790" s="88"/>
      <c r="Z8790" s="88"/>
      <c r="AA8790" s="85"/>
      <c r="AB8790" s="85"/>
      <c r="AC8790" s="85"/>
      <c r="AD8790"/>
      <c r="AE8790" s="85"/>
      <c r="AF8790" s="85"/>
      <c r="AG8790" s="85"/>
      <c r="AH8790" s="85"/>
      <c r="AI8790" s="85"/>
      <c r="AJ8790" s="85"/>
    </row>
    <row r="8791" spans="1:36" s="89" customFormat="1" x14ac:dyDescent="0.25">
      <c r="A8791" s="86"/>
      <c r="B8791" s="85"/>
      <c r="C8791" s="157"/>
      <c r="D8791" s="169"/>
      <c r="E8791" s="107"/>
      <c r="F8791" s="108"/>
      <c r="G8791" s="85"/>
      <c r="H8791" s="85"/>
      <c r="I8791" s="86"/>
      <c r="J8791" s="87"/>
      <c r="K8791" s="88"/>
      <c r="L8791" s="88"/>
      <c r="M8791" s="88"/>
      <c r="N8791" s="88"/>
      <c r="O8791" s="88"/>
      <c r="P8791" s="88"/>
      <c r="Q8791" s="88"/>
      <c r="R8791" s="88"/>
      <c r="S8791" s="88"/>
      <c r="T8791" s="88"/>
      <c r="U8791" s="88"/>
      <c r="V8791" s="88"/>
      <c r="W8791" s="88"/>
      <c r="X8791" s="88"/>
      <c r="Z8791" s="88"/>
      <c r="AA8791" s="85"/>
      <c r="AB8791" s="85"/>
      <c r="AC8791" s="85"/>
      <c r="AD8791"/>
      <c r="AE8791" s="85"/>
      <c r="AF8791" s="85"/>
      <c r="AG8791" s="85"/>
      <c r="AH8791" s="85"/>
      <c r="AI8791" s="85"/>
      <c r="AJ8791" s="85"/>
    </row>
    <row r="8792" spans="1:36" s="89" customFormat="1" x14ac:dyDescent="0.25">
      <c r="A8792" s="86"/>
      <c r="B8792" s="85"/>
      <c r="C8792" s="157"/>
      <c r="D8792" s="169"/>
      <c r="E8792" s="107"/>
      <c r="F8792" s="108"/>
      <c r="G8792" s="85"/>
      <c r="H8792" s="85"/>
      <c r="I8792" s="86"/>
      <c r="J8792" s="87"/>
      <c r="K8792" s="88"/>
      <c r="L8792" s="88"/>
      <c r="M8792" s="88"/>
      <c r="N8792" s="88"/>
      <c r="O8792" s="88"/>
      <c r="P8792" s="88"/>
      <c r="Q8792" s="88"/>
      <c r="R8792" s="88"/>
      <c r="S8792" s="88"/>
      <c r="T8792" s="88"/>
      <c r="U8792" s="88"/>
      <c r="V8792" s="88"/>
      <c r="W8792" s="88"/>
      <c r="X8792" s="88"/>
      <c r="Z8792" s="88"/>
      <c r="AA8792" s="85"/>
      <c r="AB8792" s="85"/>
      <c r="AC8792" s="85"/>
      <c r="AD8792"/>
      <c r="AE8792" s="85"/>
      <c r="AF8792" s="85"/>
      <c r="AG8792" s="85"/>
      <c r="AH8792" s="85"/>
      <c r="AI8792" s="85"/>
      <c r="AJ8792" s="85"/>
    </row>
    <row r="8793" spans="1:36" s="89" customFormat="1" x14ac:dyDescent="0.25">
      <c r="A8793" s="86"/>
      <c r="B8793" s="85"/>
      <c r="C8793" s="157"/>
      <c r="D8793" s="169"/>
      <c r="E8793" s="107"/>
      <c r="F8793" s="108"/>
      <c r="G8793" s="85"/>
      <c r="H8793" s="85"/>
      <c r="I8793" s="86"/>
      <c r="J8793" s="87"/>
      <c r="K8793" s="88"/>
      <c r="L8793" s="88"/>
      <c r="M8793" s="88"/>
      <c r="N8793" s="88"/>
      <c r="O8793" s="88"/>
      <c r="P8793" s="88"/>
      <c r="Q8793" s="88"/>
      <c r="R8793" s="88"/>
      <c r="S8793" s="88"/>
      <c r="T8793" s="88"/>
      <c r="U8793" s="88"/>
      <c r="V8793" s="88"/>
      <c r="W8793" s="88"/>
      <c r="X8793" s="88"/>
      <c r="Z8793" s="88"/>
      <c r="AA8793" s="85"/>
      <c r="AB8793" s="85"/>
      <c r="AC8793" s="85"/>
      <c r="AD8793"/>
      <c r="AE8793" s="85"/>
      <c r="AF8793" s="85"/>
      <c r="AG8793" s="85"/>
      <c r="AH8793" s="85"/>
      <c r="AI8793" s="85"/>
      <c r="AJ8793" s="85"/>
    </row>
    <row r="8794" spans="1:36" s="89" customFormat="1" x14ac:dyDescent="0.25">
      <c r="A8794" s="86"/>
      <c r="B8794" s="85"/>
      <c r="C8794" s="157"/>
      <c r="D8794" s="169"/>
      <c r="E8794" s="107"/>
      <c r="F8794" s="108"/>
      <c r="G8794" s="85"/>
      <c r="H8794" s="85"/>
      <c r="I8794" s="86"/>
      <c r="J8794" s="87"/>
      <c r="K8794" s="88"/>
      <c r="L8794" s="88"/>
      <c r="M8794" s="88"/>
      <c r="N8794" s="88"/>
      <c r="O8794" s="88"/>
      <c r="P8794" s="88"/>
      <c r="Q8794" s="88"/>
      <c r="R8794" s="88"/>
      <c r="S8794" s="88"/>
      <c r="T8794" s="88"/>
      <c r="U8794" s="88"/>
      <c r="V8794" s="88"/>
      <c r="W8794" s="88"/>
      <c r="X8794" s="88"/>
      <c r="Z8794" s="88"/>
      <c r="AA8794" s="85"/>
      <c r="AB8794" s="85"/>
      <c r="AC8794" s="85"/>
      <c r="AD8794"/>
      <c r="AE8794" s="85"/>
      <c r="AF8794" s="85"/>
      <c r="AG8794" s="85"/>
      <c r="AH8794" s="85"/>
      <c r="AI8794" s="85"/>
      <c r="AJ8794" s="85"/>
    </row>
    <row r="8795" spans="1:36" s="89" customFormat="1" x14ac:dyDescent="0.25">
      <c r="A8795" s="86"/>
      <c r="B8795" s="85"/>
      <c r="C8795" s="157"/>
      <c r="D8795" s="169"/>
      <c r="E8795" s="107"/>
      <c r="F8795" s="108"/>
      <c r="G8795" s="85"/>
      <c r="H8795" s="85"/>
      <c r="I8795" s="86"/>
      <c r="J8795" s="87"/>
      <c r="K8795" s="88"/>
      <c r="L8795" s="88"/>
      <c r="M8795" s="88"/>
      <c r="N8795" s="88"/>
      <c r="O8795" s="88"/>
      <c r="P8795" s="88"/>
      <c r="Q8795" s="88"/>
      <c r="R8795" s="88"/>
      <c r="S8795" s="88"/>
      <c r="T8795" s="88"/>
      <c r="U8795" s="88"/>
      <c r="V8795" s="88"/>
      <c r="W8795" s="88"/>
      <c r="X8795" s="88"/>
      <c r="Z8795" s="88"/>
      <c r="AA8795" s="85"/>
      <c r="AB8795" s="85"/>
      <c r="AC8795" s="85"/>
      <c r="AD8795"/>
      <c r="AE8795" s="85"/>
      <c r="AF8795" s="85"/>
      <c r="AG8795" s="85"/>
      <c r="AH8795" s="85"/>
      <c r="AI8795" s="85"/>
      <c r="AJ8795" s="85"/>
    </row>
    <row r="8796" spans="1:36" s="89" customFormat="1" x14ac:dyDescent="0.25">
      <c r="A8796" s="86"/>
      <c r="B8796" s="85"/>
      <c r="C8796" s="157"/>
      <c r="D8796" s="169"/>
      <c r="E8796" s="107"/>
      <c r="F8796" s="108"/>
      <c r="G8796" s="85"/>
      <c r="H8796" s="85"/>
      <c r="I8796" s="86"/>
      <c r="J8796" s="87"/>
      <c r="K8796" s="88"/>
      <c r="L8796" s="88"/>
      <c r="M8796" s="88"/>
      <c r="N8796" s="88"/>
      <c r="O8796" s="88"/>
      <c r="P8796" s="88"/>
      <c r="Q8796" s="88"/>
      <c r="R8796" s="88"/>
      <c r="S8796" s="88"/>
      <c r="T8796" s="88"/>
      <c r="U8796" s="88"/>
      <c r="V8796" s="88"/>
      <c r="W8796" s="88"/>
      <c r="X8796" s="88"/>
      <c r="Z8796" s="88"/>
      <c r="AA8796" s="85"/>
      <c r="AB8796" s="85"/>
      <c r="AC8796" s="85"/>
      <c r="AD8796"/>
      <c r="AE8796" s="85"/>
      <c r="AF8796" s="85"/>
      <c r="AG8796" s="85"/>
      <c r="AH8796" s="85"/>
      <c r="AI8796" s="85"/>
      <c r="AJ8796" s="85"/>
    </row>
    <row r="8797" spans="1:36" s="89" customFormat="1" x14ac:dyDescent="0.25">
      <c r="A8797" s="86"/>
      <c r="B8797" s="85"/>
      <c r="C8797" s="157"/>
      <c r="D8797" s="169"/>
      <c r="E8797" s="107"/>
      <c r="F8797" s="108"/>
      <c r="G8797" s="85"/>
      <c r="H8797" s="85"/>
      <c r="I8797" s="86"/>
      <c r="J8797" s="87"/>
      <c r="K8797" s="88"/>
      <c r="L8797" s="88"/>
      <c r="M8797" s="88"/>
      <c r="N8797" s="88"/>
      <c r="O8797" s="88"/>
      <c r="P8797" s="88"/>
      <c r="Q8797" s="88"/>
      <c r="R8797" s="88"/>
      <c r="S8797" s="88"/>
      <c r="T8797" s="88"/>
      <c r="U8797" s="88"/>
      <c r="V8797" s="88"/>
      <c r="W8797" s="88"/>
      <c r="X8797" s="88"/>
      <c r="Z8797" s="88"/>
      <c r="AA8797" s="85"/>
      <c r="AB8797" s="85"/>
      <c r="AC8797" s="85"/>
      <c r="AD8797"/>
      <c r="AE8797" s="85"/>
      <c r="AF8797" s="85"/>
      <c r="AG8797" s="85"/>
      <c r="AH8797" s="85"/>
      <c r="AI8797" s="85"/>
      <c r="AJ8797" s="85"/>
    </row>
    <row r="8798" spans="1:36" s="89" customFormat="1" x14ac:dyDescent="0.25">
      <c r="A8798" s="86"/>
      <c r="B8798" s="85"/>
      <c r="C8798" s="157"/>
      <c r="D8798" s="169"/>
      <c r="E8798" s="107"/>
      <c r="F8798" s="108"/>
      <c r="G8798" s="85"/>
      <c r="H8798" s="85"/>
      <c r="I8798" s="86"/>
      <c r="J8798" s="87"/>
      <c r="K8798" s="88"/>
      <c r="L8798" s="88"/>
      <c r="M8798" s="88"/>
      <c r="N8798" s="88"/>
      <c r="O8798" s="88"/>
      <c r="P8798" s="88"/>
      <c r="Q8798" s="88"/>
      <c r="R8798" s="88"/>
      <c r="S8798" s="88"/>
      <c r="T8798" s="88"/>
      <c r="U8798" s="88"/>
      <c r="V8798" s="88"/>
      <c r="W8798" s="88"/>
      <c r="X8798" s="88"/>
      <c r="Z8798" s="88"/>
      <c r="AA8798" s="85"/>
      <c r="AB8798" s="85"/>
      <c r="AC8798" s="85"/>
      <c r="AD8798"/>
      <c r="AE8798" s="85"/>
      <c r="AF8798" s="85"/>
      <c r="AG8798" s="85"/>
      <c r="AH8798" s="85"/>
      <c r="AI8798" s="85"/>
      <c r="AJ8798" s="85"/>
    </row>
    <row r="8799" spans="1:36" s="89" customFormat="1" x14ac:dyDescent="0.25">
      <c r="A8799" s="86"/>
      <c r="B8799" s="85"/>
      <c r="C8799" s="157"/>
      <c r="D8799" s="169"/>
      <c r="E8799" s="107"/>
      <c r="F8799" s="108"/>
      <c r="G8799" s="85"/>
      <c r="H8799" s="85"/>
      <c r="I8799" s="86"/>
      <c r="J8799" s="87"/>
      <c r="K8799" s="88"/>
      <c r="L8799" s="88"/>
      <c r="M8799" s="88"/>
      <c r="N8799" s="88"/>
      <c r="O8799" s="88"/>
      <c r="P8799" s="88"/>
      <c r="Q8799" s="88"/>
      <c r="R8799" s="88"/>
      <c r="S8799" s="88"/>
      <c r="T8799" s="88"/>
      <c r="U8799" s="88"/>
      <c r="V8799" s="88"/>
      <c r="W8799" s="88"/>
      <c r="X8799" s="88"/>
      <c r="Z8799" s="88"/>
      <c r="AA8799" s="85"/>
      <c r="AB8799" s="85"/>
      <c r="AC8799" s="85"/>
      <c r="AD8799"/>
      <c r="AE8799" s="85"/>
      <c r="AF8799" s="85"/>
      <c r="AG8799" s="85"/>
      <c r="AH8799" s="85"/>
      <c r="AI8799" s="85"/>
      <c r="AJ8799" s="85"/>
    </row>
    <row r="8800" spans="1:36" s="89" customFormat="1" x14ac:dyDescent="0.25">
      <c r="A8800" s="86"/>
      <c r="B8800" s="85"/>
      <c r="C8800" s="157"/>
      <c r="D8800" s="169"/>
      <c r="E8800" s="107"/>
      <c r="F8800" s="108"/>
      <c r="G8800" s="85"/>
      <c r="H8800" s="85"/>
      <c r="I8800" s="86"/>
      <c r="J8800" s="87"/>
      <c r="K8800" s="88"/>
      <c r="L8800" s="88"/>
      <c r="M8800" s="88"/>
      <c r="N8800" s="88"/>
      <c r="O8800" s="88"/>
      <c r="P8800" s="88"/>
      <c r="Q8800" s="88"/>
      <c r="R8800" s="88"/>
      <c r="S8800" s="88"/>
      <c r="T8800" s="88"/>
      <c r="U8800" s="88"/>
      <c r="V8800" s="88"/>
      <c r="W8800" s="88"/>
      <c r="X8800" s="88"/>
      <c r="Z8800" s="88"/>
      <c r="AA8800" s="85"/>
      <c r="AB8800" s="85"/>
      <c r="AC8800" s="85"/>
      <c r="AD8800"/>
      <c r="AE8800" s="85"/>
      <c r="AF8800" s="85"/>
      <c r="AG8800" s="85"/>
      <c r="AH8800" s="85"/>
      <c r="AI8800" s="85"/>
      <c r="AJ8800" s="85"/>
    </row>
    <row r="8801" spans="1:36" s="89" customFormat="1" x14ac:dyDescent="0.25">
      <c r="A8801" s="86"/>
      <c r="B8801" s="85"/>
      <c r="C8801" s="157"/>
      <c r="D8801" s="169"/>
      <c r="E8801" s="107"/>
      <c r="F8801" s="108"/>
      <c r="G8801" s="85"/>
      <c r="H8801" s="85"/>
      <c r="I8801" s="86"/>
      <c r="J8801" s="87"/>
      <c r="K8801" s="88"/>
      <c r="L8801" s="88"/>
      <c r="M8801" s="88"/>
      <c r="N8801" s="88"/>
      <c r="O8801" s="88"/>
      <c r="P8801" s="88"/>
      <c r="Q8801" s="88"/>
      <c r="R8801" s="88"/>
      <c r="S8801" s="88"/>
      <c r="T8801" s="88"/>
      <c r="U8801" s="88"/>
      <c r="V8801" s="88"/>
      <c r="W8801" s="88"/>
      <c r="X8801" s="88"/>
      <c r="Z8801" s="88"/>
      <c r="AA8801" s="85"/>
      <c r="AB8801" s="85"/>
      <c r="AC8801" s="85"/>
      <c r="AD8801"/>
      <c r="AE8801" s="85"/>
      <c r="AF8801" s="85"/>
      <c r="AG8801" s="85"/>
      <c r="AH8801" s="85"/>
      <c r="AI8801" s="85"/>
      <c r="AJ8801" s="85"/>
    </row>
    <row r="8802" spans="1:36" s="89" customFormat="1" x14ac:dyDescent="0.25">
      <c r="A8802" s="86"/>
      <c r="B8802" s="85"/>
      <c r="C8802" s="157"/>
      <c r="D8802" s="169"/>
      <c r="E8802" s="107"/>
      <c r="F8802" s="108"/>
      <c r="G8802" s="85"/>
      <c r="H8802" s="85"/>
      <c r="I8802" s="86"/>
      <c r="J8802" s="87"/>
      <c r="K8802" s="88"/>
      <c r="L8802" s="88"/>
      <c r="M8802" s="88"/>
      <c r="N8802" s="88"/>
      <c r="O8802" s="88"/>
      <c r="P8802" s="88"/>
      <c r="Q8802" s="88"/>
      <c r="R8802" s="88"/>
      <c r="S8802" s="88"/>
      <c r="T8802" s="88"/>
      <c r="U8802" s="88"/>
      <c r="V8802" s="88"/>
      <c r="W8802" s="88"/>
      <c r="X8802" s="88"/>
      <c r="Z8802" s="88"/>
      <c r="AA8802" s="85"/>
      <c r="AB8802" s="85"/>
      <c r="AC8802" s="85"/>
      <c r="AD8802"/>
      <c r="AE8802" s="85"/>
      <c r="AF8802" s="85"/>
      <c r="AG8802" s="85"/>
      <c r="AH8802" s="85"/>
      <c r="AI8802" s="85"/>
      <c r="AJ8802" s="85"/>
    </row>
    <row r="8803" spans="1:36" s="89" customFormat="1" x14ac:dyDescent="0.25">
      <c r="A8803" s="86"/>
      <c r="B8803" s="85"/>
      <c r="C8803" s="157"/>
      <c r="D8803" s="169"/>
      <c r="E8803" s="107"/>
      <c r="F8803" s="108"/>
      <c r="G8803" s="85"/>
      <c r="H8803" s="85"/>
      <c r="I8803" s="86"/>
      <c r="J8803" s="87"/>
      <c r="K8803" s="88"/>
      <c r="L8803" s="88"/>
      <c r="M8803" s="88"/>
      <c r="N8803" s="88"/>
      <c r="O8803" s="88"/>
      <c r="P8803" s="88"/>
      <c r="Q8803" s="88"/>
      <c r="R8803" s="88"/>
      <c r="S8803" s="88"/>
      <c r="T8803" s="88"/>
      <c r="U8803" s="88"/>
      <c r="V8803" s="88"/>
      <c r="W8803" s="88"/>
      <c r="X8803" s="88"/>
      <c r="Z8803" s="88"/>
      <c r="AA8803" s="85"/>
      <c r="AB8803" s="85"/>
      <c r="AC8803" s="85"/>
      <c r="AD8803"/>
      <c r="AE8803" s="85"/>
      <c r="AF8803" s="85"/>
      <c r="AG8803" s="85"/>
      <c r="AH8803" s="85"/>
      <c r="AI8803" s="85"/>
      <c r="AJ8803" s="85"/>
    </row>
    <row r="8804" spans="1:36" s="89" customFormat="1" x14ac:dyDescent="0.25">
      <c r="A8804" s="86"/>
      <c r="B8804" s="85"/>
      <c r="C8804" s="157"/>
      <c r="D8804" s="169"/>
      <c r="E8804" s="107"/>
      <c r="F8804" s="108"/>
      <c r="G8804" s="85"/>
      <c r="H8804" s="85"/>
      <c r="I8804" s="86"/>
      <c r="J8804" s="87"/>
      <c r="K8804" s="88"/>
      <c r="L8804" s="88"/>
      <c r="M8804" s="88"/>
      <c r="N8804" s="88"/>
      <c r="O8804" s="88"/>
      <c r="P8804" s="88"/>
      <c r="Q8804" s="88"/>
      <c r="R8804" s="88"/>
      <c r="S8804" s="88"/>
      <c r="T8804" s="88"/>
      <c r="U8804" s="88"/>
      <c r="V8804" s="88"/>
      <c r="W8804" s="88"/>
      <c r="X8804" s="88"/>
      <c r="Z8804" s="88"/>
      <c r="AA8804" s="85"/>
      <c r="AB8804" s="85"/>
      <c r="AC8804" s="85"/>
      <c r="AD8804"/>
      <c r="AE8804" s="85"/>
      <c r="AF8804" s="85"/>
      <c r="AG8804" s="85"/>
      <c r="AH8804" s="85"/>
      <c r="AI8804" s="85"/>
      <c r="AJ8804" s="85"/>
    </row>
    <row r="8805" spans="1:36" s="89" customFormat="1" x14ac:dyDescent="0.25">
      <c r="A8805" s="86"/>
      <c r="B8805" s="85"/>
      <c r="C8805" s="157"/>
      <c r="D8805" s="169"/>
      <c r="E8805" s="107"/>
      <c r="F8805" s="108"/>
      <c r="G8805" s="85"/>
      <c r="H8805" s="85"/>
      <c r="I8805" s="86"/>
      <c r="J8805" s="87"/>
      <c r="K8805" s="88"/>
      <c r="L8805" s="88"/>
      <c r="M8805" s="88"/>
      <c r="N8805" s="88"/>
      <c r="O8805" s="88"/>
      <c r="P8805" s="88"/>
      <c r="Q8805" s="88"/>
      <c r="R8805" s="88"/>
      <c r="S8805" s="88"/>
      <c r="T8805" s="88"/>
      <c r="U8805" s="88"/>
      <c r="V8805" s="88"/>
      <c r="W8805" s="88"/>
      <c r="X8805" s="88"/>
      <c r="Z8805" s="88"/>
      <c r="AA8805" s="85"/>
      <c r="AB8805" s="85"/>
      <c r="AC8805" s="85"/>
      <c r="AD8805"/>
      <c r="AE8805" s="85"/>
      <c r="AF8805" s="85"/>
      <c r="AG8805" s="85"/>
      <c r="AH8805" s="85"/>
      <c r="AI8805" s="85"/>
      <c r="AJ8805" s="85"/>
    </row>
    <row r="8806" spans="1:36" s="89" customFormat="1" x14ac:dyDescent="0.25">
      <c r="A8806" s="86"/>
      <c r="B8806" s="85"/>
      <c r="C8806" s="157"/>
      <c r="D8806" s="169"/>
      <c r="E8806" s="107"/>
      <c r="F8806" s="108"/>
      <c r="G8806" s="85"/>
      <c r="H8806" s="85"/>
      <c r="I8806" s="86"/>
      <c r="J8806" s="87"/>
      <c r="K8806" s="88"/>
      <c r="L8806" s="88"/>
      <c r="M8806" s="88"/>
      <c r="N8806" s="88"/>
      <c r="O8806" s="88"/>
      <c r="P8806" s="88"/>
      <c r="Q8806" s="88"/>
      <c r="R8806" s="88"/>
      <c r="S8806" s="88"/>
      <c r="T8806" s="88"/>
      <c r="U8806" s="88"/>
      <c r="V8806" s="88"/>
      <c r="W8806" s="88"/>
      <c r="X8806" s="88"/>
      <c r="Z8806" s="88"/>
      <c r="AA8806" s="85"/>
      <c r="AB8806" s="85"/>
      <c r="AC8806" s="85"/>
      <c r="AD8806"/>
      <c r="AE8806" s="85"/>
      <c r="AF8806" s="85"/>
      <c r="AG8806" s="85"/>
      <c r="AH8806" s="85"/>
      <c r="AI8806" s="85"/>
      <c r="AJ8806" s="85"/>
    </row>
    <row r="8807" spans="1:36" s="89" customFormat="1" x14ac:dyDescent="0.25">
      <c r="A8807" s="86"/>
      <c r="B8807" s="85"/>
      <c r="C8807" s="157"/>
      <c r="D8807" s="169"/>
      <c r="E8807" s="107"/>
      <c r="F8807" s="108"/>
      <c r="G8807" s="85"/>
      <c r="H8807" s="85"/>
      <c r="I8807" s="86"/>
      <c r="J8807" s="87"/>
      <c r="K8807" s="88"/>
      <c r="L8807" s="88"/>
      <c r="M8807" s="88"/>
      <c r="N8807" s="88"/>
      <c r="O8807" s="88"/>
      <c r="P8807" s="88"/>
      <c r="Q8807" s="88"/>
      <c r="R8807" s="88"/>
      <c r="S8807" s="88"/>
      <c r="T8807" s="88"/>
      <c r="U8807" s="88"/>
      <c r="V8807" s="88"/>
      <c r="W8807" s="88"/>
      <c r="X8807" s="88"/>
      <c r="Z8807" s="88"/>
      <c r="AA8807" s="85"/>
      <c r="AB8807" s="85"/>
      <c r="AC8807" s="85"/>
      <c r="AD8807"/>
      <c r="AE8807" s="85"/>
      <c r="AF8807" s="85"/>
      <c r="AG8807" s="85"/>
      <c r="AH8807" s="85"/>
      <c r="AI8807" s="85"/>
      <c r="AJ8807" s="85"/>
    </row>
    <row r="8808" spans="1:36" s="89" customFormat="1" x14ac:dyDescent="0.25">
      <c r="A8808" s="86"/>
      <c r="B8808" s="85"/>
      <c r="C8808" s="157"/>
      <c r="D8808" s="169"/>
      <c r="E8808" s="107"/>
      <c r="F8808" s="108"/>
      <c r="G8808" s="85"/>
      <c r="H8808" s="85"/>
      <c r="I8808" s="86"/>
      <c r="J8808" s="87"/>
      <c r="K8808" s="88"/>
      <c r="L8808" s="88"/>
      <c r="M8808" s="88"/>
      <c r="N8808" s="88"/>
      <c r="O8808" s="88"/>
      <c r="P8808" s="88"/>
      <c r="Q8808" s="88"/>
      <c r="R8808" s="88"/>
      <c r="S8808" s="88"/>
      <c r="T8808" s="88"/>
      <c r="U8808" s="88"/>
      <c r="V8808" s="88"/>
      <c r="W8808" s="88"/>
      <c r="X8808" s="88"/>
      <c r="Z8808" s="88"/>
      <c r="AA8808" s="85"/>
      <c r="AB8808" s="85"/>
      <c r="AC8808" s="85"/>
      <c r="AD8808"/>
      <c r="AE8808" s="85"/>
      <c r="AF8808" s="85"/>
      <c r="AG8808" s="85"/>
      <c r="AH8808" s="85"/>
      <c r="AI8808" s="85"/>
      <c r="AJ8808" s="85"/>
    </row>
    <row r="8809" spans="1:36" s="89" customFormat="1" x14ac:dyDescent="0.25">
      <c r="A8809" s="86"/>
      <c r="B8809" s="85"/>
      <c r="C8809" s="157"/>
      <c r="D8809" s="169"/>
      <c r="E8809" s="107"/>
      <c r="F8809" s="108"/>
      <c r="G8809" s="85"/>
      <c r="H8809" s="85"/>
      <c r="I8809" s="86"/>
      <c r="J8809" s="87"/>
      <c r="K8809" s="88"/>
      <c r="L8809" s="88"/>
      <c r="M8809" s="88"/>
      <c r="N8809" s="88"/>
      <c r="O8809" s="88"/>
      <c r="P8809" s="88"/>
      <c r="Q8809" s="88"/>
      <c r="R8809" s="88"/>
      <c r="S8809" s="88"/>
      <c r="T8809" s="88"/>
      <c r="U8809" s="88"/>
      <c r="V8809" s="88"/>
      <c r="W8809" s="88"/>
      <c r="X8809" s="88"/>
      <c r="Z8809" s="88"/>
      <c r="AA8809" s="85"/>
      <c r="AB8809" s="85"/>
      <c r="AC8809" s="85"/>
      <c r="AD8809"/>
      <c r="AE8809" s="85"/>
      <c r="AF8809" s="85"/>
      <c r="AG8809" s="85"/>
      <c r="AH8809" s="85"/>
      <c r="AI8809" s="85"/>
      <c r="AJ8809" s="85"/>
    </row>
    <row r="8810" spans="1:36" s="89" customFormat="1" x14ac:dyDescent="0.25">
      <c r="A8810" s="86"/>
      <c r="B8810" s="85"/>
      <c r="C8810" s="157"/>
      <c r="D8810" s="169"/>
      <c r="E8810" s="107"/>
      <c r="F8810" s="108"/>
      <c r="G8810" s="85"/>
      <c r="H8810" s="85"/>
      <c r="I8810" s="86"/>
      <c r="J8810" s="87"/>
      <c r="K8810" s="88"/>
      <c r="L8810" s="88"/>
      <c r="M8810" s="88"/>
      <c r="N8810" s="88"/>
      <c r="O8810" s="88"/>
      <c r="P8810" s="88"/>
      <c r="Q8810" s="88"/>
      <c r="R8810" s="88"/>
      <c r="S8810" s="88"/>
      <c r="T8810" s="88"/>
      <c r="U8810" s="88"/>
      <c r="V8810" s="88"/>
      <c r="W8810" s="88"/>
      <c r="X8810" s="88"/>
      <c r="Z8810" s="88"/>
      <c r="AA8810" s="85"/>
      <c r="AB8810" s="85"/>
      <c r="AC8810" s="85"/>
      <c r="AD8810"/>
      <c r="AE8810" s="85"/>
      <c r="AF8810" s="85"/>
      <c r="AG8810" s="85"/>
      <c r="AH8810" s="85"/>
      <c r="AI8810" s="85"/>
      <c r="AJ8810" s="85"/>
    </row>
    <row r="8811" spans="1:36" s="89" customFormat="1" x14ac:dyDescent="0.25">
      <c r="A8811" s="86"/>
      <c r="B8811" s="85"/>
      <c r="C8811" s="157"/>
      <c r="D8811" s="169"/>
      <c r="E8811" s="107"/>
      <c r="F8811" s="108"/>
      <c r="G8811" s="85"/>
      <c r="H8811" s="85"/>
      <c r="I8811" s="86"/>
      <c r="J8811" s="87"/>
      <c r="K8811" s="88"/>
      <c r="L8811" s="88"/>
      <c r="M8811" s="88"/>
      <c r="N8811" s="88"/>
      <c r="O8811" s="88"/>
      <c r="P8811" s="88"/>
      <c r="Q8811" s="88"/>
      <c r="R8811" s="88"/>
      <c r="S8811" s="88"/>
      <c r="T8811" s="88"/>
      <c r="U8811" s="88"/>
      <c r="V8811" s="88"/>
      <c r="W8811" s="88"/>
      <c r="X8811" s="88"/>
      <c r="Z8811" s="88"/>
      <c r="AA8811" s="85"/>
      <c r="AB8811" s="85"/>
      <c r="AC8811" s="85"/>
      <c r="AD8811"/>
      <c r="AE8811" s="85"/>
      <c r="AF8811" s="85"/>
      <c r="AG8811" s="85"/>
      <c r="AH8811" s="85"/>
      <c r="AI8811" s="85"/>
      <c r="AJ8811" s="85"/>
    </row>
    <row r="8812" spans="1:36" s="89" customFormat="1" x14ac:dyDescent="0.25">
      <c r="A8812" s="86"/>
      <c r="B8812" s="85"/>
      <c r="C8812" s="157"/>
      <c r="D8812" s="169"/>
      <c r="E8812" s="107"/>
      <c r="F8812" s="108"/>
      <c r="G8812" s="85"/>
      <c r="H8812" s="85"/>
      <c r="I8812" s="86"/>
      <c r="J8812" s="87"/>
      <c r="K8812" s="88"/>
      <c r="L8812" s="88"/>
      <c r="M8812" s="88"/>
      <c r="N8812" s="88"/>
      <c r="O8812" s="88"/>
      <c r="P8812" s="88"/>
      <c r="Q8812" s="88"/>
      <c r="R8812" s="88"/>
      <c r="S8812" s="88"/>
      <c r="T8812" s="88"/>
      <c r="U8812" s="88"/>
      <c r="V8812" s="88"/>
      <c r="W8812" s="88"/>
      <c r="X8812" s="88"/>
      <c r="Z8812" s="88"/>
      <c r="AA8812" s="85"/>
      <c r="AB8812" s="85"/>
      <c r="AC8812" s="85"/>
      <c r="AD8812"/>
      <c r="AE8812" s="85"/>
      <c r="AF8812" s="85"/>
      <c r="AG8812" s="85"/>
      <c r="AH8812" s="85"/>
      <c r="AI8812" s="85"/>
      <c r="AJ8812" s="85"/>
    </row>
    <row r="8813" spans="1:36" s="89" customFormat="1" x14ac:dyDescent="0.25">
      <c r="A8813" s="86"/>
      <c r="B8813" s="85"/>
      <c r="C8813" s="157"/>
      <c r="D8813" s="169"/>
      <c r="E8813" s="107"/>
      <c r="F8813" s="108"/>
      <c r="G8813" s="85"/>
      <c r="H8813" s="85"/>
      <c r="I8813" s="86"/>
      <c r="J8813" s="87"/>
      <c r="K8813" s="88"/>
      <c r="L8813" s="88"/>
      <c r="M8813" s="88"/>
      <c r="N8813" s="88"/>
      <c r="O8813" s="88"/>
      <c r="P8813" s="88"/>
      <c r="Q8813" s="88"/>
      <c r="R8813" s="88"/>
      <c r="S8813" s="88"/>
      <c r="T8813" s="88"/>
      <c r="U8813" s="88"/>
      <c r="V8813" s="88"/>
      <c r="W8813" s="88"/>
      <c r="X8813" s="88"/>
      <c r="Z8813" s="88"/>
      <c r="AA8813" s="85"/>
      <c r="AB8813" s="85"/>
      <c r="AC8813" s="85"/>
      <c r="AD8813"/>
      <c r="AE8813" s="85"/>
      <c r="AF8813" s="85"/>
      <c r="AG8813" s="85"/>
      <c r="AH8813" s="85"/>
      <c r="AI8813" s="85"/>
      <c r="AJ8813" s="85"/>
    </row>
    <row r="8814" spans="1:36" s="89" customFormat="1" x14ac:dyDescent="0.25">
      <c r="A8814" s="86"/>
      <c r="B8814" s="85"/>
      <c r="C8814" s="157"/>
      <c r="D8814" s="169"/>
      <c r="E8814" s="107"/>
      <c r="F8814" s="108"/>
      <c r="G8814" s="85"/>
      <c r="H8814" s="85"/>
      <c r="I8814" s="86"/>
      <c r="J8814" s="87"/>
      <c r="K8814" s="88"/>
      <c r="L8814" s="88"/>
      <c r="M8814" s="88"/>
      <c r="N8814" s="88"/>
      <c r="O8814" s="88"/>
      <c r="P8814" s="88"/>
      <c r="Q8814" s="88"/>
      <c r="R8814" s="88"/>
      <c r="S8814" s="88"/>
      <c r="T8814" s="88"/>
      <c r="U8814" s="88"/>
      <c r="V8814" s="88"/>
      <c r="W8814" s="88"/>
      <c r="X8814" s="88"/>
      <c r="Z8814" s="88"/>
      <c r="AA8814" s="85"/>
      <c r="AB8814" s="85"/>
      <c r="AC8814" s="85"/>
      <c r="AD8814"/>
      <c r="AE8814" s="85"/>
      <c r="AF8814" s="85"/>
      <c r="AG8814" s="85"/>
      <c r="AH8814" s="85"/>
      <c r="AI8814" s="85"/>
      <c r="AJ8814" s="85"/>
    </row>
    <row r="8815" spans="1:36" s="89" customFormat="1" x14ac:dyDescent="0.25">
      <c r="A8815" s="86"/>
      <c r="B8815" s="85"/>
      <c r="C8815" s="157"/>
      <c r="D8815" s="169"/>
      <c r="E8815" s="107"/>
      <c r="F8815" s="108"/>
      <c r="G8815" s="85"/>
      <c r="H8815" s="85"/>
      <c r="I8815" s="86"/>
      <c r="J8815" s="87"/>
      <c r="K8815" s="88"/>
      <c r="L8815" s="88"/>
      <c r="M8815" s="88"/>
      <c r="N8815" s="88"/>
      <c r="O8815" s="88"/>
      <c r="P8815" s="88"/>
      <c r="Q8815" s="88"/>
      <c r="R8815" s="88"/>
      <c r="S8815" s="88"/>
      <c r="T8815" s="88"/>
      <c r="U8815" s="88"/>
      <c r="V8815" s="88"/>
      <c r="W8815" s="88"/>
      <c r="X8815" s="88"/>
      <c r="Z8815" s="88"/>
      <c r="AA8815" s="85"/>
      <c r="AB8815" s="85"/>
      <c r="AC8815" s="85"/>
      <c r="AD8815"/>
      <c r="AE8815" s="85"/>
      <c r="AF8815" s="85"/>
      <c r="AG8815" s="85"/>
      <c r="AH8815" s="85"/>
      <c r="AI8815" s="85"/>
      <c r="AJ8815" s="85"/>
    </row>
    <row r="8816" spans="1:36" s="89" customFormat="1" x14ac:dyDescent="0.25">
      <c r="A8816" s="86"/>
      <c r="B8816" s="85"/>
      <c r="C8816" s="157"/>
      <c r="D8816" s="169"/>
      <c r="E8816" s="107"/>
      <c r="F8816" s="108"/>
      <c r="G8816" s="85"/>
      <c r="H8816" s="85"/>
      <c r="I8816" s="86"/>
      <c r="J8816" s="87"/>
      <c r="K8816" s="88"/>
      <c r="L8816" s="88"/>
      <c r="M8816" s="88"/>
      <c r="N8816" s="88"/>
      <c r="O8816" s="88"/>
      <c r="P8816" s="88"/>
      <c r="Q8816" s="88"/>
      <c r="R8816" s="88"/>
      <c r="S8816" s="88"/>
      <c r="T8816" s="88"/>
      <c r="U8816" s="88"/>
      <c r="V8816" s="88"/>
      <c r="W8816" s="88"/>
      <c r="X8816" s="88"/>
      <c r="Z8816" s="88"/>
      <c r="AA8816" s="85"/>
      <c r="AB8816" s="85"/>
      <c r="AC8816" s="85"/>
      <c r="AD8816"/>
      <c r="AE8816" s="85"/>
      <c r="AF8816" s="85"/>
      <c r="AG8816" s="85"/>
      <c r="AH8816" s="85"/>
      <c r="AI8816" s="85"/>
      <c r="AJ8816" s="85"/>
    </row>
    <row r="8817" spans="1:36" s="89" customFormat="1" x14ac:dyDescent="0.25">
      <c r="A8817" s="86"/>
      <c r="B8817" s="85"/>
      <c r="C8817" s="157"/>
      <c r="D8817" s="169"/>
      <c r="E8817" s="107"/>
      <c r="F8817" s="108"/>
      <c r="G8817" s="85"/>
      <c r="H8817" s="85"/>
      <c r="I8817" s="86"/>
      <c r="J8817" s="87"/>
      <c r="K8817" s="88"/>
      <c r="L8817" s="88"/>
      <c r="M8817" s="88"/>
      <c r="N8817" s="88"/>
      <c r="O8817" s="88"/>
      <c r="P8817" s="88"/>
      <c r="Q8817" s="88"/>
      <c r="R8817" s="88"/>
      <c r="S8817" s="88"/>
      <c r="T8817" s="88"/>
      <c r="U8817" s="88"/>
      <c r="V8817" s="88"/>
      <c r="W8817" s="88"/>
      <c r="X8817" s="88"/>
      <c r="Z8817" s="88"/>
      <c r="AA8817" s="85"/>
      <c r="AB8817" s="85"/>
      <c r="AC8817" s="85"/>
      <c r="AD8817"/>
      <c r="AE8817" s="85"/>
      <c r="AF8817" s="85"/>
      <c r="AG8817" s="85"/>
      <c r="AH8817" s="85"/>
      <c r="AI8817" s="85"/>
      <c r="AJ8817" s="85"/>
    </row>
    <row r="8818" spans="1:36" s="89" customFormat="1" x14ac:dyDescent="0.25">
      <c r="A8818" s="86"/>
      <c r="B8818" s="85"/>
      <c r="C8818" s="157"/>
      <c r="D8818" s="169"/>
      <c r="E8818" s="107"/>
      <c r="F8818" s="108"/>
      <c r="G8818" s="85"/>
      <c r="H8818" s="85"/>
      <c r="I8818" s="86"/>
      <c r="J8818" s="87"/>
      <c r="K8818" s="88"/>
      <c r="L8818" s="88"/>
      <c r="M8818" s="88"/>
      <c r="N8818" s="88"/>
      <c r="O8818" s="88"/>
      <c r="P8818" s="88"/>
      <c r="Q8818" s="88"/>
      <c r="R8818" s="88"/>
      <c r="S8818" s="88"/>
      <c r="T8818" s="88"/>
      <c r="U8818" s="88"/>
      <c r="V8818" s="88"/>
      <c r="W8818" s="88"/>
      <c r="X8818" s="88"/>
      <c r="Z8818" s="88"/>
      <c r="AA8818" s="85"/>
      <c r="AB8818" s="85"/>
      <c r="AC8818" s="85"/>
      <c r="AD8818"/>
      <c r="AE8818" s="85"/>
      <c r="AF8818" s="85"/>
      <c r="AG8818" s="85"/>
      <c r="AH8818" s="85"/>
      <c r="AI8818" s="85"/>
      <c r="AJ8818" s="85"/>
    </row>
    <row r="8819" spans="1:36" s="89" customFormat="1" x14ac:dyDescent="0.25">
      <c r="A8819" s="86"/>
      <c r="B8819" s="85"/>
      <c r="C8819" s="157"/>
      <c r="D8819" s="169"/>
      <c r="E8819" s="107"/>
      <c r="F8819" s="108"/>
      <c r="G8819" s="85"/>
      <c r="H8819" s="85"/>
      <c r="I8819" s="86"/>
      <c r="J8819" s="87"/>
      <c r="K8819" s="88"/>
      <c r="L8819" s="88"/>
      <c r="M8819" s="88"/>
      <c r="N8819" s="88"/>
      <c r="O8819" s="88"/>
      <c r="P8819" s="88"/>
      <c r="Q8819" s="88"/>
      <c r="R8819" s="88"/>
      <c r="S8819" s="88"/>
      <c r="T8819" s="88"/>
      <c r="U8819" s="88"/>
      <c r="V8819" s="88"/>
      <c r="W8819" s="88"/>
      <c r="X8819" s="88"/>
      <c r="Z8819" s="88"/>
      <c r="AA8819" s="85"/>
      <c r="AB8819" s="85"/>
      <c r="AC8819" s="85"/>
      <c r="AD8819"/>
      <c r="AE8819" s="85"/>
      <c r="AF8819" s="85"/>
      <c r="AG8819" s="85"/>
      <c r="AH8819" s="85"/>
      <c r="AI8819" s="85"/>
      <c r="AJ8819" s="85"/>
    </row>
    <row r="8820" spans="1:36" s="89" customFormat="1" x14ac:dyDescent="0.25">
      <c r="A8820" s="86"/>
      <c r="B8820" s="85"/>
      <c r="C8820" s="157"/>
      <c r="D8820" s="169"/>
      <c r="E8820" s="107"/>
      <c r="F8820" s="108"/>
      <c r="G8820" s="85"/>
      <c r="H8820" s="85"/>
      <c r="I8820" s="86"/>
      <c r="J8820" s="87"/>
      <c r="K8820" s="88"/>
      <c r="L8820" s="88"/>
      <c r="M8820" s="88"/>
      <c r="N8820" s="88"/>
      <c r="O8820" s="88"/>
      <c r="P8820" s="88"/>
      <c r="Q8820" s="88"/>
      <c r="R8820" s="88"/>
      <c r="S8820" s="88"/>
      <c r="T8820" s="88"/>
      <c r="U8820" s="88"/>
      <c r="V8820" s="88"/>
      <c r="W8820" s="88"/>
      <c r="X8820" s="88"/>
      <c r="Z8820" s="88"/>
      <c r="AA8820" s="85"/>
      <c r="AB8820" s="85"/>
      <c r="AC8820" s="85"/>
      <c r="AD8820"/>
      <c r="AE8820" s="85"/>
      <c r="AF8820" s="85"/>
      <c r="AG8820" s="85"/>
      <c r="AH8820" s="85"/>
      <c r="AI8820" s="85"/>
      <c r="AJ8820" s="85"/>
    </row>
    <row r="8821" spans="1:36" s="89" customFormat="1" x14ac:dyDescent="0.25">
      <c r="A8821" s="86"/>
      <c r="B8821" s="85"/>
      <c r="C8821" s="157"/>
      <c r="D8821" s="169"/>
      <c r="E8821" s="107"/>
      <c r="F8821" s="108"/>
      <c r="G8821" s="85"/>
      <c r="H8821" s="85"/>
      <c r="I8821" s="86"/>
      <c r="J8821" s="87"/>
      <c r="K8821" s="88"/>
      <c r="L8821" s="88"/>
      <c r="M8821" s="88"/>
      <c r="N8821" s="88"/>
      <c r="O8821" s="88"/>
      <c r="P8821" s="88"/>
      <c r="Q8821" s="88"/>
      <c r="R8821" s="88"/>
      <c r="S8821" s="88"/>
      <c r="T8821" s="88"/>
      <c r="U8821" s="88"/>
      <c r="V8821" s="88"/>
      <c r="W8821" s="88"/>
      <c r="X8821" s="88"/>
      <c r="Z8821" s="88"/>
      <c r="AA8821" s="85"/>
      <c r="AB8821" s="85"/>
      <c r="AC8821" s="85"/>
      <c r="AD8821"/>
      <c r="AE8821" s="85"/>
      <c r="AF8821" s="85"/>
      <c r="AG8821" s="85"/>
      <c r="AH8821" s="85"/>
      <c r="AI8821" s="85"/>
      <c r="AJ8821" s="85"/>
    </row>
    <row r="8822" spans="1:36" s="89" customFormat="1" x14ac:dyDescent="0.25">
      <c r="A8822" s="86"/>
      <c r="B8822" s="85"/>
      <c r="C8822" s="157"/>
      <c r="D8822" s="169"/>
      <c r="E8822" s="107"/>
      <c r="F8822" s="108"/>
      <c r="G8822" s="85"/>
      <c r="H8822" s="85"/>
      <c r="I8822" s="86"/>
      <c r="J8822" s="87"/>
      <c r="K8822" s="88"/>
      <c r="L8822" s="88"/>
      <c r="M8822" s="88"/>
      <c r="N8822" s="88"/>
      <c r="O8822" s="88"/>
      <c r="P8822" s="88"/>
      <c r="Q8822" s="88"/>
      <c r="R8822" s="88"/>
      <c r="S8822" s="88"/>
      <c r="T8822" s="88"/>
      <c r="U8822" s="88"/>
      <c r="V8822" s="88"/>
      <c r="W8822" s="88"/>
      <c r="X8822" s="88"/>
      <c r="Z8822" s="88"/>
      <c r="AA8822" s="85"/>
      <c r="AB8822" s="85"/>
      <c r="AC8822" s="85"/>
      <c r="AD8822"/>
      <c r="AE8822" s="85"/>
      <c r="AF8822" s="85"/>
      <c r="AG8822" s="85"/>
      <c r="AH8822" s="85"/>
      <c r="AI8822" s="85"/>
      <c r="AJ8822" s="85"/>
    </row>
    <row r="8823" spans="1:36" s="89" customFormat="1" x14ac:dyDescent="0.25">
      <c r="A8823" s="86"/>
      <c r="B8823" s="85"/>
      <c r="C8823" s="157"/>
      <c r="D8823" s="169"/>
      <c r="E8823" s="107"/>
      <c r="F8823" s="108"/>
      <c r="G8823" s="85"/>
      <c r="H8823" s="85"/>
      <c r="I8823" s="86"/>
      <c r="J8823" s="87"/>
      <c r="K8823" s="88"/>
      <c r="L8823" s="88"/>
      <c r="M8823" s="88"/>
      <c r="N8823" s="88"/>
      <c r="O8823" s="88"/>
      <c r="P8823" s="88"/>
      <c r="Q8823" s="88"/>
      <c r="R8823" s="88"/>
      <c r="S8823" s="88"/>
      <c r="T8823" s="88"/>
      <c r="U8823" s="88"/>
      <c r="V8823" s="88"/>
      <c r="W8823" s="88"/>
      <c r="X8823" s="88"/>
      <c r="Z8823" s="88"/>
      <c r="AA8823" s="85"/>
      <c r="AB8823" s="85"/>
      <c r="AC8823" s="85"/>
      <c r="AD8823"/>
      <c r="AE8823" s="85"/>
      <c r="AF8823" s="85"/>
      <c r="AG8823" s="85"/>
      <c r="AH8823" s="85"/>
      <c r="AI8823" s="85"/>
      <c r="AJ8823" s="85"/>
    </row>
    <row r="8824" spans="1:36" s="89" customFormat="1" x14ac:dyDescent="0.25">
      <c r="A8824" s="86"/>
      <c r="B8824" s="85"/>
      <c r="C8824" s="157"/>
      <c r="D8824" s="169"/>
      <c r="E8824" s="107"/>
      <c r="F8824" s="108"/>
      <c r="G8824" s="85"/>
      <c r="H8824" s="85"/>
      <c r="I8824" s="86"/>
      <c r="J8824" s="87"/>
      <c r="K8824" s="88"/>
      <c r="L8824" s="88"/>
      <c r="M8824" s="88"/>
      <c r="N8824" s="88"/>
      <c r="O8824" s="88"/>
      <c r="P8824" s="88"/>
      <c r="Q8824" s="88"/>
      <c r="R8824" s="88"/>
      <c r="S8824" s="88"/>
      <c r="T8824" s="88"/>
      <c r="U8824" s="88"/>
      <c r="V8824" s="88"/>
      <c r="W8824" s="88"/>
      <c r="X8824" s="88"/>
      <c r="Z8824" s="88"/>
      <c r="AA8824" s="85"/>
      <c r="AB8824" s="85"/>
      <c r="AC8824" s="85"/>
      <c r="AD8824"/>
      <c r="AE8824" s="85"/>
      <c r="AF8824" s="85"/>
      <c r="AG8824" s="85"/>
      <c r="AH8824" s="85"/>
      <c r="AI8824" s="85"/>
      <c r="AJ8824" s="85"/>
    </row>
    <row r="8825" spans="1:36" s="89" customFormat="1" x14ac:dyDescent="0.25">
      <c r="A8825" s="86"/>
      <c r="B8825" s="85"/>
      <c r="C8825" s="157"/>
      <c r="D8825" s="169"/>
      <c r="E8825" s="107"/>
      <c r="F8825" s="108"/>
      <c r="G8825" s="85"/>
      <c r="H8825" s="85"/>
      <c r="I8825" s="86"/>
      <c r="J8825" s="87"/>
      <c r="K8825" s="88"/>
      <c r="L8825" s="88"/>
      <c r="M8825" s="88"/>
      <c r="N8825" s="88"/>
      <c r="O8825" s="88"/>
      <c r="P8825" s="88"/>
      <c r="Q8825" s="88"/>
      <c r="R8825" s="88"/>
      <c r="S8825" s="88"/>
      <c r="T8825" s="88"/>
      <c r="U8825" s="88"/>
      <c r="V8825" s="88"/>
      <c r="W8825" s="88"/>
      <c r="X8825" s="88"/>
      <c r="Z8825" s="88"/>
      <c r="AA8825" s="85"/>
      <c r="AB8825" s="85"/>
      <c r="AC8825" s="85"/>
      <c r="AD8825"/>
      <c r="AE8825" s="85"/>
      <c r="AF8825" s="85"/>
      <c r="AG8825" s="85"/>
      <c r="AH8825" s="85"/>
      <c r="AI8825" s="85"/>
      <c r="AJ8825" s="85"/>
    </row>
    <row r="8826" spans="1:36" s="89" customFormat="1" x14ac:dyDescent="0.25">
      <c r="A8826" s="86"/>
      <c r="B8826" s="85"/>
      <c r="C8826" s="157"/>
      <c r="D8826" s="169"/>
      <c r="E8826" s="107"/>
      <c r="F8826" s="108"/>
      <c r="G8826" s="85"/>
      <c r="H8826" s="85"/>
      <c r="I8826" s="86"/>
      <c r="J8826" s="87"/>
      <c r="K8826" s="88"/>
      <c r="L8826" s="88"/>
      <c r="M8826" s="88"/>
      <c r="N8826" s="88"/>
      <c r="O8826" s="88"/>
      <c r="P8826" s="88"/>
      <c r="Q8826" s="88"/>
      <c r="R8826" s="88"/>
      <c r="S8826" s="88"/>
      <c r="T8826" s="88"/>
      <c r="U8826" s="88"/>
      <c r="V8826" s="88"/>
      <c r="W8826" s="88"/>
      <c r="X8826" s="88"/>
      <c r="Z8826" s="88"/>
      <c r="AA8826" s="85"/>
      <c r="AB8826" s="85"/>
      <c r="AC8826" s="85"/>
      <c r="AD8826"/>
      <c r="AE8826" s="85"/>
      <c r="AF8826" s="85"/>
      <c r="AG8826" s="85"/>
      <c r="AH8826" s="85"/>
      <c r="AI8826" s="85"/>
      <c r="AJ8826" s="85"/>
    </row>
    <row r="8827" spans="1:36" s="89" customFormat="1" x14ac:dyDescent="0.25">
      <c r="A8827" s="86"/>
      <c r="B8827" s="85"/>
      <c r="C8827" s="157"/>
      <c r="D8827" s="169"/>
      <c r="E8827" s="107"/>
      <c r="F8827" s="108"/>
      <c r="G8827" s="85"/>
      <c r="H8827" s="85"/>
      <c r="I8827" s="86"/>
      <c r="J8827" s="87"/>
      <c r="K8827" s="88"/>
      <c r="L8827" s="88"/>
      <c r="M8827" s="88"/>
      <c r="N8827" s="88"/>
      <c r="O8827" s="88"/>
      <c r="P8827" s="88"/>
      <c r="Q8827" s="88"/>
      <c r="R8827" s="88"/>
      <c r="S8827" s="88"/>
      <c r="T8827" s="88"/>
      <c r="U8827" s="88"/>
      <c r="V8827" s="88"/>
      <c r="W8827" s="88"/>
      <c r="X8827" s="88"/>
      <c r="Z8827" s="88"/>
      <c r="AA8827" s="85"/>
      <c r="AB8827" s="85"/>
      <c r="AC8827" s="85"/>
      <c r="AD8827"/>
      <c r="AE8827" s="85"/>
      <c r="AF8827" s="85"/>
      <c r="AG8827" s="85"/>
      <c r="AH8827" s="85"/>
      <c r="AI8827" s="85"/>
      <c r="AJ8827" s="85"/>
    </row>
    <row r="8828" spans="1:36" s="89" customFormat="1" x14ac:dyDescent="0.25">
      <c r="A8828" s="86"/>
      <c r="B8828" s="85"/>
      <c r="C8828" s="157"/>
      <c r="D8828" s="169"/>
      <c r="E8828" s="107"/>
      <c r="F8828" s="108"/>
      <c r="G8828" s="85"/>
      <c r="H8828" s="85"/>
      <c r="I8828" s="86"/>
      <c r="J8828" s="87"/>
      <c r="K8828" s="88"/>
      <c r="L8828" s="88"/>
      <c r="M8828" s="88"/>
      <c r="N8828" s="88"/>
      <c r="O8828" s="88"/>
      <c r="P8828" s="88"/>
      <c r="Q8828" s="88"/>
      <c r="R8828" s="88"/>
      <c r="S8828" s="88"/>
      <c r="T8828" s="88"/>
      <c r="U8828" s="88"/>
      <c r="V8828" s="88"/>
      <c r="W8828" s="88"/>
      <c r="X8828" s="88"/>
      <c r="Z8828" s="88"/>
      <c r="AA8828" s="85"/>
      <c r="AB8828" s="85"/>
      <c r="AC8828" s="85"/>
      <c r="AD8828"/>
      <c r="AE8828" s="85"/>
      <c r="AF8828" s="85"/>
      <c r="AG8828" s="85"/>
      <c r="AH8828" s="85"/>
      <c r="AI8828" s="85"/>
      <c r="AJ8828" s="85"/>
    </row>
    <row r="8829" spans="1:36" s="89" customFormat="1" x14ac:dyDescent="0.25">
      <c r="A8829" s="86"/>
      <c r="B8829" s="85"/>
      <c r="C8829" s="157"/>
      <c r="D8829" s="169"/>
      <c r="E8829" s="107"/>
      <c r="F8829" s="108"/>
      <c r="G8829" s="85"/>
      <c r="H8829" s="85"/>
      <c r="I8829" s="86"/>
      <c r="J8829" s="87"/>
      <c r="K8829" s="88"/>
      <c r="L8829" s="88"/>
      <c r="M8829" s="88"/>
      <c r="N8829" s="88"/>
      <c r="O8829" s="88"/>
      <c r="P8829" s="88"/>
      <c r="Q8829" s="88"/>
      <c r="R8829" s="88"/>
      <c r="S8829" s="88"/>
      <c r="T8829" s="88"/>
      <c r="U8829" s="88"/>
      <c r="V8829" s="88"/>
      <c r="W8829" s="88"/>
      <c r="X8829" s="88"/>
      <c r="Z8829" s="88"/>
      <c r="AA8829" s="85"/>
      <c r="AB8829" s="85"/>
      <c r="AC8829" s="85"/>
      <c r="AD8829"/>
      <c r="AE8829" s="85"/>
      <c r="AF8829" s="85"/>
      <c r="AG8829" s="85"/>
      <c r="AH8829" s="85"/>
      <c r="AI8829" s="85"/>
      <c r="AJ8829" s="85"/>
    </row>
    <row r="8830" spans="1:36" s="89" customFormat="1" x14ac:dyDescent="0.25">
      <c r="A8830" s="86"/>
      <c r="B8830" s="85"/>
      <c r="C8830" s="157"/>
      <c r="D8830" s="169"/>
      <c r="E8830" s="107"/>
      <c r="F8830" s="108"/>
      <c r="G8830" s="85"/>
      <c r="H8830" s="85"/>
      <c r="I8830" s="86"/>
      <c r="J8830" s="87"/>
      <c r="K8830" s="88"/>
      <c r="L8830" s="88"/>
      <c r="M8830" s="88"/>
      <c r="N8830" s="88"/>
      <c r="O8830" s="88"/>
      <c r="P8830" s="88"/>
      <c r="Q8830" s="88"/>
      <c r="R8830" s="88"/>
      <c r="S8830" s="88"/>
      <c r="T8830" s="88"/>
      <c r="U8830" s="88"/>
      <c r="V8830" s="88"/>
      <c r="W8830" s="88"/>
      <c r="X8830" s="88"/>
      <c r="Z8830" s="88"/>
      <c r="AA8830" s="85"/>
      <c r="AB8830" s="85"/>
      <c r="AC8830" s="85"/>
      <c r="AD8830"/>
      <c r="AE8830" s="85"/>
      <c r="AF8830" s="85"/>
      <c r="AG8830" s="85"/>
      <c r="AH8830" s="85"/>
      <c r="AI8830" s="85"/>
      <c r="AJ8830" s="85"/>
    </row>
    <row r="8831" spans="1:36" s="89" customFormat="1" x14ac:dyDescent="0.25">
      <c r="A8831" s="86"/>
      <c r="B8831" s="85"/>
      <c r="C8831" s="157"/>
      <c r="D8831" s="169"/>
      <c r="E8831" s="107"/>
      <c r="F8831" s="108"/>
      <c r="G8831" s="85"/>
      <c r="H8831" s="85"/>
      <c r="I8831" s="86"/>
      <c r="J8831" s="87"/>
      <c r="K8831" s="88"/>
      <c r="L8831" s="88"/>
      <c r="M8831" s="88"/>
      <c r="N8831" s="88"/>
      <c r="O8831" s="88"/>
      <c r="P8831" s="88"/>
      <c r="Q8831" s="88"/>
      <c r="R8831" s="88"/>
      <c r="S8831" s="88"/>
      <c r="T8831" s="88"/>
      <c r="U8831" s="88"/>
      <c r="V8831" s="88"/>
      <c r="W8831" s="88"/>
      <c r="X8831" s="88"/>
      <c r="Z8831" s="88"/>
      <c r="AA8831" s="85"/>
      <c r="AB8831" s="85"/>
      <c r="AC8831" s="85"/>
      <c r="AD8831"/>
      <c r="AE8831" s="85"/>
      <c r="AF8831" s="85"/>
      <c r="AG8831" s="85"/>
      <c r="AH8831" s="85"/>
      <c r="AI8831" s="85"/>
      <c r="AJ8831" s="85"/>
    </row>
    <row r="8832" spans="1:36" s="89" customFormat="1" x14ac:dyDescent="0.25">
      <c r="A8832" s="86"/>
      <c r="B8832" s="85"/>
      <c r="C8832" s="157"/>
      <c r="D8832" s="169"/>
      <c r="E8832" s="107"/>
      <c r="F8832" s="108"/>
      <c r="G8832" s="85"/>
      <c r="H8832" s="85"/>
      <c r="I8832" s="86"/>
      <c r="J8832" s="87"/>
      <c r="K8832" s="88"/>
      <c r="L8832" s="88"/>
      <c r="M8832" s="88"/>
      <c r="N8832" s="88"/>
      <c r="O8832" s="88"/>
      <c r="P8832" s="88"/>
      <c r="Q8832" s="88"/>
      <c r="R8832" s="88"/>
      <c r="S8832" s="88"/>
      <c r="T8832" s="88"/>
      <c r="U8832" s="88"/>
      <c r="V8832" s="88"/>
      <c r="W8832" s="88"/>
      <c r="X8832" s="88"/>
      <c r="Z8832" s="88"/>
      <c r="AA8832" s="85"/>
      <c r="AB8832" s="85"/>
      <c r="AC8832" s="85"/>
      <c r="AD8832"/>
      <c r="AE8832" s="85"/>
      <c r="AF8832" s="85"/>
      <c r="AG8832" s="85"/>
      <c r="AH8832" s="85"/>
      <c r="AI8832" s="85"/>
      <c r="AJ8832" s="85"/>
    </row>
    <row r="8833" spans="1:36" s="89" customFormat="1" x14ac:dyDescent="0.25">
      <c r="A8833" s="86"/>
      <c r="B8833" s="85"/>
      <c r="C8833" s="157"/>
      <c r="D8833" s="169"/>
      <c r="E8833" s="107"/>
      <c r="F8833" s="108"/>
      <c r="G8833" s="85"/>
      <c r="H8833" s="85"/>
      <c r="I8833" s="86"/>
      <c r="J8833" s="87"/>
      <c r="K8833" s="88"/>
      <c r="L8833" s="88"/>
      <c r="M8833" s="88"/>
      <c r="N8833" s="88"/>
      <c r="O8833" s="88"/>
      <c r="P8833" s="88"/>
      <c r="Q8833" s="88"/>
      <c r="R8833" s="88"/>
      <c r="S8833" s="88"/>
      <c r="T8833" s="88"/>
      <c r="U8833" s="88"/>
      <c r="V8833" s="88"/>
      <c r="W8833" s="88"/>
      <c r="X8833" s="88"/>
      <c r="Z8833" s="88"/>
      <c r="AA8833" s="85"/>
      <c r="AB8833" s="85"/>
      <c r="AC8833" s="85"/>
      <c r="AD8833"/>
      <c r="AE8833" s="85"/>
      <c r="AF8833" s="85"/>
      <c r="AG8833" s="85"/>
      <c r="AH8833" s="85"/>
      <c r="AI8833" s="85"/>
      <c r="AJ8833" s="85"/>
    </row>
    <row r="8834" spans="1:36" s="89" customFormat="1" x14ac:dyDescent="0.25">
      <c r="A8834" s="86"/>
      <c r="B8834" s="85"/>
      <c r="C8834" s="157"/>
      <c r="D8834" s="169"/>
      <c r="E8834" s="107"/>
      <c r="F8834" s="108"/>
      <c r="G8834" s="85"/>
      <c r="H8834" s="85"/>
      <c r="I8834" s="86"/>
      <c r="J8834" s="87"/>
      <c r="K8834" s="88"/>
      <c r="L8834" s="88"/>
      <c r="M8834" s="88"/>
      <c r="N8834" s="88"/>
      <c r="O8834" s="88"/>
      <c r="P8834" s="88"/>
      <c r="Q8834" s="88"/>
      <c r="R8834" s="88"/>
      <c r="S8834" s="88"/>
      <c r="T8834" s="88"/>
      <c r="U8834" s="88"/>
      <c r="V8834" s="88"/>
      <c r="W8834" s="88"/>
      <c r="X8834" s="88"/>
      <c r="Z8834" s="88"/>
      <c r="AA8834" s="85"/>
      <c r="AB8834" s="85"/>
      <c r="AC8834" s="85"/>
      <c r="AD8834"/>
      <c r="AE8834" s="85"/>
      <c r="AF8834" s="85"/>
      <c r="AG8834" s="85"/>
      <c r="AH8834" s="85"/>
      <c r="AI8834" s="85"/>
      <c r="AJ8834" s="85"/>
    </row>
    <row r="8835" spans="1:36" s="89" customFormat="1" x14ac:dyDescent="0.25">
      <c r="A8835" s="86"/>
      <c r="B8835" s="85"/>
      <c r="C8835" s="157"/>
      <c r="D8835" s="169"/>
      <c r="E8835" s="107"/>
      <c r="F8835" s="108"/>
      <c r="G8835" s="85"/>
      <c r="H8835" s="85"/>
      <c r="I8835" s="86"/>
      <c r="J8835" s="87"/>
      <c r="K8835" s="88"/>
      <c r="L8835" s="88"/>
      <c r="M8835" s="88"/>
      <c r="N8835" s="88"/>
      <c r="O8835" s="88"/>
      <c r="P8835" s="88"/>
      <c r="Q8835" s="88"/>
      <c r="R8835" s="88"/>
      <c r="S8835" s="88"/>
      <c r="T8835" s="88"/>
      <c r="U8835" s="88"/>
      <c r="V8835" s="88"/>
      <c r="W8835" s="88"/>
      <c r="X8835" s="88"/>
      <c r="Z8835" s="88"/>
      <c r="AA8835" s="85"/>
      <c r="AB8835" s="85"/>
      <c r="AC8835" s="85"/>
      <c r="AD8835"/>
      <c r="AE8835" s="85"/>
      <c r="AF8835" s="85"/>
      <c r="AG8835" s="85"/>
      <c r="AH8835" s="85"/>
      <c r="AI8835" s="85"/>
      <c r="AJ8835" s="85"/>
    </row>
    <row r="8836" spans="1:36" s="89" customFormat="1" x14ac:dyDescent="0.25">
      <c r="A8836" s="86"/>
      <c r="B8836" s="85"/>
      <c r="C8836" s="157"/>
      <c r="D8836" s="169"/>
      <c r="E8836" s="107"/>
      <c r="F8836" s="108"/>
      <c r="G8836" s="85"/>
      <c r="H8836" s="85"/>
      <c r="I8836" s="86"/>
      <c r="J8836" s="87"/>
      <c r="K8836" s="88"/>
      <c r="L8836" s="88"/>
      <c r="M8836" s="88"/>
      <c r="N8836" s="88"/>
      <c r="O8836" s="88"/>
      <c r="P8836" s="88"/>
      <c r="Q8836" s="88"/>
      <c r="R8836" s="88"/>
      <c r="S8836" s="88"/>
      <c r="T8836" s="88"/>
      <c r="U8836" s="88"/>
      <c r="V8836" s="88"/>
      <c r="W8836" s="88"/>
      <c r="X8836" s="88"/>
      <c r="Z8836" s="88"/>
      <c r="AA8836" s="85"/>
      <c r="AB8836" s="85"/>
      <c r="AC8836" s="85"/>
      <c r="AD8836"/>
      <c r="AE8836" s="85"/>
      <c r="AF8836" s="85"/>
      <c r="AG8836" s="85"/>
      <c r="AH8836" s="85"/>
      <c r="AI8836" s="85"/>
      <c r="AJ8836" s="85"/>
    </row>
    <row r="8837" spans="1:36" s="89" customFormat="1" x14ac:dyDescent="0.25">
      <c r="A8837" s="86"/>
      <c r="B8837" s="85"/>
      <c r="C8837" s="157"/>
      <c r="D8837" s="169"/>
      <c r="E8837" s="107"/>
      <c r="F8837" s="108"/>
      <c r="G8837" s="85"/>
      <c r="H8837" s="85"/>
      <c r="I8837" s="86"/>
      <c r="J8837" s="87"/>
      <c r="K8837" s="88"/>
      <c r="L8837" s="88"/>
      <c r="M8837" s="88"/>
      <c r="N8837" s="88"/>
      <c r="O8837" s="88"/>
      <c r="P8837" s="88"/>
      <c r="Q8837" s="88"/>
      <c r="R8837" s="88"/>
      <c r="S8837" s="88"/>
      <c r="T8837" s="88"/>
      <c r="U8837" s="88"/>
      <c r="V8837" s="88"/>
      <c r="W8837" s="88"/>
      <c r="X8837" s="88"/>
      <c r="Z8837" s="88"/>
      <c r="AA8837" s="85"/>
      <c r="AB8837" s="85"/>
      <c r="AC8837" s="85"/>
      <c r="AD8837"/>
      <c r="AE8837" s="85"/>
      <c r="AF8837" s="85"/>
      <c r="AG8837" s="85"/>
      <c r="AH8837" s="85"/>
      <c r="AI8837" s="85"/>
      <c r="AJ8837" s="85"/>
    </row>
    <row r="8838" spans="1:36" s="89" customFormat="1" x14ac:dyDescent="0.25">
      <c r="A8838" s="86"/>
      <c r="B8838" s="85"/>
      <c r="C8838" s="157"/>
      <c r="D8838" s="169"/>
      <c r="E8838" s="107"/>
      <c r="F8838" s="108"/>
      <c r="G8838" s="85"/>
      <c r="H8838" s="85"/>
      <c r="I8838" s="86"/>
      <c r="J8838" s="87"/>
      <c r="K8838" s="88"/>
      <c r="L8838" s="88"/>
      <c r="M8838" s="88"/>
      <c r="N8838" s="88"/>
      <c r="O8838" s="88"/>
      <c r="P8838" s="88"/>
      <c r="Q8838" s="88"/>
      <c r="R8838" s="88"/>
      <c r="S8838" s="88"/>
      <c r="T8838" s="88"/>
      <c r="U8838" s="88"/>
      <c r="V8838" s="88"/>
      <c r="W8838" s="88"/>
      <c r="X8838" s="88"/>
      <c r="Z8838" s="88"/>
      <c r="AA8838" s="85"/>
      <c r="AB8838" s="85"/>
      <c r="AC8838" s="85"/>
      <c r="AD8838"/>
      <c r="AE8838" s="85"/>
      <c r="AF8838" s="85"/>
      <c r="AG8838" s="85"/>
      <c r="AH8838" s="85"/>
      <c r="AI8838" s="85"/>
      <c r="AJ8838" s="85"/>
    </row>
    <row r="8839" spans="1:36" s="89" customFormat="1" x14ac:dyDescent="0.25">
      <c r="A8839" s="86"/>
      <c r="B8839" s="85"/>
      <c r="C8839" s="157"/>
      <c r="D8839" s="169"/>
      <c r="E8839" s="107"/>
      <c r="F8839" s="108"/>
      <c r="G8839" s="85"/>
      <c r="H8839" s="85"/>
      <c r="I8839" s="86"/>
      <c r="J8839" s="87"/>
      <c r="K8839" s="88"/>
      <c r="L8839" s="88"/>
      <c r="M8839" s="88"/>
      <c r="N8839" s="88"/>
      <c r="O8839" s="88"/>
      <c r="P8839" s="88"/>
      <c r="Q8839" s="88"/>
      <c r="R8839" s="88"/>
      <c r="S8839" s="88"/>
      <c r="T8839" s="88"/>
      <c r="U8839" s="88"/>
      <c r="V8839" s="88"/>
      <c r="W8839" s="88"/>
      <c r="X8839" s="88"/>
      <c r="Z8839" s="88"/>
      <c r="AA8839" s="85"/>
      <c r="AB8839" s="85"/>
      <c r="AC8839" s="85"/>
      <c r="AD8839"/>
      <c r="AE8839" s="85"/>
      <c r="AF8839" s="85"/>
      <c r="AG8839" s="85"/>
      <c r="AH8839" s="85"/>
      <c r="AI8839" s="85"/>
      <c r="AJ8839" s="85"/>
    </row>
    <row r="8840" spans="1:36" s="89" customFormat="1" x14ac:dyDescent="0.25">
      <c r="A8840" s="86"/>
      <c r="B8840" s="85"/>
      <c r="C8840" s="157"/>
      <c r="D8840" s="169"/>
      <c r="E8840" s="107"/>
      <c r="F8840" s="108"/>
      <c r="G8840" s="85"/>
      <c r="H8840" s="85"/>
      <c r="I8840" s="86"/>
      <c r="J8840" s="87"/>
      <c r="K8840" s="88"/>
      <c r="L8840" s="88"/>
      <c r="M8840" s="88"/>
      <c r="N8840" s="88"/>
      <c r="O8840" s="88"/>
      <c r="P8840" s="88"/>
      <c r="Q8840" s="88"/>
      <c r="R8840" s="88"/>
      <c r="S8840" s="88"/>
      <c r="T8840" s="88"/>
      <c r="U8840" s="88"/>
      <c r="V8840" s="88"/>
      <c r="W8840" s="88"/>
      <c r="X8840" s="88"/>
      <c r="Z8840" s="88"/>
      <c r="AA8840" s="85"/>
      <c r="AB8840" s="85"/>
      <c r="AC8840" s="85"/>
      <c r="AD8840"/>
      <c r="AE8840" s="85"/>
      <c r="AF8840" s="85"/>
      <c r="AG8840" s="85"/>
      <c r="AH8840" s="85"/>
      <c r="AI8840" s="85"/>
      <c r="AJ8840" s="85"/>
    </row>
    <row r="8841" spans="1:36" s="89" customFormat="1" x14ac:dyDescent="0.25">
      <c r="A8841" s="86"/>
      <c r="B8841" s="85"/>
      <c r="C8841" s="157"/>
      <c r="D8841" s="169"/>
      <c r="E8841" s="107"/>
      <c r="F8841" s="108"/>
      <c r="G8841" s="85"/>
      <c r="H8841" s="85"/>
      <c r="I8841" s="86"/>
      <c r="J8841" s="87"/>
      <c r="K8841" s="88"/>
      <c r="L8841" s="88"/>
      <c r="M8841" s="88"/>
      <c r="N8841" s="88"/>
      <c r="O8841" s="88"/>
      <c r="P8841" s="88"/>
      <c r="Q8841" s="88"/>
      <c r="R8841" s="88"/>
      <c r="S8841" s="88"/>
      <c r="T8841" s="88"/>
      <c r="U8841" s="88"/>
      <c r="V8841" s="88"/>
      <c r="W8841" s="88"/>
      <c r="X8841" s="88"/>
      <c r="Z8841" s="88"/>
      <c r="AA8841" s="85"/>
      <c r="AB8841" s="85"/>
      <c r="AC8841" s="85"/>
      <c r="AD8841"/>
      <c r="AE8841" s="85"/>
      <c r="AF8841" s="85"/>
      <c r="AG8841" s="85"/>
      <c r="AH8841" s="85"/>
      <c r="AI8841" s="85"/>
      <c r="AJ8841" s="85"/>
    </row>
    <row r="8842" spans="1:36" s="89" customFormat="1" x14ac:dyDescent="0.25">
      <c r="A8842" s="86"/>
      <c r="B8842" s="85"/>
      <c r="C8842" s="157"/>
      <c r="D8842" s="169"/>
      <c r="E8842" s="107"/>
      <c r="F8842" s="108"/>
      <c r="G8842" s="85"/>
      <c r="H8842" s="85"/>
      <c r="I8842" s="86"/>
      <c r="J8842" s="87"/>
      <c r="K8842" s="88"/>
      <c r="L8842" s="88"/>
      <c r="M8842" s="88"/>
      <c r="N8842" s="88"/>
      <c r="O8842" s="88"/>
      <c r="P8842" s="88"/>
      <c r="Q8842" s="88"/>
      <c r="R8842" s="88"/>
      <c r="S8842" s="88"/>
      <c r="T8842" s="88"/>
      <c r="U8842" s="88"/>
      <c r="V8842" s="88"/>
      <c r="W8842" s="88"/>
      <c r="X8842" s="88"/>
      <c r="Z8842" s="88"/>
      <c r="AA8842" s="85"/>
      <c r="AB8842" s="85"/>
      <c r="AC8842" s="85"/>
      <c r="AD8842"/>
      <c r="AE8842" s="85"/>
      <c r="AF8842" s="85"/>
      <c r="AG8842" s="85"/>
      <c r="AH8842" s="85"/>
      <c r="AI8842" s="85"/>
      <c r="AJ8842" s="85"/>
    </row>
    <row r="8843" spans="1:36" s="89" customFormat="1" x14ac:dyDescent="0.25">
      <c r="A8843" s="86"/>
      <c r="B8843" s="85"/>
      <c r="C8843" s="157"/>
      <c r="D8843" s="169"/>
      <c r="E8843" s="107"/>
      <c r="F8843" s="108"/>
      <c r="G8843" s="85"/>
      <c r="H8843" s="85"/>
      <c r="I8843" s="86"/>
      <c r="J8843" s="87"/>
      <c r="K8843" s="88"/>
      <c r="L8843" s="88"/>
      <c r="M8843" s="88"/>
      <c r="N8843" s="88"/>
      <c r="O8843" s="88"/>
      <c r="P8843" s="88"/>
      <c r="Q8843" s="88"/>
      <c r="R8843" s="88"/>
      <c r="S8843" s="88"/>
      <c r="T8843" s="88"/>
      <c r="U8843" s="88"/>
      <c r="V8843" s="88"/>
      <c r="W8843" s="88"/>
      <c r="X8843" s="88"/>
      <c r="Z8843" s="88"/>
      <c r="AA8843" s="85"/>
      <c r="AB8843" s="85"/>
      <c r="AC8843" s="85"/>
      <c r="AD8843"/>
      <c r="AE8843" s="85"/>
      <c r="AF8843" s="85"/>
      <c r="AG8843" s="85"/>
      <c r="AH8843" s="85"/>
      <c r="AI8843" s="85"/>
      <c r="AJ8843" s="85"/>
    </row>
    <row r="8844" spans="1:36" s="89" customFormat="1" x14ac:dyDescent="0.25">
      <c r="A8844" s="86"/>
      <c r="B8844" s="85"/>
      <c r="C8844" s="157"/>
      <c r="D8844" s="169"/>
      <c r="E8844" s="107"/>
      <c r="F8844" s="108"/>
      <c r="G8844" s="85"/>
      <c r="H8844" s="85"/>
      <c r="I8844" s="86"/>
      <c r="J8844" s="87"/>
      <c r="K8844" s="88"/>
      <c r="L8844" s="88"/>
      <c r="M8844" s="88"/>
      <c r="N8844" s="88"/>
      <c r="O8844" s="88"/>
      <c r="P8844" s="88"/>
      <c r="Q8844" s="88"/>
      <c r="R8844" s="88"/>
      <c r="S8844" s="88"/>
      <c r="T8844" s="88"/>
      <c r="U8844" s="88"/>
      <c r="V8844" s="88"/>
      <c r="W8844" s="88"/>
      <c r="X8844" s="88"/>
      <c r="Z8844" s="88"/>
      <c r="AA8844" s="85"/>
      <c r="AB8844" s="85"/>
      <c r="AC8844" s="85"/>
      <c r="AD8844"/>
      <c r="AE8844" s="85"/>
      <c r="AF8844" s="85"/>
      <c r="AG8844" s="85"/>
      <c r="AH8844" s="85"/>
      <c r="AI8844" s="85"/>
      <c r="AJ8844" s="85"/>
    </row>
    <row r="8845" spans="1:36" s="89" customFormat="1" x14ac:dyDescent="0.25">
      <c r="A8845" s="86"/>
      <c r="B8845" s="85"/>
      <c r="C8845" s="157"/>
      <c r="D8845" s="169"/>
      <c r="E8845" s="107"/>
      <c r="F8845" s="108"/>
      <c r="G8845" s="85"/>
      <c r="H8845" s="85"/>
      <c r="I8845" s="86"/>
      <c r="J8845" s="87"/>
      <c r="K8845" s="88"/>
      <c r="L8845" s="88"/>
      <c r="M8845" s="88"/>
      <c r="N8845" s="88"/>
      <c r="O8845" s="88"/>
      <c r="P8845" s="88"/>
      <c r="Q8845" s="88"/>
      <c r="R8845" s="88"/>
      <c r="S8845" s="88"/>
      <c r="T8845" s="88"/>
      <c r="U8845" s="88"/>
      <c r="V8845" s="88"/>
      <c r="W8845" s="88"/>
      <c r="X8845" s="88"/>
      <c r="Z8845" s="88"/>
      <c r="AA8845" s="85"/>
      <c r="AB8845" s="85"/>
      <c r="AC8845" s="85"/>
      <c r="AD8845"/>
      <c r="AE8845" s="85"/>
      <c r="AF8845" s="85"/>
      <c r="AG8845" s="85"/>
      <c r="AH8845" s="85"/>
      <c r="AI8845" s="85"/>
      <c r="AJ8845" s="85"/>
    </row>
    <row r="8846" spans="1:36" s="89" customFormat="1" x14ac:dyDescent="0.25">
      <c r="A8846" s="86"/>
      <c r="B8846" s="85"/>
      <c r="C8846" s="157"/>
      <c r="D8846" s="169"/>
      <c r="E8846" s="107"/>
      <c r="F8846" s="108"/>
      <c r="G8846" s="85"/>
      <c r="H8846" s="85"/>
      <c r="I8846" s="86"/>
      <c r="J8846" s="87"/>
      <c r="K8846" s="88"/>
      <c r="L8846" s="88"/>
      <c r="M8846" s="88"/>
      <c r="N8846" s="88"/>
      <c r="O8846" s="88"/>
      <c r="P8846" s="88"/>
      <c r="Q8846" s="88"/>
      <c r="R8846" s="88"/>
      <c r="S8846" s="88"/>
      <c r="T8846" s="88"/>
      <c r="U8846" s="88"/>
      <c r="V8846" s="88"/>
      <c r="W8846" s="88"/>
      <c r="X8846" s="88"/>
      <c r="Z8846" s="88"/>
      <c r="AA8846" s="85"/>
      <c r="AB8846" s="85"/>
      <c r="AC8846" s="85"/>
      <c r="AD8846"/>
      <c r="AE8846" s="85"/>
      <c r="AF8846" s="85"/>
      <c r="AG8846" s="85"/>
      <c r="AH8846" s="85"/>
      <c r="AI8846" s="85"/>
      <c r="AJ8846" s="85"/>
    </row>
    <row r="8847" spans="1:36" s="89" customFormat="1" x14ac:dyDescent="0.25">
      <c r="A8847" s="86"/>
      <c r="B8847" s="85"/>
      <c r="C8847" s="157"/>
      <c r="D8847" s="169"/>
      <c r="E8847" s="107"/>
      <c r="F8847" s="108"/>
      <c r="G8847" s="85"/>
      <c r="H8847" s="85"/>
      <c r="I8847" s="86"/>
      <c r="J8847" s="87"/>
      <c r="K8847" s="88"/>
      <c r="L8847" s="88"/>
      <c r="M8847" s="88"/>
      <c r="N8847" s="88"/>
      <c r="O8847" s="88"/>
      <c r="P8847" s="88"/>
      <c r="Q8847" s="88"/>
      <c r="R8847" s="88"/>
      <c r="S8847" s="88"/>
      <c r="T8847" s="88"/>
      <c r="U8847" s="88"/>
      <c r="V8847" s="88"/>
      <c r="W8847" s="88"/>
      <c r="X8847" s="88"/>
      <c r="Z8847" s="88"/>
      <c r="AA8847" s="85"/>
      <c r="AB8847" s="85"/>
      <c r="AC8847" s="85"/>
      <c r="AD8847"/>
      <c r="AE8847" s="85"/>
      <c r="AF8847" s="85"/>
      <c r="AG8847" s="85"/>
      <c r="AH8847" s="85"/>
      <c r="AI8847" s="85"/>
      <c r="AJ8847" s="85"/>
    </row>
    <row r="8848" spans="1:36" s="89" customFormat="1" x14ac:dyDescent="0.25">
      <c r="A8848" s="86"/>
      <c r="B8848" s="85"/>
      <c r="C8848" s="157"/>
      <c r="D8848" s="169"/>
      <c r="E8848" s="107"/>
      <c r="F8848" s="108"/>
      <c r="G8848" s="85"/>
      <c r="H8848" s="85"/>
      <c r="I8848" s="86"/>
      <c r="J8848" s="87"/>
      <c r="K8848" s="88"/>
      <c r="L8848" s="88"/>
      <c r="M8848" s="88"/>
      <c r="N8848" s="88"/>
      <c r="O8848" s="88"/>
      <c r="P8848" s="88"/>
      <c r="Q8848" s="88"/>
      <c r="R8848" s="88"/>
      <c r="S8848" s="88"/>
      <c r="T8848" s="88"/>
      <c r="U8848" s="88"/>
      <c r="V8848" s="88"/>
      <c r="W8848" s="88"/>
      <c r="X8848" s="88"/>
      <c r="Z8848" s="88"/>
      <c r="AA8848" s="85"/>
      <c r="AB8848" s="85"/>
      <c r="AC8848" s="85"/>
      <c r="AD8848"/>
      <c r="AE8848" s="85"/>
      <c r="AF8848" s="85"/>
      <c r="AG8848" s="85"/>
      <c r="AH8848" s="85"/>
      <c r="AI8848" s="85"/>
      <c r="AJ8848" s="85"/>
    </row>
    <row r="8849" spans="1:36" s="89" customFormat="1" x14ac:dyDescent="0.25">
      <c r="A8849" s="86"/>
      <c r="B8849" s="85"/>
      <c r="C8849" s="157"/>
      <c r="D8849" s="169"/>
      <c r="E8849" s="107"/>
      <c r="F8849" s="108"/>
      <c r="G8849" s="85"/>
      <c r="H8849" s="85"/>
      <c r="I8849" s="86"/>
      <c r="J8849" s="87"/>
      <c r="K8849" s="88"/>
      <c r="L8849" s="88"/>
      <c r="M8849" s="88"/>
      <c r="N8849" s="88"/>
      <c r="O8849" s="88"/>
      <c r="P8849" s="88"/>
      <c r="Q8849" s="88"/>
      <c r="R8849" s="88"/>
      <c r="S8849" s="88"/>
      <c r="T8849" s="88"/>
      <c r="U8849" s="88"/>
      <c r="V8849" s="88"/>
      <c r="W8849" s="88"/>
      <c r="X8849" s="88"/>
      <c r="Z8849" s="88"/>
      <c r="AA8849" s="85"/>
      <c r="AB8849" s="85"/>
      <c r="AC8849" s="85"/>
      <c r="AD8849"/>
      <c r="AE8849" s="85"/>
      <c r="AF8849" s="85"/>
      <c r="AG8849" s="85"/>
      <c r="AH8849" s="85"/>
      <c r="AI8849" s="85"/>
      <c r="AJ8849" s="85"/>
    </row>
    <row r="8850" spans="1:36" s="89" customFormat="1" x14ac:dyDescent="0.25">
      <c r="A8850" s="86"/>
      <c r="B8850" s="85"/>
      <c r="C8850" s="157"/>
      <c r="D8850" s="169"/>
      <c r="E8850" s="107"/>
      <c r="F8850" s="108"/>
      <c r="G8850" s="85"/>
      <c r="H8850" s="85"/>
      <c r="I8850" s="86"/>
      <c r="J8850" s="87"/>
      <c r="K8850" s="88"/>
      <c r="L8850" s="88"/>
      <c r="M8850" s="88"/>
      <c r="N8850" s="88"/>
      <c r="O8850" s="88"/>
      <c r="P8850" s="88"/>
      <c r="Q8850" s="88"/>
      <c r="R8850" s="88"/>
      <c r="S8850" s="88"/>
      <c r="T8850" s="88"/>
      <c r="U8850" s="88"/>
      <c r="V8850" s="88"/>
      <c r="W8850" s="88"/>
      <c r="X8850" s="88"/>
      <c r="Z8850" s="88"/>
      <c r="AA8850" s="85"/>
      <c r="AB8850" s="85"/>
      <c r="AC8850" s="85"/>
      <c r="AD8850"/>
      <c r="AE8850" s="85"/>
      <c r="AF8850" s="85"/>
      <c r="AG8850" s="85"/>
      <c r="AH8850" s="85"/>
      <c r="AI8850" s="85"/>
      <c r="AJ8850" s="85"/>
    </row>
    <row r="8851" spans="1:36" s="89" customFormat="1" x14ac:dyDescent="0.25">
      <c r="A8851" s="86"/>
      <c r="B8851" s="85"/>
      <c r="C8851" s="157"/>
      <c r="D8851" s="169"/>
      <c r="E8851" s="107"/>
      <c r="F8851" s="108"/>
      <c r="G8851" s="85"/>
      <c r="H8851" s="85"/>
      <c r="I8851" s="86"/>
      <c r="J8851" s="87"/>
      <c r="K8851" s="88"/>
      <c r="L8851" s="88"/>
      <c r="M8851" s="88"/>
      <c r="N8851" s="88"/>
      <c r="O8851" s="88"/>
      <c r="P8851" s="88"/>
      <c r="Q8851" s="88"/>
      <c r="R8851" s="88"/>
      <c r="S8851" s="88"/>
      <c r="T8851" s="88"/>
      <c r="U8851" s="88"/>
      <c r="V8851" s="88"/>
      <c r="W8851" s="88"/>
      <c r="X8851" s="88"/>
      <c r="Z8851" s="88"/>
      <c r="AA8851" s="85"/>
      <c r="AB8851" s="85"/>
      <c r="AC8851" s="85"/>
      <c r="AD8851"/>
      <c r="AE8851" s="85"/>
      <c r="AF8851" s="85"/>
      <c r="AG8851" s="85"/>
      <c r="AH8851" s="85"/>
      <c r="AI8851" s="85"/>
      <c r="AJ8851" s="85"/>
    </row>
    <row r="8852" spans="1:36" s="89" customFormat="1" x14ac:dyDescent="0.25">
      <c r="A8852" s="86"/>
      <c r="B8852" s="85"/>
      <c r="C8852" s="157"/>
      <c r="D8852" s="169"/>
      <c r="E8852" s="107"/>
      <c r="F8852" s="108"/>
      <c r="G8852" s="85"/>
      <c r="H8852" s="85"/>
      <c r="I8852" s="86"/>
      <c r="J8852" s="87"/>
      <c r="K8852" s="88"/>
      <c r="L8852" s="88"/>
      <c r="M8852" s="88"/>
      <c r="N8852" s="88"/>
      <c r="O8852" s="88"/>
      <c r="P8852" s="88"/>
      <c r="Q8852" s="88"/>
      <c r="R8852" s="88"/>
      <c r="S8852" s="88"/>
      <c r="T8852" s="88"/>
      <c r="U8852" s="88"/>
      <c r="V8852" s="88"/>
      <c r="W8852" s="88"/>
      <c r="X8852" s="88"/>
      <c r="Z8852" s="88"/>
      <c r="AA8852" s="85"/>
      <c r="AB8852" s="85"/>
      <c r="AC8852" s="85"/>
      <c r="AD8852"/>
      <c r="AE8852" s="85"/>
      <c r="AF8852" s="85"/>
      <c r="AG8852" s="85"/>
      <c r="AH8852" s="85"/>
      <c r="AI8852" s="85"/>
      <c r="AJ8852" s="85"/>
    </row>
    <row r="8853" spans="1:36" s="89" customFormat="1" x14ac:dyDescent="0.25">
      <c r="A8853" s="86"/>
      <c r="B8853" s="85"/>
      <c r="C8853" s="157"/>
      <c r="D8853" s="169"/>
      <c r="E8853" s="107"/>
      <c r="F8853" s="108"/>
      <c r="G8853" s="85"/>
      <c r="H8853" s="85"/>
      <c r="I8853" s="86"/>
      <c r="J8853" s="87"/>
      <c r="K8853" s="88"/>
      <c r="L8853" s="88"/>
      <c r="M8853" s="88"/>
      <c r="N8853" s="88"/>
      <c r="O8853" s="88"/>
      <c r="P8853" s="88"/>
      <c r="Q8853" s="88"/>
      <c r="R8853" s="88"/>
      <c r="S8853" s="88"/>
      <c r="T8853" s="88"/>
      <c r="U8853" s="88"/>
      <c r="V8853" s="88"/>
      <c r="W8853" s="88"/>
      <c r="X8853" s="88"/>
      <c r="Z8853" s="88"/>
      <c r="AA8853" s="85"/>
      <c r="AB8853" s="85"/>
      <c r="AC8853" s="85"/>
      <c r="AD8853"/>
      <c r="AE8853" s="85"/>
      <c r="AF8853" s="85"/>
      <c r="AG8853" s="85"/>
      <c r="AH8853" s="85"/>
      <c r="AI8853" s="85"/>
      <c r="AJ8853" s="85"/>
    </row>
    <row r="8854" spans="1:36" s="89" customFormat="1" x14ac:dyDescent="0.25">
      <c r="A8854" s="86"/>
      <c r="B8854" s="85"/>
      <c r="C8854" s="157"/>
      <c r="D8854" s="169"/>
      <c r="E8854" s="107"/>
      <c r="F8854" s="108"/>
      <c r="G8854" s="85"/>
      <c r="H8854" s="85"/>
      <c r="I8854" s="86"/>
      <c r="J8854" s="87"/>
      <c r="K8854" s="88"/>
      <c r="L8854" s="88"/>
      <c r="M8854" s="88"/>
      <c r="N8854" s="88"/>
      <c r="O8854" s="88"/>
      <c r="P8854" s="88"/>
      <c r="Q8854" s="88"/>
      <c r="R8854" s="88"/>
      <c r="S8854" s="88"/>
      <c r="T8854" s="88"/>
      <c r="U8854" s="88"/>
      <c r="V8854" s="88"/>
      <c r="W8854" s="88"/>
      <c r="X8854" s="88"/>
      <c r="Z8854" s="88"/>
      <c r="AA8854" s="85"/>
      <c r="AB8854" s="85"/>
      <c r="AC8854" s="85"/>
      <c r="AD8854"/>
      <c r="AE8854" s="85"/>
      <c r="AF8854" s="85"/>
      <c r="AG8854" s="85"/>
      <c r="AH8854" s="85"/>
      <c r="AI8854" s="85"/>
      <c r="AJ8854" s="85"/>
    </row>
    <row r="8855" spans="1:36" s="89" customFormat="1" x14ac:dyDescent="0.25">
      <c r="A8855" s="86"/>
      <c r="B8855" s="85"/>
      <c r="C8855" s="157"/>
      <c r="D8855" s="169"/>
      <c r="E8855" s="107"/>
      <c r="F8855" s="108"/>
      <c r="G8855" s="85"/>
      <c r="H8855" s="85"/>
      <c r="I8855" s="86"/>
      <c r="J8855" s="87"/>
      <c r="K8855" s="88"/>
      <c r="L8855" s="88"/>
      <c r="M8855" s="88"/>
      <c r="N8855" s="88"/>
      <c r="O8855" s="88"/>
      <c r="P8855" s="88"/>
      <c r="Q8855" s="88"/>
      <c r="R8855" s="88"/>
      <c r="S8855" s="88"/>
      <c r="T8855" s="88"/>
      <c r="U8855" s="88"/>
      <c r="V8855" s="88"/>
      <c r="W8855" s="88"/>
      <c r="X8855" s="88"/>
      <c r="Z8855" s="88"/>
      <c r="AA8855" s="85"/>
      <c r="AB8855" s="85"/>
      <c r="AC8855" s="85"/>
      <c r="AD8855"/>
      <c r="AE8855" s="85"/>
      <c r="AF8855" s="85"/>
      <c r="AG8855" s="85"/>
      <c r="AH8855" s="85"/>
      <c r="AI8855" s="85"/>
      <c r="AJ8855" s="85"/>
    </row>
    <row r="8856" spans="1:36" s="89" customFormat="1" x14ac:dyDescent="0.25">
      <c r="A8856" s="86"/>
      <c r="B8856" s="85"/>
      <c r="C8856" s="157"/>
      <c r="D8856" s="169"/>
      <c r="E8856" s="107"/>
      <c r="F8856" s="108"/>
      <c r="G8856" s="85"/>
      <c r="H8856" s="85"/>
      <c r="I8856" s="86"/>
      <c r="J8856" s="87"/>
      <c r="K8856" s="88"/>
      <c r="L8856" s="88"/>
      <c r="M8856" s="88"/>
      <c r="N8856" s="88"/>
      <c r="O8856" s="88"/>
      <c r="P8856" s="88"/>
      <c r="Q8856" s="88"/>
      <c r="R8856" s="88"/>
      <c r="S8856" s="88"/>
      <c r="T8856" s="88"/>
      <c r="U8856" s="88"/>
      <c r="V8856" s="88"/>
      <c r="W8856" s="88"/>
      <c r="X8856" s="88"/>
      <c r="Z8856" s="88"/>
      <c r="AA8856" s="85"/>
      <c r="AB8856" s="85"/>
      <c r="AC8856" s="85"/>
      <c r="AD8856"/>
      <c r="AE8856" s="85"/>
      <c r="AF8856" s="85"/>
      <c r="AG8856" s="85"/>
      <c r="AH8856" s="85"/>
      <c r="AI8856" s="85"/>
      <c r="AJ8856" s="85"/>
    </row>
    <row r="8857" spans="1:36" s="89" customFormat="1" x14ac:dyDescent="0.25">
      <c r="A8857" s="86"/>
      <c r="B8857" s="85"/>
      <c r="C8857" s="157"/>
      <c r="D8857" s="169"/>
      <c r="E8857" s="107"/>
      <c r="F8857" s="108"/>
      <c r="G8857" s="85"/>
      <c r="H8857" s="85"/>
      <c r="I8857" s="86"/>
      <c r="J8857" s="87"/>
      <c r="K8857" s="88"/>
      <c r="L8857" s="88"/>
      <c r="M8857" s="88"/>
      <c r="N8857" s="88"/>
      <c r="O8857" s="88"/>
      <c r="P8857" s="88"/>
      <c r="Q8857" s="88"/>
      <c r="R8857" s="88"/>
      <c r="S8857" s="88"/>
      <c r="T8857" s="88"/>
      <c r="U8857" s="88"/>
      <c r="V8857" s="88"/>
      <c r="W8857" s="88"/>
      <c r="X8857" s="88"/>
      <c r="Z8857" s="88"/>
      <c r="AA8857" s="85"/>
      <c r="AB8857" s="85"/>
      <c r="AC8857" s="85"/>
      <c r="AD8857"/>
      <c r="AE8857" s="85"/>
      <c r="AF8857" s="85"/>
      <c r="AG8857" s="85"/>
      <c r="AH8857" s="85"/>
      <c r="AI8857" s="85"/>
      <c r="AJ8857" s="85"/>
    </row>
    <row r="8858" spans="1:36" s="89" customFormat="1" x14ac:dyDescent="0.25">
      <c r="A8858" s="86"/>
      <c r="B8858" s="85"/>
      <c r="C8858" s="157"/>
      <c r="D8858" s="169"/>
      <c r="E8858" s="107"/>
      <c r="F8858" s="108"/>
      <c r="G8858" s="85"/>
      <c r="H8858" s="85"/>
      <c r="I8858" s="86"/>
      <c r="J8858" s="87"/>
      <c r="K8858" s="88"/>
      <c r="L8858" s="88"/>
      <c r="M8858" s="88"/>
      <c r="N8858" s="88"/>
      <c r="O8858" s="88"/>
      <c r="P8858" s="88"/>
      <c r="Q8858" s="88"/>
      <c r="R8858" s="88"/>
      <c r="S8858" s="88"/>
      <c r="T8858" s="88"/>
      <c r="U8858" s="88"/>
      <c r="V8858" s="88"/>
      <c r="W8858" s="88"/>
      <c r="X8858" s="88"/>
      <c r="Z8858" s="88"/>
      <c r="AA8858" s="85"/>
      <c r="AB8858" s="85"/>
      <c r="AC8858" s="85"/>
      <c r="AD8858"/>
      <c r="AE8858" s="85"/>
      <c r="AF8858" s="85"/>
      <c r="AG8858" s="85"/>
      <c r="AH8858" s="85"/>
      <c r="AI8858" s="85"/>
      <c r="AJ8858" s="85"/>
    </row>
    <row r="8859" spans="1:36" s="89" customFormat="1" x14ac:dyDescent="0.25">
      <c r="A8859" s="86"/>
      <c r="B8859" s="85"/>
      <c r="C8859" s="157"/>
      <c r="D8859" s="169"/>
      <c r="E8859" s="107"/>
      <c r="F8859" s="108"/>
      <c r="G8859" s="85"/>
      <c r="H8859" s="85"/>
      <c r="I8859" s="86"/>
      <c r="J8859" s="87"/>
      <c r="K8859" s="88"/>
      <c r="L8859" s="88"/>
      <c r="M8859" s="88"/>
      <c r="N8859" s="88"/>
      <c r="O8859" s="88"/>
      <c r="P8859" s="88"/>
      <c r="Q8859" s="88"/>
      <c r="R8859" s="88"/>
      <c r="S8859" s="88"/>
      <c r="T8859" s="88"/>
      <c r="U8859" s="88"/>
      <c r="V8859" s="88"/>
      <c r="W8859" s="88"/>
      <c r="X8859" s="88"/>
      <c r="Z8859" s="88"/>
      <c r="AA8859" s="85"/>
      <c r="AB8859" s="85"/>
      <c r="AC8859" s="85"/>
      <c r="AD8859"/>
      <c r="AE8859" s="85"/>
      <c r="AF8859" s="85"/>
      <c r="AG8859" s="85"/>
      <c r="AH8859" s="85"/>
      <c r="AI8859" s="85"/>
      <c r="AJ8859" s="85"/>
    </row>
    <row r="8860" spans="1:36" s="89" customFormat="1" x14ac:dyDescent="0.25">
      <c r="A8860" s="86"/>
      <c r="B8860" s="85"/>
      <c r="C8860" s="157"/>
      <c r="D8860" s="169"/>
      <c r="E8860" s="107"/>
      <c r="F8860" s="108"/>
      <c r="G8860" s="85"/>
      <c r="H8860" s="85"/>
      <c r="I8860" s="86"/>
      <c r="J8860" s="87"/>
      <c r="K8860" s="88"/>
      <c r="L8860" s="88"/>
      <c r="M8860" s="88"/>
      <c r="N8860" s="88"/>
      <c r="O8860" s="88"/>
      <c r="P8860" s="88"/>
      <c r="Q8860" s="88"/>
      <c r="R8860" s="88"/>
      <c r="S8860" s="88"/>
      <c r="T8860" s="88"/>
      <c r="U8860" s="88"/>
      <c r="V8860" s="88"/>
      <c r="W8860" s="88"/>
      <c r="X8860" s="88"/>
      <c r="Z8860" s="88"/>
      <c r="AA8860" s="85"/>
      <c r="AB8860" s="85"/>
      <c r="AC8860" s="85"/>
      <c r="AD8860"/>
      <c r="AE8860" s="85"/>
      <c r="AF8860" s="85"/>
      <c r="AG8860" s="85"/>
      <c r="AH8860" s="85"/>
      <c r="AI8860" s="85"/>
      <c r="AJ8860" s="85"/>
    </row>
    <row r="8861" spans="1:36" s="89" customFormat="1" x14ac:dyDescent="0.25">
      <c r="A8861" s="86"/>
      <c r="B8861" s="85"/>
      <c r="C8861" s="157"/>
      <c r="D8861" s="169"/>
      <c r="E8861" s="107"/>
      <c r="F8861" s="108"/>
      <c r="G8861" s="85"/>
      <c r="H8861" s="85"/>
      <c r="I8861" s="86"/>
      <c r="J8861" s="87"/>
      <c r="K8861" s="88"/>
      <c r="L8861" s="88"/>
      <c r="M8861" s="88"/>
      <c r="N8861" s="88"/>
      <c r="O8861" s="88"/>
      <c r="P8861" s="88"/>
      <c r="Q8861" s="88"/>
      <c r="R8861" s="88"/>
      <c r="S8861" s="88"/>
      <c r="T8861" s="88"/>
      <c r="U8861" s="88"/>
      <c r="V8861" s="88"/>
      <c r="W8861" s="88"/>
      <c r="X8861" s="88"/>
      <c r="Z8861" s="88"/>
      <c r="AA8861" s="85"/>
      <c r="AB8861" s="85"/>
      <c r="AC8861" s="85"/>
      <c r="AD8861"/>
      <c r="AE8861" s="85"/>
      <c r="AF8861" s="85"/>
      <c r="AG8861" s="85"/>
      <c r="AH8861" s="85"/>
      <c r="AI8861" s="85"/>
      <c r="AJ8861" s="85"/>
    </row>
    <row r="8862" spans="1:36" s="89" customFormat="1" x14ac:dyDescent="0.25">
      <c r="A8862" s="86"/>
      <c r="B8862" s="85"/>
      <c r="C8862" s="157"/>
      <c r="D8862" s="169"/>
      <c r="E8862" s="107"/>
      <c r="F8862" s="108"/>
      <c r="G8862" s="85"/>
      <c r="H8862" s="85"/>
      <c r="I8862" s="86"/>
      <c r="J8862" s="87"/>
      <c r="K8862" s="88"/>
      <c r="L8862" s="88"/>
      <c r="M8862" s="88"/>
      <c r="N8862" s="88"/>
      <c r="O8862" s="88"/>
      <c r="P8862" s="88"/>
      <c r="Q8862" s="88"/>
      <c r="R8862" s="88"/>
      <c r="S8862" s="88"/>
      <c r="T8862" s="88"/>
      <c r="U8862" s="88"/>
      <c r="V8862" s="88"/>
      <c r="W8862" s="88"/>
      <c r="X8862" s="88"/>
      <c r="Z8862" s="88"/>
      <c r="AA8862" s="85"/>
      <c r="AB8862" s="85"/>
      <c r="AC8862" s="85"/>
      <c r="AD8862"/>
      <c r="AE8862" s="85"/>
      <c r="AF8862" s="85"/>
      <c r="AG8862" s="85"/>
      <c r="AH8862" s="85"/>
      <c r="AI8862" s="85"/>
      <c r="AJ8862" s="85"/>
    </row>
    <row r="8863" spans="1:36" s="89" customFormat="1" x14ac:dyDescent="0.25">
      <c r="A8863" s="86"/>
      <c r="B8863" s="85"/>
      <c r="C8863" s="157"/>
      <c r="D8863" s="169"/>
      <c r="E8863" s="107"/>
      <c r="F8863" s="108"/>
      <c r="G8863" s="85"/>
      <c r="H8863" s="85"/>
      <c r="I8863" s="86"/>
      <c r="J8863" s="87"/>
      <c r="K8863" s="88"/>
      <c r="L8863" s="88"/>
      <c r="M8863" s="88"/>
      <c r="N8863" s="88"/>
      <c r="O8863" s="88"/>
      <c r="P8863" s="88"/>
      <c r="Q8863" s="88"/>
      <c r="R8863" s="88"/>
      <c r="S8863" s="88"/>
      <c r="T8863" s="88"/>
      <c r="U8863" s="88"/>
      <c r="V8863" s="88"/>
      <c r="W8863" s="88"/>
      <c r="X8863" s="88"/>
      <c r="Z8863" s="88"/>
      <c r="AA8863" s="85"/>
      <c r="AB8863" s="85"/>
      <c r="AC8863" s="85"/>
      <c r="AD8863"/>
      <c r="AE8863" s="85"/>
      <c r="AF8863" s="85"/>
      <c r="AG8863" s="85"/>
      <c r="AH8863" s="85"/>
      <c r="AI8863" s="85"/>
      <c r="AJ8863" s="85"/>
    </row>
    <row r="8864" spans="1:36" s="89" customFormat="1" x14ac:dyDescent="0.25">
      <c r="A8864" s="86"/>
      <c r="B8864" s="85"/>
      <c r="C8864" s="157"/>
      <c r="D8864" s="169"/>
      <c r="E8864" s="107"/>
      <c r="F8864" s="108"/>
      <c r="G8864" s="85"/>
      <c r="H8864" s="85"/>
      <c r="I8864" s="86"/>
      <c r="J8864" s="87"/>
      <c r="K8864" s="88"/>
      <c r="L8864" s="88"/>
      <c r="M8864" s="88"/>
      <c r="N8864" s="88"/>
      <c r="O8864" s="88"/>
      <c r="P8864" s="88"/>
      <c r="Q8864" s="88"/>
      <c r="R8864" s="88"/>
      <c r="S8864" s="88"/>
      <c r="T8864" s="88"/>
      <c r="U8864" s="88"/>
      <c r="V8864" s="88"/>
      <c r="W8864" s="88"/>
      <c r="X8864" s="88"/>
      <c r="Z8864" s="88"/>
      <c r="AA8864" s="85"/>
      <c r="AB8864" s="85"/>
      <c r="AC8864" s="85"/>
      <c r="AD8864"/>
      <c r="AE8864" s="85"/>
      <c r="AF8864" s="85"/>
      <c r="AG8864" s="85"/>
      <c r="AH8864" s="85"/>
      <c r="AI8864" s="85"/>
      <c r="AJ8864" s="85"/>
    </row>
    <row r="8865" spans="1:36" s="89" customFormat="1" x14ac:dyDescent="0.25">
      <c r="A8865" s="86"/>
      <c r="B8865" s="85"/>
      <c r="C8865" s="157"/>
      <c r="D8865" s="169"/>
      <c r="E8865" s="107"/>
      <c r="F8865" s="108"/>
      <c r="G8865" s="85"/>
      <c r="H8865" s="85"/>
      <c r="I8865" s="86"/>
      <c r="J8865" s="87"/>
      <c r="K8865" s="88"/>
      <c r="L8865" s="88"/>
      <c r="M8865" s="88"/>
      <c r="N8865" s="88"/>
      <c r="O8865" s="88"/>
      <c r="P8865" s="88"/>
      <c r="Q8865" s="88"/>
      <c r="R8865" s="88"/>
      <c r="S8865" s="88"/>
      <c r="T8865" s="88"/>
      <c r="U8865" s="88"/>
      <c r="V8865" s="88"/>
      <c r="W8865" s="88"/>
      <c r="X8865" s="88"/>
      <c r="Z8865" s="88"/>
      <c r="AA8865" s="85"/>
      <c r="AB8865" s="85"/>
      <c r="AC8865" s="85"/>
      <c r="AD8865"/>
      <c r="AE8865" s="85"/>
      <c r="AF8865" s="85"/>
      <c r="AG8865" s="85"/>
      <c r="AH8865" s="85"/>
      <c r="AI8865" s="85"/>
      <c r="AJ8865" s="85"/>
    </row>
    <row r="8866" spans="1:36" s="89" customFormat="1" x14ac:dyDescent="0.25">
      <c r="A8866" s="86"/>
      <c r="B8866" s="85"/>
      <c r="C8866" s="157"/>
      <c r="D8866" s="169"/>
      <c r="E8866" s="107"/>
      <c r="F8866" s="108"/>
      <c r="G8866" s="85"/>
      <c r="H8866" s="85"/>
      <c r="I8866" s="86"/>
      <c r="J8866" s="87"/>
      <c r="K8866" s="88"/>
      <c r="L8866" s="88"/>
      <c r="M8866" s="88"/>
      <c r="N8866" s="88"/>
      <c r="O8866" s="88"/>
      <c r="P8866" s="88"/>
      <c r="Q8866" s="88"/>
      <c r="R8866" s="88"/>
      <c r="S8866" s="88"/>
      <c r="T8866" s="88"/>
      <c r="U8866" s="88"/>
      <c r="V8866" s="88"/>
      <c r="W8866" s="88"/>
      <c r="X8866" s="88"/>
      <c r="Z8866" s="88"/>
      <c r="AA8866" s="85"/>
      <c r="AB8866" s="85"/>
      <c r="AC8866" s="85"/>
      <c r="AD8866"/>
      <c r="AE8866" s="85"/>
      <c r="AF8866" s="85"/>
      <c r="AG8866" s="85"/>
      <c r="AH8866" s="85"/>
      <c r="AI8866" s="85"/>
      <c r="AJ8866" s="85"/>
    </row>
    <row r="8867" spans="1:36" s="89" customFormat="1" x14ac:dyDescent="0.25">
      <c r="A8867" s="86"/>
      <c r="B8867" s="85"/>
      <c r="C8867" s="157"/>
      <c r="D8867" s="169"/>
      <c r="E8867" s="107"/>
      <c r="F8867" s="108"/>
      <c r="G8867" s="85"/>
      <c r="H8867" s="85"/>
      <c r="I8867" s="86"/>
      <c r="J8867" s="87"/>
      <c r="K8867" s="88"/>
      <c r="L8867" s="88"/>
      <c r="M8867" s="88"/>
      <c r="N8867" s="88"/>
      <c r="O8867" s="88"/>
      <c r="P8867" s="88"/>
      <c r="Q8867" s="88"/>
      <c r="R8867" s="88"/>
      <c r="S8867" s="88"/>
      <c r="T8867" s="88"/>
      <c r="U8867" s="88"/>
      <c r="V8867" s="88"/>
      <c r="W8867" s="88"/>
      <c r="X8867" s="88"/>
      <c r="Z8867" s="88"/>
      <c r="AA8867" s="85"/>
      <c r="AB8867" s="85"/>
      <c r="AC8867" s="85"/>
      <c r="AD8867"/>
      <c r="AE8867" s="85"/>
      <c r="AF8867" s="85"/>
      <c r="AG8867" s="85"/>
      <c r="AH8867" s="85"/>
      <c r="AI8867" s="85"/>
      <c r="AJ8867" s="85"/>
    </row>
    <row r="8868" spans="1:36" s="89" customFormat="1" x14ac:dyDescent="0.25">
      <c r="A8868" s="86"/>
      <c r="B8868" s="85"/>
      <c r="C8868" s="157"/>
      <c r="D8868" s="169"/>
      <c r="E8868" s="107"/>
      <c r="F8868" s="108"/>
      <c r="G8868" s="85"/>
      <c r="H8868" s="85"/>
      <c r="I8868" s="86"/>
      <c r="J8868" s="87"/>
      <c r="K8868" s="88"/>
      <c r="L8868" s="88"/>
      <c r="M8868" s="88"/>
      <c r="N8868" s="88"/>
      <c r="O8868" s="88"/>
      <c r="P8868" s="88"/>
      <c r="Q8868" s="88"/>
      <c r="R8868" s="88"/>
      <c r="S8868" s="88"/>
      <c r="T8868" s="88"/>
      <c r="U8868" s="88"/>
      <c r="V8868" s="88"/>
      <c r="W8868" s="88"/>
      <c r="X8868" s="88"/>
      <c r="Z8868" s="88"/>
      <c r="AA8868" s="85"/>
      <c r="AB8868" s="85"/>
      <c r="AC8868" s="85"/>
      <c r="AD8868"/>
      <c r="AE8868" s="85"/>
      <c r="AF8868" s="85"/>
      <c r="AG8868" s="85"/>
      <c r="AH8868" s="85"/>
      <c r="AI8868" s="85"/>
      <c r="AJ8868" s="85"/>
    </row>
    <row r="8869" spans="1:36" s="89" customFormat="1" x14ac:dyDescent="0.25">
      <c r="A8869" s="86"/>
      <c r="B8869" s="85"/>
      <c r="C8869" s="157"/>
      <c r="D8869" s="169"/>
      <c r="E8869" s="107"/>
      <c r="F8869" s="108"/>
      <c r="G8869" s="85"/>
      <c r="H8869" s="85"/>
      <c r="I8869" s="86"/>
      <c r="J8869" s="87"/>
      <c r="K8869" s="88"/>
      <c r="L8869" s="88"/>
      <c r="M8869" s="88"/>
      <c r="N8869" s="88"/>
      <c r="O8869" s="88"/>
      <c r="P8869" s="88"/>
      <c r="Q8869" s="88"/>
      <c r="R8869" s="88"/>
      <c r="S8869" s="88"/>
      <c r="T8869" s="88"/>
      <c r="U8869" s="88"/>
      <c r="V8869" s="88"/>
      <c r="W8869" s="88"/>
      <c r="X8869" s="88"/>
      <c r="Z8869" s="88"/>
      <c r="AA8869" s="85"/>
      <c r="AB8869" s="85"/>
      <c r="AC8869" s="85"/>
      <c r="AD8869"/>
      <c r="AE8869" s="85"/>
      <c r="AF8869" s="85"/>
      <c r="AG8869" s="85"/>
      <c r="AH8869" s="85"/>
      <c r="AI8869" s="85"/>
      <c r="AJ8869" s="85"/>
    </row>
    <row r="8870" spans="1:36" s="89" customFormat="1" x14ac:dyDescent="0.25">
      <c r="A8870" s="86"/>
      <c r="B8870" s="85"/>
      <c r="C8870" s="157"/>
      <c r="D8870" s="169"/>
      <c r="E8870" s="107"/>
      <c r="F8870" s="108"/>
      <c r="G8870" s="85"/>
      <c r="H8870" s="85"/>
      <c r="I8870" s="86"/>
      <c r="J8870" s="87"/>
      <c r="K8870" s="88"/>
      <c r="L8870" s="88"/>
      <c r="M8870" s="88"/>
      <c r="N8870" s="88"/>
      <c r="O8870" s="88"/>
      <c r="P8870" s="88"/>
      <c r="Q8870" s="88"/>
      <c r="R8870" s="88"/>
      <c r="S8870" s="88"/>
      <c r="T8870" s="88"/>
      <c r="U8870" s="88"/>
      <c r="V8870" s="88"/>
      <c r="W8870" s="88"/>
      <c r="X8870" s="88"/>
      <c r="Z8870" s="88"/>
      <c r="AA8870" s="85"/>
      <c r="AB8870" s="85"/>
      <c r="AC8870" s="85"/>
      <c r="AD8870"/>
      <c r="AE8870" s="85"/>
      <c r="AF8870" s="85"/>
      <c r="AG8870" s="85"/>
      <c r="AH8870" s="85"/>
      <c r="AI8870" s="85"/>
      <c r="AJ8870" s="85"/>
    </row>
    <row r="8871" spans="1:36" s="89" customFormat="1" x14ac:dyDescent="0.25">
      <c r="A8871" s="86"/>
      <c r="B8871" s="85"/>
      <c r="C8871" s="157"/>
      <c r="D8871" s="169"/>
      <c r="E8871" s="107"/>
      <c r="F8871" s="108"/>
      <c r="G8871" s="85"/>
      <c r="H8871" s="85"/>
      <c r="I8871" s="86"/>
      <c r="J8871" s="87"/>
      <c r="K8871" s="88"/>
      <c r="L8871" s="88"/>
      <c r="M8871" s="88"/>
      <c r="N8871" s="88"/>
      <c r="O8871" s="88"/>
      <c r="P8871" s="88"/>
      <c r="Q8871" s="88"/>
      <c r="R8871" s="88"/>
      <c r="S8871" s="88"/>
      <c r="T8871" s="88"/>
      <c r="U8871" s="88"/>
      <c r="V8871" s="88"/>
      <c r="W8871" s="88"/>
      <c r="X8871" s="88"/>
      <c r="Z8871" s="88"/>
      <c r="AA8871" s="85"/>
      <c r="AB8871" s="85"/>
      <c r="AC8871" s="85"/>
      <c r="AD8871"/>
      <c r="AE8871" s="85"/>
      <c r="AF8871" s="85"/>
      <c r="AG8871" s="85"/>
      <c r="AH8871" s="85"/>
      <c r="AI8871" s="85"/>
      <c r="AJ8871" s="85"/>
    </row>
    <row r="8872" spans="1:36" s="89" customFormat="1" x14ac:dyDescent="0.25">
      <c r="A8872" s="86"/>
      <c r="B8872" s="85"/>
      <c r="C8872" s="157"/>
      <c r="D8872" s="169"/>
      <c r="E8872" s="107"/>
      <c r="F8872" s="108"/>
      <c r="G8872" s="85"/>
      <c r="H8872" s="85"/>
      <c r="I8872" s="86"/>
      <c r="J8872" s="87"/>
      <c r="K8872" s="88"/>
      <c r="L8872" s="88"/>
      <c r="M8872" s="88"/>
      <c r="N8872" s="88"/>
      <c r="O8872" s="88"/>
      <c r="P8872" s="88"/>
      <c r="Q8872" s="88"/>
      <c r="R8872" s="88"/>
      <c r="S8872" s="88"/>
      <c r="T8872" s="88"/>
      <c r="U8872" s="88"/>
      <c r="V8872" s="88"/>
      <c r="W8872" s="88"/>
      <c r="X8872" s="88"/>
      <c r="Z8872" s="88"/>
      <c r="AA8872" s="85"/>
      <c r="AB8872" s="85"/>
      <c r="AC8872" s="85"/>
      <c r="AD8872"/>
      <c r="AE8872" s="85"/>
      <c r="AF8872" s="85"/>
      <c r="AG8872" s="85"/>
      <c r="AH8872" s="85"/>
      <c r="AI8872" s="85"/>
      <c r="AJ8872" s="85"/>
    </row>
    <row r="8873" spans="1:36" s="89" customFormat="1" x14ac:dyDescent="0.25">
      <c r="A8873" s="86"/>
      <c r="B8873" s="85"/>
      <c r="C8873" s="157"/>
      <c r="D8873" s="169"/>
      <c r="E8873" s="107"/>
      <c r="F8873" s="108"/>
      <c r="G8873" s="85"/>
      <c r="H8873" s="85"/>
      <c r="I8873" s="86"/>
      <c r="J8873" s="87"/>
      <c r="K8873" s="88"/>
      <c r="L8873" s="88"/>
      <c r="M8873" s="88"/>
      <c r="N8873" s="88"/>
      <c r="O8873" s="88"/>
      <c r="P8873" s="88"/>
      <c r="Q8873" s="88"/>
      <c r="R8873" s="88"/>
      <c r="S8873" s="88"/>
      <c r="T8873" s="88"/>
      <c r="U8873" s="88"/>
      <c r="V8873" s="88"/>
      <c r="W8873" s="88"/>
      <c r="X8873" s="88"/>
      <c r="Z8873" s="88"/>
      <c r="AA8873" s="85"/>
      <c r="AB8873" s="85"/>
      <c r="AC8873" s="85"/>
      <c r="AD8873"/>
      <c r="AE8873" s="85"/>
      <c r="AF8873" s="85"/>
      <c r="AG8873" s="85"/>
      <c r="AH8873" s="85"/>
      <c r="AI8873" s="85"/>
      <c r="AJ8873" s="85"/>
    </row>
    <row r="8874" spans="1:36" s="89" customFormat="1" x14ac:dyDescent="0.25">
      <c r="A8874" s="86"/>
      <c r="B8874" s="85"/>
      <c r="C8874" s="157"/>
      <c r="D8874" s="169"/>
      <c r="E8874" s="107"/>
      <c r="F8874" s="108"/>
      <c r="G8874" s="85"/>
      <c r="H8874" s="85"/>
      <c r="I8874" s="86"/>
      <c r="J8874" s="87"/>
      <c r="K8874" s="88"/>
      <c r="L8874" s="88"/>
      <c r="M8874" s="88"/>
      <c r="N8874" s="88"/>
      <c r="O8874" s="88"/>
      <c r="P8874" s="88"/>
      <c r="Q8874" s="88"/>
      <c r="R8874" s="88"/>
      <c r="S8874" s="88"/>
      <c r="T8874" s="88"/>
      <c r="U8874" s="88"/>
      <c r="V8874" s="88"/>
      <c r="W8874" s="88"/>
      <c r="X8874" s="88"/>
      <c r="Z8874" s="88"/>
      <c r="AA8874" s="85"/>
      <c r="AB8874" s="85"/>
      <c r="AC8874" s="85"/>
      <c r="AD8874"/>
      <c r="AE8874" s="85"/>
      <c r="AF8874" s="85"/>
      <c r="AG8874" s="85"/>
      <c r="AH8874" s="85"/>
      <c r="AI8874" s="85"/>
      <c r="AJ8874" s="85"/>
    </row>
    <row r="8875" spans="1:36" s="89" customFormat="1" x14ac:dyDescent="0.25">
      <c r="A8875" s="86"/>
      <c r="B8875" s="85"/>
      <c r="C8875" s="157"/>
      <c r="D8875" s="169"/>
      <c r="E8875" s="107"/>
      <c r="F8875" s="108"/>
      <c r="G8875" s="85"/>
      <c r="H8875" s="85"/>
      <c r="I8875" s="86"/>
      <c r="J8875" s="87"/>
      <c r="K8875" s="88"/>
      <c r="L8875" s="88"/>
      <c r="M8875" s="88"/>
      <c r="N8875" s="88"/>
      <c r="O8875" s="88"/>
      <c r="P8875" s="88"/>
      <c r="Q8875" s="88"/>
      <c r="R8875" s="88"/>
      <c r="S8875" s="88"/>
      <c r="T8875" s="88"/>
      <c r="U8875" s="88"/>
      <c r="V8875" s="88"/>
      <c r="W8875" s="88"/>
      <c r="X8875" s="88"/>
      <c r="Z8875" s="88"/>
      <c r="AA8875" s="85"/>
      <c r="AB8875" s="85"/>
      <c r="AC8875" s="85"/>
      <c r="AD8875"/>
      <c r="AE8875" s="85"/>
      <c r="AF8875" s="85"/>
      <c r="AG8875" s="85"/>
      <c r="AH8875" s="85"/>
      <c r="AI8875" s="85"/>
      <c r="AJ8875" s="85"/>
    </row>
    <row r="8876" spans="1:36" s="89" customFormat="1" x14ac:dyDescent="0.25">
      <c r="A8876" s="86"/>
      <c r="B8876" s="85"/>
      <c r="C8876" s="157"/>
      <c r="D8876" s="169"/>
      <c r="E8876" s="107"/>
      <c r="F8876" s="108"/>
      <c r="G8876" s="85"/>
      <c r="H8876" s="85"/>
      <c r="I8876" s="86"/>
      <c r="J8876" s="87"/>
      <c r="K8876" s="88"/>
      <c r="L8876" s="88"/>
      <c r="M8876" s="88"/>
      <c r="N8876" s="88"/>
      <c r="O8876" s="88"/>
      <c r="P8876" s="88"/>
      <c r="Q8876" s="88"/>
      <c r="R8876" s="88"/>
      <c r="S8876" s="88"/>
      <c r="T8876" s="88"/>
      <c r="U8876" s="88"/>
      <c r="V8876" s="88"/>
      <c r="W8876" s="88"/>
      <c r="X8876" s="88"/>
      <c r="Z8876" s="88"/>
      <c r="AA8876" s="85"/>
      <c r="AB8876" s="85"/>
      <c r="AC8876" s="85"/>
      <c r="AD8876"/>
      <c r="AE8876" s="85"/>
      <c r="AF8876" s="85"/>
      <c r="AG8876" s="85"/>
      <c r="AH8876" s="85"/>
      <c r="AI8876" s="85"/>
      <c r="AJ8876" s="85"/>
    </row>
    <row r="8877" spans="1:36" s="89" customFormat="1" x14ac:dyDescent="0.25">
      <c r="A8877" s="86"/>
      <c r="B8877" s="85"/>
      <c r="C8877" s="157"/>
      <c r="D8877" s="169"/>
      <c r="E8877" s="107"/>
      <c r="F8877" s="108"/>
      <c r="G8877" s="85"/>
      <c r="H8877" s="85"/>
      <c r="I8877" s="86"/>
      <c r="J8877" s="87"/>
      <c r="K8877" s="88"/>
      <c r="L8877" s="88"/>
      <c r="M8877" s="88"/>
      <c r="N8877" s="88"/>
      <c r="O8877" s="88"/>
      <c r="P8877" s="88"/>
      <c r="Q8877" s="88"/>
      <c r="R8877" s="88"/>
      <c r="S8877" s="88"/>
      <c r="T8877" s="88"/>
      <c r="U8877" s="88"/>
      <c r="V8877" s="88"/>
      <c r="W8877" s="88"/>
      <c r="X8877" s="88"/>
      <c r="Z8877" s="88"/>
      <c r="AA8877" s="85"/>
      <c r="AB8877" s="85"/>
      <c r="AC8877" s="85"/>
      <c r="AD8877"/>
      <c r="AE8877" s="85"/>
      <c r="AF8877" s="85"/>
      <c r="AG8877" s="85"/>
      <c r="AH8877" s="85"/>
      <c r="AI8877" s="85"/>
      <c r="AJ8877" s="85"/>
    </row>
    <row r="8878" spans="1:36" s="89" customFormat="1" x14ac:dyDescent="0.25">
      <c r="A8878" s="86"/>
      <c r="B8878" s="85"/>
      <c r="C8878" s="157"/>
      <c r="D8878" s="169"/>
      <c r="E8878" s="107"/>
      <c r="F8878" s="108"/>
      <c r="G8878" s="85"/>
      <c r="H8878" s="85"/>
      <c r="I8878" s="86"/>
      <c r="J8878" s="87"/>
      <c r="K8878" s="88"/>
      <c r="L8878" s="88"/>
      <c r="M8878" s="88"/>
      <c r="N8878" s="88"/>
      <c r="O8878" s="88"/>
      <c r="P8878" s="88"/>
      <c r="Q8878" s="88"/>
      <c r="R8878" s="88"/>
      <c r="S8878" s="88"/>
      <c r="T8878" s="88"/>
      <c r="U8878" s="88"/>
      <c r="V8878" s="88"/>
      <c r="W8878" s="88"/>
      <c r="X8878" s="88"/>
      <c r="Z8878" s="88"/>
      <c r="AA8878" s="85"/>
      <c r="AB8878" s="85"/>
      <c r="AC8878" s="85"/>
      <c r="AD8878"/>
      <c r="AE8878" s="85"/>
      <c r="AF8878" s="85"/>
      <c r="AG8878" s="85"/>
      <c r="AH8878" s="85"/>
      <c r="AI8878" s="85"/>
      <c r="AJ8878" s="85"/>
    </row>
    <row r="8879" spans="1:36" s="89" customFormat="1" x14ac:dyDescent="0.25">
      <c r="A8879" s="86"/>
      <c r="B8879" s="85"/>
      <c r="C8879" s="157"/>
      <c r="D8879" s="169"/>
      <c r="E8879" s="107"/>
      <c r="F8879" s="108"/>
      <c r="G8879" s="85"/>
      <c r="H8879" s="85"/>
      <c r="I8879" s="86"/>
      <c r="J8879" s="87"/>
      <c r="K8879" s="88"/>
      <c r="L8879" s="88"/>
      <c r="M8879" s="88"/>
      <c r="N8879" s="88"/>
      <c r="O8879" s="88"/>
      <c r="P8879" s="88"/>
      <c r="Q8879" s="88"/>
      <c r="R8879" s="88"/>
      <c r="S8879" s="88"/>
      <c r="T8879" s="88"/>
      <c r="U8879" s="88"/>
      <c r="V8879" s="88"/>
      <c r="W8879" s="88"/>
      <c r="X8879" s="88"/>
      <c r="Z8879" s="88"/>
      <c r="AA8879" s="85"/>
      <c r="AB8879" s="85"/>
      <c r="AC8879" s="85"/>
      <c r="AD8879"/>
      <c r="AE8879" s="85"/>
      <c r="AF8879" s="85"/>
      <c r="AG8879" s="85"/>
      <c r="AH8879" s="85"/>
      <c r="AI8879" s="85"/>
      <c r="AJ8879" s="85"/>
    </row>
    <row r="8880" spans="1:36" s="89" customFormat="1" x14ac:dyDescent="0.25">
      <c r="A8880" s="86"/>
      <c r="B8880" s="85"/>
      <c r="C8880" s="157"/>
      <c r="D8880" s="169"/>
      <c r="E8880" s="107"/>
      <c r="F8880" s="108"/>
      <c r="G8880" s="85"/>
      <c r="H8880" s="85"/>
      <c r="I8880" s="86"/>
      <c r="J8880" s="87"/>
      <c r="K8880" s="88"/>
      <c r="L8880" s="88"/>
      <c r="M8880" s="88"/>
      <c r="N8880" s="88"/>
      <c r="O8880" s="88"/>
      <c r="P8880" s="88"/>
      <c r="Q8880" s="88"/>
      <c r="R8880" s="88"/>
      <c r="S8880" s="88"/>
      <c r="T8880" s="88"/>
      <c r="U8880" s="88"/>
      <c r="V8880" s="88"/>
      <c r="W8880" s="88"/>
      <c r="X8880" s="88"/>
      <c r="Z8880" s="88"/>
      <c r="AA8880" s="85"/>
      <c r="AB8880" s="85"/>
      <c r="AC8880" s="85"/>
      <c r="AD8880"/>
      <c r="AE8880" s="85"/>
      <c r="AF8880" s="85"/>
      <c r="AG8880" s="85"/>
      <c r="AH8880" s="85"/>
      <c r="AI8880" s="85"/>
      <c r="AJ8880" s="85"/>
    </row>
    <row r="8881" spans="1:36" s="89" customFormat="1" x14ac:dyDescent="0.25">
      <c r="A8881" s="86"/>
      <c r="B8881" s="85"/>
      <c r="C8881" s="157"/>
      <c r="D8881" s="169"/>
      <c r="E8881" s="107"/>
      <c r="F8881" s="108"/>
      <c r="G8881" s="85"/>
      <c r="H8881" s="85"/>
      <c r="I8881" s="86"/>
      <c r="J8881" s="87"/>
      <c r="K8881" s="88"/>
      <c r="L8881" s="88"/>
      <c r="M8881" s="88"/>
      <c r="N8881" s="88"/>
      <c r="O8881" s="88"/>
      <c r="P8881" s="88"/>
      <c r="Q8881" s="88"/>
      <c r="R8881" s="88"/>
      <c r="S8881" s="88"/>
      <c r="T8881" s="88"/>
      <c r="U8881" s="88"/>
      <c r="V8881" s="88"/>
      <c r="W8881" s="88"/>
      <c r="X8881" s="88"/>
      <c r="Z8881" s="88"/>
      <c r="AA8881" s="85"/>
      <c r="AB8881" s="85"/>
      <c r="AC8881" s="85"/>
      <c r="AD8881"/>
      <c r="AE8881" s="85"/>
      <c r="AF8881" s="85"/>
      <c r="AG8881" s="85"/>
      <c r="AH8881" s="85"/>
      <c r="AI8881" s="85"/>
      <c r="AJ8881" s="85"/>
    </row>
    <row r="8882" spans="1:36" s="89" customFormat="1" x14ac:dyDescent="0.25">
      <c r="A8882" s="86"/>
      <c r="B8882" s="85"/>
      <c r="C8882" s="157"/>
      <c r="D8882" s="169"/>
      <c r="E8882" s="107"/>
      <c r="F8882" s="108"/>
      <c r="G8882" s="85"/>
      <c r="H8882" s="85"/>
      <c r="I8882" s="86"/>
      <c r="J8882" s="87"/>
      <c r="K8882" s="88"/>
      <c r="L8882" s="88"/>
      <c r="M8882" s="88"/>
      <c r="N8882" s="88"/>
      <c r="O8882" s="88"/>
      <c r="P8882" s="88"/>
      <c r="Q8882" s="88"/>
      <c r="R8882" s="88"/>
      <c r="S8882" s="88"/>
      <c r="T8882" s="88"/>
      <c r="U8882" s="88"/>
      <c r="V8882" s="88"/>
      <c r="W8882" s="88"/>
      <c r="X8882" s="88"/>
      <c r="Z8882" s="88"/>
      <c r="AA8882" s="85"/>
      <c r="AB8882" s="85"/>
      <c r="AC8882" s="85"/>
      <c r="AD8882"/>
      <c r="AE8882" s="85"/>
      <c r="AF8882" s="85"/>
      <c r="AG8882" s="85"/>
      <c r="AH8882" s="85"/>
      <c r="AI8882" s="85"/>
      <c r="AJ8882" s="85"/>
    </row>
    <row r="8883" spans="1:36" s="89" customFormat="1" x14ac:dyDescent="0.25">
      <c r="A8883" s="86"/>
      <c r="B8883" s="85"/>
      <c r="C8883" s="157"/>
      <c r="D8883" s="169"/>
      <c r="E8883" s="107"/>
      <c r="F8883" s="108"/>
      <c r="G8883" s="85"/>
      <c r="H8883" s="85"/>
      <c r="I8883" s="86"/>
      <c r="J8883" s="87"/>
      <c r="K8883" s="88"/>
      <c r="L8883" s="88"/>
      <c r="M8883" s="88"/>
      <c r="N8883" s="88"/>
      <c r="O8883" s="88"/>
      <c r="P8883" s="88"/>
      <c r="Q8883" s="88"/>
      <c r="R8883" s="88"/>
      <c r="S8883" s="88"/>
      <c r="T8883" s="88"/>
      <c r="U8883" s="88"/>
      <c r="V8883" s="88"/>
      <c r="W8883" s="88"/>
      <c r="X8883" s="88"/>
      <c r="Z8883" s="88"/>
      <c r="AA8883" s="85"/>
      <c r="AB8883" s="85"/>
      <c r="AC8883" s="85"/>
      <c r="AD8883"/>
      <c r="AE8883" s="85"/>
      <c r="AF8883" s="85"/>
      <c r="AG8883" s="85"/>
      <c r="AH8883" s="85"/>
      <c r="AI8883" s="85"/>
      <c r="AJ8883" s="85"/>
    </row>
    <row r="8884" spans="1:36" s="89" customFormat="1" x14ac:dyDescent="0.25">
      <c r="A8884" s="86"/>
      <c r="B8884" s="85"/>
      <c r="C8884" s="157"/>
      <c r="D8884" s="169"/>
      <c r="E8884" s="107"/>
      <c r="F8884" s="108"/>
      <c r="G8884" s="85"/>
      <c r="H8884" s="85"/>
      <c r="I8884" s="86"/>
      <c r="J8884" s="87"/>
      <c r="K8884" s="88"/>
      <c r="L8884" s="88"/>
      <c r="M8884" s="88"/>
      <c r="N8884" s="88"/>
      <c r="O8884" s="88"/>
      <c r="P8884" s="88"/>
      <c r="Q8884" s="88"/>
      <c r="R8884" s="88"/>
      <c r="S8884" s="88"/>
      <c r="T8884" s="88"/>
      <c r="U8884" s="88"/>
      <c r="V8884" s="88"/>
      <c r="W8884" s="88"/>
      <c r="X8884" s="88"/>
      <c r="Z8884" s="88"/>
      <c r="AA8884" s="85"/>
      <c r="AB8884" s="85"/>
      <c r="AC8884" s="85"/>
      <c r="AD8884"/>
      <c r="AE8884" s="85"/>
      <c r="AF8884" s="85"/>
      <c r="AG8884" s="85"/>
      <c r="AH8884" s="85"/>
      <c r="AI8884" s="85"/>
      <c r="AJ8884" s="85"/>
    </row>
    <row r="8885" spans="1:36" s="89" customFormat="1" x14ac:dyDescent="0.25">
      <c r="A8885" s="86"/>
      <c r="B8885" s="85"/>
      <c r="C8885" s="157"/>
      <c r="D8885" s="169"/>
      <c r="E8885" s="107"/>
      <c r="F8885" s="108"/>
      <c r="G8885" s="85"/>
      <c r="H8885" s="85"/>
      <c r="I8885" s="86"/>
      <c r="J8885" s="87"/>
      <c r="K8885" s="88"/>
      <c r="L8885" s="88"/>
      <c r="M8885" s="88"/>
      <c r="N8885" s="88"/>
      <c r="O8885" s="88"/>
      <c r="P8885" s="88"/>
      <c r="Q8885" s="88"/>
      <c r="R8885" s="88"/>
      <c r="S8885" s="88"/>
      <c r="T8885" s="88"/>
      <c r="U8885" s="88"/>
      <c r="V8885" s="88"/>
      <c r="W8885" s="88"/>
      <c r="X8885" s="88"/>
      <c r="Z8885" s="88"/>
      <c r="AA8885" s="85"/>
      <c r="AB8885" s="85"/>
      <c r="AC8885" s="85"/>
      <c r="AD8885"/>
      <c r="AE8885" s="85"/>
      <c r="AF8885" s="85"/>
      <c r="AG8885" s="85"/>
      <c r="AH8885" s="85"/>
      <c r="AI8885" s="85"/>
      <c r="AJ8885" s="85"/>
    </row>
    <row r="8886" spans="1:36" s="89" customFormat="1" x14ac:dyDescent="0.25">
      <c r="A8886" s="86"/>
      <c r="B8886" s="85"/>
      <c r="C8886" s="157"/>
      <c r="D8886" s="169"/>
      <c r="E8886" s="107"/>
      <c r="F8886" s="108"/>
      <c r="G8886" s="85"/>
      <c r="H8886" s="85"/>
      <c r="I8886" s="86"/>
      <c r="J8886" s="87"/>
      <c r="K8886" s="88"/>
      <c r="L8886" s="88"/>
      <c r="M8886" s="88"/>
      <c r="N8886" s="88"/>
      <c r="O8886" s="88"/>
      <c r="P8886" s="88"/>
      <c r="Q8886" s="88"/>
      <c r="R8886" s="88"/>
      <c r="S8886" s="88"/>
      <c r="T8886" s="88"/>
      <c r="U8886" s="88"/>
      <c r="V8886" s="88"/>
      <c r="W8886" s="88"/>
      <c r="X8886" s="88"/>
      <c r="Z8886" s="88"/>
      <c r="AA8886" s="85"/>
      <c r="AB8886" s="85"/>
      <c r="AC8886" s="85"/>
      <c r="AD8886"/>
      <c r="AE8886" s="85"/>
      <c r="AF8886" s="85"/>
      <c r="AG8886" s="85"/>
      <c r="AH8886" s="85"/>
      <c r="AI8886" s="85"/>
      <c r="AJ8886" s="85"/>
    </row>
    <row r="8887" spans="1:36" s="89" customFormat="1" x14ac:dyDescent="0.25">
      <c r="A8887" s="86"/>
      <c r="B8887" s="85"/>
      <c r="C8887" s="157"/>
      <c r="D8887" s="169"/>
      <c r="E8887" s="107"/>
      <c r="F8887" s="108"/>
      <c r="G8887" s="85"/>
      <c r="H8887" s="85"/>
      <c r="I8887" s="86"/>
      <c r="J8887" s="87"/>
      <c r="K8887" s="88"/>
      <c r="L8887" s="88"/>
      <c r="M8887" s="88"/>
      <c r="N8887" s="88"/>
      <c r="O8887" s="88"/>
      <c r="P8887" s="88"/>
      <c r="Q8887" s="88"/>
      <c r="R8887" s="88"/>
      <c r="S8887" s="88"/>
      <c r="T8887" s="88"/>
      <c r="U8887" s="88"/>
      <c r="V8887" s="88"/>
      <c r="W8887" s="88"/>
      <c r="X8887" s="88"/>
      <c r="Z8887" s="88"/>
      <c r="AA8887" s="85"/>
      <c r="AB8887" s="85"/>
      <c r="AC8887" s="85"/>
      <c r="AD8887"/>
      <c r="AE8887" s="85"/>
      <c r="AF8887" s="85"/>
      <c r="AG8887" s="85"/>
      <c r="AH8887" s="85"/>
      <c r="AI8887" s="85"/>
      <c r="AJ8887" s="85"/>
    </row>
    <row r="8888" spans="1:36" s="89" customFormat="1" x14ac:dyDescent="0.25">
      <c r="A8888" s="86"/>
      <c r="B8888" s="85"/>
      <c r="C8888" s="157"/>
      <c r="D8888" s="169"/>
      <c r="E8888" s="107"/>
      <c r="F8888" s="108"/>
      <c r="G8888" s="85"/>
      <c r="H8888" s="85"/>
      <c r="I8888" s="86"/>
      <c r="J8888" s="87"/>
      <c r="K8888" s="88"/>
      <c r="L8888" s="88"/>
      <c r="M8888" s="88"/>
      <c r="N8888" s="88"/>
      <c r="O8888" s="88"/>
      <c r="P8888" s="88"/>
      <c r="Q8888" s="88"/>
      <c r="R8888" s="88"/>
      <c r="S8888" s="88"/>
      <c r="T8888" s="88"/>
      <c r="U8888" s="88"/>
      <c r="V8888" s="88"/>
      <c r="W8888" s="88"/>
      <c r="X8888" s="88"/>
      <c r="Z8888" s="88"/>
      <c r="AA8888" s="85"/>
      <c r="AB8888" s="85"/>
      <c r="AC8888" s="85"/>
      <c r="AD8888"/>
      <c r="AE8888" s="85"/>
      <c r="AF8888" s="85"/>
      <c r="AG8888" s="85"/>
      <c r="AH8888" s="85"/>
      <c r="AI8888" s="85"/>
      <c r="AJ8888" s="85"/>
    </row>
    <row r="8889" spans="1:36" s="89" customFormat="1" x14ac:dyDescent="0.25">
      <c r="A8889" s="86"/>
      <c r="B8889" s="85"/>
      <c r="C8889" s="157"/>
      <c r="D8889" s="169"/>
      <c r="E8889" s="107"/>
      <c r="F8889" s="108"/>
      <c r="G8889" s="85"/>
      <c r="H8889" s="85"/>
      <c r="I8889" s="86"/>
      <c r="J8889" s="87"/>
      <c r="K8889" s="88"/>
      <c r="L8889" s="88"/>
      <c r="M8889" s="88"/>
      <c r="N8889" s="88"/>
      <c r="O8889" s="88"/>
      <c r="P8889" s="88"/>
      <c r="Q8889" s="88"/>
      <c r="R8889" s="88"/>
      <c r="S8889" s="88"/>
      <c r="T8889" s="88"/>
      <c r="U8889" s="88"/>
      <c r="V8889" s="88"/>
      <c r="W8889" s="88"/>
      <c r="X8889" s="88"/>
      <c r="Z8889" s="88"/>
      <c r="AA8889" s="85"/>
      <c r="AB8889" s="85"/>
      <c r="AC8889" s="85"/>
      <c r="AD8889"/>
      <c r="AE8889" s="85"/>
      <c r="AF8889" s="85"/>
      <c r="AG8889" s="85"/>
      <c r="AH8889" s="85"/>
      <c r="AI8889" s="85"/>
      <c r="AJ8889" s="85"/>
    </row>
    <row r="8890" spans="1:36" s="89" customFormat="1" x14ac:dyDescent="0.25">
      <c r="A8890" s="86"/>
      <c r="B8890" s="85"/>
      <c r="C8890" s="157"/>
      <c r="D8890" s="169"/>
      <c r="E8890" s="107"/>
      <c r="F8890" s="108"/>
      <c r="G8890" s="85"/>
      <c r="H8890" s="85"/>
      <c r="I8890" s="86"/>
      <c r="J8890" s="87"/>
      <c r="K8890" s="88"/>
      <c r="L8890" s="88"/>
      <c r="M8890" s="88"/>
      <c r="N8890" s="88"/>
      <c r="O8890" s="88"/>
      <c r="P8890" s="88"/>
      <c r="Q8890" s="88"/>
      <c r="R8890" s="88"/>
      <c r="S8890" s="88"/>
      <c r="T8890" s="88"/>
      <c r="U8890" s="88"/>
      <c r="V8890" s="88"/>
      <c r="W8890" s="88"/>
      <c r="X8890" s="88"/>
      <c r="Z8890" s="88"/>
      <c r="AA8890" s="85"/>
      <c r="AB8890" s="85"/>
      <c r="AC8890" s="85"/>
      <c r="AD8890"/>
      <c r="AE8890" s="85"/>
      <c r="AF8890" s="85"/>
      <c r="AG8890" s="85"/>
      <c r="AH8890" s="85"/>
      <c r="AI8890" s="85"/>
      <c r="AJ8890" s="85"/>
    </row>
    <row r="8891" spans="1:36" s="89" customFormat="1" x14ac:dyDescent="0.25">
      <c r="A8891" s="86"/>
      <c r="B8891" s="85"/>
      <c r="C8891" s="157"/>
      <c r="D8891" s="169"/>
      <c r="E8891" s="107"/>
      <c r="F8891" s="108"/>
      <c r="G8891" s="85"/>
      <c r="H8891" s="85"/>
      <c r="I8891" s="86"/>
      <c r="J8891" s="87"/>
      <c r="K8891" s="88"/>
      <c r="L8891" s="88"/>
      <c r="M8891" s="88"/>
      <c r="N8891" s="88"/>
      <c r="O8891" s="88"/>
      <c r="P8891" s="88"/>
      <c r="Q8891" s="88"/>
      <c r="R8891" s="88"/>
      <c r="S8891" s="88"/>
      <c r="T8891" s="88"/>
      <c r="U8891" s="88"/>
      <c r="V8891" s="88"/>
      <c r="W8891" s="88"/>
      <c r="X8891" s="88"/>
      <c r="Z8891" s="88"/>
      <c r="AA8891" s="85"/>
      <c r="AB8891" s="85"/>
      <c r="AC8891" s="85"/>
      <c r="AD8891"/>
      <c r="AE8891" s="85"/>
      <c r="AF8891" s="85"/>
      <c r="AG8891" s="85"/>
      <c r="AH8891" s="85"/>
      <c r="AI8891" s="85"/>
      <c r="AJ8891" s="85"/>
    </row>
    <row r="8892" spans="1:36" s="89" customFormat="1" x14ac:dyDescent="0.25">
      <c r="A8892" s="86"/>
      <c r="B8892" s="85"/>
      <c r="C8892" s="157"/>
      <c r="D8892" s="169"/>
      <c r="E8892" s="107"/>
      <c r="F8892" s="108"/>
      <c r="G8892" s="85"/>
      <c r="H8892" s="85"/>
      <c r="I8892" s="86"/>
      <c r="J8892" s="87"/>
      <c r="K8892" s="88"/>
      <c r="L8892" s="88"/>
      <c r="M8892" s="88"/>
      <c r="N8892" s="88"/>
      <c r="O8892" s="88"/>
      <c r="P8892" s="88"/>
      <c r="Q8892" s="88"/>
      <c r="R8892" s="88"/>
      <c r="S8892" s="88"/>
      <c r="T8892" s="88"/>
      <c r="U8892" s="88"/>
      <c r="V8892" s="88"/>
      <c r="W8892" s="88"/>
      <c r="X8892" s="88"/>
      <c r="Z8892" s="88"/>
      <c r="AA8892" s="85"/>
      <c r="AB8892" s="85"/>
      <c r="AC8892" s="85"/>
      <c r="AD8892"/>
      <c r="AE8892" s="85"/>
      <c r="AF8892" s="85"/>
      <c r="AG8892" s="85"/>
      <c r="AH8892" s="85"/>
      <c r="AI8892" s="85"/>
      <c r="AJ8892" s="85"/>
    </row>
    <row r="8893" spans="1:36" s="89" customFormat="1" x14ac:dyDescent="0.25">
      <c r="A8893" s="86"/>
      <c r="B8893" s="85"/>
      <c r="C8893" s="157"/>
      <c r="D8893" s="169"/>
      <c r="E8893" s="107"/>
      <c r="F8893" s="108"/>
      <c r="G8893" s="85"/>
      <c r="H8893" s="85"/>
      <c r="I8893" s="86"/>
      <c r="J8893" s="87"/>
      <c r="K8893" s="88"/>
      <c r="L8893" s="88"/>
      <c r="M8893" s="88"/>
      <c r="N8893" s="88"/>
      <c r="O8893" s="88"/>
      <c r="P8893" s="88"/>
      <c r="Q8893" s="88"/>
      <c r="R8893" s="88"/>
      <c r="S8893" s="88"/>
      <c r="T8893" s="88"/>
      <c r="U8893" s="88"/>
      <c r="V8893" s="88"/>
      <c r="W8893" s="88"/>
      <c r="X8893" s="88"/>
      <c r="Z8893" s="88"/>
      <c r="AA8893" s="85"/>
      <c r="AB8893" s="85"/>
      <c r="AC8893" s="85"/>
      <c r="AD8893"/>
      <c r="AE8893" s="85"/>
      <c r="AF8893" s="85"/>
      <c r="AG8893" s="85"/>
      <c r="AH8893" s="85"/>
      <c r="AI8893" s="85"/>
      <c r="AJ8893" s="85"/>
    </row>
    <row r="8894" spans="1:36" s="89" customFormat="1" x14ac:dyDescent="0.25">
      <c r="A8894" s="86"/>
      <c r="B8894" s="85"/>
      <c r="C8894" s="157"/>
      <c r="D8894" s="169"/>
      <c r="E8894" s="107"/>
      <c r="F8894" s="108"/>
      <c r="G8894" s="85"/>
      <c r="H8894" s="85"/>
      <c r="I8894" s="86"/>
      <c r="J8894" s="87"/>
      <c r="K8894" s="88"/>
      <c r="L8894" s="88"/>
      <c r="M8894" s="88"/>
      <c r="N8894" s="88"/>
      <c r="O8894" s="88"/>
      <c r="P8894" s="88"/>
      <c r="Q8894" s="88"/>
      <c r="R8894" s="88"/>
      <c r="S8894" s="88"/>
      <c r="T8894" s="88"/>
      <c r="U8894" s="88"/>
      <c r="V8894" s="88"/>
      <c r="W8894" s="88"/>
      <c r="X8894" s="88"/>
      <c r="Z8894" s="88"/>
      <c r="AA8894" s="85"/>
      <c r="AB8894" s="85"/>
      <c r="AC8894" s="85"/>
      <c r="AD8894"/>
      <c r="AE8894" s="85"/>
      <c r="AF8894" s="85"/>
      <c r="AG8894" s="85"/>
      <c r="AH8894" s="85"/>
      <c r="AI8894" s="85"/>
      <c r="AJ8894" s="85"/>
    </row>
    <row r="8895" spans="1:36" s="89" customFormat="1" x14ac:dyDescent="0.25">
      <c r="A8895" s="86"/>
      <c r="B8895" s="85"/>
      <c r="C8895" s="157"/>
      <c r="D8895" s="169"/>
      <c r="E8895" s="107"/>
      <c r="F8895" s="108"/>
      <c r="G8895" s="85"/>
      <c r="H8895" s="85"/>
      <c r="I8895" s="86"/>
      <c r="J8895" s="87"/>
      <c r="K8895" s="88"/>
      <c r="L8895" s="88"/>
      <c r="M8895" s="88"/>
      <c r="N8895" s="88"/>
      <c r="O8895" s="88"/>
      <c r="P8895" s="88"/>
      <c r="Q8895" s="88"/>
      <c r="R8895" s="88"/>
      <c r="S8895" s="88"/>
      <c r="T8895" s="88"/>
      <c r="U8895" s="88"/>
      <c r="V8895" s="88"/>
      <c r="W8895" s="88"/>
      <c r="X8895" s="88"/>
      <c r="Z8895" s="88"/>
      <c r="AA8895" s="85"/>
      <c r="AB8895" s="85"/>
      <c r="AC8895" s="85"/>
      <c r="AD8895"/>
      <c r="AE8895" s="85"/>
      <c r="AF8895" s="85"/>
      <c r="AG8895" s="85"/>
      <c r="AH8895" s="85"/>
      <c r="AI8895" s="85"/>
      <c r="AJ8895" s="85"/>
    </row>
    <row r="8896" spans="1:36" s="89" customFormat="1" x14ac:dyDescent="0.25">
      <c r="A8896" s="86"/>
      <c r="B8896" s="85"/>
      <c r="C8896" s="157"/>
      <c r="D8896" s="169"/>
      <c r="E8896" s="107"/>
      <c r="F8896" s="108"/>
      <c r="G8896" s="85"/>
      <c r="H8896" s="85"/>
      <c r="I8896" s="86"/>
      <c r="J8896" s="87"/>
      <c r="K8896" s="88"/>
      <c r="L8896" s="88"/>
      <c r="M8896" s="88"/>
      <c r="N8896" s="88"/>
      <c r="O8896" s="88"/>
      <c r="P8896" s="88"/>
      <c r="Q8896" s="88"/>
      <c r="R8896" s="88"/>
      <c r="S8896" s="88"/>
      <c r="T8896" s="88"/>
      <c r="U8896" s="88"/>
      <c r="V8896" s="88"/>
      <c r="W8896" s="88"/>
      <c r="X8896" s="88"/>
      <c r="Z8896" s="88"/>
      <c r="AA8896" s="85"/>
      <c r="AB8896" s="85"/>
      <c r="AC8896" s="85"/>
      <c r="AD8896"/>
      <c r="AE8896" s="85"/>
      <c r="AF8896" s="85"/>
      <c r="AG8896" s="85"/>
      <c r="AH8896" s="85"/>
      <c r="AI8896" s="85"/>
      <c r="AJ8896" s="85"/>
    </row>
    <row r="8897" spans="1:36" s="89" customFormat="1" x14ac:dyDescent="0.25">
      <c r="A8897" s="86"/>
      <c r="B8897" s="85"/>
      <c r="C8897" s="157"/>
      <c r="D8897" s="169"/>
      <c r="E8897" s="107"/>
      <c r="F8897" s="108"/>
      <c r="G8897" s="85"/>
      <c r="H8897" s="85"/>
      <c r="I8897" s="86"/>
      <c r="J8897" s="87"/>
      <c r="K8897" s="88"/>
      <c r="L8897" s="88"/>
      <c r="M8897" s="88"/>
      <c r="N8897" s="88"/>
      <c r="O8897" s="88"/>
      <c r="P8897" s="88"/>
      <c r="Q8897" s="88"/>
      <c r="R8897" s="88"/>
      <c r="S8897" s="88"/>
      <c r="T8897" s="88"/>
      <c r="U8897" s="88"/>
      <c r="V8897" s="88"/>
      <c r="W8897" s="88"/>
      <c r="X8897" s="88"/>
      <c r="Z8897" s="88"/>
      <c r="AA8897" s="85"/>
      <c r="AB8897" s="85"/>
      <c r="AC8897" s="85"/>
      <c r="AD8897"/>
      <c r="AE8897" s="85"/>
      <c r="AF8897" s="85"/>
      <c r="AG8897" s="85"/>
      <c r="AH8897" s="85"/>
      <c r="AI8897" s="85"/>
      <c r="AJ8897" s="85"/>
    </row>
    <row r="8898" spans="1:36" s="89" customFormat="1" x14ac:dyDescent="0.25">
      <c r="A8898" s="86"/>
      <c r="B8898" s="85"/>
      <c r="C8898" s="157"/>
      <c r="D8898" s="169"/>
      <c r="E8898" s="107"/>
      <c r="F8898" s="108"/>
      <c r="G8898" s="85"/>
      <c r="H8898" s="85"/>
      <c r="I8898" s="86"/>
      <c r="J8898" s="87"/>
      <c r="K8898" s="88"/>
      <c r="L8898" s="88"/>
      <c r="M8898" s="88"/>
      <c r="N8898" s="88"/>
      <c r="O8898" s="88"/>
      <c r="P8898" s="88"/>
      <c r="Q8898" s="88"/>
      <c r="R8898" s="88"/>
      <c r="S8898" s="88"/>
      <c r="T8898" s="88"/>
      <c r="U8898" s="88"/>
      <c r="V8898" s="88"/>
      <c r="W8898" s="88"/>
      <c r="X8898" s="88"/>
      <c r="Z8898" s="88"/>
      <c r="AA8898" s="85"/>
      <c r="AB8898" s="85"/>
      <c r="AC8898" s="85"/>
      <c r="AD8898"/>
      <c r="AE8898" s="85"/>
      <c r="AF8898" s="85"/>
      <c r="AG8898" s="85"/>
      <c r="AH8898" s="85"/>
      <c r="AI8898" s="85"/>
      <c r="AJ8898" s="85"/>
    </row>
    <row r="8899" spans="1:36" s="89" customFormat="1" x14ac:dyDescent="0.25">
      <c r="A8899" s="86"/>
      <c r="B8899" s="85"/>
      <c r="C8899" s="157"/>
      <c r="D8899" s="169"/>
      <c r="E8899" s="107"/>
      <c r="F8899" s="108"/>
      <c r="G8899" s="85"/>
      <c r="H8899" s="85"/>
      <c r="I8899" s="86"/>
      <c r="J8899" s="87"/>
      <c r="K8899" s="88"/>
      <c r="L8899" s="88"/>
      <c r="M8899" s="88"/>
      <c r="N8899" s="88"/>
      <c r="O8899" s="88"/>
      <c r="P8899" s="88"/>
      <c r="Q8899" s="88"/>
      <c r="R8899" s="88"/>
      <c r="S8899" s="88"/>
      <c r="T8899" s="88"/>
      <c r="U8899" s="88"/>
      <c r="V8899" s="88"/>
      <c r="W8899" s="88"/>
      <c r="X8899" s="88"/>
      <c r="Z8899" s="88"/>
      <c r="AA8899" s="85"/>
      <c r="AB8899" s="85"/>
      <c r="AC8899" s="85"/>
      <c r="AD8899"/>
      <c r="AE8899" s="85"/>
      <c r="AF8899" s="85"/>
      <c r="AG8899" s="85"/>
      <c r="AH8899" s="85"/>
      <c r="AI8899" s="85"/>
      <c r="AJ8899" s="85"/>
    </row>
    <row r="8900" spans="1:36" s="89" customFormat="1" x14ac:dyDescent="0.25">
      <c r="A8900" s="86"/>
      <c r="B8900" s="85"/>
      <c r="C8900" s="157"/>
      <c r="D8900" s="169"/>
      <c r="E8900" s="107"/>
      <c r="F8900" s="108"/>
      <c r="G8900" s="85"/>
      <c r="H8900" s="85"/>
      <c r="I8900" s="86"/>
      <c r="J8900" s="87"/>
      <c r="K8900" s="88"/>
      <c r="L8900" s="88"/>
      <c r="M8900" s="88"/>
      <c r="N8900" s="88"/>
      <c r="O8900" s="88"/>
      <c r="P8900" s="88"/>
      <c r="Q8900" s="88"/>
      <c r="R8900" s="88"/>
      <c r="S8900" s="88"/>
      <c r="T8900" s="88"/>
      <c r="U8900" s="88"/>
      <c r="V8900" s="88"/>
      <c r="W8900" s="88"/>
      <c r="X8900" s="88"/>
      <c r="Z8900" s="88"/>
      <c r="AA8900" s="85"/>
      <c r="AB8900" s="85"/>
      <c r="AC8900" s="85"/>
      <c r="AD8900"/>
      <c r="AE8900" s="85"/>
      <c r="AF8900" s="85"/>
      <c r="AG8900" s="85"/>
      <c r="AH8900" s="85"/>
      <c r="AI8900" s="85"/>
      <c r="AJ8900" s="85"/>
    </row>
    <row r="8901" spans="1:36" s="89" customFormat="1" x14ac:dyDescent="0.25">
      <c r="A8901" s="86"/>
      <c r="B8901" s="85"/>
      <c r="C8901" s="157"/>
      <c r="D8901" s="169"/>
      <c r="E8901" s="107"/>
      <c r="F8901" s="108"/>
      <c r="G8901" s="85"/>
      <c r="H8901" s="85"/>
      <c r="I8901" s="86"/>
      <c r="J8901" s="87"/>
      <c r="K8901" s="88"/>
      <c r="L8901" s="88"/>
      <c r="M8901" s="88"/>
      <c r="N8901" s="88"/>
      <c r="O8901" s="88"/>
      <c r="P8901" s="88"/>
      <c r="Q8901" s="88"/>
      <c r="R8901" s="88"/>
      <c r="S8901" s="88"/>
      <c r="T8901" s="88"/>
      <c r="U8901" s="88"/>
      <c r="V8901" s="88"/>
      <c r="W8901" s="88"/>
      <c r="X8901" s="88"/>
      <c r="Z8901" s="88"/>
      <c r="AA8901" s="85"/>
      <c r="AB8901" s="85"/>
      <c r="AC8901" s="85"/>
      <c r="AD8901"/>
      <c r="AE8901" s="85"/>
      <c r="AF8901" s="85"/>
      <c r="AG8901" s="85"/>
      <c r="AH8901" s="85"/>
      <c r="AI8901" s="85"/>
      <c r="AJ8901" s="85"/>
    </row>
    <row r="8902" spans="1:36" s="89" customFormat="1" x14ac:dyDescent="0.25">
      <c r="A8902" s="86"/>
      <c r="B8902" s="85"/>
      <c r="C8902" s="157"/>
      <c r="D8902" s="169"/>
      <c r="E8902" s="107"/>
      <c r="F8902" s="108"/>
      <c r="G8902" s="85"/>
      <c r="H8902" s="85"/>
      <c r="I8902" s="86"/>
      <c r="J8902" s="87"/>
      <c r="K8902" s="88"/>
      <c r="L8902" s="88"/>
      <c r="M8902" s="88"/>
      <c r="N8902" s="88"/>
      <c r="O8902" s="88"/>
      <c r="P8902" s="88"/>
      <c r="Q8902" s="88"/>
      <c r="R8902" s="88"/>
      <c r="S8902" s="88"/>
      <c r="T8902" s="88"/>
      <c r="U8902" s="88"/>
      <c r="V8902" s="88"/>
      <c r="W8902" s="88"/>
      <c r="X8902" s="88"/>
      <c r="Z8902" s="88"/>
      <c r="AA8902" s="85"/>
      <c r="AB8902" s="85"/>
      <c r="AC8902" s="85"/>
      <c r="AD8902"/>
      <c r="AE8902" s="85"/>
      <c r="AF8902" s="85"/>
      <c r="AG8902" s="85"/>
      <c r="AH8902" s="85"/>
      <c r="AI8902" s="85"/>
      <c r="AJ8902" s="85"/>
    </row>
    <row r="8903" spans="1:36" s="89" customFormat="1" x14ac:dyDescent="0.25">
      <c r="A8903" s="86"/>
      <c r="B8903" s="85"/>
      <c r="C8903" s="157"/>
      <c r="D8903" s="169"/>
      <c r="E8903" s="107"/>
      <c r="F8903" s="108"/>
      <c r="G8903" s="85"/>
      <c r="H8903" s="85"/>
      <c r="I8903" s="86"/>
      <c r="J8903" s="87"/>
      <c r="K8903" s="88"/>
      <c r="L8903" s="88"/>
      <c r="M8903" s="88"/>
      <c r="N8903" s="88"/>
      <c r="O8903" s="88"/>
      <c r="P8903" s="88"/>
      <c r="Q8903" s="88"/>
      <c r="R8903" s="88"/>
      <c r="S8903" s="88"/>
      <c r="T8903" s="88"/>
      <c r="U8903" s="88"/>
      <c r="V8903" s="88"/>
      <c r="W8903" s="88"/>
      <c r="X8903" s="88"/>
      <c r="Z8903" s="88"/>
      <c r="AA8903" s="85"/>
      <c r="AB8903" s="85"/>
      <c r="AC8903" s="85"/>
      <c r="AD8903"/>
      <c r="AE8903" s="85"/>
      <c r="AF8903" s="85"/>
      <c r="AG8903" s="85"/>
      <c r="AH8903" s="85"/>
      <c r="AI8903" s="85"/>
      <c r="AJ8903" s="85"/>
    </row>
    <row r="8904" spans="1:36" s="89" customFormat="1" x14ac:dyDescent="0.25">
      <c r="A8904" s="86"/>
      <c r="B8904" s="85"/>
      <c r="C8904" s="157"/>
      <c r="D8904" s="169"/>
      <c r="E8904" s="107"/>
      <c r="F8904" s="108"/>
      <c r="G8904" s="85"/>
      <c r="H8904" s="85"/>
      <c r="I8904" s="86"/>
      <c r="J8904" s="87"/>
      <c r="K8904" s="88"/>
      <c r="L8904" s="88"/>
      <c r="M8904" s="88"/>
      <c r="N8904" s="88"/>
      <c r="O8904" s="88"/>
      <c r="P8904" s="88"/>
      <c r="Q8904" s="88"/>
      <c r="R8904" s="88"/>
      <c r="S8904" s="88"/>
      <c r="T8904" s="88"/>
      <c r="U8904" s="88"/>
      <c r="V8904" s="88"/>
      <c r="W8904" s="88"/>
      <c r="X8904" s="88"/>
      <c r="Z8904" s="88"/>
      <c r="AA8904" s="85"/>
      <c r="AB8904" s="85"/>
      <c r="AC8904" s="85"/>
      <c r="AD8904"/>
      <c r="AE8904" s="85"/>
      <c r="AF8904" s="85"/>
      <c r="AG8904" s="85"/>
      <c r="AH8904" s="85"/>
      <c r="AI8904" s="85"/>
      <c r="AJ8904" s="85"/>
    </row>
    <row r="8905" spans="1:36" s="89" customFormat="1" x14ac:dyDescent="0.25">
      <c r="A8905" s="86"/>
      <c r="B8905" s="85"/>
      <c r="C8905" s="157"/>
      <c r="D8905" s="169"/>
      <c r="E8905" s="107"/>
      <c r="F8905" s="108"/>
      <c r="G8905" s="85"/>
      <c r="H8905" s="85"/>
      <c r="I8905" s="86"/>
      <c r="J8905" s="87"/>
      <c r="K8905" s="88"/>
      <c r="L8905" s="88"/>
      <c r="M8905" s="88"/>
      <c r="N8905" s="88"/>
      <c r="O8905" s="88"/>
      <c r="P8905" s="88"/>
      <c r="Q8905" s="88"/>
      <c r="R8905" s="88"/>
      <c r="S8905" s="88"/>
      <c r="T8905" s="88"/>
      <c r="U8905" s="88"/>
      <c r="V8905" s="88"/>
      <c r="W8905" s="88"/>
      <c r="X8905" s="88"/>
      <c r="Z8905" s="88"/>
      <c r="AA8905" s="85"/>
      <c r="AB8905" s="85"/>
      <c r="AC8905" s="85"/>
      <c r="AD8905"/>
      <c r="AE8905" s="85"/>
      <c r="AF8905" s="85"/>
      <c r="AG8905" s="85"/>
      <c r="AH8905" s="85"/>
      <c r="AI8905" s="85"/>
      <c r="AJ8905" s="85"/>
    </row>
    <row r="8906" spans="1:36" s="89" customFormat="1" x14ac:dyDescent="0.25">
      <c r="A8906" s="86"/>
      <c r="B8906" s="85"/>
      <c r="C8906" s="157"/>
      <c r="D8906" s="169"/>
      <c r="E8906" s="107"/>
      <c r="F8906" s="108"/>
      <c r="G8906" s="85"/>
      <c r="H8906" s="85"/>
      <c r="I8906" s="86"/>
      <c r="J8906" s="87"/>
      <c r="K8906" s="88"/>
      <c r="L8906" s="88"/>
      <c r="M8906" s="88"/>
      <c r="N8906" s="88"/>
      <c r="O8906" s="88"/>
      <c r="P8906" s="88"/>
      <c r="Q8906" s="88"/>
      <c r="R8906" s="88"/>
      <c r="S8906" s="88"/>
      <c r="T8906" s="88"/>
      <c r="U8906" s="88"/>
      <c r="V8906" s="88"/>
      <c r="W8906" s="88"/>
      <c r="X8906" s="88"/>
      <c r="Z8906" s="88"/>
      <c r="AA8906" s="85"/>
      <c r="AB8906" s="85"/>
      <c r="AC8906" s="85"/>
      <c r="AD8906"/>
      <c r="AE8906" s="85"/>
      <c r="AF8906" s="85"/>
      <c r="AG8906" s="85"/>
      <c r="AH8906" s="85"/>
      <c r="AI8906" s="85"/>
      <c r="AJ8906" s="85"/>
    </row>
    <row r="8907" spans="1:36" s="89" customFormat="1" x14ac:dyDescent="0.25">
      <c r="A8907" s="86"/>
      <c r="B8907" s="85"/>
      <c r="C8907" s="157"/>
      <c r="D8907" s="169"/>
      <c r="E8907" s="107"/>
      <c r="F8907" s="108"/>
      <c r="G8907" s="85"/>
      <c r="H8907" s="85"/>
      <c r="I8907" s="86"/>
      <c r="J8907" s="87"/>
      <c r="K8907" s="88"/>
      <c r="L8907" s="88"/>
      <c r="M8907" s="88"/>
      <c r="N8907" s="88"/>
      <c r="O8907" s="88"/>
      <c r="P8907" s="88"/>
      <c r="Q8907" s="88"/>
      <c r="R8907" s="88"/>
      <c r="S8907" s="88"/>
      <c r="T8907" s="88"/>
      <c r="U8907" s="88"/>
      <c r="V8907" s="88"/>
      <c r="W8907" s="88"/>
      <c r="X8907" s="88"/>
      <c r="Z8907" s="88"/>
      <c r="AA8907" s="85"/>
      <c r="AB8907" s="85"/>
      <c r="AC8907" s="85"/>
      <c r="AD8907"/>
      <c r="AE8907" s="85"/>
      <c r="AF8907" s="85"/>
      <c r="AG8907" s="85"/>
      <c r="AH8907" s="85"/>
      <c r="AI8907" s="85"/>
      <c r="AJ8907" s="85"/>
    </row>
    <row r="8908" spans="1:36" s="89" customFormat="1" x14ac:dyDescent="0.25">
      <c r="A8908" s="86"/>
      <c r="B8908" s="85"/>
      <c r="C8908" s="157"/>
      <c r="D8908" s="169"/>
      <c r="E8908" s="107"/>
      <c r="F8908" s="108"/>
      <c r="G8908" s="85"/>
      <c r="H8908" s="85"/>
      <c r="I8908" s="86"/>
      <c r="J8908" s="87"/>
      <c r="K8908" s="88"/>
      <c r="L8908" s="88"/>
      <c r="M8908" s="88"/>
      <c r="N8908" s="88"/>
      <c r="O8908" s="88"/>
      <c r="P8908" s="88"/>
      <c r="Q8908" s="88"/>
      <c r="R8908" s="88"/>
      <c r="S8908" s="88"/>
      <c r="T8908" s="88"/>
      <c r="U8908" s="88"/>
      <c r="V8908" s="88"/>
      <c r="W8908" s="88"/>
      <c r="X8908" s="88"/>
      <c r="Z8908" s="88"/>
      <c r="AA8908" s="85"/>
      <c r="AB8908" s="85"/>
      <c r="AC8908" s="85"/>
      <c r="AD8908"/>
      <c r="AE8908" s="85"/>
      <c r="AF8908" s="85"/>
      <c r="AG8908" s="85"/>
      <c r="AH8908" s="85"/>
      <c r="AI8908" s="85"/>
      <c r="AJ8908" s="85"/>
    </row>
    <row r="8909" spans="1:36" s="89" customFormat="1" x14ac:dyDescent="0.25">
      <c r="A8909" s="86"/>
      <c r="B8909" s="85"/>
      <c r="C8909" s="157"/>
      <c r="D8909" s="169"/>
      <c r="E8909" s="107"/>
      <c r="F8909" s="108"/>
      <c r="G8909" s="85"/>
      <c r="H8909" s="85"/>
      <c r="I8909" s="86"/>
      <c r="J8909" s="87"/>
      <c r="K8909" s="88"/>
      <c r="L8909" s="88"/>
      <c r="M8909" s="88"/>
      <c r="N8909" s="88"/>
      <c r="O8909" s="88"/>
      <c r="P8909" s="88"/>
      <c r="Q8909" s="88"/>
      <c r="R8909" s="88"/>
      <c r="S8909" s="88"/>
      <c r="T8909" s="88"/>
      <c r="U8909" s="88"/>
      <c r="V8909" s="88"/>
      <c r="W8909" s="88"/>
      <c r="X8909" s="88"/>
      <c r="Z8909" s="88"/>
      <c r="AA8909" s="85"/>
      <c r="AB8909" s="85"/>
      <c r="AC8909" s="85"/>
      <c r="AD8909"/>
      <c r="AE8909" s="85"/>
      <c r="AF8909" s="85"/>
      <c r="AG8909" s="85"/>
      <c r="AH8909" s="85"/>
      <c r="AI8909" s="85"/>
      <c r="AJ8909" s="85"/>
    </row>
    <row r="8910" spans="1:36" s="89" customFormat="1" x14ac:dyDescent="0.25">
      <c r="A8910" s="86"/>
      <c r="B8910" s="85"/>
      <c r="C8910" s="157"/>
      <c r="D8910" s="169"/>
      <c r="E8910" s="107"/>
      <c r="F8910" s="108"/>
      <c r="G8910" s="85"/>
      <c r="H8910" s="85"/>
      <c r="I8910" s="86"/>
      <c r="J8910" s="87"/>
      <c r="K8910" s="88"/>
      <c r="L8910" s="88"/>
      <c r="M8910" s="88"/>
      <c r="N8910" s="88"/>
      <c r="O8910" s="88"/>
      <c r="P8910" s="88"/>
      <c r="Q8910" s="88"/>
      <c r="R8910" s="88"/>
      <c r="S8910" s="88"/>
      <c r="T8910" s="88"/>
      <c r="U8910" s="88"/>
      <c r="V8910" s="88"/>
      <c r="W8910" s="88"/>
      <c r="X8910" s="88"/>
      <c r="Z8910" s="88"/>
      <c r="AA8910" s="85"/>
      <c r="AB8910" s="85"/>
      <c r="AC8910" s="85"/>
      <c r="AD8910"/>
      <c r="AE8910" s="85"/>
      <c r="AF8910" s="85"/>
      <c r="AG8910" s="85"/>
      <c r="AH8910" s="85"/>
      <c r="AI8910" s="85"/>
      <c r="AJ8910" s="85"/>
    </row>
    <row r="8911" spans="1:36" s="89" customFormat="1" x14ac:dyDescent="0.25">
      <c r="A8911" s="86"/>
      <c r="B8911" s="85"/>
      <c r="C8911" s="157"/>
      <c r="D8911" s="169"/>
      <c r="E8911" s="107"/>
      <c r="F8911" s="108"/>
      <c r="G8911" s="85"/>
      <c r="H8911" s="85"/>
      <c r="I8911" s="86"/>
      <c r="J8911" s="87"/>
      <c r="K8911" s="88"/>
      <c r="L8911" s="88"/>
      <c r="M8911" s="88"/>
      <c r="N8911" s="88"/>
      <c r="O8911" s="88"/>
      <c r="P8911" s="88"/>
      <c r="Q8911" s="88"/>
      <c r="R8911" s="88"/>
      <c r="S8911" s="88"/>
      <c r="T8911" s="88"/>
      <c r="U8911" s="88"/>
      <c r="V8911" s="88"/>
      <c r="W8911" s="88"/>
      <c r="X8911" s="88"/>
      <c r="Z8911" s="88"/>
      <c r="AA8911" s="85"/>
      <c r="AB8911" s="85"/>
      <c r="AC8911" s="85"/>
      <c r="AD8911"/>
      <c r="AE8911" s="85"/>
      <c r="AF8911" s="85"/>
      <c r="AG8911" s="85"/>
      <c r="AH8911" s="85"/>
      <c r="AI8911" s="85"/>
      <c r="AJ8911" s="85"/>
    </row>
    <row r="8912" spans="1:36" s="89" customFormat="1" x14ac:dyDescent="0.25">
      <c r="A8912" s="86"/>
      <c r="B8912" s="85"/>
      <c r="C8912" s="157"/>
      <c r="D8912" s="169"/>
      <c r="E8912" s="107"/>
      <c r="F8912" s="108"/>
      <c r="G8912" s="85"/>
      <c r="H8912" s="85"/>
      <c r="I8912" s="86"/>
      <c r="J8912" s="87"/>
      <c r="K8912" s="88"/>
      <c r="L8912" s="88"/>
      <c r="M8912" s="88"/>
      <c r="N8912" s="88"/>
      <c r="O8912" s="88"/>
      <c r="P8912" s="88"/>
      <c r="Q8912" s="88"/>
      <c r="R8912" s="88"/>
      <c r="S8912" s="88"/>
      <c r="T8912" s="88"/>
      <c r="U8912" s="88"/>
      <c r="V8912" s="88"/>
      <c r="W8912" s="88"/>
      <c r="X8912" s="88"/>
      <c r="Z8912" s="88"/>
      <c r="AA8912" s="85"/>
      <c r="AB8912" s="85"/>
      <c r="AC8912" s="85"/>
      <c r="AD8912"/>
      <c r="AE8912" s="85"/>
      <c r="AF8912" s="85"/>
      <c r="AG8912" s="85"/>
      <c r="AH8912" s="85"/>
      <c r="AI8912" s="85"/>
      <c r="AJ8912" s="85"/>
    </row>
    <row r="8913" spans="1:36" s="89" customFormat="1" x14ac:dyDescent="0.25">
      <c r="A8913" s="86"/>
      <c r="B8913" s="85"/>
      <c r="C8913" s="157"/>
      <c r="D8913" s="169"/>
      <c r="E8913" s="107"/>
      <c r="F8913" s="108"/>
      <c r="G8913" s="85"/>
      <c r="H8913" s="85"/>
      <c r="I8913" s="86"/>
      <c r="J8913" s="87"/>
      <c r="K8913" s="88"/>
      <c r="L8913" s="88"/>
      <c r="M8913" s="88"/>
      <c r="N8913" s="88"/>
      <c r="O8913" s="88"/>
      <c r="P8913" s="88"/>
      <c r="Q8913" s="88"/>
      <c r="R8913" s="88"/>
      <c r="S8913" s="88"/>
      <c r="T8913" s="88"/>
      <c r="U8913" s="88"/>
      <c r="V8913" s="88"/>
      <c r="W8913" s="88"/>
      <c r="X8913" s="88"/>
      <c r="Z8913" s="88"/>
      <c r="AA8913" s="85"/>
      <c r="AB8913" s="85"/>
      <c r="AC8913" s="85"/>
      <c r="AD8913"/>
      <c r="AE8913" s="85"/>
      <c r="AF8913" s="85"/>
      <c r="AG8913" s="85"/>
      <c r="AH8913" s="85"/>
      <c r="AI8913" s="85"/>
      <c r="AJ8913" s="85"/>
    </row>
    <row r="8914" spans="1:36" s="89" customFormat="1" x14ac:dyDescent="0.25">
      <c r="A8914" s="86"/>
      <c r="B8914" s="85"/>
      <c r="C8914" s="157"/>
      <c r="D8914" s="169"/>
      <c r="E8914" s="107"/>
      <c r="F8914" s="108"/>
      <c r="G8914" s="85"/>
      <c r="H8914" s="85"/>
      <c r="I8914" s="86"/>
      <c r="J8914" s="87"/>
      <c r="K8914" s="88"/>
      <c r="L8914" s="88"/>
      <c r="M8914" s="88"/>
      <c r="N8914" s="88"/>
      <c r="O8914" s="88"/>
      <c r="P8914" s="88"/>
      <c r="Q8914" s="88"/>
      <c r="R8914" s="88"/>
      <c r="S8914" s="88"/>
      <c r="T8914" s="88"/>
      <c r="U8914" s="88"/>
      <c r="V8914" s="88"/>
      <c r="W8914" s="88"/>
      <c r="X8914" s="88"/>
      <c r="Z8914" s="88"/>
      <c r="AA8914" s="85"/>
      <c r="AB8914" s="85"/>
      <c r="AC8914" s="85"/>
      <c r="AD8914"/>
      <c r="AE8914" s="85"/>
      <c r="AF8914" s="85"/>
      <c r="AG8914" s="85"/>
      <c r="AH8914" s="85"/>
      <c r="AI8914" s="85"/>
      <c r="AJ8914" s="85"/>
    </row>
    <row r="8915" spans="1:36" s="89" customFormat="1" x14ac:dyDescent="0.25">
      <c r="A8915" s="86"/>
      <c r="B8915" s="85"/>
      <c r="C8915" s="157"/>
      <c r="D8915" s="169"/>
      <c r="E8915" s="107"/>
      <c r="F8915" s="108"/>
      <c r="G8915" s="85"/>
      <c r="H8915" s="85"/>
      <c r="I8915" s="86"/>
      <c r="J8915" s="87"/>
      <c r="K8915" s="88"/>
      <c r="L8915" s="88"/>
      <c r="M8915" s="88"/>
      <c r="N8915" s="88"/>
      <c r="O8915" s="88"/>
      <c r="P8915" s="88"/>
      <c r="Q8915" s="88"/>
      <c r="R8915" s="88"/>
      <c r="S8915" s="88"/>
      <c r="T8915" s="88"/>
      <c r="U8915" s="88"/>
      <c r="V8915" s="88"/>
      <c r="W8915" s="88"/>
      <c r="X8915" s="88"/>
      <c r="Z8915" s="88"/>
      <c r="AA8915" s="85"/>
      <c r="AB8915" s="85"/>
      <c r="AC8915" s="85"/>
      <c r="AD8915"/>
      <c r="AE8915" s="85"/>
      <c r="AF8915" s="85"/>
      <c r="AG8915" s="85"/>
      <c r="AH8915" s="85"/>
      <c r="AI8915" s="85"/>
      <c r="AJ8915" s="85"/>
    </row>
    <row r="8916" spans="1:36" s="89" customFormat="1" x14ac:dyDescent="0.25">
      <c r="A8916" s="86"/>
      <c r="B8916" s="85"/>
      <c r="C8916" s="157"/>
      <c r="D8916" s="169"/>
      <c r="E8916" s="107"/>
      <c r="F8916" s="108"/>
      <c r="G8916" s="85"/>
      <c r="H8916" s="85"/>
      <c r="I8916" s="86"/>
      <c r="J8916" s="87"/>
      <c r="K8916" s="88"/>
      <c r="L8916" s="88"/>
      <c r="M8916" s="88"/>
      <c r="N8916" s="88"/>
      <c r="O8916" s="88"/>
      <c r="P8916" s="88"/>
      <c r="Q8916" s="88"/>
      <c r="R8916" s="88"/>
      <c r="S8916" s="88"/>
      <c r="T8916" s="88"/>
      <c r="U8916" s="88"/>
      <c r="V8916" s="88"/>
      <c r="W8916" s="88"/>
      <c r="X8916" s="88"/>
      <c r="Z8916" s="88"/>
      <c r="AA8916" s="85"/>
      <c r="AB8916" s="85"/>
      <c r="AC8916" s="85"/>
      <c r="AD8916"/>
      <c r="AE8916" s="85"/>
      <c r="AF8916" s="85"/>
      <c r="AG8916" s="85"/>
      <c r="AH8916" s="85"/>
      <c r="AI8916" s="85"/>
      <c r="AJ8916" s="85"/>
    </row>
    <row r="8917" spans="1:36" s="89" customFormat="1" x14ac:dyDescent="0.25">
      <c r="A8917" s="86"/>
      <c r="B8917" s="85"/>
      <c r="C8917" s="157"/>
      <c r="D8917" s="169"/>
      <c r="E8917" s="107"/>
      <c r="F8917" s="108"/>
      <c r="G8917" s="85"/>
      <c r="H8917" s="85"/>
      <c r="I8917" s="86"/>
      <c r="J8917" s="87"/>
      <c r="K8917" s="88"/>
      <c r="L8917" s="88"/>
      <c r="M8917" s="88"/>
      <c r="N8917" s="88"/>
      <c r="O8917" s="88"/>
      <c r="P8917" s="88"/>
      <c r="Q8917" s="88"/>
      <c r="R8917" s="88"/>
      <c r="S8917" s="88"/>
      <c r="T8917" s="88"/>
      <c r="U8917" s="88"/>
      <c r="V8917" s="88"/>
      <c r="W8917" s="88"/>
      <c r="X8917" s="88"/>
      <c r="Z8917" s="88"/>
      <c r="AA8917" s="85"/>
      <c r="AB8917" s="85"/>
      <c r="AC8917" s="85"/>
      <c r="AD8917"/>
      <c r="AE8917" s="85"/>
      <c r="AF8917" s="85"/>
      <c r="AG8917" s="85"/>
      <c r="AH8917" s="85"/>
      <c r="AI8917" s="85"/>
      <c r="AJ8917" s="85"/>
    </row>
    <row r="8918" spans="1:36" s="89" customFormat="1" x14ac:dyDescent="0.25">
      <c r="A8918" s="86"/>
      <c r="B8918" s="85"/>
      <c r="C8918" s="157"/>
      <c r="D8918" s="169"/>
      <c r="E8918" s="107"/>
      <c r="F8918" s="108"/>
      <c r="G8918" s="85"/>
      <c r="H8918" s="85"/>
      <c r="I8918" s="86"/>
      <c r="J8918" s="87"/>
      <c r="K8918" s="88"/>
      <c r="L8918" s="88"/>
      <c r="M8918" s="88"/>
      <c r="N8918" s="88"/>
      <c r="O8918" s="88"/>
      <c r="P8918" s="88"/>
      <c r="Q8918" s="88"/>
      <c r="R8918" s="88"/>
      <c r="S8918" s="88"/>
      <c r="T8918" s="88"/>
      <c r="U8918" s="88"/>
      <c r="V8918" s="88"/>
      <c r="W8918" s="88"/>
      <c r="X8918" s="88"/>
      <c r="Z8918" s="88"/>
      <c r="AA8918" s="85"/>
      <c r="AB8918" s="85"/>
      <c r="AC8918" s="85"/>
      <c r="AD8918"/>
      <c r="AE8918" s="85"/>
      <c r="AF8918" s="85"/>
      <c r="AG8918" s="85"/>
      <c r="AH8918" s="85"/>
      <c r="AI8918" s="85"/>
      <c r="AJ8918" s="85"/>
    </row>
    <row r="8919" spans="1:36" s="89" customFormat="1" x14ac:dyDescent="0.25">
      <c r="A8919" s="86"/>
      <c r="B8919" s="85"/>
      <c r="C8919" s="157"/>
      <c r="D8919" s="169"/>
      <c r="E8919" s="107"/>
      <c r="F8919" s="108"/>
      <c r="G8919" s="85"/>
      <c r="H8919" s="85"/>
      <c r="I8919" s="86"/>
      <c r="J8919" s="87"/>
      <c r="K8919" s="88"/>
      <c r="L8919" s="88"/>
      <c r="M8919" s="88"/>
      <c r="N8919" s="88"/>
      <c r="O8919" s="88"/>
      <c r="P8919" s="88"/>
      <c r="Q8919" s="88"/>
      <c r="R8919" s="88"/>
      <c r="S8919" s="88"/>
      <c r="T8919" s="88"/>
      <c r="U8919" s="88"/>
      <c r="V8919" s="88"/>
      <c r="W8919" s="88"/>
      <c r="X8919" s="88"/>
      <c r="Z8919" s="88"/>
      <c r="AA8919" s="85"/>
      <c r="AB8919" s="85"/>
      <c r="AC8919" s="85"/>
      <c r="AD8919"/>
      <c r="AE8919" s="85"/>
      <c r="AF8919" s="85"/>
      <c r="AG8919" s="85"/>
      <c r="AH8919" s="85"/>
      <c r="AI8919" s="85"/>
      <c r="AJ8919" s="85"/>
    </row>
    <row r="8920" spans="1:36" s="89" customFormat="1" x14ac:dyDescent="0.25">
      <c r="A8920" s="86"/>
      <c r="B8920" s="85"/>
      <c r="C8920" s="157"/>
      <c r="D8920" s="169"/>
      <c r="E8920" s="107"/>
      <c r="F8920" s="108"/>
      <c r="G8920" s="85"/>
      <c r="H8920" s="85"/>
      <c r="I8920" s="86"/>
      <c r="J8920" s="87"/>
      <c r="K8920" s="88"/>
      <c r="L8920" s="88"/>
      <c r="M8920" s="88"/>
      <c r="N8920" s="88"/>
      <c r="O8920" s="88"/>
      <c r="P8920" s="88"/>
      <c r="Q8920" s="88"/>
      <c r="R8920" s="88"/>
      <c r="S8920" s="88"/>
      <c r="T8920" s="88"/>
      <c r="U8920" s="88"/>
      <c r="V8920" s="88"/>
      <c r="W8920" s="88"/>
      <c r="X8920" s="88"/>
      <c r="Z8920" s="88"/>
      <c r="AA8920" s="85"/>
      <c r="AB8920" s="85"/>
      <c r="AC8920" s="85"/>
      <c r="AD8920"/>
      <c r="AE8920" s="85"/>
      <c r="AF8920" s="85"/>
      <c r="AG8920" s="85"/>
      <c r="AH8920" s="85"/>
      <c r="AI8920" s="85"/>
      <c r="AJ8920" s="85"/>
    </row>
    <row r="8921" spans="1:36" s="89" customFormat="1" x14ac:dyDescent="0.25">
      <c r="A8921" s="86"/>
      <c r="B8921" s="85"/>
      <c r="C8921" s="157"/>
      <c r="D8921" s="169"/>
      <c r="E8921" s="107"/>
      <c r="F8921" s="108"/>
      <c r="G8921" s="85"/>
      <c r="H8921" s="85"/>
      <c r="I8921" s="86"/>
      <c r="J8921" s="87"/>
      <c r="K8921" s="88"/>
      <c r="L8921" s="88"/>
      <c r="M8921" s="88"/>
      <c r="N8921" s="88"/>
      <c r="O8921" s="88"/>
      <c r="P8921" s="88"/>
      <c r="Q8921" s="88"/>
      <c r="R8921" s="88"/>
      <c r="S8921" s="88"/>
      <c r="T8921" s="88"/>
      <c r="U8921" s="88"/>
      <c r="V8921" s="88"/>
      <c r="W8921" s="88"/>
      <c r="X8921" s="88"/>
      <c r="Z8921" s="88"/>
      <c r="AA8921" s="85"/>
      <c r="AB8921" s="85"/>
      <c r="AC8921" s="85"/>
      <c r="AD8921"/>
      <c r="AE8921" s="85"/>
      <c r="AF8921" s="85"/>
      <c r="AG8921" s="85"/>
      <c r="AH8921" s="85"/>
      <c r="AI8921" s="85"/>
      <c r="AJ8921" s="85"/>
    </row>
    <row r="8922" spans="1:36" s="89" customFormat="1" x14ac:dyDescent="0.25">
      <c r="A8922" s="86"/>
      <c r="B8922" s="85"/>
      <c r="C8922" s="157"/>
      <c r="D8922" s="169"/>
      <c r="E8922" s="107"/>
      <c r="F8922" s="108"/>
      <c r="G8922" s="85"/>
      <c r="H8922" s="85"/>
      <c r="I8922" s="86"/>
      <c r="J8922" s="87"/>
      <c r="K8922" s="88"/>
      <c r="L8922" s="88"/>
      <c r="M8922" s="88"/>
      <c r="N8922" s="88"/>
      <c r="O8922" s="88"/>
      <c r="P8922" s="88"/>
      <c r="Q8922" s="88"/>
      <c r="R8922" s="88"/>
      <c r="S8922" s="88"/>
      <c r="T8922" s="88"/>
      <c r="U8922" s="88"/>
      <c r="V8922" s="88"/>
      <c r="W8922" s="88"/>
      <c r="X8922" s="88"/>
      <c r="Z8922" s="88"/>
      <c r="AA8922" s="85"/>
      <c r="AB8922" s="85"/>
      <c r="AC8922" s="85"/>
      <c r="AD8922"/>
      <c r="AE8922" s="85"/>
      <c r="AF8922" s="85"/>
      <c r="AG8922" s="85"/>
      <c r="AH8922" s="85"/>
      <c r="AI8922" s="85"/>
      <c r="AJ8922" s="85"/>
    </row>
    <row r="8923" spans="1:36" s="89" customFormat="1" x14ac:dyDescent="0.25">
      <c r="A8923" s="86"/>
      <c r="B8923" s="85"/>
      <c r="C8923" s="157"/>
      <c r="D8923" s="169"/>
      <c r="E8923" s="107"/>
      <c r="F8923" s="108"/>
      <c r="G8923" s="85"/>
      <c r="H8923" s="85"/>
      <c r="I8923" s="86"/>
      <c r="J8923" s="87"/>
      <c r="K8923" s="88"/>
      <c r="L8923" s="88"/>
      <c r="M8923" s="88"/>
      <c r="N8923" s="88"/>
      <c r="O8923" s="88"/>
      <c r="P8923" s="88"/>
      <c r="Q8923" s="88"/>
      <c r="R8923" s="88"/>
      <c r="S8923" s="88"/>
      <c r="T8923" s="88"/>
      <c r="U8923" s="88"/>
      <c r="V8923" s="88"/>
      <c r="W8923" s="88"/>
      <c r="X8923" s="88"/>
      <c r="Z8923" s="88"/>
      <c r="AA8923" s="85"/>
      <c r="AB8923" s="85"/>
      <c r="AC8923" s="85"/>
      <c r="AD8923"/>
      <c r="AE8923" s="85"/>
      <c r="AF8923" s="85"/>
      <c r="AG8923" s="85"/>
      <c r="AH8923" s="85"/>
      <c r="AI8923" s="85"/>
      <c r="AJ8923" s="85"/>
    </row>
    <row r="8924" spans="1:36" s="89" customFormat="1" x14ac:dyDescent="0.25">
      <c r="A8924" s="86"/>
      <c r="B8924" s="85"/>
      <c r="C8924" s="157"/>
      <c r="D8924" s="169"/>
      <c r="E8924" s="107"/>
      <c r="F8924" s="108"/>
      <c r="G8924" s="85"/>
      <c r="H8924" s="85"/>
      <c r="I8924" s="86"/>
      <c r="J8924" s="87"/>
      <c r="K8924" s="88"/>
      <c r="L8924" s="88"/>
      <c r="M8924" s="88"/>
      <c r="N8924" s="88"/>
      <c r="O8924" s="88"/>
      <c r="P8924" s="88"/>
      <c r="Q8924" s="88"/>
      <c r="R8924" s="88"/>
      <c r="S8924" s="88"/>
      <c r="T8924" s="88"/>
      <c r="U8924" s="88"/>
      <c r="V8924" s="88"/>
      <c r="W8924" s="88"/>
      <c r="X8924" s="88"/>
      <c r="Z8924" s="88"/>
      <c r="AA8924" s="85"/>
      <c r="AB8924" s="85"/>
      <c r="AC8924" s="85"/>
      <c r="AD8924"/>
      <c r="AE8924" s="85"/>
      <c r="AF8924" s="85"/>
      <c r="AG8924" s="85"/>
      <c r="AH8924" s="85"/>
      <c r="AI8924" s="85"/>
      <c r="AJ8924" s="85"/>
    </row>
    <row r="8925" spans="1:36" s="89" customFormat="1" x14ac:dyDescent="0.25">
      <c r="A8925" s="86"/>
      <c r="B8925" s="85"/>
      <c r="C8925" s="157"/>
      <c r="D8925" s="169"/>
      <c r="E8925" s="107"/>
      <c r="F8925" s="108"/>
      <c r="G8925" s="85"/>
      <c r="H8925" s="85"/>
      <c r="I8925" s="86"/>
      <c r="J8925" s="87"/>
      <c r="K8925" s="88"/>
      <c r="L8925" s="88"/>
      <c r="M8925" s="88"/>
      <c r="N8925" s="88"/>
      <c r="O8925" s="88"/>
      <c r="P8925" s="88"/>
      <c r="Q8925" s="88"/>
      <c r="R8925" s="88"/>
      <c r="S8925" s="88"/>
      <c r="T8925" s="88"/>
      <c r="U8925" s="88"/>
      <c r="V8925" s="88"/>
      <c r="W8925" s="88"/>
      <c r="X8925" s="88"/>
      <c r="Z8925" s="88"/>
      <c r="AA8925" s="85"/>
      <c r="AB8925" s="85"/>
      <c r="AC8925" s="85"/>
      <c r="AD8925"/>
      <c r="AE8925" s="85"/>
      <c r="AF8925" s="85"/>
      <c r="AG8925" s="85"/>
      <c r="AH8925" s="85"/>
      <c r="AI8925" s="85"/>
      <c r="AJ8925" s="85"/>
    </row>
    <row r="8926" spans="1:36" s="89" customFormat="1" x14ac:dyDescent="0.25">
      <c r="A8926" s="86"/>
      <c r="B8926" s="85"/>
      <c r="C8926" s="157"/>
      <c r="D8926" s="169"/>
      <c r="E8926" s="107"/>
      <c r="F8926" s="108"/>
      <c r="G8926" s="85"/>
      <c r="H8926" s="85"/>
      <c r="I8926" s="86"/>
      <c r="J8926" s="87"/>
      <c r="K8926" s="88"/>
      <c r="L8926" s="88"/>
      <c r="M8926" s="88"/>
      <c r="N8926" s="88"/>
      <c r="O8926" s="88"/>
      <c r="P8926" s="88"/>
      <c r="Q8926" s="88"/>
      <c r="R8926" s="88"/>
      <c r="S8926" s="88"/>
      <c r="T8926" s="88"/>
      <c r="U8926" s="88"/>
      <c r="V8926" s="88"/>
      <c r="W8926" s="88"/>
      <c r="X8926" s="88"/>
      <c r="Z8926" s="88"/>
      <c r="AA8926" s="85"/>
      <c r="AB8926" s="85"/>
      <c r="AC8926" s="85"/>
      <c r="AD8926"/>
      <c r="AE8926" s="85"/>
      <c r="AF8926" s="85"/>
      <c r="AG8926" s="85"/>
      <c r="AH8926" s="85"/>
      <c r="AI8926" s="85"/>
      <c r="AJ8926" s="85"/>
    </row>
    <row r="8927" spans="1:36" s="89" customFormat="1" x14ac:dyDescent="0.25">
      <c r="A8927" s="86"/>
      <c r="B8927" s="85"/>
      <c r="C8927" s="157"/>
      <c r="D8927" s="169"/>
      <c r="E8927" s="107"/>
      <c r="F8927" s="108"/>
      <c r="G8927" s="85"/>
      <c r="H8927" s="85"/>
      <c r="I8927" s="86"/>
      <c r="J8927" s="87"/>
      <c r="K8927" s="88"/>
      <c r="L8927" s="88"/>
      <c r="M8927" s="88"/>
      <c r="N8927" s="88"/>
      <c r="O8927" s="88"/>
      <c r="P8927" s="88"/>
      <c r="Q8927" s="88"/>
      <c r="R8927" s="88"/>
      <c r="S8927" s="88"/>
      <c r="T8927" s="88"/>
      <c r="U8927" s="88"/>
      <c r="V8927" s="88"/>
      <c r="W8927" s="88"/>
      <c r="X8927" s="88"/>
      <c r="Z8927" s="88"/>
      <c r="AA8927" s="85"/>
      <c r="AB8927" s="85"/>
      <c r="AC8927" s="85"/>
      <c r="AD8927"/>
      <c r="AE8927" s="85"/>
      <c r="AF8927" s="85"/>
      <c r="AG8927" s="85"/>
      <c r="AH8927" s="85"/>
      <c r="AI8927" s="85"/>
      <c r="AJ8927" s="85"/>
    </row>
    <row r="8928" spans="1:36" s="89" customFormat="1" x14ac:dyDescent="0.25">
      <c r="A8928" s="86"/>
      <c r="B8928" s="85"/>
      <c r="C8928" s="157"/>
      <c r="D8928" s="169"/>
      <c r="E8928" s="107"/>
      <c r="F8928" s="108"/>
      <c r="G8928" s="85"/>
      <c r="H8928" s="85"/>
      <c r="I8928" s="86"/>
      <c r="J8928" s="87"/>
      <c r="K8928" s="88"/>
      <c r="L8928" s="88"/>
      <c r="M8928" s="88"/>
      <c r="N8928" s="88"/>
      <c r="O8928" s="88"/>
      <c r="P8928" s="88"/>
      <c r="Q8928" s="88"/>
      <c r="R8928" s="88"/>
      <c r="S8928" s="88"/>
      <c r="T8928" s="88"/>
      <c r="U8928" s="88"/>
      <c r="V8928" s="88"/>
      <c r="W8928" s="88"/>
      <c r="X8928" s="88"/>
      <c r="Z8928" s="88"/>
      <c r="AA8928" s="85"/>
      <c r="AB8928" s="85"/>
      <c r="AC8928" s="85"/>
      <c r="AD8928"/>
      <c r="AE8928" s="85"/>
      <c r="AF8928" s="85"/>
      <c r="AG8928" s="85"/>
      <c r="AH8928" s="85"/>
      <c r="AI8928" s="85"/>
      <c r="AJ8928" s="85"/>
    </row>
    <row r="8929" spans="1:36" s="89" customFormat="1" x14ac:dyDescent="0.25">
      <c r="A8929" s="86"/>
      <c r="B8929" s="85"/>
      <c r="C8929" s="157"/>
      <c r="D8929" s="169"/>
      <c r="E8929" s="107"/>
      <c r="F8929" s="108"/>
      <c r="G8929" s="85"/>
      <c r="H8929" s="85"/>
      <c r="I8929" s="86"/>
      <c r="J8929" s="87"/>
      <c r="K8929" s="88"/>
      <c r="L8929" s="88"/>
      <c r="M8929" s="88"/>
      <c r="N8929" s="88"/>
      <c r="O8929" s="88"/>
      <c r="P8929" s="88"/>
      <c r="Q8929" s="88"/>
      <c r="R8929" s="88"/>
      <c r="S8929" s="88"/>
      <c r="T8929" s="88"/>
      <c r="U8929" s="88"/>
      <c r="V8929" s="88"/>
      <c r="W8929" s="88"/>
      <c r="X8929" s="88"/>
      <c r="Z8929" s="88"/>
      <c r="AA8929" s="85"/>
      <c r="AB8929" s="85"/>
      <c r="AC8929" s="85"/>
      <c r="AD8929"/>
      <c r="AE8929" s="85"/>
      <c r="AF8929" s="85"/>
      <c r="AG8929" s="85"/>
      <c r="AH8929" s="85"/>
      <c r="AI8929" s="85"/>
      <c r="AJ8929" s="85"/>
    </row>
    <row r="8930" spans="1:36" s="89" customFormat="1" x14ac:dyDescent="0.25">
      <c r="A8930" s="86"/>
      <c r="B8930" s="85"/>
      <c r="C8930" s="157"/>
      <c r="D8930" s="169"/>
      <c r="E8930" s="107"/>
      <c r="F8930" s="108"/>
      <c r="G8930" s="85"/>
      <c r="H8930" s="85"/>
      <c r="I8930" s="86"/>
      <c r="J8930" s="87"/>
      <c r="K8930" s="88"/>
      <c r="L8930" s="88"/>
      <c r="M8930" s="88"/>
      <c r="N8930" s="88"/>
      <c r="O8930" s="88"/>
      <c r="P8930" s="88"/>
      <c r="Q8930" s="88"/>
      <c r="R8930" s="88"/>
      <c r="S8930" s="88"/>
      <c r="T8930" s="88"/>
      <c r="U8930" s="88"/>
      <c r="V8930" s="88"/>
      <c r="W8930" s="88"/>
      <c r="X8930" s="88"/>
      <c r="Z8930" s="88"/>
      <c r="AA8930" s="85"/>
      <c r="AB8930" s="85"/>
      <c r="AC8930" s="85"/>
      <c r="AD8930"/>
      <c r="AE8930" s="85"/>
      <c r="AF8930" s="85"/>
      <c r="AG8930" s="85"/>
      <c r="AH8930" s="85"/>
      <c r="AI8930" s="85"/>
      <c r="AJ8930" s="85"/>
    </row>
    <row r="8931" spans="1:36" s="89" customFormat="1" x14ac:dyDescent="0.25">
      <c r="A8931" s="86"/>
      <c r="B8931" s="85"/>
      <c r="C8931" s="157"/>
      <c r="D8931" s="169"/>
      <c r="E8931" s="107"/>
      <c r="F8931" s="108"/>
      <c r="G8931" s="85"/>
      <c r="H8931" s="85"/>
      <c r="I8931" s="86"/>
      <c r="J8931" s="87"/>
      <c r="K8931" s="88"/>
      <c r="L8931" s="88"/>
      <c r="M8931" s="88"/>
      <c r="N8931" s="88"/>
      <c r="O8931" s="88"/>
      <c r="P8931" s="88"/>
      <c r="Q8931" s="88"/>
      <c r="R8931" s="88"/>
      <c r="S8931" s="88"/>
      <c r="T8931" s="88"/>
      <c r="U8931" s="88"/>
      <c r="V8931" s="88"/>
      <c r="W8931" s="88"/>
      <c r="X8931" s="88"/>
      <c r="Z8931" s="88"/>
      <c r="AA8931" s="85"/>
      <c r="AB8931" s="85"/>
      <c r="AC8931" s="85"/>
      <c r="AD8931"/>
      <c r="AE8931" s="85"/>
      <c r="AF8931" s="85"/>
      <c r="AG8931" s="85"/>
      <c r="AH8931" s="85"/>
      <c r="AI8931" s="85"/>
      <c r="AJ8931" s="85"/>
    </row>
    <row r="8932" spans="1:36" s="89" customFormat="1" x14ac:dyDescent="0.25">
      <c r="A8932" s="86"/>
      <c r="B8932" s="85"/>
      <c r="C8932" s="157"/>
      <c r="D8932" s="169"/>
      <c r="E8932" s="107"/>
      <c r="F8932" s="108"/>
      <c r="G8932" s="85"/>
      <c r="H8932" s="85"/>
      <c r="I8932" s="86"/>
      <c r="J8932" s="87"/>
      <c r="K8932" s="88"/>
      <c r="L8932" s="88"/>
      <c r="M8932" s="88"/>
      <c r="N8932" s="88"/>
      <c r="O8932" s="88"/>
      <c r="P8932" s="88"/>
      <c r="Q8932" s="88"/>
      <c r="R8932" s="88"/>
      <c r="S8932" s="88"/>
      <c r="T8932" s="88"/>
      <c r="U8932" s="88"/>
      <c r="V8932" s="88"/>
      <c r="W8932" s="88"/>
      <c r="X8932" s="88"/>
      <c r="Z8932" s="88"/>
      <c r="AA8932" s="85"/>
      <c r="AB8932" s="85"/>
      <c r="AC8932" s="85"/>
      <c r="AD8932"/>
      <c r="AE8932" s="85"/>
      <c r="AF8932" s="85"/>
      <c r="AG8932" s="85"/>
      <c r="AH8932" s="85"/>
      <c r="AI8932" s="85"/>
      <c r="AJ8932" s="85"/>
    </row>
    <row r="8933" spans="1:36" s="89" customFormat="1" x14ac:dyDescent="0.25">
      <c r="A8933" s="86"/>
      <c r="B8933" s="85"/>
      <c r="C8933" s="157"/>
      <c r="D8933" s="169"/>
      <c r="E8933" s="107"/>
      <c r="F8933" s="108"/>
      <c r="G8933" s="85"/>
      <c r="H8933" s="85"/>
      <c r="I8933" s="86"/>
      <c r="J8933" s="87"/>
      <c r="K8933" s="88"/>
      <c r="L8933" s="88"/>
      <c r="M8933" s="88"/>
      <c r="N8933" s="88"/>
      <c r="O8933" s="88"/>
      <c r="P8933" s="88"/>
      <c r="Q8933" s="88"/>
      <c r="R8933" s="88"/>
      <c r="S8933" s="88"/>
      <c r="T8933" s="88"/>
      <c r="U8933" s="88"/>
      <c r="V8933" s="88"/>
      <c r="W8933" s="88"/>
      <c r="X8933" s="88"/>
      <c r="Z8933" s="88"/>
      <c r="AA8933" s="85"/>
      <c r="AB8933" s="85"/>
      <c r="AC8933" s="85"/>
      <c r="AD8933"/>
      <c r="AE8933" s="85"/>
      <c r="AF8933" s="85"/>
      <c r="AG8933" s="85"/>
      <c r="AH8933" s="85"/>
      <c r="AI8933" s="85"/>
      <c r="AJ8933" s="85"/>
    </row>
    <row r="8934" spans="1:36" s="89" customFormat="1" x14ac:dyDescent="0.25">
      <c r="A8934" s="86"/>
      <c r="B8934" s="85"/>
      <c r="C8934" s="157"/>
      <c r="D8934" s="169"/>
      <c r="E8934" s="107"/>
      <c r="F8934" s="108"/>
      <c r="G8934" s="85"/>
      <c r="H8934" s="85"/>
      <c r="I8934" s="86"/>
      <c r="J8934" s="87"/>
      <c r="K8934" s="88"/>
      <c r="L8934" s="88"/>
      <c r="M8934" s="88"/>
      <c r="N8934" s="88"/>
      <c r="O8934" s="88"/>
      <c r="P8934" s="88"/>
      <c r="Q8934" s="88"/>
      <c r="R8934" s="88"/>
      <c r="S8934" s="88"/>
      <c r="T8934" s="88"/>
      <c r="U8934" s="88"/>
      <c r="V8934" s="88"/>
      <c r="W8934" s="88"/>
      <c r="X8934" s="88"/>
      <c r="Z8934" s="88"/>
      <c r="AA8934" s="85"/>
      <c r="AB8934" s="85"/>
      <c r="AC8934" s="85"/>
      <c r="AD8934"/>
      <c r="AE8934" s="85"/>
      <c r="AF8934" s="85"/>
      <c r="AG8934" s="85"/>
      <c r="AH8934" s="85"/>
      <c r="AI8934" s="85"/>
      <c r="AJ8934" s="85"/>
    </row>
    <row r="8935" spans="1:36" s="89" customFormat="1" x14ac:dyDescent="0.25">
      <c r="A8935" s="86"/>
      <c r="B8935" s="85"/>
      <c r="C8935" s="157"/>
      <c r="D8935" s="169"/>
      <c r="E8935" s="107"/>
      <c r="F8935" s="108"/>
      <c r="G8935" s="85"/>
      <c r="H8935" s="85"/>
      <c r="I8935" s="86"/>
      <c r="J8935" s="87"/>
      <c r="K8935" s="88"/>
      <c r="L8935" s="88"/>
      <c r="M8935" s="88"/>
      <c r="N8935" s="88"/>
      <c r="O8935" s="88"/>
      <c r="P8935" s="88"/>
      <c r="Q8935" s="88"/>
      <c r="R8935" s="88"/>
      <c r="S8935" s="88"/>
      <c r="T8935" s="88"/>
      <c r="U8935" s="88"/>
      <c r="V8935" s="88"/>
      <c r="W8935" s="88"/>
      <c r="X8935" s="88"/>
      <c r="Z8935" s="88"/>
      <c r="AA8935" s="85"/>
      <c r="AB8935" s="85"/>
      <c r="AC8935" s="85"/>
      <c r="AD8935"/>
      <c r="AE8935" s="85"/>
      <c r="AF8935" s="85"/>
      <c r="AG8935" s="85"/>
      <c r="AH8935" s="85"/>
      <c r="AI8935" s="85"/>
      <c r="AJ8935" s="85"/>
    </row>
    <row r="8936" spans="1:36" s="89" customFormat="1" x14ac:dyDescent="0.25">
      <c r="A8936" s="86"/>
      <c r="B8936" s="85"/>
      <c r="C8936" s="157"/>
      <c r="D8936" s="169"/>
      <c r="E8936" s="107"/>
      <c r="F8936" s="108"/>
      <c r="G8936" s="85"/>
      <c r="H8936" s="85"/>
      <c r="I8936" s="86"/>
      <c r="J8936" s="87"/>
      <c r="K8936" s="88"/>
      <c r="L8936" s="88"/>
      <c r="M8936" s="88"/>
      <c r="N8936" s="88"/>
      <c r="O8936" s="88"/>
      <c r="P8936" s="88"/>
      <c r="Q8936" s="88"/>
      <c r="R8936" s="88"/>
      <c r="S8936" s="88"/>
      <c r="T8936" s="88"/>
      <c r="U8936" s="88"/>
      <c r="V8936" s="88"/>
      <c r="W8936" s="88"/>
      <c r="X8936" s="88"/>
      <c r="Z8936" s="88"/>
      <c r="AA8936" s="85"/>
      <c r="AB8936" s="85"/>
      <c r="AC8936" s="85"/>
      <c r="AD8936"/>
      <c r="AE8936" s="85"/>
      <c r="AF8936" s="85"/>
      <c r="AG8936" s="85"/>
      <c r="AH8936" s="85"/>
      <c r="AI8936" s="85"/>
      <c r="AJ8936" s="85"/>
    </row>
    <row r="8937" spans="1:36" s="89" customFormat="1" x14ac:dyDescent="0.25">
      <c r="A8937" s="86"/>
      <c r="B8937" s="85"/>
      <c r="C8937" s="157"/>
      <c r="D8937" s="169"/>
      <c r="E8937" s="107"/>
      <c r="F8937" s="108"/>
      <c r="G8937" s="85"/>
      <c r="H8937" s="85"/>
      <c r="I8937" s="86"/>
      <c r="J8937" s="87"/>
      <c r="K8937" s="88"/>
      <c r="L8937" s="88"/>
      <c r="M8937" s="88"/>
      <c r="N8937" s="88"/>
      <c r="O8937" s="88"/>
      <c r="P8937" s="88"/>
      <c r="Q8937" s="88"/>
      <c r="R8937" s="88"/>
      <c r="S8937" s="88"/>
      <c r="T8937" s="88"/>
      <c r="U8937" s="88"/>
      <c r="V8937" s="88"/>
      <c r="W8937" s="88"/>
      <c r="X8937" s="88"/>
      <c r="Z8937" s="88"/>
      <c r="AA8937" s="85"/>
      <c r="AB8937" s="85"/>
      <c r="AC8937" s="85"/>
      <c r="AD8937"/>
      <c r="AE8937" s="85"/>
      <c r="AF8937" s="85"/>
      <c r="AG8937" s="85"/>
      <c r="AH8937" s="85"/>
      <c r="AI8937" s="85"/>
      <c r="AJ8937" s="85"/>
    </row>
    <row r="8938" spans="1:36" s="89" customFormat="1" x14ac:dyDescent="0.25">
      <c r="A8938" s="86"/>
      <c r="B8938" s="85"/>
      <c r="C8938" s="157"/>
      <c r="D8938" s="169"/>
      <c r="E8938" s="107"/>
      <c r="F8938" s="108"/>
      <c r="G8938" s="85"/>
      <c r="H8938" s="85"/>
      <c r="I8938" s="86"/>
      <c r="J8938" s="87"/>
      <c r="K8938" s="88"/>
      <c r="L8938" s="88"/>
      <c r="M8938" s="88"/>
      <c r="N8938" s="88"/>
      <c r="O8938" s="88"/>
      <c r="P8938" s="88"/>
      <c r="Q8938" s="88"/>
      <c r="R8938" s="88"/>
      <c r="S8938" s="88"/>
      <c r="T8938" s="88"/>
      <c r="U8938" s="88"/>
      <c r="V8938" s="88"/>
      <c r="W8938" s="88"/>
      <c r="X8938" s="88"/>
      <c r="Z8938" s="88"/>
      <c r="AA8938" s="85"/>
      <c r="AB8938" s="85"/>
      <c r="AC8938" s="85"/>
      <c r="AD8938"/>
      <c r="AE8938" s="85"/>
      <c r="AF8938" s="85"/>
      <c r="AG8938" s="85"/>
      <c r="AH8938" s="85"/>
      <c r="AI8938" s="85"/>
      <c r="AJ8938" s="85"/>
    </row>
    <row r="8939" spans="1:36" s="89" customFormat="1" x14ac:dyDescent="0.25">
      <c r="A8939" s="86"/>
      <c r="B8939" s="85"/>
      <c r="C8939" s="157"/>
      <c r="D8939" s="169"/>
      <c r="E8939" s="107"/>
      <c r="F8939" s="108"/>
      <c r="G8939" s="85"/>
      <c r="H8939" s="85"/>
      <c r="I8939" s="86"/>
      <c r="J8939" s="87"/>
      <c r="K8939" s="88"/>
      <c r="L8939" s="88"/>
      <c r="M8939" s="88"/>
      <c r="N8939" s="88"/>
      <c r="O8939" s="88"/>
      <c r="P8939" s="88"/>
      <c r="Q8939" s="88"/>
      <c r="R8939" s="88"/>
      <c r="S8939" s="88"/>
      <c r="T8939" s="88"/>
      <c r="U8939" s="88"/>
      <c r="V8939" s="88"/>
      <c r="W8939" s="88"/>
      <c r="X8939" s="88"/>
      <c r="Z8939" s="88"/>
      <c r="AA8939" s="85"/>
      <c r="AB8939" s="85"/>
      <c r="AC8939" s="85"/>
      <c r="AD8939"/>
      <c r="AE8939" s="85"/>
      <c r="AF8939" s="85"/>
      <c r="AG8939" s="85"/>
      <c r="AH8939" s="85"/>
      <c r="AI8939" s="85"/>
      <c r="AJ8939" s="85"/>
    </row>
    <row r="8940" spans="1:36" s="89" customFormat="1" x14ac:dyDescent="0.25">
      <c r="A8940" s="86"/>
      <c r="B8940" s="85"/>
      <c r="C8940" s="157"/>
      <c r="D8940" s="169"/>
      <c r="E8940" s="107"/>
      <c r="F8940" s="108"/>
      <c r="G8940" s="85"/>
      <c r="H8940" s="85"/>
      <c r="I8940" s="86"/>
      <c r="J8940" s="87"/>
      <c r="K8940" s="88"/>
      <c r="L8940" s="88"/>
      <c r="M8940" s="88"/>
      <c r="N8940" s="88"/>
      <c r="O8940" s="88"/>
      <c r="P8940" s="88"/>
      <c r="Q8940" s="88"/>
      <c r="R8940" s="88"/>
      <c r="S8940" s="88"/>
      <c r="T8940" s="88"/>
      <c r="U8940" s="88"/>
      <c r="V8940" s="88"/>
      <c r="W8940" s="88"/>
      <c r="X8940" s="88"/>
      <c r="Z8940" s="88"/>
      <c r="AA8940" s="85"/>
      <c r="AB8940" s="85"/>
      <c r="AC8940" s="85"/>
      <c r="AD8940"/>
      <c r="AE8940" s="85"/>
      <c r="AF8940" s="85"/>
      <c r="AG8940" s="85"/>
      <c r="AH8940" s="85"/>
      <c r="AI8940" s="85"/>
      <c r="AJ8940" s="85"/>
    </row>
    <row r="8941" spans="1:36" s="89" customFormat="1" x14ac:dyDescent="0.25">
      <c r="A8941" s="86"/>
      <c r="B8941" s="85"/>
      <c r="C8941" s="157"/>
      <c r="D8941" s="169"/>
      <c r="E8941" s="107"/>
      <c r="F8941" s="108"/>
      <c r="G8941" s="85"/>
      <c r="H8941" s="85"/>
      <c r="I8941" s="86"/>
      <c r="J8941" s="87"/>
      <c r="K8941" s="88"/>
      <c r="L8941" s="88"/>
      <c r="M8941" s="88"/>
      <c r="N8941" s="88"/>
      <c r="O8941" s="88"/>
      <c r="P8941" s="88"/>
      <c r="Q8941" s="88"/>
      <c r="R8941" s="88"/>
      <c r="S8941" s="88"/>
      <c r="T8941" s="88"/>
      <c r="U8941" s="88"/>
      <c r="V8941" s="88"/>
      <c r="W8941" s="88"/>
      <c r="X8941" s="88"/>
      <c r="Z8941" s="88"/>
      <c r="AA8941" s="85"/>
      <c r="AB8941" s="85"/>
      <c r="AC8941" s="85"/>
      <c r="AD8941"/>
      <c r="AE8941" s="85"/>
      <c r="AF8941" s="85"/>
      <c r="AG8941" s="85"/>
      <c r="AH8941" s="85"/>
      <c r="AI8941" s="85"/>
      <c r="AJ8941" s="85"/>
    </row>
    <row r="8942" spans="1:36" s="89" customFormat="1" x14ac:dyDescent="0.25">
      <c r="A8942" s="86"/>
      <c r="B8942" s="85"/>
      <c r="C8942" s="157"/>
      <c r="D8942" s="169"/>
      <c r="E8942" s="107"/>
      <c r="F8942" s="108"/>
      <c r="G8942" s="85"/>
      <c r="H8942" s="85"/>
      <c r="I8942" s="86"/>
      <c r="J8942" s="87"/>
      <c r="K8942" s="88"/>
      <c r="L8942" s="88"/>
      <c r="M8942" s="88"/>
      <c r="N8942" s="88"/>
      <c r="O8942" s="88"/>
      <c r="P8942" s="88"/>
      <c r="Q8942" s="88"/>
      <c r="R8942" s="88"/>
      <c r="S8942" s="88"/>
      <c r="T8942" s="88"/>
      <c r="U8942" s="88"/>
      <c r="V8942" s="88"/>
      <c r="W8942" s="88"/>
      <c r="X8942" s="88"/>
      <c r="Z8942" s="88"/>
      <c r="AA8942" s="85"/>
      <c r="AB8942" s="85"/>
      <c r="AC8942" s="85"/>
      <c r="AD8942"/>
      <c r="AE8942" s="85"/>
      <c r="AF8942" s="85"/>
      <c r="AG8942" s="85"/>
      <c r="AH8942" s="85"/>
      <c r="AI8942" s="85"/>
      <c r="AJ8942" s="85"/>
    </row>
    <row r="8943" spans="1:36" s="89" customFormat="1" x14ac:dyDescent="0.25">
      <c r="A8943" s="86"/>
      <c r="B8943" s="85"/>
      <c r="C8943" s="157"/>
      <c r="D8943" s="169"/>
      <c r="E8943" s="107"/>
      <c r="F8943" s="108"/>
      <c r="G8943" s="85"/>
      <c r="H8943" s="85"/>
      <c r="I8943" s="86"/>
      <c r="J8943" s="87"/>
      <c r="K8943" s="88"/>
      <c r="L8943" s="88"/>
      <c r="M8943" s="88"/>
      <c r="N8943" s="88"/>
      <c r="O8943" s="88"/>
      <c r="P8943" s="88"/>
      <c r="Q8943" s="88"/>
      <c r="R8943" s="88"/>
      <c r="S8943" s="88"/>
      <c r="T8943" s="88"/>
      <c r="U8943" s="88"/>
      <c r="V8943" s="88"/>
      <c r="W8943" s="88"/>
      <c r="X8943" s="88"/>
      <c r="Z8943" s="88"/>
      <c r="AA8943" s="85"/>
      <c r="AB8943" s="85"/>
      <c r="AC8943" s="85"/>
      <c r="AD8943"/>
      <c r="AE8943" s="85"/>
      <c r="AF8943" s="85"/>
      <c r="AG8943" s="85"/>
      <c r="AH8943" s="85"/>
      <c r="AI8943" s="85"/>
      <c r="AJ8943" s="85"/>
    </row>
    <row r="8944" spans="1:36" s="89" customFormat="1" x14ac:dyDescent="0.25">
      <c r="A8944" s="86"/>
      <c r="B8944" s="85"/>
      <c r="C8944" s="157"/>
      <c r="D8944" s="169"/>
      <c r="E8944" s="107"/>
      <c r="F8944" s="108"/>
      <c r="G8944" s="85"/>
      <c r="H8944" s="85"/>
      <c r="I8944" s="86"/>
      <c r="J8944" s="87"/>
      <c r="K8944" s="88"/>
      <c r="L8944" s="88"/>
      <c r="M8944" s="88"/>
      <c r="N8944" s="88"/>
      <c r="O8944" s="88"/>
      <c r="P8944" s="88"/>
      <c r="Q8944" s="88"/>
      <c r="R8944" s="88"/>
      <c r="S8944" s="88"/>
      <c r="T8944" s="88"/>
      <c r="U8944" s="88"/>
      <c r="V8944" s="88"/>
      <c r="W8944" s="88"/>
      <c r="X8944" s="88"/>
      <c r="Z8944" s="88"/>
      <c r="AA8944" s="85"/>
      <c r="AB8944" s="85"/>
      <c r="AC8944" s="85"/>
      <c r="AD8944"/>
      <c r="AE8944" s="85"/>
      <c r="AF8944" s="85"/>
      <c r="AG8944" s="85"/>
      <c r="AH8944" s="85"/>
      <c r="AI8944" s="85"/>
      <c r="AJ8944" s="85"/>
    </row>
    <row r="8945" spans="1:36" s="89" customFormat="1" x14ac:dyDescent="0.25">
      <c r="A8945" s="86"/>
      <c r="B8945" s="85"/>
      <c r="C8945" s="157"/>
      <c r="D8945" s="169"/>
      <c r="E8945" s="107"/>
      <c r="F8945" s="108"/>
      <c r="G8945" s="85"/>
      <c r="H8945" s="85"/>
      <c r="I8945" s="86"/>
      <c r="J8945" s="87"/>
      <c r="K8945" s="88"/>
      <c r="L8945" s="88"/>
      <c r="M8945" s="88"/>
      <c r="N8945" s="88"/>
      <c r="O8945" s="88"/>
      <c r="P8945" s="88"/>
      <c r="Q8945" s="88"/>
      <c r="R8945" s="88"/>
      <c r="S8945" s="88"/>
      <c r="T8945" s="88"/>
      <c r="U8945" s="88"/>
      <c r="V8945" s="88"/>
      <c r="W8945" s="88"/>
      <c r="X8945" s="88"/>
      <c r="Z8945" s="88"/>
      <c r="AA8945" s="85"/>
      <c r="AB8945" s="85"/>
      <c r="AC8945" s="85"/>
      <c r="AD8945"/>
      <c r="AE8945" s="85"/>
      <c r="AF8945" s="85"/>
      <c r="AG8945" s="85"/>
      <c r="AH8945" s="85"/>
      <c r="AI8945" s="85"/>
      <c r="AJ8945" s="85"/>
    </row>
    <row r="8946" spans="1:36" s="89" customFormat="1" x14ac:dyDescent="0.25">
      <c r="A8946" s="86"/>
      <c r="B8946" s="85"/>
      <c r="C8946" s="157"/>
      <c r="D8946" s="169"/>
      <c r="E8946" s="107"/>
      <c r="F8946" s="108"/>
      <c r="G8946" s="85"/>
      <c r="H8946" s="85"/>
      <c r="I8946" s="86"/>
      <c r="J8946" s="87"/>
      <c r="K8946" s="88"/>
      <c r="L8946" s="88"/>
      <c r="M8946" s="88"/>
      <c r="N8946" s="88"/>
      <c r="O8946" s="88"/>
      <c r="P8946" s="88"/>
      <c r="Q8946" s="88"/>
      <c r="R8946" s="88"/>
      <c r="S8946" s="88"/>
      <c r="T8946" s="88"/>
      <c r="U8946" s="88"/>
      <c r="V8946" s="88"/>
      <c r="W8946" s="88"/>
      <c r="X8946" s="88"/>
      <c r="Z8946" s="88"/>
      <c r="AA8946" s="85"/>
      <c r="AB8946" s="85"/>
      <c r="AC8946" s="85"/>
      <c r="AD8946"/>
      <c r="AE8946" s="85"/>
      <c r="AF8946" s="85"/>
      <c r="AG8946" s="85"/>
      <c r="AH8946" s="85"/>
      <c r="AI8946" s="85"/>
      <c r="AJ8946" s="85"/>
    </row>
    <row r="8947" spans="1:36" s="89" customFormat="1" x14ac:dyDescent="0.25">
      <c r="A8947" s="86"/>
      <c r="B8947" s="85"/>
      <c r="C8947" s="157"/>
      <c r="D8947" s="169"/>
      <c r="E8947" s="107"/>
      <c r="F8947" s="108"/>
      <c r="G8947" s="85"/>
      <c r="H8947" s="85"/>
      <c r="I8947" s="86"/>
      <c r="J8947" s="87"/>
      <c r="K8947" s="88"/>
      <c r="L8947" s="88"/>
      <c r="M8947" s="88"/>
      <c r="N8947" s="88"/>
      <c r="O8947" s="88"/>
      <c r="P8947" s="88"/>
      <c r="Q8947" s="88"/>
      <c r="R8947" s="88"/>
      <c r="S8947" s="88"/>
      <c r="T8947" s="88"/>
      <c r="U8947" s="88"/>
      <c r="V8947" s="88"/>
      <c r="W8947" s="88"/>
      <c r="X8947" s="88"/>
      <c r="Z8947" s="88"/>
      <c r="AA8947" s="85"/>
      <c r="AB8947" s="85"/>
      <c r="AC8947" s="85"/>
      <c r="AD8947"/>
      <c r="AE8947" s="85"/>
      <c r="AF8947" s="85"/>
      <c r="AG8947" s="85"/>
      <c r="AH8947" s="85"/>
      <c r="AI8947" s="85"/>
      <c r="AJ8947" s="85"/>
    </row>
    <row r="8948" spans="1:36" s="89" customFormat="1" x14ac:dyDescent="0.25">
      <c r="A8948" s="86"/>
      <c r="B8948" s="85"/>
      <c r="C8948" s="157"/>
      <c r="D8948" s="169"/>
      <c r="E8948" s="107"/>
      <c r="F8948" s="108"/>
      <c r="G8948" s="85"/>
      <c r="H8948" s="85"/>
      <c r="I8948" s="86"/>
      <c r="J8948" s="87"/>
      <c r="K8948" s="88"/>
      <c r="L8948" s="88"/>
      <c r="M8948" s="88"/>
      <c r="N8948" s="88"/>
      <c r="O8948" s="88"/>
      <c r="P8948" s="88"/>
      <c r="Q8948" s="88"/>
      <c r="R8948" s="88"/>
      <c r="S8948" s="88"/>
      <c r="T8948" s="88"/>
      <c r="U8948" s="88"/>
      <c r="V8948" s="88"/>
      <c r="W8948" s="88"/>
      <c r="X8948" s="88"/>
      <c r="Z8948" s="88"/>
      <c r="AA8948" s="85"/>
      <c r="AB8948" s="85"/>
      <c r="AC8948" s="85"/>
      <c r="AD8948"/>
      <c r="AE8948" s="85"/>
      <c r="AF8948" s="85"/>
      <c r="AG8948" s="85"/>
      <c r="AH8948" s="85"/>
      <c r="AI8948" s="85"/>
      <c r="AJ8948" s="85"/>
    </row>
    <row r="8949" spans="1:36" s="89" customFormat="1" x14ac:dyDescent="0.25">
      <c r="A8949" s="86"/>
      <c r="B8949" s="85"/>
      <c r="C8949" s="157"/>
      <c r="D8949" s="169"/>
      <c r="E8949" s="107"/>
      <c r="F8949" s="108"/>
      <c r="G8949" s="85"/>
      <c r="H8949" s="85"/>
      <c r="I8949" s="86"/>
      <c r="J8949" s="87"/>
      <c r="K8949" s="88"/>
      <c r="L8949" s="88"/>
      <c r="M8949" s="88"/>
      <c r="N8949" s="88"/>
      <c r="O8949" s="88"/>
      <c r="P8949" s="88"/>
      <c r="Q8949" s="88"/>
      <c r="R8949" s="88"/>
      <c r="S8949" s="88"/>
      <c r="T8949" s="88"/>
      <c r="U8949" s="88"/>
      <c r="V8949" s="88"/>
      <c r="W8949" s="88"/>
      <c r="X8949" s="88"/>
      <c r="Z8949" s="88"/>
      <c r="AA8949" s="85"/>
      <c r="AB8949" s="85"/>
      <c r="AC8949" s="85"/>
      <c r="AD8949"/>
      <c r="AE8949" s="85"/>
      <c r="AF8949" s="85"/>
      <c r="AG8949" s="85"/>
      <c r="AH8949" s="85"/>
      <c r="AI8949" s="85"/>
      <c r="AJ8949" s="85"/>
    </row>
    <row r="8950" spans="1:36" s="89" customFormat="1" x14ac:dyDescent="0.25">
      <c r="A8950" s="86"/>
      <c r="B8950" s="85"/>
      <c r="C8950" s="157"/>
      <c r="D8950" s="169"/>
      <c r="E8950" s="107"/>
      <c r="F8950" s="108"/>
      <c r="G8950" s="85"/>
      <c r="H8950" s="85"/>
      <c r="I8950" s="86"/>
      <c r="J8950" s="87"/>
      <c r="K8950" s="88"/>
      <c r="L8950" s="88"/>
      <c r="M8950" s="88"/>
      <c r="N8950" s="88"/>
      <c r="O8950" s="88"/>
      <c r="P8950" s="88"/>
      <c r="Q8950" s="88"/>
      <c r="R8950" s="88"/>
      <c r="S8950" s="88"/>
      <c r="T8950" s="88"/>
      <c r="U8950" s="88"/>
      <c r="V8950" s="88"/>
      <c r="W8950" s="88"/>
      <c r="X8950" s="88"/>
      <c r="Z8950" s="88"/>
      <c r="AA8950" s="85"/>
      <c r="AB8950" s="85"/>
      <c r="AC8950" s="85"/>
      <c r="AD8950"/>
      <c r="AE8950" s="85"/>
      <c r="AF8950" s="85"/>
      <c r="AG8950" s="85"/>
      <c r="AH8950" s="85"/>
      <c r="AI8950" s="85"/>
      <c r="AJ8950" s="85"/>
    </row>
    <row r="8951" spans="1:36" s="89" customFormat="1" x14ac:dyDescent="0.25">
      <c r="A8951" s="86"/>
      <c r="B8951" s="85"/>
      <c r="C8951" s="157"/>
      <c r="D8951" s="169"/>
      <c r="E8951" s="107"/>
      <c r="F8951" s="108"/>
      <c r="G8951" s="85"/>
      <c r="H8951" s="85"/>
      <c r="I8951" s="86"/>
      <c r="J8951" s="87"/>
      <c r="K8951" s="88"/>
      <c r="L8951" s="88"/>
      <c r="M8951" s="88"/>
      <c r="N8951" s="88"/>
      <c r="O8951" s="88"/>
      <c r="P8951" s="88"/>
      <c r="Q8951" s="88"/>
      <c r="R8951" s="88"/>
      <c r="S8951" s="88"/>
      <c r="T8951" s="88"/>
      <c r="U8951" s="88"/>
      <c r="V8951" s="88"/>
      <c r="W8951" s="88"/>
      <c r="X8951" s="88"/>
      <c r="Z8951" s="88"/>
      <c r="AA8951" s="85"/>
      <c r="AB8951" s="85"/>
      <c r="AC8951" s="85"/>
      <c r="AD8951"/>
      <c r="AE8951" s="85"/>
      <c r="AF8951" s="85"/>
      <c r="AG8951" s="85"/>
      <c r="AH8951" s="85"/>
      <c r="AI8951" s="85"/>
      <c r="AJ8951" s="85"/>
    </row>
    <row r="8952" spans="1:36" s="89" customFormat="1" x14ac:dyDescent="0.25">
      <c r="A8952" s="86"/>
      <c r="B8952" s="85"/>
      <c r="C8952" s="157"/>
      <c r="D8952" s="169"/>
      <c r="E8952" s="107"/>
      <c r="F8952" s="108"/>
      <c r="G8952" s="85"/>
      <c r="H8952" s="85"/>
      <c r="I8952" s="86"/>
      <c r="J8952" s="87"/>
      <c r="K8952" s="88"/>
      <c r="L8952" s="88"/>
      <c r="M8952" s="88"/>
      <c r="N8952" s="88"/>
      <c r="O8952" s="88"/>
      <c r="P8952" s="88"/>
      <c r="Q8952" s="88"/>
      <c r="R8952" s="88"/>
      <c r="S8952" s="88"/>
      <c r="T8952" s="88"/>
      <c r="U8952" s="88"/>
      <c r="V8952" s="88"/>
      <c r="W8952" s="88"/>
      <c r="X8952" s="88"/>
      <c r="Z8952" s="88"/>
      <c r="AA8952" s="85"/>
      <c r="AB8952" s="85"/>
      <c r="AC8952" s="85"/>
      <c r="AD8952"/>
      <c r="AE8952" s="85"/>
      <c r="AF8952" s="85"/>
      <c r="AG8952" s="85"/>
      <c r="AH8952" s="85"/>
      <c r="AI8952" s="85"/>
      <c r="AJ8952" s="85"/>
    </row>
    <row r="8953" spans="1:36" s="89" customFormat="1" x14ac:dyDescent="0.25">
      <c r="A8953" s="86"/>
      <c r="B8953" s="85"/>
      <c r="C8953" s="157"/>
      <c r="D8953" s="169"/>
      <c r="E8953" s="107"/>
      <c r="F8953" s="108"/>
      <c r="G8953" s="85"/>
      <c r="H8953" s="85"/>
      <c r="I8953" s="86"/>
      <c r="J8953" s="87"/>
      <c r="K8953" s="88"/>
      <c r="L8953" s="88"/>
      <c r="M8953" s="88"/>
      <c r="N8953" s="88"/>
      <c r="O8953" s="88"/>
      <c r="P8953" s="88"/>
      <c r="Q8953" s="88"/>
      <c r="R8953" s="88"/>
      <c r="S8953" s="88"/>
      <c r="T8953" s="88"/>
      <c r="U8953" s="88"/>
      <c r="V8953" s="88"/>
      <c r="W8953" s="88"/>
      <c r="X8953" s="88"/>
      <c r="Z8953" s="88"/>
      <c r="AA8953" s="85"/>
      <c r="AB8953" s="85"/>
      <c r="AC8953" s="85"/>
      <c r="AD8953"/>
      <c r="AE8953" s="85"/>
      <c r="AF8953" s="85"/>
      <c r="AG8953" s="85"/>
      <c r="AH8953" s="85"/>
      <c r="AI8953" s="85"/>
      <c r="AJ8953" s="85"/>
    </row>
    <row r="8954" spans="1:36" s="89" customFormat="1" x14ac:dyDescent="0.25">
      <c r="A8954" s="86"/>
      <c r="B8954" s="85"/>
      <c r="C8954" s="157"/>
      <c r="D8954" s="169"/>
      <c r="E8954" s="107"/>
      <c r="F8954" s="108"/>
      <c r="G8954" s="85"/>
      <c r="H8954" s="85"/>
      <c r="I8954" s="86"/>
      <c r="J8954" s="87"/>
      <c r="K8954" s="88"/>
      <c r="L8954" s="88"/>
      <c r="M8954" s="88"/>
      <c r="N8954" s="88"/>
      <c r="O8954" s="88"/>
      <c r="P8954" s="88"/>
      <c r="Q8954" s="88"/>
      <c r="R8954" s="88"/>
      <c r="S8954" s="88"/>
      <c r="T8954" s="88"/>
      <c r="U8954" s="88"/>
      <c r="V8954" s="88"/>
      <c r="W8954" s="88"/>
      <c r="X8954" s="88"/>
      <c r="Z8954" s="88"/>
      <c r="AA8954" s="85"/>
      <c r="AB8954" s="85"/>
      <c r="AC8954" s="85"/>
      <c r="AD8954"/>
      <c r="AE8954" s="85"/>
      <c r="AF8954" s="85"/>
      <c r="AG8954" s="85"/>
      <c r="AH8954" s="85"/>
      <c r="AI8954" s="85"/>
      <c r="AJ8954" s="85"/>
    </row>
    <row r="8955" spans="1:36" s="89" customFormat="1" x14ac:dyDescent="0.25">
      <c r="A8955" s="86"/>
      <c r="B8955" s="85"/>
      <c r="C8955" s="157"/>
      <c r="D8955" s="169"/>
      <c r="E8955" s="107"/>
      <c r="F8955" s="108"/>
      <c r="G8955" s="85"/>
      <c r="H8955" s="85"/>
      <c r="I8955" s="86"/>
      <c r="J8955" s="87"/>
      <c r="K8955" s="88"/>
      <c r="L8955" s="88"/>
      <c r="M8955" s="88"/>
      <c r="N8955" s="88"/>
      <c r="O8955" s="88"/>
      <c r="P8955" s="88"/>
      <c r="Q8955" s="88"/>
      <c r="R8955" s="88"/>
      <c r="S8955" s="88"/>
      <c r="T8955" s="88"/>
      <c r="U8955" s="88"/>
      <c r="V8955" s="88"/>
      <c r="W8955" s="88"/>
      <c r="X8955" s="88"/>
      <c r="Z8955" s="88"/>
      <c r="AA8955" s="85"/>
      <c r="AB8955" s="85"/>
      <c r="AC8955" s="85"/>
      <c r="AD8955"/>
      <c r="AE8955" s="85"/>
      <c r="AF8955" s="85"/>
      <c r="AG8955" s="85"/>
      <c r="AH8955" s="85"/>
      <c r="AI8955" s="85"/>
      <c r="AJ8955" s="85"/>
    </row>
    <row r="8956" spans="1:36" s="89" customFormat="1" x14ac:dyDescent="0.25">
      <c r="A8956" s="86"/>
      <c r="B8956" s="85"/>
      <c r="C8956" s="157"/>
      <c r="D8956" s="169"/>
      <c r="E8956" s="107"/>
      <c r="F8956" s="108"/>
      <c r="G8956" s="85"/>
      <c r="H8956" s="85"/>
      <c r="I8956" s="86"/>
      <c r="J8956" s="87"/>
      <c r="K8956" s="88"/>
      <c r="L8956" s="88"/>
      <c r="M8956" s="88"/>
      <c r="N8956" s="88"/>
      <c r="O8956" s="88"/>
      <c r="P8956" s="88"/>
      <c r="Q8956" s="88"/>
      <c r="R8956" s="88"/>
      <c r="S8956" s="88"/>
      <c r="T8956" s="88"/>
      <c r="U8956" s="88"/>
      <c r="V8956" s="88"/>
      <c r="W8956" s="88"/>
      <c r="X8956" s="88"/>
      <c r="Z8956" s="88"/>
      <c r="AA8956" s="85"/>
      <c r="AB8956" s="85"/>
      <c r="AC8956" s="85"/>
      <c r="AD8956"/>
      <c r="AE8956" s="85"/>
      <c r="AF8956" s="85"/>
      <c r="AG8956" s="85"/>
      <c r="AH8956" s="85"/>
      <c r="AI8956" s="85"/>
      <c r="AJ8956" s="85"/>
    </row>
    <row r="8957" spans="1:36" s="89" customFormat="1" x14ac:dyDescent="0.25">
      <c r="A8957" s="86"/>
      <c r="B8957" s="85"/>
      <c r="C8957" s="157"/>
      <c r="D8957" s="169"/>
      <c r="E8957" s="107"/>
      <c r="F8957" s="108"/>
      <c r="G8957" s="85"/>
      <c r="H8957" s="85"/>
      <c r="I8957" s="86"/>
      <c r="J8957" s="87"/>
      <c r="K8957" s="88"/>
      <c r="L8957" s="88"/>
      <c r="M8957" s="88"/>
      <c r="N8957" s="88"/>
      <c r="O8957" s="88"/>
      <c r="P8957" s="88"/>
      <c r="Q8957" s="88"/>
      <c r="R8957" s="88"/>
      <c r="S8957" s="88"/>
      <c r="T8957" s="88"/>
      <c r="U8957" s="88"/>
      <c r="V8957" s="88"/>
      <c r="W8957" s="88"/>
      <c r="X8957" s="88"/>
      <c r="Z8957" s="88"/>
      <c r="AA8957" s="85"/>
      <c r="AB8957" s="85"/>
      <c r="AC8957" s="85"/>
      <c r="AD8957"/>
      <c r="AE8957" s="85"/>
      <c r="AF8957" s="85"/>
      <c r="AG8957" s="85"/>
      <c r="AH8957" s="85"/>
      <c r="AI8957" s="85"/>
      <c r="AJ8957" s="85"/>
    </row>
    <row r="8958" spans="1:36" s="89" customFormat="1" x14ac:dyDescent="0.25">
      <c r="A8958" s="86"/>
      <c r="B8958" s="85"/>
      <c r="C8958" s="157"/>
      <c r="D8958" s="169"/>
      <c r="E8958" s="107"/>
      <c r="F8958" s="108"/>
      <c r="G8958" s="85"/>
      <c r="H8958" s="85"/>
      <c r="I8958" s="86"/>
      <c r="J8958" s="87"/>
      <c r="K8958" s="88"/>
      <c r="L8958" s="88"/>
      <c r="M8958" s="88"/>
      <c r="N8958" s="88"/>
      <c r="O8958" s="88"/>
      <c r="P8958" s="88"/>
      <c r="Q8958" s="88"/>
      <c r="R8958" s="88"/>
      <c r="S8958" s="88"/>
      <c r="T8958" s="88"/>
      <c r="U8958" s="88"/>
      <c r="V8958" s="88"/>
      <c r="W8958" s="88"/>
      <c r="X8958" s="88"/>
      <c r="Z8958" s="88"/>
      <c r="AA8958" s="85"/>
      <c r="AB8958" s="85"/>
      <c r="AC8958" s="85"/>
      <c r="AD8958"/>
      <c r="AE8958" s="85"/>
      <c r="AF8958" s="85"/>
      <c r="AG8958" s="85"/>
      <c r="AH8958" s="85"/>
      <c r="AI8958" s="85"/>
      <c r="AJ8958" s="85"/>
    </row>
    <row r="8959" spans="1:36" s="89" customFormat="1" x14ac:dyDescent="0.25">
      <c r="A8959" s="86"/>
      <c r="B8959" s="85"/>
      <c r="C8959" s="157"/>
      <c r="D8959" s="169"/>
      <c r="E8959" s="107"/>
      <c r="F8959" s="108"/>
      <c r="G8959" s="85"/>
      <c r="H8959" s="85"/>
      <c r="I8959" s="86"/>
      <c r="J8959" s="87"/>
      <c r="K8959" s="88"/>
      <c r="L8959" s="88"/>
      <c r="M8959" s="88"/>
      <c r="N8959" s="88"/>
      <c r="O8959" s="88"/>
      <c r="P8959" s="88"/>
      <c r="Q8959" s="88"/>
      <c r="R8959" s="88"/>
      <c r="S8959" s="88"/>
      <c r="T8959" s="88"/>
      <c r="U8959" s="88"/>
      <c r="V8959" s="88"/>
      <c r="W8959" s="88"/>
      <c r="X8959" s="88"/>
      <c r="Z8959" s="88"/>
      <c r="AA8959" s="85"/>
      <c r="AB8959" s="85"/>
      <c r="AC8959" s="85"/>
      <c r="AD8959"/>
      <c r="AE8959" s="85"/>
      <c r="AF8959" s="85"/>
      <c r="AG8959" s="85"/>
      <c r="AH8959" s="85"/>
      <c r="AI8959" s="85"/>
      <c r="AJ8959" s="85"/>
    </row>
    <row r="8960" spans="1:36" s="89" customFormat="1" x14ac:dyDescent="0.25">
      <c r="A8960" s="86"/>
      <c r="B8960" s="85"/>
      <c r="C8960" s="157"/>
      <c r="D8960" s="169"/>
      <c r="E8960" s="107"/>
      <c r="F8960" s="108"/>
      <c r="G8960" s="85"/>
      <c r="H8960" s="85"/>
      <c r="I8960" s="86"/>
      <c r="J8960" s="87"/>
      <c r="K8960" s="88"/>
      <c r="L8960" s="88"/>
      <c r="M8960" s="88"/>
      <c r="N8960" s="88"/>
      <c r="O8960" s="88"/>
      <c r="P8960" s="88"/>
      <c r="Q8960" s="88"/>
      <c r="R8960" s="88"/>
      <c r="S8960" s="88"/>
      <c r="T8960" s="88"/>
      <c r="U8960" s="88"/>
      <c r="V8960" s="88"/>
      <c r="W8960" s="88"/>
      <c r="X8960" s="88"/>
      <c r="Z8960" s="88"/>
      <c r="AA8960" s="85"/>
      <c r="AB8960" s="85"/>
      <c r="AC8960" s="85"/>
      <c r="AD8960"/>
      <c r="AE8960" s="85"/>
      <c r="AF8960" s="85"/>
      <c r="AG8960" s="85"/>
      <c r="AH8960" s="85"/>
      <c r="AI8960" s="85"/>
      <c r="AJ8960" s="85"/>
    </row>
    <row r="8961" spans="1:36" s="89" customFormat="1" x14ac:dyDescent="0.25">
      <c r="A8961" s="86"/>
      <c r="B8961" s="85"/>
      <c r="C8961" s="157"/>
      <c r="D8961" s="169"/>
      <c r="E8961" s="107"/>
      <c r="F8961" s="108"/>
      <c r="G8961" s="85"/>
      <c r="H8961" s="85"/>
      <c r="I8961" s="86"/>
      <c r="J8961" s="87"/>
      <c r="K8961" s="88"/>
      <c r="L8961" s="88"/>
      <c r="M8961" s="88"/>
      <c r="N8961" s="88"/>
      <c r="O8961" s="88"/>
      <c r="P8961" s="88"/>
      <c r="Q8961" s="88"/>
      <c r="R8961" s="88"/>
      <c r="S8961" s="88"/>
      <c r="T8961" s="88"/>
      <c r="U8961" s="88"/>
      <c r="V8961" s="88"/>
      <c r="W8961" s="88"/>
      <c r="X8961" s="88"/>
      <c r="Z8961" s="88"/>
      <c r="AA8961" s="85"/>
      <c r="AB8961" s="85"/>
      <c r="AC8961" s="85"/>
      <c r="AD8961"/>
      <c r="AE8961" s="85"/>
      <c r="AF8961" s="85"/>
      <c r="AG8961" s="85"/>
      <c r="AH8961" s="85"/>
      <c r="AI8961" s="85"/>
      <c r="AJ8961" s="85"/>
    </row>
    <row r="8962" spans="1:36" s="89" customFormat="1" x14ac:dyDescent="0.25">
      <c r="A8962" s="86"/>
      <c r="B8962" s="85"/>
      <c r="C8962" s="157"/>
      <c r="D8962" s="169"/>
      <c r="E8962" s="107"/>
      <c r="F8962" s="108"/>
      <c r="G8962" s="85"/>
      <c r="H8962" s="85"/>
      <c r="I8962" s="86"/>
      <c r="J8962" s="87"/>
      <c r="K8962" s="88"/>
      <c r="L8962" s="88"/>
      <c r="M8962" s="88"/>
      <c r="N8962" s="88"/>
      <c r="O8962" s="88"/>
      <c r="P8962" s="88"/>
      <c r="Q8962" s="88"/>
      <c r="R8962" s="88"/>
      <c r="S8962" s="88"/>
      <c r="T8962" s="88"/>
      <c r="U8962" s="88"/>
      <c r="V8962" s="88"/>
      <c r="W8962" s="88"/>
      <c r="X8962" s="88"/>
      <c r="Z8962" s="88"/>
      <c r="AA8962" s="85"/>
      <c r="AB8962" s="85"/>
      <c r="AC8962" s="85"/>
      <c r="AD8962"/>
      <c r="AE8962" s="85"/>
      <c r="AF8962" s="85"/>
      <c r="AG8962" s="85"/>
      <c r="AH8962" s="85"/>
      <c r="AI8962" s="85"/>
      <c r="AJ8962" s="85"/>
    </row>
    <row r="8963" spans="1:36" s="89" customFormat="1" x14ac:dyDescent="0.25">
      <c r="A8963" s="86"/>
      <c r="B8963" s="85"/>
      <c r="C8963" s="157"/>
      <c r="D8963" s="169"/>
      <c r="E8963" s="107"/>
      <c r="F8963" s="108"/>
      <c r="G8963" s="85"/>
      <c r="H8963" s="85"/>
      <c r="I8963" s="86"/>
      <c r="J8963" s="87"/>
      <c r="K8963" s="88"/>
      <c r="L8963" s="88"/>
      <c r="M8963" s="88"/>
      <c r="N8963" s="88"/>
      <c r="O8963" s="88"/>
      <c r="P8963" s="88"/>
      <c r="Q8963" s="88"/>
      <c r="R8963" s="88"/>
      <c r="S8963" s="88"/>
      <c r="T8963" s="88"/>
      <c r="U8963" s="88"/>
      <c r="V8963" s="88"/>
      <c r="W8963" s="88"/>
      <c r="X8963" s="88"/>
      <c r="Z8963" s="88"/>
      <c r="AA8963" s="85"/>
      <c r="AB8963" s="85"/>
      <c r="AC8963" s="85"/>
      <c r="AD8963"/>
      <c r="AE8963" s="85"/>
      <c r="AF8963" s="85"/>
      <c r="AG8963" s="85"/>
      <c r="AH8963" s="85"/>
      <c r="AI8963" s="85"/>
      <c r="AJ8963" s="85"/>
    </row>
    <row r="8964" spans="1:36" s="89" customFormat="1" x14ac:dyDescent="0.25">
      <c r="A8964" s="86"/>
      <c r="B8964" s="85"/>
      <c r="C8964" s="157"/>
      <c r="D8964" s="169"/>
      <c r="E8964" s="107"/>
      <c r="F8964" s="108"/>
      <c r="G8964" s="85"/>
      <c r="H8964" s="85"/>
      <c r="I8964" s="86"/>
      <c r="J8964" s="87"/>
      <c r="K8964" s="88"/>
      <c r="L8964" s="88"/>
      <c r="M8964" s="88"/>
      <c r="N8964" s="88"/>
      <c r="O8964" s="88"/>
      <c r="P8964" s="88"/>
      <c r="Q8964" s="88"/>
      <c r="R8964" s="88"/>
      <c r="S8964" s="88"/>
      <c r="T8964" s="88"/>
      <c r="U8964" s="88"/>
      <c r="V8964" s="88"/>
      <c r="W8964" s="88"/>
      <c r="X8964" s="88"/>
      <c r="Z8964" s="88"/>
      <c r="AA8964" s="85"/>
      <c r="AB8964" s="85"/>
      <c r="AC8964" s="85"/>
      <c r="AD8964"/>
      <c r="AE8964" s="85"/>
      <c r="AF8964" s="85"/>
      <c r="AG8964" s="85"/>
      <c r="AH8964" s="85"/>
      <c r="AI8964" s="85"/>
      <c r="AJ8964" s="85"/>
    </row>
    <row r="8965" spans="1:36" s="89" customFormat="1" x14ac:dyDescent="0.25">
      <c r="A8965" s="86"/>
      <c r="B8965" s="85"/>
      <c r="C8965" s="157"/>
      <c r="D8965" s="169"/>
      <c r="E8965" s="107"/>
      <c r="F8965" s="108"/>
      <c r="G8965" s="85"/>
      <c r="H8965" s="85"/>
      <c r="I8965" s="86"/>
      <c r="J8965" s="87"/>
      <c r="K8965" s="88"/>
      <c r="L8965" s="88"/>
      <c r="M8965" s="88"/>
      <c r="N8965" s="88"/>
      <c r="O8965" s="88"/>
      <c r="P8965" s="88"/>
      <c r="Q8965" s="88"/>
      <c r="R8965" s="88"/>
      <c r="S8965" s="88"/>
      <c r="T8965" s="88"/>
      <c r="U8965" s="88"/>
      <c r="V8965" s="88"/>
      <c r="W8965" s="88"/>
      <c r="X8965" s="88"/>
      <c r="Z8965" s="88"/>
      <c r="AA8965" s="85"/>
      <c r="AB8965" s="85"/>
      <c r="AC8965" s="85"/>
      <c r="AD8965"/>
      <c r="AE8965" s="85"/>
      <c r="AF8965" s="85"/>
      <c r="AG8965" s="85"/>
      <c r="AH8965" s="85"/>
      <c r="AI8965" s="85"/>
      <c r="AJ8965" s="85"/>
    </row>
    <row r="8966" spans="1:36" s="89" customFormat="1" x14ac:dyDescent="0.25">
      <c r="A8966" s="86"/>
      <c r="B8966" s="85"/>
      <c r="C8966" s="157"/>
      <c r="D8966" s="169"/>
      <c r="E8966" s="107"/>
      <c r="F8966" s="108"/>
      <c r="G8966" s="85"/>
      <c r="H8966" s="85"/>
      <c r="I8966" s="86"/>
      <c r="J8966" s="87"/>
      <c r="K8966" s="88"/>
      <c r="L8966" s="88"/>
      <c r="M8966" s="88"/>
      <c r="N8966" s="88"/>
      <c r="O8966" s="88"/>
      <c r="P8966" s="88"/>
      <c r="Q8966" s="88"/>
      <c r="R8966" s="88"/>
      <c r="S8966" s="88"/>
      <c r="T8966" s="88"/>
      <c r="U8966" s="88"/>
      <c r="V8966" s="88"/>
      <c r="W8966" s="88"/>
      <c r="X8966" s="88"/>
      <c r="Z8966" s="88"/>
      <c r="AA8966" s="85"/>
      <c r="AB8966" s="85"/>
      <c r="AC8966" s="85"/>
      <c r="AD8966"/>
      <c r="AE8966" s="85"/>
      <c r="AF8966" s="85"/>
      <c r="AG8966" s="85"/>
      <c r="AH8966" s="85"/>
      <c r="AI8966" s="85"/>
      <c r="AJ8966" s="85"/>
    </row>
    <row r="8967" spans="1:36" s="89" customFormat="1" x14ac:dyDescent="0.25">
      <c r="A8967" s="86"/>
      <c r="B8967" s="85"/>
      <c r="C8967" s="157"/>
      <c r="D8967" s="169"/>
      <c r="E8967" s="107"/>
      <c r="F8967" s="108"/>
      <c r="G8967" s="85"/>
      <c r="H8967" s="85"/>
      <c r="I8967" s="86"/>
      <c r="J8967" s="87"/>
      <c r="K8967" s="88"/>
      <c r="L8967" s="88"/>
      <c r="M8967" s="88"/>
      <c r="N8967" s="88"/>
      <c r="O8967" s="88"/>
      <c r="P8967" s="88"/>
      <c r="Q8967" s="88"/>
      <c r="R8967" s="88"/>
      <c r="S8967" s="88"/>
      <c r="T8967" s="88"/>
      <c r="U8967" s="88"/>
      <c r="V8967" s="88"/>
      <c r="W8967" s="88"/>
      <c r="X8967" s="88"/>
      <c r="Z8967" s="88"/>
      <c r="AA8967" s="85"/>
      <c r="AB8967" s="85"/>
      <c r="AC8967" s="85"/>
      <c r="AD8967"/>
      <c r="AE8967" s="85"/>
      <c r="AF8967" s="85"/>
      <c r="AG8967" s="85"/>
      <c r="AH8967" s="85"/>
      <c r="AI8967" s="85"/>
      <c r="AJ8967" s="85"/>
    </row>
    <row r="8968" spans="1:36" s="89" customFormat="1" x14ac:dyDescent="0.25">
      <c r="A8968" s="86"/>
      <c r="B8968" s="85"/>
      <c r="C8968" s="157"/>
      <c r="D8968" s="169"/>
      <c r="E8968" s="107"/>
      <c r="F8968" s="108"/>
      <c r="G8968" s="85"/>
      <c r="H8968" s="85"/>
      <c r="I8968" s="86"/>
      <c r="J8968" s="87"/>
      <c r="K8968" s="88"/>
      <c r="L8968" s="88"/>
      <c r="M8968" s="88"/>
      <c r="N8968" s="88"/>
      <c r="O8968" s="88"/>
      <c r="P8968" s="88"/>
      <c r="Q8968" s="88"/>
      <c r="R8968" s="88"/>
      <c r="S8968" s="88"/>
      <c r="T8968" s="88"/>
      <c r="U8968" s="88"/>
      <c r="V8968" s="88"/>
      <c r="W8968" s="88"/>
      <c r="X8968" s="88"/>
      <c r="Z8968" s="88"/>
      <c r="AA8968" s="85"/>
      <c r="AB8968" s="85"/>
      <c r="AC8968" s="85"/>
      <c r="AD8968"/>
      <c r="AE8968" s="85"/>
      <c r="AF8968" s="85"/>
      <c r="AG8968" s="85"/>
      <c r="AH8968" s="85"/>
      <c r="AI8968" s="85"/>
      <c r="AJ8968" s="85"/>
    </row>
    <row r="8969" spans="1:36" s="89" customFormat="1" x14ac:dyDescent="0.25">
      <c r="A8969" s="86"/>
      <c r="B8969" s="85"/>
      <c r="C8969" s="157"/>
      <c r="D8969" s="169"/>
      <c r="E8969" s="107"/>
      <c r="F8969" s="108"/>
      <c r="G8969" s="85"/>
      <c r="H8969" s="85"/>
      <c r="I8969" s="86"/>
      <c r="J8969" s="87"/>
      <c r="K8969" s="88"/>
      <c r="L8969" s="88"/>
      <c r="M8969" s="88"/>
      <c r="N8969" s="88"/>
      <c r="O8969" s="88"/>
      <c r="P8969" s="88"/>
      <c r="Q8969" s="88"/>
      <c r="R8969" s="88"/>
      <c r="S8969" s="88"/>
      <c r="T8969" s="88"/>
      <c r="U8969" s="88"/>
      <c r="V8969" s="88"/>
      <c r="W8969" s="88"/>
      <c r="X8969" s="88"/>
      <c r="Z8969" s="88"/>
      <c r="AA8969" s="85"/>
      <c r="AB8969" s="85"/>
      <c r="AC8969" s="85"/>
      <c r="AD8969"/>
      <c r="AE8969" s="85"/>
      <c r="AF8969" s="85"/>
      <c r="AG8969" s="85"/>
      <c r="AH8969" s="85"/>
      <c r="AI8969" s="85"/>
      <c r="AJ8969" s="85"/>
    </row>
    <row r="8970" spans="1:36" s="89" customFormat="1" x14ac:dyDescent="0.25">
      <c r="A8970" s="86"/>
      <c r="B8970" s="85"/>
      <c r="C8970" s="157"/>
      <c r="D8970" s="169"/>
      <c r="E8970" s="107"/>
      <c r="F8970" s="108"/>
      <c r="G8970" s="85"/>
      <c r="H8970" s="85"/>
      <c r="I8970" s="86"/>
      <c r="J8970" s="87"/>
      <c r="K8970" s="88"/>
      <c r="L8970" s="88"/>
      <c r="M8970" s="88"/>
      <c r="N8970" s="88"/>
      <c r="O8970" s="88"/>
      <c r="P8970" s="88"/>
      <c r="Q8970" s="88"/>
      <c r="R8970" s="88"/>
      <c r="S8970" s="88"/>
      <c r="T8970" s="88"/>
      <c r="U8970" s="88"/>
      <c r="V8970" s="88"/>
      <c r="W8970" s="88"/>
      <c r="X8970" s="88"/>
      <c r="Z8970" s="88"/>
      <c r="AA8970" s="85"/>
      <c r="AB8970" s="85"/>
      <c r="AC8970" s="85"/>
      <c r="AD8970"/>
      <c r="AE8970" s="85"/>
      <c r="AF8970" s="85"/>
      <c r="AG8970" s="85"/>
      <c r="AH8970" s="85"/>
      <c r="AI8970" s="85"/>
      <c r="AJ8970" s="85"/>
    </row>
    <row r="8971" spans="1:36" s="89" customFormat="1" x14ac:dyDescent="0.25">
      <c r="A8971" s="86"/>
      <c r="B8971" s="85"/>
      <c r="C8971" s="157"/>
      <c r="D8971" s="169"/>
      <c r="E8971" s="107"/>
      <c r="F8971" s="108"/>
      <c r="G8971" s="85"/>
      <c r="H8971" s="85"/>
      <c r="I8971" s="86"/>
      <c r="J8971" s="87"/>
      <c r="K8971" s="88"/>
      <c r="L8971" s="88"/>
      <c r="M8971" s="88"/>
      <c r="N8971" s="88"/>
      <c r="O8971" s="88"/>
      <c r="P8971" s="88"/>
      <c r="Q8971" s="88"/>
      <c r="R8971" s="88"/>
      <c r="S8971" s="88"/>
      <c r="T8971" s="88"/>
      <c r="U8971" s="88"/>
      <c r="V8971" s="88"/>
      <c r="W8971" s="88"/>
      <c r="X8971" s="88"/>
      <c r="Z8971" s="88"/>
      <c r="AA8971" s="85"/>
      <c r="AB8971" s="85"/>
      <c r="AC8971" s="85"/>
      <c r="AD8971"/>
      <c r="AE8971" s="85"/>
      <c r="AF8971" s="85"/>
      <c r="AG8971" s="85"/>
      <c r="AH8971" s="85"/>
      <c r="AI8971" s="85"/>
      <c r="AJ8971" s="85"/>
    </row>
    <row r="8972" spans="1:36" s="89" customFormat="1" x14ac:dyDescent="0.25">
      <c r="A8972" s="86"/>
      <c r="B8972" s="85"/>
      <c r="C8972" s="157"/>
      <c r="D8972" s="169"/>
      <c r="E8972" s="107"/>
      <c r="F8972" s="108"/>
      <c r="G8972" s="85"/>
      <c r="H8972" s="85"/>
      <c r="I8972" s="86"/>
      <c r="J8972" s="87"/>
      <c r="K8972" s="88"/>
      <c r="L8972" s="88"/>
      <c r="M8972" s="88"/>
      <c r="N8972" s="88"/>
      <c r="O8972" s="88"/>
      <c r="P8972" s="88"/>
      <c r="Q8972" s="88"/>
      <c r="R8972" s="88"/>
      <c r="S8972" s="88"/>
      <c r="T8972" s="88"/>
      <c r="U8972" s="88"/>
      <c r="V8972" s="88"/>
      <c r="W8972" s="88"/>
      <c r="X8972" s="88"/>
      <c r="Z8972" s="88"/>
      <c r="AA8972" s="85"/>
      <c r="AB8972" s="85"/>
      <c r="AC8972" s="85"/>
      <c r="AD8972"/>
      <c r="AE8972" s="85"/>
      <c r="AF8972" s="85"/>
      <c r="AG8972" s="85"/>
      <c r="AH8972" s="85"/>
      <c r="AI8972" s="85"/>
      <c r="AJ8972" s="85"/>
    </row>
    <row r="8973" spans="1:36" s="89" customFormat="1" x14ac:dyDescent="0.25">
      <c r="A8973" s="86"/>
      <c r="B8973" s="85"/>
      <c r="C8973" s="157"/>
      <c r="D8973" s="169"/>
      <c r="E8973" s="107"/>
      <c r="F8973" s="108"/>
      <c r="G8973" s="85"/>
      <c r="H8973" s="85"/>
      <c r="I8973" s="86"/>
      <c r="J8973" s="87"/>
      <c r="K8973" s="88"/>
      <c r="L8973" s="88"/>
      <c r="M8973" s="88"/>
      <c r="N8973" s="88"/>
      <c r="O8973" s="88"/>
      <c r="P8973" s="88"/>
      <c r="Q8973" s="88"/>
      <c r="R8973" s="88"/>
      <c r="S8973" s="88"/>
      <c r="T8973" s="88"/>
      <c r="U8973" s="88"/>
      <c r="V8973" s="88"/>
      <c r="W8973" s="88"/>
      <c r="X8973" s="88"/>
      <c r="Z8973" s="88"/>
      <c r="AA8973" s="85"/>
      <c r="AB8973" s="85"/>
      <c r="AC8973" s="85"/>
      <c r="AD8973"/>
      <c r="AE8973" s="85"/>
      <c r="AF8973" s="85"/>
      <c r="AG8973" s="85"/>
      <c r="AH8973" s="85"/>
      <c r="AI8973" s="85"/>
      <c r="AJ8973" s="85"/>
    </row>
    <row r="8974" spans="1:36" s="89" customFormat="1" x14ac:dyDescent="0.25">
      <c r="A8974" s="86"/>
      <c r="B8974" s="85"/>
      <c r="C8974" s="157"/>
      <c r="D8974" s="169"/>
      <c r="E8974" s="107"/>
      <c r="F8974" s="108"/>
      <c r="G8974" s="85"/>
      <c r="H8974" s="85"/>
      <c r="I8974" s="86"/>
      <c r="J8974" s="87"/>
      <c r="K8974" s="88"/>
      <c r="L8974" s="88"/>
      <c r="M8974" s="88"/>
      <c r="N8974" s="88"/>
      <c r="O8974" s="88"/>
      <c r="P8974" s="88"/>
      <c r="Q8974" s="88"/>
      <c r="R8974" s="88"/>
      <c r="S8974" s="88"/>
      <c r="T8974" s="88"/>
      <c r="U8974" s="88"/>
      <c r="V8974" s="88"/>
      <c r="W8974" s="88"/>
      <c r="X8974" s="88"/>
      <c r="Z8974" s="88"/>
      <c r="AA8974" s="85"/>
      <c r="AB8974" s="85"/>
      <c r="AC8974" s="85"/>
      <c r="AD8974"/>
      <c r="AE8974" s="85"/>
      <c r="AF8974" s="85"/>
      <c r="AG8974" s="85"/>
      <c r="AH8974" s="85"/>
      <c r="AI8974" s="85"/>
      <c r="AJ8974" s="85"/>
    </row>
    <row r="8975" spans="1:36" s="89" customFormat="1" x14ac:dyDescent="0.25">
      <c r="A8975" s="86"/>
      <c r="B8975" s="85"/>
      <c r="C8975" s="157"/>
      <c r="D8975" s="169"/>
      <c r="E8975" s="107"/>
      <c r="F8975" s="108"/>
      <c r="G8975" s="85"/>
      <c r="H8975" s="85"/>
      <c r="I8975" s="86"/>
      <c r="J8975" s="87"/>
      <c r="K8975" s="88"/>
      <c r="L8975" s="88"/>
      <c r="M8975" s="88"/>
      <c r="N8975" s="88"/>
      <c r="O8975" s="88"/>
      <c r="P8975" s="88"/>
      <c r="Q8975" s="88"/>
      <c r="R8975" s="88"/>
      <c r="S8975" s="88"/>
      <c r="T8975" s="88"/>
      <c r="U8975" s="88"/>
      <c r="V8975" s="88"/>
      <c r="W8975" s="88"/>
      <c r="X8975" s="88"/>
      <c r="Z8975" s="88"/>
      <c r="AA8975" s="85"/>
      <c r="AB8975" s="85"/>
      <c r="AC8975" s="85"/>
      <c r="AD8975"/>
      <c r="AE8975" s="85"/>
      <c r="AF8975" s="85"/>
      <c r="AG8975" s="85"/>
      <c r="AH8975" s="85"/>
      <c r="AI8975" s="85"/>
      <c r="AJ8975" s="85"/>
    </row>
    <row r="8976" spans="1:36" s="89" customFormat="1" x14ac:dyDescent="0.25">
      <c r="A8976" s="86"/>
      <c r="B8976" s="85"/>
      <c r="C8976" s="157"/>
      <c r="D8976" s="169"/>
      <c r="E8976" s="107"/>
      <c r="F8976" s="108"/>
      <c r="G8976" s="85"/>
      <c r="H8976" s="85"/>
      <c r="I8976" s="86"/>
      <c r="J8976" s="87"/>
      <c r="K8976" s="88"/>
      <c r="L8976" s="88"/>
      <c r="M8976" s="88"/>
      <c r="N8976" s="88"/>
      <c r="O8976" s="88"/>
      <c r="P8976" s="88"/>
      <c r="Q8976" s="88"/>
      <c r="R8976" s="88"/>
      <c r="S8976" s="88"/>
      <c r="T8976" s="88"/>
      <c r="U8976" s="88"/>
      <c r="V8976" s="88"/>
      <c r="W8976" s="88"/>
      <c r="X8976" s="88"/>
      <c r="Z8976" s="88"/>
      <c r="AA8976" s="85"/>
      <c r="AB8976" s="85"/>
      <c r="AC8976" s="85"/>
      <c r="AD8976"/>
      <c r="AE8976" s="85"/>
      <c r="AF8976" s="85"/>
      <c r="AG8976" s="85"/>
      <c r="AH8976" s="85"/>
      <c r="AI8976" s="85"/>
      <c r="AJ8976" s="85"/>
    </row>
    <row r="8977" spans="1:36" s="89" customFormat="1" x14ac:dyDescent="0.25">
      <c r="A8977" s="86"/>
      <c r="B8977" s="85"/>
      <c r="C8977" s="157"/>
      <c r="D8977" s="169"/>
      <c r="E8977" s="107"/>
      <c r="F8977" s="108"/>
      <c r="G8977" s="85"/>
      <c r="H8977" s="85"/>
      <c r="I8977" s="86"/>
      <c r="J8977" s="87"/>
      <c r="K8977" s="88"/>
      <c r="L8977" s="88"/>
      <c r="M8977" s="88"/>
      <c r="N8977" s="88"/>
      <c r="O8977" s="88"/>
      <c r="P8977" s="88"/>
      <c r="Q8977" s="88"/>
      <c r="R8977" s="88"/>
      <c r="S8977" s="88"/>
      <c r="T8977" s="88"/>
      <c r="U8977" s="88"/>
      <c r="V8977" s="88"/>
      <c r="W8977" s="88"/>
      <c r="X8977" s="88"/>
      <c r="Z8977" s="88"/>
      <c r="AA8977" s="85"/>
      <c r="AB8977" s="85"/>
      <c r="AC8977" s="85"/>
      <c r="AD8977"/>
      <c r="AE8977" s="85"/>
      <c r="AF8977" s="85"/>
      <c r="AG8977" s="85"/>
      <c r="AH8977" s="85"/>
      <c r="AI8977" s="85"/>
      <c r="AJ8977" s="85"/>
    </row>
    <row r="8978" spans="1:36" s="89" customFormat="1" x14ac:dyDescent="0.25">
      <c r="A8978" s="86"/>
      <c r="B8978" s="85"/>
      <c r="C8978" s="157"/>
      <c r="D8978" s="169"/>
      <c r="E8978" s="107"/>
      <c r="F8978" s="108"/>
      <c r="G8978" s="85"/>
      <c r="H8978" s="85"/>
      <c r="I8978" s="86"/>
      <c r="J8978" s="87"/>
      <c r="K8978" s="88"/>
      <c r="L8978" s="88"/>
      <c r="M8978" s="88"/>
      <c r="N8978" s="88"/>
      <c r="O8978" s="88"/>
      <c r="P8978" s="88"/>
      <c r="Q8978" s="88"/>
      <c r="R8978" s="88"/>
      <c r="S8978" s="88"/>
      <c r="T8978" s="88"/>
      <c r="U8978" s="88"/>
      <c r="V8978" s="88"/>
      <c r="W8978" s="88"/>
      <c r="X8978" s="88"/>
      <c r="Z8978" s="88"/>
      <c r="AA8978" s="85"/>
      <c r="AB8978" s="85"/>
      <c r="AC8978" s="85"/>
      <c r="AD8978"/>
      <c r="AE8978" s="85"/>
      <c r="AF8978" s="85"/>
      <c r="AG8978" s="85"/>
      <c r="AH8978" s="85"/>
      <c r="AI8978" s="85"/>
      <c r="AJ8978" s="85"/>
    </row>
    <row r="8979" spans="1:36" s="89" customFormat="1" x14ac:dyDescent="0.25">
      <c r="A8979" s="86"/>
      <c r="B8979" s="85"/>
      <c r="C8979" s="157"/>
      <c r="D8979" s="169"/>
      <c r="E8979" s="107"/>
      <c r="F8979" s="108"/>
      <c r="G8979" s="85"/>
      <c r="H8979" s="85"/>
      <c r="I8979" s="86"/>
      <c r="J8979" s="87"/>
      <c r="K8979" s="88"/>
      <c r="L8979" s="88"/>
      <c r="M8979" s="88"/>
      <c r="N8979" s="88"/>
      <c r="O8979" s="88"/>
      <c r="P8979" s="88"/>
      <c r="Q8979" s="88"/>
      <c r="R8979" s="88"/>
      <c r="S8979" s="88"/>
      <c r="T8979" s="88"/>
      <c r="U8979" s="88"/>
      <c r="V8979" s="88"/>
      <c r="W8979" s="88"/>
      <c r="X8979" s="88"/>
      <c r="Z8979" s="88"/>
      <c r="AA8979" s="85"/>
      <c r="AB8979" s="85"/>
      <c r="AC8979" s="85"/>
      <c r="AD8979"/>
      <c r="AE8979" s="85"/>
      <c r="AF8979" s="85"/>
      <c r="AG8979" s="85"/>
      <c r="AH8979" s="85"/>
      <c r="AI8979" s="85"/>
      <c r="AJ8979" s="85"/>
    </row>
    <row r="8980" spans="1:36" s="89" customFormat="1" x14ac:dyDescent="0.25">
      <c r="A8980" s="86"/>
      <c r="B8980" s="85"/>
      <c r="C8980" s="157"/>
      <c r="D8980" s="169"/>
      <c r="E8980" s="107"/>
      <c r="F8980" s="108"/>
      <c r="G8980" s="85"/>
      <c r="H8980" s="85"/>
      <c r="I8980" s="86"/>
      <c r="J8980" s="87"/>
      <c r="K8980" s="88"/>
      <c r="L8980" s="88"/>
      <c r="M8980" s="88"/>
      <c r="N8980" s="88"/>
      <c r="O8980" s="88"/>
      <c r="P8980" s="88"/>
      <c r="Q8980" s="88"/>
      <c r="R8980" s="88"/>
      <c r="S8980" s="88"/>
      <c r="T8980" s="88"/>
      <c r="U8980" s="88"/>
      <c r="V8980" s="88"/>
      <c r="W8980" s="88"/>
      <c r="X8980" s="88"/>
      <c r="Z8980" s="88"/>
      <c r="AA8980" s="85"/>
      <c r="AB8980" s="85"/>
      <c r="AC8980" s="85"/>
      <c r="AD8980"/>
      <c r="AE8980" s="85"/>
      <c r="AF8980" s="85"/>
      <c r="AG8980" s="85"/>
      <c r="AH8980" s="85"/>
      <c r="AI8980" s="85"/>
      <c r="AJ8980" s="85"/>
    </row>
    <row r="8981" spans="1:36" s="89" customFormat="1" x14ac:dyDescent="0.25">
      <c r="A8981" s="86"/>
      <c r="B8981" s="85"/>
      <c r="C8981" s="157"/>
      <c r="D8981" s="169"/>
      <c r="E8981" s="107"/>
      <c r="F8981" s="108"/>
      <c r="G8981" s="85"/>
      <c r="H8981" s="85"/>
      <c r="I8981" s="86"/>
      <c r="J8981" s="87"/>
      <c r="K8981" s="88"/>
      <c r="L8981" s="88"/>
      <c r="M8981" s="88"/>
      <c r="N8981" s="88"/>
      <c r="O8981" s="88"/>
      <c r="P8981" s="88"/>
      <c r="Q8981" s="88"/>
      <c r="R8981" s="88"/>
      <c r="S8981" s="88"/>
      <c r="T8981" s="88"/>
      <c r="U8981" s="88"/>
      <c r="V8981" s="88"/>
      <c r="W8981" s="88"/>
      <c r="X8981" s="88"/>
      <c r="Z8981" s="88"/>
      <c r="AA8981" s="85"/>
      <c r="AB8981" s="85"/>
      <c r="AC8981" s="85"/>
      <c r="AD8981"/>
      <c r="AE8981" s="85"/>
      <c r="AF8981" s="85"/>
      <c r="AG8981" s="85"/>
      <c r="AH8981" s="85"/>
      <c r="AI8981" s="85"/>
      <c r="AJ8981" s="85"/>
    </row>
    <row r="8982" spans="1:36" s="89" customFormat="1" x14ac:dyDescent="0.25">
      <c r="A8982" s="86"/>
      <c r="B8982" s="85"/>
      <c r="C8982" s="157"/>
      <c r="D8982" s="169"/>
      <c r="E8982" s="107"/>
      <c r="F8982" s="108"/>
      <c r="G8982" s="85"/>
      <c r="H8982" s="85"/>
      <c r="I8982" s="86"/>
      <c r="J8982" s="87"/>
      <c r="K8982" s="88"/>
      <c r="L8982" s="88"/>
      <c r="M8982" s="88"/>
      <c r="N8982" s="88"/>
      <c r="O8982" s="88"/>
      <c r="P8982" s="88"/>
      <c r="Q8982" s="88"/>
      <c r="R8982" s="88"/>
      <c r="S8982" s="88"/>
      <c r="T8982" s="88"/>
      <c r="U8982" s="88"/>
      <c r="V8982" s="88"/>
      <c r="W8982" s="88"/>
      <c r="X8982" s="88"/>
      <c r="Z8982" s="88"/>
      <c r="AA8982" s="85"/>
      <c r="AB8982" s="85"/>
      <c r="AC8982" s="85"/>
      <c r="AD8982"/>
      <c r="AE8982" s="85"/>
      <c r="AF8982" s="85"/>
      <c r="AG8982" s="85"/>
      <c r="AH8982" s="85"/>
      <c r="AI8982" s="85"/>
      <c r="AJ8982" s="85"/>
    </row>
    <row r="8983" spans="1:36" s="89" customFormat="1" x14ac:dyDescent="0.25">
      <c r="A8983" s="86"/>
      <c r="B8983" s="85"/>
      <c r="C8983" s="157"/>
      <c r="D8983" s="169"/>
      <c r="E8983" s="107"/>
      <c r="F8983" s="108"/>
      <c r="G8983" s="85"/>
      <c r="H8983" s="85"/>
      <c r="I8983" s="86"/>
      <c r="J8983" s="87"/>
      <c r="K8983" s="88"/>
      <c r="L8983" s="88"/>
      <c r="M8983" s="88"/>
      <c r="N8983" s="88"/>
      <c r="O8983" s="88"/>
      <c r="P8983" s="88"/>
      <c r="Q8983" s="88"/>
      <c r="R8983" s="88"/>
      <c r="S8983" s="88"/>
      <c r="T8983" s="88"/>
      <c r="U8983" s="88"/>
      <c r="V8983" s="88"/>
      <c r="W8983" s="88"/>
      <c r="X8983" s="88"/>
      <c r="Z8983" s="88"/>
      <c r="AA8983" s="85"/>
      <c r="AB8983" s="85"/>
      <c r="AC8983" s="85"/>
      <c r="AD8983"/>
      <c r="AE8983" s="85"/>
      <c r="AF8983" s="85"/>
      <c r="AG8983" s="85"/>
      <c r="AH8983" s="85"/>
      <c r="AI8983" s="85"/>
      <c r="AJ8983" s="85"/>
    </row>
    <row r="8984" spans="1:36" s="89" customFormat="1" x14ac:dyDescent="0.25">
      <c r="A8984" s="86"/>
      <c r="B8984" s="85"/>
      <c r="C8984" s="157"/>
      <c r="D8984" s="169"/>
      <c r="E8984" s="107"/>
      <c r="F8984" s="108"/>
      <c r="G8984" s="85"/>
      <c r="H8984" s="85"/>
      <c r="I8984" s="86"/>
      <c r="J8984" s="87"/>
      <c r="K8984" s="88"/>
      <c r="L8984" s="88"/>
      <c r="M8984" s="88"/>
      <c r="N8984" s="88"/>
      <c r="O8984" s="88"/>
      <c r="P8984" s="88"/>
      <c r="Q8984" s="88"/>
      <c r="R8984" s="88"/>
      <c r="S8984" s="88"/>
      <c r="T8984" s="88"/>
      <c r="U8984" s="88"/>
      <c r="V8984" s="88"/>
      <c r="W8984" s="88"/>
      <c r="X8984" s="88"/>
      <c r="Z8984" s="88"/>
      <c r="AA8984" s="85"/>
      <c r="AB8984" s="85"/>
      <c r="AC8984" s="85"/>
      <c r="AD8984"/>
      <c r="AE8984" s="85"/>
      <c r="AF8984" s="85"/>
      <c r="AG8984" s="85"/>
      <c r="AH8984" s="85"/>
      <c r="AI8984" s="85"/>
      <c r="AJ8984" s="85"/>
    </row>
    <row r="8985" spans="1:36" s="89" customFormat="1" x14ac:dyDescent="0.25">
      <c r="A8985" s="86"/>
      <c r="B8985" s="85"/>
      <c r="C8985" s="157"/>
      <c r="D8985" s="169"/>
      <c r="E8985" s="107"/>
      <c r="F8985" s="108"/>
      <c r="G8985" s="85"/>
      <c r="H8985" s="85"/>
      <c r="I8985" s="86"/>
      <c r="J8985" s="87"/>
      <c r="K8985" s="88"/>
      <c r="L8985" s="88"/>
      <c r="M8985" s="88"/>
      <c r="N8985" s="88"/>
      <c r="O8985" s="88"/>
      <c r="P8985" s="88"/>
      <c r="Q8985" s="88"/>
      <c r="R8985" s="88"/>
      <c r="S8985" s="88"/>
      <c r="T8985" s="88"/>
      <c r="U8985" s="88"/>
      <c r="V8985" s="88"/>
      <c r="W8985" s="88"/>
      <c r="X8985" s="88"/>
      <c r="Z8985" s="88"/>
      <c r="AA8985" s="85"/>
      <c r="AB8985" s="85"/>
      <c r="AC8985" s="85"/>
      <c r="AD8985"/>
      <c r="AE8985" s="85"/>
      <c r="AF8985" s="85"/>
      <c r="AG8985" s="85"/>
      <c r="AH8985" s="85"/>
      <c r="AI8985" s="85"/>
      <c r="AJ8985" s="85"/>
    </row>
    <row r="8986" spans="1:36" s="89" customFormat="1" x14ac:dyDescent="0.25">
      <c r="A8986" s="86"/>
      <c r="B8986" s="85"/>
      <c r="C8986" s="157"/>
      <c r="D8986" s="169"/>
      <c r="E8986" s="107"/>
      <c r="F8986" s="108"/>
      <c r="G8986" s="85"/>
      <c r="H8986" s="85"/>
      <c r="I8986" s="86"/>
      <c r="J8986" s="87"/>
      <c r="K8986" s="88"/>
      <c r="L8986" s="88"/>
      <c r="M8986" s="88"/>
      <c r="N8986" s="88"/>
      <c r="O8986" s="88"/>
      <c r="P8986" s="88"/>
      <c r="Q8986" s="88"/>
      <c r="R8986" s="88"/>
      <c r="S8986" s="88"/>
      <c r="T8986" s="88"/>
      <c r="U8986" s="88"/>
      <c r="V8986" s="88"/>
      <c r="W8986" s="88"/>
      <c r="X8986" s="88"/>
      <c r="Z8986" s="88"/>
      <c r="AA8986" s="85"/>
      <c r="AB8986" s="85"/>
      <c r="AC8986" s="85"/>
      <c r="AD8986"/>
      <c r="AE8986" s="85"/>
      <c r="AF8986" s="85"/>
      <c r="AG8986" s="85"/>
      <c r="AH8986" s="85"/>
      <c r="AI8986" s="85"/>
      <c r="AJ8986" s="85"/>
    </row>
    <row r="8987" spans="1:36" s="89" customFormat="1" x14ac:dyDescent="0.25">
      <c r="A8987" s="86"/>
      <c r="B8987" s="85"/>
      <c r="C8987" s="157"/>
      <c r="D8987" s="169"/>
      <c r="E8987" s="107"/>
      <c r="F8987" s="108"/>
      <c r="G8987" s="85"/>
      <c r="H8987" s="85"/>
      <c r="I8987" s="86"/>
      <c r="J8987" s="87"/>
      <c r="K8987" s="88"/>
      <c r="L8987" s="88"/>
      <c r="M8987" s="88"/>
      <c r="N8987" s="88"/>
      <c r="O8987" s="88"/>
      <c r="P8987" s="88"/>
      <c r="Q8987" s="88"/>
      <c r="R8987" s="88"/>
      <c r="S8987" s="88"/>
      <c r="T8987" s="88"/>
      <c r="U8987" s="88"/>
      <c r="V8987" s="88"/>
      <c r="W8987" s="88"/>
      <c r="X8987" s="88"/>
      <c r="Z8987" s="88"/>
      <c r="AA8987" s="85"/>
      <c r="AB8987" s="85"/>
      <c r="AC8987" s="85"/>
      <c r="AD8987"/>
      <c r="AE8987" s="85"/>
      <c r="AF8987" s="85"/>
      <c r="AG8987" s="85"/>
      <c r="AH8987" s="85"/>
      <c r="AI8987" s="85"/>
      <c r="AJ8987" s="85"/>
    </row>
    <row r="8988" spans="1:36" s="89" customFormat="1" x14ac:dyDescent="0.25">
      <c r="A8988" s="86"/>
      <c r="B8988" s="85"/>
      <c r="C8988" s="157"/>
      <c r="D8988" s="169"/>
      <c r="E8988" s="107"/>
      <c r="F8988" s="108"/>
      <c r="G8988" s="85"/>
      <c r="H8988" s="85"/>
      <c r="I8988" s="86"/>
      <c r="J8988" s="87"/>
      <c r="K8988" s="88"/>
      <c r="L8988" s="88"/>
      <c r="M8988" s="88"/>
      <c r="N8988" s="88"/>
      <c r="O8988" s="88"/>
      <c r="P8988" s="88"/>
      <c r="Q8988" s="88"/>
      <c r="R8988" s="88"/>
      <c r="S8988" s="88"/>
      <c r="T8988" s="88"/>
      <c r="U8988" s="88"/>
      <c r="V8988" s="88"/>
      <c r="W8988" s="88"/>
      <c r="X8988" s="88"/>
      <c r="Z8988" s="88"/>
      <c r="AA8988" s="85"/>
      <c r="AB8988" s="85"/>
      <c r="AC8988" s="85"/>
      <c r="AD8988"/>
      <c r="AE8988" s="85"/>
      <c r="AF8988" s="85"/>
      <c r="AG8988" s="85"/>
      <c r="AH8988" s="85"/>
      <c r="AI8988" s="85"/>
      <c r="AJ8988" s="85"/>
    </row>
    <row r="8989" spans="1:36" s="89" customFormat="1" x14ac:dyDescent="0.25">
      <c r="A8989" s="86"/>
      <c r="B8989" s="85"/>
      <c r="C8989" s="157"/>
      <c r="D8989" s="169"/>
      <c r="E8989" s="107"/>
      <c r="F8989" s="108"/>
      <c r="G8989" s="85"/>
      <c r="H8989" s="85"/>
      <c r="I8989" s="86"/>
      <c r="J8989" s="87"/>
      <c r="K8989" s="88"/>
      <c r="L8989" s="88"/>
      <c r="M8989" s="88"/>
      <c r="N8989" s="88"/>
      <c r="O8989" s="88"/>
      <c r="P8989" s="88"/>
      <c r="Q8989" s="88"/>
      <c r="R8989" s="88"/>
      <c r="S8989" s="88"/>
      <c r="T8989" s="88"/>
      <c r="U8989" s="88"/>
      <c r="V8989" s="88"/>
      <c r="W8989" s="88"/>
      <c r="X8989" s="88"/>
      <c r="Z8989" s="88"/>
      <c r="AA8989" s="85"/>
      <c r="AB8989" s="85"/>
      <c r="AC8989" s="85"/>
      <c r="AD8989"/>
      <c r="AE8989" s="85"/>
      <c r="AF8989" s="85"/>
      <c r="AG8989" s="85"/>
      <c r="AH8989" s="85"/>
      <c r="AI8989" s="85"/>
      <c r="AJ8989" s="85"/>
    </row>
    <row r="8990" spans="1:36" s="89" customFormat="1" x14ac:dyDescent="0.25">
      <c r="A8990" s="86"/>
      <c r="B8990" s="85"/>
      <c r="C8990" s="157"/>
      <c r="D8990" s="169"/>
      <c r="E8990" s="107"/>
      <c r="F8990" s="108"/>
      <c r="G8990" s="85"/>
      <c r="H8990" s="85"/>
      <c r="I8990" s="86"/>
      <c r="J8990" s="87"/>
      <c r="K8990" s="88"/>
      <c r="L8990" s="88"/>
      <c r="M8990" s="88"/>
      <c r="N8990" s="88"/>
      <c r="O8990" s="88"/>
      <c r="P8990" s="88"/>
      <c r="Q8990" s="88"/>
      <c r="R8990" s="88"/>
      <c r="S8990" s="88"/>
      <c r="T8990" s="88"/>
      <c r="U8990" s="88"/>
      <c r="V8990" s="88"/>
      <c r="W8990" s="88"/>
      <c r="X8990" s="88"/>
      <c r="Z8990" s="88"/>
      <c r="AA8990" s="85"/>
      <c r="AB8990" s="85"/>
      <c r="AC8990" s="85"/>
      <c r="AD8990"/>
      <c r="AE8990" s="85"/>
      <c r="AF8990" s="85"/>
      <c r="AG8990" s="85"/>
      <c r="AH8990" s="85"/>
      <c r="AI8990" s="85"/>
      <c r="AJ8990" s="85"/>
    </row>
    <row r="8991" spans="1:36" s="89" customFormat="1" x14ac:dyDescent="0.25">
      <c r="A8991" s="86"/>
      <c r="B8991" s="85"/>
      <c r="C8991" s="157"/>
      <c r="D8991" s="169"/>
      <c r="E8991" s="107"/>
      <c r="F8991" s="108"/>
      <c r="G8991" s="85"/>
      <c r="H8991" s="85"/>
      <c r="I8991" s="86"/>
      <c r="J8991" s="87"/>
      <c r="K8991" s="88"/>
      <c r="L8991" s="88"/>
      <c r="M8991" s="88"/>
      <c r="N8991" s="88"/>
      <c r="O8991" s="88"/>
      <c r="P8991" s="88"/>
      <c r="Q8991" s="88"/>
      <c r="R8991" s="88"/>
      <c r="S8991" s="88"/>
      <c r="T8991" s="88"/>
      <c r="U8991" s="88"/>
      <c r="V8991" s="88"/>
      <c r="W8991" s="88"/>
      <c r="X8991" s="88"/>
      <c r="Z8991" s="88"/>
      <c r="AA8991" s="85"/>
      <c r="AB8991" s="85"/>
      <c r="AC8991" s="85"/>
      <c r="AD8991"/>
      <c r="AE8991" s="85"/>
      <c r="AF8991" s="85"/>
      <c r="AG8991" s="85"/>
      <c r="AH8991" s="85"/>
      <c r="AI8991" s="85"/>
      <c r="AJ8991" s="85"/>
    </row>
    <row r="8992" spans="1:36" s="89" customFormat="1" x14ac:dyDescent="0.25">
      <c r="A8992" s="86"/>
      <c r="B8992" s="85"/>
      <c r="C8992" s="157"/>
      <c r="D8992" s="169"/>
      <c r="E8992" s="107"/>
      <c r="F8992" s="108"/>
      <c r="G8992" s="85"/>
      <c r="H8992" s="85"/>
      <c r="I8992" s="86"/>
      <c r="J8992" s="87"/>
      <c r="K8992" s="88"/>
      <c r="L8992" s="88"/>
      <c r="M8992" s="88"/>
      <c r="N8992" s="88"/>
      <c r="O8992" s="88"/>
      <c r="P8992" s="88"/>
      <c r="Q8992" s="88"/>
      <c r="R8992" s="88"/>
      <c r="S8992" s="88"/>
      <c r="T8992" s="88"/>
      <c r="U8992" s="88"/>
      <c r="V8992" s="88"/>
      <c r="W8992" s="88"/>
      <c r="X8992" s="88"/>
      <c r="Z8992" s="88"/>
      <c r="AA8992" s="85"/>
      <c r="AB8992" s="85"/>
      <c r="AC8992" s="85"/>
      <c r="AD8992"/>
      <c r="AE8992" s="85"/>
      <c r="AF8992" s="85"/>
      <c r="AG8992" s="85"/>
      <c r="AH8992" s="85"/>
      <c r="AI8992" s="85"/>
      <c r="AJ8992" s="85"/>
    </row>
    <row r="8993" spans="1:36" s="89" customFormat="1" x14ac:dyDescent="0.25">
      <c r="A8993" s="86"/>
      <c r="B8993" s="85"/>
      <c r="C8993" s="157"/>
      <c r="D8993" s="169"/>
      <c r="E8993" s="107"/>
      <c r="F8993" s="108"/>
      <c r="G8993" s="85"/>
      <c r="H8993" s="85"/>
      <c r="I8993" s="86"/>
      <c r="J8993" s="87"/>
      <c r="K8993" s="88"/>
      <c r="L8993" s="88"/>
      <c r="M8993" s="88"/>
      <c r="N8993" s="88"/>
      <c r="O8993" s="88"/>
      <c r="P8993" s="88"/>
      <c r="Q8993" s="88"/>
      <c r="R8993" s="88"/>
      <c r="S8993" s="88"/>
      <c r="T8993" s="88"/>
      <c r="U8993" s="88"/>
      <c r="V8993" s="88"/>
      <c r="W8993" s="88"/>
      <c r="X8993" s="88"/>
      <c r="Z8993" s="88"/>
      <c r="AA8993" s="85"/>
      <c r="AB8993" s="85"/>
      <c r="AC8993" s="85"/>
      <c r="AD8993"/>
      <c r="AE8993" s="85"/>
      <c r="AF8993" s="85"/>
      <c r="AG8993" s="85"/>
      <c r="AH8993" s="85"/>
      <c r="AI8993" s="85"/>
      <c r="AJ8993" s="85"/>
    </row>
    <row r="8994" spans="1:36" s="89" customFormat="1" x14ac:dyDescent="0.25">
      <c r="A8994" s="86"/>
      <c r="B8994" s="85"/>
      <c r="C8994" s="157"/>
      <c r="D8994" s="169"/>
      <c r="E8994" s="107"/>
      <c r="F8994" s="108"/>
      <c r="G8994" s="85"/>
      <c r="H8994" s="85"/>
      <c r="I8994" s="86"/>
      <c r="J8994" s="87"/>
      <c r="K8994" s="88"/>
      <c r="L8994" s="88"/>
      <c r="M8994" s="88"/>
      <c r="N8994" s="88"/>
      <c r="O8994" s="88"/>
      <c r="P8994" s="88"/>
      <c r="Q8994" s="88"/>
      <c r="R8994" s="88"/>
      <c r="S8994" s="88"/>
      <c r="T8994" s="88"/>
      <c r="U8994" s="88"/>
      <c r="V8994" s="88"/>
      <c r="W8994" s="88"/>
      <c r="X8994" s="88"/>
      <c r="Z8994" s="88"/>
      <c r="AA8994" s="85"/>
      <c r="AB8994" s="85"/>
      <c r="AC8994" s="85"/>
      <c r="AD8994"/>
      <c r="AE8994" s="85"/>
      <c r="AF8994" s="85"/>
      <c r="AG8994" s="85"/>
      <c r="AH8994" s="85"/>
      <c r="AI8994" s="85"/>
      <c r="AJ8994" s="85"/>
    </row>
    <row r="8995" spans="1:36" s="89" customFormat="1" x14ac:dyDescent="0.25">
      <c r="A8995" s="86"/>
      <c r="B8995" s="85"/>
      <c r="C8995" s="157"/>
      <c r="D8995" s="169"/>
      <c r="E8995" s="107"/>
      <c r="F8995" s="108"/>
      <c r="G8995" s="85"/>
      <c r="H8995" s="85"/>
      <c r="I8995" s="86"/>
      <c r="J8995" s="87"/>
      <c r="K8995" s="88"/>
      <c r="L8995" s="88"/>
      <c r="M8995" s="88"/>
      <c r="N8995" s="88"/>
      <c r="O8995" s="88"/>
      <c r="P8995" s="88"/>
      <c r="Q8995" s="88"/>
      <c r="R8995" s="88"/>
      <c r="S8995" s="88"/>
      <c r="T8995" s="88"/>
      <c r="U8995" s="88"/>
      <c r="V8995" s="88"/>
      <c r="W8995" s="88"/>
      <c r="X8995" s="88"/>
      <c r="Z8995" s="88"/>
      <c r="AA8995" s="85"/>
      <c r="AB8995" s="85"/>
      <c r="AC8995" s="85"/>
      <c r="AD8995"/>
      <c r="AE8995" s="85"/>
      <c r="AF8995" s="85"/>
      <c r="AG8995" s="85"/>
      <c r="AH8995" s="85"/>
      <c r="AI8995" s="85"/>
      <c r="AJ8995" s="85"/>
    </row>
    <row r="8996" spans="1:36" s="89" customFormat="1" x14ac:dyDescent="0.25">
      <c r="A8996" s="86"/>
      <c r="B8996" s="85"/>
      <c r="C8996" s="157"/>
      <c r="D8996" s="169"/>
      <c r="E8996" s="107"/>
      <c r="F8996" s="108"/>
      <c r="G8996" s="85"/>
      <c r="H8996" s="85"/>
      <c r="I8996" s="86"/>
      <c r="J8996" s="87"/>
      <c r="K8996" s="88"/>
      <c r="L8996" s="88"/>
      <c r="M8996" s="88"/>
      <c r="N8996" s="88"/>
      <c r="O8996" s="88"/>
      <c r="P8996" s="88"/>
      <c r="Q8996" s="88"/>
      <c r="R8996" s="88"/>
      <c r="S8996" s="88"/>
      <c r="T8996" s="88"/>
      <c r="U8996" s="88"/>
      <c r="V8996" s="88"/>
      <c r="W8996" s="88"/>
      <c r="X8996" s="88"/>
      <c r="Z8996" s="88"/>
      <c r="AA8996" s="85"/>
      <c r="AB8996" s="85"/>
      <c r="AC8996" s="85"/>
      <c r="AD8996"/>
      <c r="AE8996" s="85"/>
      <c r="AF8996" s="85"/>
      <c r="AG8996" s="85"/>
      <c r="AH8996" s="85"/>
      <c r="AI8996" s="85"/>
      <c r="AJ8996" s="85"/>
    </row>
    <row r="8997" spans="1:36" s="89" customFormat="1" x14ac:dyDescent="0.25">
      <c r="A8997" s="86"/>
      <c r="B8997" s="85"/>
      <c r="C8997" s="157"/>
      <c r="D8997" s="169"/>
      <c r="E8997" s="107"/>
      <c r="F8997" s="108"/>
      <c r="G8997" s="85"/>
      <c r="H8997" s="85"/>
      <c r="I8997" s="86"/>
      <c r="J8997" s="87"/>
      <c r="K8997" s="88"/>
      <c r="L8997" s="88"/>
      <c r="M8997" s="88"/>
      <c r="N8997" s="88"/>
      <c r="O8997" s="88"/>
      <c r="P8997" s="88"/>
      <c r="Q8997" s="88"/>
      <c r="R8997" s="88"/>
      <c r="S8997" s="88"/>
      <c r="T8997" s="88"/>
      <c r="U8997" s="88"/>
      <c r="V8997" s="88"/>
      <c r="W8997" s="88"/>
      <c r="X8997" s="88"/>
      <c r="Z8997" s="88"/>
      <c r="AA8997" s="85"/>
      <c r="AB8997" s="85"/>
      <c r="AC8997" s="85"/>
      <c r="AD8997"/>
      <c r="AE8997" s="85"/>
      <c r="AF8997" s="85"/>
      <c r="AG8997" s="85"/>
      <c r="AH8997" s="85"/>
      <c r="AI8997" s="85"/>
      <c r="AJ8997" s="85"/>
    </row>
    <row r="8998" spans="1:36" s="89" customFormat="1" x14ac:dyDescent="0.25">
      <c r="A8998" s="86"/>
      <c r="B8998" s="85"/>
      <c r="C8998" s="157"/>
      <c r="D8998" s="169"/>
      <c r="E8998" s="107"/>
      <c r="F8998" s="108"/>
      <c r="G8998" s="85"/>
      <c r="H8998" s="85"/>
      <c r="I8998" s="86"/>
      <c r="J8998" s="87"/>
      <c r="K8998" s="88"/>
      <c r="L8998" s="88"/>
      <c r="M8998" s="88"/>
      <c r="N8998" s="88"/>
      <c r="O8998" s="88"/>
      <c r="P8998" s="88"/>
      <c r="Q8998" s="88"/>
      <c r="R8998" s="88"/>
      <c r="S8998" s="88"/>
      <c r="T8998" s="88"/>
      <c r="U8998" s="88"/>
      <c r="V8998" s="88"/>
      <c r="W8998" s="88"/>
      <c r="X8998" s="88"/>
      <c r="Z8998" s="88"/>
      <c r="AA8998" s="85"/>
      <c r="AB8998" s="85"/>
      <c r="AC8998" s="85"/>
      <c r="AD8998"/>
      <c r="AE8998" s="85"/>
      <c r="AF8998" s="85"/>
      <c r="AG8998" s="85"/>
      <c r="AH8998" s="85"/>
      <c r="AI8998" s="85"/>
      <c r="AJ8998" s="85"/>
    </row>
    <row r="8999" spans="1:36" s="89" customFormat="1" x14ac:dyDescent="0.25">
      <c r="A8999" s="86"/>
      <c r="B8999" s="85"/>
      <c r="C8999" s="157"/>
      <c r="D8999" s="169"/>
      <c r="E8999" s="107"/>
      <c r="F8999" s="108"/>
      <c r="G8999" s="85"/>
      <c r="H8999" s="85"/>
      <c r="I8999" s="86"/>
      <c r="J8999" s="87"/>
      <c r="K8999" s="88"/>
      <c r="L8999" s="88"/>
      <c r="M8999" s="88"/>
      <c r="N8999" s="88"/>
      <c r="O8999" s="88"/>
      <c r="P8999" s="88"/>
      <c r="Q8999" s="88"/>
      <c r="R8999" s="88"/>
      <c r="S8999" s="88"/>
      <c r="T8999" s="88"/>
      <c r="U8999" s="88"/>
      <c r="V8999" s="88"/>
      <c r="W8999" s="88"/>
      <c r="X8999" s="88"/>
      <c r="Z8999" s="88"/>
      <c r="AA8999" s="85"/>
      <c r="AB8999" s="85"/>
      <c r="AC8999" s="85"/>
      <c r="AD8999"/>
      <c r="AE8999" s="85"/>
      <c r="AF8999" s="85"/>
      <c r="AG8999" s="85"/>
      <c r="AH8999" s="85"/>
      <c r="AI8999" s="85"/>
      <c r="AJ8999" s="85"/>
    </row>
    <row r="9000" spans="1:36" s="89" customFormat="1" x14ac:dyDescent="0.25">
      <c r="A9000" s="86"/>
      <c r="B9000" s="85"/>
      <c r="C9000" s="157"/>
      <c r="D9000" s="169"/>
      <c r="E9000" s="107"/>
      <c r="F9000" s="108"/>
      <c r="G9000" s="85"/>
      <c r="H9000" s="85"/>
      <c r="I9000" s="86"/>
      <c r="J9000" s="87"/>
      <c r="K9000" s="88"/>
      <c r="L9000" s="88"/>
      <c r="M9000" s="88"/>
      <c r="N9000" s="88"/>
      <c r="O9000" s="88"/>
      <c r="P9000" s="88"/>
      <c r="Q9000" s="88"/>
      <c r="R9000" s="88"/>
      <c r="S9000" s="88"/>
      <c r="T9000" s="88"/>
      <c r="U9000" s="88"/>
      <c r="V9000" s="88"/>
      <c r="W9000" s="88"/>
      <c r="X9000" s="88"/>
      <c r="Z9000" s="88"/>
      <c r="AA9000" s="85"/>
      <c r="AB9000" s="85"/>
      <c r="AC9000" s="85"/>
      <c r="AD9000"/>
      <c r="AE9000" s="85"/>
      <c r="AF9000" s="85"/>
      <c r="AG9000" s="85"/>
      <c r="AH9000" s="85"/>
      <c r="AI9000" s="85"/>
      <c r="AJ9000" s="85"/>
    </row>
    <row r="9001" spans="1:36" s="89" customFormat="1" x14ac:dyDescent="0.25">
      <c r="A9001" s="86"/>
      <c r="B9001" s="85"/>
      <c r="C9001" s="157"/>
      <c r="D9001" s="169"/>
      <c r="E9001" s="107"/>
      <c r="F9001" s="108"/>
      <c r="G9001" s="85"/>
      <c r="H9001" s="85"/>
      <c r="I9001" s="86"/>
      <c r="J9001" s="87"/>
      <c r="K9001" s="88"/>
      <c r="L9001" s="88"/>
      <c r="M9001" s="88"/>
      <c r="N9001" s="88"/>
      <c r="O9001" s="88"/>
      <c r="P9001" s="88"/>
      <c r="Q9001" s="88"/>
      <c r="R9001" s="88"/>
      <c r="S9001" s="88"/>
      <c r="T9001" s="88"/>
      <c r="U9001" s="88"/>
      <c r="V9001" s="88"/>
      <c r="W9001" s="88"/>
      <c r="X9001" s="88"/>
      <c r="Z9001" s="88"/>
      <c r="AA9001" s="85"/>
      <c r="AB9001" s="85"/>
      <c r="AC9001" s="85"/>
      <c r="AD9001"/>
      <c r="AE9001" s="85"/>
      <c r="AF9001" s="85"/>
      <c r="AG9001" s="85"/>
      <c r="AH9001" s="85"/>
      <c r="AI9001" s="85"/>
      <c r="AJ9001" s="85"/>
    </row>
    <row r="9002" spans="1:36" s="89" customFormat="1" x14ac:dyDescent="0.25">
      <c r="A9002" s="86"/>
      <c r="B9002" s="85"/>
      <c r="C9002" s="157"/>
      <c r="D9002" s="169"/>
      <c r="E9002" s="107"/>
      <c r="F9002" s="108"/>
      <c r="G9002" s="85"/>
      <c r="H9002" s="85"/>
      <c r="I9002" s="86"/>
      <c r="J9002" s="87"/>
      <c r="K9002" s="88"/>
      <c r="L9002" s="88"/>
      <c r="M9002" s="88"/>
      <c r="N9002" s="88"/>
      <c r="O9002" s="88"/>
      <c r="P9002" s="88"/>
      <c r="Q9002" s="88"/>
      <c r="R9002" s="88"/>
      <c r="S9002" s="88"/>
      <c r="T9002" s="88"/>
      <c r="U9002" s="88"/>
      <c r="V9002" s="88"/>
      <c r="W9002" s="88"/>
      <c r="X9002" s="88"/>
      <c r="Z9002" s="88"/>
      <c r="AA9002" s="85"/>
      <c r="AB9002" s="85"/>
      <c r="AC9002" s="85"/>
      <c r="AD9002"/>
      <c r="AE9002" s="85"/>
      <c r="AF9002" s="85"/>
      <c r="AG9002" s="85"/>
      <c r="AH9002" s="85"/>
      <c r="AI9002" s="85"/>
      <c r="AJ9002" s="85"/>
    </row>
    <row r="9003" spans="1:36" s="89" customFormat="1" x14ac:dyDescent="0.25">
      <c r="A9003" s="86"/>
      <c r="B9003" s="85"/>
      <c r="C9003" s="157"/>
      <c r="D9003" s="169"/>
      <c r="E9003" s="107"/>
      <c r="F9003" s="108"/>
      <c r="G9003" s="85"/>
      <c r="H9003" s="85"/>
      <c r="I9003" s="86"/>
      <c r="J9003" s="87"/>
      <c r="K9003" s="88"/>
      <c r="L9003" s="88"/>
      <c r="M9003" s="88"/>
      <c r="N9003" s="88"/>
      <c r="O9003" s="88"/>
      <c r="P9003" s="88"/>
      <c r="Q9003" s="88"/>
      <c r="R9003" s="88"/>
      <c r="S9003" s="88"/>
      <c r="T9003" s="88"/>
      <c r="U9003" s="88"/>
      <c r="V9003" s="88"/>
      <c r="W9003" s="88"/>
      <c r="X9003" s="88"/>
      <c r="Z9003" s="88"/>
      <c r="AA9003" s="85"/>
      <c r="AB9003" s="85"/>
      <c r="AC9003" s="85"/>
      <c r="AD9003"/>
      <c r="AE9003" s="85"/>
      <c r="AF9003" s="85"/>
      <c r="AG9003" s="85"/>
      <c r="AH9003" s="85"/>
      <c r="AI9003" s="85"/>
      <c r="AJ9003" s="85"/>
    </row>
    <row r="9004" spans="1:36" s="89" customFormat="1" x14ac:dyDescent="0.25">
      <c r="A9004" s="86"/>
      <c r="B9004" s="85"/>
      <c r="C9004" s="157"/>
      <c r="D9004" s="169"/>
      <c r="E9004" s="107"/>
      <c r="F9004" s="108"/>
      <c r="G9004" s="85"/>
      <c r="H9004" s="85"/>
      <c r="I9004" s="86"/>
      <c r="J9004" s="87"/>
      <c r="K9004" s="88"/>
      <c r="L9004" s="88"/>
      <c r="M9004" s="88"/>
      <c r="N9004" s="88"/>
      <c r="O9004" s="88"/>
      <c r="P9004" s="88"/>
      <c r="Q9004" s="88"/>
      <c r="R9004" s="88"/>
      <c r="S9004" s="88"/>
      <c r="T9004" s="88"/>
      <c r="U9004" s="88"/>
      <c r="V9004" s="88"/>
      <c r="W9004" s="88"/>
      <c r="X9004" s="88"/>
      <c r="Z9004" s="88"/>
      <c r="AA9004" s="85"/>
      <c r="AB9004" s="85"/>
      <c r="AC9004" s="85"/>
      <c r="AD9004"/>
      <c r="AE9004" s="85"/>
      <c r="AF9004" s="85"/>
      <c r="AG9004" s="85"/>
      <c r="AH9004" s="85"/>
      <c r="AI9004" s="85"/>
      <c r="AJ9004" s="85"/>
    </row>
    <row r="9005" spans="1:36" s="89" customFormat="1" x14ac:dyDescent="0.25">
      <c r="A9005" s="86"/>
      <c r="B9005" s="85"/>
      <c r="C9005" s="157"/>
      <c r="D9005" s="169"/>
      <c r="E9005" s="107"/>
      <c r="F9005" s="108"/>
      <c r="G9005" s="85"/>
      <c r="H9005" s="85"/>
      <c r="I9005" s="86"/>
      <c r="J9005" s="87"/>
      <c r="K9005" s="88"/>
      <c r="L9005" s="88"/>
      <c r="M9005" s="88"/>
      <c r="N9005" s="88"/>
      <c r="O9005" s="88"/>
      <c r="P9005" s="88"/>
      <c r="Q9005" s="88"/>
      <c r="R9005" s="88"/>
      <c r="S9005" s="88"/>
      <c r="T9005" s="88"/>
      <c r="U9005" s="88"/>
      <c r="V9005" s="88"/>
      <c r="W9005" s="88"/>
      <c r="X9005" s="88"/>
      <c r="Z9005" s="88"/>
      <c r="AA9005" s="85"/>
      <c r="AB9005" s="85"/>
      <c r="AC9005" s="85"/>
      <c r="AD9005"/>
      <c r="AE9005" s="85"/>
      <c r="AF9005" s="85"/>
      <c r="AG9005" s="85"/>
      <c r="AH9005" s="85"/>
      <c r="AI9005" s="85"/>
      <c r="AJ9005" s="85"/>
    </row>
    <row r="9006" spans="1:36" s="89" customFormat="1" x14ac:dyDescent="0.25">
      <c r="A9006" s="86"/>
      <c r="B9006" s="85"/>
      <c r="C9006" s="157"/>
      <c r="D9006" s="169"/>
      <c r="E9006" s="107"/>
      <c r="F9006" s="108"/>
      <c r="G9006" s="85"/>
      <c r="H9006" s="85"/>
      <c r="I9006" s="86"/>
      <c r="J9006" s="87"/>
      <c r="K9006" s="88"/>
      <c r="L9006" s="88"/>
      <c r="M9006" s="88"/>
      <c r="N9006" s="88"/>
      <c r="O9006" s="88"/>
      <c r="P9006" s="88"/>
      <c r="Q9006" s="88"/>
      <c r="R9006" s="88"/>
      <c r="S9006" s="88"/>
      <c r="T9006" s="88"/>
      <c r="U9006" s="88"/>
      <c r="V9006" s="88"/>
      <c r="W9006" s="88"/>
      <c r="X9006" s="88"/>
      <c r="Z9006" s="88"/>
      <c r="AA9006" s="85"/>
      <c r="AB9006" s="85"/>
      <c r="AC9006" s="85"/>
      <c r="AD9006"/>
      <c r="AE9006" s="85"/>
      <c r="AF9006" s="85"/>
      <c r="AG9006" s="85"/>
      <c r="AH9006" s="85"/>
      <c r="AI9006" s="85"/>
      <c r="AJ9006" s="85"/>
    </row>
    <row r="9007" spans="1:36" s="89" customFormat="1" x14ac:dyDescent="0.25">
      <c r="A9007" s="86"/>
      <c r="B9007" s="85"/>
      <c r="C9007" s="157"/>
      <c r="D9007" s="169"/>
      <c r="E9007" s="107"/>
      <c r="F9007" s="108"/>
      <c r="G9007" s="85"/>
      <c r="H9007" s="85"/>
      <c r="I9007" s="86"/>
      <c r="J9007" s="87"/>
      <c r="K9007" s="88"/>
      <c r="L9007" s="88"/>
      <c r="M9007" s="88"/>
      <c r="N9007" s="88"/>
      <c r="O9007" s="88"/>
      <c r="P9007" s="88"/>
      <c r="Q9007" s="88"/>
      <c r="R9007" s="88"/>
      <c r="S9007" s="88"/>
      <c r="T9007" s="88"/>
      <c r="U9007" s="88"/>
      <c r="V9007" s="88"/>
      <c r="W9007" s="88"/>
      <c r="X9007" s="88"/>
      <c r="Z9007" s="88"/>
      <c r="AA9007" s="85"/>
      <c r="AB9007" s="85"/>
      <c r="AC9007" s="85"/>
      <c r="AD9007"/>
      <c r="AE9007" s="85"/>
      <c r="AF9007" s="85"/>
      <c r="AG9007" s="85"/>
      <c r="AH9007" s="85"/>
      <c r="AI9007" s="85"/>
      <c r="AJ9007" s="85"/>
    </row>
    <row r="9008" spans="1:36" s="89" customFormat="1" x14ac:dyDescent="0.25">
      <c r="A9008" s="86"/>
      <c r="B9008" s="85"/>
      <c r="C9008" s="157"/>
      <c r="D9008" s="169"/>
      <c r="E9008" s="107"/>
      <c r="F9008" s="108"/>
      <c r="G9008" s="85"/>
      <c r="H9008" s="85"/>
      <c r="I9008" s="86"/>
      <c r="J9008" s="87"/>
      <c r="K9008" s="88"/>
      <c r="L9008" s="88"/>
      <c r="M9008" s="88"/>
      <c r="N9008" s="88"/>
      <c r="O9008" s="88"/>
      <c r="P9008" s="88"/>
      <c r="Q9008" s="88"/>
      <c r="R9008" s="88"/>
      <c r="S9008" s="88"/>
      <c r="T9008" s="88"/>
      <c r="U9008" s="88"/>
      <c r="V9008" s="88"/>
      <c r="W9008" s="88"/>
      <c r="X9008" s="88"/>
      <c r="Z9008" s="88"/>
      <c r="AA9008" s="85"/>
      <c r="AB9008" s="85"/>
      <c r="AC9008" s="85"/>
      <c r="AD9008"/>
      <c r="AE9008" s="85"/>
      <c r="AF9008" s="85"/>
      <c r="AG9008" s="85"/>
      <c r="AH9008" s="85"/>
      <c r="AI9008" s="85"/>
      <c r="AJ9008" s="85"/>
    </row>
    <row r="9009" spans="1:36" s="89" customFormat="1" x14ac:dyDescent="0.25">
      <c r="A9009" s="86"/>
      <c r="B9009" s="85"/>
      <c r="C9009" s="157"/>
      <c r="D9009" s="169"/>
      <c r="E9009" s="107"/>
      <c r="F9009" s="108"/>
      <c r="G9009" s="85"/>
      <c r="H9009" s="85"/>
      <c r="I9009" s="86"/>
      <c r="J9009" s="87"/>
      <c r="K9009" s="88"/>
      <c r="L9009" s="88"/>
      <c r="M9009" s="88"/>
      <c r="N9009" s="88"/>
      <c r="O9009" s="88"/>
      <c r="P9009" s="88"/>
      <c r="Q9009" s="88"/>
      <c r="R9009" s="88"/>
      <c r="S9009" s="88"/>
      <c r="T9009" s="88"/>
      <c r="U9009" s="88"/>
      <c r="V9009" s="88"/>
      <c r="W9009" s="88"/>
      <c r="X9009" s="88"/>
      <c r="Z9009" s="88"/>
      <c r="AA9009" s="85"/>
      <c r="AB9009" s="85"/>
      <c r="AC9009" s="85"/>
      <c r="AD9009"/>
      <c r="AE9009" s="85"/>
      <c r="AF9009" s="85"/>
      <c r="AG9009" s="85"/>
      <c r="AH9009" s="85"/>
      <c r="AI9009" s="85"/>
      <c r="AJ9009" s="85"/>
    </row>
    <row r="9010" spans="1:36" s="89" customFormat="1" x14ac:dyDescent="0.25">
      <c r="A9010" s="86"/>
      <c r="B9010" s="85"/>
      <c r="C9010" s="157"/>
      <c r="D9010" s="169"/>
      <c r="E9010" s="107"/>
      <c r="F9010" s="108"/>
      <c r="G9010" s="85"/>
      <c r="H9010" s="85"/>
      <c r="I9010" s="86"/>
      <c r="J9010" s="87"/>
      <c r="K9010" s="88"/>
      <c r="L9010" s="88"/>
      <c r="M9010" s="88"/>
      <c r="N9010" s="88"/>
      <c r="O9010" s="88"/>
      <c r="P9010" s="88"/>
      <c r="Q9010" s="88"/>
      <c r="R9010" s="88"/>
      <c r="S9010" s="88"/>
      <c r="T9010" s="88"/>
      <c r="U9010" s="88"/>
      <c r="V9010" s="88"/>
      <c r="W9010" s="88"/>
      <c r="X9010" s="88"/>
      <c r="Z9010" s="88"/>
      <c r="AA9010" s="85"/>
      <c r="AB9010" s="85"/>
      <c r="AC9010" s="85"/>
      <c r="AD9010"/>
      <c r="AE9010" s="85"/>
      <c r="AF9010" s="85"/>
      <c r="AG9010" s="85"/>
      <c r="AH9010" s="85"/>
      <c r="AI9010" s="85"/>
      <c r="AJ9010" s="85"/>
    </row>
    <row r="9011" spans="1:36" s="89" customFormat="1" x14ac:dyDescent="0.25">
      <c r="A9011" s="86"/>
      <c r="B9011" s="85"/>
      <c r="C9011" s="157"/>
      <c r="D9011" s="169"/>
      <c r="E9011" s="107"/>
      <c r="F9011" s="108"/>
      <c r="G9011" s="85"/>
      <c r="H9011" s="85"/>
      <c r="I9011" s="86"/>
      <c r="J9011" s="87"/>
      <c r="K9011" s="88"/>
      <c r="L9011" s="88"/>
      <c r="M9011" s="88"/>
      <c r="N9011" s="88"/>
      <c r="O9011" s="88"/>
      <c r="P9011" s="88"/>
      <c r="Q9011" s="88"/>
      <c r="R9011" s="88"/>
      <c r="S9011" s="88"/>
      <c r="T9011" s="88"/>
      <c r="U9011" s="88"/>
      <c r="V9011" s="88"/>
      <c r="W9011" s="88"/>
      <c r="X9011" s="88"/>
      <c r="Z9011" s="88"/>
      <c r="AA9011" s="85"/>
      <c r="AB9011" s="85"/>
      <c r="AC9011" s="85"/>
      <c r="AD9011"/>
      <c r="AE9011" s="85"/>
      <c r="AF9011" s="85"/>
      <c r="AG9011" s="85"/>
      <c r="AH9011" s="85"/>
      <c r="AI9011" s="85"/>
      <c r="AJ9011" s="85"/>
    </row>
    <row r="9012" spans="1:36" s="89" customFormat="1" x14ac:dyDescent="0.25">
      <c r="A9012" s="86"/>
      <c r="B9012" s="85"/>
      <c r="C9012" s="157"/>
      <c r="D9012" s="169"/>
      <c r="E9012" s="107"/>
      <c r="F9012" s="108"/>
      <c r="G9012" s="85"/>
      <c r="H9012" s="85"/>
      <c r="I9012" s="86"/>
      <c r="J9012" s="87"/>
      <c r="K9012" s="88"/>
      <c r="L9012" s="88"/>
      <c r="M9012" s="88"/>
      <c r="N9012" s="88"/>
      <c r="O9012" s="88"/>
      <c r="P9012" s="88"/>
      <c r="Q9012" s="88"/>
      <c r="R9012" s="88"/>
      <c r="S9012" s="88"/>
      <c r="T9012" s="88"/>
      <c r="U9012" s="88"/>
      <c r="V9012" s="88"/>
      <c r="W9012" s="88"/>
      <c r="X9012" s="88"/>
      <c r="Z9012" s="88"/>
      <c r="AA9012" s="85"/>
      <c r="AB9012" s="85"/>
      <c r="AC9012" s="85"/>
      <c r="AD9012"/>
      <c r="AE9012" s="85"/>
      <c r="AF9012" s="85"/>
      <c r="AG9012" s="85"/>
      <c r="AH9012" s="85"/>
      <c r="AI9012" s="85"/>
      <c r="AJ9012" s="85"/>
    </row>
    <row r="9013" spans="1:36" s="89" customFormat="1" x14ac:dyDescent="0.25">
      <c r="A9013" s="86"/>
      <c r="B9013" s="85"/>
      <c r="C9013" s="157"/>
      <c r="D9013" s="169"/>
      <c r="E9013" s="107"/>
      <c r="F9013" s="108"/>
      <c r="G9013" s="85"/>
      <c r="H9013" s="85"/>
      <c r="I9013" s="86"/>
      <c r="J9013" s="87"/>
      <c r="K9013" s="88"/>
      <c r="L9013" s="88"/>
      <c r="M9013" s="88"/>
      <c r="N9013" s="88"/>
      <c r="O9013" s="88"/>
      <c r="P9013" s="88"/>
      <c r="Q9013" s="88"/>
      <c r="R9013" s="88"/>
      <c r="S9013" s="88"/>
      <c r="T9013" s="88"/>
      <c r="U9013" s="88"/>
      <c r="V9013" s="88"/>
      <c r="W9013" s="88"/>
      <c r="X9013" s="88"/>
      <c r="Z9013" s="88"/>
      <c r="AA9013" s="85"/>
      <c r="AB9013" s="85"/>
      <c r="AC9013" s="85"/>
      <c r="AD9013"/>
      <c r="AE9013" s="85"/>
      <c r="AF9013" s="85"/>
      <c r="AG9013" s="85"/>
      <c r="AH9013" s="85"/>
      <c r="AI9013" s="85"/>
      <c r="AJ9013" s="85"/>
    </row>
    <row r="9014" spans="1:36" s="89" customFormat="1" x14ac:dyDescent="0.25">
      <c r="A9014" s="86"/>
      <c r="B9014" s="85"/>
      <c r="C9014" s="157"/>
      <c r="D9014" s="169"/>
      <c r="E9014" s="107"/>
      <c r="F9014" s="108"/>
      <c r="G9014" s="85"/>
      <c r="H9014" s="85"/>
      <c r="I9014" s="86"/>
      <c r="J9014" s="87"/>
      <c r="K9014" s="88"/>
      <c r="L9014" s="88"/>
      <c r="M9014" s="88"/>
      <c r="N9014" s="88"/>
      <c r="O9014" s="88"/>
      <c r="P9014" s="88"/>
      <c r="Q9014" s="88"/>
      <c r="R9014" s="88"/>
      <c r="S9014" s="88"/>
      <c r="T9014" s="88"/>
      <c r="U9014" s="88"/>
      <c r="V9014" s="88"/>
      <c r="W9014" s="88"/>
      <c r="X9014" s="88"/>
      <c r="Z9014" s="88"/>
      <c r="AA9014" s="85"/>
      <c r="AB9014" s="85"/>
      <c r="AC9014" s="85"/>
      <c r="AD9014"/>
      <c r="AE9014" s="85"/>
      <c r="AF9014" s="85"/>
      <c r="AG9014" s="85"/>
      <c r="AH9014" s="85"/>
      <c r="AI9014" s="85"/>
      <c r="AJ9014" s="85"/>
    </row>
    <row r="9015" spans="1:36" s="89" customFormat="1" x14ac:dyDescent="0.25">
      <c r="A9015" s="86"/>
      <c r="B9015" s="85"/>
      <c r="C9015" s="157"/>
      <c r="D9015" s="169"/>
      <c r="E9015" s="107"/>
      <c r="F9015" s="108"/>
      <c r="G9015" s="85"/>
      <c r="H9015" s="85"/>
      <c r="I9015" s="86"/>
      <c r="J9015" s="87"/>
      <c r="K9015" s="88"/>
      <c r="L9015" s="88"/>
      <c r="M9015" s="88"/>
      <c r="N9015" s="88"/>
      <c r="O9015" s="88"/>
      <c r="P9015" s="88"/>
      <c r="Q9015" s="88"/>
      <c r="R9015" s="88"/>
      <c r="S9015" s="88"/>
      <c r="T9015" s="88"/>
      <c r="U9015" s="88"/>
      <c r="V9015" s="88"/>
      <c r="W9015" s="88"/>
      <c r="X9015" s="88"/>
      <c r="Z9015" s="88"/>
      <c r="AA9015" s="85"/>
      <c r="AB9015" s="85"/>
      <c r="AC9015" s="85"/>
      <c r="AD9015"/>
      <c r="AE9015" s="85"/>
      <c r="AF9015" s="85"/>
      <c r="AG9015" s="85"/>
      <c r="AH9015" s="85"/>
      <c r="AI9015" s="85"/>
      <c r="AJ9015" s="85"/>
    </row>
    <row r="9016" spans="1:36" s="89" customFormat="1" x14ac:dyDescent="0.25">
      <c r="A9016" s="86"/>
      <c r="B9016" s="85"/>
      <c r="C9016" s="157"/>
      <c r="D9016" s="169"/>
      <c r="E9016" s="107"/>
      <c r="F9016" s="108"/>
      <c r="G9016" s="85"/>
      <c r="H9016" s="85"/>
      <c r="I9016" s="86"/>
      <c r="J9016" s="87"/>
      <c r="K9016" s="88"/>
      <c r="L9016" s="88"/>
      <c r="M9016" s="88"/>
      <c r="N9016" s="88"/>
      <c r="O9016" s="88"/>
      <c r="P9016" s="88"/>
      <c r="Q9016" s="88"/>
      <c r="R9016" s="88"/>
      <c r="S9016" s="88"/>
      <c r="T9016" s="88"/>
      <c r="U9016" s="88"/>
      <c r="V9016" s="88"/>
      <c r="W9016" s="88"/>
      <c r="X9016" s="88"/>
      <c r="Z9016" s="88"/>
      <c r="AA9016" s="85"/>
      <c r="AB9016" s="85"/>
      <c r="AC9016" s="85"/>
      <c r="AD9016"/>
      <c r="AE9016" s="85"/>
      <c r="AF9016" s="85"/>
      <c r="AG9016" s="85"/>
      <c r="AH9016" s="85"/>
      <c r="AI9016" s="85"/>
      <c r="AJ9016" s="85"/>
    </row>
    <row r="9017" spans="1:36" s="89" customFormat="1" x14ac:dyDescent="0.25">
      <c r="A9017" s="86"/>
      <c r="B9017" s="85"/>
      <c r="C9017" s="157"/>
      <c r="D9017" s="169"/>
      <c r="E9017" s="107"/>
      <c r="F9017" s="108"/>
      <c r="G9017" s="85"/>
      <c r="H9017" s="85"/>
      <c r="I9017" s="86"/>
      <c r="J9017" s="87"/>
      <c r="K9017" s="88"/>
      <c r="L9017" s="88"/>
      <c r="M9017" s="88"/>
      <c r="N9017" s="88"/>
      <c r="O9017" s="88"/>
      <c r="P9017" s="88"/>
      <c r="Q9017" s="88"/>
      <c r="R9017" s="88"/>
      <c r="S9017" s="88"/>
      <c r="T9017" s="88"/>
      <c r="U9017" s="88"/>
      <c r="V9017" s="88"/>
      <c r="W9017" s="88"/>
      <c r="X9017" s="88"/>
      <c r="Z9017" s="88"/>
      <c r="AA9017" s="85"/>
      <c r="AB9017" s="85"/>
      <c r="AC9017" s="85"/>
      <c r="AD9017"/>
      <c r="AE9017" s="85"/>
      <c r="AF9017" s="85"/>
      <c r="AG9017" s="85"/>
      <c r="AH9017" s="85"/>
      <c r="AI9017" s="85"/>
      <c r="AJ9017" s="85"/>
    </row>
    <row r="9018" spans="1:36" s="89" customFormat="1" x14ac:dyDescent="0.25">
      <c r="A9018" s="86"/>
      <c r="B9018" s="85"/>
      <c r="C9018" s="157"/>
      <c r="D9018" s="169"/>
      <c r="E9018" s="107"/>
      <c r="F9018" s="108"/>
      <c r="G9018" s="85"/>
      <c r="H9018" s="85"/>
      <c r="I9018" s="86"/>
      <c r="J9018" s="87"/>
      <c r="K9018" s="88"/>
      <c r="L9018" s="88"/>
      <c r="M9018" s="88"/>
      <c r="N9018" s="88"/>
      <c r="O9018" s="88"/>
      <c r="P9018" s="88"/>
      <c r="Q9018" s="88"/>
      <c r="R9018" s="88"/>
      <c r="S9018" s="88"/>
      <c r="T9018" s="88"/>
      <c r="U9018" s="88"/>
      <c r="V9018" s="88"/>
      <c r="W9018" s="88"/>
      <c r="X9018" s="88"/>
      <c r="Z9018" s="88"/>
      <c r="AA9018" s="85"/>
      <c r="AB9018" s="85"/>
      <c r="AC9018" s="85"/>
      <c r="AD9018"/>
      <c r="AE9018" s="85"/>
      <c r="AF9018" s="85"/>
      <c r="AG9018" s="85"/>
      <c r="AH9018" s="85"/>
      <c r="AI9018" s="85"/>
      <c r="AJ9018" s="85"/>
    </row>
    <row r="9019" spans="1:36" s="89" customFormat="1" x14ac:dyDescent="0.25">
      <c r="A9019" s="86"/>
      <c r="B9019" s="85"/>
      <c r="C9019" s="157"/>
      <c r="D9019" s="169"/>
      <c r="E9019" s="107"/>
      <c r="F9019" s="108"/>
      <c r="G9019" s="85"/>
      <c r="H9019" s="85"/>
      <c r="I9019" s="86"/>
      <c r="J9019" s="87"/>
      <c r="K9019" s="88"/>
      <c r="L9019" s="88"/>
      <c r="M9019" s="88"/>
      <c r="N9019" s="88"/>
      <c r="O9019" s="88"/>
      <c r="P9019" s="88"/>
      <c r="Q9019" s="88"/>
      <c r="R9019" s="88"/>
      <c r="S9019" s="88"/>
      <c r="T9019" s="88"/>
      <c r="U9019" s="88"/>
      <c r="V9019" s="88"/>
      <c r="W9019" s="88"/>
      <c r="X9019" s="88"/>
      <c r="Z9019" s="88"/>
      <c r="AA9019" s="85"/>
      <c r="AB9019" s="85"/>
      <c r="AC9019" s="85"/>
      <c r="AD9019"/>
      <c r="AE9019" s="85"/>
      <c r="AF9019" s="85"/>
      <c r="AG9019" s="85"/>
      <c r="AH9019" s="85"/>
      <c r="AI9019" s="85"/>
      <c r="AJ9019" s="85"/>
    </row>
    <row r="9020" spans="1:36" s="89" customFormat="1" x14ac:dyDescent="0.25">
      <c r="A9020" s="86"/>
      <c r="B9020" s="85"/>
      <c r="C9020" s="157"/>
      <c r="D9020" s="169"/>
      <c r="E9020" s="107"/>
      <c r="F9020" s="108"/>
      <c r="G9020" s="85"/>
      <c r="H9020" s="85"/>
      <c r="I9020" s="86"/>
      <c r="J9020" s="87"/>
      <c r="K9020" s="88"/>
      <c r="L9020" s="88"/>
      <c r="M9020" s="88"/>
      <c r="N9020" s="88"/>
      <c r="O9020" s="88"/>
      <c r="P9020" s="88"/>
      <c r="Q9020" s="88"/>
      <c r="R9020" s="88"/>
      <c r="S9020" s="88"/>
      <c r="T9020" s="88"/>
      <c r="U9020" s="88"/>
      <c r="V9020" s="88"/>
      <c r="W9020" s="88"/>
      <c r="X9020" s="88"/>
      <c r="Z9020" s="88"/>
      <c r="AA9020" s="85"/>
      <c r="AB9020" s="85"/>
      <c r="AC9020" s="85"/>
      <c r="AD9020"/>
      <c r="AE9020" s="85"/>
      <c r="AF9020" s="85"/>
      <c r="AG9020" s="85"/>
      <c r="AH9020" s="85"/>
      <c r="AI9020" s="85"/>
      <c r="AJ9020" s="85"/>
    </row>
    <row r="9021" spans="1:36" s="89" customFormat="1" x14ac:dyDescent="0.25">
      <c r="A9021" s="86"/>
      <c r="B9021" s="85"/>
      <c r="C9021" s="157"/>
      <c r="D9021" s="169"/>
      <c r="E9021" s="107"/>
      <c r="F9021" s="108"/>
      <c r="G9021" s="85"/>
      <c r="H9021" s="85"/>
      <c r="I9021" s="86"/>
      <c r="J9021" s="87"/>
      <c r="K9021" s="88"/>
      <c r="L9021" s="88"/>
      <c r="M9021" s="88"/>
      <c r="N9021" s="88"/>
      <c r="O9021" s="88"/>
      <c r="P9021" s="88"/>
      <c r="Q9021" s="88"/>
      <c r="R9021" s="88"/>
      <c r="S9021" s="88"/>
      <c r="T9021" s="88"/>
      <c r="U9021" s="88"/>
      <c r="V9021" s="88"/>
      <c r="W9021" s="88"/>
      <c r="X9021" s="88"/>
      <c r="Z9021" s="88"/>
      <c r="AA9021" s="85"/>
      <c r="AB9021" s="85"/>
      <c r="AC9021" s="85"/>
      <c r="AD9021"/>
      <c r="AE9021" s="85"/>
      <c r="AF9021" s="85"/>
      <c r="AG9021" s="85"/>
      <c r="AH9021" s="85"/>
      <c r="AI9021" s="85"/>
      <c r="AJ9021" s="85"/>
    </row>
    <row r="9022" spans="1:36" s="89" customFormat="1" x14ac:dyDescent="0.25">
      <c r="A9022" s="86"/>
      <c r="B9022" s="85"/>
      <c r="C9022" s="157"/>
      <c r="D9022" s="169"/>
      <c r="E9022" s="107"/>
      <c r="F9022" s="108"/>
      <c r="G9022" s="85"/>
      <c r="H9022" s="85"/>
      <c r="I9022" s="86"/>
      <c r="J9022" s="87"/>
      <c r="K9022" s="88"/>
      <c r="L9022" s="88"/>
      <c r="M9022" s="88"/>
      <c r="N9022" s="88"/>
      <c r="O9022" s="88"/>
      <c r="P9022" s="88"/>
      <c r="Q9022" s="88"/>
      <c r="R9022" s="88"/>
      <c r="S9022" s="88"/>
      <c r="T9022" s="88"/>
      <c r="U9022" s="88"/>
      <c r="V9022" s="88"/>
      <c r="W9022" s="88"/>
      <c r="X9022" s="88"/>
      <c r="Z9022" s="88"/>
      <c r="AA9022" s="85"/>
      <c r="AB9022" s="85"/>
      <c r="AC9022" s="85"/>
      <c r="AD9022"/>
      <c r="AE9022" s="85"/>
      <c r="AF9022" s="85"/>
      <c r="AG9022" s="85"/>
      <c r="AH9022" s="85"/>
      <c r="AI9022" s="85"/>
      <c r="AJ9022" s="85"/>
    </row>
    <row r="9023" spans="1:36" s="89" customFormat="1" x14ac:dyDescent="0.25">
      <c r="A9023" s="86"/>
      <c r="B9023" s="85"/>
      <c r="C9023" s="157"/>
      <c r="D9023" s="169"/>
      <c r="E9023" s="107"/>
      <c r="F9023" s="108"/>
      <c r="G9023" s="85"/>
      <c r="H9023" s="85"/>
      <c r="I9023" s="86"/>
      <c r="J9023" s="87"/>
      <c r="K9023" s="88"/>
      <c r="L9023" s="88"/>
      <c r="M9023" s="88"/>
      <c r="N9023" s="88"/>
      <c r="O9023" s="88"/>
      <c r="P9023" s="88"/>
      <c r="Q9023" s="88"/>
      <c r="R9023" s="88"/>
      <c r="S9023" s="88"/>
      <c r="T9023" s="88"/>
      <c r="U9023" s="88"/>
      <c r="V9023" s="88"/>
      <c r="W9023" s="88"/>
      <c r="X9023" s="88"/>
      <c r="Z9023" s="88"/>
      <c r="AA9023" s="85"/>
      <c r="AB9023" s="85"/>
      <c r="AC9023" s="85"/>
      <c r="AD9023"/>
      <c r="AE9023" s="85"/>
      <c r="AF9023" s="85"/>
      <c r="AG9023" s="85"/>
      <c r="AH9023" s="85"/>
      <c r="AI9023" s="85"/>
      <c r="AJ9023" s="85"/>
    </row>
    <row r="9024" spans="1:36" s="89" customFormat="1" x14ac:dyDescent="0.25">
      <c r="A9024" s="86"/>
      <c r="B9024" s="85"/>
      <c r="C9024" s="157"/>
      <c r="D9024" s="169"/>
      <c r="E9024" s="107"/>
      <c r="F9024" s="108"/>
      <c r="G9024" s="85"/>
      <c r="H9024" s="85"/>
      <c r="I9024" s="86"/>
      <c r="J9024" s="87"/>
      <c r="K9024" s="88"/>
      <c r="L9024" s="88"/>
      <c r="M9024" s="88"/>
      <c r="N9024" s="88"/>
      <c r="O9024" s="88"/>
      <c r="P9024" s="88"/>
      <c r="Q9024" s="88"/>
      <c r="R9024" s="88"/>
      <c r="S9024" s="88"/>
      <c r="T9024" s="88"/>
      <c r="U9024" s="88"/>
      <c r="V9024" s="88"/>
      <c r="W9024" s="88"/>
      <c r="X9024" s="88"/>
      <c r="Z9024" s="88"/>
      <c r="AA9024" s="85"/>
      <c r="AB9024" s="85"/>
      <c r="AC9024" s="85"/>
      <c r="AD9024"/>
      <c r="AE9024" s="85"/>
      <c r="AF9024" s="85"/>
      <c r="AG9024" s="85"/>
      <c r="AH9024" s="85"/>
      <c r="AI9024" s="85"/>
      <c r="AJ9024" s="85"/>
    </row>
    <row r="9025" spans="1:36" s="89" customFormat="1" x14ac:dyDescent="0.25">
      <c r="A9025" s="86"/>
      <c r="B9025" s="85"/>
      <c r="C9025" s="157"/>
      <c r="D9025" s="169"/>
      <c r="E9025" s="107"/>
      <c r="F9025" s="108"/>
      <c r="G9025" s="85"/>
      <c r="H9025" s="85"/>
      <c r="I9025" s="86"/>
      <c r="J9025" s="87"/>
      <c r="K9025" s="88"/>
      <c r="L9025" s="88"/>
      <c r="M9025" s="88"/>
      <c r="N9025" s="88"/>
      <c r="O9025" s="88"/>
      <c r="P9025" s="88"/>
      <c r="Q9025" s="88"/>
      <c r="R9025" s="88"/>
      <c r="S9025" s="88"/>
      <c r="T9025" s="88"/>
      <c r="U9025" s="88"/>
      <c r="V9025" s="88"/>
      <c r="W9025" s="88"/>
      <c r="X9025" s="88"/>
      <c r="Z9025" s="88"/>
      <c r="AA9025" s="85"/>
      <c r="AB9025" s="85"/>
      <c r="AC9025" s="85"/>
      <c r="AD9025"/>
      <c r="AE9025" s="85"/>
      <c r="AF9025" s="85"/>
      <c r="AG9025" s="85"/>
      <c r="AH9025" s="85"/>
      <c r="AI9025" s="85"/>
      <c r="AJ9025" s="85"/>
    </row>
    <row r="9026" spans="1:36" s="89" customFormat="1" x14ac:dyDescent="0.25">
      <c r="A9026" s="86"/>
      <c r="B9026" s="85"/>
      <c r="C9026" s="157"/>
      <c r="D9026" s="169"/>
      <c r="E9026" s="107"/>
      <c r="F9026" s="108"/>
      <c r="G9026" s="85"/>
      <c r="H9026" s="85"/>
      <c r="I9026" s="86"/>
      <c r="J9026" s="87"/>
      <c r="K9026" s="88"/>
      <c r="L9026" s="88"/>
      <c r="M9026" s="88"/>
      <c r="N9026" s="88"/>
      <c r="O9026" s="88"/>
      <c r="P9026" s="88"/>
      <c r="Q9026" s="88"/>
      <c r="R9026" s="88"/>
      <c r="S9026" s="88"/>
      <c r="T9026" s="88"/>
      <c r="U9026" s="88"/>
      <c r="V9026" s="88"/>
      <c r="W9026" s="88"/>
      <c r="X9026" s="88"/>
      <c r="Z9026" s="88"/>
      <c r="AA9026" s="85"/>
      <c r="AB9026" s="85"/>
      <c r="AC9026" s="85"/>
      <c r="AD9026"/>
      <c r="AE9026" s="85"/>
      <c r="AF9026" s="85"/>
      <c r="AG9026" s="85"/>
      <c r="AH9026" s="85"/>
      <c r="AI9026" s="85"/>
      <c r="AJ9026" s="85"/>
    </row>
    <row r="9027" spans="1:36" s="89" customFormat="1" x14ac:dyDescent="0.25">
      <c r="A9027" s="86"/>
      <c r="B9027" s="85"/>
      <c r="C9027" s="157"/>
      <c r="D9027" s="169"/>
      <c r="E9027" s="107"/>
      <c r="F9027" s="108"/>
      <c r="G9027" s="85"/>
      <c r="H9027" s="85"/>
      <c r="I9027" s="86"/>
      <c r="J9027" s="87"/>
      <c r="K9027" s="88"/>
      <c r="L9027" s="88"/>
      <c r="M9027" s="88"/>
      <c r="N9027" s="88"/>
      <c r="O9027" s="88"/>
      <c r="P9027" s="88"/>
      <c r="Q9027" s="88"/>
      <c r="R9027" s="88"/>
      <c r="S9027" s="88"/>
      <c r="T9027" s="88"/>
      <c r="U9027" s="88"/>
      <c r="V9027" s="88"/>
      <c r="W9027" s="88"/>
      <c r="X9027" s="88"/>
      <c r="Z9027" s="88"/>
      <c r="AA9027" s="85"/>
      <c r="AB9027" s="85"/>
      <c r="AC9027" s="85"/>
      <c r="AD9027"/>
      <c r="AE9027" s="85"/>
      <c r="AF9027" s="85"/>
      <c r="AG9027" s="85"/>
      <c r="AH9027" s="85"/>
      <c r="AI9027" s="85"/>
      <c r="AJ9027" s="85"/>
    </row>
    <row r="9028" spans="1:36" s="89" customFormat="1" x14ac:dyDescent="0.25">
      <c r="A9028" s="86"/>
      <c r="B9028" s="85"/>
      <c r="C9028" s="157"/>
      <c r="D9028" s="169"/>
      <c r="E9028" s="107"/>
      <c r="F9028" s="108"/>
      <c r="G9028" s="85"/>
      <c r="H9028" s="85"/>
      <c r="I9028" s="86"/>
      <c r="J9028" s="87"/>
      <c r="K9028" s="88"/>
      <c r="L9028" s="88"/>
      <c r="M9028" s="88"/>
      <c r="N9028" s="88"/>
      <c r="O9028" s="88"/>
      <c r="P9028" s="88"/>
      <c r="Q9028" s="88"/>
      <c r="R9028" s="88"/>
      <c r="S9028" s="88"/>
      <c r="T9028" s="88"/>
      <c r="U9028" s="88"/>
      <c r="V9028" s="88"/>
      <c r="W9028" s="88"/>
      <c r="X9028" s="88"/>
      <c r="Z9028" s="88"/>
      <c r="AA9028" s="85"/>
      <c r="AB9028" s="85"/>
      <c r="AC9028" s="85"/>
      <c r="AD9028"/>
      <c r="AE9028" s="85"/>
      <c r="AF9028" s="85"/>
      <c r="AG9028" s="85"/>
      <c r="AH9028" s="85"/>
      <c r="AI9028" s="85"/>
      <c r="AJ9028" s="85"/>
    </row>
    <row r="9029" spans="1:36" s="89" customFormat="1" x14ac:dyDescent="0.25">
      <c r="A9029" s="86"/>
      <c r="B9029" s="85"/>
      <c r="C9029" s="157"/>
      <c r="D9029" s="169"/>
      <c r="E9029" s="107"/>
      <c r="F9029" s="108"/>
      <c r="G9029" s="85"/>
      <c r="H9029" s="85"/>
      <c r="I9029" s="86"/>
      <c r="J9029" s="87"/>
      <c r="K9029" s="88"/>
      <c r="L9029" s="88"/>
      <c r="M9029" s="88"/>
      <c r="N9029" s="88"/>
      <c r="O9029" s="88"/>
      <c r="P9029" s="88"/>
      <c r="Q9029" s="88"/>
      <c r="R9029" s="88"/>
      <c r="S9029" s="88"/>
      <c r="T9029" s="88"/>
      <c r="U9029" s="88"/>
      <c r="V9029" s="88"/>
      <c r="W9029" s="88"/>
      <c r="X9029" s="88"/>
      <c r="Z9029" s="88"/>
      <c r="AA9029" s="85"/>
      <c r="AB9029" s="85"/>
      <c r="AC9029" s="85"/>
      <c r="AD9029"/>
      <c r="AE9029" s="85"/>
      <c r="AF9029" s="85"/>
      <c r="AG9029" s="85"/>
      <c r="AH9029" s="85"/>
      <c r="AI9029" s="85"/>
      <c r="AJ9029" s="85"/>
    </row>
    <row r="9030" spans="1:36" s="89" customFormat="1" x14ac:dyDescent="0.25">
      <c r="A9030" s="86"/>
      <c r="B9030" s="85"/>
      <c r="C9030" s="157"/>
      <c r="D9030" s="169"/>
      <c r="E9030" s="107"/>
      <c r="F9030" s="108"/>
      <c r="G9030" s="85"/>
      <c r="H9030" s="85"/>
      <c r="I9030" s="86"/>
      <c r="J9030" s="87"/>
      <c r="K9030" s="88"/>
      <c r="L9030" s="88"/>
      <c r="M9030" s="88"/>
      <c r="N9030" s="88"/>
      <c r="O9030" s="88"/>
      <c r="P9030" s="88"/>
      <c r="Q9030" s="88"/>
      <c r="R9030" s="88"/>
      <c r="S9030" s="88"/>
      <c r="T9030" s="88"/>
      <c r="U9030" s="88"/>
      <c r="V9030" s="88"/>
      <c r="W9030" s="88"/>
      <c r="X9030" s="88"/>
      <c r="Z9030" s="88"/>
      <c r="AA9030" s="85"/>
      <c r="AB9030" s="85"/>
      <c r="AC9030" s="85"/>
      <c r="AD9030"/>
      <c r="AE9030" s="85"/>
      <c r="AF9030" s="85"/>
      <c r="AG9030" s="85"/>
      <c r="AH9030" s="85"/>
      <c r="AI9030" s="85"/>
      <c r="AJ9030" s="85"/>
    </row>
    <row r="9031" spans="1:36" s="89" customFormat="1" x14ac:dyDescent="0.25">
      <c r="A9031" s="86"/>
      <c r="B9031" s="85"/>
      <c r="C9031" s="157"/>
      <c r="D9031" s="169"/>
      <c r="E9031" s="107"/>
      <c r="F9031" s="108"/>
      <c r="G9031" s="85"/>
      <c r="H9031" s="85"/>
      <c r="I9031" s="86"/>
      <c r="J9031" s="87"/>
      <c r="K9031" s="88"/>
      <c r="L9031" s="88"/>
      <c r="M9031" s="88"/>
      <c r="N9031" s="88"/>
      <c r="O9031" s="88"/>
      <c r="P9031" s="88"/>
      <c r="Q9031" s="88"/>
      <c r="R9031" s="88"/>
      <c r="S9031" s="88"/>
      <c r="T9031" s="88"/>
      <c r="U9031" s="88"/>
      <c r="V9031" s="88"/>
      <c r="W9031" s="88"/>
      <c r="X9031" s="88"/>
      <c r="Z9031" s="88"/>
      <c r="AA9031" s="85"/>
      <c r="AB9031" s="85"/>
      <c r="AC9031" s="85"/>
      <c r="AD9031"/>
      <c r="AE9031" s="85"/>
      <c r="AF9031" s="85"/>
      <c r="AG9031" s="85"/>
      <c r="AH9031" s="85"/>
      <c r="AI9031" s="85"/>
      <c r="AJ9031" s="85"/>
    </row>
    <row r="9032" spans="1:36" s="89" customFormat="1" x14ac:dyDescent="0.25">
      <c r="A9032" s="86"/>
      <c r="B9032" s="85"/>
      <c r="C9032" s="157"/>
      <c r="D9032" s="169"/>
      <c r="E9032" s="107"/>
      <c r="F9032" s="108"/>
      <c r="G9032" s="85"/>
      <c r="H9032" s="85"/>
      <c r="I9032" s="86"/>
      <c r="J9032" s="87"/>
      <c r="K9032" s="88"/>
      <c r="L9032" s="88"/>
      <c r="M9032" s="88"/>
      <c r="N9032" s="88"/>
      <c r="O9032" s="88"/>
      <c r="P9032" s="88"/>
      <c r="Q9032" s="88"/>
      <c r="R9032" s="88"/>
      <c r="S9032" s="88"/>
      <c r="T9032" s="88"/>
      <c r="U9032" s="88"/>
      <c r="V9032" s="88"/>
      <c r="W9032" s="88"/>
      <c r="X9032" s="88"/>
      <c r="Z9032" s="88"/>
      <c r="AA9032" s="85"/>
      <c r="AB9032" s="85"/>
      <c r="AC9032" s="85"/>
      <c r="AD9032"/>
      <c r="AE9032" s="85"/>
      <c r="AF9032" s="85"/>
      <c r="AG9032" s="85"/>
      <c r="AH9032" s="85"/>
      <c r="AI9032" s="85"/>
      <c r="AJ9032" s="85"/>
    </row>
    <row r="9033" spans="1:36" s="89" customFormat="1" x14ac:dyDescent="0.25">
      <c r="A9033" s="86"/>
      <c r="B9033" s="85"/>
      <c r="C9033" s="157"/>
      <c r="D9033" s="169"/>
      <c r="E9033" s="107"/>
      <c r="F9033" s="108"/>
      <c r="G9033" s="85"/>
      <c r="H9033" s="85"/>
      <c r="I9033" s="86"/>
      <c r="J9033" s="87"/>
      <c r="K9033" s="88"/>
      <c r="L9033" s="88"/>
      <c r="M9033" s="88"/>
      <c r="N9033" s="88"/>
      <c r="O9033" s="88"/>
      <c r="P9033" s="88"/>
      <c r="Q9033" s="88"/>
      <c r="R9033" s="88"/>
      <c r="S9033" s="88"/>
      <c r="T9033" s="88"/>
      <c r="U9033" s="88"/>
      <c r="V9033" s="88"/>
      <c r="W9033" s="88"/>
      <c r="X9033" s="88"/>
      <c r="Z9033" s="88"/>
      <c r="AA9033" s="85"/>
      <c r="AB9033" s="85"/>
      <c r="AC9033" s="85"/>
      <c r="AD9033"/>
      <c r="AE9033" s="85"/>
      <c r="AF9033" s="85"/>
      <c r="AG9033" s="85"/>
      <c r="AH9033" s="85"/>
      <c r="AI9033" s="85"/>
      <c r="AJ9033" s="85"/>
    </row>
    <row r="9034" spans="1:36" s="89" customFormat="1" x14ac:dyDescent="0.25">
      <c r="A9034" s="86"/>
      <c r="B9034" s="85"/>
      <c r="C9034" s="157"/>
      <c r="D9034" s="169"/>
      <c r="E9034" s="107"/>
      <c r="F9034" s="108"/>
      <c r="G9034" s="85"/>
      <c r="H9034" s="85"/>
      <c r="I9034" s="86"/>
      <c r="J9034" s="87"/>
      <c r="K9034" s="88"/>
      <c r="L9034" s="88"/>
      <c r="M9034" s="88"/>
      <c r="N9034" s="88"/>
      <c r="O9034" s="88"/>
      <c r="P9034" s="88"/>
      <c r="Q9034" s="88"/>
      <c r="R9034" s="88"/>
      <c r="S9034" s="88"/>
      <c r="T9034" s="88"/>
      <c r="U9034" s="88"/>
      <c r="V9034" s="88"/>
      <c r="W9034" s="88"/>
      <c r="X9034" s="88"/>
      <c r="Z9034" s="88"/>
      <c r="AA9034" s="85"/>
      <c r="AB9034" s="85"/>
      <c r="AC9034" s="85"/>
      <c r="AD9034"/>
      <c r="AE9034" s="85"/>
      <c r="AF9034" s="85"/>
      <c r="AG9034" s="85"/>
      <c r="AH9034" s="85"/>
      <c r="AI9034" s="85"/>
      <c r="AJ9034" s="85"/>
    </row>
    <row r="9035" spans="1:36" s="89" customFormat="1" x14ac:dyDescent="0.25">
      <c r="A9035" s="86"/>
      <c r="B9035" s="85"/>
      <c r="C9035" s="157"/>
      <c r="D9035" s="169"/>
      <c r="E9035" s="107"/>
      <c r="F9035" s="108"/>
      <c r="G9035" s="85"/>
      <c r="H9035" s="85"/>
      <c r="I9035" s="86"/>
      <c r="J9035" s="87"/>
      <c r="K9035" s="88"/>
      <c r="L9035" s="88"/>
      <c r="M9035" s="88"/>
      <c r="N9035" s="88"/>
      <c r="O9035" s="88"/>
      <c r="P9035" s="88"/>
      <c r="Q9035" s="88"/>
      <c r="R9035" s="88"/>
      <c r="S9035" s="88"/>
      <c r="T9035" s="88"/>
      <c r="U9035" s="88"/>
      <c r="V9035" s="88"/>
      <c r="W9035" s="88"/>
      <c r="X9035" s="88"/>
      <c r="Z9035" s="88"/>
      <c r="AA9035" s="85"/>
      <c r="AB9035" s="85"/>
      <c r="AC9035" s="85"/>
      <c r="AD9035"/>
      <c r="AE9035" s="85"/>
      <c r="AF9035" s="85"/>
      <c r="AG9035" s="85"/>
      <c r="AH9035" s="85"/>
      <c r="AI9035" s="85"/>
      <c r="AJ9035" s="85"/>
    </row>
    <row r="9036" spans="1:36" s="89" customFormat="1" x14ac:dyDescent="0.25">
      <c r="A9036" s="86"/>
      <c r="B9036" s="85"/>
      <c r="C9036" s="157"/>
      <c r="D9036" s="169"/>
      <c r="E9036" s="107"/>
      <c r="F9036" s="108"/>
      <c r="G9036" s="85"/>
      <c r="H9036" s="85"/>
      <c r="I9036" s="86"/>
      <c r="J9036" s="87"/>
      <c r="K9036" s="88"/>
      <c r="L9036" s="88"/>
      <c r="M9036" s="88"/>
      <c r="N9036" s="88"/>
      <c r="O9036" s="88"/>
      <c r="P9036" s="88"/>
      <c r="Q9036" s="88"/>
      <c r="R9036" s="88"/>
      <c r="S9036" s="88"/>
      <c r="T9036" s="88"/>
      <c r="U9036" s="88"/>
      <c r="V9036" s="88"/>
      <c r="W9036" s="88"/>
      <c r="X9036" s="88"/>
      <c r="Z9036" s="88"/>
      <c r="AA9036" s="85"/>
      <c r="AB9036" s="85"/>
      <c r="AC9036" s="85"/>
      <c r="AD9036"/>
      <c r="AE9036" s="85"/>
      <c r="AF9036" s="85"/>
      <c r="AG9036" s="85"/>
      <c r="AH9036" s="85"/>
      <c r="AI9036" s="85"/>
      <c r="AJ9036" s="85"/>
    </row>
    <row r="9037" spans="1:36" s="89" customFormat="1" x14ac:dyDescent="0.25">
      <c r="A9037" s="86"/>
      <c r="B9037" s="85"/>
      <c r="C9037" s="157"/>
      <c r="D9037" s="169"/>
      <c r="E9037" s="107"/>
      <c r="F9037" s="108"/>
      <c r="G9037" s="85"/>
      <c r="H9037" s="85"/>
      <c r="I9037" s="86"/>
      <c r="J9037" s="87"/>
      <c r="K9037" s="88"/>
      <c r="L9037" s="88"/>
      <c r="M9037" s="88"/>
      <c r="N9037" s="88"/>
      <c r="O9037" s="88"/>
      <c r="P9037" s="88"/>
      <c r="Q9037" s="88"/>
      <c r="R9037" s="88"/>
      <c r="S9037" s="88"/>
      <c r="T9037" s="88"/>
      <c r="U9037" s="88"/>
      <c r="V9037" s="88"/>
      <c r="W9037" s="88"/>
      <c r="X9037" s="88"/>
      <c r="Z9037" s="88"/>
      <c r="AA9037" s="85"/>
      <c r="AB9037" s="85"/>
      <c r="AC9037" s="85"/>
      <c r="AD9037"/>
      <c r="AE9037" s="85"/>
      <c r="AF9037" s="85"/>
      <c r="AG9037" s="85"/>
      <c r="AH9037" s="85"/>
      <c r="AI9037" s="85"/>
      <c r="AJ9037" s="85"/>
    </row>
    <row r="9038" spans="1:36" s="89" customFormat="1" x14ac:dyDescent="0.25">
      <c r="A9038" s="86"/>
      <c r="B9038" s="85"/>
      <c r="C9038" s="157"/>
      <c r="D9038" s="169"/>
      <c r="E9038" s="107"/>
      <c r="F9038" s="108"/>
      <c r="G9038" s="85"/>
      <c r="H9038" s="85"/>
      <c r="I9038" s="86"/>
      <c r="J9038" s="87"/>
      <c r="K9038" s="88"/>
      <c r="L9038" s="88"/>
      <c r="M9038" s="88"/>
      <c r="N9038" s="88"/>
      <c r="O9038" s="88"/>
      <c r="P9038" s="88"/>
      <c r="Q9038" s="88"/>
      <c r="R9038" s="88"/>
      <c r="S9038" s="88"/>
      <c r="T9038" s="88"/>
      <c r="U9038" s="88"/>
      <c r="V9038" s="88"/>
      <c r="W9038" s="88"/>
      <c r="X9038" s="88"/>
      <c r="Z9038" s="88"/>
      <c r="AA9038" s="85"/>
      <c r="AB9038" s="85"/>
      <c r="AC9038" s="85"/>
      <c r="AD9038"/>
      <c r="AE9038" s="85"/>
      <c r="AF9038" s="85"/>
      <c r="AG9038" s="85"/>
      <c r="AH9038" s="85"/>
      <c r="AI9038" s="85"/>
      <c r="AJ9038" s="85"/>
    </row>
    <row r="9039" spans="1:36" s="89" customFormat="1" x14ac:dyDescent="0.25">
      <c r="A9039" s="86"/>
      <c r="B9039" s="85"/>
      <c r="C9039" s="157"/>
      <c r="D9039" s="169"/>
      <c r="E9039" s="107"/>
      <c r="F9039" s="108"/>
      <c r="G9039" s="85"/>
      <c r="H9039" s="85"/>
      <c r="I9039" s="86"/>
      <c r="J9039" s="87"/>
      <c r="K9039" s="88"/>
      <c r="L9039" s="88"/>
      <c r="M9039" s="88"/>
      <c r="N9039" s="88"/>
      <c r="O9039" s="88"/>
      <c r="P9039" s="88"/>
      <c r="Q9039" s="88"/>
      <c r="R9039" s="88"/>
      <c r="S9039" s="88"/>
      <c r="T9039" s="88"/>
      <c r="U9039" s="88"/>
      <c r="V9039" s="88"/>
      <c r="W9039" s="88"/>
      <c r="X9039" s="88"/>
      <c r="Z9039" s="88"/>
      <c r="AA9039" s="85"/>
      <c r="AB9039" s="85"/>
      <c r="AC9039" s="85"/>
      <c r="AD9039"/>
      <c r="AE9039" s="85"/>
      <c r="AF9039" s="85"/>
      <c r="AG9039" s="85"/>
      <c r="AH9039" s="85"/>
      <c r="AI9039" s="85"/>
      <c r="AJ9039" s="85"/>
    </row>
    <row r="9040" spans="1:36" s="89" customFormat="1" x14ac:dyDescent="0.25">
      <c r="A9040" s="86"/>
      <c r="B9040" s="85"/>
      <c r="C9040" s="157"/>
      <c r="D9040" s="169"/>
      <c r="E9040" s="107"/>
      <c r="F9040" s="108"/>
      <c r="G9040" s="85"/>
      <c r="H9040" s="85"/>
      <c r="I9040" s="86"/>
      <c r="J9040" s="87"/>
      <c r="K9040" s="88"/>
      <c r="L9040" s="88"/>
      <c r="M9040" s="88"/>
      <c r="N9040" s="88"/>
      <c r="O9040" s="88"/>
      <c r="P9040" s="88"/>
      <c r="Q9040" s="88"/>
      <c r="R9040" s="88"/>
      <c r="S9040" s="88"/>
      <c r="T9040" s="88"/>
      <c r="U9040" s="88"/>
      <c r="V9040" s="88"/>
      <c r="W9040" s="88"/>
      <c r="X9040" s="88"/>
      <c r="Z9040" s="88"/>
      <c r="AA9040" s="85"/>
      <c r="AB9040" s="85"/>
      <c r="AC9040" s="85"/>
      <c r="AD9040"/>
      <c r="AE9040" s="85"/>
      <c r="AF9040" s="85"/>
      <c r="AG9040" s="85"/>
      <c r="AH9040" s="85"/>
      <c r="AI9040" s="85"/>
      <c r="AJ9040" s="85"/>
    </row>
    <row r="9041" spans="1:36" s="89" customFormat="1" x14ac:dyDescent="0.25">
      <c r="A9041" s="86"/>
      <c r="B9041" s="85"/>
      <c r="C9041" s="157"/>
      <c r="D9041" s="169"/>
      <c r="E9041" s="107"/>
      <c r="F9041" s="108"/>
      <c r="G9041" s="85"/>
      <c r="H9041" s="85"/>
      <c r="I9041" s="86"/>
      <c r="J9041" s="87"/>
      <c r="K9041" s="88"/>
      <c r="L9041" s="88"/>
      <c r="M9041" s="88"/>
      <c r="N9041" s="88"/>
      <c r="O9041" s="88"/>
      <c r="P9041" s="88"/>
      <c r="Q9041" s="88"/>
      <c r="R9041" s="88"/>
      <c r="S9041" s="88"/>
      <c r="T9041" s="88"/>
      <c r="U9041" s="88"/>
      <c r="V9041" s="88"/>
      <c r="W9041" s="88"/>
      <c r="X9041" s="88"/>
      <c r="Z9041" s="88"/>
      <c r="AA9041" s="85"/>
      <c r="AB9041" s="85"/>
      <c r="AC9041" s="85"/>
      <c r="AD9041"/>
      <c r="AE9041" s="85"/>
      <c r="AF9041" s="85"/>
      <c r="AG9041" s="85"/>
      <c r="AH9041" s="85"/>
      <c r="AI9041" s="85"/>
      <c r="AJ9041" s="85"/>
    </row>
    <row r="9042" spans="1:36" s="89" customFormat="1" x14ac:dyDescent="0.25">
      <c r="A9042" s="86"/>
      <c r="B9042" s="85"/>
      <c r="C9042" s="157"/>
      <c r="D9042" s="169"/>
      <c r="E9042" s="107"/>
      <c r="F9042" s="108"/>
      <c r="G9042" s="85"/>
      <c r="H9042" s="85"/>
      <c r="I9042" s="86"/>
      <c r="J9042" s="87"/>
      <c r="K9042" s="88"/>
      <c r="L9042" s="88"/>
      <c r="M9042" s="88"/>
      <c r="N9042" s="88"/>
      <c r="O9042" s="88"/>
      <c r="P9042" s="88"/>
      <c r="Q9042" s="88"/>
      <c r="R9042" s="88"/>
      <c r="S9042" s="88"/>
      <c r="T9042" s="88"/>
      <c r="U9042" s="88"/>
      <c r="V9042" s="88"/>
      <c r="W9042" s="88"/>
      <c r="X9042" s="88"/>
      <c r="Z9042" s="88"/>
      <c r="AA9042" s="85"/>
      <c r="AB9042" s="85"/>
      <c r="AC9042" s="85"/>
      <c r="AD9042"/>
      <c r="AE9042" s="85"/>
      <c r="AF9042" s="85"/>
      <c r="AG9042" s="85"/>
      <c r="AH9042" s="85"/>
      <c r="AI9042" s="85"/>
      <c r="AJ9042" s="85"/>
    </row>
    <row r="9043" spans="1:36" s="89" customFormat="1" x14ac:dyDescent="0.25">
      <c r="A9043" s="86"/>
      <c r="B9043" s="85"/>
      <c r="C9043" s="157"/>
      <c r="D9043" s="169"/>
      <c r="E9043" s="107"/>
      <c r="F9043" s="108"/>
      <c r="G9043" s="85"/>
      <c r="H9043" s="85"/>
      <c r="I9043" s="86"/>
      <c r="J9043" s="87"/>
      <c r="K9043" s="88"/>
      <c r="L9043" s="88"/>
      <c r="M9043" s="88"/>
      <c r="N9043" s="88"/>
      <c r="O9043" s="88"/>
      <c r="P9043" s="88"/>
      <c r="Q9043" s="88"/>
      <c r="R9043" s="88"/>
      <c r="S9043" s="88"/>
      <c r="T9043" s="88"/>
      <c r="U9043" s="88"/>
      <c r="V9043" s="88"/>
      <c r="W9043" s="88"/>
      <c r="X9043" s="88"/>
      <c r="Z9043" s="88"/>
      <c r="AA9043" s="85"/>
      <c r="AB9043" s="85"/>
      <c r="AC9043" s="85"/>
      <c r="AD9043"/>
      <c r="AE9043" s="85"/>
      <c r="AF9043" s="85"/>
      <c r="AG9043" s="85"/>
      <c r="AH9043" s="85"/>
      <c r="AI9043" s="85"/>
      <c r="AJ9043" s="85"/>
    </row>
    <row r="9044" spans="1:36" s="89" customFormat="1" x14ac:dyDescent="0.25">
      <c r="A9044" s="86"/>
      <c r="B9044" s="85"/>
      <c r="C9044" s="157"/>
      <c r="D9044" s="169"/>
      <c r="E9044" s="107"/>
      <c r="F9044" s="108"/>
      <c r="G9044" s="85"/>
      <c r="H9044" s="85"/>
      <c r="I9044" s="86"/>
      <c r="J9044" s="87"/>
      <c r="K9044" s="88"/>
      <c r="L9044" s="88"/>
      <c r="M9044" s="88"/>
      <c r="N9044" s="88"/>
      <c r="O9044" s="88"/>
      <c r="P9044" s="88"/>
      <c r="Q9044" s="88"/>
      <c r="R9044" s="88"/>
      <c r="S9044" s="88"/>
      <c r="T9044" s="88"/>
      <c r="U9044" s="88"/>
      <c r="V9044" s="88"/>
      <c r="W9044" s="88"/>
      <c r="X9044" s="88"/>
      <c r="Z9044" s="88"/>
      <c r="AA9044" s="85"/>
      <c r="AB9044" s="85"/>
      <c r="AC9044" s="85"/>
      <c r="AD9044"/>
      <c r="AE9044" s="85"/>
      <c r="AF9044" s="85"/>
      <c r="AG9044" s="85"/>
      <c r="AH9044" s="85"/>
      <c r="AI9044" s="85"/>
      <c r="AJ9044" s="85"/>
    </row>
    <row r="9045" spans="1:36" s="89" customFormat="1" x14ac:dyDescent="0.25">
      <c r="A9045" s="86"/>
      <c r="B9045" s="85"/>
      <c r="C9045" s="157"/>
      <c r="D9045" s="169"/>
      <c r="E9045" s="107"/>
      <c r="F9045" s="108"/>
      <c r="G9045" s="85"/>
      <c r="H9045" s="85"/>
      <c r="I9045" s="86"/>
      <c r="J9045" s="87"/>
      <c r="K9045" s="88"/>
      <c r="L9045" s="88"/>
      <c r="M9045" s="88"/>
      <c r="N9045" s="88"/>
      <c r="O9045" s="88"/>
      <c r="P9045" s="88"/>
      <c r="Q9045" s="88"/>
      <c r="R9045" s="88"/>
      <c r="S9045" s="88"/>
      <c r="T9045" s="88"/>
      <c r="U9045" s="88"/>
      <c r="V9045" s="88"/>
      <c r="W9045" s="88"/>
      <c r="X9045" s="88"/>
      <c r="Z9045" s="88"/>
      <c r="AA9045" s="85"/>
      <c r="AB9045" s="85"/>
      <c r="AC9045" s="85"/>
      <c r="AD9045"/>
      <c r="AE9045" s="85"/>
      <c r="AF9045" s="85"/>
      <c r="AG9045" s="85"/>
      <c r="AH9045" s="85"/>
      <c r="AI9045" s="85"/>
      <c r="AJ9045" s="85"/>
    </row>
    <row r="9046" spans="1:36" s="89" customFormat="1" x14ac:dyDescent="0.25">
      <c r="A9046" s="86"/>
      <c r="B9046" s="85"/>
      <c r="C9046" s="157"/>
      <c r="D9046" s="169"/>
      <c r="E9046" s="107"/>
      <c r="F9046" s="108"/>
      <c r="G9046" s="85"/>
      <c r="H9046" s="85"/>
      <c r="I9046" s="86"/>
      <c r="J9046" s="87"/>
      <c r="K9046" s="88"/>
      <c r="L9046" s="88"/>
      <c r="M9046" s="88"/>
      <c r="N9046" s="88"/>
      <c r="O9046" s="88"/>
      <c r="P9046" s="88"/>
      <c r="Q9046" s="88"/>
      <c r="R9046" s="88"/>
      <c r="S9046" s="88"/>
      <c r="T9046" s="88"/>
      <c r="U9046" s="88"/>
      <c r="V9046" s="88"/>
      <c r="W9046" s="88"/>
      <c r="X9046" s="88"/>
      <c r="Z9046" s="88"/>
      <c r="AA9046" s="85"/>
      <c r="AB9046" s="85"/>
      <c r="AC9046" s="85"/>
      <c r="AD9046"/>
      <c r="AE9046" s="85"/>
      <c r="AF9046" s="85"/>
      <c r="AG9046" s="85"/>
      <c r="AH9046" s="85"/>
      <c r="AI9046" s="85"/>
      <c r="AJ9046" s="85"/>
    </row>
    <row r="9047" spans="1:36" s="89" customFormat="1" x14ac:dyDescent="0.25">
      <c r="A9047" s="86"/>
      <c r="B9047" s="85"/>
      <c r="C9047" s="157"/>
      <c r="D9047" s="169"/>
      <c r="E9047" s="107"/>
      <c r="F9047" s="108"/>
      <c r="G9047" s="85"/>
      <c r="H9047" s="85"/>
      <c r="I9047" s="86"/>
      <c r="J9047" s="87"/>
      <c r="K9047" s="88"/>
      <c r="L9047" s="88"/>
      <c r="M9047" s="88"/>
      <c r="N9047" s="88"/>
      <c r="O9047" s="88"/>
      <c r="P9047" s="88"/>
      <c r="Q9047" s="88"/>
      <c r="R9047" s="88"/>
      <c r="S9047" s="88"/>
      <c r="T9047" s="88"/>
      <c r="U9047" s="88"/>
      <c r="V9047" s="88"/>
      <c r="W9047" s="88"/>
      <c r="X9047" s="88"/>
      <c r="Z9047" s="88"/>
      <c r="AA9047" s="85"/>
      <c r="AB9047" s="85"/>
      <c r="AC9047" s="85"/>
      <c r="AD9047"/>
      <c r="AE9047" s="85"/>
      <c r="AF9047" s="85"/>
      <c r="AG9047" s="85"/>
      <c r="AH9047" s="85"/>
      <c r="AI9047" s="85"/>
      <c r="AJ9047" s="85"/>
    </row>
    <row r="9048" spans="1:36" s="89" customFormat="1" x14ac:dyDescent="0.25">
      <c r="A9048" s="86"/>
      <c r="B9048" s="85"/>
      <c r="C9048" s="157"/>
      <c r="D9048" s="169"/>
      <c r="E9048" s="107"/>
      <c r="F9048" s="108"/>
      <c r="G9048" s="85"/>
      <c r="H9048" s="85"/>
      <c r="I9048" s="86"/>
      <c r="J9048" s="87"/>
      <c r="K9048" s="88"/>
      <c r="L9048" s="88"/>
      <c r="M9048" s="88"/>
      <c r="N9048" s="88"/>
      <c r="O9048" s="88"/>
      <c r="P9048" s="88"/>
      <c r="Q9048" s="88"/>
      <c r="R9048" s="88"/>
      <c r="S9048" s="88"/>
      <c r="T9048" s="88"/>
      <c r="U9048" s="88"/>
      <c r="V9048" s="88"/>
      <c r="W9048" s="88"/>
      <c r="X9048" s="88"/>
      <c r="Z9048" s="88"/>
      <c r="AA9048" s="85"/>
      <c r="AB9048" s="85"/>
      <c r="AC9048" s="85"/>
      <c r="AD9048"/>
      <c r="AE9048" s="85"/>
      <c r="AF9048" s="85"/>
      <c r="AG9048" s="85"/>
      <c r="AH9048" s="85"/>
      <c r="AI9048" s="85"/>
      <c r="AJ9048" s="85"/>
    </row>
    <row r="9049" spans="1:36" s="89" customFormat="1" x14ac:dyDescent="0.25">
      <c r="A9049" s="86"/>
      <c r="B9049" s="85"/>
      <c r="C9049" s="157"/>
      <c r="D9049" s="169"/>
      <c r="E9049" s="107"/>
      <c r="F9049" s="108"/>
      <c r="G9049" s="85"/>
      <c r="H9049" s="85"/>
      <c r="I9049" s="86"/>
      <c r="J9049" s="87"/>
      <c r="K9049" s="88"/>
      <c r="L9049" s="88"/>
      <c r="M9049" s="88"/>
      <c r="N9049" s="88"/>
      <c r="O9049" s="88"/>
      <c r="P9049" s="88"/>
      <c r="Q9049" s="88"/>
      <c r="R9049" s="88"/>
      <c r="S9049" s="88"/>
      <c r="T9049" s="88"/>
      <c r="U9049" s="88"/>
      <c r="V9049" s="88"/>
      <c r="W9049" s="88"/>
      <c r="X9049" s="88"/>
      <c r="Z9049" s="88"/>
      <c r="AA9049" s="85"/>
      <c r="AB9049" s="85"/>
      <c r="AC9049" s="85"/>
      <c r="AD9049"/>
      <c r="AE9049" s="85"/>
      <c r="AF9049" s="85"/>
      <c r="AG9049" s="85"/>
      <c r="AH9049" s="85"/>
      <c r="AI9049" s="85"/>
      <c r="AJ9049" s="85"/>
    </row>
    <row r="9050" spans="1:36" s="89" customFormat="1" x14ac:dyDescent="0.25">
      <c r="A9050" s="86"/>
      <c r="B9050" s="85"/>
      <c r="C9050" s="157"/>
      <c r="D9050" s="169"/>
      <c r="E9050" s="107"/>
      <c r="F9050" s="108"/>
      <c r="G9050" s="85"/>
      <c r="H9050" s="85"/>
      <c r="I9050" s="86"/>
      <c r="J9050" s="87"/>
      <c r="K9050" s="88"/>
      <c r="L9050" s="88"/>
      <c r="M9050" s="88"/>
      <c r="N9050" s="88"/>
      <c r="O9050" s="88"/>
      <c r="P9050" s="88"/>
      <c r="Q9050" s="88"/>
      <c r="R9050" s="88"/>
      <c r="S9050" s="88"/>
      <c r="T9050" s="88"/>
      <c r="U9050" s="88"/>
      <c r="V9050" s="88"/>
      <c r="W9050" s="88"/>
      <c r="X9050" s="88"/>
      <c r="Z9050" s="88"/>
      <c r="AA9050" s="85"/>
      <c r="AB9050" s="85"/>
      <c r="AC9050" s="85"/>
      <c r="AD9050"/>
      <c r="AE9050" s="85"/>
      <c r="AF9050" s="85"/>
      <c r="AG9050" s="85"/>
      <c r="AH9050" s="85"/>
      <c r="AI9050" s="85"/>
      <c r="AJ9050" s="85"/>
    </row>
    <row r="9051" spans="1:36" s="89" customFormat="1" x14ac:dyDescent="0.25">
      <c r="A9051" s="86"/>
      <c r="B9051" s="85"/>
      <c r="C9051" s="157"/>
      <c r="D9051" s="169"/>
      <c r="E9051" s="107"/>
      <c r="F9051" s="108"/>
      <c r="G9051" s="85"/>
      <c r="H9051" s="85"/>
      <c r="I9051" s="86"/>
      <c r="J9051" s="87"/>
      <c r="K9051" s="88"/>
      <c r="L9051" s="88"/>
      <c r="M9051" s="88"/>
      <c r="N9051" s="88"/>
      <c r="O9051" s="88"/>
      <c r="P9051" s="88"/>
      <c r="Q9051" s="88"/>
      <c r="R9051" s="88"/>
      <c r="S9051" s="88"/>
      <c r="T9051" s="88"/>
      <c r="U9051" s="88"/>
      <c r="V9051" s="88"/>
      <c r="W9051" s="88"/>
      <c r="X9051" s="88"/>
      <c r="Z9051" s="88"/>
      <c r="AA9051" s="85"/>
      <c r="AB9051" s="85"/>
      <c r="AC9051" s="85"/>
      <c r="AD9051"/>
      <c r="AE9051" s="85"/>
      <c r="AF9051" s="85"/>
      <c r="AG9051" s="85"/>
      <c r="AH9051" s="85"/>
      <c r="AI9051" s="85"/>
      <c r="AJ9051" s="85"/>
    </row>
    <row r="9052" spans="1:36" s="89" customFormat="1" x14ac:dyDescent="0.25">
      <c r="A9052" s="86"/>
      <c r="B9052" s="85"/>
      <c r="C9052" s="157"/>
      <c r="D9052" s="169"/>
      <c r="E9052" s="107"/>
      <c r="F9052" s="108"/>
      <c r="G9052" s="85"/>
      <c r="H9052" s="85"/>
      <c r="I9052" s="86"/>
      <c r="J9052" s="87"/>
      <c r="K9052" s="88"/>
      <c r="L9052" s="88"/>
      <c r="M9052" s="88"/>
      <c r="N9052" s="88"/>
      <c r="O9052" s="88"/>
      <c r="P9052" s="88"/>
      <c r="Q9052" s="88"/>
      <c r="R9052" s="88"/>
      <c r="S9052" s="88"/>
      <c r="T9052" s="88"/>
      <c r="U9052" s="88"/>
      <c r="V9052" s="88"/>
      <c r="W9052" s="88"/>
      <c r="X9052" s="88"/>
      <c r="Z9052" s="88"/>
      <c r="AA9052" s="85"/>
      <c r="AB9052" s="85"/>
      <c r="AC9052" s="85"/>
      <c r="AD9052"/>
      <c r="AE9052" s="85"/>
      <c r="AF9052" s="85"/>
      <c r="AG9052" s="85"/>
      <c r="AH9052" s="85"/>
      <c r="AI9052" s="85"/>
      <c r="AJ9052" s="85"/>
    </row>
    <row r="9053" spans="1:36" s="89" customFormat="1" x14ac:dyDescent="0.25">
      <c r="A9053" s="86"/>
      <c r="B9053" s="85"/>
      <c r="C9053" s="157"/>
      <c r="D9053" s="169"/>
      <c r="E9053" s="107"/>
      <c r="F9053" s="108"/>
      <c r="G9053" s="85"/>
      <c r="H9053" s="85"/>
      <c r="I9053" s="86"/>
      <c r="J9053" s="87"/>
      <c r="K9053" s="88"/>
      <c r="L9053" s="88"/>
      <c r="M9053" s="88"/>
      <c r="N9053" s="88"/>
      <c r="O9053" s="88"/>
      <c r="P9053" s="88"/>
      <c r="Q9053" s="88"/>
      <c r="R9053" s="88"/>
      <c r="S9053" s="88"/>
      <c r="T9053" s="88"/>
      <c r="U9053" s="88"/>
      <c r="V9053" s="88"/>
      <c r="W9053" s="88"/>
      <c r="X9053" s="88"/>
      <c r="Z9053" s="88"/>
      <c r="AA9053" s="85"/>
      <c r="AB9053" s="85"/>
      <c r="AC9053" s="85"/>
      <c r="AD9053"/>
      <c r="AE9053" s="85"/>
      <c r="AF9053" s="85"/>
      <c r="AG9053" s="85"/>
      <c r="AH9053" s="85"/>
      <c r="AI9053" s="85"/>
      <c r="AJ9053" s="85"/>
    </row>
    <row r="9054" spans="1:36" s="89" customFormat="1" x14ac:dyDescent="0.25">
      <c r="A9054" s="86"/>
      <c r="B9054" s="85"/>
      <c r="C9054" s="157"/>
      <c r="D9054" s="169"/>
      <c r="E9054" s="107"/>
      <c r="F9054" s="108"/>
      <c r="G9054" s="85"/>
      <c r="H9054" s="85"/>
      <c r="I9054" s="86"/>
      <c r="J9054" s="87"/>
      <c r="K9054" s="88"/>
      <c r="L9054" s="88"/>
      <c r="M9054" s="88"/>
      <c r="N9054" s="88"/>
      <c r="O9054" s="88"/>
      <c r="P9054" s="88"/>
      <c r="Q9054" s="88"/>
      <c r="R9054" s="88"/>
      <c r="S9054" s="88"/>
      <c r="T9054" s="88"/>
      <c r="U9054" s="88"/>
      <c r="V9054" s="88"/>
      <c r="W9054" s="88"/>
      <c r="X9054" s="88"/>
      <c r="Z9054" s="88"/>
      <c r="AA9054" s="85"/>
      <c r="AB9054" s="85"/>
      <c r="AC9054" s="85"/>
      <c r="AD9054"/>
      <c r="AE9054" s="85"/>
      <c r="AF9054" s="85"/>
      <c r="AG9054" s="85"/>
      <c r="AH9054" s="85"/>
      <c r="AI9054" s="85"/>
      <c r="AJ9054" s="85"/>
    </row>
    <row r="9055" spans="1:36" s="89" customFormat="1" x14ac:dyDescent="0.25">
      <c r="A9055" s="86"/>
      <c r="B9055" s="85"/>
      <c r="C9055" s="157"/>
      <c r="D9055" s="169"/>
      <c r="E9055" s="107"/>
      <c r="F9055" s="108"/>
      <c r="G9055" s="85"/>
      <c r="H9055" s="85"/>
      <c r="I9055" s="86"/>
      <c r="J9055" s="87"/>
      <c r="K9055" s="88"/>
      <c r="L9055" s="88"/>
      <c r="M9055" s="88"/>
      <c r="N9055" s="88"/>
      <c r="O9055" s="88"/>
      <c r="P9055" s="88"/>
      <c r="Q9055" s="88"/>
      <c r="R9055" s="88"/>
      <c r="S9055" s="88"/>
      <c r="T9055" s="88"/>
      <c r="U9055" s="88"/>
      <c r="V9055" s="88"/>
      <c r="W9055" s="88"/>
      <c r="X9055" s="88"/>
      <c r="Z9055" s="88"/>
      <c r="AA9055" s="85"/>
      <c r="AB9055" s="85"/>
      <c r="AC9055" s="85"/>
      <c r="AD9055"/>
      <c r="AE9055" s="85"/>
      <c r="AF9055" s="85"/>
      <c r="AG9055" s="85"/>
      <c r="AH9055" s="85"/>
      <c r="AI9055" s="85"/>
      <c r="AJ9055" s="85"/>
    </row>
    <row r="9056" spans="1:36" s="89" customFormat="1" x14ac:dyDescent="0.25">
      <c r="A9056" s="86"/>
      <c r="B9056" s="85"/>
      <c r="C9056" s="157"/>
      <c r="D9056" s="169"/>
      <c r="E9056" s="107"/>
      <c r="F9056" s="108"/>
      <c r="G9056" s="85"/>
      <c r="H9056" s="85"/>
      <c r="I9056" s="86"/>
      <c r="J9056" s="87"/>
      <c r="K9056" s="88"/>
      <c r="L9056" s="88"/>
      <c r="M9056" s="88"/>
      <c r="N9056" s="88"/>
      <c r="O9056" s="88"/>
      <c r="P9056" s="88"/>
      <c r="Q9056" s="88"/>
      <c r="R9056" s="88"/>
      <c r="S9056" s="88"/>
      <c r="T9056" s="88"/>
      <c r="U9056" s="88"/>
      <c r="V9056" s="88"/>
      <c r="W9056" s="88"/>
      <c r="X9056" s="88"/>
      <c r="Z9056" s="88"/>
      <c r="AA9056" s="85"/>
      <c r="AB9056" s="85"/>
      <c r="AC9056" s="85"/>
      <c r="AD9056"/>
      <c r="AE9056" s="85"/>
      <c r="AF9056" s="85"/>
      <c r="AG9056" s="85"/>
      <c r="AH9056" s="85"/>
      <c r="AI9056" s="85"/>
      <c r="AJ9056" s="85"/>
    </row>
    <row r="9057" spans="1:36" s="89" customFormat="1" x14ac:dyDescent="0.25">
      <c r="A9057" s="86"/>
      <c r="B9057" s="85"/>
      <c r="C9057" s="157"/>
      <c r="D9057" s="169"/>
      <c r="E9057" s="107"/>
      <c r="F9057" s="108"/>
      <c r="G9057" s="85"/>
      <c r="H9057" s="85"/>
      <c r="I9057" s="86"/>
      <c r="J9057" s="87"/>
      <c r="K9057" s="88"/>
      <c r="L9057" s="88"/>
      <c r="M9057" s="88"/>
      <c r="N9057" s="88"/>
      <c r="O9057" s="88"/>
      <c r="P9057" s="88"/>
      <c r="Q9057" s="88"/>
      <c r="R9057" s="88"/>
      <c r="S9057" s="88"/>
      <c r="T9057" s="88"/>
      <c r="U9057" s="88"/>
      <c r="V9057" s="88"/>
      <c r="W9057" s="88"/>
      <c r="X9057" s="88"/>
      <c r="Z9057" s="88"/>
      <c r="AA9057" s="85"/>
      <c r="AB9057" s="85"/>
      <c r="AC9057" s="85"/>
      <c r="AD9057"/>
      <c r="AE9057" s="85"/>
      <c r="AF9057" s="85"/>
      <c r="AG9057" s="85"/>
      <c r="AH9057" s="85"/>
      <c r="AI9057" s="85"/>
      <c r="AJ9057" s="85"/>
    </row>
    <row r="9058" spans="1:36" s="89" customFormat="1" x14ac:dyDescent="0.25">
      <c r="A9058" s="86"/>
      <c r="B9058" s="85"/>
      <c r="C9058" s="157"/>
      <c r="D9058" s="169"/>
      <c r="E9058" s="107"/>
      <c r="F9058" s="108"/>
      <c r="G9058" s="85"/>
      <c r="H9058" s="85"/>
      <c r="I9058" s="86"/>
      <c r="J9058" s="87"/>
      <c r="K9058" s="88"/>
      <c r="L9058" s="88"/>
      <c r="M9058" s="88"/>
      <c r="N9058" s="88"/>
      <c r="O9058" s="88"/>
      <c r="P9058" s="88"/>
      <c r="Q9058" s="88"/>
      <c r="R9058" s="88"/>
      <c r="S9058" s="88"/>
      <c r="T9058" s="88"/>
      <c r="U9058" s="88"/>
      <c r="V9058" s="88"/>
      <c r="W9058" s="88"/>
      <c r="X9058" s="88"/>
      <c r="Z9058" s="88"/>
      <c r="AA9058" s="85"/>
      <c r="AB9058" s="85"/>
      <c r="AC9058" s="85"/>
      <c r="AD9058"/>
      <c r="AE9058" s="85"/>
      <c r="AF9058" s="85"/>
      <c r="AG9058" s="85"/>
      <c r="AH9058" s="85"/>
      <c r="AI9058" s="85"/>
      <c r="AJ9058" s="85"/>
    </row>
    <row r="9059" spans="1:36" s="89" customFormat="1" x14ac:dyDescent="0.25">
      <c r="A9059" s="86"/>
      <c r="B9059" s="85"/>
      <c r="C9059" s="157"/>
      <c r="D9059" s="169"/>
      <c r="E9059" s="107"/>
      <c r="F9059" s="108"/>
      <c r="G9059" s="85"/>
      <c r="H9059" s="85"/>
      <c r="I9059" s="86"/>
      <c r="J9059" s="87"/>
      <c r="K9059" s="88"/>
      <c r="L9059" s="88"/>
      <c r="M9059" s="88"/>
      <c r="N9059" s="88"/>
      <c r="O9059" s="88"/>
      <c r="P9059" s="88"/>
      <c r="Q9059" s="88"/>
      <c r="R9059" s="88"/>
      <c r="S9059" s="88"/>
      <c r="T9059" s="88"/>
      <c r="U9059" s="88"/>
      <c r="V9059" s="88"/>
      <c r="W9059" s="88"/>
      <c r="X9059" s="88"/>
      <c r="Z9059" s="88"/>
      <c r="AA9059" s="85"/>
      <c r="AB9059" s="85"/>
      <c r="AC9059" s="85"/>
      <c r="AD9059"/>
      <c r="AE9059" s="85"/>
      <c r="AF9059" s="85"/>
      <c r="AG9059" s="85"/>
      <c r="AH9059" s="85"/>
      <c r="AI9059" s="85"/>
      <c r="AJ9059" s="85"/>
    </row>
    <row r="9060" spans="1:36" s="89" customFormat="1" x14ac:dyDescent="0.25">
      <c r="A9060" s="86"/>
      <c r="B9060" s="85"/>
      <c r="C9060" s="157"/>
      <c r="D9060" s="169"/>
      <c r="E9060" s="107"/>
      <c r="F9060" s="108"/>
      <c r="G9060" s="85"/>
      <c r="H9060" s="85"/>
      <c r="I9060" s="86"/>
      <c r="J9060" s="87"/>
      <c r="K9060" s="88"/>
      <c r="L9060" s="88"/>
      <c r="M9060" s="88"/>
      <c r="N9060" s="88"/>
      <c r="O9060" s="88"/>
      <c r="P9060" s="88"/>
      <c r="Q9060" s="88"/>
      <c r="R9060" s="88"/>
      <c r="S9060" s="88"/>
      <c r="T9060" s="88"/>
      <c r="U9060" s="88"/>
      <c r="V9060" s="88"/>
      <c r="W9060" s="88"/>
      <c r="X9060" s="88"/>
      <c r="Z9060" s="88"/>
      <c r="AA9060" s="85"/>
      <c r="AB9060" s="85"/>
      <c r="AC9060" s="85"/>
      <c r="AD9060"/>
      <c r="AE9060" s="85"/>
      <c r="AF9060" s="85"/>
      <c r="AG9060" s="85"/>
      <c r="AH9060" s="85"/>
      <c r="AI9060" s="85"/>
      <c r="AJ9060" s="85"/>
    </row>
    <row r="9061" spans="1:36" s="89" customFormat="1" x14ac:dyDescent="0.25">
      <c r="A9061" s="86"/>
      <c r="B9061" s="85"/>
      <c r="C9061" s="157"/>
      <c r="D9061" s="169"/>
      <c r="E9061" s="107"/>
      <c r="F9061" s="108"/>
      <c r="G9061" s="85"/>
      <c r="H9061" s="85"/>
      <c r="I9061" s="86"/>
      <c r="J9061" s="87"/>
      <c r="K9061" s="88"/>
      <c r="L9061" s="88"/>
      <c r="M9061" s="88"/>
      <c r="N9061" s="88"/>
      <c r="O9061" s="88"/>
      <c r="P9061" s="88"/>
      <c r="Q9061" s="88"/>
      <c r="R9061" s="88"/>
      <c r="S9061" s="88"/>
      <c r="T9061" s="88"/>
      <c r="U9061" s="88"/>
      <c r="V9061" s="88"/>
      <c r="W9061" s="88"/>
      <c r="X9061" s="88"/>
      <c r="Z9061" s="88"/>
      <c r="AA9061" s="85"/>
      <c r="AB9061" s="85"/>
      <c r="AC9061" s="85"/>
      <c r="AD9061"/>
      <c r="AE9061" s="85"/>
      <c r="AF9061" s="85"/>
      <c r="AG9061" s="85"/>
      <c r="AH9061" s="85"/>
      <c r="AI9061" s="85"/>
      <c r="AJ9061" s="85"/>
    </row>
    <row r="9062" spans="1:36" s="89" customFormat="1" x14ac:dyDescent="0.25">
      <c r="A9062" s="86"/>
      <c r="B9062" s="85"/>
      <c r="C9062" s="157"/>
      <c r="D9062" s="169"/>
      <c r="E9062" s="107"/>
      <c r="F9062" s="108"/>
      <c r="G9062" s="85"/>
      <c r="H9062" s="85"/>
      <c r="I9062" s="86"/>
      <c r="J9062" s="87"/>
      <c r="K9062" s="88"/>
      <c r="L9062" s="88"/>
      <c r="M9062" s="88"/>
      <c r="N9062" s="88"/>
      <c r="O9062" s="88"/>
      <c r="P9062" s="88"/>
      <c r="Q9062" s="88"/>
      <c r="R9062" s="88"/>
      <c r="S9062" s="88"/>
      <c r="T9062" s="88"/>
      <c r="U9062" s="88"/>
      <c r="V9062" s="88"/>
      <c r="W9062" s="88"/>
      <c r="X9062" s="88"/>
      <c r="Z9062" s="88"/>
      <c r="AA9062" s="85"/>
      <c r="AB9062" s="85"/>
      <c r="AC9062" s="85"/>
      <c r="AD9062"/>
      <c r="AE9062" s="85"/>
      <c r="AF9062" s="85"/>
      <c r="AG9062" s="85"/>
      <c r="AH9062" s="85"/>
      <c r="AI9062" s="85"/>
      <c r="AJ9062" s="85"/>
    </row>
    <row r="9063" spans="1:36" s="89" customFormat="1" x14ac:dyDescent="0.25">
      <c r="A9063" s="86"/>
      <c r="B9063" s="85"/>
      <c r="C9063" s="157"/>
      <c r="D9063" s="169"/>
      <c r="E9063" s="107"/>
      <c r="F9063" s="108"/>
      <c r="G9063" s="85"/>
      <c r="H9063" s="85"/>
      <c r="I9063" s="86"/>
      <c r="J9063" s="87"/>
      <c r="K9063" s="88"/>
      <c r="L9063" s="88"/>
      <c r="M9063" s="88"/>
      <c r="N9063" s="88"/>
      <c r="O9063" s="88"/>
      <c r="P9063" s="88"/>
      <c r="Q9063" s="88"/>
      <c r="R9063" s="88"/>
      <c r="S9063" s="88"/>
      <c r="T9063" s="88"/>
      <c r="U9063" s="88"/>
      <c r="V9063" s="88"/>
      <c r="W9063" s="88"/>
      <c r="X9063" s="88"/>
      <c r="Z9063" s="88"/>
      <c r="AA9063" s="85"/>
      <c r="AB9063" s="85"/>
      <c r="AC9063" s="85"/>
      <c r="AD9063"/>
      <c r="AE9063" s="85"/>
      <c r="AF9063" s="85"/>
      <c r="AG9063" s="85"/>
      <c r="AH9063" s="85"/>
      <c r="AI9063" s="85"/>
      <c r="AJ9063" s="85"/>
    </row>
    <row r="9064" spans="1:36" s="89" customFormat="1" x14ac:dyDescent="0.25">
      <c r="A9064" s="86"/>
      <c r="B9064" s="85"/>
      <c r="C9064" s="157"/>
      <c r="D9064" s="169"/>
      <c r="E9064" s="107"/>
      <c r="F9064" s="108"/>
      <c r="G9064" s="85"/>
      <c r="H9064" s="85"/>
      <c r="I9064" s="86"/>
      <c r="J9064" s="87"/>
      <c r="K9064" s="88"/>
      <c r="L9064" s="88"/>
      <c r="M9064" s="88"/>
      <c r="N9064" s="88"/>
      <c r="O9064" s="88"/>
      <c r="P9064" s="88"/>
      <c r="Q9064" s="88"/>
      <c r="R9064" s="88"/>
      <c r="S9064" s="88"/>
      <c r="T9064" s="88"/>
      <c r="U9064" s="88"/>
      <c r="V9064" s="88"/>
      <c r="W9064" s="88"/>
      <c r="X9064" s="88"/>
      <c r="Z9064" s="88"/>
      <c r="AA9064" s="85"/>
      <c r="AB9064" s="85"/>
      <c r="AC9064" s="85"/>
      <c r="AD9064"/>
      <c r="AE9064" s="85"/>
      <c r="AF9064" s="85"/>
      <c r="AG9064" s="85"/>
      <c r="AH9064" s="85"/>
      <c r="AI9064" s="85"/>
      <c r="AJ9064" s="85"/>
    </row>
    <row r="9065" spans="1:36" s="89" customFormat="1" x14ac:dyDescent="0.25">
      <c r="A9065" s="86"/>
      <c r="B9065" s="85"/>
      <c r="C9065" s="157"/>
      <c r="D9065" s="169"/>
      <c r="E9065" s="107"/>
      <c r="F9065" s="108"/>
      <c r="G9065" s="85"/>
      <c r="H9065" s="85"/>
      <c r="I9065" s="86"/>
      <c r="J9065" s="87"/>
      <c r="K9065" s="88"/>
      <c r="L9065" s="88"/>
      <c r="M9065" s="88"/>
      <c r="N9065" s="88"/>
      <c r="O9065" s="88"/>
      <c r="P9065" s="88"/>
      <c r="Q9065" s="88"/>
      <c r="R9065" s="88"/>
      <c r="S9065" s="88"/>
      <c r="T9065" s="88"/>
      <c r="U9065" s="88"/>
      <c r="V9065" s="88"/>
      <c r="W9065" s="88"/>
      <c r="X9065" s="88"/>
      <c r="Z9065" s="88"/>
      <c r="AA9065" s="85"/>
      <c r="AB9065" s="85"/>
      <c r="AC9065" s="85"/>
      <c r="AD9065"/>
      <c r="AE9065" s="85"/>
      <c r="AF9065" s="85"/>
      <c r="AG9065" s="85"/>
      <c r="AH9065" s="85"/>
      <c r="AI9065" s="85"/>
      <c r="AJ9065" s="85"/>
    </row>
    <row r="9066" spans="1:36" s="89" customFormat="1" x14ac:dyDescent="0.25">
      <c r="A9066" s="86"/>
      <c r="B9066" s="85"/>
      <c r="C9066" s="157"/>
      <c r="D9066" s="169"/>
      <c r="E9066" s="107"/>
      <c r="F9066" s="108"/>
      <c r="G9066" s="85"/>
      <c r="H9066" s="85"/>
      <c r="I9066" s="86"/>
      <c r="J9066" s="87"/>
      <c r="K9066" s="88"/>
      <c r="L9066" s="88"/>
      <c r="M9066" s="88"/>
      <c r="N9066" s="88"/>
      <c r="O9066" s="88"/>
      <c r="P9066" s="88"/>
      <c r="Q9066" s="88"/>
      <c r="R9066" s="88"/>
      <c r="S9066" s="88"/>
      <c r="T9066" s="88"/>
      <c r="U9066" s="88"/>
      <c r="V9066" s="88"/>
      <c r="W9066" s="88"/>
      <c r="X9066" s="88"/>
      <c r="Z9066" s="88"/>
      <c r="AA9066" s="85"/>
      <c r="AB9066" s="85"/>
      <c r="AC9066" s="85"/>
      <c r="AD9066"/>
      <c r="AE9066" s="85"/>
      <c r="AF9066" s="85"/>
      <c r="AG9066" s="85"/>
      <c r="AH9066" s="85"/>
      <c r="AI9066" s="85"/>
      <c r="AJ9066" s="85"/>
    </row>
    <row r="9067" spans="1:36" s="89" customFormat="1" x14ac:dyDescent="0.25">
      <c r="A9067" s="86"/>
      <c r="B9067" s="85"/>
      <c r="C9067" s="157"/>
      <c r="D9067" s="169"/>
      <c r="E9067" s="107"/>
      <c r="F9067" s="108"/>
      <c r="G9067" s="85"/>
      <c r="H9067" s="85"/>
      <c r="I9067" s="86"/>
      <c r="J9067" s="87"/>
      <c r="K9067" s="88"/>
      <c r="L9067" s="88"/>
      <c r="M9067" s="88"/>
      <c r="N9067" s="88"/>
      <c r="O9067" s="88"/>
      <c r="P9067" s="88"/>
      <c r="Q9067" s="88"/>
      <c r="R9067" s="88"/>
      <c r="S9067" s="88"/>
      <c r="T9067" s="88"/>
      <c r="U9067" s="88"/>
      <c r="V9067" s="88"/>
      <c r="W9067" s="88"/>
      <c r="X9067" s="88"/>
      <c r="Z9067" s="88"/>
      <c r="AA9067" s="85"/>
      <c r="AB9067" s="85"/>
      <c r="AC9067" s="85"/>
      <c r="AD9067"/>
      <c r="AE9067" s="85"/>
      <c r="AF9067" s="85"/>
      <c r="AG9067" s="85"/>
      <c r="AH9067" s="85"/>
      <c r="AI9067" s="85"/>
      <c r="AJ9067" s="85"/>
    </row>
    <row r="9068" spans="1:36" s="89" customFormat="1" x14ac:dyDescent="0.25">
      <c r="A9068" s="86"/>
      <c r="B9068" s="85"/>
      <c r="C9068" s="157"/>
      <c r="D9068" s="169"/>
      <c r="E9068" s="107"/>
      <c r="F9068" s="108"/>
      <c r="G9068" s="85"/>
      <c r="H9068" s="85"/>
      <c r="I9068" s="86"/>
      <c r="J9068" s="87"/>
      <c r="K9068" s="88"/>
      <c r="L9068" s="88"/>
      <c r="M9068" s="88"/>
      <c r="N9068" s="88"/>
      <c r="O9068" s="88"/>
      <c r="P9068" s="88"/>
      <c r="Q9068" s="88"/>
      <c r="R9068" s="88"/>
      <c r="S9068" s="88"/>
      <c r="T9068" s="88"/>
      <c r="U9068" s="88"/>
      <c r="V9068" s="88"/>
      <c r="W9068" s="88"/>
      <c r="X9068" s="88"/>
      <c r="Z9068" s="88"/>
      <c r="AA9068" s="85"/>
      <c r="AB9068" s="85"/>
      <c r="AC9068" s="85"/>
      <c r="AD9068"/>
      <c r="AE9068" s="85"/>
      <c r="AF9068" s="85"/>
      <c r="AG9068" s="85"/>
      <c r="AH9068" s="85"/>
      <c r="AI9068" s="85"/>
      <c r="AJ9068" s="85"/>
    </row>
    <row r="9069" spans="1:36" s="89" customFormat="1" x14ac:dyDescent="0.25">
      <c r="A9069" s="86"/>
      <c r="B9069" s="85"/>
      <c r="C9069" s="157"/>
      <c r="D9069" s="169"/>
      <c r="E9069" s="107"/>
      <c r="F9069" s="108"/>
      <c r="G9069" s="85"/>
      <c r="H9069" s="85"/>
      <c r="I9069" s="86"/>
      <c r="J9069" s="87"/>
      <c r="K9069" s="88"/>
      <c r="L9069" s="88"/>
      <c r="M9069" s="88"/>
      <c r="N9069" s="88"/>
      <c r="O9069" s="88"/>
      <c r="P9069" s="88"/>
      <c r="Q9069" s="88"/>
      <c r="R9069" s="88"/>
      <c r="S9069" s="88"/>
      <c r="T9069" s="88"/>
      <c r="U9069" s="88"/>
      <c r="V9069" s="88"/>
      <c r="W9069" s="88"/>
      <c r="X9069" s="88"/>
      <c r="Z9069" s="88"/>
      <c r="AA9069" s="85"/>
      <c r="AB9069" s="85"/>
      <c r="AC9069" s="85"/>
      <c r="AD9069"/>
      <c r="AE9069" s="85"/>
      <c r="AF9069" s="85"/>
      <c r="AG9069" s="85"/>
      <c r="AH9069" s="85"/>
      <c r="AI9069" s="85"/>
      <c r="AJ9069" s="85"/>
    </row>
    <row r="9070" spans="1:36" s="89" customFormat="1" x14ac:dyDescent="0.25">
      <c r="A9070" s="86"/>
      <c r="B9070" s="85"/>
      <c r="C9070" s="157"/>
      <c r="D9070" s="169"/>
      <c r="E9070" s="107"/>
      <c r="F9070" s="108"/>
      <c r="G9070" s="85"/>
      <c r="H9070" s="85"/>
      <c r="I9070" s="86"/>
      <c r="J9070" s="87"/>
      <c r="K9070" s="88"/>
      <c r="L9070" s="88"/>
      <c r="M9070" s="88"/>
      <c r="N9070" s="88"/>
      <c r="O9070" s="88"/>
      <c r="P9070" s="88"/>
      <c r="Q9070" s="88"/>
      <c r="R9070" s="88"/>
      <c r="S9070" s="88"/>
      <c r="T9070" s="88"/>
      <c r="U9070" s="88"/>
      <c r="V9070" s="88"/>
      <c r="W9070" s="88"/>
      <c r="X9070" s="88"/>
      <c r="Z9070" s="88"/>
      <c r="AA9070" s="85"/>
      <c r="AB9070" s="85"/>
      <c r="AC9070" s="85"/>
      <c r="AD9070"/>
      <c r="AE9070" s="85"/>
      <c r="AF9070" s="85"/>
      <c r="AG9070" s="85"/>
      <c r="AH9070" s="85"/>
      <c r="AI9070" s="85"/>
      <c r="AJ9070" s="85"/>
    </row>
    <row r="9071" spans="1:36" s="89" customFormat="1" x14ac:dyDescent="0.25">
      <c r="A9071" s="86"/>
      <c r="B9071" s="85"/>
      <c r="C9071" s="157"/>
      <c r="D9071" s="169"/>
      <c r="E9071" s="107"/>
      <c r="F9071" s="108"/>
      <c r="G9071" s="85"/>
      <c r="H9071" s="85"/>
      <c r="I9071" s="86"/>
      <c r="J9071" s="87"/>
      <c r="K9071" s="88"/>
      <c r="L9071" s="88"/>
      <c r="M9071" s="88"/>
      <c r="N9071" s="88"/>
      <c r="O9071" s="88"/>
      <c r="P9071" s="88"/>
      <c r="Q9071" s="88"/>
      <c r="R9071" s="88"/>
      <c r="S9071" s="88"/>
      <c r="T9071" s="88"/>
      <c r="U9071" s="88"/>
      <c r="V9071" s="88"/>
      <c r="W9071" s="88"/>
      <c r="X9071" s="88"/>
      <c r="Z9071" s="88"/>
      <c r="AA9071" s="85"/>
      <c r="AB9071" s="85"/>
      <c r="AC9071" s="85"/>
      <c r="AD9071"/>
      <c r="AE9071" s="85"/>
      <c r="AF9071" s="85"/>
      <c r="AG9071" s="85"/>
      <c r="AH9071" s="85"/>
      <c r="AI9071" s="85"/>
      <c r="AJ9071" s="85"/>
    </row>
    <row r="9072" spans="1:36" s="89" customFormat="1" x14ac:dyDescent="0.25">
      <c r="A9072" s="86"/>
      <c r="B9072" s="85"/>
      <c r="C9072" s="157"/>
      <c r="D9072" s="169"/>
      <c r="E9072" s="107"/>
      <c r="F9072" s="108"/>
      <c r="G9072" s="85"/>
      <c r="H9072" s="85"/>
      <c r="I9072" s="86"/>
      <c r="J9072" s="87"/>
      <c r="K9072" s="88"/>
      <c r="L9072" s="88"/>
      <c r="M9072" s="88"/>
      <c r="N9072" s="88"/>
      <c r="O9072" s="88"/>
      <c r="P9072" s="88"/>
      <c r="Q9072" s="88"/>
      <c r="R9072" s="88"/>
      <c r="S9072" s="88"/>
      <c r="T9072" s="88"/>
      <c r="U9072" s="88"/>
      <c r="V9072" s="88"/>
      <c r="W9072" s="88"/>
      <c r="X9072" s="88"/>
      <c r="Z9072" s="88"/>
      <c r="AA9072" s="85"/>
      <c r="AB9072" s="85"/>
      <c r="AC9072" s="85"/>
      <c r="AD9072"/>
      <c r="AE9072" s="85"/>
      <c r="AF9072" s="85"/>
      <c r="AG9072" s="85"/>
      <c r="AH9072" s="85"/>
      <c r="AI9072" s="85"/>
      <c r="AJ9072" s="85"/>
    </row>
    <row r="9073" spans="1:36" s="89" customFormat="1" x14ac:dyDescent="0.25">
      <c r="A9073" s="86"/>
      <c r="B9073" s="85"/>
      <c r="C9073" s="157"/>
      <c r="D9073" s="169"/>
      <c r="E9073" s="107"/>
      <c r="F9073" s="108"/>
      <c r="G9073" s="85"/>
      <c r="H9073" s="85"/>
      <c r="I9073" s="86"/>
      <c r="J9073" s="87"/>
      <c r="K9073" s="88"/>
      <c r="L9073" s="88"/>
      <c r="M9073" s="88"/>
      <c r="N9073" s="88"/>
      <c r="O9073" s="88"/>
      <c r="P9073" s="88"/>
      <c r="Q9073" s="88"/>
      <c r="R9073" s="88"/>
      <c r="S9073" s="88"/>
      <c r="T9073" s="88"/>
      <c r="U9073" s="88"/>
      <c r="V9073" s="88"/>
      <c r="W9073" s="88"/>
      <c r="X9073" s="88"/>
      <c r="Z9073" s="88"/>
      <c r="AA9073" s="85"/>
      <c r="AB9073" s="85"/>
      <c r="AC9073" s="85"/>
      <c r="AD9073"/>
      <c r="AE9073" s="85"/>
      <c r="AF9073" s="85"/>
      <c r="AG9073" s="85"/>
      <c r="AH9073" s="85"/>
      <c r="AI9073" s="85"/>
      <c r="AJ9073" s="85"/>
    </row>
    <row r="9074" spans="1:36" s="89" customFormat="1" x14ac:dyDescent="0.25">
      <c r="A9074" s="86"/>
      <c r="B9074" s="85"/>
      <c r="C9074" s="157"/>
      <c r="D9074" s="169"/>
      <c r="E9074" s="107"/>
      <c r="F9074" s="108"/>
      <c r="G9074" s="85"/>
      <c r="H9074" s="85"/>
      <c r="I9074" s="86"/>
      <c r="J9074" s="87"/>
      <c r="K9074" s="88"/>
      <c r="L9074" s="88"/>
      <c r="M9074" s="88"/>
      <c r="N9074" s="88"/>
      <c r="O9074" s="88"/>
      <c r="P9074" s="88"/>
      <c r="Q9074" s="88"/>
      <c r="R9074" s="88"/>
      <c r="S9074" s="88"/>
      <c r="T9074" s="88"/>
      <c r="U9074" s="88"/>
      <c r="V9074" s="88"/>
      <c r="W9074" s="88"/>
      <c r="X9074" s="88"/>
      <c r="Z9074" s="88"/>
      <c r="AA9074" s="85"/>
      <c r="AB9074" s="85"/>
      <c r="AC9074" s="85"/>
      <c r="AD9074"/>
      <c r="AE9074" s="85"/>
      <c r="AF9074" s="85"/>
      <c r="AG9074" s="85"/>
      <c r="AH9074" s="85"/>
      <c r="AI9074" s="85"/>
      <c r="AJ9074" s="85"/>
    </row>
    <row r="9075" spans="1:36" s="89" customFormat="1" x14ac:dyDescent="0.25">
      <c r="A9075" s="86"/>
      <c r="B9075" s="85"/>
      <c r="C9075" s="157"/>
      <c r="D9075" s="169"/>
      <c r="E9075" s="107"/>
      <c r="F9075" s="108"/>
      <c r="G9075" s="85"/>
      <c r="H9075" s="85"/>
      <c r="I9075" s="86"/>
      <c r="J9075" s="87"/>
      <c r="K9075" s="88"/>
      <c r="L9075" s="88"/>
      <c r="M9075" s="88"/>
      <c r="N9075" s="88"/>
      <c r="O9075" s="88"/>
      <c r="P9075" s="88"/>
      <c r="Q9075" s="88"/>
      <c r="R9075" s="88"/>
      <c r="S9075" s="88"/>
      <c r="T9075" s="88"/>
      <c r="U9075" s="88"/>
      <c r="V9075" s="88"/>
      <c r="W9075" s="88"/>
      <c r="X9075" s="88"/>
      <c r="Z9075" s="88"/>
      <c r="AA9075" s="85"/>
      <c r="AB9075" s="85"/>
      <c r="AC9075" s="85"/>
      <c r="AD9075"/>
      <c r="AE9075" s="85"/>
      <c r="AF9075" s="85"/>
      <c r="AG9075" s="85"/>
      <c r="AH9075" s="85"/>
      <c r="AI9075" s="85"/>
      <c r="AJ9075" s="85"/>
    </row>
    <row r="9076" spans="1:36" s="89" customFormat="1" x14ac:dyDescent="0.25">
      <c r="A9076" s="86"/>
      <c r="B9076" s="85"/>
      <c r="C9076" s="157"/>
      <c r="D9076" s="169"/>
      <c r="E9076" s="107"/>
      <c r="F9076" s="108"/>
      <c r="G9076" s="85"/>
      <c r="H9076" s="85"/>
      <c r="I9076" s="86"/>
      <c r="J9076" s="87"/>
      <c r="K9076" s="88"/>
      <c r="L9076" s="88"/>
      <c r="M9076" s="88"/>
      <c r="N9076" s="88"/>
      <c r="O9076" s="88"/>
      <c r="P9076" s="88"/>
      <c r="Q9076" s="88"/>
      <c r="R9076" s="88"/>
      <c r="S9076" s="88"/>
      <c r="T9076" s="88"/>
      <c r="U9076" s="88"/>
      <c r="V9076" s="88"/>
      <c r="W9076" s="88"/>
      <c r="X9076" s="88"/>
      <c r="Z9076" s="88"/>
      <c r="AA9076" s="85"/>
      <c r="AB9076" s="85"/>
      <c r="AC9076" s="85"/>
      <c r="AD9076"/>
      <c r="AE9076" s="85"/>
      <c r="AF9076" s="85"/>
      <c r="AG9076" s="85"/>
      <c r="AH9076" s="85"/>
      <c r="AI9076" s="85"/>
      <c r="AJ9076" s="85"/>
    </row>
    <row r="9077" spans="1:36" s="89" customFormat="1" x14ac:dyDescent="0.25">
      <c r="A9077" s="86"/>
      <c r="B9077" s="85"/>
      <c r="C9077" s="157"/>
      <c r="D9077" s="169"/>
      <c r="E9077" s="107"/>
      <c r="F9077" s="108"/>
      <c r="G9077" s="85"/>
      <c r="H9077" s="85"/>
      <c r="I9077" s="86"/>
      <c r="J9077" s="87"/>
      <c r="K9077" s="88"/>
      <c r="L9077" s="88"/>
      <c r="M9077" s="88"/>
      <c r="N9077" s="88"/>
      <c r="O9077" s="88"/>
      <c r="P9077" s="88"/>
      <c r="Q9077" s="88"/>
      <c r="R9077" s="88"/>
      <c r="S9077" s="88"/>
      <c r="T9077" s="88"/>
      <c r="U9077" s="88"/>
      <c r="V9077" s="88"/>
      <c r="W9077" s="88"/>
      <c r="X9077" s="88"/>
      <c r="Z9077" s="88"/>
      <c r="AA9077" s="85"/>
      <c r="AB9077" s="85"/>
      <c r="AC9077" s="85"/>
      <c r="AD9077"/>
      <c r="AE9077" s="85"/>
      <c r="AF9077" s="85"/>
      <c r="AG9077" s="85"/>
      <c r="AH9077" s="85"/>
      <c r="AI9077" s="85"/>
      <c r="AJ9077" s="85"/>
    </row>
    <row r="9078" spans="1:36" s="89" customFormat="1" x14ac:dyDescent="0.25">
      <c r="A9078" s="86"/>
      <c r="B9078" s="85"/>
      <c r="C9078" s="157"/>
      <c r="D9078" s="169"/>
      <c r="E9078" s="107"/>
      <c r="F9078" s="108"/>
      <c r="G9078" s="85"/>
      <c r="H9078" s="85"/>
      <c r="I9078" s="86"/>
      <c r="J9078" s="87"/>
      <c r="K9078" s="88"/>
      <c r="L9078" s="88"/>
      <c r="M9078" s="88"/>
      <c r="N9078" s="88"/>
      <c r="O9078" s="88"/>
      <c r="P9078" s="88"/>
      <c r="Q9078" s="88"/>
      <c r="R9078" s="88"/>
      <c r="S9078" s="88"/>
      <c r="T9078" s="88"/>
      <c r="U9078" s="88"/>
      <c r="V9078" s="88"/>
      <c r="W9078" s="88"/>
      <c r="X9078" s="88"/>
      <c r="Z9078" s="88"/>
      <c r="AA9078" s="85"/>
      <c r="AB9078" s="85"/>
      <c r="AC9078" s="85"/>
      <c r="AD9078"/>
      <c r="AE9078" s="85"/>
      <c r="AF9078" s="85"/>
      <c r="AG9078" s="85"/>
      <c r="AH9078" s="85"/>
      <c r="AI9078" s="85"/>
      <c r="AJ9078" s="85"/>
    </row>
    <row r="9079" spans="1:36" s="89" customFormat="1" x14ac:dyDescent="0.25">
      <c r="A9079" s="86"/>
      <c r="B9079" s="85"/>
      <c r="C9079" s="157"/>
      <c r="D9079" s="169"/>
      <c r="E9079" s="107"/>
      <c r="F9079" s="108"/>
      <c r="G9079" s="85"/>
      <c r="H9079" s="85"/>
      <c r="I9079" s="86"/>
      <c r="J9079" s="87"/>
      <c r="K9079" s="88"/>
      <c r="L9079" s="88"/>
      <c r="M9079" s="88"/>
      <c r="N9079" s="88"/>
      <c r="O9079" s="88"/>
      <c r="P9079" s="88"/>
      <c r="Q9079" s="88"/>
      <c r="R9079" s="88"/>
      <c r="S9079" s="88"/>
      <c r="T9079" s="88"/>
      <c r="U9079" s="88"/>
      <c r="V9079" s="88"/>
      <c r="W9079" s="88"/>
      <c r="X9079" s="88"/>
      <c r="Z9079" s="88"/>
      <c r="AA9079" s="85"/>
      <c r="AB9079" s="85"/>
      <c r="AC9079" s="85"/>
      <c r="AD9079"/>
      <c r="AE9079" s="85"/>
      <c r="AF9079" s="85"/>
      <c r="AG9079" s="85"/>
      <c r="AH9079" s="85"/>
      <c r="AI9079" s="85"/>
      <c r="AJ9079" s="85"/>
    </row>
    <row r="9080" spans="1:36" s="89" customFormat="1" x14ac:dyDescent="0.25">
      <c r="A9080" s="86"/>
      <c r="B9080" s="85"/>
      <c r="C9080" s="157"/>
      <c r="D9080" s="169"/>
      <c r="E9080" s="107"/>
      <c r="F9080" s="108"/>
      <c r="G9080" s="85"/>
      <c r="H9080" s="85"/>
      <c r="I9080" s="86"/>
      <c r="J9080" s="87"/>
      <c r="K9080" s="88"/>
      <c r="L9080" s="88"/>
      <c r="M9080" s="88"/>
      <c r="N9080" s="88"/>
      <c r="O9080" s="88"/>
      <c r="P9080" s="88"/>
      <c r="Q9080" s="88"/>
      <c r="R9080" s="88"/>
      <c r="S9080" s="88"/>
      <c r="T9080" s="88"/>
      <c r="U9080" s="88"/>
      <c r="V9080" s="88"/>
      <c r="W9080" s="88"/>
      <c r="X9080" s="88"/>
      <c r="Z9080" s="88"/>
      <c r="AA9080" s="85"/>
      <c r="AB9080" s="85"/>
      <c r="AC9080" s="85"/>
      <c r="AD9080"/>
      <c r="AE9080" s="85"/>
      <c r="AF9080" s="85"/>
      <c r="AG9080" s="85"/>
      <c r="AH9080" s="85"/>
      <c r="AI9080" s="85"/>
      <c r="AJ9080" s="85"/>
    </row>
    <row r="9081" spans="1:36" s="89" customFormat="1" x14ac:dyDescent="0.25">
      <c r="A9081" s="86"/>
      <c r="B9081" s="85"/>
      <c r="C9081" s="157"/>
      <c r="D9081" s="169"/>
      <c r="E9081" s="107"/>
      <c r="F9081" s="108"/>
      <c r="G9081" s="85"/>
      <c r="H9081" s="85"/>
      <c r="I9081" s="86"/>
      <c r="J9081" s="87"/>
      <c r="K9081" s="88"/>
      <c r="L9081" s="88"/>
      <c r="M9081" s="88"/>
      <c r="N9081" s="88"/>
      <c r="O9081" s="88"/>
      <c r="P9081" s="88"/>
      <c r="Q9081" s="88"/>
      <c r="R9081" s="88"/>
      <c r="S9081" s="88"/>
      <c r="T9081" s="88"/>
      <c r="U9081" s="88"/>
      <c r="V9081" s="88"/>
      <c r="W9081" s="88"/>
      <c r="X9081" s="88"/>
      <c r="Z9081" s="88"/>
      <c r="AA9081" s="85"/>
      <c r="AB9081" s="85"/>
      <c r="AC9081" s="85"/>
      <c r="AD9081"/>
      <c r="AE9081" s="85"/>
      <c r="AF9081" s="85"/>
      <c r="AG9081" s="85"/>
      <c r="AH9081" s="85"/>
      <c r="AI9081" s="85"/>
      <c r="AJ9081" s="85"/>
    </row>
    <row r="9082" spans="1:36" s="89" customFormat="1" x14ac:dyDescent="0.25">
      <c r="A9082" s="86"/>
      <c r="B9082" s="85"/>
      <c r="C9082" s="157"/>
      <c r="D9082" s="169"/>
      <c r="E9082" s="107"/>
      <c r="F9082" s="108"/>
      <c r="G9082" s="85"/>
      <c r="H9082" s="85"/>
      <c r="I9082" s="86"/>
      <c r="J9082" s="87"/>
      <c r="K9082" s="88"/>
      <c r="L9082" s="88"/>
      <c r="M9082" s="88"/>
      <c r="N9082" s="88"/>
      <c r="O9082" s="88"/>
      <c r="P9082" s="88"/>
      <c r="Q9082" s="88"/>
      <c r="R9082" s="88"/>
      <c r="S9082" s="88"/>
      <c r="T9082" s="88"/>
      <c r="U9082" s="88"/>
      <c r="V9082" s="88"/>
      <c r="W9082" s="88"/>
      <c r="X9082" s="88"/>
      <c r="Z9082" s="88"/>
      <c r="AA9082" s="85"/>
      <c r="AB9082" s="85"/>
      <c r="AC9082" s="85"/>
      <c r="AD9082"/>
      <c r="AE9082" s="85"/>
      <c r="AF9082" s="85"/>
      <c r="AG9082" s="85"/>
      <c r="AH9082" s="85"/>
      <c r="AI9082" s="85"/>
      <c r="AJ9082" s="85"/>
    </row>
    <row r="9083" spans="1:36" s="89" customFormat="1" x14ac:dyDescent="0.25">
      <c r="A9083" s="86"/>
      <c r="B9083" s="85"/>
      <c r="C9083" s="157"/>
      <c r="D9083" s="169"/>
      <c r="E9083" s="107"/>
      <c r="F9083" s="108"/>
      <c r="G9083" s="85"/>
      <c r="H9083" s="85"/>
      <c r="I9083" s="86"/>
      <c r="J9083" s="87"/>
      <c r="K9083" s="88"/>
      <c r="L9083" s="88"/>
      <c r="M9083" s="88"/>
      <c r="N9083" s="88"/>
      <c r="O9083" s="88"/>
      <c r="P9083" s="88"/>
      <c r="Q9083" s="88"/>
      <c r="R9083" s="88"/>
      <c r="S9083" s="88"/>
      <c r="T9083" s="88"/>
      <c r="U9083" s="88"/>
      <c r="V9083" s="88"/>
      <c r="W9083" s="88"/>
      <c r="X9083" s="88"/>
      <c r="Z9083" s="88"/>
      <c r="AA9083" s="85"/>
      <c r="AB9083" s="85"/>
      <c r="AC9083" s="85"/>
      <c r="AD9083"/>
      <c r="AE9083" s="85"/>
      <c r="AF9083" s="85"/>
      <c r="AG9083" s="85"/>
      <c r="AH9083" s="85"/>
      <c r="AI9083" s="85"/>
      <c r="AJ9083" s="85"/>
    </row>
    <row r="9084" spans="1:36" s="89" customFormat="1" x14ac:dyDescent="0.25">
      <c r="A9084" s="86"/>
      <c r="B9084" s="85"/>
      <c r="C9084" s="157"/>
      <c r="D9084" s="169"/>
      <c r="E9084" s="107"/>
      <c r="F9084" s="108"/>
      <c r="G9084" s="85"/>
      <c r="H9084" s="85"/>
      <c r="I9084" s="86"/>
      <c r="J9084" s="87"/>
      <c r="K9084" s="88"/>
      <c r="L9084" s="88"/>
      <c r="M9084" s="88"/>
      <c r="N9084" s="88"/>
      <c r="O9084" s="88"/>
      <c r="P9084" s="88"/>
      <c r="Q9084" s="88"/>
      <c r="R9084" s="88"/>
      <c r="S9084" s="88"/>
      <c r="T9084" s="88"/>
      <c r="U9084" s="88"/>
      <c r="V9084" s="88"/>
      <c r="W9084" s="88"/>
      <c r="X9084" s="88"/>
      <c r="Z9084" s="88"/>
      <c r="AA9084" s="85"/>
      <c r="AB9084" s="85"/>
      <c r="AC9084" s="85"/>
      <c r="AD9084"/>
      <c r="AE9084" s="85"/>
      <c r="AF9084" s="85"/>
      <c r="AG9084" s="85"/>
      <c r="AH9084" s="85"/>
      <c r="AI9084" s="85"/>
      <c r="AJ9084" s="85"/>
    </row>
    <row r="9085" spans="1:36" s="89" customFormat="1" x14ac:dyDescent="0.25">
      <c r="A9085" s="86"/>
      <c r="B9085" s="85"/>
      <c r="C9085" s="157"/>
      <c r="D9085" s="169"/>
      <c r="E9085" s="107"/>
      <c r="F9085" s="108"/>
      <c r="G9085" s="85"/>
      <c r="H9085" s="85"/>
      <c r="I9085" s="86"/>
      <c r="J9085" s="87"/>
      <c r="K9085" s="88"/>
      <c r="L9085" s="88"/>
      <c r="M9085" s="88"/>
      <c r="N9085" s="88"/>
      <c r="O9085" s="88"/>
      <c r="P9085" s="88"/>
      <c r="Q9085" s="88"/>
      <c r="R9085" s="88"/>
      <c r="S9085" s="88"/>
      <c r="T9085" s="88"/>
      <c r="U9085" s="88"/>
      <c r="V9085" s="88"/>
      <c r="W9085" s="88"/>
      <c r="X9085" s="88"/>
      <c r="Z9085" s="88"/>
      <c r="AA9085" s="85"/>
      <c r="AB9085" s="85"/>
      <c r="AC9085" s="85"/>
      <c r="AD9085"/>
      <c r="AE9085" s="85"/>
      <c r="AF9085" s="85"/>
      <c r="AG9085" s="85"/>
      <c r="AH9085" s="85"/>
      <c r="AI9085" s="85"/>
      <c r="AJ9085" s="85"/>
    </row>
    <row r="9086" spans="1:36" s="89" customFormat="1" x14ac:dyDescent="0.25">
      <c r="A9086" s="86"/>
      <c r="B9086" s="85"/>
      <c r="C9086" s="157"/>
      <c r="D9086" s="169"/>
      <c r="E9086" s="107"/>
      <c r="F9086" s="108"/>
      <c r="G9086" s="85"/>
      <c r="H9086" s="85"/>
      <c r="I9086" s="86"/>
      <c r="J9086" s="87"/>
      <c r="K9086" s="88"/>
      <c r="L9086" s="88"/>
      <c r="M9086" s="88"/>
      <c r="N9086" s="88"/>
      <c r="O9086" s="88"/>
      <c r="P9086" s="88"/>
      <c r="Q9086" s="88"/>
      <c r="R9086" s="88"/>
      <c r="S9086" s="88"/>
      <c r="T9086" s="88"/>
      <c r="U9086" s="88"/>
      <c r="V9086" s="88"/>
      <c r="W9086" s="88"/>
      <c r="X9086" s="88"/>
      <c r="Z9086" s="88"/>
      <c r="AA9086" s="85"/>
      <c r="AB9086" s="85"/>
      <c r="AC9086" s="85"/>
      <c r="AD9086"/>
      <c r="AE9086" s="85"/>
      <c r="AF9086" s="85"/>
      <c r="AG9086" s="85"/>
      <c r="AH9086" s="85"/>
      <c r="AI9086" s="85"/>
      <c r="AJ9086" s="85"/>
    </row>
    <row r="9087" spans="1:36" s="89" customFormat="1" x14ac:dyDescent="0.25">
      <c r="A9087" s="86"/>
      <c r="B9087" s="85"/>
      <c r="C9087" s="157"/>
      <c r="D9087" s="169"/>
      <c r="E9087" s="107"/>
      <c r="F9087" s="108"/>
      <c r="G9087" s="85"/>
      <c r="H9087" s="85"/>
      <c r="I9087" s="86"/>
      <c r="J9087" s="87"/>
      <c r="K9087" s="88"/>
      <c r="L9087" s="88"/>
      <c r="M9087" s="88"/>
      <c r="N9087" s="88"/>
      <c r="O9087" s="88"/>
      <c r="P9087" s="88"/>
      <c r="Q9087" s="88"/>
      <c r="R9087" s="88"/>
      <c r="S9087" s="88"/>
      <c r="T9087" s="88"/>
      <c r="U9087" s="88"/>
      <c r="V9087" s="88"/>
      <c r="W9087" s="88"/>
      <c r="X9087" s="88"/>
      <c r="Z9087" s="88"/>
      <c r="AA9087" s="85"/>
      <c r="AB9087" s="85"/>
      <c r="AC9087" s="85"/>
      <c r="AD9087"/>
      <c r="AE9087" s="85"/>
      <c r="AF9087" s="85"/>
      <c r="AG9087" s="85"/>
      <c r="AH9087" s="85"/>
      <c r="AI9087" s="85"/>
      <c r="AJ9087" s="85"/>
    </row>
    <row r="9088" spans="1:36" s="89" customFormat="1" x14ac:dyDescent="0.25">
      <c r="A9088" s="86"/>
      <c r="B9088" s="85"/>
      <c r="C9088" s="157"/>
      <c r="D9088" s="169"/>
      <c r="E9088" s="107"/>
      <c r="F9088" s="108"/>
      <c r="G9088" s="85"/>
      <c r="H9088" s="85"/>
      <c r="I9088" s="86"/>
      <c r="J9088" s="87"/>
      <c r="K9088" s="88"/>
      <c r="L9088" s="88"/>
      <c r="M9088" s="88"/>
      <c r="N9088" s="88"/>
      <c r="O9088" s="88"/>
      <c r="P9088" s="88"/>
      <c r="Q9088" s="88"/>
      <c r="R9088" s="88"/>
      <c r="S9088" s="88"/>
      <c r="T9088" s="88"/>
      <c r="U9088" s="88"/>
      <c r="V9088" s="88"/>
      <c r="W9088" s="88"/>
      <c r="X9088" s="88"/>
      <c r="Z9088" s="88"/>
      <c r="AA9088" s="85"/>
      <c r="AB9088" s="85"/>
      <c r="AC9088" s="85"/>
      <c r="AD9088"/>
      <c r="AE9088" s="85"/>
      <c r="AF9088" s="85"/>
      <c r="AG9088" s="85"/>
      <c r="AH9088" s="85"/>
      <c r="AI9088" s="85"/>
      <c r="AJ9088" s="85"/>
    </row>
    <row r="9089" spans="1:36" s="89" customFormat="1" x14ac:dyDescent="0.25">
      <c r="A9089" s="86"/>
      <c r="B9089" s="85"/>
      <c r="C9089" s="157"/>
      <c r="D9089" s="169"/>
      <c r="E9089" s="107"/>
      <c r="F9089" s="108"/>
      <c r="G9089" s="85"/>
      <c r="H9089" s="85"/>
      <c r="I9089" s="86"/>
      <c r="J9089" s="87"/>
      <c r="K9089" s="88"/>
      <c r="L9089" s="88"/>
      <c r="M9089" s="88"/>
      <c r="N9089" s="88"/>
      <c r="O9089" s="88"/>
      <c r="P9089" s="88"/>
      <c r="Q9089" s="88"/>
      <c r="R9089" s="88"/>
      <c r="S9089" s="88"/>
      <c r="T9089" s="88"/>
      <c r="U9089" s="88"/>
      <c r="V9089" s="88"/>
      <c r="W9089" s="88"/>
      <c r="X9089" s="88"/>
      <c r="Z9089" s="88"/>
      <c r="AA9089" s="85"/>
      <c r="AB9089" s="85"/>
      <c r="AC9089" s="85"/>
      <c r="AD9089"/>
      <c r="AE9089" s="85"/>
      <c r="AF9089" s="85"/>
      <c r="AG9089" s="85"/>
      <c r="AH9089" s="85"/>
      <c r="AI9089" s="85"/>
      <c r="AJ9089" s="85"/>
    </row>
    <row r="9090" spans="1:36" s="89" customFormat="1" x14ac:dyDescent="0.25">
      <c r="A9090" s="86"/>
      <c r="B9090" s="85"/>
      <c r="C9090" s="157"/>
      <c r="D9090" s="169"/>
      <c r="E9090" s="107"/>
      <c r="F9090" s="108"/>
      <c r="G9090" s="85"/>
      <c r="H9090" s="85"/>
      <c r="I9090" s="86"/>
      <c r="J9090" s="87"/>
      <c r="K9090" s="88"/>
      <c r="L9090" s="88"/>
      <c r="M9090" s="88"/>
      <c r="N9090" s="88"/>
      <c r="O9090" s="88"/>
      <c r="P9090" s="88"/>
      <c r="Q9090" s="88"/>
      <c r="R9090" s="88"/>
      <c r="S9090" s="88"/>
      <c r="T9090" s="88"/>
      <c r="U9090" s="88"/>
      <c r="V9090" s="88"/>
      <c r="W9090" s="88"/>
      <c r="X9090" s="88"/>
      <c r="Z9090" s="88"/>
      <c r="AA9090" s="85"/>
      <c r="AB9090" s="85"/>
      <c r="AC9090" s="85"/>
      <c r="AD9090"/>
      <c r="AE9090" s="85"/>
      <c r="AF9090" s="85"/>
      <c r="AG9090" s="85"/>
      <c r="AH9090" s="85"/>
      <c r="AI9090" s="85"/>
      <c r="AJ9090" s="85"/>
    </row>
    <row r="9091" spans="1:36" s="89" customFormat="1" x14ac:dyDescent="0.25">
      <c r="A9091" s="86"/>
      <c r="B9091" s="85"/>
      <c r="C9091" s="157"/>
      <c r="D9091" s="169"/>
      <c r="E9091" s="107"/>
      <c r="F9091" s="108"/>
      <c r="G9091" s="85"/>
      <c r="H9091" s="85"/>
      <c r="I9091" s="86"/>
      <c r="J9091" s="87"/>
      <c r="K9091" s="88"/>
      <c r="L9091" s="88"/>
      <c r="M9091" s="88"/>
      <c r="N9091" s="88"/>
      <c r="O9091" s="88"/>
      <c r="P9091" s="88"/>
      <c r="Q9091" s="88"/>
      <c r="R9091" s="88"/>
      <c r="S9091" s="88"/>
      <c r="T9091" s="88"/>
      <c r="U9091" s="88"/>
      <c r="V9091" s="88"/>
      <c r="W9091" s="88"/>
      <c r="X9091" s="88"/>
      <c r="Z9091" s="88"/>
      <c r="AA9091" s="85"/>
      <c r="AB9091" s="85"/>
      <c r="AC9091" s="85"/>
      <c r="AD9091"/>
      <c r="AE9091" s="85"/>
      <c r="AF9091" s="85"/>
      <c r="AG9091" s="85"/>
      <c r="AH9091" s="85"/>
      <c r="AI9091" s="85"/>
      <c r="AJ9091" s="85"/>
    </row>
    <row r="9092" spans="1:36" s="89" customFormat="1" x14ac:dyDescent="0.25">
      <c r="A9092" s="86"/>
      <c r="B9092" s="85"/>
      <c r="C9092" s="157"/>
      <c r="D9092" s="169"/>
      <c r="E9092" s="107"/>
      <c r="F9092" s="108"/>
      <c r="G9092" s="85"/>
      <c r="H9092" s="85"/>
      <c r="I9092" s="86"/>
      <c r="J9092" s="87"/>
      <c r="K9092" s="88"/>
      <c r="L9092" s="88"/>
      <c r="M9092" s="88"/>
      <c r="N9092" s="88"/>
      <c r="O9092" s="88"/>
      <c r="P9092" s="88"/>
      <c r="Q9092" s="88"/>
      <c r="R9092" s="88"/>
      <c r="S9092" s="88"/>
      <c r="T9092" s="88"/>
      <c r="U9092" s="88"/>
      <c r="V9092" s="88"/>
      <c r="W9092" s="88"/>
      <c r="X9092" s="88"/>
      <c r="Z9092" s="88"/>
      <c r="AA9092" s="85"/>
      <c r="AB9092" s="85"/>
      <c r="AC9092" s="85"/>
      <c r="AD9092"/>
      <c r="AE9092" s="85"/>
      <c r="AF9092" s="85"/>
      <c r="AG9092" s="85"/>
      <c r="AH9092" s="85"/>
      <c r="AI9092" s="85"/>
      <c r="AJ9092" s="85"/>
    </row>
    <row r="9093" spans="1:36" s="89" customFormat="1" x14ac:dyDescent="0.25">
      <c r="A9093" s="86"/>
      <c r="B9093" s="85"/>
      <c r="C9093" s="157"/>
      <c r="D9093" s="169"/>
      <c r="E9093" s="107"/>
      <c r="F9093" s="108"/>
      <c r="G9093" s="85"/>
      <c r="H9093" s="85"/>
      <c r="I9093" s="86"/>
      <c r="J9093" s="87"/>
      <c r="K9093" s="88"/>
      <c r="L9093" s="88"/>
      <c r="M9093" s="88"/>
      <c r="N9093" s="88"/>
      <c r="O9093" s="88"/>
      <c r="P9093" s="88"/>
      <c r="Q9093" s="88"/>
      <c r="R9093" s="88"/>
      <c r="S9093" s="88"/>
      <c r="T9093" s="88"/>
      <c r="U9093" s="88"/>
      <c r="V9093" s="88"/>
      <c r="W9093" s="88"/>
      <c r="X9093" s="88"/>
      <c r="Z9093" s="88"/>
      <c r="AA9093" s="85"/>
      <c r="AB9093" s="85"/>
      <c r="AC9093" s="85"/>
      <c r="AD9093"/>
      <c r="AE9093" s="85"/>
      <c r="AF9093" s="85"/>
      <c r="AG9093" s="85"/>
      <c r="AH9093" s="85"/>
      <c r="AI9093" s="85"/>
      <c r="AJ9093" s="85"/>
    </row>
    <row r="9094" spans="1:36" s="89" customFormat="1" x14ac:dyDescent="0.25">
      <c r="A9094" s="86"/>
      <c r="B9094" s="85"/>
      <c r="C9094" s="157"/>
      <c r="D9094" s="169"/>
      <c r="E9094" s="107"/>
      <c r="F9094" s="108"/>
      <c r="G9094" s="85"/>
      <c r="H9094" s="85"/>
      <c r="I9094" s="86"/>
      <c r="J9094" s="87"/>
      <c r="K9094" s="88"/>
      <c r="L9094" s="88"/>
      <c r="M9094" s="88"/>
      <c r="N9094" s="88"/>
      <c r="O9094" s="88"/>
      <c r="P9094" s="88"/>
      <c r="Q9094" s="88"/>
      <c r="R9094" s="88"/>
      <c r="S9094" s="88"/>
      <c r="T9094" s="88"/>
      <c r="U9094" s="88"/>
      <c r="V9094" s="88"/>
      <c r="W9094" s="88"/>
      <c r="X9094" s="88"/>
      <c r="Z9094" s="88"/>
      <c r="AA9094" s="85"/>
      <c r="AB9094" s="85"/>
      <c r="AC9094" s="85"/>
      <c r="AD9094"/>
      <c r="AE9094" s="85"/>
      <c r="AF9094" s="85"/>
      <c r="AG9094" s="85"/>
      <c r="AH9094" s="85"/>
      <c r="AI9094" s="85"/>
      <c r="AJ9094" s="85"/>
    </row>
    <row r="9095" spans="1:36" s="89" customFormat="1" x14ac:dyDescent="0.25">
      <c r="A9095" s="86"/>
      <c r="B9095" s="85"/>
      <c r="C9095" s="157"/>
      <c r="D9095" s="169"/>
      <c r="E9095" s="107"/>
      <c r="F9095" s="108"/>
      <c r="G9095" s="85"/>
      <c r="H9095" s="85"/>
      <c r="I9095" s="86"/>
      <c r="J9095" s="87"/>
      <c r="K9095" s="88"/>
      <c r="L9095" s="88"/>
      <c r="M9095" s="88"/>
      <c r="N9095" s="88"/>
      <c r="O9095" s="88"/>
      <c r="P9095" s="88"/>
      <c r="Q9095" s="88"/>
      <c r="R9095" s="88"/>
      <c r="S9095" s="88"/>
      <c r="T9095" s="88"/>
      <c r="U9095" s="88"/>
      <c r="V9095" s="88"/>
      <c r="W9095" s="88"/>
      <c r="X9095" s="88"/>
      <c r="Z9095" s="88"/>
      <c r="AA9095" s="85"/>
      <c r="AB9095" s="85"/>
      <c r="AC9095" s="85"/>
      <c r="AD9095"/>
      <c r="AE9095" s="85"/>
      <c r="AF9095" s="85"/>
      <c r="AG9095" s="85"/>
      <c r="AH9095" s="85"/>
      <c r="AI9095" s="85"/>
      <c r="AJ9095" s="85"/>
    </row>
    <row r="9096" spans="1:36" s="89" customFormat="1" x14ac:dyDescent="0.25">
      <c r="A9096" s="86"/>
      <c r="B9096" s="85"/>
      <c r="C9096" s="157"/>
      <c r="D9096" s="169"/>
      <c r="E9096" s="107"/>
      <c r="F9096" s="108"/>
      <c r="G9096" s="85"/>
      <c r="H9096" s="85"/>
      <c r="I9096" s="86"/>
      <c r="J9096" s="87"/>
      <c r="K9096" s="88"/>
      <c r="L9096" s="88"/>
      <c r="M9096" s="88"/>
      <c r="N9096" s="88"/>
      <c r="O9096" s="88"/>
      <c r="P9096" s="88"/>
      <c r="Q9096" s="88"/>
      <c r="R9096" s="88"/>
      <c r="S9096" s="88"/>
      <c r="T9096" s="88"/>
      <c r="U9096" s="88"/>
      <c r="V9096" s="88"/>
      <c r="W9096" s="88"/>
      <c r="X9096" s="88"/>
      <c r="Z9096" s="88"/>
      <c r="AA9096" s="85"/>
      <c r="AB9096" s="85"/>
      <c r="AC9096" s="85"/>
      <c r="AD9096"/>
      <c r="AE9096" s="85"/>
      <c r="AF9096" s="85"/>
      <c r="AG9096" s="85"/>
      <c r="AH9096" s="85"/>
      <c r="AI9096" s="85"/>
      <c r="AJ9096" s="85"/>
    </row>
    <row r="9097" spans="1:36" s="89" customFormat="1" x14ac:dyDescent="0.25">
      <c r="A9097" s="86"/>
      <c r="B9097" s="85"/>
      <c r="C9097" s="157"/>
      <c r="D9097" s="169"/>
      <c r="E9097" s="107"/>
      <c r="F9097" s="108"/>
      <c r="G9097" s="85"/>
      <c r="H9097" s="85"/>
      <c r="I9097" s="86"/>
      <c r="J9097" s="87"/>
      <c r="K9097" s="88"/>
      <c r="L9097" s="88"/>
      <c r="M9097" s="88"/>
      <c r="N9097" s="88"/>
      <c r="O9097" s="88"/>
      <c r="P9097" s="88"/>
      <c r="Q9097" s="88"/>
      <c r="R9097" s="88"/>
      <c r="S9097" s="88"/>
      <c r="T9097" s="88"/>
      <c r="U9097" s="88"/>
      <c r="V9097" s="88"/>
      <c r="W9097" s="88"/>
      <c r="X9097" s="88"/>
      <c r="Z9097" s="88"/>
      <c r="AA9097" s="85"/>
      <c r="AB9097" s="85"/>
      <c r="AC9097" s="85"/>
      <c r="AD9097"/>
      <c r="AE9097" s="85"/>
      <c r="AF9097" s="85"/>
      <c r="AG9097" s="85"/>
      <c r="AH9097" s="85"/>
      <c r="AI9097" s="85"/>
      <c r="AJ9097" s="85"/>
    </row>
    <row r="9098" spans="1:36" s="89" customFormat="1" x14ac:dyDescent="0.25">
      <c r="A9098" s="86"/>
      <c r="B9098" s="85"/>
      <c r="C9098" s="157"/>
      <c r="D9098" s="169"/>
      <c r="E9098" s="107"/>
      <c r="F9098" s="108"/>
      <c r="G9098" s="85"/>
      <c r="H9098" s="85"/>
      <c r="I9098" s="86"/>
      <c r="J9098" s="87"/>
      <c r="K9098" s="88"/>
      <c r="L9098" s="88"/>
      <c r="M9098" s="88"/>
      <c r="N9098" s="88"/>
      <c r="O9098" s="88"/>
      <c r="P9098" s="88"/>
      <c r="Q9098" s="88"/>
      <c r="R9098" s="88"/>
      <c r="S9098" s="88"/>
      <c r="T9098" s="88"/>
      <c r="U9098" s="88"/>
      <c r="V9098" s="88"/>
      <c r="W9098" s="88"/>
      <c r="X9098" s="88"/>
      <c r="Z9098" s="88"/>
      <c r="AA9098" s="85"/>
      <c r="AB9098" s="85"/>
      <c r="AC9098" s="85"/>
      <c r="AD9098"/>
      <c r="AE9098" s="85"/>
      <c r="AF9098" s="85"/>
      <c r="AG9098" s="85"/>
      <c r="AH9098" s="85"/>
      <c r="AI9098" s="85"/>
      <c r="AJ9098" s="85"/>
    </row>
    <row r="9099" spans="1:36" s="89" customFormat="1" x14ac:dyDescent="0.25">
      <c r="A9099" s="86"/>
      <c r="B9099" s="85"/>
      <c r="C9099" s="157"/>
      <c r="D9099" s="169"/>
      <c r="E9099" s="107"/>
      <c r="F9099" s="108"/>
      <c r="G9099" s="85"/>
      <c r="H9099" s="85"/>
      <c r="I9099" s="86"/>
      <c r="J9099" s="87"/>
      <c r="K9099" s="88"/>
      <c r="L9099" s="88"/>
      <c r="M9099" s="88"/>
      <c r="N9099" s="88"/>
      <c r="O9099" s="88"/>
      <c r="P9099" s="88"/>
      <c r="Q9099" s="88"/>
      <c r="R9099" s="88"/>
      <c r="S9099" s="88"/>
      <c r="T9099" s="88"/>
      <c r="U9099" s="88"/>
      <c r="V9099" s="88"/>
      <c r="W9099" s="88"/>
      <c r="X9099" s="88"/>
      <c r="Z9099" s="88"/>
      <c r="AA9099" s="85"/>
      <c r="AB9099" s="85"/>
      <c r="AC9099" s="85"/>
      <c r="AD9099"/>
      <c r="AE9099" s="85"/>
      <c r="AF9099" s="85"/>
      <c r="AG9099" s="85"/>
      <c r="AH9099" s="85"/>
      <c r="AI9099" s="85"/>
      <c r="AJ9099" s="85"/>
    </row>
    <row r="9100" spans="1:36" s="89" customFormat="1" x14ac:dyDescent="0.25">
      <c r="A9100" s="86"/>
      <c r="B9100" s="85"/>
      <c r="C9100" s="157"/>
      <c r="D9100" s="169"/>
      <c r="E9100" s="107"/>
      <c r="F9100" s="108"/>
      <c r="G9100" s="85"/>
      <c r="H9100" s="85"/>
      <c r="I9100" s="86"/>
      <c r="J9100" s="87"/>
      <c r="K9100" s="88"/>
      <c r="L9100" s="88"/>
      <c r="M9100" s="88"/>
      <c r="N9100" s="88"/>
      <c r="O9100" s="88"/>
      <c r="P9100" s="88"/>
      <c r="Q9100" s="88"/>
      <c r="R9100" s="88"/>
      <c r="S9100" s="88"/>
      <c r="T9100" s="88"/>
      <c r="U9100" s="88"/>
      <c r="V9100" s="88"/>
      <c r="W9100" s="88"/>
      <c r="X9100" s="88"/>
      <c r="Z9100" s="88"/>
      <c r="AA9100" s="85"/>
      <c r="AB9100" s="85"/>
      <c r="AC9100" s="85"/>
      <c r="AD9100"/>
      <c r="AE9100" s="85"/>
      <c r="AF9100" s="85"/>
      <c r="AG9100" s="85"/>
      <c r="AH9100" s="85"/>
      <c r="AI9100" s="85"/>
      <c r="AJ9100" s="85"/>
    </row>
    <row r="9101" spans="1:36" s="89" customFormat="1" x14ac:dyDescent="0.25">
      <c r="A9101" s="86"/>
      <c r="B9101" s="85"/>
      <c r="C9101" s="157"/>
      <c r="D9101" s="169"/>
      <c r="E9101" s="107"/>
      <c r="F9101" s="108"/>
      <c r="G9101" s="85"/>
      <c r="H9101" s="85"/>
      <c r="I9101" s="86"/>
      <c r="J9101" s="87"/>
      <c r="K9101" s="88"/>
      <c r="L9101" s="88"/>
      <c r="M9101" s="88"/>
      <c r="N9101" s="88"/>
      <c r="O9101" s="88"/>
      <c r="P9101" s="88"/>
      <c r="Q9101" s="88"/>
      <c r="R9101" s="88"/>
      <c r="S9101" s="88"/>
      <c r="T9101" s="88"/>
      <c r="U9101" s="88"/>
      <c r="V9101" s="88"/>
      <c r="W9101" s="88"/>
      <c r="X9101" s="88"/>
      <c r="Z9101" s="88"/>
      <c r="AA9101" s="85"/>
      <c r="AB9101" s="85"/>
      <c r="AC9101" s="85"/>
      <c r="AD9101"/>
      <c r="AE9101" s="85"/>
      <c r="AF9101" s="85"/>
      <c r="AG9101" s="85"/>
      <c r="AH9101" s="85"/>
      <c r="AI9101" s="85"/>
      <c r="AJ9101" s="85"/>
    </row>
    <row r="9102" spans="1:36" s="89" customFormat="1" x14ac:dyDescent="0.25">
      <c r="A9102" s="86"/>
      <c r="B9102" s="85"/>
      <c r="C9102" s="157"/>
      <c r="D9102" s="169"/>
      <c r="E9102" s="107"/>
      <c r="F9102" s="108"/>
      <c r="G9102" s="85"/>
      <c r="H9102" s="85"/>
      <c r="I9102" s="86"/>
      <c r="J9102" s="87"/>
      <c r="K9102" s="88"/>
      <c r="L9102" s="88"/>
      <c r="M9102" s="88"/>
      <c r="N9102" s="88"/>
      <c r="O9102" s="88"/>
      <c r="P9102" s="88"/>
      <c r="Q9102" s="88"/>
      <c r="R9102" s="88"/>
      <c r="S9102" s="88"/>
      <c r="T9102" s="88"/>
      <c r="U9102" s="88"/>
      <c r="V9102" s="88"/>
      <c r="W9102" s="88"/>
      <c r="X9102" s="88"/>
      <c r="Z9102" s="88"/>
      <c r="AA9102" s="85"/>
      <c r="AB9102" s="85"/>
      <c r="AC9102" s="85"/>
      <c r="AD9102"/>
      <c r="AE9102" s="85"/>
      <c r="AF9102" s="85"/>
      <c r="AG9102" s="85"/>
      <c r="AH9102" s="85"/>
      <c r="AI9102" s="85"/>
      <c r="AJ9102" s="85"/>
    </row>
    <row r="9103" spans="1:36" s="89" customFormat="1" x14ac:dyDescent="0.25">
      <c r="A9103" s="86"/>
      <c r="B9103" s="85"/>
      <c r="C9103" s="157"/>
      <c r="D9103" s="169"/>
      <c r="E9103" s="107"/>
      <c r="F9103" s="108"/>
      <c r="G9103" s="85"/>
      <c r="H9103" s="85"/>
      <c r="I9103" s="86"/>
      <c r="J9103" s="87"/>
      <c r="K9103" s="88"/>
      <c r="L9103" s="88"/>
      <c r="M9103" s="88"/>
      <c r="N9103" s="88"/>
      <c r="O9103" s="88"/>
      <c r="P9103" s="88"/>
      <c r="Q9103" s="88"/>
      <c r="R9103" s="88"/>
      <c r="S9103" s="88"/>
      <c r="T9103" s="88"/>
      <c r="U9103" s="88"/>
      <c r="V9103" s="88"/>
      <c r="W9103" s="88"/>
      <c r="X9103" s="88"/>
      <c r="Z9103" s="88"/>
      <c r="AA9103" s="85"/>
      <c r="AB9103" s="85"/>
      <c r="AC9103" s="85"/>
      <c r="AD9103"/>
      <c r="AE9103" s="85"/>
      <c r="AF9103" s="85"/>
      <c r="AG9103" s="85"/>
      <c r="AH9103" s="85"/>
      <c r="AI9103" s="85"/>
      <c r="AJ9103" s="85"/>
    </row>
    <row r="9104" spans="1:36" s="89" customFormat="1" x14ac:dyDescent="0.25">
      <c r="A9104" s="86"/>
      <c r="B9104" s="85"/>
      <c r="C9104" s="157"/>
      <c r="D9104" s="169"/>
      <c r="E9104" s="107"/>
      <c r="F9104" s="108"/>
      <c r="G9104" s="85"/>
      <c r="H9104" s="85"/>
      <c r="I9104" s="86"/>
      <c r="J9104" s="87"/>
      <c r="K9104" s="88"/>
      <c r="L9104" s="88"/>
      <c r="M9104" s="88"/>
      <c r="N9104" s="88"/>
      <c r="O9104" s="88"/>
      <c r="P9104" s="88"/>
      <c r="Q9104" s="88"/>
      <c r="R9104" s="88"/>
      <c r="S9104" s="88"/>
      <c r="T9104" s="88"/>
      <c r="U9104" s="88"/>
      <c r="V9104" s="88"/>
      <c r="W9104" s="88"/>
      <c r="X9104" s="88"/>
      <c r="Z9104" s="88"/>
      <c r="AA9104" s="85"/>
      <c r="AB9104" s="85"/>
      <c r="AC9104" s="85"/>
      <c r="AD9104"/>
      <c r="AE9104" s="85"/>
      <c r="AF9104" s="85"/>
      <c r="AG9104" s="85"/>
      <c r="AH9104" s="85"/>
      <c r="AI9104" s="85"/>
      <c r="AJ9104" s="85"/>
    </row>
    <row r="9105" spans="1:36" s="89" customFormat="1" x14ac:dyDescent="0.25">
      <c r="A9105" s="86"/>
      <c r="B9105" s="85"/>
      <c r="C9105" s="157"/>
      <c r="D9105" s="169"/>
      <c r="E9105" s="107"/>
      <c r="F9105" s="108"/>
      <c r="G9105" s="85"/>
      <c r="H9105" s="85"/>
      <c r="I9105" s="86"/>
      <c r="J9105" s="87"/>
      <c r="K9105" s="88"/>
      <c r="L9105" s="88"/>
      <c r="M9105" s="88"/>
      <c r="N9105" s="88"/>
      <c r="O9105" s="88"/>
      <c r="P9105" s="88"/>
      <c r="Q9105" s="88"/>
      <c r="R9105" s="88"/>
      <c r="S9105" s="88"/>
      <c r="T9105" s="88"/>
      <c r="U9105" s="88"/>
      <c r="V9105" s="88"/>
      <c r="W9105" s="88"/>
      <c r="X9105" s="88"/>
      <c r="Z9105" s="88"/>
      <c r="AA9105" s="85"/>
      <c r="AB9105" s="85"/>
      <c r="AC9105" s="85"/>
      <c r="AD9105"/>
      <c r="AE9105" s="85"/>
      <c r="AF9105" s="85"/>
      <c r="AG9105" s="85"/>
      <c r="AH9105" s="85"/>
      <c r="AI9105" s="85"/>
      <c r="AJ9105" s="85"/>
    </row>
    <row r="9106" spans="1:36" s="89" customFormat="1" x14ac:dyDescent="0.25">
      <c r="A9106" s="86"/>
      <c r="B9106" s="85"/>
      <c r="C9106" s="157"/>
      <c r="D9106" s="169"/>
      <c r="E9106" s="107"/>
      <c r="F9106" s="108"/>
      <c r="G9106" s="85"/>
      <c r="H9106" s="85"/>
      <c r="I9106" s="86"/>
      <c r="J9106" s="87"/>
      <c r="K9106" s="88"/>
      <c r="L9106" s="88"/>
      <c r="M9106" s="88"/>
      <c r="N9106" s="88"/>
      <c r="O9106" s="88"/>
      <c r="P9106" s="88"/>
      <c r="Q9106" s="88"/>
      <c r="R9106" s="88"/>
      <c r="S9106" s="88"/>
      <c r="T9106" s="88"/>
      <c r="U9106" s="88"/>
      <c r="V9106" s="88"/>
      <c r="W9106" s="88"/>
      <c r="X9106" s="88"/>
      <c r="Z9106" s="88"/>
      <c r="AA9106" s="85"/>
      <c r="AB9106" s="85"/>
      <c r="AC9106" s="85"/>
      <c r="AD9106"/>
      <c r="AE9106" s="85"/>
      <c r="AF9106" s="85"/>
      <c r="AG9106" s="85"/>
      <c r="AH9106" s="85"/>
      <c r="AI9106" s="85"/>
      <c r="AJ9106" s="85"/>
    </row>
    <row r="9107" spans="1:36" s="89" customFormat="1" x14ac:dyDescent="0.25">
      <c r="A9107" s="86"/>
      <c r="B9107" s="85"/>
      <c r="C9107" s="157"/>
      <c r="D9107" s="169"/>
      <c r="E9107" s="107"/>
      <c r="F9107" s="108"/>
      <c r="G9107" s="85"/>
      <c r="H9107" s="85"/>
      <c r="I9107" s="86"/>
      <c r="J9107" s="87"/>
      <c r="K9107" s="88"/>
      <c r="L9107" s="88"/>
      <c r="M9107" s="88"/>
      <c r="N9107" s="88"/>
      <c r="O9107" s="88"/>
      <c r="P9107" s="88"/>
      <c r="Q9107" s="88"/>
      <c r="R9107" s="88"/>
      <c r="S9107" s="88"/>
      <c r="T9107" s="88"/>
      <c r="U9107" s="88"/>
      <c r="V9107" s="88"/>
      <c r="W9107" s="88"/>
      <c r="X9107" s="88"/>
      <c r="Z9107" s="88"/>
      <c r="AA9107" s="85"/>
      <c r="AB9107" s="85"/>
      <c r="AC9107" s="85"/>
      <c r="AD9107"/>
      <c r="AE9107" s="85"/>
      <c r="AF9107" s="85"/>
      <c r="AG9107" s="85"/>
      <c r="AH9107" s="85"/>
      <c r="AI9107" s="85"/>
      <c r="AJ9107" s="85"/>
    </row>
    <row r="9108" spans="1:36" s="89" customFormat="1" x14ac:dyDescent="0.25">
      <c r="A9108" s="86"/>
      <c r="B9108" s="85"/>
      <c r="C9108" s="157"/>
      <c r="D9108" s="169"/>
      <c r="E9108" s="107"/>
      <c r="F9108" s="108"/>
      <c r="G9108" s="85"/>
      <c r="H9108" s="85"/>
      <c r="I9108" s="86"/>
      <c r="J9108" s="87"/>
      <c r="K9108" s="88"/>
      <c r="L9108" s="88"/>
      <c r="M9108" s="88"/>
      <c r="N9108" s="88"/>
      <c r="O9108" s="88"/>
      <c r="P9108" s="88"/>
      <c r="Q9108" s="88"/>
      <c r="R9108" s="88"/>
      <c r="S9108" s="88"/>
      <c r="T9108" s="88"/>
      <c r="U9108" s="88"/>
      <c r="V9108" s="88"/>
      <c r="W9108" s="88"/>
      <c r="X9108" s="88"/>
      <c r="Z9108" s="88"/>
      <c r="AA9108" s="85"/>
      <c r="AB9108" s="85"/>
      <c r="AC9108" s="85"/>
      <c r="AD9108"/>
      <c r="AE9108" s="85"/>
      <c r="AF9108" s="85"/>
      <c r="AG9108" s="85"/>
      <c r="AH9108" s="85"/>
      <c r="AI9108" s="85"/>
      <c r="AJ9108" s="85"/>
    </row>
    <row r="9109" spans="1:36" s="89" customFormat="1" x14ac:dyDescent="0.25">
      <c r="A9109" s="86"/>
      <c r="B9109" s="85"/>
      <c r="C9109" s="157"/>
      <c r="D9109" s="169"/>
      <c r="E9109" s="107"/>
      <c r="F9109" s="108"/>
      <c r="G9109" s="85"/>
      <c r="H9109" s="85"/>
      <c r="I9109" s="86"/>
      <c r="J9109" s="87"/>
      <c r="K9109" s="88"/>
      <c r="L9109" s="88"/>
      <c r="M9109" s="88"/>
      <c r="N9109" s="88"/>
      <c r="O9109" s="88"/>
      <c r="P9109" s="88"/>
      <c r="Q9109" s="88"/>
      <c r="R9109" s="88"/>
      <c r="S9109" s="88"/>
      <c r="T9109" s="88"/>
      <c r="U9109" s="88"/>
      <c r="V9109" s="88"/>
      <c r="W9109" s="88"/>
      <c r="X9109" s="88"/>
      <c r="Z9109" s="88"/>
      <c r="AA9109" s="85"/>
      <c r="AB9109" s="85"/>
      <c r="AC9109" s="85"/>
      <c r="AD9109"/>
      <c r="AE9109" s="85"/>
      <c r="AF9109" s="85"/>
      <c r="AG9109" s="85"/>
      <c r="AH9109" s="85"/>
      <c r="AI9109" s="85"/>
      <c r="AJ9109" s="85"/>
    </row>
    <row r="9110" spans="1:36" s="89" customFormat="1" x14ac:dyDescent="0.25">
      <c r="A9110" s="86"/>
      <c r="B9110" s="85"/>
      <c r="C9110" s="157"/>
      <c r="D9110" s="169"/>
      <c r="E9110" s="107"/>
      <c r="F9110" s="108"/>
      <c r="G9110" s="85"/>
      <c r="H9110" s="85"/>
      <c r="I9110" s="86"/>
      <c r="J9110" s="87"/>
      <c r="K9110" s="88"/>
      <c r="L9110" s="88"/>
      <c r="M9110" s="88"/>
      <c r="N9110" s="88"/>
      <c r="O9110" s="88"/>
      <c r="P9110" s="88"/>
      <c r="Q9110" s="88"/>
      <c r="R9110" s="88"/>
      <c r="S9110" s="88"/>
      <c r="T9110" s="88"/>
      <c r="U9110" s="88"/>
      <c r="V9110" s="88"/>
      <c r="W9110" s="88"/>
      <c r="X9110" s="88"/>
      <c r="Z9110" s="88"/>
      <c r="AA9110" s="85"/>
      <c r="AB9110" s="85"/>
      <c r="AC9110" s="85"/>
      <c r="AD9110"/>
      <c r="AE9110" s="85"/>
      <c r="AF9110" s="85"/>
      <c r="AG9110" s="85"/>
      <c r="AH9110" s="85"/>
      <c r="AI9110" s="85"/>
      <c r="AJ9110" s="85"/>
    </row>
    <row r="9111" spans="1:36" s="89" customFormat="1" x14ac:dyDescent="0.25">
      <c r="A9111" s="86"/>
      <c r="B9111" s="85"/>
      <c r="C9111" s="157"/>
      <c r="D9111" s="169"/>
      <c r="E9111" s="107"/>
      <c r="F9111" s="108"/>
      <c r="G9111" s="85"/>
      <c r="H9111" s="85"/>
      <c r="I9111" s="86"/>
      <c r="J9111" s="87"/>
      <c r="K9111" s="88"/>
      <c r="L9111" s="88"/>
      <c r="M9111" s="88"/>
      <c r="N9111" s="88"/>
      <c r="O9111" s="88"/>
      <c r="P9111" s="88"/>
      <c r="Q9111" s="88"/>
      <c r="R9111" s="88"/>
      <c r="S9111" s="88"/>
      <c r="T9111" s="88"/>
      <c r="U9111" s="88"/>
      <c r="V9111" s="88"/>
      <c r="W9111" s="88"/>
      <c r="X9111" s="88"/>
      <c r="Z9111" s="88"/>
      <c r="AA9111" s="85"/>
      <c r="AB9111" s="85"/>
      <c r="AC9111" s="85"/>
      <c r="AD9111"/>
      <c r="AE9111" s="85"/>
      <c r="AF9111" s="85"/>
      <c r="AG9111" s="85"/>
      <c r="AH9111" s="85"/>
      <c r="AI9111" s="85"/>
      <c r="AJ9111" s="85"/>
    </row>
    <row r="9112" spans="1:36" s="89" customFormat="1" x14ac:dyDescent="0.25">
      <c r="A9112" s="86"/>
      <c r="B9112" s="85"/>
      <c r="C9112" s="157"/>
      <c r="D9112" s="169"/>
      <c r="E9112" s="107"/>
      <c r="F9112" s="108"/>
      <c r="G9112" s="85"/>
      <c r="H9112" s="85"/>
      <c r="I9112" s="86"/>
      <c r="J9112" s="87"/>
      <c r="K9112" s="88"/>
      <c r="L9112" s="88"/>
      <c r="M9112" s="88"/>
      <c r="N9112" s="88"/>
      <c r="O9112" s="88"/>
      <c r="P9112" s="88"/>
      <c r="Q9112" s="88"/>
      <c r="R9112" s="88"/>
      <c r="S9112" s="88"/>
      <c r="T9112" s="88"/>
      <c r="U9112" s="88"/>
      <c r="V9112" s="88"/>
      <c r="W9112" s="88"/>
      <c r="X9112" s="88"/>
      <c r="Z9112" s="88"/>
      <c r="AA9112" s="85"/>
      <c r="AB9112" s="85"/>
      <c r="AC9112" s="85"/>
      <c r="AD9112"/>
      <c r="AE9112" s="85"/>
      <c r="AF9112" s="85"/>
      <c r="AG9112" s="85"/>
      <c r="AH9112" s="85"/>
      <c r="AI9112" s="85"/>
      <c r="AJ9112" s="85"/>
    </row>
    <row r="9113" spans="1:36" s="89" customFormat="1" x14ac:dyDescent="0.25">
      <c r="A9113" s="86"/>
      <c r="B9113" s="85"/>
      <c r="C9113" s="157"/>
      <c r="D9113" s="169"/>
      <c r="E9113" s="107"/>
      <c r="F9113" s="108"/>
      <c r="G9113" s="85"/>
      <c r="H9113" s="85"/>
      <c r="I9113" s="86"/>
      <c r="J9113" s="87"/>
      <c r="K9113" s="88"/>
      <c r="L9113" s="88"/>
      <c r="M9113" s="88"/>
      <c r="N9113" s="88"/>
      <c r="O9113" s="88"/>
      <c r="P9113" s="88"/>
      <c r="Q9113" s="88"/>
      <c r="R9113" s="88"/>
      <c r="S9113" s="88"/>
      <c r="T9113" s="88"/>
      <c r="U9113" s="88"/>
      <c r="V9113" s="88"/>
      <c r="W9113" s="88"/>
      <c r="X9113" s="88"/>
      <c r="Z9113" s="88"/>
      <c r="AA9113" s="85"/>
      <c r="AB9113" s="85"/>
      <c r="AC9113" s="85"/>
      <c r="AD9113"/>
      <c r="AE9113" s="85"/>
      <c r="AF9113" s="85"/>
      <c r="AG9113" s="85"/>
      <c r="AH9113" s="85"/>
      <c r="AI9113" s="85"/>
      <c r="AJ9113" s="85"/>
    </row>
    <row r="9114" spans="1:36" s="89" customFormat="1" x14ac:dyDescent="0.25">
      <c r="A9114" s="86"/>
      <c r="B9114" s="85"/>
      <c r="C9114" s="157"/>
      <c r="D9114" s="169"/>
      <c r="E9114" s="107"/>
      <c r="F9114" s="108"/>
      <c r="G9114" s="85"/>
      <c r="H9114" s="85"/>
      <c r="I9114" s="86"/>
      <c r="J9114" s="87"/>
      <c r="K9114" s="88"/>
      <c r="L9114" s="88"/>
      <c r="M9114" s="88"/>
      <c r="N9114" s="88"/>
      <c r="O9114" s="88"/>
      <c r="P9114" s="88"/>
      <c r="Q9114" s="88"/>
      <c r="R9114" s="88"/>
      <c r="S9114" s="88"/>
      <c r="T9114" s="88"/>
      <c r="U9114" s="88"/>
      <c r="V9114" s="88"/>
      <c r="W9114" s="88"/>
      <c r="X9114" s="88"/>
      <c r="Z9114" s="88"/>
      <c r="AA9114" s="85"/>
      <c r="AB9114" s="85"/>
      <c r="AC9114" s="85"/>
      <c r="AD9114"/>
      <c r="AE9114" s="85"/>
      <c r="AF9114" s="85"/>
      <c r="AG9114" s="85"/>
      <c r="AH9114" s="85"/>
      <c r="AI9114" s="85"/>
      <c r="AJ9114" s="85"/>
    </row>
    <row r="9115" spans="1:36" s="89" customFormat="1" x14ac:dyDescent="0.25">
      <c r="A9115" s="86"/>
      <c r="B9115" s="85"/>
      <c r="C9115" s="157"/>
      <c r="D9115" s="169"/>
      <c r="E9115" s="107"/>
      <c r="F9115" s="108"/>
      <c r="G9115" s="85"/>
      <c r="H9115" s="85"/>
      <c r="I9115" s="86"/>
      <c r="J9115" s="87"/>
      <c r="K9115" s="88"/>
      <c r="L9115" s="88"/>
      <c r="M9115" s="88"/>
      <c r="N9115" s="88"/>
      <c r="O9115" s="88"/>
      <c r="P9115" s="88"/>
      <c r="Q9115" s="88"/>
      <c r="R9115" s="88"/>
      <c r="S9115" s="88"/>
      <c r="T9115" s="88"/>
      <c r="U9115" s="88"/>
      <c r="V9115" s="88"/>
      <c r="W9115" s="88"/>
      <c r="X9115" s="88"/>
      <c r="Z9115" s="88"/>
      <c r="AA9115" s="85"/>
      <c r="AB9115" s="85"/>
      <c r="AC9115" s="85"/>
      <c r="AD9115"/>
      <c r="AE9115" s="85"/>
      <c r="AF9115" s="85"/>
      <c r="AG9115" s="85"/>
      <c r="AH9115" s="85"/>
      <c r="AI9115" s="85"/>
      <c r="AJ9115" s="85"/>
    </row>
    <row r="9116" spans="1:36" s="89" customFormat="1" x14ac:dyDescent="0.25">
      <c r="A9116" s="86"/>
      <c r="B9116" s="85"/>
      <c r="C9116" s="157"/>
      <c r="D9116" s="169"/>
      <c r="E9116" s="107"/>
      <c r="F9116" s="108"/>
      <c r="G9116" s="85"/>
      <c r="H9116" s="85"/>
      <c r="I9116" s="86"/>
      <c r="J9116" s="87"/>
      <c r="K9116" s="88"/>
      <c r="L9116" s="88"/>
      <c r="M9116" s="88"/>
      <c r="N9116" s="88"/>
      <c r="O9116" s="88"/>
      <c r="P9116" s="88"/>
      <c r="Q9116" s="88"/>
      <c r="R9116" s="88"/>
      <c r="S9116" s="88"/>
      <c r="T9116" s="88"/>
      <c r="U9116" s="88"/>
      <c r="V9116" s="88"/>
      <c r="W9116" s="88"/>
      <c r="X9116" s="88"/>
      <c r="Z9116" s="88"/>
      <c r="AA9116" s="85"/>
      <c r="AB9116" s="85"/>
      <c r="AC9116" s="85"/>
      <c r="AD9116"/>
      <c r="AE9116" s="85"/>
      <c r="AF9116" s="85"/>
      <c r="AG9116" s="85"/>
      <c r="AH9116" s="85"/>
      <c r="AI9116" s="85"/>
      <c r="AJ9116" s="85"/>
    </row>
    <row r="9117" spans="1:36" s="89" customFormat="1" x14ac:dyDescent="0.25">
      <c r="A9117" s="86"/>
      <c r="B9117" s="85"/>
      <c r="C9117" s="157"/>
      <c r="D9117" s="169"/>
      <c r="E9117" s="107"/>
      <c r="F9117" s="108"/>
      <c r="G9117" s="85"/>
      <c r="H9117" s="85"/>
      <c r="I9117" s="86"/>
      <c r="J9117" s="87"/>
      <c r="K9117" s="88"/>
      <c r="L9117" s="88"/>
      <c r="M9117" s="88"/>
      <c r="N9117" s="88"/>
      <c r="O9117" s="88"/>
      <c r="P9117" s="88"/>
      <c r="Q9117" s="88"/>
      <c r="R9117" s="88"/>
      <c r="S9117" s="88"/>
      <c r="T9117" s="88"/>
      <c r="U9117" s="88"/>
      <c r="V9117" s="88"/>
      <c r="W9117" s="88"/>
      <c r="X9117" s="88"/>
      <c r="Z9117" s="88"/>
      <c r="AA9117" s="85"/>
      <c r="AB9117" s="85"/>
      <c r="AC9117" s="85"/>
      <c r="AD9117"/>
      <c r="AE9117" s="85"/>
      <c r="AF9117" s="85"/>
      <c r="AG9117" s="85"/>
      <c r="AH9117" s="85"/>
      <c r="AI9117" s="85"/>
      <c r="AJ9117" s="85"/>
    </row>
    <row r="9118" spans="1:36" s="89" customFormat="1" x14ac:dyDescent="0.25">
      <c r="A9118" s="86"/>
      <c r="B9118" s="85"/>
      <c r="C9118" s="157"/>
      <c r="D9118" s="169"/>
      <c r="E9118" s="107"/>
      <c r="F9118" s="108"/>
      <c r="G9118" s="85"/>
      <c r="H9118" s="85"/>
      <c r="I9118" s="86"/>
      <c r="J9118" s="87"/>
      <c r="K9118" s="88"/>
      <c r="L9118" s="88"/>
      <c r="M9118" s="88"/>
      <c r="N9118" s="88"/>
      <c r="O9118" s="88"/>
      <c r="P9118" s="88"/>
      <c r="Q9118" s="88"/>
      <c r="R9118" s="88"/>
      <c r="S9118" s="88"/>
      <c r="T9118" s="88"/>
      <c r="U9118" s="88"/>
      <c r="V9118" s="88"/>
      <c r="W9118" s="88"/>
      <c r="X9118" s="88"/>
      <c r="Z9118" s="88"/>
      <c r="AA9118" s="85"/>
      <c r="AB9118" s="85"/>
      <c r="AC9118" s="85"/>
      <c r="AD9118"/>
      <c r="AE9118" s="85"/>
      <c r="AF9118" s="85"/>
      <c r="AG9118" s="85"/>
      <c r="AH9118" s="85"/>
      <c r="AI9118" s="85"/>
      <c r="AJ9118" s="85"/>
    </row>
    <row r="9119" spans="1:36" s="89" customFormat="1" x14ac:dyDescent="0.25">
      <c r="A9119" s="86"/>
      <c r="B9119" s="85"/>
      <c r="C9119" s="157"/>
      <c r="D9119" s="169"/>
      <c r="E9119" s="107"/>
      <c r="F9119" s="108"/>
      <c r="G9119" s="85"/>
      <c r="H9119" s="85"/>
      <c r="I9119" s="86"/>
      <c r="J9119" s="87"/>
      <c r="K9119" s="88"/>
      <c r="L9119" s="88"/>
      <c r="M9119" s="88"/>
      <c r="N9119" s="88"/>
      <c r="O9119" s="88"/>
      <c r="P9119" s="88"/>
      <c r="Q9119" s="88"/>
      <c r="R9119" s="88"/>
      <c r="S9119" s="88"/>
      <c r="T9119" s="88"/>
      <c r="U9119" s="88"/>
      <c r="V9119" s="88"/>
      <c r="W9119" s="88"/>
      <c r="X9119" s="88"/>
      <c r="Z9119" s="88"/>
      <c r="AA9119" s="85"/>
      <c r="AB9119" s="85"/>
      <c r="AC9119" s="85"/>
      <c r="AD9119"/>
      <c r="AE9119" s="85"/>
      <c r="AF9119" s="85"/>
      <c r="AG9119" s="85"/>
      <c r="AH9119" s="85"/>
      <c r="AI9119" s="85"/>
      <c r="AJ9119" s="85"/>
    </row>
    <row r="9120" spans="1:36" s="89" customFormat="1" x14ac:dyDescent="0.25">
      <c r="A9120" s="86"/>
      <c r="B9120" s="85"/>
      <c r="C9120" s="157"/>
      <c r="D9120" s="169"/>
      <c r="E9120" s="107"/>
      <c r="F9120" s="108"/>
      <c r="G9120" s="85"/>
      <c r="H9120" s="85"/>
      <c r="I9120" s="86"/>
      <c r="J9120" s="87"/>
      <c r="K9120" s="88"/>
      <c r="L9120" s="88"/>
      <c r="M9120" s="88"/>
      <c r="N9120" s="88"/>
      <c r="O9120" s="88"/>
      <c r="P9120" s="88"/>
      <c r="Q9120" s="88"/>
      <c r="R9120" s="88"/>
      <c r="S9120" s="88"/>
      <c r="T9120" s="88"/>
      <c r="U9120" s="88"/>
      <c r="V9120" s="88"/>
      <c r="W9120" s="88"/>
      <c r="X9120" s="88"/>
      <c r="Z9120" s="88"/>
      <c r="AA9120" s="85"/>
      <c r="AB9120" s="85"/>
      <c r="AC9120" s="85"/>
      <c r="AD9120"/>
      <c r="AE9120" s="85"/>
      <c r="AF9120" s="85"/>
      <c r="AG9120" s="85"/>
      <c r="AH9120" s="85"/>
      <c r="AI9120" s="85"/>
      <c r="AJ9120" s="85"/>
    </row>
    <row r="9121" spans="1:36" s="89" customFormat="1" x14ac:dyDescent="0.25">
      <c r="A9121" s="86"/>
      <c r="B9121" s="85"/>
      <c r="C9121" s="157"/>
      <c r="D9121" s="169"/>
      <c r="E9121" s="107"/>
      <c r="F9121" s="108"/>
      <c r="G9121" s="85"/>
      <c r="H9121" s="85"/>
      <c r="I9121" s="86"/>
      <c r="J9121" s="87"/>
      <c r="K9121" s="88"/>
      <c r="L9121" s="88"/>
      <c r="M9121" s="88"/>
      <c r="N9121" s="88"/>
      <c r="O9121" s="88"/>
      <c r="P9121" s="88"/>
      <c r="Q9121" s="88"/>
      <c r="R9121" s="88"/>
      <c r="S9121" s="88"/>
      <c r="T9121" s="88"/>
      <c r="U9121" s="88"/>
      <c r="V9121" s="88"/>
      <c r="W9121" s="88"/>
      <c r="X9121" s="88"/>
      <c r="Z9121" s="88"/>
      <c r="AA9121" s="85"/>
      <c r="AB9121" s="85"/>
      <c r="AC9121" s="85"/>
      <c r="AD9121"/>
      <c r="AE9121" s="85"/>
      <c r="AF9121" s="85"/>
      <c r="AG9121" s="85"/>
      <c r="AH9121" s="85"/>
      <c r="AI9121" s="85"/>
      <c r="AJ9121" s="85"/>
    </row>
    <row r="9122" spans="1:36" s="89" customFormat="1" x14ac:dyDescent="0.25">
      <c r="A9122" s="86"/>
      <c r="B9122" s="85"/>
      <c r="C9122" s="157"/>
      <c r="D9122" s="169"/>
      <c r="E9122" s="107"/>
      <c r="F9122" s="108"/>
      <c r="G9122" s="85"/>
      <c r="H9122" s="85"/>
      <c r="I9122" s="86"/>
      <c r="J9122" s="87"/>
      <c r="K9122" s="88"/>
      <c r="L9122" s="88"/>
      <c r="M9122" s="88"/>
      <c r="N9122" s="88"/>
      <c r="O9122" s="88"/>
      <c r="P9122" s="88"/>
      <c r="Q9122" s="88"/>
      <c r="R9122" s="88"/>
      <c r="S9122" s="88"/>
      <c r="T9122" s="88"/>
      <c r="U9122" s="88"/>
      <c r="V9122" s="88"/>
      <c r="W9122" s="88"/>
      <c r="X9122" s="88"/>
      <c r="Z9122" s="88"/>
      <c r="AA9122" s="85"/>
      <c r="AB9122" s="85"/>
      <c r="AC9122" s="85"/>
      <c r="AD9122"/>
      <c r="AE9122" s="85"/>
      <c r="AF9122" s="85"/>
      <c r="AG9122" s="85"/>
      <c r="AH9122" s="85"/>
      <c r="AI9122" s="85"/>
      <c r="AJ9122" s="85"/>
    </row>
    <row r="9123" spans="1:36" s="89" customFormat="1" x14ac:dyDescent="0.25">
      <c r="A9123" s="86"/>
      <c r="B9123" s="85"/>
      <c r="C9123" s="157"/>
      <c r="D9123" s="169"/>
      <c r="E9123" s="107"/>
      <c r="F9123" s="108"/>
      <c r="G9123" s="85"/>
      <c r="H9123" s="85"/>
      <c r="I9123" s="86"/>
      <c r="J9123" s="87"/>
      <c r="K9123" s="88"/>
      <c r="L9123" s="88"/>
      <c r="M9123" s="88"/>
      <c r="N9123" s="88"/>
      <c r="O9123" s="88"/>
      <c r="P9123" s="88"/>
      <c r="Q9123" s="88"/>
      <c r="R9123" s="88"/>
      <c r="S9123" s="88"/>
      <c r="T9123" s="88"/>
      <c r="U9123" s="88"/>
      <c r="V9123" s="88"/>
      <c r="W9123" s="88"/>
      <c r="X9123" s="88"/>
      <c r="Z9123" s="88"/>
      <c r="AA9123" s="85"/>
      <c r="AB9123" s="85"/>
      <c r="AC9123" s="85"/>
      <c r="AD9123"/>
      <c r="AE9123" s="85"/>
      <c r="AF9123" s="85"/>
      <c r="AG9123" s="85"/>
      <c r="AH9123" s="85"/>
      <c r="AI9123" s="85"/>
      <c r="AJ9123" s="85"/>
    </row>
    <row r="9124" spans="1:36" s="89" customFormat="1" x14ac:dyDescent="0.25">
      <c r="A9124" s="86"/>
      <c r="B9124" s="85"/>
      <c r="C9124" s="157"/>
      <c r="D9124" s="169"/>
      <c r="E9124" s="107"/>
      <c r="F9124" s="108"/>
      <c r="G9124" s="85"/>
      <c r="H9124" s="85"/>
      <c r="I9124" s="86"/>
      <c r="J9124" s="87"/>
      <c r="K9124" s="88"/>
      <c r="L9124" s="88"/>
      <c r="M9124" s="88"/>
      <c r="N9124" s="88"/>
      <c r="O9124" s="88"/>
      <c r="P9124" s="88"/>
      <c r="Q9124" s="88"/>
      <c r="R9124" s="88"/>
      <c r="S9124" s="88"/>
      <c r="T9124" s="88"/>
      <c r="U9124" s="88"/>
      <c r="V9124" s="88"/>
      <c r="W9124" s="88"/>
      <c r="X9124" s="88"/>
      <c r="Z9124" s="88"/>
      <c r="AA9124" s="85"/>
      <c r="AB9124" s="85"/>
      <c r="AC9124" s="85"/>
      <c r="AD9124"/>
      <c r="AE9124" s="85"/>
      <c r="AF9124" s="85"/>
      <c r="AG9124" s="85"/>
      <c r="AH9124" s="85"/>
      <c r="AI9124" s="85"/>
      <c r="AJ9124" s="85"/>
    </row>
    <row r="9125" spans="1:36" s="89" customFormat="1" x14ac:dyDescent="0.25">
      <c r="A9125" s="86"/>
      <c r="B9125" s="85"/>
      <c r="C9125" s="157"/>
      <c r="D9125" s="169"/>
      <c r="E9125" s="107"/>
      <c r="F9125" s="108"/>
      <c r="G9125" s="85"/>
      <c r="H9125" s="85"/>
      <c r="I9125" s="86"/>
      <c r="J9125" s="87"/>
      <c r="K9125" s="88"/>
      <c r="L9125" s="88"/>
      <c r="M9125" s="88"/>
      <c r="N9125" s="88"/>
      <c r="O9125" s="88"/>
      <c r="P9125" s="88"/>
      <c r="Q9125" s="88"/>
      <c r="R9125" s="88"/>
      <c r="S9125" s="88"/>
      <c r="T9125" s="88"/>
      <c r="U9125" s="88"/>
      <c r="V9125" s="88"/>
      <c r="W9125" s="88"/>
      <c r="X9125" s="88"/>
      <c r="Z9125" s="88"/>
      <c r="AA9125" s="85"/>
      <c r="AB9125" s="85"/>
      <c r="AC9125" s="85"/>
      <c r="AD9125"/>
      <c r="AE9125" s="85"/>
      <c r="AF9125" s="85"/>
      <c r="AG9125" s="85"/>
      <c r="AH9125" s="85"/>
      <c r="AI9125" s="85"/>
      <c r="AJ9125" s="85"/>
    </row>
    <row r="9126" spans="1:36" s="89" customFormat="1" x14ac:dyDescent="0.25">
      <c r="A9126" s="86"/>
      <c r="B9126" s="85"/>
      <c r="C9126" s="157"/>
      <c r="D9126" s="169"/>
      <c r="E9126" s="107"/>
      <c r="F9126" s="108"/>
      <c r="G9126" s="85"/>
      <c r="H9126" s="85"/>
      <c r="I9126" s="86"/>
      <c r="J9126" s="87"/>
      <c r="K9126" s="88"/>
      <c r="L9126" s="88"/>
      <c r="M9126" s="88"/>
      <c r="N9126" s="88"/>
      <c r="O9126" s="88"/>
      <c r="P9126" s="88"/>
      <c r="Q9126" s="88"/>
      <c r="R9126" s="88"/>
      <c r="S9126" s="88"/>
      <c r="T9126" s="88"/>
      <c r="U9126" s="88"/>
      <c r="V9126" s="88"/>
      <c r="W9126" s="88"/>
      <c r="X9126" s="88"/>
      <c r="Z9126" s="88"/>
      <c r="AA9126" s="85"/>
      <c r="AB9126" s="85"/>
      <c r="AC9126" s="85"/>
      <c r="AD9126"/>
      <c r="AE9126" s="85"/>
      <c r="AF9126" s="85"/>
      <c r="AG9126" s="85"/>
      <c r="AH9126" s="85"/>
      <c r="AI9126" s="85"/>
      <c r="AJ9126" s="85"/>
    </row>
    <row r="9127" spans="1:36" s="89" customFormat="1" x14ac:dyDescent="0.25">
      <c r="A9127" s="86"/>
      <c r="B9127" s="85"/>
      <c r="C9127" s="157"/>
      <c r="D9127" s="169"/>
      <c r="E9127" s="107"/>
      <c r="F9127" s="108"/>
      <c r="G9127" s="85"/>
      <c r="H9127" s="85"/>
      <c r="I9127" s="86"/>
      <c r="J9127" s="87"/>
      <c r="K9127" s="88"/>
      <c r="L9127" s="88"/>
      <c r="M9127" s="88"/>
      <c r="N9127" s="88"/>
      <c r="O9127" s="88"/>
      <c r="P9127" s="88"/>
      <c r="Q9127" s="88"/>
      <c r="R9127" s="88"/>
      <c r="S9127" s="88"/>
      <c r="T9127" s="88"/>
      <c r="U9127" s="88"/>
      <c r="V9127" s="88"/>
      <c r="W9127" s="88"/>
      <c r="X9127" s="88"/>
      <c r="Z9127" s="88"/>
      <c r="AA9127" s="85"/>
      <c r="AB9127" s="85"/>
      <c r="AC9127" s="85"/>
      <c r="AD9127"/>
      <c r="AE9127" s="85"/>
      <c r="AF9127" s="85"/>
      <c r="AG9127" s="85"/>
      <c r="AH9127" s="85"/>
      <c r="AI9127" s="85"/>
      <c r="AJ9127" s="85"/>
    </row>
    <row r="9128" spans="1:36" s="89" customFormat="1" x14ac:dyDescent="0.25">
      <c r="A9128" s="86"/>
      <c r="B9128" s="85"/>
      <c r="C9128" s="157"/>
      <c r="D9128" s="169"/>
      <c r="E9128" s="107"/>
      <c r="F9128" s="108"/>
      <c r="G9128" s="85"/>
      <c r="H9128" s="85"/>
      <c r="I9128" s="86"/>
      <c r="J9128" s="87"/>
      <c r="K9128" s="88"/>
      <c r="L9128" s="88"/>
      <c r="M9128" s="88"/>
      <c r="N9128" s="88"/>
      <c r="O9128" s="88"/>
      <c r="P9128" s="88"/>
      <c r="Q9128" s="88"/>
      <c r="R9128" s="88"/>
      <c r="S9128" s="88"/>
      <c r="T9128" s="88"/>
      <c r="U9128" s="88"/>
      <c r="V9128" s="88"/>
      <c r="W9128" s="88"/>
      <c r="X9128" s="88"/>
      <c r="Z9128" s="88"/>
      <c r="AA9128" s="85"/>
      <c r="AB9128" s="85"/>
      <c r="AC9128" s="85"/>
      <c r="AD9128"/>
      <c r="AE9128" s="85"/>
      <c r="AF9128" s="85"/>
      <c r="AG9128" s="85"/>
      <c r="AH9128" s="85"/>
      <c r="AI9128" s="85"/>
      <c r="AJ9128" s="85"/>
    </row>
    <row r="9129" spans="1:36" s="89" customFormat="1" x14ac:dyDescent="0.25">
      <c r="A9129" s="86"/>
      <c r="B9129" s="85"/>
      <c r="C9129" s="157"/>
      <c r="D9129" s="169"/>
      <c r="E9129" s="107"/>
      <c r="F9129" s="108"/>
      <c r="G9129" s="85"/>
      <c r="H9129" s="85"/>
      <c r="I9129" s="86"/>
      <c r="J9129" s="87"/>
      <c r="K9129" s="88"/>
      <c r="L9129" s="88"/>
      <c r="M9129" s="88"/>
      <c r="N9129" s="88"/>
      <c r="O9129" s="88"/>
      <c r="P9129" s="88"/>
      <c r="Q9129" s="88"/>
      <c r="R9129" s="88"/>
      <c r="S9129" s="88"/>
      <c r="T9129" s="88"/>
      <c r="U9129" s="88"/>
      <c r="V9129" s="88"/>
      <c r="W9129" s="88"/>
      <c r="X9129" s="88"/>
      <c r="Z9129" s="88"/>
      <c r="AA9129" s="85"/>
      <c r="AB9129" s="85"/>
      <c r="AC9129" s="85"/>
      <c r="AD9129"/>
      <c r="AE9129" s="85"/>
      <c r="AF9129" s="85"/>
      <c r="AG9129" s="85"/>
      <c r="AH9129" s="85"/>
      <c r="AI9129" s="85"/>
      <c r="AJ9129" s="85"/>
    </row>
    <row r="9130" spans="1:36" s="89" customFormat="1" x14ac:dyDescent="0.25">
      <c r="A9130" s="86"/>
      <c r="B9130" s="85"/>
      <c r="C9130" s="157"/>
      <c r="D9130" s="169"/>
      <c r="E9130" s="107"/>
      <c r="F9130" s="108"/>
      <c r="G9130" s="85"/>
      <c r="H9130" s="85"/>
      <c r="I9130" s="86"/>
      <c r="J9130" s="87"/>
      <c r="K9130" s="88"/>
      <c r="L9130" s="88"/>
      <c r="M9130" s="88"/>
      <c r="N9130" s="88"/>
      <c r="O9130" s="88"/>
      <c r="P9130" s="88"/>
      <c r="Q9130" s="88"/>
      <c r="R9130" s="88"/>
      <c r="S9130" s="88"/>
      <c r="T9130" s="88"/>
      <c r="U9130" s="88"/>
      <c r="V9130" s="88"/>
      <c r="W9130" s="88"/>
      <c r="X9130" s="88"/>
      <c r="Z9130" s="88"/>
      <c r="AA9130" s="85"/>
      <c r="AB9130" s="85"/>
      <c r="AC9130" s="85"/>
      <c r="AD9130"/>
      <c r="AE9130" s="85"/>
      <c r="AF9130" s="85"/>
      <c r="AG9130" s="85"/>
      <c r="AH9130" s="85"/>
      <c r="AI9130" s="85"/>
      <c r="AJ9130" s="85"/>
    </row>
    <row r="9131" spans="1:36" s="89" customFormat="1" x14ac:dyDescent="0.25">
      <c r="A9131" s="86"/>
      <c r="B9131" s="85"/>
      <c r="C9131" s="157"/>
      <c r="D9131" s="169"/>
      <c r="E9131" s="107"/>
      <c r="F9131" s="108"/>
      <c r="G9131" s="85"/>
      <c r="H9131" s="85"/>
      <c r="I9131" s="86"/>
      <c r="J9131" s="87"/>
      <c r="K9131" s="88"/>
      <c r="L9131" s="88"/>
      <c r="M9131" s="88"/>
      <c r="N9131" s="88"/>
      <c r="O9131" s="88"/>
      <c r="P9131" s="88"/>
      <c r="Q9131" s="88"/>
      <c r="R9131" s="88"/>
      <c r="S9131" s="88"/>
      <c r="T9131" s="88"/>
      <c r="U9131" s="88"/>
      <c r="V9131" s="88"/>
      <c r="W9131" s="88"/>
      <c r="X9131" s="88"/>
      <c r="Z9131" s="88"/>
      <c r="AA9131" s="85"/>
      <c r="AB9131" s="85"/>
      <c r="AC9131" s="85"/>
      <c r="AD9131"/>
      <c r="AE9131" s="85"/>
      <c r="AF9131" s="85"/>
      <c r="AG9131" s="85"/>
      <c r="AH9131" s="85"/>
      <c r="AI9131" s="85"/>
      <c r="AJ9131" s="85"/>
    </row>
    <row r="9132" spans="1:36" s="89" customFormat="1" x14ac:dyDescent="0.25">
      <c r="A9132" s="86"/>
      <c r="B9132" s="85"/>
      <c r="C9132" s="157"/>
      <c r="D9132" s="169"/>
      <c r="E9132" s="107"/>
      <c r="F9132" s="108"/>
      <c r="G9132" s="85"/>
      <c r="H9132" s="85"/>
      <c r="I9132" s="86"/>
      <c r="J9132" s="87"/>
      <c r="K9132" s="88"/>
      <c r="L9132" s="88"/>
      <c r="M9132" s="88"/>
      <c r="N9132" s="88"/>
      <c r="O9132" s="88"/>
      <c r="P9132" s="88"/>
      <c r="Q9132" s="88"/>
      <c r="R9132" s="88"/>
      <c r="S9132" s="88"/>
      <c r="T9132" s="88"/>
      <c r="U9132" s="88"/>
      <c r="V9132" s="88"/>
      <c r="W9132" s="88"/>
      <c r="X9132" s="88"/>
      <c r="Z9132" s="88"/>
      <c r="AA9132" s="85"/>
      <c r="AB9132" s="85"/>
      <c r="AC9132" s="85"/>
      <c r="AD9132"/>
      <c r="AE9132" s="85"/>
      <c r="AF9132" s="85"/>
      <c r="AG9132" s="85"/>
      <c r="AH9132" s="85"/>
      <c r="AI9132" s="85"/>
      <c r="AJ9132" s="85"/>
    </row>
    <row r="9133" spans="1:36" s="89" customFormat="1" x14ac:dyDescent="0.25">
      <c r="A9133" s="86"/>
      <c r="B9133" s="85"/>
      <c r="C9133" s="157"/>
      <c r="D9133" s="169"/>
      <c r="E9133" s="107"/>
      <c r="F9133" s="108"/>
      <c r="G9133" s="85"/>
      <c r="H9133" s="85"/>
      <c r="I9133" s="86"/>
      <c r="J9133" s="87"/>
      <c r="K9133" s="88"/>
      <c r="L9133" s="88"/>
      <c r="M9133" s="88"/>
      <c r="N9133" s="88"/>
      <c r="O9133" s="88"/>
      <c r="P9133" s="88"/>
      <c r="Q9133" s="88"/>
      <c r="R9133" s="88"/>
      <c r="S9133" s="88"/>
      <c r="T9133" s="88"/>
      <c r="U9133" s="88"/>
      <c r="V9133" s="88"/>
      <c r="W9133" s="88"/>
      <c r="X9133" s="88"/>
      <c r="Z9133" s="88"/>
      <c r="AA9133" s="85"/>
      <c r="AB9133" s="85"/>
      <c r="AC9133" s="85"/>
      <c r="AD9133"/>
      <c r="AE9133" s="85"/>
      <c r="AF9133" s="85"/>
      <c r="AG9133" s="85"/>
      <c r="AH9133" s="85"/>
      <c r="AI9133" s="85"/>
      <c r="AJ9133" s="85"/>
    </row>
    <row r="9134" spans="1:36" s="89" customFormat="1" x14ac:dyDescent="0.25">
      <c r="A9134" s="86"/>
      <c r="B9134" s="85"/>
      <c r="C9134" s="157"/>
      <c r="D9134" s="169"/>
      <c r="E9134" s="107"/>
      <c r="F9134" s="108"/>
      <c r="G9134" s="85"/>
      <c r="H9134" s="85"/>
      <c r="I9134" s="86"/>
      <c r="J9134" s="87"/>
      <c r="K9134" s="88"/>
      <c r="L9134" s="88"/>
      <c r="M9134" s="88"/>
      <c r="N9134" s="88"/>
      <c r="O9134" s="88"/>
      <c r="P9134" s="88"/>
      <c r="Q9134" s="88"/>
      <c r="R9134" s="88"/>
      <c r="S9134" s="88"/>
      <c r="T9134" s="88"/>
      <c r="U9134" s="88"/>
      <c r="V9134" s="88"/>
      <c r="W9134" s="88"/>
      <c r="X9134" s="88"/>
      <c r="Z9134" s="88"/>
      <c r="AA9134" s="85"/>
      <c r="AB9134" s="85"/>
      <c r="AC9134" s="85"/>
      <c r="AD9134"/>
      <c r="AE9134" s="85"/>
      <c r="AF9134" s="85"/>
      <c r="AG9134" s="85"/>
      <c r="AH9134" s="85"/>
      <c r="AI9134" s="85"/>
      <c r="AJ9134" s="85"/>
    </row>
    <row r="9135" spans="1:36" s="89" customFormat="1" x14ac:dyDescent="0.25">
      <c r="A9135" s="86"/>
      <c r="B9135" s="85"/>
      <c r="C9135" s="157"/>
      <c r="D9135" s="169"/>
      <c r="E9135" s="107"/>
      <c r="F9135" s="108"/>
      <c r="G9135" s="85"/>
      <c r="H9135" s="85"/>
      <c r="I9135" s="86"/>
      <c r="J9135" s="87"/>
      <c r="K9135" s="88"/>
      <c r="L9135" s="88"/>
      <c r="M9135" s="88"/>
      <c r="N9135" s="88"/>
      <c r="O9135" s="88"/>
      <c r="P9135" s="88"/>
      <c r="Q9135" s="88"/>
      <c r="R9135" s="88"/>
      <c r="S9135" s="88"/>
      <c r="T9135" s="88"/>
      <c r="U9135" s="88"/>
      <c r="V9135" s="88"/>
      <c r="W9135" s="88"/>
      <c r="X9135" s="88"/>
      <c r="Z9135" s="88"/>
      <c r="AA9135" s="85"/>
      <c r="AB9135" s="85"/>
      <c r="AC9135" s="85"/>
      <c r="AD9135"/>
      <c r="AE9135" s="85"/>
      <c r="AF9135" s="85"/>
      <c r="AG9135" s="85"/>
      <c r="AH9135" s="85"/>
      <c r="AI9135" s="85"/>
      <c r="AJ9135" s="85"/>
    </row>
    <row r="9136" spans="1:36" s="89" customFormat="1" x14ac:dyDescent="0.25">
      <c r="A9136" s="86"/>
      <c r="B9136" s="85"/>
      <c r="C9136" s="157"/>
      <c r="D9136" s="169"/>
      <c r="E9136" s="107"/>
      <c r="F9136" s="108"/>
      <c r="G9136" s="85"/>
      <c r="H9136" s="85"/>
      <c r="I9136" s="86"/>
      <c r="J9136" s="87"/>
      <c r="K9136" s="88"/>
      <c r="L9136" s="88"/>
      <c r="M9136" s="88"/>
      <c r="N9136" s="88"/>
      <c r="O9136" s="88"/>
      <c r="P9136" s="88"/>
      <c r="Q9136" s="88"/>
      <c r="R9136" s="88"/>
      <c r="S9136" s="88"/>
      <c r="T9136" s="88"/>
      <c r="U9136" s="88"/>
      <c r="V9136" s="88"/>
      <c r="W9136" s="88"/>
      <c r="X9136" s="88"/>
      <c r="Z9136" s="88"/>
      <c r="AA9136" s="85"/>
      <c r="AB9136" s="85"/>
      <c r="AC9136" s="85"/>
      <c r="AD9136"/>
      <c r="AE9136" s="85"/>
      <c r="AF9136" s="85"/>
      <c r="AG9136" s="85"/>
      <c r="AH9136" s="85"/>
      <c r="AI9136" s="85"/>
      <c r="AJ9136" s="85"/>
    </row>
    <row r="9137" spans="1:36" s="89" customFormat="1" x14ac:dyDescent="0.25">
      <c r="A9137" s="86"/>
      <c r="B9137" s="85"/>
      <c r="C9137" s="157"/>
      <c r="D9137" s="169"/>
      <c r="E9137" s="107"/>
      <c r="F9137" s="108"/>
      <c r="G9137" s="85"/>
      <c r="H9137" s="85"/>
      <c r="I9137" s="86"/>
      <c r="J9137" s="87"/>
      <c r="K9137" s="88"/>
      <c r="L9137" s="88"/>
      <c r="M9137" s="88"/>
      <c r="N9137" s="88"/>
      <c r="O9137" s="88"/>
      <c r="P9137" s="88"/>
      <c r="Q9137" s="88"/>
      <c r="R9137" s="88"/>
      <c r="S9137" s="88"/>
      <c r="T9137" s="88"/>
      <c r="U9137" s="88"/>
      <c r="V9137" s="88"/>
      <c r="W9137" s="88"/>
      <c r="X9137" s="88"/>
      <c r="Z9137" s="88"/>
      <c r="AA9137" s="85"/>
      <c r="AB9137" s="85"/>
      <c r="AC9137" s="85"/>
      <c r="AD9137"/>
      <c r="AE9137" s="85"/>
      <c r="AF9137" s="85"/>
      <c r="AG9137" s="85"/>
      <c r="AH9137" s="85"/>
      <c r="AI9137" s="85"/>
      <c r="AJ9137" s="85"/>
    </row>
    <row r="9138" spans="1:36" s="89" customFormat="1" x14ac:dyDescent="0.25">
      <c r="A9138" s="86"/>
      <c r="B9138" s="85"/>
      <c r="C9138" s="157"/>
      <c r="D9138" s="169"/>
      <c r="E9138" s="107"/>
      <c r="F9138" s="108"/>
      <c r="G9138" s="85"/>
      <c r="H9138" s="85"/>
      <c r="I9138" s="86"/>
      <c r="J9138" s="87"/>
      <c r="K9138" s="88"/>
      <c r="L9138" s="88"/>
      <c r="M9138" s="88"/>
      <c r="N9138" s="88"/>
      <c r="O9138" s="88"/>
      <c r="P9138" s="88"/>
      <c r="Q9138" s="88"/>
      <c r="R9138" s="88"/>
      <c r="S9138" s="88"/>
      <c r="T9138" s="88"/>
      <c r="U9138" s="88"/>
      <c r="V9138" s="88"/>
      <c r="W9138" s="88"/>
      <c r="X9138" s="88"/>
      <c r="Z9138" s="88"/>
      <c r="AA9138" s="85"/>
      <c r="AB9138" s="85"/>
      <c r="AC9138" s="85"/>
      <c r="AD9138"/>
      <c r="AE9138" s="85"/>
      <c r="AF9138" s="85"/>
      <c r="AG9138" s="85"/>
      <c r="AH9138" s="85"/>
      <c r="AI9138" s="85"/>
      <c r="AJ9138" s="85"/>
    </row>
    <row r="9139" spans="1:36" s="89" customFormat="1" x14ac:dyDescent="0.25">
      <c r="A9139" s="86"/>
      <c r="B9139" s="85"/>
      <c r="C9139" s="157"/>
      <c r="D9139" s="169"/>
      <c r="E9139" s="107"/>
      <c r="F9139" s="108"/>
      <c r="G9139" s="85"/>
      <c r="H9139" s="85"/>
      <c r="I9139" s="86"/>
      <c r="J9139" s="87"/>
      <c r="K9139" s="88"/>
      <c r="L9139" s="88"/>
      <c r="M9139" s="88"/>
      <c r="N9139" s="88"/>
      <c r="O9139" s="88"/>
      <c r="P9139" s="88"/>
      <c r="Q9139" s="88"/>
      <c r="R9139" s="88"/>
      <c r="S9139" s="88"/>
      <c r="T9139" s="88"/>
      <c r="U9139" s="88"/>
      <c r="V9139" s="88"/>
      <c r="W9139" s="88"/>
      <c r="X9139" s="88"/>
      <c r="Z9139" s="88"/>
      <c r="AA9139" s="85"/>
      <c r="AB9139" s="85"/>
      <c r="AC9139" s="85"/>
      <c r="AD9139"/>
      <c r="AE9139" s="85"/>
      <c r="AF9139" s="85"/>
      <c r="AG9139" s="85"/>
      <c r="AH9139" s="85"/>
      <c r="AI9139" s="85"/>
      <c r="AJ9139" s="85"/>
    </row>
    <row r="9140" spans="1:36" s="89" customFormat="1" x14ac:dyDescent="0.25">
      <c r="A9140" s="86"/>
      <c r="B9140" s="85"/>
      <c r="C9140" s="157"/>
      <c r="D9140" s="169"/>
      <c r="E9140" s="107"/>
      <c r="F9140" s="108"/>
      <c r="G9140" s="85"/>
      <c r="H9140" s="85"/>
      <c r="I9140" s="86"/>
      <c r="J9140" s="87"/>
      <c r="K9140" s="88"/>
      <c r="L9140" s="88"/>
      <c r="M9140" s="88"/>
      <c r="N9140" s="88"/>
      <c r="O9140" s="88"/>
      <c r="P9140" s="88"/>
      <c r="Q9140" s="88"/>
      <c r="R9140" s="88"/>
      <c r="S9140" s="88"/>
      <c r="T9140" s="88"/>
      <c r="U9140" s="88"/>
      <c r="V9140" s="88"/>
      <c r="W9140" s="88"/>
      <c r="X9140" s="88"/>
      <c r="Z9140" s="88"/>
      <c r="AA9140" s="85"/>
      <c r="AB9140" s="85"/>
      <c r="AC9140" s="85"/>
      <c r="AD9140"/>
      <c r="AE9140" s="85"/>
      <c r="AF9140" s="85"/>
      <c r="AG9140" s="85"/>
      <c r="AH9140" s="85"/>
      <c r="AI9140" s="85"/>
      <c r="AJ9140" s="85"/>
    </row>
    <row r="9141" spans="1:36" s="89" customFormat="1" x14ac:dyDescent="0.25">
      <c r="A9141" s="86"/>
      <c r="B9141" s="85"/>
      <c r="C9141" s="157"/>
      <c r="D9141" s="169"/>
      <c r="E9141" s="107"/>
      <c r="F9141" s="108"/>
      <c r="G9141" s="85"/>
      <c r="H9141" s="85"/>
      <c r="I9141" s="86"/>
      <c r="J9141" s="87"/>
      <c r="K9141" s="88"/>
      <c r="L9141" s="88"/>
      <c r="M9141" s="88"/>
      <c r="N9141" s="88"/>
      <c r="O9141" s="88"/>
      <c r="P9141" s="88"/>
      <c r="Q9141" s="88"/>
      <c r="R9141" s="88"/>
      <c r="S9141" s="88"/>
      <c r="T9141" s="88"/>
      <c r="U9141" s="88"/>
      <c r="V9141" s="88"/>
      <c r="W9141" s="88"/>
      <c r="X9141" s="88"/>
      <c r="Z9141" s="88"/>
      <c r="AA9141" s="85"/>
      <c r="AB9141" s="85"/>
      <c r="AC9141" s="85"/>
      <c r="AD9141"/>
      <c r="AE9141" s="85"/>
      <c r="AF9141" s="85"/>
      <c r="AG9141" s="85"/>
      <c r="AH9141" s="85"/>
      <c r="AI9141" s="85"/>
      <c r="AJ9141" s="85"/>
    </row>
    <row r="9142" spans="1:36" s="89" customFormat="1" x14ac:dyDescent="0.25">
      <c r="A9142" s="86"/>
      <c r="B9142" s="85"/>
      <c r="C9142" s="157"/>
      <c r="D9142" s="169"/>
      <c r="E9142" s="107"/>
      <c r="F9142" s="108"/>
      <c r="G9142" s="85"/>
      <c r="H9142" s="85"/>
      <c r="I9142" s="86"/>
      <c r="J9142" s="87"/>
      <c r="K9142" s="88"/>
      <c r="L9142" s="88"/>
      <c r="M9142" s="88"/>
      <c r="N9142" s="88"/>
      <c r="O9142" s="88"/>
      <c r="P9142" s="88"/>
      <c r="Q9142" s="88"/>
      <c r="R9142" s="88"/>
      <c r="S9142" s="88"/>
      <c r="T9142" s="88"/>
      <c r="U9142" s="88"/>
      <c r="V9142" s="88"/>
      <c r="W9142" s="88"/>
      <c r="X9142" s="88"/>
      <c r="Z9142" s="88"/>
      <c r="AA9142" s="85"/>
      <c r="AB9142" s="85"/>
      <c r="AC9142" s="85"/>
      <c r="AD9142"/>
      <c r="AE9142" s="85"/>
      <c r="AF9142" s="85"/>
      <c r="AG9142" s="85"/>
      <c r="AH9142" s="85"/>
      <c r="AI9142" s="85"/>
      <c r="AJ9142" s="85"/>
    </row>
    <row r="9143" spans="1:36" s="89" customFormat="1" x14ac:dyDescent="0.25">
      <c r="A9143" s="86"/>
      <c r="B9143" s="85"/>
      <c r="C9143" s="157"/>
      <c r="D9143" s="169"/>
      <c r="E9143" s="107"/>
      <c r="F9143" s="108"/>
      <c r="G9143" s="85"/>
      <c r="H9143" s="85"/>
      <c r="I9143" s="86"/>
      <c r="J9143" s="87"/>
      <c r="K9143" s="88"/>
      <c r="L9143" s="88"/>
      <c r="M9143" s="88"/>
      <c r="N9143" s="88"/>
      <c r="O9143" s="88"/>
      <c r="P9143" s="88"/>
      <c r="Q9143" s="88"/>
      <c r="R9143" s="88"/>
      <c r="S9143" s="88"/>
      <c r="T9143" s="88"/>
      <c r="U9143" s="88"/>
      <c r="V9143" s="88"/>
      <c r="W9143" s="88"/>
      <c r="X9143" s="88"/>
      <c r="Z9143" s="88"/>
      <c r="AA9143" s="85"/>
      <c r="AB9143" s="85"/>
      <c r="AC9143" s="85"/>
      <c r="AD9143"/>
      <c r="AE9143" s="85"/>
      <c r="AF9143" s="85"/>
      <c r="AG9143" s="85"/>
      <c r="AH9143" s="85"/>
      <c r="AI9143" s="85"/>
      <c r="AJ9143" s="85"/>
    </row>
    <row r="9144" spans="1:36" s="89" customFormat="1" x14ac:dyDescent="0.25">
      <c r="A9144" s="86"/>
      <c r="B9144" s="85"/>
      <c r="C9144" s="157"/>
      <c r="D9144" s="169"/>
      <c r="E9144" s="107"/>
      <c r="F9144" s="108"/>
      <c r="G9144" s="85"/>
      <c r="H9144" s="85"/>
      <c r="I9144" s="86"/>
      <c r="J9144" s="87"/>
      <c r="K9144" s="88"/>
      <c r="L9144" s="88"/>
      <c r="M9144" s="88"/>
      <c r="N9144" s="88"/>
      <c r="O9144" s="88"/>
      <c r="P9144" s="88"/>
      <c r="Q9144" s="88"/>
      <c r="R9144" s="88"/>
      <c r="S9144" s="88"/>
      <c r="T9144" s="88"/>
      <c r="U9144" s="88"/>
      <c r="V9144" s="88"/>
      <c r="W9144" s="88"/>
      <c r="X9144" s="88"/>
      <c r="Z9144" s="88"/>
      <c r="AA9144" s="85"/>
      <c r="AB9144" s="85"/>
      <c r="AC9144" s="85"/>
      <c r="AD9144"/>
      <c r="AE9144" s="85"/>
      <c r="AF9144" s="85"/>
      <c r="AG9144" s="85"/>
      <c r="AH9144" s="85"/>
      <c r="AI9144" s="85"/>
      <c r="AJ9144" s="85"/>
    </row>
    <row r="9145" spans="1:36" s="89" customFormat="1" x14ac:dyDescent="0.25">
      <c r="A9145" s="86"/>
      <c r="B9145" s="85"/>
      <c r="C9145" s="157"/>
      <c r="D9145" s="169"/>
      <c r="E9145" s="107"/>
      <c r="F9145" s="108"/>
      <c r="G9145" s="85"/>
      <c r="H9145" s="85"/>
      <c r="I9145" s="86"/>
      <c r="J9145" s="87"/>
      <c r="K9145" s="88"/>
      <c r="L9145" s="88"/>
      <c r="M9145" s="88"/>
      <c r="N9145" s="88"/>
      <c r="O9145" s="88"/>
      <c r="P9145" s="88"/>
      <c r="Q9145" s="88"/>
      <c r="R9145" s="88"/>
      <c r="S9145" s="88"/>
      <c r="T9145" s="88"/>
      <c r="U9145" s="88"/>
      <c r="V9145" s="88"/>
      <c r="W9145" s="88"/>
      <c r="X9145" s="88"/>
      <c r="Z9145" s="88"/>
      <c r="AA9145" s="85"/>
      <c r="AB9145" s="85"/>
      <c r="AC9145" s="85"/>
      <c r="AD9145"/>
      <c r="AE9145" s="85"/>
      <c r="AF9145" s="85"/>
      <c r="AG9145" s="85"/>
      <c r="AH9145" s="85"/>
      <c r="AI9145" s="85"/>
      <c r="AJ9145" s="85"/>
    </row>
    <row r="9146" spans="1:36" s="89" customFormat="1" x14ac:dyDescent="0.25">
      <c r="A9146" s="86"/>
      <c r="B9146" s="85"/>
      <c r="C9146" s="157"/>
      <c r="D9146" s="169"/>
      <c r="E9146" s="107"/>
      <c r="F9146" s="108"/>
      <c r="G9146" s="85"/>
      <c r="H9146" s="85"/>
      <c r="I9146" s="86"/>
      <c r="J9146" s="87"/>
      <c r="K9146" s="88"/>
      <c r="L9146" s="88"/>
      <c r="M9146" s="88"/>
      <c r="N9146" s="88"/>
      <c r="O9146" s="88"/>
      <c r="P9146" s="88"/>
      <c r="Q9146" s="88"/>
      <c r="R9146" s="88"/>
      <c r="S9146" s="88"/>
      <c r="T9146" s="88"/>
      <c r="U9146" s="88"/>
      <c r="V9146" s="88"/>
      <c r="W9146" s="88"/>
      <c r="X9146" s="88"/>
      <c r="Z9146" s="88"/>
      <c r="AA9146" s="85"/>
      <c r="AB9146" s="85"/>
      <c r="AC9146" s="85"/>
      <c r="AD9146"/>
      <c r="AE9146" s="85"/>
      <c r="AF9146" s="85"/>
      <c r="AG9146" s="85"/>
      <c r="AH9146" s="85"/>
      <c r="AI9146" s="85"/>
      <c r="AJ9146" s="85"/>
    </row>
    <row r="9147" spans="1:36" s="89" customFormat="1" x14ac:dyDescent="0.25">
      <c r="A9147" s="86"/>
      <c r="B9147" s="85"/>
      <c r="C9147" s="157"/>
      <c r="D9147" s="169"/>
      <c r="E9147" s="107"/>
      <c r="F9147" s="108"/>
      <c r="G9147" s="85"/>
      <c r="H9147" s="85"/>
      <c r="I9147" s="86"/>
      <c r="J9147" s="87"/>
      <c r="K9147" s="88"/>
      <c r="L9147" s="88"/>
      <c r="M9147" s="88"/>
      <c r="N9147" s="88"/>
      <c r="O9147" s="88"/>
      <c r="P9147" s="88"/>
      <c r="Q9147" s="88"/>
      <c r="R9147" s="88"/>
      <c r="S9147" s="88"/>
      <c r="T9147" s="88"/>
      <c r="U9147" s="88"/>
      <c r="V9147" s="88"/>
      <c r="W9147" s="88"/>
      <c r="X9147" s="88"/>
      <c r="Z9147" s="88"/>
      <c r="AA9147" s="85"/>
      <c r="AB9147" s="85"/>
      <c r="AC9147" s="85"/>
      <c r="AD9147"/>
      <c r="AE9147" s="85"/>
      <c r="AF9147" s="85"/>
      <c r="AG9147" s="85"/>
      <c r="AH9147" s="85"/>
      <c r="AI9147" s="85"/>
      <c r="AJ9147" s="85"/>
    </row>
    <row r="9148" spans="1:36" s="89" customFormat="1" x14ac:dyDescent="0.25">
      <c r="A9148" s="86"/>
      <c r="B9148" s="85"/>
      <c r="C9148" s="157"/>
      <c r="D9148" s="169"/>
      <c r="E9148" s="107"/>
      <c r="F9148" s="108"/>
      <c r="G9148" s="85"/>
      <c r="H9148" s="85"/>
      <c r="I9148" s="86"/>
      <c r="J9148" s="87"/>
      <c r="K9148" s="88"/>
      <c r="L9148" s="88"/>
      <c r="M9148" s="88"/>
      <c r="N9148" s="88"/>
      <c r="O9148" s="88"/>
      <c r="P9148" s="88"/>
      <c r="Q9148" s="88"/>
      <c r="R9148" s="88"/>
      <c r="S9148" s="88"/>
      <c r="T9148" s="88"/>
      <c r="U9148" s="88"/>
      <c r="V9148" s="88"/>
      <c r="W9148" s="88"/>
      <c r="X9148" s="88"/>
      <c r="Z9148" s="88"/>
      <c r="AA9148" s="85"/>
      <c r="AB9148" s="85"/>
      <c r="AC9148" s="85"/>
      <c r="AD9148"/>
      <c r="AE9148" s="85"/>
      <c r="AF9148" s="85"/>
      <c r="AG9148" s="85"/>
      <c r="AH9148" s="85"/>
      <c r="AI9148" s="85"/>
      <c r="AJ9148" s="85"/>
    </row>
    <row r="9149" spans="1:36" s="89" customFormat="1" x14ac:dyDescent="0.25">
      <c r="A9149" s="86"/>
      <c r="B9149" s="85"/>
      <c r="C9149" s="157"/>
      <c r="D9149" s="169"/>
      <c r="E9149" s="107"/>
      <c r="F9149" s="108"/>
      <c r="G9149" s="85"/>
      <c r="H9149" s="85"/>
      <c r="I9149" s="86"/>
      <c r="J9149" s="87"/>
      <c r="K9149" s="88"/>
      <c r="L9149" s="88"/>
      <c r="M9149" s="88"/>
      <c r="N9149" s="88"/>
      <c r="O9149" s="88"/>
      <c r="P9149" s="88"/>
      <c r="Q9149" s="88"/>
      <c r="R9149" s="88"/>
      <c r="S9149" s="88"/>
      <c r="T9149" s="88"/>
      <c r="U9149" s="88"/>
      <c r="V9149" s="88"/>
      <c r="W9149" s="88"/>
      <c r="X9149" s="88"/>
      <c r="Z9149" s="88"/>
      <c r="AA9149" s="85"/>
      <c r="AB9149" s="85"/>
      <c r="AC9149" s="85"/>
      <c r="AD9149"/>
      <c r="AE9149" s="85"/>
      <c r="AF9149" s="85"/>
      <c r="AG9149" s="85"/>
      <c r="AH9149" s="85"/>
      <c r="AI9149" s="85"/>
      <c r="AJ9149" s="85"/>
    </row>
    <row r="9150" spans="1:36" s="89" customFormat="1" x14ac:dyDescent="0.25">
      <c r="A9150" s="86"/>
      <c r="B9150" s="85"/>
      <c r="C9150" s="157"/>
      <c r="D9150" s="169"/>
      <c r="E9150" s="107"/>
      <c r="F9150" s="108"/>
      <c r="G9150" s="85"/>
      <c r="H9150" s="85"/>
      <c r="I9150" s="86"/>
      <c r="J9150" s="87"/>
      <c r="K9150" s="88"/>
      <c r="L9150" s="88"/>
      <c r="M9150" s="88"/>
      <c r="N9150" s="88"/>
      <c r="O9150" s="88"/>
      <c r="P9150" s="88"/>
      <c r="Q9150" s="88"/>
      <c r="R9150" s="88"/>
      <c r="S9150" s="88"/>
      <c r="T9150" s="88"/>
      <c r="U9150" s="88"/>
      <c r="V9150" s="88"/>
      <c r="W9150" s="88"/>
      <c r="X9150" s="88"/>
      <c r="Z9150" s="88"/>
      <c r="AA9150" s="85"/>
      <c r="AB9150" s="85"/>
      <c r="AC9150" s="85"/>
      <c r="AD9150"/>
      <c r="AE9150" s="85"/>
      <c r="AF9150" s="85"/>
      <c r="AG9150" s="85"/>
      <c r="AH9150" s="85"/>
      <c r="AI9150" s="85"/>
      <c r="AJ9150" s="85"/>
    </row>
    <row r="9151" spans="1:36" s="89" customFormat="1" x14ac:dyDescent="0.25">
      <c r="A9151" s="86"/>
      <c r="B9151" s="85"/>
      <c r="C9151" s="157"/>
      <c r="D9151" s="169"/>
      <c r="E9151" s="107"/>
      <c r="F9151" s="108"/>
      <c r="G9151" s="85"/>
      <c r="H9151" s="85"/>
      <c r="I9151" s="86"/>
      <c r="J9151" s="87"/>
      <c r="K9151" s="88"/>
      <c r="L9151" s="88"/>
      <c r="M9151" s="88"/>
      <c r="N9151" s="88"/>
      <c r="O9151" s="88"/>
      <c r="P9151" s="88"/>
      <c r="Q9151" s="88"/>
      <c r="R9151" s="88"/>
      <c r="S9151" s="88"/>
      <c r="T9151" s="88"/>
      <c r="U9151" s="88"/>
      <c r="V9151" s="88"/>
      <c r="W9151" s="88"/>
      <c r="X9151" s="88"/>
      <c r="Z9151" s="88"/>
      <c r="AA9151" s="85"/>
      <c r="AB9151" s="85"/>
      <c r="AC9151" s="85"/>
      <c r="AD9151"/>
      <c r="AE9151" s="85"/>
      <c r="AF9151" s="85"/>
      <c r="AG9151" s="85"/>
      <c r="AH9151" s="85"/>
      <c r="AI9151" s="85"/>
      <c r="AJ9151" s="85"/>
    </row>
    <row r="9152" spans="1:36" s="89" customFormat="1" x14ac:dyDescent="0.25">
      <c r="A9152" s="86"/>
      <c r="B9152" s="85"/>
      <c r="C9152" s="157"/>
      <c r="D9152" s="169"/>
      <c r="E9152" s="107"/>
      <c r="F9152" s="108"/>
      <c r="G9152" s="85"/>
      <c r="H9152" s="85"/>
      <c r="I9152" s="86"/>
      <c r="J9152" s="87"/>
      <c r="K9152" s="88"/>
      <c r="L9152" s="88"/>
      <c r="M9152" s="88"/>
      <c r="N9152" s="88"/>
      <c r="O9152" s="88"/>
      <c r="P9152" s="88"/>
      <c r="Q9152" s="88"/>
      <c r="R9152" s="88"/>
      <c r="S9152" s="88"/>
      <c r="T9152" s="88"/>
      <c r="U9152" s="88"/>
      <c r="V9152" s="88"/>
      <c r="W9152" s="88"/>
      <c r="X9152" s="88"/>
      <c r="Z9152" s="88"/>
      <c r="AA9152" s="85"/>
      <c r="AB9152" s="85"/>
      <c r="AC9152" s="85"/>
      <c r="AD9152"/>
      <c r="AE9152" s="85"/>
      <c r="AF9152" s="85"/>
      <c r="AG9152" s="85"/>
      <c r="AH9152" s="85"/>
      <c r="AI9152" s="85"/>
      <c r="AJ9152" s="85"/>
    </row>
    <row r="9153" spans="1:36" s="89" customFormat="1" x14ac:dyDescent="0.25">
      <c r="A9153" s="86"/>
      <c r="B9153" s="85"/>
      <c r="C9153" s="157"/>
      <c r="D9153" s="169"/>
      <c r="E9153" s="107"/>
      <c r="F9153" s="108"/>
      <c r="G9153" s="85"/>
      <c r="H9153" s="85"/>
      <c r="I9153" s="86"/>
      <c r="J9153" s="87"/>
      <c r="K9153" s="88"/>
      <c r="L9153" s="88"/>
      <c r="M9153" s="88"/>
      <c r="N9153" s="88"/>
      <c r="O9153" s="88"/>
      <c r="P9153" s="88"/>
      <c r="Q9153" s="88"/>
      <c r="R9153" s="88"/>
      <c r="S9153" s="88"/>
      <c r="T9153" s="88"/>
      <c r="U9153" s="88"/>
      <c r="V9153" s="88"/>
      <c r="W9153" s="88"/>
      <c r="X9153" s="88"/>
      <c r="Z9153" s="88"/>
      <c r="AA9153" s="85"/>
      <c r="AB9153" s="85"/>
      <c r="AC9153" s="85"/>
      <c r="AD9153"/>
      <c r="AE9153" s="85"/>
      <c r="AF9153" s="85"/>
      <c r="AG9153" s="85"/>
      <c r="AH9153" s="85"/>
      <c r="AI9153" s="85"/>
      <c r="AJ9153" s="85"/>
    </row>
    <row r="9154" spans="1:36" s="89" customFormat="1" x14ac:dyDescent="0.25">
      <c r="A9154" s="86"/>
      <c r="B9154" s="85"/>
      <c r="C9154" s="157"/>
      <c r="D9154" s="169"/>
      <c r="E9154" s="107"/>
      <c r="F9154" s="108"/>
      <c r="G9154" s="85"/>
      <c r="H9154" s="85"/>
      <c r="I9154" s="86"/>
      <c r="J9154" s="87"/>
      <c r="K9154" s="88"/>
      <c r="L9154" s="88"/>
      <c r="M9154" s="88"/>
      <c r="N9154" s="88"/>
      <c r="O9154" s="88"/>
      <c r="P9154" s="88"/>
      <c r="Q9154" s="88"/>
      <c r="R9154" s="88"/>
      <c r="S9154" s="88"/>
      <c r="T9154" s="88"/>
      <c r="U9154" s="88"/>
      <c r="V9154" s="88"/>
      <c r="W9154" s="88"/>
      <c r="X9154" s="88"/>
      <c r="Z9154" s="88"/>
      <c r="AA9154" s="85"/>
      <c r="AB9154" s="85"/>
      <c r="AC9154" s="85"/>
      <c r="AD9154"/>
      <c r="AE9154" s="85"/>
      <c r="AF9154" s="85"/>
      <c r="AG9154" s="85"/>
      <c r="AH9154" s="85"/>
      <c r="AI9154" s="85"/>
      <c r="AJ9154" s="85"/>
    </row>
    <row r="9155" spans="1:36" s="89" customFormat="1" x14ac:dyDescent="0.25">
      <c r="A9155" s="86"/>
      <c r="B9155" s="85"/>
      <c r="C9155" s="157"/>
      <c r="D9155" s="169"/>
      <c r="E9155" s="107"/>
      <c r="F9155" s="108"/>
      <c r="G9155" s="85"/>
      <c r="H9155" s="85"/>
      <c r="I9155" s="86"/>
      <c r="J9155" s="87"/>
      <c r="K9155" s="88"/>
      <c r="L9155" s="88"/>
      <c r="M9155" s="88"/>
      <c r="N9155" s="88"/>
      <c r="O9155" s="88"/>
      <c r="P9155" s="88"/>
      <c r="Q9155" s="88"/>
      <c r="R9155" s="88"/>
      <c r="S9155" s="88"/>
      <c r="T9155" s="88"/>
      <c r="U9155" s="88"/>
      <c r="V9155" s="88"/>
      <c r="W9155" s="88"/>
      <c r="X9155" s="88"/>
      <c r="Z9155" s="88"/>
      <c r="AA9155" s="85"/>
      <c r="AB9155" s="85"/>
      <c r="AC9155" s="85"/>
      <c r="AD9155"/>
      <c r="AE9155" s="85"/>
      <c r="AF9155" s="85"/>
      <c r="AG9155" s="85"/>
      <c r="AH9155" s="85"/>
      <c r="AI9155" s="85"/>
      <c r="AJ9155" s="85"/>
    </row>
    <row r="9156" spans="1:36" s="89" customFormat="1" x14ac:dyDescent="0.25">
      <c r="A9156" s="86"/>
      <c r="B9156" s="85"/>
      <c r="C9156" s="157"/>
      <c r="D9156" s="169"/>
      <c r="E9156" s="107"/>
      <c r="F9156" s="108"/>
      <c r="G9156" s="85"/>
      <c r="H9156" s="85"/>
      <c r="I9156" s="86"/>
      <c r="J9156" s="87"/>
      <c r="K9156" s="88"/>
      <c r="L9156" s="88"/>
      <c r="M9156" s="88"/>
      <c r="N9156" s="88"/>
      <c r="O9156" s="88"/>
      <c r="P9156" s="88"/>
      <c r="Q9156" s="88"/>
      <c r="R9156" s="88"/>
      <c r="S9156" s="88"/>
      <c r="T9156" s="88"/>
      <c r="U9156" s="88"/>
      <c r="V9156" s="88"/>
      <c r="W9156" s="88"/>
      <c r="X9156" s="88"/>
      <c r="Z9156" s="88"/>
      <c r="AA9156" s="85"/>
      <c r="AB9156" s="85"/>
      <c r="AC9156" s="85"/>
      <c r="AD9156"/>
      <c r="AE9156" s="85"/>
      <c r="AF9156" s="85"/>
      <c r="AG9156" s="85"/>
      <c r="AH9156" s="85"/>
      <c r="AI9156" s="85"/>
      <c r="AJ9156" s="85"/>
    </row>
    <row r="9157" spans="1:36" s="89" customFormat="1" x14ac:dyDescent="0.25">
      <c r="A9157" s="86"/>
      <c r="B9157" s="85"/>
      <c r="C9157" s="157"/>
      <c r="D9157" s="169"/>
      <c r="E9157" s="107"/>
      <c r="F9157" s="108"/>
      <c r="G9157" s="85"/>
      <c r="H9157" s="85"/>
      <c r="I9157" s="86"/>
      <c r="J9157" s="87"/>
      <c r="K9157" s="88"/>
      <c r="L9157" s="88"/>
      <c r="M9157" s="88"/>
      <c r="N9157" s="88"/>
      <c r="O9157" s="88"/>
      <c r="P9157" s="88"/>
      <c r="Q9157" s="88"/>
      <c r="R9157" s="88"/>
      <c r="S9157" s="88"/>
      <c r="T9157" s="88"/>
      <c r="U9157" s="88"/>
      <c r="V9157" s="88"/>
      <c r="W9157" s="88"/>
      <c r="X9157" s="88"/>
      <c r="Z9157" s="88"/>
      <c r="AA9157" s="85"/>
      <c r="AB9157" s="85"/>
      <c r="AC9157" s="85"/>
      <c r="AD9157"/>
      <c r="AE9157" s="85"/>
      <c r="AF9157" s="85"/>
      <c r="AG9157" s="85"/>
      <c r="AH9157" s="85"/>
      <c r="AI9157" s="85"/>
      <c r="AJ9157" s="85"/>
    </row>
    <row r="9158" spans="1:36" s="89" customFormat="1" x14ac:dyDescent="0.25">
      <c r="A9158" s="86"/>
      <c r="B9158" s="85"/>
      <c r="C9158" s="157"/>
      <c r="D9158" s="169"/>
      <c r="E9158" s="107"/>
      <c r="F9158" s="108"/>
      <c r="G9158" s="85"/>
      <c r="H9158" s="85"/>
      <c r="I9158" s="86"/>
      <c r="J9158" s="87"/>
      <c r="K9158" s="88"/>
      <c r="L9158" s="88"/>
      <c r="M9158" s="88"/>
      <c r="N9158" s="88"/>
      <c r="O9158" s="88"/>
      <c r="P9158" s="88"/>
      <c r="Q9158" s="88"/>
      <c r="R9158" s="88"/>
      <c r="S9158" s="88"/>
      <c r="T9158" s="88"/>
      <c r="U9158" s="88"/>
      <c r="V9158" s="88"/>
      <c r="W9158" s="88"/>
      <c r="X9158" s="88"/>
      <c r="Z9158" s="88"/>
      <c r="AA9158" s="85"/>
      <c r="AB9158" s="85"/>
      <c r="AC9158" s="85"/>
      <c r="AD9158"/>
      <c r="AE9158" s="85"/>
      <c r="AF9158" s="85"/>
      <c r="AG9158" s="85"/>
      <c r="AH9158" s="85"/>
      <c r="AI9158" s="85"/>
      <c r="AJ9158" s="85"/>
    </row>
    <row r="9159" spans="1:36" s="89" customFormat="1" x14ac:dyDescent="0.25">
      <c r="A9159" s="86"/>
      <c r="B9159" s="85"/>
      <c r="C9159" s="157"/>
      <c r="D9159" s="169"/>
      <c r="E9159" s="107"/>
      <c r="F9159" s="108"/>
      <c r="G9159" s="85"/>
      <c r="H9159" s="85"/>
      <c r="I9159" s="86"/>
      <c r="J9159" s="87"/>
      <c r="K9159" s="88"/>
      <c r="L9159" s="88"/>
      <c r="M9159" s="88"/>
      <c r="N9159" s="88"/>
      <c r="O9159" s="88"/>
      <c r="P9159" s="88"/>
      <c r="Q9159" s="88"/>
      <c r="R9159" s="88"/>
      <c r="S9159" s="88"/>
      <c r="T9159" s="88"/>
      <c r="U9159" s="88"/>
      <c r="V9159" s="88"/>
      <c r="W9159" s="88"/>
      <c r="X9159" s="88"/>
      <c r="Z9159" s="88"/>
      <c r="AA9159" s="85"/>
      <c r="AB9159" s="85"/>
      <c r="AC9159" s="85"/>
      <c r="AD9159"/>
      <c r="AE9159" s="85"/>
      <c r="AF9159" s="85"/>
      <c r="AG9159" s="85"/>
      <c r="AH9159" s="85"/>
      <c r="AI9159" s="85"/>
      <c r="AJ9159" s="85"/>
    </row>
    <row r="9160" spans="1:36" s="89" customFormat="1" x14ac:dyDescent="0.25">
      <c r="A9160" s="86"/>
      <c r="B9160" s="85"/>
      <c r="C9160" s="157"/>
      <c r="D9160" s="169"/>
      <c r="E9160" s="107"/>
      <c r="F9160" s="108"/>
      <c r="G9160" s="85"/>
      <c r="H9160" s="85"/>
      <c r="I9160" s="86"/>
      <c r="J9160" s="87"/>
      <c r="K9160" s="88"/>
      <c r="L9160" s="88"/>
      <c r="M9160" s="88"/>
      <c r="N9160" s="88"/>
      <c r="O9160" s="88"/>
      <c r="P9160" s="88"/>
      <c r="Q9160" s="88"/>
      <c r="R9160" s="88"/>
      <c r="S9160" s="88"/>
      <c r="T9160" s="88"/>
      <c r="U9160" s="88"/>
      <c r="V9160" s="88"/>
      <c r="W9160" s="88"/>
      <c r="X9160" s="88"/>
      <c r="Z9160" s="88"/>
      <c r="AA9160" s="85"/>
      <c r="AB9160" s="85"/>
      <c r="AC9160" s="85"/>
      <c r="AD9160"/>
      <c r="AE9160" s="85"/>
      <c r="AF9160" s="85"/>
      <c r="AG9160" s="85"/>
      <c r="AH9160" s="85"/>
      <c r="AI9160" s="85"/>
      <c r="AJ9160" s="85"/>
    </row>
    <row r="9161" spans="1:36" s="89" customFormat="1" x14ac:dyDescent="0.25">
      <c r="A9161" s="86"/>
      <c r="B9161" s="85"/>
      <c r="C9161" s="157"/>
      <c r="D9161" s="169"/>
      <c r="E9161" s="107"/>
      <c r="F9161" s="108"/>
      <c r="G9161" s="85"/>
      <c r="H9161" s="85"/>
      <c r="I9161" s="86"/>
      <c r="J9161" s="87"/>
      <c r="K9161" s="88"/>
      <c r="L9161" s="88"/>
      <c r="M9161" s="88"/>
      <c r="N9161" s="88"/>
      <c r="O9161" s="88"/>
      <c r="P9161" s="88"/>
      <c r="Q9161" s="88"/>
      <c r="R9161" s="88"/>
      <c r="S9161" s="88"/>
      <c r="T9161" s="88"/>
      <c r="U9161" s="88"/>
      <c r="V9161" s="88"/>
      <c r="W9161" s="88"/>
      <c r="X9161" s="88"/>
      <c r="Z9161" s="88"/>
      <c r="AA9161" s="85"/>
      <c r="AB9161" s="85"/>
      <c r="AC9161" s="85"/>
      <c r="AD9161"/>
      <c r="AE9161" s="85"/>
      <c r="AF9161" s="85"/>
      <c r="AG9161" s="85"/>
      <c r="AH9161" s="85"/>
      <c r="AI9161" s="85"/>
      <c r="AJ9161" s="85"/>
    </row>
    <row r="9162" spans="1:36" s="89" customFormat="1" x14ac:dyDescent="0.25">
      <c r="A9162" s="86"/>
      <c r="B9162" s="85"/>
      <c r="C9162" s="157"/>
      <c r="D9162" s="169"/>
      <c r="E9162" s="107"/>
      <c r="F9162" s="108"/>
      <c r="G9162" s="85"/>
      <c r="H9162" s="85"/>
      <c r="I9162" s="86"/>
      <c r="J9162" s="87"/>
      <c r="K9162" s="88"/>
      <c r="L9162" s="88"/>
      <c r="M9162" s="88"/>
      <c r="N9162" s="88"/>
      <c r="O9162" s="88"/>
      <c r="P9162" s="88"/>
      <c r="Q9162" s="88"/>
      <c r="R9162" s="88"/>
      <c r="S9162" s="88"/>
      <c r="T9162" s="88"/>
      <c r="U9162" s="88"/>
      <c r="V9162" s="88"/>
      <c r="W9162" s="88"/>
      <c r="X9162" s="88"/>
      <c r="Z9162" s="88"/>
      <c r="AA9162" s="85"/>
      <c r="AB9162" s="85"/>
      <c r="AC9162" s="85"/>
      <c r="AD9162"/>
      <c r="AE9162" s="85"/>
      <c r="AF9162" s="85"/>
      <c r="AG9162" s="85"/>
      <c r="AH9162" s="85"/>
      <c r="AI9162" s="85"/>
      <c r="AJ9162" s="85"/>
    </row>
    <row r="9163" spans="1:36" s="89" customFormat="1" x14ac:dyDescent="0.25">
      <c r="A9163" s="86"/>
      <c r="B9163" s="85"/>
      <c r="C9163" s="157"/>
      <c r="D9163" s="169"/>
      <c r="E9163" s="107"/>
      <c r="F9163" s="108"/>
      <c r="G9163" s="85"/>
      <c r="H9163" s="85"/>
      <c r="I9163" s="86"/>
      <c r="J9163" s="87"/>
      <c r="K9163" s="88"/>
      <c r="L9163" s="88"/>
      <c r="M9163" s="88"/>
      <c r="N9163" s="88"/>
      <c r="O9163" s="88"/>
      <c r="P9163" s="88"/>
      <c r="Q9163" s="88"/>
      <c r="R9163" s="88"/>
      <c r="S9163" s="88"/>
      <c r="T9163" s="88"/>
      <c r="U9163" s="88"/>
      <c r="V9163" s="88"/>
      <c r="W9163" s="88"/>
      <c r="X9163" s="88"/>
      <c r="Z9163" s="88"/>
      <c r="AA9163" s="85"/>
      <c r="AB9163" s="85"/>
      <c r="AC9163" s="85"/>
      <c r="AD9163"/>
      <c r="AE9163" s="85"/>
      <c r="AF9163" s="85"/>
      <c r="AG9163" s="85"/>
      <c r="AH9163" s="85"/>
      <c r="AI9163" s="85"/>
      <c r="AJ9163" s="85"/>
    </row>
    <row r="9164" spans="1:36" s="89" customFormat="1" x14ac:dyDescent="0.25">
      <c r="A9164" s="86"/>
      <c r="B9164" s="85"/>
      <c r="C9164" s="157"/>
      <c r="D9164" s="169"/>
      <c r="E9164" s="107"/>
      <c r="F9164" s="108"/>
      <c r="G9164" s="85"/>
      <c r="H9164" s="85"/>
      <c r="I9164" s="86"/>
      <c r="J9164" s="87"/>
      <c r="K9164" s="88"/>
      <c r="L9164" s="88"/>
      <c r="M9164" s="88"/>
      <c r="N9164" s="88"/>
      <c r="O9164" s="88"/>
      <c r="P9164" s="88"/>
      <c r="Q9164" s="88"/>
      <c r="R9164" s="88"/>
      <c r="S9164" s="88"/>
      <c r="T9164" s="88"/>
      <c r="U9164" s="88"/>
      <c r="V9164" s="88"/>
      <c r="W9164" s="88"/>
      <c r="X9164" s="88"/>
      <c r="Z9164" s="88"/>
      <c r="AA9164" s="85"/>
      <c r="AB9164" s="85"/>
      <c r="AC9164" s="85"/>
      <c r="AD9164"/>
      <c r="AE9164" s="85"/>
      <c r="AF9164" s="85"/>
      <c r="AG9164" s="85"/>
      <c r="AH9164" s="85"/>
      <c r="AI9164" s="85"/>
      <c r="AJ9164" s="85"/>
    </row>
    <row r="9165" spans="1:36" s="89" customFormat="1" x14ac:dyDescent="0.25">
      <c r="A9165" s="86"/>
      <c r="B9165" s="85"/>
      <c r="C9165" s="157"/>
      <c r="D9165" s="169"/>
      <c r="E9165" s="107"/>
      <c r="F9165" s="108"/>
      <c r="G9165" s="85"/>
      <c r="H9165" s="85"/>
      <c r="I9165" s="86"/>
      <c r="J9165" s="87"/>
      <c r="K9165" s="88"/>
      <c r="L9165" s="88"/>
      <c r="M9165" s="88"/>
      <c r="N9165" s="88"/>
      <c r="O9165" s="88"/>
      <c r="P9165" s="88"/>
      <c r="Q9165" s="88"/>
      <c r="R9165" s="88"/>
      <c r="S9165" s="88"/>
      <c r="T9165" s="88"/>
      <c r="U9165" s="88"/>
      <c r="V9165" s="88"/>
      <c r="W9165" s="88"/>
      <c r="X9165" s="88"/>
      <c r="Z9165" s="88"/>
      <c r="AA9165" s="85"/>
      <c r="AB9165" s="85"/>
      <c r="AC9165" s="85"/>
      <c r="AD9165"/>
      <c r="AE9165" s="85"/>
      <c r="AF9165" s="85"/>
      <c r="AG9165" s="85"/>
      <c r="AH9165" s="85"/>
      <c r="AI9165" s="85"/>
      <c r="AJ9165" s="85"/>
    </row>
    <row r="9166" spans="1:36" s="89" customFormat="1" x14ac:dyDescent="0.25">
      <c r="A9166" s="86"/>
      <c r="B9166" s="85"/>
      <c r="C9166" s="157"/>
      <c r="D9166" s="169"/>
      <c r="E9166" s="107"/>
      <c r="F9166" s="108"/>
      <c r="G9166" s="85"/>
      <c r="H9166" s="85"/>
      <c r="I9166" s="86"/>
      <c r="J9166" s="87"/>
      <c r="K9166" s="88"/>
      <c r="L9166" s="88"/>
      <c r="M9166" s="88"/>
      <c r="N9166" s="88"/>
      <c r="O9166" s="88"/>
      <c r="P9166" s="88"/>
      <c r="Q9166" s="88"/>
      <c r="R9166" s="88"/>
      <c r="S9166" s="88"/>
      <c r="T9166" s="88"/>
      <c r="U9166" s="88"/>
      <c r="V9166" s="88"/>
      <c r="W9166" s="88"/>
      <c r="X9166" s="88"/>
      <c r="Z9166" s="88"/>
      <c r="AA9166" s="85"/>
      <c r="AB9166" s="85"/>
      <c r="AC9166" s="85"/>
      <c r="AD9166"/>
      <c r="AE9166" s="85"/>
      <c r="AF9166" s="85"/>
      <c r="AG9166" s="85"/>
      <c r="AH9166" s="85"/>
      <c r="AI9166" s="85"/>
      <c r="AJ9166" s="85"/>
    </row>
    <row r="9167" spans="1:36" s="89" customFormat="1" x14ac:dyDescent="0.25">
      <c r="A9167" s="86"/>
      <c r="B9167" s="85"/>
      <c r="C9167" s="157"/>
      <c r="D9167" s="169"/>
      <c r="E9167" s="107"/>
      <c r="F9167" s="108"/>
      <c r="G9167" s="85"/>
      <c r="H9167" s="85"/>
      <c r="I9167" s="86"/>
      <c r="J9167" s="87"/>
      <c r="K9167" s="88"/>
      <c r="L9167" s="88"/>
      <c r="M9167" s="88"/>
      <c r="N9167" s="88"/>
      <c r="O9167" s="88"/>
      <c r="P9167" s="88"/>
      <c r="Q9167" s="88"/>
      <c r="R9167" s="88"/>
      <c r="S9167" s="88"/>
      <c r="T9167" s="88"/>
      <c r="U9167" s="88"/>
      <c r="V9167" s="88"/>
      <c r="W9167" s="88"/>
      <c r="X9167" s="88"/>
      <c r="Z9167" s="88"/>
      <c r="AA9167" s="85"/>
      <c r="AB9167" s="85"/>
      <c r="AC9167" s="85"/>
      <c r="AD9167"/>
      <c r="AE9167" s="85"/>
      <c r="AF9167" s="85"/>
      <c r="AG9167" s="85"/>
      <c r="AH9167" s="85"/>
      <c r="AI9167" s="85"/>
      <c r="AJ9167" s="85"/>
    </row>
    <row r="9168" spans="1:36" s="89" customFormat="1" x14ac:dyDescent="0.25">
      <c r="A9168" s="86"/>
      <c r="B9168" s="85"/>
      <c r="C9168" s="157"/>
      <c r="D9168" s="169"/>
      <c r="E9168" s="107"/>
      <c r="F9168" s="108"/>
      <c r="G9168" s="85"/>
      <c r="H9168" s="85"/>
      <c r="I9168" s="86"/>
      <c r="J9168" s="87"/>
      <c r="K9168" s="88"/>
      <c r="L9168" s="88"/>
      <c r="M9168" s="88"/>
      <c r="N9168" s="88"/>
      <c r="O9168" s="88"/>
      <c r="P9168" s="88"/>
      <c r="Q9168" s="88"/>
      <c r="R9168" s="88"/>
      <c r="S9168" s="88"/>
      <c r="T9168" s="88"/>
      <c r="U9168" s="88"/>
      <c r="V9168" s="88"/>
      <c r="W9168" s="88"/>
      <c r="X9168" s="88"/>
      <c r="Z9168" s="88"/>
      <c r="AA9168" s="85"/>
      <c r="AB9168" s="85"/>
      <c r="AC9168" s="85"/>
      <c r="AD9168"/>
      <c r="AE9168" s="85"/>
      <c r="AF9168" s="85"/>
      <c r="AG9168" s="85"/>
      <c r="AH9168" s="85"/>
      <c r="AI9168" s="85"/>
      <c r="AJ9168" s="85"/>
    </row>
    <row r="9169" spans="1:36" s="89" customFormat="1" x14ac:dyDescent="0.25">
      <c r="A9169" s="86"/>
      <c r="B9169" s="85"/>
      <c r="C9169" s="157"/>
      <c r="D9169" s="169"/>
      <c r="E9169" s="107"/>
      <c r="F9169" s="108"/>
      <c r="G9169" s="85"/>
      <c r="H9169" s="85"/>
      <c r="I9169" s="86"/>
      <c r="J9169" s="87"/>
      <c r="K9169" s="88"/>
      <c r="L9169" s="88"/>
      <c r="M9169" s="88"/>
      <c r="N9169" s="88"/>
      <c r="O9169" s="88"/>
      <c r="P9169" s="88"/>
      <c r="Q9169" s="88"/>
      <c r="R9169" s="88"/>
      <c r="S9169" s="88"/>
      <c r="T9169" s="88"/>
      <c r="U9169" s="88"/>
      <c r="V9169" s="88"/>
      <c r="W9169" s="88"/>
      <c r="X9169" s="88"/>
      <c r="Z9169" s="88"/>
      <c r="AA9169" s="85"/>
      <c r="AB9169" s="85"/>
      <c r="AC9169" s="85"/>
      <c r="AD9169"/>
      <c r="AE9169" s="85"/>
      <c r="AF9169" s="85"/>
      <c r="AG9169" s="85"/>
      <c r="AH9169" s="85"/>
      <c r="AI9169" s="85"/>
      <c r="AJ9169" s="85"/>
    </row>
    <row r="9170" spans="1:36" s="89" customFormat="1" x14ac:dyDescent="0.25">
      <c r="A9170" s="86"/>
      <c r="B9170" s="85"/>
      <c r="C9170" s="157"/>
      <c r="D9170" s="169"/>
      <c r="E9170" s="107"/>
      <c r="F9170" s="108"/>
      <c r="G9170" s="85"/>
      <c r="H9170" s="85"/>
      <c r="I9170" s="86"/>
      <c r="J9170" s="87"/>
      <c r="K9170" s="88"/>
      <c r="L9170" s="88"/>
      <c r="M9170" s="88"/>
      <c r="N9170" s="88"/>
      <c r="O9170" s="88"/>
      <c r="P9170" s="88"/>
      <c r="Q9170" s="88"/>
      <c r="R9170" s="88"/>
      <c r="S9170" s="88"/>
      <c r="T9170" s="88"/>
      <c r="U9170" s="88"/>
      <c r="V9170" s="88"/>
      <c r="W9170" s="88"/>
      <c r="X9170" s="88"/>
      <c r="Z9170" s="88"/>
      <c r="AA9170" s="85"/>
      <c r="AB9170" s="85"/>
      <c r="AC9170" s="85"/>
      <c r="AD9170"/>
      <c r="AE9170" s="85"/>
      <c r="AF9170" s="85"/>
      <c r="AG9170" s="85"/>
      <c r="AH9170" s="85"/>
      <c r="AI9170" s="85"/>
      <c r="AJ9170" s="85"/>
    </row>
    <row r="9171" spans="1:36" s="89" customFormat="1" x14ac:dyDescent="0.25">
      <c r="A9171" s="86"/>
      <c r="B9171" s="85"/>
      <c r="C9171" s="157"/>
      <c r="D9171" s="169"/>
      <c r="E9171" s="107"/>
      <c r="F9171" s="108"/>
      <c r="G9171" s="85"/>
      <c r="H9171" s="85"/>
      <c r="I9171" s="86"/>
      <c r="J9171" s="87"/>
      <c r="K9171" s="88"/>
      <c r="L9171" s="88"/>
      <c r="M9171" s="88"/>
      <c r="N9171" s="88"/>
      <c r="O9171" s="88"/>
      <c r="P9171" s="88"/>
      <c r="Q9171" s="88"/>
      <c r="R9171" s="88"/>
      <c r="S9171" s="88"/>
      <c r="T9171" s="88"/>
      <c r="U9171" s="88"/>
      <c r="V9171" s="88"/>
      <c r="W9171" s="88"/>
      <c r="X9171" s="88"/>
      <c r="Z9171" s="88"/>
      <c r="AA9171" s="85"/>
      <c r="AB9171" s="85"/>
      <c r="AC9171" s="85"/>
      <c r="AD9171"/>
      <c r="AE9171" s="85"/>
      <c r="AF9171" s="85"/>
      <c r="AG9171" s="85"/>
      <c r="AH9171" s="85"/>
      <c r="AI9171" s="85"/>
      <c r="AJ9171" s="85"/>
    </row>
    <row r="9172" spans="1:36" s="89" customFormat="1" x14ac:dyDescent="0.25">
      <c r="A9172" s="86"/>
      <c r="B9172" s="85"/>
      <c r="C9172" s="157"/>
      <c r="D9172" s="169"/>
      <c r="E9172" s="107"/>
      <c r="F9172" s="108"/>
      <c r="G9172" s="85"/>
      <c r="H9172" s="85"/>
      <c r="I9172" s="86"/>
      <c r="J9172" s="87"/>
      <c r="K9172" s="88"/>
      <c r="L9172" s="88"/>
      <c r="M9172" s="88"/>
      <c r="N9172" s="88"/>
      <c r="O9172" s="88"/>
      <c r="P9172" s="88"/>
      <c r="Q9172" s="88"/>
      <c r="R9172" s="88"/>
      <c r="S9172" s="88"/>
      <c r="T9172" s="88"/>
      <c r="U9172" s="88"/>
      <c r="V9172" s="88"/>
      <c r="W9172" s="88"/>
      <c r="X9172" s="88"/>
      <c r="Z9172" s="88"/>
      <c r="AA9172" s="85"/>
      <c r="AB9172" s="85"/>
      <c r="AC9172" s="85"/>
      <c r="AD9172"/>
      <c r="AE9172" s="85"/>
      <c r="AF9172" s="85"/>
      <c r="AG9172" s="85"/>
      <c r="AH9172" s="85"/>
      <c r="AI9172" s="85"/>
      <c r="AJ9172" s="85"/>
    </row>
    <row r="9173" spans="1:36" s="89" customFormat="1" x14ac:dyDescent="0.25">
      <c r="A9173" s="86"/>
      <c r="B9173" s="85"/>
      <c r="C9173" s="157"/>
      <c r="D9173" s="169"/>
      <c r="E9173" s="107"/>
      <c r="F9173" s="108"/>
      <c r="G9173" s="85"/>
      <c r="H9173" s="85"/>
      <c r="I9173" s="86"/>
      <c r="J9173" s="87"/>
      <c r="K9173" s="88"/>
      <c r="L9173" s="88"/>
      <c r="M9173" s="88"/>
      <c r="N9173" s="88"/>
      <c r="O9173" s="88"/>
      <c r="P9173" s="88"/>
      <c r="Q9173" s="88"/>
      <c r="R9173" s="88"/>
      <c r="S9173" s="88"/>
      <c r="T9173" s="88"/>
      <c r="U9173" s="88"/>
      <c r="V9173" s="88"/>
      <c r="W9173" s="88"/>
      <c r="X9173" s="88"/>
      <c r="Z9173" s="88"/>
      <c r="AA9173" s="85"/>
      <c r="AB9173" s="85"/>
      <c r="AC9173" s="85"/>
      <c r="AD9173"/>
      <c r="AE9173" s="85"/>
      <c r="AF9173" s="85"/>
      <c r="AG9173" s="85"/>
      <c r="AH9173" s="85"/>
      <c r="AI9173" s="85"/>
      <c r="AJ9173" s="85"/>
    </row>
    <row r="9174" spans="1:36" s="89" customFormat="1" x14ac:dyDescent="0.25">
      <c r="A9174" s="86"/>
      <c r="B9174" s="85"/>
      <c r="C9174" s="157"/>
      <c r="D9174" s="169"/>
      <c r="E9174" s="107"/>
      <c r="F9174" s="108"/>
      <c r="G9174" s="85"/>
      <c r="H9174" s="85"/>
      <c r="I9174" s="86"/>
      <c r="J9174" s="87"/>
      <c r="K9174" s="88"/>
      <c r="L9174" s="88"/>
      <c r="M9174" s="88"/>
      <c r="N9174" s="88"/>
      <c r="O9174" s="88"/>
      <c r="P9174" s="88"/>
      <c r="Q9174" s="88"/>
      <c r="R9174" s="88"/>
      <c r="S9174" s="88"/>
      <c r="T9174" s="88"/>
      <c r="U9174" s="88"/>
      <c r="V9174" s="88"/>
      <c r="W9174" s="88"/>
      <c r="X9174" s="88"/>
      <c r="Z9174" s="88"/>
      <c r="AA9174" s="85"/>
      <c r="AB9174" s="85"/>
      <c r="AC9174" s="85"/>
      <c r="AD9174"/>
      <c r="AE9174" s="85"/>
      <c r="AF9174" s="85"/>
      <c r="AG9174" s="85"/>
      <c r="AH9174" s="85"/>
      <c r="AI9174" s="85"/>
      <c r="AJ9174" s="85"/>
    </row>
    <row r="9175" spans="1:36" s="89" customFormat="1" x14ac:dyDescent="0.25">
      <c r="A9175" s="86"/>
      <c r="B9175" s="85"/>
      <c r="C9175" s="157"/>
      <c r="D9175" s="169"/>
      <c r="E9175" s="107"/>
      <c r="F9175" s="108"/>
      <c r="G9175" s="85"/>
      <c r="H9175" s="85"/>
      <c r="I9175" s="86"/>
      <c r="J9175" s="87"/>
      <c r="K9175" s="88"/>
      <c r="L9175" s="88"/>
      <c r="M9175" s="88"/>
      <c r="N9175" s="88"/>
      <c r="O9175" s="88"/>
      <c r="P9175" s="88"/>
      <c r="Q9175" s="88"/>
      <c r="R9175" s="88"/>
      <c r="S9175" s="88"/>
      <c r="T9175" s="88"/>
      <c r="U9175" s="88"/>
      <c r="V9175" s="88"/>
      <c r="W9175" s="88"/>
      <c r="X9175" s="88"/>
      <c r="Z9175" s="88"/>
      <c r="AA9175" s="85"/>
      <c r="AB9175" s="85"/>
      <c r="AC9175" s="85"/>
      <c r="AD9175"/>
      <c r="AE9175" s="85"/>
      <c r="AF9175" s="85"/>
      <c r="AG9175" s="85"/>
      <c r="AH9175" s="85"/>
      <c r="AI9175" s="85"/>
      <c r="AJ9175" s="85"/>
    </row>
    <row r="9176" spans="1:36" s="89" customFormat="1" x14ac:dyDescent="0.25">
      <c r="A9176" s="86"/>
      <c r="B9176" s="85"/>
      <c r="C9176" s="157"/>
      <c r="D9176" s="169"/>
      <c r="E9176" s="107"/>
      <c r="F9176" s="108"/>
      <c r="G9176" s="85"/>
      <c r="H9176" s="85"/>
      <c r="I9176" s="86"/>
      <c r="J9176" s="87"/>
      <c r="K9176" s="88"/>
      <c r="L9176" s="88"/>
      <c r="M9176" s="88"/>
      <c r="N9176" s="88"/>
      <c r="O9176" s="88"/>
      <c r="P9176" s="88"/>
      <c r="Q9176" s="88"/>
      <c r="R9176" s="88"/>
      <c r="S9176" s="88"/>
      <c r="T9176" s="88"/>
      <c r="U9176" s="88"/>
      <c r="V9176" s="88"/>
      <c r="W9176" s="88"/>
      <c r="X9176" s="88"/>
      <c r="Z9176" s="88"/>
      <c r="AA9176" s="85"/>
      <c r="AB9176" s="85"/>
      <c r="AC9176" s="85"/>
      <c r="AD9176"/>
      <c r="AE9176" s="85"/>
      <c r="AF9176" s="85"/>
      <c r="AG9176" s="85"/>
      <c r="AH9176" s="85"/>
      <c r="AI9176" s="85"/>
      <c r="AJ9176" s="85"/>
    </row>
    <row r="9177" spans="1:36" s="89" customFormat="1" x14ac:dyDescent="0.25">
      <c r="A9177" s="86"/>
      <c r="B9177" s="85"/>
      <c r="C9177" s="157"/>
      <c r="D9177" s="169"/>
      <c r="E9177" s="107"/>
      <c r="F9177" s="108"/>
      <c r="G9177" s="85"/>
      <c r="H9177" s="85"/>
      <c r="I9177" s="86"/>
      <c r="J9177" s="87"/>
      <c r="K9177" s="88"/>
      <c r="L9177" s="88"/>
      <c r="M9177" s="88"/>
      <c r="N9177" s="88"/>
      <c r="O9177" s="88"/>
      <c r="P9177" s="88"/>
      <c r="Q9177" s="88"/>
      <c r="R9177" s="88"/>
      <c r="S9177" s="88"/>
      <c r="T9177" s="88"/>
      <c r="U9177" s="88"/>
      <c r="V9177" s="88"/>
      <c r="W9177" s="88"/>
      <c r="X9177" s="88"/>
      <c r="Z9177" s="88"/>
      <c r="AA9177" s="85"/>
      <c r="AB9177" s="85"/>
      <c r="AC9177" s="85"/>
      <c r="AD9177"/>
      <c r="AE9177" s="85"/>
      <c r="AF9177" s="85"/>
      <c r="AG9177" s="85"/>
      <c r="AH9177" s="85"/>
      <c r="AI9177" s="85"/>
      <c r="AJ9177" s="85"/>
    </row>
    <row r="9178" spans="1:36" s="89" customFormat="1" x14ac:dyDescent="0.25">
      <c r="A9178" s="86"/>
      <c r="B9178" s="85"/>
      <c r="C9178" s="157"/>
      <c r="D9178" s="169"/>
      <c r="E9178" s="107"/>
      <c r="F9178" s="108"/>
      <c r="G9178" s="85"/>
      <c r="H9178" s="85"/>
      <c r="I9178" s="86"/>
      <c r="J9178" s="87"/>
      <c r="K9178" s="88"/>
      <c r="L9178" s="88"/>
      <c r="M9178" s="88"/>
      <c r="N9178" s="88"/>
      <c r="O9178" s="88"/>
      <c r="P9178" s="88"/>
      <c r="Q9178" s="88"/>
      <c r="R9178" s="88"/>
      <c r="S9178" s="88"/>
      <c r="T9178" s="88"/>
      <c r="U9178" s="88"/>
      <c r="V9178" s="88"/>
      <c r="W9178" s="88"/>
      <c r="X9178" s="88"/>
      <c r="Z9178" s="88"/>
      <c r="AA9178" s="85"/>
      <c r="AB9178" s="85"/>
      <c r="AC9178" s="85"/>
      <c r="AD9178"/>
      <c r="AE9178" s="85"/>
      <c r="AF9178" s="85"/>
      <c r="AG9178" s="85"/>
      <c r="AH9178" s="85"/>
      <c r="AI9178" s="85"/>
      <c r="AJ9178" s="85"/>
    </row>
    <row r="9179" spans="1:36" s="89" customFormat="1" x14ac:dyDescent="0.25">
      <c r="A9179" s="86"/>
      <c r="B9179" s="85"/>
      <c r="C9179" s="157"/>
      <c r="D9179" s="169"/>
      <c r="E9179" s="107"/>
      <c r="F9179" s="108"/>
      <c r="G9179" s="85"/>
      <c r="H9179" s="85"/>
      <c r="I9179" s="86"/>
      <c r="J9179" s="87"/>
      <c r="K9179" s="88"/>
      <c r="L9179" s="88"/>
      <c r="M9179" s="88"/>
      <c r="N9179" s="88"/>
      <c r="O9179" s="88"/>
      <c r="P9179" s="88"/>
      <c r="Q9179" s="88"/>
      <c r="R9179" s="88"/>
      <c r="S9179" s="88"/>
      <c r="T9179" s="88"/>
      <c r="U9179" s="88"/>
      <c r="V9179" s="88"/>
      <c r="W9179" s="88"/>
      <c r="X9179" s="88"/>
      <c r="Z9179" s="88"/>
      <c r="AA9179" s="85"/>
      <c r="AB9179" s="85"/>
      <c r="AC9179" s="85"/>
      <c r="AD9179"/>
      <c r="AE9179" s="85"/>
      <c r="AF9179" s="85"/>
      <c r="AG9179" s="85"/>
      <c r="AH9179" s="85"/>
      <c r="AI9179" s="85"/>
      <c r="AJ9179" s="85"/>
    </row>
    <row r="9180" spans="1:36" s="89" customFormat="1" x14ac:dyDescent="0.25">
      <c r="A9180" s="86"/>
      <c r="B9180" s="85"/>
      <c r="C9180" s="157"/>
      <c r="D9180" s="169"/>
      <c r="E9180" s="107"/>
      <c r="F9180" s="108"/>
      <c r="G9180" s="85"/>
      <c r="H9180" s="85"/>
      <c r="I9180" s="86"/>
      <c r="J9180" s="87"/>
      <c r="K9180" s="88"/>
      <c r="L9180" s="88"/>
      <c r="M9180" s="88"/>
      <c r="N9180" s="88"/>
      <c r="O9180" s="88"/>
      <c r="P9180" s="88"/>
      <c r="Q9180" s="88"/>
      <c r="R9180" s="88"/>
      <c r="S9180" s="88"/>
      <c r="T9180" s="88"/>
      <c r="U9180" s="88"/>
      <c r="V9180" s="88"/>
      <c r="W9180" s="88"/>
      <c r="X9180" s="88"/>
      <c r="Z9180" s="88"/>
      <c r="AA9180" s="85"/>
      <c r="AB9180" s="85"/>
      <c r="AC9180" s="85"/>
      <c r="AD9180"/>
      <c r="AE9180" s="85"/>
      <c r="AF9180" s="85"/>
      <c r="AG9180" s="85"/>
      <c r="AH9180" s="85"/>
      <c r="AI9180" s="85"/>
      <c r="AJ9180" s="85"/>
    </row>
    <row r="9181" spans="1:36" s="89" customFormat="1" x14ac:dyDescent="0.25">
      <c r="A9181" s="86"/>
      <c r="B9181" s="85"/>
      <c r="C9181" s="157"/>
      <c r="D9181" s="169"/>
      <c r="E9181" s="107"/>
      <c r="F9181" s="108"/>
      <c r="G9181" s="85"/>
      <c r="H9181" s="85"/>
      <c r="I9181" s="86"/>
      <c r="J9181" s="87"/>
      <c r="K9181" s="88"/>
      <c r="L9181" s="88"/>
      <c r="M9181" s="88"/>
      <c r="N9181" s="88"/>
      <c r="O9181" s="88"/>
      <c r="P9181" s="88"/>
      <c r="Q9181" s="88"/>
      <c r="R9181" s="88"/>
      <c r="S9181" s="88"/>
      <c r="T9181" s="88"/>
      <c r="U9181" s="88"/>
      <c r="V9181" s="88"/>
      <c r="W9181" s="88"/>
      <c r="X9181" s="88"/>
      <c r="Z9181" s="88"/>
      <c r="AA9181" s="85"/>
      <c r="AB9181" s="85"/>
      <c r="AC9181" s="85"/>
      <c r="AD9181"/>
      <c r="AE9181" s="85"/>
      <c r="AF9181" s="85"/>
      <c r="AG9181" s="85"/>
      <c r="AH9181" s="85"/>
      <c r="AI9181" s="85"/>
      <c r="AJ9181" s="85"/>
    </row>
    <row r="9182" spans="1:36" s="89" customFormat="1" x14ac:dyDescent="0.25">
      <c r="A9182" s="86"/>
      <c r="B9182" s="85"/>
      <c r="C9182" s="157"/>
      <c r="D9182" s="169"/>
      <c r="E9182" s="107"/>
      <c r="F9182" s="108"/>
      <c r="G9182" s="85"/>
      <c r="H9182" s="85"/>
      <c r="I9182" s="86"/>
      <c r="J9182" s="87"/>
      <c r="K9182" s="88"/>
      <c r="L9182" s="88"/>
      <c r="M9182" s="88"/>
      <c r="N9182" s="88"/>
      <c r="O9182" s="88"/>
      <c r="P9182" s="88"/>
      <c r="Q9182" s="88"/>
      <c r="R9182" s="88"/>
      <c r="S9182" s="88"/>
      <c r="T9182" s="88"/>
      <c r="U9182" s="88"/>
      <c r="V9182" s="88"/>
      <c r="W9182" s="88"/>
      <c r="X9182" s="88"/>
      <c r="Z9182" s="88"/>
      <c r="AA9182" s="85"/>
      <c r="AB9182" s="85"/>
      <c r="AC9182" s="85"/>
      <c r="AD9182"/>
      <c r="AE9182" s="85"/>
      <c r="AF9182" s="85"/>
      <c r="AG9182" s="85"/>
      <c r="AH9182" s="85"/>
      <c r="AI9182" s="85"/>
      <c r="AJ9182" s="85"/>
    </row>
    <row r="9183" spans="1:36" s="89" customFormat="1" x14ac:dyDescent="0.25">
      <c r="A9183" s="86"/>
      <c r="B9183" s="85"/>
      <c r="C9183" s="157"/>
      <c r="D9183" s="169"/>
      <c r="E9183" s="107"/>
      <c r="F9183" s="108"/>
      <c r="G9183" s="85"/>
      <c r="H9183" s="85"/>
      <c r="I9183" s="86"/>
      <c r="J9183" s="87"/>
      <c r="K9183" s="88"/>
      <c r="L9183" s="88"/>
      <c r="M9183" s="88"/>
      <c r="N9183" s="88"/>
      <c r="O9183" s="88"/>
      <c r="P9183" s="88"/>
      <c r="Q9183" s="88"/>
      <c r="R9183" s="88"/>
      <c r="S9183" s="88"/>
      <c r="T9183" s="88"/>
      <c r="U9183" s="88"/>
      <c r="V9183" s="88"/>
      <c r="W9183" s="88"/>
      <c r="X9183" s="88"/>
      <c r="Z9183" s="88"/>
      <c r="AA9183" s="85"/>
      <c r="AB9183" s="85"/>
      <c r="AC9183" s="85"/>
      <c r="AD9183"/>
      <c r="AE9183" s="85"/>
      <c r="AF9183" s="85"/>
      <c r="AG9183" s="85"/>
      <c r="AH9183" s="85"/>
      <c r="AI9183" s="85"/>
      <c r="AJ9183" s="85"/>
    </row>
    <row r="9184" spans="1:36" s="89" customFormat="1" x14ac:dyDescent="0.25">
      <c r="A9184" s="86"/>
      <c r="B9184" s="85"/>
      <c r="C9184" s="157"/>
      <c r="D9184" s="169"/>
      <c r="E9184" s="107"/>
      <c r="F9184" s="108"/>
      <c r="G9184" s="85"/>
      <c r="H9184" s="85"/>
      <c r="I9184" s="86"/>
      <c r="J9184" s="87"/>
      <c r="K9184" s="88"/>
      <c r="L9184" s="88"/>
      <c r="M9184" s="88"/>
      <c r="N9184" s="88"/>
      <c r="O9184" s="88"/>
      <c r="P9184" s="88"/>
      <c r="Q9184" s="88"/>
      <c r="R9184" s="88"/>
      <c r="S9184" s="88"/>
      <c r="T9184" s="88"/>
      <c r="U9184" s="88"/>
      <c r="V9184" s="88"/>
      <c r="W9184" s="88"/>
      <c r="X9184" s="88"/>
      <c r="Z9184" s="88"/>
      <c r="AA9184" s="85"/>
      <c r="AB9184" s="85"/>
      <c r="AC9184" s="85"/>
      <c r="AD9184"/>
      <c r="AE9184" s="85"/>
      <c r="AF9184" s="85"/>
      <c r="AG9184" s="85"/>
      <c r="AH9184" s="85"/>
      <c r="AI9184" s="85"/>
      <c r="AJ9184" s="85"/>
    </row>
    <row r="9185" spans="1:36" s="89" customFormat="1" x14ac:dyDescent="0.25">
      <c r="A9185" s="86"/>
      <c r="B9185" s="85"/>
      <c r="C9185" s="157"/>
      <c r="D9185" s="169"/>
      <c r="E9185" s="107"/>
      <c r="F9185" s="108"/>
      <c r="G9185" s="85"/>
      <c r="H9185" s="85"/>
      <c r="I9185" s="86"/>
      <c r="J9185" s="87"/>
      <c r="K9185" s="88"/>
      <c r="L9185" s="88"/>
      <c r="M9185" s="88"/>
      <c r="N9185" s="88"/>
      <c r="O9185" s="88"/>
      <c r="P9185" s="88"/>
      <c r="Q9185" s="88"/>
      <c r="R9185" s="88"/>
      <c r="S9185" s="88"/>
      <c r="T9185" s="88"/>
      <c r="U9185" s="88"/>
      <c r="V9185" s="88"/>
      <c r="W9185" s="88"/>
      <c r="X9185" s="88"/>
      <c r="Z9185" s="88"/>
      <c r="AA9185" s="85"/>
      <c r="AB9185" s="85"/>
      <c r="AC9185" s="85"/>
      <c r="AD9185"/>
      <c r="AE9185" s="85"/>
      <c r="AF9185" s="85"/>
      <c r="AG9185" s="85"/>
      <c r="AH9185" s="85"/>
      <c r="AI9185" s="85"/>
      <c r="AJ9185" s="85"/>
    </row>
    <row r="9186" spans="1:36" s="89" customFormat="1" x14ac:dyDescent="0.25">
      <c r="A9186" s="86"/>
      <c r="B9186" s="85"/>
      <c r="C9186" s="157"/>
      <c r="D9186" s="169"/>
      <c r="E9186" s="107"/>
      <c r="F9186" s="108"/>
      <c r="G9186" s="85"/>
      <c r="H9186" s="85"/>
      <c r="I9186" s="86"/>
      <c r="J9186" s="87"/>
      <c r="K9186" s="88"/>
      <c r="L9186" s="88"/>
      <c r="M9186" s="88"/>
      <c r="N9186" s="88"/>
      <c r="O9186" s="88"/>
      <c r="P9186" s="88"/>
      <c r="Q9186" s="88"/>
      <c r="R9186" s="88"/>
      <c r="S9186" s="88"/>
      <c r="T9186" s="88"/>
      <c r="U9186" s="88"/>
      <c r="V9186" s="88"/>
      <c r="W9186" s="88"/>
      <c r="X9186" s="88"/>
      <c r="Z9186" s="88"/>
      <c r="AA9186" s="85"/>
      <c r="AB9186" s="85"/>
      <c r="AC9186" s="85"/>
      <c r="AD9186"/>
      <c r="AE9186" s="85"/>
      <c r="AF9186" s="85"/>
      <c r="AG9186" s="85"/>
      <c r="AH9186" s="85"/>
      <c r="AI9186" s="85"/>
      <c r="AJ9186" s="85"/>
    </row>
    <row r="9187" spans="1:36" s="89" customFormat="1" x14ac:dyDescent="0.25">
      <c r="A9187" s="86"/>
      <c r="B9187" s="85"/>
      <c r="C9187" s="157"/>
      <c r="D9187" s="169"/>
      <c r="E9187" s="107"/>
      <c r="F9187" s="108"/>
      <c r="G9187" s="85"/>
      <c r="H9187" s="85"/>
      <c r="I9187" s="86"/>
      <c r="J9187" s="87"/>
      <c r="K9187" s="88"/>
      <c r="L9187" s="88"/>
      <c r="M9187" s="88"/>
      <c r="N9187" s="88"/>
      <c r="O9187" s="88"/>
      <c r="P9187" s="88"/>
      <c r="Q9187" s="88"/>
      <c r="R9187" s="88"/>
      <c r="S9187" s="88"/>
      <c r="T9187" s="88"/>
      <c r="U9187" s="88"/>
      <c r="V9187" s="88"/>
      <c r="W9187" s="88"/>
      <c r="X9187" s="88"/>
      <c r="Z9187" s="88"/>
      <c r="AA9187" s="85"/>
      <c r="AB9187" s="85"/>
      <c r="AC9187" s="85"/>
      <c r="AD9187"/>
      <c r="AE9187" s="85"/>
      <c r="AF9187" s="85"/>
      <c r="AG9187" s="85"/>
      <c r="AH9187" s="85"/>
      <c r="AI9187" s="85"/>
      <c r="AJ9187" s="85"/>
    </row>
    <row r="9188" spans="1:36" s="89" customFormat="1" x14ac:dyDescent="0.25">
      <c r="A9188" s="86"/>
      <c r="B9188" s="85"/>
      <c r="C9188" s="157"/>
      <c r="D9188" s="169"/>
      <c r="E9188" s="107"/>
      <c r="F9188" s="108"/>
      <c r="G9188" s="85"/>
      <c r="H9188" s="85"/>
      <c r="I9188" s="86"/>
      <c r="J9188" s="87"/>
      <c r="K9188" s="88"/>
      <c r="L9188" s="88"/>
      <c r="M9188" s="88"/>
      <c r="N9188" s="88"/>
      <c r="O9188" s="88"/>
      <c r="P9188" s="88"/>
      <c r="Q9188" s="88"/>
      <c r="R9188" s="88"/>
      <c r="S9188" s="88"/>
      <c r="T9188" s="88"/>
      <c r="U9188" s="88"/>
      <c r="V9188" s="88"/>
      <c r="W9188" s="88"/>
      <c r="X9188" s="88"/>
      <c r="Z9188" s="88"/>
      <c r="AA9188" s="85"/>
      <c r="AB9188" s="85"/>
      <c r="AC9188" s="85"/>
      <c r="AD9188"/>
      <c r="AE9188" s="85"/>
      <c r="AF9188" s="85"/>
      <c r="AG9188" s="85"/>
      <c r="AH9188" s="85"/>
      <c r="AI9188" s="85"/>
      <c r="AJ9188" s="85"/>
    </row>
    <row r="9189" spans="1:36" s="89" customFormat="1" x14ac:dyDescent="0.25">
      <c r="A9189" s="86"/>
      <c r="B9189" s="85"/>
      <c r="C9189" s="157"/>
      <c r="D9189" s="169"/>
      <c r="E9189" s="107"/>
      <c r="F9189" s="108"/>
      <c r="G9189" s="85"/>
      <c r="H9189" s="85"/>
      <c r="I9189" s="86"/>
      <c r="J9189" s="87"/>
      <c r="K9189" s="88"/>
      <c r="L9189" s="88"/>
      <c r="M9189" s="88"/>
      <c r="N9189" s="88"/>
      <c r="O9189" s="88"/>
      <c r="P9189" s="88"/>
      <c r="Q9189" s="88"/>
      <c r="R9189" s="88"/>
      <c r="S9189" s="88"/>
      <c r="T9189" s="88"/>
      <c r="U9189" s="88"/>
      <c r="V9189" s="88"/>
      <c r="W9189" s="88"/>
      <c r="X9189" s="88"/>
      <c r="Z9189" s="88"/>
      <c r="AA9189" s="85"/>
      <c r="AB9189" s="85"/>
      <c r="AC9189" s="85"/>
      <c r="AD9189"/>
      <c r="AE9189" s="85"/>
      <c r="AF9189" s="85"/>
      <c r="AG9189" s="85"/>
      <c r="AH9189" s="85"/>
      <c r="AI9189" s="85"/>
      <c r="AJ9189" s="85"/>
    </row>
    <row r="9190" spans="1:36" s="89" customFormat="1" x14ac:dyDescent="0.25">
      <c r="A9190" s="86"/>
      <c r="B9190" s="85"/>
      <c r="C9190" s="157"/>
      <c r="D9190" s="169"/>
      <c r="E9190" s="107"/>
      <c r="F9190" s="108"/>
      <c r="G9190" s="85"/>
      <c r="H9190" s="85"/>
      <c r="I9190" s="86"/>
      <c r="J9190" s="87"/>
      <c r="K9190" s="88"/>
      <c r="L9190" s="88"/>
      <c r="M9190" s="88"/>
      <c r="N9190" s="88"/>
      <c r="O9190" s="88"/>
      <c r="P9190" s="88"/>
      <c r="Q9190" s="88"/>
      <c r="R9190" s="88"/>
      <c r="S9190" s="88"/>
      <c r="T9190" s="88"/>
      <c r="U9190" s="88"/>
      <c r="V9190" s="88"/>
      <c r="W9190" s="88"/>
      <c r="X9190" s="88"/>
      <c r="Z9190" s="88"/>
      <c r="AA9190" s="85"/>
      <c r="AB9190" s="85"/>
      <c r="AC9190" s="85"/>
      <c r="AD9190"/>
      <c r="AE9190" s="85"/>
      <c r="AF9190" s="85"/>
      <c r="AG9190" s="85"/>
      <c r="AH9190" s="85"/>
      <c r="AI9190" s="85"/>
      <c r="AJ9190" s="85"/>
    </row>
    <row r="9191" spans="1:36" s="89" customFormat="1" x14ac:dyDescent="0.25">
      <c r="A9191" s="86"/>
      <c r="B9191" s="85"/>
      <c r="C9191" s="157"/>
      <c r="D9191" s="169"/>
      <c r="E9191" s="107"/>
      <c r="F9191" s="108"/>
      <c r="G9191" s="85"/>
      <c r="H9191" s="85"/>
      <c r="I9191" s="86"/>
      <c r="J9191" s="87"/>
      <c r="K9191" s="88"/>
      <c r="L9191" s="88"/>
      <c r="M9191" s="88"/>
      <c r="N9191" s="88"/>
      <c r="O9191" s="88"/>
      <c r="P9191" s="88"/>
      <c r="Q9191" s="88"/>
      <c r="R9191" s="88"/>
      <c r="S9191" s="88"/>
      <c r="T9191" s="88"/>
      <c r="U9191" s="88"/>
      <c r="V9191" s="88"/>
      <c r="W9191" s="88"/>
      <c r="X9191" s="88"/>
      <c r="Z9191" s="88"/>
      <c r="AA9191" s="85"/>
      <c r="AB9191" s="85"/>
      <c r="AC9191" s="85"/>
      <c r="AD9191"/>
      <c r="AE9191" s="85"/>
      <c r="AF9191" s="85"/>
      <c r="AG9191" s="85"/>
      <c r="AH9191" s="85"/>
      <c r="AI9191" s="85"/>
      <c r="AJ9191" s="85"/>
    </row>
    <row r="9192" spans="1:36" s="89" customFormat="1" x14ac:dyDescent="0.25">
      <c r="A9192" s="86"/>
      <c r="B9192" s="85"/>
      <c r="C9192" s="157"/>
      <c r="D9192" s="169"/>
      <c r="E9192" s="107"/>
      <c r="F9192" s="108"/>
      <c r="G9192" s="85"/>
      <c r="H9192" s="85"/>
      <c r="I9192" s="86"/>
      <c r="J9192" s="87"/>
      <c r="K9192" s="88"/>
      <c r="L9192" s="88"/>
      <c r="M9192" s="88"/>
      <c r="N9192" s="88"/>
      <c r="O9192" s="88"/>
      <c r="P9192" s="88"/>
      <c r="Q9192" s="88"/>
      <c r="R9192" s="88"/>
      <c r="S9192" s="88"/>
      <c r="T9192" s="88"/>
      <c r="U9192" s="88"/>
      <c r="V9192" s="88"/>
      <c r="W9192" s="88"/>
      <c r="X9192" s="88"/>
      <c r="Z9192" s="88"/>
      <c r="AA9192" s="85"/>
      <c r="AB9192" s="85"/>
      <c r="AC9192" s="85"/>
      <c r="AD9192"/>
      <c r="AE9192" s="85"/>
      <c r="AF9192" s="85"/>
      <c r="AG9192" s="85"/>
      <c r="AH9192" s="85"/>
      <c r="AI9192" s="85"/>
      <c r="AJ9192" s="85"/>
    </row>
    <row r="9193" spans="1:36" s="89" customFormat="1" x14ac:dyDescent="0.25">
      <c r="A9193" s="86"/>
      <c r="B9193" s="85"/>
      <c r="C9193" s="157"/>
      <c r="D9193" s="169"/>
      <c r="E9193" s="107"/>
      <c r="F9193" s="108"/>
      <c r="G9193" s="85"/>
      <c r="H9193" s="85"/>
      <c r="I9193" s="86"/>
      <c r="J9193" s="87"/>
      <c r="K9193" s="88"/>
      <c r="L9193" s="88"/>
      <c r="M9193" s="88"/>
      <c r="N9193" s="88"/>
      <c r="O9193" s="88"/>
      <c r="P9193" s="88"/>
      <c r="Q9193" s="88"/>
      <c r="R9193" s="88"/>
      <c r="S9193" s="88"/>
      <c r="T9193" s="88"/>
      <c r="U9193" s="88"/>
      <c r="V9193" s="88"/>
      <c r="W9193" s="88"/>
      <c r="X9193" s="88"/>
      <c r="Z9193" s="88"/>
      <c r="AA9193" s="85"/>
      <c r="AB9193" s="85"/>
      <c r="AC9193" s="85"/>
      <c r="AD9193"/>
      <c r="AE9193" s="85"/>
      <c r="AF9193" s="85"/>
      <c r="AG9193" s="85"/>
      <c r="AH9193" s="85"/>
      <c r="AI9193" s="85"/>
      <c r="AJ9193" s="85"/>
    </row>
    <row r="9194" spans="1:36" s="89" customFormat="1" x14ac:dyDescent="0.25">
      <c r="A9194" s="86"/>
      <c r="B9194" s="85"/>
      <c r="C9194" s="157"/>
      <c r="D9194" s="169"/>
      <c r="E9194" s="107"/>
      <c r="F9194" s="108"/>
      <c r="G9194" s="85"/>
      <c r="H9194" s="85"/>
      <c r="I9194" s="86"/>
      <c r="J9194" s="87"/>
      <c r="K9194" s="88"/>
      <c r="L9194" s="88"/>
      <c r="M9194" s="88"/>
      <c r="N9194" s="88"/>
      <c r="O9194" s="88"/>
      <c r="P9194" s="88"/>
      <c r="Q9194" s="88"/>
      <c r="R9194" s="88"/>
      <c r="S9194" s="88"/>
      <c r="T9194" s="88"/>
      <c r="U9194" s="88"/>
      <c r="V9194" s="88"/>
      <c r="W9194" s="88"/>
      <c r="X9194" s="88"/>
      <c r="Z9194" s="88"/>
      <c r="AA9194" s="85"/>
      <c r="AB9194" s="85"/>
      <c r="AC9194" s="85"/>
      <c r="AD9194"/>
      <c r="AE9194" s="85"/>
      <c r="AF9194" s="85"/>
      <c r="AG9194" s="85"/>
      <c r="AH9194" s="85"/>
      <c r="AI9194" s="85"/>
      <c r="AJ9194" s="85"/>
    </row>
    <row r="9195" spans="1:36" s="89" customFormat="1" x14ac:dyDescent="0.25">
      <c r="A9195" s="86"/>
      <c r="B9195" s="85"/>
      <c r="C9195" s="157"/>
      <c r="D9195" s="169"/>
      <c r="E9195" s="107"/>
      <c r="F9195" s="108"/>
      <c r="G9195" s="85"/>
      <c r="H9195" s="85"/>
      <c r="I9195" s="86"/>
      <c r="J9195" s="87"/>
      <c r="K9195" s="88"/>
      <c r="L9195" s="88"/>
      <c r="M9195" s="88"/>
      <c r="N9195" s="88"/>
      <c r="O9195" s="88"/>
      <c r="P9195" s="88"/>
      <c r="Q9195" s="88"/>
      <c r="R9195" s="88"/>
      <c r="S9195" s="88"/>
      <c r="T9195" s="88"/>
      <c r="U9195" s="88"/>
      <c r="V9195" s="88"/>
      <c r="W9195" s="88"/>
      <c r="X9195" s="88"/>
      <c r="Z9195" s="88"/>
      <c r="AA9195" s="85"/>
      <c r="AB9195" s="85"/>
      <c r="AC9195" s="85"/>
      <c r="AD9195"/>
      <c r="AE9195" s="85"/>
      <c r="AF9195" s="85"/>
      <c r="AG9195" s="85"/>
      <c r="AH9195" s="85"/>
      <c r="AI9195" s="85"/>
      <c r="AJ9195" s="85"/>
    </row>
    <row r="9196" spans="1:36" s="89" customFormat="1" x14ac:dyDescent="0.25">
      <c r="A9196" s="86"/>
      <c r="B9196" s="85"/>
      <c r="C9196" s="157"/>
      <c r="D9196" s="169"/>
      <c r="E9196" s="107"/>
      <c r="F9196" s="108"/>
      <c r="G9196" s="85"/>
      <c r="H9196" s="85"/>
      <c r="I9196" s="86"/>
      <c r="J9196" s="87"/>
      <c r="K9196" s="88"/>
      <c r="L9196" s="88"/>
      <c r="M9196" s="88"/>
      <c r="N9196" s="88"/>
      <c r="O9196" s="88"/>
      <c r="P9196" s="88"/>
      <c r="Q9196" s="88"/>
      <c r="R9196" s="88"/>
      <c r="S9196" s="88"/>
      <c r="T9196" s="88"/>
      <c r="U9196" s="88"/>
      <c r="V9196" s="88"/>
      <c r="W9196" s="88"/>
      <c r="X9196" s="88"/>
      <c r="Z9196" s="88"/>
      <c r="AA9196" s="85"/>
      <c r="AB9196" s="85"/>
      <c r="AC9196" s="85"/>
      <c r="AD9196"/>
      <c r="AE9196" s="85"/>
      <c r="AF9196" s="85"/>
      <c r="AG9196" s="85"/>
      <c r="AH9196" s="85"/>
      <c r="AI9196" s="85"/>
      <c r="AJ9196" s="85"/>
    </row>
    <row r="9197" spans="1:36" s="89" customFormat="1" x14ac:dyDescent="0.25">
      <c r="A9197" s="86"/>
      <c r="B9197" s="85"/>
      <c r="C9197" s="157"/>
      <c r="D9197" s="169"/>
      <c r="E9197" s="107"/>
      <c r="F9197" s="108"/>
      <c r="G9197" s="85"/>
      <c r="H9197" s="85"/>
      <c r="I9197" s="86"/>
      <c r="J9197" s="87"/>
      <c r="K9197" s="88"/>
      <c r="L9197" s="88"/>
      <c r="M9197" s="88"/>
      <c r="N9197" s="88"/>
      <c r="O9197" s="88"/>
      <c r="P9197" s="88"/>
      <c r="Q9197" s="88"/>
      <c r="R9197" s="88"/>
      <c r="S9197" s="88"/>
      <c r="T9197" s="88"/>
      <c r="U9197" s="88"/>
      <c r="V9197" s="88"/>
      <c r="W9197" s="88"/>
      <c r="X9197" s="88"/>
      <c r="Z9197" s="88"/>
      <c r="AA9197" s="85"/>
      <c r="AB9197" s="85"/>
      <c r="AC9197" s="85"/>
      <c r="AD9197"/>
      <c r="AE9197" s="85"/>
      <c r="AF9197" s="85"/>
      <c r="AG9197" s="85"/>
      <c r="AH9197" s="85"/>
      <c r="AI9197" s="85"/>
      <c r="AJ9197" s="85"/>
    </row>
    <row r="9198" spans="1:36" s="89" customFormat="1" x14ac:dyDescent="0.25">
      <c r="A9198" s="86"/>
      <c r="B9198" s="85"/>
      <c r="C9198" s="157"/>
      <c r="D9198" s="169"/>
      <c r="E9198" s="107"/>
      <c r="F9198" s="108"/>
      <c r="G9198" s="85"/>
      <c r="H9198" s="85"/>
      <c r="I9198" s="86"/>
      <c r="J9198" s="87"/>
      <c r="K9198" s="88"/>
      <c r="L9198" s="88"/>
      <c r="M9198" s="88"/>
      <c r="N9198" s="88"/>
      <c r="O9198" s="88"/>
      <c r="P9198" s="88"/>
      <c r="Q9198" s="88"/>
      <c r="R9198" s="88"/>
      <c r="S9198" s="88"/>
      <c r="T9198" s="88"/>
      <c r="U9198" s="88"/>
      <c r="V9198" s="88"/>
      <c r="W9198" s="88"/>
      <c r="X9198" s="88"/>
      <c r="Z9198" s="88"/>
      <c r="AA9198" s="85"/>
      <c r="AB9198" s="85"/>
      <c r="AC9198" s="85"/>
      <c r="AD9198"/>
      <c r="AE9198" s="85"/>
      <c r="AF9198" s="85"/>
      <c r="AG9198" s="85"/>
      <c r="AH9198" s="85"/>
      <c r="AI9198" s="85"/>
      <c r="AJ9198" s="85"/>
    </row>
    <row r="9199" spans="1:36" s="89" customFormat="1" x14ac:dyDescent="0.25">
      <c r="A9199" s="86"/>
      <c r="B9199" s="85"/>
      <c r="C9199" s="157"/>
      <c r="D9199" s="169"/>
      <c r="E9199" s="107"/>
      <c r="F9199" s="108"/>
      <c r="G9199" s="85"/>
      <c r="H9199" s="85"/>
      <c r="I9199" s="86"/>
      <c r="J9199" s="87"/>
      <c r="K9199" s="88"/>
      <c r="L9199" s="88"/>
      <c r="M9199" s="88"/>
      <c r="N9199" s="88"/>
      <c r="O9199" s="88"/>
      <c r="P9199" s="88"/>
      <c r="Q9199" s="88"/>
      <c r="R9199" s="88"/>
      <c r="S9199" s="88"/>
      <c r="T9199" s="88"/>
      <c r="U9199" s="88"/>
      <c r="V9199" s="88"/>
      <c r="W9199" s="88"/>
      <c r="X9199" s="88"/>
      <c r="Z9199" s="88"/>
      <c r="AA9199" s="85"/>
      <c r="AB9199" s="85"/>
      <c r="AC9199" s="85"/>
      <c r="AD9199"/>
      <c r="AE9199" s="85"/>
      <c r="AF9199" s="85"/>
      <c r="AG9199" s="85"/>
      <c r="AH9199" s="85"/>
      <c r="AI9199" s="85"/>
      <c r="AJ9199" s="85"/>
    </row>
    <row r="9200" spans="1:36" s="89" customFormat="1" x14ac:dyDescent="0.25">
      <c r="A9200" s="86"/>
      <c r="B9200" s="85"/>
      <c r="C9200" s="157"/>
      <c r="D9200" s="169"/>
      <c r="E9200" s="107"/>
      <c r="F9200" s="108"/>
      <c r="G9200" s="85"/>
      <c r="H9200" s="85"/>
      <c r="I9200" s="86"/>
      <c r="J9200" s="87"/>
      <c r="K9200" s="88"/>
      <c r="L9200" s="88"/>
      <c r="M9200" s="88"/>
      <c r="N9200" s="88"/>
      <c r="O9200" s="88"/>
      <c r="P9200" s="88"/>
      <c r="Q9200" s="88"/>
      <c r="R9200" s="88"/>
      <c r="S9200" s="88"/>
      <c r="T9200" s="88"/>
      <c r="U9200" s="88"/>
      <c r="V9200" s="88"/>
      <c r="W9200" s="88"/>
      <c r="X9200" s="88"/>
      <c r="Z9200" s="88"/>
      <c r="AA9200" s="85"/>
      <c r="AB9200" s="85"/>
      <c r="AC9200" s="85"/>
      <c r="AD9200"/>
      <c r="AE9200" s="85"/>
      <c r="AF9200" s="85"/>
      <c r="AG9200" s="85"/>
      <c r="AH9200" s="85"/>
      <c r="AI9200" s="85"/>
      <c r="AJ9200" s="85"/>
    </row>
    <row r="9201" spans="1:36" s="89" customFormat="1" x14ac:dyDescent="0.25">
      <c r="A9201" s="86"/>
      <c r="B9201" s="85"/>
      <c r="C9201" s="157"/>
      <c r="D9201" s="169"/>
      <c r="E9201" s="107"/>
      <c r="F9201" s="108"/>
      <c r="G9201" s="85"/>
      <c r="H9201" s="85"/>
      <c r="I9201" s="86"/>
      <c r="J9201" s="87"/>
      <c r="K9201" s="88"/>
      <c r="L9201" s="88"/>
      <c r="M9201" s="88"/>
      <c r="N9201" s="88"/>
      <c r="O9201" s="88"/>
      <c r="P9201" s="88"/>
      <c r="Q9201" s="88"/>
      <c r="R9201" s="88"/>
      <c r="S9201" s="88"/>
      <c r="T9201" s="88"/>
      <c r="U9201" s="88"/>
      <c r="V9201" s="88"/>
      <c r="W9201" s="88"/>
      <c r="X9201" s="88"/>
      <c r="Z9201" s="88"/>
      <c r="AA9201" s="85"/>
      <c r="AB9201" s="85"/>
      <c r="AC9201" s="85"/>
      <c r="AD9201"/>
      <c r="AE9201" s="85"/>
      <c r="AF9201" s="85"/>
      <c r="AG9201" s="85"/>
      <c r="AH9201" s="85"/>
      <c r="AI9201" s="85"/>
      <c r="AJ9201" s="85"/>
    </row>
    <row r="9202" spans="1:36" s="89" customFormat="1" x14ac:dyDescent="0.25">
      <c r="A9202" s="86"/>
      <c r="B9202" s="85"/>
      <c r="C9202" s="157"/>
      <c r="D9202" s="169"/>
      <c r="E9202" s="107"/>
      <c r="F9202" s="108"/>
      <c r="G9202" s="85"/>
      <c r="H9202" s="85"/>
      <c r="I9202" s="86"/>
      <c r="J9202" s="87"/>
      <c r="K9202" s="88"/>
      <c r="L9202" s="88"/>
      <c r="M9202" s="88"/>
      <c r="N9202" s="88"/>
      <c r="O9202" s="88"/>
      <c r="P9202" s="88"/>
      <c r="Q9202" s="88"/>
      <c r="R9202" s="88"/>
      <c r="S9202" s="88"/>
      <c r="T9202" s="88"/>
      <c r="U9202" s="88"/>
      <c r="V9202" s="88"/>
      <c r="W9202" s="88"/>
      <c r="X9202" s="88"/>
      <c r="Z9202" s="88"/>
      <c r="AA9202" s="85"/>
      <c r="AB9202" s="85"/>
      <c r="AC9202" s="85"/>
      <c r="AD9202"/>
      <c r="AE9202" s="85"/>
      <c r="AF9202" s="85"/>
      <c r="AG9202" s="85"/>
      <c r="AH9202" s="85"/>
      <c r="AI9202" s="85"/>
      <c r="AJ9202" s="85"/>
    </row>
    <row r="9203" spans="1:36" s="89" customFormat="1" x14ac:dyDescent="0.25">
      <c r="A9203" s="86"/>
      <c r="B9203" s="85"/>
      <c r="C9203" s="157"/>
      <c r="D9203" s="169"/>
      <c r="E9203" s="107"/>
      <c r="F9203" s="108"/>
      <c r="G9203" s="85"/>
      <c r="H9203" s="85"/>
      <c r="I9203" s="86"/>
      <c r="J9203" s="87"/>
      <c r="K9203" s="88"/>
      <c r="L9203" s="88"/>
      <c r="M9203" s="88"/>
      <c r="N9203" s="88"/>
      <c r="O9203" s="88"/>
      <c r="P9203" s="88"/>
      <c r="Q9203" s="88"/>
      <c r="R9203" s="88"/>
      <c r="S9203" s="88"/>
      <c r="T9203" s="88"/>
      <c r="U9203" s="88"/>
      <c r="V9203" s="88"/>
      <c r="W9203" s="88"/>
      <c r="X9203" s="88"/>
      <c r="Z9203" s="88"/>
      <c r="AA9203" s="85"/>
      <c r="AB9203" s="85"/>
      <c r="AC9203" s="85"/>
      <c r="AD9203"/>
      <c r="AE9203" s="85"/>
      <c r="AF9203" s="85"/>
      <c r="AG9203" s="85"/>
      <c r="AH9203" s="85"/>
      <c r="AI9203" s="85"/>
      <c r="AJ9203" s="85"/>
    </row>
    <row r="9204" spans="1:36" s="89" customFormat="1" x14ac:dyDescent="0.25">
      <c r="A9204" s="86"/>
      <c r="B9204" s="85"/>
      <c r="C9204" s="157"/>
      <c r="D9204" s="169"/>
      <c r="E9204" s="107"/>
      <c r="F9204" s="108"/>
      <c r="G9204" s="85"/>
      <c r="H9204" s="85"/>
      <c r="I9204" s="86"/>
      <c r="J9204" s="87"/>
      <c r="K9204" s="88"/>
      <c r="L9204" s="88"/>
      <c r="M9204" s="88"/>
      <c r="N9204" s="88"/>
      <c r="O9204" s="88"/>
      <c r="P9204" s="88"/>
      <c r="Q9204" s="88"/>
      <c r="R9204" s="88"/>
      <c r="S9204" s="88"/>
      <c r="T9204" s="88"/>
      <c r="U9204" s="88"/>
      <c r="V9204" s="88"/>
      <c r="W9204" s="88"/>
      <c r="X9204" s="88"/>
      <c r="Z9204" s="88"/>
      <c r="AA9204" s="85"/>
      <c r="AB9204" s="85"/>
      <c r="AC9204" s="85"/>
      <c r="AD9204"/>
      <c r="AE9204" s="85"/>
      <c r="AF9204" s="85"/>
      <c r="AG9204" s="85"/>
      <c r="AH9204" s="85"/>
      <c r="AI9204" s="85"/>
      <c r="AJ9204" s="85"/>
    </row>
    <row r="9205" spans="1:36" s="89" customFormat="1" x14ac:dyDescent="0.25">
      <c r="A9205" s="86"/>
      <c r="B9205" s="85"/>
      <c r="C9205" s="157"/>
      <c r="D9205" s="169"/>
      <c r="E9205" s="107"/>
      <c r="F9205" s="108"/>
      <c r="G9205" s="85"/>
      <c r="H9205" s="85"/>
      <c r="I9205" s="86"/>
      <c r="J9205" s="87"/>
      <c r="K9205" s="88"/>
      <c r="L9205" s="88"/>
      <c r="M9205" s="88"/>
      <c r="N9205" s="88"/>
      <c r="O9205" s="88"/>
      <c r="P9205" s="88"/>
      <c r="Q9205" s="88"/>
      <c r="R9205" s="88"/>
      <c r="S9205" s="88"/>
      <c r="T9205" s="88"/>
      <c r="U9205" s="88"/>
      <c r="V9205" s="88"/>
      <c r="W9205" s="88"/>
      <c r="X9205" s="88"/>
      <c r="Z9205" s="88"/>
      <c r="AA9205" s="85"/>
      <c r="AB9205" s="85"/>
      <c r="AC9205" s="85"/>
      <c r="AD9205"/>
      <c r="AE9205" s="85"/>
      <c r="AF9205" s="85"/>
      <c r="AG9205" s="85"/>
      <c r="AH9205" s="85"/>
      <c r="AI9205" s="85"/>
      <c r="AJ9205" s="85"/>
    </row>
    <row r="9206" spans="1:36" s="89" customFormat="1" x14ac:dyDescent="0.25">
      <c r="A9206" s="86"/>
      <c r="B9206" s="85"/>
      <c r="C9206" s="157"/>
      <c r="D9206" s="169"/>
      <c r="E9206" s="107"/>
      <c r="F9206" s="108"/>
      <c r="G9206" s="85"/>
      <c r="H9206" s="85"/>
      <c r="I9206" s="86"/>
      <c r="J9206" s="87"/>
      <c r="K9206" s="88"/>
      <c r="L9206" s="88"/>
      <c r="M9206" s="88"/>
      <c r="N9206" s="88"/>
      <c r="O9206" s="88"/>
      <c r="P9206" s="88"/>
      <c r="Q9206" s="88"/>
      <c r="R9206" s="88"/>
      <c r="S9206" s="88"/>
      <c r="T9206" s="88"/>
      <c r="U9206" s="88"/>
      <c r="V9206" s="88"/>
      <c r="W9206" s="88"/>
      <c r="X9206" s="88"/>
      <c r="Z9206" s="88"/>
      <c r="AA9206" s="85"/>
      <c r="AB9206" s="85"/>
      <c r="AC9206" s="85"/>
      <c r="AD9206"/>
      <c r="AE9206" s="85"/>
      <c r="AF9206" s="85"/>
      <c r="AG9206" s="85"/>
      <c r="AH9206" s="85"/>
      <c r="AI9206" s="85"/>
      <c r="AJ9206" s="85"/>
    </row>
    <row r="9207" spans="1:36" s="89" customFormat="1" x14ac:dyDescent="0.25">
      <c r="A9207" s="86"/>
      <c r="B9207" s="85"/>
      <c r="C9207" s="157"/>
      <c r="D9207" s="169"/>
      <c r="E9207" s="107"/>
      <c r="F9207" s="108"/>
      <c r="G9207" s="85"/>
      <c r="H9207" s="85"/>
      <c r="I9207" s="86"/>
      <c r="J9207" s="87"/>
      <c r="K9207" s="88"/>
      <c r="L9207" s="88"/>
      <c r="M9207" s="88"/>
      <c r="N9207" s="88"/>
      <c r="O9207" s="88"/>
      <c r="P9207" s="88"/>
      <c r="Q9207" s="88"/>
      <c r="R9207" s="88"/>
      <c r="S9207" s="88"/>
      <c r="T9207" s="88"/>
      <c r="U9207" s="88"/>
      <c r="V9207" s="88"/>
      <c r="W9207" s="88"/>
      <c r="X9207" s="88"/>
      <c r="Z9207" s="88"/>
      <c r="AA9207" s="85"/>
      <c r="AB9207" s="85"/>
      <c r="AC9207" s="85"/>
      <c r="AD9207"/>
      <c r="AE9207" s="85"/>
      <c r="AF9207" s="85"/>
      <c r="AG9207" s="85"/>
      <c r="AH9207" s="85"/>
      <c r="AI9207" s="85"/>
      <c r="AJ9207" s="85"/>
    </row>
    <row r="9208" spans="1:36" s="89" customFormat="1" x14ac:dyDescent="0.25">
      <c r="A9208" s="86"/>
      <c r="B9208" s="85"/>
      <c r="C9208" s="157"/>
      <c r="D9208" s="169"/>
      <c r="E9208" s="107"/>
      <c r="F9208" s="108"/>
      <c r="G9208" s="85"/>
      <c r="H9208" s="85"/>
      <c r="I9208" s="86"/>
      <c r="J9208" s="87"/>
      <c r="K9208" s="88"/>
      <c r="L9208" s="88"/>
      <c r="M9208" s="88"/>
      <c r="N9208" s="88"/>
      <c r="O9208" s="88"/>
      <c r="P9208" s="88"/>
      <c r="Q9208" s="88"/>
      <c r="R9208" s="88"/>
      <c r="S9208" s="88"/>
      <c r="T9208" s="88"/>
      <c r="U9208" s="88"/>
      <c r="V9208" s="88"/>
      <c r="W9208" s="88"/>
      <c r="X9208" s="88"/>
      <c r="Z9208" s="88"/>
      <c r="AA9208" s="85"/>
      <c r="AB9208" s="85"/>
      <c r="AC9208" s="85"/>
      <c r="AD9208"/>
      <c r="AE9208" s="85"/>
      <c r="AF9208" s="85"/>
      <c r="AG9208" s="85"/>
      <c r="AH9208" s="85"/>
      <c r="AI9208" s="85"/>
      <c r="AJ9208" s="85"/>
    </row>
    <row r="9209" spans="1:36" s="89" customFormat="1" x14ac:dyDescent="0.25">
      <c r="A9209" s="86"/>
      <c r="B9209" s="85"/>
      <c r="C9209" s="157"/>
      <c r="D9209" s="169"/>
      <c r="E9209" s="107"/>
      <c r="F9209" s="108"/>
      <c r="G9209" s="85"/>
      <c r="H9209" s="85"/>
      <c r="I9209" s="86"/>
      <c r="J9209" s="87"/>
      <c r="K9209" s="88"/>
      <c r="L9209" s="88"/>
      <c r="M9209" s="88"/>
      <c r="N9209" s="88"/>
      <c r="O9209" s="88"/>
      <c r="P9209" s="88"/>
      <c r="Q9209" s="88"/>
      <c r="R9209" s="88"/>
      <c r="S9209" s="88"/>
      <c r="T9209" s="88"/>
      <c r="U9209" s="88"/>
      <c r="V9209" s="88"/>
      <c r="W9209" s="88"/>
      <c r="X9209" s="88"/>
      <c r="Z9209" s="88"/>
      <c r="AA9209" s="85"/>
      <c r="AB9209" s="85"/>
      <c r="AC9209" s="85"/>
      <c r="AD9209"/>
      <c r="AE9209" s="85"/>
      <c r="AF9209" s="85"/>
      <c r="AG9209" s="85"/>
      <c r="AH9209" s="85"/>
      <c r="AI9209" s="85"/>
      <c r="AJ9209" s="85"/>
    </row>
    <row r="9210" spans="1:36" s="89" customFormat="1" x14ac:dyDescent="0.25">
      <c r="A9210" s="86"/>
      <c r="B9210" s="85"/>
      <c r="C9210" s="157"/>
      <c r="D9210" s="169"/>
      <c r="E9210" s="107"/>
      <c r="F9210" s="108"/>
      <c r="G9210" s="85"/>
      <c r="H9210" s="85"/>
      <c r="I9210" s="86"/>
      <c r="J9210" s="87"/>
      <c r="K9210" s="88"/>
      <c r="L9210" s="88"/>
      <c r="M9210" s="88"/>
      <c r="N9210" s="88"/>
      <c r="O9210" s="88"/>
      <c r="P9210" s="88"/>
      <c r="Q9210" s="88"/>
      <c r="R9210" s="88"/>
      <c r="S9210" s="88"/>
      <c r="T9210" s="88"/>
      <c r="U9210" s="88"/>
      <c r="V9210" s="88"/>
      <c r="W9210" s="88"/>
      <c r="X9210" s="88"/>
      <c r="Z9210" s="88"/>
      <c r="AA9210" s="85"/>
      <c r="AB9210" s="85"/>
      <c r="AC9210" s="85"/>
      <c r="AD9210"/>
      <c r="AE9210" s="85"/>
      <c r="AF9210" s="85"/>
      <c r="AG9210" s="85"/>
      <c r="AH9210" s="85"/>
      <c r="AI9210" s="85"/>
      <c r="AJ9210" s="85"/>
    </row>
    <row r="9211" spans="1:36" s="89" customFormat="1" x14ac:dyDescent="0.25">
      <c r="A9211" s="86"/>
      <c r="B9211" s="85"/>
      <c r="C9211" s="157"/>
      <c r="D9211" s="169"/>
      <c r="E9211" s="107"/>
      <c r="F9211" s="108"/>
      <c r="G9211" s="85"/>
      <c r="H9211" s="85"/>
      <c r="I9211" s="86"/>
      <c r="J9211" s="87"/>
      <c r="K9211" s="88"/>
      <c r="L9211" s="88"/>
      <c r="M9211" s="88"/>
      <c r="N9211" s="88"/>
      <c r="O9211" s="88"/>
      <c r="P9211" s="88"/>
      <c r="Q9211" s="88"/>
      <c r="R9211" s="88"/>
      <c r="S9211" s="88"/>
      <c r="T9211" s="88"/>
      <c r="U9211" s="88"/>
      <c r="V9211" s="88"/>
      <c r="W9211" s="88"/>
      <c r="X9211" s="88"/>
      <c r="Z9211" s="88"/>
      <c r="AA9211" s="85"/>
      <c r="AB9211" s="85"/>
      <c r="AC9211" s="85"/>
      <c r="AD9211"/>
      <c r="AE9211" s="85"/>
      <c r="AF9211" s="85"/>
      <c r="AG9211" s="85"/>
      <c r="AH9211" s="85"/>
      <c r="AI9211" s="85"/>
      <c r="AJ9211" s="85"/>
    </row>
    <row r="9212" spans="1:36" s="89" customFormat="1" x14ac:dyDescent="0.25">
      <c r="A9212" s="86"/>
      <c r="B9212" s="85"/>
      <c r="C9212" s="157"/>
      <c r="D9212" s="169"/>
      <c r="E9212" s="107"/>
      <c r="F9212" s="108"/>
      <c r="G9212" s="85"/>
      <c r="H9212" s="85"/>
      <c r="I9212" s="86"/>
      <c r="J9212" s="87"/>
      <c r="K9212" s="88"/>
      <c r="L9212" s="88"/>
      <c r="M9212" s="88"/>
      <c r="N9212" s="88"/>
      <c r="O9212" s="88"/>
      <c r="P9212" s="88"/>
      <c r="Q9212" s="88"/>
      <c r="R9212" s="88"/>
      <c r="S9212" s="88"/>
      <c r="T9212" s="88"/>
      <c r="U9212" s="88"/>
      <c r="V9212" s="88"/>
      <c r="W9212" s="88"/>
      <c r="X9212" s="88"/>
      <c r="Z9212" s="88"/>
      <c r="AA9212" s="85"/>
      <c r="AB9212" s="85"/>
      <c r="AC9212" s="85"/>
      <c r="AD9212"/>
      <c r="AE9212" s="85"/>
      <c r="AF9212" s="85"/>
      <c r="AG9212" s="85"/>
      <c r="AH9212" s="85"/>
      <c r="AI9212" s="85"/>
      <c r="AJ9212" s="85"/>
    </row>
    <row r="9213" spans="1:36" s="89" customFormat="1" x14ac:dyDescent="0.25">
      <c r="A9213" s="86"/>
      <c r="B9213" s="85"/>
      <c r="C9213" s="157"/>
      <c r="D9213" s="169"/>
      <c r="E9213" s="107"/>
      <c r="F9213" s="108"/>
      <c r="G9213" s="85"/>
      <c r="H9213" s="85"/>
      <c r="I9213" s="86"/>
      <c r="J9213" s="87"/>
      <c r="K9213" s="88"/>
      <c r="L9213" s="88"/>
      <c r="M9213" s="88"/>
      <c r="N9213" s="88"/>
      <c r="O9213" s="88"/>
      <c r="P9213" s="88"/>
      <c r="Q9213" s="88"/>
      <c r="R9213" s="88"/>
      <c r="S9213" s="88"/>
      <c r="T9213" s="88"/>
      <c r="U9213" s="88"/>
      <c r="V9213" s="88"/>
      <c r="W9213" s="88"/>
      <c r="X9213" s="88"/>
      <c r="Z9213" s="88"/>
      <c r="AA9213" s="85"/>
      <c r="AB9213" s="85"/>
      <c r="AC9213" s="85"/>
      <c r="AD9213"/>
      <c r="AE9213" s="85"/>
      <c r="AF9213" s="85"/>
      <c r="AG9213" s="85"/>
      <c r="AH9213" s="85"/>
      <c r="AI9213" s="85"/>
      <c r="AJ9213" s="85"/>
    </row>
    <row r="9214" spans="1:36" s="89" customFormat="1" x14ac:dyDescent="0.25">
      <c r="A9214" s="86"/>
      <c r="B9214" s="85"/>
      <c r="C9214" s="157"/>
      <c r="D9214" s="169"/>
      <c r="E9214" s="107"/>
      <c r="F9214" s="108"/>
      <c r="G9214" s="85"/>
      <c r="H9214" s="85"/>
      <c r="I9214" s="86"/>
      <c r="J9214" s="87"/>
      <c r="K9214" s="88"/>
      <c r="L9214" s="88"/>
      <c r="M9214" s="88"/>
      <c r="N9214" s="88"/>
      <c r="O9214" s="88"/>
      <c r="P9214" s="88"/>
      <c r="Q9214" s="88"/>
      <c r="R9214" s="88"/>
      <c r="S9214" s="88"/>
      <c r="T9214" s="88"/>
      <c r="U9214" s="88"/>
      <c r="V9214" s="88"/>
      <c r="W9214" s="88"/>
      <c r="X9214" s="88"/>
      <c r="Z9214" s="88"/>
      <c r="AA9214" s="85"/>
      <c r="AB9214" s="85"/>
      <c r="AC9214" s="85"/>
      <c r="AD9214"/>
      <c r="AE9214" s="85"/>
      <c r="AF9214" s="85"/>
      <c r="AG9214" s="85"/>
      <c r="AH9214" s="85"/>
      <c r="AI9214" s="85"/>
      <c r="AJ9214" s="85"/>
    </row>
    <row r="9215" spans="1:36" s="89" customFormat="1" x14ac:dyDescent="0.25">
      <c r="A9215" s="86"/>
      <c r="B9215" s="85"/>
      <c r="C9215" s="157"/>
      <c r="D9215" s="169"/>
      <c r="E9215" s="107"/>
      <c r="F9215" s="108"/>
      <c r="G9215" s="85"/>
      <c r="H9215" s="85"/>
      <c r="I9215" s="86"/>
      <c r="J9215" s="87"/>
      <c r="K9215" s="88"/>
      <c r="L9215" s="88"/>
      <c r="M9215" s="88"/>
      <c r="N9215" s="88"/>
      <c r="O9215" s="88"/>
      <c r="P9215" s="88"/>
      <c r="Q9215" s="88"/>
      <c r="R9215" s="88"/>
      <c r="S9215" s="88"/>
      <c r="T9215" s="88"/>
      <c r="U9215" s="88"/>
      <c r="V9215" s="88"/>
      <c r="W9215" s="88"/>
      <c r="X9215" s="88"/>
      <c r="Z9215" s="88"/>
      <c r="AA9215" s="85"/>
      <c r="AB9215" s="85"/>
      <c r="AC9215" s="85"/>
      <c r="AD9215"/>
      <c r="AE9215" s="85"/>
      <c r="AF9215" s="85"/>
      <c r="AG9215" s="85"/>
      <c r="AH9215" s="85"/>
      <c r="AI9215" s="85"/>
      <c r="AJ9215" s="85"/>
    </row>
    <row r="9216" spans="1:36" s="89" customFormat="1" x14ac:dyDescent="0.25">
      <c r="A9216" s="86"/>
      <c r="B9216" s="85"/>
      <c r="C9216" s="157"/>
      <c r="D9216" s="169"/>
      <c r="E9216" s="107"/>
      <c r="F9216" s="108"/>
      <c r="G9216" s="85"/>
      <c r="H9216" s="85"/>
      <c r="I9216" s="86"/>
      <c r="J9216" s="87"/>
      <c r="K9216" s="88"/>
      <c r="L9216" s="88"/>
      <c r="M9216" s="88"/>
      <c r="N9216" s="88"/>
      <c r="O9216" s="88"/>
      <c r="P9216" s="88"/>
      <c r="Q9216" s="88"/>
      <c r="R9216" s="88"/>
      <c r="S9216" s="88"/>
      <c r="T9216" s="88"/>
      <c r="U9216" s="88"/>
      <c r="V9216" s="88"/>
      <c r="W9216" s="88"/>
      <c r="X9216" s="88"/>
      <c r="Z9216" s="88"/>
      <c r="AA9216" s="85"/>
      <c r="AB9216" s="85"/>
      <c r="AC9216" s="85"/>
      <c r="AD9216"/>
      <c r="AE9216" s="85"/>
      <c r="AF9216" s="85"/>
      <c r="AG9216" s="85"/>
      <c r="AH9216" s="85"/>
      <c r="AI9216" s="85"/>
      <c r="AJ9216" s="85"/>
    </row>
    <row r="9217" spans="1:36" s="89" customFormat="1" x14ac:dyDescent="0.25">
      <c r="A9217" s="86"/>
      <c r="B9217" s="85"/>
      <c r="C9217" s="157"/>
      <c r="D9217" s="169"/>
      <c r="E9217" s="107"/>
      <c r="F9217" s="108"/>
      <c r="G9217" s="85"/>
      <c r="H9217" s="85"/>
      <c r="I9217" s="86"/>
      <c r="J9217" s="87"/>
      <c r="K9217" s="88"/>
      <c r="L9217" s="88"/>
      <c r="M9217" s="88"/>
      <c r="N9217" s="88"/>
      <c r="O9217" s="88"/>
      <c r="P9217" s="88"/>
      <c r="Q9217" s="88"/>
      <c r="R9217" s="88"/>
      <c r="S9217" s="88"/>
      <c r="T9217" s="88"/>
      <c r="U9217" s="88"/>
      <c r="V9217" s="88"/>
      <c r="W9217" s="88"/>
      <c r="X9217" s="88"/>
      <c r="Z9217" s="88"/>
      <c r="AA9217" s="85"/>
      <c r="AB9217" s="85"/>
      <c r="AC9217" s="85"/>
      <c r="AD9217"/>
      <c r="AE9217" s="85"/>
      <c r="AF9217" s="85"/>
      <c r="AG9217" s="85"/>
      <c r="AH9217" s="85"/>
      <c r="AI9217" s="85"/>
      <c r="AJ9217" s="85"/>
    </row>
    <row r="9218" spans="1:36" s="89" customFormat="1" x14ac:dyDescent="0.25">
      <c r="A9218" s="86"/>
      <c r="B9218" s="85"/>
      <c r="C9218" s="157"/>
      <c r="D9218" s="169"/>
      <c r="E9218" s="107"/>
      <c r="F9218" s="108"/>
      <c r="G9218" s="85"/>
      <c r="H9218" s="85"/>
      <c r="I9218" s="86"/>
      <c r="J9218" s="87"/>
      <c r="K9218" s="88"/>
      <c r="L9218" s="88"/>
      <c r="M9218" s="88"/>
      <c r="N9218" s="88"/>
      <c r="O9218" s="88"/>
      <c r="P9218" s="88"/>
      <c r="Q9218" s="88"/>
      <c r="R9218" s="88"/>
      <c r="S9218" s="88"/>
      <c r="T9218" s="88"/>
      <c r="U9218" s="88"/>
      <c r="V9218" s="88"/>
      <c r="W9218" s="88"/>
      <c r="X9218" s="88"/>
      <c r="Z9218" s="88"/>
      <c r="AA9218" s="85"/>
      <c r="AB9218" s="85"/>
      <c r="AC9218" s="85"/>
      <c r="AD9218"/>
      <c r="AE9218" s="85"/>
      <c r="AF9218" s="85"/>
      <c r="AG9218" s="85"/>
      <c r="AH9218" s="85"/>
      <c r="AI9218" s="85"/>
      <c r="AJ9218" s="85"/>
    </row>
    <row r="9219" spans="1:36" s="89" customFormat="1" x14ac:dyDescent="0.25">
      <c r="A9219" s="86"/>
      <c r="B9219" s="85"/>
      <c r="C9219" s="157"/>
      <c r="D9219" s="169"/>
      <c r="E9219" s="107"/>
      <c r="F9219" s="108"/>
      <c r="G9219" s="85"/>
      <c r="H9219" s="85"/>
      <c r="I9219" s="86"/>
      <c r="J9219" s="87"/>
      <c r="K9219" s="88"/>
      <c r="L9219" s="88"/>
      <c r="M9219" s="88"/>
      <c r="N9219" s="88"/>
      <c r="O9219" s="88"/>
      <c r="P9219" s="88"/>
      <c r="Q9219" s="88"/>
      <c r="R9219" s="88"/>
      <c r="S9219" s="88"/>
      <c r="T9219" s="88"/>
      <c r="U9219" s="88"/>
      <c r="V9219" s="88"/>
      <c r="W9219" s="88"/>
      <c r="X9219" s="88"/>
      <c r="Z9219" s="88"/>
      <c r="AA9219" s="85"/>
      <c r="AB9219" s="85"/>
      <c r="AC9219" s="85"/>
      <c r="AD9219"/>
      <c r="AE9219" s="85"/>
      <c r="AF9219" s="85"/>
      <c r="AG9219" s="85"/>
      <c r="AH9219" s="85"/>
      <c r="AI9219" s="85"/>
      <c r="AJ9219" s="85"/>
    </row>
    <row r="9220" spans="1:36" s="89" customFormat="1" x14ac:dyDescent="0.25">
      <c r="A9220" s="86"/>
      <c r="B9220" s="85"/>
      <c r="C9220" s="157"/>
      <c r="D9220" s="169"/>
      <c r="E9220" s="107"/>
      <c r="F9220" s="108"/>
      <c r="G9220" s="85"/>
      <c r="H9220" s="85"/>
      <c r="I9220" s="86"/>
      <c r="J9220" s="87"/>
      <c r="K9220" s="88"/>
      <c r="L9220" s="88"/>
      <c r="M9220" s="88"/>
      <c r="N9220" s="88"/>
      <c r="O9220" s="88"/>
      <c r="P9220" s="88"/>
      <c r="Q9220" s="88"/>
      <c r="R9220" s="88"/>
      <c r="S9220" s="88"/>
      <c r="T9220" s="88"/>
      <c r="U9220" s="88"/>
      <c r="V9220" s="88"/>
      <c r="W9220" s="88"/>
      <c r="X9220" s="88"/>
      <c r="Z9220" s="88"/>
      <c r="AA9220" s="85"/>
      <c r="AB9220" s="85"/>
      <c r="AC9220" s="85"/>
      <c r="AD9220"/>
      <c r="AE9220" s="85"/>
      <c r="AF9220" s="85"/>
      <c r="AG9220" s="85"/>
      <c r="AH9220" s="85"/>
      <c r="AI9220" s="85"/>
      <c r="AJ9220" s="85"/>
    </row>
    <row r="9221" spans="1:36" s="89" customFormat="1" x14ac:dyDescent="0.25">
      <c r="A9221" s="86"/>
      <c r="B9221" s="85"/>
      <c r="C9221" s="157"/>
      <c r="D9221" s="169"/>
      <c r="E9221" s="107"/>
      <c r="F9221" s="108"/>
      <c r="G9221" s="85"/>
      <c r="H9221" s="85"/>
      <c r="I9221" s="86"/>
      <c r="J9221" s="87"/>
      <c r="K9221" s="88"/>
      <c r="L9221" s="88"/>
      <c r="M9221" s="88"/>
      <c r="N9221" s="88"/>
      <c r="O9221" s="88"/>
      <c r="P9221" s="88"/>
      <c r="Q9221" s="88"/>
      <c r="R9221" s="88"/>
      <c r="S9221" s="88"/>
      <c r="T9221" s="88"/>
      <c r="U9221" s="88"/>
      <c r="V9221" s="88"/>
      <c r="W9221" s="88"/>
      <c r="X9221" s="88"/>
      <c r="Z9221" s="88"/>
      <c r="AA9221" s="85"/>
      <c r="AB9221" s="85"/>
      <c r="AC9221" s="85"/>
      <c r="AD9221"/>
      <c r="AE9221" s="85"/>
      <c r="AF9221" s="85"/>
      <c r="AG9221" s="85"/>
      <c r="AH9221" s="85"/>
      <c r="AI9221" s="85"/>
      <c r="AJ9221" s="85"/>
    </row>
    <row r="9222" spans="1:36" s="89" customFormat="1" x14ac:dyDescent="0.25">
      <c r="A9222" s="86"/>
      <c r="B9222" s="85"/>
      <c r="C9222" s="157"/>
      <c r="D9222" s="169"/>
      <c r="E9222" s="107"/>
      <c r="F9222" s="108"/>
      <c r="G9222" s="85"/>
      <c r="H9222" s="85"/>
      <c r="I9222" s="86"/>
      <c r="J9222" s="87"/>
      <c r="K9222" s="88"/>
      <c r="L9222" s="88"/>
      <c r="M9222" s="88"/>
      <c r="N9222" s="88"/>
      <c r="O9222" s="88"/>
      <c r="P9222" s="88"/>
      <c r="Q9222" s="88"/>
      <c r="R9222" s="88"/>
      <c r="S9222" s="88"/>
      <c r="T9222" s="88"/>
      <c r="U9222" s="88"/>
      <c r="V9222" s="88"/>
      <c r="W9222" s="88"/>
      <c r="X9222" s="88"/>
      <c r="Z9222" s="88"/>
      <c r="AA9222" s="85"/>
      <c r="AB9222" s="85"/>
      <c r="AC9222" s="85"/>
      <c r="AD9222"/>
      <c r="AE9222" s="85"/>
      <c r="AF9222" s="85"/>
      <c r="AG9222" s="85"/>
      <c r="AH9222" s="85"/>
      <c r="AI9222" s="85"/>
      <c r="AJ9222" s="85"/>
    </row>
    <row r="9223" spans="1:36" s="89" customFormat="1" x14ac:dyDescent="0.25">
      <c r="A9223" s="86"/>
      <c r="B9223" s="85"/>
      <c r="C9223" s="157"/>
      <c r="D9223" s="169"/>
      <c r="E9223" s="107"/>
      <c r="F9223" s="108"/>
      <c r="G9223" s="85"/>
      <c r="H9223" s="85"/>
      <c r="I9223" s="86"/>
      <c r="J9223" s="87"/>
      <c r="K9223" s="88"/>
      <c r="L9223" s="88"/>
      <c r="M9223" s="88"/>
      <c r="N9223" s="88"/>
      <c r="O9223" s="88"/>
      <c r="P9223" s="88"/>
      <c r="Q9223" s="88"/>
      <c r="R9223" s="88"/>
      <c r="S9223" s="88"/>
      <c r="T9223" s="88"/>
      <c r="U9223" s="88"/>
      <c r="V9223" s="88"/>
      <c r="W9223" s="88"/>
      <c r="X9223" s="88"/>
      <c r="Z9223" s="88"/>
      <c r="AA9223" s="85"/>
      <c r="AB9223" s="85"/>
      <c r="AC9223" s="85"/>
      <c r="AD9223"/>
      <c r="AE9223" s="85"/>
      <c r="AF9223" s="85"/>
      <c r="AG9223" s="85"/>
      <c r="AH9223" s="85"/>
      <c r="AI9223" s="85"/>
      <c r="AJ9223" s="85"/>
    </row>
    <row r="9224" spans="1:36" s="89" customFormat="1" x14ac:dyDescent="0.25">
      <c r="A9224" s="86"/>
      <c r="B9224" s="85"/>
      <c r="C9224" s="157"/>
      <c r="D9224" s="169"/>
      <c r="E9224" s="107"/>
      <c r="F9224" s="108"/>
      <c r="G9224" s="85"/>
      <c r="H9224" s="85"/>
      <c r="I9224" s="86"/>
      <c r="J9224" s="87"/>
      <c r="K9224" s="88"/>
      <c r="L9224" s="88"/>
      <c r="M9224" s="88"/>
      <c r="N9224" s="88"/>
      <c r="O9224" s="88"/>
      <c r="P9224" s="88"/>
      <c r="Q9224" s="88"/>
      <c r="R9224" s="88"/>
      <c r="S9224" s="88"/>
      <c r="T9224" s="88"/>
      <c r="U9224" s="88"/>
      <c r="V9224" s="88"/>
      <c r="W9224" s="88"/>
      <c r="X9224" s="88"/>
      <c r="Z9224" s="88"/>
      <c r="AA9224" s="85"/>
      <c r="AB9224" s="85"/>
      <c r="AC9224" s="85"/>
      <c r="AD9224"/>
      <c r="AE9224" s="85"/>
      <c r="AF9224" s="85"/>
      <c r="AG9224" s="85"/>
      <c r="AH9224" s="85"/>
      <c r="AI9224" s="85"/>
      <c r="AJ9224" s="85"/>
    </row>
    <row r="9225" spans="1:36" s="89" customFormat="1" x14ac:dyDescent="0.25">
      <c r="A9225" s="86"/>
      <c r="B9225" s="85"/>
      <c r="C9225" s="157"/>
      <c r="D9225" s="169"/>
      <c r="E9225" s="107"/>
      <c r="F9225" s="108"/>
      <c r="G9225" s="85"/>
      <c r="H9225" s="85"/>
      <c r="I9225" s="86"/>
      <c r="J9225" s="87"/>
      <c r="K9225" s="88"/>
      <c r="L9225" s="88"/>
      <c r="M9225" s="88"/>
      <c r="N9225" s="88"/>
      <c r="O9225" s="88"/>
      <c r="P9225" s="88"/>
      <c r="Q9225" s="88"/>
      <c r="R9225" s="88"/>
      <c r="S9225" s="88"/>
      <c r="T9225" s="88"/>
      <c r="U9225" s="88"/>
      <c r="V9225" s="88"/>
      <c r="W9225" s="88"/>
      <c r="X9225" s="88"/>
      <c r="Z9225" s="88"/>
      <c r="AA9225" s="85"/>
      <c r="AB9225" s="85"/>
      <c r="AC9225" s="85"/>
      <c r="AD9225"/>
      <c r="AE9225" s="85"/>
      <c r="AF9225" s="85"/>
      <c r="AG9225" s="85"/>
      <c r="AH9225" s="85"/>
      <c r="AI9225" s="85"/>
      <c r="AJ9225" s="85"/>
    </row>
    <row r="9226" spans="1:36" s="89" customFormat="1" x14ac:dyDescent="0.25">
      <c r="A9226" s="86"/>
      <c r="B9226" s="85"/>
      <c r="C9226" s="157"/>
      <c r="D9226" s="169"/>
      <c r="E9226" s="107"/>
      <c r="F9226" s="108"/>
      <c r="G9226" s="85"/>
      <c r="H9226" s="85"/>
      <c r="I9226" s="86"/>
      <c r="J9226" s="87"/>
      <c r="K9226" s="88"/>
      <c r="L9226" s="88"/>
      <c r="M9226" s="88"/>
      <c r="N9226" s="88"/>
      <c r="O9226" s="88"/>
      <c r="P9226" s="88"/>
      <c r="Q9226" s="88"/>
      <c r="R9226" s="88"/>
      <c r="S9226" s="88"/>
      <c r="T9226" s="88"/>
      <c r="U9226" s="88"/>
      <c r="V9226" s="88"/>
      <c r="W9226" s="88"/>
      <c r="X9226" s="88"/>
      <c r="Z9226" s="88"/>
      <c r="AA9226" s="85"/>
      <c r="AB9226" s="85"/>
      <c r="AC9226" s="85"/>
      <c r="AD9226"/>
      <c r="AE9226" s="85"/>
      <c r="AF9226" s="85"/>
      <c r="AG9226" s="85"/>
      <c r="AH9226" s="85"/>
      <c r="AI9226" s="85"/>
      <c r="AJ9226" s="85"/>
    </row>
    <row r="9227" spans="1:36" s="89" customFormat="1" x14ac:dyDescent="0.25">
      <c r="A9227" s="86"/>
      <c r="B9227" s="85"/>
      <c r="C9227" s="157"/>
      <c r="D9227" s="169"/>
      <c r="E9227" s="107"/>
      <c r="F9227" s="108"/>
      <c r="G9227" s="85"/>
      <c r="H9227" s="85"/>
      <c r="I9227" s="86"/>
      <c r="J9227" s="87"/>
      <c r="K9227" s="88"/>
      <c r="L9227" s="88"/>
      <c r="M9227" s="88"/>
      <c r="N9227" s="88"/>
      <c r="O9227" s="88"/>
      <c r="P9227" s="88"/>
      <c r="Q9227" s="88"/>
      <c r="R9227" s="88"/>
      <c r="S9227" s="88"/>
      <c r="T9227" s="88"/>
      <c r="U9227" s="88"/>
      <c r="V9227" s="88"/>
      <c r="W9227" s="88"/>
      <c r="X9227" s="88"/>
      <c r="Z9227" s="88"/>
      <c r="AA9227" s="85"/>
      <c r="AB9227" s="85"/>
      <c r="AC9227" s="85"/>
      <c r="AD9227"/>
      <c r="AE9227" s="85"/>
      <c r="AF9227" s="85"/>
      <c r="AG9227" s="85"/>
      <c r="AH9227" s="85"/>
      <c r="AI9227" s="85"/>
      <c r="AJ9227" s="85"/>
    </row>
    <row r="9228" spans="1:36" s="89" customFormat="1" x14ac:dyDescent="0.25">
      <c r="A9228" s="86"/>
      <c r="B9228" s="85"/>
      <c r="C9228" s="157"/>
      <c r="D9228" s="169"/>
      <c r="E9228" s="107"/>
      <c r="F9228" s="108"/>
      <c r="G9228" s="85"/>
      <c r="H9228" s="85"/>
      <c r="I9228" s="86"/>
      <c r="J9228" s="87"/>
      <c r="K9228" s="88"/>
      <c r="L9228" s="88"/>
      <c r="M9228" s="88"/>
      <c r="N9228" s="88"/>
      <c r="O9228" s="88"/>
      <c r="P9228" s="88"/>
      <c r="Q9228" s="88"/>
      <c r="R9228" s="88"/>
      <c r="S9228" s="88"/>
      <c r="T9228" s="88"/>
      <c r="U9228" s="88"/>
      <c r="V9228" s="88"/>
      <c r="W9228" s="88"/>
      <c r="X9228" s="88"/>
      <c r="Z9228" s="88"/>
      <c r="AA9228" s="85"/>
      <c r="AB9228" s="85"/>
      <c r="AC9228" s="85"/>
      <c r="AD9228"/>
      <c r="AE9228" s="85"/>
      <c r="AF9228" s="85"/>
      <c r="AG9228" s="85"/>
      <c r="AH9228" s="85"/>
      <c r="AI9228" s="85"/>
      <c r="AJ9228" s="85"/>
    </row>
    <row r="9229" spans="1:36" s="89" customFormat="1" x14ac:dyDescent="0.25">
      <c r="A9229" s="86"/>
      <c r="B9229" s="85"/>
      <c r="C9229" s="157"/>
      <c r="D9229" s="169"/>
      <c r="E9229" s="107"/>
      <c r="F9229" s="108"/>
      <c r="G9229" s="85"/>
      <c r="H9229" s="85"/>
      <c r="I9229" s="86"/>
      <c r="J9229" s="87"/>
      <c r="K9229" s="88"/>
      <c r="L9229" s="88"/>
      <c r="M9229" s="88"/>
      <c r="N9229" s="88"/>
      <c r="O9229" s="88"/>
      <c r="P9229" s="88"/>
      <c r="Q9229" s="88"/>
      <c r="R9229" s="88"/>
      <c r="S9229" s="88"/>
      <c r="T9229" s="88"/>
      <c r="U9229" s="88"/>
      <c r="V9229" s="88"/>
      <c r="W9229" s="88"/>
      <c r="X9229" s="88"/>
      <c r="Z9229" s="88"/>
      <c r="AA9229" s="85"/>
      <c r="AB9229" s="85"/>
      <c r="AC9229" s="85"/>
      <c r="AD9229"/>
      <c r="AE9229" s="85"/>
      <c r="AF9229" s="85"/>
      <c r="AG9229" s="85"/>
      <c r="AH9229" s="85"/>
      <c r="AI9229" s="85"/>
      <c r="AJ9229" s="85"/>
    </row>
    <row r="9230" spans="1:36" s="89" customFormat="1" x14ac:dyDescent="0.25">
      <c r="A9230" s="86"/>
      <c r="B9230" s="85"/>
      <c r="C9230" s="157"/>
      <c r="D9230" s="169"/>
      <c r="E9230" s="107"/>
      <c r="F9230" s="108"/>
      <c r="G9230" s="85"/>
      <c r="H9230" s="85"/>
      <c r="I9230" s="86"/>
      <c r="J9230" s="87"/>
      <c r="K9230" s="88"/>
      <c r="L9230" s="88"/>
      <c r="M9230" s="88"/>
      <c r="N9230" s="88"/>
      <c r="O9230" s="88"/>
      <c r="P9230" s="88"/>
      <c r="Q9230" s="88"/>
      <c r="R9230" s="88"/>
      <c r="S9230" s="88"/>
      <c r="T9230" s="88"/>
      <c r="U9230" s="88"/>
      <c r="V9230" s="88"/>
      <c r="W9230" s="88"/>
      <c r="X9230" s="88"/>
      <c r="Z9230" s="88"/>
      <c r="AA9230" s="85"/>
      <c r="AB9230" s="85"/>
      <c r="AC9230" s="85"/>
      <c r="AD9230"/>
      <c r="AE9230" s="85"/>
      <c r="AF9230" s="85"/>
      <c r="AG9230" s="85"/>
      <c r="AH9230" s="85"/>
      <c r="AI9230" s="85"/>
      <c r="AJ9230" s="85"/>
    </row>
    <row r="9231" spans="1:36" s="89" customFormat="1" x14ac:dyDescent="0.25">
      <c r="A9231" s="86"/>
      <c r="B9231" s="85"/>
      <c r="C9231" s="157"/>
      <c r="D9231" s="169"/>
      <c r="E9231" s="107"/>
      <c r="F9231" s="108"/>
      <c r="G9231" s="85"/>
      <c r="H9231" s="85"/>
      <c r="I9231" s="86"/>
      <c r="J9231" s="87"/>
      <c r="K9231" s="88"/>
      <c r="L9231" s="88"/>
      <c r="M9231" s="88"/>
      <c r="N9231" s="88"/>
      <c r="O9231" s="88"/>
      <c r="P9231" s="88"/>
      <c r="Q9231" s="88"/>
      <c r="R9231" s="88"/>
      <c r="S9231" s="88"/>
      <c r="T9231" s="88"/>
      <c r="U9231" s="88"/>
      <c r="V9231" s="88"/>
      <c r="W9231" s="88"/>
      <c r="X9231" s="88"/>
      <c r="Z9231" s="88"/>
      <c r="AA9231" s="85"/>
      <c r="AB9231" s="85"/>
      <c r="AC9231" s="85"/>
      <c r="AD9231"/>
      <c r="AE9231" s="85"/>
      <c r="AF9231" s="85"/>
      <c r="AG9231" s="85"/>
      <c r="AH9231" s="85"/>
      <c r="AI9231" s="85"/>
      <c r="AJ9231" s="85"/>
    </row>
    <row r="9232" spans="1:36" s="89" customFormat="1" x14ac:dyDescent="0.25">
      <c r="A9232" s="86"/>
      <c r="B9232" s="85"/>
      <c r="C9232" s="157"/>
      <c r="D9232" s="169"/>
      <c r="E9232" s="107"/>
      <c r="F9232" s="108"/>
      <c r="G9232" s="85"/>
      <c r="H9232" s="85"/>
      <c r="I9232" s="86"/>
      <c r="J9232" s="87"/>
      <c r="K9232" s="88"/>
      <c r="L9232" s="88"/>
      <c r="M9232" s="88"/>
      <c r="N9232" s="88"/>
      <c r="O9232" s="88"/>
      <c r="P9232" s="88"/>
      <c r="Q9232" s="88"/>
      <c r="R9232" s="88"/>
      <c r="S9232" s="88"/>
      <c r="T9232" s="88"/>
      <c r="U9232" s="88"/>
      <c r="V9232" s="88"/>
      <c r="W9232" s="88"/>
      <c r="X9232" s="88"/>
      <c r="Z9232" s="88"/>
      <c r="AA9232" s="85"/>
      <c r="AB9232" s="85"/>
      <c r="AC9232" s="85"/>
      <c r="AD9232"/>
      <c r="AE9232" s="85"/>
      <c r="AF9232" s="85"/>
      <c r="AG9232" s="85"/>
      <c r="AH9232" s="85"/>
      <c r="AI9232" s="85"/>
      <c r="AJ9232" s="85"/>
    </row>
    <row r="9233" spans="1:36" s="89" customFormat="1" x14ac:dyDescent="0.25">
      <c r="A9233" s="86"/>
      <c r="B9233" s="85"/>
      <c r="C9233" s="157"/>
      <c r="D9233" s="169"/>
      <c r="E9233" s="107"/>
      <c r="F9233" s="108"/>
      <c r="G9233" s="85"/>
      <c r="H9233" s="85"/>
      <c r="I9233" s="86"/>
      <c r="J9233" s="87"/>
      <c r="K9233" s="88"/>
      <c r="L9233" s="88"/>
      <c r="M9233" s="88"/>
      <c r="N9233" s="88"/>
      <c r="O9233" s="88"/>
      <c r="P9233" s="88"/>
      <c r="Q9233" s="88"/>
      <c r="R9233" s="88"/>
      <c r="S9233" s="88"/>
      <c r="T9233" s="88"/>
      <c r="U9233" s="88"/>
      <c r="V9233" s="88"/>
      <c r="W9233" s="88"/>
      <c r="X9233" s="88"/>
      <c r="Z9233" s="88"/>
      <c r="AA9233" s="85"/>
      <c r="AB9233" s="85"/>
      <c r="AC9233" s="85"/>
      <c r="AD9233"/>
      <c r="AE9233" s="85"/>
      <c r="AF9233" s="85"/>
      <c r="AG9233" s="85"/>
      <c r="AH9233" s="85"/>
      <c r="AI9233" s="85"/>
      <c r="AJ9233" s="85"/>
    </row>
    <row r="9234" spans="1:36" s="89" customFormat="1" x14ac:dyDescent="0.25">
      <c r="A9234" s="86"/>
      <c r="B9234" s="85"/>
      <c r="C9234" s="157"/>
      <c r="D9234" s="169"/>
      <c r="E9234" s="107"/>
      <c r="F9234" s="108"/>
      <c r="G9234" s="85"/>
      <c r="H9234" s="85"/>
      <c r="I9234" s="86"/>
      <c r="J9234" s="87"/>
      <c r="K9234" s="88"/>
      <c r="L9234" s="88"/>
      <c r="M9234" s="88"/>
      <c r="N9234" s="88"/>
      <c r="O9234" s="88"/>
      <c r="P9234" s="88"/>
      <c r="Q9234" s="88"/>
      <c r="R9234" s="88"/>
      <c r="S9234" s="88"/>
      <c r="T9234" s="88"/>
      <c r="U9234" s="88"/>
      <c r="V9234" s="88"/>
      <c r="W9234" s="88"/>
      <c r="X9234" s="88"/>
      <c r="Z9234" s="88"/>
      <c r="AA9234" s="85"/>
      <c r="AB9234" s="85"/>
      <c r="AC9234" s="85"/>
      <c r="AD9234"/>
      <c r="AE9234" s="85"/>
      <c r="AF9234" s="85"/>
      <c r="AG9234" s="85"/>
      <c r="AH9234" s="85"/>
      <c r="AI9234" s="85"/>
      <c r="AJ9234" s="85"/>
    </row>
    <row r="9235" spans="1:36" s="89" customFormat="1" x14ac:dyDescent="0.25">
      <c r="A9235" s="86"/>
      <c r="B9235" s="85"/>
      <c r="C9235" s="157"/>
      <c r="D9235" s="169"/>
      <c r="E9235" s="107"/>
      <c r="F9235" s="108"/>
      <c r="G9235" s="85"/>
      <c r="H9235" s="85"/>
      <c r="I9235" s="86"/>
      <c r="J9235" s="87"/>
      <c r="K9235" s="88"/>
      <c r="L9235" s="88"/>
      <c r="M9235" s="88"/>
      <c r="N9235" s="88"/>
      <c r="O9235" s="88"/>
      <c r="P9235" s="88"/>
      <c r="Q9235" s="88"/>
      <c r="R9235" s="88"/>
      <c r="S9235" s="88"/>
      <c r="T9235" s="88"/>
      <c r="U9235" s="88"/>
      <c r="V9235" s="88"/>
      <c r="W9235" s="88"/>
      <c r="X9235" s="88"/>
      <c r="Z9235" s="88"/>
      <c r="AA9235" s="85"/>
      <c r="AB9235" s="85"/>
      <c r="AC9235" s="85"/>
      <c r="AD9235"/>
      <c r="AE9235" s="85"/>
      <c r="AF9235" s="85"/>
      <c r="AG9235" s="85"/>
      <c r="AH9235" s="85"/>
      <c r="AI9235" s="85"/>
      <c r="AJ9235" s="85"/>
    </row>
    <row r="9236" spans="1:36" s="89" customFormat="1" x14ac:dyDescent="0.25">
      <c r="A9236" s="86"/>
      <c r="B9236" s="85"/>
      <c r="C9236" s="157"/>
      <c r="D9236" s="169"/>
      <c r="E9236" s="107"/>
      <c r="F9236" s="108"/>
      <c r="G9236" s="85"/>
      <c r="H9236" s="85"/>
      <c r="I9236" s="86"/>
      <c r="J9236" s="87"/>
      <c r="K9236" s="88"/>
      <c r="L9236" s="88"/>
      <c r="M9236" s="88"/>
      <c r="N9236" s="88"/>
      <c r="O9236" s="88"/>
      <c r="P9236" s="88"/>
      <c r="Q9236" s="88"/>
      <c r="R9236" s="88"/>
      <c r="S9236" s="88"/>
      <c r="T9236" s="88"/>
      <c r="U9236" s="88"/>
      <c r="V9236" s="88"/>
      <c r="W9236" s="88"/>
      <c r="X9236" s="88"/>
      <c r="Z9236" s="88"/>
      <c r="AA9236" s="85"/>
      <c r="AB9236" s="85"/>
      <c r="AC9236" s="85"/>
      <c r="AD9236"/>
      <c r="AE9236" s="85"/>
      <c r="AF9236" s="85"/>
      <c r="AG9236" s="85"/>
      <c r="AH9236" s="85"/>
      <c r="AI9236" s="85"/>
      <c r="AJ9236" s="85"/>
    </row>
    <row r="9237" spans="1:36" s="89" customFormat="1" x14ac:dyDescent="0.25">
      <c r="A9237" s="86"/>
      <c r="B9237" s="85"/>
      <c r="C9237" s="157"/>
      <c r="D9237" s="169"/>
      <c r="E9237" s="107"/>
      <c r="F9237" s="108"/>
      <c r="G9237" s="85"/>
      <c r="H9237" s="85"/>
      <c r="I9237" s="86"/>
      <c r="J9237" s="87"/>
      <c r="K9237" s="88"/>
      <c r="L9237" s="88"/>
      <c r="M9237" s="88"/>
      <c r="N9237" s="88"/>
      <c r="O9237" s="88"/>
      <c r="P9237" s="88"/>
      <c r="Q9237" s="88"/>
      <c r="R9237" s="88"/>
      <c r="S9237" s="88"/>
      <c r="T9237" s="88"/>
      <c r="U9237" s="88"/>
      <c r="V9237" s="88"/>
      <c r="W9237" s="88"/>
      <c r="X9237" s="88"/>
      <c r="Z9237" s="88"/>
      <c r="AA9237" s="85"/>
      <c r="AB9237" s="85"/>
      <c r="AC9237" s="85"/>
      <c r="AD9237"/>
      <c r="AE9237" s="85"/>
      <c r="AF9237" s="85"/>
      <c r="AG9237" s="85"/>
      <c r="AH9237" s="85"/>
      <c r="AI9237" s="85"/>
      <c r="AJ9237" s="85"/>
    </row>
    <row r="9238" spans="1:36" s="89" customFormat="1" x14ac:dyDescent="0.25">
      <c r="A9238" s="86"/>
      <c r="B9238" s="85"/>
      <c r="C9238" s="157"/>
      <c r="D9238" s="169"/>
      <c r="E9238" s="107"/>
      <c r="F9238" s="108"/>
      <c r="G9238" s="85"/>
      <c r="H9238" s="85"/>
      <c r="I9238" s="86"/>
      <c r="J9238" s="87"/>
      <c r="K9238" s="88"/>
      <c r="L9238" s="88"/>
      <c r="M9238" s="88"/>
      <c r="N9238" s="88"/>
      <c r="O9238" s="88"/>
      <c r="P9238" s="88"/>
      <c r="Q9238" s="88"/>
      <c r="R9238" s="88"/>
      <c r="S9238" s="88"/>
      <c r="T9238" s="88"/>
      <c r="U9238" s="88"/>
      <c r="V9238" s="88"/>
      <c r="W9238" s="88"/>
      <c r="X9238" s="88"/>
      <c r="Z9238" s="88"/>
      <c r="AA9238" s="85"/>
      <c r="AB9238" s="85"/>
      <c r="AC9238" s="85"/>
      <c r="AD9238"/>
      <c r="AE9238" s="85"/>
      <c r="AF9238" s="85"/>
      <c r="AG9238" s="85"/>
      <c r="AH9238" s="85"/>
      <c r="AI9238" s="85"/>
      <c r="AJ9238" s="85"/>
    </row>
    <row r="9239" spans="1:36" s="89" customFormat="1" x14ac:dyDescent="0.25">
      <c r="A9239" s="86"/>
      <c r="B9239" s="85"/>
      <c r="C9239" s="157"/>
      <c r="D9239" s="169"/>
      <c r="E9239" s="107"/>
      <c r="F9239" s="108"/>
      <c r="G9239" s="85"/>
      <c r="H9239" s="85"/>
      <c r="I9239" s="86"/>
      <c r="J9239" s="87"/>
      <c r="K9239" s="88"/>
      <c r="L9239" s="88"/>
      <c r="M9239" s="88"/>
      <c r="N9239" s="88"/>
      <c r="O9239" s="88"/>
      <c r="P9239" s="88"/>
      <c r="Q9239" s="88"/>
      <c r="R9239" s="88"/>
      <c r="S9239" s="88"/>
      <c r="T9239" s="88"/>
      <c r="U9239" s="88"/>
      <c r="V9239" s="88"/>
      <c r="W9239" s="88"/>
      <c r="X9239" s="88"/>
      <c r="Z9239" s="88"/>
      <c r="AA9239" s="85"/>
      <c r="AB9239" s="85"/>
      <c r="AC9239" s="85"/>
      <c r="AD9239"/>
      <c r="AE9239" s="85"/>
      <c r="AF9239" s="85"/>
      <c r="AG9239" s="85"/>
      <c r="AH9239" s="85"/>
      <c r="AI9239" s="85"/>
      <c r="AJ9239" s="85"/>
    </row>
    <row r="9240" spans="1:36" s="89" customFormat="1" x14ac:dyDescent="0.25">
      <c r="A9240" s="86"/>
      <c r="B9240" s="85"/>
      <c r="C9240" s="157"/>
      <c r="D9240" s="169"/>
      <c r="E9240" s="107"/>
      <c r="F9240" s="108"/>
      <c r="G9240" s="85"/>
      <c r="H9240" s="85"/>
      <c r="I9240" s="86"/>
      <c r="J9240" s="87"/>
      <c r="K9240" s="88"/>
      <c r="L9240" s="88"/>
      <c r="M9240" s="88"/>
      <c r="N9240" s="88"/>
      <c r="O9240" s="88"/>
      <c r="P9240" s="88"/>
      <c r="Q9240" s="88"/>
      <c r="R9240" s="88"/>
      <c r="S9240" s="88"/>
      <c r="T9240" s="88"/>
      <c r="U9240" s="88"/>
      <c r="V9240" s="88"/>
      <c r="W9240" s="88"/>
      <c r="X9240" s="88"/>
      <c r="Z9240" s="88"/>
      <c r="AA9240" s="85"/>
      <c r="AB9240" s="85"/>
      <c r="AC9240" s="85"/>
      <c r="AD9240"/>
      <c r="AE9240" s="85"/>
      <c r="AF9240" s="85"/>
      <c r="AG9240" s="85"/>
      <c r="AH9240" s="85"/>
      <c r="AI9240" s="85"/>
      <c r="AJ9240" s="85"/>
    </row>
    <row r="9241" spans="1:36" s="89" customFormat="1" x14ac:dyDescent="0.25">
      <c r="A9241" s="86"/>
      <c r="B9241" s="85"/>
      <c r="C9241" s="157"/>
      <c r="D9241" s="169"/>
      <c r="E9241" s="107"/>
      <c r="F9241" s="108"/>
      <c r="G9241" s="85"/>
      <c r="H9241" s="85"/>
      <c r="I9241" s="86"/>
      <c r="J9241" s="87"/>
      <c r="K9241" s="88"/>
      <c r="L9241" s="88"/>
      <c r="M9241" s="88"/>
      <c r="N9241" s="88"/>
      <c r="O9241" s="88"/>
      <c r="P9241" s="88"/>
      <c r="Q9241" s="88"/>
      <c r="R9241" s="88"/>
      <c r="S9241" s="88"/>
      <c r="T9241" s="88"/>
      <c r="U9241" s="88"/>
      <c r="V9241" s="88"/>
      <c r="W9241" s="88"/>
      <c r="X9241" s="88"/>
      <c r="Z9241" s="88"/>
      <c r="AA9241" s="85"/>
      <c r="AB9241" s="85"/>
      <c r="AC9241" s="85"/>
      <c r="AD9241"/>
      <c r="AE9241" s="85"/>
      <c r="AF9241" s="85"/>
      <c r="AG9241" s="85"/>
      <c r="AH9241" s="85"/>
      <c r="AI9241" s="85"/>
      <c r="AJ9241" s="85"/>
    </row>
    <row r="9242" spans="1:36" s="89" customFormat="1" x14ac:dyDescent="0.25">
      <c r="A9242" s="86"/>
      <c r="B9242" s="85"/>
      <c r="C9242" s="157"/>
      <c r="D9242" s="169"/>
      <c r="E9242" s="107"/>
      <c r="F9242" s="108"/>
      <c r="G9242" s="85"/>
      <c r="H9242" s="85"/>
      <c r="I9242" s="86"/>
      <c r="J9242" s="87"/>
      <c r="K9242" s="88"/>
      <c r="L9242" s="88"/>
      <c r="M9242" s="88"/>
      <c r="N9242" s="88"/>
      <c r="O9242" s="88"/>
      <c r="P9242" s="88"/>
      <c r="Q9242" s="88"/>
      <c r="R9242" s="88"/>
      <c r="S9242" s="88"/>
      <c r="T9242" s="88"/>
      <c r="U9242" s="88"/>
      <c r="V9242" s="88"/>
      <c r="W9242" s="88"/>
      <c r="X9242" s="88"/>
      <c r="Z9242" s="88"/>
      <c r="AA9242" s="85"/>
      <c r="AB9242" s="85"/>
      <c r="AC9242" s="85"/>
      <c r="AD9242"/>
      <c r="AE9242" s="85"/>
      <c r="AF9242" s="85"/>
      <c r="AG9242" s="85"/>
      <c r="AH9242" s="85"/>
      <c r="AI9242" s="85"/>
      <c r="AJ9242" s="85"/>
    </row>
    <row r="9243" spans="1:36" s="89" customFormat="1" x14ac:dyDescent="0.25">
      <c r="A9243" s="86"/>
      <c r="B9243" s="85"/>
      <c r="C9243" s="157"/>
      <c r="D9243" s="169"/>
      <c r="E9243" s="107"/>
      <c r="F9243" s="108"/>
      <c r="G9243" s="85"/>
      <c r="H9243" s="85"/>
      <c r="I9243" s="86"/>
      <c r="J9243" s="87"/>
      <c r="K9243" s="88"/>
      <c r="L9243" s="88"/>
      <c r="M9243" s="88"/>
      <c r="N9243" s="88"/>
      <c r="O9243" s="88"/>
      <c r="P9243" s="88"/>
      <c r="Q9243" s="88"/>
      <c r="R9243" s="88"/>
      <c r="S9243" s="88"/>
      <c r="T9243" s="88"/>
      <c r="U9243" s="88"/>
      <c r="V9243" s="88"/>
      <c r="W9243" s="88"/>
      <c r="X9243" s="88"/>
      <c r="Z9243" s="88"/>
      <c r="AA9243" s="85"/>
      <c r="AB9243" s="85"/>
      <c r="AC9243" s="85"/>
      <c r="AD9243"/>
      <c r="AE9243" s="85"/>
      <c r="AF9243" s="85"/>
      <c r="AG9243" s="85"/>
      <c r="AH9243" s="85"/>
      <c r="AI9243" s="85"/>
      <c r="AJ9243" s="85"/>
    </row>
    <row r="9244" spans="1:36" s="89" customFormat="1" x14ac:dyDescent="0.25">
      <c r="A9244" s="86"/>
      <c r="B9244" s="85"/>
      <c r="C9244" s="157"/>
      <c r="D9244" s="169"/>
      <c r="E9244" s="107"/>
      <c r="F9244" s="108"/>
      <c r="G9244" s="85"/>
      <c r="H9244" s="85"/>
      <c r="I9244" s="86"/>
      <c r="J9244" s="87"/>
      <c r="K9244" s="88"/>
      <c r="L9244" s="88"/>
      <c r="M9244" s="88"/>
      <c r="N9244" s="88"/>
      <c r="O9244" s="88"/>
      <c r="P9244" s="88"/>
      <c r="Q9244" s="88"/>
      <c r="R9244" s="88"/>
      <c r="S9244" s="88"/>
      <c r="T9244" s="88"/>
      <c r="U9244" s="88"/>
      <c r="V9244" s="88"/>
      <c r="W9244" s="88"/>
      <c r="X9244" s="88"/>
      <c r="Z9244" s="88"/>
      <c r="AA9244" s="85"/>
      <c r="AB9244" s="85"/>
      <c r="AC9244" s="85"/>
      <c r="AD9244"/>
      <c r="AE9244" s="85"/>
      <c r="AF9244" s="85"/>
      <c r="AG9244" s="85"/>
      <c r="AH9244" s="85"/>
      <c r="AI9244" s="85"/>
      <c r="AJ9244" s="85"/>
    </row>
    <row r="9245" spans="1:36" s="89" customFormat="1" x14ac:dyDescent="0.25">
      <c r="A9245" s="86"/>
      <c r="B9245" s="85"/>
      <c r="C9245" s="157"/>
      <c r="D9245" s="169"/>
      <c r="E9245" s="107"/>
      <c r="F9245" s="108"/>
      <c r="G9245" s="85"/>
      <c r="H9245" s="85"/>
      <c r="I9245" s="86"/>
      <c r="J9245" s="87"/>
      <c r="K9245" s="88"/>
      <c r="L9245" s="88"/>
      <c r="M9245" s="88"/>
      <c r="N9245" s="88"/>
      <c r="O9245" s="88"/>
      <c r="P9245" s="88"/>
      <c r="Q9245" s="88"/>
      <c r="R9245" s="88"/>
      <c r="S9245" s="88"/>
      <c r="T9245" s="88"/>
      <c r="U9245" s="88"/>
      <c r="V9245" s="88"/>
      <c r="W9245" s="88"/>
      <c r="X9245" s="88"/>
      <c r="Z9245" s="88"/>
      <c r="AA9245" s="85"/>
      <c r="AB9245" s="85"/>
      <c r="AC9245" s="85"/>
      <c r="AD9245"/>
      <c r="AE9245" s="85"/>
      <c r="AF9245" s="85"/>
      <c r="AG9245" s="85"/>
      <c r="AH9245" s="85"/>
      <c r="AI9245" s="85"/>
      <c r="AJ9245" s="85"/>
    </row>
    <row r="9246" spans="1:36" s="89" customFormat="1" x14ac:dyDescent="0.25">
      <c r="A9246" s="86"/>
      <c r="B9246" s="85"/>
      <c r="C9246" s="157"/>
      <c r="D9246" s="169"/>
      <c r="E9246" s="107"/>
      <c r="F9246" s="108"/>
      <c r="G9246" s="85"/>
      <c r="H9246" s="85"/>
      <c r="I9246" s="86"/>
      <c r="J9246" s="87"/>
      <c r="K9246" s="88"/>
      <c r="L9246" s="88"/>
      <c r="M9246" s="88"/>
      <c r="N9246" s="88"/>
      <c r="O9246" s="88"/>
      <c r="P9246" s="88"/>
      <c r="Q9246" s="88"/>
      <c r="R9246" s="88"/>
      <c r="S9246" s="88"/>
      <c r="T9246" s="88"/>
      <c r="U9246" s="88"/>
      <c r="V9246" s="88"/>
      <c r="W9246" s="88"/>
      <c r="X9246" s="88"/>
      <c r="Z9246" s="88"/>
      <c r="AA9246" s="85"/>
      <c r="AB9246" s="85"/>
      <c r="AC9246" s="85"/>
      <c r="AD9246"/>
      <c r="AE9246" s="85"/>
      <c r="AF9246" s="85"/>
      <c r="AG9246" s="85"/>
      <c r="AH9246" s="85"/>
      <c r="AI9246" s="85"/>
      <c r="AJ9246" s="85"/>
    </row>
    <row r="9247" spans="1:36" s="89" customFormat="1" x14ac:dyDescent="0.25">
      <c r="A9247" s="86"/>
      <c r="B9247" s="85"/>
      <c r="C9247" s="157"/>
      <c r="D9247" s="169"/>
      <c r="E9247" s="107"/>
      <c r="F9247" s="108"/>
      <c r="G9247" s="85"/>
      <c r="H9247" s="85"/>
      <c r="I9247" s="86"/>
      <c r="J9247" s="87"/>
      <c r="K9247" s="88"/>
      <c r="L9247" s="88"/>
      <c r="M9247" s="88"/>
      <c r="N9247" s="88"/>
      <c r="O9247" s="88"/>
      <c r="P9247" s="88"/>
      <c r="Q9247" s="88"/>
      <c r="R9247" s="88"/>
      <c r="S9247" s="88"/>
      <c r="T9247" s="88"/>
      <c r="U9247" s="88"/>
      <c r="V9247" s="88"/>
      <c r="W9247" s="88"/>
      <c r="X9247" s="88"/>
      <c r="Z9247" s="88"/>
      <c r="AA9247" s="85"/>
      <c r="AB9247" s="85"/>
      <c r="AC9247" s="85"/>
      <c r="AD9247"/>
      <c r="AE9247" s="85"/>
      <c r="AF9247" s="85"/>
      <c r="AG9247" s="85"/>
      <c r="AH9247" s="85"/>
      <c r="AI9247" s="85"/>
      <c r="AJ9247" s="85"/>
    </row>
    <row r="9248" spans="1:36" s="89" customFormat="1" x14ac:dyDescent="0.25">
      <c r="A9248" s="86"/>
      <c r="B9248" s="85"/>
      <c r="C9248" s="157"/>
      <c r="D9248" s="169"/>
      <c r="E9248" s="107"/>
      <c r="F9248" s="108"/>
      <c r="G9248" s="85"/>
      <c r="H9248" s="85"/>
      <c r="I9248" s="86"/>
      <c r="J9248" s="87"/>
      <c r="K9248" s="88"/>
      <c r="L9248" s="88"/>
      <c r="M9248" s="88"/>
      <c r="N9248" s="88"/>
      <c r="O9248" s="88"/>
      <c r="P9248" s="88"/>
      <c r="Q9248" s="88"/>
      <c r="R9248" s="88"/>
      <c r="S9248" s="88"/>
      <c r="T9248" s="88"/>
      <c r="U9248" s="88"/>
      <c r="V9248" s="88"/>
      <c r="W9248" s="88"/>
      <c r="X9248" s="88"/>
      <c r="Z9248" s="88"/>
      <c r="AA9248" s="85"/>
      <c r="AB9248" s="85"/>
      <c r="AC9248" s="85"/>
      <c r="AD9248"/>
      <c r="AE9248" s="85"/>
      <c r="AF9248" s="85"/>
      <c r="AG9248" s="85"/>
      <c r="AH9248" s="85"/>
      <c r="AI9248" s="85"/>
      <c r="AJ9248" s="85"/>
    </row>
    <row r="9249" spans="1:36" s="89" customFormat="1" x14ac:dyDescent="0.25">
      <c r="A9249" s="86"/>
      <c r="B9249" s="85"/>
      <c r="C9249" s="157"/>
      <c r="D9249" s="169"/>
      <c r="E9249" s="107"/>
      <c r="F9249" s="108"/>
      <c r="G9249" s="85"/>
      <c r="H9249" s="85"/>
      <c r="I9249" s="86"/>
      <c r="J9249" s="87"/>
      <c r="K9249" s="88"/>
      <c r="L9249" s="88"/>
      <c r="M9249" s="88"/>
      <c r="N9249" s="88"/>
      <c r="O9249" s="88"/>
      <c r="P9249" s="88"/>
      <c r="Q9249" s="88"/>
      <c r="R9249" s="88"/>
      <c r="S9249" s="88"/>
      <c r="T9249" s="88"/>
      <c r="U9249" s="88"/>
      <c r="V9249" s="88"/>
      <c r="W9249" s="88"/>
      <c r="X9249" s="88"/>
      <c r="Z9249" s="88"/>
      <c r="AA9249" s="85"/>
      <c r="AB9249" s="85"/>
      <c r="AC9249" s="85"/>
      <c r="AD9249"/>
      <c r="AE9249" s="85"/>
      <c r="AF9249" s="85"/>
      <c r="AG9249" s="85"/>
      <c r="AH9249" s="85"/>
      <c r="AI9249" s="85"/>
      <c r="AJ9249" s="85"/>
    </row>
    <row r="9250" spans="1:36" s="89" customFormat="1" x14ac:dyDescent="0.25">
      <c r="A9250" s="86"/>
      <c r="B9250" s="85"/>
      <c r="C9250" s="157"/>
      <c r="D9250" s="169"/>
      <c r="E9250" s="107"/>
      <c r="F9250" s="108"/>
      <c r="G9250" s="85"/>
      <c r="H9250" s="85"/>
      <c r="I9250" s="86"/>
      <c r="J9250" s="87"/>
      <c r="K9250" s="88"/>
      <c r="L9250" s="88"/>
      <c r="M9250" s="88"/>
      <c r="N9250" s="88"/>
      <c r="O9250" s="88"/>
      <c r="P9250" s="88"/>
      <c r="Q9250" s="88"/>
      <c r="R9250" s="88"/>
      <c r="S9250" s="88"/>
      <c r="T9250" s="88"/>
      <c r="U9250" s="88"/>
      <c r="V9250" s="88"/>
      <c r="W9250" s="88"/>
      <c r="X9250" s="88"/>
      <c r="Z9250" s="88"/>
      <c r="AA9250" s="85"/>
      <c r="AB9250" s="85"/>
      <c r="AC9250" s="85"/>
      <c r="AD9250"/>
      <c r="AE9250" s="85"/>
      <c r="AF9250" s="85"/>
      <c r="AG9250" s="85"/>
      <c r="AH9250" s="85"/>
      <c r="AI9250" s="85"/>
      <c r="AJ9250" s="85"/>
    </row>
    <row r="9251" spans="1:36" s="89" customFormat="1" x14ac:dyDescent="0.25">
      <c r="A9251" s="86"/>
      <c r="B9251" s="85"/>
      <c r="C9251" s="157"/>
      <c r="D9251" s="169"/>
      <c r="E9251" s="107"/>
      <c r="F9251" s="108"/>
      <c r="G9251" s="85"/>
      <c r="H9251" s="85"/>
      <c r="I9251" s="86"/>
      <c r="J9251" s="87"/>
      <c r="K9251" s="88"/>
      <c r="L9251" s="88"/>
      <c r="M9251" s="88"/>
      <c r="N9251" s="88"/>
      <c r="O9251" s="88"/>
      <c r="P9251" s="88"/>
      <c r="Q9251" s="88"/>
      <c r="R9251" s="88"/>
      <c r="S9251" s="88"/>
      <c r="T9251" s="88"/>
      <c r="U9251" s="88"/>
      <c r="V9251" s="88"/>
      <c r="W9251" s="88"/>
      <c r="X9251" s="88"/>
      <c r="Z9251" s="88"/>
      <c r="AA9251" s="85"/>
      <c r="AB9251" s="85"/>
      <c r="AC9251" s="85"/>
      <c r="AD9251"/>
      <c r="AE9251" s="85"/>
      <c r="AF9251" s="85"/>
      <c r="AG9251" s="85"/>
      <c r="AH9251" s="85"/>
      <c r="AI9251" s="85"/>
      <c r="AJ9251" s="85"/>
    </row>
    <row r="9252" spans="1:36" s="89" customFormat="1" x14ac:dyDescent="0.25">
      <c r="A9252" s="86"/>
      <c r="B9252" s="85"/>
      <c r="C9252" s="157"/>
      <c r="D9252" s="169"/>
      <c r="E9252" s="107"/>
      <c r="F9252" s="108"/>
      <c r="G9252" s="85"/>
      <c r="H9252" s="85"/>
      <c r="I9252" s="86"/>
      <c r="J9252" s="87"/>
      <c r="K9252" s="88"/>
      <c r="L9252" s="88"/>
      <c r="M9252" s="88"/>
      <c r="N9252" s="88"/>
      <c r="O9252" s="88"/>
      <c r="P9252" s="88"/>
      <c r="Q9252" s="88"/>
      <c r="R9252" s="88"/>
      <c r="S9252" s="88"/>
      <c r="T9252" s="88"/>
      <c r="U9252" s="88"/>
      <c r="V9252" s="88"/>
      <c r="W9252" s="88"/>
      <c r="X9252" s="88"/>
      <c r="Z9252" s="88"/>
      <c r="AA9252" s="85"/>
      <c r="AB9252" s="85"/>
      <c r="AC9252" s="85"/>
      <c r="AD9252"/>
      <c r="AE9252" s="85"/>
      <c r="AF9252" s="85"/>
      <c r="AG9252" s="85"/>
      <c r="AH9252" s="85"/>
      <c r="AI9252" s="85"/>
      <c r="AJ9252" s="85"/>
    </row>
    <row r="9253" spans="1:36" s="89" customFormat="1" x14ac:dyDescent="0.25">
      <c r="A9253" s="86"/>
      <c r="B9253" s="85"/>
      <c r="C9253" s="157"/>
      <c r="D9253" s="169"/>
      <c r="E9253" s="107"/>
      <c r="F9253" s="108"/>
      <c r="G9253" s="85"/>
      <c r="H9253" s="85"/>
      <c r="I9253" s="86"/>
      <c r="J9253" s="87"/>
      <c r="K9253" s="88"/>
      <c r="L9253" s="88"/>
      <c r="M9253" s="88"/>
      <c r="N9253" s="88"/>
      <c r="O9253" s="88"/>
      <c r="P9253" s="88"/>
      <c r="Q9253" s="88"/>
      <c r="R9253" s="88"/>
      <c r="S9253" s="88"/>
      <c r="T9253" s="88"/>
      <c r="U9253" s="88"/>
      <c r="V9253" s="88"/>
      <c r="W9253" s="88"/>
      <c r="X9253" s="88"/>
      <c r="Z9253" s="88"/>
      <c r="AA9253" s="85"/>
      <c r="AB9253" s="85"/>
      <c r="AC9253" s="85"/>
      <c r="AD9253"/>
      <c r="AE9253" s="85"/>
      <c r="AF9253" s="85"/>
      <c r="AG9253" s="85"/>
      <c r="AH9253" s="85"/>
      <c r="AI9253" s="85"/>
      <c r="AJ9253" s="85"/>
    </row>
    <row r="9254" spans="1:36" s="89" customFormat="1" x14ac:dyDescent="0.25">
      <c r="A9254" s="86"/>
      <c r="B9254" s="85"/>
      <c r="C9254" s="157"/>
      <c r="D9254" s="169"/>
      <c r="E9254" s="107"/>
      <c r="F9254" s="108"/>
      <c r="G9254" s="85"/>
      <c r="H9254" s="85"/>
      <c r="I9254" s="86"/>
      <c r="J9254" s="87"/>
      <c r="K9254" s="88"/>
      <c r="L9254" s="88"/>
      <c r="M9254" s="88"/>
      <c r="N9254" s="88"/>
      <c r="O9254" s="88"/>
      <c r="P9254" s="88"/>
      <c r="Q9254" s="88"/>
      <c r="R9254" s="88"/>
      <c r="S9254" s="88"/>
      <c r="T9254" s="88"/>
      <c r="U9254" s="88"/>
      <c r="V9254" s="88"/>
      <c r="W9254" s="88"/>
      <c r="X9254" s="88"/>
      <c r="Z9254" s="88"/>
      <c r="AA9254" s="85"/>
      <c r="AB9254" s="85"/>
      <c r="AC9254" s="85"/>
      <c r="AD9254"/>
      <c r="AE9254" s="85"/>
      <c r="AF9254" s="85"/>
      <c r="AG9254" s="85"/>
      <c r="AH9254" s="85"/>
      <c r="AI9254" s="85"/>
      <c r="AJ9254" s="85"/>
    </row>
    <row r="9255" spans="1:36" s="89" customFormat="1" x14ac:dyDescent="0.25">
      <c r="A9255" s="86"/>
      <c r="B9255" s="85"/>
      <c r="C9255" s="157"/>
      <c r="D9255" s="169"/>
      <c r="E9255" s="107"/>
      <c r="F9255" s="108"/>
      <c r="G9255" s="85"/>
      <c r="H9255" s="85"/>
      <c r="I9255" s="86"/>
      <c r="J9255" s="87"/>
      <c r="K9255" s="88"/>
      <c r="L9255" s="88"/>
      <c r="M9255" s="88"/>
      <c r="N9255" s="88"/>
      <c r="O9255" s="88"/>
      <c r="P9255" s="88"/>
      <c r="Q9255" s="88"/>
      <c r="R9255" s="88"/>
      <c r="S9255" s="88"/>
      <c r="T9255" s="88"/>
      <c r="U9255" s="88"/>
      <c r="V9255" s="88"/>
      <c r="W9255" s="88"/>
      <c r="X9255" s="88"/>
      <c r="Z9255" s="88"/>
      <c r="AA9255" s="85"/>
      <c r="AB9255" s="85"/>
      <c r="AC9255" s="85"/>
      <c r="AD9255"/>
      <c r="AE9255" s="85"/>
      <c r="AF9255" s="85"/>
      <c r="AG9255" s="85"/>
      <c r="AH9255" s="85"/>
      <c r="AI9255" s="85"/>
      <c r="AJ9255" s="85"/>
    </row>
    <row r="9256" spans="1:36" s="89" customFormat="1" x14ac:dyDescent="0.25">
      <c r="A9256" s="86"/>
      <c r="B9256" s="85"/>
      <c r="C9256" s="157"/>
      <c r="D9256" s="169"/>
      <c r="E9256" s="107"/>
      <c r="F9256" s="108"/>
      <c r="G9256" s="85"/>
      <c r="H9256" s="85"/>
      <c r="I9256" s="86"/>
      <c r="J9256" s="87"/>
      <c r="K9256" s="88"/>
      <c r="L9256" s="88"/>
      <c r="M9256" s="88"/>
      <c r="N9256" s="88"/>
      <c r="O9256" s="88"/>
      <c r="P9256" s="88"/>
      <c r="Q9256" s="88"/>
      <c r="R9256" s="88"/>
      <c r="S9256" s="88"/>
      <c r="T9256" s="88"/>
      <c r="U9256" s="88"/>
      <c r="V9256" s="88"/>
      <c r="W9256" s="88"/>
      <c r="X9256" s="88"/>
      <c r="Z9256" s="88"/>
      <c r="AA9256" s="85"/>
      <c r="AB9256" s="85"/>
      <c r="AC9256" s="85"/>
      <c r="AD9256"/>
      <c r="AE9256" s="85"/>
      <c r="AF9256" s="85"/>
      <c r="AG9256" s="85"/>
      <c r="AH9256" s="85"/>
      <c r="AI9256" s="85"/>
      <c r="AJ9256" s="85"/>
    </row>
    <row r="9257" spans="1:36" s="89" customFormat="1" x14ac:dyDescent="0.25">
      <c r="A9257" s="86"/>
      <c r="B9257" s="85"/>
      <c r="C9257" s="157"/>
      <c r="D9257" s="169"/>
      <c r="E9257" s="107"/>
      <c r="F9257" s="108"/>
      <c r="G9257" s="85"/>
      <c r="H9257" s="85"/>
      <c r="I9257" s="86"/>
      <c r="J9257" s="87"/>
      <c r="K9257" s="88"/>
      <c r="L9257" s="88"/>
      <c r="M9257" s="88"/>
      <c r="N9257" s="88"/>
      <c r="O9257" s="88"/>
      <c r="P9257" s="88"/>
      <c r="Q9257" s="88"/>
      <c r="R9257" s="88"/>
      <c r="S9257" s="88"/>
      <c r="T9257" s="88"/>
      <c r="U9257" s="88"/>
      <c r="V9257" s="88"/>
      <c r="W9257" s="88"/>
      <c r="X9257" s="88"/>
      <c r="Z9257" s="88"/>
      <c r="AA9257" s="85"/>
      <c r="AB9257" s="85"/>
      <c r="AC9257" s="85"/>
      <c r="AD9257"/>
      <c r="AE9257" s="85"/>
      <c r="AF9257" s="85"/>
      <c r="AG9257" s="85"/>
      <c r="AH9257" s="85"/>
      <c r="AI9257" s="85"/>
      <c r="AJ9257" s="85"/>
    </row>
    <row r="9258" spans="1:36" s="89" customFormat="1" x14ac:dyDescent="0.25">
      <c r="A9258" s="86"/>
      <c r="B9258" s="85"/>
      <c r="C9258" s="157"/>
      <c r="D9258" s="169"/>
      <c r="E9258" s="107"/>
      <c r="F9258" s="108"/>
      <c r="G9258" s="85"/>
      <c r="H9258" s="85"/>
      <c r="I9258" s="86"/>
      <c r="J9258" s="87"/>
      <c r="K9258" s="88"/>
      <c r="L9258" s="88"/>
      <c r="M9258" s="88"/>
      <c r="N9258" s="88"/>
      <c r="O9258" s="88"/>
      <c r="P9258" s="88"/>
      <c r="Q9258" s="88"/>
      <c r="R9258" s="88"/>
      <c r="S9258" s="88"/>
      <c r="T9258" s="88"/>
      <c r="U9258" s="88"/>
      <c r="V9258" s="88"/>
      <c r="W9258" s="88"/>
      <c r="X9258" s="88"/>
      <c r="Z9258" s="88"/>
      <c r="AA9258" s="85"/>
      <c r="AB9258" s="85"/>
      <c r="AC9258" s="85"/>
      <c r="AD9258"/>
      <c r="AE9258" s="85"/>
      <c r="AF9258" s="85"/>
      <c r="AG9258" s="85"/>
      <c r="AH9258" s="85"/>
      <c r="AI9258" s="85"/>
      <c r="AJ9258" s="85"/>
    </row>
    <row r="9259" spans="1:36" s="89" customFormat="1" x14ac:dyDescent="0.25">
      <c r="A9259" s="86"/>
      <c r="B9259" s="85"/>
      <c r="C9259" s="157"/>
      <c r="D9259" s="169"/>
      <c r="E9259" s="107"/>
      <c r="F9259" s="108"/>
      <c r="G9259" s="85"/>
      <c r="H9259" s="85"/>
      <c r="I9259" s="86"/>
      <c r="J9259" s="87"/>
      <c r="K9259" s="88"/>
      <c r="L9259" s="88"/>
      <c r="M9259" s="88"/>
      <c r="N9259" s="88"/>
      <c r="O9259" s="88"/>
      <c r="P9259" s="88"/>
      <c r="Q9259" s="88"/>
      <c r="R9259" s="88"/>
      <c r="S9259" s="88"/>
      <c r="T9259" s="88"/>
      <c r="U9259" s="88"/>
      <c r="V9259" s="88"/>
      <c r="W9259" s="88"/>
      <c r="X9259" s="88"/>
      <c r="Z9259" s="88"/>
      <c r="AA9259" s="85"/>
      <c r="AB9259" s="85"/>
      <c r="AC9259" s="85"/>
      <c r="AD9259"/>
      <c r="AE9259" s="85"/>
      <c r="AF9259" s="85"/>
      <c r="AG9259" s="85"/>
      <c r="AH9259" s="85"/>
      <c r="AI9259" s="85"/>
      <c r="AJ9259" s="85"/>
    </row>
    <row r="9260" spans="1:36" s="89" customFormat="1" x14ac:dyDescent="0.25">
      <c r="A9260" s="86"/>
      <c r="B9260" s="85"/>
      <c r="C9260" s="157"/>
      <c r="D9260" s="169"/>
      <c r="E9260" s="107"/>
      <c r="F9260" s="108"/>
      <c r="G9260" s="85"/>
      <c r="H9260" s="85"/>
      <c r="I9260" s="86"/>
      <c r="J9260" s="87"/>
      <c r="K9260" s="88"/>
      <c r="L9260" s="88"/>
      <c r="M9260" s="88"/>
      <c r="N9260" s="88"/>
      <c r="O9260" s="88"/>
      <c r="P9260" s="88"/>
      <c r="Q9260" s="88"/>
      <c r="R9260" s="88"/>
      <c r="S9260" s="88"/>
      <c r="T9260" s="88"/>
      <c r="U9260" s="88"/>
      <c r="V9260" s="88"/>
      <c r="W9260" s="88"/>
      <c r="X9260" s="88"/>
      <c r="Z9260" s="88"/>
      <c r="AA9260" s="85"/>
      <c r="AB9260" s="85"/>
      <c r="AC9260" s="85"/>
      <c r="AD9260"/>
      <c r="AE9260" s="85"/>
      <c r="AF9260" s="85"/>
      <c r="AG9260" s="85"/>
      <c r="AH9260" s="85"/>
      <c r="AI9260" s="85"/>
      <c r="AJ9260" s="85"/>
    </row>
    <row r="9261" spans="1:36" s="89" customFormat="1" x14ac:dyDescent="0.25">
      <c r="A9261" s="86"/>
      <c r="B9261" s="85"/>
      <c r="C9261" s="157"/>
      <c r="D9261" s="169"/>
      <c r="E9261" s="107"/>
      <c r="F9261" s="108"/>
      <c r="G9261" s="85"/>
      <c r="H9261" s="85"/>
      <c r="I9261" s="86"/>
      <c r="J9261" s="87"/>
      <c r="K9261" s="88"/>
      <c r="L9261" s="88"/>
      <c r="M9261" s="88"/>
      <c r="N9261" s="88"/>
      <c r="O9261" s="88"/>
      <c r="P9261" s="88"/>
      <c r="Q9261" s="88"/>
      <c r="R9261" s="88"/>
      <c r="S9261" s="88"/>
      <c r="T9261" s="88"/>
      <c r="U9261" s="88"/>
      <c r="V9261" s="88"/>
      <c r="W9261" s="88"/>
      <c r="X9261" s="88"/>
      <c r="Z9261" s="88"/>
      <c r="AA9261" s="85"/>
      <c r="AB9261" s="85"/>
      <c r="AC9261" s="85"/>
      <c r="AD9261"/>
      <c r="AE9261" s="85"/>
      <c r="AF9261" s="85"/>
      <c r="AG9261" s="85"/>
      <c r="AH9261" s="85"/>
      <c r="AI9261" s="85"/>
      <c r="AJ9261" s="85"/>
    </row>
    <row r="9262" spans="1:36" s="89" customFormat="1" x14ac:dyDescent="0.25">
      <c r="A9262" s="86"/>
      <c r="B9262" s="85"/>
      <c r="C9262" s="157"/>
      <c r="D9262" s="169"/>
      <c r="E9262" s="107"/>
      <c r="F9262" s="108"/>
      <c r="G9262" s="85"/>
      <c r="H9262" s="85"/>
      <c r="I9262" s="86"/>
      <c r="J9262" s="87"/>
      <c r="K9262" s="88"/>
      <c r="L9262" s="88"/>
      <c r="M9262" s="88"/>
      <c r="N9262" s="88"/>
      <c r="O9262" s="88"/>
      <c r="P9262" s="88"/>
      <c r="Q9262" s="88"/>
      <c r="R9262" s="88"/>
      <c r="S9262" s="88"/>
      <c r="T9262" s="88"/>
      <c r="U9262" s="88"/>
      <c r="V9262" s="88"/>
      <c r="W9262" s="88"/>
      <c r="X9262" s="88"/>
      <c r="Z9262" s="88"/>
      <c r="AA9262" s="85"/>
      <c r="AB9262" s="85"/>
      <c r="AC9262" s="85"/>
      <c r="AD9262"/>
      <c r="AE9262" s="85"/>
      <c r="AF9262" s="85"/>
      <c r="AG9262" s="85"/>
      <c r="AH9262" s="85"/>
      <c r="AI9262" s="85"/>
      <c r="AJ9262" s="85"/>
    </row>
    <row r="9263" spans="1:36" s="89" customFormat="1" x14ac:dyDescent="0.25">
      <c r="A9263" s="86"/>
      <c r="B9263" s="85"/>
      <c r="C9263" s="157"/>
      <c r="D9263" s="169"/>
      <c r="E9263" s="107"/>
      <c r="F9263" s="108"/>
      <c r="G9263" s="85"/>
      <c r="H9263" s="85"/>
      <c r="I9263" s="86"/>
      <c r="J9263" s="87"/>
      <c r="K9263" s="88"/>
      <c r="L9263" s="88"/>
      <c r="M9263" s="88"/>
      <c r="N9263" s="88"/>
      <c r="O9263" s="88"/>
      <c r="P9263" s="88"/>
      <c r="Q9263" s="88"/>
      <c r="R9263" s="88"/>
      <c r="S9263" s="88"/>
      <c r="T9263" s="88"/>
      <c r="U9263" s="88"/>
      <c r="V9263" s="88"/>
      <c r="W9263" s="88"/>
      <c r="X9263" s="88"/>
      <c r="Z9263" s="88"/>
      <c r="AA9263" s="85"/>
      <c r="AB9263" s="85"/>
      <c r="AC9263" s="85"/>
      <c r="AD9263"/>
      <c r="AE9263" s="85"/>
      <c r="AF9263" s="85"/>
      <c r="AG9263" s="85"/>
      <c r="AH9263" s="85"/>
      <c r="AI9263" s="85"/>
      <c r="AJ9263" s="85"/>
    </row>
    <row r="9264" spans="1:36" s="89" customFormat="1" x14ac:dyDescent="0.25">
      <c r="A9264" s="86"/>
      <c r="B9264" s="85"/>
      <c r="C9264" s="157"/>
      <c r="D9264" s="169"/>
      <c r="E9264" s="107"/>
      <c r="F9264" s="108"/>
      <c r="G9264" s="85"/>
      <c r="H9264" s="85"/>
      <c r="I9264" s="86"/>
      <c r="J9264" s="87"/>
      <c r="K9264" s="88"/>
      <c r="L9264" s="88"/>
      <c r="M9264" s="88"/>
      <c r="N9264" s="88"/>
      <c r="O9264" s="88"/>
      <c r="P9264" s="88"/>
      <c r="Q9264" s="88"/>
      <c r="R9264" s="88"/>
      <c r="S9264" s="88"/>
      <c r="T9264" s="88"/>
      <c r="U9264" s="88"/>
      <c r="V9264" s="88"/>
      <c r="W9264" s="88"/>
      <c r="X9264" s="88"/>
      <c r="Z9264" s="88"/>
      <c r="AA9264" s="85"/>
      <c r="AB9264" s="85"/>
      <c r="AC9264" s="85"/>
      <c r="AD9264"/>
      <c r="AE9264" s="85"/>
      <c r="AF9264" s="85"/>
      <c r="AG9264" s="85"/>
      <c r="AH9264" s="85"/>
      <c r="AI9264" s="85"/>
      <c r="AJ9264" s="85"/>
    </row>
    <row r="9265" spans="1:36" s="89" customFormat="1" x14ac:dyDescent="0.25">
      <c r="A9265" s="86"/>
      <c r="B9265" s="85"/>
      <c r="C9265" s="157"/>
      <c r="D9265" s="169"/>
      <c r="E9265" s="107"/>
      <c r="F9265" s="108"/>
      <c r="G9265" s="85"/>
      <c r="H9265" s="85"/>
      <c r="I9265" s="86"/>
      <c r="J9265" s="87"/>
      <c r="K9265" s="88"/>
      <c r="L9265" s="88"/>
      <c r="M9265" s="88"/>
      <c r="N9265" s="88"/>
      <c r="O9265" s="88"/>
      <c r="P9265" s="88"/>
      <c r="Q9265" s="88"/>
      <c r="R9265" s="88"/>
      <c r="S9265" s="88"/>
      <c r="T9265" s="88"/>
      <c r="U9265" s="88"/>
      <c r="V9265" s="88"/>
      <c r="W9265" s="88"/>
      <c r="X9265" s="88"/>
      <c r="Z9265" s="88"/>
      <c r="AA9265" s="85"/>
      <c r="AB9265" s="85"/>
      <c r="AC9265" s="85"/>
      <c r="AD9265"/>
      <c r="AE9265" s="85"/>
      <c r="AF9265" s="85"/>
      <c r="AG9265" s="85"/>
      <c r="AH9265" s="85"/>
      <c r="AI9265" s="85"/>
      <c r="AJ9265" s="85"/>
    </row>
    <row r="9266" spans="1:36" s="89" customFormat="1" x14ac:dyDescent="0.25">
      <c r="A9266" s="86"/>
      <c r="B9266" s="85"/>
      <c r="C9266" s="157"/>
      <c r="D9266" s="169"/>
      <c r="E9266" s="107"/>
      <c r="F9266" s="108"/>
      <c r="G9266" s="85"/>
      <c r="H9266" s="85"/>
      <c r="I9266" s="86"/>
      <c r="J9266" s="87"/>
      <c r="K9266" s="88"/>
      <c r="L9266" s="88"/>
      <c r="M9266" s="88"/>
      <c r="N9266" s="88"/>
      <c r="O9266" s="88"/>
      <c r="P9266" s="88"/>
      <c r="Q9266" s="88"/>
      <c r="R9266" s="88"/>
      <c r="S9266" s="88"/>
      <c r="T9266" s="88"/>
      <c r="U9266" s="88"/>
      <c r="V9266" s="88"/>
      <c r="W9266" s="88"/>
      <c r="X9266" s="88"/>
      <c r="Z9266" s="88"/>
      <c r="AA9266" s="85"/>
      <c r="AB9266" s="85"/>
      <c r="AC9266" s="85"/>
      <c r="AD9266"/>
      <c r="AE9266" s="85"/>
      <c r="AF9266" s="85"/>
      <c r="AG9266" s="85"/>
      <c r="AH9266" s="85"/>
      <c r="AI9266" s="85"/>
      <c r="AJ9266" s="85"/>
    </row>
    <row r="9267" spans="1:36" s="89" customFormat="1" x14ac:dyDescent="0.25">
      <c r="A9267" s="86"/>
      <c r="B9267" s="85"/>
      <c r="C9267" s="157"/>
      <c r="D9267" s="169"/>
      <c r="E9267" s="107"/>
      <c r="F9267" s="108"/>
      <c r="G9267" s="85"/>
      <c r="H9267" s="85"/>
      <c r="I9267" s="86"/>
      <c r="J9267" s="87"/>
      <c r="K9267" s="88"/>
      <c r="L9267" s="88"/>
      <c r="M9267" s="88"/>
      <c r="N9267" s="88"/>
      <c r="O9267" s="88"/>
      <c r="P9267" s="88"/>
      <c r="Q9267" s="88"/>
      <c r="R9267" s="88"/>
      <c r="S9267" s="88"/>
      <c r="T9267" s="88"/>
      <c r="U9267" s="88"/>
      <c r="V9267" s="88"/>
      <c r="W9267" s="88"/>
      <c r="X9267" s="88"/>
      <c r="Z9267" s="88"/>
      <c r="AA9267" s="85"/>
      <c r="AB9267" s="85"/>
      <c r="AC9267" s="85"/>
      <c r="AD9267"/>
      <c r="AE9267" s="85"/>
      <c r="AF9267" s="85"/>
      <c r="AG9267" s="85"/>
      <c r="AH9267" s="85"/>
      <c r="AI9267" s="85"/>
      <c r="AJ9267" s="85"/>
    </row>
    <row r="9268" spans="1:36" s="89" customFormat="1" x14ac:dyDescent="0.25">
      <c r="A9268" s="86"/>
      <c r="B9268" s="85"/>
      <c r="C9268" s="157"/>
      <c r="D9268" s="169"/>
      <c r="E9268" s="107"/>
      <c r="F9268" s="108"/>
      <c r="G9268" s="85"/>
      <c r="H9268" s="85"/>
      <c r="I9268" s="86"/>
      <c r="J9268" s="87"/>
      <c r="K9268" s="88"/>
      <c r="L9268" s="88"/>
      <c r="M9268" s="88"/>
      <c r="N9268" s="88"/>
      <c r="O9268" s="88"/>
      <c r="P9268" s="88"/>
      <c r="Q9268" s="88"/>
      <c r="R9268" s="88"/>
      <c r="S9268" s="88"/>
      <c r="T9268" s="88"/>
      <c r="U9268" s="88"/>
      <c r="V9268" s="88"/>
      <c r="W9268" s="88"/>
      <c r="X9268" s="88"/>
      <c r="Z9268" s="88"/>
      <c r="AA9268" s="85"/>
      <c r="AB9268" s="85"/>
      <c r="AC9268" s="85"/>
      <c r="AD9268"/>
      <c r="AE9268" s="85"/>
      <c r="AF9268" s="85"/>
      <c r="AG9268" s="85"/>
      <c r="AH9268" s="85"/>
      <c r="AI9268" s="85"/>
      <c r="AJ9268" s="85"/>
    </row>
    <row r="9269" spans="1:36" s="89" customFormat="1" x14ac:dyDescent="0.25">
      <c r="A9269" s="86"/>
      <c r="B9269" s="85"/>
      <c r="C9269" s="157"/>
      <c r="D9269" s="169"/>
      <c r="E9269" s="107"/>
      <c r="F9269" s="108"/>
      <c r="G9269" s="85"/>
      <c r="H9269" s="85"/>
      <c r="I9269" s="86"/>
      <c r="J9269" s="87"/>
      <c r="K9269" s="88"/>
      <c r="L9269" s="88"/>
      <c r="M9269" s="88"/>
      <c r="N9269" s="88"/>
      <c r="O9269" s="88"/>
      <c r="P9269" s="88"/>
      <c r="Q9269" s="88"/>
      <c r="R9269" s="88"/>
      <c r="S9269" s="88"/>
      <c r="T9269" s="88"/>
      <c r="U9269" s="88"/>
      <c r="V9269" s="88"/>
      <c r="W9269" s="88"/>
      <c r="X9269" s="88"/>
      <c r="Z9269" s="88"/>
      <c r="AA9269" s="85"/>
      <c r="AB9269" s="85"/>
      <c r="AC9269" s="85"/>
      <c r="AD9269"/>
      <c r="AE9269" s="85"/>
      <c r="AF9269" s="85"/>
      <c r="AG9269" s="85"/>
      <c r="AH9269" s="85"/>
      <c r="AI9269" s="85"/>
      <c r="AJ9269" s="85"/>
    </row>
    <row r="9270" spans="1:36" s="89" customFormat="1" x14ac:dyDescent="0.25">
      <c r="A9270" s="86"/>
      <c r="B9270" s="85"/>
      <c r="C9270" s="157"/>
      <c r="D9270" s="169"/>
      <c r="E9270" s="107"/>
      <c r="F9270" s="108"/>
      <c r="G9270" s="85"/>
      <c r="H9270" s="85"/>
      <c r="I9270" s="86"/>
      <c r="J9270" s="87"/>
      <c r="K9270" s="88"/>
      <c r="L9270" s="88"/>
      <c r="M9270" s="88"/>
      <c r="N9270" s="88"/>
      <c r="O9270" s="88"/>
      <c r="P9270" s="88"/>
      <c r="Q9270" s="88"/>
      <c r="R9270" s="88"/>
      <c r="S9270" s="88"/>
      <c r="T9270" s="88"/>
      <c r="U9270" s="88"/>
      <c r="V9270" s="88"/>
      <c r="W9270" s="88"/>
      <c r="X9270" s="88"/>
      <c r="Z9270" s="88"/>
      <c r="AA9270" s="85"/>
      <c r="AB9270" s="85"/>
      <c r="AC9270" s="85"/>
      <c r="AD9270"/>
      <c r="AE9270" s="85"/>
      <c r="AF9270" s="85"/>
      <c r="AG9270" s="85"/>
      <c r="AH9270" s="85"/>
      <c r="AI9270" s="85"/>
      <c r="AJ9270" s="85"/>
    </row>
    <row r="9271" spans="1:36" s="89" customFormat="1" x14ac:dyDescent="0.25">
      <c r="A9271" s="86"/>
      <c r="B9271" s="85"/>
      <c r="C9271" s="157"/>
      <c r="D9271" s="169"/>
      <c r="E9271" s="107"/>
      <c r="F9271" s="108"/>
      <c r="G9271" s="85"/>
      <c r="H9271" s="85"/>
      <c r="I9271" s="86"/>
      <c r="J9271" s="87"/>
      <c r="K9271" s="88"/>
      <c r="L9271" s="88"/>
      <c r="M9271" s="88"/>
      <c r="N9271" s="88"/>
      <c r="O9271" s="88"/>
      <c r="P9271" s="88"/>
      <c r="Q9271" s="88"/>
      <c r="R9271" s="88"/>
      <c r="S9271" s="88"/>
      <c r="T9271" s="88"/>
      <c r="U9271" s="88"/>
      <c r="V9271" s="88"/>
      <c r="W9271" s="88"/>
      <c r="X9271" s="88"/>
      <c r="Z9271" s="88"/>
      <c r="AA9271" s="85"/>
      <c r="AB9271" s="85"/>
      <c r="AC9271" s="85"/>
      <c r="AD9271"/>
      <c r="AE9271" s="85"/>
      <c r="AF9271" s="85"/>
      <c r="AG9271" s="85"/>
      <c r="AH9271" s="85"/>
      <c r="AI9271" s="85"/>
      <c r="AJ9271" s="85"/>
    </row>
    <row r="9272" spans="1:36" s="89" customFormat="1" x14ac:dyDescent="0.25">
      <c r="A9272" s="86"/>
      <c r="B9272" s="85"/>
      <c r="C9272" s="157"/>
      <c r="D9272" s="169"/>
      <c r="E9272" s="107"/>
      <c r="F9272" s="108"/>
      <c r="G9272" s="85"/>
      <c r="H9272" s="85"/>
      <c r="I9272" s="86"/>
      <c r="J9272" s="87"/>
      <c r="K9272" s="88"/>
      <c r="L9272" s="88"/>
      <c r="M9272" s="88"/>
      <c r="N9272" s="88"/>
      <c r="O9272" s="88"/>
      <c r="P9272" s="88"/>
      <c r="Q9272" s="88"/>
      <c r="R9272" s="88"/>
      <c r="S9272" s="88"/>
      <c r="T9272" s="88"/>
      <c r="U9272" s="88"/>
      <c r="V9272" s="88"/>
      <c r="W9272" s="88"/>
      <c r="X9272" s="88"/>
      <c r="Z9272" s="88"/>
      <c r="AA9272" s="85"/>
      <c r="AB9272" s="85"/>
      <c r="AC9272" s="85"/>
      <c r="AD9272"/>
      <c r="AE9272" s="85"/>
      <c r="AF9272" s="85"/>
      <c r="AG9272" s="85"/>
      <c r="AH9272" s="85"/>
      <c r="AI9272" s="85"/>
      <c r="AJ9272" s="85"/>
    </row>
    <row r="9273" spans="1:36" s="89" customFormat="1" x14ac:dyDescent="0.25">
      <c r="A9273" s="86"/>
      <c r="B9273" s="85"/>
      <c r="C9273" s="157"/>
      <c r="D9273" s="169"/>
      <c r="E9273" s="107"/>
      <c r="F9273" s="108"/>
      <c r="G9273" s="85"/>
      <c r="H9273" s="85"/>
      <c r="I9273" s="86"/>
      <c r="J9273" s="87"/>
      <c r="K9273" s="88"/>
      <c r="L9273" s="88"/>
      <c r="M9273" s="88"/>
      <c r="N9273" s="88"/>
      <c r="O9273" s="88"/>
      <c r="P9273" s="88"/>
      <c r="Q9273" s="88"/>
      <c r="R9273" s="88"/>
      <c r="S9273" s="88"/>
      <c r="T9273" s="88"/>
      <c r="U9273" s="88"/>
      <c r="V9273" s="88"/>
      <c r="W9273" s="88"/>
      <c r="X9273" s="88"/>
      <c r="Z9273" s="88"/>
      <c r="AA9273" s="85"/>
      <c r="AB9273" s="85"/>
      <c r="AC9273" s="85"/>
      <c r="AD9273"/>
      <c r="AE9273" s="85"/>
      <c r="AF9273" s="85"/>
      <c r="AG9273" s="85"/>
      <c r="AH9273" s="85"/>
      <c r="AI9273" s="85"/>
      <c r="AJ9273" s="85"/>
    </row>
    <row r="9274" spans="1:36" s="89" customFormat="1" x14ac:dyDescent="0.25">
      <c r="A9274" s="86"/>
      <c r="B9274" s="85"/>
      <c r="C9274" s="157"/>
      <c r="D9274" s="169"/>
      <c r="E9274" s="107"/>
      <c r="F9274" s="108"/>
      <c r="G9274" s="85"/>
      <c r="H9274" s="85"/>
      <c r="I9274" s="86"/>
      <c r="J9274" s="87"/>
      <c r="K9274" s="88"/>
      <c r="L9274" s="88"/>
      <c r="M9274" s="88"/>
      <c r="N9274" s="88"/>
      <c r="O9274" s="88"/>
      <c r="P9274" s="88"/>
      <c r="Q9274" s="88"/>
      <c r="R9274" s="88"/>
      <c r="S9274" s="88"/>
      <c r="T9274" s="88"/>
      <c r="U9274" s="88"/>
      <c r="V9274" s="88"/>
      <c r="W9274" s="88"/>
      <c r="X9274" s="88"/>
      <c r="Z9274" s="88"/>
      <c r="AA9274" s="85"/>
      <c r="AB9274" s="85"/>
      <c r="AC9274" s="85"/>
      <c r="AD9274"/>
      <c r="AE9274" s="85"/>
      <c r="AF9274" s="85"/>
      <c r="AG9274" s="85"/>
      <c r="AH9274" s="85"/>
      <c r="AI9274" s="85"/>
      <c r="AJ9274" s="85"/>
    </row>
    <row r="9275" spans="1:36" s="89" customFormat="1" x14ac:dyDescent="0.25">
      <c r="A9275" s="86"/>
      <c r="B9275" s="85"/>
      <c r="C9275" s="157"/>
      <c r="D9275" s="169"/>
      <c r="E9275" s="107"/>
      <c r="F9275" s="108"/>
      <c r="G9275" s="85"/>
      <c r="H9275" s="85"/>
      <c r="I9275" s="86"/>
      <c r="J9275" s="87"/>
      <c r="K9275" s="88"/>
      <c r="L9275" s="88"/>
      <c r="M9275" s="88"/>
      <c r="N9275" s="88"/>
      <c r="O9275" s="88"/>
      <c r="P9275" s="88"/>
      <c r="Q9275" s="88"/>
      <c r="R9275" s="88"/>
      <c r="S9275" s="88"/>
      <c r="T9275" s="88"/>
      <c r="U9275" s="88"/>
      <c r="V9275" s="88"/>
      <c r="W9275" s="88"/>
      <c r="X9275" s="88"/>
      <c r="Z9275" s="88"/>
      <c r="AA9275" s="85"/>
      <c r="AB9275" s="85"/>
      <c r="AC9275" s="85"/>
      <c r="AD9275"/>
      <c r="AE9275" s="85"/>
      <c r="AF9275" s="85"/>
      <c r="AG9275" s="85"/>
      <c r="AH9275" s="85"/>
      <c r="AI9275" s="85"/>
      <c r="AJ9275" s="85"/>
    </row>
    <row r="9276" spans="1:36" s="89" customFormat="1" x14ac:dyDescent="0.25">
      <c r="A9276" s="86"/>
      <c r="B9276" s="85"/>
      <c r="C9276" s="157"/>
      <c r="D9276" s="169"/>
      <c r="E9276" s="107"/>
      <c r="F9276" s="108"/>
      <c r="G9276" s="85"/>
      <c r="H9276" s="85"/>
      <c r="I9276" s="86"/>
      <c r="J9276" s="87"/>
      <c r="K9276" s="88"/>
      <c r="L9276" s="88"/>
      <c r="M9276" s="88"/>
      <c r="N9276" s="88"/>
      <c r="O9276" s="88"/>
      <c r="P9276" s="88"/>
      <c r="Q9276" s="88"/>
      <c r="R9276" s="88"/>
      <c r="S9276" s="88"/>
      <c r="T9276" s="88"/>
      <c r="U9276" s="88"/>
      <c r="V9276" s="88"/>
      <c r="W9276" s="88"/>
      <c r="X9276" s="88"/>
      <c r="Z9276" s="88"/>
      <c r="AA9276" s="85"/>
      <c r="AB9276" s="85"/>
      <c r="AC9276" s="85"/>
      <c r="AD9276"/>
      <c r="AE9276" s="85"/>
      <c r="AF9276" s="85"/>
      <c r="AG9276" s="85"/>
      <c r="AH9276" s="85"/>
      <c r="AI9276" s="85"/>
      <c r="AJ9276" s="85"/>
    </row>
    <row r="9277" spans="1:36" s="89" customFormat="1" x14ac:dyDescent="0.25">
      <c r="A9277" s="86"/>
      <c r="B9277" s="85"/>
      <c r="C9277" s="157"/>
      <c r="D9277" s="169"/>
      <c r="E9277" s="107"/>
      <c r="F9277" s="108"/>
      <c r="G9277" s="85"/>
      <c r="H9277" s="85"/>
      <c r="I9277" s="86"/>
      <c r="J9277" s="87"/>
      <c r="K9277" s="88"/>
      <c r="L9277" s="88"/>
      <c r="M9277" s="88"/>
      <c r="N9277" s="88"/>
      <c r="O9277" s="88"/>
      <c r="P9277" s="88"/>
      <c r="Q9277" s="88"/>
      <c r="R9277" s="88"/>
      <c r="S9277" s="88"/>
      <c r="T9277" s="88"/>
      <c r="U9277" s="88"/>
      <c r="V9277" s="88"/>
      <c r="W9277" s="88"/>
      <c r="X9277" s="88"/>
      <c r="Z9277" s="88"/>
      <c r="AA9277" s="85"/>
      <c r="AB9277" s="85"/>
      <c r="AC9277" s="85"/>
      <c r="AD9277"/>
      <c r="AE9277" s="85"/>
      <c r="AF9277" s="85"/>
      <c r="AG9277" s="85"/>
      <c r="AH9277" s="85"/>
      <c r="AI9277" s="85"/>
      <c r="AJ9277" s="85"/>
    </row>
    <row r="9278" spans="1:36" s="89" customFormat="1" x14ac:dyDescent="0.25">
      <c r="A9278" s="86"/>
      <c r="B9278" s="85"/>
      <c r="C9278" s="157"/>
      <c r="D9278" s="169"/>
      <c r="E9278" s="107"/>
      <c r="F9278" s="108"/>
      <c r="G9278" s="85"/>
      <c r="H9278" s="85"/>
      <c r="I9278" s="86"/>
      <c r="J9278" s="87"/>
      <c r="K9278" s="88"/>
      <c r="L9278" s="88"/>
      <c r="M9278" s="88"/>
      <c r="N9278" s="88"/>
      <c r="O9278" s="88"/>
      <c r="P9278" s="88"/>
      <c r="Q9278" s="88"/>
      <c r="R9278" s="88"/>
      <c r="S9278" s="88"/>
      <c r="T9278" s="88"/>
      <c r="U9278" s="88"/>
      <c r="V9278" s="88"/>
      <c r="W9278" s="88"/>
      <c r="X9278" s="88"/>
      <c r="Z9278" s="88"/>
      <c r="AA9278" s="85"/>
      <c r="AB9278" s="85"/>
      <c r="AC9278" s="85"/>
      <c r="AD9278"/>
      <c r="AE9278" s="85"/>
      <c r="AF9278" s="85"/>
      <c r="AG9278" s="85"/>
      <c r="AH9278" s="85"/>
      <c r="AI9278" s="85"/>
      <c r="AJ9278" s="85"/>
    </row>
    <row r="9279" spans="1:36" s="89" customFormat="1" x14ac:dyDescent="0.25">
      <c r="A9279" s="86"/>
      <c r="B9279" s="85"/>
      <c r="C9279" s="157"/>
      <c r="D9279" s="169"/>
      <c r="E9279" s="107"/>
      <c r="F9279" s="108"/>
      <c r="G9279" s="85"/>
      <c r="H9279" s="85"/>
      <c r="I9279" s="86"/>
      <c r="J9279" s="87"/>
      <c r="K9279" s="88"/>
      <c r="L9279" s="88"/>
      <c r="M9279" s="88"/>
      <c r="N9279" s="88"/>
      <c r="O9279" s="88"/>
      <c r="P9279" s="88"/>
      <c r="Q9279" s="88"/>
      <c r="R9279" s="88"/>
      <c r="S9279" s="88"/>
      <c r="T9279" s="88"/>
      <c r="U9279" s="88"/>
      <c r="V9279" s="88"/>
      <c r="W9279" s="88"/>
      <c r="X9279" s="88"/>
      <c r="Z9279" s="88"/>
      <c r="AA9279" s="85"/>
      <c r="AB9279" s="85"/>
      <c r="AC9279" s="85"/>
      <c r="AD9279"/>
      <c r="AE9279" s="85"/>
      <c r="AF9279" s="85"/>
      <c r="AG9279" s="85"/>
      <c r="AH9279" s="85"/>
      <c r="AI9279" s="85"/>
      <c r="AJ9279" s="85"/>
    </row>
    <row r="9280" spans="1:36" s="89" customFormat="1" x14ac:dyDescent="0.25">
      <c r="A9280" s="86"/>
      <c r="B9280" s="85"/>
      <c r="C9280" s="157"/>
      <c r="D9280" s="169"/>
      <c r="E9280" s="107"/>
      <c r="F9280" s="108"/>
      <c r="G9280" s="85"/>
      <c r="H9280" s="85"/>
      <c r="I9280" s="86"/>
      <c r="J9280" s="87"/>
      <c r="K9280" s="88"/>
      <c r="L9280" s="88"/>
      <c r="M9280" s="88"/>
      <c r="N9280" s="88"/>
      <c r="O9280" s="88"/>
      <c r="P9280" s="88"/>
      <c r="Q9280" s="88"/>
      <c r="R9280" s="88"/>
      <c r="S9280" s="88"/>
      <c r="T9280" s="88"/>
      <c r="U9280" s="88"/>
      <c r="V9280" s="88"/>
      <c r="W9280" s="88"/>
      <c r="X9280" s="88"/>
      <c r="Z9280" s="88"/>
      <c r="AA9280" s="85"/>
      <c r="AB9280" s="85"/>
      <c r="AC9280" s="85"/>
      <c r="AD9280"/>
      <c r="AE9280" s="85"/>
      <c r="AF9280" s="85"/>
      <c r="AG9280" s="85"/>
      <c r="AH9280" s="85"/>
      <c r="AI9280" s="85"/>
      <c r="AJ9280" s="85"/>
    </row>
    <row r="9281" spans="1:36" s="89" customFormat="1" x14ac:dyDescent="0.25">
      <c r="A9281" s="86"/>
      <c r="B9281" s="85"/>
      <c r="C9281" s="157"/>
      <c r="D9281" s="169"/>
      <c r="E9281" s="107"/>
      <c r="F9281" s="108"/>
      <c r="G9281" s="85"/>
      <c r="H9281" s="85"/>
      <c r="I9281" s="86"/>
      <c r="J9281" s="87"/>
      <c r="K9281" s="88"/>
      <c r="L9281" s="88"/>
      <c r="M9281" s="88"/>
      <c r="N9281" s="88"/>
      <c r="O9281" s="88"/>
      <c r="P9281" s="88"/>
      <c r="Q9281" s="88"/>
      <c r="R9281" s="88"/>
      <c r="S9281" s="88"/>
      <c r="T9281" s="88"/>
      <c r="U9281" s="88"/>
      <c r="V9281" s="88"/>
      <c r="W9281" s="88"/>
      <c r="X9281" s="88"/>
      <c r="Z9281" s="88"/>
      <c r="AA9281" s="85"/>
      <c r="AB9281" s="85"/>
      <c r="AC9281" s="85"/>
      <c r="AD9281"/>
      <c r="AE9281" s="85"/>
      <c r="AF9281" s="85"/>
      <c r="AG9281" s="85"/>
      <c r="AH9281" s="85"/>
      <c r="AI9281" s="85"/>
      <c r="AJ9281" s="85"/>
    </row>
    <row r="9282" spans="1:36" s="89" customFormat="1" x14ac:dyDescent="0.25">
      <c r="A9282" s="86"/>
      <c r="B9282" s="85"/>
      <c r="C9282" s="157"/>
      <c r="D9282" s="169"/>
      <c r="E9282" s="107"/>
      <c r="F9282" s="108"/>
      <c r="G9282" s="85"/>
      <c r="H9282" s="85"/>
      <c r="I9282" s="86"/>
      <c r="J9282" s="87"/>
      <c r="K9282" s="88"/>
      <c r="L9282" s="88"/>
      <c r="M9282" s="88"/>
      <c r="N9282" s="88"/>
      <c r="O9282" s="88"/>
      <c r="P9282" s="88"/>
      <c r="Q9282" s="88"/>
      <c r="R9282" s="88"/>
      <c r="S9282" s="88"/>
      <c r="T9282" s="88"/>
      <c r="U9282" s="88"/>
      <c r="V9282" s="88"/>
      <c r="W9282" s="88"/>
      <c r="X9282" s="88"/>
      <c r="Z9282" s="88"/>
      <c r="AA9282" s="85"/>
      <c r="AB9282" s="85"/>
      <c r="AC9282" s="85"/>
      <c r="AD9282"/>
      <c r="AE9282" s="85"/>
      <c r="AF9282" s="85"/>
      <c r="AG9282" s="85"/>
      <c r="AH9282" s="85"/>
      <c r="AI9282" s="85"/>
      <c r="AJ9282" s="85"/>
    </row>
    <row r="9283" spans="1:36" s="89" customFormat="1" x14ac:dyDescent="0.25">
      <c r="A9283" s="86"/>
      <c r="B9283" s="85"/>
      <c r="C9283" s="157"/>
      <c r="D9283" s="169"/>
      <c r="E9283" s="107"/>
      <c r="F9283" s="108"/>
      <c r="G9283" s="85"/>
      <c r="H9283" s="85"/>
      <c r="I9283" s="86"/>
      <c r="J9283" s="87"/>
      <c r="K9283" s="88"/>
      <c r="L9283" s="88"/>
      <c r="M9283" s="88"/>
      <c r="N9283" s="88"/>
      <c r="O9283" s="88"/>
      <c r="P9283" s="88"/>
      <c r="Q9283" s="88"/>
      <c r="R9283" s="88"/>
      <c r="S9283" s="88"/>
      <c r="T9283" s="88"/>
      <c r="U9283" s="88"/>
      <c r="V9283" s="88"/>
      <c r="W9283" s="88"/>
      <c r="X9283" s="88"/>
      <c r="Z9283" s="88"/>
      <c r="AA9283" s="85"/>
      <c r="AB9283" s="85"/>
      <c r="AC9283" s="85"/>
      <c r="AD9283"/>
      <c r="AE9283" s="85"/>
      <c r="AF9283" s="85"/>
      <c r="AG9283" s="85"/>
      <c r="AH9283" s="85"/>
      <c r="AI9283" s="85"/>
      <c r="AJ9283" s="85"/>
    </row>
    <row r="9284" spans="1:36" s="89" customFormat="1" x14ac:dyDescent="0.25">
      <c r="A9284" s="86"/>
      <c r="B9284" s="85"/>
      <c r="C9284" s="157"/>
      <c r="D9284" s="169"/>
      <c r="E9284" s="107"/>
      <c r="F9284" s="108"/>
      <c r="G9284" s="85"/>
      <c r="H9284" s="85"/>
      <c r="I9284" s="86"/>
      <c r="J9284" s="87"/>
      <c r="K9284" s="88"/>
      <c r="L9284" s="88"/>
      <c r="M9284" s="88"/>
      <c r="N9284" s="88"/>
      <c r="O9284" s="88"/>
      <c r="P9284" s="88"/>
      <c r="Q9284" s="88"/>
      <c r="R9284" s="88"/>
      <c r="S9284" s="88"/>
      <c r="T9284" s="88"/>
      <c r="U9284" s="88"/>
      <c r="V9284" s="88"/>
      <c r="W9284" s="88"/>
      <c r="X9284" s="88"/>
      <c r="Z9284" s="88"/>
      <c r="AA9284" s="85"/>
      <c r="AB9284" s="85"/>
      <c r="AC9284" s="85"/>
      <c r="AD9284"/>
      <c r="AE9284" s="85"/>
      <c r="AF9284" s="85"/>
      <c r="AG9284" s="85"/>
      <c r="AH9284" s="85"/>
      <c r="AI9284" s="85"/>
      <c r="AJ9284" s="85"/>
    </row>
    <row r="9285" spans="1:36" s="89" customFormat="1" x14ac:dyDescent="0.25">
      <c r="A9285" s="86"/>
      <c r="B9285" s="85"/>
      <c r="C9285" s="157"/>
      <c r="D9285" s="169"/>
      <c r="E9285" s="107"/>
      <c r="F9285" s="108"/>
      <c r="G9285" s="85"/>
      <c r="H9285" s="85"/>
      <c r="I9285" s="86"/>
      <c r="J9285" s="87"/>
      <c r="K9285" s="88"/>
      <c r="L9285" s="88"/>
      <c r="M9285" s="88"/>
      <c r="N9285" s="88"/>
      <c r="O9285" s="88"/>
      <c r="P9285" s="88"/>
      <c r="Q9285" s="88"/>
      <c r="R9285" s="88"/>
      <c r="S9285" s="88"/>
      <c r="T9285" s="88"/>
      <c r="U9285" s="88"/>
      <c r="V9285" s="88"/>
      <c r="W9285" s="88"/>
      <c r="X9285" s="88"/>
      <c r="Z9285" s="88"/>
      <c r="AA9285" s="85"/>
      <c r="AB9285" s="85"/>
      <c r="AC9285" s="85"/>
      <c r="AD9285"/>
      <c r="AE9285" s="85"/>
      <c r="AF9285" s="85"/>
      <c r="AG9285" s="85"/>
      <c r="AH9285" s="85"/>
      <c r="AI9285" s="85"/>
      <c r="AJ9285" s="85"/>
    </row>
    <row r="9286" spans="1:36" s="89" customFormat="1" x14ac:dyDescent="0.25">
      <c r="A9286" s="86"/>
      <c r="B9286" s="85"/>
      <c r="C9286" s="157"/>
      <c r="D9286" s="169"/>
      <c r="E9286" s="107"/>
      <c r="F9286" s="108"/>
      <c r="G9286" s="85"/>
      <c r="H9286" s="85"/>
      <c r="I9286" s="86"/>
      <c r="J9286" s="87"/>
      <c r="K9286" s="88"/>
      <c r="L9286" s="88"/>
      <c r="M9286" s="88"/>
      <c r="N9286" s="88"/>
      <c r="O9286" s="88"/>
      <c r="P9286" s="88"/>
      <c r="Q9286" s="88"/>
      <c r="R9286" s="88"/>
      <c r="S9286" s="88"/>
      <c r="T9286" s="88"/>
      <c r="U9286" s="88"/>
      <c r="V9286" s="88"/>
      <c r="W9286" s="88"/>
      <c r="X9286" s="88"/>
      <c r="Z9286" s="88"/>
      <c r="AA9286" s="85"/>
      <c r="AB9286" s="85"/>
      <c r="AC9286" s="85"/>
      <c r="AD9286"/>
      <c r="AE9286" s="85"/>
      <c r="AF9286" s="85"/>
      <c r="AG9286" s="85"/>
      <c r="AH9286" s="85"/>
      <c r="AI9286" s="85"/>
      <c r="AJ9286" s="85"/>
    </row>
    <row r="9287" spans="1:36" s="89" customFormat="1" x14ac:dyDescent="0.25">
      <c r="A9287" s="86"/>
      <c r="B9287" s="85"/>
      <c r="C9287" s="157"/>
      <c r="D9287" s="169"/>
      <c r="E9287" s="107"/>
      <c r="F9287" s="108"/>
      <c r="G9287" s="85"/>
      <c r="H9287" s="85"/>
      <c r="I9287" s="86"/>
      <c r="J9287" s="87"/>
      <c r="K9287" s="88"/>
      <c r="L9287" s="88"/>
      <c r="M9287" s="88"/>
      <c r="N9287" s="88"/>
      <c r="O9287" s="88"/>
      <c r="P9287" s="88"/>
      <c r="Q9287" s="88"/>
      <c r="R9287" s="88"/>
      <c r="S9287" s="88"/>
      <c r="T9287" s="88"/>
      <c r="U9287" s="88"/>
      <c r="V9287" s="88"/>
      <c r="W9287" s="88"/>
      <c r="X9287" s="88"/>
      <c r="Z9287" s="88"/>
      <c r="AA9287" s="85"/>
      <c r="AB9287" s="85"/>
      <c r="AC9287" s="85"/>
      <c r="AD9287"/>
      <c r="AE9287" s="85"/>
      <c r="AF9287" s="85"/>
      <c r="AG9287" s="85"/>
      <c r="AH9287" s="85"/>
      <c r="AI9287" s="85"/>
      <c r="AJ9287" s="85"/>
    </row>
    <row r="9288" spans="1:36" s="89" customFormat="1" x14ac:dyDescent="0.25">
      <c r="A9288" s="86"/>
      <c r="B9288" s="85"/>
      <c r="C9288" s="157"/>
      <c r="D9288" s="169"/>
      <c r="E9288" s="107"/>
      <c r="F9288" s="108"/>
      <c r="G9288" s="85"/>
      <c r="H9288" s="85"/>
      <c r="I9288" s="86"/>
      <c r="J9288" s="87"/>
      <c r="K9288" s="88"/>
      <c r="L9288" s="88"/>
      <c r="M9288" s="88"/>
      <c r="N9288" s="88"/>
      <c r="O9288" s="88"/>
      <c r="P9288" s="88"/>
      <c r="Q9288" s="88"/>
      <c r="R9288" s="88"/>
      <c r="S9288" s="88"/>
      <c r="T9288" s="88"/>
      <c r="U9288" s="88"/>
      <c r="V9288" s="88"/>
      <c r="W9288" s="88"/>
      <c r="X9288" s="88"/>
      <c r="Z9288" s="88"/>
      <c r="AA9288" s="85"/>
      <c r="AB9288" s="85"/>
      <c r="AC9288" s="85"/>
      <c r="AD9288"/>
      <c r="AE9288" s="85"/>
      <c r="AF9288" s="85"/>
      <c r="AG9288" s="85"/>
      <c r="AH9288" s="85"/>
      <c r="AI9288" s="85"/>
      <c r="AJ9288" s="85"/>
    </row>
    <row r="9289" spans="1:36" s="89" customFormat="1" x14ac:dyDescent="0.25">
      <c r="A9289" s="86"/>
      <c r="B9289" s="85"/>
      <c r="C9289" s="157"/>
      <c r="D9289" s="169"/>
      <c r="E9289" s="107"/>
      <c r="F9289" s="108"/>
      <c r="G9289" s="85"/>
      <c r="H9289" s="85"/>
      <c r="I9289" s="86"/>
      <c r="J9289" s="87"/>
      <c r="K9289" s="88"/>
      <c r="L9289" s="88"/>
      <c r="M9289" s="88"/>
      <c r="N9289" s="88"/>
      <c r="O9289" s="88"/>
      <c r="P9289" s="88"/>
      <c r="Q9289" s="88"/>
      <c r="R9289" s="88"/>
      <c r="S9289" s="88"/>
      <c r="T9289" s="88"/>
      <c r="U9289" s="88"/>
      <c r="V9289" s="88"/>
      <c r="W9289" s="88"/>
      <c r="X9289" s="88"/>
      <c r="Z9289" s="88"/>
      <c r="AA9289" s="85"/>
      <c r="AB9289" s="85"/>
      <c r="AC9289" s="85"/>
      <c r="AD9289"/>
      <c r="AE9289" s="85"/>
      <c r="AF9289" s="85"/>
      <c r="AG9289" s="85"/>
      <c r="AH9289" s="85"/>
      <c r="AI9289" s="85"/>
      <c r="AJ9289" s="85"/>
    </row>
    <row r="9290" spans="1:36" s="89" customFormat="1" x14ac:dyDescent="0.25">
      <c r="A9290" s="86"/>
      <c r="B9290" s="85"/>
      <c r="C9290" s="157"/>
      <c r="D9290" s="169"/>
      <c r="E9290" s="107"/>
      <c r="F9290" s="108"/>
      <c r="G9290" s="85"/>
      <c r="H9290" s="85"/>
      <c r="I9290" s="86"/>
      <c r="J9290" s="87"/>
      <c r="K9290" s="88"/>
      <c r="L9290" s="88"/>
      <c r="M9290" s="88"/>
      <c r="N9290" s="88"/>
      <c r="O9290" s="88"/>
      <c r="P9290" s="88"/>
      <c r="Q9290" s="88"/>
      <c r="R9290" s="88"/>
      <c r="S9290" s="88"/>
      <c r="T9290" s="88"/>
      <c r="U9290" s="88"/>
      <c r="V9290" s="88"/>
      <c r="W9290" s="88"/>
      <c r="X9290" s="88"/>
      <c r="Z9290" s="88"/>
      <c r="AA9290" s="85"/>
      <c r="AB9290" s="85"/>
      <c r="AC9290" s="85"/>
      <c r="AD9290"/>
      <c r="AE9290" s="85"/>
      <c r="AF9290" s="85"/>
      <c r="AG9290" s="85"/>
      <c r="AH9290" s="85"/>
      <c r="AI9290" s="85"/>
      <c r="AJ9290" s="85"/>
    </row>
    <row r="9291" spans="1:36" s="89" customFormat="1" x14ac:dyDescent="0.25">
      <c r="A9291" s="86"/>
      <c r="B9291" s="85"/>
      <c r="C9291" s="157"/>
      <c r="D9291" s="169"/>
      <c r="E9291" s="107"/>
      <c r="F9291" s="108"/>
      <c r="G9291" s="85"/>
      <c r="H9291" s="85"/>
      <c r="I9291" s="86"/>
      <c r="J9291" s="87"/>
      <c r="K9291" s="88"/>
      <c r="L9291" s="88"/>
      <c r="M9291" s="88"/>
      <c r="N9291" s="88"/>
      <c r="O9291" s="88"/>
      <c r="P9291" s="88"/>
      <c r="Q9291" s="88"/>
      <c r="R9291" s="88"/>
      <c r="S9291" s="88"/>
      <c r="T9291" s="88"/>
      <c r="U9291" s="88"/>
      <c r="V9291" s="88"/>
      <c r="W9291" s="88"/>
      <c r="X9291" s="88"/>
      <c r="Z9291" s="88"/>
      <c r="AA9291" s="85"/>
      <c r="AB9291" s="85"/>
      <c r="AC9291" s="85"/>
      <c r="AD9291"/>
      <c r="AE9291" s="85"/>
      <c r="AF9291" s="85"/>
      <c r="AG9291" s="85"/>
      <c r="AH9291" s="85"/>
      <c r="AI9291" s="85"/>
      <c r="AJ9291" s="85"/>
    </row>
    <row r="9292" spans="1:36" s="89" customFormat="1" x14ac:dyDescent="0.25">
      <c r="A9292" s="86"/>
      <c r="B9292" s="85"/>
      <c r="C9292" s="157"/>
      <c r="D9292" s="169"/>
      <c r="E9292" s="107"/>
      <c r="F9292" s="108"/>
      <c r="G9292" s="85"/>
      <c r="H9292" s="85"/>
      <c r="I9292" s="86"/>
      <c r="J9292" s="87"/>
      <c r="K9292" s="88"/>
      <c r="L9292" s="88"/>
      <c r="M9292" s="88"/>
      <c r="N9292" s="88"/>
      <c r="O9292" s="88"/>
      <c r="P9292" s="88"/>
      <c r="Q9292" s="88"/>
      <c r="R9292" s="88"/>
      <c r="S9292" s="88"/>
      <c r="T9292" s="88"/>
      <c r="U9292" s="88"/>
      <c r="V9292" s="88"/>
      <c r="W9292" s="88"/>
      <c r="X9292" s="88"/>
      <c r="Z9292" s="88"/>
      <c r="AA9292" s="85"/>
      <c r="AB9292" s="85"/>
      <c r="AC9292" s="85"/>
      <c r="AD9292"/>
      <c r="AE9292" s="85"/>
      <c r="AF9292" s="85"/>
      <c r="AG9292" s="85"/>
      <c r="AH9292" s="85"/>
      <c r="AI9292" s="85"/>
      <c r="AJ9292" s="85"/>
    </row>
    <row r="9293" spans="1:36" s="89" customFormat="1" x14ac:dyDescent="0.25">
      <c r="A9293" s="86"/>
      <c r="B9293" s="85"/>
      <c r="C9293" s="157"/>
      <c r="D9293" s="169"/>
      <c r="E9293" s="107"/>
      <c r="F9293" s="108"/>
      <c r="G9293" s="85"/>
      <c r="H9293" s="85"/>
      <c r="I9293" s="86"/>
      <c r="J9293" s="87"/>
      <c r="K9293" s="88"/>
      <c r="L9293" s="88"/>
      <c r="M9293" s="88"/>
      <c r="N9293" s="88"/>
      <c r="O9293" s="88"/>
      <c r="P9293" s="88"/>
      <c r="Q9293" s="88"/>
      <c r="R9293" s="88"/>
      <c r="S9293" s="88"/>
      <c r="T9293" s="88"/>
      <c r="U9293" s="88"/>
      <c r="V9293" s="88"/>
      <c r="W9293" s="88"/>
      <c r="X9293" s="88"/>
      <c r="Z9293" s="88"/>
      <c r="AA9293" s="85"/>
      <c r="AB9293" s="85"/>
      <c r="AC9293" s="85"/>
      <c r="AD9293"/>
      <c r="AE9293" s="85"/>
      <c r="AF9293" s="85"/>
      <c r="AG9293" s="85"/>
      <c r="AH9293" s="85"/>
      <c r="AI9293" s="85"/>
      <c r="AJ9293" s="85"/>
    </row>
    <row r="9294" spans="1:36" s="89" customFormat="1" x14ac:dyDescent="0.25">
      <c r="A9294" s="86"/>
      <c r="B9294" s="85"/>
      <c r="C9294" s="157"/>
      <c r="D9294" s="169"/>
      <c r="E9294" s="107"/>
      <c r="F9294" s="108"/>
      <c r="G9294" s="85"/>
      <c r="H9294" s="85"/>
      <c r="I9294" s="86"/>
      <c r="J9294" s="87"/>
      <c r="K9294" s="88"/>
      <c r="L9294" s="88"/>
      <c r="M9294" s="88"/>
      <c r="N9294" s="88"/>
      <c r="O9294" s="88"/>
      <c r="P9294" s="88"/>
      <c r="Q9294" s="88"/>
      <c r="R9294" s="88"/>
      <c r="S9294" s="88"/>
      <c r="T9294" s="88"/>
      <c r="U9294" s="88"/>
      <c r="V9294" s="88"/>
      <c r="W9294" s="88"/>
      <c r="X9294" s="88"/>
      <c r="Z9294" s="88"/>
      <c r="AA9294" s="85"/>
      <c r="AB9294" s="85"/>
      <c r="AC9294" s="85"/>
      <c r="AD9294"/>
      <c r="AE9294" s="85"/>
      <c r="AF9294" s="85"/>
      <c r="AG9294" s="85"/>
      <c r="AH9294" s="85"/>
      <c r="AI9294" s="85"/>
      <c r="AJ9294" s="85"/>
    </row>
    <row r="9295" spans="1:36" s="89" customFormat="1" x14ac:dyDescent="0.25">
      <c r="A9295" s="86"/>
      <c r="B9295" s="85"/>
      <c r="C9295" s="157"/>
      <c r="D9295" s="169"/>
      <c r="E9295" s="107"/>
      <c r="F9295" s="108"/>
      <c r="G9295" s="85"/>
      <c r="H9295" s="85"/>
      <c r="I9295" s="86"/>
      <c r="J9295" s="87"/>
      <c r="K9295" s="88"/>
      <c r="L9295" s="88"/>
      <c r="M9295" s="88"/>
      <c r="N9295" s="88"/>
      <c r="O9295" s="88"/>
      <c r="P9295" s="88"/>
      <c r="Q9295" s="88"/>
      <c r="R9295" s="88"/>
      <c r="S9295" s="88"/>
      <c r="T9295" s="88"/>
      <c r="U9295" s="88"/>
      <c r="V9295" s="88"/>
      <c r="W9295" s="88"/>
      <c r="X9295" s="88"/>
      <c r="Z9295" s="88"/>
      <c r="AA9295" s="85"/>
      <c r="AB9295" s="85"/>
      <c r="AC9295" s="85"/>
      <c r="AD9295"/>
      <c r="AE9295" s="85"/>
      <c r="AF9295" s="85"/>
      <c r="AG9295" s="85"/>
      <c r="AH9295" s="85"/>
      <c r="AI9295" s="85"/>
      <c r="AJ9295" s="85"/>
    </row>
    <row r="9296" spans="1:36" s="89" customFormat="1" x14ac:dyDescent="0.25">
      <c r="A9296" s="86"/>
      <c r="B9296" s="85"/>
      <c r="C9296" s="157"/>
      <c r="D9296" s="169"/>
      <c r="E9296" s="107"/>
      <c r="F9296" s="108"/>
      <c r="G9296" s="85"/>
      <c r="H9296" s="85"/>
      <c r="I9296" s="86"/>
      <c r="J9296" s="87"/>
      <c r="K9296" s="88"/>
      <c r="L9296" s="88"/>
      <c r="M9296" s="88"/>
      <c r="N9296" s="88"/>
      <c r="O9296" s="88"/>
      <c r="P9296" s="88"/>
      <c r="Q9296" s="88"/>
      <c r="R9296" s="88"/>
      <c r="S9296" s="88"/>
      <c r="T9296" s="88"/>
      <c r="U9296" s="88"/>
      <c r="V9296" s="88"/>
      <c r="W9296" s="88"/>
      <c r="X9296" s="88"/>
      <c r="Z9296" s="88"/>
      <c r="AA9296" s="85"/>
      <c r="AB9296" s="85"/>
      <c r="AC9296" s="85"/>
      <c r="AD9296"/>
      <c r="AE9296" s="85"/>
      <c r="AF9296" s="85"/>
      <c r="AG9296" s="85"/>
      <c r="AH9296" s="85"/>
      <c r="AI9296" s="85"/>
      <c r="AJ9296" s="85"/>
    </row>
    <row r="9297" spans="1:36" s="89" customFormat="1" x14ac:dyDescent="0.25">
      <c r="A9297" s="86"/>
      <c r="B9297" s="85"/>
      <c r="C9297" s="157"/>
      <c r="D9297" s="169"/>
      <c r="E9297" s="107"/>
      <c r="F9297" s="108"/>
      <c r="G9297" s="85"/>
      <c r="H9297" s="85"/>
      <c r="I9297" s="86"/>
      <c r="J9297" s="87"/>
      <c r="K9297" s="88"/>
      <c r="L9297" s="88"/>
      <c r="M9297" s="88"/>
      <c r="N9297" s="88"/>
      <c r="O9297" s="88"/>
      <c r="P9297" s="88"/>
      <c r="Q9297" s="88"/>
      <c r="R9297" s="88"/>
      <c r="S9297" s="88"/>
      <c r="T9297" s="88"/>
      <c r="U9297" s="88"/>
      <c r="V9297" s="88"/>
      <c r="W9297" s="88"/>
      <c r="X9297" s="88"/>
      <c r="Z9297" s="88"/>
      <c r="AA9297" s="85"/>
      <c r="AB9297" s="85"/>
      <c r="AC9297" s="85"/>
      <c r="AD9297"/>
      <c r="AE9297" s="85"/>
      <c r="AF9297" s="85"/>
      <c r="AG9297" s="85"/>
      <c r="AH9297" s="85"/>
      <c r="AI9297" s="85"/>
      <c r="AJ9297" s="85"/>
    </row>
    <row r="9298" spans="1:36" s="89" customFormat="1" x14ac:dyDescent="0.25">
      <c r="A9298" s="86"/>
      <c r="B9298" s="85"/>
      <c r="C9298" s="157"/>
      <c r="D9298" s="169"/>
      <c r="E9298" s="107"/>
      <c r="F9298" s="108"/>
      <c r="G9298" s="85"/>
      <c r="H9298" s="85"/>
      <c r="I9298" s="86"/>
      <c r="J9298" s="87"/>
      <c r="K9298" s="88"/>
      <c r="L9298" s="88"/>
      <c r="M9298" s="88"/>
      <c r="N9298" s="88"/>
      <c r="O9298" s="88"/>
      <c r="P9298" s="88"/>
      <c r="Q9298" s="88"/>
      <c r="R9298" s="88"/>
      <c r="S9298" s="88"/>
      <c r="T9298" s="88"/>
      <c r="U9298" s="88"/>
      <c r="V9298" s="88"/>
      <c r="W9298" s="88"/>
      <c r="X9298" s="88"/>
      <c r="Z9298" s="88"/>
      <c r="AA9298" s="85"/>
      <c r="AB9298" s="85"/>
      <c r="AC9298" s="85"/>
      <c r="AD9298"/>
      <c r="AE9298" s="85"/>
      <c r="AF9298" s="85"/>
      <c r="AG9298" s="85"/>
      <c r="AH9298" s="85"/>
      <c r="AI9298" s="85"/>
      <c r="AJ9298" s="85"/>
    </row>
    <row r="9299" spans="1:36" s="89" customFormat="1" x14ac:dyDescent="0.25">
      <c r="A9299" s="86"/>
      <c r="B9299" s="85"/>
      <c r="C9299" s="157"/>
      <c r="D9299" s="169"/>
      <c r="E9299" s="107"/>
      <c r="F9299" s="108"/>
      <c r="G9299" s="85"/>
      <c r="H9299" s="85"/>
      <c r="I9299" s="86"/>
      <c r="J9299" s="87"/>
      <c r="K9299" s="88"/>
      <c r="L9299" s="88"/>
      <c r="M9299" s="88"/>
      <c r="N9299" s="88"/>
      <c r="O9299" s="88"/>
      <c r="P9299" s="88"/>
      <c r="Q9299" s="88"/>
      <c r="R9299" s="88"/>
      <c r="S9299" s="88"/>
      <c r="T9299" s="88"/>
      <c r="U9299" s="88"/>
      <c r="V9299" s="88"/>
      <c r="W9299" s="88"/>
      <c r="X9299" s="88"/>
      <c r="Z9299" s="88"/>
      <c r="AA9299" s="85"/>
      <c r="AB9299" s="85"/>
      <c r="AC9299" s="85"/>
      <c r="AD9299"/>
      <c r="AE9299" s="85"/>
      <c r="AF9299" s="85"/>
      <c r="AG9299" s="85"/>
      <c r="AH9299" s="85"/>
      <c r="AI9299" s="85"/>
      <c r="AJ9299" s="85"/>
    </row>
    <row r="9300" spans="1:36" s="89" customFormat="1" x14ac:dyDescent="0.25">
      <c r="A9300" s="86"/>
      <c r="B9300" s="85"/>
      <c r="C9300" s="157"/>
      <c r="D9300" s="169"/>
      <c r="E9300" s="107"/>
      <c r="F9300" s="108"/>
      <c r="G9300" s="85"/>
      <c r="H9300" s="85"/>
      <c r="I9300" s="86"/>
      <c r="J9300" s="87"/>
      <c r="K9300" s="88"/>
      <c r="L9300" s="88"/>
      <c r="M9300" s="88"/>
      <c r="N9300" s="88"/>
      <c r="O9300" s="88"/>
      <c r="P9300" s="88"/>
      <c r="Q9300" s="88"/>
      <c r="R9300" s="88"/>
      <c r="S9300" s="88"/>
      <c r="T9300" s="88"/>
      <c r="U9300" s="88"/>
      <c r="V9300" s="88"/>
      <c r="W9300" s="88"/>
      <c r="X9300" s="88"/>
      <c r="Z9300" s="88"/>
      <c r="AA9300" s="85"/>
      <c r="AB9300" s="85"/>
      <c r="AC9300" s="85"/>
      <c r="AD9300"/>
      <c r="AE9300" s="85"/>
      <c r="AF9300" s="85"/>
      <c r="AG9300" s="85"/>
      <c r="AH9300" s="85"/>
      <c r="AI9300" s="85"/>
      <c r="AJ9300" s="85"/>
    </row>
    <row r="9301" spans="1:36" s="89" customFormat="1" x14ac:dyDescent="0.25">
      <c r="A9301" s="86"/>
      <c r="B9301" s="85"/>
      <c r="C9301" s="157"/>
      <c r="D9301" s="169"/>
      <c r="E9301" s="107"/>
      <c r="F9301" s="108"/>
      <c r="G9301" s="85"/>
      <c r="H9301" s="85"/>
      <c r="I9301" s="86"/>
      <c r="J9301" s="87"/>
      <c r="K9301" s="88"/>
      <c r="L9301" s="88"/>
      <c r="M9301" s="88"/>
      <c r="N9301" s="88"/>
      <c r="O9301" s="88"/>
      <c r="P9301" s="88"/>
      <c r="Q9301" s="88"/>
      <c r="R9301" s="88"/>
      <c r="S9301" s="88"/>
      <c r="T9301" s="88"/>
      <c r="U9301" s="88"/>
      <c r="V9301" s="88"/>
      <c r="W9301" s="88"/>
      <c r="X9301" s="88"/>
      <c r="Z9301" s="88"/>
      <c r="AA9301" s="85"/>
      <c r="AB9301" s="85"/>
      <c r="AC9301" s="85"/>
      <c r="AD9301"/>
      <c r="AE9301" s="85"/>
      <c r="AF9301" s="85"/>
      <c r="AG9301" s="85"/>
      <c r="AH9301" s="85"/>
      <c r="AI9301" s="85"/>
      <c r="AJ9301" s="85"/>
    </row>
    <row r="9302" spans="1:36" s="89" customFormat="1" x14ac:dyDescent="0.25">
      <c r="A9302" s="86"/>
      <c r="B9302" s="85"/>
      <c r="C9302" s="157"/>
      <c r="D9302" s="169"/>
      <c r="E9302" s="107"/>
      <c r="F9302" s="108"/>
      <c r="G9302" s="85"/>
      <c r="H9302" s="85"/>
      <c r="I9302" s="86"/>
      <c r="J9302" s="87"/>
      <c r="K9302" s="88"/>
      <c r="L9302" s="88"/>
      <c r="M9302" s="88"/>
      <c r="N9302" s="88"/>
      <c r="O9302" s="88"/>
      <c r="P9302" s="88"/>
      <c r="Q9302" s="88"/>
      <c r="R9302" s="88"/>
      <c r="S9302" s="88"/>
      <c r="T9302" s="88"/>
      <c r="U9302" s="88"/>
      <c r="V9302" s="88"/>
      <c r="W9302" s="88"/>
      <c r="X9302" s="88"/>
      <c r="Z9302" s="88"/>
      <c r="AA9302" s="85"/>
      <c r="AB9302" s="85"/>
      <c r="AC9302" s="85"/>
      <c r="AD9302"/>
      <c r="AE9302" s="85"/>
      <c r="AF9302" s="85"/>
      <c r="AG9302" s="85"/>
      <c r="AH9302" s="85"/>
      <c r="AI9302" s="85"/>
      <c r="AJ9302" s="85"/>
    </row>
    <row r="9303" spans="1:36" s="89" customFormat="1" x14ac:dyDescent="0.25">
      <c r="A9303" s="86"/>
      <c r="B9303" s="85"/>
      <c r="C9303" s="157"/>
      <c r="D9303" s="169"/>
      <c r="E9303" s="107"/>
      <c r="F9303" s="108"/>
      <c r="G9303" s="85"/>
      <c r="H9303" s="85"/>
      <c r="I9303" s="86"/>
      <c r="J9303" s="87"/>
      <c r="K9303" s="88"/>
      <c r="L9303" s="88"/>
      <c r="M9303" s="88"/>
      <c r="N9303" s="88"/>
      <c r="O9303" s="88"/>
      <c r="P9303" s="88"/>
      <c r="Q9303" s="88"/>
      <c r="R9303" s="88"/>
      <c r="S9303" s="88"/>
      <c r="T9303" s="88"/>
      <c r="U9303" s="88"/>
      <c r="V9303" s="88"/>
      <c r="W9303" s="88"/>
      <c r="X9303" s="88"/>
      <c r="Z9303" s="88"/>
      <c r="AA9303" s="85"/>
      <c r="AB9303" s="85"/>
      <c r="AC9303" s="85"/>
      <c r="AD9303"/>
      <c r="AE9303" s="85"/>
      <c r="AF9303" s="85"/>
      <c r="AG9303" s="85"/>
      <c r="AH9303" s="85"/>
      <c r="AI9303" s="85"/>
      <c r="AJ9303" s="85"/>
    </row>
    <row r="9304" spans="1:36" s="89" customFormat="1" x14ac:dyDescent="0.25">
      <c r="A9304" s="86"/>
      <c r="B9304" s="85"/>
      <c r="C9304" s="157"/>
      <c r="D9304" s="169"/>
      <c r="E9304" s="107"/>
      <c r="F9304" s="108"/>
      <c r="G9304" s="85"/>
      <c r="H9304" s="85"/>
      <c r="I9304" s="86"/>
      <c r="J9304" s="87"/>
      <c r="K9304" s="88"/>
      <c r="L9304" s="88"/>
      <c r="M9304" s="88"/>
      <c r="N9304" s="88"/>
      <c r="O9304" s="88"/>
      <c r="P9304" s="88"/>
      <c r="Q9304" s="88"/>
      <c r="R9304" s="88"/>
      <c r="S9304" s="88"/>
      <c r="T9304" s="88"/>
      <c r="U9304" s="88"/>
      <c r="V9304" s="88"/>
      <c r="W9304" s="88"/>
      <c r="X9304" s="88"/>
      <c r="Z9304" s="88"/>
      <c r="AA9304" s="85"/>
      <c r="AB9304" s="85"/>
      <c r="AC9304" s="85"/>
      <c r="AD9304"/>
      <c r="AE9304" s="85"/>
      <c r="AF9304" s="85"/>
      <c r="AG9304" s="85"/>
      <c r="AH9304" s="85"/>
      <c r="AI9304" s="85"/>
      <c r="AJ9304" s="85"/>
    </row>
    <row r="9305" spans="1:36" s="89" customFormat="1" x14ac:dyDescent="0.25">
      <c r="A9305" s="86"/>
      <c r="B9305" s="85"/>
      <c r="C9305" s="157"/>
      <c r="D9305" s="169"/>
      <c r="E9305" s="107"/>
      <c r="F9305" s="108"/>
      <c r="G9305" s="85"/>
      <c r="H9305" s="85"/>
      <c r="I9305" s="86"/>
      <c r="J9305" s="87"/>
      <c r="K9305" s="88"/>
      <c r="L9305" s="88"/>
      <c r="M9305" s="88"/>
      <c r="N9305" s="88"/>
      <c r="O9305" s="88"/>
      <c r="P9305" s="88"/>
      <c r="Q9305" s="88"/>
      <c r="R9305" s="88"/>
      <c r="S9305" s="88"/>
      <c r="T9305" s="88"/>
      <c r="U9305" s="88"/>
      <c r="V9305" s="88"/>
      <c r="W9305" s="88"/>
      <c r="X9305" s="88"/>
      <c r="Z9305" s="88"/>
      <c r="AA9305" s="85"/>
      <c r="AB9305" s="85"/>
      <c r="AC9305" s="85"/>
      <c r="AD9305"/>
      <c r="AE9305" s="85"/>
      <c r="AF9305" s="85"/>
      <c r="AG9305" s="85"/>
      <c r="AH9305" s="85"/>
      <c r="AI9305" s="85"/>
      <c r="AJ9305" s="85"/>
    </row>
    <row r="9306" spans="1:36" s="89" customFormat="1" x14ac:dyDescent="0.25">
      <c r="A9306" s="86"/>
      <c r="B9306" s="85"/>
      <c r="C9306" s="157"/>
      <c r="D9306" s="169"/>
      <c r="E9306" s="107"/>
      <c r="F9306" s="108"/>
      <c r="G9306" s="85"/>
      <c r="H9306" s="85"/>
      <c r="I9306" s="86"/>
      <c r="J9306" s="87"/>
      <c r="K9306" s="88"/>
      <c r="L9306" s="88"/>
      <c r="M9306" s="88"/>
      <c r="N9306" s="88"/>
      <c r="O9306" s="88"/>
      <c r="P9306" s="88"/>
      <c r="Q9306" s="88"/>
      <c r="R9306" s="88"/>
      <c r="S9306" s="88"/>
      <c r="T9306" s="88"/>
      <c r="U9306" s="88"/>
      <c r="V9306" s="88"/>
      <c r="W9306" s="88"/>
      <c r="X9306" s="88"/>
      <c r="Z9306" s="88"/>
      <c r="AA9306" s="85"/>
      <c r="AB9306" s="85"/>
      <c r="AC9306" s="85"/>
      <c r="AD9306"/>
      <c r="AE9306" s="85"/>
      <c r="AF9306" s="85"/>
      <c r="AG9306" s="85"/>
      <c r="AH9306" s="85"/>
      <c r="AI9306" s="85"/>
      <c r="AJ9306" s="85"/>
    </row>
    <row r="9307" spans="1:36" s="89" customFormat="1" x14ac:dyDescent="0.25">
      <c r="A9307" s="86"/>
      <c r="B9307" s="85"/>
      <c r="C9307" s="157"/>
      <c r="D9307" s="169"/>
      <c r="E9307" s="107"/>
      <c r="F9307" s="108"/>
      <c r="G9307" s="85"/>
      <c r="H9307" s="85"/>
      <c r="I9307" s="86"/>
      <c r="J9307" s="87"/>
      <c r="K9307" s="88"/>
      <c r="L9307" s="88"/>
      <c r="M9307" s="88"/>
      <c r="N9307" s="88"/>
      <c r="O9307" s="88"/>
      <c r="P9307" s="88"/>
      <c r="Q9307" s="88"/>
      <c r="R9307" s="88"/>
      <c r="S9307" s="88"/>
      <c r="T9307" s="88"/>
      <c r="U9307" s="88"/>
      <c r="V9307" s="88"/>
      <c r="W9307" s="88"/>
      <c r="X9307" s="88"/>
      <c r="Z9307" s="88"/>
      <c r="AA9307" s="85"/>
      <c r="AB9307" s="85"/>
      <c r="AC9307" s="85"/>
      <c r="AD9307"/>
      <c r="AE9307" s="85"/>
      <c r="AF9307" s="85"/>
      <c r="AG9307" s="85"/>
      <c r="AH9307" s="85"/>
      <c r="AI9307" s="85"/>
      <c r="AJ9307" s="85"/>
    </row>
    <row r="9308" spans="1:36" s="89" customFormat="1" x14ac:dyDescent="0.25">
      <c r="A9308" s="86"/>
      <c r="B9308" s="85"/>
      <c r="C9308" s="157"/>
      <c r="D9308" s="169"/>
      <c r="E9308" s="107"/>
      <c r="F9308" s="108"/>
      <c r="G9308" s="85"/>
      <c r="H9308" s="85"/>
      <c r="I9308" s="86"/>
      <c r="J9308" s="87"/>
      <c r="K9308" s="88"/>
      <c r="L9308" s="88"/>
      <c r="M9308" s="88"/>
      <c r="N9308" s="88"/>
      <c r="O9308" s="88"/>
      <c r="P9308" s="88"/>
      <c r="Q9308" s="88"/>
      <c r="R9308" s="88"/>
      <c r="S9308" s="88"/>
      <c r="T9308" s="88"/>
      <c r="U9308" s="88"/>
      <c r="V9308" s="88"/>
      <c r="W9308" s="88"/>
      <c r="X9308" s="88"/>
      <c r="Z9308" s="88"/>
      <c r="AA9308" s="85"/>
      <c r="AB9308" s="85"/>
      <c r="AC9308" s="85"/>
      <c r="AD9308"/>
      <c r="AE9308" s="85"/>
      <c r="AF9308" s="85"/>
      <c r="AG9308" s="85"/>
      <c r="AH9308" s="85"/>
      <c r="AI9308" s="85"/>
      <c r="AJ9308" s="85"/>
    </row>
    <row r="9309" spans="1:36" s="89" customFormat="1" x14ac:dyDescent="0.25">
      <c r="A9309" s="86"/>
      <c r="B9309" s="85"/>
      <c r="C9309" s="157"/>
      <c r="D9309" s="169"/>
      <c r="E9309" s="107"/>
      <c r="F9309" s="108"/>
      <c r="G9309" s="85"/>
      <c r="H9309" s="85"/>
      <c r="I9309" s="86"/>
      <c r="J9309" s="87"/>
      <c r="K9309" s="88"/>
      <c r="L9309" s="88"/>
      <c r="M9309" s="88"/>
      <c r="N9309" s="88"/>
      <c r="O9309" s="88"/>
      <c r="P9309" s="88"/>
      <c r="Q9309" s="88"/>
      <c r="R9309" s="88"/>
      <c r="S9309" s="88"/>
      <c r="T9309" s="88"/>
      <c r="U9309" s="88"/>
      <c r="V9309" s="88"/>
      <c r="W9309" s="88"/>
      <c r="X9309" s="88"/>
      <c r="Z9309" s="88"/>
      <c r="AA9309" s="85"/>
      <c r="AB9309" s="85"/>
      <c r="AC9309" s="85"/>
      <c r="AD9309"/>
      <c r="AE9309" s="85"/>
      <c r="AF9309" s="85"/>
      <c r="AG9309" s="85"/>
      <c r="AH9309" s="85"/>
      <c r="AI9309" s="85"/>
      <c r="AJ9309" s="85"/>
    </row>
    <row r="9310" spans="1:36" s="89" customFormat="1" x14ac:dyDescent="0.25">
      <c r="A9310" s="86"/>
      <c r="B9310" s="85"/>
      <c r="C9310" s="157"/>
      <c r="D9310" s="169"/>
      <c r="E9310" s="107"/>
      <c r="F9310" s="108"/>
      <c r="G9310" s="85"/>
      <c r="H9310" s="85"/>
      <c r="I9310" s="86"/>
      <c r="J9310" s="87"/>
      <c r="K9310" s="88"/>
      <c r="L9310" s="88"/>
      <c r="M9310" s="88"/>
      <c r="N9310" s="88"/>
      <c r="O9310" s="88"/>
      <c r="P9310" s="88"/>
      <c r="Q9310" s="88"/>
      <c r="R9310" s="88"/>
      <c r="S9310" s="88"/>
      <c r="T9310" s="88"/>
      <c r="U9310" s="88"/>
      <c r="V9310" s="88"/>
      <c r="W9310" s="88"/>
      <c r="X9310" s="88"/>
      <c r="Z9310" s="88"/>
      <c r="AA9310" s="85"/>
      <c r="AB9310" s="85"/>
      <c r="AC9310" s="85"/>
      <c r="AD9310"/>
      <c r="AE9310" s="85"/>
      <c r="AF9310" s="85"/>
      <c r="AG9310" s="85"/>
      <c r="AH9310" s="85"/>
      <c r="AI9310" s="85"/>
      <c r="AJ9310" s="85"/>
    </row>
    <row r="9311" spans="1:36" s="89" customFormat="1" x14ac:dyDescent="0.25">
      <c r="A9311" s="86"/>
      <c r="B9311" s="85"/>
      <c r="C9311" s="157"/>
      <c r="D9311" s="169"/>
      <c r="E9311" s="107"/>
      <c r="F9311" s="108"/>
      <c r="G9311" s="85"/>
      <c r="H9311" s="85"/>
      <c r="I9311" s="86"/>
      <c r="J9311" s="87"/>
      <c r="K9311" s="88"/>
      <c r="L9311" s="88"/>
      <c r="M9311" s="88"/>
      <c r="N9311" s="88"/>
      <c r="O9311" s="88"/>
      <c r="P9311" s="88"/>
      <c r="Q9311" s="88"/>
      <c r="R9311" s="88"/>
      <c r="S9311" s="88"/>
      <c r="T9311" s="88"/>
      <c r="U9311" s="88"/>
      <c r="V9311" s="88"/>
      <c r="W9311" s="88"/>
      <c r="X9311" s="88"/>
      <c r="Z9311" s="88"/>
      <c r="AA9311" s="85"/>
      <c r="AB9311" s="85"/>
      <c r="AC9311" s="85"/>
      <c r="AD9311"/>
      <c r="AE9311" s="85"/>
      <c r="AF9311" s="85"/>
      <c r="AG9311" s="85"/>
      <c r="AH9311" s="85"/>
      <c r="AI9311" s="85"/>
      <c r="AJ9311" s="85"/>
    </row>
    <row r="9312" spans="1:36" s="89" customFormat="1" x14ac:dyDescent="0.25">
      <c r="A9312" s="86"/>
      <c r="B9312" s="85"/>
      <c r="C9312" s="157"/>
      <c r="D9312" s="169"/>
      <c r="E9312" s="107"/>
      <c r="F9312" s="108"/>
      <c r="G9312" s="85"/>
      <c r="H9312" s="85"/>
      <c r="I9312" s="86"/>
      <c r="J9312" s="87"/>
      <c r="K9312" s="88"/>
      <c r="L9312" s="88"/>
      <c r="M9312" s="88"/>
      <c r="N9312" s="88"/>
      <c r="O9312" s="88"/>
      <c r="P9312" s="88"/>
      <c r="Q9312" s="88"/>
      <c r="R9312" s="88"/>
      <c r="S9312" s="88"/>
      <c r="T9312" s="88"/>
      <c r="U9312" s="88"/>
      <c r="V9312" s="88"/>
      <c r="W9312" s="88"/>
      <c r="X9312" s="88"/>
      <c r="Z9312" s="88"/>
      <c r="AA9312" s="85"/>
      <c r="AB9312" s="85"/>
      <c r="AC9312" s="85"/>
      <c r="AD9312"/>
      <c r="AE9312" s="85"/>
      <c r="AF9312" s="85"/>
      <c r="AG9312" s="85"/>
      <c r="AH9312" s="85"/>
      <c r="AI9312" s="85"/>
      <c r="AJ9312" s="85"/>
    </row>
    <row r="9313" spans="1:36" s="89" customFormat="1" x14ac:dyDescent="0.25">
      <c r="A9313" s="86"/>
      <c r="B9313" s="85"/>
      <c r="C9313" s="157"/>
      <c r="D9313" s="169"/>
      <c r="E9313" s="107"/>
      <c r="F9313" s="108"/>
      <c r="G9313" s="85"/>
      <c r="H9313" s="85"/>
      <c r="I9313" s="86"/>
      <c r="J9313" s="87"/>
      <c r="K9313" s="88"/>
      <c r="L9313" s="88"/>
      <c r="M9313" s="88"/>
      <c r="N9313" s="88"/>
      <c r="O9313" s="88"/>
      <c r="P9313" s="88"/>
      <c r="Q9313" s="88"/>
      <c r="R9313" s="88"/>
      <c r="S9313" s="88"/>
      <c r="T9313" s="88"/>
      <c r="U9313" s="88"/>
      <c r="V9313" s="88"/>
      <c r="W9313" s="88"/>
      <c r="X9313" s="88"/>
      <c r="Z9313" s="88"/>
      <c r="AA9313" s="85"/>
      <c r="AB9313" s="85"/>
      <c r="AC9313" s="85"/>
      <c r="AD9313"/>
      <c r="AE9313" s="85"/>
      <c r="AF9313" s="85"/>
      <c r="AG9313" s="85"/>
      <c r="AH9313" s="85"/>
      <c r="AI9313" s="85"/>
      <c r="AJ9313" s="85"/>
    </row>
    <row r="9314" spans="1:36" s="89" customFormat="1" x14ac:dyDescent="0.25">
      <c r="A9314" s="86"/>
      <c r="B9314" s="85"/>
      <c r="C9314" s="157"/>
      <c r="D9314" s="169"/>
      <c r="E9314" s="107"/>
      <c r="F9314" s="108"/>
      <c r="G9314" s="85"/>
      <c r="H9314" s="85"/>
      <c r="I9314" s="86"/>
      <c r="J9314" s="87"/>
      <c r="K9314" s="88"/>
      <c r="L9314" s="88"/>
      <c r="M9314" s="88"/>
      <c r="N9314" s="88"/>
      <c r="O9314" s="88"/>
      <c r="P9314" s="88"/>
      <c r="Q9314" s="88"/>
      <c r="R9314" s="88"/>
      <c r="S9314" s="88"/>
      <c r="T9314" s="88"/>
      <c r="U9314" s="88"/>
      <c r="V9314" s="88"/>
      <c r="W9314" s="88"/>
      <c r="X9314" s="88"/>
      <c r="Z9314" s="88"/>
      <c r="AA9314" s="85"/>
      <c r="AB9314" s="85"/>
      <c r="AC9314" s="85"/>
      <c r="AD9314"/>
      <c r="AE9314" s="85"/>
      <c r="AF9314" s="85"/>
      <c r="AG9314" s="85"/>
      <c r="AH9314" s="85"/>
      <c r="AI9314" s="85"/>
      <c r="AJ9314" s="85"/>
    </row>
    <row r="9315" spans="1:36" s="89" customFormat="1" x14ac:dyDescent="0.25">
      <c r="A9315" s="86"/>
      <c r="B9315" s="85"/>
      <c r="C9315" s="157"/>
      <c r="D9315" s="169"/>
      <c r="E9315" s="107"/>
      <c r="F9315" s="108"/>
      <c r="G9315" s="85"/>
      <c r="H9315" s="85"/>
      <c r="I9315" s="86"/>
      <c r="J9315" s="87"/>
      <c r="K9315" s="88"/>
      <c r="L9315" s="88"/>
      <c r="M9315" s="88"/>
      <c r="N9315" s="88"/>
      <c r="O9315" s="88"/>
      <c r="P9315" s="88"/>
      <c r="Q9315" s="88"/>
      <c r="R9315" s="88"/>
      <c r="S9315" s="88"/>
      <c r="T9315" s="88"/>
      <c r="U9315" s="88"/>
      <c r="V9315" s="88"/>
      <c r="W9315" s="88"/>
      <c r="X9315" s="88"/>
      <c r="Z9315" s="88"/>
      <c r="AA9315" s="85"/>
      <c r="AB9315" s="85"/>
      <c r="AC9315" s="85"/>
      <c r="AD9315"/>
      <c r="AE9315" s="85"/>
      <c r="AF9315" s="85"/>
      <c r="AG9315" s="85"/>
      <c r="AH9315" s="85"/>
      <c r="AI9315" s="85"/>
      <c r="AJ9315" s="85"/>
    </row>
    <row r="9316" spans="1:36" s="89" customFormat="1" x14ac:dyDescent="0.25">
      <c r="A9316" s="86"/>
      <c r="B9316" s="85"/>
      <c r="C9316" s="157"/>
      <c r="D9316" s="169"/>
      <c r="E9316" s="107"/>
      <c r="F9316" s="108"/>
      <c r="G9316" s="85"/>
      <c r="H9316" s="85"/>
      <c r="I9316" s="86"/>
      <c r="J9316" s="87"/>
      <c r="K9316" s="88"/>
      <c r="L9316" s="88"/>
      <c r="M9316" s="88"/>
      <c r="N9316" s="88"/>
      <c r="O9316" s="88"/>
      <c r="P9316" s="88"/>
      <c r="Q9316" s="88"/>
      <c r="R9316" s="88"/>
      <c r="S9316" s="88"/>
      <c r="T9316" s="88"/>
      <c r="U9316" s="88"/>
      <c r="V9316" s="88"/>
      <c r="W9316" s="88"/>
      <c r="X9316" s="88"/>
      <c r="Z9316" s="88"/>
      <c r="AA9316" s="85"/>
      <c r="AB9316" s="85"/>
      <c r="AC9316" s="85"/>
      <c r="AD9316"/>
      <c r="AE9316" s="85"/>
      <c r="AF9316" s="85"/>
      <c r="AG9316" s="85"/>
      <c r="AH9316" s="85"/>
      <c r="AI9316" s="85"/>
      <c r="AJ9316" s="85"/>
    </row>
    <row r="9317" spans="1:36" s="89" customFormat="1" x14ac:dyDescent="0.25">
      <c r="A9317" s="86"/>
      <c r="B9317" s="85"/>
      <c r="C9317" s="157"/>
      <c r="D9317" s="169"/>
      <c r="E9317" s="107"/>
      <c r="F9317" s="108"/>
      <c r="G9317" s="85"/>
      <c r="H9317" s="85"/>
      <c r="I9317" s="86"/>
      <c r="J9317" s="87"/>
      <c r="K9317" s="88"/>
      <c r="L9317" s="88"/>
      <c r="M9317" s="88"/>
      <c r="N9317" s="88"/>
      <c r="O9317" s="88"/>
      <c r="P9317" s="88"/>
      <c r="Q9317" s="88"/>
      <c r="R9317" s="88"/>
      <c r="S9317" s="88"/>
      <c r="T9317" s="88"/>
      <c r="U9317" s="88"/>
      <c r="V9317" s="88"/>
      <c r="W9317" s="88"/>
      <c r="X9317" s="88"/>
      <c r="Z9317" s="88"/>
      <c r="AA9317" s="85"/>
      <c r="AB9317" s="85"/>
      <c r="AC9317" s="85"/>
      <c r="AD9317"/>
      <c r="AE9317" s="85"/>
      <c r="AF9317" s="85"/>
      <c r="AG9317" s="85"/>
      <c r="AH9317" s="85"/>
      <c r="AI9317" s="85"/>
      <c r="AJ9317" s="85"/>
    </row>
    <row r="9318" spans="1:36" s="89" customFormat="1" x14ac:dyDescent="0.25">
      <c r="A9318" s="86"/>
      <c r="B9318" s="85"/>
      <c r="C9318" s="157"/>
      <c r="D9318" s="169"/>
      <c r="E9318" s="107"/>
      <c r="F9318" s="108"/>
      <c r="G9318" s="85"/>
      <c r="H9318" s="85"/>
      <c r="I9318" s="86"/>
      <c r="J9318" s="87"/>
      <c r="K9318" s="88"/>
      <c r="L9318" s="88"/>
      <c r="M9318" s="88"/>
      <c r="N9318" s="88"/>
      <c r="O9318" s="88"/>
      <c r="P9318" s="88"/>
      <c r="Q9318" s="88"/>
      <c r="R9318" s="88"/>
      <c r="S9318" s="88"/>
      <c r="T9318" s="88"/>
      <c r="U9318" s="88"/>
      <c r="V9318" s="88"/>
      <c r="W9318" s="88"/>
      <c r="X9318" s="88"/>
      <c r="Z9318" s="88"/>
      <c r="AA9318" s="85"/>
      <c r="AB9318" s="85"/>
      <c r="AC9318" s="85"/>
      <c r="AD9318"/>
      <c r="AE9318" s="85"/>
      <c r="AF9318" s="85"/>
      <c r="AG9318" s="85"/>
      <c r="AH9318" s="85"/>
      <c r="AI9318" s="85"/>
      <c r="AJ9318" s="85"/>
    </row>
    <row r="9319" spans="1:36" s="89" customFormat="1" x14ac:dyDescent="0.25">
      <c r="A9319" s="86"/>
      <c r="B9319" s="85"/>
      <c r="C9319" s="157"/>
      <c r="D9319" s="169"/>
      <c r="E9319" s="107"/>
      <c r="F9319" s="108"/>
      <c r="G9319" s="85"/>
      <c r="H9319" s="85"/>
      <c r="I9319" s="86"/>
      <c r="J9319" s="87"/>
      <c r="K9319" s="88"/>
      <c r="L9319" s="88"/>
      <c r="M9319" s="88"/>
      <c r="N9319" s="88"/>
      <c r="O9319" s="88"/>
      <c r="P9319" s="88"/>
      <c r="Q9319" s="88"/>
      <c r="R9319" s="88"/>
      <c r="S9319" s="88"/>
      <c r="T9319" s="88"/>
      <c r="U9319" s="88"/>
      <c r="V9319" s="88"/>
      <c r="W9319" s="88"/>
      <c r="X9319" s="88"/>
      <c r="Z9319" s="88"/>
      <c r="AA9319" s="85"/>
      <c r="AB9319" s="85"/>
      <c r="AC9319" s="85"/>
      <c r="AD9319"/>
      <c r="AE9319" s="85"/>
      <c r="AF9319" s="85"/>
      <c r="AG9319" s="85"/>
      <c r="AH9319" s="85"/>
      <c r="AI9319" s="85"/>
      <c r="AJ9319" s="85"/>
    </row>
    <row r="9320" spans="1:36" s="89" customFormat="1" x14ac:dyDescent="0.25">
      <c r="A9320" s="86"/>
      <c r="B9320" s="85"/>
      <c r="C9320" s="157"/>
      <c r="D9320" s="169"/>
      <c r="E9320" s="107"/>
      <c r="F9320" s="108"/>
      <c r="G9320" s="85"/>
      <c r="H9320" s="85"/>
      <c r="I9320" s="86"/>
      <c r="J9320" s="87"/>
      <c r="K9320" s="88"/>
      <c r="L9320" s="88"/>
      <c r="M9320" s="88"/>
      <c r="N9320" s="88"/>
      <c r="O9320" s="88"/>
      <c r="P9320" s="88"/>
      <c r="Q9320" s="88"/>
      <c r="R9320" s="88"/>
      <c r="S9320" s="88"/>
      <c r="T9320" s="88"/>
      <c r="U9320" s="88"/>
      <c r="V9320" s="88"/>
      <c r="W9320" s="88"/>
      <c r="X9320" s="88"/>
      <c r="Z9320" s="88"/>
      <c r="AA9320" s="85"/>
      <c r="AB9320" s="85"/>
      <c r="AC9320" s="85"/>
      <c r="AD9320"/>
      <c r="AE9320" s="85"/>
      <c r="AF9320" s="85"/>
      <c r="AG9320" s="85"/>
      <c r="AH9320" s="85"/>
      <c r="AI9320" s="85"/>
      <c r="AJ9320" s="85"/>
    </row>
    <row r="9321" spans="1:36" s="89" customFormat="1" x14ac:dyDescent="0.25">
      <c r="A9321" s="86"/>
      <c r="B9321" s="85"/>
      <c r="C9321" s="157"/>
      <c r="D9321" s="169"/>
      <c r="E9321" s="107"/>
      <c r="F9321" s="108"/>
      <c r="G9321" s="85"/>
      <c r="H9321" s="85"/>
      <c r="I9321" s="86"/>
      <c r="J9321" s="87"/>
      <c r="K9321" s="88"/>
      <c r="L9321" s="88"/>
      <c r="M9321" s="88"/>
      <c r="N9321" s="88"/>
      <c r="O9321" s="88"/>
      <c r="P9321" s="88"/>
      <c r="Q9321" s="88"/>
      <c r="R9321" s="88"/>
      <c r="S9321" s="88"/>
      <c r="T9321" s="88"/>
      <c r="U9321" s="88"/>
      <c r="V9321" s="88"/>
      <c r="W9321" s="88"/>
      <c r="X9321" s="88"/>
      <c r="Z9321" s="88"/>
      <c r="AA9321" s="85"/>
      <c r="AB9321" s="85"/>
      <c r="AC9321" s="85"/>
      <c r="AD9321"/>
      <c r="AE9321" s="85"/>
      <c r="AF9321" s="85"/>
      <c r="AG9321" s="85"/>
      <c r="AH9321" s="85"/>
      <c r="AI9321" s="85"/>
      <c r="AJ9321" s="85"/>
    </row>
    <row r="9322" spans="1:36" s="89" customFormat="1" x14ac:dyDescent="0.25">
      <c r="A9322" s="86"/>
      <c r="B9322" s="85"/>
      <c r="C9322" s="157"/>
      <c r="D9322" s="169"/>
      <c r="E9322" s="107"/>
      <c r="F9322" s="108"/>
      <c r="G9322" s="85"/>
      <c r="H9322" s="85"/>
      <c r="I9322" s="86"/>
      <c r="J9322" s="87"/>
      <c r="K9322" s="88"/>
      <c r="L9322" s="88"/>
      <c r="M9322" s="88"/>
      <c r="N9322" s="88"/>
      <c r="O9322" s="88"/>
      <c r="P9322" s="88"/>
      <c r="Q9322" s="88"/>
      <c r="R9322" s="88"/>
      <c r="S9322" s="88"/>
      <c r="T9322" s="88"/>
      <c r="U9322" s="88"/>
      <c r="V9322" s="88"/>
      <c r="W9322" s="88"/>
      <c r="X9322" s="88"/>
      <c r="Z9322" s="88"/>
      <c r="AA9322" s="85"/>
      <c r="AB9322" s="85"/>
      <c r="AC9322" s="85"/>
      <c r="AD9322"/>
      <c r="AE9322" s="85"/>
      <c r="AF9322" s="85"/>
      <c r="AG9322" s="85"/>
      <c r="AH9322" s="85"/>
      <c r="AI9322" s="85"/>
      <c r="AJ9322" s="85"/>
    </row>
    <row r="9323" spans="1:36" s="89" customFormat="1" x14ac:dyDescent="0.25">
      <c r="A9323" s="86"/>
      <c r="B9323" s="85"/>
      <c r="C9323" s="157"/>
      <c r="D9323" s="169"/>
      <c r="E9323" s="107"/>
      <c r="F9323" s="108"/>
      <c r="G9323" s="85"/>
      <c r="H9323" s="85"/>
      <c r="I9323" s="86"/>
      <c r="J9323" s="87"/>
      <c r="K9323" s="88"/>
      <c r="L9323" s="88"/>
      <c r="M9323" s="88"/>
      <c r="N9323" s="88"/>
      <c r="O9323" s="88"/>
      <c r="P9323" s="88"/>
      <c r="Q9323" s="88"/>
      <c r="R9323" s="88"/>
      <c r="S9323" s="88"/>
      <c r="T9323" s="88"/>
      <c r="U9323" s="88"/>
      <c r="V9323" s="88"/>
      <c r="W9323" s="88"/>
      <c r="X9323" s="88"/>
      <c r="Z9323" s="88"/>
      <c r="AA9323" s="85"/>
      <c r="AB9323" s="85"/>
      <c r="AC9323" s="85"/>
      <c r="AD9323"/>
      <c r="AE9323" s="85"/>
      <c r="AF9323" s="85"/>
      <c r="AG9323" s="85"/>
      <c r="AH9323" s="85"/>
      <c r="AI9323" s="85"/>
      <c r="AJ9323" s="85"/>
    </row>
    <row r="9324" spans="1:36" s="89" customFormat="1" x14ac:dyDescent="0.25">
      <c r="A9324" s="86"/>
      <c r="B9324" s="85"/>
      <c r="C9324" s="157"/>
      <c r="D9324" s="169"/>
      <c r="E9324" s="107"/>
      <c r="F9324" s="108"/>
      <c r="G9324" s="85"/>
      <c r="H9324" s="85"/>
      <c r="I9324" s="86"/>
      <c r="J9324" s="87"/>
      <c r="K9324" s="88"/>
      <c r="L9324" s="88"/>
      <c r="M9324" s="88"/>
      <c r="N9324" s="88"/>
      <c r="O9324" s="88"/>
      <c r="P9324" s="88"/>
      <c r="Q9324" s="88"/>
      <c r="R9324" s="88"/>
      <c r="S9324" s="88"/>
      <c r="T9324" s="88"/>
      <c r="U9324" s="88"/>
      <c r="V9324" s="88"/>
      <c r="W9324" s="88"/>
      <c r="X9324" s="88"/>
      <c r="Z9324" s="88"/>
      <c r="AA9324" s="85"/>
      <c r="AB9324" s="85"/>
      <c r="AC9324" s="85"/>
      <c r="AD9324"/>
      <c r="AE9324" s="85"/>
      <c r="AF9324" s="85"/>
      <c r="AG9324" s="85"/>
      <c r="AH9324" s="85"/>
      <c r="AI9324" s="85"/>
      <c r="AJ9324" s="85"/>
    </row>
    <row r="9325" spans="1:36" s="89" customFormat="1" x14ac:dyDescent="0.25">
      <c r="A9325" s="86"/>
      <c r="B9325" s="85"/>
      <c r="C9325" s="157"/>
      <c r="D9325" s="169"/>
      <c r="E9325" s="107"/>
      <c r="F9325" s="108"/>
      <c r="G9325" s="85"/>
      <c r="H9325" s="85"/>
      <c r="I9325" s="86"/>
      <c r="J9325" s="87"/>
      <c r="K9325" s="88"/>
      <c r="L9325" s="88"/>
      <c r="M9325" s="88"/>
      <c r="N9325" s="88"/>
      <c r="O9325" s="88"/>
      <c r="P9325" s="88"/>
      <c r="Q9325" s="88"/>
      <c r="R9325" s="88"/>
      <c r="S9325" s="88"/>
      <c r="T9325" s="88"/>
      <c r="U9325" s="88"/>
      <c r="V9325" s="88"/>
      <c r="W9325" s="88"/>
      <c r="X9325" s="88"/>
      <c r="Z9325" s="88"/>
      <c r="AA9325" s="85"/>
      <c r="AB9325" s="85"/>
      <c r="AC9325" s="85"/>
      <c r="AD9325"/>
      <c r="AE9325" s="85"/>
      <c r="AF9325" s="85"/>
      <c r="AG9325" s="85"/>
      <c r="AH9325" s="85"/>
      <c r="AI9325" s="85"/>
      <c r="AJ9325" s="85"/>
    </row>
    <row r="9326" spans="1:36" s="89" customFormat="1" x14ac:dyDescent="0.25">
      <c r="A9326" s="86"/>
      <c r="B9326" s="85"/>
      <c r="C9326" s="157"/>
      <c r="D9326" s="169"/>
      <c r="E9326" s="107"/>
      <c r="F9326" s="108"/>
      <c r="G9326" s="85"/>
      <c r="H9326" s="85"/>
      <c r="I9326" s="86"/>
      <c r="J9326" s="87"/>
      <c r="K9326" s="88"/>
      <c r="L9326" s="88"/>
      <c r="M9326" s="88"/>
      <c r="N9326" s="88"/>
      <c r="O9326" s="88"/>
      <c r="P9326" s="88"/>
      <c r="Q9326" s="88"/>
      <c r="R9326" s="88"/>
      <c r="S9326" s="88"/>
      <c r="T9326" s="88"/>
      <c r="U9326" s="88"/>
      <c r="V9326" s="88"/>
      <c r="W9326" s="88"/>
      <c r="X9326" s="88"/>
      <c r="Z9326" s="88"/>
      <c r="AA9326" s="85"/>
      <c r="AB9326" s="85"/>
      <c r="AC9326" s="85"/>
      <c r="AD9326"/>
      <c r="AE9326" s="85"/>
      <c r="AF9326" s="85"/>
      <c r="AG9326" s="85"/>
      <c r="AH9326" s="85"/>
      <c r="AI9326" s="85"/>
      <c r="AJ9326" s="85"/>
    </row>
    <row r="9327" spans="1:36" s="89" customFormat="1" x14ac:dyDescent="0.25">
      <c r="A9327" s="86"/>
      <c r="B9327" s="85"/>
      <c r="C9327" s="157"/>
      <c r="D9327" s="169"/>
      <c r="E9327" s="107"/>
      <c r="F9327" s="108"/>
      <c r="G9327" s="85"/>
      <c r="H9327" s="85"/>
      <c r="I9327" s="86"/>
      <c r="J9327" s="87"/>
      <c r="K9327" s="88"/>
      <c r="L9327" s="88"/>
      <c r="M9327" s="88"/>
      <c r="N9327" s="88"/>
      <c r="O9327" s="88"/>
      <c r="P9327" s="88"/>
      <c r="Q9327" s="88"/>
      <c r="R9327" s="88"/>
      <c r="S9327" s="88"/>
      <c r="T9327" s="88"/>
      <c r="U9327" s="88"/>
      <c r="V9327" s="88"/>
      <c r="W9327" s="88"/>
      <c r="X9327" s="88"/>
      <c r="Z9327" s="88"/>
      <c r="AA9327" s="85"/>
      <c r="AB9327" s="85"/>
      <c r="AC9327" s="85"/>
      <c r="AD9327"/>
      <c r="AE9327" s="85"/>
      <c r="AF9327" s="85"/>
      <c r="AG9327" s="85"/>
      <c r="AH9327" s="85"/>
      <c r="AI9327" s="85"/>
      <c r="AJ9327" s="85"/>
    </row>
    <row r="9328" spans="1:36" s="89" customFormat="1" x14ac:dyDescent="0.25">
      <c r="A9328" s="86"/>
      <c r="B9328" s="85"/>
      <c r="C9328" s="157"/>
      <c r="D9328" s="169"/>
      <c r="E9328" s="107"/>
      <c r="F9328" s="108"/>
      <c r="G9328" s="85"/>
      <c r="H9328" s="85"/>
      <c r="I9328" s="86"/>
      <c r="J9328" s="87"/>
      <c r="K9328" s="88"/>
      <c r="L9328" s="88"/>
      <c r="M9328" s="88"/>
      <c r="N9328" s="88"/>
      <c r="O9328" s="88"/>
      <c r="P9328" s="88"/>
      <c r="Q9328" s="88"/>
      <c r="R9328" s="88"/>
      <c r="S9328" s="88"/>
      <c r="T9328" s="88"/>
      <c r="U9328" s="88"/>
      <c r="V9328" s="88"/>
      <c r="W9328" s="88"/>
      <c r="X9328" s="88"/>
      <c r="Z9328" s="88"/>
      <c r="AA9328" s="85"/>
      <c r="AB9328" s="85"/>
      <c r="AC9328" s="85"/>
      <c r="AD9328"/>
      <c r="AE9328" s="85"/>
      <c r="AF9328" s="85"/>
      <c r="AG9328" s="85"/>
      <c r="AH9328" s="85"/>
      <c r="AI9328" s="85"/>
      <c r="AJ9328" s="85"/>
    </row>
    <row r="9329" spans="1:36" s="89" customFormat="1" x14ac:dyDescent="0.25">
      <c r="A9329" s="86"/>
      <c r="B9329" s="85"/>
      <c r="C9329" s="157"/>
      <c r="D9329" s="169"/>
      <c r="E9329" s="107"/>
      <c r="F9329" s="108"/>
      <c r="G9329" s="85"/>
      <c r="H9329" s="85"/>
      <c r="I9329" s="86"/>
      <c r="J9329" s="87"/>
      <c r="K9329" s="88"/>
      <c r="L9329" s="88"/>
      <c r="M9329" s="88"/>
      <c r="N9329" s="88"/>
      <c r="O9329" s="88"/>
      <c r="P9329" s="88"/>
      <c r="Q9329" s="88"/>
      <c r="R9329" s="88"/>
      <c r="S9329" s="88"/>
      <c r="T9329" s="88"/>
      <c r="U9329" s="88"/>
      <c r="V9329" s="88"/>
      <c r="W9329" s="88"/>
      <c r="X9329" s="88"/>
      <c r="Z9329" s="88"/>
      <c r="AA9329" s="85"/>
      <c r="AB9329" s="85"/>
      <c r="AC9329" s="85"/>
      <c r="AD9329"/>
      <c r="AE9329" s="85"/>
      <c r="AF9329" s="85"/>
      <c r="AG9329" s="85"/>
      <c r="AH9329" s="85"/>
      <c r="AI9329" s="85"/>
      <c r="AJ9329" s="85"/>
    </row>
    <row r="9330" spans="1:36" s="89" customFormat="1" x14ac:dyDescent="0.25">
      <c r="A9330" s="86"/>
      <c r="B9330" s="85"/>
      <c r="C9330" s="157"/>
      <c r="D9330" s="169"/>
      <c r="E9330" s="107"/>
      <c r="F9330" s="108"/>
      <c r="G9330" s="85"/>
      <c r="H9330" s="85"/>
      <c r="I9330" s="86"/>
      <c r="J9330" s="87"/>
      <c r="K9330" s="88"/>
      <c r="L9330" s="88"/>
      <c r="M9330" s="88"/>
      <c r="N9330" s="88"/>
      <c r="O9330" s="88"/>
      <c r="P9330" s="88"/>
      <c r="Q9330" s="88"/>
      <c r="R9330" s="88"/>
      <c r="S9330" s="88"/>
      <c r="T9330" s="88"/>
      <c r="U9330" s="88"/>
      <c r="V9330" s="88"/>
      <c r="W9330" s="88"/>
      <c r="X9330" s="88"/>
      <c r="Z9330" s="88"/>
      <c r="AA9330" s="85"/>
      <c r="AB9330" s="85"/>
      <c r="AC9330" s="85"/>
      <c r="AD9330"/>
      <c r="AE9330" s="85"/>
      <c r="AF9330" s="85"/>
      <c r="AG9330" s="85"/>
      <c r="AH9330" s="85"/>
      <c r="AI9330" s="85"/>
      <c r="AJ9330" s="85"/>
    </row>
    <row r="9331" spans="1:36" s="89" customFormat="1" x14ac:dyDescent="0.25">
      <c r="A9331" s="86"/>
      <c r="B9331" s="85"/>
      <c r="C9331" s="157"/>
      <c r="D9331" s="169"/>
      <c r="E9331" s="107"/>
      <c r="F9331" s="108"/>
      <c r="G9331" s="85"/>
      <c r="H9331" s="85"/>
      <c r="I9331" s="86"/>
      <c r="J9331" s="87"/>
      <c r="K9331" s="88"/>
      <c r="L9331" s="88"/>
      <c r="M9331" s="88"/>
      <c r="N9331" s="88"/>
      <c r="O9331" s="88"/>
      <c r="P9331" s="88"/>
      <c r="Q9331" s="88"/>
      <c r="R9331" s="88"/>
      <c r="S9331" s="88"/>
      <c r="T9331" s="88"/>
      <c r="U9331" s="88"/>
      <c r="V9331" s="88"/>
      <c r="W9331" s="88"/>
      <c r="X9331" s="88"/>
      <c r="Z9331" s="88"/>
      <c r="AA9331" s="85"/>
      <c r="AB9331" s="85"/>
      <c r="AC9331" s="85"/>
      <c r="AD9331"/>
      <c r="AE9331" s="85"/>
      <c r="AF9331" s="85"/>
      <c r="AG9331" s="85"/>
      <c r="AH9331" s="85"/>
      <c r="AI9331" s="85"/>
      <c r="AJ9331" s="85"/>
    </row>
    <row r="9332" spans="1:36" s="89" customFormat="1" x14ac:dyDescent="0.25">
      <c r="A9332" s="86"/>
      <c r="B9332" s="85"/>
      <c r="C9332" s="157"/>
      <c r="D9332" s="169"/>
      <c r="E9332" s="107"/>
      <c r="F9332" s="108"/>
      <c r="G9332" s="85"/>
      <c r="H9332" s="85"/>
      <c r="I9332" s="86"/>
      <c r="J9332" s="87"/>
      <c r="K9332" s="88"/>
      <c r="L9332" s="88"/>
      <c r="M9332" s="88"/>
      <c r="N9332" s="88"/>
      <c r="O9332" s="88"/>
      <c r="P9332" s="88"/>
      <c r="Q9332" s="88"/>
      <c r="R9332" s="88"/>
      <c r="S9332" s="88"/>
      <c r="T9332" s="88"/>
      <c r="U9332" s="88"/>
      <c r="V9332" s="88"/>
      <c r="W9332" s="88"/>
      <c r="X9332" s="88"/>
      <c r="Z9332" s="88"/>
      <c r="AA9332" s="85"/>
      <c r="AB9332" s="85"/>
      <c r="AC9332" s="85"/>
      <c r="AD9332"/>
      <c r="AE9332" s="85"/>
      <c r="AF9332" s="85"/>
      <c r="AG9332" s="85"/>
      <c r="AH9332" s="85"/>
      <c r="AI9332" s="85"/>
      <c r="AJ9332" s="85"/>
    </row>
    <row r="9333" spans="1:36" s="89" customFormat="1" x14ac:dyDescent="0.25">
      <c r="A9333" s="86"/>
      <c r="B9333" s="85"/>
      <c r="C9333" s="157"/>
      <c r="D9333" s="169"/>
      <c r="E9333" s="107"/>
      <c r="F9333" s="108"/>
      <c r="G9333" s="85"/>
      <c r="H9333" s="85"/>
      <c r="I9333" s="86"/>
      <c r="J9333" s="87"/>
      <c r="K9333" s="88"/>
      <c r="L9333" s="88"/>
      <c r="M9333" s="88"/>
      <c r="N9333" s="88"/>
      <c r="O9333" s="88"/>
      <c r="P9333" s="88"/>
      <c r="Q9333" s="88"/>
      <c r="R9333" s="88"/>
      <c r="S9333" s="88"/>
      <c r="T9333" s="88"/>
      <c r="U9333" s="88"/>
      <c r="V9333" s="88"/>
      <c r="W9333" s="88"/>
      <c r="X9333" s="88"/>
      <c r="Z9333" s="88"/>
      <c r="AA9333" s="85"/>
      <c r="AB9333" s="85"/>
      <c r="AC9333" s="85"/>
      <c r="AD9333"/>
      <c r="AE9333" s="85"/>
      <c r="AF9333" s="85"/>
      <c r="AG9333" s="85"/>
      <c r="AH9333" s="85"/>
      <c r="AI9333" s="85"/>
      <c r="AJ9333" s="85"/>
    </row>
    <row r="9334" spans="1:36" s="89" customFormat="1" x14ac:dyDescent="0.25">
      <c r="A9334" s="86"/>
      <c r="B9334" s="85"/>
      <c r="C9334" s="157"/>
      <c r="D9334" s="169"/>
      <c r="E9334" s="107"/>
      <c r="F9334" s="108"/>
      <c r="G9334" s="85"/>
      <c r="H9334" s="85"/>
      <c r="I9334" s="86"/>
      <c r="J9334" s="87"/>
      <c r="K9334" s="88"/>
      <c r="L9334" s="88"/>
      <c r="M9334" s="88"/>
      <c r="N9334" s="88"/>
      <c r="O9334" s="88"/>
      <c r="P9334" s="88"/>
      <c r="Q9334" s="88"/>
      <c r="R9334" s="88"/>
      <c r="S9334" s="88"/>
      <c r="T9334" s="88"/>
      <c r="U9334" s="88"/>
      <c r="V9334" s="88"/>
      <c r="W9334" s="88"/>
      <c r="X9334" s="88"/>
      <c r="Z9334" s="88"/>
      <c r="AA9334" s="85"/>
      <c r="AB9334" s="85"/>
      <c r="AC9334" s="85"/>
      <c r="AD9334"/>
      <c r="AE9334" s="85"/>
      <c r="AF9334" s="85"/>
      <c r="AG9334" s="85"/>
      <c r="AH9334" s="85"/>
      <c r="AI9334" s="85"/>
      <c r="AJ9334" s="85"/>
    </row>
    <row r="9335" spans="1:36" s="89" customFormat="1" x14ac:dyDescent="0.25">
      <c r="A9335" s="86"/>
      <c r="B9335" s="85"/>
      <c r="C9335" s="157"/>
      <c r="D9335" s="169"/>
      <c r="E9335" s="107"/>
      <c r="F9335" s="108"/>
      <c r="G9335" s="85"/>
      <c r="H9335" s="85"/>
      <c r="I9335" s="86"/>
      <c r="J9335" s="87"/>
      <c r="K9335" s="88"/>
      <c r="L9335" s="88"/>
      <c r="M9335" s="88"/>
      <c r="N9335" s="88"/>
      <c r="O9335" s="88"/>
      <c r="P9335" s="88"/>
      <c r="Q9335" s="88"/>
      <c r="R9335" s="88"/>
      <c r="S9335" s="88"/>
      <c r="T9335" s="88"/>
      <c r="U9335" s="88"/>
      <c r="V9335" s="88"/>
      <c r="W9335" s="88"/>
      <c r="X9335" s="88"/>
      <c r="Z9335" s="88"/>
      <c r="AA9335" s="85"/>
      <c r="AB9335" s="85"/>
      <c r="AC9335" s="85"/>
      <c r="AD9335"/>
      <c r="AE9335" s="85"/>
      <c r="AF9335" s="85"/>
      <c r="AG9335" s="85"/>
      <c r="AH9335" s="85"/>
      <c r="AI9335" s="85"/>
      <c r="AJ9335" s="85"/>
    </row>
    <row r="9336" spans="1:36" s="89" customFormat="1" x14ac:dyDescent="0.25">
      <c r="A9336" s="86"/>
      <c r="B9336" s="85"/>
      <c r="C9336" s="157"/>
      <c r="D9336" s="169"/>
      <c r="E9336" s="107"/>
      <c r="F9336" s="108"/>
      <c r="G9336" s="85"/>
      <c r="H9336" s="85"/>
      <c r="I9336" s="86"/>
      <c r="J9336" s="87"/>
      <c r="K9336" s="88"/>
      <c r="L9336" s="88"/>
      <c r="M9336" s="88"/>
      <c r="N9336" s="88"/>
      <c r="O9336" s="88"/>
      <c r="P9336" s="88"/>
      <c r="Q9336" s="88"/>
      <c r="R9336" s="88"/>
      <c r="S9336" s="88"/>
      <c r="T9336" s="88"/>
      <c r="U9336" s="88"/>
      <c r="V9336" s="88"/>
      <c r="W9336" s="88"/>
      <c r="X9336" s="88"/>
      <c r="Z9336" s="88"/>
      <c r="AA9336" s="85"/>
      <c r="AB9336" s="85"/>
      <c r="AC9336" s="85"/>
      <c r="AD9336"/>
      <c r="AE9336" s="85"/>
      <c r="AF9336" s="85"/>
      <c r="AG9336" s="85"/>
      <c r="AH9336" s="85"/>
      <c r="AI9336" s="85"/>
      <c r="AJ9336" s="85"/>
    </row>
    <row r="9337" spans="1:36" s="89" customFormat="1" x14ac:dyDescent="0.25">
      <c r="A9337" s="86"/>
      <c r="B9337" s="85"/>
      <c r="C9337" s="157"/>
      <c r="D9337" s="169"/>
      <c r="E9337" s="107"/>
      <c r="F9337" s="108"/>
      <c r="G9337" s="85"/>
      <c r="H9337" s="85"/>
      <c r="I9337" s="86"/>
      <c r="J9337" s="87"/>
      <c r="K9337" s="88"/>
      <c r="L9337" s="88"/>
      <c r="M9337" s="88"/>
      <c r="N9337" s="88"/>
      <c r="O9337" s="88"/>
      <c r="P9337" s="88"/>
      <c r="Q9337" s="88"/>
      <c r="R9337" s="88"/>
      <c r="S9337" s="88"/>
      <c r="T9337" s="88"/>
      <c r="U9337" s="88"/>
      <c r="V9337" s="88"/>
      <c r="W9337" s="88"/>
      <c r="X9337" s="88"/>
      <c r="Z9337" s="88"/>
      <c r="AA9337" s="85"/>
      <c r="AB9337" s="85"/>
      <c r="AC9337" s="85"/>
      <c r="AD9337"/>
      <c r="AE9337" s="85"/>
      <c r="AF9337" s="85"/>
      <c r="AG9337" s="85"/>
      <c r="AH9337" s="85"/>
      <c r="AI9337" s="85"/>
      <c r="AJ9337" s="85"/>
    </row>
    <row r="9338" spans="1:36" s="89" customFormat="1" x14ac:dyDescent="0.25">
      <c r="A9338" s="86"/>
      <c r="B9338" s="85"/>
      <c r="C9338" s="157"/>
      <c r="D9338" s="169"/>
      <c r="E9338" s="107"/>
      <c r="F9338" s="108"/>
      <c r="G9338" s="85"/>
      <c r="H9338" s="85"/>
      <c r="I9338" s="86"/>
      <c r="J9338" s="87"/>
      <c r="K9338" s="88"/>
      <c r="L9338" s="88"/>
      <c r="M9338" s="88"/>
      <c r="N9338" s="88"/>
      <c r="O9338" s="88"/>
      <c r="P9338" s="88"/>
      <c r="Q9338" s="88"/>
      <c r="R9338" s="88"/>
      <c r="S9338" s="88"/>
      <c r="T9338" s="88"/>
      <c r="U9338" s="88"/>
      <c r="V9338" s="88"/>
      <c r="W9338" s="88"/>
      <c r="X9338" s="88"/>
      <c r="Z9338" s="88"/>
      <c r="AA9338" s="85"/>
      <c r="AB9338" s="85"/>
      <c r="AC9338" s="85"/>
      <c r="AD9338"/>
      <c r="AE9338" s="85"/>
      <c r="AF9338" s="85"/>
      <c r="AG9338" s="85"/>
      <c r="AH9338" s="85"/>
      <c r="AI9338" s="85"/>
      <c r="AJ9338" s="85"/>
    </row>
    <row r="9339" spans="1:36" s="89" customFormat="1" x14ac:dyDescent="0.25">
      <c r="A9339" s="86"/>
      <c r="B9339" s="85"/>
      <c r="C9339" s="157"/>
      <c r="D9339" s="169"/>
      <c r="E9339" s="107"/>
      <c r="F9339" s="108"/>
      <c r="G9339" s="85"/>
      <c r="H9339" s="85"/>
      <c r="I9339" s="86"/>
      <c r="J9339" s="87"/>
      <c r="K9339" s="88"/>
      <c r="L9339" s="88"/>
      <c r="M9339" s="88"/>
      <c r="N9339" s="88"/>
      <c r="O9339" s="88"/>
      <c r="P9339" s="88"/>
      <c r="Q9339" s="88"/>
      <c r="R9339" s="88"/>
      <c r="S9339" s="88"/>
      <c r="T9339" s="88"/>
      <c r="U9339" s="88"/>
      <c r="V9339" s="88"/>
      <c r="W9339" s="88"/>
      <c r="X9339" s="88"/>
      <c r="Z9339" s="88"/>
      <c r="AA9339" s="85"/>
      <c r="AB9339" s="85"/>
      <c r="AC9339" s="85"/>
      <c r="AD9339"/>
      <c r="AE9339" s="85"/>
      <c r="AF9339" s="85"/>
      <c r="AG9339" s="85"/>
      <c r="AH9339" s="85"/>
      <c r="AI9339" s="85"/>
      <c r="AJ9339" s="85"/>
    </row>
    <row r="9340" spans="1:36" s="89" customFormat="1" x14ac:dyDescent="0.25">
      <c r="A9340" s="86"/>
      <c r="B9340" s="85"/>
      <c r="C9340" s="157"/>
      <c r="D9340" s="169"/>
      <c r="E9340" s="107"/>
      <c r="F9340" s="108"/>
      <c r="G9340" s="85"/>
      <c r="H9340" s="85"/>
      <c r="I9340" s="86"/>
      <c r="J9340" s="87"/>
      <c r="K9340" s="88"/>
      <c r="L9340" s="88"/>
      <c r="M9340" s="88"/>
      <c r="N9340" s="88"/>
      <c r="O9340" s="88"/>
      <c r="P9340" s="88"/>
      <c r="Q9340" s="88"/>
      <c r="R9340" s="88"/>
      <c r="S9340" s="88"/>
      <c r="T9340" s="88"/>
      <c r="U9340" s="88"/>
      <c r="V9340" s="88"/>
      <c r="W9340" s="88"/>
      <c r="X9340" s="88"/>
      <c r="Z9340" s="88"/>
      <c r="AA9340" s="85"/>
      <c r="AB9340" s="85"/>
      <c r="AC9340" s="85"/>
      <c r="AD9340"/>
      <c r="AE9340" s="85"/>
      <c r="AF9340" s="85"/>
      <c r="AG9340" s="85"/>
      <c r="AH9340" s="85"/>
      <c r="AI9340" s="85"/>
      <c r="AJ9340" s="85"/>
    </row>
    <row r="9341" spans="1:36" s="89" customFormat="1" x14ac:dyDescent="0.25">
      <c r="A9341" s="86"/>
      <c r="B9341" s="85"/>
      <c r="C9341" s="157"/>
      <c r="D9341" s="169"/>
      <c r="E9341" s="107"/>
      <c r="F9341" s="108"/>
      <c r="G9341" s="85"/>
      <c r="H9341" s="85"/>
      <c r="I9341" s="86"/>
      <c r="J9341" s="87"/>
      <c r="K9341" s="88"/>
      <c r="L9341" s="88"/>
      <c r="M9341" s="88"/>
      <c r="N9341" s="88"/>
      <c r="O9341" s="88"/>
      <c r="P9341" s="88"/>
      <c r="Q9341" s="88"/>
      <c r="R9341" s="88"/>
      <c r="S9341" s="88"/>
      <c r="T9341" s="88"/>
      <c r="U9341" s="88"/>
      <c r="V9341" s="88"/>
      <c r="W9341" s="88"/>
      <c r="X9341" s="88"/>
      <c r="Z9341" s="88"/>
      <c r="AA9341" s="85"/>
      <c r="AB9341" s="85"/>
      <c r="AC9341" s="85"/>
      <c r="AD9341"/>
      <c r="AE9341" s="85"/>
      <c r="AF9341" s="85"/>
      <c r="AG9341" s="85"/>
      <c r="AH9341" s="85"/>
      <c r="AI9341" s="85"/>
      <c r="AJ9341" s="85"/>
    </row>
    <row r="9342" spans="1:36" s="89" customFormat="1" x14ac:dyDescent="0.25">
      <c r="A9342" s="86"/>
      <c r="B9342" s="85"/>
      <c r="C9342" s="157"/>
      <c r="D9342" s="169"/>
      <c r="E9342" s="107"/>
      <c r="F9342" s="108"/>
      <c r="G9342" s="85"/>
      <c r="H9342" s="85"/>
      <c r="I9342" s="86"/>
      <c r="J9342" s="87"/>
      <c r="K9342" s="88"/>
      <c r="L9342" s="88"/>
      <c r="M9342" s="88"/>
      <c r="N9342" s="88"/>
      <c r="O9342" s="88"/>
      <c r="P9342" s="88"/>
      <c r="Q9342" s="88"/>
      <c r="R9342" s="88"/>
      <c r="S9342" s="88"/>
      <c r="T9342" s="88"/>
      <c r="U9342" s="88"/>
      <c r="V9342" s="88"/>
      <c r="W9342" s="88"/>
      <c r="X9342" s="88"/>
      <c r="Z9342" s="88"/>
      <c r="AA9342" s="85"/>
      <c r="AB9342" s="85"/>
      <c r="AC9342" s="85"/>
      <c r="AD9342"/>
      <c r="AE9342" s="85"/>
      <c r="AF9342" s="85"/>
      <c r="AG9342" s="85"/>
      <c r="AH9342" s="85"/>
      <c r="AI9342" s="85"/>
      <c r="AJ9342" s="85"/>
    </row>
    <row r="9343" spans="1:36" s="89" customFormat="1" x14ac:dyDescent="0.25">
      <c r="A9343" s="86"/>
      <c r="B9343" s="85"/>
      <c r="C9343" s="157"/>
      <c r="D9343" s="169"/>
      <c r="E9343" s="107"/>
      <c r="F9343" s="108"/>
      <c r="G9343" s="85"/>
      <c r="H9343" s="85"/>
      <c r="I9343" s="86"/>
      <c r="J9343" s="87"/>
      <c r="K9343" s="88"/>
      <c r="L9343" s="88"/>
      <c r="M9343" s="88"/>
      <c r="N9343" s="88"/>
      <c r="O9343" s="88"/>
      <c r="P9343" s="88"/>
      <c r="Q9343" s="88"/>
      <c r="R9343" s="88"/>
      <c r="S9343" s="88"/>
      <c r="T9343" s="88"/>
      <c r="U9343" s="88"/>
      <c r="V9343" s="88"/>
      <c r="W9343" s="88"/>
      <c r="X9343" s="88"/>
      <c r="Z9343" s="88"/>
      <c r="AA9343" s="85"/>
      <c r="AB9343" s="85"/>
      <c r="AC9343" s="85"/>
      <c r="AD9343"/>
      <c r="AE9343" s="85"/>
      <c r="AF9343" s="85"/>
      <c r="AG9343" s="85"/>
      <c r="AH9343" s="85"/>
      <c r="AI9343" s="85"/>
      <c r="AJ9343" s="85"/>
    </row>
    <row r="9344" spans="1:36" s="89" customFormat="1" x14ac:dyDescent="0.25">
      <c r="A9344" s="86"/>
      <c r="B9344" s="85"/>
      <c r="C9344" s="157"/>
      <c r="D9344" s="169"/>
      <c r="E9344" s="107"/>
      <c r="F9344" s="108"/>
      <c r="G9344" s="85"/>
      <c r="H9344" s="85"/>
      <c r="I9344" s="86"/>
      <c r="J9344" s="87"/>
      <c r="K9344" s="88"/>
      <c r="L9344" s="88"/>
      <c r="M9344" s="88"/>
      <c r="N9344" s="88"/>
      <c r="O9344" s="88"/>
      <c r="P9344" s="88"/>
      <c r="Q9344" s="88"/>
      <c r="R9344" s="88"/>
      <c r="S9344" s="88"/>
      <c r="T9344" s="88"/>
      <c r="U9344" s="88"/>
      <c r="V9344" s="88"/>
      <c r="W9344" s="88"/>
      <c r="X9344" s="88"/>
      <c r="Z9344" s="88"/>
      <c r="AA9344" s="85"/>
      <c r="AB9344" s="85"/>
      <c r="AC9344" s="85"/>
      <c r="AD9344"/>
      <c r="AE9344" s="85"/>
      <c r="AF9344" s="85"/>
      <c r="AG9344" s="85"/>
      <c r="AH9344" s="85"/>
      <c r="AI9344" s="85"/>
      <c r="AJ9344" s="85"/>
    </row>
    <row r="9345" spans="1:36" s="89" customFormat="1" x14ac:dyDescent="0.25">
      <c r="A9345" s="86"/>
      <c r="B9345" s="85"/>
      <c r="C9345" s="157"/>
      <c r="D9345" s="169"/>
      <c r="E9345" s="107"/>
      <c r="F9345" s="108"/>
      <c r="G9345" s="85"/>
      <c r="H9345" s="85"/>
      <c r="I9345" s="86"/>
      <c r="J9345" s="87"/>
      <c r="K9345" s="88"/>
      <c r="L9345" s="88"/>
      <c r="M9345" s="88"/>
      <c r="N9345" s="88"/>
      <c r="O9345" s="88"/>
      <c r="P9345" s="88"/>
      <c r="Q9345" s="88"/>
      <c r="R9345" s="88"/>
      <c r="S9345" s="88"/>
      <c r="T9345" s="88"/>
      <c r="U9345" s="88"/>
      <c r="V9345" s="88"/>
      <c r="W9345" s="88"/>
      <c r="X9345" s="88"/>
      <c r="Z9345" s="88"/>
      <c r="AA9345" s="85"/>
      <c r="AB9345" s="85"/>
      <c r="AC9345" s="85"/>
      <c r="AD9345"/>
      <c r="AE9345" s="85"/>
      <c r="AF9345" s="85"/>
      <c r="AG9345" s="85"/>
      <c r="AH9345" s="85"/>
      <c r="AI9345" s="85"/>
      <c r="AJ9345" s="85"/>
    </row>
    <row r="9346" spans="1:36" s="89" customFormat="1" x14ac:dyDescent="0.25">
      <c r="A9346" s="86"/>
      <c r="B9346" s="85"/>
      <c r="C9346" s="157"/>
      <c r="D9346" s="169"/>
      <c r="E9346" s="107"/>
      <c r="F9346" s="108"/>
      <c r="G9346" s="85"/>
      <c r="H9346" s="85"/>
      <c r="I9346" s="86"/>
      <c r="J9346" s="87"/>
      <c r="K9346" s="88"/>
      <c r="L9346" s="88"/>
      <c r="M9346" s="88"/>
      <c r="N9346" s="88"/>
      <c r="O9346" s="88"/>
      <c r="P9346" s="88"/>
      <c r="Q9346" s="88"/>
      <c r="R9346" s="88"/>
      <c r="S9346" s="88"/>
      <c r="T9346" s="88"/>
      <c r="U9346" s="88"/>
      <c r="V9346" s="88"/>
      <c r="W9346" s="88"/>
      <c r="X9346" s="88"/>
      <c r="Z9346" s="88"/>
      <c r="AA9346" s="85"/>
      <c r="AB9346" s="85"/>
      <c r="AC9346" s="85"/>
      <c r="AD9346"/>
      <c r="AE9346" s="85"/>
      <c r="AF9346" s="85"/>
      <c r="AG9346" s="85"/>
      <c r="AH9346" s="85"/>
      <c r="AI9346" s="85"/>
      <c r="AJ9346" s="85"/>
    </row>
    <row r="9347" spans="1:36" s="89" customFormat="1" x14ac:dyDescent="0.25">
      <c r="A9347" s="86"/>
      <c r="B9347" s="85"/>
      <c r="C9347" s="157"/>
      <c r="D9347" s="169"/>
      <c r="E9347" s="107"/>
      <c r="F9347" s="108"/>
      <c r="G9347" s="85"/>
      <c r="H9347" s="85"/>
      <c r="I9347" s="86"/>
      <c r="J9347" s="87"/>
      <c r="K9347" s="88"/>
      <c r="L9347" s="88"/>
      <c r="M9347" s="88"/>
      <c r="N9347" s="88"/>
      <c r="O9347" s="88"/>
      <c r="P9347" s="88"/>
      <c r="Q9347" s="88"/>
      <c r="R9347" s="88"/>
      <c r="S9347" s="88"/>
      <c r="T9347" s="88"/>
      <c r="U9347" s="88"/>
      <c r="V9347" s="88"/>
      <c r="W9347" s="88"/>
      <c r="X9347" s="88"/>
      <c r="Z9347" s="88"/>
      <c r="AA9347" s="85"/>
      <c r="AB9347" s="85"/>
      <c r="AC9347" s="85"/>
      <c r="AD9347"/>
      <c r="AE9347" s="85"/>
      <c r="AF9347" s="85"/>
      <c r="AG9347" s="85"/>
      <c r="AH9347" s="85"/>
      <c r="AI9347" s="85"/>
      <c r="AJ9347" s="85"/>
    </row>
    <row r="9348" spans="1:36" s="89" customFormat="1" x14ac:dyDescent="0.25">
      <c r="A9348" s="86"/>
      <c r="B9348" s="85"/>
      <c r="C9348" s="157"/>
      <c r="D9348" s="169"/>
      <c r="E9348" s="107"/>
      <c r="F9348" s="108"/>
      <c r="G9348" s="85"/>
      <c r="H9348" s="85"/>
      <c r="I9348" s="86"/>
      <c r="J9348" s="87"/>
      <c r="K9348" s="88"/>
      <c r="L9348" s="88"/>
      <c r="M9348" s="88"/>
      <c r="N9348" s="88"/>
      <c r="O9348" s="88"/>
      <c r="P9348" s="88"/>
      <c r="Q9348" s="88"/>
      <c r="R9348" s="88"/>
      <c r="S9348" s="88"/>
      <c r="T9348" s="88"/>
      <c r="U9348" s="88"/>
      <c r="V9348" s="88"/>
      <c r="W9348" s="88"/>
      <c r="X9348" s="88"/>
      <c r="Z9348" s="88"/>
      <c r="AA9348" s="85"/>
      <c r="AB9348" s="85"/>
      <c r="AC9348" s="85"/>
      <c r="AD9348"/>
      <c r="AE9348" s="85"/>
      <c r="AF9348" s="85"/>
      <c r="AG9348" s="85"/>
      <c r="AH9348" s="85"/>
      <c r="AI9348" s="85"/>
      <c r="AJ9348" s="85"/>
    </row>
    <row r="9349" spans="1:36" s="89" customFormat="1" x14ac:dyDescent="0.25">
      <c r="A9349" s="86"/>
      <c r="B9349" s="85"/>
      <c r="C9349" s="157"/>
      <c r="D9349" s="169"/>
      <c r="E9349" s="107"/>
      <c r="F9349" s="108"/>
      <c r="G9349" s="85"/>
      <c r="H9349" s="85"/>
      <c r="I9349" s="86"/>
      <c r="J9349" s="87"/>
      <c r="K9349" s="88"/>
      <c r="L9349" s="88"/>
      <c r="M9349" s="88"/>
      <c r="N9349" s="88"/>
      <c r="O9349" s="88"/>
      <c r="P9349" s="88"/>
      <c r="Q9349" s="88"/>
      <c r="R9349" s="88"/>
      <c r="S9349" s="88"/>
      <c r="T9349" s="88"/>
      <c r="U9349" s="88"/>
      <c r="V9349" s="88"/>
      <c r="W9349" s="88"/>
      <c r="X9349" s="88"/>
      <c r="Z9349" s="88"/>
      <c r="AA9349" s="85"/>
      <c r="AB9349" s="85"/>
      <c r="AC9349" s="85"/>
      <c r="AD9349"/>
      <c r="AE9349" s="85"/>
      <c r="AF9349" s="85"/>
      <c r="AG9349" s="85"/>
      <c r="AH9349" s="85"/>
      <c r="AI9349" s="85"/>
      <c r="AJ9349" s="85"/>
    </row>
    <row r="9350" spans="1:36" s="89" customFormat="1" x14ac:dyDescent="0.25">
      <c r="A9350" s="86"/>
      <c r="B9350" s="85"/>
      <c r="C9350" s="157"/>
      <c r="D9350" s="169"/>
      <c r="E9350" s="107"/>
      <c r="F9350" s="108"/>
      <c r="G9350" s="85"/>
      <c r="H9350" s="85"/>
      <c r="I9350" s="86"/>
      <c r="J9350" s="87"/>
      <c r="K9350" s="88"/>
      <c r="L9350" s="88"/>
      <c r="M9350" s="88"/>
      <c r="N9350" s="88"/>
      <c r="O9350" s="88"/>
      <c r="P9350" s="88"/>
      <c r="Q9350" s="88"/>
      <c r="R9350" s="88"/>
      <c r="S9350" s="88"/>
      <c r="T9350" s="88"/>
      <c r="U9350" s="88"/>
      <c r="V9350" s="88"/>
      <c r="W9350" s="88"/>
      <c r="X9350" s="88"/>
      <c r="Z9350" s="88"/>
      <c r="AA9350" s="85"/>
      <c r="AB9350" s="85"/>
      <c r="AC9350" s="85"/>
      <c r="AD9350"/>
      <c r="AE9350" s="85"/>
      <c r="AF9350" s="85"/>
      <c r="AG9350" s="85"/>
      <c r="AH9350" s="85"/>
      <c r="AI9350" s="85"/>
      <c r="AJ9350" s="85"/>
    </row>
    <row r="9351" spans="1:36" s="89" customFormat="1" x14ac:dyDescent="0.25">
      <c r="A9351" s="86"/>
      <c r="B9351" s="85"/>
      <c r="C9351" s="157"/>
      <c r="D9351" s="169"/>
      <c r="E9351" s="107"/>
      <c r="F9351" s="108"/>
      <c r="G9351" s="85"/>
      <c r="H9351" s="85"/>
      <c r="I9351" s="86"/>
      <c r="J9351" s="87"/>
      <c r="K9351" s="88"/>
      <c r="L9351" s="88"/>
      <c r="M9351" s="88"/>
      <c r="N9351" s="88"/>
      <c r="O9351" s="88"/>
      <c r="P9351" s="88"/>
      <c r="Q9351" s="88"/>
      <c r="R9351" s="88"/>
      <c r="S9351" s="88"/>
      <c r="T9351" s="88"/>
      <c r="U9351" s="88"/>
      <c r="V9351" s="88"/>
      <c r="W9351" s="88"/>
      <c r="X9351" s="88"/>
      <c r="Z9351" s="88"/>
      <c r="AA9351" s="85"/>
      <c r="AB9351" s="85"/>
      <c r="AC9351" s="85"/>
      <c r="AD9351"/>
      <c r="AE9351" s="85"/>
      <c r="AF9351" s="85"/>
      <c r="AG9351" s="85"/>
      <c r="AH9351" s="85"/>
      <c r="AI9351" s="85"/>
      <c r="AJ9351" s="85"/>
    </row>
    <row r="9352" spans="1:36" s="89" customFormat="1" x14ac:dyDescent="0.25">
      <c r="A9352" s="86"/>
      <c r="B9352" s="85"/>
      <c r="C9352" s="157"/>
      <c r="D9352" s="169"/>
      <c r="E9352" s="107"/>
      <c r="F9352" s="108"/>
      <c r="G9352" s="85"/>
      <c r="H9352" s="85"/>
      <c r="I9352" s="86"/>
      <c r="J9352" s="87"/>
      <c r="K9352" s="88"/>
      <c r="L9352" s="88"/>
      <c r="M9352" s="88"/>
      <c r="N9352" s="88"/>
      <c r="O9352" s="88"/>
      <c r="P9352" s="88"/>
      <c r="Q9352" s="88"/>
      <c r="R9352" s="88"/>
      <c r="S9352" s="88"/>
      <c r="T9352" s="88"/>
      <c r="U9352" s="88"/>
      <c r="V9352" s="88"/>
      <c r="W9352" s="88"/>
      <c r="X9352" s="88"/>
      <c r="Z9352" s="88"/>
      <c r="AA9352" s="85"/>
      <c r="AB9352" s="85"/>
      <c r="AC9352" s="85"/>
      <c r="AD9352"/>
      <c r="AE9352" s="85"/>
      <c r="AF9352" s="85"/>
      <c r="AG9352" s="85"/>
      <c r="AH9352" s="85"/>
      <c r="AI9352" s="85"/>
      <c r="AJ9352" s="85"/>
    </row>
    <row r="9353" spans="1:36" s="89" customFormat="1" x14ac:dyDescent="0.25">
      <c r="A9353" s="86"/>
      <c r="B9353" s="85"/>
      <c r="C9353" s="157"/>
      <c r="D9353" s="169"/>
      <c r="E9353" s="107"/>
      <c r="F9353" s="108"/>
      <c r="G9353" s="85"/>
      <c r="H9353" s="85"/>
      <c r="I9353" s="86"/>
      <c r="J9353" s="87"/>
      <c r="K9353" s="88"/>
      <c r="L9353" s="88"/>
      <c r="M9353" s="88"/>
      <c r="N9353" s="88"/>
      <c r="O9353" s="88"/>
      <c r="P9353" s="88"/>
      <c r="Q9353" s="88"/>
      <c r="R9353" s="88"/>
      <c r="S9353" s="88"/>
      <c r="T9353" s="88"/>
      <c r="U9353" s="88"/>
      <c r="V9353" s="88"/>
      <c r="W9353" s="88"/>
      <c r="X9353" s="88"/>
      <c r="Z9353" s="88"/>
      <c r="AA9353" s="85"/>
      <c r="AB9353" s="85"/>
      <c r="AC9353" s="85"/>
      <c r="AD9353"/>
      <c r="AE9353" s="85"/>
      <c r="AF9353" s="85"/>
      <c r="AG9353" s="85"/>
      <c r="AH9353" s="85"/>
      <c r="AI9353" s="85"/>
      <c r="AJ9353" s="85"/>
    </row>
    <row r="9354" spans="1:36" s="89" customFormat="1" x14ac:dyDescent="0.25">
      <c r="A9354" s="86"/>
      <c r="B9354" s="85"/>
      <c r="C9354" s="157"/>
      <c r="D9354" s="169"/>
      <c r="E9354" s="107"/>
      <c r="F9354" s="108"/>
      <c r="G9354" s="85"/>
      <c r="H9354" s="85"/>
      <c r="I9354" s="86"/>
      <c r="J9354" s="87"/>
      <c r="K9354" s="88"/>
      <c r="L9354" s="88"/>
      <c r="M9354" s="88"/>
      <c r="N9354" s="88"/>
      <c r="O9354" s="88"/>
      <c r="P9354" s="88"/>
      <c r="Q9354" s="88"/>
      <c r="R9354" s="88"/>
      <c r="S9354" s="88"/>
      <c r="T9354" s="88"/>
      <c r="U9354" s="88"/>
      <c r="V9354" s="88"/>
      <c r="W9354" s="88"/>
      <c r="X9354" s="88"/>
      <c r="Z9354" s="88"/>
      <c r="AA9354" s="85"/>
      <c r="AB9354" s="85"/>
      <c r="AC9354" s="85"/>
      <c r="AD9354"/>
      <c r="AE9354" s="85"/>
      <c r="AF9354" s="85"/>
      <c r="AG9354" s="85"/>
      <c r="AH9354" s="85"/>
      <c r="AI9354" s="85"/>
      <c r="AJ9354" s="85"/>
    </row>
    <row r="9355" spans="1:36" s="89" customFormat="1" x14ac:dyDescent="0.25">
      <c r="A9355" s="86"/>
      <c r="B9355" s="85"/>
      <c r="C9355" s="157"/>
      <c r="D9355" s="169"/>
      <c r="E9355" s="107"/>
      <c r="F9355" s="108"/>
      <c r="G9355" s="85"/>
      <c r="H9355" s="85"/>
      <c r="I9355" s="86"/>
      <c r="J9355" s="87"/>
      <c r="K9355" s="88"/>
      <c r="L9355" s="88"/>
      <c r="M9355" s="88"/>
      <c r="N9355" s="88"/>
      <c r="O9355" s="88"/>
      <c r="P9355" s="88"/>
      <c r="Q9355" s="88"/>
      <c r="R9355" s="88"/>
      <c r="S9355" s="88"/>
      <c r="T9355" s="88"/>
      <c r="U9355" s="88"/>
      <c r="V9355" s="88"/>
      <c r="W9355" s="88"/>
      <c r="X9355" s="88"/>
      <c r="Z9355" s="88"/>
      <c r="AA9355" s="85"/>
      <c r="AB9355" s="85"/>
      <c r="AC9355" s="85"/>
      <c r="AD9355"/>
      <c r="AE9355" s="85"/>
      <c r="AF9355" s="85"/>
      <c r="AG9355" s="85"/>
      <c r="AH9355" s="85"/>
      <c r="AI9355" s="85"/>
      <c r="AJ9355" s="85"/>
    </row>
    <row r="9356" spans="1:36" s="89" customFormat="1" x14ac:dyDescent="0.25">
      <c r="A9356" s="86"/>
      <c r="B9356" s="85"/>
      <c r="C9356" s="157"/>
      <c r="D9356" s="169"/>
      <c r="E9356" s="107"/>
      <c r="F9356" s="108"/>
      <c r="G9356" s="85"/>
      <c r="H9356" s="85"/>
      <c r="I9356" s="86"/>
      <c r="J9356" s="87"/>
      <c r="K9356" s="88"/>
      <c r="L9356" s="88"/>
      <c r="M9356" s="88"/>
      <c r="N9356" s="88"/>
      <c r="O9356" s="88"/>
      <c r="P9356" s="88"/>
      <c r="Q9356" s="88"/>
      <c r="R9356" s="88"/>
      <c r="S9356" s="88"/>
      <c r="T9356" s="88"/>
      <c r="U9356" s="88"/>
      <c r="V9356" s="88"/>
      <c r="W9356" s="88"/>
      <c r="X9356" s="88"/>
      <c r="Z9356" s="88"/>
      <c r="AA9356" s="85"/>
      <c r="AB9356" s="85"/>
      <c r="AC9356" s="85"/>
      <c r="AD9356"/>
      <c r="AE9356" s="85"/>
      <c r="AF9356" s="85"/>
      <c r="AG9356" s="85"/>
      <c r="AH9356" s="85"/>
      <c r="AI9356" s="85"/>
      <c r="AJ9356" s="85"/>
    </row>
    <row r="9357" spans="1:36" s="89" customFormat="1" x14ac:dyDescent="0.25">
      <c r="A9357" s="86"/>
      <c r="B9357" s="85"/>
      <c r="C9357" s="157"/>
      <c r="D9357" s="169"/>
      <c r="E9357" s="107"/>
      <c r="F9357" s="108"/>
      <c r="G9357" s="85"/>
      <c r="H9357" s="85"/>
      <c r="I9357" s="86"/>
      <c r="J9357" s="87"/>
      <c r="K9357" s="88"/>
      <c r="L9357" s="88"/>
      <c r="M9357" s="88"/>
      <c r="N9357" s="88"/>
      <c r="O9357" s="88"/>
      <c r="P9357" s="88"/>
      <c r="Q9357" s="88"/>
      <c r="R9357" s="88"/>
      <c r="S9357" s="88"/>
      <c r="T9357" s="88"/>
      <c r="U9357" s="88"/>
      <c r="V9357" s="88"/>
      <c r="W9357" s="88"/>
      <c r="X9357" s="88"/>
      <c r="Z9357" s="88"/>
      <c r="AA9357" s="85"/>
      <c r="AB9357" s="85"/>
      <c r="AC9357" s="85"/>
      <c r="AD9357"/>
      <c r="AE9357" s="85"/>
      <c r="AF9357" s="85"/>
      <c r="AG9357" s="85"/>
      <c r="AH9357" s="85"/>
      <c r="AI9357" s="85"/>
      <c r="AJ9357" s="85"/>
    </row>
    <row r="9358" spans="1:36" s="89" customFormat="1" x14ac:dyDescent="0.25">
      <c r="A9358" s="86"/>
      <c r="B9358" s="85"/>
      <c r="C9358" s="157"/>
      <c r="D9358" s="169"/>
      <c r="E9358" s="107"/>
      <c r="F9358" s="108"/>
      <c r="G9358" s="85"/>
      <c r="H9358" s="85"/>
      <c r="I9358" s="86"/>
      <c r="J9358" s="87"/>
      <c r="K9358" s="88"/>
      <c r="L9358" s="88"/>
      <c r="M9358" s="88"/>
      <c r="N9358" s="88"/>
      <c r="O9358" s="88"/>
      <c r="P9358" s="88"/>
      <c r="Q9358" s="88"/>
      <c r="R9358" s="88"/>
      <c r="S9358" s="88"/>
      <c r="T9358" s="88"/>
      <c r="U9358" s="88"/>
      <c r="V9358" s="88"/>
      <c r="W9358" s="88"/>
      <c r="X9358" s="88"/>
      <c r="Z9358" s="88"/>
      <c r="AA9358" s="85"/>
      <c r="AB9358" s="85"/>
      <c r="AC9358" s="85"/>
      <c r="AD9358"/>
      <c r="AE9358" s="85"/>
      <c r="AF9358" s="85"/>
      <c r="AG9358" s="85"/>
      <c r="AH9358" s="85"/>
      <c r="AI9358" s="85"/>
      <c r="AJ9358" s="85"/>
    </row>
    <row r="9359" spans="1:36" s="89" customFormat="1" x14ac:dyDescent="0.25">
      <c r="A9359" s="86"/>
      <c r="B9359" s="85"/>
      <c r="C9359" s="157"/>
      <c r="D9359" s="169"/>
      <c r="E9359" s="107"/>
      <c r="F9359" s="108"/>
      <c r="G9359" s="85"/>
      <c r="H9359" s="85"/>
      <c r="I9359" s="86"/>
      <c r="J9359" s="87"/>
      <c r="K9359" s="88"/>
      <c r="L9359" s="88"/>
      <c r="M9359" s="88"/>
      <c r="N9359" s="88"/>
      <c r="O9359" s="88"/>
      <c r="P9359" s="88"/>
      <c r="Q9359" s="88"/>
      <c r="R9359" s="88"/>
      <c r="S9359" s="88"/>
      <c r="T9359" s="88"/>
      <c r="U9359" s="88"/>
      <c r="V9359" s="88"/>
      <c r="W9359" s="88"/>
      <c r="X9359" s="88"/>
      <c r="Z9359" s="88"/>
      <c r="AA9359" s="85"/>
      <c r="AB9359" s="85"/>
      <c r="AC9359" s="85"/>
      <c r="AD9359"/>
      <c r="AE9359" s="85"/>
      <c r="AF9359" s="85"/>
      <c r="AG9359" s="85"/>
      <c r="AH9359" s="85"/>
      <c r="AI9359" s="85"/>
      <c r="AJ9359" s="85"/>
    </row>
    <row r="9360" spans="1:36" s="89" customFormat="1" x14ac:dyDescent="0.25">
      <c r="A9360" s="86"/>
      <c r="B9360" s="85"/>
      <c r="C9360" s="157"/>
      <c r="D9360" s="169"/>
      <c r="E9360" s="107"/>
      <c r="F9360" s="108"/>
      <c r="G9360" s="85"/>
      <c r="H9360" s="85"/>
      <c r="I9360" s="86"/>
      <c r="J9360" s="87"/>
      <c r="K9360" s="88"/>
      <c r="L9360" s="88"/>
      <c r="M9360" s="88"/>
      <c r="N9360" s="88"/>
      <c r="O9360" s="88"/>
      <c r="P9360" s="88"/>
      <c r="Q9360" s="88"/>
      <c r="R9360" s="88"/>
      <c r="S9360" s="88"/>
      <c r="T9360" s="88"/>
      <c r="U9360" s="88"/>
      <c r="V9360" s="88"/>
      <c r="W9360" s="88"/>
      <c r="X9360" s="88"/>
      <c r="Z9360" s="88"/>
      <c r="AA9360" s="85"/>
      <c r="AB9360" s="85"/>
      <c r="AC9360" s="85"/>
      <c r="AD9360"/>
      <c r="AE9360" s="85"/>
      <c r="AF9360" s="85"/>
      <c r="AG9360" s="85"/>
      <c r="AH9360" s="85"/>
      <c r="AI9360" s="85"/>
      <c r="AJ9360" s="85"/>
    </row>
    <row r="9361" spans="1:36" s="89" customFormat="1" x14ac:dyDescent="0.25">
      <c r="A9361" s="86"/>
      <c r="B9361" s="85"/>
      <c r="C9361" s="157"/>
      <c r="D9361" s="169"/>
      <c r="E9361" s="107"/>
      <c r="F9361" s="108"/>
      <c r="G9361" s="85"/>
      <c r="H9361" s="85"/>
      <c r="I9361" s="86"/>
      <c r="J9361" s="87"/>
      <c r="K9361" s="88"/>
      <c r="L9361" s="88"/>
      <c r="M9361" s="88"/>
      <c r="N9361" s="88"/>
      <c r="O9361" s="88"/>
      <c r="P9361" s="88"/>
      <c r="Q9361" s="88"/>
      <c r="R9361" s="88"/>
      <c r="S9361" s="88"/>
      <c r="T9361" s="88"/>
      <c r="U9361" s="88"/>
      <c r="V9361" s="88"/>
      <c r="W9361" s="88"/>
      <c r="X9361" s="88"/>
      <c r="Z9361" s="88"/>
      <c r="AA9361" s="85"/>
      <c r="AB9361" s="85"/>
      <c r="AC9361" s="85"/>
      <c r="AD9361"/>
      <c r="AE9361" s="85"/>
      <c r="AF9361" s="85"/>
      <c r="AG9361" s="85"/>
      <c r="AH9361" s="85"/>
      <c r="AI9361" s="85"/>
      <c r="AJ9361" s="85"/>
    </row>
    <row r="9362" spans="1:36" s="89" customFormat="1" x14ac:dyDescent="0.25">
      <c r="A9362" s="86"/>
      <c r="B9362" s="85"/>
      <c r="C9362" s="157"/>
      <c r="D9362" s="169"/>
      <c r="E9362" s="107"/>
      <c r="F9362" s="108"/>
      <c r="G9362" s="85"/>
      <c r="H9362" s="85"/>
      <c r="I9362" s="86"/>
      <c r="J9362" s="87"/>
      <c r="K9362" s="88"/>
      <c r="L9362" s="88"/>
      <c r="M9362" s="88"/>
      <c r="N9362" s="88"/>
      <c r="O9362" s="88"/>
      <c r="P9362" s="88"/>
      <c r="Q9362" s="88"/>
      <c r="R9362" s="88"/>
      <c r="S9362" s="88"/>
      <c r="T9362" s="88"/>
      <c r="U9362" s="88"/>
      <c r="V9362" s="88"/>
      <c r="W9362" s="88"/>
      <c r="X9362" s="88"/>
      <c r="Z9362" s="88"/>
      <c r="AA9362" s="85"/>
      <c r="AB9362" s="85"/>
      <c r="AC9362" s="85"/>
      <c r="AD9362"/>
      <c r="AE9362" s="85"/>
      <c r="AF9362" s="85"/>
      <c r="AG9362" s="85"/>
      <c r="AH9362" s="85"/>
      <c r="AI9362" s="85"/>
      <c r="AJ9362" s="85"/>
    </row>
    <row r="9363" spans="1:36" s="89" customFormat="1" x14ac:dyDescent="0.25">
      <c r="A9363" s="86"/>
      <c r="B9363" s="85"/>
      <c r="C9363" s="157"/>
      <c r="D9363" s="169"/>
      <c r="E9363" s="107"/>
      <c r="F9363" s="108"/>
      <c r="G9363" s="85"/>
      <c r="H9363" s="85"/>
      <c r="I9363" s="86"/>
      <c r="J9363" s="87"/>
      <c r="K9363" s="88"/>
      <c r="L9363" s="88"/>
      <c r="M9363" s="88"/>
      <c r="N9363" s="88"/>
      <c r="O9363" s="88"/>
      <c r="P9363" s="88"/>
      <c r="Q9363" s="88"/>
      <c r="R9363" s="88"/>
      <c r="S9363" s="88"/>
      <c r="T9363" s="88"/>
      <c r="U9363" s="88"/>
      <c r="V9363" s="88"/>
      <c r="W9363" s="88"/>
      <c r="X9363" s="88"/>
      <c r="Z9363" s="88"/>
      <c r="AA9363" s="85"/>
      <c r="AB9363" s="85"/>
      <c r="AC9363" s="85"/>
      <c r="AD9363"/>
      <c r="AE9363" s="85"/>
      <c r="AF9363" s="85"/>
      <c r="AG9363" s="85"/>
      <c r="AH9363" s="85"/>
      <c r="AI9363" s="85"/>
      <c r="AJ9363" s="85"/>
    </row>
    <row r="9364" spans="1:36" s="89" customFormat="1" x14ac:dyDescent="0.25">
      <c r="A9364" s="86"/>
      <c r="B9364" s="85"/>
      <c r="C9364" s="157"/>
      <c r="D9364" s="169"/>
      <c r="E9364" s="107"/>
      <c r="F9364" s="108"/>
      <c r="G9364" s="85"/>
      <c r="H9364" s="85"/>
      <c r="I9364" s="86"/>
      <c r="J9364" s="87"/>
      <c r="K9364" s="88"/>
      <c r="L9364" s="88"/>
      <c r="M9364" s="88"/>
      <c r="N9364" s="88"/>
      <c r="O9364" s="88"/>
      <c r="P9364" s="88"/>
      <c r="Q9364" s="88"/>
      <c r="R9364" s="88"/>
      <c r="S9364" s="88"/>
      <c r="T9364" s="88"/>
      <c r="U9364" s="88"/>
      <c r="V9364" s="88"/>
      <c r="W9364" s="88"/>
      <c r="X9364" s="88"/>
      <c r="Z9364" s="88"/>
      <c r="AA9364" s="85"/>
      <c r="AB9364" s="85"/>
      <c r="AC9364" s="85"/>
      <c r="AD9364"/>
      <c r="AE9364" s="85"/>
      <c r="AF9364" s="85"/>
      <c r="AG9364" s="85"/>
      <c r="AH9364" s="85"/>
      <c r="AI9364" s="85"/>
      <c r="AJ9364" s="85"/>
    </row>
    <row r="9365" spans="1:36" s="89" customFormat="1" x14ac:dyDescent="0.25">
      <c r="A9365" s="86"/>
      <c r="B9365" s="85"/>
      <c r="C9365" s="157"/>
      <c r="D9365" s="169"/>
      <c r="E9365" s="107"/>
      <c r="F9365" s="108"/>
      <c r="G9365" s="85"/>
      <c r="H9365" s="85"/>
      <c r="I9365" s="86"/>
      <c r="J9365" s="87"/>
      <c r="K9365" s="88"/>
      <c r="L9365" s="88"/>
      <c r="M9365" s="88"/>
      <c r="N9365" s="88"/>
      <c r="O9365" s="88"/>
      <c r="P9365" s="88"/>
      <c r="Q9365" s="88"/>
      <c r="R9365" s="88"/>
      <c r="S9365" s="88"/>
      <c r="T9365" s="88"/>
      <c r="U9365" s="88"/>
      <c r="V9365" s="88"/>
      <c r="W9365" s="88"/>
      <c r="X9365" s="88"/>
      <c r="Z9365" s="88"/>
      <c r="AA9365" s="85"/>
      <c r="AB9365" s="85"/>
      <c r="AC9365" s="85"/>
      <c r="AD9365"/>
      <c r="AE9365" s="85"/>
      <c r="AF9365" s="85"/>
      <c r="AG9365" s="85"/>
      <c r="AH9365" s="85"/>
      <c r="AI9365" s="85"/>
      <c r="AJ9365" s="85"/>
    </row>
    <row r="9366" spans="1:36" s="89" customFormat="1" x14ac:dyDescent="0.25">
      <c r="A9366" s="86"/>
      <c r="B9366" s="85"/>
      <c r="C9366" s="157"/>
      <c r="D9366" s="169"/>
      <c r="E9366" s="107"/>
      <c r="F9366" s="108"/>
      <c r="G9366" s="85"/>
      <c r="H9366" s="85"/>
      <c r="I9366" s="86"/>
      <c r="J9366" s="87"/>
      <c r="K9366" s="88"/>
      <c r="L9366" s="88"/>
      <c r="M9366" s="88"/>
      <c r="N9366" s="88"/>
      <c r="O9366" s="88"/>
      <c r="P9366" s="88"/>
      <c r="Q9366" s="88"/>
      <c r="R9366" s="88"/>
      <c r="S9366" s="88"/>
      <c r="T9366" s="88"/>
      <c r="U9366" s="88"/>
      <c r="V9366" s="88"/>
      <c r="W9366" s="88"/>
      <c r="X9366" s="88"/>
      <c r="Z9366" s="88"/>
      <c r="AA9366" s="85"/>
      <c r="AB9366" s="85"/>
      <c r="AC9366" s="85"/>
      <c r="AD9366"/>
      <c r="AE9366" s="85"/>
      <c r="AF9366" s="85"/>
      <c r="AG9366" s="85"/>
      <c r="AH9366" s="85"/>
      <c r="AI9366" s="85"/>
      <c r="AJ9366" s="85"/>
    </row>
    <row r="9367" spans="1:36" s="89" customFormat="1" x14ac:dyDescent="0.25">
      <c r="A9367" s="86"/>
      <c r="B9367" s="85"/>
      <c r="C9367" s="157"/>
      <c r="D9367" s="169"/>
      <c r="E9367" s="107"/>
      <c r="F9367" s="108"/>
      <c r="G9367" s="85"/>
      <c r="H9367" s="85"/>
      <c r="I9367" s="86"/>
      <c r="J9367" s="87"/>
      <c r="K9367" s="88"/>
      <c r="L9367" s="88"/>
      <c r="M9367" s="88"/>
      <c r="N9367" s="88"/>
      <c r="O9367" s="88"/>
      <c r="P9367" s="88"/>
      <c r="Q9367" s="88"/>
      <c r="R9367" s="88"/>
      <c r="S9367" s="88"/>
      <c r="T9367" s="88"/>
      <c r="U9367" s="88"/>
      <c r="V9367" s="88"/>
      <c r="W9367" s="88"/>
      <c r="X9367" s="88"/>
      <c r="Z9367" s="88"/>
      <c r="AA9367" s="85"/>
      <c r="AB9367" s="85"/>
      <c r="AC9367" s="85"/>
      <c r="AD9367"/>
      <c r="AE9367" s="85"/>
      <c r="AF9367" s="85"/>
      <c r="AG9367" s="85"/>
      <c r="AH9367" s="85"/>
      <c r="AI9367" s="85"/>
      <c r="AJ9367" s="85"/>
    </row>
    <row r="9368" spans="1:36" s="89" customFormat="1" x14ac:dyDescent="0.25">
      <c r="A9368" s="86"/>
      <c r="B9368" s="85"/>
      <c r="C9368" s="157"/>
      <c r="D9368" s="169"/>
      <c r="E9368" s="107"/>
      <c r="F9368" s="108"/>
      <c r="G9368" s="85"/>
      <c r="H9368" s="85"/>
      <c r="I9368" s="86"/>
      <c r="J9368" s="87"/>
      <c r="K9368" s="88"/>
      <c r="L9368" s="88"/>
      <c r="M9368" s="88"/>
      <c r="N9368" s="88"/>
      <c r="O9368" s="88"/>
      <c r="P9368" s="88"/>
      <c r="Q9368" s="88"/>
      <c r="R9368" s="88"/>
      <c r="S9368" s="88"/>
      <c r="T9368" s="88"/>
      <c r="U9368" s="88"/>
      <c r="V9368" s="88"/>
      <c r="W9368" s="88"/>
      <c r="X9368" s="88"/>
      <c r="Z9368" s="88"/>
      <c r="AA9368" s="85"/>
      <c r="AB9368" s="85"/>
      <c r="AC9368" s="85"/>
      <c r="AD9368"/>
      <c r="AE9368" s="85"/>
      <c r="AF9368" s="85"/>
      <c r="AG9368" s="85"/>
      <c r="AH9368" s="85"/>
      <c r="AI9368" s="85"/>
      <c r="AJ9368" s="85"/>
    </row>
    <row r="9369" spans="1:36" s="89" customFormat="1" x14ac:dyDescent="0.25">
      <c r="A9369" s="86"/>
      <c r="B9369" s="85"/>
      <c r="C9369" s="157"/>
      <c r="D9369" s="169"/>
      <c r="E9369" s="107"/>
      <c r="F9369" s="108"/>
      <c r="G9369" s="85"/>
      <c r="H9369" s="85"/>
      <c r="I9369" s="86"/>
      <c r="J9369" s="87"/>
      <c r="K9369" s="88"/>
      <c r="L9369" s="88"/>
      <c r="M9369" s="88"/>
      <c r="N9369" s="88"/>
      <c r="O9369" s="88"/>
      <c r="P9369" s="88"/>
      <c r="Q9369" s="88"/>
      <c r="R9369" s="88"/>
      <c r="S9369" s="88"/>
      <c r="T9369" s="88"/>
      <c r="U9369" s="88"/>
      <c r="V9369" s="88"/>
      <c r="W9369" s="88"/>
      <c r="X9369" s="88"/>
      <c r="Z9369" s="88"/>
      <c r="AA9369" s="85"/>
      <c r="AB9369" s="85"/>
      <c r="AC9369" s="85"/>
      <c r="AD9369"/>
      <c r="AE9369" s="85"/>
      <c r="AF9369" s="85"/>
      <c r="AG9369" s="85"/>
      <c r="AH9369" s="85"/>
      <c r="AI9369" s="85"/>
      <c r="AJ9369" s="85"/>
    </row>
    <row r="9370" spans="1:36" s="89" customFormat="1" x14ac:dyDescent="0.25">
      <c r="A9370" s="86"/>
      <c r="B9370" s="85"/>
      <c r="C9370" s="157"/>
      <c r="D9370" s="169"/>
      <c r="E9370" s="107"/>
      <c r="F9370" s="108"/>
      <c r="G9370" s="85"/>
      <c r="H9370" s="85"/>
      <c r="I9370" s="86"/>
      <c r="J9370" s="87"/>
      <c r="K9370" s="88"/>
      <c r="L9370" s="88"/>
      <c r="M9370" s="88"/>
      <c r="N9370" s="88"/>
      <c r="O9370" s="88"/>
      <c r="P9370" s="88"/>
      <c r="Q9370" s="88"/>
      <c r="R9370" s="88"/>
      <c r="S9370" s="88"/>
      <c r="T9370" s="88"/>
      <c r="U9370" s="88"/>
      <c r="V9370" s="88"/>
      <c r="W9370" s="88"/>
      <c r="X9370" s="88"/>
      <c r="Z9370" s="88"/>
      <c r="AA9370" s="85"/>
      <c r="AB9370" s="85"/>
      <c r="AC9370" s="85"/>
      <c r="AD9370"/>
      <c r="AE9370" s="85"/>
      <c r="AF9370" s="85"/>
      <c r="AG9370" s="85"/>
      <c r="AH9370" s="85"/>
      <c r="AI9370" s="85"/>
      <c r="AJ9370" s="85"/>
    </row>
    <row r="9371" spans="1:36" s="89" customFormat="1" x14ac:dyDescent="0.25">
      <c r="A9371" s="86"/>
      <c r="B9371" s="85"/>
      <c r="C9371" s="157"/>
      <c r="D9371" s="169"/>
      <c r="E9371" s="107"/>
      <c r="F9371" s="108"/>
      <c r="G9371" s="85"/>
      <c r="H9371" s="85"/>
      <c r="I9371" s="86"/>
      <c r="J9371" s="87"/>
      <c r="K9371" s="88"/>
      <c r="L9371" s="88"/>
      <c r="M9371" s="88"/>
      <c r="N9371" s="88"/>
      <c r="O9371" s="88"/>
      <c r="P9371" s="88"/>
      <c r="Q9371" s="88"/>
      <c r="R9371" s="88"/>
      <c r="S9371" s="88"/>
      <c r="T9371" s="88"/>
      <c r="U9371" s="88"/>
      <c r="V9371" s="88"/>
      <c r="W9371" s="88"/>
      <c r="X9371" s="88"/>
      <c r="Z9371" s="88"/>
      <c r="AA9371" s="85"/>
      <c r="AB9371" s="85"/>
      <c r="AC9371" s="85"/>
      <c r="AD9371"/>
      <c r="AE9371" s="85"/>
      <c r="AF9371" s="85"/>
      <c r="AG9371" s="85"/>
      <c r="AH9371" s="85"/>
      <c r="AI9371" s="85"/>
      <c r="AJ9371" s="85"/>
    </row>
    <row r="9372" spans="1:36" s="89" customFormat="1" x14ac:dyDescent="0.25">
      <c r="A9372" s="86"/>
      <c r="B9372" s="85"/>
      <c r="C9372" s="157"/>
      <c r="D9372" s="169"/>
      <c r="E9372" s="107"/>
      <c r="F9372" s="108"/>
      <c r="G9372" s="85"/>
      <c r="H9372" s="85"/>
      <c r="I9372" s="86"/>
      <c r="J9372" s="87"/>
      <c r="K9372" s="88"/>
      <c r="L9372" s="88"/>
      <c r="M9372" s="88"/>
      <c r="N9372" s="88"/>
      <c r="O9372" s="88"/>
      <c r="P9372" s="88"/>
      <c r="Q9372" s="88"/>
      <c r="R9372" s="88"/>
      <c r="S9372" s="88"/>
      <c r="T9372" s="88"/>
      <c r="U9372" s="88"/>
      <c r="V9372" s="88"/>
      <c r="W9372" s="88"/>
      <c r="X9372" s="88"/>
      <c r="Z9372" s="88"/>
      <c r="AA9372" s="85"/>
      <c r="AB9372" s="85"/>
      <c r="AC9372" s="85"/>
      <c r="AD9372"/>
      <c r="AE9372" s="85"/>
      <c r="AF9372" s="85"/>
      <c r="AG9372" s="85"/>
      <c r="AH9372" s="85"/>
      <c r="AI9372" s="85"/>
      <c r="AJ9372" s="85"/>
    </row>
    <row r="9373" spans="1:36" s="89" customFormat="1" x14ac:dyDescent="0.25">
      <c r="A9373" s="86"/>
      <c r="B9373" s="85"/>
      <c r="C9373" s="157"/>
      <c r="D9373" s="169"/>
      <c r="E9373" s="107"/>
      <c r="F9373" s="108"/>
      <c r="G9373" s="85"/>
      <c r="H9373" s="85"/>
      <c r="I9373" s="86"/>
      <c r="J9373" s="87"/>
      <c r="K9373" s="88"/>
      <c r="L9373" s="88"/>
      <c r="M9373" s="88"/>
      <c r="N9373" s="88"/>
      <c r="O9373" s="88"/>
      <c r="P9373" s="88"/>
      <c r="Q9373" s="88"/>
      <c r="R9373" s="88"/>
      <c r="S9373" s="88"/>
      <c r="T9373" s="88"/>
      <c r="U9373" s="88"/>
      <c r="V9373" s="88"/>
      <c r="W9373" s="88"/>
      <c r="X9373" s="88"/>
      <c r="Z9373" s="88"/>
      <c r="AA9373" s="85"/>
      <c r="AB9373" s="85"/>
      <c r="AC9373" s="85"/>
      <c r="AD9373"/>
      <c r="AE9373" s="85"/>
      <c r="AF9373" s="85"/>
      <c r="AG9373" s="85"/>
      <c r="AH9373" s="85"/>
      <c r="AI9373" s="85"/>
      <c r="AJ9373" s="85"/>
    </row>
    <row r="9374" spans="1:36" s="89" customFormat="1" x14ac:dyDescent="0.25">
      <c r="A9374" s="86"/>
      <c r="B9374" s="85"/>
      <c r="C9374" s="157"/>
      <c r="D9374" s="169"/>
      <c r="E9374" s="107"/>
      <c r="F9374" s="108"/>
      <c r="G9374" s="85"/>
      <c r="H9374" s="85"/>
      <c r="I9374" s="86"/>
      <c r="J9374" s="87"/>
      <c r="K9374" s="88"/>
      <c r="L9374" s="88"/>
      <c r="M9374" s="88"/>
      <c r="N9374" s="88"/>
      <c r="O9374" s="88"/>
      <c r="P9374" s="88"/>
      <c r="Q9374" s="88"/>
      <c r="R9374" s="88"/>
      <c r="S9374" s="88"/>
      <c r="T9374" s="88"/>
      <c r="U9374" s="88"/>
      <c r="V9374" s="88"/>
      <c r="W9374" s="88"/>
      <c r="X9374" s="88"/>
      <c r="Z9374" s="88"/>
      <c r="AA9374" s="85"/>
      <c r="AB9374" s="85"/>
      <c r="AC9374" s="85"/>
      <c r="AD9374"/>
      <c r="AE9374" s="85"/>
      <c r="AF9374" s="85"/>
      <c r="AG9374" s="85"/>
      <c r="AH9374" s="85"/>
      <c r="AI9374" s="85"/>
      <c r="AJ9374" s="85"/>
    </row>
    <row r="9375" spans="1:36" s="89" customFormat="1" x14ac:dyDescent="0.25">
      <c r="A9375" s="86"/>
      <c r="B9375" s="85"/>
      <c r="C9375" s="157"/>
      <c r="D9375" s="169"/>
      <c r="E9375" s="107"/>
      <c r="F9375" s="108"/>
      <c r="G9375" s="85"/>
      <c r="H9375" s="85"/>
      <c r="I9375" s="86"/>
      <c r="J9375" s="87"/>
      <c r="K9375" s="88"/>
      <c r="L9375" s="88"/>
      <c r="M9375" s="88"/>
      <c r="N9375" s="88"/>
      <c r="O9375" s="88"/>
      <c r="P9375" s="88"/>
      <c r="Q9375" s="88"/>
      <c r="R9375" s="88"/>
      <c r="S9375" s="88"/>
      <c r="T9375" s="88"/>
      <c r="U9375" s="88"/>
      <c r="V9375" s="88"/>
      <c r="W9375" s="88"/>
      <c r="X9375" s="88"/>
      <c r="Z9375" s="88"/>
      <c r="AA9375" s="85"/>
      <c r="AB9375" s="85"/>
      <c r="AC9375" s="85"/>
      <c r="AD9375"/>
      <c r="AE9375" s="85"/>
      <c r="AF9375" s="85"/>
      <c r="AG9375" s="85"/>
      <c r="AH9375" s="85"/>
      <c r="AI9375" s="85"/>
      <c r="AJ9375" s="85"/>
    </row>
    <row r="9376" spans="1:36" s="89" customFormat="1" x14ac:dyDescent="0.25">
      <c r="A9376" s="86"/>
      <c r="B9376" s="85"/>
      <c r="C9376" s="157"/>
      <c r="D9376" s="169"/>
      <c r="E9376" s="107"/>
      <c r="F9376" s="108"/>
      <c r="G9376" s="85"/>
      <c r="H9376" s="85"/>
      <c r="I9376" s="86"/>
      <c r="J9376" s="87"/>
      <c r="K9376" s="88"/>
      <c r="L9376" s="88"/>
      <c r="M9376" s="88"/>
      <c r="N9376" s="88"/>
      <c r="O9376" s="88"/>
      <c r="P9376" s="88"/>
      <c r="Q9376" s="88"/>
      <c r="R9376" s="88"/>
      <c r="S9376" s="88"/>
      <c r="T9376" s="88"/>
      <c r="U9376" s="88"/>
      <c r="V9376" s="88"/>
      <c r="W9376" s="88"/>
      <c r="X9376" s="88"/>
      <c r="Z9376" s="88"/>
      <c r="AA9376" s="85"/>
      <c r="AB9376" s="85"/>
      <c r="AC9376" s="85"/>
      <c r="AD9376"/>
      <c r="AE9376" s="85"/>
      <c r="AF9376" s="85"/>
      <c r="AG9376" s="85"/>
      <c r="AH9376" s="85"/>
      <c r="AI9376" s="85"/>
      <c r="AJ9376" s="85"/>
    </row>
    <row r="9377" spans="1:36" s="89" customFormat="1" x14ac:dyDescent="0.25">
      <c r="A9377" s="86"/>
      <c r="B9377" s="85"/>
      <c r="C9377" s="157"/>
      <c r="D9377" s="169"/>
      <c r="E9377" s="107"/>
      <c r="F9377" s="108"/>
      <c r="G9377" s="85"/>
      <c r="H9377" s="85"/>
      <c r="I9377" s="86"/>
      <c r="J9377" s="87"/>
      <c r="K9377" s="88"/>
      <c r="L9377" s="88"/>
      <c r="M9377" s="88"/>
      <c r="N9377" s="88"/>
      <c r="O9377" s="88"/>
      <c r="P9377" s="88"/>
      <c r="Q9377" s="88"/>
      <c r="R9377" s="88"/>
      <c r="S9377" s="88"/>
      <c r="T9377" s="88"/>
      <c r="U9377" s="88"/>
      <c r="V9377" s="88"/>
      <c r="W9377" s="88"/>
      <c r="X9377" s="88"/>
      <c r="Z9377" s="88"/>
      <c r="AA9377" s="85"/>
      <c r="AB9377" s="85"/>
      <c r="AC9377" s="85"/>
      <c r="AD9377"/>
      <c r="AE9377" s="85"/>
      <c r="AF9377" s="85"/>
      <c r="AG9377" s="85"/>
      <c r="AH9377" s="85"/>
      <c r="AI9377" s="85"/>
      <c r="AJ9377" s="85"/>
    </row>
    <row r="9378" spans="1:36" s="89" customFormat="1" x14ac:dyDescent="0.25">
      <c r="A9378" s="86"/>
      <c r="B9378" s="85"/>
      <c r="C9378" s="157"/>
      <c r="D9378" s="169"/>
      <c r="E9378" s="107"/>
      <c r="F9378" s="108"/>
      <c r="G9378" s="85"/>
      <c r="H9378" s="85"/>
      <c r="I9378" s="86"/>
      <c r="J9378" s="87"/>
      <c r="K9378" s="88"/>
      <c r="L9378" s="88"/>
      <c r="M9378" s="88"/>
      <c r="N9378" s="88"/>
      <c r="O9378" s="88"/>
      <c r="P9378" s="88"/>
      <c r="Q9378" s="88"/>
      <c r="R9378" s="88"/>
      <c r="S9378" s="88"/>
      <c r="T9378" s="88"/>
      <c r="U9378" s="88"/>
      <c r="V9378" s="88"/>
      <c r="W9378" s="88"/>
      <c r="X9378" s="88"/>
      <c r="Z9378" s="88"/>
      <c r="AA9378" s="85"/>
      <c r="AB9378" s="85"/>
      <c r="AC9378" s="85"/>
      <c r="AD9378"/>
      <c r="AE9378" s="85"/>
      <c r="AF9378" s="85"/>
      <c r="AG9378" s="85"/>
      <c r="AH9378" s="85"/>
      <c r="AI9378" s="85"/>
      <c r="AJ9378" s="85"/>
    </row>
    <row r="9379" spans="1:36" s="89" customFormat="1" x14ac:dyDescent="0.25">
      <c r="A9379" s="86"/>
      <c r="B9379" s="85"/>
      <c r="C9379" s="157"/>
      <c r="D9379" s="169"/>
      <c r="E9379" s="107"/>
      <c r="F9379" s="108"/>
      <c r="G9379" s="85"/>
      <c r="H9379" s="85"/>
      <c r="I9379" s="86"/>
      <c r="J9379" s="87"/>
      <c r="K9379" s="88"/>
      <c r="L9379" s="88"/>
      <c r="M9379" s="88"/>
      <c r="N9379" s="88"/>
      <c r="O9379" s="88"/>
      <c r="P9379" s="88"/>
      <c r="Q9379" s="88"/>
      <c r="R9379" s="88"/>
      <c r="S9379" s="88"/>
      <c r="T9379" s="88"/>
      <c r="U9379" s="88"/>
      <c r="V9379" s="88"/>
      <c r="W9379" s="88"/>
      <c r="X9379" s="88"/>
      <c r="Z9379" s="88"/>
      <c r="AA9379" s="85"/>
      <c r="AB9379" s="85"/>
      <c r="AC9379" s="85"/>
      <c r="AD9379"/>
      <c r="AE9379" s="85"/>
      <c r="AF9379" s="85"/>
      <c r="AG9379" s="85"/>
      <c r="AH9379" s="85"/>
      <c r="AI9379" s="85"/>
      <c r="AJ9379" s="85"/>
    </row>
    <row r="9380" spans="1:36" s="89" customFormat="1" x14ac:dyDescent="0.25">
      <c r="A9380" s="86"/>
      <c r="B9380" s="85"/>
      <c r="C9380" s="157"/>
      <c r="D9380" s="169"/>
      <c r="E9380" s="107"/>
      <c r="F9380" s="108"/>
      <c r="G9380" s="85"/>
      <c r="H9380" s="85"/>
      <c r="I9380" s="86"/>
      <c r="J9380" s="87"/>
      <c r="K9380" s="88"/>
      <c r="L9380" s="88"/>
      <c r="M9380" s="88"/>
      <c r="N9380" s="88"/>
      <c r="O9380" s="88"/>
      <c r="P9380" s="88"/>
      <c r="Q9380" s="88"/>
      <c r="R9380" s="88"/>
      <c r="S9380" s="88"/>
      <c r="T9380" s="88"/>
      <c r="U9380" s="88"/>
      <c r="V9380" s="88"/>
      <c r="W9380" s="88"/>
      <c r="X9380" s="88"/>
      <c r="Z9380" s="88"/>
      <c r="AA9380" s="85"/>
      <c r="AB9380" s="85"/>
      <c r="AC9380" s="85"/>
      <c r="AD9380"/>
      <c r="AE9380" s="85"/>
      <c r="AF9380" s="85"/>
      <c r="AG9380" s="85"/>
      <c r="AH9380" s="85"/>
      <c r="AI9380" s="85"/>
      <c r="AJ9380" s="85"/>
    </row>
    <row r="9381" spans="1:36" s="89" customFormat="1" x14ac:dyDescent="0.25">
      <c r="A9381" s="86"/>
      <c r="B9381" s="85"/>
      <c r="C9381" s="157"/>
      <c r="D9381" s="169"/>
      <c r="E9381" s="107"/>
      <c r="F9381" s="108"/>
      <c r="G9381" s="85"/>
      <c r="H9381" s="85"/>
      <c r="I9381" s="86"/>
      <c r="J9381" s="87"/>
      <c r="K9381" s="88"/>
      <c r="L9381" s="88"/>
      <c r="M9381" s="88"/>
      <c r="N9381" s="88"/>
      <c r="O9381" s="88"/>
      <c r="P9381" s="88"/>
      <c r="Q9381" s="88"/>
      <c r="R9381" s="88"/>
      <c r="S9381" s="88"/>
      <c r="T9381" s="88"/>
      <c r="U9381" s="88"/>
      <c r="V9381" s="88"/>
      <c r="W9381" s="88"/>
      <c r="X9381" s="88"/>
      <c r="Z9381" s="88"/>
      <c r="AA9381" s="85"/>
      <c r="AB9381" s="85"/>
      <c r="AC9381" s="85"/>
      <c r="AD9381"/>
      <c r="AE9381" s="85"/>
      <c r="AF9381" s="85"/>
      <c r="AG9381" s="85"/>
      <c r="AH9381" s="85"/>
      <c r="AI9381" s="85"/>
      <c r="AJ9381" s="85"/>
    </row>
    <row r="9382" spans="1:36" s="89" customFormat="1" x14ac:dyDescent="0.25">
      <c r="A9382" s="86"/>
      <c r="B9382" s="85"/>
      <c r="C9382" s="157"/>
      <c r="D9382" s="169"/>
      <c r="E9382" s="107"/>
      <c r="F9382" s="108"/>
      <c r="G9382" s="85"/>
      <c r="H9382" s="85"/>
      <c r="I9382" s="86"/>
      <c r="J9382" s="87"/>
      <c r="K9382" s="88"/>
      <c r="L9382" s="88"/>
      <c r="M9382" s="88"/>
      <c r="N9382" s="88"/>
      <c r="O9382" s="88"/>
      <c r="P9382" s="88"/>
      <c r="Q9382" s="88"/>
      <c r="R9382" s="88"/>
      <c r="S9382" s="88"/>
      <c r="T9382" s="88"/>
      <c r="U9382" s="88"/>
      <c r="V9382" s="88"/>
      <c r="W9382" s="88"/>
      <c r="X9382" s="88"/>
      <c r="Z9382" s="88"/>
      <c r="AA9382" s="85"/>
      <c r="AB9382" s="85"/>
      <c r="AC9382" s="85"/>
      <c r="AD9382"/>
      <c r="AE9382" s="85"/>
      <c r="AF9382" s="85"/>
      <c r="AG9382" s="85"/>
      <c r="AH9382" s="85"/>
      <c r="AI9382" s="85"/>
      <c r="AJ9382" s="85"/>
    </row>
    <row r="9383" spans="1:36" s="89" customFormat="1" x14ac:dyDescent="0.25">
      <c r="A9383" s="86"/>
      <c r="B9383" s="85"/>
      <c r="C9383" s="157"/>
      <c r="D9383" s="169"/>
      <c r="E9383" s="107"/>
      <c r="F9383" s="108"/>
      <c r="G9383" s="85"/>
      <c r="H9383" s="85"/>
      <c r="I9383" s="86"/>
      <c r="J9383" s="87"/>
      <c r="K9383" s="88"/>
      <c r="L9383" s="88"/>
      <c r="M9383" s="88"/>
      <c r="N9383" s="88"/>
      <c r="O9383" s="88"/>
      <c r="P9383" s="88"/>
      <c r="Q9383" s="88"/>
      <c r="R9383" s="88"/>
      <c r="S9383" s="88"/>
      <c r="T9383" s="88"/>
      <c r="U9383" s="88"/>
      <c r="V9383" s="88"/>
      <c r="W9383" s="88"/>
      <c r="X9383" s="88"/>
      <c r="Z9383" s="88"/>
      <c r="AA9383" s="85"/>
      <c r="AB9383" s="85"/>
      <c r="AC9383" s="85"/>
      <c r="AD9383"/>
      <c r="AE9383" s="85"/>
      <c r="AF9383" s="85"/>
      <c r="AG9383" s="85"/>
      <c r="AH9383" s="85"/>
      <c r="AI9383" s="85"/>
      <c r="AJ9383" s="85"/>
    </row>
    <row r="9384" spans="1:36" s="89" customFormat="1" x14ac:dyDescent="0.25">
      <c r="A9384" s="86"/>
      <c r="B9384" s="85"/>
      <c r="C9384" s="157"/>
      <c r="D9384" s="169"/>
      <c r="E9384" s="107"/>
      <c r="F9384" s="108"/>
      <c r="G9384" s="85"/>
      <c r="H9384" s="85"/>
      <c r="I9384" s="86"/>
      <c r="J9384" s="87"/>
      <c r="K9384" s="88"/>
      <c r="L9384" s="88"/>
      <c r="M9384" s="88"/>
      <c r="N9384" s="88"/>
      <c r="O9384" s="88"/>
      <c r="P9384" s="88"/>
      <c r="Q9384" s="88"/>
      <c r="R9384" s="88"/>
      <c r="S9384" s="88"/>
      <c r="T9384" s="88"/>
      <c r="U9384" s="88"/>
      <c r="V9384" s="88"/>
      <c r="W9384" s="88"/>
      <c r="X9384" s="88"/>
      <c r="Z9384" s="88"/>
      <c r="AA9384" s="85"/>
      <c r="AB9384" s="85"/>
      <c r="AC9384" s="85"/>
      <c r="AD9384"/>
      <c r="AE9384" s="85"/>
      <c r="AF9384" s="85"/>
      <c r="AG9384" s="85"/>
      <c r="AH9384" s="85"/>
      <c r="AI9384" s="85"/>
      <c r="AJ9384" s="85"/>
    </row>
    <row r="9385" spans="1:36" s="89" customFormat="1" x14ac:dyDescent="0.25">
      <c r="A9385" s="86"/>
      <c r="B9385" s="85"/>
      <c r="C9385" s="157"/>
      <c r="D9385" s="169"/>
      <c r="E9385" s="107"/>
      <c r="F9385" s="108"/>
      <c r="G9385" s="85"/>
      <c r="H9385" s="85"/>
      <c r="I9385" s="86"/>
      <c r="J9385" s="87"/>
      <c r="K9385" s="88"/>
      <c r="L9385" s="88"/>
      <c r="M9385" s="88"/>
      <c r="N9385" s="88"/>
      <c r="O9385" s="88"/>
      <c r="P9385" s="88"/>
      <c r="Q9385" s="88"/>
      <c r="R9385" s="88"/>
      <c r="S9385" s="88"/>
      <c r="T9385" s="88"/>
      <c r="U9385" s="88"/>
      <c r="V9385" s="88"/>
      <c r="W9385" s="88"/>
      <c r="X9385" s="88"/>
      <c r="Z9385" s="88"/>
      <c r="AA9385" s="85"/>
      <c r="AB9385" s="85"/>
      <c r="AC9385" s="85"/>
      <c r="AD9385"/>
      <c r="AE9385" s="85"/>
      <c r="AF9385" s="85"/>
      <c r="AG9385" s="85"/>
      <c r="AH9385" s="85"/>
      <c r="AI9385" s="85"/>
      <c r="AJ9385" s="85"/>
    </row>
    <row r="9386" spans="1:36" s="89" customFormat="1" x14ac:dyDescent="0.25">
      <c r="A9386" s="86"/>
      <c r="B9386" s="85"/>
      <c r="C9386" s="157"/>
      <c r="D9386" s="169"/>
      <c r="E9386" s="107"/>
      <c r="F9386" s="108"/>
      <c r="G9386" s="85"/>
      <c r="H9386" s="85"/>
      <c r="I9386" s="86"/>
      <c r="J9386" s="87"/>
      <c r="K9386" s="88"/>
      <c r="L9386" s="88"/>
      <c r="M9386" s="88"/>
      <c r="N9386" s="88"/>
      <c r="O9386" s="88"/>
      <c r="P9386" s="88"/>
      <c r="Q9386" s="88"/>
      <c r="R9386" s="88"/>
      <c r="S9386" s="88"/>
      <c r="T9386" s="88"/>
      <c r="U9386" s="88"/>
      <c r="V9386" s="88"/>
      <c r="W9386" s="88"/>
      <c r="X9386" s="88"/>
      <c r="Z9386" s="88"/>
      <c r="AA9386" s="85"/>
      <c r="AB9386" s="85"/>
      <c r="AC9386" s="85"/>
      <c r="AD9386"/>
      <c r="AE9386" s="85"/>
      <c r="AF9386" s="85"/>
      <c r="AG9386" s="85"/>
      <c r="AH9386" s="85"/>
      <c r="AI9386" s="85"/>
      <c r="AJ9386" s="85"/>
    </row>
    <row r="9387" spans="1:36" s="89" customFormat="1" x14ac:dyDescent="0.25">
      <c r="A9387" s="86"/>
      <c r="B9387" s="85"/>
      <c r="C9387" s="157"/>
      <c r="D9387" s="169"/>
      <c r="E9387" s="107"/>
      <c r="F9387" s="108"/>
      <c r="G9387" s="85"/>
      <c r="H9387" s="85"/>
      <c r="I9387" s="86"/>
      <c r="J9387" s="87"/>
      <c r="K9387" s="88"/>
      <c r="L9387" s="88"/>
      <c r="M9387" s="88"/>
      <c r="N9387" s="88"/>
      <c r="O9387" s="88"/>
      <c r="P9387" s="88"/>
      <c r="Q9387" s="88"/>
      <c r="R9387" s="88"/>
      <c r="S9387" s="88"/>
      <c r="T9387" s="88"/>
      <c r="U9387" s="88"/>
      <c r="V9387" s="88"/>
      <c r="W9387" s="88"/>
      <c r="X9387" s="88"/>
      <c r="Z9387" s="88"/>
      <c r="AA9387" s="85"/>
      <c r="AB9387" s="85"/>
      <c r="AC9387" s="85"/>
      <c r="AD9387"/>
      <c r="AE9387" s="85"/>
      <c r="AF9387" s="85"/>
      <c r="AG9387" s="85"/>
      <c r="AH9387" s="85"/>
      <c r="AI9387" s="85"/>
      <c r="AJ9387" s="85"/>
    </row>
    <row r="9388" spans="1:36" s="89" customFormat="1" x14ac:dyDescent="0.25">
      <c r="A9388" s="86"/>
      <c r="B9388" s="85"/>
      <c r="C9388" s="157"/>
      <c r="D9388" s="169"/>
      <c r="E9388" s="107"/>
      <c r="F9388" s="108"/>
      <c r="G9388" s="85"/>
      <c r="H9388" s="85"/>
      <c r="I9388" s="86"/>
      <c r="J9388" s="87"/>
      <c r="K9388" s="88"/>
      <c r="L9388" s="88"/>
      <c r="M9388" s="88"/>
      <c r="N9388" s="88"/>
      <c r="O9388" s="88"/>
      <c r="P9388" s="88"/>
      <c r="Q9388" s="88"/>
      <c r="R9388" s="88"/>
      <c r="S9388" s="88"/>
      <c r="T9388" s="88"/>
      <c r="U9388" s="88"/>
      <c r="V9388" s="88"/>
      <c r="W9388" s="88"/>
      <c r="X9388" s="88"/>
      <c r="Z9388" s="88"/>
      <c r="AA9388" s="85"/>
      <c r="AB9388" s="85"/>
      <c r="AC9388" s="85"/>
      <c r="AD9388"/>
      <c r="AE9388" s="85"/>
      <c r="AF9388" s="85"/>
      <c r="AG9388" s="85"/>
      <c r="AH9388" s="85"/>
      <c r="AI9388" s="85"/>
      <c r="AJ9388" s="85"/>
    </row>
    <row r="9389" spans="1:36" s="89" customFormat="1" x14ac:dyDescent="0.25">
      <c r="A9389" s="86"/>
      <c r="B9389" s="85"/>
      <c r="C9389" s="157"/>
      <c r="D9389" s="169"/>
      <c r="E9389" s="107"/>
      <c r="F9389" s="108"/>
      <c r="G9389" s="85"/>
      <c r="H9389" s="85"/>
      <c r="I9389" s="86"/>
      <c r="J9389" s="87"/>
      <c r="K9389" s="88"/>
      <c r="L9389" s="88"/>
      <c r="M9389" s="88"/>
      <c r="N9389" s="88"/>
      <c r="O9389" s="88"/>
      <c r="P9389" s="88"/>
      <c r="Q9389" s="88"/>
      <c r="R9389" s="88"/>
      <c r="S9389" s="88"/>
      <c r="T9389" s="88"/>
      <c r="U9389" s="88"/>
      <c r="V9389" s="88"/>
      <c r="W9389" s="88"/>
      <c r="X9389" s="88"/>
      <c r="Z9389" s="88"/>
      <c r="AA9389" s="85"/>
      <c r="AB9389" s="85"/>
      <c r="AC9389" s="85"/>
      <c r="AD9389"/>
      <c r="AE9389" s="85"/>
      <c r="AF9389" s="85"/>
      <c r="AG9389" s="85"/>
      <c r="AH9389" s="85"/>
      <c r="AI9389" s="85"/>
      <c r="AJ9389" s="85"/>
    </row>
    <row r="9390" spans="1:36" s="89" customFormat="1" x14ac:dyDescent="0.25">
      <c r="A9390" s="86"/>
      <c r="B9390" s="85"/>
      <c r="C9390" s="157"/>
      <c r="D9390" s="169"/>
      <c r="E9390" s="107"/>
      <c r="F9390" s="108"/>
      <c r="G9390" s="85"/>
      <c r="H9390" s="85"/>
      <c r="I9390" s="86"/>
      <c r="J9390" s="87"/>
      <c r="K9390" s="88"/>
      <c r="L9390" s="88"/>
      <c r="M9390" s="88"/>
      <c r="N9390" s="88"/>
      <c r="O9390" s="88"/>
      <c r="P9390" s="88"/>
      <c r="Q9390" s="88"/>
      <c r="R9390" s="88"/>
      <c r="S9390" s="88"/>
      <c r="T9390" s="88"/>
      <c r="U9390" s="88"/>
      <c r="V9390" s="88"/>
      <c r="W9390" s="88"/>
      <c r="X9390" s="88"/>
      <c r="Z9390" s="88"/>
      <c r="AA9390" s="85"/>
      <c r="AB9390" s="85"/>
      <c r="AC9390" s="85"/>
      <c r="AD9390"/>
      <c r="AE9390" s="85"/>
      <c r="AF9390" s="85"/>
      <c r="AG9390" s="85"/>
      <c r="AH9390" s="85"/>
      <c r="AI9390" s="85"/>
      <c r="AJ9390" s="85"/>
    </row>
    <row r="9391" spans="1:36" s="89" customFormat="1" x14ac:dyDescent="0.25">
      <c r="A9391" s="86"/>
      <c r="B9391" s="85"/>
      <c r="C9391" s="157"/>
      <c r="D9391" s="169"/>
      <c r="E9391" s="107"/>
      <c r="F9391" s="108"/>
      <c r="G9391" s="85"/>
      <c r="H9391" s="85"/>
      <c r="I9391" s="86"/>
      <c r="J9391" s="87"/>
      <c r="K9391" s="88"/>
      <c r="L9391" s="88"/>
      <c r="M9391" s="88"/>
      <c r="N9391" s="88"/>
      <c r="O9391" s="88"/>
      <c r="P9391" s="88"/>
      <c r="Q9391" s="88"/>
      <c r="R9391" s="88"/>
      <c r="S9391" s="88"/>
      <c r="T9391" s="88"/>
      <c r="U9391" s="88"/>
      <c r="V9391" s="88"/>
      <c r="W9391" s="88"/>
      <c r="X9391" s="88"/>
      <c r="Z9391" s="88"/>
      <c r="AA9391" s="85"/>
      <c r="AB9391" s="85"/>
      <c r="AC9391" s="85"/>
      <c r="AD9391"/>
      <c r="AE9391" s="85"/>
      <c r="AF9391" s="85"/>
      <c r="AG9391" s="85"/>
      <c r="AH9391" s="85"/>
      <c r="AI9391" s="85"/>
      <c r="AJ9391" s="85"/>
    </row>
    <row r="9392" spans="1:36" s="89" customFormat="1" x14ac:dyDescent="0.25">
      <c r="A9392" s="86"/>
      <c r="B9392" s="85"/>
      <c r="C9392" s="157"/>
      <c r="D9392" s="169"/>
      <c r="E9392" s="107"/>
      <c r="F9392" s="108"/>
      <c r="G9392" s="85"/>
      <c r="H9392" s="85"/>
      <c r="I9392" s="86"/>
      <c r="J9392" s="87"/>
      <c r="K9392" s="88"/>
      <c r="L9392" s="88"/>
      <c r="M9392" s="88"/>
      <c r="N9392" s="88"/>
      <c r="O9392" s="88"/>
      <c r="P9392" s="88"/>
      <c r="Q9392" s="88"/>
      <c r="R9392" s="88"/>
      <c r="S9392" s="88"/>
      <c r="T9392" s="88"/>
      <c r="U9392" s="88"/>
      <c r="V9392" s="88"/>
      <c r="W9392" s="88"/>
      <c r="X9392" s="88"/>
      <c r="Z9392" s="88"/>
      <c r="AA9392" s="85"/>
      <c r="AB9392" s="85"/>
      <c r="AC9392" s="85"/>
      <c r="AD9392"/>
      <c r="AE9392" s="85"/>
      <c r="AF9392" s="85"/>
      <c r="AG9392" s="85"/>
      <c r="AH9392" s="85"/>
      <c r="AI9392" s="85"/>
      <c r="AJ9392" s="85"/>
    </row>
    <row r="9393" spans="1:36" s="89" customFormat="1" x14ac:dyDescent="0.25">
      <c r="A9393" s="86"/>
      <c r="B9393" s="85"/>
      <c r="C9393" s="157"/>
      <c r="D9393" s="169"/>
      <c r="E9393" s="107"/>
      <c r="F9393" s="108"/>
      <c r="G9393" s="85"/>
      <c r="H9393" s="85"/>
      <c r="I9393" s="86"/>
      <c r="J9393" s="87"/>
      <c r="K9393" s="88"/>
      <c r="L9393" s="88"/>
      <c r="M9393" s="88"/>
      <c r="N9393" s="88"/>
      <c r="O9393" s="88"/>
      <c r="P9393" s="88"/>
      <c r="Q9393" s="88"/>
      <c r="R9393" s="88"/>
      <c r="S9393" s="88"/>
      <c r="T9393" s="88"/>
      <c r="U9393" s="88"/>
      <c r="V9393" s="88"/>
      <c r="W9393" s="88"/>
      <c r="X9393" s="88"/>
      <c r="Z9393" s="88"/>
      <c r="AA9393" s="85"/>
      <c r="AB9393" s="85"/>
      <c r="AC9393" s="85"/>
      <c r="AD9393"/>
      <c r="AE9393" s="85"/>
      <c r="AF9393" s="85"/>
      <c r="AG9393" s="85"/>
      <c r="AH9393" s="85"/>
      <c r="AI9393" s="85"/>
      <c r="AJ9393" s="85"/>
    </row>
    <row r="9394" spans="1:36" s="89" customFormat="1" x14ac:dyDescent="0.25">
      <c r="A9394" s="86"/>
      <c r="B9394" s="85"/>
      <c r="C9394" s="157"/>
      <c r="D9394" s="169"/>
      <c r="E9394" s="107"/>
      <c r="F9394" s="108"/>
      <c r="G9394" s="85"/>
      <c r="H9394" s="85"/>
      <c r="I9394" s="86"/>
      <c r="J9394" s="87"/>
      <c r="K9394" s="88"/>
      <c r="L9394" s="88"/>
      <c r="M9394" s="88"/>
      <c r="N9394" s="88"/>
      <c r="O9394" s="88"/>
      <c r="P9394" s="88"/>
      <c r="Q9394" s="88"/>
      <c r="R9394" s="88"/>
      <c r="S9394" s="88"/>
      <c r="T9394" s="88"/>
      <c r="U9394" s="88"/>
      <c r="V9394" s="88"/>
      <c r="W9394" s="88"/>
      <c r="X9394" s="88"/>
      <c r="Z9394" s="88"/>
      <c r="AA9394" s="85"/>
      <c r="AB9394" s="85"/>
      <c r="AC9394" s="85"/>
      <c r="AD9394"/>
      <c r="AE9394" s="85"/>
      <c r="AF9394" s="85"/>
      <c r="AG9394" s="85"/>
      <c r="AH9394" s="85"/>
      <c r="AI9394" s="85"/>
      <c r="AJ9394" s="85"/>
    </row>
    <row r="9395" spans="1:36" s="89" customFormat="1" x14ac:dyDescent="0.25">
      <c r="A9395" s="86"/>
      <c r="B9395" s="85"/>
      <c r="C9395" s="157"/>
      <c r="D9395" s="169"/>
      <c r="E9395" s="107"/>
      <c r="F9395" s="108"/>
      <c r="G9395" s="85"/>
      <c r="H9395" s="85"/>
      <c r="I9395" s="86"/>
      <c r="J9395" s="87"/>
      <c r="K9395" s="88"/>
      <c r="L9395" s="88"/>
      <c r="M9395" s="88"/>
      <c r="N9395" s="88"/>
      <c r="O9395" s="88"/>
      <c r="P9395" s="88"/>
      <c r="Q9395" s="88"/>
      <c r="R9395" s="88"/>
      <c r="S9395" s="88"/>
      <c r="T9395" s="88"/>
      <c r="U9395" s="88"/>
      <c r="V9395" s="88"/>
      <c r="W9395" s="88"/>
      <c r="X9395" s="88"/>
      <c r="Z9395" s="88"/>
      <c r="AA9395" s="85"/>
      <c r="AB9395" s="85"/>
      <c r="AC9395" s="85"/>
      <c r="AD9395"/>
      <c r="AE9395" s="85"/>
      <c r="AF9395" s="85"/>
      <c r="AG9395" s="85"/>
      <c r="AH9395" s="85"/>
      <c r="AI9395" s="85"/>
      <c r="AJ9395" s="85"/>
    </row>
    <row r="9396" spans="1:36" s="89" customFormat="1" x14ac:dyDescent="0.25">
      <c r="A9396" s="86"/>
      <c r="B9396" s="85"/>
      <c r="C9396" s="157"/>
      <c r="D9396" s="169"/>
      <c r="E9396" s="107"/>
      <c r="F9396" s="108"/>
      <c r="G9396" s="85"/>
      <c r="H9396" s="85"/>
      <c r="I9396" s="86"/>
      <c r="J9396" s="87"/>
      <c r="K9396" s="88"/>
      <c r="L9396" s="88"/>
      <c r="M9396" s="88"/>
      <c r="N9396" s="88"/>
      <c r="O9396" s="88"/>
      <c r="P9396" s="88"/>
      <c r="Q9396" s="88"/>
      <c r="R9396" s="88"/>
      <c r="S9396" s="88"/>
      <c r="T9396" s="88"/>
      <c r="U9396" s="88"/>
      <c r="V9396" s="88"/>
      <c r="W9396" s="88"/>
      <c r="X9396" s="88"/>
      <c r="Z9396" s="88"/>
      <c r="AA9396" s="85"/>
      <c r="AB9396" s="85"/>
      <c r="AC9396" s="85"/>
      <c r="AD9396"/>
      <c r="AE9396" s="85"/>
      <c r="AF9396" s="85"/>
      <c r="AG9396" s="85"/>
      <c r="AH9396" s="85"/>
      <c r="AI9396" s="85"/>
      <c r="AJ9396" s="85"/>
    </row>
    <row r="9397" spans="1:36" s="89" customFormat="1" x14ac:dyDescent="0.25">
      <c r="A9397" s="86"/>
      <c r="B9397" s="85"/>
      <c r="C9397" s="157"/>
      <c r="D9397" s="169"/>
      <c r="E9397" s="107"/>
      <c r="F9397" s="108"/>
      <c r="G9397" s="85"/>
      <c r="H9397" s="85"/>
      <c r="I9397" s="86"/>
      <c r="J9397" s="87"/>
      <c r="K9397" s="88"/>
      <c r="L9397" s="88"/>
      <c r="M9397" s="88"/>
      <c r="N9397" s="88"/>
      <c r="O9397" s="88"/>
      <c r="P9397" s="88"/>
      <c r="Q9397" s="88"/>
      <c r="R9397" s="88"/>
      <c r="S9397" s="88"/>
      <c r="T9397" s="88"/>
      <c r="U9397" s="88"/>
      <c r="V9397" s="88"/>
      <c r="W9397" s="88"/>
      <c r="X9397" s="88"/>
      <c r="Z9397" s="88"/>
      <c r="AA9397" s="85"/>
      <c r="AB9397" s="85"/>
      <c r="AC9397" s="85"/>
      <c r="AD9397"/>
      <c r="AE9397" s="85"/>
      <c r="AF9397" s="85"/>
      <c r="AG9397" s="85"/>
      <c r="AH9397" s="85"/>
      <c r="AI9397" s="85"/>
      <c r="AJ9397" s="85"/>
    </row>
    <row r="9398" spans="1:36" s="89" customFormat="1" x14ac:dyDescent="0.25">
      <c r="A9398" s="86"/>
      <c r="B9398" s="85"/>
      <c r="C9398" s="157"/>
      <c r="D9398" s="169"/>
      <c r="E9398" s="107"/>
      <c r="F9398" s="108"/>
      <c r="G9398" s="85"/>
      <c r="H9398" s="85"/>
      <c r="I9398" s="86"/>
      <c r="J9398" s="87"/>
      <c r="K9398" s="88"/>
      <c r="L9398" s="88"/>
      <c r="M9398" s="88"/>
      <c r="N9398" s="88"/>
      <c r="O9398" s="88"/>
      <c r="P9398" s="88"/>
      <c r="Q9398" s="88"/>
      <c r="R9398" s="88"/>
      <c r="S9398" s="88"/>
      <c r="T9398" s="88"/>
      <c r="U9398" s="88"/>
      <c r="V9398" s="88"/>
      <c r="W9398" s="88"/>
      <c r="X9398" s="88"/>
      <c r="Z9398" s="88"/>
      <c r="AA9398" s="85"/>
      <c r="AB9398" s="85"/>
      <c r="AC9398" s="85"/>
      <c r="AD9398"/>
      <c r="AE9398" s="85"/>
      <c r="AF9398" s="85"/>
      <c r="AG9398" s="85"/>
      <c r="AH9398" s="85"/>
      <c r="AI9398" s="85"/>
      <c r="AJ9398" s="85"/>
    </row>
    <row r="9399" spans="1:36" s="89" customFormat="1" x14ac:dyDescent="0.25">
      <c r="A9399" s="86"/>
      <c r="B9399" s="85"/>
      <c r="C9399" s="157"/>
      <c r="D9399" s="169"/>
      <c r="E9399" s="107"/>
      <c r="F9399" s="108"/>
      <c r="G9399" s="85"/>
      <c r="H9399" s="85"/>
      <c r="I9399" s="86"/>
      <c r="J9399" s="87"/>
      <c r="K9399" s="88"/>
      <c r="L9399" s="88"/>
      <c r="M9399" s="88"/>
      <c r="N9399" s="88"/>
      <c r="O9399" s="88"/>
      <c r="P9399" s="88"/>
      <c r="Q9399" s="88"/>
      <c r="R9399" s="88"/>
      <c r="S9399" s="88"/>
      <c r="T9399" s="88"/>
      <c r="U9399" s="88"/>
      <c r="V9399" s="88"/>
      <c r="W9399" s="88"/>
      <c r="X9399" s="88"/>
      <c r="Z9399" s="88"/>
      <c r="AA9399" s="85"/>
      <c r="AB9399" s="85"/>
      <c r="AC9399" s="85"/>
      <c r="AD9399"/>
      <c r="AE9399" s="85"/>
      <c r="AF9399" s="85"/>
      <c r="AG9399" s="85"/>
      <c r="AH9399" s="85"/>
      <c r="AI9399" s="85"/>
      <c r="AJ9399" s="85"/>
    </row>
    <row r="9400" spans="1:36" s="89" customFormat="1" x14ac:dyDescent="0.25">
      <c r="A9400" s="86"/>
      <c r="B9400" s="85"/>
      <c r="C9400" s="157"/>
      <c r="D9400" s="169"/>
      <c r="E9400" s="107"/>
      <c r="F9400" s="108"/>
      <c r="G9400" s="85"/>
      <c r="H9400" s="85"/>
      <c r="I9400" s="86"/>
      <c r="J9400" s="87"/>
      <c r="K9400" s="88"/>
      <c r="L9400" s="88"/>
      <c r="M9400" s="88"/>
      <c r="N9400" s="88"/>
      <c r="O9400" s="88"/>
      <c r="P9400" s="88"/>
      <c r="Q9400" s="88"/>
      <c r="R9400" s="88"/>
      <c r="S9400" s="88"/>
      <c r="T9400" s="88"/>
      <c r="U9400" s="88"/>
      <c r="V9400" s="88"/>
      <c r="W9400" s="88"/>
      <c r="X9400" s="88"/>
      <c r="Z9400" s="88"/>
      <c r="AA9400" s="85"/>
      <c r="AB9400" s="85"/>
      <c r="AC9400" s="85"/>
      <c r="AD9400"/>
      <c r="AE9400" s="85"/>
      <c r="AF9400" s="85"/>
      <c r="AG9400" s="85"/>
      <c r="AH9400" s="85"/>
      <c r="AI9400" s="85"/>
      <c r="AJ9400" s="85"/>
    </row>
    <row r="9401" spans="1:36" s="89" customFormat="1" x14ac:dyDescent="0.25">
      <c r="A9401" s="86"/>
      <c r="B9401" s="85"/>
      <c r="C9401" s="157"/>
      <c r="D9401" s="169"/>
      <c r="E9401" s="107"/>
      <c r="F9401" s="108"/>
      <c r="G9401" s="85"/>
      <c r="H9401" s="85"/>
      <c r="I9401" s="86"/>
      <c r="J9401" s="87"/>
      <c r="K9401" s="88"/>
      <c r="L9401" s="88"/>
      <c r="M9401" s="88"/>
      <c r="N9401" s="88"/>
      <c r="O9401" s="88"/>
      <c r="P9401" s="88"/>
      <c r="Q9401" s="88"/>
      <c r="R9401" s="88"/>
      <c r="S9401" s="88"/>
      <c r="T9401" s="88"/>
      <c r="U9401" s="88"/>
      <c r="V9401" s="88"/>
      <c r="W9401" s="88"/>
      <c r="X9401" s="88"/>
      <c r="Z9401" s="88"/>
      <c r="AA9401" s="85"/>
      <c r="AB9401" s="85"/>
      <c r="AC9401" s="85"/>
      <c r="AD9401"/>
      <c r="AE9401" s="85"/>
      <c r="AF9401" s="85"/>
      <c r="AG9401" s="85"/>
      <c r="AH9401" s="85"/>
      <c r="AI9401" s="85"/>
      <c r="AJ9401" s="85"/>
    </row>
    <row r="9402" spans="1:36" s="89" customFormat="1" x14ac:dyDescent="0.25">
      <c r="A9402" s="86"/>
      <c r="B9402" s="85"/>
      <c r="C9402" s="157"/>
      <c r="D9402" s="169"/>
      <c r="E9402" s="107"/>
      <c r="F9402" s="108"/>
      <c r="G9402" s="85"/>
      <c r="H9402" s="85"/>
      <c r="I9402" s="86"/>
      <c r="J9402" s="87"/>
      <c r="K9402" s="88"/>
      <c r="L9402" s="88"/>
      <c r="M9402" s="88"/>
      <c r="N9402" s="88"/>
      <c r="O9402" s="88"/>
      <c r="P9402" s="88"/>
      <c r="Q9402" s="88"/>
      <c r="R9402" s="88"/>
      <c r="S9402" s="88"/>
      <c r="T9402" s="88"/>
      <c r="U9402" s="88"/>
      <c r="V9402" s="88"/>
      <c r="W9402" s="88"/>
      <c r="X9402" s="88"/>
      <c r="Z9402" s="88"/>
      <c r="AA9402" s="85"/>
      <c r="AB9402" s="85"/>
      <c r="AC9402" s="85"/>
      <c r="AD9402"/>
      <c r="AE9402" s="85"/>
      <c r="AF9402" s="85"/>
      <c r="AG9402" s="85"/>
      <c r="AH9402" s="85"/>
      <c r="AI9402" s="85"/>
      <c r="AJ9402" s="85"/>
    </row>
    <row r="9403" spans="1:36" s="89" customFormat="1" x14ac:dyDescent="0.25">
      <c r="A9403" s="86"/>
      <c r="B9403" s="85"/>
      <c r="C9403" s="157"/>
      <c r="D9403" s="169"/>
      <c r="E9403" s="107"/>
      <c r="F9403" s="108"/>
      <c r="G9403" s="85"/>
      <c r="H9403" s="85"/>
      <c r="I9403" s="86"/>
      <c r="J9403" s="87"/>
      <c r="K9403" s="88"/>
      <c r="L9403" s="88"/>
      <c r="M9403" s="88"/>
      <c r="N9403" s="88"/>
      <c r="O9403" s="88"/>
      <c r="P9403" s="88"/>
      <c r="Q9403" s="88"/>
      <c r="R9403" s="88"/>
      <c r="S9403" s="88"/>
      <c r="T9403" s="88"/>
      <c r="U9403" s="88"/>
      <c r="V9403" s="88"/>
      <c r="W9403" s="88"/>
      <c r="X9403" s="88"/>
      <c r="Z9403" s="88"/>
      <c r="AA9403" s="85"/>
      <c r="AB9403" s="85"/>
      <c r="AC9403" s="85"/>
      <c r="AD9403"/>
      <c r="AE9403" s="85"/>
      <c r="AF9403" s="85"/>
      <c r="AG9403" s="85"/>
      <c r="AH9403" s="85"/>
      <c r="AI9403" s="85"/>
      <c r="AJ9403" s="85"/>
    </row>
    <row r="9404" spans="1:36" s="89" customFormat="1" x14ac:dyDescent="0.25">
      <c r="A9404" s="86"/>
      <c r="B9404" s="85"/>
      <c r="C9404" s="157"/>
      <c r="D9404" s="169"/>
      <c r="E9404" s="107"/>
      <c r="F9404" s="108"/>
      <c r="G9404" s="85"/>
      <c r="H9404" s="85"/>
      <c r="I9404" s="86"/>
      <c r="J9404" s="87"/>
      <c r="K9404" s="88"/>
      <c r="L9404" s="88"/>
      <c r="M9404" s="88"/>
      <c r="N9404" s="88"/>
      <c r="O9404" s="88"/>
      <c r="P9404" s="88"/>
      <c r="Q9404" s="88"/>
      <c r="R9404" s="88"/>
      <c r="S9404" s="88"/>
      <c r="T9404" s="88"/>
      <c r="U9404" s="88"/>
      <c r="V9404" s="88"/>
      <c r="W9404" s="88"/>
      <c r="X9404" s="88"/>
      <c r="Z9404" s="88"/>
      <c r="AA9404" s="85"/>
      <c r="AB9404" s="85"/>
      <c r="AC9404" s="85"/>
      <c r="AD9404"/>
      <c r="AE9404" s="85"/>
      <c r="AF9404" s="85"/>
      <c r="AG9404" s="85"/>
      <c r="AH9404" s="85"/>
      <c r="AI9404" s="85"/>
      <c r="AJ9404" s="85"/>
    </row>
    <row r="9405" spans="1:36" s="89" customFormat="1" x14ac:dyDescent="0.25">
      <c r="A9405" s="86"/>
      <c r="B9405" s="85"/>
      <c r="C9405" s="157"/>
      <c r="D9405" s="169"/>
      <c r="E9405" s="107"/>
      <c r="F9405" s="108"/>
      <c r="G9405" s="85"/>
      <c r="H9405" s="85"/>
      <c r="I9405" s="86"/>
      <c r="J9405" s="87"/>
      <c r="K9405" s="88"/>
      <c r="L9405" s="88"/>
      <c r="M9405" s="88"/>
      <c r="N9405" s="88"/>
      <c r="O9405" s="88"/>
      <c r="P9405" s="88"/>
      <c r="Q9405" s="88"/>
      <c r="R9405" s="88"/>
      <c r="S9405" s="88"/>
      <c r="T9405" s="88"/>
      <c r="U9405" s="88"/>
      <c r="V9405" s="88"/>
      <c r="W9405" s="88"/>
      <c r="X9405" s="88"/>
      <c r="Z9405" s="88"/>
      <c r="AA9405" s="85"/>
      <c r="AB9405" s="85"/>
      <c r="AC9405" s="85"/>
      <c r="AD9405"/>
      <c r="AE9405" s="85"/>
      <c r="AF9405" s="85"/>
      <c r="AG9405" s="85"/>
      <c r="AH9405" s="85"/>
      <c r="AI9405" s="85"/>
      <c r="AJ9405" s="85"/>
    </row>
    <row r="9406" spans="1:36" s="89" customFormat="1" x14ac:dyDescent="0.25">
      <c r="A9406" s="86"/>
      <c r="B9406" s="85"/>
      <c r="C9406" s="157"/>
      <c r="D9406" s="169"/>
      <c r="E9406" s="107"/>
      <c r="F9406" s="108"/>
      <c r="G9406" s="85"/>
      <c r="H9406" s="85"/>
      <c r="I9406" s="86"/>
      <c r="J9406" s="87"/>
      <c r="K9406" s="88"/>
      <c r="L9406" s="88"/>
      <c r="M9406" s="88"/>
      <c r="N9406" s="88"/>
      <c r="O9406" s="88"/>
      <c r="P9406" s="88"/>
      <c r="Q9406" s="88"/>
      <c r="R9406" s="88"/>
      <c r="S9406" s="88"/>
      <c r="T9406" s="88"/>
      <c r="U9406" s="88"/>
      <c r="V9406" s="88"/>
      <c r="W9406" s="88"/>
      <c r="X9406" s="88"/>
      <c r="Z9406" s="88"/>
      <c r="AA9406" s="85"/>
      <c r="AB9406" s="85"/>
      <c r="AC9406" s="85"/>
      <c r="AD9406"/>
      <c r="AE9406" s="85"/>
      <c r="AF9406" s="85"/>
      <c r="AG9406" s="85"/>
      <c r="AH9406" s="85"/>
      <c r="AI9406" s="85"/>
      <c r="AJ9406" s="85"/>
    </row>
    <row r="9407" spans="1:36" s="89" customFormat="1" x14ac:dyDescent="0.25">
      <c r="A9407" s="86"/>
      <c r="B9407" s="85"/>
      <c r="C9407" s="157"/>
      <c r="D9407" s="169"/>
      <c r="E9407" s="107"/>
      <c r="F9407" s="108"/>
      <c r="G9407" s="85"/>
      <c r="H9407" s="85"/>
      <c r="I9407" s="86"/>
      <c r="J9407" s="87"/>
      <c r="K9407" s="88"/>
      <c r="L9407" s="88"/>
      <c r="M9407" s="88"/>
      <c r="N9407" s="88"/>
      <c r="O9407" s="88"/>
      <c r="P9407" s="88"/>
      <c r="Q9407" s="88"/>
      <c r="R9407" s="88"/>
      <c r="S9407" s="88"/>
      <c r="T9407" s="88"/>
      <c r="U9407" s="88"/>
      <c r="V9407" s="88"/>
      <c r="W9407" s="88"/>
      <c r="X9407" s="88"/>
      <c r="Z9407" s="88"/>
      <c r="AA9407" s="85"/>
      <c r="AB9407" s="85"/>
      <c r="AC9407" s="85"/>
      <c r="AD9407"/>
      <c r="AE9407" s="85"/>
      <c r="AF9407" s="85"/>
      <c r="AG9407" s="85"/>
      <c r="AH9407" s="85"/>
      <c r="AI9407" s="85"/>
      <c r="AJ9407" s="85"/>
    </row>
    <row r="9408" spans="1:36" s="89" customFormat="1" x14ac:dyDescent="0.25">
      <c r="A9408" s="86"/>
      <c r="B9408" s="85"/>
      <c r="C9408" s="157"/>
      <c r="D9408" s="169"/>
      <c r="E9408" s="107"/>
      <c r="F9408" s="108"/>
      <c r="G9408" s="85"/>
      <c r="H9408" s="85"/>
      <c r="I9408" s="86"/>
      <c r="J9408" s="87"/>
      <c r="K9408" s="88"/>
      <c r="L9408" s="88"/>
      <c r="M9408" s="88"/>
      <c r="N9408" s="88"/>
      <c r="O9408" s="88"/>
      <c r="P9408" s="88"/>
      <c r="Q9408" s="88"/>
      <c r="R9408" s="88"/>
      <c r="S9408" s="88"/>
      <c r="T9408" s="88"/>
      <c r="U9408" s="88"/>
      <c r="V9408" s="88"/>
      <c r="W9408" s="88"/>
      <c r="X9408" s="88"/>
      <c r="Z9408" s="88"/>
      <c r="AA9408" s="85"/>
      <c r="AB9408" s="85"/>
      <c r="AC9408" s="85"/>
      <c r="AD9408"/>
      <c r="AE9408" s="85"/>
      <c r="AF9408" s="85"/>
      <c r="AG9408" s="85"/>
      <c r="AH9408" s="85"/>
      <c r="AI9408" s="85"/>
      <c r="AJ9408" s="85"/>
    </row>
    <row r="9409" spans="1:36" s="89" customFormat="1" x14ac:dyDescent="0.25">
      <c r="A9409" s="86"/>
      <c r="B9409" s="85"/>
      <c r="C9409" s="157"/>
      <c r="D9409" s="169"/>
      <c r="E9409" s="107"/>
      <c r="F9409" s="108"/>
      <c r="G9409" s="85"/>
      <c r="H9409" s="85"/>
      <c r="I9409" s="86"/>
      <c r="J9409" s="87"/>
      <c r="K9409" s="88"/>
      <c r="L9409" s="88"/>
      <c r="M9409" s="88"/>
      <c r="N9409" s="88"/>
      <c r="O9409" s="88"/>
      <c r="P9409" s="88"/>
      <c r="Q9409" s="88"/>
      <c r="R9409" s="88"/>
      <c r="S9409" s="88"/>
      <c r="T9409" s="88"/>
      <c r="U9409" s="88"/>
      <c r="V9409" s="88"/>
      <c r="W9409" s="88"/>
      <c r="X9409" s="88"/>
      <c r="Z9409" s="88"/>
      <c r="AA9409" s="85"/>
      <c r="AB9409" s="85"/>
      <c r="AC9409" s="85"/>
      <c r="AD9409"/>
      <c r="AE9409" s="85"/>
      <c r="AF9409" s="85"/>
      <c r="AG9409" s="85"/>
      <c r="AH9409" s="85"/>
      <c r="AI9409" s="85"/>
      <c r="AJ9409" s="85"/>
    </row>
    <row r="9410" spans="1:36" s="89" customFormat="1" x14ac:dyDescent="0.25">
      <c r="A9410" s="86"/>
      <c r="B9410" s="85"/>
      <c r="C9410" s="157"/>
      <c r="D9410" s="169"/>
      <c r="E9410" s="107"/>
      <c r="F9410" s="108"/>
      <c r="G9410" s="85"/>
      <c r="H9410" s="85"/>
      <c r="I9410" s="86"/>
      <c r="J9410" s="87"/>
      <c r="K9410" s="88"/>
      <c r="L9410" s="88"/>
      <c r="M9410" s="88"/>
      <c r="N9410" s="88"/>
      <c r="O9410" s="88"/>
      <c r="P9410" s="88"/>
      <c r="Q9410" s="88"/>
      <c r="R9410" s="88"/>
      <c r="S9410" s="88"/>
      <c r="T9410" s="88"/>
      <c r="U9410" s="88"/>
      <c r="V9410" s="88"/>
      <c r="W9410" s="88"/>
      <c r="X9410" s="88"/>
      <c r="Z9410" s="88"/>
      <c r="AA9410" s="85"/>
      <c r="AB9410" s="85"/>
      <c r="AC9410" s="85"/>
      <c r="AD9410"/>
      <c r="AE9410" s="85"/>
      <c r="AF9410" s="85"/>
      <c r="AG9410" s="85"/>
      <c r="AH9410" s="85"/>
      <c r="AI9410" s="85"/>
      <c r="AJ9410" s="85"/>
    </row>
    <row r="9411" spans="1:36" s="89" customFormat="1" x14ac:dyDescent="0.25">
      <c r="A9411" s="86"/>
      <c r="B9411" s="85"/>
      <c r="C9411" s="157"/>
      <c r="D9411" s="169"/>
      <c r="E9411" s="107"/>
      <c r="F9411" s="108"/>
      <c r="G9411" s="85"/>
      <c r="H9411" s="85"/>
      <c r="I9411" s="86"/>
      <c r="J9411" s="87"/>
      <c r="K9411" s="88"/>
      <c r="L9411" s="88"/>
      <c r="M9411" s="88"/>
      <c r="N9411" s="88"/>
      <c r="O9411" s="88"/>
      <c r="P9411" s="88"/>
      <c r="Q9411" s="88"/>
      <c r="R9411" s="88"/>
      <c r="S9411" s="88"/>
      <c r="T9411" s="88"/>
      <c r="U9411" s="88"/>
      <c r="V9411" s="88"/>
      <c r="W9411" s="88"/>
      <c r="X9411" s="88"/>
      <c r="Z9411" s="88"/>
      <c r="AA9411" s="85"/>
      <c r="AB9411" s="85"/>
      <c r="AC9411" s="85"/>
      <c r="AD9411"/>
      <c r="AE9411" s="85"/>
      <c r="AF9411" s="85"/>
      <c r="AG9411" s="85"/>
      <c r="AH9411" s="85"/>
      <c r="AI9411" s="85"/>
      <c r="AJ9411" s="85"/>
    </row>
    <row r="9412" spans="1:36" s="89" customFormat="1" x14ac:dyDescent="0.25">
      <c r="A9412" s="86"/>
      <c r="B9412" s="85"/>
      <c r="C9412" s="157"/>
      <c r="D9412" s="169"/>
      <c r="E9412" s="107"/>
      <c r="F9412" s="108"/>
      <c r="G9412" s="85"/>
      <c r="H9412" s="85"/>
      <c r="I9412" s="86"/>
      <c r="J9412" s="87"/>
      <c r="K9412" s="88"/>
      <c r="L9412" s="88"/>
      <c r="M9412" s="88"/>
      <c r="N9412" s="88"/>
      <c r="O9412" s="88"/>
      <c r="P9412" s="88"/>
      <c r="Q9412" s="88"/>
      <c r="R9412" s="88"/>
      <c r="S9412" s="88"/>
      <c r="T9412" s="88"/>
      <c r="U9412" s="88"/>
      <c r="V9412" s="88"/>
      <c r="W9412" s="88"/>
      <c r="X9412" s="88"/>
      <c r="Z9412" s="88"/>
      <c r="AA9412" s="85"/>
      <c r="AB9412" s="85"/>
      <c r="AC9412" s="85"/>
      <c r="AD9412"/>
      <c r="AE9412" s="85"/>
      <c r="AF9412" s="85"/>
      <c r="AG9412" s="85"/>
      <c r="AH9412" s="85"/>
      <c r="AI9412" s="85"/>
      <c r="AJ9412" s="85"/>
    </row>
    <row r="9413" spans="1:36" s="89" customFormat="1" x14ac:dyDescent="0.25">
      <c r="A9413" s="86"/>
      <c r="B9413" s="85"/>
      <c r="C9413" s="157"/>
      <c r="D9413" s="169"/>
      <c r="E9413" s="107"/>
      <c r="F9413" s="108"/>
      <c r="G9413" s="85"/>
      <c r="H9413" s="85"/>
      <c r="I9413" s="86"/>
      <c r="J9413" s="87"/>
      <c r="K9413" s="88"/>
      <c r="L9413" s="88"/>
      <c r="M9413" s="88"/>
      <c r="N9413" s="88"/>
      <c r="O9413" s="88"/>
      <c r="P9413" s="88"/>
      <c r="Q9413" s="88"/>
      <c r="R9413" s="88"/>
      <c r="S9413" s="88"/>
      <c r="T9413" s="88"/>
      <c r="U9413" s="88"/>
      <c r="V9413" s="88"/>
      <c r="W9413" s="88"/>
      <c r="X9413" s="88"/>
      <c r="Z9413" s="88"/>
      <c r="AA9413" s="85"/>
      <c r="AB9413" s="85"/>
      <c r="AC9413" s="85"/>
      <c r="AD9413"/>
      <c r="AE9413" s="85"/>
      <c r="AF9413" s="85"/>
      <c r="AG9413" s="85"/>
      <c r="AH9413" s="85"/>
      <c r="AI9413" s="85"/>
      <c r="AJ9413" s="85"/>
    </row>
    <row r="9414" spans="1:36" s="89" customFormat="1" x14ac:dyDescent="0.25">
      <c r="A9414" s="86"/>
      <c r="B9414" s="85"/>
      <c r="C9414" s="157"/>
      <c r="D9414" s="169"/>
      <c r="E9414" s="107"/>
      <c r="F9414" s="108"/>
      <c r="G9414" s="85"/>
      <c r="H9414" s="85"/>
      <c r="I9414" s="86"/>
      <c r="J9414" s="87"/>
      <c r="K9414" s="88"/>
      <c r="L9414" s="88"/>
      <c r="M9414" s="88"/>
      <c r="N9414" s="88"/>
      <c r="O9414" s="88"/>
      <c r="P9414" s="88"/>
      <c r="Q9414" s="88"/>
      <c r="R9414" s="88"/>
      <c r="S9414" s="88"/>
      <c r="T9414" s="88"/>
      <c r="U9414" s="88"/>
      <c r="V9414" s="88"/>
      <c r="W9414" s="88"/>
      <c r="X9414" s="88"/>
      <c r="Z9414" s="88"/>
      <c r="AA9414" s="85"/>
      <c r="AB9414" s="85"/>
      <c r="AC9414" s="85"/>
      <c r="AD9414"/>
      <c r="AE9414" s="85"/>
      <c r="AF9414" s="85"/>
      <c r="AG9414" s="85"/>
      <c r="AH9414" s="85"/>
      <c r="AI9414" s="85"/>
      <c r="AJ9414" s="85"/>
    </row>
    <row r="9415" spans="1:36" s="89" customFormat="1" x14ac:dyDescent="0.25">
      <c r="A9415" s="86"/>
      <c r="B9415" s="85"/>
      <c r="C9415" s="157"/>
      <c r="D9415" s="169"/>
      <c r="E9415" s="107"/>
      <c r="F9415" s="108"/>
      <c r="G9415" s="85"/>
      <c r="H9415" s="85"/>
      <c r="I9415" s="86"/>
      <c r="J9415" s="87"/>
      <c r="K9415" s="88"/>
      <c r="L9415" s="88"/>
      <c r="M9415" s="88"/>
      <c r="N9415" s="88"/>
      <c r="O9415" s="88"/>
      <c r="P9415" s="88"/>
      <c r="Q9415" s="88"/>
      <c r="R9415" s="88"/>
      <c r="S9415" s="88"/>
      <c r="T9415" s="88"/>
      <c r="U9415" s="88"/>
      <c r="V9415" s="88"/>
      <c r="W9415" s="88"/>
      <c r="X9415" s="88"/>
      <c r="Z9415" s="88"/>
      <c r="AA9415" s="85"/>
      <c r="AB9415" s="85"/>
      <c r="AC9415" s="85"/>
      <c r="AD9415"/>
      <c r="AE9415" s="85"/>
      <c r="AF9415" s="85"/>
      <c r="AG9415" s="85"/>
      <c r="AH9415" s="85"/>
      <c r="AI9415" s="85"/>
      <c r="AJ9415" s="85"/>
    </row>
    <row r="9416" spans="1:36" s="89" customFormat="1" x14ac:dyDescent="0.25">
      <c r="A9416" s="86"/>
      <c r="B9416" s="85"/>
      <c r="C9416" s="157"/>
      <c r="D9416" s="169"/>
      <c r="E9416" s="107"/>
      <c r="F9416" s="108"/>
      <c r="G9416" s="85"/>
      <c r="H9416" s="85"/>
      <c r="I9416" s="86"/>
      <c r="J9416" s="87"/>
      <c r="K9416" s="88"/>
      <c r="L9416" s="88"/>
      <c r="M9416" s="88"/>
      <c r="N9416" s="88"/>
      <c r="O9416" s="88"/>
      <c r="P9416" s="88"/>
      <c r="Q9416" s="88"/>
      <c r="R9416" s="88"/>
      <c r="S9416" s="88"/>
      <c r="T9416" s="88"/>
      <c r="U9416" s="88"/>
      <c r="V9416" s="88"/>
      <c r="W9416" s="88"/>
      <c r="X9416" s="88"/>
      <c r="Z9416" s="88"/>
      <c r="AA9416" s="85"/>
      <c r="AB9416" s="85"/>
      <c r="AC9416" s="85"/>
      <c r="AD9416"/>
      <c r="AE9416" s="85"/>
      <c r="AF9416" s="85"/>
      <c r="AG9416" s="85"/>
      <c r="AH9416" s="85"/>
      <c r="AI9416" s="85"/>
      <c r="AJ9416" s="85"/>
    </row>
    <row r="9417" spans="1:36" s="89" customFormat="1" x14ac:dyDescent="0.25">
      <c r="A9417" s="86"/>
      <c r="B9417" s="85"/>
      <c r="C9417" s="157"/>
      <c r="D9417" s="169"/>
      <c r="E9417" s="107"/>
      <c r="F9417" s="108"/>
      <c r="G9417" s="85"/>
      <c r="H9417" s="85"/>
      <c r="I9417" s="86"/>
      <c r="J9417" s="87"/>
      <c r="K9417" s="88"/>
      <c r="L9417" s="88"/>
      <c r="M9417" s="88"/>
      <c r="N9417" s="88"/>
      <c r="O9417" s="88"/>
      <c r="P9417" s="88"/>
      <c r="Q9417" s="88"/>
      <c r="R9417" s="88"/>
      <c r="S9417" s="88"/>
      <c r="T9417" s="88"/>
      <c r="U9417" s="88"/>
      <c r="V9417" s="88"/>
      <c r="W9417" s="88"/>
      <c r="X9417" s="88"/>
      <c r="Z9417" s="88"/>
      <c r="AA9417" s="85"/>
      <c r="AB9417" s="85"/>
      <c r="AC9417" s="85"/>
      <c r="AD9417"/>
      <c r="AE9417" s="85"/>
      <c r="AF9417" s="85"/>
      <c r="AG9417" s="85"/>
      <c r="AH9417" s="85"/>
      <c r="AI9417" s="85"/>
      <c r="AJ9417" s="85"/>
    </row>
    <row r="9418" spans="1:36" s="89" customFormat="1" x14ac:dyDescent="0.25">
      <c r="A9418" s="86"/>
      <c r="B9418" s="85"/>
      <c r="C9418" s="157"/>
      <c r="D9418" s="169"/>
      <c r="E9418" s="107"/>
      <c r="F9418" s="108"/>
      <c r="G9418" s="85"/>
      <c r="H9418" s="85"/>
      <c r="I9418" s="86"/>
      <c r="J9418" s="87"/>
      <c r="K9418" s="88"/>
      <c r="L9418" s="88"/>
      <c r="M9418" s="88"/>
      <c r="N9418" s="88"/>
      <c r="O9418" s="88"/>
      <c r="P9418" s="88"/>
      <c r="Q9418" s="88"/>
      <c r="R9418" s="88"/>
      <c r="S9418" s="88"/>
      <c r="T9418" s="88"/>
      <c r="U9418" s="88"/>
      <c r="V9418" s="88"/>
      <c r="W9418" s="88"/>
      <c r="X9418" s="88"/>
      <c r="Z9418" s="88"/>
      <c r="AA9418" s="85"/>
      <c r="AB9418" s="85"/>
      <c r="AC9418" s="85"/>
      <c r="AD9418"/>
      <c r="AE9418" s="85"/>
      <c r="AF9418" s="85"/>
      <c r="AG9418" s="85"/>
      <c r="AH9418" s="85"/>
      <c r="AI9418" s="85"/>
      <c r="AJ9418" s="85"/>
    </row>
    <row r="9419" spans="1:36" s="89" customFormat="1" x14ac:dyDescent="0.25">
      <c r="A9419" s="86"/>
      <c r="B9419" s="85"/>
      <c r="C9419" s="157"/>
      <c r="D9419" s="169"/>
      <c r="E9419" s="107"/>
      <c r="F9419" s="108"/>
      <c r="G9419" s="85"/>
      <c r="H9419" s="85"/>
      <c r="I9419" s="86"/>
      <c r="J9419" s="87"/>
      <c r="K9419" s="88"/>
      <c r="L9419" s="88"/>
      <c r="M9419" s="88"/>
      <c r="N9419" s="88"/>
      <c r="O9419" s="88"/>
      <c r="P9419" s="88"/>
      <c r="Q9419" s="88"/>
      <c r="R9419" s="88"/>
      <c r="S9419" s="88"/>
      <c r="T9419" s="88"/>
      <c r="U9419" s="88"/>
      <c r="V9419" s="88"/>
      <c r="W9419" s="88"/>
      <c r="X9419" s="88"/>
      <c r="Z9419" s="88"/>
      <c r="AA9419" s="85"/>
      <c r="AB9419" s="85"/>
      <c r="AC9419" s="85"/>
      <c r="AD9419"/>
      <c r="AE9419" s="85"/>
      <c r="AF9419" s="85"/>
      <c r="AG9419" s="85"/>
      <c r="AH9419" s="85"/>
      <c r="AI9419" s="85"/>
      <c r="AJ9419" s="85"/>
    </row>
    <row r="9420" spans="1:36" s="89" customFormat="1" x14ac:dyDescent="0.25">
      <c r="A9420" s="86"/>
      <c r="B9420" s="85"/>
      <c r="C9420" s="157"/>
      <c r="D9420" s="169"/>
      <c r="E9420" s="107"/>
      <c r="F9420" s="108"/>
      <c r="G9420" s="85"/>
      <c r="H9420" s="85"/>
      <c r="I9420" s="86"/>
      <c r="J9420" s="87"/>
      <c r="K9420" s="88"/>
      <c r="L9420" s="88"/>
      <c r="M9420" s="88"/>
      <c r="N9420" s="88"/>
      <c r="O9420" s="88"/>
      <c r="P9420" s="88"/>
      <c r="Q9420" s="88"/>
      <c r="R9420" s="88"/>
      <c r="S9420" s="88"/>
      <c r="T9420" s="88"/>
      <c r="U9420" s="88"/>
      <c r="V9420" s="88"/>
      <c r="W9420" s="88"/>
      <c r="X9420" s="88"/>
      <c r="Z9420" s="88"/>
      <c r="AA9420" s="85"/>
      <c r="AB9420" s="85"/>
      <c r="AC9420" s="85"/>
      <c r="AD9420"/>
      <c r="AE9420" s="85"/>
      <c r="AF9420" s="85"/>
      <c r="AG9420" s="85"/>
      <c r="AH9420" s="85"/>
      <c r="AI9420" s="85"/>
      <c r="AJ9420" s="85"/>
    </row>
    <row r="9421" spans="1:36" s="89" customFormat="1" x14ac:dyDescent="0.25">
      <c r="A9421" s="86"/>
      <c r="B9421" s="85"/>
      <c r="C9421" s="157"/>
      <c r="D9421" s="169"/>
      <c r="E9421" s="107"/>
      <c r="F9421" s="108"/>
      <c r="G9421" s="85"/>
      <c r="H9421" s="85"/>
      <c r="I9421" s="86"/>
      <c r="J9421" s="87"/>
      <c r="K9421" s="88"/>
      <c r="L9421" s="88"/>
      <c r="M9421" s="88"/>
      <c r="N9421" s="88"/>
      <c r="O9421" s="88"/>
      <c r="P9421" s="88"/>
      <c r="Q9421" s="88"/>
      <c r="R9421" s="88"/>
      <c r="S9421" s="88"/>
      <c r="T9421" s="88"/>
      <c r="U9421" s="88"/>
      <c r="V9421" s="88"/>
      <c r="W9421" s="88"/>
      <c r="X9421" s="88"/>
      <c r="Z9421" s="88"/>
      <c r="AA9421" s="85"/>
      <c r="AB9421" s="85"/>
      <c r="AC9421" s="85"/>
      <c r="AD9421"/>
      <c r="AE9421" s="85"/>
      <c r="AF9421" s="85"/>
      <c r="AG9421" s="85"/>
      <c r="AH9421" s="85"/>
      <c r="AI9421" s="85"/>
      <c r="AJ9421" s="85"/>
    </row>
    <row r="9422" spans="1:36" s="89" customFormat="1" x14ac:dyDescent="0.25">
      <c r="A9422" s="86"/>
      <c r="B9422" s="85"/>
      <c r="C9422" s="157"/>
      <c r="D9422" s="169"/>
      <c r="E9422" s="107"/>
      <c r="F9422" s="108"/>
      <c r="G9422" s="85"/>
      <c r="H9422" s="85"/>
      <c r="I9422" s="86"/>
      <c r="J9422" s="87"/>
      <c r="K9422" s="88"/>
      <c r="L9422" s="88"/>
      <c r="M9422" s="88"/>
      <c r="N9422" s="88"/>
      <c r="O9422" s="88"/>
      <c r="P9422" s="88"/>
      <c r="Q9422" s="88"/>
      <c r="R9422" s="88"/>
      <c r="S9422" s="88"/>
      <c r="T9422" s="88"/>
      <c r="U9422" s="88"/>
      <c r="V9422" s="88"/>
      <c r="W9422" s="88"/>
      <c r="X9422" s="88"/>
      <c r="Z9422" s="88"/>
      <c r="AA9422" s="85"/>
      <c r="AB9422" s="85"/>
      <c r="AC9422" s="85"/>
      <c r="AD9422"/>
      <c r="AE9422" s="85"/>
      <c r="AF9422" s="85"/>
      <c r="AG9422" s="85"/>
      <c r="AH9422" s="85"/>
      <c r="AI9422" s="85"/>
      <c r="AJ9422" s="85"/>
    </row>
    <row r="9423" spans="1:36" s="89" customFormat="1" x14ac:dyDescent="0.25">
      <c r="A9423" s="86"/>
      <c r="B9423" s="85"/>
      <c r="C9423" s="157"/>
      <c r="D9423" s="169"/>
      <c r="E9423" s="107"/>
      <c r="F9423" s="108"/>
      <c r="G9423" s="85"/>
      <c r="H9423" s="85"/>
      <c r="I9423" s="86"/>
      <c r="J9423" s="87"/>
      <c r="K9423" s="88"/>
      <c r="L9423" s="88"/>
      <c r="M9423" s="88"/>
      <c r="N9423" s="88"/>
      <c r="O9423" s="88"/>
      <c r="P9423" s="88"/>
      <c r="Q9423" s="88"/>
      <c r="R9423" s="88"/>
      <c r="S9423" s="88"/>
      <c r="T9423" s="88"/>
      <c r="U9423" s="88"/>
      <c r="V9423" s="88"/>
      <c r="W9423" s="88"/>
      <c r="X9423" s="88"/>
      <c r="Z9423" s="88"/>
      <c r="AA9423" s="85"/>
      <c r="AB9423" s="85"/>
      <c r="AC9423" s="85"/>
      <c r="AD9423"/>
      <c r="AE9423" s="85"/>
      <c r="AF9423" s="85"/>
      <c r="AG9423" s="85"/>
      <c r="AH9423" s="85"/>
      <c r="AI9423" s="85"/>
      <c r="AJ9423" s="85"/>
    </row>
    <row r="9424" spans="1:36" s="89" customFormat="1" x14ac:dyDescent="0.25">
      <c r="A9424" s="86"/>
      <c r="B9424" s="85"/>
      <c r="C9424" s="157"/>
      <c r="D9424" s="169"/>
      <c r="E9424" s="107"/>
      <c r="F9424" s="108"/>
      <c r="G9424" s="85"/>
      <c r="H9424" s="85"/>
      <c r="I9424" s="86"/>
      <c r="J9424" s="87"/>
      <c r="K9424" s="88"/>
      <c r="L9424" s="88"/>
      <c r="M9424" s="88"/>
      <c r="N9424" s="88"/>
      <c r="O9424" s="88"/>
      <c r="P9424" s="88"/>
      <c r="Q9424" s="88"/>
      <c r="R9424" s="88"/>
      <c r="S9424" s="88"/>
      <c r="T9424" s="88"/>
      <c r="U9424" s="88"/>
      <c r="V9424" s="88"/>
      <c r="W9424" s="88"/>
      <c r="X9424" s="88"/>
      <c r="Z9424" s="88"/>
      <c r="AA9424" s="85"/>
      <c r="AB9424" s="85"/>
      <c r="AC9424" s="85"/>
      <c r="AD9424"/>
      <c r="AE9424" s="85"/>
      <c r="AF9424" s="85"/>
      <c r="AG9424" s="85"/>
      <c r="AH9424" s="85"/>
      <c r="AI9424" s="85"/>
      <c r="AJ9424" s="85"/>
    </row>
    <row r="9425" spans="1:36" s="89" customFormat="1" x14ac:dyDescent="0.25">
      <c r="A9425" s="86"/>
      <c r="B9425" s="85"/>
      <c r="C9425" s="157"/>
      <c r="D9425" s="169"/>
      <c r="E9425" s="107"/>
      <c r="F9425" s="108"/>
      <c r="G9425" s="85"/>
      <c r="H9425" s="85"/>
      <c r="I9425" s="86"/>
      <c r="J9425" s="87"/>
      <c r="K9425" s="88"/>
      <c r="L9425" s="88"/>
      <c r="M9425" s="88"/>
      <c r="N9425" s="88"/>
      <c r="O9425" s="88"/>
      <c r="P9425" s="88"/>
      <c r="Q9425" s="88"/>
      <c r="R9425" s="88"/>
      <c r="S9425" s="88"/>
      <c r="T9425" s="88"/>
      <c r="U9425" s="88"/>
      <c r="V9425" s="88"/>
      <c r="W9425" s="88"/>
      <c r="X9425" s="88"/>
      <c r="Z9425" s="88"/>
      <c r="AA9425" s="85"/>
      <c r="AB9425" s="85"/>
      <c r="AC9425" s="85"/>
      <c r="AD9425"/>
      <c r="AE9425" s="85"/>
      <c r="AF9425" s="85"/>
      <c r="AG9425" s="85"/>
      <c r="AH9425" s="85"/>
      <c r="AI9425" s="85"/>
      <c r="AJ9425" s="85"/>
    </row>
    <row r="9426" spans="1:36" s="89" customFormat="1" x14ac:dyDescent="0.25">
      <c r="A9426" s="86"/>
      <c r="B9426" s="85"/>
      <c r="C9426" s="157"/>
      <c r="D9426" s="169"/>
      <c r="E9426" s="107"/>
      <c r="F9426" s="108"/>
      <c r="G9426" s="85"/>
      <c r="H9426" s="85"/>
      <c r="I9426" s="86"/>
      <c r="J9426" s="87"/>
      <c r="K9426" s="88"/>
      <c r="L9426" s="88"/>
      <c r="M9426" s="88"/>
      <c r="N9426" s="88"/>
      <c r="O9426" s="88"/>
      <c r="P9426" s="88"/>
      <c r="Q9426" s="88"/>
      <c r="R9426" s="88"/>
      <c r="S9426" s="88"/>
      <c r="T9426" s="88"/>
      <c r="U9426" s="88"/>
      <c r="V9426" s="88"/>
      <c r="W9426" s="88"/>
      <c r="X9426" s="88"/>
      <c r="Z9426" s="88"/>
      <c r="AA9426" s="85"/>
      <c r="AB9426" s="85"/>
      <c r="AC9426" s="85"/>
      <c r="AD9426"/>
      <c r="AE9426" s="85"/>
      <c r="AF9426" s="85"/>
      <c r="AG9426" s="85"/>
      <c r="AH9426" s="85"/>
      <c r="AI9426" s="85"/>
      <c r="AJ9426" s="85"/>
    </row>
    <row r="9427" spans="1:36" s="89" customFormat="1" x14ac:dyDescent="0.25">
      <c r="A9427" s="86"/>
      <c r="B9427" s="85"/>
      <c r="C9427" s="157"/>
      <c r="D9427" s="169"/>
      <c r="E9427" s="107"/>
      <c r="F9427" s="108"/>
      <c r="G9427" s="85"/>
      <c r="H9427" s="85"/>
      <c r="I9427" s="86"/>
      <c r="J9427" s="87"/>
      <c r="K9427" s="88"/>
      <c r="L9427" s="88"/>
      <c r="M9427" s="88"/>
      <c r="N9427" s="88"/>
      <c r="O9427" s="88"/>
      <c r="P9427" s="88"/>
      <c r="Q9427" s="88"/>
      <c r="R9427" s="88"/>
      <c r="S9427" s="88"/>
      <c r="T9427" s="88"/>
      <c r="U9427" s="88"/>
      <c r="V9427" s="88"/>
      <c r="W9427" s="88"/>
      <c r="X9427" s="88"/>
      <c r="Z9427" s="88"/>
      <c r="AA9427" s="85"/>
      <c r="AB9427" s="85"/>
      <c r="AC9427" s="85"/>
      <c r="AD9427"/>
      <c r="AE9427" s="85"/>
      <c r="AF9427" s="85"/>
      <c r="AG9427" s="85"/>
      <c r="AH9427" s="85"/>
      <c r="AI9427" s="85"/>
      <c r="AJ9427" s="85"/>
    </row>
    <row r="9428" spans="1:36" s="89" customFormat="1" x14ac:dyDescent="0.25">
      <c r="A9428" s="86"/>
      <c r="B9428" s="85"/>
      <c r="C9428" s="157"/>
      <c r="D9428" s="169"/>
      <c r="E9428" s="107"/>
      <c r="F9428" s="108"/>
      <c r="G9428" s="85"/>
      <c r="H9428" s="85"/>
      <c r="I9428" s="86"/>
      <c r="J9428" s="87"/>
      <c r="K9428" s="88"/>
      <c r="L9428" s="88"/>
      <c r="M9428" s="88"/>
      <c r="N9428" s="88"/>
      <c r="O9428" s="88"/>
      <c r="P9428" s="88"/>
      <c r="Q9428" s="88"/>
      <c r="R9428" s="88"/>
      <c r="S9428" s="88"/>
      <c r="T9428" s="88"/>
      <c r="U9428" s="88"/>
      <c r="V9428" s="88"/>
      <c r="W9428" s="88"/>
      <c r="X9428" s="88"/>
      <c r="Z9428" s="88"/>
      <c r="AA9428" s="85"/>
      <c r="AB9428" s="85"/>
      <c r="AC9428" s="85"/>
      <c r="AD9428"/>
      <c r="AE9428" s="85"/>
      <c r="AF9428" s="85"/>
      <c r="AG9428" s="85"/>
      <c r="AH9428" s="85"/>
      <c r="AI9428" s="85"/>
      <c r="AJ9428" s="85"/>
    </row>
    <row r="9429" spans="1:36" s="89" customFormat="1" x14ac:dyDescent="0.25">
      <c r="A9429" s="86"/>
      <c r="B9429" s="85"/>
      <c r="C9429" s="157"/>
      <c r="D9429" s="169"/>
      <c r="E9429" s="107"/>
      <c r="F9429" s="108"/>
      <c r="G9429" s="85"/>
      <c r="H9429" s="85"/>
      <c r="I9429" s="86"/>
      <c r="J9429" s="87"/>
      <c r="K9429" s="88"/>
      <c r="L9429" s="88"/>
      <c r="M9429" s="88"/>
      <c r="N9429" s="88"/>
      <c r="O9429" s="88"/>
      <c r="P9429" s="88"/>
      <c r="Q9429" s="88"/>
      <c r="R9429" s="88"/>
      <c r="S9429" s="88"/>
      <c r="T9429" s="88"/>
      <c r="U9429" s="88"/>
      <c r="V9429" s="88"/>
      <c r="W9429" s="88"/>
      <c r="X9429" s="88"/>
      <c r="Z9429" s="88"/>
      <c r="AA9429" s="85"/>
      <c r="AB9429" s="85"/>
      <c r="AC9429" s="85"/>
      <c r="AD9429"/>
      <c r="AE9429" s="85"/>
      <c r="AF9429" s="85"/>
      <c r="AG9429" s="85"/>
      <c r="AH9429" s="85"/>
      <c r="AI9429" s="85"/>
      <c r="AJ9429" s="85"/>
    </row>
    <row r="9430" spans="1:36" s="89" customFormat="1" x14ac:dyDescent="0.25">
      <c r="A9430" s="86"/>
      <c r="B9430" s="85"/>
      <c r="C9430" s="157"/>
      <c r="D9430" s="169"/>
      <c r="E9430" s="107"/>
      <c r="F9430" s="108"/>
      <c r="G9430" s="85"/>
      <c r="H9430" s="85"/>
      <c r="I9430" s="86"/>
      <c r="J9430" s="87"/>
      <c r="K9430" s="88"/>
      <c r="L9430" s="88"/>
      <c r="M9430" s="88"/>
      <c r="N9430" s="88"/>
      <c r="O9430" s="88"/>
      <c r="P9430" s="88"/>
      <c r="Q9430" s="88"/>
      <c r="R9430" s="88"/>
      <c r="S9430" s="88"/>
      <c r="T9430" s="88"/>
      <c r="U9430" s="88"/>
      <c r="V9430" s="88"/>
      <c r="W9430" s="88"/>
      <c r="X9430" s="88"/>
      <c r="Z9430" s="88"/>
      <c r="AA9430" s="85"/>
      <c r="AB9430" s="85"/>
      <c r="AC9430" s="85"/>
      <c r="AD9430"/>
      <c r="AE9430" s="85"/>
      <c r="AF9430" s="85"/>
      <c r="AG9430" s="85"/>
      <c r="AH9430" s="85"/>
      <c r="AI9430" s="85"/>
      <c r="AJ9430" s="85"/>
    </row>
    <row r="9431" spans="1:36" s="89" customFormat="1" x14ac:dyDescent="0.25">
      <c r="A9431" s="86"/>
      <c r="B9431" s="85"/>
      <c r="C9431" s="157"/>
      <c r="D9431" s="169"/>
      <c r="E9431" s="107"/>
      <c r="F9431" s="108"/>
      <c r="G9431" s="85"/>
      <c r="H9431" s="85"/>
      <c r="I9431" s="86"/>
      <c r="J9431" s="87"/>
      <c r="K9431" s="88"/>
      <c r="L9431" s="88"/>
      <c r="M9431" s="88"/>
      <c r="N9431" s="88"/>
      <c r="O9431" s="88"/>
      <c r="P9431" s="88"/>
      <c r="Q9431" s="88"/>
      <c r="R9431" s="88"/>
      <c r="S9431" s="88"/>
      <c r="T9431" s="88"/>
      <c r="U9431" s="88"/>
      <c r="V9431" s="88"/>
      <c r="W9431" s="88"/>
      <c r="X9431" s="88"/>
      <c r="Z9431" s="88"/>
      <c r="AA9431" s="85"/>
      <c r="AB9431" s="85"/>
      <c r="AC9431" s="85"/>
      <c r="AD9431"/>
      <c r="AE9431" s="85"/>
      <c r="AF9431" s="85"/>
      <c r="AG9431" s="85"/>
      <c r="AH9431" s="85"/>
      <c r="AI9431" s="85"/>
      <c r="AJ9431" s="85"/>
    </row>
    <row r="9432" spans="1:36" s="89" customFormat="1" x14ac:dyDescent="0.25">
      <c r="A9432" s="86"/>
      <c r="B9432" s="85"/>
      <c r="C9432" s="157"/>
      <c r="D9432" s="169"/>
      <c r="E9432" s="107"/>
      <c r="F9432" s="108"/>
      <c r="G9432" s="85"/>
      <c r="H9432" s="85"/>
      <c r="I9432" s="86"/>
      <c r="J9432" s="87"/>
      <c r="K9432" s="88"/>
      <c r="L9432" s="88"/>
      <c r="M9432" s="88"/>
      <c r="N9432" s="88"/>
      <c r="O9432" s="88"/>
      <c r="P9432" s="88"/>
      <c r="Q9432" s="88"/>
      <c r="R9432" s="88"/>
      <c r="S9432" s="88"/>
      <c r="T9432" s="88"/>
      <c r="U9432" s="88"/>
      <c r="V9432" s="88"/>
      <c r="W9432" s="88"/>
      <c r="X9432" s="88"/>
      <c r="Z9432" s="88"/>
      <c r="AA9432" s="85"/>
      <c r="AB9432" s="85"/>
      <c r="AC9432" s="85"/>
      <c r="AD9432"/>
      <c r="AE9432" s="85"/>
      <c r="AF9432" s="85"/>
      <c r="AG9432" s="85"/>
      <c r="AH9432" s="85"/>
      <c r="AI9432" s="85"/>
      <c r="AJ9432" s="85"/>
    </row>
    <row r="9433" spans="1:36" s="89" customFormat="1" x14ac:dyDescent="0.25">
      <c r="A9433" s="86"/>
      <c r="B9433" s="85"/>
      <c r="C9433" s="157"/>
      <c r="D9433" s="169"/>
      <c r="E9433" s="107"/>
      <c r="F9433" s="108"/>
      <c r="G9433" s="85"/>
      <c r="H9433" s="85"/>
      <c r="I9433" s="86"/>
      <c r="J9433" s="87"/>
      <c r="K9433" s="88"/>
      <c r="L9433" s="88"/>
      <c r="M9433" s="88"/>
      <c r="N9433" s="88"/>
      <c r="O9433" s="88"/>
      <c r="P9433" s="88"/>
      <c r="Q9433" s="88"/>
      <c r="R9433" s="88"/>
      <c r="S9433" s="88"/>
      <c r="T9433" s="88"/>
      <c r="U9433" s="88"/>
      <c r="V9433" s="88"/>
      <c r="W9433" s="88"/>
      <c r="X9433" s="88"/>
      <c r="Z9433" s="88"/>
      <c r="AA9433" s="85"/>
      <c r="AB9433" s="85"/>
      <c r="AC9433" s="85"/>
      <c r="AD9433"/>
      <c r="AE9433" s="85"/>
      <c r="AF9433" s="85"/>
      <c r="AG9433" s="85"/>
      <c r="AH9433" s="85"/>
      <c r="AI9433" s="85"/>
      <c r="AJ9433" s="85"/>
    </row>
    <row r="9434" spans="1:36" s="89" customFormat="1" x14ac:dyDescent="0.25">
      <c r="A9434" s="86"/>
      <c r="B9434" s="85"/>
      <c r="C9434" s="157"/>
      <c r="D9434" s="169"/>
      <c r="E9434" s="107"/>
      <c r="F9434" s="108"/>
      <c r="G9434" s="85"/>
      <c r="H9434" s="85"/>
      <c r="I9434" s="86"/>
      <c r="J9434" s="87"/>
      <c r="K9434" s="88"/>
      <c r="L9434" s="88"/>
      <c r="M9434" s="88"/>
      <c r="N9434" s="88"/>
      <c r="O9434" s="88"/>
      <c r="P9434" s="88"/>
      <c r="Q9434" s="88"/>
      <c r="R9434" s="88"/>
      <c r="S9434" s="88"/>
      <c r="T9434" s="88"/>
      <c r="U9434" s="88"/>
      <c r="V9434" s="88"/>
      <c r="W9434" s="88"/>
      <c r="X9434" s="88"/>
      <c r="Z9434" s="88"/>
      <c r="AA9434" s="85"/>
      <c r="AB9434" s="85"/>
      <c r="AC9434" s="85"/>
      <c r="AD9434"/>
      <c r="AE9434" s="85"/>
      <c r="AF9434" s="85"/>
      <c r="AG9434" s="85"/>
      <c r="AH9434" s="85"/>
      <c r="AI9434" s="85"/>
      <c r="AJ9434" s="85"/>
    </row>
    <row r="9435" spans="1:36" s="89" customFormat="1" x14ac:dyDescent="0.25">
      <c r="A9435" s="86"/>
      <c r="B9435" s="85"/>
      <c r="C9435" s="157"/>
      <c r="D9435" s="169"/>
      <c r="E9435" s="107"/>
      <c r="F9435" s="108"/>
      <c r="G9435" s="85"/>
      <c r="H9435" s="85"/>
      <c r="I9435" s="86"/>
      <c r="J9435" s="87"/>
      <c r="K9435" s="88"/>
      <c r="L9435" s="88"/>
      <c r="M9435" s="88"/>
      <c r="N9435" s="88"/>
      <c r="O9435" s="88"/>
      <c r="P9435" s="88"/>
      <c r="Q9435" s="88"/>
      <c r="R9435" s="88"/>
      <c r="S9435" s="88"/>
      <c r="T9435" s="88"/>
      <c r="U9435" s="88"/>
      <c r="V9435" s="88"/>
      <c r="W9435" s="88"/>
      <c r="X9435" s="88"/>
      <c r="Z9435" s="88"/>
      <c r="AA9435" s="85"/>
      <c r="AB9435" s="85"/>
      <c r="AC9435" s="85"/>
      <c r="AD9435"/>
      <c r="AE9435" s="85"/>
      <c r="AF9435" s="85"/>
      <c r="AG9435" s="85"/>
      <c r="AH9435" s="85"/>
      <c r="AI9435" s="85"/>
      <c r="AJ9435" s="85"/>
    </row>
    <row r="9436" spans="1:36" s="89" customFormat="1" x14ac:dyDescent="0.25">
      <c r="A9436" s="86"/>
      <c r="B9436" s="85"/>
      <c r="C9436" s="157"/>
      <c r="D9436" s="169"/>
      <c r="E9436" s="107"/>
      <c r="F9436" s="108"/>
      <c r="G9436" s="85"/>
      <c r="H9436" s="85"/>
      <c r="I9436" s="86"/>
      <c r="J9436" s="87"/>
      <c r="K9436" s="88"/>
      <c r="L9436" s="88"/>
      <c r="M9436" s="88"/>
      <c r="N9436" s="88"/>
      <c r="O9436" s="88"/>
      <c r="P9436" s="88"/>
      <c r="Q9436" s="88"/>
      <c r="R9436" s="88"/>
      <c r="S9436" s="88"/>
      <c r="T9436" s="88"/>
      <c r="U9436" s="88"/>
      <c r="V9436" s="88"/>
      <c r="W9436" s="88"/>
      <c r="X9436" s="88"/>
      <c r="Z9436" s="88"/>
      <c r="AA9436" s="85"/>
      <c r="AB9436" s="85"/>
      <c r="AC9436" s="85"/>
      <c r="AD9436"/>
      <c r="AE9436" s="85"/>
      <c r="AF9436" s="85"/>
      <c r="AG9436" s="85"/>
      <c r="AH9436" s="85"/>
      <c r="AI9436" s="85"/>
      <c r="AJ9436" s="85"/>
    </row>
    <row r="9437" spans="1:36" s="89" customFormat="1" x14ac:dyDescent="0.25">
      <c r="A9437" s="86"/>
      <c r="B9437" s="85"/>
      <c r="C9437" s="157"/>
      <c r="D9437" s="169"/>
      <c r="E9437" s="107"/>
      <c r="F9437" s="108"/>
      <c r="G9437" s="85"/>
      <c r="H9437" s="85"/>
      <c r="I9437" s="86"/>
      <c r="J9437" s="87"/>
      <c r="K9437" s="88"/>
      <c r="L9437" s="88"/>
      <c r="M9437" s="88"/>
      <c r="N9437" s="88"/>
      <c r="O9437" s="88"/>
      <c r="P9437" s="88"/>
      <c r="Q9437" s="88"/>
      <c r="R9437" s="88"/>
      <c r="S9437" s="88"/>
      <c r="T9437" s="88"/>
      <c r="U9437" s="88"/>
      <c r="V9437" s="88"/>
      <c r="W9437" s="88"/>
      <c r="X9437" s="88"/>
      <c r="Z9437" s="88"/>
      <c r="AA9437" s="85"/>
      <c r="AB9437" s="85"/>
      <c r="AC9437" s="85"/>
      <c r="AD9437"/>
      <c r="AE9437" s="85"/>
      <c r="AF9437" s="85"/>
      <c r="AG9437" s="85"/>
      <c r="AH9437" s="85"/>
      <c r="AI9437" s="85"/>
      <c r="AJ9437" s="85"/>
    </row>
    <row r="9438" spans="1:36" s="89" customFormat="1" x14ac:dyDescent="0.25">
      <c r="A9438" s="86"/>
      <c r="B9438" s="85"/>
      <c r="C9438" s="157"/>
      <c r="D9438" s="169"/>
      <c r="E9438" s="107"/>
      <c r="F9438" s="108"/>
      <c r="G9438" s="85"/>
      <c r="H9438" s="85"/>
      <c r="I9438" s="86"/>
      <c r="J9438" s="87"/>
      <c r="K9438" s="88"/>
      <c r="L9438" s="88"/>
      <c r="M9438" s="88"/>
      <c r="N9438" s="88"/>
      <c r="O9438" s="88"/>
      <c r="P9438" s="88"/>
      <c r="Q9438" s="88"/>
      <c r="R9438" s="88"/>
      <c r="S9438" s="88"/>
      <c r="T9438" s="88"/>
      <c r="U9438" s="88"/>
      <c r="V9438" s="88"/>
      <c r="W9438" s="88"/>
      <c r="X9438" s="88"/>
      <c r="Z9438" s="88"/>
      <c r="AA9438" s="85"/>
      <c r="AB9438" s="85"/>
      <c r="AC9438" s="85"/>
      <c r="AD9438"/>
      <c r="AE9438" s="85"/>
      <c r="AF9438" s="85"/>
      <c r="AG9438" s="85"/>
      <c r="AH9438" s="85"/>
      <c r="AI9438" s="85"/>
      <c r="AJ9438" s="85"/>
    </row>
    <row r="9439" spans="1:36" s="89" customFormat="1" x14ac:dyDescent="0.25">
      <c r="A9439" s="86"/>
      <c r="B9439" s="85"/>
      <c r="C9439" s="157"/>
      <c r="D9439" s="169"/>
      <c r="E9439" s="107"/>
      <c r="F9439" s="108"/>
      <c r="G9439" s="85"/>
      <c r="H9439" s="85"/>
      <c r="I9439" s="86"/>
      <c r="J9439" s="87"/>
      <c r="K9439" s="88"/>
      <c r="L9439" s="88"/>
      <c r="M9439" s="88"/>
      <c r="N9439" s="88"/>
      <c r="O9439" s="88"/>
      <c r="P9439" s="88"/>
      <c r="Q9439" s="88"/>
      <c r="R9439" s="88"/>
      <c r="S9439" s="88"/>
      <c r="T9439" s="88"/>
      <c r="U9439" s="88"/>
      <c r="V9439" s="88"/>
      <c r="W9439" s="88"/>
      <c r="X9439" s="88"/>
      <c r="Z9439" s="88"/>
      <c r="AA9439" s="85"/>
      <c r="AB9439" s="85"/>
      <c r="AC9439" s="85"/>
      <c r="AD9439"/>
      <c r="AE9439" s="85"/>
      <c r="AF9439" s="85"/>
      <c r="AG9439" s="85"/>
      <c r="AH9439" s="85"/>
      <c r="AI9439" s="85"/>
      <c r="AJ9439" s="85"/>
    </row>
    <row r="9440" spans="1:36" s="89" customFormat="1" x14ac:dyDescent="0.25">
      <c r="A9440" s="86"/>
      <c r="B9440" s="85"/>
      <c r="C9440" s="157"/>
      <c r="D9440" s="169"/>
      <c r="E9440" s="107"/>
      <c r="F9440" s="108"/>
      <c r="G9440" s="85"/>
      <c r="H9440" s="85"/>
      <c r="I9440" s="86"/>
      <c r="J9440" s="87"/>
      <c r="K9440" s="88"/>
      <c r="L9440" s="88"/>
      <c r="M9440" s="88"/>
      <c r="N9440" s="88"/>
      <c r="O9440" s="88"/>
      <c r="P9440" s="88"/>
      <c r="Q9440" s="88"/>
      <c r="R9440" s="88"/>
      <c r="S9440" s="88"/>
      <c r="T9440" s="88"/>
      <c r="U9440" s="88"/>
      <c r="V9440" s="88"/>
      <c r="W9440" s="88"/>
      <c r="X9440" s="88"/>
      <c r="Z9440" s="88"/>
      <c r="AA9440" s="85"/>
      <c r="AB9440" s="85"/>
      <c r="AC9440" s="85"/>
      <c r="AD9440"/>
      <c r="AE9440" s="85"/>
      <c r="AF9440" s="85"/>
      <c r="AG9440" s="85"/>
      <c r="AH9440" s="85"/>
      <c r="AI9440" s="85"/>
      <c r="AJ9440" s="85"/>
    </row>
    <row r="9441" spans="1:36" s="89" customFormat="1" x14ac:dyDescent="0.25">
      <c r="A9441" s="86"/>
      <c r="B9441" s="85"/>
      <c r="C9441" s="157"/>
      <c r="D9441" s="169"/>
      <c r="E9441" s="107"/>
      <c r="F9441" s="108"/>
      <c r="G9441" s="85"/>
      <c r="H9441" s="85"/>
      <c r="I9441" s="86"/>
      <c r="J9441" s="87"/>
      <c r="K9441" s="88"/>
      <c r="L9441" s="88"/>
      <c r="M9441" s="88"/>
      <c r="N9441" s="88"/>
      <c r="O9441" s="88"/>
      <c r="P9441" s="88"/>
      <c r="Q9441" s="88"/>
      <c r="R9441" s="88"/>
      <c r="S9441" s="88"/>
      <c r="T9441" s="88"/>
      <c r="U9441" s="88"/>
      <c r="V9441" s="88"/>
      <c r="W9441" s="88"/>
      <c r="X9441" s="88"/>
      <c r="Z9441" s="88"/>
      <c r="AA9441" s="85"/>
      <c r="AB9441" s="85"/>
      <c r="AC9441" s="85"/>
      <c r="AD9441"/>
      <c r="AE9441" s="85"/>
      <c r="AF9441" s="85"/>
      <c r="AG9441" s="85"/>
      <c r="AH9441" s="85"/>
      <c r="AI9441" s="85"/>
      <c r="AJ9441" s="85"/>
    </row>
    <row r="9442" spans="1:36" s="89" customFormat="1" x14ac:dyDescent="0.25">
      <c r="A9442" s="86"/>
      <c r="B9442" s="85"/>
      <c r="C9442" s="157"/>
      <c r="D9442" s="169"/>
      <c r="E9442" s="107"/>
      <c r="F9442" s="108"/>
      <c r="G9442" s="85"/>
      <c r="H9442" s="85"/>
      <c r="I9442" s="86"/>
      <c r="J9442" s="87"/>
      <c r="K9442" s="88"/>
      <c r="L9442" s="88"/>
      <c r="M9442" s="88"/>
      <c r="N9442" s="88"/>
      <c r="O9442" s="88"/>
      <c r="P9442" s="88"/>
      <c r="Q9442" s="88"/>
      <c r="R9442" s="88"/>
      <c r="S9442" s="88"/>
      <c r="T9442" s="88"/>
      <c r="U9442" s="88"/>
      <c r="V9442" s="88"/>
      <c r="W9442" s="88"/>
      <c r="X9442" s="88"/>
      <c r="Z9442" s="88"/>
      <c r="AA9442" s="85"/>
      <c r="AB9442" s="85"/>
      <c r="AC9442" s="85"/>
      <c r="AD9442"/>
      <c r="AE9442" s="85"/>
      <c r="AF9442" s="85"/>
      <c r="AG9442" s="85"/>
      <c r="AH9442" s="85"/>
      <c r="AI9442" s="85"/>
      <c r="AJ9442" s="85"/>
    </row>
    <row r="9443" spans="1:36" s="89" customFormat="1" x14ac:dyDescent="0.25">
      <c r="A9443" s="86"/>
      <c r="B9443" s="85"/>
      <c r="C9443" s="157"/>
      <c r="D9443" s="169"/>
      <c r="E9443" s="107"/>
      <c r="F9443" s="108"/>
      <c r="G9443" s="85"/>
      <c r="H9443" s="85"/>
      <c r="I9443" s="86"/>
      <c r="J9443" s="87"/>
      <c r="K9443" s="88"/>
      <c r="L9443" s="88"/>
      <c r="M9443" s="88"/>
      <c r="N9443" s="88"/>
      <c r="O9443" s="88"/>
      <c r="P9443" s="88"/>
      <c r="Q9443" s="88"/>
      <c r="R9443" s="88"/>
      <c r="S9443" s="88"/>
      <c r="T9443" s="88"/>
      <c r="U9443" s="88"/>
      <c r="V9443" s="88"/>
      <c r="W9443" s="88"/>
      <c r="X9443" s="88"/>
      <c r="Z9443" s="88"/>
      <c r="AA9443" s="85"/>
      <c r="AB9443" s="85"/>
      <c r="AC9443" s="85"/>
      <c r="AD9443"/>
      <c r="AE9443" s="85"/>
      <c r="AF9443" s="85"/>
      <c r="AG9443" s="85"/>
      <c r="AH9443" s="85"/>
      <c r="AI9443" s="85"/>
      <c r="AJ9443" s="85"/>
    </row>
    <row r="9444" spans="1:36" s="89" customFormat="1" x14ac:dyDescent="0.25">
      <c r="A9444" s="86"/>
      <c r="B9444" s="85"/>
      <c r="C9444" s="157"/>
      <c r="D9444" s="169"/>
      <c r="E9444" s="107"/>
      <c r="F9444" s="108"/>
      <c r="G9444" s="85"/>
      <c r="H9444" s="85"/>
      <c r="I9444" s="86"/>
      <c r="J9444" s="87"/>
      <c r="K9444" s="88"/>
      <c r="L9444" s="88"/>
      <c r="M9444" s="88"/>
      <c r="N9444" s="88"/>
      <c r="O9444" s="88"/>
      <c r="P9444" s="88"/>
      <c r="Q9444" s="88"/>
      <c r="R9444" s="88"/>
      <c r="S9444" s="88"/>
      <c r="T9444" s="88"/>
      <c r="U9444" s="88"/>
      <c r="V9444" s="88"/>
      <c r="W9444" s="88"/>
      <c r="X9444" s="88"/>
      <c r="Z9444" s="88"/>
      <c r="AA9444" s="85"/>
      <c r="AB9444" s="85"/>
      <c r="AC9444" s="85"/>
      <c r="AD9444"/>
      <c r="AE9444" s="85"/>
      <c r="AF9444" s="85"/>
      <c r="AG9444" s="85"/>
      <c r="AH9444" s="85"/>
      <c r="AI9444" s="85"/>
      <c r="AJ9444" s="85"/>
    </row>
    <row r="9445" spans="1:36" s="89" customFormat="1" x14ac:dyDescent="0.25">
      <c r="A9445" s="86"/>
      <c r="B9445" s="85"/>
      <c r="C9445" s="157"/>
      <c r="D9445" s="169"/>
      <c r="E9445" s="107"/>
      <c r="F9445" s="108"/>
      <c r="G9445" s="85"/>
      <c r="H9445" s="85"/>
      <c r="I9445" s="86"/>
      <c r="J9445" s="87"/>
      <c r="K9445" s="88"/>
      <c r="L9445" s="88"/>
      <c r="M9445" s="88"/>
      <c r="N9445" s="88"/>
      <c r="O9445" s="88"/>
      <c r="P9445" s="88"/>
      <c r="Q9445" s="88"/>
      <c r="R9445" s="88"/>
      <c r="S9445" s="88"/>
      <c r="T9445" s="88"/>
      <c r="U9445" s="88"/>
      <c r="V9445" s="88"/>
      <c r="W9445" s="88"/>
      <c r="X9445" s="88"/>
      <c r="Z9445" s="88"/>
      <c r="AA9445" s="85"/>
      <c r="AB9445" s="85"/>
      <c r="AC9445" s="85"/>
      <c r="AD9445"/>
      <c r="AE9445" s="85"/>
      <c r="AF9445" s="85"/>
      <c r="AG9445" s="85"/>
      <c r="AH9445" s="85"/>
      <c r="AI9445" s="85"/>
      <c r="AJ9445" s="85"/>
    </row>
    <row r="9446" spans="1:36" s="89" customFormat="1" x14ac:dyDescent="0.25">
      <c r="A9446" s="86"/>
      <c r="B9446" s="85"/>
      <c r="C9446" s="157"/>
      <c r="D9446" s="169"/>
      <c r="E9446" s="107"/>
      <c r="F9446" s="108"/>
      <c r="G9446" s="85"/>
      <c r="H9446" s="85"/>
      <c r="I9446" s="86"/>
      <c r="J9446" s="87"/>
      <c r="K9446" s="88"/>
      <c r="L9446" s="88"/>
      <c r="M9446" s="88"/>
      <c r="N9446" s="88"/>
      <c r="O9446" s="88"/>
      <c r="P9446" s="88"/>
      <c r="Q9446" s="88"/>
      <c r="R9446" s="88"/>
      <c r="S9446" s="88"/>
      <c r="T9446" s="88"/>
      <c r="U9446" s="88"/>
      <c r="V9446" s="88"/>
      <c r="W9446" s="88"/>
      <c r="X9446" s="88"/>
      <c r="Z9446" s="88"/>
      <c r="AA9446" s="85"/>
      <c r="AB9446" s="85"/>
      <c r="AC9446" s="85"/>
      <c r="AD9446"/>
      <c r="AE9446" s="85"/>
      <c r="AF9446" s="85"/>
      <c r="AG9446" s="85"/>
      <c r="AH9446" s="85"/>
      <c r="AI9446" s="85"/>
      <c r="AJ9446" s="85"/>
    </row>
    <row r="9447" spans="1:36" s="89" customFormat="1" x14ac:dyDescent="0.25">
      <c r="A9447" s="86"/>
      <c r="B9447" s="85"/>
      <c r="C9447" s="157"/>
      <c r="D9447" s="169"/>
      <c r="E9447" s="107"/>
      <c r="F9447" s="108"/>
      <c r="G9447" s="85"/>
      <c r="H9447" s="85"/>
      <c r="I9447" s="86"/>
      <c r="J9447" s="87"/>
      <c r="K9447" s="88"/>
      <c r="L9447" s="88"/>
      <c r="M9447" s="88"/>
      <c r="N9447" s="88"/>
      <c r="O9447" s="88"/>
      <c r="P9447" s="88"/>
      <c r="Q9447" s="88"/>
      <c r="R9447" s="88"/>
      <c r="S9447" s="88"/>
      <c r="T9447" s="88"/>
      <c r="U9447" s="88"/>
      <c r="V9447" s="88"/>
      <c r="W9447" s="88"/>
      <c r="X9447" s="88"/>
      <c r="Z9447" s="88"/>
      <c r="AA9447" s="85"/>
      <c r="AB9447" s="85"/>
      <c r="AC9447" s="85"/>
      <c r="AD9447"/>
      <c r="AE9447" s="85"/>
      <c r="AF9447" s="85"/>
      <c r="AG9447" s="85"/>
      <c r="AH9447" s="85"/>
      <c r="AI9447" s="85"/>
      <c r="AJ9447" s="85"/>
    </row>
    <row r="9448" spans="1:36" s="89" customFormat="1" x14ac:dyDescent="0.25">
      <c r="A9448" s="86"/>
      <c r="B9448" s="85"/>
      <c r="C9448" s="157"/>
      <c r="D9448" s="169"/>
      <c r="E9448" s="107"/>
      <c r="F9448" s="108"/>
      <c r="G9448" s="85"/>
      <c r="H9448" s="85"/>
      <c r="I9448" s="86"/>
      <c r="J9448" s="87"/>
      <c r="K9448" s="88"/>
      <c r="L9448" s="88"/>
      <c r="M9448" s="88"/>
      <c r="N9448" s="88"/>
      <c r="O9448" s="88"/>
      <c r="P9448" s="88"/>
      <c r="Q9448" s="88"/>
      <c r="R9448" s="88"/>
      <c r="S9448" s="88"/>
      <c r="T9448" s="88"/>
      <c r="U9448" s="88"/>
      <c r="V9448" s="88"/>
      <c r="W9448" s="88"/>
      <c r="X9448" s="88"/>
      <c r="Z9448" s="88"/>
      <c r="AA9448" s="85"/>
      <c r="AB9448" s="85"/>
      <c r="AC9448" s="85"/>
      <c r="AD9448"/>
      <c r="AE9448" s="85"/>
      <c r="AF9448" s="85"/>
      <c r="AG9448" s="85"/>
      <c r="AH9448" s="85"/>
      <c r="AI9448" s="85"/>
      <c r="AJ9448" s="85"/>
    </row>
    <row r="9449" spans="1:36" s="89" customFormat="1" x14ac:dyDescent="0.25">
      <c r="A9449" s="86"/>
      <c r="B9449" s="85"/>
      <c r="C9449" s="157"/>
      <c r="D9449" s="169"/>
      <c r="E9449" s="107"/>
      <c r="F9449" s="108"/>
      <c r="G9449" s="85"/>
      <c r="H9449" s="85"/>
      <c r="I9449" s="86"/>
      <c r="J9449" s="87"/>
      <c r="K9449" s="88"/>
      <c r="L9449" s="88"/>
      <c r="M9449" s="88"/>
      <c r="N9449" s="88"/>
      <c r="O9449" s="88"/>
      <c r="P9449" s="88"/>
      <c r="Q9449" s="88"/>
      <c r="R9449" s="88"/>
      <c r="S9449" s="88"/>
      <c r="T9449" s="88"/>
      <c r="U9449" s="88"/>
      <c r="V9449" s="88"/>
      <c r="W9449" s="88"/>
      <c r="X9449" s="88"/>
      <c r="Z9449" s="88"/>
      <c r="AA9449" s="85"/>
      <c r="AB9449" s="85"/>
      <c r="AC9449" s="85"/>
      <c r="AD9449"/>
      <c r="AE9449" s="85"/>
      <c r="AF9449" s="85"/>
      <c r="AG9449" s="85"/>
      <c r="AH9449" s="85"/>
      <c r="AI9449" s="85"/>
      <c r="AJ9449" s="85"/>
    </row>
    <row r="9450" spans="1:36" s="89" customFormat="1" x14ac:dyDescent="0.25">
      <c r="A9450" s="86"/>
      <c r="B9450" s="85"/>
      <c r="C9450" s="157"/>
      <c r="D9450" s="169"/>
      <c r="E9450" s="107"/>
      <c r="F9450" s="108"/>
      <c r="G9450" s="85"/>
      <c r="H9450" s="85"/>
      <c r="I9450" s="86"/>
      <c r="J9450" s="87"/>
      <c r="K9450" s="88"/>
      <c r="L9450" s="88"/>
      <c r="M9450" s="88"/>
      <c r="N9450" s="88"/>
      <c r="O9450" s="88"/>
      <c r="P9450" s="88"/>
      <c r="Q9450" s="88"/>
      <c r="R9450" s="88"/>
      <c r="S9450" s="88"/>
      <c r="T9450" s="88"/>
      <c r="U9450" s="88"/>
      <c r="V9450" s="88"/>
      <c r="W9450" s="88"/>
      <c r="X9450" s="88"/>
      <c r="Z9450" s="88"/>
      <c r="AA9450" s="85"/>
      <c r="AB9450" s="85"/>
      <c r="AC9450" s="85"/>
      <c r="AD9450"/>
      <c r="AE9450" s="85"/>
      <c r="AF9450" s="85"/>
      <c r="AG9450" s="85"/>
      <c r="AH9450" s="85"/>
      <c r="AI9450" s="85"/>
      <c r="AJ9450" s="85"/>
    </row>
    <row r="9451" spans="1:36" s="89" customFormat="1" x14ac:dyDescent="0.25">
      <c r="A9451" s="86"/>
      <c r="B9451" s="85"/>
      <c r="C9451" s="157"/>
      <c r="D9451" s="169"/>
      <c r="E9451" s="107"/>
      <c r="F9451" s="108"/>
      <c r="G9451" s="85"/>
      <c r="H9451" s="85"/>
      <c r="I9451" s="86"/>
      <c r="J9451" s="87"/>
      <c r="K9451" s="88"/>
      <c r="L9451" s="88"/>
      <c r="M9451" s="88"/>
      <c r="N9451" s="88"/>
      <c r="O9451" s="88"/>
      <c r="P9451" s="88"/>
      <c r="Q9451" s="88"/>
      <c r="R9451" s="88"/>
      <c r="S9451" s="88"/>
      <c r="T9451" s="88"/>
      <c r="U9451" s="88"/>
      <c r="V9451" s="88"/>
      <c r="W9451" s="88"/>
      <c r="X9451" s="88"/>
      <c r="Z9451" s="88"/>
      <c r="AA9451" s="85"/>
      <c r="AB9451" s="85"/>
      <c r="AC9451" s="85"/>
      <c r="AD9451"/>
      <c r="AE9451" s="85"/>
      <c r="AF9451" s="85"/>
      <c r="AG9451" s="85"/>
      <c r="AH9451" s="85"/>
      <c r="AI9451" s="85"/>
      <c r="AJ9451" s="85"/>
    </row>
    <row r="9452" spans="1:36" s="89" customFormat="1" x14ac:dyDescent="0.25">
      <c r="A9452" s="86"/>
      <c r="B9452" s="85"/>
      <c r="C9452" s="157"/>
      <c r="D9452" s="169"/>
      <c r="E9452" s="107"/>
      <c r="F9452" s="108"/>
      <c r="G9452" s="85"/>
      <c r="H9452" s="85"/>
      <c r="I9452" s="86"/>
      <c r="J9452" s="87"/>
      <c r="K9452" s="88"/>
      <c r="L9452" s="88"/>
      <c r="M9452" s="88"/>
      <c r="N9452" s="88"/>
      <c r="O9452" s="88"/>
      <c r="P9452" s="88"/>
      <c r="Q9452" s="88"/>
      <c r="R9452" s="88"/>
      <c r="S9452" s="88"/>
      <c r="T9452" s="88"/>
      <c r="U9452" s="88"/>
      <c r="V9452" s="88"/>
      <c r="W9452" s="88"/>
      <c r="X9452" s="88"/>
      <c r="Z9452" s="88"/>
      <c r="AA9452" s="85"/>
      <c r="AB9452" s="85"/>
      <c r="AC9452" s="85"/>
      <c r="AD9452"/>
      <c r="AE9452" s="85"/>
      <c r="AF9452" s="85"/>
      <c r="AG9452" s="85"/>
      <c r="AH9452" s="85"/>
      <c r="AI9452" s="85"/>
      <c r="AJ9452" s="85"/>
    </row>
    <row r="9453" spans="1:36" s="89" customFormat="1" x14ac:dyDescent="0.25">
      <c r="A9453" s="86"/>
      <c r="B9453" s="85"/>
      <c r="C9453" s="157"/>
      <c r="D9453" s="169"/>
      <c r="E9453" s="107"/>
      <c r="F9453" s="108"/>
      <c r="G9453" s="85"/>
      <c r="H9453" s="85"/>
      <c r="I9453" s="86"/>
      <c r="J9453" s="87"/>
      <c r="K9453" s="88"/>
      <c r="L9453" s="88"/>
      <c r="M9453" s="88"/>
      <c r="N9453" s="88"/>
      <c r="O9453" s="88"/>
      <c r="P9453" s="88"/>
      <c r="Q9453" s="88"/>
      <c r="R9453" s="88"/>
      <c r="S9453" s="88"/>
      <c r="T9453" s="88"/>
      <c r="U9453" s="88"/>
      <c r="V9453" s="88"/>
      <c r="W9453" s="88"/>
      <c r="X9453" s="88"/>
      <c r="Z9453" s="88"/>
      <c r="AA9453" s="85"/>
      <c r="AB9453" s="85"/>
      <c r="AC9453" s="85"/>
      <c r="AD9453"/>
      <c r="AE9453" s="85"/>
      <c r="AF9453" s="85"/>
      <c r="AG9453" s="85"/>
      <c r="AH9453" s="85"/>
      <c r="AI9453" s="85"/>
      <c r="AJ9453" s="85"/>
    </row>
    <row r="9454" spans="1:36" s="89" customFormat="1" x14ac:dyDescent="0.25">
      <c r="A9454" s="86"/>
      <c r="B9454" s="85"/>
      <c r="C9454" s="157"/>
      <c r="D9454" s="169"/>
      <c r="E9454" s="107"/>
      <c r="F9454" s="108"/>
      <c r="G9454" s="85"/>
      <c r="H9454" s="85"/>
      <c r="I9454" s="86"/>
      <c r="J9454" s="87"/>
      <c r="K9454" s="88"/>
      <c r="L9454" s="88"/>
      <c r="M9454" s="88"/>
      <c r="N9454" s="88"/>
      <c r="O9454" s="88"/>
      <c r="P9454" s="88"/>
      <c r="Q9454" s="88"/>
      <c r="R9454" s="88"/>
      <c r="S9454" s="88"/>
      <c r="T9454" s="88"/>
      <c r="U9454" s="88"/>
      <c r="V9454" s="88"/>
      <c r="W9454" s="88"/>
      <c r="X9454" s="88"/>
      <c r="Z9454" s="88"/>
      <c r="AA9454" s="85"/>
      <c r="AB9454" s="85"/>
      <c r="AC9454" s="85"/>
      <c r="AD9454"/>
      <c r="AE9454" s="85"/>
      <c r="AF9454" s="85"/>
      <c r="AG9454" s="85"/>
      <c r="AH9454" s="85"/>
      <c r="AI9454" s="85"/>
      <c r="AJ9454" s="85"/>
    </row>
    <row r="9455" spans="1:36" s="89" customFormat="1" x14ac:dyDescent="0.25">
      <c r="A9455" s="86"/>
      <c r="B9455" s="85"/>
      <c r="C9455" s="157"/>
      <c r="D9455" s="169"/>
      <c r="E9455" s="107"/>
      <c r="F9455" s="108"/>
      <c r="G9455" s="85"/>
      <c r="H9455" s="85"/>
      <c r="I9455" s="86"/>
      <c r="J9455" s="87"/>
      <c r="K9455" s="88"/>
      <c r="L9455" s="88"/>
      <c r="M9455" s="88"/>
      <c r="N9455" s="88"/>
      <c r="O9455" s="88"/>
      <c r="P9455" s="88"/>
      <c r="Q9455" s="88"/>
      <c r="R9455" s="88"/>
      <c r="S9455" s="88"/>
      <c r="T9455" s="88"/>
      <c r="U9455" s="88"/>
      <c r="V9455" s="88"/>
      <c r="W9455" s="88"/>
      <c r="X9455" s="88"/>
      <c r="Z9455" s="88"/>
      <c r="AA9455" s="85"/>
      <c r="AB9455" s="85"/>
      <c r="AC9455" s="85"/>
      <c r="AD9455"/>
      <c r="AE9455" s="85"/>
      <c r="AF9455" s="85"/>
      <c r="AG9455" s="85"/>
      <c r="AH9455" s="85"/>
      <c r="AI9455" s="85"/>
      <c r="AJ9455" s="85"/>
    </row>
    <row r="9456" spans="1:36" s="89" customFormat="1" x14ac:dyDescent="0.25">
      <c r="A9456" s="86"/>
      <c r="B9456" s="85"/>
      <c r="C9456" s="157"/>
      <c r="D9456" s="169"/>
      <c r="E9456" s="107"/>
      <c r="F9456" s="108"/>
      <c r="G9456" s="85"/>
      <c r="H9456" s="85"/>
      <c r="I9456" s="86"/>
      <c r="J9456" s="87"/>
      <c r="K9456" s="88"/>
      <c r="L9456" s="88"/>
      <c r="M9456" s="88"/>
      <c r="N9456" s="88"/>
      <c r="O9456" s="88"/>
      <c r="P9456" s="88"/>
      <c r="Q9456" s="88"/>
      <c r="R9456" s="88"/>
      <c r="S9456" s="88"/>
      <c r="T9456" s="88"/>
      <c r="U9456" s="88"/>
      <c r="V9456" s="88"/>
      <c r="W9456" s="88"/>
      <c r="X9456" s="88"/>
      <c r="Z9456" s="88"/>
      <c r="AA9456" s="85"/>
      <c r="AB9456" s="85"/>
      <c r="AC9456" s="85"/>
      <c r="AD9456"/>
      <c r="AE9456" s="85"/>
      <c r="AF9456" s="85"/>
      <c r="AG9456" s="85"/>
      <c r="AH9456" s="85"/>
      <c r="AI9456" s="85"/>
      <c r="AJ9456" s="85"/>
    </row>
    <row r="9457" spans="1:36" s="89" customFormat="1" x14ac:dyDescent="0.25">
      <c r="A9457" s="86"/>
      <c r="B9457" s="85"/>
      <c r="C9457" s="157"/>
      <c r="D9457" s="169"/>
      <c r="E9457" s="107"/>
      <c r="F9457" s="108"/>
      <c r="G9457" s="85"/>
      <c r="H9457" s="85"/>
      <c r="I9457" s="86"/>
      <c r="J9457" s="87"/>
      <c r="K9457" s="88"/>
      <c r="L9457" s="88"/>
      <c r="M9457" s="88"/>
      <c r="N9457" s="88"/>
      <c r="O9457" s="88"/>
      <c r="P9457" s="88"/>
      <c r="Q9457" s="88"/>
      <c r="R9457" s="88"/>
      <c r="S9457" s="88"/>
      <c r="T9457" s="88"/>
      <c r="U9457" s="88"/>
      <c r="V9457" s="88"/>
      <c r="W9457" s="88"/>
      <c r="X9457" s="88"/>
      <c r="Z9457" s="88"/>
      <c r="AA9457" s="85"/>
      <c r="AB9457" s="85"/>
      <c r="AC9457" s="85"/>
      <c r="AD9457"/>
      <c r="AE9457" s="85"/>
      <c r="AF9457" s="85"/>
      <c r="AG9457" s="85"/>
      <c r="AH9457" s="85"/>
      <c r="AI9457" s="85"/>
      <c r="AJ9457" s="85"/>
    </row>
    <row r="9458" spans="1:36" s="89" customFormat="1" x14ac:dyDescent="0.25">
      <c r="A9458" s="86"/>
      <c r="B9458" s="85"/>
      <c r="C9458" s="157"/>
      <c r="D9458" s="169"/>
      <c r="E9458" s="107"/>
      <c r="F9458" s="108"/>
      <c r="G9458" s="85"/>
      <c r="H9458" s="85"/>
      <c r="I9458" s="86"/>
      <c r="J9458" s="87"/>
      <c r="K9458" s="88"/>
      <c r="L9458" s="88"/>
      <c r="M9458" s="88"/>
      <c r="N9458" s="88"/>
      <c r="O9458" s="88"/>
      <c r="P9458" s="88"/>
      <c r="Q9458" s="88"/>
      <c r="R9458" s="88"/>
      <c r="S9458" s="88"/>
      <c r="T9458" s="88"/>
      <c r="U9458" s="88"/>
      <c r="V9458" s="88"/>
      <c r="W9458" s="88"/>
      <c r="X9458" s="88"/>
      <c r="Z9458" s="88"/>
      <c r="AA9458" s="85"/>
      <c r="AB9458" s="85"/>
      <c r="AC9458" s="85"/>
      <c r="AD9458"/>
      <c r="AE9458" s="85"/>
      <c r="AF9458" s="85"/>
      <c r="AG9458" s="85"/>
      <c r="AH9458" s="85"/>
      <c r="AI9458" s="85"/>
      <c r="AJ9458" s="85"/>
    </row>
    <row r="9459" spans="1:36" s="89" customFormat="1" x14ac:dyDescent="0.25">
      <c r="A9459" s="86"/>
      <c r="B9459" s="85"/>
      <c r="C9459" s="157"/>
      <c r="D9459" s="169"/>
      <c r="E9459" s="107"/>
      <c r="F9459" s="108"/>
      <c r="G9459" s="85"/>
      <c r="H9459" s="85"/>
      <c r="I9459" s="86"/>
      <c r="J9459" s="87"/>
      <c r="K9459" s="88"/>
      <c r="L9459" s="88"/>
      <c r="M9459" s="88"/>
      <c r="N9459" s="88"/>
      <c r="O9459" s="88"/>
      <c r="P9459" s="88"/>
      <c r="Q9459" s="88"/>
      <c r="R9459" s="88"/>
      <c r="S9459" s="88"/>
      <c r="T9459" s="88"/>
      <c r="U9459" s="88"/>
      <c r="V9459" s="88"/>
      <c r="W9459" s="88"/>
      <c r="X9459" s="88"/>
      <c r="Z9459" s="88"/>
      <c r="AA9459" s="85"/>
      <c r="AB9459" s="85"/>
      <c r="AC9459" s="85"/>
      <c r="AD9459"/>
      <c r="AE9459" s="85"/>
      <c r="AF9459" s="85"/>
      <c r="AG9459" s="85"/>
      <c r="AH9459" s="85"/>
      <c r="AI9459" s="85"/>
      <c r="AJ9459" s="85"/>
    </row>
    <row r="9460" spans="1:36" s="89" customFormat="1" x14ac:dyDescent="0.25">
      <c r="A9460" s="86"/>
      <c r="B9460" s="85"/>
      <c r="C9460" s="157"/>
      <c r="D9460" s="169"/>
      <c r="E9460" s="107"/>
      <c r="F9460" s="108"/>
      <c r="G9460" s="85"/>
      <c r="H9460" s="85"/>
      <c r="I9460" s="86"/>
      <c r="J9460" s="87"/>
      <c r="K9460" s="88"/>
      <c r="L9460" s="88"/>
      <c r="M9460" s="88"/>
      <c r="N9460" s="88"/>
      <c r="O9460" s="88"/>
      <c r="P9460" s="88"/>
      <c r="Q9460" s="88"/>
      <c r="R9460" s="88"/>
      <c r="S9460" s="88"/>
      <c r="T9460" s="88"/>
      <c r="U9460" s="88"/>
      <c r="V9460" s="88"/>
      <c r="W9460" s="88"/>
      <c r="X9460" s="88"/>
      <c r="Z9460" s="88"/>
      <c r="AA9460" s="85"/>
      <c r="AB9460" s="85"/>
      <c r="AC9460" s="85"/>
      <c r="AD9460"/>
      <c r="AE9460" s="85"/>
      <c r="AF9460" s="85"/>
      <c r="AG9460" s="85"/>
      <c r="AH9460" s="85"/>
      <c r="AI9460" s="85"/>
      <c r="AJ9460" s="85"/>
    </row>
    <row r="9461" spans="1:36" s="89" customFormat="1" x14ac:dyDescent="0.25">
      <c r="A9461" s="86"/>
      <c r="B9461" s="85"/>
      <c r="C9461" s="157"/>
      <c r="D9461" s="169"/>
      <c r="E9461" s="107"/>
      <c r="F9461" s="108"/>
      <c r="G9461" s="85"/>
      <c r="H9461" s="85"/>
      <c r="I9461" s="86"/>
      <c r="J9461" s="87"/>
      <c r="K9461" s="88"/>
      <c r="L9461" s="88"/>
      <c r="M9461" s="88"/>
      <c r="N9461" s="88"/>
      <c r="O9461" s="88"/>
      <c r="P9461" s="88"/>
      <c r="Q9461" s="88"/>
      <c r="R9461" s="88"/>
      <c r="S9461" s="88"/>
      <c r="T9461" s="88"/>
      <c r="U9461" s="88"/>
      <c r="V9461" s="88"/>
      <c r="W9461" s="88"/>
      <c r="X9461" s="88"/>
      <c r="Z9461" s="88"/>
      <c r="AA9461" s="85"/>
      <c r="AB9461" s="85"/>
      <c r="AC9461" s="85"/>
      <c r="AD9461"/>
      <c r="AE9461" s="85"/>
      <c r="AF9461" s="85"/>
      <c r="AG9461" s="85"/>
      <c r="AH9461" s="85"/>
      <c r="AI9461" s="85"/>
      <c r="AJ9461" s="85"/>
    </row>
    <row r="9462" spans="1:36" s="89" customFormat="1" x14ac:dyDescent="0.25">
      <c r="A9462" s="86"/>
      <c r="B9462" s="85"/>
      <c r="C9462" s="157"/>
      <c r="D9462" s="169"/>
      <c r="E9462" s="107"/>
      <c r="F9462" s="108"/>
      <c r="G9462" s="85"/>
      <c r="H9462" s="85"/>
      <c r="I9462" s="86"/>
      <c r="J9462" s="87"/>
      <c r="K9462" s="88"/>
      <c r="L9462" s="88"/>
      <c r="M9462" s="88"/>
      <c r="N9462" s="88"/>
      <c r="O9462" s="88"/>
      <c r="P9462" s="88"/>
      <c r="Q9462" s="88"/>
      <c r="R9462" s="88"/>
      <c r="S9462" s="88"/>
      <c r="T9462" s="88"/>
      <c r="U9462" s="88"/>
      <c r="V9462" s="88"/>
      <c r="W9462" s="88"/>
      <c r="X9462" s="88"/>
      <c r="Z9462" s="88"/>
      <c r="AA9462" s="85"/>
      <c r="AB9462" s="85"/>
      <c r="AC9462" s="85"/>
      <c r="AD9462"/>
      <c r="AE9462" s="85"/>
      <c r="AF9462" s="85"/>
      <c r="AG9462" s="85"/>
      <c r="AH9462" s="85"/>
      <c r="AI9462" s="85"/>
      <c r="AJ9462" s="85"/>
    </row>
    <row r="9463" spans="1:36" s="89" customFormat="1" x14ac:dyDescent="0.25">
      <c r="A9463" s="86"/>
      <c r="B9463" s="85"/>
      <c r="C9463" s="157"/>
      <c r="D9463" s="169"/>
      <c r="E9463" s="107"/>
      <c r="F9463" s="108"/>
      <c r="G9463" s="85"/>
      <c r="H9463" s="85"/>
      <c r="I9463" s="86"/>
      <c r="J9463" s="87"/>
      <c r="K9463" s="88"/>
      <c r="L9463" s="88"/>
      <c r="M9463" s="88"/>
      <c r="N9463" s="88"/>
      <c r="O9463" s="88"/>
      <c r="P9463" s="88"/>
      <c r="Q9463" s="88"/>
      <c r="R9463" s="88"/>
      <c r="S9463" s="88"/>
      <c r="T9463" s="88"/>
      <c r="U9463" s="88"/>
      <c r="V9463" s="88"/>
      <c r="W9463" s="88"/>
      <c r="X9463" s="88"/>
      <c r="Z9463" s="88"/>
      <c r="AA9463" s="85"/>
      <c r="AB9463" s="85"/>
      <c r="AC9463" s="85"/>
      <c r="AD9463"/>
      <c r="AE9463" s="85"/>
      <c r="AF9463" s="85"/>
      <c r="AG9463" s="85"/>
      <c r="AH9463" s="85"/>
      <c r="AI9463" s="85"/>
      <c r="AJ9463" s="85"/>
    </row>
    <row r="9464" spans="1:36" s="89" customFormat="1" x14ac:dyDescent="0.25">
      <c r="A9464" s="86"/>
      <c r="B9464" s="85"/>
      <c r="C9464" s="157"/>
      <c r="D9464" s="169"/>
      <c r="E9464" s="107"/>
      <c r="F9464" s="108"/>
      <c r="G9464" s="85"/>
      <c r="H9464" s="85"/>
      <c r="I9464" s="86"/>
      <c r="J9464" s="87"/>
      <c r="K9464" s="88"/>
      <c r="L9464" s="88"/>
      <c r="M9464" s="88"/>
      <c r="N9464" s="88"/>
      <c r="O9464" s="88"/>
      <c r="P9464" s="88"/>
      <c r="Q9464" s="88"/>
      <c r="R9464" s="88"/>
      <c r="S9464" s="88"/>
      <c r="T9464" s="88"/>
      <c r="U9464" s="88"/>
      <c r="V9464" s="88"/>
      <c r="W9464" s="88"/>
      <c r="X9464" s="88"/>
      <c r="Z9464" s="88"/>
      <c r="AA9464" s="85"/>
      <c r="AB9464" s="85"/>
      <c r="AC9464" s="85"/>
      <c r="AD9464"/>
      <c r="AE9464" s="85"/>
      <c r="AF9464" s="85"/>
      <c r="AG9464" s="85"/>
      <c r="AH9464" s="85"/>
      <c r="AI9464" s="85"/>
      <c r="AJ9464" s="85"/>
    </row>
    <row r="9465" spans="1:36" s="89" customFormat="1" x14ac:dyDescent="0.25">
      <c r="A9465" s="86"/>
      <c r="B9465" s="85"/>
      <c r="C9465" s="157"/>
      <c r="D9465" s="169"/>
      <c r="E9465" s="107"/>
      <c r="F9465" s="108"/>
      <c r="G9465" s="85"/>
      <c r="H9465" s="85"/>
      <c r="I9465" s="86"/>
      <c r="J9465" s="87"/>
      <c r="K9465" s="88"/>
      <c r="L9465" s="88"/>
      <c r="M9465" s="88"/>
      <c r="N9465" s="88"/>
      <c r="O9465" s="88"/>
      <c r="P9465" s="88"/>
      <c r="Q9465" s="88"/>
      <c r="R9465" s="88"/>
      <c r="S9465" s="88"/>
      <c r="T9465" s="88"/>
      <c r="U9465" s="88"/>
      <c r="V9465" s="88"/>
      <c r="W9465" s="88"/>
      <c r="X9465" s="88"/>
      <c r="Z9465" s="88"/>
      <c r="AA9465" s="85"/>
      <c r="AB9465" s="85"/>
      <c r="AC9465" s="85"/>
      <c r="AD9465"/>
      <c r="AE9465" s="85"/>
      <c r="AF9465" s="85"/>
      <c r="AG9465" s="85"/>
      <c r="AH9465" s="85"/>
      <c r="AI9465" s="85"/>
      <c r="AJ9465" s="85"/>
    </row>
    <row r="9466" spans="1:36" s="89" customFormat="1" x14ac:dyDescent="0.25">
      <c r="A9466" s="86"/>
      <c r="B9466" s="85"/>
      <c r="C9466" s="157"/>
      <c r="D9466" s="169"/>
      <c r="E9466" s="107"/>
      <c r="F9466" s="108"/>
      <c r="G9466" s="85"/>
      <c r="H9466" s="85"/>
      <c r="I9466" s="86"/>
      <c r="J9466" s="87"/>
      <c r="K9466" s="88"/>
      <c r="L9466" s="88"/>
      <c r="M9466" s="88"/>
      <c r="N9466" s="88"/>
      <c r="O9466" s="88"/>
      <c r="P9466" s="88"/>
      <c r="Q9466" s="88"/>
      <c r="R9466" s="88"/>
      <c r="S9466" s="88"/>
      <c r="T9466" s="88"/>
      <c r="U9466" s="88"/>
      <c r="V9466" s="88"/>
      <c r="W9466" s="88"/>
      <c r="X9466" s="88"/>
      <c r="Z9466" s="88"/>
      <c r="AA9466" s="85"/>
      <c r="AB9466" s="85"/>
      <c r="AC9466" s="85"/>
      <c r="AD9466"/>
      <c r="AE9466" s="85"/>
      <c r="AF9466" s="85"/>
      <c r="AG9466" s="85"/>
      <c r="AH9466" s="85"/>
      <c r="AI9466" s="85"/>
      <c r="AJ9466" s="85"/>
    </row>
    <row r="9467" spans="1:36" s="89" customFormat="1" x14ac:dyDescent="0.25">
      <c r="A9467" s="86"/>
      <c r="B9467" s="85"/>
      <c r="C9467" s="157"/>
      <c r="D9467" s="169"/>
      <c r="E9467" s="107"/>
      <c r="F9467" s="108"/>
      <c r="G9467" s="85"/>
      <c r="H9467" s="85"/>
      <c r="I9467" s="86"/>
      <c r="J9467" s="87"/>
      <c r="K9467" s="88"/>
      <c r="L9467" s="88"/>
      <c r="M9467" s="88"/>
      <c r="N9467" s="88"/>
      <c r="O9467" s="88"/>
      <c r="P9467" s="88"/>
      <c r="Q9467" s="88"/>
      <c r="R9467" s="88"/>
      <c r="S9467" s="88"/>
      <c r="T9467" s="88"/>
      <c r="U9467" s="88"/>
      <c r="V9467" s="88"/>
      <c r="W9467" s="88"/>
      <c r="X9467" s="88"/>
      <c r="Z9467" s="88"/>
      <c r="AA9467" s="85"/>
      <c r="AB9467" s="85"/>
      <c r="AC9467" s="85"/>
      <c r="AD9467"/>
      <c r="AE9467" s="85"/>
      <c r="AF9467" s="85"/>
      <c r="AG9467" s="85"/>
      <c r="AH9467" s="85"/>
      <c r="AI9467" s="85"/>
      <c r="AJ9467" s="85"/>
    </row>
    <row r="9468" spans="1:36" s="89" customFormat="1" x14ac:dyDescent="0.25">
      <c r="A9468" s="86"/>
      <c r="B9468" s="85"/>
      <c r="C9468" s="157"/>
      <c r="D9468" s="169"/>
      <c r="E9468" s="107"/>
      <c r="F9468" s="108"/>
      <c r="G9468" s="85"/>
      <c r="H9468" s="85"/>
      <c r="I9468" s="86"/>
      <c r="J9468" s="87"/>
      <c r="K9468" s="88"/>
      <c r="L9468" s="88"/>
      <c r="M9468" s="88"/>
      <c r="N9468" s="88"/>
      <c r="O9468" s="88"/>
      <c r="P9468" s="88"/>
      <c r="Q9468" s="88"/>
      <c r="R9468" s="88"/>
      <c r="S9468" s="88"/>
      <c r="T9468" s="88"/>
      <c r="U9468" s="88"/>
      <c r="V9468" s="88"/>
      <c r="W9468" s="88"/>
      <c r="X9468" s="88"/>
      <c r="Z9468" s="88"/>
      <c r="AA9468" s="85"/>
      <c r="AB9468" s="85"/>
      <c r="AC9468" s="85"/>
      <c r="AD9468"/>
      <c r="AE9468" s="85"/>
      <c r="AF9468" s="85"/>
      <c r="AG9468" s="85"/>
      <c r="AH9468" s="85"/>
      <c r="AI9468" s="85"/>
      <c r="AJ9468" s="85"/>
    </row>
    <row r="9469" spans="1:36" s="89" customFormat="1" x14ac:dyDescent="0.25">
      <c r="A9469" s="86"/>
      <c r="B9469" s="85"/>
      <c r="C9469" s="157"/>
      <c r="D9469" s="169"/>
      <c r="E9469" s="107"/>
      <c r="F9469" s="108"/>
      <c r="G9469" s="85"/>
      <c r="H9469" s="85"/>
      <c r="I9469" s="86"/>
      <c r="J9469" s="87"/>
      <c r="K9469" s="88"/>
      <c r="L9469" s="88"/>
      <c r="M9469" s="88"/>
      <c r="N9469" s="88"/>
      <c r="O9469" s="88"/>
      <c r="P9469" s="88"/>
      <c r="Q9469" s="88"/>
      <c r="R9469" s="88"/>
      <c r="S9469" s="88"/>
      <c r="T9469" s="88"/>
      <c r="U9469" s="88"/>
      <c r="V9469" s="88"/>
      <c r="W9469" s="88"/>
      <c r="X9469" s="88"/>
      <c r="Z9469" s="88"/>
      <c r="AA9469" s="85"/>
      <c r="AB9469" s="85"/>
      <c r="AC9469" s="85"/>
      <c r="AD9469"/>
      <c r="AE9469" s="85"/>
      <c r="AF9469" s="85"/>
      <c r="AG9469" s="85"/>
      <c r="AH9469" s="85"/>
      <c r="AI9469" s="85"/>
      <c r="AJ9469" s="85"/>
    </row>
    <row r="9470" spans="1:36" s="89" customFormat="1" x14ac:dyDescent="0.25">
      <c r="A9470" s="86"/>
      <c r="B9470" s="85"/>
      <c r="C9470" s="157"/>
      <c r="D9470" s="169"/>
      <c r="E9470" s="107"/>
      <c r="F9470" s="108"/>
      <c r="G9470" s="85"/>
      <c r="H9470" s="85"/>
      <c r="I9470" s="86"/>
      <c r="J9470" s="87"/>
      <c r="K9470" s="88"/>
      <c r="L9470" s="88"/>
      <c r="M9470" s="88"/>
      <c r="N9470" s="88"/>
      <c r="O9470" s="88"/>
      <c r="P9470" s="88"/>
      <c r="Q9470" s="88"/>
      <c r="R9470" s="88"/>
      <c r="S9470" s="88"/>
      <c r="T9470" s="88"/>
      <c r="U9470" s="88"/>
      <c r="V9470" s="88"/>
      <c r="W9470" s="88"/>
      <c r="X9470" s="88"/>
      <c r="Z9470" s="88"/>
      <c r="AA9470" s="85"/>
      <c r="AB9470" s="85"/>
      <c r="AC9470" s="85"/>
      <c r="AD9470"/>
      <c r="AE9470" s="85"/>
      <c r="AF9470" s="85"/>
      <c r="AG9470" s="85"/>
      <c r="AH9470" s="85"/>
      <c r="AI9470" s="85"/>
      <c r="AJ9470" s="85"/>
    </row>
    <row r="9471" spans="1:36" s="89" customFormat="1" x14ac:dyDescent="0.25">
      <c r="A9471" s="86"/>
      <c r="B9471" s="85"/>
      <c r="C9471" s="157"/>
      <c r="D9471" s="169"/>
      <c r="E9471" s="107"/>
      <c r="F9471" s="108"/>
      <c r="G9471" s="85"/>
      <c r="H9471" s="85"/>
      <c r="I9471" s="86"/>
      <c r="J9471" s="87"/>
      <c r="K9471" s="88"/>
      <c r="L9471" s="88"/>
      <c r="M9471" s="88"/>
      <c r="N9471" s="88"/>
      <c r="O9471" s="88"/>
      <c r="P9471" s="88"/>
      <c r="Q9471" s="88"/>
      <c r="R9471" s="88"/>
      <c r="S9471" s="88"/>
      <c r="T9471" s="88"/>
      <c r="U9471" s="88"/>
      <c r="V9471" s="88"/>
      <c r="W9471" s="88"/>
      <c r="X9471" s="88"/>
      <c r="Z9471" s="88"/>
      <c r="AA9471" s="85"/>
      <c r="AB9471" s="85"/>
      <c r="AC9471" s="85"/>
      <c r="AD9471"/>
      <c r="AE9471" s="85"/>
      <c r="AF9471" s="85"/>
      <c r="AG9471" s="85"/>
      <c r="AH9471" s="85"/>
      <c r="AI9471" s="85"/>
      <c r="AJ9471" s="85"/>
    </row>
    <row r="9472" spans="1:36" s="89" customFormat="1" x14ac:dyDescent="0.25">
      <c r="A9472" s="86"/>
      <c r="B9472" s="85"/>
      <c r="C9472" s="157"/>
      <c r="D9472" s="169"/>
      <c r="E9472" s="107"/>
      <c r="F9472" s="108"/>
      <c r="G9472" s="85"/>
      <c r="H9472" s="85"/>
      <c r="I9472" s="86"/>
      <c r="J9472" s="87"/>
      <c r="K9472" s="88"/>
      <c r="L9472" s="88"/>
      <c r="M9472" s="88"/>
      <c r="N9472" s="88"/>
      <c r="O9472" s="88"/>
      <c r="P9472" s="88"/>
      <c r="Q9472" s="88"/>
      <c r="R9472" s="88"/>
      <c r="S9472" s="88"/>
      <c r="T9472" s="88"/>
      <c r="U9472" s="88"/>
      <c r="V9472" s="88"/>
      <c r="W9472" s="88"/>
      <c r="X9472" s="88"/>
      <c r="Z9472" s="88"/>
      <c r="AA9472" s="85"/>
      <c r="AB9472" s="85"/>
      <c r="AC9472" s="85"/>
      <c r="AD9472"/>
      <c r="AE9472" s="85"/>
      <c r="AF9472" s="85"/>
      <c r="AG9472" s="85"/>
      <c r="AH9472" s="85"/>
      <c r="AI9472" s="85"/>
      <c r="AJ9472" s="85"/>
    </row>
    <row r="9473" spans="1:36" s="89" customFormat="1" x14ac:dyDescent="0.25">
      <c r="A9473" s="86"/>
      <c r="B9473" s="85"/>
      <c r="C9473" s="157"/>
      <c r="D9473" s="169"/>
      <c r="E9473" s="107"/>
      <c r="F9473" s="108"/>
      <c r="G9473" s="85"/>
      <c r="H9473" s="85"/>
      <c r="I9473" s="86"/>
      <c r="J9473" s="87"/>
      <c r="K9473" s="88"/>
      <c r="L9473" s="88"/>
      <c r="M9473" s="88"/>
      <c r="N9473" s="88"/>
      <c r="O9473" s="88"/>
      <c r="P9473" s="88"/>
      <c r="Q9473" s="88"/>
      <c r="R9473" s="88"/>
      <c r="S9473" s="88"/>
      <c r="T9473" s="88"/>
      <c r="U9473" s="88"/>
      <c r="V9473" s="88"/>
      <c r="W9473" s="88"/>
      <c r="X9473" s="88"/>
      <c r="Z9473" s="88"/>
      <c r="AA9473" s="85"/>
      <c r="AB9473" s="85"/>
      <c r="AC9473" s="85"/>
      <c r="AD9473"/>
      <c r="AE9473" s="85"/>
      <c r="AF9473" s="85"/>
      <c r="AG9473" s="85"/>
      <c r="AH9473" s="85"/>
      <c r="AI9473" s="85"/>
      <c r="AJ9473" s="85"/>
    </row>
    <row r="9474" spans="1:36" s="89" customFormat="1" x14ac:dyDescent="0.25">
      <c r="A9474" s="86"/>
      <c r="B9474" s="85"/>
      <c r="C9474" s="157"/>
      <c r="D9474" s="169"/>
      <c r="E9474" s="107"/>
      <c r="F9474" s="108"/>
      <c r="G9474" s="85"/>
      <c r="H9474" s="85"/>
      <c r="I9474" s="86"/>
      <c r="J9474" s="87"/>
      <c r="K9474" s="88"/>
      <c r="L9474" s="88"/>
      <c r="M9474" s="88"/>
      <c r="N9474" s="88"/>
      <c r="O9474" s="88"/>
      <c r="P9474" s="88"/>
      <c r="Q9474" s="88"/>
      <c r="R9474" s="88"/>
      <c r="S9474" s="88"/>
      <c r="T9474" s="88"/>
      <c r="U9474" s="88"/>
      <c r="V9474" s="88"/>
      <c r="W9474" s="88"/>
      <c r="X9474" s="88"/>
      <c r="Z9474" s="88"/>
      <c r="AA9474" s="85"/>
      <c r="AB9474" s="85"/>
      <c r="AC9474" s="85"/>
      <c r="AD9474"/>
      <c r="AE9474" s="85"/>
      <c r="AF9474" s="85"/>
      <c r="AG9474" s="85"/>
      <c r="AH9474" s="85"/>
      <c r="AI9474" s="85"/>
      <c r="AJ9474" s="85"/>
    </row>
    <row r="9475" spans="1:36" s="89" customFormat="1" x14ac:dyDescent="0.25">
      <c r="A9475" s="86"/>
      <c r="B9475" s="85"/>
      <c r="C9475" s="157"/>
      <c r="D9475" s="169"/>
      <c r="E9475" s="107"/>
      <c r="F9475" s="108"/>
      <c r="G9475" s="85"/>
      <c r="H9475" s="85"/>
      <c r="I9475" s="86"/>
      <c r="J9475" s="87"/>
      <c r="K9475" s="88"/>
      <c r="L9475" s="88"/>
      <c r="M9475" s="88"/>
      <c r="N9475" s="88"/>
      <c r="O9475" s="88"/>
      <c r="P9475" s="88"/>
      <c r="Q9475" s="88"/>
      <c r="R9475" s="88"/>
      <c r="S9475" s="88"/>
      <c r="T9475" s="88"/>
      <c r="U9475" s="88"/>
      <c r="V9475" s="88"/>
      <c r="W9475" s="88"/>
      <c r="X9475" s="88"/>
      <c r="Z9475" s="88"/>
      <c r="AA9475" s="85"/>
      <c r="AB9475" s="85"/>
      <c r="AC9475" s="85"/>
      <c r="AD9475"/>
      <c r="AE9475" s="85"/>
      <c r="AF9475" s="85"/>
      <c r="AG9475" s="85"/>
      <c r="AH9475" s="85"/>
      <c r="AI9475" s="85"/>
      <c r="AJ9475" s="85"/>
    </row>
    <row r="9476" spans="1:36" s="89" customFormat="1" x14ac:dyDescent="0.25">
      <c r="A9476" s="86"/>
      <c r="B9476" s="85"/>
      <c r="C9476" s="157"/>
      <c r="D9476" s="169"/>
      <c r="E9476" s="107"/>
      <c r="F9476" s="108"/>
      <c r="G9476" s="85"/>
      <c r="H9476" s="85"/>
      <c r="I9476" s="86"/>
      <c r="J9476" s="87"/>
      <c r="K9476" s="88"/>
      <c r="L9476" s="88"/>
      <c r="M9476" s="88"/>
      <c r="N9476" s="88"/>
      <c r="O9476" s="88"/>
      <c r="P9476" s="88"/>
      <c r="Q9476" s="88"/>
      <c r="R9476" s="88"/>
      <c r="S9476" s="88"/>
      <c r="T9476" s="88"/>
      <c r="U9476" s="88"/>
      <c r="V9476" s="88"/>
      <c r="W9476" s="88"/>
      <c r="X9476" s="88"/>
      <c r="Z9476" s="88"/>
      <c r="AA9476" s="85"/>
      <c r="AB9476" s="85"/>
      <c r="AC9476" s="85"/>
      <c r="AD9476"/>
      <c r="AE9476" s="85"/>
      <c r="AF9476" s="85"/>
      <c r="AG9476" s="85"/>
      <c r="AH9476" s="85"/>
      <c r="AI9476" s="85"/>
      <c r="AJ9476" s="85"/>
    </row>
    <row r="9477" spans="1:36" s="89" customFormat="1" x14ac:dyDescent="0.25">
      <c r="A9477" s="86"/>
      <c r="B9477" s="85"/>
      <c r="C9477" s="157"/>
      <c r="D9477" s="169"/>
      <c r="E9477" s="107"/>
      <c r="F9477" s="108"/>
      <c r="G9477" s="85"/>
      <c r="H9477" s="85"/>
      <c r="I9477" s="86"/>
      <c r="J9477" s="87"/>
      <c r="K9477" s="88"/>
      <c r="L9477" s="88"/>
      <c r="M9477" s="88"/>
      <c r="N9477" s="88"/>
      <c r="O9477" s="88"/>
      <c r="P9477" s="88"/>
      <c r="Q9477" s="88"/>
      <c r="R9477" s="88"/>
      <c r="S9477" s="88"/>
      <c r="T9477" s="88"/>
      <c r="U9477" s="88"/>
      <c r="V9477" s="88"/>
      <c r="W9477" s="88"/>
      <c r="X9477" s="88"/>
      <c r="Z9477" s="88"/>
      <c r="AA9477" s="85"/>
      <c r="AB9477" s="85"/>
      <c r="AC9477" s="85"/>
      <c r="AD9477"/>
      <c r="AE9477" s="85"/>
      <c r="AF9477" s="85"/>
      <c r="AG9477" s="85"/>
      <c r="AH9477" s="85"/>
      <c r="AI9477" s="85"/>
      <c r="AJ9477" s="85"/>
    </row>
    <row r="9478" spans="1:36" s="89" customFormat="1" x14ac:dyDescent="0.25">
      <c r="A9478" s="86"/>
      <c r="B9478" s="85"/>
      <c r="C9478" s="157"/>
      <c r="D9478" s="169"/>
      <c r="E9478" s="107"/>
      <c r="F9478" s="108"/>
      <c r="G9478" s="85"/>
      <c r="H9478" s="85"/>
      <c r="I9478" s="86"/>
      <c r="J9478" s="87"/>
      <c r="K9478" s="88"/>
      <c r="L9478" s="88"/>
      <c r="M9478" s="88"/>
      <c r="N9478" s="88"/>
      <c r="O9478" s="88"/>
      <c r="P9478" s="88"/>
      <c r="Q9478" s="88"/>
      <c r="R9478" s="88"/>
      <c r="S9478" s="88"/>
      <c r="T9478" s="88"/>
      <c r="U9478" s="88"/>
      <c r="V9478" s="88"/>
      <c r="W9478" s="88"/>
      <c r="X9478" s="88"/>
      <c r="Z9478" s="88"/>
      <c r="AA9478" s="85"/>
      <c r="AB9478" s="85"/>
      <c r="AC9478" s="85"/>
      <c r="AD9478"/>
      <c r="AE9478" s="85"/>
      <c r="AF9478" s="85"/>
      <c r="AG9478" s="85"/>
      <c r="AH9478" s="85"/>
      <c r="AI9478" s="85"/>
      <c r="AJ9478" s="85"/>
    </row>
    <row r="9479" spans="1:36" s="89" customFormat="1" x14ac:dyDescent="0.25">
      <c r="A9479" s="86"/>
      <c r="B9479" s="85"/>
      <c r="C9479" s="157"/>
      <c r="D9479" s="169"/>
      <c r="E9479" s="107"/>
      <c r="F9479" s="108"/>
      <c r="G9479" s="85"/>
      <c r="H9479" s="85"/>
      <c r="I9479" s="86"/>
      <c r="J9479" s="87"/>
      <c r="K9479" s="88"/>
      <c r="L9479" s="88"/>
      <c r="M9479" s="88"/>
      <c r="N9479" s="88"/>
      <c r="O9479" s="88"/>
      <c r="P9479" s="88"/>
      <c r="Q9479" s="88"/>
      <c r="R9479" s="88"/>
      <c r="S9479" s="88"/>
      <c r="T9479" s="88"/>
      <c r="U9479" s="88"/>
      <c r="V9479" s="88"/>
      <c r="W9479" s="88"/>
      <c r="X9479" s="88"/>
      <c r="Z9479" s="88"/>
      <c r="AA9479" s="85"/>
      <c r="AB9479" s="85"/>
      <c r="AC9479" s="85"/>
      <c r="AD9479"/>
      <c r="AE9479" s="85"/>
      <c r="AF9479" s="85"/>
      <c r="AG9479" s="85"/>
      <c r="AH9479" s="85"/>
      <c r="AI9479" s="85"/>
      <c r="AJ9479" s="85"/>
    </row>
    <row r="9480" spans="1:36" s="89" customFormat="1" x14ac:dyDescent="0.25">
      <c r="A9480" s="86"/>
      <c r="B9480" s="85"/>
      <c r="C9480" s="157"/>
      <c r="D9480" s="169"/>
      <c r="E9480" s="107"/>
      <c r="F9480" s="108"/>
      <c r="G9480" s="85"/>
      <c r="H9480" s="85"/>
      <c r="I9480" s="86"/>
      <c r="J9480" s="87"/>
      <c r="K9480" s="88"/>
      <c r="L9480" s="88"/>
      <c r="M9480" s="88"/>
      <c r="N9480" s="88"/>
      <c r="O9480" s="88"/>
      <c r="P9480" s="88"/>
      <c r="Q9480" s="88"/>
      <c r="R9480" s="88"/>
      <c r="S9480" s="88"/>
      <c r="T9480" s="88"/>
      <c r="U9480" s="88"/>
      <c r="V9480" s="88"/>
      <c r="W9480" s="88"/>
      <c r="X9480" s="88"/>
      <c r="Z9480" s="88"/>
      <c r="AA9480" s="85"/>
      <c r="AB9480" s="85"/>
      <c r="AC9480" s="85"/>
      <c r="AD9480"/>
      <c r="AE9480" s="85"/>
      <c r="AF9480" s="85"/>
      <c r="AG9480" s="85"/>
      <c r="AH9480" s="85"/>
      <c r="AI9480" s="85"/>
      <c r="AJ9480" s="85"/>
    </row>
    <row r="9481" spans="1:36" s="89" customFormat="1" x14ac:dyDescent="0.25">
      <c r="A9481" s="86"/>
      <c r="B9481" s="85"/>
      <c r="C9481" s="157"/>
      <c r="D9481" s="169"/>
      <c r="E9481" s="107"/>
      <c r="F9481" s="108"/>
      <c r="G9481" s="85"/>
      <c r="H9481" s="85"/>
      <c r="I9481" s="86"/>
      <c r="J9481" s="87"/>
      <c r="K9481" s="88"/>
      <c r="L9481" s="88"/>
      <c r="M9481" s="88"/>
      <c r="N9481" s="88"/>
      <c r="O9481" s="88"/>
      <c r="P9481" s="88"/>
      <c r="Q9481" s="88"/>
      <c r="R9481" s="88"/>
      <c r="S9481" s="88"/>
      <c r="T9481" s="88"/>
      <c r="U9481" s="88"/>
      <c r="V9481" s="88"/>
      <c r="W9481" s="88"/>
      <c r="X9481" s="88"/>
      <c r="Z9481" s="88"/>
      <c r="AA9481" s="85"/>
      <c r="AB9481" s="85"/>
      <c r="AC9481" s="85"/>
      <c r="AD9481"/>
      <c r="AE9481" s="85"/>
      <c r="AF9481" s="85"/>
      <c r="AG9481" s="85"/>
      <c r="AH9481" s="85"/>
      <c r="AI9481" s="85"/>
      <c r="AJ9481" s="85"/>
    </row>
    <row r="9482" spans="1:36" s="89" customFormat="1" x14ac:dyDescent="0.25">
      <c r="A9482" s="86"/>
      <c r="B9482" s="85"/>
      <c r="C9482" s="157"/>
      <c r="D9482" s="169"/>
      <c r="E9482" s="107"/>
      <c r="F9482" s="108"/>
      <c r="G9482" s="85"/>
      <c r="H9482" s="85"/>
      <c r="I9482" s="86"/>
      <c r="J9482" s="87"/>
      <c r="K9482" s="88"/>
      <c r="L9482" s="88"/>
      <c r="M9482" s="88"/>
      <c r="N9482" s="88"/>
      <c r="O9482" s="88"/>
      <c r="P9482" s="88"/>
      <c r="Q9482" s="88"/>
      <c r="R9482" s="88"/>
      <c r="S9482" s="88"/>
      <c r="T9482" s="88"/>
      <c r="U9482" s="88"/>
      <c r="V9482" s="88"/>
      <c r="W9482" s="88"/>
      <c r="X9482" s="88"/>
      <c r="Z9482" s="88"/>
      <c r="AA9482" s="85"/>
      <c r="AB9482" s="85"/>
      <c r="AC9482" s="85"/>
      <c r="AD9482"/>
      <c r="AE9482" s="85"/>
      <c r="AF9482" s="85"/>
      <c r="AG9482" s="85"/>
      <c r="AH9482" s="85"/>
      <c r="AI9482" s="85"/>
      <c r="AJ9482" s="85"/>
    </row>
    <row r="9483" spans="1:36" s="89" customFormat="1" x14ac:dyDescent="0.25">
      <c r="A9483" s="86"/>
      <c r="B9483" s="85"/>
      <c r="C9483" s="157"/>
      <c r="D9483" s="169"/>
      <c r="E9483" s="107"/>
      <c r="F9483" s="108"/>
      <c r="G9483" s="85"/>
      <c r="H9483" s="85"/>
      <c r="I9483" s="86"/>
      <c r="J9483" s="87"/>
      <c r="K9483" s="88"/>
      <c r="L9483" s="88"/>
      <c r="M9483" s="88"/>
      <c r="N9483" s="88"/>
      <c r="O9483" s="88"/>
      <c r="P9483" s="88"/>
      <c r="Q9483" s="88"/>
      <c r="R9483" s="88"/>
      <c r="S9483" s="88"/>
      <c r="T9483" s="88"/>
      <c r="U9483" s="88"/>
      <c r="V9483" s="88"/>
      <c r="W9483" s="88"/>
      <c r="X9483" s="88"/>
      <c r="Z9483" s="88"/>
      <c r="AA9483" s="85"/>
      <c r="AB9483" s="85"/>
      <c r="AC9483" s="85"/>
      <c r="AD9483"/>
      <c r="AE9483" s="85"/>
      <c r="AF9483" s="85"/>
      <c r="AG9483" s="85"/>
      <c r="AH9483" s="85"/>
      <c r="AI9483" s="85"/>
      <c r="AJ9483" s="85"/>
    </row>
    <row r="9484" spans="1:36" s="89" customFormat="1" x14ac:dyDescent="0.25">
      <c r="A9484" s="86"/>
      <c r="B9484" s="85"/>
      <c r="C9484" s="157"/>
      <c r="D9484" s="169"/>
      <c r="E9484" s="107"/>
      <c r="F9484" s="108"/>
      <c r="G9484" s="85"/>
      <c r="H9484" s="85"/>
      <c r="I9484" s="86"/>
      <c r="J9484" s="87"/>
      <c r="K9484" s="88"/>
      <c r="L9484" s="88"/>
      <c r="M9484" s="88"/>
      <c r="N9484" s="88"/>
      <c r="O9484" s="88"/>
      <c r="P9484" s="88"/>
      <c r="Q9484" s="88"/>
      <c r="R9484" s="88"/>
      <c r="S9484" s="88"/>
      <c r="T9484" s="88"/>
      <c r="U9484" s="88"/>
      <c r="V9484" s="88"/>
      <c r="W9484" s="88"/>
      <c r="X9484" s="88"/>
      <c r="Z9484" s="88"/>
      <c r="AA9484" s="85"/>
      <c r="AB9484" s="85"/>
      <c r="AC9484" s="85"/>
      <c r="AD9484"/>
      <c r="AE9484" s="85"/>
      <c r="AF9484" s="85"/>
      <c r="AG9484" s="85"/>
      <c r="AH9484" s="85"/>
      <c r="AI9484" s="85"/>
      <c r="AJ9484" s="85"/>
    </row>
    <row r="9485" spans="1:36" s="89" customFormat="1" x14ac:dyDescent="0.25">
      <c r="A9485" s="86"/>
      <c r="B9485" s="85"/>
      <c r="C9485" s="157"/>
      <c r="D9485" s="169"/>
      <c r="E9485" s="107"/>
      <c r="F9485" s="108"/>
      <c r="G9485" s="85"/>
      <c r="H9485" s="85"/>
      <c r="I9485" s="86"/>
      <c r="J9485" s="87"/>
      <c r="K9485" s="88"/>
      <c r="L9485" s="88"/>
      <c r="M9485" s="88"/>
      <c r="N9485" s="88"/>
      <c r="O9485" s="88"/>
      <c r="P9485" s="88"/>
      <c r="Q9485" s="88"/>
      <c r="R9485" s="88"/>
      <c r="S9485" s="88"/>
      <c r="T9485" s="88"/>
      <c r="U9485" s="88"/>
      <c r="V9485" s="88"/>
      <c r="W9485" s="88"/>
      <c r="X9485" s="88"/>
      <c r="Z9485" s="88"/>
      <c r="AA9485" s="85"/>
      <c r="AB9485" s="85"/>
      <c r="AC9485" s="85"/>
      <c r="AD9485"/>
      <c r="AE9485" s="85"/>
      <c r="AF9485" s="85"/>
      <c r="AG9485" s="85"/>
      <c r="AH9485" s="85"/>
      <c r="AI9485" s="85"/>
      <c r="AJ9485" s="85"/>
    </row>
    <row r="9486" spans="1:36" s="89" customFormat="1" x14ac:dyDescent="0.25">
      <c r="A9486" s="86"/>
      <c r="B9486" s="85"/>
      <c r="C9486" s="157"/>
      <c r="D9486" s="169"/>
      <c r="E9486" s="107"/>
      <c r="F9486" s="108"/>
      <c r="G9486" s="85"/>
      <c r="H9486" s="85"/>
      <c r="I9486" s="86"/>
      <c r="J9486" s="87"/>
      <c r="K9486" s="88"/>
      <c r="L9486" s="88"/>
      <c r="M9486" s="88"/>
      <c r="N9486" s="88"/>
      <c r="O9486" s="88"/>
      <c r="P9486" s="88"/>
      <c r="Q9486" s="88"/>
      <c r="R9486" s="88"/>
      <c r="S9486" s="88"/>
      <c r="T9486" s="88"/>
      <c r="U9486" s="88"/>
      <c r="V9486" s="88"/>
      <c r="W9486" s="88"/>
      <c r="X9486" s="88"/>
      <c r="Z9486" s="88"/>
      <c r="AA9486" s="85"/>
      <c r="AB9486" s="85"/>
      <c r="AC9486" s="85"/>
      <c r="AD9486"/>
      <c r="AE9486" s="85"/>
      <c r="AF9486" s="85"/>
      <c r="AG9486" s="85"/>
      <c r="AH9486" s="85"/>
      <c r="AI9486" s="85"/>
      <c r="AJ9486" s="85"/>
    </row>
    <row r="9487" spans="1:36" s="89" customFormat="1" x14ac:dyDescent="0.25">
      <c r="A9487" s="86"/>
      <c r="B9487" s="85"/>
      <c r="C9487" s="157"/>
      <c r="D9487" s="169"/>
      <c r="E9487" s="107"/>
      <c r="F9487" s="108"/>
      <c r="G9487" s="85"/>
      <c r="H9487" s="85"/>
      <c r="I9487" s="86"/>
      <c r="J9487" s="87"/>
      <c r="K9487" s="88"/>
      <c r="L9487" s="88"/>
      <c r="M9487" s="88"/>
      <c r="N9487" s="88"/>
      <c r="O9487" s="88"/>
      <c r="P9487" s="88"/>
      <c r="Q9487" s="88"/>
      <c r="R9487" s="88"/>
      <c r="S9487" s="88"/>
      <c r="T9487" s="88"/>
      <c r="U9487" s="88"/>
      <c r="V9487" s="88"/>
      <c r="W9487" s="88"/>
      <c r="X9487" s="88"/>
      <c r="Z9487" s="88"/>
      <c r="AA9487" s="85"/>
      <c r="AB9487" s="85"/>
      <c r="AC9487" s="85"/>
      <c r="AD9487"/>
      <c r="AE9487" s="85"/>
      <c r="AF9487" s="85"/>
      <c r="AG9487" s="85"/>
      <c r="AH9487" s="85"/>
      <c r="AI9487" s="85"/>
      <c r="AJ9487" s="85"/>
    </row>
    <row r="9488" spans="1:36" s="89" customFormat="1" x14ac:dyDescent="0.25">
      <c r="A9488" s="86"/>
      <c r="B9488" s="85"/>
      <c r="C9488" s="157"/>
      <c r="D9488" s="169"/>
      <c r="E9488" s="107"/>
      <c r="F9488" s="108"/>
      <c r="G9488" s="85"/>
      <c r="H9488" s="85"/>
      <c r="I9488" s="86"/>
      <c r="J9488" s="87"/>
      <c r="K9488" s="88"/>
      <c r="L9488" s="88"/>
      <c r="M9488" s="88"/>
      <c r="N9488" s="88"/>
      <c r="O9488" s="88"/>
      <c r="P9488" s="88"/>
      <c r="Q9488" s="88"/>
      <c r="R9488" s="88"/>
      <c r="S9488" s="88"/>
      <c r="T9488" s="88"/>
      <c r="U9488" s="88"/>
      <c r="V9488" s="88"/>
      <c r="W9488" s="88"/>
      <c r="X9488" s="88"/>
      <c r="Z9488" s="88"/>
      <c r="AA9488" s="85"/>
      <c r="AB9488" s="85"/>
      <c r="AC9488" s="85"/>
      <c r="AD9488"/>
      <c r="AE9488" s="85"/>
      <c r="AF9488" s="85"/>
      <c r="AG9488" s="85"/>
      <c r="AH9488" s="85"/>
      <c r="AI9488" s="85"/>
      <c r="AJ9488" s="85"/>
    </row>
    <row r="9489" spans="1:36" s="89" customFormat="1" x14ac:dyDescent="0.25">
      <c r="A9489" s="86"/>
      <c r="B9489" s="85"/>
      <c r="C9489" s="157"/>
      <c r="D9489" s="169"/>
      <c r="E9489" s="107"/>
      <c r="F9489" s="108"/>
      <c r="G9489" s="85"/>
      <c r="H9489" s="85"/>
      <c r="I9489" s="86"/>
      <c r="J9489" s="87"/>
      <c r="K9489" s="88"/>
      <c r="L9489" s="88"/>
      <c r="M9489" s="88"/>
      <c r="N9489" s="88"/>
      <c r="O9489" s="88"/>
      <c r="P9489" s="88"/>
      <c r="Q9489" s="88"/>
      <c r="R9489" s="88"/>
      <c r="S9489" s="88"/>
      <c r="T9489" s="88"/>
      <c r="U9489" s="88"/>
      <c r="V9489" s="88"/>
      <c r="W9489" s="88"/>
      <c r="X9489" s="88"/>
      <c r="Z9489" s="88"/>
      <c r="AA9489" s="85"/>
      <c r="AB9489" s="85"/>
      <c r="AC9489" s="85"/>
      <c r="AD9489"/>
      <c r="AE9489" s="85"/>
      <c r="AF9489" s="85"/>
      <c r="AG9489" s="85"/>
      <c r="AH9489" s="85"/>
      <c r="AI9489" s="85"/>
      <c r="AJ9489" s="85"/>
    </row>
    <row r="9490" spans="1:36" s="89" customFormat="1" x14ac:dyDescent="0.25">
      <c r="A9490" s="86"/>
      <c r="B9490" s="85"/>
      <c r="C9490" s="157"/>
      <c r="D9490" s="169"/>
      <c r="E9490" s="107"/>
      <c r="F9490" s="108"/>
      <c r="G9490" s="85"/>
      <c r="H9490" s="85"/>
      <c r="I9490" s="86"/>
      <c r="J9490" s="87"/>
      <c r="K9490" s="88"/>
      <c r="L9490" s="88"/>
      <c r="M9490" s="88"/>
      <c r="N9490" s="88"/>
      <c r="O9490" s="88"/>
      <c r="P9490" s="88"/>
      <c r="Q9490" s="88"/>
      <c r="R9490" s="88"/>
      <c r="S9490" s="88"/>
      <c r="T9490" s="88"/>
      <c r="U9490" s="88"/>
      <c r="V9490" s="88"/>
      <c r="W9490" s="88"/>
      <c r="X9490" s="88"/>
      <c r="Z9490" s="88"/>
      <c r="AA9490" s="85"/>
      <c r="AB9490" s="85"/>
      <c r="AC9490" s="85"/>
      <c r="AD9490"/>
      <c r="AE9490" s="85"/>
      <c r="AF9490" s="85"/>
      <c r="AG9490" s="85"/>
      <c r="AH9490" s="85"/>
      <c r="AI9490" s="85"/>
      <c r="AJ9490" s="85"/>
    </row>
    <row r="9491" spans="1:36" s="89" customFormat="1" x14ac:dyDescent="0.25">
      <c r="A9491" s="86"/>
      <c r="B9491" s="85"/>
      <c r="C9491" s="157"/>
      <c r="D9491" s="169"/>
      <c r="E9491" s="107"/>
      <c r="F9491" s="108"/>
      <c r="G9491" s="85"/>
      <c r="H9491" s="85"/>
      <c r="I9491" s="86"/>
      <c r="J9491" s="87"/>
      <c r="K9491" s="88"/>
      <c r="L9491" s="88"/>
      <c r="M9491" s="88"/>
      <c r="N9491" s="88"/>
      <c r="O9491" s="88"/>
      <c r="P9491" s="88"/>
      <c r="Q9491" s="88"/>
      <c r="R9491" s="88"/>
      <c r="S9491" s="88"/>
      <c r="T9491" s="88"/>
      <c r="U9491" s="88"/>
      <c r="V9491" s="88"/>
      <c r="W9491" s="88"/>
      <c r="X9491" s="88"/>
      <c r="Z9491" s="88"/>
      <c r="AA9491" s="85"/>
      <c r="AB9491" s="85"/>
      <c r="AC9491" s="85"/>
      <c r="AD9491"/>
      <c r="AE9491" s="85"/>
      <c r="AF9491" s="85"/>
      <c r="AG9491" s="85"/>
      <c r="AH9491" s="85"/>
      <c r="AI9491" s="85"/>
      <c r="AJ9491" s="85"/>
    </row>
    <row r="9492" spans="1:36" s="89" customFormat="1" x14ac:dyDescent="0.25">
      <c r="A9492" s="86"/>
      <c r="B9492" s="85"/>
      <c r="C9492" s="157"/>
      <c r="D9492" s="169"/>
      <c r="E9492" s="107"/>
      <c r="F9492" s="108"/>
      <c r="G9492" s="85"/>
      <c r="H9492" s="85"/>
      <c r="I9492" s="86"/>
      <c r="J9492" s="87"/>
      <c r="K9492" s="88"/>
      <c r="L9492" s="88"/>
      <c r="M9492" s="88"/>
      <c r="N9492" s="88"/>
      <c r="O9492" s="88"/>
      <c r="P9492" s="88"/>
      <c r="Q9492" s="88"/>
      <c r="R9492" s="88"/>
      <c r="S9492" s="88"/>
      <c r="T9492" s="88"/>
      <c r="U9492" s="88"/>
      <c r="V9492" s="88"/>
      <c r="W9492" s="88"/>
      <c r="X9492" s="88"/>
      <c r="Z9492" s="88"/>
      <c r="AA9492" s="85"/>
      <c r="AB9492" s="85"/>
      <c r="AC9492" s="85"/>
      <c r="AD9492"/>
      <c r="AE9492" s="85"/>
      <c r="AF9492" s="85"/>
      <c r="AG9492" s="85"/>
      <c r="AH9492" s="85"/>
      <c r="AI9492" s="85"/>
      <c r="AJ9492" s="85"/>
    </row>
    <row r="9493" spans="1:36" s="89" customFormat="1" x14ac:dyDescent="0.25">
      <c r="A9493" s="86"/>
      <c r="B9493" s="85"/>
      <c r="C9493" s="157"/>
      <c r="D9493" s="169"/>
      <c r="E9493" s="107"/>
      <c r="F9493" s="108"/>
      <c r="G9493" s="85"/>
      <c r="H9493" s="85"/>
      <c r="I9493" s="86"/>
      <c r="J9493" s="87"/>
      <c r="K9493" s="88"/>
      <c r="L9493" s="88"/>
      <c r="M9493" s="88"/>
      <c r="N9493" s="88"/>
      <c r="O9493" s="88"/>
      <c r="P9493" s="88"/>
      <c r="Q9493" s="88"/>
      <c r="R9493" s="88"/>
      <c r="S9493" s="88"/>
      <c r="T9493" s="88"/>
      <c r="U9493" s="88"/>
      <c r="V9493" s="88"/>
      <c r="W9493" s="88"/>
      <c r="X9493" s="88"/>
      <c r="Z9493" s="88"/>
      <c r="AA9493" s="85"/>
      <c r="AB9493" s="85"/>
      <c r="AC9493" s="85"/>
      <c r="AD9493"/>
      <c r="AE9493" s="85"/>
      <c r="AF9493" s="85"/>
      <c r="AG9493" s="85"/>
      <c r="AH9493" s="85"/>
      <c r="AI9493" s="85"/>
      <c r="AJ9493" s="85"/>
    </row>
    <row r="9494" spans="1:36" s="89" customFormat="1" x14ac:dyDescent="0.25">
      <c r="A9494" s="86"/>
      <c r="B9494" s="85"/>
      <c r="C9494" s="157"/>
      <c r="D9494" s="169"/>
      <c r="E9494" s="107"/>
      <c r="F9494" s="108"/>
      <c r="G9494" s="85"/>
      <c r="H9494" s="85"/>
      <c r="I9494" s="86"/>
      <c r="J9494" s="87"/>
      <c r="K9494" s="88"/>
      <c r="L9494" s="88"/>
      <c r="M9494" s="88"/>
      <c r="N9494" s="88"/>
      <c r="O9494" s="88"/>
      <c r="P9494" s="88"/>
      <c r="Q9494" s="88"/>
      <c r="R9494" s="88"/>
      <c r="S9494" s="88"/>
      <c r="T9494" s="88"/>
      <c r="U9494" s="88"/>
      <c r="V9494" s="88"/>
      <c r="W9494" s="88"/>
      <c r="X9494" s="88"/>
      <c r="Z9494" s="88"/>
      <c r="AA9494" s="85"/>
      <c r="AB9494" s="85"/>
      <c r="AC9494" s="85"/>
      <c r="AD9494"/>
      <c r="AE9494" s="85"/>
      <c r="AF9494" s="85"/>
      <c r="AG9494" s="85"/>
      <c r="AH9494" s="85"/>
      <c r="AI9494" s="85"/>
      <c r="AJ9494" s="85"/>
    </row>
    <row r="9495" spans="1:36" s="89" customFormat="1" x14ac:dyDescent="0.25">
      <c r="A9495" s="86"/>
      <c r="B9495" s="85"/>
      <c r="C9495" s="157"/>
      <c r="D9495" s="169"/>
      <c r="E9495" s="107"/>
      <c r="F9495" s="108"/>
      <c r="G9495" s="85"/>
      <c r="H9495" s="85"/>
      <c r="I9495" s="86"/>
      <c r="J9495" s="87"/>
      <c r="K9495" s="88"/>
      <c r="L9495" s="88"/>
      <c r="M9495" s="88"/>
      <c r="N9495" s="88"/>
      <c r="O9495" s="88"/>
      <c r="P9495" s="88"/>
      <c r="Q9495" s="88"/>
      <c r="R9495" s="88"/>
      <c r="S9495" s="88"/>
      <c r="T9495" s="88"/>
      <c r="U9495" s="88"/>
      <c r="V9495" s="88"/>
      <c r="W9495" s="88"/>
      <c r="X9495" s="88"/>
      <c r="Z9495" s="88"/>
      <c r="AA9495" s="85"/>
      <c r="AB9495" s="85"/>
      <c r="AC9495" s="85"/>
      <c r="AD9495"/>
      <c r="AE9495" s="85"/>
      <c r="AF9495" s="85"/>
      <c r="AG9495" s="85"/>
      <c r="AH9495" s="85"/>
      <c r="AI9495" s="85"/>
      <c r="AJ9495" s="85"/>
    </row>
    <row r="9496" spans="1:36" s="89" customFormat="1" x14ac:dyDescent="0.25">
      <c r="A9496" s="86"/>
      <c r="B9496" s="85"/>
      <c r="C9496" s="157"/>
      <c r="D9496" s="169"/>
      <c r="E9496" s="107"/>
      <c r="F9496" s="108"/>
      <c r="G9496" s="85"/>
      <c r="H9496" s="85"/>
      <c r="I9496" s="86"/>
      <c r="J9496" s="87"/>
      <c r="K9496" s="88"/>
      <c r="L9496" s="88"/>
      <c r="M9496" s="88"/>
      <c r="N9496" s="88"/>
      <c r="O9496" s="88"/>
      <c r="P9496" s="88"/>
      <c r="Q9496" s="88"/>
      <c r="R9496" s="88"/>
      <c r="S9496" s="88"/>
      <c r="T9496" s="88"/>
      <c r="U9496" s="88"/>
      <c r="V9496" s="88"/>
      <c r="W9496" s="88"/>
      <c r="X9496" s="88"/>
      <c r="Z9496" s="88"/>
      <c r="AA9496" s="85"/>
      <c r="AB9496" s="85"/>
      <c r="AC9496" s="85"/>
      <c r="AD9496"/>
      <c r="AE9496" s="85"/>
      <c r="AF9496" s="85"/>
      <c r="AG9496" s="85"/>
      <c r="AH9496" s="85"/>
      <c r="AI9496" s="85"/>
      <c r="AJ9496" s="85"/>
    </row>
    <row r="9497" spans="1:36" s="89" customFormat="1" x14ac:dyDescent="0.25">
      <c r="A9497" s="86"/>
      <c r="B9497" s="85"/>
      <c r="C9497" s="157"/>
      <c r="D9497" s="169"/>
      <c r="E9497" s="107"/>
      <c r="F9497" s="108"/>
      <c r="G9497" s="85"/>
      <c r="H9497" s="85"/>
      <c r="I9497" s="86"/>
      <c r="J9497" s="87"/>
      <c r="K9497" s="88"/>
      <c r="L9497" s="88"/>
      <c r="M9497" s="88"/>
      <c r="N9497" s="88"/>
      <c r="O9497" s="88"/>
      <c r="P9497" s="88"/>
      <c r="Q9497" s="88"/>
      <c r="R9497" s="88"/>
      <c r="S9497" s="88"/>
      <c r="T9497" s="88"/>
      <c r="U9497" s="88"/>
      <c r="V9497" s="88"/>
      <c r="W9497" s="88"/>
      <c r="X9497" s="88"/>
      <c r="Z9497" s="88"/>
      <c r="AA9497" s="85"/>
      <c r="AB9497" s="85"/>
      <c r="AC9497" s="85"/>
      <c r="AD9497"/>
      <c r="AE9497" s="85"/>
      <c r="AF9497" s="85"/>
      <c r="AG9497" s="85"/>
      <c r="AH9497" s="85"/>
      <c r="AI9497" s="85"/>
      <c r="AJ9497" s="85"/>
    </row>
    <row r="9498" spans="1:36" s="89" customFormat="1" x14ac:dyDescent="0.25">
      <c r="A9498" s="86"/>
      <c r="B9498" s="85"/>
      <c r="C9498" s="157"/>
      <c r="D9498" s="169"/>
      <c r="E9498" s="107"/>
      <c r="F9498" s="108"/>
      <c r="G9498" s="85"/>
      <c r="H9498" s="85"/>
      <c r="I9498" s="86"/>
      <c r="J9498" s="87"/>
      <c r="K9498" s="88"/>
      <c r="L9498" s="88"/>
      <c r="M9498" s="88"/>
      <c r="N9498" s="88"/>
      <c r="O9498" s="88"/>
      <c r="P9498" s="88"/>
      <c r="Q9498" s="88"/>
      <c r="R9498" s="88"/>
      <c r="S9498" s="88"/>
      <c r="T9498" s="88"/>
      <c r="U9498" s="88"/>
      <c r="V9498" s="88"/>
      <c r="W9498" s="88"/>
      <c r="X9498" s="88"/>
      <c r="Z9498" s="88"/>
      <c r="AA9498" s="85"/>
      <c r="AB9498" s="85"/>
      <c r="AC9498" s="85"/>
      <c r="AD9498"/>
      <c r="AE9498" s="85"/>
      <c r="AF9498" s="85"/>
      <c r="AG9498" s="85"/>
      <c r="AH9498" s="85"/>
      <c r="AI9498" s="85"/>
      <c r="AJ9498" s="85"/>
    </row>
    <row r="9499" spans="1:36" s="89" customFormat="1" x14ac:dyDescent="0.25">
      <c r="A9499" s="86"/>
      <c r="B9499" s="85"/>
      <c r="C9499" s="157"/>
      <c r="D9499" s="169"/>
      <c r="E9499" s="107"/>
      <c r="F9499" s="108"/>
      <c r="G9499" s="85"/>
      <c r="H9499" s="85"/>
      <c r="I9499" s="86"/>
      <c r="J9499" s="87"/>
      <c r="K9499" s="88"/>
      <c r="L9499" s="88"/>
      <c r="M9499" s="88"/>
      <c r="N9499" s="88"/>
      <c r="O9499" s="88"/>
      <c r="P9499" s="88"/>
      <c r="Q9499" s="88"/>
      <c r="R9499" s="88"/>
      <c r="S9499" s="88"/>
      <c r="T9499" s="88"/>
      <c r="U9499" s="88"/>
      <c r="V9499" s="88"/>
      <c r="W9499" s="88"/>
      <c r="X9499" s="88"/>
      <c r="Z9499" s="88"/>
      <c r="AA9499" s="85"/>
      <c r="AB9499" s="85"/>
      <c r="AC9499" s="85"/>
      <c r="AD9499"/>
      <c r="AE9499" s="85"/>
      <c r="AF9499" s="85"/>
      <c r="AG9499" s="85"/>
      <c r="AH9499" s="85"/>
      <c r="AI9499" s="85"/>
      <c r="AJ9499" s="85"/>
    </row>
    <row r="9500" spans="1:36" s="89" customFormat="1" x14ac:dyDescent="0.25">
      <c r="A9500" s="86"/>
      <c r="B9500" s="85"/>
      <c r="C9500" s="157"/>
      <c r="D9500" s="169"/>
      <c r="E9500" s="107"/>
      <c r="F9500" s="108"/>
      <c r="G9500" s="85"/>
      <c r="H9500" s="85"/>
      <c r="I9500" s="86"/>
      <c r="J9500" s="87"/>
      <c r="K9500" s="88"/>
      <c r="L9500" s="88"/>
      <c r="M9500" s="88"/>
      <c r="N9500" s="88"/>
      <c r="O9500" s="88"/>
      <c r="P9500" s="88"/>
      <c r="Q9500" s="88"/>
      <c r="R9500" s="88"/>
      <c r="S9500" s="88"/>
      <c r="T9500" s="88"/>
      <c r="U9500" s="88"/>
      <c r="V9500" s="88"/>
      <c r="W9500" s="88"/>
      <c r="X9500" s="88"/>
      <c r="Z9500" s="88"/>
      <c r="AA9500" s="85"/>
      <c r="AB9500" s="85"/>
      <c r="AC9500" s="85"/>
      <c r="AD9500"/>
      <c r="AE9500" s="85"/>
      <c r="AF9500" s="85"/>
      <c r="AG9500" s="85"/>
      <c r="AH9500" s="85"/>
      <c r="AI9500" s="85"/>
      <c r="AJ9500" s="85"/>
    </row>
    <row r="9501" spans="1:36" s="89" customFormat="1" x14ac:dyDescent="0.25">
      <c r="A9501" s="86"/>
      <c r="B9501" s="85"/>
      <c r="C9501" s="157"/>
      <c r="D9501" s="169"/>
      <c r="E9501" s="107"/>
      <c r="F9501" s="108"/>
      <c r="G9501" s="85"/>
      <c r="H9501" s="85"/>
      <c r="I9501" s="86"/>
      <c r="J9501" s="87"/>
      <c r="K9501" s="88"/>
      <c r="L9501" s="88"/>
      <c r="M9501" s="88"/>
      <c r="N9501" s="88"/>
      <c r="O9501" s="88"/>
      <c r="P9501" s="88"/>
      <c r="Q9501" s="88"/>
      <c r="R9501" s="88"/>
      <c r="S9501" s="88"/>
      <c r="T9501" s="88"/>
      <c r="U9501" s="88"/>
      <c r="V9501" s="88"/>
      <c r="W9501" s="88"/>
      <c r="X9501" s="88"/>
      <c r="Z9501" s="88"/>
      <c r="AA9501" s="85"/>
      <c r="AB9501" s="85"/>
      <c r="AC9501" s="85"/>
      <c r="AD9501"/>
      <c r="AE9501" s="85"/>
      <c r="AF9501" s="85"/>
      <c r="AG9501" s="85"/>
      <c r="AH9501" s="85"/>
      <c r="AI9501" s="85"/>
      <c r="AJ9501" s="85"/>
    </row>
    <row r="9502" spans="1:36" s="89" customFormat="1" x14ac:dyDescent="0.25">
      <c r="A9502" s="86"/>
      <c r="B9502" s="85"/>
      <c r="C9502" s="157"/>
      <c r="D9502" s="169"/>
      <c r="E9502" s="107"/>
      <c r="F9502" s="108"/>
      <c r="G9502" s="85"/>
      <c r="H9502" s="85"/>
      <c r="I9502" s="86"/>
      <c r="J9502" s="87"/>
      <c r="K9502" s="88"/>
      <c r="L9502" s="88"/>
      <c r="M9502" s="88"/>
      <c r="N9502" s="88"/>
      <c r="O9502" s="88"/>
      <c r="P9502" s="88"/>
      <c r="Q9502" s="88"/>
      <c r="R9502" s="88"/>
      <c r="S9502" s="88"/>
      <c r="T9502" s="88"/>
      <c r="U9502" s="88"/>
      <c r="V9502" s="88"/>
      <c r="W9502" s="88"/>
      <c r="X9502" s="88"/>
      <c r="Z9502" s="88"/>
      <c r="AA9502" s="85"/>
      <c r="AB9502" s="85"/>
      <c r="AC9502" s="85"/>
      <c r="AD9502"/>
      <c r="AE9502" s="85"/>
      <c r="AF9502" s="85"/>
      <c r="AG9502" s="85"/>
      <c r="AH9502" s="85"/>
      <c r="AI9502" s="85"/>
      <c r="AJ9502" s="85"/>
    </row>
    <row r="9503" spans="1:36" s="89" customFormat="1" x14ac:dyDescent="0.25">
      <c r="A9503" s="86"/>
      <c r="B9503" s="85"/>
      <c r="C9503" s="157"/>
      <c r="D9503" s="169"/>
      <c r="E9503" s="107"/>
      <c r="F9503" s="108"/>
      <c r="G9503" s="85"/>
      <c r="H9503" s="85"/>
      <c r="I9503" s="86"/>
      <c r="J9503" s="87"/>
      <c r="K9503" s="88"/>
      <c r="L9503" s="88"/>
      <c r="M9503" s="88"/>
      <c r="N9503" s="88"/>
      <c r="O9503" s="88"/>
      <c r="P9503" s="88"/>
      <c r="Q9503" s="88"/>
      <c r="R9503" s="88"/>
      <c r="S9503" s="88"/>
      <c r="T9503" s="88"/>
      <c r="U9503" s="88"/>
      <c r="V9503" s="88"/>
      <c r="W9503" s="88"/>
      <c r="X9503" s="88"/>
      <c r="Z9503" s="88"/>
      <c r="AA9503" s="85"/>
      <c r="AB9503" s="85"/>
      <c r="AC9503" s="85"/>
      <c r="AD9503"/>
      <c r="AE9503" s="85"/>
      <c r="AF9503" s="85"/>
      <c r="AG9503" s="85"/>
      <c r="AH9503" s="85"/>
      <c r="AI9503" s="85"/>
      <c r="AJ9503" s="85"/>
    </row>
    <row r="9504" spans="1:36" s="89" customFormat="1" x14ac:dyDescent="0.25">
      <c r="A9504" s="86"/>
      <c r="B9504" s="85"/>
      <c r="C9504" s="157"/>
      <c r="D9504" s="169"/>
      <c r="E9504" s="107"/>
      <c r="F9504" s="108"/>
      <c r="G9504" s="85"/>
      <c r="H9504" s="85"/>
      <c r="I9504" s="86"/>
      <c r="J9504" s="87"/>
      <c r="K9504" s="88"/>
      <c r="L9504" s="88"/>
      <c r="M9504" s="88"/>
      <c r="N9504" s="88"/>
      <c r="O9504" s="88"/>
      <c r="P9504" s="88"/>
      <c r="Q9504" s="88"/>
      <c r="R9504" s="88"/>
      <c r="S9504" s="88"/>
      <c r="T9504" s="88"/>
      <c r="U9504" s="88"/>
      <c r="V9504" s="88"/>
      <c r="W9504" s="88"/>
      <c r="X9504" s="88"/>
      <c r="Z9504" s="88"/>
      <c r="AA9504" s="85"/>
      <c r="AB9504" s="85"/>
      <c r="AC9504" s="85"/>
      <c r="AD9504"/>
      <c r="AE9504" s="85"/>
      <c r="AF9504" s="85"/>
      <c r="AG9504" s="85"/>
      <c r="AH9504" s="85"/>
      <c r="AI9504" s="85"/>
      <c r="AJ9504" s="85"/>
    </row>
    <row r="9505" spans="1:36" s="89" customFormat="1" x14ac:dyDescent="0.25">
      <c r="A9505" s="86"/>
      <c r="B9505" s="85"/>
      <c r="C9505" s="157"/>
      <c r="D9505" s="169"/>
      <c r="E9505" s="107"/>
      <c r="F9505" s="108"/>
      <c r="G9505" s="85"/>
      <c r="H9505" s="85"/>
      <c r="I9505" s="86"/>
      <c r="J9505" s="87"/>
      <c r="K9505" s="88"/>
      <c r="L9505" s="88"/>
      <c r="M9505" s="88"/>
      <c r="N9505" s="88"/>
      <c r="O9505" s="88"/>
      <c r="P9505" s="88"/>
      <c r="Q9505" s="88"/>
      <c r="R9505" s="88"/>
      <c r="S9505" s="88"/>
      <c r="T9505" s="88"/>
      <c r="U9505" s="88"/>
      <c r="V9505" s="88"/>
      <c r="W9505" s="88"/>
      <c r="X9505" s="88"/>
      <c r="Z9505" s="88"/>
      <c r="AA9505" s="85"/>
      <c r="AB9505" s="85"/>
      <c r="AC9505" s="85"/>
      <c r="AD9505"/>
      <c r="AE9505" s="85"/>
      <c r="AF9505" s="85"/>
      <c r="AG9505" s="85"/>
      <c r="AH9505" s="85"/>
      <c r="AI9505" s="85"/>
      <c r="AJ9505" s="85"/>
    </row>
    <row r="9506" spans="1:36" s="89" customFormat="1" x14ac:dyDescent="0.25">
      <c r="A9506" s="86"/>
      <c r="B9506" s="85"/>
      <c r="C9506" s="157"/>
      <c r="D9506" s="169"/>
      <c r="E9506" s="107"/>
      <c r="F9506" s="108"/>
      <c r="G9506" s="85"/>
      <c r="H9506" s="85"/>
      <c r="I9506" s="86"/>
      <c r="J9506" s="87"/>
      <c r="K9506" s="88"/>
      <c r="L9506" s="88"/>
      <c r="M9506" s="88"/>
      <c r="N9506" s="88"/>
      <c r="O9506" s="88"/>
      <c r="P9506" s="88"/>
      <c r="Q9506" s="88"/>
      <c r="R9506" s="88"/>
      <c r="S9506" s="88"/>
      <c r="T9506" s="88"/>
      <c r="U9506" s="88"/>
      <c r="V9506" s="88"/>
      <c r="W9506" s="88"/>
      <c r="X9506" s="88"/>
      <c r="Z9506" s="88"/>
      <c r="AA9506" s="85"/>
      <c r="AB9506" s="85"/>
      <c r="AC9506" s="85"/>
      <c r="AD9506"/>
      <c r="AE9506" s="85"/>
      <c r="AF9506" s="85"/>
      <c r="AG9506" s="85"/>
      <c r="AH9506" s="85"/>
      <c r="AI9506" s="85"/>
      <c r="AJ9506" s="85"/>
    </row>
    <row r="9507" spans="1:36" s="89" customFormat="1" x14ac:dyDescent="0.25">
      <c r="A9507" s="86"/>
      <c r="B9507" s="85"/>
      <c r="C9507" s="157"/>
      <c r="D9507" s="169"/>
      <c r="E9507" s="107"/>
      <c r="F9507" s="108"/>
      <c r="G9507" s="85"/>
      <c r="H9507" s="85"/>
      <c r="I9507" s="86"/>
      <c r="J9507" s="87"/>
      <c r="K9507" s="88"/>
      <c r="L9507" s="88"/>
      <c r="M9507" s="88"/>
      <c r="N9507" s="88"/>
      <c r="O9507" s="88"/>
      <c r="P9507" s="88"/>
      <c r="Q9507" s="88"/>
      <c r="R9507" s="88"/>
      <c r="S9507" s="88"/>
      <c r="T9507" s="88"/>
      <c r="U9507" s="88"/>
      <c r="V9507" s="88"/>
      <c r="W9507" s="88"/>
      <c r="X9507" s="88"/>
      <c r="Z9507" s="88"/>
      <c r="AA9507" s="85"/>
      <c r="AB9507" s="85"/>
      <c r="AC9507" s="85"/>
      <c r="AD9507"/>
      <c r="AE9507" s="85"/>
      <c r="AF9507" s="85"/>
      <c r="AG9507" s="85"/>
      <c r="AH9507" s="85"/>
      <c r="AI9507" s="85"/>
      <c r="AJ9507" s="85"/>
    </row>
    <row r="9508" spans="1:36" s="89" customFormat="1" x14ac:dyDescent="0.25">
      <c r="A9508" s="86"/>
      <c r="B9508" s="85"/>
      <c r="C9508" s="157"/>
      <c r="D9508" s="169"/>
      <c r="E9508" s="107"/>
      <c r="F9508" s="108"/>
      <c r="G9508" s="85"/>
      <c r="H9508" s="85"/>
      <c r="I9508" s="86"/>
      <c r="J9508" s="87"/>
      <c r="K9508" s="88"/>
      <c r="L9508" s="88"/>
      <c r="M9508" s="88"/>
      <c r="N9508" s="88"/>
      <c r="O9508" s="88"/>
      <c r="P9508" s="88"/>
      <c r="Q9508" s="88"/>
      <c r="R9508" s="88"/>
      <c r="S9508" s="88"/>
      <c r="T9508" s="88"/>
      <c r="U9508" s="88"/>
      <c r="V9508" s="88"/>
      <c r="W9508" s="88"/>
      <c r="X9508" s="88"/>
      <c r="Z9508" s="88"/>
      <c r="AA9508" s="85"/>
      <c r="AB9508" s="85"/>
      <c r="AC9508" s="85"/>
      <c r="AD9508"/>
      <c r="AE9508" s="85"/>
      <c r="AF9508" s="85"/>
      <c r="AG9508" s="85"/>
      <c r="AH9508" s="85"/>
      <c r="AI9508" s="85"/>
      <c r="AJ9508" s="85"/>
    </row>
    <row r="9509" spans="1:36" s="89" customFormat="1" x14ac:dyDescent="0.25">
      <c r="A9509" s="86"/>
      <c r="B9509" s="85"/>
      <c r="C9509" s="157"/>
      <c r="D9509" s="169"/>
      <c r="E9509" s="107"/>
      <c r="F9509" s="108"/>
      <c r="G9509" s="85"/>
      <c r="H9509" s="85"/>
      <c r="I9509" s="86"/>
      <c r="J9509" s="87"/>
      <c r="K9509" s="88"/>
      <c r="L9509" s="88"/>
      <c r="M9509" s="88"/>
      <c r="N9509" s="88"/>
      <c r="O9509" s="88"/>
      <c r="P9509" s="88"/>
      <c r="Q9509" s="88"/>
      <c r="R9509" s="88"/>
      <c r="S9509" s="88"/>
      <c r="T9509" s="88"/>
      <c r="U9509" s="88"/>
      <c r="V9509" s="88"/>
      <c r="W9509" s="88"/>
      <c r="X9509" s="88"/>
      <c r="Z9509" s="88"/>
      <c r="AA9509" s="85"/>
      <c r="AB9509" s="85"/>
      <c r="AC9509" s="85"/>
      <c r="AD9509"/>
      <c r="AE9509" s="85"/>
      <c r="AF9509" s="85"/>
      <c r="AG9509" s="85"/>
      <c r="AH9509" s="85"/>
      <c r="AI9509" s="85"/>
      <c r="AJ9509" s="85"/>
    </row>
    <row r="9510" spans="1:36" s="89" customFormat="1" x14ac:dyDescent="0.25">
      <c r="A9510" s="86"/>
      <c r="B9510" s="85"/>
      <c r="C9510" s="157"/>
      <c r="D9510" s="169"/>
      <c r="E9510" s="107"/>
      <c r="F9510" s="108"/>
      <c r="G9510" s="85"/>
      <c r="H9510" s="85"/>
      <c r="I9510" s="86"/>
      <c r="J9510" s="87"/>
      <c r="K9510" s="88"/>
      <c r="L9510" s="88"/>
      <c r="M9510" s="88"/>
      <c r="N9510" s="88"/>
      <c r="O9510" s="88"/>
      <c r="P9510" s="88"/>
      <c r="Q9510" s="88"/>
      <c r="R9510" s="88"/>
      <c r="S9510" s="88"/>
      <c r="T9510" s="88"/>
      <c r="U9510" s="88"/>
      <c r="V9510" s="88"/>
      <c r="W9510" s="88"/>
      <c r="X9510" s="88"/>
      <c r="Z9510" s="88"/>
      <c r="AA9510" s="85"/>
      <c r="AB9510" s="85"/>
      <c r="AC9510" s="85"/>
      <c r="AD9510"/>
      <c r="AE9510" s="85"/>
      <c r="AF9510" s="85"/>
      <c r="AG9510" s="85"/>
      <c r="AH9510" s="85"/>
      <c r="AI9510" s="85"/>
      <c r="AJ9510" s="85"/>
    </row>
    <row r="9511" spans="1:36" s="89" customFormat="1" x14ac:dyDescent="0.25">
      <c r="A9511" s="86"/>
      <c r="B9511" s="85"/>
      <c r="C9511" s="157"/>
      <c r="D9511" s="169"/>
      <c r="E9511" s="107"/>
      <c r="F9511" s="108"/>
      <c r="G9511" s="85"/>
      <c r="H9511" s="85"/>
      <c r="I9511" s="86"/>
      <c r="J9511" s="87"/>
      <c r="K9511" s="88"/>
      <c r="L9511" s="88"/>
      <c r="M9511" s="88"/>
      <c r="N9511" s="88"/>
      <c r="O9511" s="88"/>
      <c r="P9511" s="88"/>
      <c r="Q9511" s="88"/>
      <c r="R9511" s="88"/>
      <c r="S9511" s="88"/>
      <c r="T9511" s="88"/>
      <c r="U9511" s="88"/>
      <c r="V9511" s="88"/>
      <c r="W9511" s="88"/>
      <c r="X9511" s="88"/>
      <c r="Z9511" s="88"/>
      <c r="AA9511" s="85"/>
      <c r="AB9511" s="85"/>
      <c r="AC9511" s="85"/>
      <c r="AD9511"/>
      <c r="AE9511" s="85"/>
      <c r="AF9511" s="85"/>
      <c r="AG9511" s="85"/>
      <c r="AH9511" s="85"/>
      <c r="AI9511" s="85"/>
      <c r="AJ9511" s="85"/>
    </row>
    <row r="9512" spans="1:36" s="89" customFormat="1" x14ac:dyDescent="0.25">
      <c r="A9512" s="86"/>
      <c r="B9512" s="85"/>
      <c r="C9512" s="157"/>
      <c r="D9512" s="169"/>
      <c r="E9512" s="107"/>
      <c r="F9512" s="108"/>
      <c r="G9512" s="85"/>
      <c r="H9512" s="85"/>
      <c r="I9512" s="86"/>
      <c r="J9512" s="87"/>
      <c r="K9512" s="88"/>
      <c r="L9512" s="88"/>
      <c r="M9512" s="88"/>
      <c r="N9512" s="88"/>
      <c r="O9512" s="88"/>
      <c r="P9512" s="88"/>
      <c r="Q9512" s="88"/>
      <c r="R9512" s="88"/>
      <c r="S9512" s="88"/>
      <c r="T9512" s="88"/>
      <c r="U9512" s="88"/>
      <c r="V9512" s="88"/>
      <c r="W9512" s="88"/>
      <c r="X9512" s="88"/>
      <c r="Z9512" s="88"/>
      <c r="AA9512" s="85"/>
      <c r="AB9512" s="85"/>
      <c r="AC9512" s="85"/>
      <c r="AD9512"/>
      <c r="AE9512" s="85"/>
      <c r="AF9512" s="85"/>
      <c r="AG9512" s="85"/>
      <c r="AH9512" s="85"/>
      <c r="AI9512" s="85"/>
      <c r="AJ9512" s="85"/>
    </row>
    <row r="9513" spans="1:36" s="89" customFormat="1" x14ac:dyDescent="0.25">
      <c r="A9513" s="86"/>
      <c r="B9513" s="85"/>
      <c r="C9513" s="157"/>
      <c r="D9513" s="169"/>
      <c r="E9513" s="107"/>
      <c r="F9513" s="108"/>
      <c r="G9513" s="85"/>
      <c r="H9513" s="85"/>
      <c r="I9513" s="86"/>
      <c r="J9513" s="87"/>
      <c r="K9513" s="88"/>
      <c r="L9513" s="88"/>
      <c r="M9513" s="88"/>
      <c r="N9513" s="88"/>
      <c r="O9513" s="88"/>
      <c r="P9513" s="88"/>
      <c r="Q9513" s="88"/>
      <c r="R9513" s="88"/>
      <c r="S9513" s="88"/>
      <c r="T9513" s="88"/>
      <c r="U9513" s="88"/>
      <c r="V9513" s="88"/>
      <c r="W9513" s="88"/>
      <c r="X9513" s="88"/>
      <c r="Z9513" s="88"/>
      <c r="AA9513" s="85"/>
      <c r="AB9513" s="85"/>
      <c r="AC9513" s="85"/>
      <c r="AD9513"/>
      <c r="AE9513" s="85"/>
      <c r="AF9513" s="85"/>
      <c r="AG9513" s="85"/>
      <c r="AH9513" s="85"/>
      <c r="AI9513" s="85"/>
      <c r="AJ9513" s="85"/>
    </row>
    <row r="9514" spans="1:36" s="89" customFormat="1" x14ac:dyDescent="0.25">
      <c r="A9514" s="86"/>
      <c r="B9514" s="85"/>
      <c r="C9514" s="157"/>
      <c r="D9514" s="169"/>
      <c r="E9514" s="107"/>
      <c r="F9514" s="108"/>
      <c r="G9514" s="85"/>
      <c r="H9514" s="85"/>
      <c r="I9514" s="86"/>
      <c r="J9514" s="87"/>
      <c r="K9514" s="88"/>
      <c r="L9514" s="88"/>
      <c r="M9514" s="88"/>
      <c r="N9514" s="88"/>
      <c r="O9514" s="88"/>
      <c r="P9514" s="88"/>
      <c r="Q9514" s="88"/>
      <c r="R9514" s="88"/>
      <c r="S9514" s="88"/>
      <c r="T9514" s="88"/>
      <c r="U9514" s="88"/>
      <c r="V9514" s="88"/>
      <c r="W9514" s="88"/>
      <c r="X9514" s="88"/>
      <c r="Z9514" s="88"/>
      <c r="AA9514" s="85"/>
      <c r="AB9514" s="85"/>
      <c r="AC9514" s="85"/>
      <c r="AD9514"/>
      <c r="AE9514" s="85"/>
      <c r="AF9514" s="85"/>
      <c r="AG9514" s="85"/>
      <c r="AH9514" s="85"/>
      <c r="AI9514" s="85"/>
      <c r="AJ9514" s="85"/>
    </row>
    <row r="9515" spans="1:36" s="89" customFormat="1" x14ac:dyDescent="0.25">
      <c r="A9515" s="86"/>
      <c r="B9515" s="85"/>
      <c r="C9515" s="157"/>
      <c r="D9515" s="169"/>
      <c r="E9515" s="107"/>
      <c r="F9515" s="108"/>
      <c r="G9515" s="85"/>
      <c r="H9515" s="85"/>
      <c r="I9515" s="86"/>
      <c r="J9515" s="87"/>
      <c r="K9515" s="88"/>
      <c r="L9515" s="88"/>
      <c r="M9515" s="88"/>
      <c r="N9515" s="88"/>
      <c r="O9515" s="88"/>
      <c r="P9515" s="88"/>
      <c r="Q9515" s="88"/>
      <c r="R9515" s="88"/>
      <c r="S9515" s="88"/>
      <c r="T9515" s="88"/>
      <c r="U9515" s="88"/>
      <c r="V9515" s="88"/>
      <c r="W9515" s="88"/>
      <c r="X9515" s="88"/>
      <c r="Z9515" s="88"/>
      <c r="AA9515" s="85"/>
      <c r="AB9515" s="85"/>
      <c r="AC9515" s="85"/>
      <c r="AD9515"/>
      <c r="AE9515" s="85"/>
      <c r="AF9515" s="85"/>
      <c r="AG9515" s="85"/>
      <c r="AH9515" s="85"/>
      <c r="AI9515" s="85"/>
      <c r="AJ9515" s="85"/>
    </row>
    <row r="9516" spans="1:36" s="89" customFormat="1" x14ac:dyDescent="0.25">
      <c r="A9516" s="86"/>
      <c r="B9516" s="85"/>
      <c r="C9516" s="157"/>
      <c r="D9516" s="169"/>
      <c r="E9516" s="107"/>
      <c r="F9516" s="108"/>
      <c r="G9516" s="85"/>
      <c r="H9516" s="85"/>
      <c r="I9516" s="86"/>
      <c r="J9516" s="87"/>
      <c r="K9516" s="88"/>
      <c r="L9516" s="88"/>
      <c r="M9516" s="88"/>
      <c r="N9516" s="88"/>
      <c r="O9516" s="88"/>
      <c r="P9516" s="88"/>
      <c r="Q9516" s="88"/>
      <c r="R9516" s="88"/>
      <c r="S9516" s="88"/>
      <c r="T9516" s="88"/>
      <c r="U9516" s="88"/>
      <c r="V9516" s="88"/>
      <c r="W9516" s="88"/>
      <c r="X9516" s="88"/>
      <c r="Z9516" s="88"/>
      <c r="AA9516" s="85"/>
      <c r="AB9516" s="85"/>
      <c r="AC9516" s="85"/>
      <c r="AD9516"/>
      <c r="AE9516" s="85"/>
      <c r="AF9516" s="85"/>
      <c r="AG9516" s="85"/>
      <c r="AH9516" s="85"/>
      <c r="AI9516" s="85"/>
      <c r="AJ9516" s="85"/>
    </row>
    <row r="9517" spans="1:36" s="89" customFormat="1" x14ac:dyDescent="0.25">
      <c r="A9517" s="86"/>
      <c r="B9517" s="85"/>
      <c r="C9517" s="157"/>
      <c r="D9517" s="169"/>
      <c r="E9517" s="107"/>
      <c r="F9517" s="108"/>
      <c r="G9517" s="85"/>
      <c r="H9517" s="85"/>
      <c r="I9517" s="86"/>
      <c r="J9517" s="87"/>
      <c r="K9517" s="88"/>
      <c r="L9517" s="88"/>
      <c r="M9517" s="88"/>
      <c r="N9517" s="88"/>
      <c r="O9517" s="88"/>
      <c r="P9517" s="88"/>
      <c r="Q9517" s="88"/>
      <c r="R9517" s="88"/>
      <c r="S9517" s="88"/>
      <c r="T9517" s="88"/>
      <c r="U9517" s="88"/>
      <c r="V9517" s="88"/>
      <c r="W9517" s="88"/>
      <c r="X9517" s="88"/>
      <c r="Z9517" s="88"/>
      <c r="AA9517" s="85"/>
      <c r="AB9517" s="85"/>
      <c r="AC9517" s="85"/>
      <c r="AD9517"/>
      <c r="AE9517" s="85"/>
      <c r="AF9517" s="85"/>
      <c r="AG9517" s="85"/>
      <c r="AH9517" s="85"/>
      <c r="AI9517" s="85"/>
      <c r="AJ9517" s="85"/>
    </row>
    <row r="9518" spans="1:36" s="89" customFormat="1" x14ac:dyDescent="0.25">
      <c r="A9518" s="86"/>
      <c r="B9518" s="85"/>
      <c r="C9518" s="157"/>
      <c r="D9518" s="169"/>
      <c r="E9518" s="107"/>
      <c r="F9518" s="108"/>
      <c r="G9518" s="85"/>
      <c r="H9518" s="85"/>
      <c r="I9518" s="86"/>
      <c r="J9518" s="87"/>
      <c r="K9518" s="88"/>
      <c r="L9518" s="88"/>
      <c r="M9518" s="88"/>
      <c r="N9518" s="88"/>
      <c r="O9518" s="88"/>
      <c r="P9518" s="88"/>
      <c r="Q9518" s="88"/>
      <c r="R9518" s="88"/>
      <c r="S9518" s="88"/>
      <c r="T9518" s="88"/>
      <c r="U9518" s="88"/>
      <c r="V9518" s="88"/>
      <c r="W9518" s="88"/>
      <c r="X9518" s="88"/>
      <c r="Z9518" s="88"/>
      <c r="AA9518" s="85"/>
      <c r="AB9518" s="85"/>
      <c r="AC9518" s="85"/>
      <c r="AD9518"/>
      <c r="AE9518" s="85"/>
      <c r="AF9518" s="85"/>
      <c r="AG9518" s="85"/>
      <c r="AH9518" s="85"/>
      <c r="AI9518" s="85"/>
      <c r="AJ9518" s="85"/>
    </row>
    <row r="9519" spans="1:36" s="89" customFormat="1" x14ac:dyDescent="0.25">
      <c r="A9519" s="86"/>
      <c r="B9519" s="85"/>
      <c r="C9519" s="157"/>
      <c r="D9519" s="169"/>
      <c r="E9519" s="107"/>
      <c r="F9519" s="108"/>
      <c r="G9519" s="85"/>
      <c r="H9519" s="85"/>
      <c r="I9519" s="86"/>
      <c r="J9519" s="87"/>
      <c r="K9519" s="88"/>
      <c r="L9519" s="88"/>
      <c r="M9519" s="88"/>
      <c r="N9519" s="88"/>
      <c r="O9519" s="88"/>
      <c r="P9519" s="88"/>
      <c r="Q9519" s="88"/>
      <c r="R9519" s="88"/>
      <c r="S9519" s="88"/>
      <c r="T9519" s="88"/>
      <c r="U9519" s="88"/>
      <c r="V9519" s="88"/>
      <c r="W9519" s="88"/>
      <c r="X9519" s="88"/>
      <c r="Z9519" s="88"/>
      <c r="AA9519" s="85"/>
      <c r="AB9519" s="85"/>
      <c r="AC9519" s="85"/>
      <c r="AD9519"/>
      <c r="AE9519" s="85"/>
      <c r="AF9519" s="85"/>
      <c r="AG9519" s="85"/>
      <c r="AH9519" s="85"/>
      <c r="AI9519" s="85"/>
      <c r="AJ9519" s="85"/>
    </row>
    <row r="9520" spans="1:36" s="89" customFormat="1" x14ac:dyDescent="0.25">
      <c r="A9520" s="86"/>
      <c r="B9520" s="85"/>
      <c r="C9520" s="157"/>
      <c r="D9520" s="169"/>
      <c r="E9520" s="107"/>
      <c r="F9520" s="108"/>
      <c r="G9520" s="85"/>
      <c r="H9520" s="85"/>
      <c r="I9520" s="86"/>
      <c r="J9520" s="87"/>
      <c r="K9520" s="88"/>
      <c r="L9520" s="88"/>
      <c r="M9520" s="88"/>
      <c r="N9520" s="88"/>
      <c r="O9520" s="88"/>
      <c r="P9520" s="88"/>
      <c r="Q9520" s="88"/>
      <c r="R9520" s="88"/>
      <c r="S9520" s="88"/>
      <c r="T9520" s="88"/>
      <c r="U9520" s="88"/>
      <c r="V9520" s="88"/>
      <c r="W9520" s="88"/>
      <c r="X9520" s="88"/>
      <c r="Z9520" s="88"/>
      <c r="AA9520" s="85"/>
      <c r="AB9520" s="85"/>
      <c r="AC9520" s="85"/>
      <c r="AD9520"/>
      <c r="AE9520" s="85"/>
      <c r="AF9520" s="85"/>
      <c r="AG9520" s="85"/>
      <c r="AH9520" s="85"/>
      <c r="AI9520" s="85"/>
      <c r="AJ9520" s="85"/>
    </row>
    <row r="9521" spans="1:36" s="89" customFormat="1" x14ac:dyDescent="0.25">
      <c r="A9521" s="86"/>
      <c r="B9521" s="85"/>
      <c r="C9521" s="157"/>
      <c r="D9521" s="169"/>
      <c r="E9521" s="107"/>
      <c r="F9521" s="108"/>
      <c r="G9521" s="85"/>
      <c r="H9521" s="85"/>
      <c r="I9521" s="86"/>
      <c r="J9521" s="87"/>
      <c r="K9521" s="88"/>
      <c r="L9521" s="88"/>
      <c r="M9521" s="88"/>
      <c r="N9521" s="88"/>
      <c r="O9521" s="88"/>
      <c r="P9521" s="88"/>
      <c r="Q9521" s="88"/>
      <c r="R9521" s="88"/>
      <c r="S9521" s="88"/>
      <c r="T9521" s="88"/>
      <c r="U9521" s="88"/>
      <c r="V9521" s="88"/>
      <c r="W9521" s="88"/>
      <c r="X9521" s="88"/>
      <c r="Z9521" s="88"/>
      <c r="AA9521" s="85"/>
      <c r="AB9521" s="85"/>
      <c r="AC9521" s="85"/>
      <c r="AD9521"/>
      <c r="AE9521" s="85"/>
      <c r="AF9521" s="85"/>
      <c r="AG9521" s="85"/>
      <c r="AH9521" s="85"/>
      <c r="AI9521" s="85"/>
      <c r="AJ9521" s="85"/>
    </row>
    <row r="9522" spans="1:36" s="89" customFormat="1" x14ac:dyDescent="0.25">
      <c r="A9522" s="86"/>
      <c r="B9522" s="85"/>
      <c r="C9522" s="157"/>
      <c r="D9522" s="169"/>
      <c r="E9522" s="107"/>
      <c r="F9522" s="108"/>
      <c r="G9522" s="85"/>
      <c r="H9522" s="85"/>
      <c r="I9522" s="86"/>
      <c r="J9522" s="87"/>
      <c r="K9522" s="88"/>
      <c r="L9522" s="88"/>
      <c r="M9522" s="88"/>
      <c r="N9522" s="88"/>
      <c r="O9522" s="88"/>
      <c r="P9522" s="88"/>
      <c r="Q9522" s="88"/>
      <c r="R9522" s="88"/>
      <c r="S9522" s="88"/>
      <c r="T9522" s="88"/>
      <c r="U9522" s="88"/>
      <c r="V9522" s="88"/>
      <c r="W9522" s="88"/>
      <c r="X9522" s="88"/>
      <c r="Z9522" s="88"/>
      <c r="AA9522" s="85"/>
      <c r="AB9522" s="85"/>
      <c r="AC9522" s="85"/>
      <c r="AD9522"/>
      <c r="AE9522" s="85"/>
      <c r="AF9522" s="85"/>
      <c r="AG9522" s="85"/>
      <c r="AH9522" s="85"/>
      <c r="AI9522" s="85"/>
      <c r="AJ9522" s="85"/>
    </row>
    <row r="9523" spans="1:36" s="89" customFormat="1" x14ac:dyDescent="0.25">
      <c r="A9523" s="86"/>
      <c r="B9523" s="85"/>
      <c r="C9523" s="157"/>
      <c r="D9523" s="169"/>
      <c r="E9523" s="107"/>
      <c r="F9523" s="108"/>
      <c r="G9523" s="85"/>
      <c r="H9523" s="85"/>
      <c r="I9523" s="86"/>
      <c r="J9523" s="87"/>
      <c r="K9523" s="88"/>
      <c r="L9523" s="88"/>
      <c r="M9523" s="88"/>
      <c r="N9523" s="88"/>
      <c r="O9523" s="88"/>
      <c r="P9523" s="88"/>
      <c r="Q9523" s="88"/>
      <c r="R9523" s="88"/>
      <c r="S9523" s="88"/>
      <c r="T9523" s="88"/>
      <c r="U9523" s="88"/>
      <c r="V9523" s="88"/>
      <c r="W9523" s="88"/>
      <c r="X9523" s="88"/>
      <c r="Z9523" s="88"/>
      <c r="AA9523" s="85"/>
      <c r="AB9523" s="85"/>
      <c r="AC9523" s="85"/>
      <c r="AD9523"/>
      <c r="AE9523" s="85"/>
      <c r="AF9523" s="85"/>
      <c r="AG9523" s="85"/>
      <c r="AH9523" s="85"/>
      <c r="AI9523" s="85"/>
      <c r="AJ9523" s="85"/>
    </row>
    <row r="9524" spans="1:36" s="89" customFormat="1" x14ac:dyDescent="0.25">
      <c r="A9524" s="86"/>
      <c r="B9524" s="85"/>
      <c r="C9524" s="157"/>
      <c r="D9524" s="169"/>
      <c r="E9524" s="107"/>
      <c r="F9524" s="108"/>
      <c r="G9524" s="85"/>
      <c r="H9524" s="85"/>
      <c r="I9524" s="86"/>
      <c r="J9524" s="87"/>
      <c r="K9524" s="88"/>
      <c r="L9524" s="88"/>
      <c r="M9524" s="88"/>
      <c r="N9524" s="88"/>
      <c r="O9524" s="88"/>
      <c r="P9524" s="88"/>
      <c r="Q9524" s="88"/>
      <c r="R9524" s="88"/>
      <c r="S9524" s="88"/>
      <c r="T9524" s="88"/>
      <c r="U9524" s="88"/>
      <c r="V9524" s="88"/>
      <c r="W9524" s="88"/>
      <c r="X9524" s="88"/>
      <c r="Z9524" s="88"/>
      <c r="AA9524" s="85"/>
      <c r="AB9524" s="85"/>
      <c r="AC9524" s="85"/>
      <c r="AD9524"/>
      <c r="AE9524" s="85"/>
      <c r="AF9524" s="85"/>
      <c r="AG9524" s="85"/>
      <c r="AH9524" s="85"/>
      <c r="AI9524" s="85"/>
      <c r="AJ9524" s="85"/>
    </row>
    <row r="9525" spans="1:36" s="89" customFormat="1" x14ac:dyDescent="0.25">
      <c r="A9525" s="86"/>
      <c r="B9525" s="85"/>
      <c r="C9525" s="157"/>
      <c r="D9525" s="169"/>
      <c r="E9525" s="107"/>
      <c r="F9525" s="108"/>
      <c r="G9525" s="85"/>
      <c r="H9525" s="85"/>
      <c r="I9525" s="86"/>
      <c r="J9525" s="87"/>
      <c r="K9525" s="88"/>
      <c r="L9525" s="88"/>
      <c r="M9525" s="88"/>
      <c r="N9525" s="88"/>
      <c r="O9525" s="88"/>
      <c r="P9525" s="88"/>
      <c r="Q9525" s="88"/>
      <c r="R9525" s="88"/>
      <c r="S9525" s="88"/>
      <c r="T9525" s="88"/>
      <c r="U9525" s="88"/>
      <c r="V9525" s="88"/>
      <c r="W9525" s="88"/>
      <c r="X9525" s="88"/>
      <c r="Z9525" s="88"/>
      <c r="AA9525" s="85"/>
      <c r="AB9525" s="85"/>
      <c r="AC9525" s="85"/>
      <c r="AD9525"/>
      <c r="AE9525" s="85"/>
      <c r="AF9525" s="85"/>
      <c r="AG9525" s="85"/>
      <c r="AH9525" s="85"/>
      <c r="AI9525" s="85"/>
      <c r="AJ9525" s="85"/>
    </row>
    <row r="9526" spans="1:36" s="89" customFormat="1" x14ac:dyDescent="0.25">
      <c r="A9526" s="86"/>
      <c r="B9526" s="85"/>
      <c r="C9526" s="157"/>
      <c r="D9526" s="169"/>
      <c r="E9526" s="107"/>
      <c r="F9526" s="108"/>
      <c r="G9526" s="85"/>
      <c r="H9526" s="85"/>
      <c r="I9526" s="86"/>
      <c r="J9526" s="87"/>
      <c r="K9526" s="88"/>
      <c r="L9526" s="88"/>
      <c r="M9526" s="88"/>
      <c r="N9526" s="88"/>
      <c r="O9526" s="88"/>
      <c r="P9526" s="88"/>
      <c r="Q9526" s="88"/>
      <c r="R9526" s="88"/>
      <c r="S9526" s="88"/>
      <c r="T9526" s="88"/>
      <c r="U9526" s="88"/>
      <c r="V9526" s="88"/>
      <c r="W9526" s="88"/>
      <c r="X9526" s="88"/>
      <c r="Z9526" s="88"/>
      <c r="AA9526" s="85"/>
      <c r="AB9526" s="85"/>
      <c r="AC9526" s="85"/>
      <c r="AD9526"/>
      <c r="AE9526" s="85"/>
      <c r="AF9526" s="85"/>
      <c r="AG9526" s="85"/>
      <c r="AH9526" s="85"/>
      <c r="AI9526" s="85"/>
      <c r="AJ9526" s="85"/>
    </row>
    <row r="9527" spans="1:36" s="89" customFormat="1" x14ac:dyDescent="0.25">
      <c r="A9527" s="86"/>
      <c r="B9527" s="85"/>
      <c r="C9527" s="157"/>
      <c r="D9527" s="169"/>
      <c r="E9527" s="107"/>
      <c r="F9527" s="108"/>
      <c r="G9527" s="85"/>
      <c r="H9527" s="85"/>
      <c r="I9527" s="86"/>
      <c r="J9527" s="87"/>
      <c r="K9527" s="88"/>
      <c r="L9527" s="88"/>
      <c r="M9527" s="88"/>
      <c r="N9527" s="88"/>
      <c r="O9527" s="88"/>
      <c r="P9527" s="88"/>
      <c r="Q9527" s="88"/>
      <c r="R9527" s="88"/>
      <c r="S9527" s="88"/>
      <c r="T9527" s="88"/>
      <c r="U9527" s="88"/>
      <c r="V9527" s="88"/>
      <c r="W9527" s="88"/>
      <c r="X9527" s="88"/>
      <c r="Z9527" s="88"/>
      <c r="AA9527" s="85"/>
      <c r="AB9527" s="85"/>
      <c r="AC9527" s="85"/>
      <c r="AD9527"/>
      <c r="AE9527" s="85"/>
      <c r="AF9527" s="85"/>
      <c r="AG9527" s="85"/>
      <c r="AH9527" s="85"/>
      <c r="AI9527" s="85"/>
      <c r="AJ9527" s="85"/>
    </row>
    <row r="9528" spans="1:36" s="89" customFormat="1" x14ac:dyDescent="0.25">
      <c r="A9528" s="86"/>
      <c r="B9528" s="85"/>
      <c r="C9528" s="157"/>
      <c r="D9528" s="169"/>
      <c r="E9528" s="107"/>
      <c r="F9528" s="108"/>
      <c r="G9528" s="85"/>
      <c r="H9528" s="85"/>
      <c r="I9528" s="86"/>
      <c r="J9528" s="87"/>
      <c r="K9528" s="88"/>
      <c r="L9528" s="88"/>
      <c r="M9528" s="88"/>
      <c r="N9528" s="88"/>
      <c r="O9528" s="88"/>
      <c r="P9528" s="88"/>
      <c r="Q9528" s="88"/>
      <c r="R9528" s="88"/>
      <c r="S9528" s="88"/>
      <c r="T9528" s="88"/>
      <c r="U9528" s="88"/>
      <c r="V9528" s="88"/>
      <c r="W9528" s="88"/>
      <c r="X9528" s="88"/>
      <c r="Z9528" s="88"/>
      <c r="AA9528" s="85"/>
      <c r="AB9528" s="85"/>
      <c r="AC9528" s="85"/>
      <c r="AD9528"/>
      <c r="AE9528" s="85"/>
      <c r="AF9528" s="85"/>
      <c r="AG9528" s="85"/>
      <c r="AH9528" s="85"/>
      <c r="AI9528" s="85"/>
      <c r="AJ9528" s="85"/>
    </row>
    <row r="9529" spans="1:36" s="89" customFormat="1" x14ac:dyDescent="0.25">
      <c r="A9529" s="86"/>
      <c r="B9529" s="85"/>
      <c r="C9529" s="157"/>
      <c r="D9529" s="169"/>
      <c r="E9529" s="107"/>
      <c r="F9529" s="108"/>
      <c r="G9529" s="85"/>
      <c r="H9529" s="85"/>
      <c r="I9529" s="86"/>
      <c r="J9529" s="87"/>
      <c r="K9529" s="88"/>
      <c r="L9529" s="88"/>
      <c r="M9529" s="88"/>
      <c r="N9529" s="88"/>
      <c r="O9529" s="88"/>
      <c r="P9529" s="88"/>
      <c r="Q9529" s="88"/>
      <c r="R9529" s="88"/>
      <c r="S9529" s="88"/>
      <c r="T9529" s="88"/>
      <c r="U9529" s="88"/>
      <c r="V9529" s="88"/>
      <c r="W9529" s="88"/>
      <c r="X9529" s="88"/>
      <c r="Z9529" s="88"/>
      <c r="AA9529" s="85"/>
      <c r="AB9529" s="85"/>
      <c r="AC9529" s="85"/>
      <c r="AD9529"/>
      <c r="AE9529" s="85"/>
      <c r="AF9529" s="85"/>
      <c r="AG9529" s="85"/>
      <c r="AH9529" s="85"/>
      <c r="AI9529" s="85"/>
      <c r="AJ9529" s="85"/>
    </row>
    <row r="9530" spans="1:36" s="89" customFormat="1" x14ac:dyDescent="0.25">
      <c r="A9530" s="86"/>
      <c r="B9530" s="85"/>
      <c r="C9530" s="157"/>
      <c r="D9530" s="169"/>
      <c r="E9530" s="107"/>
      <c r="F9530" s="108"/>
      <c r="G9530" s="85"/>
      <c r="H9530" s="85"/>
      <c r="I9530" s="86"/>
      <c r="J9530" s="87"/>
      <c r="K9530" s="88"/>
      <c r="L9530" s="88"/>
      <c r="M9530" s="88"/>
      <c r="N9530" s="88"/>
      <c r="O9530" s="88"/>
      <c r="P9530" s="88"/>
      <c r="Q9530" s="88"/>
      <c r="R9530" s="88"/>
      <c r="S9530" s="88"/>
      <c r="T9530" s="88"/>
      <c r="U9530" s="88"/>
      <c r="V9530" s="88"/>
      <c r="W9530" s="88"/>
      <c r="X9530" s="88"/>
      <c r="Z9530" s="88"/>
      <c r="AA9530" s="85"/>
      <c r="AB9530" s="85"/>
      <c r="AC9530" s="85"/>
      <c r="AD9530"/>
      <c r="AE9530" s="85"/>
      <c r="AF9530" s="85"/>
      <c r="AG9530" s="85"/>
      <c r="AH9530" s="85"/>
      <c r="AI9530" s="85"/>
      <c r="AJ9530" s="85"/>
    </row>
    <row r="9531" spans="1:36" s="89" customFormat="1" x14ac:dyDescent="0.25">
      <c r="A9531" s="86"/>
      <c r="B9531" s="85"/>
      <c r="C9531" s="157"/>
      <c r="D9531" s="169"/>
      <c r="E9531" s="107"/>
      <c r="F9531" s="108"/>
      <c r="G9531" s="85"/>
      <c r="H9531" s="85"/>
      <c r="I9531" s="86"/>
      <c r="J9531" s="87"/>
      <c r="K9531" s="88"/>
      <c r="L9531" s="88"/>
      <c r="M9531" s="88"/>
      <c r="N9531" s="88"/>
      <c r="O9531" s="88"/>
      <c r="P9531" s="88"/>
      <c r="Q9531" s="88"/>
      <c r="R9531" s="88"/>
      <c r="S9531" s="88"/>
      <c r="T9531" s="88"/>
      <c r="U9531" s="88"/>
      <c r="V9531" s="88"/>
      <c r="W9531" s="88"/>
      <c r="X9531" s="88"/>
      <c r="Z9531" s="88"/>
      <c r="AA9531" s="85"/>
      <c r="AB9531" s="85"/>
      <c r="AC9531" s="85"/>
      <c r="AD9531"/>
      <c r="AE9531" s="85"/>
      <c r="AF9531" s="85"/>
      <c r="AG9531" s="85"/>
      <c r="AH9531" s="85"/>
      <c r="AI9531" s="85"/>
      <c r="AJ9531" s="85"/>
    </row>
    <row r="9532" spans="1:36" s="89" customFormat="1" x14ac:dyDescent="0.25">
      <c r="A9532" s="86"/>
      <c r="B9532" s="85"/>
      <c r="C9532" s="157"/>
      <c r="D9532" s="169"/>
      <c r="E9532" s="107"/>
      <c r="F9532" s="108"/>
      <c r="G9532" s="85"/>
      <c r="H9532" s="85"/>
      <c r="I9532" s="86"/>
      <c r="J9532" s="87"/>
      <c r="K9532" s="88"/>
      <c r="L9532" s="88"/>
      <c r="M9532" s="88"/>
      <c r="N9532" s="88"/>
      <c r="O9532" s="88"/>
      <c r="P9532" s="88"/>
      <c r="Q9532" s="88"/>
      <c r="R9532" s="88"/>
      <c r="S9532" s="88"/>
      <c r="T9532" s="88"/>
      <c r="U9532" s="88"/>
      <c r="V9532" s="88"/>
      <c r="W9532" s="88"/>
      <c r="X9532" s="88"/>
      <c r="Z9532" s="88"/>
      <c r="AA9532" s="85"/>
      <c r="AB9532" s="85"/>
      <c r="AC9532" s="85"/>
      <c r="AD9532"/>
      <c r="AE9532" s="85"/>
      <c r="AF9532" s="85"/>
      <c r="AG9532" s="85"/>
      <c r="AH9532" s="85"/>
      <c r="AI9532" s="85"/>
      <c r="AJ9532" s="85"/>
    </row>
    <row r="9533" spans="1:36" s="89" customFormat="1" x14ac:dyDescent="0.25">
      <c r="A9533" s="86"/>
      <c r="B9533" s="85"/>
      <c r="C9533" s="157"/>
      <c r="D9533" s="169"/>
      <c r="E9533" s="107"/>
      <c r="F9533" s="108"/>
      <c r="G9533" s="85"/>
      <c r="H9533" s="85"/>
      <c r="I9533" s="86"/>
      <c r="J9533" s="87"/>
      <c r="K9533" s="88"/>
      <c r="L9533" s="88"/>
      <c r="M9533" s="88"/>
      <c r="N9533" s="88"/>
      <c r="O9533" s="88"/>
      <c r="P9533" s="88"/>
      <c r="Q9533" s="88"/>
      <c r="R9533" s="88"/>
      <c r="S9533" s="88"/>
      <c r="T9533" s="88"/>
      <c r="U9533" s="88"/>
      <c r="V9533" s="88"/>
      <c r="W9533" s="88"/>
      <c r="X9533" s="88"/>
      <c r="Z9533" s="88"/>
      <c r="AA9533" s="85"/>
      <c r="AB9533" s="85"/>
      <c r="AC9533" s="85"/>
      <c r="AD9533"/>
      <c r="AE9533" s="85"/>
      <c r="AF9533" s="85"/>
      <c r="AG9533" s="85"/>
      <c r="AH9533" s="85"/>
      <c r="AI9533" s="85"/>
      <c r="AJ9533" s="85"/>
    </row>
    <row r="9534" spans="1:36" s="89" customFormat="1" x14ac:dyDescent="0.25">
      <c r="A9534" s="86"/>
      <c r="B9534" s="85"/>
      <c r="C9534" s="157"/>
      <c r="D9534" s="169"/>
      <c r="E9534" s="107"/>
      <c r="F9534" s="108"/>
      <c r="G9534" s="85"/>
      <c r="H9534" s="85"/>
      <c r="I9534" s="86"/>
      <c r="J9534" s="87"/>
      <c r="K9534" s="88"/>
      <c r="L9534" s="88"/>
      <c r="M9534" s="88"/>
      <c r="N9534" s="88"/>
      <c r="O9534" s="88"/>
      <c r="P9534" s="88"/>
      <c r="Q9534" s="88"/>
      <c r="R9534" s="88"/>
      <c r="S9534" s="88"/>
      <c r="T9534" s="88"/>
      <c r="U9534" s="88"/>
      <c r="V9534" s="88"/>
      <c r="W9534" s="88"/>
      <c r="X9534" s="88"/>
      <c r="Z9534" s="88"/>
      <c r="AA9534" s="85"/>
      <c r="AB9534" s="85"/>
      <c r="AC9534" s="85"/>
      <c r="AD9534"/>
      <c r="AE9534" s="85"/>
      <c r="AF9534" s="85"/>
      <c r="AG9534" s="85"/>
      <c r="AH9534" s="85"/>
      <c r="AI9534" s="85"/>
      <c r="AJ9534" s="85"/>
    </row>
    <row r="9535" spans="1:36" s="89" customFormat="1" x14ac:dyDescent="0.25">
      <c r="A9535" s="86"/>
      <c r="B9535" s="85"/>
      <c r="C9535" s="157"/>
      <c r="D9535" s="169"/>
      <c r="E9535" s="107"/>
      <c r="F9535" s="108"/>
      <c r="G9535" s="85"/>
      <c r="H9535" s="85"/>
      <c r="I9535" s="86"/>
      <c r="J9535" s="87"/>
      <c r="K9535" s="88"/>
      <c r="L9535" s="88"/>
      <c r="M9535" s="88"/>
      <c r="N9535" s="88"/>
      <c r="O9535" s="88"/>
      <c r="P9535" s="88"/>
      <c r="Q9535" s="88"/>
      <c r="R9535" s="88"/>
      <c r="S9535" s="88"/>
      <c r="T9535" s="88"/>
      <c r="U9535" s="88"/>
      <c r="V9535" s="88"/>
      <c r="W9535" s="88"/>
      <c r="X9535" s="88"/>
      <c r="Z9535" s="88"/>
      <c r="AA9535" s="85"/>
      <c r="AB9535" s="85"/>
      <c r="AC9535" s="85"/>
      <c r="AD9535"/>
      <c r="AE9535" s="85"/>
      <c r="AF9535" s="85"/>
      <c r="AG9535" s="85"/>
      <c r="AH9535" s="85"/>
      <c r="AI9535" s="85"/>
      <c r="AJ9535" s="85"/>
    </row>
    <row r="9536" spans="1:36" s="89" customFormat="1" x14ac:dyDescent="0.25">
      <c r="A9536" s="86"/>
      <c r="B9536" s="85"/>
      <c r="C9536" s="157"/>
      <c r="D9536" s="169"/>
      <c r="E9536" s="107"/>
      <c r="F9536" s="108"/>
      <c r="G9536" s="85"/>
      <c r="H9536" s="85"/>
      <c r="I9536" s="86"/>
      <c r="J9536" s="87"/>
      <c r="K9536" s="88"/>
      <c r="L9536" s="88"/>
      <c r="M9536" s="88"/>
      <c r="N9536" s="88"/>
      <c r="O9536" s="88"/>
      <c r="P9536" s="88"/>
      <c r="Q9536" s="88"/>
      <c r="R9536" s="88"/>
      <c r="S9536" s="88"/>
      <c r="T9536" s="88"/>
      <c r="U9536" s="88"/>
      <c r="V9536" s="88"/>
      <c r="W9536" s="88"/>
      <c r="X9536" s="88"/>
      <c r="Z9536" s="88"/>
      <c r="AA9536" s="85"/>
      <c r="AB9536" s="85"/>
      <c r="AC9536" s="85"/>
      <c r="AD9536"/>
      <c r="AE9536" s="85"/>
      <c r="AF9536" s="85"/>
      <c r="AG9536" s="85"/>
      <c r="AH9536" s="85"/>
      <c r="AI9536" s="85"/>
      <c r="AJ9536" s="85"/>
    </row>
    <row r="9537" spans="1:36" s="89" customFormat="1" x14ac:dyDescent="0.25">
      <c r="A9537" s="86"/>
      <c r="B9537" s="85"/>
      <c r="C9537" s="157"/>
      <c r="D9537" s="169"/>
      <c r="E9537" s="107"/>
      <c r="F9537" s="108"/>
      <c r="G9537" s="85"/>
      <c r="H9537" s="85"/>
      <c r="I9537" s="86"/>
      <c r="J9537" s="87"/>
      <c r="K9537" s="88"/>
      <c r="L9537" s="88"/>
      <c r="M9537" s="88"/>
      <c r="N9537" s="88"/>
      <c r="O9537" s="88"/>
      <c r="P9537" s="88"/>
      <c r="Q9537" s="88"/>
      <c r="R9537" s="88"/>
      <c r="S9537" s="88"/>
      <c r="T9537" s="88"/>
      <c r="U9537" s="88"/>
      <c r="V9537" s="88"/>
      <c r="W9537" s="88"/>
      <c r="X9537" s="88"/>
      <c r="Z9537" s="88"/>
      <c r="AA9537" s="85"/>
      <c r="AB9537" s="85"/>
      <c r="AC9537" s="85"/>
      <c r="AD9537"/>
      <c r="AE9537" s="85"/>
      <c r="AF9537" s="85"/>
      <c r="AG9537" s="85"/>
      <c r="AH9537" s="85"/>
      <c r="AI9537" s="85"/>
      <c r="AJ9537" s="85"/>
    </row>
    <row r="9538" spans="1:36" s="89" customFormat="1" x14ac:dyDescent="0.25">
      <c r="A9538" s="86"/>
      <c r="B9538" s="85"/>
      <c r="C9538" s="157"/>
      <c r="D9538" s="169"/>
      <c r="E9538" s="107"/>
      <c r="F9538" s="108"/>
      <c r="G9538" s="85"/>
      <c r="H9538" s="85"/>
      <c r="I9538" s="86"/>
      <c r="J9538" s="87"/>
      <c r="K9538" s="88"/>
      <c r="L9538" s="88"/>
      <c r="M9538" s="88"/>
      <c r="N9538" s="88"/>
      <c r="O9538" s="88"/>
      <c r="P9538" s="88"/>
      <c r="Q9538" s="88"/>
      <c r="R9538" s="88"/>
      <c r="S9538" s="88"/>
      <c r="T9538" s="88"/>
      <c r="U9538" s="88"/>
      <c r="V9538" s="88"/>
      <c r="W9538" s="88"/>
      <c r="X9538" s="88"/>
      <c r="Z9538" s="88"/>
      <c r="AA9538" s="85"/>
      <c r="AB9538" s="85"/>
      <c r="AC9538" s="85"/>
      <c r="AD9538"/>
      <c r="AE9538" s="85"/>
      <c r="AF9538" s="85"/>
      <c r="AG9538" s="85"/>
      <c r="AH9538" s="85"/>
      <c r="AI9538" s="85"/>
      <c r="AJ9538" s="85"/>
    </row>
    <row r="9539" spans="1:36" s="89" customFormat="1" x14ac:dyDescent="0.25">
      <c r="A9539" s="86"/>
      <c r="B9539" s="85"/>
      <c r="C9539" s="157"/>
      <c r="D9539" s="169"/>
      <c r="E9539" s="107"/>
      <c r="F9539" s="108"/>
      <c r="G9539" s="85"/>
      <c r="H9539" s="85"/>
      <c r="I9539" s="86"/>
      <c r="J9539" s="87"/>
      <c r="K9539" s="88"/>
      <c r="L9539" s="88"/>
      <c r="M9539" s="88"/>
      <c r="N9539" s="88"/>
      <c r="O9539" s="88"/>
      <c r="P9539" s="88"/>
      <c r="Q9539" s="88"/>
      <c r="R9539" s="88"/>
      <c r="S9539" s="88"/>
      <c r="T9539" s="88"/>
      <c r="U9539" s="88"/>
      <c r="V9539" s="88"/>
      <c r="W9539" s="88"/>
      <c r="X9539" s="88"/>
      <c r="Z9539" s="88"/>
      <c r="AA9539" s="85"/>
      <c r="AB9539" s="85"/>
      <c r="AC9539" s="85"/>
      <c r="AD9539"/>
      <c r="AE9539" s="85"/>
      <c r="AF9539" s="85"/>
      <c r="AG9539" s="85"/>
      <c r="AH9539" s="85"/>
      <c r="AI9539" s="85"/>
      <c r="AJ9539" s="85"/>
    </row>
    <row r="9540" spans="1:36" s="89" customFormat="1" x14ac:dyDescent="0.25">
      <c r="A9540" s="86"/>
      <c r="B9540" s="85"/>
      <c r="C9540" s="157"/>
      <c r="D9540" s="169"/>
      <c r="E9540" s="107"/>
      <c r="F9540" s="108"/>
      <c r="G9540" s="85"/>
      <c r="H9540" s="85"/>
      <c r="I9540" s="86"/>
      <c r="J9540" s="87"/>
      <c r="K9540" s="88"/>
      <c r="L9540" s="88"/>
      <c r="M9540" s="88"/>
      <c r="N9540" s="88"/>
      <c r="O9540" s="88"/>
      <c r="P9540" s="88"/>
      <c r="Q9540" s="88"/>
      <c r="R9540" s="88"/>
      <c r="S9540" s="88"/>
      <c r="T9540" s="88"/>
      <c r="U9540" s="88"/>
      <c r="V9540" s="88"/>
      <c r="W9540" s="88"/>
      <c r="X9540" s="88"/>
      <c r="Z9540" s="88"/>
      <c r="AA9540" s="85"/>
      <c r="AB9540" s="85"/>
      <c r="AC9540" s="85"/>
      <c r="AD9540"/>
      <c r="AE9540" s="85"/>
      <c r="AF9540" s="85"/>
      <c r="AG9540" s="85"/>
      <c r="AH9540" s="85"/>
      <c r="AI9540" s="85"/>
      <c r="AJ9540" s="85"/>
    </row>
    <row r="9541" spans="1:36" s="89" customFormat="1" x14ac:dyDescent="0.25">
      <c r="A9541" s="86"/>
      <c r="B9541" s="85"/>
      <c r="C9541" s="157"/>
      <c r="D9541" s="169"/>
      <c r="E9541" s="107"/>
      <c r="F9541" s="108"/>
      <c r="G9541" s="85"/>
      <c r="H9541" s="85"/>
      <c r="I9541" s="86"/>
      <c r="J9541" s="87"/>
      <c r="K9541" s="88"/>
      <c r="L9541" s="88"/>
      <c r="M9541" s="88"/>
      <c r="N9541" s="88"/>
      <c r="O9541" s="88"/>
      <c r="P9541" s="88"/>
      <c r="Q9541" s="88"/>
      <c r="R9541" s="88"/>
      <c r="S9541" s="88"/>
      <c r="T9541" s="88"/>
      <c r="U9541" s="88"/>
      <c r="V9541" s="88"/>
      <c r="W9541" s="88"/>
      <c r="X9541" s="88"/>
      <c r="Z9541" s="88"/>
      <c r="AA9541" s="85"/>
      <c r="AB9541" s="85"/>
      <c r="AC9541" s="85"/>
      <c r="AD9541"/>
      <c r="AE9541" s="85"/>
      <c r="AF9541" s="85"/>
      <c r="AG9541" s="85"/>
      <c r="AH9541" s="85"/>
      <c r="AI9541" s="85"/>
      <c r="AJ9541" s="85"/>
    </row>
    <row r="9542" spans="1:36" s="89" customFormat="1" x14ac:dyDescent="0.25">
      <c r="A9542" s="86"/>
      <c r="B9542" s="85"/>
      <c r="C9542" s="157"/>
      <c r="D9542" s="169"/>
      <c r="E9542" s="107"/>
      <c r="F9542" s="108"/>
      <c r="G9542" s="85"/>
      <c r="H9542" s="85"/>
      <c r="I9542" s="86"/>
      <c r="J9542" s="87"/>
      <c r="K9542" s="88"/>
      <c r="L9542" s="88"/>
      <c r="M9542" s="88"/>
      <c r="N9542" s="88"/>
      <c r="O9542" s="88"/>
      <c r="P9542" s="88"/>
      <c r="Q9542" s="88"/>
      <c r="R9542" s="88"/>
      <c r="S9542" s="88"/>
      <c r="T9542" s="88"/>
      <c r="U9542" s="88"/>
      <c r="V9542" s="88"/>
      <c r="W9542" s="88"/>
      <c r="X9542" s="88"/>
      <c r="Z9542" s="88"/>
      <c r="AA9542" s="85"/>
      <c r="AB9542" s="85"/>
      <c r="AC9542" s="85"/>
      <c r="AD9542"/>
      <c r="AE9542" s="85"/>
      <c r="AF9542" s="85"/>
      <c r="AG9542" s="85"/>
      <c r="AH9542" s="85"/>
      <c r="AI9542" s="85"/>
      <c r="AJ9542" s="85"/>
    </row>
    <row r="9543" spans="1:36" s="89" customFormat="1" x14ac:dyDescent="0.25">
      <c r="A9543" s="86"/>
      <c r="B9543" s="85"/>
      <c r="C9543" s="157"/>
      <c r="D9543" s="169"/>
      <c r="E9543" s="107"/>
      <c r="F9543" s="108"/>
      <c r="G9543" s="85"/>
      <c r="H9543" s="85"/>
      <c r="I9543" s="86"/>
      <c r="J9543" s="87"/>
      <c r="K9543" s="88"/>
      <c r="L9543" s="88"/>
      <c r="M9543" s="88"/>
      <c r="N9543" s="88"/>
      <c r="O9543" s="88"/>
      <c r="P9543" s="88"/>
      <c r="Q9543" s="88"/>
      <c r="R9543" s="88"/>
      <c r="S9543" s="88"/>
      <c r="T9543" s="88"/>
      <c r="U9543" s="88"/>
      <c r="V9543" s="88"/>
      <c r="W9543" s="88"/>
      <c r="X9543" s="88"/>
      <c r="Z9543" s="88"/>
      <c r="AA9543" s="85"/>
      <c r="AB9543" s="85"/>
      <c r="AC9543" s="85"/>
      <c r="AD9543"/>
      <c r="AE9543" s="85"/>
      <c r="AF9543" s="85"/>
      <c r="AG9543" s="85"/>
      <c r="AH9543" s="85"/>
      <c r="AI9543" s="85"/>
      <c r="AJ9543" s="85"/>
    </row>
    <row r="9544" spans="1:36" s="89" customFormat="1" x14ac:dyDescent="0.25">
      <c r="A9544" s="86"/>
      <c r="B9544" s="85"/>
      <c r="C9544" s="157"/>
      <c r="D9544" s="169"/>
      <c r="E9544" s="107"/>
      <c r="F9544" s="108"/>
      <c r="G9544" s="85"/>
      <c r="H9544" s="85"/>
      <c r="I9544" s="86"/>
      <c r="J9544" s="87"/>
      <c r="K9544" s="88"/>
      <c r="L9544" s="88"/>
      <c r="M9544" s="88"/>
      <c r="N9544" s="88"/>
      <c r="O9544" s="88"/>
      <c r="P9544" s="88"/>
      <c r="Q9544" s="88"/>
      <c r="R9544" s="88"/>
      <c r="S9544" s="88"/>
      <c r="T9544" s="88"/>
      <c r="U9544" s="88"/>
      <c r="V9544" s="88"/>
      <c r="W9544" s="88"/>
      <c r="X9544" s="88"/>
      <c r="Z9544" s="88"/>
      <c r="AA9544" s="85"/>
      <c r="AB9544" s="85"/>
      <c r="AC9544" s="85"/>
      <c r="AD9544"/>
      <c r="AE9544" s="85"/>
      <c r="AF9544" s="85"/>
      <c r="AG9544" s="85"/>
      <c r="AH9544" s="85"/>
      <c r="AI9544" s="85"/>
      <c r="AJ9544" s="85"/>
    </row>
    <row r="9545" spans="1:36" s="89" customFormat="1" x14ac:dyDescent="0.25">
      <c r="A9545" s="86"/>
      <c r="B9545" s="85"/>
      <c r="C9545" s="157"/>
      <c r="D9545" s="169"/>
      <c r="E9545" s="107"/>
      <c r="F9545" s="108"/>
      <c r="G9545" s="85"/>
      <c r="H9545" s="85"/>
      <c r="I9545" s="86"/>
      <c r="J9545" s="87"/>
      <c r="K9545" s="88"/>
      <c r="L9545" s="88"/>
      <c r="M9545" s="88"/>
      <c r="N9545" s="88"/>
      <c r="O9545" s="88"/>
      <c r="P9545" s="88"/>
      <c r="Q9545" s="88"/>
      <c r="R9545" s="88"/>
      <c r="S9545" s="88"/>
      <c r="T9545" s="88"/>
      <c r="U9545" s="88"/>
      <c r="V9545" s="88"/>
      <c r="W9545" s="88"/>
      <c r="X9545" s="88"/>
      <c r="Z9545" s="88"/>
      <c r="AA9545" s="85"/>
      <c r="AB9545" s="85"/>
      <c r="AC9545" s="85"/>
      <c r="AD9545"/>
      <c r="AE9545" s="85"/>
      <c r="AF9545" s="85"/>
      <c r="AG9545" s="85"/>
      <c r="AH9545" s="85"/>
      <c r="AI9545" s="85"/>
      <c r="AJ9545" s="85"/>
    </row>
    <row r="9546" spans="1:36" s="89" customFormat="1" x14ac:dyDescent="0.25">
      <c r="A9546" s="86"/>
      <c r="B9546" s="85"/>
      <c r="C9546" s="157"/>
      <c r="D9546" s="169"/>
      <c r="E9546" s="107"/>
      <c r="F9546" s="108"/>
      <c r="G9546" s="85"/>
      <c r="H9546" s="85"/>
      <c r="I9546" s="86"/>
      <c r="J9546" s="87"/>
      <c r="K9546" s="88"/>
      <c r="L9546" s="88"/>
      <c r="M9546" s="88"/>
      <c r="N9546" s="88"/>
      <c r="O9546" s="88"/>
      <c r="P9546" s="88"/>
      <c r="Q9546" s="88"/>
      <c r="R9546" s="88"/>
      <c r="S9546" s="88"/>
      <c r="T9546" s="88"/>
      <c r="U9546" s="88"/>
      <c r="V9546" s="88"/>
      <c r="W9546" s="88"/>
      <c r="X9546" s="88"/>
      <c r="Z9546" s="88"/>
      <c r="AA9546" s="85"/>
      <c r="AB9546" s="85"/>
      <c r="AC9546" s="85"/>
      <c r="AD9546"/>
      <c r="AE9546" s="85"/>
      <c r="AF9546" s="85"/>
      <c r="AG9546" s="85"/>
      <c r="AH9546" s="85"/>
      <c r="AI9546" s="85"/>
      <c r="AJ9546" s="85"/>
    </row>
    <row r="9547" spans="1:36" s="89" customFormat="1" x14ac:dyDescent="0.25">
      <c r="A9547" s="86"/>
      <c r="B9547" s="85"/>
      <c r="C9547" s="157"/>
      <c r="D9547" s="169"/>
      <c r="E9547" s="107"/>
      <c r="F9547" s="108"/>
      <c r="G9547" s="85"/>
      <c r="H9547" s="85"/>
      <c r="I9547" s="86"/>
      <c r="J9547" s="87"/>
      <c r="K9547" s="88"/>
      <c r="L9547" s="88"/>
      <c r="M9547" s="88"/>
      <c r="N9547" s="88"/>
      <c r="O9547" s="88"/>
      <c r="P9547" s="88"/>
      <c r="Q9547" s="88"/>
      <c r="R9547" s="88"/>
      <c r="S9547" s="88"/>
      <c r="T9547" s="88"/>
      <c r="U9547" s="88"/>
      <c r="V9547" s="88"/>
      <c r="W9547" s="88"/>
      <c r="X9547" s="88"/>
      <c r="Z9547" s="88"/>
      <c r="AA9547" s="85"/>
      <c r="AB9547" s="85"/>
      <c r="AC9547" s="85"/>
      <c r="AD9547"/>
      <c r="AE9547" s="85"/>
      <c r="AF9547" s="85"/>
      <c r="AG9547" s="85"/>
      <c r="AH9547" s="85"/>
      <c r="AI9547" s="85"/>
      <c r="AJ9547" s="85"/>
    </row>
    <row r="9548" spans="1:36" s="89" customFormat="1" x14ac:dyDescent="0.25">
      <c r="A9548" s="86"/>
      <c r="B9548" s="85"/>
      <c r="C9548" s="157"/>
      <c r="D9548" s="169"/>
      <c r="E9548" s="107"/>
      <c r="F9548" s="108"/>
      <c r="G9548" s="85"/>
      <c r="H9548" s="85"/>
      <c r="I9548" s="86"/>
      <c r="J9548" s="87"/>
      <c r="K9548" s="88"/>
      <c r="L9548" s="88"/>
      <c r="M9548" s="88"/>
      <c r="N9548" s="88"/>
      <c r="O9548" s="88"/>
      <c r="P9548" s="88"/>
      <c r="Q9548" s="88"/>
      <c r="R9548" s="88"/>
      <c r="S9548" s="88"/>
      <c r="T9548" s="88"/>
      <c r="U9548" s="88"/>
      <c r="V9548" s="88"/>
      <c r="W9548" s="88"/>
      <c r="X9548" s="88"/>
      <c r="Z9548" s="88"/>
      <c r="AA9548" s="85"/>
      <c r="AB9548" s="85"/>
      <c r="AC9548" s="85"/>
      <c r="AD9548"/>
      <c r="AE9548" s="85"/>
      <c r="AF9548" s="85"/>
      <c r="AG9548" s="85"/>
      <c r="AH9548" s="85"/>
      <c r="AI9548" s="85"/>
      <c r="AJ9548" s="85"/>
    </row>
    <row r="9549" spans="1:36" s="89" customFormat="1" x14ac:dyDescent="0.25">
      <c r="A9549" s="86"/>
      <c r="B9549" s="85"/>
      <c r="C9549" s="157"/>
      <c r="D9549" s="169"/>
      <c r="E9549" s="107"/>
      <c r="F9549" s="108"/>
      <c r="G9549" s="85"/>
      <c r="H9549" s="85"/>
      <c r="I9549" s="86"/>
      <c r="J9549" s="87"/>
      <c r="K9549" s="88"/>
      <c r="L9549" s="88"/>
      <c r="M9549" s="88"/>
      <c r="N9549" s="88"/>
      <c r="O9549" s="88"/>
      <c r="P9549" s="88"/>
      <c r="Q9549" s="88"/>
      <c r="R9549" s="88"/>
      <c r="S9549" s="88"/>
      <c r="T9549" s="88"/>
      <c r="U9549" s="88"/>
      <c r="V9549" s="88"/>
      <c r="W9549" s="88"/>
      <c r="X9549" s="88"/>
      <c r="Z9549" s="88"/>
      <c r="AA9549" s="85"/>
      <c r="AB9549" s="85"/>
      <c r="AC9549" s="85"/>
      <c r="AD9549"/>
      <c r="AE9549" s="85"/>
      <c r="AF9549" s="85"/>
      <c r="AG9549" s="85"/>
      <c r="AH9549" s="85"/>
      <c r="AI9549" s="85"/>
      <c r="AJ9549" s="85"/>
    </row>
    <row r="9550" spans="1:36" s="89" customFormat="1" x14ac:dyDescent="0.25">
      <c r="A9550" s="86"/>
      <c r="B9550" s="85"/>
      <c r="C9550" s="157"/>
      <c r="D9550" s="169"/>
      <c r="E9550" s="107"/>
      <c r="F9550" s="108"/>
      <c r="G9550" s="85"/>
      <c r="H9550" s="85"/>
      <c r="I9550" s="86"/>
      <c r="J9550" s="87"/>
      <c r="K9550" s="88"/>
      <c r="L9550" s="88"/>
      <c r="M9550" s="88"/>
      <c r="N9550" s="88"/>
      <c r="O9550" s="88"/>
      <c r="P9550" s="88"/>
      <c r="Q9550" s="88"/>
      <c r="R9550" s="88"/>
      <c r="S9550" s="88"/>
      <c r="T9550" s="88"/>
      <c r="U9550" s="88"/>
      <c r="V9550" s="88"/>
      <c r="W9550" s="88"/>
      <c r="X9550" s="88"/>
      <c r="Z9550" s="88"/>
      <c r="AA9550" s="85"/>
      <c r="AB9550" s="85"/>
      <c r="AC9550" s="85"/>
      <c r="AD9550"/>
      <c r="AE9550" s="85"/>
      <c r="AF9550" s="85"/>
      <c r="AG9550" s="85"/>
      <c r="AH9550" s="85"/>
      <c r="AI9550" s="85"/>
      <c r="AJ9550" s="85"/>
    </row>
    <row r="9551" spans="1:36" s="89" customFormat="1" x14ac:dyDescent="0.25">
      <c r="A9551" s="86"/>
      <c r="B9551" s="85"/>
      <c r="C9551" s="157"/>
      <c r="D9551" s="169"/>
      <c r="E9551" s="107"/>
      <c r="F9551" s="108"/>
      <c r="G9551" s="85"/>
      <c r="H9551" s="85"/>
      <c r="I9551" s="86"/>
      <c r="J9551" s="87"/>
      <c r="K9551" s="88"/>
      <c r="L9551" s="88"/>
      <c r="M9551" s="88"/>
      <c r="N9551" s="88"/>
      <c r="O9551" s="88"/>
      <c r="P9551" s="88"/>
      <c r="Q9551" s="88"/>
      <c r="R9551" s="88"/>
      <c r="S9551" s="88"/>
      <c r="T9551" s="88"/>
      <c r="U9551" s="88"/>
      <c r="V9551" s="88"/>
      <c r="W9551" s="88"/>
      <c r="X9551" s="88"/>
      <c r="Z9551" s="88"/>
      <c r="AA9551" s="85"/>
      <c r="AB9551" s="85"/>
      <c r="AC9551" s="85"/>
      <c r="AD9551"/>
      <c r="AE9551" s="85"/>
      <c r="AF9551" s="85"/>
      <c r="AG9551" s="85"/>
      <c r="AH9551" s="85"/>
      <c r="AI9551" s="85"/>
      <c r="AJ9551" s="85"/>
    </row>
    <row r="9552" spans="1:36" s="89" customFormat="1" x14ac:dyDescent="0.25">
      <c r="A9552" s="86"/>
      <c r="B9552" s="85"/>
      <c r="C9552" s="157"/>
      <c r="D9552" s="169"/>
      <c r="E9552" s="107"/>
      <c r="F9552" s="108"/>
      <c r="G9552" s="85"/>
      <c r="H9552" s="85"/>
      <c r="I9552" s="86"/>
      <c r="J9552" s="87"/>
      <c r="K9552" s="88"/>
      <c r="L9552" s="88"/>
      <c r="M9552" s="88"/>
      <c r="N9552" s="88"/>
      <c r="O9552" s="88"/>
      <c r="P9552" s="88"/>
      <c r="Q9552" s="88"/>
      <c r="R9552" s="88"/>
      <c r="S9552" s="88"/>
      <c r="T9552" s="88"/>
      <c r="U9552" s="88"/>
      <c r="V9552" s="88"/>
      <c r="W9552" s="88"/>
      <c r="X9552" s="88"/>
      <c r="Z9552" s="88"/>
      <c r="AA9552" s="85"/>
      <c r="AB9552" s="85"/>
      <c r="AC9552" s="85"/>
      <c r="AD9552"/>
      <c r="AE9552" s="85"/>
      <c r="AF9552" s="85"/>
      <c r="AG9552" s="85"/>
      <c r="AH9552" s="85"/>
      <c r="AI9552" s="85"/>
      <c r="AJ9552" s="85"/>
    </row>
    <row r="9553" spans="1:36" s="89" customFormat="1" x14ac:dyDescent="0.25">
      <c r="A9553" s="86"/>
      <c r="B9553" s="85"/>
      <c r="C9553" s="157"/>
      <c r="D9553" s="169"/>
      <c r="E9553" s="107"/>
      <c r="F9553" s="108"/>
      <c r="G9553" s="85"/>
      <c r="H9553" s="85"/>
      <c r="I9553" s="86"/>
      <c r="J9553" s="87"/>
      <c r="K9553" s="88"/>
      <c r="L9553" s="88"/>
      <c r="M9553" s="88"/>
      <c r="N9553" s="88"/>
      <c r="O9553" s="88"/>
      <c r="P9553" s="88"/>
      <c r="Q9553" s="88"/>
      <c r="R9553" s="88"/>
      <c r="S9553" s="88"/>
      <c r="T9553" s="88"/>
      <c r="U9553" s="88"/>
      <c r="V9553" s="88"/>
      <c r="W9553" s="88"/>
      <c r="X9553" s="88"/>
      <c r="Z9553" s="88"/>
      <c r="AA9553" s="85"/>
      <c r="AB9553" s="85"/>
      <c r="AC9553" s="85"/>
      <c r="AD9553"/>
      <c r="AE9553" s="85"/>
      <c r="AF9553" s="85"/>
      <c r="AG9553" s="85"/>
      <c r="AH9553" s="85"/>
      <c r="AI9553" s="85"/>
      <c r="AJ9553" s="85"/>
    </row>
    <row r="9554" spans="1:36" s="89" customFormat="1" x14ac:dyDescent="0.25">
      <c r="A9554" s="86"/>
      <c r="B9554" s="85"/>
      <c r="C9554" s="157"/>
      <c r="D9554" s="169"/>
      <c r="E9554" s="107"/>
      <c r="F9554" s="108"/>
      <c r="G9554" s="85"/>
      <c r="H9554" s="85"/>
      <c r="I9554" s="86"/>
      <c r="J9554" s="87"/>
      <c r="K9554" s="88"/>
      <c r="L9554" s="88"/>
      <c r="M9554" s="88"/>
      <c r="N9554" s="88"/>
      <c r="O9554" s="88"/>
      <c r="P9554" s="88"/>
      <c r="Q9554" s="88"/>
      <c r="R9554" s="88"/>
      <c r="S9554" s="88"/>
      <c r="T9554" s="88"/>
      <c r="U9554" s="88"/>
      <c r="V9554" s="88"/>
      <c r="W9554" s="88"/>
      <c r="X9554" s="88"/>
      <c r="Z9554" s="88"/>
      <c r="AA9554" s="85"/>
      <c r="AB9554" s="85"/>
      <c r="AC9554" s="85"/>
      <c r="AD9554"/>
      <c r="AE9554" s="85"/>
      <c r="AF9554" s="85"/>
      <c r="AG9554" s="85"/>
      <c r="AH9554" s="85"/>
      <c r="AI9554" s="85"/>
      <c r="AJ9554" s="85"/>
    </row>
    <row r="9555" spans="1:36" s="89" customFormat="1" x14ac:dyDescent="0.25">
      <c r="A9555" s="86"/>
      <c r="B9555" s="85"/>
      <c r="C9555" s="157"/>
      <c r="D9555" s="169"/>
      <c r="E9555" s="107"/>
      <c r="F9555" s="108"/>
      <c r="G9555" s="85"/>
      <c r="H9555" s="85"/>
      <c r="I9555" s="86"/>
      <c r="J9555" s="87"/>
      <c r="K9555" s="88"/>
      <c r="L9555" s="88"/>
      <c r="M9555" s="88"/>
      <c r="N9555" s="88"/>
      <c r="O9555" s="88"/>
      <c r="P9555" s="88"/>
      <c r="Q9555" s="88"/>
      <c r="R9555" s="88"/>
      <c r="S9555" s="88"/>
      <c r="T9555" s="88"/>
      <c r="U9555" s="88"/>
      <c r="V9555" s="88"/>
      <c r="W9555" s="88"/>
      <c r="X9555" s="88"/>
      <c r="Z9555" s="88"/>
      <c r="AA9555" s="85"/>
      <c r="AB9555" s="85"/>
      <c r="AC9555" s="85"/>
      <c r="AD9555"/>
      <c r="AE9555" s="85"/>
      <c r="AF9555" s="85"/>
      <c r="AG9555" s="85"/>
      <c r="AH9555" s="85"/>
      <c r="AI9555" s="85"/>
      <c r="AJ9555" s="85"/>
    </row>
    <row r="9556" spans="1:36" s="89" customFormat="1" x14ac:dyDescent="0.25">
      <c r="A9556" s="86"/>
      <c r="B9556" s="85"/>
      <c r="C9556" s="157"/>
      <c r="D9556" s="169"/>
      <c r="E9556" s="107"/>
      <c r="F9556" s="108"/>
      <c r="G9556" s="85"/>
      <c r="H9556" s="85"/>
      <c r="I9556" s="86"/>
      <c r="J9556" s="87"/>
      <c r="K9556" s="88"/>
      <c r="L9556" s="88"/>
      <c r="M9556" s="88"/>
      <c r="N9556" s="88"/>
      <c r="O9556" s="88"/>
      <c r="P9556" s="88"/>
      <c r="Q9556" s="88"/>
      <c r="R9556" s="88"/>
      <c r="S9556" s="88"/>
      <c r="T9556" s="88"/>
      <c r="U9556" s="88"/>
      <c r="V9556" s="88"/>
      <c r="W9556" s="88"/>
      <c r="X9556" s="88"/>
      <c r="Z9556" s="88"/>
      <c r="AA9556" s="85"/>
      <c r="AB9556" s="85"/>
      <c r="AC9556" s="85"/>
      <c r="AD9556"/>
      <c r="AE9556" s="85"/>
      <c r="AF9556" s="85"/>
      <c r="AG9556" s="85"/>
      <c r="AH9556" s="85"/>
      <c r="AI9556" s="85"/>
      <c r="AJ9556" s="85"/>
    </row>
    <row r="9557" spans="1:36" s="89" customFormat="1" x14ac:dyDescent="0.25">
      <c r="A9557" s="86"/>
      <c r="B9557" s="85"/>
      <c r="C9557" s="157"/>
      <c r="D9557" s="169"/>
      <c r="E9557" s="107"/>
      <c r="F9557" s="108"/>
      <c r="G9557" s="85"/>
      <c r="H9557" s="85"/>
      <c r="I9557" s="86"/>
      <c r="J9557" s="87"/>
      <c r="K9557" s="88"/>
      <c r="L9557" s="88"/>
      <c r="M9557" s="88"/>
      <c r="N9557" s="88"/>
      <c r="O9557" s="88"/>
      <c r="P9557" s="88"/>
      <c r="Q9557" s="88"/>
      <c r="R9557" s="88"/>
      <c r="S9557" s="88"/>
      <c r="T9557" s="88"/>
      <c r="U9557" s="88"/>
      <c r="V9557" s="88"/>
      <c r="W9557" s="88"/>
      <c r="X9557" s="88"/>
      <c r="Z9557" s="88"/>
      <c r="AA9557" s="85"/>
      <c r="AB9557" s="85"/>
      <c r="AC9557" s="85"/>
      <c r="AD9557"/>
      <c r="AE9557" s="85"/>
      <c r="AF9557" s="85"/>
      <c r="AG9557" s="85"/>
      <c r="AH9557" s="85"/>
      <c r="AI9557" s="85"/>
      <c r="AJ9557" s="85"/>
    </row>
    <row r="9558" spans="1:36" s="89" customFormat="1" x14ac:dyDescent="0.25">
      <c r="A9558" s="86"/>
      <c r="B9558" s="85"/>
      <c r="C9558" s="157"/>
      <c r="D9558" s="169"/>
      <c r="E9558" s="107"/>
      <c r="F9558" s="108"/>
      <c r="G9558" s="85"/>
      <c r="H9558" s="85"/>
      <c r="I9558" s="86"/>
      <c r="J9558" s="87"/>
      <c r="K9558" s="88"/>
      <c r="L9558" s="88"/>
      <c r="M9558" s="88"/>
      <c r="N9558" s="88"/>
      <c r="O9558" s="88"/>
      <c r="P9558" s="88"/>
      <c r="Q9558" s="88"/>
      <c r="R9558" s="88"/>
      <c r="S9558" s="88"/>
      <c r="T9558" s="88"/>
      <c r="U9558" s="88"/>
      <c r="V9558" s="88"/>
      <c r="W9558" s="88"/>
      <c r="X9558" s="88"/>
      <c r="Z9558" s="88"/>
      <c r="AA9558" s="85"/>
      <c r="AB9558" s="85"/>
      <c r="AC9558" s="85"/>
      <c r="AD9558"/>
      <c r="AE9558" s="85"/>
      <c r="AF9558" s="85"/>
      <c r="AG9558" s="85"/>
      <c r="AH9558" s="85"/>
      <c r="AI9558" s="85"/>
      <c r="AJ9558" s="85"/>
    </row>
    <row r="9559" spans="1:36" s="89" customFormat="1" x14ac:dyDescent="0.25">
      <c r="A9559" s="86"/>
      <c r="B9559" s="85"/>
      <c r="C9559" s="157"/>
      <c r="D9559" s="169"/>
      <c r="E9559" s="107"/>
      <c r="F9559" s="108"/>
      <c r="G9559" s="85"/>
      <c r="H9559" s="85"/>
      <c r="I9559" s="86"/>
      <c r="J9559" s="87"/>
      <c r="K9559" s="88"/>
      <c r="L9559" s="88"/>
      <c r="M9559" s="88"/>
      <c r="N9559" s="88"/>
      <c r="O9559" s="88"/>
      <c r="P9559" s="88"/>
      <c r="Q9559" s="88"/>
      <c r="R9559" s="88"/>
      <c r="S9559" s="88"/>
      <c r="T9559" s="88"/>
      <c r="U9559" s="88"/>
      <c r="V9559" s="88"/>
      <c r="W9559" s="88"/>
      <c r="X9559" s="88"/>
      <c r="Z9559" s="88"/>
      <c r="AA9559" s="85"/>
      <c r="AB9559" s="85"/>
      <c r="AC9559" s="85"/>
      <c r="AD9559"/>
      <c r="AE9559" s="85"/>
      <c r="AF9559" s="85"/>
      <c r="AG9559" s="85"/>
      <c r="AH9559" s="85"/>
      <c r="AI9559" s="85"/>
      <c r="AJ9559" s="85"/>
    </row>
    <row r="9560" spans="1:36" s="89" customFormat="1" x14ac:dyDescent="0.25">
      <c r="A9560" s="86"/>
      <c r="B9560" s="85"/>
      <c r="C9560" s="157"/>
      <c r="D9560" s="169"/>
      <c r="E9560" s="107"/>
      <c r="F9560" s="108"/>
      <c r="G9560" s="85"/>
      <c r="H9560" s="85"/>
      <c r="I9560" s="86"/>
      <c r="J9560" s="87"/>
      <c r="K9560" s="88"/>
      <c r="L9560" s="88"/>
      <c r="M9560" s="88"/>
      <c r="N9560" s="88"/>
      <c r="O9560" s="88"/>
      <c r="P9560" s="88"/>
      <c r="Q9560" s="88"/>
      <c r="R9560" s="88"/>
      <c r="S9560" s="88"/>
      <c r="T9560" s="88"/>
      <c r="U9560" s="88"/>
      <c r="V9560" s="88"/>
      <c r="W9560" s="88"/>
      <c r="X9560" s="88"/>
      <c r="Z9560" s="88"/>
      <c r="AA9560" s="85"/>
      <c r="AB9560" s="85"/>
      <c r="AC9560" s="85"/>
      <c r="AD9560"/>
      <c r="AE9560" s="85"/>
      <c r="AF9560" s="85"/>
      <c r="AG9560" s="85"/>
      <c r="AH9560" s="85"/>
      <c r="AI9560" s="85"/>
      <c r="AJ9560" s="85"/>
    </row>
    <row r="9561" spans="1:36" s="89" customFormat="1" x14ac:dyDescent="0.25">
      <c r="A9561" s="86"/>
      <c r="B9561" s="85"/>
      <c r="C9561" s="157"/>
      <c r="D9561" s="169"/>
      <c r="E9561" s="107"/>
      <c r="F9561" s="108"/>
      <c r="G9561" s="85"/>
      <c r="H9561" s="85"/>
      <c r="I9561" s="86"/>
      <c r="J9561" s="87"/>
      <c r="K9561" s="88"/>
      <c r="L9561" s="88"/>
      <c r="M9561" s="88"/>
      <c r="N9561" s="88"/>
      <c r="O9561" s="88"/>
      <c r="P9561" s="88"/>
      <c r="Q9561" s="88"/>
      <c r="R9561" s="88"/>
      <c r="S9561" s="88"/>
      <c r="T9561" s="88"/>
      <c r="U9561" s="88"/>
      <c r="V9561" s="88"/>
      <c r="W9561" s="88"/>
      <c r="X9561" s="88"/>
      <c r="Z9561" s="88"/>
      <c r="AA9561" s="85"/>
      <c r="AB9561" s="85"/>
      <c r="AC9561" s="85"/>
      <c r="AD9561"/>
      <c r="AE9561" s="85"/>
      <c r="AF9561" s="85"/>
      <c r="AG9561" s="85"/>
      <c r="AH9561" s="85"/>
      <c r="AI9561" s="85"/>
      <c r="AJ9561" s="85"/>
    </row>
    <row r="9562" spans="1:36" s="89" customFormat="1" x14ac:dyDescent="0.25">
      <c r="A9562" s="86"/>
      <c r="B9562" s="85"/>
      <c r="C9562" s="157"/>
      <c r="D9562" s="169"/>
      <c r="E9562" s="107"/>
      <c r="F9562" s="108"/>
      <c r="G9562" s="85"/>
      <c r="H9562" s="85"/>
      <c r="I9562" s="86"/>
      <c r="J9562" s="87"/>
      <c r="K9562" s="88"/>
      <c r="L9562" s="88"/>
      <c r="M9562" s="88"/>
      <c r="N9562" s="88"/>
      <c r="O9562" s="88"/>
      <c r="P9562" s="88"/>
      <c r="Q9562" s="88"/>
      <c r="R9562" s="88"/>
      <c r="S9562" s="88"/>
      <c r="T9562" s="88"/>
      <c r="U9562" s="88"/>
      <c r="V9562" s="88"/>
      <c r="W9562" s="88"/>
      <c r="X9562" s="88"/>
      <c r="Z9562" s="88"/>
      <c r="AA9562" s="85"/>
      <c r="AB9562" s="85"/>
      <c r="AC9562" s="85"/>
      <c r="AD9562"/>
      <c r="AE9562" s="85"/>
      <c r="AF9562" s="85"/>
      <c r="AG9562" s="85"/>
      <c r="AH9562" s="85"/>
      <c r="AI9562" s="85"/>
      <c r="AJ9562" s="85"/>
    </row>
    <row r="9563" spans="1:36" s="89" customFormat="1" x14ac:dyDescent="0.25">
      <c r="A9563" s="86"/>
      <c r="B9563" s="85"/>
      <c r="C9563" s="157"/>
      <c r="D9563" s="169"/>
      <c r="E9563" s="107"/>
      <c r="F9563" s="108"/>
      <c r="G9563" s="85"/>
      <c r="H9563" s="85"/>
      <c r="I9563" s="86"/>
      <c r="J9563" s="87"/>
      <c r="K9563" s="88"/>
      <c r="L9563" s="88"/>
      <c r="M9563" s="88"/>
      <c r="N9563" s="88"/>
      <c r="O9563" s="88"/>
      <c r="P9563" s="88"/>
      <c r="Q9563" s="88"/>
      <c r="R9563" s="88"/>
      <c r="S9563" s="88"/>
      <c r="T9563" s="88"/>
      <c r="U9563" s="88"/>
      <c r="V9563" s="88"/>
      <c r="W9563" s="88"/>
      <c r="X9563" s="88"/>
      <c r="Z9563" s="88"/>
      <c r="AA9563" s="85"/>
      <c r="AB9563" s="85"/>
      <c r="AC9563" s="85"/>
      <c r="AD9563"/>
      <c r="AE9563" s="85"/>
      <c r="AF9563" s="85"/>
      <c r="AG9563" s="85"/>
      <c r="AH9563" s="85"/>
      <c r="AI9563" s="85"/>
      <c r="AJ9563" s="85"/>
    </row>
    <row r="9564" spans="1:36" s="89" customFormat="1" x14ac:dyDescent="0.25">
      <c r="A9564" s="86"/>
      <c r="B9564" s="85"/>
      <c r="C9564" s="157"/>
      <c r="D9564" s="169"/>
      <c r="E9564" s="107"/>
      <c r="F9564" s="108"/>
      <c r="G9564" s="85"/>
      <c r="H9564" s="85"/>
      <c r="I9564" s="86"/>
      <c r="J9564" s="87"/>
      <c r="K9564" s="88"/>
      <c r="L9564" s="88"/>
      <c r="M9564" s="88"/>
      <c r="N9564" s="88"/>
      <c r="O9564" s="88"/>
      <c r="P9564" s="88"/>
      <c r="Q9564" s="88"/>
      <c r="R9564" s="88"/>
      <c r="S9564" s="88"/>
      <c r="T9564" s="88"/>
      <c r="U9564" s="88"/>
      <c r="V9564" s="88"/>
      <c r="W9564" s="88"/>
      <c r="X9564" s="88"/>
      <c r="Z9564" s="88"/>
      <c r="AA9564" s="85"/>
      <c r="AB9564" s="85"/>
      <c r="AC9564" s="85"/>
      <c r="AD9564"/>
      <c r="AE9564" s="85"/>
      <c r="AF9564" s="85"/>
      <c r="AG9564" s="85"/>
      <c r="AH9564" s="85"/>
      <c r="AI9564" s="85"/>
      <c r="AJ9564" s="85"/>
    </row>
    <row r="9565" spans="1:36" s="89" customFormat="1" x14ac:dyDescent="0.25">
      <c r="A9565" s="86"/>
      <c r="B9565" s="85"/>
      <c r="C9565" s="157"/>
      <c r="D9565" s="169"/>
      <c r="E9565" s="107"/>
      <c r="F9565" s="108"/>
      <c r="G9565" s="85"/>
      <c r="H9565" s="85"/>
      <c r="I9565" s="86"/>
      <c r="J9565" s="87"/>
      <c r="K9565" s="88"/>
      <c r="L9565" s="88"/>
      <c r="M9565" s="88"/>
      <c r="N9565" s="88"/>
      <c r="O9565" s="88"/>
      <c r="P9565" s="88"/>
      <c r="Q9565" s="88"/>
      <c r="R9565" s="88"/>
      <c r="S9565" s="88"/>
      <c r="T9565" s="88"/>
      <c r="U9565" s="88"/>
      <c r="V9565" s="88"/>
      <c r="W9565" s="88"/>
      <c r="X9565" s="88"/>
      <c r="Z9565" s="88"/>
      <c r="AA9565" s="85"/>
      <c r="AB9565" s="85"/>
      <c r="AC9565" s="85"/>
      <c r="AD9565"/>
      <c r="AE9565" s="85"/>
      <c r="AF9565" s="85"/>
      <c r="AG9565" s="85"/>
      <c r="AH9565" s="85"/>
      <c r="AI9565" s="85"/>
      <c r="AJ9565" s="85"/>
    </row>
    <row r="9566" spans="1:36" s="89" customFormat="1" x14ac:dyDescent="0.25">
      <c r="A9566" s="86"/>
      <c r="B9566" s="85"/>
      <c r="C9566" s="157"/>
      <c r="D9566" s="169"/>
      <c r="E9566" s="107"/>
      <c r="F9566" s="108"/>
      <c r="G9566" s="85"/>
      <c r="H9566" s="85"/>
      <c r="I9566" s="86"/>
      <c r="J9566" s="87"/>
      <c r="K9566" s="88"/>
      <c r="L9566" s="88"/>
      <c r="M9566" s="88"/>
      <c r="N9566" s="88"/>
      <c r="O9566" s="88"/>
      <c r="P9566" s="88"/>
      <c r="Q9566" s="88"/>
      <c r="R9566" s="88"/>
      <c r="S9566" s="88"/>
      <c r="T9566" s="88"/>
      <c r="U9566" s="88"/>
      <c r="V9566" s="88"/>
      <c r="W9566" s="88"/>
      <c r="X9566" s="88"/>
      <c r="Z9566" s="88"/>
      <c r="AA9566" s="85"/>
      <c r="AB9566" s="85"/>
      <c r="AC9566" s="85"/>
      <c r="AD9566"/>
      <c r="AE9566" s="85"/>
      <c r="AF9566" s="85"/>
      <c r="AG9566" s="85"/>
      <c r="AH9566" s="85"/>
      <c r="AI9566" s="85"/>
      <c r="AJ9566" s="85"/>
    </row>
    <row r="9567" spans="1:36" s="89" customFormat="1" x14ac:dyDescent="0.25">
      <c r="A9567" s="86"/>
      <c r="B9567" s="85"/>
      <c r="C9567" s="157"/>
      <c r="D9567" s="169"/>
      <c r="E9567" s="107"/>
      <c r="F9567" s="108"/>
      <c r="G9567" s="85"/>
      <c r="H9567" s="85"/>
      <c r="I9567" s="86"/>
      <c r="J9567" s="87"/>
      <c r="K9567" s="88"/>
      <c r="L9567" s="88"/>
      <c r="M9567" s="88"/>
      <c r="N9567" s="88"/>
      <c r="O9567" s="88"/>
      <c r="P9567" s="88"/>
      <c r="Q9567" s="88"/>
      <c r="R9567" s="88"/>
      <c r="S9567" s="88"/>
      <c r="T9567" s="88"/>
      <c r="U9567" s="88"/>
      <c r="V9567" s="88"/>
      <c r="W9567" s="88"/>
      <c r="X9567" s="88"/>
      <c r="Z9567" s="88"/>
      <c r="AA9567" s="85"/>
      <c r="AB9567" s="85"/>
      <c r="AC9567" s="85"/>
      <c r="AD9567"/>
      <c r="AE9567" s="85"/>
      <c r="AF9567" s="85"/>
      <c r="AG9567" s="85"/>
      <c r="AH9567" s="85"/>
      <c r="AI9567" s="85"/>
      <c r="AJ9567" s="85"/>
    </row>
    <row r="9568" spans="1:36" s="89" customFormat="1" x14ac:dyDescent="0.25">
      <c r="A9568" s="86"/>
      <c r="B9568" s="85"/>
      <c r="C9568" s="157"/>
      <c r="D9568" s="169"/>
      <c r="E9568" s="107"/>
      <c r="F9568" s="108"/>
      <c r="G9568" s="85"/>
      <c r="H9568" s="85"/>
      <c r="I9568" s="86"/>
      <c r="J9568" s="87"/>
      <c r="K9568" s="88"/>
      <c r="L9568" s="88"/>
      <c r="M9568" s="88"/>
      <c r="N9568" s="88"/>
      <c r="O9568" s="88"/>
      <c r="P9568" s="88"/>
      <c r="Q9568" s="88"/>
      <c r="R9568" s="88"/>
      <c r="S9568" s="88"/>
      <c r="T9568" s="88"/>
      <c r="U9568" s="88"/>
      <c r="V9568" s="88"/>
      <c r="W9568" s="88"/>
      <c r="X9568" s="88"/>
      <c r="Z9568" s="88"/>
      <c r="AA9568" s="85"/>
      <c r="AB9568" s="85"/>
      <c r="AC9568" s="85"/>
      <c r="AD9568"/>
      <c r="AE9568" s="85"/>
      <c r="AF9568" s="85"/>
      <c r="AG9568" s="85"/>
      <c r="AH9568" s="85"/>
      <c r="AI9568" s="85"/>
      <c r="AJ9568" s="85"/>
    </row>
    <row r="9569" spans="1:36" s="89" customFormat="1" x14ac:dyDescent="0.25">
      <c r="A9569" s="86"/>
      <c r="B9569" s="85"/>
      <c r="C9569" s="157"/>
      <c r="D9569" s="169"/>
      <c r="E9569" s="107"/>
      <c r="F9569" s="108"/>
      <c r="G9569" s="85"/>
      <c r="H9569" s="85"/>
      <c r="I9569" s="86"/>
      <c r="J9569" s="87"/>
      <c r="K9569" s="88"/>
      <c r="L9569" s="88"/>
      <c r="M9569" s="88"/>
      <c r="N9569" s="88"/>
      <c r="O9569" s="88"/>
      <c r="P9569" s="88"/>
      <c r="Q9569" s="88"/>
      <c r="R9569" s="88"/>
      <c r="S9569" s="88"/>
      <c r="T9569" s="88"/>
      <c r="U9569" s="88"/>
      <c r="V9569" s="88"/>
      <c r="W9569" s="88"/>
      <c r="X9569" s="88"/>
      <c r="Z9569" s="88"/>
      <c r="AA9569" s="85"/>
      <c r="AB9569" s="85"/>
      <c r="AC9569" s="85"/>
      <c r="AD9569"/>
      <c r="AE9569" s="85"/>
      <c r="AF9569" s="85"/>
      <c r="AG9569" s="85"/>
      <c r="AH9569" s="85"/>
      <c r="AI9569" s="85"/>
      <c r="AJ9569" s="85"/>
    </row>
    <row r="9570" spans="1:36" s="89" customFormat="1" x14ac:dyDescent="0.25">
      <c r="A9570" s="86"/>
      <c r="B9570" s="85"/>
      <c r="C9570" s="157"/>
      <c r="D9570" s="169"/>
      <c r="E9570" s="107"/>
      <c r="F9570" s="108"/>
      <c r="G9570" s="85"/>
      <c r="H9570" s="85"/>
      <c r="I9570" s="86"/>
      <c r="J9570" s="87"/>
      <c r="K9570" s="88"/>
      <c r="L9570" s="88"/>
      <c r="M9570" s="88"/>
      <c r="N9570" s="88"/>
      <c r="O9570" s="88"/>
      <c r="P9570" s="88"/>
      <c r="Q9570" s="88"/>
      <c r="R9570" s="88"/>
      <c r="S9570" s="88"/>
      <c r="T9570" s="88"/>
      <c r="U9570" s="88"/>
      <c r="V9570" s="88"/>
      <c r="W9570" s="88"/>
      <c r="X9570" s="88"/>
      <c r="Z9570" s="88"/>
      <c r="AA9570" s="85"/>
      <c r="AB9570" s="85"/>
      <c r="AC9570" s="85"/>
      <c r="AD9570"/>
      <c r="AE9570" s="85"/>
      <c r="AF9570" s="85"/>
      <c r="AG9570" s="85"/>
      <c r="AH9570" s="85"/>
      <c r="AI9570" s="85"/>
      <c r="AJ9570" s="85"/>
    </row>
    <row r="9571" spans="1:36" s="89" customFormat="1" x14ac:dyDescent="0.25">
      <c r="A9571" s="86"/>
      <c r="B9571" s="85"/>
      <c r="C9571" s="157"/>
      <c r="D9571" s="169"/>
      <c r="E9571" s="107"/>
      <c r="F9571" s="108"/>
      <c r="G9571" s="85"/>
      <c r="H9571" s="85"/>
      <c r="I9571" s="86"/>
      <c r="J9571" s="87"/>
      <c r="K9571" s="88"/>
      <c r="L9571" s="88"/>
      <c r="M9571" s="88"/>
      <c r="N9571" s="88"/>
      <c r="O9571" s="88"/>
      <c r="P9571" s="88"/>
      <c r="Q9571" s="88"/>
      <c r="R9571" s="88"/>
      <c r="S9571" s="88"/>
      <c r="T9571" s="88"/>
      <c r="U9571" s="88"/>
      <c r="V9571" s="88"/>
      <c r="W9571" s="88"/>
      <c r="X9571" s="88"/>
      <c r="Z9571" s="88"/>
      <c r="AA9571" s="85"/>
      <c r="AB9571" s="85"/>
      <c r="AC9571" s="85"/>
      <c r="AD9571"/>
      <c r="AE9571" s="85"/>
      <c r="AF9571" s="85"/>
      <c r="AG9571" s="85"/>
      <c r="AH9571" s="85"/>
      <c r="AI9571" s="85"/>
      <c r="AJ9571" s="85"/>
    </row>
    <row r="9572" spans="1:36" s="89" customFormat="1" x14ac:dyDescent="0.25">
      <c r="A9572" s="86"/>
      <c r="B9572" s="85"/>
      <c r="C9572" s="157"/>
      <c r="D9572" s="169"/>
      <c r="E9572" s="107"/>
      <c r="F9572" s="108"/>
      <c r="G9572" s="85"/>
      <c r="H9572" s="85"/>
      <c r="I9572" s="86"/>
      <c r="J9572" s="87"/>
      <c r="K9572" s="88"/>
      <c r="L9572" s="88"/>
      <c r="M9572" s="88"/>
      <c r="N9572" s="88"/>
      <c r="O9572" s="88"/>
      <c r="P9572" s="88"/>
      <c r="Q9572" s="88"/>
      <c r="R9572" s="88"/>
      <c r="S9572" s="88"/>
      <c r="T9572" s="88"/>
      <c r="U9572" s="88"/>
      <c r="V9572" s="88"/>
      <c r="W9572" s="88"/>
      <c r="X9572" s="88"/>
      <c r="Z9572" s="88"/>
      <c r="AA9572" s="85"/>
      <c r="AB9572" s="85"/>
      <c r="AC9572" s="85"/>
      <c r="AD9572"/>
      <c r="AE9572" s="85"/>
      <c r="AF9572" s="85"/>
      <c r="AG9572" s="85"/>
      <c r="AH9572" s="85"/>
      <c r="AI9572" s="85"/>
      <c r="AJ9572" s="85"/>
    </row>
    <row r="9573" spans="1:36" s="89" customFormat="1" x14ac:dyDescent="0.25">
      <c r="A9573" s="86"/>
      <c r="B9573" s="85"/>
      <c r="C9573" s="157"/>
      <c r="D9573" s="169"/>
      <c r="E9573" s="107"/>
      <c r="F9573" s="108"/>
      <c r="G9573" s="85"/>
      <c r="H9573" s="85"/>
      <c r="I9573" s="86"/>
      <c r="J9573" s="87"/>
      <c r="K9573" s="88"/>
      <c r="L9573" s="88"/>
      <c r="M9573" s="88"/>
      <c r="N9573" s="88"/>
      <c r="O9573" s="88"/>
      <c r="P9573" s="88"/>
      <c r="Q9573" s="88"/>
      <c r="R9573" s="88"/>
      <c r="S9573" s="88"/>
      <c r="T9573" s="88"/>
      <c r="U9573" s="88"/>
      <c r="V9573" s="88"/>
      <c r="W9573" s="88"/>
      <c r="X9573" s="88"/>
      <c r="Z9573" s="88"/>
      <c r="AA9573" s="85"/>
      <c r="AB9573" s="85"/>
      <c r="AC9573" s="85"/>
      <c r="AD9573"/>
      <c r="AE9573" s="85"/>
      <c r="AF9573" s="85"/>
      <c r="AG9573" s="85"/>
      <c r="AH9573" s="85"/>
      <c r="AI9573" s="85"/>
      <c r="AJ9573" s="85"/>
    </row>
    <row r="9574" spans="1:36" s="89" customFormat="1" x14ac:dyDescent="0.25">
      <c r="A9574" s="86"/>
      <c r="B9574" s="85"/>
      <c r="C9574" s="157"/>
      <c r="D9574" s="169"/>
      <c r="E9574" s="107"/>
      <c r="F9574" s="108"/>
      <c r="G9574" s="85"/>
      <c r="H9574" s="85"/>
      <c r="I9574" s="86"/>
      <c r="J9574" s="87"/>
      <c r="K9574" s="88"/>
      <c r="L9574" s="88"/>
      <c r="M9574" s="88"/>
      <c r="N9574" s="88"/>
      <c r="O9574" s="88"/>
      <c r="P9574" s="88"/>
      <c r="Q9574" s="88"/>
      <c r="R9574" s="88"/>
      <c r="S9574" s="88"/>
      <c r="T9574" s="88"/>
      <c r="U9574" s="88"/>
      <c r="V9574" s="88"/>
      <c r="W9574" s="88"/>
      <c r="X9574" s="88"/>
      <c r="Z9574" s="88"/>
      <c r="AA9574" s="85"/>
      <c r="AB9574" s="85"/>
      <c r="AC9574" s="85"/>
      <c r="AD9574"/>
      <c r="AE9574" s="85"/>
      <c r="AF9574" s="85"/>
      <c r="AG9574" s="85"/>
      <c r="AH9574" s="85"/>
      <c r="AI9574" s="85"/>
      <c r="AJ9574" s="85"/>
    </row>
    <row r="9575" spans="1:36" s="89" customFormat="1" x14ac:dyDescent="0.25">
      <c r="A9575" s="86"/>
      <c r="B9575" s="85"/>
      <c r="C9575" s="157"/>
      <c r="D9575" s="169"/>
      <c r="E9575" s="107"/>
      <c r="F9575" s="108"/>
      <c r="G9575" s="85"/>
      <c r="H9575" s="85"/>
      <c r="I9575" s="86"/>
      <c r="J9575" s="87"/>
      <c r="K9575" s="88"/>
      <c r="L9575" s="88"/>
      <c r="M9575" s="88"/>
      <c r="N9575" s="88"/>
      <c r="O9575" s="88"/>
      <c r="P9575" s="88"/>
      <c r="Q9575" s="88"/>
      <c r="R9575" s="88"/>
      <c r="S9575" s="88"/>
      <c r="T9575" s="88"/>
      <c r="U9575" s="88"/>
      <c r="V9575" s="88"/>
      <c r="W9575" s="88"/>
      <c r="X9575" s="88"/>
      <c r="Z9575" s="88"/>
      <c r="AA9575" s="85"/>
      <c r="AB9575" s="85"/>
      <c r="AC9575" s="85"/>
      <c r="AD9575"/>
      <c r="AE9575" s="85"/>
      <c r="AF9575" s="85"/>
      <c r="AG9575" s="85"/>
      <c r="AH9575" s="85"/>
      <c r="AI9575" s="85"/>
      <c r="AJ9575" s="85"/>
    </row>
    <row r="9576" spans="1:36" s="89" customFormat="1" x14ac:dyDescent="0.25">
      <c r="A9576" s="86"/>
      <c r="B9576" s="85"/>
      <c r="C9576" s="157"/>
      <c r="D9576" s="169"/>
      <c r="E9576" s="107"/>
      <c r="F9576" s="108"/>
      <c r="G9576" s="85"/>
      <c r="H9576" s="85"/>
      <c r="I9576" s="86"/>
      <c r="J9576" s="87"/>
      <c r="K9576" s="88"/>
      <c r="L9576" s="88"/>
      <c r="M9576" s="88"/>
      <c r="N9576" s="88"/>
      <c r="O9576" s="88"/>
      <c r="P9576" s="88"/>
      <c r="Q9576" s="88"/>
      <c r="R9576" s="88"/>
      <c r="S9576" s="88"/>
      <c r="T9576" s="88"/>
      <c r="U9576" s="88"/>
      <c r="V9576" s="88"/>
      <c r="W9576" s="88"/>
      <c r="X9576" s="88"/>
      <c r="Z9576" s="88"/>
      <c r="AA9576" s="85"/>
      <c r="AB9576" s="85"/>
      <c r="AC9576" s="85"/>
      <c r="AD9576"/>
      <c r="AE9576" s="85"/>
      <c r="AF9576" s="85"/>
      <c r="AG9576" s="85"/>
      <c r="AH9576" s="85"/>
      <c r="AI9576" s="85"/>
      <c r="AJ9576" s="85"/>
    </row>
    <row r="9577" spans="1:36" s="89" customFormat="1" x14ac:dyDescent="0.25">
      <c r="A9577" s="86"/>
      <c r="B9577" s="85"/>
      <c r="C9577" s="157"/>
      <c r="D9577" s="169"/>
      <c r="E9577" s="107"/>
      <c r="F9577" s="108"/>
      <c r="G9577" s="85"/>
      <c r="H9577" s="85"/>
      <c r="I9577" s="86"/>
      <c r="J9577" s="87"/>
      <c r="K9577" s="88"/>
      <c r="L9577" s="88"/>
      <c r="M9577" s="88"/>
      <c r="N9577" s="88"/>
      <c r="O9577" s="88"/>
      <c r="P9577" s="88"/>
      <c r="Q9577" s="88"/>
      <c r="R9577" s="88"/>
      <c r="S9577" s="88"/>
      <c r="T9577" s="88"/>
      <c r="U9577" s="88"/>
      <c r="V9577" s="88"/>
      <c r="W9577" s="88"/>
      <c r="X9577" s="88"/>
      <c r="Z9577" s="88"/>
      <c r="AA9577" s="85"/>
      <c r="AB9577" s="85"/>
      <c r="AC9577" s="85"/>
      <c r="AD9577"/>
      <c r="AE9577" s="85"/>
      <c r="AF9577" s="85"/>
      <c r="AG9577" s="85"/>
      <c r="AH9577" s="85"/>
      <c r="AI9577" s="85"/>
      <c r="AJ9577" s="85"/>
    </row>
    <row r="9578" spans="1:36" s="89" customFormat="1" x14ac:dyDescent="0.25">
      <c r="A9578" s="86"/>
      <c r="B9578" s="85"/>
      <c r="C9578" s="157"/>
      <c r="D9578" s="169"/>
      <c r="E9578" s="107"/>
      <c r="F9578" s="108"/>
      <c r="G9578" s="85"/>
      <c r="H9578" s="85"/>
      <c r="I9578" s="86"/>
      <c r="J9578" s="87"/>
      <c r="K9578" s="88"/>
      <c r="L9578" s="88"/>
      <c r="M9578" s="88"/>
      <c r="N9578" s="88"/>
      <c r="O9578" s="88"/>
      <c r="P9578" s="88"/>
      <c r="Q9578" s="88"/>
      <c r="R9578" s="88"/>
      <c r="S9578" s="88"/>
      <c r="T9578" s="88"/>
      <c r="U9578" s="88"/>
      <c r="V9578" s="88"/>
      <c r="W9578" s="88"/>
      <c r="X9578" s="88"/>
      <c r="Z9578" s="88"/>
      <c r="AA9578" s="85"/>
      <c r="AB9578" s="85"/>
      <c r="AC9578" s="85"/>
      <c r="AD9578"/>
      <c r="AE9578" s="85"/>
      <c r="AF9578" s="85"/>
      <c r="AG9578" s="85"/>
      <c r="AH9578" s="85"/>
      <c r="AI9578" s="85"/>
      <c r="AJ9578" s="85"/>
    </row>
    <row r="9579" spans="1:36" s="89" customFormat="1" x14ac:dyDescent="0.25">
      <c r="A9579" s="86"/>
      <c r="B9579" s="85"/>
      <c r="C9579" s="157"/>
      <c r="D9579" s="169"/>
      <c r="E9579" s="107"/>
      <c r="F9579" s="108"/>
      <c r="G9579" s="85"/>
      <c r="H9579" s="85"/>
      <c r="I9579" s="86"/>
      <c r="J9579" s="87"/>
      <c r="K9579" s="88"/>
      <c r="L9579" s="88"/>
      <c r="M9579" s="88"/>
      <c r="N9579" s="88"/>
      <c r="O9579" s="88"/>
      <c r="P9579" s="88"/>
      <c r="Q9579" s="88"/>
      <c r="R9579" s="88"/>
      <c r="S9579" s="88"/>
      <c r="T9579" s="88"/>
      <c r="U9579" s="88"/>
      <c r="V9579" s="88"/>
      <c r="W9579" s="88"/>
      <c r="X9579" s="88"/>
      <c r="Z9579" s="88"/>
      <c r="AA9579" s="85"/>
      <c r="AB9579" s="85"/>
      <c r="AC9579" s="85"/>
      <c r="AD9579"/>
      <c r="AE9579" s="85"/>
      <c r="AF9579" s="85"/>
      <c r="AG9579" s="85"/>
      <c r="AH9579" s="85"/>
      <c r="AI9579" s="85"/>
      <c r="AJ9579" s="85"/>
    </row>
    <row r="9580" spans="1:36" s="89" customFormat="1" x14ac:dyDescent="0.25">
      <c r="A9580" s="86"/>
      <c r="B9580" s="85"/>
      <c r="C9580" s="157"/>
      <c r="D9580" s="169"/>
      <c r="E9580" s="107"/>
      <c r="F9580" s="108"/>
      <c r="G9580" s="85"/>
      <c r="H9580" s="85"/>
      <c r="I9580" s="86"/>
      <c r="J9580" s="87"/>
      <c r="K9580" s="88"/>
      <c r="L9580" s="88"/>
      <c r="M9580" s="88"/>
      <c r="N9580" s="88"/>
      <c r="O9580" s="88"/>
      <c r="P9580" s="88"/>
      <c r="Q9580" s="88"/>
      <c r="R9580" s="88"/>
      <c r="S9580" s="88"/>
      <c r="T9580" s="88"/>
      <c r="U9580" s="88"/>
      <c r="V9580" s="88"/>
      <c r="W9580" s="88"/>
      <c r="X9580" s="88"/>
      <c r="Z9580" s="88"/>
      <c r="AA9580" s="85"/>
      <c r="AB9580" s="85"/>
      <c r="AC9580" s="85"/>
      <c r="AD9580"/>
      <c r="AE9580" s="85"/>
      <c r="AF9580" s="85"/>
      <c r="AG9580" s="85"/>
      <c r="AH9580" s="85"/>
      <c r="AI9580" s="85"/>
      <c r="AJ9580" s="85"/>
    </row>
    <row r="9581" spans="1:36" s="89" customFormat="1" x14ac:dyDescent="0.25">
      <c r="A9581" s="86"/>
      <c r="B9581" s="85"/>
      <c r="C9581" s="157"/>
      <c r="D9581" s="169"/>
      <c r="E9581" s="107"/>
      <c r="F9581" s="108"/>
      <c r="G9581" s="85"/>
      <c r="H9581" s="85"/>
      <c r="I9581" s="86"/>
      <c r="J9581" s="87"/>
      <c r="K9581" s="88"/>
      <c r="L9581" s="88"/>
      <c r="M9581" s="88"/>
      <c r="N9581" s="88"/>
      <c r="O9581" s="88"/>
      <c r="P9581" s="88"/>
      <c r="Q9581" s="88"/>
      <c r="R9581" s="88"/>
      <c r="S9581" s="88"/>
      <c r="T9581" s="88"/>
      <c r="U9581" s="88"/>
      <c r="V9581" s="88"/>
      <c r="W9581" s="88"/>
      <c r="X9581" s="88"/>
      <c r="Z9581" s="88"/>
      <c r="AA9581" s="85"/>
      <c r="AB9581" s="85"/>
      <c r="AC9581" s="85"/>
      <c r="AD9581"/>
      <c r="AE9581" s="85"/>
      <c r="AF9581" s="85"/>
      <c r="AG9581" s="85"/>
      <c r="AH9581" s="85"/>
      <c r="AI9581" s="85"/>
      <c r="AJ9581" s="85"/>
    </row>
    <row r="9582" spans="1:36" s="89" customFormat="1" x14ac:dyDescent="0.25">
      <c r="A9582" s="86"/>
      <c r="B9582" s="85"/>
      <c r="C9582" s="157"/>
      <c r="D9582" s="169"/>
      <c r="E9582" s="107"/>
      <c r="F9582" s="108"/>
      <c r="G9582" s="85"/>
      <c r="H9582" s="85"/>
      <c r="I9582" s="86"/>
      <c r="J9582" s="87"/>
      <c r="K9582" s="88"/>
      <c r="L9582" s="88"/>
      <c r="M9582" s="88"/>
      <c r="N9582" s="88"/>
      <c r="O9582" s="88"/>
      <c r="P9582" s="88"/>
      <c r="Q9582" s="88"/>
      <c r="R9582" s="88"/>
      <c r="S9582" s="88"/>
      <c r="T9582" s="88"/>
      <c r="U9582" s="88"/>
      <c r="V9582" s="88"/>
      <c r="W9582" s="88"/>
      <c r="X9582" s="88"/>
      <c r="Z9582" s="88"/>
      <c r="AA9582" s="85"/>
      <c r="AB9582" s="85"/>
      <c r="AC9582" s="85"/>
      <c r="AD9582"/>
      <c r="AE9582" s="85"/>
      <c r="AF9582" s="85"/>
      <c r="AG9582" s="85"/>
      <c r="AH9582" s="85"/>
      <c r="AI9582" s="85"/>
      <c r="AJ9582" s="85"/>
    </row>
    <row r="9583" spans="1:36" s="89" customFormat="1" x14ac:dyDescent="0.25">
      <c r="A9583" s="86"/>
      <c r="B9583" s="85"/>
      <c r="C9583" s="157"/>
      <c r="D9583" s="169"/>
      <c r="E9583" s="107"/>
      <c r="F9583" s="108"/>
      <c r="G9583" s="85"/>
      <c r="H9583" s="85"/>
      <c r="I9583" s="86"/>
      <c r="J9583" s="87"/>
      <c r="K9583" s="88"/>
      <c r="L9583" s="88"/>
      <c r="M9583" s="88"/>
      <c r="N9583" s="88"/>
      <c r="O9583" s="88"/>
      <c r="P9583" s="88"/>
      <c r="Q9583" s="88"/>
      <c r="R9583" s="88"/>
      <c r="S9583" s="88"/>
      <c r="T9583" s="88"/>
      <c r="U9583" s="88"/>
      <c r="V9583" s="88"/>
      <c r="W9583" s="88"/>
      <c r="X9583" s="88"/>
      <c r="Z9583" s="88"/>
      <c r="AA9583" s="85"/>
      <c r="AB9583" s="85"/>
      <c r="AC9583" s="85"/>
      <c r="AD9583"/>
      <c r="AE9583" s="85"/>
      <c r="AF9583" s="85"/>
      <c r="AG9583" s="85"/>
      <c r="AH9583" s="85"/>
      <c r="AI9583" s="85"/>
      <c r="AJ9583" s="85"/>
    </row>
    <row r="9584" spans="1:36" s="89" customFormat="1" x14ac:dyDescent="0.25">
      <c r="A9584" s="86"/>
      <c r="B9584" s="85"/>
      <c r="C9584" s="157"/>
      <c r="D9584" s="169"/>
      <c r="E9584" s="107"/>
      <c r="F9584" s="108"/>
      <c r="G9584" s="85"/>
      <c r="H9584" s="85"/>
      <c r="I9584" s="86"/>
      <c r="J9584" s="87"/>
      <c r="K9584" s="88"/>
      <c r="L9584" s="88"/>
      <c r="M9584" s="88"/>
      <c r="N9584" s="88"/>
      <c r="O9584" s="88"/>
      <c r="P9584" s="88"/>
      <c r="Q9584" s="88"/>
      <c r="R9584" s="88"/>
      <c r="S9584" s="88"/>
      <c r="T9584" s="88"/>
      <c r="U9584" s="88"/>
      <c r="V9584" s="88"/>
      <c r="W9584" s="88"/>
      <c r="X9584" s="88"/>
      <c r="Z9584" s="88"/>
      <c r="AA9584" s="85"/>
      <c r="AB9584" s="85"/>
      <c r="AC9584" s="85"/>
      <c r="AD9584"/>
      <c r="AE9584" s="85"/>
      <c r="AF9584" s="85"/>
      <c r="AG9584" s="85"/>
      <c r="AH9584" s="85"/>
      <c r="AI9584" s="85"/>
      <c r="AJ9584" s="85"/>
    </row>
    <row r="9585" spans="1:36" s="89" customFormat="1" x14ac:dyDescent="0.25">
      <c r="A9585" s="86"/>
      <c r="B9585" s="85"/>
      <c r="C9585" s="157"/>
      <c r="D9585" s="169"/>
      <c r="E9585" s="107"/>
      <c r="F9585" s="108"/>
      <c r="G9585" s="85"/>
      <c r="H9585" s="85"/>
      <c r="I9585" s="86"/>
      <c r="J9585" s="87"/>
      <c r="K9585" s="88"/>
      <c r="L9585" s="88"/>
      <c r="M9585" s="88"/>
      <c r="N9585" s="88"/>
      <c r="O9585" s="88"/>
      <c r="P9585" s="88"/>
      <c r="Q9585" s="88"/>
      <c r="R9585" s="88"/>
      <c r="S9585" s="88"/>
      <c r="T9585" s="88"/>
      <c r="U9585" s="88"/>
      <c r="V9585" s="88"/>
      <c r="W9585" s="88"/>
      <c r="X9585" s="88"/>
      <c r="Z9585" s="88"/>
      <c r="AA9585" s="85"/>
      <c r="AB9585" s="85"/>
      <c r="AC9585" s="85"/>
      <c r="AD9585"/>
      <c r="AE9585" s="85"/>
      <c r="AF9585" s="85"/>
      <c r="AG9585" s="85"/>
      <c r="AH9585" s="85"/>
      <c r="AI9585" s="85"/>
      <c r="AJ9585" s="85"/>
    </row>
    <row r="9586" spans="1:36" s="89" customFormat="1" x14ac:dyDescent="0.25">
      <c r="A9586" s="86"/>
      <c r="B9586" s="85"/>
      <c r="C9586" s="157"/>
      <c r="D9586" s="169"/>
      <c r="E9586" s="107"/>
      <c r="F9586" s="108"/>
      <c r="G9586" s="85"/>
      <c r="H9586" s="85"/>
      <c r="I9586" s="86"/>
      <c r="J9586" s="87"/>
      <c r="K9586" s="88"/>
      <c r="L9586" s="88"/>
      <c r="M9586" s="88"/>
      <c r="N9586" s="88"/>
      <c r="O9586" s="88"/>
      <c r="P9586" s="88"/>
      <c r="Q9586" s="88"/>
      <c r="R9586" s="88"/>
      <c r="S9586" s="88"/>
      <c r="T9586" s="88"/>
      <c r="U9586" s="88"/>
      <c r="V9586" s="88"/>
      <c r="W9586" s="88"/>
      <c r="X9586" s="88"/>
      <c r="Z9586" s="88"/>
      <c r="AA9586" s="85"/>
      <c r="AB9586" s="85"/>
      <c r="AC9586" s="85"/>
      <c r="AD9586"/>
      <c r="AE9586" s="85"/>
      <c r="AF9586" s="85"/>
      <c r="AG9586" s="85"/>
      <c r="AH9586" s="85"/>
      <c r="AI9586" s="85"/>
      <c r="AJ9586" s="85"/>
    </row>
    <row r="9587" spans="1:36" s="89" customFormat="1" x14ac:dyDescent="0.25">
      <c r="A9587" s="86"/>
      <c r="B9587" s="85"/>
      <c r="C9587" s="157"/>
      <c r="D9587" s="169"/>
      <c r="E9587" s="107"/>
      <c r="F9587" s="108"/>
      <c r="G9587" s="85"/>
      <c r="H9587" s="85"/>
      <c r="I9587" s="86"/>
      <c r="J9587" s="87"/>
      <c r="K9587" s="88"/>
      <c r="L9587" s="88"/>
      <c r="M9587" s="88"/>
      <c r="N9587" s="88"/>
      <c r="O9587" s="88"/>
      <c r="P9587" s="88"/>
      <c r="Q9587" s="88"/>
      <c r="R9587" s="88"/>
      <c r="S9587" s="88"/>
      <c r="T9587" s="88"/>
      <c r="U9587" s="88"/>
      <c r="V9587" s="88"/>
      <c r="W9587" s="88"/>
      <c r="X9587" s="88"/>
      <c r="Z9587" s="88"/>
      <c r="AA9587" s="85"/>
      <c r="AB9587" s="85"/>
      <c r="AC9587" s="85"/>
      <c r="AD9587"/>
      <c r="AE9587" s="85"/>
      <c r="AF9587" s="85"/>
      <c r="AG9587" s="85"/>
      <c r="AH9587" s="85"/>
      <c r="AI9587" s="85"/>
      <c r="AJ9587" s="85"/>
    </row>
    <row r="9588" spans="1:36" s="89" customFormat="1" x14ac:dyDescent="0.25">
      <c r="A9588" s="86"/>
      <c r="B9588" s="85"/>
      <c r="C9588" s="157"/>
      <c r="D9588" s="169"/>
      <c r="E9588" s="107"/>
      <c r="F9588" s="108"/>
      <c r="G9588" s="85"/>
      <c r="H9588" s="85"/>
      <c r="I9588" s="86"/>
      <c r="J9588" s="87"/>
      <c r="K9588" s="88"/>
      <c r="L9588" s="88"/>
      <c r="M9588" s="88"/>
      <c r="N9588" s="88"/>
      <c r="O9588" s="88"/>
      <c r="P9588" s="88"/>
      <c r="Q9588" s="88"/>
      <c r="R9588" s="88"/>
      <c r="S9588" s="88"/>
      <c r="T9588" s="88"/>
      <c r="U9588" s="88"/>
      <c r="V9588" s="88"/>
      <c r="W9588" s="88"/>
      <c r="X9588" s="88"/>
      <c r="Z9588" s="88"/>
      <c r="AA9588" s="85"/>
      <c r="AB9588" s="85"/>
      <c r="AC9588" s="85"/>
      <c r="AD9588"/>
      <c r="AE9588" s="85"/>
      <c r="AF9588" s="85"/>
      <c r="AG9588" s="85"/>
      <c r="AH9588" s="85"/>
      <c r="AI9588" s="85"/>
      <c r="AJ9588" s="85"/>
    </row>
    <row r="9589" spans="1:36" s="89" customFormat="1" x14ac:dyDescent="0.25">
      <c r="A9589" s="86"/>
      <c r="B9589" s="85"/>
      <c r="C9589" s="157"/>
      <c r="D9589" s="169"/>
      <c r="E9589" s="107"/>
      <c r="F9589" s="108"/>
      <c r="G9589" s="85"/>
      <c r="H9589" s="85"/>
      <c r="I9589" s="86"/>
      <c r="J9589" s="87"/>
      <c r="K9589" s="88"/>
      <c r="L9589" s="88"/>
      <c r="M9589" s="88"/>
      <c r="N9589" s="88"/>
      <c r="O9589" s="88"/>
      <c r="P9589" s="88"/>
      <c r="Q9589" s="88"/>
      <c r="R9589" s="88"/>
      <c r="S9589" s="88"/>
      <c r="T9589" s="88"/>
      <c r="U9589" s="88"/>
      <c r="V9589" s="88"/>
      <c r="W9589" s="88"/>
      <c r="X9589" s="88"/>
      <c r="Z9589" s="88"/>
      <c r="AA9589" s="85"/>
      <c r="AB9589" s="85"/>
      <c r="AC9589" s="85"/>
      <c r="AD9589"/>
      <c r="AE9589" s="85"/>
      <c r="AF9589" s="85"/>
      <c r="AG9589" s="85"/>
      <c r="AH9589" s="85"/>
      <c r="AI9589" s="85"/>
      <c r="AJ9589" s="85"/>
    </row>
    <row r="9590" spans="1:36" s="89" customFormat="1" x14ac:dyDescent="0.25">
      <c r="A9590" s="86"/>
      <c r="B9590" s="85"/>
      <c r="C9590" s="157"/>
      <c r="D9590" s="169"/>
      <c r="E9590" s="107"/>
      <c r="F9590" s="108"/>
      <c r="G9590" s="85"/>
      <c r="H9590" s="85"/>
      <c r="I9590" s="86"/>
      <c r="J9590" s="87"/>
      <c r="K9590" s="88"/>
      <c r="L9590" s="88"/>
      <c r="M9590" s="88"/>
      <c r="N9590" s="88"/>
      <c r="O9590" s="88"/>
      <c r="P9590" s="88"/>
      <c r="Q9590" s="88"/>
      <c r="R9590" s="88"/>
      <c r="S9590" s="88"/>
      <c r="T9590" s="88"/>
      <c r="U9590" s="88"/>
      <c r="V9590" s="88"/>
      <c r="W9590" s="88"/>
      <c r="X9590" s="88"/>
      <c r="Z9590" s="88"/>
      <c r="AA9590" s="85"/>
      <c r="AB9590" s="85"/>
      <c r="AC9590" s="85"/>
      <c r="AD9590"/>
      <c r="AE9590" s="85"/>
      <c r="AF9590" s="85"/>
      <c r="AG9590" s="85"/>
      <c r="AH9590" s="85"/>
      <c r="AI9590" s="85"/>
      <c r="AJ9590" s="85"/>
    </row>
    <row r="9591" spans="1:36" s="89" customFormat="1" x14ac:dyDescent="0.25">
      <c r="A9591" s="86"/>
      <c r="B9591" s="85"/>
      <c r="C9591" s="157"/>
      <c r="D9591" s="169"/>
      <c r="E9591" s="107"/>
      <c r="F9591" s="108"/>
      <c r="G9591" s="85"/>
      <c r="H9591" s="85"/>
      <c r="I9591" s="86"/>
      <c r="J9591" s="87"/>
      <c r="K9591" s="88"/>
      <c r="L9591" s="88"/>
      <c r="M9591" s="88"/>
      <c r="N9591" s="88"/>
      <c r="O9591" s="88"/>
      <c r="P9591" s="88"/>
      <c r="Q9591" s="88"/>
      <c r="R9591" s="88"/>
      <c r="S9591" s="88"/>
      <c r="T9591" s="88"/>
      <c r="U9591" s="88"/>
      <c r="V9591" s="88"/>
      <c r="W9591" s="88"/>
      <c r="X9591" s="88"/>
      <c r="Z9591" s="88"/>
      <c r="AA9591" s="85"/>
      <c r="AB9591" s="85"/>
      <c r="AC9591" s="85"/>
      <c r="AD9591"/>
      <c r="AE9591" s="85"/>
      <c r="AF9591" s="85"/>
      <c r="AG9591" s="85"/>
      <c r="AH9591" s="85"/>
      <c r="AI9591" s="85"/>
      <c r="AJ9591" s="85"/>
    </row>
    <row r="9592" spans="1:36" s="89" customFormat="1" x14ac:dyDescent="0.25">
      <c r="A9592" s="86"/>
      <c r="B9592" s="85"/>
      <c r="C9592" s="157"/>
      <c r="D9592" s="169"/>
      <c r="E9592" s="107"/>
      <c r="F9592" s="108"/>
      <c r="G9592" s="85"/>
      <c r="H9592" s="85"/>
      <c r="I9592" s="86"/>
      <c r="J9592" s="87"/>
      <c r="K9592" s="88"/>
      <c r="L9592" s="88"/>
      <c r="M9592" s="88"/>
      <c r="N9592" s="88"/>
      <c r="O9592" s="88"/>
      <c r="P9592" s="88"/>
      <c r="Q9592" s="88"/>
      <c r="R9592" s="88"/>
      <c r="S9592" s="88"/>
      <c r="T9592" s="88"/>
      <c r="U9592" s="88"/>
      <c r="V9592" s="88"/>
      <c r="W9592" s="88"/>
      <c r="X9592" s="88"/>
      <c r="Z9592" s="88"/>
      <c r="AA9592" s="85"/>
      <c r="AB9592" s="85"/>
      <c r="AC9592" s="85"/>
      <c r="AD9592"/>
      <c r="AE9592" s="85"/>
      <c r="AF9592" s="85"/>
      <c r="AG9592" s="85"/>
      <c r="AH9592" s="85"/>
      <c r="AI9592" s="85"/>
      <c r="AJ9592" s="85"/>
    </row>
    <row r="9593" spans="1:36" s="89" customFormat="1" x14ac:dyDescent="0.25">
      <c r="A9593" s="86"/>
      <c r="B9593" s="85"/>
      <c r="C9593" s="157"/>
      <c r="D9593" s="169"/>
      <c r="E9593" s="107"/>
      <c r="F9593" s="108"/>
      <c r="G9593" s="85"/>
      <c r="H9593" s="85"/>
      <c r="I9593" s="86"/>
      <c r="J9593" s="87"/>
      <c r="K9593" s="88"/>
      <c r="L9593" s="88"/>
      <c r="M9593" s="88"/>
      <c r="N9593" s="88"/>
      <c r="O9593" s="88"/>
      <c r="P9593" s="88"/>
      <c r="Q9593" s="88"/>
      <c r="R9593" s="88"/>
      <c r="S9593" s="88"/>
      <c r="T9593" s="88"/>
      <c r="U9593" s="88"/>
      <c r="V9593" s="88"/>
      <c r="W9593" s="88"/>
      <c r="X9593" s="88"/>
      <c r="Z9593" s="88"/>
      <c r="AA9593" s="85"/>
      <c r="AB9593" s="85"/>
      <c r="AC9593" s="85"/>
      <c r="AD9593"/>
      <c r="AE9593" s="85"/>
      <c r="AF9593" s="85"/>
      <c r="AG9593" s="85"/>
      <c r="AH9593" s="85"/>
      <c r="AI9593" s="85"/>
      <c r="AJ9593" s="85"/>
    </row>
    <row r="9594" spans="1:36" s="89" customFormat="1" x14ac:dyDescent="0.25">
      <c r="A9594" s="86"/>
      <c r="B9594" s="85"/>
      <c r="C9594" s="157"/>
      <c r="D9594" s="169"/>
      <c r="E9594" s="107"/>
      <c r="F9594" s="108"/>
      <c r="G9594" s="85"/>
      <c r="H9594" s="85"/>
      <c r="I9594" s="86"/>
      <c r="J9594" s="87"/>
      <c r="K9594" s="88"/>
      <c r="L9594" s="88"/>
      <c r="M9594" s="88"/>
      <c r="N9594" s="88"/>
      <c r="O9594" s="88"/>
      <c r="P9594" s="88"/>
      <c r="Q9594" s="88"/>
      <c r="R9594" s="88"/>
      <c r="S9594" s="88"/>
      <c r="T9594" s="88"/>
      <c r="U9594" s="88"/>
      <c r="V9594" s="88"/>
      <c r="W9594" s="88"/>
      <c r="X9594" s="88"/>
      <c r="Z9594" s="88"/>
      <c r="AA9594" s="85"/>
      <c r="AB9594" s="85"/>
      <c r="AC9594" s="85"/>
      <c r="AD9594"/>
      <c r="AE9594" s="85"/>
      <c r="AF9594" s="85"/>
      <c r="AG9594" s="85"/>
      <c r="AH9594" s="85"/>
      <c r="AI9594" s="85"/>
      <c r="AJ9594" s="85"/>
    </row>
    <row r="9595" spans="1:36" s="89" customFormat="1" x14ac:dyDescent="0.25">
      <c r="A9595" s="86"/>
      <c r="B9595" s="85"/>
      <c r="C9595" s="157"/>
      <c r="D9595" s="169"/>
      <c r="E9595" s="107"/>
      <c r="F9595" s="108"/>
      <c r="G9595" s="85"/>
      <c r="H9595" s="85"/>
      <c r="I9595" s="86"/>
      <c r="J9595" s="87"/>
      <c r="K9595" s="88"/>
      <c r="L9595" s="88"/>
      <c r="M9595" s="88"/>
      <c r="N9595" s="88"/>
      <c r="O9595" s="88"/>
      <c r="P9595" s="88"/>
      <c r="Q9595" s="88"/>
      <c r="R9595" s="88"/>
      <c r="S9595" s="88"/>
      <c r="T9595" s="88"/>
      <c r="U9595" s="88"/>
      <c r="V9595" s="88"/>
      <c r="W9595" s="88"/>
      <c r="X9595" s="88"/>
      <c r="Z9595" s="88"/>
      <c r="AA9595" s="85"/>
      <c r="AB9595" s="85"/>
      <c r="AC9595" s="85"/>
      <c r="AD9595"/>
      <c r="AE9595" s="85"/>
      <c r="AF9595" s="85"/>
      <c r="AG9595" s="85"/>
      <c r="AH9595" s="85"/>
      <c r="AI9595" s="85"/>
      <c r="AJ9595" s="85"/>
    </row>
    <row r="9596" spans="1:36" s="89" customFormat="1" x14ac:dyDescent="0.25">
      <c r="A9596" s="86"/>
      <c r="B9596" s="85"/>
      <c r="C9596" s="157"/>
      <c r="D9596" s="169"/>
      <c r="E9596" s="107"/>
      <c r="F9596" s="108"/>
      <c r="G9596" s="85"/>
      <c r="H9596" s="85"/>
      <c r="I9596" s="86"/>
      <c r="J9596" s="87"/>
      <c r="K9596" s="88"/>
      <c r="L9596" s="88"/>
      <c r="M9596" s="88"/>
      <c r="N9596" s="88"/>
      <c r="O9596" s="88"/>
      <c r="P9596" s="88"/>
      <c r="Q9596" s="88"/>
      <c r="R9596" s="88"/>
      <c r="S9596" s="88"/>
      <c r="T9596" s="88"/>
      <c r="U9596" s="88"/>
      <c r="V9596" s="88"/>
      <c r="W9596" s="88"/>
      <c r="X9596" s="88"/>
      <c r="Z9596" s="88"/>
      <c r="AA9596" s="85"/>
      <c r="AB9596" s="85"/>
      <c r="AC9596" s="85"/>
      <c r="AD9596"/>
      <c r="AE9596" s="85"/>
      <c r="AF9596" s="85"/>
      <c r="AG9596" s="85"/>
      <c r="AH9596" s="85"/>
      <c r="AI9596" s="85"/>
      <c r="AJ9596" s="85"/>
    </row>
    <row r="9597" spans="1:36" s="89" customFormat="1" x14ac:dyDescent="0.25">
      <c r="A9597" s="86"/>
      <c r="B9597" s="85"/>
      <c r="C9597" s="157"/>
      <c r="D9597" s="169"/>
      <c r="E9597" s="107"/>
      <c r="F9597" s="108"/>
      <c r="G9597" s="85"/>
      <c r="H9597" s="85"/>
      <c r="I9597" s="86"/>
      <c r="J9597" s="87"/>
      <c r="K9597" s="88"/>
      <c r="L9597" s="88"/>
      <c r="M9597" s="88"/>
      <c r="N9597" s="88"/>
      <c r="O9597" s="88"/>
      <c r="P9597" s="88"/>
      <c r="Q9597" s="88"/>
      <c r="R9597" s="88"/>
      <c r="S9597" s="88"/>
      <c r="T9597" s="88"/>
      <c r="U9597" s="88"/>
      <c r="V9597" s="88"/>
      <c r="W9597" s="88"/>
      <c r="X9597" s="88"/>
      <c r="Z9597" s="88"/>
      <c r="AA9597" s="85"/>
      <c r="AB9597" s="85"/>
      <c r="AC9597" s="85"/>
      <c r="AD9597"/>
      <c r="AE9597" s="85"/>
      <c r="AF9597" s="85"/>
      <c r="AG9597" s="85"/>
      <c r="AH9597" s="85"/>
      <c r="AI9597" s="85"/>
      <c r="AJ9597" s="85"/>
    </row>
    <row r="9598" spans="1:36" s="89" customFormat="1" x14ac:dyDescent="0.25">
      <c r="A9598" s="86"/>
      <c r="B9598" s="85"/>
      <c r="C9598" s="157"/>
      <c r="D9598" s="169"/>
      <c r="E9598" s="107"/>
      <c r="F9598" s="108"/>
      <c r="G9598" s="85"/>
      <c r="H9598" s="85"/>
      <c r="I9598" s="86"/>
      <c r="J9598" s="87"/>
      <c r="K9598" s="88"/>
      <c r="L9598" s="88"/>
      <c r="M9598" s="88"/>
      <c r="N9598" s="88"/>
      <c r="O9598" s="88"/>
      <c r="P9598" s="88"/>
      <c r="Q9598" s="88"/>
      <c r="R9598" s="88"/>
      <c r="S9598" s="88"/>
      <c r="T9598" s="88"/>
      <c r="U9598" s="88"/>
      <c r="V9598" s="88"/>
      <c r="W9598" s="88"/>
      <c r="X9598" s="88"/>
      <c r="Z9598" s="88"/>
      <c r="AA9598" s="85"/>
      <c r="AB9598" s="85"/>
      <c r="AC9598" s="85"/>
      <c r="AD9598"/>
      <c r="AE9598" s="85"/>
      <c r="AF9598" s="85"/>
      <c r="AG9598" s="85"/>
      <c r="AH9598" s="85"/>
      <c r="AI9598" s="85"/>
      <c r="AJ9598" s="85"/>
    </row>
    <row r="9599" spans="1:36" s="89" customFormat="1" x14ac:dyDescent="0.25">
      <c r="A9599" s="86"/>
      <c r="B9599" s="85"/>
      <c r="C9599" s="157"/>
      <c r="D9599" s="169"/>
      <c r="E9599" s="107"/>
      <c r="F9599" s="108"/>
      <c r="G9599" s="85"/>
      <c r="H9599" s="85"/>
      <c r="I9599" s="86"/>
      <c r="J9599" s="87"/>
      <c r="K9599" s="88"/>
      <c r="L9599" s="88"/>
      <c r="M9599" s="88"/>
      <c r="N9599" s="88"/>
      <c r="O9599" s="88"/>
      <c r="P9599" s="88"/>
      <c r="Q9599" s="88"/>
      <c r="R9599" s="88"/>
      <c r="S9599" s="88"/>
      <c r="T9599" s="88"/>
      <c r="U9599" s="88"/>
      <c r="V9599" s="88"/>
      <c r="W9599" s="88"/>
      <c r="X9599" s="88"/>
      <c r="Z9599" s="88"/>
      <c r="AA9599" s="85"/>
      <c r="AB9599" s="85"/>
      <c r="AC9599" s="85"/>
      <c r="AD9599"/>
      <c r="AE9599" s="85"/>
      <c r="AF9599" s="85"/>
      <c r="AG9599" s="85"/>
      <c r="AH9599" s="85"/>
      <c r="AI9599" s="85"/>
      <c r="AJ9599" s="85"/>
    </row>
    <row r="9600" spans="1:36" s="89" customFormat="1" x14ac:dyDescent="0.25">
      <c r="A9600" s="86"/>
      <c r="B9600" s="85"/>
      <c r="C9600" s="157"/>
      <c r="D9600" s="169"/>
      <c r="E9600" s="107"/>
      <c r="F9600" s="108"/>
      <c r="G9600" s="85"/>
      <c r="H9600" s="85"/>
      <c r="I9600" s="86"/>
      <c r="J9600" s="87"/>
      <c r="K9600" s="88"/>
      <c r="L9600" s="88"/>
      <c r="M9600" s="88"/>
      <c r="N9600" s="88"/>
      <c r="O9600" s="88"/>
      <c r="P9600" s="88"/>
      <c r="Q9600" s="88"/>
      <c r="R9600" s="88"/>
      <c r="S9600" s="88"/>
      <c r="T9600" s="88"/>
      <c r="U9600" s="88"/>
      <c r="V9600" s="88"/>
      <c r="W9600" s="88"/>
      <c r="X9600" s="88"/>
      <c r="Z9600" s="88"/>
      <c r="AA9600" s="85"/>
      <c r="AB9600" s="85"/>
      <c r="AC9600" s="85"/>
      <c r="AD9600"/>
      <c r="AE9600" s="85"/>
      <c r="AF9600" s="85"/>
      <c r="AG9600" s="85"/>
      <c r="AH9600" s="85"/>
      <c r="AI9600" s="85"/>
      <c r="AJ9600" s="85"/>
    </row>
    <row r="9601" spans="1:36" s="89" customFormat="1" x14ac:dyDescent="0.25">
      <c r="A9601" s="86"/>
      <c r="B9601" s="85"/>
      <c r="C9601" s="157"/>
      <c r="D9601" s="169"/>
      <c r="E9601" s="107"/>
      <c r="F9601" s="108"/>
      <c r="G9601" s="85"/>
      <c r="H9601" s="85"/>
      <c r="I9601" s="86"/>
      <c r="J9601" s="87"/>
      <c r="K9601" s="88"/>
      <c r="L9601" s="88"/>
      <c r="M9601" s="88"/>
      <c r="N9601" s="88"/>
      <c r="O9601" s="88"/>
      <c r="P9601" s="88"/>
      <c r="Q9601" s="88"/>
      <c r="R9601" s="88"/>
      <c r="S9601" s="88"/>
      <c r="T9601" s="88"/>
      <c r="U9601" s="88"/>
      <c r="V9601" s="88"/>
      <c r="W9601" s="88"/>
      <c r="X9601" s="88"/>
      <c r="Z9601" s="88"/>
      <c r="AA9601" s="85"/>
      <c r="AB9601" s="85"/>
      <c r="AC9601" s="85"/>
      <c r="AD9601"/>
      <c r="AE9601" s="85"/>
      <c r="AF9601" s="85"/>
      <c r="AG9601" s="85"/>
      <c r="AH9601" s="85"/>
      <c r="AI9601" s="85"/>
      <c r="AJ9601" s="85"/>
    </row>
    <row r="9602" spans="1:36" s="89" customFormat="1" x14ac:dyDescent="0.25">
      <c r="A9602" s="86"/>
      <c r="B9602" s="85"/>
      <c r="C9602" s="157"/>
      <c r="D9602" s="169"/>
      <c r="E9602" s="107"/>
      <c r="F9602" s="108"/>
      <c r="G9602" s="85"/>
      <c r="H9602" s="85"/>
      <c r="I9602" s="86"/>
      <c r="J9602" s="87"/>
      <c r="K9602" s="88"/>
      <c r="L9602" s="88"/>
      <c r="M9602" s="88"/>
      <c r="N9602" s="88"/>
      <c r="O9602" s="88"/>
      <c r="P9602" s="88"/>
      <c r="Q9602" s="88"/>
      <c r="R9602" s="88"/>
      <c r="S9602" s="88"/>
      <c r="T9602" s="88"/>
      <c r="U9602" s="88"/>
      <c r="V9602" s="88"/>
      <c r="W9602" s="88"/>
      <c r="X9602" s="88"/>
      <c r="Z9602" s="88"/>
      <c r="AA9602" s="85"/>
      <c r="AB9602" s="85"/>
      <c r="AC9602" s="85"/>
      <c r="AD9602"/>
      <c r="AE9602" s="85"/>
      <c r="AF9602" s="85"/>
      <c r="AG9602" s="85"/>
      <c r="AH9602" s="85"/>
      <c r="AI9602" s="85"/>
      <c r="AJ9602" s="85"/>
    </row>
    <row r="9603" spans="1:36" s="89" customFormat="1" x14ac:dyDescent="0.25">
      <c r="A9603" s="86"/>
      <c r="B9603" s="85"/>
      <c r="C9603" s="157"/>
      <c r="D9603" s="169"/>
      <c r="E9603" s="107"/>
      <c r="F9603" s="108"/>
      <c r="G9603" s="85"/>
      <c r="H9603" s="85"/>
      <c r="I9603" s="86"/>
      <c r="J9603" s="87"/>
      <c r="K9603" s="88"/>
      <c r="L9603" s="88"/>
      <c r="M9603" s="88"/>
      <c r="N9603" s="88"/>
      <c r="O9603" s="88"/>
      <c r="P9603" s="88"/>
      <c r="Q9603" s="88"/>
      <c r="R9603" s="88"/>
      <c r="S9603" s="88"/>
      <c r="T9603" s="88"/>
      <c r="U9603" s="88"/>
      <c r="V9603" s="88"/>
      <c r="W9603" s="88"/>
      <c r="X9603" s="88"/>
      <c r="Z9603" s="88"/>
      <c r="AA9603" s="85"/>
      <c r="AB9603" s="85"/>
      <c r="AC9603" s="85"/>
      <c r="AD9603"/>
      <c r="AE9603" s="85"/>
      <c r="AF9603" s="85"/>
      <c r="AG9603" s="85"/>
      <c r="AH9603" s="85"/>
      <c r="AI9603" s="85"/>
      <c r="AJ9603" s="85"/>
    </row>
    <row r="9604" spans="1:36" s="89" customFormat="1" x14ac:dyDescent="0.25">
      <c r="A9604" s="86"/>
      <c r="B9604" s="85"/>
      <c r="C9604" s="157"/>
      <c r="D9604" s="169"/>
      <c r="E9604" s="107"/>
      <c r="F9604" s="108"/>
      <c r="G9604" s="85"/>
      <c r="H9604" s="85"/>
      <c r="I9604" s="86"/>
      <c r="J9604" s="87"/>
      <c r="K9604" s="88"/>
      <c r="L9604" s="88"/>
      <c r="M9604" s="88"/>
      <c r="N9604" s="88"/>
      <c r="O9604" s="88"/>
      <c r="P9604" s="88"/>
      <c r="Q9604" s="88"/>
      <c r="R9604" s="88"/>
      <c r="S9604" s="88"/>
      <c r="T9604" s="88"/>
      <c r="U9604" s="88"/>
      <c r="V9604" s="88"/>
      <c r="W9604" s="88"/>
      <c r="X9604" s="88"/>
      <c r="Z9604" s="88"/>
      <c r="AA9604" s="85"/>
      <c r="AB9604" s="85"/>
      <c r="AC9604" s="85"/>
      <c r="AD9604"/>
      <c r="AE9604" s="85"/>
      <c r="AF9604" s="85"/>
      <c r="AG9604" s="85"/>
      <c r="AH9604" s="85"/>
      <c r="AI9604" s="85"/>
      <c r="AJ9604" s="85"/>
    </row>
    <row r="9605" spans="1:36" s="89" customFormat="1" x14ac:dyDescent="0.25">
      <c r="A9605" s="86"/>
      <c r="B9605" s="85"/>
      <c r="C9605" s="157"/>
      <c r="D9605" s="169"/>
      <c r="E9605" s="107"/>
      <c r="F9605" s="108"/>
      <c r="G9605" s="85"/>
      <c r="H9605" s="85"/>
      <c r="I9605" s="86"/>
      <c r="J9605" s="87"/>
      <c r="K9605" s="88"/>
      <c r="L9605" s="88"/>
      <c r="M9605" s="88"/>
      <c r="N9605" s="88"/>
      <c r="O9605" s="88"/>
      <c r="P9605" s="88"/>
      <c r="Q9605" s="88"/>
      <c r="R9605" s="88"/>
      <c r="S9605" s="88"/>
      <c r="T9605" s="88"/>
      <c r="U9605" s="88"/>
      <c r="V9605" s="88"/>
      <c r="W9605" s="88"/>
      <c r="X9605" s="88"/>
      <c r="Z9605" s="88"/>
      <c r="AA9605" s="85"/>
      <c r="AB9605" s="85"/>
      <c r="AC9605" s="85"/>
      <c r="AD9605"/>
      <c r="AE9605" s="85"/>
      <c r="AF9605" s="85"/>
      <c r="AG9605" s="85"/>
      <c r="AH9605" s="85"/>
      <c r="AI9605" s="85"/>
      <c r="AJ9605" s="85"/>
    </row>
    <row r="9606" spans="1:36" s="89" customFormat="1" x14ac:dyDescent="0.25">
      <c r="A9606" s="86"/>
      <c r="B9606" s="85"/>
      <c r="C9606" s="157"/>
      <c r="D9606" s="169"/>
      <c r="E9606" s="107"/>
      <c r="F9606" s="108"/>
      <c r="G9606" s="85"/>
      <c r="H9606" s="85"/>
      <c r="I9606" s="86"/>
      <c r="J9606" s="87"/>
      <c r="K9606" s="88"/>
      <c r="L9606" s="88"/>
      <c r="M9606" s="88"/>
      <c r="N9606" s="88"/>
      <c r="O9606" s="88"/>
      <c r="P9606" s="88"/>
      <c r="Q9606" s="88"/>
      <c r="R9606" s="88"/>
      <c r="S9606" s="88"/>
      <c r="T9606" s="88"/>
      <c r="U9606" s="88"/>
      <c r="V9606" s="88"/>
      <c r="W9606" s="88"/>
      <c r="X9606" s="88"/>
      <c r="Z9606" s="88"/>
      <c r="AA9606" s="85"/>
      <c r="AB9606" s="85"/>
      <c r="AC9606" s="85"/>
      <c r="AD9606"/>
      <c r="AE9606" s="85"/>
      <c r="AF9606" s="85"/>
      <c r="AG9606" s="85"/>
      <c r="AH9606" s="85"/>
      <c r="AI9606" s="85"/>
      <c r="AJ9606" s="85"/>
    </row>
    <row r="9607" spans="1:36" s="89" customFormat="1" x14ac:dyDescent="0.25">
      <c r="A9607" s="86"/>
      <c r="B9607" s="85"/>
      <c r="C9607" s="157"/>
      <c r="D9607" s="169"/>
      <c r="E9607" s="107"/>
      <c r="F9607" s="108"/>
      <c r="G9607" s="85"/>
      <c r="H9607" s="85"/>
      <c r="I9607" s="86"/>
      <c r="J9607" s="87"/>
      <c r="K9607" s="88"/>
      <c r="L9607" s="88"/>
      <c r="M9607" s="88"/>
      <c r="N9607" s="88"/>
      <c r="O9607" s="88"/>
      <c r="P9607" s="88"/>
      <c r="Q9607" s="88"/>
      <c r="R9607" s="88"/>
      <c r="S9607" s="88"/>
      <c r="T9607" s="88"/>
      <c r="U9607" s="88"/>
      <c r="V9607" s="88"/>
      <c r="W9607" s="88"/>
      <c r="X9607" s="88"/>
      <c r="Z9607" s="88"/>
      <c r="AA9607" s="85"/>
      <c r="AB9607" s="85"/>
      <c r="AC9607" s="85"/>
      <c r="AD9607"/>
      <c r="AE9607" s="85"/>
      <c r="AF9607" s="85"/>
      <c r="AG9607" s="85"/>
      <c r="AH9607" s="85"/>
      <c r="AI9607" s="85"/>
      <c r="AJ9607" s="85"/>
    </row>
    <row r="9608" spans="1:36" s="89" customFormat="1" x14ac:dyDescent="0.25">
      <c r="A9608" s="86"/>
      <c r="B9608" s="85"/>
      <c r="C9608" s="157"/>
      <c r="D9608" s="169"/>
      <c r="E9608" s="107"/>
      <c r="F9608" s="108"/>
      <c r="G9608" s="85"/>
      <c r="H9608" s="85"/>
      <c r="I9608" s="86"/>
      <c r="J9608" s="87"/>
      <c r="K9608" s="88"/>
      <c r="L9608" s="88"/>
      <c r="M9608" s="88"/>
      <c r="N9608" s="88"/>
      <c r="O9608" s="88"/>
      <c r="P9608" s="88"/>
      <c r="Q9608" s="88"/>
      <c r="R9608" s="88"/>
      <c r="S9608" s="88"/>
      <c r="T9608" s="88"/>
      <c r="U9608" s="88"/>
      <c r="V9608" s="88"/>
      <c r="W9608" s="88"/>
      <c r="X9608" s="88"/>
      <c r="Z9608" s="88"/>
      <c r="AA9608" s="85"/>
      <c r="AB9608" s="85"/>
      <c r="AC9608" s="85"/>
      <c r="AD9608"/>
      <c r="AE9608" s="85"/>
      <c r="AF9608" s="85"/>
      <c r="AG9608" s="85"/>
      <c r="AH9608" s="85"/>
      <c r="AI9608" s="85"/>
      <c r="AJ9608" s="85"/>
    </row>
    <row r="9609" spans="1:36" s="89" customFormat="1" x14ac:dyDescent="0.25">
      <c r="A9609" s="86"/>
      <c r="B9609" s="85"/>
      <c r="C9609" s="157"/>
      <c r="D9609" s="169"/>
      <c r="E9609" s="107"/>
      <c r="F9609" s="108"/>
      <c r="G9609" s="85"/>
      <c r="H9609" s="85"/>
      <c r="I9609" s="86"/>
      <c r="J9609" s="87"/>
      <c r="K9609" s="88"/>
      <c r="L9609" s="88"/>
      <c r="M9609" s="88"/>
      <c r="N9609" s="88"/>
      <c r="O9609" s="88"/>
      <c r="P9609" s="88"/>
      <c r="Q9609" s="88"/>
      <c r="R9609" s="88"/>
      <c r="S9609" s="88"/>
      <c r="T9609" s="88"/>
      <c r="U9609" s="88"/>
      <c r="V9609" s="88"/>
      <c r="W9609" s="88"/>
      <c r="X9609" s="88"/>
      <c r="Z9609" s="88"/>
      <c r="AA9609" s="85"/>
      <c r="AB9609" s="85"/>
      <c r="AC9609" s="85"/>
      <c r="AD9609"/>
      <c r="AE9609" s="85"/>
      <c r="AF9609" s="85"/>
      <c r="AG9609" s="85"/>
      <c r="AH9609" s="85"/>
      <c r="AI9609" s="85"/>
      <c r="AJ9609" s="85"/>
    </row>
    <row r="9610" spans="1:36" s="89" customFormat="1" x14ac:dyDescent="0.25">
      <c r="A9610" s="86"/>
      <c r="B9610" s="85"/>
      <c r="C9610" s="157"/>
      <c r="D9610" s="169"/>
      <c r="E9610" s="107"/>
      <c r="F9610" s="108"/>
      <c r="G9610" s="85"/>
      <c r="H9610" s="85"/>
      <c r="I9610" s="86"/>
      <c r="J9610" s="87"/>
      <c r="K9610" s="88"/>
      <c r="L9610" s="88"/>
      <c r="M9610" s="88"/>
      <c r="N9610" s="88"/>
      <c r="O9610" s="88"/>
      <c r="P9610" s="88"/>
      <c r="Q9610" s="88"/>
      <c r="R9610" s="88"/>
      <c r="S9610" s="88"/>
      <c r="T9610" s="88"/>
      <c r="U9610" s="88"/>
      <c r="V9610" s="88"/>
      <c r="W9610" s="88"/>
      <c r="X9610" s="88"/>
      <c r="Z9610" s="88"/>
      <c r="AA9610" s="85"/>
      <c r="AB9610" s="85"/>
      <c r="AC9610" s="85"/>
      <c r="AD9610"/>
      <c r="AE9610" s="85"/>
      <c r="AF9610" s="85"/>
      <c r="AG9610" s="85"/>
      <c r="AH9610" s="85"/>
      <c r="AI9610" s="85"/>
      <c r="AJ9610" s="85"/>
    </row>
    <row r="9611" spans="1:36" s="89" customFormat="1" x14ac:dyDescent="0.25">
      <c r="A9611" s="86"/>
      <c r="B9611" s="85"/>
      <c r="C9611" s="157"/>
      <c r="D9611" s="169"/>
      <c r="E9611" s="107"/>
      <c r="F9611" s="108"/>
      <c r="G9611" s="85"/>
      <c r="H9611" s="85"/>
      <c r="I9611" s="86"/>
      <c r="J9611" s="87"/>
      <c r="K9611" s="88"/>
      <c r="L9611" s="88"/>
      <c r="M9611" s="88"/>
      <c r="N9611" s="88"/>
      <c r="O9611" s="88"/>
      <c r="P9611" s="88"/>
      <c r="Q9611" s="88"/>
      <c r="R9611" s="88"/>
      <c r="S9611" s="88"/>
      <c r="T9611" s="88"/>
      <c r="U9611" s="88"/>
      <c r="V9611" s="88"/>
      <c r="W9611" s="88"/>
      <c r="X9611" s="88"/>
      <c r="Z9611" s="88"/>
      <c r="AA9611" s="85"/>
      <c r="AB9611" s="85"/>
      <c r="AC9611" s="85"/>
      <c r="AD9611"/>
      <c r="AE9611" s="85"/>
      <c r="AF9611" s="85"/>
      <c r="AG9611" s="85"/>
      <c r="AH9611" s="85"/>
      <c r="AI9611" s="85"/>
      <c r="AJ9611" s="85"/>
    </row>
    <row r="9612" spans="1:36" s="89" customFormat="1" x14ac:dyDescent="0.25">
      <c r="A9612" s="86"/>
      <c r="B9612" s="85"/>
      <c r="C9612" s="157"/>
      <c r="D9612" s="169"/>
      <c r="E9612" s="107"/>
      <c r="F9612" s="108"/>
      <c r="G9612" s="85"/>
      <c r="H9612" s="85"/>
      <c r="I9612" s="86"/>
      <c r="J9612" s="87"/>
      <c r="K9612" s="88"/>
      <c r="L9612" s="88"/>
      <c r="M9612" s="88"/>
      <c r="N9612" s="88"/>
      <c r="O9612" s="88"/>
      <c r="P9612" s="88"/>
      <c r="Q9612" s="88"/>
      <c r="R9612" s="88"/>
      <c r="S9612" s="88"/>
      <c r="T9612" s="88"/>
      <c r="U9612" s="88"/>
      <c r="V9612" s="88"/>
      <c r="W9612" s="88"/>
      <c r="X9612" s="88"/>
      <c r="Z9612" s="88"/>
      <c r="AA9612" s="85"/>
      <c r="AB9612" s="85"/>
      <c r="AC9612" s="85"/>
      <c r="AD9612"/>
      <c r="AE9612" s="85"/>
      <c r="AF9612" s="85"/>
      <c r="AG9612" s="85"/>
      <c r="AH9612" s="85"/>
      <c r="AI9612" s="85"/>
      <c r="AJ9612" s="85"/>
    </row>
    <row r="9613" spans="1:36" s="89" customFormat="1" x14ac:dyDescent="0.25">
      <c r="A9613" s="86"/>
      <c r="B9613" s="85"/>
      <c r="C9613" s="157"/>
      <c r="D9613" s="169"/>
      <c r="E9613" s="107"/>
      <c r="F9613" s="108"/>
      <c r="G9613" s="85"/>
      <c r="H9613" s="85"/>
      <c r="I9613" s="86"/>
      <c r="J9613" s="87"/>
      <c r="K9613" s="88"/>
      <c r="L9613" s="88"/>
      <c r="M9613" s="88"/>
      <c r="N9613" s="88"/>
      <c r="O9613" s="88"/>
      <c r="P9613" s="88"/>
      <c r="Q9613" s="88"/>
      <c r="R9613" s="88"/>
      <c r="S9613" s="88"/>
      <c r="T9613" s="88"/>
      <c r="U9613" s="88"/>
      <c r="V9613" s="88"/>
      <c r="W9613" s="88"/>
      <c r="X9613" s="88"/>
      <c r="Z9613" s="88"/>
      <c r="AA9613" s="85"/>
      <c r="AB9613" s="85"/>
      <c r="AC9613" s="85"/>
      <c r="AD9613"/>
      <c r="AE9613" s="85"/>
      <c r="AF9613" s="85"/>
      <c r="AG9613" s="85"/>
      <c r="AH9613" s="85"/>
      <c r="AI9613" s="85"/>
      <c r="AJ9613" s="85"/>
    </row>
    <row r="9614" spans="1:36" s="89" customFormat="1" x14ac:dyDescent="0.25">
      <c r="A9614" s="86"/>
      <c r="B9614" s="85"/>
      <c r="C9614" s="157"/>
      <c r="D9614" s="169"/>
      <c r="E9614" s="107"/>
      <c r="F9614" s="108"/>
      <c r="G9614" s="85"/>
      <c r="H9614" s="85"/>
      <c r="I9614" s="86"/>
      <c r="J9614" s="87"/>
      <c r="K9614" s="88"/>
      <c r="L9614" s="88"/>
      <c r="M9614" s="88"/>
      <c r="N9614" s="88"/>
      <c r="O9614" s="88"/>
      <c r="P9614" s="88"/>
      <c r="Q9614" s="88"/>
      <c r="R9614" s="88"/>
      <c r="S9614" s="88"/>
      <c r="T9614" s="88"/>
      <c r="U9614" s="88"/>
      <c r="V9614" s="88"/>
      <c r="W9614" s="88"/>
      <c r="X9614" s="88"/>
      <c r="Z9614" s="88"/>
      <c r="AA9614" s="85"/>
      <c r="AB9614" s="85"/>
      <c r="AC9614" s="85"/>
      <c r="AD9614"/>
      <c r="AE9614" s="85"/>
      <c r="AF9614" s="85"/>
      <c r="AG9614" s="85"/>
      <c r="AH9614" s="85"/>
      <c r="AI9614" s="85"/>
      <c r="AJ9614" s="85"/>
    </row>
    <row r="9615" spans="1:36" s="89" customFormat="1" x14ac:dyDescent="0.25">
      <c r="A9615" s="86"/>
      <c r="B9615" s="85"/>
      <c r="C9615" s="157"/>
      <c r="D9615" s="169"/>
      <c r="E9615" s="107"/>
      <c r="F9615" s="108"/>
      <c r="G9615" s="85"/>
      <c r="H9615" s="85"/>
      <c r="I9615" s="86"/>
      <c r="J9615" s="87"/>
      <c r="K9615" s="88"/>
      <c r="L9615" s="88"/>
      <c r="M9615" s="88"/>
      <c r="N9615" s="88"/>
      <c r="O9615" s="88"/>
      <c r="P9615" s="88"/>
      <c r="Q9615" s="88"/>
      <c r="R9615" s="88"/>
      <c r="S9615" s="88"/>
      <c r="T9615" s="88"/>
      <c r="U9615" s="88"/>
      <c r="V9615" s="88"/>
      <c r="W9615" s="88"/>
      <c r="X9615" s="88"/>
      <c r="Z9615" s="88"/>
      <c r="AA9615" s="85"/>
      <c r="AB9615" s="85"/>
      <c r="AC9615" s="85"/>
      <c r="AD9615"/>
      <c r="AE9615" s="85"/>
      <c r="AF9615" s="85"/>
      <c r="AG9615" s="85"/>
      <c r="AH9615" s="85"/>
      <c r="AI9615" s="85"/>
      <c r="AJ9615" s="85"/>
    </row>
    <row r="9616" spans="1:36" s="89" customFormat="1" x14ac:dyDescent="0.25">
      <c r="A9616" s="86"/>
      <c r="B9616" s="85"/>
      <c r="C9616" s="157"/>
      <c r="D9616" s="169"/>
      <c r="E9616" s="107"/>
      <c r="F9616" s="108"/>
      <c r="G9616" s="85"/>
      <c r="H9616" s="85"/>
      <c r="I9616" s="86"/>
      <c r="J9616" s="87"/>
      <c r="K9616" s="88"/>
      <c r="L9616" s="88"/>
      <c r="M9616" s="88"/>
      <c r="N9616" s="88"/>
      <c r="O9616" s="88"/>
      <c r="P9616" s="88"/>
      <c r="Q9616" s="88"/>
      <c r="R9616" s="88"/>
      <c r="S9616" s="88"/>
      <c r="T9616" s="88"/>
      <c r="U9616" s="88"/>
      <c r="V9616" s="88"/>
      <c r="W9616" s="88"/>
      <c r="X9616" s="88"/>
      <c r="Z9616" s="88"/>
      <c r="AA9616" s="85"/>
      <c r="AB9616" s="85"/>
      <c r="AC9616" s="85"/>
      <c r="AD9616"/>
      <c r="AE9616" s="85"/>
      <c r="AF9616" s="85"/>
      <c r="AG9616" s="85"/>
      <c r="AH9616" s="85"/>
      <c r="AI9616" s="85"/>
      <c r="AJ9616" s="85"/>
    </row>
    <row r="9617" spans="1:36" s="89" customFormat="1" x14ac:dyDescent="0.25">
      <c r="A9617" s="86"/>
      <c r="B9617" s="85"/>
      <c r="C9617" s="157"/>
      <c r="D9617" s="169"/>
      <c r="E9617" s="107"/>
      <c r="F9617" s="108"/>
      <c r="G9617" s="85"/>
      <c r="H9617" s="85"/>
      <c r="I9617" s="86"/>
      <c r="J9617" s="87"/>
      <c r="K9617" s="88"/>
      <c r="L9617" s="88"/>
      <c r="M9617" s="88"/>
      <c r="N9617" s="88"/>
      <c r="O9617" s="88"/>
      <c r="P9617" s="88"/>
      <c r="Q9617" s="88"/>
      <c r="R9617" s="88"/>
      <c r="S9617" s="88"/>
      <c r="T9617" s="88"/>
      <c r="U9617" s="88"/>
      <c r="V9617" s="88"/>
      <c r="W9617" s="88"/>
      <c r="X9617" s="88"/>
      <c r="Z9617" s="88"/>
      <c r="AA9617" s="85"/>
      <c r="AB9617" s="85"/>
      <c r="AC9617" s="85"/>
      <c r="AD9617"/>
      <c r="AE9617" s="85"/>
      <c r="AF9617" s="85"/>
      <c r="AG9617" s="85"/>
      <c r="AH9617" s="85"/>
      <c r="AI9617" s="85"/>
      <c r="AJ9617" s="85"/>
    </row>
    <row r="9618" spans="1:36" s="89" customFormat="1" x14ac:dyDescent="0.25">
      <c r="A9618" s="86"/>
      <c r="B9618" s="85"/>
      <c r="C9618" s="157"/>
      <c r="D9618" s="169"/>
      <c r="E9618" s="107"/>
      <c r="F9618" s="108"/>
      <c r="G9618" s="85"/>
      <c r="H9618" s="85"/>
      <c r="I9618" s="86"/>
      <c r="J9618" s="87"/>
      <c r="K9618" s="88"/>
      <c r="L9618" s="88"/>
      <c r="M9618" s="88"/>
      <c r="N9618" s="88"/>
      <c r="O9618" s="88"/>
      <c r="P9618" s="88"/>
      <c r="Q9618" s="88"/>
      <c r="R9618" s="88"/>
      <c r="S9618" s="88"/>
      <c r="T9618" s="88"/>
      <c r="U9618" s="88"/>
      <c r="V9618" s="88"/>
      <c r="W9618" s="88"/>
      <c r="X9618" s="88"/>
      <c r="Z9618" s="88"/>
      <c r="AA9618" s="85"/>
      <c r="AB9618" s="85"/>
      <c r="AC9618" s="85"/>
      <c r="AD9618"/>
      <c r="AE9618" s="85"/>
      <c r="AF9618" s="85"/>
      <c r="AG9618" s="85"/>
      <c r="AH9618" s="85"/>
      <c r="AI9618" s="85"/>
      <c r="AJ9618" s="85"/>
    </row>
    <row r="9619" spans="1:36" s="89" customFormat="1" x14ac:dyDescent="0.25">
      <c r="A9619" s="86"/>
      <c r="B9619" s="85"/>
      <c r="C9619" s="157"/>
      <c r="D9619" s="169"/>
      <c r="E9619" s="107"/>
      <c r="F9619" s="108"/>
      <c r="G9619" s="85"/>
      <c r="H9619" s="85"/>
      <c r="I9619" s="86"/>
      <c r="J9619" s="87"/>
      <c r="K9619" s="88"/>
      <c r="L9619" s="88"/>
      <c r="M9619" s="88"/>
      <c r="N9619" s="88"/>
      <c r="O9619" s="88"/>
      <c r="P9619" s="88"/>
      <c r="Q9619" s="88"/>
      <c r="R9619" s="88"/>
      <c r="S9619" s="88"/>
      <c r="T9619" s="88"/>
      <c r="U9619" s="88"/>
      <c r="V9619" s="88"/>
      <c r="W9619" s="88"/>
      <c r="X9619" s="88"/>
      <c r="Z9619" s="88"/>
      <c r="AA9619" s="85"/>
      <c r="AB9619" s="85"/>
      <c r="AC9619" s="85"/>
      <c r="AD9619"/>
      <c r="AE9619" s="85"/>
      <c r="AF9619" s="85"/>
      <c r="AG9619" s="85"/>
      <c r="AH9619" s="85"/>
      <c r="AI9619" s="85"/>
      <c r="AJ9619" s="85"/>
    </row>
    <row r="9620" spans="1:36" s="89" customFormat="1" x14ac:dyDescent="0.25">
      <c r="A9620" s="86"/>
      <c r="B9620" s="85"/>
      <c r="C9620" s="157"/>
      <c r="D9620" s="169"/>
      <c r="E9620" s="107"/>
      <c r="F9620" s="108"/>
      <c r="G9620" s="85"/>
      <c r="H9620" s="85"/>
      <c r="I9620" s="86"/>
      <c r="J9620" s="87"/>
      <c r="K9620" s="88"/>
      <c r="L9620" s="88"/>
      <c r="M9620" s="88"/>
      <c r="N9620" s="88"/>
      <c r="O9620" s="88"/>
      <c r="P9620" s="88"/>
      <c r="Q9620" s="88"/>
      <c r="R9620" s="88"/>
      <c r="S9620" s="88"/>
      <c r="T9620" s="88"/>
      <c r="U9620" s="88"/>
      <c r="V9620" s="88"/>
      <c r="W9620" s="88"/>
      <c r="X9620" s="88"/>
      <c r="Z9620" s="88"/>
      <c r="AA9620" s="85"/>
      <c r="AB9620" s="85"/>
      <c r="AC9620" s="85"/>
      <c r="AD9620"/>
      <c r="AE9620" s="85"/>
      <c r="AF9620" s="85"/>
      <c r="AG9620" s="85"/>
      <c r="AH9620" s="85"/>
      <c r="AI9620" s="85"/>
      <c r="AJ9620" s="85"/>
    </row>
    <row r="9621" spans="1:36" s="89" customFormat="1" x14ac:dyDescent="0.25">
      <c r="A9621" s="86"/>
      <c r="B9621" s="85"/>
      <c r="C9621" s="157"/>
      <c r="D9621" s="169"/>
      <c r="E9621" s="107"/>
      <c r="F9621" s="108"/>
      <c r="G9621" s="85"/>
      <c r="H9621" s="85"/>
      <c r="I9621" s="86"/>
      <c r="J9621" s="87"/>
      <c r="K9621" s="88"/>
      <c r="L9621" s="88"/>
      <c r="M9621" s="88"/>
      <c r="N9621" s="88"/>
      <c r="O9621" s="88"/>
      <c r="P9621" s="88"/>
      <c r="Q9621" s="88"/>
      <c r="R9621" s="88"/>
      <c r="S9621" s="88"/>
      <c r="T9621" s="88"/>
      <c r="U9621" s="88"/>
      <c r="V9621" s="88"/>
      <c r="W9621" s="88"/>
      <c r="X9621" s="88"/>
      <c r="Z9621" s="88"/>
      <c r="AA9621" s="85"/>
      <c r="AB9621" s="85"/>
      <c r="AC9621" s="85"/>
      <c r="AD9621"/>
      <c r="AE9621" s="85"/>
      <c r="AF9621" s="85"/>
      <c r="AG9621" s="85"/>
      <c r="AH9621" s="85"/>
      <c r="AI9621" s="85"/>
      <c r="AJ9621" s="85"/>
    </row>
    <row r="9622" spans="1:36" s="89" customFormat="1" x14ac:dyDescent="0.25">
      <c r="A9622" s="86"/>
      <c r="B9622" s="85"/>
      <c r="C9622" s="157"/>
      <c r="D9622" s="169"/>
      <c r="E9622" s="107"/>
      <c r="F9622" s="108"/>
      <c r="G9622" s="85"/>
      <c r="H9622" s="85"/>
      <c r="I9622" s="86"/>
      <c r="J9622" s="87"/>
      <c r="K9622" s="88"/>
      <c r="L9622" s="88"/>
      <c r="M9622" s="88"/>
      <c r="N9622" s="88"/>
      <c r="O9622" s="88"/>
      <c r="P9622" s="88"/>
      <c r="Q9622" s="88"/>
      <c r="R9622" s="88"/>
      <c r="S9622" s="88"/>
      <c r="T9622" s="88"/>
      <c r="U9622" s="88"/>
      <c r="V9622" s="88"/>
      <c r="W9622" s="88"/>
      <c r="X9622" s="88"/>
      <c r="Z9622" s="88"/>
      <c r="AA9622" s="85"/>
      <c r="AB9622" s="85"/>
      <c r="AC9622" s="85"/>
      <c r="AD9622"/>
      <c r="AE9622" s="85"/>
      <c r="AF9622" s="85"/>
      <c r="AG9622" s="85"/>
      <c r="AH9622" s="85"/>
      <c r="AI9622" s="85"/>
      <c r="AJ9622" s="85"/>
    </row>
    <row r="9623" spans="1:36" s="89" customFormat="1" x14ac:dyDescent="0.25">
      <c r="A9623" s="86"/>
      <c r="B9623" s="85"/>
      <c r="C9623" s="157"/>
      <c r="D9623" s="169"/>
      <c r="E9623" s="107"/>
      <c r="F9623" s="108"/>
      <c r="G9623" s="85"/>
      <c r="H9623" s="85"/>
      <c r="I9623" s="86"/>
      <c r="J9623" s="87"/>
      <c r="K9623" s="88"/>
      <c r="L9623" s="88"/>
      <c r="M9623" s="88"/>
      <c r="N9623" s="88"/>
      <c r="O9623" s="88"/>
      <c r="P9623" s="88"/>
      <c r="Q9623" s="88"/>
      <c r="R9623" s="88"/>
      <c r="S9623" s="88"/>
      <c r="T9623" s="88"/>
      <c r="U9623" s="88"/>
      <c r="V9623" s="88"/>
      <c r="W9623" s="88"/>
      <c r="X9623" s="88"/>
      <c r="Z9623" s="88"/>
      <c r="AA9623" s="85"/>
      <c r="AB9623" s="85"/>
      <c r="AC9623" s="85"/>
      <c r="AD9623"/>
      <c r="AE9623" s="85"/>
      <c r="AF9623" s="85"/>
      <c r="AG9623" s="85"/>
      <c r="AH9623" s="85"/>
      <c r="AI9623" s="85"/>
      <c r="AJ9623" s="85"/>
    </row>
    <row r="9624" spans="1:36" s="89" customFormat="1" x14ac:dyDescent="0.25">
      <c r="A9624" s="86"/>
      <c r="B9624" s="85"/>
      <c r="C9624" s="157"/>
      <c r="D9624" s="169"/>
      <c r="E9624" s="107"/>
      <c r="F9624" s="108"/>
      <c r="G9624" s="85"/>
      <c r="H9624" s="85"/>
      <c r="I9624" s="86"/>
      <c r="J9624" s="87"/>
      <c r="K9624" s="88"/>
      <c r="L9624" s="88"/>
      <c r="M9624" s="88"/>
      <c r="N9624" s="88"/>
      <c r="O9624" s="88"/>
      <c r="P9624" s="88"/>
      <c r="Q9624" s="88"/>
      <c r="R9624" s="88"/>
      <c r="S9624" s="88"/>
      <c r="T9624" s="88"/>
      <c r="U9624" s="88"/>
      <c r="V9624" s="88"/>
      <c r="W9624" s="88"/>
      <c r="X9624" s="88"/>
      <c r="Z9624" s="88"/>
      <c r="AA9624" s="85"/>
      <c r="AB9624" s="85"/>
      <c r="AC9624" s="85"/>
      <c r="AD9624"/>
      <c r="AE9624" s="85"/>
      <c r="AF9624" s="85"/>
      <c r="AG9624" s="85"/>
      <c r="AH9624" s="85"/>
      <c r="AI9624" s="85"/>
      <c r="AJ9624" s="85"/>
    </row>
    <row r="9625" spans="1:36" s="89" customFormat="1" x14ac:dyDescent="0.25">
      <c r="A9625" s="86"/>
      <c r="B9625" s="85"/>
      <c r="C9625" s="157"/>
      <c r="D9625" s="169"/>
      <c r="E9625" s="107"/>
      <c r="F9625" s="108"/>
      <c r="G9625" s="85"/>
      <c r="H9625" s="85"/>
      <c r="I9625" s="86"/>
      <c r="J9625" s="87"/>
      <c r="K9625" s="88"/>
      <c r="L9625" s="88"/>
      <c r="M9625" s="88"/>
      <c r="N9625" s="88"/>
      <c r="O9625" s="88"/>
      <c r="P9625" s="88"/>
      <c r="Q9625" s="88"/>
      <c r="R9625" s="88"/>
      <c r="S9625" s="88"/>
      <c r="T9625" s="88"/>
      <c r="U9625" s="88"/>
      <c r="V9625" s="88"/>
      <c r="W9625" s="88"/>
      <c r="X9625" s="88"/>
      <c r="Z9625" s="88"/>
      <c r="AA9625" s="85"/>
      <c r="AB9625" s="85"/>
      <c r="AC9625" s="85"/>
      <c r="AD9625"/>
      <c r="AE9625" s="85"/>
      <c r="AF9625" s="85"/>
      <c r="AG9625" s="85"/>
      <c r="AH9625" s="85"/>
      <c r="AI9625" s="85"/>
      <c r="AJ9625" s="85"/>
    </row>
    <row r="9626" spans="1:36" s="89" customFormat="1" x14ac:dyDescent="0.25">
      <c r="A9626" s="86"/>
      <c r="B9626" s="85"/>
      <c r="C9626" s="157"/>
      <c r="D9626" s="169"/>
      <c r="E9626" s="107"/>
      <c r="F9626" s="108"/>
      <c r="G9626" s="85"/>
      <c r="H9626" s="85"/>
      <c r="I9626" s="86"/>
      <c r="J9626" s="87"/>
      <c r="K9626" s="88"/>
      <c r="L9626" s="88"/>
      <c r="M9626" s="88"/>
      <c r="N9626" s="88"/>
      <c r="O9626" s="88"/>
      <c r="P9626" s="88"/>
      <c r="Q9626" s="88"/>
      <c r="R9626" s="88"/>
      <c r="S9626" s="88"/>
      <c r="T9626" s="88"/>
      <c r="U9626" s="88"/>
      <c r="V9626" s="88"/>
      <c r="W9626" s="88"/>
      <c r="X9626" s="88"/>
      <c r="Z9626" s="88"/>
      <c r="AA9626" s="85"/>
      <c r="AB9626" s="85"/>
      <c r="AC9626" s="85"/>
      <c r="AD9626"/>
      <c r="AE9626" s="85"/>
      <c r="AF9626" s="85"/>
      <c r="AG9626" s="85"/>
      <c r="AH9626" s="85"/>
      <c r="AI9626" s="85"/>
      <c r="AJ9626" s="85"/>
    </row>
    <row r="9627" spans="1:36" s="89" customFormat="1" x14ac:dyDescent="0.25">
      <c r="A9627" s="86"/>
      <c r="B9627" s="85"/>
      <c r="C9627" s="157"/>
      <c r="D9627" s="169"/>
      <c r="E9627" s="107"/>
      <c r="F9627" s="108"/>
      <c r="G9627" s="85"/>
      <c r="H9627" s="85"/>
      <c r="I9627" s="86"/>
      <c r="J9627" s="87"/>
      <c r="K9627" s="88"/>
      <c r="L9627" s="88"/>
      <c r="M9627" s="88"/>
      <c r="N9627" s="88"/>
      <c r="O9627" s="88"/>
      <c r="P9627" s="88"/>
      <c r="Q9627" s="88"/>
      <c r="R9627" s="88"/>
      <c r="S9627" s="88"/>
      <c r="T9627" s="88"/>
      <c r="U9627" s="88"/>
      <c r="V9627" s="88"/>
      <c r="W9627" s="88"/>
      <c r="X9627" s="88"/>
      <c r="Z9627" s="88"/>
      <c r="AA9627" s="85"/>
      <c r="AB9627" s="85"/>
      <c r="AC9627" s="85"/>
      <c r="AD9627"/>
      <c r="AE9627" s="85"/>
      <c r="AF9627" s="85"/>
      <c r="AG9627" s="85"/>
      <c r="AH9627" s="85"/>
      <c r="AI9627" s="85"/>
      <c r="AJ9627" s="85"/>
    </row>
    <row r="9628" spans="1:36" s="89" customFormat="1" x14ac:dyDescent="0.25">
      <c r="A9628" s="86"/>
      <c r="B9628" s="85"/>
      <c r="C9628" s="157"/>
      <c r="D9628" s="169"/>
      <c r="E9628" s="107"/>
      <c r="F9628" s="108"/>
      <c r="G9628" s="85"/>
      <c r="H9628" s="85"/>
      <c r="I9628" s="86"/>
      <c r="J9628" s="87"/>
      <c r="K9628" s="88"/>
      <c r="L9628" s="88"/>
      <c r="M9628" s="88"/>
      <c r="N9628" s="88"/>
      <c r="O9628" s="88"/>
      <c r="P9628" s="88"/>
      <c r="Q9628" s="88"/>
      <c r="R9628" s="88"/>
      <c r="S9628" s="88"/>
      <c r="T9628" s="88"/>
      <c r="U9628" s="88"/>
      <c r="V9628" s="88"/>
      <c r="W9628" s="88"/>
      <c r="X9628" s="88"/>
      <c r="Z9628" s="88"/>
      <c r="AA9628" s="85"/>
      <c r="AB9628" s="85"/>
      <c r="AC9628" s="85"/>
      <c r="AD9628"/>
      <c r="AE9628" s="85"/>
      <c r="AF9628" s="85"/>
      <c r="AG9628" s="85"/>
      <c r="AH9628" s="85"/>
      <c r="AI9628" s="85"/>
      <c r="AJ9628" s="85"/>
    </row>
    <row r="9629" spans="1:36" s="89" customFormat="1" x14ac:dyDescent="0.25">
      <c r="A9629" s="86"/>
      <c r="B9629" s="85"/>
      <c r="C9629" s="157"/>
      <c r="D9629" s="169"/>
      <c r="E9629" s="107"/>
      <c r="F9629" s="108"/>
      <c r="G9629" s="85"/>
      <c r="H9629" s="85"/>
      <c r="I9629" s="86"/>
      <c r="J9629" s="87"/>
      <c r="K9629" s="88"/>
      <c r="L9629" s="88"/>
      <c r="M9629" s="88"/>
      <c r="N9629" s="88"/>
      <c r="O9629" s="88"/>
      <c r="P9629" s="88"/>
      <c r="Q9629" s="88"/>
      <c r="R9629" s="88"/>
      <c r="S9629" s="88"/>
      <c r="T9629" s="88"/>
      <c r="U9629" s="88"/>
      <c r="V9629" s="88"/>
      <c r="W9629" s="88"/>
      <c r="X9629" s="88"/>
      <c r="Z9629" s="88"/>
      <c r="AA9629" s="85"/>
      <c r="AB9629" s="85"/>
      <c r="AC9629" s="85"/>
      <c r="AD9629"/>
      <c r="AE9629" s="85"/>
      <c r="AF9629" s="85"/>
      <c r="AG9629" s="85"/>
      <c r="AH9629" s="85"/>
      <c r="AI9629" s="85"/>
      <c r="AJ9629" s="85"/>
    </row>
    <row r="9630" spans="1:36" s="89" customFormat="1" x14ac:dyDescent="0.25">
      <c r="A9630" s="86"/>
      <c r="B9630" s="85"/>
      <c r="C9630" s="157"/>
      <c r="D9630" s="169"/>
      <c r="E9630" s="107"/>
      <c r="F9630" s="108"/>
      <c r="G9630" s="85"/>
      <c r="H9630" s="85"/>
      <c r="I9630" s="86"/>
      <c r="J9630" s="87"/>
      <c r="K9630" s="88"/>
      <c r="L9630" s="88"/>
      <c r="M9630" s="88"/>
      <c r="N9630" s="88"/>
      <c r="O9630" s="88"/>
      <c r="P9630" s="88"/>
      <c r="Q9630" s="88"/>
      <c r="R9630" s="88"/>
      <c r="S9630" s="88"/>
      <c r="T9630" s="88"/>
      <c r="U9630" s="88"/>
      <c r="V9630" s="88"/>
      <c r="W9630" s="88"/>
      <c r="X9630" s="88"/>
      <c r="Z9630" s="88"/>
      <c r="AA9630" s="85"/>
      <c r="AB9630" s="85"/>
      <c r="AC9630" s="85"/>
      <c r="AD9630"/>
      <c r="AE9630" s="85"/>
      <c r="AF9630" s="85"/>
      <c r="AG9630" s="85"/>
      <c r="AH9630" s="85"/>
      <c r="AI9630" s="85"/>
      <c r="AJ9630" s="85"/>
    </row>
    <row r="9631" spans="1:36" s="89" customFormat="1" x14ac:dyDescent="0.25">
      <c r="A9631" s="86"/>
      <c r="B9631" s="85"/>
      <c r="C9631" s="157"/>
      <c r="D9631" s="169"/>
      <c r="E9631" s="107"/>
      <c r="F9631" s="108"/>
      <c r="G9631" s="85"/>
      <c r="H9631" s="85"/>
      <c r="I9631" s="86"/>
      <c r="J9631" s="87"/>
      <c r="K9631" s="88"/>
      <c r="L9631" s="88"/>
      <c r="M9631" s="88"/>
      <c r="N9631" s="88"/>
      <c r="O9631" s="88"/>
      <c r="P9631" s="88"/>
      <c r="Q9631" s="88"/>
      <c r="R9631" s="88"/>
      <c r="S9631" s="88"/>
      <c r="T9631" s="88"/>
      <c r="U9631" s="88"/>
      <c r="V9631" s="88"/>
      <c r="W9631" s="88"/>
      <c r="X9631" s="88"/>
      <c r="Z9631" s="88"/>
      <c r="AA9631" s="85"/>
      <c r="AB9631" s="85"/>
      <c r="AC9631" s="85"/>
      <c r="AD9631"/>
      <c r="AE9631" s="85"/>
      <c r="AF9631" s="85"/>
      <c r="AG9631" s="85"/>
      <c r="AH9631" s="85"/>
      <c r="AI9631" s="85"/>
      <c r="AJ9631" s="85"/>
    </row>
    <row r="9632" spans="1:36" s="89" customFormat="1" x14ac:dyDescent="0.25">
      <c r="A9632" s="86"/>
      <c r="B9632" s="85"/>
      <c r="C9632" s="157"/>
      <c r="D9632" s="169"/>
      <c r="E9632" s="107"/>
      <c r="F9632" s="108"/>
      <c r="G9632" s="85"/>
      <c r="H9632" s="85"/>
      <c r="I9632" s="86"/>
      <c r="J9632" s="87"/>
      <c r="K9632" s="88"/>
      <c r="L9632" s="88"/>
      <c r="M9632" s="88"/>
      <c r="N9632" s="88"/>
      <c r="O9632" s="88"/>
      <c r="P9632" s="88"/>
      <c r="Q9632" s="88"/>
      <c r="R9632" s="88"/>
      <c r="S9632" s="88"/>
      <c r="T9632" s="88"/>
      <c r="U9632" s="88"/>
      <c r="V9632" s="88"/>
      <c r="W9632" s="88"/>
      <c r="X9632" s="88"/>
      <c r="Z9632" s="88"/>
      <c r="AA9632" s="85"/>
      <c r="AB9632" s="85"/>
      <c r="AC9632" s="85"/>
      <c r="AD9632"/>
      <c r="AE9632" s="85"/>
      <c r="AF9632" s="85"/>
      <c r="AG9632" s="85"/>
      <c r="AH9632" s="85"/>
      <c r="AI9632" s="85"/>
      <c r="AJ9632" s="85"/>
    </row>
    <row r="9633" spans="1:36" s="89" customFormat="1" x14ac:dyDescent="0.25">
      <c r="A9633" s="86"/>
      <c r="B9633" s="85"/>
      <c r="C9633" s="157"/>
      <c r="D9633" s="169"/>
      <c r="E9633" s="107"/>
      <c r="F9633" s="108"/>
      <c r="G9633" s="85"/>
      <c r="H9633" s="85"/>
      <c r="I9633" s="86"/>
      <c r="J9633" s="87"/>
      <c r="K9633" s="88"/>
      <c r="L9633" s="88"/>
      <c r="M9633" s="88"/>
      <c r="N9633" s="88"/>
      <c r="O9633" s="88"/>
      <c r="P9633" s="88"/>
      <c r="Q9633" s="88"/>
      <c r="R9633" s="88"/>
      <c r="S9633" s="88"/>
      <c r="T9633" s="88"/>
      <c r="U9633" s="88"/>
      <c r="V9633" s="88"/>
      <c r="W9633" s="88"/>
      <c r="X9633" s="88"/>
      <c r="Z9633" s="88"/>
      <c r="AA9633" s="85"/>
      <c r="AB9633" s="85"/>
      <c r="AC9633" s="85"/>
      <c r="AD9633"/>
      <c r="AE9633" s="85"/>
      <c r="AF9633" s="85"/>
      <c r="AG9633" s="85"/>
      <c r="AH9633" s="85"/>
      <c r="AI9633" s="85"/>
      <c r="AJ9633" s="85"/>
    </row>
    <row r="9634" spans="1:36" s="89" customFormat="1" x14ac:dyDescent="0.25">
      <c r="A9634" s="86"/>
      <c r="B9634" s="85"/>
      <c r="C9634" s="157"/>
      <c r="D9634" s="169"/>
      <c r="E9634" s="107"/>
      <c r="F9634" s="108"/>
      <c r="G9634" s="85"/>
      <c r="H9634" s="85"/>
      <c r="I9634" s="86"/>
      <c r="J9634" s="87"/>
      <c r="K9634" s="88"/>
      <c r="L9634" s="88"/>
      <c r="M9634" s="88"/>
      <c r="N9634" s="88"/>
      <c r="O9634" s="88"/>
      <c r="P9634" s="88"/>
      <c r="Q9634" s="88"/>
      <c r="R9634" s="88"/>
      <c r="S9634" s="88"/>
      <c r="T9634" s="88"/>
      <c r="U9634" s="88"/>
      <c r="V9634" s="88"/>
      <c r="W9634" s="88"/>
      <c r="X9634" s="88"/>
      <c r="Z9634" s="88"/>
      <c r="AA9634" s="85"/>
      <c r="AB9634" s="85"/>
      <c r="AC9634" s="85"/>
      <c r="AD9634"/>
      <c r="AE9634" s="85"/>
      <c r="AF9634" s="85"/>
      <c r="AG9634" s="85"/>
      <c r="AH9634" s="85"/>
      <c r="AI9634" s="85"/>
      <c r="AJ9634" s="85"/>
    </row>
    <row r="9635" spans="1:36" s="89" customFormat="1" x14ac:dyDescent="0.25">
      <c r="A9635" s="86"/>
      <c r="B9635" s="85"/>
      <c r="C9635" s="157"/>
      <c r="D9635" s="169"/>
      <c r="E9635" s="107"/>
      <c r="F9635" s="108"/>
      <c r="G9635" s="85"/>
      <c r="H9635" s="85"/>
      <c r="I9635" s="86"/>
      <c r="J9635" s="87"/>
      <c r="K9635" s="88"/>
      <c r="L9635" s="88"/>
      <c r="M9635" s="88"/>
      <c r="N9635" s="88"/>
      <c r="O9635" s="88"/>
      <c r="P9635" s="88"/>
      <c r="Q9635" s="88"/>
      <c r="R9635" s="88"/>
      <c r="S9635" s="88"/>
      <c r="T9635" s="88"/>
      <c r="U9635" s="88"/>
      <c r="V9635" s="88"/>
      <c r="W9635" s="88"/>
      <c r="X9635" s="88"/>
      <c r="Z9635" s="88"/>
      <c r="AA9635" s="85"/>
      <c r="AB9635" s="85"/>
      <c r="AC9635" s="85"/>
      <c r="AD9635"/>
      <c r="AE9635" s="85"/>
      <c r="AF9635" s="85"/>
      <c r="AG9635" s="85"/>
      <c r="AH9635" s="85"/>
      <c r="AI9635" s="85"/>
      <c r="AJ9635" s="85"/>
    </row>
    <row r="9636" spans="1:36" s="89" customFormat="1" x14ac:dyDescent="0.25">
      <c r="A9636" s="86"/>
      <c r="B9636" s="85"/>
      <c r="C9636" s="157"/>
      <c r="D9636" s="169"/>
      <c r="E9636" s="107"/>
      <c r="F9636" s="108"/>
      <c r="G9636" s="85"/>
      <c r="H9636" s="85"/>
      <c r="I9636" s="86"/>
      <c r="J9636" s="87"/>
      <c r="K9636" s="88"/>
      <c r="L9636" s="88"/>
      <c r="M9636" s="88"/>
      <c r="N9636" s="88"/>
      <c r="O9636" s="88"/>
      <c r="P9636" s="88"/>
      <c r="Q9636" s="88"/>
      <c r="R9636" s="88"/>
      <c r="S9636" s="88"/>
      <c r="T9636" s="88"/>
      <c r="U9636" s="88"/>
      <c r="V9636" s="88"/>
      <c r="W9636" s="88"/>
      <c r="X9636" s="88"/>
      <c r="Z9636" s="88"/>
      <c r="AA9636" s="85"/>
      <c r="AB9636" s="85"/>
      <c r="AC9636" s="85"/>
      <c r="AD9636"/>
      <c r="AE9636" s="85"/>
      <c r="AF9636" s="85"/>
      <c r="AG9636" s="85"/>
      <c r="AH9636" s="85"/>
      <c r="AI9636" s="85"/>
      <c r="AJ9636" s="85"/>
    </row>
    <row r="9637" spans="1:36" s="89" customFormat="1" x14ac:dyDescent="0.25">
      <c r="A9637" s="86"/>
      <c r="B9637" s="85"/>
      <c r="C9637" s="157"/>
      <c r="D9637" s="169"/>
      <c r="E9637" s="107"/>
      <c r="F9637" s="108"/>
      <c r="G9637" s="85"/>
      <c r="H9637" s="85"/>
      <c r="I9637" s="86"/>
      <c r="J9637" s="87"/>
      <c r="K9637" s="88"/>
      <c r="L9637" s="88"/>
      <c r="M9637" s="88"/>
      <c r="N9637" s="88"/>
      <c r="O9637" s="88"/>
      <c r="P9637" s="88"/>
      <c r="Q9637" s="88"/>
      <c r="R9637" s="88"/>
      <c r="S9637" s="88"/>
      <c r="T9637" s="88"/>
      <c r="U9637" s="88"/>
      <c r="V9637" s="88"/>
      <c r="W9637" s="88"/>
      <c r="X9637" s="88"/>
      <c r="Z9637" s="88"/>
      <c r="AA9637" s="85"/>
      <c r="AB9637" s="85"/>
      <c r="AC9637" s="85"/>
      <c r="AD9637"/>
      <c r="AE9637" s="85"/>
      <c r="AF9637" s="85"/>
      <c r="AG9637" s="85"/>
      <c r="AH9637" s="85"/>
      <c r="AI9637" s="85"/>
      <c r="AJ9637" s="85"/>
    </row>
    <row r="9638" spans="1:36" s="89" customFormat="1" x14ac:dyDescent="0.25">
      <c r="A9638" s="86"/>
      <c r="B9638" s="85"/>
      <c r="C9638" s="157"/>
      <c r="D9638" s="169"/>
      <c r="E9638" s="107"/>
      <c r="F9638" s="108"/>
      <c r="G9638" s="85"/>
      <c r="H9638" s="85"/>
      <c r="I9638" s="86"/>
      <c r="J9638" s="87"/>
      <c r="K9638" s="88"/>
      <c r="L9638" s="88"/>
      <c r="M9638" s="88"/>
      <c r="N9638" s="88"/>
      <c r="O9638" s="88"/>
      <c r="P9638" s="88"/>
      <c r="Q9638" s="88"/>
      <c r="R9638" s="88"/>
      <c r="S9638" s="88"/>
      <c r="T9638" s="88"/>
      <c r="U9638" s="88"/>
      <c r="V9638" s="88"/>
      <c r="W9638" s="88"/>
      <c r="X9638" s="88"/>
      <c r="Z9638" s="88"/>
      <c r="AA9638" s="85"/>
      <c r="AB9638" s="85"/>
      <c r="AC9638" s="85"/>
      <c r="AD9638"/>
      <c r="AE9638" s="85"/>
      <c r="AF9638" s="85"/>
      <c r="AG9638" s="85"/>
      <c r="AH9638" s="85"/>
      <c r="AI9638" s="85"/>
      <c r="AJ9638" s="85"/>
    </row>
    <row r="9639" spans="1:36" s="89" customFormat="1" x14ac:dyDescent="0.25">
      <c r="A9639" s="86"/>
      <c r="B9639" s="85"/>
      <c r="C9639" s="157"/>
      <c r="D9639" s="169"/>
      <c r="E9639" s="107"/>
      <c r="F9639" s="108"/>
      <c r="G9639" s="85"/>
      <c r="H9639" s="85"/>
      <c r="I9639" s="86"/>
      <c r="J9639" s="87"/>
      <c r="K9639" s="88"/>
      <c r="L9639" s="88"/>
      <c r="M9639" s="88"/>
      <c r="N9639" s="88"/>
      <c r="O9639" s="88"/>
      <c r="P9639" s="88"/>
      <c r="Q9639" s="88"/>
      <c r="R9639" s="88"/>
      <c r="S9639" s="88"/>
      <c r="T9639" s="88"/>
      <c r="U9639" s="88"/>
      <c r="V9639" s="88"/>
      <c r="W9639" s="88"/>
      <c r="X9639" s="88"/>
      <c r="Z9639" s="88"/>
      <c r="AA9639" s="85"/>
      <c r="AB9639" s="85"/>
      <c r="AC9639" s="85"/>
      <c r="AD9639"/>
      <c r="AE9639" s="85"/>
      <c r="AF9639" s="85"/>
      <c r="AG9639" s="85"/>
      <c r="AH9639" s="85"/>
      <c r="AI9639" s="85"/>
      <c r="AJ9639" s="85"/>
    </row>
    <row r="9640" spans="1:36" s="89" customFormat="1" x14ac:dyDescent="0.25">
      <c r="A9640" s="86"/>
      <c r="B9640" s="85"/>
      <c r="C9640" s="157"/>
      <c r="D9640" s="169"/>
      <c r="E9640" s="107"/>
      <c r="F9640" s="108"/>
      <c r="G9640" s="85"/>
      <c r="H9640" s="85"/>
      <c r="I9640" s="86"/>
      <c r="J9640" s="87"/>
      <c r="K9640" s="88"/>
      <c r="L9640" s="88"/>
      <c r="M9640" s="88"/>
      <c r="N9640" s="88"/>
      <c r="O9640" s="88"/>
      <c r="P9640" s="88"/>
      <c r="Q9640" s="88"/>
      <c r="R9640" s="88"/>
      <c r="S9640" s="88"/>
      <c r="T9640" s="88"/>
      <c r="U9640" s="88"/>
      <c r="V9640" s="88"/>
      <c r="W9640" s="88"/>
      <c r="X9640" s="88"/>
      <c r="Z9640" s="88"/>
      <c r="AA9640" s="85"/>
      <c r="AB9640" s="85"/>
      <c r="AC9640" s="85"/>
      <c r="AD9640"/>
      <c r="AE9640" s="85"/>
      <c r="AF9640" s="85"/>
      <c r="AG9640" s="85"/>
      <c r="AH9640" s="85"/>
      <c r="AI9640" s="85"/>
      <c r="AJ9640" s="85"/>
    </row>
    <row r="9641" spans="1:36" s="89" customFormat="1" x14ac:dyDescent="0.25">
      <c r="A9641" s="86"/>
      <c r="B9641" s="85"/>
      <c r="C9641" s="157"/>
      <c r="D9641" s="169"/>
      <c r="E9641" s="107"/>
      <c r="F9641" s="108"/>
      <c r="G9641" s="85"/>
      <c r="H9641" s="85"/>
      <c r="I9641" s="86"/>
      <c r="J9641" s="87"/>
      <c r="K9641" s="88"/>
      <c r="L9641" s="88"/>
      <c r="M9641" s="88"/>
      <c r="N9641" s="88"/>
      <c r="O9641" s="88"/>
      <c r="P9641" s="88"/>
      <c r="Q9641" s="88"/>
      <c r="R9641" s="88"/>
      <c r="S9641" s="88"/>
      <c r="T9641" s="88"/>
      <c r="U9641" s="88"/>
      <c r="V9641" s="88"/>
      <c r="W9641" s="88"/>
      <c r="X9641" s="88"/>
      <c r="Z9641" s="88"/>
      <c r="AA9641" s="85"/>
      <c r="AB9641" s="85"/>
      <c r="AC9641" s="85"/>
      <c r="AD9641"/>
      <c r="AE9641" s="85"/>
      <c r="AF9641" s="85"/>
      <c r="AG9641" s="85"/>
      <c r="AH9641" s="85"/>
      <c r="AI9641" s="85"/>
      <c r="AJ9641" s="85"/>
    </row>
    <row r="9642" spans="1:36" s="89" customFormat="1" x14ac:dyDescent="0.25">
      <c r="A9642" s="86"/>
      <c r="B9642" s="85"/>
      <c r="C9642" s="157"/>
      <c r="D9642" s="169"/>
      <c r="E9642" s="107"/>
      <c r="F9642" s="108"/>
      <c r="G9642" s="85"/>
      <c r="H9642" s="85"/>
      <c r="I9642" s="86"/>
      <c r="J9642" s="87"/>
      <c r="K9642" s="88"/>
      <c r="L9642" s="88"/>
      <c r="M9642" s="88"/>
      <c r="N9642" s="88"/>
      <c r="O9642" s="88"/>
      <c r="P9642" s="88"/>
      <c r="Q9642" s="88"/>
      <c r="R9642" s="88"/>
      <c r="S9642" s="88"/>
      <c r="T9642" s="88"/>
      <c r="U9642" s="88"/>
      <c r="V9642" s="88"/>
      <c r="W9642" s="88"/>
      <c r="X9642" s="88"/>
      <c r="Z9642" s="88"/>
      <c r="AA9642" s="85"/>
      <c r="AB9642" s="85"/>
      <c r="AC9642" s="85"/>
      <c r="AD9642"/>
      <c r="AE9642" s="85"/>
      <c r="AF9642" s="85"/>
      <c r="AG9642" s="85"/>
      <c r="AH9642" s="85"/>
      <c r="AI9642" s="85"/>
      <c r="AJ9642" s="85"/>
    </row>
    <row r="9643" spans="1:36" s="89" customFormat="1" x14ac:dyDescent="0.25">
      <c r="A9643" s="86"/>
      <c r="B9643" s="85"/>
      <c r="C9643" s="157"/>
      <c r="D9643" s="169"/>
      <c r="E9643" s="107"/>
      <c r="F9643" s="108"/>
      <c r="G9643" s="85"/>
      <c r="H9643" s="85"/>
      <c r="I9643" s="86"/>
      <c r="J9643" s="87"/>
      <c r="K9643" s="88"/>
      <c r="L9643" s="88"/>
      <c r="M9643" s="88"/>
      <c r="N9643" s="88"/>
      <c r="O9643" s="88"/>
      <c r="P9643" s="88"/>
      <c r="Q9643" s="88"/>
      <c r="R9643" s="88"/>
      <c r="S9643" s="88"/>
      <c r="T9643" s="88"/>
      <c r="U9643" s="88"/>
      <c r="V9643" s="88"/>
      <c r="W9643" s="88"/>
      <c r="X9643" s="88"/>
      <c r="Z9643" s="88"/>
      <c r="AA9643" s="85"/>
      <c r="AB9643" s="85"/>
      <c r="AC9643" s="85"/>
      <c r="AD9643"/>
      <c r="AE9643" s="85"/>
      <c r="AF9643" s="85"/>
      <c r="AG9643" s="85"/>
      <c r="AH9643" s="85"/>
      <c r="AI9643" s="85"/>
      <c r="AJ9643" s="85"/>
    </row>
    <row r="9644" spans="1:36" s="89" customFormat="1" x14ac:dyDescent="0.25">
      <c r="A9644" s="86"/>
      <c r="B9644" s="85"/>
      <c r="C9644" s="157"/>
      <c r="D9644" s="169"/>
      <c r="E9644" s="107"/>
      <c r="F9644" s="108"/>
      <c r="G9644" s="85"/>
      <c r="H9644" s="85"/>
      <c r="I9644" s="86"/>
      <c r="J9644" s="87"/>
      <c r="K9644" s="88"/>
      <c r="L9644" s="88"/>
      <c r="M9644" s="88"/>
      <c r="N9644" s="88"/>
      <c r="O9644" s="88"/>
      <c r="P9644" s="88"/>
      <c r="Q9644" s="88"/>
      <c r="R9644" s="88"/>
      <c r="S9644" s="88"/>
      <c r="T9644" s="88"/>
      <c r="U9644" s="88"/>
      <c r="V9644" s="88"/>
      <c r="W9644" s="88"/>
      <c r="X9644" s="88"/>
      <c r="Z9644" s="88"/>
      <c r="AA9644" s="85"/>
      <c r="AB9644" s="85"/>
      <c r="AC9644" s="85"/>
      <c r="AD9644"/>
      <c r="AE9644" s="85"/>
      <c r="AF9644" s="85"/>
      <c r="AG9644" s="85"/>
      <c r="AH9644" s="85"/>
      <c r="AI9644" s="85"/>
      <c r="AJ9644" s="85"/>
    </row>
    <row r="9645" spans="1:36" s="89" customFormat="1" x14ac:dyDescent="0.25">
      <c r="A9645" s="86"/>
      <c r="B9645" s="85"/>
      <c r="C9645" s="157"/>
      <c r="D9645" s="169"/>
      <c r="E9645" s="107"/>
      <c r="F9645" s="108"/>
      <c r="G9645" s="85"/>
      <c r="H9645" s="85"/>
      <c r="I9645" s="86"/>
      <c r="J9645" s="87"/>
      <c r="K9645" s="88"/>
      <c r="L9645" s="88"/>
      <c r="M9645" s="88"/>
      <c r="N9645" s="88"/>
      <c r="O9645" s="88"/>
      <c r="P9645" s="88"/>
      <c r="Q9645" s="88"/>
      <c r="R9645" s="88"/>
      <c r="S9645" s="88"/>
      <c r="T9645" s="88"/>
      <c r="U9645" s="88"/>
      <c r="V9645" s="88"/>
      <c r="W9645" s="88"/>
      <c r="X9645" s="88"/>
      <c r="Z9645" s="88"/>
      <c r="AA9645" s="85"/>
      <c r="AB9645" s="85"/>
      <c r="AC9645" s="85"/>
      <c r="AD9645"/>
      <c r="AE9645" s="85"/>
      <c r="AF9645" s="85"/>
      <c r="AG9645" s="85"/>
      <c r="AH9645" s="85"/>
      <c r="AI9645" s="85"/>
      <c r="AJ9645" s="85"/>
    </row>
    <row r="9646" spans="1:36" s="89" customFormat="1" x14ac:dyDescent="0.25">
      <c r="A9646" s="86"/>
      <c r="B9646" s="85"/>
      <c r="C9646" s="157"/>
      <c r="D9646" s="169"/>
      <c r="E9646" s="107"/>
      <c r="F9646" s="108"/>
      <c r="G9646" s="85"/>
      <c r="H9646" s="85"/>
      <c r="I9646" s="86"/>
      <c r="J9646" s="87"/>
      <c r="K9646" s="88"/>
      <c r="L9646" s="88"/>
      <c r="M9646" s="88"/>
      <c r="N9646" s="88"/>
      <c r="O9646" s="88"/>
      <c r="P9646" s="88"/>
      <c r="Q9646" s="88"/>
      <c r="R9646" s="88"/>
      <c r="S9646" s="88"/>
      <c r="T9646" s="88"/>
      <c r="U9646" s="88"/>
      <c r="V9646" s="88"/>
      <c r="W9646" s="88"/>
      <c r="X9646" s="88"/>
      <c r="Z9646" s="88"/>
      <c r="AA9646" s="85"/>
      <c r="AB9646" s="85"/>
      <c r="AC9646" s="85"/>
      <c r="AD9646"/>
      <c r="AE9646" s="85"/>
      <c r="AF9646" s="85"/>
      <c r="AG9646" s="85"/>
      <c r="AH9646" s="85"/>
      <c r="AI9646" s="85"/>
      <c r="AJ9646" s="85"/>
    </row>
    <row r="9647" spans="1:36" s="89" customFormat="1" x14ac:dyDescent="0.25">
      <c r="A9647" s="86"/>
      <c r="B9647" s="85"/>
      <c r="C9647" s="157"/>
      <c r="D9647" s="169"/>
      <c r="E9647" s="107"/>
      <c r="F9647" s="108"/>
      <c r="G9647" s="85"/>
      <c r="H9647" s="85"/>
      <c r="I9647" s="86"/>
      <c r="J9647" s="87"/>
      <c r="K9647" s="88"/>
      <c r="L9647" s="88"/>
      <c r="M9647" s="88"/>
      <c r="N9647" s="88"/>
      <c r="O9647" s="88"/>
      <c r="P9647" s="88"/>
      <c r="Q9647" s="88"/>
      <c r="R9647" s="88"/>
      <c r="S9647" s="88"/>
      <c r="T9647" s="88"/>
      <c r="U9647" s="88"/>
      <c r="V9647" s="88"/>
      <c r="W9647" s="88"/>
      <c r="X9647" s="88"/>
      <c r="Z9647" s="88"/>
      <c r="AA9647" s="85"/>
      <c r="AB9647" s="85"/>
      <c r="AC9647" s="85"/>
      <c r="AD9647"/>
      <c r="AE9647" s="85"/>
      <c r="AF9647" s="85"/>
      <c r="AG9647" s="85"/>
      <c r="AH9647" s="85"/>
      <c r="AI9647" s="85"/>
      <c r="AJ9647" s="85"/>
    </row>
    <row r="9648" spans="1:36" s="89" customFormat="1" x14ac:dyDescent="0.25">
      <c r="A9648" s="86"/>
      <c r="B9648" s="85"/>
      <c r="C9648" s="157"/>
      <c r="D9648" s="169"/>
      <c r="E9648" s="107"/>
      <c r="F9648" s="108"/>
      <c r="G9648" s="85"/>
      <c r="H9648" s="85"/>
      <c r="I9648" s="86"/>
      <c r="J9648" s="87"/>
      <c r="K9648" s="88"/>
      <c r="L9648" s="88"/>
      <c r="M9648" s="88"/>
      <c r="N9648" s="88"/>
      <c r="O9648" s="88"/>
      <c r="P9648" s="88"/>
      <c r="Q9648" s="88"/>
      <c r="R9648" s="88"/>
      <c r="S9648" s="88"/>
      <c r="T9648" s="88"/>
      <c r="U9648" s="88"/>
      <c r="V9648" s="88"/>
      <c r="W9648" s="88"/>
      <c r="X9648" s="88"/>
      <c r="Z9648" s="88"/>
      <c r="AA9648" s="85"/>
      <c r="AB9648" s="85"/>
      <c r="AC9648" s="85"/>
      <c r="AD9648"/>
      <c r="AE9648" s="85"/>
      <c r="AF9648" s="85"/>
      <c r="AG9648" s="85"/>
      <c r="AH9648" s="85"/>
      <c r="AI9648" s="85"/>
      <c r="AJ9648" s="85"/>
    </row>
    <row r="9649" spans="1:36" s="89" customFormat="1" x14ac:dyDescent="0.25">
      <c r="A9649" s="86"/>
      <c r="B9649" s="85"/>
      <c r="C9649" s="157"/>
      <c r="D9649" s="169"/>
      <c r="E9649" s="107"/>
      <c r="F9649" s="108"/>
      <c r="G9649" s="85"/>
      <c r="H9649" s="85"/>
      <c r="I9649" s="86"/>
      <c r="J9649" s="87"/>
      <c r="K9649" s="88"/>
      <c r="L9649" s="88"/>
      <c r="M9649" s="88"/>
      <c r="N9649" s="88"/>
      <c r="O9649" s="88"/>
      <c r="P9649" s="88"/>
      <c r="Q9649" s="88"/>
      <c r="R9649" s="88"/>
      <c r="S9649" s="88"/>
      <c r="T9649" s="88"/>
      <c r="U9649" s="88"/>
      <c r="V9649" s="88"/>
      <c r="W9649" s="88"/>
      <c r="X9649" s="88"/>
      <c r="Z9649" s="88"/>
      <c r="AA9649" s="85"/>
      <c r="AB9649" s="85"/>
      <c r="AC9649" s="85"/>
      <c r="AD9649"/>
      <c r="AE9649" s="85"/>
      <c r="AF9649" s="85"/>
      <c r="AG9649" s="85"/>
      <c r="AH9649" s="85"/>
      <c r="AI9649" s="85"/>
      <c r="AJ9649" s="85"/>
    </row>
    <row r="9650" spans="1:36" s="89" customFormat="1" x14ac:dyDescent="0.25">
      <c r="A9650" s="86"/>
      <c r="B9650" s="85"/>
      <c r="C9650" s="157"/>
      <c r="D9650" s="169"/>
      <c r="E9650" s="107"/>
      <c r="F9650" s="108"/>
      <c r="G9650" s="85"/>
      <c r="H9650" s="85"/>
      <c r="I9650" s="86"/>
      <c r="J9650" s="87"/>
      <c r="K9650" s="88"/>
      <c r="L9650" s="88"/>
      <c r="M9650" s="88"/>
      <c r="N9650" s="88"/>
      <c r="O9650" s="88"/>
      <c r="P9650" s="88"/>
      <c r="Q9650" s="88"/>
      <c r="R9650" s="88"/>
      <c r="S9650" s="88"/>
      <c r="T9650" s="88"/>
      <c r="U9650" s="88"/>
      <c r="V9650" s="88"/>
      <c r="W9650" s="88"/>
      <c r="X9650" s="88"/>
      <c r="Z9650" s="88"/>
      <c r="AA9650" s="85"/>
      <c r="AB9650" s="85"/>
      <c r="AC9650" s="85"/>
      <c r="AD9650"/>
      <c r="AE9650" s="85"/>
      <c r="AF9650" s="85"/>
      <c r="AG9650" s="85"/>
      <c r="AH9650" s="85"/>
      <c r="AI9650" s="85"/>
      <c r="AJ9650" s="85"/>
    </row>
    <row r="9651" spans="1:36" s="89" customFormat="1" x14ac:dyDescent="0.25">
      <c r="A9651" s="86"/>
      <c r="B9651" s="85"/>
      <c r="C9651" s="157"/>
      <c r="D9651" s="169"/>
      <c r="E9651" s="107"/>
      <c r="F9651" s="108"/>
      <c r="G9651" s="85"/>
      <c r="H9651" s="85"/>
      <c r="I9651" s="86"/>
      <c r="J9651" s="87"/>
      <c r="K9651" s="88"/>
      <c r="L9651" s="88"/>
      <c r="M9651" s="88"/>
      <c r="N9651" s="88"/>
      <c r="O9651" s="88"/>
      <c r="P9651" s="88"/>
      <c r="Q9651" s="88"/>
      <c r="R9651" s="88"/>
      <c r="S9651" s="88"/>
      <c r="T9651" s="88"/>
      <c r="U9651" s="88"/>
      <c r="V9651" s="88"/>
      <c r="W9651" s="88"/>
      <c r="X9651" s="88"/>
      <c r="Z9651" s="88"/>
      <c r="AA9651" s="85"/>
      <c r="AB9651" s="85"/>
      <c r="AC9651" s="85"/>
      <c r="AD9651"/>
      <c r="AE9651" s="85"/>
      <c r="AF9651" s="85"/>
      <c r="AG9651" s="85"/>
      <c r="AH9651" s="85"/>
      <c r="AI9651" s="85"/>
      <c r="AJ9651" s="85"/>
    </row>
    <row r="9652" spans="1:36" s="89" customFormat="1" x14ac:dyDescent="0.25">
      <c r="A9652" s="86"/>
      <c r="B9652" s="85"/>
      <c r="C9652" s="157"/>
      <c r="D9652" s="169"/>
      <c r="E9652" s="107"/>
      <c r="F9652" s="108"/>
      <c r="G9652" s="85"/>
      <c r="H9652" s="85"/>
      <c r="I9652" s="86"/>
      <c r="J9652" s="87"/>
      <c r="K9652" s="88"/>
      <c r="L9652" s="88"/>
      <c r="M9652" s="88"/>
      <c r="N9652" s="88"/>
      <c r="O9652" s="88"/>
      <c r="P9652" s="88"/>
      <c r="Q9652" s="88"/>
      <c r="R9652" s="88"/>
      <c r="S9652" s="88"/>
      <c r="T9652" s="88"/>
      <c r="U9652" s="88"/>
      <c r="V9652" s="88"/>
      <c r="W9652" s="88"/>
      <c r="X9652" s="88"/>
      <c r="Z9652" s="88"/>
      <c r="AA9652" s="85"/>
      <c r="AB9652" s="85"/>
      <c r="AC9652" s="85"/>
      <c r="AD9652"/>
      <c r="AE9652" s="85"/>
      <c r="AF9652" s="85"/>
      <c r="AG9652" s="85"/>
      <c r="AH9652" s="85"/>
      <c r="AI9652" s="85"/>
      <c r="AJ9652" s="85"/>
    </row>
    <row r="9653" spans="1:36" s="89" customFormat="1" x14ac:dyDescent="0.25">
      <c r="A9653" s="86"/>
      <c r="B9653" s="85"/>
      <c r="C9653" s="157"/>
      <c r="D9653" s="169"/>
      <c r="E9653" s="107"/>
      <c r="F9653" s="108"/>
      <c r="G9653" s="85"/>
      <c r="H9653" s="85"/>
      <c r="I9653" s="86"/>
      <c r="J9653" s="87"/>
      <c r="K9653" s="88"/>
      <c r="L9653" s="88"/>
      <c r="M9653" s="88"/>
      <c r="N9653" s="88"/>
      <c r="O9653" s="88"/>
      <c r="P9653" s="88"/>
      <c r="Q9653" s="88"/>
      <c r="R9653" s="88"/>
      <c r="S9653" s="88"/>
      <c r="T9653" s="88"/>
      <c r="U9653" s="88"/>
      <c r="V9653" s="88"/>
      <c r="W9653" s="88"/>
      <c r="X9653" s="88"/>
      <c r="Z9653" s="88"/>
      <c r="AA9653" s="85"/>
      <c r="AB9653" s="85"/>
      <c r="AC9653" s="85"/>
      <c r="AD9653"/>
      <c r="AE9653" s="85"/>
      <c r="AF9653" s="85"/>
      <c r="AG9653" s="85"/>
      <c r="AH9653" s="85"/>
      <c r="AI9653" s="85"/>
      <c r="AJ9653" s="85"/>
    </row>
    <row r="9654" spans="1:36" s="89" customFormat="1" x14ac:dyDescent="0.25">
      <c r="A9654" s="86"/>
      <c r="B9654" s="85"/>
      <c r="C9654" s="157"/>
      <c r="D9654" s="169"/>
      <c r="E9654" s="107"/>
      <c r="F9654" s="108"/>
      <c r="G9654" s="85"/>
      <c r="H9654" s="85"/>
      <c r="I9654" s="86"/>
      <c r="J9654" s="87"/>
      <c r="K9654" s="88"/>
      <c r="L9654" s="88"/>
      <c r="M9654" s="88"/>
      <c r="N9654" s="88"/>
      <c r="O9654" s="88"/>
      <c r="P9654" s="88"/>
      <c r="Q9654" s="88"/>
      <c r="R9654" s="88"/>
      <c r="S9654" s="88"/>
      <c r="T9654" s="88"/>
      <c r="U9654" s="88"/>
      <c r="V9654" s="88"/>
      <c r="W9654" s="88"/>
      <c r="X9654" s="88"/>
      <c r="Z9654" s="88"/>
      <c r="AA9654" s="85"/>
      <c r="AB9654" s="85"/>
      <c r="AC9654" s="85"/>
      <c r="AD9654"/>
      <c r="AE9654" s="85"/>
      <c r="AF9654" s="85"/>
      <c r="AG9654" s="85"/>
      <c r="AH9654" s="85"/>
      <c r="AI9654" s="85"/>
      <c r="AJ9654" s="85"/>
    </row>
    <row r="9655" spans="1:36" s="89" customFormat="1" x14ac:dyDescent="0.25">
      <c r="A9655" s="86"/>
      <c r="B9655" s="85"/>
      <c r="C9655" s="157"/>
      <c r="D9655" s="169"/>
      <c r="E9655" s="107"/>
      <c r="F9655" s="108"/>
      <c r="G9655" s="85"/>
      <c r="H9655" s="85"/>
      <c r="I9655" s="86"/>
      <c r="J9655" s="87"/>
      <c r="K9655" s="88"/>
      <c r="L9655" s="88"/>
      <c r="M9655" s="88"/>
      <c r="N9655" s="88"/>
      <c r="O9655" s="88"/>
      <c r="P9655" s="88"/>
      <c r="Q9655" s="88"/>
      <c r="R9655" s="88"/>
      <c r="S9655" s="88"/>
      <c r="T9655" s="88"/>
      <c r="U9655" s="88"/>
      <c r="V9655" s="88"/>
      <c r="W9655" s="88"/>
      <c r="X9655" s="88"/>
      <c r="Z9655" s="88"/>
      <c r="AA9655" s="85"/>
      <c r="AB9655" s="85"/>
      <c r="AC9655" s="85"/>
      <c r="AD9655"/>
      <c r="AE9655" s="85"/>
      <c r="AF9655" s="85"/>
      <c r="AG9655" s="85"/>
      <c r="AH9655" s="85"/>
      <c r="AI9655" s="85"/>
      <c r="AJ9655" s="85"/>
    </row>
    <row r="9656" spans="1:36" s="89" customFormat="1" x14ac:dyDescent="0.25">
      <c r="A9656" s="86"/>
      <c r="B9656" s="85"/>
      <c r="C9656" s="157"/>
      <c r="D9656" s="169"/>
      <c r="E9656" s="107"/>
      <c r="F9656" s="108"/>
      <c r="G9656" s="85"/>
      <c r="H9656" s="85"/>
      <c r="I9656" s="86"/>
      <c r="J9656" s="87"/>
      <c r="K9656" s="88"/>
      <c r="L9656" s="88"/>
      <c r="M9656" s="88"/>
      <c r="N9656" s="88"/>
      <c r="O9656" s="88"/>
      <c r="P9656" s="88"/>
      <c r="Q9656" s="88"/>
      <c r="R9656" s="88"/>
      <c r="S9656" s="88"/>
      <c r="T9656" s="88"/>
      <c r="U9656" s="88"/>
      <c r="V9656" s="88"/>
      <c r="W9656" s="88"/>
      <c r="X9656" s="88"/>
      <c r="Z9656" s="88"/>
      <c r="AA9656" s="85"/>
      <c r="AB9656" s="85"/>
      <c r="AC9656" s="85"/>
      <c r="AD9656"/>
      <c r="AE9656" s="85"/>
      <c r="AF9656" s="85"/>
      <c r="AG9656" s="85"/>
      <c r="AH9656" s="85"/>
      <c r="AI9656" s="85"/>
      <c r="AJ9656" s="85"/>
    </row>
    <row r="9657" spans="1:36" s="89" customFormat="1" x14ac:dyDescent="0.25">
      <c r="A9657" s="86"/>
      <c r="B9657" s="85"/>
      <c r="C9657" s="157"/>
      <c r="D9657" s="169"/>
      <c r="E9657" s="107"/>
      <c r="F9657" s="108"/>
      <c r="G9657" s="85"/>
      <c r="H9657" s="85"/>
      <c r="I9657" s="86"/>
      <c r="J9657" s="87"/>
      <c r="K9657" s="88"/>
      <c r="L9657" s="88"/>
      <c r="M9657" s="88"/>
      <c r="N9657" s="88"/>
      <c r="O9657" s="88"/>
      <c r="P9657" s="88"/>
      <c r="Q9657" s="88"/>
      <c r="R9657" s="88"/>
      <c r="S9657" s="88"/>
      <c r="T9657" s="88"/>
      <c r="U9657" s="88"/>
      <c r="V9657" s="88"/>
      <c r="W9657" s="88"/>
      <c r="X9657" s="88"/>
      <c r="Z9657" s="88"/>
      <c r="AA9657" s="85"/>
      <c r="AB9657" s="85"/>
      <c r="AC9657" s="85"/>
      <c r="AD9657"/>
      <c r="AE9657" s="85"/>
      <c r="AF9657" s="85"/>
      <c r="AG9657" s="85"/>
      <c r="AH9657" s="85"/>
      <c r="AI9657" s="85"/>
      <c r="AJ9657" s="85"/>
    </row>
    <row r="9658" spans="1:36" s="89" customFormat="1" x14ac:dyDescent="0.25">
      <c r="A9658" s="86"/>
      <c r="B9658" s="85"/>
      <c r="C9658" s="157"/>
      <c r="D9658" s="169"/>
      <c r="E9658" s="107"/>
      <c r="F9658" s="108"/>
      <c r="G9658" s="85"/>
      <c r="H9658" s="85"/>
      <c r="I9658" s="86"/>
      <c r="J9658" s="87"/>
      <c r="K9658" s="88"/>
      <c r="L9658" s="88"/>
      <c r="M9658" s="88"/>
      <c r="N9658" s="88"/>
      <c r="O9658" s="88"/>
      <c r="P9658" s="88"/>
      <c r="Q9658" s="88"/>
      <c r="R9658" s="88"/>
      <c r="S9658" s="88"/>
      <c r="T9658" s="88"/>
      <c r="U9658" s="88"/>
      <c r="V9658" s="88"/>
      <c r="W9658" s="88"/>
      <c r="X9658" s="88"/>
      <c r="Z9658" s="88"/>
      <c r="AA9658" s="85"/>
      <c r="AB9658" s="85"/>
      <c r="AC9658" s="85"/>
      <c r="AD9658"/>
      <c r="AE9658" s="85"/>
      <c r="AF9658" s="85"/>
      <c r="AG9658" s="85"/>
      <c r="AH9658" s="85"/>
      <c r="AI9658" s="85"/>
      <c r="AJ9658" s="85"/>
    </row>
    <row r="9659" spans="1:36" s="89" customFormat="1" x14ac:dyDescent="0.25">
      <c r="A9659" s="86"/>
      <c r="B9659" s="85"/>
      <c r="C9659" s="157"/>
      <c r="D9659" s="169"/>
      <c r="E9659" s="107"/>
      <c r="F9659" s="108"/>
      <c r="G9659" s="85"/>
      <c r="H9659" s="85"/>
      <c r="I9659" s="86"/>
      <c r="J9659" s="87"/>
      <c r="K9659" s="88"/>
      <c r="L9659" s="88"/>
      <c r="M9659" s="88"/>
      <c r="N9659" s="88"/>
      <c r="O9659" s="88"/>
      <c r="P9659" s="88"/>
      <c r="Q9659" s="88"/>
      <c r="R9659" s="88"/>
      <c r="S9659" s="88"/>
      <c r="T9659" s="88"/>
      <c r="U9659" s="88"/>
      <c r="V9659" s="88"/>
      <c r="W9659" s="88"/>
      <c r="X9659" s="88"/>
      <c r="Z9659" s="88"/>
      <c r="AA9659" s="85"/>
      <c r="AB9659" s="85"/>
      <c r="AC9659" s="85"/>
      <c r="AD9659"/>
      <c r="AE9659" s="85"/>
      <c r="AF9659" s="85"/>
      <c r="AG9659" s="85"/>
      <c r="AH9659" s="85"/>
      <c r="AI9659" s="85"/>
      <c r="AJ9659" s="85"/>
    </row>
    <row r="9660" spans="1:36" s="89" customFormat="1" x14ac:dyDescent="0.25">
      <c r="A9660" s="86"/>
      <c r="B9660" s="85"/>
      <c r="C9660" s="157"/>
      <c r="D9660" s="169"/>
      <c r="E9660" s="107"/>
      <c r="F9660" s="108"/>
      <c r="G9660" s="85"/>
      <c r="H9660" s="85"/>
      <c r="I9660" s="86"/>
      <c r="J9660" s="87"/>
      <c r="K9660" s="88"/>
      <c r="L9660" s="88"/>
      <c r="M9660" s="88"/>
      <c r="N9660" s="88"/>
      <c r="O9660" s="88"/>
      <c r="P9660" s="88"/>
      <c r="Q9660" s="88"/>
      <c r="R9660" s="88"/>
      <c r="S9660" s="88"/>
      <c r="T9660" s="88"/>
      <c r="U9660" s="88"/>
      <c r="V9660" s="88"/>
      <c r="W9660" s="88"/>
      <c r="X9660" s="88"/>
      <c r="Z9660" s="88"/>
      <c r="AA9660" s="85"/>
      <c r="AB9660" s="85"/>
      <c r="AC9660" s="85"/>
      <c r="AD9660"/>
      <c r="AE9660" s="85"/>
      <c r="AF9660" s="85"/>
      <c r="AG9660" s="85"/>
      <c r="AH9660" s="85"/>
      <c r="AI9660" s="85"/>
      <c r="AJ9660" s="85"/>
    </row>
    <row r="9661" spans="1:36" s="89" customFormat="1" x14ac:dyDescent="0.25">
      <c r="A9661" s="86"/>
      <c r="B9661" s="85"/>
      <c r="C9661" s="157"/>
      <c r="D9661" s="169"/>
      <c r="E9661" s="107"/>
      <c r="F9661" s="108"/>
      <c r="G9661" s="85"/>
      <c r="H9661" s="85"/>
      <c r="I9661" s="86"/>
      <c r="J9661" s="87"/>
      <c r="K9661" s="88"/>
      <c r="L9661" s="88"/>
      <c r="M9661" s="88"/>
      <c r="N9661" s="88"/>
      <c r="O9661" s="88"/>
      <c r="P9661" s="88"/>
      <c r="Q9661" s="88"/>
      <c r="R9661" s="88"/>
      <c r="S9661" s="88"/>
      <c r="T9661" s="88"/>
      <c r="U9661" s="88"/>
      <c r="V9661" s="88"/>
      <c r="W9661" s="88"/>
      <c r="X9661" s="88"/>
      <c r="Z9661" s="88"/>
      <c r="AA9661" s="85"/>
      <c r="AB9661" s="85"/>
      <c r="AC9661" s="85"/>
      <c r="AD9661"/>
      <c r="AE9661" s="85"/>
      <c r="AF9661" s="85"/>
      <c r="AG9661" s="85"/>
      <c r="AH9661" s="85"/>
      <c r="AI9661" s="85"/>
      <c r="AJ9661" s="85"/>
    </row>
    <row r="9662" spans="1:36" s="89" customFormat="1" x14ac:dyDescent="0.25">
      <c r="A9662" s="86"/>
      <c r="B9662" s="85"/>
      <c r="C9662" s="157"/>
      <c r="D9662" s="169"/>
      <c r="E9662" s="107"/>
      <c r="F9662" s="108"/>
      <c r="G9662" s="85"/>
      <c r="H9662" s="85"/>
      <c r="I9662" s="86"/>
      <c r="J9662" s="87"/>
      <c r="K9662" s="88"/>
      <c r="L9662" s="88"/>
      <c r="M9662" s="88"/>
      <c r="N9662" s="88"/>
      <c r="O9662" s="88"/>
      <c r="P9662" s="88"/>
      <c r="Q9662" s="88"/>
      <c r="R9662" s="88"/>
      <c r="S9662" s="88"/>
      <c r="T9662" s="88"/>
      <c r="U9662" s="88"/>
      <c r="V9662" s="88"/>
      <c r="W9662" s="88"/>
      <c r="X9662" s="88"/>
      <c r="Z9662" s="88"/>
      <c r="AA9662" s="85"/>
      <c r="AB9662" s="85"/>
      <c r="AC9662" s="85"/>
      <c r="AD9662"/>
      <c r="AE9662" s="85"/>
      <c r="AF9662" s="85"/>
      <c r="AG9662" s="85"/>
      <c r="AH9662" s="85"/>
      <c r="AI9662" s="85"/>
      <c r="AJ9662" s="85"/>
    </row>
    <row r="9663" spans="1:36" s="89" customFormat="1" x14ac:dyDescent="0.25">
      <c r="A9663" s="86"/>
      <c r="B9663" s="85"/>
      <c r="C9663" s="157"/>
      <c r="D9663" s="169"/>
      <c r="E9663" s="107"/>
      <c r="F9663" s="108"/>
      <c r="G9663" s="85"/>
      <c r="H9663" s="85"/>
      <c r="I9663" s="86"/>
      <c r="J9663" s="87"/>
      <c r="K9663" s="88"/>
      <c r="L9663" s="88"/>
      <c r="M9663" s="88"/>
      <c r="N9663" s="88"/>
      <c r="O9663" s="88"/>
      <c r="P9663" s="88"/>
      <c r="Q9663" s="88"/>
      <c r="R9663" s="88"/>
      <c r="S9663" s="88"/>
      <c r="T9663" s="88"/>
      <c r="U9663" s="88"/>
      <c r="V9663" s="88"/>
      <c r="W9663" s="88"/>
      <c r="X9663" s="88"/>
      <c r="Z9663" s="88"/>
      <c r="AA9663" s="85"/>
      <c r="AB9663" s="85"/>
      <c r="AC9663" s="85"/>
      <c r="AD9663"/>
      <c r="AE9663" s="85"/>
      <c r="AF9663" s="85"/>
      <c r="AG9663" s="85"/>
      <c r="AH9663" s="85"/>
      <c r="AI9663" s="85"/>
      <c r="AJ9663" s="85"/>
    </row>
    <row r="9664" spans="1:36" s="89" customFormat="1" x14ac:dyDescent="0.25">
      <c r="A9664" s="86"/>
      <c r="B9664" s="85"/>
      <c r="C9664" s="157"/>
      <c r="D9664" s="169"/>
      <c r="E9664" s="107"/>
      <c r="F9664" s="108"/>
      <c r="G9664" s="85"/>
      <c r="H9664" s="85"/>
      <c r="I9664" s="86"/>
      <c r="J9664" s="87"/>
      <c r="K9664" s="88"/>
      <c r="L9664" s="88"/>
      <c r="M9664" s="88"/>
      <c r="N9664" s="88"/>
      <c r="O9664" s="88"/>
      <c r="P9664" s="88"/>
      <c r="Q9664" s="88"/>
      <c r="R9664" s="88"/>
      <c r="S9664" s="88"/>
      <c r="T9664" s="88"/>
      <c r="U9664" s="88"/>
      <c r="V9664" s="88"/>
      <c r="W9664" s="88"/>
      <c r="X9664" s="88"/>
      <c r="Z9664" s="88"/>
      <c r="AA9664" s="85"/>
      <c r="AB9664" s="85"/>
      <c r="AC9664" s="85"/>
      <c r="AD9664"/>
      <c r="AE9664" s="85"/>
      <c r="AF9664" s="85"/>
      <c r="AG9664" s="85"/>
      <c r="AH9664" s="85"/>
      <c r="AI9664" s="85"/>
      <c r="AJ9664" s="85"/>
    </row>
    <row r="9665" spans="1:36" s="89" customFormat="1" x14ac:dyDescent="0.25">
      <c r="A9665" s="86"/>
      <c r="B9665" s="85"/>
      <c r="C9665" s="157"/>
      <c r="D9665" s="169"/>
      <c r="E9665" s="107"/>
      <c r="F9665" s="108"/>
      <c r="G9665" s="85"/>
      <c r="H9665" s="85"/>
      <c r="I9665" s="86"/>
      <c r="J9665" s="87"/>
      <c r="K9665" s="88"/>
      <c r="L9665" s="88"/>
      <c r="M9665" s="88"/>
      <c r="N9665" s="88"/>
      <c r="O9665" s="88"/>
      <c r="P9665" s="88"/>
      <c r="Q9665" s="88"/>
      <c r="R9665" s="88"/>
      <c r="S9665" s="88"/>
      <c r="T9665" s="88"/>
      <c r="U9665" s="88"/>
      <c r="V9665" s="88"/>
      <c r="W9665" s="88"/>
      <c r="X9665" s="88"/>
      <c r="Z9665" s="88"/>
      <c r="AA9665" s="85"/>
      <c r="AB9665" s="85"/>
      <c r="AC9665" s="85"/>
      <c r="AD9665"/>
      <c r="AE9665" s="85"/>
      <c r="AF9665" s="85"/>
      <c r="AG9665" s="85"/>
      <c r="AH9665" s="85"/>
      <c r="AI9665" s="85"/>
      <c r="AJ9665" s="85"/>
    </row>
    <row r="9666" spans="1:36" s="89" customFormat="1" x14ac:dyDescent="0.25">
      <c r="A9666" s="86"/>
      <c r="B9666" s="85"/>
      <c r="C9666" s="157"/>
      <c r="D9666" s="169"/>
      <c r="E9666" s="107"/>
      <c r="F9666" s="108"/>
      <c r="G9666" s="85"/>
      <c r="H9666" s="85"/>
      <c r="I9666" s="86"/>
      <c r="J9666" s="87"/>
      <c r="K9666" s="88"/>
      <c r="L9666" s="88"/>
      <c r="M9666" s="88"/>
      <c r="N9666" s="88"/>
      <c r="O9666" s="88"/>
      <c r="P9666" s="88"/>
      <c r="Q9666" s="88"/>
      <c r="R9666" s="88"/>
      <c r="S9666" s="88"/>
      <c r="T9666" s="88"/>
      <c r="U9666" s="88"/>
      <c r="V9666" s="88"/>
      <c r="W9666" s="88"/>
      <c r="X9666" s="88"/>
      <c r="Z9666" s="88"/>
      <c r="AA9666" s="85"/>
      <c r="AB9666" s="85"/>
      <c r="AC9666" s="85"/>
      <c r="AD9666"/>
      <c r="AE9666" s="85"/>
      <c r="AF9666" s="85"/>
      <c r="AG9666" s="85"/>
      <c r="AH9666" s="85"/>
      <c r="AI9666" s="85"/>
      <c r="AJ9666" s="85"/>
    </row>
    <row r="9667" spans="1:36" s="89" customFormat="1" x14ac:dyDescent="0.25">
      <c r="A9667" s="86"/>
      <c r="B9667" s="85"/>
      <c r="C9667" s="157"/>
      <c r="D9667" s="169"/>
      <c r="E9667" s="107"/>
      <c r="F9667" s="108"/>
      <c r="G9667" s="85"/>
      <c r="H9667" s="85"/>
      <c r="I9667" s="86"/>
      <c r="J9667" s="87"/>
      <c r="K9667" s="88"/>
      <c r="L9667" s="88"/>
      <c r="M9667" s="88"/>
      <c r="N9667" s="88"/>
      <c r="O9667" s="88"/>
      <c r="P9667" s="88"/>
      <c r="Q9667" s="88"/>
      <c r="R9667" s="88"/>
      <c r="S9667" s="88"/>
      <c r="T9667" s="88"/>
      <c r="U9667" s="88"/>
      <c r="V9667" s="88"/>
      <c r="W9667" s="88"/>
      <c r="X9667" s="88"/>
      <c r="Z9667" s="88"/>
      <c r="AA9667" s="85"/>
      <c r="AB9667" s="85"/>
      <c r="AC9667" s="85"/>
      <c r="AD9667"/>
      <c r="AE9667" s="85"/>
      <c r="AF9667" s="85"/>
      <c r="AG9667" s="85"/>
      <c r="AH9667" s="85"/>
      <c r="AI9667" s="85"/>
      <c r="AJ9667" s="85"/>
    </row>
    <row r="9668" spans="1:36" s="89" customFormat="1" x14ac:dyDescent="0.25">
      <c r="A9668" s="86"/>
      <c r="B9668" s="85"/>
      <c r="C9668" s="157"/>
      <c r="D9668" s="169"/>
      <c r="E9668" s="107"/>
      <c r="F9668" s="108"/>
      <c r="G9668" s="85"/>
      <c r="H9668" s="85"/>
      <c r="I9668" s="86"/>
      <c r="J9668" s="87"/>
      <c r="K9668" s="88"/>
      <c r="L9668" s="88"/>
      <c r="M9668" s="88"/>
      <c r="N9668" s="88"/>
      <c r="O9668" s="88"/>
      <c r="P9668" s="88"/>
      <c r="Q9668" s="88"/>
      <c r="R9668" s="88"/>
      <c r="S9668" s="88"/>
      <c r="T9668" s="88"/>
      <c r="U9668" s="88"/>
      <c r="V9668" s="88"/>
      <c r="W9668" s="88"/>
      <c r="X9668" s="88"/>
      <c r="Z9668" s="88"/>
      <c r="AA9668" s="85"/>
      <c r="AB9668" s="85"/>
      <c r="AC9668" s="85"/>
      <c r="AD9668"/>
      <c r="AE9668" s="85"/>
      <c r="AF9668" s="85"/>
      <c r="AG9668" s="85"/>
      <c r="AH9668" s="85"/>
      <c r="AI9668" s="85"/>
      <c r="AJ9668" s="85"/>
    </row>
    <row r="9669" spans="1:36" s="89" customFormat="1" x14ac:dyDescent="0.25">
      <c r="A9669" s="86"/>
      <c r="B9669" s="85"/>
      <c r="C9669" s="157"/>
      <c r="D9669" s="169"/>
      <c r="E9669" s="107"/>
      <c r="F9669" s="108"/>
      <c r="G9669" s="85"/>
      <c r="H9669" s="85"/>
      <c r="I9669" s="86"/>
      <c r="J9669" s="87"/>
      <c r="K9669" s="88"/>
      <c r="L9669" s="88"/>
      <c r="M9669" s="88"/>
      <c r="N9669" s="88"/>
      <c r="O9669" s="88"/>
      <c r="P9669" s="88"/>
      <c r="Q9669" s="88"/>
      <c r="R9669" s="88"/>
      <c r="S9669" s="88"/>
      <c r="T9669" s="88"/>
      <c r="U9669" s="88"/>
      <c r="V9669" s="88"/>
      <c r="W9669" s="88"/>
      <c r="X9669" s="88"/>
      <c r="Z9669" s="88"/>
      <c r="AA9669" s="85"/>
      <c r="AB9669" s="85"/>
      <c r="AC9669" s="85"/>
      <c r="AD9669"/>
      <c r="AE9669" s="85"/>
      <c r="AF9669" s="85"/>
      <c r="AG9669" s="85"/>
      <c r="AH9669" s="85"/>
      <c r="AI9669" s="85"/>
      <c r="AJ9669" s="85"/>
    </row>
    <row r="9670" spans="1:36" s="89" customFormat="1" x14ac:dyDescent="0.25">
      <c r="A9670" s="86"/>
      <c r="B9670" s="85"/>
      <c r="C9670" s="157"/>
      <c r="D9670" s="169"/>
      <c r="E9670" s="107"/>
      <c r="F9670" s="108"/>
      <c r="G9670" s="85"/>
      <c r="H9670" s="85"/>
      <c r="I9670" s="86"/>
      <c r="J9670" s="87"/>
      <c r="K9670" s="88"/>
      <c r="L9670" s="88"/>
      <c r="M9670" s="88"/>
      <c r="N9670" s="88"/>
      <c r="O9670" s="88"/>
      <c r="P9670" s="88"/>
      <c r="Q9670" s="88"/>
      <c r="R9670" s="88"/>
      <c r="S9670" s="88"/>
      <c r="T9670" s="88"/>
      <c r="U9670" s="88"/>
      <c r="V9670" s="88"/>
      <c r="W9670" s="88"/>
      <c r="X9670" s="88"/>
      <c r="Z9670" s="88"/>
      <c r="AA9670" s="85"/>
      <c r="AB9670" s="85"/>
      <c r="AC9670" s="85"/>
      <c r="AD9670"/>
      <c r="AE9670" s="85"/>
      <c r="AF9670" s="85"/>
      <c r="AG9670" s="85"/>
      <c r="AH9670" s="85"/>
      <c r="AI9670" s="85"/>
      <c r="AJ9670" s="85"/>
    </row>
    <row r="9671" spans="1:36" s="89" customFormat="1" x14ac:dyDescent="0.25">
      <c r="A9671" s="86"/>
      <c r="B9671" s="85"/>
      <c r="C9671" s="157"/>
      <c r="D9671" s="169"/>
      <c r="E9671" s="107"/>
      <c r="F9671" s="108"/>
      <c r="G9671" s="85"/>
      <c r="H9671" s="85"/>
      <c r="I9671" s="86"/>
      <c r="J9671" s="87"/>
      <c r="K9671" s="88"/>
      <c r="L9671" s="88"/>
      <c r="M9671" s="88"/>
      <c r="N9671" s="88"/>
      <c r="O9671" s="88"/>
      <c r="P9671" s="88"/>
      <c r="Q9671" s="88"/>
      <c r="R9671" s="88"/>
      <c r="S9671" s="88"/>
      <c r="T9671" s="88"/>
      <c r="U9671" s="88"/>
      <c r="V9671" s="88"/>
      <c r="W9671" s="88"/>
      <c r="X9671" s="88"/>
      <c r="Z9671" s="88"/>
      <c r="AA9671" s="85"/>
      <c r="AB9671" s="85"/>
      <c r="AC9671" s="85"/>
      <c r="AD9671"/>
      <c r="AE9671" s="85"/>
      <c r="AF9671" s="85"/>
      <c r="AG9671" s="85"/>
      <c r="AH9671" s="85"/>
      <c r="AI9671" s="85"/>
      <c r="AJ9671" s="85"/>
    </row>
    <row r="9672" spans="1:36" s="89" customFormat="1" x14ac:dyDescent="0.25">
      <c r="A9672" s="86"/>
      <c r="B9672" s="85"/>
      <c r="C9672" s="157"/>
      <c r="D9672" s="169"/>
      <c r="E9672" s="107"/>
      <c r="F9672" s="108"/>
      <c r="G9672" s="85"/>
      <c r="H9672" s="85"/>
      <c r="I9672" s="86"/>
      <c r="J9672" s="87"/>
      <c r="K9672" s="88"/>
      <c r="L9672" s="88"/>
      <c r="M9672" s="88"/>
      <c r="N9672" s="88"/>
      <c r="O9672" s="88"/>
      <c r="P9672" s="88"/>
      <c r="Q9672" s="88"/>
      <c r="R9672" s="88"/>
      <c r="S9672" s="88"/>
      <c r="T9672" s="88"/>
      <c r="U9672" s="88"/>
      <c r="V9672" s="88"/>
      <c r="W9672" s="88"/>
      <c r="X9672" s="88"/>
      <c r="Z9672" s="88"/>
      <c r="AA9672" s="85"/>
      <c r="AB9672" s="85"/>
      <c r="AC9672" s="85"/>
      <c r="AD9672"/>
      <c r="AE9672" s="85"/>
      <c r="AF9672" s="85"/>
      <c r="AG9672" s="85"/>
      <c r="AH9672" s="85"/>
      <c r="AI9672" s="85"/>
      <c r="AJ9672" s="85"/>
    </row>
    <row r="9673" spans="1:36" s="89" customFormat="1" x14ac:dyDescent="0.25">
      <c r="A9673" s="86"/>
      <c r="B9673" s="85"/>
      <c r="C9673" s="157"/>
      <c r="D9673" s="169"/>
      <c r="E9673" s="107"/>
      <c r="F9673" s="108"/>
      <c r="G9673" s="85"/>
      <c r="H9673" s="85"/>
      <c r="I9673" s="86"/>
      <c r="J9673" s="87"/>
      <c r="K9673" s="88"/>
      <c r="L9673" s="88"/>
      <c r="M9673" s="88"/>
      <c r="N9673" s="88"/>
      <c r="O9673" s="88"/>
      <c r="P9673" s="88"/>
      <c r="Q9673" s="88"/>
      <c r="R9673" s="88"/>
      <c r="S9673" s="88"/>
      <c r="T9673" s="88"/>
      <c r="U9673" s="88"/>
      <c r="V9673" s="88"/>
      <c r="W9673" s="88"/>
      <c r="X9673" s="88"/>
      <c r="Z9673" s="88"/>
      <c r="AA9673" s="85"/>
      <c r="AB9673" s="85"/>
      <c r="AC9673" s="85"/>
      <c r="AD9673"/>
      <c r="AE9673" s="85"/>
      <c r="AF9673" s="85"/>
      <c r="AG9673" s="85"/>
      <c r="AH9673" s="85"/>
      <c r="AI9673" s="85"/>
      <c r="AJ9673" s="85"/>
    </row>
    <row r="9674" spans="1:36" s="89" customFormat="1" x14ac:dyDescent="0.25">
      <c r="A9674" s="86"/>
      <c r="B9674" s="85"/>
      <c r="C9674" s="157"/>
      <c r="D9674" s="169"/>
      <c r="E9674" s="107"/>
      <c r="F9674" s="108"/>
      <c r="G9674" s="85"/>
      <c r="H9674" s="85"/>
      <c r="I9674" s="86"/>
      <c r="J9674" s="87"/>
      <c r="K9674" s="88"/>
      <c r="L9674" s="88"/>
      <c r="M9674" s="88"/>
      <c r="N9674" s="88"/>
      <c r="O9674" s="88"/>
      <c r="P9674" s="88"/>
      <c r="Q9674" s="88"/>
      <c r="R9674" s="88"/>
      <c r="S9674" s="88"/>
      <c r="T9674" s="88"/>
      <c r="U9674" s="88"/>
      <c r="V9674" s="88"/>
      <c r="W9674" s="88"/>
      <c r="X9674" s="88"/>
      <c r="Z9674" s="88"/>
      <c r="AA9674" s="85"/>
      <c r="AB9674" s="85"/>
      <c r="AC9674" s="85"/>
      <c r="AD9674"/>
      <c r="AE9674" s="85"/>
      <c r="AF9674" s="85"/>
      <c r="AG9674" s="85"/>
      <c r="AH9674" s="85"/>
      <c r="AI9674" s="85"/>
      <c r="AJ9674" s="85"/>
    </row>
    <row r="9675" spans="1:36" s="89" customFormat="1" x14ac:dyDescent="0.25">
      <c r="A9675" s="86"/>
      <c r="B9675" s="85"/>
      <c r="C9675" s="157"/>
      <c r="D9675" s="169"/>
      <c r="E9675" s="107"/>
      <c r="F9675" s="108"/>
      <c r="G9675" s="85"/>
      <c r="H9675" s="85"/>
      <c r="I9675" s="86"/>
      <c r="J9675" s="87"/>
      <c r="K9675" s="88"/>
      <c r="L9675" s="88"/>
      <c r="M9675" s="88"/>
      <c r="N9675" s="88"/>
      <c r="O9675" s="88"/>
      <c r="P9675" s="88"/>
      <c r="Q9675" s="88"/>
      <c r="R9675" s="88"/>
      <c r="S9675" s="88"/>
      <c r="T9675" s="88"/>
      <c r="U9675" s="88"/>
      <c r="V9675" s="88"/>
      <c r="W9675" s="88"/>
      <c r="X9675" s="88"/>
      <c r="Z9675" s="88"/>
      <c r="AA9675" s="85"/>
      <c r="AB9675" s="85"/>
      <c r="AC9675" s="85"/>
      <c r="AD9675"/>
      <c r="AE9675" s="85"/>
      <c r="AF9675" s="85"/>
      <c r="AG9675" s="85"/>
      <c r="AH9675" s="85"/>
      <c r="AI9675" s="85"/>
      <c r="AJ9675" s="85"/>
    </row>
    <row r="9676" spans="1:36" s="89" customFormat="1" x14ac:dyDescent="0.25">
      <c r="A9676" s="86"/>
      <c r="B9676" s="85"/>
      <c r="C9676" s="157"/>
      <c r="D9676" s="169"/>
      <c r="E9676" s="107"/>
      <c r="F9676" s="108"/>
      <c r="G9676" s="85"/>
      <c r="H9676" s="85"/>
      <c r="I9676" s="86"/>
      <c r="J9676" s="87"/>
      <c r="K9676" s="88"/>
      <c r="L9676" s="88"/>
      <c r="M9676" s="88"/>
      <c r="N9676" s="88"/>
      <c r="O9676" s="88"/>
      <c r="P9676" s="88"/>
      <c r="Q9676" s="88"/>
      <c r="R9676" s="88"/>
      <c r="S9676" s="88"/>
      <c r="T9676" s="88"/>
      <c r="U9676" s="88"/>
      <c r="V9676" s="88"/>
      <c r="W9676" s="88"/>
      <c r="X9676" s="88"/>
      <c r="Z9676" s="88"/>
      <c r="AA9676" s="85"/>
      <c r="AB9676" s="85"/>
      <c r="AC9676" s="85"/>
      <c r="AD9676"/>
      <c r="AE9676" s="85"/>
      <c r="AF9676" s="85"/>
      <c r="AG9676" s="85"/>
      <c r="AH9676" s="85"/>
      <c r="AI9676" s="85"/>
      <c r="AJ9676" s="85"/>
    </row>
    <row r="9677" spans="1:36" s="89" customFormat="1" x14ac:dyDescent="0.25">
      <c r="A9677" s="86"/>
      <c r="B9677" s="85"/>
      <c r="C9677" s="157"/>
      <c r="D9677" s="169"/>
      <c r="E9677" s="107"/>
      <c r="F9677" s="108"/>
      <c r="G9677" s="85"/>
      <c r="H9677" s="85"/>
      <c r="I9677" s="86"/>
      <c r="J9677" s="87"/>
      <c r="K9677" s="88"/>
      <c r="L9677" s="88"/>
      <c r="M9677" s="88"/>
      <c r="N9677" s="88"/>
      <c r="O9677" s="88"/>
      <c r="P9677" s="88"/>
      <c r="Q9677" s="88"/>
      <c r="R9677" s="88"/>
      <c r="S9677" s="88"/>
      <c r="T9677" s="88"/>
      <c r="U9677" s="88"/>
      <c r="V9677" s="88"/>
      <c r="W9677" s="88"/>
      <c r="X9677" s="88"/>
      <c r="Z9677" s="88"/>
      <c r="AA9677" s="85"/>
      <c r="AB9677" s="85"/>
      <c r="AC9677" s="85"/>
      <c r="AD9677"/>
      <c r="AE9677" s="85"/>
      <c r="AF9677" s="85"/>
      <c r="AG9677" s="85"/>
      <c r="AH9677" s="85"/>
      <c r="AI9677" s="85"/>
      <c r="AJ9677" s="85"/>
    </row>
    <row r="9678" spans="1:36" s="89" customFormat="1" x14ac:dyDescent="0.25">
      <c r="A9678" s="86"/>
      <c r="B9678" s="85"/>
      <c r="C9678" s="157"/>
      <c r="D9678" s="169"/>
      <c r="E9678" s="107"/>
      <c r="F9678" s="108"/>
      <c r="G9678" s="85"/>
      <c r="H9678" s="85"/>
      <c r="I9678" s="86"/>
      <c r="J9678" s="87"/>
      <c r="K9678" s="88"/>
      <c r="L9678" s="88"/>
      <c r="M9678" s="88"/>
      <c r="N9678" s="88"/>
      <c r="O9678" s="88"/>
      <c r="P9678" s="88"/>
      <c r="Q9678" s="88"/>
      <c r="R9678" s="88"/>
      <c r="S9678" s="88"/>
      <c r="T9678" s="88"/>
      <c r="U9678" s="88"/>
      <c r="V9678" s="88"/>
      <c r="W9678" s="88"/>
      <c r="X9678" s="88"/>
      <c r="Z9678" s="88"/>
      <c r="AA9678" s="85"/>
      <c r="AB9678" s="85"/>
      <c r="AC9678" s="85"/>
      <c r="AD9678"/>
      <c r="AE9678" s="85"/>
      <c r="AF9678" s="85"/>
      <c r="AG9678" s="85"/>
      <c r="AH9678" s="85"/>
      <c r="AI9678" s="85"/>
      <c r="AJ9678" s="85"/>
    </row>
    <row r="9679" spans="1:36" s="89" customFormat="1" x14ac:dyDescent="0.25">
      <c r="A9679" s="86"/>
      <c r="B9679" s="85"/>
      <c r="C9679" s="157"/>
      <c r="D9679" s="169"/>
      <c r="E9679" s="107"/>
      <c r="F9679" s="108"/>
      <c r="G9679" s="85"/>
      <c r="H9679" s="85"/>
      <c r="I9679" s="86"/>
      <c r="J9679" s="87"/>
      <c r="K9679" s="88"/>
      <c r="L9679" s="88"/>
      <c r="M9679" s="88"/>
      <c r="N9679" s="88"/>
      <c r="O9679" s="88"/>
      <c r="P9679" s="88"/>
      <c r="Q9679" s="88"/>
      <c r="R9679" s="88"/>
      <c r="S9679" s="88"/>
      <c r="T9679" s="88"/>
      <c r="U9679" s="88"/>
      <c r="V9679" s="88"/>
      <c r="W9679" s="88"/>
      <c r="X9679" s="88"/>
      <c r="Z9679" s="88"/>
      <c r="AA9679" s="85"/>
      <c r="AB9679" s="85"/>
      <c r="AC9679" s="85"/>
      <c r="AD9679"/>
      <c r="AE9679" s="85"/>
      <c r="AF9679" s="85"/>
      <c r="AG9679" s="85"/>
      <c r="AH9679" s="85"/>
      <c r="AI9679" s="85"/>
      <c r="AJ9679" s="85"/>
    </row>
    <row r="9680" spans="1:36" s="89" customFormat="1" x14ac:dyDescent="0.25">
      <c r="A9680" s="86"/>
      <c r="B9680" s="85"/>
      <c r="C9680" s="157"/>
      <c r="D9680" s="169"/>
      <c r="E9680" s="107"/>
      <c r="F9680" s="108"/>
      <c r="G9680" s="85"/>
      <c r="H9680" s="85"/>
      <c r="I9680" s="86"/>
      <c r="J9680" s="87"/>
      <c r="K9680" s="88"/>
      <c r="L9680" s="88"/>
      <c r="M9680" s="88"/>
      <c r="N9680" s="88"/>
      <c r="O9680" s="88"/>
      <c r="P9680" s="88"/>
      <c r="Q9680" s="88"/>
      <c r="R9680" s="88"/>
      <c r="S9680" s="88"/>
      <c r="T9680" s="88"/>
      <c r="U9680" s="88"/>
      <c r="V9680" s="88"/>
      <c r="W9680" s="88"/>
      <c r="X9680" s="88"/>
      <c r="Z9680" s="88"/>
      <c r="AA9680" s="85"/>
      <c r="AB9680" s="85"/>
      <c r="AC9680" s="85"/>
      <c r="AD9680"/>
      <c r="AE9680" s="85"/>
      <c r="AF9680" s="85"/>
      <c r="AG9680" s="85"/>
      <c r="AH9680" s="85"/>
      <c r="AI9680" s="85"/>
      <c r="AJ9680" s="85"/>
    </row>
    <row r="9681" spans="1:36" s="89" customFormat="1" x14ac:dyDescent="0.25">
      <c r="A9681" s="86"/>
      <c r="B9681" s="85"/>
      <c r="C9681" s="157"/>
      <c r="D9681" s="169"/>
      <c r="E9681" s="107"/>
      <c r="F9681" s="108"/>
      <c r="G9681" s="85"/>
      <c r="H9681" s="85"/>
      <c r="I9681" s="86"/>
      <c r="J9681" s="87"/>
      <c r="K9681" s="88"/>
      <c r="L9681" s="88"/>
      <c r="M9681" s="88"/>
      <c r="N9681" s="88"/>
      <c r="O9681" s="88"/>
      <c r="P9681" s="88"/>
      <c r="Q9681" s="88"/>
      <c r="R9681" s="88"/>
      <c r="S9681" s="88"/>
      <c r="T9681" s="88"/>
      <c r="U9681" s="88"/>
      <c r="V9681" s="88"/>
      <c r="W9681" s="88"/>
      <c r="X9681" s="88"/>
      <c r="Z9681" s="88"/>
      <c r="AA9681" s="85"/>
      <c r="AB9681" s="85"/>
      <c r="AC9681" s="85"/>
      <c r="AD9681"/>
      <c r="AE9681" s="85"/>
      <c r="AF9681" s="85"/>
      <c r="AG9681" s="85"/>
      <c r="AH9681" s="85"/>
      <c r="AI9681" s="85"/>
      <c r="AJ9681" s="85"/>
    </row>
    <row r="9682" spans="1:36" s="89" customFormat="1" x14ac:dyDescent="0.25">
      <c r="A9682" s="86"/>
      <c r="B9682" s="85"/>
      <c r="C9682" s="157"/>
      <c r="D9682" s="169"/>
      <c r="E9682" s="107"/>
      <c r="F9682" s="108"/>
      <c r="G9682" s="85"/>
      <c r="H9682" s="85"/>
      <c r="I9682" s="86"/>
      <c r="J9682" s="87"/>
      <c r="K9682" s="88"/>
      <c r="L9682" s="88"/>
      <c r="M9682" s="88"/>
      <c r="N9682" s="88"/>
      <c r="O9682" s="88"/>
      <c r="P9682" s="88"/>
      <c r="Q9682" s="88"/>
      <c r="R9682" s="88"/>
      <c r="S9682" s="88"/>
      <c r="T9682" s="88"/>
      <c r="U9682" s="88"/>
      <c r="V9682" s="88"/>
      <c r="W9682" s="88"/>
      <c r="X9682" s="88"/>
      <c r="Z9682" s="88"/>
      <c r="AA9682" s="85"/>
      <c r="AB9682" s="85"/>
      <c r="AC9682" s="85"/>
      <c r="AD9682"/>
      <c r="AE9682" s="85"/>
      <c r="AF9682" s="85"/>
      <c r="AG9682" s="85"/>
      <c r="AH9682" s="85"/>
      <c r="AI9682" s="85"/>
      <c r="AJ9682" s="85"/>
    </row>
    <row r="9683" spans="1:36" s="89" customFormat="1" x14ac:dyDescent="0.25">
      <c r="A9683" s="86"/>
      <c r="B9683" s="85"/>
      <c r="C9683" s="157"/>
      <c r="D9683" s="169"/>
      <c r="E9683" s="107"/>
      <c r="F9683" s="108"/>
      <c r="G9683" s="85"/>
      <c r="H9683" s="85"/>
      <c r="I9683" s="86"/>
      <c r="J9683" s="87"/>
      <c r="K9683" s="88"/>
      <c r="L9683" s="88"/>
      <c r="M9683" s="88"/>
      <c r="N9683" s="88"/>
      <c r="O9683" s="88"/>
      <c r="P9683" s="88"/>
      <c r="Q9683" s="88"/>
      <c r="R9683" s="88"/>
      <c r="S9683" s="88"/>
      <c r="T9683" s="88"/>
      <c r="U9683" s="88"/>
      <c r="V9683" s="88"/>
      <c r="W9683" s="88"/>
      <c r="X9683" s="88"/>
      <c r="Z9683" s="88"/>
      <c r="AA9683" s="85"/>
      <c r="AB9683" s="85"/>
      <c r="AC9683" s="85"/>
      <c r="AD9683"/>
      <c r="AE9683" s="85"/>
      <c r="AF9683" s="85"/>
      <c r="AG9683" s="85"/>
      <c r="AH9683" s="85"/>
      <c r="AI9683" s="85"/>
      <c r="AJ9683" s="85"/>
    </row>
    <row r="9684" spans="1:36" s="89" customFormat="1" x14ac:dyDescent="0.25">
      <c r="A9684" s="86"/>
      <c r="B9684" s="85"/>
      <c r="C9684" s="157"/>
      <c r="D9684" s="169"/>
      <c r="E9684" s="107"/>
      <c r="F9684" s="108"/>
      <c r="G9684" s="85"/>
      <c r="H9684" s="85"/>
      <c r="I9684" s="86"/>
      <c r="J9684" s="87"/>
      <c r="K9684" s="88"/>
      <c r="L9684" s="88"/>
      <c r="M9684" s="88"/>
      <c r="N9684" s="88"/>
      <c r="O9684" s="88"/>
      <c r="P9684" s="88"/>
      <c r="Q9684" s="88"/>
      <c r="R9684" s="88"/>
      <c r="S9684" s="88"/>
      <c r="T9684" s="88"/>
      <c r="U9684" s="88"/>
      <c r="V9684" s="88"/>
      <c r="W9684" s="88"/>
      <c r="X9684" s="88"/>
      <c r="Z9684" s="88"/>
      <c r="AA9684" s="85"/>
      <c r="AB9684" s="85"/>
      <c r="AC9684" s="85"/>
      <c r="AD9684"/>
      <c r="AE9684" s="85"/>
      <c r="AF9684" s="85"/>
      <c r="AG9684" s="85"/>
      <c r="AH9684" s="85"/>
      <c r="AI9684" s="85"/>
      <c r="AJ9684" s="85"/>
    </row>
    <row r="9685" spans="1:36" s="89" customFormat="1" x14ac:dyDescent="0.25">
      <c r="A9685" s="86"/>
      <c r="B9685" s="85"/>
      <c r="C9685" s="157"/>
      <c r="D9685" s="169"/>
      <c r="E9685" s="107"/>
      <c r="F9685" s="108"/>
      <c r="G9685" s="85"/>
      <c r="H9685" s="85"/>
      <c r="I9685" s="86"/>
      <c r="J9685" s="87"/>
      <c r="K9685" s="88"/>
      <c r="L9685" s="88"/>
      <c r="M9685" s="88"/>
      <c r="N9685" s="88"/>
      <c r="O9685" s="88"/>
      <c r="P9685" s="88"/>
      <c r="Q9685" s="88"/>
      <c r="R9685" s="88"/>
      <c r="S9685" s="88"/>
      <c r="T9685" s="88"/>
      <c r="U9685" s="88"/>
      <c r="V9685" s="88"/>
      <c r="W9685" s="88"/>
      <c r="X9685" s="88"/>
      <c r="Z9685" s="88"/>
      <c r="AA9685" s="85"/>
      <c r="AB9685" s="85"/>
      <c r="AC9685" s="85"/>
      <c r="AD9685"/>
      <c r="AE9685" s="85"/>
      <c r="AF9685" s="85"/>
      <c r="AG9685" s="85"/>
      <c r="AH9685" s="85"/>
      <c r="AI9685" s="85"/>
      <c r="AJ9685" s="85"/>
    </row>
    <row r="9686" spans="1:36" s="89" customFormat="1" x14ac:dyDescent="0.25">
      <c r="A9686" s="86"/>
      <c r="B9686" s="85"/>
      <c r="C9686" s="157"/>
      <c r="D9686" s="169"/>
      <c r="E9686" s="107"/>
      <c r="F9686" s="108"/>
      <c r="G9686" s="85"/>
      <c r="H9686" s="85"/>
      <c r="I9686" s="86"/>
      <c r="J9686" s="87"/>
      <c r="K9686" s="88"/>
      <c r="L9686" s="88"/>
      <c r="M9686" s="88"/>
      <c r="N9686" s="88"/>
      <c r="O9686" s="88"/>
      <c r="P9686" s="88"/>
      <c r="Q9686" s="88"/>
      <c r="R9686" s="88"/>
      <c r="S9686" s="88"/>
      <c r="T9686" s="88"/>
      <c r="U9686" s="88"/>
      <c r="V9686" s="88"/>
      <c r="W9686" s="88"/>
      <c r="X9686" s="88"/>
      <c r="Z9686" s="88"/>
      <c r="AA9686" s="85"/>
      <c r="AB9686" s="85"/>
      <c r="AC9686" s="85"/>
      <c r="AD9686"/>
      <c r="AE9686" s="85"/>
      <c r="AF9686" s="85"/>
      <c r="AG9686" s="85"/>
      <c r="AH9686" s="85"/>
      <c r="AI9686" s="85"/>
      <c r="AJ9686" s="85"/>
    </row>
    <row r="9687" spans="1:36" s="89" customFormat="1" x14ac:dyDescent="0.25">
      <c r="A9687" s="86"/>
      <c r="B9687" s="85"/>
      <c r="C9687" s="157"/>
      <c r="D9687" s="169"/>
      <c r="E9687" s="107"/>
      <c r="F9687" s="108"/>
      <c r="G9687" s="85"/>
      <c r="H9687" s="85"/>
      <c r="I9687" s="86"/>
      <c r="J9687" s="87"/>
      <c r="K9687" s="88"/>
      <c r="L9687" s="88"/>
      <c r="M9687" s="88"/>
      <c r="N9687" s="88"/>
      <c r="O9687" s="88"/>
      <c r="P9687" s="88"/>
      <c r="Q9687" s="88"/>
      <c r="R9687" s="88"/>
      <c r="S9687" s="88"/>
      <c r="T9687" s="88"/>
      <c r="U9687" s="88"/>
      <c r="V9687" s="88"/>
      <c r="W9687" s="88"/>
      <c r="X9687" s="88"/>
      <c r="Z9687" s="88"/>
      <c r="AA9687" s="85"/>
      <c r="AB9687" s="85"/>
      <c r="AC9687" s="85"/>
      <c r="AD9687"/>
      <c r="AE9687" s="85"/>
      <c r="AF9687" s="85"/>
      <c r="AG9687" s="85"/>
      <c r="AH9687" s="85"/>
      <c r="AI9687" s="85"/>
      <c r="AJ9687" s="85"/>
    </row>
    <row r="9688" spans="1:36" s="89" customFormat="1" x14ac:dyDescent="0.25">
      <c r="A9688" s="86"/>
      <c r="B9688" s="85"/>
      <c r="C9688" s="157"/>
      <c r="D9688" s="169"/>
      <c r="E9688" s="107"/>
      <c r="F9688" s="108"/>
      <c r="G9688" s="85"/>
      <c r="H9688" s="85"/>
      <c r="I9688" s="86"/>
      <c r="J9688" s="87"/>
      <c r="K9688" s="88"/>
      <c r="L9688" s="88"/>
      <c r="M9688" s="88"/>
      <c r="N9688" s="88"/>
      <c r="O9688" s="88"/>
      <c r="P9688" s="88"/>
      <c r="Q9688" s="88"/>
      <c r="R9688" s="88"/>
      <c r="S9688" s="88"/>
      <c r="T9688" s="88"/>
      <c r="U9688" s="88"/>
      <c r="V9688" s="88"/>
      <c r="W9688" s="88"/>
      <c r="X9688" s="88"/>
      <c r="Z9688" s="88"/>
      <c r="AA9688" s="85"/>
      <c r="AB9688" s="85"/>
      <c r="AC9688" s="85"/>
      <c r="AD9688"/>
      <c r="AE9688" s="85"/>
      <c r="AF9688" s="85"/>
      <c r="AG9688" s="85"/>
      <c r="AH9688" s="85"/>
      <c r="AI9688" s="85"/>
      <c r="AJ9688" s="85"/>
    </row>
    <row r="9689" spans="1:36" s="89" customFormat="1" x14ac:dyDescent="0.25">
      <c r="A9689" s="86"/>
      <c r="B9689" s="85"/>
      <c r="C9689" s="157"/>
      <c r="D9689" s="169"/>
      <c r="E9689" s="107"/>
      <c r="F9689" s="108"/>
      <c r="G9689" s="85"/>
      <c r="H9689" s="85"/>
      <c r="I9689" s="86"/>
      <c r="J9689" s="87"/>
      <c r="K9689" s="88"/>
      <c r="L9689" s="88"/>
      <c r="M9689" s="88"/>
      <c r="N9689" s="88"/>
      <c r="O9689" s="88"/>
      <c r="P9689" s="88"/>
      <c r="Q9689" s="88"/>
      <c r="R9689" s="88"/>
      <c r="S9689" s="88"/>
      <c r="T9689" s="88"/>
      <c r="U9689" s="88"/>
      <c r="V9689" s="88"/>
      <c r="W9689" s="88"/>
      <c r="X9689" s="88"/>
      <c r="Z9689" s="88"/>
      <c r="AA9689" s="85"/>
      <c r="AB9689" s="85"/>
      <c r="AC9689" s="85"/>
      <c r="AD9689"/>
      <c r="AE9689" s="85"/>
      <c r="AF9689" s="85"/>
      <c r="AG9689" s="85"/>
      <c r="AH9689" s="85"/>
      <c r="AI9689" s="85"/>
      <c r="AJ9689" s="85"/>
    </row>
    <row r="9690" spans="1:36" s="89" customFormat="1" x14ac:dyDescent="0.25">
      <c r="A9690" s="86"/>
      <c r="B9690" s="85"/>
      <c r="C9690" s="157"/>
      <c r="D9690" s="169"/>
      <c r="E9690" s="107"/>
      <c r="F9690" s="108"/>
      <c r="G9690" s="85"/>
      <c r="H9690" s="85"/>
      <c r="I9690" s="86"/>
      <c r="J9690" s="87"/>
      <c r="K9690" s="88"/>
      <c r="L9690" s="88"/>
      <c r="M9690" s="88"/>
      <c r="N9690" s="88"/>
      <c r="O9690" s="88"/>
      <c r="P9690" s="88"/>
      <c r="Q9690" s="88"/>
      <c r="R9690" s="88"/>
      <c r="S9690" s="88"/>
      <c r="T9690" s="88"/>
      <c r="U9690" s="88"/>
      <c r="V9690" s="88"/>
      <c r="W9690" s="88"/>
      <c r="X9690" s="88"/>
      <c r="Z9690" s="88"/>
      <c r="AA9690" s="85"/>
      <c r="AB9690" s="85"/>
      <c r="AC9690" s="85"/>
      <c r="AD9690"/>
      <c r="AE9690" s="85"/>
      <c r="AF9690" s="85"/>
      <c r="AG9690" s="85"/>
      <c r="AH9690" s="85"/>
      <c r="AI9690" s="85"/>
      <c r="AJ9690" s="85"/>
    </row>
    <row r="9691" spans="1:36" s="89" customFormat="1" x14ac:dyDescent="0.25">
      <c r="A9691" s="86"/>
      <c r="B9691" s="85"/>
      <c r="C9691" s="157"/>
      <c r="D9691" s="169"/>
      <c r="E9691" s="107"/>
      <c r="F9691" s="108"/>
      <c r="G9691" s="85"/>
      <c r="H9691" s="85"/>
      <c r="I9691" s="86"/>
      <c r="J9691" s="87"/>
      <c r="K9691" s="88"/>
      <c r="L9691" s="88"/>
      <c r="M9691" s="88"/>
      <c r="N9691" s="88"/>
      <c r="O9691" s="88"/>
      <c r="P9691" s="88"/>
      <c r="Q9691" s="88"/>
      <c r="R9691" s="88"/>
      <c r="S9691" s="88"/>
      <c r="T9691" s="88"/>
      <c r="U9691" s="88"/>
      <c r="V9691" s="88"/>
      <c r="W9691" s="88"/>
      <c r="X9691" s="88"/>
      <c r="Z9691" s="88"/>
      <c r="AA9691" s="85"/>
      <c r="AB9691" s="85"/>
      <c r="AC9691" s="85"/>
      <c r="AD9691"/>
      <c r="AE9691" s="85"/>
      <c r="AF9691" s="85"/>
      <c r="AG9691" s="85"/>
      <c r="AH9691" s="85"/>
      <c r="AI9691" s="85"/>
      <c r="AJ9691" s="85"/>
    </row>
    <row r="9692" spans="1:36" s="89" customFormat="1" x14ac:dyDescent="0.25">
      <c r="A9692" s="86"/>
      <c r="B9692" s="85"/>
      <c r="C9692" s="157"/>
      <c r="D9692" s="169"/>
      <c r="E9692" s="107"/>
      <c r="F9692" s="108"/>
      <c r="G9692" s="85"/>
      <c r="H9692" s="85"/>
      <c r="I9692" s="86"/>
      <c r="J9692" s="87"/>
      <c r="K9692" s="88"/>
      <c r="L9692" s="88"/>
      <c r="M9692" s="88"/>
      <c r="N9692" s="88"/>
      <c r="O9692" s="88"/>
      <c r="P9692" s="88"/>
      <c r="Q9692" s="88"/>
      <c r="R9692" s="88"/>
      <c r="S9692" s="88"/>
      <c r="T9692" s="88"/>
      <c r="U9692" s="88"/>
      <c r="V9692" s="88"/>
      <c r="W9692" s="88"/>
      <c r="X9692" s="88"/>
      <c r="Z9692" s="88"/>
      <c r="AA9692" s="85"/>
      <c r="AB9692" s="85"/>
      <c r="AC9692" s="85"/>
      <c r="AD9692"/>
      <c r="AE9692" s="85"/>
      <c r="AF9692" s="85"/>
      <c r="AG9692" s="85"/>
      <c r="AH9692" s="85"/>
      <c r="AI9692" s="85"/>
      <c r="AJ9692" s="85"/>
    </row>
    <row r="9693" spans="1:36" s="89" customFormat="1" x14ac:dyDescent="0.25">
      <c r="A9693" s="86"/>
      <c r="B9693" s="85"/>
      <c r="C9693" s="157"/>
      <c r="D9693" s="169"/>
      <c r="E9693" s="107"/>
      <c r="F9693" s="108"/>
      <c r="G9693" s="85"/>
      <c r="H9693" s="85"/>
      <c r="I9693" s="86"/>
      <c r="J9693" s="87"/>
      <c r="K9693" s="88"/>
      <c r="L9693" s="88"/>
      <c r="M9693" s="88"/>
      <c r="N9693" s="88"/>
      <c r="O9693" s="88"/>
      <c r="P9693" s="88"/>
      <c r="Q9693" s="88"/>
      <c r="R9693" s="88"/>
      <c r="S9693" s="88"/>
      <c r="T9693" s="88"/>
      <c r="U9693" s="88"/>
      <c r="V9693" s="88"/>
      <c r="W9693" s="88"/>
      <c r="X9693" s="88"/>
      <c r="Z9693" s="88"/>
      <c r="AA9693" s="85"/>
      <c r="AB9693" s="85"/>
      <c r="AC9693" s="85"/>
      <c r="AD9693"/>
      <c r="AE9693" s="85"/>
      <c r="AF9693" s="85"/>
      <c r="AG9693" s="85"/>
      <c r="AH9693" s="85"/>
      <c r="AI9693" s="85"/>
      <c r="AJ9693" s="85"/>
    </row>
    <row r="9694" spans="1:36" s="89" customFormat="1" x14ac:dyDescent="0.25">
      <c r="A9694" s="86"/>
      <c r="B9694" s="85"/>
      <c r="C9694" s="157"/>
      <c r="D9694" s="169"/>
      <c r="E9694" s="107"/>
      <c r="F9694" s="108"/>
      <c r="G9694" s="85"/>
      <c r="H9694" s="85"/>
      <c r="I9694" s="86"/>
      <c r="J9694" s="87"/>
      <c r="K9694" s="88"/>
      <c r="L9694" s="88"/>
      <c r="M9694" s="88"/>
      <c r="N9694" s="88"/>
      <c r="O9694" s="88"/>
      <c r="P9694" s="88"/>
      <c r="Q9694" s="88"/>
      <c r="R9694" s="88"/>
      <c r="S9694" s="88"/>
      <c r="T9694" s="88"/>
      <c r="U9694" s="88"/>
      <c r="V9694" s="88"/>
      <c r="W9694" s="88"/>
      <c r="X9694" s="88"/>
      <c r="Z9694" s="88"/>
      <c r="AA9694" s="85"/>
      <c r="AB9694" s="85"/>
      <c r="AC9694" s="85"/>
      <c r="AD9694"/>
      <c r="AE9694" s="85"/>
      <c r="AF9694" s="85"/>
      <c r="AG9694" s="85"/>
      <c r="AH9694" s="85"/>
      <c r="AI9694" s="85"/>
      <c r="AJ9694" s="85"/>
    </row>
    <row r="9695" spans="1:36" s="89" customFormat="1" x14ac:dyDescent="0.25">
      <c r="A9695" s="86"/>
      <c r="B9695" s="85"/>
      <c r="C9695" s="157"/>
      <c r="D9695" s="169"/>
      <c r="E9695" s="107"/>
      <c r="F9695" s="108"/>
      <c r="G9695" s="85"/>
      <c r="H9695" s="85"/>
      <c r="I9695" s="86"/>
      <c r="J9695" s="87"/>
      <c r="K9695" s="88"/>
      <c r="L9695" s="88"/>
      <c r="M9695" s="88"/>
      <c r="N9695" s="88"/>
      <c r="O9695" s="88"/>
      <c r="P9695" s="88"/>
      <c r="Q9695" s="88"/>
      <c r="R9695" s="88"/>
      <c r="S9695" s="88"/>
      <c r="T9695" s="88"/>
      <c r="U9695" s="88"/>
      <c r="V9695" s="88"/>
      <c r="W9695" s="88"/>
      <c r="X9695" s="88"/>
      <c r="Z9695" s="88"/>
      <c r="AA9695" s="85"/>
      <c r="AB9695" s="85"/>
      <c r="AC9695" s="85"/>
      <c r="AD9695"/>
      <c r="AE9695" s="85"/>
      <c r="AF9695" s="85"/>
      <c r="AG9695" s="85"/>
      <c r="AH9695" s="85"/>
      <c r="AI9695" s="85"/>
      <c r="AJ9695" s="85"/>
    </row>
    <row r="9696" spans="1:36" s="89" customFormat="1" x14ac:dyDescent="0.25">
      <c r="A9696" s="86"/>
      <c r="B9696" s="85"/>
      <c r="C9696" s="157"/>
      <c r="D9696" s="169"/>
      <c r="E9696" s="107"/>
      <c r="F9696" s="108"/>
      <c r="G9696" s="85"/>
      <c r="H9696" s="85"/>
      <c r="I9696" s="86"/>
      <c r="J9696" s="87"/>
      <c r="K9696" s="88"/>
      <c r="L9696" s="88"/>
      <c r="M9696" s="88"/>
      <c r="N9696" s="88"/>
      <c r="O9696" s="88"/>
      <c r="P9696" s="88"/>
      <c r="Q9696" s="88"/>
      <c r="R9696" s="88"/>
      <c r="S9696" s="88"/>
      <c r="T9696" s="88"/>
      <c r="U9696" s="88"/>
      <c r="V9696" s="88"/>
      <c r="W9696" s="88"/>
      <c r="X9696" s="88"/>
      <c r="Z9696" s="88"/>
      <c r="AA9696" s="85"/>
      <c r="AB9696" s="85"/>
      <c r="AC9696" s="85"/>
      <c r="AD9696"/>
      <c r="AE9696" s="85"/>
      <c r="AF9696" s="85"/>
      <c r="AG9696" s="85"/>
      <c r="AH9696" s="85"/>
      <c r="AI9696" s="85"/>
      <c r="AJ9696" s="85"/>
    </row>
    <row r="9697" spans="1:36" s="89" customFormat="1" x14ac:dyDescent="0.25">
      <c r="A9697" s="86"/>
      <c r="B9697" s="85"/>
      <c r="C9697" s="157"/>
      <c r="D9697" s="169"/>
      <c r="E9697" s="107"/>
      <c r="F9697" s="108"/>
      <c r="G9697" s="85"/>
      <c r="H9697" s="85"/>
      <c r="I9697" s="86"/>
      <c r="J9697" s="87"/>
      <c r="K9697" s="88"/>
      <c r="L9697" s="88"/>
      <c r="M9697" s="88"/>
      <c r="N9697" s="88"/>
      <c r="O9697" s="88"/>
      <c r="P9697" s="88"/>
      <c r="Q9697" s="88"/>
      <c r="R9697" s="88"/>
      <c r="S9697" s="88"/>
      <c r="T9697" s="88"/>
      <c r="U9697" s="88"/>
      <c r="V9697" s="88"/>
      <c r="W9697" s="88"/>
      <c r="X9697" s="88"/>
      <c r="Z9697" s="88"/>
      <c r="AA9697" s="85"/>
      <c r="AB9697" s="85"/>
      <c r="AC9697" s="85"/>
      <c r="AD9697"/>
      <c r="AE9697" s="85"/>
      <c r="AF9697" s="85"/>
      <c r="AG9697" s="85"/>
      <c r="AH9697" s="85"/>
      <c r="AI9697" s="85"/>
      <c r="AJ9697" s="85"/>
    </row>
    <row r="9698" spans="1:36" s="89" customFormat="1" x14ac:dyDescent="0.25">
      <c r="A9698" s="86"/>
      <c r="B9698" s="85"/>
      <c r="C9698" s="157"/>
      <c r="D9698" s="169"/>
      <c r="E9698" s="107"/>
      <c r="F9698" s="108"/>
      <c r="G9698" s="85"/>
      <c r="H9698" s="85"/>
      <c r="I9698" s="86"/>
      <c r="J9698" s="87"/>
      <c r="K9698" s="88"/>
      <c r="L9698" s="88"/>
      <c r="M9698" s="88"/>
      <c r="N9698" s="88"/>
      <c r="O9698" s="88"/>
      <c r="P9698" s="88"/>
      <c r="Q9698" s="88"/>
      <c r="R9698" s="88"/>
      <c r="S9698" s="88"/>
      <c r="T9698" s="88"/>
      <c r="U9698" s="88"/>
      <c r="V9698" s="88"/>
      <c r="W9698" s="88"/>
      <c r="X9698" s="88"/>
      <c r="Z9698" s="88"/>
      <c r="AA9698" s="85"/>
      <c r="AB9698" s="85"/>
      <c r="AC9698" s="85"/>
      <c r="AD9698"/>
      <c r="AE9698" s="85"/>
      <c r="AF9698" s="85"/>
      <c r="AG9698" s="85"/>
      <c r="AH9698" s="85"/>
      <c r="AI9698" s="85"/>
      <c r="AJ9698" s="85"/>
    </row>
    <row r="9699" spans="1:36" s="89" customFormat="1" x14ac:dyDescent="0.25">
      <c r="A9699" s="86"/>
      <c r="B9699" s="85"/>
      <c r="C9699" s="157"/>
      <c r="D9699" s="169"/>
      <c r="E9699" s="107"/>
      <c r="F9699" s="108"/>
      <c r="G9699" s="85"/>
      <c r="H9699" s="85"/>
      <c r="I9699" s="86"/>
      <c r="J9699" s="87"/>
      <c r="K9699" s="88"/>
      <c r="L9699" s="88"/>
      <c r="M9699" s="88"/>
      <c r="N9699" s="88"/>
      <c r="O9699" s="88"/>
      <c r="P9699" s="88"/>
      <c r="Q9699" s="88"/>
      <c r="R9699" s="88"/>
      <c r="S9699" s="88"/>
      <c r="T9699" s="88"/>
      <c r="U9699" s="88"/>
      <c r="V9699" s="88"/>
      <c r="W9699" s="88"/>
      <c r="X9699" s="88"/>
      <c r="Z9699" s="88"/>
      <c r="AA9699" s="85"/>
      <c r="AB9699" s="85"/>
      <c r="AC9699" s="85"/>
      <c r="AD9699"/>
      <c r="AE9699" s="85"/>
      <c r="AF9699" s="85"/>
      <c r="AG9699" s="85"/>
      <c r="AH9699" s="85"/>
      <c r="AI9699" s="85"/>
      <c r="AJ9699" s="85"/>
    </row>
    <row r="9700" spans="1:36" s="89" customFormat="1" x14ac:dyDescent="0.25">
      <c r="A9700" s="86"/>
      <c r="B9700" s="85"/>
      <c r="C9700" s="157"/>
      <c r="D9700" s="169"/>
      <c r="E9700" s="107"/>
      <c r="F9700" s="108"/>
      <c r="G9700" s="85"/>
      <c r="H9700" s="85"/>
      <c r="I9700" s="86"/>
      <c r="J9700" s="87"/>
      <c r="K9700" s="88"/>
      <c r="L9700" s="88"/>
      <c r="M9700" s="88"/>
      <c r="N9700" s="88"/>
      <c r="O9700" s="88"/>
      <c r="P9700" s="88"/>
      <c r="Q9700" s="88"/>
      <c r="R9700" s="88"/>
      <c r="S9700" s="88"/>
      <c r="T9700" s="88"/>
      <c r="U9700" s="88"/>
      <c r="V9700" s="88"/>
      <c r="W9700" s="88"/>
      <c r="X9700" s="88"/>
      <c r="Z9700" s="88"/>
      <c r="AA9700" s="85"/>
      <c r="AB9700" s="85"/>
      <c r="AC9700" s="85"/>
      <c r="AD9700"/>
      <c r="AE9700" s="85"/>
      <c r="AF9700" s="85"/>
      <c r="AG9700" s="85"/>
      <c r="AH9700" s="85"/>
      <c r="AI9700" s="85"/>
      <c r="AJ9700" s="85"/>
    </row>
    <row r="9701" spans="1:36" s="89" customFormat="1" x14ac:dyDescent="0.25">
      <c r="A9701" s="86"/>
      <c r="B9701" s="85"/>
      <c r="C9701" s="157"/>
      <c r="D9701" s="169"/>
      <c r="E9701" s="107"/>
      <c r="F9701" s="108"/>
      <c r="G9701" s="85"/>
      <c r="H9701" s="85"/>
      <c r="I9701" s="86"/>
      <c r="J9701" s="87"/>
      <c r="K9701" s="88"/>
      <c r="L9701" s="88"/>
      <c r="M9701" s="88"/>
      <c r="N9701" s="88"/>
      <c r="O9701" s="88"/>
      <c r="P9701" s="88"/>
      <c r="Q9701" s="88"/>
      <c r="R9701" s="88"/>
      <c r="S9701" s="88"/>
      <c r="T9701" s="88"/>
      <c r="U9701" s="88"/>
      <c r="V9701" s="88"/>
      <c r="W9701" s="88"/>
      <c r="X9701" s="88"/>
      <c r="Z9701" s="88"/>
      <c r="AA9701" s="85"/>
      <c r="AB9701" s="85"/>
      <c r="AC9701" s="85"/>
      <c r="AD9701"/>
      <c r="AE9701" s="85"/>
      <c r="AF9701" s="85"/>
      <c r="AG9701" s="85"/>
      <c r="AH9701" s="85"/>
      <c r="AI9701" s="85"/>
      <c r="AJ9701" s="85"/>
    </row>
    <row r="9702" spans="1:36" s="89" customFormat="1" x14ac:dyDescent="0.25">
      <c r="A9702" s="86"/>
      <c r="B9702" s="85"/>
      <c r="C9702" s="157"/>
      <c r="D9702" s="169"/>
      <c r="E9702" s="107"/>
      <c r="F9702" s="108"/>
      <c r="G9702" s="85"/>
      <c r="H9702" s="85"/>
      <c r="I9702" s="86"/>
      <c r="J9702" s="87"/>
      <c r="K9702" s="88"/>
      <c r="L9702" s="88"/>
      <c r="M9702" s="88"/>
      <c r="N9702" s="88"/>
      <c r="O9702" s="88"/>
      <c r="P9702" s="88"/>
      <c r="Q9702" s="88"/>
      <c r="R9702" s="88"/>
      <c r="S9702" s="88"/>
      <c r="T9702" s="88"/>
      <c r="U9702" s="88"/>
      <c r="V9702" s="88"/>
      <c r="W9702" s="88"/>
      <c r="X9702" s="88"/>
      <c r="Z9702" s="88"/>
      <c r="AA9702" s="85"/>
      <c r="AB9702" s="85"/>
      <c r="AC9702" s="85"/>
      <c r="AD9702"/>
      <c r="AE9702" s="85"/>
      <c r="AF9702" s="85"/>
      <c r="AG9702" s="85"/>
      <c r="AH9702" s="85"/>
      <c r="AI9702" s="85"/>
      <c r="AJ9702" s="85"/>
    </row>
    <row r="9703" spans="1:36" s="89" customFormat="1" x14ac:dyDescent="0.25">
      <c r="A9703" s="86"/>
      <c r="B9703" s="85"/>
      <c r="C9703" s="157"/>
      <c r="D9703" s="169"/>
      <c r="E9703" s="107"/>
      <c r="F9703" s="108"/>
      <c r="G9703" s="85"/>
      <c r="H9703" s="85"/>
      <c r="I9703" s="86"/>
      <c r="J9703" s="87"/>
      <c r="K9703" s="88"/>
      <c r="L9703" s="88"/>
      <c r="M9703" s="88"/>
      <c r="N9703" s="88"/>
      <c r="O9703" s="88"/>
      <c r="P9703" s="88"/>
      <c r="Q9703" s="88"/>
      <c r="R9703" s="88"/>
      <c r="S9703" s="88"/>
      <c r="T9703" s="88"/>
      <c r="U9703" s="88"/>
      <c r="V9703" s="88"/>
      <c r="W9703" s="88"/>
      <c r="X9703" s="88"/>
      <c r="Z9703" s="88"/>
      <c r="AA9703" s="85"/>
      <c r="AB9703" s="85"/>
      <c r="AC9703" s="85"/>
      <c r="AD9703"/>
      <c r="AE9703" s="85"/>
      <c r="AF9703" s="85"/>
      <c r="AG9703" s="85"/>
      <c r="AH9703" s="85"/>
      <c r="AI9703" s="85"/>
      <c r="AJ9703" s="85"/>
    </row>
    <row r="9704" spans="1:36" s="89" customFormat="1" x14ac:dyDescent="0.25">
      <c r="A9704" s="86"/>
      <c r="B9704" s="85"/>
      <c r="C9704" s="157"/>
      <c r="D9704" s="169"/>
      <c r="E9704" s="107"/>
      <c r="F9704" s="108"/>
      <c r="G9704" s="85"/>
      <c r="H9704" s="85"/>
      <c r="I9704" s="86"/>
      <c r="J9704" s="87"/>
      <c r="K9704" s="88"/>
      <c r="L9704" s="88"/>
      <c r="M9704" s="88"/>
      <c r="N9704" s="88"/>
      <c r="O9704" s="88"/>
      <c r="P9704" s="88"/>
      <c r="Q9704" s="88"/>
      <c r="R9704" s="88"/>
      <c r="S9704" s="88"/>
      <c r="T9704" s="88"/>
      <c r="U9704" s="88"/>
      <c r="V9704" s="88"/>
      <c r="W9704" s="88"/>
      <c r="X9704" s="88"/>
      <c r="Z9704" s="88"/>
      <c r="AA9704" s="85"/>
      <c r="AB9704" s="85"/>
      <c r="AC9704" s="85"/>
      <c r="AD9704"/>
      <c r="AE9704" s="85"/>
      <c r="AF9704" s="85"/>
      <c r="AG9704" s="85"/>
      <c r="AH9704" s="85"/>
      <c r="AI9704" s="85"/>
      <c r="AJ9704" s="85"/>
    </row>
    <row r="9705" spans="1:36" s="89" customFormat="1" x14ac:dyDescent="0.25">
      <c r="A9705" s="86"/>
      <c r="B9705" s="85"/>
      <c r="C9705" s="157"/>
      <c r="D9705" s="169"/>
      <c r="E9705" s="107"/>
      <c r="F9705" s="108"/>
      <c r="G9705" s="85"/>
      <c r="H9705" s="85"/>
      <c r="I9705" s="86"/>
      <c r="J9705" s="87"/>
      <c r="K9705" s="88"/>
      <c r="L9705" s="88"/>
      <c r="M9705" s="88"/>
      <c r="N9705" s="88"/>
      <c r="O9705" s="88"/>
      <c r="P9705" s="88"/>
      <c r="Q9705" s="88"/>
      <c r="R9705" s="88"/>
      <c r="S9705" s="88"/>
      <c r="T9705" s="88"/>
      <c r="U9705" s="88"/>
      <c r="V9705" s="88"/>
      <c r="W9705" s="88"/>
      <c r="X9705" s="88"/>
      <c r="Z9705" s="88"/>
      <c r="AA9705" s="85"/>
      <c r="AB9705" s="85"/>
      <c r="AC9705" s="85"/>
      <c r="AD9705"/>
      <c r="AE9705" s="85"/>
      <c r="AF9705" s="85"/>
      <c r="AG9705" s="85"/>
      <c r="AH9705" s="85"/>
      <c r="AI9705" s="85"/>
      <c r="AJ9705" s="85"/>
    </row>
    <row r="9706" spans="1:36" s="89" customFormat="1" x14ac:dyDescent="0.25">
      <c r="A9706" s="86"/>
      <c r="B9706" s="85"/>
      <c r="C9706" s="157"/>
      <c r="D9706" s="169"/>
      <c r="E9706" s="107"/>
      <c r="F9706" s="108"/>
      <c r="G9706" s="85"/>
      <c r="H9706" s="85"/>
      <c r="I9706" s="86"/>
      <c r="J9706" s="87"/>
      <c r="K9706" s="88"/>
      <c r="L9706" s="88"/>
      <c r="M9706" s="88"/>
      <c r="N9706" s="88"/>
      <c r="O9706" s="88"/>
      <c r="P9706" s="88"/>
      <c r="Q9706" s="88"/>
      <c r="R9706" s="88"/>
      <c r="S9706" s="88"/>
      <c r="T9706" s="88"/>
      <c r="U9706" s="88"/>
      <c r="V9706" s="88"/>
      <c r="W9706" s="88"/>
      <c r="X9706" s="88"/>
      <c r="Z9706" s="88"/>
      <c r="AA9706" s="85"/>
      <c r="AB9706" s="85"/>
      <c r="AC9706" s="85"/>
      <c r="AD9706"/>
      <c r="AE9706" s="85"/>
      <c r="AF9706" s="85"/>
      <c r="AG9706" s="85"/>
      <c r="AH9706" s="85"/>
      <c r="AI9706" s="85"/>
      <c r="AJ9706" s="85"/>
    </row>
    <row r="9707" spans="1:36" s="89" customFormat="1" x14ac:dyDescent="0.25">
      <c r="A9707" s="86"/>
      <c r="B9707" s="85"/>
      <c r="C9707" s="157"/>
      <c r="D9707" s="169"/>
      <c r="E9707" s="107"/>
      <c r="F9707" s="108"/>
      <c r="G9707" s="85"/>
      <c r="H9707" s="85"/>
      <c r="I9707" s="86"/>
      <c r="J9707" s="87"/>
      <c r="K9707" s="88"/>
      <c r="L9707" s="88"/>
      <c r="M9707" s="88"/>
      <c r="N9707" s="88"/>
      <c r="O9707" s="88"/>
      <c r="P9707" s="88"/>
      <c r="Q9707" s="88"/>
      <c r="R9707" s="88"/>
      <c r="S9707" s="88"/>
      <c r="T9707" s="88"/>
      <c r="U9707" s="88"/>
      <c r="V9707" s="88"/>
      <c r="W9707" s="88"/>
      <c r="X9707" s="88"/>
      <c r="Z9707" s="88"/>
      <c r="AA9707" s="85"/>
      <c r="AB9707" s="85"/>
      <c r="AC9707" s="85"/>
      <c r="AD9707"/>
      <c r="AE9707" s="85"/>
      <c r="AF9707" s="85"/>
      <c r="AG9707" s="85"/>
      <c r="AH9707" s="85"/>
      <c r="AI9707" s="85"/>
      <c r="AJ9707" s="85"/>
    </row>
    <row r="9708" spans="1:36" s="89" customFormat="1" x14ac:dyDescent="0.25">
      <c r="A9708" s="86"/>
      <c r="B9708" s="85"/>
      <c r="C9708" s="157"/>
      <c r="D9708" s="169"/>
      <c r="E9708" s="107"/>
      <c r="F9708" s="108"/>
      <c r="G9708" s="85"/>
      <c r="H9708" s="85"/>
      <c r="I9708" s="86"/>
      <c r="J9708" s="87"/>
      <c r="K9708" s="88"/>
      <c r="L9708" s="88"/>
      <c r="M9708" s="88"/>
      <c r="N9708" s="88"/>
      <c r="O9708" s="88"/>
      <c r="P9708" s="88"/>
      <c r="Q9708" s="88"/>
      <c r="R9708" s="88"/>
      <c r="S9708" s="88"/>
      <c r="T9708" s="88"/>
      <c r="U9708" s="88"/>
      <c r="V9708" s="88"/>
      <c r="W9708" s="88"/>
      <c r="X9708" s="88"/>
      <c r="Z9708" s="88"/>
      <c r="AA9708" s="85"/>
      <c r="AB9708" s="85"/>
      <c r="AC9708" s="85"/>
      <c r="AD9708"/>
      <c r="AE9708" s="85"/>
      <c r="AF9708" s="85"/>
      <c r="AG9708" s="85"/>
      <c r="AH9708" s="85"/>
      <c r="AI9708" s="85"/>
      <c r="AJ9708" s="85"/>
    </row>
    <row r="9709" spans="1:36" s="89" customFormat="1" x14ac:dyDescent="0.25">
      <c r="A9709" s="86"/>
      <c r="B9709" s="85"/>
      <c r="C9709" s="157"/>
      <c r="D9709" s="169"/>
      <c r="E9709" s="107"/>
      <c r="F9709" s="108"/>
      <c r="G9709" s="85"/>
      <c r="H9709" s="85"/>
      <c r="I9709" s="86"/>
      <c r="J9709" s="87"/>
      <c r="K9709" s="88"/>
      <c r="L9709" s="88"/>
      <c r="M9709" s="88"/>
      <c r="N9709" s="88"/>
      <c r="O9709" s="88"/>
      <c r="P9709" s="88"/>
      <c r="Q9709" s="88"/>
      <c r="R9709" s="88"/>
      <c r="S9709" s="88"/>
      <c r="T9709" s="88"/>
      <c r="U9709" s="88"/>
      <c r="V9709" s="88"/>
      <c r="W9709" s="88"/>
      <c r="X9709" s="88"/>
      <c r="Z9709" s="88"/>
      <c r="AA9709" s="85"/>
      <c r="AB9709" s="85"/>
      <c r="AC9709" s="85"/>
      <c r="AD9709"/>
      <c r="AE9709" s="85"/>
      <c r="AF9709" s="85"/>
      <c r="AG9709" s="85"/>
      <c r="AH9709" s="85"/>
      <c r="AI9709" s="85"/>
      <c r="AJ9709" s="85"/>
    </row>
    <row r="9710" spans="1:36" s="89" customFormat="1" x14ac:dyDescent="0.25">
      <c r="A9710" s="86"/>
      <c r="B9710" s="85"/>
      <c r="C9710" s="157"/>
      <c r="D9710" s="169"/>
      <c r="E9710" s="107"/>
      <c r="F9710" s="108"/>
      <c r="G9710" s="85"/>
      <c r="H9710" s="85"/>
      <c r="I9710" s="86"/>
      <c r="J9710" s="87"/>
      <c r="K9710" s="88"/>
      <c r="L9710" s="88"/>
      <c r="M9710" s="88"/>
      <c r="N9710" s="88"/>
      <c r="O9710" s="88"/>
      <c r="P9710" s="88"/>
      <c r="Q9710" s="88"/>
      <c r="R9710" s="88"/>
      <c r="S9710" s="88"/>
      <c r="T9710" s="88"/>
      <c r="U9710" s="88"/>
      <c r="V9710" s="88"/>
      <c r="W9710" s="88"/>
      <c r="X9710" s="88"/>
      <c r="Z9710" s="88"/>
      <c r="AA9710" s="85"/>
      <c r="AB9710" s="85"/>
      <c r="AC9710" s="85"/>
      <c r="AD9710"/>
      <c r="AE9710" s="85"/>
      <c r="AF9710" s="85"/>
      <c r="AG9710" s="85"/>
      <c r="AH9710" s="85"/>
      <c r="AI9710" s="85"/>
      <c r="AJ9710" s="85"/>
    </row>
    <row r="9711" spans="1:36" s="89" customFormat="1" x14ac:dyDescent="0.25">
      <c r="A9711" s="86"/>
      <c r="B9711" s="85"/>
      <c r="C9711" s="157"/>
      <c r="D9711" s="169"/>
      <c r="E9711" s="107"/>
      <c r="F9711" s="108"/>
      <c r="G9711" s="85"/>
      <c r="H9711" s="85"/>
      <c r="I9711" s="86"/>
      <c r="J9711" s="87"/>
      <c r="K9711" s="88"/>
      <c r="L9711" s="88"/>
      <c r="M9711" s="88"/>
      <c r="N9711" s="88"/>
      <c r="O9711" s="88"/>
      <c r="P9711" s="88"/>
      <c r="Q9711" s="88"/>
      <c r="R9711" s="88"/>
      <c r="S9711" s="88"/>
      <c r="T9711" s="88"/>
      <c r="U9711" s="88"/>
      <c r="V9711" s="88"/>
      <c r="W9711" s="88"/>
      <c r="X9711" s="88"/>
      <c r="Z9711" s="88"/>
      <c r="AA9711" s="85"/>
      <c r="AB9711" s="85"/>
      <c r="AC9711" s="85"/>
      <c r="AD9711"/>
      <c r="AE9711" s="85"/>
      <c r="AF9711" s="85"/>
      <c r="AG9711" s="85"/>
      <c r="AH9711" s="85"/>
      <c r="AI9711" s="85"/>
      <c r="AJ9711" s="85"/>
    </row>
    <row r="9712" spans="1:36" s="89" customFormat="1" x14ac:dyDescent="0.25">
      <c r="A9712" s="86"/>
      <c r="B9712" s="85"/>
      <c r="C9712" s="157"/>
      <c r="D9712" s="169"/>
      <c r="E9712" s="107"/>
      <c r="F9712" s="108"/>
      <c r="G9712" s="85"/>
      <c r="H9712" s="85"/>
      <c r="I9712" s="86"/>
      <c r="J9712" s="87"/>
      <c r="K9712" s="88"/>
      <c r="L9712" s="88"/>
      <c r="M9712" s="88"/>
      <c r="N9712" s="88"/>
      <c r="O9712" s="88"/>
      <c r="P9712" s="88"/>
      <c r="Q9712" s="88"/>
      <c r="R9712" s="88"/>
      <c r="S9712" s="88"/>
      <c r="T9712" s="88"/>
      <c r="U9712" s="88"/>
      <c r="V9712" s="88"/>
      <c r="W9712" s="88"/>
      <c r="X9712" s="88"/>
      <c r="Z9712" s="88"/>
      <c r="AA9712" s="85"/>
      <c r="AB9712" s="85"/>
      <c r="AC9712" s="85"/>
      <c r="AD9712"/>
      <c r="AE9712" s="85"/>
      <c r="AF9712" s="85"/>
      <c r="AG9712" s="85"/>
      <c r="AH9712" s="85"/>
      <c r="AI9712" s="85"/>
      <c r="AJ9712" s="85"/>
    </row>
    <row r="9713" spans="1:36" s="89" customFormat="1" x14ac:dyDescent="0.25">
      <c r="A9713" s="86"/>
      <c r="B9713" s="85"/>
      <c r="C9713" s="157"/>
      <c r="D9713" s="169"/>
      <c r="E9713" s="107"/>
      <c r="F9713" s="108"/>
      <c r="G9713" s="85"/>
      <c r="H9713" s="85"/>
      <c r="I9713" s="86"/>
      <c r="J9713" s="87"/>
      <c r="K9713" s="88"/>
      <c r="L9713" s="88"/>
      <c r="M9713" s="88"/>
      <c r="N9713" s="88"/>
      <c r="O9713" s="88"/>
      <c r="P9713" s="88"/>
      <c r="Q9713" s="88"/>
      <c r="R9713" s="88"/>
      <c r="S9713" s="88"/>
      <c r="T9713" s="88"/>
      <c r="U9713" s="88"/>
      <c r="V9713" s="88"/>
      <c r="W9713" s="88"/>
      <c r="X9713" s="88"/>
      <c r="Z9713" s="88"/>
      <c r="AA9713" s="85"/>
      <c r="AB9713" s="85"/>
      <c r="AC9713" s="85"/>
      <c r="AD9713"/>
      <c r="AE9713" s="85"/>
      <c r="AF9713" s="85"/>
      <c r="AG9713" s="85"/>
      <c r="AH9713" s="85"/>
      <c r="AI9713" s="85"/>
      <c r="AJ9713" s="85"/>
    </row>
    <row r="9714" spans="1:36" s="89" customFormat="1" x14ac:dyDescent="0.25">
      <c r="A9714" s="86"/>
      <c r="B9714" s="85"/>
      <c r="C9714" s="157"/>
      <c r="D9714" s="169"/>
      <c r="E9714" s="107"/>
      <c r="F9714" s="108"/>
      <c r="G9714" s="85"/>
      <c r="H9714" s="85"/>
      <c r="I9714" s="86"/>
      <c r="J9714" s="87"/>
      <c r="K9714" s="88"/>
      <c r="L9714" s="88"/>
      <c r="M9714" s="88"/>
      <c r="N9714" s="88"/>
      <c r="O9714" s="88"/>
      <c r="P9714" s="88"/>
      <c r="Q9714" s="88"/>
      <c r="R9714" s="88"/>
      <c r="S9714" s="88"/>
      <c r="T9714" s="88"/>
      <c r="U9714" s="88"/>
      <c r="V9714" s="88"/>
      <c r="W9714" s="88"/>
      <c r="X9714" s="88"/>
      <c r="Z9714" s="88"/>
      <c r="AA9714" s="85"/>
      <c r="AB9714" s="85"/>
      <c r="AC9714" s="85"/>
      <c r="AD9714"/>
      <c r="AE9714" s="85"/>
      <c r="AF9714" s="85"/>
      <c r="AG9714" s="85"/>
      <c r="AH9714" s="85"/>
      <c r="AI9714" s="85"/>
      <c r="AJ9714" s="85"/>
    </row>
    <row r="9715" spans="1:36" s="89" customFormat="1" x14ac:dyDescent="0.25">
      <c r="A9715" s="86"/>
      <c r="B9715" s="85"/>
      <c r="C9715" s="157"/>
      <c r="D9715" s="169"/>
      <c r="E9715" s="107"/>
      <c r="F9715" s="108"/>
      <c r="G9715" s="85"/>
      <c r="H9715" s="85"/>
      <c r="I9715" s="86"/>
      <c r="J9715" s="87"/>
      <c r="K9715" s="88"/>
      <c r="L9715" s="88"/>
      <c r="M9715" s="88"/>
      <c r="N9715" s="88"/>
      <c r="O9715" s="88"/>
      <c r="P9715" s="88"/>
      <c r="Q9715" s="88"/>
      <c r="R9715" s="88"/>
      <c r="S9715" s="88"/>
      <c r="T9715" s="88"/>
      <c r="U9715" s="88"/>
      <c r="V9715" s="88"/>
      <c r="W9715" s="88"/>
      <c r="X9715" s="88"/>
      <c r="Z9715" s="88"/>
      <c r="AA9715" s="85"/>
      <c r="AB9715" s="85"/>
      <c r="AC9715" s="85"/>
      <c r="AD9715"/>
      <c r="AE9715" s="85"/>
      <c r="AF9715" s="85"/>
      <c r="AG9715" s="85"/>
      <c r="AH9715" s="85"/>
      <c r="AI9715" s="85"/>
      <c r="AJ9715" s="85"/>
    </row>
    <row r="9716" spans="1:36" s="89" customFormat="1" x14ac:dyDescent="0.25">
      <c r="A9716" s="86"/>
      <c r="B9716" s="85"/>
      <c r="C9716" s="157"/>
      <c r="D9716" s="169"/>
      <c r="E9716" s="107"/>
      <c r="F9716" s="108"/>
      <c r="G9716" s="85"/>
      <c r="H9716" s="85"/>
      <c r="I9716" s="86"/>
      <c r="J9716" s="87"/>
      <c r="K9716" s="88"/>
      <c r="L9716" s="88"/>
      <c r="M9716" s="88"/>
      <c r="N9716" s="88"/>
      <c r="O9716" s="88"/>
      <c r="P9716" s="88"/>
      <c r="Q9716" s="88"/>
      <c r="R9716" s="88"/>
      <c r="S9716" s="88"/>
      <c r="T9716" s="88"/>
      <c r="U9716" s="88"/>
      <c r="V9716" s="88"/>
      <c r="W9716" s="88"/>
      <c r="X9716" s="88"/>
      <c r="Z9716" s="88"/>
      <c r="AA9716" s="85"/>
      <c r="AB9716" s="85"/>
      <c r="AC9716" s="85"/>
      <c r="AD9716"/>
      <c r="AE9716" s="85"/>
      <c r="AF9716" s="85"/>
      <c r="AG9716" s="85"/>
      <c r="AH9716" s="85"/>
      <c r="AI9716" s="85"/>
      <c r="AJ9716" s="85"/>
    </row>
    <row r="9717" spans="1:36" s="89" customFormat="1" x14ac:dyDescent="0.25">
      <c r="A9717" s="86"/>
      <c r="B9717" s="85"/>
      <c r="C9717" s="157"/>
      <c r="D9717" s="169"/>
      <c r="E9717" s="107"/>
      <c r="F9717" s="108"/>
      <c r="G9717" s="85"/>
      <c r="H9717" s="85"/>
      <c r="I9717" s="86"/>
      <c r="J9717" s="87"/>
      <c r="K9717" s="88"/>
      <c r="L9717" s="88"/>
      <c r="M9717" s="88"/>
      <c r="N9717" s="88"/>
      <c r="O9717" s="88"/>
      <c r="P9717" s="88"/>
      <c r="Q9717" s="88"/>
      <c r="R9717" s="88"/>
      <c r="S9717" s="88"/>
      <c r="T9717" s="88"/>
      <c r="U9717" s="88"/>
      <c r="V9717" s="88"/>
      <c r="W9717" s="88"/>
      <c r="X9717" s="88"/>
      <c r="Z9717" s="88"/>
      <c r="AA9717" s="85"/>
      <c r="AB9717" s="85"/>
      <c r="AC9717" s="85"/>
      <c r="AD9717"/>
      <c r="AE9717" s="85"/>
      <c r="AF9717" s="85"/>
      <c r="AG9717" s="85"/>
      <c r="AH9717" s="85"/>
      <c r="AI9717" s="85"/>
      <c r="AJ9717" s="85"/>
    </row>
    <row r="9718" spans="1:36" s="89" customFormat="1" x14ac:dyDescent="0.25">
      <c r="A9718" s="86"/>
      <c r="B9718" s="85"/>
      <c r="C9718" s="157"/>
      <c r="D9718" s="169"/>
      <c r="E9718" s="107"/>
      <c r="F9718" s="108"/>
      <c r="G9718" s="85"/>
      <c r="H9718" s="85"/>
      <c r="I9718" s="86"/>
      <c r="J9718" s="87"/>
      <c r="K9718" s="88"/>
      <c r="L9718" s="88"/>
      <c r="M9718" s="88"/>
      <c r="N9718" s="88"/>
      <c r="O9718" s="88"/>
      <c r="P9718" s="88"/>
      <c r="Q9718" s="88"/>
      <c r="R9718" s="88"/>
      <c r="S9718" s="88"/>
      <c r="T9718" s="88"/>
      <c r="U9718" s="88"/>
      <c r="V9718" s="88"/>
      <c r="W9718" s="88"/>
      <c r="X9718" s="88"/>
      <c r="Z9718" s="88"/>
      <c r="AA9718" s="85"/>
      <c r="AB9718" s="85"/>
      <c r="AC9718" s="85"/>
      <c r="AD9718"/>
      <c r="AE9718" s="85"/>
      <c r="AF9718" s="85"/>
      <c r="AG9718" s="85"/>
      <c r="AH9718" s="85"/>
      <c r="AI9718" s="85"/>
      <c r="AJ9718" s="85"/>
    </row>
    <row r="9719" spans="1:36" s="89" customFormat="1" x14ac:dyDescent="0.25">
      <c r="A9719" s="86"/>
      <c r="B9719" s="85"/>
      <c r="C9719" s="157"/>
      <c r="D9719" s="169"/>
      <c r="E9719" s="107"/>
      <c r="F9719" s="108"/>
      <c r="G9719" s="85"/>
      <c r="H9719" s="85"/>
      <c r="I9719" s="86"/>
      <c r="J9719" s="87"/>
      <c r="K9719" s="88"/>
      <c r="L9719" s="88"/>
      <c r="M9719" s="88"/>
      <c r="N9719" s="88"/>
      <c r="O9719" s="88"/>
      <c r="P9719" s="88"/>
      <c r="Q9719" s="88"/>
      <c r="R9719" s="88"/>
      <c r="S9719" s="88"/>
      <c r="T9719" s="88"/>
      <c r="U9719" s="88"/>
      <c r="V9719" s="88"/>
      <c r="W9719" s="88"/>
      <c r="X9719" s="88"/>
      <c r="Z9719" s="88"/>
      <c r="AA9719" s="85"/>
      <c r="AB9719" s="85"/>
      <c r="AC9719" s="85"/>
      <c r="AD9719"/>
      <c r="AE9719" s="85"/>
      <c r="AF9719" s="85"/>
      <c r="AG9719" s="85"/>
      <c r="AH9719" s="85"/>
      <c r="AI9719" s="85"/>
      <c r="AJ9719" s="85"/>
    </row>
    <row r="9720" spans="1:36" s="89" customFormat="1" x14ac:dyDescent="0.25">
      <c r="A9720" s="86"/>
      <c r="B9720" s="85"/>
      <c r="C9720" s="157"/>
      <c r="D9720" s="169"/>
      <c r="E9720" s="107"/>
      <c r="F9720" s="108"/>
      <c r="G9720" s="85"/>
      <c r="H9720" s="85"/>
      <c r="I9720" s="86"/>
      <c r="J9720" s="87"/>
      <c r="K9720" s="88"/>
      <c r="L9720" s="88"/>
      <c r="M9720" s="88"/>
      <c r="N9720" s="88"/>
      <c r="O9720" s="88"/>
      <c r="P9720" s="88"/>
      <c r="Q9720" s="88"/>
      <c r="R9720" s="88"/>
      <c r="S9720" s="88"/>
      <c r="T9720" s="88"/>
      <c r="U9720" s="88"/>
      <c r="V9720" s="88"/>
      <c r="W9720" s="88"/>
      <c r="X9720" s="88"/>
      <c r="Z9720" s="88"/>
      <c r="AA9720" s="85"/>
      <c r="AB9720" s="85"/>
      <c r="AC9720" s="85"/>
      <c r="AD9720"/>
      <c r="AE9720" s="85"/>
      <c r="AF9720" s="85"/>
      <c r="AG9720" s="85"/>
      <c r="AH9720" s="85"/>
      <c r="AI9720" s="85"/>
      <c r="AJ9720" s="85"/>
    </row>
    <row r="9721" spans="1:36" s="89" customFormat="1" x14ac:dyDescent="0.25">
      <c r="A9721" s="86"/>
      <c r="B9721" s="85"/>
      <c r="C9721" s="157"/>
      <c r="D9721" s="169"/>
      <c r="E9721" s="107"/>
      <c r="F9721" s="108"/>
      <c r="G9721" s="85"/>
      <c r="H9721" s="85"/>
      <c r="I9721" s="86"/>
      <c r="J9721" s="87"/>
      <c r="K9721" s="88"/>
      <c r="L9721" s="88"/>
      <c r="M9721" s="88"/>
      <c r="N9721" s="88"/>
      <c r="O9721" s="88"/>
      <c r="P9721" s="88"/>
      <c r="Q9721" s="88"/>
      <c r="R9721" s="88"/>
      <c r="S9721" s="88"/>
      <c r="T9721" s="88"/>
      <c r="U9721" s="88"/>
      <c r="V9721" s="88"/>
      <c r="W9721" s="88"/>
      <c r="X9721" s="88"/>
      <c r="Z9721" s="88"/>
      <c r="AA9721" s="85"/>
      <c r="AB9721" s="85"/>
      <c r="AC9721" s="85"/>
      <c r="AD9721"/>
      <c r="AE9721" s="85"/>
      <c r="AF9721" s="85"/>
      <c r="AG9721" s="85"/>
      <c r="AH9721" s="85"/>
      <c r="AI9721" s="85"/>
      <c r="AJ9721" s="85"/>
    </row>
    <row r="9722" spans="1:36" s="89" customFormat="1" x14ac:dyDescent="0.25">
      <c r="A9722" s="86"/>
      <c r="B9722" s="85"/>
      <c r="C9722" s="157"/>
      <c r="D9722" s="169"/>
      <c r="E9722" s="107"/>
      <c r="F9722" s="108"/>
      <c r="G9722" s="85"/>
      <c r="H9722" s="85"/>
      <c r="I9722" s="86"/>
      <c r="J9722" s="87"/>
      <c r="K9722" s="88"/>
      <c r="L9722" s="88"/>
      <c r="M9722" s="88"/>
      <c r="N9722" s="88"/>
      <c r="O9722" s="88"/>
      <c r="P9722" s="88"/>
      <c r="Q9722" s="88"/>
      <c r="R9722" s="88"/>
      <c r="S9722" s="88"/>
      <c r="T9722" s="88"/>
      <c r="U9722" s="88"/>
      <c r="V9722" s="88"/>
      <c r="W9722" s="88"/>
      <c r="X9722" s="88"/>
      <c r="Z9722" s="88"/>
      <c r="AA9722" s="85"/>
      <c r="AB9722" s="85"/>
      <c r="AC9722" s="85"/>
      <c r="AD9722"/>
      <c r="AE9722" s="85"/>
      <c r="AF9722" s="85"/>
      <c r="AG9722" s="85"/>
      <c r="AH9722" s="85"/>
      <c r="AI9722" s="85"/>
      <c r="AJ9722" s="85"/>
    </row>
    <row r="9723" spans="1:36" s="89" customFormat="1" x14ac:dyDescent="0.25">
      <c r="A9723" s="86"/>
      <c r="B9723" s="85"/>
      <c r="C9723" s="157"/>
      <c r="D9723" s="169"/>
      <c r="E9723" s="107"/>
      <c r="F9723" s="108"/>
      <c r="G9723" s="85"/>
      <c r="H9723" s="85"/>
      <c r="I9723" s="86"/>
      <c r="J9723" s="87"/>
      <c r="K9723" s="88"/>
      <c r="L9723" s="88"/>
      <c r="M9723" s="88"/>
      <c r="N9723" s="88"/>
      <c r="O9723" s="88"/>
      <c r="P9723" s="88"/>
      <c r="Q9723" s="88"/>
      <c r="R9723" s="88"/>
      <c r="S9723" s="88"/>
      <c r="T9723" s="88"/>
      <c r="U9723" s="88"/>
      <c r="V9723" s="88"/>
      <c r="W9723" s="88"/>
      <c r="X9723" s="88"/>
      <c r="Z9723" s="88"/>
      <c r="AA9723" s="85"/>
      <c r="AB9723" s="85"/>
      <c r="AC9723" s="85"/>
      <c r="AD9723"/>
      <c r="AE9723" s="85"/>
      <c r="AF9723" s="85"/>
      <c r="AG9723" s="85"/>
      <c r="AH9723" s="85"/>
      <c r="AI9723" s="85"/>
      <c r="AJ9723" s="85"/>
    </row>
    <row r="9724" spans="1:36" s="89" customFormat="1" x14ac:dyDescent="0.25">
      <c r="A9724" s="86"/>
      <c r="B9724" s="85"/>
      <c r="C9724" s="157"/>
      <c r="D9724" s="169"/>
      <c r="E9724" s="107"/>
      <c r="F9724" s="108"/>
      <c r="G9724" s="85"/>
      <c r="H9724" s="85"/>
      <c r="I9724" s="86"/>
      <c r="J9724" s="87"/>
      <c r="K9724" s="88"/>
      <c r="L9724" s="88"/>
      <c r="M9724" s="88"/>
      <c r="N9724" s="88"/>
      <c r="O9724" s="88"/>
      <c r="P9724" s="88"/>
      <c r="Q9724" s="88"/>
      <c r="R9724" s="88"/>
      <c r="S9724" s="88"/>
      <c r="T9724" s="88"/>
      <c r="U9724" s="88"/>
      <c r="V9724" s="88"/>
      <c r="W9724" s="88"/>
      <c r="X9724" s="88"/>
      <c r="Z9724" s="88"/>
      <c r="AA9724" s="85"/>
      <c r="AB9724" s="85"/>
      <c r="AC9724" s="85"/>
      <c r="AD9724"/>
      <c r="AE9724" s="85"/>
      <c r="AF9724" s="85"/>
      <c r="AG9724" s="85"/>
      <c r="AH9724" s="85"/>
      <c r="AI9724" s="85"/>
      <c r="AJ9724" s="85"/>
    </row>
    <row r="9725" spans="1:36" s="89" customFormat="1" x14ac:dyDescent="0.25">
      <c r="A9725" s="86"/>
      <c r="B9725" s="85"/>
      <c r="C9725" s="157"/>
      <c r="D9725" s="169"/>
      <c r="E9725" s="107"/>
      <c r="F9725" s="108"/>
      <c r="G9725" s="85"/>
      <c r="H9725" s="85"/>
      <c r="I9725" s="86"/>
      <c r="J9725" s="87"/>
      <c r="K9725" s="88"/>
      <c r="L9725" s="88"/>
      <c r="M9725" s="88"/>
      <c r="N9725" s="88"/>
      <c r="O9725" s="88"/>
      <c r="P9725" s="88"/>
      <c r="Q9725" s="88"/>
      <c r="R9725" s="88"/>
      <c r="S9725" s="88"/>
      <c r="T9725" s="88"/>
      <c r="U9725" s="88"/>
      <c r="V9725" s="88"/>
      <c r="W9725" s="88"/>
      <c r="X9725" s="88"/>
      <c r="Z9725" s="88"/>
      <c r="AA9725" s="85"/>
      <c r="AB9725" s="85"/>
      <c r="AC9725" s="85"/>
      <c r="AD9725"/>
      <c r="AE9725" s="85"/>
      <c r="AF9725" s="85"/>
      <c r="AG9725" s="85"/>
      <c r="AH9725" s="85"/>
      <c r="AI9725" s="85"/>
      <c r="AJ9725" s="85"/>
    </row>
    <row r="9726" spans="1:36" s="89" customFormat="1" x14ac:dyDescent="0.25">
      <c r="A9726" s="86"/>
      <c r="B9726" s="85"/>
      <c r="C9726" s="157"/>
      <c r="D9726" s="169"/>
      <c r="E9726" s="107"/>
      <c r="F9726" s="108"/>
      <c r="G9726" s="85"/>
      <c r="H9726" s="85"/>
      <c r="I9726" s="86"/>
      <c r="J9726" s="87"/>
      <c r="K9726" s="88"/>
      <c r="L9726" s="88"/>
      <c r="M9726" s="88"/>
      <c r="N9726" s="88"/>
      <c r="O9726" s="88"/>
      <c r="P9726" s="88"/>
      <c r="Q9726" s="88"/>
      <c r="R9726" s="88"/>
      <c r="S9726" s="88"/>
      <c r="T9726" s="88"/>
      <c r="U9726" s="88"/>
      <c r="V9726" s="88"/>
      <c r="W9726" s="88"/>
      <c r="X9726" s="88"/>
      <c r="Z9726" s="88"/>
      <c r="AA9726" s="85"/>
      <c r="AB9726" s="85"/>
      <c r="AC9726" s="85"/>
      <c r="AD9726"/>
      <c r="AE9726" s="85"/>
      <c r="AF9726" s="85"/>
      <c r="AG9726" s="85"/>
      <c r="AH9726" s="85"/>
      <c r="AI9726" s="85"/>
      <c r="AJ9726" s="85"/>
    </row>
    <row r="9727" spans="1:36" s="89" customFormat="1" x14ac:dyDescent="0.25">
      <c r="A9727" s="86"/>
      <c r="B9727" s="85"/>
      <c r="C9727" s="157"/>
      <c r="D9727" s="169"/>
      <c r="E9727" s="107"/>
      <c r="F9727" s="108"/>
      <c r="G9727" s="85"/>
      <c r="H9727" s="85"/>
      <c r="I9727" s="86"/>
      <c r="J9727" s="87"/>
      <c r="K9727" s="88"/>
      <c r="L9727" s="88"/>
      <c r="M9727" s="88"/>
      <c r="N9727" s="88"/>
      <c r="O9727" s="88"/>
      <c r="P9727" s="88"/>
      <c r="Q9727" s="88"/>
      <c r="R9727" s="88"/>
      <c r="S9727" s="88"/>
      <c r="T9727" s="88"/>
      <c r="U9727" s="88"/>
      <c r="V9727" s="88"/>
      <c r="W9727" s="88"/>
      <c r="X9727" s="88"/>
      <c r="Z9727" s="88"/>
      <c r="AA9727" s="85"/>
      <c r="AB9727" s="85"/>
      <c r="AC9727" s="85"/>
      <c r="AD9727"/>
      <c r="AE9727" s="85"/>
      <c r="AF9727" s="85"/>
      <c r="AG9727" s="85"/>
      <c r="AH9727" s="85"/>
      <c r="AI9727" s="85"/>
      <c r="AJ9727" s="85"/>
    </row>
    <row r="9728" spans="1:36" s="89" customFormat="1" x14ac:dyDescent="0.25">
      <c r="A9728" s="86"/>
      <c r="B9728" s="85"/>
      <c r="C9728" s="157"/>
      <c r="D9728" s="169"/>
      <c r="E9728" s="107"/>
      <c r="F9728" s="108"/>
      <c r="G9728" s="85"/>
      <c r="H9728" s="85"/>
      <c r="I9728" s="86"/>
      <c r="J9728" s="87"/>
      <c r="K9728" s="88"/>
      <c r="L9728" s="88"/>
      <c r="M9728" s="88"/>
      <c r="N9728" s="88"/>
      <c r="O9728" s="88"/>
      <c r="P9728" s="88"/>
      <c r="Q9728" s="88"/>
      <c r="R9728" s="88"/>
      <c r="S9728" s="88"/>
      <c r="T9728" s="88"/>
      <c r="U9728" s="88"/>
      <c r="V9728" s="88"/>
      <c r="W9728" s="88"/>
      <c r="X9728" s="88"/>
      <c r="Z9728" s="88"/>
      <c r="AA9728" s="85"/>
      <c r="AB9728" s="85"/>
      <c r="AC9728" s="85"/>
      <c r="AD9728"/>
      <c r="AE9728" s="85"/>
      <c r="AF9728" s="85"/>
      <c r="AG9728" s="85"/>
      <c r="AH9728" s="85"/>
      <c r="AI9728" s="85"/>
      <c r="AJ9728" s="85"/>
    </row>
    <row r="9729" spans="1:36" s="89" customFormat="1" x14ac:dyDescent="0.25">
      <c r="A9729" s="86"/>
      <c r="B9729" s="85"/>
      <c r="C9729" s="157"/>
      <c r="D9729" s="169"/>
      <c r="E9729" s="107"/>
      <c r="F9729" s="108"/>
      <c r="G9729" s="85"/>
      <c r="H9729" s="85"/>
      <c r="I9729" s="86"/>
      <c r="J9729" s="87"/>
      <c r="K9729" s="88"/>
      <c r="L9729" s="88"/>
      <c r="M9729" s="88"/>
      <c r="N9729" s="88"/>
      <c r="O9729" s="88"/>
      <c r="P9729" s="88"/>
      <c r="Q9729" s="88"/>
      <c r="R9729" s="88"/>
      <c r="S9729" s="88"/>
      <c r="T9729" s="88"/>
      <c r="U9729" s="88"/>
      <c r="V9729" s="88"/>
      <c r="W9729" s="88"/>
      <c r="X9729" s="88"/>
      <c r="Z9729" s="88"/>
      <c r="AA9729" s="85"/>
      <c r="AB9729" s="85"/>
      <c r="AC9729" s="85"/>
      <c r="AD9729"/>
      <c r="AE9729" s="85"/>
      <c r="AF9729" s="85"/>
      <c r="AG9729" s="85"/>
      <c r="AH9729" s="85"/>
      <c r="AI9729" s="85"/>
      <c r="AJ9729" s="85"/>
    </row>
    <row r="9730" spans="1:36" s="89" customFormat="1" x14ac:dyDescent="0.25">
      <c r="A9730" s="86"/>
      <c r="B9730" s="85"/>
      <c r="C9730" s="157"/>
      <c r="D9730" s="169"/>
      <c r="E9730" s="107"/>
      <c r="F9730" s="108"/>
      <c r="G9730" s="85"/>
      <c r="H9730" s="85"/>
      <c r="I9730" s="86"/>
      <c r="J9730" s="87"/>
      <c r="K9730" s="88"/>
      <c r="L9730" s="88"/>
      <c r="M9730" s="88"/>
      <c r="N9730" s="88"/>
      <c r="O9730" s="88"/>
      <c r="P9730" s="88"/>
      <c r="Q9730" s="88"/>
      <c r="R9730" s="88"/>
      <c r="S9730" s="88"/>
      <c r="T9730" s="88"/>
      <c r="U9730" s="88"/>
      <c r="V9730" s="88"/>
      <c r="W9730" s="88"/>
      <c r="X9730" s="88"/>
      <c r="Z9730" s="88"/>
      <c r="AA9730" s="85"/>
      <c r="AB9730" s="85"/>
      <c r="AC9730" s="85"/>
      <c r="AD9730"/>
      <c r="AE9730" s="85"/>
      <c r="AF9730" s="85"/>
      <c r="AG9730" s="85"/>
      <c r="AH9730" s="85"/>
      <c r="AI9730" s="85"/>
      <c r="AJ9730" s="85"/>
    </row>
    <row r="9731" spans="1:36" s="89" customFormat="1" x14ac:dyDescent="0.25">
      <c r="A9731" s="86"/>
      <c r="B9731" s="85"/>
      <c r="C9731" s="157"/>
      <c r="D9731" s="169"/>
      <c r="E9731" s="107"/>
      <c r="F9731" s="108"/>
      <c r="G9731" s="85"/>
      <c r="H9731" s="85"/>
      <c r="I9731" s="86"/>
      <c r="J9731" s="87"/>
      <c r="K9731" s="88"/>
      <c r="L9731" s="88"/>
      <c r="M9731" s="88"/>
      <c r="N9731" s="88"/>
      <c r="O9731" s="88"/>
      <c r="P9731" s="88"/>
      <c r="Q9731" s="88"/>
      <c r="R9731" s="88"/>
      <c r="S9731" s="88"/>
      <c r="T9731" s="88"/>
      <c r="U9731" s="88"/>
      <c r="V9731" s="88"/>
      <c r="W9731" s="88"/>
      <c r="X9731" s="88"/>
      <c r="Z9731" s="88"/>
      <c r="AA9731" s="85"/>
      <c r="AB9731" s="85"/>
      <c r="AC9731" s="85"/>
      <c r="AD9731"/>
      <c r="AE9731" s="85"/>
      <c r="AF9731" s="85"/>
      <c r="AG9731" s="85"/>
      <c r="AH9731" s="85"/>
      <c r="AI9731" s="85"/>
      <c r="AJ9731" s="85"/>
    </row>
    <row r="9732" spans="1:36" s="89" customFormat="1" x14ac:dyDescent="0.25">
      <c r="A9732" s="86"/>
      <c r="B9732" s="85"/>
      <c r="C9732" s="157"/>
      <c r="D9732" s="169"/>
      <c r="E9732" s="107"/>
      <c r="F9732" s="108"/>
      <c r="G9732" s="85"/>
      <c r="H9732" s="85"/>
      <c r="I9732" s="86"/>
      <c r="J9732" s="87"/>
      <c r="K9732" s="88"/>
      <c r="L9732" s="88"/>
      <c r="M9732" s="88"/>
      <c r="N9732" s="88"/>
      <c r="O9732" s="88"/>
      <c r="P9732" s="88"/>
      <c r="Q9732" s="88"/>
      <c r="R9732" s="88"/>
      <c r="S9732" s="88"/>
      <c r="T9732" s="88"/>
      <c r="U9732" s="88"/>
      <c r="V9732" s="88"/>
      <c r="W9732" s="88"/>
      <c r="X9732" s="88"/>
      <c r="Z9732" s="88"/>
      <c r="AA9732" s="85"/>
      <c r="AB9732" s="85"/>
      <c r="AC9732" s="85"/>
      <c r="AD9732"/>
      <c r="AE9732" s="85"/>
      <c r="AF9732" s="85"/>
      <c r="AG9732" s="85"/>
      <c r="AH9732" s="85"/>
      <c r="AI9732" s="85"/>
      <c r="AJ9732" s="85"/>
    </row>
    <row r="9733" spans="1:36" s="89" customFormat="1" x14ac:dyDescent="0.25">
      <c r="A9733" s="86"/>
      <c r="B9733" s="85"/>
      <c r="C9733" s="157"/>
      <c r="D9733" s="169"/>
      <c r="E9733" s="107"/>
      <c r="F9733" s="108"/>
      <c r="G9733" s="85"/>
      <c r="H9733" s="85"/>
      <c r="I9733" s="86"/>
      <c r="J9733" s="87"/>
      <c r="K9733" s="88"/>
      <c r="L9733" s="88"/>
      <c r="M9733" s="88"/>
      <c r="N9733" s="88"/>
      <c r="O9733" s="88"/>
      <c r="P9733" s="88"/>
      <c r="Q9733" s="88"/>
      <c r="R9733" s="88"/>
      <c r="S9733" s="88"/>
      <c r="T9733" s="88"/>
      <c r="U9733" s="88"/>
      <c r="V9733" s="88"/>
      <c r="W9733" s="88"/>
      <c r="X9733" s="88"/>
      <c r="Z9733" s="88"/>
      <c r="AA9733" s="85"/>
      <c r="AB9733" s="85"/>
      <c r="AC9733" s="85"/>
      <c r="AD9733"/>
      <c r="AE9733" s="85"/>
      <c r="AF9733" s="85"/>
      <c r="AG9733" s="85"/>
      <c r="AH9733" s="85"/>
      <c r="AI9733" s="85"/>
      <c r="AJ9733" s="85"/>
    </row>
    <row r="9734" spans="1:36" s="89" customFormat="1" x14ac:dyDescent="0.25">
      <c r="A9734" s="86"/>
      <c r="B9734" s="85"/>
      <c r="C9734" s="157"/>
      <c r="D9734" s="169"/>
      <c r="E9734" s="107"/>
      <c r="F9734" s="108"/>
      <c r="G9734" s="85"/>
      <c r="H9734" s="85"/>
      <c r="I9734" s="86"/>
      <c r="J9734" s="87"/>
      <c r="K9734" s="88"/>
      <c r="L9734" s="88"/>
      <c r="M9734" s="88"/>
      <c r="N9734" s="88"/>
      <c r="O9734" s="88"/>
      <c r="P9734" s="88"/>
      <c r="Q9734" s="88"/>
      <c r="R9734" s="88"/>
      <c r="S9734" s="88"/>
      <c r="T9734" s="88"/>
      <c r="U9734" s="88"/>
      <c r="V9734" s="88"/>
      <c r="W9734" s="88"/>
      <c r="X9734" s="88"/>
      <c r="Z9734" s="88"/>
      <c r="AA9734" s="85"/>
      <c r="AB9734" s="85"/>
      <c r="AC9734" s="85"/>
      <c r="AD9734"/>
      <c r="AE9734" s="85"/>
      <c r="AF9734" s="85"/>
      <c r="AG9734" s="85"/>
      <c r="AH9734" s="85"/>
      <c r="AI9734" s="85"/>
      <c r="AJ9734" s="85"/>
    </row>
    <row r="9735" spans="1:36" s="89" customFormat="1" x14ac:dyDescent="0.25">
      <c r="A9735" s="86"/>
      <c r="B9735" s="85"/>
      <c r="C9735" s="157"/>
      <c r="D9735" s="169"/>
      <c r="E9735" s="107"/>
      <c r="F9735" s="108"/>
      <c r="G9735" s="85"/>
      <c r="H9735" s="85"/>
      <c r="I9735" s="86"/>
      <c r="J9735" s="87"/>
      <c r="K9735" s="88"/>
      <c r="L9735" s="88"/>
      <c r="M9735" s="88"/>
      <c r="N9735" s="88"/>
      <c r="O9735" s="88"/>
      <c r="P9735" s="88"/>
      <c r="Q9735" s="88"/>
      <c r="R9735" s="88"/>
      <c r="S9735" s="88"/>
      <c r="T9735" s="88"/>
      <c r="U9735" s="88"/>
      <c r="V9735" s="88"/>
      <c r="W9735" s="88"/>
      <c r="X9735" s="88"/>
      <c r="Z9735" s="88"/>
      <c r="AA9735" s="85"/>
      <c r="AB9735" s="85"/>
      <c r="AC9735" s="85"/>
      <c r="AD9735"/>
      <c r="AE9735" s="85"/>
      <c r="AF9735" s="85"/>
      <c r="AG9735" s="85"/>
      <c r="AH9735" s="85"/>
      <c r="AI9735" s="85"/>
      <c r="AJ9735" s="85"/>
    </row>
    <row r="9736" spans="1:36" s="89" customFormat="1" x14ac:dyDescent="0.25">
      <c r="A9736" s="86"/>
      <c r="B9736" s="85"/>
      <c r="C9736" s="157"/>
      <c r="D9736" s="169"/>
      <c r="E9736" s="107"/>
      <c r="F9736" s="108"/>
      <c r="G9736" s="85"/>
      <c r="H9736" s="85"/>
      <c r="I9736" s="86"/>
      <c r="J9736" s="87"/>
      <c r="K9736" s="88"/>
      <c r="L9736" s="88"/>
      <c r="M9736" s="88"/>
      <c r="N9736" s="88"/>
      <c r="O9736" s="88"/>
      <c r="P9736" s="88"/>
      <c r="Q9736" s="88"/>
      <c r="R9736" s="88"/>
      <c r="S9736" s="88"/>
      <c r="T9736" s="88"/>
      <c r="U9736" s="88"/>
      <c r="V9736" s="88"/>
      <c r="W9736" s="88"/>
      <c r="X9736" s="88"/>
      <c r="Z9736" s="88"/>
      <c r="AA9736" s="85"/>
      <c r="AB9736" s="85"/>
      <c r="AC9736" s="85"/>
      <c r="AD9736"/>
      <c r="AE9736" s="85"/>
      <c r="AF9736" s="85"/>
      <c r="AG9736" s="85"/>
      <c r="AH9736" s="85"/>
      <c r="AI9736" s="85"/>
      <c r="AJ9736" s="85"/>
    </row>
    <row r="9737" spans="1:36" s="89" customFormat="1" x14ac:dyDescent="0.25">
      <c r="A9737" s="86"/>
      <c r="B9737" s="85"/>
      <c r="C9737" s="157"/>
      <c r="D9737" s="169"/>
      <c r="E9737" s="107"/>
      <c r="F9737" s="108"/>
      <c r="G9737" s="85"/>
      <c r="H9737" s="85"/>
      <c r="I9737" s="86"/>
      <c r="J9737" s="87"/>
      <c r="K9737" s="88"/>
      <c r="L9737" s="88"/>
      <c r="M9737" s="88"/>
      <c r="N9737" s="88"/>
      <c r="O9737" s="88"/>
      <c r="P9737" s="88"/>
      <c r="Q9737" s="88"/>
      <c r="R9737" s="88"/>
      <c r="S9737" s="88"/>
      <c r="T9737" s="88"/>
      <c r="U9737" s="88"/>
      <c r="V9737" s="88"/>
      <c r="W9737" s="88"/>
      <c r="X9737" s="88"/>
      <c r="Z9737" s="88"/>
      <c r="AA9737" s="85"/>
      <c r="AB9737" s="85"/>
      <c r="AC9737" s="85"/>
      <c r="AD9737"/>
      <c r="AE9737" s="85"/>
      <c r="AF9737" s="85"/>
      <c r="AG9737" s="85"/>
      <c r="AH9737" s="85"/>
      <c r="AI9737" s="85"/>
      <c r="AJ9737" s="85"/>
    </row>
    <row r="9738" spans="1:36" s="89" customFormat="1" x14ac:dyDescent="0.25">
      <c r="A9738" s="86"/>
      <c r="B9738" s="85"/>
      <c r="C9738" s="157"/>
      <c r="D9738" s="169"/>
      <c r="E9738" s="107"/>
      <c r="F9738" s="108"/>
      <c r="G9738" s="85"/>
      <c r="H9738" s="85"/>
      <c r="I9738" s="86"/>
      <c r="J9738" s="87"/>
      <c r="K9738" s="88"/>
      <c r="L9738" s="88"/>
      <c r="M9738" s="88"/>
      <c r="N9738" s="88"/>
      <c r="O9738" s="88"/>
      <c r="P9738" s="88"/>
      <c r="Q9738" s="88"/>
      <c r="R9738" s="88"/>
      <c r="S9738" s="88"/>
      <c r="T9738" s="88"/>
      <c r="U9738" s="88"/>
      <c r="V9738" s="88"/>
      <c r="W9738" s="88"/>
      <c r="X9738" s="88"/>
      <c r="Z9738" s="88"/>
      <c r="AA9738" s="85"/>
      <c r="AB9738" s="85"/>
      <c r="AC9738" s="85"/>
      <c r="AD9738"/>
      <c r="AE9738" s="85"/>
      <c r="AF9738" s="85"/>
      <c r="AG9738" s="85"/>
      <c r="AH9738" s="85"/>
      <c r="AI9738" s="85"/>
      <c r="AJ9738" s="85"/>
    </row>
    <row r="9739" spans="1:36" s="89" customFormat="1" x14ac:dyDescent="0.25">
      <c r="A9739" s="86"/>
      <c r="B9739" s="85"/>
      <c r="C9739" s="157"/>
      <c r="D9739" s="169"/>
      <c r="E9739" s="107"/>
      <c r="F9739" s="108"/>
      <c r="G9739" s="85"/>
      <c r="H9739" s="85"/>
      <c r="I9739" s="86"/>
      <c r="J9739" s="87"/>
      <c r="K9739" s="88"/>
      <c r="L9739" s="88"/>
      <c r="M9739" s="88"/>
      <c r="N9739" s="88"/>
      <c r="O9739" s="88"/>
      <c r="P9739" s="88"/>
      <c r="Q9739" s="88"/>
      <c r="R9739" s="88"/>
      <c r="S9739" s="88"/>
      <c r="T9739" s="88"/>
      <c r="U9739" s="88"/>
      <c r="V9739" s="88"/>
      <c r="W9739" s="88"/>
      <c r="X9739" s="88"/>
      <c r="Z9739" s="88"/>
      <c r="AA9739" s="85"/>
      <c r="AB9739" s="85"/>
      <c r="AC9739" s="85"/>
      <c r="AD9739"/>
      <c r="AE9739" s="85"/>
      <c r="AF9739" s="85"/>
      <c r="AG9739" s="85"/>
      <c r="AH9739" s="85"/>
      <c r="AI9739" s="85"/>
      <c r="AJ9739" s="85"/>
    </row>
    <row r="9740" spans="1:36" s="89" customFormat="1" x14ac:dyDescent="0.25">
      <c r="A9740" s="86"/>
      <c r="B9740" s="85"/>
      <c r="C9740" s="157"/>
      <c r="D9740" s="169"/>
      <c r="E9740" s="107"/>
      <c r="F9740" s="108"/>
      <c r="G9740" s="85"/>
      <c r="H9740" s="85"/>
      <c r="I9740" s="86"/>
      <c r="J9740" s="87"/>
      <c r="K9740" s="88"/>
      <c r="L9740" s="88"/>
      <c r="M9740" s="88"/>
      <c r="N9740" s="88"/>
      <c r="O9740" s="88"/>
      <c r="P9740" s="88"/>
      <c r="Q9740" s="88"/>
      <c r="R9740" s="88"/>
      <c r="S9740" s="88"/>
      <c r="T9740" s="88"/>
      <c r="U9740" s="88"/>
      <c r="V9740" s="88"/>
      <c r="W9740" s="88"/>
      <c r="X9740" s="88"/>
      <c r="Z9740" s="88"/>
      <c r="AA9740" s="85"/>
      <c r="AB9740" s="85"/>
      <c r="AC9740" s="85"/>
      <c r="AD9740"/>
      <c r="AE9740" s="85"/>
      <c r="AF9740" s="85"/>
      <c r="AG9740" s="85"/>
      <c r="AH9740" s="85"/>
      <c r="AI9740" s="85"/>
      <c r="AJ9740" s="85"/>
    </row>
    <row r="9741" spans="1:36" s="89" customFormat="1" x14ac:dyDescent="0.25">
      <c r="A9741" s="86"/>
      <c r="B9741" s="85"/>
      <c r="C9741" s="157"/>
      <c r="D9741" s="169"/>
      <c r="E9741" s="107"/>
      <c r="F9741" s="108"/>
      <c r="G9741" s="85"/>
      <c r="H9741" s="85"/>
      <c r="I9741" s="86"/>
      <c r="J9741" s="87"/>
      <c r="K9741" s="88"/>
      <c r="L9741" s="88"/>
      <c r="M9741" s="88"/>
      <c r="N9741" s="88"/>
      <c r="O9741" s="88"/>
      <c r="P9741" s="88"/>
      <c r="Q9741" s="88"/>
      <c r="R9741" s="88"/>
      <c r="S9741" s="88"/>
      <c r="T9741" s="88"/>
      <c r="U9741" s="88"/>
      <c r="V9741" s="88"/>
      <c r="W9741" s="88"/>
      <c r="X9741" s="88"/>
      <c r="Z9741" s="88"/>
      <c r="AA9741" s="85"/>
      <c r="AB9741" s="85"/>
      <c r="AC9741" s="85"/>
      <c r="AD9741"/>
      <c r="AE9741" s="85"/>
      <c r="AF9741" s="85"/>
      <c r="AG9741" s="85"/>
      <c r="AH9741" s="85"/>
      <c r="AI9741" s="85"/>
      <c r="AJ9741" s="85"/>
    </row>
    <row r="9742" spans="1:36" s="89" customFormat="1" x14ac:dyDescent="0.25">
      <c r="A9742" s="86"/>
      <c r="B9742" s="85"/>
      <c r="C9742" s="157"/>
      <c r="D9742" s="169"/>
      <c r="E9742" s="107"/>
      <c r="F9742" s="108"/>
      <c r="G9742" s="85"/>
      <c r="H9742" s="85"/>
      <c r="I9742" s="86"/>
      <c r="J9742" s="87"/>
      <c r="K9742" s="88"/>
      <c r="L9742" s="88"/>
      <c r="M9742" s="88"/>
      <c r="N9742" s="88"/>
      <c r="O9742" s="88"/>
      <c r="P9742" s="88"/>
      <c r="Q9742" s="88"/>
      <c r="R9742" s="88"/>
      <c r="S9742" s="88"/>
      <c r="T9742" s="88"/>
      <c r="U9742" s="88"/>
      <c r="V9742" s="88"/>
      <c r="W9742" s="88"/>
      <c r="X9742" s="88"/>
      <c r="Z9742" s="88"/>
      <c r="AA9742" s="85"/>
      <c r="AB9742" s="85"/>
      <c r="AC9742" s="85"/>
      <c r="AD9742"/>
      <c r="AE9742" s="85"/>
      <c r="AF9742" s="85"/>
      <c r="AG9742" s="85"/>
      <c r="AH9742" s="85"/>
      <c r="AI9742" s="85"/>
      <c r="AJ9742" s="85"/>
    </row>
    <row r="9743" spans="1:36" s="89" customFormat="1" x14ac:dyDescent="0.25">
      <c r="A9743" s="86"/>
      <c r="B9743" s="85"/>
      <c r="C9743" s="157"/>
      <c r="D9743" s="169"/>
      <c r="E9743" s="107"/>
      <c r="F9743" s="108"/>
      <c r="G9743" s="85"/>
      <c r="H9743" s="85"/>
      <c r="I9743" s="86"/>
      <c r="J9743" s="87"/>
      <c r="K9743" s="88"/>
      <c r="L9743" s="88"/>
      <c r="M9743" s="88"/>
      <c r="N9743" s="88"/>
      <c r="O9743" s="88"/>
      <c r="P9743" s="88"/>
      <c r="Q9743" s="88"/>
      <c r="R9743" s="88"/>
      <c r="S9743" s="88"/>
      <c r="T9743" s="88"/>
      <c r="U9743" s="88"/>
      <c r="V9743" s="88"/>
      <c r="W9743" s="88"/>
      <c r="X9743" s="88"/>
      <c r="Z9743" s="88"/>
      <c r="AA9743" s="85"/>
      <c r="AB9743" s="85"/>
      <c r="AC9743" s="85"/>
      <c r="AD9743"/>
      <c r="AE9743" s="85"/>
      <c r="AF9743" s="85"/>
      <c r="AG9743" s="85"/>
      <c r="AH9743" s="85"/>
      <c r="AI9743" s="85"/>
      <c r="AJ9743" s="85"/>
    </row>
    <row r="9744" spans="1:36" s="89" customFormat="1" x14ac:dyDescent="0.25">
      <c r="A9744" s="86"/>
      <c r="B9744" s="85"/>
      <c r="C9744" s="157"/>
      <c r="D9744" s="169"/>
      <c r="E9744" s="107"/>
      <c r="F9744" s="108"/>
      <c r="G9744" s="85"/>
      <c r="H9744" s="85"/>
      <c r="I9744" s="86"/>
      <c r="J9744" s="87"/>
      <c r="K9744" s="88"/>
      <c r="L9744" s="88"/>
      <c r="M9744" s="88"/>
      <c r="N9744" s="88"/>
      <c r="O9744" s="88"/>
      <c r="P9744" s="88"/>
      <c r="Q9744" s="88"/>
      <c r="R9744" s="88"/>
      <c r="S9744" s="88"/>
      <c r="T9744" s="88"/>
      <c r="U9744" s="88"/>
      <c r="V9744" s="88"/>
      <c r="W9744" s="88"/>
      <c r="X9744" s="88"/>
      <c r="Z9744" s="88"/>
      <c r="AA9744" s="85"/>
      <c r="AB9744" s="85"/>
      <c r="AC9744" s="85"/>
      <c r="AD9744"/>
      <c r="AE9744" s="85"/>
      <c r="AF9744" s="85"/>
      <c r="AG9744" s="85"/>
      <c r="AH9744" s="85"/>
      <c r="AI9744" s="85"/>
      <c r="AJ9744" s="85"/>
    </row>
    <row r="9745" spans="1:36" s="89" customFormat="1" x14ac:dyDescent="0.25">
      <c r="A9745" s="86"/>
      <c r="B9745" s="85"/>
      <c r="C9745" s="157"/>
      <c r="D9745" s="169"/>
      <c r="E9745" s="107"/>
      <c r="F9745" s="108"/>
      <c r="G9745" s="85"/>
      <c r="H9745" s="85"/>
      <c r="I9745" s="86"/>
      <c r="J9745" s="87"/>
      <c r="K9745" s="88"/>
      <c r="L9745" s="88"/>
      <c r="M9745" s="88"/>
      <c r="N9745" s="88"/>
      <c r="O9745" s="88"/>
      <c r="P9745" s="88"/>
      <c r="Q9745" s="88"/>
      <c r="R9745" s="88"/>
      <c r="S9745" s="88"/>
      <c r="T9745" s="88"/>
      <c r="U9745" s="88"/>
      <c r="V9745" s="88"/>
      <c r="W9745" s="88"/>
      <c r="X9745" s="88"/>
      <c r="Z9745" s="88"/>
      <c r="AA9745" s="85"/>
      <c r="AB9745" s="85"/>
      <c r="AC9745" s="85"/>
      <c r="AD9745"/>
      <c r="AE9745" s="85"/>
      <c r="AF9745" s="85"/>
      <c r="AG9745" s="85"/>
      <c r="AH9745" s="85"/>
      <c r="AI9745" s="85"/>
      <c r="AJ9745" s="85"/>
    </row>
    <row r="9746" spans="1:36" s="89" customFormat="1" x14ac:dyDescent="0.25">
      <c r="A9746" s="86"/>
      <c r="B9746" s="85"/>
      <c r="C9746" s="157"/>
      <c r="D9746" s="169"/>
      <c r="E9746" s="107"/>
      <c r="F9746" s="108"/>
      <c r="G9746" s="85"/>
      <c r="H9746" s="85"/>
      <c r="I9746" s="86"/>
      <c r="J9746" s="87"/>
      <c r="K9746" s="88"/>
      <c r="L9746" s="88"/>
      <c r="M9746" s="88"/>
      <c r="N9746" s="88"/>
      <c r="O9746" s="88"/>
      <c r="P9746" s="88"/>
      <c r="Q9746" s="88"/>
      <c r="R9746" s="88"/>
      <c r="S9746" s="88"/>
      <c r="T9746" s="88"/>
      <c r="U9746" s="88"/>
      <c r="V9746" s="88"/>
      <c r="W9746" s="88"/>
      <c r="X9746" s="88"/>
      <c r="Z9746" s="88"/>
      <c r="AA9746" s="85"/>
      <c r="AB9746" s="85"/>
      <c r="AC9746" s="85"/>
      <c r="AD9746"/>
      <c r="AE9746" s="85"/>
      <c r="AF9746" s="85"/>
      <c r="AG9746" s="85"/>
      <c r="AH9746" s="85"/>
      <c r="AI9746" s="85"/>
      <c r="AJ9746" s="85"/>
    </row>
    <row r="9747" spans="1:36" s="89" customFormat="1" x14ac:dyDescent="0.25">
      <c r="A9747" s="86"/>
      <c r="B9747" s="85"/>
      <c r="C9747" s="157"/>
      <c r="D9747" s="169"/>
      <c r="E9747" s="107"/>
      <c r="F9747" s="108"/>
      <c r="G9747" s="85"/>
      <c r="H9747" s="85"/>
      <c r="I9747" s="86"/>
      <c r="J9747" s="87"/>
      <c r="K9747" s="88"/>
      <c r="L9747" s="88"/>
      <c r="M9747" s="88"/>
      <c r="N9747" s="88"/>
      <c r="O9747" s="88"/>
      <c r="P9747" s="88"/>
      <c r="Q9747" s="88"/>
      <c r="R9747" s="88"/>
      <c r="S9747" s="88"/>
      <c r="T9747" s="88"/>
      <c r="U9747" s="88"/>
      <c r="V9747" s="88"/>
      <c r="W9747" s="88"/>
      <c r="X9747" s="88"/>
      <c r="Z9747" s="88"/>
      <c r="AA9747" s="85"/>
      <c r="AB9747" s="85"/>
      <c r="AC9747" s="85"/>
      <c r="AD9747"/>
      <c r="AE9747" s="85"/>
      <c r="AF9747" s="85"/>
      <c r="AG9747" s="85"/>
      <c r="AH9747" s="85"/>
      <c r="AI9747" s="85"/>
      <c r="AJ9747" s="85"/>
    </row>
    <row r="9748" spans="1:36" s="89" customFormat="1" x14ac:dyDescent="0.25">
      <c r="A9748" s="86"/>
      <c r="B9748" s="85"/>
      <c r="C9748" s="157"/>
      <c r="D9748" s="169"/>
      <c r="E9748" s="107"/>
      <c r="F9748" s="108"/>
      <c r="G9748" s="85"/>
      <c r="H9748" s="85"/>
      <c r="I9748" s="86"/>
      <c r="J9748" s="87"/>
      <c r="K9748" s="88"/>
      <c r="L9748" s="88"/>
      <c r="M9748" s="88"/>
      <c r="N9748" s="88"/>
      <c r="O9748" s="88"/>
      <c r="P9748" s="88"/>
      <c r="Q9748" s="88"/>
      <c r="R9748" s="88"/>
      <c r="S9748" s="88"/>
      <c r="T9748" s="88"/>
      <c r="U9748" s="88"/>
      <c r="V9748" s="88"/>
      <c r="W9748" s="88"/>
      <c r="X9748" s="88"/>
      <c r="Z9748" s="88"/>
      <c r="AA9748" s="85"/>
      <c r="AB9748" s="85"/>
      <c r="AC9748" s="85"/>
      <c r="AD9748"/>
      <c r="AE9748" s="85"/>
      <c r="AF9748" s="85"/>
      <c r="AG9748" s="85"/>
      <c r="AH9748" s="85"/>
      <c r="AI9748" s="85"/>
      <c r="AJ9748" s="85"/>
    </row>
    <row r="9749" spans="1:36" s="89" customFormat="1" x14ac:dyDescent="0.25">
      <c r="A9749" s="86"/>
      <c r="B9749" s="85"/>
      <c r="C9749" s="157"/>
      <c r="D9749" s="169"/>
      <c r="E9749" s="107"/>
      <c r="F9749" s="108"/>
      <c r="G9749" s="85"/>
      <c r="H9749" s="85"/>
      <c r="I9749" s="86"/>
      <c r="J9749" s="87"/>
      <c r="K9749" s="88"/>
      <c r="L9749" s="88"/>
      <c r="M9749" s="88"/>
      <c r="N9749" s="88"/>
      <c r="O9749" s="88"/>
      <c r="P9749" s="88"/>
      <c r="Q9749" s="88"/>
      <c r="R9749" s="88"/>
      <c r="S9749" s="88"/>
      <c r="T9749" s="88"/>
      <c r="U9749" s="88"/>
      <c r="V9749" s="88"/>
      <c r="W9749" s="88"/>
      <c r="X9749" s="88"/>
      <c r="Z9749" s="88"/>
      <c r="AA9749" s="85"/>
      <c r="AB9749" s="85"/>
      <c r="AC9749" s="85"/>
      <c r="AD9749"/>
      <c r="AE9749" s="85"/>
      <c r="AF9749" s="85"/>
      <c r="AG9749" s="85"/>
      <c r="AH9749" s="85"/>
      <c r="AI9749" s="85"/>
      <c r="AJ9749" s="85"/>
    </row>
    <row r="9750" spans="1:36" s="89" customFormat="1" x14ac:dyDescent="0.25">
      <c r="A9750" s="86"/>
      <c r="B9750" s="85"/>
      <c r="C9750" s="157"/>
      <c r="D9750" s="169"/>
      <c r="E9750" s="107"/>
      <c r="F9750" s="108"/>
      <c r="G9750" s="85"/>
      <c r="H9750" s="85"/>
      <c r="I9750" s="86"/>
      <c r="J9750" s="87"/>
      <c r="K9750" s="88"/>
      <c r="L9750" s="88"/>
      <c r="M9750" s="88"/>
      <c r="N9750" s="88"/>
      <c r="O9750" s="88"/>
      <c r="P9750" s="88"/>
      <c r="Q9750" s="88"/>
      <c r="R9750" s="88"/>
      <c r="S9750" s="88"/>
      <c r="T9750" s="88"/>
      <c r="U9750" s="88"/>
      <c r="V9750" s="88"/>
      <c r="W9750" s="88"/>
      <c r="X9750" s="88"/>
      <c r="Z9750" s="88"/>
      <c r="AA9750" s="85"/>
      <c r="AB9750" s="85"/>
      <c r="AC9750" s="85"/>
      <c r="AD9750"/>
      <c r="AE9750" s="85"/>
      <c r="AF9750" s="85"/>
      <c r="AG9750" s="85"/>
      <c r="AH9750" s="85"/>
      <c r="AI9750" s="85"/>
      <c r="AJ9750" s="85"/>
    </row>
    <row r="9751" spans="1:36" s="89" customFormat="1" x14ac:dyDescent="0.25">
      <c r="A9751" s="86"/>
      <c r="B9751" s="85"/>
      <c r="C9751" s="157"/>
      <c r="D9751" s="169"/>
      <c r="E9751" s="107"/>
      <c r="F9751" s="108"/>
      <c r="G9751" s="85"/>
      <c r="H9751" s="85"/>
      <c r="I9751" s="86"/>
      <c r="J9751" s="87"/>
      <c r="K9751" s="88"/>
      <c r="L9751" s="88"/>
      <c r="M9751" s="88"/>
      <c r="N9751" s="88"/>
      <c r="O9751" s="88"/>
      <c r="P9751" s="88"/>
      <c r="Q9751" s="88"/>
      <c r="R9751" s="88"/>
      <c r="S9751" s="88"/>
      <c r="T9751" s="88"/>
      <c r="U9751" s="88"/>
      <c r="V9751" s="88"/>
      <c r="W9751" s="88"/>
      <c r="X9751" s="88"/>
      <c r="Z9751" s="88"/>
      <c r="AA9751" s="85"/>
      <c r="AB9751" s="85"/>
      <c r="AC9751" s="85"/>
      <c r="AD9751"/>
      <c r="AE9751" s="85"/>
      <c r="AF9751" s="85"/>
      <c r="AG9751" s="85"/>
      <c r="AH9751" s="85"/>
      <c r="AI9751" s="85"/>
      <c r="AJ9751" s="85"/>
    </row>
    <row r="9752" spans="1:36" s="89" customFormat="1" x14ac:dyDescent="0.25">
      <c r="A9752" s="86"/>
      <c r="B9752" s="85"/>
      <c r="C9752" s="157"/>
      <c r="D9752" s="169"/>
      <c r="E9752" s="107"/>
      <c r="F9752" s="108"/>
      <c r="G9752" s="85"/>
      <c r="H9752" s="85"/>
      <c r="I9752" s="86"/>
      <c r="J9752" s="87"/>
      <c r="K9752" s="88"/>
      <c r="L9752" s="88"/>
      <c r="M9752" s="88"/>
      <c r="N9752" s="88"/>
      <c r="O9752" s="88"/>
      <c r="P9752" s="88"/>
      <c r="Q9752" s="88"/>
      <c r="R9752" s="88"/>
      <c r="S9752" s="88"/>
      <c r="T9752" s="88"/>
      <c r="U9752" s="88"/>
      <c r="V9752" s="88"/>
      <c r="W9752" s="88"/>
      <c r="X9752" s="88"/>
      <c r="Z9752" s="88"/>
      <c r="AA9752" s="85"/>
      <c r="AB9752" s="85"/>
      <c r="AC9752" s="85"/>
      <c r="AD9752"/>
      <c r="AE9752" s="85"/>
      <c r="AF9752" s="85"/>
      <c r="AG9752" s="85"/>
      <c r="AH9752" s="85"/>
      <c r="AI9752" s="85"/>
      <c r="AJ9752" s="85"/>
    </row>
    <row r="9753" spans="1:36" s="89" customFormat="1" x14ac:dyDescent="0.25">
      <c r="A9753" s="86"/>
      <c r="B9753" s="85"/>
      <c r="C9753" s="157"/>
      <c r="D9753" s="169"/>
      <c r="E9753" s="107"/>
      <c r="F9753" s="108"/>
      <c r="G9753" s="85"/>
      <c r="H9753" s="85"/>
      <c r="I9753" s="86"/>
      <c r="J9753" s="87"/>
      <c r="K9753" s="88"/>
      <c r="L9753" s="88"/>
      <c r="M9753" s="88"/>
      <c r="N9753" s="88"/>
      <c r="O9753" s="88"/>
      <c r="P9753" s="88"/>
      <c r="Q9753" s="88"/>
      <c r="R9753" s="88"/>
      <c r="S9753" s="88"/>
      <c r="T9753" s="88"/>
      <c r="U9753" s="88"/>
      <c r="V9753" s="88"/>
      <c r="W9753" s="88"/>
      <c r="X9753" s="88"/>
      <c r="Z9753" s="88"/>
      <c r="AA9753" s="85"/>
      <c r="AB9753" s="85"/>
      <c r="AC9753" s="85"/>
      <c r="AD9753"/>
      <c r="AE9753" s="85"/>
      <c r="AF9753" s="85"/>
      <c r="AG9753" s="85"/>
      <c r="AH9753" s="85"/>
      <c r="AI9753" s="85"/>
      <c r="AJ9753" s="85"/>
    </row>
    <row r="9754" spans="1:36" s="89" customFormat="1" x14ac:dyDescent="0.25">
      <c r="A9754" s="86"/>
      <c r="B9754" s="85"/>
      <c r="C9754" s="157"/>
      <c r="D9754" s="169"/>
      <c r="E9754" s="107"/>
      <c r="F9754" s="108"/>
      <c r="G9754" s="85"/>
      <c r="H9754" s="85"/>
      <c r="I9754" s="86"/>
      <c r="J9754" s="87"/>
      <c r="K9754" s="88"/>
      <c r="L9754" s="88"/>
      <c r="M9754" s="88"/>
      <c r="N9754" s="88"/>
      <c r="O9754" s="88"/>
      <c r="P9754" s="88"/>
      <c r="Q9754" s="88"/>
      <c r="R9754" s="88"/>
      <c r="S9754" s="88"/>
      <c r="T9754" s="88"/>
      <c r="U9754" s="88"/>
      <c r="V9754" s="88"/>
      <c r="W9754" s="88"/>
      <c r="X9754" s="88"/>
      <c r="Z9754" s="88"/>
      <c r="AA9754" s="85"/>
      <c r="AB9754" s="85"/>
      <c r="AC9754" s="85"/>
      <c r="AD9754"/>
      <c r="AE9754" s="85"/>
      <c r="AF9754" s="85"/>
      <c r="AG9754" s="85"/>
      <c r="AH9754" s="85"/>
      <c r="AI9754" s="85"/>
      <c r="AJ9754" s="85"/>
    </row>
    <row r="9755" spans="1:36" s="89" customFormat="1" x14ac:dyDescent="0.25">
      <c r="A9755" s="86"/>
      <c r="B9755" s="85"/>
      <c r="C9755" s="157"/>
      <c r="D9755" s="169"/>
      <c r="E9755" s="107"/>
      <c r="F9755" s="108"/>
      <c r="G9755" s="85"/>
      <c r="H9755" s="85"/>
      <c r="I9755" s="86"/>
      <c r="J9755" s="87"/>
      <c r="K9755" s="88"/>
      <c r="L9755" s="88"/>
      <c r="M9755" s="88"/>
      <c r="N9755" s="88"/>
      <c r="O9755" s="88"/>
      <c r="P9755" s="88"/>
      <c r="Q9755" s="88"/>
      <c r="R9755" s="88"/>
      <c r="S9755" s="88"/>
      <c r="T9755" s="88"/>
      <c r="U9755" s="88"/>
      <c r="V9755" s="88"/>
      <c r="W9755" s="88"/>
      <c r="X9755" s="88"/>
      <c r="Z9755" s="88"/>
      <c r="AA9755" s="85"/>
      <c r="AB9755" s="85"/>
      <c r="AC9755" s="85"/>
      <c r="AD9755"/>
      <c r="AE9755" s="85"/>
      <c r="AF9755" s="85"/>
      <c r="AG9755" s="85"/>
      <c r="AH9755" s="85"/>
      <c r="AI9755" s="85"/>
      <c r="AJ9755" s="85"/>
    </row>
    <row r="9756" spans="1:36" s="89" customFormat="1" x14ac:dyDescent="0.25">
      <c r="A9756" s="86"/>
      <c r="B9756" s="85"/>
      <c r="C9756" s="157"/>
      <c r="D9756" s="169"/>
      <c r="E9756" s="107"/>
      <c r="F9756" s="108"/>
      <c r="G9756" s="85"/>
      <c r="H9756" s="85"/>
      <c r="I9756" s="86"/>
      <c r="J9756" s="87"/>
      <c r="K9756" s="88"/>
      <c r="L9756" s="88"/>
      <c r="M9756" s="88"/>
      <c r="N9756" s="88"/>
      <c r="O9756" s="88"/>
      <c r="P9756" s="88"/>
      <c r="Q9756" s="88"/>
      <c r="R9756" s="88"/>
      <c r="S9756" s="88"/>
      <c r="T9756" s="88"/>
      <c r="U9756" s="88"/>
      <c r="V9756" s="88"/>
      <c r="W9756" s="88"/>
      <c r="X9756" s="88"/>
      <c r="Z9756" s="88"/>
      <c r="AA9756" s="85"/>
      <c r="AB9756" s="85"/>
      <c r="AC9756" s="85"/>
      <c r="AD9756"/>
      <c r="AE9756" s="85"/>
      <c r="AF9756" s="85"/>
      <c r="AG9756" s="85"/>
      <c r="AH9756" s="85"/>
      <c r="AI9756" s="85"/>
      <c r="AJ9756" s="85"/>
    </row>
    <row r="9757" spans="1:36" s="89" customFormat="1" x14ac:dyDescent="0.25">
      <c r="A9757" s="86"/>
      <c r="B9757" s="85"/>
      <c r="C9757" s="157"/>
      <c r="D9757" s="169"/>
      <c r="E9757" s="107"/>
      <c r="F9757" s="108"/>
      <c r="G9757" s="85"/>
      <c r="H9757" s="85"/>
      <c r="I9757" s="86"/>
      <c r="J9757" s="87"/>
      <c r="K9757" s="88"/>
      <c r="L9757" s="88"/>
      <c r="M9757" s="88"/>
      <c r="N9757" s="88"/>
      <c r="O9757" s="88"/>
      <c r="P9757" s="88"/>
      <c r="Q9757" s="88"/>
      <c r="R9757" s="88"/>
      <c r="S9757" s="88"/>
      <c r="T9757" s="88"/>
      <c r="U9757" s="88"/>
      <c r="V9757" s="88"/>
      <c r="W9757" s="88"/>
      <c r="X9757" s="88"/>
      <c r="Z9757" s="88"/>
      <c r="AA9757" s="85"/>
      <c r="AB9757" s="85"/>
      <c r="AC9757" s="85"/>
      <c r="AD9757"/>
      <c r="AE9757" s="85"/>
      <c r="AF9757" s="85"/>
      <c r="AG9757" s="85"/>
      <c r="AH9757" s="85"/>
      <c r="AI9757" s="85"/>
      <c r="AJ9757" s="85"/>
    </row>
    <row r="9758" spans="1:36" s="89" customFormat="1" x14ac:dyDescent="0.25">
      <c r="A9758" s="86"/>
      <c r="B9758" s="85"/>
      <c r="C9758" s="157"/>
      <c r="D9758" s="169"/>
      <c r="E9758" s="107"/>
      <c r="F9758" s="108"/>
      <c r="G9758" s="85"/>
      <c r="H9758" s="85"/>
      <c r="I9758" s="86"/>
      <c r="J9758" s="87"/>
      <c r="K9758" s="88"/>
      <c r="L9758" s="88"/>
      <c r="M9758" s="88"/>
      <c r="N9758" s="88"/>
      <c r="O9758" s="88"/>
      <c r="P9758" s="88"/>
      <c r="Q9758" s="88"/>
      <c r="R9758" s="88"/>
      <c r="S9758" s="88"/>
      <c r="T9758" s="88"/>
      <c r="U9758" s="88"/>
      <c r="V9758" s="88"/>
      <c r="W9758" s="88"/>
      <c r="X9758" s="88"/>
      <c r="Z9758" s="88"/>
      <c r="AA9758" s="85"/>
      <c r="AB9758" s="85"/>
      <c r="AC9758" s="85"/>
      <c r="AD9758"/>
      <c r="AE9758" s="85"/>
      <c r="AF9758" s="85"/>
      <c r="AG9758" s="85"/>
      <c r="AH9758" s="85"/>
      <c r="AI9758" s="85"/>
      <c r="AJ9758" s="85"/>
    </row>
    <row r="9759" spans="1:36" s="89" customFormat="1" x14ac:dyDescent="0.25">
      <c r="A9759" s="86"/>
      <c r="B9759" s="85"/>
      <c r="C9759" s="157"/>
      <c r="D9759" s="169"/>
      <c r="E9759" s="107"/>
      <c r="F9759" s="108"/>
      <c r="G9759" s="85"/>
      <c r="H9759" s="85"/>
      <c r="I9759" s="86"/>
      <c r="J9759" s="87"/>
      <c r="K9759" s="88"/>
      <c r="L9759" s="88"/>
      <c r="M9759" s="88"/>
      <c r="N9759" s="88"/>
      <c r="O9759" s="88"/>
      <c r="P9759" s="88"/>
      <c r="Q9759" s="88"/>
      <c r="R9759" s="88"/>
      <c r="S9759" s="88"/>
      <c r="T9759" s="88"/>
      <c r="U9759" s="88"/>
      <c r="V9759" s="88"/>
      <c r="W9759" s="88"/>
      <c r="X9759" s="88"/>
      <c r="Z9759" s="88"/>
      <c r="AA9759" s="85"/>
      <c r="AB9759" s="85"/>
      <c r="AC9759" s="85"/>
      <c r="AD9759"/>
      <c r="AE9759" s="85"/>
      <c r="AF9759" s="85"/>
      <c r="AG9759" s="85"/>
      <c r="AH9759" s="85"/>
      <c r="AI9759" s="85"/>
      <c r="AJ9759" s="85"/>
    </row>
    <row r="9760" spans="1:36" s="89" customFormat="1" x14ac:dyDescent="0.25">
      <c r="A9760" s="86"/>
      <c r="B9760" s="85"/>
      <c r="C9760" s="157"/>
      <c r="D9760" s="169"/>
      <c r="E9760" s="107"/>
      <c r="F9760" s="108"/>
      <c r="G9760" s="85"/>
      <c r="H9760" s="85"/>
      <c r="I9760" s="86"/>
      <c r="J9760" s="87"/>
      <c r="K9760" s="88"/>
      <c r="L9760" s="88"/>
      <c r="M9760" s="88"/>
      <c r="N9760" s="88"/>
      <c r="O9760" s="88"/>
      <c r="P9760" s="88"/>
      <c r="Q9760" s="88"/>
      <c r="R9760" s="88"/>
      <c r="S9760" s="88"/>
      <c r="T9760" s="88"/>
      <c r="U9760" s="88"/>
      <c r="V9760" s="88"/>
      <c r="W9760" s="88"/>
      <c r="X9760" s="88"/>
      <c r="Z9760" s="88"/>
      <c r="AA9760" s="85"/>
      <c r="AB9760" s="85"/>
      <c r="AC9760" s="85"/>
      <c r="AD9760"/>
      <c r="AE9760" s="85"/>
      <c r="AF9760" s="85"/>
      <c r="AG9760" s="85"/>
      <c r="AH9760" s="85"/>
      <c r="AI9760" s="85"/>
      <c r="AJ9760" s="85"/>
    </row>
    <row r="9761" spans="1:36" s="89" customFormat="1" x14ac:dyDescent="0.25">
      <c r="A9761" s="86"/>
      <c r="B9761" s="85"/>
      <c r="C9761" s="157"/>
      <c r="D9761" s="169"/>
      <c r="E9761" s="107"/>
      <c r="F9761" s="108"/>
      <c r="G9761" s="85"/>
      <c r="H9761" s="85"/>
      <c r="I9761" s="86"/>
      <c r="J9761" s="87"/>
      <c r="K9761" s="88"/>
      <c r="L9761" s="88"/>
      <c r="M9761" s="88"/>
      <c r="N9761" s="88"/>
      <c r="O9761" s="88"/>
      <c r="P9761" s="88"/>
      <c r="Q9761" s="88"/>
      <c r="R9761" s="88"/>
      <c r="S9761" s="88"/>
      <c r="T9761" s="88"/>
      <c r="U9761" s="88"/>
      <c r="V9761" s="88"/>
      <c r="W9761" s="88"/>
      <c r="X9761" s="88"/>
      <c r="Z9761" s="88"/>
      <c r="AA9761" s="85"/>
      <c r="AB9761" s="85"/>
      <c r="AC9761" s="85"/>
      <c r="AD9761"/>
      <c r="AE9761" s="85"/>
      <c r="AF9761" s="85"/>
      <c r="AG9761" s="85"/>
      <c r="AH9761" s="85"/>
      <c r="AI9761" s="85"/>
      <c r="AJ9761" s="85"/>
    </row>
    <row r="9762" spans="1:36" s="89" customFormat="1" x14ac:dyDescent="0.25">
      <c r="A9762" s="86"/>
      <c r="B9762" s="85"/>
      <c r="C9762" s="157"/>
      <c r="D9762" s="169"/>
      <c r="E9762" s="107"/>
      <c r="F9762" s="108"/>
      <c r="G9762" s="85"/>
      <c r="H9762" s="85"/>
      <c r="I9762" s="86"/>
      <c r="J9762" s="87"/>
      <c r="K9762" s="88"/>
      <c r="L9762" s="88"/>
      <c r="M9762" s="88"/>
      <c r="N9762" s="88"/>
      <c r="O9762" s="88"/>
      <c r="P9762" s="88"/>
      <c r="Q9762" s="88"/>
      <c r="R9762" s="88"/>
      <c r="S9762" s="88"/>
      <c r="T9762" s="88"/>
      <c r="U9762" s="88"/>
      <c r="V9762" s="88"/>
      <c r="W9762" s="88"/>
      <c r="X9762" s="88"/>
      <c r="Z9762" s="88"/>
      <c r="AA9762" s="85"/>
      <c r="AB9762" s="85"/>
      <c r="AC9762" s="85"/>
      <c r="AD9762"/>
      <c r="AE9762" s="85"/>
      <c r="AF9762" s="85"/>
      <c r="AG9762" s="85"/>
      <c r="AH9762" s="85"/>
      <c r="AI9762" s="85"/>
      <c r="AJ9762" s="85"/>
    </row>
    <row r="9763" spans="1:36" s="89" customFormat="1" x14ac:dyDescent="0.25">
      <c r="A9763" s="86"/>
      <c r="B9763" s="85"/>
      <c r="C9763" s="157"/>
      <c r="D9763" s="169"/>
      <c r="E9763" s="107"/>
      <c r="F9763" s="108"/>
      <c r="G9763" s="85"/>
      <c r="H9763" s="85"/>
      <c r="I9763" s="86"/>
      <c r="J9763" s="87"/>
      <c r="K9763" s="88"/>
      <c r="L9763" s="88"/>
      <c r="M9763" s="88"/>
      <c r="N9763" s="88"/>
      <c r="O9763" s="88"/>
      <c r="P9763" s="88"/>
      <c r="Q9763" s="88"/>
      <c r="R9763" s="88"/>
      <c r="S9763" s="88"/>
      <c r="T9763" s="88"/>
      <c r="U9763" s="88"/>
      <c r="V9763" s="88"/>
      <c r="W9763" s="88"/>
      <c r="X9763" s="88"/>
      <c r="Z9763" s="88"/>
      <c r="AA9763" s="85"/>
      <c r="AB9763" s="85"/>
      <c r="AC9763" s="85"/>
      <c r="AD9763"/>
      <c r="AE9763" s="85"/>
      <c r="AF9763" s="85"/>
      <c r="AG9763" s="85"/>
      <c r="AH9763" s="85"/>
      <c r="AI9763" s="85"/>
      <c r="AJ9763" s="85"/>
    </row>
    <row r="9764" spans="1:36" s="89" customFormat="1" x14ac:dyDescent="0.25">
      <c r="A9764" s="86"/>
      <c r="B9764" s="85"/>
      <c r="C9764" s="157"/>
      <c r="D9764" s="169"/>
      <c r="E9764" s="107"/>
      <c r="F9764" s="108"/>
      <c r="G9764" s="85"/>
      <c r="H9764" s="85"/>
      <c r="I9764" s="86"/>
      <c r="J9764" s="87"/>
      <c r="K9764" s="88"/>
      <c r="L9764" s="88"/>
      <c r="M9764" s="88"/>
      <c r="N9764" s="88"/>
      <c r="O9764" s="88"/>
      <c r="P9764" s="88"/>
      <c r="Q9764" s="88"/>
      <c r="R9764" s="88"/>
      <c r="S9764" s="88"/>
      <c r="T9764" s="88"/>
      <c r="U9764" s="88"/>
      <c r="V9764" s="88"/>
      <c r="W9764" s="88"/>
      <c r="X9764" s="88"/>
      <c r="Z9764" s="88"/>
      <c r="AA9764" s="85"/>
      <c r="AB9764" s="85"/>
      <c r="AC9764" s="85"/>
      <c r="AD9764"/>
      <c r="AE9764" s="85"/>
      <c r="AF9764" s="85"/>
      <c r="AG9764" s="85"/>
      <c r="AH9764" s="85"/>
      <c r="AI9764" s="85"/>
      <c r="AJ9764" s="85"/>
    </row>
    <row r="9765" spans="1:36" s="89" customFormat="1" x14ac:dyDescent="0.25">
      <c r="A9765" s="86"/>
      <c r="B9765" s="85"/>
      <c r="C9765" s="157"/>
      <c r="D9765" s="169"/>
      <c r="E9765" s="107"/>
      <c r="F9765" s="108"/>
      <c r="G9765" s="85"/>
      <c r="H9765" s="85"/>
      <c r="I9765" s="86"/>
      <c r="J9765" s="87"/>
      <c r="K9765" s="88"/>
      <c r="L9765" s="88"/>
      <c r="M9765" s="88"/>
      <c r="N9765" s="88"/>
      <c r="O9765" s="88"/>
      <c r="P9765" s="88"/>
      <c r="Q9765" s="88"/>
      <c r="R9765" s="88"/>
      <c r="S9765" s="88"/>
      <c r="T9765" s="88"/>
      <c r="U9765" s="88"/>
      <c r="V9765" s="88"/>
      <c r="W9765" s="88"/>
      <c r="X9765" s="88"/>
      <c r="Z9765" s="88"/>
      <c r="AA9765" s="85"/>
      <c r="AB9765" s="85"/>
      <c r="AC9765" s="85"/>
      <c r="AD9765"/>
      <c r="AE9765" s="85"/>
      <c r="AF9765" s="85"/>
      <c r="AG9765" s="85"/>
      <c r="AH9765" s="85"/>
      <c r="AI9765" s="85"/>
      <c r="AJ9765" s="85"/>
    </row>
    <row r="9766" spans="1:36" s="89" customFormat="1" x14ac:dyDescent="0.25">
      <c r="A9766" s="86"/>
      <c r="B9766" s="85"/>
      <c r="C9766" s="157"/>
      <c r="D9766" s="169"/>
      <c r="E9766" s="107"/>
      <c r="F9766" s="108"/>
      <c r="G9766" s="85"/>
      <c r="H9766" s="85"/>
      <c r="I9766" s="86"/>
      <c r="J9766" s="87"/>
      <c r="K9766" s="88"/>
      <c r="L9766" s="88"/>
      <c r="M9766" s="88"/>
      <c r="N9766" s="88"/>
      <c r="O9766" s="88"/>
      <c r="P9766" s="88"/>
      <c r="Q9766" s="88"/>
      <c r="R9766" s="88"/>
      <c r="S9766" s="88"/>
      <c r="T9766" s="88"/>
      <c r="U9766" s="88"/>
      <c r="V9766" s="88"/>
      <c r="W9766" s="88"/>
      <c r="X9766" s="88"/>
      <c r="Z9766" s="88"/>
      <c r="AA9766" s="85"/>
      <c r="AB9766" s="85"/>
      <c r="AC9766" s="85"/>
      <c r="AD9766"/>
      <c r="AE9766" s="85"/>
      <c r="AF9766" s="85"/>
      <c r="AG9766" s="85"/>
      <c r="AH9766" s="85"/>
      <c r="AI9766" s="85"/>
      <c r="AJ9766" s="85"/>
    </row>
    <row r="9767" spans="1:36" s="89" customFormat="1" x14ac:dyDescent="0.25">
      <c r="A9767" s="86"/>
      <c r="B9767" s="85"/>
      <c r="C9767" s="157"/>
      <c r="D9767" s="169"/>
      <c r="E9767" s="107"/>
      <c r="F9767" s="108"/>
      <c r="G9767" s="85"/>
      <c r="H9767" s="85"/>
      <c r="I9767" s="86"/>
      <c r="J9767" s="87"/>
      <c r="K9767" s="88"/>
      <c r="L9767" s="88"/>
      <c r="M9767" s="88"/>
      <c r="N9767" s="88"/>
      <c r="O9767" s="88"/>
      <c r="P9767" s="88"/>
      <c r="Q9767" s="88"/>
      <c r="R9767" s="88"/>
      <c r="S9767" s="88"/>
      <c r="T9767" s="88"/>
      <c r="U9767" s="88"/>
      <c r="V9767" s="88"/>
      <c r="W9767" s="88"/>
      <c r="X9767" s="88"/>
      <c r="Z9767" s="88"/>
      <c r="AA9767" s="85"/>
      <c r="AB9767" s="85"/>
      <c r="AC9767" s="85"/>
      <c r="AD9767"/>
      <c r="AE9767" s="85"/>
      <c r="AF9767" s="85"/>
      <c r="AG9767" s="85"/>
      <c r="AH9767" s="85"/>
      <c r="AI9767" s="85"/>
      <c r="AJ9767" s="85"/>
    </row>
    <row r="9768" spans="1:36" s="89" customFormat="1" x14ac:dyDescent="0.25">
      <c r="A9768" s="86"/>
      <c r="B9768" s="85"/>
      <c r="C9768" s="157"/>
      <c r="D9768" s="169"/>
      <c r="E9768" s="107"/>
      <c r="F9768" s="108"/>
      <c r="G9768" s="85"/>
      <c r="H9768" s="85"/>
      <c r="I9768" s="86"/>
      <c r="J9768" s="87"/>
      <c r="K9768" s="88"/>
      <c r="L9768" s="88"/>
      <c r="M9768" s="88"/>
      <c r="N9768" s="88"/>
      <c r="O9768" s="88"/>
      <c r="P9768" s="88"/>
      <c r="Q9768" s="88"/>
      <c r="R9768" s="88"/>
      <c r="S9768" s="88"/>
      <c r="T9768" s="88"/>
      <c r="U9768" s="88"/>
      <c r="V9768" s="88"/>
      <c r="W9768" s="88"/>
      <c r="X9768" s="88"/>
      <c r="Z9768" s="88"/>
      <c r="AA9768" s="85"/>
      <c r="AB9768" s="85"/>
      <c r="AC9768" s="85"/>
      <c r="AD9768"/>
      <c r="AE9768" s="85"/>
      <c r="AF9768" s="85"/>
      <c r="AG9768" s="85"/>
      <c r="AH9768" s="85"/>
      <c r="AI9768" s="85"/>
      <c r="AJ9768" s="85"/>
    </row>
    <row r="9769" spans="1:36" s="89" customFormat="1" x14ac:dyDescent="0.25">
      <c r="A9769" s="86"/>
      <c r="B9769" s="85"/>
      <c r="C9769" s="157"/>
      <c r="D9769" s="169"/>
      <c r="E9769" s="107"/>
      <c r="F9769" s="108"/>
      <c r="G9769" s="85"/>
      <c r="H9769" s="85"/>
      <c r="I9769" s="86"/>
      <c r="J9769" s="87"/>
      <c r="K9769" s="88"/>
      <c r="L9769" s="88"/>
      <c r="M9769" s="88"/>
      <c r="N9769" s="88"/>
      <c r="O9769" s="88"/>
      <c r="P9769" s="88"/>
      <c r="Q9769" s="88"/>
      <c r="R9769" s="88"/>
      <c r="S9769" s="88"/>
      <c r="T9769" s="88"/>
      <c r="U9769" s="88"/>
      <c r="V9769" s="88"/>
      <c r="W9769" s="88"/>
      <c r="X9769" s="88"/>
      <c r="Z9769" s="88"/>
      <c r="AA9769" s="85"/>
      <c r="AB9769" s="85"/>
      <c r="AC9769" s="85"/>
      <c r="AD9769"/>
      <c r="AE9769" s="85"/>
      <c r="AF9769" s="85"/>
      <c r="AG9769" s="85"/>
      <c r="AH9769" s="85"/>
      <c r="AI9769" s="85"/>
      <c r="AJ9769" s="85"/>
    </row>
    <row r="9770" spans="1:36" s="89" customFormat="1" x14ac:dyDescent="0.25">
      <c r="A9770" s="86"/>
      <c r="B9770" s="85"/>
      <c r="C9770" s="157"/>
      <c r="D9770" s="169"/>
      <c r="E9770" s="107"/>
      <c r="F9770" s="108"/>
      <c r="G9770" s="85"/>
      <c r="H9770" s="85"/>
      <c r="I9770" s="86"/>
      <c r="J9770" s="87"/>
      <c r="K9770" s="88"/>
      <c r="L9770" s="88"/>
      <c r="M9770" s="88"/>
      <c r="N9770" s="88"/>
      <c r="O9770" s="88"/>
      <c r="P9770" s="88"/>
      <c r="Q9770" s="88"/>
      <c r="R9770" s="88"/>
      <c r="S9770" s="88"/>
      <c r="T9770" s="88"/>
      <c r="U9770" s="88"/>
      <c r="V9770" s="88"/>
      <c r="W9770" s="88"/>
      <c r="X9770" s="88"/>
      <c r="Z9770" s="88"/>
      <c r="AA9770" s="85"/>
      <c r="AB9770" s="85"/>
      <c r="AC9770" s="85"/>
      <c r="AD9770"/>
      <c r="AE9770" s="85"/>
      <c r="AF9770" s="85"/>
      <c r="AG9770" s="85"/>
      <c r="AH9770" s="85"/>
      <c r="AI9770" s="85"/>
      <c r="AJ9770" s="85"/>
    </row>
    <row r="9771" spans="1:36" s="89" customFormat="1" x14ac:dyDescent="0.25">
      <c r="A9771" s="86"/>
      <c r="B9771" s="85"/>
      <c r="C9771" s="157"/>
      <c r="D9771" s="169"/>
      <c r="E9771" s="107"/>
      <c r="F9771" s="108"/>
      <c r="G9771" s="85"/>
      <c r="H9771" s="85"/>
      <c r="I9771" s="86"/>
      <c r="J9771" s="87"/>
      <c r="K9771" s="88"/>
      <c r="L9771" s="88"/>
      <c r="M9771" s="88"/>
      <c r="N9771" s="88"/>
      <c r="O9771" s="88"/>
      <c r="P9771" s="88"/>
      <c r="Q9771" s="88"/>
      <c r="R9771" s="88"/>
      <c r="S9771" s="88"/>
      <c r="T9771" s="88"/>
      <c r="U9771" s="88"/>
      <c r="V9771" s="88"/>
      <c r="W9771" s="88"/>
      <c r="X9771" s="88"/>
      <c r="Z9771" s="88"/>
      <c r="AA9771" s="85"/>
      <c r="AB9771" s="85"/>
      <c r="AC9771" s="85"/>
      <c r="AD9771"/>
      <c r="AE9771" s="85"/>
      <c r="AF9771" s="85"/>
      <c r="AG9771" s="85"/>
      <c r="AH9771" s="85"/>
      <c r="AI9771" s="85"/>
      <c r="AJ9771" s="85"/>
    </row>
    <row r="9772" spans="1:36" s="89" customFormat="1" x14ac:dyDescent="0.25">
      <c r="A9772" s="86"/>
      <c r="B9772" s="85"/>
      <c r="C9772" s="157"/>
      <c r="D9772" s="169"/>
      <c r="E9772" s="107"/>
      <c r="F9772" s="108"/>
      <c r="G9772" s="85"/>
      <c r="H9772" s="85"/>
      <c r="I9772" s="86"/>
      <c r="J9772" s="87"/>
      <c r="K9772" s="88"/>
      <c r="L9772" s="88"/>
      <c r="M9772" s="88"/>
      <c r="N9772" s="88"/>
      <c r="O9772" s="88"/>
      <c r="P9772" s="88"/>
      <c r="Q9772" s="88"/>
      <c r="R9772" s="88"/>
      <c r="S9772" s="88"/>
      <c r="T9772" s="88"/>
      <c r="U9772" s="88"/>
      <c r="V9772" s="88"/>
      <c r="W9772" s="88"/>
      <c r="X9772" s="88"/>
      <c r="Z9772" s="88"/>
      <c r="AA9772" s="85"/>
      <c r="AB9772" s="85"/>
      <c r="AC9772" s="85"/>
      <c r="AD9772"/>
      <c r="AE9772" s="85"/>
      <c r="AF9772" s="85"/>
      <c r="AG9772" s="85"/>
      <c r="AH9772" s="85"/>
      <c r="AI9772" s="85"/>
      <c r="AJ9772" s="85"/>
    </row>
    <row r="9773" spans="1:36" s="89" customFormat="1" x14ac:dyDescent="0.25">
      <c r="A9773" s="86"/>
      <c r="B9773" s="85"/>
      <c r="C9773" s="157"/>
      <c r="D9773" s="169"/>
      <c r="E9773" s="107"/>
      <c r="F9773" s="108"/>
      <c r="G9773" s="85"/>
      <c r="H9773" s="85"/>
      <c r="I9773" s="86"/>
      <c r="J9773" s="87"/>
      <c r="K9773" s="88"/>
      <c r="L9773" s="88"/>
      <c r="M9773" s="88"/>
      <c r="N9773" s="88"/>
      <c r="O9773" s="88"/>
      <c r="P9773" s="88"/>
      <c r="Q9773" s="88"/>
      <c r="R9773" s="88"/>
      <c r="S9773" s="88"/>
      <c r="T9773" s="88"/>
      <c r="U9773" s="88"/>
      <c r="V9773" s="88"/>
      <c r="W9773" s="88"/>
      <c r="X9773" s="88"/>
      <c r="Z9773" s="88"/>
      <c r="AA9773" s="85"/>
      <c r="AB9773" s="85"/>
      <c r="AC9773" s="85"/>
      <c r="AD9773"/>
      <c r="AE9773" s="85"/>
      <c r="AF9773" s="85"/>
      <c r="AG9773" s="85"/>
      <c r="AH9773" s="85"/>
      <c r="AI9773" s="85"/>
      <c r="AJ9773" s="85"/>
    </row>
    <row r="9774" spans="1:36" s="89" customFormat="1" x14ac:dyDescent="0.25">
      <c r="A9774" s="86"/>
      <c r="B9774" s="85"/>
      <c r="C9774" s="157"/>
      <c r="D9774" s="169"/>
      <c r="E9774" s="107"/>
      <c r="F9774" s="108"/>
      <c r="G9774" s="85"/>
      <c r="H9774" s="85"/>
      <c r="I9774" s="86"/>
      <c r="J9774" s="87"/>
      <c r="K9774" s="88"/>
      <c r="L9774" s="88"/>
      <c r="M9774" s="88"/>
      <c r="N9774" s="88"/>
      <c r="O9774" s="88"/>
      <c r="P9774" s="88"/>
      <c r="Q9774" s="88"/>
      <c r="R9774" s="88"/>
      <c r="S9774" s="88"/>
      <c r="T9774" s="88"/>
      <c r="U9774" s="88"/>
      <c r="V9774" s="88"/>
      <c r="W9774" s="88"/>
      <c r="X9774" s="88"/>
      <c r="Z9774" s="88"/>
      <c r="AA9774" s="85"/>
      <c r="AB9774" s="85"/>
      <c r="AC9774" s="85"/>
      <c r="AD9774"/>
      <c r="AE9774" s="85"/>
      <c r="AF9774" s="85"/>
      <c r="AG9774" s="85"/>
      <c r="AH9774" s="85"/>
      <c r="AI9774" s="85"/>
      <c r="AJ9774" s="85"/>
    </row>
    <row r="9775" spans="1:36" s="89" customFormat="1" x14ac:dyDescent="0.25">
      <c r="A9775" s="86"/>
      <c r="B9775" s="85"/>
      <c r="C9775" s="157"/>
      <c r="D9775" s="169"/>
      <c r="E9775" s="107"/>
      <c r="F9775" s="108"/>
      <c r="G9775" s="85"/>
      <c r="H9775" s="85"/>
      <c r="I9775" s="86"/>
      <c r="J9775" s="87"/>
      <c r="K9775" s="88"/>
      <c r="L9775" s="88"/>
      <c r="M9775" s="88"/>
      <c r="N9775" s="88"/>
      <c r="O9775" s="88"/>
      <c r="P9775" s="88"/>
      <c r="Q9775" s="88"/>
      <c r="R9775" s="88"/>
      <c r="S9775" s="88"/>
      <c r="T9775" s="88"/>
      <c r="U9775" s="88"/>
      <c r="V9775" s="88"/>
      <c r="W9775" s="88"/>
      <c r="X9775" s="88"/>
      <c r="Z9775" s="88"/>
      <c r="AA9775" s="85"/>
      <c r="AB9775" s="85"/>
      <c r="AC9775" s="85"/>
      <c r="AD9775"/>
      <c r="AE9775" s="85"/>
      <c r="AF9775" s="85"/>
      <c r="AG9775" s="85"/>
      <c r="AH9775" s="85"/>
      <c r="AI9775" s="85"/>
      <c r="AJ9775" s="85"/>
    </row>
    <row r="9776" spans="1:36" s="89" customFormat="1" x14ac:dyDescent="0.25">
      <c r="A9776" s="86"/>
      <c r="B9776" s="85"/>
      <c r="C9776" s="157"/>
      <c r="D9776" s="169"/>
      <c r="E9776" s="107"/>
      <c r="F9776" s="108"/>
      <c r="G9776" s="85"/>
      <c r="H9776" s="85"/>
      <c r="I9776" s="86"/>
      <c r="J9776" s="87"/>
      <c r="K9776" s="88"/>
      <c r="L9776" s="88"/>
      <c r="M9776" s="88"/>
      <c r="N9776" s="88"/>
      <c r="O9776" s="88"/>
      <c r="P9776" s="88"/>
      <c r="Q9776" s="88"/>
      <c r="R9776" s="88"/>
      <c r="S9776" s="88"/>
      <c r="T9776" s="88"/>
      <c r="U9776" s="88"/>
      <c r="V9776" s="88"/>
      <c r="W9776" s="88"/>
      <c r="X9776" s="88"/>
      <c r="Z9776" s="88"/>
      <c r="AA9776" s="85"/>
      <c r="AB9776" s="85"/>
      <c r="AC9776" s="85"/>
      <c r="AD9776"/>
      <c r="AE9776" s="85"/>
      <c r="AF9776" s="85"/>
      <c r="AG9776" s="85"/>
      <c r="AH9776" s="85"/>
      <c r="AI9776" s="85"/>
      <c r="AJ9776" s="85"/>
    </row>
    <row r="9777" spans="1:36" s="89" customFormat="1" x14ac:dyDescent="0.25">
      <c r="A9777" s="86"/>
      <c r="B9777" s="85"/>
      <c r="C9777" s="157"/>
      <c r="D9777" s="169"/>
      <c r="E9777" s="107"/>
      <c r="F9777" s="108"/>
      <c r="G9777" s="85"/>
      <c r="H9777" s="85"/>
      <c r="I9777" s="86"/>
      <c r="J9777" s="87"/>
      <c r="K9777" s="88"/>
      <c r="L9777" s="88"/>
      <c r="M9777" s="88"/>
      <c r="N9777" s="88"/>
      <c r="O9777" s="88"/>
      <c r="P9777" s="88"/>
      <c r="Q9777" s="88"/>
      <c r="R9777" s="88"/>
      <c r="S9777" s="88"/>
      <c r="T9777" s="88"/>
      <c r="U9777" s="88"/>
      <c r="V9777" s="88"/>
      <c r="W9777" s="88"/>
      <c r="X9777" s="88"/>
      <c r="Z9777" s="88"/>
      <c r="AA9777" s="85"/>
      <c r="AB9777" s="85"/>
      <c r="AC9777" s="85"/>
      <c r="AD9777"/>
      <c r="AE9777" s="85"/>
      <c r="AF9777" s="85"/>
      <c r="AG9777" s="85"/>
      <c r="AH9777" s="85"/>
      <c r="AI9777" s="85"/>
      <c r="AJ9777" s="85"/>
    </row>
    <row r="9778" spans="1:36" s="89" customFormat="1" x14ac:dyDescent="0.25">
      <c r="A9778" s="86"/>
      <c r="B9778" s="85"/>
      <c r="C9778" s="157"/>
      <c r="D9778" s="169"/>
      <c r="E9778" s="107"/>
      <c r="F9778" s="108"/>
      <c r="G9778" s="85"/>
      <c r="H9778" s="85"/>
      <c r="I9778" s="86"/>
      <c r="J9778" s="87"/>
      <c r="K9778" s="88"/>
      <c r="L9778" s="88"/>
      <c r="M9778" s="88"/>
      <c r="N9778" s="88"/>
      <c r="O9778" s="88"/>
      <c r="P9778" s="88"/>
      <c r="Q9778" s="88"/>
      <c r="R9778" s="88"/>
      <c r="S9778" s="88"/>
      <c r="T9778" s="88"/>
      <c r="U9778" s="88"/>
      <c r="V9778" s="88"/>
      <c r="W9778" s="88"/>
      <c r="X9778" s="88"/>
      <c r="Z9778" s="88"/>
      <c r="AA9778" s="85"/>
      <c r="AB9778" s="85"/>
      <c r="AC9778" s="85"/>
      <c r="AD9778"/>
      <c r="AE9778" s="85"/>
      <c r="AF9778" s="85"/>
      <c r="AG9778" s="85"/>
      <c r="AH9778" s="85"/>
      <c r="AI9778" s="85"/>
      <c r="AJ9778" s="85"/>
    </row>
    <row r="9779" spans="1:36" s="89" customFormat="1" x14ac:dyDescent="0.25">
      <c r="A9779" s="86"/>
      <c r="B9779" s="85"/>
      <c r="C9779" s="157"/>
      <c r="D9779" s="169"/>
      <c r="E9779" s="107"/>
      <c r="F9779" s="108"/>
      <c r="G9779" s="85"/>
      <c r="H9779" s="85"/>
      <c r="I9779" s="86"/>
      <c r="J9779" s="87"/>
      <c r="K9779" s="88"/>
      <c r="L9779" s="88"/>
      <c r="M9779" s="88"/>
      <c r="N9779" s="88"/>
      <c r="O9779" s="88"/>
      <c r="P9779" s="88"/>
      <c r="Q9779" s="88"/>
      <c r="R9779" s="88"/>
      <c r="S9779" s="88"/>
      <c r="T9779" s="88"/>
      <c r="U9779" s="88"/>
      <c r="V9779" s="88"/>
      <c r="W9779" s="88"/>
      <c r="X9779" s="88"/>
      <c r="Z9779" s="88"/>
      <c r="AA9779" s="85"/>
      <c r="AB9779" s="85"/>
      <c r="AC9779" s="85"/>
      <c r="AD9779"/>
      <c r="AE9779" s="85"/>
      <c r="AF9779" s="85"/>
      <c r="AG9779" s="85"/>
      <c r="AH9779" s="85"/>
      <c r="AI9779" s="85"/>
      <c r="AJ9779" s="85"/>
    </row>
    <row r="9780" spans="1:36" s="89" customFormat="1" x14ac:dyDescent="0.25">
      <c r="A9780" s="86"/>
      <c r="B9780" s="85"/>
      <c r="C9780" s="157"/>
      <c r="D9780" s="169"/>
      <c r="E9780" s="107"/>
      <c r="F9780" s="108"/>
      <c r="G9780" s="85"/>
      <c r="H9780" s="85"/>
      <c r="I9780" s="86"/>
      <c r="J9780" s="87"/>
      <c r="K9780" s="88"/>
      <c r="L9780" s="88"/>
      <c r="M9780" s="88"/>
      <c r="N9780" s="88"/>
      <c r="O9780" s="88"/>
      <c r="P9780" s="88"/>
      <c r="Q9780" s="88"/>
      <c r="R9780" s="88"/>
      <c r="S9780" s="88"/>
      <c r="T9780" s="88"/>
      <c r="U9780" s="88"/>
      <c r="V9780" s="88"/>
      <c r="W9780" s="88"/>
      <c r="X9780" s="88"/>
      <c r="Z9780" s="88"/>
      <c r="AA9780" s="85"/>
      <c r="AB9780" s="85"/>
      <c r="AC9780" s="85"/>
      <c r="AD9780"/>
      <c r="AE9780" s="85"/>
      <c r="AF9780" s="85"/>
      <c r="AG9780" s="85"/>
      <c r="AH9780" s="85"/>
      <c r="AI9780" s="85"/>
      <c r="AJ9780" s="85"/>
    </row>
    <row r="9781" spans="1:36" s="89" customFormat="1" x14ac:dyDescent="0.25">
      <c r="A9781" s="86"/>
      <c r="B9781" s="85"/>
      <c r="C9781" s="157"/>
      <c r="D9781" s="169"/>
      <c r="E9781" s="107"/>
      <c r="F9781" s="108"/>
      <c r="G9781" s="85"/>
      <c r="H9781" s="85"/>
      <c r="I9781" s="86"/>
      <c r="J9781" s="87"/>
      <c r="K9781" s="88"/>
      <c r="L9781" s="88"/>
      <c r="M9781" s="88"/>
      <c r="N9781" s="88"/>
      <c r="O9781" s="88"/>
      <c r="P9781" s="88"/>
      <c r="Q9781" s="88"/>
      <c r="R9781" s="88"/>
      <c r="S9781" s="88"/>
      <c r="T9781" s="88"/>
      <c r="U9781" s="88"/>
      <c r="V9781" s="88"/>
      <c r="W9781" s="88"/>
      <c r="X9781" s="88"/>
      <c r="Z9781" s="88"/>
      <c r="AA9781" s="85"/>
      <c r="AB9781" s="85"/>
      <c r="AC9781" s="85"/>
      <c r="AD9781"/>
      <c r="AE9781" s="85"/>
      <c r="AF9781" s="85"/>
      <c r="AG9781" s="85"/>
      <c r="AH9781" s="85"/>
      <c r="AI9781" s="85"/>
      <c r="AJ9781" s="85"/>
    </row>
    <row r="9782" spans="1:36" s="89" customFormat="1" x14ac:dyDescent="0.25">
      <c r="A9782" s="86"/>
      <c r="B9782" s="85"/>
      <c r="C9782" s="157"/>
      <c r="D9782" s="169"/>
      <c r="E9782" s="107"/>
      <c r="F9782" s="108"/>
      <c r="G9782" s="85"/>
      <c r="H9782" s="85"/>
      <c r="I9782" s="86"/>
      <c r="J9782" s="87"/>
      <c r="K9782" s="88"/>
      <c r="L9782" s="88"/>
      <c r="M9782" s="88"/>
      <c r="N9782" s="88"/>
      <c r="O9782" s="88"/>
      <c r="P9782" s="88"/>
      <c r="Q9782" s="88"/>
      <c r="R9782" s="88"/>
      <c r="S9782" s="88"/>
      <c r="T9782" s="88"/>
      <c r="U9782" s="88"/>
      <c r="V9782" s="88"/>
      <c r="W9782" s="88"/>
      <c r="X9782" s="88"/>
      <c r="Z9782" s="88"/>
      <c r="AA9782" s="85"/>
      <c r="AB9782" s="85"/>
      <c r="AC9782" s="85"/>
      <c r="AD9782"/>
      <c r="AE9782" s="85"/>
      <c r="AF9782" s="85"/>
      <c r="AG9782" s="85"/>
      <c r="AH9782" s="85"/>
      <c r="AI9782" s="85"/>
      <c r="AJ9782" s="85"/>
    </row>
    <row r="9783" spans="1:36" s="89" customFormat="1" x14ac:dyDescent="0.25">
      <c r="A9783" s="86"/>
      <c r="B9783" s="85"/>
      <c r="C9783" s="157"/>
      <c r="D9783" s="169"/>
      <c r="E9783" s="107"/>
      <c r="F9783" s="108"/>
      <c r="G9783" s="85"/>
      <c r="H9783" s="85"/>
      <c r="I9783" s="86"/>
      <c r="J9783" s="87"/>
      <c r="K9783" s="88"/>
      <c r="L9783" s="88"/>
      <c r="M9783" s="88"/>
      <c r="N9783" s="88"/>
      <c r="O9783" s="88"/>
      <c r="P9783" s="88"/>
      <c r="Q9783" s="88"/>
      <c r="R9783" s="88"/>
      <c r="S9783" s="88"/>
      <c r="T9783" s="88"/>
      <c r="U9783" s="88"/>
      <c r="V9783" s="88"/>
      <c r="W9783" s="88"/>
      <c r="X9783" s="88"/>
      <c r="Z9783" s="88"/>
      <c r="AA9783" s="85"/>
      <c r="AB9783" s="85"/>
      <c r="AC9783" s="85"/>
      <c r="AD9783"/>
      <c r="AE9783" s="85"/>
      <c r="AF9783" s="85"/>
      <c r="AG9783" s="85"/>
      <c r="AH9783" s="85"/>
      <c r="AI9783" s="85"/>
      <c r="AJ9783" s="85"/>
    </row>
    <row r="9784" spans="1:36" s="89" customFormat="1" x14ac:dyDescent="0.25">
      <c r="A9784" s="86"/>
      <c r="B9784" s="85"/>
      <c r="C9784" s="157"/>
      <c r="D9784" s="169"/>
      <c r="E9784" s="107"/>
      <c r="F9784" s="108"/>
      <c r="G9784" s="85"/>
      <c r="H9784" s="85"/>
      <c r="I9784" s="86"/>
      <c r="J9784" s="87"/>
      <c r="K9784" s="88"/>
      <c r="L9784" s="88"/>
      <c r="M9784" s="88"/>
      <c r="N9784" s="88"/>
      <c r="O9784" s="88"/>
      <c r="P9784" s="88"/>
      <c r="Q9784" s="88"/>
      <c r="R9784" s="88"/>
      <c r="S9784" s="88"/>
      <c r="T9784" s="88"/>
      <c r="U9784" s="88"/>
      <c r="V9784" s="88"/>
      <c r="W9784" s="88"/>
      <c r="X9784" s="88"/>
      <c r="Z9784" s="88"/>
      <c r="AA9784" s="85"/>
      <c r="AB9784" s="85"/>
      <c r="AC9784" s="85"/>
      <c r="AD9784"/>
      <c r="AE9784" s="85"/>
      <c r="AF9784" s="85"/>
      <c r="AG9784" s="85"/>
      <c r="AH9784" s="85"/>
      <c r="AI9784" s="85"/>
      <c r="AJ9784" s="85"/>
    </row>
    <row r="9785" spans="1:36" s="89" customFormat="1" x14ac:dyDescent="0.25">
      <c r="A9785" s="86"/>
      <c r="B9785" s="85"/>
      <c r="C9785" s="157"/>
      <c r="D9785" s="169"/>
      <c r="E9785" s="107"/>
      <c r="F9785" s="108"/>
      <c r="G9785" s="85"/>
      <c r="H9785" s="85"/>
      <c r="I9785" s="86"/>
      <c r="J9785" s="87"/>
      <c r="K9785" s="88"/>
      <c r="L9785" s="88"/>
      <c r="M9785" s="88"/>
      <c r="N9785" s="88"/>
      <c r="O9785" s="88"/>
      <c r="P9785" s="88"/>
      <c r="Q9785" s="88"/>
      <c r="R9785" s="88"/>
      <c r="S9785" s="88"/>
      <c r="T9785" s="88"/>
      <c r="U9785" s="88"/>
      <c r="V9785" s="88"/>
      <c r="W9785" s="88"/>
      <c r="X9785" s="88"/>
      <c r="Z9785" s="88"/>
      <c r="AA9785" s="85"/>
      <c r="AB9785" s="85"/>
      <c r="AC9785" s="85"/>
      <c r="AD9785"/>
      <c r="AE9785" s="85"/>
      <c r="AF9785" s="85"/>
      <c r="AG9785" s="85"/>
      <c r="AH9785" s="85"/>
      <c r="AI9785" s="85"/>
      <c r="AJ9785" s="85"/>
    </row>
    <row r="9786" spans="1:36" s="89" customFormat="1" x14ac:dyDescent="0.25">
      <c r="A9786" s="86"/>
      <c r="B9786" s="85"/>
      <c r="C9786" s="157"/>
      <c r="D9786" s="169"/>
      <c r="E9786" s="107"/>
      <c r="F9786" s="108"/>
      <c r="G9786" s="85"/>
      <c r="H9786" s="85"/>
      <c r="I9786" s="86"/>
      <c r="J9786" s="87"/>
      <c r="K9786" s="88"/>
      <c r="L9786" s="88"/>
      <c r="M9786" s="88"/>
      <c r="N9786" s="88"/>
      <c r="O9786" s="88"/>
      <c r="P9786" s="88"/>
      <c r="Q9786" s="88"/>
      <c r="R9786" s="88"/>
      <c r="S9786" s="88"/>
      <c r="T9786" s="88"/>
      <c r="U9786" s="88"/>
      <c r="V9786" s="88"/>
      <c r="W9786" s="88"/>
      <c r="X9786" s="88"/>
      <c r="Z9786" s="88"/>
      <c r="AA9786" s="85"/>
      <c r="AB9786" s="85"/>
      <c r="AC9786" s="85"/>
      <c r="AD9786"/>
      <c r="AE9786" s="85"/>
      <c r="AF9786" s="85"/>
      <c r="AG9786" s="85"/>
      <c r="AH9786" s="85"/>
      <c r="AI9786" s="85"/>
      <c r="AJ9786" s="85"/>
    </row>
    <row r="9787" spans="1:36" s="89" customFormat="1" x14ac:dyDescent="0.25">
      <c r="A9787" s="86"/>
      <c r="B9787" s="85"/>
      <c r="C9787" s="157"/>
      <c r="D9787" s="169"/>
      <c r="E9787" s="107"/>
      <c r="F9787" s="108"/>
      <c r="G9787" s="85"/>
      <c r="H9787" s="85"/>
      <c r="I9787" s="86"/>
      <c r="J9787" s="87"/>
      <c r="K9787" s="88"/>
      <c r="L9787" s="88"/>
      <c r="M9787" s="88"/>
      <c r="N9787" s="88"/>
      <c r="O9787" s="88"/>
      <c r="P9787" s="88"/>
      <c r="Q9787" s="88"/>
      <c r="R9787" s="88"/>
      <c r="S9787" s="88"/>
      <c r="T9787" s="88"/>
      <c r="U9787" s="88"/>
      <c r="V9787" s="88"/>
      <c r="W9787" s="88"/>
      <c r="X9787" s="88"/>
      <c r="Z9787" s="88"/>
      <c r="AA9787" s="85"/>
      <c r="AB9787" s="85"/>
      <c r="AC9787" s="85"/>
      <c r="AD9787"/>
      <c r="AE9787" s="85"/>
      <c r="AF9787" s="85"/>
      <c r="AG9787" s="85"/>
      <c r="AH9787" s="85"/>
      <c r="AI9787" s="85"/>
      <c r="AJ9787" s="85"/>
    </row>
    <row r="9788" spans="1:36" s="89" customFormat="1" x14ac:dyDescent="0.25">
      <c r="A9788" s="86"/>
      <c r="B9788" s="85"/>
      <c r="C9788" s="157"/>
      <c r="D9788" s="169"/>
      <c r="E9788" s="107"/>
      <c r="F9788" s="108"/>
      <c r="G9788" s="85"/>
      <c r="H9788" s="85"/>
      <c r="I9788" s="86"/>
      <c r="J9788" s="87"/>
      <c r="K9788" s="88"/>
      <c r="L9788" s="88"/>
      <c r="M9788" s="88"/>
      <c r="N9788" s="88"/>
      <c r="O9788" s="88"/>
      <c r="P9788" s="88"/>
      <c r="Q9788" s="88"/>
      <c r="R9788" s="88"/>
      <c r="S9788" s="88"/>
      <c r="T9788" s="88"/>
      <c r="U9788" s="88"/>
      <c r="V9788" s="88"/>
      <c r="W9788" s="88"/>
      <c r="X9788" s="88"/>
      <c r="Z9788" s="88"/>
      <c r="AA9788" s="85"/>
      <c r="AB9788" s="85"/>
      <c r="AC9788" s="85"/>
      <c r="AD9788"/>
      <c r="AE9788" s="85"/>
      <c r="AF9788" s="85"/>
      <c r="AG9788" s="85"/>
      <c r="AH9788" s="85"/>
      <c r="AI9788" s="85"/>
      <c r="AJ9788" s="85"/>
    </row>
    <row r="9789" spans="1:36" s="89" customFormat="1" x14ac:dyDescent="0.25">
      <c r="A9789" s="86"/>
      <c r="B9789" s="85"/>
      <c r="C9789" s="157"/>
      <c r="D9789" s="169"/>
      <c r="E9789" s="107"/>
      <c r="F9789" s="108"/>
      <c r="G9789" s="85"/>
      <c r="H9789" s="85"/>
      <c r="I9789" s="86"/>
      <c r="J9789" s="87"/>
      <c r="K9789" s="88"/>
      <c r="L9789" s="88"/>
      <c r="M9789" s="88"/>
      <c r="N9789" s="88"/>
      <c r="O9789" s="88"/>
      <c r="P9789" s="88"/>
      <c r="Q9789" s="88"/>
      <c r="R9789" s="88"/>
      <c r="S9789" s="88"/>
      <c r="T9789" s="88"/>
      <c r="U9789" s="88"/>
      <c r="V9789" s="88"/>
      <c r="W9789" s="88"/>
      <c r="X9789" s="88"/>
      <c r="Z9789" s="88"/>
      <c r="AA9789" s="85"/>
      <c r="AB9789" s="85"/>
      <c r="AC9789" s="85"/>
      <c r="AD9789"/>
      <c r="AE9789" s="85"/>
      <c r="AF9789" s="85"/>
      <c r="AG9789" s="85"/>
      <c r="AH9789" s="85"/>
      <c r="AI9789" s="85"/>
      <c r="AJ9789" s="85"/>
    </row>
    <row r="9790" spans="1:36" s="89" customFormat="1" x14ac:dyDescent="0.25">
      <c r="A9790" s="86"/>
      <c r="B9790" s="85"/>
      <c r="C9790" s="157"/>
      <c r="D9790" s="169"/>
      <c r="E9790" s="107"/>
      <c r="F9790" s="108"/>
      <c r="G9790" s="85"/>
      <c r="H9790" s="85"/>
      <c r="I9790" s="86"/>
      <c r="J9790" s="87"/>
      <c r="K9790" s="88"/>
      <c r="L9790" s="88"/>
      <c r="M9790" s="88"/>
      <c r="N9790" s="88"/>
      <c r="O9790" s="88"/>
      <c r="P9790" s="88"/>
      <c r="Q9790" s="88"/>
      <c r="R9790" s="88"/>
      <c r="S9790" s="88"/>
      <c r="T9790" s="88"/>
      <c r="U9790" s="88"/>
      <c r="V9790" s="88"/>
      <c r="W9790" s="88"/>
      <c r="X9790" s="88"/>
      <c r="Z9790" s="88"/>
      <c r="AA9790" s="85"/>
      <c r="AB9790" s="85"/>
      <c r="AC9790" s="85"/>
      <c r="AD9790"/>
      <c r="AE9790" s="85"/>
      <c r="AF9790" s="85"/>
      <c r="AG9790" s="85"/>
      <c r="AH9790" s="85"/>
      <c r="AI9790" s="85"/>
      <c r="AJ9790" s="85"/>
    </row>
    <row r="9791" spans="1:36" s="89" customFormat="1" x14ac:dyDescent="0.25">
      <c r="A9791" s="86"/>
      <c r="B9791" s="85"/>
      <c r="C9791" s="157"/>
      <c r="D9791" s="169"/>
      <c r="E9791" s="107"/>
      <c r="F9791" s="108"/>
      <c r="G9791" s="85"/>
      <c r="H9791" s="85"/>
      <c r="I9791" s="86"/>
      <c r="J9791" s="87"/>
      <c r="K9791" s="88"/>
      <c r="L9791" s="88"/>
      <c r="M9791" s="88"/>
      <c r="N9791" s="88"/>
      <c r="O9791" s="88"/>
      <c r="P9791" s="88"/>
      <c r="Q9791" s="88"/>
      <c r="R9791" s="88"/>
      <c r="S9791" s="88"/>
      <c r="T9791" s="88"/>
      <c r="U9791" s="88"/>
      <c r="V9791" s="88"/>
      <c r="W9791" s="88"/>
      <c r="X9791" s="88"/>
      <c r="Z9791" s="88"/>
      <c r="AA9791" s="85"/>
      <c r="AB9791" s="85"/>
      <c r="AC9791" s="85"/>
      <c r="AD9791"/>
      <c r="AE9791" s="85"/>
      <c r="AF9791" s="85"/>
      <c r="AG9791" s="85"/>
      <c r="AH9791" s="85"/>
      <c r="AI9791" s="85"/>
      <c r="AJ9791" s="85"/>
    </row>
    <row r="9792" spans="1:36" s="89" customFormat="1" x14ac:dyDescent="0.25">
      <c r="A9792" s="86"/>
      <c r="B9792" s="85"/>
      <c r="C9792" s="157"/>
      <c r="D9792" s="169"/>
      <c r="E9792" s="107"/>
      <c r="F9792" s="108"/>
      <c r="G9792" s="85"/>
      <c r="H9792" s="85"/>
      <c r="I9792" s="86"/>
      <c r="J9792" s="87"/>
      <c r="K9792" s="88"/>
      <c r="L9792" s="88"/>
      <c r="M9792" s="88"/>
      <c r="N9792" s="88"/>
      <c r="O9792" s="88"/>
      <c r="P9792" s="88"/>
      <c r="Q9792" s="88"/>
      <c r="R9792" s="88"/>
      <c r="S9792" s="88"/>
      <c r="T9792" s="88"/>
      <c r="U9792" s="88"/>
      <c r="V9792" s="88"/>
      <c r="W9792" s="88"/>
      <c r="X9792" s="88"/>
      <c r="Z9792" s="88"/>
      <c r="AA9792" s="85"/>
      <c r="AB9792" s="85"/>
      <c r="AC9792" s="85"/>
      <c r="AD9792"/>
      <c r="AE9792" s="85"/>
      <c r="AF9792" s="85"/>
      <c r="AG9792" s="85"/>
      <c r="AH9792" s="85"/>
      <c r="AI9792" s="85"/>
      <c r="AJ9792" s="85"/>
    </row>
    <row r="9793" spans="1:36" s="89" customFormat="1" x14ac:dyDescent="0.25">
      <c r="A9793" s="86"/>
      <c r="B9793" s="85"/>
      <c r="C9793" s="157"/>
      <c r="D9793" s="169"/>
      <c r="E9793" s="107"/>
      <c r="F9793" s="108"/>
      <c r="G9793" s="85"/>
      <c r="H9793" s="85"/>
      <c r="I9793" s="86"/>
      <c r="J9793" s="87"/>
      <c r="K9793" s="88"/>
      <c r="L9793" s="88"/>
      <c r="M9793" s="88"/>
      <c r="N9793" s="88"/>
      <c r="O9793" s="88"/>
      <c r="P9793" s="88"/>
      <c r="Q9793" s="88"/>
      <c r="R9793" s="88"/>
      <c r="S9793" s="88"/>
      <c r="T9793" s="88"/>
      <c r="U9793" s="88"/>
      <c r="V9793" s="88"/>
      <c r="W9793" s="88"/>
      <c r="X9793" s="88"/>
      <c r="Z9793" s="88"/>
      <c r="AA9793" s="85"/>
      <c r="AB9793" s="85"/>
      <c r="AC9793" s="85"/>
      <c r="AD9793"/>
      <c r="AE9793" s="85"/>
      <c r="AF9793" s="85"/>
      <c r="AG9793" s="85"/>
      <c r="AH9793" s="85"/>
      <c r="AI9793" s="85"/>
      <c r="AJ9793" s="85"/>
    </row>
    <row r="9794" spans="1:36" s="89" customFormat="1" x14ac:dyDescent="0.25">
      <c r="A9794" s="86"/>
      <c r="B9794" s="85"/>
      <c r="C9794" s="157"/>
      <c r="D9794" s="169"/>
      <c r="E9794" s="107"/>
      <c r="F9794" s="108"/>
      <c r="G9794" s="85"/>
      <c r="H9794" s="85"/>
      <c r="I9794" s="86"/>
      <c r="J9794" s="87"/>
      <c r="K9794" s="88"/>
      <c r="L9794" s="88"/>
      <c r="M9794" s="88"/>
      <c r="N9794" s="88"/>
      <c r="O9794" s="88"/>
      <c r="P9794" s="88"/>
      <c r="Q9794" s="88"/>
      <c r="R9794" s="88"/>
      <c r="S9794" s="88"/>
      <c r="T9794" s="88"/>
      <c r="U9794" s="88"/>
      <c r="V9794" s="88"/>
      <c r="W9794" s="88"/>
      <c r="X9794" s="88"/>
      <c r="Z9794" s="88"/>
      <c r="AA9794" s="85"/>
      <c r="AB9794" s="85"/>
      <c r="AC9794" s="85"/>
      <c r="AD9794"/>
      <c r="AE9794" s="85"/>
      <c r="AF9794" s="85"/>
      <c r="AG9794" s="85"/>
      <c r="AH9794" s="85"/>
      <c r="AI9794" s="85"/>
      <c r="AJ9794" s="85"/>
    </row>
    <row r="9795" spans="1:36" s="89" customFormat="1" x14ac:dyDescent="0.25">
      <c r="A9795" s="86"/>
      <c r="B9795" s="85"/>
      <c r="C9795" s="157"/>
      <c r="D9795" s="169"/>
      <c r="E9795" s="107"/>
      <c r="F9795" s="108"/>
      <c r="G9795" s="85"/>
      <c r="H9795" s="85"/>
      <c r="I9795" s="86"/>
      <c r="J9795" s="87"/>
      <c r="K9795" s="88"/>
      <c r="L9795" s="88"/>
      <c r="M9795" s="88"/>
      <c r="N9795" s="88"/>
      <c r="O9795" s="88"/>
      <c r="P9795" s="88"/>
      <c r="Q9795" s="88"/>
      <c r="R9795" s="88"/>
      <c r="S9795" s="88"/>
      <c r="T9795" s="88"/>
      <c r="U9795" s="88"/>
      <c r="V9795" s="88"/>
      <c r="W9795" s="88"/>
      <c r="X9795" s="88"/>
      <c r="Z9795" s="88"/>
      <c r="AA9795" s="85"/>
      <c r="AB9795" s="85"/>
      <c r="AC9795" s="85"/>
      <c r="AD9795"/>
      <c r="AE9795" s="85"/>
      <c r="AF9795" s="85"/>
      <c r="AG9795" s="85"/>
      <c r="AH9795" s="85"/>
      <c r="AI9795" s="85"/>
      <c r="AJ9795" s="85"/>
    </row>
    <row r="9796" spans="1:36" s="89" customFormat="1" x14ac:dyDescent="0.25">
      <c r="A9796" s="86"/>
      <c r="B9796" s="85"/>
      <c r="C9796" s="157"/>
      <c r="D9796" s="169"/>
      <c r="E9796" s="107"/>
      <c r="F9796" s="108"/>
      <c r="G9796" s="85"/>
      <c r="H9796" s="85"/>
      <c r="I9796" s="86"/>
      <c r="J9796" s="87"/>
      <c r="K9796" s="88"/>
      <c r="L9796" s="88"/>
      <c r="M9796" s="88"/>
      <c r="N9796" s="88"/>
      <c r="O9796" s="88"/>
      <c r="P9796" s="88"/>
      <c r="Q9796" s="88"/>
      <c r="R9796" s="88"/>
      <c r="S9796" s="88"/>
      <c r="T9796" s="88"/>
      <c r="U9796" s="88"/>
      <c r="V9796" s="88"/>
      <c r="W9796" s="88"/>
      <c r="X9796" s="88"/>
      <c r="Z9796" s="88"/>
      <c r="AA9796" s="85"/>
      <c r="AB9796" s="85"/>
      <c r="AC9796" s="85"/>
      <c r="AD9796"/>
      <c r="AE9796" s="85"/>
      <c r="AF9796" s="85"/>
      <c r="AG9796" s="85"/>
      <c r="AH9796" s="85"/>
      <c r="AI9796" s="85"/>
      <c r="AJ9796" s="85"/>
    </row>
    <row r="9797" spans="1:36" s="89" customFormat="1" x14ac:dyDescent="0.25">
      <c r="A9797" s="86"/>
      <c r="B9797" s="85"/>
      <c r="C9797" s="157"/>
      <c r="D9797" s="169"/>
      <c r="E9797" s="107"/>
      <c r="F9797" s="108"/>
      <c r="G9797" s="85"/>
      <c r="H9797" s="85"/>
      <c r="I9797" s="86"/>
      <c r="J9797" s="87"/>
      <c r="K9797" s="88"/>
      <c r="L9797" s="88"/>
      <c r="M9797" s="88"/>
      <c r="N9797" s="88"/>
      <c r="O9797" s="88"/>
      <c r="P9797" s="88"/>
      <c r="Q9797" s="88"/>
      <c r="R9797" s="88"/>
      <c r="S9797" s="88"/>
      <c r="T9797" s="88"/>
      <c r="U9797" s="88"/>
      <c r="V9797" s="88"/>
      <c r="W9797" s="88"/>
      <c r="X9797" s="88"/>
      <c r="Z9797" s="88"/>
      <c r="AA9797" s="85"/>
      <c r="AB9797" s="85"/>
      <c r="AC9797" s="85"/>
      <c r="AD9797"/>
      <c r="AE9797" s="85"/>
      <c r="AF9797" s="85"/>
      <c r="AG9797" s="85"/>
      <c r="AH9797" s="85"/>
      <c r="AI9797" s="85"/>
      <c r="AJ9797" s="85"/>
    </row>
    <row r="9798" spans="1:36" s="89" customFormat="1" x14ac:dyDescent="0.25">
      <c r="A9798" s="86"/>
      <c r="B9798" s="85"/>
      <c r="C9798" s="157"/>
      <c r="D9798" s="169"/>
      <c r="E9798" s="107"/>
      <c r="F9798" s="108"/>
      <c r="G9798" s="85"/>
      <c r="H9798" s="85"/>
      <c r="I9798" s="86"/>
      <c r="J9798" s="87"/>
      <c r="K9798" s="88"/>
      <c r="L9798" s="88"/>
      <c r="M9798" s="88"/>
      <c r="N9798" s="88"/>
      <c r="O9798" s="88"/>
      <c r="P9798" s="88"/>
      <c r="Q9798" s="88"/>
      <c r="R9798" s="88"/>
      <c r="S9798" s="88"/>
      <c r="T9798" s="88"/>
      <c r="U9798" s="88"/>
      <c r="V9798" s="88"/>
      <c r="W9798" s="88"/>
      <c r="X9798" s="88"/>
      <c r="Z9798" s="88"/>
      <c r="AA9798" s="85"/>
      <c r="AB9798" s="85"/>
      <c r="AC9798" s="85"/>
      <c r="AD9798"/>
      <c r="AE9798" s="85"/>
      <c r="AF9798" s="85"/>
      <c r="AG9798" s="85"/>
      <c r="AH9798" s="85"/>
      <c r="AI9798" s="85"/>
      <c r="AJ9798" s="85"/>
    </row>
    <row r="9799" spans="1:36" s="89" customFormat="1" x14ac:dyDescent="0.25">
      <c r="A9799" s="86"/>
      <c r="B9799" s="85"/>
      <c r="C9799" s="157"/>
      <c r="D9799" s="169"/>
      <c r="E9799" s="107"/>
      <c r="F9799" s="108"/>
      <c r="G9799" s="85"/>
      <c r="H9799" s="85"/>
      <c r="I9799" s="86"/>
      <c r="J9799" s="87"/>
      <c r="K9799" s="88"/>
      <c r="L9799" s="88"/>
      <c r="M9799" s="88"/>
      <c r="N9799" s="88"/>
      <c r="O9799" s="88"/>
      <c r="P9799" s="88"/>
      <c r="Q9799" s="88"/>
      <c r="R9799" s="88"/>
      <c r="S9799" s="88"/>
      <c r="T9799" s="88"/>
      <c r="U9799" s="88"/>
      <c r="V9799" s="88"/>
      <c r="W9799" s="88"/>
      <c r="X9799" s="88"/>
      <c r="Z9799" s="88"/>
      <c r="AA9799" s="85"/>
      <c r="AB9799" s="85"/>
      <c r="AC9799" s="85"/>
      <c r="AD9799"/>
      <c r="AE9799" s="85"/>
      <c r="AF9799" s="85"/>
      <c r="AG9799" s="85"/>
      <c r="AH9799" s="85"/>
      <c r="AI9799" s="85"/>
      <c r="AJ9799" s="85"/>
    </row>
    <row r="9800" spans="1:36" s="89" customFormat="1" x14ac:dyDescent="0.25">
      <c r="A9800" s="86"/>
      <c r="B9800" s="85"/>
      <c r="C9800" s="157"/>
      <c r="D9800" s="169"/>
      <c r="E9800" s="107"/>
      <c r="F9800" s="108"/>
      <c r="G9800" s="85"/>
      <c r="H9800" s="85"/>
      <c r="I9800" s="86"/>
      <c r="J9800" s="87"/>
      <c r="K9800" s="88"/>
      <c r="L9800" s="88"/>
      <c r="M9800" s="88"/>
      <c r="N9800" s="88"/>
      <c r="O9800" s="88"/>
      <c r="P9800" s="88"/>
      <c r="Q9800" s="88"/>
      <c r="R9800" s="88"/>
      <c r="S9800" s="88"/>
      <c r="T9800" s="88"/>
      <c r="U9800" s="88"/>
      <c r="V9800" s="88"/>
      <c r="W9800" s="88"/>
      <c r="X9800" s="88"/>
      <c r="Z9800" s="88"/>
      <c r="AA9800" s="85"/>
      <c r="AB9800" s="85"/>
      <c r="AC9800" s="85"/>
      <c r="AD9800"/>
      <c r="AE9800" s="85"/>
      <c r="AF9800" s="85"/>
      <c r="AG9800" s="85"/>
      <c r="AH9800" s="85"/>
      <c r="AI9800" s="85"/>
      <c r="AJ9800" s="85"/>
    </row>
    <row r="9801" spans="1:36" s="89" customFormat="1" x14ac:dyDescent="0.25">
      <c r="A9801" s="86"/>
      <c r="B9801" s="85"/>
      <c r="C9801" s="157"/>
      <c r="D9801" s="169"/>
      <c r="E9801" s="107"/>
      <c r="F9801" s="108"/>
      <c r="G9801" s="85"/>
      <c r="H9801" s="85"/>
      <c r="I9801" s="86"/>
      <c r="J9801" s="87"/>
      <c r="K9801" s="88"/>
      <c r="L9801" s="88"/>
      <c r="M9801" s="88"/>
      <c r="N9801" s="88"/>
      <c r="O9801" s="88"/>
      <c r="P9801" s="88"/>
      <c r="Q9801" s="88"/>
      <c r="R9801" s="88"/>
      <c r="S9801" s="88"/>
      <c r="T9801" s="88"/>
      <c r="U9801" s="88"/>
      <c r="V9801" s="88"/>
      <c r="W9801" s="88"/>
      <c r="X9801" s="88"/>
      <c r="Z9801" s="88"/>
      <c r="AA9801" s="85"/>
      <c r="AB9801" s="85"/>
      <c r="AC9801" s="85"/>
      <c r="AD9801"/>
      <c r="AE9801" s="85"/>
      <c r="AF9801" s="85"/>
      <c r="AG9801" s="85"/>
      <c r="AH9801" s="85"/>
      <c r="AI9801" s="85"/>
      <c r="AJ9801" s="85"/>
    </row>
    <row r="9802" spans="1:36" s="89" customFormat="1" x14ac:dyDescent="0.25">
      <c r="A9802" s="86"/>
      <c r="B9802" s="85"/>
      <c r="C9802" s="157"/>
      <c r="D9802" s="169"/>
      <c r="E9802" s="107"/>
      <c r="F9802" s="108"/>
      <c r="G9802" s="85"/>
      <c r="H9802" s="85"/>
      <c r="I9802" s="86"/>
      <c r="J9802" s="87"/>
      <c r="K9802" s="88"/>
      <c r="L9802" s="88"/>
      <c r="M9802" s="88"/>
      <c r="N9802" s="88"/>
      <c r="O9802" s="88"/>
      <c r="P9802" s="88"/>
      <c r="Q9802" s="88"/>
      <c r="R9802" s="88"/>
      <c r="S9802" s="88"/>
      <c r="T9802" s="88"/>
      <c r="U9802" s="88"/>
      <c r="V9802" s="88"/>
      <c r="W9802" s="88"/>
      <c r="X9802" s="88"/>
      <c r="Z9802" s="88"/>
      <c r="AA9802" s="85"/>
      <c r="AB9802" s="85"/>
      <c r="AC9802" s="85"/>
      <c r="AD9802"/>
      <c r="AE9802" s="85"/>
      <c r="AF9802" s="85"/>
      <c r="AG9802" s="85"/>
      <c r="AH9802" s="85"/>
      <c r="AI9802" s="85"/>
      <c r="AJ9802" s="85"/>
    </row>
    <row r="9803" spans="1:36" s="89" customFormat="1" x14ac:dyDescent="0.25">
      <c r="A9803" s="86"/>
      <c r="B9803" s="85"/>
      <c r="C9803" s="157"/>
      <c r="D9803" s="169"/>
      <c r="E9803" s="107"/>
      <c r="F9803" s="108"/>
      <c r="G9803" s="85"/>
      <c r="H9803" s="85"/>
      <c r="I9803" s="86"/>
      <c r="J9803" s="87"/>
      <c r="K9803" s="88"/>
      <c r="L9803" s="88"/>
      <c r="M9803" s="88"/>
      <c r="N9803" s="88"/>
      <c r="O9803" s="88"/>
      <c r="P9803" s="88"/>
      <c r="Q9803" s="88"/>
      <c r="R9803" s="88"/>
      <c r="S9803" s="88"/>
      <c r="T9803" s="88"/>
      <c r="U9803" s="88"/>
      <c r="V9803" s="88"/>
      <c r="W9803" s="88"/>
      <c r="X9803" s="88"/>
      <c r="Z9803" s="88"/>
      <c r="AA9803" s="85"/>
      <c r="AB9803" s="85"/>
      <c r="AC9803" s="85"/>
      <c r="AD9803"/>
      <c r="AE9803" s="85"/>
      <c r="AF9803" s="85"/>
      <c r="AG9803" s="85"/>
      <c r="AH9803" s="85"/>
      <c r="AI9803" s="85"/>
      <c r="AJ9803" s="85"/>
    </row>
    <row r="9804" spans="1:36" s="89" customFormat="1" x14ac:dyDescent="0.25">
      <c r="A9804" s="86"/>
      <c r="B9804" s="85"/>
      <c r="C9804" s="157"/>
      <c r="D9804" s="169"/>
      <c r="E9804" s="107"/>
      <c r="F9804" s="108"/>
      <c r="G9804" s="85"/>
      <c r="H9804" s="85"/>
      <c r="I9804" s="86"/>
      <c r="J9804" s="87"/>
      <c r="K9804" s="88"/>
      <c r="L9804" s="88"/>
      <c r="M9804" s="88"/>
      <c r="N9804" s="88"/>
      <c r="O9804" s="88"/>
      <c r="P9804" s="88"/>
      <c r="Q9804" s="88"/>
      <c r="R9804" s="88"/>
      <c r="S9804" s="88"/>
      <c r="T9804" s="88"/>
      <c r="U9804" s="88"/>
      <c r="V9804" s="88"/>
      <c r="W9804" s="88"/>
      <c r="X9804" s="88"/>
      <c r="Z9804" s="88"/>
      <c r="AA9804" s="85"/>
      <c r="AB9804" s="85"/>
      <c r="AC9804" s="85"/>
      <c r="AD9804"/>
      <c r="AE9804" s="85"/>
      <c r="AF9804" s="85"/>
      <c r="AG9804" s="85"/>
      <c r="AH9804" s="85"/>
      <c r="AI9804" s="85"/>
      <c r="AJ9804" s="85"/>
    </row>
    <row r="9805" spans="1:36" s="89" customFormat="1" x14ac:dyDescent="0.25">
      <c r="A9805" s="86"/>
      <c r="B9805" s="85"/>
      <c r="C9805" s="157"/>
      <c r="D9805" s="169"/>
      <c r="E9805" s="107"/>
      <c r="F9805" s="108"/>
      <c r="G9805" s="85"/>
      <c r="H9805" s="85"/>
      <c r="I9805" s="86"/>
      <c r="J9805" s="87"/>
      <c r="K9805" s="88"/>
      <c r="L9805" s="88"/>
      <c r="M9805" s="88"/>
      <c r="N9805" s="88"/>
      <c r="O9805" s="88"/>
      <c r="P9805" s="88"/>
      <c r="Q9805" s="88"/>
      <c r="R9805" s="88"/>
      <c r="S9805" s="88"/>
      <c r="T9805" s="88"/>
      <c r="U9805" s="88"/>
      <c r="V9805" s="88"/>
      <c r="W9805" s="88"/>
      <c r="X9805" s="88"/>
      <c r="Z9805" s="88"/>
      <c r="AA9805" s="85"/>
      <c r="AB9805" s="85"/>
      <c r="AC9805" s="85"/>
      <c r="AD9805"/>
      <c r="AE9805" s="85"/>
      <c r="AF9805" s="85"/>
      <c r="AG9805" s="85"/>
      <c r="AH9805" s="85"/>
      <c r="AI9805" s="85"/>
      <c r="AJ9805" s="85"/>
    </row>
    <row r="9806" spans="1:36" s="89" customFormat="1" x14ac:dyDescent="0.25">
      <c r="A9806" s="86"/>
      <c r="B9806" s="85"/>
      <c r="C9806" s="157"/>
      <c r="D9806" s="169"/>
      <c r="E9806" s="107"/>
      <c r="F9806" s="108"/>
      <c r="G9806" s="85"/>
      <c r="H9806" s="85"/>
      <c r="I9806" s="86"/>
      <c r="J9806" s="87"/>
      <c r="K9806" s="88"/>
      <c r="L9806" s="88"/>
      <c r="M9806" s="88"/>
      <c r="N9806" s="88"/>
      <c r="O9806" s="88"/>
      <c r="P9806" s="88"/>
      <c r="Q9806" s="88"/>
      <c r="R9806" s="88"/>
      <c r="S9806" s="88"/>
      <c r="T9806" s="88"/>
      <c r="U9806" s="88"/>
      <c r="V9806" s="88"/>
      <c r="W9806" s="88"/>
      <c r="X9806" s="88"/>
      <c r="Z9806" s="88"/>
      <c r="AA9806" s="85"/>
      <c r="AB9806" s="85"/>
      <c r="AC9806" s="85"/>
      <c r="AD9806"/>
      <c r="AE9806" s="85"/>
      <c r="AF9806" s="85"/>
      <c r="AG9806" s="85"/>
      <c r="AH9806" s="85"/>
      <c r="AI9806" s="85"/>
      <c r="AJ9806" s="85"/>
    </row>
    <row r="9807" spans="1:36" s="89" customFormat="1" x14ac:dyDescent="0.25">
      <c r="A9807" s="86"/>
      <c r="B9807" s="85"/>
      <c r="C9807" s="157"/>
      <c r="D9807" s="169"/>
      <c r="E9807" s="107"/>
      <c r="F9807" s="108"/>
      <c r="G9807" s="85"/>
      <c r="H9807" s="85"/>
      <c r="I9807" s="86"/>
      <c r="J9807" s="87"/>
      <c r="K9807" s="88"/>
      <c r="L9807" s="88"/>
      <c r="M9807" s="88"/>
      <c r="N9807" s="88"/>
      <c r="O9807" s="88"/>
      <c r="P9807" s="88"/>
      <c r="Q9807" s="88"/>
      <c r="R9807" s="88"/>
      <c r="S9807" s="88"/>
      <c r="T9807" s="88"/>
      <c r="U9807" s="88"/>
      <c r="V9807" s="88"/>
      <c r="W9807" s="88"/>
      <c r="X9807" s="88"/>
      <c r="Z9807" s="88"/>
      <c r="AA9807" s="85"/>
      <c r="AB9807" s="85"/>
      <c r="AC9807" s="85"/>
      <c r="AD9807"/>
      <c r="AE9807" s="85"/>
      <c r="AF9807" s="85"/>
      <c r="AG9807" s="85"/>
      <c r="AH9807" s="85"/>
      <c r="AI9807" s="85"/>
      <c r="AJ9807" s="85"/>
    </row>
    <row r="9808" spans="1:36" s="89" customFormat="1" x14ac:dyDescent="0.25">
      <c r="A9808" s="86"/>
      <c r="B9808" s="85"/>
      <c r="C9808" s="157"/>
      <c r="D9808" s="169"/>
      <c r="E9808" s="107"/>
      <c r="F9808" s="108"/>
      <c r="G9808" s="85"/>
      <c r="H9808" s="85"/>
      <c r="I9808" s="86"/>
      <c r="J9808" s="87"/>
      <c r="K9808" s="88"/>
      <c r="L9808" s="88"/>
      <c r="M9808" s="88"/>
      <c r="N9808" s="88"/>
      <c r="O9808" s="88"/>
      <c r="P9808" s="88"/>
      <c r="Q9808" s="88"/>
      <c r="R9808" s="88"/>
      <c r="S9808" s="88"/>
      <c r="T9808" s="88"/>
      <c r="U9808" s="88"/>
      <c r="V9808" s="88"/>
      <c r="W9808" s="88"/>
      <c r="X9808" s="88"/>
      <c r="Z9808" s="88"/>
      <c r="AA9808" s="85"/>
      <c r="AB9808" s="85"/>
      <c r="AC9808" s="85"/>
      <c r="AD9808"/>
      <c r="AE9808" s="85"/>
      <c r="AF9808" s="85"/>
      <c r="AG9808" s="85"/>
      <c r="AH9808" s="85"/>
      <c r="AI9808" s="85"/>
      <c r="AJ9808" s="85"/>
    </row>
    <row r="9809" spans="1:36" s="89" customFormat="1" x14ac:dyDescent="0.25">
      <c r="A9809" s="86"/>
      <c r="B9809" s="85"/>
      <c r="C9809" s="157"/>
      <c r="D9809" s="169"/>
      <c r="E9809" s="107"/>
      <c r="F9809" s="108"/>
      <c r="G9809" s="85"/>
      <c r="H9809" s="85"/>
      <c r="I9809" s="86"/>
      <c r="J9809" s="87"/>
      <c r="K9809" s="88"/>
      <c r="L9809" s="88"/>
      <c r="M9809" s="88"/>
      <c r="N9809" s="88"/>
      <c r="O9809" s="88"/>
      <c r="P9809" s="88"/>
      <c r="Q9809" s="88"/>
      <c r="R9809" s="88"/>
      <c r="S9809" s="88"/>
      <c r="T9809" s="88"/>
      <c r="U9809" s="88"/>
      <c r="V9809" s="88"/>
      <c r="W9809" s="88"/>
      <c r="X9809" s="88"/>
      <c r="Z9809" s="88"/>
      <c r="AA9809" s="85"/>
      <c r="AB9809" s="85"/>
      <c r="AC9809" s="85"/>
      <c r="AD9809"/>
      <c r="AE9809" s="85"/>
      <c r="AF9809" s="85"/>
      <c r="AG9809" s="85"/>
      <c r="AH9809" s="85"/>
      <c r="AI9809" s="85"/>
      <c r="AJ9809" s="85"/>
    </row>
    <row r="9810" spans="1:36" s="89" customFormat="1" x14ac:dyDescent="0.25">
      <c r="A9810" s="86"/>
      <c r="B9810" s="85"/>
      <c r="C9810" s="157"/>
      <c r="D9810" s="169"/>
      <c r="E9810" s="107"/>
      <c r="F9810" s="108"/>
      <c r="G9810" s="85"/>
      <c r="H9810" s="85"/>
      <c r="I9810" s="86"/>
      <c r="J9810" s="87"/>
      <c r="K9810" s="88"/>
      <c r="L9810" s="88"/>
      <c r="M9810" s="88"/>
      <c r="N9810" s="88"/>
      <c r="O9810" s="88"/>
      <c r="P9810" s="88"/>
      <c r="Q9810" s="88"/>
      <c r="R9810" s="88"/>
      <c r="S9810" s="88"/>
      <c r="T9810" s="88"/>
      <c r="U9810" s="88"/>
      <c r="V9810" s="88"/>
      <c r="W9810" s="88"/>
      <c r="X9810" s="88"/>
      <c r="Z9810" s="88"/>
      <c r="AA9810" s="85"/>
      <c r="AB9810" s="85"/>
      <c r="AC9810" s="85"/>
      <c r="AD9810"/>
      <c r="AE9810" s="85"/>
      <c r="AF9810" s="85"/>
      <c r="AG9810" s="85"/>
      <c r="AH9810" s="85"/>
      <c r="AI9810" s="85"/>
      <c r="AJ9810" s="85"/>
    </row>
    <row r="9811" spans="1:36" s="89" customFormat="1" x14ac:dyDescent="0.25">
      <c r="A9811" s="86"/>
      <c r="B9811" s="85"/>
      <c r="C9811" s="157"/>
      <c r="D9811" s="169"/>
      <c r="E9811" s="107"/>
      <c r="F9811" s="108"/>
      <c r="G9811" s="85"/>
      <c r="H9811" s="85"/>
      <c r="I9811" s="86"/>
      <c r="J9811" s="87"/>
      <c r="K9811" s="88"/>
      <c r="L9811" s="88"/>
      <c r="M9811" s="88"/>
      <c r="N9811" s="88"/>
      <c r="O9811" s="88"/>
      <c r="P9811" s="88"/>
      <c r="Q9811" s="88"/>
      <c r="R9811" s="88"/>
      <c r="S9811" s="88"/>
      <c r="T9811" s="88"/>
      <c r="U9811" s="88"/>
      <c r="V9811" s="88"/>
      <c r="W9811" s="88"/>
      <c r="X9811" s="88"/>
      <c r="Z9811" s="88"/>
      <c r="AA9811" s="85"/>
      <c r="AB9811" s="85"/>
      <c r="AC9811" s="85"/>
      <c r="AD9811"/>
      <c r="AE9811" s="85"/>
      <c r="AF9811" s="85"/>
      <c r="AG9811" s="85"/>
      <c r="AH9811" s="85"/>
      <c r="AI9811" s="85"/>
      <c r="AJ9811" s="85"/>
    </row>
    <row r="9812" spans="1:36" s="89" customFormat="1" x14ac:dyDescent="0.25">
      <c r="A9812" s="86"/>
      <c r="B9812" s="85"/>
      <c r="C9812" s="157"/>
      <c r="D9812" s="169"/>
      <c r="E9812" s="107"/>
      <c r="F9812" s="108"/>
      <c r="G9812" s="85"/>
      <c r="H9812" s="85"/>
      <c r="I9812" s="86"/>
      <c r="J9812" s="87"/>
      <c r="K9812" s="88"/>
      <c r="L9812" s="88"/>
      <c r="M9812" s="88"/>
      <c r="N9812" s="88"/>
      <c r="O9812" s="88"/>
      <c r="P9812" s="88"/>
      <c r="Q9812" s="88"/>
      <c r="R9812" s="88"/>
      <c r="S9812" s="88"/>
      <c r="T9812" s="88"/>
      <c r="U9812" s="88"/>
      <c r="V9812" s="88"/>
      <c r="W9812" s="88"/>
      <c r="X9812" s="88"/>
      <c r="Z9812" s="88"/>
      <c r="AA9812" s="85"/>
      <c r="AB9812" s="85"/>
      <c r="AC9812" s="85"/>
      <c r="AD9812"/>
      <c r="AE9812" s="85"/>
      <c r="AF9812" s="85"/>
      <c r="AG9812" s="85"/>
      <c r="AH9812" s="85"/>
      <c r="AI9812" s="85"/>
      <c r="AJ9812" s="85"/>
    </row>
    <row r="9813" spans="1:36" s="89" customFormat="1" x14ac:dyDescent="0.25">
      <c r="A9813" s="86"/>
      <c r="B9813" s="85"/>
      <c r="C9813" s="157"/>
      <c r="D9813" s="169"/>
      <c r="E9813" s="107"/>
      <c r="F9813" s="108"/>
      <c r="G9813" s="85"/>
      <c r="H9813" s="85"/>
      <c r="I9813" s="86"/>
      <c r="J9813" s="87"/>
      <c r="K9813" s="88"/>
      <c r="L9813" s="88"/>
      <c r="M9813" s="88"/>
      <c r="N9813" s="88"/>
      <c r="O9813" s="88"/>
      <c r="P9813" s="88"/>
      <c r="Q9813" s="88"/>
      <c r="R9813" s="88"/>
      <c r="S9813" s="88"/>
      <c r="T9813" s="88"/>
      <c r="U9813" s="88"/>
      <c r="V9813" s="88"/>
      <c r="W9813" s="88"/>
      <c r="X9813" s="88"/>
      <c r="Z9813" s="88"/>
      <c r="AA9813" s="85"/>
      <c r="AB9813" s="85"/>
      <c r="AC9813" s="85"/>
      <c r="AD9813"/>
      <c r="AE9813" s="85"/>
      <c r="AF9813" s="85"/>
      <c r="AG9813" s="85"/>
      <c r="AH9813" s="85"/>
      <c r="AI9813" s="85"/>
      <c r="AJ9813" s="85"/>
    </row>
    <row r="9814" spans="1:36" s="89" customFormat="1" x14ac:dyDescent="0.25">
      <c r="A9814" s="86"/>
      <c r="B9814" s="85"/>
      <c r="C9814" s="157"/>
      <c r="D9814" s="169"/>
      <c r="E9814" s="107"/>
      <c r="F9814" s="108"/>
      <c r="G9814" s="85"/>
      <c r="H9814" s="85"/>
      <c r="I9814" s="86"/>
      <c r="J9814" s="87"/>
      <c r="K9814" s="88"/>
      <c r="L9814" s="88"/>
      <c r="M9814" s="88"/>
      <c r="N9814" s="88"/>
      <c r="O9814" s="88"/>
      <c r="P9814" s="88"/>
      <c r="Q9814" s="88"/>
      <c r="R9814" s="88"/>
      <c r="S9814" s="88"/>
      <c r="T9814" s="88"/>
      <c r="U9814" s="88"/>
      <c r="V9814" s="88"/>
      <c r="W9814" s="88"/>
      <c r="X9814" s="88"/>
      <c r="Z9814" s="88"/>
      <c r="AA9814" s="85"/>
      <c r="AB9814" s="85"/>
      <c r="AC9814" s="85"/>
      <c r="AD9814"/>
      <c r="AE9814" s="85"/>
      <c r="AF9814" s="85"/>
      <c r="AG9814" s="85"/>
      <c r="AH9814" s="85"/>
      <c r="AI9814" s="85"/>
      <c r="AJ9814" s="85"/>
    </row>
    <row r="9815" spans="1:36" s="89" customFormat="1" x14ac:dyDescent="0.25">
      <c r="A9815" s="86"/>
      <c r="B9815" s="85"/>
      <c r="C9815" s="157"/>
      <c r="D9815" s="169"/>
      <c r="E9815" s="107"/>
      <c r="F9815" s="108"/>
      <c r="G9815" s="85"/>
      <c r="H9815" s="85"/>
      <c r="I9815" s="86"/>
      <c r="J9815" s="87"/>
      <c r="K9815" s="88"/>
      <c r="L9815" s="88"/>
      <c r="M9815" s="88"/>
      <c r="N9815" s="88"/>
      <c r="O9815" s="88"/>
      <c r="P9815" s="88"/>
      <c r="Q9815" s="88"/>
      <c r="R9815" s="88"/>
      <c r="S9815" s="88"/>
      <c r="T9815" s="88"/>
      <c r="U9815" s="88"/>
      <c r="V9815" s="88"/>
      <c r="W9815" s="88"/>
      <c r="X9815" s="88"/>
      <c r="Z9815" s="88"/>
      <c r="AA9815" s="85"/>
      <c r="AB9815" s="85"/>
      <c r="AC9815" s="85"/>
      <c r="AD9815"/>
      <c r="AE9815" s="85"/>
      <c r="AF9815" s="85"/>
      <c r="AG9815" s="85"/>
      <c r="AH9815" s="85"/>
      <c r="AI9815" s="85"/>
      <c r="AJ9815" s="85"/>
    </row>
    <row r="9816" spans="1:36" s="89" customFormat="1" x14ac:dyDescent="0.25">
      <c r="A9816" s="86"/>
      <c r="B9816" s="85"/>
      <c r="C9816" s="157"/>
      <c r="D9816" s="169"/>
      <c r="E9816" s="107"/>
      <c r="F9816" s="108"/>
      <c r="G9816" s="85"/>
      <c r="H9816" s="85"/>
      <c r="I9816" s="86"/>
      <c r="J9816" s="87"/>
      <c r="K9816" s="88"/>
      <c r="L9816" s="88"/>
      <c r="M9816" s="88"/>
      <c r="N9816" s="88"/>
      <c r="O9816" s="88"/>
      <c r="P9816" s="88"/>
      <c r="Q9816" s="88"/>
      <c r="R9816" s="88"/>
      <c r="S9816" s="88"/>
      <c r="T9816" s="88"/>
      <c r="U9816" s="88"/>
      <c r="V9816" s="88"/>
      <c r="W9816" s="88"/>
      <c r="X9816" s="88"/>
      <c r="Z9816" s="88"/>
      <c r="AA9816" s="85"/>
      <c r="AB9816" s="85"/>
      <c r="AC9816" s="85"/>
      <c r="AD9816"/>
      <c r="AE9816" s="85"/>
      <c r="AF9816" s="85"/>
      <c r="AG9816" s="85"/>
      <c r="AH9816" s="85"/>
      <c r="AI9816" s="85"/>
      <c r="AJ9816" s="85"/>
    </row>
    <row r="9817" spans="1:36" s="89" customFormat="1" x14ac:dyDescent="0.25">
      <c r="A9817" s="86"/>
      <c r="B9817" s="85"/>
      <c r="C9817" s="157"/>
      <c r="D9817" s="169"/>
      <c r="E9817" s="107"/>
      <c r="F9817" s="108"/>
      <c r="G9817" s="85"/>
      <c r="H9817" s="85"/>
      <c r="I9817" s="86"/>
      <c r="J9817" s="87"/>
      <c r="K9817" s="88"/>
      <c r="L9817" s="88"/>
      <c r="M9817" s="88"/>
      <c r="N9817" s="88"/>
      <c r="O9817" s="88"/>
      <c r="P9817" s="88"/>
      <c r="Q9817" s="88"/>
      <c r="R9817" s="88"/>
      <c r="S9817" s="88"/>
      <c r="T9817" s="88"/>
      <c r="U9817" s="88"/>
      <c r="V9817" s="88"/>
      <c r="W9817" s="88"/>
      <c r="X9817" s="88"/>
      <c r="Z9817" s="88"/>
      <c r="AA9817" s="85"/>
      <c r="AB9817" s="85"/>
      <c r="AC9817" s="85"/>
      <c r="AD9817"/>
      <c r="AE9817" s="85"/>
      <c r="AF9817" s="85"/>
      <c r="AG9817" s="85"/>
      <c r="AH9817" s="85"/>
      <c r="AI9817" s="85"/>
      <c r="AJ9817" s="85"/>
    </row>
    <row r="9818" spans="1:36" s="89" customFormat="1" x14ac:dyDescent="0.25">
      <c r="A9818" s="86"/>
      <c r="B9818" s="85"/>
      <c r="C9818" s="157"/>
      <c r="D9818" s="169"/>
      <c r="E9818" s="107"/>
      <c r="F9818" s="108"/>
      <c r="G9818" s="85"/>
      <c r="H9818" s="85"/>
      <c r="I9818" s="86"/>
      <c r="J9818" s="87"/>
      <c r="K9818" s="88"/>
      <c r="L9818" s="88"/>
      <c r="M9818" s="88"/>
      <c r="N9818" s="88"/>
      <c r="O9818" s="88"/>
      <c r="P9818" s="88"/>
      <c r="Q9818" s="88"/>
      <c r="R9818" s="88"/>
      <c r="S9818" s="88"/>
      <c r="T9818" s="88"/>
      <c r="U9818" s="88"/>
      <c r="V9818" s="88"/>
      <c r="W9818" s="88"/>
      <c r="X9818" s="88"/>
      <c r="Z9818" s="88"/>
      <c r="AA9818" s="85"/>
      <c r="AB9818" s="85"/>
      <c r="AC9818" s="85"/>
      <c r="AD9818"/>
      <c r="AE9818" s="85"/>
      <c r="AF9818" s="85"/>
      <c r="AG9818" s="85"/>
      <c r="AH9818" s="85"/>
      <c r="AI9818" s="85"/>
      <c r="AJ9818" s="85"/>
    </row>
    <row r="9819" spans="1:36" s="89" customFormat="1" x14ac:dyDescent="0.25">
      <c r="A9819" s="86"/>
      <c r="B9819" s="85"/>
      <c r="C9819" s="157"/>
      <c r="D9819" s="169"/>
      <c r="E9819" s="107"/>
      <c r="F9819" s="108"/>
      <c r="G9819" s="85"/>
      <c r="H9819" s="85"/>
      <c r="I9819" s="86"/>
      <c r="J9819" s="87"/>
      <c r="K9819" s="88"/>
      <c r="L9819" s="88"/>
      <c r="M9819" s="88"/>
      <c r="N9819" s="88"/>
      <c r="O9819" s="88"/>
      <c r="P9819" s="88"/>
      <c r="Q9819" s="88"/>
      <c r="R9819" s="88"/>
      <c r="S9819" s="88"/>
      <c r="T9819" s="88"/>
      <c r="U9819" s="88"/>
      <c r="V9819" s="88"/>
      <c r="W9819" s="88"/>
      <c r="X9819" s="88"/>
      <c r="Z9819" s="88"/>
      <c r="AA9819" s="85"/>
      <c r="AB9819" s="85"/>
      <c r="AC9819" s="85"/>
      <c r="AD9819"/>
      <c r="AE9819" s="85"/>
      <c r="AF9819" s="85"/>
      <c r="AG9819" s="85"/>
      <c r="AH9819" s="85"/>
      <c r="AI9819" s="85"/>
      <c r="AJ9819" s="85"/>
    </row>
    <row r="9820" spans="1:36" s="89" customFormat="1" x14ac:dyDescent="0.25">
      <c r="A9820" s="86"/>
      <c r="B9820" s="85"/>
      <c r="C9820" s="157"/>
      <c r="D9820" s="169"/>
      <c r="E9820" s="107"/>
      <c r="F9820" s="108"/>
      <c r="G9820" s="85"/>
      <c r="H9820" s="85"/>
      <c r="I9820" s="86"/>
      <c r="J9820" s="87"/>
      <c r="K9820" s="88"/>
      <c r="L9820" s="88"/>
      <c r="M9820" s="88"/>
      <c r="N9820" s="88"/>
      <c r="O9820" s="88"/>
      <c r="P9820" s="88"/>
      <c r="Q9820" s="88"/>
      <c r="R9820" s="88"/>
      <c r="S9820" s="88"/>
      <c r="T9820" s="88"/>
      <c r="U9820" s="88"/>
      <c r="V9820" s="88"/>
      <c r="W9820" s="88"/>
      <c r="X9820" s="88"/>
      <c r="Z9820" s="88"/>
      <c r="AA9820" s="85"/>
      <c r="AB9820" s="85"/>
      <c r="AC9820" s="85"/>
      <c r="AD9820"/>
      <c r="AE9820" s="85"/>
      <c r="AF9820" s="85"/>
      <c r="AG9820" s="85"/>
      <c r="AH9820" s="85"/>
      <c r="AI9820" s="85"/>
      <c r="AJ9820" s="85"/>
    </row>
    <row r="9821" spans="1:36" s="89" customFormat="1" x14ac:dyDescent="0.25">
      <c r="A9821" s="86"/>
      <c r="B9821" s="85"/>
      <c r="C9821" s="157"/>
      <c r="D9821" s="169"/>
      <c r="E9821" s="107"/>
      <c r="F9821" s="108"/>
      <c r="G9821" s="85"/>
      <c r="H9821" s="85"/>
      <c r="I9821" s="86"/>
      <c r="J9821" s="87"/>
      <c r="K9821" s="88"/>
      <c r="L9821" s="88"/>
      <c r="M9821" s="88"/>
      <c r="N9821" s="88"/>
      <c r="O9821" s="88"/>
      <c r="P9821" s="88"/>
      <c r="Q9821" s="88"/>
      <c r="R9821" s="88"/>
      <c r="S9821" s="88"/>
      <c r="T9821" s="88"/>
      <c r="U9821" s="88"/>
      <c r="V9821" s="88"/>
      <c r="W9821" s="88"/>
      <c r="X9821" s="88"/>
      <c r="Z9821" s="88"/>
      <c r="AA9821" s="85"/>
      <c r="AB9821" s="85"/>
      <c r="AC9821" s="85"/>
      <c r="AD9821"/>
      <c r="AE9821" s="85"/>
      <c r="AF9821" s="85"/>
      <c r="AG9821" s="85"/>
      <c r="AH9821" s="85"/>
      <c r="AI9821" s="85"/>
      <c r="AJ9821" s="85"/>
    </row>
    <row r="9822" spans="1:36" s="89" customFormat="1" x14ac:dyDescent="0.25">
      <c r="A9822" s="86"/>
      <c r="B9822" s="85"/>
      <c r="C9822" s="157"/>
      <c r="D9822" s="169"/>
      <c r="E9822" s="107"/>
      <c r="F9822" s="108"/>
      <c r="G9822" s="85"/>
      <c r="H9822" s="85"/>
      <c r="I9822" s="86"/>
      <c r="J9822" s="87"/>
      <c r="K9822" s="88"/>
      <c r="L9822" s="88"/>
      <c r="M9822" s="88"/>
      <c r="N9822" s="88"/>
      <c r="O9822" s="88"/>
      <c r="P9822" s="88"/>
      <c r="Q9822" s="88"/>
      <c r="R9822" s="88"/>
      <c r="S9822" s="88"/>
      <c r="T9822" s="88"/>
      <c r="U9822" s="88"/>
      <c r="V9822" s="88"/>
      <c r="W9822" s="88"/>
      <c r="X9822" s="88"/>
      <c r="Z9822" s="88"/>
      <c r="AA9822" s="85"/>
      <c r="AB9822" s="85"/>
      <c r="AC9822" s="85"/>
      <c r="AD9822"/>
      <c r="AE9822" s="85"/>
      <c r="AF9822" s="85"/>
      <c r="AG9822" s="85"/>
      <c r="AH9822" s="85"/>
      <c r="AI9822" s="85"/>
      <c r="AJ9822" s="85"/>
    </row>
    <row r="9823" spans="1:36" s="89" customFormat="1" x14ac:dyDescent="0.25">
      <c r="A9823" s="86"/>
      <c r="B9823" s="85"/>
      <c r="C9823" s="157"/>
      <c r="D9823" s="169"/>
      <c r="E9823" s="107"/>
      <c r="F9823" s="108"/>
      <c r="G9823" s="85"/>
      <c r="H9823" s="85"/>
      <c r="I9823" s="86"/>
      <c r="J9823" s="87"/>
      <c r="K9823" s="88"/>
      <c r="L9823" s="88"/>
      <c r="M9823" s="88"/>
      <c r="N9823" s="88"/>
      <c r="O9823" s="88"/>
      <c r="P9823" s="88"/>
      <c r="Q9823" s="88"/>
      <c r="R9823" s="88"/>
      <c r="S9823" s="88"/>
      <c r="T9823" s="88"/>
      <c r="U9823" s="88"/>
      <c r="V9823" s="88"/>
      <c r="W9823" s="88"/>
      <c r="X9823" s="88"/>
      <c r="Z9823" s="88"/>
      <c r="AA9823" s="85"/>
      <c r="AB9823" s="85"/>
      <c r="AC9823" s="85"/>
      <c r="AD9823"/>
      <c r="AE9823" s="85"/>
      <c r="AF9823" s="85"/>
      <c r="AG9823" s="85"/>
      <c r="AH9823" s="85"/>
      <c r="AI9823" s="85"/>
      <c r="AJ9823" s="85"/>
    </row>
    <row r="9824" spans="1:36" s="89" customFormat="1" x14ac:dyDescent="0.25">
      <c r="A9824" s="86"/>
      <c r="B9824" s="85"/>
      <c r="C9824" s="157"/>
      <c r="D9824" s="169"/>
      <c r="E9824" s="107"/>
      <c r="F9824" s="108"/>
      <c r="G9824" s="85"/>
      <c r="H9824" s="85"/>
      <c r="I9824" s="86"/>
      <c r="J9824" s="87"/>
      <c r="K9824" s="88"/>
      <c r="L9824" s="88"/>
      <c r="M9824" s="88"/>
      <c r="N9824" s="88"/>
      <c r="O9824" s="88"/>
      <c r="P9824" s="88"/>
      <c r="Q9824" s="88"/>
      <c r="R9824" s="88"/>
      <c r="S9824" s="88"/>
      <c r="T9824" s="88"/>
      <c r="U9824" s="88"/>
      <c r="V9824" s="88"/>
      <c r="W9824" s="88"/>
      <c r="X9824" s="88"/>
      <c r="Z9824" s="88"/>
      <c r="AA9824" s="85"/>
      <c r="AB9824" s="85"/>
      <c r="AC9824" s="85"/>
      <c r="AD9824"/>
      <c r="AE9824" s="85"/>
      <c r="AF9824" s="85"/>
      <c r="AG9824" s="85"/>
      <c r="AH9824" s="85"/>
      <c r="AI9824" s="85"/>
      <c r="AJ9824" s="85"/>
    </row>
    <row r="9825" spans="1:36" s="89" customFormat="1" x14ac:dyDescent="0.25">
      <c r="A9825" s="86"/>
      <c r="B9825" s="85"/>
      <c r="C9825" s="157"/>
      <c r="D9825" s="169"/>
      <c r="E9825" s="107"/>
      <c r="F9825" s="108"/>
      <c r="G9825" s="85"/>
      <c r="H9825" s="85"/>
      <c r="I9825" s="86"/>
      <c r="J9825" s="87"/>
      <c r="K9825" s="88"/>
      <c r="L9825" s="88"/>
      <c r="M9825" s="88"/>
      <c r="N9825" s="88"/>
      <c r="O9825" s="88"/>
      <c r="P9825" s="88"/>
      <c r="Q9825" s="88"/>
      <c r="R9825" s="88"/>
      <c r="S9825" s="88"/>
      <c r="T9825" s="88"/>
      <c r="U9825" s="88"/>
      <c r="V9825" s="88"/>
      <c r="W9825" s="88"/>
      <c r="X9825" s="88"/>
      <c r="Z9825" s="88"/>
      <c r="AA9825" s="85"/>
      <c r="AB9825" s="85"/>
      <c r="AC9825" s="85"/>
      <c r="AD9825"/>
      <c r="AE9825" s="85"/>
      <c r="AF9825" s="85"/>
      <c r="AG9825" s="85"/>
      <c r="AH9825" s="85"/>
      <c r="AI9825" s="85"/>
      <c r="AJ9825" s="85"/>
    </row>
    <row r="9826" spans="1:36" s="89" customFormat="1" x14ac:dyDescent="0.25">
      <c r="A9826" s="86"/>
      <c r="B9826" s="85"/>
      <c r="C9826" s="157"/>
      <c r="D9826" s="169"/>
      <c r="E9826" s="107"/>
      <c r="F9826" s="108"/>
      <c r="G9826" s="85"/>
      <c r="H9826" s="85"/>
      <c r="I9826" s="86"/>
      <c r="J9826" s="87"/>
      <c r="K9826" s="88"/>
      <c r="L9826" s="88"/>
      <c r="M9826" s="88"/>
      <c r="N9826" s="88"/>
      <c r="O9826" s="88"/>
      <c r="P9826" s="88"/>
      <c r="Q9826" s="88"/>
      <c r="R9826" s="88"/>
      <c r="S9826" s="88"/>
      <c r="T9826" s="88"/>
      <c r="U9826" s="88"/>
      <c r="V9826" s="88"/>
      <c r="W9826" s="88"/>
      <c r="X9826" s="88"/>
      <c r="Z9826" s="88"/>
      <c r="AA9826" s="85"/>
      <c r="AB9826" s="85"/>
      <c r="AC9826" s="85"/>
      <c r="AD9826"/>
      <c r="AE9826" s="85"/>
      <c r="AF9826" s="85"/>
      <c r="AG9826" s="85"/>
      <c r="AH9826" s="85"/>
      <c r="AI9826" s="85"/>
      <c r="AJ9826" s="85"/>
    </row>
    <row r="9827" spans="1:36" s="89" customFormat="1" x14ac:dyDescent="0.25">
      <c r="A9827" s="86"/>
      <c r="B9827" s="85"/>
      <c r="C9827" s="157"/>
      <c r="D9827" s="169"/>
      <c r="E9827" s="107"/>
      <c r="F9827" s="108"/>
      <c r="G9827" s="85"/>
      <c r="H9827" s="85"/>
      <c r="I9827" s="86"/>
      <c r="J9827" s="87"/>
      <c r="K9827" s="88"/>
      <c r="L9827" s="88"/>
      <c r="M9827" s="88"/>
      <c r="N9827" s="88"/>
      <c r="O9827" s="88"/>
      <c r="P9827" s="88"/>
      <c r="Q9827" s="88"/>
      <c r="R9827" s="88"/>
      <c r="S9827" s="88"/>
      <c r="T9827" s="88"/>
      <c r="U9827" s="88"/>
      <c r="V9827" s="88"/>
      <c r="W9827" s="88"/>
      <c r="X9827" s="88"/>
      <c r="Z9827" s="88"/>
      <c r="AA9827" s="85"/>
      <c r="AB9827" s="85"/>
      <c r="AC9827" s="85"/>
      <c r="AD9827"/>
      <c r="AE9827" s="85"/>
      <c r="AF9827" s="85"/>
      <c r="AG9827" s="85"/>
      <c r="AH9827" s="85"/>
      <c r="AI9827" s="85"/>
      <c r="AJ9827" s="85"/>
    </row>
    <row r="9828" spans="1:36" s="89" customFormat="1" x14ac:dyDescent="0.25">
      <c r="A9828" s="86"/>
      <c r="B9828" s="85"/>
      <c r="C9828" s="157"/>
      <c r="D9828" s="169"/>
      <c r="E9828" s="107"/>
      <c r="F9828" s="108"/>
      <c r="G9828" s="85"/>
      <c r="H9828" s="85"/>
      <c r="I9828" s="86"/>
      <c r="J9828" s="87"/>
      <c r="K9828" s="88"/>
      <c r="L9828" s="88"/>
      <c r="M9828" s="88"/>
      <c r="N9828" s="88"/>
      <c r="O9828" s="88"/>
      <c r="P9828" s="88"/>
      <c r="Q9828" s="88"/>
      <c r="R9828" s="88"/>
      <c r="S9828" s="88"/>
      <c r="T9828" s="88"/>
      <c r="U9828" s="88"/>
      <c r="V9828" s="88"/>
      <c r="W9828" s="88"/>
      <c r="X9828" s="88"/>
      <c r="Z9828" s="88"/>
      <c r="AA9828" s="85"/>
      <c r="AB9828" s="85"/>
      <c r="AC9828" s="85"/>
      <c r="AD9828"/>
      <c r="AE9828" s="85"/>
      <c r="AF9828" s="85"/>
      <c r="AG9828" s="85"/>
      <c r="AH9828" s="85"/>
      <c r="AI9828" s="85"/>
      <c r="AJ9828" s="85"/>
    </row>
    <row r="9829" spans="1:36" s="89" customFormat="1" x14ac:dyDescent="0.25">
      <c r="A9829" s="86"/>
      <c r="B9829" s="85"/>
      <c r="C9829" s="157"/>
      <c r="D9829" s="169"/>
      <c r="E9829" s="107"/>
      <c r="F9829" s="108"/>
      <c r="G9829" s="85"/>
      <c r="H9829" s="85"/>
      <c r="I9829" s="86"/>
      <c r="J9829" s="87"/>
      <c r="K9829" s="88"/>
      <c r="L9829" s="88"/>
      <c r="M9829" s="88"/>
      <c r="N9829" s="88"/>
      <c r="O9829" s="88"/>
      <c r="P9829" s="88"/>
      <c r="Q9829" s="88"/>
      <c r="R9829" s="88"/>
      <c r="S9829" s="88"/>
      <c r="T9829" s="88"/>
      <c r="U9829" s="88"/>
      <c r="V9829" s="88"/>
      <c r="W9829" s="88"/>
      <c r="X9829" s="88"/>
      <c r="Z9829" s="88"/>
      <c r="AA9829" s="85"/>
      <c r="AB9829" s="85"/>
      <c r="AC9829" s="85"/>
      <c r="AD9829"/>
      <c r="AE9829" s="85"/>
      <c r="AF9829" s="85"/>
      <c r="AG9829" s="85"/>
      <c r="AH9829" s="85"/>
      <c r="AI9829" s="85"/>
      <c r="AJ9829" s="85"/>
    </row>
    <row r="9830" spans="1:36" s="89" customFormat="1" x14ac:dyDescent="0.25">
      <c r="A9830" s="86"/>
      <c r="B9830" s="85"/>
      <c r="C9830" s="157"/>
      <c r="D9830" s="169"/>
      <c r="E9830" s="107"/>
      <c r="F9830" s="108"/>
      <c r="G9830" s="85"/>
      <c r="H9830" s="85"/>
      <c r="I9830" s="86"/>
      <c r="J9830" s="87"/>
      <c r="K9830" s="88"/>
      <c r="L9830" s="88"/>
      <c r="M9830" s="88"/>
      <c r="N9830" s="88"/>
      <c r="O9830" s="88"/>
      <c r="P9830" s="88"/>
      <c r="Q9830" s="88"/>
      <c r="R9830" s="88"/>
      <c r="S9830" s="88"/>
      <c r="T9830" s="88"/>
      <c r="U9830" s="88"/>
      <c r="V9830" s="88"/>
      <c r="W9830" s="88"/>
      <c r="X9830" s="88"/>
      <c r="Z9830" s="88"/>
      <c r="AA9830" s="85"/>
      <c r="AB9830" s="85"/>
      <c r="AC9830" s="85"/>
      <c r="AD9830"/>
      <c r="AE9830" s="85"/>
      <c r="AF9830" s="85"/>
      <c r="AG9830" s="85"/>
      <c r="AH9830" s="85"/>
      <c r="AI9830" s="85"/>
      <c r="AJ9830" s="85"/>
    </row>
    <row r="9831" spans="1:36" s="89" customFormat="1" x14ac:dyDescent="0.25">
      <c r="A9831" s="86"/>
      <c r="B9831" s="85"/>
      <c r="C9831" s="157"/>
      <c r="D9831" s="169"/>
      <c r="E9831" s="107"/>
      <c r="F9831" s="108"/>
      <c r="G9831" s="85"/>
      <c r="H9831" s="85"/>
      <c r="I9831" s="86"/>
      <c r="J9831" s="87"/>
      <c r="K9831" s="88"/>
      <c r="L9831" s="88"/>
      <c r="M9831" s="88"/>
      <c r="N9831" s="88"/>
      <c r="O9831" s="88"/>
      <c r="P9831" s="88"/>
      <c r="Q9831" s="88"/>
      <c r="R9831" s="88"/>
      <c r="S9831" s="88"/>
      <c r="T9831" s="88"/>
      <c r="U9831" s="88"/>
      <c r="V9831" s="88"/>
      <c r="W9831" s="88"/>
      <c r="X9831" s="88"/>
      <c r="Z9831" s="88"/>
      <c r="AA9831" s="85"/>
      <c r="AB9831" s="85"/>
      <c r="AC9831" s="85"/>
      <c r="AD9831"/>
      <c r="AE9831" s="85"/>
      <c r="AF9831" s="85"/>
      <c r="AG9831" s="85"/>
      <c r="AH9831" s="85"/>
      <c r="AI9831" s="85"/>
      <c r="AJ9831" s="85"/>
    </row>
    <row r="9832" spans="1:36" s="89" customFormat="1" x14ac:dyDescent="0.25">
      <c r="A9832" s="86"/>
      <c r="B9832" s="85"/>
      <c r="C9832" s="157"/>
      <c r="D9832" s="169"/>
      <c r="E9832" s="107"/>
      <c r="F9832" s="108"/>
      <c r="G9832" s="85"/>
      <c r="H9832" s="85"/>
      <c r="I9832" s="86"/>
      <c r="J9832" s="87"/>
      <c r="K9832" s="88"/>
      <c r="L9832" s="88"/>
      <c r="M9832" s="88"/>
      <c r="N9832" s="88"/>
      <c r="O9832" s="88"/>
      <c r="P9832" s="88"/>
      <c r="Q9832" s="88"/>
      <c r="R9832" s="88"/>
      <c r="S9832" s="88"/>
      <c r="T9832" s="88"/>
      <c r="U9832" s="88"/>
      <c r="V9832" s="88"/>
      <c r="W9832" s="88"/>
      <c r="X9832" s="88"/>
      <c r="Z9832" s="88"/>
      <c r="AA9832" s="85"/>
      <c r="AB9832" s="85"/>
      <c r="AC9832" s="85"/>
      <c r="AD9832"/>
      <c r="AE9832" s="85"/>
      <c r="AF9832" s="85"/>
      <c r="AG9832" s="85"/>
      <c r="AH9832" s="85"/>
      <c r="AI9832" s="85"/>
      <c r="AJ9832" s="85"/>
    </row>
    <row r="9833" spans="1:36" s="89" customFormat="1" x14ac:dyDescent="0.25">
      <c r="A9833" s="86"/>
      <c r="B9833" s="85"/>
      <c r="C9833" s="157"/>
      <c r="D9833" s="169"/>
      <c r="E9833" s="107"/>
      <c r="F9833" s="108"/>
      <c r="G9833" s="85"/>
      <c r="H9833" s="85"/>
      <c r="I9833" s="86"/>
      <c r="J9833" s="87"/>
      <c r="K9833" s="88"/>
      <c r="L9833" s="88"/>
      <c r="M9833" s="88"/>
      <c r="N9833" s="88"/>
      <c r="O9833" s="88"/>
      <c r="P9833" s="88"/>
      <c r="Q9833" s="88"/>
      <c r="R9833" s="88"/>
      <c r="S9833" s="88"/>
      <c r="T9833" s="88"/>
      <c r="U9833" s="88"/>
      <c r="V9833" s="88"/>
      <c r="W9833" s="88"/>
      <c r="X9833" s="88"/>
      <c r="Z9833" s="88"/>
      <c r="AA9833" s="85"/>
      <c r="AB9833" s="85"/>
      <c r="AC9833" s="85"/>
      <c r="AD9833"/>
      <c r="AE9833" s="85"/>
      <c r="AF9833" s="85"/>
      <c r="AG9833" s="85"/>
      <c r="AH9833" s="85"/>
      <c r="AI9833" s="85"/>
      <c r="AJ9833" s="85"/>
    </row>
    <row r="9834" spans="1:36" s="89" customFormat="1" x14ac:dyDescent="0.25">
      <c r="A9834" s="86"/>
      <c r="B9834" s="85"/>
      <c r="C9834" s="157"/>
      <c r="D9834" s="169"/>
      <c r="E9834" s="107"/>
      <c r="F9834" s="108"/>
      <c r="G9834" s="85"/>
      <c r="H9834" s="85"/>
      <c r="I9834" s="86"/>
      <c r="J9834" s="87"/>
      <c r="K9834" s="88"/>
      <c r="L9834" s="88"/>
      <c r="M9834" s="88"/>
      <c r="N9834" s="88"/>
      <c r="O9834" s="88"/>
      <c r="P9834" s="88"/>
      <c r="Q9834" s="88"/>
      <c r="R9834" s="88"/>
      <c r="S9834" s="88"/>
      <c r="T9834" s="88"/>
      <c r="U9834" s="88"/>
      <c r="V9834" s="88"/>
      <c r="W9834" s="88"/>
      <c r="X9834" s="88"/>
      <c r="Z9834" s="88"/>
      <c r="AA9834" s="85"/>
      <c r="AB9834" s="85"/>
      <c r="AC9834" s="85"/>
      <c r="AD9834"/>
      <c r="AE9834" s="85"/>
      <c r="AF9834" s="85"/>
      <c r="AG9834" s="85"/>
      <c r="AH9834" s="85"/>
      <c r="AI9834" s="85"/>
      <c r="AJ9834" s="85"/>
    </row>
    <row r="9835" spans="1:36" s="89" customFormat="1" x14ac:dyDescent="0.25">
      <c r="A9835" s="86"/>
      <c r="B9835" s="85"/>
      <c r="C9835" s="157"/>
      <c r="D9835" s="169"/>
      <c r="E9835" s="107"/>
      <c r="F9835" s="108"/>
      <c r="G9835" s="85"/>
      <c r="H9835" s="85"/>
      <c r="I9835" s="86"/>
      <c r="J9835" s="87"/>
      <c r="K9835" s="88"/>
      <c r="L9835" s="88"/>
      <c r="M9835" s="88"/>
      <c r="N9835" s="88"/>
      <c r="O9835" s="88"/>
      <c r="P9835" s="88"/>
      <c r="Q9835" s="88"/>
      <c r="R9835" s="88"/>
      <c r="S9835" s="88"/>
      <c r="T9835" s="88"/>
      <c r="U9835" s="88"/>
      <c r="V9835" s="88"/>
      <c r="W9835" s="88"/>
      <c r="X9835" s="88"/>
      <c r="Z9835" s="88"/>
      <c r="AA9835" s="85"/>
      <c r="AB9835" s="85"/>
      <c r="AC9835" s="85"/>
      <c r="AD9835"/>
      <c r="AE9835" s="85"/>
      <c r="AF9835" s="85"/>
      <c r="AG9835" s="85"/>
      <c r="AH9835" s="85"/>
      <c r="AI9835" s="85"/>
      <c r="AJ9835" s="85"/>
    </row>
    <row r="9836" spans="1:36" s="89" customFormat="1" x14ac:dyDescent="0.25">
      <c r="A9836" s="86"/>
      <c r="B9836" s="85"/>
      <c r="C9836" s="157"/>
      <c r="D9836" s="169"/>
      <c r="E9836" s="107"/>
      <c r="F9836" s="108"/>
      <c r="G9836" s="85"/>
      <c r="H9836" s="85"/>
      <c r="I9836" s="86"/>
      <c r="J9836" s="87"/>
      <c r="K9836" s="88"/>
      <c r="L9836" s="88"/>
      <c r="M9836" s="88"/>
      <c r="N9836" s="88"/>
      <c r="O9836" s="88"/>
      <c r="P9836" s="88"/>
      <c r="Q9836" s="88"/>
      <c r="R9836" s="88"/>
      <c r="S9836" s="88"/>
      <c r="T9836" s="88"/>
      <c r="U9836" s="88"/>
      <c r="V9836" s="88"/>
      <c r="W9836" s="88"/>
      <c r="X9836" s="88"/>
      <c r="Z9836" s="88"/>
      <c r="AA9836" s="85"/>
      <c r="AB9836" s="85"/>
      <c r="AC9836" s="85"/>
      <c r="AD9836"/>
      <c r="AE9836" s="85"/>
      <c r="AF9836" s="85"/>
      <c r="AG9836" s="85"/>
      <c r="AH9836" s="85"/>
      <c r="AI9836" s="85"/>
      <c r="AJ9836" s="85"/>
    </row>
    <row r="9837" spans="1:36" s="89" customFormat="1" x14ac:dyDescent="0.25">
      <c r="A9837" s="86"/>
      <c r="B9837" s="85"/>
      <c r="C9837" s="157"/>
      <c r="D9837" s="169"/>
      <c r="E9837" s="107"/>
      <c r="F9837" s="108"/>
      <c r="G9837" s="85"/>
      <c r="H9837" s="85"/>
      <c r="I9837" s="86"/>
      <c r="J9837" s="87"/>
      <c r="K9837" s="88"/>
      <c r="L9837" s="88"/>
      <c r="M9837" s="88"/>
      <c r="N9837" s="88"/>
      <c r="O9837" s="88"/>
      <c r="P9837" s="88"/>
      <c r="Q9837" s="88"/>
      <c r="R9837" s="88"/>
      <c r="S9837" s="88"/>
      <c r="T9837" s="88"/>
      <c r="U9837" s="88"/>
      <c r="V9837" s="88"/>
      <c r="W9837" s="88"/>
      <c r="X9837" s="88"/>
      <c r="Z9837" s="88"/>
      <c r="AA9837" s="85"/>
      <c r="AB9837" s="85"/>
      <c r="AC9837" s="85"/>
      <c r="AD9837"/>
      <c r="AE9837" s="85"/>
      <c r="AF9837" s="85"/>
      <c r="AG9837" s="85"/>
      <c r="AH9837" s="85"/>
      <c r="AI9837" s="85"/>
      <c r="AJ9837" s="85"/>
    </row>
    <row r="9838" spans="1:36" s="89" customFormat="1" x14ac:dyDescent="0.25">
      <c r="A9838" s="86"/>
      <c r="B9838" s="85"/>
      <c r="C9838" s="157"/>
      <c r="D9838" s="169"/>
      <c r="E9838" s="107"/>
      <c r="F9838" s="108"/>
      <c r="G9838" s="85"/>
      <c r="H9838" s="85"/>
      <c r="I9838" s="86"/>
      <c r="J9838" s="87"/>
      <c r="K9838" s="88"/>
      <c r="L9838" s="88"/>
      <c r="M9838" s="88"/>
      <c r="N9838" s="88"/>
      <c r="O9838" s="88"/>
      <c r="P9838" s="88"/>
      <c r="Q9838" s="88"/>
      <c r="R9838" s="88"/>
      <c r="S9838" s="88"/>
      <c r="T9838" s="88"/>
      <c r="U9838" s="88"/>
      <c r="V9838" s="88"/>
      <c r="W9838" s="88"/>
      <c r="X9838" s="88"/>
      <c r="Z9838" s="88"/>
      <c r="AA9838" s="85"/>
      <c r="AB9838" s="85"/>
      <c r="AC9838" s="85"/>
      <c r="AD9838"/>
      <c r="AE9838" s="85"/>
      <c r="AF9838" s="85"/>
      <c r="AG9838" s="85"/>
      <c r="AH9838" s="85"/>
      <c r="AI9838" s="85"/>
      <c r="AJ9838" s="85"/>
    </row>
    <row r="9839" spans="1:36" s="89" customFormat="1" x14ac:dyDescent="0.25">
      <c r="A9839" s="86"/>
      <c r="B9839" s="85"/>
      <c r="C9839" s="157"/>
      <c r="D9839" s="169"/>
      <c r="E9839" s="107"/>
      <c r="F9839" s="108"/>
      <c r="G9839" s="85"/>
      <c r="H9839" s="85"/>
      <c r="I9839" s="86"/>
      <c r="J9839" s="87"/>
      <c r="K9839" s="88"/>
      <c r="L9839" s="88"/>
      <c r="M9839" s="88"/>
      <c r="N9839" s="88"/>
      <c r="O9839" s="88"/>
      <c r="P9839" s="88"/>
      <c r="Q9839" s="88"/>
      <c r="R9839" s="88"/>
      <c r="S9839" s="88"/>
      <c r="T9839" s="88"/>
      <c r="U9839" s="88"/>
      <c r="V9839" s="88"/>
      <c r="W9839" s="88"/>
      <c r="X9839" s="88"/>
      <c r="Z9839" s="88"/>
      <c r="AA9839" s="85"/>
      <c r="AB9839" s="85"/>
      <c r="AC9839" s="85"/>
      <c r="AD9839"/>
      <c r="AE9839" s="85"/>
      <c r="AF9839" s="85"/>
      <c r="AG9839" s="85"/>
      <c r="AH9839" s="85"/>
      <c r="AI9839" s="85"/>
      <c r="AJ9839" s="85"/>
    </row>
    <row r="9840" spans="1:36" s="89" customFormat="1" x14ac:dyDescent="0.25">
      <c r="A9840" s="86"/>
      <c r="B9840" s="85"/>
      <c r="C9840" s="157"/>
      <c r="D9840" s="169"/>
      <c r="E9840" s="107"/>
      <c r="F9840" s="108"/>
      <c r="G9840" s="85"/>
      <c r="H9840" s="85"/>
      <c r="I9840" s="86"/>
      <c r="J9840" s="87"/>
      <c r="K9840" s="88"/>
      <c r="L9840" s="88"/>
      <c r="M9840" s="88"/>
      <c r="N9840" s="88"/>
      <c r="O9840" s="88"/>
      <c r="P9840" s="88"/>
      <c r="Q9840" s="88"/>
      <c r="R9840" s="88"/>
      <c r="S9840" s="88"/>
      <c r="T9840" s="88"/>
      <c r="U9840" s="88"/>
      <c r="V9840" s="88"/>
      <c r="W9840" s="88"/>
      <c r="X9840" s="88"/>
      <c r="Z9840" s="88"/>
      <c r="AA9840" s="85"/>
      <c r="AB9840" s="85"/>
      <c r="AC9840" s="85"/>
      <c r="AD9840"/>
      <c r="AE9840" s="85"/>
      <c r="AF9840" s="85"/>
      <c r="AG9840" s="85"/>
      <c r="AH9840" s="85"/>
      <c r="AI9840" s="85"/>
      <c r="AJ9840" s="85"/>
    </row>
    <row r="9841" spans="1:36" s="89" customFormat="1" x14ac:dyDescent="0.25">
      <c r="A9841" s="86"/>
      <c r="B9841" s="85"/>
      <c r="C9841" s="157"/>
      <c r="D9841" s="169"/>
      <c r="E9841" s="107"/>
      <c r="F9841" s="108"/>
      <c r="G9841" s="85"/>
      <c r="H9841" s="85"/>
      <c r="I9841" s="86"/>
      <c r="J9841" s="87"/>
      <c r="K9841" s="88"/>
      <c r="L9841" s="88"/>
      <c r="M9841" s="88"/>
      <c r="N9841" s="88"/>
      <c r="O9841" s="88"/>
      <c r="P9841" s="88"/>
      <c r="Q9841" s="88"/>
      <c r="R9841" s="88"/>
      <c r="S9841" s="88"/>
      <c r="T9841" s="88"/>
      <c r="U9841" s="88"/>
      <c r="V9841" s="88"/>
      <c r="W9841" s="88"/>
      <c r="X9841" s="88"/>
      <c r="Z9841" s="88"/>
      <c r="AA9841" s="85"/>
      <c r="AB9841" s="85"/>
      <c r="AC9841" s="85"/>
      <c r="AD9841"/>
      <c r="AE9841" s="85"/>
      <c r="AF9841" s="85"/>
      <c r="AG9841" s="85"/>
      <c r="AH9841" s="85"/>
      <c r="AI9841" s="85"/>
      <c r="AJ9841" s="85"/>
    </row>
    <row r="9842" spans="1:36" s="89" customFormat="1" x14ac:dyDescent="0.25">
      <c r="A9842" s="86"/>
      <c r="B9842" s="85"/>
      <c r="C9842" s="157"/>
      <c r="D9842" s="169"/>
      <c r="E9842" s="107"/>
      <c r="F9842" s="108"/>
      <c r="G9842" s="85"/>
      <c r="H9842" s="85"/>
      <c r="I9842" s="86"/>
      <c r="J9842" s="87"/>
      <c r="K9842" s="88"/>
      <c r="L9842" s="88"/>
      <c r="M9842" s="88"/>
      <c r="N9842" s="88"/>
      <c r="O9842" s="88"/>
      <c r="P9842" s="88"/>
      <c r="Q9842" s="88"/>
      <c r="R9842" s="88"/>
      <c r="S9842" s="88"/>
      <c r="T9842" s="88"/>
      <c r="U9842" s="88"/>
      <c r="V9842" s="88"/>
      <c r="W9842" s="88"/>
      <c r="X9842" s="88"/>
      <c r="Z9842" s="88"/>
      <c r="AA9842" s="85"/>
      <c r="AB9842" s="85"/>
      <c r="AC9842" s="85"/>
      <c r="AD9842"/>
      <c r="AE9842" s="85"/>
      <c r="AF9842" s="85"/>
      <c r="AG9842" s="85"/>
      <c r="AH9842" s="85"/>
      <c r="AI9842" s="85"/>
      <c r="AJ9842" s="85"/>
    </row>
    <row r="9843" spans="1:36" s="89" customFormat="1" x14ac:dyDescent="0.25">
      <c r="A9843" s="86"/>
      <c r="B9843" s="85"/>
      <c r="C9843" s="157"/>
      <c r="D9843" s="169"/>
      <c r="E9843" s="107"/>
      <c r="F9843" s="108"/>
      <c r="G9843" s="85"/>
      <c r="H9843" s="85"/>
      <c r="I9843" s="86"/>
      <c r="J9843" s="87"/>
      <c r="K9843" s="88"/>
      <c r="L9843" s="88"/>
      <c r="M9843" s="88"/>
      <c r="N9843" s="88"/>
      <c r="O9843" s="88"/>
      <c r="P9843" s="88"/>
      <c r="Q9843" s="88"/>
      <c r="R9843" s="88"/>
      <c r="S9843" s="88"/>
      <c r="T9843" s="88"/>
      <c r="U9843" s="88"/>
      <c r="V9843" s="88"/>
      <c r="W9843" s="88"/>
      <c r="X9843" s="88"/>
      <c r="Z9843" s="88"/>
      <c r="AA9843" s="85"/>
      <c r="AB9843" s="85"/>
      <c r="AC9843" s="85"/>
      <c r="AD9843"/>
      <c r="AE9843" s="85"/>
      <c r="AF9843" s="85"/>
      <c r="AG9843" s="85"/>
      <c r="AH9843" s="85"/>
      <c r="AI9843" s="85"/>
      <c r="AJ9843" s="85"/>
    </row>
    <row r="9844" spans="1:36" s="89" customFormat="1" x14ac:dyDescent="0.25">
      <c r="A9844" s="86"/>
      <c r="B9844" s="85"/>
      <c r="C9844" s="157"/>
      <c r="D9844" s="169"/>
      <c r="E9844" s="107"/>
      <c r="F9844" s="108"/>
      <c r="G9844" s="85"/>
      <c r="H9844" s="85"/>
      <c r="I9844" s="86"/>
      <c r="J9844" s="87"/>
      <c r="K9844" s="88"/>
      <c r="L9844" s="88"/>
      <c r="M9844" s="88"/>
      <c r="N9844" s="88"/>
      <c r="O9844" s="88"/>
      <c r="P9844" s="88"/>
      <c r="Q9844" s="88"/>
      <c r="R9844" s="88"/>
      <c r="S9844" s="88"/>
      <c r="T9844" s="88"/>
      <c r="U9844" s="88"/>
      <c r="V9844" s="88"/>
      <c r="W9844" s="88"/>
      <c r="X9844" s="88"/>
      <c r="Z9844" s="88"/>
      <c r="AA9844" s="85"/>
      <c r="AB9844" s="85"/>
      <c r="AC9844" s="85"/>
      <c r="AD9844"/>
      <c r="AE9844" s="85"/>
      <c r="AF9844" s="85"/>
      <c r="AG9844" s="85"/>
      <c r="AH9844" s="85"/>
      <c r="AI9844" s="85"/>
      <c r="AJ9844" s="85"/>
    </row>
    <row r="9845" spans="1:36" s="89" customFormat="1" x14ac:dyDescent="0.25">
      <c r="A9845" s="86"/>
      <c r="B9845" s="85"/>
      <c r="C9845" s="157"/>
      <c r="D9845" s="169"/>
      <c r="E9845" s="107"/>
      <c r="F9845" s="108"/>
      <c r="G9845" s="85"/>
      <c r="H9845" s="85"/>
      <c r="I9845" s="86"/>
      <c r="J9845" s="87"/>
      <c r="K9845" s="88"/>
      <c r="L9845" s="88"/>
      <c r="M9845" s="88"/>
      <c r="N9845" s="88"/>
      <c r="O9845" s="88"/>
      <c r="P9845" s="88"/>
      <c r="Q9845" s="88"/>
      <c r="R9845" s="88"/>
      <c r="S9845" s="88"/>
      <c r="T9845" s="88"/>
      <c r="U9845" s="88"/>
      <c r="V9845" s="88"/>
      <c r="W9845" s="88"/>
      <c r="X9845" s="88"/>
      <c r="Z9845" s="88"/>
      <c r="AA9845" s="85"/>
      <c r="AB9845" s="85"/>
      <c r="AC9845" s="85"/>
      <c r="AD9845"/>
      <c r="AE9845" s="85"/>
      <c r="AF9845" s="85"/>
      <c r="AG9845" s="85"/>
      <c r="AH9845" s="85"/>
      <c r="AI9845" s="85"/>
      <c r="AJ9845" s="85"/>
    </row>
    <row r="9846" spans="1:36" s="89" customFormat="1" x14ac:dyDescent="0.25">
      <c r="A9846" s="86"/>
      <c r="B9846" s="85"/>
      <c r="C9846" s="157"/>
      <c r="D9846" s="169"/>
      <c r="E9846" s="107"/>
      <c r="F9846" s="108"/>
      <c r="G9846" s="85"/>
      <c r="H9846" s="85"/>
      <c r="I9846" s="86"/>
      <c r="J9846" s="87"/>
      <c r="K9846" s="88"/>
      <c r="L9846" s="88"/>
      <c r="M9846" s="88"/>
      <c r="N9846" s="88"/>
      <c r="O9846" s="88"/>
      <c r="P9846" s="88"/>
      <c r="Q9846" s="88"/>
      <c r="R9846" s="88"/>
      <c r="S9846" s="88"/>
      <c r="T9846" s="88"/>
      <c r="U9846" s="88"/>
      <c r="V9846" s="88"/>
      <c r="W9846" s="88"/>
      <c r="X9846" s="88"/>
      <c r="Z9846" s="88"/>
      <c r="AA9846" s="85"/>
      <c r="AB9846" s="85"/>
      <c r="AC9846" s="85"/>
      <c r="AD9846"/>
      <c r="AE9846" s="85"/>
      <c r="AF9846" s="85"/>
      <c r="AG9846" s="85"/>
      <c r="AH9846" s="85"/>
      <c r="AI9846" s="85"/>
      <c r="AJ9846" s="85"/>
    </row>
    <row r="9847" spans="1:36" s="89" customFormat="1" x14ac:dyDescent="0.25">
      <c r="A9847" s="86"/>
      <c r="B9847" s="85"/>
      <c r="C9847" s="157"/>
      <c r="D9847" s="169"/>
      <c r="E9847" s="107"/>
      <c r="F9847" s="108"/>
      <c r="G9847" s="85"/>
      <c r="H9847" s="85"/>
      <c r="I9847" s="86"/>
      <c r="J9847" s="87"/>
      <c r="K9847" s="88"/>
      <c r="L9847" s="88"/>
      <c r="M9847" s="88"/>
      <c r="N9847" s="88"/>
      <c r="O9847" s="88"/>
      <c r="P9847" s="88"/>
      <c r="Q9847" s="88"/>
      <c r="R9847" s="88"/>
      <c r="S9847" s="88"/>
      <c r="T9847" s="88"/>
      <c r="U9847" s="88"/>
      <c r="V9847" s="88"/>
      <c r="W9847" s="88"/>
      <c r="X9847" s="88"/>
      <c r="Z9847" s="88"/>
      <c r="AA9847" s="85"/>
      <c r="AB9847" s="85"/>
      <c r="AC9847" s="85"/>
      <c r="AD9847"/>
      <c r="AE9847" s="85"/>
      <c r="AF9847" s="85"/>
      <c r="AG9847" s="85"/>
      <c r="AH9847" s="85"/>
      <c r="AI9847" s="85"/>
      <c r="AJ9847" s="85"/>
    </row>
    <row r="9848" spans="1:36" s="89" customFormat="1" x14ac:dyDescent="0.25">
      <c r="A9848" s="86"/>
      <c r="B9848" s="85"/>
      <c r="C9848" s="157"/>
      <c r="D9848" s="169"/>
      <c r="E9848" s="107"/>
      <c r="F9848" s="108"/>
      <c r="G9848" s="85"/>
      <c r="H9848" s="85"/>
      <c r="I9848" s="86"/>
      <c r="J9848" s="87"/>
      <c r="K9848" s="88"/>
      <c r="L9848" s="88"/>
      <c r="M9848" s="88"/>
      <c r="N9848" s="88"/>
      <c r="O9848" s="88"/>
      <c r="P9848" s="88"/>
      <c r="Q9848" s="88"/>
      <c r="R9848" s="88"/>
      <c r="S9848" s="88"/>
      <c r="T9848" s="88"/>
      <c r="U9848" s="88"/>
      <c r="V9848" s="88"/>
      <c r="W9848" s="88"/>
      <c r="X9848" s="88"/>
      <c r="Z9848" s="88"/>
      <c r="AA9848" s="85"/>
      <c r="AB9848" s="85"/>
      <c r="AC9848" s="85"/>
      <c r="AD9848"/>
      <c r="AE9848" s="85"/>
      <c r="AF9848" s="85"/>
      <c r="AG9848" s="85"/>
      <c r="AH9848" s="85"/>
      <c r="AI9848" s="85"/>
      <c r="AJ9848" s="85"/>
    </row>
    <row r="9849" spans="1:36" s="89" customFormat="1" x14ac:dyDescent="0.25">
      <c r="A9849" s="86"/>
      <c r="B9849" s="85"/>
      <c r="C9849" s="157"/>
      <c r="D9849" s="169"/>
      <c r="E9849" s="107"/>
      <c r="F9849" s="108"/>
      <c r="G9849" s="85"/>
      <c r="H9849" s="85"/>
      <c r="I9849" s="86"/>
      <c r="J9849" s="87"/>
      <c r="K9849" s="88"/>
      <c r="L9849" s="88"/>
      <c r="M9849" s="88"/>
      <c r="N9849" s="88"/>
      <c r="O9849" s="88"/>
      <c r="P9849" s="88"/>
      <c r="Q9849" s="88"/>
      <c r="R9849" s="88"/>
      <c r="S9849" s="88"/>
      <c r="T9849" s="88"/>
      <c r="U9849" s="88"/>
      <c r="V9849" s="88"/>
      <c r="W9849" s="88"/>
      <c r="X9849" s="88"/>
      <c r="Z9849" s="88"/>
      <c r="AA9849" s="85"/>
      <c r="AB9849" s="85"/>
      <c r="AC9849" s="85"/>
      <c r="AD9849"/>
      <c r="AE9849" s="85"/>
      <c r="AF9849" s="85"/>
      <c r="AG9849" s="85"/>
      <c r="AH9849" s="85"/>
      <c r="AI9849" s="85"/>
      <c r="AJ9849" s="85"/>
    </row>
    <row r="9850" spans="1:36" s="89" customFormat="1" x14ac:dyDescent="0.25">
      <c r="A9850" s="86"/>
      <c r="B9850" s="85"/>
      <c r="C9850" s="157"/>
      <c r="D9850" s="169"/>
      <c r="E9850" s="107"/>
      <c r="F9850" s="108"/>
      <c r="G9850" s="85"/>
      <c r="H9850" s="85"/>
      <c r="I9850" s="86"/>
      <c r="J9850" s="87"/>
      <c r="K9850" s="88"/>
      <c r="L9850" s="88"/>
      <c r="M9850" s="88"/>
      <c r="N9850" s="88"/>
      <c r="O9850" s="88"/>
      <c r="P9850" s="88"/>
      <c r="Q9850" s="88"/>
      <c r="R9850" s="88"/>
      <c r="S9850" s="88"/>
      <c r="T9850" s="88"/>
      <c r="U9850" s="88"/>
      <c r="V9850" s="88"/>
      <c r="W9850" s="88"/>
      <c r="X9850" s="88"/>
      <c r="Z9850" s="88"/>
      <c r="AA9850" s="85"/>
      <c r="AB9850" s="85"/>
      <c r="AC9850" s="85"/>
      <c r="AD9850"/>
      <c r="AE9850" s="85"/>
      <c r="AF9850" s="85"/>
      <c r="AG9850" s="85"/>
      <c r="AH9850" s="85"/>
      <c r="AI9850" s="85"/>
      <c r="AJ9850" s="85"/>
    </row>
    <row r="9851" spans="1:36" s="89" customFormat="1" x14ac:dyDescent="0.25">
      <c r="A9851" s="86"/>
      <c r="B9851" s="85"/>
      <c r="C9851" s="157"/>
      <c r="D9851" s="169"/>
      <c r="E9851" s="107"/>
      <c r="F9851" s="108"/>
      <c r="G9851" s="85"/>
      <c r="H9851" s="85"/>
      <c r="I9851" s="86"/>
      <c r="J9851" s="87"/>
      <c r="K9851" s="88"/>
      <c r="L9851" s="88"/>
      <c r="M9851" s="88"/>
      <c r="N9851" s="88"/>
      <c r="O9851" s="88"/>
      <c r="P9851" s="88"/>
      <c r="Q9851" s="88"/>
      <c r="R9851" s="88"/>
      <c r="S9851" s="88"/>
      <c r="T9851" s="88"/>
      <c r="U9851" s="88"/>
      <c r="V9851" s="88"/>
      <c r="W9851" s="88"/>
      <c r="X9851" s="88"/>
      <c r="Z9851" s="88"/>
      <c r="AA9851" s="85"/>
      <c r="AB9851" s="85"/>
      <c r="AC9851" s="85"/>
      <c r="AD9851"/>
      <c r="AE9851" s="85"/>
      <c r="AF9851" s="85"/>
      <c r="AG9851" s="85"/>
      <c r="AH9851" s="85"/>
      <c r="AI9851" s="85"/>
      <c r="AJ9851" s="85"/>
    </row>
    <row r="9852" spans="1:36" s="89" customFormat="1" x14ac:dyDescent="0.25">
      <c r="A9852" s="86"/>
      <c r="B9852" s="85"/>
      <c r="C9852" s="157"/>
      <c r="D9852" s="169"/>
      <c r="E9852" s="107"/>
      <c r="F9852" s="108"/>
      <c r="G9852" s="85"/>
      <c r="H9852" s="85"/>
      <c r="I9852" s="86"/>
      <c r="J9852" s="87"/>
      <c r="K9852" s="88"/>
      <c r="L9852" s="88"/>
      <c r="M9852" s="88"/>
      <c r="N9852" s="88"/>
      <c r="O9852" s="88"/>
      <c r="P9852" s="88"/>
      <c r="Q9852" s="88"/>
      <c r="R9852" s="88"/>
      <c r="S9852" s="88"/>
      <c r="T9852" s="88"/>
      <c r="U9852" s="88"/>
      <c r="V9852" s="88"/>
      <c r="W9852" s="88"/>
      <c r="X9852" s="88"/>
      <c r="Z9852" s="88"/>
      <c r="AA9852" s="85"/>
      <c r="AB9852" s="85"/>
      <c r="AC9852" s="85"/>
      <c r="AD9852"/>
      <c r="AE9852" s="85"/>
      <c r="AF9852" s="85"/>
      <c r="AG9852" s="85"/>
      <c r="AH9852" s="85"/>
      <c r="AI9852" s="85"/>
      <c r="AJ9852" s="85"/>
    </row>
    <row r="9853" spans="1:36" s="89" customFormat="1" x14ac:dyDescent="0.25">
      <c r="A9853" s="86"/>
      <c r="B9853" s="85"/>
      <c r="C9853" s="157"/>
      <c r="D9853" s="169"/>
      <c r="E9853" s="107"/>
      <c r="F9853" s="108"/>
      <c r="G9853" s="85"/>
      <c r="H9853" s="85"/>
      <c r="I9853" s="86"/>
      <c r="J9853" s="87"/>
      <c r="K9853" s="88"/>
      <c r="L9853" s="88"/>
      <c r="M9853" s="88"/>
      <c r="N9853" s="88"/>
      <c r="O9853" s="88"/>
      <c r="P9853" s="88"/>
      <c r="Q9853" s="88"/>
      <c r="R9853" s="88"/>
      <c r="S9853" s="88"/>
      <c r="T9853" s="88"/>
      <c r="U9853" s="88"/>
      <c r="V9853" s="88"/>
      <c r="W9853" s="88"/>
      <c r="X9853" s="88"/>
      <c r="Z9853" s="88"/>
      <c r="AA9853" s="85"/>
      <c r="AB9853" s="85"/>
      <c r="AC9853" s="85"/>
      <c r="AD9853"/>
      <c r="AE9853" s="85"/>
      <c r="AF9853" s="85"/>
      <c r="AG9853" s="85"/>
      <c r="AH9853" s="85"/>
      <c r="AI9853" s="85"/>
      <c r="AJ9853" s="85"/>
    </row>
    <row r="9854" spans="1:36" s="89" customFormat="1" x14ac:dyDescent="0.25">
      <c r="A9854" s="86"/>
      <c r="B9854" s="85"/>
      <c r="C9854" s="157"/>
      <c r="D9854" s="169"/>
      <c r="E9854" s="107"/>
      <c r="F9854" s="108"/>
      <c r="G9854" s="85"/>
      <c r="H9854" s="85"/>
      <c r="I9854" s="86"/>
      <c r="J9854" s="87"/>
      <c r="K9854" s="88"/>
      <c r="L9854" s="88"/>
      <c r="M9854" s="88"/>
      <c r="N9854" s="88"/>
      <c r="O9854" s="88"/>
      <c r="P9854" s="88"/>
      <c r="Q9854" s="88"/>
      <c r="R9854" s="88"/>
      <c r="S9854" s="88"/>
      <c r="T9854" s="88"/>
      <c r="U9854" s="88"/>
      <c r="V9854" s="88"/>
      <c r="W9854" s="88"/>
      <c r="X9854" s="88"/>
      <c r="Z9854" s="88"/>
      <c r="AA9854" s="85"/>
      <c r="AB9854" s="85"/>
      <c r="AC9854" s="85"/>
      <c r="AD9854"/>
      <c r="AE9854" s="85"/>
      <c r="AF9854" s="85"/>
      <c r="AG9854" s="85"/>
      <c r="AH9854" s="85"/>
      <c r="AI9854" s="85"/>
      <c r="AJ9854" s="85"/>
    </row>
    <row r="9855" spans="1:36" s="89" customFormat="1" x14ac:dyDescent="0.25">
      <c r="A9855" s="86"/>
      <c r="B9855" s="85"/>
      <c r="C9855" s="157"/>
      <c r="D9855" s="169"/>
      <c r="E9855" s="107"/>
      <c r="F9855" s="108"/>
      <c r="G9855" s="85"/>
      <c r="H9855" s="85"/>
      <c r="I9855" s="86"/>
      <c r="J9855" s="87"/>
      <c r="K9855" s="88"/>
      <c r="L9855" s="88"/>
      <c r="M9855" s="88"/>
      <c r="N9855" s="88"/>
      <c r="O9855" s="88"/>
      <c r="P9855" s="88"/>
      <c r="Q9855" s="88"/>
      <c r="R9855" s="88"/>
      <c r="S9855" s="88"/>
      <c r="T9855" s="88"/>
      <c r="U9855" s="88"/>
      <c r="V9855" s="88"/>
      <c r="W9855" s="88"/>
      <c r="X9855" s="88"/>
      <c r="Z9855" s="88"/>
      <c r="AA9855" s="85"/>
      <c r="AB9855" s="85"/>
      <c r="AC9855" s="85"/>
      <c r="AD9855"/>
      <c r="AE9855" s="85"/>
      <c r="AF9855" s="85"/>
      <c r="AG9855" s="85"/>
      <c r="AH9855" s="85"/>
      <c r="AI9855" s="85"/>
      <c r="AJ9855" s="85"/>
    </row>
    <row r="9856" spans="1:36" s="89" customFormat="1" x14ac:dyDescent="0.25">
      <c r="A9856" s="86"/>
      <c r="B9856" s="85"/>
      <c r="C9856" s="157"/>
      <c r="D9856" s="169"/>
      <c r="E9856" s="107"/>
      <c r="F9856" s="108"/>
      <c r="G9856" s="85"/>
      <c r="H9856" s="85"/>
      <c r="I9856" s="86"/>
      <c r="J9856" s="87"/>
      <c r="K9856" s="88"/>
      <c r="L9856" s="88"/>
      <c r="M9856" s="88"/>
      <c r="N9856" s="88"/>
      <c r="O9856" s="88"/>
      <c r="P9856" s="88"/>
      <c r="Q9856" s="88"/>
      <c r="R9856" s="88"/>
      <c r="S9856" s="88"/>
      <c r="T9856" s="88"/>
      <c r="U9856" s="88"/>
      <c r="V9856" s="88"/>
      <c r="W9856" s="88"/>
      <c r="X9856" s="88"/>
      <c r="Z9856" s="88"/>
      <c r="AA9856" s="85"/>
      <c r="AB9856" s="85"/>
      <c r="AC9856" s="85"/>
      <c r="AD9856"/>
      <c r="AE9856" s="85"/>
      <c r="AF9856" s="85"/>
      <c r="AG9856" s="85"/>
      <c r="AH9856" s="85"/>
      <c r="AI9856" s="85"/>
      <c r="AJ9856" s="85"/>
    </row>
    <row r="9857" spans="1:36" s="89" customFormat="1" x14ac:dyDescent="0.25">
      <c r="A9857" s="86"/>
      <c r="B9857" s="85"/>
      <c r="C9857" s="157"/>
      <c r="D9857" s="169"/>
      <c r="E9857" s="107"/>
      <c r="F9857" s="108"/>
      <c r="G9857" s="85"/>
      <c r="H9857" s="85"/>
      <c r="I9857" s="86"/>
      <c r="J9857" s="87"/>
      <c r="K9857" s="88"/>
      <c r="L9857" s="88"/>
      <c r="M9857" s="88"/>
      <c r="N9857" s="88"/>
      <c r="O9857" s="88"/>
      <c r="P9857" s="88"/>
      <c r="Q9857" s="88"/>
      <c r="R9857" s="88"/>
      <c r="S9857" s="88"/>
      <c r="T9857" s="88"/>
      <c r="U9857" s="88"/>
      <c r="V9857" s="88"/>
      <c r="W9857" s="88"/>
      <c r="X9857" s="88"/>
      <c r="Z9857" s="88"/>
      <c r="AA9857" s="85"/>
      <c r="AB9857" s="85"/>
      <c r="AC9857" s="85"/>
      <c r="AD9857"/>
      <c r="AE9857" s="85"/>
      <c r="AF9857" s="85"/>
      <c r="AG9857" s="85"/>
      <c r="AH9857" s="85"/>
      <c r="AI9857" s="85"/>
      <c r="AJ9857" s="85"/>
    </row>
    <row r="9858" spans="1:36" s="89" customFormat="1" x14ac:dyDescent="0.25">
      <c r="A9858" s="86"/>
      <c r="B9858" s="85"/>
      <c r="C9858" s="157"/>
      <c r="D9858" s="169"/>
      <c r="E9858" s="107"/>
      <c r="F9858" s="108"/>
      <c r="G9858" s="85"/>
      <c r="H9858" s="85"/>
      <c r="I9858" s="86"/>
      <c r="J9858" s="87"/>
      <c r="K9858" s="88"/>
      <c r="L9858" s="88"/>
      <c r="M9858" s="88"/>
      <c r="N9858" s="88"/>
      <c r="O9858" s="88"/>
      <c r="P9858" s="88"/>
      <c r="Q9858" s="88"/>
      <c r="R9858" s="88"/>
      <c r="S9858" s="88"/>
      <c r="T9858" s="88"/>
      <c r="U9858" s="88"/>
      <c r="V9858" s="88"/>
      <c r="W9858" s="88"/>
      <c r="X9858" s="88"/>
      <c r="Z9858" s="88"/>
      <c r="AA9858" s="85"/>
      <c r="AB9858" s="85"/>
      <c r="AC9858" s="85"/>
      <c r="AD9858"/>
      <c r="AE9858" s="85"/>
      <c r="AF9858" s="85"/>
      <c r="AG9858" s="85"/>
      <c r="AH9858" s="85"/>
      <c r="AI9858" s="85"/>
      <c r="AJ9858" s="85"/>
    </row>
    <row r="9859" spans="1:36" s="89" customFormat="1" x14ac:dyDescent="0.25">
      <c r="A9859" s="86"/>
      <c r="B9859" s="85"/>
      <c r="C9859" s="157"/>
      <c r="D9859" s="169"/>
      <c r="E9859" s="107"/>
      <c r="F9859" s="108"/>
      <c r="G9859" s="85"/>
      <c r="H9859" s="85"/>
      <c r="I9859" s="86"/>
      <c r="J9859" s="87"/>
      <c r="K9859" s="88"/>
      <c r="L9859" s="88"/>
      <c r="M9859" s="88"/>
      <c r="N9859" s="88"/>
      <c r="O9859" s="88"/>
      <c r="P9859" s="88"/>
      <c r="Q9859" s="88"/>
      <c r="R9859" s="88"/>
      <c r="S9859" s="88"/>
      <c r="T9859" s="88"/>
      <c r="U9859" s="88"/>
      <c r="V9859" s="88"/>
      <c r="W9859" s="88"/>
      <c r="X9859" s="88"/>
      <c r="Z9859" s="88"/>
      <c r="AA9859" s="85"/>
      <c r="AB9859" s="85"/>
      <c r="AC9859" s="85"/>
      <c r="AD9859"/>
      <c r="AE9859" s="85"/>
      <c r="AF9859" s="85"/>
      <c r="AG9859" s="85"/>
      <c r="AH9859" s="85"/>
      <c r="AI9859" s="85"/>
      <c r="AJ9859" s="85"/>
    </row>
    <row r="9860" spans="1:36" s="89" customFormat="1" x14ac:dyDescent="0.25">
      <c r="A9860" s="86"/>
      <c r="B9860" s="85"/>
      <c r="C9860" s="157"/>
      <c r="D9860" s="169"/>
      <c r="E9860" s="107"/>
      <c r="F9860" s="108"/>
      <c r="G9860" s="85"/>
      <c r="H9860" s="85"/>
      <c r="I9860" s="86"/>
      <c r="J9860" s="87"/>
      <c r="K9860" s="88"/>
      <c r="L9860" s="88"/>
      <c r="M9860" s="88"/>
      <c r="N9860" s="88"/>
      <c r="O9860" s="88"/>
      <c r="P9860" s="88"/>
      <c r="Q9860" s="88"/>
      <c r="R9860" s="88"/>
      <c r="S9860" s="88"/>
      <c r="T9860" s="88"/>
      <c r="U9860" s="88"/>
      <c r="V9860" s="88"/>
      <c r="W9860" s="88"/>
      <c r="X9860" s="88"/>
      <c r="Z9860" s="88"/>
      <c r="AA9860" s="85"/>
      <c r="AB9860" s="85"/>
      <c r="AC9860" s="85"/>
      <c r="AD9860"/>
      <c r="AE9860" s="85"/>
      <c r="AF9860" s="85"/>
      <c r="AG9860" s="85"/>
      <c r="AH9860" s="85"/>
      <c r="AI9860" s="85"/>
      <c r="AJ9860" s="85"/>
    </row>
    <row r="9861" spans="1:36" s="89" customFormat="1" x14ac:dyDescent="0.25">
      <c r="A9861" s="86"/>
      <c r="B9861" s="85"/>
      <c r="C9861" s="157"/>
      <c r="D9861" s="169"/>
      <c r="E9861" s="107"/>
      <c r="F9861" s="108"/>
      <c r="G9861" s="85"/>
      <c r="H9861" s="85"/>
      <c r="I9861" s="86"/>
      <c r="J9861" s="87"/>
      <c r="K9861" s="88"/>
      <c r="L9861" s="88"/>
      <c r="M9861" s="88"/>
      <c r="N9861" s="88"/>
      <c r="O9861" s="88"/>
      <c r="P9861" s="88"/>
      <c r="Q9861" s="88"/>
      <c r="R9861" s="88"/>
      <c r="S9861" s="88"/>
      <c r="T9861" s="88"/>
      <c r="U9861" s="88"/>
      <c r="V9861" s="88"/>
      <c r="W9861" s="88"/>
      <c r="X9861" s="88"/>
      <c r="Z9861" s="88"/>
      <c r="AA9861" s="85"/>
      <c r="AB9861" s="85"/>
      <c r="AC9861" s="85"/>
      <c r="AD9861"/>
      <c r="AE9861" s="85"/>
      <c r="AF9861" s="85"/>
      <c r="AG9861" s="85"/>
      <c r="AH9861" s="85"/>
      <c r="AI9861" s="85"/>
      <c r="AJ9861" s="85"/>
    </row>
    <row r="9862" spans="1:36" s="89" customFormat="1" x14ac:dyDescent="0.25">
      <c r="A9862" s="86"/>
      <c r="B9862" s="85"/>
      <c r="C9862" s="157"/>
      <c r="D9862" s="169"/>
      <c r="E9862" s="107"/>
      <c r="F9862" s="108"/>
      <c r="G9862" s="85"/>
      <c r="H9862" s="85"/>
      <c r="I9862" s="86"/>
      <c r="J9862" s="87"/>
      <c r="K9862" s="88"/>
      <c r="L9862" s="88"/>
      <c r="M9862" s="88"/>
      <c r="N9862" s="88"/>
      <c r="O9862" s="88"/>
      <c r="P9862" s="88"/>
      <c r="Q9862" s="88"/>
      <c r="R9862" s="88"/>
      <c r="S9862" s="88"/>
      <c r="T9862" s="88"/>
      <c r="U9862" s="88"/>
      <c r="V9862" s="88"/>
      <c r="W9862" s="88"/>
      <c r="X9862" s="88"/>
      <c r="Z9862" s="88"/>
      <c r="AA9862" s="85"/>
      <c r="AB9862" s="85"/>
      <c r="AC9862" s="85"/>
      <c r="AD9862"/>
      <c r="AE9862" s="85"/>
      <c r="AF9862" s="85"/>
      <c r="AG9862" s="85"/>
      <c r="AH9862" s="85"/>
      <c r="AI9862" s="85"/>
      <c r="AJ9862" s="85"/>
    </row>
    <row r="9863" spans="1:36" s="89" customFormat="1" x14ac:dyDescent="0.25">
      <c r="A9863" s="86"/>
      <c r="B9863" s="85"/>
      <c r="C9863" s="157"/>
      <c r="D9863" s="169"/>
      <c r="E9863" s="107"/>
      <c r="F9863" s="108"/>
      <c r="G9863" s="85"/>
      <c r="H9863" s="85"/>
      <c r="I9863" s="86"/>
      <c r="J9863" s="87"/>
      <c r="K9863" s="88"/>
      <c r="L9863" s="88"/>
      <c r="M9863" s="88"/>
      <c r="N9863" s="88"/>
      <c r="O9863" s="88"/>
      <c r="P9863" s="88"/>
      <c r="Q9863" s="88"/>
      <c r="R9863" s="88"/>
      <c r="S9863" s="88"/>
      <c r="T9863" s="88"/>
      <c r="U9863" s="88"/>
      <c r="V9863" s="88"/>
      <c r="W9863" s="88"/>
      <c r="X9863" s="88"/>
      <c r="Z9863" s="88"/>
      <c r="AA9863" s="85"/>
      <c r="AB9863" s="85"/>
      <c r="AC9863" s="85"/>
      <c r="AD9863"/>
      <c r="AE9863" s="85"/>
      <c r="AF9863" s="85"/>
      <c r="AG9863" s="85"/>
      <c r="AH9863" s="85"/>
      <c r="AI9863" s="85"/>
      <c r="AJ9863" s="85"/>
    </row>
    <row r="9864" spans="1:36" s="89" customFormat="1" x14ac:dyDescent="0.25">
      <c r="A9864" s="86"/>
      <c r="B9864" s="85"/>
      <c r="C9864" s="157"/>
      <c r="D9864" s="169"/>
      <c r="E9864" s="107"/>
      <c r="F9864" s="108"/>
      <c r="G9864" s="85"/>
      <c r="H9864" s="85"/>
      <c r="I9864" s="86"/>
      <c r="J9864" s="87"/>
      <c r="K9864" s="88"/>
      <c r="L9864" s="88"/>
      <c r="M9864" s="88"/>
      <c r="N9864" s="88"/>
      <c r="O9864" s="88"/>
      <c r="P9864" s="88"/>
      <c r="Q9864" s="88"/>
      <c r="R9864" s="88"/>
      <c r="S9864" s="88"/>
      <c r="T9864" s="88"/>
      <c r="U9864" s="88"/>
      <c r="V9864" s="88"/>
      <c r="W9864" s="88"/>
      <c r="X9864" s="88"/>
      <c r="Z9864" s="88"/>
      <c r="AA9864" s="85"/>
      <c r="AB9864" s="85"/>
      <c r="AC9864" s="85"/>
      <c r="AD9864"/>
      <c r="AE9864" s="85"/>
      <c r="AF9864" s="85"/>
      <c r="AG9864" s="85"/>
      <c r="AH9864" s="85"/>
      <c r="AI9864" s="85"/>
      <c r="AJ9864" s="85"/>
    </row>
    <row r="9865" spans="1:36" s="89" customFormat="1" x14ac:dyDescent="0.25">
      <c r="A9865" s="86"/>
      <c r="B9865" s="85"/>
      <c r="C9865" s="157"/>
      <c r="D9865" s="169"/>
      <c r="E9865" s="107"/>
      <c r="F9865" s="108"/>
      <c r="G9865" s="85"/>
      <c r="H9865" s="85"/>
      <c r="I9865" s="86"/>
      <c r="J9865" s="87"/>
      <c r="K9865" s="88"/>
      <c r="L9865" s="88"/>
      <c r="M9865" s="88"/>
      <c r="N9865" s="88"/>
      <c r="O9865" s="88"/>
      <c r="P9865" s="88"/>
      <c r="Q9865" s="88"/>
      <c r="R9865" s="88"/>
      <c r="S9865" s="88"/>
      <c r="T9865" s="88"/>
      <c r="U9865" s="88"/>
      <c r="V9865" s="88"/>
      <c r="W9865" s="88"/>
      <c r="X9865" s="88"/>
      <c r="Z9865" s="88"/>
      <c r="AA9865" s="85"/>
      <c r="AB9865" s="85"/>
      <c r="AC9865" s="85"/>
      <c r="AD9865"/>
      <c r="AE9865" s="85"/>
      <c r="AF9865" s="85"/>
      <c r="AG9865" s="85"/>
      <c r="AH9865" s="85"/>
      <c r="AI9865" s="85"/>
      <c r="AJ9865" s="85"/>
    </row>
    <row r="9866" spans="1:36" s="89" customFormat="1" x14ac:dyDescent="0.25">
      <c r="A9866" s="86"/>
      <c r="B9866" s="85"/>
      <c r="C9866" s="157"/>
      <c r="D9866" s="169"/>
      <c r="E9866" s="107"/>
      <c r="F9866" s="108"/>
      <c r="G9866" s="85"/>
      <c r="H9866" s="85"/>
      <c r="I9866" s="86"/>
      <c r="J9866" s="87"/>
      <c r="K9866" s="88"/>
      <c r="L9866" s="88"/>
      <c r="M9866" s="88"/>
      <c r="N9866" s="88"/>
      <c r="O9866" s="88"/>
      <c r="P9866" s="88"/>
      <c r="Q9866" s="88"/>
      <c r="R9866" s="88"/>
      <c r="S9866" s="88"/>
      <c r="T9866" s="88"/>
      <c r="U9866" s="88"/>
      <c r="V9866" s="88"/>
      <c r="W9866" s="88"/>
      <c r="X9866" s="88"/>
      <c r="Z9866" s="88"/>
      <c r="AA9866" s="85"/>
      <c r="AB9866" s="85"/>
      <c r="AC9866" s="85"/>
      <c r="AD9866"/>
      <c r="AE9866" s="85"/>
      <c r="AF9866" s="85"/>
      <c r="AG9866" s="85"/>
      <c r="AH9866" s="85"/>
      <c r="AI9866" s="85"/>
      <c r="AJ9866" s="85"/>
    </row>
    <row r="9867" spans="1:36" s="89" customFormat="1" x14ac:dyDescent="0.25">
      <c r="A9867" s="86"/>
      <c r="B9867" s="85"/>
      <c r="C9867" s="157"/>
      <c r="D9867" s="169"/>
      <c r="E9867" s="107"/>
      <c r="F9867" s="108"/>
      <c r="G9867" s="85"/>
      <c r="H9867" s="85"/>
      <c r="I9867" s="86"/>
      <c r="J9867" s="87"/>
      <c r="K9867" s="88"/>
      <c r="L9867" s="88"/>
      <c r="M9867" s="88"/>
      <c r="N9867" s="88"/>
      <c r="O9867" s="88"/>
      <c r="P9867" s="88"/>
      <c r="Q9867" s="88"/>
      <c r="R9867" s="88"/>
      <c r="S9867" s="88"/>
      <c r="T9867" s="88"/>
      <c r="U9867" s="88"/>
      <c r="V9867" s="88"/>
      <c r="W9867" s="88"/>
      <c r="X9867" s="88"/>
      <c r="Z9867" s="88"/>
      <c r="AA9867" s="85"/>
      <c r="AB9867" s="85"/>
      <c r="AC9867" s="85"/>
      <c r="AD9867"/>
      <c r="AE9867" s="85"/>
      <c r="AF9867" s="85"/>
      <c r="AG9867" s="85"/>
      <c r="AH9867" s="85"/>
      <c r="AI9867" s="85"/>
      <c r="AJ9867" s="85"/>
    </row>
    <row r="9868" spans="1:36" s="89" customFormat="1" x14ac:dyDescent="0.25">
      <c r="A9868" s="86"/>
      <c r="B9868" s="85"/>
      <c r="C9868" s="157"/>
      <c r="D9868" s="169"/>
      <c r="E9868" s="107"/>
      <c r="F9868" s="108"/>
      <c r="G9868" s="85"/>
      <c r="H9868" s="85"/>
      <c r="I9868" s="86"/>
      <c r="J9868" s="87"/>
      <c r="K9868" s="88"/>
      <c r="L9868" s="88"/>
      <c r="M9868" s="88"/>
      <c r="N9868" s="88"/>
      <c r="O9868" s="88"/>
      <c r="P9868" s="88"/>
      <c r="Q9868" s="88"/>
      <c r="R9868" s="88"/>
      <c r="S9868" s="88"/>
      <c r="T9868" s="88"/>
      <c r="U9868" s="88"/>
      <c r="V9868" s="88"/>
      <c r="W9868" s="88"/>
      <c r="X9868" s="88"/>
      <c r="Z9868" s="88"/>
      <c r="AA9868" s="85"/>
      <c r="AB9868" s="85"/>
      <c r="AC9868" s="85"/>
      <c r="AD9868"/>
      <c r="AE9868" s="85"/>
      <c r="AF9868" s="85"/>
      <c r="AG9868" s="85"/>
      <c r="AH9868" s="85"/>
      <c r="AI9868" s="85"/>
      <c r="AJ9868" s="85"/>
    </row>
    <row r="9869" spans="1:36" s="89" customFormat="1" x14ac:dyDescent="0.25">
      <c r="A9869" s="86"/>
      <c r="B9869" s="85"/>
      <c r="C9869" s="157"/>
      <c r="D9869" s="169"/>
      <c r="E9869" s="107"/>
      <c r="F9869" s="108"/>
      <c r="G9869" s="85"/>
      <c r="H9869" s="85"/>
      <c r="I9869" s="86"/>
      <c r="J9869" s="87"/>
      <c r="K9869" s="88"/>
      <c r="L9869" s="88"/>
      <c r="M9869" s="88"/>
      <c r="N9869" s="88"/>
      <c r="O9869" s="88"/>
      <c r="P9869" s="88"/>
      <c r="Q9869" s="88"/>
      <c r="R9869" s="88"/>
      <c r="S9869" s="88"/>
      <c r="T9869" s="88"/>
      <c r="U9869" s="88"/>
      <c r="V9869" s="88"/>
      <c r="W9869" s="88"/>
      <c r="X9869" s="88"/>
      <c r="Z9869" s="88"/>
      <c r="AA9869" s="85"/>
      <c r="AB9869" s="85"/>
      <c r="AC9869" s="85"/>
      <c r="AD9869"/>
      <c r="AE9869" s="85"/>
      <c r="AF9869" s="85"/>
      <c r="AG9869" s="85"/>
      <c r="AH9869" s="85"/>
      <c r="AI9869" s="85"/>
      <c r="AJ9869" s="85"/>
    </row>
    <row r="9870" spans="1:36" s="89" customFormat="1" x14ac:dyDescent="0.25">
      <c r="A9870" s="86"/>
      <c r="B9870" s="85"/>
      <c r="C9870" s="157"/>
      <c r="D9870" s="169"/>
      <c r="E9870" s="107"/>
      <c r="F9870" s="108"/>
      <c r="G9870" s="85"/>
      <c r="H9870" s="85"/>
      <c r="I9870" s="86"/>
      <c r="J9870" s="87"/>
      <c r="K9870" s="88"/>
      <c r="L9870" s="88"/>
      <c r="M9870" s="88"/>
      <c r="N9870" s="88"/>
      <c r="O9870" s="88"/>
      <c r="P9870" s="88"/>
      <c r="Q9870" s="88"/>
      <c r="R9870" s="88"/>
      <c r="S9870" s="88"/>
      <c r="T9870" s="88"/>
      <c r="U9870" s="88"/>
      <c r="V9870" s="88"/>
      <c r="W9870" s="88"/>
      <c r="X9870" s="88"/>
      <c r="Z9870" s="88"/>
      <c r="AA9870" s="85"/>
      <c r="AB9870" s="85"/>
      <c r="AC9870" s="85"/>
      <c r="AD9870"/>
      <c r="AE9870" s="85"/>
      <c r="AF9870" s="85"/>
      <c r="AG9870" s="85"/>
      <c r="AH9870" s="85"/>
      <c r="AI9870" s="85"/>
      <c r="AJ9870" s="85"/>
    </row>
    <row r="9871" spans="1:36" s="89" customFormat="1" x14ac:dyDescent="0.25">
      <c r="A9871" s="86"/>
      <c r="B9871" s="85"/>
      <c r="C9871" s="157"/>
      <c r="D9871" s="169"/>
      <c r="E9871" s="107"/>
      <c r="F9871" s="108"/>
      <c r="G9871" s="85"/>
      <c r="H9871" s="85"/>
      <c r="I9871" s="86"/>
      <c r="J9871" s="87"/>
      <c r="K9871" s="88"/>
      <c r="L9871" s="88"/>
      <c r="M9871" s="88"/>
      <c r="N9871" s="88"/>
      <c r="O9871" s="88"/>
      <c r="P9871" s="88"/>
      <c r="Q9871" s="88"/>
      <c r="R9871" s="88"/>
      <c r="S9871" s="88"/>
      <c r="T9871" s="88"/>
      <c r="U9871" s="88"/>
      <c r="V9871" s="88"/>
      <c r="W9871" s="88"/>
      <c r="X9871" s="88"/>
      <c r="Z9871" s="88"/>
      <c r="AA9871" s="85"/>
      <c r="AB9871" s="85"/>
      <c r="AC9871" s="85"/>
      <c r="AD9871"/>
      <c r="AE9871" s="85"/>
      <c r="AF9871" s="85"/>
      <c r="AG9871" s="85"/>
      <c r="AH9871" s="85"/>
      <c r="AI9871" s="85"/>
      <c r="AJ9871" s="85"/>
    </row>
    <row r="9872" spans="1:36" s="89" customFormat="1" x14ac:dyDescent="0.25">
      <c r="A9872" s="86"/>
      <c r="B9872" s="85"/>
      <c r="C9872" s="157"/>
      <c r="D9872" s="169"/>
      <c r="E9872" s="107"/>
      <c r="F9872" s="108"/>
      <c r="G9872" s="85"/>
      <c r="H9872" s="85"/>
      <c r="I9872" s="86"/>
      <c r="J9872" s="87"/>
      <c r="K9872" s="88"/>
      <c r="L9872" s="88"/>
      <c r="M9872" s="88"/>
      <c r="N9872" s="88"/>
      <c r="O9872" s="88"/>
      <c r="P9872" s="88"/>
      <c r="Q9872" s="88"/>
      <c r="R9872" s="88"/>
      <c r="S9872" s="88"/>
      <c r="T9872" s="88"/>
      <c r="U9872" s="88"/>
      <c r="V9872" s="88"/>
      <c r="W9872" s="88"/>
      <c r="X9872" s="88"/>
      <c r="Z9872" s="88"/>
      <c r="AA9872" s="85"/>
      <c r="AB9872" s="85"/>
      <c r="AC9872" s="85"/>
      <c r="AD9872"/>
      <c r="AE9872" s="85"/>
      <c r="AF9872" s="85"/>
      <c r="AG9872" s="85"/>
      <c r="AH9872" s="85"/>
      <c r="AI9872" s="85"/>
      <c r="AJ9872" s="85"/>
    </row>
    <row r="9873" spans="1:36" s="89" customFormat="1" x14ac:dyDescent="0.25">
      <c r="A9873" s="86"/>
      <c r="B9873" s="85"/>
      <c r="C9873" s="157"/>
      <c r="D9873" s="169"/>
      <c r="E9873" s="107"/>
      <c r="F9873" s="108"/>
      <c r="G9873" s="85"/>
      <c r="H9873" s="85"/>
      <c r="I9873" s="86"/>
      <c r="J9873" s="87"/>
      <c r="K9873" s="88"/>
      <c r="L9873" s="88"/>
      <c r="M9873" s="88"/>
      <c r="N9873" s="88"/>
      <c r="O9873" s="88"/>
      <c r="P9873" s="88"/>
      <c r="Q9873" s="88"/>
      <c r="R9873" s="88"/>
      <c r="S9873" s="88"/>
      <c r="T9873" s="88"/>
      <c r="U9873" s="88"/>
      <c r="V9873" s="88"/>
      <c r="W9873" s="88"/>
      <c r="X9873" s="88"/>
      <c r="Z9873" s="88"/>
      <c r="AA9873" s="85"/>
      <c r="AB9873" s="85"/>
      <c r="AC9873" s="85"/>
      <c r="AD9873"/>
      <c r="AE9873" s="85"/>
      <c r="AF9873" s="85"/>
      <c r="AG9873" s="85"/>
      <c r="AH9873" s="85"/>
      <c r="AI9873" s="85"/>
      <c r="AJ9873" s="85"/>
    </row>
    <row r="9874" spans="1:36" s="89" customFormat="1" x14ac:dyDescent="0.25">
      <c r="A9874" s="86"/>
      <c r="B9874" s="85"/>
      <c r="C9874" s="157"/>
      <c r="D9874" s="169"/>
      <c r="E9874" s="107"/>
      <c r="F9874" s="108"/>
      <c r="G9874" s="85"/>
      <c r="H9874" s="85"/>
      <c r="I9874" s="86"/>
      <c r="J9874" s="87"/>
      <c r="K9874" s="88"/>
      <c r="L9874" s="88"/>
      <c r="M9874" s="88"/>
      <c r="N9874" s="88"/>
      <c r="O9874" s="88"/>
      <c r="P9874" s="88"/>
      <c r="Q9874" s="88"/>
      <c r="R9874" s="88"/>
      <c r="S9874" s="88"/>
      <c r="T9874" s="88"/>
      <c r="U9874" s="88"/>
      <c r="V9874" s="88"/>
      <c r="W9874" s="88"/>
      <c r="X9874" s="88"/>
      <c r="Z9874" s="88"/>
      <c r="AA9874" s="85"/>
      <c r="AB9874" s="85"/>
      <c r="AC9874" s="85"/>
      <c r="AD9874"/>
      <c r="AE9874" s="85"/>
      <c r="AF9874" s="85"/>
      <c r="AG9874" s="85"/>
      <c r="AH9874" s="85"/>
      <c r="AI9874" s="85"/>
      <c r="AJ9874" s="85"/>
    </row>
    <row r="9875" spans="1:36" s="89" customFormat="1" x14ac:dyDescent="0.25">
      <c r="A9875" s="86"/>
      <c r="B9875" s="85"/>
      <c r="C9875" s="157"/>
      <c r="D9875" s="169"/>
      <c r="E9875" s="107"/>
      <c r="F9875" s="108"/>
      <c r="G9875" s="85"/>
      <c r="H9875" s="85"/>
      <c r="I9875" s="86"/>
      <c r="J9875" s="87"/>
      <c r="K9875" s="88"/>
      <c r="L9875" s="88"/>
      <c r="M9875" s="88"/>
      <c r="N9875" s="88"/>
      <c r="O9875" s="88"/>
      <c r="P9875" s="88"/>
      <c r="Q9875" s="88"/>
      <c r="R9875" s="88"/>
      <c r="S9875" s="88"/>
      <c r="T9875" s="88"/>
      <c r="U9875" s="88"/>
      <c r="V9875" s="88"/>
      <c r="W9875" s="88"/>
      <c r="X9875" s="88"/>
      <c r="Z9875" s="88"/>
      <c r="AA9875" s="85"/>
      <c r="AB9875" s="85"/>
      <c r="AC9875" s="85"/>
      <c r="AD9875"/>
      <c r="AE9875" s="85"/>
      <c r="AF9875" s="85"/>
      <c r="AG9875" s="85"/>
      <c r="AH9875" s="85"/>
      <c r="AI9875" s="85"/>
      <c r="AJ9875" s="85"/>
    </row>
    <row r="9876" spans="1:36" s="89" customFormat="1" x14ac:dyDescent="0.25">
      <c r="A9876" s="86"/>
      <c r="B9876" s="85"/>
      <c r="C9876" s="157"/>
      <c r="D9876" s="169"/>
      <c r="E9876" s="107"/>
      <c r="F9876" s="108"/>
      <c r="G9876" s="85"/>
      <c r="H9876" s="85"/>
      <c r="I9876" s="86"/>
      <c r="J9876" s="87"/>
      <c r="K9876" s="88"/>
      <c r="L9876" s="88"/>
      <c r="M9876" s="88"/>
      <c r="N9876" s="88"/>
      <c r="O9876" s="88"/>
      <c r="P9876" s="88"/>
      <c r="Q9876" s="88"/>
      <c r="R9876" s="88"/>
      <c r="S9876" s="88"/>
      <c r="T9876" s="88"/>
      <c r="U9876" s="88"/>
      <c r="V9876" s="88"/>
      <c r="W9876" s="88"/>
      <c r="X9876" s="88"/>
      <c r="Z9876" s="88"/>
      <c r="AA9876" s="85"/>
      <c r="AB9876" s="85"/>
      <c r="AC9876" s="85"/>
      <c r="AD9876"/>
      <c r="AE9876" s="85"/>
      <c r="AF9876" s="85"/>
      <c r="AG9876" s="85"/>
      <c r="AH9876" s="85"/>
      <c r="AI9876" s="85"/>
      <c r="AJ9876" s="85"/>
    </row>
    <row r="9877" spans="1:36" s="89" customFormat="1" x14ac:dyDescent="0.25">
      <c r="A9877" s="86"/>
      <c r="B9877" s="85"/>
      <c r="C9877" s="157"/>
      <c r="D9877" s="169"/>
      <c r="E9877" s="107"/>
      <c r="F9877" s="108"/>
      <c r="G9877" s="85"/>
      <c r="H9877" s="85"/>
      <c r="I9877" s="86"/>
      <c r="J9877" s="87"/>
      <c r="K9877" s="88"/>
      <c r="L9877" s="88"/>
      <c r="M9877" s="88"/>
      <c r="N9877" s="88"/>
      <c r="O9877" s="88"/>
      <c r="P9877" s="88"/>
      <c r="Q9877" s="88"/>
      <c r="R9877" s="88"/>
      <c r="S9877" s="88"/>
      <c r="T9877" s="88"/>
      <c r="U9877" s="88"/>
      <c r="V9877" s="88"/>
      <c r="W9877" s="88"/>
      <c r="X9877" s="88"/>
      <c r="Z9877" s="88"/>
      <c r="AA9877" s="85"/>
      <c r="AB9877" s="85"/>
      <c r="AC9877" s="85"/>
      <c r="AD9877"/>
      <c r="AE9877" s="85"/>
      <c r="AF9877" s="85"/>
      <c r="AG9877" s="85"/>
      <c r="AH9877" s="85"/>
      <c r="AI9877" s="85"/>
      <c r="AJ9877" s="85"/>
    </row>
    <row r="9878" spans="1:36" s="89" customFormat="1" x14ac:dyDescent="0.25">
      <c r="A9878" s="86"/>
      <c r="B9878" s="85"/>
      <c r="C9878" s="157"/>
      <c r="D9878" s="169"/>
      <c r="E9878" s="107"/>
      <c r="F9878" s="108"/>
      <c r="G9878" s="85"/>
      <c r="H9878" s="85"/>
      <c r="I9878" s="86"/>
      <c r="J9878" s="87"/>
      <c r="K9878" s="88"/>
      <c r="L9878" s="88"/>
      <c r="M9878" s="88"/>
      <c r="N9878" s="88"/>
      <c r="O9878" s="88"/>
      <c r="P9878" s="88"/>
      <c r="Q9878" s="88"/>
      <c r="R9878" s="88"/>
      <c r="S9878" s="88"/>
      <c r="T9878" s="88"/>
      <c r="U9878" s="88"/>
      <c r="V9878" s="88"/>
      <c r="W9878" s="88"/>
      <c r="X9878" s="88"/>
      <c r="Z9878" s="88"/>
      <c r="AA9878" s="85"/>
      <c r="AB9878" s="85"/>
      <c r="AC9878" s="85"/>
      <c r="AD9878"/>
      <c r="AE9878" s="85"/>
      <c r="AF9878" s="85"/>
      <c r="AG9878" s="85"/>
      <c r="AH9878" s="85"/>
      <c r="AI9878" s="85"/>
      <c r="AJ9878" s="85"/>
    </row>
    <row r="9879" spans="1:36" s="89" customFormat="1" x14ac:dyDescent="0.25">
      <c r="A9879" s="86"/>
      <c r="B9879" s="85"/>
      <c r="C9879" s="157"/>
      <c r="D9879" s="169"/>
      <c r="E9879" s="107"/>
      <c r="F9879" s="108"/>
      <c r="G9879" s="85"/>
      <c r="H9879" s="85"/>
      <c r="I9879" s="86"/>
      <c r="J9879" s="87"/>
      <c r="K9879" s="88"/>
      <c r="L9879" s="88"/>
      <c r="M9879" s="88"/>
      <c r="N9879" s="88"/>
      <c r="O9879" s="88"/>
      <c r="P9879" s="88"/>
      <c r="Q9879" s="88"/>
      <c r="R9879" s="88"/>
      <c r="S9879" s="88"/>
      <c r="T9879" s="88"/>
      <c r="U9879" s="88"/>
      <c r="V9879" s="88"/>
      <c r="W9879" s="88"/>
      <c r="X9879" s="88"/>
      <c r="Z9879" s="88"/>
      <c r="AA9879" s="85"/>
      <c r="AB9879" s="85"/>
      <c r="AC9879" s="85"/>
      <c r="AD9879"/>
      <c r="AE9879" s="85"/>
      <c r="AF9879" s="85"/>
      <c r="AG9879" s="85"/>
      <c r="AH9879" s="85"/>
      <c r="AI9879" s="85"/>
      <c r="AJ9879" s="85"/>
    </row>
    <row r="9880" spans="1:36" s="89" customFormat="1" x14ac:dyDescent="0.25">
      <c r="A9880" s="86"/>
      <c r="B9880" s="85"/>
      <c r="C9880" s="157"/>
      <c r="D9880" s="169"/>
      <c r="E9880" s="107"/>
      <c r="F9880" s="108"/>
      <c r="G9880" s="85"/>
      <c r="H9880" s="85"/>
      <c r="I9880" s="86"/>
      <c r="J9880" s="87"/>
      <c r="K9880" s="88"/>
      <c r="L9880" s="88"/>
      <c r="M9880" s="88"/>
      <c r="N9880" s="88"/>
      <c r="O9880" s="88"/>
      <c r="P9880" s="88"/>
      <c r="Q9880" s="88"/>
      <c r="R9880" s="88"/>
      <c r="S9880" s="88"/>
      <c r="T9880" s="88"/>
      <c r="U9880" s="88"/>
      <c r="V9880" s="88"/>
      <c r="W9880" s="88"/>
      <c r="X9880" s="88"/>
      <c r="Z9880" s="88"/>
      <c r="AA9880" s="85"/>
      <c r="AB9880" s="85"/>
      <c r="AC9880" s="85"/>
      <c r="AD9880"/>
      <c r="AE9880" s="85"/>
      <c r="AF9880" s="85"/>
      <c r="AG9880" s="85"/>
      <c r="AH9880" s="85"/>
      <c r="AI9880" s="85"/>
      <c r="AJ9880" s="85"/>
    </row>
    <row r="9881" spans="1:36" s="89" customFormat="1" x14ac:dyDescent="0.25">
      <c r="A9881" s="86"/>
      <c r="B9881" s="85"/>
      <c r="C9881" s="157"/>
      <c r="D9881" s="169"/>
      <c r="E9881" s="107"/>
      <c r="F9881" s="108"/>
      <c r="G9881" s="85"/>
      <c r="H9881" s="85"/>
      <c r="I9881" s="86"/>
      <c r="J9881" s="87"/>
      <c r="K9881" s="88"/>
      <c r="L9881" s="88"/>
      <c r="M9881" s="88"/>
      <c r="N9881" s="88"/>
      <c r="O9881" s="88"/>
      <c r="P9881" s="88"/>
      <c r="Q9881" s="88"/>
      <c r="R9881" s="88"/>
      <c r="S9881" s="88"/>
      <c r="T9881" s="88"/>
      <c r="U9881" s="88"/>
      <c r="V9881" s="88"/>
      <c r="W9881" s="88"/>
      <c r="X9881" s="88"/>
      <c r="Z9881" s="88"/>
      <c r="AA9881" s="85"/>
      <c r="AB9881" s="85"/>
      <c r="AC9881" s="85"/>
      <c r="AD9881"/>
      <c r="AE9881" s="85"/>
      <c r="AF9881" s="85"/>
      <c r="AG9881" s="85"/>
      <c r="AH9881" s="85"/>
      <c r="AI9881" s="85"/>
      <c r="AJ9881" s="85"/>
    </row>
    <row r="9882" spans="1:36" s="89" customFormat="1" x14ac:dyDescent="0.25">
      <c r="A9882" s="86"/>
      <c r="B9882" s="85"/>
      <c r="C9882" s="157"/>
      <c r="D9882" s="169"/>
      <c r="E9882" s="107"/>
      <c r="F9882" s="108"/>
      <c r="G9882" s="85"/>
      <c r="H9882" s="85"/>
      <c r="I9882" s="86"/>
      <c r="J9882" s="87"/>
      <c r="K9882" s="88"/>
      <c r="L9882" s="88"/>
      <c r="M9882" s="88"/>
      <c r="N9882" s="88"/>
      <c r="O9882" s="88"/>
      <c r="P9882" s="88"/>
      <c r="Q9882" s="88"/>
      <c r="R9882" s="88"/>
      <c r="S9882" s="88"/>
      <c r="T9882" s="88"/>
      <c r="U9882" s="88"/>
      <c r="V9882" s="88"/>
      <c r="W9882" s="88"/>
      <c r="X9882" s="88"/>
      <c r="Z9882" s="88"/>
      <c r="AA9882" s="85"/>
      <c r="AB9882" s="85"/>
      <c r="AC9882" s="85"/>
      <c r="AD9882"/>
      <c r="AE9882" s="85"/>
      <c r="AF9882" s="85"/>
      <c r="AG9882" s="85"/>
      <c r="AH9882" s="85"/>
      <c r="AI9882" s="85"/>
      <c r="AJ9882" s="85"/>
    </row>
    <row r="9883" spans="1:36" s="89" customFormat="1" x14ac:dyDescent="0.25">
      <c r="A9883" s="86"/>
      <c r="B9883" s="85"/>
      <c r="C9883" s="157"/>
      <c r="D9883" s="169"/>
      <c r="E9883" s="107"/>
      <c r="F9883" s="108"/>
      <c r="G9883" s="85"/>
      <c r="H9883" s="85"/>
      <c r="I9883" s="86"/>
      <c r="J9883" s="87"/>
      <c r="K9883" s="88"/>
      <c r="L9883" s="88"/>
      <c r="M9883" s="88"/>
      <c r="N9883" s="88"/>
      <c r="O9883" s="88"/>
      <c r="P9883" s="88"/>
      <c r="Q9883" s="88"/>
      <c r="R9883" s="88"/>
      <c r="S9883" s="88"/>
      <c r="T9883" s="88"/>
      <c r="U9883" s="88"/>
      <c r="V9883" s="88"/>
      <c r="W9883" s="88"/>
      <c r="X9883" s="88"/>
      <c r="Z9883" s="88"/>
      <c r="AA9883" s="85"/>
      <c r="AB9883" s="85"/>
      <c r="AC9883" s="85"/>
      <c r="AD9883"/>
      <c r="AE9883" s="85"/>
      <c r="AF9883" s="85"/>
      <c r="AG9883" s="85"/>
      <c r="AH9883" s="85"/>
      <c r="AI9883" s="85"/>
      <c r="AJ9883" s="85"/>
    </row>
    <row r="9884" spans="1:36" s="89" customFormat="1" x14ac:dyDescent="0.25">
      <c r="A9884" s="86"/>
      <c r="B9884" s="85"/>
      <c r="C9884" s="157"/>
      <c r="D9884" s="169"/>
      <c r="E9884" s="107"/>
      <c r="F9884" s="108"/>
      <c r="G9884" s="85"/>
      <c r="H9884" s="85"/>
      <c r="I9884" s="86"/>
      <c r="J9884" s="87"/>
      <c r="K9884" s="88"/>
      <c r="L9884" s="88"/>
      <c r="M9884" s="88"/>
      <c r="N9884" s="88"/>
      <c r="O9884" s="88"/>
      <c r="P9884" s="88"/>
      <c r="Q9884" s="88"/>
      <c r="R9884" s="88"/>
      <c r="S9884" s="88"/>
      <c r="T9884" s="88"/>
      <c r="U9884" s="88"/>
      <c r="V9884" s="88"/>
      <c r="W9884" s="88"/>
      <c r="X9884" s="88"/>
      <c r="Z9884" s="88"/>
      <c r="AA9884" s="85"/>
      <c r="AB9884" s="85"/>
      <c r="AC9884" s="85"/>
      <c r="AD9884"/>
      <c r="AE9884" s="85"/>
      <c r="AF9884" s="85"/>
      <c r="AG9884" s="85"/>
      <c r="AH9884" s="85"/>
      <c r="AI9884" s="85"/>
      <c r="AJ9884" s="85"/>
    </row>
    <row r="9885" spans="1:36" s="89" customFormat="1" x14ac:dyDescent="0.25">
      <c r="A9885" s="86"/>
      <c r="B9885" s="85"/>
      <c r="C9885" s="157"/>
      <c r="D9885" s="169"/>
      <c r="E9885" s="107"/>
      <c r="F9885" s="108"/>
      <c r="G9885" s="85"/>
      <c r="H9885" s="85"/>
      <c r="I9885" s="86"/>
      <c r="J9885" s="87"/>
      <c r="K9885" s="88"/>
      <c r="L9885" s="88"/>
      <c r="M9885" s="88"/>
      <c r="N9885" s="88"/>
      <c r="O9885" s="88"/>
      <c r="P9885" s="88"/>
      <c r="Q9885" s="88"/>
      <c r="R9885" s="88"/>
      <c r="S9885" s="88"/>
      <c r="T9885" s="88"/>
      <c r="U9885" s="88"/>
      <c r="V9885" s="88"/>
      <c r="W9885" s="88"/>
      <c r="X9885" s="88"/>
      <c r="Z9885" s="88"/>
      <c r="AA9885" s="85"/>
      <c r="AB9885" s="85"/>
      <c r="AC9885" s="85"/>
      <c r="AD9885"/>
      <c r="AE9885" s="85"/>
      <c r="AF9885" s="85"/>
      <c r="AG9885" s="85"/>
      <c r="AH9885" s="85"/>
      <c r="AI9885" s="85"/>
      <c r="AJ9885" s="85"/>
    </row>
    <row r="9886" spans="1:36" s="89" customFormat="1" x14ac:dyDescent="0.25">
      <c r="A9886" s="86"/>
      <c r="B9886" s="85"/>
      <c r="C9886" s="157"/>
      <c r="D9886" s="169"/>
      <c r="E9886" s="107"/>
      <c r="F9886" s="108"/>
      <c r="G9886" s="85"/>
      <c r="H9886" s="85"/>
      <c r="I9886" s="86"/>
      <c r="J9886" s="87"/>
      <c r="K9886" s="88"/>
      <c r="L9886" s="88"/>
      <c r="M9886" s="88"/>
      <c r="N9886" s="88"/>
      <c r="O9886" s="88"/>
      <c r="P9886" s="88"/>
      <c r="Q9886" s="88"/>
      <c r="R9886" s="88"/>
      <c r="S9886" s="88"/>
      <c r="T9886" s="88"/>
      <c r="U9886" s="88"/>
      <c r="V9886" s="88"/>
      <c r="W9886" s="88"/>
      <c r="X9886" s="88"/>
      <c r="Z9886" s="88"/>
      <c r="AA9886" s="85"/>
      <c r="AB9886" s="85"/>
      <c r="AC9886" s="85"/>
      <c r="AD9886"/>
      <c r="AE9886" s="85"/>
      <c r="AF9886" s="85"/>
      <c r="AG9886" s="85"/>
      <c r="AH9886" s="85"/>
      <c r="AI9886" s="85"/>
      <c r="AJ9886" s="85"/>
    </row>
    <row r="9887" spans="1:36" s="89" customFormat="1" x14ac:dyDescent="0.25">
      <c r="A9887" s="86"/>
      <c r="B9887" s="85"/>
      <c r="C9887" s="157"/>
      <c r="D9887" s="169"/>
      <c r="E9887" s="107"/>
      <c r="F9887" s="108"/>
      <c r="G9887" s="85"/>
      <c r="H9887" s="85"/>
      <c r="I9887" s="86"/>
      <c r="J9887" s="87"/>
      <c r="K9887" s="88"/>
      <c r="L9887" s="88"/>
      <c r="M9887" s="88"/>
      <c r="N9887" s="88"/>
      <c r="O9887" s="88"/>
      <c r="P9887" s="88"/>
      <c r="Q9887" s="88"/>
      <c r="R9887" s="88"/>
      <c r="S9887" s="88"/>
      <c r="T9887" s="88"/>
      <c r="U9887" s="88"/>
      <c r="V9887" s="88"/>
      <c r="W9887" s="88"/>
      <c r="X9887" s="88"/>
      <c r="Z9887" s="88"/>
      <c r="AA9887" s="85"/>
      <c r="AB9887" s="85"/>
      <c r="AC9887" s="85"/>
      <c r="AD9887"/>
      <c r="AE9887" s="85"/>
      <c r="AF9887" s="85"/>
      <c r="AG9887" s="85"/>
      <c r="AH9887" s="85"/>
      <c r="AI9887" s="85"/>
      <c r="AJ9887" s="85"/>
    </row>
    <row r="9888" spans="1:36" s="89" customFormat="1" x14ac:dyDescent="0.25">
      <c r="A9888" s="86"/>
      <c r="B9888" s="85"/>
      <c r="C9888" s="157"/>
      <c r="D9888" s="169"/>
      <c r="E9888" s="107"/>
      <c r="F9888" s="108"/>
      <c r="G9888" s="85"/>
      <c r="H9888" s="85"/>
      <c r="I9888" s="86"/>
      <c r="J9888" s="87"/>
      <c r="K9888" s="88"/>
      <c r="L9888" s="88"/>
      <c r="M9888" s="88"/>
      <c r="N9888" s="88"/>
      <c r="O9888" s="88"/>
      <c r="P9888" s="88"/>
      <c r="Q9888" s="88"/>
      <c r="R9888" s="88"/>
      <c r="S9888" s="88"/>
      <c r="T9888" s="88"/>
      <c r="U9888" s="88"/>
      <c r="V9888" s="88"/>
      <c r="W9888" s="88"/>
      <c r="X9888" s="88"/>
      <c r="Z9888" s="88"/>
      <c r="AA9888" s="85"/>
      <c r="AB9888" s="85"/>
      <c r="AC9888" s="85"/>
      <c r="AD9888"/>
      <c r="AE9888" s="85"/>
      <c r="AF9888" s="85"/>
      <c r="AG9888" s="85"/>
      <c r="AH9888" s="85"/>
      <c r="AI9888" s="85"/>
      <c r="AJ9888" s="85"/>
    </row>
    <row r="9889" spans="1:36" s="89" customFormat="1" x14ac:dyDescent="0.25">
      <c r="A9889" s="86"/>
      <c r="B9889" s="85"/>
      <c r="C9889" s="157"/>
      <c r="D9889" s="169"/>
      <c r="E9889" s="107"/>
      <c r="F9889" s="108"/>
      <c r="G9889" s="85"/>
      <c r="H9889" s="85"/>
      <c r="I9889" s="86"/>
      <c r="J9889" s="87"/>
      <c r="K9889" s="88"/>
      <c r="L9889" s="88"/>
      <c r="M9889" s="88"/>
      <c r="N9889" s="88"/>
      <c r="O9889" s="88"/>
      <c r="P9889" s="88"/>
      <c r="Q9889" s="88"/>
      <c r="R9889" s="88"/>
      <c r="S9889" s="88"/>
      <c r="T9889" s="88"/>
      <c r="U9889" s="88"/>
      <c r="V9889" s="88"/>
      <c r="W9889" s="88"/>
      <c r="X9889" s="88"/>
      <c r="Z9889" s="88"/>
      <c r="AA9889" s="85"/>
      <c r="AB9889" s="85"/>
      <c r="AC9889" s="85"/>
      <c r="AD9889"/>
      <c r="AE9889" s="85"/>
      <c r="AF9889" s="85"/>
      <c r="AG9889" s="85"/>
      <c r="AH9889" s="85"/>
      <c r="AI9889" s="85"/>
      <c r="AJ9889" s="85"/>
    </row>
    <row r="9890" spans="1:36" s="89" customFormat="1" x14ac:dyDescent="0.25">
      <c r="A9890" s="86"/>
      <c r="B9890" s="85"/>
      <c r="C9890" s="157"/>
      <c r="D9890" s="169"/>
      <c r="E9890" s="107"/>
      <c r="F9890" s="108"/>
      <c r="G9890" s="85"/>
      <c r="H9890" s="85"/>
      <c r="I9890" s="86"/>
      <c r="J9890" s="87"/>
      <c r="K9890" s="88"/>
      <c r="L9890" s="88"/>
      <c r="M9890" s="88"/>
      <c r="N9890" s="88"/>
      <c r="O9890" s="88"/>
      <c r="P9890" s="88"/>
      <c r="Q9890" s="88"/>
      <c r="R9890" s="88"/>
      <c r="S9890" s="88"/>
      <c r="T9890" s="88"/>
      <c r="U9890" s="88"/>
      <c r="V9890" s="88"/>
      <c r="W9890" s="88"/>
      <c r="X9890" s="88"/>
      <c r="Z9890" s="88"/>
      <c r="AA9890" s="85"/>
      <c r="AB9890" s="85"/>
      <c r="AC9890" s="85"/>
      <c r="AD9890"/>
      <c r="AE9890" s="85"/>
      <c r="AF9890" s="85"/>
      <c r="AG9890" s="85"/>
      <c r="AH9890" s="85"/>
      <c r="AI9890" s="85"/>
      <c r="AJ9890" s="85"/>
    </row>
    <row r="9891" spans="1:36" s="89" customFormat="1" x14ac:dyDescent="0.25">
      <c r="A9891" s="86"/>
      <c r="B9891" s="85"/>
      <c r="C9891" s="157"/>
      <c r="D9891" s="169"/>
      <c r="E9891" s="107"/>
      <c r="F9891" s="108"/>
      <c r="G9891" s="85"/>
      <c r="H9891" s="85"/>
      <c r="I9891" s="86"/>
      <c r="J9891" s="87"/>
      <c r="K9891" s="88"/>
      <c r="L9891" s="88"/>
      <c r="M9891" s="88"/>
      <c r="N9891" s="88"/>
      <c r="O9891" s="88"/>
      <c r="P9891" s="88"/>
      <c r="Q9891" s="88"/>
      <c r="R9891" s="88"/>
      <c r="S9891" s="88"/>
      <c r="T9891" s="88"/>
      <c r="U9891" s="88"/>
      <c r="V9891" s="88"/>
      <c r="W9891" s="88"/>
      <c r="X9891" s="88"/>
      <c r="Z9891" s="88"/>
      <c r="AA9891" s="85"/>
      <c r="AB9891" s="85"/>
      <c r="AC9891" s="85"/>
      <c r="AD9891"/>
      <c r="AE9891" s="85"/>
      <c r="AF9891" s="85"/>
      <c r="AG9891" s="85"/>
      <c r="AH9891" s="85"/>
      <c r="AI9891" s="85"/>
      <c r="AJ9891" s="85"/>
    </row>
    <row r="9892" spans="1:36" s="89" customFormat="1" x14ac:dyDescent="0.25">
      <c r="A9892" s="86"/>
      <c r="B9892" s="85"/>
      <c r="C9892" s="157"/>
      <c r="D9892" s="169"/>
      <c r="E9892" s="107"/>
      <c r="F9892" s="108"/>
      <c r="G9892" s="85"/>
      <c r="H9892" s="85"/>
      <c r="I9892" s="86"/>
      <c r="J9892" s="87"/>
      <c r="K9892" s="88"/>
      <c r="L9892" s="88"/>
      <c r="M9892" s="88"/>
      <c r="N9892" s="88"/>
      <c r="O9892" s="88"/>
      <c r="P9892" s="88"/>
      <c r="Q9892" s="88"/>
      <c r="R9892" s="88"/>
      <c r="S9892" s="88"/>
      <c r="T9892" s="88"/>
      <c r="U9892" s="88"/>
      <c r="V9892" s="88"/>
      <c r="W9892" s="88"/>
      <c r="X9892" s="88"/>
      <c r="Z9892" s="88"/>
      <c r="AA9892" s="85"/>
      <c r="AB9892" s="85"/>
      <c r="AC9892" s="85"/>
      <c r="AD9892"/>
      <c r="AE9892" s="85"/>
      <c r="AF9892" s="85"/>
      <c r="AG9892" s="85"/>
      <c r="AH9892" s="85"/>
      <c r="AI9892" s="85"/>
      <c r="AJ9892" s="85"/>
    </row>
    <row r="9893" spans="1:36" s="89" customFormat="1" x14ac:dyDescent="0.25">
      <c r="A9893" s="86"/>
      <c r="B9893" s="85"/>
      <c r="C9893" s="157"/>
      <c r="D9893" s="169"/>
      <c r="E9893" s="107"/>
      <c r="F9893" s="108"/>
      <c r="G9893" s="85"/>
      <c r="H9893" s="85"/>
      <c r="I9893" s="86"/>
      <c r="J9893" s="87"/>
      <c r="K9893" s="88"/>
      <c r="L9893" s="88"/>
      <c r="M9893" s="88"/>
      <c r="N9893" s="88"/>
      <c r="O9893" s="88"/>
      <c r="P9893" s="88"/>
      <c r="Q9893" s="88"/>
      <c r="R9893" s="88"/>
      <c r="S9893" s="88"/>
      <c r="T9893" s="88"/>
      <c r="U9893" s="88"/>
      <c r="V9893" s="88"/>
      <c r="W9893" s="88"/>
      <c r="X9893" s="88"/>
      <c r="Z9893" s="88"/>
      <c r="AA9893" s="85"/>
      <c r="AB9893" s="85"/>
      <c r="AC9893" s="85"/>
      <c r="AD9893"/>
      <c r="AE9893" s="85"/>
      <c r="AF9893" s="85"/>
      <c r="AG9893" s="85"/>
      <c r="AH9893" s="85"/>
      <c r="AI9893" s="85"/>
      <c r="AJ9893" s="85"/>
    </row>
    <row r="9894" spans="1:36" s="89" customFormat="1" x14ac:dyDescent="0.25">
      <c r="A9894" s="86"/>
      <c r="B9894" s="85"/>
      <c r="C9894" s="157"/>
      <c r="D9894" s="169"/>
      <c r="E9894" s="107"/>
      <c r="F9894" s="108"/>
      <c r="G9894" s="85"/>
      <c r="H9894" s="85"/>
      <c r="I9894" s="86"/>
      <c r="J9894" s="87"/>
      <c r="K9894" s="88"/>
      <c r="L9894" s="88"/>
      <c r="M9894" s="88"/>
      <c r="N9894" s="88"/>
      <c r="O9894" s="88"/>
      <c r="P9894" s="88"/>
      <c r="Q9894" s="88"/>
      <c r="R9894" s="88"/>
      <c r="S9894" s="88"/>
      <c r="T9894" s="88"/>
      <c r="U9894" s="88"/>
      <c r="V9894" s="88"/>
      <c r="W9894" s="88"/>
      <c r="X9894" s="88"/>
      <c r="Z9894" s="88"/>
      <c r="AA9894" s="85"/>
      <c r="AB9894" s="85"/>
      <c r="AC9894" s="85"/>
      <c r="AD9894"/>
      <c r="AE9894" s="85"/>
      <c r="AF9894" s="85"/>
      <c r="AG9894" s="85"/>
      <c r="AH9894" s="85"/>
      <c r="AI9894" s="85"/>
      <c r="AJ9894" s="85"/>
    </row>
    <row r="9895" spans="1:36" s="89" customFormat="1" x14ac:dyDescent="0.25">
      <c r="A9895" s="86"/>
      <c r="B9895" s="85"/>
      <c r="C9895" s="157"/>
      <c r="D9895" s="169"/>
      <c r="E9895" s="107"/>
      <c r="F9895" s="108"/>
      <c r="G9895" s="85"/>
      <c r="H9895" s="85"/>
      <c r="I9895" s="86"/>
      <c r="J9895" s="87"/>
      <c r="K9895" s="88"/>
      <c r="L9895" s="88"/>
      <c r="M9895" s="88"/>
      <c r="N9895" s="88"/>
      <c r="O9895" s="88"/>
      <c r="P9895" s="88"/>
      <c r="Q9895" s="88"/>
      <c r="R9895" s="88"/>
      <c r="S9895" s="88"/>
      <c r="T9895" s="88"/>
      <c r="U9895" s="88"/>
      <c r="V9895" s="88"/>
      <c r="W9895" s="88"/>
      <c r="X9895" s="88"/>
      <c r="Z9895" s="88"/>
      <c r="AA9895" s="85"/>
      <c r="AB9895" s="85"/>
      <c r="AC9895" s="85"/>
      <c r="AD9895"/>
      <c r="AE9895" s="85"/>
      <c r="AF9895" s="85"/>
      <c r="AG9895" s="85"/>
      <c r="AH9895" s="85"/>
      <c r="AI9895" s="85"/>
      <c r="AJ9895" s="85"/>
    </row>
    <row r="9896" spans="1:36" s="89" customFormat="1" x14ac:dyDescent="0.25">
      <c r="A9896" s="86"/>
      <c r="B9896" s="85"/>
      <c r="C9896" s="157"/>
      <c r="D9896" s="169"/>
      <c r="E9896" s="107"/>
      <c r="F9896" s="108"/>
      <c r="G9896" s="85"/>
      <c r="H9896" s="85"/>
      <c r="I9896" s="86"/>
      <c r="J9896" s="87"/>
      <c r="K9896" s="88"/>
      <c r="L9896" s="88"/>
      <c r="M9896" s="88"/>
      <c r="N9896" s="88"/>
      <c r="O9896" s="88"/>
      <c r="P9896" s="88"/>
      <c r="Q9896" s="88"/>
      <c r="R9896" s="88"/>
      <c r="S9896" s="88"/>
      <c r="T9896" s="88"/>
      <c r="U9896" s="88"/>
      <c r="V9896" s="88"/>
      <c r="W9896" s="88"/>
      <c r="X9896" s="88"/>
      <c r="Z9896" s="88"/>
      <c r="AA9896" s="85"/>
      <c r="AB9896" s="85"/>
      <c r="AC9896" s="85"/>
      <c r="AD9896"/>
      <c r="AE9896" s="85"/>
      <c r="AF9896" s="85"/>
      <c r="AG9896" s="85"/>
      <c r="AH9896" s="85"/>
      <c r="AI9896" s="85"/>
      <c r="AJ9896" s="85"/>
    </row>
    <row r="9897" spans="1:36" s="89" customFormat="1" x14ac:dyDescent="0.25">
      <c r="A9897" s="86"/>
      <c r="B9897" s="85"/>
      <c r="C9897" s="157"/>
      <c r="D9897" s="169"/>
      <c r="E9897" s="107"/>
      <c r="F9897" s="108"/>
      <c r="G9897" s="85"/>
      <c r="H9897" s="85"/>
      <c r="I9897" s="86"/>
      <c r="J9897" s="87"/>
      <c r="K9897" s="88"/>
      <c r="L9897" s="88"/>
      <c r="M9897" s="88"/>
      <c r="N9897" s="88"/>
      <c r="O9897" s="88"/>
      <c r="P9897" s="88"/>
      <c r="Q9897" s="88"/>
      <c r="R9897" s="88"/>
      <c r="S9897" s="88"/>
      <c r="T9897" s="88"/>
      <c r="U9897" s="88"/>
      <c r="V9897" s="88"/>
      <c r="W9897" s="88"/>
      <c r="X9897" s="88"/>
      <c r="Z9897" s="88"/>
      <c r="AA9897" s="85"/>
      <c r="AB9897" s="85"/>
      <c r="AC9897" s="85"/>
      <c r="AD9897"/>
      <c r="AE9897" s="85"/>
      <c r="AF9897" s="85"/>
      <c r="AG9897" s="85"/>
      <c r="AH9897" s="85"/>
      <c r="AI9897" s="85"/>
      <c r="AJ9897" s="85"/>
    </row>
    <row r="9898" spans="1:36" s="89" customFormat="1" x14ac:dyDescent="0.25">
      <c r="A9898" s="86"/>
      <c r="B9898" s="85"/>
      <c r="C9898" s="157"/>
      <c r="D9898" s="169"/>
      <c r="E9898" s="107"/>
      <c r="F9898" s="108"/>
      <c r="G9898" s="85"/>
      <c r="H9898" s="85"/>
      <c r="I9898" s="86"/>
      <c r="J9898" s="87"/>
      <c r="K9898" s="88"/>
      <c r="L9898" s="88"/>
      <c r="M9898" s="88"/>
      <c r="N9898" s="88"/>
      <c r="O9898" s="88"/>
      <c r="P9898" s="88"/>
      <c r="Q9898" s="88"/>
      <c r="R9898" s="88"/>
      <c r="S9898" s="88"/>
      <c r="T9898" s="88"/>
      <c r="U9898" s="88"/>
      <c r="V9898" s="88"/>
      <c r="W9898" s="88"/>
      <c r="X9898" s="88"/>
      <c r="Z9898" s="88"/>
      <c r="AA9898" s="85"/>
      <c r="AB9898" s="85"/>
      <c r="AC9898" s="85"/>
      <c r="AD9898"/>
      <c r="AE9898" s="85"/>
      <c r="AF9898" s="85"/>
      <c r="AG9898" s="85"/>
      <c r="AH9898" s="85"/>
      <c r="AI9898" s="85"/>
      <c r="AJ9898" s="85"/>
    </row>
    <row r="9899" spans="1:36" s="89" customFormat="1" x14ac:dyDescent="0.25">
      <c r="A9899" s="86"/>
      <c r="B9899" s="85"/>
      <c r="C9899" s="157"/>
      <c r="D9899" s="169"/>
      <c r="E9899" s="107"/>
      <c r="F9899" s="108"/>
      <c r="G9899" s="85"/>
      <c r="H9899" s="85"/>
      <c r="I9899" s="86"/>
      <c r="J9899" s="87"/>
      <c r="K9899" s="88"/>
      <c r="L9899" s="88"/>
      <c r="M9899" s="88"/>
      <c r="N9899" s="88"/>
      <c r="O9899" s="88"/>
      <c r="P9899" s="88"/>
      <c r="Q9899" s="88"/>
      <c r="R9899" s="88"/>
      <c r="S9899" s="88"/>
      <c r="T9899" s="88"/>
      <c r="U9899" s="88"/>
      <c r="V9899" s="88"/>
      <c r="W9899" s="88"/>
      <c r="X9899" s="88"/>
      <c r="Z9899" s="88"/>
      <c r="AA9899" s="85"/>
      <c r="AB9899" s="85"/>
      <c r="AC9899" s="85"/>
      <c r="AD9899"/>
      <c r="AE9899" s="85"/>
      <c r="AF9899" s="85"/>
      <c r="AG9899" s="85"/>
      <c r="AH9899" s="85"/>
      <c r="AI9899" s="85"/>
      <c r="AJ9899" s="85"/>
    </row>
    <row r="9900" spans="1:36" s="89" customFormat="1" x14ac:dyDescent="0.25">
      <c r="A9900" s="86"/>
      <c r="B9900" s="85"/>
      <c r="C9900" s="157"/>
      <c r="D9900" s="169"/>
      <c r="E9900" s="107"/>
      <c r="F9900" s="108"/>
      <c r="G9900" s="85"/>
      <c r="H9900" s="85"/>
      <c r="I9900" s="86"/>
      <c r="J9900" s="87"/>
      <c r="K9900" s="88"/>
      <c r="L9900" s="88"/>
      <c r="M9900" s="88"/>
      <c r="N9900" s="88"/>
      <c r="O9900" s="88"/>
      <c r="P9900" s="88"/>
      <c r="Q9900" s="88"/>
      <c r="R9900" s="88"/>
      <c r="S9900" s="88"/>
      <c r="T9900" s="88"/>
      <c r="U9900" s="88"/>
      <c r="V9900" s="88"/>
      <c r="W9900" s="88"/>
      <c r="X9900" s="88"/>
      <c r="Z9900" s="88"/>
      <c r="AA9900" s="85"/>
      <c r="AB9900" s="85"/>
      <c r="AC9900" s="85"/>
      <c r="AD9900"/>
      <c r="AE9900" s="85"/>
      <c r="AF9900" s="85"/>
      <c r="AG9900" s="85"/>
      <c r="AH9900" s="85"/>
      <c r="AI9900" s="85"/>
      <c r="AJ9900" s="85"/>
    </row>
    <row r="9901" spans="1:36" s="89" customFormat="1" x14ac:dyDescent="0.25">
      <c r="A9901" s="86"/>
      <c r="B9901" s="85"/>
      <c r="C9901" s="157"/>
      <c r="D9901" s="169"/>
      <c r="E9901" s="107"/>
      <c r="F9901" s="108"/>
      <c r="G9901" s="85"/>
      <c r="H9901" s="85"/>
      <c r="I9901" s="86"/>
      <c r="J9901" s="87"/>
      <c r="K9901" s="88"/>
      <c r="L9901" s="88"/>
      <c r="M9901" s="88"/>
      <c r="N9901" s="88"/>
      <c r="O9901" s="88"/>
      <c r="P9901" s="88"/>
      <c r="Q9901" s="88"/>
      <c r="R9901" s="88"/>
      <c r="S9901" s="88"/>
      <c r="T9901" s="88"/>
      <c r="U9901" s="88"/>
      <c r="V9901" s="88"/>
      <c r="W9901" s="88"/>
      <c r="X9901" s="88"/>
      <c r="Z9901" s="88"/>
      <c r="AA9901" s="85"/>
      <c r="AB9901" s="85"/>
      <c r="AC9901" s="85"/>
      <c r="AD9901"/>
      <c r="AE9901" s="85"/>
      <c r="AF9901" s="85"/>
      <c r="AG9901" s="85"/>
      <c r="AH9901" s="85"/>
      <c r="AI9901" s="85"/>
      <c r="AJ9901" s="85"/>
    </row>
    <row r="9902" spans="1:36" s="89" customFormat="1" x14ac:dyDescent="0.25">
      <c r="A9902" s="86"/>
      <c r="B9902" s="85"/>
      <c r="C9902" s="157"/>
      <c r="D9902" s="169"/>
      <c r="E9902" s="107"/>
      <c r="F9902" s="108"/>
      <c r="G9902" s="85"/>
      <c r="H9902" s="85"/>
      <c r="I9902" s="86"/>
      <c r="J9902" s="87"/>
      <c r="K9902" s="88"/>
      <c r="L9902" s="88"/>
      <c r="M9902" s="88"/>
      <c r="N9902" s="88"/>
      <c r="O9902" s="88"/>
      <c r="P9902" s="88"/>
      <c r="Q9902" s="88"/>
      <c r="R9902" s="88"/>
      <c r="S9902" s="88"/>
      <c r="T9902" s="88"/>
      <c r="U9902" s="88"/>
      <c r="V9902" s="88"/>
      <c r="W9902" s="88"/>
      <c r="X9902" s="88"/>
      <c r="Z9902" s="88"/>
      <c r="AA9902" s="85"/>
      <c r="AB9902" s="85"/>
      <c r="AC9902" s="85"/>
      <c r="AD9902"/>
      <c r="AE9902" s="85"/>
      <c r="AF9902" s="85"/>
      <c r="AG9902" s="85"/>
      <c r="AH9902" s="85"/>
      <c r="AI9902" s="85"/>
      <c r="AJ9902" s="85"/>
    </row>
    <row r="9903" spans="1:36" s="89" customFormat="1" x14ac:dyDescent="0.25">
      <c r="A9903" s="86"/>
      <c r="B9903" s="85"/>
      <c r="C9903" s="157"/>
      <c r="D9903" s="169"/>
      <c r="E9903" s="107"/>
      <c r="F9903" s="108"/>
      <c r="G9903" s="85"/>
      <c r="H9903" s="85"/>
      <c r="I9903" s="86"/>
      <c r="J9903" s="87"/>
      <c r="K9903" s="88"/>
      <c r="L9903" s="88"/>
      <c r="M9903" s="88"/>
      <c r="N9903" s="88"/>
      <c r="O9903" s="88"/>
      <c r="P9903" s="88"/>
      <c r="Q9903" s="88"/>
      <c r="R9903" s="88"/>
      <c r="S9903" s="88"/>
      <c r="T9903" s="88"/>
      <c r="U9903" s="88"/>
      <c r="V9903" s="88"/>
      <c r="W9903" s="88"/>
      <c r="X9903" s="88"/>
      <c r="Z9903" s="88"/>
      <c r="AA9903" s="85"/>
      <c r="AB9903" s="85"/>
      <c r="AC9903" s="85"/>
      <c r="AD9903"/>
      <c r="AE9903" s="85"/>
      <c r="AF9903" s="85"/>
      <c r="AG9903" s="85"/>
      <c r="AH9903" s="85"/>
      <c r="AI9903" s="85"/>
      <c r="AJ9903" s="85"/>
    </row>
    <row r="9904" spans="1:36" s="89" customFormat="1" x14ac:dyDescent="0.25">
      <c r="A9904" s="86"/>
      <c r="B9904" s="85"/>
      <c r="C9904" s="157"/>
      <c r="D9904" s="169"/>
      <c r="E9904" s="107"/>
      <c r="F9904" s="108"/>
      <c r="G9904" s="85"/>
      <c r="H9904" s="85"/>
      <c r="I9904" s="86"/>
      <c r="J9904" s="87"/>
      <c r="K9904" s="88"/>
      <c r="L9904" s="88"/>
      <c r="M9904" s="88"/>
      <c r="N9904" s="88"/>
      <c r="O9904" s="88"/>
      <c r="P9904" s="88"/>
      <c r="Q9904" s="88"/>
      <c r="R9904" s="88"/>
      <c r="S9904" s="88"/>
      <c r="T9904" s="88"/>
      <c r="U9904" s="88"/>
      <c r="V9904" s="88"/>
      <c r="W9904" s="88"/>
      <c r="X9904" s="88"/>
      <c r="Z9904" s="88"/>
      <c r="AA9904" s="85"/>
      <c r="AB9904" s="85"/>
      <c r="AC9904" s="85"/>
      <c r="AD9904"/>
      <c r="AE9904" s="85"/>
      <c r="AF9904" s="85"/>
      <c r="AG9904" s="85"/>
      <c r="AH9904" s="85"/>
      <c r="AI9904" s="85"/>
      <c r="AJ9904" s="85"/>
    </row>
    <row r="9905" spans="1:36" s="89" customFormat="1" x14ac:dyDescent="0.25">
      <c r="A9905" s="86"/>
      <c r="B9905" s="85"/>
      <c r="C9905" s="157"/>
      <c r="D9905" s="169"/>
      <c r="E9905" s="107"/>
      <c r="F9905" s="108"/>
      <c r="G9905" s="85"/>
      <c r="H9905" s="85"/>
      <c r="I9905" s="86"/>
      <c r="J9905" s="87"/>
      <c r="K9905" s="88"/>
      <c r="L9905" s="88"/>
      <c r="M9905" s="88"/>
      <c r="N9905" s="88"/>
      <c r="O9905" s="88"/>
      <c r="P9905" s="88"/>
      <c r="Q9905" s="88"/>
      <c r="R9905" s="88"/>
      <c r="S9905" s="88"/>
      <c r="T9905" s="88"/>
      <c r="U9905" s="88"/>
      <c r="V9905" s="88"/>
      <c r="W9905" s="88"/>
      <c r="X9905" s="88"/>
      <c r="Z9905" s="88"/>
      <c r="AA9905" s="85"/>
      <c r="AB9905" s="85"/>
      <c r="AC9905" s="85"/>
      <c r="AD9905"/>
      <c r="AE9905" s="85"/>
      <c r="AF9905" s="85"/>
      <c r="AG9905" s="85"/>
      <c r="AH9905" s="85"/>
      <c r="AI9905" s="85"/>
      <c r="AJ9905" s="85"/>
    </row>
    <row r="9906" spans="1:36" s="89" customFormat="1" x14ac:dyDescent="0.25">
      <c r="A9906" s="86"/>
      <c r="B9906" s="85"/>
      <c r="C9906" s="157"/>
      <c r="D9906" s="169"/>
      <c r="E9906" s="107"/>
      <c r="F9906" s="108"/>
      <c r="G9906" s="85"/>
      <c r="H9906" s="85"/>
      <c r="I9906" s="86"/>
      <c r="J9906" s="87"/>
      <c r="K9906" s="88"/>
      <c r="L9906" s="88"/>
      <c r="M9906" s="88"/>
      <c r="N9906" s="88"/>
      <c r="O9906" s="88"/>
      <c r="P9906" s="88"/>
      <c r="Q9906" s="88"/>
      <c r="R9906" s="88"/>
      <c r="S9906" s="88"/>
      <c r="T9906" s="88"/>
      <c r="U9906" s="88"/>
      <c r="V9906" s="88"/>
      <c r="W9906" s="88"/>
      <c r="X9906" s="88"/>
      <c r="Z9906" s="88"/>
      <c r="AA9906" s="85"/>
      <c r="AB9906" s="85"/>
      <c r="AC9906" s="85"/>
      <c r="AD9906"/>
      <c r="AE9906" s="85"/>
      <c r="AF9906" s="85"/>
      <c r="AG9906" s="85"/>
      <c r="AH9906" s="85"/>
      <c r="AI9906" s="85"/>
      <c r="AJ9906" s="85"/>
    </row>
    <row r="9907" spans="1:36" s="89" customFormat="1" x14ac:dyDescent="0.25">
      <c r="A9907" s="86"/>
      <c r="B9907" s="85"/>
      <c r="C9907" s="157"/>
      <c r="D9907" s="169"/>
      <c r="E9907" s="107"/>
      <c r="F9907" s="108"/>
      <c r="G9907" s="85"/>
      <c r="H9907" s="85"/>
      <c r="I9907" s="86"/>
      <c r="J9907" s="87"/>
      <c r="K9907" s="88"/>
      <c r="L9907" s="88"/>
      <c r="M9907" s="88"/>
      <c r="N9907" s="88"/>
      <c r="O9907" s="88"/>
      <c r="P9907" s="88"/>
      <c r="Q9907" s="88"/>
      <c r="R9907" s="88"/>
      <c r="S9907" s="88"/>
      <c r="T9907" s="88"/>
      <c r="U9907" s="88"/>
      <c r="V9907" s="88"/>
      <c r="W9907" s="88"/>
      <c r="X9907" s="88"/>
      <c r="Z9907" s="88"/>
      <c r="AA9907" s="85"/>
      <c r="AB9907" s="85"/>
      <c r="AC9907" s="85"/>
      <c r="AD9907"/>
      <c r="AE9907" s="85"/>
      <c r="AF9907" s="85"/>
      <c r="AG9907" s="85"/>
      <c r="AH9907" s="85"/>
      <c r="AI9907" s="85"/>
      <c r="AJ9907" s="85"/>
    </row>
    <row r="9908" spans="1:36" s="89" customFormat="1" x14ac:dyDescent="0.25">
      <c r="A9908" s="86"/>
      <c r="B9908" s="85"/>
      <c r="C9908" s="157"/>
      <c r="D9908" s="169"/>
      <c r="E9908" s="107"/>
      <c r="F9908" s="108"/>
      <c r="G9908" s="85"/>
      <c r="H9908" s="85"/>
      <c r="I9908" s="86"/>
      <c r="J9908" s="87"/>
      <c r="K9908" s="88"/>
      <c r="L9908" s="88"/>
      <c r="M9908" s="88"/>
      <c r="N9908" s="88"/>
      <c r="O9908" s="88"/>
      <c r="P9908" s="88"/>
      <c r="Q9908" s="88"/>
      <c r="R9908" s="88"/>
      <c r="S9908" s="88"/>
      <c r="T9908" s="88"/>
      <c r="U9908" s="88"/>
      <c r="V9908" s="88"/>
      <c r="W9908" s="88"/>
      <c r="X9908" s="88"/>
      <c r="Z9908" s="88"/>
      <c r="AA9908" s="85"/>
      <c r="AB9908" s="85"/>
      <c r="AC9908" s="85"/>
      <c r="AD9908"/>
      <c r="AE9908" s="85"/>
      <c r="AF9908" s="85"/>
      <c r="AG9908" s="85"/>
      <c r="AH9908" s="85"/>
      <c r="AI9908" s="85"/>
      <c r="AJ9908" s="85"/>
    </row>
    <row r="9909" spans="1:36" s="89" customFormat="1" x14ac:dyDescent="0.25">
      <c r="A9909" s="86"/>
      <c r="B9909" s="85"/>
      <c r="C9909" s="157"/>
      <c r="D9909" s="169"/>
      <c r="E9909" s="107"/>
      <c r="F9909" s="108"/>
      <c r="G9909" s="85"/>
      <c r="H9909" s="85"/>
      <c r="I9909" s="86"/>
      <c r="J9909" s="87"/>
      <c r="K9909" s="88"/>
      <c r="L9909" s="88"/>
      <c r="M9909" s="88"/>
      <c r="N9909" s="88"/>
      <c r="O9909" s="88"/>
      <c r="P9909" s="88"/>
      <c r="Q9909" s="88"/>
      <c r="R9909" s="88"/>
      <c r="S9909" s="88"/>
      <c r="T9909" s="88"/>
      <c r="U9909" s="88"/>
      <c r="V9909" s="88"/>
      <c r="W9909" s="88"/>
      <c r="X9909" s="88"/>
      <c r="Z9909" s="88"/>
      <c r="AA9909" s="85"/>
      <c r="AB9909" s="85"/>
      <c r="AC9909" s="85"/>
      <c r="AD9909"/>
      <c r="AE9909" s="85"/>
      <c r="AF9909" s="85"/>
      <c r="AG9909" s="85"/>
      <c r="AH9909" s="85"/>
      <c r="AI9909" s="85"/>
      <c r="AJ9909" s="85"/>
    </row>
    <row r="9910" spans="1:36" s="89" customFormat="1" x14ac:dyDescent="0.25">
      <c r="A9910" s="86"/>
      <c r="B9910" s="85"/>
      <c r="C9910" s="157"/>
      <c r="D9910" s="169"/>
      <c r="E9910" s="107"/>
      <c r="F9910" s="108"/>
      <c r="G9910" s="85"/>
      <c r="H9910" s="85"/>
      <c r="I9910" s="86"/>
      <c r="J9910" s="87"/>
      <c r="K9910" s="88"/>
      <c r="L9910" s="88"/>
      <c r="M9910" s="88"/>
      <c r="N9910" s="88"/>
      <c r="O9910" s="88"/>
      <c r="P9910" s="88"/>
      <c r="Q9910" s="88"/>
      <c r="R9910" s="88"/>
      <c r="S9910" s="88"/>
      <c r="T9910" s="88"/>
      <c r="U9910" s="88"/>
      <c r="V9910" s="88"/>
      <c r="W9910" s="88"/>
      <c r="X9910" s="88"/>
      <c r="Z9910" s="88"/>
      <c r="AA9910" s="85"/>
      <c r="AB9910" s="85"/>
      <c r="AC9910" s="85"/>
      <c r="AD9910"/>
      <c r="AE9910" s="85"/>
      <c r="AF9910" s="85"/>
      <c r="AG9910" s="85"/>
      <c r="AH9910" s="85"/>
      <c r="AI9910" s="85"/>
      <c r="AJ9910" s="85"/>
    </row>
    <row r="9911" spans="1:36" s="89" customFormat="1" x14ac:dyDescent="0.25">
      <c r="A9911" s="86"/>
      <c r="B9911" s="85"/>
      <c r="C9911" s="157"/>
      <c r="D9911" s="169"/>
      <c r="E9911" s="107"/>
      <c r="F9911" s="108"/>
      <c r="G9911" s="85"/>
      <c r="H9911" s="85"/>
      <c r="I9911" s="86"/>
      <c r="J9911" s="87"/>
      <c r="K9911" s="88"/>
      <c r="L9911" s="88"/>
      <c r="M9911" s="88"/>
      <c r="N9911" s="88"/>
      <c r="O9911" s="88"/>
      <c r="P9911" s="88"/>
      <c r="Q9911" s="88"/>
      <c r="R9911" s="88"/>
      <c r="S9911" s="88"/>
      <c r="T9911" s="88"/>
      <c r="U9911" s="88"/>
      <c r="V9911" s="88"/>
      <c r="W9911" s="88"/>
      <c r="X9911" s="88"/>
      <c r="Z9911" s="88"/>
      <c r="AA9911" s="85"/>
      <c r="AB9911" s="85"/>
      <c r="AC9911" s="85"/>
      <c r="AD9911"/>
      <c r="AE9911" s="85"/>
      <c r="AF9911" s="85"/>
      <c r="AG9911" s="85"/>
      <c r="AH9911" s="85"/>
      <c r="AI9911" s="85"/>
      <c r="AJ9911" s="85"/>
    </row>
    <row r="9912" spans="1:36" s="89" customFormat="1" x14ac:dyDescent="0.25">
      <c r="A9912" s="86"/>
      <c r="B9912" s="85"/>
      <c r="C9912" s="157"/>
      <c r="D9912" s="169"/>
      <c r="E9912" s="107"/>
      <c r="F9912" s="108"/>
      <c r="G9912" s="85"/>
      <c r="H9912" s="85"/>
      <c r="I9912" s="86"/>
      <c r="J9912" s="87"/>
      <c r="K9912" s="88"/>
      <c r="L9912" s="88"/>
      <c r="M9912" s="88"/>
      <c r="N9912" s="88"/>
      <c r="O9912" s="88"/>
      <c r="P9912" s="88"/>
      <c r="Q9912" s="88"/>
      <c r="R9912" s="88"/>
      <c r="S9912" s="88"/>
      <c r="T9912" s="88"/>
      <c r="U9912" s="88"/>
      <c r="V9912" s="88"/>
      <c r="W9912" s="88"/>
      <c r="X9912" s="88"/>
      <c r="Z9912" s="88"/>
      <c r="AA9912" s="85"/>
      <c r="AB9912" s="85"/>
      <c r="AC9912" s="85"/>
      <c r="AD9912"/>
      <c r="AE9912" s="85"/>
      <c r="AF9912" s="85"/>
      <c r="AG9912" s="85"/>
      <c r="AH9912" s="85"/>
      <c r="AI9912" s="85"/>
      <c r="AJ9912" s="85"/>
    </row>
    <row r="9913" spans="1:36" s="89" customFormat="1" x14ac:dyDescent="0.25">
      <c r="A9913" s="86"/>
      <c r="B9913" s="85"/>
      <c r="C9913" s="157"/>
      <c r="D9913" s="169"/>
      <c r="E9913" s="107"/>
      <c r="F9913" s="108"/>
      <c r="G9913" s="85"/>
      <c r="H9913" s="85"/>
      <c r="I9913" s="86"/>
      <c r="J9913" s="87"/>
      <c r="K9913" s="88"/>
      <c r="L9913" s="88"/>
      <c r="M9913" s="88"/>
      <c r="N9913" s="88"/>
      <c r="O9913" s="88"/>
      <c r="P9913" s="88"/>
      <c r="Q9913" s="88"/>
      <c r="R9913" s="88"/>
      <c r="S9913" s="88"/>
      <c r="T9913" s="88"/>
      <c r="U9913" s="88"/>
      <c r="V9913" s="88"/>
      <c r="W9913" s="88"/>
      <c r="X9913" s="88"/>
      <c r="Z9913" s="88"/>
      <c r="AA9913" s="85"/>
      <c r="AB9913" s="85"/>
      <c r="AC9913" s="85"/>
      <c r="AD9913"/>
      <c r="AE9913" s="85"/>
      <c r="AF9913" s="85"/>
      <c r="AG9913" s="85"/>
      <c r="AH9913" s="85"/>
      <c r="AI9913" s="85"/>
      <c r="AJ9913" s="85"/>
    </row>
    <row r="9914" spans="1:36" s="89" customFormat="1" x14ac:dyDescent="0.25">
      <c r="A9914" s="86"/>
      <c r="B9914" s="85"/>
      <c r="C9914" s="157"/>
      <c r="D9914" s="169"/>
      <c r="E9914" s="107"/>
      <c r="F9914" s="108"/>
      <c r="G9914" s="85"/>
      <c r="H9914" s="85"/>
      <c r="I9914" s="86"/>
      <c r="J9914" s="87"/>
      <c r="K9914" s="88"/>
      <c r="L9914" s="88"/>
      <c r="M9914" s="88"/>
      <c r="N9914" s="88"/>
      <c r="O9914" s="88"/>
      <c r="P9914" s="88"/>
      <c r="Q9914" s="88"/>
      <c r="R9914" s="88"/>
      <c r="S9914" s="88"/>
      <c r="T9914" s="88"/>
      <c r="U9914" s="88"/>
      <c r="V9914" s="88"/>
      <c r="W9914" s="88"/>
      <c r="X9914" s="88"/>
      <c r="Z9914" s="88"/>
      <c r="AA9914" s="85"/>
      <c r="AB9914" s="85"/>
      <c r="AC9914" s="85"/>
      <c r="AD9914"/>
      <c r="AE9914" s="85"/>
      <c r="AF9914" s="85"/>
      <c r="AG9914" s="85"/>
      <c r="AH9914" s="85"/>
      <c r="AI9914" s="85"/>
      <c r="AJ9914" s="85"/>
    </row>
    <row r="9915" spans="1:36" s="89" customFormat="1" x14ac:dyDescent="0.25">
      <c r="A9915" s="86"/>
      <c r="B9915" s="85"/>
      <c r="C9915" s="157"/>
      <c r="D9915" s="169"/>
      <c r="E9915" s="107"/>
      <c r="F9915" s="108"/>
      <c r="G9915" s="85"/>
      <c r="H9915" s="85"/>
      <c r="I9915" s="86"/>
      <c r="J9915" s="87"/>
      <c r="K9915" s="88"/>
      <c r="L9915" s="88"/>
      <c r="M9915" s="88"/>
      <c r="N9915" s="88"/>
      <c r="O9915" s="88"/>
      <c r="P9915" s="88"/>
      <c r="Q9915" s="88"/>
      <c r="R9915" s="88"/>
      <c r="S9915" s="88"/>
      <c r="T9915" s="88"/>
      <c r="U9915" s="88"/>
      <c r="V9915" s="88"/>
      <c r="W9915" s="88"/>
      <c r="X9915" s="88"/>
      <c r="Z9915" s="88"/>
      <c r="AA9915" s="85"/>
      <c r="AB9915" s="85"/>
      <c r="AC9915" s="85"/>
      <c r="AD9915"/>
      <c r="AE9915" s="85"/>
      <c r="AF9915" s="85"/>
      <c r="AG9915" s="85"/>
      <c r="AH9915" s="85"/>
      <c r="AI9915" s="85"/>
      <c r="AJ9915" s="85"/>
    </row>
    <row r="9916" spans="1:36" s="89" customFormat="1" x14ac:dyDescent="0.25">
      <c r="A9916" s="86"/>
      <c r="B9916" s="85"/>
      <c r="C9916" s="157"/>
      <c r="D9916" s="169"/>
      <c r="E9916" s="107"/>
      <c r="F9916" s="108"/>
      <c r="G9916" s="85"/>
      <c r="H9916" s="85"/>
      <c r="I9916" s="86"/>
      <c r="J9916" s="87"/>
      <c r="K9916" s="88"/>
      <c r="L9916" s="88"/>
      <c r="M9916" s="88"/>
      <c r="N9916" s="88"/>
      <c r="O9916" s="88"/>
      <c r="P9916" s="88"/>
      <c r="Q9916" s="88"/>
      <c r="R9916" s="88"/>
      <c r="S9916" s="88"/>
      <c r="T9916" s="88"/>
      <c r="U9916" s="88"/>
      <c r="V9916" s="88"/>
      <c r="W9916" s="88"/>
      <c r="X9916" s="88"/>
      <c r="Z9916" s="88"/>
      <c r="AA9916" s="85"/>
      <c r="AB9916" s="85"/>
      <c r="AC9916" s="85"/>
      <c r="AD9916"/>
      <c r="AE9916" s="85"/>
      <c r="AF9916" s="85"/>
      <c r="AG9916" s="85"/>
      <c r="AH9916" s="85"/>
      <c r="AI9916" s="85"/>
      <c r="AJ9916" s="85"/>
    </row>
    <row r="9917" spans="1:36" s="89" customFormat="1" x14ac:dyDescent="0.25">
      <c r="A9917" s="86"/>
      <c r="B9917" s="85"/>
      <c r="C9917" s="157"/>
      <c r="D9917" s="169"/>
      <c r="E9917" s="107"/>
      <c r="F9917" s="108"/>
      <c r="G9917" s="85"/>
      <c r="H9917" s="85"/>
      <c r="I9917" s="86"/>
      <c r="J9917" s="87"/>
      <c r="K9917" s="88"/>
      <c r="L9917" s="88"/>
      <c r="M9917" s="88"/>
      <c r="N9917" s="88"/>
      <c r="O9917" s="88"/>
      <c r="P9917" s="88"/>
      <c r="Q9917" s="88"/>
      <c r="R9917" s="88"/>
      <c r="S9917" s="88"/>
      <c r="T9917" s="88"/>
      <c r="U9917" s="88"/>
      <c r="V9917" s="88"/>
      <c r="W9917" s="88"/>
      <c r="X9917" s="88"/>
      <c r="Z9917" s="88"/>
      <c r="AA9917" s="85"/>
      <c r="AB9917" s="85"/>
      <c r="AC9917" s="85"/>
      <c r="AD9917"/>
      <c r="AE9917" s="85"/>
      <c r="AF9917" s="85"/>
      <c r="AG9917" s="85"/>
      <c r="AH9917" s="85"/>
      <c r="AI9917" s="85"/>
      <c r="AJ9917" s="85"/>
    </row>
    <row r="9918" spans="1:36" s="89" customFormat="1" x14ac:dyDescent="0.25">
      <c r="A9918" s="86"/>
      <c r="B9918" s="85"/>
      <c r="C9918" s="157"/>
      <c r="D9918" s="169"/>
      <c r="E9918" s="107"/>
      <c r="F9918" s="108"/>
      <c r="G9918" s="85"/>
      <c r="H9918" s="85"/>
      <c r="I9918" s="86"/>
      <c r="J9918" s="87"/>
      <c r="K9918" s="88"/>
      <c r="L9918" s="88"/>
      <c r="M9918" s="88"/>
      <c r="N9918" s="88"/>
      <c r="O9918" s="88"/>
      <c r="P9918" s="88"/>
      <c r="Q9918" s="88"/>
      <c r="R9918" s="88"/>
      <c r="S9918" s="88"/>
      <c r="T9918" s="88"/>
      <c r="U9918" s="88"/>
      <c r="V9918" s="88"/>
      <c r="W9918" s="88"/>
      <c r="X9918" s="88"/>
      <c r="Z9918" s="88"/>
      <c r="AA9918" s="85"/>
      <c r="AB9918" s="85"/>
      <c r="AC9918" s="85"/>
      <c r="AD9918"/>
      <c r="AE9918" s="85"/>
      <c r="AF9918" s="85"/>
      <c r="AG9918" s="85"/>
      <c r="AH9918" s="85"/>
      <c r="AI9918" s="85"/>
      <c r="AJ9918" s="85"/>
    </row>
    <row r="9919" spans="1:36" s="89" customFormat="1" x14ac:dyDescent="0.25">
      <c r="A9919" s="86"/>
      <c r="B9919" s="85"/>
      <c r="C9919" s="157"/>
      <c r="D9919" s="169"/>
      <c r="E9919" s="107"/>
      <c r="F9919" s="108"/>
      <c r="G9919" s="85"/>
      <c r="H9919" s="85"/>
      <c r="I9919" s="86"/>
      <c r="J9919" s="87"/>
      <c r="K9919" s="88"/>
      <c r="L9919" s="88"/>
      <c r="M9919" s="88"/>
      <c r="N9919" s="88"/>
      <c r="O9919" s="88"/>
      <c r="P9919" s="88"/>
      <c r="Q9919" s="88"/>
      <c r="R9919" s="88"/>
      <c r="S9919" s="88"/>
      <c r="T9919" s="88"/>
      <c r="U9919" s="88"/>
      <c r="V9919" s="88"/>
      <c r="W9919" s="88"/>
      <c r="X9919" s="88"/>
      <c r="Z9919" s="88"/>
      <c r="AA9919" s="85"/>
      <c r="AB9919" s="85"/>
      <c r="AC9919" s="85"/>
      <c r="AD9919"/>
      <c r="AE9919" s="85"/>
      <c r="AF9919" s="85"/>
      <c r="AG9919" s="85"/>
      <c r="AH9919" s="85"/>
      <c r="AI9919" s="85"/>
      <c r="AJ9919" s="85"/>
    </row>
    <row r="9920" spans="1:36" s="89" customFormat="1" x14ac:dyDescent="0.25">
      <c r="A9920" s="86"/>
      <c r="B9920" s="85"/>
      <c r="C9920" s="157"/>
      <c r="D9920" s="169"/>
      <c r="E9920" s="107"/>
      <c r="F9920" s="108"/>
      <c r="G9920" s="85"/>
      <c r="H9920" s="85"/>
      <c r="I9920" s="86"/>
      <c r="J9920" s="87"/>
      <c r="K9920" s="88"/>
      <c r="L9920" s="88"/>
      <c r="M9920" s="88"/>
      <c r="N9920" s="88"/>
      <c r="O9920" s="88"/>
      <c r="P9920" s="88"/>
      <c r="Q9920" s="88"/>
      <c r="R9920" s="88"/>
      <c r="S9920" s="88"/>
      <c r="T9920" s="88"/>
      <c r="U9920" s="88"/>
      <c r="V9920" s="88"/>
      <c r="W9920" s="88"/>
      <c r="X9920" s="88"/>
      <c r="Z9920" s="88"/>
      <c r="AA9920" s="85"/>
      <c r="AB9920" s="85"/>
      <c r="AC9920" s="85"/>
      <c r="AD9920"/>
      <c r="AE9920" s="85"/>
      <c r="AF9920" s="85"/>
      <c r="AG9920" s="85"/>
      <c r="AH9920" s="85"/>
      <c r="AI9920" s="85"/>
      <c r="AJ9920" s="85"/>
    </row>
    <row r="9921" spans="1:36" s="89" customFormat="1" x14ac:dyDescent="0.25">
      <c r="A9921" s="86"/>
      <c r="B9921" s="85"/>
      <c r="C9921" s="157"/>
      <c r="D9921" s="169"/>
      <c r="E9921" s="107"/>
      <c r="F9921" s="108"/>
      <c r="G9921" s="85"/>
      <c r="H9921" s="85"/>
      <c r="I9921" s="86"/>
      <c r="J9921" s="87"/>
      <c r="K9921" s="88"/>
      <c r="L9921" s="88"/>
      <c r="M9921" s="88"/>
      <c r="N9921" s="88"/>
      <c r="O9921" s="88"/>
      <c r="P9921" s="88"/>
      <c r="Q9921" s="88"/>
      <c r="R9921" s="88"/>
      <c r="S9921" s="88"/>
      <c r="T9921" s="88"/>
      <c r="U9921" s="88"/>
      <c r="V9921" s="88"/>
      <c r="W9921" s="88"/>
      <c r="X9921" s="88"/>
      <c r="Z9921" s="88"/>
      <c r="AA9921" s="85"/>
      <c r="AB9921" s="85"/>
      <c r="AC9921" s="85"/>
      <c r="AD9921"/>
      <c r="AE9921" s="85"/>
      <c r="AF9921" s="85"/>
      <c r="AG9921" s="85"/>
      <c r="AH9921" s="85"/>
      <c r="AI9921" s="85"/>
      <c r="AJ9921" s="85"/>
    </row>
    <row r="9922" spans="1:36" s="89" customFormat="1" x14ac:dyDescent="0.25">
      <c r="A9922" s="86"/>
      <c r="B9922" s="85"/>
      <c r="C9922" s="157"/>
      <c r="D9922" s="169"/>
      <c r="E9922" s="107"/>
      <c r="F9922" s="108"/>
      <c r="G9922" s="85"/>
      <c r="H9922" s="85"/>
      <c r="I9922" s="86"/>
      <c r="J9922" s="87"/>
      <c r="K9922" s="88"/>
      <c r="L9922" s="88"/>
      <c r="M9922" s="88"/>
      <c r="N9922" s="88"/>
      <c r="O9922" s="88"/>
      <c r="P9922" s="88"/>
      <c r="Q9922" s="88"/>
      <c r="R9922" s="88"/>
      <c r="S9922" s="88"/>
      <c r="T9922" s="88"/>
      <c r="U9922" s="88"/>
      <c r="V9922" s="88"/>
      <c r="W9922" s="88"/>
      <c r="X9922" s="88"/>
      <c r="Z9922" s="88"/>
      <c r="AA9922" s="85"/>
      <c r="AB9922" s="85"/>
      <c r="AC9922" s="85"/>
      <c r="AD9922"/>
      <c r="AE9922" s="85"/>
      <c r="AF9922" s="85"/>
      <c r="AG9922" s="85"/>
      <c r="AH9922" s="85"/>
      <c r="AI9922" s="85"/>
      <c r="AJ9922" s="85"/>
    </row>
    <row r="9923" spans="1:36" s="89" customFormat="1" x14ac:dyDescent="0.25">
      <c r="A9923" s="86"/>
      <c r="B9923" s="85"/>
      <c r="C9923" s="157"/>
      <c r="D9923" s="169"/>
      <c r="E9923" s="107"/>
      <c r="F9923" s="108"/>
      <c r="G9923" s="85"/>
      <c r="H9923" s="85"/>
      <c r="I9923" s="86"/>
      <c r="J9923" s="87"/>
      <c r="K9923" s="88"/>
      <c r="L9923" s="88"/>
      <c r="M9923" s="88"/>
      <c r="N9923" s="88"/>
      <c r="O9923" s="88"/>
      <c r="P9923" s="88"/>
      <c r="Q9923" s="88"/>
      <c r="R9923" s="88"/>
      <c r="S9923" s="88"/>
      <c r="T9923" s="88"/>
      <c r="U9923" s="88"/>
      <c r="V9923" s="88"/>
      <c r="W9923" s="88"/>
      <c r="X9923" s="88"/>
      <c r="Z9923" s="88"/>
      <c r="AA9923" s="85"/>
      <c r="AB9923" s="85"/>
      <c r="AC9923" s="85"/>
      <c r="AD9923"/>
      <c r="AE9923" s="85"/>
      <c r="AF9923" s="85"/>
      <c r="AG9923" s="85"/>
      <c r="AH9923" s="85"/>
      <c r="AI9923" s="85"/>
      <c r="AJ9923" s="85"/>
    </row>
    <row r="9924" spans="1:36" s="89" customFormat="1" x14ac:dyDescent="0.25">
      <c r="A9924" s="86"/>
      <c r="B9924" s="85"/>
      <c r="C9924" s="157"/>
      <c r="D9924" s="169"/>
      <c r="E9924" s="107"/>
      <c r="F9924" s="108"/>
      <c r="G9924" s="85"/>
      <c r="H9924" s="85"/>
      <c r="I9924" s="86"/>
      <c r="J9924" s="87"/>
      <c r="K9924" s="88"/>
      <c r="L9924" s="88"/>
      <c r="M9924" s="88"/>
      <c r="N9924" s="88"/>
      <c r="O9924" s="88"/>
      <c r="P9924" s="88"/>
      <c r="Q9924" s="88"/>
      <c r="R9924" s="88"/>
      <c r="S9924" s="88"/>
      <c r="T9924" s="88"/>
      <c r="U9924" s="88"/>
      <c r="V9924" s="88"/>
      <c r="W9924" s="88"/>
      <c r="X9924" s="88"/>
      <c r="Z9924" s="88"/>
      <c r="AA9924" s="85"/>
      <c r="AB9924" s="85"/>
      <c r="AC9924" s="85"/>
      <c r="AD9924"/>
      <c r="AE9924" s="85"/>
      <c r="AF9924" s="85"/>
      <c r="AG9924" s="85"/>
      <c r="AH9924" s="85"/>
      <c r="AI9924" s="85"/>
      <c r="AJ9924" s="85"/>
    </row>
    <row r="9925" spans="1:36" s="89" customFormat="1" x14ac:dyDescent="0.25">
      <c r="A9925" s="86"/>
      <c r="B9925" s="85"/>
      <c r="C9925" s="157"/>
      <c r="D9925" s="169"/>
      <c r="E9925" s="107"/>
      <c r="F9925" s="108"/>
      <c r="G9925" s="85"/>
      <c r="H9925" s="85"/>
      <c r="I9925" s="86"/>
      <c r="J9925" s="87"/>
      <c r="K9925" s="88"/>
      <c r="L9925" s="88"/>
      <c r="M9925" s="88"/>
      <c r="N9925" s="88"/>
      <c r="O9925" s="88"/>
      <c r="P9925" s="88"/>
      <c r="Q9925" s="88"/>
      <c r="R9925" s="88"/>
      <c r="S9925" s="88"/>
      <c r="T9925" s="88"/>
      <c r="U9925" s="88"/>
      <c r="V9925" s="88"/>
      <c r="W9925" s="88"/>
      <c r="X9925" s="88"/>
      <c r="Z9925" s="88"/>
      <c r="AA9925" s="85"/>
      <c r="AB9925" s="85"/>
      <c r="AC9925" s="85"/>
      <c r="AD9925"/>
      <c r="AE9925" s="85"/>
      <c r="AF9925" s="85"/>
      <c r="AG9925" s="85"/>
      <c r="AH9925" s="85"/>
      <c r="AI9925" s="85"/>
      <c r="AJ9925" s="85"/>
    </row>
    <row r="9926" spans="1:36" s="89" customFormat="1" x14ac:dyDescent="0.25">
      <c r="A9926" s="86"/>
      <c r="B9926" s="85"/>
      <c r="C9926" s="157"/>
      <c r="D9926" s="169"/>
      <c r="E9926" s="107"/>
      <c r="F9926" s="108"/>
      <c r="G9926" s="85"/>
      <c r="H9926" s="85"/>
      <c r="I9926" s="86"/>
      <c r="J9926" s="87"/>
      <c r="K9926" s="88"/>
      <c r="L9926" s="88"/>
      <c r="M9926" s="88"/>
      <c r="N9926" s="88"/>
      <c r="O9926" s="88"/>
      <c r="P9926" s="88"/>
      <c r="Q9926" s="88"/>
      <c r="R9926" s="88"/>
      <c r="S9926" s="88"/>
      <c r="T9926" s="88"/>
      <c r="U9926" s="88"/>
      <c r="V9926" s="88"/>
      <c r="W9926" s="88"/>
      <c r="X9926" s="88"/>
      <c r="Z9926" s="88"/>
      <c r="AA9926" s="85"/>
      <c r="AB9926" s="85"/>
      <c r="AC9926" s="85"/>
      <c r="AD9926"/>
      <c r="AE9926" s="85"/>
      <c r="AF9926" s="85"/>
      <c r="AG9926" s="85"/>
      <c r="AH9926" s="85"/>
      <c r="AI9926" s="85"/>
      <c r="AJ9926" s="85"/>
    </row>
    <row r="9927" spans="1:36" s="89" customFormat="1" x14ac:dyDescent="0.25">
      <c r="A9927" s="86"/>
      <c r="B9927" s="85"/>
      <c r="C9927" s="157"/>
      <c r="D9927" s="169"/>
      <c r="E9927" s="107"/>
      <c r="F9927" s="108"/>
      <c r="G9927" s="85"/>
      <c r="H9927" s="85"/>
      <c r="I9927" s="86"/>
      <c r="J9927" s="87"/>
      <c r="K9927" s="88"/>
      <c r="L9927" s="88"/>
      <c r="M9927" s="88"/>
      <c r="N9927" s="88"/>
      <c r="O9927" s="88"/>
      <c r="P9927" s="88"/>
      <c r="Q9927" s="88"/>
      <c r="R9927" s="88"/>
      <c r="S9927" s="88"/>
      <c r="T9927" s="88"/>
      <c r="U9927" s="88"/>
      <c r="V9927" s="88"/>
      <c r="W9927" s="88"/>
      <c r="X9927" s="88"/>
      <c r="Z9927" s="88"/>
      <c r="AA9927" s="85"/>
      <c r="AB9927" s="85"/>
      <c r="AC9927" s="85"/>
      <c r="AD9927"/>
      <c r="AE9927" s="85"/>
      <c r="AF9927" s="85"/>
      <c r="AG9927" s="85"/>
      <c r="AH9927" s="85"/>
      <c r="AI9927" s="85"/>
      <c r="AJ9927" s="85"/>
    </row>
    <row r="9928" spans="1:36" s="89" customFormat="1" x14ac:dyDescent="0.25">
      <c r="A9928" s="86"/>
      <c r="B9928" s="85"/>
      <c r="C9928" s="157"/>
      <c r="D9928" s="169"/>
      <c r="E9928" s="107"/>
      <c r="F9928" s="108"/>
      <c r="G9928" s="85"/>
      <c r="H9928" s="85"/>
      <c r="I9928" s="86"/>
      <c r="J9928" s="87"/>
      <c r="K9928" s="88"/>
      <c r="L9928" s="88"/>
      <c r="M9928" s="88"/>
      <c r="N9928" s="88"/>
      <c r="O9928" s="88"/>
      <c r="P9928" s="88"/>
      <c r="Q9928" s="88"/>
      <c r="R9928" s="88"/>
      <c r="S9928" s="88"/>
      <c r="T9928" s="88"/>
      <c r="U9928" s="88"/>
      <c r="V9928" s="88"/>
      <c r="W9928" s="88"/>
      <c r="X9928" s="88"/>
      <c r="Z9928" s="88"/>
      <c r="AA9928" s="85"/>
      <c r="AB9928" s="85"/>
      <c r="AC9928" s="85"/>
      <c r="AD9928"/>
      <c r="AE9928" s="85"/>
      <c r="AF9928" s="85"/>
      <c r="AG9928" s="85"/>
      <c r="AH9928" s="85"/>
      <c r="AI9928" s="85"/>
      <c r="AJ9928" s="85"/>
    </row>
    <row r="9929" spans="1:36" s="89" customFormat="1" x14ac:dyDescent="0.25">
      <c r="A9929" s="86"/>
      <c r="B9929" s="85"/>
      <c r="C9929" s="157"/>
      <c r="D9929" s="169"/>
      <c r="E9929" s="107"/>
      <c r="F9929" s="108"/>
      <c r="G9929" s="85"/>
      <c r="H9929" s="85"/>
      <c r="I9929" s="86"/>
      <c r="J9929" s="87"/>
      <c r="K9929" s="88"/>
      <c r="L9929" s="88"/>
      <c r="M9929" s="88"/>
      <c r="N9929" s="88"/>
      <c r="O9929" s="88"/>
      <c r="P9929" s="88"/>
      <c r="Q9929" s="88"/>
      <c r="R9929" s="88"/>
      <c r="S9929" s="88"/>
      <c r="T9929" s="88"/>
      <c r="U9929" s="88"/>
      <c r="V9929" s="88"/>
      <c r="W9929" s="88"/>
      <c r="X9929" s="88"/>
      <c r="Z9929" s="88"/>
      <c r="AA9929" s="85"/>
      <c r="AB9929" s="85"/>
      <c r="AC9929" s="85"/>
      <c r="AD9929"/>
      <c r="AE9929" s="85"/>
      <c r="AF9929" s="85"/>
      <c r="AG9929" s="85"/>
      <c r="AH9929" s="85"/>
      <c r="AI9929" s="85"/>
      <c r="AJ9929" s="85"/>
    </row>
    <row r="9930" spans="1:36" s="89" customFormat="1" x14ac:dyDescent="0.25">
      <c r="A9930" s="86"/>
      <c r="B9930" s="85"/>
      <c r="C9930" s="157"/>
      <c r="D9930" s="169"/>
      <c r="E9930" s="107"/>
      <c r="F9930" s="108"/>
      <c r="G9930" s="85"/>
      <c r="H9930" s="85"/>
      <c r="I9930" s="86"/>
      <c r="J9930" s="87"/>
      <c r="K9930" s="88"/>
      <c r="L9930" s="88"/>
      <c r="M9930" s="88"/>
      <c r="N9930" s="88"/>
      <c r="O9930" s="88"/>
      <c r="P9930" s="88"/>
      <c r="Q9930" s="88"/>
      <c r="R9930" s="88"/>
      <c r="S9930" s="88"/>
      <c r="T9930" s="88"/>
      <c r="U9930" s="88"/>
      <c r="V9930" s="88"/>
      <c r="W9930" s="88"/>
      <c r="X9930" s="88"/>
      <c r="Z9930" s="88"/>
      <c r="AA9930" s="85"/>
      <c r="AB9930" s="85"/>
      <c r="AC9930" s="85"/>
      <c r="AD9930"/>
      <c r="AE9930" s="85"/>
      <c r="AF9930" s="85"/>
      <c r="AG9930" s="85"/>
      <c r="AH9930" s="85"/>
      <c r="AI9930" s="85"/>
      <c r="AJ9930" s="85"/>
    </row>
    <row r="9931" spans="1:36" s="89" customFormat="1" x14ac:dyDescent="0.25">
      <c r="A9931" s="86"/>
      <c r="B9931" s="85"/>
      <c r="C9931" s="157"/>
      <c r="D9931" s="169"/>
      <c r="E9931" s="107"/>
      <c r="F9931" s="108"/>
      <c r="G9931" s="85"/>
      <c r="H9931" s="85"/>
      <c r="I9931" s="86"/>
      <c r="J9931" s="87"/>
      <c r="K9931" s="88"/>
      <c r="L9931" s="88"/>
      <c r="M9931" s="88"/>
      <c r="N9931" s="88"/>
      <c r="O9931" s="88"/>
      <c r="P9931" s="88"/>
      <c r="Q9931" s="88"/>
      <c r="R9931" s="88"/>
      <c r="S9931" s="88"/>
      <c r="T9931" s="88"/>
      <c r="U9931" s="88"/>
      <c r="V9931" s="88"/>
      <c r="W9931" s="88"/>
      <c r="X9931" s="88"/>
      <c r="Z9931" s="88"/>
      <c r="AA9931" s="85"/>
      <c r="AB9931" s="85"/>
      <c r="AC9931" s="85"/>
      <c r="AD9931"/>
      <c r="AE9931" s="85"/>
      <c r="AF9931" s="85"/>
      <c r="AG9931" s="85"/>
      <c r="AH9931" s="85"/>
      <c r="AI9931" s="85"/>
      <c r="AJ9931" s="85"/>
    </row>
    <row r="9932" spans="1:36" s="89" customFormat="1" x14ac:dyDescent="0.25">
      <c r="A9932" s="86"/>
      <c r="B9932" s="85"/>
      <c r="C9932" s="157"/>
      <c r="D9932" s="169"/>
      <c r="E9932" s="107"/>
      <c r="F9932" s="108"/>
      <c r="G9932" s="85"/>
      <c r="H9932" s="85"/>
      <c r="I9932" s="86"/>
      <c r="J9932" s="87"/>
      <c r="K9932" s="88"/>
      <c r="L9932" s="88"/>
      <c r="M9932" s="88"/>
      <c r="N9932" s="88"/>
      <c r="O9932" s="88"/>
      <c r="P9932" s="88"/>
      <c r="Q9932" s="88"/>
      <c r="R9932" s="88"/>
      <c r="S9932" s="88"/>
      <c r="T9932" s="88"/>
      <c r="U9932" s="88"/>
      <c r="V9932" s="88"/>
      <c r="W9932" s="88"/>
      <c r="X9932" s="88"/>
      <c r="Z9932" s="88"/>
      <c r="AA9932" s="85"/>
      <c r="AB9932" s="85"/>
      <c r="AC9932" s="85"/>
      <c r="AD9932"/>
      <c r="AE9932" s="85"/>
      <c r="AF9932" s="85"/>
      <c r="AG9932" s="85"/>
      <c r="AH9932" s="85"/>
      <c r="AI9932" s="85"/>
      <c r="AJ9932" s="85"/>
    </row>
    <row r="9933" spans="1:36" s="89" customFormat="1" x14ac:dyDescent="0.25">
      <c r="A9933" s="86"/>
      <c r="B9933" s="85"/>
      <c r="C9933" s="157"/>
      <c r="D9933" s="169"/>
      <c r="E9933" s="107"/>
      <c r="F9933" s="108"/>
      <c r="G9933" s="85"/>
      <c r="H9933" s="85"/>
      <c r="I9933" s="86"/>
      <c r="J9933" s="87"/>
      <c r="K9933" s="88"/>
      <c r="L9933" s="88"/>
      <c r="M9933" s="88"/>
      <c r="N9933" s="88"/>
      <c r="O9933" s="88"/>
      <c r="P9933" s="88"/>
      <c r="Q9933" s="88"/>
      <c r="R9933" s="88"/>
      <c r="S9933" s="88"/>
      <c r="T9933" s="88"/>
      <c r="U9933" s="88"/>
      <c r="V9933" s="88"/>
      <c r="W9933" s="88"/>
      <c r="X9933" s="88"/>
      <c r="Z9933" s="88"/>
      <c r="AA9933" s="85"/>
      <c r="AB9933" s="85"/>
      <c r="AC9933" s="85"/>
      <c r="AD9933"/>
      <c r="AE9933" s="85"/>
      <c r="AF9933" s="85"/>
      <c r="AG9933" s="85"/>
      <c r="AH9933" s="85"/>
      <c r="AI9933" s="85"/>
      <c r="AJ9933" s="85"/>
    </row>
    <row r="9934" spans="1:36" s="89" customFormat="1" x14ac:dyDescent="0.25">
      <c r="A9934" s="86"/>
      <c r="B9934" s="85"/>
      <c r="C9934" s="157"/>
      <c r="D9934" s="169"/>
      <c r="E9934" s="107"/>
      <c r="F9934" s="108"/>
      <c r="G9934" s="85"/>
      <c r="H9934" s="85"/>
      <c r="I9934" s="86"/>
      <c r="J9934" s="87"/>
      <c r="K9934" s="88"/>
      <c r="L9934" s="88"/>
      <c r="M9934" s="88"/>
      <c r="N9934" s="88"/>
      <c r="O9934" s="88"/>
      <c r="P9934" s="88"/>
      <c r="Q9934" s="88"/>
      <c r="R9934" s="88"/>
      <c r="S9934" s="88"/>
      <c r="T9934" s="88"/>
      <c r="U9934" s="88"/>
      <c r="V9934" s="88"/>
      <c r="W9934" s="88"/>
      <c r="X9934" s="88"/>
      <c r="Z9934" s="88"/>
      <c r="AA9934" s="85"/>
      <c r="AB9934" s="85"/>
      <c r="AC9934" s="85"/>
      <c r="AD9934"/>
      <c r="AE9934" s="85"/>
      <c r="AF9934" s="85"/>
      <c r="AG9934" s="85"/>
      <c r="AH9934" s="85"/>
      <c r="AI9934" s="85"/>
      <c r="AJ9934" s="85"/>
    </row>
    <row r="9935" spans="1:36" s="89" customFormat="1" x14ac:dyDescent="0.25">
      <c r="A9935" s="86"/>
      <c r="B9935" s="85"/>
      <c r="C9935" s="157"/>
      <c r="D9935" s="169"/>
      <c r="E9935" s="107"/>
      <c r="F9935" s="108"/>
      <c r="G9935" s="85"/>
      <c r="H9935" s="85"/>
      <c r="I9935" s="86"/>
      <c r="J9935" s="87"/>
      <c r="K9935" s="88"/>
      <c r="L9935" s="88"/>
      <c r="M9935" s="88"/>
      <c r="N9935" s="88"/>
      <c r="O9935" s="88"/>
      <c r="P9935" s="88"/>
      <c r="Q9935" s="88"/>
      <c r="R9935" s="88"/>
      <c r="S9935" s="88"/>
      <c r="T9935" s="88"/>
      <c r="U9935" s="88"/>
      <c r="V9935" s="88"/>
      <c r="W9935" s="88"/>
      <c r="X9935" s="88"/>
      <c r="Z9935" s="88"/>
      <c r="AA9935" s="85"/>
      <c r="AB9935" s="85"/>
      <c r="AC9935" s="85"/>
      <c r="AD9935"/>
      <c r="AE9935" s="85"/>
      <c r="AF9935" s="85"/>
      <c r="AG9935" s="85"/>
      <c r="AH9935" s="85"/>
      <c r="AI9935" s="85"/>
      <c r="AJ9935" s="85"/>
    </row>
    <row r="9936" spans="1:36" s="89" customFormat="1" x14ac:dyDescent="0.25">
      <c r="A9936" s="86"/>
      <c r="B9936" s="85"/>
      <c r="C9936" s="157"/>
      <c r="D9936" s="169"/>
      <c r="E9936" s="107"/>
      <c r="F9936" s="108"/>
      <c r="G9936" s="85"/>
      <c r="H9936" s="85"/>
      <c r="I9936" s="86"/>
      <c r="J9936" s="87"/>
      <c r="K9936" s="88"/>
      <c r="L9936" s="88"/>
      <c r="M9936" s="88"/>
      <c r="N9936" s="88"/>
      <c r="O9936" s="88"/>
      <c r="P9936" s="88"/>
      <c r="Q9936" s="88"/>
      <c r="R9936" s="88"/>
      <c r="S9936" s="88"/>
      <c r="T9936" s="88"/>
      <c r="U9936" s="88"/>
      <c r="V9936" s="88"/>
      <c r="W9936" s="88"/>
      <c r="X9936" s="88"/>
      <c r="Z9936" s="88"/>
      <c r="AA9936" s="85"/>
      <c r="AB9936" s="85"/>
      <c r="AC9936" s="85"/>
      <c r="AD9936"/>
      <c r="AE9936" s="85"/>
      <c r="AF9936" s="85"/>
      <c r="AG9936" s="85"/>
      <c r="AH9936" s="85"/>
      <c r="AI9936" s="85"/>
      <c r="AJ9936" s="85"/>
    </row>
    <row r="9937" spans="1:36" s="89" customFormat="1" x14ac:dyDescent="0.25">
      <c r="A9937" s="86"/>
      <c r="B9937" s="85"/>
      <c r="C9937" s="157"/>
      <c r="D9937" s="169"/>
      <c r="E9937" s="107"/>
      <c r="F9937" s="108"/>
      <c r="G9937" s="85"/>
      <c r="H9937" s="85"/>
      <c r="I9937" s="86"/>
      <c r="J9937" s="87"/>
      <c r="K9937" s="88"/>
      <c r="L9937" s="88"/>
      <c r="M9937" s="88"/>
      <c r="N9937" s="88"/>
      <c r="O9937" s="88"/>
      <c r="P9937" s="88"/>
      <c r="Q9937" s="88"/>
      <c r="R9937" s="88"/>
      <c r="S9937" s="88"/>
      <c r="T9937" s="88"/>
      <c r="U9937" s="88"/>
      <c r="V9937" s="88"/>
      <c r="W9937" s="88"/>
      <c r="X9937" s="88"/>
      <c r="Z9937" s="88"/>
      <c r="AA9937" s="85"/>
      <c r="AB9937" s="85"/>
      <c r="AC9937" s="85"/>
      <c r="AD9937"/>
      <c r="AE9937" s="85"/>
      <c r="AF9937" s="85"/>
      <c r="AG9937" s="85"/>
      <c r="AH9937" s="85"/>
      <c r="AI9937" s="85"/>
      <c r="AJ9937" s="85"/>
    </row>
    <row r="9938" spans="1:36" s="89" customFormat="1" x14ac:dyDescent="0.25">
      <c r="A9938" s="86"/>
      <c r="B9938" s="85"/>
      <c r="C9938" s="157"/>
      <c r="D9938" s="169"/>
      <c r="E9938" s="107"/>
      <c r="F9938" s="108"/>
      <c r="G9938" s="85"/>
      <c r="H9938" s="85"/>
      <c r="I9938" s="86"/>
      <c r="J9938" s="87"/>
      <c r="K9938" s="88"/>
      <c r="L9938" s="88"/>
      <c r="M9938" s="88"/>
      <c r="N9938" s="88"/>
      <c r="O9938" s="88"/>
      <c r="P9938" s="88"/>
      <c r="Q9938" s="88"/>
      <c r="R9938" s="88"/>
      <c r="S9938" s="88"/>
      <c r="T9938" s="88"/>
      <c r="U9938" s="88"/>
      <c r="V9938" s="88"/>
      <c r="W9938" s="88"/>
      <c r="X9938" s="88"/>
      <c r="Z9938" s="88"/>
      <c r="AA9938" s="85"/>
      <c r="AB9938" s="85"/>
      <c r="AC9938" s="85"/>
      <c r="AD9938"/>
      <c r="AE9938" s="85"/>
      <c r="AF9938" s="85"/>
      <c r="AG9938" s="85"/>
      <c r="AH9938" s="85"/>
      <c r="AI9938" s="85"/>
      <c r="AJ9938" s="85"/>
    </row>
    <row r="9939" spans="1:36" s="89" customFormat="1" x14ac:dyDescent="0.25">
      <c r="A9939" s="86"/>
      <c r="B9939" s="85"/>
      <c r="C9939" s="157"/>
      <c r="D9939" s="169"/>
      <c r="E9939" s="107"/>
      <c r="F9939" s="108"/>
      <c r="G9939" s="85"/>
      <c r="H9939" s="85"/>
      <c r="I9939" s="86"/>
      <c r="J9939" s="87"/>
      <c r="K9939" s="88"/>
      <c r="L9939" s="88"/>
      <c r="M9939" s="88"/>
      <c r="N9939" s="88"/>
      <c r="O9939" s="88"/>
      <c r="P9939" s="88"/>
      <c r="Q9939" s="88"/>
      <c r="R9939" s="88"/>
      <c r="S9939" s="88"/>
      <c r="T9939" s="88"/>
      <c r="U9939" s="88"/>
      <c r="V9939" s="88"/>
      <c r="W9939" s="88"/>
      <c r="X9939" s="88"/>
      <c r="Z9939" s="88"/>
      <c r="AA9939" s="85"/>
      <c r="AB9939" s="85"/>
      <c r="AC9939" s="85"/>
      <c r="AD9939"/>
      <c r="AE9939" s="85"/>
      <c r="AF9939" s="85"/>
      <c r="AG9939" s="85"/>
      <c r="AH9939" s="85"/>
      <c r="AI9939" s="85"/>
      <c r="AJ9939" s="85"/>
    </row>
    <row r="9940" spans="1:36" s="89" customFormat="1" x14ac:dyDescent="0.25">
      <c r="A9940" s="86"/>
      <c r="B9940" s="85"/>
      <c r="C9940" s="157"/>
      <c r="D9940" s="169"/>
      <c r="E9940" s="107"/>
      <c r="F9940" s="108"/>
      <c r="G9940" s="85"/>
      <c r="H9940" s="85"/>
      <c r="I9940" s="86"/>
      <c r="J9940" s="87"/>
      <c r="K9940" s="88"/>
      <c r="L9940" s="88"/>
      <c r="M9940" s="88"/>
      <c r="N9940" s="88"/>
      <c r="O9940" s="88"/>
      <c r="P9940" s="88"/>
      <c r="Q9940" s="88"/>
      <c r="R9940" s="88"/>
      <c r="S9940" s="88"/>
      <c r="T9940" s="88"/>
      <c r="U9940" s="88"/>
      <c r="V9940" s="88"/>
      <c r="W9940" s="88"/>
      <c r="X9940" s="88"/>
      <c r="Z9940" s="88"/>
      <c r="AA9940" s="85"/>
      <c r="AB9940" s="85"/>
      <c r="AC9940" s="85"/>
      <c r="AD9940"/>
      <c r="AE9940" s="85"/>
      <c r="AF9940" s="85"/>
      <c r="AG9940" s="85"/>
      <c r="AH9940" s="85"/>
      <c r="AI9940" s="85"/>
      <c r="AJ9940" s="85"/>
    </row>
    <row r="9941" spans="1:36" s="89" customFormat="1" x14ac:dyDescent="0.25">
      <c r="A9941" s="86"/>
      <c r="B9941" s="85"/>
      <c r="C9941" s="157"/>
      <c r="D9941" s="169"/>
      <c r="E9941" s="107"/>
      <c r="F9941" s="108"/>
      <c r="G9941" s="85"/>
      <c r="H9941" s="85"/>
      <c r="I9941" s="86"/>
      <c r="J9941" s="87"/>
      <c r="K9941" s="88"/>
      <c r="L9941" s="88"/>
      <c r="M9941" s="88"/>
      <c r="N9941" s="88"/>
      <c r="O9941" s="88"/>
      <c r="P9941" s="88"/>
      <c r="Q9941" s="88"/>
      <c r="R9941" s="88"/>
      <c r="S9941" s="88"/>
      <c r="T9941" s="88"/>
      <c r="U9941" s="88"/>
      <c r="V9941" s="88"/>
      <c r="W9941" s="88"/>
      <c r="X9941" s="88"/>
      <c r="Z9941" s="88"/>
      <c r="AA9941" s="85"/>
      <c r="AB9941" s="85"/>
      <c r="AC9941" s="85"/>
      <c r="AD9941"/>
      <c r="AE9941" s="85"/>
      <c r="AF9941" s="85"/>
      <c r="AG9941" s="85"/>
      <c r="AH9941" s="85"/>
      <c r="AI9941" s="85"/>
      <c r="AJ9941" s="85"/>
    </row>
    <row r="9942" spans="1:36" s="89" customFormat="1" x14ac:dyDescent="0.25">
      <c r="A9942" s="86"/>
      <c r="B9942" s="85"/>
      <c r="C9942" s="157"/>
      <c r="D9942" s="169"/>
      <c r="E9942" s="107"/>
      <c r="F9942" s="108"/>
      <c r="G9942" s="85"/>
      <c r="H9942" s="85"/>
      <c r="I9942" s="86"/>
      <c r="J9942" s="87"/>
      <c r="K9942" s="88"/>
      <c r="L9942" s="88"/>
      <c r="M9942" s="88"/>
      <c r="N9942" s="88"/>
      <c r="O9942" s="88"/>
      <c r="P9942" s="88"/>
      <c r="Q9942" s="88"/>
      <c r="R9942" s="88"/>
      <c r="S9942" s="88"/>
      <c r="T9942" s="88"/>
      <c r="U9942" s="88"/>
      <c r="V9942" s="88"/>
      <c r="W9942" s="88"/>
      <c r="X9942" s="88"/>
      <c r="Z9942" s="88"/>
      <c r="AA9942" s="85"/>
      <c r="AB9942" s="85"/>
      <c r="AC9942" s="85"/>
      <c r="AD9942"/>
      <c r="AE9942" s="85"/>
      <c r="AF9942" s="85"/>
      <c r="AG9942" s="85"/>
      <c r="AH9942" s="85"/>
      <c r="AI9942" s="85"/>
      <c r="AJ9942" s="85"/>
    </row>
    <row r="9943" spans="1:36" s="89" customFormat="1" x14ac:dyDescent="0.25">
      <c r="A9943" s="86"/>
      <c r="B9943" s="85"/>
      <c r="C9943" s="157"/>
      <c r="D9943" s="169"/>
      <c r="E9943" s="107"/>
      <c r="F9943" s="108"/>
      <c r="G9943" s="85"/>
      <c r="H9943" s="85"/>
      <c r="I9943" s="86"/>
      <c r="J9943" s="87"/>
      <c r="K9943" s="88"/>
      <c r="L9943" s="88"/>
      <c r="M9943" s="88"/>
      <c r="N9943" s="88"/>
      <c r="O9943" s="88"/>
      <c r="P9943" s="88"/>
      <c r="Q9943" s="88"/>
      <c r="R9943" s="88"/>
      <c r="S9943" s="88"/>
      <c r="T9943" s="88"/>
      <c r="U9943" s="88"/>
      <c r="V9943" s="88"/>
      <c r="W9943" s="88"/>
      <c r="X9943" s="88"/>
      <c r="Z9943" s="88"/>
      <c r="AA9943" s="85"/>
      <c r="AB9943" s="85"/>
      <c r="AC9943" s="85"/>
      <c r="AD9943"/>
      <c r="AE9943" s="85"/>
      <c r="AF9943" s="85"/>
      <c r="AG9943" s="85"/>
      <c r="AH9943" s="85"/>
      <c r="AI9943" s="85"/>
      <c r="AJ9943" s="85"/>
    </row>
    <row r="9944" spans="1:36" s="89" customFormat="1" x14ac:dyDescent="0.25">
      <c r="A9944" s="86"/>
      <c r="B9944" s="85"/>
      <c r="C9944" s="157"/>
      <c r="D9944" s="169"/>
      <c r="E9944" s="107"/>
      <c r="F9944" s="108"/>
      <c r="G9944" s="85"/>
      <c r="H9944" s="85"/>
      <c r="I9944" s="86"/>
      <c r="J9944" s="87"/>
      <c r="K9944" s="88"/>
      <c r="L9944" s="88"/>
      <c r="M9944" s="88"/>
      <c r="N9944" s="88"/>
      <c r="O9944" s="88"/>
      <c r="P9944" s="88"/>
      <c r="Q9944" s="88"/>
      <c r="R9944" s="88"/>
      <c r="S9944" s="88"/>
      <c r="T9944" s="88"/>
      <c r="U9944" s="88"/>
      <c r="V9944" s="88"/>
      <c r="W9944" s="88"/>
      <c r="X9944" s="88"/>
      <c r="Z9944" s="88"/>
      <c r="AA9944" s="85"/>
      <c r="AB9944" s="85"/>
      <c r="AC9944" s="85"/>
      <c r="AD9944"/>
      <c r="AE9944" s="85"/>
      <c r="AF9944" s="85"/>
      <c r="AG9944" s="85"/>
      <c r="AH9944" s="85"/>
      <c r="AI9944" s="85"/>
      <c r="AJ9944" s="85"/>
    </row>
    <row r="9945" spans="1:36" s="89" customFormat="1" x14ac:dyDescent="0.25">
      <c r="A9945" s="86"/>
      <c r="B9945" s="85"/>
      <c r="C9945" s="157"/>
      <c r="D9945" s="169"/>
      <c r="E9945" s="107"/>
      <c r="F9945" s="108"/>
      <c r="G9945" s="85"/>
      <c r="H9945" s="85"/>
      <c r="I9945" s="86"/>
      <c r="J9945" s="87"/>
      <c r="K9945" s="88"/>
      <c r="L9945" s="88"/>
      <c r="M9945" s="88"/>
      <c r="N9945" s="88"/>
      <c r="O9945" s="88"/>
      <c r="P9945" s="88"/>
      <c r="Q9945" s="88"/>
      <c r="R9945" s="88"/>
      <c r="S9945" s="88"/>
      <c r="T9945" s="88"/>
      <c r="U9945" s="88"/>
      <c r="V9945" s="88"/>
      <c r="W9945" s="88"/>
      <c r="X9945" s="88"/>
      <c r="Z9945" s="88"/>
      <c r="AA9945" s="85"/>
      <c r="AB9945" s="85"/>
      <c r="AC9945" s="85"/>
      <c r="AD9945"/>
      <c r="AE9945" s="85"/>
      <c r="AF9945" s="85"/>
      <c r="AG9945" s="85"/>
      <c r="AH9945" s="85"/>
      <c r="AI9945" s="85"/>
      <c r="AJ9945" s="85"/>
    </row>
    <row r="9946" spans="1:36" s="89" customFormat="1" x14ac:dyDescent="0.25">
      <c r="A9946" s="86"/>
      <c r="B9946" s="85"/>
      <c r="C9946" s="157"/>
      <c r="D9946" s="169"/>
      <c r="E9946" s="107"/>
      <c r="F9946" s="108"/>
      <c r="G9946" s="85"/>
      <c r="H9946" s="85"/>
      <c r="I9946" s="86"/>
      <c r="J9946" s="87"/>
      <c r="K9946" s="88"/>
      <c r="L9946" s="88"/>
      <c r="M9946" s="88"/>
      <c r="N9946" s="88"/>
      <c r="O9946" s="88"/>
      <c r="P9946" s="88"/>
      <c r="Q9946" s="88"/>
      <c r="R9946" s="88"/>
      <c r="S9946" s="88"/>
      <c r="T9946" s="88"/>
      <c r="U9946" s="88"/>
      <c r="V9946" s="88"/>
      <c r="W9946" s="88"/>
      <c r="X9946" s="88"/>
      <c r="Z9946" s="88"/>
      <c r="AA9946" s="85"/>
      <c r="AB9946" s="85"/>
      <c r="AC9946" s="85"/>
      <c r="AD9946"/>
      <c r="AE9946" s="85"/>
      <c r="AF9946" s="85"/>
      <c r="AG9946" s="85"/>
      <c r="AH9946" s="85"/>
      <c r="AI9946" s="85"/>
      <c r="AJ9946" s="85"/>
    </row>
    <row r="9947" spans="1:36" s="89" customFormat="1" x14ac:dyDescent="0.25">
      <c r="A9947" s="86"/>
      <c r="B9947" s="85"/>
      <c r="C9947" s="157"/>
      <c r="D9947" s="169"/>
      <c r="E9947" s="107"/>
      <c r="F9947" s="108"/>
      <c r="G9947" s="85"/>
      <c r="H9947" s="85"/>
      <c r="I9947" s="86"/>
      <c r="J9947" s="87"/>
      <c r="K9947" s="88"/>
      <c r="L9947" s="88"/>
      <c r="M9947" s="88"/>
      <c r="N9947" s="88"/>
      <c r="O9947" s="88"/>
      <c r="P9947" s="88"/>
      <c r="Q9947" s="88"/>
      <c r="R9947" s="88"/>
      <c r="S9947" s="88"/>
      <c r="T9947" s="88"/>
      <c r="U9947" s="88"/>
      <c r="V9947" s="88"/>
      <c r="W9947" s="88"/>
      <c r="X9947" s="88"/>
      <c r="Z9947" s="88"/>
      <c r="AA9947" s="85"/>
      <c r="AB9947" s="85"/>
      <c r="AC9947" s="85"/>
      <c r="AD9947"/>
      <c r="AE9947" s="85"/>
      <c r="AF9947" s="85"/>
      <c r="AG9947" s="85"/>
      <c r="AH9947" s="85"/>
      <c r="AI9947" s="85"/>
      <c r="AJ9947" s="85"/>
    </row>
    <row r="9948" spans="1:36" s="89" customFormat="1" x14ac:dyDescent="0.25">
      <c r="A9948" s="86"/>
      <c r="B9948" s="85"/>
      <c r="C9948" s="157"/>
      <c r="D9948" s="169"/>
      <c r="E9948" s="107"/>
      <c r="F9948" s="108"/>
      <c r="G9948" s="85"/>
      <c r="H9948" s="85"/>
      <c r="I9948" s="86"/>
      <c r="J9948" s="87"/>
      <c r="K9948" s="88"/>
      <c r="L9948" s="88"/>
      <c r="M9948" s="88"/>
      <c r="N9948" s="88"/>
      <c r="O9948" s="88"/>
      <c r="P9948" s="88"/>
      <c r="Q9948" s="88"/>
      <c r="R9948" s="88"/>
      <c r="S9948" s="88"/>
      <c r="T9948" s="88"/>
      <c r="U9948" s="88"/>
      <c r="V9948" s="88"/>
      <c r="W9948" s="88"/>
      <c r="X9948" s="88"/>
      <c r="Z9948" s="88"/>
      <c r="AA9948" s="85"/>
      <c r="AB9948" s="85"/>
      <c r="AC9948" s="85"/>
      <c r="AD9948"/>
      <c r="AE9948" s="85"/>
      <c r="AF9948" s="85"/>
      <c r="AG9948" s="85"/>
      <c r="AH9948" s="85"/>
      <c r="AI9948" s="85"/>
      <c r="AJ9948" s="85"/>
    </row>
    <row r="9949" spans="1:36" s="89" customFormat="1" x14ac:dyDescent="0.25">
      <c r="A9949" s="86"/>
      <c r="B9949" s="85"/>
      <c r="C9949" s="157"/>
      <c r="D9949" s="169"/>
      <c r="E9949" s="107"/>
      <c r="F9949" s="108"/>
      <c r="G9949" s="85"/>
      <c r="H9949" s="85"/>
      <c r="I9949" s="86"/>
      <c r="J9949" s="87"/>
      <c r="K9949" s="88"/>
      <c r="L9949" s="88"/>
      <c r="M9949" s="88"/>
      <c r="N9949" s="88"/>
      <c r="O9949" s="88"/>
      <c r="P9949" s="88"/>
      <c r="Q9949" s="88"/>
      <c r="R9949" s="88"/>
      <c r="S9949" s="88"/>
      <c r="T9949" s="88"/>
      <c r="U9949" s="88"/>
      <c r="V9949" s="88"/>
      <c r="W9949" s="88"/>
      <c r="X9949" s="88"/>
      <c r="Z9949" s="88"/>
      <c r="AA9949" s="85"/>
      <c r="AB9949" s="85"/>
      <c r="AC9949" s="85"/>
      <c r="AD9949"/>
      <c r="AE9949" s="85"/>
      <c r="AF9949" s="85"/>
      <c r="AG9949" s="85"/>
      <c r="AH9949" s="85"/>
      <c r="AI9949" s="85"/>
      <c r="AJ9949" s="85"/>
    </row>
    <row r="9950" spans="1:36" s="89" customFormat="1" x14ac:dyDescent="0.25">
      <c r="A9950" s="86"/>
      <c r="B9950" s="85"/>
      <c r="C9950" s="157"/>
      <c r="D9950" s="169"/>
      <c r="E9950" s="107"/>
      <c r="F9950" s="108"/>
      <c r="G9950" s="85"/>
      <c r="H9950" s="85"/>
      <c r="I9950" s="86"/>
      <c r="J9950" s="87"/>
      <c r="K9950" s="88"/>
      <c r="L9950" s="88"/>
      <c r="M9950" s="88"/>
      <c r="N9950" s="88"/>
      <c r="O9950" s="88"/>
      <c r="P9950" s="88"/>
      <c r="Q9950" s="88"/>
      <c r="R9950" s="88"/>
      <c r="S9950" s="88"/>
      <c r="T9950" s="88"/>
      <c r="U9950" s="88"/>
      <c r="V9950" s="88"/>
      <c r="W9950" s="88"/>
      <c r="X9950" s="88"/>
      <c r="Z9950" s="88"/>
      <c r="AA9950" s="85"/>
      <c r="AB9950" s="85"/>
      <c r="AC9950" s="85"/>
      <c r="AD9950"/>
      <c r="AE9950" s="85"/>
      <c r="AF9950" s="85"/>
      <c r="AG9950" s="85"/>
      <c r="AH9950" s="85"/>
      <c r="AI9950" s="85"/>
      <c r="AJ9950" s="85"/>
    </row>
    <row r="9951" spans="1:36" s="89" customFormat="1" x14ac:dyDescent="0.25">
      <c r="A9951" s="86"/>
      <c r="B9951" s="85"/>
      <c r="C9951" s="157"/>
      <c r="D9951" s="169"/>
      <c r="E9951" s="107"/>
      <c r="F9951" s="108"/>
      <c r="G9951" s="85"/>
      <c r="H9951" s="85"/>
      <c r="I9951" s="86"/>
      <c r="J9951" s="87"/>
      <c r="K9951" s="88"/>
      <c r="L9951" s="88"/>
      <c r="M9951" s="88"/>
      <c r="N9951" s="88"/>
      <c r="O9951" s="88"/>
      <c r="P9951" s="88"/>
      <c r="Q9951" s="88"/>
      <c r="R9951" s="88"/>
      <c r="S9951" s="88"/>
      <c r="T9951" s="88"/>
      <c r="U9951" s="88"/>
      <c r="V9951" s="88"/>
      <c r="W9951" s="88"/>
      <c r="X9951" s="88"/>
      <c r="Z9951" s="88"/>
      <c r="AA9951" s="85"/>
      <c r="AB9951" s="85"/>
      <c r="AC9951" s="85"/>
      <c r="AD9951"/>
      <c r="AE9951" s="85"/>
      <c r="AF9951" s="85"/>
      <c r="AG9951" s="85"/>
      <c r="AH9951" s="85"/>
      <c r="AI9951" s="85"/>
      <c r="AJ9951" s="85"/>
    </row>
    <row r="9952" spans="1:36" s="89" customFormat="1" x14ac:dyDescent="0.25">
      <c r="A9952" s="86"/>
      <c r="B9952" s="85"/>
      <c r="C9952" s="157"/>
      <c r="D9952" s="169"/>
      <c r="E9952" s="107"/>
      <c r="F9952" s="108"/>
      <c r="G9952" s="85"/>
      <c r="H9952" s="85"/>
      <c r="I9952" s="86"/>
      <c r="J9952" s="87"/>
      <c r="K9952" s="88"/>
      <c r="L9952" s="88"/>
      <c r="M9952" s="88"/>
      <c r="N9952" s="88"/>
      <c r="O9952" s="88"/>
      <c r="P9952" s="88"/>
      <c r="Q9952" s="88"/>
      <c r="R9952" s="88"/>
      <c r="S9952" s="88"/>
      <c r="T9952" s="88"/>
      <c r="U9952" s="88"/>
      <c r="V9952" s="88"/>
      <c r="W9952" s="88"/>
      <c r="X9952" s="88"/>
      <c r="Z9952" s="88"/>
      <c r="AA9952" s="85"/>
      <c r="AB9952" s="85"/>
      <c r="AC9952" s="85"/>
      <c r="AD9952"/>
      <c r="AE9952" s="85"/>
      <c r="AF9952" s="85"/>
      <c r="AG9952" s="85"/>
      <c r="AH9952" s="85"/>
      <c r="AI9952" s="85"/>
      <c r="AJ9952" s="85"/>
    </row>
    <row r="9953" spans="1:36" s="89" customFormat="1" x14ac:dyDescent="0.25">
      <c r="A9953" s="86"/>
      <c r="B9953" s="85"/>
      <c r="C9953" s="157"/>
      <c r="D9953" s="169"/>
      <c r="E9953" s="107"/>
      <c r="F9953" s="108"/>
      <c r="G9953" s="85"/>
      <c r="H9953" s="85"/>
      <c r="I9953" s="86"/>
      <c r="J9953" s="87"/>
      <c r="K9953" s="88"/>
      <c r="L9953" s="88"/>
      <c r="M9953" s="88"/>
      <c r="N9953" s="88"/>
      <c r="O9953" s="88"/>
      <c r="P9953" s="88"/>
      <c r="Q9953" s="88"/>
      <c r="R9953" s="88"/>
      <c r="S9953" s="88"/>
      <c r="T9953" s="88"/>
      <c r="U9953" s="88"/>
      <c r="V9953" s="88"/>
      <c r="W9953" s="88"/>
      <c r="X9953" s="88"/>
      <c r="Z9953" s="88"/>
      <c r="AA9953" s="85"/>
      <c r="AB9953" s="85"/>
      <c r="AC9953" s="85"/>
      <c r="AD9953"/>
      <c r="AE9953" s="85"/>
      <c r="AF9953" s="85"/>
      <c r="AG9953" s="85"/>
      <c r="AH9953" s="85"/>
      <c r="AI9953" s="85"/>
      <c r="AJ9953" s="85"/>
    </row>
    <row r="9954" spans="1:36" s="89" customFormat="1" x14ac:dyDescent="0.25">
      <c r="A9954" s="86"/>
      <c r="B9954" s="85"/>
      <c r="C9954" s="157"/>
      <c r="D9954" s="169"/>
      <c r="E9954" s="107"/>
      <c r="F9954" s="108"/>
      <c r="G9954" s="85"/>
      <c r="H9954" s="85"/>
      <c r="I9954" s="86"/>
      <c r="J9954" s="87"/>
      <c r="K9954" s="88"/>
      <c r="L9954" s="88"/>
      <c r="M9954" s="88"/>
      <c r="N9954" s="88"/>
      <c r="O9954" s="88"/>
      <c r="P9954" s="88"/>
      <c r="Q9954" s="88"/>
      <c r="R9954" s="88"/>
      <c r="S9954" s="88"/>
      <c r="T9954" s="88"/>
      <c r="U9954" s="88"/>
      <c r="V9954" s="88"/>
      <c r="W9954" s="88"/>
      <c r="X9954" s="88"/>
      <c r="Z9954" s="88"/>
      <c r="AA9954" s="85"/>
      <c r="AB9954" s="85"/>
      <c r="AC9954" s="85"/>
      <c r="AD9954"/>
      <c r="AE9954" s="85"/>
      <c r="AF9954" s="85"/>
      <c r="AG9954" s="85"/>
      <c r="AH9954" s="85"/>
      <c r="AI9954" s="85"/>
      <c r="AJ9954" s="85"/>
    </row>
    <row r="9955" spans="1:36" s="89" customFormat="1" x14ac:dyDescent="0.25">
      <c r="A9955" s="86"/>
      <c r="B9955" s="85"/>
      <c r="C9955" s="157"/>
      <c r="D9955" s="169"/>
      <c r="E9955" s="107"/>
      <c r="F9955" s="108"/>
      <c r="G9955" s="85"/>
      <c r="H9955" s="85"/>
      <c r="I9955" s="86"/>
      <c r="J9955" s="87"/>
      <c r="K9955" s="88"/>
      <c r="L9955" s="88"/>
      <c r="M9955" s="88"/>
      <c r="N9955" s="88"/>
      <c r="O9955" s="88"/>
      <c r="P9955" s="88"/>
      <c r="Q9955" s="88"/>
      <c r="R9955" s="88"/>
      <c r="S9955" s="88"/>
      <c r="T9955" s="88"/>
      <c r="U9955" s="88"/>
      <c r="V9955" s="88"/>
      <c r="W9955" s="88"/>
      <c r="X9955" s="88"/>
      <c r="Z9955" s="88"/>
      <c r="AA9955" s="85"/>
      <c r="AB9955" s="85"/>
      <c r="AC9955" s="85"/>
      <c r="AD9955"/>
      <c r="AE9955" s="85"/>
      <c r="AF9955" s="85"/>
      <c r="AG9955" s="85"/>
      <c r="AH9955" s="85"/>
      <c r="AI9955" s="85"/>
      <c r="AJ9955" s="85"/>
    </row>
    <row r="9956" spans="1:36" s="89" customFormat="1" x14ac:dyDescent="0.25">
      <c r="A9956" s="86"/>
      <c r="B9956" s="85"/>
      <c r="C9956" s="157"/>
      <c r="D9956" s="169"/>
      <c r="E9956" s="107"/>
      <c r="F9956" s="108"/>
      <c r="G9956" s="85"/>
      <c r="H9956" s="85"/>
      <c r="I9956" s="86"/>
      <c r="J9956" s="87"/>
      <c r="K9956" s="88"/>
      <c r="L9956" s="88"/>
      <c r="M9956" s="88"/>
      <c r="N9956" s="88"/>
      <c r="O9956" s="88"/>
      <c r="P9956" s="88"/>
      <c r="Q9956" s="88"/>
      <c r="R9956" s="88"/>
      <c r="S9956" s="88"/>
      <c r="T9956" s="88"/>
      <c r="U9956" s="88"/>
      <c r="V9956" s="88"/>
      <c r="W9956" s="88"/>
      <c r="X9956" s="88"/>
      <c r="Z9956" s="88"/>
      <c r="AA9956" s="85"/>
      <c r="AB9956" s="85"/>
      <c r="AC9956" s="85"/>
      <c r="AD9956"/>
      <c r="AE9956" s="85"/>
      <c r="AF9956" s="85"/>
      <c r="AG9956" s="85"/>
      <c r="AH9956" s="85"/>
      <c r="AI9956" s="85"/>
      <c r="AJ9956" s="85"/>
    </row>
    <row r="9957" spans="1:36" s="89" customFormat="1" x14ac:dyDescent="0.25">
      <c r="A9957" s="86"/>
      <c r="B9957" s="85"/>
      <c r="C9957" s="157"/>
      <c r="D9957" s="169"/>
      <c r="E9957" s="107"/>
      <c r="F9957" s="108"/>
      <c r="G9957" s="85"/>
      <c r="H9957" s="85"/>
      <c r="I9957" s="86"/>
      <c r="J9957" s="87"/>
      <c r="K9957" s="88"/>
      <c r="L9957" s="88"/>
      <c r="M9957" s="88"/>
      <c r="N9957" s="88"/>
      <c r="O9957" s="88"/>
      <c r="P9957" s="88"/>
      <c r="Q9957" s="88"/>
      <c r="R9957" s="88"/>
      <c r="S9957" s="88"/>
      <c r="T9957" s="88"/>
      <c r="U9957" s="88"/>
      <c r="V9957" s="88"/>
      <c r="W9957" s="88"/>
      <c r="X9957" s="88"/>
      <c r="Z9957" s="88"/>
      <c r="AA9957" s="85"/>
      <c r="AB9957" s="85"/>
      <c r="AC9957" s="85"/>
      <c r="AD9957"/>
      <c r="AE9957" s="85"/>
      <c r="AF9957" s="85"/>
      <c r="AG9957" s="85"/>
      <c r="AH9957" s="85"/>
      <c r="AI9957" s="85"/>
      <c r="AJ9957" s="85"/>
    </row>
    <row r="9958" spans="1:36" s="89" customFormat="1" x14ac:dyDescent="0.25">
      <c r="A9958" s="86"/>
      <c r="B9958" s="85"/>
      <c r="C9958" s="157"/>
      <c r="D9958" s="169"/>
      <c r="E9958" s="107"/>
      <c r="F9958" s="108"/>
      <c r="G9958" s="85"/>
      <c r="H9958" s="85"/>
      <c r="I9958" s="86"/>
      <c r="J9958" s="87"/>
      <c r="K9958" s="88"/>
      <c r="L9958" s="88"/>
      <c r="M9958" s="88"/>
      <c r="N9958" s="88"/>
      <c r="O9958" s="88"/>
      <c r="P9958" s="88"/>
      <c r="Q9958" s="88"/>
      <c r="R9958" s="88"/>
      <c r="S9958" s="88"/>
      <c r="T9958" s="88"/>
      <c r="U9958" s="88"/>
      <c r="V9958" s="88"/>
      <c r="W9958" s="88"/>
      <c r="X9958" s="88"/>
      <c r="Z9958" s="88"/>
      <c r="AA9958" s="85"/>
      <c r="AB9958" s="85"/>
      <c r="AC9958" s="85"/>
      <c r="AD9958"/>
      <c r="AE9958" s="85"/>
      <c r="AF9958" s="85"/>
      <c r="AG9958" s="85"/>
      <c r="AH9958" s="85"/>
      <c r="AI9958" s="85"/>
      <c r="AJ9958" s="85"/>
    </row>
    <row r="9959" spans="1:36" s="89" customFormat="1" x14ac:dyDescent="0.25">
      <c r="A9959" s="86"/>
      <c r="B9959" s="85"/>
      <c r="C9959" s="157"/>
      <c r="D9959" s="169"/>
      <c r="E9959" s="107"/>
      <c r="F9959" s="108"/>
      <c r="G9959" s="85"/>
      <c r="H9959" s="85"/>
      <c r="I9959" s="86"/>
      <c r="J9959" s="87"/>
      <c r="K9959" s="88"/>
      <c r="L9959" s="88"/>
      <c r="M9959" s="88"/>
      <c r="N9959" s="88"/>
      <c r="O9959" s="88"/>
      <c r="P9959" s="88"/>
      <c r="Q9959" s="88"/>
      <c r="R9959" s="88"/>
      <c r="S9959" s="88"/>
      <c r="T9959" s="88"/>
      <c r="U9959" s="88"/>
      <c r="V9959" s="88"/>
      <c r="W9959" s="88"/>
      <c r="X9959" s="88"/>
      <c r="Z9959" s="88"/>
      <c r="AA9959" s="85"/>
      <c r="AB9959" s="85"/>
      <c r="AC9959" s="85"/>
      <c r="AD9959"/>
      <c r="AE9959" s="85"/>
      <c r="AF9959" s="85"/>
      <c r="AG9959" s="85"/>
      <c r="AH9959" s="85"/>
      <c r="AI9959" s="85"/>
      <c r="AJ9959" s="85"/>
    </row>
    <row r="9960" spans="1:36" s="89" customFormat="1" x14ac:dyDescent="0.25">
      <c r="A9960" s="86"/>
      <c r="B9960" s="85"/>
      <c r="C9960" s="157"/>
      <c r="D9960" s="169"/>
      <c r="E9960" s="107"/>
      <c r="F9960" s="108"/>
      <c r="G9960" s="85"/>
      <c r="H9960" s="85"/>
      <c r="I9960" s="86"/>
      <c r="J9960" s="87"/>
      <c r="K9960" s="88"/>
      <c r="L9960" s="88"/>
      <c r="M9960" s="88"/>
      <c r="N9960" s="88"/>
      <c r="O9960" s="88"/>
      <c r="P9960" s="88"/>
      <c r="Q9960" s="88"/>
      <c r="R9960" s="88"/>
      <c r="S9960" s="88"/>
      <c r="T9960" s="88"/>
      <c r="U9960" s="88"/>
      <c r="V9960" s="88"/>
      <c r="W9960" s="88"/>
      <c r="X9960" s="88"/>
      <c r="Z9960" s="88"/>
      <c r="AA9960" s="85"/>
      <c r="AB9960" s="85"/>
      <c r="AC9960" s="85"/>
      <c r="AD9960"/>
      <c r="AE9960" s="85"/>
      <c r="AF9960" s="85"/>
      <c r="AG9960" s="85"/>
      <c r="AH9960" s="85"/>
      <c r="AI9960" s="85"/>
      <c r="AJ9960" s="85"/>
    </row>
    <row r="9961" spans="1:36" s="89" customFormat="1" x14ac:dyDescent="0.25">
      <c r="A9961" s="86"/>
      <c r="B9961" s="85"/>
      <c r="C9961" s="157"/>
      <c r="D9961" s="169"/>
      <c r="E9961" s="107"/>
      <c r="F9961" s="108"/>
      <c r="G9961" s="85"/>
      <c r="H9961" s="85"/>
      <c r="I9961" s="86"/>
      <c r="J9961" s="87"/>
      <c r="K9961" s="88"/>
      <c r="L9961" s="88"/>
      <c r="M9961" s="88"/>
      <c r="N9961" s="88"/>
      <c r="O9961" s="88"/>
      <c r="P9961" s="88"/>
      <c r="Q9961" s="88"/>
      <c r="R9961" s="88"/>
      <c r="S9961" s="88"/>
      <c r="T9961" s="88"/>
      <c r="U9961" s="88"/>
      <c r="V9961" s="88"/>
      <c r="W9961" s="88"/>
      <c r="X9961" s="88"/>
      <c r="Z9961" s="88"/>
      <c r="AA9961" s="85"/>
      <c r="AB9961" s="85"/>
      <c r="AC9961" s="85"/>
      <c r="AD9961"/>
      <c r="AE9961" s="85"/>
      <c r="AF9961" s="85"/>
      <c r="AG9961" s="85"/>
      <c r="AH9961" s="85"/>
      <c r="AI9961" s="85"/>
      <c r="AJ9961" s="85"/>
    </row>
    <row r="9962" spans="1:36" s="89" customFormat="1" x14ac:dyDescent="0.25">
      <c r="A9962" s="86"/>
      <c r="B9962" s="85"/>
      <c r="C9962" s="157"/>
      <c r="D9962" s="169"/>
      <c r="E9962" s="107"/>
      <c r="F9962" s="108"/>
      <c r="G9962" s="85"/>
      <c r="H9962" s="85"/>
      <c r="I9962" s="86"/>
      <c r="J9962" s="87"/>
      <c r="K9962" s="88"/>
      <c r="L9962" s="88"/>
      <c r="M9962" s="88"/>
      <c r="N9962" s="88"/>
      <c r="O9962" s="88"/>
      <c r="P9962" s="88"/>
      <c r="Q9962" s="88"/>
      <c r="R9962" s="88"/>
      <c r="S9962" s="88"/>
      <c r="T9962" s="88"/>
      <c r="U9962" s="88"/>
      <c r="V9962" s="88"/>
      <c r="W9962" s="88"/>
      <c r="X9962" s="88"/>
      <c r="Z9962" s="88"/>
      <c r="AA9962" s="85"/>
      <c r="AB9962" s="85"/>
      <c r="AC9962" s="85"/>
      <c r="AD9962"/>
      <c r="AE9962" s="85"/>
      <c r="AF9962" s="85"/>
      <c r="AG9962" s="85"/>
      <c r="AH9962" s="85"/>
      <c r="AI9962" s="85"/>
      <c r="AJ9962" s="85"/>
    </row>
    <row r="9963" spans="1:36" s="89" customFormat="1" x14ac:dyDescent="0.25">
      <c r="A9963" s="86"/>
      <c r="B9963" s="85"/>
      <c r="C9963" s="157"/>
      <c r="D9963" s="169"/>
      <c r="E9963" s="107"/>
      <c r="F9963" s="108"/>
      <c r="G9963" s="85"/>
      <c r="H9963" s="85"/>
      <c r="I9963" s="86"/>
      <c r="J9963" s="87"/>
      <c r="K9963" s="88"/>
      <c r="L9963" s="88"/>
      <c r="M9963" s="88"/>
      <c r="N9963" s="88"/>
      <c r="O9963" s="88"/>
      <c r="P9963" s="88"/>
      <c r="Q9963" s="88"/>
      <c r="R9963" s="88"/>
      <c r="S9963" s="88"/>
      <c r="T9963" s="88"/>
      <c r="U9963" s="88"/>
      <c r="V9963" s="88"/>
      <c r="W9963" s="88"/>
      <c r="X9963" s="88"/>
      <c r="Z9963" s="88"/>
      <c r="AA9963" s="85"/>
      <c r="AB9963" s="85"/>
      <c r="AC9963" s="85"/>
      <c r="AD9963"/>
      <c r="AE9963" s="85"/>
      <c r="AF9963" s="85"/>
      <c r="AG9963" s="85"/>
      <c r="AH9963" s="85"/>
      <c r="AI9963" s="85"/>
      <c r="AJ9963" s="85"/>
    </row>
    <row r="9964" spans="1:36" s="89" customFormat="1" x14ac:dyDescent="0.25">
      <c r="A9964" s="86"/>
      <c r="B9964" s="85"/>
      <c r="C9964" s="157"/>
      <c r="D9964" s="169"/>
      <c r="E9964" s="107"/>
      <c r="F9964" s="108"/>
      <c r="G9964" s="85"/>
      <c r="H9964" s="85"/>
      <c r="I9964" s="86"/>
      <c r="J9964" s="87"/>
      <c r="K9964" s="88"/>
      <c r="L9964" s="88"/>
      <c r="M9964" s="88"/>
      <c r="N9964" s="88"/>
      <c r="O9964" s="88"/>
      <c r="P9964" s="88"/>
      <c r="Q9964" s="88"/>
      <c r="R9964" s="88"/>
      <c r="S9964" s="88"/>
      <c r="T9964" s="88"/>
      <c r="U9964" s="88"/>
      <c r="V9964" s="88"/>
      <c r="W9964" s="88"/>
      <c r="X9964" s="88"/>
      <c r="Z9964" s="88"/>
      <c r="AA9964" s="85"/>
      <c r="AB9964" s="85"/>
      <c r="AC9964" s="85"/>
      <c r="AD9964"/>
      <c r="AE9964" s="85"/>
      <c r="AF9964" s="85"/>
      <c r="AG9964" s="85"/>
      <c r="AH9964" s="85"/>
      <c r="AI9964" s="85"/>
      <c r="AJ9964" s="85"/>
    </row>
    <row r="9965" spans="1:36" s="89" customFormat="1" x14ac:dyDescent="0.25">
      <c r="A9965" s="86"/>
      <c r="B9965" s="85"/>
      <c r="C9965" s="157"/>
      <c r="D9965" s="169"/>
      <c r="E9965" s="107"/>
      <c r="F9965" s="108"/>
      <c r="G9965" s="85"/>
      <c r="H9965" s="85"/>
      <c r="I9965" s="86"/>
      <c r="J9965" s="87"/>
      <c r="K9965" s="88"/>
      <c r="L9965" s="88"/>
      <c r="M9965" s="88"/>
      <c r="N9965" s="88"/>
      <c r="O9965" s="88"/>
      <c r="P9965" s="88"/>
      <c r="Q9965" s="88"/>
      <c r="R9965" s="88"/>
      <c r="S9965" s="88"/>
      <c r="T9965" s="88"/>
      <c r="U9965" s="88"/>
      <c r="V9965" s="88"/>
      <c r="W9965" s="88"/>
      <c r="X9965" s="88"/>
      <c r="Z9965" s="88"/>
      <c r="AA9965" s="85"/>
      <c r="AB9965" s="85"/>
      <c r="AC9965" s="85"/>
      <c r="AD9965"/>
      <c r="AE9965" s="85"/>
      <c r="AF9965" s="85"/>
      <c r="AG9965" s="85"/>
      <c r="AH9965" s="85"/>
      <c r="AI9965" s="85"/>
      <c r="AJ9965" s="85"/>
    </row>
    <row r="9966" spans="1:36" s="89" customFormat="1" x14ac:dyDescent="0.25">
      <c r="A9966" s="86"/>
      <c r="B9966" s="85"/>
      <c r="C9966" s="157"/>
      <c r="D9966" s="169"/>
      <c r="E9966" s="107"/>
      <c r="F9966" s="108"/>
      <c r="G9966" s="85"/>
      <c r="H9966" s="85"/>
      <c r="I9966" s="86"/>
      <c r="J9966" s="87"/>
      <c r="K9966" s="88"/>
      <c r="L9966" s="88"/>
      <c r="M9966" s="88"/>
      <c r="N9966" s="88"/>
      <c r="O9966" s="88"/>
      <c r="P9966" s="88"/>
      <c r="Q9966" s="88"/>
      <c r="R9966" s="88"/>
      <c r="S9966" s="88"/>
      <c r="T9966" s="88"/>
      <c r="U9966" s="88"/>
      <c r="V9966" s="88"/>
      <c r="W9966" s="88"/>
      <c r="X9966" s="88"/>
      <c r="Z9966" s="88"/>
      <c r="AA9966" s="85"/>
      <c r="AB9966" s="85"/>
      <c r="AC9966" s="85"/>
      <c r="AD9966"/>
      <c r="AE9966" s="85"/>
      <c r="AF9966" s="85"/>
      <c r="AG9966" s="85"/>
      <c r="AH9966" s="85"/>
      <c r="AI9966" s="85"/>
      <c r="AJ9966" s="85"/>
    </row>
    <row r="9967" spans="1:36" s="89" customFormat="1" x14ac:dyDescent="0.25">
      <c r="A9967" s="86"/>
      <c r="B9967" s="85"/>
      <c r="C9967" s="157"/>
      <c r="D9967" s="169"/>
      <c r="E9967" s="107"/>
      <c r="F9967" s="108"/>
      <c r="G9967" s="85"/>
      <c r="H9967" s="85"/>
      <c r="I9967" s="86"/>
      <c r="J9967" s="87"/>
      <c r="K9967" s="88"/>
      <c r="L9967" s="88"/>
      <c r="M9967" s="88"/>
      <c r="N9967" s="88"/>
      <c r="O9967" s="88"/>
      <c r="P9967" s="88"/>
      <c r="Q9967" s="88"/>
      <c r="R9967" s="88"/>
      <c r="S9967" s="88"/>
      <c r="T9967" s="88"/>
      <c r="U9967" s="88"/>
      <c r="V9967" s="88"/>
      <c r="W9967" s="88"/>
      <c r="X9967" s="88"/>
      <c r="Z9967" s="88"/>
      <c r="AA9967" s="85"/>
      <c r="AB9967" s="85"/>
      <c r="AC9967" s="85"/>
      <c r="AD9967"/>
      <c r="AE9967" s="85"/>
      <c r="AF9967" s="85"/>
      <c r="AG9967" s="85"/>
      <c r="AH9967" s="85"/>
      <c r="AI9967" s="85"/>
      <c r="AJ9967" s="85"/>
    </row>
    <row r="9968" spans="1:36" s="89" customFormat="1" x14ac:dyDescent="0.25">
      <c r="A9968" s="86"/>
      <c r="B9968" s="85"/>
      <c r="C9968" s="157"/>
      <c r="D9968" s="169"/>
      <c r="E9968" s="107"/>
      <c r="F9968" s="108"/>
      <c r="G9968" s="85"/>
      <c r="H9968" s="85"/>
      <c r="I9968" s="86"/>
      <c r="J9968" s="87"/>
      <c r="K9968" s="88"/>
      <c r="L9968" s="88"/>
      <c r="M9968" s="88"/>
      <c r="N9968" s="88"/>
      <c r="O9968" s="88"/>
      <c r="P9968" s="88"/>
      <c r="Q9968" s="88"/>
      <c r="R9968" s="88"/>
      <c r="S9968" s="88"/>
      <c r="T9968" s="88"/>
      <c r="U9968" s="88"/>
      <c r="V9968" s="88"/>
      <c r="W9968" s="88"/>
      <c r="X9968" s="88"/>
      <c r="Z9968" s="88"/>
      <c r="AA9968" s="85"/>
      <c r="AB9968" s="85"/>
      <c r="AC9968" s="85"/>
      <c r="AD9968"/>
      <c r="AE9968" s="85"/>
      <c r="AF9968" s="85"/>
      <c r="AG9968" s="85"/>
      <c r="AH9968" s="85"/>
      <c r="AI9968" s="85"/>
      <c r="AJ9968" s="85"/>
    </row>
    <row r="9969" spans="1:36" s="89" customFormat="1" x14ac:dyDescent="0.25">
      <c r="A9969" s="86"/>
      <c r="B9969" s="85"/>
      <c r="C9969" s="157"/>
      <c r="D9969" s="169"/>
      <c r="E9969" s="107"/>
      <c r="F9969" s="108"/>
      <c r="G9969" s="85"/>
      <c r="H9969" s="85"/>
      <c r="I9969" s="86"/>
      <c r="J9969" s="87"/>
      <c r="K9969" s="88"/>
      <c r="L9969" s="88"/>
      <c r="M9969" s="88"/>
      <c r="N9969" s="88"/>
      <c r="O9969" s="88"/>
      <c r="P9969" s="88"/>
      <c r="Q9969" s="88"/>
      <c r="R9969" s="88"/>
      <c r="S9969" s="88"/>
      <c r="T9969" s="88"/>
      <c r="U9969" s="88"/>
      <c r="V9969" s="88"/>
      <c r="W9969" s="88"/>
      <c r="X9969" s="88"/>
      <c r="Z9969" s="88"/>
      <c r="AA9969" s="85"/>
      <c r="AB9969" s="85"/>
      <c r="AC9969" s="85"/>
      <c r="AD9969"/>
      <c r="AE9969" s="85"/>
      <c r="AF9969" s="85"/>
      <c r="AG9969" s="85"/>
      <c r="AH9969" s="85"/>
      <c r="AI9969" s="85"/>
      <c r="AJ9969" s="85"/>
    </row>
    <row r="9970" spans="1:36" s="89" customFormat="1" x14ac:dyDescent="0.25">
      <c r="A9970" s="86"/>
      <c r="B9970" s="85"/>
      <c r="C9970" s="157"/>
      <c r="D9970" s="169"/>
      <c r="E9970" s="107"/>
      <c r="F9970" s="108"/>
      <c r="G9970" s="85"/>
      <c r="H9970" s="85"/>
      <c r="I9970" s="86"/>
      <c r="J9970" s="87"/>
      <c r="K9970" s="88"/>
      <c r="L9970" s="88"/>
      <c r="M9970" s="88"/>
      <c r="N9970" s="88"/>
      <c r="O9970" s="88"/>
      <c r="P9970" s="88"/>
      <c r="Q9970" s="88"/>
      <c r="R9970" s="88"/>
      <c r="S9970" s="88"/>
      <c r="T9970" s="88"/>
      <c r="U9970" s="88"/>
      <c r="V9970" s="88"/>
      <c r="W9970" s="88"/>
      <c r="X9970" s="88"/>
      <c r="Z9970" s="88"/>
      <c r="AA9970" s="85"/>
      <c r="AB9970" s="85"/>
      <c r="AC9970" s="85"/>
      <c r="AD9970"/>
      <c r="AE9970" s="85"/>
      <c r="AF9970" s="85"/>
      <c r="AG9970" s="85"/>
      <c r="AH9970" s="85"/>
      <c r="AI9970" s="85"/>
      <c r="AJ9970" s="85"/>
    </row>
    <row r="9971" spans="1:36" s="89" customFormat="1" x14ac:dyDescent="0.25">
      <c r="A9971" s="86"/>
      <c r="B9971" s="85"/>
      <c r="C9971" s="157"/>
      <c r="D9971" s="169"/>
      <c r="E9971" s="107"/>
      <c r="F9971" s="108"/>
      <c r="G9971" s="85"/>
      <c r="H9971" s="85"/>
      <c r="I9971" s="86"/>
      <c r="J9971" s="87"/>
      <c r="K9971" s="88"/>
      <c r="L9971" s="88"/>
      <c r="M9971" s="88"/>
      <c r="N9971" s="88"/>
      <c r="O9971" s="88"/>
      <c r="P9971" s="88"/>
      <c r="Q9971" s="88"/>
      <c r="R9971" s="88"/>
      <c r="S9971" s="88"/>
      <c r="T9971" s="88"/>
      <c r="U9971" s="88"/>
      <c r="V9971" s="88"/>
      <c r="W9971" s="88"/>
      <c r="X9971" s="88"/>
      <c r="Z9971" s="88"/>
      <c r="AA9971" s="85"/>
      <c r="AB9971" s="85"/>
      <c r="AC9971" s="85"/>
      <c r="AD9971"/>
      <c r="AE9971" s="85"/>
      <c r="AF9971" s="85"/>
      <c r="AG9971" s="85"/>
      <c r="AH9971" s="85"/>
      <c r="AI9971" s="85"/>
      <c r="AJ9971" s="85"/>
    </row>
    <row r="9972" spans="1:36" s="89" customFormat="1" x14ac:dyDescent="0.25">
      <c r="A9972" s="86"/>
      <c r="B9972" s="85"/>
      <c r="C9972" s="157"/>
      <c r="D9972" s="169"/>
      <c r="E9972" s="107"/>
      <c r="F9972" s="108"/>
      <c r="G9972" s="85"/>
      <c r="H9972" s="85"/>
      <c r="I9972" s="86"/>
      <c r="J9972" s="87"/>
      <c r="K9972" s="88"/>
      <c r="L9972" s="88"/>
      <c r="M9972" s="88"/>
      <c r="N9972" s="88"/>
      <c r="O9972" s="88"/>
      <c r="P9972" s="88"/>
      <c r="Q9972" s="88"/>
      <c r="R9972" s="88"/>
      <c r="S9972" s="88"/>
      <c r="T9972" s="88"/>
      <c r="U9972" s="88"/>
      <c r="V9972" s="88"/>
      <c r="W9972" s="88"/>
      <c r="X9972" s="88"/>
      <c r="Z9972" s="88"/>
      <c r="AA9972" s="85"/>
      <c r="AB9972" s="85"/>
      <c r="AC9972" s="85"/>
      <c r="AD9972"/>
      <c r="AE9972" s="85"/>
      <c r="AF9972" s="85"/>
      <c r="AG9972" s="85"/>
      <c r="AH9972" s="85"/>
      <c r="AI9972" s="85"/>
      <c r="AJ9972" s="85"/>
    </row>
    <row r="9973" spans="1:36" s="89" customFormat="1" x14ac:dyDescent="0.25">
      <c r="A9973" s="86"/>
      <c r="B9973" s="85"/>
      <c r="C9973" s="157"/>
      <c r="D9973" s="169"/>
      <c r="E9973" s="107"/>
      <c r="F9973" s="108"/>
      <c r="G9973" s="85"/>
      <c r="H9973" s="85"/>
      <c r="I9973" s="86"/>
      <c r="J9973" s="87"/>
      <c r="K9973" s="88"/>
      <c r="L9973" s="88"/>
      <c r="M9973" s="88"/>
      <c r="N9973" s="88"/>
      <c r="O9973" s="88"/>
      <c r="P9973" s="88"/>
      <c r="Q9973" s="88"/>
      <c r="R9973" s="88"/>
      <c r="S9973" s="88"/>
      <c r="T9973" s="88"/>
      <c r="U9973" s="88"/>
      <c r="V9973" s="88"/>
      <c r="W9973" s="88"/>
      <c r="X9973" s="88"/>
      <c r="Z9973" s="88"/>
      <c r="AA9973" s="85"/>
      <c r="AB9973" s="85"/>
      <c r="AC9973" s="85"/>
      <c r="AD9973"/>
      <c r="AE9973" s="85"/>
      <c r="AF9973" s="85"/>
      <c r="AG9973" s="85"/>
      <c r="AH9973" s="85"/>
      <c r="AI9973" s="85"/>
      <c r="AJ9973" s="85"/>
    </row>
    <row r="9974" spans="1:36" s="89" customFormat="1" x14ac:dyDescent="0.25">
      <c r="A9974" s="86"/>
      <c r="B9974" s="85"/>
      <c r="C9974" s="157"/>
      <c r="D9974" s="169"/>
      <c r="E9974" s="107"/>
      <c r="F9974" s="108"/>
      <c r="G9974" s="85"/>
      <c r="H9974" s="85"/>
      <c r="I9974" s="86"/>
      <c r="J9974" s="87"/>
      <c r="K9974" s="88"/>
      <c r="L9974" s="88"/>
      <c r="M9974" s="88"/>
      <c r="N9974" s="88"/>
      <c r="O9974" s="88"/>
      <c r="P9974" s="88"/>
      <c r="Q9974" s="88"/>
      <c r="R9974" s="88"/>
      <c r="S9974" s="88"/>
      <c r="T9974" s="88"/>
      <c r="U9974" s="88"/>
      <c r="V9974" s="88"/>
      <c r="W9974" s="88"/>
      <c r="X9974" s="88"/>
      <c r="Z9974" s="88"/>
      <c r="AA9974" s="85"/>
      <c r="AB9974" s="85"/>
      <c r="AC9974" s="85"/>
      <c r="AD9974"/>
      <c r="AE9974" s="85"/>
      <c r="AF9974" s="85"/>
      <c r="AG9974" s="85"/>
      <c r="AH9974" s="85"/>
      <c r="AI9974" s="85"/>
      <c r="AJ9974" s="85"/>
    </row>
    <row r="9975" spans="1:36" s="89" customFormat="1" x14ac:dyDescent="0.25">
      <c r="A9975" s="86"/>
      <c r="B9975" s="85"/>
      <c r="C9975" s="157"/>
      <c r="D9975" s="169"/>
      <c r="E9975" s="107"/>
      <c r="F9975" s="108"/>
      <c r="G9975" s="85"/>
      <c r="H9975" s="85"/>
      <c r="I9975" s="86"/>
      <c r="J9975" s="87"/>
      <c r="K9975" s="88"/>
      <c r="L9975" s="88"/>
      <c r="M9975" s="88"/>
      <c r="N9975" s="88"/>
      <c r="O9975" s="88"/>
      <c r="P9975" s="88"/>
      <c r="Q9975" s="88"/>
      <c r="R9975" s="88"/>
      <c r="S9975" s="88"/>
      <c r="T9975" s="88"/>
      <c r="U9975" s="88"/>
      <c r="V9975" s="88"/>
      <c r="W9975" s="88"/>
      <c r="X9975" s="88"/>
      <c r="Z9975" s="88"/>
      <c r="AA9975" s="85"/>
      <c r="AB9975" s="85"/>
      <c r="AC9975" s="85"/>
      <c r="AD9975"/>
      <c r="AE9975" s="85"/>
      <c r="AF9975" s="85"/>
      <c r="AG9975" s="85"/>
      <c r="AH9975" s="85"/>
      <c r="AI9975" s="85"/>
      <c r="AJ9975" s="85"/>
    </row>
    <row r="9976" spans="1:36" s="89" customFormat="1" x14ac:dyDescent="0.25">
      <c r="A9976" s="86"/>
      <c r="B9976" s="85"/>
      <c r="C9976" s="157"/>
      <c r="D9976" s="169"/>
      <c r="E9976" s="107"/>
      <c r="F9976" s="108"/>
      <c r="G9976" s="85"/>
      <c r="H9976" s="85"/>
      <c r="I9976" s="86"/>
      <c r="J9976" s="87"/>
      <c r="K9976" s="88"/>
      <c r="L9976" s="88"/>
      <c r="M9976" s="88"/>
      <c r="N9976" s="88"/>
      <c r="O9976" s="88"/>
      <c r="P9976" s="88"/>
      <c r="Q9976" s="88"/>
      <c r="R9976" s="88"/>
      <c r="S9976" s="88"/>
      <c r="T9976" s="88"/>
      <c r="U9976" s="88"/>
      <c r="V9976" s="88"/>
      <c r="W9976" s="88"/>
      <c r="X9976" s="88"/>
      <c r="Z9976" s="88"/>
      <c r="AA9976" s="85"/>
      <c r="AB9976" s="85"/>
      <c r="AC9976" s="85"/>
      <c r="AD9976"/>
      <c r="AE9976" s="85"/>
      <c r="AF9976" s="85"/>
      <c r="AG9976" s="85"/>
      <c r="AH9976" s="85"/>
      <c r="AI9976" s="85"/>
      <c r="AJ9976" s="85"/>
    </row>
    <row r="9977" spans="1:36" s="89" customFormat="1" x14ac:dyDescent="0.25">
      <c r="A9977" s="86"/>
      <c r="B9977" s="85"/>
      <c r="C9977" s="157"/>
      <c r="D9977" s="169"/>
      <c r="E9977" s="107"/>
      <c r="F9977" s="108"/>
      <c r="G9977" s="85"/>
      <c r="H9977" s="85"/>
      <c r="I9977" s="86"/>
      <c r="J9977" s="87"/>
      <c r="K9977" s="88"/>
      <c r="L9977" s="88"/>
      <c r="M9977" s="88"/>
      <c r="N9977" s="88"/>
      <c r="O9977" s="88"/>
      <c r="P9977" s="88"/>
      <c r="Q9977" s="88"/>
      <c r="R9977" s="88"/>
      <c r="S9977" s="88"/>
      <c r="T9977" s="88"/>
      <c r="U9977" s="88"/>
      <c r="V9977" s="88"/>
      <c r="W9977" s="88"/>
      <c r="X9977" s="88"/>
      <c r="Z9977" s="88"/>
      <c r="AA9977" s="85"/>
      <c r="AB9977" s="85"/>
      <c r="AC9977" s="85"/>
      <c r="AD9977"/>
      <c r="AE9977" s="85"/>
      <c r="AF9977" s="85"/>
      <c r="AG9977" s="85"/>
      <c r="AH9977" s="85"/>
      <c r="AI9977" s="85"/>
      <c r="AJ9977" s="85"/>
    </row>
    <row r="9978" spans="1:36" s="89" customFormat="1" x14ac:dyDescent="0.25">
      <c r="A9978" s="86"/>
      <c r="B9978" s="85"/>
      <c r="C9978" s="157"/>
      <c r="D9978" s="169"/>
      <c r="E9978" s="107"/>
      <c r="F9978" s="108"/>
      <c r="G9978" s="85"/>
      <c r="H9978" s="85"/>
      <c r="I9978" s="86"/>
      <c r="J9978" s="87"/>
      <c r="K9978" s="88"/>
      <c r="L9978" s="88"/>
      <c r="M9978" s="88"/>
      <c r="N9978" s="88"/>
      <c r="O9978" s="88"/>
      <c r="P9978" s="88"/>
      <c r="Q9978" s="88"/>
      <c r="R9978" s="88"/>
      <c r="S9978" s="88"/>
      <c r="T9978" s="88"/>
      <c r="U9978" s="88"/>
      <c r="V9978" s="88"/>
      <c r="W9978" s="88"/>
      <c r="X9978" s="88"/>
      <c r="Z9978" s="88"/>
      <c r="AA9978" s="85"/>
      <c r="AB9978" s="85"/>
      <c r="AC9978" s="85"/>
      <c r="AD9978"/>
      <c r="AE9978" s="85"/>
      <c r="AF9978" s="85"/>
      <c r="AG9978" s="85"/>
      <c r="AH9978" s="85"/>
      <c r="AI9978" s="85"/>
      <c r="AJ9978" s="85"/>
    </row>
    <row r="9979" spans="1:36" s="89" customFormat="1" x14ac:dyDescent="0.25">
      <c r="A9979" s="86"/>
      <c r="B9979" s="85"/>
      <c r="C9979" s="157"/>
      <c r="D9979" s="169"/>
      <c r="E9979" s="107"/>
      <c r="F9979" s="108"/>
      <c r="G9979" s="85"/>
      <c r="H9979" s="85"/>
      <c r="I9979" s="86"/>
      <c r="J9979" s="87"/>
      <c r="K9979" s="88"/>
      <c r="L9979" s="88"/>
      <c r="M9979" s="88"/>
      <c r="N9979" s="88"/>
      <c r="O9979" s="88"/>
      <c r="P9979" s="88"/>
      <c r="Q9979" s="88"/>
      <c r="R9979" s="88"/>
      <c r="S9979" s="88"/>
      <c r="T9979" s="88"/>
      <c r="U9979" s="88"/>
      <c r="V9979" s="88"/>
      <c r="W9979" s="88"/>
      <c r="X9979" s="88"/>
      <c r="Z9979" s="88"/>
      <c r="AA9979" s="85"/>
      <c r="AB9979" s="85"/>
      <c r="AC9979" s="85"/>
      <c r="AD9979"/>
      <c r="AE9979" s="85"/>
      <c r="AF9979" s="85"/>
      <c r="AG9979" s="85"/>
      <c r="AH9979" s="85"/>
      <c r="AI9979" s="85"/>
      <c r="AJ9979" s="85"/>
    </row>
    <row r="9980" spans="1:36" s="89" customFormat="1" x14ac:dyDescent="0.25">
      <c r="A9980" s="86"/>
      <c r="B9980" s="85"/>
      <c r="C9980" s="157"/>
      <c r="D9980" s="169"/>
      <c r="E9980" s="107"/>
      <c r="F9980" s="108"/>
      <c r="G9980" s="85"/>
      <c r="H9980" s="85"/>
      <c r="I9980" s="86"/>
      <c r="J9980" s="87"/>
      <c r="K9980" s="88"/>
      <c r="L9980" s="88"/>
      <c r="M9980" s="88"/>
      <c r="N9980" s="88"/>
      <c r="O9980" s="88"/>
      <c r="P9980" s="88"/>
      <c r="Q9980" s="88"/>
      <c r="R9980" s="88"/>
      <c r="S9980" s="88"/>
      <c r="T9980" s="88"/>
      <c r="U9980" s="88"/>
      <c r="V9980" s="88"/>
      <c r="W9980" s="88"/>
      <c r="X9980" s="88"/>
      <c r="Z9980" s="88"/>
      <c r="AA9980" s="85"/>
      <c r="AB9980" s="85"/>
      <c r="AC9980" s="85"/>
      <c r="AD9980"/>
      <c r="AE9980" s="85"/>
      <c r="AF9980" s="85"/>
      <c r="AG9980" s="85"/>
      <c r="AH9980" s="85"/>
      <c r="AI9980" s="85"/>
      <c r="AJ9980" s="85"/>
    </row>
    <row r="9981" spans="1:36" s="89" customFormat="1" x14ac:dyDescent="0.25">
      <c r="A9981" s="86"/>
      <c r="B9981" s="85"/>
      <c r="C9981" s="157"/>
      <c r="D9981" s="169"/>
      <c r="E9981" s="107"/>
      <c r="F9981" s="108"/>
      <c r="G9981" s="85"/>
      <c r="H9981" s="85"/>
      <c r="I9981" s="86"/>
      <c r="J9981" s="87"/>
      <c r="K9981" s="88"/>
      <c r="L9981" s="88"/>
      <c r="M9981" s="88"/>
      <c r="N9981" s="88"/>
      <c r="O9981" s="88"/>
      <c r="P9981" s="88"/>
      <c r="Q9981" s="88"/>
      <c r="R9981" s="88"/>
      <c r="S9981" s="88"/>
      <c r="T9981" s="88"/>
      <c r="U9981" s="88"/>
      <c r="V9981" s="88"/>
      <c r="W9981" s="88"/>
      <c r="X9981" s="88"/>
      <c r="Z9981" s="88"/>
      <c r="AA9981" s="85"/>
      <c r="AB9981" s="85"/>
      <c r="AC9981" s="85"/>
      <c r="AD9981"/>
      <c r="AE9981" s="85"/>
      <c r="AF9981" s="85"/>
      <c r="AG9981" s="85"/>
      <c r="AH9981" s="85"/>
      <c r="AI9981" s="85"/>
      <c r="AJ9981" s="85"/>
    </row>
    <row r="9982" spans="1:36" s="89" customFormat="1" x14ac:dyDescent="0.25">
      <c r="A9982" s="86"/>
      <c r="B9982" s="85"/>
      <c r="C9982" s="157"/>
      <c r="D9982" s="169"/>
      <c r="E9982" s="107"/>
      <c r="F9982" s="108"/>
      <c r="G9982" s="85"/>
      <c r="H9982" s="85"/>
      <c r="I9982" s="86"/>
      <c r="J9982" s="87"/>
      <c r="K9982" s="88"/>
      <c r="L9982" s="88"/>
      <c r="M9982" s="88"/>
      <c r="N9982" s="88"/>
      <c r="O9982" s="88"/>
      <c r="P9982" s="88"/>
      <c r="Q9982" s="88"/>
      <c r="R9982" s="88"/>
      <c r="S9982" s="88"/>
      <c r="T9982" s="88"/>
      <c r="U9982" s="88"/>
      <c r="V9982" s="88"/>
      <c r="W9982" s="88"/>
      <c r="X9982" s="88"/>
      <c r="Z9982" s="88"/>
      <c r="AA9982" s="85"/>
      <c r="AB9982" s="85"/>
      <c r="AC9982" s="85"/>
      <c r="AD9982"/>
      <c r="AE9982" s="85"/>
      <c r="AF9982" s="85"/>
      <c r="AG9982" s="85"/>
      <c r="AH9982" s="85"/>
      <c r="AI9982" s="85"/>
      <c r="AJ9982" s="85"/>
    </row>
    <row r="9983" spans="1:36" s="89" customFormat="1" x14ac:dyDescent="0.25">
      <c r="A9983" s="86"/>
      <c r="B9983" s="85"/>
      <c r="C9983" s="157"/>
      <c r="D9983" s="169"/>
      <c r="E9983" s="107"/>
      <c r="F9983" s="108"/>
      <c r="G9983" s="85"/>
      <c r="H9983" s="85"/>
      <c r="I9983" s="86"/>
      <c r="J9983" s="87"/>
      <c r="K9983" s="88"/>
      <c r="L9983" s="88"/>
      <c r="M9983" s="88"/>
      <c r="N9983" s="88"/>
      <c r="O9983" s="88"/>
      <c r="P9983" s="88"/>
      <c r="Q9983" s="88"/>
      <c r="R9983" s="88"/>
      <c r="S9983" s="88"/>
      <c r="T9983" s="88"/>
      <c r="U9983" s="88"/>
      <c r="V9983" s="88"/>
      <c r="W9983" s="88"/>
      <c r="X9983" s="88"/>
      <c r="Z9983" s="88"/>
      <c r="AA9983" s="85"/>
      <c r="AB9983" s="85"/>
      <c r="AC9983" s="85"/>
      <c r="AD9983"/>
      <c r="AE9983" s="85"/>
      <c r="AF9983" s="85"/>
      <c r="AG9983" s="85"/>
      <c r="AH9983" s="85"/>
      <c r="AI9983" s="85"/>
      <c r="AJ9983" s="85"/>
    </row>
    <row r="9984" spans="1:36" s="89" customFormat="1" x14ac:dyDescent="0.25">
      <c r="A9984" s="86"/>
      <c r="B9984" s="85"/>
      <c r="C9984" s="157"/>
      <c r="D9984" s="169"/>
      <c r="E9984" s="107"/>
      <c r="F9984" s="108"/>
      <c r="G9984" s="85"/>
      <c r="H9984" s="85"/>
      <c r="I9984" s="86"/>
      <c r="J9984" s="87"/>
      <c r="K9984" s="88"/>
      <c r="L9984" s="88"/>
      <c r="M9984" s="88"/>
      <c r="N9984" s="88"/>
      <c r="O9984" s="88"/>
      <c r="P9984" s="88"/>
      <c r="Q9984" s="88"/>
      <c r="R9984" s="88"/>
      <c r="S9984" s="88"/>
      <c r="T9984" s="88"/>
      <c r="U9984" s="88"/>
      <c r="V9984" s="88"/>
      <c r="W9984" s="88"/>
      <c r="X9984" s="88"/>
      <c r="Z9984" s="88"/>
      <c r="AA9984" s="85"/>
      <c r="AB9984" s="85"/>
      <c r="AC9984" s="85"/>
      <c r="AD9984"/>
      <c r="AE9984" s="85"/>
      <c r="AF9984" s="85"/>
      <c r="AG9984" s="85"/>
      <c r="AH9984" s="85"/>
      <c r="AI9984" s="85"/>
      <c r="AJ9984" s="85"/>
    </row>
    <row r="9985" spans="1:36" s="89" customFormat="1" x14ac:dyDescent="0.25">
      <c r="A9985" s="86"/>
      <c r="B9985" s="85"/>
      <c r="C9985" s="157"/>
      <c r="D9985" s="169"/>
      <c r="E9985" s="107"/>
      <c r="F9985" s="108"/>
      <c r="G9985" s="85"/>
      <c r="H9985" s="85"/>
      <c r="I9985" s="86"/>
      <c r="J9985" s="87"/>
      <c r="K9985" s="88"/>
      <c r="L9985" s="88"/>
      <c r="M9985" s="88"/>
      <c r="N9985" s="88"/>
      <c r="O9985" s="88"/>
      <c r="P9985" s="88"/>
      <c r="Q9985" s="88"/>
      <c r="R9985" s="88"/>
      <c r="S9985" s="88"/>
      <c r="T9985" s="88"/>
      <c r="U9985" s="88"/>
      <c r="V9985" s="88"/>
      <c r="W9985" s="88"/>
      <c r="X9985" s="88"/>
      <c r="Z9985" s="88"/>
      <c r="AA9985" s="85"/>
      <c r="AB9985" s="85"/>
      <c r="AC9985" s="85"/>
      <c r="AD9985"/>
      <c r="AE9985" s="85"/>
      <c r="AF9985" s="85"/>
      <c r="AG9985" s="85"/>
      <c r="AH9985" s="85"/>
      <c r="AI9985" s="85"/>
      <c r="AJ9985" s="85"/>
    </row>
    <row r="9986" spans="1:36" s="89" customFormat="1" x14ac:dyDescent="0.25">
      <c r="A9986" s="86"/>
      <c r="B9986" s="85"/>
      <c r="C9986" s="157"/>
      <c r="D9986" s="169"/>
      <c r="E9986" s="107"/>
      <c r="F9986" s="108"/>
      <c r="G9986" s="85"/>
      <c r="H9986" s="85"/>
      <c r="I9986" s="86"/>
      <c r="J9986" s="87"/>
      <c r="K9986" s="88"/>
      <c r="L9986" s="88"/>
      <c r="M9986" s="88"/>
      <c r="N9986" s="88"/>
      <c r="O9986" s="88"/>
      <c r="P9986" s="88"/>
      <c r="Q9986" s="88"/>
      <c r="R9986" s="88"/>
      <c r="S9986" s="88"/>
      <c r="T9986" s="88"/>
      <c r="U9986" s="88"/>
      <c r="V9986" s="88"/>
      <c r="W9986" s="88"/>
      <c r="X9986" s="88"/>
      <c r="Z9986" s="88"/>
      <c r="AA9986" s="85"/>
      <c r="AB9986" s="85"/>
      <c r="AC9986" s="85"/>
      <c r="AD9986"/>
      <c r="AE9986" s="85"/>
      <c r="AF9986" s="85"/>
      <c r="AG9986" s="85"/>
      <c r="AH9986" s="85"/>
      <c r="AI9986" s="85"/>
      <c r="AJ9986" s="85"/>
    </row>
    <row r="9987" spans="1:36" s="89" customFormat="1" x14ac:dyDescent="0.25">
      <c r="A9987" s="86"/>
      <c r="B9987" s="85"/>
      <c r="C9987" s="157"/>
      <c r="D9987" s="169"/>
      <c r="E9987" s="107"/>
      <c r="F9987" s="108"/>
      <c r="G9987" s="85"/>
      <c r="H9987" s="85"/>
      <c r="I9987" s="86"/>
      <c r="J9987" s="87"/>
      <c r="K9987" s="88"/>
      <c r="L9987" s="88"/>
      <c r="M9987" s="88"/>
      <c r="N9987" s="88"/>
      <c r="O9987" s="88"/>
      <c r="P9987" s="88"/>
      <c r="Q9987" s="88"/>
      <c r="R9987" s="88"/>
      <c r="S9987" s="88"/>
      <c r="T9987" s="88"/>
      <c r="U9987" s="88"/>
      <c r="V9987" s="88"/>
      <c r="W9987" s="88"/>
      <c r="X9987" s="88"/>
      <c r="Z9987" s="88"/>
      <c r="AA9987" s="85"/>
      <c r="AB9987" s="85"/>
      <c r="AC9987" s="85"/>
      <c r="AD9987"/>
      <c r="AE9987" s="85"/>
      <c r="AF9987" s="85"/>
      <c r="AG9987" s="85"/>
      <c r="AH9987" s="85"/>
      <c r="AI9987" s="85"/>
      <c r="AJ9987" s="85"/>
    </row>
    <row r="9988" spans="1:36" s="89" customFormat="1" x14ac:dyDescent="0.25">
      <c r="A9988" s="86"/>
      <c r="B9988" s="85"/>
      <c r="C9988" s="157"/>
      <c r="D9988" s="169"/>
      <c r="E9988" s="107"/>
      <c r="F9988" s="108"/>
      <c r="G9988" s="85"/>
      <c r="H9988" s="85"/>
      <c r="I9988" s="86"/>
      <c r="J9988" s="87"/>
      <c r="K9988" s="88"/>
      <c r="L9988" s="88"/>
      <c r="M9988" s="88"/>
      <c r="N9988" s="88"/>
      <c r="O9988" s="88"/>
      <c r="P9988" s="88"/>
      <c r="Q9988" s="88"/>
      <c r="R9988" s="88"/>
      <c r="S9988" s="88"/>
      <c r="T9988" s="88"/>
      <c r="U9988" s="88"/>
      <c r="V9988" s="88"/>
      <c r="W9988" s="88"/>
      <c r="X9988" s="88"/>
      <c r="Z9988" s="88"/>
      <c r="AA9988" s="85"/>
      <c r="AB9988" s="85"/>
      <c r="AC9988" s="85"/>
      <c r="AD9988"/>
      <c r="AE9988" s="85"/>
      <c r="AF9988" s="85"/>
      <c r="AG9988" s="85"/>
      <c r="AH9988" s="85"/>
      <c r="AI9988" s="85"/>
      <c r="AJ9988" s="85"/>
    </row>
    <row r="9989" spans="1:36" s="89" customFormat="1" x14ac:dyDescent="0.25">
      <c r="A9989" s="86"/>
      <c r="B9989" s="85"/>
      <c r="C9989" s="157"/>
      <c r="D9989" s="169"/>
      <c r="E9989" s="107"/>
      <c r="F9989" s="108"/>
      <c r="G9989" s="85"/>
      <c r="H9989" s="85"/>
      <c r="I9989" s="86"/>
      <c r="J9989" s="87"/>
      <c r="K9989" s="88"/>
      <c r="L9989" s="88"/>
      <c r="M9989" s="88"/>
      <c r="N9989" s="88"/>
      <c r="O9989" s="88"/>
      <c r="P9989" s="88"/>
      <c r="Q9989" s="88"/>
      <c r="R9989" s="88"/>
      <c r="S9989" s="88"/>
      <c r="T9989" s="88"/>
      <c r="U9989" s="88"/>
      <c r="V9989" s="88"/>
      <c r="W9989" s="88"/>
      <c r="X9989" s="88"/>
      <c r="Z9989" s="88"/>
      <c r="AA9989" s="85"/>
      <c r="AB9989" s="85"/>
      <c r="AC9989" s="85"/>
      <c r="AD9989"/>
      <c r="AE9989" s="85"/>
      <c r="AF9989" s="85"/>
      <c r="AG9989" s="85"/>
      <c r="AH9989" s="85"/>
      <c r="AI9989" s="85"/>
      <c r="AJ9989" s="85"/>
    </row>
    <row r="9990" spans="1:36" s="89" customFormat="1" x14ac:dyDescent="0.25">
      <c r="A9990" s="86"/>
      <c r="B9990" s="85"/>
      <c r="C9990" s="157"/>
      <c r="D9990" s="169"/>
      <c r="E9990" s="107"/>
      <c r="F9990" s="108"/>
      <c r="G9990" s="85"/>
      <c r="H9990" s="85"/>
      <c r="I9990" s="86"/>
      <c r="J9990" s="87"/>
      <c r="K9990" s="88"/>
      <c r="L9990" s="88"/>
      <c r="M9990" s="88"/>
      <c r="N9990" s="88"/>
      <c r="O9990" s="88"/>
      <c r="P9990" s="88"/>
      <c r="Q9990" s="88"/>
      <c r="R9990" s="88"/>
      <c r="S9990" s="88"/>
      <c r="T9990" s="88"/>
      <c r="U9990" s="88"/>
      <c r="V9990" s="88"/>
      <c r="W9990" s="88"/>
      <c r="X9990" s="88"/>
      <c r="Z9990" s="88"/>
      <c r="AA9990" s="85"/>
      <c r="AB9990" s="85"/>
      <c r="AC9990" s="85"/>
      <c r="AD9990"/>
      <c r="AE9990" s="85"/>
      <c r="AF9990" s="85"/>
      <c r="AG9990" s="85"/>
      <c r="AH9990" s="85"/>
      <c r="AI9990" s="85"/>
      <c r="AJ9990" s="85"/>
    </row>
    <row r="9991" spans="1:36" s="89" customFormat="1" x14ac:dyDescent="0.25">
      <c r="A9991" s="86"/>
      <c r="B9991" s="85"/>
      <c r="C9991" s="157"/>
      <c r="D9991" s="169"/>
      <c r="E9991" s="107"/>
      <c r="F9991" s="108"/>
      <c r="G9991" s="85"/>
      <c r="H9991" s="85"/>
      <c r="I9991" s="86"/>
      <c r="J9991" s="87"/>
      <c r="K9991" s="88"/>
      <c r="L9991" s="88"/>
      <c r="M9991" s="88"/>
      <c r="N9991" s="88"/>
      <c r="O9991" s="88"/>
      <c r="P9991" s="88"/>
      <c r="Q9991" s="88"/>
      <c r="R9991" s="88"/>
      <c r="S9991" s="88"/>
      <c r="T9991" s="88"/>
      <c r="U9991" s="88"/>
      <c r="V9991" s="88"/>
      <c r="W9991" s="88"/>
      <c r="X9991" s="88"/>
      <c r="Z9991" s="88"/>
      <c r="AA9991" s="85"/>
      <c r="AB9991" s="85"/>
      <c r="AC9991" s="85"/>
      <c r="AD9991"/>
      <c r="AE9991" s="85"/>
      <c r="AF9991" s="85"/>
      <c r="AG9991" s="85"/>
      <c r="AH9991" s="85"/>
      <c r="AI9991" s="85"/>
      <c r="AJ9991" s="85"/>
    </row>
    <row r="9992" spans="1:36" s="89" customFormat="1" x14ac:dyDescent="0.25">
      <c r="A9992" s="86"/>
      <c r="B9992" s="85"/>
      <c r="C9992" s="157"/>
      <c r="D9992" s="169"/>
      <c r="E9992" s="107"/>
      <c r="F9992" s="108"/>
      <c r="G9992" s="85"/>
      <c r="H9992" s="85"/>
      <c r="I9992" s="86"/>
      <c r="J9992" s="87"/>
      <c r="K9992" s="88"/>
      <c r="L9992" s="88"/>
      <c r="M9992" s="88"/>
      <c r="N9992" s="88"/>
      <c r="O9992" s="88"/>
      <c r="P9992" s="88"/>
      <c r="Q9992" s="88"/>
      <c r="R9992" s="88"/>
      <c r="S9992" s="88"/>
      <c r="T9992" s="88"/>
      <c r="U9992" s="88"/>
      <c r="V9992" s="88"/>
      <c r="W9992" s="88"/>
      <c r="X9992" s="88"/>
      <c r="Z9992" s="88"/>
      <c r="AA9992" s="85"/>
      <c r="AB9992" s="85"/>
      <c r="AC9992" s="85"/>
      <c r="AD9992"/>
      <c r="AE9992" s="85"/>
      <c r="AF9992" s="85"/>
      <c r="AG9992" s="85"/>
      <c r="AH9992" s="85"/>
      <c r="AI9992" s="85"/>
      <c r="AJ9992" s="85"/>
    </row>
    <row r="9993" spans="1:36" s="89" customFormat="1" x14ac:dyDescent="0.25">
      <c r="A9993" s="86"/>
      <c r="B9993" s="85"/>
      <c r="C9993" s="157"/>
      <c r="D9993" s="169"/>
      <c r="E9993" s="107"/>
      <c r="F9993" s="108"/>
      <c r="G9993" s="85"/>
      <c r="H9993" s="85"/>
      <c r="I9993" s="86"/>
      <c r="J9993" s="87"/>
      <c r="K9993" s="88"/>
      <c r="L9993" s="88"/>
      <c r="M9993" s="88"/>
      <c r="N9993" s="88"/>
      <c r="O9993" s="88"/>
      <c r="P9993" s="88"/>
      <c r="Q9993" s="88"/>
      <c r="R9993" s="88"/>
      <c r="S9993" s="88"/>
      <c r="T9993" s="88"/>
      <c r="U9993" s="88"/>
      <c r="V9993" s="88"/>
      <c r="W9993" s="88"/>
      <c r="X9993" s="88"/>
      <c r="Z9993" s="88"/>
      <c r="AA9993" s="85"/>
      <c r="AB9993" s="85"/>
      <c r="AC9993" s="85"/>
      <c r="AD9993"/>
      <c r="AE9993" s="85"/>
      <c r="AF9993" s="85"/>
      <c r="AG9993" s="85"/>
      <c r="AH9993" s="85"/>
      <c r="AI9993" s="85"/>
      <c r="AJ9993" s="85"/>
    </row>
    <row r="9994" spans="1:36" s="89" customFormat="1" x14ac:dyDescent="0.25">
      <c r="A9994" s="86"/>
      <c r="B9994" s="85"/>
      <c r="C9994" s="157"/>
      <c r="D9994" s="169"/>
      <c r="E9994" s="107"/>
      <c r="F9994" s="108"/>
      <c r="G9994" s="85"/>
      <c r="H9994" s="85"/>
      <c r="I9994" s="86"/>
      <c r="J9994" s="87"/>
      <c r="K9994" s="88"/>
      <c r="L9994" s="88"/>
      <c r="M9994" s="88"/>
      <c r="N9994" s="88"/>
      <c r="O9994" s="88"/>
      <c r="P9994" s="88"/>
      <c r="Q9994" s="88"/>
      <c r="R9994" s="88"/>
      <c r="S9994" s="88"/>
      <c r="T9994" s="88"/>
      <c r="U9994" s="88"/>
      <c r="V9994" s="88"/>
      <c r="W9994" s="88"/>
      <c r="X9994" s="88"/>
      <c r="Z9994" s="88"/>
      <c r="AA9994" s="85"/>
      <c r="AB9994" s="85"/>
      <c r="AC9994" s="85"/>
      <c r="AD9994"/>
      <c r="AE9994" s="85"/>
      <c r="AF9994" s="85"/>
      <c r="AG9994" s="85"/>
      <c r="AH9994" s="85"/>
      <c r="AI9994" s="85"/>
      <c r="AJ9994" s="85"/>
    </row>
    <row r="9995" spans="1:36" s="89" customFormat="1" x14ac:dyDescent="0.25">
      <c r="A9995" s="86"/>
      <c r="B9995" s="85"/>
      <c r="C9995" s="157"/>
      <c r="D9995" s="169"/>
      <c r="E9995" s="107"/>
      <c r="F9995" s="108"/>
      <c r="G9995" s="85"/>
      <c r="H9995" s="85"/>
      <c r="I9995" s="86"/>
      <c r="J9995" s="87"/>
      <c r="K9995" s="88"/>
      <c r="L9995" s="88"/>
      <c r="M9995" s="88"/>
      <c r="N9995" s="88"/>
      <c r="O9995" s="88"/>
      <c r="P9995" s="88"/>
      <c r="Q9995" s="88"/>
      <c r="R9995" s="88"/>
      <c r="S9995" s="88"/>
      <c r="T9995" s="88"/>
      <c r="U9995" s="88"/>
      <c r="V9995" s="88"/>
      <c r="W9995" s="88"/>
      <c r="X9995" s="88"/>
      <c r="Z9995" s="88"/>
      <c r="AA9995" s="85"/>
      <c r="AB9995" s="85"/>
      <c r="AC9995" s="85"/>
      <c r="AD9995"/>
      <c r="AE9995" s="85"/>
      <c r="AF9995" s="85"/>
      <c r="AG9995" s="85"/>
      <c r="AH9995" s="85"/>
      <c r="AI9995" s="85"/>
      <c r="AJ9995" s="85"/>
    </row>
    <row r="9996" spans="1:36" s="89" customFormat="1" x14ac:dyDescent="0.25">
      <c r="A9996" s="86"/>
      <c r="B9996" s="85"/>
      <c r="C9996" s="157"/>
      <c r="D9996" s="169"/>
      <c r="E9996" s="107"/>
      <c r="F9996" s="108"/>
      <c r="G9996" s="85"/>
      <c r="H9996" s="85"/>
      <c r="I9996" s="86"/>
      <c r="J9996" s="87"/>
      <c r="K9996" s="88"/>
      <c r="L9996" s="88"/>
      <c r="M9996" s="88"/>
      <c r="N9996" s="88"/>
      <c r="O9996" s="88"/>
      <c r="P9996" s="88"/>
      <c r="Q9996" s="88"/>
      <c r="R9996" s="88"/>
      <c r="S9996" s="88"/>
      <c r="T9996" s="88"/>
      <c r="U9996" s="88"/>
      <c r="V9996" s="88"/>
      <c r="W9996" s="88"/>
      <c r="X9996" s="88"/>
      <c r="Z9996" s="88"/>
      <c r="AA9996" s="85"/>
      <c r="AB9996" s="85"/>
      <c r="AC9996" s="85"/>
      <c r="AD9996"/>
      <c r="AE9996" s="85"/>
      <c r="AF9996" s="85"/>
      <c r="AG9996" s="85"/>
      <c r="AH9996" s="85"/>
      <c r="AI9996" s="85"/>
      <c r="AJ9996" s="85"/>
    </row>
    <row r="9997" spans="1:36" s="89" customFormat="1" x14ac:dyDescent="0.25">
      <c r="A9997" s="86"/>
      <c r="B9997" s="85"/>
      <c r="C9997" s="157"/>
      <c r="D9997" s="169"/>
      <c r="E9997" s="107"/>
      <c r="F9997" s="108"/>
      <c r="G9997" s="85"/>
      <c r="H9997" s="85"/>
      <c r="I9997" s="86"/>
      <c r="J9997" s="87"/>
      <c r="K9997" s="88"/>
      <c r="L9997" s="88"/>
      <c r="M9997" s="88"/>
      <c r="N9997" s="88"/>
      <c r="O9997" s="88"/>
      <c r="P9997" s="88"/>
      <c r="Q9997" s="88"/>
      <c r="R9997" s="88"/>
      <c r="S9997" s="88"/>
      <c r="T9997" s="88"/>
      <c r="U9997" s="88"/>
      <c r="V9997" s="88"/>
      <c r="W9997" s="88"/>
      <c r="X9997" s="88"/>
      <c r="Z9997" s="88"/>
      <c r="AA9997" s="85"/>
      <c r="AB9997" s="85"/>
      <c r="AC9997" s="85"/>
      <c r="AD9997"/>
      <c r="AE9997" s="85"/>
      <c r="AF9997" s="85"/>
      <c r="AG9997" s="85"/>
      <c r="AH9997" s="85"/>
      <c r="AI9997" s="85"/>
      <c r="AJ9997" s="85"/>
    </row>
    <row r="9998" spans="1:36" s="89" customFormat="1" x14ac:dyDescent="0.25">
      <c r="A9998" s="86"/>
      <c r="B9998" s="85"/>
      <c r="C9998" s="157"/>
      <c r="D9998" s="169"/>
      <c r="E9998" s="107"/>
      <c r="F9998" s="108"/>
      <c r="G9998" s="85"/>
      <c r="H9998" s="85"/>
      <c r="I9998" s="86"/>
      <c r="J9998" s="87"/>
      <c r="K9998" s="88"/>
      <c r="L9998" s="88"/>
      <c r="M9998" s="88"/>
      <c r="N9998" s="88"/>
      <c r="O9998" s="88"/>
      <c r="P9998" s="88"/>
      <c r="Q9998" s="88"/>
      <c r="R9998" s="88"/>
      <c r="S9998" s="88"/>
      <c r="T9998" s="88"/>
      <c r="U9998" s="88"/>
      <c r="V9998" s="88"/>
      <c r="W9998" s="88"/>
      <c r="X9998" s="88"/>
      <c r="Z9998" s="88"/>
      <c r="AA9998" s="85"/>
      <c r="AB9998" s="85"/>
      <c r="AC9998" s="85"/>
      <c r="AD9998"/>
      <c r="AE9998" s="85"/>
      <c r="AF9998" s="85"/>
      <c r="AG9998" s="85"/>
      <c r="AH9998" s="85"/>
      <c r="AI9998" s="85"/>
      <c r="AJ9998" s="85"/>
    </row>
    <row r="9999" spans="1:36" s="89" customFormat="1" x14ac:dyDescent="0.25">
      <c r="A9999" s="86"/>
      <c r="B9999" s="85"/>
      <c r="C9999" s="157"/>
      <c r="D9999" s="169"/>
      <c r="E9999" s="107"/>
      <c r="F9999" s="108"/>
      <c r="G9999" s="85"/>
      <c r="H9999" s="85"/>
      <c r="I9999" s="86"/>
      <c r="J9999" s="87"/>
      <c r="K9999" s="88"/>
      <c r="L9999" s="88"/>
      <c r="M9999" s="88"/>
      <c r="N9999" s="88"/>
      <c r="O9999" s="88"/>
      <c r="P9999" s="88"/>
      <c r="Q9999" s="88"/>
      <c r="R9999" s="88"/>
      <c r="S9999" s="88"/>
      <c r="T9999" s="88"/>
      <c r="U9999" s="88"/>
      <c r="V9999" s="88"/>
      <c r="W9999" s="88"/>
      <c r="X9999" s="88"/>
      <c r="Z9999" s="88"/>
      <c r="AA9999" s="85"/>
      <c r="AB9999" s="85"/>
      <c r="AC9999" s="85"/>
      <c r="AD9999"/>
      <c r="AE9999" s="85"/>
      <c r="AF9999" s="85"/>
      <c r="AG9999" s="85"/>
      <c r="AH9999" s="85"/>
      <c r="AI9999" s="85"/>
      <c r="AJ9999" s="85"/>
    </row>
    <row r="10000" spans="1:36" s="89" customFormat="1" x14ac:dyDescent="0.25">
      <c r="A10000" s="86"/>
      <c r="B10000" s="85"/>
      <c r="C10000" s="157"/>
      <c r="D10000" s="169"/>
      <c r="E10000" s="107"/>
      <c r="F10000" s="108"/>
      <c r="G10000" s="85"/>
      <c r="H10000" s="85"/>
      <c r="I10000" s="86"/>
      <c r="J10000" s="87"/>
      <c r="K10000" s="88"/>
      <c r="L10000" s="88"/>
      <c r="M10000" s="88"/>
      <c r="N10000" s="88"/>
      <c r="O10000" s="88"/>
      <c r="P10000" s="88"/>
      <c r="Q10000" s="88"/>
      <c r="R10000" s="88"/>
      <c r="S10000" s="88"/>
      <c r="T10000" s="88"/>
      <c r="U10000" s="88"/>
      <c r="V10000" s="88"/>
      <c r="W10000" s="88"/>
      <c r="X10000" s="88"/>
      <c r="Z10000" s="88"/>
      <c r="AA10000" s="85"/>
      <c r="AB10000" s="85"/>
      <c r="AC10000" s="85"/>
      <c r="AD10000"/>
      <c r="AE10000" s="85"/>
      <c r="AF10000" s="85"/>
      <c r="AG10000" s="85"/>
      <c r="AH10000" s="85"/>
      <c r="AI10000" s="85"/>
      <c r="AJ10000" s="85"/>
    </row>
    <row r="10001" spans="1:36" s="89" customFormat="1" x14ac:dyDescent="0.25">
      <c r="A10001" s="86"/>
      <c r="B10001" s="85"/>
      <c r="C10001" s="157"/>
      <c r="D10001" s="169"/>
      <c r="E10001" s="107"/>
      <c r="F10001" s="108"/>
      <c r="G10001" s="85"/>
      <c r="H10001" s="85"/>
      <c r="I10001" s="86"/>
      <c r="J10001" s="87"/>
      <c r="K10001" s="88"/>
      <c r="L10001" s="88"/>
      <c r="M10001" s="88"/>
      <c r="N10001" s="88"/>
      <c r="O10001" s="88"/>
      <c r="P10001" s="88"/>
      <c r="Q10001" s="88"/>
      <c r="R10001" s="88"/>
      <c r="S10001" s="88"/>
      <c r="T10001" s="88"/>
      <c r="U10001" s="88"/>
      <c r="V10001" s="88"/>
      <c r="W10001" s="88"/>
      <c r="X10001" s="88"/>
      <c r="Z10001" s="88"/>
      <c r="AA10001" s="85"/>
      <c r="AB10001" s="85"/>
      <c r="AC10001" s="85"/>
      <c r="AD10001"/>
      <c r="AE10001" s="85"/>
      <c r="AF10001" s="85"/>
      <c r="AG10001" s="85"/>
      <c r="AH10001" s="85"/>
      <c r="AI10001" s="85"/>
      <c r="AJ10001" s="85"/>
    </row>
    <row r="10002" spans="1:36" s="89" customFormat="1" x14ac:dyDescent="0.25">
      <c r="A10002" s="86"/>
      <c r="B10002" s="85"/>
      <c r="C10002" s="157"/>
      <c r="D10002" s="169"/>
      <c r="E10002" s="107"/>
      <c r="F10002" s="108"/>
      <c r="G10002" s="85"/>
      <c r="H10002" s="85"/>
      <c r="I10002" s="86"/>
      <c r="J10002" s="87"/>
      <c r="K10002" s="88"/>
      <c r="L10002" s="88"/>
      <c r="M10002" s="88"/>
      <c r="N10002" s="88"/>
      <c r="O10002" s="88"/>
      <c r="P10002" s="88"/>
      <c r="Q10002" s="88"/>
      <c r="R10002" s="88"/>
      <c r="S10002" s="88"/>
      <c r="T10002" s="88"/>
      <c r="U10002" s="88"/>
      <c r="V10002" s="88"/>
      <c r="W10002" s="88"/>
      <c r="X10002" s="88"/>
      <c r="Z10002" s="88"/>
      <c r="AA10002" s="85"/>
      <c r="AB10002" s="85"/>
      <c r="AC10002" s="85"/>
      <c r="AD10002"/>
      <c r="AE10002" s="85"/>
      <c r="AF10002" s="85"/>
      <c r="AG10002" s="85"/>
      <c r="AH10002" s="85"/>
      <c r="AI10002" s="85"/>
      <c r="AJ10002" s="85"/>
    </row>
    <row r="10003" spans="1:36" s="89" customFormat="1" x14ac:dyDescent="0.25">
      <c r="A10003" s="86"/>
      <c r="B10003" s="85"/>
      <c r="C10003" s="157"/>
      <c r="D10003" s="169"/>
      <c r="E10003" s="107"/>
      <c r="F10003" s="108"/>
      <c r="G10003" s="85"/>
      <c r="H10003" s="85"/>
      <c r="I10003" s="86"/>
      <c r="J10003" s="87"/>
      <c r="K10003" s="88"/>
      <c r="L10003" s="88"/>
      <c r="M10003" s="88"/>
      <c r="N10003" s="88"/>
      <c r="O10003" s="88"/>
      <c r="P10003" s="88"/>
      <c r="Q10003" s="88"/>
      <c r="R10003" s="88"/>
      <c r="S10003" s="88"/>
      <c r="T10003" s="88"/>
      <c r="U10003" s="88"/>
      <c r="V10003" s="88"/>
      <c r="W10003" s="88"/>
      <c r="X10003" s="88"/>
      <c r="Z10003" s="88"/>
      <c r="AA10003" s="85"/>
      <c r="AB10003" s="85"/>
      <c r="AC10003" s="85"/>
      <c r="AD10003"/>
      <c r="AE10003" s="85"/>
      <c r="AF10003" s="85"/>
      <c r="AG10003" s="85"/>
      <c r="AH10003" s="85"/>
      <c r="AI10003" s="85"/>
      <c r="AJ10003" s="85"/>
    </row>
    <row r="10004" spans="1:36" s="89" customFormat="1" x14ac:dyDescent="0.25">
      <c r="A10004" s="86"/>
      <c r="B10004" s="85"/>
      <c r="C10004" s="157"/>
      <c r="D10004" s="169"/>
      <c r="E10004" s="107"/>
      <c r="F10004" s="108"/>
      <c r="G10004" s="85"/>
      <c r="H10004" s="85"/>
      <c r="I10004" s="86"/>
      <c r="J10004" s="87"/>
      <c r="K10004" s="88"/>
      <c r="L10004" s="88"/>
      <c r="M10004" s="88"/>
      <c r="N10004" s="88"/>
      <c r="O10004" s="88"/>
      <c r="P10004" s="88"/>
      <c r="Q10004" s="88"/>
      <c r="R10004" s="88"/>
      <c r="S10004" s="88"/>
      <c r="T10004" s="88"/>
      <c r="U10004" s="88"/>
      <c r="V10004" s="88"/>
      <c r="W10004" s="88"/>
      <c r="X10004" s="88"/>
      <c r="Z10004" s="88"/>
      <c r="AA10004" s="85"/>
      <c r="AB10004" s="85"/>
      <c r="AC10004" s="85"/>
      <c r="AD10004"/>
      <c r="AE10004" s="85"/>
      <c r="AF10004" s="85"/>
      <c r="AG10004" s="85"/>
      <c r="AH10004" s="85"/>
      <c r="AI10004" s="85"/>
      <c r="AJ10004" s="85"/>
    </row>
    <row r="10005" spans="1:36" s="89" customFormat="1" x14ac:dyDescent="0.25">
      <c r="A10005" s="86"/>
      <c r="B10005" s="85"/>
      <c r="C10005" s="157"/>
      <c r="D10005" s="169"/>
      <c r="E10005" s="107"/>
      <c r="F10005" s="108"/>
      <c r="G10005" s="85"/>
      <c r="H10005" s="85"/>
      <c r="I10005" s="86"/>
      <c r="J10005" s="87"/>
      <c r="K10005" s="88"/>
      <c r="L10005" s="88"/>
      <c r="M10005" s="88"/>
      <c r="N10005" s="88"/>
      <c r="O10005" s="88"/>
      <c r="P10005" s="88"/>
      <c r="Q10005" s="88"/>
      <c r="R10005" s="88"/>
      <c r="S10005" s="88"/>
      <c r="T10005" s="88"/>
      <c r="U10005" s="88"/>
      <c r="V10005" s="88"/>
      <c r="W10005" s="88"/>
      <c r="X10005" s="88"/>
      <c r="Z10005" s="88"/>
      <c r="AA10005" s="85"/>
      <c r="AB10005" s="85"/>
      <c r="AC10005" s="85"/>
      <c r="AD10005"/>
      <c r="AE10005" s="85"/>
      <c r="AF10005" s="85"/>
      <c r="AG10005" s="85"/>
      <c r="AH10005" s="85"/>
      <c r="AI10005" s="85"/>
      <c r="AJ10005" s="85"/>
    </row>
    <row r="10006" spans="1:36" s="89" customFormat="1" x14ac:dyDescent="0.25">
      <c r="A10006" s="86"/>
      <c r="B10006" s="85"/>
      <c r="C10006" s="157"/>
      <c r="D10006" s="169"/>
      <c r="E10006" s="107"/>
      <c r="F10006" s="108"/>
      <c r="G10006" s="85"/>
      <c r="H10006" s="85"/>
      <c r="I10006" s="86"/>
      <c r="J10006" s="87"/>
      <c r="K10006" s="88"/>
      <c r="L10006" s="88"/>
      <c r="M10006" s="88"/>
      <c r="N10006" s="88"/>
      <c r="O10006" s="88"/>
      <c r="P10006" s="88"/>
      <c r="Q10006" s="88"/>
      <c r="R10006" s="88"/>
      <c r="S10006" s="88"/>
      <c r="T10006" s="88"/>
      <c r="U10006" s="88"/>
      <c r="V10006" s="88"/>
      <c r="W10006" s="88"/>
      <c r="X10006" s="88"/>
      <c r="Z10006" s="88"/>
      <c r="AA10006" s="85"/>
      <c r="AB10006" s="85"/>
      <c r="AC10006" s="85"/>
      <c r="AD10006"/>
      <c r="AE10006" s="85"/>
      <c r="AF10006" s="85"/>
      <c r="AG10006" s="85"/>
      <c r="AH10006" s="85"/>
      <c r="AI10006" s="85"/>
      <c r="AJ10006" s="85"/>
    </row>
    <row r="10007" spans="1:36" s="89" customFormat="1" x14ac:dyDescent="0.25">
      <c r="A10007" s="86"/>
      <c r="B10007" s="85"/>
      <c r="C10007" s="157"/>
      <c r="D10007" s="169"/>
      <c r="E10007" s="107"/>
      <c r="F10007" s="108"/>
      <c r="G10007" s="85"/>
      <c r="H10007" s="85"/>
      <c r="I10007" s="86"/>
      <c r="J10007" s="87"/>
      <c r="K10007" s="88"/>
      <c r="L10007" s="88"/>
      <c r="M10007" s="88"/>
      <c r="N10007" s="88"/>
      <c r="O10007" s="88"/>
      <c r="P10007" s="88"/>
      <c r="Q10007" s="88"/>
      <c r="R10007" s="88"/>
      <c r="S10007" s="88"/>
      <c r="T10007" s="88"/>
      <c r="U10007" s="88"/>
      <c r="V10007" s="88"/>
      <c r="W10007" s="88"/>
      <c r="X10007" s="88"/>
      <c r="Z10007" s="88"/>
      <c r="AA10007" s="85"/>
      <c r="AB10007" s="85"/>
      <c r="AC10007" s="85"/>
      <c r="AD10007"/>
      <c r="AE10007" s="85"/>
      <c r="AF10007" s="85"/>
      <c r="AG10007" s="85"/>
      <c r="AH10007" s="85"/>
      <c r="AI10007" s="85"/>
      <c r="AJ10007" s="85"/>
    </row>
    <row r="10008" spans="1:36" s="89" customFormat="1" x14ac:dyDescent="0.25">
      <c r="A10008" s="86"/>
      <c r="B10008" s="85"/>
      <c r="C10008" s="157"/>
      <c r="D10008" s="169"/>
      <c r="E10008" s="107"/>
      <c r="F10008" s="108"/>
      <c r="G10008" s="85"/>
      <c r="H10008" s="85"/>
      <c r="I10008" s="86"/>
      <c r="J10008" s="87"/>
      <c r="K10008" s="88"/>
      <c r="L10008" s="88"/>
      <c r="M10008" s="88"/>
      <c r="N10008" s="88"/>
      <c r="O10008" s="88"/>
      <c r="P10008" s="88"/>
      <c r="Q10008" s="88"/>
      <c r="R10008" s="88"/>
      <c r="S10008" s="88"/>
      <c r="T10008" s="88"/>
      <c r="U10008" s="88"/>
      <c r="V10008" s="88"/>
      <c r="W10008" s="88"/>
      <c r="X10008" s="88"/>
      <c r="Z10008" s="88"/>
      <c r="AA10008" s="85"/>
      <c r="AB10008" s="85"/>
      <c r="AC10008" s="85"/>
      <c r="AD10008"/>
      <c r="AE10008" s="85"/>
      <c r="AF10008" s="85"/>
      <c r="AG10008" s="85"/>
      <c r="AH10008" s="85"/>
      <c r="AI10008" s="85"/>
      <c r="AJ10008" s="85"/>
    </row>
    <row r="10009" spans="1:36" s="89" customFormat="1" x14ac:dyDescent="0.25">
      <c r="A10009" s="86"/>
      <c r="B10009" s="85"/>
      <c r="C10009" s="157"/>
      <c r="D10009" s="169"/>
      <c r="E10009" s="107"/>
      <c r="F10009" s="108"/>
      <c r="G10009" s="85"/>
      <c r="H10009" s="85"/>
      <c r="I10009" s="86"/>
      <c r="J10009" s="87"/>
      <c r="K10009" s="88"/>
      <c r="L10009" s="88"/>
      <c r="M10009" s="88"/>
      <c r="N10009" s="88"/>
      <c r="O10009" s="88"/>
      <c r="P10009" s="88"/>
      <c r="Q10009" s="88"/>
      <c r="R10009" s="88"/>
      <c r="S10009" s="88"/>
      <c r="T10009" s="88"/>
      <c r="U10009" s="88"/>
      <c r="V10009" s="88"/>
      <c r="W10009" s="88"/>
      <c r="X10009" s="88"/>
      <c r="Z10009" s="88"/>
      <c r="AA10009" s="85"/>
      <c r="AB10009" s="85"/>
      <c r="AC10009" s="85"/>
      <c r="AD10009"/>
      <c r="AE10009" s="85"/>
      <c r="AF10009" s="85"/>
      <c r="AG10009" s="85"/>
      <c r="AH10009" s="85"/>
      <c r="AI10009" s="85"/>
      <c r="AJ10009" s="85"/>
    </row>
    <row r="10010" spans="1:36" s="89" customFormat="1" x14ac:dyDescent="0.25">
      <c r="A10010" s="86"/>
      <c r="B10010" s="85"/>
      <c r="C10010" s="157"/>
      <c r="D10010" s="169"/>
      <c r="E10010" s="107"/>
      <c r="F10010" s="108"/>
      <c r="G10010" s="85"/>
      <c r="H10010" s="85"/>
      <c r="I10010" s="86"/>
      <c r="J10010" s="87"/>
      <c r="K10010" s="88"/>
      <c r="L10010" s="88"/>
      <c r="M10010" s="88"/>
      <c r="N10010" s="88"/>
      <c r="O10010" s="88"/>
      <c r="P10010" s="88"/>
      <c r="Q10010" s="88"/>
      <c r="R10010" s="88"/>
      <c r="S10010" s="88"/>
      <c r="T10010" s="88"/>
      <c r="U10010" s="88"/>
      <c r="V10010" s="88"/>
      <c r="W10010" s="88"/>
      <c r="X10010" s="88"/>
      <c r="Z10010" s="88"/>
      <c r="AA10010" s="85"/>
      <c r="AB10010" s="85"/>
      <c r="AC10010" s="85"/>
      <c r="AD10010"/>
      <c r="AE10010" s="85"/>
      <c r="AF10010" s="85"/>
      <c r="AG10010" s="85"/>
      <c r="AH10010" s="85"/>
      <c r="AI10010" s="85"/>
      <c r="AJ10010" s="85"/>
    </row>
    <row r="10011" spans="1:36" s="89" customFormat="1" x14ac:dyDescent="0.25">
      <c r="A10011" s="86"/>
      <c r="B10011" s="85"/>
      <c r="C10011" s="157"/>
      <c r="D10011" s="169"/>
      <c r="E10011" s="107"/>
      <c r="F10011" s="108"/>
      <c r="G10011" s="85"/>
      <c r="H10011" s="85"/>
      <c r="I10011" s="86"/>
      <c r="J10011" s="87"/>
      <c r="K10011" s="88"/>
      <c r="L10011" s="88"/>
      <c r="M10011" s="88"/>
      <c r="N10011" s="88"/>
      <c r="O10011" s="88"/>
      <c r="P10011" s="88"/>
      <c r="Q10011" s="88"/>
      <c r="R10011" s="88"/>
      <c r="S10011" s="88"/>
      <c r="T10011" s="88"/>
      <c r="U10011" s="88"/>
      <c r="V10011" s="88"/>
      <c r="W10011" s="88"/>
      <c r="X10011" s="88"/>
      <c r="Z10011" s="88"/>
      <c r="AA10011" s="85"/>
      <c r="AB10011" s="85"/>
      <c r="AC10011" s="85"/>
      <c r="AD10011"/>
      <c r="AE10011" s="85"/>
      <c r="AF10011" s="85"/>
      <c r="AG10011" s="85"/>
      <c r="AH10011" s="85"/>
      <c r="AI10011" s="85"/>
      <c r="AJ10011" s="85"/>
    </row>
    <row r="10012" spans="1:36" s="89" customFormat="1" x14ac:dyDescent="0.25">
      <c r="A10012" s="86"/>
      <c r="B10012" s="85"/>
      <c r="C10012" s="157"/>
      <c r="D10012" s="169"/>
      <c r="E10012" s="107"/>
      <c r="F10012" s="108"/>
      <c r="G10012" s="85"/>
      <c r="H10012" s="85"/>
      <c r="I10012" s="86"/>
      <c r="J10012" s="87"/>
      <c r="K10012" s="88"/>
      <c r="L10012" s="88"/>
      <c r="M10012" s="88"/>
      <c r="N10012" s="88"/>
      <c r="O10012" s="88"/>
      <c r="P10012" s="88"/>
      <c r="Q10012" s="88"/>
      <c r="R10012" s="88"/>
      <c r="S10012" s="88"/>
      <c r="T10012" s="88"/>
      <c r="U10012" s="88"/>
      <c r="V10012" s="88"/>
      <c r="W10012" s="88"/>
      <c r="X10012" s="88"/>
      <c r="Z10012" s="88"/>
      <c r="AA10012" s="85"/>
      <c r="AB10012" s="85"/>
      <c r="AC10012" s="85"/>
      <c r="AD10012"/>
      <c r="AE10012" s="85"/>
      <c r="AF10012" s="85"/>
      <c r="AG10012" s="85"/>
      <c r="AH10012" s="85"/>
      <c r="AI10012" s="85"/>
      <c r="AJ10012" s="85"/>
    </row>
    <row r="10013" spans="1:36" s="89" customFormat="1" x14ac:dyDescent="0.25">
      <c r="A10013" s="86"/>
      <c r="B10013" s="85"/>
      <c r="C10013" s="157"/>
      <c r="D10013" s="169"/>
      <c r="E10013" s="107"/>
      <c r="F10013" s="108"/>
      <c r="G10013" s="85"/>
      <c r="H10013" s="85"/>
      <c r="I10013" s="86"/>
      <c r="J10013" s="87"/>
      <c r="K10013" s="88"/>
      <c r="L10013" s="88"/>
      <c r="M10013" s="88"/>
      <c r="N10013" s="88"/>
      <c r="O10013" s="88"/>
      <c r="P10013" s="88"/>
      <c r="Q10013" s="88"/>
      <c r="R10013" s="88"/>
      <c r="S10013" s="88"/>
      <c r="T10013" s="88"/>
      <c r="U10013" s="88"/>
      <c r="V10013" s="88"/>
      <c r="W10013" s="88"/>
      <c r="X10013" s="88"/>
      <c r="Z10013" s="88"/>
      <c r="AA10013" s="85"/>
      <c r="AB10013" s="85"/>
      <c r="AC10013" s="85"/>
      <c r="AD10013"/>
      <c r="AE10013" s="85"/>
      <c r="AF10013" s="85"/>
      <c r="AG10013" s="85"/>
      <c r="AH10013" s="85"/>
      <c r="AI10013" s="85"/>
      <c r="AJ10013" s="85"/>
    </row>
    <row r="10014" spans="1:36" s="89" customFormat="1" x14ac:dyDescent="0.25">
      <c r="A10014" s="86"/>
      <c r="B10014" s="85"/>
      <c r="C10014" s="157"/>
      <c r="D10014" s="169"/>
      <c r="E10014" s="107"/>
      <c r="F10014" s="108"/>
      <c r="G10014" s="85"/>
      <c r="H10014" s="85"/>
      <c r="I10014" s="86"/>
      <c r="J10014" s="87"/>
      <c r="K10014" s="88"/>
      <c r="L10014" s="88"/>
      <c r="M10014" s="88"/>
      <c r="N10014" s="88"/>
      <c r="O10014" s="88"/>
      <c r="P10014" s="88"/>
      <c r="Q10014" s="88"/>
      <c r="R10014" s="88"/>
      <c r="S10014" s="88"/>
      <c r="T10014" s="88"/>
      <c r="U10014" s="88"/>
      <c r="V10014" s="88"/>
      <c r="W10014" s="88"/>
      <c r="X10014" s="88"/>
      <c r="Z10014" s="88"/>
      <c r="AA10014" s="85"/>
      <c r="AB10014" s="85"/>
      <c r="AC10014" s="85"/>
      <c r="AD10014"/>
      <c r="AE10014" s="85"/>
      <c r="AF10014" s="85"/>
      <c r="AG10014" s="85"/>
      <c r="AH10014" s="85"/>
      <c r="AI10014" s="85"/>
      <c r="AJ10014" s="85"/>
    </row>
    <row r="10015" spans="1:36" s="89" customFormat="1" x14ac:dyDescent="0.25">
      <c r="A10015" s="86"/>
      <c r="B10015" s="85"/>
      <c r="C10015" s="157"/>
      <c r="D10015" s="169"/>
      <c r="E10015" s="107"/>
      <c r="F10015" s="108"/>
      <c r="G10015" s="85"/>
      <c r="H10015" s="85"/>
      <c r="I10015" s="86"/>
      <c r="J10015" s="87"/>
      <c r="K10015" s="88"/>
      <c r="L10015" s="88"/>
      <c r="M10015" s="88"/>
      <c r="N10015" s="88"/>
      <c r="O10015" s="88"/>
      <c r="P10015" s="88"/>
      <c r="Q10015" s="88"/>
      <c r="R10015" s="88"/>
      <c r="S10015" s="88"/>
      <c r="T10015" s="88"/>
      <c r="U10015" s="88"/>
      <c r="V10015" s="88"/>
      <c r="W10015" s="88"/>
      <c r="X10015" s="88"/>
      <c r="Z10015" s="88"/>
      <c r="AA10015" s="85"/>
      <c r="AB10015" s="85"/>
      <c r="AC10015" s="85"/>
      <c r="AD10015"/>
      <c r="AE10015" s="85"/>
      <c r="AF10015" s="85"/>
      <c r="AG10015" s="85"/>
      <c r="AH10015" s="85"/>
      <c r="AI10015" s="85"/>
      <c r="AJ10015" s="85"/>
    </row>
    <row r="10016" spans="1:36" s="89" customFormat="1" x14ac:dyDescent="0.25">
      <c r="A10016" s="86"/>
      <c r="B10016" s="85"/>
      <c r="C10016" s="157"/>
      <c r="D10016" s="169"/>
      <c r="E10016" s="107"/>
      <c r="F10016" s="108"/>
      <c r="G10016" s="85"/>
      <c r="H10016" s="85"/>
      <c r="I10016" s="86"/>
      <c r="J10016" s="87"/>
      <c r="K10016" s="88"/>
      <c r="L10016" s="88"/>
      <c r="M10016" s="88"/>
      <c r="N10016" s="88"/>
      <c r="O10016" s="88"/>
      <c r="P10016" s="88"/>
      <c r="Q10016" s="88"/>
      <c r="R10016" s="88"/>
      <c r="S10016" s="88"/>
      <c r="T10016" s="88"/>
      <c r="U10016" s="88"/>
      <c r="V10016" s="88"/>
      <c r="W10016" s="88"/>
      <c r="X10016" s="88"/>
      <c r="Z10016" s="88"/>
      <c r="AA10016" s="85"/>
      <c r="AB10016" s="85"/>
      <c r="AC10016" s="85"/>
      <c r="AD10016"/>
      <c r="AE10016" s="85"/>
      <c r="AF10016" s="85"/>
      <c r="AG10016" s="85"/>
      <c r="AH10016" s="85"/>
      <c r="AI10016" s="85"/>
      <c r="AJ10016" s="85"/>
    </row>
    <row r="10017" spans="1:36" s="89" customFormat="1" x14ac:dyDescent="0.25">
      <c r="A10017" s="86"/>
      <c r="B10017" s="85"/>
      <c r="C10017" s="157"/>
      <c r="D10017" s="169"/>
      <c r="E10017" s="107"/>
      <c r="F10017" s="108"/>
      <c r="G10017" s="85"/>
      <c r="H10017" s="85"/>
      <c r="I10017" s="86"/>
      <c r="J10017" s="87"/>
      <c r="K10017" s="88"/>
      <c r="L10017" s="88"/>
      <c r="M10017" s="88"/>
      <c r="N10017" s="88"/>
      <c r="O10017" s="88"/>
      <c r="P10017" s="88"/>
      <c r="Q10017" s="88"/>
      <c r="R10017" s="88"/>
      <c r="S10017" s="88"/>
      <c r="T10017" s="88"/>
      <c r="U10017" s="88"/>
      <c r="V10017" s="88"/>
      <c r="W10017" s="88"/>
      <c r="X10017" s="88"/>
      <c r="Z10017" s="88"/>
      <c r="AA10017" s="85"/>
      <c r="AB10017" s="85"/>
      <c r="AC10017" s="85"/>
      <c r="AD10017"/>
      <c r="AE10017" s="85"/>
      <c r="AF10017" s="85"/>
      <c r="AG10017" s="85"/>
      <c r="AH10017" s="85"/>
      <c r="AI10017" s="85"/>
      <c r="AJ10017" s="85"/>
    </row>
    <row r="10018" spans="1:36" s="89" customFormat="1" x14ac:dyDescent="0.25">
      <c r="A10018" s="86"/>
      <c r="B10018" s="85"/>
      <c r="C10018" s="157"/>
      <c r="D10018" s="169"/>
      <c r="E10018" s="107"/>
      <c r="F10018" s="108"/>
      <c r="G10018" s="85"/>
      <c r="H10018" s="85"/>
      <c r="I10018" s="86"/>
      <c r="J10018" s="87"/>
      <c r="K10018" s="88"/>
      <c r="L10018" s="88"/>
      <c r="M10018" s="88"/>
      <c r="N10018" s="88"/>
      <c r="O10018" s="88"/>
      <c r="P10018" s="88"/>
      <c r="Q10018" s="88"/>
      <c r="R10018" s="88"/>
      <c r="S10018" s="88"/>
      <c r="T10018" s="88"/>
      <c r="U10018" s="88"/>
      <c r="V10018" s="88"/>
      <c r="W10018" s="88"/>
      <c r="X10018" s="88"/>
      <c r="Z10018" s="88"/>
      <c r="AA10018" s="85"/>
      <c r="AB10018" s="85"/>
      <c r="AC10018" s="85"/>
      <c r="AD10018"/>
      <c r="AE10018" s="85"/>
      <c r="AF10018" s="85"/>
      <c r="AG10018" s="85"/>
      <c r="AH10018" s="85"/>
      <c r="AI10018" s="85"/>
      <c r="AJ10018" s="85"/>
    </row>
    <row r="10019" spans="1:36" s="89" customFormat="1" x14ac:dyDescent="0.25">
      <c r="A10019" s="86"/>
      <c r="B10019" s="85"/>
      <c r="C10019" s="157"/>
      <c r="D10019" s="169"/>
      <c r="E10019" s="107"/>
      <c r="F10019" s="108"/>
      <c r="G10019" s="85"/>
      <c r="H10019" s="85"/>
      <c r="I10019" s="86"/>
      <c r="J10019" s="87"/>
      <c r="K10019" s="88"/>
      <c r="L10019" s="88"/>
      <c r="M10019" s="88"/>
      <c r="N10019" s="88"/>
      <c r="O10019" s="88"/>
      <c r="P10019" s="88"/>
      <c r="Q10019" s="88"/>
      <c r="R10019" s="88"/>
      <c r="S10019" s="88"/>
      <c r="T10019" s="88"/>
      <c r="U10019" s="88"/>
      <c r="V10019" s="88"/>
      <c r="W10019" s="88"/>
      <c r="X10019" s="88"/>
      <c r="Z10019" s="88"/>
      <c r="AA10019" s="85"/>
      <c r="AB10019" s="85"/>
      <c r="AC10019" s="85"/>
      <c r="AD10019"/>
      <c r="AE10019" s="85"/>
      <c r="AF10019" s="85"/>
      <c r="AG10019" s="85"/>
      <c r="AH10019" s="85"/>
      <c r="AI10019" s="85"/>
      <c r="AJ10019" s="85"/>
    </row>
    <row r="10020" spans="1:36" s="89" customFormat="1" x14ac:dyDescent="0.25">
      <c r="A10020" s="86"/>
      <c r="B10020" s="85"/>
      <c r="C10020" s="157"/>
      <c r="D10020" s="169"/>
      <c r="E10020" s="107"/>
      <c r="F10020" s="108"/>
      <c r="G10020" s="85"/>
      <c r="H10020" s="85"/>
      <c r="I10020" s="86"/>
      <c r="J10020" s="87"/>
      <c r="K10020" s="88"/>
      <c r="L10020" s="88"/>
      <c r="M10020" s="88"/>
      <c r="N10020" s="88"/>
      <c r="O10020" s="88"/>
      <c r="P10020" s="88"/>
      <c r="Q10020" s="88"/>
      <c r="R10020" s="88"/>
      <c r="S10020" s="88"/>
      <c r="T10020" s="88"/>
      <c r="U10020" s="88"/>
      <c r="V10020" s="88"/>
      <c r="W10020" s="88"/>
      <c r="X10020" s="88"/>
      <c r="Z10020" s="88"/>
      <c r="AA10020" s="85"/>
      <c r="AB10020" s="85"/>
      <c r="AC10020" s="85"/>
      <c r="AD10020"/>
      <c r="AE10020" s="85"/>
      <c r="AF10020" s="85"/>
      <c r="AG10020" s="85"/>
      <c r="AH10020" s="85"/>
      <c r="AI10020" s="85"/>
      <c r="AJ10020" s="85"/>
    </row>
    <row r="10021" spans="1:36" s="89" customFormat="1" x14ac:dyDescent="0.25">
      <c r="A10021" s="86"/>
      <c r="B10021" s="85"/>
      <c r="C10021" s="157"/>
      <c r="D10021" s="169"/>
      <c r="E10021" s="107"/>
      <c r="F10021" s="108"/>
      <c r="G10021" s="85"/>
      <c r="H10021" s="85"/>
      <c r="I10021" s="86"/>
      <c r="J10021" s="87"/>
      <c r="K10021" s="88"/>
      <c r="L10021" s="88"/>
      <c r="M10021" s="88"/>
      <c r="N10021" s="88"/>
      <c r="O10021" s="88"/>
      <c r="P10021" s="88"/>
      <c r="Q10021" s="88"/>
      <c r="R10021" s="88"/>
      <c r="S10021" s="88"/>
      <c r="T10021" s="88"/>
      <c r="U10021" s="88"/>
      <c r="V10021" s="88"/>
      <c r="W10021" s="88"/>
      <c r="X10021" s="88"/>
      <c r="Z10021" s="88"/>
      <c r="AA10021" s="85"/>
      <c r="AB10021" s="85"/>
      <c r="AC10021" s="85"/>
      <c r="AD10021"/>
      <c r="AE10021" s="85"/>
      <c r="AF10021" s="85"/>
      <c r="AG10021" s="85"/>
      <c r="AH10021" s="85"/>
      <c r="AI10021" s="85"/>
      <c r="AJ10021" s="85"/>
    </row>
    <row r="10022" spans="1:36" s="89" customFormat="1" x14ac:dyDescent="0.25">
      <c r="A10022" s="86"/>
      <c r="B10022" s="85"/>
      <c r="C10022" s="157"/>
      <c r="D10022" s="169"/>
      <c r="E10022" s="107"/>
      <c r="F10022" s="108"/>
      <c r="G10022" s="85"/>
      <c r="H10022" s="85"/>
      <c r="I10022" s="86"/>
      <c r="J10022" s="87"/>
      <c r="K10022" s="88"/>
      <c r="L10022" s="88"/>
      <c r="M10022" s="88"/>
      <c r="N10022" s="88"/>
      <c r="O10022" s="88"/>
      <c r="P10022" s="88"/>
      <c r="Q10022" s="88"/>
      <c r="R10022" s="88"/>
      <c r="S10022" s="88"/>
      <c r="T10022" s="88"/>
      <c r="U10022" s="88"/>
      <c r="V10022" s="88"/>
      <c r="W10022" s="88"/>
      <c r="X10022" s="88"/>
      <c r="Z10022" s="88"/>
      <c r="AA10022" s="85"/>
      <c r="AB10022" s="85"/>
      <c r="AC10022" s="85"/>
      <c r="AD10022"/>
      <c r="AE10022" s="85"/>
      <c r="AF10022" s="85"/>
      <c r="AG10022" s="85"/>
      <c r="AH10022" s="85"/>
      <c r="AI10022" s="85"/>
      <c r="AJ10022" s="85"/>
    </row>
    <row r="10023" spans="1:36" s="89" customFormat="1" x14ac:dyDescent="0.25">
      <c r="A10023" s="86"/>
      <c r="B10023" s="85"/>
      <c r="C10023" s="157"/>
      <c r="D10023" s="169"/>
      <c r="E10023" s="107"/>
      <c r="F10023" s="108"/>
      <c r="G10023" s="85"/>
      <c r="H10023" s="85"/>
      <c r="I10023" s="86"/>
      <c r="J10023" s="87"/>
      <c r="K10023" s="88"/>
      <c r="L10023" s="88"/>
      <c r="M10023" s="88"/>
      <c r="N10023" s="88"/>
      <c r="O10023" s="88"/>
      <c r="P10023" s="88"/>
      <c r="Q10023" s="88"/>
      <c r="R10023" s="88"/>
      <c r="S10023" s="88"/>
      <c r="T10023" s="88"/>
      <c r="U10023" s="88"/>
      <c r="V10023" s="88"/>
      <c r="W10023" s="88"/>
      <c r="X10023" s="88"/>
      <c r="Z10023" s="88"/>
      <c r="AA10023" s="85"/>
      <c r="AB10023" s="85"/>
      <c r="AC10023" s="85"/>
      <c r="AD10023"/>
      <c r="AE10023" s="85"/>
      <c r="AF10023" s="85"/>
      <c r="AG10023" s="85"/>
      <c r="AH10023" s="85"/>
      <c r="AI10023" s="85"/>
      <c r="AJ10023" s="85"/>
    </row>
    <row r="10024" spans="1:36" s="89" customFormat="1" x14ac:dyDescent="0.25">
      <c r="A10024" s="86"/>
      <c r="B10024" s="85"/>
      <c r="C10024" s="157"/>
      <c r="D10024" s="169"/>
      <c r="E10024" s="107"/>
      <c r="F10024" s="108"/>
      <c r="G10024" s="85"/>
      <c r="H10024" s="85"/>
      <c r="I10024" s="86"/>
      <c r="J10024" s="87"/>
      <c r="K10024" s="88"/>
      <c r="L10024" s="88"/>
      <c r="M10024" s="88"/>
      <c r="N10024" s="88"/>
      <c r="O10024" s="88"/>
      <c r="P10024" s="88"/>
      <c r="Q10024" s="88"/>
      <c r="R10024" s="88"/>
      <c r="S10024" s="88"/>
      <c r="T10024" s="88"/>
      <c r="U10024" s="88"/>
      <c r="V10024" s="88"/>
      <c r="W10024" s="88"/>
      <c r="X10024" s="88"/>
      <c r="Z10024" s="88"/>
      <c r="AA10024" s="85"/>
      <c r="AB10024" s="85"/>
      <c r="AC10024" s="85"/>
      <c r="AD10024"/>
      <c r="AE10024" s="85"/>
      <c r="AF10024" s="85"/>
      <c r="AG10024" s="85"/>
      <c r="AH10024" s="85"/>
      <c r="AI10024" s="85"/>
      <c r="AJ10024" s="85"/>
    </row>
    <row r="10025" spans="1:36" s="89" customFormat="1" x14ac:dyDescent="0.25">
      <c r="A10025" s="86"/>
      <c r="B10025" s="85"/>
      <c r="C10025" s="157"/>
      <c r="D10025" s="169"/>
      <c r="E10025" s="107"/>
      <c r="F10025" s="108"/>
      <c r="G10025" s="85"/>
      <c r="H10025" s="85"/>
      <c r="I10025" s="86"/>
      <c r="J10025" s="87"/>
      <c r="K10025" s="88"/>
      <c r="L10025" s="88"/>
      <c r="M10025" s="88"/>
      <c r="N10025" s="88"/>
      <c r="O10025" s="88"/>
      <c r="P10025" s="88"/>
      <c r="Q10025" s="88"/>
      <c r="R10025" s="88"/>
      <c r="S10025" s="88"/>
      <c r="T10025" s="88"/>
      <c r="U10025" s="88"/>
      <c r="V10025" s="88"/>
      <c r="W10025" s="88"/>
      <c r="X10025" s="88"/>
      <c r="Z10025" s="88"/>
      <c r="AA10025" s="85"/>
      <c r="AB10025" s="85"/>
      <c r="AC10025" s="85"/>
      <c r="AD10025"/>
      <c r="AE10025" s="85"/>
      <c r="AF10025" s="85"/>
      <c r="AG10025" s="85"/>
      <c r="AH10025" s="85"/>
      <c r="AI10025" s="85"/>
      <c r="AJ10025" s="85"/>
    </row>
    <row r="10026" spans="1:36" s="89" customFormat="1" x14ac:dyDescent="0.25">
      <c r="A10026" s="86"/>
      <c r="B10026" s="85"/>
      <c r="C10026" s="157"/>
      <c r="D10026" s="169"/>
      <c r="E10026" s="107"/>
      <c r="F10026" s="108"/>
      <c r="G10026" s="85"/>
      <c r="H10026" s="85"/>
      <c r="I10026" s="86"/>
      <c r="J10026" s="87"/>
      <c r="K10026" s="88"/>
      <c r="L10026" s="88"/>
      <c r="M10026" s="88"/>
      <c r="N10026" s="88"/>
      <c r="O10026" s="88"/>
      <c r="P10026" s="88"/>
      <c r="Q10026" s="88"/>
      <c r="R10026" s="88"/>
      <c r="S10026" s="88"/>
      <c r="T10026" s="88"/>
      <c r="U10026" s="88"/>
      <c r="V10026" s="88"/>
      <c r="W10026" s="88"/>
      <c r="X10026" s="88"/>
      <c r="Z10026" s="88"/>
      <c r="AA10026" s="85"/>
      <c r="AB10026" s="85"/>
      <c r="AC10026" s="85"/>
      <c r="AD10026"/>
      <c r="AE10026" s="85"/>
      <c r="AF10026" s="85"/>
      <c r="AG10026" s="85"/>
      <c r="AH10026" s="85"/>
      <c r="AI10026" s="85"/>
      <c r="AJ10026" s="85"/>
    </row>
    <row r="10027" spans="1:36" s="89" customFormat="1" x14ac:dyDescent="0.25">
      <c r="A10027" s="86"/>
      <c r="B10027" s="85"/>
      <c r="C10027" s="157"/>
      <c r="D10027" s="169"/>
      <c r="E10027" s="107"/>
      <c r="F10027" s="108"/>
      <c r="G10027" s="85"/>
      <c r="H10027" s="85"/>
      <c r="I10027" s="86"/>
      <c r="J10027" s="87"/>
      <c r="K10027" s="88"/>
      <c r="L10027" s="88"/>
      <c r="M10027" s="88"/>
      <c r="N10027" s="88"/>
      <c r="O10027" s="88"/>
      <c r="P10027" s="88"/>
      <c r="Q10027" s="88"/>
      <c r="R10027" s="88"/>
      <c r="S10027" s="88"/>
      <c r="T10027" s="88"/>
      <c r="U10027" s="88"/>
      <c r="V10027" s="88"/>
      <c r="W10027" s="88"/>
      <c r="X10027" s="88"/>
      <c r="Z10027" s="88"/>
      <c r="AA10027" s="85"/>
      <c r="AB10027" s="85"/>
      <c r="AC10027" s="85"/>
      <c r="AD10027"/>
      <c r="AE10027" s="85"/>
      <c r="AF10027" s="85"/>
      <c r="AG10027" s="85"/>
      <c r="AH10027" s="85"/>
      <c r="AI10027" s="85"/>
      <c r="AJ10027" s="85"/>
    </row>
    <row r="10028" spans="1:36" s="89" customFormat="1" x14ac:dyDescent="0.25">
      <c r="A10028" s="86"/>
      <c r="B10028" s="85"/>
      <c r="C10028" s="157"/>
      <c r="D10028" s="169"/>
      <c r="E10028" s="107"/>
      <c r="F10028" s="108"/>
      <c r="G10028" s="85"/>
      <c r="H10028" s="85"/>
      <c r="I10028" s="86"/>
      <c r="J10028" s="87"/>
      <c r="K10028" s="88"/>
      <c r="L10028" s="88"/>
      <c r="M10028" s="88"/>
      <c r="N10028" s="88"/>
      <c r="O10028" s="88"/>
      <c r="P10028" s="88"/>
      <c r="Q10028" s="88"/>
      <c r="R10028" s="88"/>
      <c r="S10028" s="88"/>
      <c r="T10028" s="88"/>
      <c r="U10028" s="88"/>
      <c r="V10028" s="88"/>
      <c r="W10028" s="88"/>
      <c r="X10028" s="88"/>
      <c r="Z10028" s="88"/>
      <c r="AA10028" s="85"/>
      <c r="AB10028" s="85"/>
      <c r="AC10028" s="85"/>
      <c r="AD10028"/>
      <c r="AE10028" s="85"/>
      <c r="AF10028" s="85"/>
      <c r="AG10028" s="85"/>
      <c r="AH10028" s="85"/>
      <c r="AI10028" s="85"/>
      <c r="AJ10028" s="85"/>
    </row>
    <row r="10029" spans="1:36" s="89" customFormat="1" x14ac:dyDescent="0.25">
      <c r="A10029" s="86"/>
      <c r="B10029" s="85"/>
      <c r="C10029" s="157"/>
      <c r="D10029" s="169"/>
      <c r="E10029" s="107"/>
      <c r="F10029" s="108"/>
      <c r="G10029" s="85"/>
      <c r="H10029" s="85"/>
      <c r="I10029" s="86"/>
      <c r="J10029" s="87"/>
      <c r="K10029" s="88"/>
      <c r="L10029" s="88"/>
      <c r="M10029" s="88"/>
      <c r="N10029" s="88"/>
      <c r="O10029" s="88"/>
      <c r="P10029" s="88"/>
      <c r="Q10029" s="88"/>
      <c r="R10029" s="88"/>
      <c r="S10029" s="88"/>
      <c r="T10029" s="88"/>
      <c r="U10029" s="88"/>
      <c r="V10029" s="88"/>
      <c r="W10029" s="88"/>
      <c r="X10029" s="88"/>
      <c r="Z10029" s="88"/>
      <c r="AA10029" s="85"/>
      <c r="AB10029" s="85"/>
      <c r="AC10029" s="85"/>
      <c r="AD10029"/>
      <c r="AE10029" s="85"/>
      <c r="AF10029" s="85"/>
      <c r="AG10029" s="85"/>
      <c r="AH10029" s="85"/>
      <c r="AI10029" s="85"/>
      <c r="AJ10029" s="85"/>
    </row>
    <row r="10030" spans="1:36" s="89" customFormat="1" x14ac:dyDescent="0.25">
      <c r="A10030" s="86"/>
      <c r="B10030" s="85"/>
      <c r="C10030" s="157"/>
      <c r="D10030" s="169"/>
      <c r="E10030" s="107"/>
      <c r="F10030" s="108"/>
      <c r="G10030" s="85"/>
      <c r="H10030" s="85"/>
      <c r="I10030" s="86"/>
      <c r="J10030" s="87"/>
      <c r="K10030" s="88"/>
      <c r="L10030" s="88"/>
      <c r="M10030" s="88"/>
      <c r="N10030" s="88"/>
      <c r="O10030" s="88"/>
      <c r="P10030" s="88"/>
      <c r="Q10030" s="88"/>
      <c r="R10030" s="88"/>
      <c r="S10030" s="88"/>
      <c r="T10030" s="88"/>
      <c r="U10030" s="88"/>
      <c r="V10030" s="88"/>
      <c r="W10030" s="88"/>
      <c r="X10030" s="88"/>
      <c r="Z10030" s="88"/>
      <c r="AA10030" s="85"/>
      <c r="AB10030" s="85"/>
      <c r="AC10030" s="85"/>
      <c r="AD10030"/>
      <c r="AE10030" s="85"/>
      <c r="AF10030" s="85"/>
      <c r="AG10030" s="85"/>
      <c r="AH10030" s="85"/>
      <c r="AI10030" s="85"/>
      <c r="AJ10030" s="85"/>
    </row>
    <row r="10031" spans="1:36" s="89" customFormat="1" x14ac:dyDescent="0.25">
      <c r="A10031" s="86"/>
      <c r="B10031" s="85"/>
      <c r="C10031" s="157"/>
      <c r="D10031" s="169"/>
      <c r="E10031" s="107"/>
      <c r="F10031" s="108"/>
      <c r="G10031" s="85"/>
      <c r="H10031" s="85"/>
      <c r="I10031" s="86"/>
      <c r="J10031" s="87"/>
      <c r="K10031" s="88"/>
      <c r="L10031" s="88"/>
      <c r="M10031" s="88"/>
      <c r="N10031" s="88"/>
      <c r="O10031" s="88"/>
      <c r="P10031" s="88"/>
      <c r="Q10031" s="88"/>
      <c r="R10031" s="88"/>
      <c r="S10031" s="88"/>
      <c r="T10031" s="88"/>
      <c r="U10031" s="88"/>
      <c r="V10031" s="88"/>
      <c r="W10031" s="88"/>
      <c r="X10031" s="88"/>
      <c r="Z10031" s="88"/>
      <c r="AA10031" s="85"/>
      <c r="AB10031" s="85"/>
      <c r="AC10031" s="85"/>
      <c r="AD10031"/>
      <c r="AE10031" s="85"/>
      <c r="AF10031" s="85"/>
      <c r="AG10031" s="85"/>
      <c r="AH10031" s="85"/>
      <c r="AI10031" s="85"/>
      <c r="AJ10031" s="85"/>
    </row>
    <row r="10032" spans="1:36" s="89" customFormat="1" x14ac:dyDescent="0.25">
      <c r="A10032" s="86"/>
      <c r="B10032" s="85"/>
      <c r="C10032" s="157"/>
      <c r="D10032" s="169"/>
      <c r="E10032" s="107"/>
      <c r="F10032" s="108"/>
      <c r="G10032" s="85"/>
      <c r="H10032" s="85"/>
      <c r="I10032" s="86"/>
      <c r="J10032" s="87"/>
      <c r="K10032" s="88"/>
      <c r="L10032" s="88"/>
      <c r="M10032" s="88"/>
      <c r="N10032" s="88"/>
      <c r="O10032" s="88"/>
      <c r="P10032" s="88"/>
      <c r="Q10032" s="88"/>
      <c r="R10032" s="88"/>
      <c r="S10032" s="88"/>
      <c r="T10032" s="88"/>
      <c r="U10032" s="88"/>
      <c r="V10032" s="88"/>
      <c r="W10032" s="88"/>
      <c r="X10032" s="88"/>
      <c r="Z10032" s="88"/>
      <c r="AA10032" s="85"/>
      <c r="AB10032" s="85"/>
      <c r="AC10032" s="85"/>
      <c r="AD10032"/>
      <c r="AE10032" s="85"/>
      <c r="AF10032" s="85"/>
      <c r="AG10032" s="85"/>
      <c r="AH10032" s="85"/>
      <c r="AI10032" s="85"/>
      <c r="AJ10032" s="85"/>
    </row>
    <row r="10033" spans="1:36" s="89" customFormat="1" x14ac:dyDescent="0.25">
      <c r="A10033" s="86"/>
      <c r="B10033" s="85"/>
      <c r="C10033" s="157"/>
      <c r="D10033" s="169"/>
      <c r="E10033" s="107"/>
      <c r="F10033" s="108"/>
      <c r="G10033" s="85"/>
      <c r="H10033" s="85"/>
      <c r="I10033" s="86"/>
      <c r="J10033" s="87"/>
      <c r="K10033" s="88"/>
      <c r="L10033" s="88"/>
      <c r="M10033" s="88"/>
      <c r="N10033" s="88"/>
      <c r="O10033" s="88"/>
      <c r="P10033" s="88"/>
      <c r="Q10033" s="88"/>
      <c r="R10033" s="88"/>
      <c r="S10033" s="88"/>
      <c r="T10033" s="88"/>
      <c r="U10033" s="88"/>
      <c r="V10033" s="88"/>
      <c r="W10033" s="88"/>
      <c r="X10033" s="88"/>
      <c r="Z10033" s="88"/>
      <c r="AA10033" s="85"/>
      <c r="AB10033" s="85"/>
      <c r="AC10033" s="85"/>
      <c r="AD10033"/>
      <c r="AE10033" s="85"/>
      <c r="AF10033" s="85"/>
      <c r="AG10033" s="85"/>
      <c r="AH10033" s="85"/>
      <c r="AI10033" s="85"/>
      <c r="AJ10033" s="85"/>
    </row>
    <row r="10034" spans="1:36" s="89" customFormat="1" x14ac:dyDescent="0.25">
      <c r="A10034" s="86"/>
      <c r="B10034" s="85"/>
      <c r="C10034" s="157"/>
      <c r="D10034" s="169"/>
      <c r="E10034" s="107"/>
      <c r="F10034" s="108"/>
      <c r="G10034" s="85"/>
      <c r="H10034" s="85"/>
      <c r="I10034" s="86"/>
      <c r="J10034" s="87"/>
      <c r="K10034" s="88"/>
      <c r="L10034" s="88"/>
      <c r="M10034" s="88"/>
      <c r="N10034" s="88"/>
      <c r="O10034" s="88"/>
      <c r="P10034" s="88"/>
      <c r="Q10034" s="88"/>
      <c r="R10034" s="88"/>
      <c r="S10034" s="88"/>
      <c r="T10034" s="88"/>
      <c r="U10034" s="88"/>
      <c r="V10034" s="88"/>
      <c r="W10034" s="88"/>
      <c r="X10034" s="88"/>
      <c r="Z10034" s="88"/>
      <c r="AA10034" s="85"/>
      <c r="AB10034" s="85"/>
      <c r="AC10034" s="85"/>
      <c r="AD10034"/>
      <c r="AE10034" s="85"/>
      <c r="AF10034" s="85"/>
      <c r="AG10034" s="85"/>
      <c r="AH10034" s="85"/>
      <c r="AI10034" s="85"/>
      <c r="AJ10034" s="85"/>
    </row>
    <row r="10035" spans="1:36" s="89" customFormat="1" x14ac:dyDescent="0.25">
      <c r="A10035" s="86"/>
      <c r="B10035" s="85"/>
      <c r="C10035" s="157"/>
      <c r="D10035" s="169"/>
      <c r="E10035" s="107"/>
      <c r="F10035" s="108"/>
      <c r="G10035" s="85"/>
      <c r="H10035" s="85"/>
      <c r="I10035" s="86"/>
      <c r="J10035" s="87"/>
      <c r="K10035" s="88"/>
      <c r="L10035" s="88"/>
      <c r="M10035" s="88"/>
      <c r="N10035" s="88"/>
      <c r="O10035" s="88"/>
      <c r="P10035" s="88"/>
      <c r="Q10035" s="88"/>
      <c r="R10035" s="88"/>
      <c r="S10035" s="88"/>
      <c r="T10035" s="88"/>
      <c r="U10035" s="88"/>
      <c r="V10035" s="88"/>
      <c r="W10035" s="88"/>
      <c r="X10035" s="88"/>
      <c r="Z10035" s="88"/>
      <c r="AA10035" s="85"/>
      <c r="AB10035" s="85"/>
      <c r="AC10035" s="85"/>
      <c r="AD10035"/>
      <c r="AE10035" s="85"/>
      <c r="AF10035" s="85"/>
      <c r="AG10035" s="85"/>
      <c r="AH10035" s="85"/>
      <c r="AI10035" s="85"/>
      <c r="AJ10035" s="85"/>
    </row>
    <row r="10036" spans="1:36" s="89" customFormat="1" x14ac:dyDescent="0.25">
      <c r="A10036" s="86"/>
      <c r="B10036" s="85"/>
      <c r="C10036" s="157"/>
      <c r="D10036" s="169"/>
      <c r="E10036" s="107"/>
      <c r="F10036" s="108"/>
      <c r="G10036" s="85"/>
      <c r="H10036" s="85"/>
      <c r="I10036" s="86"/>
      <c r="J10036" s="87"/>
      <c r="K10036" s="88"/>
      <c r="L10036" s="88"/>
      <c r="M10036" s="88"/>
      <c r="N10036" s="88"/>
      <c r="O10036" s="88"/>
      <c r="P10036" s="88"/>
      <c r="Q10036" s="88"/>
      <c r="R10036" s="88"/>
      <c r="S10036" s="88"/>
      <c r="T10036" s="88"/>
      <c r="U10036" s="88"/>
      <c r="V10036" s="88"/>
      <c r="W10036" s="88"/>
      <c r="X10036" s="88"/>
      <c r="Z10036" s="88"/>
      <c r="AA10036" s="85"/>
      <c r="AB10036" s="85"/>
      <c r="AC10036" s="85"/>
      <c r="AD10036"/>
      <c r="AE10036" s="85"/>
      <c r="AF10036" s="85"/>
      <c r="AG10036" s="85"/>
      <c r="AH10036" s="85"/>
      <c r="AI10036" s="85"/>
      <c r="AJ10036" s="85"/>
    </row>
    <row r="10037" spans="1:36" s="89" customFormat="1" x14ac:dyDescent="0.25">
      <c r="A10037" s="86"/>
      <c r="B10037" s="85"/>
      <c r="C10037" s="157"/>
      <c r="D10037" s="169"/>
      <c r="E10037" s="107"/>
      <c r="F10037" s="108"/>
      <c r="G10037" s="85"/>
      <c r="H10037" s="85"/>
      <c r="I10037" s="86"/>
      <c r="J10037" s="87"/>
      <c r="K10037" s="88"/>
      <c r="L10037" s="88"/>
      <c r="M10037" s="88"/>
      <c r="N10037" s="88"/>
      <c r="O10037" s="88"/>
      <c r="P10037" s="88"/>
      <c r="Q10037" s="88"/>
      <c r="R10037" s="88"/>
      <c r="S10037" s="88"/>
      <c r="T10037" s="88"/>
      <c r="U10037" s="88"/>
      <c r="V10037" s="88"/>
      <c r="W10037" s="88"/>
      <c r="X10037" s="88"/>
      <c r="Z10037" s="88"/>
      <c r="AA10037" s="85"/>
      <c r="AB10037" s="85"/>
      <c r="AC10037" s="85"/>
      <c r="AD10037"/>
      <c r="AE10037" s="85"/>
      <c r="AF10037" s="85"/>
      <c r="AG10037" s="85"/>
      <c r="AH10037" s="85"/>
      <c r="AI10037" s="85"/>
      <c r="AJ10037" s="85"/>
    </row>
    <row r="10038" spans="1:36" s="89" customFormat="1" x14ac:dyDescent="0.25">
      <c r="A10038" s="86"/>
      <c r="B10038" s="85"/>
      <c r="C10038" s="157"/>
      <c r="D10038" s="169"/>
      <c r="E10038" s="107"/>
      <c r="F10038" s="108"/>
      <c r="G10038" s="85"/>
      <c r="H10038" s="85"/>
      <c r="I10038" s="86"/>
      <c r="J10038" s="87"/>
      <c r="K10038" s="88"/>
      <c r="L10038" s="88"/>
      <c r="M10038" s="88"/>
      <c r="N10038" s="88"/>
      <c r="O10038" s="88"/>
      <c r="P10038" s="88"/>
      <c r="Q10038" s="88"/>
      <c r="R10038" s="88"/>
      <c r="S10038" s="88"/>
      <c r="T10038" s="88"/>
      <c r="U10038" s="88"/>
      <c r="V10038" s="88"/>
      <c r="W10038" s="88"/>
      <c r="X10038" s="88"/>
      <c r="Z10038" s="88"/>
      <c r="AA10038" s="85"/>
      <c r="AB10038" s="85"/>
      <c r="AC10038" s="85"/>
      <c r="AD10038"/>
      <c r="AE10038" s="85"/>
      <c r="AF10038" s="85"/>
      <c r="AG10038" s="85"/>
      <c r="AH10038" s="85"/>
      <c r="AI10038" s="85"/>
      <c r="AJ10038" s="85"/>
    </row>
    <row r="10039" spans="1:36" s="89" customFormat="1" x14ac:dyDescent="0.25">
      <c r="A10039" s="86"/>
      <c r="B10039" s="85"/>
      <c r="C10039" s="157"/>
      <c r="D10039" s="169"/>
      <c r="E10039" s="107"/>
      <c r="F10039" s="108"/>
      <c r="G10039" s="85"/>
      <c r="H10039" s="85"/>
      <c r="I10039" s="86"/>
      <c r="J10039" s="87"/>
      <c r="K10039" s="88"/>
      <c r="L10039" s="88"/>
      <c r="M10039" s="88"/>
      <c r="N10039" s="88"/>
      <c r="O10039" s="88"/>
      <c r="P10039" s="88"/>
      <c r="Q10039" s="88"/>
      <c r="R10039" s="88"/>
      <c r="S10039" s="88"/>
      <c r="T10039" s="88"/>
      <c r="U10039" s="88"/>
      <c r="V10039" s="88"/>
      <c r="W10039" s="88"/>
      <c r="X10039" s="88"/>
      <c r="Z10039" s="88"/>
      <c r="AA10039" s="85"/>
      <c r="AB10039" s="85"/>
      <c r="AC10039" s="85"/>
      <c r="AD10039"/>
      <c r="AE10039" s="85"/>
      <c r="AF10039" s="85"/>
      <c r="AG10039" s="85"/>
      <c r="AH10039" s="85"/>
      <c r="AI10039" s="85"/>
      <c r="AJ10039" s="85"/>
    </row>
    <row r="10040" spans="1:36" s="89" customFormat="1" x14ac:dyDescent="0.25">
      <c r="A10040" s="86"/>
      <c r="B10040" s="85"/>
      <c r="C10040" s="157"/>
      <c r="D10040" s="169"/>
      <c r="E10040" s="107"/>
      <c r="F10040" s="108"/>
      <c r="G10040" s="85"/>
      <c r="H10040" s="85"/>
      <c r="I10040" s="86"/>
      <c r="J10040" s="87"/>
      <c r="K10040" s="88"/>
      <c r="L10040" s="88"/>
      <c r="M10040" s="88"/>
      <c r="N10040" s="88"/>
      <c r="O10040" s="88"/>
      <c r="P10040" s="88"/>
      <c r="Q10040" s="88"/>
      <c r="R10040" s="88"/>
      <c r="S10040" s="88"/>
      <c r="T10040" s="88"/>
      <c r="U10040" s="88"/>
      <c r="V10040" s="88"/>
      <c r="W10040" s="88"/>
      <c r="X10040" s="88"/>
      <c r="Z10040" s="88"/>
      <c r="AA10040" s="85"/>
      <c r="AB10040" s="85"/>
      <c r="AC10040" s="85"/>
      <c r="AD10040"/>
      <c r="AE10040" s="85"/>
      <c r="AF10040" s="85"/>
      <c r="AG10040" s="85"/>
      <c r="AH10040" s="85"/>
      <c r="AI10040" s="85"/>
      <c r="AJ10040" s="85"/>
    </row>
    <row r="10041" spans="1:36" s="89" customFormat="1" x14ac:dyDescent="0.25">
      <c r="A10041" s="86"/>
      <c r="B10041" s="85"/>
      <c r="C10041" s="157"/>
      <c r="D10041" s="169"/>
      <c r="E10041" s="107"/>
      <c r="F10041" s="108"/>
      <c r="G10041" s="85"/>
      <c r="H10041" s="85"/>
      <c r="I10041" s="86"/>
      <c r="J10041" s="87"/>
      <c r="K10041" s="88"/>
      <c r="L10041" s="88"/>
      <c r="M10041" s="88"/>
      <c r="N10041" s="88"/>
      <c r="O10041" s="88"/>
      <c r="P10041" s="88"/>
      <c r="Q10041" s="88"/>
      <c r="R10041" s="88"/>
      <c r="S10041" s="88"/>
      <c r="T10041" s="88"/>
      <c r="U10041" s="88"/>
      <c r="V10041" s="88"/>
      <c r="W10041" s="88"/>
      <c r="X10041" s="88"/>
      <c r="Z10041" s="88"/>
      <c r="AA10041" s="85"/>
      <c r="AB10041" s="85"/>
      <c r="AC10041" s="85"/>
      <c r="AD10041"/>
      <c r="AE10041" s="85"/>
      <c r="AF10041" s="85"/>
      <c r="AG10041" s="85"/>
      <c r="AH10041" s="85"/>
      <c r="AI10041" s="85"/>
      <c r="AJ10041" s="85"/>
    </row>
    <row r="10042" spans="1:36" s="89" customFormat="1" x14ac:dyDescent="0.25">
      <c r="A10042" s="86"/>
      <c r="B10042" s="85"/>
      <c r="C10042" s="157"/>
      <c r="D10042" s="169"/>
      <c r="E10042" s="107"/>
      <c r="F10042" s="108"/>
      <c r="G10042" s="85"/>
      <c r="H10042" s="85"/>
      <c r="I10042" s="86"/>
      <c r="J10042" s="87"/>
      <c r="K10042" s="88"/>
      <c r="L10042" s="88"/>
      <c r="M10042" s="88"/>
      <c r="N10042" s="88"/>
      <c r="O10042" s="88"/>
      <c r="P10042" s="88"/>
      <c r="Q10042" s="88"/>
      <c r="R10042" s="88"/>
      <c r="S10042" s="88"/>
      <c r="T10042" s="88"/>
      <c r="U10042" s="88"/>
      <c r="V10042" s="88"/>
      <c r="W10042" s="88"/>
      <c r="X10042" s="88"/>
      <c r="Z10042" s="88"/>
      <c r="AA10042" s="85"/>
      <c r="AB10042" s="85"/>
      <c r="AC10042" s="85"/>
      <c r="AD10042"/>
      <c r="AE10042" s="85"/>
      <c r="AF10042" s="85"/>
      <c r="AG10042" s="85"/>
      <c r="AH10042" s="85"/>
      <c r="AI10042" s="85"/>
      <c r="AJ10042" s="85"/>
    </row>
    <row r="10043" spans="1:36" s="89" customFormat="1" x14ac:dyDescent="0.25">
      <c r="A10043" s="86"/>
      <c r="B10043" s="85"/>
      <c r="C10043" s="157"/>
      <c r="D10043" s="169"/>
      <c r="E10043" s="107"/>
      <c r="F10043" s="108"/>
      <c r="G10043" s="85"/>
      <c r="H10043" s="85"/>
      <c r="I10043" s="86"/>
      <c r="J10043" s="87"/>
      <c r="K10043" s="88"/>
      <c r="L10043" s="88"/>
      <c r="M10043" s="88"/>
      <c r="N10043" s="88"/>
      <c r="O10043" s="88"/>
      <c r="P10043" s="88"/>
      <c r="Q10043" s="88"/>
      <c r="R10043" s="88"/>
      <c r="S10043" s="88"/>
      <c r="T10043" s="88"/>
      <c r="U10043" s="88"/>
      <c r="V10043" s="88"/>
      <c r="W10043" s="88"/>
      <c r="X10043" s="88"/>
      <c r="Z10043" s="88"/>
      <c r="AA10043" s="85"/>
      <c r="AB10043" s="85"/>
      <c r="AC10043" s="85"/>
      <c r="AD10043"/>
      <c r="AE10043" s="85"/>
      <c r="AF10043" s="85"/>
      <c r="AG10043" s="85"/>
      <c r="AH10043" s="85"/>
      <c r="AI10043" s="85"/>
      <c r="AJ10043" s="85"/>
    </row>
    <row r="10044" spans="1:36" s="89" customFormat="1" x14ac:dyDescent="0.25">
      <c r="A10044" s="86"/>
      <c r="B10044" s="85"/>
      <c r="C10044" s="157"/>
      <c r="D10044" s="169"/>
      <c r="E10044" s="107"/>
      <c r="F10044" s="108"/>
      <c r="G10044" s="85"/>
      <c r="H10044" s="85"/>
      <c r="I10044" s="86"/>
      <c r="J10044" s="87"/>
      <c r="K10044" s="88"/>
      <c r="L10044" s="88"/>
      <c r="M10044" s="88"/>
      <c r="N10044" s="88"/>
      <c r="O10044" s="88"/>
      <c r="P10044" s="88"/>
      <c r="Q10044" s="88"/>
      <c r="R10044" s="88"/>
      <c r="S10044" s="88"/>
      <c r="T10044" s="88"/>
      <c r="U10044" s="88"/>
      <c r="V10044" s="88"/>
      <c r="W10044" s="88"/>
      <c r="X10044" s="88"/>
      <c r="Z10044" s="88"/>
      <c r="AA10044" s="85"/>
      <c r="AB10044" s="85"/>
      <c r="AC10044" s="85"/>
      <c r="AD10044"/>
      <c r="AE10044" s="85"/>
      <c r="AF10044" s="85"/>
      <c r="AG10044" s="85"/>
      <c r="AH10044" s="85"/>
      <c r="AI10044" s="85"/>
      <c r="AJ10044" s="85"/>
    </row>
    <row r="10045" spans="1:36" s="89" customFormat="1" x14ac:dyDescent="0.25">
      <c r="A10045" s="86"/>
      <c r="B10045" s="85"/>
      <c r="C10045" s="157"/>
      <c r="D10045" s="169"/>
      <c r="E10045" s="107"/>
      <c r="F10045" s="108"/>
      <c r="G10045" s="85"/>
      <c r="H10045" s="85"/>
      <c r="I10045" s="86"/>
      <c r="J10045" s="87"/>
      <c r="K10045" s="88"/>
      <c r="L10045" s="88"/>
      <c r="M10045" s="88"/>
      <c r="N10045" s="88"/>
      <c r="O10045" s="88"/>
      <c r="P10045" s="88"/>
      <c r="Q10045" s="88"/>
      <c r="R10045" s="88"/>
      <c r="S10045" s="88"/>
      <c r="T10045" s="88"/>
      <c r="U10045" s="88"/>
      <c r="V10045" s="88"/>
      <c r="W10045" s="88"/>
      <c r="X10045" s="88"/>
      <c r="Z10045" s="88"/>
      <c r="AA10045" s="85"/>
      <c r="AB10045" s="85"/>
      <c r="AC10045" s="85"/>
      <c r="AD10045"/>
      <c r="AE10045" s="85"/>
      <c r="AF10045" s="85"/>
      <c r="AG10045" s="85"/>
      <c r="AH10045" s="85"/>
      <c r="AI10045" s="85"/>
      <c r="AJ10045" s="85"/>
    </row>
    <row r="10046" spans="1:36" s="89" customFormat="1" x14ac:dyDescent="0.25">
      <c r="A10046" s="86"/>
      <c r="B10046" s="85"/>
      <c r="C10046" s="157"/>
      <c r="D10046" s="169"/>
      <c r="E10046" s="107"/>
      <c r="F10046" s="108"/>
      <c r="G10046" s="85"/>
      <c r="H10046" s="85"/>
      <c r="I10046" s="86"/>
      <c r="J10046" s="87"/>
      <c r="K10046" s="88"/>
      <c r="L10046" s="88"/>
      <c r="M10046" s="88"/>
      <c r="N10046" s="88"/>
      <c r="O10046" s="88"/>
      <c r="P10046" s="88"/>
      <c r="Q10046" s="88"/>
      <c r="R10046" s="88"/>
      <c r="S10046" s="88"/>
      <c r="T10046" s="88"/>
      <c r="U10046" s="88"/>
      <c r="V10046" s="88"/>
      <c r="W10046" s="88"/>
      <c r="X10046" s="88"/>
      <c r="Z10046" s="88"/>
      <c r="AA10046" s="85"/>
      <c r="AB10046" s="85"/>
      <c r="AC10046" s="85"/>
      <c r="AD10046"/>
      <c r="AE10046" s="85"/>
      <c r="AF10046" s="85"/>
      <c r="AG10046" s="85"/>
      <c r="AH10046" s="85"/>
      <c r="AI10046" s="85"/>
      <c r="AJ10046" s="85"/>
    </row>
    <row r="10047" spans="1:36" s="89" customFormat="1" x14ac:dyDescent="0.25">
      <c r="A10047" s="86"/>
      <c r="B10047" s="85"/>
      <c r="C10047" s="157"/>
      <c r="D10047" s="169"/>
      <c r="E10047" s="107"/>
      <c r="F10047" s="108"/>
      <c r="G10047" s="85"/>
      <c r="H10047" s="85"/>
      <c r="I10047" s="86"/>
      <c r="J10047" s="87"/>
      <c r="K10047" s="88"/>
      <c r="L10047" s="88"/>
      <c r="M10047" s="88"/>
      <c r="N10047" s="88"/>
      <c r="O10047" s="88"/>
      <c r="P10047" s="88"/>
      <c r="Q10047" s="88"/>
      <c r="R10047" s="88"/>
      <c r="S10047" s="88"/>
      <c r="T10047" s="88"/>
      <c r="U10047" s="88"/>
      <c r="V10047" s="88"/>
      <c r="W10047" s="88"/>
      <c r="X10047" s="88"/>
      <c r="Z10047" s="88"/>
      <c r="AA10047" s="85"/>
      <c r="AB10047" s="85"/>
      <c r="AC10047" s="85"/>
      <c r="AD10047"/>
      <c r="AE10047" s="85"/>
      <c r="AF10047" s="85"/>
      <c r="AG10047" s="85"/>
      <c r="AH10047" s="85"/>
      <c r="AI10047" s="85"/>
      <c r="AJ10047" s="85"/>
    </row>
    <row r="10048" spans="1:36" s="89" customFormat="1" x14ac:dyDescent="0.25">
      <c r="A10048" s="86"/>
      <c r="B10048" s="85"/>
      <c r="C10048" s="157"/>
      <c r="D10048" s="169"/>
      <c r="E10048" s="107"/>
      <c r="F10048" s="108"/>
      <c r="G10048" s="85"/>
      <c r="H10048" s="85"/>
      <c r="I10048" s="86"/>
      <c r="J10048" s="87"/>
      <c r="K10048" s="88"/>
      <c r="L10048" s="88"/>
      <c r="M10048" s="88"/>
      <c r="N10048" s="88"/>
      <c r="O10048" s="88"/>
      <c r="P10048" s="88"/>
      <c r="Q10048" s="88"/>
      <c r="R10048" s="88"/>
      <c r="S10048" s="88"/>
      <c r="T10048" s="88"/>
      <c r="U10048" s="88"/>
      <c r="V10048" s="88"/>
      <c r="W10048" s="88"/>
      <c r="X10048" s="88"/>
      <c r="Z10048" s="88"/>
      <c r="AA10048" s="85"/>
      <c r="AB10048" s="85"/>
      <c r="AC10048" s="85"/>
      <c r="AD10048"/>
      <c r="AE10048" s="85"/>
      <c r="AF10048" s="85"/>
      <c r="AG10048" s="85"/>
      <c r="AH10048" s="85"/>
      <c r="AI10048" s="85"/>
      <c r="AJ10048" s="85"/>
    </row>
    <row r="10049" spans="1:36" s="89" customFormat="1" x14ac:dyDescent="0.25">
      <c r="A10049" s="86"/>
      <c r="B10049" s="85"/>
      <c r="C10049" s="157"/>
      <c r="D10049" s="169"/>
      <c r="E10049" s="107"/>
      <c r="F10049" s="108"/>
      <c r="G10049" s="85"/>
      <c r="H10049" s="85"/>
      <c r="I10049" s="86"/>
      <c r="J10049" s="87"/>
      <c r="K10049" s="88"/>
      <c r="L10049" s="88"/>
      <c r="M10049" s="88"/>
      <c r="N10049" s="88"/>
      <c r="O10049" s="88"/>
      <c r="P10049" s="88"/>
      <c r="Q10049" s="88"/>
      <c r="R10049" s="88"/>
      <c r="S10049" s="88"/>
      <c r="T10049" s="88"/>
      <c r="U10049" s="88"/>
      <c r="V10049" s="88"/>
      <c r="W10049" s="88"/>
      <c r="X10049" s="88"/>
      <c r="Z10049" s="88"/>
      <c r="AA10049" s="85"/>
      <c r="AB10049" s="85"/>
      <c r="AC10049" s="85"/>
      <c r="AD10049"/>
      <c r="AE10049" s="85"/>
      <c r="AF10049" s="85"/>
      <c r="AG10049" s="85"/>
      <c r="AH10049" s="85"/>
      <c r="AI10049" s="85"/>
      <c r="AJ10049" s="85"/>
    </row>
    <row r="10050" spans="1:36" s="89" customFormat="1" x14ac:dyDescent="0.25">
      <c r="A10050" s="86"/>
      <c r="B10050" s="85"/>
      <c r="C10050" s="157"/>
      <c r="D10050" s="169"/>
      <c r="E10050" s="107"/>
      <c r="F10050" s="108"/>
      <c r="G10050" s="85"/>
      <c r="H10050" s="85"/>
      <c r="I10050" s="86"/>
      <c r="J10050" s="87"/>
      <c r="K10050" s="88"/>
      <c r="L10050" s="88"/>
      <c r="M10050" s="88"/>
      <c r="N10050" s="88"/>
      <c r="O10050" s="88"/>
      <c r="P10050" s="88"/>
      <c r="Q10050" s="88"/>
      <c r="R10050" s="88"/>
      <c r="S10050" s="88"/>
      <c r="T10050" s="88"/>
      <c r="U10050" s="88"/>
      <c r="V10050" s="88"/>
      <c r="W10050" s="88"/>
      <c r="X10050" s="88"/>
      <c r="Z10050" s="88"/>
      <c r="AA10050" s="85"/>
      <c r="AB10050" s="85"/>
      <c r="AC10050" s="85"/>
      <c r="AD10050"/>
      <c r="AE10050" s="85"/>
      <c r="AF10050" s="85"/>
      <c r="AG10050" s="85"/>
      <c r="AH10050" s="85"/>
      <c r="AI10050" s="85"/>
      <c r="AJ10050" s="85"/>
    </row>
    <row r="10051" spans="1:36" s="89" customFormat="1" x14ac:dyDescent="0.25">
      <c r="A10051" s="86"/>
      <c r="B10051" s="85"/>
      <c r="C10051" s="157"/>
      <c r="D10051" s="169"/>
      <c r="E10051" s="107"/>
      <c r="F10051" s="108"/>
      <c r="G10051" s="85"/>
      <c r="H10051" s="85"/>
      <c r="I10051" s="86"/>
      <c r="J10051" s="87"/>
      <c r="K10051" s="88"/>
      <c r="L10051" s="88"/>
      <c r="M10051" s="88"/>
      <c r="N10051" s="88"/>
      <c r="O10051" s="88"/>
      <c r="P10051" s="88"/>
      <c r="Q10051" s="88"/>
      <c r="R10051" s="88"/>
      <c r="S10051" s="88"/>
      <c r="T10051" s="88"/>
      <c r="U10051" s="88"/>
      <c r="V10051" s="88"/>
      <c r="W10051" s="88"/>
      <c r="X10051" s="88"/>
      <c r="Z10051" s="88"/>
      <c r="AA10051" s="85"/>
      <c r="AB10051" s="85"/>
      <c r="AC10051" s="85"/>
      <c r="AD10051"/>
      <c r="AE10051" s="85"/>
      <c r="AF10051" s="85"/>
      <c r="AG10051" s="85"/>
      <c r="AH10051" s="85"/>
      <c r="AI10051" s="85"/>
      <c r="AJ10051" s="85"/>
    </row>
    <row r="10052" spans="1:36" s="89" customFormat="1" x14ac:dyDescent="0.25">
      <c r="A10052" s="86"/>
      <c r="B10052" s="85"/>
      <c r="C10052" s="157"/>
      <c r="D10052" s="169"/>
      <c r="E10052" s="107"/>
      <c r="F10052" s="108"/>
      <c r="G10052" s="85"/>
      <c r="H10052" s="85"/>
      <c r="I10052" s="86"/>
      <c r="J10052" s="87"/>
      <c r="K10052" s="88"/>
      <c r="L10052" s="88"/>
      <c r="M10052" s="88"/>
      <c r="N10052" s="88"/>
      <c r="O10052" s="88"/>
      <c r="P10052" s="88"/>
      <c r="Q10052" s="88"/>
      <c r="R10052" s="88"/>
      <c r="S10052" s="88"/>
      <c r="T10052" s="88"/>
      <c r="U10052" s="88"/>
      <c r="V10052" s="88"/>
      <c r="W10052" s="88"/>
      <c r="X10052" s="88"/>
      <c r="Z10052" s="88"/>
      <c r="AA10052" s="85"/>
      <c r="AB10052" s="85"/>
      <c r="AC10052" s="85"/>
      <c r="AD10052"/>
      <c r="AE10052" s="85"/>
      <c r="AF10052" s="85"/>
      <c r="AG10052" s="85"/>
      <c r="AH10052" s="85"/>
      <c r="AI10052" s="85"/>
      <c r="AJ10052" s="85"/>
    </row>
    <row r="10053" spans="1:36" s="89" customFormat="1" x14ac:dyDescent="0.25">
      <c r="A10053" s="86"/>
      <c r="B10053" s="85"/>
      <c r="C10053" s="157"/>
      <c r="D10053" s="169"/>
      <c r="E10053" s="107"/>
      <c r="F10053" s="108"/>
      <c r="G10053" s="85"/>
      <c r="H10053" s="85"/>
      <c r="I10053" s="86"/>
      <c r="J10053" s="87"/>
      <c r="K10053" s="88"/>
      <c r="L10053" s="88"/>
      <c r="M10053" s="88"/>
      <c r="N10053" s="88"/>
      <c r="O10053" s="88"/>
      <c r="P10053" s="88"/>
      <c r="Q10053" s="88"/>
      <c r="R10053" s="88"/>
      <c r="S10053" s="88"/>
      <c r="T10053" s="88"/>
      <c r="U10053" s="88"/>
      <c r="V10053" s="88"/>
      <c r="W10053" s="88"/>
      <c r="X10053" s="88"/>
      <c r="Z10053" s="88"/>
      <c r="AA10053" s="85"/>
      <c r="AB10053" s="85"/>
      <c r="AC10053" s="85"/>
      <c r="AD10053"/>
      <c r="AE10053" s="85"/>
      <c r="AF10053" s="85"/>
      <c r="AG10053" s="85"/>
      <c r="AH10053" s="85"/>
      <c r="AI10053" s="85"/>
      <c r="AJ10053" s="85"/>
    </row>
    <row r="10054" spans="1:36" s="89" customFormat="1" x14ac:dyDescent="0.25">
      <c r="A10054" s="86"/>
      <c r="B10054" s="85"/>
      <c r="C10054" s="157"/>
      <c r="D10054" s="169"/>
      <c r="E10054" s="107"/>
      <c r="F10054" s="108"/>
      <c r="G10054" s="85"/>
      <c r="H10054" s="85"/>
      <c r="I10054" s="86"/>
      <c r="J10054" s="87"/>
      <c r="K10054" s="88"/>
      <c r="L10054" s="88"/>
      <c r="M10054" s="88"/>
      <c r="N10054" s="88"/>
      <c r="O10054" s="88"/>
      <c r="P10054" s="88"/>
      <c r="Q10054" s="88"/>
      <c r="R10054" s="88"/>
      <c r="S10054" s="88"/>
      <c r="T10054" s="88"/>
      <c r="U10054" s="88"/>
      <c r="V10054" s="88"/>
      <c r="W10054" s="88"/>
      <c r="X10054" s="88"/>
      <c r="Z10054" s="88"/>
      <c r="AA10054" s="85"/>
      <c r="AB10054" s="85"/>
      <c r="AC10054" s="85"/>
      <c r="AD10054"/>
      <c r="AE10054" s="85"/>
      <c r="AF10054" s="85"/>
      <c r="AG10054" s="85"/>
      <c r="AH10054" s="85"/>
      <c r="AI10054" s="85"/>
      <c r="AJ10054" s="85"/>
    </row>
    <row r="10055" spans="1:36" s="89" customFormat="1" x14ac:dyDescent="0.25">
      <c r="A10055" s="86"/>
      <c r="B10055" s="85"/>
      <c r="C10055" s="157"/>
      <c r="D10055" s="169"/>
      <c r="E10055" s="107"/>
      <c r="F10055" s="108"/>
      <c r="G10055" s="85"/>
      <c r="H10055" s="85"/>
      <c r="I10055" s="86"/>
      <c r="J10055" s="87"/>
      <c r="K10055" s="88"/>
      <c r="L10055" s="88"/>
      <c r="M10055" s="88"/>
      <c r="N10055" s="88"/>
      <c r="O10055" s="88"/>
      <c r="P10055" s="88"/>
      <c r="Q10055" s="88"/>
      <c r="R10055" s="88"/>
      <c r="S10055" s="88"/>
      <c r="T10055" s="88"/>
      <c r="U10055" s="88"/>
      <c r="V10055" s="88"/>
      <c r="W10055" s="88"/>
      <c r="X10055" s="88"/>
      <c r="Z10055" s="88"/>
      <c r="AA10055" s="85"/>
      <c r="AB10055" s="85"/>
      <c r="AC10055" s="85"/>
      <c r="AD10055"/>
      <c r="AE10055" s="85"/>
      <c r="AF10055" s="85"/>
      <c r="AG10055" s="85"/>
      <c r="AH10055" s="85"/>
      <c r="AI10055" s="85"/>
      <c r="AJ10055" s="85"/>
    </row>
    <row r="10056" spans="1:36" s="89" customFormat="1" x14ac:dyDescent="0.25">
      <c r="A10056" s="86"/>
      <c r="B10056" s="85"/>
      <c r="C10056" s="157"/>
      <c r="D10056" s="169"/>
      <c r="E10056" s="107"/>
      <c r="F10056" s="108"/>
      <c r="G10056" s="85"/>
      <c r="H10056" s="85"/>
      <c r="I10056" s="86"/>
      <c r="J10056" s="87"/>
      <c r="K10056" s="88"/>
      <c r="L10056" s="88"/>
      <c r="M10056" s="88"/>
      <c r="N10056" s="88"/>
      <c r="O10056" s="88"/>
      <c r="P10056" s="88"/>
      <c r="Q10056" s="88"/>
      <c r="R10056" s="88"/>
      <c r="S10056" s="88"/>
      <c r="T10056" s="88"/>
      <c r="U10056" s="88"/>
      <c r="V10056" s="88"/>
      <c r="W10056" s="88"/>
      <c r="X10056" s="88"/>
      <c r="Z10056" s="88"/>
      <c r="AA10056" s="85"/>
      <c r="AB10056" s="85"/>
      <c r="AC10056" s="85"/>
      <c r="AD10056"/>
      <c r="AE10056" s="85"/>
      <c r="AF10056" s="85"/>
      <c r="AG10056" s="85"/>
      <c r="AH10056" s="85"/>
      <c r="AI10056" s="85"/>
      <c r="AJ10056" s="85"/>
    </row>
    <row r="10057" spans="1:36" s="89" customFormat="1" x14ac:dyDescent="0.25">
      <c r="A10057" s="86"/>
      <c r="B10057" s="85"/>
      <c r="C10057" s="157"/>
      <c r="D10057" s="169"/>
      <c r="E10057" s="107"/>
      <c r="F10057" s="108"/>
      <c r="G10057" s="85"/>
      <c r="H10057" s="85"/>
      <c r="I10057" s="86"/>
      <c r="J10057" s="87"/>
      <c r="K10057" s="88"/>
      <c r="L10057" s="88"/>
      <c r="M10057" s="88"/>
      <c r="N10057" s="88"/>
      <c r="O10057" s="88"/>
      <c r="P10057" s="88"/>
      <c r="Q10057" s="88"/>
      <c r="R10057" s="88"/>
      <c r="S10057" s="88"/>
      <c r="T10057" s="88"/>
      <c r="U10057" s="88"/>
      <c r="V10057" s="88"/>
      <c r="W10057" s="88"/>
      <c r="X10057" s="88"/>
      <c r="Z10057" s="88"/>
      <c r="AA10057" s="85"/>
      <c r="AB10057" s="85"/>
      <c r="AC10057" s="85"/>
      <c r="AD10057"/>
      <c r="AE10057" s="85"/>
      <c r="AF10057" s="85"/>
      <c r="AG10057" s="85"/>
      <c r="AH10057" s="85"/>
      <c r="AI10057" s="85"/>
      <c r="AJ10057" s="85"/>
    </row>
    <row r="10058" spans="1:36" s="89" customFormat="1" x14ac:dyDescent="0.25">
      <c r="A10058" s="86"/>
      <c r="B10058" s="85"/>
      <c r="C10058" s="157"/>
      <c r="D10058" s="169"/>
      <c r="E10058" s="107"/>
      <c r="F10058" s="108"/>
      <c r="G10058" s="85"/>
      <c r="H10058" s="85"/>
      <c r="I10058" s="86"/>
      <c r="J10058" s="87"/>
      <c r="K10058" s="88"/>
      <c r="L10058" s="88"/>
      <c r="M10058" s="88"/>
      <c r="N10058" s="88"/>
      <c r="O10058" s="88"/>
      <c r="P10058" s="88"/>
      <c r="Q10058" s="88"/>
      <c r="R10058" s="88"/>
      <c r="S10058" s="88"/>
      <c r="T10058" s="88"/>
      <c r="U10058" s="88"/>
      <c r="V10058" s="88"/>
      <c r="W10058" s="88"/>
      <c r="X10058" s="88"/>
      <c r="Z10058" s="88"/>
      <c r="AA10058" s="85"/>
      <c r="AB10058" s="85"/>
      <c r="AC10058" s="85"/>
      <c r="AD10058"/>
      <c r="AE10058" s="85"/>
      <c r="AF10058" s="85"/>
      <c r="AG10058" s="85"/>
      <c r="AH10058" s="85"/>
      <c r="AI10058" s="85"/>
      <c r="AJ10058" s="85"/>
    </row>
    <row r="10059" spans="1:36" s="89" customFormat="1" x14ac:dyDescent="0.25">
      <c r="A10059" s="86"/>
      <c r="B10059" s="85"/>
      <c r="C10059" s="157"/>
      <c r="D10059" s="169"/>
      <c r="E10059" s="107"/>
      <c r="F10059" s="108"/>
      <c r="G10059" s="85"/>
      <c r="H10059" s="85"/>
      <c r="I10059" s="86"/>
      <c r="J10059" s="87"/>
      <c r="K10059" s="88"/>
      <c r="L10059" s="88"/>
      <c r="M10059" s="88"/>
      <c r="N10059" s="88"/>
      <c r="O10059" s="88"/>
      <c r="P10059" s="88"/>
      <c r="Q10059" s="88"/>
      <c r="R10059" s="88"/>
      <c r="S10059" s="88"/>
      <c r="T10059" s="88"/>
      <c r="U10059" s="88"/>
      <c r="V10059" s="88"/>
      <c r="W10059" s="88"/>
      <c r="X10059" s="88"/>
      <c r="Z10059" s="88"/>
      <c r="AA10059" s="85"/>
      <c r="AB10059" s="85"/>
      <c r="AC10059" s="85"/>
      <c r="AD10059"/>
      <c r="AE10059" s="85"/>
      <c r="AF10059" s="85"/>
      <c r="AG10059" s="85"/>
      <c r="AH10059" s="85"/>
      <c r="AI10059" s="85"/>
      <c r="AJ10059" s="85"/>
    </row>
    <row r="10060" spans="1:36" s="89" customFormat="1" x14ac:dyDescent="0.25">
      <c r="A10060" s="86"/>
      <c r="B10060" s="85"/>
      <c r="C10060" s="157"/>
      <c r="D10060" s="169"/>
      <c r="E10060" s="107"/>
      <c r="F10060" s="108"/>
      <c r="G10060" s="85"/>
      <c r="H10060" s="85"/>
      <c r="I10060" s="86"/>
      <c r="J10060" s="87"/>
      <c r="K10060" s="88"/>
      <c r="L10060" s="88"/>
      <c r="M10060" s="88"/>
      <c r="N10060" s="88"/>
      <c r="O10060" s="88"/>
      <c r="P10060" s="88"/>
      <c r="Q10060" s="88"/>
      <c r="R10060" s="88"/>
      <c r="S10060" s="88"/>
      <c r="T10060" s="88"/>
      <c r="U10060" s="88"/>
      <c r="V10060" s="88"/>
      <c r="W10060" s="88"/>
      <c r="X10060" s="88"/>
      <c r="Z10060" s="88"/>
      <c r="AA10060" s="85"/>
      <c r="AB10060" s="85"/>
      <c r="AC10060" s="85"/>
      <c r="AD10060"/>
      <c r="AE10060" s="85"/>
      <c r="AF10060" s="85"/>
      <c r="AG10060" s="85"/>
      <c r="AH10060" s="85"/>
      <c r="AI10060" s="85"/>
      <c r="AJ10060" s="85"/>
    </row>
    <row r="10061" spans="1:36" s="89" customFormat="1" x14ac:dyDescent="0.25">
      <c r="A10061" s="86"/>
      <c r="B10061" s="85"/>
      <c r="C10061" s="157"/>
      <c r="D10061" s="169"/>
      <c r="E10061" s="107"/>
      <c r="F10061" s="108"/>
      <c r="G10061" s="85"/>
      <c r="H10061" s="85"/>
      <c r="I10061" s="86"/>
      <c r="J10061" s="87"/>
      <c r="K10061" s="88"/>
      <c r="L10061" s="88"/>
      <c r="M10061" s="88"/>
      <c r="N10061" s="88"/>
      <c r="O10061" s="88"/>
      <c r="P10061" s="88"/>
      <c r="Q10061" s="88"/>
      <c r="R10061" s="88"/>
      <c r="S10061" s="88"/>
      <c r="T10061" s="88"/>
      <c r="U10061" s="88"/>
      <c r="V10061" s="88"/>
      <c r="W10061" s="88"/>
      <c r="X10061" s="88"/>
      <c r="Z10061" s="88"/>
      <c r="AA10061" s="85"/>
      <c r="AB10061" s="85"/>
      <c r="AC10061" s="85"/>
      <c r="AD10061"/>
      <c r="AE10061" s="85"/>
      <c r="AF10061" s="85"/>
      <c r="AG10061" s="85"/>
      <c r="AH10061" s="85"/>
      <c r="AI10061" s="85"/>
      <c r="AJ10061" s="85"/>
    </row>
    <row r="10062" spans="1:36" s="89" customFormat="1" x14ac:dyDescent="0.25">
      <c r="A10062" s="86"/>
      <c r="B10062" s="85"/>
      <c r="C10062" s="157"/>
      <c r="D10062" s="169"/>
      <c r="E10062" s="107"/>
      <c r="F10062" s="108"/>
      <c r="G10062" s="85"/>
      <c r="H10062" s="85"/>
      <c r="I10062" s="86"/>
      <c r="J10062" s="87"/>
      <c r="K10062" s="88"/>
      <c r="L10062" s="88"/>
      <c r="M10062" s="88"/>
      <c r="N10062" s="88"/>
      <c r="O10062" s="88"/>
      <c r="P10062" s="88"/>
      <c r="Q10062" s="88"/>
      <c r="R10062" s="88"/>
      <c r="S10062" s="88"/>
      <c r="T10062" s="88"/>
      <c r="U10062" s="88"/>
      <c r="V10062" s="88"/>
      <c r="W10062" s="88"/>
      <c r="X10062" s="88"/>
      <c r="Z10062" s="88"/>
      <c r="AA10062" s="85"/>
      <c r="AB10062" s="85"/>
      <c r="AC10062" s="85"/>
      <c r="AD10062"/>
      <c r="AE10062" s="85"/>
      <c r="AF10062" s="85"/>
      <c r="AG10062" s="85"/>
      <c r="AH10062" s="85"/>
      <c r="AI10062" s="85"/>
      <c r="AJ10062" s="85"/>
    </row>
    <row r="10063" spans="1:36" s="89" customFormat="1" x14ac:dyDescent="0.25">
      <c r="A10063" s="86"/>
      <c r="B10063" s="85"/>
      <c r="C10063" s="157"/>
      <c r="D10063" s="169"/>
      <c r="E10063" s="107"/>
      <c r="F10063" s="108"/>
      <c r="G10063" s="85"/>
      <c r="H10063" s="85"/>
      <c r="I10063" s="86"/>
      <c r="J10063" s="87"/>
      <c r="K10063" s="88"/>
      <c r="L10063" s="88"/>
      <c r="M10063" s="88"/>
      <c r="N10063" s="88"/>
      <c r="O10063" s="88"/>
      <c r="P10063" s="88"/>
      <c r="Q10063" s="88"/>
      <c r="R10063" s="88"/>
      <c r="S10063" s="88"/>
      <c r="T10063" s="88"/>
      <c r="U10063" s="88"/>
      <c r="V10063" s="88"/>
      <c r="W10063" s="88"/>
      <c r="X10063" s="88"/>
      <c r="Z10063" s="88"/>
      <c r="AA10063" s="85"/>
      <c r="AB10063" s="85"/>
      <c r="AC10063" s="85"/>
      <c r="AD10063"/>
      <c r="AE10063" s="85"/>
      <c r="AF10063" s="85"/>
      <c r="AG10063" s="85"/>
      <c r="AH10063" s="85"/>
      <c r="AI10063" s="85"/>
      <c r="AJ10063" s="85"/>
    </row>
    <row r="10064" spans="1:36" s="89" customFormat="1" x14ac:dyDescent="0.25">
      <c r="A10064" s="86"/>
      <c r="B10064" s="85"/>
      <c r="C10064" s="157"/>
      <c r="D10064" s="169"/>
      <c r="E10064" s="107"/>
      <c r="F10064" s="108"/>
      <c r="G10064" s="85"/>
      <c r="H10064" s="85"/>
      <c r="I10064" s="86"/>
      <c r="J10064" s="87"/>
      <c r="K10064" s="88"/>
      <c r="L10064" s="88"/>
      <c r="M10064" s="88"/>
      <c r="N10064" s="88"/>
      <c r="O10064" s="88"/>
      <c r="P10064" s="88"/>
      <c r="Q10064" s="88"/>
      <c r="R10064" s="88"/>
      <c r="S10064" s="88"/>
      <c r="T10064" s="88"/>
      <c r="U10064" s="88"/>
      <c r="V10064" s="88"/>
      <c r="W10064" s="88"/>
      <c r="X10064" s="88"/>
      <c r="Z10064" s="88"/>
      <c r="AA10064" s="85"/>
      <c r="AB10064" s="85"/>
      <c r="AC10064" s="85"/>
      <c r="AD10064"/>
      <c r="AE10064" s="85"/>
      <c r="AF10064" s="85"/>
      <c r="AG10064" s="85"/>
      <c r="AH10064" s="85"/>
      <c r="AI10064" s="85"/>
      <c r="AJ10064" s="85"/>
    </row>
    <row r="10065" spans="1:36" s="89" customFormat="1" x14ac:dyDescent="0.25">
      <c r="A10065" s="86"/>
      <c r="B10065" s="85"/>
      <c r="C10065" s="157"/>
      <c r="D10065" s="169"/>
      <c r="E10065" s="107"/>
      <c r="F10065" s="108"/>
      <c r="G10065" s="85"/>
      <c r="H10065" s="85"/>
      <c r="I10065" s="86"/>
      <c r="J10065" s="87"/>
      <c r="K10065" s="88"/>
      <c r="L10065" s="88"/>
      <c r="M10065" s="88"/>
      <c r="N10065" s="88"/>
      <c r="O10065" s="88"/>
      <c r="P10065" s="88"/>
      <c r="Q10065" s="88"/>
      <c r="R10065" s="88"/>
      <c r="S10065" s="88"/>
      <c r="T10065" s="88"/>
      <c r="U10065" s="88"/>
      <c r="V10065" s="88"/>
      <c r="W10065" s="88"/>
      <c r="X10065" s="88"/>
      <c r="Z10065" s="88"/>
      <c r="AA10065" s="85"/>
      <c r="AB10065" s="85"/>
      <c r="AC10065" s="85"/>
      <c r="AD10065"/>
      <c r="AE10065" s="85"/>
      <c r="AF10065" s="85"/>
      <c r="AG10065" s="85"/>
      <c r="AH10065" s="85"/>
      <c r="AI10065" s="85"/>
      <c r="AJ10065" s="85"/>
    </row>
    <row r="10066" spans="1:36" s="89" customFormat="1" x14ac:dyDescent="0.25">
      <c r="A10066" s="86"/>
      <c r="B10066" s="85"/>
      <c r="C10066" s="157"/>
      <c r="D10066" s="169"/>
      <c r="E10066" s="107"/>
      <c r="F10066" s="108"/>
      <c r="G10066" s="85"/>
      <c r="H10066" s="85"/>
      <c r="I10066" s="86"/>
      <c r="J10066" s="87"/>
      <c r="K10066" s="88"/>
      <c r="L10066" s="88"/>
      <c r="M10066" s="88"/>
      <c r="N10066" s="88"/>
      <c r="O10066" s="88"/>
      <c r="P10066" s="88"/>
      <c r="Q10066" s="88"/>
      <c r="R10066" s="88"/>
      <c r="S10066" s="88"/>
      <c r="T10066" s="88"/>
      <c r="U10066" s="88"/>
      <c r="V10066" s="88"/>
      <c r="W10066" s="88"/>
      <c r="X10066" s="88"/>
      <c r="Z10066" s="88"/>
      <c r="AA10066" s="85"/>
      <c r="AB10066" s="85"/>
      <c r="AC10066" s="85"/>
      <c r="AD10066"/>
      <c r="AE10066" s="85"/>
      <c r="AF10066" s="85"/>
      <c r="AG10066" s="85"/>
      <c r="AH10066" s="85"/>
      <c r="AI10066" s="85"/>
      <c r="AJ10066" s="85"/>
    </row>
    <row r="10067" spans="1:36" s="89" customFormat="1" x14ac:dyDescent="0.25">
      <c r="A10067" s="86"/>
      <c r="B10067" s="85"/>
      <c r="C10067" s="157"/>
      <c r="D10067" s="169"/>
      <c r="E10067" s="107"/>
      <c r="F10067" s="108"/>
      <c r="G10067" s="85"/>
      <c r="H10067" s="85"/>
      <c r="I10067" s="86"/>
      <c r="J10067" s="87"/>
      <c r="K10067" s="88"/>
      <c r="L10067" s="88"/>
      <c r="M10067" s="88"/>
      <c r="N10067" s="88"/>
      <c r="O10067" s="88"/>
      <c r="P10067" s="88"/>
      <c r="Q10067" s="88"/>
      <c r="R10067" s="88"/>
      <c r="S10067" s="88"/>
      <c r="T10067" s="88"/>
      <c r="U10067" s="88"/>
      <c r="V10067" s="88"/>
      <c r="W10067" s="88"/>
      <c r="X10067" s="88"/>
      <c r="Z10067" s="88"/>
      <c r="AA10067" s="85"/>
      <c r="AB10067" s="85"/>
      <c r="AC10067" s="85"/>
      <c r="AD10067"/>
      <c r="AE10067" s="85"/>
      <c r="AF10067" s="85"/>
      <c r="AG10067" s="85"/>
      <c r="AH10067" s="85"/>
      <c r="AI10067" s="85"/>
      <c r="AJ10067" s="85"/>
    </row>
    <row r="10068" spans="1:36" s="89" customFormat="1" x14ac:dyDescent="0.25">
      <c r="A10068" s="86"/>
      <c r="B10068" s="85"/>
      <c r="C10068" s="157"/>
      <c r="D10068" s="169"/>
      <c r="E10068" s="107"/>
      <c r="F10068" s="108"/>
      <c r="G10068" s="85"/>
      <c r="H10068" s="85"/>
      <c r="I10068" s="86"/>
      <c r="J10068" s="87"/>
      <c r="K10068" s="88"/>
      <c r="L10068" s="88"/>
      <c r="M10068" s="88"/>
      <c r="N10068" s="88"/>
      <c r="O10068" s="88"/>
      <c r="P10068" s="88"/>
      <c r="Q10068" s="88"/>
      <c r="R10068" s="88"/>
      <c r="S10068" s="88"/>
      <c r="T10068" s="88"/>
      <c r="U10068" s="88"/>
      <c r="V10068" s="88"/>
      <c r="W10068" s="88"/>
      <c r="X10068" s="88"/>
      <c r="Z10068" s="88"/>
      <c r="AA10068" s="85"/>
      <c r="AB10068" s="85"/>
      <c r="AC10068" s="85"/>
      <c r="AD10068"/>
      <c r="AE10068" s="85"/>
      <c r="AF10068" s="85"/>
      <c r="AG10068" s="85"/>
      <c r="AH10068" s="85"/>
      <c r="AI10068" s="85"/>
      <c r="AJ10068" s="85"/>
    </row>
    <row r="10069" spans="1:36" s="89" customFormat="1" x14ac:dyDescent="0.25">
      <c r="A10069" s="86"/>
      <c r="B10069" s="85"/>
      <c r="C10069" s="157"/>
      <c r="D10069" s="169"/>
      <c r="E10069" s="107"/>
      <c r="F10069" s="108"/>
      <c r="G10069" s="85"/>
      <c r="H10069" s="85"/>
      <c r="I10069" s="86"/>
      <c r="J10069" s="87"/>
      <c r="K10069" s="88"/>
      <c r="L10069" s="88"/>
      <c r="M10069" s="88"/>
      <c r="N10069" s="88"/>
      <c r="O10069" s="88"/>
      <c r="P10069" s="88"/>
      <c r="Q10069" s="88"/>
      <c r="R10069" s="88"/>
      <c r="S10069" s="88"/>
      <c r="T10069" s="88"/>
      <c r="U10069" s="88"/>
      <c r="V10069" s="88"/>
      <c r="W10069" s="88"/>
      <c r="X10069" s="88"/>
      <c r="Z10069" s="88"/>
      <c r="AA10069" s="85"/>
      <c r="AB10069" s="85"/>
      <c r="AC10069" s="85"/>
      <c r="AD10069"/>
      <c r="AE10069" s="85"/>
      <c r="AF10069" s="85"/>
      <c r="AG10069" s="85"/>
      <c r="AH10069" s="85"/>
      <c r="AI10069" s="85"/>
      <c r="AJ10069" s="85"/>
    </row>
    <row r="10070" spans="1:36" s="89" customFormat="1" x14ac:dyDescent="0.25">
      <c r="A10070" s="86"/>
      <c r="B10070" s="85"/>
      <c r="C10070" s="157"/>
      <c r="D10070" s="169"/>
      <c r="E10070" s="107"/>
      <c r="F10070" s="108"/>
      <c r="G10070" s="85"/>
      <c r="H10070" s="85"/>
      <c r="I10070" s="86"/>
      <c r="J10070" s="87"/>
      <c r="K10070" s="88"/>
      <c r="L10070" s="88"/>
      <c r="M10070" s="88"/>
      <c r="N10070" s="88"/>
      <c r="O10070" s="88"/>
      <c r="P10070" s="88"/>
      <c r="Q10070" s="88"/>
      <c r="R10070" s="88"/>
      <c r="S10070" s="88"/>
      <c r="T10070" s="88"/>
      <c r="U10070" s="88"/>
      <c r="V10070" s="88"/>
      <c r="W10070" s="88"/>
      <c r="X10070" s="88"/>
      <c r="Z10070" s="88"/>
      <c r="AA10070" s="85"/>
      <c r="AB10070" s="85"/>
      <c r="AC10070" s="85"/>
      <c r="AD10070"/>
      <c r="AE10070" s="85"/>
      <c r="AF10070" s="85"/>
      <c r="AG10070" s="85"/>
      <c r="AH10070" s="85"/>
      <c r="AI10070" s="85"/>
      <c r="AJ10070" s="85"/>
    </row>
    <row r="10071" spans="1:36" s="89" customFormat="1" x14ac:dyDescent="0.25">
      <c r="A10071" s="86"/>
      <c r="B10071" s="85"/>
      <c r="C10071" s="157"/>
      <c r="D10071" s="169"/>
      <c r="E10071" s="107"/>
      <c r="F10071" s="108"/>
      <c r="G10071" s="85"/>
      <c r="H10071" s="85"/>
      <c r="I10071" s="86"/>
      <c r="J10071" s="87"/>
      <c r="K10071" s="88"/>
      <c r="L10071" s="88"/>
      <c r="M10071" s="88"/>
      <c r="N10071" s="88"/>
      <c r="O10071" s="88"/>
      <c r="P10071" s="88"/>
      <c r="Q10071" s="88"/>
      <c r="R10071" s="88"/>
      <c r="S10071" s="88"/>
      <c r="T10071" s="88"/>
      <c r="U10071" s="88"/>
      <c r="V10071" s="88"/>
      <c r="W10071" s="88"/>
      <c r="X10071" s="88"/>
      <c r="Z10071" s="88"/>
      <c r="AA10071" s="85"/>
      <c r="AB10071" s="85"/>
      <c r="AC10071" s="85"/>
      <c r="AD10071"/>
      <c r="AE10071" s="85"/>
      <c r="AF10071" s="85"/>
      <c r="AG10071" s="85"/>
      <c r="AH10071" s="85"/>
      <c r="AI10071" s="85"/>
      <c r="AJ10071" s="85"/>
    </row>
    <row r="10072" spans="1:36" s="89" customFormat="1" x14ac:dyDescent="0.25">
      <c r="A10072" s="86"/>
      <c r="B10072" s="85"/>
      <c r="C10072" s="157"/>
      <c r="D10072" s="169"/>
      <c r="E10072" s="107"/>
      <c r="F10072" s="108"/>
      <c r="G10072" s="85"/>
      <c r="H10072" s="85"/>
      <c r="I10072" s="86"/>
      <c r="J10072" s="87"/>
      <c r="K10072" s="88"/>
      <c r="L10072" s="88"/>
      <c r="M10072" s="88"/>
      <c r="N10072" s="88"/>
      <c r="O10072" s="88"/>
      <c r="P10072" s="88"/>
      <c r="Q10072" s="88"/>
      <c r="R10072" s="88"/>
      <c r="S10072" s="88"/>
      <c r="T10072" s="88"/>
      <c r="U10072" s="88"/>
      <c r="V10072" s="88"/>
      <c r="W10072" s="88"/>
      <c r="X10072" s="88"/>
      <c r="Z10072" s="88"/>
      <c r="AA10072" s="85"/>
      <c r="AB10072" s="85"/>
      <c r="AC10072" s="85"/>
      <c r="AD10072"/>
      <c r="AE10072" s="85"/>
      <c r="AF10072" s="85"/>
      <c r="AG10072" s="85"/>
      <c r="AH10072" s="85"/>
      <c r="AI10072" s="85"/>
      <c r="AJ10072" s="85"/>
    </row>
    <row r="10073" spans="1:36" s="89" customFormat="1" x14ac:dyDescent="0.25">
      <c r="A10073" s="86"/>
      <c r="B10073" s="85"/>
      <c r="C10073" s="157"/>
      <c r="D10073" s="169"/>
      <c r="E10073" s="107"/>
      <c r="F10073" s="108"/>
      <c r="G10073" s="85"/>
      <c r="H10073" s="85"/>
      <c r="I10073" s="86"/>
      <c r="J10073" s="87"/>
      <c r="K10073" s="88"/>
      <c r="L10073" s="88"/>
      <c r="M10073" s="88"/>
      <c r="N10073" s="88"/>
      <c r="O10073" s="88"/>
      <c r="P10073" s="88"/>
      <c r="Q10073" s="88"/>
      <c r="R10073" s="88"/>
      <c r="S10073" s="88"/>
      <c r="T10073" s="88"/>
      <c r="U10073" s="88"/>
      <c r="V10073" s="88"/>
      <c r="W10073" s="88"/>
      <c r="X10073" s="88"/>
      <c r="Z10073" s="88"/>
      <c r="AA10073" s="85"/>
      <c r="AB10073" s="85"/>
      <c r="AC10073" s="85"/>
      <c r="AD10073"/>
      <c r="AE10073" s="85"/>
      <c r="AF10073" s="85"/>
      <c r="AG10073" s="85"/>
      <c r="AH10073" s="85"/>
      <c r="AI10073" s="85"/>
      <c r="AJ10073" s="85"/>
    </row>
    <row r="10074" spans="1:36" s="89" customFormat="1" x14ac:dyDescent="0.25">
      <c r="A10074" s="86"/>
      <c r="B10074" s="85"/>
      <c r="C10074" s="157"/>
      <c r="D10074" s="169"/>
      <c r="E10074" s="107"/>
      <c r="F10074" s="108"/>
      <c r="G10074" s="85"/>
      <c r="H10074" s="85"/>
      <c r="I10074" s="86"/>
      <c r="J10074" s="87"/>
      <c r="K10074" s="88"/>
      <c r="L10074" s="88"/>
      <c r="M10074" s="88"/>
      <c r="N10074" s="88"/>
      <c r="O10074" s="88"/>
      <c r="P10074" s="88"/>
      <c r="Q10074" s="88"/>
      <c r="R10074" s="88"/>
      <c r="S10074" s="88"/>
      <c r="T10074" s="88"/>
      <c r="U10074" s="88"/>
      <c r="V10074" s="88"/>
      <c r="W10074" s="88"/>
      <c r="X10074" s="88"/>
      <c r="Z10074" s="88"/>
      <c r="AA10074" s="85"/>
      <c r="AB10074" s="85"/>
      <c r="AC10074" s="85"/>
      <c r="AD10074"/>
      <c r="AE10074" s="85"/>
      <c r="AF10074" s="85"/>
      <c r="AG10074" s="85"/>
      <c r="AH10074" s="85"/>
      <c r="AI10074" s="85"/>
      <c r="AJ10074" s="85"/>
    </row>
    <row r="10075" spans="1:36" s="89" customFormat="1" x14ac:dyDescent="0.25">
      <c r="A10075" s="86"/>
      <c r="B10075" s="85"/>
      <c r="C10075" s="157"/>
      <c r="D10075" s="169"/>
      <c r="E10075" s="107"/>
      <c r="F10075" s="108"/>
      <c r="G10075" s="85"/>
      <c r="H10075" s="85"/>
      <c r="I10075" s="86"/>
      <c r="J10075" s="87"/>
      <c r="K10075" s="88"/>
      <c r="L10075" s="88"/>
      <c r="M10075" s="88"/>
      <c r="N10075" s="88"/>
      <c r="O10075" s="88"/>
      <c r="P10075" s="88"/>
      <c r="Q10075" s="88"/>
      <c r="R10075" s="88"/>
      <c r="S10075" s="88"/>
      <c r="T10075" s="88"/>
      <c r="U10075" s="88"/>
      <c r="V10075" s="88"/>
      <c r="W10075" s="88"/>
      <c r="X10075" s="88"/>
      <c r="Z10075" s="88"/>
      <c r="AA10075" s="85"/>
      <c r="AB10075" s="85"/>
      <c r="AC10075" s="85"/>
      <c r="AD10075"/>
      <c r="AE10075" s="85"/>
      <c r="AF10075" s="85"/>
      <c r="AG10075" s="85"/>
      <c r="AH10075" s="85"/>
      <c r="AI10075" s="85"/>
      <c r="AJ10075" s="85"/>
    </row>
    <row r="10076" spans="1:36" s="89" customFormat="1" x14ac:dyDescent="0.25">
      <c r="A10076" s="86"/>
      <c r="B10076" s="85"/>
      <c r="C10076" s="157"/>
      <c r="D10076" s="169"/>
      <c r="E10076" s="107"/>
      <c r="F10076" s="108"/>
      <c r="G10076" s="85"/>
      <c r="H10076" s="85"/>
      <c r="I10076" s="86"/>
      <c r="J10076" s="87"/>
      <c r="K10076" s="88"/>
      <c r="L10076" s="88"/>
      <c r="M10076" s="88"/>
      <c r="N10076" s="88"/>
      <c r="O10076" s="88"/>
      <c r="P10076" s="88"/>
      <c r="Q10076" s="88"/>
      <c r="R10076" s="88"/>
      <c r="S10076" s="88"/>
      <c r="T10076" s="88"/>
      <c r="U10076" s="88"/>
      <c r="V10076" s="88"/>
      <c r="W10076" s="88"/>
      <c r="X10076" s="88"/>
      <c r="Z10076" s="88"/>
      <c r="AA10076" s="85"/>
      <c r="AB10076" s="85"/>
      <c r="AC10076" s="85"/>
      <c r="AD10076"/>
      <c r="AE10076" s="85"/>
      <c r="AF10076" s="85"/>
      <c r="AG10076" s="85"/>
      <c r="AH10076" s="85"/>
      <c r="AI10076" s="85"/>
      <c r="AJ10076" s="85"/>
    </row>
    <row r="10077" spans="1:36" s="89" customFormat="1" x14ac:dyDescent="0.25">
      <c r="A10077" s="86"/>
      <c r="B10077" s="85"/>
      <c r="C10077" s="157"/>
      <c r="D10077" s="169"/>
      <c r="E10077" s="107"/>
      <c r="F10077" s="108"/>
      <c r="G10077" s="85"/>
      <c r="H10077" s="85"/>
      <c r="I10077" s="86"/>
      <c r="J10077" s="87"/>
      <c r="K10077" s="88"/>
      <c r="L10077" s="88"/>
      <c r="M10077" s="88"/>
      <c r="N10077" s="88"/>
      <c r="O10077" s="88"/>
      <c r="P10077" s="88"/>
      <c r="Q10077" s="88"/>
      <c r="R10077" s="88"/>
      <c r="S10077" s="88"/>
      <c r="T10077" s="88"/>
      <c r="U10077" s="88"/>
      <c r="V10077" s="88"/>
      <c r="W10077" s="88"/>
      <c r="X10077" s="88"/>
      <c r="Z10077" s="88"/>
      <c r="AA10077" s="85"/>
      <c r="AB10077" s="85"/>
      <c r="AC10077" s="85"/>
      <c r="AD10077"/>
      <c r="AE10077" s="85"/>
      <c r="AF10077" s="85"/>
      <c r="AG10077" s="85"/>
      <c r="AH10077" s="85"/>
      <c r="AI10077" s="85"/>
      <c r="AJ10077" s="85"/>
    </row>
    <row r="10078" spans="1:36" s="89" customFormat="1" x14ac:dyDescent="0.25">
      <c r="A10078" s="86"/>
      <c r="B10078" s="85"/>
      <c r="C10078" s="157"/>
      <c r="D10078" s="169"/>
      <c r="E10078" s="107"/>
      <c r="F10078" s="108"/>
      <c r="G10078" s="85"/>
      <c r="H10078" s="85"/>
      <c r="I10078" s="86"/>
      <c r="J10078" s="87"/>
      <c r="K10078" s="88"/>
      <c r="L10078" s="88"/>
      <c r="M10078" s="88"/>
      <c r="N10078" s="88"/>
      <c r="O10078" s="88"/>
      <c r="P10078" s="88"/>
      <c r="Q10078" s="88"/>
      <c r="R10078" s="88"/>
      <c r="S10078" s="88"/>
      <c r="T10078" s="88"/>
      <c r="U10078" s="88"/>
      <c r="V10078" s="88"/>
      <c r="W10078" s="88"/>
      <c r="X10078" s="88"/>
      <c r="Z10078" s="88"/>
      <c r="AA10078" s="85"/>
      <c r="AB10078" s="85"/>
      <c r="AC10078" s="85"/>
      <c r="AD10078"/>
      <c r="AE10078" s="85"/>
      <c r="AF10078" s="85"/>
      <c r="AG10078" s="85"/>
      <c r="AH10078" s="85"/>
      <c r="AI10078" s="85"/>
      <c r="AJ10078" s="85"/>
    </row>
    <row r="10079" spans="1:36" s="89" customFormat="1" x14ac:dyDescent="0.25">
      <c r="A10079" s="86"/>
      <c r="B10079" s="85"/>
      <c r="C10079" s="157"/>
      <c r="D10079" s="169"/>
      <c r="E10079" s="107"/>
      <c r="F10079" s="108"/>
      <c r="G10079" s="85"/>
      <c r="H10079" s="85"/>
      <c r="I10079" s="86"/>
      <c r="J10079" s="87"/>
      <c r="K10079" s="88"/>
      <c r="L10079" s="88"/>
      <c r="M10079" s="88"/>
      <c r="N10079" s="88"/>
      <c r="O10079" s="88"/>
      <c r="P10079" s="88"/>
      <c r="Q10079" s="88"/>
      <c r="R10079" s="88"/>
      <c r="S10079" s="88"/>
      <c r="T10079" s="88"/>
      <c r="U10079" s="88"/>
      <c r="V10079" s="88"/>
      <c r="W10079" s="88"/>
      <c r="X10079" s="88"/>
      <c r="Z10079" s="88"/>
      <c r="AA10079" s="85"/>
      <c r="AB10079" s="85"/>
      <c r="AC10079" s="85"/>
      <c r="AD10079"/>
      <c r="AE10079" s="85"/>
      <c r="AF10079" s="85"/>
      <c r="AG10079" s="85"/>
      <c r="AH10079" s="85"/>
      <c r="AI10079" s="85"/>
      <c r="AJ10079" s="85"/>
    </row>
    <row r="10080" spans="1:36" s="89" customFormat="1" x14ac:dyDescent="0.25">
      <c r="A10080" s="86"/>
      <c r="B10080" s="85"/>
      <c r="C10080" s="157"/>
      <c r="D10080" s="169"/>
      <c r="E10080" s="107"/>
      <c r="F10080" s="108"/>
      <c r="G10080" s="85"/>
      <c r="H10080" s="85"/>
      <c r="I10080" s="86"/>
      <c r="J10080" s="87"/>
      <c r="K10080" s="88"/>
      <c r="L10080" s="88"/>
      <c r="M10080" s="88"/>
      <c r="N10080" s="88"/>
      <c r="O10080" s="88"/>
      <c r="P10080" s="88"/>
      <c r="Q10080" s="88"/>
      <c r="R10080" s="88"/>
      <c r="S10080" s="88"/>
      <c r="T10080" s="88"/>
      <c r="U10080" s="88"/>
      <c r="V10080" s="88"/>
      <c r="W10080" s="88"/>
      <c r="X10080" s="88"/>
      <c r="Z10080" s="88"/>
      <c r="AA10080" s="85"/>
      <c r="AB10080" s="85"/>
      <c r="AC10080" s="85"/>
      <c r="AD10080"/>
      <c r="AE10080" s="85"/>
      <c r="AF10080" s="85"/>
      <c r="AG10080" s="85"/>
      <c r="AH10080" s="85"/>
      <c r="AI10080" s="85"/>
      <c r="AJ10080" s="85"/>
    </row>
    <row r="10081" spans="1:36" s="89" customFormat="1" x14ac:dyDescent="0.25">
      <c r="A10081" s="86"/>
      <c r="B10081" s="85"/>
      <c r="C10081" s="157"/>
      <c r="D10081" s="169"/>
      <c r="E10081" s="107"/>
      <c r="F10081" s="108"/>
      <c r="G10081" s="85"/>
      <c r="H10081" s="85"/>
      <c r="I10081" s="86"/>
      <c r="J10081" s="87"/>
      <c r="K10081" s="88"/>
      <c r="L10081" s="88"/>
      <c r="M10081" s="88"/>
      <c r="N10081" s="88"/>
      <c r="O10081" s="88"/>
      <c r="P10081" s="88"/>
      <c r="Q10081" s="88"/>
      <c r="R10081" s="88"/>
      <c r="S10081" s="88"/>
      <c r="T10081" s="88"/>
      <c r="U10081" s="88"/>
      <c r="V10081" s="88"/>
      <c r="W10081" s="88"/>
      <c r="X10081" s="88"/>
      <c r="Z10081" s="88"/>
      <c r="AA10081" s="85"/>
      <c r="AB10081" s="85"/>
      <c r="AC10081" s="85"/>
      <c r="AD10081"/>
      <c r="AE10081" s="85"/>
      <c r="AF10081" s="85"/>
      <c r="AG10081" s="85"/>
      <c r="AH10081" s="85"/>
      <c r="AI10081" s="85"/>
      <c r="AJ10081" s="85"/>
    </row>
    <row r="10082" spans="1:36" s="89" customFormat="1" x14ac:dyDescent="0.25">
      <c r="A10082" s="86"/>
      <c r="B10082" s="85"/>
      <c r="C10082" s="157"/>
      <c r="D10082" s="169"/>
      <c r="E10082" s="107"/>
      <c r="F10082" s="108"/>
      <c r="G10082" s="85"/>
      <c r="H10082" s="85"/>
      <c r="I10082" s="86"/>
      <c r="J10082" s="87"/>
      <c r="K10082" s="88"/>
      <c r="L10082" s="88"/>
      <c r="M10082" s="88"/>
      <c r="N10082" s="88"/>
      <c r="O10082" s="88"/>
      <c r="P10082" s="88"/>
      <c r="Q10082" s="88"/>
      <c r="R10082" s="88"/>
      <c r="S10082" s="88"/>
      <c r="T10082" s="88"/>
      <c r="U10082" s="88"/>
      <c r="V10082" s="88"/>
      <c r="W10082" s="88"/>
      <c r="X10082" s="88"/>
      <c r="Z10082" s="88"/>
      <c r="AA10082" s="85"/>
      <c r="AB10082" s="85"/>
      <c r="AC10082" s="85"/>
      <c r="AD10082"/>
      <c r="AE10082" s="85"/>
      <c r="AF10082" s="85"/>
      <c r="AG10082" s="85"/>
      <c r="AH10082" s="85"/>
      <c r="AI10082" s="85"/>
      <c r="AJ10082" s="85"/>
    </row>
    <row r="10083" spans="1:36" s="89" customFormat="1" x14ac:dyDescent="0.25">
      <c r="A10083" s="86"/>
      <c r="B10083" s="85"/>
      <c r="C10083" s="157"/>
      <c r="D10083" s="169"/>
      <c r="E10083" s="107"/>
      <c r="F10083" s="108"/>
      <c r="G10083" s="85"/>
      <c r="H10083" s="85"/>
      <c r="I10083" s="86"/>
      <c r="J10083" s="87"/>
      <c r="K10083" s="88"/>
      <c r="L10083" s="88"/>
      <c r="M10083" s="88"/>
      <c r="N10083" s="88"/>
      <c r="O10083" s="88"/>
      <c r="P10083" s="88"/>
      <c r="Q10083" s="88"/>
      <c r="R10083" s="88"/>
      <c r="S10083" s="88"/>
      <c r="T10083" s="88"/>
      <c r="U10083" s="88"/>
      <c r="V10083" s="88"/>
      <c r="W10083" s="88"/>
      <c r="X10083" s="88"/>
      <c r="Z10083" s="88"/>
      <c r="AA10083" s="85"/>
      <c r="AB10083" s="85"/>
      <c r="AC10083" s="85"/>
      <c r="AD10083"/>
      <c r="AE10083" s="85"/>
      <c r="AF10083" s="85"/>
      <c r="AG10083" s="85"/>
      <c r="AH10083" s="85"/>
      <c r="AI10083" s="85"/>
      <c r="AJ10083" s="85"/>
    </row>
    <row r="10084" spans="1:36" s="89" customFormat="1" x14ac:dyDescent="0.25">
      <c r="A10084" s="86"/>
      <c r="B10084" s="85"/>
      <c r="C10084" s="157"/>
      <c r="D10084" s="169"/>
      <c r="E10084" s="107"/>
      <c r="F10084" s="108"/>
      <c r="G10084" s="85"/>
      <c r="H10084" s="85"/>
      <c r="I10084" s="86"/>
      <c r="J10084" s="87"/>
      <c r="K10084" s="88"/>
      <c r="L10084" s="88"/>
      <c r="M10084" s="88"/>
      <c r="N10084" s="88"/>
      <c r="O10084" s="88"/>
      <c r="P10084" s="88"/>
      <c r="Q10084" s="88"/>
      <c r="R10084" s="88"/>
      <c r="S10084" s="88"/>
      <c r="T10084" s="88"/>
      <c r="U10084" s="88"/>
      <c r="V10084" s="88"/>
      <c r="W10084" s="88"/>
      <c r="X10084" s="88"/>
      <c r="Z10084" s="88"/>
      <c r="AA10084" s="85"/>
      <c r="AB10084" s="85"/>
      <c r="AC10084" s="85"/>
      <c r="AD10084"/>
      <c r="AE10084" s="85"/>
      <c r="AF10084" s="85"/>
      <c r="AG10084" s="85"/>
      <c r="AH10084" s="85"/>
      <c r="AI10084" s="85"/>
      <c r="AJ10084" s="85"/>
    </row>
    <row r="10085" spans="1:36" s="89" customFormat="1" x14ac:dyDescent="0.25">
      <c r="A10085" s="86"/>
      <c r="B10085" s="85"/>
      <c r="C10085" s="157"/>
      <c r="D10085" s="169"/>
      <c r="E10085" s="107"/>
      <c r="F10085" s="108"/>
      <c r="G10085" s="85"/>
      <c r="H10085" s="85"/>
      <c r="I10085" s="86"/>
      <c r="J10085" s="87"/>
      <c r="K10085" s="88"/>
      <c r="L10085" s="88"/>
      <c r="M10085" s="88"/>
      <c r="N10085" s="88"/>
      <c r="O10085" s="88"/>
      <c r="P10085" s="88"/>
      <c r="Q10085" s="88"/>
      <c r="R10085" s="88"/>
      <c r="S10085" s="88"/>
      <c r="T10085" s="88"/>
      <c r="U10085" s="88"/>
      <c r="V10085" s="88"/>
      <c r="W10085" s="88"/>
      <c r="X10085" s="88"/>
      <c r="Z10085" s="88"/>
      <c r="AA10085" s="85"/>
      <c r="AB10085" s="85"/>
      <c r="AC10085" s="85"/>
      <c r="AD10085"/>
      <c r="AE10085" s="85"/>
      <c r="AF10085" s="85"/>
      <c r="AG10085" s="85"/>
      <c r="AH10085" s="85"/>
      <c r="AI10085" s="85"/>
      <c r="AJ10085" s="85"/>
    </row>
    <row r="10086" spans="1:36" s="89" customFormat="1" x14ac:dyDescent="0.25">
      <c r="A10086" s="86"/>
      <c r="B10086" s="85"/>
      <c r="C10086" s="157"/>
      <c r="D10086" s="169"/>
      <c r="E10086" s="107"/>
      <c r="F10086" s="108"/>
      <c r="G10086" s="85"/>
      <c r="H10086" s="85"/>
      <c r="I10086" s="86"/>
      <c r="J10086" s="87"/>
      <c r="K10086" s="88"/>
      <c r="L10086" s="88"/>
      <c r="M10086" s="88"/>
      <c r="N10086" s="88"/>
      <c r="O10086" s="88"/>
      <c r="P10086" s="88"/>
      <c r="Q10086" s="88"/>
      <c r="R10086" s="88"/>
      <c r="S10086" s="88"/>
      <c r="T10086" s="88"/>
      <c r="U10086" s="88"/>
      <c r="V10086" s="88"/>
      <c r="W10086" s="88"/>
      <c r="X10086" s="88"/>
      <c r="Z10086" s="88"/>
      <c r="AA10086" s="85"/>
      <c r="AB10086" s="85"/>
      <c r="AC10086" s="85"/>
      <c r="AD10086"/>
      <c r="AE10086" s="85"/>
      <c r="AF10086" s="85"/>
      <c r="AG10086" s="85"/>
      <c r="AH10086" s="85"/>
      <c r="AI10086" s="85"/>
      <c r="AJ10086" s="85"/>
    </row>
    <row r="10087" spans="1:36" s="89" customFormat="1" x14ac:dyDescent="0.25">
      <c r="A10087" s="86"/>
      <c r="B10087" s="85"/>
      <c r="C10087" s="157"/>
      <c r="D10087" s="169"/>
      <c r="E10087" s="107"/>
      <c r="F10087" s="108"/>
      <c r="G10087" s="85"/>
      <c r="H10087" s="85"/>
      <c r="I10087" s="86"/>
      <c r="J10087" s="87"/>
      <c r="K10087" s="88"/>
      <c r="L10087" s="88"/>
      <c r="M10087" s="88"/>
      <c r="N10087" s="88"/>
      <c r="O10087" s="88"/>
      <c r="P10087" s="88"/>
      <c r="Q10087" s="88"/>
      <c r="R10087" s="88"/>
      <c r="S10087" s="88"/>
      <c r="T10087" s="88"/>
      <c r="U10087" s="88"/>
      <c r="V10087" s="88"/>
      <c r="W10087" s="88"/>
      <c r="X10087" s="88"/>
      <c r="Z10087" s="88"/>
      <c r="AA10087" s="85"/>
      <c r="AB10087" s="85"/>
      <c r="AC10087" s="85"/>
      <c r="AD10087"/>
      <c r="AE10087" s="85"/>
      <c r="AF10087" s="85"/>
      <c r="AG10087" s="85"/>
      <c r="AH10087" s="85"/>
      <c r="AI10087" s="85"/>
      <c r="AJ10087" s="85"/>
    </row>
    <row r="10088" spans="1:36" s="89" customFormat="1" x14ac:dyDescent="0.25">
      <c r="A10088" s="86"/>
      <c r="B10088" s="85"/>
      <c r="C10088" s="157"/>
      <c r="D10088" s="169"/>
      <c r="E10088" s="107"/>
      <c r="F10088" s="108"/>
      <c r="G10088" s="85"/>
      <c r="H10088" s="85"/>
      <c r="I10088" s="86"/>
      <c r="J10088" s="87"/>
      <c r="K10088" s="88"/>
      <c r="L10088" s="88"/>
      <c r="M10088" s="88"/>
      <c r="N10088" s="88"/>
      <c r="O10088" s="88"/>
      <c r="P10088" s="88"/>
      <c r="Q10088" s="88"/>
      <c r="R10088" s="88"/>
      <c r="S10088" s="88"/>
      <c r="T10088" s="88"/>
      <c r="U10088" s="88"/>
      <c r="V10088" s="88"/>
      <c r="W10088" s="88"/>
      <c r="X10088" s="88"/>
      <c r="Z10088" s="88"/>
      <c r="AA10088" s="85"/>
      <c r="AB10088" s="85"/>
      <c r="AC10088" s="85"/>
      <c r="AD10088"/>
      <c r="AE10088" s="85"/>
      <c r="AF10088" s="85"/>
      <c r="AG10088" s="85"/>
      <c r="AH10088" s="85"/>
      <c r="AI10088" s="85"/>
      <c r="AJ10088" s="85"/>
    </row>
    <row r="10089" spans="1:36" s="89" customFormat="1" x14ac:dyDescent="0.25">
      <c r="A10089" s="86"/>
      <c r="B10089" s="85"/>
      <c r="C10089" s="157"/>
      <c r="D10089" s="169"/>
      <c r="E10089" s="107"/>
      <c r="F10089" s="108"/>
      <c r="G10089" s="85"/>
      <c r="H10089" s="85"/>
      <c r="I10089" s="86"/>
      <c r="J10089" s="87"/>
      <c r="K10089" s="88"/>
      <c r="L10089" s="88"/>
      <c r="M10089" s="88"/>
      <c r="N10089" s="88"/>
      <c r="O10089" s="88"/>
      <c r="P10089" s="88"/>
      <c r="Q10089" s="88"/>
      <c r="R10089" s="88"/>
      <c r="S10089" s="88"/>
      <c r="T10089" s="88"/>
      <c r="U10089" s="88"/>
      <c r="V10089" s="88"/>
      <c r="W10089" s="88"/>
      <c r="X10089" s="88"/>
      <c r="Z10089" s="88"/>
      <c r="AA10089" s="85"/>
      <c r="AB10089" s="85"/>
      <c r="AC10089" s="85"/>
      <c r="AD10089"/>
      <c r="AE10089" s="85"/>
      <c r="AF10089" s="85"/>
      <c r="AG10089" s="85"/>
      <c r="AH10089" s="85"/>
      <c r="AI10089" s="85"/>
      <c r="AJ10089" s="85"/>
    </row>
    <row r="10090" spans="1:36" s="89" customFormat="1" x14ac:dyDescent="0.25">
      <c r="A10090" s="86"/>
      <c r="B10090" s="85"/>
      <c r="C10090" s="157"/>
      <c r="D10090" s="169"/>
      <c r="E10090" s="107"/>
      <c r="F10090" s="108"/>
      <c r="G10090" s="85"/>
      <c r="H10090" s="85"/>
      <c r="I10090" s="86"/>
      <c r="J10090" s="87"/>
      <c r="K10090" s="88"/>
      <c r="L10090" s="88"/>
      <c r="M10090" s="88"/>
      <c r="N10090" s="88"/>
      <c r="O10090" s="88"/>
      <c r="P10090" s="88"/>
      <c r="Q10090" s="88"/>
      <c r="R10090" s="88"/>
      <c r="S10090" s="88"/>
      <c r="T10090" s="88"/>
      <c r="U10090" s="88"/>
      <c r="V10090" s="88"/>
      <c r="W10090" s="88"/>
      <c r="X10090" s="88"/>
      <c r="Z10090" s="88"/>
      <c r="AA10090" s="85"/>
      <c r="AB10090" s="85"/>
      <c r="AC10090" s="85"/>
      <c r="AD10090"/>
      <c r="AE10090" s="85"/>
      <c r="AF10090" s="85"/>
      <c r="AG10090" s="85"/>
      <c r="AH10090" s="85"/>
      <c r="AI10090" s="85"/>
      <c r="AJ10090" s="85"/>
    </row>
    <row r="10091" spans="1:36" s="89" customFormat="1" x14ac:dyDescent="0.25">
      <c r="A10091" s="86"/>
      <c r="B10091" s="85"/>
      <c r="C10091" s="157"/>
      <c r="D10091" s="169"/>
      <c r="E10091" s="107"/>
      <c r="F10091" s="108"/>
      <c r="G10091" s="85"/>
      <c r="H10091" s="85"/>
      <c r="I10091" s="86"/>
      <c r="J10091" s="87"/>
      <c r="K10091" s="88"/>
      <c r="L10091" s="88"/>
      <c r="M10091" s="88"/>
      <c r="N10091" s="88"/>
      <c r="O10091" s="88"/>
      <c r="P10091" s="88"/>
      <c r="Q10091" s="88"/>
      <c r="R10091" s="88"/>
      <c r="S10091" s="88"/>
      <c r="T10091" s="88"/>
      <c r="U10091" s="88"/>
      <c r="V10091" s="88"/>
      <c r="W10091" s="88"/>
      <c r="X10091" s="88"/>
      <c r="Z10091" s="88"/>
      <c r="AA10091" s="85"/>
      <c r="AB10091" s="85"/>
      <c r="AC10091" s="85"/>
      <c r="AD10091"/>
      <c r="AE10091" s="85"/>
      <c r="AF10091" s="85"/>
      <c r="AG10091" s="85"/>
      <c r="AH10091" s="85"/>
      <c r="AI10091" s="85"/>
      <c r="AJ10091" s="85"/>
    </row>
    <row r="10092" spans="1:36" s="89" customFormat="1" x14ac:dyDescent="0.25">
      <c r="A10092" s="86"/>
      <c r="B10092" s="85"/>
      <c r="C10092" s="157"/>
      <c r="D10092" s="169"/>
      <c r="E10092" s="107"/>
      <c r="F10092" s="108"/>
      <c r="G10092" s="85"/>
      <c r="H10092" s="85"/>
      <c r="I10092" s="86"/>
      <c r="J10092" s="87"/>
      <c r="K10092" s="88"/>
      <c r="L10092" s="88"/>
      <c r="M10092" s="88"/>
      <c r="N10092" s="88"/>
      <c r="O10092" s="88"/>
      <c r="P10092" s="88"/>
      <c r="Q10092" s="88"/>
      <c r="R10092" s="88"/>
      <c r="S10092" s="88"/>
      <c r="T10092" s="88"/>
      <c r="U10092" s="88"/>
      <c r="V10092" s="88"/>
      <c r="W10092" s="88"/>
      <c r="X10092" s="88"/>
      <c r="Z10092" s="88"/>
      <c r="AA10092" s="85"/>
      <c r="AB10092" s="85"/>
      <c r="AC10092" s="85"/>
      <c r="AD10092"/>
      <c r="AE10092" s="85"/>
      <c r="AF10092" s="85"/>
      <c r="AG10092" s="85"/>
      <c r="AH10092" s="85"/>
      <c r="AI10092" s="85"/>
      <c r="AJ10092" s="85"/>
    </row>
    <row r="10093" spans="1:36" s="89" customFormat="1" x14ac:dyDescent="0.25">
      <c r="A10093" s="86"/>
      <c r="B10093" s="85"/>
      <c r="C10093" s="157"/>
      <c r="D10093" s="169"/>
      <c r="E10093" s="107"/>
      <c r="F10093" s="108"/>
      <c r="G10093" s="85"/>
      <c r="H10093" s="85"/>
      <c r="I10093" s="86"/>
      <c r="J10093" s="87"/>
      <c r="K10093" s="88"/>
      <c r="L10093" s="88"/>
      <c r="M10093" s="88"/>
      <c r="N10093" s="88"/>
      <c r="O10093" s="88"/>
      <c r="P10093" s="88"/>
      <c r="Q10093" s="88"/>
      <c r="R10093" s="88"/>
      <c r="S10093" s="88"/>
      <c r="T10093" s="88"/>
      <c r="U10093" s="88"/>
      <c r="V10093" s="88"/>
      <c r="W10093" s="88"/>
      <c r="X10093" s="88"/>
      <c r="Z10093" s="88"/>
      <c r="AA10093" s="85"/>
      <c r="AB10093" s="85"/>
      <c r="AC10093" s="85"/>
      <c r="AD10093"/>
      <c r="AE10093" s="85"/>
      <c r="AF10093" s="85"/>
      <c r="AG10093" s="85"/>
      <c r="AH10093" s="85"/>
      <c r="AI10093" s="85"/>
      <c r="AJ10093" s="85"/>
    </row>
    <row r="10094" spans="1:36" s="89" customFormat="1" x14ac:dyDescent="0.25">
      <c r="A10094" s="86"/>
      <c r="B10094" s="85"/>
      <c r="C10094" s="157"/>
      <c r="D10094" s="169"/>
      <c r="E10094" s="107"/>
      <c r="F10094" s="108"/>
      <c r="G10094" s="85"/>
      <c r="H10094" s="85"/>
      <c r="I10094" s="86"/>
      <c r="J10094" s="87"/>
      <c r="K10094" s="88"/>
      <c r="L10094" s="88"/>
      <c r="M10094" s="88"/>
      <c r="N10094" s="88"/>
      <c r="O10094" s="88"/>
      <c r="P10094" s="88"/>
      <c r="Q10094" s="88"/>
      <c r="R10094" s="88"/>
      <c r="S10094" s="88"/>
      <c r="T10094" s="88"/>
      <c r="U10094" s="88"/>
      <c r="V10094" s="88"/>
      <c r="W10094" s="88"/>
      <c r="X10094" s="88"/>
      <c r="Z10094" s="88"/>
      <c r="AA10094" s="85"/>
      <c r="AB10094" s="85"/>
      <c r="AC10094" s="85"/>
      <c r="AD10094"/>
      <c r="AE10094" s="85"/>
      <c r="AF10094" s="85"/>
      <c r="AG10094" s="85"/>
      <c r="AH10094" s="85"/>
      <c r="AI10094" s="85"/>
      <c r="AJ10094" s="85"/>
    </row>
    <row r="10095" spans="1:36" s="89" customFormat="1" x14ac:dyDescent="0.25">
      <c r="A10095" s="86"/>
      <c r="B10095" s="85"/>
      <c r="C10095" s="157"/>
      <c r="D10095" s="169"/>
      <c r="E10095" s="107"/>
      <c r="F10095" s="108"/>
      <c r="G10095" s="85"/>
      <c r="H10095" s="85"/>
      <c r="I10095" s="86"/>
      <c r="J10095" s="87"/>
      <c r="K10095" s="88"/>
      <c r="L10095" s="88"/>
      <c r="M10095" s="88"/>
      <c r="N10095" s="88"/>
      <c r="O10095" s="88"/>
      <c r="P10095" s="88"/>
      <c r="Q10095" s="88"/>
      <c r="R10095" s="88"/>
      <c r="S10095" s="88"/>
      <c r="T10095" s="88"/>
      <c r="U10095" s="88"/>
      <c r="V10095" s="88"/>
      <c r="W10095" s="88"/>
      <c r="X10095" s="88"/>
      <c r="Z10095" s="88"/>
      <c r="AA10095" s="85"/>
      <c r="AB10095" s="85"/>
      <c r="AC10095" s="85"/>
      <c r="AD10095"/>
      <c r="AE10095" s="85"/>
      <c r="AF10095" s="85"/>
      <c r="AG10095" s="85"/>
      <c r="AH10095" s="85"/>
      <c r="AI10095" s="85"/>
      <c r="AJ10095" s="85"/>
    </row>
    <row r="10096" spans="1:36" s="89" customFormat="1" x14ac:dyDescent="0.25">
      <c r="A10096" s="86"/>
      <c r="B10096" s="85"/>
      <c r="C10096" s="157"/>
      <c r="D10096" s="169"/>
      <c r="E10096" s="107"/>
      <c r="F10096" s="108"/>
      <c r="G10096" s="85"/>
      <c r="H10096" s="85"/>
      <c r="I10096" s="86"/>
      <c r="J10096" s="87"/>
      <c r="K10096" s="88"/>
      <c r="L10096" s="88"/>
      <c r="M10096" s="88"/>
      <c r="N10096" s="88"/>
      <c r="O10096" s="88"/>
      <c r="P10096" s="88"/>
      <c r="Q10096" s="88"/>
      <c r="R10096" s="88"/>
      <c r="S10096" s="88"/>
      <c r="T10096" s="88"/>
      <c r="U10096" s="88"/>
      <c r="V10096" s="88"/>
      <c r="W10096" s="88"/>
      <c r="X10096" s="88"/>
      <c r="Z10096" s="88"/>
      <c r="AA10096" s="85"/>
      <c r="AB10096" s="85"/>
      <c r="AC10096" s="85"/>
      <c r="AD10096"/>
      <c r="AE10096" s="85"/>
      <c r="AF10096" s="85"/>
      <c r="AG10096" s="85"/>
      <c r="AH10096" s="85"/>
      <c r="AI10096" s="85"/>
      <c r="AJ10096" s="85"/>
    </row>
    <row r="10097" spans="1:36" s="89" customFormat="1" x14ac:dyDescent="0.25">
      <c r="A10097" s="86"/>
      <c r="B10097" s="85"/>
      <c r="C10097" s="157"/>
      <c r="D10097" s="169"/>
      <c r="E10097" s="107"/>
      <c r="F10097" s="108"/>
      <c r="G10097" s="85"/>
      <c r="H10097" s="85"/>
      <c r="I10097" s="86"/>
      <c r="J10097" s="87"/>
      <c r="K10097" s="88"/>
      <c r="L10097" s="88"/>
      <c r="M10097" s="88"/>
      <c r="N10097" s="88"/>
      <c r="O10097" s="88"/>
      <c r="P10097" s="88"/>
      <c r="Q10097" s="88"/>
      <c r="R10097" s="88"/>
      <c r="S10097" s="88"/>
      <c r="T10097" s="88"/>
      <c r="U10097" s="88"/>
      <c r="V10097" s="88"/>
      <c r="W10097" s="88"/>
      <c r="X10097" s="88"/>
      <c r="Z10097" s="88"/>
      <c r="AA10097" s="85"/>
      <c r="AB10097" s="85"/>
      <c r="AC10097" s="85"/>
      <c r="AD10097"/>
      <c r="AE10097" s="85"/>
      <c r="AF10097" s="85"/>
      <c r="AG10097" s="85"/>
      <c r="AH10097" s="85"/>
      <c r="AI10097" s="85"/>
      <c r="AJ10097" s="85"/>
    </row>
    <row r="10098" spans="1:36" s="89" customFormat="1" x14ac:dyDescent="0.25">
      <c r="A10098" s="86"/>
      <c r="B10098" s="85"/>
      <c r="C10098" s="157"/>
      <c r="D10098" s="169"/>
      <c r="E10098" s="107"/>
      <c r="F10098" s="108"/>
      <c r="G10098" s="85"/>
      <c r="H10098" s="85"/>
      <c r="I10098" s="86"/>
      <c r="J10098" s="87"/>
      <c r="K10098" s="88"/>
      <c r="L10098" s="88"/>
      <c r="M10098" s="88"/>
      <c r="N10098" s="88"/>
      <c r="O10098" s="88"/>
      <c r="P10098" s="88"/>
      <c r="Q10098" s="88"/>
      <c r="R10098" s="88"/>
      <c r="S10098" s="88"/>
      <c r="T10098" s="88"/>
      <c r="U10098" s="88"/>
      <c r="V10098" s="88"/>
      <c r="W10098" s="88"/>
      <c r="X10098" s="88"/>
      <c r="Z10098" s="88"/>
      <c r="AA10098" s="85"/>
      <c r="AB10098" s="85"/>
      <c r="AC10098" s="85"/>
      <c r="AD10098"/>
      <c r="AE10098" s="85"/>
      <c r="AF10098" s="85"/>
      <c r="AG10098" s="85"/>
      <c r="AH10098" s="85"/>
      <c r="AI10098" s="85"/>
      <c r="AJ10098" s="85"/>
    </row>
    <row r="10099" spans="1:36" s="89" customFormat="1" x14ac:dyDescent="0.25">
      <c r="A10099" s="86"/>
      <c r="B10099" s="85"/>
      <c r="C10099" s="157"/>
      <c r="D10099" s="169"/>
      <c r="E10099" s="107"/>
      <c r="F10099" s="108"/>
      <c r="G10099" s="85"/>
      <c r="H10099" s="85"/>
      <c r="I10099" s="86"/>
      <c r="J10099" s="87"/>
      <c r="K10099" s="88"/>
      <c r="L10099" s="88"/>
      <c r="M10099" s="88"/>
      <c r="N10099" s="88"/>
      <c r="O10099" s="88"/>
      <c r="P10099" s="88"/>
      <c r="Q10099" s="88"/>
      <c r="R10099" s="88"/>
      <c r="S10099" s="88"/>
      <c r="T10099" s="88"/>
      <c r="U10099" s="88"/>
      <c r="V10099" s="88"/>
      <c r="W10099" s="88"/>
      <c r="X10099" s="88"/>
      <c r="Z10099" s="88"/>
      <c r="AA10099" s="85"/>
      <c r="AB10099" s="85"/>
      <c r="AC10099" s="85"/>
      <c r="AD10099"/>
      <c r="AE10099" s="85"/>
      <c r="AF10099" s="85"/>
      <c r="AG10099" s="85"/>
      <c r="AH10099" s="85"/>
      <c r="AI10099" s="85"/>
      <c r="AJ10099" s="85"/>
    </row>
    <row r="10100" spans="1:36" s="89" customFormat="1" x14ac:dyDescent="0.25">
      <c r="A10100" s="86"/>
      <c r="B10100" s="85"/>
      <c r="C10100" s="157"/>
      <c r="D10100" s="169"/>
      <c r="E10100" s="107"/>
      <c r="F10100" s="108"/>
      <c r="G10100" s="85"/>
      <c r="H10100" s="85"/>
      <c r="I10100" s="86"/>
      <c r="J10100" s="87"/>
      <c r="K10100" s="88"/>
      <c r="L10100" s="88"/>
      <c r="M10100" s="88"/>
      <c r="N10100" s="88"/>
      <c r="O10100" s="88"/>
      <c r="P10100" s="88"/>
      <c r="Q10100" s="88"/>
      <c r="R10100" s="88"/>
      <c r="S10100" s="88"/>
      <c r="T10100" s="88"/>
      <c r="U10100" s="88"/>
      <c r="V10100" s="88"/>
      <c r="W10100" s="88"/>
      <c r="X10100" s="88"/>
      <c r="Z10100" s="88"/>
      <c r="AA10100" s="85"/>
      <c r="AB10100" s="85"/>
      <c r="AC10100" s="85"/>
      <c r="AD10100"/>
      <c r="AE10100" s="85"/>
      <c r="AF10100" s="85"/>
      <c r="AG10100" s="85"/>
      <c r="AH10100" s="85"/>
      <c r="AI10100" s="85"/>
      <c r="AJ10100" s="85"/>
    </row>
    <row r="10101" spans="1:36" s="89" customFormat="1" x14ac:dyDescent="0.25">
      <c r="A10101" s="86"/>
      <c r="B10101" s="85"/>
      <c r="C10101" s="157"/>
      <c r="D10101" s="169"/>
      <c r="E10101" s="107"/>
      <c r="F10101" s="108"/>
      <c r="G10101" s="85"/>
      <c r="H10101" s="85"/>
      <c r="I10101" s="86"/>
      <c r="J10101" s="87"/>
      <c r="K10101" s="88"/>
      <c r="L10101" s="88"/>
      <c r="M10101" s="88"/>
      <c r="N10101" s="88"/>
      <c r="O10101" s="88"/>
      <c r="P10101" s="88"/>
      <c r="Q10101" s="88"/>
      <c r="R10101" s="88"/>
      <c r="S10101" s="88"/>
      <c r="T10101" s="88"/>
      <c r="U10101" s="88"/>
      <c r="V10101" s="88"/>
      <c r="W10101" s="88"/>
      <c r="X10101" s="88"/>
      <c r="Z10101" s="88"/>
      <c r="AA10101" s="85"/>
      <c r="AB10101" s="85"/>
      <c r="AC10101" s="85"/>
      <c r="AD10101"/>
      <c r="AE10101" s="85"/>
      <c r="AF10101" s="85"/>
      <c r="AG10101" s="85"/>
      <c r="AH10101" s="85"/>
      <c r="AI10101" s="85"/>
      <c r="AJ10101" s="85"/>
    </row>
    <row r="10102" spans="1:36" s="89" customFormat="1" x14ac:dyDescent="0.25">
      <c r="A10102" s="86"/>
      <c r="B10102" s="85"/>
      <c r="C10102" s="157"/>
      <c r="D10102" s="169"/>
      <c r="E10102" s="107"/>
      <c r="F10102" s="108"/>
      <c r="G10102" s="85"/>
      <c r="H10102" s="85"/>
      <c r="I10102" s="86"/>
      <c r="J10102" s="87"/>
      <c r="K10102" s="88"/>
      <c r="L10102" s="88"/>
      <c r="M10102" s="88"/>
      <c r="N10102" s="88"/>
      <c r="O10102" s="88"/>
      <c r="P10102" s="88"/>
      <c r="Q10102" s="88"/>
      <c r="R10102" s="88"/>
      <c r="S10102" s="88"/>
      <c r="T10102" s="88"/>
      <c r="U10102" s="88"/>
      <c r="V10102" s="88"/>
      <c r="W10102" s="88"/>
      <c r="X10102" s="88"/>
      <c r="Z10102" s="88"/>
      <c r="AA10102" s="85"/>
      <c r="AB10102" s="85"/>
      <c r="AC10102" s="85"/>
      <c r="AD10102"/>
      <c r="AE10102" s="85"/>
      <c r="AF10102" s="85"/>
      <c r="AG10102" s="85"/>
      <c r="AH10102" s="85"/>
      <c r="AI10102" s="85"/>
      <c r="AJ10102" s="85"/>
    </row>
    <row r="10103" spans="1:36" s="89" customFormat="1" x14ac:dyDescent="0.25">
      <c r="A10103" s="86"/>
      <c r="B10103" s="85"/>
      <c r="C10103" s="157"/>
      <c r="D10103" s="169"/>
      <c r="E10103" s="107"/>
      <c r="F10103" s="108"/>
      <c r="G10103" s="85"/>
      <c r="H10103" s="85"/>
      <c r="I10103" s="86"/>
      <c r="J10103" s="87"/>
      <c r="K10103" s="88"/>
      <c r="L10103" s="88"/>
      <c r="M10103" s="88"/>
      <c r="N10103" s="88"/>
      <c r="O10103" s="88"/>
      <c r="P10103" s="88"/>
      <c r="Q10103" s="88"/>
      <c r="R10103" s="88"/>
      <c r="S10103" s="88"/>
      <c r="T10103" s="88"/>
      <c r="U10103" s="88"/>
      <c r="V10103" s="88"/>
      <c r="W10103" s="88"/>
      <c r="X10103" s="88"/>
      <c r="Z10103" s="88"/>
      <c r="AA10103" s="85"/>
      <c r="AB10103" s="85"/>
      <c r="AC10103" s="85"/>
      <c r="AD10103"/>
      <c r="AE10103" s="85"/>
      <c r="AF10103" s="85"/>
      <c r="AG10103" s="85"/>
      <c r="AH10103" s="85"/>
      <c r="AI10103" s="85"/>
      <c r="AJ10103" s="85"/>
    </row>
    <row r="10104" spans="1:36" s="89" customFormat="1" x14ac:dyDescent="0.25">
      <c r="A10104" s="86"/>
      <c r="B10104" s="85"/>
      <c r="C10104" s="157"/>
      <c r="D10104" s="169"/>
      <c r="E10104" s="107"/>
      <c r="F10104" s="108"/>
      <c r="G10104" s="85"/>
      <c r="H10104" s="85"/>
      <c r="I10104" s="86"/>
      <c r="J10104" s="87"/>
      <c r="K10104" s="88"/>
      <c r="L10104" s="88"/>
      <c r="M10104" s="88"/>
      <c r="N10104" s="88"/>
      <c r="O10104" s="88"/>
      <c r="P10104" s="88"/>
      <c r="Q10104" s="88"/>
      <c r="R10104" s="88"/>
      <c r="S10104" s="88"/>
      <c r="T10104" s="88"/>
      <c r="U10104" s="88"/>
      <c r="V10104" s="88"/>
      <c r="W10104" s="88"/>
      <c r="X10104" s="88"/>
      <c r="Z10104" s="88"/>
      <c r="AA10104" s="85"/>
      <c r="AB10104" s="85"/>
      <c r="AC10104" s="85"/>
      <c r="AD10104"/>
      <c r="AE10104" s="85"/>
      <c r="AF10104" s="85"/>
      <c r="AG10104" s="85"/>
      <c r="AH10104" s="85"/>
      <c r="AI10104" s="85"/>
      <c r="AJ10104" s="85"/>
    </row>
    <row r="10105" spans="1:36" s="89" customFormat="1" x14ac:dyDescent="0.25">
      <c r="A10105" s="86"/>
      <c r="B10105" s="85"/>
      <c r="C10105" s="157"/>
      <c r="D10105" s="169"/>
      <c r="E10105" s="107"/>
      <c r="F10105" s="108"/>
      <c r="G10105" s="85"/>
      <c r="H10105" s="85"/>
      <c r="I10105" s="86"/>
      <c r="J10105" s="87"/>
      <c r="K10105" s="88"/>
      <c r="L10105" s="88"/>
      <c r="M10105" s="88"/>
      <c r="N10105" s="88"/>
      <c r="O10105" s="88"/>
      <c r="P10105" s="88"/>
      <c r="Q10105" s="88"/>
      <c r="R10105" s="88"/>
      <c r="S10105" s="88"/>
      <c r="T10105" s="88"/>
      <c r="U10105" s="88"/>
      <c r="V10105" s="88"/>
      <c r="W10105" s="88"/>
      <c r="X10105" s="88"/>
      <c r="Z10105" s="88"/>
      <c r="AA10105" s="85"/>
      <c r="AB10105" s="85"/>
      <c r="AC10105" s="85"/>
      <c r="AD10105"/>
      <c r="AE10105" s="85"/>
      <c r="AF10105" s="85"/>
      <c r="AG10105" s="85"/>
      <c r="AH10105" s="85"/>
      <c r="AI10105" s="85"/>
      <c r="AJ10105" s="85"/>
    </row>
    <row r="10106" spans="1:36" s="89" customFormat="1" x14ac:dyDescent="0.25">
      <c r="A10106" s="86"/>
      <c r="B10106" s="85"/>
      <c r="C10106" s="157"/>
      <c r="D10106" s="169"/>
      <c r="E10106" s="107"/>
      <c r="F10106" s="108"/>
      <c r="G10106" s="85"/>
      <c r="H10106" s="85"/>
      <c r="I10106" s="86"/>
      <c r="J10106" s="87"/>
      <c r="K10106" s="88"/>
      <c r="L10106" s="88"/>
      <c r="M10106" s="88"/>
      <c r="N10106" s="88"/>
      <c r="O10106" s="88"/>
      <c r="P10106" s="88"/>
      <c r="Q10106" s="88"/>
      <c r="R10106" s="88"/>
      <c r="S10106" s="88"/>
      <c r="T10106" s="88"/>
      <c r="U10106" s="88"/>
      <c r="V10106" s="88"/>
      <c r="W10106" s="88"/>
      <c r="X10106" s="88"/>
      <c r="Z10106" s="88"/>
      <c r="AA10106" s="85"/>
      <c r="AB10106" s="85"/>
      <c r="AC10106" s="85"/>
      <c r="AD10106"/>
      <c r="AE10106" s="85"/>
      <c r="AF10106" s="85"/>
      <c r="AG10106" s="85"/>
      <c r="AH10106" s="85"/>
      <c r="AI10106" s="85"/>
      <c r="AJ10106" s="85"/>
    </row>
    <row r="10107" spans="1:36" s="89" customFormat="1" x14ac:dyDescent="0.25">
      <c r="A10107" s="86"/>
      <c r="B10107" s="85"/>
      <c r="C10107" s="157"/>
      <c r="D10107" s="169"/>
      <c r="E10107" s="107"/>
      <c r="F10107" s="108"/>
      <c r="G10107" s="85"/>
      <c r="H10107" s="85"/>
      <c r="I10107" s="86"/>
      <c r="J10107" s="87"/>
      <c r="K10107" s="88"/>
      <c r="L10107" s="88"/>
      <c r="M10107" s="88"/>
      <c r="N10107" s="88"/>
      <c r="O10107" s="88"/>
      <c r="P10107" s="88"/>
      <c r="Q10107" s="88"/>
      <c r="R10107" s="88"/>
      <c r="S10107" s="88"/>
      <c r="T10107" s="88"/>
      <c r="U10107" s="88"/>
      <c r="V10107" s="88"/>
      <c r="W10107" s="88"/>
      <c r="X10107" s="88"/>
      <c r="Z10107" s="88"/>
      <c r="AA10107" s="85"/>
      <c r="AB10107" s="85"/>
      <c r="AC10107" s="85"/>
      <c r="AD10107"/>
      <c r="AE10107" s="85"/>
      <c r="AF10107" s="85"/>
      <c r="AG10107" s="85"/>
      <c r="AH10107" s="85"/>
      <c r="AI10107" s="85"/>
      <c r="AJ10107" s="85"/>
    </row>
    <row r="10108" spans="1:36" s="89" customFormat="1" x14ac:dyDescent="0.25">
      <c r="A10108" s="86"/>
      <c r="B10108" s="85"/>
      <c r="C10108" s="157"/>
      <c r="D10108" s="169"/>
      <c r="E10108" s="107"/>
      <c r="F10108" s="108"/>
      <c r="G10108" s="85"/>
      <c r="H10108" s="85"/>
      <c r="I10108" s="86"/>
      <c r="J10108" s="87"/>
      <c r="K10108" s="88"/>
      <c r="L10108" s="88"/>
      <c r="M10108" s="88"/>
      <c r="N10108" s="88"/>
      <c r="O10108" s="88"/>
      <c r="P10108" s="88"/>
      <c r="Q10108" s="88"/>
      <c r="R10108" s="88"/>
      <c r="S10108" s="88"/>
      <c r="T10108" s="88"/>
      <c r="U10108" s="88"/>
      <c r="V10108" s="88"/>
      <c r="W10108" s="88"/>
      <c r="X10108" s="88"/>
      <c r="Z10108" s="88"/>
      <c r="AA10108" s="85"/>
      <c r="AB10108" s="85"/>
      <c r="AC10108" s="85"/>
      <c r="AD10108"/>
      <c r="AE10108" s="85"/>
      <c r="AF10108" s="85"/>
      <c r="AG10108" s="85"/>
      <c r="AH10108" s="85"/>
      <c r="AI10108" s="85"/>
      <c r="AJ10108" s="85"/>
    </row>
    <row r="10109" spans="1:36" s="89" customFormat="1" x14ac:dyDescent="0.25">
      <c r="A10109" s="86"/>
      <c r="B10109" s="85"/>
      <c r="C10109" s="157"/>
      <c r="D10109" s="169"/>
      <c r="E10109" s="107"/>
      <c r="F10109" s="108"/>
      <c r="G10109" s="85"/>
      <c r="H10109" s="85"/>
      <c r="I10109" s="86"/>
      <c r="J10109" s="87"/>
      <c r="K10109" s="88"/>
      <c r="L10109" s="88"/>
      <c r="M10109" s="88"/>
      <c r="N10109" s="88"/>
      <c r="O10109" s="88"/>
      <c r="P10109" s="88"/>
      <c r="Q10109" s="88"/>
      <c r="R10109" s="88"/>
      <c r="S10109" s="88"/>
      <c r="T10109" s="88"/>
      <c r="U10109" s="88"/>
      <c r="V10109" s="88"/>
      <c r="W10109" s="88"/>
      <c r="X10109" s="88"/>
      <c r="Z10109" s="88"/>
      <c r="AA10109" s="85"/>
      <c r="AB10109" s="85"/>
      <c r="AC10109" s="85"/>
      <c r="AD10109"/>
      <c r="AE10109" s="85"/>
      <c r="AF10109" s="85"/>
      <c r="AG10109" s="85"/>
      <c r="AH10109" s="85"/>
      <c r="AI10109" s="85"/>
      <c r="AJ10109" s="85"/>
    </row>
    <row r="10110" spans="1:36" s="89" customFormat="1" x14ac:dyDescent="0.25">
      <c r="A10110" s="86"/>
      <c r="B10110" s="85"/>
      <c r="C10110" s="157"/>
      <c r="D10110" s="169"/>
      <c r="E10110" s="107"/>
      <c r="F10110" s="108"/>
      <c r="G10110" s="85"/>
      <c r="H10110" s="85"/>
      <c r="I10110" s="86"/>
      <c r="J10110" s="87"/>
      <c r="K10110" s="88"/>
      <c r="L10110" s="88"/>
      <c r="M10110" s="88"/>
      <c r="N10110" s="88"/>
      <c r="O10110" s="88"/>
      <c r="P10110" s="88"/>
      <c r="Q10110" s="88"/>
      <c r="R10110" s="88"/>
      <c r="S10110" s="88"/>
      <c r="T10110" s="88"/>
      <c r="U10110" s="88"/>
      <c r="V10110" s="88"/>
      <c r="W10110" s="88"/>
      <c r="X10110" s="88"/>
      <c r="Z10110" s="88"/>
      <c r="AA10110" s="85"/>
      <c r="AB10110" s="85"/>
      <c r="AC10110" s="85"/>
      <c r="AD10110"/>
      <c r="AE10110" s="85"/>
      <c r="AF10110" s="85"/>
      <c r="AG10110" s="85"/>
      <c r="AH10110" s="85"/>
      <c r="AI10110" s="85"/>
      <c r="AJ10110" s="85"/>
    </row>
    <row r="10111" spans="1:36" s="89" customFormat="1" x14ac:dyDescent="0.25">
      <c r="A10111" s="86"/>
      <c r="B10111" s="85"/>
      <c r="C10111" s="157"/>
      <c r="D10111" s="169"/>
      <c r="E10111" s="107"/>
      <c r="F10111" s="108"/>
      <c r="G10111" s="85"/>
      <c r="H10111" s="85"/>
      <c r="I10111" s="86"/>
      <c r="J10111" s="87"/>
      <c r="K10111" s="88"/>
      <c r="L10111" s="88"/>
      <c r="M10111" s="88"/>
      <c r="N10111" s="88"/>
      <c r="O10111" s="88"/>
      <c r="P10111" s="88"/>
      <c r="Q10111" s="88"/>
      <c r="R10111" s="88"/>
      <c r="S10111" s="88"/>
      <c r="T10111" s="88"/>
      <c r="U10111" s="88"/>
      <c r="V10111" s="88"/>
      <c r="W10111" s="88"/>
      <c r="X10111" s="88"/>
      <c r="Z10111" s="88"/>
      <c r="AA10111" s="85"/>
      <c r="AB10111" s="85"/>
      <c r="AC10111" s="85"/>
      <c r="AD10111"/>
      <c r="AE10111" s="85"/>
      <c r="AF10111" s="85"/>
      <c r="AG10111" s="85"/>
      <c r="AH10111" s="85"/>
      <c r="AI10111" s="85"/>
      <c r="AJ10111" s="85"/>
    </row>
    <row r="10112" spans="1:36" s="89" customFormat="1" x14ac:dyDescent="0.25">
      <c r="A10112" s="86"/>
      <c r="B10112" s="85"/>
      <c r="C10112" s="157"/>
      <c r="D10112" s="169"/>
      <c r="E10112" s="107"/>
      <c r="F10112" s="108"/>
      <c r="G10112" s="85"/>
      <c r="H10112" s="85"/>
      <c r="I10112" s="86"/>
      <c r="J10112" s="87"/>
      <c r="K10112" s="88"/>
      <c r="L10112" s="88"/>
      <c r="M10112" s="88"/>
      <c r="N10112" s="88"/>
      <c r="O10112" s="88"/>
      <c r="P10112" s="88"/>
      <c r="Q10112" s="88"/>
      <c r="R10112" s="88"/>
      <c r="S10112" s="88"/>
      <c r="T10112" s="88"/>
      <c r="U10112" s="88"/>
      <c r="V10112" s="88"/>
      <c r="W10112" s="88"/>
      <c r="X10112" s="88"/>
      <c r="Z10112" s="88"/>
      <c r="AA10112" s="85"/>
      <c r="AB10112" s="85"/>
      <c r="AC10112" s="85"/>
      <c r="AD10112"/>
      <c r="AE10112" s="85"/>
      <c r="AF10112" s="85"/>
      <c r="AG10112" s="85"/>
      <c r="AH10112" s="85"/>
      <c r="AI10112" s="85"/>
      <c r="AJ10112" s="85"/>
    </row>
    <row r="10113" spans="1:36" s="89" customFormat="1" x14ac:dyDescent="0.25">
      <c r="A10113" s="86"/>
      <c r="B10113" s="85"/>
      <c r="C10113" s="157"/>
      <c r="D10113" s="169"/>
      <c r="E10113" s="107"/>
      <c r="F10113" s="108"/>
      <c r="G10113" s="85"/>
      <c r="H10113" s="85"/>
      <c r="I10113" s="86"/>
      <c r="J10113" s="87"/>
      <c r="K10113" s="88"/>
      <c r="L10113" s="88"/>
      <c r="M10113" s="88"/>
      <c r="N10113" s="88"/>
      <c r="O10113" s="88"/>
      <c r="P10113" s="88"/>
      <c r="Q10113" s="88"/>
      <c r="R10113" s="88"/>
      <c r="S10113" s="88"/>
      <c r="T10113" s="88"/>
      <c r="U10113" s="88"/>
      <c r="V10113" s="88"/>
      <c r="W10113" s="88"/>
      <c r="X10113" s="88"/>
      <c r="Z10113" s="88"/>
      <c r="AA10113" s="85"/>
      <c r="AB10113" s="85"/>
      <c r="AC10113" s="85"/>
      <c r="AD10113"/>
      <c r="AE10113" s="85"/>
      <c r="AF10113" s="85"/>
      <c r="AG10113" s="85"/>
      <c r="AH10113" s="85"/>
      <c r="AI10113" s="85"/>
      <c r="AJ10113" s="85"/>
    </row>
    <row r="10114" spans="1:36" s="89" customFormat="1" x14ac:dyDescent="0.25">
      <c r="A10114" s="86"/>
      <c r="B10114" s="85"/>
      <c r="C10114" s="157"/>
      <c r="D10114" s="169"/>
      <c r="E10114" s="107"/>
      <c r="F10114" s="108"/>
      <c r="G10114" s="85"/>
      <c r="H10114" s="85"/>
      <c r="I10114" s="86"/>
      <c r="J10114" s="87"/>
      <c r="K10114" s="88"/>
      <c r="L10114" s="88"/>
      <c r="M10114" s="88"/>
      <c r="N10114" s="88"/>
      <c r="O10114" s="88"/>
      <c r="P10114" s="88"/>
      <c r="Q10114" s="88"/>
      <c r="R10114" s="88"/>
      <c r="S10114" s="88"/>
      <c r="T10114" s="88"/>
      <c r="U10114" s="88"/>
      <c r="V10114" s="88"/>
      <c r="W10114" s="88"/>
      <c r="X10114" s="88"/>
      <c r="Z10114" s="88"/>
      <c r="AA10114" s="85"/>
      <c r="AB10114" s="85"/>
      <c r="AC10114" s="85"/>
      <c r="AD10114"/>
      <c r="AE10114" s="85"/>
      <c r="AF10114" s="85"/>
      <c r="AG10114" s="85"/>
      <c r="AH10114" s="85"/>
      <c r="AI10114" s="85"/>
      <c r="AJ10114" s="85"/>
    </row>
    <row r="10115" spans="1:36" s="89" customFormat="1" x14ac:dyDescent="0.25">
      <c r="A10115" s="86"/>
      <c r="B10115" s="85"/>
      <c r="C10115" s="157"/>
      <c r="D10115" s="169"/>
      <c r="E10115" s="107"/>
      <c r="F10115" s="108"/>
      <c r="G10115" s="85"/>
      <c r="H10115" s="85"/>
      <c r="I10115" s="86"/>
      <c r="J10115" s="87"/>
      <c r="K10115" s="88"/>
      <c r="L10115" s="88"/>
      <c r="M10115" s="88"/>
      <c r="N10115" s="88"/>
      <c r="O10115" s="88"/>
      <c r="P10115" s="88"/>
      <c r="Q10115" s="88"/>
      <c r="R10115" s="88"/>
      <c r="S10115" s="88"/>
      <c r="T10115" s="88"/>
      <c r="U10115" s="88"/>
      <c r="V10115" s="88"/>
      <c r="W10115" s="88"/>
      <c r="X10115" s="88"/>
      <c r="Z10115" s="88"/>
      <c r="AA10115" s="85"/>
      <c r="AB10115" s="85"/>
      <c r="AC10115" s="85"/>
      <c r="AD10115"/>
      <c r="AE10115" s="85"/>
      <c r="AF10115" s="85"/>
      <c r="AG10115" s="85"/>
      <c r="AH10115" s="85"/>
      <c r="AI10115" s="85"/>
      <c r="AJ10115" s="85"/>
    </row>
    <row r="10116" spans="1:36" s="89" customFormat="1" x14ac:dyDescent="0.25">
      <c r="A10116" s="86"/>
      <c r="B10116" s="85"/>
      <c r="C10116" s="157"/>
      <c r="D10116" s="169"/>
      <c r="E10116" s="107"/>
      <c r="F10116" s="108"/>
      <c r="G10116" s="85"/>
      <c r="H10116" s="85"/>
      <c r="I10116" s="86"/>
      <c r="J10116" s="87"/>
      <c r="K10116" s="88"/>
      <c r="L10116" s="88"/>
      <c r="M10116" s="88"/>
      <c r="N10116" s="88"/>
      <c r="O10116" s="88"/>
      <c r="P10116" s="88"/>
      <c r="Q10116" s="88"/>
      <c r="R10116" s="88"/>
      <c r="S10116" s="88"/>
      <c r="T10116" s="88"/>
      <c r="U10116" s="88"/>
      <c r="V10116" s="88"/>
      <c r="W10116" s="88"/>
      <c r="X10116" s="88"/>
      <c r="Z10116" s="88"/>
      <c r="AA10116" s="85"/>
      <c r="AB10116" s="85"/>
      <c r="AC10116" s="85"/>
      <c r="AD10116"/>
      <c r="AE10116" s="85"/>
      <c r="AF10116" s="85"/>
      <c r="AG10116" s="85"/>
      <c r="AH10116" s="85"/>
      <c r="AI10116" s="85"/>
      <c r="AJ10116" s="85"/>
    </row>
    <row r="10117" spans="1:36" s="89" customFormat="1" x14ac:dyDescent="0.25">
      <c r="A10117" s="86"/>
      <c r="B10117" s="85"/>
      <c r="C10117" s="157"/>
      <c r="D10117" s="169"/>
      <c r="E10117" s="107"/>
      <c r="F10117" s="108"/>
      <c r="G10117" s="85"/>
      <c r="H10117" s="85"/>
      <c r="I10117" s="86"/>
      <c r="J10117" s="87"/>
      <c r="K10117" s="88"/>
      <c r="L10117" s="88"/>
      <c r="M10117" s="88"/>
      <c r="N10117" s="88"/>
      <c r="O10117" s="88"/>
      <c r="P10117" s="88"/>
      <c r="Q10117" s="88"/>
      <c r="R10117" s="88"/>
      <c r="S10117" s="88"/>
      <c r="T10117" s="88"/>
      <c r="U10117" s="88"/>
      <c r="V10117" s="88"/>
      <c r="W10117" s="88"/>
      <c r="X10117" s="88"/>
      <c r="Z10117" s="88"/>
      <c r="AA10117" s="85"/>
      <c r="AB10117" s="85"/>
      <c r="AC10117" s="85"/>
      <c r="AD10117"/>
      <c r="AE10117" s="85"/>
      <c r="AF10117" s="85"/>
      <c r="AG10117" s="85"/>
      <c r="AH10117" s="85"/>
      <c r="AI10117" s="85"/>
      <c r="AJ10117" s="85"/>
    </row>
    <row r="10118" spans="1:36" s="89" customFormat="1" x14ac:dyDescent="0.25">
      <c r="A10118" s="86"/>
      <c r="B10118" s="85"/>
      <c r="C10118" s="157"/>
      <c r="D10118" s="169"/>
      <c r="E10118" s="107"/>
      <c r="F10118" s="108"/>
      <c r="G10118" s="85"/>
      <c r="H10118" s="85"/>
      <c r="I10118" s="86"/>
      <c r="J10118" s="87"/>
      <c r="K10118" s="88"/>
      <c r="L10118" s="88"/>
      <c r="M10118" s="88"/>
      <c r="N10118" s="88"/>
      <c r="O10118" s="88"/>
      <c r="P10118" s="88"/>
      <c r="Q10118" s="88"/>
      <c r="R10118" s="88"/>
      <c r="S10118" s="88"/>
      <c r="T10118" s="88"/>
      <c r="U10118" s="88"/>
      <c r="V10118" s="88"/>
      <c r="W10118" s="88"/>
      <c r="X10118" s="88"/>
      <c r="Z10118" s="88"/>
      <c r="AA10118" s="85"/>
      <c r="AB10118" s="85"/>
      <c r="AC10118" s="85"/>
      <c r="AD10118"/>
      <c r="AE10118" s="85"/>
      <c r="AF10118" s="85"/>
      <c r="AG10118" s="85"/>
      <c r="AH10118" s="85"/>
      <c r="AI10118" s="85"/>
      <c r="AJ10118" s="85"/>
    </row>
    <row r="10119" spans="1:36" s="89" customFormat="1" x14ac:dyDescent="0.25">
      <c r="A10119" s="86"/>
      <c r="B10119" s="85"/>
      <c r="C10119" s="157"/>
      <c r="D10119" s="169"/>
      <c r="E10119" s="107"/>
      <c r="F10119" s="108"/>
      <c r="G10119" s="85"/>
      <c r="H10119" s="85"/>
      <c r="I10119" s="86"/>
      <c r="J10119" s="87"/>
      <c r="K10119" s="88"/>
      <c r="L10119" s="88"/>
      <c r="M10119" s="88"/>
      <c r="N10119" s="88"/>
      <c r="O10119" s="88"/>
      <c r="P10119" s="88"/>
      <c r="Q10119" s="88"/>
      <c r="R10119" s="88"/>
      <c r="S10119" s="88"/>
      <c r="T10119" s="88"/>
      <c r="U10119" s="88"/>
      <c r="V10119" s="88"/>
      <c r="W10119" s="88"/>
      <c r="X10119" s="88"/>
      <c r="Z10119" s="88"/>
      <c r="AA10119" s="85"/>
      <c r="AB10119" s="85"/>
      <c r="AC10119" s="85"/>
      <c r="AD10119"/>
      <c r="AE10119" s="85"/>
      <c r="AF10119" s="85"/>
      <c r="AG10119" s="85"/>
      <c r="AH10119" s="85"/>
      <c r="AI10119" s="85"/>
      <c r="AJ10119" s="85"/>
    </row>
    <row r="10120" spans="1:36" s="89" customFormat="1" x14ac:dyDescent="0.25">
      <c r="A10120" s="86"/>
      <c r="B10120" s="85"/>
      <c r="C10120" s="157"/>
      <c r="D10120" s="169"/>
      <c r="E10120" s="107"/>
      <c r="F10120" s="108"/>
      <c r="G10120" s="85"/>
      <c r="H10120" s="85"/>
      <c r="I10120" s="86"/>
      <c r="J10120" s="87"/>
      <c r="K10120" s="88"/>
      <c r="L10120" s="88"/>
      <c r="M10120" s="88"/>
      <c r="N10120" s="88"/>
      <c r="O10120" s="88"/>
      <c r="P10120" s="88"/>
      <c r="Q10120" s="88"/>
      <c r="R10120" s="88"/>
      <c r="S10120" s="88"/>
      <c r="T10120" s="88"/>
      <c r="U10120" s="88"/>
      <c r="V10120" s="88"/>
      <c r="W10120" s="88"/>
      <c r="X10120" s="88"/>
      <c r="Z10120" s="88"/>
      <c r="AA10120" s="85"/>
      <c r="AB10120" s="85"/>
      <c r="AC10120" s="85"/>
      <c r="AD10120"/>
      <c r="AE10120" s="85"/>
      <c r="AF10120" s="85"/>
      <c r="AG10120" s="85"/>
      <c r="AH10120" s="85"/>
      <c r="AI10120" s="85"/>
      <c r="AJ10120" s="85"/>
    </row>
    <row r="10121" spans="1:36" s="89" customFormat="1" x14ac:dyDescent="0.25">
      <c r="A10121" s="86"/>
      <c r="B10121" s="85"/>
      <c r="C10121" s="157"/>
      <c r="D10121" s="169"/>
      <c r="E10121" s="107"/>
      <c r="F10121" s="108"/>
      <c r="G10121" s="85"/>
      <c r="H10121" s="85"/>
      <c r="I10121" s="86"/>
      <c r="J10121" s="87"/>
      <c r="K10121" s="88"/>
      <c r="L10121" s="88"/>
      <c r="M10121" s="88"/>
      <c r="N10121" s="88"/>
      <c r="O10121" s="88"/>
      <c r="P10121" s="88"/>
      <c r="Q10121" s="88"/>
      <c r="R10121" s="88"/>
      <c r="S10121" s="88"/>
      <c r="T10121" s="88"/>
      <c r="U10121" s="88"/>
      <c r="V10121" s="88"/>
      <c r="W10121" s="88"/>
      <c r="X10121" s="88"/>
      <c r="Z10121" s="88"/>
      <c r="AA10121" s="85"/>
      <c r="AB10121" s="85"/>
      <c r="AC10121" s="85"/>
      <c r="AD10121"/>
      <c r="AE10121" s="85"/>
      <c r="AF10121" s="85"/>
      <c r="AG10121" s="85"/>
      <c r="AH10121" s="85"/>
      <c r="AI10121" s="85"/>
      <c r="AJ10121" s="85"/>
    </row>
    <row r="10122" spans="1:36" s="89" customFormat="1" x14ac:dyDescent="0.25">
      <c r="A10122" s="86"/>
      <c r="B10122" s="85"/>
      <c r="C10122" s="157"/>
      <c r="D10122" s="169"/>
      <c r="E10122" s="107"/>
      <c r="F10122" s="108"/>
      <c r="G10122" s="85"/>
      <c r="H10122" s="85"/>
      <c r="I10122" s="86"/>
      <c r="J10122" s="87"/>
      <c r="K10122" s="88"/>
      <c r="L10122" s="88"/>
      <c r="M10122" s="88"/>
      <c r="N10122" s="88"/>
      <c r="O10122" s="88"/>
      <c r="P10122" s="88"/>
      <c r="Q10122" s="88"/>
      <c r="R10122" s="88"/>
      <c r="S10122" s="88"/>
      <c r="T10122" s="88"/>
      <c r="U10122" s="88"/>
      <c r="V10122" s="88"/>
      <c r="W10122" s="88"/>
      <c r="X10122" s="88"/>
      <c r="Z10122" s="88"/>
      <c r="AA10122" s="85"/>
      <c r="AB10122" s="85"/>
      <c r="AC10122" s="85"/>
      <c r="AD10122"/>
      <c r="AE10122" s="85"/>
      <c r="AF10122" s="85"/>
      <c r="AG10122" s="85"/>
      <c r="AH10122" s="85"/>
      <c r="AI10122" s="85"/>
      <c r="AJ10122" s="85"/>
    </row>
    <row r="10123" spans="1:36" s="89" customFormat="1" x14ac:dyDescent="0.25">
      <c r="A10123" s="86"/>
      <c r="B10123" s="85"/>
      <c r="C10123" s="157"/>
      <c r="D10123" s="169"/>
      <c r="E10123" s="107"/>
      <c r="F10123" s="108"/>
      <c r="G10123" s="85"/>
      <c r="H10123" s="85"/>
      <c r="I10123" s="86"/>
      <c r="J10123" s="87"/>
      <c r="K10123" s="88"/>
      <c r="L10123" s="88"/>
      <c r="M10123" s="88"/>
      <c r="N10123" s="88"/>
      <c r="O10123" s="88"/>
      <c r="P10123" s="88"/>
      <c r="Q10123" s="88"/>
      <c r="R10123" s="88"/>
      <c r="S10123" s="88"/>
      <c r="T10123" s="88"/>
      <c r="U10123" s="88"/>
      <c r="V10123" s="88"/>
      <c r="W10123" s="88"/>
      <c r="X10123" s="88"/>
      <c r="Z10123" s="88"/>
      <c r="AA10123" s="85"/>
      <c r="AB10123" s="85"/>
      <c r="AC10123" s="85"/>
      <c r="AD10123"/>
      <c r="AE10123" s="85"/>
      <c r="AF10123" s="85"/>
      <c r="AG10123" s="85"/>
      <c r="AH10123" s="85"/>
      <c r="AI10123" s="85"/>
      <c r="AJ10123" s="85"/>
    </row>
    <row r="10124" spans="1:36" s="89" customFormat="1" x14ac:dyDescent="0.25">
      <c r="A10124" s="86"/>
      <c r="B10124" s="85"/>
      <c r="C10124" s="157"/>
      <c r="D10124" s="169"/>
      <c r="E10124" s="107"/>
      <c r="F10124" s="108"/>
      <c r="G10124" s="85"/>
      <c r="H10124" s="85"/>
      <c r="I10124" s="86"/>
      <c r="J10124" s="87"/>
      <c r="K10124" s="88"/>
      <c r="L10124" s="88"/>
      <c r="M10124" s="88"/>
      <c r="N10124" s="88"/>
      <c r="O10124" s="88"/>
      <c r="P10124" s="88"/>
      <c r="Q10124" s="88"/>
      <c r="R10124" s="88"/>
      <c r="S10124" s="88"/>
      <c r="T10124" s="88"/>
      <c r="U10124" s="88"/>
      <c r="V10124" s="88"/>
      <c r="W10124" s="88"/>
      <c r="X10124" s="88"/>
      <c r="Z10124" s="88"/>
      <c r="AA10124" s="85"/>
      <c r="AB10124" s="85"/>
      <c r="AC10124" s="85"/>
      <c r="AD10124"/>
      <c r="AE10124" s="85"/>
      <c r="AF10124" s="85"/>
      <c r="AG10124" s="85"/>
      <c r="AH10124" s="85"/>
      <c r="AI10124" s="85"/>
      <c r="AJ10124" s="85"/>
    </row>
    <row r="10125" spans="1:36" s="89" customFormat="1" x14ac:dyDescent="0.25">
      <c r="A10125" s="86"/>
      <c r="B10125" s="85"/>
      <c r="C10125" s="157"/>
      <c r="D10125" s="169"/>
      <c r="E10125" s="107"/>
      <c r="F10125" s="108"/>
      <c r="G10125" s="85"/>
      <c r="H10125" s="85"/>
      <c r="I10125" s="86"/>
      <c r="J10125" s="87"/>
      <c r="K10125" s="88"/>
      <c r="L10125" s="88"/>
      <c r="M10125" s="88"/>
      <c r="N10125" s="88"/>
      <c r="O10125" s="88"/>
      <c r="P10125" s="88"/>
      <c r="Q10125" s="88"/>
      <c r="R10125" s="88"/>
      <c r="S10125" s="88"/>
      <c r="T10125" s="88"/>
      <c r="U10125" s="88"/>
      <c r="V10125" s="88"/>
      <c r="W10125" s="88"/>
      <c r="X10125" s="88"/>
      <c r="Z10125" s="88"/>
      <c r="AA10125" s="85"/>
      <c r="AB10125" s="85"/>
      <c r="AC10125" s="85"/>
      <c r="AD10125"/>
      <c r="AE10125" s="85"/>
      <c r="AF10125" s="85"/>
      <c r="AG10125" s="85"/>
      <c r="AH10125" s="85"/>
      <c r="AI10125" s="85"/>
      <c r="AJ10125" s="85"/>
    </row>
    <row r="10126" spans="1:36" s="89" customFormat="1" x14ac:dyDescent="0.25">
      <c r="A10126" s="86"/>
      <c r="B10126" s="85"/>
      <c r="C10126" s="157"/>
      <c r="D10126" s="169"/>
      <c r="E10126" s="107"/>
      <c r="F10126" s="108"/>
      <c r="G10126" s="85"/>
      <c r="H10126" s="85"/>
      <c r="I10126" s="86"/>
      <c r="J10126" s="87"/>
      <c r="K10126" s="88"/>
      <c r="L10126" s="88"/>
      <c r="M10126" s="88"/>
      <c r="N10126" s="88"/>
      <c r="O10126" s="88"/>
      <c r="P10126" s="88"/>
      <c r="Q10126" s="88"/>
      <c r="R10126" s="88"/>
      <c r="S10126" s="88"/>
      <c r="T10126" s="88"/>
      <c r="U10126" s="88"/>
      <c r="V10126" s="88"/>
      <c r="W10126" s="88"/>
      <c r="X10126" s="88"/>
      <c r="Z10126" s="88"/>
      <c r="AA10126" s="85"/>
      <c r="AB10126" s="85"/>
      <c r="AC10126" s="85"/>
      <c r="AD10126"/>
      <c r="AE10126" s="85"/>
      <c r="AF10126" s="85"/>
      <c r="AG10126" s="85"/>
      <c r="AH10126" s="85"/>
      <c r="AI10126" s="85"/>
      <c r="AJ10126" s="85"/>
    </row>
    <row r="10127" spans="1:36" s="89" customFormat="1" x14ac:dyDescent="0.25">
      <c r="A10127" s="86"/>
      <c r="B10127" s="85"/>
      <c r="C10127" s="157"/>
      <c r="D10127" s="169"/>
      <c r="E10127" s="107"/>
      <c r="F10127" s="108"/>
      <c r="G10127" s="85"/>
      <c r="H10127" s="85"/>
      <c r="I10127" s="86"/>
      <c r="J10127" s="87"/>
      <c r="K10127" s="88"/>
      <c r="L10127" s="88"/>
      <c r="M10127" s="88"/>
      <c r="N10127" s="88"/>
      <c r="O10127" s="88"/>
      <c r="P10127" s="88"/>
      <c r="Q10127" s="88"/>
      <c r="R10127" s="88"/>
      <c r="S10127" s="88"/>
      <c r="T10127" s="88"/>
      <c r="U10127" s="88"/>
      <c r="V10127" s="88"/>
      <c r="W10127" s="88"/>
      <c r="X10127" s="88"/>
      <c r="Z10127" s="88"/>
      <c r="AA10127" s="85"/>
      <c r="AB10127" s="85"/>
      <c r="AC10127" s="85"/>
      <c r="AD10127"/>
      <c r="AE10127" s="85"/>
      <c r="AF10127" s="85"/>
      <c r="AG10127" s="85"/>
      <c r="AH10127" s="85"/>
      <c r="AI10127" s="85"/>
      <c r="AJ10127" s="85"/>
    </row>
    <row r="10128" spans="1:36" s="89" customFormat="1" x14ac:dyDescent="0.25">
      <c r="A10128" s="86"/>
      <c r="B10128" s="85"/>
      <c r="C10128" s="157"/>
      <c r="D10128" s="169"/>
      <c r="E10128" s="107"/>
      <c r="F10128" s="108"/>
      <c r="G10128" s="85"/>
      <c r="H10128" s="85"/>
      <c r="I10128" s="86"/>
      <c r="J10128" s="87"/>
      <c r="K10128" s="88"/>
      <c r="L10128" s="88"/>
      <c r="M10128" s="88"/>
      <c r="N10128" s="88"/>
      <c r="O10128" s="88"/>
      <c r="P10128" s="88"/>
      <c r="Q10128" s="88"/>
      <c r="R10128" s="88"/>
      <c r="S10128" s="88"/>
      <c r="T10128" s="88"/>
      <c r="U10128" s="88"/>
      <c r="V10128" s="88"/>
      <c r="W10128" s="88"/>
      <c r="X10128" s="88"/>
      <c r="Z10128" s="88"/>
      <c r="AA10128" s="85"/>
      <c r="AB10128" s="85"/>
      <c r="AC10128" s="85"/>
      <c r="AD10128"/>
      <c r="AE10128" s="85"/>
      <c r="AF10128" s="85"/>
      <c r="AG10128" s="85"/>
      <c r="AH10128" s="85"/>
      <c r="AI10128" s="85"/>
      <c r="AJ10128" s="85"/>
    </row>
    <row r="10129" spans="1:36" s="89" customFormat="1" x14ac:dyDescent="0.25">
      <c r="A10129" s="86"/>
      <c r="B10129" s="85"/>
      <c r="C10129" s="157"/>
      <c r="D10129" s="169"/>
      <c r="E10129" s="107"/>
      <c r="F10129" s="108"/>
      <c r="G10129" s="85"/>
      <c r="H10129" s="85"/>
      <c r="I10129" s="86"/>
      <c r="J10129" s="87"/>
      <c r="K10129" s="88"/>
      <c r="L10129" s="88"/>
      <c r="M10129" s="88"/>
      <c r="N10129" s="88"/>
      <c r="O10129" s="88"/>
      <c r="P10129" s="88"/>
      <c r="Q10129" s="88"/>
      <c r="R10129" s="88"/>
      <c r="S10129" s="88"/>
      <c r="T10129" s="88"/>
      <c r="U10129" s="88"/>
      <c r="V10129" s="88"/>
      <c r="W10129" s="88"/>
      <c r="X10129" s="88"/>
      <c r="Z10129" s="88"/>
      <c r="AA10129" s="85"/>
      <c r="AB10129" s="85"/>
      <c r="AC10129" s="85"/>
      <c r="AD10129"/>
      <c r="AE10129" s="85"/>
      <c r="AF10129" s="85"/>
      <c r="AG10129" s="85"/>
      <c r="AH10129" s="85"/>
      <c r="AI10129" s="85"/>
      <c r="AJ10129" s="85"/>
    </row>
    <row r="10130" spans="1:36" s="89" customFormat="1" x14ac:dyDescent="0.25">
      <c r="A10130" s="86"/>
      <c r="B10130" s="85"/>
      <c r="C10130" s="157"/>
      <c r="D10130" s="169"/>
      <c r="E10130" s="107"/>
      <c r="F10130" s="108"/>
      <c r="G10130" s="85"/>
      <c r="H10130" s="85"/>
      <c r="I10130" s="86"/>
      <c r="J10130" s="87"/>
      <c r="K10130" s="88"/>
      <c r="L10130" s="88"/>
      <c r="M10130" s="88"/>
      <c r="N10130" s="88"/>
      <c r="O10130" s="88"/>
      <c r="P10130" s="88"/>
      <c r="Q10130" s="88"/>
      <c r="R10130" s="88"/>
      <c r="S10130" s="88"/>
      <c r="T10130" s="88"/>
      <c r="U10130" s="88"/>
      <c r="V10130" s="88"/>
      <c r="W10130" s="88"/>
      <c r="X10130" s="88"/>
      <c r="Z10130" s="88"/>
      <c r="AA10130" s="85"/>
      <c r="AB10130" s="85"/>
      <c r="AC10130" s="85"/>
      <c r="AD10130"/>
      <c r="AE10130" s="85"/>
      <c r="AF10130" s="85"/>
      <c r="AG10130" s="85"/>
      <c r="AH10130" s="85"/>
      <c r="AI10130" s="85"/>
      <c r="AJ10130" s="85"/>
    </row>
    <row r="10131" spans="1:36" s="89" customFormat="1" x14ac:dyDescent="0.25">
      <c r="A10131" s="86"/>
      <c r="B10131" s="85"/>
      <c r="C10131" s="157"/>
      <c r="D10131" s="169"/>
      <c r="E10131" s="107"/>
      <c r="F10131" s="108"/>
      <c r="G10131" s="85"/>
      <c r="H10131" s="85"/>
      <c r="I10131" s="86"/>
      <c r="J10131" s="87"/>
      <c r="K10131" s="88"/>
      <c r="L10131" s="88"/>
      <c r="M10131" s="88"/>
      <c r="N10131" s="88"/>
      <c r="O10131" s="88"/>
      <c r="P10131" s="88"/>
      <c r="Q10131" s="88"/>
      <c r="R10131" s="88"/>
      <c r="S10131" s="88"/>
      <c r="T10131" s="88"/>
      <c r="U10131" s="88"/>
      <c r="V10131" s="88"/>
      <c r="W10131" s="88"/>
      <c r="X10131" s="88"/>
      <c r="Z10131" s="88"/>
      <c r="AA10131" s="85"/>
      <c r="AB10131" s="85"/>
      <c r="AC10131" s="85"/>
      <c r="AD10131"/>
      <c r="AE10131" s="85"/>
      <c r="AF10131" s="85"/>
      <c r="AG10131" s="85"/>
      <c r="AH10131" s="85"/>
      <c r="AI10131" s="85"/>
      <c r="AJ10131" s="85"/>
    </row>
    <row r="10132" spans="1:36" s="89" customFormat="1" x14ac:dyDescent="0.25">
      <c r="A10132" s="86"/>
      <c r="B10132" s="85"/>
      <c r="C10132" s="157"/>
      <c r="D10132" s="169"/>
      <c r="E10132" s="107"/>
      <c r="F10132" s="108"/>
      <c r="G10132" s="85"/>
      <c r="H10132" s="85"/>
      <c r="I10132" s="86"/>
      <c r="J10132" s="87"/>
      <c r="K10132" s="88"/>
      <c r="L10132" s="88"/>
      <c r="M10132" s="88"/>
      <c r="N10132" s="88"/>
      <c r="O10132" s="88"/>
      <c r="P10132" s="88"/>
      <c r="Q10132" s="88"/>
      <c r="R10132" s="88"/>
      <c r="S10132" s="88"/>
      <c r="T10132" s="88"/>
      <c r="U10132" s="88"/>
      <c r="V10132" s="88"/>
      <c r="W10132" s="88"/>
      <c r="X10132" s="88"/>
      <c r="Z10132" s="88"/>
      <c r="AA10132" s="85"/>
      <c r="AB10132" s="85"/>
      <c r="AC10132" s="85"/>
      <c r="AD10132"/>
      <c r="AE10132" s="85"/>
      <c r="AF10132" s="85"/>
      <c r="AG10132" s="85"/>
      <c r="AH10132" s="85"/>
      <c r="AI10132" s="85"/>
      <c r="AJ10132" s="85"/>
    </row>
    <row r="10133" spans="1:36" s="89" customFormat="1" x14ac:dyDescent="0.25">
      <c r="A10133" s="86"/>
      <c r="B10133" s="85"/>
      <c r="C10133" s="157"/>
      <c r="D10133" s="169"/>
      <c r="E10133" s="107"/>
      <c r="F10133" s="108"/>
      <c r="G10133" s="85"/>
      <c r="H10133" s="85"/>
      <c r="I10133" s="86"/>
      <c r="J10133" s="87"/>
      <c r="K10133" s="88"/>
      <c r="L10133" s="88"/>
      <c r="M10133" s="88"/>
      <c r="N10133" s="88"/>
      <c r="O10133" s="88"/>
      <c r="P10133" s="88"/>
      <c r="Q10133" s="88"/>
      <c r="R10133" s="88"/>
      <c r="S10133" s="88"/>
      <c r="T10133" s="88"/>
      <c r="U10133" s="88"/>
      <c r="V10133" s="88"/>
      <c r="W10133" s="88"/>
      <c r="X10133" s="88"/>
      <c r="Z10133" s="88"/>
      <c r="AA10133" s="85"/>
      <c r="AB10133" s="85"/>
      <c r="AC10133" s="85"/>
      <c r="AD10133"/>
      <c r="AE10133" s="85"/>
      <c r="AF10133" s="85"/>
      <c r="AG10133" s="85"/>
      <c r="AH10133" s="85"/>
      <c r="AI10133" s="85"/>
      <c r="AJ10133" s="85"/>
    </row>
    <row r="10134" spans="1:36" s="89" customFormat="1" x14ac:dyDescent="0.25">
      <c r="A10134" s="86"/>
      <c r="B10134" s="85"/>
      <c r="C10134" s="157"/>
      <c r="D10134" s="169"/>
      <c r="E10134" s="107"/>
      <c r="F10134" s="108"/>
      <c r="G10134" s="85"/>
      <c r="H10134" s="85"/>
      <c r="I10134" s="86"/>
      <c r="J10134" s="87"/>
      <c r="K10134" s="88"/>
      <c r="L10134" s="88"/>
      <c r="M10134" s="88"/>
      <c r="N10134" s="88"/>
      <c r="O10134" s="88"/>
      <c r="P10134" s="88"/>
      <c r="Q10134" s="88"/>
      <c r="R10134" s="88"/>
      <c r="S10134" s="88"/>
      <c r="T10134" s="88"/>
      <c r="U10134" s="88"/>
      <c r="V10134" s="88"/>
      <c r="W10134" s="88"/>
      <c r="X10134" s="88"/>
      <c r="Z10134" s="88"/>
      <c r="AA10134" s="85"/>
      <c r="AB10134" s="85"/>
      <c r="AC10134" s="85"/>
      <c r="AD10134"/>
      <c r="AE10134" s="85"/>
      <c r="AF10134" s="85"/>
      <c r="AG10134" s="85"/>
      <c r="AH10134" s="85"/>
      <c r="AI10134" s="85"/>
      <c r="AJ10134" s="85"/>
    </row>
    <row r="10135" spans="1:36" s="89" customFormat="1" x14ac:dyDescent="0.25">
      <c r="A10135" s="86"/>
      <c r="B10135" s="85"/>
      <c r="C10135" s="157"/>
      <c r="D10135" s="169"/>
      <c r="E10135" s="107"/>
      <c r="F10135" s="108"/>
      <c r="G10135" s="85"/>
      <c r="H10135" s="85"/>
      <c r="I10135" s="86"/>
      <c r="J10135" s="87"/>
      <c r="K10135" s="88"/>
      <c r="L10135" s="88"/>
      <c r="M10135" s="88"/>
      <c r="N10135" s="88"/>
      <c r="O10135" s="88"/>
      <c r="P10135" s="88"/>
      <c r="Q10135" s="88"/>
      <c r="R10135" s="88"/>
      <c r="S10135" s="88"/>
      <c r="T10135" s="88"/>
      <c r="U10135" s="88"/>
      <c r="V10135" s="88"/>
      <c r="W10135" s="88"/>
      <c r="X10135" s="88"/>
      <c r="Z10135" s="88"/>
      <c r="AA10135" s="85"/>
      <c r="AB10135" s="85"/>
      <c r="AC10135" s="85"/>
      <c r="AD10135"/>
      <c r="AE10135" s="85"/>
      <c r="AF10135" s="85"/>
      <c r="AG10135" s="85"/>
      <c r="AH10135" s="85"/>
      <c r="AI10135" s="85"/>
      <c r="AJ10135" s="85"/>
    </row>
    <row r="10136" spans="1:36" s="89" customFormat="1" x14ac:dyDescent="0.25">
      <c r="A10136" s="86"/>
      <c r="B10136" s="85"/>
      <c r="C10136" s="157"/>
      <c r="D10136" s="169"/>
      <c r="E10136" s="107"/>
      <c r="F10136" s="108"/>
      <c r="G10136" s="85"/>
      <c r="H10136" s="85"/>
      <c r="I10136" s="86"/>
      <c r="J10136" s="87"/>
      <c r="K10136" s="88"/>
      <c r="L10136" s="88"/>
      <c r="M10136" s="88"/>
      <c r="N10136" s="88"/>
      <c r="O10136" s="88"/>
      <c r="P10136" s="88"/>
      <c r="Q10136" s="88"/>
      <c r="R10136" s="88"/>
      <c r="S10136" s="88"/>
      <c r="T10136" s="88"/>
      <c r="U10136" s="88"/>
      <c r="V10136" s="88"/>
      <c r="W10136" s="88"/>
      <c r="X10136" s="88"/>
      <c r="Z10136" s="88"/>
      <c r="AA10136" s="85"/>
      <c r="AB10136" s="85"/>
      <c r="AC10136" s="85"/>
      <c r="AD10136"/>
      <c r="AE10136" s="85"/>
      <c r="AF10136" s="85"/>
      <c r="AG10136" s="85"/>
      <c r="AH10136" s="85"/>
      <c r="AI10136" s="85"/>
      <c r="AJ10136" s="85"/>
    </row>
    <row r="10137" spans="1:36" s="89" customFormat="1" x14ac:dyDescent="0.25">
      <c r="A10137" s="86"/>
      <c r="B10137" s="85"/>
      <c r="C10137" s="157"/>
      <c r="D10137" s="169"/>
      <c r="E10137" s="107"/>
      <c r="F10137" s="108"/>
      <c r="G10137" s="85"/>
      <c r="H10137" s="85"/>
      <c r="I10137" s="86"/>
      <c r="J10137" s="87"/>
      <c r="K10137" s="88"/>
      <c r="L10137" s="88"/>
      <c r="M10137" s="88"/>
      <c r="N10137" s="88"/>
      <c r="O10137" s="88"/>
      <c r="P10137" s="88"/>
      <c r="Q10137" s="88"/>
      <c r="R10137" s="88"/>
      <c r="S10137" s="88"/>
      <c r="T10137" s="88"/>
      <c r="U10137" s="88"/>
      <c r="V10137" s="88"/>
      <c r="W10137" s="88"/>
      <c r="X10137" s="88"/>
      <c r="Z10137" s="88"/>
      <c r="AA10137" s="85"/>
      <c r="AB10137" s="85"/>
      <c r="AC10137" s="85"/>
      <c r="AD10137"/>
      <c r="AE10137" s="85"/>
      <c r="AF10137" s="85"/>
      <c r="AG10137" s="85"/>
      <c r="AH10137" s="85"/>
      <c r="AI10137" s="85"/>
      <c r="AJ10137" s="85"/>
    </row>
    <row r="10138" spans="1:36" s="89" customFormat="1" x14ac:dyDescent="0.25">
      <c r="A10138" s="86"/>
      <c r="B10138" s="85"/>
      <c r="C10138" s="157"/>
      <c r="D10138" s="169"/>
      <c r="E10138" s="107"/>
      <c r="F10138" s="108"/>
      <c r="G10138" s="85"/>
      <c r="H10138" s="85"/>
      <c r="I10138" s="86"/>
      <c r="J10138" s="87"/>
      <c r="K10138" s="88"/>
      <c r="L10138" s="88"/>
      <c r="M10138" s="88"/>
      <c r="N10138" s="88"/>
      <c r="O10138" s="88"/>
      <c r="P10138" s="88"/>
      <c r="Q10138" s="88"/>
      <c r="R10138" s="88"/>
      <c r="S10138" s="88"/>
      <c r="T10138" s="88"/>
      <c r="U10138" s="88"/>
      <c r="V10138" s="88"/>
      <c r="W10138" s="88"/>
      <c r="X10138" s="88"/>
      <c r="Z10138" s="88"/>
      <c r="AA10138" s="85"/>
      <c r="AB10138" s="85"/>
      <c r="AC10138" s="85"/>
      <c r="AD10138"/>
      <c r="AE10138" s="85"/>
      <c r="AF10138" s="85"/>
      <c r="AG10138" s="85"/>
      <c r="AH10138" s="85"/>
      <c r="AI10138" s="85"/>
      <c r="AJ10138" s="85"/>
    </row>
    <row r="10139" spans="1:36" s="89" customFormat="1" x14ac:dyDescent="0.25">
      <c r="A10139" s="86"/>
      <c r="B10139" s="85"/>
      <c r="C10139" s="157"/>
      <c r="D10139" s="169"/>
      <c r="E10139" s="107"/>
      <c r="F10139" s="108"/>
      <c r="G10139" s="85"/>
      <c r="H10139" s="85"/>
      <c r="I10139" s="86"/>
      <c r="J10139" s="87"/>
      <c r="K10139" s="88"/>
      <c r="L10139" s="88"/>
      <c r="M10139" s="88"/>
      <c r="N10139" s="88"/>
      <c r="O10139" s="88"/>
      <c r="P10139" s="88"/>
      <c r="Q10139" s="88"/>
      <c r="R10139" s="88"/>
      <c r="S10139" s="88"/>
      <c r="T10139" s="88"/>
      <c r="U10139" s="88"/>
      <c r="V10139" s="88"/>
      <c r="W10139" s="88"/>
      <c r="X10139" s="88"/>
      <c r="Z10139" s="88"/>
      <c r="AA10139" s="85"/>
      <c r="AB10139" s="85"/>
      <c r="AC10139" s="85"/>
      <c r="AD10139"/>
      <c r="AE10139" s="85"/>
      <c r="AF10139" s="85"/>
      <c r="AG10139" s="85"/>
      <c r="AH10139" s="85"/>
      <c r="AI10139" s="85"/>
      <c r="AJ10139" s="85"/>
    </row>
    <row r="10140" spans="1:36" s="89" customFormat="1" x14ac:dyDescent="0.25">
      <c r="A10140" s="86"/>
      <c r="B10140" s="85"/>
      <c r="C10140" s="157"/>
      <c r="D10140" s="169"/>
      <c r="E10140" s="107"/>
      <c r="F10140" s="108"/>
      <c r="G10140" s="85"/>
      <c r="H10140" s="85"/>
      <c r="I10140" s="86"/>
      <c r="J10140" s="87"/>
      <c r="K10140" s="88"/>
      <c r="L10140" s="88"/>
      <c r="M10140" s="88"/>
      <c r="N10140" s="88"/>
      <c r="O10140" s="88"/>
      <c r="P10140" s="88"/>
      <c r="Q10140" s="88"/>
      <c r="R10140" s="88"/>
      <c r="S10140" s="88"/>
      <c r="T10140" s="88"/>
      <c r="U10140" s="88"/>
      <c r="V10140" s="88"/>
      <c r="W10140" s="88"/>
      <c r="X10140" s="88"/>
      <c r="Z10140" s="88"/>
      <c r="AA10140" s="85"/>
      <c r="AB10140" s="85"/>
      <c r="AC10140" s="85"/>
      <c r="AD10140"/>
      <c r="AE10140" s="85"/>
      <c r="AF10140" s="85"/>
      <c r="AG10140" s="85"/>
      <c r="AH10140" s="85"/>
      <c r="AI10140" s="85"/>
      <c r="AJ10140" s="85"/>
    </row>
    <row r="10141" spans="1:36" s="89" customFormat="1" x14ac:dyDescent="0.25">
      <c r="A10141" s="86"/>
      <c r="B10141" s="85"/>
      <c r="C10141" s="157"/>
      <c r="D10141" s="169"/>
      <c r="E10141" s="107"/>
      <c r="F10141" s="108"/>
      <c r="G10141" s="85"/>
      <c r="H10141" s="85"/>
      <c r="I10141" s="86"/>
      <c r="J10141" s="87"/>
      <c r="K10141" s="88"/>
      <c r="L10141" s="88"/>
      <c r="M10141" s="88"/>
      <c r="N10141" s="88"/>
      <c r="O10141" s="88"/>
      <c r="P10141" s="88"/>
      <c r="Q10141" s="88"/>
      <c r="R10141" s="88"/>
      <c r="S10141" s="88"/>
      <c r="T10141" s="88"/>
      <c r="U10141" s="88"/>
      <c r="V10141" s="88"/>
      <c r="W10141" s="88"/>
      <c r="X10141" s="88"/>
      <c r="Z10141" s="88"/>
      <c r="AA10141" s="85"/>
      <c r="AB10141" s="85"/>
      <c r="AC10141" s="85"/>
      <c r="AD10141"/>
      <c r="AE10141" s="85"/>
      <c r="AF10141" s="85"/>
      <c r="AG10141" s="85"/>
      <c r="AH10141" s="85"/>
      <c r="AI10141" s="85"/>
      <c r="AJ10141" s="85"/>
    </row>
    <row r="10142" spans="1:36" s="89" customFormat="1" x14ac:dyDescent="0.25">
      <c r="A10142" s="86"/>
      <c r="B10142" s="85"/>
      <c r="C10142" s="157"/>
      <c r="D10142" s="169"/>
      <c r="E10142" s="107"/>
      <c r="F10142" s="108"/>
      <c r="G10142" s="85"/>
      <c r="H10142" s="85"/>
      <c r="I10142" s="86"/>
      <c r="J10142" s="87"/>
      <c r="K10142" s="88"/>
      <c r="L10142" s="88"/>
      <c r="M10142" s="88"/>
      <c r="N10142" s="88"/>
      <c r="O10142" s="88"/>
      <c r="P10142" s="88"/>
      <c r="Q10142" s="88"/>
      <c r="R10142" s="88"/>
      <c r="S10142" s="88"/>
      <c r="T10142" s="88"/>
      <c r="U10142" s="88"/>
      <c r="V10142" s="88"/>
      <c r="W10142" s="88"/>
      <c r="X10142" s="88"/>
      <c r="Z10142" s="88"/>
      <c r="AA10142" s="85"/>
      <c r="AB10142" s="85"/>
      <c r="AC10142" s="85"/>
      <c r="AD10142"/>
      <c r="AE10142" s="85"/>
      <c r="AF10142" s="85"/>
      <c r="AG10142" s="85"/>
      <c r="AH10142" s="85"/>
      <c r="AI10142" s="85"/>
      <c r="AJ10142" s="85"/>
    </row>
    <row r="10143" spans="1:36" s="89" customFormat="1" x14ac:dyDescent="0.25">
      <c r="A10143" s="86"/>
      <c r="B10143" s="85"/>
      <c r="C10143" s="157"/>
      <c r="D10143" s="169"/>
      <c r="E10143" s="107"/>
      <c r="F10143" s="108"/>
      <c r="G10143" s="85"/>
      <c r="H10143" s="85"/>
      <c r="I10143" s="86"/>
      <c r="J10143" s="87"/>
      <c r="K10143" s="88"/>
      <c r="L10143" s="88"/>
      <c r="M10143" s="88"/>
      <c r="N10143" s="88"/>
      <c r="O10143" s="88"/>
      <c r="P10143" s="88"/>
      <c r="Q10143" s="88"/>
      <c r="R10143" s="88"/>
      <c r="S10143" s="88"/>
      <c r="T10143" s="88"/>
      <c r="U10143" s="88"/>
      <c r="V10143" s="88"/>
      <c r="W10143" s="88"/>
      <c r="X10143" s="88"/>
      <c r="Z10143" s="88"/>
      <c r="AA10143" s="85"/>
      <c r="AB10143" s="85"/>
      <c r="AC10143" s="85"/>
      <c r="AD10143"/>
      <c r="AE10143" s="85"/>
      <c r="AF10143" s="85"/>
      <c r="AG10143" s="85"/>
      <c r="AH10143" s="85"/>
      <c r="AI10143" s="85"/>
      <c r="AJ10143" s="85"/>
    </row>
    <row r="10144" spans="1:36" s="89" customFormat="1" x14ac:dyDescent="0.25">
      <c r="A10144" s="86"/>
      <c r="B10144" s="85"/>
      <c r="C10144" s="157"/>
      <c r="D10144" s="169"/>
      <c r="E10144" s="107"/>
      <c r="F10144" s="108"/>
      <c r="G10144" s="85"/>
      <c r="H10144" s="85"/>
      <c r="I10144" s="86"/>
      <c r="J10144" s="87"/>
      <c r="K10144" s="88"/>
      <c r="L10144" s="88"/>
      <c r="M10144" s="88"/>
      <c r="N10144" s="88"/>
      <c r="O10144" s="88"/>
      <c r="P10144" s="88"/>
      <c r="Q10144" s="88"/>
      <c r="R10144" s="88"/>
      <c r="S10144" s="88"/>
      <c r="T10144" s="88"/>
      <c r="U10144" s="88"/>
      <c r="V10144" s="88"/>
      <c r="W10144" s="88"/>
      <c r="X10144" s="88"/>
      <c r="Z10144" s="88"/>
      <c r="AA10144" s="85"/>
      <c r="AB10144" s="85"/>
      <c r="AC10144" s="85"/>
      <c r="AD10144"/>
      <c r="AE10144" s="85"/>
      <c r="AF10144" s="85"/>
      <c r="AG10144" s="85"/>
      <c r="AH10144" s="85"/>
      <c r="AI10144" s="85"/>
      <c r="AJ10144" s="85"/>
    </row>
    <row r="10145" spans="1:36" s="89" customFormat="1" x14ac:dyDescent="0.25">
      <c r="A10145" s="86"/>
      <c r="B10145" s="85"/>
      <c r="C10145" s="157"/>
      <c r="D10145" s="169"/>
      <c r="E10145" s="107"/>
      <c r="F10145" s="108"/>
      <c r="G10145" s="85"/>
      <c r="H10145" s="85"/>
      <c r="I10145" s="86"/>
      <c r="J10145" s="87"/>
      <c r="K10145" s="88"/>
      <c r="L10145" s="88"/>
      <c r="M10145" s="88"/>
      <c r="N10145" s="88"/>
      <c r="O10145" s="88"/>
      <c r="P10145" s="88"/>
      <c r="Q10145" s="88"/>
      <c r="R10145" s="88"/>
      <c r="S10145" s="88"/>
      <c r="T10145" s="88"/>
      <c r="U10145" s="88"/>
      <c r="V10145" s="88"/>
      <c r="W10145" s="88"/>
      <c r="X10145" s="88"/>
      <c r="Z10145" s="88"/>
      <c r="AA10145" s="85"/>
      <c r="AB10145" s="85"/>
      <c r="AC10145" s="85"/>
      <c r="AD10145"/>
      <c r="AE10145" s="85"/>
      <c r="AF10145" s="85"/>
      <c r="AG10145" s="85"/>
      <c r="AH10145" s="85"/>
      <c r="AI10145" s="85"/>
      <c r="AJ10145" s="85"/>
    </row>
    <row r="10146" spans="1:36" s="89" customFormat="1" x14ac:dyDescent="0.25">
      <c r="A10146" s="86"/>
      <c r="B10146" s="85"/>
      <c r="C10146" s="157"/>
      <c r="D10146" s="169"/>
      <c r="E10146" s="107"/>
      <c r="F10146" s="108"/>
      <c r="G10146" s="85"/>
      <c r="H10146" s="85"/>
      <c r="I10146" s="86"/>
      <c r="J10146" s="87"/>
      <c r="K10146" s="88"/>
      <c r="L10146" s="88"/>
      <c r="M10146" s="88"/>
      <c r="N10146" s="88"/>
      <c r="O10146" s="88"/>
      <c r="P10146" s="88"/>
      <c r="Q10146" s="88"/>
      <c r="R10146" s="88"/>
      <c r="S10146" s="88"/>
      <c r="T10146" s="88"/>
      <c r="U10146" s="88"/>
      <c r="V10146" s="88"/>
      <c r="W10146" s="88"/>
      <c r="X10146" s="88"/>
      <c r="Z10146" s="88"/>
      <c r="AA10146" s="85"/>
      <c r="AB10146" s="85"/>
      <c r="AC10146" s="85"/>
      <c r="AD10146"/>
      <c r="AE10146" s="85"/>
      <c r="AF10146" s="85"/>
      <c r="AG10146" s="85"/>
      <c r="AH10146" s="85"/>
      <c r="AI10146" s="85"/>
      <c r="AJ10146" s="85"/>
    </row>
    <row r="10147" spans="1:36" s="89" customFormat="1" x14ac:dyDescent="0.25">
      <c r="A10147" s="86"/>
      <c r="B10147" s="85"/>
      <c r="C10147" s="157"/>
      <c r="D10147" s="169"/>
      <c r="E10147" s="107"/>
      <c r="F10147" s="108"/>
      <c r="G10147" s="85"/>
      <c r="H10147" s="85"/>
      <c r="I10147" s="86"/>
      <c r="J10147" s="87"/>
      <c r="K10147" s="88"/>
      <c r="L10147" s="88"/>
      <c r="M10147" s="88"/>
      <c r="N10147" s="88"/>
      <c r="O10147" s="88"/>
      <c r="P10147" s="88"/>
      <c r="Q10147" s="88"/>
      <c r="R10147" s="88"/>
      <c r="S10147" s="88"/>
      <c r="T10147" s="88"/>
      <c r="U10147" s="88"/>
      <c r="V10147" s="88"/>
      <c r="W10147" s="88"/>
      <c r="X10147" s="88"/>
      <c r="Z10147" s="88"/>
      <c r="AA10147" s="85"/>
      <c r="AB10147" s="85"/>
      <c r="AC10147" s="85"/>
      <c r="AD10147"/>
      <c r="AE10147" s="85"/>
      <c r="AF10147" s="85"/>
      <c r="AG10147" s="85"/>
      <c r="AH10147" s="85"/>
      <c r="AI10147" s="85"/>
      <c r="AJ10147" s="85"/>
    </row>
    <row r="10148" spans="1:36" s="89" customFormat="1" x14ac:dyDescent="0.25">
      <c r="A10148" s="86"/>
      <c r="B10148" s="85"/>
      <c r="C10148" s="157"/>
      <c r="D10148" s="169"/>
      <c r="E10148" s="107"/>
      <c r="F10148" s="108"/>
      <c r="G10148" s="85"/>
      <c r="H10148" s="85"/>
      <c r="I10148" s="86"/>
      <c r="J10148" s="87"/>
      <c r="K10148" s="88"/>
      <c r="L10148" s="88"/>
      <c r="M10148" s="88"/>
      <c r="N10148" s="88"/>
      <c r="O10148" s="88"/>
      <c r="P10148" s="88"/>
      <c r="Q10148" s="88"/>
      <c r="R10148" s="88"/>
      <c r="S10148" s="88"/>
      <c r="T10148" s="88"/>
      <c r="U10148" s="88"/>
      <c r="V10148" s="88"/>
      <c r="W10148" s="88"/>
      <c r="X10148" s="88"/>
      <c r="Z10148" s="88"/>
      <c r="AA10148" s="85"/>
      <c r="AB10148" s="85"/>
      <c r="AC10148" s="85"/>
      <c r="AD10148"/>
      <c r="AE10148" s="85"/>
      <c r="AF10148" s="85"/>
      <c r="AG10148" s="85"/>
      <c r="AH10148" s="85"/>
      <c r="AI10148" s="85"/>
      <c r="AJ10148" s="85"/>
    </row>
    <row r="10149" spans="1:36" s="89" customFormat="1" x14ac:dyDescent="0.25">
      <c r="A10149" s="86"/>
      <c r="B10149" s="85"/>
      <c r="C10149" s="157"/>
      <c r="D10149" s="169"/>
      <c r="E10149" s="107"/>
      <c r="F10149" s="108"/>
      <c r="G10149" s="85"/>
      <c r="H10149" s="85"/>
      <c r="I10149" s="86"/>
      <c r="J10149" s="87"/>
      <c r="K10149" s="88"/>
      <c r="L10149" s="88"/>
      <c r="M10149" s="88"/>
      <c r="N10149" s="88"/>
      <c r="O10149" s="88"/>
      <c r="P10149" s="88"/>
      <c r="Q10149" s="88"/>
      <c r="R10149" s="88"/>
      <c r="S10149" s="88"/>
      <c r="T10149" s="88"/>
      <c r="U10149" s="88"/>
      <c r="V10149" s="88"/>
      <c r="W10149" s="88"/>
      <c r="X10149" s="88"/>
      <c r="Z10149" s="88"/>
      <c r="AA10149" s="85"/>
      <c r="AB10149" s="85"/>
      <c r="AC10149" s="85"/>
      <c r="AD10149"/>
      <c r="AE10149" s="85"/>
      <c r="AF10149" s="85"/>
      <c r="AG10149" s="85"/>
      <c r="AH10149" s="85"/>
      <c r="AI10149" s="85"/>
      <c r="AJ10149" s="85"/>
    </row>
    <row r="10150" spans="1:36" s="89" customFormat="1" x14ac:dyDescent="0.25">
      <c r="A10150" s="86"/>
      <c r="B10150" s="85"/>
      <c r="C10150" s="157"/>
      <c r="D10150" s="169"/>
      <c r="E10150" s="107"/>
      <c r="F10150" s="108"/>
      <c r="G10150" s="85"/>
      <c r="H10150" s="85"/>
      <c r="I10150" s="86"/>
      <c r="J10150" s="87"/>
      <c r="K10150" s="88"/>
      <c r="L10150" s="88"/>
      <c r="M10150" s="88"/>
      <c r="N10150" s="88"/>
      <c r="O10150" s="88"/>
      <c r="P10150" s="88"/>
      <c r="Q10150" s="88"/>
      <c r="R10150" s="88"/>
      <c r="S10150" s="88"/>
      <c r="T10150" s="88"/>
      <c r="U10150" s="88"/>
      <c r="V10150" s="88"/>
      <c r="W10150" s="88"/>
      <c r="X10150" s="88"/>
      <c r="Z10150" s="88"/>
      <c r="AA10150" s="85"/>
      <c r="AB10150" s="85"/>
      <c r="AC10150" s="85"/>
      <c r="AD10150"/>
      <c r="AE10150" s="85"/>
      <c r="AF10150" s="85"/>
      <c r="AG10150" s="85"/>
      <c r="AH10150" s="85"/>
      <c r="AI10150" s="85"/>
      <c r="AJ10150" s="85"/>
    </row>
    <row r="10151" spans="1:36" s="89" customFormat="1" x14ac:dyDescent="0.25">
      <c r="A10151" s="86"/>
      <c r="B10151" s="85"/>
      <c r="C10151" s="157"/>
      <c r="D10151" s="169"/>
      <c r="E10151" s="107"/>
      <c r="F10151" s="108"/>
      <c r="G10151" s="85"/>
      <c r="H10151" s="85"/>
      <c r="I10151" s="86"/>
      <c r="J10151" s="87"/>
      <c r="K10151" s="88"/>
      <c r="L10151" s="88"/>
      <c r="M10151" s="88"/>
      <c r="N10151" s="88"/>
      <c r="O10151" s="88"/>
      <c r="P10151" s="88"/>
      <c r="Q10151" s="88"/>
      <c r="R10151" s="88"/>
      <c r="S10151" s="88"/>
      <c r="T10151" s="88"/>
      <c r="U10151" s="88"/>
      <c r="V10151" s="88"/>
      <c r="W10151" s="88"/>
      <c r="X10151" s="88"/>
      <c r="Z10151" s="88"/>
      <c r="AA10151" s="85"/>
      <c r="AB10151" s="85"/>
      <c r="AC10151" s="85"/>
      <c r="AD10151"/>
      <c r="AE10151" s="85"/>
      <c r="AF10151" s="85"/>
      <c r="AG10151" s="85"/>
      <c r="AH10151" s="85"/>
      <c r="AI10151" s="85"/>
      <c r="AJ10151" s="85"/>
    </row>
    <row r="10152" spans="1:36" s="89" customFormat="1" x14ac:dyDescent="0.25">
      <c r="A10152" s="86"/>
      <c r="B10152" s="85"/>
      <c r="C10152" s="157"/>
      <c r="D10152" s="169"/>
      <c r="E10152" s="107"/>
      <c r="F10152" s="108"/>
      <c r="G10152" s="85"/>
      <c r="H10152" s="85"/>
      <c r="I10152" s="86"/>
      <c r="J10152" s="87"/>
      <c r="K10152" s="88"/>
      <c r="L10152" s="88"/>
      <c r="M10152" s="88"/>
      <c r="N10152" s="88"/>
      <c r="O10152" s="88"/>
      <c r="P10152" s="88"/>
      <c r="Q10152" s="88"/>
      <c r="R10152" s="88"/>
      <c r="S10152" s="88"/>
      <c r="T10152" s="88"/>
      <c r="U10152" s="88"/>
      <c r="V10152" s="88"/>
      <c r="W10152" s="88"/>
      <c r="X10152" s="88"/>
      <c r="Z10152" s="88"/>
      <c r="AA10152" s="85"/>
      <c r="AB10152" s="85"/>
      <c r="AC10152" s="85"/>
      <c r="AD10152"/>
      <c r="AE10152" s="85"/>
      <c r="AF10152" s="85"/>
      <c r="AG10152" s="85"/>
      <c r="AH10152" s="85"/>
      <c r="AI10152" s="85"/>
      <c r="AJ10152" s="85"/>
    </row>
    <row r="10153" spans="1:36" s="89" customFormat="1" x14ac:dyDescent="0.25">
      <c r="A10153" s="86"/>
      <c r="B10153" s="85"/>
      <c r="C10153" s="157"/>
      <c r="D10153" s="169"/>
      <c r="E10153" s="107"/>
      <c r="F10153" s="108"/>
      <c r="G10153" s="85"/>
      <c r="H10153" s="85"/>
      <c r="I10153" s="86"/>
      <c r="J10153" s="87"/>
      <c r="K10153" s="88"/>
      <c r="L10153" s="88"/>
      <c r="M10153" s="88"/>
      <c r="N10153" s="88"/>
      <c r="O10153" s="88"/>
      <c r="P10153" s="88"/>
      <c r="Q10153" s="88"/>
      <c r="R10153" s="88"/>
      <c r="S10153" s="88"/>
      <c r="T10153" s="88"/>
      <c r="U10153" s="88"/>
      <c r="V10153" s="88"/>
      <c r="W10153" s="88"/>
      <c r="X10153" s="88"/>
      <c r="Z10153" s="88"/>
      <c r="AA10153" s="85"/>
      <c r="AB10153" s="85"/>
      <c r="AC10153" s="85"/>
      <c r="AD10153"/>
      <c r="AE10153" s="85"/>
      <c r="AF10153" s="85"/>
      <c r="AG10153" s="85"/>
      <c r="AH10153" s="85"/>
      <c r="AI10153" s="85"/>
      <c r="AJ10153" s="85"/>
    </row>
    <row r="10154" spans="1:36" s="89" customFormat="1" x14ac:dyDescent="0.25">
      <c r="A10154" s="86"/>
      <c r="B10154" s="85"/>
      <c r="C10154" s="157"/>
      <c r="D10154" s="169"/>
      <c r="E10154" s="107"/>
      <c r="F10154" s="108"/>
      <c r="G10154" s="85"/>
      <c r="H10154" s="85"/>
      <c r="I10154" s="86"/>
      <c r="J10154" s="87"/>
      <c r="K10154" s="88"/>
      <c r="L10154" s="88"/>
      <c r="M10154" s="88"/>
      <c r="N10154" s="88"/>
      <c r="O10154" s="88"/>
      <c r="P10154" s="88"/>
      <c r="Q10154" s="88"/>
      <c r="R10154" s="88"/>
      <c r="S10154" s="88"/>
      <c r="T10154" s="88"/>
      <c r="U10154" s="88"/>
      <c r="V10154" s="88"/>
      <c r="W10154" s="88"/>
      <c r="X10154" s="88"/>
      <c r="Z10154" s="88"/>
      <c r="AA10154" s="85"/>
      <c r="AB10154" s="85"/>
      <c r="AC10154" s="85"/>
      <c r="AD10154"/>
      <c r="AE10154" s="85"/>
      <c r="AF10154" s="85"/>
      <c r="AG10154" s="85"/>
      <c r="AH10154" s="85"/>
      <c r="AI10154" s="85"/>
      <c r="AJ10154" s="85"/>
    </row>
    <row r="10155" spans="1:36" s="89" customFormat="1" x14ac:dyDescent="0.25">
      <c r="A10155" s="86"/>
      <c r="B10155" s="85"/>
      <c r="C10155" s="157"/>
      <c r="D10155" s="169"/>
      <c r="E10155" s="107"/>
      <c r="F10155" s="108"/>
      <c r="G10155" s="85"/>
      <c r="H10155" s="85"/>
      <c r="I10155" s="86"/>
      <c r="J10155" s="87"/>
      <c r="K10155" s="88"/>
      <c r="L10155" s="88"/>
      <c r="M10155" s="88"/>
      <c r="N10155" s="88"/>
      <c r="O10155" s="88"/>
      <c r="P10155" s="88"/>
      <c r="Q10155" s="88"/>
      <c r="R10155" s="88"/>
      <c r="S10155" s="88"/>
      <c r="T10155" s="88"/>
      <c r="U10155" s="88"/>
      <c r="V10155" s="88"/>
      <c r="W10155" s="88"/>
      <c r="X10155" s="88"/>
      <c r="Z10155" s="88"/>
      <c r="AA10155" s="85"/>
      <c r="AB10155" s="85"/>
      <c r="AC10155" s="85"/>
      <c r="AD10155"/>
      <c r="AE10155" s="85"/>
      <c r="AF10155" s="85"/>
      <c r="AG10155" s="85"/>
      <c r="AH10155" s="85"/>
      <c r="AI10155" s="85"/>
      <c r="AJ10155" s="85"/>
    </row>
    <row r="10156" spans="1:36" s="89" customFormat="1" x14ac:dyDescent="0.25">
      <c r="A10156" s="86"/>
      <c r="B10156" s="85"/>
      <c r="C10156" s="157"/>
      <c r="D10156" s="169"/>
      <c r="E10156" s="107"/>
      <c r="F10156" s="108"/>
      <c r="G10156" s="85"/>
      <c r="H10156" s="85"/>
      <c r="I10156" s="86"/>
      <c r="J10156" s="87"/>
      <c r="K10156" s="88"/>
      <c r="L10156" s="88"/>
      <c r="M10156" s="88"/>
      <c r="N10156" s="88"/>
      <c r="O10156" s="88"/>
      <c r="P10156" s="88"/>
      <c r="Q10156" s="88"/>
      <c r="R10156" s="88"/>
      <c r="S10156" s="88"/>
      <c r="T10156" s="88"/>
      <c r="U10156" s="88"/>
      <c r="V10156" s="88"/>
      <c r="W10156" s="88"/>
      <c r="X10156" s="88"/>
      <c r="Z10156" s="88"/>
      <c r="AA10156" s="85"/>
      <c r="AB10156" s="85"/>
      <c r="AC10156" s="85"/>
      <c r="AD10156"/>
      <c r="AE10156" s="85"/>
      <c r="AF10156" s="85"/>
      <c r="AG10156" s="85"/>
      <c r="AH10156" s="85"/>
      <c r="AI10156" s="85"/>
      <c r="AJ10156" s="85"/>
    </row>
    <row r="10157" spans="1:36" s="89" customFormat="1" x14ac:dyDescent="0.25">
      <c r="A10157" s="86"/>
      <c r="B10157" s="85"/>
      <c r="C10157" s="157"/>
      <c r="D10157" s="169"/>
      <c r="E10157" s="107"/>
      <c r="F10157" s="108"/>
      <c r="G10157" s="85"/>
      <c r="H10157" s="85"/>
      <c r="I10157" s="86"/>
      <c r="J10157" s="87"/>
      <c r="K10157" s="88"/>
      <c r="L10157" s="88"/>
      <c r="M10157" s="88"/>
      <c r="N10157" s="88"/>
      <c r="O10157" s="88"/>
      <c r="P10157" s="88"/>
      <c r="Q10157" s="88"/>
      <c r="R10157" s="88"/>
      <c r="S10157" s="88"/>
      <c r="T10157" s="88"/>
      <c r="U10157" s="88"/>
      <c r="V10157" s="88"/>
      <c r="W10157" s="88"/>
      <c r="X10157" s="88"/>
      <c r="Z10157" s="88"/>
      <c r="AA10157" s="85"/>
      <c r="AB10157" s="85"/>
      <c r="AC10157" s="85"/>
      <c r="AD10157"/>
      <c r="AE10157" s="85"/>
      <c r="AF10157" s="85"/>
      <c r="AG10157" s="85"/>
      <c r="AH10157" s="85"/>
      <c r="AI10157" s="85"/>
      <c r="AJ10157" s="85"/>
    </row>
    <row r="10158" spans="1:36" s="89" customFormat="1" x14ac:dyDescent="0.25">
      <c r="A10158" s="86"/>
      <c r="B10158" s="85"/>
      <c r="C10158" s="157"/>
      <c r="D10158" s="169"/>
      <c r="E10158" s="107"/>
      <c r="F10158" s="108"/>
      <c r="G10158" s="85"/>
      <c r="H10158" s="85"/>
      <c r="I10158" s="86"/>
      <c r="J10158" s="87"/>
      <c r="K10158" s="88"/>
      <c r="L10158" s="88"/>
      <c r="M10158" s="88"/>
      <c r="N10158" s="88"/>
      <c r="O10158" s="88"/>
      <c r="P10158" s="88"/>
      <c r="Q10158" s="88"/>
      <c r="R10158" s="88"/>
      <c r="S10158" s="88"/>
      <c r="T10158" s="88"/>
      <c r="U10158" s="88"/>
      <c r="V10158" s="88"/>
      <c r="W10158" s="88"/>
      <c r="X10158" s="88"/>
      <c r="Z10158" s="88"/>
      <c r="AA10158" s="85"/>
      <c r="AB10158" s="85"/>
      <c r="AC10158" s="85"/>
      <c r="AD10158"/>
      <c r="AE10158" s="85"/>
      <c r="AF10158" s="85"/>
      <c r="AG10158" s="85"/>
      <c r="AH10158" s="85"/>
      <c r="AI10158" s="85"/>
      <c r="AJ10158" s="85"/>
    </row>
    <row r="10159" spans="1:36" s="89" customFormat="1" x14ac:dyDescent="0.25">
      <c r="A10159" s="86"/>
      <c r="B10159" s="85"/>
      <c r="C10159" s="157"/>
      <c r="D10159" s="169"/>
      <c r="E10159" s="107"/>
      <c r="F10159" s="108"/>
      <c r="G10159" s="85"/>
      <c r="H10159" s="85"/>
      <c r="I10159" s="86"/>
      <c r="J10159" s="87"/>
      <c r="K10159" s="88"/>
      <c r="L10159" s="88"/>
      <c r="M10159" s="88"/>
      <c r="N10159" s="88"/>
      <c r="O10159" s="88"/>
      <c r="P10159" s="88"/>
      <c r="Q10159" s="88"/>
      <c r="R10159" s="88"/>
      <c r="S10159" s="88"/>
      <c r="T10159" s="88"/>
      <c r="U10159" s="88"/>
      <c r="V10159" s="88"/>
      <c r="W10159" s="88"/>
      <c r="X10159" s="88"/>
      <c r="Z10159" s="88"/>
      <c r="AA10159" s="85"/>
      <c r="AB10159" s="85"/>
      <c r="AC10159" s="85"/>
      <c r="AD10159"/>
      <c r="AE10159" s="85"/>
      <c r="AF10159" s="85"/>
      <c r="AG10159" s="85"/>
      <c r="AH10159" s="85"/>
      <c r="AI10159" s="85"/>
      <c r="AJ10159" s="85"/>
    </row>
    <row r="10160" spans="1:36" s="89" customFormat="1" x14ac:dyDescent="0.25">
      <c r="A10160" s="86"/>
      <c r="B10160" s="85"/>
      <c r="C10160" s="157"/>
      <c r="D10160" s="169"/>
      <c r="E10160" s="107"/>
      <c r="F10160" s="108"/>
      <c r="G10160" s="85"/>
      <c r="H10160" s="85"/>
      <c r="I10160" s="86"/>
      <c r="J10160" s="87"/>
      <c r="K10160" s="88"/>
      <c r="L10160" s="88"/>
      <c r="M10160" s="88"/>
      <c r="N10160" s="88"/>
      <c r="O10160" s="88"/>
      <c r="P10160" s="88"/>
      <c r="Q10160" s="88"/>
      <c r="R10160" s="88"/>
      <c r="S10160" s="88"/>
      <c r="T10160" s="88"/>
      <c r="U10160" s="88"/>
      <c r="V10160" s="88"/>
      <c r="W10160" s="88"/>
      <c r="X10160" s="88"/>
      <c r="Z10160" s="88"/>
      <c r="AA10160" s="85"/>
      <c r="AB10160" s="85"/>
      <c r="AC10160" s="85"/>
      <c r="AD10160"/>
      <c r="AE10160" s="85"/>
      <c r="AF10160" s="85"/>
      <c r="AG10160" s="85"/>
      <c r="AH10160" s="85"/>
      <c r="AI10160" s="85"/>
      <c r="AJ10160" s="85"/>
    </row>
    <row r="10161" spans="1:36" s="89" customFormat="1" x14ac:dyDescent="0.25">
      <c r="A10161" s="86"/>
      <c r="B10161" s="85"/>
      <c r="C10161" s="157"/>
      <c r="D10161" s="169"/>
      <c r="E10161" s="107"/>
      <c r="F10161" s="108"/>
      <c r="G10161" s="85"/>
      <c r="H10161" s="85"/>
      <c r="I10161" s="86"/>
      <c r="J10161" s="87"/>
      <c r="K10161" s="88"/>
      <c r="L10161" s="88"/>
      <c r="M10161" s="88"/>
      <c r="N10161" s="88"/>
      <c r="O10161" s="88"/>
      <c r="P10161" s="88"/>
      <c r="Q10161" s="88"/>
      <c r="R10161" s="88"/>
      <c r="S10161" s="88"/>
      <c r="T10161" s="88"/>
      <c r="U10161" s="88"/>
      <c r="V10161" s="88"/>
      <c r="W10161" s="88"/>
      <c r="X10161" s="88"/>
      <c r="Z10161" s="88"/>
      <c r="AA10161" s="85"/>
      <c r="AB10161" s="85"/>
      <c r="AC10161" s="85"/>
      <c r="AD10161"/>
      <c r="AE10161" s="85"/>
      <c r="AF10161" s="85"/>
      <c r="AG10161" s="85"/>
      <c r="AH10161" s="85"/>
      <c r="AI10161" s="85"/>
      <c r="AJ10161" s="85"/>
    </row>
    <row r="10162" spans="1:36" s="89" customFormat="1" x14ac:dyDescent="0.25">
      <c r="A10162" s="86"/>
      <c r="B10162" s="85"/>
      <c r="C10162" s="157"/>
      <c r="D10162" s="169"/>
      <c r="E10162" s="107"/>
      <c r="F10162" s="108"/>
      <c r="G10162" s="85"/>
      <c r="H10162" s="85"/>
      <c r="I10162" s="86"/>
      <c r="J10162" s="87"/>
      <c r="K10162" s="88"/>
      <c r="L10162" s="88"/>
      <c r="M10162" s="88"/>
      <c r="N10162" s="88"/>
      <c r="O10162" s="88"/>
      <c r="P10162" s="88"/>
      <c r="Q10162" s="88"/>
      <c r="R10162" s="88"/>
      <c r="S10162" s="88"/>
      <c r="T10162" s="88"/>
      <c r="U10162" s="88"/>
      <c r="V10162" s="88"/>
      <c r="W10162" s="88"/>
      <c r="X10162" s="88"/>
      <c r="Z10162" s="88"/>
      <c r="AA10162" s="85"/>
      <c r="AB10162" s="85"/>
      <c r="AC10162" s="85"/>
      <c r="AD10162"/>
      <c r="AE10162" s="85"/>
      <c r="AF10162" s="85"/>
      <c r="AG10162" s="85"/>
      <c r="AH10162" s="85"/>
      <c r="AI10162" s="85"/>
      <c r="AJ10162" s="85"/>
    </row>
    <row r="10163" spans="1:36" s="89" customFormat="1" x14ac:dyDescent="0.25">
      <c r="A10163" s="86"/>
      <c r="B10163" s="85"/>
      <c r="C10163" s="157"/>
      <c r="D10163" s="169"/>
      <c r="E10163" s="107"/>
      <c r="F10163" s="108"/>
      <c r="G10163" s="85"/>
      <c r="H10163" s="85"/>
      <c r="I10163" s="86"/>
      <c r="J10163" s="87"/>
      <c r="K10163" s="88"/>
      <c r="L10163" s="88"/>
      <c r="M10163" s="88"/>
      <c r="N10163" s="88"/>
      <c r="O10163" s="88"/>
      <c r="P10163" s="88"/>
      <c r="Q10163" s="88"/>
      <c r="R10163" s="88"/>
      <c r="S10163" s="88"/>
      <c r="T10163" s="88"/>
      <c r="U10163" s="88"/>
      <c r="V10163" s="88"/>
      <c r="W10163" s="88"/>
      <c r="X10163" s="88"/>
      <c r="Z10163" s="88"/>
      <c r="AA10163" s="85"/>
      <c r="AB10163" s="85"/>
      <c r="AC10163" s="85"/>
      <c r="AD10163"/>
      <c r="AE10163" s="85"/>
      <c r="AF10163" s="85"/>
      <c r="AG10163" s="85"/>
      <c r="AH10163" s="85"/>
      <c r="AI10163" s="85"/>
      <c r="AJ10163" s="85"/>
    </row>
    <row r="10164" spans="1:36" s="89" customFormat="1" x14ac:dyDescent="0.25">
      <c r="A10164" s="86"/>
      <c r="B10164" s="85"/>
      <c r="C10164" s="157"/>
      <c r="D10164" s="169"/>
      <c r="E10164" s="107"/>
      <c r="F10164" s="108"/>
      <c r="G10164" s="85"/>
      <c r="H10164" s="85"/>
      <c r="I10164" s="86"/>
      <c r="J10164" s="87"/>
      <c r="K10164" s="88"/>
      <c r="L10164" s="88"/>
      <c r="M10164" s="88"/>
      <c r="N10164" s="88"/>
      <c r="O10164" s="88"/>
      <c r="P10164" s="88"/>
      <c r="Q10164" s="88"/>
      <c r="R10164" s="88"/>
      <c r="S10164" s="88"/>
      <c r="T10164" s="88"/>
      <c r="U10164" s="88"/>
      <c r="V10164" s="88"/>
      <c r="W10164" s="88"/>
      <c r="X10164" s="88"/>
      <c r="Z10164" s="88"/>
      <c r="AA10164" s="85"/>
      <c r="AB10164" s="85"/>
      <c r="AC10164" s="85"/>
      <c r="AD10164"/>
      <c r="AE10164" s="85"/>
      <c r="AF10164" s="85"/>
      <c r="AG10164" s="85"/>
      <c r="AH10164" s="85"/>
      <c r="AI10164" s="85"/>
      <c r="AJ10164" s="85"/>
    </row>
    <row r="10165" spans="1:36" s="89" customFormat="1" x14ac:dyDescent="0.25">
      <c r="A10165" s="86"/>
      <c r="B10165" s="85"/>
      <c r="C10165" s="157"/>
      <c r="D10165" s="169"/>
      <c r="E10165" s="107"/>
      <c r="F10165" s="108"/>
      <c r="G10165" s="85"/>
      <c r="H10165" s="85"/>
      <c r="I10165" s="86"/>
      <c r="J10165" s="87"/>
      <c r="K10165" s="88"/>
      <c r="L10165" s="88"/>
      <c r="M10165" s="88"/>
      <c r="N10165" s="88"/>
      <c r="O10165" s="88"/>
      <c r="P10165" s="88"/>
      <c r="Q10165" s="88"/>
      <c r="R10165" s="88"/>
      <c r="S10165" s="88"/>
      <c r="T10165" s="88"/>
      <c r="U10165" s="88"/>
      <c r="V10165" s="88"/>
      <c r="W10165" s="88"/>
      <c r="X10165" s="88"/>
      <c r="Z10165" s="88"/>
      <c r="AA10165" s="85"/>
      <c r="AB10165" s="85"/>
      <c r="AC10165" s="85"/>
      <c r="AD10165"/>
      <c r="AE10165" s="85"/>
      <c r="AF10165" s="85"/>
      <c r="AG10165" s="85"/>
      <c r="AH10165" s="85"/>
      <c r="AI10165" s="85"/>
      <c r="AJ10165" s="85"/>
    </row>
    <row r="10166" spans="1:36" s="89" customFormat="1" x14ac:dyDescent="0.25">
      <c r="A10166" s="86"/>
      <c r="B10166" s="85"/>
      <c r="C10166" s="157"/>
      <c r="D10166" s="169"/>
      <c r="E10166" s="107"/>
      <c r="F10166" s="108"/>
      <c r="G10166" s="85"/>
      <c r="H10166" s="85"/>
      <c r="I10166" s="86"/>
      <c r="J10166" s="87"/>
      <c r="K10166" s="88"/>
      <c r="L10166" s="88"/>
      <c r="M10166" s="88"/>
      <c r="N10166" s="88"/>
      <c r="O10166" s="88"/>
      <c r="P10166" s="88"/>
      <c r="Q10166" s="88"/>
      <c r="R10166" s="88"/>
      <c r="S10166" s="88"/>
      <c r="T10166" s="88"/>
      <c r="U10166" s="88"/>
      <c r="V10166" s="88"/>
      <c r="W10166" s="88"/>
      <c r="X10166" s="88"/>
      <c r="Z10166" s="88"/>
      <c r="AA10166" s="85"/>
      <c r="AB10166" s="85"/>
      <c r="AC10166" s="85"/>
      <c r="AD10166"/>
      <c r="AE10166" s="85"/>
      <c r="AF10166" s="85"/>
      <c r="AG10166" s="85"/>
      <c r="AH10166" s="85"/>
      <c r="AI10166" s="85"/>
      <c r="AJ10166" s="85"/>
    </row>
    <row r="10167" spans="1:36" s="89" customFormat="1" x14ac:dyDescent="0.25">
      <c r="A10167" s="86"/>
      <c r="B10167" s="85"/>
      <c r="C10167" s="157"/>
      <c r="D10167" s="169"/>
      <c r="E10167" s="107"/>
      <c r="F10167" s="108"/>
      <c r="G10167" s="85"/>
      <c r="H10167" s="85"/>
      <c r="I10167" s="86"/>
      <c r="J10167" s="87"/>
      <c r="K10167" s="88"/>
      <c r="L10167" s="88"/>
      <c r="M10167" s="88"/>
      <c r="N10167" s="88"/>
      <c r="O10167" s="88"/>
      <c r="P10167" s="88"/>
      <c r="Q10167" s="88"/>
      <c r="R10167" s="88"/>
      <c r="S10167" s="88"/>
      <c r="T10167" s="88"/>
      <c r="U10167" s="88"/>
      <c r="V10167" s="88"/>
      <c r="W10167" s="88"/>
      <c r="X10167" s="88"/>
      <c r="Z10167" s="88"/>
      <c r="AA10167" s="85"/>
      <c r="AB10167" s="85"/>
      <c r="AC10167" s="85"/>
      <c r="AD10167"/>
      <c r="AE10167" s="85"/>
      <c r="AF10167" s="85"/>
      <c r="AG10167" s="85"/>
      <c r="AH10167" s="85"/>
      <c r="AI10167" s="85"/>
      <c r="AJ10167" s="85"/>
    </row>
    <row r="10168" spans="1:36" s="89" customFormat="1" x14ac:dyDescent="0.25">
      <c r="A10168" s="86"/>
      <c r="B10168" s="85"/>
      <c r="C10168" s="157"/>
      <c r="D10168" s="169"/>
      <c r="E10168" s="107"/>
      <c r="F10168" s="108"/>
      <c r="G10168" s="85"/>
      <c r="H10168" s="85"/>
      <c r="I10168" s="86"/>
      <c r="J10168" s="87"/>
      <c r="K10168" s="88"/>
      <c r="L10168" s="88"/>
      <c r="M10168" s="88"/>
      <c r="N10168" s="88"/>
      <c r="O10168" s="88"/>
      <c r="P10168" s="88"/>
      <c r="Q10168" s="88"/>
      <c r="R10168" s="88"/>
      <c r="S10168" s="88"/>
      <c r="T10168" s="88"/>
      <c r="U10168" s="88"/>
      <c r="V10168" s="88"/>
      <c r="W10168" s="88"/>
      <c r="X10168" s="88"/>
      <c r="Z10168" s="88"/>
      <c r="AA10168" s="85"/>
      <c r="AB10168" s="85"/>
      <c r="AC10168" s="85"/>
      <c r="AD10168"/>
      <c r="AE10168" s="85"/>
      <c r="AF10168" s="85"/>
      <c r="AG10168" s="85"/>
      <c r="AH10168" s="85"/>
      <c r="AI10168" s="85"/>
      <c r="AJ10168" s="85"/>
    </row>
    <row r="10169" spans="1:36" s="89" customFormat="1" x14ac:dyDescent="0.25">
      <c r="A10169" s="86"/>
      <c r="B10169" s="85"/>
      <c r="C10169" s="157"/>
      <c r="D10169" s="169"/>
      <c r="E10169" s="107"/>
      <c r="F10169" s="108"/>
      <c r="G10169" s="85"/>
      <c r="H10169" s="85"/>
      <c r="I10169" s="86"/>
      <c r="J10169" s="87"/>
      <c r="K10169" s="88"/>
      <c r="L10169" s="88"/>
      <c r="M10169" s="88"/>
      <c r="N10169" s="88"/>
      <c r="O10169" s="88"/>
      <c r="P10169" s="88"/>
      <c r="Q10169" s="88"/>
      <c r="R10169" s="88"/>
      <c r="S10169" s="88"/>
      <c r="T10169" s="88"/>
      <c r="U10169" s="88"/>
      <c r="V10169" s="88"/>
      <c r="W10169" s="88"/>
      <c r="X10169" s="88"/>
      <c r="Z10169" s="88"/>
      <c r="AA10169" s="85"/>
      <c r="AB10169" s="85"/>
      <c r="AC10169" s="85"/>
      <c r="AD10169"/>
      <c r="AE10169" s="85"/>
      <c r="AF10169" s="85"/>
      <c r="AG10169" s="85"/>
      <c r="AH10169" s="85"/>
      <c r="AI10169" s="85"/>
      <c r="AJ10169" s="85"/>
    </row>
    <row r="10170" spans="1:36" s="89" customFormat="1" x14ac:dyDescent="0.25">
      <c r="A10170" s="86"/>
      <c r="B10170" s="85"/>
      <c r="C10170" s="157"/>
      <c r="D10170" s="169"/>
      <c r="E10170" s="107"/>
      <c r="F10170" s="108"/>
      <c r="G10170" s="85"/>
      <c r="H10170" s="85"/>
      <c r="I10170" s="86"/>
      <c r="J10170" s="87"/>
      <c r="K10170" s="88"/>
      <c r="L10170" s="88"/>
      <c r="M10170" s="88"/>
      <c r="N10170" s="88"/>
      <c r="O10170" s="88"/>
      <c r="P10170" s="88"/>
      <c r="Q10170" s="88"/>
      <c r="R10170" s="88"/>
      <c r="S10170" s="88"/>
      <c r="T10170" s="88"/>
      <c r="U10170" s="88"/>
      <c r="V10170" s="88"/>
      <c r="W10170" s="88"/>
      <c r="X10170" s="88"/>
      <c r="Z10170" s="88"/>
      <c r="AA10170" s="85"/>
      <c r="AB10170" s="85"/>
      <c r="AC10170" s="85"/>
      <c r="AD10170"/>
      <c r="AE10170" s="85"/>
      <c r="AF10170" s="85"/>
      <c r="AG10170" s="85"/>
      <c r="AH10170" s="85"/>
      <c r="AI10170" s="85"/>
      <c r="AJ10170" s="85"/>
    </row>
    <row r="10171" spans="1:36" s="89" customFormat="1" x14ac:dyDescent="0.25">
      <c r="A10171" s="86"/>
      <c r="B10171" s="85"/>
      <c r="C10171" s="157"/>
      <c r="D10171" s="169"/>
      <c r="E10171" s="107"/>
      <c r="F10171" s="108"/>
      <c r="G10171" s="85"/>
      <c r="H10171" s="85"/>
      <c r="I10171" s="86"/>
      <c r="J10171" s="87"/>
      <c r="K10171" s="88"/>
      <c r="L10171" s="88"/>
      <c r="M10171" s="88"/>
      <c r="N10171" s="88"/>
      <c r="O10171" s="88"/>
      <c r="P10171" s="88"/>
      <c r="Q10171" s="88"/>
      <c r="R10171" s="88"/>
      <c r="S10171" s="88"/>
      <c r="T10171" s="88"/>
      <c r="U10171" s="88"/>
      <c r="V10171" s="88"/>
      <c r="W10171" s="88"/>
      <c r="X10171" s="88"/>
      <c r="Z10171" s="88"/>
      <c r="AA10171" s="85"/>
      <c r="AB10171" s="85"/>
      <c r="AC10171" s="85"/>
      <c r="AD10171"/>
      <c r="AE10171" s="85"/>
      <c r="AF10171" s="85"/>
      <c r="AG10171" s="85"/>
      <c r="AH10171" s="85"/>
      <c r="AI10171" s="85"/>
      <c r="AJ10171" s="85"/>
    </row>
    <row r="10172" spans="1:36" s="89" customFormat="1" x14ac:dyDescent="0.25">
      <c r="A10172" s="86"/>
      <c r="B10172" s="85"/>
      <c r="C10172" s="157"/>
      <c r="D10172" s="169"/>
      <c r="E10172" s="107"/>
      <c r="F10172" s="108"/>
      <c r="G10172" s="85"/>
      <c r="H10172" s="85"/>
      <c r="I10172" s="86"/>
      <c r="J10172" s="87"/>
      <c r="K10172" s="88"/>
      <c r="L10172" s="88"/>
      <c r="M10172" s="88"/>
      <c r="N10172" s="88"/>
      <c r="O10172" s="88"/>
      <c r="P10172" s="88"/>
      <c r="Q10172" s="88"/>
      <c r="R10172" s="88"/>
      <c r="S10172" s="88"/>
      <c r="T10172" s="88"/>
      <c r="U10172" s="88"/>
      <c r="V10172" s="88"/>
      <c r="W10172" s="88"/>
      <c r="X10172" s="88"/>
      <c r="Z10172" s="88"/>
      <c r="AA10172" s="85"/>
      <c r="AB10172" s="85"/>
      <c r="AC10172" s="85"/>
      <c r="AD10172"/>
      <c r="AE10172" s="85"/>
      <c r="AF10172" s="85"/>
      <c r="AG10172" s="85"/>
      <c r="AH10172" s="85"/>
      <c r="AI10172" s="85"/>
      <c r="AJ10172" s="85"/>
    </row>
    <row r="10173" spans="1:36" s="89" customFormat="1" x14ac:dyDescent="0.25">
      <c r="A10173" s="86"/>
      <c r="B10173" s="85"/>
      <c r="C10173" s="157"/>
      <c r="D10173" s="169"/>
      <c r="E10173" s="107"/>
      <c r="F10173" s="108"/>
      <c r="G10173" s="85"/>
      <c r="H10173" s="85"/>
      <c r="I10173" s="86"/>
      <c r="J10173" s="87"/>
      <c r="K10173" s="88"/>
      <c r="L10173" s="88"/>
      <c r="M10173" s="88"/>
      <c r="N10173" s="88"/>
      <c r="O10173" s="88"/>
      <c r="P10173" s="88"/>
      <c r="Q10173" s="88"/>
      <c r="R10173" s="88"/>
      <c r="S10173" s="88"/>
      <c r="T10173" s="88"/>
      <c r="U10173" s="88"/>
      <c r="V10173" s="88"/>
      <c r="W10173" s="88"/>
      <c r="X10173" s="88"/>
      <c r="Z10173" s="88"/>
      <c r="AA10173" s="85"/>
      <c r="AB10173" s="85"/>
      <c r="AC10173" s="85"/>
      <c r="AD10173"/>
      <c r="AE10173" s="85"/>
      <c r="AF10173" s="85"/>
      <c r="AG10173" s="85"/>
      <c r="AH10173" s="85"/>
      <c r="AI10173" s="85"/>
      <c r="AJ10173" s="85"/>
    </row>
    <row r="10174" spans="1:36" s="89" customFormat="1" x14ac:dyDescent="0.25">
      <c r="A10174" s="86"/>
      <c r="B10174" s="85"/>
      <c r="C10174" s="157"/>
      <c r="D10174" s="169"/>
      <c r="E10174" s="107"/>
      <c r="F10174" s="108"/>
      <c r="G10174" s="85"/>
      <c r="H10174" s="85"/>
      <c r="I10174" s="86"/>
      <c r="J10174" s="87"/>
      <c r="K10174" s="88"/>
      <c r="L10174" s="88"/>
      <c r="M10174" s="88"/>
      <c r="N10174" s="88"/>
      <c r="O10174" s="88"/>
      <c r="P10174" s="88"/>
      <c r="Q10174" s="88"/>
      <c r="R10174" s="88"/>
      <c r="S10174" s="88"/>
      <c r="T10174" s="88"/>
      <c r="U10174" s="88"/>
      <c r="V10174" s="88"/>
      <c r="W10174" s="88"/>
      <c r="X10174" s="88"/>
      <c r="Z10174" s="88"/>
      <c r="AA10174" s="85"/>
      <c r="AB10174" s="85"/>
      <c r="AC10174" s="85"/>
      <c r="AD10174"/>
      <c r="AE10174" s="85"/>
      <c r="AF10174" s="85"/>
      <c r="AG10174" s="85"/>
      <c r="AH10174" s="85"/>
      <c r="AI10174" s="85"/>
      <c r="AJ10174" s="85"/>
    </row>
    <row r="10175" spans="1:36" s="89" customFormat="1" x14ac:dyDescent="0.25">
      <c r="A10175" s="86"/>
      <c r="B10175" s="85"/>
      <c r="C10175" s="157"/>
      <c r="D10175" s="169"/>
      <c r="E10175" s="107"/>
      <c r="F10175" s="108"/>
      <c r="G10175" s="85"/>
      <c r="H10175" s="85"/>
      <c r="I10175" s="86"/>
      <c r="J10175" s="87"/>
      <c r="K10175" s="88"/>
      <c r="L10175" s="88"/>
      <c r="M10175" s="88"/>
      <c r="N10175" s="88"/>
      <c r="O10175" s="88"/>
      <c r="P10175" s="88"/>
      <c r="Q10175" s="88"/>
      <c r="R10175" s="88"/>
      <c r="S10175" s="88"/>
      <c r="T10175" s="88"/>
      <c r="U10175" s="88"/>
      <c r="V10175" s="88"/>
      <c r="W10175" s="88"/>
      <c r="X10175" s="88"/>
      <c r="Z10175" s="88"/>
      <c r="AA10175" s="85"/>
      <c r="AB10175" s="85"/>
      <c r="AC10175" s="85"/>
      <c r="AD10175"/>
      <c r="AE10175" s="85"/>
      <c r="AF10175" s="85"/>
      <c r="AG10175" s="85"/>
      <c r="AH10175" s="85"/>
      <c r="AI10175" s="85"/>
      <c r="AJ10175" s="85"/>
    </row>
    <row r="10176" spans="1:36" s="89" customFormat="1" x14ac:dyDescent="0.25">
      <c r="A10176" s="86"/>
      <c r="B10176" s="85"/>
      <c r="C10176" s="157"/>
      <c r="D10176" s="169"/>
      <c r="E10176" s="107"/>
      <c r="F10176" s="108"/>
      <c r="G10176" s="85"/>
      <c r="H10176" s="85"/>
      <c r="I10176" s="86"/>
      <c r="J10176" s="87"/>
      <c r="K10176" s="88"/>
      <c r="L10176" s="88"/>
      <c r="M10176" s="88"/>
      <c r="N10176" s="88"/>
      <c r="O10176" s="88"/>
      <c r="P10176" s="88"/>
      <c r="Q10176" s="88"/>
      <c r="R10176" s="88"/>
      <c r="S10176" s="88"/>
      <c r="T10176" s="88"/>
      <c r="U10176" s="88"/>
      <c r="V10176" s="88"/>
      <c r="W10176" s="88"/>
      <c r="X10176" s="88"/>
      <c r="Z10176" s="88"/>
      <c r="AA10176" s="85"/>
      <c r="AB10176" s="85"/>
      <c r="AC10176" s="85"/>
      <c r="AD10176"/>
      <c r="AE10176" s="85"/>
      <c r="AF10176" s="85"/>
      <c r="AG10176" s="85"/>
      <c r="AH10176" s="85"/>
      <c r="AI10176" s="85"/>
      <c r="AJ10176" s="85"/>
    </row>
    <row r="10177" spans="1:36" s="89" customFormat="1" x14ac:dyDescent="0.25">
      <c r="A10177" s="86"/>
      <c r="B10177" s="85"/>
      <c r="C10177" s="157"/>
      <c r="D10177" s="169"/>
      <c r="E10177" s="107"/>
      <c r="F10177" s="108"/>
      <c r="G10177" s="85"/>
      <c r="H10177" s="85"/>
      <c r="I10177" s="86"/>
      <c r="J10177" s="87"/>
      <c r="K10177" s="88"/>
      <c r="L10177" s="88"/>
      <c r="M10177" s="88"/>
      <c r="N10177" s="88"/>
      <c r="O10177" s="88"/>
      <c r="P10177" s="88"/>
      <c r="Q10177" s="88"/>
      <c r="R10177" s="88"/>
      <c r="S10177" s="88"/>
      <c r="T10177" s="88"/>
      <c r="U10177" s="88"/>
      <c r="V10177" s="88"/>
      <c r="W10177" s="88"/>
      <c r="X10177" s="88"/>
      <c r="Z10177" s="88"/>
      <c r="AA10177" s="85"/>
      <c r="AB10177" s="85"/>
      <c r="AC10177" s="85"/>
      <c r="AD10177"/>
      <c r="AE10177" s="85"/>
      <c r="AF10177" s="85"/>
      <c r="AG10177" s="85"/>
      <c r="AH10177" s="85"/>
      <c r="AI10177" s="85"/>
      <c r="AJ10177" s="85"/>
    </row>
    <row r="10178" spans="1:36" s="89" customFormat="1" x14ac:dyDescent="0.25">
      <c r="A10178" s="86"/>
      <c r="B10178" s="85"/>
      <c r="C10178" s="157"/>
      <c r="D10178" s="169"/>
      <c r="E10178" s="107"/>
      <c r="F10178" s="108"/>
      <c r="G10178" s="85"/>
      <c r="H10178" s="85"/>
      <c r="I10178" s="86"/>
      <c r="J10178" s="87"/>
      <c r="K10178" s="88"/>
      <c r="L10178" s="88"/>
      <c r="M10178" s="88"/>
      <c r="N10178" s="88"/>
      <c r="O10178" s="88"/>
      <c r="P10178" s="88"/>
      <c r="Q10178" s="88"/>
      <c r="R10178" s="88"/>
      <c r="S10178" s="88"/>
      <c r="T10178" s="88"/>
      <c r="U10178" s="88"/>
      <c r="V10178" s="88"/>
      <c r="W10178" s="88"/>
      <c r="X10178" s="88"/>
      <c r="Z10178" s="88"/>
      <c r="AA10178" s="85"/>
      <c r="AB10178" s="85"/>
      <c r="AC10178" s="85"/>
      <c r="AD10178"/>
      <c r="AE10178" s="85"/>
      <c r="AF10178" s="85"/>
      <c r="AG10178" s="85"/>
      <c r="AH10178" s="85"/>
      <c r="AI10178" s="85"/>
      <c r="AJ10178" s="85"/>
    </row>
    <row r="10179" spans="1:36" s="89" customFormat="1" x14ac:dyDescent="0.25">
      <c r="A10179" s="86"/>
      <c r="B10179" s="85"/>
      <c r="C10179" s="157"/>
      <c r="D10179" s="169"/>
      <c r="E10179" s="107"/>
      <c r="F10179" s="108"/>
      <c r="G10179" s="85"/>
      <c r="H10179" s="85"/>
      <c r="I10179" s="86"/>
      <c r="J10179" s="87"/>
      <c r="K10179" s="88"/>
      <c r="L10179" s="88"/>
      <c r="M10179" s="88"/>
      <c r="N10179" s="88"/>
      <c r="O10179" s="88"/>
      <c r="P10179" s="88"/>
      <c r="Q10179" s="88"/>
      <c r="R10179" s="88"/>
      <c r="S10179" s="88"/>
      <c r="T10179" s="88"/>
      <c r="U10179" s="88"/>
      <c r="V10179" s="88"/>
      <c r="W10179" s="88"/>
      <c r="X10179" s="88"/>
      <c r="Z10179" s="88"/>
      <c r="AA10179" s="85"/>
      <c r="AB10179" s="85"/>
      <c r="AC10179" s="85"/>
      <c r="AD10179"/>
      <c r="AE10179" s="85"/>
      <c r="AF10179" s="85"/>
      <c r="AG10179" s="85"/>
      <c r="AH10179" s="85"/>
      <c r="AI10179" s="85"/>
      <c r="AJ10179" s="85"/>
    </row>
    <row r="10180" spans="1:36" s="89" customFormat="1" x14ac:dyDescent="0.25">
      <c r="A10180" s="86"/>
      <c r="B10180" s="85"/>
      <c r="C10180" s="157"/>
      <c r="D10180" s="169"/>
      <c r="E10180" s="107"/>
      <c r="F10180" s="108"/>
      <c r="G10180" s="85"/>
      <c r="H10180" s="85"/>
      <c r="I10180" s="86"/>
      <c r="J10180" s="87"/>
      <c r="K10180" s="88"/>
      <c r="L10180" s="88"/>
      <c r="M10180" s="88"/>
      <c r="N10180" s="88"/>
      <c r="O10180" s="88"/>
      <c r="P10180" s="88"/>
      <c r="Q10180" s="88"/>
      <c r="R10180" s="88"/>
      <c r="S10180" s="88"/>
      <c r="T10180" s="88"/>
      <c r="U10180" s="88"/>
      <c r="V10180" s="88"/>
      <c r="W10180" s="88"/>
      <c r="X10180" s="88"/>
      <c r="Z10180" s="88"/>
      <c r="AA10180" s="85"/>
      <c r="AB10180" s="85"/>
      <c r="AC10180" s="85"/>
      <c r="AD10180"/>
      <c r="AE10180" s="85"/>
      <c r="AF10180" s="85"/>
      <c r="AG10180" s="85"/>
      <c r="AH10180" s="85"/>
      <c r="AI10180" s="85"/>
      <c r="AJ10180" s="85"/>
    </row>
    <row r="10181" spans="1:36" s="89" customFormat="1" x14ac:dyDescent="0.25">
      <c r="A10181" s="86"/>
      <c r="B10181" s="85"/>
      <c r="C10181" s="157"/>
      <c r="D10181" s="169"/>
      <c r="E10181" s="107"/>
      <c r="F10181" s="108"/>
      <c r="G10181" s="85"/>
      <c r="H10181" s="85"/>
      <c r="I10181" s="86"/>
      <c r="J10181" s="87"/>
      <c r="K10181" s="88"/>
      <c r="L10181" s="88"/>
      <c r="M10181" s="88"/>
      <c r="N10181" s="88"/>
      <c r="O10181" s="88"/>
      <c r="P10181" s="88"/>
      <c r="Q10181" s="88"/>
      <c r="R10181" s="88"/>
      <c r="S10181" s="88"/>
      <c r="T10181" s="88"/>
      <c r="U10181" s="88"/>
      <c r="V10181" s="88"/>
      <c r="W10181" s="88"/>
      <c r="X10181" s="88"/>
      <c r="Z10181" s="88"/>
      <c r="AA10181" s="85"/>
      <c r="AB10181" s="85"/>
      <c r="AC10181" s="85"/>
      <c r="AD10181"/>
      <c r="AE10181" s="85"/>
      <c r="AF10181" s="85"/>
      <c r="AG10181" s="85"/>
      <c r="AH10181" s="85"/>
      <c r="AI10181" s="85"/>
      <c r="AJ10181" s="85"/>
    </row>
    <row r="10182" spans="1:36" s="89" customFormat="1" x14ac:dyDescent="0.25">
      <c r="A10182" s="86"/>
      <c r="B10182" s="85"/>
      <c r="C10182" s="157"/>
      <c r="D10182" s="169"/>
      <c r="E10182" s="107"/>
      <c r="F10182" s="108"/>
      <c r="G10182" s="85"/>
      <c r="H10182" s="85"/>
      <c r="I10182" s="86"/>
      <c r="J10182" s="87"/>
      <c r="K10182" s="88"/>
      <c r="L10182" s="88"/>
      <c r="M10182" s="88"/>
      <c r="N10182" s="88"/>
      <c r="O10182" s="88"/>
      <c r="P10182" s="88"/>
      <c r="Q10182" s="88"/>
      <c r="R10182" s="88"/>
      <c r="S10182" s="88"/>
      <c r="T10182" s="88"/>
      <c r="U10182" s="88"/>
      <c r="V10182" s="88"/>
      <c r="W10182" s="88"/>
      <c r="X10182" s="88"/>
      <c r="Z10182" s="88"/>
      <c r="AA10182" s="85"/>
      <c r="AB10182" s="85"/>
      <c r="AC10182" s="85"/>
      <c r="AD10182"/>
      <c r="AE10182" s="85"/>
      <c r="AF10182" s="85"/>
      <c r="AG10182" s="85"/>
      <c r="AH10182" s="85"/>
      <c r="AI10182" s="85"/>
      <c r="AJ10182" s="85"/>
    </row>
    <row r="10183" spans="1:36" s="89" customFormat="1" x14ac:dyDescent="0.25">
      <c r="A10183" s="86"/>
      <c r="B10183" s="85"/>
      <c r="C10183" s="157"/>
      <c r="D10183" s="169"/>
      <c r="E10183" s="107"/>
      <c r="F10183" s="108"/>
      <c r="G10183" s="85"/>
      <c r="H10183" s="85"/>
      <c r="I10183" s="86"/>
      <c r="J10183" s="87"/>
      <c r="K10183" s="88"/>
      <c r="L10183" s="88"/>
      <c r="M10183" s="88"/>
      <c r="N10183" s="88"/>
      <c r="O10183" s="88"/>
      <c r="P10183" s="88"/>
      <c r="Q10183" s="88"/>
      <c r="R10183" s="88"/>
      <c r="S10183" s="88"/>
      <c r="T10183" s="88"/>
      <c r="U10183" s="88"/>
      <c r="V10183" s="88"/>
      <c r="W10183" s="88"/>
      <c r="X10183" s="88"/>
      <c r="Z10183" s="88"/>
      <c r="AA10183" s="85"/>
      <c r="AB10183" s="85"/>
      <c r="AC10183" s="85"/>
      <c r="AD10183"/>
      <c r="AE10183" s="85"/>
      <c r="AF10183" s="85"/>
      <c r="AG10183" s="85"/>
      <c r="AH10183" s="85"/>
      <c r="AI10183" s="85"/>
      <c r="AJ10183" s="85"/>
    </row>
    <row r="10184" spans="1:36" s="89" customFormat="1" x14ac:dyDescent="0.25">
      <c r="A10184" s="86"/>
      <c r="B10184" s="85"/>
      <c r="C10184" s="157"/>
      <c r="D10184" s="169"/>
      <c r="E10184" s="107"/>
      <c r="F10184" s="108"/>
      <c r="G10184" s="85"/>
      <c r="H10184" s="85"/>
      <c r="I10184" s="86"/>
      <c r="J10184" s="87"/>
      <c r="K10184" s="88"/>
      <c r="L10184" s="88"/>
      <c r="M10184" s="88"/>
      <c r="N10184" s="88"/>
      <c r="O10184" s="88"/>
      <c r="P10184" s="88"/>
      <c r="Q10184" s="88"/>
      <c r="R10184" s="88"/>
      <c r="S10184" s="88"/>
      <c r="T10184" s="88"/>
      <c r="U10184" s="88"/>
      <c r="V10184" s="88"/>
      <c r="W10184" s="88"/>
      <c r="X10184" s="88"/>
      <c r="Z10184" s="88"/>
      <c r="AA10184" s="85"/>
      <c r="AB10184" s="85"/>
      <c r="AC10184" s="85"/>
      <c r="AD10184"/>
      <c r="AE10184" s="85"/>
      <c r="AF10184" s="85"/>
      <c r="AG10184" s="85"/>
      <c r="AH10184" s="85"/>
      <c r="AI10184" s="85"/>
      <c r="AJ10184" s="85"/>
    </row>
    <row r="10185" spans="1:36" s="89" customFormat="1" x14ac:dyDescent="0.25">
      <c r="A10185" s="86"/>
      <c r="B10185" s="85"/>
      <c r="C10185" s="157"/>
      <c r="D10185" s="169"/>
      <c r="E10185" s="107"/>
      <c r="F10185" s="108"/>
      <c r="G10185" s="85"/>
      <c r="H10185" s="85"/>
      <c r="I10185" s="86"/>
      <c r="J10185" s="87"/>
      <c r="K10185" s="88"/>
      <c r="L10185" s="88"/>
      <c r="M10185" s="88"/>
      <c r="N10185" s="88"/>
      <c r="O10185" s="88"/>
      <c r="P10185" s="88"/>
      <c r="Q10185" s="88"/>
      <c r="R10185" s="88"/>
      <c r="S10185" s="88"/>
      <c r="T10185" s="88"/>
      <c r="U10185" s="88"/>
      <c r="V10185" s="88"/>
      <c r="W10185" s="88"/>
      <c r="X10185" s="88"/>
      <c r="Z10185" s="88"/>
      <c r="AA10185" s="85"/>
      <c r="AB10185" s="85"/>
      <c r="AC10185" s="85"/>
      <c r="AD10185"/>
      <c r="AE10185" s="85"/>
      <c r="AF10185" s="85"/>
      <c r="AG10185" s="85"/>
      <c r="AH10185" s="85"/>
      <c r="AI10185" s="85"/>
      <c r="AJ10185" s="85"/>
    </row>
    <row r="10186" spans="1:36" s="89" customFormat="1" x14ac:dyDescent="0.25">
      <c r="A10186" s="86"/>
      <c r="B10186" s="85"/>
      <c r="C10186" s="157"/>
      <c r="D10186" s="169"/>
      <c r="E10186" s="107"/>
      <c r="F10186" s="108"/>
      <c r="G10186" s="85"/>
      <c r="H10186" s="85"/>
      <c r="I10186" s="86"/>
      <c r="J10186" s="87"/>
      <c r="K10186" s="88"/>
      <c r="L10186" s="88"/>
      <c r="M10186" s="88"/>
      <c r="N10186" s="88"/>
      <c r="O10186" s="88"/>
      <c r="P10186" s="88"/>
      <c r="Q10186" s="88"/>
      <c r="R10186" s="88"/>
      <c r="S10186" s="88"/>
      <c r="T10186" s="88"/>
      <c r="U10186" s="88"/>
      <c r="V10186" s="88"/>
      <c r="W10186" s="88"/>
      <c r="X10186" s="88"/>
      <c r="Z10186" s="88"/>
      <c r="AA10186" s="85"/>
      <c r="AB10186" s="85"/>
      <c r="AC10186" s="85"/>
      <c r="AD10186"/>
      <c r="AE10186" s="85"/>
      <c r="AF10186" s="85"/>
      <c r="AG10186" s="85"/>
      <c r="AH10186" s="85"/>
      <c r="AI10186" s="85"/>
      <c r="AJ10186" s="85"/>
    </row>
    <row r="10187" spans="1:36" s="89" customFormat="1" x14ac:dyDescent="0.25">
      <c r="A10187" s="86"/>
      <c r="B10187" s="85"/>
      <c r="C10187" s="157"/>
      <c r="D10187" s="169"/>
      <c r="E10187" s="107"/>
      <c r="F10187" s="108"/>
      <c r="G10187" s="85"/>
      <c r="H10187" s="85"/>
      <c r="I10187" s="86"/>
      <c r="J10187" s="87"/>
      <c r="K10187" s="88"/>
      <c r="L10187" s="88"/>
      <c r="M10187" s="88"/>
      <c r="N10187" s="88"/>
      <c r="O10187" s="88"/>
      <c r="P10187" s="88"/>
      <c r="Q10187" s="88"/>
      <c r="R10187" s="88"/>
      <c r="S10187" s="88"/>
      <c r="T10187" s="88"/>
      <c r="U10187" s="88"/>
      <c r="V10187" s="88"/>
      <c r="W10187" s="88"/>
      <c r="X10187" s="88"/>
      <c r="Z10187" s="88"/>
      <c r="AA10187" s="85"/>
      <c r="AB10187" s="85"/>
      <c r="AC10187" s="85"/>
      <c r="AD10187"/>
      <c r="AE10187" s="85"/>
      <c r="AF10187" s="85"/>
      <c r="AG10187" s="85"/>
      <c r="AH10187" s="85"/>
      <c r="AI10187" s="85"/>
      <c r="AJ10187" s="85"/>
    </row>
    <row r="10188" spans="1:36" s="89" customFormat="1" x14ac:dyDescent="0.25">
      <c r="A10188" s="86"/>
      <c r="B10188" s="85"/>
      <c r="C10188" s="157"/>
      <c r="D10188" s="169"/>
      <c r="E10188" s="107"/>
      <c r="F10188" s="108"/>
      <c r="G10188" s="85"/>
      <c r="H10188" s="85"/>
      <c r="I10188" s="86"/>
      <c r="J10188" s="87"/>
      <c r="K10188" s="88"/>
      <c r="L10188" s="88"/>
      <c r="M10188" s="88"/>
      <c r="N10188" s="88"/>
      <c r="O10188" s="88"/>
      <c r="P10188" s="88"/>
      <c r="Q10188" s="88"/>
      <c r="R10188" s="88"/>
      <c r="S10188" s="88"/>
      <c r="T10188" s="88"/>
      <c r="U10188" s="88"/>
      <c r="V10188" s="88"/>
      <c r="W10188" s="88"/>
      <c r="X10188" s="88"/>
      <c r="Z10188" s="88"/>
      <c r="AA10188" s="85"/>
      <c r="AB10188" s="85"/>
      <c r="AC10188" s="85"/>
      <c r="AD10188"/>
      <c r="AE10188" s="85"/>
      <c r="AF10188" s="85"/>
      <c r="AG10188" s="85"/>
      <c r="AH10188" s="85"/>
      <c r="AI10188" s="85"/>
      <c r="AJ10188" s="85"/>
    </row>
    <row r="10189" spans="1:36" s="89" customFormat="1" x14ac:dyDescent="0.25">
      <c r="A10189" s="86"/>
      <c r="B10189" s="85"/>
      <c r="C10189" s="157"/>
      <c r="D10189" s="169"/>
      <c r="E10189" s="107"/>
      <c r="F10189" s="108"/>
      <c r="G10189" s="85"/>
      <c r="H10189" s="85"/>
      <c r="I10189" s="86"/>
      <c r="J10189" s="87"/>
      <c r="K10189" s="88"/>
      <c r="L10189" s="88"/>
      <c r="M10189" s="88"/>
      <c r="N10189" s="88"/>
      <c r="O10189" s="88"/>
      <c r="P10189" s="88"/>
      <c r="Q10189" s="88"/>
      <c r="R10189" s="88"/>
      <c r="S10189" s="88"/>
      <c r="T10189" s="88"/>
      <c r="U10189" s="88"/>
      <c r="V10189" s="88"/>
      <c r="W10189" s="88"/>
      <c r="X10189" s="88"/>
      <c r="Z10189" s="88"/>
      <c r="AA10189" s="85"/>
      <c r="AB10189" s="85"/>
      <c r="AC10189" s="85"/>
      <c r="AD10189"/>
      <c r="AE10189" s="85"/>
      <c r="AF10189" s="85"/>
      <c r="AG10189" s="85"/>
      <c r="AH10189" s="85"/>
      <c r="AI10189" s="85"/>
      <c r="AJ10189" s="85"/>
    </row>
    <row r="10190" spans="1:36" s="89" customFormat="1" x14ac:dyDescent="0.25">
      <c r="A10190" s="86"/>
      <c r="B10190" s="85"/>
      <c r="C10190" s="157"/>
      <c r="D10190" s="169"/>
      <c r="E10190" s="107"/>
      <c r="F10190" s="108"/>
      <c r="G10190" s="85"/>
      <c r="H10190" s="85"/>
      <c r="I10190" s="86"/>
      <c r="J10190" s="87"/>
      <c r="K10190" s="88"/>
      <c r="L10190" s="88"/>
      <c r="M10190" s="88"/>
      <c r="N10190" s="88"/>
      <c r="O10190" s="88"/>
      <c r="P10190" s="88"/>
      <c r="Q10190" s="88"/>
      <c r="R10190" s="88"/>
      <c r="S10190" s="88"/>
      <c r="T10190" s="88"/>
      <c r="U10190" s="88"/>
      <c r="V10190" s="88"/>
      <c r="W10190" s="88"/>
      <c r="X10190" s="88"/>
      <c r="Z10190" s="88"/>
      <c r="AA10190" s="85"/>
      <c r="AB10190" s="85"/>
      <c r="AC10190" s="85"/>
      <c r="AD10190"/>
      <c r="AE10190" s="85"/>
      <c r="AF10190" s="85"/>
      <c r="AG10190" s="85"/>
      <c r="AH10190" s="85"/>
      <c r="AI10190" s="85"/>
      <c r="AJ10190" s="85"/>
    </row>
    <row r="10191" spans="1:36" s="89" customFormat="1" x14ac:dyDescent="0.25">
      <c r="A10191" s="86"/>
      <c r="B10191" s="85"/>
      <c r="C10191" s="157"/>
      <c r="D10191" s="169"/>
      <c r="E10191" s="107"/>
      <c r="F10191" s="108"/>
      <c r="G10191" s="85"/>
      <c r="H10191" s="85"/>
      <c r="I10191" s="86"/>
      <c r="J10191" s="87"/>
      <c r="K10191" s="88"/>
      <c r="L10191" s="88"/>
      <c r="M10191" s="88"/>
      <c r="N10191" s="88"/>
      <c r="O10191" s="88"/>
      <c r="P10191" s="88"/>
      <c r="Q10191" s="88"/>
      <c r="R10191" s="88"/>
      <c r="S10191" s="88"/>
      <c r="T10191" s="88"/>
      <c r="U10191" s="88"/>
      <c r="V10191" s="88"/>
      <c r="W10191" s="88"/>
      <c r="X10191" s="88"/>
      <c r="Z10191" s="88"/>
      <c r="AA10191" s="85"/>
      <c r="AB10191" s="85"/>
      <c r="AC10191" s="85"/>
      <c r="AD10191"/>
      <c r="AE10191" s="85"/>
      <c r="AF10191" s="85"/>
      <c r="AG10191" s="85"/>
      <c r="AH10191" s="85"/>
      <c r="AI10191" s="85"/>
      <c r="AJ10191" s="85"/>
    </row>
    <row r="10192" spans="1:36" s="89" customFormat="1" x14ac:dyDescent="0.25">
      <c r="A10192" s="86"/>
      <c r="B10192" s="85"/>
      <c r="C10192" s="157"/>
      <c r="D10192" s="169"/>
      <c r="E10192" s="107"/>
      <c r="F10192" s="108"/>
      <c r="G10192" s="85"/>
      <c r="H10192" s="85"/>
      <c r="I10192" s="86"/>
      <c r="J10192" s="87"/>
      <c r="K10192" s="88"/>
      <c r="L10192" s="88"/>
      <c r="M10192" s="88"/>
      <c r="N10192" s="88"/>
      <c r="O10192" s="88"/>
      <c r="P10192" s="88"/>
      <c r="Q10192" s="88"/>
      <c r="R10192" s="88"/>
      <c r="S10192" s="88"/>
      <c r="T10192" s="88"/>
      <c r="U10192" s="88"/>
      <c r="V10192" s="88"/>
      <c r="W10192" s="88"/>
      <c r="X10192" s="88"/>
      <c r="Z10192" s="88"/>
      <c r="AA10192" s="85"/>
      <c r="AB10192" s="85"/>
      <c r="AC10192" s="85"/>
      <c r="AD10192"/>
      <c r="AE10192" s="85"/>
      <c r="AF10192" s="85"/>
      <c r="AG10192" s="85"/>
      <c r="AH10192" s="85"/>
      <c r="AI10192" s="85"/>
      <c r="AJ10192" s="85"/>
    </row>
    <row r="10193" spans="1:36" s="89" customFormat="1" x14ac:dyDescent="0.25">
      <c r="A10193" s="86"/>
      <c r="B10193" s="85"/>
      <c r="C10193" s="157"/>
      <c r="D10193" s="169"/>
      <c r="E10193" s="107"/>
      <c r="F10193" s="108"/>
      <c r="G10193" s="85"/>
      <c r="H10193" s="85"/>
      <c r="I10193" s="86"/>
      <c r="J10193" s="87"/>
      <c r="K10193" s="88"/>
      <c r="L10193" s="88"/>
      <c r="M10193" s="88"/>
      <c r="N10193" s="88"/>
      <c r="O10193" s="88"/>
      <c r="P10193" s="88"/>
      <c r="Q10193" s="88"/>
      <c r="R10193" s="88"/>
      <c r="S10193" s="88"/>
      <c r="T10193" s="88"/>
      <c r="U10193" s="88"/>
      <c r="V10193" s="88"/>
      <c r="W10193" s="88"/>
      <c r="X10193" s="88"/>
      <c r="Z10193" s="88"/>
      <c r="AA10193" s="85"/>
      <c r="AB10193" s="85"/>
      <c r="AC10193" s="85"/>
      <c r="AD10193"/>
      <c r="AE10193" s="85"/>
      <c r="AF10193" s="85"/>
      <c r="AG10193" s="85"/>
      <c r="AH10193" s="85"/>
      <c r="AI10193" s="85"/>
      <c r="AJ10193" s="85"/>
    </row>
    <row r="10194" spans="1:36" s="89" customFormat="1" x14ac:dyDescent="0.25">
      <c r="A10194" s="86"/>
      <c r="B10194" s="85"/>
      <c r="C10194" s="157"/>
      <c r="D10194" s="169"/>
      <c r="E10194" s="107"/>
      <c r="F10194" s="108"/>
      <c r="G10194" s="85"/>
      <c r="H10194" s="85"/>
      <c r="I10194" s="86"/>
      <c r="J10194" s="87"/>
      <c r="K10194" s="88"/>
      <c r="L10194" s="88"/>
      <c r="M10194" s="88"/>
      <c r="N10194" s="88"/>
      <c r="O10194" s="88"/>
      <c r="P10194" s="88"/>
      <c r="Q10194" s="88"/>
      <c r="R10194" s="88"/>
      <c r="S10194" s="88"/>
      <c r="T10194" s="88"/>
      <c r="U10194" s="88"/>
      <c r="V10194" s="88"/>
      <c r="W10194" s="88"/>
      <c r="X10194" s="88"/>
      <c r="Z10194" s="88"/>
      <c r="AA10194" s="85"/>
      <c r="AB10194" s="85"/>
      <c r="AC10194" s="85"/>
      <c r="AD10194"/>
      <c r="AE10194" s="85"/>
      <c r="AF10194" s="85"/>
      <c r="AG10194" s="85"/>
      <c r="AH10194" s="85"/>
      <c r="AI10194" s="85"/>
      <c r="AJ10194" s="85"/>
    </row>
    <row r="10195" spans="1:36" s="89" customFormat="1" x14ac:dyDescent="0.25">
      <c r="A10195" s="86"/>
      <c r="B10195" s="85"/>
      <c r="C10195" s="157"/>
      <c r="D10195" s="169"/>
      <c r="E10195" s="107"/>
      <c r="F10195" s="108"/>
      <c r="G10195" s="85"/>
      <c r="H10195" s="85"/>
      <c r="I10195" s="86"/>
      <c r="J10195" s="87"/>
      <c r="K10195" s="88"/>
      <c r="L10195" s="88"/>
      <c r="M10195" s="88"/>
      <c r="N10195" s="88"/>
      <c r="O10195" s="88"/>
      <c r="P10195" s="88"/>
      <c r="Q10195" s="88"/>
      <c r="R10195" s="88"/>
      <c r="S10195" s="88"/>
      <c r="T10195" s="88"/>
      <c r="U10195" s="88"/>
      <c r="V10195" s="88"/>
      <c r="W10195" s="88"/>
      <c r="X10195" s="88"/>
      <c r="Z10195" s="88"/>
      <c r="AA10195" s="85"/>
      <c r="AB10195" s="85"/>
      <c r="AC10195" s="85"/>
      <c r="AD10195"/>
      <c r="AE10195" s="85"/>
      <c r="AF10195" s="85"/>
      <c r="AG10195" s="85"/>
      <c r="AH10195" s="85"/>
      <c r="AI10195" s="85"/>
      <c r="AJ10195" s="85"/>
    </row>
    <row r="10196" spans="1:36" s="89" customFormat="1" x14ac:dyDescent="0.25">
      <c r="A10196" s="86"/>
      <c r="B10196" s="85"/>
      <c r="C10196" s="157"/>
      <c r="D10196" s="169"/>
      <c r="E10196" s="107"/>
      <c r="F10196" s="108"/>
      <c r="G10196" s="85"/>
      <c r="H10196" s="85"/>
      <c r="I10196" s="86"/>
      <c r="J10196" s="87"/>
      <c r="K10196" s="88"/>
      <c r="L10196" s="88"/>
      <c r="M10196" s="88"/>
      <c r="N10196" s="88"/>
      <c r="O10196" s="88"/>
      <c r="P10196" s="88"/>
      <c r="Q10196" s="88"/>
      <c r="R10196" s="88"/>
      <c r="S10196" s="88"/>
      <c r="T10196" s="88"/>
      <c r="U10196" s="88"/>
      <c r="V10196" s="88"/>
      <c r="W10196" s="88"/>
      <c r="X10196" s="88"/>
      <c r="Z10196" s="88"/>
      <c r="AA10196" s="85"/>
      <c r="AB10196" s="85"/>
      <c r="AC10196" s="85"/>
      <c r="AD10196"/>
      <c r="AE10196" s="85"/>
      <c r="AF10196" s="85"/>
      <c r="AG10196" s="85"/>
      <c r="AH10196" s="85"/>
      <c r="AI10196" s="85"/>
      <c r="AJ10196" s="85"/>
    </row>
    <row r="10197" spans="1:36" s="89" customFormat="1" x14ac:dyDescent="0.25">
      <c r="A10197" s="86"/>
      <c r="B10197" s="85"/>
      <c r="C10197" s="157"/>
      <c r="D10197" s="169"/>
      <c r="E10197" s="107"/>
      <c r="F10197" s="108"/>
      <c r="G10197" s="85"/>
      <c r="H10197" s="85"/>
      <c r="I10197" s="86"/>
      <c r="J10197" s="87"/>
      <c r="K10197" s="88"/>
      <c r="L10197" s="88"/>
      <c r="M10197" s="88"/>
      <c r="N10197" s="88"/>
      <c r="O10197" s="88"/>
      <c r="P10197" s="88"/>
      <c r="Q10197" s="88"/>
      <c r="R10197" s="88"/>
      <c r="S10197" s="88"/>
      <c r="T10197" s="88"/>
      <c r="U10197" s="88"/>
      <c r="V10197" s="88"/>
      <c r="W10197" s="88"/>
      <c r="X10197" s="88"/>
      <c r="Z10197" s="88"/>
      <c r="AA10197" s="85"/>
      <c r="AB10197" s="85"/>
      <c r="AC10197" s="85"/>
      <c r="AD10197"/>
      <c r="AE10197" s="85"/>
      <c r="AF10197" s="85"/>
      <c r="AG10197" s="85"/>
      <c r="AH10197" s="85"/>
      <c r="AI10197" s="85"/>
      <c r="AJ10197" s="85"/>
    </row>
    <row r="10198" spans="1:36" s="89" customFormat="1" x14ac:dyDescent="0.25">
      <c r="A10198" s="86"/>
      <c r="B10198" s="85"/>
      <c r="C10198" s="157"/>
      <c r="D10198" s="169"/>
      <c r="E10198" s="107"/>
      <c r="F10198" s="108"/>
      <c r="G10198" s="85"/>
      <c r="H10198" s="85"/>
      <c r="I10198" s="86"/>
      <c r="J10198" s="87"/>
      <c r="K10198" s="88"/>
      <c r="L10198" s="88"/>
      <c r="M10198" s="88"/>
      <c r="N10198" s="88"/>
      <c r="O10198" s="88"/>
      <c r="P10198" s="88"/>
      <c r="Q10198" s="88"/>
      <c r="R10198" s="88"/>
      <c r="S10198" s="88"/>
      <c r="T10198" s="88"/>
      <c r="U10198" s="88"/>
      <c r="V10198" s="88"/>
      <c r="W10198" s="88"/>
      <c r="X10198" s="88"/>
      <c r="Z10198" s="88"/>
      <c r="AA10198" s="85"/>
      <c r="AB10198" s="85"/>
      <c r="AC10198" s="85"/>
      <c r="AD10198"/>
      <c r="AE10198" s="85"/>
      <c r="AF10198" s="85"/>
      <c r="AG10198" s="85"/>
      <c r="AH10198" s="85"/>
      <c r="AI10198" s="85"/>
      <c r="AJ10198" s="85"/>
    </row>
    <row r="10199" spans="1:36" s="89" customFormat="1" x14ac:dyDescent="0.25">
      <c r="A10199" s="86"/>
      <c r="B10199" s="85"/>
      <c r="C10199" s="157"/>
      <c r="D10199" s="169"/>
      <c r="E10199" s="107"/>
      <c r="F10199" s="108"/>
      <c r="G10199" s="85"/>
      <c r="H10199" s="85"/>
      <c r="I10199" s="86"/>
      <c r="J10199" s="87"/>
      <c r="K10199" s="88"/>
      <c r="L10199" s="88"/>
      <c r="M10199" s="88"/>
      <c r="N10199" s="88"/>
      <c r="O10199" s="88"/>
      <c r="P10199" s="88"/>
      <c r="Q10199" s="88"/>
      <c r="R10199" s="88"/>
      <c r="S10199" s="88"/>
      <c r="T10199" s="88"/>
      <c r="U10199" s="88"/>
      <c r="V10199" s="88"/>
      <c r="W10199" s="88"/>
      <c r="X10199" s="88"/>
      <c r="Z10199" s="88"/>
      <c r="AA10199" s="85"/>
      <c r="AB10199" s="85"/>
      <c r="AC10199" s="85"/>
      <c r="AD10199"/>
      <c r="AE10199" s="85"/>
      <c r="AF10199" s="85"/>
      <c r="AG10199" s="85"/>
      <c r="AH10199" s="85"/>
      <c r="AI10199" s="85"/>
      <c r="AJ10199" s="85"/>
    </row>
    <row r="10200" spans="1:36" s="89" customFormat="1" x14ac:dyDescent="0.25">
      <c r="A10200" s="86"/>
      <c r="B10200" s="85"/>
      <c r="C10200" s="157"/>
      <c r="D10200" s="169"/>
      <c r="E10200" s="107"/>
      <c r="F10200" s="108"/>
      <c r="G10200" s="85"/>
      <c r="H10200" s="85"/>
      <c r="I10200" s="86"/>
      <c r="J10200" s="87"/>
      <c r="K10200" s="88"/>
      <c r="L10200" s="88"/>
      <c r="M10200" s="88"/>
      <c r="N10200" s="88"/>
      <c r="O10200" s="88"/>
      <c r="P10200" s="88"/>
      <c r="Q10200" s="88"/>
      <c r="R10200" s="88"/>
      <c r="S10200" s="88"/>
      <c r="T10200" s="88"/>
      <c r="U10200" s="88"/>
      <c r="V10200" s="88"/>
      <c r="W10200" s="88"/>
      <c r="X10200" s="88"/>
      <c r="Z10200" s="88"/>
      <c r="AA10200" s="85"/>
      <c r="AB10200" s="85"/>
      <c r="AC10200" s="85"/>
      <c r="AD10200"/>
      <c r="AE10200" s="85"/>
      <c r="AF10200" s="85"/>
      <c r="AG10200" s="85"/>
      <c r="AH10200" s="85"/>
      <c r="AI10200" s="85"/>
      <c r="AJ10200" s="85"/>
    </row>
    <row r="10201" spans="1:36" s="89" customFormat="1" x14ac:dyDescent="0.25">
      <c r="A10201" s="86"/>
      <c r="B10201" s="85"/>
      <c r="C10201" s="157"/>
      <c r="D10201" s="169"/>
      <c r="E10201" s="107"/>
      <c r="F10201" s="108"/>
      <c r="G10201" s="85"/>
      <c r="H10201" s="85"/>
      <c r="I10201" s="86"/>
      <c r="J10201" s="87"/>
      <c r="K10201" s="88"/>
      <c r="L10201" s="88"/>
      <c r="M10201" s="88"/>
      <c r="N10201" s="88"/>
      <c r="O10201" s="88"/>
      <c r="P10201" s="88"/>
      <c r="Q10201" s="88"/>
      <c r="R10201" s="88"/>
      <c r="S10201" s="88"/>
      <c r="T10201" s="88"/>
      <c r="U10201" s="88"/>
      <c r="V10201" s="88"/>
      <c r="W10201" s="88"/>
      <c r="X10201" s="88"/>
      <c r="Z10201" s="88"/>
      <c r="AA10201" s="85"/>
      <c r="AB10201" s="85"/>
      <c r="AC10201" s="85"/>
      <c r="AD10201"/>
      <c r="AE10201" s="85"/>
      <c r="AF10201" s="85"/>
      <c r="AG10201" s="85"/>
      <c r="AH10201" s="85"/>
      <c r="AI10201" s="85"/>
      <c r="AJ10201" s="85"/>
    </row>
    <row r="10202" spans="1:36" s="89" customFormat="1" x14ac:dyDescent="0.25">
      <c r="A10202" s="86"/>
      <c r="B10202" s="85"/>
      <c r="C10202" s="157"/>
      <c r="D10202" s="169"/>
      <c r="E10202" s="107"/>
      <c r="F10202" s="108"/>
      <c r="G10202" s="85"/>
      <c r="H10202" s="85"/>
      <c r="I10202" s="86"/>
      <c r="J10202" s="87"/>
      <c r="K10202" s="88"/>
      <c r="L10202" s="88"/>
      <c r="M10202" s="88"/>
      <c r="N10202" s="88"/>
      <c r="O10202" s="88"/>
      <c r="P10202" s="88"/>
      <c r="Q10202" s="88"/>
      <c r="R10202" s="88"/>
      <c r="S10202" s="88"/>
      <c r="T10202" s="88"/>
      <c r="U10202" s="88"/>
      <c r="V10202" s="88"/>
      <c r="W10202" s="88"/>
      <c r="X10202" s="88"/>
      <c r="Z10202" s="88"/>
      <c r="AA10202" s="85"/>
      <c r="AB10202" s="85"/>
      <c r="AC10202" s="85"/>
      <c r="AD10202"/>
      <c r="AE10202" s="85"/>
      <c r="AF10202" s="85"/>
      <c r="AG10202" s="85"/>
      <c r="AH10202" s="85"/>
      <c r="AI10202" s="85"/>
      <c r="AJ10202" s="85"/>
    </row>
    <row r="10203" spans="1:36" s="89" customFormat="1" x14ac:dyDescent="0.25">
      <c r="A10203" s="86"/>
      <c r="B10203" s="85"/>
      <c r="C10203" s="157"/>
      <c r="D10203" s="169"/>
      <c r="E10203" s="107"/>
      <c r="F10203" s="108"/>
      <c r="G10203" s="85"/>
      <c r="H10203" s="85"/>
      <c r="I10203" s="86"/>
      <c r="J10203" s="87"/>
      <c r="K10203" s="88"/>
      <c r="L10203" s="88"/>
      <c r="M10203" s="88"/>
      <c r="N10203" s="88"/>
      <c r="O10203" s="88"/>
      <c r="P10203" s="88"/>
      <c r="Q10203" s="88"/>
      <c r="R10203" s="88"/>
      <c r="S10203" s="88"/>
      <c r="T10203" s="88"/>
      <c r="U10203" s="88"/>
      <c r="V10203" s="88"/>
      <c r="W10203" s="88"/>
      <c r="X10203" s="88"/>
      <c r="Z10203" s="88"/>
      <c r="AA10203" s="85"/>
      <c r="AB10203" s="85"/>
      <c r="AC10203" s="85"/>
      <c r="AD10203"/>
      <c r="AE10203" s="85"/>
      <c r="AF10203" s="85"/>
      <c r="AG10203" s="85"/>
      <c r="AH10203" s="85"/>
      <c r="AI10203" s="85"/>
      <c r="AJ10203" s="85"/>
    </row>
    <row r="10204" spans="1:36" s="89" customFormat="1" x14ac:dyDescent="0.25">
      <c r="A10204" s="86"/>
      <c r="B10204" s="85"/>
      <c r="C10204" s="157"/>
      <c r="D10204" s="169"/>
      <c r="E10204" s="107"/>
      <c r="F10204" s="108"/>
      <c r="G10204" s="85"/>
      <c r="H10204" s="85"/>
      <c r="I10204" s="86"/>
      <c r="J10204" s="87"/>
      <c r="K10204" s="88"/>
      <c r="L10204" s="88"/>
      <c r="M10204" s="88"/>
      <c r="N10204" s="88"/>
      <c r="O10204" s="88"/>
      <c r="P10204" s="88"/>
      <c r="Q10204" s="88"/>
      <c r="R10204" s="88"/>
      <c r="S10204" s="88"/>
      <c r="T10204" s="88"/>
      <c r="U10204" s="88"/>
      <c r="V10204" s="88"/>
      <c r="W10204" s="88"/>
      <c r="X10204" s="88"/>
      <c r="Z10204" s="88"/>
      <c r="AA10204" s="85"/>
      <c r="AB10204" s="85"/>
      <c r="AC10204" s="85"/>
      <c r="AD10204"/>
      <c r="AE10204" s="85"/>
      <c r="AF10204" s="85"/>
      <c r="AG10204" s="85"/>
      <c r="AH10204" s="85"/>
      <c r="AI10204" s="85"/>
      <c r="AJ10204" s="85"/>
    </row>
    <row r="10205" spans="1:36" s="89" customFormat="1" x14ac:dyDescent="0.25">
      <c r="A10205" s="86"/>
      <c r="B10205" s="85"/>
      <c r="C10205" s="157"/>
      <c r="D10205" s="169"/>
      <c r="E10205" s="107"/>
      <c r="F10205" s="108"/>
      <c r="G10205" s="85"/>
      <c r="H10205" s="85"/>
      <c r="I10205" s="86"/>
      <c r="J10205" s="87"/>
      <c r="K10205" s="88"/>
      <c r="L10205" s="88"/>
      <c r="M10205" s="88"/>
      <c r="N10205" s="88"/>
      <c r="O10205" s="88"/>
      <c r="P10205" s="88"/>
      <c r="Q10205" s="88"/>
      <c r="R10205" s="88"/>
      <c r="S10205" s="88"/>
      <c r="T10205" s="88"/>
      <c r="U10205" s="88"/>
      <c r="V10205" s="88"/>
      <c r="W10205" s="88"/>
      <c r="X10205" s="88"/>
      <c r="Z10205" s="88"/>
      <c r="AA10205" s="85"/>
      <c r="AB10205" s="85"/>
      <c r="AC10205" s="85"/>
      <c r="AD10205"/>
      <c r="AE10205" s="85"/>
      <c r="AF10205" s="85"/>
      <c r="AG10205" s="85"/>
      <c r="AH10205" s="85"/>
      <c r="AI10205" s="85"/>
      <c r="AJ10205" s="85"/>
    </row>
    <row r="10206" spans="1:36" s="89" customFormat="1" x14ac:dyDescent="0.25">
      <c r="A10206" s="86"/>
      <c r="B10206" s="85"/>
      <c r="C10206" s="157"/>
      <c r="D10206" s="169"/>
      <c r="E10206" s="107"/>
      <c r="F10206" s="108"/>
      <c r="G10206" s="85"/>
      <c r="H10206" s="85"/>
      <c r="I10206" s="86"/>
      <c r="J10206" s="87"/>
      <c r="K10206" s="88"/>
      <c r="L10206" s="88"/>
      <c r="M10206" s="88"/>
      <c r="N10206" s="88"/>
      <c r="O10206" s="88"/>
      <c r="P10206" s="88"/>
      <c r="Q10206" s="88"/>
      <c r="R10206" s="88"/>
      <c r="S10206" s="88"/>
      <c r="T10206" s="88"/>
      <c r="U10206" s="88"/>
      <c r="V10206" s="88"/>
      <c r="W10206" s="88"/>
      <c r="X10206" s="88"/>
      <c r="Z10206" s="88"/>
      <c r="AA10206" s="85"/>
      <c r="AB10206" s="85"/>
      <c r="AC10206" s="85"/>
      <c r="AD10206"/>
      <c r="AE10206" s="85"/>
      <c r="AF10206" s="85"/>
      <c r="AG10206" s="85"/>
      <c r="AH10206" s="85"/>
      <c r="AI10206" s="85"/>
      <c r="AJ10206" s="85"/>
    </row>
    <row r="10207" spans="1:36" s="89" customFormat="1" x14ac:dyDescent="0.25">
      <c r="A10207" s="86"/>
      <c r="B10207" s="85"/>
      <c r="C10207" s="157"/>
      <c r="D10207" s="169"/>
      <c r="E10207" s="107"/>
      <c r="F10207" s="108"/>
      <c r="G10207" s="85"/>
      <c r="H10207" s="85"/>
      <c r="I10207" s="86"/>
      <c r="J10207" s="87"/>
      <c r="K10207" s="88"/>
      <c r="L10207" s="88"/>
      <c r="M10207" s="88"/>
      <c r="N10207" s="88"/>
      <c r="O10207" s="88"/>
      <c r="P10207" s="88"/>
      <c r="Q10207" s="88"/>
      <c r="R10207" s="88"/>
      <c r="S10207" s="88"/>
      <c r="T10207" s="88"/>
      <c r="U10207" s="88"/>
      <c r="V10207" s="88"/>
      <c r="W10207" s="88"/>
      <c r="X10207" s="88"/>
      <c r="Z10207" s="88"/>
      <c r="AA10207" s="85"/>
      <c r="AB10207" s="85"/>
      <c r="AC10207" s="85"/>
      <c r="AD10207"/>
      <c r="AE10207" s="85"/>
      <c r="AF10207" s="85"/>
      <c r="AG10207" s="85"/>
      <c r="AH10207" s="85"/>
      <c r="AI10207" s="85"/>
      <c r="AJ10207" s="85"/>
    </row>
    <row r="10208" spans="1:36" s="89" customFormat="1" x14ac:dyDescent="0.25">
      <c r="A10208" s="86"/>
      <c r="B10208" s="85"/>
      <c r="C10208" s="157"/>
      <c r="D10208" s="169"/>
      <c r="E10208" s="107"/>
      <c r="F10208" s="108"/>
      <c r="G10208" s="85"/>
      <c r="H10208" s="85"/>
      <c r="I10208" s="86"/>
      <c r="J10208" s="87"/>
      <c r="K10208" s="88"/>
      <c r="L10208" s="88"/>
      <c r="M10208" s="88"/>
      <c r="N10208" s="88"/>
      <c r="O10208" s="88"/>
      <c r="P10208" s="88"/>
      <c r="Q10208" s="88"/>
      <c r="R10208" s="88"/>
      <c r="S10208" s="88"/>
      <c r="T10208" s="88"/>
      <c r="U10208" s="88"/>
      <c r="V10208" s="88"/>
      <c r="W10208" s="88"/>
      <c r="X10208" s="88"/>
      <c r="Z10208" s="88"/>
      <c r="AA10208" s="85"/>
      <c r="AB10208" s="85"/>
      <c r="AC10208" s="85"/>
      <c r="AD10208"/>
      <c r="AE10208" s="85"/>
      <c r="AF10208" s="85"/>
      <c r="AG10208" s="85"/>
      <c r="AH10208" s="85"/>
      <c r="AI10208" s="85"/>
      <c r="AJ10208" s="85"/>
    </row>
    <row r="10209" spans="1:36" s="89" customFormat="1" x14ac:dyDescent="0.25">
      <c r="A10209" s="86"/>
      <c r="B10209" s="85"/>
      <c r="C10209" s="157"/>
      <c r="D10209" s="169"/>
      <c r="E10209" s="107"/>
      <c r="F10209" s="108"/>
      <c r="G10209" s="85"/>
      <c r="H10209" s="85"/>
      <c r="I10209" s="86"/>
      <c r="J10209" s="87"/>
      <c r="K10209" s="88"/>
      <c r="L10209" s="88"/>
      <c r="M10209" s="88"/>
      <c r="N10209" s="88"/>
      <c r="O10209" s="88"/>
      <c r="P10209" s="88"/>
      <c r="Q10209" s="88"/>
      <c r="R10209" s="88"/>
      <c r="S10209" s="88"/>
      <c r="T10209" s="88"/>
      <c r="U10209" s="88"/>
      <c r="V10209" s="88"/>
      <c r="W10209" s="88"/>
      <c r="X10209" s="88"/>
      <c r="Z10209" s="88"/>
      <c r="AA10209" s="85"/>
      <c r="AB10209" s="85"/>
      <c r="AC10209" s="85"/>
      <c r="AD10209"/>
      <c r="AE10209" s="85"/>
      <c r="AF10209" s="85"/>
      <c r="AG10209" s="85"/>
      <c r="AH10209" s="85"/>
      <c r="AI10209" s="85"/>
      <c r="AJ10209" s="85"/>
    </row>
    <row r="10210" spans="1:36" s="89" customFormat="1" x14ac:dyDescent="0.25">
      <c r="A10210" s="86"/>
      <c r="B10210" s="85"/>
      <c r="C10210" s="157"/>
      <c r="D10210" s="169"/>
      <c r="E10210" s="107"/>
      <c r="F10210" s="108"/>
      <c r="G10210" s="85"/>
      <c r="H10210" s="85"/>
      <c r="I10210" s="86"/>
      <c r="J10210" s="87"/>
      <c r="K10210" s="88"/>
      <c r="L10210" s="88"/>
      <c r="M10210" s="88"/>
      <c r="N10210" s="88"/>
      <c r="O10210" s="88"/>
      <c r="P10210" s="88"/>
      <c r="Q10210" s="88"/>
      <c r="R10210" s="88"/>
      <c r="S10210" s="88"/>
      <c r="T10210" s="88"/>
      <c r="U10210" s="88"/>
      <c r="V10210" s="88"/>
      <c r="W10210" s="88"/>
      <c r="X10210" s="88"/>
      <c r="Z10210" s="88"/>
      <c r="AA10210" s="85"/>
      <c r="AB10210" s="85"/>
      <c r="AC10210" s="85"/>
      <c r="AD10210"/>
      <c r="AE10210" s="85"/>
      <c r="AF10210" s="85"/>
      <c r="AG10210" s="85"/>
      <c r="AH10210" s="85"/>
      <c r="AI10210" s="85"/>
      <c r="AJ10210" s="85"/>
    </row>
    <row r="10211" spans="1:36" s="89" customFormat="1" x14ac:dyDescent="0.25">
      <c r="A10211" s="86"/>
      <c r="B10211" s="85"/>
      <c r="C10211" s="157"/>
      <c r="D10211" s="169"/>
      <c r="E10211" s="107"/>
      <c r="F10211" s="108"/>
      <c r="G10211" s="85"/>
      <c r="H10211" s="85"/>
      <c r="I10211" s="86"/>
      <c r="J10211" s="87"/>
      <c r="K10211" s="88"/>
      <c r="L10211" s="88"/>
      <c r="M10211" s="88"/>
      <c r="N10211" s="88"/>
      <c r="O10211" s="88"/>
      <c r="P10211" s="88"/>
      <c r="Q10211" s="88"/>
      <c r="R10211" s="88"/>
      <c r="S10211" s="88"/>
      <c r="T10211" s="88"/>
      <c r="U10211" s="88"/>
      <c r="V10211" s="88"/>
      <c r="W10211" s="88"/>
      <c r="X10211" s="88"/>
      <c r="Z10211" s="88"/>
      <c r="AA10211" s="85"/>
      <c r="AB10211" s="85"/>
      <c r="AC10211" s="85"/>
      <c r="AD10211"/>
      <c r="AE10211" s="85"/>
      <c r="AF10211" s="85"/>
      <c r="AG10211" s="85"/>
      <c r="AH10211" s="85"/>
      <c r="AI10211" s="85"/>
      <c r="AJ10211" s="85"/>
    </row>
    <row r="10212" spans="1:36" s="89" customFormat="1" x14ac:dyDescent="0.25">
      <c r="A10212" s="86"/>
      <c r="B10212" s="85"/>
      <c r="C10212" s="157"/>
      <c r="D10212" s="169"/>
      <c r="E10212" s="107"/>
      <c r="F10212" s="108"/>
      <c r="G10212" s="85"/>
      <c r="H10212" s="85"/>
      <c r="I10212" s="86"/>
      <c r="J10212" s="87"/>
      <c r="K10212" s="88"/>
      <c r="L10212" s="88"/>
      <c r="M10212" s="88"/>
      <c r="N10212" s="88"/>
      <c r="O10212" s="88"/>
      <c r="P10212" s="88"/>
      <c r="Q10212" s="88"/>
      <c r="R10212" s="88"/>
      <c r="S10212" s="88"/>
      <c r="T10212" s="88"/>
      <c r="U10212" s="88"/>
      <c r="V10212" s="88"/>
      <c r="W10212" s="88"/>
      <c r="X10212" s="88"/>
      <c r="Z10212" s="88"/>
      <c r="AA10212" s="85"/>
      <c r="AB10212" s="85"/>
      <c r="AC10212" s="85"/>
      <c r="AD10212"/>
      <c r="AE10212" s="85"/>
      <c r="AF10212" s="85"/>
      <c r="AG10212" s="85"/>
      <c r="AH10212" s="85"/>
      <c r="AI10212" s="85"/>
      <c r="AJ10212" s="85"/>
    </row>
    <row r="10213" spans="1:36" s="89" customFormat="1" x14ac:dyDescent="0.25">
      <c r="A10213" s="86"/>
      <c r="B10213" s="85"/>
      <c r="C10213" s="157"/>
      <c r="D10213" s="169"/>
      <c r="E10213" s="107"/>
      <c r="F10213" s="108"/>
      <c r="G10213" s="85"/>
      <c r="H10213" s="85"/>
      <c r="I10213" s="86"/>
      <c r="J10213" s="87"/>
      <c r="K10213" s="88"/>
      <c r="L10213" s="88"/>
      <c r="M10213" s="88"/>
      <c r="N10213" s="88"/>
      <c r="O10213" s="88"/>
      <c r="P10213" s="88"/>
      <c r="Q10213" s="88"/>
      <c r="R10213" s="88"/>
      <c r="S10213" s="88"/>
      <c r="T10213" s="88"/>
      <c r="U10213" s="88"/>
      <c r="V10213" s="88"/>
      <c r="W10213" s="88"/>
      <c r="X10213" s="88"/>
      <c r="Z10213" s="88"/>
      <c r="AA10213" s="85"/>
      <c r="AB10213" s="85"/>
      <c r="AC10213" s="85"/>
      <c r="AD10213"/>
      <c r="AE10213" s="85"/>
      <c r="AF10213" s="85"/>
      <c r="AG10213" s="85"/>
      <c r="AH10213" s="85"/>
      <c r="AI10213" s="85"/>
      <c r="AJ10213" s="85"/>
    </row>
    <row r="10214" spans="1:36" s="89" customFormat="1" x14ac:dyDescent="0.25">
      <c r="A10214" s="86"/>
      <c r="B10214" s="85"/>
      <c r="C10214" s="157"/>
      <c r="D10214" s="169"/>
      <c r="E10214" s="107"/>
      <c r="F10214" s="108"/>
      <c r="G10214" s="85"/>
      <c r="H10214" s="85"/>
      <c r="I10214" s="86"/>
      <c r="J10214" s="87"/>
      <c r="K10214" s="88"/>
      <c r="L10214" s="88"/>
      <c r="M10214" s="88"/>
      <c r="N10214" s="88"/>
      <c r="O10214" s="88"/>
      <c r="P10214" s="88"/>
      <c r="Q10214" s="88"/>
      <c r="R10214" s="88"/>
      <c r="S10214" s="88"/>
      <c r="T10214" s="88"/>
      <c r="U10214" s="88"/>
      <c r="V10214" s="88"/>
      <c r="W10214" s="88"/>
      <c r="X10214" s="88"/>
      <c r="Z10214" s="88"/>
      <c r="AA10214" s="85"/>
      <c r="AB10214" s="85"/>
      <c r="AC10214" s="85"/>
      <c r="AD10214"/>
      <c r="AE10214" s="85"/>
      <c r="AF10214" s="85"/>
      <c r="AG10214" s="85"/>
      <c r="AH10214" s="85"/>
      <c r="AI10214" s="85"/>
      <c r="AJ10214" s="85"/>
    </row>
    <row r="10215" spans="1:36" s="89" customFormat="1" x14ac:dyDescent="0.25">
      <c r="A10215" s="86"/>
      <c r="B10215" s="85"/>
      <c r="C10215" s="157"/>
      <c r="D10215" s="169"/>
      <c r="E10215" s="107"/>
      <c r="F10215" s="108"/>
      <c r="G10215" s="85"/>
      <c r="H10215" s="85"/>
      <c r="I10215" s="86"/>
      <c r="J10215" s="87"/>
      <c r="K10215" s="88"/>
      <c r="L10215" s="88"/>
      <c r="M10215" s="88"/>
      <c r="N10215" s="88"/>
      <c r="O10215" s="88"/>
      <c r="P10215" s="88"/>
      <c r="Q10215" s="88"/>
      <c r="R10215" s="88"/>
      <c r="S10215" s="88"/>
      <c r="T10215" s="88"/>
      <c r="U10215" s="88"/>
      <c r="V10215" s="88"/>
      <c r="W10215" s="88"/>
      <c r="X10215" s="88"/>
      <c r="Z10215" s="88"/>
      <c r="AA10215" s="85"/>
      <c r="AB10215" s="85"/>
      <c r="AC10215" s="85"/>
      <c r="AD10215"/>
      <c r="AE10215" s="85"/>
      <c r="AF10215" s="85"/>
      <c r="AG10215" s="85"/>
      <c r="AH10215" s="85"/>
      <c r="AI10215" s="85"/>
      <c r="AJ10215" s="85"/>
    </row>
    <row r="10216" spans="1:36" s="89" customFormat="1" x14ac:dyDescent="0.25">
      <c r="A10216" s="86"/>
      <c r="B10216" s="85"/>
      <c r="C10216" s="157"/>
      <c r="D10216" s="169"/>
      <c r="E10216" s="107"/>
      <c r="F10216" s="108"/>
      <c r="G10216" s="85"/>
      <c r="H10216" s="85"/>
      <c r="I10216" s="86"/>
      <c r="J10216" s="87"/>
      <c r="K10216" s="88"/>
      <c r="L10216" s="88"/>
      <c r="M10216" s="88"/>
      <c r="N10216" s="88"/>
      <c r="O10216" s="88"/>
      <c r="P10216" s="88"/>
      <c r="Q10216" s="88"/>
      <c r="R10216" s="88"/>
      <c r="S10216" s="88"/>
      <c r="T10216" s="88"/>
      <c r="U10216" s="88"/>
      <c r="V10216" s="88"/>
      <c r="W10216" s="88"/>
      <c r="X10216" s="88"/>
      <c r="Z10216" s="88"/>
      <c r="AA10216" s="85"/>
      <c r="AB10216" s="85"/>
      <c r="AC10216" s="85"/>
      <c r="AD10216"/>
      <c r="AE10216" s="85"/>
      <c r="AF10216" s="85"/>
      <c r="AG10216" s="85"/>
      <c r="AH10216" s="85"/>
      <c r="AI10216" s="85"/>
      <c r="AJ10216" s="85"/>
    </row>
    <row r="10217" spans="1:36" s="89" customFormat="1" x14ac:dyDescent="0.25">
      <c r="A10217" s="86"/>
      <c r="B10217" s="85"/>
      <c r="C10217" s="157"/>
      <c r="D10217" s="169"/>
      <c r="E10217" s="107"/>
      <c r="F10217" s="108"/>
      <c r="G10217" s="85"/>
      <c r="H10217" s="85"/>
      <c r="I10217" s="86"/>
      <c r="J10217" s="87"/>
      <c r="K10217" s="88"/>
      <c r="L10217" s="88"/>
      <c r="M10217" s="88"/>
      <c r="N10217" s="88"/>
      <c r="O10217" s="88"/>
      <c r="P10217" s="88"/>
      <c r="Q10217" s="88"/>
      <c r="R10217" s="88"/>
      <c r="S10217" s="88"/>
      <c r="T10217" s="88"/>
      <c r="U10217" s="88"/>
      <c r="V10217" s="88"/>
      <c r="W10217" s="88"/>
      <c r="X10217" s="88"/>
      <c r="Z10217" s="88"/>
      <c r="AA10217" s="85"/>
      <c r="AB10217" s="85"/>
      <c r="AC10217" s="85"/>
      <c r="AD10217"/>
      <c r="AE10217" s="85"/>
      <c r="AF10217" s="85"/>
      <c r="AG10217" s="85"/>
      <c r="AH10217" s="85"/>
      <c r="AI10217" s="85"/>
      <c r="AJ10217" s="85"/>
    </row>
    <row r="10218" spans="1:36" s="89" customFormat="1" x14ac:dyDescent="0.25">
      <c r="A10218" s="86"/>
      <c r="B10218" s="85"/>
      <c r="C10218" s="157"/>
      <c r="D10218" s="169"/>
      <c r="E10218" s="107"/>
      <c r="F10218" s="108"/>
      <c r="G10218" s="85"/>
      <c r="H10218" s="85"/>
      <c r="I10218" s="86"/>
      <c r="J10218" s="87"/>
      <c r="K10218" s="88"/>
      <c r="L10218" s="88"/>
      <c r="M10218" s="88"/>
      <c r="N10218" s="88"/>
      <c r="O10218" s="88"/>
      <c r="P10218" s="88"/>
      <c r="Q10218" s="88"/>
      <c r="R10218" s="88"/>
      <c r="S10218" s="88"/>
      <c r="T10218" s="88"/>
      <c r="U10218" s="88"/>
      <c r="V10218" s="88"/>
      <c r="W10218" s="88"/>
      <c r="X10218" s="88"/>
      <c r="Z10218" s="88"/>
      <c r="AA10218" s="85"/>
      <c r="AB10218" s="85"/>
      <c r="AC10218" s="85"/>
      <c r="AD10218"/>
      <c r="AE10218" s="85"/>
      <c r="AF10218" s="85"/>
      <c r="AG10218" s="85"/>
      <c r="AH10218" s="85"/>
      <c r="AI10218" s="85"/>
      <c r="AJ10218" s="85"/>
    </row>
    <row r="10219" spans="1:36" s="89" customFormat="1" x14ac:dyDescent="0.25">
      <c r="A10219" s="86"/>
      <c r="B10219" s="85"/>
      <c r="C10219" s="157"/>
      <c r="D10219" s="169"/>
      <c r="E10219" s="107"/>
      <c r="F10219" s="108"/>
      <c r="G10219" s="85"/>
      <c r="H10219" s="85"/>
      <c r="I10219" s="86"/>
      <c r="J10219" s="87"/>
      <c r="K10219" s="88"/>
      <c r="L10219" s="88"/>
      <c r="M10219" s="88"/>
      <c r="N10219" s="88"/>
      <c r="O10219" s="88"/>
      <c r="P10219" s="88"/>
      <c r="Q10219" s="88"/>
      <c r="R10219" s="88"/>
      <c r="S10219" s="88"/>
      <c r="T10219" s="88"/>
      <c r="U10219" s="88"/>
      <c r="V10219" s="88"/>
      <c r="W10219" s="88"/>
      <c r="X10219" s="88"/>
      <c r="Z10219" s="88"/>
      <c r="AA10219" s="85"/>
      <c r="AB10219" s="85"/>
      <c r="AC10219" s="85"/>
      <c r="AD10219"/>
      <c r="AE10219" s="85"/>
      <c r="AF10219" s="85"/>
      <c r="AG10219" s="85"/>
      <c r="AH10219" s="85"/>
      <c r="AI10219" s="85"/>
      <c r="AJ10219" s="85"/>
    </row>
    <row r="10220" spans="1:36" s="89" customFormat="1" x14ac:dyDescent="0.25">
      <c r="A10220" s="86"/>
      <c r="B10220" s="85"/>
      <c r="C10220" s="157"/>
      <c r="D10220" s="169"/>
      <c r="E10220" s="107"/>
      <c r="F10220" s="108"/>
      <c r="G10220" s="85"/>
      <c r="H10220" s="85"/>
      <c r="I10220" s="86"/>
      <c r="J10220" s="87"/>
      <c r="K10220" s="88"/>
      <c r="L10220" s="88"/>
      <c r="M10220" s="88"/>
      <c r="N10220" s="88"/>
      <c r="O10220" s="88"/>
      <c r="P10220" s="88"/>
      <c r="Q10220" s="88"/>
      <c r="R10220" s="88"/>
      <c r="S10220" s="88"/>
      <c r="T10220" s="88"/>
      <c r="U10220" s="88"/>
      <c r="V10220" s="88"/>
      <c r="W10220" s="88"/>
      <c r="X10220" s="88"/>
      <c r="Z10220" s="88"/>
      <c r="AA10220" s="85"/>
      <c r="AB10220" s="85"/>
      <c r="AC10220" s="85"/>
      <c r="AD10220"/>
      <c r="AE10220" s="85"/>
      <c r="AF10220" s="85"/>
      <c r="AG10220" s="85"/>
      <c r="AH10220" s="85"/>
      <c r="AI10220" s="85"/>
      <c r="AJ10220" s="85"/>
    </row>
    <row r="10221" spans="1:36" s="89" customFormat="1" x14ac:dyDescent="0.25">
      <c r="A10221" s="86"/>
      <c r="B10221" s="85"/>
      <c r="C10221" s="157"/>
      <c r="D10221" s="169"/>
      <c r="E10221" s="107"/>
      <c r="F10221" s="108"/>
      <c r="G10221" s="85"/>
      <c r="H10221" s="85"/>
      <c r="I10221" s="86"/>
      <c r="J10221" s="87"/>
      <c r="K10221" s="88"/>
      <c r="L10221" s="88"/>
      <c r="M10221" s="88"/>
      <c r="N10221" s="88"/>
      <c r="O10221" s="88"/>
      <c r="P10221" s="88"/>
      <c r="Q10221" s="88"/>
      <c r="R10221" s="88"/>
      <c r="S10221" s="88"/>
      <c r="T10221" s="88"/>
      <c r="U10221" s="88"/>
      <c r="V10221" s="88"/>
      <c r="W10221" s="88"/>
      <c r="X10221" s="88"/>
      <c r="Z10221" s="88"/>
      <c r="AA10221" s="85"/>
      <c r="AB10221" s="85"/>
      <c r="AC10221" s="85"/>
      <c r="AD10221"/>
      <c r="AE10221" s="85"/>
      <c r="AF10221" s="85"/>
      <c r="AG10221" s="85"/>
      <c r="AH10221" s="85"/>
      <c r="AI10221" s="85"/>
      <c r="AJ10221" s="85"/>
    </row>
    <row r="10222" spans="1:36" s="89" customFormat="1" x14ac:dyDescent="0.25">
      <c r="A10222" s="86"/>
      <c r="B10222" s="85"/>
      <c r="C10222" s="157"/>
      <c r="D10222" s="169"/>
      <c r="E10222" s="107"/>
      <c r="F10222" s="108"/>
      <c r="G10222" s="85"/>
      <c r="H10222" s="85"/>
      <c r="I10222" s="86"/>
      <c r="J10222" s="87"/>
      <c r="K10222" s="88"/>
      <c r="L10222" s="88"/>
      <c r="M10222" s="88"/>
      <c r="N10222" s="88"/>
      <c r="O10222" s="88"/>
      <c r="P10222" s="88"/>
      <c r="Q10222" s="88"/>
      <c r="R10222" s="88"/>
      <c r="S10222" s="88"/>
      <c r="T10222" s="88"/>
      <c r="U10222" s="88"/>
      <c r="V10222" s="88"/>
      <c r="W10222" s="88"/>
      <c r="X10222" s="88"/>
      <c r="Z10222" s="88"/>
      <c r="AA10222" s="85"/>
      <c r="AB10222" s="85"/>
      <c r="AC10222" s="85"/>
      <c r="AD10222"/>
      <c r="AE10222" s="85"/>
      <c r="AF10222" s="85"/>
      <c r="AG10222" s="85"/>
      <c r="AH10222" s="85"/>
      <c r="AI10222" s="85"/>
      <c r="AJ10222" s="85"/>
    </row>
    <row r="10223" spans="1:36" s="89" customFormat="1" x14ac:dyDescent="0.25">
      <c r="A10223" s="86"/>
      <c r="B10223" s="85"/>
      <c r="C10223" s="157"/>
      <c r="D10223" s="169"/>
      <c r="E10223" s="107"/>
      <c r="F10223" s="108"/>
      <c r="G10223" s="85"/>
      <c r="H10223" s="85"/>
      <c r="I10223" s="86"/>
      <c r="J10223" s="87"/>
      <c r="K10223" s="88"/>
      <c r="L10223" s="88"/>
      <c r="M10223" s="88"/>
      <c r="N10223" s="88"/>
      <c r="O10223" s="88"/>
      <c r="P10223" s="88"/>
      <c r="Q10223" s="88"/>
      <c r="R10223" s="88"/>
      <c r="S10223" s="88"/>
      <c r="T10223" s="88"/>
      <c r="U10223" s="88"/>
      <c r="V10223" s="88"/>
      <c r="W10223" s="88"/>
      <c r="X10223" s="88"/>
      <c r="Z10223" s="88"/>
      <c r="AA10223" s="85"/>
      <c r="AB10223" s="85"/>
      <c r="AC10223" s="85"/>
      <c r="AD10223"/>
      <c r="AE10223" s="85"/>
      <c r="AF10223" s="85"/>
      <c r="AG10223" s="85"/>
      <c r="AH10223" s="85"/>
      <c r="AI10223" s="85"/>
      <c r="AJ10223" s="85"/>
    </row>
    <row r="10224" spans="1:36" s="89" customFormat="1" x14ac:dyDescent="0.25">
      <c r="A10224" s="86"/>
      <c r="B10224" s="85"/>
      <c r="C10224" s="157"/>
      <c r="D10224" s="169"/>
      <c r="E10224" s="107"/>
      <c r="F10224" s="108"/>
      <c r="G10224" s="85"/>
      <c r="H10224" s="85"/>
      <c r="I10224" s="86"/>
      <c r="J10224" s="87"/>
      <c r="K10224" s="88"/>
      <c r="L10224" s="88"/>
      <c r="M10224" s="88"/>
      <c r="N10224" s="88"/>
      <c r="O10224" s="88"/>
      <c r="P10224" s="88"/>
      <c r="Q10224" s="88"/>
      <c r="R10224" s="88"/>
      <c r="S10224" s="88"/>
      <c r="T10224" s="88"/>
      <c r="U10224" s="88"/>
      <c r="V10224" s="88"/>
      <c r="W10224" s="88"/>
      <c r="X10224" s="88"/>
      <c r="Z10224" s="88"/>
      <c r="AA10224" s="85"/>
      <c r="AB10224" s="85"/>
      <c r="AC10224" s="85"/>
      <c r="AD10224"/>
      <c r="AE10224" s="85"/>
      <c r="AF10224" s="85"/>
      <c r="AG10224" s="85"/>
      <c r="AH10224" s="85"/>
      <c r="AI10224" s="85"/>
      <c r="AJ10224" s="85"/>
    </row>
    <row r="10225" spans="1:36" s="89" customFormat="1" x14ac:dyDescent="0.25">
      <c r="A10225" s="86"/>
      <c r="B10225" s="85"/>
      <c r="C10225" s="157"/>
      <c r="D10225" s="169"/>
      <c r="E10225" s="107"/>
      <c r="F10225" s="108"/>
      <c r="G10225" s="85"/>
      <c r="H10225" s="85"/>
      <c r="I10225" s="86"/>
      <c r="J10225" s="87"/>
      <c r="K10225" s="88"/>
      <c r="L10225" s="88"/>
      <c r="M10225" s="88"/>
      <c r="N10225" s="88"/>
      <c r="O10225" s="88"/>
      <c r="P10225" s="88"/>
      <c r="Q10225" s="88"/>
      <c r="R10225" s="88"/>
      <c r="S10225" s="88"/>
      <c r="T10225" s="88"/>
      <c r="U10225" s="88"/>
      <c r="V10225" s="88"/>
      <c r="W10225" s="88"/>
      <c r="X10225" s="88"/>
      <c r="Z10225" s="88"/>
      <c r="AA10225" s="85"/>
      <c r="AB10225" s="85"/>
      <c r="AC10225" s="85"/>
      <c r="AD10225"/>
      <c r="AE10225" s="85"/>
      <c r="AF10225" s="85"/>
      <c r="AG10225" s="85"/>
      <c r="AH10225" s="85"/>
      <c r="AI10225" s="85"/>
      <c r="AJ10225" s="85"/>
    </row>
    <row r="10226" spans="1:36" s="89" customFormat="1" x14ac:dyDescent="0.25">
      <c r="A10226" s="86"/>
      <c r="B10226" s="85"/>
      <c r="C10226" s="157"/>
      <c r="D10226" s="169"/>
      <c r="E10226" s="107"/>
      <c r="F10226" s="108"/>
      <c r="G10226" s="85"/>
      <c r="H10226" s="85"/>
      <c r="I10226" s="86"/>
      <c r="J10226" s="87"/>
      <c r="K10226" s="88"/>
      <c r="L10226" s="88"/>
      <c r="M10226" s="88"/>
      <c r="N10226" s="88"/>
      <c r="O10226" s="88"/>
      <c r="P10226" s="88"/>
      <c r="Q10226" s="88"/>
      <c r="R10226" s="88"/>
      <c r="S10226" s="88"/>
      <c r="T10226" s="88"/>
      <c r="U10226" s="88"/>
      <c r="V10226" s="88"/>
      <c r="W10226" s="88"/>
      <c r="X10226" s="88"/>
      <c r="Z10226" s="88"/>
      <c r="AA10226" s="85"/>
      <c r="AB10226" s="85"/>
      <c r="AC10226" s="85"/>
      <c r="AD10226"/>
      <c r="AE10226" s="85"/>
      <c r="AF10226" s="85"/>
      <c r="AG10226" s="85"/>
      <c r="AH10226" s="85"/>
      <c r="AI10226" s="85"/>
      <c r="AJ10226" s="85"/>
    </row>
    <row r="10227" spans="1:36" s="89" customFormat="1" x14ac:dyDescent="0.25">
      <c r="A10227" s="86"/>
      <c r="B10227" s="85"/>
      <c r="C10227" s="157"/>
      <c r="D10227" s="169"/>
      <c r="E10227" s="107"/>
      <c r="F10227" s="108"/>
      <c r="G10227" s="85"/>
      <c r="H10227" s="85"/>
      <c r="I10227" s="86"/>
      <c r="J10227" s="87"/>
      <c r="K10227" s="88"/>
      <c r="L10227" s="88"/>
      <c r="M10227" s="88"/>
      <c r="N10227" s="88"/>
      <c r="O10227" s="88"/>
      <c r="P10227" s="88"/>
      <c r="Q10227" s="88"/>
      <c r="R10227" s="88"/>
      <c r="S10227" s="88"/>
      <c r="T10227" s="88"/>
      <c r="U10227" s="88"/>
      <c r="V10227" s="88"/>
      <c r="W10227" s="88"/>
      <c r="X10227" s="88"/>
      <c r="Z10227" s="88"/>
      <c r="AA10227" s="85"/>
      <c r="AB10227" s="85"/>
      <c r="AC10227" s="85"/>
      <c r="AD10227"/>
      <c r="AE10227" s="85"/>
      <c r="AF10227" s="85"/>
      <c r="AG10227" s="85"/>
      <c r="AH10227" s="85"/>
      <c r="AI10227" s="85"/>
      <c r="AJ10227" s="85"/>
    </row>
    <row r="10228" spans="1:36" s="89" customFormat="1" x14ac:dyDescent="0.25">
      <c r="A10228" s="86"/>
      <c r="B10228" s="85"/>
      <c r="C10228" s="157"/>
      <c r="D10228" s="169"/>
      <c r="E10228" s="107"/>
      <c r="F10228" s="108"/>
      <c r="G10228" s="85"/>
      <c r="H10228" s="85"/>
      <c r="I10228" s="86"/>
      <c r="J10228" s="87"/>
      <c r="K10228" s="88"/>
      <c r="L10228" s="88"/>
      <c r="M10228" s="88"/>
      <c r="N10228" s="88"/>
      <c r="O10228" s="88"/>
      <c r="P10228" s="88"/>
      <c r="Q10228" s="88"/>
      <c r="R10228" s="88"/>
      <c r="S10228" s="88"/>
      <c r="T10228" s="88"/>
      <c r="U10228" s="88"/>
      <c r="V10228" s="88"/>
      <c r="W10228" s="88"/>
      <c r="X10228" s="88"/>
      <c r="Z10228" s="88"/>
      <c r="AA10228" s="85"/>
      <c r="AB10228" s="85"/>
      <c r="AC10228" s="85"/>
      <c r="AD10228"/>
      <c r="AE10228" s="85"/>
      <c r="AF10228" s="85"/>
      <c r="AG10228" s="85"/>
      <c r="AH10228" s="85"/>
      <c r="AI10228" s="85"/>
      <c r="AJ10228" s="85"/>
    </row>
    <row r="10229" spans="1:36" s="89" customFormat="1" x14ac:dyDescent="0.25">
      <c r="A10229" s="86"/>
      <c r="B10229" s="85"/>
      <c r="C10229" s="157"/>
      <c r="D10229" s="169"/>
      <c r="E10229" s="107"/>
      <c r="F10229" s="108"/>
      <c r="G10229" s="85"/>
      <c r="H10229" s="85"/>
      <c r="I10229" s="86"/>
      <c r="J10229" s="87"/>
      <c r="K10229" s="88"/>
      <c r="L10229" s="88"/>
      <c r="M10229" s="88"/>
      <c r="N10229" s="88"/>
      <c r="O10229" s="88"/>
      <c r="P10229" s="88"/>
      <c r="Q10229" s="88"/>
      <c r="R10229" s="88"/>
      <c r="S10229" s="88"/>
      <c r="T10229" s="88"/>
      <c r="U10229" s="88"/>
      <c r="V10229" s="88"/>
      <c r="W10229" s="88"/>
      <c r="X10229" s="88"/>
      <c r="Z10229" s="88"/>
      <c r="AA10229" s="85"/>
      <c r="AB10229" s="85"/>
      <c r="AC10229" s="85"/>
      <c r="AD10229"/>
      <c r="AE10229" s="85"/>
      <c r="AF10229" s="85"/>
      <c r="AG10229" s="85"/>
      <c r="AH10229" s="85"/>
      <c r="AI10229" s="85"/>
      <c r="AJ10229" s="85"/>
    </row>
    <row r="10230" spans="1:36" s="89" customFormat="1" x14ac:dyDescent="0.25">
      <c r="A10230" s="86"/>
      <c r="B10230" s="85"/>
      <c r="C10230" s="157"/>
      <c r="D10230" s="169"/>
      <c r="E10230" s="107"/>
      <c r="F10230" s="108"/>
      <c r="G10230" s="85"/>
      <c r="H10230" s="85"/>
      <c r="I10230" s="86"/>
      <c r="J10230" s="87"/>
      <c r="K10230" s="88"/>
      <c r="L10230" s="88"/>
      <c r="M10230" s="88"/>
      <c r="N10230" s="88"/>
      <c r="O10230" s="88"/>
      <c r="P10230" s="88"/>
      <c r="Q10230" s="88"/>
      <c r="R10230" s="88"/>
      <c r="S10230" s="88"/>
      <c r="T10230" s="88"/>
      <c r="U10230" s="88"/>
      <c r="V10230" s="88"/>
      <c r="W10230" s="88"/>
      <c r="X10230" s="88"/>
      <c r="Z10230" s="88"/>
      <c r="AA10230" s="85"/>
      <c r="AB10230" s="85"/>
      <c r="AC10230" s="85"/>
      <c r="AD10230"/>
      <c r="AE10230" s="85"/>
      <c r="AF10230" s="85"/>
      <c r="AG10230" s="85"/>
      <c r="AH10230" s="85"/>
      <c r="AI10230" s="85"/>
      <c r="AJ10230" s="85"/>
    </row>
    <row r="10231" spans="1:36" s="89" customFormat="1" x14ac:dyDescent="0.25">
      <c r="A10231" s="86"/>
      <c r="B10231" s="85"/>
      <c r="C10231" s="157"/>
      <c r="D10231" s="169"/>
      <c r="E10231" s="107"/>
      <c r="F10231" s="108"/>
      <c r="G10231" s="85"/>
      <c r="H10231" s="85"/>
      <c r="I10231" s="86"/>
      <c r="J10231" s="87"/>
      <c r="K10231" s="88"/>
      <c r="L10231" s="88"/>
      <c r="M10231" s="88"/>
      <c r="N10231" s="88"/>
      <c r="O10231" s="88"/>
      <c r="P10231" s="88"/>
      <c r="Q10231" s="88"/>
      <c r="R10231" s="88"/>
      <c r="S10231" s="88"/>
      <c r="T10231" s="88"/>
      <c r="U10231" s="88"/>
      <c r="V10231" s="88"/>
      <c r="W10231" s="88"/>
      <c r="X10231" s="88"/>
      <c r="Z10231" s="88"/>
      <c r="AA10231" s="85"/>
      <c r="AB10231" s="85"/>
      <c r="AC10231" s="85"/>
      <c r="AD10231"/>
      <c r="AE10231" s="85"/>
      <c r="AF10231" s="85"/>
      <c r="AG10231" s="85"/>
      <c r="AH10231" s="85"/>
      <c r="AI10231" s="85"/>
      <c r="AJ10231" s="85"/>
    </row>
    <row r="10232" spans="1:36" s="89" customFormat="1" x14ac:dyDescent="0.25">
      <c r="A10232" s="86"/>
      <c r="B10232" s="85"/>
      <c r="C10232" s="157"/>
      <c r="D10232" s="169"/>
      <c r="E10232" s="107"/>
      <c r="F10232" s="108"/>
      <c r="G10232" s="85"/>
      <c r="H10232" s="85"/>
      <c r="I10232" s="86"/>
      <c r="J10232" s="87"/>
      <c r="K10232" s="88"/>
      <c r="L10232" s="88"/>
      <c r="M10232" s="88"/>
      <c r="N10232" s="88"/>
      <c r="O10232" s="88"/>
      <c r="P10232" s="88"/>
      <c r="Q10232" s="88"/>
      <c r="R10232" s="88"/>
      <c r="S10232" s="88"/>
      <c r="T10232" s="88"/>
      <c r="U10232" s="88"/>
      <c r="V10232" s="88"/>
      <c r="W10232" s="88"/>
      <c r="X10232" s="88"/>
      <c r="Z10232" s="88"/>
      <c r="AA10232" s="85"/>
      <c r="AB10232" s="85"/>
      <c r="AC10232" s="85"/>
      <c r="AD10232"/>
      <c r="AE10232" s="85"/>
      <c r="AF10232" s="85"/>
      <c r="AG10232" s="85"/>
      <c r="AH10232" s="85"/>
      <c r="AI10232" s="85"/>
      <c r="AJ10232" s="85"/>
    </row>
    <row r="10233" spans="1:36" s="89" customFormat="1" x14ac:dyDescent="0.25">
      <c r="A10233" s="86"/>
      <c r="B10233" s="85"/>
      <c r="C10233" s="157"/>
      <c r="D10233" s="169"/>
      <c r="E10233" s="107"/>
      <c r="F10233" s="108"/>
      <c r="G10233" s="85"/>
      <c r="H10233" s="85"/>
      <c r="I10233" s="86"/>
      <c r="J10233" s="87"/>
      <c r="K10233" s="88"/>
      <c r="L10233" s="88"/>
      <c r="M10233" s="88"/>
      <c r="N10233" s="88"/>
      <c r="O10233" s="88"/>
      <c r="P10233" s="88"/>
      <c r="Q10233" s="88"/>
      <c r="R10233" s="88"/>
      <c r="S10233" s="88"/>
      <c r="T10233" s="88"/>
      <c r="U10233" s="88"/>
      <c r="V10233" s="88"/>
      <c r="W10233" s="88"/>
      <c r="X10233" s="88"/>
      <c r="Z10233" s="88"/>
      <c r="AA10233" s="85"/>
      <c r="AB10233" s="85"/>
      <c r="AC10233" s="85"/>
      <c r="AD10233"/>
      <c r="AE10233" s="85"/>
      <c r="AF10233" s="85"/>
      <c r="AG10233" s="85"/>
      <c r="AH10233" s="85"/>
      <c r="AI10233" s="85"/>
      <c r="AJ10233" s="85"/>
    </row>
    <row r="10234" spans="1:36" s="89" customFormat="1" x14ac:dyDescent="0.25">
      <c r="A10234" s="86"/>
      <c r="B10234" s="85"/>
      <c r="C10234" s="157"/>
      <c r="D10234" s="169"/>
      <c r="E10234" s="107"/>
      <c r="F10234" s="108"/>
      <c r="G10234" s="85"/>
      <c r="H10234" s="85"/>
      <c r="I10234" s="86"/>
      <c r="J10234" s="87"/>
      <c r="K10234" s="88"/>
      <c r="L10234" s="88"/>
      <c r="M10234" s="88"/>
      <c r="N10234" s="88"/>
      <c r="O10234" s="88"/>
      <c r="P10234" s="88"/>
      <c r="Q10234" s="88"/>
      <c r="R10234" s="88"/>
      <c r="S10234" s="88"/>
      <c r="T10234" s="88"/>
      <c r="U10234" s="88"/>
      <c r="V10234" s="88"/>
      <c r="W10234" s="88"/>
      <c r="X10234" s="88"/>
      <c r="Z10234" s="88"/>
      <c r="AA10234" s="85"/>
      <c r="AB10234" s="85"/>
      <c r="AC10234" s="85"/>
      <c r="AD10234"/>
      <c r="AE10234" s="85"/>
      <c r="AF10234" s="85"/>
      <c r="AG10234" s="85"/>
      <c r="AH10234" s="85"/>
      <c r="AI10234" s="85"/>
      <c r="AJ10234" s="85"/>
    </row>
    <row r="10235" spans="1:36" s="89" customFormat="1" x14ac:dyDescent="0.25">
      <c r="A10235" s="86"/>
      <c r="B10235" s="85"/>
      <c r="C10235" s="157"/>
      <c r="D10235" s="169"/>
      <c r="E10235" s="107"/>
      <c r="F10235" s="108"/>
      <c r="G10235" s="85"/>
      <c r="H10235" s="85"/>
      <c r="I10235" s="86"/>
      <c r="J10235" s="87"/>
      <c r="K10235" s="88"/>
      <c r="L10235" s="88"/>
      <c r="M10235" s="88"/>
      <c r="N10235" s="88"/>
      <c r="O10235" s="88"/>
      <c r="P10235" s="88"/>
      <c r="Q10235" s="88"/>
      <c r="R10235" s="88"/>
      <c r="S10235" s="88"/>
      <c r="T10235" s="88"/>
      <c r="U10235" s="88"/>
      <c r="V10235" s="88"/>
      <c r="W10235" s="88"/>
      <c r="X10235" s="88"/>
      <c r="Z10235" s="88"/>
      <c r="AA10235" s="85"/>
      <c r="AB10235" s="85"/>
      <c r="AC10235" s="85"/>
      <c r="AD10235"/>
      <c r="AE10235" s="85"/>
      <c r="AF10235" s="85"/>
      <c r="AG10235" s="85"/>
      <c r="AH10235" s="85"/>
      <c r="AI10235" s="85"/>
      <c r="AJ10235" s="85"/>
    </row>
    <row r="10236" spans="1:36" s="89" customFormat="1" x14ac:dyDescent="0.25">
      <c r="A10236" s="86"/>
      <c r="B10236" s="85"/>
      <c r="C10236" s="157"/>
      <c r="D10236" s="169"/>
      <c r="E10236" s="107"/>
      <c r="F10236" s="108"/>
      <c r="G10236" s="85"/>
      <c r="H10236" s="85"/>
      <c r="I10236" s="86"/>
      <c r="J10236" s="87"/>
      <c r="K10236" s="88"/>
      <c r="L10236" s="88"/>
      <c r="M10236" s="88"/>
      <c r="N10236" s="88"/>
      <c r="O10236" s="88"/>
      <c r="P10236" s="88"/>
      <c r="Q10236" s="88"/>
      <c r="R10236" s="88"/>
      <c r="S10236" s="88"/>
      <c r="T10236" s="88"/>
      <c r="U10236" s="88"/>
      <c r="V10236" s="88"/>
      <c r="W10236" s="88"/>
      <c r="X10236" s="88"/>
      <c r="Z10236" s="88"/>
      <c r="AA10236" s="85"/>
      <c r="AB10236" s="85"/>
      <c r="AC10236" s="85"/>
      <c r="AD10236"/>
      <c r="AE10236" s="85"/>
      <c r="AF10236" s="85"/>
      <c r="AG10236" s="85"/>
      <c r="AH10236" s="85"/>
      <c r="AI10236" s="85"/>
      <c r="AJ10236" s="85"/>
    </row>
    <row r="10237" spans="1:36" s="89" customFormat="1" x14ac:dyDescent="0.25">
      <c r="A10237" s="86"/>
      <c r="B10237" s="85"/>
      <c r="C10237" s="157"/>
      <c r="D10237" s="169"/>
      <c r="E10237" s="107"/>
      <c r="F10237" s="108"/>
      <c r="G10237" s="85"/>
      <c r="H10237" s="85"/>
      <c r="I10237" s="86"/>
      <c r="J10237" s="87"/>
      <c r="K10237" s="88"/>
      <c r="L10237" s="88"/>
      <c r="M10237" s="88"/>
      <c r="N10237" s="88"/>
      <c r="O10237" s="88"/>
      <c r="P10237" s="88"/>
      <c r="Q10237" s="88"/>
      <c r="R10237" s="88"/>
      <c r="S10237" s="88"/>
      <c r="T10237" s="88"/>
      <c r="U10237" s="88"/>
      <c r="V10237" s="88"/>
      <c r="W10237" s="88"/>
      <c r="X10237" s="88"/>
      <c r="Z10237" s="88"/>
      <c r="AA10237" s="85"/>
      <c r="AB10237" s="85"/>
      <c r="AC10237" s="85"/>
      <c r="AD10237"/>
      <c r="AE10237" s="85"/>
      <c r="AF10237" s="85"/>
      <c r="AG10237" s="85"/>
      <c r="AH10237" s="85"/>
      <c r="AI10237" s="85"/>
      <c r="AJ10237" s="85"/>
    </row>
    <row r="10238" spans="1:36" s="89" customFormat="1" x14ac:dyDescent="0.25">
      <c r="A10238" s="86"/>
      <c r="B10238" s="85"/>
      <c r="C10238" s="157"/>
      <c r="D10238" s="169"/>
      <c r="E10238" s="107"/>
      <c r="F10238" s="108"/>
      <c r="G10238" s="85"/>
      <c r="H10238" s="85"/>
      <c r="I10238" s="86"/>
      <c r="J10238" s="87"/>
      <c r="K10238" s="88"/>
      <c r="L10238" s="88"/>
      <c r="M10238" s="88"/>
      <c r="N10238" s="88"/>
      <c r="O10238" s="88"/>
      <c r="P10238" s="88"/>
      <c r="Q10238" s="88"/>
      <c r="R10238" s="88"/>
      <c r="S10238" s="88"/>
      <c r="T10238" s="88"/>
      <c r="U10238" s="88"/>
      <c r="V10238" s="88"/>
      <c r="W10238" s="88"/>
      <c r="X10238" s="88"/>
      <c r="Z10238" s="88"/>
      <c r="AA10238" s="85"/>
      <c r="AB10238" s="85"/>
      <c r="AC10238" s="85"/>
      <c r="AD10238"/>
      <c r="AE10238" s="85"/>
      <c r="AF10238" s="85"/>
      <c r="AG10238" s="85"/>
      <c r="AH10238" s="85"/>
      <c r="AI10238" s="85"/>
      <c r="AJ10238" s="85"/>
    </row>
    <row r="10239" spans="1:36" s="89" customFormat="1" x14ac:dyDescent="0.25">
      <c r="A10239" s="86"/>
      <c r="B10239" s="85"/>
      <c r="C10239" s="157"/>
      <c r="D10239" s="169"/>
      <c r="E10239" s="107"/>
      <c r="F10239" s="108"/>
      <c r="G10239" s="85"/>
      <c r="H10239" s="85"/>
      <c r="I10239" s="86"/>
      <c r="J10239" s="87"/>
      <c r="K10239" s="88"/>
      <c r="L10239" s="88"/>
      <c r="M10239" s="88"/>
      <c r="N10239" s="88"/>
      <c r="O10239" s="88"/>
      <c r="P10239" s="88"/>
      <c r="Q10239" s="88"/>
      <c r="R10239" s="88"/>
      <c r="S10239" s="88"/>
      <c r="T10239" s="88"/>
      <c r="U10239" s="88"/>
      <c r="V10239" s="88"/>
      <c r="W10239" s="88"/>
      <c r="X10239" s="88"/>
      <c r="Z10239" s="88"/>
      <c r="AA10239" s="85"/>
      <c r="AB10239" s="85"/>
      <c r="AC10239" s="85"/>
      <c r="AD10239"/>
      <c r="AE10239" s="85"/>
      <c r="AF10239" s="85"/>
      <c r="AG10239" s="85"/>
      <c r="AH10239" s="85"/>
      <c r="AI10239" s="85"/>
      <c r="AJ10239" s="85"/>
    </row>
    <row r="10240" spans="1:36" s="89" customFormat="1" x14ac:dyDescent="0.25">
      <c r="A10240" s="86"/>
      <c r="B10240" s="85"/>
      <c r="C10240" s="157"/>
      <c r="D10240" s="169"/>
      <c r="E10240" s="107"/>
      <c r="F10240" s="108"/>
      <c r="G10240" s="85"/>
      <c r="H10240" s="85"/>
      <c r="I10240" s="86"/>
      <c r="J10240" s="87"/>
      <c r="K10240" s="88"/>
      <c r="L10240" s="88"/>
      <c r="M10240" s="88"/>
      <c r="N10240" s="88"/>
      <c r="O10240" s="88"/>
      <c r="P10240" s="88"/>
      <c r="Q10240" s="88"/>
      <c r="R10240" s="88"/>
      <c r="S10240" s="88"/>
      <c r="T10240" s="88"/>
      <c r="U10240" s="88"/>
      <c r="V10240" s="88"/>
      <c r="W10240" s="88"/>
      <c r="X10240" s="88"/>
      <c r="Z10240" s="88"/>
      <c r="AA10240" s="85"/>
      <c r="AB10240" s="85"/>
      <c r="AC10240" s="85"/>
      <c r="AD10240"/>
      <c r="AE10240" s="85"/>
      <c r="AF10240" s="85"/>
      <c r="AG10240" s="85"/>
      <c r="AH10240" s="85"/>
      <c r="AI10240" s="85"/>
      <c r="AJ10240" s="85"/>
    </row>
    <row r="10241" spans="1:36" s="89" customFormat="1" x14ac:dyDescent="0.25">
      <c r="A10241" s="86"/>
      <c r="B10241" s="85"/>
      <c r="C10241" s="157"/>
      <c r="D10241" s="169"/>
      <c r="E10241" s="107"/>
      <c r="F10241" s="108"/>
      <c r="G10241" s="85"/>
      <c r="H10241" s="85"/>
      <c r="I10241" s="86"/>
      <c r="J10241" s="87"/>
      <c r="K10241" s="88"/>
      <c r="L10241" s="88"/>
      <c r="M10241" s="88"/>
      <c r="N10241" s="88"/>
      <c r="O10241" s="88"/>
      <c r="P10241" s="88"/>
      <c r="Q10241" s="88"/>
      <c r="R10241" s="88"/>
      <c r="S10241" s="88"/>
      <c r="T10241" s="88"/>
      <c r="U10241" s="88"/>
      <c r="V10241" s="88"/>
      <c r="W10241" s="88"/>
      <c r="X10241" s="88"/>
      <c r="Z10241" s="88"/>
      <c r="AA10241" s="85"/>
      <c r="AB10241" s="85"/>
      <c r="AC10241" s="85"/>
      <c r="AD10241"/>
      <c r="AE10241" s="85"/>
      <c r="AF10241" s="85"/>
      <c r="AG10241" s="85"/>
      <c r="AH10241" s="85"/>
      <c r="AI10241" s="85"/>
      <c r="AJ10241" s="85"/>
    </row>
    <row r="10242" spans="1:36" s="89" customFormat="1" x14ac:dyDescent="0.25">
      <c r="A10242" s="86"/>
      <c r="B10242" s="85"/>
      <c r="C10242" s="157"/>
      <c r="D10242" s="169"/>
      <c r="E10242" s="107"/>
      <c r="F10242" s="108"/>
      <c r="G10242" s="85"/>
      <c r="H10242" s="85"/>
      <c r="I10242" s="86"/>
      <c r="J10242" s="87"/>
      <c r="K10242" s="88"/>
      <c r="L10242" s="88"/>
      <c r="M10242" s="88"/>
      <c r="N10242" s="88"/>
      <c r="O10242" s="88"/>
      <c r="P10242" s="88"/>
      <c r="Q10242" s="88"/>
      <c r="R10242" s="88"/>
      <c r="S10242" s="88"/>
      <c r="T10242" s="88"/>
      <c r="U10242" s="88"/>
      <c r="V10242" s="88"/>
      <c r="W10242" s="88"/>
      <c r="X10242" s="88"/>
      <c r="Z10242" s="88"/>
      <c r="AA10242" s="85"/>
      <c r="AB10242" s="85"/>
      <c r="AC10242" s="85"/>
      <c r="AD10242"/>
      <c r="AE10242" s="85"/>
      <c r="AF10242" s="85"/>
      <c r="AG10242" s="85"/>
      <c r="AH10242" s="85"/>
      <c r="AI10242" s="85"/>
      <c r="AJ10242" s="85"/>
    </row>
    <row r="10243" spans="1:36" s="89" customFormat="1" x14ac:dyDescent="0.25">
      <c r="A10243" s="86"/>
      <c r="B10243" s="85"/>
      <c r="C10243" s="157"/>
      <c r="D10243" s="169"/>
      <c r="E10243" s="107"/>
      <c r="F10243" s="108"/>
      <c r="G10243" s="85"/>
      <c r="H10243" s="85"/>
      <c r="I10243" s="86"/>
      <c r="J10243" s="87"/>
      <c r="K10243" s="88"/>
      <c r="L10243" s="88"/>
      <c r="M10243" s="88"/>
      <c r="N10243" s="88"/>
      <c r="O10243" s="88"/>
      <c r="P10243" s="88"/>
      <c r="Q10243" s="88"/>
      <c r="R10243" s="88"/>
      <c r="S10243" s="88"/>
      <c r="T10243" s="88"/>
      <c r="U10243" s="88"/>
      <c r="V10243" s="88"/>
      <c r="W10243" s="88"/>
      <c r="X10243" s="88"/>
      <c r="Z10243" s="88"/>
      <c r="AA10243" s="85"/>
      <c r="AB10243" s="85"/>
      <c r="AC10243" s="85"/>
      <c r="AD10243"/>
      <c r="AE10243" s="85"/>
      <c r="AF10243" s="85"/>
      <c r="AG10243" s="85"/>
      <c r="AH10243" s="85"/>
      <c r="AI10243" s="85"/>
      <c r="AJ10243" s="85"/>
    </row>
    <row r="10244" spans="1:36" s="89" customFormat="1" x14ac:dyDescent="0.25">
      <c r="A10244" s="86"/>
      <c r="B10244" s="85"/>
      <c r="C10244" s="157"/>
      <c r="D10244" s="169"/>
      <c r="E10244" s="107"/>
      <c r="F10244" s="108"/>
      <c r="G10244" s="85"/>
      <c r="H10244" s="85"/>
      <c r="I10244" s="86"/>
      <c r="J10244" s="87"/>
      <c r="K10244" s="88"/>
      <c r="L10244" s="88"/>
      <c r="M10244" s="88"/>
      <c r="N10244" s="88"/>
      <c r="O10244" s="88"/>
      <c r="P10244" s="88"/>
      <c r="Q10244" s="88"/>
      <c r="R10244" s="88"/>
      <c r="S10244" s="88"/>
      <c r="T10244" s="88"/>
      <c r="U10244" s="88"/>
      <c r="V10244" s="88"/>
      <c r="W10244" s="88"/>
      <c r="X10244" s="88"/>
      <c r="Z10244" s="88"/>
      <c r="AA10244" s="85"/>
      <c r="AB10244" s="85"/>
      <c r="AC10244" s="85"/>
      <c r="AD10244"/>
      <c r="AE10244" s="85"/>
      <c r="AF10244" s="85"/>
      <c r="AG10244" s="85"/>
      <c r="AH10244" s="85"/>
      <c r="AI10244" s="85"/>
      <c r="AJ10244" s="85"/>
    </row>
    <row r="10245" spans="1:36" s="89" customFormat="1" x14ac:dyDescent="0.25">
      <c r="A10245" s="86"/>
      <c r="B10245" s="85"/>
      <c r="C10245" s="157"/>
      <c r="D10245" s="169"/>
      <c r="E10245" s="107"/>
      <c r="F10245" s="108"/>
      <c r="G10245" s="85"/>
      <c r="H10245" s="85"/>
      <c r="I10245" s="86"/>
      <c r="J10245" s="87"/>
      <c r="K10245" s="88"/>
      <c r="L10245" s="88"/>
      <c r="M10245" s="88"/>
      <c r="N10245" s="88"/>
      <c r="O10245" s="88"/>
      <c r="P10245" s="88"/>
      <c r="Q10245" s="88"/>
      <c r="R10245" s="88"/>
      <c r="S10245" s="88"/>
      <c r="T10245" s="88"/>
      <c r="U10245" s="88"/>
      <c r="V10245" s="88"/>
      <c r="W10245" s="88"/>
      <c r="X10245" s="88"/>
      <c r="Z10245" s="88"/>
      <c r="AA10245" s="85"/>
      <c r="AB10245" s="85"/>
      <c r="AC10245" s="85"/>
      <c r="AD10245"/>
      <c r="AE10245" s="85"/>
      <c r="AF10245" s="85"/>
      <c r="AG10245" s="85"/>
      <c r="AH10245" s="85"/>
      <c r="AI10245" s="85"/>
      <c r="AJ10245" s="85"/>
    </row>
    <row r="10246" spans="1:36" s="89" customFormat="1" x14ac:dyDescent="0.25">
      <c r="A10246" s="86"/>
      <c r="B10246" s="85"/>
      <c r="C10246" s="157"/>
      <c r="D10246" s="169"/>
      <c r="E10246" s="107"/>
      <c r="F10246" s="108"/>
      <c r="G10246" s="85"/>
      <c r="H10246" s="85"/>
      <c r="I10246" s="86"/>
      <c r="J10246" s="87"/>
      <c r="K10246" s="88"/>
      <c r="L10246" s="88"/>
      <c r="M10246" s="88"/>
      <c r="N10246" s="88"/>
      <c r="O10246" s="88"/>
      <c r="P10246" s="88"/>
      <c r="Q10246" s="88"/>
      <c r="R10246" s="88"/>
      <c r="S10246" s="88"/>
      <c r="T10246" s="88"/>
      <c r="U10246" s="88"/>
      <c r="V10246" s="88"/>
      <c r="W10246" s="88"/>
      <c r="X10246" s="88"/>
      <c r="Z10246" s="88"/>
      <c r="AA10246" s="85"/>
      <c r="AB10246" s="85"/>
      <c r="AC10246" s="85"/>
      <c r="AD10246"/>
      <c r="AE10246" s="85"/>
      <c r="AF10246" s="85"/>
      <c r="AG10246" s="85"/>
      <c r="AH10246" s="85"/>
      <c r="AI10246" s="85"/>
      <c r="AJ10246" s="85"/>
    </row>
    <row r="10247" spans="1:36" s="89" customFormat="1" x14ac:dyDescent="0.25">
      <c r="A10247" s="86"/>
      <c r="B10247" s="85"/>
      <c r="C10247" s="157"/>
      <c r="D10247" s="169"/>
      <c r="E10247" s="107"/>
      <c r="F10247" s="108"/>
      <c r="G10247" s="85"/>
      <c r="H10247" s="85"/>
      <c r="I10247" s="86"/>
      <c r="J10247" s="87"/>
      <c r="K10247" s="88"/>
      <c r="L10247" s="88"/>
      <c r="M10247" s="88"/>
      <c r="N10247" s="88"/>
      <c r="O10247" s="88"/>
      <c r="P10247" s="88"/>
      <c r="Q10247" s="88"/>
      <c r="R10247" s="88"/>
      <c r="S10247" s="88"/>
      <c r="T10247" s="88"/>
      <c r="U10247" s="88"/>
      <c r="V10247" s="88"/>
      <c r="W10247" s="88"/>
      <c r="X10247" s="88"/>
      <c r="Z10247" s="88"/>
      <c r="AA10247" s="85"/>
      <c r="AB10247" s="85"/>
      <c r="AC10247" s="85"/>
      <c r="AD10247"/>
      <c r="AE10247" s="85"/>
      <c r="AF10247" s="85"/>
      <c r="AG10247" s="85"/>
      <c r="AH10247" s="85"/>
      <c r="AI10247" s="85"/>
      <c r="AJ10247" s="85"/>
    </row>
    <row r="10248" spans="1:36" s="89" customFormat="1" x14ac:dyDescent="0.25">
      <c r="A10248" s="86"/>
      <c r="B10248" s="85"/>
      <c r="C10248" s="157"/>
      <c r="D10248" s="169"/>
      <c r="E10248" s="107"/>
      <c r="F10248" s="108"/>
      <c r="G10248" s="85"/>
      <c r="H10248" s="85"/>
      <c r="I10248" s="86"/>
      <c r="J10248" s="87"/>
      <c r="K10248" s="88"/>
      <c r="L10248" s="88"/>
      <c r="M10248" s="88"/>
      <c r="N10248" s="88"/>
      <c r="O10248" s="88"/>
      <c r="P10248" s="88"/>
      <c r="Q10248" s="88"/>
      <c r="R10248" s="88"/>
      <c r="S10248" s="88"/>
      <c r="T10248" s="88"/>
      <c r="U10248" s="88"/>
      <c r="V10248" s="88"/>
      <c r="W10248" s="88"/>
      <c r="X10248" s="88"/>
      <c r="Z10248" s="88"/>
      <c r="AA10248" s="85"/>
      <c r="AB10248" s="85"/>
      <c r="AC10248" s="85"/>
      <c r="AD10248"/>
      <c r="AE10248" s="85"/>
      <c r="AF10248" s="85"/>
      <c r="AG10248" s="85"/>
      <c r="AH10248" s="85"/>
      <c r="AI10248" s="85"/>
      <c r="AJ10248" s="85"/>
    </row>
    <row r="10249" spans="1:36" s="89" customFormat="1" x14ac:dyDescent="0.25">
      <c r="A10249" s="86"/>
      <c r="B10249" s="85"/>
      <c r="C10249" s="157"/>
      <c r="D10249" s="169"/>
      <c r="E10249" s="107"/>
      <c r="F10249" s="108"/>
      <c r="G10249" s="85"/>
      <c r="H10249" s="85"/>
      <c r="I10249" s="86"/>
      <c r="J10249" s="87"/>
      <c r="K10249" s="88"/>
      <c r="L10249" s="88"/>
      <c r="M10249" s="88"/>
      <c r="N10249" s="88"/>
      <c r="O10249" s="88"/>
      <c r="P10249" s="88"/>
      <c r="Q10249" s="88"/>
      <c r="R10249" s="88"/>
      <c r="S10249" s="88"/>
      <c r="T10249" s="88"/>
      <c r="U10249" s="88"/>
      <c r="V10249" s="88"/>
      <c r="W10249" s="88"/>
      <c r="X10249" s="88"/>
      <c r="Z10249" s="88"/>
      <c r="AA10249" s="85"/>
      <c r="AB10249" s="85"/>
      <c r="AC10249" s="85"/>
      <c r="AD10249"/>
      <c r="AE10249" s="85"/>
      <c r="AF10249" s="85"/>
      <c r="AG10249" s="85"/>
      <c r="AH10249" s="85"/>
      <c r="AI10249" s="85"/>
      <c r="AJ10249" s="85"/>
    </row>
    <row r="10250" spans="1:36" s="89" customFormat="1" x14ac:dyDescent="0.25">
      <c r="A10250" s="86"/>
      <c r="B10250" s="85"/>
      <c r="C10250" s="157"/>
      <c r="D10250" s="169"/>
      <c r="E10250" s="107"/>
      <c r="F10250" s="108"/>
      <c r="G10250" s="85"/>
      <c r="H10250" s="85"/>
      <c r="I10250" s="86"/>
      <c r="J10250" s="87"/>
      <c r="K10250" s="88"/>
      <c r="L10250" s="88"/>
      <c r="M10250" s="88"/>
      <c r="N10250" s="88"/>
      <c r="O10250" s="88"/>
      <c r="P10250" s="88"/>
      <c r="Q10250" s="88"/>
      <c r="R10250" s="88"/>
      <c r="S10250" s="88"/>
      <c r="T10250" s="88"/>
      <c r="U10250" s="88"/>
      <c r="V10250" s="88"/>
      <c r="W10250" s="88"/>
      <c r="X10250" s="88"/>
      <c r="Z10250" s="88"/>
      <c r="AA10250" s="85"/>
      <c r="AB10250" s="85"/>
      <c r="AC10250" s="85"/>
      <c r="AD10250"/>
      <c r="AE10250" s="85"/>
      <c r="AF10250" s="85"/>
      <c r="AG10250" s="85"/>
      <c r="AH10250" s="85"/>
      <c r="AI10250" s="85"/>
      <c r="AJ10250" s="85"/>
    </row>
    <row r="10251" spans="1:36" s="89" customFormat="1" x14ac:dyDescent="0.25">
      <c r="A10251" s="86"/>
      <c r="B10251" s="85"/>
      <c r="C10251" s="157"/>
      <c r="D10251" s="169"/>
      <c r="E10251" s="107"/>
      <c r="F10251" s="108"/>
      <c r="G10251" s="85"/>
      <c r="H10251" s="85"/>
      <c r="I10251" s="86"/>
      <c r="J10251" s="87"/>
      <c r="K10251" s="88"/>
      <c r="L10251" s="88"/>
      <c r="M10251" s="88"/>
      <c r="N10251" s="88"/>
      <c r="O10251" s="88"/>
      <c r="P10251" s="88"/>
      <c r="Q10251" s="88"/>
      <c r="R10251" s="88"/>
      <c r="S10251" s="88"/>
      <c r="T10251" s="88"/>
      <c r="U10251" s="88"/>
      <c r="V10251" s="88"/>
      <c r="W10251" s="88"/>
      <c r="X10251" s="88"/>
      <c r="Z10251" s="88"/>
      <c r="AA10251" s="85"/>
      <c r="AB10251" s="85"/>
      <c r="AC10251" s="85"/>
      <c r="AD10251"/>
      <c r="AE10251" s="85"/>
      <c r="AF10251" s="85"/>
      <c r="AG10251" s="85"/>
      <c r="AH10251" s="85"/>
      <c r="AI10251" s="85"/>
      <c r="AJ10251" s="85"/>
    </row>
    <row r="10252" spans="1:36" s="89" customFormat="1" x14ac:dyDescent="0.25">
      <c r="A10252" s="86"/>
      <c r="B10252" s="85"/>
      <c r="C10252" s="157"/>
      <c r="D10252" s="169"/>
      <c r="E10252" s="107"/>
      <c r="F10252" s="108"/>
      <c r="G10252" s="85"/>
      <c r="H10252" s="85"/>
      <c r="I10252" s="86"/>
      <c r="J10252" s="87"/>
      <c r="K10252" s="88"/>
      <c r="L10252" s="88"/>
      <c r="M10252" s="88"/>
      <c r="N10252" s="88"/>
      <c r="O10252" s="88"/>
      <c r="P10252" s="88"/>
      <c r="Q10252" s="88"/>
      <c r="R10252" s="88"/>
      <c r="S10252" s="88"/>
      <c r="T10252" s="88"/>
      <c r="U10252" s="88"/>
      <c r="V10252" s="88"/>
      <c r="W10252" s="88"/>
      <c r="X10252" s="88"/>
      <c r="Z10252" s="88"/>
      <c r="AA10252" s="85"/>
      <c r="AB10252" s="85"/>
      <c r="AC10252" s="85"/>
      <c r="AD10252"/>
      <c r="AE10252" s="85"/>
      <c r="AF10252" s="85"/>
      <c r="AG10252" s="85"/>
      <c r="AH10252" s="85"/>
      <c r="AI10252" s="85"/>
      <c r="AJ10252" s="85"/>
    </row>
    <row r="10253" spans="1:36" s="89" customFormat="1" x14ac:dyDescent="0.25">
      <c r="A10253" s="86"/>
      <c r="B10253" s="85"/>
      <c r="C10253" s="157"/>
      <c r="D10253" s="169"/>
      <c r="E10253" s="107"/>
      <c r="F10253" s="108"/>
      <c r="G10253" s="85"/>
      <c r="H10253" s="85"/>
      <c r="I10253" s="86"/>
      <c r="J10253" s="87"/>
      <c r="K10253" s="88"/>
      <c r="L10253" s="88"/>
      <c r="M10253" s="88"/>
      <c r="N10253" s="88"/>
      <c r="O10253" s="88"/>
      <c r="P10253" s="88"/>
      <c r="Q10253" s="88"/>
      <c r="R10253" s="88"/>
      <c r="S10253" s="88"/>
      <c r="T10253" s="88"/>
      <c r="U10253" s="88"/>
      <c r="V10253" s="88"/>
      <c r="W10253" s="88"/>
      <c r="X10253" s="88"/>
      <c r="Z10253" s="88"/>
      <c r="AA10253" s="85"/>
      <c r="AB10253" s="85"/>
      <c r="AC10253" s="85"/>
      <c r="AD10253"/>
      <c r="AE10253" s="85"/>
      <c r="AF10253" s="85"/>
      <c r="AG10253" s="85"/>
      <c r="AH10253" s="85"/>
      <c r="AI10253" s="85"/>
      <c r="AJ10253" s="85"/>
    </row>
    <row r="10254" spans="1:36" s="89" customFormat="1" x14ac:dyDescent="0.25">
      <c r="A10254" s="86"/>
      <c r="B10254" s="85"/>
      <c r="C10254" s="157"/>
      <c r="D10254" s="169"/>
      <c r="E10254" s="107"/>
      <c r="F10254" s="108"/>
      <c r="G10254" s="85"/>
      <c r="H10254" s="85"/>
      <c r="I10254" s="86"/>
      <c r="J10254" s="87"/>
      <c r="K10254" s="88"/>
      <c r="L10254" s="88"/>
      <c r="M10254" s="88"/>
      <c r="N10254" s="88"/>
      <c r="O10254" s="88"/>
      <c r="P10254" s="88"/>
      <c r="Q10254" s="88"/>
      <c r="R10254" s="88"/>
      <c r="S10254" s="88"/>
      <c r="T10254" s="88"/>
      <c r="U10254" s="88"/>
      <c r="V10254" s="88"/>
      <c r="W10254" s="88"/>
      <c r="X10254" s="88"/>
      <c r="Z10254" s="88"/>
      <c r="AA10254" s="85"/>
      <c r="AB10254" s="85"/>
      <c r="AC10254" s="85"/>
      <c r="AD10254"/>
      <c r="AE10254" s="85"/>
      <c r="AF10254" s="85"/>
      <c r="AG10254" s="85"/>
      <c r="AH10254" s="85"/>
      <c r="AI10254" s="85"/>
      <c r="AJ10254" s="85"/>
    </row>
    <row r="10255" spans="1:36" s="89" customFormat="1" x14ac:dyDescent="0.25">
      <c r="A10255" s="86"/>
      <c r="B10255" s="85"/>
      <c r="C10255" s="157"/>
      <c r="D10255" s="169"/>
      <c r="E10255" s="107"/>
      <c r="F10255" s="108"/>
      <c r="G10255" s="85"/>
      <c r="H10255" s="85"/>
      <c r="I10255" s="86"/>
      <c r="J10255" s="87"/>
      <c r="K10255" s="88"/>
      <c r="L10255" s="88"/>
      <c r="M10255" s="88"/>
      <c r="N10255" s="88"/>
      <c r="O10255" s="88"/>
      <c r="P10255" s="88"/>
      <c r="Q10255" s="88"/>
      <c r="R10255" s="88"/>
      <c r="S10255" s="88"/>
      <c r="T10255" s="88"/>
      <c r="U10255" s="88"/>
      <c r="V10255" s="88"/>
      <c r="W10255" s="88"/>
      <c r="X10255" s="88"/>
      <c r="Z10255" s="88"/>
      <c r="AA10255" s="85"/>
      <c r="AB10255" s="85"/>
      <c r="AC10255" s="85"/>
      <c r="AD10255"/>
      <c r="AE10255" s="85"/>
      <c r="AF10255" s="85"/>
      <c r="AG10255" s="85"/>
      <c r="AH10255" s="85"/>
      <c r="AI10255" s="85"/>
      <c r="AJ10255" s="85"/>
    </row>
    <row r="10256" spans="1:36" s="89" customFormat="1" x14ac:dyDescent="0.25">
      <c r="A10256" s="86"/>
      <c r="B10256" s="85"/>
      <c r="C10256" s="157"/>
      <c r="D10256" s="169"/>
      <c r="E10256" s="107"/>
      <c r="F10256" s="108"/>
      <c r="G10256" s="85"/>
      <c r="H10256" s="85"/>
      <c r="I10256" s="86"/>
      <c r="J10256" s="87"/>
      <c r="K10256" s="88"/>
      <c r="L10256" s="88"/>
      <c r="M10256" s="88"/>
      <c r="N10256" s="88"/>
      <c r="O10256" s="88"/>
      <c r="P10256" s="88"/>
      <c r="Q10256" s="88"/>
      <c r="R10256" s="88"/>
      <c r="S10256" s="88"/>
      <c r="T10256" s="88"/>
      <c r="U10256" s="88"/>
      <c r="V10256" s="88"/>
      <c r="W10256" s="88"/>
      <c r="X10256" s="88"/>
      <c r="Z10256" s="88"/>
      <c r="AA10256" s="85"/>
      <c r="AB10256" s="85"/>
      <c r="AC10256" s="85"/>
      <c r="AD10256"/>
      <c r="AE10256" s="85"/>
      <c r="AF10256" s="85"/>
      <c r="AG10256" s="85"/>
      <c r="AH10256" s="85"/>
      <c r="AI10256" s="85"/>
      <c r="AJ10256" s="85"/>
    </row>
    <row r="10257" spans="1:36" s="89" customFormat="1" x14ac:dyDescent="0.25">
      <c r="A10257" s="86"/>
      <c r="B10257" s="85"/>
      <c r="C10257" s="157"/>
      <c r="D10257" s="169"/>
      <c r="E10257" s="107"/>
      <c r="F10257" s="108"/>
      <c r="G10257" s="85"/>
      <c r="H10257" s="85"/>
      <c r="I10257" s="86"/>
      <c r="J10257" s="87"/>
      <c r="K10257" s="88"/>
      <c r="L10257" s="88"/>
      <c r="M10257" s="88"/>
      <c r="N10257" s="88"/>
      <c r="O10257" s="88"/>
      <c r="P10257" s="88"/>
      <c r="Q10257" s="88"/>
      <c r="R10257" s="88"/>
      <c r="S10257" s="88"/>
      <c r="T10257" s="88"/>
      <c r="U10257" s="88"/>
      <c r="V10257" s="88"/>
      <c r="W10257" s="88"/>
      <c r="X10257" s="88"/>
      <c r="Z10257" s="88"/>
      <c r="AA10257" s="85"/>
      <c r="AB10257" s="85"/>
      <c r="AC10257" s="85"/>
      <c r="AD10257"/>
      <c r="AE10257" s="85"/>
      <c r="AF10257" s="85"/>
      <c r="AG10257" s="85"/>
      <c r="AH10257" s="85"/>
      <c r="AI10257" s="85"/>
      <c r="AJ10257" s="85"/>
    </row>
    <row r="10258" spans="1:36" s="89" customFormat="1" x14ac:dyDescent="0.25">
      <c r="A10258" s="86"/>
      <c r="B10258" s="85"/>
      <c r="C10258" s="157"/>
      <c r="D10258" s="169"/>
      <c r="E10258" s="107"/>
      <c r="F10258" s="108"/>
      <c r="G10258" s="85"/>
      <c r="H10258" s="85"/>
      <c r="I10258" s="86"/>
      <c r="J10258" s="87"/>
      <c r="K10258" s="88"/>
      <c r="L10258" s="88"/>
      <c r="M10258" s="88"/>
      <c r="N10258" s="88"/>
      <c r="O10258" s="88"/>
      <c r="P10258" s="88"/>
      <c r="Q10258" s="88"/>
      <c r="R10258" s="88"/>
      <c r="S10258" s="88"/>
      <c r="T10258" s="88"/>
      <c r="U10258" s="88"/>
      <c r="V10258" s="88"/>
      <c r="W10258" s="88"/>
      <c r="X10258" s="88"/>
      <c r="Z10258" s="88"/>
      <c r="AA10258" s="85"/>
      <c r="AB10258" s="85"/>
      <c r="AC10258" s="85"/>
      <c r="AD10258"/>
      <c r="AE10258" s="85"/>
      <c r="AF10258" s="85"/>
      <c r="AG10258" s="85"/>
      <c r="AH10258" s="85"/>
      <c r="AI10258" s="85"/>
      <c r="AJ10258" s="85"/>
    </row>
    <row r="10259" spans="1:36" s="89" customFormat="1" x14ac:dyDescent="0.25">
      <c r="A10259" s="86"/>
      <c r="B10259" s="85"/>
      <c r="C10259" s="157"/>
      <c r="D10259" s="169"/>
      <c r="E10259" s="107"/>
      <c r="F10259" s="108"/>
      <c r="G10259" s="85"/>
      <c r="H10259" s="85"/>
      <c r="I10259" s="86"/>
      <c r="J10259" s="87"/>
      <c r="K10259" s="88"/>
      <c r="L10259" s="88"/>
      <c r="M10259" s="88"/>
      <c r="N10259" s="88"/>
      <c r="O10259" s="88"/>
      <c r="P10259" s="88"/>
      <c r="Q10259" s="88"/>
      <c r="R10259" s="88"/>
      <c r="S10259" s="88"/>
      <c r="T10259" s="88"/>
      <c r="U10259" s="88"/>
      <c r="V10259" s="88"/>
      <c r="W10259" s="88"/>
      <c r="X10259" s="88"/>
      <c r="Z10259" s="88"/>
      <c r="AA10259" s="85"/>
      <c r="AB10259" s="85"/>
      <c r="AC10259" s="85"/>
      <c r="AD10259"/>
      <c r="AE10259" s="85"/>
      <c r="AF10259" s="85"/>
      <c r="AG10259" s="85"/>
      <c r="AH10259" s="85"/>
      <c r="AI10259" s="85"/>
      <c r="AJ10259" s="85"/>
    </row>
    <row r="10260" spans="1:36" s="89" customFormat="1" x14ac:dyDescent="0.25">
      <c r="A10260" s="86"/>
      <c r="B10260" s="85"/>
      <c r="C10260" s="157"/>
      <c r="D10260" s="169"/>
      <c r="E10260" s="107"/>
      <c r="F10260" s="108"/>
      <c r="G10260" s="85"/>
      <c r="H10260" s="85"/>
      <c r="I10260" s="86"/>
      <c r="J10260" s="87"/>
      <c r="K10260" s="88"/>
      <c r="L10260" s="88"/>
      <c r="M10260" s="88"/>
      <c r="N10260" s="88"/>
      <c r="O10260" s="88"/>
      <c r="P10260" s="88"/>
      <c r="Q10260" s="88"/>
      <c r="R10260" s="88"/>
      <c r="S10260" s="88"/>
      <c r="T10260" s="88"/>
      <c r="U10260" s="88"/>
      <c r="V10260" s="88"/>
      <c r="W10260" s="88"/>
      <c r="X10260" s="88"/>
      <c r="Z10260" s="88"/>
      <c r="AA10260" s="85"/>
      <c r="AB10260" s="85"/>
      <c r="AC10260" s="85"/>
      <c r="AD10260"/>
      <c r="AE10260" s="85"/>
      <c r="AF10260" s="85"/>
      <c r="AG10260" s="85"/>
      <c r="AH10260" s="85"/>
      <c r="AI10260" s="85"/>
      <c r="AJ10260" s="85"/>
    </row>
    <row r="10261" spans="1:36" s="89" customFormat="1" x14ac:dyDescent="0.25">
      <c r="A10261" s="86"/>
      <c r="B10261" s="85"/>
      <c r="C10261" s="157"/>
      <c r="D10261" s="169"/>
      <c r="E10261" s="107"/>
      <c r="F10261" s="108"/>
      <c r="G10261" s="85"/>
      <c r="H10261" s="85"/>
      <c r="I10261" s="86"/>
      <c r="J10261" s="87"/>
      <c r="K10261" s="88"/>
      <c r="L10261" s="88"/>
      <c r="M10261" s="88"/>
      <c r="N10261" s="88"/>
      <c r="O10261" s="88"/>
      <c r="P10261" s="88"/>
      <c r="Q10261" s="88"/>
      <c r="R10261" s="88"/>
      <c r="S10261" s="88"/>
      <c r="T10261" s="88"/>
      <c r="U10261" s="88"/>
      <c r="V10261" s="88"/>
      <c r="W10261" s="88"/>
      <c r="X10261" s="88"/>
      <c r="Z10261" s="88"/>
      <c r="AA10261" s="85"/>
      <c r="AB10261" s="85"/>
      <c r="AC10261" s="85"/>
      <c r="AD10261"/>
      <c r="AE10261" s="85"/>
      <c r="AF10261" s="85"/>
      <c r="AG10261" s="85"/>
      <c r="AH10261" s="85"/>
      <c r="AI10261" s="85"/>
      <c r="AJ10261" s="85"/>
    </row>
    <row r="10262" spans="1:36" s="89" customFormat="1" x14ac:dyDescent="0.25">
      <c r="A10262" s="86"/>
      <c r="B10262" s="85"/>
      <c r="C10262" s="157"/>
      <c r="D10262" s="169"/>
      <c r="E10262" s="107"/>
      <c r="F10262" s="108"/>
      <c r="G10262" s="85"/>
      <c r="H10262" s="85"/>
      <c r="I10262" s="86"/>
      <c r="J10262" s="87"/>
      <c r="K10262" s="88"/>
      <c r="L10262" s="88"/>
      <c r="M10262" s="88"/>
      <c r="N10262" s="88"/>
      <c r="O10262" s="88"/>
      <c r="P10262" s="88"/>
      <c r="Q10262" s="88"/>
      <c r="R10262" s="88"/>
      <c r="S10262" s="88"/>
      <c r="T10262" s="88"/>
      <c r="U10262" s="88"/>
      <c r="V10262" s="88"/>
      <c r="W10262" s="88"/>
      <c r="X10262" s="88"/>
      <c r="Z10262" s="88"/>
      <c r="AA10262" s="85"/>
      <c r="AB10262" s="85"/>
      <c r="AC10262" s="85"/>
      <c r="AD10262"/>
      <c r="AE10262" s="85"/>
      <c r="AF10262" s="85"/>
      <c r="AG10262" s="85"/>
      <c r="AH10262" s="85"/>
      <c r="AI10262" s="85"/>
      <c r="AJ10262" s="85"/>
    </row>
    <row r="10263" spans="1:36" s="89" customFormat="1" x14ac:dyDescent="0.25">
      <c r="A10263" s="86"/>
      <c r="B10263" s="85"/>
      <c r="C10263" s="157"/>
      <c r="D10263" s="169"/>
      <c r="E10263" s="107"/>
      <c r="F10263" s="108"/>
      <c r="G10263" s="85"/>
      <c r="H10263" s="85"/>
      <c r="I10263" s="86"/>
      <c r="J10263" s="87"/>
      <c r="K10263" s="88"/>
      <c r="L10263" s="88"/>
      <c r="M10263" s="88"/>
      <c r="N10263" s="88"/>
      <c r="O10263" s="88"/>
      <c r="P10263" s="88"/>
      <c r="Q10263" s="88"/>
      <c r="R10263" s="88"/>
      <c r="S10263" s="88"/>
      <c r="T10263" s="88"/>
      <c r="U10263" s="88"/>
      <c r="V10263" s="88"/>
      <c r="W10263" s="88"/>
      <c r="X10263" s="88"/>
      <c r="Z10263" s="88"/>
      <c r="AA10263" s="85"/>
      <c r="AB10263" s="85"/>
      <c r="AC10263" s="85"/>
      <c r="AD10263"/>
      <c r="AE10263" s="85"/>
      <c r="AF10263" s="85"/>
      <c r="AG10263" s="85"/>
      <c r="AH10263" s="85"/>
      <c r="AI10263" s="85"/>
      <c r="AJ10263" s="85"/>
    </row>
    <row r="10264" spans="1:36" s="89" customFormat="1" x14ac:dyDescent="0.25">
      <c r="A10264" s="86"/>
      <c r="B10264" s="85"/>
      <c r="C10264" s="157"/>
      <c r="D10264" s="169"/>
      <c r="E10264" s="107"/>
      <c r="F10264" s="108"/>
      <c r="G10264" s="85"/>
      <c r="H10264" s="85"/>
      <c r="I10264" s="86"/>
      <c r="J10264" s="87"/>
      <c r="K10264" s="88"/>
      <c r="L10264" s="88"/>
      <c r="M10264" s="88"/>
      <c r="N10264" s="88"/>
      <c r="O10264" s="88"/>
      <c r="P10264" s="88"/>
      <c r="Q10264" s="88"/>
      <c r="R10264" s="88"/>
      <c r="S10264" s="88"/>
      <c r="T10264" s="88"/>
      <c r="U10264" s="88"/>
      <c r="V10264" s="88"/>
      <c r="W10264" s="88"/>
      <c r="X10264" s="88"/>
      <c r="Z10264" s="88"/>
      <c r="AA10264" s="85"/>
      <c r="AB10264" s="85"/>
      <c r="AC10264" s="85"/>
      <c r="AD10264"/>
      <c r="AE10264" s="85"/>
      <c r="AF10264" s="85"/>
      <c r="AG10264" s="85"/>
      <c r="AH10264" s="85"/>
      <c r="AI10264" s="85"/>
      <c r="AJ10264" s="85"/>
    </row>
    <row r="10265" spans="1:36" s="89" customFormat="1" x14ac:dyDescent="0.25">
      <c r="A10265" s="86"/>
      <c r="B10265" s="85"/>
      <c r="C10265" s="157"/>
      <c r="D10265" s="169"/>
      <c r="E10265" s="107"/>
      <c r="F10265" s="108"/>
      <c r="G10265" s="85"/>
      <c r="H10265" s="85"/>
      <c r="I10265" s="86"/>
      <c r="J10265" s="87"/>
      <c r="K10265" s="88"/>
      <c r="L10265" s="88"/>
      <c r="M10265" s="88"/>
      <c r="N10265" s="88"/>
      <c r="O10265" s="88"/>
      <c r="P10265" s="88"/>
      <c r="Q10265" s="88"/>
      <c r="R10265" s="88"/>
      <c r="S10265" s="88"/>
      <c r="T10265" s="88"/>
      <c r="U10265" s="88"/>
      <c r="V10265" s="88"/>
      <c r="W10265" s="88"/>
      <c r="X10265" s="88"/>
      <c r="Z10265" s="88"/>
      <c r="AA10265" s="85"/>
      <c r="AB10265" s="85"/>
      <c r="AC10265" s="85"/>
      <c r="AD10265"/>
      <c r="AE10265" s="85"/>
      <c r="AF10265" s="85"/>
      <c r="AG10265" s="85"/>
      <c r="AH10265" s="85"/>
      <c r="AI10265" s="85"/>
      <c r="AJ10265" s="85"/>
    </row>
    <row r="10266" spans="1:36" s="89" customFormat="1" x14ac:dyDescent="0.25">
      <c r="A10266" s="86"/>
      <c r="B10266" s="85"/>
      <c r="C10266" s="157"/>
      <c r="D10266" s="169"/>
      <c r="E10266" s="107"/>
      <c r="F10266" s="108"/>
      <c r="G10266" s="85"/>
      <c r="H10266" s="85"/>
      <c r="I10266" s="86"/>
      <c r="J10266" s="87"/>
      <c r="K10266" s="88"/>
      <c r="L10266" s="88"/>
      <c r="M10266" s="88"/>
      <c r="N10266" s="88"/>
      <c r="O10266" s="88"/>
      <c r="P10266" s="88"/>
      <c r="Q10266" s="88"/>
      <c r="R10266" s="88"/>
      <c r="S10266" s="88"/>
      <c r="T10266" s="88"/>
      <c r="U10266" s="88"/>
      <c r="V10266" s="88"/>
      <c r="W10266" s="88"/>
      <c r="X10266" s="88"/>
      <c r="Z10266" s="88"/>
      <c r="AA10266" s="85"/>
      <c r="AB10266" s="85"/>
      <c r="AC10266" s="85"/>
      <c r="AD10266"/>
      <c r="AE10266" s="85"/>
      <c r="AF10266" s="85"/>
      <c r="AG10266" s="85"/>
      <c r="AH10266" s="85"/>
      <c r="AI10266" s="85"/>
      <c r="AJ10266" s="85"/>
    </row>
    <row r="10267" spans="1:36" s="89" customFormat="1" x14ac:dyDescent="0.25">
      <c r="A10267" s="86"/>
      <c r="B10267" s="85"/>
      <c r="C10267" s="157"/>
      <c r="D10267" s="169"/>
      <c r="E10267" s="107"/>
      <c r="F10267" s="108"/>
      <c r="G10267" s="85"/>
      <c r="H10267" s="85"/>
      <c r="I10267" s="86"/>
      <c r="J10267" s="87"/>
      <c r="K10267" s="88"/>
      <c r="L10267" s="88"/>
      <c r="M10267" s="88"/>
      <c r="N10267" s="88"/>
      <c r="O10267" s="88"/>
      <c r="P10267" s="88"/>
      <c r="Q10267" s="88"/>
      <c r="R10267" s="88"/>
      <c r="S10267" s="88"/>
      <c r="T10267" s="88"/>
      <c r="U10267" s="88"/>
      <c r="V10267" s="88"/>
      <c r="W10267" s="88"/>
      <c r="X10267" s="88"/>
      <c r="Z10267" s="88"/>
      <c r="AA10267" s="85"/>
      <c r="AB10267" s="85"/>
      <c r="AC10267" s="85"/>
      <c r="AD10267"/>
      <c r="AE10267" s="85"/>
      <c r="AF10267" s="85"/>
      <c r="AG10267" s="85"/>
      <c r="AH10267" s="85"/>
      <c r="AI10267" s="85"/>
      <c r="AJ10267" s="85"/>
    </row>
    <row r="10268" spans="1:36" s="89" customFormat="1" x14ac:dyDescent="0.25">
      <c r="A10268" s="86"/>
      <c r="B10268" s="85"/>
      <c r="C10268" s="157"/>
      <c r="D10268" s="169"/>
      <c r="E10268" s="107"/>
      <c r="F10268" s="108"/>
      <c r="G10268" s="85"/>
      <c r="H10268" s="85"/>
      <c r="I10268" s="86"/>
      <c r="J10268" s="87"/>
      <c r="K10268" s="88"/>
      <c r="L10268" s="88"/>
      <c r="M10268" s="88"/>
      <c r="N10268" s="88"/>
      <c r="O10268" s="88"/>
      <c r="P10268" s="88"/>
      <c r="Q10268" s="88"/>
      <c r="R10268" s="88"/>
      <c r="S10268" s="88"/>
      <c r="T10268" s="88"/>
      <c r="U10268" s="88"/>
      <c r="V10268" s="88"/>
      <c r="W10268" s="88"/>
      <c r="X10268" s="88"/>
      <c r="Z10268" s="88"/>
      <c r="AA10268" s="85"/>
      <c r="AB10268" s="85"/>
      <c r="AC10268" s="85"/>
      <c r="AD10268"/>
      <c r="AE10268" s="85"/>
      <c r="AF10268" s="85"/>
      <c r="AG10268" s="85"/>
      <c r="AH10268" s="85"/>
      <c r="AI10268" s="85"/>
      <c r="AJ10268" s="85"/>
    </row>
    <row r="10269" spans="1:36" s="89" customFormat="1" x14ac:dyDescent="0.25">
      <c r="A10269" s="86"/>
      <c r="B10269" s="85"/>
      <c r="C10269" s="157"/>
      <c r="D10269" s="169"/>
      <c r="E10269" s="107"/>
      <c r="F10269" s="108"/>
      <c r="G10269" s="85"/>
      <c r="H10269" s="85"/>
      <c r="I10269" s="86"/>
      <c r="J10269" s="87"/>
      <c r="K10269" s="88"/>
      <c r="L10269" s="88"/>
      <c r="M10269" s="88"/>
      <c r="N10269" s="88"/>
      <c r="O10269" s="88"/>
      <c r="P10269" s="88"/>
      <c r="Q10269" s="88"/>
      <c r="R10269" s="88"/>
      <c r="S10269" s="88"/>
      <c r="T10269" s="88"/>
      <c r="U10269" s="88"/>
      <c r="V10269" s="88"/>
      <c r="W10269" s="88"/>
      <c r="X10269" s="88"/>
      <c r="Z10269" s="88"/>
      <c r="AA10269" s="85"/>
      <c r="AB10269" s="85"/>
      <c r="AC10269" s="85"/>
      <c r="AD10269"/>
      <c r="AE10269" s="85"/>
      <c r="AF10269" s="85"/>
      <c r="AG10269" s="85"/>
      <c r="AH10269" s="85"/>
      <c r="AI10269" s="85"/>
      <c r="AJ10269" s="85"/>
    </row>
    <row r="10270" spans="1:36" s="89" customFormat="1" x14ac:dyDescent="0.25">
      <c r="A10270" s="86"/>
      <c r="B10270" s="85"/>
      <c r="C10270" s="157"/>
      <c r="D10270" s="169"/>
      <c r="E10270" s="107"/>
      <c r="F10270" s="108"/>
      <c r="G10270" s="85"/>
      <c r="H10270" s="85"/>
      <c r="I10270" s="86"/>
      <c r="J10270" s="87"/>
      <c r="K10270" s="88"/>
      <c r="L10270" s="88"/>
      <c r="M10270" s="88"/>
      <c r="N10270" s="88"/>
      <c r="O10270" s="88"/>
      <c r="P10270" s="88"/>
      <c r="Q10270" s="88"/>
      <c r="R10270" s="88"/>
      <c r="S10270" s="88"/>
      <c r="T10270" s="88"/>
      <c r="U10270" s="88"/>
      <c r="V10270" s="88"/>
      <c r="W10270" s="88"/>
      <c r="X10270" s="88"/>
      <c r="Z10270" s="88"/>
      <c r="AA10270" s="85"/>
      <c r="AB10270" s="85"/>
      <c r="AC10270" s="85"/>
      <c r="AD10270"/>
      <c r="AE10270" s="85"/>
      <c r="AF10270" s="85"/>
      <c r="AG10270" s="85"/>
      <c r="AH10270" s="85"/>
      <c r="AI10270" s="85"/>
      <c r="AJ10270" s="85"/>
    </row>
    <row r="10271" spans="1:36" s="89" customFormat="1" x14ac:dyDescent="0.25">
      <c r="A10271" s="86"/>
      <c r="B10271" s="85"/>
      <c r="C10271" s="157"/>
      <c r="D10271" s="169"/>
      <c r="E10271" s="107"/>
      <c r="F10271" s="108"/>
      <c r="G10271" s="85"/>
      <c r="H10271" s="85"/>
      <c r="I10271" s="86"/>
      <c r="J10271" s="87"/>
      <c r="K10271" s="88"/>
      <c r="L10271" s="88"/>
      <c r="M10271" s="88"/>
      <c r="N10271" s="88"/>
      <c r="O10271" s="88"/>
      <c r="P10271" s="88"/>
      <c r="Q10271" s="88"/>
      <c r="R10271" s="88"/>
      <c r="S10271" s="88"/>
      <c r="T10271" s="88"/>
      <c r="U10271" s="88"/>
      <c r="V10271" s="88"/>
      <c r="W10271" s="88"/>
      <c r="X10271" s="88"/>
      <c r="Z10271" s="88"/>
      <c r="AA10271" s="85"/>
      <c r="AB10271" s="85"/>
      <c r="AC10271" s="85"/>
      <c r="AD10271"/>
      <c r="AE10271" s="85"/>
      <c r="AF10271" s="85"/>
      <c r="AG10271" s="85"/>
      <c r="AH10271" s="85"/>
      <c r="AI10271" s="85"/>
      <c r="AJ10271" s="85"/>
    </row>
    <row r="10272" spans="1:36" s="89" customFormat="1" x14ac:dyDescent="0.25">
      <c r="A10272" s="86"/>
      <c r="B10272" s="85"/>
      <c r="C10272" s="157"/>
      <c r="D10272" s="169"/>
      <c r="E10272" s="107"/>
      <c r="F10272" s="108"/>
      <c r="G10272" s="85"/>
      <c r="H10272" s="85"/>
      <c r="I10272" s="86"/>
      <c r="J10272" s="87"/>
      <c r="K10272" s="88"/>
      <c r="L10272" s="88"/>
      <c r="M10272" s="88"/>
      <c r="N10272" s="88"/>
      <c r="O10272" s="88"/>
      <c r="P10272" s="88"/>
      <c r="Q10272" s="88"/>
      <c r="R10272" s="88"/>
      <c r="S10272" s="88"/>
      <c r="T10272" s="88"/>
      <c r="U10272" s="88"/>
      <c r="V10272" s="88"/>
      <c r="W10272" s="88"/>
      <c r="X10272" s="88"/>
      <c r="Z10272" s="88"/>
      <c r="AA10272" s="85"/>
      <c r="AB10272" s="85"/>
      <c r="AC10272" s="85"/>
      <c r="AD10272"/>
      <c r="AE10272" s="85"/>
      <c r="AF10272" s="85"/>
      <c r="AG10272" s="85"/>
      <c r="AH10272" s="85"/>
      <c r="AI10272" s="85"/>
      <c r="AJ10272" s="85"/>
    </row>
    <row r="10273" spans="1:36" s="89" customFormat="1" x14ac:dyDescent="0.25">
      <c r="A10273" s="86"/>
      <c r="B10273" s="85"/>
      <c r="C10273" s="157"/>
      <c r="D10273" s="169"/>
      <c r="E10273" s="107"/>
      <c r="F10273" s="108"/>
      <c r="G10273" s="85"/>
      <c r="H10273" s="85"/>
      <c r="I10273" s="86"/>
      <c r="J10273" s="87"/>
      <c r="K10273" s="88"/>
      <c r="L10273" s="88"/>
      <c r="M10273" s="88"/>
      <c r="N10273" s="88"/>
      <c r="O10273" s="88"/>
      <c r="P10273" s="88"/>
      <c r="Q10273" s="88"/>
      <c r="R10273" s="88"/>
      <c r="S10273" s="88"/>
      <c r="T10273" s="88"/>
      <c r="U10273" s="88"/>
      <c r="V10273" s="88"/>
      <c r="W10273" s="88"/>
      <c r="X10273" s="88"/>
      <c r="Z10273" s="88"/>
      <c r="AA10273" s="85"/>
      <c r="AB10273" s="85"/>
      <c r="AC10273" s="85"/>
      <c r="AD10273"/>
      <c r="AE10273" s="85"/>
      <c r="AF10273" s="85"/>
      <c r="AG10273" s="85"/>
      <c r="AH10273" s="85"/>
      <c r="AI10273" s="85"/>
      <c r="AJ10273" s="85"/>
    </row>
    <row r="10274" spans="1:36" s="89" customFormat="1" x14ac:dyDescent="0.25">
      <c r="A10274" s="86"/>
      <c r="B10274" s="85"/>
      <c r="C10274" s="157"/>
      <c r="D10274" s="169"/>
      <c r="E10274" s="107"/>
      <c r="F10274" s="108"/>
      <c r="G10274" s="85"/>
      <c r="H10274" s="85"/>
      <c r="I10274" s="86"/>
      <c r="J10274" s="87"/>
      <c r="K10274" s="88"/>
      <c r="L10274" s="88"/>
      <c r="M10274" s="88"/>
      <c r="N10274" s="88"/>
      <c r="O10274" s="88"/>
      <c r="P10274" s="88"/>
      <c r="Q10274" s="88"/>
      <c r="R10274" s="88"/>
      <c r="S10274" s="88"/>
      <c r="T10274" s="88"/>
      <c r="U10274" s="88"/>
      <c r="V10274" s="88"/>
      <c r="W10274" s="88"/>
      <c r="X10274" s="88"/>
      <c r="Z10274" s="88"/>
      <c r="AA10274" s="85"/>
      <c r="AB10274" s="85"/>
      <c r="AC10274" s="85"/>
      <c r="AD10274"/>
      <c r="AE10274" s="85"/>
      <c r="AF10274" s="85"/>
      <c r="AG10274" s="85"/>
      <c r="AH10274" s="85"/>
      <c r="AI10274" s="85"/>
      <c r="AJ10274" s="85"/>
    </row>
    <row r="10275" spans="1:36" s="89" customFormat="1" x14ac:dyDescent="0.25">
      <c r="A10275" s="86"/>
      <c r="B10275" s="85"/>
      <c r="C10275" s="157"/>
      <c r="D10275" s="169"/>
      <c r="E10275" s="107"/>
      <c r="F10275" s="108"/>
      <c r="G10275" s="85"/>
      <c r="H10275" s="85"/>
      <c r="I10275" s="86"/>
      <c r="J10275" s="87"/>
      <c r="K10275" s="88"/>
      <c r="L10275" s="88"/>
      <c r="M10275" s="88"/>
      <c r="N10275" s="88"/>
      <c r="O10275" s="88"/>
      <c r="P10275" s="88"/>
      <c r="Q10275" s="88"/>
      <c r="R10275" s="88"/>
      <c r="S10275" s="88"/>
      <c r="T10275" s="88"/>
      <c r="U10275" s="88"/>
      <c r="V10275" s="88"/>
      <c r="W10275" s="88"/>
      <c r="X10275" s="88"/>
      <c r="Z10275" s="88"/>
      <c r="AA10275" s="85"/>
      <c r="AB10275" s="85"/>
      <c r="AC10275" s="85"/>
      <c r="AD10275"/>
      <c r="AE10275" s="85"/>
      <c r="AF10275" s="85"/>
      <c r="AG10275" s="85"/>
      <c r="AH10275" s="85"/>
      <c r="AI10275" s="85"/>
      <c r="AJ10275" s="85"/>
    </row>
    <row r="10276" spans="1:36" s="89" customFormat="1" x14ac:dyDescent="0.25">
      <c r="A10276" s="86"/>
      <c r="B10276" s="85"/>
      <c r="C10276" s="157"/>
      <c r="D10276" s="169"/>
      <c r="E10276" s="107"/>
      <c r="F10276" s="108"/>
      <c r="G10276" s="85"/>
      <c r="H10276" s="85"/>
      <c r="I10276" s="86"/>
      <c r="J10276" s="87"/>
      <c r="K10276" s="88"/>
      <c r="L10276" s="88"/>
      <c r="M10276" s="88"/>
      <c r="N10276" s="88"/>
      <c r="O10276" s="88"/>
      <c r="P10276" s="88"/>
      <c r="Q10276" s="88"/>
      <c r="R10276" s="88"/>
      <c r="S10276" s="88"/>
      <c r="T10276" s="88"/>
      <c r="U10276" s="88"/>
      <c r="V10276" s="88"/>
      <c r="W10276" s="88"/>
      <c r="X10276" s="88"/>
      <c r="Z10276" s="88"/>
      <c r="AA10276" s="85"/>
      <c r="AB10276" s="85"/>
      <c r="AC10276" s="85"/>
      <c r="AD10276"/>
      <c r="AE10276" s="85"/>
      <c r="AF10276" s="85"/>
      <c r="AG10276" s="85"/>
      <c r="AH10276" s="85"/>
      <c r="AI10276" s="85"/>
      <c r="AJ10276" s="85"/>
    </row>
    <row r="10277" spans="1:36" s="89" customFormat="1" x14ac:dyDescent="0.25">
      <c r="A10277" s="86"/>
      <c r="B10277" s="85"/>
      <c r="C10277" s="157"/>
      <c r="D10277" s="169"/>
      <c r="E10277" s="107"/>
      <c r="F10277" s="108"/>
      <c r="G10277" s="85"/>
      <c r="H10277" s="85"/>
      <c r="I10277" s="86"/>
      <c r="J10277" s="87"/>
      <c r="K10277" s="88"/>
      <c r="L10277" s="88"/>
      <c r="M10277" s="88"/>
      <c r="N10277" s="88"/>
      <c r="O10277" s="88"/>
      <c r="P10277" s="88"/>
      <c r="Q10277" s="88"/>
      <c r="R10277" s="88"/>
      <c r="S10277" s="88"/>
      <c r="T10277" s="88"/>
      <c r="U10277" s="88"/>
      <c r="V10277" s="88"/>
      <c r="W10277" s="88"/>
      <c r="X10277" s="88"/>
      <c r="Z10277" s="88"/>
      <c r="AA10277" s="85"/>
      <c r="AB10277" s="85"/>
      <c r="AC10277" s="85"/>
      <c r="AD10277"/>
      <c r="AE10277" s="85"/>
      <c r="AF10277" s="85"/>
      <c r="AG10277" s="85"/>
      <c r="AH10277" s="85"/>
      <c r="AI10277" s="85"/>
      <c r="AJ10277" s="85"/>
    </row>
    <row r="10278" spans="1:36" s="89" customFormat="1" x14ac:dyDescent="0.25">
      <c r="A10278" s="86"/>
      <c r="B10278" s="85"/>
      <c r="C10278" s="157"/>
      <c r="D10278" s="169"/>
      <c r="E10278" s="107"/>
      <c r="F10278" s="108"/>
      <c r="G10278" s="85"/>
      <c r="H10278" s="85"/>
      <c r="I10278" s="86"/>
      <c r="J10278" s="87"/>
      <c r="K10278" s="88"/>
      <c r="L10278" s="88"/>
      <c r="M10278" s="88"/>
      <c r="N10278" s="88"/>
      <c r="O10278" s="88"/>
      <c r="P10278" s="88"/>
      <c r="Q10278" s="88"/>
      <c r="R10278" s="88"/>
      <c r="S10278" s="88"/>
      <c r="T10278" s="88"/>
      <c r="U10278" s="88"/>
      <c r="V10278" s="88"/>
      <c r="W10278" s="88"/>
      <c r="X10278" s="88"/>
      <c r="Z10278" s="88"/>
      <c r="AA10278" s="85"/>
      <c r="AB10278" s="85"/>
      <c r="AC10278" s="85"/>
      <c r="AD10278"/>
      <c r="AE10278" s="85"/>
      <c r="AF10278" s="85"/>
      <c r="AG10278" s="85"/>
      <c r="AH10278" s="85"/>
      <c r="AI10278" s="85"/>
      <c r="AJ10278" s="85"/>
    </row>
    <row r="10279" spans="1:36" s="89" customFormat="1" x14ac:dyDescent="0.25">
      <c r="A10279" s="86"/>
      <c r="B10279" s="85"/>
      <c r="C10279" s="157"/>
      <c r="D10279" s="169"/>
      <c r="E10279" s="107"/>
      <c r="F10279" s="108"/>
      <c r="G10279" s="85"/>
      <c r="H10279" s="85"/>
      <c r="I10279" s="86"/>
      <c r="J10279" s="87"/>
      <c r="K10279" s="88"/>
      <c r="L10279" s="88"/>
      <c r="M10279" s="88"/>
      <c r="N10279" s="88"/>
      <c r="O10279" s="88"/>
      <c r="P10279" s="88"/>
      <c r="Q10279" s="88"/>
      <c r="R10279" s="88"/>
      <c r="S10279" s="88"/>
      <c r="T10279" s="88"/>
      <c r="U10279" s="88"/>
      <c r="V10279" s="88"/>
      <c r="W10279" s="88"/>
      <c r="X10279" s="88"/>
      <c r="Z10279" s="88"/>
      <c r="AA10279" s="85"/>
      <c r="AB10279" s="85"/>
      <c r="AC10279" s="85"/>
      <c r="AD10279"/>
      <c r="AE10279" s="85"/>
      <c r="AF10279" s="85"/>
      <c r="AG10279" s="85"/>
      <c r="AH10279" s="85"/>
      <c r="AI10279" s="85"/>
      <c r="AJ10279" s="85"/>
    </row>
    <row r="10280" spans="1:36" s="89" customFormat="1" x14ac:dyDescent="0.25">
      <c r="A10280" s="86"/>
      <c r="B10280" s="85"/>
      <c r="C10280" s="157"/>
      <c r="D10280" s="169"/>
      <c r="E10280" s="107"/>
      <c r="F10280" s="108"/>
      <c r="G10280" s="85"/>
      <c r="H10280" s="85"/>
      <c r="I10280" s="86"/>
      <c r="J10280" s="87"/>
      <c r="K10280" s="88"/>
      <c r="L10280" s="88"/>
      <c r="M10280" s="88"/>
      <c r="N10280" s="88"/>
      <c r="O10280" s="88"/>
      <c r="P10280" s="88"/>
      <c r="Q10280" s="88"/>
      <c r="R10280" s="88"/>
      <c r="S10280" s="88"/>
      <c r="T10280" s="88"/>
      <c r="U10280" s="88"/>
      <c r="V10280" s="88"/>
      <c r="W10280" s="88"/>
      <c r="X10280" s="88"/>
      <c r="Z10280" s="88"/>
      <c r="AA10280" s="85"/>
      <c r="AB10280" s="85"/>
      <c r="AC10280" s="85"/>
      <c r="AD10280"/>
      <c r="AE10280" s="85"/>
      <c r="AF10280" s="85"/>
      <c r="AG10280" s="85"/>
      <c r="AH10280" s="85"/>
      <c r="AI10280" s="85"/>
      <c r="AJ10280" s="85"/>
    </row>
    <row r="10281" spans="1:36" s="89" customFormat="1" x14ac:dyDescent="0.25">
      <c r="A10281" s="86"/>
      <c r="B10281" s="85"/>
      <c r="C10281" s="157"/>
      <c r="D10281" s="169"/>
      <c r="E10281" s="107"/>
      <c r="F10281" s="108"/>
      <c r="G10281" s="85"/>
      <c r="H10281" s="85"/>
      <c r="I10281" s="86"/>
      <c r="J10281" s="87"/>
      <c r="K10281" s="88"/>
      <c r="L10281" s="88"/>
      <c r="M10281" s="88"/>
      <c r="N10281" s="88"/>
      <c r="O10281" s="88"/>
      <c r="P10281" s="88"/>
      <c r="Q10281" s="88"/>
      <c r="R10281" s="88"/>
      <c r="S10281" s="88"/>
      <c r="T10281" s="88"/>
      <c r="U10281" s="88"/>
      <c r="V10281" s="88"/>
      <c r="W10281" s="88"/>
      <c r="X10281" s="88"/>
      <c r="Z10281" s="88"/>
      <c r="AA10281" s="85"/>
      <c r="AB10281" s="85"/>
      <c r="AC10281" s="85"/>
      <c r="AD10281"/>
      <c r="AE10281" s="85"/>
      <c r="AF10281" s="85"/>
      <c r="AG10281" s="85"/>
      <c r="AH10281" s="85"/>
      <c r="AI10281" s="85"/>
      <c r="AJ10281" s="85"/>
    </row>
    <row r="10282" spans="1:36" s="89" customFormat="1" x14ac:dyDescent="0.25">
      <c r="A10282" s="86"/>
      <c r="B10282" s="85"/>
      <c r="C10282" s="157"/>
      <c r="D10282" s="169"/>
      <c r="E10282" s="107"/>
      <c r="F10282" s="108"/>
      <c r="G10282" s="85"/>
      <c r="H10282" s="85"/>
      <c r="I10282" s="86"/>
      <c r="J10282" s="87"/>
      <c r="K10282" s="88"/>
      <c r="L10282" s="88"/>
      <c r="M10282" s="88"/>
      <c r="N10282" s="88"/>
      <c r="O10282" s="88"/>
      <c r="P10282" s="88"/>
      <c r="Q10282" s="88"/>
      <c r="R10282" s="88"/>
      <c r="S10282" s="88"/>
      <c r="T10282" s="88"/>
      <c r="U10282" s="88"/>
      <c r="V10282" s="88"/>
      <c r="W10282" s="88"/>
      <c r="X10282" s="88"/>
      <c r="Z10282" s="88"/>
      <c r="AA10282" s="85"/>
      <c r="AB10282" s="85"/>
      <c r="AC10282" s="85"/>
      <c r="AD10282"/>
      <c r="AE10282" s="85"/>
      <c r="AF10282" s="85"/>
      <c r="AG10282" s="85"/>
      <c r="AH10282" s="85"/>
      <c r="AI10282" s="85"/>
      <c r="AJ10282" s="85"/>
    </row>
    <row r="10283" spans="1:36" s="89" customFormat="1" x14ac:dyDescent="0.25">
      <c r="A10283" s="86"/>
      <c r="B10283" s="85"/>
      <c r="C10283" s="157"/>
      <c r="D10283" s="169"/>
      <c r="E10283" s="107"/>
      <c r="F10283" s="108"/>
      <c r="G10283" s="85"/>
      <c r="H10283" s="85"/>
      <c r="I10283" s="86"/>
      <c r="J10283" s="87"/>
      <c r="K10283" s="88"/>
      <c r="L10283" s="88"/>
      <c r="M10283" s="88"/>
      <c r="N10283" s="88"/>
      <c r="O10283" s="88"/>
      <c r="P10283" s="88"/>
      <c r="Q10283" s="88"/>
      <c r="R10283" s="88"/>
      <c r="S10283" s="88"/>
      <c r="T10283" s="88"/>
      <c r="U10283" s="88"/>
      <c r="V10283" s="88"/>
      <c r="W10283" s="88"/>
      <c r="X10283" s="88"/>
      <c r="Z10283" s="88"/>
      <c r="AA10283" s="85"/>
      <c r="AB10283" s="85"/>
      <c r="AC10283" s="85"/>
      <c r="AD10283"/>
      <c r="AE10283" s="85"/>
      <c r="AF10283" s="85"/>
      <c r="AG10283" s="85"/>
      <c r="AH10283" s="85"/>
      <c r="AI10283" s="85"/>
      <c r="AJ10283" s="85"/>
    </row>
    <row r="10284" spans="1:36" s="89" customFormat="1" x14ac:dyDescent="0.25">
      <c r="A10284" s="86"/>
      <c r="B10284" s="85"/>
      <c r="C10284" s="157"/>
      <c r="D10284" s="169"/>
      <c r="E10284" s="107"/>
      <c r="F10284" s="108"/>
      <c r="G10284" s="85"/>
      <c r="H10284" s="85"/>
      <c r="I10284" s="86"/>
      <c r="J10284" s="87"/>
      <c r="K10284" s="88"/>
      <c r="L10284" s="88"/>
      <c r="M10284" s="88"/>
      <c r="N10284" s="88"/>
      <c r="O10284" s="88"/>
      <c r="P10284" s="88"/>
      <c r="Q10284" s="88"/>
      <c r="R10284" s="88"/>
      <c r="S10284" s="88"/>
      <c r="T10284" s="88"/>
      <c r="U10284" s="88"/>
      <c r="V10284" s="88"/>
      <c r="W10284" s="88"/>
      <c r="X10284" s="88"/>
      <c r="Z10284" s="88"/>
      <c r="AA10284" s="85"/>
      <c r="AB10284" s="85"/>
      <c r="AC10284" s="85"/>
      <c r="AD10284"/>
      <c r="AE10284" s="85"/>
      <c r="AF10284" s="85"/>
      <c r="AG10284" s="85"/>
      <c r="AH10284" s="85"/>
      <c r="AI10284" s="85"/>
      <c r="AJ10284" s="85"/>
    </row>
    <row r="10285" spans="1:36" s="89" customFormat="1" x14ac:dyDescent="0.25">
      <c r="A10285" s="86"/>
      <c r="B10285" s="85"/>
      <c r="C10285" s="157"/>
      <c r="D10285" s="169"/>
      <c r="E10285" s="107"/>
      <c r="F10285" s="108"/>
      <c r="G10285" s="85"/>
      <c r="H10285" s="85"/>
      <c r="I10285" s="86"/>
      <c r="J10285" s="87"/>
      <c r="K10285" s="88"/>
      <c r="L10285" s="88"/>
      <c r="M10285" s="88"/>
      <c r="N10285" s="88"/>
      <c r="O10285" s="88"/>
      <c r="P10285" s="88"/>
      <c r="Q10285" s="88"/>
      <c r="R10285" s="88"/>
      <c r="S10285" s="88"/>
      <c r="T10285" s="88"/>
      <c r="U10285" s="88"/>
      <c r="V10285" s="88"/>
      <c r="W10285" s="88"/>
      <c r="X10285" s="88"/>
      <c r="Z10285" s="88"/>
      <c r="AA10285" s="85"/>
      <c r="AB10285" s="85"/>
      <c r="AC10285" s="85"/>
      <c r="AD10285"/>
      <c r="AE10285" s="85"/>
      <c r="AF10285" s="85"/>
      <c r="AG10285" s="85"/>
      <c r="AH10285" s="85"/>
      <c r="AI10285" s="85"/>
      <c r="AJ10285" s="85"/>
    </row>
    <row r="10286" spans="1:36" s="89" customFormat="1" x14ac:dyDescent="0.25">
      <c r="A10286" s="86"/>
      <c r="B10286" s="85"/>
      <c r="C10286" s="157"/>
      <c r="D10286" s="169"/>
      <c r="E10286" s="107"/>
      <c r="F10286" s="108"/>
      <c r="G10286" s="85"/>
      <c r="H10286" s="85"/>
      <c r="I10286" s="86"/>
      <c r="J10286" s="87"/>
      <c r="K10286" s="88"/>
      <c r="L10286" s="88"/>
      <c r="M10286" s="88"/>
      <c r="N10286" s="88"/>
      <c r="O10286" s="88"/>
      <c r="P10286" s="88"/>
      <c r="Q10286" s="88"/>
      <c r="R10286" s="88"/>
      <c r="S10286" s="88"/>
      <c r="T10286" s="88"/>
      <c r="U10286" s="88"/>
      <c r="V10286" s="88"/>
      <c r="W10286" s="88"/>
      <c r="X10286" s="88"/>
      <c r="Z10286" s="88"/>
      <c r="AA10286" s="85"/>
      <c r="AB10286" s="85"/>
      <c r="AC10286" s="85"/>
      <c r="AD10286"/>
      <c r="AE10286" s="85"/>
      <c r="AF10286" s="85"/>
      <c r="AG10286" s="85"/>
      <c r="AH10286" s="85"/>
      <c r="AI10286" s="85"/>
      <c r="AJ10286" s="85"/>
    </row>
    <row r="10287" spans="1:36" s="89" customFormat="1" x14ac:dyDescent="0.25">
      <c r="A10287" s="86"/>
      <c r="B10287" s="85"/>
      <c r="C10287" s="157"/>
      <c r="D10287" s="169"/>
      <c r="E10287" s="107"/>
      <c r="F10287" s="108"/>
      <c r="G10287" s="85"/>
      <c r="H10287" s="85"/>
      <c r="I10287" s="86"/>
      <c r="J10287" s="87"/>
      <c r="K10287" s="88"/>
      <c r="L10287" s="88"/>
      <c r="M10287" s="88"/>
      <c r="N10287" s="88"/>
      <c r="O10287" s="88"/>
      <c r="P10287" s="88"/>
      <c r="Q10287" s="88"/>
      <c r="R10287" s="88"/>
      <c r="S10287" s="88"/>
      <c r="T10287" s="88"/>
      <c r="U10287" s="88"/>
      <c r="V10287" s="88"/>
      <c r="W10287" s="88"/>
      <c r="X10287" s="88"/>
      <c r="Z10287" s="88"/>
      <c r="AA10287" s="85"/>
      <c r="AB10287" s="85"/>
      <c r="AC10287" s="85"/>
      <c r="AD10287"/>
      <c r="AE10287" s="85"/>
      <c r="AF10287" s="85"/>
      <c r="AG10287" s="85"/>
      <c r="AH10287" s="85"/>
      <c r="AI10287" s="85"/>
      <c r="AJ10287" s="85"/>
    </row>
    <row r="10288" spans="1:36" s="89" customFormat="1" x14ac:dyDescent="0.25">
      <c r="A10288" s="86"/>
      <c r="B10288" s="85"/>
      <c r="C10288" s="157"/>
      <c r="D10288" s="169"/>
      <c r="E10288" s="107"/>
      <c r="F10288" s="108"/>
      <c r="G10288" s="85"/>
      <c r="H10288" s="85"/>
      <c r="I10288" s="86"/>
      <c r="J10288" s="87"/>
      <c r="K10288" s="88"/>
      <c r="L10288" s="88"/>
      <c r="M10288" s="88"/>
      <c r="N10288" s="88"/>
      <c r="O10288" s="88"/>
      <c r="P10288" s="88"/>
      <c r="Q10288" s="88"/>
      <c r="R10288" s="88"/>
      <c r="S10288" s="88"/>
      <c r="T10288" s="88"/>
      <c r="U10288" s="88"/>
      <c r="V10288" s="88"/>
      <c r="W10288" s="88"/>
      <c r="X10288" s="88"/>
      <c r="Z10288" s="88"/>
      <c r="AA10288" s="85"/>
      <c r="AB10288" s="85"/>
      <c r="AC10288" s="85"/>
      <c r="AD10288"/>
      <c r="AE10288" s="85"/>
      <c r="AF10288" s="85"/>
      <c r="AG10288" s="85"/>
      <c r="AH10288" s="85"/>
      <c r="AI10288" s="85"/>
      <c r="AJ10288" s="85"/>
    </row>
    <row r="10289" spans="1:36" s="89" customFormat="1" x14ac:dyDescent="0.25">
      <c r="A10289" s="86"/>
      <c r="B10289" s="85"/>
      <c r="C10289" s="157"/>
      <c r="D10289" s="169"/>
      <c r="E10289" s="107"/>
      <c r="F10289" s="108"/>
      <c r="G10289" s="85"/>
      <c r="H10289" s="85"/>
      <c r="I10289" s="86"/>
      <c r="J10289" s="87"/>
      <c r="K10289" s="88"/>
      <c r="L10289" s="88"/>
      <c r="M10289" s="88"/>
      <c r="N10289" s="88"/>
      <c r="O10289" s="88"/>
      <c r="P10289" s="88"/>
      <c r="Q10289" s="88"/>
      <c r="R10289" s="88"/>
      <c r="S10289" s="88"/>
      <c r="T10289" s="88"/>
      <c r="U10289" s="88"/>
      <c r="V10289" s="88"/>
      <c r="W10289" s="88"/>
      <c r="X10289" s="88"/>
      <c r="Z10289" s="88"/>
      <c r="AA10289" s="85"/>
      <c r="AB10289" s="85"/>
      <c r="AC10289" s="85"/>
      <c r="AD10289"/>
      <c r="AE10289" s="85"/>
      <c r="AF10289" s="85"/>
      <c r="AG10289" s="85"/>
      <c r="AH10289" s="85"/>
      <c r="AI10289" s="85"/>
      <c r="AJ10289" s="85"/>
    </row>
    <row r="10290" spans="1:36" s="89" customFormat="1" x14ac:dyDescent="0.25">
      <c r="A10290" s="86"/>
      <c r="B10290" s="85"/>
      <c r="C10290" s="157"/>
      <c r="D10290" s="169"/>
      <c r="E10290" s="107"/>
      <c r="F10290" s="108"/>
      <c r="G10290" s="85"/>
      <c r="H10290" s="85"/>
      <c r="I10290" s="86"/>
      <c r="J10290" s="87"/>
      <c r="K10290" s="88"/>
      <c r="L10290" s="88"/>
      <c r="M10290" s="88"/>
      <c r="N10290" s="88"/>
      <c r="O10290" s="88"/>
      <c r="P10290" s="88"/>
      <c r="Q10290" s="88"/>
      <c r="R10290" s="88"/>
      <c r="S10290" s="88"/>
      <c r="T10290" s="88"/>
      <c r="U10290" s="88"/>
      <c r="V10290" s="88"/>
      <c r="W10290" s="88"/>
      <c r="X10290" s="88"/>
      <c r="Z10290" s="88"/>
      <c r="AA10290" s="85"/>
      <c r="AB10290" s="85"/>
      <c r="AC10290" s="85"/>
      <c r="AD10290"/>
      <c r="AE10290" s="85"/>
      <c r="AF10290" s="85"/>
      <c r="AG10290" s="85"/>
      <c r="AH10290" s="85"/>
      <c r="AI10290" s="85"/>
      <c r="AJ10290" s="85"/>
    </row>
    <row r="10291" spans="1:36" s="89" customFormat="1" x14ac:dyDescent="0.25">
      <c r="A10291" s="86"/>
      <c r="B10291" s="85"/>
      <c r="C10291" s="157"/>
      <c r="D10291" s="169"/>
      <c r="E10291" s="107"/>
      <c r="F10291" s="108"/>
      <c r="G10291" s="85"/>
      <c r="H10291" s="85"/>
      <c r="I10291" s="86"/>
      <c r="J10291" s="87"/>
      <c r="K10291" s="88"/>
      <c r="L10291" s="88"/>
      <c r="M10291" s="88"/>
      <c r="N10291" s="88"/>
      <c r="O10291" s="88"/>
      <c r="P10291" s="88"/>
      <c r="Q10291" s="88"/>
      <c r="R10291" s="88"/>
      <c r="S10291" s="88"/>
      <c r="T10291" s="88"/>
      <c r="U10291" s="88"/>
      <c r="V10291" s="88"/>
      <c r="W10291" s="88"/>
      <c r="X10291" s="88"/>
      <c r="Z10291" s="88"/>
      <c r="AA10291" s="85"/>
      <c r="AB10291" s="85"/>
      <c r="AC10291" s="85"/>
      <c r="AD10291"/>
      <c r="AE10291" s="85"/>
      <c r="AF10291" s="85"/>
      <c r="AG10291" s="85"/>
      <c r="AH10291" s="85"/>
      <c r="AI10291" s="85"/>
      <c r="AJ10291" s="85"/>
    </row>
    <row r="10292" spans="1:36" s="89" customFormat="1" x14ac:dyDescent="0.25">
      <c r="A10292" s="86"/>
      <c r="B10292" s="85"/>
      <c r="C10292" s="157"/>
      <c r="D10292" s="169"/>
      <c r="E10292" s="107"/>
      <c r="F10292" s="108"/>
      <c r="G10292" s="85"/>
      <c r="H10292" s="85"/>
      <c r="I10292" s="86"/>
      <c r="J10292" s="87"/>
      <c r="K10292" s="88"/>
      <c r="L10292" s="88"/>
      <c r="M10292" s="88"/>
      <c r="N10292" s="88"/>
      <c r="O10292" s="88"/>
      <c r="P10292" s="88"/>
      <c r="Q10292" s="88"/>
      <c r="R10292" s="88"/>
      <c r="S10292" s="88"/>
      <c r="T10292" s="88"/>
      <c r="U10292" s="88"/>
      <c r="V10292" s="88"/>
      <c r="W10292" s="88"/>
      <c r="X10292" s="88"/>
      <c r="Z10292" s="88"/>
      <c r="AA10292" s="85"/>
      <c r="AB10292" s="85"/>
      <c r="AC10292" s="85"/>
      <c r="AD10292"/>
      <c r="AE10292" s="85"/>
      <c r="AF10292" s="85"/>
      <c r="AG10292" s="85"/>
      <c r="AH10292" s="85"/>
      <c r="AI10292" s="85"/>
      <c r="AJ10292" s="85"/>
    </row>
    <row r="10293" spans="1:36" s="89" customFormat="1" x14ac:dyDescent="0.25">
      <c r="A10293" s="86"/>
      <c r="B10293" s="85"/>
      <c r="C10293" s="157"/>
      <c r="D10293" s="169"/>
      <c r="E10293" s="107"/>
      <c r="F10293" s="108"/>
      <c r="G10293" s="85"/>
      <c r="H10293" s="85"/>
      <c r="I10293" s="86"/>
      <c r="J10293" s="87"/>
      <c r="K10293" s="88"/>
      <c r="L10293" s="88"/>
      <c r="M10293" s="88"/>
      <c r="N10293" s="88"/>
      <c r="O10293" s="88"/>
      <c r="P10293" s="88"/>
      <c r="Q10293" s="88"/>
      <c r="R10293" s="88"/>
      <c r="S10293" s="88"/>
      <c r="T10293" s="88"/>
      <c r="U10293" s="88"/>
      <c r="V10293" s="88"/>
      <c r="W10293" s="88"/>
      <c r="X10293" s="88"/>
      <c r="Z10293" s="88"/>
      <c r="AA10293" s="85"/>
      <c r="AB10293" s="85"/>
      <c r="AC10293" s="85"/>
      <c r="AD10293"/>
      <c r="AE10293" s="85"/>
      <c r="AF10293" s="85"/>
      <c r="AG10293" s="85"/>
      <c r="AH10293" s="85"/>
      <c r="AI10293" s="85"/>
      <c r="AJ10293" s="85"/>
    </row>
    <row r="10294" spans="1:36" s="89" customFormat="1" x14ac:dyDescent="0.25">
      <c r="A10294" s="86"/>
      <c r="B10294" s="85"/>
      <c r="C10294" s="157"/>
      <c r="D10294" s="169"/>
      <c r="E10294" s="107"/>
      <c r="F10294" s="108"/>
      <c r="G10294" s="85"/>
      <c r="H10294" s="85"/>
      <c r="I10294" s="86"/>
      <c r="J10294" s="87"/>
      <c r="K10294" s="88"/>
      <c r="L10294" s="88"/>
      <c r="M10294" s="88"/>
      <c r="N10294" s="88"/>
      <c r="O10294" s="88"/>
      <c r="P10294" s="88"/>
      <c r="Q10294" s="88"/>
      <c r="R10294" s="88"/>
      <c r="S10294" s="88"/>
      <c r="T10294" s="88"/>
      <c r="U10294" s="88"/>
      <c r="V10294" s="88"/>
      <c r="W10294" s="88"/>
      <c r="X10294" s="88"/>
      <c r="Z10294" s="88"/>
      <c r="AA10294" s="85"/>
      <c r="AB10294" s="85"/>
      <c r="AC10294" s="85"/>
      <c r="AD10294"/>
      <c r="AE10294" s="85"/>
      <c r="AF10294" s="85"/>
      <c r="AG10294" s="85"/>
      <c r="AH10294" s="85"/>
      <c r="AI10294" s="85"/>
      <c r="AJ10294" s="85"/>
    </row>
    <row r="10295" spans="1:36" s="89" customFormat="1" x14ac:dyDescent="0.25">
      <c r="A10295" s="86"/>
      <c r="B10295" s="85"/>
      <c r="C10295" s="157"/>
      <c r="D10295" s="169"/>
      <c r="E10295" s="107"/>
      <c r="F10295" s="108"/>
      <c r="G10295" s="85"/>
      <c r="H10295" s="85"/>
      <c r="I10295" s="86"/>
      <c r="J10295" s="87"/>
      <c r="K10295" s="88"/>
      <c r="L10295" s="88"/>
      <c r="M10295" s="88"/>
      <c r="N10295" s="88"/>
      <c r="O10295" s="88"/>
      <c r="P10295" s="88"/>
      <c r="Q10295" s="88"/>
      <c r="R10295" s="88"/>
      <c r="S10295" s="88"/>
      <c r="T10295" s="88"/>
      <c r="U10295" s="88"/>
      <c r="V10295" s="88"/>
      <c r="W10295" s="88"/>
      <c r="X10295" s="88"/>
      <c r="Z10295" s="88"/>
      <c r="AA10295" s="85"/>
      <c r="AB10295" s="85"/>
      <c r="AC10295" s="85"/>
      <c r="AD10295"/>
      <c r="AE10295" s="85"/>
      <c r="AF10295" s="85"/>
      <c r="AG10295" s="85"/>
      <c r="AH10295" s="85"/>
      <c r="AI10295" s="85"/>
      <c r="AJ10295" s="85"/>
    </row>
    <row r="10296" spans="1:36" s="89" customFormat="1" x14ac:dyDescent="0.25">
      <c r="A10296" s="86"/>
      <c r="B10296" s="85"/>
      <c r="C10296" s="157"/>
      <c r="D10296" s="169"/>
      <c r="E10296" s="107"/>
      <c r="F10296" s="108"/>
      <c r="G10296" s="85"/>
      <c r="H10296" s="85"/>
      <c r="I10296" s="86"/>
      <c r="J10296" s="87"/>
      <c r="K10296" s="88"/>
      <c r="L10296" s="88"/>
      <c r="M10296" s="88"/>
      <c r="N10296" s="88"/>
      <c r="O10296" s="88"/>
      <c r="P10296" s="88"/>
      <c r="Q10296" s="88"/>
      <c r="R10296" s="88"/>
      <c r="S10296" s="88"/>
      <c r="T10296" s="88"/>
      <c r="U10296" s="88"/>
      <c r="V10296" s="88"/>
      <c r="W10296" s="88"/>
      <c r="X10296" s="88"/>
      <c r="Z10296" s="88"/>
      <c r="AA10296" s="85"/>
      <c r="AB10296" s="85"/>
      <c r="AC10296" s="85"/>
      <c r="AD10296"/>
      <c r="AE10296" s="85"/>
      <c r="AF10296" s="85"/>
      <c r="AG10296" s="85"/>
      <c r="AH10296" s="85"/>
      <c r="AI10296" s="85"/>
      <c r="AJ10296" s="85"/>
    </row>
    <row r="10297" spans="1:36" s="89" customFormat="1" x14ac:dyDescent="0.25">
      <c r="A10297" s="86"/>
      <c r="B10297" s="85"/>
      <c r="C10297" s="157"/>
      <c r="D10297" s="169"/>
      <c r="E10297" s="107"/>
      <c r="F10297" s="108"/>
      <c r="G10297" s="85"/>
      <c r="H10297" s="85"/>
      <c r="I10297" s="86"/>
      <c r="J10297" s="87"/>
      <c r="K10297" s="88"/>
      <c r="L10297" s="88"/>
      <c r="M10297" s="88"/>
      <c r="N10297" s="88"/>
      <c r="O10297" s="88"/>
      <c r="P10297" s="88"/>
      <c r="Q10297" s="88"/>
      <c r="R10297" s="88"/>
      <c r="S10297" s="88"/>
      <c r="T10297" s="88"/>
      <c r="U10297" s="88"/>
      <c r="V10297" s="88"/>
      <c r="W10297" s="88"/>
      <c r="X10297" s="88"/>
      <c r="Z10297" s="88"/>
      <c r="AA10297" s="85"/>
      <c r="AB10297" s="85"/>
      <c r="AC10297" s="85"/>
      <c r="AD10297"/>
      <c r="AE10297" s="85"/>
      <c r="AF10297" s="85"/>
      <c r="AG10297" s="85"/>
      <c r="AH10297" s="85"/>
      <c r="AI10297" s="85"/>
      <c r="AJ10297" s="85"/>
    </row>
    <row r="10298" spans="1:36" s="89" customFormat="1" x14ac:dyDescent="0.25">
      <c r="A10298" s="86"/>
      <c r="B10298" s="85"/>
      <c r="C10298" s="157"/>
      <c r="D10298" s="169"/>
      <c r="E10298" s="107"/>
      <c r="F10298" s="108"/>
      <c r="G10298" s="85"/>
      <c r="H10298" s="85"/>
      <c r="I10298" s="86"/>
      <c r="J10298" s="87"/>
      <c r="K10298" s="88"/>
      <c r="L10298" s="88"/>
      <c r="M10298" s="88"/>
      <c r="N10298" s="88"/>
      <c r="O10298" s="88"/>
      <c r="P10298" s="88"/>
      <c r="Q10298" s="88"/>
      <c r="R10298" s="88"/>
      <c r="S10298" s="88"/>
      <c r="T10298" s="88"/>
      <c r="U10298" s="88"/>
      <c r="V10298" s="88"/>
      <c r="W10298" s="88"/>
      <c r="X10298" s="88"/>
      <c r="Z10298" s="88"/>
      <c r="AA10298" s="85"/>
      <c r="AB10298" s="85"/>
      <c r="AC10298" s="85"/>
      <c r="AD10298"/>
      <c r="AE10298" s="85"/>
      <c r="AF10298" s="85"/>
      <c r="AG10298" s="85"/>
      <c r="AH10298" s="85"/>
      <c r="AI10298" s="85"/>
      <c r="AJ10298" s="85"/>
    </row>
    <row r="10299" spans="1:36" s="89" customFormat="1" x14ac:dyDescent="0.25">
      <c r="A10299" s="86"/>
      <c r="B10299" s="85"/>
      <c r="C10299" s="157"/>
      <c r="D10299" s="169"/>
      <c r="E10299" s="107"/>
      <c r="F10299" s="108"/>
      <c r="G10299" s="85"/>
      <c r="H10299" s="85"/>
      <c r="I10299" s="86"/>
      <c r="J10299" s="87"/>
      <c r="K10299" s="88"/>
      <c r="L10299" s="88"/>
      <c r="M10299" s="88"/>
      <c r="N10299" s="88"/>
      <c r="O10299" s="88"/>
      <c r="P10299" s="88"/>
      <c r="Q10299" s="88"/>
      <c r="R10299" s="88"/>
      <c r="S10299" s="88"/>
      <c r="T10299" s="88"/>
      <c r="U10299" s="88"/>
      <c r="V10299" s="88"/>
      <c r="W10299" s="88"/>
      <c r="X10299" s="88"/>
      <c r="Z10299" s="88"/>
      <c r="AA10299" s="85"/>
      <c r="AB10299" s="85"/>
      <c r="AC10299" s="85"/>
      <c r="AD10299"/>
      <c r="AE10299" s="85"/>
      <c r="AF10299" s="85"/>
      <c r="AG10299" s="85"/>
      <c r="AH10299" s="85"/>
      <c r="AI10299" s="85"/>
      <c r="AJ10299" s="85"/>
    </row>
    <row r="10300" spans="1:36" s="89" customFormat="1" x14ac:dyDescent="0.25">
      <c r="A10300" s="86"/>
      <c r="B10300" s="85"/>
      <c r="C10300" s="157"/>
      <c r="D10300" s="169"/>
      <c r="E10300" s="107"/>
      <c r="F10300" s="108"/>
      <c r="G10300" s="85"/>
      <c r="H10300" s="85"/>
      <c r="I10300" s="86"/>
      <c r="J10300" s="87"/>
      <c r="K10300" s="88"/>
      <c r="L10300" s="88"/>
      <c r="M10300" s="88"/>
      <c r="N10300" s="88"/>
      <c r="O10300" s="88"/>
      <c r="P10300" s="88"/>
      <c r="Q10300" s="88"/>
      <c r="R10300" s="88"/>
      <c r="S10300" s="88"/>
      <c r="T10300" s="88"/>
      <c r="U10300" s="88"/>
      <c r="V10300" s="88"/>
      <c r="W10300" s="88"/>
      <c r="X10300" s="88"/>
      <c r="Z10300" s="88"/>
      <c r="AA10300" s="85"/>
      <c r="AB10300" s="85"/>
      <c r="AC10300" s="85"/>
      <c r="AD10300"/>
      <c r="AE10300" s="85"/>
      <c r="AF10300" s="85"/>
      <c r="AG10300" s="85"/>
      <c r="AH10300" s="85"/>
      <c r="AI10300" s="85"/>
      <c r="AJ10300" s="85"/>
    </row>
    <row r="10301" spans="1:36" s="89" customFormat="1" x14ac:dyDescent="0.25">
      <c r="A10301" s="86"/>
      <c r="B10301" s="85"/>
      <c r="C10301" s="157"/>
      <c r="D10301" s="169"/>
      <c r="E10301" s="107"/>
      <c r="F10301" s="108"/>
      <c r="G10301" s="85"/>
      <c r="H10301" s="85"/>
      <c r="I10301" s="86"/>
      <c r="J10301" s="87"/>
      <c r="K10301" s="88"/>
      <c r="L10301" s="88"/>
      <c r="M10301" s="88"/>
      <c r="N10301" s="88"/>
      <c r="O10301" s="88"/>
      <c r="P10301" s="88"/>
      <c r="Q10301" s="88"/>
      <c r="R10301" s="88"/>
      <c r="S10301" s="88"/>
      <c r="T10301" s="88"/>
      <c r="U10301" s="88"/>
      <c r="V10301" s="88"/>
      <c r="W10301" s="88"/>
      <c r="X10301" s="88"/>
      <c r="Z10301" s="88"/>
      <c r="AA10301" s="85"/>
      <c r="AB10301" s="85"/>
      <c r="AC10301" s="85"/>
      <c r="AD10301"/>
      <c r="AE10301" s="85"/>
      <c r="AF10301" s="85"/>
      <c r="AG10301" s="85"/>
      <c r="AH10301" s="85"/>
      <c r="AI10301" s="85"/>
      <c r="AJ10301" s="85"/>
    </row>
    <row r="10302" spans="1:36" s="89" customFormat="1" x14ac:dyDescent="0.25">
      <c r="A10302" s="86"/>
      <c r="B10302" s="85"/>
      <c r="C10302" s="157"/>
      <c r="D10302" s="169"/>
      <c r="E10302" s="107"/>
      <c r="F10302" s="108"/>
      <c r="G10302" s="85"/>
      <c r="H10302" s="85"/>
      <c r="I10302" s="86"/>
      <c r="J10302" s="87"/>
      <c r="K10302" s="88"/>
      <c r="L10302" s="88"/>
      <c r="M10302" s="88"/>
      <c r="N10302" s="88"/>
      <c r="O10302" s="88"/>
      <c r="P10302" s="88"/>
      <c r="Q10302" s="88"/>
      <c r="R10302" s="88"/>
      <c r="S10302" s="88"/>
      <c r="T10302" s="88"/>
      <c r="U10302" s="88"/>
      <c r="V10302" s="88"/>
      <c r="W10302" s="88"/>
      <c r="X10302" s="88"/>
      <c r="Z10302" s="88"/>
      <c r="AA10302" s="85"/>
      <c r="AB10302" s="85"/>
      <c r="AC10302" s="85"/>
      <c r="AD10302"/>
      <c r="AE10302" s="85"/>
      <c r="AF10302" s="85"/>
      <c r="AG10302" s="85"/>
      <c r="AH10302" s="85"/>
      <c r="AI10302" s="85"/>
      <c r="AJ10302" s="85"/>
    </row>
    <row r="10303" spans="1:36" s="89" customFormat="1" x14ac:dyDescent="0.25">
      <c r="A10303" s="86"/>
      <c r="B10303" s="85"/>
      <c r="C10303" s="157"/>
      <c r="D10303" s="169"/>
      <c r="E10303" s="107"/>
      <c r="F10303" s="108"/>
      <c r="G10303" s="85"/>
      <c r="H10303" s="85"/>
      <c r="I10303" s="86"/>
      <c r="J10303" s="87"/>
      <c r="K10303" s="88"/>
      <c r="L10303" s="88"/>
      <c r="M10303" s="88"/>
      <c r="N10303" s="88"/>
      <c r="O10303" s="88"/>
      <c r="P10303" s="88"/>
      <c r="Q10303" s="88"/>
      <c r="R10303" s="88"/>
      <c r="S10303" s="88"/>
      <c r="T10303" s="88"/>
      <c r="U10303" s="88"/>
      <c r="V10303" s="88"/>
      <c r="W10303" s="88"/>
      <c r="X10303" s="88"/>
      <c r="Z10303" s="88"/>
      <c r="AA10303" s="85"/>
      <c r="AB10303" s="85"/>
      <c r="AC10303" s="85"/>
      <c r="AD10303"/>
      <c r="AE10303" s="85"/>
      <c r="AF10303" s="85"/>
      <c r="AG10303" s="85"/>
      <c r="AH10303" s="85"/>
      <c r="AI10303" s="85"/>
      <c r="AJ10303" s="85"/>
    </row>
    <row r="10304" spans="1:36" s="89" customFormat="1" x14ac:dyDescent="0.25">
      <c r="A10304" s="86"/>
      <c r="B10304" s="85"/>
      <c r="C10304" s="157"/>
      <c r="D10304" s="169"/>
      <c r="E10304" s="107"/>
      <c r="F10304" s="108"/>
      <c r="G10304" s="85"/>
      <c r="H10304" s="85"/>
      <c r="I10304" s="86"/>
      <c r="J10304" s="87"/>
      <c r="K10304" s="88"/>
      <c r="L10304" s="88"/>
      <c r="M10304" s="88"/>
      <c r="N10304" s="88"/>
      <c r="O10304" s="88"/>
      <c r="P10304" s="88"/>
      <c r="Q10304" s="88"/>
      <c r="R10304" s="88"/>
      <c r="S10304" s="88"/>
      <c r="T10304" s="88"/>
      <c r="U10304" s="88"/>
      <c r="V10304" s="88"/>
      <c r="W10304" s="88"/>
      <c r="X10304" s="88"/>
      <c r="Z10304" s="88"/>
      <c r="AA10304" s="85"/>
      <c r="AB10304" s="85"/>
      <c r="AC10304" s="85"/>
      <c r="AD10304"/>
      <c r="AE10304" s="85"/>
      <c r="AF10304" s="85"/>
      <c r="AG10304" s="85"/>
      <c r="AH10304" s="85"/>
      <c r="AI10304" s="85"/>
      <c r="AJ10304" s="85"/>
    </row>
    <row r="10305" spans="1:36" s="89" customFormat="1" x14ac:dyDescent="0.25">
      <c r="A10305" s="86"/>
      <c r="B10305" s="85"/>
      <c r="C10305" s="157"/>
      <c r="D10305" s="169"/>
      <c r="E10305" s="107"/>
      <c r="F10305" s="108"/>
      <c r="G10305" s="85"/>
      <c r="H10305" s="85"/>
      <c r="I10305" s="86"/>
      <c r="J10305" s="87"/>
      <c r="K10305" s="88"/>
      <c r="L10305" s="88"/>
      <c r="M10305" s="88"/>
      <c r="N10305" s="88"/>
      <c r="O10305" s="88"/>
      <c r="P10305" s="88"/>
      <c r="Q10305" s="88"/>
      <c r="R10305" s="88"/>
      <c r="S10305" s="88"/>
      <c r="T10305" s="88"/>
      <c r="U10305" s="88"/>
      <c r="V10305" s="88"/>
      <c r="W10305" s="88"/>
      <c r="X10305" s="88"/>
      <c r="Z10305" s="88"/>
      <c r="AA10305" s="85"/>
      <c r="AB10305" s="85"/>
      <c r="AC10305" s="85"/>
      <c r="AD10305"/>
      <c r="AE10305" s="85"/>
      <c r="AF10305" s="85"/>
      <c r="AG10305" s="85"/>
      <c r="AH10305" s="85"/>
      <c r="AI10305" s="85"/>
      <c r="AJ10305" s="85"/>
    </row>
    <row r="10306" spans="1:36" s="89" customFormat="1" x14ac:dyDescent="0.25">
      <c r="A10306" s="86"/>
      <c r="B10306" s="85"/>
      <c r="C10306" s="157"/>
      <c r="D10306" s="169"/>
      <c r="E10306" s="107"/>
      <c r="F10306" s="108"/>
      <c r="G10306" s="85"/>
      <c r="H10306" s="85"/>
      <c r="I10306" s="86"/>
      <c r="J10306" s="87"/>
      <c r="K10306" s="88"/>
      <c r="L10306" s="88"/>
      <c r="M10306" s="88"/>
      <c r="N10306" s="88"/>
      <c r="O10306" s="88"/>
      <c r="P10306" s="88"/>
      <c r="Q10306" s="88"/>
      <c r="R10306" s="88"/>
      <c r="S10306" s="88"/>
      <c r="T10306" s="88"/>
      <c r="U10306" s="88"/>
      <c r="V10306" s="88"/>
      <c r="W10306" s="88"/>
      <c r="X10306" s="88"/>
      <c r="Z10306" s="88"/>
      <c r="AA10306" s="85"/>
      <c r="AB10306" s="85"/>
      <c r="AC10306" s="85"/>
      <c r="AD10306"/>
      <c r="AE10306" s="85"/>
      <c r="AF10306" s="85"/>
      <c r="AG10306" s="85"/>
      <c r="AH10306" s="85"/>
      <c r="AI10306" s="85"/>
      <c r="AJ10306" s="85"/>
    </row>
    <row r="10307" spans="1:36" s="89" customFormat="1" x14ac:dyDescent="0.25">
      <c r="A10307" s="86"/>
      <c r="B10307" s="85"/>
      <c r="C10307" s="157"/>
      <c r="D10307" s="169"/>
      <c r="E10307" s="107"/>
      <c r="F10307" s="108"/>
      <c r="G10307" s="85"/>
      <c r="H10307" s="85"/>
      <c r="I10307" s="86"/>
      <c r="J10307" s="87"/>
      <c r="K10307" s="88"/>
      <c r="L10307" s="88"/>
      <c r="M10307" s="88"/>
      <c r="N10307" s="88"/>
      <c r="O10307" s="88"/>
      <c r="P10307" s="88"/>
      <c r="Q10307" s="88"/>
      <c r="R10307" s="88"/>
      <c r="S10307" s="88"/>
      <c r="T10307" s="88"/>
      <c r="U10307" s="88"/>
      <c r="V10307" s="88"/>
      <c r="W10307" s="88"/>
      <c r="X10307" s="88"/>
      <c r="Z10307" s="88"/>
      <c r="AA10307" s="85"/>
      <c r="AB10307" s="85"/>
      <c r="AC10307" s="85"/>
      <c r="AD10307"/>
      <c r="AE10307" s="85"/>
      <c r="AF10307" s="85"/>
      <c r="AG10307" s="85"/>
      <c r="AH10307" s="85"/>
      <c r="AI10307" s="85"/>
      <c r="AJ10307" s="85"/>
    </row>
    <row r="10308" spans="1:36" s="89" customFormat="1" x14ac:dyDescent="0.25">
      <c r="A10308" s="86"/>
      <c r="B10308" s="85"/>
      <c r="C10308" s="157"/>
      <c r="D10308" s="169"/>
      <c r="E10308" s="107"/>
      <c r="F10308" s="108"/>
      <c r="G10308" s="85"/>
      <c r="H10308" s="85"/>
      <c r="I10308" s="86"/>
      <c r="J10308" s="87"/>
      <c r="K10308" s="88"/>
      <c r="L10308" s="88"/>
      <c r="M10308" s="88"/>
      <c r="N10308" s="88"/>
      <c r="O10308" s="88"/>
      <c r="P10308" s="88"/>
      <c r="Q10308" s="88"/>
      <c r="R10308" s="88"/>
      <c r="S10308" s="88"/>
      <c r="T10308" s="88"/>
      <c r="U10308" s="88"/>
      <c r="V10308" s="88"/>
      <c r="W10308" s="88"/>
      <c r="X10308" s="88"/>
      <c r="Z10308" s="88"/>
      <c r="AA10308" s="85"/>
      <c r="AB10308" s="85"/>
      <c r="AC10308" s="85"/>
      <c r="AD10308"/>
      <c r="AE10308" s="85"/>
      <c r="AF10308" s="85"/>
      <c r="AG10308" s="85"/>
      <c r="AH10308" s="85"/>
      <c r="AI10308" s="85"/>
      <c r="AJ10308" s="85"/>
    </row>
    <row r="10309" spans="1:36" s="89" customFormat="1" x14ac:dyDescent="0.25">
      <c r="A10309" s="86"/>
      <c r="B10309" s="85"/>
      <c r="C10309" s="157"/>
      <c r="D10309" s="169"/>
      <c r="E10309" s="107"/>
      <c r="F10309" s="108"/>
      <c r="G10309" s="85"/>
      <c r="H10309" s="85"/>
      <c r="I10309" s="86"/>
      <c r="J10309" s="87"/>
      <c r="K10309" s="88"/>
      <c r="L10309" s="88"/>
      <c r="M10309" s="88"/>
      <c r="N10309" s="88"/>
      <c r="O10309" s="88"/>
      <c r="P10309" s="88"/>
      <c r="Q10309" s="88"/>
      <c r="R10309" s="88"/>
      <c r="S10309" s="88"/>
      <c r="T10309" s="88"/>
      <c r="U10309" s="88"/>
      <c r="V10309" s="88"/>
      <c r="W10309" s="88"/>
      <c r="X10309" s="88"/>
      <c r="Z10309" s="88"/>
      <c r="AA10309" s="85"/>
      <c r="AB10309" s="85"/>
      <c r="AC10309" s="85"/>
      <c r="AD10309"/>
      <c r="AE10309" s="85"/>
      <c r="AF10309" s="85"/>
      <c r="AG10309" s="85"/>
      <c r="AH10309" s="85"/>
      <c r="AI10309" s="85"/>
      <c r="AJ10309" s="85"/>
    </row>
    <row r="10310" spans="1:36" s="89" customFormat="1" x14ac:dyDescent="0.25">
      <c r="A10310" s="86"/>
      <c r="B10310" s="85"/>
      <c r="C10310" s="157"/>
      <c r="D10310" s="169"/>
      <c r="E10310" s="107"/>
      <c r="F10310" s="108"/>
      <c r="G10310" s="85"/>
      <c r="H10310" s="85"/>
      <c r="I10310" s="86"/>
      <c r="J10310" s="87"/>
      <c r="K10310" s="88"/>
      <c r="L10310" s="88"/>
      <c r="M10310" s="88"/>
      <c r="N10310" s="88"/>
      <c r="O10310" s="88"/>
      <c r="P10310" s="88"/>
      <c r="Q10310" s="88"/>
      <c r="R10310" s="88"/>
      <c r="S10310" s="88"/>
      <c r="T10310" s="88"/>
      <c r="U10310" s="88"/>
      <c r="V10310" s="88"/>
      <c r="W10310" s="88"/>
      <c r="X10310" s="88"/>
      <c r="Z10310" s="88"/>
      <c r="AA10310" s="85"/>
      <c r="AB10310" s="85"/>
      <c r="AC10310" s="85"/>
      <c r="AD10310"/>
      <c r="AE10310" s="85"/>
      <c r="AF10310" s="85"/>
      <c r="AG10310" s="85"/>
      <c r="AH10310" s="85"/>
      <c r="AI10310" s="85"/>
      <c r="AJ10310" s="85"/>
    </row>
    <row r="10311" spans="1:36" s="89" customFormat="1" x14ac:dyDescent="0.25">
      <c r="A10311" s="86"/>
      <c r="B10311" s="85"/>
      <c r="C10311" s="157"/>
      <c r="D10311" s="169"/>
      <c r="E10311" s="107"/>
      <c r="F10311" s="108"/>
      <c r="G10311" s="85"/>
      <c r="H10311" s="85"/>
      <c r="I10311" s="86"/>
      <c r="J10311" s="87"/>
      <c r="K10311" s="88"/>
      <c r="L10311" s="88"/>
      <c r="M10311" s="88"/>
      <c r="N10311" s="88"/>
      <c r="O10311" s="88"/>
      <c r="P10311" s="88"/>
      <c r="Q10311" s="88"/>
      <c r="R10311" s="88"/>
      <c r="S10311" s="88"/>
      <c r="T10311" s="88"/>
      <c r="U10311" s="88"/>
      <c r="V10311" s="88"/>
      <c r="W10311" s="88"/>
      <c r="X10311" s="88"/>
      <c r="Z10311" s="88"/>
      <c r="AA10311" s="85"/>
      <c r="AB10311" s="85"/>
      <c r="AC10311" s="85"/>
      <c r="AD10311"/>
      <c r="AE10311" s="85"/>
      <c r="AF10311" s="85"/>
      <c r="AG10311" s="85"/>
      <c r="AH10311" s="85"/>
      <c r="AI10311" s="85"/>
      <c r="AJ10311" s="85"/>
    </row>
    <row r="10312" spans="1:36" s="89" customFormat="1" x14ac:dyDescent="0.25">
      <c r="A10312" s="86"/>
      <c r="B10312" s="85"/>
      <c r="C10312" s="157"/>
      <c r="D10312" s="169"/>
      <c r="E10312" s="107"/>
      <c r="F10312" s="108"/>
      <c r="G10312" s="85"/>
      <c r="H10312" s="85"/>
      <c r="I10312" s="86"/>
      <c r="J10312" s="87"/>
      <c r="K10312" s="88"/>
      <c r="L10312" s="88"/>
      <c r="M10312" s="88"/>
      <c r="N10312" s="88"/>
      <c r="O10312" s="88"/>
      <c r="P10312" s="88"/>
      <c r="Q10312" s="88"/>
      <c r="R10312" s="88"/>
      <c r="S10312" s="88"/>
      <c r="T10312" s="88"/>
      <c r="U10312" s="88"/>
      <c r="V10312" s="88"/>
      <c r="W10312" s="88"/>
      <c r="X10312" s="88"/>
      <c r="Z10312" s="88"/>
      <c r="AA10312" s="85"/>
      <c r="AB10312" s="85"/>
      <c r="AC10312" s="85"/>
      <c r="AD10312"/>
      <c r="AE10312" s="85"/>
      <c r="AF10312" s="85"/>
      <c r="AG10312" s="85"/>
      <c r="AH10312" s="85"/>
      <c r="AI10312" s="85"/>
      <c r="AJ10312" s="85"/>
    </row>
    <row r="10313" spans="1:36" s="89" customFormat="1" x14ac:dyDescent="0.25">
      <c r="A10313" s="86"/>
      <c r="B10313" s="85"/>
      <c r="C10313" s="157"/>
      <c r="D10313" s="169"/>
      <c r="E10313" s="107"/>
      <c r="F10313" s="108"/>
      <c r="G10313" s="85"/>
      <c r="H10313" s="85"/>
      <c r="I10313" s="86"/>
      <c r="J10313" s="87"/>
      <c r="K10313" s="88"/>
      <c r="L10313" s="88"/>
      <c r="M10313" s="88"/>
      <c r="N10313" s="88"/>
      <c r="O10313" s="88"/>
      <c r="P10313" s="88"/>
      <c r="Q10313" s="88"/>
      <c r="R10313" s="88"/>
      <c r="S10313" s="88"/>
      <c r="T10313" s="88"/>
      <c r="U10313" s="88"/>
      <c r="V10313" s="88"/>
      <c r="W10313" s="88"/>
      <c r="X10313" s="88"/>
      <c r="Z10313" s="88"/>
      <c r="AA10313" s="85"/>
      <c r="AB10313" s="85"/>
      <c r="AC10313" s="85"/>
      <c r="AD10313"/>
      <c r="AE10313" s="85"/>
      <c r="AF10313" s="85"/>
      <c r="AG10313" s="85"/>
      <c r="AH10313" s="85"/>
      <c r="AI10313" s="85"/>
      <c r="AJ10313" s="85"/>
    </row>
    <row r="10314" spans="1:36" s="89" customFormat="1" x14ac:dyDescent="0.25">
      <c r="A10314" s="86"/>
      <c r="B10314" s="85"/>
      <c r="C10314" s="157"/>
      <c r="D10314" s="169"/>
      <c r="E10314" s="107"/>
      <c r="F10314" s="108"/>
      <c r="G10314" s="85"/>
      <c r="H10314" s="85"/>
      <c r="I10314" s="86"/>
      <c r="J10314" s="87"/>
      <c r="K10314" s="88"/>
      <c r="L10314" s="88"/>
      <c r="M10314" s="88"/>
      <c r="N10314" s="88"/>
      <c r="O10314" s="88"/>
      <c r="P10314" s="88"/>
      <c r="Q10314" s="88"/>
      <c r="R10314" s="88"/>
      <c r="S10314" s="88"/>
      <c r="T10314" s="88"/>
      <c r="U10314" s="88"/>
      <c r="V10314" s="88"/>
      <c r="W10314" s="88"/>
      <c r="X10314" s="88"/>
      <c r="Z10314" s="88"/>
      <c r="AA10314" s="85"/>
      <c r="AB10314" s="85"/>
      <c r="AC10314" s="85"/>
      <c r="AD10314"/>
      <c r="AE10314" s="85"/>
      <c r="AF10314" s="85"/>
      <c r="AG10314" s="85"/>
      <c r="AH10314" s="85"/>
      <c r="AI10314" s="85"/>
      <c r="AJ10314" s="85"/>
    </row>
    <row r="10315" spans="1:36" s="89" customFormat="1" x14ac:dyDescent="0.25">
      <c r="A10315" s="86"/>
      <c r="B10315" s="85"/>
      <c r="C10315" s="157"/>
      <c r="D10315" s="169"/>
      <c r="E10315" s="107"/>
      <c r="F10315" s="108"/>
      <c r="G10315" s="85"/>
      <c r="H10315" s="85"/>
      <c r="I10315" s="86"/>
      <c r="J10315" s="87"/>
      <c r="K10315" s="88"/>
      <c r="L10315" s="88"/>
      <c r="M10315" s="88"/>
      <c r="N10315" s="88"/>
      <c r="O10315" s="88"/>
      <c r="P10315" s="88"/>
      <c r="Q10315" s="88"/>
      <c r="R10315" s="88"/>
      <c r="S10315" s="88"/>
      <c r="T10315" s="88"/>
      <c r="U10315" s="88"/>
      <c r="V10315" s="88"/>
      <c r="W10315" s="88"/>
      <c r="X10315" s="88"/>
      <c r="Z10315" s="88"/>
      <c r="AA10315" s="85"/>
      <c r="AB10315" s="85"/>
      <c r="AC10315" s="85"/>
      <c r="AD10315"/>
      <c r="AE10315" s="85"/>
      <c r="AF10315" s="85"/>
      <c r="AG10315" s="85"/>
      <c r="AH10315" s="85"/>
      <c r="AI10315" s="85"/>
      <c r="AJ10315" s="85"/>
    </row>
    <row r="10316" spans="1:36" s="89" customFormat="1" x14ac:dyDescent="0.25">
      <c r="A10316" s="86"/>
      <c r="B10316" s="85"/>
      <c r="C10316" s="157"/>
      <c r="D10316" s="169"/>
      <c r="E10316" s="107"/>
      <c r="F10316" s="108"/>
      <c r="G10316" s="85"/>
      <c r="H10316" s="85"/>
      <c r="I10316" s="86"/>
      <c r="J10316" s="87"/>
      <c r="K10316" s="88"/>
      <c r="L10316" s="88"/>
      <c r="M10316" s="88"/>
      <c r="N10316" s="88"/>
      <c r="O10316" s="88"/>
      <c r="P10316" s="88"/>
      <c r="Q10316" s="88"/>
      <c r="R10316" s="88"/>
      <c r="S10316" s="88"/>
      <c r="T10316" s="88"/>
      <c r="U10316" s="88"/>
      <c r="V10316" s="88"/>
      <c r="W10316" s="88"/>
      <c r="X10316" s="88"/>
      <c r="Z10316" s="88"/>
      <c r="AA10316" s="85"/>
      <c r="AB10316" s="85"/>
      <c r="AC10316" s="85"/>
      <c r="AD10316"/>
      <c r="AE10316" s="85"/>
      <c r="AF10316" s="85"/>
      <c r="AG10316" s="85"/>
      <c r="AH10316" s="85"/>
      <c r="AI10316" s="85"/>
      <c r="AJ10316" s="85"/>
    </row>
    <row r="10317" spans="1:36" s="89" customFormat="1" x14ac:dyDescent="0.25">
      <c r="A10317" s="86"/>
      <c r="B10317" s="85"/>
      <c r="C10317" s="157"/>
      <c r="D10317" s="169"/>
      <c r="E10317" s="107"/>
      <c r="F10317" s="108"/>
      <c r="G10317" s="85"/>
      <c r="H10317" s="85"/>
      <c r="I10317" s="86"/>
      <c r="J10317" s="87"/>
      <c r="K10317" s="88"/>
      <c r="L10317" s="88"/>
      <c r="M10317" s="88"/>
      <c r="N10317" s="88"/>
      <c r="O10317" s="88"/>
      <c r="P10317" s="88"/>
      <c r="Q10317" s="88"/>
      <c r="R10317" s="88"/>
      <c r="S10317" s="88"/>
      <c r="T10317" s="88"/>
      <c r="U10317" s="88"/>
      <c r="V10317" s="88"/>
      <c r="W10317" s="88"/>
      <c r="X10317" s="88"/>
      <c r="Z10317" s="88"/>
      <c r="AA10317" s="85"/>
      <c r="AB10317" s="85"/>
      <c r="AC10317" s="85"/>
      <c r="AD10317"/>
      <c r="AE10317" s="85"/>
      <c r="AF10317" s="85"/>
      <c r="AG10317" s="85"/>
      <c r="AH10317" s="85"/>
      <c r="AI10317" s="85"/>
      <c r="AJ10317" s="85"/>
    </row>
    <row r="10318" spans="1:36" s="89" customFormat="1" x14ac:dyDescent="0.25">
      <c r="A10318" s="86"/>
      <c r="B10318" s="85"/>
      <c r="C10318" s="157"/>
      <c r="D10318" s="169"/>
      <c r="E10318" s="107"/>
      <c r="F10318" s="108"/>
      <c r="G10318" s="85"/>
      <c r="H10318" s="85"/>
      <c r="I10318" s="86"/>
      <c r="J10318" s="87"/>
      <c r="K10318" s="88"/>
      <c r="L10318" s="88"/>
      <c r="M10318" s="88"/>
      <c r="N10318" s="88"/>
      <c r="O10318" s="88"/>
      <c r="P10318" s="88"/>
      <c r="Q10318" s="88"/>
      <c r="R10318" s="88"/>
      <c r="S10318" s="88"/>
      <c r="T10318" s="88"/>
      <c r="U10318" s="88"/>
      <c r="V10318" s="88"/>
      <c r="W10318" s="88"/>
      <c r="X10318" s="88"/>
      <c r="Z10318" s="88"/>
      <c r="AA10318" s="85"/>
      <c r="AB10318" s="85"/>
      <c r="AC10318" s="85"/>
      <c r="AD10318"/>
      <c r="AE10318" s="85"/>
      <c r="AF10318" s="85"/>
      <c r="AG10318" s="85"/>
      <c r="AH10318" s="85"/>
      <c r="AI10318" s="85"/>
      <c r="AJ10318" s="85"/>
    </row>
    <row r="10319" spans="1:36" s="89" customFormat="1" x14ac:dyDescent="0.25">
      <c r="A10319" s="86"/>
      <c r="B10319" s="85"/>
      <c r="C10319" s="157"/>
      <c r="D10319" s="169"/>
      <c r="E10319" s="107"/>
      <c r="F10319" s="108"/>
      <c r="G10319" s="85"/>
      <c r="H10319" s="85"/>
      <c r="I10319" s="86"/>
      <c r="J10319" s="87"/>
      <c r="K10319" s="88"/>
      <c r="L10319" s="88"/>
      <c r="M10319" s="88"/>
      <c r="N10319" s="88"/>
      <c r="O10319" s="88"/>
      <c r="P10319" s="88"/>
      <c r="Q10319" s="88"/>
      <c r="R10319" s="88"/>
      <c r="S10319" s="88"/>
      <c r="T10319" s="88"/>
      <c r="U10319" s="88"/>
      <c r="V10319" s="88"/>
      <c r="W10319" s="88"/>
      <c r="X10319" s="88"/>
      <c r="Z10319" s="88"/>
      <c r="AA10319" s="85"/>
      <c r="AB10319" s="85"/>
      <c r="AC10319" s="85"/>
      <c r="AD10319"/>
      <c r="AE10319" s="85"/>
      <c r="AF10319" s="85"/>
      <c r="AG10319" s="85"/>
      <c r="AH10319" s="85"/>
      <c r="AI10319" s="85"/>
      <c r="AJ10319" s="85"/>
    </row>
    <row r="10320" spans="1:36" s="89" customFormat="1" x14ac:dyDescent="0.25">
      <c r="A10320" s="86"/>
      <c r="B10320" s="85"/>
      <c r="C10320" s="157"/>
      <c r="D10320" s="169"/>
      <c r="E10320" s="107"/>
      <c r="F10320" s="108"/>
      <c r="G10320" s="85"/>
      <c r="H10320" s="85"/>
      <c r="I10320" s="86"/>
      <c r="J10320" s="87"/>
      <c r="K10320" s="88"/>
      <c r="L10320" s="88"/>
      <c r="M10320" s="88"/>
      <c r="N10320" s="88"/>
      <c r="O10320" s="88"/>
      <c r="P10320" s="88"/>
      <c r="Q10320" s="88"/>
      <c r="R10320" s="88"/>
      <c r="S10320" s="88"/>
      <c r="T10320" s="88"/>
      <c r="U10320" s="88"/>
      <c r="V10320" s="88"/>
      <c r="W10320" s="88"/>
      <c r="X10320" s="88"/>
      <c r="Z10320" s="88"/>
      <c r="AA10320" s="85"/>
      <c r="AB10320" s="85"/>
      <c r="AC10320" s="85"/>
      <c r="AD10320"/>
      <c r="AE10320" s="85"/>
      <c r="AF10320" s="85"/>
      <c r="AG10320" s="85"/>
      <c r="AH10320" s="85"/>
      <c r="AI10320" s="85"/>
      <c r="AJ10320" s="85"/>
    </row>
    <row r="10321" spans="1:36" s="89" customFormat="1" x14ac:dyDescent="0.25">
      <c r="A10321" s="86"/>
      <c r="B10321" s="85"/>
      <c r="C10321" s="157"/>
      <c r="D10321" s="169"/>
      <c r="E10321" s="107"/>
      <c r="F10321" s="108"/>
      <c r="G10321" s="85"/>
      <c r="H10321" s="85"/>
      <c r="I10321" s="86"/>
      <c r="J10321" s="87"/>
      <c r="K10321" s="88"/>
      <c r="L10321" s="88"/>
      <c r="M10321" s="88"/>
      <c r="N10321" s="88"/>
      <c r="O10321" s="88"/>
      <c r="P10321" s="88"/>
      <c r="Q10321" s="88"/>
      <c r="R10321" s="88"/>
      <c r="S10321" s="88"/>
      <c r="T10321" s="88"/>
      <c r="U10321" s="88"/>
      <c r="V10321" s="88"/>
      <c r="W10321" s="88"/>
      <c r="X10321" s="88"/>
      <c r="Z10321" s="88"/>
      <c r="AA10321" s="85"/>
      <c r="AB10321" s="85"/>
      <c r="AC10321" s="85"/>
      <c r="AD10321"/>
      <c r="AE10321" s="85"/>
      <c r="AF10321" s="85"/>
      <c r="AG10321" s="85"/>
      <c r="AH10321" s="85"/>
      <c r="AI10321" s="85"/>
      <c r="AJ10321" s="85"/>
    </row>
    <row r="10322" spans="1:36" s="89" customFormat="1" x14ac:dyDescent="0.25">
      <c r="A10322" s="86"/>
      <c r="B10322" s="85"/>
      <c r="C10322" s="157"/>
      <c r="D10322" s="169"/>
      <c r="E10322" s="107"/>
      <c r="F10322" s="108"/>
      <c r="G10322" s="85"/>
      <c r="H10322" s="85"/>
      <c r="I10322" s="86"/>
      <c r="J10322" s="87"/>
      <c r="K10322" s="88"/>
      <c r="L10322" s="88"/>
      <c r="M10322" s="88"/>
      <c r="N10322" s="88"/>
      <c r="O10322" s="88"/>
      <c r="P10322" s="88"/>
      <c r="Q10322" s="88"/>
      <c r="R10322" s="88"/>
      <c r="S10322" s="88"/>
      <c r="T10322" s="88"/>
      <c r="U10322" s="88"/>
      <c r="V10322" s="88"/>
      <c r="W10322" s="88"/>
      <c r="X10322" s="88"/>
      <c r="Z10322" s="88"/>
      <c r="AA10322" s="85"/>
      <c r="AB10322" s="85"/>
      <c r="AC10322" s="85"/>
      <c r="AD10322"/>
      <c r="AE10322" s="85"/>
      <c r="AF10322" s="85"/>
      <c r="AG10322" s="85"/>
      <c r="AH10322" s="85"/>
      <c r="AI10322" s="85"/>
      <c r="AJ10322" s="85"/>
    </row>
    <row r="10323" spans="1:36" s="89" customFormat="1" x14ac:dyDescent="0.25">
      <c r="A10323" s="86"/>
      <c r="B10323" s="85"/>
      <c r="C10323" s="157"/>
      <c r="D10323" s="169"/>
      <c r="E10323" s="107"/>
      <c r="F10323" s="108"/>
      <c r="G10323" s="85"/>
      <c r="H10323" s="85"/>
      <c r="I10323" s="86"/>
      <c r="J10323" s="87"/>
      <c r="K10323" s="88"/>
      <c r="L10323" s="88"/>
      <c r="M10323" s="88"/>
      <c r="N10323" s="88"/>
      <c r="O10323" s="88"/>
      <c r="P10323" s="88"/>
      <c r="Q10323" s="88"/>
      <c r="R10323" s="88"/>
      <c r="S10323" s="88"/>
      <c r="T10323" s="88"/>
      <c r="U10323" s="88"/>
      <c r="V10323" s="88"/>
      <c r="W10323" s="88"/>
      <c r="X10323" s="88"/>
      <c r="Z10323" s="88"/>
      <c r="AA10323" s="85"/>
      <c r="AB10323" s="85"/>
      <c r="AC10323" s="85"/>
      <c r="AD10323"/>
      <c r="AE10323" s="85"/>
      <c r="AF10323" s="85"/>
      <c r="AG10323" s="85"/>
      <c r="AH10323" s="85"/>
      <c r="AI10323" s="85"/>
      <c r="AJ10323" s="85"/>
    </row>
    <row r="10324" spans="1:36" s="89" customFormat="1" x14ac:dyDescent="0.25">
      <c r="A10324" s="86"/>
      <c r="B10324" s="85"/>
      <c r="C10324" s="157"/>
      <c r="D10324" s="169"/>
      <c r="E10324" s="107"/>
      <c r="F10324" s="108"/>
      <c r="G10324" s="85"/>
      <c r="H10324" s="85"/>
      <c r="I10324" s="86"/>
      <c r="J10324" s="87"/>
      <c r="K10324" s="88"/>
      <c r="L10324" s="88"/>
      <c r="M10324" s="88"/>
      <c r="N10324" s="88"/>
      <c r="O10324" s="88"/>
      <c r="P10324" s="88"/>
      <c r="Q10324" s="88"/>
      <c r="R10324" s="88"/>
      <c r="S10324" s="88"/>
      <c r="T10324" s="88"/>
      <c r="U10324" s="88"/>
      <c r="V10324" s="88"/>
      <c r="W10324" s="88"/>
      <c r="X10324" s="88"/>
      <c r="Z10324" s="88"/>
      <c r="AA10324" s="85"/>
      <c r="AB10324" s="85"/>
      <c r="AC10324" s="85"/>
      <c r="AD10324"/>
      <c r="AE10324" s="85"/>
      <c r="AF10324" s="85"/>
      <c r="AG10324" s="85"/>
      <c r="AH10324" s="85"/>
      <c r="AI10324" s="85"/>
      <c r="AJ10324" s="85"/>
    </row>
    <row r="10325" spans="1:36" s="89" customFormat="1" x14ac:dyDescent="0.25">
      <c r="A10325" s="86"/>
      <c r="B10325" s="85"/>
      <c r="C10325" s="157"/>
      <c r="D10325" s="169"/>
      <c r="E10325" s="107"/>
      <c r="F10325" s="108"/>
      <c r="G10325" s="85"/>
      <c r="H10325" s="85"/>
      <c r="I10325" s="86"/>
      <c r="J10325" s="87"/>
      <c r="K10325" s="88"/>
      <c r="L10325" s="88"/>
      <c r="M10325" s="88"/>
      <c r="N10325" s="88"/>
      <c r="O10325" s="88"/>
      <c r="P10325" s="88"/>
      <c r="Q10325" s="88"/>
      <c r="R10325" s="88"/>
      <c r="S10325" s="88"/>
      <c r="T10325" s="88"/>
      <c r="U10325" s="88"/>
      <c r="V10325" s="88"/>
      <c r="W10325" s="88"/>
      <c r="X10325" s="88"/>
      <c r="Z10325" s="88"/>
      <c r="AA10325" s="85"/>
      <c r="AB10325" s="85"/>
      <c r="AC10325" s="85"/>
      <c r="AD10325"/>
      <c r="AE10325" s="85"/>
      <c r="AF10325" s="85"/>
      <c r="AG10325" s="85"/>
      <c r="AH10325" s="85"/>
      <c r="AI10325" s="85"/>
      <c r="AJ10325" s="85"/>
    </row>
    <row r="10326" spans="1:36" s="89" customFormat="1" x14ac:dyDescent="0.25">
      <c r="A10326" s="86"/>
      <c r="B10326" s="85"/>
      <c r="C10326" s="157"/>
      <c r="D10326" s="169"/>
      <c r="E10326" s="107"/>
      <c r="F10326" s="108"/>
      <c r="G10326" s="85"/>
      <c r="H10326" s="85"/>
      <c r="I10326" s="86"/>
      <c r="J10326" s="87"/>
      <c r="K10326" s="88"/>
      <c r="L10326" s="88"/>
      <c r="M10326" s="88"/>
      <c r="N10326" s="88"/>
      <c r="O10326" s="88"/>
      <c r="P10326" s="88"/>
      <c r="Q10326" s="88"/>
      <c r="R10326" s="88"/>
      <c r="S10326" s="88"/>
      <c r="T10326" s="88"/>
      <c r="U10326" s="88"/>
      <c r="V10326" s="88"/>
      <c r="W10326" s="88"/>
      <c r="X10326" s="88"/>
      <c r="Z10326" s="88"/>
      <c r="AA10326" s="85"/>
      <c r="AB10326" s="85"/>
      <c r="AC10326" s="85"/>
      <c r="AD10326"/>
      <c r="AE10326" s="85"/>
      <c r="AF10326" s="85"/>
      <c r="AG10326" s="85"/>
      <c r="AH10326" s="85"/>
      <c r="AI10326" s="85"/>
      <c r="AJ10326" s="85"/>
    </row>
    <row r="10327" spans="1:36" s="89" customFormat="1" x14ac:dyDescent="0.25">
      <c r="A10327" s="86"/>
      <c r="B10327" s="85"/>
      <c r="C10327" s="157"/>
      <c r="D10327" s="169"/>
      <c r="E10327" s="107"/>
      <c r="F10327" s="108"/>
      <c r="G10327" s="85"/>
      <c r="H10327" s="85"/>
      <c r="I10327" s="86"/>
      <c r="J10327" s="87"/>
      <c r="K10327" s="88"/>
      <c r="L10327" s="88"/>
      <c r="M10327" s="88"/>
      <c r="N10327" s="88"/>
      <c r="O10327" s="88"/>
      <c r="P10327" s="88"/>
      <c r="Q10327" s="88"/>
      <c r="R10327" s="88"/>
      <c r="S10327" s="88"/>
      <c r="T10327" s="88"/>
      <c r="U10327" s="88"/>
      <c r="V10327" s="88"/>
      <c r="W10327" s="88"/>
      <c r="X10327" s="88"/>
      <c r="Z10327" s="88"/>
      <c r="AA10327" s="85"/>
      <c r="AB10327" s="85"/>
      <c r="AC10327" s="85"/>
      <c r="AD10327"/>
      <c r="AE10327" s="85"/>
      <c r="AF10327" s="85"/>
      <c r="AG10327" s="85"/>
      <c r="AH10327" s="85"/>
      <c r="AI10327" s="85"/>
      <c r="AJ10327" s="85"/>
    </row>
    <row r="10328" spans="1:36" s="89" customFormat="1" x14ac:dyDescent="0.25">
      <c r="A10328" s="86"/>
      <c r="B10328" s="85"/>
      <c r="C10328" s="157"/>
      <c r="D10328" s="169"/>
      <c r="E10328" s="107"/>
      <c r="F10328" s="108"/>
      <c r="G10328" s="85"/>
      <c r="H10328" s="85"/>
      <c r="I10328" s="86"/>
      <c r="J10328" s="87"/>
      <c r="K10328" s="88"/>
      <c r="L10328" s="88"/>
      <c r="M10328" s="88"/>
      <c r="N10328" s="88"/>
      <c r="O10328" s="88"/>
      <c r="P10328" s="88"/>
      <c r="Q10328" s="88"/>
      <c r="R10328" s="88"/>
      <c r="S10328" s="88"/>
      <c r="T10328" s="88"/>
      <c r="U10328" s="88"/>
      <c r="V10328" s="88"/>
      <c r="W10328" s="88"/>
      <c r="X10328" s="88"/>
      <c r="Z10328" s="88"/>
      <c r="AA10328" s="85"/>
      <c r="AB10328" s="85"/>
      <c r="AC10328" s="85"/>
      <c r="AD10328"/>
      <c r="AE10328" s="85"/>
      <c r="AF10328" s="85"/>
      <c r="AG10328" s="85"/>
      <c r="AH10328" s="85"/>
      <c r="AI10328" s="85"/>
      <c r="AJ10328" s="85"/>
    </row>
    <row r="10329" spans="1:36" s="89" customFormat="1" x14ac:dyDescent="0.25">
      <c r="A10329" s="86"/>
      <c r="B10329" s="85"/>
      <c r="C10329" s="157"/>
      <c r="D10329" s="169"/>
      <c r="E10329" s="107"/>
      <c r="F10329" s="108"/>
      <c r="G10329" s="85"/>
      <c r="H10329" s="85"/>
      <c r="I10329" s="86"/>
      <c r="J10329" s="87"/>
      <c r="K10329" s="88"/>
      <c r="L10329" s="88"/>
      <c r="M10329" s="88"/>
      <c r="N10329" s="88"/>
      <c r="O10329" s="88"/>
      <c r="P10329" s="88"/>
      <c r="Q10329" s="88"/>
      <c r="R10329" s="88"/>
      <c r="S10329" s="88"/>
      <c r="T10329" s="88"/>
      <c r="U10329" s="88"/>
      <c r="V10329" s="88"/>
      <c r="W10329" s="88"/>
      <c r="X10329" s="88"/>
      <c r="Z10329" s="88"/>
      <c r="AA10329" s="85"/>
      <c r="AB10329" s="85"/>
      <c r="AC10329" s="85"/>
      <c r="AD10329"/>
      <c r="AE10329" s="85"/>
      <c r="AF10329" s="85"/>
      <c r="AG10329" s="85"/>
      <c r="AH10329" s="85"/>
      <c r="AI10329" s="85"/>
      <c r="AJ10329" s="85"/>
    </row>
    <row r="10330" spans="1:36" s="89" customFormat="1" x14ac:dyDescent="0.25">
      <c r="A10330" s="86"/>
      <c r="B10330" s="85"/>
      <c r="C10330" s="157"/>
      <c r="D10330" s="169"/>
      <c r="E10330" s="107"/>
      <c r="F10330" s="108"/>
      <c r="G10330" s="85"/>
      <c r="H10330" s="85"/>
      <c r="I10330" s="86"/>
      <c r="J10330" s="87"/>
      <c r="K10330" s="88"/>
      <c r="L10330" s="88"/>
      <c r="M10330" s="88"/>
      <c r="N10330" s="88"/>
      <c r="O10330" s="88"/>
      <c r="P10330" s="88"/>
      <c r="Q10330" s="88"/>
      <c r="R10330" s="88"/>
      <c r="S10330" s="88"/>
      <c r="T10330" s="88"/>
      <c r="U10330" s="88"/>
      <c r="V10330" s="88"/>
      <c r="W10330" s="88"/>
      <c r="X10330" s="88"/>
      <c r="Z10330" s="88"/>
      <c r="AA10330" s="85"/>
      <c r="AB10330" s="85"/>
      <c r="AC10330" s="85"/>
      <c r="AD10330"/>
      <c r="AE10330" s="85"/>
      <c r="AF10330" s="85"/>
      <c r="AG10330" s="85"/>
      <c r="AH10330" s="85"/>
      <c r="AI10330" s="85"/>
      <c r="AJ10330" s="85"/>
    </row>
    <row r="10331" spans="1:36" s="89" customFormat="1" x14ac:dyDescent="0.25">
      <c r="A10331" s="86"/>
      <c r="B10331" s="85"/>
      <c r="C10331" s="157"/>
      <c r="D10331" s="169"/>
      <c r="E10331" s="107"/>
      <c r="F10331" s="108"/>
      <c r="G10331" s="85"/>
      <c r="H10331" s="85"/>
      <c r="I10331" s="86"/>
      <c r="J10331" s="87"/>
      <c r="K10331" s="88"/>
      <c r="L10331" s="88"/>
      <c r="M10331" s="88"/>
      <c r="N10331" s="88"/>
      <c r="O10331" s="88"/>
      <c r="P10331" s="88"/>
      <c r="Q10331" s="88"/>
      <c r="R10331" s="88"/>
      <c r="S10331" s="88"/>
      <c r="T10331" s="88"/>
      <c r="U10331" s="88"/>
      <c r="V10331" s="88"/>
      <c r="W10331" s="88"/>
      <c r="X10331" s="88"/>
      <c r="Z10331" s="88"/>
      <c r="AA10331" s="85"/>
      <c r="AB10331" s="85"/>
      <c r="AC10331" s="85"/>
      <c r="AD10331"/>
      <c r="AE10331" s="85"/>
      <c r="AF10331" s="85"/>
      <c r="AG10331" s="85"/>
      <c r="AH10331" s="85"/>
      <c r="AI10331" s="85"/>
      <c r="AJ10331" s="85"/>
    </row>
    <row r="10332" spans="1:36" s="89" customFormat="1" x14ac:dyDescent="0.25">
      <c r="A10332" s="86"/>
      <c r="B10332" s="85"/>
      <c r="C10332" s="157"/>
      <c r="D10332" s="169"/>
      <c r="E10332" s="107"/>
      <c r="F10332" s="108"/>
      <c r="G10332" s="85"/>
      <c r="H10332" s="85"/>
      <c r="I10332" s="86"/>
      <c r="J10332" s="87"/>
      <c r="K10332" s="88"/>
      <c r="L10332" s="88"/>
      <c r="M10332" s="88"/>
      <c r="N10332" s="88"/>
      <c r="O10332" s="88"/>
      <c r="P10332" s="88"/>
      <c r="Q10332" s="88"/>
      <c r="R10332" s="88"/>
      <c r="S10332" s="88"/>
      <c r="T10332" s="88"/>
      <c r="U10332" s="88"/>
      <c r="V10332" s="88"/>
      <c r="W10332" s="88"/>
      <c r="X10332" s="88"/>
      <c r="Z10332" s="88"/>
      <c r="AA10332" s="85"/>
      <c r="AB10332" s="85"/>
      <c r="AC10332" s="85"/>
      <c r="AD10332"/>
      <c r="AE10332" s="85"/>
      <c r="AF10332" s="85"/>
      <c r="AG10332" s="85"/>
      <c r="AH10332" s="85"/>
      <c r="AI10332" s="85"/>
      <c r="AJ10332" s="85"/>
    </row>
    <row r="10333" spans="1:36" s="89" customFormat="1" x14ac:dyDescent="0.25">
      <c r="A10333" s="86"/>
      <c r="B10333" s="85"/>
      <c r="C10333" s="157"/>
      <c r="D10333" s="169"/>
      <c r="E10333" s="107"/>
      <c r="F10333" s="108"/>
      <c r="G10333" s="85"/>
      <c r="H10333" s="85"/>
      <c r="I10333" s="86"/>
      <c r="J10333" s="87"/>
      <c r="K10333" s="88"/>
      <c r="L10333" s="88"/>
      <c r="M10333" s="88"/>
      <c r="N10333" s="88"/>
      <c r="O10333" s="88"/>
      <c r="P10333" s="88"/>
      <c r="Q10333" s="88"/>
      <c r="R10333" s="88"/>
      <c r="S10333" s="88"/>
      <c r="T10333" s="88"/>
      <c r="U10333" s="88"/>
      <c r="V10333" s="88"/>
      <c r="W10333" s="88"/>
      <c r="X10333" s="88"/>
      <c r="Z10333" s="88"/>
      <c r="AA10333" s="85"/>
      <c r="AB10333" s="85"/>
      <c r="AC10333" s="85"/>
      <c r="AD10333"/>
      <c r="AE10333" s="85"/>
      <c r="AF10333" s="85"/>
      <c r="AG10333" s="85"/>
      <c r="AH10333" s="85"/>
      <c r="AI10333" s="85"/>
      <c r="AJ10333" s="85"/>
    </row>
    <row r="10334" spans="1:36" s="89" customFormat="1" x14ac:dyDescent="0.25">
      <c r="A10334" s="86"/>
      <c r="B10334" s="85"/>
      <c r="C10334" s="157"/>
      <c r="D10334" s="169"/>
      <c r="E10334" s="107"/>
      <c r="F10334" s="108"/>
      <c r="G10334" s="85"/>
      <c r="H10334" s="85"/>
      <c r="I10334" s="86"/>
      <c r="J10334" s="87"/>
      <c r="K10334" s="88"/>
      <c r="L10334" s="88"/>
      <c r="M10334" s="88"/>
      <c r="N10334" s="88"/>
      <c r="O10334" s="88"/>
      <c r="P10334" s="88"/>
      <c r="Q10334" s="88"/>
      <c r="R10334" s="88"/>
      <c r="S10334" s="88"/>
      <c r="T10334" s="88"/>
      <c r="U10334" s="88"/>
      <c r="V10334" s="88"/>
      <c r="W10334" s="88"/>
      <c r="X10334" s="88"/>
      <c r="Z10334" s="88"/>
      <c r="AA10334" s="85"/>
      <c r="AB10334" s="85"/>
      <c r="AC10334" s="85"/>
      <c r="AD10334"/>
      <c r="AE10334" s="85"/>
      <c r="AF10334" s="85"/>
      <c r="AG10334" s="85"/>
      <c r="AH10334" s="85"/>
      <c r="AI10334" s="85"/>
      <c r="AJ10334" s="85"/>
    </row>
    <row r="10335" spans="1:36" s="89" customFormat="1" x14ac:dyDescent="0.25">
      <c r="A10335" s="86"/>
      <c r="B10335" s="85"/>
      <c r="C10335" s="157"/>
      <c r="D10335" s="169"/>
      <c r="E10335" s="107"/>
      <c r="F10335" s="108"/>
      <c r="G10335" s="85"/>
      <c r="H10335" s="85"/>
      <c r="I10335" s="86"/>
      <c r="J10335" s="87"/>
      <c r="K10335" s="88"/>
      <c r="L10335" s="88"/>
      <c r="M10335" s="88"/>
      <c r="N10335" s="88"/>
      <c r="O10335" s="88"/>
      <c r="P10335" s="88"/>
      <c r="Q10335" s="88"/>
      <c r="R10335" s="88"/>
      <c r="S10335" s="88"/>
      <c r="T10335" s="88"/>
      <c r="U10335" s="88"/>
      <c r="V10335" s="88"/>
      <c r="W10335" s="88"/>
      <c r="X10335" s="88"/>
      <c r="Z10335" s="88"/>
      <c r="AA10335" s="85"/>
      <c r="AB10335" s="85"/>
      <c r="AC10335" s="85"/>
      <c r="AD10335"/>
      <c r="AE10335" s="85"/>
      <c r="AF10335" s="85"/>
      <c r="AG10335" s="85"/>
      <c r="AH10335" s="85"/>
      <c r="AI10335" s="85"/>
      <c r="AJ10335" s="85"/>
    </row>
    <row r="10336" spans="1:36" s="89" customFormat="1" x14ac:dyDescent="0.25">
      <c r="A10336" s="86"/>
      <c r="B10336" s="85"/>
      <c r="C10336" s="157"/>
      <c r="D10336" s="169"/>
      <c r="E10336" s="107"/>
      <c r="F10336" s="108"/>
      <c r="G10336" s="85"/>
      <c r="H10336" s="85"/>
      <c r="I10336" s="86"/>
      <c r="J10336" s="87"/>
      <c r="K10336" s="88"/>
      <c r="L10336" s="88"/>
      <c r="M10336" s="88"/>
      <c r="N10336" s="88"/>
      <c r="O10336" s="88"/>
      <c r="P10336" s="88"/>
      <c r="Q10336" s="88"/>
      <c r="R10336" s="88"/>
      <c r="S10336" s="88"/>
      <c r="T10336" s="88"/>
      <c r="U10336" s="88"/>
      <c r="V10336" s="88"/>
      <c r="W10336" s="88"/>
      <c r="X10336" s="88"/>
      <c r="Z10336" s="88"/>
      <c r="AA10336" s="85"/>
      <c r="AB10336" s="85"/>
      <c r="AC10336" s="85"/>
      <c r="AD10336"/>
      <c r="AE10336" s="85"/>
      <c r="AF10336" s="85"/>
      <c r="AG10336" s="85"/>
      <c r="AH10336" s="85"/>
      <c r="AI10336" s="85"/>
      <c r="AJ10336" s="85"/>
    </row>
    <row r="10337" spans="1:36" s="89" customFormat="1" x14ac:dyDescent="0.25">
      <c r="A10337" s="86"/>
      <c r="B10337" s="85"/>
      <c r="C10337" s="157"/>
      <c r="D10337" s="169"/>
      <c r="E10337" s="107"/>
      <c r="F10337" s="108"/>
      <c r="G10337" s="85"/>
      <c r="H10337" s="85"/>
      <c r="I10337" s="86"/>
      <c r="J10337" s="87"/>
      <c r="K10337" s="88"/>
      <c r="L10337" s="88"/>
      <c r="M10337" s="88"/>
      <c r="N10337" s="88"/>
      <c r="O10337" s="88"/>
      <c r="P10337" s="88"/>
      <c r="Q10337" s="88"/>
      <c r="R10337" s="88"/>
      <c r="S10337" s="88"/>
      <c r="T10337" s="88"/>
      <c r="U10337" s="88"/>
      <c r="V10337" s="88"/>
      <c r="W10337" s="88"/>
      <c r="X10337" s="88"/>
      <c r="Z10337" s="88"/>
      <c r="AA10337" s="85"/>
      <c r="AB10337" s="85"/>
      <c r="AC10337" s="85"/>
      <c r="AD10337"/>
      <c r="AE10337" s="85"/>
      <c r="AF10337" s="85"/>
      <c r="AG10337" s="85"/>
      <c r="AH10337" s="85"/>
      <c r="AI10337" s="85"/>
      <c r="AJ10337" s="85"/>
    </row>
    <row r="10338" spans="1:36" s="89" customFormat="1" x14ac:dyDescent="0.25">
      <c r="A10338" s="86"/>
      <c r="B10338" s="85"/>
      <c r="C10338" s="157"/>
      <c r="D10338" s="169"/>
      <c r="E10338" s="107"/>
      <c r="F10338" s="108"/>
      <c r="G10338" s="85"/>
      <c r="H10338" s="85"/>
      <c r="I10338" s="86"/>
      <c r="J10338" s="87"/>
      <c r="K10338" s="88"/>
      <c r="L10338" s="88"/>
      <c r="M10338" s="88"/>
      <c r="N10338" s="88"/>
      <c r="O10338" s="88"/>
      <c r="P10338" s="88"/>
      <c r="Q10338" s="88"/>
      <c r="R10338" s="88"/>
      <c r="S10338" s="88"/>
      <c r="T10338" s="88"/>
      <c r="U10338" s="88"/>
      <c r="V10338" s="88"/>
      <c r="W10338" s="88"/>
      <c r="X10338" s="88"/>
      <c r="Z10338" s="88"/>
      <c r="AA10338" s="85"/>
      <c r="AB10338" s="85"/>
      <c r="AC10338" s="85"/>
      <c r="AD10338"/>
      <c r="AE10338" s="85"/>
      <c r="AF10338" s="85"/>
      <c r="AG10338" s="85"/>
      <c r="AH10338" s="85"/>
      <c r="AI10338" s="85"/>
      <c r="AJ10338" s="85"/>
    </row>
    <row r="10339" spans="1:36" s="89" customFormat="1" x14ac:dyDescent="0.25">
      <c r="A10339" s="86"/>
      <c r="B10339" s="85"/>
      <c r="C10339" s="157"/>
      <c r="D10339" s="169"/>
      <c r="E10339" s="107"/>
      <c r="F10339" s="108"/>
      <c r="G10339" s="85"/>
      <c r="H10339" s="85"/>
      <c r="I10339" s="86"/>
      <c r="J10339" s="87"/>
      <c r="K10339" s="88"/>
      <c r="L10339" s="88"/>
      <c r="M10339" s="88"/>
      <c r="N10339" s="88"/>
      <c r="O10339" s="88"/>
      <c r="P10339" s="88"/>
      <c r="Q10339" s="88"/>
      <c r="R10339" s="88"/>
      <c r="S10339" s="88"/>
      <c r="T10339" s="88"/>
      <c r="U10339" s="88"/>
      <c r="V10339" s="88"/>
      <c r="W10339" s="88"/>
      <c r="X10339" s="88"/>
      <c r="Z10339" s="88"/>
      <c r="AA10339" s="85"/>
      <c r="AB10339" s="85"/>
      <c r="AC10339" s="85"/>
      <c r="AD10339"/>
      <c r="AE10339" s="85"/>
      <c r="AF10339" s="85"/>
      <c r="AG10339" s="85"/>
      <c r="AH10339" s="85"/>
      <c r="AI10339" s="85"/>
      <c r="AJ10339" s="85"/>
    </row>
    <row r="10340" spans="1:36" s="89" customFormat="1" x14ac:dyDescent="0.25">
      <c r="A10340" s="86"/>
      <c r="B10340" s="85"/>
      <c r="C10340" s="157"/>
      <c r="D10340" s="169"/>
      <c r="E10340" s="107"/>
      <c r="F10340" s="108"/>
      <c r="G10340" s="85"/>
      <c r="H10340" s="85"/>
      <c r="I10340" s="86"/>
      <c r="J10340" s="87"/>
      <c r="K10340" s="88"/>
      <c r="L10340" s="88"/>
      <c r="M10340" s="88"/>
      <c r="N10340" s="88"/>
      <c r="O10340" s="88"/>
      <c r="P10340" s="88"/>
      <c r="Q10340" s="88"/>
      <c r="R10340" s="88"/>
      <c r="S10340" s="88"/>
      <c r="T10340" s="88"/>
      <c r="U10340" s="88"/>
      <c r="V10340" s="88"/>
      <c r="W10340" s="88"/>
      <c r="X10340" s="88"/>
      <c r="Z10340" s="88"/>
      <c r="AA10340" s="85"/>
      <c r="AB10340" s="85"/>
      <c r="AC10340" s="85"/>
      <c r="AD10340"/>
      <c r="AE10340" s="85"/>
      <c r="AF10340" s="85"/>
      <c r="AG10340" s="85"/>
      <c r="AH10340" s="85"/>
      <c r="AI10340" s="85"/>
      <c r="AJ10340" s="85"/>
    </row>
    <row r="10341" spans="1:36" s="89" customFormat="1" x14ac:dyDescent="0.25">
      <c r="A10341" s="86"/>
      <c r="B10341" s="85"/>
      <c r="C10341" s="157"/>
      <c r="D10341" s="169"/>
      <c r="E10341" s="107"/>
      <c r="F10341" s="108"/>
      <c r="G10341" s="85"/>
      <c r="H10341" s="85"/>
      <c r="I10341" s="86"/>
      <c r="J10341" s="87"/>
      <c r="K10341" s="88"/>
      <c r="L10341" s="88"/>
      <c r="M10341" s="88"/>
      <c r="N10341" s="88"/>
      <c r="O10341" s="88"/>
      <c r="P10341" s="88"/>
      <c r="Q10341" s="88"/>
      <c r="R10341" s="88"/>
      <c r="S10341" s="88"/>
      <c r="T10341" s="88"/>
      <c r="U10341" s="88"/>
      <c r="V10341" s="88"/>
      <c r="W10341" s="88"/>
      <c r="X10341" s="88"/>
      <c r="Z10341" s="88"/>
      <c r="AA10341" s="85"/>
      <c r="AB10341" s="85"/>
      <c r="AC10341" s="85"/>
      <c r="AD10341"/>
      <c r="AE10341" s="85"/>
      <c r="AF10341" s="85"/>
      <c r="AG10341" s="85"/>
      <c r="AH10341" s="85"/>
      <c r="AI10341" s="85"/>
      <c r="AJ10341" s="85"/>
    </row>
    <row r="10342" spans="1:36" s="89" customFormat="1" x14ac:dyDescent="0.25">
      <c r="A10342" s="86"/>
      <c r="B10342" s="85"/>
      <c r="C10342" s="157"/>
      <c r="D10342" s="169"/>
      <c r="E10342" s="107"/>
      <c r="F10342" s="108"/>
      <c r="G10342" s="85"/>
      <c r="H10342" s="85"/>
      <c r="I10342" s="86"/>
      <c r="J10342" s="87"/>
      <c r="K10342" s="88"/>
      <c r="L10342" s="88"/>
      <c r="M10342" s="88"/>
      <c r="N10342" s="88"/>
      <c r="O10342" s="88"/>
      <c r="P10342" s="88"/>
      <c r="Q10342" s="88"/>
      <c r="R10342" s="88"/>
      <c r="S10342" s="88"/>
      <c r="T10342" s="88"/>
      <c r="U10342" s="88"/>
      <c r="V10342" s="88"/>
      <c r="W10342" s="88"/>
      <c r="X10342" s="88"/>
      <c r="Z10342" s="88"/>
      <c r="AA10342" s="85"/>
      <c r="AB10342" s="85"/>
      <c r="AC10342" s="85"/>
      <c r="AD10342"/>
      <c r="AE10342" s="85"/>
      <c r="AF10342" s="85"/>
      <c r="AG10342" s="85"/>
      <c r="AH10342" s="85"/>
      <c r="AI10342" s="85"/>
      <c r="AJ10342" s="85"/>
    </row>
    <row r="10343" spans="1:36" s="89" customFormat="1" x14ac:dyDescent="0.25">
      <c r="A10343" s="86"/>
      <c r="B10343" s="85"/>
      <c r="C10343" s="157"/>
      <c r="D10343" s="169"/>
      <c r="E10343" s="107"/>
      <c r="F10343" s="108"/>
      <c r="G10343" s="85"/>
      <c r="H10343" s="85"/>
      <c r="I10343" s="86"/>
      <c r="J10343" s="87"/>
      <c r="K10343" s="88"/>
      <c r="L10343" s="88"/>
      <c r="M10343" s="88"/>
      <c r="N10343" s="88"/>
      <c r="O10343" s="88"/>
      <c r="P10343" s="88"/>
      <c r="Q10343" s="88"/>
      <c r="R10343" s="88"/>
      <c r="S10343" s="88"/>
      <c r="T10343" s="88"/>
      <c r="U10343" s="88"/>
      <c r="V10343" s="88"/>
      <c r="W10343" s="88"/>
      <c r="X10343" s="88"/>
      <c r="Z10343" s="88"/>
      <c r="AA10343" s="85"/>
      <c r="AB10343" s="85"/>
      <c r="AC10343" s="85"/>
      <c r="AD10343"/>
      <c r="AE10343" s="85"/>
      <c r="AF10343" s="85"/>
      <c r="AG10343" s="85"/>
      <c r="AH10343" s="85"/>
      <c r="AI10343" s="85"/>
      <c r="AJ10343" s="85"/>
    </row>
    <row r="10344" spans="1:36" s="89" customFormat="1" x14ac:dyDescent="0.25">
      <c r="A10344" s="86"/>
      <c r="B10344" s="85"/>
      <c r="C10344" s="157"/>
      <c r="D10344" s="169"/>
      <c r="E10344" s="107"/>
      <c r="F10344" s="108"/>
      <c r="G10344" s="85"/>
      <c r="H10344" s="85"/>
      <c r="I10344" s="86"/>
      <c r="J10344" s="87"/>
      <c r="K10344" s="88"/>
      <c r="L10344" s="88"/>
      <c r="M10344" s="88"/>
      <c r="N10344" s="88"/>
      <c r="O10344" s="88"/>
      <c r="P10344" s="88"/>
      <c r="Q10344" s="88"/>
      <c r="R10344" s="88"/>
      <c r="S10344" s="88"/>
      <c r="T10344" s="88"/>
      <c r="U10344" s="88"/>
      <c r="V10344" s="88"/>
      <c r="W10344" s="88"/>
      <c r="X10344" s="88"/>
      <c r="Z10344" s="88"/>
      <c r="AA10344" s="85"/>
      <c r="AB10344" s="85"/>
      <c r="AC10344" s="85"/>
      <c r="AD10344"/>
      <c r="AE10344" s="85"/>
      <c r="AF10344" s="85"/>
      <c r="AG10344" s="85"/>
      <c r="AH10344" s="85"/>
      <c r="AI10344" s="85"/>
      <c r="AJ10344" s="85"/>
    </row>
    <row r="10345" spans="1:36" s="89" customFormat="1" x14ac:dyDescent="0.25">
      <c r="A10345" s="86"/>
      <c r="B10345" s="85"/>
      <c r="C10345" s="157"/>
      <c r="D10345" s="169"/>
      <c r="E10345" s="107"/>
      <c r="F10345" s="108"/>
      <c r="G10345" s="85"/>
      <c r="H10345" s="85"/>
      <c r="I10345" s="86"/>
      <c r="J10345" s="87"/>
      <c r="K10345" s="88"/>
      <c r="L10345" s="88"/>
      <c r="M10345" s="88"/>
      <c r="N10345" s="88"/>
      <c r="O10345" s="88"/>
      <c r="P10345" s="88"/>
      <c r="Q10345" s="88"/>
      <c r="R10345" s="88"/>
      <c r="S10345" s="88"/>
      <c r="T10345" s="88"/>
      <c r="U10345" s="88"/>
      <c r="V10345" s="88"/>
      <c r="W10345" s="88"/>
      <c r="X10345" s="88"/>
      <c r="Z10345" s="88"/>
      <c r="AA10345" s="85"/>
      <c r="AB10345" s="85"/>
      <c r="AC10345" s="85"/>
      <c r="AD10345"/>
      <c r="AE10345" s="85"/>
      <c r="AF10345" s="85"/>
      <c r="AG10345" s="85"/>
      <c r="AH10345" s="85"/>
      <c r="AI10345" s="85"/>
      <c r="AJ10345" s="85"/>
    </row>
    <row r="10346" spans="1:36" s="89" customFormat="1" x14ac:dyDescent="0.25">
      <c r="A10346" s="86"/>
      <c r="B10346" s="85"/>
      <c r="C10346" s="157"/>
      <c r="D10346" s="169"/>
      <c r="E10346" s="107"/>
      <c r="F10346" s="108"/>
      <c r="G10346" s="85"/>
      <c r="H10346" s="85"/>
      <c r="I10346" s="86"/>
      <c r="J10346" s="87"/>
      <c r="K10346" s="88"/>
      <c r="L10346" s="88"/>
      <c r="M10346" s="88"/>
      <c r="N10346" s="88"/>
      <c r="O10346" s="88"/>
      <c r="P10346" s="88"/>
      <c r="Q10346" s="88"/>
      <c r="R10346" s="88"/>
      <c r="S10346" s="88"/>
      <c r="T10346" s="88"/>
      <c r="U10346" s="88"/>
      <c r="V10346" s="88"/>
      <c r="W10346" s="88"/>
      <c r="X10346" s="88"/>
      <c r="Z10346" s="88"/>
      <c r="AA10346" s="85"/>
      <c r="AB10346" s="85"/>
      <c r="AC10346" s="85"/>
      <c r="AD10346"/>
      <c r="AE10346" s="85"/>
      <c r="AF10346" s="85"/>
      <c r="AG10346" s="85"/>
      <c r="AH10346" s="85"/>
      <c r="AI10346" s="85"/>
      <c r="AJ10346" s="85"/>
    </row>
    <row r="10347" spans="1:36" s="89" customFormat="1" x14ac:dyDescent="0.25">
      <c r="A10347" s="86"/>
      <c r="B10347" s="85"/>
      <c r="C10347" s="157"/>
      <c r="D10347" s="169"/>
      <c r="E10347" s="107"/>
      <c r="F10347" s="108"/>
      <c r="G10347" s="85"/>
      <c r="H10347" s="85"/>
      <c r="I10347" s="86"/>
      <c r="J10347" s="87"/>
      <c r="K10347" s="88"/>
      <c r="L10347" s="88"/>
      <c r="M10347" s="88"/>
      <c r="N10347" s="88"/>
      <c r="O10347" s="88"/>
      <c r="P10347" s="88"/>
      <c r="Q10347" s="88"/>
      <c r="R10347" s="88"/>
      <c r="S10347" s="88"/>
      <c r="T10347" s="88"/>
      <c r="U10347" s="88"/>
      <c r="V10347" s="88"/>
      <c r="W10347" s="88"/>
      <c r="X10347" s="88"/>
      <c r="Z10347" s="88"/>
      <c r="AA10347" s="85"/>
      <c r="AB10347" s="85"/>
      <c r="AC10347" s="85"/>
      <c r="AD10347"/>
      <c r="AE10347" s="85"/>
      <c r="AF10347" s="85"/>
      <c r="AG10347" s="85"/>
      <c r="AH10347" s="85"/>
      <c r="AI10347" s="85"/>
      <c r="AJ10347" s="85"/>
    </row>
    <row r="10348" spans="1:36" s="89" customFormat="1" x14ac:dyDescent="0.25">
      <c r="A10348" s="86"/>
      <c r="B10348" s="85"/>
      <c r="C10348" s="157"/>
      <c r="D10348" s="169"/>
      <c r="E10348" s="107"/>
      <c r="F10348" s="108"/>
      <c r="G10348" s="85"/>
      <c r="H10348" s="85"/>
      <c r="I10348" s="86"/>
      <c r="J10348" s="87"/>
      <c r="K10348" s="88"/>
      <c r="L10348" s="88"/>
      <c r="M10348" s="88"/>
      <c r="N10348" s="88"/>
      <c r="O10348" s="88"/>
      <c r="P10348" s="88"/>
      <c r="Q10348" s="88"/>
      <c r="R10348" s="88"/>
      <c r="S10348" s="88"/>
      <c r="T10348" s="88"/>
      <c r="U10348" s="88"/>
      <c r="V10348" s="88"/>
      <c r="W10348" s="88"/>
      <c r="X10348" s="88"/>
      <c r="Z10348" s="88"/>
      <c r="AA10348" s="85"/>
      <c r="AB10348" s="85"/>
      <c r="AC10348" s="85"/>
      <c r="AD10348"/>
      <c r="AE10348" s="85"/>
      <c r="AF10348" s="85"/>
      <c r="AG10348" s="85"/>
      <c r="AH10348" s="85"/>
      <c r="AI10348" s="85"/>
      <c r="AJ10348" s="85"/>
    </row>
    <row r="10349" spans="1:36" s="89" customFormat="1" x14ac:dyDescent="0.25">
      <c r="A10349" s="86"/>
      <c r="B10349" s="85"/>
      <c r="C10349" s="157"/>
      <c r="D10349" s="169"/>
      <c r="E10349" s="107"/>
      <c r="F10349" s="108"/>
      <c r="G10349" s="85"/>
      <c r="H10349" s="85"/>
      <c r="I10349" s="86"/>
      <c r="J10349" s="87"/>
      <c r="K10349" s="88"/>
      <c r="L10349" s="88"/>
      <c r="M10349" s="88"/>
      <c r="N10349" s="88"/>
      <c r="O10349" s="88"/>
      <c r="P10349" s="88"/>
      <c r="Q10349" s="88"/>
      <c r="R10349" s="88"/>
      <c r="S10349" s="88"/>
      <c r="T10349" s="88"/>
      <c r="U10349" s="88"/>
      <c r="V10349" s="88"/>
      <c r="W10349" s="88"/>
      <c r="X10349" s="88"/>
      <c r="Z10349" s="88"/>
      <c r="AA10349" s="85"/>
      <c r="AB10349" s="85"/>
      <c r="AC10349" s="85"/>
      <c r="AD10349"/>
      <c r="AE10349" s="85"/>
      <c r="AF10349" s="85"/>
      <c r="AG10349" s="85"/>
      <c r="AH10349" s="85"/>
      <c r="AI10349" s="85"/>
      <c r="AJ10349" s="85"/>
    </row>
    <row r="10350" spans="1:36" s="89" customFormat="1" x14ac:dyDescent="0.25">
      <c r="A10350" s="86"/>
      <c r="B10350" s="85"/>
      <c r="C10350" s="157"/>
      <c r="D10350" s="169"/>
      <c r="E10350" s="107"/>
      <c r="F10350" s="108"/>
      <c r="G10350" s="85"/>
      <c r="H10350" s="85"/>
      <c r="I10350" s="86"/>
      <c r="J10350" s="87"/>
      <c r="K10350" s="88"/>
      <c r="L10350" s="88"/>
      <c r="M10350" s="88"/>
      <c r="N10350" s="88"/>
      <c r="O10350" s="88"/>
      <c r="P10350" s="88"/>
      <c r="Q10350" s="88"/>
      <c r="R10350" s="88"/>
      <c r="S10350" s="88"/>
      <c r="T10350" s="88"/>
      <c r="U10350" s="88"/>
      <c r="V10350" s="88"/>
      <c r="W10350" s="88"/>
      <c r="X10350" s="88"/>
      <c r="Z10350" s="88"/>
      <c r="AA10350" s="85"/>
      <c r="AB10350" s="85"/>
      <c r="AC10350" s="85"/>
      <c r="AD10350"/>
      <c r="AE10350" s="85"/>
      <c r="AF10350" s="85"/>
      <c r="AG10350" s="85"/>
      <c r="AH10350" s="85"/>
      <c r="AI10350" s="85"/>
      <c r="AJ10350" s="85"/>
    </row>
    <row r="10351" spans="1:36" s="89" customFormat="1" x14ac:dyDescent="0.25">
      <c r="A10351" s="86"/>
      <c r="B10351" s="85"/>
      <c r="C10351" s="157"/>
      <c r="D10351" s="169"/>
      <c r="E10351" s="107"/>
      <c r="F10351" s="108"/>
      <c r="G10351" s="85"/>
      <c r="H10351" s="85"/>
      <c r="I10351" s="86"/>
      <c r="J10351" s="87"/>
      <c r="K10351" s="88"/>
      <c r="L10351" s="88"/>
      <c r="M10351" s="88"/>
      <c r="N10351" s="88"/>
      <c r="O10351" s="88"/>
      <c r="P10351" s="88"/>
      <c r="Q10351" s="88"/>
      <c r="R10351" s="88"/>
      <c r="S10351" s="88"/>
      <c r="T10351" s="88"/>
      <c r="U10351" s="88"/>
      <c r="V10351" s="88"/>
      <c r="W10351" s="88"/>
      <c r="X10351" s="88"/>
      <c r="Z10351" s="88"/>
      <c r="AA10351" s="85"/>
      <c r="AB10351" s="85"/>
      <c r="AC10351" s="85"/>
      <c r="AD10351"/>
      <c r="AE10351" s="85"/>
      <c r="AF10351" s="85"/>
      <c r="AG10351" s="85"/>
      <c r="AH10351" s="85"/>
      <c r="AI10351" s="85"/>
      <c r="AJ10351" s="85"/>
    </row>
    <row r="10352" spans="1:36" s="89" customFormat="1" x14ac:dyDescent="0.25">
      <c r="A10352" s="86"/>
      <c r="B10352" s="85"/>
      <c r="C10352" s="157"/>
      <c r="D10352" s="169"/>
      <c r="E10352" s="107"/>
      <c r="F10352" s="108"/>
      <c r="G10352" s="85"/>
      <c r="H10352" s="85"/>
      <c r="I10352" s="86"/>
      <c r="J10352" s="87"/>
      <c r="K10352" s="88"/>
      <c r="L10352" s="88"/>
      <c r="M10352" s="88"/>
      <c r="N10352" s="88"/>
      <c r="O10352" s="88"/>
      <c r="P10352" s="88"/>
      <c r="Q10352" s="88"/>
      <c r="R10352" s="88"/>
      <c r="S10352" s="88"/>
      <c r="T10352" s="88"/>
      <c r="U10352" s="88"/>
      <c r="V10352" s="88"/>
      <c r="W10352" s="88"/>
      <c r="X10352" s="88"/>
      <c r="Z10352" s="88"/>
      <c r="AA10352" s="85"/>
      <c r="AB10352" s="85"/>
      <c r="AC10352" s="85"/>
      <c r="AD10352"/>
      <c r="AE10352" s="85"/>
      <c r="AF10352" s="85"/>
      <c r="AG10352" s="85"/>
      <c r="AH10352" s="85"/>
      <c r="AI10352" s="85"/>
      <c r="AJ10352" s="85"/>
    </row>
    <row r="10353" spans="1:36" s="89" customFormat="1" x14ac:dyDescent="0.25">
      <c r="A10353" s="86"/>
      <c r="B10353" s="85"/>
      <c r="C10353" s="157"/>
      <c r="D10353" s="169"/>
      <c r="E10353" s="107"/>
      <c r="F10353" s="108"/>
      <c r="G10353" s="85"/>
      <c r="H10353" s="85"/>
      <c r="I10353" s="86"/>
      <c r="J10353" s="87"/>
      <c r="K10353" s="88"/>
      <c r="L10353" s="88"/>
      <c r="M10353" s="88"/>
      <c r="N10353" s="88"/>
      <c r="O10353" s="88"/>
      <c r="P10353" s="88"/>
      <c r="Q10353" s="88"/>
      <c r="R10353" s="88"/>
      <c r="S10353" s="88"/>
      <c r="T10353" s="88"/>
      <c r="U10353" s="88"/>
      <c r="V10353" s="88"/>
      <c r="W10353" s="88"/>
      <c r="X10353" s="88"/>
      <c r="Z10353" s="88"/>
      <c r="AA10353" s="85"/>
      <c r="AB10353" s="85"/>
      <c r="AC10353" s="85"/>
      <c r="AD10353"/>
      <c r="AE10353" s="85"/>
      <c r="AF10353" s="85"/>
      <c r="AG10353" s="85"/>
      <c r="AH10353" s="85"/>
      <c r="AI10353" s="85"/>
      <c r="AJ10353" s="85"/>
    </row>
    <row r="10354" spans="1:36" s="89" customFormat="1" x14ac:dyDescent="0.25">
      <c r="A10354" s="86"/>
      <c r="B10354" s="85"/>
      <c r="C10354" s="157"/>
      <c r="D10354" s="169"/>
      <c r="E10354" s="107"/>
      <c r="F10354" s="108"/>
      <c r="G10354" s="85"/>
      <c r="H10354" s="85"/>
      <c r="I10354" s="86"/>
      <c r="J10354" s="87"/>
      <c r="K10354" s="88"/>
      <c r="L10354" s="88"/>
      <c r="M10354" s="88"/>
      <c r="N10354" s="88"/>
      <c r="O10354" s="88"/>
      <c r="P10354" s="88"/>
      <c r="Q10354" s="88"/>
      <c r="R10354" s="88"/>
      <c r="S10354" s="88"/>
      <c r="T10354" s="88"/>
      <c r="U10354" s="88"/>
      <c r="V10354" s="88"/>
      <c r="W10354" s="88"/>
      <c r="X10354" s="88"/>
      <c r="Z10354" s="88"/>
      <c r="AA10354" s="85"/>
      <c r="AB10354" s="85"/>
      <c r="AC10354" s="85"/>
      <c r="AD10354"/>
      <c r="AE10354" s="85"/>
      <c r="AF10354" s="85"/>
      <c r="AG10354" s="85"/>
      <c r="AH10354" s="85"/>
      <c r="AI10354" s="85"/>
      <c r="AJ10354" s="85"/>
    </row>
    <row r="10355" spans="1:36" s="89" customFormat="1" x14ac:dyDescent="0.25">
      <c r="A10355" s="86"/>
      <c r="B10355" s="85"/>
      <c r="C10355" s="157"/>
      <c r="D10355" s="169"/>
      <c r="E10355" s="107"/>
      <c r="F10355" s="108"/>
      <c r="G10355" s="85"/>
      <c r="H10355" s="85"/>
      <c r="I10355" s="86"/>
      <c r="J10355" s="87"/>
      <c r="K10355" s="88"/>
      <c r="L10355" s="88"/>
      <c r="M10355" s="88"/>
      <c r="N10355" s="88"/>
      <c r="O10355" s="88"/>
      <c r="P10355" s="88"/>
      <c r="Q10355" s="88"/>
      <c r="R10355" s="88"/>
      <c r="S10355" s="88"/>
      <c r="T10355" s="88"/>
      <c r="U10355" s="88"/>
      <c r="V10355" s="88"/>
      <c r="W10355" s="88"/>
      <c r="X10355" s="88"/>
      <c r="Z10355" s="88"/>
      <c r="AA10355" s="85"/>
      <c r="AB10355" s="85"/>
      <c r="AC10355" s="85"/>
      <c r="AD10355"/>
      <c r="AE10355" s="85"/>
      <c r="AF10355" s="85"/>
      <c r="AG10355" s="85"/>
      <c r="AH10355" s="85"/>
      <c r="AI10355" s="85"/>
      <c r="AJ10355" s="85"/>
    </row>
    <row r="10356" spans="1:36" s="89" customFormat="1" x14ac:dyDescent="0.25">
      <c r="A10356" s="86"/>
      <c r="B10356" s="85"/>
      <c r="C10356" s="157"/>
      <c r="D10356" s="169"/>
      <c r="E10356" s="107"/>
      <c r="F10356" s="108"/>
      <c r="G10356" s="85"/>
      <c r="H10356" s="85"/>
      <c r="I10356" s="86"/>
      <c r="J10356" s="87"/>
      <c r="K10356" s="88"/>
      <c r="L10356" s="88"/>
      <c r="M10356" s="88"/>
      <c r="N10356" s="88"/>
      <c r="O10356" s="88"/>
      <c r="P10356" s="88"/>
      <c r="Q10356" s="88"/>
      <c r="R10356" s="88"/>
      <c r="S10356" s="88"/>
      <c r="T10356" s="88"/>
      <c r="U10356" s="88"/>
      <c r="V10356" s="88"/>
      <c r="W10356" s="88"/>
      <c r="X10356" s="88"/>
      <c r="Z10356" s="88"/>
      <c r="AA10356" s="85"/>
      <c r="AB10356" s="85"/>
      <c r="AC10356" s="85"/>
      <c r="AD10356"/>
      <c r="AE10356" s="85"/>
      <c r="AF10356" s="85"/>
      <c r="AG10356" s="85"/>
      <c r="AH10356" s="85"/>
      <c r="AI10356" s="85"/>
      <c r="AJ10356" s="85"/>
    </row>
    <row r="10357" spans="1:36" s="89" customFormat="1" x14ac:dyDescent="0.25">
      <c r="A10357" s="86"/>
      <c r="B10357" s="85"/>
      <c r="C10357" s="157"/>
      <c r="D10357" s="169"/>
      <c r="E10357" s="107"/>
      <c r="F10357" s="108"/>
      <c r="G10357" s="85"/>
      <c r="H10357" s="85"/>
      <c r="I10357" s="86"/>
      <c r="J10357" s="87"/>
      <c r="K10357" s="88"/>
      <c r="L10357" s="88"/>
      <c r="M10357" s="88"/>
      <c r="N10357" s="88"/>
      <c r="O10357" s="88"/>
      <c r="P10357" s="88"/>
      <c r="Q10357" s="88"/>
      <c r="R10357" s="88"/>
      <c r="S10357" s="88"/>
      <c r="T10357" s="88"/>
      <c r="U10357" s="88"/>
      <c r="V10357" s="88"/>
      <c r="W10357" s="88"/>
      <c r="X10357" s="88"/>
      <c r="Z10357" s="88"/>
      <c r="AA10357" s="85"/>
      <c r="AB10357" s="85"/>
      <c r="AC10357" s="85"/>
      <c r="AD10357"/>
      <c r="AE10357" s="85"/>
      <c r="AF10357" s="85"/>
      <c r="AG10357" s="85"/>
      <c r="AH10357" s="85"/>
      <c r="AI10357" s="85"/>
      <c r="AJ10357" s="85"/>
    </row>
    <row r="10358" spans="1:36" s="89" customFormat="1" x14ac:dyDescent="0.25">
      <c r="A10358" s="86"/>
      <c r="B10358" s="85"/>
      <c r="C10358" s="157"/>
      <c r="D10358" s="169"/>
      <c r="E10358" s="107"/>
      <c r="F10358" s="108"/>
      <c r="G10358" s="85"/>
      <c r="H10358" s="85"/>
      <c r="I10358" s="86"/>
      <c r="J10358" s="87"/>
      <c r="K10358" s="88"/>
      <c r="L10358" s="88"/>
      <c r="M10358" s="88"/>
      <c r="N10358" s="88"/>
      <c r="O10358" s="88"/>
      <c r="P10358" s="88"/>
      <c r="Q10358" s="88"/>
      <c r="R10358" s="88"/>
      <c r="S10358" s="88"/>
      <c r="T10358" s="88"/>
      <c r="U10358" s="88"/>
      <c r="V10358" s="88"/>
      <c r="W10358" s="88"/>
      <c r="X10358" s="88"/>
      <c r="Z10358" s="88"/>
      <c r="AA10358" s="85"/>
      <c r="AB10358" s="85"/>
      <c r="AC10358" s="85"/>
      <c r="AD10358"/>
      <c r="AE10358" s="85"/>
      <c r="AF10358" s="85"/>
      <c r="AG10358" s="85"/>
      <c r="AH10358" s="85"/>
      <c r="AI10358" s="85"/>
      <c r="AJ10358" s="85"/>
    </row>
    <row r="10359" spans="1:36" s="89" customFormat="1" x14ac:dyDescent="0.25">
      <c r="A10359" s="86"/>
      <c r="B10359" s="85"/>
      <c r="C10359" s="157"/>
      <c r="D10359" s="169"/>
      <c r="E10359" s="107"/>
      <c r="F10359" s="108"/>
      <c r="G10359" s="85"/>
      <c r="H10359" s="85"/>
      <c r="I10359" s="86"/>
      <c r="J10359" s="87"/>
      <c r="K10359" s="88"/>
      <c r="L10359" s="88"/>
      <c r="M10359" s="88"/>
      <c r="N10359" s="88"/>
      <c r="O10359" s="88"/>
      <c r="P10359" s="88"/>
      <c r="Q10359" s="88"/>
      <c r="R10359" s="88"/>
      <c r="S10359" s="88"/>
      <c r="T10359" s="88"/>
      <c r="U10359" s="88"/>
      <c r="V10359" s="88"/>
      <c r="W10359" s="88"/>
      <c r="X10359" s="88"/>
      <c r="Z10359" s="88"/>
      <c r="AA10359" s="85"/>
      <c r="AB10359" s="85"/>
      <c r="AC10359" s="85"/>
      <c r="AD10359"/>
      <c r="AE10359" s="85"/>
      <c r="AF10359" s="85"/>
      <c r="AG10359" s="85"/>
      <c r="AH10359" s="85"/>
      <c r="AI10359" s="85"/>
      <c r="AJ10359" s="85"/>
    </row>
    <row r="10360" spans="1:36" s="89" customFormat="1" x14ac:dyDescent="0.25">
      <c r="A10360" s="86"/>
      <c r="B10360" s="85"/>
      <c r="C10360" s="157"/>
      <c r="D10360" s="169"/>
      <c r="E10360" s="107"/>
      <c r="F10360" s="108"/>
      <c r="G10360" s="85"/>
      <c r="H10360" s="85"/>
      <c r="I10360" s="86"/>
      <c r="J10360" s="87"/>
      <c r="K10360" s="88"/>
      <c r="L10360" s="88"/>
      <c r="M10360" s="88"/>
      <c r="N10360" s="88"/>
      <c r="O10360" s="88"/>
      <c r="P10360" s="88"/>
      <c r="Q10360" s="88"/>
      <c r="R10360" s="88"/>
      <c r="S10360" s="88"/>
      <c r="T10360" s="88"/>
      <c r="U10360" s="88"/>
      <c r="V10360" s="88"/>
      <c r="W10360" s="88"/>
      <c r="X10360" s="88"/>
      <c r="Z10360" s="88"/>
      <c r="AA10360" s="85"/>
      <c r="AB10360" s="85"/>
      <c r="AC10360" s="85"/>
      <c r="AD10360"/>
      <c r="AE10360" s="85"/>
      <c r="AF10360" s="85"/>
      <c r="AG10360" s="85"/>
      <c r="AH10360" s="85"/>
      <c r="AI10360" s="85"/>
      <c r="AJ10360" s="85"/>
    </row>
    <row r="10361" spans="1:36" s="89" customFormat="1" x14ac:dyDescent="0.25">
      <c r="A10361" s="86"/>
      <c r="B10361" s="85"/>
      <c r="C10361" s="157"/>
      <c r="D10361" s="169"/>
      <c r="E10361" s="107"/>
      <c r="F10361" s="108"/>
      <c r="G10361" s="85"/>
      <c r="H10361" s="85"/>
      <c r="I10361" s="86"/>
      <c r="J10361" s="87"/>
      <c r="K10361" s="88"/>
      <c r="L10361" s="88"/>
      <c r="M10361" s="88"/>
      <c r="N10361" s="88"/>
      <c r="O10361" s="88"/>
      <c r="P10361" s="88"/>
      <c r="Q10361" s="88"/>
      <c r="R10361" s="88"/>
      <c r="S10361" s="88"/>
      <c r="T10361" s="88"/>
      <c r="U10361" s="88"/>
      <c r="V10361" s="88"/>
      <c r="W10361" s="88"/>
      <c r="X10361" s="88"/>
      <c r="Z10361" s="88"/>
      <c r="AA10361" s="85"/>
      <c r="AB10361" s="85"/>
      <c r="AC10361" s="85"/>
      <c r="AD10361"/>
      <c r="AE10361" s="85"/>
      <c r="AF10361" s="85"/>
      <c r="AG10361" s="85"/>
      <c r="AH10361" s="85"/>
      <c r="AI10361" s="85"/>
      <c r="AJ10361" s="85"/>
    </row>
    <row r="10362" spans="1:36" s="89" customFormat="1" x14ac:dyDescent="0.25">
      <c r="A10362" s="86"/>
      <c r="B10362" s="85"/>
      <c r="C10362" s="157"/>
      <c r="D10362" s="169"/>
      <c r="E10362" s="107"/>
      <c r="F10362" s="108"/>
      <c r="G10362" s="85"/>
      <c r="H10362" s="85"/>
      <c r="I10362" s="86"/>
      <c r="J10362" s="87"/>
      <c r="K10362" s="88"/>
      <c r="L10362" s="88"/>
      <c r="M10362" s="88"/>
      <c r="N10362" s="88"/>
      <c r="O10362" s="88"/>
      <c r="P10362" s="88"/>
      <c r="Q10362" s="88"/>
      <c r="R10362" s="88"/>
      <c r="S10362" s="88"/>
      <c r="T10362" s="88"/>
      <c r="U10362" s="88"/>
      <c r="V10362" s="88"/>
      <c r="W10362" s="88"/>
      <c r="X10362" s="88"/>
      <c r="Z10362" s="88"/>
      <c r="AA10362" s="85"/>
      <c r="AB10362" s="85"/>
      <c r="AC10362" s="85"/>
      <c r="AD10362"/>
      <c r="AE10362" s="85"/>
      <c r="AF10362" s="85"/>
      <c r="AG10362" s="85"/>
      <c r="AH10362" s="85"/>
      <c r="AI10362" s="85"/>
      <c r="AJ10362" s="85"/>
    </row>
    <row r="10363" spans="1:36" s="89" customFormat="1" x14ac:dyDescent="0.25">
      <c r="A10363" s="86"/>
      <c r="B10363" s="85"/>
      <c r="C10363" s="157"/>
      <c r="D10363" s="169"/>
      <c r="E10363" s="107"/>
      <c r="F10363" s="108"/>
      <c r="G10363" s="85"/>
      <c r="H10363" s="85"/>
      <c r="I10363" s="86"/>
      <c r="J10363" s="87"/>
      <c r="K10363" s="88"/>
      <c r="L10363" s="88"/>
      <c r="M10363" s="88"/>
      <c r="N10363" s="88"/>
      <c r="O10363" s="88"/>
      <c r="P10363" s="88"/>
      <c r="Q10363" s="88"/>
      <c r="R10363" s="88"/>
      <c r="S10363" s="88"/>
      <c r="T10363" s="88"/>
      <c r="U10363" s="88"/>
      <c r="V10363" s="88"/>
      <c r="W10363" s="88"/>
      <c r="X10363" s="88"/>
      <c r="Z10363" s="88"/>
      <c r="AA10363" s="85"/>
      <c r="AB10363" s="85"/>
      <c r="AC10363" s="85"/>
      <c r="AD10363"/>
      <c r="AE10363" s="85"/>
      <c r="AF10363" s="85"/>
      <c r="AG10363" s="85"/>
      <c r="AH10363" s="85"/>
      <c r="AI10363" s="85"/>
      <c r="AJ10363" s="85"/>
    </row>
    <row r="10364" spans="1:36" s="89" customFormat="1" x14ac:dyDescent="0.25">
      <c r="A10364" s="86"/>
      <c r="B10364" s="85"/>
      <c r="C10364" s="157"/>
      <c r="D10364" s="169"/>
      <c r="E10364" s="107"/>
      <c r="F10364" s="108"/>
      <c r="G10364" s="85"/>
      <c r="H10364" s="85"/>
      <c r="I10364" s="86"/>
      <c r="J10364" s="87"/>
      <c r="K10364" s="88"/>
      <c r="L10364" s="88"/>
      <c r="M10364" s="88"/>
      <c r="N10364" s="88"/>
      <c r="O10364" s="88"/>
      <c r="P10364" s="88"/>
      <c r="Q10364" s="88"/>
      <c r="R10364" s="88"/>
      <c r="S10364" s="88"/>
      <c r="T10364" s="88"/>
      <c r="U10364" s="88"/>
      <c r="V10364" s="88"/>
      <c r="W10364" s="88"/>
      <c r="X10364" s="88"/>
      <c r="Z10364" s="88"/>
      <c r="AA10364" s="85"/>
      <c r="AB10364" s="85"/>
      <c r="AC10364" s="85"/>
      <c r="AD10364"/>
      <c r="AE10364" s="85"/>
      <c r="AF10364" s="85"/>
      <c r="AG10364" s="85"/>
      <c r="AH10364" s="85"/>
      <c r="AI10364" s="85"/>
      <c r="AJ10364" s="85"/>
    </row>
    <row r="10365" spans="1:36" s="89" customFormat="1" x14ac:dyDescent="0.25">
      <c r="A10365" s="86"/>
      <c r="B10365" s="85"/>
      <c r="C10365" s="157"/>
      <c r="D10365" s="169"/>
      <c r="E10365" s="107"/>
      <c r="F10365" s="108"/>
      <c r="G10365" s="85"/>
      <c r="H10365" s="85"/>
      <c r="I10365" s="86"/>
      <c r="J10365" s="87"/>
      <c r="K10365" s="88"/>
      <c r="L10365" s="88"/>
      <c r="M10365" s="88"/>
      <c r="N10365" s="88"/>
      <c r="O10365" s="88"/>
      <c r="P10365" s="88"/>
      <c r="Q10365" s="88"/>
      <c r="R10365" s="88"/>
      <c r="S10365" s="88"/>
      <c r="T10365" s="88"/>
      <c r="U10365" s="88"/>
      <c r="V10365" s="88"/>
      <c r="W10365" s="88"/>
      <c r="X10365" s="88"/>
      <c r="Z10365" s="88"/>
      <c r="AA10365" s="85"/>
      <c r="AB10365" s="85"/>
      <c r="AC10365" s="85"/>
      <c r="AD10365"/>
      <c r="AE10365" s="85"/>
      <c r="AF10365" s="85"/>
      <c r="AG10365" s="85"/>
      <c r="AH10365" s="85"/>
      <c r="AI10365" s="85"/>
      <c r="AJ10365" s="85"/>
    </row>
    <row r="10366" spans="1:36" s="89" customFormat="1" x14ac:dyDescent="0.25">
      <c r="A10366" s="86"/>
      <c r="B10366" s="85"/>
      <c r="C10366" s="157"/>
      <c r="D10366" s="169"/>
      <c r="E10366" s="107"/>
      <c r="F10366" s="108"/>
      <c r="G10366" s="85"/>
      <c r="H10366" s="85"/>
      <c r="I10366" s="86"/>
      <c r="J10366" s="87"/>
      <c r="K10366" s="88"/>
      <c r="L10366" s="88"/>
      <c r="M10366" s="88"/>
      <c r="N10366" s="88"/>
      <c r="O10366" s="88"/>
      <c r="P10366" s="88"/>
      <c r="Q10366" s="88"/>
      <c r="R10366" s="88"/>
      <c r="S10366" s="88"/>
      <c r="T10366" s="88"/>
      <c r="U10366" s="88"/>
      <c r="V10366" s="88"/>
      <c r="W10366" s="88"/>
      <c r="X10366" s="88"/>
      <c r="Z10366" s="88"/>
      <c r="AA10366" s="85"/>
      <c r="AB10366" s="85"/>
      <c r="AC10366" s="85"/>
      <c r="AD10366"/>
      <c r="AE10366" s="85"/>
      <c r="AF10366" s="85"/>
      <c r="AG10366" s="85"/>
      <c r="AH10366" s="85"/>
      <c r="AI10366" s="85"/>
      <c r="AJ10366" s="85"/>
    </row>
    <row r="10367" spans="1:36" s="89" customFormat="1" x14ac:dyDescent="0.25">
      <c r="A10367" s="86"/>
      <c r="B10367" s="85"/>
      <c r="C10367" s="157"/>
      <c r="D10367" s="169"/>
      <c r="E10367" s="107"/>
      <c r="F10367" s="108"/>
      <c r="G10367" s="85"/>
      <c r="H10367" s="85"/>
      <c r="I10367" s="86"/>
      <c r="J10367" s="87"/>
      <c r="K10367" s="88"/>
      <c r="L10367" s="88"/>
      <c r="M10367" s="88"/>
      <c r="N10367" s="88"/>
      <c r="O10367" s="88"/>
      <c r="P10367" s="88"/>
      <c r="Q10367" s="88"/>
      <c r="R10367" s="88"/>
      <c r="S10367" s="88"/>
      <c r="T10367" s="88"/>
      <c r="U10367" s="88"/>
      <c r="V10367" s="88"/>
      <c r="W10367" s="88"/>
      <c r="X10367" s="88"/>
      <c r="Z10367" s="88"/>
      <c r="AA10367" s="85"/>
      <c r="AB10367" s="85"/>
      <c r="AC10367" s="85"/>
      <c r="AD10367"/>
      <c r="AE10367" s="85"/>
      <c r="AF10367" s="85"/>
      <c r="AG10367" s="85"/>
      <c r="AH10367" s="85"/>
      <c r="AI10367" s="85"/>
      <c r="AJ10367" s="85"/>
    </row>
    <row r="10368" spans="1:36" s="89" customFormat="1" x14ac:dyDescent="0.25">
      <c r="A10368" s="86"/>
      <c r="B10368" s="85"/>
      <c r="C10368" s="157"/>
      <c r="D10368" s="169"/>
      <c r="E10368" s="107"/>
      <c r="F10368" s="108"/>
      <c r="G10368" s="85"/>
      <c r="H10368" s="85"/>
      <c r="I10368" s="86"/>
      <c r="J10368" s="87"/>
      <c r="K10368" s="88"/>
      <c r="L10368" s="88"/>
      <c r="M10368" s="88"/>
      <c r="N10368" s="88"/>
      <c r="O10368" s="88"/>
      <c r="P10368" s="88"/>
      <c r="Q10368" s="88"/>
      <c r="R10368" s="88"/>
      <c r="S10368" s="88"/>
      <c r="T10368" s="88"/>
      <c r="U10368" s="88"/>
      <c r="V10368" s="88"/>
      <c r="W10368" s="88"/>
      <c r="X10368" s="88"/>
      <c r="Z10368" s="88"/>
      <c r="AA10368" s="85"/>
      <c r="AB10368" s="85"/>
      <c r="AC10368" s="85"/>
      <c r="AD10368"/>
      <c r="AE10368" s="85"/>
      <c r="AF10368" s="85"/>
      <c r="AG10368" s="85"/>
      <c r="AH10368" s="85"/>
      <c r="AI10368" s="85"/>
      <c r="AJ10368" s="85"/>
    </row>
    <row r="10369" spans="1:36" s="89" customFormat="1" x14ac:dyDescent="0.25">
      <c r="A10369" s="86"/>
      <c r="B10369" s="85"/>
      <c r="C10369" s="157"/>
      <c r="D10369" s="169"/>
      <c r="E10369" s="107"/>
      <c r="F10369" s="108"/>
      <c r="G10369" s="85"/>
      <c r="H10369" s="85"/>
      <c r="I10369" s="86"/>
      <c r="J10369" s="87"/>
      <c r="K10369" s="88"/>
      <c r="L10369" s="88"/>
      <c r="M10369" s="88"/>
      <c r="N10369" s="88"/>
      <c r="O10369" s="88"/>
      <c r="P10369" s="88"/>
      <c r="Q10369" s="88"/>
      <c r="R10369" s="88"/>
      <c r="S10369" s="88"/>
      <c r="T10369" s="88"/>
      <c r="U10369" s="88"/>
      <c r="V10369" s="88"/>
      <c r="W10369" s="88"/>
      <c r="X10369" s="88"/>
      <c r="Z10369" s="88"/>
      <c r="AA10369" s="85"/>
      <c r="AB10369" s="85"/>
      <c r="AC10369" s="85"/>
      <c r="AD10369"/>
      <c r="AE10369" s="85"/>
      <c r="AF10369" s="85"/>
      <c r="AG10369" s="85"/>
      <c r="AH10369" s="85"/>
      <c r="AI10369" s="85"/>
      <c r="AJ10369" s="85"/>
    </row>
    <row r="10370" spans="1:36" s="89" customFormat="1" x14ac:dyDescent="0.25">
      <c r="A10370" s="86"/>
      <c r="B10370" s="85"/>
      <c r="C10370" s="157"/>
      <c r="D10370" s="169"/>
      <c r="E10370" s="107"/>
      <c r="F10370" s="108"/>
      <c r="G10370" s="85"/>
      <c r="H10370" s="85"/>
      <c r="I10370" s="86"/>
      <c r="J10370" s="87"/>
      <c r="K10370" s="88"/>
      <c r="L10370" s="88"/>
      <c r="M10370" s="88"/>
      <c r="N10370" s="88"/>
      <c r="O10370" s="88"/>
      <c r="P10370" s="88"/>
      <c r="Q10370" s="88"/>
      <c r="R10370" s="88"/>
      <c r="S10370" s="88"/>
      <c r="T10370" s="88"/>
      <c r="U10370" s="88"/>
      <c r="V10370" s="88"/>
      <c r="W10370" s="88"/>
      <c r="X10370" s="88"/>
      <c r="Z10370" s="88"/>
      <c r="AA10370" s="85"/>
      <c r="AB10370" s="85"/>
      <c r="AC10370" s="85"/>
      <c r="AD10370"/>
      <c r="AE10370" s="85"/>
      <c r="AF10370" s="85"/>
      <c r="AG10370" s="85"/>
      <c r="AH10370" s="85"/>
      <c r="AI10370" s="85"/>
      <c r="AJ10370" s="85"/>
    </row>
    <row r="10371" spans="1:36" s="89" customFormat="1" x14ac:dyDescent="0.25">
      <c r="A10371" s="86"/>
      <c r="B10371" s="85"/>
      <c r="C10371" s="157"/>
      <c r="D10371" s="169"/>
      <c r="E10371" s="107"/>
      <c r="F10371" s="108"/>
      <c r="G10371" s="85"/>
      <c r="H10371" s="85"/>
      <c r="I10371" s="86"/>
      <c r="J10371" s="87"/>
      <c r="K10371" s="88"/>
      <c r="L10371" s="88"/>
      <c r="M10371" s="88"/>
      <c r="N10371" s="88"/>
      <c r="O10371" s="88"/>
      <c r="P10371" s="88"/>
      <c r="Q10371" s="88"/>
      <c r="R10371" s="88"/>
      <c r="S10371" s="88"/>
      <c r="T10371" s="88"/>
      <c r="U10371" s="88"/>
      <c r="V10371" s="88"/>
      <c r="W10371" s="88"/>
      <c r="X10371" s="88"/>
      <c r="Z10371" s="88"/>
      <c r="AA10371" s="85"/>
      <c r="AB10371" s="85"/>
      <c r="AC10371" s="85"/>
      <c r="AD10371"/>
      <c r="AE10371" s="85"/>
      <c r="AF10371" s="85"/>
      <c r="AG10371" s="85"/>
      <c r="AH10371" s="85"/>
      <c r="AI10371" s="85"/>
      <c r="AJ10371" s="85"/>
    </row>
    <row r="10372" spans="1:36" s="89" customFormat="1" x14ac:dyDescent="0.25">
      <c r="A10372" s="86"/>
      <c r="B10372" s="85"/>
      <c r="C10372" s="157"/>
      <c r="D10372" s="169"/>
      <c r="E10372" s="107"/>
      <c r="F10372" s="108"/>
      <c r="G10372" s="85"/>
      <c r="H10372" s="85"/>
      <c r="I10372" s="86"/>
      <c r="J10372" s="87"/>
      <c r="K10372" s="88"/>
      <c r="L10372" s="88"/>
      <c r="M10372" s="88"/>
      <c r="N10372" s="88"/>
      <c r="O10372" s="88"/>
      <c r="P10372" s="88"/>
      <c r="Q10372" s="88"/>
      <c r="R10372" s="88"/>
      <c r="S10372" s="88"/>
      <c r="T10372" s="88"/>
      <c r="U10372" s="88"/>
      <c r="V10372" s="88"/>
      <c r="W10372" s="88"/>
      <c r="X10372" s="88"/>
      <c r="Z10372" s="88"/>
      <c r="AA10372" s="85"/>
      <c r="AB10372" s="85"/>
      <c r="AC10372" s="85"/>
      <c r="AD10372"/>
      <c r="AE10372" s="85"/>
      <c r="AF10372" s="85"/>
      <c r="AG10372" s="85"/>
      <c r="AH10372" s="85"/>
      <c r="AI10372" s="85"/>
      <c r="AJ10372" s="85"/>
    </row>
    <row r="10373" spans="1:36" s="89" customFormat="1" x14ac:dyDescent="0.25">
      <c r="A10373" s="86"/>
      <c r="B10373" s="85"/>
      <c r="C10373" s="157"/>
      <c r="D10373" s="169"/>
      <c r="E10373" s="107"/>
      <c r="F10373" s="108"/>
      <c r="G10373" s="85"/>
      <c r="H10373" s="85"/>
      <c r="I10373" s="86"/>
      <c r="J10373" s="87"/>
      <c r="K10373" s="88"/>
      <c r="L10373" s="88"/>
      <c r="M10373" s="88"/>
      <c r="N10373" s="88"/>
      <c r="O10373" s="88"/>
      <c r="P10373" s="88"/>
      <c r="Q10373" s="88"/>
      <c r="R10373" s="88"/>
      <c r="S10373" s="88"/>
      <c r="T10373" s="88"/>
      <c r="U10373" s="88"/>
      <c r="V10373" s="88"/>
      <c r="W10373" s="88"/>
      <c r="X10373" s="88"/>
      <c r="Z10373" s="88"/>
      <c r="AA10373" s="85"/>
      <c r="AB10373" s="85"/>
      <c r="AC10373" s="85"/>
      <c r="AD10373"/>
      <c r="AE10373" s="85"/>
      <c r="AF10373" s="85"/>
      <c r="AG10373" s="85"/>
      <c r="AH10373" s="85"/>
      <c r="AI10373" s="85"/>
      <c r="AJ10373" s="85"/>
    </row>
    <row r="10374" spans="1:36" s="89" customFormat="1" x14ac:dyDescent="0.25">
      <c r="A10374" s="86"/>
      <c r="B10374" s="85"/>
      <c r="C10374" s="157"/>
      <c r="D10374" s="169"/>
      <c r="E10374" s="107"/>
      <c r="F10374" s="108"/>
      <c r="G10374" s="85"/>
      <c r="H10374" s="85"/>
      <c r="I10374" s="86"/>
      <c r="J10374" s="87"/>
      <c r="K10374" s="88"/>
      <c r="L10374" s="88"/>
      <c r="M10374" s="88"/>
      <c r="N10374" s="88"/>
      <c r="O10374" s="88"/>
      <c r="P10374" s="88"/>
      <c r="Q10374" s="88"/>
      <c r="R10374" s="88"/>
      <c r="S10374" s="88"/>
      <c r="T10374" s="88"/>
      <c r="U10374" s="88"/>
      <c r="V10374" s="88"/>
      <c r="W10374" s="88"/>
      <c r="X10374" s="88"/>
      <c r="Z10374" s="88"/>
      <c r="AA10374" s="85"/>
      <c r="AB10374" s="85"/>
      <c r="AC10374" s="85"/>
      <c r="AD10374"/>
      <c r="AE10374" s="85"/>
      <c r="AF10374" s="85"/>
      <c r="AG10374" s="85"/>
      <c r="AH10374" s="85"/>
      <c r="AI10374" s="85"/>
      <c r="AJ10374" s="85"/>
    </row>
    <row r="10375" spans="1:36" s="89" customFormat="1" x14ac:dyDescent="0.25">
      <c r="A10375" s="86"/>
      <c r="B10375" s="85"/>
      <c r="C10375" s="157"/>
      <c r="D10375" s="169"/>
      <c r="E10375" s="107"/>
      <c r="F10375" s="108"/>
      <c r="G10375" s="85"/>
      <c r="H10375" s="85"/>
      <c r="I10375" s="86"/>
      <c r="J10375" s="87"/>
      <c r="K10375" s="88"/>
      <c r="L10375" s="88"/>
      <c r="M10375" s="88"/>
      <c r="N10375" s="88"/>
      <c r="O10375" s="88"/>
      <c r="P10375" s="88"/>
      <c r="Q10375" s="88"/>
      <c r="R10375" s="88"/>
      <c r="S10375" s="88"/>
      <c r="T10375" s="88"/>
      <c r="U10375" s="88"/>
      <c r="V10375" s="88"/>
      <c r="W10375" s="88"/>
      <c r="X10375" s="88"/>
      <c r="Z10375" s="88"/>
      <c r="AA10375" s="85"/>
      <c r="AB10375" s="85"/>
      <c r="AC10375" s="85"/>
      <c r="AD10375"/>
      <c r="AE10375" s="85"/>
      <c r="AF10375" s="85"/>
      <c r="AG10375" s="85"/>
      <c r="AH10375" s="85"/>
      <c r="AI10375" s="85"/>
      <c r="AJ10375" s="85"/>
    </row>
    <row r="10376" spans="1:36" s="89" customFormat="1" x14ac:dyDescent="0.25">
      <c r="A10376" s="86"/>
      <c r="B10376" s="85"/>
      <c r="C10376" s="157"/>
      <c r="D10376" s="169"/>
      <c r="E10376" s="107"/>
      <c r="F10376" s="108"/>
      <c r="G10376" s="85"/>
      <c r="H10376" s="85"/>
      <c r="I10376" s="86"/>
      <c r="J10376" s="87"/>
      <c r="K10376" s="88"/>
      <c r="L10376" s="88"/>
      <c r="M10376" s="88"/>
      <c r="N10376" s="88"/>
      <c r="O10376" s="88"/>
      <c r="P10376" s="88"/>
      <c r="Q10376" s="88"/>
      <c r="R10376" s="88"/>
      <c r="S10376" s="88"/>
      <c r="T10376" s="88"/>
      <c r="U10376" s="88"/>
      <c r="V10376" s="88"/>
      <c r="W10376" s="88"/>
      <c r="X10376" s="88"/>
      <c r="Z10376" s="88"/>
      <c r="AA10376" s="85"/>
      <c r="AB10376" s="85"/>
      <c r="AC10376" s="85"/>
      <c r="AD10376"/>
      <c r="AE10376" s="85"/>
      <c r="AF10376" s="85"/>
      <c r="AG10376" s="85"/>
      <c r="AH10376" s="85"/>
      <c r="AI10376" s="85"/>
      <c r="AJ10376" s="85"/>
    </row>
    <row r="10377" spans="1:36" s="89" customFormat="1" x14ac:dyDescent="0.25">
      <c r="A10377" s="86"/>
      <c r="B10377" s="85"/>
      <c r="C10377" s="157"/>
      <c r="D10377" s="169"/>
      <c r="E10377" s="107"/>
      <c r="F10377" s="108"/>
      <c r="G10377" s="85"/>
      <c r="H10377" s="85"/>
      <c r="I10377" s="86"/>
      <c r="J10377" s="87"/>
      <c r="K10377" s="88"/>
      <c r="L10377" s="88"/>
      <c r="M10377" s="88"/>
      <c r="N10377" s="88"/>
      <c r="O10377" s="88"/>
      <c r="P10377" s="88"/>
      <c r="Q10377" s="88"/>
      <c r="R10377" s="88"/>
      <c r="S10377" s="88"/>
      <c r="T10377" s="88"/>
      <c r="U10377" s="88"/>
      <c r="V10377" s="88"/>
      <c r="W10377" s="88"/>
      <c r="X10377" s="88"/>
      <c r="Z10377" s="88"/>
      <c r="AA10377" s="85"/>
      <c r="AB10377" s="85"/>
      <c r="AC10377" s="85"/>
      <c r="AD10377"/>
      <c r="AE10377" s="85"/>
      <c r="AF10377" s="85"/>
      <c r="AG10377" s="85"/>
      <c r="AH10377" s="85"/>
      <c r="AI10377" s="85"/>
      <c r="AJ10377" s="85"/>
    </row>
    <row r="10378" spans="1:36" s="89" customFormat="1" x14ac:dyDescent="0.25">
      <c r="A10378" s="86"/>
      <c r="B10378" s="85"/>
      <c r="C10378" s="157"/>
      <c r="D10378" s="169"/>
      <c r="E10378" s="107"/>
      <c r="F10378" s="108"/>
      <c r="G10378" s="85"/>
      <c r="H10378" s="85"/>
      <c r="I10378" s="86"/>
      <c r="J10378" s="87"/>
      <c r="K10378" s="88"/>
      <c r="L10378" s="88"/>
      <c r="M10378" s="88"/>
      <c r="N10378" s="88"/>
      <c r="O10378" s="88"/>
      <c r="P10378" s="88"/>
      <c r="Q10378" s="88"/>
      <c r="R10378" s="88"/>
      <c r="S10378" s="88"/>
      <c r="T10378" s="88"/>
      <c r="U10378" s="88"/>
      <c r="V10378" s="88"/>
      <c r="W10378" s="88"/>
      <c r="X10378" s="88"/>
      <c r="Z10378" s="88"/>
      <c r="AA10378" s="85"/>
      <c r="AB10378" s="85"/>
      <c r="AC10378" s="85"/>
      <c r="AD10378"/>
      <c r="AE10378" s="85"/>
      <c r="AF10378" s="85"/>
      <c r="AG10378" s="85"/>
      <c r="AH10378" s="85"/>
      <c r="AI10378" s="85"/>
      <c r="AJ10378" s="85"/>
    </row>
    <row r="10379" spans="1:36" s="89" customFormat="1" x14ac:dyDescent="0.25">
      <c r="A10379" s="86"/>
      <c r="B10379" s="85"/>
      <c r="C10379" s="157"/>
      <c r="D10379" s="169"/>
      <c r="E10379" s="107"/>
      <c r="F10379" s="108"/>
      <c r="G10379" s="85"/>
      <c r="H10379" s="85"/>
      <c r="I10379" s="86"/>
      <c r="J10379" s="87"/>
      <c r="K10379" s="88"/>
      <c r="L10379" s="88"/>
      <c r="M10379" s="88"/>
      <c r="N10379" s="88"/>
      <c r="O10379" s="88"/>
      <c r="P10379" s="88"/>
      <c r="Q10379" s="88"/>
      <c r="R10379" s="88"/>
      <c r="S10379" s="88"/>
      <c r="T10379" s="88"/>
      <c r="U10379" s="88"/>
      <c r="V10379" s="88"/>
      <c r="W10379" s="88"/>
      <c r="X10379" s="88"/>
      <c r="Z10379" s="88"/>
      <c r="AA10379" s="85"/>
      <c r="AB10379" s="85"/>
      <c r="AC10379" s="85"/>
      <c r="AD10379"/>
      <c r="AE10379" s="85"/>
      <c r="AF10379" s="85"/>
      <c r="AG10379" s="85"/>
      <c r="AH10379" s="85"/>
      <c r="AI10379" s="85"/>
      <c r="AJ10379" s="85"/>
    </row>
    <row r="10380" spans="1:36" s="89" customFormat="1" x14ac:dyDescent="0.25">
      <c r="A10380" s="86"/>
      <c r="B10380" s="85"/>
      <c r="C10380" s="157"/>
      <c r="D10380" s="169"/>
      <c r="E10380" s="107"/>
      <c r="F10380" s="108"/>
      <c r="G10380" s="85"/>
      <c r="H10380" s="85"/>
      <c r="I10380" s="86"/>
      <c r="J10380" s="87"/>
      <c r="K10380" s="88"/>
      <c r="L10380" s="88"/>
      <c r="M10380" s="88"/>
      <c r="N10380" s="88"/>
      <c r="O10380" s="88"/>
      <c r="P10380" s="88"/>
      <c r="Q10380" s="88"/>
      <c r="R10380" s="88"/>
      <c r="S10380" s="88"/>
      <c r="T10380" s="88"/>
      <c r="U10380" s="88"/>
      <c r="V10380" s="88"/>
      <c r="W10380" s="88"/>
      <c r="X10380" s="88"/>
      <c r="Z10380" s="88"/>
      <c r="AA10380" s="85"/>
      <c r="AB10380" s="85"/>
      <c r="AC10380" s="85"/>
      <c r="AD10380"/>
      <c r="AE10380" s="85"/>
      <c r="AF10380" s="85"/>
      <c r="AG10380" s="85"/>
      <c r="AH10380" s="85"/>
      <c r="AI10380" s="85"/>
      <c r="AJ10380" s="85"/>
    </row>
    <row r="10381" spans="1:36" s="89" customFormat="1" x14ac:dyDescent="0.25">
      <c r="A10381" s="86"/>
      <c r="B10381" s="85"/>
      <c r="C10381" s="157"/>
      <c r="D10381" s="169"/>
      <c r="E10381" s="107"/>
      <c r="F10381" s="108"/>
      <c r="G10381" s="85"/>
      <c r="H10381" s="85"/>
      <c r="I10381" s="86"/>
      <c r="J10381" s="87"/>
      <c r="K10381" s="88"/>
      <c r="L10381" s="88"/>
      <c r="M10381" s="88"/>
      <c r="N10381" s="88"/>
      <c r="O10381" s="88"/>
      <c r="P10381" s="88"/>
      <c r="Q10381" s="88"/>
      <c r="R10381" s="88"/>
      <c r="S10381" s="88"/>
      <c r="T10381" s="88"/>
      <c r="U10381" s="88"/>
      <c r="V10381" s="88"/>
      <c r="W10381" s="88"/>
      <c r="X10381" s="88"/>
      <c r="Z10381" s="88"/>
      <c r="AA10381" s="85"/>
      <c r="AB10381" s="85"/>
      <c r="AC10381" s="85"/>
      <c r="AD10381"/>
      <c r="AE10381" s="85"/>
      <c r="AF10381" s="85"/>
      <c r="AG10381" s="85"/>
      <c r="AH10381" s="85"/>
      <c r="AI10381" s="85"/>
      <c r="AJ10381" s="85"/>
    </row>
    <row r="10382" spans="1:36" s="89" customFormat="1" x14ac:dyDescent="0.25">
      <c r="A10382" s="86"/>
      <c r="B10382" s="85"/>
      <c r="C10382" s="157"/>
      <c r="D10382" s="169"/>
      <c r="E10382" s="107"/>
      <c r="F10382" s="108"/>
      <c r="G10382" s="85"/>
      <c r="H10382" s="85"/>
      <c r="I10382" s="86"/>
      <c r="J10382" s="87"/>
      <c r="K10382" s="88"/>
      <c r="L10382" s="88"/>
      <c r="M10382" s="88"/>
      <c r="N10382" s="88"/>
      <c r="O10382" s="88"/>
      <c r="P10382" s="88"/>
      <c r="Q10382" s="88"/>
      <c r="R10382" s="88"/>
      <c r="S10382" s="88"/>
      <c r="T10382" s="88"/>
      <c r="U10382" s="88"/>
      <c r="V10382" s="88"/>
      <c r="W10382" s="88"/>
      <c r="X10382" s="88"/>
      <c r="Z10382" s="88"/>
      <c r="AA10382" s="85"/>
      <c r="AB10382" s="85"/>
      <c r="AC10382" s="85"/>
      <c r="AD10382"/>
      <c r="AE10382" s="85"/>
      <c r="AF10382" s="85"/>
      <c r="AG10382" s="85"/>
      <c r="AH10382" s="85"/>
      <c r="AI10382" s="85"/>
      <c r="AJ10382" s="85"/>
    </row>
    <row r="10383" spans="1:36" s="89" customFormat="1" x14ac:dyDescent="0.25">
      <c r="A10383" s="86"/>
      <c r="B10383" s="85"/>
      <c r="C10383" s="157"/>
      <c r="D10383" s="169"/>
      <c r="E10383" s="107"/>
      <c r="F10383" s="108"/>
      <c r="G10383" s="85"/>
      <c r="H10383" s="85"/>
      <c r="I10383" s="86"/>
      <c r="J10383" s="87"/>
      <c r="K10383" s="88"/>
      <c r="L10383" s="88"/>
      <c r="M10383" s="88"/>
      <c r="N10383" s="88"/>
      <c r="O10383" s="88"/>
      <c r="P10383" s="88"/>
      <c r="Q10383" s="88"/>
      <c r="R10383" s="88"/>
      <c r="S10383" s="88"/>
      <c r="T10383" s="88"/>
      <c r="U10383" s="88"/>
      <c r="V10383" s="88"/>
      <c r="W10383" s="88"/>
      <c r="X10383" s="88"/>
      <c r="Z10383" s="88"/>
      <c r="AA10383" s="85"/>
      <c r="AB10383" s="85"/>
      <c r="AC10383" s="85"/>
      <c r="AD10383"/>
      <c r="AE10383" s="85"/>
      <c r="AF10383" s="85"/>
      <c r="AG10383" s="85"/>
      <c r="AH10383" s="85"/>
      <c r="AI10383" s="85"/>
      <c r="AJ10383" s="85"/>
    </row>
    <row r="10384" spans="1:36" s="89" customFormat="1" x14ac:dyDescent="0.25">
      <c r="A10384" s="86"/>
      <c r="B10384" s="85"/>
      <c r="C10384" s="157"/>
      <c r="D10384" s="169"/>
      <c r="E10384" s="107"/>
      <c r="F10384" s="108"/>
      <c r="G10384" s="85"/>
      <c r="H10384" s="85"/>
      <c r="I10384" s="86"/>
      <c r="J10384" s="87"/>
      <c r="K10384" s="88"/>
      <c r="L10384" s="88"/>
      <c r="M10384" s="88"/>
      <c r="N10384" s="88"/>
      <c r="O10384" s="88"/>
      <c r="P10384" s="88"/>
      <c r="Q10384" s="88"/>
      <c r="R10384" s="88"/>
      <c r="S10384" s="88"/>
      <c r="T10384" s="88"/>
      <c r="U10384" s="88"/>
      <c r="V10384" s="88"/>
      <c r="W10384" s="88"/>
      <c r="X10384" s="88"/>
      <c r="Z10384" s="88"/>
      <c r="AA10384" s="85"/>
      <c r="AB10384" s="85"/>
      <c r="AC10384" s="85"/>
      <c r="AD10384"/>
      <c r="AE10384" s="85"/>
      <c r="AF10384" s="85"/>
      <c r="AG10384" s="85"/>
      <c r="AH10384" s="85"/>
      <c r="AI10384" s="85"/>
      <c r="AJ10384" s="85"/>
    </row>
    <row r="10385" spans="1:36" s="89" customFormat="1" x14ac:dyDescent="0.25">
      <c r="A10385" s="86"/>
      <c r="B10385" s="85"/>
      <c r="C10385" s="157"/>
      <c r="D10385" s="169"/>
      <c r="E10385" s="107"/>
      <c r="F10385" s="108"/>
      <c r="G10385" s="85"/>
      <c r="H10385" s="85"/>
      <c r="I10385" s="86"/>
      <c r="J10385" s="87"/>
      <c r="K10385" s="88"/>
      <c r="L10385" s="88"/>
      <c r="M10385" s="88"/>
      <c r="N10385" s="88"/>
      <c r="O10385" s="88"/>
      <c r="P10385" s="88"/>
      <c r="Q10385" s="88"/>
      <c r="R10385" s="88"/>
      <c r="S10385" s="88"/>
      <c r="T10385" s="88"/>
      <c r="U10385" s="88"/>
      <c r="V10385" s="88"/>
      <c r="W10385" s="88"/>
      <c r="X10385" s="88"/>
      <c r="Z10385" s="88"/>
      <c r="AA10385" s="85"/>
      <c r="AB10385" s="85"/>
      <c r="AC10385" s="85"/>
      <c r="AD10385"/>
      <c r="AE10385" s="85"/>
      <c r="AF10385" s="85"/>
      <c r="AG10385" s="85"/>
      <c r="AH10385" s="85"/>
      <c r="AI10385" s="85"/>
      <c r="AJ10385" s="85"/>
    </row>
    <row r="10386" spans="1:36" s="89" customFormat="1" x14ac:dyDescent="0.25">
      <c r="A10386" s="86"/>
      <c r="B10386" s="85"/>
      <c r="C10386" s="157"/>
      <c r="D10386" s="169"/>
      <c r="E10386" s="107"/>
      <c r="F10386" s="108"/>
      <c r="G10386" s="85"/>
      <c r="H10386" s="85"/>
      <c r="I10386" s="86"/>
      <c r="J10386" s="87"/>
      <c r="K10386" s="88"/>
      <c r="L10386" s="88"/>
      <c r="M10386" s="88"/>
      <c r="N10386" s="88"/>
      <c r="O10386" s="88"/>
      <c r="P10386" s="88"/>
      <c r="Q10386" s="88"/>
      <c r="R10386" s="88"/>
      <c r="S10386" s="88"/>
      <c r="T10386" s="88"/>
      <c r="U10386" s="88"/>
      <c r="V10386" s="88"/>
      <c r="W10386" s="88"/>
      <c r="X10386" s="88"/>
      <c r="Z10386" s="88"/>
      <c r="AA10386" s="85"/>
      <c r="AB10386" s="85"/>
      <c r="AC10386" s="85"/>
      <c r="AD10386"/>
      <c r="AE10386" s="85"/>
      <c r="AF10386" s="85"/>
      <c r="AG10386" s="85"/>
      <c r="AH10386" s="85"/>
      <c r="AI10386" s="85"/>
      <c r="AJ10386" s="85"/>
    </row>
    <row r="10387" spans="1:36" s="89" customFormat="1" x14ac:dyDescent="0.25">
      <c r="A10387" s="86"/>
      <c r="B10387" s="85"/>
      <c r="C10387" s="157"/>
      <c r="D10387" s="169"/>
      <c r="E10387" s="107"/>
      <c r="F10387" s="108"/>
      <c r="G10387" s="85"/>
      <c r="H10387" s="85"/>
      <c r="I10387" s="86"/>
      <c r="J10387" s="87"/>
      <c r="K10387" s="88"/>
      <c r="L10387" s="88"/>
      <c r="M10387" s="88"/>
      <c r="N10387" s="88"/>
      <c r="O10387" s="88"/>
      <c r="P10387" s="88"/>
      <c r="Q10387" s="88"/>
      <c r="R10387" s="88"/>
      <c r="S10387" s="88"/>
      <c r="T10387" s="88"/>
      <c r="U10387" s="88"/>
      <c r="V10387" s="88"/>
      <c r="W10387" s="88"/>
      <c r="X10387" s="88"/>
      <c r="Z10387" s="88"/>
      <c r="AA10387" s="85"/>
      <c r="AB10387" s="85"/>
      <c r="AC10387" s="85"/>
      <c r="AD10387"/>
      <c r="AE10387" s="85"/>
      <c r="AF10387" s="85"/>
      <c r="AG10387" s="85"/>
      <c r="AH10387" s="85"/>
      <c r="AI10387" s="85"/>
      <c r="AJ10387" s="85"/>
    </row>
    <row r="10388" spans="1:36" s="89" customFormat="1" x14ac:dyDescent="0.25">
      <c r="A10388" s="86"/>
      <c r="B10388" s="85"/>
      <c r="C10388" s="157"/>
      <c r="D10388" s="169"/>
      <c r="E10388" s="107"/>
      <c r="F10388" s="108"/>
      <c r="G10388" s="85"/>
      <c r="H10388" s="85"/>
      <c r="I10388" s="86"/>
      <c r="J10388" s="87"/>
      <c r="K10388" s="88"/>
      <c r="L10388" s="88"/>
      <c r="M10388" s="88"/>
      <c r="N10388" s="88"/>
      <c r="O10388" s="88"/>
      <c r="P10388" s="88"/>
      <c r="Q10388" s="88"/>
      <c r="R10388" s="88"/>
      <c r="S10388" s="88"/>
      <c r="T10388" s="88"/>
      <c r="U10388" s="88"/>
      <c r="V10388" s="88"/>
      <c r="W10388" s="88"/>
      <c r="X10388" s="88"/>
      <c r="Z10388" s="88"/>
      <c r="AA10388" s="85"/>
      <c r="AB10388" s="85"/>
      <c r="AC10388" s="85"/>
      <c r="AD10388"/>
      <c r="AE10388" s="85"/>
      <c r="AF10388" s="85"/>
      <c r="AG10388" s="85"/>
      <c r="AH10388" s="85"/>
      <c r="AI10388" s="85"/>
      <c r="AJ10388" s="85"/>
    </row>
    <row r="10389" spans="1:36" s="89" customFormat="1" x14ac:dyDescent="0.25">
      <c r="A10389" s="86"/>
      <c r="B10389" s="85"/>
      <c r="C10389" s="157"/>
      <c r="D10389" s="169"/>
      <c r="E10389" s="107"/>
      <c r="F10389" s="108"/>
      <c r="G10389" s="85"/>
      <c r="H10389" s="85"/>
      <c r="I10389" s="86"/>
      <c r="J10389" s="87"/>
      <c r="K10389" s="88"/>
      <c r="L10389" s="88"/>
      <c r="M10389" s="88"/>
      <c r="N10389" s="88"/>
      <c r="O10389" s="88"/>
      <c r="P10389" s="88"/>
      <c r="Q10389" s="88"/>
      <c r="R10389" s="88"/>
      <c r="S10389" s="88"/>
      <c r="T10389" s="88"/>
      <c r="U10389" s="88"/>
      <c r="V10389" s="88"/>
      <c r="W10389" s="88"/>
      <c r="X10389" s="88"/>
      <c r="Z10389" s="88"/>
      <c r="AA10389" s="85"/>
      <c r="AB10389" s="85"/>
      <c r="AC10389" s="85"/>
      <c r="AD10389"/>
      <c r="AE10389" s="85"/>
      <c r="AF10389" s="85"/>
      <c r="AG10389" s="85"/>
      <c r="AH10389" s="85"/>
      <c r="AI10389" s="85"/>
      <c r="AJ10389" s="85"/>
    </row>
    <row r="10390" spans="1:36" s="89" customFormat="1" x14ac:dyDescent="0.25">
      <c r="A10390" s="86"/>
      <c r="B10390" s="85"/>
      <c r="C10390" s="157"/>
      <c r="D10390" s="169"/>
      <c r="E10390" s="107"/>
      <c r="F10390" s="108"/>
      <c r="G10390" s="85"/>
      <c r="H10390" s="85"/>
      <c r="I10390" s="86"/>
      <c r="J10390" s="87"/>
      <c r="K10390" s="88"/>
      <c r="L10390" s="88"/>
      <c r="M10390" s="88"/>
      <c r="N10390" s="88"/>
      <c r="O10390" s="88"/>
      <c r="P10390" s="88"/>
      <c r="Q10390" s="88"/>
      <c r="R10390" s="88"/>
      <c r="S10390" s="88"/>
      <c r="T10390" s="88"/>
      <c r="U10390" s="88"/>
      <c r="V10390" s="88"/>
      <c r="W10390" s="88"/>
      <c r="X10390" s="88"/>
      <c r="Z10390" s="88"/>
      <c r="AA10390" s="85"/>
      <c r="AB10390" s="85"/>
      <c r="AC10390" s="85"/>
      <c r="AD10390"/>
      <c r="AE10390" s="85"/>
      <c r="AF10390" s="85"/>
      <c r="AG10390" s="85"/>
      <c r="AH10390" s="85"/>
      <c r="AI10390" s="85"/>
      <c r="AJ10390" s="85"/>
    </row>
    <row r="10391" spans="1:36" s="89" customFormat="1" x14ac:dyDescent="0.25">
      <c r="A10391" s="86"/>
      <c r="B10391" s="85"/>
      <c r="C10391" s="157"/>
      <c r="D10391" s="169"/>
      <c r="E10391" s="107"/>
      <c r="F10391" s="108"/>
      <c r="G10391" s="85"/>
      <c r="H10391" s="85"/>
      <c r="I10391" s="86"/>
      <c r="J10391" s="87"/>
      <c r="K10391" s="88"/>
      <c r="L10391" s="88"/>
      <c r="M10391" s="88"/>
      <c r="N10391" s="88"/>
      <c r="O10391" s="88"/>
      <c r="P10391" s="88"/>
      <c r="Q10391" s="88"/>
      <c r="R10391" s="88"/>
      <c r="S10391" s="88"/>
      <c r="T10391" s="88"/>
      <c r="U10391" s="88"/>
      <c r="V10391" s="88"/>
      <c r="W10391" s="88"/>
      <c r="X10391" s="88"/>
      <c r="Z10391" s="88"/>
      <c r="AA10391" s="85"/>
      <c r="AB10391" s="85"/>
      <c r="AC10391" s="85"/>
      <c r="AD10391"/>
      <c r="AE10391" s="85"/>
      <c r="AF10391" s="85"/>
      <c r="AG10391" s="85"/>
      <c r="AH10391" s="85"/>
      <c r="AI10391" s="85"/>
      <c r="AJ10391" s="85"/>
    </row>
    <row r="10392" spans="1:36" s="89" customFormat="1" x14ac:dyDescent="0.25">
      <c r="A10392" s="86"/>
      <c r="B10392" s="85"/>
      <c r="C10392" s="157"/>
      <c r="D10392" s="169"/>
      <c r="E10392" s="107"/>
      <c r="F10392" s="108"/>
      <c r="G10392" s="85"/>
      <c r="H10392" s="85"/>
      <c r="I10392" s="86"/>
      <c r="J10392" s="87"/>
      <c r="K10392" s="88"/>
      <c r="L10392" s="88"/>
      <c r="M10392" s="88"/>
      <c r="N10392" s="88"/>
      <c r="O10392" s="88"/>
      <c r="P10392" s="88"/>
      <c r="Q10392" s="88"/>
      <c r="R10392" s="88"/>
      <c r="S10392" s="88"/>
      <c r="T10392" s="88"/>
      <c r="U10392" s="88"/>
      <c r="V10392" s="88"/>
      <c r="W10392" s="88"/>
      <c r="X10392" s="88"/>
      <c r="Z10392" s="88"/>
      <c r="AA10392" s="85"/>
      <c r="AB10392" s="85"/>
      <c r="AC10392" s="85"/>
      <c r="AD10392"/>
      <c r="AE10392" s="85"/>
      <c r="AF10392" s="85"/>
      <c r="AG10392" s="85"/>
      <c r="AH10392" s="85"/>
      <c r="AI10392" s="85"/>
      <c r="AJ10392" s="85"/>
    </row>
    <row r="10393" spans="1:36" s="89" customFormat="1" x14ac:dyDescent="0.25">
      <c r="A10393" s="86"/>
      <c r="B10393" s="85"/>
      <c r="C10393" s="157"/>
      <c r="D10393" s="169"/>
      <c r="E10393" s="107"/>
      <c r="F10393" s="108"/>
      <c r="G10393" s="85"/>
      <c r="H10393" s="85"/>
      <c r="I10393" s="86"/>
      <c r="J10393" s="87"/>
      <c r="K10393" s="88"/>
      <c r="L10393" s="88"/>
      <c r="M10393" s="88"/>
      <c r="N10393" s="88"/>
      <c r="O10393" s="88"/>
      <c r="P10393" s="88"/>
      <c r="Q10393" s="88"/>
      <c r="R10393" s="88"/>
      <c r="S10393" s="88"/>
      <c r="T10393" s="88"/>
      <c r="U10393" s="88"/>
      <c r="V10393" s="88"/>
      <c r="W10393" s="88"/>
      <c r="X10393" s="88"/>
      <c r="Z10393" s="88"/>
      <c r="AA10393" s="85"/>
      <c r="AB10393" s="85"/>
      <c r="AC10393" s="85"/>
      <c r="AD10393"/>
      <c r="AE10393" s="85"/>
      <c r="AF10393" s="85"/>
      <c r="AG10393" s="85"/>
      <c r="AH10393" s="85"/>
      <c r="AI10393" s="85"/>
      <c r="AJ10393" s="85"/>
    </row>
    <row r="10394" spans="1:36" s="89" customFormat="1" x14ac:dyDescent="0.25">
      <c r="A10394" s="86"/>
      <c r="B10394" s="85"/>
      <c r="C10394" s="157"/>
      <c r="D10394" s="169"/>
      <c r="E10394" s="107"/>
      <c r="F10394" s="108"/>
      <c r="G10394" s="85"/>
      <c r="H10394" s="85"/>
      <c r="I10394" s="86"/>
      <c r="J10394" s="87"/>
      <c r="K10394" s="88"/>
      <c r="L10394" s="88"/>
      <c r="M10394" s="88"/>
      <c r="N10394" s="88"/>
      <c r="O10394" s="88"/>
      <c r="P10394" s="88"/>
      <c r="Q10394" s="88"/>
      <c r="R10394" s="88"/>
      <c r="S10394" s="88"/>
      <c r="T10394" s="88"/>
      <c r="U10394" s="88"/>
      <c r="V10394" s="88"/>
      <c r="W10394" s="88"/>
      <c r="X10394" s="88"/>
      <c r="Z10394" s="88"/>
      <c r="AA10394" s="85"/>
      <c r="AB10394" s="85"/>
      <c r="AC10394" s="85"/>
      <c r="AD10394"/>
      <c r="AE10394" s="85"/>
      <c r="AF10394" s="85"/>
      <c r="AG10394" s="85"/>
      <c r="AH10394" s="85"/>
      <c r="AI10394" s="85"/>
      <c r="AJ10394" s="85"/>
    </row>
    <row r="10395" spans="1:36" s="89" customFormat="1" x14ac:dyDescent="0.25">
      <c r="A10395" s="86"/>
      <c r="B10395" s="85"/>
      <c r="C10395" s="157"/>
      <c r="D10395" s="169"/>
      <c r="E10395" s="107"/>
      <c r="F10395" s="108"/>
      <c r="G10395" s="85"/>
      <c r="H10395" s="85"/>
      <c r="I10395" s="86"/>
      <c r="J10395" s="87"/>
      <c r="K10395" s="88"/>
      <c r="L10395" s="88"/>
      <c r="M10395" s="88"/>
      <c r="N10395" s="88"/>
      <c r="O10395" s="88"/>
      <c r="P10395" s="88"/>
      <c r="Q10395" s="88"/>
      <c r="R10395" s="88"/>
      <c r="S10395" s="88"/>
      <c r="T10395" s="88"/>
      <c r="U10395" s="88"/>
      <c r="V10395" s="88"/>
      <c r="W10395" s="88"/>
      <c r="X10395" s="88"/>
      <c r="Z10395" s="88"/>
      <c r="AA10395" s="85"/>
      <c r="AB10395" s="85"/>
      <c r="AC10395" s="85"/>
      <c r="AD10395"/>
      <c r="AE10395" s="85"/>
      <c r="AF10395" s="85"/>
      <c r="AG10395" s="85"/>
      <c r="AH10395" s="85"/>
      <c r="AI10395" s="85"/>
      <c r="AJ10395" s="85"/>
    </row>
    <row r="10396" spans="1:36" s="89" customFormat="1" x14ac:dyDescent="0.25">
      <c r="A10396" s="86"/>
      <c r="B10396" s="85"/>
      <c r="C10396" s="157"/>
      <c r="D10396" s="169"/>
      <c r="E10396" s="107"/>
      <c r="F10396" s="108"/>
      <c r="G10396" s="85"/>
      <c r="H10396" s="85"/>
      <c r="I10396" s="86"/>
      <c r="J10396" s="87"/>
      <c r="K10396" s="88"/>
      <c r="L10396" s="88"/>
      <c r="M10396" s="88"/>
      <c r="N10396" s="88"/>
      <c r="O10396" s="88"/>
      <c r="P10396" s="88"/>
      <c r="Q10396" s="88"/>
      <c r="R10396" s="88"/>
      <c r="S10396" s="88"/>
      <c r="T10396" s="88"/>
      <c r="U10396" s="88"/>
      <c r="V10396" s="88"/>
      <c r="W10396" s="88"/>
      <c r="X10396" s="88"/>
      <c r="Z10396" s="88"/>
      <c r="AA10396" s="85"/>
      <c r="AB10396" s="85"/>
      <c r="AC10396" s="85"/>
      <c r="AD10396"/>
      <c r="AE10396" s="85"/>
      <c r="AF10396" s="85"/>
      <c r="AG10396" s="85"/>
      <c r="AH10396" s="85"/>
      <c r="AI10396" s="85"/>
      <c r="AJ10396" s="85"/>
    </row>
    <row r="10397" spans="1:36" s="89" customFormat="1" x14ac:dyDescent="0.25">
      <c r="A10397" s="86"/>
      <c r="B10397" s="85"/>
      <c r="C10397" s="157"/>
      <c r="D10397" s="169"/>
      <c r="E10397" s="107"/>
      <c r="F10397" s="108"/>
      <c r="G10397" s="85"/>
      <c r="H10397" s="85"/>
      <c r="I10397" s="86"/>
      <c r="J10397" s="87"/>
      <c r="K10397" s="88"/>
      <c r="L10397" s="88"/>
      <c r="M10397" s="88"/>
      <c r="N10397" s="88"/>
      <c r="O10397" s="88"/>
      <c r="P10397" s="88"/>
      <c r="Q10397" s="88"/>
      <c r="R10397" s="88"/>
      <c r="S10397" s="88"/>
      <c r="T10397" s="88"/>
      <c r="U10397" s="88"/>
      <c r="V10397" s="88"/>
      <c r="W10397" s="88"/>
      <c r="X10397" s="88"/>
      <c r="Z10397" s="88"/>
      <c r="AA10397" s="85"/>
      <c r="AB10397" s="85"/>
      <c r="AC10397" s="85"/>
      <c r="AD10397"/>
      <c r="AE10397" s="85"/>
      <c r="AF10397" s="85"/>
      <c r="AG10397" s="85"/>
      <c r="AH10397" s="85"/>
      <c r="AI10397" s="85"/>
      <c r="AJ10397" s="85"/>
    </row>
    <row r="10398" spans="1:36" s="89" customFormat="1" x14ac:dyDescent="0.25">
      <c r="A10398" s="86"/>
      <c r="B10398" s="85"/>
      <c r="C10398" s="157"/>
      <c r="D10398" s="169"/>
      <c r="E10398" s="107"/>
      <c r="F10398" s="108"/>
      <c r="G10398" s="85"/>
      <c r="H10398" s="85"/>
      <c r="I10398" s="86"/>
      <c r="J10398" s="87"/>
      <c r="K10398" s="88"/>
      <c r="L10398" s="88"/>
      <c r="M10398" s="88"/>
      <c r="N10398" s="88"/>
      <c r="O10398" s="88"/>
      <c r="P10398" s="88"/>
      <c r="Q10398" s="88"/>
      <c r="R10398" s="88"/>
      <c r="S10398" s="88"/>
      <c r="T10398" s="88"/>
      <c r="U10398" s="88"/>
      <c r="V10398" s="88"/>
      <c r="W10398" s="88"/>
      <c r="X10398" s="88"/>
      <c r="Z10398" s="88"/>
      <c r="AA10398" s="85"/>
      <c r="AB10398" s="85"/>
      <c r="AC10398" s="85"/>
      <c r="AD10398"/>
      <c r="AE10398" s="85"/>
      <c r="AF10398" s="85"/>
      <c r="AG10398" s="85"/>
      <c r="AH10398" s="85"/>
      <c r="AI10398" s="85"/>
      <c r="AJ10398" s="85"/>
    </row>
    <row r="10399" spans="1:36" s="89" customFormat="1" x14ac:dyDescent="0.25">
      <c r="A10399" s="86"/>
      <c r="B10399" s="85"/>
      <c r="C10399" s="157"/>
      <c r="D10399" s="169"/>
      <c r="E10399" s="107"/>
      <c r="F10399" s="108"/>
      <c r="G10399" s="85"/>
      <c r="H10399" s="85"/>
      <c r="I10399" s="86"/>
      <c r="J10399" s="87"/>
      <c r="K10399" s="88"/>
      <c r="L10399" s="88"/>
      <c r="M10399" s="88"/>
      <c r="N10399" s="88"/>
      <c r="O10399" s="88"/>
      <c r="P10399" s="88"/>
      <c r="Q10399" s="88"/>
      <c r="R10399" s="88"/>
      <c r="S10399" s="88"/>
      <c r="T10399" s="88"/>
      <c r="U10399" s="88"/>
      <c r="V10399" s="88"/>
      <c r="W10399" s="88"/>
      <c r="X10399" s="88"/>
      <c r="Z10399" s="88"/>
      <c r="AA10399" s="85"/>
      <c r="AB10399" s="85"/>
      <c r="AC10399" s="85"/>
      <c r="AD10399"/>
      <c r="AE10399" s="85"/>
      <c r="AF10399" s="85"/>
      <c r="AG10399" s="85"/>
      <c r="AH10399" s="85"/>
      <c r="AI10399" s="85"/>
      <c r="AJ10399" s="85"/>
    </row>
    <row r="10400" spans="1:36" s="89" customFormat="1" x14ac:dyDescent="0.25">
      <c r="A10400" s="86"/>
      <c r="B10400" s="85"/>
      <c r="C10400" s="157"/>
      <c r="D10400" s="169"/>
      <c r="E10400" s="107"/>
      <c r="F10400" s="108"/>
      <c r="G10400" s="85"/>
      <c r="H10400" s="85"/>
      <c r="I10400" s="86"/>
      <c r="J10400" s="87"/>
      <c r="K10400" s="88"/>
      <c r="L10400" s="88"/>
      <c r="M10400" s="88"/>
      <c r="N10400" s="88"/>
      <c r="O10400" s="88"/>
      <c r="P10400" s="88"/>
      <c r="Q10400" s="88"/>
      <c r="R10400" s="88"/>
      <c r="S10400" s="88"/>
      <c r="T10400" s="88"/>
      <c r="U10400" s="88"/>
      <c r="V10400" s="88"/>
      <c r="W10400" s="88"/>
      <c r="X10400" s="88"/>
      <c r="Z10400" s="88"/>
      <c r="AA10400" s="85"/>
      <c r="AB10400" s="85"/>
      <c r="AC10400" s="85"/>
      <c r="AD10400"/>
      <c r="AE10400" s="85"/>
      <c r="AF10400" s="85"/>
      <c r="AG10400" s="85"/>
      <c r="AH10400" s="85"/>
      <c r="AI10400" s="85"/>
      <c r="AJ10400" s="85"/>
    </row>
    <row r="10401" spans="1:36" s="89" customFormat="1" x14ac:dyDescent="0.25">
      <c r="A10401" s="86"/>
      <c r="B10401" s="85"/>
      <c r="C10401" s="157"/>
      <c r="D10401" s="169"/>
      <c r="E10401" s="107"/>
      <c r="F10401" s="108"/>
      <c r="G10401" s="85"/>
      <c r="H10401" s="85"/>
      <c r="I10401" s="86"/>
      <c r="J10401" s="87"/>
      <c r="K10401" s="88"/>
      <c r="L10401" s="88"/>
      <c r="M10401" s="88"/>
      <c r="N10401" s="88"/>
      <c r="O10401" s="88"/>
      <c r="P10401" s="88"/>
      <c r="Q10401" s="88"/>
      <c r="R10401" s="88"/>
      <c r="S10401" s="88"/>
      <c r="T10401" s="88"/>
      <c r="U10401" s="88"/>
      <c r="V10401" s="88"/>
      <c r="W10401" s="88"/>
      <c r="X10401" s="88"/>
      <c r="Z10401" s="88"/>
      <c r="AA10401" s="85"/>
      <c r="AB10401" s="85"/>
      <c r="AC10401" s="85"/>
      <c r="AD10401"/>
      <c r="AE10401" s="85"/>
      <c r="AF10401" s="85"/>
      <c r="AG10401" s="85"/>
      <c r="AH10401" s="85"/>
      <c r="AI10401" s="85"/>
      <c r="AJ10401" s="85"/>
    </row>
    <row r="10402" spans="1:36" s="89" customFormat="1" x14ac:dyDescent="0.25">
      <c r="A10402" s="86"/>
      <c r="B10402" s="85"/>
      <c r="C10402" s="157"/>
      <c r="D10402" s="169"/>
      <c r="E10402" s="107"/>
      <c r="F10402" s="108"/>
      <c r="G10402" s="85"/>
      <c r="H10402" s="85"/>
      <c r="I10402" s="86"/>
      <c r="J10402" s="87"/>
      <c r="K10402" s="88"/>
      <c r="L10402" s="88"/>
      <c r="M10402" s="88"/>
      <c r="N10402" s="88"/>
      <c r="O10402" s="88"/>
      <c r="P10402" s="88"/>
      <c r="Q10402" s="88"/>
      <c r="R10402" s="88"/>
      <c r="S10402" s="88"/>
      <c r="T10402" s="88"/>
      <c r="U10402" s="88"/>
      <c r="V10402" s="88"/>
      <c r="W10402" s="88"/>
      <c r="X10402" s="88"/>
      <c r="Z10402" s="88"/>
      <c r="AA10402" s="85"/>
      <c r="AB10402" s="85"/>
      <c r="AC10402" s="85"/>
      <c r="AD10402"/>
      <c r="AE10402" s="85"/>
      <c r="AF10402" s="85"/>
      <c r="AG10402" s="85"/>
      <c r="AH10402" s="85"/>
      <c r="AI10402" s="85"/>
      <c r="AJ10402" s="85"/>
    </row>
    <row r="10403" spans="1:36" s="89" customFormat="1" x14ac:dyDescent="0.25">
      <c r="A10403" s="86"/>
      <c r="B10403" s="85"/>
      <c r="C10403" s="157"/>
      <c r="D10403" s="169"/>
      <c r="E10403" s="107"/>
      <c r="F10403" s="108"/>
      <c r="G10403" s="85"/>
      <c r="H10403" s="85"/>
      <c r="I10403" s="86"/>
      <c r="J10403" s="87"/>
      <c r="K10403" s="88"/>
      <c r="L10403" s="88"/>
      <c r="M10403" s="88"/>
      <c r="N10403" s="88"/>
      <c r="O10403" s="88"/>
      <c r="P10403" s="88"/>
      <c r="Q10403" s="88"/>
      <c r="R10403" s="88"/>
      <c r="S10403" s="88"/>
      <c r="T10403" s="88"/>
      <c r="U10403" s="88"/>
      <c r="V10403" s="88"/>
      <c r="W10403" s="88"/>
      <c r="X10403" s="88"/>
      <c r="Z10403" s="88"/>
      <c r="AA10403" s="85"/>
      <c r="AB10403" s="85"/>
      <c r="AC10403" s="85"/>
      <c r="AD10403"/>
      <c r="AE10403" s="85"/>
      <c r="AF10403" s="85"/>
      <c r="AG10403" s="85"/>
      <c r="AH10403" s="85"/>
      <c r="AI10403" s="85"/>
      <c r="AJ10403" s="85"/>
    </row>
    <row r="10404" spans="1:36" s="89" customFormat="1" x14ac:dyDescent="0.25">
      <c r="A10404" s="86"/>
      <c r="B10404" s="85"/>
      <c r="C10404" s="157"/>
      <c r="D10404" s="169"/>
      <c r="E10404" s="107"/>
      <c r="F10404" s="108"/>
      <c r="G10404" s="85"/>
      <c r="H10404" s="85"/>
      <c r="I10404" s="86"/>
      <c r="J10404" s="87"/>
      <c r="K10404" s="88"/>
      <c r="L10404" s="88"/>
      <c r="M10404" s="88"/>
      <c r="N10404" s="88"/>
      <c r="O10404" s="88"/>
      <c r="P10404" s="88"/>
      <c r="Q10404" s="88"/>
      <c r="R10404" s="88"/>
      <c r="S10404" s="88"/>
      <c r="T10404" s="88"/>
      <c r="U10404" s="88"/>
      <c r="V10404" s="88"/>
      <c r="W10404" s="88"/>
      <c r="X10404" s="88"/>
      <c r="Z10404" s="88"/>
      <c r="AA10404" s="85"/>
      <c r="AB10404" s="85"/>
      <c r="AC10404" s="85"/>
      <c r="AD10404"/>
      <c r="AE10404" s="85"/>
      <c r="AF10404" s="85"/>
      <c r="AG10404" s="85"/>
      <c r="AH10404" s="85"/>
      <c r="AI10404" s="85"/>
      <c r="AJ10404" s="85"/>
    </row>
    <row r="10405" spans="1:36" s="89" customFormat="1" x14ac:dyDescent="0.25">
      <c r="A10405" s="86"/>
      <c r="B10405" s="85"/>
      <c r="C10405" s="157"/>
      <c r="D10405" s="169"/>
      <c r="E10405" s="107"/>
      <c r="F10405" s="108"/>
      <c r="G10405" s="85"/>
      <c r="H10405" s="85"/>
      <c r="I10405" s="86"/>
      <c r="J10405" s="87"/>
      <c r="K10405" s="88"/>
      <c r="L10405" s="88"/>
      <c r="M10405" s="88"/>
      <c r="N10405" s="88"/>
      <c r="O10405" s="88"/>
      <c r="P10405" s="88"/>
      <c r="Q10405" s="88"/>
      <c r="R10405" s="88"/>
      <c r="S10405" s="88"/>
      <c r="T10405" s="88"/>
      <c r="U10405" s="88"/>
      <c r="V10405" s="88"/>
      <c r="W10405" s="88"/>
      <c r="X10405" s="88"/>
      <c r="Z10405" s="88"/>
      <c r="AA10405" s="85"/>
      <c r="AB10405" s="85"/>
      <c r="AC10405" s="85"/>
      <c r="AD10405"/>
      <c r="AE10405" s="85"/>
      <c r="AF10405" s="85"/>
      <c r="AG10405" s="85"/>
      <c r="AH10405" s="85"/>
      <c r="AI10405" s="85"/>
      <c r="AJ10405" s="85"/>
    </row>
    <row r="10406" spans="1:36" s="89" customFormat="1" x14ac:dyDescent="0.25">
      <c r="A10406" s="86"/>
      <c r="B10406" s="85"/>
      <c r="C10406" s="157"/>
      <c r="D10406" s="169"/>
      <c r="E10406" s="107"/>
      <c r="F10406" s="108"/>
      <c r="G10406" s="85"/>
      <c r="H10406" s="85"/>
      <c r="I10406" s="86"/>
      <c r="J10406" s="87"/>
      <c r="K10406" s="88"/>
      <c r="L10406" s="88"/>
      <c r="M10406" s="88"/>
      <c r="N10406" s="88"/>
      <c r="O10406" s="88"/>
      <c r="P10406" s="88"/>
      <c r="Q10406" s="88"/>
      <c r="R10406" s="88"/>
      <c r="S10406" s="88"/>
      <c r="T10406" s="88"/>
      <c r="U10406" s="88"/>
      <c r="V10406" s="88"/>
      <c r="W10406" s="88"/>
      <c r="X10406" s="88"/>
      <c r="Z10406" s="88"/>
      <c r="AA10406" s="85"/>
      <c r="AB10406" s="85"/>
      <c r="AC10406" s="85"/>
      <c r="AD10406"/>
      <c r="AE10406" s="85"/>
      <c r="AF10406" s="85"/>
      <c r="AG10406" s="85"/>
      <c r="AH10406" s="85"/>
      <c r="AI10406" s="85"/>
      <c r="AJ10406" s="85"/>
    </row>
    <row r="10407" spans="1:36" s="89" customFormat="1" x14ac:dyDescent="0.25">
      <c r="A10407" s="86"/>
      <c r="B10407" s="85"/>
      <c r="C10407" s="157"/>
      <c r="D10407" s="169"/>
      <c r="E10407" s="107"/>
      <c r="F10407" s="108"/>
      <c r="G10407" s="85"/>
      <c r="H10407" s="85"/>
      <c r="I10407" s="86"/>
      <c r="J10407" s="87"/>
      <c r="K10407" s="88"/>
      <c r="L10407" s="88"/>
      <c r="M10407" s="88"/>
      <c r="N10407" s="88"/>
      <c r="O10407" s="88"/>
      <c r="P10407" s="88"/>
      <c r="Q10407" s="88"/>
      <c r="R10407" s="88"/>
      <c r="S10407" s="88"/>
      <c r="T10407" s="88"/>
      <c r="U10407" s="88"/>
      <c r="V10407" s="88"/>
      <c r="W10407" s="88"/>
      <c r="X10407" s="88"/>
      <c r="Z10407" s="88"/>
      <c r="AA10407" s="85"/>
      <c r="AB10407" s="85"/>
      <c r="AC10407" s="85"/>
      <c r="AD10407"/>
      <c r="AE10407" s="85"/>
      <c r="AF10407" s="85"/>
      <c r="AG10407" s="85"/>
      <c r="AH10407" s="85"/>
      <c r="AI10407" s="85"/>
      <c r="AJ10407" s="85"/>
    </row>
    <row r="10408" spans="1:36" s="89" customFormat="1" x14ac:dyDescent="0.25">
      <c r="A10408" s="86"/>
      <c r="B10408" s="85"/>
      <c r="C10408" s="157"/>
      <c r="D10408" s="169"/>
      <c r="E10408" s="107"/>
      <c r="F10408" s="108"/>
      <c r="G10408" s="85"/>
      <c r="H10408" s="85"/>
      <c r="I10408" s="86"/>
      <c r="J10408" s="87"/>
      <c r="K10408" s="88"/>
      <c r="L10408" s="88"/>
      <c r="M10408" s="88"/>
      <c r="N10408" s="88"/>
      <c r="O10408" s="88"/>
      <c r="P10408" s="88"/>
      <c r="Q10408" s="88"/>
      <c r="R10408" s="88"/>
      <c r="S10408" s="88"/>
      <c r="T10408" s="88"/>
      <c r="U10408" s="88"/>
      <c r="V10408" s="88"/>
      <c r="W10408" s="88"/>
      <c r="X10408" s="88"/>
      <c r="Z10408" s="88"/>
      <c r="AA10408" s="85"/>
      <c r="AB10408" s="85"/>
      <c r="AC10408" s="85"/>
      <c r="AD10408"/>
      <c r="AE10408" s="85"/>
      <c r="AF10408" s="85"/>
      <c r="AG10408" s="85"/>
      <c r="AH10408" s="85"/>
      <c r="AI10408" s="85"/>
      <c r="AJ10408" s="85"/>
    </row>
    <row r="10409" spans="1:36" s="89" customFormat="1" x14ac:dyDescent="0.25">
      <c r="A10409" s="86"/>
      <c r="B10409" s="85"/>
      <c r="C10409" s="157"/>
      <c r="D10409" s="169"/>
      <c r="E10409" s="107"/>
      <c r="F10409" s="108"/>
      <c r="G10409" s="85"/>
      <c r="H10409" s="85"/>
      <c r="I10409" s="86"/>
      <c r="J10409" s="87"/>
      <c r="K10409" s="88"/>
      <c r="L10409" s="88"/>
      <c r="M10409" s="88"/>
      <c r="N10409" s="88"/>
      <c r="O10409" s="88"/>
      <c r="P10409" s="88"/>
      <c r="Q10409" s="88"/>
      <c r="R10409" s="88"/>
      <c r="S10409" s="88"/>
      <c r="T10409" s="88"/>
      <c r="U10409" s="88"/>
      <c r="V10409" s="88"/>
      <c r="W10409" s="88"/>
      <c r="X10409" s="88"/>
      <c r="Z10409" s="88"/>
      <c r="AA10409" s="85"/>
      <c r="AB10409" s="85"/>
      <c r="AC10409" s="85"/>
      <c r="AD10409"/>
      <c r="AE10409" s="85"/>
      <c r="AF10409" s="85"/>
      <c r="AG10409" s="85"/>
      <c r="AH10409" s="85"/>
      <c r="AI10409" s="85"/>
      <c r="AJ10409" s="85"/>
    </row>
    <row r="10410" spans="1:36" s="89" customFormat="1" x14ac:dyDescent="0.25">
      <c r="A10410" s="86"/>
      <c r="B10410" s="85"/>
      <c r="C10410" s="157"/>
      <c r="D10410" s="169"/>
      <c r="E10410" s="107"/>
      <c r="F10410" s="108"/>
      <c r="G10410" s="85"/>
      <c r="H10410" s="85"/>
      <c r="I10410" s="86"/>
      <c r="J10410" s="87"/>
      <c r="K10410" s="88"/>
      <c r="L10410" s="88"/>
      <c r="M10410" s="88"/>
      <c r="N10410" s="88"/>
      <c r="O10410" s="88"/>
      <c r="P10410" s="88"/>
      <c r="Q10410" s="88"/>
      <c r="R10410" s="88"/>
      <c r="S10410" s="88"/>
      <c r="T10410" s="88"/>
      <c r="U10410" s="88"/>
      <c r="V10410" s="88"/>
      <c r="W10410" s="88"/>
      <c r="X10410" s="88"/>
      <c r="Z10410" s="88"/>
      <c r="AA10410" s="85"/>
      <c r="AB10410" s="85"/>
      <c r="AC10410" s="85"/>
      <c r="AD10410"/>
      <c r="AE10410" s="85"/>
      <c r="AF10410" s="85"/>
      <c r="AG10410" s="85"/>
      <c r="AH10410" s="85"/>
      <c r="AI10410" s="85"/>
      <c r="AJ10410" s="85"/>
    </row>
    <row r="10411" spans="1:36" s="89" customFormat="1" x14ac:dyDescent="0.25">
      <c r="A10411" s="86"/>
      <c r="B10411" s="85"/>
      <c r="C10411" s="157"/>
      <c r="D10411" s="169"/>
      <c r="E10411" s="107"/>
      <c r="F10411" s="108"/>
      <c r="G10411" s="85"/>
      <c r="H10411" s="85"/>
      <c r="I10411" s="86"/>
      <c r="J10411" s="87"/>
      <c r="K10411" s="88"/>
      <c r="L10411" s="88"/>
      <c r="M10411" s="88"/>
      <c r="N10411" s="88"/>
      <c r="O10411" s="88"/>
      <c r="P10411" s="88"/>
      <c r="Q10411" s="88"/>
      <c r="R10411" s="88"/>
      <c r="S10411" s="88"/>
      <c r="T10411" s="88"/>
      <c r="U10411" s="88"/>
      <c r="V10411" s="88"/>
      <c r="W10411" s="88"/>
      <c r="X10411" s="88"/>
      <c r="Z10411" s="88"/>
      <c r="AA10411" s="85"/>
      <c r="AB10411" s="85"/>
      <c r="AC10411" s="85"/>
      <c r="AD10411"/>
      <c r="AE10411" s="85"/>
      <c r="AF10411" s="85"/>
      <c r="AG10411" s="85"/>
      <c r="AH10411" s="85"/>
      <c r="AI10411" s="85"/>
      <c r="AJ10411" s="85"/>
    </row>
    <row r="10412" spans="1:36" s="89" customFormat="1" x14ac:dyDescent="0.25">
      <c r="A10412" s="86"/>
      <c r="B10412" s="85"/>
      <c r="C10412" s="157"/>
      <c r="D10412" s="169"/>
      <c r="E10412" s="107"/>
      <c r="F10412" s="108"/>
      <c r="G10412" s="85"/>
      <c r="H10412" s="85"/>
      <c r="I10412" s="86"/>
      <c r="J10412" s="87"/>
      <c r="K10412" s="88"/>
      <c r="L10412" s="88"/>
      <c r="M10412" s="88"/>
      <c r="N10412" s="88"/>
      <c r="O10412" s="88"/>
      <c r="P10412" s="88"/>
      <c r="Q10412" s="88"/>
      <c r="R10412" s="88"/>
      <c r="S10412" s="88"/>
      <c r="T10412" s="88"/>
      <c r="U10412" s="88"/>
      <c r="V10412" s="88"/>
      <c r="W10412" s="88"/>
      <c r="X10412" s="88"/>
      <c r="Z10412" s="88"/>
      <c r="AA10412" s="85"/>
      <c r="AB10412" s="85"/>
      <c r="AC10412" s="85"/>
      <c r="AD10412"/>
      <c r="AE10412" s="85"/>
      <c r="AF10412" s="85"/>
      <c r="AG10412" s="85"/>
      <c r="AH10412" s="85"/>
      <c r="AI10412" s="85"/>
      <c r="AJ10412" s="85"/>
    </row>
    <row r="10413" spans="1:36" s="89" customFormat="1" x14ac:dyDescent="0.25">
      <c r="A10413" s="86"/>
      <c r="B10413" s="85"/>
      <c r="C10413" s="157"/>
      <c r="D10413" s="169"/>
      <c r="E10413" s="107"/>
      <c r="F10413" s="108"/>
      <c r="G10413" s="85"/>
      <c r="H10413" s="85"/>
      <c r="I10413" s="86"/>
      <c r="J10413" s="87"/>
      <c r="K10413" s="88"/>
      <c r="L10413" s="88"/>
      <c r="M10413" s="88"/>
      <c r="N10413" s="88"/>
      <c r="O10413" s="88"/>
      <c r="P10413" s="88"/>
      <c r="Q10413" s="88"/>
      <c r="R10413" s="88"/>
      <c r="S10413" s="88"/>
      <c r="T10413" s="88"/>
      <c r="U10413" s="88"/>
      <c r="V10413" s="88"/>
      <c r="W10413" s="88"/>
      <c r="X10413" s="88"/>
      <c r="Z10413" s="88"/>
      <c r="AA10413" s="85"/>
      <c r="AB10413" s="85"/>
      <c r="AC10413" s="85"/>
      <c r="AD10413"/>
      <c r="AE10413" s="85"/>
      <c r="AF10413" s="85"/>
      <c r="AG10413" s="85"/>
      <c r="AH10413" s="85"/>
      <c r="AI10413" s="85"/>
      <c r="AJ10413" s="85"/>
    </row>
    <row r="10414" spans="1:36" s="89" customFormat="1" x14ac:dyDescent="0.25">
      <c r="A10414" s="86"/>
      <c r="B10414" s="85"/>
      <c r="C10414" s="157"/>
      <c r="D10414" s="169"/>
      <c r="E10414" s="107"/>
      <c r="F10414" s="108"/>
      <c r="G10414" s="85"/>
      <c r="H10414" s="85"/>
      <c r="I10414" s="86"/>
      <c r="J10414" s="87"/>
      <c r="K10414" s="88"/>
      <c r="L10414" s="88"/>
      <c r="M10414" s="88"/>
      <c r="N10414" s="88"/>
      <c r="O10414" s="88"/>
      <c r="P10414" s="88"/>
      <c r="Q10414" s="88"/>
      <c r="R10414" s="88"/>
      <c r="S10414" s="88"/>
      <c r="T10414" s="88"/>
      <c r="U10414" s="88"/>
      <c r="V10414" s="88"/>
      <c r="W10414" s="88"/>
      <c r="X10414" s="88"/>
      <c r="Z10414" s="88"/>
      <c r="AA10414" s="85"/>
      <c r="AB10414" s="85"/>
      <c r="AC10414" s="85"/>
      <c r="AD10414"/>
      <c r="AE10414" s="85"/>
      <c r="AF10414" s="85"/>
      <c r="AG10414" s="85"/>
      <c r="AH10414" s="85"/>
      <c r="AI10414" s="85"/>
      <c r="AJ10414" s="85"/>
    </row>
    <row r="10415" spans="1:36" s="89" customFormat="1" x14ac:dyDescent="0.25">
      <c r="A10415" s="86"/>
      <c r="B10415" s="85"/>
      <c r="C10415" s="157"/>
      <c r="D10415" s="169"/>
      <c r="E10415" s="107"/>
      <c r="F10415" s="108"/>
      <c r="G10415" s="85"/>
      <c r="H10415" s="85"/>
      <c r="I10415" s="86"/>
      <c r="J10415" s="87"/>
      <c r="K10415" s="88"/>
      <c r="L10415" s="88"/>
      <c r="M10415" s="88"/>
      <c r="N10415" s="88"/>
      <c r="O10415" s="88"/>
      <c r="P10415" s="88"/>
      <c r="Q10415" s="88"/>
      <c r="R10415" s="88"/>
      <c r="S10415" s="88"/>
      <c r="T10415" s="88"/>
      <c r="U10415" s="88"/>
      <c r="V10415" s="88"/>
      <c r="W10415" s="88"/>
      <c r="X10415" s="88"/>
      <c r="Z10415" s="88"/>
      <c r="AA10415" s="85"/>
      <c r="AB10415" s="85"/>
      <c r="AC10415" s="85"/>
      <c r="AD10415"/>
      <c r="AE10415" s="85"/>
      <c r="AF10415" s="85"/>
      <c r="AG10415" s="85"/>
      <c r="AH10415" s="85"/>
      <c r="AI10415" s="85"/>
      <c r="AJ10415" s="85"/>
    </row>
    <row r="10416" spans="1:36" s="89" customFormat="1" x14ac:dyDescent="0.25">
      <c r="A10416" s="86"/>
      <c r="B10416" s="85"/>
      <c r="C10416" s="157"/>
      <c r="D10416" s="169"/>
      <c r="E10416" s="107"/>
      <c r="F10416" s="108"/>
      <c r="G10416" s="85"/>
      <c r="H10416" s="85"/>
      <c r="I10416" s="86"/>
      <c r="J10416" s="87"/>
      <c r="K10416" s="88"/>
      <c r="L10416" s="88"/>
      <c r="M10416" s="88"/>
      <c r="N10416" s="88"/>
      <c r="O10416" s="88"/>
      <c r="P10416" s="88"/>
      <c r="Q10416" s="88"/>
      <c r="R10416" s="88"/>
      <c r="S10416" s="88"/>
      <c r="T10416" s="88"/>
      <c r="U10416" s="88"/>
      <c r="V10416" s="88"/>
      <c r="W10416" s="88"/>
      <c r="X10416" s="88"/>
      <c r="Z10416" s="88"/>
      <c r="AA10416" s="85"/>
      <c r="AB10416" s="85"/>
      <c r="AC10416" s="85"/>
      <c r="AD10416"/>
      <c r="AE10416" s="85"/>
      <c r="AF10416" s="85"/>
      <c r="AG10416" s="85"/>
      <c r="AH10416" s="85"/>
      <c r="AI10416" s="85"/>
      <c r="AJ10416" s="85"/>
    </row>
    <row r="10417" spans="1:36" s="89" customFormat="1" x14ac:dyDescent="0.25">
      <c r="A10417" s="86"/>
      <c r="B10417" s="85"/>
      <c r="C10417" s="157"/>
      <c r="D10417" s="169"/>
      <c r="E10417" s="107"/>
      <c r="F10417" s="108"/>
      <c r="G10417" s="85"/>
      <c r="H10417" s="85"/>
      <c r="I10417" s="86"/>
      <c r="J10417" s="87"/>
      <c r="K10417" s="88"/>
      <c r="L10417" s="88"/>
      <c r="M10417" s="88"/>
      <c r="N10417" s="88"/>
      <c r="O10417" s="88"/>
      <c r="P10417" s="88"/>
      <c r="Q10417" s="88"/>
      <c r="R10417" s="88"/>
      <c r="S10417" s="88"/>
      <c r="T10417" s="88"/>
      <c r="U10417" s="88"/>
      <c r="V10417" s="88"/>
      <c r="W10417" s="88"/>
      <c r="X10417" s="88"/>
      <c r="Z10417" s="88"/>
      <c r="AA10417" s="85"/>
      <c r="AB10417" s="85"/>
      <c r="AC10417" s="85"/>
      <c r="AD10417"/>
      <c r="AE10417" s="85"/>
      <c r="AF10417" s="85"/>
      <c r="AG10417" s="85"/>
      <c r="AH10417" s="85"/>
      <c r="AI10417" s="85"/>
      <c r="AJ10417" s="85"/>
    </row>
    <row r="10418" spans="1:36" s="89" customFormat="1" x14ac:dyDescent="0.25">
      <c r="A10418" s="86"/>
      <c r="B10418" s="85"/>
      <c r="C10418" s="157"/>
      <c r="D10418" s="169"/>
      <c r="E10418" s="107"/>
      <c r="F10418" s="108"/>
      <c r="G10418" s="85"/>
      <c r="H10418" s="85"/>
      <c r="I10418" s="86"/>
      <c r="J10418" s="87"/>
      <c r="K10418" s="88"/>
      <c r="L10418" s="88"/>
      <c r="M10418" s="88"/>
      <c r="N10418" s="88"/>
      <c r="O10418" s="88"/>
      <c r="P10418" s="88"/>
      <c r="Q10418" s="88"/>
      <c r="R10418" s="88"/>
      <c r="S10418" s="88"/>
      <c r="T10418" s="88"/>
      <c r="U10418" s="88"/>
      <c r="V10418" s="88"/>
      <c r="W10418" s="88"/>
      <c r="X10418" s="88"/>
      <c r="Z10418" s="88"/>
      <c r="AA10418" s="85"/>
      <c r="AB10418" s="85"/>
      <c r="AC10418" s="85"/>
      <c r="AD10418"/>
      <c r="AE10418" s="85"/>
      <c r="AF10418" s="85"/>
      <c r="AG10418" s="85"/>
      <c r="AH10418" s="85"/>
      <c r="AI10418" s="85"/>
      <c r="AJ10418" s="85"/>
    </row>
    <row r="10419" spans="1:36" s="89" customFormat="1" x14ac:dyDescent="0.25">
      <c r="A10419" s="86"/>
      <c r="B10419" s="85"/>
      <c r="C10419" s="157"/>
      <c r="D10419" s="169"/>
      <c r="E10419" s="107"/>
      <c r="F10419" s="108"/>
      <c r="G10419" s="85"/>
      <c r="H10419" s="85"/>
      <c r="I10419" s="86"/>
      <c r="J10419" s="87"/>
      <c r="K10419" s="88"/>
      <c r="L10419" s="88"/>
      <c r="M10419" s="88"/>
      <c r="N10419" s="88"/>
      <c r="O10419" s="88"/>
      <c r="P10419" s="88"/>
      <c r="Q10419" s="88"/>
      <c r="R10419" s="88"/>
      <c r="S10419" s="88"/>
      <c r="T10419" s="88"/>
      <c r="U10419" s="88"/>
      <c r="V10419" s="88"/>
      <c r="W10419" s="88"/>
      <c r="X10419" s="88"/>
      <c r="Z10419" s="88"/>
      <c r="AA10419" s="85"/>
      <c r="AB10419" s="85"/>
      <c r="AC10419" s="85"/>
      <c r="AD10419"/>
      <c r="AE10419" s="85"/>
      <c r="AF10419" s="85"/>
      <c r="AG10419" s="85"/>
      <c r="AH10419" s="85"/>
      <c r="AI10419" s="85"/>
      <c r="AJ10419" s="85"/>
    </row>
    <row r="10420" spans="1:36" s="89" customFormat="1" x14ac:dyDescent="0.25">
      <c r="A10420" s="86"/>
      <c r="B10420" s="85"/>
      <c r="C10420" s="157"/>
      <c r="D10420" s="169"/>
      <c r="E10420" s="107"/>
      <c r="F10420" s="108"/>
      <c r="G10420" s="85"/>
      <c r="H10420" s="85"/>
      <c r="I10420" s="86"/>
      <c r="J10420" s="87"/>
      <c r="K10420" s="88"/>
      <c r="L10420" s="88"/>
      <c r="M10420" s="88"/>
      <c r="N10420" s="88"/>
      <c r="O10420" s="88"/>
      <c r="P10420" s="88"/>
      <c r="Q10420" s="88"/>
      <c r="R10420" s="88"/>
      <c r="S10420" s="88"/>
      <c r="T10420" s="88"/>
      <c r="U10420" s="88"/>
      <c r="V10420" s="88"/>
      <c r="W10420" s="88"/>
      <c r="X10420" s="88"/>
      <c r="Z10420" s="88"/>
      <c r="AA10420" s="85"/>
      <c r="AB10420" s="85"/>
      <c r="AC10420" s="85"/>
      <c r="AD10420"/>
      <c r="AE10420" s="85"/>
      <c r="AF10420" s="85"/>
      <c r="AG10420" s="85"/>
      <c r="AH10420" s="85"/>
      <c r="AI10420" s="85"/>
      <c r="AJ10420" s="85"/>
    </row>
    <row r="10421" spans="1:36" s="89" customFormat="1" x14ac:dyDescent="0.25">
      <c r="A10421" s="86"/>
      <c r="B10421" s="85"/>
      <c r="C10421" s="157"/>
      <c r="D10421" s="169"/>
      <c r="E10421" s="107"/>
      <c r="F10421" s="108"/>
      <c r="G10421" s="85"/>
      <c r="H10421" s="85"/>
      <c r="I10421" s="86"/>
      <c r="J10421" s="87"/>
      <c r="K10421" s="88"/>
      <c r="L10421" s="88"/>
      <c r="M10421" s="88"/>
      <c r="N10421" s="88"/>
      <c r="O10421" s="88"/>
      <c r="P10421" s="88"/>
      <c r="Q10421" s="88"/>
      <c r="R10421" s="88"/>
      <c r="S10421" s="88"/>
      <c r="T10421" s="88"/>
      <c r="U10421" s="88"/>
      <c r="V10421" s="88"/>
      <c r="W10421" s="88"/>
      <c r="X10421" s="88"/>
      <c r="Z10421" s="88"/>
      <c r="AA10421" s="85"/>
      <c r="AB10421" s="85"/>
      <c r="AC10421" s="85"/>
      <c r="AD10421"/>
      <c r="AE10421" s="85"/>
      <c r="AF10421" s="85"/>
      <c r="AG10421" s="85"/>
      <c r="AH10421" s="85"/>
      <c r="AI10421" s="85"/>
      <c r="AJ10421" s="85"/>
    </row>
    <row r="10422" spans="1:36" s="89" customFormat="1" x14ac:dyDescent="0.25">
      <c r="A10422" s="86"/>
      <c r="B10422" s="85"/>
      <c r="C10422" s="157"/>
      <c r="D10422" s="169"/>
      <c r="E10422" s="107"/>
      <c r="F10422" s="108"/>
      <c r="G10422" s="85"/>
      <c r="H10422" s="85"/>
      <c r="I10422" s="86"/>
      <c r="J10422" s="87"/>
      <c r="K10422" s="88"/>
      <c r="L10422" s="88"/>
      <c r="M10422" s="88"/>
      <c r="N10422" s="88"/>
      <c r="O10422" s="88"/>
      <c r="P10422" s="88"/>
      <c r="Q10422" s="88"/>
      <c r="R10422" s="88"/>
      <c r="S10422" s="88"/>
      <c r="T10422" s="88"/>
      <c r="U10422" s="88"/>
      <c r="V10422" s="88"/>
      <c r="W10422" s="88"/>
      <c r="X10422" s="88"/>
      <c r="Z10422" s="88"/>
      <c r="AA10422" s="85"/>
      <c r="AB10422" s="85"/>
      <c r="AC10422" s="85"/>
      <c r="AD10422"/>
      <c r="AE10422" s="85"/>
      <c r="AF10422" s="85"/>
      <c r="AG10422" s="85"/>
      <c r="AH10422" s="85"/>
      <c r="AI10422" s="85"/>
      <c r="AJ10422" s="85"/>
    </row>
    <row r="10423" spans="1:36" s="89" customFormat="1" x14ac:dyDescent="0.25">
      <c r="A10423" s="86"/>
      <c r="B10423" s="85"/>
      <c r="C10423" s="157"/>
      <c r="D10423" s="169"/>
      <c r="E10423" s="107"/>
      <c r="F10423" s="108"/>
      <c r="G10423" s="85"/>
      <c r="H10423" s="85"/>
      <c r="I10423" s="86"/>
      <c r="J10423" s="87"/>
      <c r="K10423" s="88"/>
      <c r="L10423" s="88"/>
      <c r="M10423" s="88"/>
      <c r="N10423" s="88"/>
      <c r="O10423" s="88"/>
      <c r="P10423" s="88"/>
      <c r="Q10423" s="88"/>
      <c r="R10423" s="88"/>
      <c r="S10423" s="88"/>
      <c r="T10423" s="88"/>
      <c r="U10423" s="88"/>
      <c r="V10423" s="88"/>
      <c r="W10423" s="88"/>
      <c r="X10423" s="88"/>
      <c r="Z10423" s="88"/>
      <c r="AA10423" s="85"/>
      <c r="AB10423" s="85"/>
      <c r="AC10423" s="85"/>
      <c r="AD10423"/>
      <c r="AE10423" s="85"/>
      <c r="AF10423" s="85"/>
      <c r="AG10423" s="85"/>
      <c r="AH10423" s="85"/>
      <c r="AI10423" s="85"/>
      <c r="AJ10423" s="85"/>
    </row>
    <row r="10424" spans="1:36" s="89" customFormat="1" x14ac:dyDescent="0.25">
      <c r="A10424" s="86"/>
      <c r="B10424" s="85"/>
      <c r="C10424" s="157"/>
      <c r="D10424" s="169"/>
      <c r="E10424" s="107"/>
      <c r="F10424" s="108"/>
      <c r="G10424" s="85"/>
      <c r="H10424" s="85"/>
      <c r="I10424" s="86"/>
      <c r="J10424" s="87"/>
      <c r="K10424" s="88"/>
      <c r="L10424" s="88"/>
      <c r="M10424" s="88"/>
      <c r="N10424" s="88"/>
      <c r="O10424" s="88"/>
      <c r="P10424" s="88"/>
      <c r="Q10424" s="88"/>
      <c r="R10424" s="88"/>
      <c r="S10424" s="88"/>
      <c r="T10424" s="88"/>
      <c r="U10424" s="88"/>
      <c r="V10424" s="88"/>
      <c r="W10424" s="88"/>
      <c r="X10424" s="88"/>
      <c r="Z10424" s="88"/>
      <c r="AA10424" s="85"/>
      <c r="AB10424" s="85"/>
      <c r="AC10424" s="85"/>
      <c r="AD10424"/>
      <c r="AE10424" s="85"/>
      <c r="AF10424" s="85"/>
      <c r="AG10424" s="85"/>
      <c r="AH10424" s="85"/>
      <c r="AI10424" s="85"/>
      <c r="AJ10424" s="85"/>
    </row>
    <row r="10425" spans="1:36" s="89" customFormat="1" x14ac:dyDescent="0.25">
      <c r="A10425" s="86"/>
      <c r="B10425" s="85"/>
      <c r="C10425" s="157"/>
      <c r="D10425" s="169"/>
      <c r="E10425" s="107"/>
      <c r="F10425" s="108"/>
      <c r="G10425" s="85"/>
      <c r="H10425" s="85"/>
      <c r="I10425" s="86"/>
      <c r="J10425" s="87"/>
      <c r="K10425" s="88"/>
      <c r="L10425" s="88"/>
      <c r="M10425" s="88"/>
      <c r="N10425" s="88"/>
      <c r="O10425" s="88"/>
      <c r="P10425" s="88"/>
      <c r="Q10425" s="88"/>
      <c r="R10425" s="88"/>
      <c r="S10425" s="88"/>
      <c r="T10425" s="88"/>
      <c r="U10425" s="88"/>
      <c r="V10425" s="88"/>
      <c r="W10425" s="88"/>
      <c r="X10425" s="88"/>
      <c r="Z10425" s="88"/>
      <c r="AA10425" s="85"/>
      <c r="AB10425" s="85"/>
      <c r="AC10425" s="85"/>
      <c r="AD10425"/>
      <c r="AE10425" s="85"/>
      <c r="AF10425" s="85"/>
      <c r="AG10425" s="85"/>
      <c r="AH10425" s="85"/>
      <c r="AI10425" s="85"/>
      <c r="AJ10425" s="85"/>
    </row>
    <row r="10426" spans="1:36" s="89" customFormat="1" x14ac:dyDescent="0.25">
      <c r="A10426" s="86"/>
      <c r="B10426" s="85"/>
      <c r="C10426" s="157"/>
      <c r="D10426" s="169"/>
      <c r="E10426" s="107"/>
      <c r="F10426" s="108"/>
      <c r="G10426" s="85"/>
      <c r="H10426" s="85"/>
      <c r="I10426" s="86"/>
      <c r="J10426" s="87"/>
      <c r="K10426" s="88"/>
      <c r="L10426" s="88"/>
      <c r="M10426" s="88"/>
      <c r="N10426" s="88"/>
      <c r="O10426" s="88"/>
      <c r="P10426" s="88"/>
      <c r="Q10426" s="88"/>
      <c r="R10426" s="88"/>
      <c r="S10426" s="88"/>
      <c r="T10426" s="88"/>
      <c r="U10426" s="88"/>
      <c r="V10426" s="88"/>
      <c r="W10426" s="88"/>
      <c r="X10426" s="88"/>
      <c r="Z10426" s="88"/>
      <c r="AA10426" s="85"/>
      <c r="AB10426" s="85"/>
      <c r="AC10426" s="85"/>
      <c r="AD10426"/>
      <c r="AE10426" s="85"/>
      <c r="AF10426" s="85"/>
      <c r="AG10426" s="85"/>
      <c r="AH10426" s="85"/>
      <c r="AI10426" s="85"/>
      <c r="AJ10426" s="85"/>
    </row>
    <row r="10427" spans="1:36" s="89" customFormat="1" x14ac:dyDescent="0.25">
      <c r="A10427" s="86"/>
      <c r="B10427" s="85"/>
      <c r="C10427" s="157"/>
      <c r="D10427" s="169"/>
      <c r="E10427" s="107"/>
      <c r="F10427" s="108"/>
      <c r="G10427" s="85"/>
      <c r="H10427" s="85"/>
      <c r="I10427" s="86"/>
      <c r="J10427" s="87"/>
      <c r="K10427" s="88"/>
      <c r="L10427" s="88"/>
      <c r="M10427" s="88"/>
      <c r="N10427" s="88"/>
      <c r="O10427" s="88"/>
      <c r="P10427" s="88"/>
      <c r="Q10427" s="88"/>
      <c r="R10427" s="88"/>
      <c r="S10427" s="88"/>
      <c r="T10427" s="88"/>
      <c r="U10427" s="88"/>
      <c r="V10427" s="88"/>
      <c r="W10427" s="88"/>
      <c r="X10427" s="88"/>
      <c r="Z10427" s="88"/>
      <c r="AA10427" s="85"/>
      <c r="AB10427" s="85"/>
      <c r="AC10427" s="85"/>
      <c r="AD10427"/>
      <c r="AE10427" s="85"/>
      <c r="AF10427" s="85"/>
      <c r="AG10427" s="85"/>
      <c r="AH10427" s="85"/>
      <c r="AI10427" s="85"/>
      <c r="AJ10427" s="85"/>
    </row>
    <row r="10428" spans="1:36" s="89" customFormat="1" x14ac:dyDescent="0.25">
      <c r="A10428" s="86"/>
      <c r="B10428" s="85"/>
      <c r="C10428" s="157"/>
      <c r="D10428" s="169"/>
      <c r="E10428" s="107"/>
      <c r="F10428" s="108"/>
      <c r="G10428" s="85"/>
      <c r="H10428" s="85"/>
      <c r="I10428" s="86"/>
      <c r="J10428" s="87"/>
      <c r="K10428" s="88"/>
      <c r="L10428" s="88"/>
      <c r="M10428" s="88"/>
      <c r="N10428" s="88"/>
      <c r="O10428" s="88"/>
      <c r="P10428" s="88"/>
      <c r="Q10428" s="88"/>
      <c r="R10428" s="88"/>
      <c r="S10428" s="88"/>
      <c r="T10428" s="88"/>
      <c r="U10428" s="88"/>
      <c r="V10428" s="88"/>
      <c r="W10428" s="88"/>
      <c r="X10428" s="88"/>
      <c r="Z10428" s="88"/>
      <c r="AA10428" s="85"/>
      <c r="AB10428" s="85"/>
      <c r="AC10428" s="85"/>
      <c r="AD10428"/>
      <c r="AE10428" s="85"/>
      <c r="AF10428" s="85"/>
      <c r="AG10428" s="85"/>
      <c r="AH10428" s="85"/>
      <c r="AI10428" s="85"/>
      <c r="AJ10428" s="85"/>
    </row>
    <row r="10429" spans="1:36" s="89" customFormat="1" x14ac:dyDescent="0.25">
      <c r="A10429" s="86"/>
      <c r="B10429" s="85"/>
      <c r="C10429" s="157"/>
      <c r="D10429" s="169"/>
      <c r="E10429" s="107"/>
      <c r="F10429" s="108"/>
      <c r="G10429" s="85"/>
      <c r="H10429" s="85"/>
      <c r="I10429" s="86"/>
      <c r="J10429" s="87"/>
      <c r="K10429" s="88"/>
      <c r="L10429" s="88"/>
      <c r="M10429" s="88"/>
      <c r="N10429" s="88"/>
      <c r="O10429" s="88"/>
      <c r="P10429" s="88"/>
      <c r="Q10429" s="88"/>
      <c r="R10429" s="88"/>
      <c r="S10429" s="88"/>
      <c r="T10429" s="88"/>
      <c r="U10429" s="88"/>
      <c r="V10429" s="88"/>
      <c r="W10429" s="88"/>
      <c r="X10429" s="88"/>
      <c r="Z10429" s="88"/>
      <c r="AA10429" s="85"/>
      <c r="AB10429" s="85"/>
      <c r="AC10429" s="85"/>
      <c r="AD10429"/>
      <c r="AE10429" s="85"/>
      <c r="AF10429" s="85"/>
      <c r="AG10429" s="85"/>
      <c r="AH10429" s="85"/>
      <c r="AI10429" s="85"/>
      <c r="AJ10429" s="85"/>
    </row>
    <row r="10430" spans="1:36" s="89" customFormat="1" x14ac:dyDescent="0.25">
      <c r="A10430" s="86"/>
      <c r="B10430" s="85"/>
      <c r="C10430" s="157"/>
      <c r="D10430" s="169"/>
      <c r="E10430" s="107"/>
      <c r="F10430" s="108"/>
      <c r="G10430" s="85"/>
      <c r="H10430" s="85"/>
      <c r="I10430" s="86"/>
      <c r="J10430" s="87"/>
      <c r="K10430" s="88"/>
      <c r="L10430" s="88"/>
      <c r="M10430" s="88"/>
      <c r="N10430" s="88"/>
      <c r="O10430" s="88"/>
      <c r="P10430" s="88"/>
      <c r="Q10430" s="88"/>
      <c r="R10430" s="88"/>
      <c r="S10430" s="88"/>
      <c r="T10430" s="88"/>
      <c r="U10430" s="88"/>
      <c r="V10430" s="88"/>
      <c r="W10430" s="88"/>
      <c r="X10430" s="88"/>
      <c r="Z10430" s="88"/>
      <c r="AA10430" s="85"/>
      <c r="AB10430" s="85"/>
      <c r="AC10430" s="85"/>
      <c r="AD10430"/>
      <c r="AE10430" s="85"/>
      <c r="AF10430" s="85"/>
      <c r="AG10430" s="85"/>
      <c r="AH10430" s="85"/>
      <c r="AI10430" s="85"/>
      <c r="AJ10430" s="85"/>
    </row>
    <row r="10431" spans="1:36" s="89" customFormat="1" x14ac:dyDescent="0.25">
      <c r="A10431" s="86"/>
      <c r="B10431" s="85"/>
      <c r="C10431" s="157"/>
      <c r="D10431" s="169"/>
      <c r="E10431" s="107"/>
      <c r="F10431" s="108"/>
      <c r="G10431" s="85"/>
      <c r="H10431" s="85"/>
      <c r="I10431" s="86"/>
      <c r="J10431" s="87"/>
      <c r="K10431" s="88"/>
      <c r="L10431" s="88"/>
      <c r="M10431" s="88"/>
      <c r="N10431" s="88"/>
      <c r="O10431" s="88"/>
      <c r="P10431" s="88"/>
      <c r="Q10431" s="88"/>
      <c r="R10431" s="88"/>
      <c r="S10431" s="88"/>
      <c r="T10431" s="88"/>
      <c r="U10431" s="88"/>
      <c r="V10431" s="88"/>
      <c r="W10431" s="88"/>
      <c r="X10431" s="88"/>
      <c r="Z10431" s="88"/>
      <c r="AA10431" s="85"/>
      <c r="AB10431" s="85"/>
      <c r="AC10431" s="85"/>
      <c r="AD10431"/>
      <c r="AE10431" s="85"/>
      <c r="AF10431" s="85"/>
      <c r="AG10431" s="85"/>
      <c r="AH10431" s="85"/>
      <c r="AI10431" s="85"/>
      <c r="AJ10431" s="85"/>
    </row>
    <row r="10432" spans="1:36" s="89" customFormat="1" x14ac:dyDescent="0.25">
      <c r="A10432" s="86"/>
      <c r="B10432" s="85"/>
      <c r="C10432" s="157"/>
      <c r="D10432" s="169"/>
      <c r="E10432" s="107"/>
      <c r="F10432" s="108"/>
      <c r="G10432" s="85"/>
      <c r="H10432" s="85"/>
      <c r="I10432" s="86"/>
      <c r="J10432" s="87"/>
      <c r="K10432" s="88"/>
      <c r="L10432" s="88"/>
      <c r="M10432" s="88"/>
      <c r="N10432" s="88"/>
      <c r="O10432" s="88"/>
      <c r="P10432" s="88"/>
      <c r="Q10432" s="88"/>
      <c r="R10432" s="88"/>
      <c r="S10432" s="88"/>
      <c r="T10432" s="88"/>
      <c r="U10432" s="88"/>
      <c r="V10432" s="88"/>
      <c r="W10432" s="88"/>
      <c r="X10432" s="88"/>
      <c r="Z10432" s="88"/>
      <c r="AA10432" s="85"/>
      <c r="AB10432" s="85"/>
      <c r="AC10432" s="85"/>
      <c r="AD10432"/>
      <c r="AE10432" s="85"/>
      <c r="AF10432" s="85"/>
      <c r="AG10432" s="85"/>
      <c r="AH10432" s="85"/>
      <c r="AI10432" s="85"/>
      <c r="AJ10432" s="85"/>
    </row>
    <row r="10433" spans="1:36" s="89" customFormat="1" x14ac:dyDescent="0.25">
      <c r="A10433" s="86"/>
      <c r="B10433" s="85"/>
      <c r="C10433" s="157"/>
      <c r="D10433" s="169"/>
      <c r="E10433" s="107"/>
      <c r="F10433" s="108"/>
      <c r="G10433" s="85"/>
      <c r="H10433" s="85"/>
      <c r="I10433" s="86"/>
      <c r="J10433" s="87"/>
      <c r="K10433" s="88"/>
      <c r="L10433" s="88"/>
      <c r="M10433" s="88"/>
      <c r="N10433" s="88"/>
      <c r="O10433" s="88"/>
      <c r="P10433" s="88"/>
      <c r="Q10433" s="88"/>
      <c r="R10433" s="88"/>
      <c r="S10433" s="88"/>
      <c r="T10433" s="88"/>
      <c r="U10433" s="88"/>
      <c r="V10433" s="88"/>
      <c r="W10433" s="88"/>
      <c r="X10433" s="88"/>
      <c r="Z10433" s="88"/>
      <c r="AA10433" s="85"/>
      <c r="AB10433" s="85"/>
      <c r="AC10433" s="85"/>
      <c r="AD10433"/>
      <c r="AE10433" s="85"/>
      <c r="AF10433" s="85"/>
      <c r="AG10433" s="85"/>
      <c r="AH10433" s="85"/>
      <c r="AI10433" s="85"/>
      <c r="AJ10433" s="85"/>
    </row>
    <row r="10434" spans="1:36" s="89" customFormat="1" x14ac:dyDescent="0.25">
      <c r="A10434" s="86"/>
      <c r="B10434" s="85"/>
      <c r="C10434" s="157"/>
      <c r="D10434" s="169"/>
      <c r="E10434" s="107"/>
      <c r="F10434" s="108"/>
      <c r="G10434" s="85"/>
      <c r="H10434" s="85"/>
      <c r="I10434" s="86"/>
      <c r="J10434" s="87"/>
      <c r="K10434" s="88"/>
      <c r="L10434" s="88"/>
      <c r="M10434" s="88"/>
      <c r="N10434" s="88"/>
      <c r="O10434" s="88"/>
      <c r="P10434" s="88"/>
      <c r="Q10434" s="88"/>
      <c r="R10434" s="88"/>
      <c r="S10434" s="88"/>
      <c r="T10434" s="88"/>
      <c r="U10434" s="88"/>
      <c r="V10434" s="88"/>
      <c r="W10434" s="88"/>
      <c r="X10434" s="88"/>
      <c r="Z10434" s="88"/>
      <c r="AA10434" s="85"/>
      <c r="AB10434" s="85"/>
      <c r="AC10434" s="85"/>
      <c r="AD10434"/>
      <c r="AE10434" s="85"/>
      <c r="AF10434" s="85"/>
      <c r="AG10434" s="85"/>
      <c r="AH10434" s="85"/>
      <c r="AI10434" s="85"/>
      <c r="AJ10434" s="85"/>
    </row>
    <row r="10435" spans="1:36" s="89" customFormat="1" x14ac:dyDescent="0.25">
      <c r="A10435" s="86"/>
      <c r="B10435" s="85"/>
      <c r="C10435" s="157"/>
      <c r="D10435" s="169"/>
      <c r="E10435" s="107"/>
      <c r="F10435" s="108"/>
      <c r="G10435" s="85"/>
      <c r="H10435" s="85"/>
      <c r="I10435" s="86"/>
      <c r="J10435" s="87"/>
      <c r="K10435" s="88"/>
      <c r="L10435" s="88"/>
      <c r="M10435" s="88"/>
      <c r="N10435" s="88"/>
      <c r="O10435" s="88"/>
      <c r="P10435" s="88"/>
      <c r="Q10435" s="88"/>
      <c r="R10435" s="88"/>
      <c r="S10435" s="88"/>
      <c r="T10435" s="88"/>
      <c r="U10435" s="88"/>
      <c r="V10435" s="88"/>
      <c r="W10435" s="88"/>
      <c r="X10435" s="88"/>
      <c r="Z10435" s="88"/>
      <c r="AA10435" s="85"/>
      <c r="AB10435" s="85"/>
      <c r="AC10435" s="85"/>
      <c r="AD10435"/>
      <c r="AE10435" s="85"/>
      <c r="AF10435" s="85"/>
      <c r="AG10435" s="85"/>
      <c r="AH10435" s="85"/>
      <c r="AI10435" s="85"/>
      <c r="AJ10435" s="85"/>
    </row>
    <row r="10436" spans="1:36" s="89" customFormat="1" x14ac:dyDescent="0.25">
      <c r="A10436" s="86"/>
      <c r="B10436" s="85"/>
      <c r="C10436" s="157"/>
      <c r="D10436" s="169"/>
      <c r="E10436" s="107"/>
      <c r="F10436" s="108"/>
      <c r="G10436" s="85"/>
      <c r="H10436" s="85"/>
      <c r="I10436" s="86"/>
      <c r="J10436" s="87"/>
      <c r="K10436" s="88"/>
      <c r="L10436" s="88"/>
      <c r="M10436" s="88"/>
      <c r="N10436" s="88"/>
      <c r="O10436" s="88"/>
      <c r="P10436" s="88"/>
      <c r="Q10436" s="88"/>
      <c r="R10436" s="88"/>
      <c r="S10436" s="88"/>
      <c r="T10436" s="88"/>
      <c r="U10436" s="88"/>
      <c r="V10436" s="88"/>
      <c r="W10436" s="88"/>
      <c r="X10436" s="88"/>
      <c r="Z10436" s="88"/>
      <c r="AA10436" s="85"/>
      <c r="AB10436" s="85"/>
      <c r="AC10436" s="85"/>
      <c r="AD10436"/>
      <c r="AE10436" s="85"/>
      <c r="AF10436" s="85"/>
      <c r="AG10436" s="85"/>
      <c r="AH10436" s="85"/>
      <c r="AI10436" s="85"/>
      <c r="AJ10436" s="85"/>
    </row>
    <row r="10437" spans="1:36" s="89" customFormat="1" x14ac:dyDescent="0.25">
      <c r="A10437" s="86"/>
      <c r="B10437" s="85"/>
      <c r="C10437" s="157"/>
      <c r="D10437" s="169"/>
      <c r="E10437" s="107"/>
      <c r="F10437" s="108"/>
      <c r="G10437" s="85"/>
      <c r="H10437" s="85"/>
      <c r="I10437" s="86"/>
      <c r="J10437" s="87"/>
      <c r="K10437" s="88"/>
      <c r="L10437" s="88"/>
      <c r="M10437" s="88"/>
      <c r="N10437" s="88"/>
      <c r="O10437" s="88"/>
      <c r="P10437" s="88"/>
      <c r="Q10437" s="88"/>
      <c r="R10437" s="88"/>
      <c r="S10437" s="88"/>
      <c r="T10437" s="88"/>
      <c r="U10437" s="88"/>
      <c r="V10437" s="88"/>
      <c r="W10437" s="88"/>
      <c r="X10437" s="88"/>
      <c r="Z10437" s="88"/>
      <c r="AA10437" s="85"/>
      <c r="AB10437" s="85"/>
      <c r="AC10437" s="85"/>
      <c r="AD10437"/>
      <c r="AE10437" s="85"/>
      <c r="AF10437" s="85"/>
      <c r="AG10437" s="85"/>
      <c r="AH10437" s="85"/>
      <c r="AI10437" s="85"/>
      <c r="AJ10437" s="85"/>
    </row>
    <row r="10438" spans="1:36" s="89" customFormat="1" x14ac:dyDescent="0.25">
      <c r="A10438" s="86"/>
      <c r="B10438" s="85"/>
      <c r="C10438" s="157"/>
      <c r="D10438" s="169"/>
      <c r="E10438" s="107"/>
      <c r="F10438" s="108"/>
      <c r="G10438" s="85"/>
      <c r="H10438" s="85"/>
      <c r="I10438" s="86"/>
      <c r="J10438" s="87"/>
      <c r="K10438" s="88"/>
      <c r="L10438" s="88"/>
      <c r="M10438" s="88"/>
      <c r="N10438" s="88"/>
      <c r="O10438" s="88"/>
      <c r="P10438" s="88"/>
      <c r="Q10438" s="88"/>
      <c r="R10438" s="88"/>
      <c r="S10438" s="88"/>
      <c r="T10438" s="88"/>
      <c r="U10438" s="88"/>
      <c r="V10438" s="88"/>
      <c r="W10438" s="88"/>
      <c r="X10438" s="88"/>
      <c r="Z10438" s="88"/>
      <c r="AA10438" s="85"/>
      <c r="AB10438" s="85"/>
      <c r="AC10438" s="85"/>
      <c r="AD10438"/>
      <c r="AE10438" s="85"/>
      <c r="AF10438" s="85"/>
      <c r="AG10438" s="85"/>
      <c r="AH10438" s="85"/>
      <c r="AI10438" s="85"/>
      <c r="AJ10438" s="85"/>
    </row>
    <row r="10439" spans="1:36" s="89" customFormat="1" x14ac:dyDescent="0.25">
      <c r="A10439" s="86"/>
      <c r="B10439" s="85"/>
      <c r="C10439" s="157"/>
      <c r="D10439" s="169"/>
      <c r="E10439" s="107"/>
      <c r="F10439" s="108"/>
      <c r="G10439" s="85"/>
      <c r="H10439" s="85"/>
      <c r="I10439" s="86"/>
      <c r="J10439" s="87"/>
      <c r="K10439" s="88"/>
      <c r="L10439" s="88"/>
      <c r="M10439" s="88"/>
      <c r="N10439" s="88"/>
      <c r="O10439" s="88"/>
      <c r="P10439" s="88"/>
      <c r="Q10439" s="88"/>
      <c r="R10439" s="88"/>
      <c r="S10439" s="88"/>
      <c r="T10439" s="88"/>
      <c r="U10439" s="88"/>
      <c r="V10439" s="88"/>
      <c r="W10439" s="88"/>
      <c r="X10439" s="88"/>
      <c r="Z10439" s="88"/>
      <c r="AA10439" s="85"/>
      <c r="AB10439" s="85"/>
      <c r="AC10439" s="85"/>
      <c r="AD10439"/>
      <c r="AE10439" s="85"/>
      <c r="AF10439" s="85"/>
      <c r="AG10439" s="85"/>
      <c r="AH10439" s="85"/>
      <c r="AI10439" s="85"/>
      <c r="AJ10439" s="85"/>
    </row>
    <row r="10440" spans="1:36" s="89" customFormat="1" x14ac:dyDescent="0.25">
      <c r="A10440" s="86"/>
      <c r="B10440" s="85"/>
      <c r="C10440" s="157"/>
      <c r="D10440" s="169"/>
      <c r="E10440" s="107"/>
      <c r="F10440" s="108"/>
      <c r="G10440" s="85"/>
      <c r="H10440" s="85"/>
      <c r="I10440" s="86"/>
      <c r="J10440" s="87"/>
      <c r="K10440" s="88"/>
      <c r="L10440" s="88"/>
      <c r="M10440" s="88"/>
      <c r="N10440" s="88"/>
      <c r="O10440" s="88"/>
      <c r="P10440" s="88"/>
      <c r="Q10440" s="88"/>
      <c r="R10440" s="88"/>
      <c r="S10440" s="88"/>
      <c r="T10440" s="88"/>
      <c r="U10440" s="88"/>
      <c r="V10440" s="88"/>
      <c r="W10440" s="88"/>
      <c r="X10440" s="88"/>
      <c r="Z10440" s="88"/>
      <c r="AA10440" s="85"/>
      <c r="AB10440" s="85"/>
      <c r="AC10440" s="85"/>
      <c r="AD10440"/>
      <c r="AE10440" s="85"/>
      <c r="AF10440" s="85"/>
      <c r="AG10440" s="85"/>
      <c r="AH10440" s="85"/>
      <c r="AI10440" s="85"/>
      <c r="AJ10440" s="85"/>
    </row>
    <row r="10441" spans="1:36" s="89" customFormat="1" x14ac:dyDescent="0.25">
      <c r="A10441" s="86"/>
      <c r="B10441" s="85"/>
      <c r="C10441" s="157"/>
      <c r="D10441" s="169"/>
      <c r="E10441" s="107"/>
      <c r="F10441" s="108"/>
      <c r="G10441" s="85"/>
      <c r="H10441" s="85"/>
      <c r="I10441" s="86"/>
      <c r="J10441" s="87"/>
      <c r="K10441" s="88"/>
      <c r="L10441" s="88"/>
      <c r="M10441" s="88"/>
      <c r="N10441" s="88"/>
      <c r="O10441" s="88"/>
      <c r="P10441" s="88"/>
      <c r="Q10441" s="88"/>
      <c r="R10441" s="88"/>
      <c r="S10441" s="88"/>
      <c r="T10441" s="88"/>
      <c r="U10441" s="88"/>
      <c r="V10441" s="88"/>
      <c r="W10441" s="88"/>
      <c r="X10441" s="88"/>
      <c r="Z10441" s="88"/>
      <c r="AA10441" s="85"/>
      <c r="AB10441" s="85"/>
      <c r="AC10441" s="85"/>
      <c r="AD10441"/>
      <c r="AE10441" s="85"/>
      <c r="AF10441" s="85"/>
      <c r="AG10441" s="85"/>
      <c r="AH10441" s="85"/>
      <c r="AI10441" s="85"/>
      <c r="AJ10441" s="85"/>
    </row>
    <row r="10442" spans="1:36" s="89" customFormat="1" x14ac:dyDescent="0.25">
      <c r="A10442" s="86"/>
      <c r="B10442" s="85"/>
      <c r="C10442" s="157"/>
      <c r="D10442" s="169"/>
      <c r="E10442" s="107"/>
      <c r="F10442" s="108"/>
      <c r="G10442" s="85"/>
      <c r="H10442" s="85"/>
      <c r="I10442" s="86"/>
      <c r="J10442" s="87"/>
      <c r="K10442" s="88"/>
      <c r="L10442" s="88"/>
      <c r="M10442" s="88"/>
      <c r="N10442" s="88"/>
      <c r="O10442" s="88"/>
      <c r="P10442" s="88"/>
      <c r="Q10442" s="88"/>
      <c r="R10442" s="88"/>
      <c r="S10442" s="88"/>
      <c r="T10442" s="88"/>
      <c r="U10442" s="88"/>
      <c r="V10442" s="88"/>
      <c r="W10442" s="88"/>
      <c r="X10442" s="88"/>
      <c r="Z10442" s="88"/>
      <c r="AA10442" s="85"/>
      <c r="AB10442" s="85"/>
      <c r="AC10442" s="85"/>
      <c r="AD10442"/>
      <c r="AE10442" s="85"/>
      <c r="AF10442" s="85"/>
      <c r="AG10442" s="85"/>
      <c r="AH10442" s="85"/>
      <c r="AI10442" s="85"/>
      <c r="AJ10442" s="85"/>
    </row>
    <row r="10443" spans="1:36" s="89" customFormat="1" x14ac:dyDescent="0.25">
      <c r="A10443" s="86"/>
      <c r="B10443" s="85"/>
      <c r="C10443" s="157"/>
      <c r="D10443" s="169"/>
      <c r="E10443" s="107"/>
      <c r="F10443" s="108"/>
      <c r="G10443" s="85"/>
      <c r="H10443" s="85"/>
      <c r="I10443" s="86"/>
      <c r="J10443" s="87"/>
      <c r="K10443" s="88"/>
      <c r="L10443" s="88"/>
      <c r="M10443" s="88"/>
      <c r="N10443" s="88"/>
      <c r="O10443" s="88"/>
      <c r="P10443" s="88"/>
      <c r="Q10443" s="88"/>
      <c r="R10443" s="88"/>
      <c r="S10443" s="88"/>
      <c r="T10443" s="88"/>
      <c r="U10443" s="88"/>
      <c r="V10443" s="88"/>
      <c r="W10443" s="88"/>
      <c r="X10443" s="88"/>
      <c r="Z10443" s="88"/>
      <c r="AA10443" s="85"/>
      <c r="AB10443" s="85"/>
      <c r="AC10443" s="85"/>
      <c r="AD10443"/>
      <c r="AE10443" s="85"/>
      <c r="AF10443" s="85"/>
      <c r="AG10443" s="85"/>
      <c r="AH10443" s="85"/>
      <c r="AI10443" s="85"/>
      <c r="AJ10443" s="85"/>
    </row>
    <row r="10444" spans="1:36" s="89" customFormat="1" x14ac:dyDescent="0.25">
      <c r="A10444" s="86"/>
      <c r="B10444" s="85"/>
      <c r="C10444" s="157"/>
      <c r="D10444" s="169"/>
      <c r="E10444" s="107"/>
      <c r="F10444" s="108"/>
      <c r="G10444" s="85"/>
      <c r="H10444" s="85"/>
      <c r="I10444" s="86"/>
      <c r="J10444" s="87"/>
      <c r="K10444" s="88"/>
      <c r="L10444" s="88"/>
      <c r="M10444" s="88"/>
      <c r="N10444" s="88"/>
      <c r="O10444" s="88"/>
      <c r="P10444" s="88"/>
      <c r="Q10444" s="88"/>
      <c r="R10444" s="88"/>
      <c r="S10444" s="88"/>
      <c r="T10444" s="88"/>
      <c r="U10444" s="88"/>
      <c r="V10444" s="88"/>
      <c r="W10444" s="88"/>
      <c r="X10444" s="88"/>
      <c r="Z10444" s="88"/>
      <c r="AA10444" s="85"/>
      <c r="AB10444" s="85"/>
      <c r="AC10444" s="85"/>
      <c r="AD10444"/>
      <c r="AE10444" s="85"/>
      <c r="AF10444" s="85"/>
      <c r="AG10444" s="85"/>
      <c r="AH10444" s="85"/>
      <c r="AI10444" s="85"/>
      <c r="AJ10444" s="85"/>
    </row>
    <row r="10445" spans="1:36" s="89" customFormat="1" x14ac:dyDescent="0.25">
      <c r="A10445" s="86"/>
      <c r="B10445" s="85"/>
      <c r="C10445" s="157"/>
      <c r="D10445" s="169"/>
      <c r="E10445" s="107"/>
      <c r="F10445" s="108"/>
      <c r="G10445" s="85"/>
      <c r="H10445" s="85"/>
      <c r="I10445" s="86"/>
      <c r="J10445" s="87"/>
      <c r="K10445" s="88"/>
      <c r="L10445" s="88"/>
      <c r="M10445" s="88"/>
      <c r="N10445" s="88"/>
      <c r="O10445" s="88"/>
      <c r="P10445" s="88"/>
      <c r="Q10445" s="88"/>
      <c r="R10445" s="88"/>
      <c r="S10445" s="88"/>
      <c r="T10445" s="88"/>
      <c r="U10445" s="88"/>
      <c r="V10445" s="88"/>
      <c r="W10445" s="88"/>
      <c r="X10445" s="88"/>
      <c r="Z10445" s="88"/>
      <c r="AA10445" s="85"/>
      <c r="AB10445" s="85"/>
      <c r="AC10445" s="85"/>
      <c r="AD10445"/>
      <c r="AE10445" s="85"/>
      <c r="AF10445" s="85"/>
      <c r="AG10445" s="85"/>
      <c r="AH10445" s="85"/>
      <c r="AI10445" s="85"/>
      <c r="AJ10445" s="85"/>
    </row>
    <row r="10446" spans="1:36" s="89" customFormat="1" x14ac:dyDescent="0.25">
      <c r="A10446" s="86"/>
      <c r="B10446" s="85"/>
      <c r="C10446" s="157"/>
      <c r="D10446" s="169"/>
      <c r="E10446" s="107"/>
      <c r="F10446" s="108"/>
      <c r="G10446" s="85"/>
      <c r="H10446" s="85"/>
      <c r="I10446" s="86"/>
      <c r="J10446" s="87"/>
      <c r="K10446" s="88"/>
      <c r="L10446" s="88"/>
      <c r="M10446" s="88"/>
      <c r="N10446" s="88"/>
      <c r="O10446" s="88"/>
      <c r="P10446" s="88"/>
      <c r="Q10446" s="88"/>
      <c r="R10446" s="88"/>
      <c r="S10446" s="88"/>
      <c r="T10446" s="88"/>
      <c r="U10446" s="88"/>
      <c r="V10446" s="88"/>
      <c r="W10446" s="88"/>
      <c r="X10446" s="88"/>
      <c r="Z10446" s="88"/>
      <c r="AA10446" s="85"/>
      <c r="AB10446" s="85"/>
      <c r="AC10446" s="85"/>
      <c r="AD10446"/>
      <c r="AE10446" s="85"/>
      <c r="AF10446" s="85"/>
      <c r="AG10446" s="85"/>
      <c r="AH10446" s="85"/>
      <c r="AI10446" s="85"/>
      <c r="AJ10446" s="85"/>
    </row>
    <row r="10447" spans="1:36" s="89" customFormat="1" x14ac:dyDescent="0.25">
      <c r="A10447" s="86"/>
      <c r="B10447" s="85"/>
      <c r="C10447" s="157"/>
      <c r="D10447" s="169"/>
      <c r="E10447" s="107"/>
      <c r="F10447" s="108"/>
      <c r="G10447" s="85"/>
      <c r="H10447" s="85"/>
      <c r="I10447" s="86"/>
      <c r="J10447" s="87"/>
      <c r="K10447" s="88"/>
      <c r="L10447" s="88"/>
      <c r="M10447" s="88"/>
      <c r="N10447" s="88"/>
      <c r="O10447" s="88"/>
      <c r="P10447" s="88"/>
      <c r="Q10447" s="88"/>
      <c r="R10447" s="88"/>
      <c r="S10447" s="88"/>
      <c r="T10447" s="88"/>
      <c r="U10447" s="88"/>
      <c r="V10447" s="88"/>
      <c r="W10447" s="88"/>
      <c r="X10447" s="88"/>
      <c r="Z10447" s="88"/>
      <c r="AA10447" s="85"/>
      <c r="AB10447" s="85"/>
      <c r="AC10447" s="85"/>
      <c r="AD10447"/>
      <c r="AE10447" s="85"/>
      <c r="AF10447" s="85"/>
      <c r="AG10447" s="85"/>
      <c r="AH10447" s="85"/>
      <c r="AI10447" s="85"/>
      <c r="AJ10447" s="85"/>
    </row>
    <row r="10448" spans="1:36" s="89" customFormat="1" x14ac:dyDescent="0.25">
      <c r="A10448" s="86"/>
      <c r="B10448" s="85"/>
      <c r="C10448" s="157"/>
      <c r="D10448" s="169"/>
      <c r="E10448" s="107"/>
      <c r="F10448" s="108"/>
      <c r="G10448" s="85"/>
      <c r="H10448" s="85"/>
      <c r="I10448" s="86"/>
      <c r="J10448" s="87"/>
      <c r="K10448" s="88"/>
      <c r="L10448" s="88"/>
      <c r="M10448" s="88"/>
      <c r="N10448" s="88"/>
      <c r="O10448" s="88"/>
      <c r="P10448" s="88"/>
      <c r="Q10448" s="88"/>
      <c r="R10448" s="88"/>
      <c r="S10448" s="88"/>
      <c r="T10448" s="88"/>
      <c r="U10448" s="88"/>
      <c r="V10448" s="88"/>
      <c r="W10448" s="88"/>
      <c r="X10448" s="88"/>
      <c r="Z10448" s="88"/>
      <c r="AA10448" s="85"/>
      <c r="AB10448" s="85"/>
      <c r="AC10448" s="85"/>
      <c r="AD10448"/>
      <c r="AE10448" s="85"/>
      <c r="AF10448" s="85"/>
      <c r="AG10448" s="85"/>
      <c r="AH10448" s="85"/>
      <c r="AI10448" s="85"/>
      <c r="AJ10448" s="85"/>
    </row>
    <row r="10449" spans="1:36" s="89" customFormat="1" x14ac:dyDescent="0.25">
      <c r="A10449" s="86"/>
      <c r="B10449" s="85"/>
      <c r="C10449" s="157"/>
      <c r="D10449" s="169"/>
      <c r="E10449" s="107"/>
      <c r="F10449" s="108"/>
      <c r="G10449" s="85"/>
      <c r="H10449" s="85"/>
      <c r="I10449" s="86"/>
      <c r="J10449" s="87"/>
      <c r="K10449" s="88"/>
      <c r="L10449" s="88"/>
      <c r="M10449" s="88"/>
      <c r="N10449" s="88"/>
      <c r="O10449" s="88"/>
      <c r="P10449" s="88"/>
      <c r="Q10449" s="88"/>
      <c r="R10449" s="88"/>
      <c r="S10449" s="88"/>
      <c r="T10449" s="88"/>
      <c r="U10449" s="88"/>
      <c r="V10449" s="88"/>
      <c r="W10449" s="88"/>
      <c r="X10449" s="88"/>
      <c r="Z10449" s="88"/>
      <c r="AA10449" s="85"/>
      <c r="AB10449" s="85"/>
      <c r="AC10449" s="85"/>
      <c r="AD10449"/>
      <c r="AE10449" s="85"/>
      <c r="AF10449" s="85"/>
      <c r="AG10449" s="85"/>
      <c r="AH10449" s="85"/>
      <c r="AI10449" s="85"/>
      <c r="AJ10449" s="85"/>
    </row>
    <row r="10450" spans="1:36" s="89" customFormat="1" x14ac:dyDescent="0.25">
      <c r="A10450" s="86"/>
      <c r="B10450" s="85"/>
      <c r="C10450" s="157"/>
      <c r="D10450" s="169"/>
      <c r="E10450" s="107"/>
      <c r="F10450" s="108"/>
      <c r="G10450" s="85"/>
      <c r="H10450" s="85"/>
      <c r="I10450" s="86"/>
      <c r="J10450" s="87"/>
      <c r="K10450" s="88"/>
      <c r="L10450" s="88"/>
      <c r="M10450" s="88"/>
      <c r="N10450" s="88"/>
      <c r="O10450" s="88"/>
      <c r="P10450" s="88"/>
      <c r="Q10450" s="88"/>
      <c r="R10450" s="88"/>
      <c r="S10450" s="88"/>
      <c r="T10450" s="88"/>
      <c r="U10450" s="88"/>
      <c r="V10450" s="88"/>
      <c r="W10450" s="88"/>
      <c r="X10450" s="88"/>
      <c r="Z10450" s="88"/>
      <c r="AA10450" s="85"/>
      <c r="AB10450" s="85"/>
      <c r="AC10450" s="85"/>
      <c r="AD10450"/>
      <c r="AE10450" s="85"/>
      <c r="AF10450" s="85"/>
      <c r="AG10450" s="85"/>
      <c r="AH10450" s="85"/>
      <c r="AI10450" s="85"/>
      <c r="AJ10450" s="85"/>
    </row>
    <row r="10451" spans="1:36" s="89" customFormat="1" x14ac:dyDescent="0.25">
      <c r="A10451" s="86"/>
      <c r="B10451" s="85"/>
      <c r="C10451" s="157"/>
      <c r="D10451" s="169"/>
      <c r="E10451" s="107"/>
      <c r="F10451" s="108"/>
      <c r="G10451" s="85"/>
      <c r="H10451" s="85"/>
      <c r="I10451" s="86"/>
      <c r="J10451" s="87"/>
      <c r="K10451" s="88"/>
      <c r="L10451" s="88"/>
      <c r="M10451" s="88"/>
      <c r="N10451" s="88"/>
      <c r="O10451" s="88"/>
      <c r="P10451" s="88"/>
      <c r="Q10451" s="88"/>
      <c r="R10451" s="88"/>
      <c r="S10451" s="88"/>
      <c r="T10451" s="88"/>
      <c r="U10451" s="88"/>
      <c r="V10451" s="88"/>
      <c r="W10451" s="88"/>
      <c r="X10451" s="88"/>
      <c r="Z10451" s="88"/>
      <c r="AA10451" s="85"/>
      <c r="AB10451" s="85"/>
      <c r="AC10451" s="85"/>
      <c r="AD10451"/>
      <c r="AE10451" s="85"/>
      <c r="AF10451" s="85"/>
      <c r="AG10451" s="85"/>
      <c r="AH10451" s="85"/>
      <c r="AI10451" s="85"/>
      <c r="AJ10451" s="85"/>
    </row>
    <row r="10452" spans="1:36" s="89" customFormat="1" x14ac:dyDescent="0.25">
      <c r="A10452" s="86"/>
      <c r="B10452" s="85"/>
      <c r="C10452" s="157"/>
      <c r="D10452" s="169"/>
      <c r="E10452" s="107"/>
      <c r="F10452" s="108"/>
      <c r="G10452" s="85"/>
      <c r="H10452" s="85"/>
      <c r="I10452" s="86"/>
      <c r="J10452" s="87"/>
      <c r="K10452" s="88"/>
      <c r="L10452" s="88"/>
      <c r="M10452" s="88"/>
      <c r="N10452" s="88"/>
      <c r="O10452" s="88"/>
      <c r="P10452" s="88"/>
      <c r="Q10452" s="88"/>
      <c r="R10452" s="88"/>
      <c r="S10452" s="88"/>
      <c r="T10452" s="88"/>
      <c r="U10452" s="88"/>
      <c r="V10452" s="88"/>
      <c r="W10452" s="88"/>
      <c r="X10452" s="88"/>
      <c r="Z10452" s="88"/>
      <c r="AA10452" s="85"/>
      <c r="AB10452" s="85"/>
      <c r="AC10452" s="85"/>
      <c r="AD10452"/>
      <c r="AE10452" s="85"/>
      <c r="AF10452" s="85"/>
      <c r="AG10452" s="85"/>
      <c r="AH10452" s="85"/>
      <c r="AI10452" s="85"/>
      <c r="AJ10452" s="85"/>
    </row>
    <row r="10453" spans="1:36" s="89" customFormat="1" x14ac:dyDescent="0.25">
      <c r="A10453" s="86"/>
      <c r="B10453" s="85"/>
      <c r="C10453" s="157"/>
      <c r="D10453" s="169"/>
      <c r="E10453" s="107"/>
      <c r="F10453" s="108"/>
      <c r="G10453" s="85"/>
      <c r="H10453" s="85"/>
      <c r="I10453" s="86"/>
      <c r="J10453" s="87"/>
      <c r="K10453" s="88"/>
      <c r="L10453" s="88"/>
      <c r="M10453" s="88"/>
      <c r="N10453" s="88"/>
      <c r="O10453" s="88"/>
      <c r="P10453" s="88"/>
      <c r="Q10453" s="88"/>
      <c r="R10453" s="88"/>
      <c r="S10453" s="88"/>
      <c r="T10453" s="88"/>
      <c r="U10453" s="88"/>
      <c r="V10453" s="88"/>
      <c r="W10453" s="88"/>
      <c r="X10453" s="88"/>
      <c r="Z10453" s="88"/>
      <c r="AA10453" s="85"/>
      <c r="AB10453" s="85"/>
      <c r="AC10453" s="85"/>
      <c r="AD10453"/>
      <c r="AE10453" s="85"/>
      <c r="AF10453" s="85"/>
      <c r="AG10453" s="85"/>
      <c r="AH10453" s="85"/>
      <c r="AI10453" s="85"/>
      <c r="AJ10453" s="85"/>
    </row>
    <row r="10454" spans="1:36" s="89" customFormat="1" x14ac:dyDescent="0.25">
      <c r="A10454" s="86"/>
      <c r="B10454" s="85"/>
      <c r="C10454" s="157"/>
      <c r="D10454" s="169"/>
      <c r="E10454" s="107"/>
      <c r="F10454" s="108"/>
      <c r="G10454" s="85"/>
      <c r="H10454" s="85"/>
      <c r="I10454" s="86"/>
      <c r="J10454" s="87"/>
      <c r="K10454" s="88"/>
      <c r="L10454" s="88"/>
      <c r="M10454" s="88"/>
      <c r="N10454" s="88"/>
      <c r="O10454" s="88"/>
      <c r="P10454" s="88"/>
      <c r="Q10454" s="88"/>
      <c r="R10454" s="88"/>
      <c r="S10454" s="88"/>
      <c r="T10454" s="88"/>
      <c r="U10454" s="88"/>
      <c r="V10454" s="88"/>
      <c r="W10454" s="88"/>
      <c r="X10454" s="88"/>
      <c r="Z10454" s="88"/>
      <c r="AA10454" s="85"/>
      <c r="AB10454" s="85"/>
      <c r="AC10454" s="85"/>
      <c r="AD10454"/>
      <c r="AE10454" s="85"/>
      <c r="AF10454" s="85"/>
      <c r="AG10454" s="85"/>
      <c r="AH10454" s="85"/>
      <c r="AI10454" s="85"/>
      <c r="AJ10454" s="85"/>
    </row>
    <row r="10455" spans="1:36" s="89" customFormat="1" x14ac:dyDescent="0.25">
      <c r="A10455" s="86"/>
      <c r="B10455" s="85"/>
      <c r="C10455" s="157"/>
      <c r="D10455" s="169"/>
      <c r="E10455" s="107"/>
      <c r="F10455" s="108"/>
      <c r="G10455" s="85"/>
      <c r="H10455" s="85"/>
      <c r="I10455" s="86"/>
      <c r="J10455" s="87"/>
      <c r="K10455" s="88"/>
      <c r="L10455" s="88"/>
      <c r="M10455" s="88"/>
      <c r="N10455" s="88"/>
      <c r="O10455" s="88"/>
      <c r="P10455" s="88"/>
      <c r="Q10455" s="88"/>
      <c r="R10455" s="88"/>
      <c r="S10455" s="88"/>
      <c r="T10455" s="88"/>
      <c r="U10455" s="88"/>
      <c r="V10455" s="88"/>
      <c r="W10455" s="88"/>
      <c r="X10455" s="88"/>
      <c r="Z10455" s="88"/>
      <c r="AA10455" s="85"/>
      <c r="AB10455" s="85"/>
      <c r="AC10455" s="85"/>
      <c r="AD10455"/>
      <c r="AE10455" s="85"/>
      <c r="AF10455" s="85"/>
      <c r="AG10455" s="85"/>
      <c r="AH10455" s="85"/>
      <c r="AI10455" s="85"/>
      <c r="AJ10455" s="85"/>
    </row>
    <row r="10456" spans="1:36" s="89" customFormat="1" x14ac:dyDescent="0.25">
      <c r="A10456" s="86"/>
      <c r="B10456" s="85"/>
      <c r="C10456" s="157"/>
      <c r="D10456" s="169"/>
      <c r="E10456" s="107"/>
      <c r="F10456" s="108"/>
      <c r="G10456" s="85"/>
      <c r="H10456" s="85"/>
      <c r="I10456" s="86"/>
      <c r="J10456" s="87"/>
      <c r="K10456" s="88"/>
      <c r="L10456" s="88"/>
      <c r="M10456" s="88"/>
      <c r="N10456" s="88"/>
      <c r="O10456" s="88"/>
      <c r="P10456" s="88"/>
      <c r="Q10456" s="88"/>
      <c r="R10456" s="88"/>
      <c r="S10456" s="88"/>
      <c r="T10456" s="88"/>
      <c r="U10456" s="88"/>
      <c r="V10456" s="88"/>
      <c r="W10456" s="88"/>
      <c r="X10456" s="88"/>
      <c r="Z10456" s="88"/>
      <c r="AA10456" s="85"/>
      <c r="AB10456" s="85"/>
      <c r="AC10456" s="85"/>
      <c r="AD10456"/>
      <c r="AE10456" s="85"/>
      <c r="AF10456" s="85"/>
      <c r="AG10456" s="85"/>
      <c r="AH10456" s="85"/>
      <c r="AI10456" s="85"/>
      <c r="AJ10456" s="85"/>
    </row>
    <row r="10457" spans="1:36" s="89" customFormat="1" x14ac:dyDescent="0.25">
      <c r="A10457" s="86"/>
      <c r="B10457" s="85"/>
      <c r="C10457" s="157"/>
      <c r="D10457" s="169"/>
      <c r="E10457" s="107"/>
      <c r="F10457" s="108"/>
      <c r="G10457" s="85"/>
      <c r="H10457" s="85"/>
      <c r="I10457" s="86"/>
      <c r="J10457" s="87"/>
      <c r="K10457" s="88"/>
      <c r="L10457" s="88"/>
      <c r="M10457" s="88"/>
      <c r="N10457" s="88"/>
      <c r="O10457" s="88"/>
      <c r="P10457" s="88"/>
      <c r="Q10457" s="88"/>
      <c r="R10457" s="88"/>
      <c r="S10457" s="88"/>
      <c r="T10457" s="88"/>
      <c r="U10457" s="88"/>
      <c r="V10457" s="88"/>
      <c r="W10457" s="88"/>
      <c r="X10457" s="88"/>
      <c r="Z10457" s="88"/>
      <c r="AA10457" s="85"/>
      <c r="AB10457" s="85"/>
      <c r="AC10457" s="85"/>
      <c r="AD10457"/>
      <c r="AE10457" s="85"/>
      <c r="AF10457" s="85"/>
      <c r="AG10457" s="85"/>
      <c r="AH10457" s="85"/>
      <c r="AI10457" s="85"/>
      <c r="AJ10457" s="85"/>
    </row>
    <row r="10458" spans="1:36" s="89" customFormat="1" x14ac:dyDescent="0.25">
      <c r="A10458" s="86"/>
      <c r="B10458" s="85"/>
      <c r="C10458" s="157"/>
      <c r="D10458" s="169"/>
      <c r="E10458" s="107"/>
      <c r="F10458" s="108"/>
      <c r="G10458" s="85"/>
      <c r="H10458" s="85"/>
      <c r="I10458" s="86"/>
      <c r="J10458" s="87"/>
      <c r="K10458" s="88"/>
      <c r="L10458" s="88"/>
      <c r="M10458" s="88"/>
      <c r="N10458" s="88"/>
      <c r="O10458" s="88"/>
      <c r="P10458" s="88"/>
      <c r="Q10458" s="88"/>
      <c r="R10458" s="88"/>
      <c r="S10458" s="88"/>
      <c r="T10458" s="88"/>
      <c r="U10458" s="88"/>
      <c r="V10458" s="88"/>
      <c r="W10458" s="88"/>
      <c r="X10458" s="88"/>
      <c r="Z10458" s="88"/>
      <c r="AA10458" s="85"/>
      <c r="AB10458" s="85"/>
      <c r="AC10458" s="85"/>
      <c r="AD10458"/>
      <c r="AE10458" s="85"/>
      <c r="AF10458" s="85"/>
      <c r="AG10458" s="85"/>
      <c r="AH10458" s="85"/>
      <c r="AI10458" s="85"/>
      <c r="AJ10458" s="85"/>
    </row>
    <row r="10459" spans="1:36" s="89" customFormat="1" x14ac:dyDescent="0.25">
      <c r="A10459" s="86"/>
      <c r="B10459" s="85"/>
      <c r="C10459" s="157"/>
      <c r="D10459" s="169"/>
      <c r="E10459" s="107"/>
      <c r="F10459" s="108"/>
      <c r="G10459" s="85"/>
      <c r="H10459" s="85"/>
      <c r="I10459" s="86"/>
      <c r="J10459" s="87"/>
      <c r="K10459" s="88"/>
      <c r="L10459" s="88"/>
      <c r="M10459" s="88"/>
      <c r="N10459" s="88"/>
      <c r="O10459" s="88"/>
      <c r="P10459" s="88"/>
      <c r="Q10459" s="88"/>
      <c r="R10459" s="88"/>
      <c r="S10459" s="88"/>
      <c r="T10459" s="88"/>
      <c r="U10459" s="88"/>
      <c r="V10459" s="88"/>
      <c r="W10459" s="88"/>
      <c r="X10459" s="88"/>
      <c r="Z10459" s="88"/>
      <c r="AA10459" s="85"/>
      <c r="AB10459" s="85"/>
      <c r="AC10459" s="85"/>
      <c r="AD10459"/>
      <c r="AE10459" s="85"/>
      <c r="AF10459" s="85"/>
      <c r="AG10459" s="85"/>
      <c r="AH10459" s="85"/>
      <c r="AI10459" s="85"/>
      <c r="AJ10459" s="85"/>
    </row>
    <row r="10460" spans="1:36" s="89" customFormat="1" x14ac:dyDescent="0.25">
      <c r="A10460" s="86"/>
      <c r="B10460" s="85"/>
      <c r="C10460" s="157"/>
      <c r="D10460" s="169"/>
      <c r="E10460" s="107"/>
      <c r="F10460" s="108"/>
      <c r="G10460" s="85"/>
      <c r="H10460" s="85"/>
      <c r="I10460" s="86"/>
      <c r="J10460" s="87"/>
      <c r="K10460" s="88"/>
      <c r="L10460" s="88"/>
      <c r="M10460" s="88"/>
      <c r="N10460" s="88"/>
      <c r="O10460" s="88"/>
      <c r="P10460" s="88"/>
      <c r="Q10460" s="88"/>
      <c r="R10460" s="88"/>
      <c r="S10460" s="88"/>
      <c r="T10460" s="88"/>
      <c r="U10460" s="88"/>
      <c r="V10460" s="88"/>
      <c r="W10460" s="88"/>
      <c r="X10460" s="88"/>
      <c r="Z10460" s="88"/>
      <c r="AA10460" s="85"/>
      <c r="AB10460" s="85"/>
      <c r="AC10460" s="85"/>
      <c r="AD10460"/>
      <c r="AE10460" s="85"/>
      <c r="AF10460" s="85"/>
      <c r="AG10460" s="85"/>
      <c r="AH10460" s="85"/>
      <c r="AI10460" s="85"/>
      <c r="AJ10460" s="85"/>
    </row>
    <row r="10461" spans="1:36" s="89" customFormat="1" x14ac:dyDescent="0.25">
      <c r="A10461" s="86"/>
      <c r="B10461" s="85"/>
      <c r="C10461" s="157"/>
      <c r="D10461" s="169"/>
      <c r="E10461" s="107"/>
      <c r="F10461" s="108"/>
      <c r="G10461" s="85"/>
      <c r="H10461" s="85"/>
      <c r="I10461" s="86"/>
      <c r="J10461" s="87"/>
      <c r="K10461" s="88"/>
      <c r="L10461" s="88"/>
      <c r="M10461" s="88"/>
      <c r="N10461" s="88"/>
      <c r="O10461" s="88"/>
      <c r="P10461" s="88"/>
      <c r="Q10461" s="88"/>
      <c r="R10461" s="88"/>
      <c r="S10461" s="88"/>
      <c r="T10461" s="88"/>
      <c r="U10461" s="88"/>
      <c r="V10461" s="88"/>
      <c r="W10461" s="88"/>
      <c r="X10461" s="88"/>
      <c r="Z10461" s="88"/>
      <c r="AA10461" s="85"/>
      <c r="AB10461" s="85"/>
      <c r="AC10461" s="85"/>
      <c r="AD10461"/>
      <c r="AE10461" s="85"/>
      <c r="AF10461" s="85"/>
      <c r="AG10461" s="85"/>
      <c r="AH10461" s="85"/>
      <c r="AI10461" s="85"/>
      <c r="AJ10461" s="85"/>
    </row>
    <row r="10462" spans="1:36" s="89" customFormat="1" x14ac:dyDescent="0.25">
      <c r="A10462" s="86"/>
      <c r="B10462" s="85"/>
      <c r="C10462" s="157"/>
      <c r="D10462" s="169"/>
      <c r="E10462" s="107"/>
      <c r="F10462" s="108"/>
      <c r="G10462" s="85"/>
      <c r="H10462" s="85"/>
      <c r="I10462" s="86"/>
      <c r="J10462" s="87"/>
      <c r="K10462" s="88"/>
      <c r="L10462" s="88"/>
      <c r="M10462" s="88"/>
      <c r="N10462" s="88"/>
      <c r="O10462" s="88"/>
      <c r="P10462" s="88"/>
      <c r="Q10462" s="88"/>
      <c r="R10462" s="88"/>
      <c r="S10462" s="88"/>
      <c r="T10462" s="88"/>
      <c r="U10462" s="88"/>
      <c r="V10462" s="88"/>
      <c r="W10462" s="88"/>
      <c r="X10462" s="88"/>
      <c r="Z10462" s="88"/>
      <c r="AA10462" s="85"/>
      <c r="AB10462" s="85"/>
      <c r="AC10462" s="85"/>
      <c r="AD10462"/>
      <c r="AE10462" s="85"/>
      <c r="AF10462" s="85"/>
      <c r="AG10462" s="85"/>
      <c r="AH10462" s="85"/>
      <c r="AI10462" s="85"/>
      <c r="AJ10462" s="85"/>
    </row>
    <row r="10463" spans="1:36" s="89" customFormat="1" x14ac:dyDescent="0.25">
      <c r="A10463" s="86"/>
      <c r="B10463" s="85"/>
      <c r="C10463" s="157"/>
      <c r="D10463" s="169"/>
      <c r="E10463" s="107"/>
      <c r="F10463" s="108"/>
      <c r="G10463" s="85"/>
      <c r="H10463" s="85"/>
      <c r="I10463" s="86"/>
      <c r="J10463" s="87"/>
      <c r="K10463" s="88"/>
      <c r="L10463" s="88"/>
      <c r="M10463" s="88"/>
      <c r="N10463" s="88"/>
      <c r="O10463" s="88"/>
      <c r="P10463" s="88"/>
      <c r="Q10463" s="88"/>
      <c r="R10463" s="88"/>
      <c r="S10463" s="88"/>
      <c r="T10463" s="88"/>
      <c r="U10463" s="88"/>
      <c r="V10463" s="88"/>
      <c r="W10463" s="88"/>
      <c r="X10463" s="88"/>
      <c r="Z10463" s="88"/>
      <c r="AA10463" s="85"/>
      <c r="AB10463" s="85"/>
      <c r="AC10463" s="85"/>
      <c r="AD10463"/>
      <c r="AE10463" s="85"/>
      <c r="AF10463" s="85"/>
      <c r="AG10463" s="85"/>
      <c r="AH10463" s="85"/>
      <c r="AI10463" s="85"/>
      <c r="AJ10463" s="85"/>
    </row>
    <row r="10464" spans="1:36" s="89" customFormat="1" x14ac:dyDescent="0.25">
      <c r="A10464" s="86"/>
      <c r="B10464" s="85"/>
      <c r="C10464" s="157"/>
      <c r="D10464" s="169"/>
      <c r="E10464" s="107"/>
      <c r="F10464" s="108"/>
      <c r="G10464" s="85"/>
      <c r="H10464" s="85"/>
      <c r="I10464" s="86"/>
      <c r="J10464" s="87"/>
      <c r="K10464" s="88"/>
      <c r="L10464" s="88"/>
      <c r="M10464" s="88"/>
      <c r="N10464" s="88"/>
      <c r="O10464" s="88"/>
      <c r="P10464" s="88"/>
      <c r="Q10464" s="88"/>
      <c r="R10464" s="88"/>
      <c r="S10464" s="88"/>
      <c r="T10464" s="88"/>
      <c r="U10464" s="88"/>
      <c r="V10464" s="88"/>
      <c r="W10464" s="88"/>
      <c r="X10464" s="88"/>
      <c r="Z10464" s="88"/>
      <c r="AA10464" s="85"/>
      <c r="AB10464" s="85"/>
      <c r="AC10464" s="85"/>
      <c r="AD10464"/>
      <c r="AE10464" s="85"/>
      <c r="AF10464" s="85"/>
      <c r="AG10464" s="85"/>
      <c r="AH10464" s="85"/>
      <c r="AI10464" s="85"/>
      <c r="AJ10464" s="85"/>
    </row>
    <row r="10465" spans="1:36" s="89" customFormat="1" x14ac:dyDescent="0.25">
      <c r="A10465" s="86"/>
      <c r="B10465" s="85"/>
      <c r="C10465" s="157"/>
      <c r="D10465" s="169"/>
      <c r="E10465" s="107"/>
      <c r="F10465" s="108"/>
      <c r="G10465" s="85"/>
      <c r="H10465" s="85"/>
      <c r="I10465" s="86"/>
      <c r="J10465" s="87"/>
      <c r="K10465" s="88"/>
      <c r="L10465" s="88"/>
      <c r="M10465" s="88"/>
      <c r="N10465" s="88"/>
      <c r="O10465" s="88"/>
      <c r="P10465" s="88"/>
      <c r="Q10465" s="88"/>
      <c r="R10465" s="88"/>
      <c r="S10465" s="88"/>
      <c r="T10465" s="88"/>
      <c r="U10465" s="88"/>
      <c r="V10465" s="88"/>
      <c r="W10465" s="88"/>
      <c r="X10465" s="88"/>
      <c r="Z10465" s="88"/>
      <c r="AA10465" s="85"/>
      <c r="AB10465" s="85"/>
      <c r="AC10465" s="85"/>
      <c r="AD10465"/>
      <c r="AE10465" s="85"/>
      <c r="AF10465" s="85"/>
      <c r="AG10465" s="85"/>
      <c r="AH10465" s="85"/>
      <c r="AI10465" s="85"/>
      <c r="AJ10465" s="85"/>
    </row>
    <row r="10466" spans="1:36" s="89" customFormat="1" x14ac:dyDescent="0.25">
      <c r="A10466" s="86"/>
      <c r="B10466" s="85"/>
      <c r="C10466" s="157"/>
      <c r="D10466" s="169"/>
      <c r="E10466" s="107"/>
      <c r="F10466" s="108"/>
      <c r="G10466" s="85"/>
      <c r="H10466" s="85"/>
      <c r="I10466" s="86"/>
      <c r="J10466" s="87"/>
      <c r="K10466" s="88"/>
      <c r="L10466" s="88"/>
      <c r="M10466" s="88"/>
      <c r="N10466" s="88"/>
      <c r="O10466" s="88"/>
      <c r="P10466" s="88"/>
      <c r="Q10466" s="88"/>
      <c r="R10466" s="88"/>
      <c r="S10466" s="88"/>
      <c r="T10466" s="88"/>
      <c r="U10466" s="88"/>
      <c r="V10466" s="88"/>
      <c r="W10466" s="88"/>
      <c r="X10466" s="88"/>
      <c r="Z10466" s="88"/>
      <c r="AA10466" s="85"/>
      <c r="AB10466" s="85"/>
      <c r="AC10466" s="85"/>
      <c r="AD10466"/>
      <c r="AE10466" s="85"/>
      <c r="AF10466" s="85"/>
      <c r="AG10466" s="85"/>
      <c r="AH10466" s="85"/>
      <c r="AI10466" s="85"/>
      <c r="AJ10466" s="85"/>
    </row>
    <row r="10467" spans="1:36" s="89" customFormat="1" x14ac:dyDescent="0.25">
      <c r="A10467" s="86"/>
      <c r="B10467" s="85"/>
      <c r="C10467" s="157"/>
      <c r="D10467" s="169"/>
      <c r="E10467" s="107"/>
      <c r="F10467" s="108"/>
      <c r="G10467" s="85"/>
      <c r="H10467" s="85"/>
      <c r="I10467" s="86"/>
      <c r="J10467" s="87"/>
      <c r="K10467" s="88"/>
      <c r="L10467" s="88"/>
      <c r="M10467" s="88"/>
      <c r="N10467" s="88"/>
      <c r="O10467" s="88"/>
      <c r="P10467" s="88"/>
      <c r="Q10467" s="88"/>
      <c r="R10467" s="88"/>
      <c r="S10467" s="88"/>
      <c r="T10467" s="88"/>
      <c r="U10467" s="88"/>
      <c r="V10467" s="88"/>
      <c r="W10467" s="88"/>
      <c r="X10467" s="88"/>
      <c r="Z10467" s="88"/>
      <c r="AA10467" s="85"/>
      <c r="AB10467" s="85"/>
      <c r="AC10467" s="85"/>
      <c r="AD10467"/>
      <c r="AE10467" s="85"/>
      <c r="AF10467" s="85"/>
      <c r="AG10467" s="85"/>
      <c r="AH10467" s="85"/>
      <c r="AI10467" s="85"/>
      <c r="AJ10467" s="85"/>
    </row>
    <row r="10468" spans="1:36" s="89" customFormat="1" x14ac:dyDescent="0.25">
      <c r="A10468" s="86"/>
      <c r="B10468" s="85"/>
      <c r="C10468" s="157"/>
      <c r="D10468" s="169"/>
      <c r="E10468" s="107"/>
      <c r="F10468" s="108"/>
      <c r="G10468" s="85"/>
      <c r="H10468" s="85"/>
      <c r="I10468" s="86"/>
      <c r="J10468" s="87"/>
      <c r="K10468" s="88"/>
      <c r="L10468" s="88"/>
      <c r="M10468" s="88"/>
      <c r="N10468" s="88"/>
      <c r="O10468" s="88"/>
      <c r="P10468" s="88"/>
      <c r="Q10468" s="88"/>
      <c r="R10468" s="88"/>
      <c r="S10468" s="88"/>
      <c r="T10468" s="88"/>
      <c r="U10468" s="88"/>
      <c r="V10468" s="88"/>
      <c r="W10468" s="88"/>
      <c r="X10468" s="88"/>
      <c r="Z10468" s="88"/>
      <c r="AA10468" s="85"/>
      <c r="AB10468" s="85"/>
      <c r="AC10468" s="85"/>
      <c r="AD10468"/>
      <c r="AE10468" s="85"/>
      <c r="AF10468" s="85"/>
      <c r="AG10468" s="85"/>
      <c r="AH10468" s="85"/>
      <c r="AI10468" s="85"/>
      <c r="AJ10468" s="85"/>
    </row>
    <row r="10469" spans="1:36" s="89" customFormat="1" x14ac:dyDescent="0.25">
      <c r="A10469" s="86"/>
      <c r="B10469" s="85"/>
      <c r="C10469" s="157"/>
      <c r="D10469" s="169"/>
      <c r="E10469" s="107"/>
      <c r="F10469" s="108"/>
      <c r="G10469" s="85"/>
      <c r="H10469" s="85"/>
      <c r="I10469" s="86"/>
      <c r="J10469" s="87"/>
      <c r="K10469" s="88"/>
      <c r="L10469" s="88"/>
      <c r="M10469" s="88"/>
      <c r="N10469" s="88"/>
      <c r="O10469" s="88"/>
      <c r="P10469" s="88"/>
      <c r="Q10469" s="88"/>
      <c r="R10469" s="88"/>
      <c r="S10469" s="88"/>
      <c r="T10469" s="88"/>
      <c r="U10469" s="88"/>
      <c r="V10469" s="88"/>
      <c r="W10469" s="88"/>
      <c r="X10469" s="88"/>
      <c r="Z10469" s="88"/>
      <c r="AA10469" s="85"/>
      <c r="AB10469" s="85"/>
      <c r="AC10469" s="85"/>
      <c r="AD10469"/>
      <c r="AE10469" s="85"/>
      <c r="AF10469" s="85"/>
      <c r="AG10469" s="85"/>
      <c r="AH10469" s="85"/>
      <c r="AI10469" s="85"/>
      <c r="AJ10469" s="85"/>
    </row>
    <row r="10470" spans="1:36" s="89" customFormat="1" x14ac:dyDescent="0.25">
      <c r="A10470" s="86"/>
      <c r="B10470" s="85"/>
      <c r="C10470" s="157"/>
      <c r="D10470" s="169"/>
      <c r="E10470" s="107"/>
      <c r="F10470" s="108"/>
      <c r="G10470" s="85"/>
      <c r="H10470" s="85"/>
      <c r="I10470" s="86"/>
      <c r="J10470" s="87"/>
      <c r="K10470" s="88"/>
      <c r="L10470" s="88"/>
      <c r="M10470" s="88"/>
      <c r="N10470" s="88"/>
      <c r="O10470" s="88"/>
      <c r="P10470" s="88"/>
      <c r="Q10470" s="88"/>
      <c r="R10470" s="88"/>
      <c r="S10470" s="88"/>
      <c r="T10470" s="88"/>
      <c r="U10470" s="88"/>
      <c r="V10470" s="88"/>
      <c r="W10470" s="88"/>
      <c r="X10470" s="88"/>
      <c r="Z10470" s="88"/>
      <c r="AA10470" s="85"/>
      <c r="AB10470" s="85"/>
      <c r="AC10470" s="85"/>
      <c r="AD10470"/>
      <c r="AE10470" s="85"/>
      <c r="AF10470" s="85"/>
      <c r="AG10470" s="85"/>
      <c r="AH10470" s="85"/>
      <c r="AI10470" s="85"/>
      <c r="AJ10470" s="85"/>
    </row>
    <row r="10471" spans="1:36" s="89" customFormat="1" x14ac:dyDescent="0.25">
      <c r="A10471" s="86"/>
      <c r="B10471" s="85"/>
      <c r="C10471" s="157"/>
      <c r="D10471" s="169"/>
      <c r="E10471" s="107"/>
      <c r="F10471" s="108"/>
      <c r="G10471" s="85"/>
      <c r="H10471" s="85"/>
      <c r="I10471" s="86"/>
      <c r="J10471" s="87"/>
      <c r="K10471" s="88"/>
      <c r="L10471" s="88"/>
      <c r="M10471" s="88"/>
      <c r="N10471" s="88"/>
      <c r="O10471" s="88"/>
      <c r="P10471" s="88"/>
      <c r="Q10471" s="88"/>
      <c r="R10471" s="88"/>
      <c r="S10471" s="88"/>
      <c r="T10471" s="88"/>
      <c r="U10471" s="88"/>
      <c r="V10471" s="88"/>
      <c r="W10471" s="88"/>
      <c r="X10471" s="88"/>
      <c r="Z10471" s="88"/>
      <c r="AA10471" s="85"/>
      <c r="AB10471" s="85"/>
      <c r="AC10471" s="85"/>
      <c r="AD10471"/>
      <c r="AE10471" s="85"/>
      <c r="AF10471" s="85"/>
      <c r="AG10471" s="85"/>
      <c r="AH10471" s="85"/>
      <c r="AI10471" s="85"/>
      <c r="AJ10471" s="85"/>
    </row>
    <row r="10472" spans="1:36" s="89" customFormat="1" x14ac:dyDescent="0.25">
      <c r="A10472" s="86"/>
      <c r="B10472" s="85"/>
      <c r="C10472" s="157"/>
      <c r="D10472" s="169"/>
      <c r="E10472" s="107"/>
      <c r="F10472" s="108"/>
      <c r="G10472" s="85"/>
      <c r="H10472" s="85"/>
      <c r="I10472" s="86"/>
      <c r="J10472" s="87"/>
      <c r="K10472" s="88"/>
      <c r="L10472" s="88"/>
      <c r="M10472" s="88"/>
      <c r="N10472" s="88"/>
      <c r="O10472" s="88"/>
      <c r="P10472" s="88"/>
      <c r="Q10472" s="88"/>
      <c r="R10472" s="88"/>
      <c r="S10472" s="88"/>
      <c r="T10472" s="88"/>
      <c r="U10472" s="88"/>
      <c r="V10472" s="88"/>
      <c r="W10472" s="88"/>
      <c r="X10472" s="88"/>
      <c r="Z10472" s="88"/>
      <c r="AA10472" s="85"/>
      <c r="AB10472" s="85"/>
      <c r="AC10472" s="85"/>
      <c r="AD10472"/>
      <c r="AE10472" s="85"/>
      <c r="AF10472" s="85"/>
      <c r="AG10472" s="85"/>
      <c r="AH10472" s="85"/>
      <c r="AI10472" s="85"/>
      <c r="AJ10472" s="85"/>
    </row>
    <row r="10473" spans="1:36" s="89" customFormat="1" x14ac:dyDescent="0.25">
      <c r="A10473" s="86"/>
      <c r="B10473" s="85"/>
      <c r="C10473" s="157"/>
      <c r="D10473" s="169"/>
      <c r="E10473" s="107"/>
      <c r="F10473" s="108"/>
      <c r="G10473" s="85"/>
      <c r="H10473" s="85"/>
      <c r="I10473" s="86"/>
      <c r="J10473" s="87"/>
      <c r="K10473" s="88"/>
      <c r="L10473" s="88"/>
      <c r="M10473" s="88"/>
      <c r="N10473" s="88"/>
      <c r="O10473" s="88"/>
      <c r="P10473" s="88"/>
      <c r="Q10473" s="88"/>
      <c r="R10473" s="88"/>
      <c r="S10473" s="88"/>
      <c r="T10473" s="88"/>
      <c r="U10473" s="88"/>
      <c r="V10473" s="88"/>
      <c r="W10473" s="88"/>
      <c r="X10473" s="88"/>
      <c r="Z10473" s="88"/>
      <c r="AA10473" s="85"/>
      <c r="AB10473" s="85"/>
      <c r="AC10473" s="85"/>
      <c r="AD10473"/>
      <c r="AE10473" s="85"/>
      <c r="AF10473" s="85"/>
      <c r="AG10473" s="85"/>
      <c r="AH10473" s="85"/>
      <c r="AI10473" s="85"/>
      <c r="AJ10473" s="85"/>
    </row>
    <row r="10474" spans="1:36" s="89" customFormat="1" x14ac:dyDescent="0.25">
      <c r="A10474" s="86"/>
      <c r="B10474" s="85"/>
      <c r="C10474" s="157"/>
      <c r="D10474" s="169"/>
      <c r="E10474" s="107"/>
      <c r="F10474" s="108"/>
      <c r="G10474" s="85"/>
      <c r="H10474" s="85"/>
      <c r="I10474" s="86"/>
      <c r="J10474" s="87"/>
      <c r="K10474" s="88"/>
      <c r="L10474" s="88"/>
      <c r="M10474" s="88"/>
      <c r="N10474" s="88"/>
      <c r="O10474" s="88"/>
      <c r="P10474" s="88"/>
      <c r="Q10474" s="88"/>
      <c r="R10474" s="88"/>
      <c r="S10474" s="88"/>
      <c r="T10474" s="88"/>
      <c r="U10474" s="88"/>
      <c r="V10474" s="88"/>
      <c r="W10474" s="88"/>
      <c r="X10474" s="88"/>
      <c r="Z10474" s="88"/>
      <c r="AA10474" s="85"/>
      <c r="AB10474" s="85"/>
      <c r="AC10474" s="85"/>
      <c r="AD10474"/>
      <c r="AE10474" s="85"/>
      <c r="AF10474" s="85"/>
      <c r="AG10474" s="85"/>
      <c r="AH10474" s="85"/>
      <c r="AI10474" s="85"/>
      <c r="AJ10474" s="85"/>
    </row>
    <row r="10475" spans="1:36" s="89" customFormat="1" x14ac:dyDescent="0.25">
      <c r="A10475" s="86"/>
      <c r="B10475" s="85"/>
      <c r="C10475" s="157"/>
      <c r="D10475" s="169"/>
      <c r="E10475" s="107"/>
      <c r="F10475" s="108"/>
      <c r="G10475" s="85"/>
      <c r="H10475" s="85"/>
      <c r="I10475" s="86"/>
      <c r="J10475" s="87"/>
      <c r="K10475" s="88"/>
      <c r="L10475" s="88"/>
      <c r="M10475" s="88"/>
      <c r="N10475" s="88"/>
      <c r="O10475" s="88"/>
      <c r="P10475" s="88"/>
      <c r="Q10475" s="88"/>
      <c r="R10475" s="88"/>
      <c r="S10475" s="88"/>
      <c r="T10475" s="88"/>
      <c r="U10475" s="88"/>
      <c r="V10475" s="88"/>
      <c r="W10475" s="88"/>
      <c r="X10475" s="88"/>
      <c r="Z10475" s="88"/>
      <c r="AA10475" s="85"/>
      <c r="AB10475" s="85"/>
      <c r="AC10475" s="85"/>
      <c r="AD10475"/>
      <c r="AE10475" s="85"/>
      <c r="AF10475" s="85"/>
      <c r="AG10475" s="85"/>
      <c r="AH10475" s="85"/>
      <c r="AI10475" s="85"/>
      <c r="AJ10475" s="85"/>
    </row>
    <row r="10476" spans="1:36" s="89" customFormat="1" x14ac:dyDescent="0.25">
      <c r="A10476" s="86"/>
      <c r="B10476" s="85"/>
      <c r="C10476" s="157"/>
      <c r="D10476" s="169"/>
      <c r="E10476" s="107"/>
      <c r="F10476" s="108"/>
      <c r="G10476" s="85"/>
      <c r="H10476" s="85"/>
      <c r="I10476" s="86"/>
      <c r="J10476" s="87"/>
      <c r="K10476" s="88"/>
      <c r="L10476" s="88"/>
      <c r="M10476" s="88"/>
      <c r="N10476" s="88"/>
      <c r="O10476" s="88"/>
      <c r="P10476" s="88"/>
      <c r="Q10476" s="88"/>
      <c r="R10476" s="88"/>
      <c r="S10476" s="88"/>
      <c r="T10476" s="88"/>
      <c r="U10476" s="88"/>
      <c r="V10476" s="88"/>
      <c r="W10476" s="88"/>
      <c r="X10476" s="88"/>
      <c r="Z10476" s="88"/>
      <c r="AA10476" s="85"/>
      <c r="AB10476" s="85"/>
      <c r="AC10476" s="85"/>
      <c r="AD10476"/>
      <c r="AE10476" s="85"/>
      <c r="AF10476" s="85"/>
      <c r="AG10476" s="85"/>
      <c r="AH10476" s="85"/>
      <c r="AI10476" s="85"/>
      <c r="AJ10476" s="85"/>
    </row>
    <row r="10477" spans="1:36" s="89" customFormat="1" x14ac:dyDescent="0.25">
      <c r="A10477" s="86"/>
      <c r="B10477" s="85"/>
      <c r="C10477" s="157"/>
      <c r="D10477" s="169"/>
      <c r="E10477" s="107"/>
      <c r="F10477" s="108"/>
      <c r="G10477" s="85"/>
      <c r="H10477" s="85"/>
      <c r="I10477" s="86"/>
      <c r="J10477" s="87"/>
      <c r="K10477" s="88"/>
      <c r="L10477" s="88"/>
      <c r="M10477" s="88"/>
      <c r="N10477" s="88"/>
      <c r="O10477" s="88"/>
      <c r="P10477" s="88"/>
      <c r="Q10477" s="88"/>
      <c r="R10477" s="88"/>
      <c r="S10477" s="88"/>
      <c r="T10477" s="88"/>
      <c r="U10477" s="88"/>
      <c r="V10477" s="88"/>
      <c r="W10477" s="88"/>
      <c r="X10477" s="88"/>
      <c r="Z10477" s="88"/>
      <c r="AA10477" s="85"/>
      <c r="AB10477" s="85"/>
      <c r="AC10477" s="85"/>
      <c r="AD10477"/>
      <c r="AE10477" s="85"/>
      <c r="AF10477" s="85"/>
      <c r="AG10477" s="85"/>
      <c r="AH10477" s="85"/>
      <c r="AI10477" s="85"/>
      <c r="AJ10477" s="85"/>
    </row>
    <row r="10478" spans="1:36" s="89" customFormat="1" x14ac:dyDescent="0.25">
      <c r="A10478" s="86"/>
      <c r="B10478" s="85"/>
      <c r="C10478" s="157"/>
      <c r="D10478" s="169"/>
      <c r="E10478" s="107"/>
      <c r="F10478" s="108"/>
      <c r="G10478" s="85"/>
      <c r="H10478" s="85"/>
      <c r="I10478" s="86"/>
      <c r="J10478" s="87"/>
      <c r="K10478" s="88"/>
      <c r="L10478" s="88"/>
      <c r="M10478" s="88"/>
      <c r="N10478" s="88"/>
      <c r="O10478" s="88"/>
      <c r="P10478" s="88"/>
      <c r="Q10478" s="88"/>
      <c r="R10478" s="88"/>
      <c r="S10478" s="88"/>
      <c r="T10478" s="88"/>
      <c r="U10478" s="88"/>
      <c r="V10478" s="88"/>
      <c r="W10478" s="88"/>
      <c r="X10478" s="88"/>
      <c r="Z10478" s="88"/>
      <c r="AA10478" s="85"/>
      <c r="AB10478" s="85"/>
      <c r="AC10478" s="85"/>
      <c r="AD10478"/>
      <c r="AE10478" s="85"/>
      <c r="AF10478" s="85"/>
      <c r="AG10478" s="85"/>
      <c r="AH10478" s="85"/>
      <c r="AI10478" s="85"/>
      <c r="AJ10478" s="85"/>
    </row>
    <row r="10479" spans="1:36" s="89" customFormat="1" x14ac:dyDescent="0.25">
      <c r="A10479" s="86"/>
      <c r="B10479" s="85"/>
      <c r="C10479" s="157"/>
      <c r="D10479" s="169"/>
      <c r="E10479" s="107"/>
      <c r="F10479" s="108"/>
      <c r="G10479" s="85"/>
      <c r="H10479" s="85"/>
      <c r="I10479" s="86"/>
      <c r="J10479" s="87"/>
      <c r="K10479" s="88"/>
      <c r="L10479" s="88"/>
      <c r="M10479" s="88"/>
      <c r="N10479" s="88"/>
      <c r="O10479" s="88"/>
      <c r="P10479" s="88"/>
      <c r="Q10479" s="88"/>
      <c r="R10479" s="88"/>
      <c r="S10479" s="88"/>
      <c r="T10479" s="88"/>
      <c r="U10479" s="88"/>
      <c r="V10479" s="88"/>
      <c r="W10479" s="88"/>
      <c r="X10479" s="88"/>
      <c r="Z10479" s="88"/>
      <c r="AA10479" s="85"/>
      <c r="AB10479" s="85"/>
      <c r="AC10479" s="85"/>
      <c r="AD10479"/>
      <c r="AE10479" s="85"/>
      <c r="AF10479" s="85"/>
      <c r="AG10479" s="85"/>
      <c r="AH10479" s="85"/>
      <c r="AI10479" s="85"/>
      <c r="AJ10479" s="85"/>
    </row>
    <row r="10480" spans="1:36" s="89" customFormat="1" x14ac:dyDescent="0.25">
      <c r="A10480" s="86"/>
      <c r="B10480" s="85"/>
      <c r="C10480" s="157"/>
      <c r="D10480" s="169"/>
      <c r="E10480" s="107"/>
      <c r="F10480" s="108"/>
      <c r="G10480" s="85"/>
      <c r="H10480" s="85"/>
      <c r="I10480" s="86"/>
      <c r="J10480" s="87"/>
      <c r="K10480" s="88"/>
      <c r="L10480" s="88"/>
      <c r="M10480" s="88"/>
      <c r="N10480" s="88"/>
      <c r="O10480" s="88"/>
      <c r="P10480" s="88"/>
      <c r="Q10480" s="88"/>
      <c r="R10480" s="88"/>
      <c r="S10480" s="88"/>
      <c r="T10480" s="88"/>
      <c r="U10480" s="88"/>
      <c r="V10480" s="88"/>
      <c r="W10480" s="88"/>
      <c r="X10480" s="88"/>
      <c r="Z10480" s="88"/>
      <c r="AA10480" s="85"/>
      <c r="AB10480" s="85"/>
      <c r="AC10480" s="85"/>
      <c r="AD10480"/>
      <c r="AE10480" s="85"/>
      <c r="AF10480" s="85"/>
      <c r="AG10480" s="85"/>
      <c r="AH10480" s="85"/>
      <c r="AI10480" s="85"/>
      <c r="AJ10480" s="85"/>
    </row>
    <row r="10481" spans="1:36" s="89" customFormat="1" x14ac:dyDescent="0.25">
      <c r="A10481" s="86"/>
      <c r="B10481" s="85"/>
      <c r="C10481" s="157"/>
      <c r="D10481" s="169"/>
      <c r="E10481" s="107"/>
      <c r="F10481" s="108"/>
      <c r="G10481" s="85"/>
      <c r="H10481" s="85"/>
      <c r="I10481" s="86"/>
      <c r="J10481" s="87"/>
      <c r="K10481" s="88"/>
      <c r="L10481" s="88"/>
      <c r="M10481" s="88"/>
      <c r="N10481" s="88"/>
      <c r="O10481" s="88"/>
      <c r="P10481" s="88"/>
      <c r="Q10481" s="88"/>
      <c r="R10481" s="88"/>
      <c r="S10481" s="88"/>
      <c r="T10481" s="88"/>
      <c r="U10481" s="88"/>
      <c r="V10481" s="88"/>
      <c r="W10481" s="88"/>
      <c r="X10481" s="88"/>
      <c r="Z10481" s="88"/>
      <c r="AA10481" s="85"/>
      <c r="AB10481" s="85"/>
      <c r="AC10481" s="85"/>
      <c r="AD10481"/>
      <c r="AE10481" s="85"/>
      <c r="AF10481" s="85"/>
      <c r="AG10481" s="85"/>
      <c r="AH10481" s="85"/>
      <c r="AI10481" s="85"/>
      <c r="AJ10481" s="85"/>
    </row>
    <row r="10482" spans="1:36" s="89" customFormat="1" x14ac:dyDescent="0.25">
      <c r="A10482" s="86"/>
      <c r="B10482" s="85"/>
      <c r="C10482" s="157"/>
      <c r="D10482" s="169"/>
      <c r="E10482" s="107"/>
      <c r="F10482" s="108"/>
      <c r="G10482" s="85"/>
      <c r="H10482" s="85"/>
      <c r="I10482" s="86"/>
      <c r="J10482" s="87"/>
      <c r="K10482" s="88"/>
      <c r="L10482" s="88"/>
      <c r="M10482" s="88"/>
      <c r="N10482" s="88"/>
      <c r="O10482" s="88"/>
      <c r="P10482" s="88"/>
      <c r="Q10482" s="88"/>
      <c r="R10482" s="88"/>
      <c r="S10482" s="88"/>
      <c r="T10482" s="88"/>
      <c r="U10482" s="88"/>
      <c r="V10482" s="88"/>
      <c r="W10482" s="88"/>
      <c r="X10482" s="88"/>
      <c r="Z10482" s="88"/>
      <c r="AA10482" s="85"/>
      <c r="AB10482" s="85"/>
      <c r="AC10482" s="85"/>
      <c r="AD10482"/>
      <c r="AE10482" s="85"/>
      <c r="AF10482" s="85"/>
      <c r="AG10482" s="85"/>
      <c r="AH10482" s="85"/>
      <c r="AI10482" s="85"/>
      <c r="AJ10482" s="85"/>
    </row>
    <row r="10483" spans="1:36" s="89" customFormat="1" x14ac:dyDescent="0.25">
      <c r="A10483" s="86"/>
      <c r="B10483" s="85"/>
      <c r="C10483" s="157"/>
      <c r="D10483" s="169"/>
      <c r="E10483" s="107"/>
      <c r="F10483" s="108"/>
      <c r="G10483" s="85"/>
      <c r="H10483" s="85"/>
      <c r="I10483" s="86"/>
      <c r="J10483" s="87"/>
      <c r="K10483" s="88"/>
      <c r="L10483" s="88"/>
      <c r="M10483" s="88"/>
      <c r="N10483" s="88"/>
      <c r="O10483" s="88"/>
      <c r="P10483" s="88"/>
      <c r="Q10483" s="88"/>
      <c r="R10483" s="88"/>
      <c r="S10483" s="88"/>
      <c r="T10483" s="88"/>
      <c r="U10483" s="88"/>
      <c r="V10483" s="88"/>
      <c r="W10483" s="88"/>
      <c r="X10483" s="88"/>
      <c r="Z10483" s="88"/>
      <c r="AA10483" s="85"/>
      <c r="AB10483" s="85"/>
      <c r="AC10483" s="85"/>
      <c r="AD10483"/>
      <c r="AE10483" s="85"/>
      <c r="AF10483" s="85"/>
      <c r="AG10483" s="85"/>
      <c r="AH10483" s="85"/>
      <c r="AI10483" s="85"/>
      <c r="AJ10483" s="85"/>
    </row>
    <row r="10484" spans="1:36" s="89" customFormat="1" x14ac:dyDescent="0.25">
      <c r="A10484" s="86"/>
      <c r="B10484" s="85"/>
      <c r="C10484" s="157"/>
      <c r="D10484" s="169"/>
      <c r="E10484" s="107"/>
      <c r="F10484" s="108"/>
      <c r="G10484" s="85"/>
      <c r="H10484" s="85"/>
      <c r="I10484" s="86"/>
      <c r="J10484" s="87"/>
      <c r="K10484" s="88"/>
      <c r="L10484" s="88"/>
      <c r="M10484" s="88"/>
      <c r="N10484" s="88"/>
      <c r="O10484" s="88"/>
      <c r="P10484" s="88"/>
      <c r="Q10484" s="88"/>
      <c r="R10484" s="88"/>
      <c r="S10484" s="88"/>
      <c r="T10484" s="88"/>
      <c r="U10484" s="88"/>
      <c r="V10484" s="88"/>
      <c r="W10484" s="88"/>
      <c r="X10484" s="88"/>
      <c r="Z10484" s="88"/>
      <c r="AA10484" s="85"/>
      <c r="AB10484" s="85"/>
      <c r="AC10484" s="85"/>
      <c r="AD10484"/>
      <c r="AE10484" s="85"/>
      <c r="AF10484" s="85"/>
      <c r="AG10484" s="85"/>
      <c r="AH10484" s="85"/>
      <c r="AI10484" s="85"/>
      <c r="AJ10484" s="85"/>
    </row>
    <row r="10485" spans="1:36" s="89" customFormat="1" x14ac:dyDescent="0.25">
      <c r="A10485" s="86"/>
      <c r="B10485" s="85"/>
      <c r="C10485" s="157"/>
      <c r="D10485" s="169"/>
      <c r="E10485" s="107"/>
      <c r="F10485" s="108"/>
      <c r="G10485" s="85"/>
      <c r="H10485" s="85"/>
      <c r="I10485" s="86"/>
      <c r="J10485" s="87"/>
      <c r="K10485" s="88"/>
      <c r="L10485" s="88"/>
      <c r="M10485" s="88"/>
      <c r="N10485" s="88"/>
      <c r="O10485" s="88"/>
      <c r="P10485" s="88"/>
      <c r="Q10485" s="88"/>
      <c r="R10485" s="88"/>
      <c r="S10485" s="88"/>
      <c r="T10485" s="88"/>
      <c r="U10485" s="88"/>
      <c r="V10485" s="88"/>
      <c r="W10485" s="88"/>
      <c r="X10485" s="88"/>
      <c r="Z10485" s="88"/>
      <c r="AA10485" s="85"/>
      <c r="AB10485" s="85"/>
      <c r="AC10485" s="85"/>
      <c r="AD10485"/>
      <c r="AE10485" s="85"/>
      <c r="AF10485" s="85"/>
      <c r="AG10485" s="85"/>
      <c r="AH10485" s="85"/>
      <c r="AI10485" s="85"/>
      <c r="AJ10485" s="85"/>
    </row>
    <row r="10486" spans="1:36" s="89" customFormat="1" x14ac:dyDescent="0.25">
      <c r="A10486" s="86"/>
      <c r="B10486" s="85"/>
      <c r="C10486" s="157"/>
      <c r="D10486" s="169"/>
      <c r="E10486" s="107"/>
      <c r="F10486" s="108"/>
      <c r="G10486" s="85"/>
      <c r="H10486" s="85"/>
      <c r="I10486" s="86"/>
      <c r="J10486" s="87"/>
      <c r="K10486" s="88"/>
      <c r="L10486" s="88"/>
      <c r="M10486" s="88"/>
      <c r="N10486" s="88"/>
      <c r="O10486" s="88"/>
      <c r="P10486" s="88"/>
      <c r="Q10486" s="88"/>
      <c r="R10486" s="88"/>
      <c r="S10486" s="88"/>
      <c r="T10486" s="88"/>
      <c r="U10486" s="88"/>
      <c r="V10486" s="88"/>
      <c r="W10486" s="88"/>
      <c r="X10486" s="88"/>
      <c r="Z10486" s="88"/>
      <c r="AA10486" s="85"/>
      <c r="AB10486" s="85"/>
      <c r="AC10486" s="85"/>
      <c r="AD10486"/>
      <c r="AE10486" s="85"/>
      <c r="AF10486" s="85"/>
      <c r="AG10486" s="85"/>
      <c r="AH10486" s="85"/>
      <c r="AI10486" s="85"/>
      <c r="AJ10486" s="85"/>
    </row>
    <row r="10487" spans="1:36" s="89" customFormat="1" x14ac:dyDescent="0.25">
      <c r="A10487" s="86"/>
      <c r="B10487" s="85"/>
      <c r="C10487" s="157"/>
      <c r="D10487" s="169"/>
      <c r="E10487" s="107"/>
      <c r="F10487" s="108"/>
      <c r="G10487" s="85"/>
      <c r="H10487" s="85"/>
      <c r="I10487" s="86"/>
      <c r="J10487" s="87"/>
      <c r="K10487" s="88"/>
      <c r="L10487" s="88"/>
      <c r="M10487" s="88"/>
      <c r="N10487" s="88"/>
      <c r="O10487" s="88"/>
      <c r="P10487" s="88"/>
      <c r="Q10487" s="88"/>
      <c r="R10487" s="88"/>
      <c r="S10487" s="88"/>
      <c r="T10487" s="88"/>
      <c r="U10487" s="88"/>
      <c r="V10487" s="88"/>
      <c r="W10487" s="88"/>
      <c r="X10487" s="88"/>
      <c r="Z10487" s="88"/>
      <c r="AA10487" s="85"/>
      <c r="AB10487" s="85"/>
      <c r="AC10487" s="85"/>
      <c r="AD10487"/>
      <c r="AE10487" s="85"/>
      <c r="AF10487" s="85"/>
      <c r="AG10487" s="85"/>
      <c r="AH10487" s="85"/>
      <c r="AI10487" s="85"/>
      <c r="AJ10487" s="85"/>
    </row>
    <row r="10488" spans="1:36" s="89" customFormat="1" x14ac:dyDescent="0.25">
      <c r="A10488" s="86"/>
      <c r="B10488" s="85"/>
      <c r="C10488" s="157"/>
      <c r="D10488" s="169"/>
      <c r="E10488" s="107"/>
      <c r="F10488" s="108"/>
      <c r="G10488" s="85"/>
      <c r="H10488" s="85"/>
      <c r="I10488" s="86"/>
      <c r="J10488" s="87"/>
      <c r="K10488" s="88"/>
      <c r="L10488" s="88"/>
      <c r="M10488" s="88"/>
      <c r="N10488" s="88"/>
      <c r="O10488" s="88"/>
      <c r="P10488" s="88"/>
      <c r="Q10488" s="88"/>
      <c r="R10488" s="88"/>
      <c r="S10488" s="88"/>
      <c r="T10488" s="88"/>
      <c r="U10488" s="88"/>
      <c r="V10488" s="88"/>
      <c r="W10488" s="88"/>
      <c r="X10488" s="88"/>
      <c r="Z10488" s="88"/>
      <c r="AA10488" s="85"/>
      <c r="AB10488" s="85"/>
      <c r="AC10488" s="85"/>
      <c r="AD10488"/>
      <c r="AE10488" s="85"/>
      <c r="AF10488" s="85"/>
      <c r="AG10488" s="85"/>
      <c r="AH10488" s="85"/>
      <c r="AI10488" s="85"/>
      <c r="AJ10488" s="85"/>
    </row>
    <row r="10489" spans="1:36" s="89" customFormat="1" x14ac:dyDescent="0.25">
      <c r="A10489" s="86"/>
      <c r="B10489" s="85"/>
      <c r="C10489" s="157"/>
      <c r="D10489" s="169"/>
      <c r="E10489" s="107"/>
      <c r="F10489" s="108"/>
      <c r="G10489" s="85"/>
      <c r="H10489" s="85"/>
      <c r="I10489" s="86"/>
      <c r="J10489" s="87"/>
      <c r="K10489" s="88"/>
      <c r="L10489" s="88"/>
      <c r="M10489" s="88"/>
      <c r="N10489" s="88"/>
      <c r="O10489" s="88"/>
      <c r="P10489" s="88"/>
      <c r="Q10489" s="88"/>
      <c r="R10489" s="88"/>
      <c r="S10489" s="88"/>
      <c r="T10489" s="88"/>
      <c r="U10489" s="88"/>
      <c r="V10489" s="88"/>
      <c r="W10489" s="88"/>
      <c r="X10489" s="88"/>
      <c r="Z10489" s="88"/>
      <c r="AA10489" s="85"/>
      <c r="AB10489" s="85"/>
      <c r="AC10489" s="85"/>
      <c r="AD10489"/>
      <c r="AE10489" s="85"/>
      <c r="AF10489" s="85"/>
      <c r="AG10489" s="85"/>
      <c r="AH10489" s="85"/>
      <c r="AI10489" s="85"/>
      <c r="AJ10489" s="85"/>
    </row>
    <row r="10490" spans="1:36" s="89" customFormat="1" x14ac:dyDescent="0.25">
      <c r="A10490" s="86"/>
      <c r="B10490" s="85"/>
      <c r="C10490" s="157"/>
      <c r="D10490" s="169"/>
      <c r="E10490" s="107"/>
      <c r="F10490" s="108"/>
      <c r="G10490" s="85"/>
      <c r="H10490" s="85"/>
      <c r="I10490" s="86"/>
      <c r="J10490" s="87"/>
      <c r="K10490" s="88"/>
      <c r="L10490" s="88"/>
      <c r="M10490" s="88"/>
      <c r="N10490" s="88"/>
      <c r="O10490" s="88"/>
      <c r="P10490" s="88"/>
      <c r="Q10490" s="88"/>
      <c r="R10490" s="88"/>
      <c r="S10490" s="88"/>
      <c r="T10490" s="88"/>
      <c r="U10490" s="88"/>
      <c r="V10490" s="88"/>
      <c r="W10490" s="88"/>
      <c r="X10490" s="88"/>
      <c r="Z10490" s="88"/>
      <c r="AA10490" s="85"/>
      <c r="AB10490" s="85"/>
      <c r="AC10490" s="85"/>
      <c r="AD10490"/>
      <c r="AE10490" s="85"/>
      <c r="AF10490" s="85"/>
      <c r="AG10490" s="85"/>
      <c r="AH10490" s="85"/>
      <c r="AI10490" s="85"/>
      <c r="AJ10490" s="85"/>
    </row>
    <row r="10491" spans="1:36" s="89" customFormat="1" x14ac:dyDescent="0.25">
      <c r="A10491" s="86"/>
      <c r="B10491" s="85"/>
      <c r="C10491" s="157"/>
      <c r="D10491" s="169"/>
      <c r="E10491" s="107"/>
      <c r="F10491" s="108"/>
      <c r="G10491" s="85"/>
      <c r="H10491" s="85"/>
      <c r="I10491" s="86"/>
      <c r="J10491" s="87"/>
      <c r="K10491" s="88"/>
      <c r="L10491" s="88"/>
      <c r="M10491" s="88"/>
      <c r="N10491" s="88"/>
      <c r="O10491" s="88"/>
      <c r="P10491" s="88"/>
      <c r="Q10491" s="88"/>
      <c r="R10491" s="88"/>
      <c r="S10491" s="88"/>
      <c r="T10491" s="88"/>
      <c r="U10491" s="88"/>
      <c r="V10491" s="88"/>
      <c r="W10491" s="88"/>
      <c r="X10491" s="88"/>
      <c r="Z10491" s="88"/>
      <c r="AA10491" s="85"/>
      <c r="AB10491" s="85"/>
      <c r="AC10491" s="85"/>
      <c r="AD10491"/>
      <c r="AE10491" s="85"/>
      <c r="AF10491" s="85"/>
      <c r="AG10491" s="85"/>
      <c r="AH10491" s="85"/>
      <c r="AI10491" s="85"/>
      <c r="AJ10491" s="85"/>
    </row>
    <row r="10492" spans="1:36" s="89" customFormat="1" x14ac:dyDescent="0.25">
      <c r="A10492" s="86"/>
      <c r="B10492" s="85"/>
      <c r="C10492" s="157"/>
      <c r="D10492" s="169"/>
      <c r="E10492" s="107"/>
      <c r="F10492" s="108"/>
      <c r="G10492" s="85"/>
      <c r="H10492" s="85"/>
      <c r="I10492" s="86"/>
      <c r="J10492" s="87"/>
      <c r="K10492" s="88"/>
      <c r="L10492" s="88"/>
      <c r="M10492" s="88"/>
      <c r="N10492" s="88"/>
      <c r="O10492" s="88"/>
      <c r="P10492" s="88"/>
      <c r="Q10492" s="88"/>
      <c r="R10492" s="88"/>
      <c r="S10492" s="88"/>
      <c r="T10492" s="88"/>
      <c r="U10492" s="88"/>
      <c r="V10492" s="88"/>
      <c r="W10492" s="88"/>
      <c r="X10492" s="88"/>
      <c r="Z10492" s="88"/>
      <c r="AA10492" s="85"/>
      <c r="AB10492" s="85"/>
      <c r="AC10492" s="85"/>
      <c r="AD10492"/>
      <c r="AE10492" s="85"/>
      <c r="AF10492" s="85"/>
      <c r="AG10492" s="85"/>
      <c r="AH10492" s="85"/>
      <c r="AI10492" s="85"/>
      <c r="AJ10492" s="85"/>
    </row>
    <row r="10493" spans="1:36" s="89" customFormat="1" x14ac:dyDescent="0.25">
      <c r="A10493" s="86"/>
      <c r="B10493" s="85"/>
      <c r="C10493" s="157"/>
      <c r="D10493" s="169"/>
      <c r="E10493" s="107"/>
      <c r="F10493" s="108"/>
      <c r="G10493" s="85"/>
      <c r="H10493" s="85"/>
      <c r="I10493" s="86"/>
      <c r="J10493" s="87"/>
      <c r="K10493" s="88"/>
      <c r="L10493" s="88"/>
      <c r="M10493" s="88"/>
      <c r="N10493" s="88"/>
      <c r="O10493" s="88"/>
      <c r="P10493" s="88"/>
      <c r="Q10493" s="88"/>
      <c r="R10493" s="88"/>
      <c r="S10493" s="88"/>
      <c r="T10493" s="88"/>
      <c r="U10493" s="88"/>
      <c r="V10493" s="88"/>
      <c r="W10493" s="88"/>
      <c r="X10493" s="88"/>
      <c r="Z10493" s="88"/>
      <c r="AA10493" s="85"/>
      <c r="AB10493" s="85"/>
      <c r="AC10493" s="85"/>
      <c r="AD10493"/>
      <c r="AE10493" s="85"/>
      <c r="AF10493" s="85"/>
      <c r="AG10493" s="85"/>
      <c r="AH10493" s="85"/>
      <c r="AI10493" s="85"/>
      <c r="AJ10493" s="85"/>
    </row>
    <row r="10494" spans="1:36" s="89" customFormat="1" x14ac:dyDescent="0.25">
      <c r="A10494" s="86"/>
      <c r="B10494" s="85"/>
      <c r="C10494" s="157"/>
      <c r="D10494" s="169"/>
      <c r="E10494" s="107"/>
      <c r="F10494" s="108"/>
      <c r="G10494" s="85"/>
      <c r="H10494" s="85"/>
      <c r="I10494" s="86"/>
      <c r="J10494" s="87"/>
      <c r="K10494" s="88"/>
      <c r="L10494" s="88"/>
      <c r="M10494" s="88"/>
      <c r="N10494" s="88"/>
      <c r="O10494" s="88"/>
      <c r="P10494" s="88"/>
      <c r="Q10494" s="88"/>
      <c r="R10494" s="88"/>
      <c r="S10494" s="88"/>
      <c r="T10494" s="88"/>
      <c r="U10494" s="88"/>
      <c r="V10494" s="88"/>
      <c r="W10494" s="88"/>
      <c r="X10494" s="88"/>
      <c r="Z10494" s="88"/>
      <c r="AA10494" s="85"/>
      <c r="AB10494" s="85"/>
      <c r="AC10494" s="85"/>
      <c r="AD10494"/>
      <c r="AE10494" s="85"/>
      <c r="AF10494" s="85"/>
      <c r="AG10494" s="85"/>
      <c r="AH10494" s="85"/>
      <c r="AI10494" s="85"/>
      <c r="AJ10494" s="85"/>
    </row>
    <row r="10495" spans="1:36" s="89" customFormat="1" x14ac:dyDescent="0.25">
      <c r="A10495" s="86"/>
      <c r="B10495" s="85"/>
      <c r="C10495" s="157"/>
      <c r="D10495" s="169"/>
      <c r="E10495" s="107"/>
      <c r="F10495" s="108"/>
      <c r="G10495" s="85"/>
      <c r="H10495" s="85"/>
      <c r="I10495" s="86"/>
      <c r="J10495" s="87"/>
      <c r="K10495" s="88"/>
      <c r="L10495" s="88"/>
      <c r="M10495" s="88"/>
      <c r="N10495" s="88"/>
      <c r="O10495" s="88"/>
      <c r="P10495" s="88"/>
      <c r="Q10495" s="88"/>
      <c r="R10495" s="88"/>
      <c r="S10495" s="88"/>
      <c r="T10495" s="88"/>
      <c r="U10495" s="88"/>
      <c r="V10495" s="88"/>
      <c r="W10495" s="88"/>
      <c r="X10495" s="88"/>
      <c r="Z10495" s="88"/>
      <c r="AA10495" s="85"/>
      <c r="AB10495" s="85"/>
      <c r="AC10495" s="85"/>
      <c r="AD10495"/>
      <c r="AE10495" s="85"/>
      <c r="AF10495" s="85"/>
      <c r="AG10495" s="85"/>
      <c r="AH10495" s="85"/>
      <c r="AI10495" s="85"/>
      <c r="AJ10495" s="85"/>
    </row>
    <row r="10496" spans="1:36" s="89" customFormat="1" x14ac:dyDescent="0.25">
      <c r="A10496" s="86"/>
      <c r="B10496" s="85"/>
      <c r="C10496" s="157"/>
      <c r="D10496" s="169"/>
      <c r="E10496" s="107"/>
      <c r="F10496" s="108"/>
      <c r="G10496" s="85"/>
      <c r="H10496" s="85"/>
      <c r="I10496" s="86"/>
      <c r="J10496" s="87"/>
      <c r="K10496" s="88"/>
      <c r="L10496" s="88"/>
      <c r="M10496" s="88"/>
      <c r="N10496" s="88"/>
      <c r="O10496" s="88"/>
      <c r="P10496" s="88"/>
      <c r="Q10496" s="88"/>
      <c r="R10496" s="88"/>
      <c r="S10496" s="88"/>
      <c r="T10496" s="88"/>
      <c r="U10496" s="88"/>
      <c r="V10496" s="88"/>
      <c r="W10496" s="88"/>
      <c r="X10496" s="88"/>
      <c r="Z10496" s="88"/>
      <c r="AA10496" s="85"/>
      <c r="AB10496" s="85"/>
      <c r="AC10496" s="85"/>
      <c r="AD10496"/>
      <c r="AE10496" s="85"/>
      <c r="AF10496" s="85"/>
      <c r="AG10496" s="85"/>
      <c r="AH10496" s="85"/>
      <c r="AI10496" s="85"/>
      <c r="AJ10496" s="85"/>
    </row>
    <row r="10497" spans="1:36" s="89" customFormat="1" x14ac:dyDescent="0.25">
      <c r="A10497" s="86"/>
      <c r="B10497" s="85"/>
      <c r="C10497" s="157"/>
      <c r="D10497" s="169"/>
      <c r="E10497" s="107"/>
      <c r="F10497" s="108"/>
      <c r="G10497" s="85"/>
      <c r="H10497" s="85"/>
      <c r="I10497" s="86"/>
      <c r="J10497" s="87"/>
      <c r="K10497" s="88"/>
      <c r="L10497" s="88"/>
      <c r="M10497" s="88"/>
      <c r="N10497" s="88"/>
      <c r="O10497" s="88"/>
      <c r="P10497" s="88"/>
      <c r="Q10497" s="88"/>
      <c r="R10497" s="88"/>
      <c r="S10497" s="88"/>
      <c r="T10497" s="88"/>
      <c r="U10497" s="88"/>
      <c r="V10497" s="88"/>
      <c r="W10497" s="88"/>
      <c r="X10497" s="88"/>
      <c r="Z10497" s="88"/>
      <c r="AA10497" s="85"/>
      <c r="AB10497" s="85"/>
      <c r="AC10497" s="85"/>
      <c r="AD10497"/>
      <c r="AE10497" s="85"/>
      <c r="AF10497" s="85"/>
      <c r="AG10497" s="85"/>
      <c r="AH10497" s="85"/>
      <c r="AI10497" s="85"/>
      <c r="AJ10497" s="85"/>
    </row>
    <row r="10498" spans="1:36" s="89" customFormat="1" x14ac:dyDescent="0.25">
      <c r="A10498" s="86"/>
      <c r="B10498" s="85"/>
      <c r="C10498" s="157"/>
      <c r="D10498" s="169"/>
      <c r="E10498" s="107"/>
      <c r="F10498" s="108"/>
      <c r="G10498" s="85"/>
      <c r="H10498" s="85"/>
      <c r="I10498" s="86"/>
      <c r="J10498" s="87"/>
      <c r="K10498" s="88"/>
      <c r="L10498" s="88"/>
      <c r="M10498" s="88"/>
      <c r="N10498" s="88"/>
      <c r="O10498" s="88"/>
      <c r="P10498" s="88"/>
      <c r="Q10498" s="88"/>
      <c r="R10498" s="88"/>
      <c r="S10498" s="88"/>
      <c r="T10498" s="88"/>
      <c r="U10498" s="88"/>
      <c r="V10498" s="88"/>
      <c r="W10498" s="88"/>
      <c r="X10498" s="88"/>
      <c r="Z10498" s="88"/>
      <c r="AA10498" s="85"/>
      <c r="AB10498" s="85"/>
      <c r="AC10498" s="85"/>
      <c r="AD10498"/>
      <c r="AE10498" s="85"/>
      <c r="AF10498" s="85"/>
      <c r="AG10498" s="85"/>
      <c r="AH10498" s="85"/>
      <c r="AI10498" s="85"/>
      <c r="AJ10498" s="85"/>
    </row>
    <row r="10499" spans="1:36" s="89" customFormat="1" x14ac:dyDescent="0.25">
      <c r="A10499" s="86"/>
      <c r="B10499" s="85"/>
      <c r="C10499" s="157"/>
      <c r="D10499" s="169"/>
      <c r="E10499" s="107"/>
      <c r="F10499" s="108"/>
      <c r="G10499" s="85"/>
      <c r="H10499" s="85"/>
      <c r="I10499" s="86"/>
      <c r="J10499" s="87"/>
      <c r="K10499" s="88"/>
      <c r="L10499" s="88"/>
      <c r="M10499" s="88"/>
      <c r="N10499" s="88"/>
      <c r="O10499" s="88"/>
      <c r="P10499" s="88"/>
      <c r="Q10499" s="88"/>
      <c r="R10499" s="88"/>
      <c r="S10499" s="88"/>
      <c r="T10499" s="88"/>
      <c r="U10499" s="88"/>
      <c r="V10499" s="88"/>
      <c r="W10499" s="88"/>
      <c r="X10499" s="88"/>
      <c r="Z10499" s="88"/>
      <c r="AA10499" s="85"/>
      <c r="AB10499" s="85"/>
      <c r="AC10499" s="85"/>
      <c r="AD10499"/>
      <c r="AE10499" s="85"/>
      <c r="AF10499" s="85"/>
      <c r="AG10499" s="85"/>
      <c r="AH10499" s="85"/>
      <c r="AI10499" s="85"/>
      <c r="AJ10499" s="85"/>
    </row>
    <row r="10500" spans="1:36" s="89" customFormat="1" x14ac:dyDescent="0.25">
      <c r="A10500" s="86"/>
      <c r="B10500" s="85"/>
      <c r="C10500" s="157"/>
      <c r="D10500" s="169"/>
      <c r="E10500" s="107"/>
      <c r="F10500" s="108"/>
      <c r="G10500" s="85"/>
      <c r="H10500" s="85"/>
      <c r="I10500" s="86"/>
      <c r="J10500" s="87"/>
      <c r="K10500" s="88"/>
      <c r="L10500" s="88"/>
      <c r="M10500" s="88"/>
      <c r="N10500" s="88"/>
      <c r="O10500" s="88"/>
      <c r="P10500" s="88"/>
      <c r="Q10500" s="88"/>
      <c r="R10500" s="88"/>
      <c r="S10500" s="88"/>
      <c r="T10500" s="88"/>
      <c r="U10500" s="88"/>
      <c r="V10500" s="88"/>
      <c r="W10500" s="88"/>
      <c r="X10500" s="88"/>
      <c r="Z10500" s="88"/>
      <c r="AA10500" s="85"/>
      <c r="AB10500" s="85"/>
      <c r="AC10500" s="85"/>
      <c r="AD10500"/>
      <c r="AE10500" s="85"/>
      <c r="AF10500" s="85"/>
      <c r="AG10500" s="85"/>
      <c r="AH10500" s="85"/>
      <c r="AI10500" s="85"/>
      <c r="AJ10500" s="85"/>
    </row>
    <row r="10501" spans="1:36" s="89" customFormat="1" x14ac:dyDescent="0.25">
      <c r="A10501" s="86"/>
      <c r="B10501" s="85"/>
      <c r="C10501" s="157"/>
      <c r="D10501" s="169"/>
      <c r="E10501" s="107"/>
      <c r="F10501" s="108"/>
      <c r="G10501" s="85"/>
      <c r="H10501" s="85"/>
      <c r="I10501" s="86"/>
      <c r="J10501" s="87"/>
      <c r="K10501" s="88"/>
      <c r="L10501" s="88"/>
      <c r="M10501" s="88"/>
      <c r="N10501" s="88"/>
      <c r="O10501" s="88"/>
      <c r="P10501" s="88"/>
      <c r="Q10501" s="88"/>
      <c r="R10501" s="88"/>
      <c r="S10501" s="88"/>
      <c r="T10501" s="88"/>
      <c r="U10501" s="88"/>
      <c r="V10501" s="88"/>
      <c r="W10501" s="88"/>
      <c r="X10501" s="88"/>
      <c r="Z10501" s="88"/>
      <c r="AA10501" s="85"/>
      <c r="AB10501" s="85"/>
      <c r="AC10501" s="85"/>
      <c r="AD10501"/>
      <c r="AE10501" s="85"/>
      <c r="AF10501" s="85"/>
      <c r="AG10501" s="85"/>
      <c r="AH10501" s="85"/>
      <c r="AI10501" s="85"/>
      <c r="AJ10501" s="85"/>
    </row>
    <row r="10502" spans="1:36" s="89" customFormat="1" x14ac:dyDescent="0.25">
      <c r="A10502" s="86"/>
      <c r="B10502" s="85"/>
      <c r="C10502" s="157"/>
      <c r="D10502" s="169"/>
      <c r="E10502" s="107"/>
      <c r="F10502" s="108"/>
      <c r="G10502" s="85"/>
      <c r="H10502" s="85"/>
      <c r="I10502" s="86"/>
      <c r="J10502" s="87"/>
      <c r="K10502" s="88"/>
      <c r="L10502" s="88"/>
      <c r="M10502" s="88"/>
      <c r="N10502" s="88"/>
      <c r="O10502" s="88"/>
      <c r="P10502" s="88"/>
      <c r="Q10502" s="88"/>
      <c r="R10502" s="88"/>
      <c r="S10502" s="88"/>
      <c r="T10502" s="88"/>
      <c r="U10502" s="88"/>
      <c r="V10502" s="88"/>
      <c r="W10502" s="88"/>
      <c r="X10502" s="88"/>
      <c r="Z10502" s="88"/>
      <c r="AA10502" s="85"/>
      <c r="AB10502" s="85"/>
      <c r="AC10502" s="85"/>
      <c r="AD10502"/>
      <c r="AE10502" s="85"/>
      <c r="AF10502" s="85"/>
      <c r="AG10502" s="85"/>
      <c r="AH10502" s="85"/>
      <c r="AI10502" s="85"/>
      <c r="AJ10502" s="85"/>
    </row>
    <row r="10503" spans="1:36" s="89" customFormat="1" x14ac:dyDescent="0.25">
      <c r="A10503" s="86"/>
      <c r="B10503" s="85"/>
      <c r="C10503" s="157"/>
      <c r="D10503" s="169"/>
      <c r="E10503" s="107"/>
      <c r="F10503" s="108"/>
      <c r="G10503" s="85"/>
      <c r="H10503" s="85"/>
      <c r="I10503" s="86"/>
      <c r="J10503" s="87"/>
      <c r="K10503" s="88"/>
      <c r="L10503" s="88"/>
      <c r="M10503" s="88"/>
      <c r="N10503" s="88"/>
      <c r="O10503" s="88"/>
      <c r="P10503" s="88"/>
      <c r="Q10503" s="88"/>
      <c r="R10503" s="88"/>
      <c r="S10503" s="88"/>
      <c r="T10503" s="88"/>
      <c r="U10503" s="88"/>
      <c r="V10503" s="88"/>
      <c r="W10503" s="88"/>
      <c r="X10503" s="88"/>
      <c r="Z10503" s="88"/>
      <c r="AA10503" s="85"/>
      <c r="AB10503" s="85"/>
      <c r="AC10503" s="85"/>
      <c r="AD10503"/>
      <c r="AE10503" s="85"/>
      <c r="AF10503" s="85"/>
      <c r="AG10503" s="85"/>
      <c r="AH10503" s="85"/>
      <c r="AI10503" s="85"/>
      <c r="AJ10503" s="85"/>
    </row>
    <row r="10504" spans="1:36" s="89" customFormat="1" x14ac:dyDescent="0.25">
      <c r="A10504" s="86"/>
      <c r="B10504" s="85"/>
      <c r="C10504" s="157"/>
      <c r="D10504" s="169"/>
      <c r="E10504" s="107"/>
      <c r="F10504" s="108"/>
      <c r="G10504" s="85"/>
      <c r="H10504" s="85"/>
      <c r="I10504" s="86"/>
      <c r="J10504" s="87"/>
      <c r="K10504" s="88"/>
      <c r="L10504" s="88"/>
      <c r="M10504" s="88"/>
      <c r="N10504" s="88"/>
      <c r="O10504" s="88"/>
      <c r="P10504" s="88"/>
      <c r="Q10504" s="88"/>
      <c r="R10504" s="88"/>
      <c r="S10504" s="88"/>
      <c r="T10504" s="88"/>
      <c r="U10504" s="88"/>
      <c r="V10504" s="88"/>
      <c r="W10504" s="88"/>
      <c r="X10504" s="88"/>
      <c r="Z10504" s="88"/>
      <c r="AA10504" s="85"/>
      <c r="AB10504" s="85"/>
      <c r="AC10504" s="85"/>
      <c r="AD10504"/>
      <c r="AE10504" s="85"/>
      <c r="AF10504" s="85"/>
      <c r="AG10504" s="85"/>
      <c r="AH10504" s="85"/>
      <c r="AI10504" s="85"/>
      <c r="AJ10504" s="85"/>
    </row>
    <row r="10505" spans="1:36" s="89" customFormat="1" x14ac:dyDescent="0.25">
      <c r="A10505" s="86"/>
      <c r="B10505" s="85"/>
      <c r="C10505" s="157"/>
      <c r="D10505" s="169"/>
      <c r="E10505" s="107"/>
      <c r="F10505" s="108"/>
      <c r="G10505" s="85"/>
      <c r="H10505" s="85"/>
      <c r="I10505" s="86"/>
      <c r="J10505" s="87"/>
      <c r="K10505" s="88"/>
      <c r="L10505" s="88"/>
      <c r="M10505" s="88"/>
      <c r="N10505" s="88"/>
      <c r="O10505" s="88"/>
      <c r="P10505" s="88"/>
      <c r="Q10505" s="88"/>
      <c r="R10505" s="88"/>
      <c r="S10505" s="88"/>
      <c r="T10505" s="88"/>
      <c r="U10505" s="88"/>
      <c r="V10505" s="88"/>
      <c r="W10505" s="88"/>
      <c r="X10505" s="88"/>
      <c r="Z10505" s="88"/>
      <c r="AA10505" s="85"/>
      <c r="AB10505" s="85"/>
      <c r="AC10505" s="85"/>
      <c r="AD10505"/>
      <c r="AE10505" s="85"/>
      <c r="AF10505" s="85"/>
      <c r="AG10505" s="85"/>
      <c r="AH10505" s="85"/>
      <c r="AI10505" s="85"/>
      <c r="AJ10505" s="85"/>
    </row>
    <row r="10506" spans="1:36" s="89" customFormat="1" x14ac:dyDescent="0.25">
      <c r="A10506" s="86"/>
      <c r="B10506" s="85"/>
      <c r="C10506" s="157"/>
      <c r="D10506" s="169"/>
      <c r="E10506" s="107"/>
      <c r="F10506" s="108"/>
      <c r="G10506" s="85"/>
      <c r="H10506" s="85"/>
      <c r="I10506" s="86"/>
      <c r="J10506" s="87"/>
      <c r="K10506" s="88"/>
      <c r="L10506" s="88"/>
      <c r="M10506" s="88"/>
      <c r="N10506" s="88"/>
      <c r="O10506" s="88"/>
      <c r="P10506" s="88"/>
      <c r="Q10506" s="88"/>
      <c r="R10506" s="88"/>
      <c r="S10506" s="88"/>
      <c r="T10506" s="88"/>
      <c r="U10506" s="88"/>
      <c r="V10506" s="88"/>
      <c r="W10506" s="88"/>
      <c r="X10506" s="88"/>
      <c r="Z10506" s="88"/>
      <c r="AA10506" s="85"/>
      <c r="AB10506" s="85"/>
      <c r="AC10506" s="85"/>
      <c r="AD10506"/>
      <c r="AE10506" s="85"/>
      <c r="AF10506" s="85"/>
      <c r="AG10506" s="85"/>
      <c r="AH10506" s="85"/>
      <c r="AI10506" s="85"/>
      <c r="AJ10506" s="85"/>
    </row>
    <row r="10507" spans="1:36" s="89" customFormat="1" x14ac:dyDescent="0.25">
      <c r="A10507" s="86"/>
      <c r="B10507" s="85"/>
      <c r="C10507" s="157"/>
      <c r="D10507" s="169"/>
      <c r="E10507" s="107"/>
      <c r="F10507" s="108"/>
      <c r="G10507" s="85"/>
      <c r="H10507" s="85"/>
      <c r="I10507" s="86"/>
      <c r="J10507" s="87"/>
      <c r="K10507" s="88"/>
      <c r="L10507" s="88"/>
      <c r="M10507" s="88"/>
      <c r="N10507" s="88"/>
      <c r="O10507" s="88"/>
      <c r="P10507" s="88"/>
      <c r="Q10507" s="88"/>
      <c r="R10507" s="88"/>
      <c r="S10507" s="88"/>
      <c r="T10507" s="88"/>
      <c r="U10507" s="88"/>
      <c r="V10507" s="88"/>
      <c r="W10507" s="88"/>
      <c r="X10507" s="88"/>
      <c r="Z10507" s="88"/>
      <c r="AA10507" s="85"/>
      <c r="AB10507" s="85"/>
      <c r="AC10507" s="85"/>
      <c r="AD10507"/>
      <c r="AE10507" s="85"/>
      <c r="AF10507" s="85"/>
      <c r="AG10507" s="85"/>
      <c r="AH10507" s="85"/>
      <c r="AI10507" s="85"/>
      <c r="AJ10507" s="85"/>
    </row>
    <row r="10508" spans="1:36" s="89" customFormat="1" x14ac:dyDescent="0.25">
      <c r="A10508" s="86"/>
      <c r="B10508" s="85"/>
      <c r="C10508" s="157"/>
      <c r="D10508" s="169"/>
      <c r="E10508" s="107"/>
      <c r="F10508" s="108"/>
      <c r="G10508" s="85"/>
      <c r="H10508" s="85"/>
      <c r="I10508" s="86"/>
      <c r="J10508" s="87"/>
      <c r="K10508" s="88"/>
      <c r="L10508" s="88"/>
      <c r="M10508" s="88"/>
      <c r="N10508" s="88"/>
      <c r="O10508" s="88"/>
      <c r="P10508" s="88"/>
      <c r="Q10508" s="88"/>
      <c r="R10508" s="88"/>
      <c r="S10508" s="88"/>
      <c r="T10508" s="88"/>
      <c r="U10508" s="88"/>
      <c r="V10508" s="88"/>
      <c r="W10508" s="88"/>
      <c r="X10508" s="88"/>
      <c r="Z10508" s="88"/>
      <c r="AA10508" s="85"/>
      <c r="AB10508" s="85"/>
      <c r="AC10508" s="85"/>
      <c r="AD10508"/>
      <c r="AE10508" s="85"/>
      <c r="AF10508" s="85"/>
      <c r="AG10508" s="85"/>
      <c r="AH10508" s="85"/>
      <c r="AI10508" s="85"/>
      <c r="AJ10508" s="85"/>
    </row>
    <row r="10509" spans="1:36" s="89" customFormat="1" x14ac:dyDescent="0.25">
      <c r="A10509" s="86"/>
      <c r="B10509" s="85"/>
      <c r="C10509" s="157"/>
      <c r="D10509" s="169"/>
      <c r="E10509" s="107"/>
      <c r="F10509" s="108"/>
      <c r="G10509" s="85"/>
      <c r="H10509" s="85"/>
      <c r="I10509" s="86"/>
      <c r="J10509" s="87"/>
      <c r="K10509" s="88"/>
      <c r="L10509" s="88"/>
      <c r="M10509" s="88"/>
      <c r="N10509" s="88"/>
      <c r="O10509" s="88"/>
      <c r="P10509" s="88"/>
      <c r="Q10509" s="88"/>
      <c r="R10509" s="88"/>
      <c r="S10509" s="88"/>
      <c r="T10509" s="88"/>
      <c r="U10509" s="88"/>
      <c r="V10509" s="88"/>
      <c r="W10509" s="88"/>
      <c r="X10509" s="88"/>
      <c r="Z10509" s="88"/>
      <c r="AA10509" s="85"/>
      <c r="AB10509" s="85"/>
      <c r="AC10509" s="85"/>
      <c r="AD10509"/>
      <c r="AE10509" s="85"/>
      <c r="AF10509" s="85"/>
      <c r="AG10509" s="85"/>
      <c r="AH10509" s="85"/>
      <c r="AI10509" s="85"/>
      <c r="AJ10509" s="85"/>
    </row>
    <row r="10510" spans="1:36" s="89" customFormat="1" x14ac:dyDescent="0.25">
      <c r="A10510" s="86"/>
      <c r="B10510" s="85"/>
      <c r="C10510" s="157"/>
      <c r="D10510" s="169"/>
      <c r="E10510" s="107"/>
      <c r="F10510" s="108"/>
      <c r="G10510" s="85"/>
      <c r="H10510" s="85"/>
      <c r="I10510" s="86"/>
      <c r="J10510" s="87"/>
      <c r="K10510" s="88"/>
      <c r="L10510" s="88"/>
      <c r="M10510" s="88"/>
      <c r="N10510" s="88"/>
      <c r="O10510" s="88"/>
      <c r="P10510" s="88"/>
      <c r="Q10510" s="88"/>
      <c r="R10510" s="88"/>
      <c r="S10510" s="88"/>
      <c r="T10510" s="88"/>
      <c r="U10510" s="88"/>
      <c r="V10510" s="88"/>
      <c r="W10510" s="88"/>
      <c r="X10510" s="88"/>
      <c r="Z10510" s="88"/>
      <c r="AA10510" s="85"/>
      <c r="AB10510" s="85"/>
      <c r="AC10510" s="85"/>
      <c r="AD10510"/>
      <c r="AE10510" s="85"/>
      <c r="AF10510" s="85"/>
      <c r="AG10510" s="85"/>
      <c r="AH10510" s="85"/>
      <c r="AI10510" s="85"/>
      <c r="AJ10510" s="85"/>
    </row>
    <row r="10511" spans="1:36" s="89" customFormat="1" x14ac:dyDescent="0.25">
      <c r="A10511" s="86"/>
      <c r="B10511" s="85"/>
      <c r="C10511" s="157"/>
      <c r="D10511" s="169"/>
      <c r="E10511" s="107"/>
      <c r="F10511" s="108"/>
      <c r="G10511" s="85"/>
      <c r="H10511" s="85"/>
      <c r="I10511" s="86"/>
      <c r="J10511" s="87"/>
      <c r="K10511" s="88"/>
      <c r="L10511" s="88"/>
      <c r="M10511" s="88"/>
      <c r="N10511" s="88"/>
      <c r="O10511" s="88"/>
      <c r="P10511" s="88"/>
      <c r="Q10511" s="88"/>
      <c r="R10511" s="88"/>
      <c r="S10511" s="88"/>
      <c r="T10511" s="88"/>
      <c r="U10511" s="88"/>
      <c r="V10511" s="88"/>
      <c r="W10511" s="88"/>
      <c r="X10511" s="88"/>
      <c r="Z10511" s="88"/>
      <c r="AA10511" s="85"/>
      <c r="AB10511" s="85"/>
      <c r="AC10511" s="85"/>
      <c r="AD10511"/>
      <c r="AE10511" s="85"/>
      <c r="AF10511" s="85"/>
      <c r="AG10511" s="85"/>
      <c r="AH10511" s="85"/>
      <c r="AI10511" s="85"/>
      <c r="AJ10511" s="85"/>
    </row>
    <row r="10512" spans="1:36" s="89" customFormat="1" x14ac:dyDescent="0.25">
      <c r="A10512" s="86"/>
      <c r="B10512" s="85"/>
      <c r="C10512" s="157"/>
      <c r="D10512" s="169"/>
      <c r="E10512" s="107"/>
      <c r="F10512" s="108"/>
      <c r="G10512" s="85"/>
      <c r="H10512" s="85"/>
      <c r="I10512" s="86"/>
      <c r="J10512" s="87"/>
      <c r="K10512" s="88"/>
      <c r="L10512" s="88"/>
      <c r="M10512" s="88"/>
      <c r="N10512" s="88"/>
      <c r="O10512" s="88"/>
      <c r="P10512" s="88"/>
      <c r="Q10512" s="88"/>
      <c r="R10512" s="88"/>
      <c r="S10512" s="88"/>
      <c r="T10512" s="88"/>
      <c r="U10512" s="88"/>
      <c r="V10512" s="88"/>
      <c r="W10512" s="88"/>
      <c r="X10512" s="88"/>
      <c r="Z10512" s="88"/>
      <c r="AA10512" s="85"/>
      <c r="AB10512" s="85"/>
      <c r="AC10512" s="85"/>
      <c r="AD10512"/>
      <c r="AE10512" s="85"/>
      <c r="AF10512" s="85"/>
      <c r="AG10512" s="85"/>
      <c r="AH10512" s="85"/>
      <c r="AI10512" s="85"/>
      <c r="AJ10512" s="85"/>
    </row>
    <row r="10513" spans="1:36" s="89" customFormat="1" x14ac:dyDescent="0.25">
      <c r="A10513" s="86"/>
      <c r="B10513" s="85"/>
      <c r="C10513" s="157"/>
      <c r="D10513" s="169"/>
      <c r="E10513" s="107"/>
      <c r="F10513" s="108"/>
      <c r="G10513" s="85"/>
      <c r="H10513" s="85"/>
      <c r="I10513" s="86"/>
      <c r="J10513" s="87"/>
      <c r="K10513" s="88"/>
      <c r="L10513" s="88"/>
      <c r="M10513" s="88"/>
      <c r="N10513" s="88"/>
      <c r="O10513" s="88"/>
      <c r="P10513" s="88"/>
      <c r="Q10513" s="88"/>
      <c r="R10513" s="88"/>
      <c r="S10513" s="88"/>
      <c r="T10513" s="88"/>
      <c r="U10513" s="88"/>
      <c r="V10513" s="88"/>
      <c r="W10513" s="88"/>
      <c r="X10513" s="88"/>
      <c r="Z10513" s="88"/>
      <c r="AA10513" s="85"/>
      <c r="AB10513" s="85"/>
      <c r="AC10513" s="85"/>
      <c r="AD10513"/>
      <c r="AE10513" s="85"/>
      <c r="AF10513" s="85"/>
      <c r="AG10513" s="85"/>
      <c r="AH10513" s="85"/>
      <c r="AI10513" s="85"/>
      <c r="AJ10513" s="85"/>
    </row>
    <row r="10514" spans="1:36" s="89" customFormat="1" x14ac:dyDescent="0.25">
      <c r="A10514" s="86"/>
      <c r="B10514" s="85"/>
      <c r="C10514" s="157"/>
      <c r="D10514" s="169"/>
      <c r="E10514" s="107"/>
      <c r="F10514" s="108"/>
      <c r="G10514" s="85"/>
      <c r="H10514" s="85"/>
      <c r="I10514" s="86"/>
      <c r="J10514" s="87"/>
      <c r="K10514" s="88"/>
      <c r="L10514" s="88"/>
      <c r="M10514" s="88"/>
      <c r="N10514" s="88"/>
      <c r="O10514" s="88"/>
      <c r="P10514" s="88"/>
      <c r="Q10514" s="88"/>
      <c r="R10514" s="88"/>
      <c r="S10514" s="88"/>
      <c r="T10514" s="88"/>
      <c r="U10514" s="88"/>
      <c r="V10514" s="88"/>
      <c r="W10514" s="88"/>
      <c r="X10514" s="88"/>
      <c r="Z10514" s="88"/>
      <c r="AA10514" s="85"/>
      <c r="AB10514" s="85"/>
      <c r="AC10514" s="85"/>
      <c r="AD10514"/>
      <c r="AE10514" s="85"/>
      <c r="AF10514" s="85"/>
      <c r="AG10514" s="85"/>
      <c r="AH10514" s="85"/>
      <c r="AI10514" s="85"/>
      <c r="AJ10514" s="85"/>
    </row>
    <row r="10515" spans="1:36" s="89" customFormat="1" x14ac:dyDescent="0.25">
      <c r="A10515" s="86"/>
      <c r="B10515" s="85"/>
      <c r="C10515" s="157"/>
      <c r="D10515" s="169"/>
      <c r="E10515" s="107"/>
      <c r="F10515" s="108"/>
      <c r="G10515" s="85"/>
      <c r="H10515" s="85"/>
      <c r="I10515" s="86"/>
      <c r="J10515" s="87"/>
      <c r="K10515" s="88"/>
      <c r="L10515" s="88"/>
      <c r="M10515" s="88"/>
      <c r="N10515" s="88"/>
      <c r="O10515" s="88"/>
      <c r="P10515" s="88"/>
      <c r="Q10515" s="88"/>
      <c r="R10515" s="88"/>
      <c r="S10515" s="88"/>
      <c r="T10515" s="88"/>
      <c r="U10515" s="88"/>
      <c r="V10515" s="88"/>
      <c r="W10515" s="88"/>
      <c r="X10515" s="88"/>
      <c r="Z10515" s="88"/>
      <c r="AA10515" s="85"/>
      <c r="AB10515" s="85"/>
      <c r="AC10515" s="85"/>
      <c r="AD10515"/>
      <c r="AE10515" s="85"/>
      <c r="AF10515" s="85"/>
      <c r="AG10515" s="85"/>
      <c r="AH10515" s="85"/>
      <c r="AI10515" s="85"/>
      <c r="AJ10515" s="85"/>
    </row>
    <row r="10516" spans="1:36" s="89" customFormat="1" x14ac:dyDescent="0.25">
      <c r="A10516" s="86"/>
      <c r="B10516" s="85"/>
      <c r="C10516" s="157"/>
      <c r="D10516" s="169"/>
      <c r="E10516" s="107"/>
      <c r="F10516" s="108"/>
      <c r="G10516" s="85"/>
      <c r="H10516" s="85"/>
      <c r="I10516" s="86"/>
      <c r="J10516" s="87"/>
      <c r="K10516" s="88"/>
      <c r="L10516" s="88"/>
      <c r="M10516" s="88"/>
      <c r="N10516" s="88"/>
      <c r="O10516" s="88"/>
      <c r="P10516" s="88"/>
      <c r="Q10516" s="88"/>
      <c r="R10516" s="88"/>
      <c r="S10516" s="88"/>
      <c r="T10516" s="88"/>
      <c r="U10516" s="88"/>
      <c r="V10516" s="88"/>
      <c r="W10516" s="88"/>
      <c r="X10516" s="88"/>
      <c r="Z10516" s="88"/>
      <c r="AA10516" s="85"/>
      <c r="AB10516" s="85"/>
      <c r="AC10516" s="85"/>
      <c r="AD10516"/>
      <c r="AE10516" s="85"/>
      <c r="AF10516" s="85"/>
      <c r="AG10516" s="85"/>
      <c r="AH10516" s="85"/>
      <c r="AI10516" s="85"/>
      <c r="AJ10516" s="85"/>
    </row>
    <row r="10517" spans="1:36" s="89" customFormat="1" x14ac:dyDescent="0.25">
      <c r="A10517" s="86"/>
      <c r="B10517" s="85"/>
      <c r="C10517" s="157"/>
      <c r="D10517" s="169"/>
      <c r="E10517" s="107"/>
      <c r="F10517" s="108"/>
      <c r="G10517" s="85"/>
      <c r="H10517" s="85"/>
      <c r="I10517" s="86"/>
      <c r="J10517" s="87"/>
      <c r="K10517" s="88"/>
      <c r="L10517" s="88"/>
      <c r="M10517" s="88"/>
      <c r="N10517" s="88"/>
      <c r="O10517" s="88"/>
      <c r="P10517" s="88"/>
      <c r="Q10517" s="88"/>
      <c r="R10517" s="88"/>
      <c r="S10517" s="88"/>
      <c r="T10517" s="88"/>
      <c r="U10517" s="88"/>
      <c r="V10517" s="88"/>
      <c r="W10517" s="88"/>
      <c r="X10517" s="88"/>
      <c r="Z10517" s="88"/>
      <c r="AA10517" s="85"/>
      <c r="AB10517" s="85"/>
      <c r="AC10517" s="85"/>
      <c r="AD10517"/>
      <c r="AE10517" s="85"/>
      <c r="AF10517" s="85"/>
      <c r="AG10517" s="85"/>
      <c r="AH10517" s="85"/>
      <c r="AI10517" s="85"/>
      <c r="AJ10517" s="85"/>
    </row>
    <row r="10518" spans="1:36" s="89" customFormat="1" x14ac:dyDescent="0.25">
      <c r="A10518" s="86"/>
      <c r="B10518" s="85"/>
      <c r="C10518" s="157"/>
      <c r="D10518" s="169"/>
      <c r="E10518" s="107"/>
      <c r="F10518" s="108"/>
      <c r="G10518" s="85"/>
      <c r="H10518" s="85"/>
      <c r="I10518" s="86"/>
      <c r="J10518" s="87"/>
      <c r="K10518" s="88"/>
      <c r="L10518" s="88"/>
      <c r="M10518" s="88"/>
      <c r="N10518" s="88"/>
      <c r="O10518" s="88"/>
      <c r="P10518" s="88"/>
      <c r="Q10518" s="88"/>
      <c r="R10518" s="88"/>
      <c r="S10518" s="88"/>
      <c r="T10518" s="88"/>
      <c r="U10518" s="88"/>
      <c r="V10518" s="88"/>
      <c r="W10518" s="88"/>
      <c r="X10518" s="88"/>
      <c r="Z10518" s="88"/>
      <c r="AA10518" s="85"/>
      <c r="AB10518" s="85"/>
      <c r="AC10518" s="85"/>
      <c r="AD10518"/>
      <c r="AE10518" s="85"/>
      <c r="AF10518" s="85"/>
      <c r="AG10518" s="85"/>
      <c r="AH10518" s="85"/>
      <c r="AI10518" s="85"/>
      <c r="AJ10518" s="85"/>
    </row>
    <row r="10519" spans="1:36" s="89" customFormat="1" x14ac:dyDescent="0.25">
      <c r="A10519" s="86"/>
      <c r="B10519" s="85"/>
      <c r="C10519" s="157"/>
      <c r="D10519" s="169"/>
      <c r="E10519" s="107"/>
      <c r="F10519" s="108"/>
      <c r="G10519" s="85"/>
      <c r="H10519" s="85"/>
      <c r="I10519" s="86"/>
      <c r="J10519" s="87"/>
      <c r="K10519" s="88"/>
      <c r="L10519" s="88"/>
      <c r="M10519" s="88"/>
      <c r="N10519" s="88"/>
      <c r="O10519" s="88"/>
      <c r="P10519" s="88"/>
      <c r="Q10519" s="88"/>
      <c r="R10519" s="88"/>
      <c r="S10519" s="88"/>
      <c r="T10519" s="88"/>
      <c r="U10519" s="88"/>
      <c r="V10519" s="88"/>
      <c r="W10519" s="88"/>
      <c r="X10519" s="88"/>
      <c r="Z10519" s="88"/>
      <c r="AA10519" s="85"/>
      <c r="AB10519" s="85"/>
      <c r="AC10519" s="85"/>
      <c r="AD10519"/>
      <c r="AE10519" s="85"/>
      <c r="AF10519" s="85"/>
      <c r="AG10519" s="85"/>
      <c r="AH10519" s="85"/>
      <c r="AI10519" s="85"/>
      <c r="AJ10519" s="85"/>
    </row>
    <row r="10520" spans="1:36" s="89" customFormat="1" x14ac:dyDescent="0.25">
      <c r="A10520" s="86"/>
      <c r="B10520" s="85"/>
      <c r="C10520" s="157"/>
      <c r="D10520" s="169"/>
      <c r="E10520" s="107"/>
      <c r="F10520" s="108"/>
      <c r="G10520" s="85"/>
      <c r="H10520" s="85"/>
      <c r="I10520" s="86"/>
      <c r="J10520" s="87"/>
      <c r="K10520" s="88"/>
      <c r="L10520" s="88"/>
      <c r="M10520" s="88"/>
      <c r="N10520" s="88"/>
      <c r="O10520" s="88"/>
      <c r="P10520" s="88"/>
      <c r="Q10520" s="88"/>
      <c r="R10520" s="88"/>
      <c r="S10520" s="88"/>
      <c r="T10520" s="88"/>
      <c r="U10520" s="88"/>
      <c r="V10520" s="88"/>
      <c r="W10520" s="88"/>
      <c r="X10520" s="88"/>
      <c r="Z10520" s="88"/>
      <c r="AA10520" s="85"/>
      <c r="AB10520" s="85"/>
      <c r="AC10520" s="85"/>
      <c r="AD10520"/>
      <c r="AE10520" s="85"/>
      <c r="AF10520" s="85"/>
      <c r="AG10520" s="85"/>
      <c r="AH10520" s="85"/>
      <c r="AI10520" s="85"/>
      <c r="AJ10520" s="85"/>
    </row>
    <row r="10521" spans="1:36" s="89" customFormat="1" x14ac:dyDescent="0.25">
      <c r="A10521" s="86"/>
      <c r="B10521" s="85"/>
      <c r="C10521" s="157"/>
      <c r="D10521" s="169"/>
      <c r="E10521" s="107"/>
      <c r="F10521" s="108"/>
      <c r="G10521" s="85"/>
      <c r="H10521" s="85"/>
      <c r="I10521" s="86"/>
      <c r="J10521" s="87"/>
      <c r="K10521" s="88"/>
      <c r="L10521" s="88"/>
      <c r="M10521" s="88"/>
      <c r="N10521" s="88"/>
      <c r="O10521" s="88"/>
      <c r="P10521" s="88"/>
      <c r="Q10521" s="88"/>
      <c r="R10521" s="88"/>
      <c r="S10521" s="88"/>
      <c r="T10521" s="88"/>
      <c r="U10521" s="88"/>
      <c r="V10521" s="88"/>
      <c r="W10521" s="88"/>
      <c r="X10521" s="88"/>
      <c r="Z10521" s="88"/>
      <c r="AA10521" s="85"/>
      <c r="AB10521" s="85"/>
      <c r="AC10521" s="85"/>
      <c r="AD10521"/>
      <c r="AE10521" s="85"/>
      <c r="AF10521" s="85"/>
      <c r="AG10521" s="85"/>
      <c r="AH10521" s="85"/>
      <c r="AI10521" s="85"/>
      <c r="AJ10521" s="85"/>
    </row>
    <row r="10522" spans="1:36" s="89" customFormat="1" x14ac:dyDescent="0.25">
      <c r="A10522" s="86"/>
      <c r="B10522" s="85"/>
      <c r="C10522" s="157"/>
      <c r="D10522" s="169"/>
      <c r="E10522" s="107"/>
      <c r="F10522" s="108"/>
      <c r="G10522" s="85"/>
      <c r="H10522" s="85"/>
      <c r="I10522" s="86"/>
      <c r="J10522" s="87"/>
      <c r="K10522" s="88"/>
      <c r="L10522" s="88"/>
      <c r="M10522" s="88"/>
      <c r="N10522" s="88"/>
      <c r="O10522" s="88"/>
      <c r="P10522" s="88"/>
      <c r="Q10522" s="88"/>
      <c r="R10522" s="88"/>
      <c r="S10522" s="88"/>
      <c r="T10522" s="88"/>
      <c r="U10522" s="88"/>
      <c r="V10522" s="88"/>
      <c r="W10522" s="88"/>
      <c r="X10522" s="88"/>
      <c r="Z10522" s="88"/>
      <c r="AA10522" s="85"/>
      <c r="AB10522" s="85"/>
      <c r="AC10522" s="85"/>
      <c r="AD10522"/>
      <c r="AE10522" s="85"/>
      <c r="AF10522" s="85"/>
      <c r="AG10522" s="85"/>
      <c r="AH10522" s="85"/>
      <c r="AI10522" s="85"/>
      <c r="AJ10522" s="85"/>
    </row>
    <row r="10523" spans="1:36" s="89" customFormat="1" x14ac:dyDescent="0.25">
      <c r="A10523" s="86"/>
      <c r="B10523" s="85"/>
      <c r="C10523" s="157"/>
      <c r="D10523" s="169"/>
      <c r="E10523" s="107"/>
      <c r="F10523" s="108"/>
      <c r="G10523" s="85"/>
      <c r="H10523" s="85"/>
      <c r="I10523" s="86"/>
      <c r="J10523" s="87"/>
      <c r="K10523" s="88"/>
      <c r="L10523" s="88"/>
      <c r="M10523" s="88"/>
      <c r="N10523" s="88"/>
      <c r="O10523" s="88"/>
      <c r="P10523" s="88"/>
      <c r="Q10523" s="88"/>
      <c r="R10523" s="88"/>
      <c r="S10523" s="88"/>
      <c r="T10523" s="88"/>
      <c r="U10523" s="88"/>
      <c r="V10523" s="88"/>
      <c r="W10523" s="88"/>
      <c r="X10523" s="88"/>
      <c r="Z10523" s="88"/>
      <c r="AA10523" s="85"/>
      <c r="AB10523" s="85"/>
      <c r="AC10523" s="85"/>
      <c r="AD10523"/>
      <c r="AE10523" s="85"/>
      <c r="AF10523" s="85"/>
      <c r="AG10523" s="85"/>
      <c r="AH10523" s="85"/>
      <c r="AI10523" s="85"/>
      <c r="AJ10523" s="85"/>
    </row>
    <row r="10524" spans="1:36" s="89" customFormat="1" x14ac:dyDescent="0.25">
      <c r="A10524" s="86"/>
      <c r="B10524" s="85"/>
      <c r="C10524" s="157"/>
      <c r="D10524" s="169"/>
      <c r="E10524" s="107"/>
      <c r="F10524" s="108"/>
      <c r="G10524" s="85"/>
      <c r="H10524" s="85"/>
      <c r="I10524" s="86"/>
      <c r="J10524" s="87"/>
      <c r="K10524" s="88"/>
      <c r="L10524" s="88"/>
      <c r="M10524" s="88"/>
      <c r="N10524" s="88"/>
      <c r="O10524" s="88"/>
      <c r="P10524" s="88"/>
      <c r="Q10524" s="88"/>
      <c r="R10524" s="88"/>
      <c r="S10524" s="88"/>
      <c r="T10524" s="88"/>
      <c r="U10524" s="88"/>
      <c r="V10524" s="88"/>
      <c r="W10524" s="88"/>
      <c r="X10524" s="88"/>
      <c r="Z10524" s="88"/>
      <c r="AA10524" s="85"/>
      <c r="AB10524" s="85"/>
      <c r="AC10524" s="85"/>
      <c r="AD10524"/>
      <c r="AE10524" s="85"/>
      <c r="AF10524" s="85"/>
      <c r="AG10524" s="85"/>
      <c r="AH10524" s="85"/>
      <c r="AI10524" s="85"/>
      <c r="AJ10524" s="85"/>
    </row>
    <row r="10525" spans="1:36" s="89" customFormat="1" x14ac:dyDescent="0.25">
      <c r="A10525" s="86"/>
      <c r="B10525" s="85"/>
      <c r="C10525" s="157"/>
      <c r="D10525" s="169"/>
      <c r="E10525" s="107"/>
      <c r="F10525" s="108"/>
      <c r="G10525" s="85"/>
      <c r="H10525" s="85"/>
      <c r="I10525" s="86"/>
      <c r="J10525" s="87"/>
      <c r="K10525" s="88"/>
      <c r="L10525" s="88"/>
      <c r="M10525" s="88"/>
      <c r="N10525" s="88"/>
      <c r="O10525" s="88"/>
      <c r="P10525" s="88"/>
      <c r="Q10525" s="88"/>
      <c r="R10525" s="88"/>
      <c r="S10525" s="88"/>
      <c r="T10525" s="88"/>
      <c r="U10525" s="88"/>
      <c r="V10525" s="88"/>
      <c r="W10525" s="88"/>
      <c r="X10525" s="88"/>
      <c r="Z10525" s="88"/>
      <c r="AA10525" s="85"/>
      <c r="AB10525" s="85"/>
      <c r="AC10525" s="85"/>
      <c r="AD10525"/>
      <c r="AE10525" s="85"/>
      <c r="AF10525" s="85"/>
      <c r="AG10525" s="85"/>
      <c r="AH10525" s="85"/>
      <c r="AI10525" s="85"/>
      <c r="AJ10525" s="85"/>
    </row>
    <row r="10526" spans="1:36" s="89" customFormat="1" x14ac:dyDescent="0.25">
      <c r="A10526" s="86"/>
      <c r="B10526" s="85"/>
      <c r="C10526" s="157"/>
      <c r="D10526" s="169"/>
      <c r="E10526" s="107"/>
      <c r="F10526" s="108"/>
      <c r="G10526" s="85"/>
      <c r="H10526" s="85"/>
      <c r="I10526" s="86"/>
      <c r="J10526" s="87"/>
      <c r="K10526" s="88"/>
      <c r="L10526" s="88"/>
      <c r="M10526" s="88"/>
      <c r="N10526" s="88"/>
      <c r="O10526" s="88"/>
      <c r="P10526" s="88"/>
      <c r="Q10526" s="88"/>
      <c r="R10526" s="88"/>
      <c r="S10526" s="88"/>
      <c r="T10526" s="88"/>
      <c r="U10526" s="88"/>
      <c r="V10526" s="88"/>
      <c r="W10526" s="88"/>
      <c r="X10526" s="88"/>
      <c r="Z10526" s="88"/>
      <c r="AA10526" s="85"/>
      <c r="AB10526" s="85"/>
      <c r="AC10526" s="85"/>
      <c r="AD10526"/>
      <c r="AE10526" s="85"/>
      <c r="AF10526" s="85"/>
      <c r="AG10526" s="85"/>
      <c r="AH10526" s="85"/>
      <c r="AI10526" s="85"/>
      <c r="AJ10526" s="85"/>
    </row>
    <row r="10527" spans="1:36" s="89" customFormat="1" x14ac:dyDescent="0.25">
      <c r="A10527" s="86"/>
      <c r="B10527" s="85"/>
      <c r="C10527" s="157"/>
      <c r="D10527" s="169"/>
      <c r="E10527" s="107"/>
      <c r="F10527" s="108"/>
      <c r="G10527" s="85"/>
      <c r="H10527" s="85"/>
      <c r="I10527" s="86"/>
      <c r="J10527" s="87"/>
      <c r="K10527" s="88"/>
      <c r="L10527" s="88"/>
      <c r="M10527" s="88"/>
      <c r="N10527" s="88"/>
      <c r="O10527" s="88"/>
      <c r="P10527" s="88"/>
      <c r="Q10527" s="88"/>
      <c r="R10527" s="88"/>
      <c r="S10527" s="88"/>
      <c r="T10527" s="88"/>
      <c r="U10527" s="88"/>
      <c r="V10527" s="88"/>
      <c r="W10527" s="88"/>
      <c r="X10527" s="88"/>
      <c r="Z10527" s="88"/>
      <c r="AA10527" s="85"/>
      <c r="AB10527" s="85"/>
      <c r="AC10527" s="85"/>
      <c r="AD10527"/>
      <c r="AE10527" s="85"/>
      <c r="AF10527" s="85"/>
      <c r="AG10527" s="85"/>
      <c r="AH10527" s="85"/>
      <c r="AI10527" s="85"/>
      <c r="AJ10527" s="85"/>
    </row>
    <row r="10528" spans="1:36" s="89" customFormat="1" x14ac:dyDescent="0.25">
      <c r="A10528" s="86"/>
      <c r="B10528" s="85"/>
      <c r="C10528" s="157"/>
      <c r="D10528" s="169"/>
      <c r="E10528" s="107"/>
      <c r="F10528" s="108"/>
      <c r="G10528" s="85"/>
      <c r="H10528" s="85"/>
      <c r="I10528" s="86"/>
      <c r="J10528" s="87"/>
      <c r="K10528" s="88"/>
      <c r="L10528" s="88"/>
      <c r="M10528" s="88"/>
      <c r="N10528" s="88"/>
      <c r="O10528" s="88"/>
      <c r="P10528" s="88"/>
      <c r="Q10528" s="88"/>
      <c r="R10528" s="88"/>
      <c r="S10528" s="88"/>
      <c r="T10528" s="88"/>
      <c r="U10528" s="88"/>
      <c r="V10528" s="88"/>
      <c r="W10528" s="88"/>
      <c r="X10528" s="88"/>
      <c r="Z10528" s="88"/>
      <c r="AA10528" s="85"/>
      <c r="AB10528" s="85"/>
      <c r="AC10528" s="85"/>
      <c r="AD10528"/>
      <c r="AE10528" s="85"/>
      <c r="AF10528" s="85"/>
      <c r="AG10528" s="85"/>
      <c r="AH10528" s="85"/>
      <c r="AI10528" s="85"/>
      <c r="AJ10528" s="85"/>
    </row>
    <row r="10529" spans="1:36" s="89" customFormat="1" x14ac:dyDescent="0.25">
      <c r="A10529" s="86"/>
      <c r="B10529" s="85"/>
      <c r="C10529" s="157"/>
      <c r="D10529" s="169"/>
      <c r="E10529" s="107"/>
      <c r="F10529" s="108"/>
      <c r="G10529" s="85"/>
      <c r="H10529" s="85"/>
      <c r="I10529" s="86"/>
      <c r="J10529" s="87"/>
      <c r="K10529" s="88"/>
      <c r="L10529" s="88"/>
      <c r="M10529" s="88"/>
      <c r="N10529" s="88"/>
      <c r="O10529" s="88"/>
      <c r="P10529" s="88"/>
      <c r="Q10529" s="88"/>
      <c r="R10529" s="88"/>
      <c r="S10529" s="88"/>
      <c r="T10529" s="88"/>
      <c r="U10529" s="88"/>
      <c r="V10529" s="88"/>
      <c r="W10529" s="88"/>
      <c r="X10529" s="88"/>
      <c r="Z10529" s="88"/>
      <c r="AA10529" s="85"/>
      <c r="AB10529" s="85"/>
      <c r="AC10529" s="85"/>
      <c r="AD10529"/>
      <c r="AE10529" s="85"/>
      <c r="AF10529" s="85"/>
      <c r="AG10529" s="85"/>
      <c r="AH10529" s="85"/>
      <c r="AI10529" s="85"/>
      <c r="AJ10529" s="85"/>
    </row>
    <row r="10530" spans="1:36" s="89" customFormat="1" x14ac:dyDescent="0.25">
      <c r="A10530" s="86"/>
      <c r="B10530" s="85"/>
      <c r="C10530" s="157"/>
      <c r="D10530" s="169"/>
      <c r="E10530" s="107"/>
      <c r="F10530" s="108"/>
      <c r="G10530" s="85"/>
      <c r="H10530" s="85"/>
      <c r="I10530" s="86"/>
      <c r="J10530" s="87"/>
      <c r="K10530" s="88"/>
      <c r="L10530" s="88"/>
      <c r="M10530" s="88"/>
      <c r="N10530" s="88"/>
      <c r="O10530" s="88"/>
      <c r="P10530" s="88"/>
      <c r="Q10530" s="88"/>
      <c r="R10530" s="88"/>
      <c r="S10530" s="88"/>
      <c r="T10530" s="88"/>
      <c r="U10530" s="88"/>
      <c r="V10530" s="88"/>
      <c r="W10530" s="88"/>
      <c r="X10530" s="88"/>
      <c r="Z10530" s="88"/>
      <c r="AA10530" s="85"/>
      <c r="AB10530" s="85"/>
      <c r="AC10530" s="85"/>
      <c r="AD10530"/>
      <c r="AE10530" s="85"/>
      <c r="AF10530" s="85"/>
      <c r="AG10530" s="85"/>
      <c r="AH10530" s="85"/>
      <c r="AI10530" s="85"/>
      <c r="AJ10530" s="85"/>
    </row>
    <row r="10531" spans="1:36" s="89" customFormat="1" x14ac:dyDescent="0.25">
      <c r="A10531" s="86"/>
      <c r="B10531" s="85"/>
      <c r="C10531" s="157"/>
      <c r="D10531" s="169"/>
      <c r="E10531" s="107"/>
      <c r="F10531" s="108"/>
      <c r="G10531" s="85"/>
      <c r="H10531" s="85"/>
      <c r="I10531" s="86"/>
      <c r="J10531" s="87"/>
      <c r="K10531" s="88"/>
      <c r="L10531" s="88"/>
      <c r="M10531" s="88"/>
      <c r="N10531" s="88"/>
      <c r="O10531" s="88"/>
      <c r="P10531" s="88"/>
      <c r="Q10531" s="88"/>
      <c r="R10531" s="88"/>
      <c r="S10531" s="88"/>
      <c r="T10531" s="88"/>
      <c r="U10531" s="88"/>
      <c r="V10531" s="88"/>
      <c r="W10531" s="88"/>
      <c r="X10531" s="88"/>
      <c r="Z10531" s="88"/>
      <c r="AA10531" s="85"/>
      <c r="AB10531" s="85"/>
      <c r="AC10531" s="85"/>
      <c r="AD10531"/>
      <c r="AE10531" s="85"/>
      <c r="AF10531" s="85"/>
      <c r="AG10531" s="85"/>
      <c r="AH10531" s="85"/>
      <c r="AI10531" s="85"/>
      <c r="AJ10531" s="85"/>
    </row>
    <row r="10532" spans="1:36" s="89" customFormat="1" x14ac:dyDescent="0.25">
      <c r="A10532" s="86"/>
      <c r="B10532" s="85"/>
      <c r="C10532" s="157"/>
      <c r="D10532" s="169"/>
      <c r="E10532" s="107"/>
      <c r="F10532" s="108"/>
      <c r="G10532" s="85"/>
      <c r="H10532" s="85"/>
      <c r="I10532" s="86"/>
      <c r="J10532" s="87"/>
      <c r="K10532" s="88"/>
      <c r="L10532" s="88"/>
      <c r="M10532" s="88"/>
      <c r="N10532" s="88"/>
      <c r="O10532" s="88"/>
      <c r="P10532" s="88"/>
      <c r="Q10532" s="88"/>
      <c r="R10532" s="88"/>
      <c r="S10532" s="88"/>
      <c r="T10532" s="88"/>
      <c r="U10532" s="88"/>
      <c r="V10532" s="88"/>
      <c r="W10532" s="88"/>
      <c r="X10532" s="88"/>
      <c r="Z10532" s="88"/>
      <c r="AA10532" s="85"/>
      <c r="AB10532" s="85"/>
      <c r="AC10532" s="85"/>
      <c r="AD10532"/>
      <c r="AE10532" s="85"/>
      <c r="AF10532" s="85"/>
      <c r="AG10532" s="85"/>
      <c r="AH10532" s="85"/>
      <c r="AI10532" s="85"/>
      <c r="AJ10532" s="85"/>
    </row>
    <row r="10533" spans="1:36" s="89" customFormat="1" x14ac:dyDescent="0.25">
      <c r="A10533" s="86"/>
      <c r="B10533" s="85"/>
      <c r="C10533" s="157"/>
      <c r="D10533" s="169"/>
      <c r="E10533" s="107"/>
      <c r="F10533" s="108"/>
      <c r="G10533" s="85"/>
      <c r="H10533" s="85"/>
      <c r="I10533" s="86"/>
      <c r="J10533" s="87"/>
      <c r="K10533" s="88"/>
      <c r="L10533" s="88"/>
      <c r="M10533" s="88"/>
      <c r="N10533" s="88"/>
      <c r="O10533" s="88"/>
      <c r="P10533" s="88"/>
      <c r="Q10533" s="88"/>
      <c r="R10533" s="88"/>
      <c r="S10533" s="88"/>
      <c r="T10533" s="88"/>
      <c r="U10533" s="88"/>
      <c r="V10533" s="88"/>
      <c r="W10533" s="88"/>
      <c r="X10533" s="88"/>
      <c r="Z10533" s="88"/>
      <c r="AA10533" s="85"/>
      <c r="AB10533" s="85"/>
      <c r="AC10533" s="85"/>
      <c r="AD10533"/>
      <c r="AE10533" s="85"/>
      <c r="AF10533" s="85"/>
      <c r="AG10533" s="85"/>
      <c r="AH10533" s="85"/>
      <c r="AI10533" s="85"/>
      <c r="AJ10533" s="85"/>
    </row>
    <row r="10534" spans="1:36" s="89" customFormat="1" x14ac:dyDescent="0.25">
      <c r="A10534" s="86"/>
      <c r="B10534" s="85"/>
      <c r="C10534" s="157"/>
      <c r="D10534" s="169"/>
      <c r="E10534" s="107"/>
      <c r="F10534" s="108"/>
      <c r="G10534" s="85"/>
      <c r="H10534" s="85"/>
      <c r="I10534" s="86"/>
      <c r="J10534" s="87"/>
      <c r="K10534" s="88"/>
      <c r="L10534" s="88"/>
      <c r="M10534" s="88"/>
      <c r="N10534" s="88"/>
      <c r="O10534" s="88"/>
      <c r="P10534" s="88"/>
      <c r="Q10534" s="88"/>
      <c r="R10534" s="88"/>
      <c r="S10534" s="88"/>
      <c r="T10534" s="88"/>
      <c r="U10534" s="88"/>
      <c r="V10534" s="88"/>
      <c r="W10534" s="88"/>
      <c r="X10534" s="88"/>
      <c r="Z10534" s="88"/>
      <c r="AA10534" s="85"/>
      <c r="AB10534" s="85"/>
      <c r="AC10534" s="85"/>
      <c r="AD10534"/>
      <c r="AE10534" s="85"/>
      <c r="AF10534" s="85"/>
      <c r="AG10534" s="85"/>
      <c r="AH10534" s="85"/>
      <c r="AI10534" s="85"/>
      <c r="AJ10534" s="85"/>
    </row>
    <row r="10535" spans="1:36" s="89" customFormat="1" x14ac:dyDescent="0.25">
      <c r="A10535" s="86"/>
      <c r="B10535" s="85"/>
      <c r="C10535" s="157"/>
      <c r="D10535" s="169"/>
      <c r="E10535" s="107"/>
      <c r="F10535" s="108"/>
      <c r="G10535" s="85"/>
      <c r="H10535" s="85"/>
      <c r="I10535" s="86"/>
      <c r="J10535" s="87"/>
      <c r="K10535" s="88"/>
      <c r="L10535" s="88"/>
      <c r="M10535" s="88"/>
      <c r="N10535" s="88"/>
      <c r="O10535" s="88"/>
      <c r="P10535" s="88"/>
      <c r="Q10535" s="88"/>
      <c r="R10535" s="88"/>
      <c r="S10535" s="88"/>
      <c r="T10535" s="88"/>
      <c r="U10535" s="88"/>
      <c r="V10535" s="88"/>
      <c r="W10535" s="88"/>
      <c r="X10535" s="88"/>
      <c r="Z10535" s="88"/>
      <c r="AA10535" s="85"/>
      <c r="AB10535" s="85"/>
      <c r="AC10535" s="85"/>
      <c r="AD10535"/>
      <c r="AE10535" s="85"/>
      <c r="AF10535" s="85"/>
      <c r="AG10535" s="85"/>
      <c r="AH10535" s="85"/>
      <c r="AI10535" s="85"/>
      <c r="AJ10535" s="85"/>
    </row>
    <row r="10536" spans="1:36" s="89" customFormat="1" x14ac:dyDescent="0.25">
      <c r="A10536" s="86"/>
      <c r="B10536" s="85"/>
      <c r="C10536" s="157"/>
      <c r="D10536" s="169"/>
      <c r="E10536" s="107"/>
      <c r="F10536" s="108"/>
      <c r="G10536" s="85"/>
      <c r="H10536" s="85"/>
      <c r="I10536" s="86"/>
      <c r="J10536" s="87"/>
      <c r="K10536" s="88"/>
      <c r="L10536" s="88"/>
      <c r="M10536" s="88"/>
      <c r="N10536" s="88"/>
      <c r="O10536" s="88"/>
      <c r="P10536" s="88"/>
      <c r="Q10536" s="88"/>
      <c r="R10536" s="88"/>
      <c r="S10536" s="88"/>
      <c r="T10536" s="88"/>
      <c r="U10536" s="88"/>
      <c r="V10536" s="88"/>
      <c r="W10536" s="88"/>
      <c r="X10536" s="88"/>
      <c r="Z10536" s="88"/>
      <c r="AA10536" s="85"/>
      <c r="AB10536" s="85"/>
      <c r="AC10536" s="85"/>
      <c r="AD10536"/>
      <c r="AE10536" s="85"/>
      <c r="AF10536" s="85"/>
      <c r="AG10536" s="85"/>
      <c r="AH10536" s="85"/>
      <c r="AI10536" s="85"/>
      <c r="AJ10536" s="85"/>
    </row>
    <row r="10537" spans="1:36" s="89" customFormat="1" x14ac:dyDescent="0.25">
      <c r="A10537" s="86"/>
      <c r="B10537" s="85"/>
      <c r="C10537" s="157"/>
      <c r="D10537" s="169"/>
      <c r="E10537" s="107"/>
      <c r="F10537" s="108"/>
      <c r="G10537" s="85"/>
      <c r="H10537" s="85"/>
      <c r="I10537" s="86"/>
      <c r="J10537" s="87"/>
      <c r="K10537" s="88"/>
      <c r="L10537" s="88"/>
      <c r="M10537" s="88"/>
      <c r="N10537" s="88"/>
      <c r="O10537" s="88"/>
      <c r="P10537" s="88"/>
      <c r="Q10537" s="88"/>
      <c r="R10537" s="88"/>
      <c r="S10537" s="88"/>
      <c r="T10537" s="88"/>
      <c r="U10537" s="88"/>
      <c r="V10537" s="88"/>
      <c r="W10537" s="88"/>
      <c r="X10537" s="88"/>
      <c r="Z10537" s="88"/>
      <c r="AA10537" s="85"/>
      <c r="AB10537" s="85"/>
      <c r="AC10537" s="85"/>
      <c r="AD10537"/>
      <c r="AE10537" s="85"/>
      <c r="AF10537" s="85"/>
      <c r="AG10537" s="85"/>
      <c r="AH10537" s="85"/>
      <c r="AI10537" s="85"/>
      <c r="AJ10537" s="85"/>
    </row>
    <row r="10538" spans="1:36" s="89" customFormat="1" x14ac:dyDescent="0.25">
      <c r="A10538" s="86"/>
      <c r="B10538" s="85"/>
      <c r="C10538" s="157"/>
      <c r="D10538" s="169"/>
      <c r="E10538" s="107"/>
      <c r="F10538" s="108"/>
      <c r="G10538" s="85"/>
      <c r="H10538" s="85"/>
      <c r="I10538" s="86"/>
      <c r="J10538" s="87"/>
      <c r="K10538" s="88"/>
      <c r="L10538" s="88"/>
      <c r="M10538" s="88"/>
      <c r="N10538" s="88"/>
      <c r="O10538" s="88"/>
      <c r="P10538" s="88"/>
      <c r="Q10538" s="88"/>
      <c r="R10538" s="88"/>
      <c r="S10538" s="88"/>
      <c r="T10538" s="88"/>
      <c r="U10538" s="88"/>
      <c r="V10538" s="88"/>
      <c r="W10538" s="88"/>
      <c r="X10538" s="88"/>
      <c r="Z10538" s="88"/>
      <c r="AA10538" s="85"/>
      <c r="AB10538" s="85"/>
      <c r="AC10538" s="85"/>
      <c r="AD10538"/>
      <c r="AE10538" s="85"/>
      <c r="AF10538" s="85"/>
      <c r="AG10538" s="85"/>
      <c r="AH10538" s="85"/>
      <c r="AI10538" s="85"/>
      <c r="AJ10538" s="85"/>
    </row>
    <row r="10539" spans="1:36" s="89" customFormat="1" x14ac:dyDescent="0.25">
      <c r="A10539" s="86"/>
      <c r="B10539" s="85"/>
      <c r="C10539" s="157"/>
      <c r="D10539" s="169"/>
      <c r="E10539" s="107"/>
      <c r="F10539" s="108"/>
      <c r="G10539" s="85"/>
      <c r="H10539" s="85"/>
      <c r="I10539" s="86"/>
      <c r="J10539" s="87"/>
      <c r="K10539" s="88"/>
      <c r="L10539" s="88"/>
      <c r="M10539" s="88"/>
      <c r="N10539" s="88"/>
      <c r="O10539" s="88"/>
      <c r="P10539" s="88"/>
      <c r="Q10539" s="88"/>
      <c r="R10539" s="88"/>
      <c r="S10539" s="88"/>
      <c r="T10539" s="88"/>
      <c r="U10539" s="88"/>
      <c r="V10539" s="88"/>
      <c r="W10539" s="88"/>
      <c r="X10539" s="88"/>
      <c r="Z10539" s="88"/>
      <c r="AA10539" s="85"/>
      <c r="AB10539" s="85"/>
      <c r="AC10539" s="85"/>
      <c r="AD10539"/>
      <c r="AE10539" s="85"/>
      <c r="AF10539" s="85"/>
      <c r="AG10539" s="85"/>
      <c r="AH10539" s="85"/>
      <c r="AI10539" s="85"/>
      <c r="AJ10539" s="85"/>
    </row>
    <row r="10540" spans="1:36" s="89" customFormat="1" x14ac:dyDescent="0.25">
      <c r="A10540" s="86"/>
      <c r="B10540" s="85"/>
      <c r="C10540" s="157"/>
      <c r="D10540" s="169"/>
      <c r="E10540" s="107"/>
      <c r="F10540" s="108"/>
      <c r="G10540" s="85"/>
      <c r="H10540" s="85"/>
      <c r="I10540" s="86"/>
      <c r="J10540" s="87"/>
      <c r="K10540" s="88"/>
      <c r="L10540" s="88"/>
      <c r="M10540" s="88"/>
      <c r="N10540" s="88"/>
      <c r="O10540" s="88"/>
      <c r="P10540" s="88"/>
      <c r="Q10540" s="88"/>
      <c r="R10540" s="88"/>
      <c r="S10540" s="88"/>
      <c r="T10540" s="88"/>
      <c r="U10540" s="88"/>
      <c r="V10540" s="88"/>
      <c r="W10540" s="88"/>
      <c r="X10540" s="88"/>
      <c r="Z10540" s="88"/>
      <c r="AA10540" s="85"/>
      <c r="AB10540" s="85"/>
      <c r="AC10540" s="85"/>
      <c r="AD10540"/>
      <c r="AE10540" s="85"/>
      <c r="AF10540" s="85"/>
      <c r="AG10540" s="85"/>
      <c r="AH10540" s="85"/>
      <c r="AI10540" s="85"/>
      <c r="AJ10540" s="85"/>
    </row>
    <row r="10541" spans="1:36" s="89" customFormat="1" x14ac:dyDescent="0.25">
      <c r="A10541" s="86"/>
      <c r="B10541" s="85"/>
      <c r="C10541" s="157"/>
      <c r="D10541" s="169"/>
      <c r="E10541" s="107"/>
      <c r="F10541" s="108"/>
      <c r="G10541" s="85"/>
      <c r="H10541" s="85"/>
      <c r="I10541" s="86"/>
      <c r="J10541" s="87"/>
      <c r="K10541" s="88"/>
      <c r="L10541" s="88"/>
      <c r="M10541" s="88"/>
      <c r="N10541" s="88"/>
      <c r="O10541" s="88"/>
      <c r="P10541" s="88"/>
      <c r="Q10541" s="88"/>
      <c r="R10541" s="88"/>
      <c r="S10541" s="88"/>
      <c r="T10541" s="88"/>
      <c r="U10541" s="88"/>
      <c r="V10541" s="88"/>
      <c r="W10541" s="88"/>
      <c r="X10541" s="88"/>
      <c r="Z10541" s="88"/>
      <c r="AA10541" s="85"/>
      <c r="AB10541" s="85"/>
      <c r="AC10541" s="85"/>
      <c r="AD10541"/>
      <c r="AE10541" s="85"/>
      <c r="AF10541" s="85"/>
      <c r="AG10541" s="85"/>
      <c r="AH10541" s="85"/>
      <c r="AI10541" s="85"/>
      <c r="AJ10541" s="85"/>
    </row>
    <row r="10542" spans="1:36" s="89" customFormat="1" x14ac:dyDescent="0.25">
      <c r="A10542" s="86"/>
      <c r="B10542" s="85"/>
      <c r="C10542" s="157"/>
      <c r="D10542" s="169"/>
      <c r="E10542" s="107"/>
      <c r="F10542" s="108"/>
      <c r="G10542" s="85"/>
      <c r="H10542" s="85"/>
      <c r="I10542" s="86"/>
      <c r="J10542" s="87"/>
      <c r="K10542" s="88"/>
      <c r="L10542" s="88"/>
      <c r="M10542" s="88"/>
      <c r="N10542" s="88"/>
      <c r="O10542" s="88"/>
      <c r="P10542" s="88"/>
      <c r="Q10542" s="88"/>
      <c r="R10542" s="88"/>
      <c r="S10542" s="88"/>
      <c r="T10542" s="88"/>
      <c r="U10542" s="88"/>
      <c r="V10542" s="88"/>
      <c r="W10542" s="88"/>
      <c r="X10542" s="88"/>
      <c r="Z10542" s="88"/>
      <c r="AA10542" s="85"/>
      <c r="AB10542" s="85"/>
      <c r="AC10542" s="85"/>
      <c r="AD10542"/>
      <c r="AE10542" s="85"/>
      <c r="AF10542" s="85"/>
      <c r="AG10542" s="85"/>
      <c r="AH10542" s="85"/>
      <c r="AI10542" s="85"/>
      <c r="AJ10542" s="85"/>
    </row>
    <row r="10543" spans="1:36" s="89" customFormat="1" x14ac:dyDescent="0.25">
      <c r="A10543" s="86"/>
      <c r="B10543" s="85"/>
      <c r="C10543" s="157"/>
      <c r="D10543" s="169"/>
      <c r="E10543" s="107"/>
      <c r="F10543" s="108"/>
      <c r="G10543" s="85"/>
      <c r="H10543" s="85"/>
      <c r="I10543" s="86"/>
      <c r="J10543" s="87"/>
      <c r="K10543" s="88"/>
      <c r="L10543" s="88"/>
      <c r="M10543" s="88"/>
      <c r="N10543" s="88"/>
      <c r="O10543" s="88"/>
      <c r="P10543" s="88"/>
      <c r="Q10543" s="88"/>
      <c r="R10543" s="88"/>
      <c r="S10543" s="88"/>
      <c r="T10543" s="88"/>
      <c r="U10543" s="88"/>
      <c r="V10543" s="88"/>
      <c r="W10543" s="88"/>
      <c r="X10543" s="88"/>
      <c r="Z10543" s="88"/>
      <c r="AA10543" s="85"/>
      <c r="AB10543" s="85"/>
      <c r="AC10543" s="85"/>
      <c r="AD10543"/>
      <c r="AE10543" s="85"/>
      <c r="AF10543" s="85"/>
      <c r="AG10543" s="85"/>
      <c r="AH10543" s="85"/>
      <c r="AI10543" s="85"/>
      <c r="AJ10543" s="85"/>
    </row>
    <row r="10544" spans="1:36" s="89" customFormat="1" x14ac:dyDescent="0.25">
      <c r="A10544" s="86"/>
      <c r="B10544" s="85"/>
      <c r="C10544" s="157"/>
      <c r="D10544" s="169"/>
      <c r="E10544" s="107"/>
      <c r="F10544" s="108"/>
      <c r="G10544" s="85"/>
      <c r="H10544" s="85"/>
      <c r="I10544" s="86"/>
      <c r="J10544" s="87"/>
      <c r="K10544" s="88"/>
      <c r="L10544" s="88"/>
      <c r="M10544" s="88"/>
      <c r="N10544" s="88"/>
      <c r="O10544" s="88"/>
      <c r="P10544" s="88"/>
      <c r="Q10544" s="88"/>
      <c r="R10544" s="88"/>
      <c r="S10544" s="88"/>
      <c r="T10544" s="88"/>
      <c r="U10544" s="88"/>
      <c r="V10544" s="88"/>
      <c r="W10544" s="88"/>
      <c r="X10544" s="88"/>
      <c r="Z10544" s="88"/>
      <c r="AA10544" s="85"/>
      <c r="AB10544" s="85"/>
      <c r="AC10544" s="85"/>
      <c r="AD10544"/>
      <c r="AE10544" s="85"/>
      <c r="AF10544" s="85"/>
      <c r="AG10544" s="85"/>
      <c r="AH10544" s="85"/>
      <c r="AI10544" s="85"/>
      <c r="AJ10544" s="85"/>
    </row>
    <row r="10545" spans="1:36" s="89" customFormat="1" x14ac:dyDescent="0.25">
      <c r="A10545" s="86"/>
      <c r="B10545" s="85"/>
      <c r="C10545" s="157"/>
      <c r="D10545" s="169"/>
      <c r="E10545" s="107"/>
      <c r="F10545" s="108"/>
      <c r="G10545" s="85"/>
      <c r="H10545" s="85"/>
      <c r="I10545" s="86"/>
      <c r="J10545" s="87"/>
      <c r="K10545" s="88"/>
      <c r="L10545" s="88"/>
      <c r="M10545" s="88"/>
      <c r="N10545" s="88"/>
      <c r="O10545" s="88"/>
      <c r="P10545" s="88"/>
      <c r="Q10545" s="88"/>
      <c r="R10545" s="88"/>
      <c r="S10545" s="88"/>
      <c r="T10545" s="88"/>
      <c r="U10545" s="88"/>
      <c r="V10545" s="88"/>
      <c r="W10545" s="88"/>
      <c r="X10545" s="88"/>
      <c r="Z10545" s="88"/>
      <c r="AA10545" s="85"/>
      <c r="AB10545" s="85"/>
      <c r="AC10545" s="85"/>
      <c r="AD10545"/>
      <c r="AE10545" s="85"/>
      <c r="AF10545" s="85"/>
      <c r="AG10545" s="85"/>
      <c r="AH10545" s="85"/>
      <c r="AI10545" s="85"/>
      <c r="AJ10545" s="85"/>
    </row>
    <row r="10546" spans="1:36" s="89" customFormat="1" x14ac:dyDescent="0.25">
      <c r="A10546" s="86"/>
      <c r="B10546" s="85"/>
      <c r="C10546" s="157"/>
      <c r="D10546" s="169"/>
      <c r="E10546" s="107"/>
      <c r="F10546" s="108"/>
      <c r="G10546" s="85"/>
      <c r="H10546" s="85"/>
      <c r="I10546" s="86"/>
      <c r="J10546" s="87"/>
      <c r="K10546" s="88"/>
      <c r="L10546" s="88"/>
      <c r="M10546" s="88"/>
      <c r="N10546" s="88"/>
      <c r="O10546" s="88"/>
      <c r="P10546" s="88"/>
      <c r="Q10546" s="88"/>
      <c r="R10546" s="88"/>
      <c r="S10546" s="88"/>
      <c r="T10546" s="88"/>
      <c r="U10546" s="88"/>
      <c r="V10546" s="88"/>
      <c r="W10546" s="88"/>
      <c r="X10546" s="88"/>
      <c r="Z10546" s="88"/>
      <c r="AA10546" s="85"/>
      <c r="AB10546" s="85"/>
      <c r="AC10546" s="85"/>
      <c r="AD10546"/>
      <c r="AE10546" s="85"/>
      <c r="AF10546" s="85"/>
      <c r="AG10546" s="85"/>
      <c r="AH10546" s="85"/>
      <c r="AI10546" s="85"/>
      <c r="AJ10546" s="85"/>
    </row>
    <row r="10547" spans="1:36" s="89" customFormat="1" x14ac:dyDescent="0.25">
      <c r="A10547" s="86"/>
      <c r="B10547" s="85"/>
      <c r="C10547" s="157"/>
      <c r="D10547" s="169"/>
      <c r="E10547" s="107"/>
      <c r="F10547" s="108"/>
      <c r="G10547" s="85"/>
      <c r="H10547" s="85"/>
      <c r="I10547" s="86"/>
      <c r="J10547" s="87"/>
      <c r="K10547" s="88"/>
      <c r="L10547" s="88"/>
      <c r="M10547" s="88"/>
      <c r="N10547" s="88"/>
      <c r="O10547" s="88"/>
      <c r="P10547" s="88"/>
      <c r="Q10547" s="88"/>
      <c r="R10547" s="88"/>
      <c r="S10547" s="88"/>
      <c r="T10547" s="88"/>
      <c r="U10547" s="88"/>
      <c r="V10547" s="88"/>
      <c r="W10547" s="88"/>
      <c r="X10547" s="88"/>
      <c r="Z10547" s="88"/>
      <c r="AA10547" s="85"/>
      <c r="AB10547" s="85"/>
      <c r="AC10547" s="85"/>
      <c r="AD10547"/>
      <c r="AE10547" s="85"/>
      <c r="AF10547" s="85"/>
      <c r="AG10547" s="85"/>
      <c r="AH10547" s="85"/>
      <c r="AI10547" s="85"/>
      <c r="AJ10547" s="85"/>
    </row>
    <row r="10548" spans="1:36" s="89" customFormat="1" x14ac:dyDescent="0.25">
      <c r="A10548" s="86"/>
      <c r="B10548" s="85"/>
      <c r="C10548" s="157"/>
      <c r="D10548" s="169"/>
      <c r="E10548" s="107"/>
      <c r="F10548" s="108"/>
      <c r="G10548" s="85"/>
      <c r="H10548" s="85"/>
      <c r="I10548" s="86"/>
      <c r="J10548" s="87"/>
      <c r="K10548" s="88"/>
      <c r="L10548" s="88"/>
      <c r="M10548" s="88"/>
      <c r="N10548" s="88"/>
      <c r="O10548" s="88"/>
      <c r="P10548" s="88"/>
      <c r="Q10548" s="88"/>
      <c r="R10548" s="88"/>
      <c r="S10548" s="88"/>
      <c r="T10548" s="88"/>
      <c r="U10548" s="88"/>
      <c r="V10548" s="88"/>
      <c r="W10548" s="88"/>
      <c r="X10548" s="88"/>
      <c r="Z10548" s="88"/>
      <c r="AA10548" s="85"/>
      <c r="AB10548" s="85"/>
      <c r="AC10548" s="85"/>
      <c r="AD10548"/>
      <c r="AE10548" s="85"/>
      <c r="AF10548" s="85"/>
      <c r="AG10548" s="85"/>
      <c r="AH10548" s="85"/>
      <c r="AI10548" s="85"/>
      <c r="AJ10548" s="85"/>
    </row>
    <row r="10549" spans="1:36" s="89" customFormat="1" x14ac:dyDescent="0.25">
      <c r="A10549" s="86"/>
      <c r="B10549" s="85"/>
      <c r="C10549" s="157"/>
      <c r="D10549" s="169"/>
      <c r="E10549" s="107"/>
      <c r="F10549" s="108"/>
      <c r="G10549" s="85"/>
      <c r="H10549" s="85"/>
      <c r="I10549" s="86"/>
      <c r="J10549" s="87"/>
      <c r="K10549" s="88"/>
      <c r="L10549" s="88"/>
      <c r="M10549" s="88"/>
      <c r="N10549" s="88"/>
      <c r="O10549" s="88"/>
      <c r="P10549" s="88"/>
      <c r="Q10549" s="88"/>
      <c r="R10549" s="88"/>
      <c r="S10549" s="88"/>
      <c r="T10549" s="88"/>
      <c r="U10549" s="88"/>
      <c r="V10549" s="88"/>
      <c r="W10549" s="88"/>
      <c r="X10549" s="88"/>
      <c r="Z10549" s="88"/>
      <c r="AA10549" s="85"/>
      <c r="AB10549" s="85"/>
      <c r="AC10549" s="85"/>
      <c r="AD10549"/>
      <c r="AE10549" s="85"/>
      <c r="AF10549" s="85"/>
      <c r="AG10549" s="85"/>
      <c r="AH10549" s="85"/>
      <c r="AI10549" s="85"/>
      <c r="AJ10549" s="85"/>
    </row>
    <row r="10550" spans="1:36" s="89" customFormat="1" x14ac:dyDescent="0.25">
      <c r="A10550" s="86"/>
      <c r="B10550" s="85"/>
      <c r="C10550" s="157"/>
      <c r="D10550" s="169"/>
      <c r="E10550" s="107"/>
      <c r="F10550" s="108"/>
      <c r="G10550" s="85"/>
      <c r="H10550" s="85"/>
      <c r="I10550" s="86"/>
      <c r="J10550" s="87"/>
      <c r="K10550" s="88"/>
      <c r="L10550" s="88"/>
      <c r="M10550" s="88"/>
      <c r="N10550" s="88"/>
      <c r="O10550" s="88"/>
      <c r="P10550" s="88"/>
      <c r="Q10550" s="88"/>
      <c r="R10550" s="88"/>
      <c r="S10550" s="88"/>
      <c r="T10550" s="88"/>
      <c r="U10550" s="88"/>
      <c r="V10550" s="88"/>
      <c r="W10550" s="88"/>
      <c r="X10550" s="88"/>
      <c r="Z10550" s="88"/>
      <c r="AA10550" s="85"/>
      <c r="AB10550" s="85"/>
      <c r="AC10550" s="85"/>
      <c r="AD10550"/>
      <c r="AE10550" s="85"/>
      <c r="AF10550" s="85"/>
      <c r="AG10550" s="85"/>
      <c r="AH10550" s="85"/>
      <c r="AI10550" s="85"/>
      <c r="AJ10550" s="85"/>
    </row>
    <row r="10551" spans="1:36" s="89" customFormat="1" x14ac:dyDescent="0.25">
      <c r="A10551" s="86"/>
      <c r="B10551" s="85"/>
      <c r="C10551" s="157"/>
      <c r="D10551" s="169"/>
      <c r="E10551" s="107"/>
      <c r="F10551" s="108"/>
      <c r="G10551" s="85"/>
      <c r="H10551" s="85"/>
      <c r="I10551" s="86"/>
      <c r="J10551" s="87"/>
      <c r="K10551" s="88"/>
      <c r="L10551" s="88"/>
      <c r="M10551" s="88"/>
      <c r="N10551" s="88"/>
      <c r="O10551" s="88"/>
      <c r="P10551" s="88"/>
      <c r="Q10551" s="88"/>
      <c r="R10551" s="88"/>
      <c r="S10551" s="88"/>
      <c r="T10551" s="88"/>
      <c r="U10551" s="88"/>
      <c r="V10551" s="88"/>
      <c r="W10551" s="88"/>
      <c r="X10551" s="88"/>
      <c r="Z10551" s="88"/>
      <c r="AA10551" s="85"/>
      <c r="AB10551" s="85"/>
      <c r="AC10551" s="85"/>
      <c r="AD10551"/>
      <c r="AE10551" s="85"/>
      <c r="AF10551" s="85"/>
      <c r="AG10551" s="85"/>
      <c r="AH10551" s="85"/>
      <c r="AI10551" s="85"/>
      <c r="AJ10551" s="85"/>
    </row>
    <row r="10552" spans="1:36" s="89" customFormat="1" x14ac:dyDescent="0.25">
      <c r="A10552" s="86"/>
      <c r="B10552" s="85"/>
      <c r="C10552" s="157"/>
      <c r="D10552" s="169"/>
      <c r="E10552" s="107"/>
      <c r="F10552" s="108"/>
      <c r="G10552" s="85"/>
      <c r="H10552" s="85"/>
      <c r="I10552" s="86"/>
      <c r="J10552" s="87"/>
      <c r="K10552" s="88"/>
      <c r="L10552" s="88"/>
      <c r="M10552" s="88"/>
      <c r="N10552" s="88"/>
      <c r="O10552" s="88"/>
      <c r="P10552" s="88"/>
      <c r="Q10552" s="88"/>
      <c r="R10552" s="88"/>
      <c r="S10552" s="88"/>
      <c r="T10552" s="88"/>
      <c r="U10552" s="88"/>
      <c r="V10552" s="88"/>
      <c r="W10552" s="88"/>
      <c r="X10552" s="88"/>
      <c r="Z10552" s="88"/>
      <c r="AA10552" s="85"/>
      <c r="AB10552" s="85"/>
      <c r="AC10552" s="85"/>
      <c r="AD10552"/>
      <c r="AE10552" s="85"/>
      <c r="AF10552" s="85"/>
      <c r="AG10552" s="85"/>
      <c r="AH10552" s="85"/>
      <c r="AI10552" s="85"/>
      <c r="AJ10552" s="85"/>
    </row>
    <row r="10553" spans="1:36" s="89" customFormat="1" x14ac:dyDescent="0.25">
      <c r="A10553" s="86"/>
      <c r="B10553" s="85"/>
      <c r="C10553" s="157"/>
      <c r="D10553" s="169"/>
      <c r="E10553" s="107"/>
      <c r="F10553" s="108"/>
      <c r="G10553" s="85"/>
      <c r="H10553" s="85"/>
      <c r="I10553" s="86"/>
      <c r="J10553" s="87"/>
      <c r="K10553" s="88"/>
      <c r="L10553" s="88"/>
      <c r="M10553" s="88"/>
      <c r="N10553" s="88"/>
      <c r="O10553" s="88"/>
      <c r="P10553" s="88"/>
      <c r="Q10553" s="88"/>
      <c r="R10553" s="88"/>
      <c r="S10553" s="88"/>
      <c r="T10553" s="88"/>
      <c r="U10553" s="88"/>
      <c r="V10553" s="88"/>
      <c r="W10553" s="88"/>
      <c r="X10553" s="88"/>
      <c r="Z10553" s="88"/>
      <c r="AA10553" s="85"/>
      <c r="AB10553" s="85"/>
      <c r="AC10553" s="85"/>
      <c r="AD10553"/>
      <c r="AE10553" s="85"/>
      <c r="AF10553" s="85"/>
      <c r="AG10553" s="85"/>
      <c r="AH10553" s="85"/>
      <c r="AI10553" s="85"/>
      <c r="AJ10553" s="85"/>
    </row>
    <row r="10554" spans="1:36" s="89" customFormat="1" x14ac:dyDescent="0.25">
      <c r="A10554" s="86"/>
      <c r="B10554" s="85"/>
      <c r="C10554" s="157"/>
      <c r="D10554" s="169"/>
      <c r="E10554" s="107"/>
      <c r="F10554" s="108"/>
      <c r="G10554" s="85"/>
      <c r="H10554" s="85"/>
      <c r="I10554" s="86"/>
      <c r="J10554" s="87"/>
      <c r="K10554" s="88"/>
      <c r="L10554" s="88"/>
      <c r="M10554" s="88"/>
      <c r="N10554" s="88"/>
      <c r="O10554" s="88"/>
      <c r="P10554" s="88"/>
      <c r="Q10554" s="88"/>
      <c r="R10554" s="88"/>
      <c r="S10554" s="88"/>
      <c r="T10554" s="88"/>
      <c r="U10554" s="88"/>
      <c r="V10554" s="88"/>
      <c r="W10554" s="88"/>
      <c r="X10554" s="88"/>
      <c r="Z10554" s="88"/>
      <c r="AA10554" s="85"/>
      <c r="AB10554" s="85"/>
      <c r="AC10554" s="85"/>
      <c r="AD10554"/>
      <c r="AE10554" s="85"/>
      <c r="AF10554" s="85"/>
      <c r="AG10554" s="85"/>
      <c r="AH10554" s="85"/>
      <c r="AI10554" s="85"/>
      <c r="AJ10554" s="85"/>
    </row>
    <row r="10555" spans="1:36" s="89" customFormat="1" x14ac:dyDescent="0.25">
      <c r="A10555" s="86"/>
      <c r="B10555" s="85"/>
      <c r="C10555" s="157"/>
      <c r="D10555" s="169"/>
      <c r="E10555" s="107"/>
      <c r="F10555" s="108"/>
      <c r="G10555" s="85"/>
      <c r="H10555" s="85"/>
      <c r="I10555" s="86"/>
      <c r="J10555" s="87"/>
      <c r="K10555" s="88"/>
      <c r="L10555" s="88"/>
      <c r="M10555" s="88"/>
      <c r="N10555" s="88"/>
      <c r="O10555" s="88"/>
      <c r="P10555" s="88"/>
      <c r="Q10555" s="88"/>
      <c r="R10555" s="88"/>
      <c r="S10555" s="88"/>
      <c r="T10555" s="88"/>
      <c r="U10555" s="88"/>
      <c r="V10555" s="88"/>
      <c r="W10555" s="88"/>
      <c r="X10555" s="88"/>
      <c r="Z10555" s="88"/>
      <c r="AA10555" s="85"/>
      <c r="AB10555" s="85"/>
      <c r="AC10555" s="85"/>
      <c r="AD10555"/>
      <c r="AE10555" s="85"/>
      <c r="AF10555" s="85"/>
      <c r="AG10555" s="85"/>
      <c r="AH10555" s="85"/>
      <c r="AI10555" s="85"/>
      <c r="AJ10555" s="85"/>
    </row>
    <row r="10556" spans="1:36" s="89" customFormat="1" x14ac:dyDescent="0.25">
      <c r="A10556" s="86"/>
      <c r="B10556" s="85"/>
      <c r="C10556" s="157"/>
      <c r="D10556" s="169"/>
      <c r="E10556" s="107"/>
      <c r="F10556" s="108"/>
      <c r="G10556" s="85"/>
      <c r="H10556" s="85"/>
      <c r="I10556" s="86"/>
      <c r="J10556" s="87"/>
      <c r="K10556" s="88"/>
      <c r="L10556" s="88"/>
      <c r="M10556" s="88"/>
      <c r="N10556" s="88"/>
      <c r="O10556" s="88"/>
      <c r="P10556" s="88"/>
      <c r="Q10556" s="88"/>
      <c r="R10556" s="88"/>
      <c r="S10556" s="88"/>
      <c r="T10556" s="88"/>
      <c r="U10556" s="88"/>
      <c r="V10556" s="88"/>
      <c r="W10556" s="88"/>
      <c r="X10556" s="88"/>
      <c r="Z10556" s="88"/>
      <c r="AA10556" s="85"/>
      <c r="AB10556" s="85"/>
      <c r="AC10556" s="85"/>
      <c r="AD10556"/>
      <c r="AE10556" s="85"/>
      <c r="AF10556" s="85"/>
      <c r="AG10556" s="85"/>
      <c r="AH10556" s="85"/>
      <c r="AI10556" s="85"/>
      <c r="AJ10556" s="85"/>
    </row>
    <row r="10557" spans="1:36" s="89" customFormat="1" x14ac:dyDescent="0.25">
      <c r="A10557" s="86"/>
      <c r="B10557" s="85"/>
      <c r="C10557" s="157"/>
      <c r="D10557" s="169"/>
      <c r="E10557" s="107"/>
      <c r="F10557" s="108"/>
      <c r="G10557" s="85"/>
      <c r="H10557" s="85"/>
      <c r="I10557" s="86"/>
      <c r="J10557" s="87"/>
      <c r="K10557" s="88"/>
      <c r="L10557" s="88"/>
      <c r="M10557" s="88"/>
      <c r="N10557" s="88"/>
      <c r="O10557" s="88"/>
      <c r="P10557" s="88"/>
      <c r="Q10557" s="88"/>
      <c r="R10557" s="88"/>
      <c r="S10557" s="88"/>
      <c r="T10557" s="88"/>
      <c r="U10557" s="88"/>
      <c r="V10557" s="88"/>
      <c r="W10557" s="88"/>
      <c r="X10557" s="88"/>
      <c r="Z10557" s="88"/>
      <c r="AA10557" s="85"/>
      <c r="AB10557" s="85"/>
      <c r="AC10557" s="85"/>
      <c r="AD10557"/>
      <c r="AE10557" s="85"/>
      <c r="AF10557" s="85"/>
      <c r="AG10557" s="85"/>
      <c r="AH10557" s="85"/>
      <c r="AI10557" s="85"/>
      <c r="AJ10557" s="85"/>
    </row>
    <row r="10558" spans="1:36" s="89" customFormat="1" x14ac:dyDescent="0.25">
      <c r="A10558" s="86"/>
      <c r="B10558" s="85"/>
      <c r="C10558" s="157"/>
      <c r="D10558" s="169"/>
      <c r="E10558" s="107"/>
      <c r="F10558" s="108"/>
      <c r="G10558" s="85"/>
      <c r="H10558" s="85"/>
      <c r="I10558" s="86"/>
      <c r="J10558" s="87"/>
      <c r="K10558" s="88"/>
      <c r="L10558" s="88"/>
      <c r="M10558" s="88"/>
      <c r="N10558" s="88"/>
      <c r="O10558" s="88"/>
      <c r="P10558" s="88"/>
      <c r="Q10558" s="88"/>
      <c r="R10558" s="88"/>
      <c r="S10558" s="88"/>
      <c r="T10558" s="88"/>
      <c r="U10558" s="88"/>
      <c r="V10558" s="88"/>
      <c r="W10558" s="88"/>
      <c r="X10558" s="88"/>
      <c r="Z10558" s="88"/>
      <c r="AA10558" s="85"/>
      <c r="AB10558" s="85"/>
      <c r="AC10558" s="85"/>
      <c r="AD10558"/>
      <c r="AE10558" s="85"/>
      <c r="AF10558" s="85"/>
      <c r="AG10558" s="85"/>
      <c r="AH10558" s="85"/>
      <c r="AI10558" s="85"/>
      <c r="AJ10558" s="85"/>
    </row>
    <row r="10559" spans="1:36" s="89" customFormat="1" x14ac:dyDescent="0.25">
      <c r="A10559" s="86"/>
      <c r="B10559" s="85"/>
      <c r="C10559" s="157"/>
      <c r="D10559" s="169"/>
      <c r="E10559" s="107"/>
      <c r="F10559" s="108"/>
      <c r="G10559" s="85"/>
      <c r="H10559" s="85"/>
      <c r="I10559" s="86"/>
      <c r="J10559" s="87"/>
      <c r="K10559" s="88"/>
      <c r="L10559" s="88"/>
      <c r="M10559" s="88"/>
      <c r="N10559" s="88"/>
      <c r="O10559" s="88"/>
      <c r="P10559" s="88"/>
      <c r="Q10559" s="88"/>
      <c r="R10559" s="88"/>
      <c r="S10559" s="88"/>
      <c r="T10559" s="88"/>
      <c r="U10559" s="88"/>
      <c r="V10559" s="88"/>
      <c r="W10559" s="88"/>
      <c r="X10559" s="88"/>
      <c r="Z10559" s="88"/>
      <c r="AA10559" s="85"/>
      <c r="AB10559" s="85"/>
      <c r="AC10559" s="85"/>
      <c r="AD10559"/>
      <c r="AE10559" s="85"/>
      <c r="AF10559" s="85"/>
      <c r="AG10559" s="85"/>
      <c r="AH10559" s="85"/>
      <c r="AI10559" s="85"/>
      <c r="AJ10559" s="85"/>
    </row>
    <row r="10560" spans="1:36" s="89" customFormat="1" x14ac:dyDescent="0.25">
      <c r="A10560" s="86"/>
      <c r="B10560" s="85"/>
      <c r="C10560" s="157"/>
      <c r="D10560" s="169"/>
      <c r="E10560" s="107"/>
      <c r="F10560" s="108"/>
      <c r="G10560" s="85"/>
      <c r="H10560" s="85"/>
      <c r="I10560" s="86"/>
      <c r="J10560" s="87"/>
      <c r="K10560" s="88"/>
      <c r="L10560" s="88"/>
      <c r="M10560" s="88"/>
      <c r="N10560" s="88"/>
      <c r="O10560" s="88"/>
      <c r="P10560" s="88"/>
      <c r="Q10560" s="88"/>
      <c r="R10560" s="88"/>
      <c r="S10560" s="88"/>
      <c r="T10560" s="88"/>
      <c r="U10560" s="88"/>
      <c r="V10560" s="88"/>
      <c r="W10560" s="88"/>
      <c r="X10560" s="88"/>
      <c r="Z10560" s="88"/>
      <c r="AA10560" s="85"/>
      <c r="AB10560" s="85"/>
      <c r="AC10560" s="85"/>
      <c r="AD10560"/>
      <c r="AE10560" s="85"/>
      <c r="AF10560" s="85"/>
      <c r="AG10560" s="85"/>
      <c r="AH10560" s="85"/>
      <c r="AI10560" s="85"/>
      <c r="AJ10560" s="85"/>
    </row>
    <row r="10561" spans="1:36" s="89" customFormat="1" x14ac:dyDescent="0.25">
      <c r="A10561" s="86"/>
      <c r="B10561" s="85"/>
      <c r="C10561" s="157"/>
      <c r="D10561" s="169"/>
      <c r="E10561" s="107"/>
      <c r="F10561" s="108"/>
      <c r="G10561" s="85"/>
      <c r="H10561" s="85"/>
      <c r="I10561" s="86"/>
      <c r="J10561" s="87"/>
      <c r="K10561" s="88"/>
      <c r="L10561" s="88"/>
      <c r="M10561" s="88"/>
      <c r="N10561" s="88"/>
      <c r="O10561" s="88"/>
      <c r="P10561" s="88"/>
      <c r="Q10561" s="88"/>
      <c r="R10561" s="88"/>
      <c r="S10561" s="88"/>
      <c r="T10561" s="88"/>
      <c r="U10561" s="88"/>
      <c r="V10561" s="88"/>
      <c r="W10561" s="88"/>
      <c r="X10561" s="88"/>
      <c r="Z10561" s="88"/>
      <c r="AA10561" s="85"/>
      <c r="AB10561" s="85"/>
      <c r="AC10561" s="85"/>
      <c r="AD10561"/>
      <c r="AE10561" s="85"/>
      <c r="AF10561" s="85"/>
      <c r="AG10561" s="85"/>
      <c r="AH10561" s="85"/>
      <c r="AI10561" s="85"/>
      <c r="AJ10561" s="85"/>
    </row>
    <row r="10562" spans="1:36" s="89" customFormat="1" x14ac:dyDescent="0.25">
      <c r="A10562" s="86"/>
      <c r="B10562" s="85"/>
      <c r="C10562" s="157"/>
      <c r="D10562" s="169"/>
      <c r="E10562" s="107"/>
      <c r="F10562" s="108"/>
      <c r="G10562" s="85"/>
      <c r="H10562" s="85"/>
      <c r="I10562" s="86"/>
      <c r="J10562" s="87"/>
      <c r="K10562" s="88"/>
      <c r="L10562" s="88"/>
      <c r="M10562" s="88"/>
      <c r="N10562" s="88"/>
      <c r="O10562" s="88"/>
      <c r="P10562" s="88"/>
      <c r="Q10562" s="88"/>
      <c r="R10562" s="88"/>
      <c r="S10562" s="88"/>
      <c r="T10562" s="88"/>
      <c r="U10562" s="88"/>
      <c r="V10562" s="88"/>
      <c r="W10562" s="88"/>
      <c r="X10562" s="88"/>
      <c r="Z10562" s="88"/>
      <c r="AA10562" s="85"/>
      <c r="AB10562" s="85"/>
      <c r="AC10562" s="85"/>
      <c r="AD10562"/>
      <c r="AE10562" s="85"/>
      <c r="AF10562" s="85"/>
      <c r="AG10562" s="85"/>
      <c r="AH10562" s="85"/>
      <c r="AI10562" s="85"/>
      <c r="AJ10562" s="85"/>
    </row>
    <row r="10563" spans="1:36" s="89" customFormat="1" x14ac:dyDescent="0.25">
      <c r="A10563" s="86"/>
      <c r="B10563" s="85"/>
      <c r="C10563" s="157"/>
      <c r="D10563" s="169"/>
      <c r="E10563" s="107"/>
      <c r="F10563" s="108"/>
      <c r="G10563" s="85"/>
      <c r="H10563" s="85"/>
      <c r="I10563" s="86"/>
      <c r="J10563" s="87"/>
      <c r="K10563" s="88"/>
      <c r="L10563" s="88"/>
      <c r="M10563" s="88"/>
      <c r="N10563" s="88"/>
      <c r="O10563" s="88"/>
      <c r="P10563" s="88"/>
      <c r="Q10563" s="88"/>
      <c r="R10563" s="88"/>
      <c r="S10563" s="88"/>
      <c r="T10563" s="88"/>
      <c r="U10563" s="88"/>
      <c r="V10563" s="88"/>
      <c r="W10563" s="88"/>
      <c r="X10563" s="88"/>
      <c r="Z10563" s="88"/>
      <c r="AA10563" s="85"/>
      <c r="AB10563" s="85"/>
      <c r="AC10563" s="85"/>
      <c r="AD10563"/>
      <c r="AE10563" s="85"/>
      <c r="AF10563" s="85"/>
      <c r="AG10563" s="85"/>
      <c r="AH10563" s="85"/>
      <c r="AI10563" s="85"/>
      <c r="AJ10563" s="85"/>
    </row>
    <row r="10564" spans="1:36" s="89" customFormat="1" x14ac:dyDescent="0.25">
      <c r="A10564" s="86"/>
      <c r="B10564" s="85"/>
      <c r="C10564" s="157"/>
      <c r="D10564" s="169"/>
      <c r="E10564" s="107"/>
      <c r="F10564" s="108"/>
      <c r="G10564" s="85"/>
      <c r="H10564" s="85"/>
      <c r="I10564" s="86"/>
      <c r="J10564" s="87"/>
      <c r="K10564" s="88"/>
      <c r="L10564" s="88"/>
      <c r="M10564" s="88"/>
      <c r="N10564" s="88"/>
      <c r="O10564" s="88"/>
      <c r="P10564" s="88"/>
      <c r="Q10564" s="88"/>
      <c r="R10564" s="88"/>
      <c r="S10564" s="88"/>
      <c r="T10564" s="88"/>
      <c r="U10564" s="88"/>
      <c r="V10564" s="88"/>
      <c r="W10564" s="88"/>
      <c r="X10564" s="88"/>
      <c r="Z10564" s="88"/>
      <c r="AA10564" s="85"/>
      <c r="AB10564" s="85"/>
      <c r="AC10564" s="85"/>
      <c r="AD10564"/>
      <c r="AE10564" s="85"/>
      <c r="AF10564" s="85"/>
      <c r="AG10564" s="85"/>
      <c r="AH10564" s="85"/>
      <c r="AI10564" s="85"/>
      <c r="AJ10564" s="85"/>
    </row>
    <row r="10565" spans="1:36" s="89" customFormat="1" x14ac:dyDescent="0.25">
      <c r="A10565" s="86"/>
      <c r="B10565" s="85"/>
      <c r="C10565" s="157"/>
      <c r="D10565" s="169"/>
      <c r="E10565" s="107"/>
      <c r="F10565" s="108"/>
      <c r="G10565" s="85"/>
      <c r="H10565" s="85"/>
      <c r="I10565" s="86"/>
      <c r="J10565" s="87"/>
      <c r="K10565" s="88"/>
      <c r="L10565" s="88"/>
      <c r="M10565" s="88"/>
      <c r="N10565" s="88"/>
      <c r="O10565" s="88"/>
      <c r="P10565" s="88"/>
      <c r="Q10565" s="88"/>
      <c r="R10565" s="88"/>
      <c r="S10565" s="88"/>
      <c r="T10565" s="88"/>
      <c r="U10565" s="88"/>
      <c r="V10565" s="88"/>
      <c r="W10565" s="88"/>
      <c r="X10565" s="88"/>
      <c r="Z10565" s="88"/>
      <c r="AA10565" s="85"/>
      <c r="AB10565" s="85"/>
      <c r="AC10565" s="85"/>
      <c r="AD10565"/>
      <c r="AE10565" s="85"/>
      <c r="AF10565" s="85"/>
      <c r="AG10565" s="85"/>
      <c r="AH10565" s="85"/>
      <c r="AI10565" s="85"/>
      <c r="AJ10565" s="85"/>
    </row>
    <row r="10566" spans="1:36" s="89" customFormat="1" x14ac:dyDescent="0.25">
      <c r="A10566" s="86"/>
      <c r="B10566" s="85"/>
      <c r="C10566" s="157"/>
      <c r="D10566" s="169"/>
      <c r="E10566" s="107"/>
      <c r="F10566" s="108"/>
      <c r="G10566" s="85"/>
      <c r="H10566" s="85"/>
      <c r="I10566" s="86"/>
      <c r="J10566" s="87"/>
      <c r="K10566" s="88"/>
      <c r="L10566" s="88"/>
      <c r="M10566" s="88"/>
      <c r="N10566" s="88"/>
      <c r="O10566" s="88"/>
      <c r="P10566" s="88"/>
      <c r="Q10566" s="88"/>
      <c r="R10566" s="88"/>
      <c r="S10566" s="88"/>
      <c r="T10566" s="88"/>
      <c r="U10566" s="88"/>
      <c r="V10566" s="88"/>
      <c r="W10566" s="88"/>
      <c r="X10566" s="88"/>
      <c r="Z10566" s="88"/>
      <c r="AA10566" s="85"/>
      <c r="AB10566" s="85"/>
      <c r="AC10566" s="85"/>
      <c r="AD10566"/>
      <c r="AE10566" s="85"/>
      <c r="AF10566" s="85"/>
      <c r="AG10566" s="85"/>
      <c r="AH10566" s="85"/>
      <c r="AI10566" s="85"/>
      <c r="AJ10566" s="85"/>
    </row>
    <row r="10567" spans="1:36" s="89" customFormat="1" x14ac:dyDescent="0.25">
      <c r="A10567" s="86"/>
      <c r="B10567" s="85"/>
      <c r="C10567" s="157"/>
      <c r="D10567" s="169"/>
      <c r="E10567" s="107"/>
      <c r="F10567" s="108"/>
      <c r="G10567" s="85"/>
      <c r="H10567" s="85"/>
      <c r="I10567" s="86"/>
      <c r="J10567" s="87"/>
      <c r="K10567" s="88"/>
      <c r="L10567" s="88"/>
      <c r="M10567" s="88"/>
      <c r="N10567" s="88"/>
      <c r="O10567" s="88"/>
      <c r="P10567" s="88"/>
      <c r="Q10567" s="88"/>
      <c r="R10567" s="88"/>
      <c r="S10567" s="88"/>
      <c r="T10567" s="88"/>
      <c r="U10567" s="88"/>
      <c r="V10567" s="88"/>
      <c r="W10567" s="88"/>
      <c r="X10567" s="88"/>
      <c r="Z10567" s="88"/>
      <c r="AA10567" s="85"/>
      <c r="AB10567" s="85"/>
      <c r="AC10567" s="85"/>
      <c r="AD10567"/>
      <c r="AE10567" s="85"/>
      <c r="AF10567" s="85"/>
      <c r="AG10567" s="85"/>
      <c r="AH10567" s="85"/>
      <c r="AI10567" s="85"/>
      <c r="AJ10567" s="85"/>
    </row>
    <row r="10568" spans="1:36" s="89" customFormat="1" x14ac:dyDescent="0.25">
      <c r="A10568" s="86"/>
      <c r="B10568" s="85"/>
      <c r="C10568" s="157"/>
      <c r="D10568" s="169"/>
      <c r="E10568" s="107"/>
      <c r="F10568" s="108"/>
      <c r="G10568" s="85"/>
      <c r="H10568" s="85"/>
      <c r="I10568" s="86"/>
      <c r="J10568" s="87"/>
      <c r="K10568" s="88"/>
      <c r="L10568" s="88"/>
      <c r="M10568" s="88"/>
      <c r="N10568" s="88"/>
      <c r="O10568" s="88"/>
      <c r="P10568" s="88"/>
      <c r="Q10568" s="88"/>
      <c r="R10568" s="88"/>
      <c r="S10568" s="88"/>
      <c r="T10568" s="88"/>
      <c r="U10568" s="88"/>
      <c r="V10568" s="88"/>
      <c r="W10568" s="88"/>
      <c r="X10568" s="88"/>
      <c r="Z10568" s="88"/>
      <c r="AA10568" s="85"/>
      <c r="AB10568" s="85"/>
      <c r="AC10568" s="85"/>
      <c r="AD10568"/>
      <c r="AE10568" s="85"/>
      <c r="AF10568" s="85"/>
      <c r="AG10568" s="85"/>
      <c r="AH10568" s="85"/>
      <c r="AI10568" s="85"/>
      <c r="AJ10568" s="85"/>
    </row>
    <row r="10569" spans="1:36" s="89" customFormat="1" x14ac:dyDescent="0.25">
      <c r="A10569" s="86"/>
      <c r="B10569" s="85"/>
      <c r="C10569" s="157"/>
      <c r="D10569" s="169"/>
      <c r="E10569" s="107"/>
      <c r="F10569" s="108"/>
      <c r="G10569" s="85"/>
      <c r="H10569" s="85"/>
      <c r="I10569" s="86"/>
      <c r="J10569" s="87"/>
      <c r="K10569" s="88"/>
      <c r="L10569" s="88"/>
      <c r="M10569" s="88"/>
      <c r="N10569" s="88"/>
      <c r="O10569" s="88"/>
      <c r="P10569" s="88"/>
      <c r="Q10569" s="88"/>
      <c r="R10569" s="88"/>
      <c r="S10569" s="88"/>
      <c r="T10569" s="88"/>
      <c r="U10569" s="88"/>
      <c r="V10569" s="88"/>
      <c r="W10569" s="88"/>
      <c r="X10569" s="88"/>
      <c r="Z10569" s="88"/>
      <c r="AA10569" s="85"/>
      <c r="AB10569" s="85"/>
      <c r="AC10569" s="85"/>
      <c r="AD10569"/>
      <c r="AE10569" s="85"/>
      <c r="AF10569" s="85"/>
      <c r="AG10569" s="85"/>
      <c r="AH10569" s="85"/>
      <c r="AI10569" s="85"/>
      <c r="AJ10569" s="85"/>
    </row>
    <row r="10570" spans="1:36" s="89" customFormat="1" x14ac:dyDescent="0.25">
      <c r="A10570" s="86"/>
      <c r="B10570" s="85"/>
      <c r="C10570" s="157"/>
      <c r="D10570" s="169"/>
      <c r="E10570" s="107"/>
      <c r="F10570" s="108"/>
      <c r="G10570" s="85"/>
      <c r="H10570" s="85"/>
      <c r="I10570" s="86"/>
      <c r="J10570" s="87"/>
      <c r="K10570" s="88"/>
      <c r="L10570" s="88"/>
      <c r="M10570" s="88"/>
      <c r="N10570" s="88"/>
      <c r="O10570" s="88"/>
      <c r="P10570" s="88"/>
      <c r="Q10570" s="88"/>
      <c r="R10570" s="88"/>
      <c r="S10570" s="88"/>
      <c r="T10570" s="88"/>
      <c r="U10570" s="88"/>
      <c r="V10570" s="88"/>
      <c r="W10570" s="88"/>
      <c r="X10570" s="88"/>
      <c r="Z10570" s="88"/>
      <c r="AA10570" s="85"/>
      <c r="AB10570" s="85"/>
      <c r="AC10570" s="85"/>
      <c r="AD10570"/>
      <c r="AE10570" s="85"/>
      <c r="AF10570" s="85"/>
      <c r="AG10570" s="85"/>
      <c r="AH10570" s="85"/>
      <c r="AI10570" s="85"/>
      <c r="AJ10570" s="85"/>
    </row>
    <row r="10571" spans="1:36" s="89" customFormat="1" x14ac:dyDescent="0.25">
      <c r="A10571" s="86"/>
      <c r="B10571" s="85"/>
      <c r="C10571" s="157"/>
      <c r="D10571" s="169"/>
      <c r="E10571" s="107"/>
      <c r="F10571" s="108"/>
      <c r="G10571" s="85"/>
      <c r="H10571" s="85"/>
      <c r="I10571" s="86"/>
      <c r="J10571" s="87"/>
      <c r="K10571" s="88"/>
      <c r="L10571" s="88"/>
      <c r="M10571" s="88"/>
      <c r="N10571" s="88"/>
      <c r="O10571" s="88"/>
      <c r="P10571" s="88"/>
      <c r="Q10571" s="88"/>
      <c r="R10571" s="88"/>
      <c r="S10571" s="88"/>
      <c r="T10571" s="88"/>
      <c r="U10571" s="88"/>
      <c r="V10571" s="88"/>
      <c r="W10571" s="88"/>
      <c r="X10571" s="88"/>
      <c r="Z10571" s="88"/>
      <c r="AA10571" s="85"/>
      <c r="AB10571" s="85"/>
      <c r="AC10571" s="85"/>
      <c r="AD10571"/>
      <c r="AE10571" s="85"/>
      <c r="AF10571" s="85"/>
      <c r="AG10571" s="85"/>
      <c r="AH10571" s="85"/>
      <c r="AI10571" s="85"/>
      <c r="AJ10571" s="85"/>
    </row>
    <row r="10572" spans="1:36" s="89" customFormat="1" x14ac:dyDescent="0.25">
      <c r="A10572" s="86"/>
      <c r="B10572" s="85"/>
      <c r="C10572" s="157"/>
      <c r="D10572" s="169"/>
      <c r="E10572" s="107"/>
      <c r="F10572" s="108"/>
      <c r="G10572" s="85"/>
      <c r="H10572" s="85"/>
      <c r="I10572" s="86"/>
      <c r="J10572" s="87"/>
      <c r="K10572" s="88"/>
      <c r="L10572" s="88"/>
      <c r="M10572" s="88"/>
      <c r="N10572" s="88"/>
      <c r="O10572" s="88"/>
      <c r="P10572" s="88"/>
      <c r="Q10572" s="88"/>
      <c r="R10572" s="88"/>
      <c r="S10572" s="88"/>
      <c r="T10572" s="88"/>
      <c r="U10572" s="88"/>
      <c r="V10572" s="88"/>
      <c r="W10572" s="88"/>
      <c r="X10572" s="88"/>
      <c r="Z10572" s="88"/>
      <c r="AA10572" s="85"/>
      <c r="AB10572" s="85"/>
      <c r="AC10572" s="85"/>
      <c r="AD10572"/>
      <c r="AE10572" s="85"/>
      <c r="AF10572" s="85"/>
      <c r="AG10572" s="85"/>
      <c r="AH10572" s="85"/>
      <c r="AI10572" s="85"/>
      <c r="AJ10572" s="85"/>
    </row>
    <row r="10573" spans="1:36" s="89" customFormat="1" x14ac:dyDescent="0.25">
      <c r="A10573" s="86"/>
      <c r="B10573" s="85"/>
      <c r="C10573" s="157"/>
      <c r="D10573" s="169"/>
      <c r="E10573" s="107"/>
      <c r="F10573" s="108"/>
      <c r="G10573" s="85"/>
      <c r="H10573" s="85"/>
      <c r="I10573" s="86"/>
      <c r="J10573" s="87"/>
      <c r="K10573" s="88"/>
      <c r="L10573" s="88"/>
      <c r="M10573" s="88"/>
      <c r="N10573" s="88"/>
      <c r="O10573" s="88"/>
      <c r="P10573" s="88"/>
      <c r="Q10573" s="88"/>
      <c r="R10573" s="88"/>
      <c r="S10573" s="88"/>
      <c r="T10573" s="88"/>
      <c r="U10573" s="88"/>
      <c r="V10573" s="88"/>
      <c r="W10573" s="88"/>
      <c r="X10573" s="88"/>
      <c r="Z10573" s="88"/>
      <c r="AA10573" s="85"/>
      <c r="AB10573" s="85"/>
      <c r="AC10573" s="85"/>
      <c r="AD10573"/>
      <c r="AE10573" s="85"/>
      <c r="AF10573" s="85"/>
      <c r="AG10573" s="85"/>
      <c r="AH10573" s="85"/>
      <c r="AI10573" s="85"/>
      <c r="AJ10573" s="85"/>
    </row>
    <row r="10574" spans="1:36" s="89" customFormat="1" x14ac:dyDescent="0.25">
      <c r="A10574" s="86"/>
      <c r="B10574" s="85"/>
      <c r="C10574" s="157"/>
      <c r="D10574" s="169"/>
      <c r="E10574" s="107"/>
      <c r="F10574" s="108"/>
      <c r="G10574" s="85"/>
      <c r="H10574" s="85"/>
      <c r="I10574" s="86"/>
      <c r="J10574" s="87"/>
      <c r="K10574" s="88"/>
      <c r="L10574" s="88"/>
      <c r="M10574" s="88"/>
      <c r="N10574" s="88"/>
      <c r="O10574" s="88"/>
      <c r="P10574" s="88"/>
      <c r="Q10574" s="88"/>
      <c r="R10574" s="88"/>
      <c r="S10574" s="88"/>
      <c r="T10574" s="88"/>
      <c r="U10574" s="88"/>
      <c r="V10574" s="88"/>
      <c r="W10574" s="88"/>
      <c r="X10574" s="88"/>
      <c r="Z10574" s="88"/>
      <c r="AA10574" s="85"/>
      <c r="AB10574" s="85"/>
      <c r="AC10574" s="85"/>
      <c r="AD10574"/>
      <c r="AE10574" s="85"/>
      <c r="AF10574" s="85"/>
      <c r="AG10574" s="85"/>
      <c r="AH10574" s="85"/>
      <c r="AI10574" s="85"/>
      <c r="AJ10574" s="85"/>
    </row>
    <row r="10575" spans="1:36" s="89" customFormat="1" x14ac:dyDescent="0.25">
      <c r="A10575" s="86"/>
      <c r="B10575" s="85"/>
      <c r="C10575" s="157"/>
      <c r="D10575" s="169"/>
      <c r="E10575" s="107"/>
      <c r="F10575" s="108"/>
      <c r="G10575" s="85"/>
      <c r="H10575" s="85"/>
      <c r="I10575" s="86"/>
      <c r="J10575" s="87"/>
      <c r="K10575" s="88"/>
      <c r="L10575" s="88"/>
      <c r="M10575" s="88"/>
      <c r="N10575" s="88"/>
      <c r="O10575" s="88"/>
      <c r="P10575" s="88"/>
      <c r="Q10575" s="88"/>
      <c r="R10575" s="88"/>
      <c r="S10575" s="88"/>
      <c r="T10575" s="88"/>
      <c r="U10575" s="88"/>
      <c r="V10575" s="88"/>
      <c r="W10575" s="88"/>
      <c r="X10575" s="88"/>
      <c r="Z10575" s="88"/>
      <c r="AA10575" s="85"/>
      <c r="AB10575" s="85"/>
      <c r="AC10575" s="85"/>
      <c r="AD10575"/>
      <c r="AE10575" s="85"/>
      <c r="AF10575" s="85"/>
      <c r="AG10575" s="85"/>
      <c r="AH10575" s="85"/>
      <c r="AI10575" s="85"/>
      <c r="AJ10575" s="85"/>
    </row>
    <row r="10576" spans="1:36" s="89" customFormat="1" x14ac:dyDescent="0.25">
      <c r="A10576" s="86"/>
      <c r="B10576" s="85"/>
      <c r="C10576" s="157"/>
      <c r="D10576" s="169"/>
      <c r="E10576" s="107"/>
      <c r="F10576" s="108"/>
      <c r="G10576" s="85"/>
      <c r="H10576" s="85"/>
      <c r="I10576" s="86"/>
      <c r="J10576" s="87"/>
      <c r="K10576" s="88"/>
      <c r="L10576" s="88"/>
      <c r="M10576" s="88"/>
      <c r="N10576" s="88"/>
      <c r="O10576" s="88"/>
      <c r="P10576" s="88"/>
      <c r="Q10576" s="88"/>
      <c r="R10576" s="88"/>
      <c r="S10576" s="88"/>
      <c r="T10576" s="88"/>
      <c r="U10576" s="88"/>
      <c r="V10576" s="88"/>
      <c r="W10576" s="88"/>
      <c r="X10576" s="88"/>
      <c r="Z10576" s="88"/>
      <c r="AA10576" s="85"/>
      <c r="AB10576" s="85"/>
      <c r="AC10576" s="85"/>
      <c r="AD10576"/>
      <c r="AE10576" s="85"/>
      <c r="AF10576" s="85"/>
      <c r="AG10576" s="85"/>
      <c r="AH10576" s="85"/>
      <c r="AI10576" s="85"/>
      <c r="AJ10576" s="85"/>
    </row>
    <row r="10577" spans="1:36" s="89" customFormat="1" x14ac:dyDescent="0.25">
      <c r="A10577" s="86"/>
      <c r="B10577" s="85"/>
      <c r="C10577" s="157"/>
      <c r="D10577" s="169"/>
      <c r="E10577" s="107"/>
      <c r="F10577" s="108"/>
      <c r="G10577" s="85"/>
      <c r="H10577" s="85"/>
      <c r="I10577" s="86"/>
      <c r="J10577" s="87"/>
      <c r="K10577" s="88"/>
      <c r="L10577" s="88"/>
      <c r="M10577" s="88"/>
      <c r="N10577" s="88"/>
      <c r="O10577" s="88"/>
      <c r="P10577" s="88"/>
      <c r="Q10577" s="88"/>
      <c r="R10577" s="88"/>
      <c r="S10577" s="88"/>
      <c r="T10577" s="88"/>
      <c r="U10577" s="88"/>
      <c r="V10577" s="88"/>
      <c r="W10577" s="88"/>
      <c r="X10577" s="88"/>
      <c r="Z10577" s="88"/>
      <c r="AA10577" s="85"/>
      <c r="AB10577" s="85"/>
      <c r="AC10577" s="85"/>
      <c r="AD10577"/>
      <c r="AE10577" s="85"/>
      <c r="AF10577" s="85"/>
      <c r="AG10577" s="85"/>
      <c r="AH10577" s="85"/>
      <c r="AI10577" s="85"/>
      <c r="AJ10577" s="85"/>
    </row>
    <row r="10578" spans="1:36" s="89" customFormat="1" x14ac:dyDescent="0.25">
      <c r="A10578" s="86"/>
      <c r="B10578" s="85"/>
      <c r="C10578" s="157"/>
      <c r="D10578" s="169"/>
      <c r="E10578" s="107"/>
      <c r="F10578" s="108"/>
      <c r="G10578" s="85"/>
      <c r="H10578" s="85"/>
      <c r="I10578" s="86"/>
      <c r="J10578" s="87"/>
      <c r="K10578" s="88"/>
      <c r="L10578" s="88"/>
      <c r="M10578" s="88"/>
      <c r="N10578" s="88"/>
      <c r="O10578" s="88"/>
      <c r="P10578" s="88"/>
      <c r="Q10578" s="88"/>
      <c r="R10578" s="88"/>
      <c r="S10578" s="88"/>
      <c r="T10578" s="88"/>
      <c r="U10578" s="88"/>
      <c r="V10578" s="88"/>
      <c r="W10578" s="88"/>
      <c r="X10578" s="88"/>
      <c r="Z10578" s="88"/>
      <c r="AA10578" s="85"/>
      <c r="AB10578" s="85"/>
      <c r="AC10578" s="85"/>
      <c r="AD10578"/>
      <c r="AE10578" s="85"/>
      <c r="AF10578" s="85"/>
      <c r="AG10578" s="85"/>
      <c r="AH10578" s="85"/>
      <c r="AI10578" s="85"/>
      <c r="AJ10578" s="85"/>
    </row>
    <row r="10579" spans="1:36" s="89" customFormat="1" x14ac:dyDescent="0.25">
      <c r="A10579" s="86"/>
      <c r="B10579" s="85"/>
      <c r="C10579" s="157"/>
      <c r="D10579" s="169"/>
      <c r="E10579" s="107"/>
      <c r="F10579" s="108"/>
      <c r="G10579" s="85"/>
      <c r="H10579" s="85"/>
      <c r="I10579" s="86"/>
      <c r="J10579" s="87"/>
      <c r="K10579" s="88"/>
      <c r="L10579" s="88"/>
      <c r="M10579" s="88"/>
      <c r="N10579" s="88"/>
      <c r="O10579" s="88"/>
      <c r="P10579" s="88"/>
      <c r="Q10579" s="88"/>
      <c r="R10579" s="88"/>
      <c r="S10579" s="88"/>
      <c r="T10579" s="88"/>
      <c r="U10579" s="88"/>
      <c r="V10579" s="88"/>
      <c r="W10579" s="88"/>
      <c r="X10579" s="88"/>
      <c r="Z10579" s="88"/>
      <c r="AA10579" s="85"/>
      <c r="AB10579" s="85"/>
      <c r="AC10579" s="85"/>
      <c r="AD10579"/>
      <c r="AE10579" s="85"/>
      <c r="AF10579" s="85"/>
      <c r="AG10579" s="85"/>
      <c r="AH10579" s="85"/>
      <c r="AI10579" s="85"/>
      <c r="AJ10579" s="85"/>
    </row>
    <row r="10580" spans="1:36" s="89" customFormat="1" x14ac:dyDescent="0.25">
      <c r="A10580" s="86"/>
      <c r="B10580" s="85"/>
      <c r="C10580" s="157"/>
      <c r="D10580" s="169"/>
      <c r="E10580" s="107"/>
      <c r="F10580" s="108"/>
      <c r="G10580" s="85"/>
      <c r="H10580" s="85"/>
      <c r="I10580" s="86"/>
      <c r="J10580" s="87"/>
      <c r="K10580" s="88"/>
      <c r="L10580" s="88"/>
      <c r="M10580" s="88"/>
      <c r="N10580" s="88"/>
      <c r="O10580" s="88"/>
      <c r="P10580" s="88"/>
      <c r="Q10580" s="88"/>
      <c r="R10580" s="88"/>
      <c r="S10580" s="88"/>
      <c r="T10580" s="88"/>
      <c r="U10580" s="88"/>
      <c r="V10580" s="88"/>
      <c r="W10580" s="88"/>
      <c r="X10580" s="88"/>
      <c r="Z10580" s="88"/>
      <c r="AA10580" s="85"/>
      <c r="AB10580" s="85"/>
      <c r="AC10580" s="85"/>
      <c r="AD10580"/>
      <c r="AE10580" s="85"/>
      <c r="AF10580" s="85"/>
      <c r="AG10580" s="85"/>
      <c r="AH10580" s="85"/>
      <c r="AI10580" s="85"/>
      <c r="AJ10580" s="85"/>
    </row>
    <row r="10581" spans="1:36" s="89" customFormat="1" x14ac:dyDescent="0.25">
      <c r="A10581" s="86"/>
      <c r="B10581" s="85"/>
      <c r="C10581" s="157"/>
      <c r="D10581" s="169"/>
      <c r="E10581" s="107"/>
      <c r="F10581" s="108"/>
      <c r="G10581" s="85"/>
      <c r="H10581" s="85"/>
      <c r="I10581" s="86"/>
      <c r="J10581" s="87"/>
      <c r="K10581" s="88"/>
      <c r="L10581" s="88"/>
      <c r="M10581" s="88"/>
      <c r="N10581" s="88"/>
      <c r="O10581" s="88"/>
      <c r="P10581" s="88"/>
      <c r="Q10581" s="88"/>
      <c r="R10581" s="88"/>
      <c r="S10581" s="88"/>
      <c r="T10581" s="88"/>
      <c r="U10581" s="88"/>
      <c r="V10581" s="88"/>
      <c r="W10581" s="88"/>
      <c r="X10581" s="88"/>
      <c r="Z10581" s="88"/>
      <c r="AA10581" s="85"/>
      <c r="AB10581" s="85"/>
      <c r="AC10581" s="85"/>
      <c r="AD10581"/>
      <c r="AE10581" s="85"/>
      <c r="AF10581" s="85"/>
      <c r="AG10581" s="85"/>
      <c r="AH10581" s="85"/>
      <c r="AI10581" s="85"/>
      <c r="AJ10581" s="85"/>
    </row>
    <row r="10582" spans="1:36" s="89" customFormat="1" x14ac:dyDescent="0.25">
      <c r="A10582" s="86"/>
      <c r="B10582" s="85"/>
      <c r="C10582" s="157"/>
      <c r="D10582" s="169"/>
      <c r="E10582" s="107"/>
      <c r="F10582" s="108"/>
      <c r="G10582" s="85"/>
      <c r="H10582" s="85"/>
      <c r="I10582" s="86"/>
      <c r="J10582" s="87"/>
      <c r="K10582" s="88"/>
      <c r="L10582" s="88"/>
      <c r="M10582" s="88"/>
      <c r="N10582" s="88"/>
      <c r="O10582" s="88"/>
      <c r="P10582" s="88"/>
      <c r="Q10582" s="88"/>
      <c r="R10582" s="88"/>
      <c r="S10582" s="88"/>
      <c r="T10582" s="88"/>
      <c r="U10582" s="88"/>
      <c r="V10582" s="88"/>
      <c r="W10582" s="88"/>
      <c r="X10582" s="88"/>
      <c r="Z10582" s="88"/>
      <c r="AA10582" s="85"/>
      <c r="AB10582" s="85"/>
      <c r="AC10582" s="85"/>
      <c r="AD10582"/>
      <c r="AE10582" s="85"/>
      <c r="AF10582" s="85"/>
      <c r="AG10582" s="85"/>
      <c r="AH10582" s="85"/>
      <c r="AI10582" s="85"/>
      <c r="AJ10582" s="85"/>
    </row>
    <row r="10583" spans="1:36" s="89" customFormat="1" x14ac:dyDescent="0.25">
      <c r="A10583" s="86"/>
      <c r="B10583" s="85"/>
      <c r="C10583" s="157"/>
      <c r="D10583" s="169"/>
      <c r="E10583" s="107"/>
      <c r="F10583" s="108"/>
      <c r="G10583" s="85"/>
      <c r="H10583" s="85"/>
      <c r="I10583" s="86"/>
      <c r="J10583" s="87"/>
      <c r="K10583" s="88"/>
      <c r="L10583" s="88"/>
      <c r="M10583" s="88"/>
      <c r="N10583" s="88"/>
      <c r="O10583" s="88"/>
      <c r="P10583" s="88"/>
      <c r="Q10583" s="88"/>
      <c r="R10583" s="88"/>
      <c r="S10583" s="88"/>
      <c r="T10583" s="88"/>
      <c r="U10583" s="88"/>
      <c r="V10583" s="88"/>
      <c r="W10583" s="88"/>
      <c r="X10583" s="88"/>
      <c r="Z10583" s="88"/>
      <c r="AA10583" s="85"/>
      <c r="AB10583" s="85"/>
      <c r="AC10583" s="85"/>
      <c r="AD10583"/>
      <c r="AE10583" s="85"/>
      <c r="AF10583" s="85"/>
      <c r="AG10583" s="85"/>
      <c r="AH10583" s="85"/>
      <c r="AI10583" s="85"/>
      <c r="AJ10583" s="85"/>
    </row>
    <row r="10584" spans="1:36" s="89" customFormat="1" x14ac:dyDescent="0.25">
      <c r="A10584" s="86"/>
      <c r="B10584" s="85"/>
      <c r="C10584" s="157"/>
      <c r="D10584" s="169"/>
      <c r="E10584" s="107"/>
      <c r="F10584" s="108"/>
      <c r="G10584" s="85"/>
      <c r="H10584" s="85"/>
      <c r="I10584" s="86"/>
      <c r="J10584" s="87"/>
      <c r="K10584" s="88"/>
      <c r="L10584" s="88"/>
      <c r="M10584" s="88"/>
      <c r="N10584" s="88"/>
      <c r="O10584" s="88"/>
      <c r="P10584" s="88"/>
      <c r="Q10584" s="88"/>
      <c r="R10584" s="88"/>
      <c r="S10584" s="88"/>
      <c r="T10584" s="88"/>
      <c r="U10584" s="88"/>
      <c r="V10584" s="88"/>
      <c r="W10584" s="88"/>
      <c r="X10584" s="88"/>
      <c r="Z10584" s="88"/>
      <c r="AA10584" s="85"/>
      <c r="AB10584" s="85"/>
      <c r="AC10584" s="85"/>
      <c r="AD10584"/>
      <c r="AE10584" s="85"/>
      <c r="AF10584" s="85"/>
      <c r="AG10584" s="85"/>
      <c r="AH10584" s="85"/>
      <c r="AI10584" s="85"/>
      <c r="AJ10584" s="85"/>
    </row>
    <row r="10585" spans="1:36" s="89" customFormat="1" x14ac:dyDescent="0.25">
      <c r="A10585" s="86"/>
      <c r="B10585" s="85"/>
      <c r="C10585" s="157"/>
      <c r="D10585" s="169"/>
      <c r="E10585" s="107"/>
      <c r="F10585" s="108"/>
      <c r="G10585" s="85"/>
      <c r="H10585" s="85"/>
      <c r="I10585" s="86"/>
      <c r="J10585" s="87"/>
      <c r="K10585" s="88"/>
      <c r="L10585" s="88"/>
      <c r="M10585" s="88"/>
      <c r="N10585" s="88"/>
      <c r="O10585" s="88"/>
      <c r="P10585" s="88"/>
      <c r="Q10585" s="88"/>
      <c r="R10585" s="88"/>
      <c r="S10585" s="88"/>
      <c r="T10585" s="88"/>
      <c r="U10585" s="88"/>
      <c r="V10585" s="88"/>
      <c r="W10585" s="88"/>
      <c r="X10585" s="88"/>
      <c r="Z10585" s="88"/>
      <c r="AA10585" s="85"/>
      <c r="AB10585" s="85"/>
      <c r="AC10585" s="85"/>
      <c r="AD10585"/>
      <c r="AE10585" s="85"/>
      <c r="AF10585" s="85"/>
      <c r="AG10585" s="85"/>
      <c r="AH10585" s="85"/>
      <c r="AI10585" s="85"/>
      <c r="AJ10585" s="85"/>
    </row>
    <row r="10586" spans="1:36" s="89" customFormat="1" x14ac:dyDescent="0.25">
      <c r="A10586" s="86"/>
      <c r="B10586" s="85"/>
      <c r="C10586" s="157"/>
      <c r="D10586" s="169"/>
      <c r="E10586" s="107"/>
      <c r="F10586" s="108"/>
      <c r="G10586" s="85"/>
      <c r="H10586" s="85"/>
      <c r="I10586" s="86"/>
      <c r="J10586" s="87"/>
      <c r="K10586" s="88"/>
      <c r="L10586" s="88"/>
      <c r="M10586" s="88"/>
      <c r="N10586" s="88"/>
      <c r="O10586" s="88"/>
      <c r="P10586" s="88"/>
      <c r="Q10586" s="88"/>
      <c r="R10586" s="88"/>
      <c r="S10586" s="88"/>
      <c r="T10586" s="88"/>
      <c r="U10586" s="88"/>
      <c r="V10586" s="88"/>
      <c r="W10586" s="88"/>
      <c r="X10586" s="88"/>
      <c r="Z10586" s="88"/>
      <c r="AA10586" s="85"/>
      <c r="AB10586" s="85"/>
      <c r="AC10586" s="85"/>
      <c r="AD10586"/>
      <c r="AE10586" s="85"/>
      <c r="AF10586" s="85"/>
      <c r="AG10586" s="85"/>
      <c r="AH10586" s="85"/>
      <c r="AI10586" s="85"/>
      <c r="AJ10586" s="85"/>
    </row>
    <row r="10587" spans="1:36" s="89" customFormat="1" x14ac:dyDescent="0.25">
      <c r="A10587" s="86"/>
      <c r="B10587" s="85"/>
      <c r="C10587" s="157"/>
      <c r="D10587" s="169"/>
      <c r="E10587" s="107"/>
      <c r="F10587" s="108"/>
      <c r="G10587" s="85"/>
      <c r="H10587" s="85"/>
      <c r="I10587" s="86"/>
      <c r="J10587" s="87"/>
      <c r="K10587" s="88"/>
      <c r="L10587" s="88"/>
      <c r="M10587" s="88"/>
      <c r="N10587" s="88"/>
      <c r="O10587" s="88"/>
      <c r="P10587" s="88"/>
      <c r="Q10587" s="88"/>
      <c r="R10587" s="88"/>
      <c r="S10587" s="88"/>
      <c r="T10587" s="88"/>
      <c r="U10587" s="88"/>
      <c r="V10587" s="88"/>
      <c r="W10587" s="88"/>
      <c r="X10587" s="88"/>
      <c r="Z10587" s="88"/>
      <c r="AA10587" s="85"/>
      <c r="AB10587" s="85"/>
      <c r="AC10587" s="85"/>
      <c r="AD10587"/>
      <c r="AE10587" s="85"/>
      <c r="AF10587" s="85"/>
      <c r="AG10587" s="85"/>
      <c r="AH10587" s="85"/>
      <c r="AI10587" s="85"/>
      <c r="AJ10587" s="85"/>
    </row>
    <row r="10588" spans="1:36" s="89" customFormat="1" x14ac:dyDescent="0.25">
      <c r="A10588" s="86"/>
      <c r="B10588" s="85"/>
      <c r="C10588" s="157"/>
      <c r="D10588" s="169"/>
      <c r="E10588" s="107"/>
      <c r="F10588" s="108"/>
      <c r="G10588" s="85"/>
      <c r="H10588" s="85"/>
      <c r="I10588" s="86"/>
      <c r="J10588" s="87"/>
      <c r="K10588" s="88"/>
      <c r="L10588" s="88"/>
      <c r="M10588" s="88"/>
      <c r="N10588" s="88"/>
      <c r="O10588" s="88"/>
      <c r="P10588" s="88"/>
      <c r="Q10588" s="88"/>
      <c r="R10588" s="88"/>
      <c r="S10588" s="88"/>
      <c r="T10588" s="88"/>
      <c r="U10588" s="88"/>
      <c r="V10588" s="88"/>
      <c r="W10588" s="88"/>
      <c r="X10588" s="88"/>
      <c r="Z10588" s="88"/>
      <c r="AA10588" s="85"/>
      <c r="AB10588" s="85"/>
      <c r="AC10588" s="85"/>
      <c r="AD10588"/>
      <c r="AE10588" s="85"/>
      <c r="AF10588" s="85"/>
      <c r="AG10588" s="85"/>
      <c r="AH10588" s="85"/>
      <c r="AI10588" s="85"/>
      <c r="AJ10588" s="85"/>
    </row>
    <row r="10589" spans="1:36" s="89" customFormat="1" x14ac:dyDescent="0.25">
      <c r="A10589" s="86"/>
      <c r="B10589" s="85"/>
      <c r="C10589" s="157"/>
      <c r="D10589" s="169"/>
      <c r="E10589" s="107"/>
      <c r="F10589" s="108"/>
      <c r="G10589" s="85"/>
      <c r="H10589" s="85"/>
      <c r="I10589" s="86"/>
      <c r="J10589" s="87"/>
      <c r="K10589" s="88"/>
      <c r="L10589" s="88"/>
      <c r="M10589" s="88"/>
      <c r="N10589" s="88"/>
      <c r="O10589" s="88"/>
      <c r="P10589" s="88"/>
      <c r="Q10589" s="88"/>
      <c r="R10589" s="88"/>
      <c r="S10589" s="88"/>
      <c r="T10589" s="88"/>
      <c r="U10589" s="88"/>
      <c r="V10589" s="88"/>
      <c r="W10589" s="88"/>
      <c r="X10589" s="88"/>
      <c r="Z10589" s="88"/>
      <c r="AA10589" s="85"/>
      <c r="AB10589" s="85"/>
      <c r="AC10589" s="85"/>
      <c r="AD10589"/>
      <c r="AE10589" s="85"/>
      <c r="AF10589" s="85"/>
      <c r="AG10589" s="85"/>
      <c r="AH10589" s="85"/>
      <c r="AI10589" s="85"/>
      <c r="AJ10589" s="85"/>
    </row>
    <row r="10590" spans="1:36" s="89" customFormat="1" x14ac:dyDescent="0.25">
      <c r="A10590" s="86"/>
      <c r="B10590" s="85"/>
      <c r="C10590" s="157"/>
      <c r="D10590" s="169"/>
      <c r="E10590" s="107"/>
      <c r="F10590" s="108"/>
      <c r="G10590" s="85"/>
      <c r="H10590" s="85"/>
      <c r="I10590" s="86"/>
      <c r="J10590" s="87"/>
      <c r="K10590" s="88"/>
      <c r="L10590" s="88"/>
      <c r="M10590" s="88"/>
      <c r="N10590" s="88"/>
      <c r="O10590" s="88"/>
      <c r="P10590" s="88"/>
      <c r="Q10590" s="88"/>
      <c r="R10590" s="88"/>
      <c r="S10590" s="88"/>
      <c r="T10590" s="88"/>
      <c r="U10590" s="88"/>
      <c r="V10590" s="88"/>
      <c r="W10590" s="88"/>
      <c r="X10590" s="88"/>
      <c r="Z10590" s="88"/>
      <c r="AA10590" s="85"/>
      <c r="AB10590" s="85"/>
      <c r="AC10590" s="85"/>
      <c r="AD10590"/>
      <c r="AE10590" s="85"/>
      <c r="AF10590" s="85"/>
      <c r="AG10590" s="85"/>
      <c r="AH10590" s="85"/>
      <c r="AI10590" s="85"/>
      <c r="AJ10590" s="85"/>
    </row>
    <row r="10591" spans="1:36" s="89" customFormat="1" x14ac:dyDescent="0.25">
      <c r="A10591" s="86"/>
      <c r="B10591" s="85"/>
      <c r="C10591" s="157"/>
      <c r="D10591" s="169"/>
      <c r="E10591" s="107"/>
      <c r="F10591" s="108"/>
      <c r="G10591" s="85"/>
      <c r="H10591" s="85"/>
      <c r="I10591" s="86"/>
      <c r="J10591" s="87"/>
      <c r="K10591" s="88"/>
      <c r="L10591" s="88"/>
      <c r="M10591" s="88"/>
      <c r="N10591" s="88"/>
      <c r="O10591" s="88"/>
      <c r="P10591" s="88"/>
      <c r="Q10591" s="88"/>
      <c r="R10591" s="88"/>
      <c r="S10591" s="88"/>
      <c r="T10591" s="88"/>
      <c r="U10591" s="88"/>
      <c r="V10591" s="88"/>
      <c r="W10591" s="88"/>
      <c r="X10591" s="88"/>
      <c r="Z10591" s="88"/>
      <c r="AA10591" s="85"/>
      <c r="AB10591" s="85"/>
      <c r="AC10591" s="85"/>
      <c r="AD10591"/>
      <c r="AE10591" s="85"/>
      <c r="AF10591" s="85"/>
      <c r="AG10591" s="85"/>
      <c r="AH10591" s="85"/>
      <c r="AI10591" s="85"/>
      <c r="AJ10591" s="85"/>
    </row>
    <row r="10592" spans="1:36" s="89" customFormat="1" x14ac:dyDescent="0.25">
      <c r="A10592" s="86"/>
      <c r="B10592" s="85"/>
      <c r="C10592" s="157"/>
      <c r="D10592" s="169"/>
      <c r="E10592" s="107"/>
      <c r="F10592" s="108"/>
      <c r="G10592" s="85"/>
      <c r="H10592" s="85"/>
      <c r="I10592" s="86"/>
      <c r="J10592" s="87"/>
      <c r="K10592" s="88"/>
      <c r="L10592" s="88"/>
      <c r="M10592" s="88"/>
      <c r="N10592" s="88"/>
      <c r="O10592" s="88"/>
      <c r="P10592" s="88"/>
      <c r="Q10592" s="88"/>
      <c r="R10592" s="88"/>
      <c r="S10592" s="88"/>
      <c r="T10592" s="88"/>
      <c r="U10592" s="88"/>
      <c r="V10592" s="88"/>
      <c r="W10592" s="88"/>
      <c r="X10592" s="88"/>
      <c r="Z10592" s="88"/>
      <c r="AA10592" s="85"/>
      <c r="AB10592" s="85"/>
      <c r="AC10592" s="85"/>
      <c r="AD10592"/>
      <c r="AE10592" s="85"/>
      <c r="AF10592" s="85"/>
      <c r="AG10592" s="85"/>
      <c r="AH10592" s="85"/>
      <c r="AI10592" s="85"/>
      <c r="AJ10592" s="85"/>
    </row>
    <row r="10593" spans="1:36" s="89" customFormat="1" x14ac:dyDescent="0.25">
      <c r="A10593" s="86"/>
      <c r="B10593" s="85"/>
      <c r="C10593" s="157"/>
      <c r="D10593" s="169"/>
      <c r="E10593" s="107"/>
      <c r="F10593" s="108"/>
      <c r="G10593" s="85"/>
      <c r="H10593" s="85"/>
      <c r="I10593" s="86"/>
      <c r="J10593" s="87"/>
      <c r="K10593" s="88"/>
      <c r="L10593" s="88"/>
      <c r="M10593" s="88"/>
      <c r="N10593" s="88"/>
      <c r="O10593" s="88"/>
      <c r="P10593" s="88"/>
      <c r="Q10593" s="88"/>
      <c r="R10593" s="88"/>
      <c r="S10593" s="88"/>
      <c r="T10593" s="88"/>
      <c r="U10593" s="88"/>
      <c r="V10593" s="88"/>
      <c r="W10593" s="88"/>
      <c r="X10593" s="88"/>
      <c r="Z10593" s="88"/>
      <c r="AA10593" s="85"/>
      <c r="AB10593" s="85"/>
      <c r="AC10593" s="85"/>
      <c r="AD10593"/>
      <c r="AE10593" s="85"/>
      <c r="AF10593" s="85"/>
      <c r="AG10593" s="85"/>
      <c r="AH10593" s="85"/>
      <c r="AI10593" s="85"/>
      <c r="AJ10593" s="85"/>
    </row>
    <row r="10594" spans="1:36" s="89" customFormat="1" x14ac:dyDescent="0.25">
      <c r="A10594" s="86"/>
      <c r="B10594" s="85"/>
      <c r="C10594" s="157"/>
      <c r="D10594" s="169"/>
      <c r="E10594" s="107"/>
      <c r="F10594" s="108"/>
      <c r="G10594" s="85"/>
      <c r="H10594" s="85"/>
      <c r="I10594" s="86"/>
      <c r="J10594" s="87"/>
      <c r="K10594" s="88"/>
      <c r="L10594" s="88"/>
      <c r="M10594" s="88"/>
      <c r="N10594" s="88"/>
      <c r="O10594" s="88"/>
      <c r="P10594" s="88"/>
      <c r="Q10594" s="88"/>
      <c r="R10594" s="88"/>
      <c r="S10594" s="88"/>
      <c r="T10594" s="88"/>
      <c r="U10594" s="88"/>
      <c r="V10594" s="88"/>
      <c r="W10594" s="88"/>
      <c r="X10594" s="88"/>
      <c r="Z10594" s="88"/>
      <c r="AA10594" s="85"/>
      <c r="AB10594" s="85"/>
      <c r="AC10594" s="85"/>
      <c r="AD10594"/>
      <c r="AE10594" s="85"/>
      <c r="AF10594" s="85"/>
      <c r="AG10594" s="85"/>
      <c r="AH10594" s="85"/>
      <c r="AI10594" s="85"/>
      <c r="AJ10594" s="85"/>
    </row>
    <row r="10595" spans="1:36" s="89" customFormat="1" x14ac:dyDescent="0.25">
      <c r="A10595" s="86"/>
      <c r="B10595" s="85"/>
      <c r="C10595" s="157"/>
      <c r="D10595" s="169"/>
      <c r="E10595" s="107"/>
      <c r="F10595" s="108"/>
      <c r="G10595" s="85"/>
      <c r="H10595" s="85"/>
      <c r="I10595" s="86"/>
      <c r="J10595" s="87"/>
      <c r="K10595" s="88"/>
      <c r="L10595" s="88"/>
      <c r="M10595" s="88"/>
      <c r="N10595" s="88"/>
      <c r="O10595" s="88"/>
      <c r="P10595" s="88"/>
      <c r="Q10595" s="88"/>
      <c r="R10595" s="88"/>
      <c r="S10595" s="88"/>
      <c r="T10595" s="88"/>
      <c r="U10595" s="88"/>
      <c r="V10595" s="88"/>
      <c r="W10595" s="88"/>
      <c r="X10595" s="88"/>
      <c r="Z10595" s="88"/>
      <c r="AA10595" s="85"/>
      <c r="AB10595" s="85"/>
      <c r="AC10595" s="85"/>
      <c r="AD10595"/>
      <c r="AE10595" s="85"/>
      <c r="AF10595" s="85"/>
      <c r="AG10595" s="85"/>
      <c r="AH10595" s="85"/>
      <c r="AI10595" s="85"/>
      <c r="AJ10595" s="85"/>
    </row>
    <row r="10596" spans="1:36" s="89" customFormat="1" x14ac:dyDescent="0.25">
      <c r="A10596" s="86"/>
      <c r="B10596" s="85"/>
      <c r="C10596" s="157"/>
      <c r="D10596" s="169"/>
      <c r="E10596" s="107"/>
      <c r="F10596" s="108"/>
      <c r="G10596" s="85"/>
      <c r="H10596" s="85"/>
      <c r="I10596" s="86"/>
      <c r="J10596" s="87"/>
      <c r="K10596" s="88"/>
      <c r="L10596" s="88"/>
      <c r="M10596" s="88"/>
      <c r="N10596" s="88"/>
      <c r="O10596" s="88"/>
      <c r="P10596" s="88"/>
      <c r="Q10596" s="88"/>
      <c r="R10596" s="88"/>
      <c r="S10596" s="88"/>
      <c r="T10596" s="88"/>
      <c r="U10596" s="88"/>
      <c r="V10596" s="88"/>
      <c r="W10596" s="88"/>
      <c r="X10596" s="88"/>
      <c r="Z10596" s="88"/>
      <c r="AA10596" s="85"/>
      <c r="AB10596" s="85"/>
      <c r="AC10596" s="85"/>
      <c r="AD10596"/>
      <c r="AE10596" s="85"/>
      <c r="AF10596" s="85"/>
      <c r="AG10596" s="85"/>
      <c r="AH10596" s="85"/>
      <c r="AI10596" s="85"/>
      <c r="AJ10596" s="85"/>
    </row>
    <row r="10597" spans="1:36" s="89" customFormat="1" x14ac:dyDescent="0.25">
      <c r="A10597" s="86"/>
      <c r="B10597" s="85"/>
      <c r="C10597" s="157"/>
      <c r="D10597" s="169"/>
      <c r="E10597" s="107"/>
      <c r="F10597" s="108"/>
      <c r="G10597" s="85"/>
      <c r="H10597" s="85"/>
      <c r="I10597" s="86"/>
      <c r="J10597" s="87"/>
      <c r="K10597" s="88"/>
      <c r="L10597" s="88"/>
      <c r="M10597" s="88"/>
      <c r="N10597" s="88"/>
      <c r="O10597" s="88"/>
      <c r="P10597" s="88"/>
      <c r="Q10597" s="88"/>
      <c r="R10597" s="88"/>
      <c r="S10597" s="88"/>
      <c r="T10597" s="88"/>
      <c r="U10597" s="88"/>
      <c r="V10597" s="88"/>
      <c r="W10597" s="88"/>
      <c r="X10597" s="88"/>
      <c r="Z10597" s="88"/>
      <c r="AA10597" s="85"/>
      <c r="AB10597" s="85"/>
      <c r="AC10597" s="85"/>
      <c r="AD10597"/>
      <c r="AE10597" s="85"/>
      <c r="AF10597" s="85"/>
      <c r="AG10597" s="85"/>
      <c r="AH10597" s="85"/>
      <c r="AI10597" s="85"/>
      <c r="AJ10597" s="85"/>
    </row>
    <row r="10598" spans="1:36" s="89" customFormat="1" x14ac:dyDescent="0.25">
      <c r="A10598" s="86"/>
      <c r="B10598" s="85"/>
      <c r="C10598" s="157"/>
      <c r="D10598" s="169"/>
      <c r="E10598" s="107"/>
      <c r="F10598" s="108"/>
      <c r="G10598" s="85"/>
      <c r="H10598" s="85"/>
      <c r="I10598" s="86"/>
      <c r="J10598" s="87"/>
      <c r="K10598" s="88"/>
      <c r="L10598" s="88"/>
      <c r="M10598" s="88"/>
      <c r="N10598" s="88"/>
      <c r="O10598" s="88"/>
      <c r="P10598" s="88"/>
      <c r="Q10598" s="88"/>
      <c r="R10598" s="88"/>
      <c r="S10598" s="88"/>
      <c r="T10598" s="88"/>
      <c r="U10598" s="88"/>
      <c r="V10598" s="88"/>
      <c r="W10598" s="88"/>
      <c r="X10598" s="88"/>
      <c r="Z10598" s="88"/>
      <c r="AA10598" s="85"/>
      <c r="AB10598" s="85"/>
      <c r="AC10598" s="85"/>
      <c r="AD10598"/>
      <c r="AE10598" s="85"/>
      <c r="AF10598" s="85"/>
      <c r="AG10598" s="85"/>
      <c r="AH10598" s="85"/>
      <c r="AI10598" s="85"/>
      <c r="AJ10598" s="85"/>
    </row>
    <row r="10599" spans="1:36" s="89" customFormat="1" x14ac:dyDescent="0.25">
      <c r="A10599" s="86"/>
      <c r="B10599" s="85"/>
      <c r="C10599" s="157"/>
      <c r="D10599" s="169"/>
      <c r="E10599" s="107"/>
      <c r="F10599" s="108"/>
      <c r="G10599" s="85"/>
      <c r="H10599" s="85"/>
      <c r="I10599" s="86"/>
      <c r="J10599" s="87"/>
      <c r="K10599" s="88"/>
      <c r="L10599" s="88"/>
      <c r="M10599" s="88"/>
      <c r="N10599" s="88"/>
      <c r="O10599" s="88"/>
      <c r="P10599" s="88"/>
      <c r="Q10599" s="88"/>
      <c r="R10599" s="88"/>
      <c r="S10599" s="88"/>
      <c r="T10599" s="88"/>
      <c r="U10599" s="88"/>
      <c r="V10599" s="88"/>
      <c r="W10599" s="88"/>
      <c r="X10599" s="88"/>
      <c r="Z10599" s="88"/>
      <c r="AA10599" s="85"/>
      <c r="AB10599" s="85"/>
      <c r="AC10599" s="85"/>
      <c r="AD10599"/>
      <c r="AE10599" s="85"/>
      <c r="AF10599" s="85"/>
      <c r="AG10599" s="85"/>
      <c r="AH10599" s="85"/>
      <c r="AI10599" s="85"/>
      <c r="AJ10599" s="85"/>
    </row>
    <row r="10600" spans="1:36" s="89" customFormat="1" x14ac:dyDescent="0.25">
      <c r="A10600" s="86"/>
      <c r="B10600" s="85"/>
      <c r="C10600" s="157"/>
      <c r="D10600" s="169"/>
      <c r="E10600" s="107"/>
      <c r="F10600" s="108"/>
      <c r="G10600" s="85"/>
      <c r="H10600" s="85"/>
      <c r="I10600" s="86"/>
      <c r="J10600" s="87"/>
      <c r="K10600" s="88"/>
      <c r="L10600" s="88"/>
      <c r="M10600" s="88"/>
      <c r="N10600" s="88"/>
      <c r="O10600" s="88"/>
      <c r="P10600" s="88"/>
      <c r="Q10600" s="88"/>
      <c r="R10600" s="88"/>
      <c r="S10600" s="88"/>
      <c r="T10600" s="88"/>
      <c r="U10600" s="88"/>
      <c r="V10600" s="88"/>
      <c r="W10600" s="88"/>
      <c r="X10600" s="88"/>
      <c r="Z10600" s="88"/>
      <c r="AA10600" s="85"/>
      <c r="AB10600" s="85"/>
      <c r="AC10600" s="85"/>
      <c r="AD10600"/>
      <c r="AE10600" s="85"/>
      <c r="AF10600" s="85"/>
      <c r="AG10600" s="85"/>
      <c r="AH10600" s="85"/>
      <c r="AI10600" s="85"/>
      <c r="AJ10600" s="85"/>
    </row>
    <row r="10601" spans="1:36" s="89" customFormat="1" x14ac:dyDescent="0.25">
      <c r="A10601" s="86"/>
      <c r="B10601" s="85"/>
      <c r="C10601" s="157"/>
      <c r="D10601" s="169"/>
      <c r="E10601" s="107"/>
      <c r="F10601" s="108"/>
      <c r="G10601" s="85"/>
      <c r="H10601" s="85"/>
      <c r="I10601" s="86"/>
      <c r="J10601" s="87"/>
      <c r="K10601" s="88"/>
      <c r="L10601" s="88"/>
      <c r="M10601" s="88"/>
      <c r="N10601" s="88"/>
      <c r="O10601" s="88"/>
      <c r="P10601" s="88"/>
      <c r="Q10601" s="88"/>
      <c r="R10601" s="88"/>
      <c r="S10601" s="88"/>
      <c r="T10601" s="88"/>
      <c r="U10601" s="88"/>
      <c r="V10601" s="88"/>
      <c r="W10601" s="88"/>
      <c r="X10601" s="88"/>
      <c r="Z10601" s="88"/>
      <c r="AA10601" s="85"/>
      <c r="AB10601" s="85"/>
      <c r="AC10601" s="85"/>
      <c r="AD10601"/>
      <c r="AE10601" s="85"/>
      <c r="AF10601" s="85"/>
      <c r="AG10601" s="85"/>
      <c r="AH10601" s="85"/>
      <c r="AI10601" s="85"/>
      <c r="AJ10601" s="85"/>
    </row>
    <row r="10602" spans="1:36" s="89" customFormat="1" x14ac:dyDescent="0.25">
      <c r="A10602" s="86"/>
      <c r="B10602" s="85"/>
      <c r="C10602" s="157"/>
      <c r="D10602" s="169"/>
      <c r="E10602" s="107"/>
      <c r="F10602" s="108"/>
      <c r="G10602" s="85"/>
      <c r="H10602" s="85"/>
      <c r="I10602" s="86"/>
      <c r="J10602" s="87"/>
      <c r="K10602" s="88"/>
      <c r="L10602" s="88"/>
      <c r="M10602" s="88"/>
      <c r="N10602" s="88"/>
      <c r="O10602" s="88"/>
      <c r="P10602" s="88"/>
      <c r="Q10602" s="88"/>
      <c r="R10602" s="88"/>
      <c r="S10602" s="88"/>
      <c r="T10602" s="88"/>
      <c r="U10602" s="88"/>
      <c r="V10602" s="88"/>
      <c r="W10602" s="88"/>
      <c r="X10602" s="88"/>
      <c r="Z10602" s="88"/>
      <c r="AA10602" s="85"/>
      <c r="AB10602" s="85"/>
      <c r="AC10602" s="85"/>
      <c r="AD10602"/>
      <c r="AE10602" s="85"/>
      <c r="AF10602" s="85"/>
      <c r="AG10602" s="85"/>
      <c r="AH10602" s="85"/>
      <c r="AI10602" s="85"/>
      <c r="AJ10602" s="85"/>
    </row>
    <row r="10603" spans="1:36" s="89" customFormat="1" x14ac:dyDescent="0.25">
      <c r="A10603" s="86"/>
      <c r="B10603" s="85"/>
      <c r="C10603" s="157"/>
      <c r="D10603" s="169"/>
      <c r="E10603" s="107"/>
      <c r="F10603" s="108"/>
      <c r="G10603" s="85"/>
      <c r="H10603" s="85"/>
      <c r="I10603" s="86"/>
      <c r="J10603" s="87"/>
      <c r="K10603" s="88"/>
      <c r="L10603" s="88"/>
      <c r="M10603" s="88"/>
      <c r="N10603" s="88"/>
      <c r="O10603" s="88"/>
      <c r="P10603" s="88"/>
      <c r="Q10603" s="88"/>
      <c r="R10603" s="88"/>
      <c r="S10603" s="88"/>
      <c r="T10603" s="88"/>
      <c r="U10603" s="88"/>
      <c r="V10603" s="88"/>
      <c r="W10603" s="88"/>
      <c r="X10603" s="88"/>
      <c r="Z10603" s="88"/>
      <c r="AA10603" s="85"/>
      <c r="AB10603" s="85"/>
      <c r="AC10603" s="85"/>
      <c r="AD10603"/>
      <c r="AE10603" s="85"/>
      <c r="AF10603" s="85"/>
      <c r="AG10603" s="85"/>
      <c r="AH10603" s="85"/>
      <c r="AI10603" s="85"/>
      <c r="AJ10603" s="85"/>
    </row>
    <row r="10604" spans="1:36" s="89" customFormat="1" x14ac:dyDescent="0.25">
      <c r="A10604" s="86"/>
      <c r="B10604" s="85"/>
      <c r="C10604" s="157"/>
      <c r="D10604" s="169"/>
      <c r="E10604" s="107"/>
      <c r="F10604" s="108"/>
      <c r="G10604" s="85"/>
      <c r="H10604" s="85"/>
      <c r="I10604" s="86"/>
      <c r="J10604" s="87"/>
      <c r="K10604" s="88"/>
      <c r="L10604" s="88"/>
      <c r="M10604" s="88"/>
      <c r="N10604" s="88"/>
      <c r="O10604" s="88"/>
      <c r="P10604" s="88"/>
      <c r="Q10604" s="88"/>
      <c r="R10604" s="88"/>
      <c r="S10604" s="88"/>
      <c r="T10604" s="88"/>
      <c r="U10604" s="88"/>
      <c r="V10604" s="88"/>
      <c r="W10604" s="88"/>
      <c r="X10604" s="88"/>
      <c r="Z10604" s="88"/>
      <c r="AA10604" s="85"/>
      <c r="AB10604" s="85"/>
      <c r="AC10604" s="85"/>
      <c r="AD10604"/>
      <c r="AE10604" s="85"/>
      <c r="AF10604" s="85"/>
      <c r="AG10604" s="85"/>
      <c r="AH10604" s="85"/>
      <c r="AI10604" s="85"/>
      <c r="AJ10604" s="85"/>
    </row>
    <row r="10605" spans="1:36" s="89" customFormat="1" x14ac:dyDescent="0.25">
      <c r="A10605" s="86"/>
      <c r="B10605" s="85"/>
      <c r="C10605" s="157"/>
      <c r="D10605" s="169"/>
      <c r="E10605" s="107"/>
      <c r="F10605" s="108"/>
      <c r="G10605" s="85"/>
      <c r="H10605" s="85"/>
      <c r="I10605" s="86"/>
      <c r="J10605" s="87"/>
      <c r="K10605" s="88"/>
      <c r="L10605" s="88"/>
      <c r="M10605" s="88"/>
      <c r="N10605" s="88"/>
      <c r="O10605" s="88"/>
      <c r="P10605" s="88"/>
      <c r="Q10605" s="88"/>
      <c r="R10605" s="88"/>
      <c r="S10605" s="88"/>
      <c r="T10605" s="88"/>
      <c r="U10605" s="88"/>
      <c r="V10605" s="88"/>
      <c r="W10605" s="88"/>
      <c r="X10605" s="88"/>
      <c r="Z10605" s="88"/>
      <c r="AA10605" s="85"/>
      <c r="AB10605" s="85"/>
      <c r="AC10605" s="85"/>
      <c r="AD10605"/>
      <c r="AE10605" s="85"/>
      <c r="AF10605" s="85"/>
      <c r="AG10605" s="85"/>
      <c r="AH10605" s="85"/>
      <c r="AI10605" s="85"/>
      <c r="AJ10605" s="85"/>
    </row>
    <row r="10606" spans="1:36" s="89" customFormat="1" x14ac:dyDescent="0.25">
      <c r="A10606" s="86"/>
      <c r="B10606" s="85"/>
      <c r="C10606" s="157"/>
      <c r="D10606" s="169"/>
      <c r="E10606" s="107"/>
      <c r="F10606" s="108"/>
      <c r="G10606" s="85"/>
      <c r="H10606" s="85"/>
      <c r="I10606" s="86"/>
      <c r="J10606" s="87"/>
      <c r="K10606" s="88"/>
      <c r="L10606" s="88"/>
      <c r="M10606" s="88"/>
      <c r="N10606" s="88"/>
      <c r="O10606" s="88"/>
      <c r="P10606" s="88"/>
      <c r="Q10606" s="88"/>
      <c r="R10606" s="88"/>
      <c r="S10606" s="88"/>
      <c r="T10606" s="88"/>
      <c r="U10606" s="88"/>
      <c r="V10606" s="88"/>
      <c r="W10606" s="88"/>
      <c r="X10606" s="88"/>
      <c r="Z10606" s="88"/>
      <c r="AA10606" s="85"/>
      <c r="AB10606" s="85"/>
      <c r="AC10606" s="85"/>
      <c r="AD10606"/>
      <c r="AE10606" s="85"/>
      <c r="AF10606" s="85"/>
      <c r="AG10606" s="85"/>
      <c r="AH10606" s="85"/>
      <c r="AI10606" s="85"/>
      <c r="AJ10606" s="85"/>
    </row>
    <row r="10607" spans="1:36" s="89" customFormat="1" x14ac:dyDescent="0.25">
      <c r="A10607" s="86"/>
      <c r="B10607" s="85"/>
      <c r="C10607" s="157"/>
      <c r="D10607" s="169"/>
      <c r="E10607" s="107"/>
      <c r="F10607" s="108"/>
      <c r="G10607" s="85"/>
      <c r="H10607" s="85"/>
      <c r="I10607" s="86"/>
      <c r="J10607" s="87"/>
      <c r="K10607" s="88"/>
      <c r="L10607" s="88"/>
      <c r="M10607" s="88"/>
      <c r="N10607" s="88"/>
      <c r="O10607" s="88"/>
      <c r="P10607" s="88"/>
      <c r="Q10607" s="88"/>
      <c r="R10607" s="88"/>
      <c r="S10607" s="88"/>
      <c r="T10607" s="88"/>
      <c r="U10607" s="88"/>
      <c r="V10607" s="88"/>
      <c r="W10607" s="88"/>
      <c r="X10607" s="88"/>
      <c r="Z10607" s="88"/>
      <c r="AA10607" s="85"/>
      <c r="AB10607" s="85"/>
      <c r="AC10607" s="85"/>
      <c r="AD10607"/>
      <c r="AE10607" s="85"/>
      <c r="AF10607" s="85"/>
      <c r="AG10607" s="85"/>
      <c r="AH10607" s="85"/>
      <c r="AI10607" s="85"/>
      <c r="AJ10607" s="85"/>
    </row>
    <row r="10608" spans="1:36" s="89" customFormat="1" x14ac:dyDescent="0.25">
      <c r="A10608" s="86"/>
      <c r="B10608" s="85"/>
      <c r="C10608" s="157"/>
      <c r="D10608" s="169"/>
      <c r="E10608" s="107"/>
      <c r="F10608" s="108"/>
      <c r="G10608" s="85"/>
      <c r="H10608" s="85"/>
      <c r="I10608" s="86"/>
      <c r="J10608" s="87"/>
      <c r="K10608" s="88"/>
      <c r="L10608" s="88"/>
      <c r="M10608" s="88"/>
      <c r="N10608" s="88"/>
      <c r="O10608" s="88"/>
      <c r="P10608" s="88"/>
      <c r="Q10608" s="88"/>
      <c r="R10608" s="88"/>
      <c r="S10608" s="88"/>
      <c r="T10608" s="88"/>
      <c r="U10608" s="88"/>
      <c r="V10608" s="88"/>
      <c r="W10608" s="88"/>
      <c r="X10608" s="88"/>
      <c r="Z10608" s="88"/>
      <c r="AA10608" s="85"/>
      <c r="AB10608" s="85"/>
      <c r="AC10608" s="85"/>
      <c r="AD10608"/>
      <c r="AE10608" s="85"/>
      <c r="AF10608" s="85"/>
      <c r="AG10608" s="85"/>
      <c r="AH10608" s="85"/>
      <c r="AI10608" s="85"/>
      <c r="AJ10608" s="85"/>
    </row>
    <row r="10609" spans="1:36" s="89" customFormat="1" x14ac:dyDescent="0.25">
      <c r="A10609" s="86"/>
      <c r="B10609" s="85"/>
      <c r="C10609" s="157"/>
      <c r="D10609" s="169"/>
      <c r="E10609" s="107"/>
      <c r="F10609" s="108"/>
      <c r="G10609" s="85"/>
      <c r="H10609" s="85"/>
      <c r="I10609" s="86"/>
      <c r="J10609" s="87"/>
      <c r="K10609" s="88"/>
      <c r="L10609" s="88"/>
      <c r="M10609" s="88"/>
      <c r="N10609" s="88"/>
      <c r="O10609" s="88"/>
      <c r="P10609" s="88"/>
      <c r="Q10609" s="88"/>
      <c r="R10609" s="88"/>
      <c r="S10609" s="88"/>
      <c r="T10609" s="88"/>
      <c r="U10609" s="88"/>
      <c r="V10609" s="88"/>
      <c r="W10609" s="88"/>
      <c r="X10609" s="88"/>
      <c r="Z10609" s="88"/>
      <c r="AA10609" s="85"/>
      <c r="AB10609" s="85"/>
      <c r="AC10609" s="85"/>
      <c r="AD10609"/>
      <c r="AE10609" s="85"/>
      <c r="AF10609" s="85"/>
      <c r="AG10609" s="85"/>
      <c r="AH10609" s="85"/>
      <c r="AI10609" s="85"/>
      <c r="AJ10609" s="85"/>
    </row>
    <row r="10610" spans="1:36" s="89" customFormat="1" x14ac:dyDescent="0.25">
      <c r="A10610" s="86"/>
      <c r="B10610" s="85"/>
      <c r="C10610" s="157"/>
      <c r="D10610" s="169"/>
      <c r="E10610" s="107"/>
      <c r="F10610" s="108"/>
      <c r="G10610" s="85"/>
      <c r="H10610" s="85"/>
      <c r="I10610" s="86"/>
      <c r="J10610" s="87"/>
      <c r="K10610" s="88"/>
      <c r="L10610" s="88"/>
      <c r="M10610" s="88"/>
      <c r="N10610" s="88"/>
      <c r="O10610" s="88"/>
      <c r="P10610" s="88"/>
      <c r="Q10610" s="88"/>
      <c r="R10610" s="88"/>
      <c r="S10610" s="88"/>
      <c r="T10610" s="88"/>
      <c r="U10610" s="88"/>
      <c r="V10610" s="88"/>
      <c r="W10610" s="88"/>
      <c r="X10610" s="88"/>
      <c r="Z10610" s="88"/>
      <c r="AA10610" s="85"/>
      <c r="AB10610" s="85"/>
      <c r="AC10610" s="85"/>
      <c r="AD10610"/>
      <c r="AE10610" s="85"/>
      <c r="AF10610" s="85"/>
      <c r="AG10610" s="85"/>
      <c r="AH10610" s="85"/>
      <c r="AI10610" s="85"/>
      <c r="AJ10610" s="85"/>
    </row>
    <row r="10611" spans="1:36" s="89" customFormat="1" x14ac:dyDescent="0.25">
      <c r="A10611" s="86"/>
      <c r="B10611" s="85"/>
      <c r="C10611" s="157"/>
      <c r="D10611" s="169"/>
      <c r="E10611" s="107"/>
      <c r="F10611" s="108"/>
      <c r="G10611" s="85"/>
      <c r="H10611" s="85"/>
      <c r="I10611" s="86"/>
      <c r="J10611" s="87"/>
      <c r="K10611" s="88"/>
      <c r="L10611" s="88"/>
      <c r="M10611" s="88"/>
      <c r="N10611" s="88"/>
      <c r="O10611" s="88"/>
      <c r="P10611" s="88"/>
      <c r="Q10611" s="88"/>
      <c r="R10611" s="88"/>
      <c r="S10611" s="88"/>
      <c r="T10611" s="88"/>
      <c r="U10611" s="88"/>
      <c r="V10611" s="88"/>
      <c r="W10611" s="88"/>
      <c r="X10611" s="88"/>
      <c r="Z10611" s="88"/>
      <c r="AA10611" s="85"/>
      <c r="AB10611" s="85"/>
      <c r="AC10611" s="85"/>
      <c r="AD10611"/>
      <c r="AE10611" s="85"/>
      <c r="AF10611" s="85"/>
      <c r="AG10611" s="85"/>
      <c r="AH10611" s="85"/>
      <c r="AI10611" s="85"/>
      <c r="AJ10611" s="85"/>
    </row>
    <row r="10612" spans="1:36" s="89" customFormat="1" x14ac:dyDescent="0.25">
      <c r="A10612" s="86"/>
      <c r="B10612" s="85"/>
      <c r="C10612" s="157"/>
      <c r="D10612" s="169"/>
      <c r="E10612" s="107"/>
      <c r="F10612" s="108"/>
      <c r="G10612" s="85"/>
      <c r="H10612" s="85"/>
      <c r="I10612" s="86"/>
      <c r="J10612" s="87"/>
      <c r="K10612" s="88"/>
      <c r="L10612" s="88"/>
      <c r="M10612" s="88"/>
      <c r="N10612" s="88"/>
      <c r="O10612" s="88"/>
      <c r="P10612" s="88"/>
      <c r="Q10612" s="88"/>
      <c r="R10612" s="88"/>
      <c r="S10612" s="88"/>
      <c r="T10612" s="88"/>
      <c r="U10612" s="88"/>
      <c r="V10612" s="88"/>
      <c r="W10612" s="88"/>
      <c r="X10612" s="88"/>
      <c r="Z10612" s="88"/>
      <c r="AA10612" s="85"/>
      <c r="AB10612" s="85"/>
      <c r="AC10612" s="85"/>
      <c r="AD10612"/>
      <c r="AE10612" s="85"/>
      <c r="AF10612" s="85"/>
      <c r="AG10612" s="85"/>
      <c r="AH10612" s="85"/>
      <c r="AI10612" s="85"/>
      <c r="AJ10612" s="85"/>
    </row>
    <row r="10613" spans="1:36" s="89" customFormat="1" x14ac:dyDescent="0.25">
      <c r="A10613" s="86"/>
      <c r="B10613" s="85"/>
      <c r="C10613" s="157"/>
      <c r="D10613" s="169"/>
      <c r="E10613" s="107"/>
      <c r="F10613" s="108"/>
      <c r="G10613" s="85"/>
      <c r="H10613" s="85"/>
      <c r="I10613" s="86"/>
      <c r="J10613" s="87"/>
      <c r="K10613" s="88"/>
      <c r="L10613" s="88"/>
      <c r="M10613" s="88"/>
      <c r="N10613" s="88"/>
      <c r="O10613" s="88"/>
      <c r="P10613" s="88"/>
      <c r="Q10613" s="88"/>
      <c r="R10613" s="88"/>
      <c r="S10613" s="88"/>
      <c r="T10613" s="88"/>
      <c r="U10613" s="88"/>
      <c r="V10613" s="88"/>
      <c r="W10613" s="88"/>
      <c r="X10613" s="88"/>
      <c r="Z10613" s="88"/>
      <c r="AA10613" s="85"/>
      <c r="AB10613" s="85"/>
      <c r="AC10613" s="85"/>
      <c r="AD10613"/>
      <c r="AE10613" s="85"/>
      <c r="AF10613" s="85"/>
      <c r="AG10613" s="85"/>
      <c r="AH10613" s="85"/>
      <c r="AI10613" s="85"/>
      <c r="AJ10613" s="85"/>
    </row>
    <row r="10614" spans="1:36" s="89" customFormat="1" x14ac:dyDescent="0.25">
      <c r="A10614" s="86"/>
      <c r="B10614" s="85"/>
      <c r="C10614" s="157"/>
      <c r="D10614" s="169"/>
      <c r="E10614" s="107"/>
      <c r="F10614" s="108"/>
      <c r="G10614" s="85"/>
      <c r="H10614" s="85"/>
      <c r="I10614" s="86"/>
      <c r="J10614" s="87"/>
      <c r="K10614" s="88"/>
      <c r="L10614" s="88"/>
      <c r="M10614" s="88"/>
      <c r="N10614" s="88"/>
      <c r="O10614" s="88"/>
      <c r="P10614" s="88"/>
      <c r="Q10614" s="88"/>
      <c r="R10614" s="88"/>
      <c r="S10614" s="88"/>
      <c r="T10614" s="88"/>
      <c r="U10614" s="88"/>
      <c r="V10614" s="88"/>
      <c r="W10614" s="88"/>
      <c r="X10614" s="88"/>
      <c r="Z10614" s="88"/>
      <c r="AA10614" s="85"/>
      <c r="AB10614" s="85"/>
      <c r="AC10614" s="85"/>
      <c r="AD10614"/>
      <c r="AE10614" s="85"/>
      <c r="AF10614" s="85"/>
      <c r="AG10614" s="85"/>
      <c r="AH10614" s="85"/>
      <c r="AI10614" s="85"/>
      <c r="AJ10614" s="85"/>
    </row>
    <row r="10615" spans="1:36" s="89" customFormat="1" x14ac:dyDescent="0.25">
      <c r="A10615" s="86"/>
      <c r="B10615" s="85"/>
      <c r="C10615" s="157"/>
      <c r="D10615" s="169"/>
      <c r="E10615" s="107"/>
      <c r="F10615" s="108"/>
      <c r="G10615" s="85"/>
      <c r="H10615" s="85"/>
      <c r="I10615" s="86"/>
      <c r="J10615" s="87"/>
      <c r="K10615" s="88"/>
      <c r="L10615" s="88"/>
      <c r="M10615" s="88"/>
      <c r="N10615" s="88"/>
      <c r="O10615" s="88"/>
      <c r="P10615" s="88"/>
      <c r="Q10615" s="88"/>
      <c r="R10615" s="88"/>
      <c r="S10615" s="88"/>
      <c r="T10615" s="88"/>
      <c r="U10615" s="88"/>
      <c r="V10615" s="88"/>
      <c r="W10615" s="88"/>
      <c r="X10615" s="88"/>
      <c r="Z10615" s="88"/>
      <c r="AA10615" s="85"/>
      <c r="AB10615" s="85"/>
      <c r="AC10615" s="85"/>
      <c r="AD10615"/>
      <c r="AE10615" s="85"/>
      <c r="AF10615" s="85"/>
      <c r="AG10615" s="85"/>
      <c r="AH10615" s="85"/>
      <c r="AI10615" s="85"/>
      <c r="AJ10615" s="85"/>
    </row>
    <row r="10616" spans="1:36" s="89" customFormat="1" x14ac:dyDescent="0.25">
      <c r="A10616" s="86"/>
      <c r="B10616" s="85"/>
      <c r="C10616" s="157"/>
      <c r="D10616" s="169"/>
      <c r="E10616" s="107"/>
      <c r="F10616" s="108"/>
      <c r="G10616" s="85"/>
      <c r="H10616" s="85"/>
      <c r="I10616" s="86"/>
      <c r="J10616" s="87"/>
      <c r="K10616" s="88"/>
      <c r="L10616" s="88"/>
      <c r="M10616" s="88"/>
      <c r="N10616" s="88"/>
      <c r="O10616" s="88"/>
      <c r="P10616" s="88"/>
      <c r="Q10616" s="88"/>
      <c r="R10616" s="88"/>
      <c r="S10616" s="88"/>
      <c r="T10616" s="88"/>
      <c r="U10616" s="88"/>
      <c r="V10616" s="88"/>
      <c r="W10616" s="88"/>
      <c r="X10616" s="88"/>
      <c r="Z10616" s="88"/>
      <c r="AA10616" s="85"/>
      <c r="AB10616" s="85"/>
      <c r="AC10616" s="85"/>
      <c r="AD10616"/>
      <c r="AE10616" s="85"/>
      <c r="AF10616" s="85"/>
      <c r="AG10616" s="85"/>
      <c r="AH10616" s="85"/>
      <c r="AI10616" s="85"/>
      <c r="AJ10616" s="85"/>
    </row>
    <row r="10617" spans="1:36" s="89" customFormat="1" x14ac:dyDescent="0.25">
      <c r="A10617" s="86"/>
      <c r="B10617" s="85"/>
      <c r="C10617" s="157"/>
      <c r="D10617" s="169"/>
      <c r="E10617" s="107"/>
      <c r="F10617" s="108"/>
      <c r="G10617" s="85"/>
      <c r="H10617" s="85"/>
      <c r="I10617" s="86"/>
      <c r="J10617" s="87"/>
      <c r="K10617" s="88"/>
      <c r="L10617" s="88"/>
      <c r="M10617" s="88"/>
      <c r="N10617" s="88"/>
      <c r="O10617" s="88"/>
      <c r="P10617" s="88"/>
      <c r="Q10617" s="88"/>
      <c r="R10617" s="88"/>
      <c r="S10617" s="88"/>
      <c r="T10617" s="88"/>
      <c r="U10617" s="88"/>
      <c r="V10617" s="88"/>
      <c r="W10617" s="88"/>
      <c r="X10617" s="88"/>
      <c r="Z10617" s="88"/>
      <c r="AA10617" s="85"/>
      <c r="AB10617" s="85"/>
      <c r="AC10617" s="85"/>
      <c r="AD10617"/>
      <c r="AE10617" s="85"/>
      <c r="AF10617" s="85"/>
      <c r="AG10617" s="85"/>
      <c r="AH10617" s="85"/>
      <c r="AI10617" s="85"/>
      <c r="AJ10617" s="85"/>
    </row>
    <row r="10618" spans="1:36" s="89" customFormat="1" x14ac:dyDescent="0.25">
      <c r="A10618" s="86"/>
      <c r="B10618" s="85"/>
      <c r="C10618" s="157"/>
      <c r="D10618" s="169"/>
      <c r="E10618" s="107"/>
      <c r="F10618" s="108"/>
      <c r="G10618" s="85"/>
      <c r="H10618" s="85"/>
      <c r="I10618" s="86"/>
      <c r="J10618" s="87"/>
      <c r="K10618" s="88"/>
      <c r="L10618" s="88"/>
      <c r="M10618" s="88"/>
      <c r="N10618" s="88"/>
      <c r="O10618" s="88"/>
      <c r="P10618" s="88"/>
      <c r="Q10618" s="88"/>
      <c r="R10618" s="88"/>
      <c r="S10618" s="88"/>
      <c r="T10618" s="88"/>
      <c r="U10618" s="88"/>
      <c r="V10618" s="88"/>
      <c r="W10618" s="88"/>
      <c r="X10618" s="88"/>
      <c r="Z10618" s="88"/>
      <c r="AA10618" s="85"/>
      <c r="AB10618" s="85"/>
      <c r="AC10618" s="85"/>
      <c r="AD10618"/>
      <c r="AE10618" s="85"/>
      <c r="AF10618" s="85"/>
      <c r="AG10618" s="85"/>
      <c r="AH10618" s="85"/>
      <c r="AI10618" s="85"/>
      <c r="AJ10618" s="85"/>
    </row>
    <row r="10619" spans="1:36" s="89" customFormat="1" x14ac:dyDescent="0.25">
      <c r="A10619" s="86"/>
      <c r="B10619" s="85"/>
      <c r="C10619" s="157"/>
      <c r="D10619" s="169"/>
      <c r="E10619" s="107"/>
      <c r="F10619" s="108"/>
      <c r="G10619" s="85"/>
      <c r="H10619" s="85"/>
      <c r="I10619" s="86"/>
      <c r="J10619" s="87"/>
      <c r="K10619" s="88"/>
      <c r="L10619" s="88"/>
      <c r="M10619" s="88"/>
      <c r="N10619" s="88"/>
      <c r="O10619" s="88"/>
      <c r="P10619" s="88"/>
      <c r="Q10619" s="88"/>
      <c r="R10619" s="88"/>
      <c r="S10619" s="88"/>
      <c r="T10619" s="88"/>
      <c r="U10619" s="88"/>
      <c r="V10619" s="88"/>
      <c r="W10619" s="88"/>
      <c r="X10619" s="88"/>
      <c r="Z10619" s="88"/>
      <c r="AA10619" s="85"/>
      <c r="AB10619" s="85"/>
      <c r="AC10619" s="85"/>
      <c r="AD10619"/>
      <c r="AE10619" s="85"/>
      <c r="AF10619" s="85"/>
      <c r="AG10619" s="85"/>
      <c r="AH10619" s="85"/>
      <c r="AI10619" s="85"/>
      <c r="AJ10619" s="85"/>
    </row>
    <row r="10620" spans="1:36" s="89" customFormat="1" x14ac:dyDescent="0.25">
      <c r="A10620" s="86"/>
      <c r="B10620" s="85"/>
      <c r="C10620" s="157"/>
      <c r="D10620" s="169"/>
      <c r="E10620" s="107"/>
      <c r="F10620" s="108"/>
      <c r="G10620" s="85"/>
      <c r="H10620" s="85"/>
      <c r="I10620" s="86"/>
      <c r="J10620" s="87"/>
      <c r="K10620" s="88"/>
      <c r="L10620" s="88"/>
      <c r="M10620" s="88"/>
      <c r="N10620" s="88"/>
      <c r="O10620" s="88"/>
      <c r="P10620" s="88"/>
      <c r="Q10620" s="88"/>
      <c r="R10620" s="88"/>
      <c r="S10620" s="88"/>
      <c r="T10620" s="88"/>
      <c r="U10620" s="88"/>
      <c r="V10620" s="88"/>
      <c r="W10620" s="88"/>
      <c r="X10620" s="88"/>
      <c r="Z10620" s="88"/>
      <c r="AA10620" s="85"/>
      <c r="AB10620" s="85"/>
      <c r="AC10620" s="85"/>
      <c r="AD10620"/>
      <c r="AE10620" s="85"/>
      <c r="AF10620" s="85"/>
      <c r="AG10620" s="85"/>
      <c r="AH10620" s="85"/>
      <c r="AI10620" s="85"/>
      <c r="AJ10620" s="85"/>
    </row>
    <row r="10621" spans="1:36" s="89" customFormat="1" x14ac:dyDescent="0.25">
      <c r="A10621" s="86"/>
      <c r="B10621" s="85"/>
      <c r="C10621" s="157"/>
      <c r="D10621" s="169"/>
      <c r="E10621" s="107"/>
      <c r="F10621" s="108"/>
      <c r="G10621" s="85"/>
      <c r="H10621" s="85"/>
      <c r="I10621" s="86"/>
      <c r="J10621" s="87"/>
      <c r="K10621" s="88"/>
      <c r="L10621" s="88"/>
      <c r="M10621" s="88"/>
      <c r="N10621" s="88"/>
      <c r="O10621" s="88"/>
      <c r="P10621" s="88"/>
      <c r="Q10621" s="88"/>
      <c r="R10621" s="88"/>
      <c r="S10621" s="88"/>
      <c r="T10621" s="88"/>
      <c r="U10621" s="88"/>
      <c r="V10621" s="88"/>
      <c r="W10621" s="88"/>
      <c r="X10621" s="88"/>
      <c r="Z10621" s="88"/>
      <c r="AA10621" s="85"/>
      <c r="AB10621" s="85"/>
      <c r="AC10621" s="85"/>
      <c r="AD10621"/>
      <c r="AE10621" s="85"/>
      <c r="AF10621" s="85"/>
      <c r="AG10621" s="85"/>
      <c r="AH10621" s="85"/>
      <c r="AI10621" s="85"/>
      <c r="AJ10621" s="85"/>
    </row>
    <row r="10622" spans="1:36" s="89" customFormat="1" x14ac:dyDescent="0.25">
      <c r="A10622" s="86"/>
      <c r="B10622" s="85"/>
      <c r="C10622" s="157"/>
      <c r="D10622" s="169"/>
      <c r="E10622" s="107"/>
      <c r="F10622" s="108"/>
      <c r="G10622" s="85"/>
      <c r="H10622" s="85"/>
      <c r="I10622" s="86"/>
      <c r="J10622" s="87"/>
      <c r="K10622" s="88"/>
      <c r="L10622" s="88"/>
      <c r="M10622" s="88"/>
      <c r="N10622" s="88"/>
      <c r="O10622" s="88"/>
      <c r="P10622" s="88"/>
      <c r="Q10622" s="88"/>
      <c r="R10622" s="88"/>
      <c r="S10622" s="88"/>
      <c r="T10622" s="88"/>
      <c r="U10622" s="88"/>
      <c r="V10622" s="88"/>
      <c r="W10622" s="88"/>
      <c r="X10622" s="88"/>
      <c r="Z10622" s="88"/>
      <c r="AA10622" s="85"/>
      <c r="AB10622" s="85"/>
      <c r="AC10622" s="85"/>
      <c r="AD10622"/>
      <c r="AE10622" s="85"/>
      <c r="AF10622" s="85"/>
      <c r="AG10622" s="85"/>
      <c r="AH10622" s="85"/>
      <c r="AI10622" s="85"/>
      <c r="AJ10622" s="85"/>
    </row>
    <row r="10623" spans="1:36" s="89" customFormat="1" x14ac:dyDescent="0.25">
      <c r="A10623" s="86"/>
      <c r="B10623" s="85"/>
      <c r="C10623" s="157"/>
      <c r="D10623" s="169"/>
      <c r="E10623" s="107"/>
      <c r="F10623" s="108"/>
      <c r="G10623" s="85"/>
      <c r="H10623" s="85"/>
      <c r="I10623" s="86"/>
      <c r="J10623" s="87"/>
      <c r="K10623" s="88"/>
      <c r="L10623" s="88"/>
      <c r="M10623" s="88"/>
      <c r="N10623" s="88"/>
      <c r="O10623" s="88"/>
      <c r="P10623" s="88"/>
      <c r="Q10623" s="88"/>
      <c r="R10623" s="88"/>
      <c r="S10623" s="88"/>
      <c r="T10623" s="88"/>
      <c r="U10623" s="88"/>
      <c r="V10623" s="88"/>
      <c r="W10623" s="88"/>
      <c r="X10623" s="88"/>
      <c r="Z10623" s="88"/>
      <c r="AA10623" s="85"/>
      <c r="AB10623" s="85"/>
      <c r="AC10623" s="85"/>
      <c r="AD10623"/>
      <c r="AE10623" s="85"/>
      <c r="AF10623" s="85"/>
      <c r="AG10623" s="85"/>
      <c r="AH10623" s="85"/>
      <c r="AI10623" s="85"/>
      <c r="AJ10623" s="85"/>
    </row>
    <row r="10624" spans="1:36" s="89" customFormat="1" x14ac:dyDescent="0.25">
      <c r="A10624" s="86"/>
      <c r="B10624" s="85"/>
      <c r="C10624" s="157"/>
      <c r="D10624" s="169"/>
      <c r="E10624" s="107"/>
      <c r="F10624" s="108"/>
      <c r="G10624" s="85"/>
      <c r="H10624" s="85"/>
      <c r="I10624" s="86"/>
      <c r="J10624" s="87"/>
      <c r="K10624" s="88"/>
      <c r="L10624" s="88"/>
      <c r="M10624" s="88"/>
      <c r="N10624" s="88"/>
      <c r="O10624" s="88"/>
      <c r="P10624" s="88"/>
      <c r="Q10624" s="88"/>
      <c r="R10624" s="88"/>
      <c r="S10624" s="88"/>
      <c r="T10624" s="88"/>
      <c r="U10624" s="88"/>
      <c r="V10624" s="88"/>
      <c r="W10624" s="88"/>
      <c r="X10624" s="88"/>
      <c r="Z10624" s="88"/>
      <c r="AA10624" s="85"/>
      <c r="AB10624" s="85"/>
      <c r="AC10624" s="85"/>
      <c r="AD10624"/>
      <c r="AE10624" s="85"/>
      <c r="AF10624" s="85"/>
      <c r="AG10624" s="85"/>
      <c r="AH10624" s="85"/>
      <c r="AI10624" s="85"/>
      <c r="AJ10624" s="85"/>
    </row>
    <row r="10625" spans="1:36" s="89" customFormat="1" x14ac:dyDescent="0.25">
      <c r="A10625" s="86"/>
      <c r="B10625" s="85"/>
      <c r="C10625" s="157"/>
      <c r="D10625" s="169"/>
      <c r="E10625" s="107"/>
      <c r="F10625" s="108"/>
      <c r="G10625" s="85"/>
      <c r="H10625" s="85"/>
      <c r="I10625" s="86"/>
      <c r="J10625" s="87"/>
      <c r="K10625" s="88"/>
      <c r="L10625" s="88"/>
      <c r="M10625" s="88"/>
      <c r="N10625" s="88"/>
      <c r="O10625" s="88"/>
      <c r="P10625" s="88"/>
      <c r="Q10625" s="88"/>
      <c r="R10625" s="88"/>
      <c r="S10625" s="88"/>
      <c r="T10625" s="88"/>
      <c r="U10625" s="88"/>
      <c r="V10625" s="88"/>
      <c r="W10625" s="88"/>
      <c r="X10625" s="88"/>
      <c r="Z10625" s="88"/>
      <c r="AA10625" s="85"/>
      <c r="AB10625" s="85"/>
      <c r="AC10625" s="85"/>
      <c r="AD10625"/>
      <c r="AE10625" s="85"/>
      <c r="AF10625" s="85"/>
      <c r="AG10625" s="85"/>
      <c r="AH10625" s="85"/>
      <c r="AI10625" s="85"/>
      <c r="AJ10625" s="85"/>
    </row>
    <row r="10626" spans="1:36" s="89" customFormat="1" x14ac:dyDescent="0.25">
      <c r="A10626" s="86"/>
      <c r="B10626" s="85"/>
      <c r="C10626" s="157"/>
      <c r="D10626" s="169"/>
      <c r="E10626" s="107"/>
      <c r="F10626" s="108"/>
      <c r="G10626" s="85"/>
      <c r="H10626" s="85"/>
      <c r="I10626" s="86"/>
      <c r="J10626" s="87"/>
      <c r="K10626" s="88"/>
      <c r="L10626" s="88"/>
      <c r="M10626" s="88"/>
      <c r="N10626" s="88"/>
      <c r="O10626" s="88"/>
      <c r="P10626" s="88"/>
      <c r="Q10626" s="88"/>
      <c r="R10626" s="88"/>
      <c r="S10626" s="88"/>
      <c r="T10626" s="88"/>
      <c r="U10626" s="88"/>
      <c r="V10626" s="88"/>
      <c r="W10626" s="88"/>
      <c r="X10626" s="88"/>
      <c r="Z10626" s="88"/>
      <c r="AA10626" s="85"/>
      <c r="AB10626" s="85"/>
      <c r="AC10626" s="85"/>
      <c r="AD10626"/>
      <c r="AE10626" s="85"/>
      <c r="AF10626" s="85"/>
      <c r="AG10626" s="85"/>
      <c r="AH10626" s="85"/>
      <c r="AI10626" s="85"/>
      <c r="AJ10626" s="85"/>
    </row>
    <row r="10627" spans="1:36" s="89" customFormat="1" x14ac:dyDescent="0.25">
      <c r="A10627" s="86"/>
      <c r="B10627" s="85"/>
      <c r="C10627" s="157"/>
      <c r="D10627" s="169"/>
      <c r="E10627" s="107"/>
      <c r="F10627" s="108"/>
      <c r="G10627" s="85"/>
      <c r="H10627" s="85"/>
      <c r="I10627" s="86"/>
      <c r="J10627" s="87"/>
      <c r="K10627" s="88"/>
      <c r="L10627" s="88"/>
      <c r="M10627" s="88"/>
      <c r="N10627" s="88"/>
      <c r="O10627" s="88"/>
      <c r="P10627" s="88"/>
      <c r="Q10627" s="88"/>
      <c r="R10627" s="88"/>
      <c r="S10627" s="88"/>
      <c r="T10627" s="88"/>
      <c r="U10627" s="88"/>
      <c r="V10627" s="88"/>
      <c r="W10627" s="88"/>
      <c r="X10627" s="88"/>
      <c r="Z10627" s="88"/>
      <c r="AA10627" s="85"/>
      <c r="AB10627" s="85"/>
      <c r="AC10627" s="85"/>
      <c r="AD10627"/>
      <c r="AE10627" s="85"/>
      <c r="AF10627" s="85"/>
      <c r="AG10627" s="85"/>
      <c r="AH10627" s="85"/>
      <c r="AI10627" s="85"/>
      <c r="AJ10627" s="85"/>
    </row>
    <row r="10628" spans="1:36" s="89" customFormat="1" x14ac:dyDescent="0.25">
      <c r="A10628" s="86"/>
      <c r="B10628" s="85"/>
      <c r="C10628" s="157"/>
      <c r="D10628" s="169"/>
      <c r="E10628" s="107"/>
      <c r="F10628" s="108"/>
      <c r="G10628" s="85"/>
      <c r="H10628" s="85"/>
      <c r="I10628" s="86"/>
      <c r="J10628" s="87"/>
      <c r="K10628" s="88"/>
      <c r="L10628" s="88"/>
      <c r="M10628" s="88"/>
      <c r="N10628" s="88"/>
      <c r="O10628" s="88"/>
      <c r="P10628" s="88"/>
      <c r="Q10628" s="88"/>
      <c r="R10628" s="88"/>
      <c r="S10628" s="88"/>
      <c r="T10628" s="88"/>
      <c r="U10628" s="88"/>
      <c r="V10628" s="88"/>
      <c r="W10628" s="88"/>
      <c r="X10628" s="88"/>
      <c r="Z10628" s="88"/>
      <c r="AA10628" s="85"/>
      <c r="AB10628" s="85"/>
      <c r="AC10628" s="85"/>
      <c r="AD10628"/>
      <c r="AE10628" s="85"/>
      <c r="AF10628" s="85"/>
      <c r="AG10628" s="85"/>
      <c r="AH10628" s="85"/>
      <c r="AI10628" s="85"/>
      <c r="AJ10628" s="85"/>
    </row>
    <row r="10629" spans="1:36" s="89" customFormat="1" x14ac:dyDescent="0.25">
      <c r="A10629" s="86"/>
      <c r="B10629" s="85"/>
      <c r="C10629" s="157"/>
      <c r="D10629" s="169"/>
      <c r="E10629" s="107"/>
      <c r="F10629" s="108"/>
      <c r="G10629" s="85"/>
      <c r="H10629" s="85"/>
      <c r="I10629" s="86"/>
      <c r="J10629" s="87"/>
      <c r="K10629" s="88"/>
      <c r="L10629" s="88"/>
      <c r="M10629" s="88"/>
      <c r="N10629" s="88"/>
      <c r="O10629" s="88"/>
      <c r="P10629" s="88"/>
      <c r="Q10629" s="88"/>
      <c r="R10629" s="88"/>
      <c r="S10629" s="88"/>
      <c r="T10629" s="88"/>
      <c r="U10629" s="88"/>
      <c r="V10629" s="88"/>
      <c r="W10629" s="88"/>
      <c r="X10629" s="88"/>
      <c r="Z10629" s="88"/>
      <c r="AA10629" s="85"/>
      <c r="AB10629" s="85"/>
      <c r="AC10629" s="85"/>
      <c r="AD10629"/>
      <c r="AE10629" s="85"/>
      <c r="AF10629" s="85"/>
      <c r="AG10629" s="85"/>
      <c r="AH10629" s="85"/>
      <c r="AI10629" s="85"/>
      <c r="AJ10629" s="85"/>
    </row>
    <row r="10630" spans="1:36" s="89" customFormat="1" x14ac:dyDescent="0.25">
      <c r="A10630" s="86"/>
      <c r="B10630" s="85"/>
      <c r="C10630" s="157"/>
      <c r="D10630" s="169"/>
      <c r="E10630" s="107"/>
      <c r="F10630" s="108"/>
      <c r="G10630" s="85"/>
      <c r="H10630" s="85"/>
      <c r="I10630" s="86"/>
      <c r="J10630" s="87"/>
      <c r="K10630" s="88"/>
      <c r="L10630" s="88"/>
      <c r="M10630" s="88"/>
      <c r="N10630" s="88"/>
      <c r="O10630" s="88"/>
      <c r="P10630" s="88"/>
      <c r="Q10630" s="88"/>
      <c r="R10630" s="88"/>
      <c r="S10630" s="88"/>
      <c r="T10630" s="88"/>
      <c r="U10630" s="88"/>
      <c r="V10630" s="88"/>
      <c r="W10630" s="88"/>
      <c r="X10630" s="88"/>
      <c r="Z10630" s="88"/>
      <c r="AA10630" s="85"/>
      <c r="AB10630" s="85"/>
      <c r="AC10630" s="85"/>
      <c r="AD10630"/>
      <c r="AE10630" s="85"/>
      <c r="AF10630" s="85"/>
      <c r="AG10630" s="85"/>
      <c r="AH10630" s="85"/>
      <c r="AI10630" s="85"/>
      <c r="AJ10630" s="85"/>
    </row>
    <row r="10631" spans="1:36" s="89" customFormat="1" x14ac:dyDescent="0.25">
      <c r="A10631" s="86"/>
      <c r="B10631" s="85"/>
      <c r="C10631" s="157"/>
      <c r="D10631" s="169"/>
      <c r="E10631" s="107"/>
      <c r="F10631" s="108"/>
      <c r="G10631" s="85"/>
      <c r="H10631" s="85"/>
      <c r="I10631" s="86"/>
      <c r="J10631" s="87"/>
      <c r="K10631" s="88"/>
      <c r="L10631" s="88"/>
      <c r="M10631" s="88"/>
      <c r="N10631" s="88"/>
      <c r="O10631" s="88"/>
      <c r="P10631" s="88"/>
      <c r="Q10631" s="88"/>
      <c r="R10631" s="88"/>
      <c r="S10631" s="88"/>
      <c r="T10631" s="88"/>
      <c r="U10631" s="88"/>
      <c r="V10631" s="88"/>
      <c r="W10631" s="88"/>
      <c r="X10631" s="88"/>
      <c r="Z10631" s="88"/>
      <c r="AA10631" s="85"/>
      <c r="AB10631" s="85"/>
      <c r="AC10631" s="85"/>
      <c r="AD10631"/>
      <c r="AE10631" s="85"/>
      <c r="AF10631" s="85"/>
      <c r="AG10631" s="85"/>
      <c r="AH10631" s="85"/>
      <c r="AI10631" s="85"/>
      <c r="AJ10631" s="85"/>
    </row>
    <row r="10632" spans="1:36" s="89" customFormat="1" x14ac:dyDescent="0.25">
      <c r="A10632" s="86"/>
      <c r="B10632" s="85"/>
      <c r="C10632" s="157"/>
      <c r="D10632" s="169"/>
      <c r="E10632" s="107"/>
      <c r="F10632" s="108"/>
      <c r="G10632" s="85"/>
      <c r="H10632" s="85"/>
      <c r="I10632" s="86"/>
      <c r="J10632" s="87"/>
      <c r="K10632" s="88"/>
      <c r="L10632" s="88"/>
      <c r="M10632" s="88"/>
      <c r="N10632" s="88"/>
      <c r="O10632" s="88"/>
      <c r="P10632" s="88"/>
      <c r="Q10632" s="88"/>
      <c r="R10632" s="88"/>
      <c r="S10632" s="88"/>
      <c r="T10632" s="88"/>
      <c r="U10632" s="88"/>
      <c r="V10632" s="88"/>
      <c r="W10632" s="88"/>
      <c r="X10632" s="88"/>
      <c r="Z10632" s="88"/>
      <c r="AA10632" s="85"/>
      <c r="AB10632" s="85"/>
      <c r="AC10632" s="85"/>
      <c r="AD10632"/>
      <c r="AE10632" s="85"/>
      <c r="AF10632" s="85"/>
      <c r="AG10632" s="85"/>
      <c r="AH10632" s="85"/>
      <c r="AI10632" s="85"/>
      <c r="AJ10632" s="85"/>
    </row>
    <row r="10633" spans="1:36" s="89" customFormat="1" x14ac:dyDescent="0.25">
      <c r="A10633" s="86"/>
      <c r="B10633" s="85"/>
      <c r="C10633" s="157"/>
      <c r="D10633" s="169"/>
      <c r="E10633" s="107"/>
      <c r="F10633" s="108"/>
      <c r="G10633" s="85"/>
      <c r="H10633" s="85"/>
      <c r="I10633" s="86"/>
      <c r="J10633" s="87"/>
      <c r="K10633" s="88"/>
      <c r="L10633" s="88"/>
      <c r="M10633" s="88"/>
      <c r="N10633" s="88"/>
      <c r="O10633" s="88"/>
      <c r="P10633" s="88"/>
      <c r="Q10633" s="88"/>
      <c r="R10633" s="88"/>
      <c r="S10633" s="88"/>
      <c r="T10633" s="88"/>
      <c r="U10633" s="88"/>
      <c r="V10633" s="88"/>
      <c r="W10633" s="88"/>
      <c r="X10633" s="88"/>
      <c r="Z10633" s="88"/>
      <c r="AA10633" s="85"/>
      <c r="AB10633" s="85"/>
      <c r="AC10633" s="85"/>
      <c r="AD10633"/>
      <c r="AE10633" s="85"/>
      <c r="AF10633" s="85"/>
      <c r="AG10633" s="85"/>
      <c r="AH10633" s="85"/>
      <c r="AI10633" s="85"/>
      <c r="AJ10633" s="85"/>
    </row>
    <row r="10634" spans="1:36" s="89" customFormat="1" x14ac:dyDescent="0.25">
      <c r="A10634" s="86"/>
      <c r="B10634" s="85"/>
      <c r="C10634" s="157"/>
      <c r="D10634" s="169"/>
      <c r="E10634" s="107"/>
      <c r="F10634" s="108"/>
      <c r="G10634" s="85"/>
      <c r="H10634" s="85"/>
      <c r="I10634" s="86"/>
      <c r="J10634" s="87"/>
      <c r="K10634" s="88"/>
      <c r="L10634" s="88"/>
      <c r="M10634" s="88"/>
      <c r="N10634" s="88"/>
      <c r="O10634" s="88"/>
      <c r="P10634" s="88"/>
      <c r="Q10634" s="88"/>
      <c r="R10634" s="88"/>
      <c r="S10634" s="88"/>
      <c r="T10634" s="88"/>
      <c r="U10634" s="88"/>
      <c r="V10634" s="88"/>
      <c r="W10634" s="88"/>
      <c r="X10634" s="88"/>
      <c r="Z10634" s="88"/>
      <c r="AA10634" s="85"/>
      <c r="AB10634" s="85"/>
      <c r="AC10634" s="85"/>
      <c r="AD10634"/>
      <c r="AE10634" s="85"/>
      <c r="AF10634" s="85"/>
      <c r="AG10634" s="85"/>
      <c r="AH10634" s="85"/>
      <c r="AI10634" s="85"/>
      <c r="AJ10634" s="85"/>
    </row>
    <row r="10635" spans="1:36" s="89" customFormat="1" x14ac:dyDescent="0.25">
      <c r="A10635" s="86"/>
      <c r="B10635" s="85"/>
      <c r="C10635" s="157"/>
      <c r="D10635" s="169"/>
      <c r="E10635" s="107"/>
      <c r="F10635" s="108"/>
      <c r="G10635" s="85"/>
      <c r="H10635" s="85"/>
      <c r="I10635" s="86"/>
      <c r="J10635" s="87"/>
      <c r="K10635" s="88"/>
      <c r="L10635" s="88"/>
      <c r="M10635" s="88"/>
      <c r="N10635" s="88"/>
      <c r="O10635" s="88"/>
      <c r="P10635" s="88"/>
      <c r="Q10635" s="88"/>
      <c r="R10635" s="88"/>
      <c r="S10635" s="88"/>
      <c r="T10635" s="88"/>
      <c r="U10635" s="88"/>
      <c r="V10635" s="88"/>
      <c r="W10635" s="88"/>
      <c r="X10635" s="88"/>
      <c r="Z10635" s="88"/>
      <c r="AA10635" s="85"/>
      <c r="AB10635" s="85"/>
      <c r="AC10635" s="85"/>
      <c r="AD10635"/>
      <c r="AE10635" s="85"/>
      <c r="AF10635" s="85"/>
      <c r="AG10635" s="85"/>
      <c r="AH10635" s="85"/>
      <c r="AI10635" s="85"/>
      <c r="AJ10635" s="85"/>
    </row>
    <row r="10636" spans="1:36" s="89" customFormat="1" x14ac:dyDescent="0.25">
      <c r="A10636" s="86"/>
      <c r="B10636" s="85"/>
      <c r="C10636" s="157"/>
      <c r="D10636" s="169"/>
      <c r="E10636" s="107"/>
      <c r="F10636" s="108"/>
      <c r="G10636" s="85"/>
      <c r="H10636" s="85"/>
      <c r="I10636" s="86"/>
      <c r="J10636" s="87"/>
      <c r="K10636" s="88"/>
      <c r="L10636" s="88"/>
      <c r="M10636" s="88"/>
      <c r="N10636" s="88"/>
      <c r="O10636" s="88"/>
      <c r="P10636" s="88"/>
      <c r="Q10636" s="88"/>
      <c r="R10636" s="88"/>
      <c r="S10636" s="88"/>
      <c r="T10636" s="88"/>
      <c r="U10636" s="88"/>
      <c r="V10636" s="88"/>
      <c r="W10636" s="88"/>
      <c r="X10636" s="88"/>
      <c r="Z10636" s="88"/>
      <c r="AA10636" s="85"/>
      <c r="AB10636" s="85"/>
      <c r="AC10636" s="85"/>
      <c r="AD10636"/>
      <c r="AE10636" s="85"/>
      <c r="AF10636" s="85"/>
      <c r="AG10636" s="85"/>
      <c r="AH10636" s="85"/>
      <c r="AI10636" s="85"/>
      <c r="AJ10636" s="85"/>
    </row>
    <row r="10637" spans="1:36" s="89" customFormat="1" x14ac:dyDescent="0.25">
      <c r="A10637" s="86"/>
      <c r="B10637" s="85"/>
      <c r="C10637" s="157"/>
      <c r="D10637" s="169"/>
      <c r="E10637" s="107"/>
      <c r="F10637" s="108"/>
      <c r="G10637" s="85"/>
      <c r="H10637" s="85"/>
      <c r="I10637" s="86"/>
      <c r="J10637" s="87"/>
      <c r="K10637" s="88"/>
      <c r="L10637" s="88"/>
      <c r="M10637" s="88"/>
      <c r="N10637" s="88"/>
      <c r="O10637" s="88"/>
      <c r="P10637" s="88"/>
      <c r="Q10637" s="88"/>
      <c r="R10637" s="88"/>
      <c r="S10637" s="88"/>
      <c r="T10637" s="88"/>
      <c r="U10637" s="88"/>
      <c r="V10637" s="88"/>
      <c r="W10637" s="88"/>
      <c r="X10637" s="88"/>
      <c r="Z10637" s="88"/>
      <c r="AA10637" s="85"/>
      <c r="AB10637" s="85"/>
      <c r="AC10637" s="85"/>
      <c r="AD10637"/>
      <c r="AE10637" s="85"/>
      <c r="AF10637" s="85"/>
      <c r="AG10637" s="85"/>
      <c r="AH10637" s="85"/>
      <c r="AI10637" s="85"/>
      <c r="AJ10637" s="85"/>
    </row>
    <row r="10638" spans="1:36" s="89" customFormat="1" x14ac:dyDescent="0.25">
      <c r="A10638" s="86"/>
      <c r="B10638" s="85"/>
      <c r="C10638" s="157"/>
      <c r="D10638" s="169"/>
      <c r="E10638" s="107"/>
      <c r="F10638" s="108"/>
      <c r="G10638" s="85"/>
      <c r="H10638" s="85"/>
      <c r="I10638" s="86"/>
      <c r="J10638" s="87"/>
      <c r="K10638" s="88"/>
      <c r="L10638" s="88"/>
      <c r="M10638" s="88"/>
      <c r="N10638" s="88"/>
      <c r="O10638" s="88"/>
      <c r="P10638" s="88"/>
      <c r="Q10638" s="88"/>
      <c r="R10638" s="88"/>
      <c r="S10638" s="88"/>
      <c r="T10638" s="88"/>
      <c r="U10638" s="88"/>
      <c r="V10638" s="88"/>
      <c r="W10638" s="88"/>
      <c r="X10638" s="88"/>
      <c r="Z10638" s="88"/>
      <c r="AA10638" s="85"/>
      <c r="AB10638" s="85"/>
      <c r="AC10638" s="85"/>
      <c r="AD10638"/>
      <c r="AE10638" s="85"/>
      <c r="AF10638" s="85"/>
      <c r="AG10638" s="85"/>
      <c r="AH10638" s="85"/>
      <c r="AI10638" s="85"/>
      <c r="AJ10638" s="85"/>
    </row>
    <row r="10639" spans="1:36" s="89" customFormat="1" x14ac:dyDescent="0.25">
      <c r="A10639" s="86"/>
      <c r="B10639" s="85"/>
      <c r="C10639" s="157"/>
      <c r="D10639" s="169"/>
      <c r="E10639" s="107"/>
      <c r="F10639" s="108"/>
      <c r="G10639" s="85"/>
      <c r="H10639" s="85"/>
      <c r="I10639" s="86"/>
      <c r="J10639" s="87"/>
      <c r="K10639" s="88"/>
      <c r="L10639" s="88"/>
      <c r="M10639" s="88"/>
      <c r="N10639" s="88"/>
      <c r="O10639" s="88"/>
      <c r="P10639" s="88"/>
      <c r="Q10639" s="88"/>
      <c r="R10639" s="88"/>
      <c r="S10639" s="88"/>
      <c r="T10639" s="88"/>
      <c r="U10639" s="88"/>
      <c r="V10639" s="88"/>
      <c r="W10639" s="88"/>
      <c r="X10639" s="88"/>
      <c r="Z10639" s="88"/>
      <c r="AA10639" s="85"/>
      <c r="AB10639" s="85"/>
      <c r="AC10639" s="85"/>
      <c r="AD10639"/>
      <c r="AE10639" s="85"/>
      <c r="AF10639" s="85"/>
      <c r="AG10639" s="85"/>
      <c r="AH10639" s="85"/>
      <c r="AI10639" s="85"/>
      <c r="AJ10639" s="85"/>
    </row>
    <row r="10640" spans="1:36" s="89" customFormat="1" x14ac:dyDescent="0.25">
      <c r="A10640" s="86"/>
      <c r="B10640" s="85"/>
      <c r="C10640" s="157"/>
      <c r="D10640" s="169"/>
      <c r="E10640" s="107"/>
      <c r="F10640" s="108"/>
      <c r="G10640" s="85"/>
      <c r="H10640" s="85"/>
      <c r="I10640" s="86"/>
      <c r="J10640" s="87"/>
      <c r="K10640" s="88"/>
      <c r="L10640" s="88"/>
      <c r="M10640" s="88"/>
      <c r="N10640" s="88"/>
      <c r="O10640" s="88"/>
      <c r="P10640" s="88"/>
      <c r="Q10640" s="88"/>
      <c r="R10640" s="88"/>
      <c r="S10640" s="88"/>
      <c r="T10640" s="88"/>
      <c r="U10640" s="88"/>
      <c r="V10640" s="88"/>
      <c r="W10640" s="88"/>
      <c r="X10640" s="88"/>
      <c r="Z10640" s="88"/>
      <c r="AA10640" s="85"/>
      <c r="AB10640" s="85"/>
      <c r="AC10640" s="85"/>
      <c r="AD10640"/>
      <c r="AE10640" s="85"/>
      <c r="AF10640" s="85"/>
      <c r="AG10640" s="85"/>
      <c r="AH10640" s="85"/>
      <c r="AI10640" s="85"/>
      <c r="AJ10640" s="85"/>
    </row>
    <row r="10641" spans="1:36" s="89" customFormat="1" x14ac:dyDescent="0.25">
      <c r="A10641" s="86"/>
      <c r="B10641" s="85"/>
      <c r="C10641" s="157"/>
      <c r="D10641" s="169"/>
      <c r="E10641" s="107"/>
      <c r="F10641" s="108"/>
      <c r="G10641" s="85"/>
      <c r="H10641" s="85"/>
      <c r="I10641" s="86"/>
      <c r="J10641" s="87"/>
      <c r="K10641" s="88"/>
      <c r="L10641" s="88"/>
      <c r="M10641" s="88"/>
      <c r="N10641" s="88"/>
      <c r="O10641" s="88"/>
      <c r="P10641" s="88"/>
      <c r="Q10641" s="88"/>
      <c r="R10641" s="88"/>
      <c r="S10641" s="88"/>
      <c r="T10641" s="88"/>
      <c r="U10641" s="88"/>
      <c r="V10641" s="88"/>
      <c r="W10641" s="88"/>
      <c r="X10641" s="88"/>
      <c r="Z10641" s="88"/>
      <c r="AA10641" s="85"/>
      <c r="AB10641" s="85"/>
      <c r="AC10641" s="85"/>
      <c r="AD10641"/>
      <c r="AE10641" s="85"/>
      <c r="AF10641" s="85"/>
      <c r="AG10641" s="85"/>
      <c r="AH10641" s="85"/>
      <c r="AI10641" s="85"/>
      <c r="AJ10641" s="85"/>
    </row>
    <row r="10642" spans="1:36" s="89" customFormat="1" x14ac:dyDescent="0.25">
      <c r="A10642" s="86"/>
      <c r="B10642" s="85"/>
      <c r="C10642" s="157"/>
      <c r="D10642" s="169"/>
      <c r="E10642" s="107"/>
      <c r="F10642" s="108"/>
      <c r="G10642" s="85"/>
      <c r="H10642" s="85"/>
      <c r="I10642" s="86"/>
      <c r="J10642" s="87"/>
      <c r="K10642" s="88"/>
      <c r="L10642" s="88"/>
      <c r="M10642" s="88"/>
      <c r="N10642" s="88"/>
      <c r="O10642" s="88"/>
      <c r="P10642" s="88"/>
      <c r="Q10642" s="88"/>
      <c r="R10642" s="88"/>
      <c r="S10642" s="88"/>
      <c r="T10642" s="88"/>
      <c r="U10642" s="88"/>
      <c r="V10642" s="88"/>
      <c r="W10642" s="88"/>
      <c r="X10642" s="88"/>
      <c r="Z10642" s="88"/>
      <c r="AA10642" s="85"/>
      <c r="AB10642" s="85"/>
      <c r="AC10642" s="85"/>
      <c r="AD10642"/>
      <c r="AE10642" s="85"/>
      <c r="AF10642" s="85"/>
      <c r="AG10642" s="85"/>
      <c r="AH10642" s="85"/>
      <c r="AI10642" s="85"/>
      <c r="AJ10642" s="85"/>
    </row>
    <row r="10643" spans="1:36" s="89" customFormat="1" x14ac:dyDescent="0.25">
      <c r="A10643" s="86"/>
      <c r="B10643" s="85"/>
      <c r="C10643" s="157"/>
      <c r="D10643" s="169"/>
      <c r="E10643" s="107"/>
      <c r="F10643" s="108"/>
      <c r="G10643" s="85"/>
      <c r="H10643" s="85"/>
      <c r="I10643" s="86"/>
      <c r="J10643" s="87"/>
      <c r="K10643" s="88"/>
      <c r="L10643" s="88"/>
      <c r="M10643" s="88"/>
      <c r="N10643" s="88"/>
      <c r="O10643" s="88"/>
      <c r="P10643" s="88"/>
      <c r="Q10643" s="88"/>
      <c r="R10643" s="88"/>
      <c r="S10643" s="88"/>
      <c r="T10643" s="88"/>
      <c r="U10643" s="88"/>
      <c r="V10643" s="88"/>
      <c r="W10643" s="88"/>
      <c r="X10643" s="88"/>
      <c r="Z10643" s="88"/>
      <c r="AA10643" s="85"/>
      <c r="AB10643" s="85"/>
      <c r="AC10643" s="85"/>
      <c r="AD10643"/>
      <c r="AE10643" s="85"/>
      <c r="AF10643" s="85"/>
      <c r="AG10643" s="85"/>
      <c r="AH10643" s="85"/>
      <c r="AI10643" s="85"/>
      <c r="AJ10643" s="85"/>
    </row>
    <row r="10644" spans="1:36" s="89" customFormat="1" x14ac:dyDescent="0.25">
      <c r="A10644" s="86"/>
      <c r="B10644" s="85"/>
      <c r="C10644" s="157"/>
      <c r="D10644" s="169"/>
      <c r="E10644" s="107"/>
      <c r="F10644" s="108"/>
      <c r="G10644" s="85"/>
      <c r="H10644" s="85"/>
      <c r="I10644" s="86"/>
      <c r="J10644" s="87"/>
      <c r="K10644" s="88"/>
      <c r="L10644" s="88"/>
      <c r="M10644" s="88"/>
      <c r="N10644" s="88"/>
      <c r="O10644" s="88"/>
      <c r="P10644" s="88"/>
      <c r="Q10644" s="88"/>
      <c r="R10644" s="88"/>
      <c r="S10644" s="88"/>
      <c r="T10644" s="88"/>
      <c r="U10644" s="88"/>
      <c r="V10644" s="88"/>
      <c r="W10644" s="88"/>
      <c r="X10644" s="88"/>
      <c r="Z10644" s="88"/>
      <c r="AA10644" s="85"/>
      <c r="AB10644" s="85"/>
      <c r="AC10644" s="85"/>
      <c r="AD10644"/>
      <c r="AE10644" s="85"/>
      <c r="AF10644" s="85"/>
      <c r="AG10644" s="85"/>
      <c r="AH10644" s="85"/>
      <c r="AI10644" s="85"/>
      <c r="AJ10644" s="85"/>
    </row>
    <row r="10645" spans="1:36" s="89" customFormat="1" x14ac:dyDescent="0.25">
      <c r="A10645" s="86"/>
      <c r="B10645" s="85"/>
      <c r="C10645" s="157"/>
      <c r="D10645" s="169"/>
      <c r="E10645" s="107"/>
      <c r="F10645" s="108"/>
      <c r="G10645" s="85"/>
      <c r="H10645" s="85"/>
      <c r="I10645" s="86"/>
      <c r="J10645" s="87"/>
      <c r="K10645" s="88"/>
      <c r="L10645" s="88"/>
      <c r="M10645" s="88"/>
      <c r="N10645" s="88"/>
      <c r="O10645" s="88"/>
      <c r="P10645" s="88"/>
      <c r="Q10645" s="88"/>
      <c r="R10645" s="88"/>
      <c r="S10645" s="88"/>
      <c r="T10645" s="88"/>
      <c r="U10645" s="88"/>
      <c r="V10645" s="88"/>
      <c r="W10645" s="88"/>
      <c r="X10645" s="88"/>
      <c r="Z10645" s="88"/>
      <c r="AA10645" s="85"/>
      <c r="AB10645" s="85"/>
      <c r="AC10645" s="85"/>
      <c r="AD10645"/>
      <c r="AE10645" s="85"/>
      <c r="AF10645" s="85"/>
      <c r="AG10645" s="85"/>
      <c r="AH10645" s="85"/>
      <c r="AI10645" s="85"/>
      <c r="AJ10645" s="85"/>
    </row>
    <row r="10646" spans="1:36" s="89" customFormat="1" x14ac:dyDescent="0.25">
      <c r="A10646" s="86"/>
      <c r="B10646" s="85"/>
      <c r="C10646" s="157"/>
      <c r="D10646" s="169"/>
      <c r="E10646" s="107"/>
      <c r="F10646" s="108"/>
      <c r="G10646" s="85"/>
      <c r="H10646" s="85"/>
      <c r="I10646" s="86"/>
      <c r="J10646" s="87"/>
      <c r="K10646" s="88"/>
      <c r="L10646" s="88"/>
      <c r="M10646" s="88"/>
      <c r="N10646" s="88"/>
      <c r="O10646" s="88"/>
      <c r="P10646" s="88"/>
      <c r="Q10646" s="88"/>
      <c r="R10646" s="88"/>
      <c r="S10646" s="88"/>
      <c r="T10646" s="88"/>
      <c r="U10646" s="88"/>
      <c r="V10646" s="88"/>
      <c r="W10646" s="88"/>
      <c r="X10646" s="88"/>
      <c r="Z10646" s="88"/>
      <c r="AA10646" s="85"/>
      <c r="AB10646" s="85"/>
      <c r="AC10646" s="85"/>
      <c r="AD10646"/>
      <c r="AE10646" s="85"/>
      <c r="AF10646" s="85"/>
      <c r="AG10646" s="85"/>
      <c r="AH10646" s="85"/>
      <c r="AI10646" s="85"/>
      <c r="AJ10646" s="85"/>
    </row>
    <row r="10647" spans="1:36" s="89" customFormat="1" x14ac:dyDescent="0.25">
      <c r="A10647" s="86"/>
      <c r="B10647" s="85"/>
      <c r="C10647" s="157"/>
      <c r="D10647" s="169"/>
      <c r="E10647" s="107"/>
      <c r="F10647" s="108"/>
      <c r="G10647" s="85"/>
      <c r="H10647" s="85"/>
      <c r="I10647" s="86"/>
      <c r="J10647" s="87"/>
      <c r="K10647" s="88"/>
      <c r="L10647" s="88"/>
      <c r="M10647" s="88"/>
      <c r="N10647" s="88"/>
      <c r="O10647" s="88"/>
      <c r="P10647" s="88"/>
      <c r="Q10647" s="88"/>
      <c r="R10647" s="88"/>
      <c r="S10647" s="88"/>
      <c r="T10647" s="88"/>
      <c r="U10647" s="88"/>
      <c r="V10647" s="88"/>
      <c r="W10647" s="88"/>
      <c r="X10647" s="88"/>
      <c r="Z10647" s="88"/>
      <c r="AA10647" s="85"/>
      <c r="AB10647" s="85"/>
      <c r="AC10647" s="85"/>
      <c r="AD10647"/>
      <c r="AE10647" s="85"/>
      <c r="AF10647" s="85"/>
      <c r="AG10647" s="85"/>
      <c r="AH10647" s="85"/>
      <c r="AI10647" s="85"/>
      <c r="AJ10647" s="85"/>
    </row>
    <row r="10648" spans="1:36" s="89" customFormat="1" x14ac:dyDescent="0.25">
      <c r="A10648" s="86"/>
      <c r="B10648" s="85"/>
      <c r="C10648" s="157"/>
      <c r="D10648" s="169"/>
      <c r="E10648" s="107"/>
      <c r="F10648" s="108"/>
      <c r="G10648" s="85"/>
      <c r="H10648" s="85"/>
      <c r="I10648" s="86"/>
      <c r="J10648" s="87"/>
      <c r="K10648" s="88"/>
      <c r="L10648" s="88"/>
      <c r="M10648" s="88"/>
      <c r="N10648" s="88"/>
      <c r="O10648" s="88"/>
      <c r="P10648" s="88"/>
      <c r="Q10648" s="88"/>
      <c r="R10648" s="88"/>
      <c r="S10648" s="88"/>
      <c r="T10648" s="88"/>
      <c r="U10648" s="88"/>
      <c r="V10648" s="88"/>
      <c r="W10648" s="88"/>
      <c r="X10648" s="88"/>
      <c r="Z10648" s="88"/>
      <c r="AA10648" s="85"/>
      <c r="AB10648" s="85"/>
      <c r="AC10648" s="85"/>
      <c r="AD10648"/>
      <c r="AE10648" s="85"/>
      <c r="AF10648" s="85"/>
      <c r="AG10648" s="85"/>
      <c r="AH10648" s="85"/>
      <c r="AI10648" s="85"/>
      <c r="AJ10648" s="85"/>
    </row>
    <row r="10649" spans="1:36" s="89" customFormat="1" x14ac:dyDescent="0.25">
      <c r="A10649" s="86"/>
      <c r="B10649" s="85"/>
      <c r="C10649" s="157"/>
      <c r="D10649" s="169"/>
      <c r="E10649" s="107"/>
      <c r="F10649" s="108"/>
      <c r="G10649" s="85"/>
      <c r="H10649" s="85"/>
      <c r="I10649" s="86"/>
      <c r="J10649" s="87"/>
      <c r="K10649" s="88"/>
      <c r="L10649" s="88"/>
      <c r="M10649" s="88"/>
      <c r="N10649" s="88"/>
      <c r="O10649" s="88"/>
      <c r="P10649" s="88"/>
      <c r="Q10649" s="88"/>
      <c r="R10649" s="88"/>
      <c r="S10649" s="88"/>
      <c r="T10649" s="88"/>
      <c r="U10649" s="88"/>
      <c r="V10649" s="88"/>
      <c r="W10649" s="88"/>
      <c r="X10649" s="88"/>
      <c r="Z10649" s="88"/>
      <c r="AA10649" s="85"/>
      <c r="AB10649" s="85"/>
      <c r="AC10649" s="85"/>
      <c r="AD10649"/>
      <c r="AE10649" s="85"/>
      <c r="AF10649" s="85"/>
      <c r="AG10649" s="85"/>
      <c r="AH10649" s="85"/>
      <c r="AI10649" s="85"/>
      <c r="AJ10649" s="85"/>
    </row>
    <row r="10650" spans="1:36" s="89" customFormat="1" x14ac:dyDescent="0.25">
      <c r="A10650" s="86"/>
      <c r="B10650" s="85"/>
      <c r="C10650" s="157"/>
      <c r="D10650" s="169"/>
      <c r="E10650" s="107"/>
      <c r="F10650" s="108"/>
      <c r="G10650" s="85"/>
      <c r="H10650" s="85"/>
      <c r="I10650" s="86"/>
      <c r="J10650" s="87"/>
      <c r="K10650" s="88"/>
      <c r="L10650" s="88"/>
      <c r="M10650" s="88"/>
      <c r="N10650" s="88"/>
      <c r="O10650" s="88"/>
      <c r="P10650" s="88"/>
      <c r="Q10650" s="88"/>
      <c r="R10650" s="88"/>
      <c r="S10650" s="88"/>
      <c r="T10650" s="88"/>
      <c r="U10650" s="88"/>
      <c r="V10650" s="88"/>
      <c r="W10650" s="88"/>
      <c r="X10650" s="88"/>
      <c r="Z10650" s="88"/>
      <c r="AA10650" s="85"/>
      <c r="AB10650" s="85"/>
      <c r="AC10650" s="85"/>
      <c r="AD10650"/>
      <c r="AE10650" s="85"/>
      <c r="AF10650" s="85"/>
      <c r="AG10650" s="85"/>
      <c r="AH10650" s="85"/>
      <c r="AI10650" s="85"/>
      <c r="AJ10650" s="85"/>
    </row>
    <row r="10651" spans="1:36" s="89" customFormat="1" x14ac:dyDescent="0.25">
      <c r="A10651" s="86"/>
      <c r="B10651" s="85"/>
      <c r="C10651" s="157"/>
      <c r="D10651" s="169"/>
      <c r="E10651" s="107"/>
      <c r="F10651" s="108"/>
      <c r="G10651" s="85"/>
      <c r="H10651" s="85"/>
      <c r="I10651" s="86"/>
      <c r="J10651" s="87"/>
      <c r="K10651" s="88"/>
      <c r="L10651" s="88"/>
      <c r="M10651" s="88"/>
      <c r="N10651" s="88"/>
      <c r="O10651" s="88"/>
      <c r="P10651" s="88"/>
      <c r="Q10651" s="88"/>
      <c r="R10651" s="88"/>
      <c r="S10651" s="88"/>
      <c r="T10651" s="88"/>
      <c r="U10651" s="88"/>
      <c r="V10651" s="88"/>
      <c r="W10651" s="88"/>
      <c r="X10651" s="88"/>
      <c r="Z10651" s="88"/>
      <c r="AA10651" s="85"/>
      <c r="AB10651" s="85"/>
      <c r="AC10651" s="85"/>
      <c r="AD10651"/>
      <c r="AE10651" s="85"/>
      <c r="AF10651" s="85"/>
      <c r="AG10651" s="85"/>
      <c r="AH10651" s="85"/>
      <c r="AI10651" s="85"/>
      <c r="AJ10651" s="85"/>
    </row>
    <row r="10652" spans="1:36" s="89" customFormat="1" x14ac:dyDescent="0.25">
      <c r="A10652" s="86"/>
      <c r="B10652" s="85"/>
      <c r="C10652" s="157"/>
      <c r="D10652" s="169"/>
      <c r="E10652" s="107"/>
      <c r="F10652" s="108"/>
      <c r="G10652" s="85"/>
      <c r="H10652" s="85"/>
      <c r="I10652" s="86"/>
      <c r="J10652" s="87"/>
      <c r="K10652" s="88"/>
      <c r="L10652" s="88"/>
      <c r="M10652" s="88"/>
      <c r="N10652" s="88"/>
      <c r="O10652" s="88"/>
      <c r="P10652" s="88"/>
      <c r="Q10652" s="88"/>
      <c r="R10652" s="88"/>
      <c r="S10652" s="88"/>
      <c r="T10652" s="88"/>
      <c r="U10652" s="88"/>
      <c r="V10652" s="88"/>
      <c r="W10652" s="88"/>
      <c r="X10652" s="88"/>
      <c r="Z10652" s="88"/>
      <c r="AA10652" s="85"/>
      <c r="AB10652" s="85"/>
      <c r="AC10652" s="85"/>
      <c r="AD10652"/>
      <c r="AE10652" s="85"/>
      <c r="AF10652" s="85"/>
      <c r="AG10652" s="85"/>
      <c r="AH10652" s="85"/>
      <c r="AI10652" s="85"/>
      <c r="AJ10652" s="85"/>
    </row>
    <row r="10653" spans="1:36" s="89" customFormat="1" x14ac:dyDescent="0.25">
      <c r="A10653" s="86"/>
      <c r="B10653" s="85"/>
      <c r="C10653" s="157"/>
      <c r="D10653" s="169"/>
      <c r="E10653" s="107"/>
      <c r="F10653" s="108"/>
      <c r="G10653" s="85"/>
      <c r="H10653" s="85"/>
      <c r="I10653" s="86"/>
      <c r="J10653" s="87"/>
      <c r="K10653" s="88"/>
      <c r="L10653" s="88"/>
      <c r="M10653" s="88"/>
      <c r="N10653" s="88"/>
      <c r="O10653" s="88"/>
      <c r="P10653" s="88"/>
      <c r="Q10653" s="88"/>
      <c r="R10653" s="88"/>
      <c r="S10653" s="88"/>
      <c r="T10653" s="88"/>
      <c r="U10653" s="88"/>
      <c r="V10653" s="88"/>
      <c r="W10653" s="88"/>
      <c r="X10653" s="88"/>
      <c r="Z10653" s="88"/>
      <c r="AA10653" s="85"/>
      <c r="AB10653" s="85"/>
      <c r="AC10653" s="85"/>
      <c r="AD10653"/>
      <c r="AE10653" s="85"/>
      <c r="AF10653" s="85"/>
      <c r="AG10653" s="85"/>
      <c r="AH10653" s="85"/>
      <c r="AI10653" s="85"/>
      <c r="AJ10653" s="85"/>
    </row>
    <row r="10654" spans="1:36" s="89" customFormat="1" x14ac:dyDescent="0.25">
      <c r="A10654" s="86"/>
      <c r="B10654" s="85"/>
      <c r="C10654" s="157"/>
      <c r="D10654" s="169"/>
      <c r="E10654" s="107"/>
      <c r="F10654" s="108"/>
      <c r="G10654" s="85"/>
      <c r="H10654" s="85"/>
      <c r="I10654" s="86"/>
      <c r="J10654" s="87"/>
      <c r="K10654" s="88"/>
      <c r="L10654" s="88"/>
      <c r="M10654" s="88"/>
      <c r="N10654" s="88"/>
      <c r="O10654" s="88"/>
      <c r="P10654" s="88"/>
      <c r="Q10654" s="88"/>
      <c r="R10654" s="88"/>
      <c r="S10654" s="88"/>
      <c r="T10654" s="88"/>
      <c r="U10654" s="88"/>
      <c r="V10654" s="88"/>
      <c r="W10654" s="88"/>
      <c r="X10654" s="88"/>
      <c r="Z10654" s="88"/>
      <c r="AA10654" s="85"/>
      <c r="AB10654" s="85"/>
      <c r="AC10654" s="85"/>
      <c r="AD10654"/>
      <c r="AE10654" s="85"/>
      <c r="AF10654" s="85"/>
      <c r="AG10654" s="85"/>
      <c r="AH10654" s="85"/>
      <c r="AI10654" s="85"/>
      <c r="AJ10654" s="85"/>
    </row>
    <row r="10655" spans="1:36" s="89" customFormat="1" x14ac:dyDescent="0.25">
      <c r="A10655" s="86"/>
      <c r="B10655" s="85"/>
      <c r="C10655" s="157"/>
      <c r="D10655" s="169"/>
      <c r="E10655" s="107"/>
      <c r="F10655" s="108"/>
      <c r="G10655" s="85"/>
      <c r="H10655" s="85"/>
      <c r="I10655" s="86"/>
      <c r="J10655" s="87"/>
      <c r="K10655" s="88"/>
      <c r="L10655" s="88"/>
      <c r="M10655" s="88"/>
      <c r="N10655" s="88"/>
      <c r="O10655" s="88"/>
      <c r="P10655" s="88"/>
      <c r="Q10655" s="88"/>
      <c r="R10655" s="88"/>
      <c r="S10655" s="88"/>
      <c r="T10655" s="88"/>
      <c r="U10655" s="88"/>
      <c r="V10655" s="88"/>
      <c r="W10655" s="88"/>
      <c r="X10655" s="88"/>
      <c r="Z10655" s="88"/>
      <c r="AA10655" s="85"/>
      <c r="AB10655" s="85"/>
      <c r="AC10655" s="85"/>
      <c r="AD10655"/>
      <c r="AE10655" s="85"/>
      <c r="AF10655" s="85"/>
      <c r="AG10655" s="85"/>
      <c r="AH10655" s="85"/>
      <c r="AI10655" s="85"/>
      <c r="AJ10655" s="85"/>
    </row>
    <row r="10656" spans="1:36" s="89" customFormat="1" x14ac:dyDescent="0.25">
      <c r="A10656" s="86"/>
      <c r="B10656" s="85"/>
      <c r="C10656" s="157"/>
      <c r="D10656" s="169"/>
      <c r="E10656" s="107"/>
      <c r="F10656" s="108"/>
      <c r="G10656" s="85"/>
      <c r="H10656" s="85"/>
      <c r="I10656" s="86"/>
      <c r="J10656" s="87"/>
      <c r="K10656" s="88"/>
      <c r="L10656" s="88"/>
      <c r="M10656" s="88"/>
      <c r="N10656" s="88"/>
      <c r="O10656" s="88"/>
      <c r="P10656" s="88"/>
      <c r="Q10656" s="88"/>
      <c r="R10656" s="88"/>
      <c r="S10656" s="88"/>
      <c r="T10656" s="88"/>
      <c r="U10656" s="88"/>
      <c r="V10656" s="88"/>
      <c r="W10656" s="88"/>
      <c r="X10656" s="88"/>
      <c r="Z10656" s="88"/>
      <c r="AA10656" s="85"/>
      <c r="AB10656" s="85"/>
      <c r="AC10656" s="85"/>
      <c r="AD10656"/>
      <c r="AE10656" s="85"/>
      <c r="AF10656" s="85"/>
      <c r="AG10656" s="85"/>
      <c r="AH10656" s="85"/>
      <c r="AI10656" s="85"/>
      <c r="AJ10656" s="85"/>
    </row>
    <row r="10657" spans="1:36" s="89" customFormat="1" x14ac:dyDescent="0.25">
      <c r="A10657" s="86"/>
      <c r="B10657" s="85"/>
      <c r="C10657" s="157"/>
      <c r="D10657" s="169"/>
      <c r="E10657" s="107"/>
      <c r="F10657" s="108"/>
      <c r="G10657" s="85"/>
      <c r="H10657" s="85"/>
      <c r="I10657" s="86"/>
      <c r="J10657" s="87"/>
      <c r="K10657" s="88"/>
      <c r="L10657" s="88"/>
      <c r="M10657" s="88"/>
      <c r="N10657" s="88"/>
      <c r="O10657" s="88"/>
      <c r="P10657" s="88"/>
      <c r="Q10657" s="88"/>
      <c r="R10657" s="88"/>
      <c r="S10657" s="88"/>
      <c r="T10657" s="88"/>
      <c r="U10657" s="88"/>
      <c r="V10657" s="88"/>
      <c r="W10657" s="88"/>
      <c r="X10657" s="88"/>
      <c r="Z10657" s="88"/>
      <c r="AA10657" s="85"/>
      <c r="AB10657" s="85"/>
      <c r="AC10657" s="85"/>
      <c r="AD10657"/>
      <c r="AE10657" s="85"/>
      <c r="AF10657" s="85"/>
      <c r="AG10657" s="85"/>
      <c r="AH10657" s="85"/>
      <c r="AI10657" s="85"/>
      <c r="AJ10657" s="85"/>
    </row>
    <row r="10658" spans="1:36" s="89" customFormat="1" x14ac:dyDescent="0.25">
      <c r="A10658" s="86"/>
      <c r="B10658" s="85"/>
      <c r="C10658" s="157"/>
      <c r="D10658" s="169"/>
      <c r="E10658" s="107"/>
      <c r="F10658" s="108"/>
      <c r="G10658" s="85"/>
      <c r="H10658" s="85"/>
      <c r="I10658" s="86"/>
      <c r="J10658" s="87"/>
      <c r="K10658" s="88"/>
      <c r="L10658" s="88"/>
      <c r="M10658" s="88"/>
      <c r="N10658" s="88"/>
      <c r="O10658" s="88"/>
      <c r="P10658" s="88"/>
      <c r="Q10658" s="88"/>
      <c r="R10658" s="88"/>
      <c r="S10658" s="88"/>
      <c r="T10658" s="88"/>
      <c r="U10658" s="88"/>
      <c r="V10658" s="88"/>
      <c r="W10658" s="88"/>
      <c r="X10658" s="88"/>
      <c r="Z10658" s="88"/>
      <c r="AA10658" s="85"/>
      <c r="AB10658" s="85"/>
      <c r="AC10658" s="85"/>
      <c r="AD10658"/>
      <c r="AE10658" s="85"/>
      <c r="AF10658" s="85"/>
      <c r="AG10658" s="85"/>
      <c r="AH10658" s="85"/>
      <c r="AI10658" s="85"/>
      <c r="AJ10658" s="85"/>
    </row>
    <row r="10659" spans="1:36" s="89" customFormat="1" x14ac:dyDescent="0.25">
      <c r="A10659" s="86"/>
      <c r="B10659" s="85"/>
      <c r="C10659" s="157"/>
      <c r="D10659" s="169"/>
      <c r="E10659" s="107"/>
      <c r="F10659" s="108"/>
      <c r="G10659" s="85"/>
      <c r="H10659" s="85"/>
      <c r="I10659" s="86"/>
      <c r="J10659" s="87"/>
      <c r="K10659" s="88"/>
      <c r="L10659" s="88"/>
      <c r="M10659" s="88"/>
      <c r="N10659" s="88"/>
      <c r="O10659" s="88"/>
      <c r="P10659" s="88"/>
      <c r="Q10659" s="88"/>
      <c r="R10659" s="88"/>
      <c r="S10659" s="88"/>
      <c r="T10659" s="88"/>
      <c r="U10659" s="88"/>
      <c r="V10659" s="88"/>
      <c r="W10659" s="88"/>
      <c r="X10659" s="88"/>
      <c r="Z10659" s="88"/>
      <c r="AA10659" s="85"/>
      <c r="AB10659" s="85"/>
      <c r="AC10659" s="85"/>
      <c r="AD10659"/>
      <c r="AE10659" s="85"/>
      <c r="AF10659" s="85"/>
      <c r="AG10659" s="85"/>
      <c r="AH10659" s="85"/>
      <c r="AI10659" s="85"/>
      <c r="AJ10659" s="85"/>
    </row>
    <row r="10660" spans="1:36" s="89" customFormat="1" x14ac:dyDescent="0.25">
      <c r="A10660" s="86"/>
      <c r="B10660" s="85"/>
      <c r="C10660" s="157"/>
      <c r="D10660" s="169"/>
      <c r="E10660" s="107"/>
      <c r="F10660" s="108"/>
      <c r="G10660" s="85"/>
      <c r="H10660" s="85"/>
      <c r="I10660" s="86"/>
      <c r="J10660" s="87"/>
      <c r="K10660" s="88"/>
      <c r="L10660" s="88"/>
      <c r="M10660" s="88"/>
      <c r="N10660" s="88"/>
      <c r="O10660" s="88"/>
      <c r="P10660" s="88"/>
      <c r="Q10660" s="88"/>
      <c r="R10660" s="88"/>
      <c r="S10660" s="88"/>
      <c r="T10660" s="88"/>
      <c r="U10660" s="88"/>
      <c r="V10660" s="88"/>
      <c r="W10660" s="88"/>
      <c r="X10660" s="88"/>
      <c r="Z10660" s="88"/>
      <c r="AA10660" s="85"/>
      <c r="AB10660" s="85"/>
      <c r="AC10660" s="85"/>
      <c r="AD10660"/>
      <c r="AE10660" s="85"/>
      <c r="AF10660" s="85"/>
      <c r="AG10660" s="85"/>
      <c r="AH10660" s="85"/>
      <c r="AI10660" s="85"/>
      <c r="AJ10660" s="85"/>
    </row>
    <row r="10661" spans="1:36" s="89" customFormat="1" x14ac:dyDescent="0.25">
      <c r="A10661" s="86"/>
      <c r="B10661" s="85"/>
      <c r="C10661" s="157"/>
      <c r="D10661" s="169"/>
      <c r="E10661" s="107"/>
      <c r="F10661" s="108"/>
      <c r="G10661" s="85"/>
      <c r="H10661" s="85"/>
      <c r="I10661" s="86"/>
      <c r="J10661" s="87"/>
      <c r="K10661" s="88"/>
      <c r="L10661" s="88"/>
      <c r="M10661" s="88"/>
      <c r="N10661" s="88"/>
      <c r="O10661" s="88"/>
      <c r="P10661" s="88"/>
      <c r="Q10661" s="88"/>
      <c r="R10661" s="88"/>
      <c r="S10661" s="88"/>
      <c r="T10661" s="88"/>
      <c r="U10661" s="88"/>
      <c r="V10661" s="88"/>
      <c r="W10661" s="88"/>
      <c r="X10661" s="88"/>
      <c r="Z10661" s="88"/>
      <c r="AA10661" s="85"/>
      <c r="AB10661" s="85"/>
      <c r="AC10661" s="85"/>
      <c r="AD10661"/>
      <c r="AE10661" s="85"/>
      <c r="AF10661" s="85"/>
      <c r="AG10661" s="85"/>
      <c r="AH10661" s="85"/>
      <c r="AI10661" s="85"/>
      <c r="AJ10661" s="85"/>
    </row>
    <row r="10662" spans="1:36" s="89" customFormat="1" x14ac:dyDescent="0.25">
      <c r="A10662" s="86"/>
      <c r="B10662" s="85"/>
      <c r="C10662" s="157"/>
      <c r="D10662" s="169"/>
      <c r="E10662" s="107"/>
      <c r="F10662" s="108"/>
      <c r="G10662" s="85"/>
      <c r="H10662" s="85"/>
      <c r="I10662" s="86"/>
      <c r="J10662" s="87"/>
      <c r="K10662" s="88"/>
      <c r="L10662" s="88"/>
      <c r="M10662" s="88"/>
      <c r="N10662" s="88"/>
      <c r="O10662" s="88"/>
      <c r="P10662" s="88"/>
      <c r="Q10662" s="88"/>
      <c r="R10662" s="88"/>
      <c r="S10662" s="88"/>
      <c r="T10662" s="88"/>
      <c r="U10662" s="88"/>
      <c r="V10662" s="88"/>
      <c r="W10662" s="88"/>
      <c r="X10662" s="88"/>
      <c r="Z10662" s="88"/>
      <c r="AA10662" s="85"/>
      <c r="AB10662" s="85"/>
      <c r="AC10662" s="85"/>
      <c r="AD10662"/>
      <c r="AE10662" s="85"/>
      <c r="AF10662" s="85"/>
      <c r="AG10662" s="85"/>
      <c r="AH10662" s="85"/>
      <c r="AI10662" s="85"/>
      <c r="AJ10662" s="85"/>
    </row>
    <row r="10663" spans="1:36" s="89" customFormat="1" x14ac:dyDescent="0.25">
      <c r="A10663" s="86"/>
      <c r="B10663" s="85"/>
      <c r="C10663" s="157"/>
      <c r="D10663" s="169"/>
      <c r="E10663" s="107"/>
      <c r="F10663" s="108"/>
      <c r="G10663" s="85"/>
      <c r="H10663" s="85"/>
      <c r="I10663" s="86"/>
      <c r="J10663" s="87"/>
      <c r="K10663" s="88"/>
      <c r="L10663" s="88"/>
      <c r="M10663" s="88"/>
      <c r="N10663" s="88"/>
      <c r="O10663" s="88"/>
      <c r="P10663" s="88"/>
      <c r="Q10663" s="88"/>
      <c r="R10663" s="88"/>
      <c r="S10663" s="88"/>
      <c r="T10663" s="88"/>
      <c r="U10663" s="88"/>
      <c r="V10663" s="88"/>
      <c r="W10663" s="88"/>
      <c r="X10663" s="88"/>
      <c r="Z10663" s="88"/>
      <c r="AA10663" s="85"/>
      <c r="AB10663" s="85"/>
      <c r="AC10663" s="85"/>
      <c r="AD10663"/>
      <c r="AE10663" s="85"/>
      <c r="AF10663" s="85"/>
      <c r="AG10663" s="85"/>
      <c r="AH10663" s="85"/>
      <c r="AI10663" s="85"/>
      <c r="AJ10663" s="85"/>
    </row>
    <row r="10664" spans="1:36" s="89" customFormat="1" x14ac:dyDescent="0.25">
      <c r="A10664" s="86"/>
      <c r="B10664" s="85"/>
      <c r="C10664" s="157"/>
      <c r="D10664" s="169"/>
      <c r="E10664" s="107"/>
      <c r="F10664" s="108"/>
      <c r="G10664" s="85"/>
      <c r="H10664" s="85"/>
      <c r="I10664" s="86"/>
      <c r="J10664" s="87"/>
      <c r="K10664" s="88"/>
      <c r="L10664" s="88"/>
      <c r="M10664" s="88"/>
      <c r="N10664" s="88"/>
      <c r="O10664" s="88"/>
      <c r="P10664" s="88"/>
      <c r="Q10664" s="88"/>
      <c r="R10664" s="88"/>
      <c r="S10664" s="88"/>
      <c r="T10664" s="88"/>
      <c r="U10664" s="88"/>
      <c r="V10664" s="88"/>
      <c r="W10664" s="88"/>
      <c r="X10664" s="88"/>
      <c r="Z10664" s="88"/>
      <c r="AA10664" s="85"/>
      <c r="AB10664" s="85"/>
      <c r="AC10664" s="85"/>
      <c r="AD10664"/>
      <c r="AE10664" s="85"/>
      <c r="AF10664" s="85"/>
      <c r="AG10664" s="85"/>
      <c r="AH10664" s="85"/>
      <c r="AI10664" s="85"/>
      <c r="AJ10664" s="85"/>
    </row>
    <row r="10665" spans="1:36" s="89" customFormat="1" x14ac:dyDescent="0.25">
      <c r="A10665" s="86"/>
      <c r="B10665" s="85"/>
      <c r="C10665" s="157"/>
      <c r="D10665" s="169"/>
      <c r="E10665" s="107"/>
      <c r="F10665" s="108"/>
      <c r="G10665" s="85"/>
      <c r="H10665" s="85"/>
      <c r="I10665" s="86"/>
      <c r="J10665" s="87"/>
      <c r="K10665" s="88"/>
      <c r="L10665" s="88"/>
      <c r="M10665" s="88"/>
      <c r="N10665" s="88"/>
      <c r="O10665" s="88"/>
      <c r="P10665" s="88"/>
      <c r="Q10665" s="88"/>
      <c r="R10665" s="88"/>
      <c r="S10665" s="88"/>
      <c r="T10665" s="88"/>
      <c r="U10665" s="88"/>
      <c r="V10665" s="88"/>
      <c r="W10665" s="88"/>
      <c r="X10665" s="88"/>
      <c r="Z10665" s="88"/>
      <c r="AA10665" s="85"/>
      <c r="AB10665" s="85"/>
      <c r="AC10665" s="85"/>
      <c r="AD10665"/>
      <c r="AE10665" s="85"/>
      <c r="AF10665" s="85"/>
      <c r="AG10665" s="85"/>
      <c r="AH10665" s="85"/>
      <c r="AI10665" s="85"/>
      <c r="AJ10665" s="85"/>
    </row>
    <row r="10666" spans="1:36" s="89" customFormat="1" x14ac:dyDescent="0.25">
      <c r="A10666" s="86"/>
      <c r="B10666" s="85"/>
      <c r="C10666" s="157"/>
      <c r="D10666" s="169"/>
      <c r="E10666" s="107"/>
      <c r="F10666" s="108"/>
      <c r="G10666" s="85"/>
      <c r="H10666" s="85"/>
      <c r="I10666" s="86"/>
      <c r="J10666" s="87"/>
      <c r="K10666" s="88"/>
      <c r="L10666" s="88"/>
      <c r="M10666" s="88"/>
      <c r="N10666" s="88"/>
      <c r="O10666" s="88"/>
      <c r="P10666" s="88"/>
      <c r="Q10666" s="88"/>
      <c r="R10666" s="88"/>
      <c r="S10666" s="88"/>
      <c r="T10666" s="88"/>
      <c r="U10666" s="88"/>
      <c r="V10666" s="88"/>
      <c r="W10666" s="88"/>
      <c r="X10666" s="88"/>
      <c r="Z10666" s="88"/>
      <c r="AA10666" s="85"/>
      <c r="AB10666" s="85"/>
      <c r="AC10666" s="85"/>
      <c r="AD10666"/>
      <c r="AE10666" s="85"/>
      <c r="AF10666" s="85"/>
      <c r="AG10666" s="85"/>
      <c r="AH10666" s="85"/>
      <c r="AI10666" s="85"/>
      <c r="AJ10666" s="85"/>
    </row>
    <row r="10667" spans="1:36" s="89" customFormat="1" x14ac:dyDescent="0.25">
      <c r="A10667" s="86"/>
      <c r="B10667" s="85"/>
      <c r="C10667" s="157"/>
      <c r="D10667" s="169"/>
      <c r="E10667" s="107"/>
      <c r="F10667" s="108"/>
      <c r="G10667" s="85"/>
      <c r="H10667" s="85"/>
      <c r="I10667" s="86"/>
      <c r="J10667" s="87"/>
      <c r="K10667" s="88"/>
      <c r="L10667" s="88"/>
      <c r="M10667" s="88"/>
      <c r="N10667" s="88"/>
      <c r="O10667" s="88"/>
      <c r="P10667" s="88"/>
      <c r="Q10667" s="88"/>
      <c r="R10667" s="88"/>
      <c r="S10667" s="88"/>
      <c r="T10667" s="88"/>
      <c r="U10667" s="88"/>
      <c r="V10667" s="88"/>
      <c r="W10667" s="88"/>
      <c r="X10667" s="88"/>
      <c r="Z10667" s="88"/>
      <c r="AA10667" s="85"/>
      <c r="AB10667" s="85"/>
      <c r="AC10667" s="85"/>
      <c r="AD10667"/>
      <c r="AE10667" s="85"/>
      <c r="AF10667" s="85"/>
      <c r="AG10667" s="85"/>
      <c r="AH10667" s="85"/>
      <c r="AI10667" s="85"/>
      <c r="AJ10667" s="85"/>
    </row>
    <row r="10668" spans="1:36" s="89" customFormat="1" x14ac:dyDescent="0.25">
      <c r="A10668" s="86"/>
      <c r="B10668" s="85"/>
      <c r="C10668" s="157"/>
      <c r="D10668" s="169"/>
      <c r="E10668" s="107"/>
      <c r="F10668" s="108"/>
      <c r="G10668" s="85"/>
      <c r="H10668" s="85"/>
      <c r="I10668" s="86"/>
      <c r="J10668" s="87"/>
      <c r="K10668" s="88"/>
      <c r="L10668" s="88"/>
      <c r="M10668" s="88"/>
      <c r="N10668" s="88"/>
      <c r="O10668" s="88"/>
      <c r="P10668" s="88"/>
      <c r="Q10668" s="88"/>
      <c r="R10668" s="88"/>
      <c r="S10668" s="88"/>
      <c r="T10668" s="88"/>
      <c r="U10668" s="88"/>
      <c r="V10668" s="88"/>
      <c r="W10668" s="88"/>
      <c r="X10668" s="88"/>
      <c r="Z10668" s="88"/>
      <c r="AA10668" s="85"/>
      <c r="AB10668" s="85"/>
      <c r="AC10668" s="85"/>
      <c r="AD10668"/>
      <c r="AE10668" s="85"/>
      <c r="AF10668" s="85"/>
      <c r="AG10668" s="85"/>
      <c r="AH10668" s="85"/>
      <c r="AI10668" s="85"/>
      <c r="AJ10668" s="85"/>
    </row>
    <row r="10669" spans="1:36" s="89" customFormat="1" x14ac:dyDescent="0.25">
      <c r="A10669" s="86"/>
      <c r="B10669" s="85"/>
      <c r="C10669" s="157"/>
      <c r="D10669" s="169"/>
      <c r="E10669" s="107"/>
      <c r="F10669" s="108"/>
      <c r="G10669" s="85"/>
      <c r="H10669" s="85"/>
      <c r="I10669" s="86"/>
      <c r="J10669" s="87"/>
      <c r="K10669" s="88"/>
      <c r="L10669" s="88"/>
      <c r="M10669" s="88"/>
      <c r="N10669" s="88"/>
      <c r="O10669" s="88"/>
      <c r="P10669" s="88"/>
      <c r="Q10669" s="88"/>
      <c r="R10669" s="88"/>
      <c r="S10669" s="88"/>
      <c r="T10669" s="88"/>
      <c r="U10669" s="88"/>
      <c r="V10669" s="88"/>
      <c r="W10669" s="88"/>
      <c r="X10669" s="88"/>
      <c r="Z10669" s="88"/>
      <c r="AA10669" s="85"/>
      <c r="AB10669" s="85"/>
      <c r="AC10669" s="85"/>
      <c r="AD10669"/>
      <c r="AE10669" s="85"/>
      <c r="AF10669" s="85"/>
      <c r="AG10669" s="85"/>
      <c r="AH10669" s="85"/>
      <c r="AI10669" s="85"/>
      <c r="AJ10669" s="85"/>
    </row>
    <row r="10670" spans="1:36" s="89" customFormat="1" x14ac:dyDescent="0.25">
      <c r="A10670" s="86"/>
      <c r="B10670" s="85"/>
      <c r="C10670" s="157"/>
      <c r="D10670" s="169"/>
      <c r="E10670" s="107"/>
      <c r="F10670" s="108"/>
      <c r="G10670" s="85"/>
      <c r="H10670" s="85"/>
      <c r="I10670" s="86"/>
      <c r="J10670" s="87"/>
      <c r="K10670" s="88"/>
      <c r="L10670" s="88"/>
      <c r="M10670" s="88"/>
      <c r="N10670" s="88"/>
      <c r="O10670" s="88"/>
      <c r="P10670" s="88"/>
      <c r="Q10670" s="88"/>
      <c r="R10670" s="88"/>
      <c r="S10670" s="88"/>
      <c r="T10670" s="88"/>
      <c r="U10670" s="88"/>
      <c r="V10670" s="88"/>
      <c r="W10670" s="88"/>
      <c r="X10670" s="88"/>
      <c r="Z10670" s="88"/>
      <c r="AA10670" s="85"/>
      <c r="AB10670" s="85"/>
      <c r="AC10670" s="85"/>
      <c r="AD10670"/>
      <c r="AE10670" s="85"/>
      <c r="AF10670" s="85"/>
      <c r="AG10670" s="85"/>
      <c r="AH10670" s="85"/>
      <c r="AI10670" s="85"/>
      <c r="AJ10670" s="85"/>
    </row>
    <row r="10671" spans="1:36" s="89" customFormat="1" x14ac:dyDescent="0.25">
      <c r="A10671" s="86"/>
      <c r="B10671" s="85"/>
      <c r="C10671" s="157"/>
      <c r="D10671" s="169"/>
      <c r="E10671" s="107"/>
      <c r="F10671" s="108"/>
      <c r="G10671" s="85"/>
      <c r="H10671" s="85"/>
      <c r="I10671" s="86"/>
      <c r="J10671" s="87"/>
      <c r="K10671" s="88"/>
      <c r="L10671" s="88"/>
      <c r="M10671" s="88"/>
      <c r="N10671" s="88"/>
      <c r="O10671" s="88"/>
      <c r="P10671" s="88"/>
      <c r="Q10671" s="88"/>
      <c r="R10671" s="88"/>
      <c r="S10671" s="88"/>
      <c r="T10671" s="88"/>
      <c r="U10671" s="88"/>
      <c r="V10671" s="88"/>
      <c r="W10671" s="88"/>
      <c r="X10671" s="88"/>
      <c r="Z10671" s="88"/>
      <c r="AA10671" s="85"/>
      <c r="AB10671" s="85"/>
      <c r="AC10671" s="85"/>
      <c r="AD10671"/>
      <c r="AE10671" s="85"/>
      <c r="AF10671" s="85"/>
      <c r="AG10671" s="85"/>
      <c r="AH10671" s="85"/>
      <c r="AI10671" s="85"/>
      <c r="AJ10671" s="85"/>
    </row>
    <row r="10672" spans="1:36" s="89" customFormat="1" x14ac:dyDescent="0.25">
      <c r="A10672" s="86"/>
      <c r="B10672" s="85"/>
      <c r="C10672" s="157"/>
      <c r="D10672" s="169"/>
      <c r="E10672" s="107"/>
      <c r="F10672" s="108"/>
      <c r="G10672" s="85"/>
      <c r="H10672" s="85"/>
      <c r="I10672" s="86"/>
      <c r="J10672" s="87"/>
      <c r="K10672" s="88"/>
      <c r="L10672" s="88"/>
      <c r="M10672" s="88"/>
      <c r="N10672" s="88"/>
      <c r="O10672" s="88"/>
      <c r="P10672" s="88"/>
      <c r="Q10672" s="88"/>
      <c r="R10672" s="88"/>
      <c r="S10672" s="88"/>
      <c r="T10672" s="88"/>
      <c r="U10672" s="88"/>
      <c r="V10672" s="88"/>
      <c r="W10672" s="88"/>
      <c r="X10672" s="88"/>
      <c r="Z10672" s="88"/>
      <c r="AA10672" s="85"/>
      <c r="AB10672" s="85"/>
      <c r="AC10672" s="85"/>
      <c r="AD10672"/>
      <c r="AE10672" s="85"/>
      <c r="AF10672" s="85"/>
      <c r="AG10672" s="85"/>
      <c r="AH10672" s="85"/>
      <c r="AI10672" s="85"/>
      <c r="AJ10672" s="85"/>
    </row>
    <row r="10673" spans="1:36" s="89" customFormat="1" x14ac:dyDescent="0.25">
      <c r="A10673" s="86"/>
      <c r="B10673" s="85"/>
      <c r="C10673" s="157"/>
      <c r="D10673" s="169"/>
      <c r="E10673" s="107"/>
      <c r="F10673" s="108"/>
      <c r="G10673" s="85"/>
      <c r="H10673" s="85"/>
      <c r="I10673" s="86"/>
      <c r="J10673" s="87"/>
      <c r="K10673" s="88"/>
      <c r="L10673" s="88"/>
      <c r="M10673" s="88"/>
      <c r="N10673" s="88"/>
      <c r="O10673" s="88"/>
      <c r="P10673" s="88"/>
      <c r="Q10673" s="88"/>
      <c r="R10673" s="88"/>
      <c r="S10673" s="88"/>
      <c r="T10673" s="88"/>
      <c r="U10673" s="88"/>
      <c r="V10673" s="88"/>
      <c r="W10673" s="88"/>
      <c r="X10673" s="88"/>
      <c r="Z10673" s="88"/>
      <c r="AA10673" s="85"/>
      <c r="AB10673" s="85"/>
      <c r="AC10673" s="85"/>
      <c r="AD10673"/>
      <c r="AE10673" s="85"/>
      <c r="AF10673" s="85"/>
      <c r="AG10673" s="85"/>
      <c r="AH10673" s="85"/>
      <c r="AI10673" s="85"/>
      <c r="AJ10673" s="85"/>
    </row>
    <row r="10674" spans="1:36" s="89" customFormat="1" x14ac:dyDescent="0.25">
      <c r="A10674" s="86"/>
      <c r="B10674" s="85"/>
      <c r="C10674" s="157"/>
      <c r="D10674" s="169"/>
      <c r="E10674" s="107"/>
      <c r="F10674" s="108"/>
      <c r="G10674" s="85"/>
      <c r="H10674" s="85"/>
      <c r="I10674" s="86"/>
      <c r="J10674" s="87"/>
      <c r="K10674" s="88"/>
      <c r="L10674" s="88"/>
      <c r="M10674" s="88"/>
      <c r="N10674" s="88"/>
      <c r="O10674" s="88"/>
      <c r="P10674" s="88"/>
      <c r="Q10674" s="88"/>
      <c r="R10674" s="88"/>
      <c r="S10674" s="88"/>
      <c r="T10674" s="88"/>
      <c r="U10674" s="88"/>
      <c r="V10674" s="88"/>
      <c r="W10674" s="88"/>
      <c r="X10674" s="88"/>
      <c r="Z10674" s="88"/>
      <c r="AA10674" s="85"/>
      <c r="AB10674" s="85"/>
      <c r="AC10674" s="85"/>
      <c r="AD10674"/>
      <c r="AE10674" s="85"/>
      <c r="AF10674" s="85"/>
      <c r="AG10674" s="85"/>
      <c r="AH10674" s="85"/>
      <c r="AI10674" s="85"/>
      <c r="AJ10674" s="85"/>
    </row>
    <row r="10675" spans="1:36" s="89" customFormat="1" x14ac:dyDescent="0.25">
      <c r="A10675" s="86"/>
      <c r="B10675" s="85"/>
      <c r="C10675" s="157"/>
      <c r="D10675" s="169"/>
      <c r="E10675" s="107"/>
      <c r="F10675" s="108"/>
      <c r="G10675" s="85"/>
      <c r="H10675" s="85"/>
      <c r="I10675" s="86"/>
      <c r="J10675" s="87"/>
      <c r="K10675" s="88"/>
      <c r="L10675" s="88"/>
      <c r="M10675" s="88"/>
      <c r="N10675" s="88"/>
      <c r="O10675" s="88"/>
      <c r="P10675" s="88"/>
      <c r="Q10675" s="88"/>
      <c r="R10675" s="88"/>
      <c r="S10675" s="88"/>
      <c r="T10675" s="88"/>
      <c r="U10675" s="88"/>
      <c r="V10675" s="88"/>
      <c r="W10675" s="88"/>
      <c r="X10675" s="88"/>
      <c r="Z10675" s="88"/>
      <c r="AA10675" s="85"/>
      <c r="AB10675" s="85"/>
      <c r="AC10675" s="85"/>
      <c r="AD10675"/>
      <c r="AE10675" s="85"/>
      <c r="AF10675" s="85"/>
      <c r="AG10675" s="85"/>
      <c r="AH10675" s="85"/>
      <c r="AI10675" s="85"/>
      <c r="AJ10675" s="85"/>
    </row>
    <row r="10676" spans="1:36" s="89" customFormat="1" x14ac:dyDescent="0.25">
      <c r="A10676" s="86"/>
      <c r="B10676" s="85"/>
      <c r="C10676" s="157"/>
      <c r="D10676" s="169"/>
      <c r="E10676" s="107"/>
      <c r="F10676" s="108"/>
      <c r="G10676" s="85"/>
      <c r="H10676" s="85"/>
      <c r="I10676" s="86"/>
      <c r="J10676" s="87"/>
      <c r="K10676" s="88"/>
      <c r="L10676" s="88"/>
      <c r="M10676" s="88"/>
      <c r="N10676" s="88"/>
      <c r="O10676" s="88"/>
      <c r="P10676" s="88"/>
      <c r="Q10676" s="88"/>
      <c r="R10676" s="88"/>
      <c r="S10676" s="88"/>
      <c r="T10676" s="88"/>
      <c r="U10676" s="88"/>
      <c r="V10676" s="88"/>
      <c r="W10676" s="88"/>
      <c r="X10676" s="88"/>
      <c r="Z10676" s="88"/>
      <c r="AA10676" s="85"/>
      <c r="AB10676" s="85"/>
      <c r="AC10676" s="85"/>
      <c r="AD10676"/>
      <c r="AE10676" s="85"/>
      <c r="AF10676" s="85"/>
      <c r="AG10676" s="85"/>
      <c r="AH10676" s="85"/>
      <c r="AI10676" s="85"/>
      <c r="AJ10676" s="85"/>
    </row>
    <row r="10677" spans="1:36" s="89" customFormat="1" x14ac:dyDescent="0.25">
      <c r="A10677" s="86"/>
      <c r="B10677" s="85"/>
      <c r="C10677" s="157"/>
      <c r="D10677" s="169"/>
      <c r="E10677" s="107"/>
      <c r="F10677" s="108"/>
      <c r="G10677" s="85"/>
      <c r="H10677" s="85"/>
      <c r="I10677" s="86"/>
      <c r="J10677" s="87"/>
      <c r="K10677" s="88"/>
      <c r="L10677" s="88"/>
      <c r="M10677" s="88"/>
      <c r="N10677" s="88"/>
      <c r="O10677" s="88"/>
      <c r="P10677" s="88"/>
      <c r="Q10677" s="88"/>
      <c r="R10677" s="88"/>
      <c r="S10677" s="88"/>
      <c r="T10677" s="88"/>
      <c r="U10677" s="88"/>
      <c r="V10677" s="88"/>
      <c r="W10677" s="88"/>
      <c r="X10677" s="88"/>
      <c r="Z10677" s="88"/>
      <c r="AA10677" s="85"/>
      <c r="AB10677" s="85"/>
      <c r="AC10677" s="85"/>
      <c r="AD10677"/>
      <c r="AE10677" s="85"/>
      <c r="AF10677" s="85"/>
      <c r="AG10677" s="85"/>
      <c r="AH10677" s="85"/>
      <c r="AI10677" s="85"/>
      <c r="AJ10677" s="85"/>
    </row>
    <row r="10678" spans="1:36" s="89" customFormat="1" x14ac:dyDescent="0.25">
      <c r="A10678" s="86"/>
      <c r="B10678" s="85"/>
      <c r="C10678" s="157"/>
      <c r="D10678" s="169"/>
      <c r="E10678" s="107"/>
      <c r="F10678" s="108"/>
      <c r="G10678" s="85"/>
      <c r="H10678" s="85"/>
      <c r="I10678" s="86"/>
      <c r="J10678" s="87"/>
      <c r="K10678" s="88"/>
      <c r="L10678" s="88"/>
      <c r="M10678" s="88"/>
      <c r="N10678" s="88"/>
      <c r="O10678" s="88"/>
      <c r="P10678" s="88"/>
      <c r="Q10678" s="88"/>
      <c r="R10678" s="88"/>
      <c r="S10678" s="88"/>
      <c r="T10678" s="88"/>
      <c r="U10678" s="88"/>
      <c r="V10678" s="88"/>
      <c r="W10678" s="88"/>
      <c r="X10678" s="88"/>
      <c r="Z10678" s="88"/>
      <c r="AA10678" s="85"/>
      <c r="AB10678" s="85"/>
      <c r="AC10678" s="85"/>
      <c r="AD10678"/>
      <c r="AE10678" s="85"/>
      <c r="AF10678" s="85"/>
      <c r="AG10678" s="85"/>
      <c r="AH10678" s="85"/>
      <c r="AI10678" s="85"/>
      <c r="AJ10678" s="85"/>
    </row>
    <row r="10679" spans="1:36" s="89" customFormat="1" x14ac:dyDescent="0.25">
      <c r="A10679" s="86"/>
      <c r="B10679" s="85"/>
      <c r="C10679" s="157"/>
      <c r="D10679" s="169"/>
      <c r="E10679" s="107"/>
      <c r="F10679" s="108"/>
      <c r="G10679" s="85"/>
      <c r="H10679" s="85"/>
      <c r="I10679" s="86"/>
      <c r="J10679" s="87"/>
      <c r="K10679" s="88"/>
      <c r="L10679" s="88"/>
      <c r="M10679" s="88"/>
      <c r="N10679" s="88"/>
      <c r="O10679" s="88"/>
      <c r="P10679" s="88"/>
      <c r="Q10679" s="88"/>
      <c r="R10679" s="88"/>
      <c r="S10679" s="88"/>
      <c r="T10679" s="88"/>
      <c r="U10679" s="88"/>
      <c r="V10679" s="88"/>
      <c r="W10679" s="88"/>
      <c r="X10679" s="88"/>
      <c r="Z10679" s="88"/>
      <c r="AA10679" s="85"/>
      <c r="AB10679" s="85"/>
      <c r="AC10679" s="85"/>
      <c r="AD10679"/>
      <c r="AE10679" s="85"/>
      <c r="AF10679" s="85"/>
      <c r="AG10679" s="85"/>
      <c r="AH10679" s="85"/>
      <c r="AI10679" s="85"/>
      <c r="AJ10679" s="85"/>
    </row>
    <row r="10680" spans="1:36" s="89" customFormat="1" x14ac:dyDescent="0.25">
      <c r="A10680" s="86"/>
      <c r="B10680" s="85"/>
      <c r="C10680" s="157"/>
      <c r="D10680" s="169"/>
      <c r="E10680" s="107"/>
      <c r="F10680" s="108"/>
      <c r="G10680" s="85"/>
      <c r="H10680" s="85"/>
      <c r="I10680" s="86"/>
      <c r="J10680" s="87"/>
      <c r="K10680" s="88"/>
      <c r="L10680" s="88"/>
      <c r="M10680" s="88"/>
      <c r="N10680" s="88"/>
      <c r="O10680" s="88"/>
      <c r="P10680" s="88"/>
      <c r="Q10680" s="88"/>
      <c r="R10680" s="88"/>
      <c r="S10680" s="88"/>
      <c r="T10680" s="88"/>
      <c r="U10680" s="88"/>
      <c r="V10680" s="88"/>
      <c r="W10680" s="88"/>
      <c r="X10680" s="88"/>
      <c r="Z10680" s="88"/>
      <c r="AA10680" s="85"/>
      <c r="AB10680" s="85"/>
      <c r="AC10680" s="85"/>
      <c r="AD10680"/>
      <c r="AE10680" s="85"/>
      <c r="AF10680" s="85"/>
      <c r="AG10680" s="85"/>
      <c r="AH10680" s="85"/>
      <c r="AI10680" s="85"/>
      <c r="AJ10680" s="85"/>
    </row>
    <row r="10681" spans="1:36" s="89" customFormat="1" x14ac:dyDescent="0.25">
      <c r="A10681" s="86"/>
      <c r="B10681" s="85"/>
      <c r="C10681" s="157"/>
      <c r="D10681" s="169"/>
      <c r="E10681" s="107"/>
      <c r="F10681" s="108"/>
      <c r="G10681" s="85"/>
      <c r="H10681" s="85"/>
      <c r="I10681" s="86"/>
      <c r="J10681" s="87"/>
      <c r="K10681" s="88"/>
      <c r="L10681" s="88"/>
      <c r="M10681" s="88"/>
      <c r="N10681" s="88"/>
      <c r="O10681" s="88"/>
      <c r="P10681" s="88"/>
      <c r="Q10681" s="88"/>
      <c r="R10681" s="88"/>
      <c r="S10681" s="88"/>
      <c r="T10681" s="88"/>
      <c r="U10681" s="88"/>
      <c r="V10681" s="88"/>
      <c r="W10681" s="88"/>
      <c r="X10681" s="88"/>
      <c r="Z10681" s="88"/>
      <c r="AA10681" s="85"/>
      <c r="AB10681" s="85"/>
      <c r="AC10681" s="85"/>
      <c r="AD10681"/>
      <c r="AE10681" s="85"/>
      <c r="AF10681" s="85"/>
      <c r="AG10681" s="85"/>
      <c r="AH10681" s="85"/>
      <c r="AI10681" s="85"/>
      <c r="AJ10681" s="85"/>
    </row>
    <row r="10682" spans="1:36" s="89" customFormat="1" x14ac:dyDescent="0.25">
      <c r="A10682" s="86"/>
      <c r="B10682" s="85"/>
      <c r="C10682" s="157"/>
      <c r="D10682" s="169"/>
      <c r="E10682" s="107"/>
      <c r="F10682" s="108"/>
      <c r="G10682" s="85"/>
      <c r="H10682" s="85"/>
      <c r="I10682" s="86"/>
      <c r="J10682" s="87"/>
      <c r="K10682" s="88"/>
      <c r="L10682" s="88"/>
      <c r="M10682" s="88"/>
      <c r="N10682" s="88"/>
      <c r="O10682" s="88"/>
      <c r="P10682" s="88"/>
      <c r="Q10682" s="88"/>
      <c r="R10682" s="88"/>
      <c r="S10682" s="88"/>
      <c r="T10682" s="88"/>
      <c r="U10682" s="88"/>
      <c r="V10682" s="88"/>
      <c r="W10682" s="88"/>
      <c r="X10682" s="88"/>
      <c r="Z10682" s="88"/>
      <c r="AA10682" s="85"/>
      <c r="AB10682" s="85"/>
      <c r="AC10682" s="85"/>
      <c r="AD10682"/>
      <c r="AE10682" s="85"/>
      <c r="AF10682" s="85"/>
      <c r="AG10682" s="85"/>
      <c r="AH10682" s="85"/>
      <c r="AI10682" s="85"/>
      <c r="AJ10682" s="85"/>
    </row>
    <row r="10683" spans="1:36" s="89" customFormat="1" x14ac:dyDescent="0.25">
      <c r="A10683" s="86"/>
      <c r="B10683" s="85"/>
      <c r="C10683" s="157"/>
      <c r="D10683" s="169"/>
      <c r="E10683" s="107"/>
      <c r="F10683" s="108"/>
      <c r="G10683" s="85"/>
      <c r="H10683" s="85"/>
      <c r="I10683" s="86"/>
      <c r="J10683" s="87"/>
      <c r="K10683" s="88"/>
      <c r="L10683" s="88"/>
      <c r="M10683" s="88"/>
      <c r="N10683" s="88"/>
      <c r="O10683" s="88"/>
      <c r="P10683" s="88"/>
      <c r="Q10683" s="88"/>
      <c r="R10683" s="88"/>
      <c r="S10683" s="88"/>
      <c r="T10683" s="88"/>
      <c r="U10683" s="88"/>
      <c r="V10683" s="88"/>
      <c r="W10683" s="88"/>
      <c r="X10683" s="88"/>
      <c r="Z10683" s="88"/>
      <c r="AA10683" s="85"/>
      <c r="AB10683" s="85"/>
      <c r="AC10683" s="85"/>
      <c r="AD10683"/>
      <c r="AE10683" s="85"/>
      <c r="AF10683" s="85"/>
      <c r="AG10683" s="85"/>
      <c r="AH10683" s="85"/>
      <c r="AI10683" s="85"/>
      <c r="AJ10683" s="85"/>
    </row>
    <row r="10684" spans="1:36" s="89" customFormat="1" x14ac:dyDescent="0.25">
      <c r="A10684" s="86"/>
      <c r="B10684" s="85"/>
      <c r="C10684" s="157"/>
      <c r="D10684" s="169"/>
      <c r="E10684" s="107"/>
      <c r="F10684" s="108"/>
      <c r="G10684" s="85"/>
      <c r="H10684" s="85"/>
      <c r="I10684" s="86"/>
      <c r="J10684" s="87"/>
      <c r="K10684" s="88"/>
      <c r="L10684" s="88"/>
      <c r="M10684" s="88"/>
      <c r="N10684" s="88"/>
      <c r="O10684" s="88"/>
      <c r="P10684" s="88"/>
      <c r="Q10684" s="88"/>
      <c r="R10684" s="88"/>
      <c r="S10684" s="88"/>
      <c r="T10684" s="88"/>
      <c r="U10684" s="88"/>
      <c r="V10684" s="88"/>
      <c r="W10684" s="88"/>
      <c r="X10684" s="88"/>
      <c r="Z10684" s="88"/>
      <c r="AA10684" s="85"/>
      <c r="AB10684" s="85"/>
      <c r="AC10684" s="85"/>
      <c r="AD10684"/>
      <c r="AE10684" s="85"/>
      <c r="AF10684" s="85"/>
      <c r="AG10684" s="85"/>
      <c r="AH10684" s="85"/>
      <c r="AI10684" s="85"/>
      <c r="AJ10684" s="85"/>
    </row>
    <row r="10685" spans="1:36" s="89" customFormat="1" x14ac:dyDescent="0.25">
      <c r="A10685" s="86"/>
      <c r="B10685" s="85"/>
      <c r="C10685" s="157"/>
      <c r="D10685" s="169"/>
      <c r="E10685" s="107"/>
      <c r="F10685" s="108"/>
      <c r="G10685" s="85"/>
      <c r="H10685" s="85"/>
      <c r="I10685" s="86"/>
      <c r="J10685" s="87"/>
      <c r="K10685" s="88"/>
      <c r="L10685" s="88"/>
      <c r="M10685" s="88"/>
      <c r="N10685" s="88"/>
      <c r="O10685" s="88"/>
      <c r="P10685" s="88"/>
      <c r="Q10685" s="88"/>
      <c r="R10685" s="88"/>
      <c r="S10685" s="88"/>
      <c r="T10685" s="88"/>
      <c r="U10685" s="88"/>
      <c r="V10685" s="88"/>
      <c r="W10685" s="88"/>
      <c r="X10685" s="88"/>
      <c r="Z10685" s="88"/>
      <c r="AA10685" s="85"/>
      <c r="AB10685" s="85"/>
      <c r="AC10685" s="85"/>
      <c r="AD10685"/>
      <c r="AE10685" s="85"/>
      <c r="AF10685" s="85"/>
      <c r="AG10685" s="85"/>
      <c r="AH10685" s="85"/>
      <c r="AI10685" s="85"/>
      <c r="AJ10685" s="85"/>
    </row>
    <row r="10686" spans="1:36" s="89" customFormat="1" x14ac:dyDescent="0.25">
      <c r="A10686" s="86"/>
      <c r="B10686" s="85"/>
      <c r="C10686" s="157"/>
      <c r="D10686" s="169"/>
      <c r="E10686" s="107"/>
      <c r="F10686" s="108"/>
      <c r="G10686" s="85"/>
      <c r="H10686" s="85"/>
      <c r="I10686" s="86"/>
      <c r="J10686" s="87"/>
      <c r="K10686" s="88"/>
      <c r="L10686" s="88"/>
      <c r="M10686" s="88"/>
      <c r="N10686" s="88"/>
      <c r="O10686" s="88"/>
      <c r="P10686" s="88"/>
      <c r="Q10686" s="88"/>
      <c r="R10686" s="88"/>
      <c r="S10686" s="88"/>
      <c r="T10686" s="88"/>
      <c r="U10686" s="88"/>
      <c r="V10686" s="88"/>
      <c r="W10686" s="88"/>
      <c r="X10686" s="88"/>
      <c r="Z10686" s="88"/>
      <c r="AA10686" s="85"/>
      <c r="AB10686" s="85"/>
      <c r="AC10686" s="85"/>
      <c r="AD10686"/>
      <c r="AE10686" s="85"/>
      <c r="AF10686" s="85"/>
      <c r="AG10686" s="85"/>
      <c r="AH10686" s="85"/>
      <c r="AI10686" s="85"/>
      <c r="AJ10686" s="85"/>
    </row>
    <row r="10687" spans="1:36" s="89" customFormat="1" x14ac:dyDescent="0.25">
      <c r="A10687" s="86"/>
      <c r="B10687" s="85"/>
      <c r="C10687" s="157"/>
      <c r="D10687" s="169"/>
      <c r="E10687" s="107"/>
      <c r="F10687" s="108"/>
      <c r="G10687" s="85"/>
      <c r="H10687" s="85"/>
      <c r="I10687" s="86"/>
      <c r="J10687" s="87"/>
      <c r="K10687" s="88"/>
      <c r="L10687" s="88"/>
      <c r="M10687" s="88"/>
      <c r="N10687" s="88"/>
      <c r="O10687" s="88"/>
      <c r="P10687" s="88"/>
      <c r="Q10687" s="88"/>
      <c r="R10687" s="88"/>
      <c r="S10687" s="88"/>
      <c r="T10687" s="88"/>
      <c r="U10687" s="88"/>
      <c r="V10687" s="88"/>
      <c r="W10687" s="88"/>
      <c r="X10687" s="88"/>
      <c r="Z10687" s="88"/>
      <c r="AA10687" s="85"/>
      <c r="AB10687" s="85"/>
      <c r="AC10687" s="85"/>
      <c r="AD10687"/>
      <c r="AE10687" s="85"/>
      <c r="AF10687" s="85"/>
      <c r="AG10687" s="85"/>
      <c r="AH10687" s="85"/>
      <c r="AI10687" s="85"/>
      <c r="AJ10687" s="85"/>
    </row>
    <row r="10688" spans="1:36" s="89" customFormat="1" x14ac:dyDescent="0.25">
      <c r="A10688" s="86"/>
      <c r="B10688" s="85"/>
      <c r="C10688" s="157"/>
      <c r="D10688" s="169"/>
      <c r="E10688" s="107"/>
      <c r="F10688" s="108"/>
      <c r="G10688" s="85"/>
      <c r="H10688" s="85"/>
      <c r="I10688" s="86"/>
      <c r="J10688" s="87"/>
      <c r="K10688" s="88"/>
      <c r="L10688" s="88"/>
      <c r="M10688" s="88"/>
      <c r="N10688" s="88"/>
      <c r="O10688" s="88"/>
      <c r="P10688" s="88"/>
      <c r="Q10688" s="88"/>
      <c r="R10688" s="88"/>
      <c r="S10688" s="88"/>
      <c r="T10688" s="88"/>
      <c r="U10688" s="88"/>
      <c r="V10688" s="88"/>
      <c r="W10688" s="88"/>
      <c r="X10688" s="88"/>
      <c r="Z10688" s="88"/>
      <c r="AA10688" s="85"/>
      <c r="AB10688" s="85"/>
      <c r="AC10688" s="85"/>
      <c r="AD10688"/>
      <c r="AE10688" s="85"/>
      <c r="AF10688" s="85"/>
      <c r="AG10688" s="85"/>
      <c r="AH10688" s="85"/>
      <c r="AI10688" s="85"/>
      <c r="AJ10688" s="85"/>
    </row>
    <row r="10689" spans="1:36" s="89" customFormat="1" x14ac:dyDescent="0.25">
      <c r="A10689" s="86"/>
      <c r="B10689" s="85"/>
      <c r="C10689" s="157"/>
      <c r="D10689" s="169"/>
      <c r="E10689" s="107"/>
      <c r="F10689" s="108"/>
      <c r="G10689" s="85"/>
      <c r="H10689" s="85"/>
      <c r="I10689" s="86"/>
      <c r="J10689" s="87"/>
      <c r="K10689" s="88"/>
      <c r="L10689" s="88"/>
      <c r="M10689" s="88"/>
      <c r="N10689" s="88"/>
      <c r="O10689" s="88"/>
      <c r="P10689" s="88"/>
      <c r="Q10689" s="88"/>
      <c r="R10689" s="88"/>
      <c r="S10689" s="88"/>
      <c r="T10689" s="88"/>
      <c r="U10689" s="88"/>
      <c r="V10689" s="88"/>
      <c r="W10689" s="88"/>
      <c r="X10689" s="88"/>
      <c r="Z10689" s="88"/>
      <c r="AA10689" s="85"/>
      <c r="AB10689" s="85"/>
      <c r="AC10689" s="85"/>
      <c r="AD10689"/>
      <c r="AE10689" s="85"/>
      <c r="AF10689" s="85"/>
      <c r="AG10689" s="85"/>
      <c r="AH10689" s="85"/>
      <c r="AI10689" s="85"/>
      <c r="AJ10689" s="85"/>
    </row>
    <row r="10690" spans="1:36" s="89" customFormat="1" x14ac:dyDescent="0.25">
      <c r="A10690" s="86"/>
      <c r="B10690" s="85"/>
      <c r="C10690" s="157"/>
      <c r="D10690" s="169"/>
      <c r="E10690" s="107"/>
      <c r="F10690" s="108"/>
      <c r="G10690" s="85"/>
      <c r="H10690" s="85"/>
      <c r="I10690" s="86"/>
      <c r="J10690" s="87"/>
      <c r="K10690" s="88"/>
      <c r="L10690" s="88"/>
      <c r="M10690" s="88"/>
      <c r="N10690" s="88"/>
      <c r="O10690" s="88"/>
      <c r="P10690" s="88"/>
      <c r="Q10690" s="88"/>
      <c r="R10690" s="88"/>
      <c r="S10690" s="88"/>
      <c r="T10690" s="88"/>
      <c r="U10690" s="88"/>
      <c r="V10690" s="88"/>
      <c r="W10690" s="88"/>
      <c r="X10690" s="88"/>
      <c r="Z10690" s="88"/>
      <c r="AA10690" s="85"/>
      <c r="AB10690" s="85"/>
      <c r="AC10690" s="85"/>
      <c r="AD10690"/>
      <c r="AE10690" s="85"/>
      <c r="AF10690" s="85"/>
      <c r="AG10690" s="85"/>
      <c r="AH10690" s="85"/>
      <c r="AI10690" s="85"/>
      <c r="AJ10690" s="85"/>
    </row>
    <row r="10691" spans="1:36" s="89" customFormat="1" x14ac:dyDescent="0.25">
      <c r="A10691" s="86"/>
      <c r="B10691" s="85"/>
      <c r="C10691" s="157"/>
      <c r="D10691" s="169"/>
      <c r="E10691" s="107"/>
      <c r="F10691" s="108"/>
      <c r="G10691" s="85"/>
      <c r="H10691" s="85"/>
      <c r="I10691" s="86"/>
      <c r="J10691" s="87"/>
      <c r="K10691" s="88"/>
      <c r="L10691" s="88"/>
      <c r="M10691" s="88"/>
      <c r="N10691" s="88"/>
      <c r="O10691" s="88"/>
      <c r="P10691" s="88"/>
      <c r="Q10691" s="88"/>
      <c r="R10691" s="88"/>
      <c r="S10691" s="88"/>
      <c r="T10691" s="88"/>
      <c r="U10691" s="88"/>
      <c r="V10691" s="88"/>
      <c r="W10691" s="88"/>
      <c r="X10691" s="88"/>
      <c r="Z10691" s="88"/>
      <c r="AA10691" s="85"/>
      <c r="AB10691" s="85"/>
      <c r="AC10691" s="85"/>
      <c r="AD10691"/>
      <c r="AE10691" s="85"/>
      <c r="AF10691" s="85"/>
      <c r="AG10691" s="85"/>
      <c r="AH10691" s="85"/>
      <c r="AI10691" s="85"/>
      <c r="AJ10691" s="85"/>
    </row>
    <row r="10692" spans="1:36" s="89" customFormat="1" x14ac:dyDescent="0.25">
      <c r="A10692" s="86"/>
      <c r="B10692" s="85"/>
      <c r="C10692" s="157"/>
      <c r="D10692" s="169"/>
      <c r="E10692" s="107"/>
      <c r="F10692" s="108"/>
      <c r="G10692" s="85"/>
      <c r="H10692" s="85"/>
      <c r="I10692" s="86"/>
      <c r="J10692" s="87"/>
      <c r="K10692" s="88"/>
      <c r="L10692" s="88"/>
      <c r="M10692" s="88"/>
      <c r="N10692" s="88"/>
      <c r="O10692" s="88"/>
      <c r="P10692" s="88"/>
      <c r="Q10692" s="88"/>
      <c r="R10692" s="88"/>
      <c r="S10692" s="88"/>
      <c r="T10692" s="88"/>
      <c r="U10692" s="88"/>
      <c r="V10692" s="88"/>
      <c r="W10692" s="88"/>
      <c r="X10692" s="88"/>
      <c r="Z10692" s="88"/>
      <c r="AA10692" s="85"/>
      <c r="AB10692" s="85"/>
      <c r="AC10692" s="85"/>
      <c r="AD10692"/>
      <c r="AE10692" s="85"/>
      <c r="AF10692" s="85"/>
      <c r="AG10692" s="85"/>
      <c r="AH10692" s="85"/>
      <c r="AI10692" s="85"/>
      <c r="AJ10692" s="85"/>
    </row>
    <row r="10693" spans="1:36" s="89" customFormat="1" x14ac:dyDescent="0.25">
      <c r="A10693" s="86"/>
      <c r="B10693" s="85"/>
      <c r="C10693" s="157"/>
      <c r="D10693" s="169"/>
      <c r="E10693" s="107"/>
      <c r="F10693" s="108"/>
      <c r="G10693" s="85"/>
      <c r="H10693" s="85"/>
      <c r="I10693" s="86"/>
      <c r="J10693" s="87"/>
      <c r="K10693" s="88"/>
      <c r="L10693" s="88"/>
      <c r="M10693" s="88"/>
      <c r="N10693" s="88"/>
      <c r="O10693" s="88"/>
      <c r="P10693" s="88"/>
      <c r="Q10693" s="88"/>
      <c r="R10693" s="88"/>
      <c r="S10693" s="88"/>
      <c r="T10693" s="88"/>
      <c r="U10693" s="88"/>
      <c r="V10693" s="88"/>
      <c r="W10693" s="88"/>
      <c r="X10693" s="88"/>
      <c r="Z10693" s="88"/>
      <c r="AA10693" s="85"/>
      <c r="AB10693" s="85"/>
      <c r="AC10693" s="85"/>
      <c r="AD10693"/>
      <c r="AE10693" s="85"/>
      <c r="AF10693" s="85"/>
      <c r="AG10693" s="85"/>
      <c r="AH10693" s="85"/>
      <c r="AI10693" s="85"/>
      <c r="AJ10693" s="85"/>
    </row>
    <row r="10694" spans="1:36" s="89" customFormat="1" x14ac:dyDescent="0.25">
      <c r="A10694" s="86"/>
      <c r="B10694" s="85"/>
      <c r="C10694" s="157"/>
      <c r="D10694" s="169"/>
      <c r="E10694" s="107"/>
      <c r="F10694" s="108"/>
      <c r="G10694" s="85"/>
      <c r="H10694" s="85"/>
      <c r="I10694" s="86"/>
      <c r="J10694" s="87"/>
      <c r="K10694" s="88"/>
      <c r="L10694" s="88"/>
      <c r="M10694" s="88"/>
      <c r="N10694" s="88"/>
      <c r="O10694" s="88"/>
      <c r="P10694" s="88"/>
      <c r="Q10694" s="88"/>
      <c r="R10694" s="88"/>
      <c r="S10694" s="88"/>
      <c r="T10694" s="88"/>
      <c r="U10694" s="88"/>
      <c r="V10694" s="88"/>
      <c r="W10694" s="88"/>
      <c r="X10694" s="88"/>
      <c r="Z10694" s="88"/>
      <c r="AA10694" s="85"/>
      <c r="AB10694" s="85"/>
      <c r="AC10694" s="85"/>
      <c r="AD10694"/>
      <c r="AE10694" s="85"/>
      <c r="AF10694" s="85"/>
      <c r="AG10694" s="85"/>
      <c r="AH10694" s="85"/>
      <c r="AI10694" s="85"/>
      <c r="AJ10694" s="85"/>
    </row>
    <row r="10695" spans="1:36" s="89" customFormat="1" x14ac:dyDescent="0.25">
      <c r="A10695" s="86"/>
      <c r="B10695" s="85"/>
      <c r="C10695" s="157"/>
      <c r="D10695" s="169"/>
      <c r="E10695" s="107"/>
      <c r="F10695" s="108"/>
      <c r="G10695" s="85"/>
      <c r="H10695" s="85"/>
      <c r="I10695" s="86"/>
      <c r="J10695" s="87"/>
      <c r="K10695" s="88"/>
      <c r="L10695" s="88"/>
      <c r="M10695" s="88"/>
      <c r="N10695" s="88"/>
      <c r="O10695" s="88"/>
      <c r="P10695" s="88"/>
      <c r="Q10695" s="88"/>
      <c r="R10695" s="88"/>
      <c r="S10695" s="88"/>
      <c r="T10695" s="88"/>
      <c r="U10695" s="88"/>
      <c r="V10695" s="88"/>
      <c r="W10695" s="88"/>
      <c r="X10695" s="88"/>
      <c r="Z10695" s="88"/>
      <c r="AA10695" s="85"/>
      <c r="AB10695" s="85"/>
      <c r="AC10695" s="85"/>
      <c r="AD10695"/>
      <c r="AE10695" s="85"/>
      <c r="AF10695" s="85"/>
      <c r="AG10695" s="85"/>
      <c r="AH10695" s="85"/>
      <c r="AI10695" s="85"/>
      <c r="AJ10695" s="85"/>
    </row>
    <row r="10696" spans="1:36" s="89" customFormat="1" x14ac:dyDescent="0.25">
      <c r="A10696" s="86"/>
      <c r="B10696" s="85"/>
      <c r="C10696" s="157"/>
      <c r="D10696" s="169"/>
      <c r="E10696" s="107"/>
      <c r="F10696" s="108"/>
      <c r="G10696" s="85"/>
      <c r="H10696" s="85"/>
      <c r="I10696" s="86"/>
      <c r="J10696" s="87"/>
      <c r="K10696" s="88"/>
      <c r="L10696" s="88"/>
      <c r="M10696" s="88"/>
      <c r="N10696" s="88"/>
      <c r="O10696" s="88"/>
      <c r="P10696" s="88"/>
      <c r="Q10696" s="88"/>
      <c r="R10696" s="88"/>
      <c r="S10696" s="88"/>
      <c r="T10696" s="88"/>
      <c r="U10696" s="88"/>
      <c r="V10696" s="88"/>
      <c r="W10696" s="88"/>
      <c r="X10696" s="88"/>
      <c r="Z10696" s="88"/>
      <c r="AA10696" s="85"/>
      <c r="AB10696" s="85"/>
      <c r="AC10696" s="85"/>
      <c r="AD10696"/>
      <c r="AE10696" s="85"/>
      <c r="AF10696" s="85"/>
      <c r="AG10696" s="85"/>
      <c r="AH10696" s="85"/>
      <c r="AI10696" s="85"/>
      <c r="AJ10696" s="85"/>
    </row>
    <row r="10697" spans="1:36" s="89" customFormat="1" x14ac:dyDescent="0.25">
      <c r="A10697" s="86"/>
      <c r="B10697" s="85"/>
      <c r="C10697" s="157"/>
      <c r="D10697" s="169"/>
      <c r="E10697" s="107"/>
      <c r="F10697" s="108"/>
      <c r="G10697" s="85"/>
      <c r="H10697" s="85"/>
      <c r="I10697" s="86"/>
      <c r="J10697" s="87"/>
      <c r="K10697" s="88"/>
      <c r="L10697" s="88"/>
      <c r="M10697" s="88"/>
      <c r="N10697" s="88"/>
      <c r="O10697" s="88"/>
      <c r="P10697" s="88"/>
      <c r="Q10697" s="88"/>
      <c r="R10697" s="88"/>
      <c r="S10697" s="88"/>
      <c r="T10697" s="88"/>
      <c r="U10697" s="88"/>
      <c r="V10697" s="88"/>
      <c r="W10697" s="88"/>
      <c r="X10697" s="88"/>
      <c r="Z10697" s="88"/>
      <c r="AA10697" s="85"/>
      <c r="AB10697" s="85"/>
      <c r="AC10697" s="85"/>
      <c r="AD10697"/>
      <c r="AE10697" s="85"/>
      <c r="AF10697" s="85"/>
      <c r="AG10697" s="85"/>
      <c r="AH10697" s="85"/>
      <c r="AI10697" s="85"/>
      <c r="AJ10697" s="85"/>
    </row>
    <row r="10698" spans="1:36" s="89" customFormat="1" x14ac:dyDescent="0.25">
      <c r="A10698" s="86"/>
      <c r="B10698" s="85"/>
      <c r="C10698" s="157"/>
      <c r="D10698" s="169"/>
      <c r="E10698" s="107"/>
      <c r="F10698" s="108"/>
      <c r="G10698" s="85"/>
      <c r="H10698" s="85"/>
      <c r="I10698" s="86"/>
      <c r="J10698" s="87"/>
      <c r="K10698" s="88"/>
      <c r="L10698" s="88"/>
      <c r="M10698" s="88"/>
      <c r="N10698" s="88"/>
      <c r="O10698" s="88"/>
      <c r="P10698" s="88"/>
      <c r="Q10698" s="88"/>
      <c r="R10698" s="88"/>
      <c r="S10698" s="88"/>
      <c r="T10698" s="88"/>
      <c r="U10698" s="88"/>
      <c r="V10698" s="88"/>
      <c r="W10698" s="88"/>
      <c r="X10698" s="88"/>
      <c r="Z10698" s="88"/>
      <c r="AA10698" s="85"/>
      <c r="AB10698" s="85"/>
      <c r="AC10698" s="85"/>
      <c r="AD10698"/>
      <c r="AE10698" s="85"/>
      <c r="AF10698" s="85"/>
      <c r="AG10698" s="85"/>
      <c r="AH10698" s="85"/>
      <c r="AI10698" s="85"/>
      <c r="AJ10698" s="85"/>
    </row>
    <row r="10699" spans="1:36" s="89" customFormat="1" x14ac:dyDescent="0.25">
      <c r="A10699" s="86"/>
      <c r="B10699" s="85"/>
      <c r="C10699" s="157"/>
      <c r="D10699" s="169"/>
      <c r="E10699" s="107"/>
      <c r="F10699" s="108"/>
      <c r="G10699" s="85"/>
      <c r="H10699" s="85"/>
      <c r="I10699" s="86"/>
      <c r="J10699" s="87"/>
      <c r="K10699" s="88"/>
      <c r="L10699" s="88"/>
      <c r="M10699" s="88"/>
      <c r="N10699" s="88"/>
      <c r="O10699" s="88"/>
      <c r="P10699" s="88"/>
      <c r="Q10699" s="88"/>
      <c r="R10699" s="88"/>
      <c r="S10699" s="88"/>
      <c r="T10699" s="88"/>
      <c r="U10699" s="88"/>
      <c r="V10699" s="88"/>
      <c r="W10699" s="88"/>
      <c r="X10699" s="88"/>
      <c r="Z10699" s="88"/>
      <c r="AA10699" s="85"/>
      <c r="AB10699" s="85"/>
      <c r="AC10699" s="85"/>
      <c r="AD10699"/>
      <c r="AE10699" s="85"/>
      <c r="AF10699" s="85"/>
      <c r="AG10699" s="85"/>
      <c r="AH10699" s="85"/>
      <c r="AI10699" s="85"/>
      <c r="AJ10699" s="85"/>
    </row>
    <row r="10700" spans="1:36" s="89" customFormat="1" x14ac:dyDescent="0.25">
      <c r="A10700" s="86"/>
      <c r="B10700" s="85"/>
      <c r="C10700" s="157"/>
      <c r="D10700" s="169"/>
      <c r="E10700" s="107"/>
      <c r="F10700" s="108"/>
      <c r="G10700" s="85"/>
      <c r="H10700" s="85"/>
      <c r="I10700" s="86"/>
      <c r="J10700" s="87"/>
      <c r="K10700" s="88"/>
      <c r="L10700" s="88"/>
      <c r="M10700" s="88"/>
      <c r="N10700" s="88"/>
      <c r="O10700" s="88"/>
      <c r="P10700" s="88"/>
      <c r="Q10700" s="88"/>
      <c r="R10700" s="88"/>
      <c r="S10700" s="88"/>
      <c r="T10700" s="88"/>
      <c r="U10700" s="88"/>
      <c r="V10700" s="88"/>
      <c r="W10700" s="88"/>
      <c r="X10700" s="88"/>
      <c r="Z10700" s="88"/>
      <c r="AA10700" s="85"/>
      <c r="AB10700" s="85"/>
      <c r="AC10700" s="85"/>
      <c r="AD10700"/>
      <c r="AE10700" s="85"/>
      <c r="AF10700" s="85"/>
      <c r="AG10700" s="85"/>
      <c r="AH10700" s="85"/>
      <c r="AI10700" s="85"/>
      <c r="AJ10700" s="85"/>
    </row>
    <row r="10701" spans="1:36" s="89" customFormat="1" x14ac:dyDescent="0.25">
      <c r="A10701" s="86"/>
      <c r="B10701" s="85"/>
      <c r="C10701" s="157"/>
      <c r="D10701" s="169"/>
      <c r="E10701" s="107"/>
      <c r="F10701" s="108"/>
      <c r="G10701" s="85"/>
      <c r="H10701" s="85"/>
      <c r="I10701" s="86"/>
      <c r="J10701" s="87"/>
      <c r="K10701" s="88"/>
      <c r="L10701" s="88"/>
      <c r="M10701" s="88"/>
      <c r="N10701" s="88"/>
      <c r="O10701" s="88"/>
      <c r="P10701" s="88"/>
      <c r="Q10701" s="88"/>
      <c r="R10701" s="88"/>
      <c r="S10701" s="88"/>
      <c r="T10701" s="88"/>
      <c r="U10701" s="88"/>
      <c r="V10701" s="88"/>
      <c r="W10701" s="88"/>
      <c r="X10701" s="88"/>
      <c r="Z10701" s="88"/>
      <c r="AA10701" s="85"/>
      <c r="AB10701" s="85"/>
      <c r="AC10701" s="85"/>
      <c r="AD10701"/>
      <c r="AE10701" s="85"/>
      <c r="AF10701" s="85"/>
      <c r="AG10701" s="85"/>
      <c r="AH10701" s="85"/>
      <c r="AI10701" s="85"/>
      <c r="AJ10701" s="85"/>
    </row>
    <row r="10702" spans="1:36" s="89" customFormat="1" x14ac:dyDescent="0.25">
      <c r="A10702" s="86"/>
      <c r="B10702" s="85"/>
      <c r="C10702" s="157"/>
      <c r="D10702" s="169"/>
      <c r="E10702" s="107"/>
      <c r="F10702" s="108"/>
      <c r="G10702" s="85"/>
      <c r="H10702" s="85"/>
      <c r="I10702" s="86"/>
      <c r="J10702" s="87"/>
      <c r="K10702" s="88"/>
      <c r="L10702" s="88"/>
      <c r="M10702" s="88"/>
      <c r="N10702" s="88"/>
      <c r="O10702" s="88"/>
      <c r="P10702" s="88"/>
      <c r="Q10702" s="88"/>
      <c r="R10702" s="88"/>
      <c r="S10702" s="88"/>
      <c r="T10702" s="88"/>
      <c r="U10702" s="88"/>
      <c r="V10702" s="88"/>
      <c r="W10702" s="88"/>
      <c r="X10702" s="88"/>
      <c r="Z10702" s="88"/>
      <c r="AA10702" s="85"/>
      <c r="AB10702" s="85"/>
      <c r="AC10702" s="85"/>
      <c r="AD10702"/>
      <c r="AE10702" s="85"/>
      <c r="AF10702" s="85"/>
      <c r="AG10702" s="85"/>
      <c r="AH10702" s="85"/>
      <c r="AI10702" s="85"/>
      <c r="AJ10702" s="85"/>
    </row>
    <row r="10703" spans="1:36" s="89" customFormat="1" x14ac:dyDescent="0.25">
      <c r="A10703" s="86"/>
      <c r="B10703" s="85"/>
      <c r="C10703" s="157"/>
      <c r="D10703" s="169"/>
      <c r="E10703" s="107"/>
      <c r="F10703" s="108"/>
      <c r="G10703" s="85"/>
      <c r="H10703" s="85"/>
      <c r="I10703" s="86"/>
      <c r="J10703" s="87"/>
      <c r="K10703" s="88"/>
      <c r="L10703" s="88"/>
      <c r="M10703" s="88"/>
      <c r="N10703" s="88"/>
      <c r="O10703" s="88"/>
      <c r="P10703" s="88"/>
      <c r="Q10703" s="88"/>
      <c r="R10703" s="88"/>
      <c r="S10703" s="88"/>
      <c r="T10703" s="88"/>
      <c r="U10703" s="88"/>
      <c r="V10703" s="88"/>
      <c r="W10703" s="88"/>
      <c r="X10703" s="88"/>
      <c r="Z10703" s="88"/>
      <c r="AA10703" s="85"/>
      <c r="AB10703" s="85"/>
      <c r="AC10703" s="85"/>
      <c r="AD10703"/>
      <c r="AE10703" s="85"/>
      <c r="AF10703" s="85"/>
      <c r="AG10703" s="85"/>
      <c r="AH10703" s="85"/>
      <c r="AI10703" s="85"/>
      <c r="AJ10703" s="85"/>
    </row>
    <row r="10704" spans="1:36" s="89" customFormat="1" x14ac:dyDescent="0.25">
      <c r="A10704" s="86"/>
      <c r="B10704" s="85"/>
      <c r="C10704" s="157"/>
      <c r="D10704" s="169"/>
      <c r="E10704" s="107"/>
      <c r="F10704" s="108"/>
      <c r="G10704" s="85"/>
      <c r="H10704" s="85"/>
      <c r="I10704" s="86"/>
      <c r="J10704" s="87"/>
      <c r="K10704" s="88"/>
      <c r="L10704" s="88"/>
      <c r="M10704" s="88"/>
      <c r="N10704" s="88"/>
      <c r="O10704" s="88"/>
      <c r="P10704" s="88"/>
      <c r="Q10704" s="88"/>
      <c r="R10704" s="88"/>
      <c r="S10704" s="88"/>
      <c r="T10704" s="88"/>
      <c r="U10704" s="88"/>
      <c r="V10704" s="88"/>
      <c r="W10704" s="88"/>
      <c r="X10704" s="88"/>
      <c r="Z10704" s="88"/>
      <c r="AA10704" s="85"/>
      <c r="AB10704" s="85"/>
      <c r="AC10704" s="85"/>
      <c r="AD10704"/>
      <c r="AE10704" s="85"/>
      <c r="AF10704" s="85"/>
      <c r="AG10704" s="85"/>
      <c r="AH10704" s="85"/>
      <c r="AI10704" s="85"/>
      <c r="AJ10704" s="85"/>
    </row>
    <row r="10705" spans="1:36" s="89" customFormat="1" x14ac:dyDescent="0.25">
      <c r="A10705" s="86"/>
      <c r="B10705" s="85"/>
      <c r="C10705" s="157"/>
      <c r="D10705" s="169"/>
      <c r="E10705" s="107"/>
      <c r="F10705" s="108"/>
      <c r="G10705" s="85"/>
      <c r="H10705" s="85"/>
      <c r="I10705" s="86"/>
      <c r="J10705" s="87"/>
      <c r="K10705" s="88"/>
      <c r="L10705" s="88"/>
      <c r="M10705" s="88"/>
      <c r="N10705" s="88"/>
      <c r="O10705" s="88"/>
      <c r="P10705" s="88"/>
      <c r="Q10705" s="88"/>
      <c r="R10705" s="88"/>
      <c r="S10705" s="88"/>
      <c r="T10705" s="88"/>
      <c r="U10705" s="88"/>
      <c r="V10705" s="88"/>
      <c r="W10705" s="88"/>
      <c r="X10705" s="88"/>
      <c r="Z10705" s="88"/>
      <c r="AA10705" s="85"/>
      <c r="AB10705" s="85"/>
      <c r="AC10705" s="85"/>
      <c r="AD10705"/>
      <c r="AE10705" s="85"/>
      <c r="AF10705" s="85"/>
      <c r="AG10705" s="85"/>
      <c r="AH10705" s="85"/>
      <c r="AI10705" s="85"/>
      <c r="AJ10705" s="85"/>
    </row>
    <row r="10706" spans="1:36" s="89" customFormat="1" x14ac:dyDescent="0.25">
      <c r="A10706" s="86"/>
      <c r="B10706" s="85"/>
      <c r="C10706" s="157"/>
      <c r="D10706" s="169"/>
      <c r="E10706" s="107"/>
      <c r="F10706" s="108"/>
      <c r="G10706" s="85"/>
      <c r="H10706" s="85"/>
      <c r="I10706" s="86"/>
      <c r="J10706" s="87"/>
      <c r="K10706" s="88"/>
      <c r="L10706" s="88"/>
      <c r="M10706" s="88"/>
      <c r="N10706" s="88"/>
      <c r="O10706" s="88"/>
      <c r="P10706" s="88"/>
      <c r="Q10706" s="88"/>
      <c r="R10706" s="88"/>
      <c r="S10706" s="88"/>
      <c r="T10706" s="88"/>
      <c r="U10706" s="88"/>
      <c r="V10706" s="88"/>
      <c r="W10706" s="88"/>
      <c r="X10706" s="88"/>
      <c r="Z10706" s="88"/>
      <c r="AA10706" s="85"/>
      <c r="AB10706" s="85"/>
      <c r="AC10706" s="85"/>
      <c r="AD10706"/>
      <c r="AE10706" s="85"/>
      <c r="AF10706" s="85"/>
      <c r="AG10706" s="85"/>
      <c r="AH10706" s="85"/>
      <c r="AI10706" s="85"/>
      <c r="AJ10706" s="85"/>
    </row>
    <row r="10707" spans="1:36" s="89" customFormat="1" x14ac:dyDescent="0.25">
      <c r="A10707" s="86"/>
      <c r="B10707" s="85"/>
      <c r="C10707" s="157"/>
      <c r="D10707" s="169"/>
      <c r="E10707" s="107"/>
      <c r="F10707" s="108"/>
      <c r="G10707" s="85"/>
      <c r="H10707" s="85"/>
      <c r="I10707" s="86"/>
      <c r="J10707" s="87"/>
      <c r="K10707" s="88"/>
      <c r="L10707" s="88"/>
      <c r="M10707" s="88"/>
      <c r="N10707" s="88"/>
      <c r="O10707" s="88"/>
      <c r="P10707" s="88"/>
      <c r="Q10707" s="88"/>
      <c r="R10707" s="88"/>
      <c r="S10707" s="88"/>
      <c r="T10707" s="88"/>
      <c r="U10707" s="88"/>
      <c r="V10707" s="88"/>
      <c r="W10707" s="88"/>
      <c r="X10707" s="88"/>
      <c r="Z10707" s="88"/>
      <c r="AA10707" s="85"/>
      <c r="AB10707" s="85"/>
      <c r="AC10707" s="85"/>
      <c r="AD10707"/>
      <c r="AE10707" s="85"/>
      <c r="AF10707" s="85"/>
      <c r="AG10707" s="85"/>
      <c r="AH10707" s="85"/>
      <c r="AI10707" s="85"/>
      <c r="AJ10707" s="85"/>
    </row>
    <row r="10708" spans="1:36" s="89" customFormat="1" x14ac:dyDescent="0.25">
      <c r="A10708" s="86"/>
      <c r="B10708" s="85"/>
      <c r="C10708" s="157"/>
      <c r="D10708" s="169"/>
      <c r="E10708" s="107"/>
      <c r="F10708" s="108"/>
      <c r="G10708" s="85"/>
      <c r="H10708" s="85"/>
      <c r="I10708" s="86"/>
      <c r="J10708" s="87"/>
      <c r="K10708" s="88"/>
      <c r="L10708" s="88"/>
      <c r="M10708" s="88"/>
      <c r="N10708" s="88"/>
      <c r="O10708" s="88"/>
      <c r="P10708" s="88"/>
      <c r="Q10708" s="88"/>
      <c r="R10708" s="88"/>
      <c r="S10708" s="88"/>
      <c r="T10708" s="88"/>
      <c r="U10708" s="88"/>
      <c r="V10708" s="88"/>
      <c r="W10708" s="88"/>
      <c r="X10708" s="88"/>
      <c r="Z10708" s="88"/>
      <c r="AA10708" s="85"/>
      <c r="AB10708" s="85"/>
      <c r="AC10708" s="85"/>
      <c r="AD10708"/>
      <c r="AE10708" s="85"/>
      <c r="AF10708" s="85"/>
      <c r="AG10708" s="85"/>
      <c r="AH10708" s="85"/>
      <c r="AI10708" s="85"/>
      <c r="AJ10708" s="85"/>
    </row>
    <row r="10709" spans="1:36" s="89" customFormat="1" x14ac:dyDescent="0.25">
      <c r="A10709" s="86"/>
      <c r="B10709" s="85"/>
      <c r="C10709" s="157"/>
      <c r="D10709" s="169"/>
      <c r="E10709" s="107"/>
      <c r="F10709" s="108"/>
      <c r="G10709" s="85"/>
      <c r="H10709" s="85"/>
      <c r="I10709" s="86"/>
      <c r="J10709" s="87"/>
      <c r="K10709" s="88"/>
      <c r="L10709" s="88"/>
      <c r="M10709" s="88"/>
      <c r="N10709" s="88"/>
      <c r="O10709" s="88"/>
      <c r="P10709" s="88"/>
      <c r="Q10709" s="88"/>
      <c r="R10709" s="88"/>
      <c r="S10709" s="88"/>
      <c r="T10709" s="88"/>
      <c r="U10709" s="88"/>
      <c r="V10709" s="88"/>
      <c r="W10709" s="88"/>
      <c r="X10709" s="88"/>
      <c r="Z10709" s="88"/>
      <c r="AA10709" s="85"/>
      <c r="AB10709" s="85"/>
      <c r="AC10709" s="85"/>
      <c r="AD10709"/>
      <c r="AE10709" s="85"/>
      <c r="AF10709" s="85"/>
      <c r="AG10709" s="85"/>
      <c r="AH10709" s="85"/>
      <c r="AI10709" s="85"/>
      <c r="AJ10709" s="85"/>
    </row>
    <row r="10710" spans="1:36" s="89" customFormat="1" x14ac:dyDescent="0.25">
      <c r="A10710" s="86"/>
      <c r="B10710" s="85"/>
      <c r="C10710" s="157"/>
      <c r="D10710" s="169"/>
      <c r="E10710" s="107"/>
      <c r="F10710" s="108"/>
      <c r="G10710" s="85"/>
      <c r="H10710" s="85"/>
      <c r="I10710" s="86"/>
      <c r="J10710" s="87"/>
      <c r="K10710" s="88"/>
      <c r="L10710" s="88"/>
      <c r="M10710" s="88"/>
      <c r="N10710" s="88"/>
      <c r="O10710" s="88"/>
      <c r="P10710" s="88"/>
      <c r="Q10710" s="88"/>
      <c r="R10710" s="88"/>
      <c r="S10710" s="88"/>
      <c r="T10710" s="88"/>
      <c r="U10710" s="88"/>
      <c r="V10710" s="88"/>
      <c r="W10710" s="88"/>
      <c r="X10710" s="88"/>
      <c r="Z10710" s="88"/>
      <c r="AA10710" s="85"/>
      <c r="AB10710" s="85"/>
      <c r="AC10710" s="85"/>
      <c r="AD10710"/>
      <c r="AE10710" s="85"/>
      <c r="AF10710" s="85"/>
      <c r="AG10710" s="85"/>
      <c r="AH10710" s="85"/>
      <c r="AI10710" s="85"/>
      <c r="AJ10710" s="85"/>
    </row>
    <row r="10711" spans="1:36" s="89" customFormat="1" x14ac:dyDescent="0.25">
      <c r="A10711" s="86"/>
      <c r="B10711" s="85"/>
      <c r="C10711" s="157"/>
      <c r="D10711" s="169"/>
      <c r="E10711" s="107"/>
      <c r="F10711" s="108"/>
      <c r="G10711" s="85"/>
      <c r="H10711" s="85"/>
      <c r="I10711" s="86"/>
      <c r="J10711" s="87"/>
      <c r="K10711" s="88"/>
      <c r="L10711" s="88"/>
      <c r="M10711" s="88"/>
      <c r="N10711" s="88"/>
      <c r="O10711" s="88"/>
      <c r="P10711" s="88"/>
      <c r="Q10711" s="88"/>
      <c r="R10711" s="88"/>
      <c r="S10711" s="88"/>
      <c r="T10711" s="88"/>
      <c r="U10711" s="88"/>
      <c r="V10711" s="88"/>
      <c r="W10711" s="88"/>
      <c r="X10711" s="88"/>
      <c r="Z10711" s="88"/>
      <c r="AA10711" s="85"/>
      <c r="AB10711" s="85"/>
      <c r="AC10711" s="85"/>
      <c r="AD10711"/>
      <c r="AE10711" s="85"/>
      <c r="AF10711" s="85"/>
      <c r="AG10711" s="85"/>
      <c r="AH10711" s="85"/>
      <c r="AI10711" s="85"/>
      <c r="AJ10711" s="85"/>
    </row>
    <row r="10712" spans="1:36" s="89" customFormat="1" x14ac:dyDescent="0.25">
      <c r="A10712" s="86"/>
      <c r="B10712" s="85"/>
      <c r="C10712" s="157"/>
      <c r="D10712" s="169"/>
      <c r="E10712" s="107"/>
      <c r="F10712" s="108"/>
      <c r="G10712" s="85"/>
      <c r="H10712" s="85"/>
      <c r="I10712" s="86"/>
      <c r="J10712" s="87"/>
      <c r="K10712" s="88"/>
      <c r="L10712" s="88"/>
      <c r="M10712" s="88"/>
      <c r="N10712" s="88"/>
      <c r="O10712" s="88"/>
      <c r="P10712" s="88"/>
      <c r="Q10712" s="88"/>
      <c r="R10712" s="88"/>
      <c r="S10712" s="88"/>
      <c r="T10712" s="88"/>
      <c r="U10712" s="88"/>
      <c r="V10712" s="88"/>
      <c r="W10712" s="88"/>
      <c r="X10712" s="88"/>
      <c r="Z10712" s="88"/>
      <c r="AA10712" s="85"/>
      <c r="AB10712" s="85"/>
      <c r="AC10712" s="85"/>
      <c r="AD10712"/>
      <c r="AE10712" s="85"/>
      <c r="AF10712" s="85"/>
      <c r="AG10712" s="85"/>
      <c r="AH10712" s="85"/>
      <c r="AI10712" s="85"/>
      <c r="AJ10712" s="85"/>
    </row>
    <row r="10713" spans="1:36" s="89" customFormat="1" x14ac:dyDescent="0.25">
      <c r="A10713" s="86"/>
      <c r="B10713" s="85"/>
      <c r="C10713" s="157"/>
      <c r="D10713" s="169"/>
      <c r="E10713" s="107"/>
      <c r="F10713" s="108"/>
      <c r="G10713" s="85"/>
      <c r="H10713" s="85"/>
      <c r="I10713" s="86"/>
      <c r="J10713" s="87"/>
      <c r="K10713" s="88"/>
      <c r="L10713" s="88"/>
      <c r="M10713" s="88"/>
      <c r="N10713" s="88"/>
      <c r="O10713" s="88"/>
      <c r="P10713" s="88"/>
      <c r="Q10713" s="88"/>
      <c r="R10713" s="88"/>
      <c r="S10713" s="88"/>
      <c r="T10713" s="88"/>
      <c r="U10713" s="88"/>
      <c r="V10713" s="88"/>
      <c r="W10713" s="88"/>
      <c r="X10713" s="88"/>
      <c r="Z10713" s="88"/>
      <c r="AA10713" s="85"/>
      <c r="AB10713" s="85"/>
      <c r="AC10713" s="85"/>
      <c r="AD10713"/>
      <c r="AE10713" s="85"/>
      <c r="AF10713" s="85"/>
      <c r="AG10713" s="85"/>
      <c r="AH10713" s="85"/>
      <c r="AI10713" s="85"/>
      <c r="AJ10713" s="85"/>
    </row>
    <row r="10714" spans="1:36" s="89" customFormat="1" x14ac:dyDescent="0.25">
      <c r="A10714" s="86"/>
      <c r="B10714" s="85"/>
      <c r="C10714" s="157"/>
      <c r="D10714" s="169"/>
      <c r="E10714" s="107"/>
      <c r="F10714" s="108"/>
      <c r="G10714" s="85"/>
      <c r="H10714" s="85"/>
      <c r="I10714" s="86"/>
      <c r="J10714" s="87"/>
      <c r="K10714" s="88"/>
      <c r="L10714" s="88"/>
      <c r="M10714" s="88"/>
      <c r="N10714" s="88"/>
      <c r="O10714" s="88"/>
      <c r="P10714" s="88"/>
      <c r="Q10714" s="88"/>
      <c r="R10714" s="88"/>
      <c r="S10714" s="88"/>
      <c r="T10714" s="88"/>
      <c r="U10714" s="88"/>
      <c r="V10714" s="88"/>
      <c r="W10714" s="88"/>
      <c r="X10714" s="88"/>
      <c r="Z10714" s="88"/>
      <c r="AA10714" s="85"/>
      <c r="AB10714" s="85"/>
      <c r="AC10714" s="85"/>
      <c r="AD10714"/>
      <c r="AE10714" s="85"/>
      <c r="AF10714" s="85"/>
      <c r="AG10714" s="85"/>
      <c r="AH10714" s="85"/>
      <c r="AI10714" s="85"/>
      <c r="AJ10714" s="85"/>
    </row>
    <row r="10715" spans="1:36" s="89" customFormat="1" x14ac:dyDescent="0.25">
      <c r="A10715" s="86"/>
      <c r="B10715" s="85"/>
      <c r="C10715" s="157"/>
      <c r="D10715" s="169"/>
      <c r="E10715" s="107"/>
      <c r="F10715" s="108"/>
      <c r="G10715" s="85"/>
      <c r="H10715" s="85"/>
      <c r="I10715" s="86"/>
      <c r="J10715" s="87"/>
      <c r="K10715" s="88"/>
      <c r="L10715" s="88"/>
      <c r="M10715" s="88"/>
      <c r="N10715" s="88"/>
      <c r="O10715" s="88"/>
      <c r="P10715" s="88"/>
      <c r="Q10715" s="88"/>
      <c r="R10715" s="88"/>
      <c r="S10715" s="88"/>
      <c r="T10715" s="88"/>
      <c r="U10715" s="88"/>
      <c r="V10715" s="88"/>
      <c r="W10715" s="88"/>
      <c r="X10715" s="88"/>
      <c r="Z10715" s="88"/>
      <c r="AA10715" s="85"/>
      <c r="AB10715" s="85"/>
      <c r="AC10715" s="85"/>
      <c r="AD10715"/>
      <c r="AE10715" s="85"/>
      <c r="AF10715" s="85"/>
      <c r="AG10715" s="85"/>
      <c r="AH10715" s="85"/>
      <c r="AI10715" s="85"/>
      <c r="AJ10715" s="85"/>
    </row>
    <row r="10716" spans="1:36" s="89" customFormat="1" x14ac:dyDescent="0.25">
      <c r="A10716" s="86"/>
      <c r="B10716" s="85"/>
      <c r="C10716" s="157"/>
      <c r="D10716" s="169"/>
      <c r="E10716" s="107"/>
      <c r="F10716" s="108"/>
      <c r="G10716" s="85"/>
      <c r="H10716" s="85"/>
      <c r="I10716" s="86"/>
      <c r="J10716" s="87"/>
      <c r="K10716" s="88"/>
      <c r="L10716" s="88"/>
      <c r="M10716" s="88"/>
      <c r="N10716" s="88"/>
      <c r="O10716" s="88"/>
      <c r="P10716" s="88"/>
      <c r="Q10716" s="88"/>
      <c r="R10716" s="88"/>
      <c r="S10716" s="88"/>
      <c r="T10716" s="88"/>
      <c r="U10716" s="88"/>
      <c r="V10716" s="88"/>
      <c r="W10716" s="88"/>
      <c r="X10716" s="88"/>
      <c r="Z10716" s="88"/>
      <c r="AA10716" s="85"/>
      <c r="AB10716" s="85"/>
      <c r="AC10716" s="85"/>
      <c r="AD10716"/>
      <c r="AE10716" s="85"/>
      <c r="AF10716" s="85"/>
      <c r="AG10716" s="85"/>
      <c r="AH10716" s="85"/>
      <c r="AI10716" s="85"/>
      <c r="AJ10716" s="85"/>
    </row>
    <row r="10717" spans="1:36" s="89" customFormat="1" x14ac:dyDescent="0.25">
      <c r="A10717" s="86"/>
      <c r="B10717" s="85"/>
      <c r="C10717" s="157"/>
      <c r="D10717" s="169"/>
      <c r="E10717" s="107"/>
      <c r="F10717" s="108"/>
      <c r="G10717" s="85"/>
      <c r="H10717" s="85"/>
      <c r="I10717" s="86"/>
      <c r="J10717" s="87"/>
      <c r="K10717" s="88"/>
      <c r="L10717" s="88"/>
      <c r="M10717" s="88"/>
      <c r="N10717" s="88"/>
      <c r="O10717" s="88"/>
      <c r="P10717" s="88"/>
      <c r="Q10717" s="88"/>
      <c r="R10717" s="88"/>
      <c r="S10717" s="88"/>
      <c r="T10717" s="88"/>
      <c r="U10717" s="88"/>
      <c r="V10717" s="88"/>
      <c r="W10717" s="88"/>
      <c r="X10717" s="88"/>
      <c r="Z10717" s="88"/>
      <c r="AA10717" s="85"/>
      <c r="AB10717" s="85"/>
      <c r="AC10717" s="85"/>
      <c r="AD10717"/>
      <c r="AE10717" s="85"/>
      <c r="AF10717" s="85"/>
      <c r="AG10717" s="85"/>
      <c r="AH10717" s="85"/>
      <c r="AI10717" s="85"/>
      <c r="AJ10717" s="85"/>
    </row>
    <row r="10718" spans="1:36" s="89" customFormat="1" x14ac:dyDescent="0.25">
      <c r="A10718" s="86"/>
      <c r="B10718" s="85"/>
      <c r="C10718" s="157"/>
      <c r="D10718" s="169"/>
      <c r="E10718" s="107"/>
      <c r="F10718" s="108"/>
      <c r="G10718" s="85"/>
      <c r="H10718" s="85"/>
      <c r="I10718" s="86"/>
      <c r="J10718" s="87"/>
      <c r="K10718" s="88"/>
      <c r="L10718" s="88"/>
      <c r="M10718" s="88"/>
      <c r="N10718" s="88"/>
      <c r="O10718" s="88"/>
      <c r="P10718" s="88"/>
      <c r="Q10718" s="88"/>
      <c r="R10718" s="88"/>
      <c r="S10718" s="88"/>
      <c r="T10718" s="88"/>
      <c r="U10718" s="88"/>
      <c r="V10718" s="88"/>
      <c r="W10718" s="88"/>
      <c r="X10718" s="88"/>
      <c r="Z10718" s="88"/>
      <c r="AA10718" s="85"/>
      <c r="AB10718" s="85"/>
      <c r="AC10718" s="85"/>
      <c r="AD10718"/>
      <c r="AE10718" s="85"/>
      <c r="AF10718" s="85"/>
      <c r="AG10718" s="85"/>
      <c r="AH10718" s="85"/>
      <c r="AI10718" s="85"/>
      <c r="AJ10718" s="85"/>
    </row>
    <row r="10719" spans="1:36" s="89" customFormat="1" x14ac:dyDescent="0.25">
      <c r="A10719" s="86"/>
      <c r="B10719" s="85"/>
      <c r="C10719" s="157"/>
      <c r="D10719" s="169"/>
      <c r="E10719" s="107"/>
      <c r="F10719" s="108"/>
      <c r="G10719" s="85"/>
      <c r="H10719" s="85"/>
      <c r="I10719" s="86"/>
      <c r="J10719" s="87"/>
      <c r="K10719" s="88"/>
      <c r="L10719" s="88"/>
      <c r="M10719" s="88"/>
      <c r="N10719" s="88"/>
      <c r="O10719" s="88"/>
      <c r="P10719" s="88"/>
      <c r="Q10719" s="88"/>
      <c r="R10719" s="88"/>
      <c r="S10719" s="88"/>
      <c r="T10719" s="88"/>
      <c r="U10719" s="88"/>
      <c r="V10719" s="88"/>
      <c r="W10719" s="88"/>
      <c r="X10719" s="88"/>
      <c r="Z10719" s="88"/>
      <c r="AA10719" s="85"/>
      <c r="AB10719" s="85"/>
      <c r="AC10719" s="85"/>
      <c r="AD10719"/>
      <c r="AE10719" s="85"/>
      <c r="AF10719" s="85"/>
      <c r="AG10719" s="85"/>
      <c r="AH10719" s="85"/>
      <c r="AI10719" s="85"/>
      <c r="AJ10719" s="85"/>
    </row>
    <row r="10720" spans="1:36" s="89" customFormat="1" x14ac:dyDescent="0.25">
      <c r="A10720" s="86"/>
      <c r="B10720" s="85"/>
      <c r="C10720" s="157"/>
      <c r="D10720" s="169"/>
      <c r="E10720" s="107"/>
      <c r="F10720" s="108"/>
      <c r="G10720" s="85"/>
      <c r="H10720" s="85"/>
      <c r="I10720" s="86"/>
      <c r="J10720" s="87"/>
      <c r="K10720" s="88"/>
      <c r="L10720" s="88"/>
      <c r="M10720" s="88"/>
      <c r="N10720" s="88"/>
      <c r="O10720" s="88"/>
      <c r="P10720" s="88"/>
      <c r="Q10720" s="88"/>
      <c r="R10720" s="88"/>
      <c r="S10720" s="88"/>
      <c r="T10720" s="88"/>
      <c r="U10720" s="88"/>
      <c r="V10720" s="88"/>
      <c r="W10720" s="88"/>
      <c r="X10720" s="88"/>
      <c r="Z10720" s="88"/>
      <c r="AA10720" s="85"/>
      <c r="AB10720" s="85"/>
      <c r="AC10720" s="85"/>
      <c r="AD10720"/>
      <c r="AE10720" s="85"/>
      <c r="AF10720" s="85"/>
      <c r="AG10720" s="85"/>
      <c r="AH10720" s="85"/>
      <c r="AI10720" s="85"/>
      <c r="AJ10720" s="85"/>
    </row>
    <row r="10721" spans="1:36" s="89" customFormat="1" x14ac:dyDescent="0.25">
      <c r="A10721" s="86"/>
      <c r="B10721" s="85"/>
      <c r="C10721" s="157"/>
      <c r="D10721" s="169"/>
      <c r="E10721" s="107"/>
      <c r="F10721" s="108"/>
      <c r="G10721" s="85"/>
      <c r="H10721" s="85"/>
      <c r="I10721" s="86"/>
      <c r="J10721" s="87"/>
      <c r="K10721" s="88"/>
      <c r="L10721" s="88"/>
      <c r="M10721" s="88"/>
      <c r="N10721" s="88"/>
      <c r="O10721" s="88"/>
      <c r="P10721" s="88"/>
      <c r="Q10721" s="88"/>
      <c r="R10721" s="88"/>
      <c r="S10721" s="88"/>
      <c r="T10721" s="88"/>
      <c r="U10721" s="88"/>
      <c r="V10721" s="88"/>
      <c r="W10721" s="88"/>
      <c r="X10721" s="88"/>
      <c r="Z10721" s="88"/>
      <c r="AA10721" s="85"/>
      <c r="AB10721" s="85"/>
      <c r="AC10721" s="85"/>
      <c r="AD10721"/>
      <c r="AE10721" s="85"/>
      <c r="AF10721" s="85"/>
      <c r="AG10721" s="85"/>
      <c r="AH10721" s="85"/>
      <c r="AI10721" s="85"/>
      <c r="AJ10721" s="85"/>
    </row>
    <row r="10722" spans="1:36" s="89" customFormat="1" x14ac:dyDescent="0.25">
      <c r="A10722" s="86"/>
      <c r="B10722" s="85"/>
      <c r="C10722" s="157"/>
      <c r="D10722" s="169"/>
      <c r="E10722" s="107"/>
      <c r="F10722" s="108"/>
      <c r="G10722" s="85"/>
      <c r="H10722" s="85"/>
      <c r="I10722" s="86"/>
      <c r="J10722" s="87"/>
      <c r="K10722" s="88"/>
      <c r="L10722" s="88"/>
      <c r="M10722" s="88"/>
      <c r="N10722" s="88"/>
      <c r="O10722" s="88"/>
      <c r="P10722" s="88"/>
      <c r="Q10722" s="88"/>
      <c r="R10722" s="88"/>
      <c r="S10722" s="88"/>
      <c r="T10722" s="88"/>
      <c r="U10722" s="88"/>
      <c r="V10722" s="88"/>
      <c r="W10722" s="88"/>
      <c r="X10722" s="88"/>
      <c r="Z10722" s="88"/>
      <c r="AA10722" s="85"/>
      <c r="AB10722" s="85"/>
      <c r="AC10722" s="85"/>
      <c r="AD10722"/>
      <c r="AE10722" s="85"/>
      <c r="AF10722" s="85"/>
      <c r="AG10722" s="85"/>
      <c r="AH10722" s="85"/>
      <c r="AI10722" s="85"/>
      <c r="AJ10722" s="85"/>
    </row>
    <row r="10723" spans="1:36" s="89" customFormat="1" x14ac:dyDescent="0.25">
      <c r="A10723" s="86"/>
      <c r="B10723" s="85"/>
      <c r="C10723" s="157"/>
      <c r="D10723" s="169"/>
      <c r="E10723" s="107"/>
      <c r="F10723" s="108"/>
      <c r="G10723" s="85"/>
      <c r="H10723" s="85"/>
      <c r="I10723" s="86"/>
      <c r="J10723" s="87"/>
      <c r="K10723" s="88"/>
      <c r="L10723" s="88"/>
      <c r="M10723" s="88"/>
      <c r="N10723" s="88"/>
      <c r="O10723" s="88"/>
      <c r="P10723" s="88"/>
      <c r="Q10723" s="88"/>
      <c r="R10723" s="88"/>
      <c r="S10723" s="88"/>
      <c r="T10723" s="88"/>
      <c r="U10723" s="88"/>
      <c r="V10723" s="88"/>
      <c r="W10723" s="88"/>
      <c r="X10723" s="88"/>
      <c r="Z10723" s="88"/>
      <c r="AA10723" s="85"/>
      <c r="AB10723" s="85"/>
      <c r="AC10723" s="85"/>
      <c r="AD10723"/>
      <c r="AE10723" s="85"/>
      <c r="AF10723" s="85"/>
      <c r="AG10723" s="85"/>
      <c r="AH10723" s="85"/>
      <c r="AI10723" s="85"/>
      <c r="AJ10723" s="85"/>
    </row>
    <row r="10724" spans="1:36" s="89" customFormat="1" x14ac:dyDescent="0.25">
      <c r="A10724" s="86"/>
      <c r="B10724" s="85"/>
      <c r="C10724" s="157"/>
      <c r="D10724" s="169"/>
      <c r="E10724" s="107"/>
      <c r="F10724" s="108"/>
      <c r="G10724" s="85"/>
      <c r="H10724" s="85"/>
      <c r="I10724" s="86"/>
      <c r="J10724" s="87"/>
      <c r="K10724" s="88"/>
      <c r="L10724" s="88"/>
      <c r="M10724" s="88"/>
      <c r="N10724" s="88"/>
      <c r="O10724" s="88"/>
      <c r="P10724" s="88"/>
      <c r="Q10724" s="88"/>
      <c r="R10724" s="88"/>
      <c r="S10724" s="88"/>
      <c r="T10724" s="88"/>
      <c r="U10724" s="88"/>
      <c r="V10724" s="88"/>
      <c r="W10724" s="88"/>
      <c r="X10724" s="88"/>
      <c r="Z10724" s="88"/>
      <c r="AA10724" s="85"/>
      <c r="AB10724" s="85"/>
      <c r="AC10724" s="85"/>
      <c r="AD10724"/>
      <c r="AE10724" s="85"/>
      <c r="AF10724" s="85"/>
      <c r="AG10724" s="85"/>
      <c r="AH10724" s="85"/>
      <c r="AI10724" s="85"/>
      <c r="AJ10724" s="85"/>
    </row>
    <row r="10725" spans="1:36" s="89" customFormat="1" x14ac:dyDescent="0.25">
      <c r="A10725" s="86"/>
      <c r="B10725" s="85"/>
      <c r="C10725" s="157"/>
      <c r="D10725" s="169"/>
      <c r="E10725" s="107"/>
      <c r="F10725" s="108"/>
      <c r="G10725" s="85"/>
      <c r="H10725" s="85"/>
      <c r="I10725" s="86"/>
      <c r="J10725" s="87"/>
      <c r="K10725" s="88"/>
      <c r="L10725" s="88"/>
      <c r="M10725" s="88"/>
      <c r="N10725" s="88"/>
      <c r="O10725" s="88"/>
      <c r="P10725" s="88"/>
      <c r="Q10725" s="88"/>
      <c r="R10725" s="88"/>
      <c r="S10725" s="88"/>
      <c r="T10725" s="88"/>
      <c r="U10725" s="88"/>
      <c r="V10725" s="88"/>
      <c r="W10725" s="88"/>
      <c r="X10725" s="88"/>
      <c r="Z10725" s="88"/>
      <c r="AA10725" s="85"/>
      <c r="AB10725" s="85"/>
      <c r="AC10725" s="85"/>
      <c r="AD10725"/>
      <c r="AE10725" s="85"/>
      <c r="AF10725" s="85"/>
      <c r="AG10725" s="85"/>
      <c r="AH10725" s="85"/>
      <c r="AI10725" s="85"/>
      <c r="AJ10725" s="85"/>
    </row>
    <row r="10726" spans="1:36" s="89" customFormat="1" x14ac:dyDescent="0.25">
      <c r="A10726" s="86"/>
      <c r="B10726" s="85"/>
      <c r="C10726" s="157"/>
      <c r="D10726" s="169"/>
      <c r="E10726" s="107"/>
      <c r="F10726" s="108"/>
      <c r="G10726" s="85"/>
      <c r="H10726" s="85"/>
      <c r="I10726" s="86"/>
      <c r="J10726" s="87"/>
      <c r="K10726" s="88"/>
      <c r="L10726" s="88"/>
      <c r="M10726" s="88"/>
      <c r="N10726" s="88"/>
      <c r="O10726" s="88"/>
      <c r="P10726" s="88"/>
      <c r="Q10726" s="88"/>
      <c r="R10726" s="88"/>
      <c r="S10726" s="88"/>
      <c r="T10726" s="88"/>
      <c r="U10726" s="88"/>
      <c r="V10726" s="88"/>
      <c r="W10726" s="88"/>
      <c r="X10726" s="88"/>
      <c r="Z10726" s="88"/>
      <c r="AA10726" s="85"/>
      <c r="AB10726" s="85"/>
      <c r="AC10726" s="85"/>
      <c r="AD10726"/>
      <c r="AE10726" s="85"/>
      <c r="AF10726" s="85"/>
      <c r="AG10726" s="85"/>
      <c r="AH10726" s="85"/>
      <c r="AI10726" s="85"/>
      <c r="AJ10726" s="85"/>
    </row>
    <row r="10727" spans="1:36" s="89" customFormat="1" x14ac:dyDescent="0.25">
      <c r="A10727" s="86"/>
      <c r="B10727" s="85"/>
      <c r="C10727" s="157"/>
      <c r="D10727" s="169"/>
      <c r="E10727" s="107"/>
      <c r="F10727" s="108"/>
      <c r="G10727" s="85"/>
      <c r="H10727" s="85"/>
      <c r="I10727" s="86"/>
      <c r="J10727" s="87"/>
      <c r="K10727" s="88"/>
      <c r="L10727" s="88"/>
      <c r="M10727" s="88"/>
      <c r="N10727" s="88"/>
      <c r="O10727" s="88"/>
      <c r="P10727" s="88"/>
      <c r="Q10727" s="88"/>
      <c r="R10727" s="88"/>
      <c r="S10727" s="88"/>
      <c r="T10727" s="88"/>
      <c r="U10727" s="88"/>
      <c r="V10727" s="88"/>
      <c r="W10727" s="88"/>
      <c r="X10727" s="88"/>
      <c r="Z10727" s="88"/>
      <c r="AA10727" s="85"/>
      <c r="AB10727" s="85"/>
      <c r="AC10727" s="85"/>
      <c r="AD10727"/>
      <c r="AE10727" s="85"/>
      <c r="AF10727" s="85"/>
      <c r="AG10727" s="85"/>
      <c r="AH10727" s="85"/>
      <c r="AI10727" s="85"/>
      <c r="AJ10727" s="85"/>
    </row>
    <row r="10728" spans="1:36" s="89" customFormat="1" x14ac:dyDescent="0.25">
      <c r="A10728" s="86"/>
      <c r="B10728" s="85"/>
      <c r="C10728" s="157"/>
      <c r="D10728" s="169"/>
      <c r="E10728" s="107"/>
      <c r="F10728" s="108"/>
      <c r="G10728" s="85"/>
      <c r="H10728" s="85"/>
      <c r="I10728" s="86"/>
      <c r="J10728" s="87"/>
      <c r="K10728" s="88"/>
      <c r="L10728" s="88"/>
      <c r="M10728" s="88"/>
      <c r="N10728" s="88"/>
      <c r="O10728" s="88"/>
      <c r="P10728" s="88"/>
      <c r="Q10728" s="88"/>
      <c r="R10728" s="88"/>
      <c r="S10728" s="88"/>
      <c r="T10728" s="88"/>
      <c r="U10728" s="88"/>
      <c r="V10728" s="88"/>
      <c r="W10728" s="88"/>
      <c r="X10728" s="88"/>
      <c r="Z10728" s="88"/>
      <c r="AA10728" s="85"/>
      <c r="AB10728" s="85"/>
      <c r="AC10728" s="85"/>
      <c r="AD10728"/>
      <c r="AE10728" s="85"/>
      <c r="AF10728" s="85"/>
      <c r="AG10728" s="85"/>
      <c r="AH10728" s="85"/>
      <c r="AI10728" s="85"/>
      <c r="AJ10728" s="85"/>
    </row>
    <row r="10729" spans="1:36" s="89" customFormat="1" x14ac:dyDescent="0.25">
      <c r="A10729" s="86"/>
      <c r="B10729" s="85"/>
      <c r="C10729" s="157"/>
      <c r="D10729" s="169"/>
      <c r="E10729" s="107"/>
      <c r="F10729" s="108"/>
      <c r="G10729" s="85"/>
      <c r="H10729" s="85"/>
      <c r="I10729" s="86"/>
      <c r="J10729" s="87"/>
      <c r="K10729" s="88"/>
      <c r="L10729" s="88"/>
      <c r="M10729" s="88"/>
      <c r="N10729" s="88"/>
      <c r="O10729" s="88"/>
      <c r="P10729" s="88"/>
      <c r="Q10729" s="88"/>
      <c r="R10729" s="88"/>
      <c r="S10729" s="88"/>
      <c r="T10729" s="88"/>
      <c r="U10729" s="88"/>
      <c r="V10729" s="88"/>
      <c r="W10729" s="88"/>
      <c r="X10729" s="88"/>
      <c r="Z10729" s="88"/>
      <c r="AA10729" s="85"/>
      <c r="AB10729" s="85"/>
      <c r="AC10729" s="85"/>
      <c r="AD10729"/>
      <c r="AE10729" s="85"/>
      <c r="AF10729" s="85"/>
      <c r="AG10729" s="85"/>
      <c r="AH10729" s="85"/>
      <c r="AI10729" s="85"/>
      <c r="AJ10729" s="85"/>
    </row>
    <row r="10730" spans="1:36" s="89" customFormat="1" x14ac:dyDescent="0.25">
      <c r="A10730" s="86"/>
      <c r="B10730" s="85"/>
      <c r="C10730" s="157"/>
      <c r="D10730" s="169"/>
      <c r="E10730" s="107"/>
      <c r="F10730" s="108"/>
      <c r="G10730" s="85"/>
      <c r="H10730" s="85"/>
      <c r="I10730" s="86"/>
      <c r="J10730" s="87"/>
      <c r="K10730" s="88"/>
      <c r="L10730" s="88"/>
      <c r="M10730" s="88"/>
      <c r="N10730" s="88"/>
      <c r="O10730" s="88"/>
      <c r="P10730" s="88"/>
      <c r="Q10730" s="88"/>
      <c r="R10730" s="88"/>
      <c r="S10730" s="88"/>
      <c r="T10730" s="88"/>
      <c r="U10730" s="88"/>
      <c r="V10730" s="88"/>
      <c r="W10730" s="88"/>
      <c r="X10730" s="88"/>
      <c r="Z10730" s="88"/>
      <c r="AA10730" s="85"/>
      <c r="AB10730" s="85"/>
      <c r="AC10730" s="85"/>
      <c r="AD10730"/>
      <c r="AE10730" s="85"/>
      <c r="AF10730" s="85"/>
      <c r="AG10730" s="85"/>
      <c r="AH10730" s="85"/>
      <c r="AI10730" s="85"/>
      <c r="AJ10730" s="85"/>
    </row>
    <row r="10731" spans="1:36" s="89" customFormat="1" x14ac:dyDescent="0.25">
      <c r="A10731" s="86"/>
      <c r="B10731" s="85"/>
      <c r="C10731" s="157"/>
      <c r="D10731" s="169"/>
      <c r="E10731" s="107"/>
      <c r="F10731" s="108"/>
      <c r="G10731" s="85"/>
      <c r="H10731" s="85"/>
      <c r="I10731" s="86"/>
      <c r="J10731" s="87"/>
      <c r="K10731" s="88"/>
      <c r="L10731" s="88"/>
      <c r="M10731" s="88"/>
      <c r="N10731" s="88"/>
      <c r="O10731" s="88"/>
      <c r="P10731" s="88"/>
      <c r="Q10731" s="88"/>
      <c r="R10731" s="88"/>
      <c r="S10731" s="88"/>
      <c r="T10731" s="88"/>
      <c r="U10731" s="88"/>
      <c r="V10731" s="88"/>
      <c r="W10731" s="88"/>
      <c r="X10731" s="88"/>
      <c r="Z10731" s="88"/>
      <c r="AA10731" s="85"/>
      <c r="AB10731" s="85"/>
      <c r="AC10731" s="85"/>
      <c r="AD10731"/>
      <c r="AE10731" s="85"/>
      <c r="AF10731" s="85"/>
      <c r="AG10731" s="85"/>
      <c r="AH10731" s="85"/>
      <c r="AI10731" s="85"/>
      <c r="AJ10731" s="85"/>
    </row>
    <row r="10732" spans="1:36" s="89" customFormat="1" x14ac:dyDescent="0.25">
      <c r="A10732" s="86"/>
      <c r="B10732" s="85"/>
      <c r="C10732" s="157"/>
      <c r="D10732" s="169"/>
      <c r="E10732" s="107"/>
      <c r="F10732" s="108"/>
      <c r="G10732" s="85"/>
      <c r="H10732" s="85"/>
      <c r="I10732" s="86"/>
      <c r="J10732" s="87"/>
      <c r="K10732" s="88"/>
      <c r="L10732" s="88"/>
      <c r="M10732" s="88"/>
      <c r="N10732" s="88"/>
      <c r="O10732" s="88"/>
      <c r="P10732" s="88"/>
      <c r="Q10732" s="88"/>
      <c r="R10732" s="88"/>
      <c r="S10732" s="88"/>
      <c r="T10732" s="88"/>
      <c r="U10732" s="88"/>
      <c r="V10732" s="88"/>
      <c r="W10732" s="88"/>
      <c r="X10732" s="88"/>
      <c r="Z10732" s="88"/>
      <c r="AA10732" s="85"/>
      <c r="AB10732" s="85"/>
      <c r="AC10732" s="85"/>
      <c r="AD10732"/>
      <c r="AE10732" s="85"/>
      <c r="AF10732" s="85"/>
      <c r="AG10732" s="85"/>
      <c r="AH10732" s="85"/>
      <c r="AI10732" s="85"/>
      <c r="AJ10732" s="85"/>
    </row>
    <row r="10733" spans="1:36" s="89" customFormat="1" x14ac:dyDescent="0.25">
      <c r="A10733" s="86"/>
      <c r="B10733" s="85"/>
      <c r="C10733" s="157"/>
      <c r="D10733" s="169"/>
      <c r="E10733" s="107"/>
      <c r="F10733" s="108"/>
      <c r="G10733" s="85"/>
      <c r="H10733" s="85"/>
      <c r="I10733" s="86"/>
      <c r="J10733" s="87"/>
      <c r="K10733" s="88"/>
      <c r="L10733" s="88"/>
      <c r="M10733" s="88"/>
      <c r="N10733" s="88"/>
      <c r="O10733" s="88"/>
      <c r="P10733" s="88"/>
      <c r="Q10733" s="88"/>
      <c r="R10733" s="88"/>
      <c r="S10733" s="88"/>
      <c r="T10733" s="88"/>
      <c r="U10733" s="88"/>
      <c r="V10733" s="88"/>
      <c r="W10733" s="88"/>
      <c r="X10733" s="88"/>
      <c r="Z10733" s="88"/>
      <c r="AA10733" s="85"/>
      <c r="AB10733" s="85"/>
      <c r="AC10733" s="85"/>
      <c r="AD10733"/>
      <c r="AE10733" s="85"/>
      <c r="AF10733" s="85"/>
      <c r="AG10733" s="85"/>
      <c r="AH10733" s="85"/>
      <c r="AI10733" s="85"/>
      <c r="AJ10733" s="85"/>
    </row>
    <row r="10734" spans="1:36" s="89" customFormat="1" x14ac:dyDescent="0.25">
      <c r="A10734" s="86"/>
      <c r="B10734" s="85"/>
      <c r="C10734" s="157"/>
      <c r="D10734" s="169"/>
      <c r="E10734" s="107"/>
      <c r="F10734" s="108"/>
      <c r="G10734" s="85"/>
      <c r="H10734" s="85"/>
      <c r="I10734" s="86"/>
      <c r="J10734" s="87"/>
      <c r="K10734" s="88"/>
      <c r="L10734" s="88"/>
      <c r="M10734" s="88"/>
      <c r="N10734" s="88"/>
      <c r="O10734" s="88"/>
      <c r="P10734" s="88"/>
      <c r="Q10734" s="88"/>
      <c r="R10734" s="88"/>
      <c r="S10734" s="88"/>
      <c r="T10734" s="88"/>
      <c r="U10734" s="88"/>
      <c r="V10734" s="88"/>
      <c r="W10734" s="88"/>
      <c r="X10734" s="88"/>
      <c r="Z10734" s="88"/>
      <c r="AA10734" s="85"/>
      <c r="AB10734" s="85"/>
      <c r="AC10734" s="85"/>
      <c r="AD10734"/>
      <c r="AE10734" s="85"/>
      <c r="AF10734" s="85"/>
      <c r="AG10734" s="85"/>
      <c r="AH10734" s="85"/>
      <c r="AI10734" s="85"/>
      <c r="AJ10734" s="85"/>
    </row>
    <row r="10735" spans="1:36" s="89" customFormat="1" x14ac:dyDescent="0.25">
      <c r="A10735" s="86"/>
      <c r="B10735" s="85"/>
      <c r="C10735" s="157"/>
      <c r="D10735" s="169"/>
      <c r="E10735" s="107"/>
      <c r="F10735" s="108"/>
      <c r="G10735" s="85"/>
      <c r="H10735" s="85"/>
      <c r="I10735" s="86"/>
      <c r="J10735" s="87"/>
      <c r="K10735" s="88"/>
      <c r="L10735" s="88"/>
      <c r="M10735" s="88"/>
      <c r="N10735" s="88"/>
      <c r="O10735" s="88"/>
      <c r="P10735" s="88"/>
      <c r="Q10735" s="88"/>
      <c r="R10735" s="88"/>
      <c r="S10735" s="88"/>
      <c r="T10735" s="88"/>
      <c r="U10735" s="88"/>
      <c r="V10735" s="88"/>
      <c r="W10735" s="88"/>
      <c r="X10735" s="88"/>
      <c r="Z10735" s="88"/>
      <c r="AA10735" s="85"/>
      <c r="AB10735" s="85"/>
      <c r="AC10735" s="85"/>
      <c r="AD10735"/>
      <c r="AE10735" s="85"/>
      <c r="AF10735" s="85"/>
      <c r="AG10735" s="85"/>
      <c r="AH10735" s="85"/>
      <c r="AI10735" s="85"/>
      <c r="AJ10735" s="85"/>
    </row>
    <row r="10736" spans="1:36" s="89" customFormat="1" x14ac:dyDescent="0.25">
      <c r="A10736" s="86"/>
      <c r="B10736" s="85"/>
      <c r="C10736" s="157"/>
      <c r="D10736" s="169"/>
      <c r="E10736" s="107"/>
      <c r="F10736" s="108"/>
      <c r="G10736" s="85"/>
      <c r="H10736" s="85"/>
      <c r="I10736" s="86"/>
      <c r="J10736" s="87"/>
      <c r="K10736" s="88"/>
      <c r="L10736" s="88"/>
      <c r="M10736" s="88"/>
      <c r="N10736" s="88"/>
      <c r="O10736" s="88"/>
      <c r="P10736" s="88"/>
      <c r="Q10736" s="88"/>
      <c r="R10736" s="88"/>
      <c r="S10736" s="88"/>
      <c r="T10736" s="88"/>
      <c r="U10736" s="88"/>
      <c r="V10736" s="88"/>
      <c r="W10736" s="88"/>
      <c r="X10736" s="88"/>
      <c r="Z10736" s="88"/>
      <c r="AA10736" s="85"/>
      <c r="AB10736" s="85"/>
      <c r="AC10736" s="85"/>
      <c r="AD10736"/>
      <c r="AE10736" s="85"/>
      <c r="AF10736" s="85"/>
      <c r="AG10736" s="85"/>
      <c r="AH10736" s="85"/>
      <c r="AI10736" s="85"/>
      <c r="AJ10736" s="85"/>
    </row>
    <row r="10737" spans="1:36" s="89" customFormat="1" x14ac:dyDescent="0.25">
      <c r="A10737" s="86"/>
      <c r="B10737" s="85"/>
      <c r="C10737" s="157"/>
      <c r="D10737" s="169"/>
      <c r="E10737" s="107"/>
      <c r="F10737" s="108"/>
      <c r="G10737" s="85"/>
      <c r="H10737" s="85"/>
      <c r="I10737" s="86"/>
      <c r="J10737" s="87"/>
      <c r="K10737" s="88"/>
      <c r="L10737" s="88"/>
      <c r="M10737" s="88"/>
      <c r="N10737" s="88"/>
      <c r="O10737" s="88"/>
      <c r="P10737" s="88"/>
      <c r="Q10737" s="88"/>
      <c r="R10737" s="88"/>
      <c r="S10737" s="88"/>
      <c r="T10737" s="88"/>
      <c r="U10737" s="88"/>
      <c r="V10737" s="88"/>
      <c r="W10737" s="88"/>
      <c r="X10737" s="88"/>
      <c r="Z10737" s="88"/>
      <c r="AA10737" s="85"/>
      <c r="AB10737" s="85"/>
      <c r="AC10737" s="85"/>
      <c r="AD10737"/>
      <c r="AE10737" s="85"/>
      <c r="AF10737" s="85"/>
      <c r="AG10737" s="85"/>
      <c r="AH10737" s="85"/>
      <c r="AI10737" s="85"/>
      <c r="AJ10737" s="85"/>
    </row>
    <row r="10738" spans="1:36" s="89" customFormat="1" x14ac:dyDescent="0.25">
      <c r="A10738" s="86"/>
      <c r="B10738" s="85"/>
      <c r="C10738" s="157"/>
      <c r="D10738" s="169"/>
      <c r="E10738" s="107"/>
      <c r="F10738" s="108"/>
      <c r="G10738" s="85"/>
      <c r="H10738" s="85"/>
      <c r="I10738" s="86"/>
      <c r="J10738" s="87"/>
      <c r="K10738" s="88"/>
      <c r="L10738" s="88"/>
      <c r="M10738" s="88"/>
      <c r="N10738" s="88"/>
      <c r="O10738" s="88"/>
      <c r="P10738" s="88"/>
      <c r="Q10738" s="88"/>
      <c r="R10738" s="88"/>
      <c r="S10738" s="88"/>
      <c r="T10738" s="88"/>
      <c r="U10738" s="88"/>
      <c r="V10738" s="88"/>
      <c r="W10738" s="88"/>
      <c r="X10738" s="88"/>
      <c r="Z10738" s="88"/>
      <c r="AA10738" s="85"/>
      <c r="AB10738" s="85"/>
      <c r="AC10738" s="85"/>
      <c r="AD10738"/>
      <c r="AE10738" s="85"/>
      <c r="AF10738" s="85"/>
      <c r="AG10738" s="85"/>
      <c r="AH10738" s="85"/>
      <c r="AI10738" s="85"/>
      <c r="AJ10738" s="85"/>
    </row>
    <row r="10739" spans="1:36" s="89" customFormat="1" x14ac:dyDescent="0.25">
      <c r="A10739" s="86"/>
      <c r="B10739" s="85"/>
      <c r="C10739" s="157"/>
      <c r="D10739" s="169"/>
      <c r="E10739" s="107"/>
      <c r="F10739" s="108"/>
      <c r="G10739" s="85"/>
      <c r="H10739" s="85"/>
      <c r="I10739" s="86"/>
      <c r="J10739" s="87"/>
      <c r="K10739" s="88"/>
      <c r="L10739" s="88"/>
      <c r="M10739" s="88"/>
      <c r="N10739" s="88"/>
      <c r="O10739" s="88"/>
      <c r="P10739" s="88"/>
      <c r="Q10739" s="88"/>
      <c r="R10739" s="88"/>
      <c r="S10739" s="88"/>
      <c r="T10739" s="88"/>
      <c r="U10739" s="88"/>
      <c r="V10739" s="88"/>
      <c r="W10739" s="88"/>
      <c r="X10739" s="88"/>
      <c r="Z10739" s="88"/>
      <c r="AA10739" s="85"/>
      <c r="AB10739" s="85"/>
      <c r="AC10739" s="85"/>
      <c r="AD10739"/>
      <c r="AE10739" s="85"/>
      <c r="AF10739" s="85"/>
      <c r="AG10739" s="85"/>
      <c r="AH10739" s="85"/>
      <c r="AI10739" s="85"/>
      <c r="AJ10739" s="85"/>
    </row>
    <row r="10740" spans="1:36" s="89" customFormat="1" x14ac:dyDescent="0.25">
      <c r="A10740" s="86"/>
      <c r="B10740" s="85"/>
      <c r="C10740" s="157"/>
      <c r="D10740" s="169"/>
      <c r="E10740" s="107"/>
      <c r="F10740" s="108"/>
      <c r="G10740" s="85"/>
      <c r="H10740" s="85"/>
      <c r="I10740" s="86"/>
      <c r="J10740" s="87"/>
      <c r="K10740" s="88"/>
      <c r="L10740" s="88"/>
      <c r="M10740" s="88"/>
      <c r="N10740" s="88"/>
      <c r="O10740" s="88"/>
      <c r="P10740" s="88"/>
      <c r="Q10740" s="88"/>
      <c r="R10740" s="88"/>
      <c r="S10740" s="88"/>
      <c r="T10740" s="88"/>
      <c r="U10740" s="88"/>
      <c r="V10740" s="88"/>
      <c r="W10740" s="88"/>
      <c r="X10740" s="88"/>
      <c r="Z10740" s="88"/>
      <c r="AA10740" s="85"/>
      <c r="AB10740" s="85"/>
      <c r="AC10740" s="85"/>
      <c r="AD10740"/>
      <c r="AE10740" s="85"/>
      <c r="AF10740" s="85"/>
      <c r="AG10740" s="85"/>
      <c r="AH10740" s="85"/>
      <c r="AI10740" s="85"/>
      <c r="AJ10740" s="85"/>
    </row>
    <row r="10741" spans="1:36" s="89" customFormat="1" x14ac:dyDescent="0.25">
      <c r="A10741" s="86"/>
      <c r="B10741" s="85"/>
      <c r="C10741" s="157"/>
      <c r="D10741" s="169"/>
      <c r="E10741" s="107"/>
      <c r="F10741" s="108"/>
      <c r="G10741" s="85"/>
      <c r="H10741" s="85"/>
      <c r="I10741" s="86"/>
      <c r="J10741" s="87"/>
      <c r="K10741" s="88"/>
      <c r="L10741" s="88"/>
      <c r="M10741" s="88"/>
      <c r="N10741" s="88"/>
      <c r="O10741" s="88"/>
      <c r="P10741" s="88"/>
      <c r="Q10741" s="88"/>
      <c r="R10741" s="88"/>
      <c r="S10741" s="88"/>
      <c r="T10741" s="88"/>
      <c r="U10741" s="88"/>
      <c r="V10741" s="88"/>
      <c r="W10741" s="88"/>
      <c r="X10741" s="88"/>
      <c r="Z10741" s="88"/>
      <c r="AA10741" s="85"/>
      <c r="AB10741" s="85"/>
      <c r="AC10741" s="85"/>
      <c r="AD10741"/>
      <c r="AE10741" s="85"/>
      <c r="AF10741" s="85"/>
      <c r="AG10741" s="85"/>
      <c r="AH10741" s="85"/>
      <c r="AI10741" s="85"/>
      <c r="AJ10741" s="85"/>
    </row>
    <row r="10742" spans="1:36" s="89" customFormat="1" x14ac:dyDescent="0.25">
      <c r="A10742" s="86"/>
      <c r="B10742" s="85"/>
      <c r="C10742" s="157"/>
      <c r="D10742" s="169"/>
      <c r="E10742" s="107"/>
      <c r="F10742" s="108"/>
      <c r="G10742" s="85"/>
      <c r="H10742" s="85"/>
      <c r="I10742" s="86"/>
      <c r="J10742" s="87"/>
      <c r="K10742" s="88"/>
      <c r="L10742" s="88"/>
      <c r="M10742" s="88"/>
      <c r="N10742" s="88"/>
      <c r="O10742" s="88"/>
      <c r="P10742" s="88"/>
      <c r="Q10742" s="88"/>
      <c r="R10742" s="88"/>
      <c r="S10742" s="88"/>
      <c r="T10742" s="88"/>
      <c r="U10742" s="88"/>
      <c r="V10742" s="88"/>
      <c r="W10742" s="88"/>
      <c r="X10742" s="88"/>
      <c r="Z10742" s="88"/>
      <c r="AA10742" s="85"/>
      <c r="AB10742" s="85"/>
      <c r="AC10742" s="85"/>
      <c r="AD10742"/>
      <c r="AE10742" s="85"/>
      <c r="AF10742" s="85"/>
      <c r="AG10742" s="85"/>
      <c r="AH10742" s="85"/>
      <c r="AI10742" s="85"/>
      <c r="AJ10742" s="85"/>
    </row>
    <row r="10743" spans="1:36" s="89" customFormat="1" x14ac:dyDescent="0.25">
      <c r="A10743" s="86"/>
      <c r="B10743" s="85"/>
      <c r="C10743" s="157"/>
      <c r="D10743" s="169"/>
      <c r="E10743" s="107"/>
      <c r="F10743" s="108"/>
      <c r="G10743" s="85"/>
      <c r="H10743" s="85"/>
      <c r="I10743" s="86"/>
      <c r="J10743" s="87"/>
      <c r="K10743" s="88"/>
      <c r="L10743" s="88"/>
      <c r="M10743" s="88"/>
      <c r="N10743" s="88"/>
      <c r="O10743" s="88"/>
      <c r="P10743" s="88"/>
      <c r="Q10743" s="88"/>
      <c r="R10743" s="88"/>
      <c r="S10743" s="88"/>
      <c r="T10743" s="88"/>
      <c r="U10743" s="88"/>
      <c r="V10743" s="88"/>
      <c r="W10743" s="88"/>
      <c r="X10743" s="88"/>
      <c r="Z10743" s="88"/>
      <c r="AA10743" s="85"/>
      <c r="AB10743" s="85"/>
      <c r="AC10743" s="85"/>
      <c r="AD10743"/>
      <c r="AE10743" s="85"/>
      <c r="AF10743" s="85"/>
      <c r="AG10743" s="85"/>
      <c r="AH10743" s="85"/>
      <c r="AI10743" s="85"/>
      <c r="AJ10743" s="85"/>
    </row>
    <row r="10744" spans="1:36" s="89" customFormat="1" x14ac:dyDescent="0.25">
      <c r="A10744" s="86"/>
      <c r="B10744" s="85"/>
      <c r="C10744" s="157"/>
      <c r="D10744" s="169"/>
      <c r="E10744" s="107"/>
      <c r="F10744" s="108"/>
      <c r="G10744" s="85"/>
      <c r="H10744" s="85"/>
      <c r="I10744" s="86"/>
      <c r="J10744" s="87"/>
      <c r="K10744" s="88"/>
      <c r="L10744" s="88"/>
      <c r="M10744" s="88"/>
      <c r="N10744" s="88"/>
      <c r="O10744" s="88"/>
      <c r="P10744" s="88"/>
      <c r="Q10744" s="88"/>
      <c r="R10744" s="88"/>
      <c r="S10744" s="88"/>
      <c r="T10744" s="88"/>
      <c r="U10744" s="88"/>
      <c r="V10744" s="88"/>
      <c r="W10744" s="88"/>
      <c r="X10744" s="88"/>
      <c r="Z10744" s="88"/>
      <c r="AA10744" s="85"/>
      <c r="AB10744" s="85"/>
      <c r="AC10744" s="85"/>
      <c r="AD10744"/>
      <c r="AE10744" s="85"/>
      <c r="AF10744" s="85"/>
      <c r="AG10744" s="85"/>
      <c r="AH10744" s="85"/>
      <c r="AI10744" s="85"/>
      <c r="AJ10744" s="85"/>
    </row>
    <row r="10745" spans="1:36" s="89" customFormat="1" x14ac:dyDescent="0.25">
      <c r="A10745" s="86"/>
      <c r="B10745" s="85"/>
      <c r="C10745" s="157"/>
      <c r="D10745" s="169"/>
      <c r="E10745" s="107"/>
      <c r="F10745" s="108"/>
      <c r="G10745" s="85"/>
      <c r="H10745" s="85"/>
      <c r="I10745" s="86"/>
      <c r="J10745" s="87"/>
      <c r="K10745" s="88"/>
      <c r="L10745" s="88"/>
      <c r="M10745" s="88"/>
      <c r="N10745" s="88"/>
      <c r="O10745" s="88"/>
      <c r="P10745" s="88"/>
      <c r="Q10745" s="88"/>
      <c r="R10745" s="88"/>
      <c r="S10745" s="88"/>
      <c r="T10745" s="88"/>
      <c r="U10745" s="88"/>
      <c r="V10745" s="88"/>
      <c r="W10745" s="88"/>
      <c r="X10745" s="88"/>
      <c r="Z10745" s="88"/>
      <c r="AA10745" s="85"/>
      <c r="AB10745" s="85"/>
      <c r="AC10745" s="85"/>
      <c r="AD10745"/>
      <c r="AE10745" s="85"/>
      <c r="AF10745" s="85"/>
      <c r="AG10745" s="85"/>
      <c r="AH10745" s="85"/>
      <c r="AI10745" s="85"/>
      <c r="AJ10745" s="85"/>
    </row>
    <row r="10746" spans="1:36" s="89" customFormat="1" x14ac:dyDescent="0.25">
      <c r="A10746" s="86"/>
      <c r="B10746" s="85"/>
      <c r="C10746" s="157"/>
      <c r="D10746" s="169"/>
      <c r="E10746" s="107"/>
      <c r="F10746" s="108"/>
      <c r="G10746" s="85"/>
      <c r="H10746" s="85"/>
      <c r="I10746" s="86"/>
      <c r="J10746" s="87"/>
      <c r="K10746" s="88"/>
      <c r="L10746" s="88"/>
      <c r="M10746" s="88"/>
      <c r="N10746" s="88"/>
      <c r="O10746" s="88"/>
      <c r="P10746" s="88"/>
      <c r="Q10746" s="88"/>
      <c r="R10746" s="88"/>
      <c r="S10746" s="88"/>
      <c r="T10746" s="88"/>
      <c r="U10746" s="88"/>
      <c r="V10746" s="88"/>
      <c r="W10746" s="88"/>
      <c r="X10746" s="88"/>
      <c r="Z10746" s="88"/>
      <c r="AA10746" s="85"/>
      <c r="AB10746" s="85"/>
      <c r="AC10746" s="85"/>
      <c r="AD10746"/>
      <c r="AE10746" s="85"/>
      <c r="AF10746" s="85"/>
      <c r="AG10746" s="85"/>
      <c r="AH10746" s="85"/>
      <c r="AI10746" s="85"/>
      <c r="AJ10746" s="85"/>
    </row>
    <row r="10747" spans="1:36" s="89" customFormat="1" x14ac:dyDescent="0.25">
      <c r="A10747" s="86"/>
      <c r="B10747" s="85"/>
      <c r="C10747" s="157"/>
      <c r="D10747" s="169"/>
      <c r="E10747" s="107"/>
      <c r="F10747" s="108"/>
      <c r="G10747" s="85"/>
      <c r="H10747" s="85"/>
      <c r="I10747" s="86"/>
      <c r="J10747" s="87"/>
      <c r="K10747" s="88"/>
      <c r="L10747" s="88"/>
      <c r="M10747" s="88"/>
      <c r="N10747" s="88"/>
      <c r="O10747" s="88"/>
      <c r="P10747" s="88"/>
      <c r="Q10747" s="88"/>
      <c r="R10747" s="88"/>
      <c r="S10747" s="88"/>
      <c r="T10747" s="88"/>
      <c r="U10747" s="88"/>
      <c r="V10747" s="88"/>
      <c r="W10747" s="88"/>
      <c r="X10747" s="88"/>
      <c r="Z10747" s="88"/>
      <c r="AA10747" s="85"/>
      <c r="AB10747" s="85"/>
      <c r="AC10747" s="85"/>
      <c r="AD10747"/>
      <c r="AE10747" s="85"/>
      <c r="AF10747" s="85"/>
      <c r="AG10747" s="85"/>
      <c r="AH10747" s="85"/>
      <c r="AI10747" s="85"/>
      <c r="AJ10747" s="85"/>
    </row>
    <row r="10748" spans="1:36" s="89" customFormat="1" x14ac:dyDescent="0.25">
      <c r="A10748" s="86"/>
      <c r="B10748" s="85"/>
      <c r="C10748" s="157"/>
      <c r="D10748" s="169"/>
      <c r="E10748" s="107"/>
      <c r="F10748" s="108"/>
      <c r="G10748" s="85"/>
      <c r="H10748" s="85"/>
      <c r="I10748" s="86"/>
      <c r="J10748" s="87"/>
      <c r="K10748" s="88"/>
      <c r="L10748" s="88"/>
      <c r="M10748" s="88"/>
      <c r="N10748" s="88"/>
      <c r="O10748" s="88"/>
      <c r="P10748" s="88"/>
      <c r="Q10748" s="88"/>
      <c r="R10748" s="88"/>
      <c r="S10748" s="88"/>
      <c r="T10748" s="88"/>
      <c r="U10748" s="88"/>
      <c r="V10748" s="88"/>
      <c r="W10748" s="88"/>
      <c r="X10748" s="88"/>
      <c r="Z10748" s="88"/>
      <c r="AA10748" s="85"/>
      <c r="AB10748" s="85"/>
      <c r="AC10748" s="85"/>
      <c r="AD10748"/>
      <c r="AE10748" s="85"/>
      <c r="AF10748" s="85"/>
      <c r="AG10748" s="85"/>
      <c r="AH10748" s="85"/>
      <c r="AI10748" s="85"/>
      <c r="AJ10748" s="85"/>
    </row>
    <row r="10749" spans="1:36" s="89" customFormat="1" x14ac:dyDescent="0.25">
      <c r="A10749" s="86"/>
      <c r="B10749" s="85"/>
      <c r="C10749" s="157"/>
      <c r="D10749" s="169"/>
      <c r="E10749" s="107"/>
      <c r="F10749" s="108"/>
      <c r="G10749" s="85"/>
      <c r="H10749" s="85"/>
      <c r="I10749" s="86"/>
      <c r="J10749" s="87"/>
      <c r="K10749" s="88"/>
      <c r="L10749" s="88"/>
      <c r="M10749" s="88"/>
      <c r="N10749" s="88"/>
      <c r="O10749" s="88"/>
      <c r="P10749" s="88"/>
      <c r="Q10749" s="88"/>
      <c r="R10749" s="88"/>
      <c r="S10749" s="88"/>
      <c r="T10749" s="88"/>
      <c r="U10749" s="88"/>
      <c r="V10749" s="88"/>
      <c r="W10749" s="88"/>
      <c r="X10749" s="88"/>
      <c r="Z10749" s="88"/>
      <c r="AA10749" s="85"/>
      <c r="AB10749" s="85"/>
      <c r="AC10749" s="85"/>
      <c r="AD10749"/>
      <c r="AE10749" s="85"/>
      <c r="AF10749" s="85"/>
      <c r="AG10749" s="85"/>
      <c r="AH10749" s="85"/>
      <c r="AI10749" s="85"/>
      <c r="AJ10749" s="85"/>
    </row>
    <row r="10750" spans="1:36" s="89" customFormat="1" x14ac:dyDescent="0.25">
      <c r="A10750" s="86"/>
      <c r="B10750" s="85"/>
      <c r="C10750" s="157"/>
      <c r="D10750" s="169"/>
      <c r="E10750" s="107"/>
      <c r="F10750" s="108"/>
      <c r="G10750" s="85"/>
      <c r="H10750" s="85"/>
      <c r="I10750" s="86"/>
      <c r="J10750" s="87"/>
      <c r="K10750" s="88"/>
      <c r="L10750" s="88"/>
      <c r="M10750" s="88"/>
      <c r="N10750" s="88"/>
      <c r="O10750" s="88"/>
      <c r="P10750" s="88"/>
      <c r="Q10750" s="88"/>
      <c r="R10750" s="88"/>
      <c r="S10750" s="88"/>
      <c r="T10750" s="88"/>
      <c r="U10750" s="88"/>
      <c r="V10750" s="88"/>
      <c r="W10750" s="88"/>
      <c r="X10750" s="88"/>
      <c r="Z10750" s="88"/>
      <c r="AA10750" s="85"/>
      <c r="AB10750" s="85"/>
      <c r="AC10750" s="85"/>
      <c r="AD10750"/>
      <c r="AE10750" s="85"/>
      <c r="AF10750" s="85"/>
      <c r="AG10750" s="85"/>
      <c r="AH10750" s="85"/>
      <c r="AI10750" s="85"/>
      <c r="AJ10750" s="85"/>
    </row>
    <row r="10751" spans="1:36" s="89" customFormat="1" x14ac:dyDescent="0.25">
      <c r="A10751" s="86"/>
      <c r="B10751" s="85"/>
      <c r="C10751" s="157"/>
      <c r="D10751" s="169"/>
      <c r="E10751" s="107"/>
      <c r="F10751" s="108"/>
      <c r="G10751" s="85"/>
      <c r="H10751" s="85"/>
      <c r="I10751" s="86"/>
      <c r="J10751" s="87"/>
      <c r="K10751" s="88"/>
      <c r="L10751" s="88"/>
      <c r="M10751" s="88"/>
      <c r="N10751" s="88"/>
      <c r="O10751" s="88"/>
      <c r="P10751" s="88"/>
      <c r="Q10751" s="88"/>
      <c r="R10751" s="88"/>
      <c r="S10751" s="88"/>
      <c r="T10751" s="88"/>
      <c r="U10751" s="88"/>
      <c r="V10751" s="88"/>
      <c r="W10751" s="88"/>
      <c r="X10751" s="88"/>
      <c r="Z10751" s="88"/>
      <c r="AA10751" s="85"/>
      <c r="AB10751" s="85"/>
      <c r="AC10751" s="85"/>
      <c r="AD10751"/>
      <c r="AE10751" s="85"/>
      <c r="AF10751" s="85"/>
      <c r="AG10751" s="85"/>
      <c r="AH10751" s="85"/>
      <c r="AI10751" s="85"/>
      <c r="AJ10751" s="85"/>
    </row>
    <row r="10752" spans="1:36" s="89" customFormat="1" x14ac:dyDescent="0.25">
      <c r="A10752" s="86"/>
      <c r="B10752" s="85"/>
      <c r="C10752" s="157"/>
      <c r="D10752" s="169"/>
      <c r="E10752" s="107"/>
      <c r="F10752" s="108"/>
      <c r="G10752" s="85"/>
      <c r="H10752" s="85"/>
      <c r="I10752" s="86"/>
      <c r="J10752" s="87"/>
      <c r="K10752" s="88"/>
      <c r="L10752" s="88"/>
      <c r="M10752" s="88"/>
      <c r="N10752" s="88"/>
      <c r="O10752" s="88"/>
      <c r="P10752" s="88"/>
      <c r="Q10752" s="88"/>
      <c r="R10752" s="88"/>
      <c r="S10752" s="88"/>
      <c r="T10752" s="88"/>
      <c r="U10752" s="88"/>
      <c r="V10752" s="88"/>
      <c r="W10752" s="88"/>
      <c r="X10752" s="88"/>
      <c r="Z10752" s="88"/>
      <c r="AA10752" s="85"/>
      <c r="AB10752" s="85"/>
      <c r="AC10752" s="85"/>
      <c r="AD10752"/>
      <c r="AE10752" s="85"/>
      <c r="AF10752" s="85"/>
      <c r="AG10752" s="85"/>
      <c r="AH10752" s="85"/>
      <c r="AI10752" s="85"/>
      <c r="AJ10752" s="85"/>
    </row>
    <row r="10753" spans="1:36" s="89" customFormat="1" x14ac:dyDescent="0.25">
      <c r="A10753" s="86"/>
      <c r="B10753" s="85"/>
      <c r="C10753" s="157"/>
      <c r="D10753" s="169"/>
      <c r="E10753" s="107"/>
      <c r="F10753" s="108"/>
      <c r="G10753" s="85"/>
      <c r="H10753" s="85"/>
      <c r="I10753" s="86"/>
      <c r="J10753" s="87"/>
      <c r="K10753" s="88"/>
      <c r="L10753" s="88"/>
      <c r="M10753" s="88"/>
      <c r="N10753" s="88"/>
      <c r="O10753" s="88"/>
      <c r="P10753" s="88"/>
      <c r="Q10753" s="88"/>
      <c r="R10753" s="88"/>
      <c r="S10753" s="88"/>
      <c r="T10753" s="88"/>
      <c r="U10753" s="88"/>
      <c r="V10753" s="88"/>
      <c r="W10753" s="88"/>
      <c r="X10753" s="88"/>
      <c r="Z10753" s="88"/>
      <c r="AA10753" s="85"/>
      <c r="AB10753" s="85"/>
      <c r="AC10753" s="85"/>
      <c r="AD10753"/>
      <c r="AE10753" s="85"/>
      <c r="AF10753" s="85"/>
      <c r="AG10753" s="85"/>
      <c r="AH10753" s="85"/>
      <c r="AI10753" s="85"/>
      <c r="AJ10753" s="85"/>
    </row>
    <row r="10754" spans="1:36" s="89" customFormat="1" x14ac:dyDescent="0.25">
      <c r="A10754" s="86"/>
      <c r="B10754" s="85"/>
      <c r="C10754" s="157"/>
      <c r="D10754" s="169"/>
      <c r="E10754" s="107"/>
      <c r="F10754" s="108"/>
      <c r="G10754" s="85"/>
      <c r="H10754" s="85"/>
      <c r="I10754" s="86"/>
      <c r="J10754" s="87"/>
      <c r="K10754" s="88"/>
      <c r="L10754" s="88"/>
      <c r="M10754" s="88"/>
      <c r="N10754" s="88"/>
      <c r="O10754" s="88"/>
      <c r="P10754" s="88"/>
      <c r="Q10754" s="88"/>
      <c r="R10754" s="88"/>
      <c r="S10754" s="88"/>
      <c r="T10754" s="88"/>
      <c r="U10754" s="88"/>
      <c r="V10754" s="88"/>
      <c r="W10754" s="88"/>
      <c r="X10754" s="88"/>
      <c r="Z10754" s="88"/>
      <c r="AA10754" s="85"/>
      <c r="AB10754" s="85"/>
      <c r="AC10754" s="85"/>
      <c r="AD10754"/>
      <c r="AE10754" s="85"/>
      <c r="AF10754" s="85"/>
      <c r="AG10754" s="85"/>
      <c r="AH10754" s="85"/>
      <c r="AI10754" s="85"/>
      <c r="AJ10754" s="85"/>
    </row>
    <row r="10755" spans="1:36" s="89" customFormat="1" x14ac:dyDescent="0.25">
      <c r="A10755" s="86"/>
      <c r="B10755" s="85"/>
      <c r="C10755" s="157"/>
      <c r="D10755" s="169"/>
      <c r="E10755" s="107"/>
      <c r="F10755" s="108"/>
      <c r="G10755" s="85"/>
      <c r="H10755" s="85"/>
      <c r="I10755" s="86"/>
      <c r="J10755" s="87"/>
      <c r="K10755" s="88"/>
      <c r="L10755" s="88"/>
      <c r="M10755" s="88"/>
      <c r="N10755" s="88"/>
      <c r="O10755" s="88"/>
      <c r="P10755" s="88"/>
      <c r="Q10755" s="88"/>
      <c r="R10755" s="88"/>
      <c r="S10755" s="88"/>
      <c r="T10755" s="88"/>
      <c r="U10755" s="88"/>
      <c r="V10755" s="88"/>
      <c r="W10755" s="88"/>
      <c r="X10755" s="88"/>
      <c r="Z10755" s="88"/>
      <c r="AA10755" s="85"/>
      <c r="AB10755" s="85"/>
      <c r="AC10755" s="85"/>
      <c r="AD10755"/>
      <c r="AE10755" s="85"/>
      <c r="AF10755" s="85"/>
      <c r="AG10755" s="85"/>
      <c r="AH10755" s="85"/>
      <c r="AI10755" s="85"/>
      <c r="AJ10755" s="85"/>
    </row>
    <row r="10756" spans="1:36" s="89" customFormat="1" x14ac:dyDescent="0.25">
      <c r="A10756" s="86"/>
      <c r="B10756" s="85"/>
      <c r="C10756" s="157"/>
      <c r="D10756" s="169"/>
      <c r="E10756" s="107"/>
      <c r="F10756" s="108"/>
      <c r="G10756" s="85"/>
      <c r="H10756" s="85"/>
      <c r="I10756" s="86"/>
      <c r="J10756" s="87"/>
      <c r="K10756" s="88"/>
      <c r="L10756" s="88"/>
      <c r="M10756" s="88"/>
      <c r="N10756" s="88"/>
      <c r="O10756" s="88"/>
      <c r="P10756" s="88"/>
      <c r="Q10756" s="88"/>
      <c r="R10756" s="88"/>
      <c r="S10756" s="88"/>
      <c r="T10756" s="88"/>
      <c r="U10756" s="88"/>
      <c r="V10756" s="88"/>
      <c r="W10756" s="88"/>
      <c r="X10756" s="88"/>
      <c r="Z10756" s="88"/>
      <c r="AA10756" s="85"/>
      <c r="AB10756" s="85"/>
      <c r="AC10756" s="85"/>
      <c r="AD10756"/>
      <c r="AE10756" s="85"/>
      <c r="AF10756" s="85"/>
      <c r="AG10756" s="85"/>
      <c r="AH10756" s="85"/>
      <c r="AI10756" s="85"/>
      <c r="AJ10756" s="85"/>
    </row>
    <row r="10757" spans="1:36" s="89" customFormat="1" x14ac:dyDescent="0.25">
      <c r="A10757" s="86"/>
      <c r="B10757" s="85"/>
      <c r="C10757" s="157"/>
      <c r="D10757" s="169"/>
      <c r="E10757" s="107"/>
      <c r="F10757" s="108"/>
      <c r="G10757" s="85"/>
      <c r="H10757" s="85"/>
      <c r="I10757" s="86"/>
      <c r="J10757" s="87"/>
      <c r="K10757" s="88"/>
      <c r="L10757" s="88"/>
      <c r="M10757" s="88"/>
      <c r="N10757" s="88"/>
      <c r="O10757" s="88"/>
      <c r="P10757" s="88"/>
      <c r="Q10757" s="88"/>
      <c r="R10757" s="88"/>
      <c r="S10757" s="88"/>
      <c r="T10757" s="88"/>
      <c r="U10757" s="88"/>
      <c r="V10757" s="88"/>
      <c r="W10757" s="88"/>
      <c r="X10757" s="88"/>
      <c r="Z10757" s="88"/>
      <c r="AA10757" s="85"/>
      <c r="AB10757" s="85"/>
      <c r="AC10757" s="85"/>
      <c r="AD10757"/>
      <c r="AE10757" s="85"/>
      <c r="AF10757" s="85"/>
      <c r="AG10757" s="85"/>
      <c r="AH10757" s="85"/>
      <c r="AI10757" s="85"/>
      <c r="AJ10757" s="85"/>
    </row>
    <row r="10758" spans="1:36" s="89" customFormat="1" x14ac:dyDescent="0.25">
      <c r="A10758" s="86"/>
      <c r="B10758" s="85"/>
      <c r="C10758" s="157"/>
      <c r="D10758" s="169"/>
      <c r="E10758" s="107"/>
      <c r="F10758" s="108"/>
      <c r="G10758" s="85"/>
      <c r="H10758" s="85"/>
      <c r="I10758" s="86"/>
      <c r="J10758" s="87"/>
      <c r="K10758" s="88"/>
      <c r="L10758" s="88"/>
      <c r="M10758" s="88"/>
      <c r="N10758" s="88"/>
      <c r="O10758" s="88"/>
      <c r="P10758" s="88"/>
      <c r="Q10758" s="88"/>
      <c r="R10758" s="88"/>
      <c r="S10758" s="88"/>
      <c r="T10758" s="88"/>
      <c r="U10758" s="88"/>
      <c r="V10758" s="88"/>
      <c r="W10758" s="88"/>
      <c r="X10758" s="88"/>
      <c r="Z10758" s="88"/>
      <c r="AA10758" s="85"/>
      <c r="AB10758" s="85"/>
      <c r="AC10758" s="85"/>
      <c r="AD10758"/>
      <c r="AE10758" s="85"/>
      <c r="AF10758" s="85"/>
      <c r="AG10758" s="85"/>
      <c r="AH10758" s="85"/>
      <c r="AI10758" s="85"/>
      <c r="AJ10758" s="85"/>
    </row>
    <row r="10759" spans="1:36" s="89" customFormat="1" x14ac:dyDescent="0.25">
      <c r="A10759" s="86"/>
      <c r="B10759" s="85"/>
      <c r="C10759" s="157"/>
      <c r="D10759" s="169"/>
      <c r="E10759" s="107"/>
      <c r="F10759" s="108"/>
      <c r="G10759" s="85"/>
      <c r="H10759" s="85"/>
      <c r="I10759" s="86"/>
      <c r="J10759" s="87"/>
      <c r="K10759" s="88"/>
      <c r="L10759" s="88"/>
      <c r="M10759" s="88"/>
      <c r="N10759" s="88"/>
      <c r="O10759" s="88"/>
      <c r="P10759" s="88"/>
      <c r="Q10759" s="88"/>
      <c r="R10759" s="88"/>
      <c r="S10759" s="88"/>
      <c r="T10759" s="88"/>
      <c r="U10759" s="88"/>
      <c r="V10759" s="88"/>
      <c r="W10759" s="88"/>
      <c r="X10759" s="88"/>
      <c r="Z10759" s="88"/>
      <c r="AA10759" s="85"/>
      <c r="AB10759" s="85"/>
      <c r="AC10759" s="85"/>
      <c r="AD10759"/>
      <c r="AE10759" s="85"/>
      <c r="AF10759" s="85"/>
      <c r="AG10759" s="85"/>
      <c r="AH10759" s="85"/>
      <c r="AI10759" s="85"/>
      <c r="AJ10759" s="85"/>
    </row>
    <row r="10760" spans="1:36" s="89" customFormat="1" x14ac:dyDescent="0.25">
      <c r="A10760" s="86"/>
      <c r="B10760" s="85"/>
      <c r="C10760" s="157"/>
      <c r="D10760" s="169"/>
      <c r="E10760" s="107"/>
      <c r="F10760" s="108"/>
      <c r="G10760" s="85"/>
      <c r="H10760" s="85"/>
      <c r="I10760" s="86"/>
      <c r="J10760" s="87"/>
      <c r="K10760" s="88"/>
      <c r="L10760" s="88"/>
      <c r="M10760" s="88"/>
      <c r="N10760" s="88"/>
      <c r="O10760" s="88"/>
      <c r="P10760" s="88"/>
      <c r="Q10760" s="88"/>
      <c r="R10760" s="88"/>
      <c r="S10760" s="88"/>
      <c r="T10760" s="88"/>
      <c r="U10760" s="88"/>
      <c r="V10760" s="88"/>
      <c r="W10760" s="88"/>
      <c r="X10760" s="88"/>
      <c r="Z10760" s="88"/>
      <c r="AA10760" s="85"/>
      <c r="AB10760" s="85"/>
      <c r="AC10760" s="85"/>
      <c r="AD10760"/>
      <c r="AE10760" s="85"/>
      <c r="AF10760" s="85"/>
      <c r="AG10760" s="85"/>
      <c r="AH10760" s="85"/>
      <c r="AI10760" s="85"/>
      <c r="AJ10760" s="85"/>
    </row>
    <row r="10761" spans="1:36" s="89" customFormat="1" x14ac:dyDescent="0.25">
      <c r="A10761" s="86"/>
      <c r="B10761" s="85"/>
      <c r="C10761" s="157"/>
      <c r="D10761" s="169"/>
      <c r="E10761" s="107"/>
      <c r="F10761" s="108"/>
      <c r="G10761" s="85"/>
      <c r="H10761" s="85"/>
      <c r="I10761" s="86"/>
      <c r="J10761" s="87"/>
      <c r="K10761" s="88"/>
      <c r="L10761" s="88"/>
      <c r="M10761" s="88"/>
      <c r="N10761" s="88"/>
      <c r="O10761" s="88"/>
      <c r="P10761" s="88"/>
      <c r="Q10761" s="88"/>
      <c r="R10761" s="88"/>
      <c r="S10761" s="88"/>
      <c r="T10761" s="88"/>
      <c r="U10761" s="88"/>
      <c r="V10761" s="88"/>
      <c r="W10761" s="88"/>
      <c r="X10761" s="88"/>
      <c r="Z10761" s="88"/>
      <c r="AA10761" s="85"/>
      <c r="AB10761" s="85"/>
      <c r="AC10761" s="85"/>
      <c r="AD10761"/>
      <c r="AE10761" s="85"/>
      <c r="AF10761" s="85"/>
      <c r="AG10761" s="85"/>
      <c r="AH10761" s="85"/>
      <c r="AI10761" s="85"/>
      <c r="AJ10761" s="85"/>
    </row>
    <row r="10762" spans="1:36" s="89" customFormat="1" x14ac:dyDescent="0.25">
      <c r="A10762" s="86"/>
      <c r="B10762" s="85"/>
      <c r="C10762" s="157"/>
      <c r="D10762" s="169"/>
      <c r="E10762" s="107"/>
      <c r="F10762" s="108"/>
      <c r="G10762" s="85"/>
      <c r="H10762" s="85"/>
      <c r="I10762" s="86"/>
      <c r="J10762" s="87"/>
      <c r="K10762" s="88"/>
      <c r="L10762" s="88"/>
      <c r="M10762" s="88"/>
      <c r="N10762" s="88"/>
      <c r="O10762" s="88"/>
      <c r="P10762" s="88"/>
      <c r="Q10762" s="88"/>
      <c r="R10762" s="88"/>
      <c r="S10762" s="88"/>
      <c r="T10762" s="88"/>
      <c r="U10762" s="88"/>
      <c r="V10762" s="88"/>
      <c r="W10762" s="88"/>
      <c r="X10762" s="88"/>
      <c r="Z10762" s="88"/>
      <c r="AA10762" s="85"/>
      <c r="AB10762" s="85"/>
      <c r="AC10762" s="85"/>
      <c r="AD10762"/>
      <c r="AE10762" s="85"/>
      <c r="AF10762" s="85"/>
      <c r="AG10762" s="85"/>
      <c r="AH10762" s="85"/>
      <c r="AI10762" s="85"/>
      <c r="AJ10762" s="85"/>
    </row>
    <row r="10763" spans="1:36" s="89" customFormat="1" x14ac:dyDescent="0.25">
      <c r="A10763" s="86"/>
      <c r="B10763" s="85"/>
      <c r="C10763" s="157"/>
      <c r="D10763" s="169"/>
      <c r="E10763" s="107"/>
      <c r="F10763" s="108"/>
      <c r="G10763" s="85"/>
      <c r="H10763" s="85"/>
      <c r="I10763" s="86"/>
      <c r="J10763" s="87"/>
      <c r="K10763" s="88"/>
      <c r="L10763" s="88"/>
      <c r="M10763" s="88"/>
      <c r="N10763" s="88"/>
      <c r="O10763" s="88"/>
      <c r="P10763" s="88"/>
      <c r="Q10763" s="88"/>
      <c r="R10763" s="88"/>
      <c r="S10763" s="88"/>
      <c r="T10763" s="88"/>
      <c r="U10763" s="88"/>
      <c r="V10763" s="88"/>
      <c r="W10763" s="88"/>
      <c r="X10763" s="88"/>
      <c r="Z10763" s="88"/>
      <c r="AA10763" s="85"/>
      <c r="AB10763" s="85"/>
      <c r="AC10763" s="85"/>
      <c r="AD10763"/>
      <c r="AE10763" s="85"/>
      <c r="AF10763" s="85"/>
      <c r="AG10763" s="85"/>
      <c r="AH10763" s="85"/>
      <c r="AI10763" s="85"/>
      <c r="AJ10763" s="85"/>
    </row>
    <row r="10764" spans="1:36" s="89" customFormat="1" x14ac:dyDescent="0.25">
      <c r="A10764" s="86"/>
      <c r="B10764" s="85"/>
      <c r="C10764" s="157"/>
      <c r="D10764" s="169"/>
      <c r="E10764" s="107"/>
      <c r="F10764" s="108"/>
      <c r="G10764" s="85"/>
      <c r="H10764" s="85"/>
      <c r="I10764" s="86"/>
      <c r="J10764" s="87"/>
      <c r="K10764" s="88"/>
      <c r="L10764" s="88"/>
      <c r="M10764" s="88"/>
      <c r="N10764" s="88"/>
      <c r="O10764" s="88"/>
      <c r="P10764" s="88"/>
      <c r="Q10764" s="88"/>
      <c r="R10764" s="88"/>
      <c r="S10764" s="88"/>
      <c r="T10764" s="88"/>
      <c r="U10764" s="88"/>
      <c r="V10764" s="88"/>
      <c r="W10764" s="88"/>
      <c r="X10764" s="88"/>
      <c r="Z10764" s="88"/>
      <c r="AA10764" s="85"/>
      <c r="AB10764" s="85"/>
      <c r="AC10764" s="85"/>
      <c r="AD10764"/>
      <c r="AE10764" s="85"/>
      <c r="AF10764" s="85"/>
      <c r="AG10764" s="85"/>
      <c r="AH10764" s="85"/>
      <c r="AI10764" s="85"/>
      <c r="AJ10764" s="85"/>
    </row>
    <row r="10765" spans="1:36" s="89" customFormat="1" x14ac:dyDescent="0.25">
      <c r="A10765" s="86"/>
      <c r="B10765" s="85"/>
      <c r="C10765" s="157"/>
      <c r="D10765" s="169"/>
      <c r="E10765" s="107"/>
      <c r="F10765" s="108"/>
      <c r="G10765" s="85"/>
      <c r="H10765" s="85"/>
      <c r="I10765" s="86"/>
      <c r="J10765" s="87"/>
      <c r="K10765" s="88"/>
      <c r="L10765" s="88"/>
      <c r="M10765" s="88"/>
      <c r="N10765" s="88"/>
      <c r="O10765" s="88"/>
      <c r="P10765" s="88"/>
      <c r="Q10765" s="88"/>
      <c r="R10765" s="88"/>
      <c r="S10765" s="88"/>
      <c r="T10765" s="88"/>
      <c r="U10765" s="88"/>
      <c r="V10765" s="88"/>
      <c r="W10765" s="88"/>
      <c r="X10765" s="88"/>
      <c r="Z10765" s="88"/>
      <c r="AA10765" s="85"/>
      <c r="AB10765" s="85"/>
      <c r="AC10765" s="85"/>
      <c r="AD10765"/>
      <c r="AE10765" s="85"/>
      <c r="AF10765" s="85"/>
      <c r="AG10765" s="85"/>
      <c r="AH10765" s="85"/>
      <c r="AI10765" s="85"/>
      <c r="AJ10765" s="85"/>
    </row>
    <row r="10766" spans="1:36" s="89" customFormat="1" x14ac:dyDescent="0.25">
      <c r="A10766" s="86"/>
      <c r="B10766" s="85"/>
      <c r="C10766" s="157"/>
      <c r="D10766" s="169"/>
      <c r="E10766" s="107"/>
      <c r="F10766" s="108"/>
      <c r="G10766" s="85"/>
      <c r="H10766" s="85"/>
      <c r="I10766" s="86"/>
      <c r="J10766" s="87"/>
      <c r="K10766" s="88"/>
      <c r="L10766" s="88"/>
      <c r="M10766" s="88"/>
      <c r="N10766" s="88"/>
      <c r="O10766" s="88"/>
      <c r="P10766" s="88"/>
      <c r="Q10766" s="88"/>
      <c r="R10766" s="88"/>
      <c r="S10766" s="88"/>
      <c r="T10766" s="88"/>
      <c r="U10766" s="88"/>
      <c r="V10766" s="88"/>
      <c r="W10766" s="88"/>
      <c r="X10766" s="88"/>
      <c r="Z10766" s="88"/>
      <c r="AA10766" s="85"/>
      <c r="AB10766" s="85"/>
      <c r="AC10766" s="85"/>
      <c r="AD10766"/>
      <c r="AE10766" s="85"/>
      <c r="AF10766" s="85"/>
      <c r="AG10766" s="85"/>
      <c r="AH10766" s="85"/>
      <c r="AI10766" s="85"/>
      <c r="AJ10766" s="85"/>
    </row>
    <row r="10767" spans="1:36" s="89" customFormat="1" x14ac:dyDescent="0.25">
      <c r="A10767" s="86"/>
      <c r="B10767" s="85"/>
      <c r="C10767" s="157"/>
      <c r="D10767" s="169"/>
      <c r="E10767" s="107"/>
      <c r="F10767" s="108"/>
      <c r="G10767" s="85"/>
      <c r="H10767" s="85"/>
      <c r="I10767" s="86"/>
      <c r="J10767" s="87"/>
      <c r="K10767" s="88"/>
      <c r="L10767" s="88"/>
      <c r="M10767" s="88"/>
      <c r="N10767" s="88"/>
      <c r="O10767" s="88"/>
      <c r="P10767" s="88"/>
      <c r="Q10767" s="88"/>
      <c r="R10767" s="88"/>
      <c r="S10767" s="88"/>
      <c r="T10767" s="88"/>
      <c r="U10767" s="88"/>
      <c r="V10767" s="88"/>
      <c r="W10767" s="88"/>
      <c r="X10767" s="88"/>
      <c r="Z10767" s="88"/>
      <c r="AA10767" s="85"/>
      <c r="AB10767" s="85"/>
      <c r="AC10767" s="85"/>
      <c r="AD10767"/>
      <c r="AE10767" s="85"/>
      <c r="AF10767" s="85"/>
      <c r="AG10767" s="85"/>
      <c r="AH10767" s="85"/>
      <c r="AI10767" s="85"/>
      <c r="AJ10767" s="85"/>
    </row>
    <row r="10768" spans="1:36" s="89" customFormat="1" x14ac:dyDescent="0.25">
      <c r="A10768" s="86"/>
      <c r="B10768" s="85"/>
      <c r="C10768" s="157"/>
      <c r="D10768" s="169"/>
      <c r="E10768" s="107"/>
      <c r="F10768" s="108"/>
      <c r="G10768" s="85"/>
      <c r="H10768" s="85"/>
      <c r="I10768" s="86"/>
      <c r="J10768" s="87"/>
      <c r="K10768" s="88"/>
      <c r="L10768" s="88"/>
      <c r="M10768" s="88"/>
      <c r="N10768" s="88"/>
      <c r="O10768" s="88"/>
      <c r="P10768" s="88"/>
      <c r="Q10768" s="88"/>
      <c r="R10768" s="88"/>
      <c r="S10768" s="88"/>
      <c r="T10768" s="88"/>
      <c r="U10768" s="88"/>
      <c r="V10768" s="88"/>
      <c r="W10768" s="88"/>
      <c r="X10768" s="88"/>
      <c r="Z10768" s="88"/>
      <c r="AA10768" s="85"/>
      <c r="AB10768" s="85"/>
      <c r="AC10768" s="85"/>
      <c r="AD10768"/>
      <c r="AE10768" s="85"/>
      <c r="AF10768" s="85"/>
      <c r="AG10768" s="85"/>
      <c r="AH10768" s="85"/>
      <c r="AI10768" s="85"/>
      <c r="AJ10768" s="85"/>
    </row>
    <row r="10769" spans="1:36" s="89" customFormat="1" x14ac:dyDescent="0.25">
      <c r="A10769" s="86"/>
      <c r="B10769" s="85"/>
      <c r="C10769" s="157"/>
      <c r="D10769" s="169"/>
      <c r="E10769" s="107"/>
      <c r="F10769" s="108"/>
      <c r="G10769" s="85"/>
      <c r="H10769" s="85"/>
      <c r="I10769" s="86"/>
      <c r="J10769" s="87"/>
      <c r="K10769" s="88"/>
      <c r="L10769" s="88"/>
      <c r="M10769" s="88"/>
      <c r="N10769" s="88"/>
      <c r="O10769" s="88"/>
      <c r="P10769" s="88"/>
      <c r="Q10769" s="88"/>
      <c r="R10769" s="88"/>
      <c r="S10769" s="88"/>
      <c r="T10769" s="88"/>
      <c r="U10769" s="88"/>
      <c r="V10769" s="88"/>
      <c r="W10769" s="88"/>
      <c r="X10769" s="88"/>
      <c r="Z10769" s="88"/>
      <c r="AA10769" s="85"/>
      <c r="AB10769" s="85"/>
      <c r="AC10769" s="85"/>
      <c r="AD10769"/>
      <c r="AE10769" s="85"/>
      <c r="AF10769" s="85"/>
      <c r="AG10769" s="85"/>
      <c r="AH10769" s="85"/>
      <c r="AI10769" s="85"/>
      <c r="AJ10769" s="85"/>
    </row>
    <row r="10770" spans="1:36" s="89" customFormat="1" x14ac:dyDescent="0.25">
      <c r="A10770" s="86"/>
      <c r="B10770" s="85"/>
      <c r="C10770" s="157"/>
      <c r="D10770" s="169"/>
      <c r="E10770" s="107"/>
      <c r="F10770" s="108"/>
      <c r="G10770" s="85"/>
      <c r="H10770" s="85"/>
      <c r="I10770" s="86"/>
      <c r="J10770" s="87"/>
      <c r="K10770" s="88"/>
      <c r="L10770" s="88"/>
      <c r="M10770" s="88"/>
      <c r="N10770" s="88"/>
      <c r="O10770" s="88"/>
      <c r="P10770" s="88"/>
      <c r="Q10770" s="88"/>
      <c r="R10770" s="88"/>
      <c r="S10770" s="88"/>
      <c r="T10770" s="88"/>
      <c r="U10770" s="88"/>
      <c r="V10770" s="88"/>
      <c r="W10770" s="88"/>
      <c r="X10770" s="88"/>
      <c r="Z10770" s="88"/>
      <c r="AA10770" s="85"/>
      <c r="AB10770" s="85"/>
      <c r="AC10770" s="85"/>
      <c r="AD10770"/>
      <c r="AE10770" s="85"/>
      <c r="AF10770" s="85"/>
      <c r="AG10770" s="85"/>
      <c r="AH10770" s="85"/>
      <c r="AI10770" s="85"/>
      <c r="AJ10770" s="85"/>
    </row>
    <row r="10771" spans="1:36" s="89" customFormat="1" x14ac:dyDescent="0.25">
      <c r="A10771" s="86"/>
      <c r="B10771" s="85"/>
      <c r="C10771" s="157"/>
      <c r="D10771" s="169"/>
      <c r="E10771" s="107"/>
      <c r="F10771" s="108"/>
      <c r="G10771" s="85"/>
      <c r="H10771" s="85"/>
      <c r="I10771" s="86"/>
      <c r="J10771" s="87"/>
      <c r="K10771" s="88"/>
      <c r="L10771" s="88"/>
      <c r="M10771" s="88"/>
      <c r="N10771" s="88"/>
      <c r="O10771" s="88"/>
      <c r="P10771" s="88"/>
      <c r="Q10771" s="88"/>
      <c r="R10771" s="88"/>
      <c r="S10771" s="88"/>
      <c r="T10771" s="88"/>
      <c r="U10771" s="88"/>
      <c r="V10771" s="88"/>
      <c r="W10771" s="88"/>
      <c r="X10771" s="88"/>
      <c r="Z10771" s="88"/>
      <c r="AA10771" s="85"/>
      <c r="AB10771" s="85"/>
      <c r="AC10771" s="85"/>
      <c r="AD10771"/>
      <c r="AE10771" s="85"/>
      <c r="AF10771" s="85"/>
      <c r="AG10771" s="85"/>
      <c r="AH10771" s="85"/>
      <c r="AI10771" s="85"/>
      <c r="AJ10771" s="85"/>
    </row>
    <row r="10772" spans="1:36" s="89" customFormat="1" x14ac:dyDescent="0.25">
      <c r="A10772" s="86"/>
      <c r="B10772" s="85"/>
      <c r="C10772" s="157"/>
      <c r="D10772" s="169"/>
      <c r="E10772" s="107"/>
      <c r="F10772" s="108"/>
      <c r="G10772" s="85"/>
      <c r="H10772" s="85"/>
      <c r="I10772" s="86"/>
      <c r="J10772" s="87"/>
      <c r="K10772" s="88"/>
      <c r="L10772" s="88"/>
      <c r="M10772" s="88"/>
      <c r="N10772" s="88"/>
      <c r="O10772" s="88"/>
      <c r="P10772" s="88"/>
      <c r="Q10772" s="88"/>
      <c r="R10772" s="88"/>
      <c r="S10772" s="88"/>
      <c r="T10772" s="88"/>
      <c r="U10772" s="88"/>
      <c r="V10772" s="88"/>
      <c r="W10772" s="88"/>
      <c r="X10772" s="88"/>
      <c r="Z10772" s="88"/>
      <c r="AA10772" s="85"/>
      <c r="AB10772" s="85"/>
      <c r="AC10772" s="85"/>
      <c r="AD10772"/>
      <c r="AE10772" s="85"/>
      <c r="AF10772" s="85"/>
      <c r="AG10772" s="85"/>
      <c r="AH10772" s="85"/>
      <c r="AI10772" s="85"/>
      <c r="AJ10772" s="85"/>
    </row>
    <row r="10773" spans="1:36" s="89" customFormat="1" x14ac:dyDescent="0.25">
      <c r="A10773" s="86"/>
      <c r="B10773" s="85"/>
      <c r="C10773" s="157"/>
      <c r="D10773" s="169"/>
      <c r="E10773" s="107"/>
      <c r="F10773" s="108"/>
      <c r="G10773" s="85"/>
      <c r="H10773" s="85"/>
      <c r="I10773" s="86"/>
      <c r="J10773" s="87"/>
      <c r="K10773" s="88"/>
      <c r="L10773" s="88"/>
      <c r="M10773" s="88"/>
      <c r="N10773" s="88"/>
      <c r="O10773" s="88"/>
      <c r="P10773" s="88"/>
      <c r="Q10773" s="88"/>
      <c r="R10773" s="88"/>
      <c r="S10773" s="88"/>
      <c r="T10773" s="88"/>
      <c r="U10773" s="88"/>
      <c r="V10773" s="88"/>
      <c r="W10773" s="88"/>
      <c r="X10773" s="88"/>
      <c r="Z10773" s="88"/>
      <c r="AA10773" s="85"/>
      <c r="AB10773" s="85"/>
      <c r="AC10773" s="85"/>
      <c r="AD10773"/>
      <c r="AE10773" s="85"/>
      <c r="AF10773" s="85"/>
      <c r="AG10773" s="85"/>
      <c r="AH10773" s="85"/>
      <c r="AI10773" s="85"/>
      <c r="AJ10773" s="85"/>
    </row>
    <row r="10774" spans="1:36" s="89" customFormat="1" x14ac:dyDescent="0.25">
      <c r="A10774" s="86"/>
      <c r="B10774" s="85"/>
      <c r="C10774" s="157"/>
      <c r="D10774" s="169"/>
      <c r="E10774" s="107"/>
      <c r="F10774" s="108"/>
      <c r="G10774" s="85"/>
      <c r="H10774" s="85"/>
      <c r="I10774" s="86"/>
      <c r="J10774" s="87"/>
      <c r="K10774" s="88"/>
      <c r="L10774" s="88"/>
      <c r="M10774" s="88"/>
      <c r="N10774" s="88"/>
      <c r="O10774" s="88"/>
      <c r="P10774" s="88"/>
      <c r="Q10774" s="88"/>
      <c r="R10774" s="88"/>
      <c r="S10774" s="88"/>
      <c r="T10774" s="88"/>
      <c r="U10774" s="88"/>
      <c r="V10774" s="88"/>
      <c r="W10774" s="88"/>
      <c r="X10774" s="88"/>
      <c r="Z10774" s="88"/>
      <c r="AA10774" s="85"/>
      <c r="AB10774" s="85"/>
      <c r="AC10774" s="85"/>
      <c r="AD10774"/>
      <c r="AE10774" s="85"/>
      <c r="AF10774" s="85"/>
      <c r="AG10774" s="85"/>
      <c r="AH10774" s="85"/>
      <c r="AI10774" s="85"/>
      <c r="AJ10774" s="85"/>
    </row>
    <row r="10775" spans="1:36" s="89" customFormat="1" x14ac:dyDescent="0.25">
      <c r="A10775" s="86"/>
      <c r="B10775" s="85"/>
      <c r="C10775" s="157"/>
      <c r="D10775" s="169"/>
      <c r="E10775" s="107"/>
      <c r="F10775" s="108"/>
      <c r="G10775" s="85"/>
      <c r="H10775" s="85"/>
      <c r="I10775" s="86"/>
      <c r="J10775" s="87"/>
      <c r="K10775" s="88"/>
      <c r="L10775" s="88"/>
      <c r="M10775" s="88"/>
      <c r="N10775" s="88"/>
      <c r="O10775" s="88"/>
      <c r="P10775" s="88"/>
      <c r="Q10775" s="88"/>
      <c r="R10775" s="88"/>
      <c r="S10775" s="88"/>
      <c r="T10775" s="88"/>
      <c r="U10775" s="88"/>
      <c r="V10775" s="88"/>
      <c r="W10775" s="88"/>
      <c r="X10775" s="88"/>
      <c r="Z10775" s="88"/>
      <c r="AA10775" s="85"/>
      <c r="AB10775" s="85"/>
      <c r="AC10775" s="85"/>
      <c r="AD10775"/>
      <c r="AE10775" s="85"/>
      <c r="AF10775" s="85"/>
      <c r="AG10775" s="85"/>
      <c r="AH10775" s="85"/>
      <c r="AI10775" s="85"/>
      <c r="AJ10775" s="85"/>
    </row>
    <row r="10776" spans="1:36" s="89" customFormat="1" x14ac:dyDescent="0.25">
      <c r="A10776" s="86"/>
      <c r="B10776" s="85"/>
      <c r="C10776" s="157"/>
      <c r="D10776" s="169"/>
      <c r="E10776" s="107"/>
      <c r="F10776" s="108"/>
      <c r="G10776" s="85"/>
      <c r="H10776" s="85"/>
      <c r="I10776" s="86"/>
      <c r="J10776" s="87"/>
      <c r="K10776" s="88"/>
      <c r="L10776" s="88"/>
      <c r="M10776" s="88"/>
      <c r="N10776" s="88"/>
      <c r="O10776" s="88"/>
      <c r="P10776" s="88"/>
      <c r="Q10776" s="88"/>
      <c r="R10776" s="88"/>
      <c r="S10776" s="88"/>
      <c r="T10776" s="88"/>
      <c r="U10776" s="88"/>
      <c r="V10776" s="88"/>
      <c r="W10776" s="88"/>
      <c r="X10776" s="88"/>
      <c r="Z10776" s="88"/>
      <c r="AA10776" s="85"/>
      <c r="AB10776" s="85"/>
      <c r="AC10776" s="85"/>
      <c r="AD10776"/>
      <c r="AE10776" s="85"/>
      <c r="AF10776" s="85"/>
      <c r="AG10776" s="85"/>
      <c r="AH10776" s="85"/>
      <c r="AI10776" s="85"/>
      <c r="AJ10776" s="85"/>
    </row>
    <row r="10777" spans="1:36" s="89" customFormat="1" x14ac:dyDescent="0.25">
      <c r="A10777" s="86"/>
      <c r="B10777" s="85"/>
      <c r="C10777" s="157"/>
      <c r="D10777" s="169"/>
      <c r="E10777" s="107"/>
      <c r="F10777" s="108"/>
      <c r="G10777" s="85"/>
      <c r="H10777" s="85"/>
      <c r="I10777" s="86"/>
      <c r="J10777" s="87"/>
      <c r="K10777" s="88"/>
      <c r="L10777" s="88"/>
      <c r="M10777" s="88"/>
      <c r="N10777" s="88"/>
      <c r="O10777" s="88"/>
      <c r="P10777" s="88"/>
      <c r="Q10777" s="88"/>
      <c r="R10777" s="88"/>
      <c r="S10777" s="88"/>
      <c r="T10777" s="88"/>
      <c r="U10777" s="88"/>
      <c r="V10777" s="88"/>
      <c r="W10777" s="88"/>
      <c r="X10777" s="88"/>
      <c r="Z10777" s="88"/>
      <c r="AA10777" s="85"/>
      <c r="AB10777" s="85"/>
      <c r="AC10777" s="85"/>
      <c r="AD10777"/>
      <c r="AE10777" s="85"/>
      <c r="AF10777" s="85"/>
      <c r="AG10777" s="85"/>
      <c r="AH10777" s="85"/>
      <c r="AI10777" s="85"/>
      <c r="AJ10777" s="85"/>
    </row>
    <row r="10778" spans="1:36" s="89" customFormat="1" x14ac:dyDescent="0.25">
      <c r="A10778" s="86"/>
      <c r="B10778" s="85"/>
      <c r="C10778" s="157"/>
      <c r="D10778" s="169"/>
      <c r="E10778" s="107"/>
      <c r="F10778" s="108"/>
      <c r="G10778" s="85"/>
      <c r="H10778" s="85"/>
      <c r="I10778" s="86"/>
      <c r="J10778" s="87"/>
      <c r="K10778" s="88"/>
      <c r="L10778" s="88"/>
      <c r="M10778" s="88"/>
      <c r="N10778" s="88"/>
      <c r="O10778" s="88"/>
      <c r="P10778" s="88"/>
      <c r="Q10778" s="88"/>
      <c r="R10778" s="88"/>
      <c r="S10778" s="88"/>
      <c r="T10778" s="88"/>
      <c r="U10778" s="88"/>
      <c r="V10778" s="88"/>
      <c r="W10778" s="88"/>
      <c r="X10778" s="88"/>
      <c r="Z10778" s="88"/>
      <c r="AA10778" s="85"/>
      <c r="AB10778" s="85"/>
      <c r="AC10778" s="85"/>
      <c r="AD10778"/>
      <c r="AE10778" s="85"/>
      <c r="AF10778" s="85"/>
      <c r="AG10778" s="85"/>
      <c r="AH10778" s="85"/>
      <c r="AI10778" s="85"/>
      <c r="AJ10778" s="85"/>
    </row>
    <row r="10779" spans="1:36" s="89" customFormat="1" x14ac:dyDescent="0.25">
      <c r="A10779" s="86"/>
      <c r="B10779" s="85"/>
      <c r="C10779" s="157"/>
      <c r="D10779" s="169"/>
      <c r="E10779" s="107"/>
      <c r="F10779" s="108"/>
      <c r="G10779" s="85"/>
      <c r="H10779" s="85"/>
      <c r="I10779" s="86"/>
      <c r="J10779" s="87"/>
      <c r="K10779" s="88"/>
      <c r="L10779" s="88"/>
      <c r="M10779" s="88"/>
      <c r="N10779" s="88"/>
      <c r="O10779" s="88"/>
      <c r="P10779" s="88"/>
      <c r="Q10779" s="88"/>
      <c r="R10779" s="88"/>
      <c r="S10779" s="88"/>
      <c r="T10779" s="88"/>
      <c r="U10779" s="88"/>
      <c r="V10779" s="88"/>
      <c r="W10779" s="88"/>
      <c r="X10779" s="88"/>
      <c r="Z10779" s="88"/>
      <c r="AA10779" s="85"/>
      <c r="AB10779" s="85"/>
      <c r="AC10779" s="85"/>
      <c r="AD10779"/>
      <c r="AE10779" s="85"/>
      <c r="AF10779" s="85"/>
      <c r="AG10779" s="85"/>
      <c r="AH10779" s="85"/>
      <c r="AI10779" s="85"/>
      <c r="AJ10779" s="85"/>
    </row>
    <row r="10780" spans="1:36" s="89" customFormat="1" x14ac:dyDescent="0.25">
      <c r="A10780" s="86"/>
      <c r="B10780" s="85"/>
      <c r="C10780" s="157"/>
      <c r="D10780" s="169"/>
      <c r="E10780" s="107"/>
      <c r="F10780" s="108"/>
      <c r="G10780" s="85"/>
      <c r="H10780" s="85"/>
      <c r="I10780" s="86"/>
      <c r="J10780" s="87"/>
      <c r="K10780" s="88"/>
      <c r="L10780" s="88"/>
      <c r="M10780" s="88"/>
      <c r="N10780" s="88"/>
      <c r="O10780" s="88"/>
      <c r="P10780" s="88"/>
      <c r="Q10780" s="88"/>
      <c r="R10780" s="88"/>
      <c r="S10780" s="88"/>
      <c r="T10780" s="88"/>
      <c r="U10780" s="88"/>
      <c r="V10780" s="88"/>
      <c r="W10780" s="88"/>
      <c r="X10780" s="88"/>
      <c r="Z10780" s="88"/>
      <c r="AA10780" s="85"/>
      <c r="AB10780" s="85"/>
      <c r="AC10780" s="85"/>
      <c r="AD10780"/>
      <c r="AE10780" s="85"/>
      <c r="AF10780" s="85"/>
      <c r="AG10780" s="85"/>
      <c r="AH10780" s="85"/>
      <c r="AI10780" s="85"/>
      <c r="AJ10780" s="85"/>
    </row>
    <row r="10781" spans="1:36" s="89" customFormat="1" x14ac:dyDescent="0.25">
      <c r="A10781" s="86"/>
      <c r="B10781" s="85"/>
      <c r="C10781" s="157"/>
      <c r="D10781" s="169"/>
      <c r="E10781" s="107"/>
      <c r="F10781" s="108"/>
      <c r="G10781" s="85"/>
      <c r="H10781" s="85"/>
      <c r="I10781" s="86"/>
      <c r="J10781" s="87"/>
      <c r="K10781" s="88"/>
      <c r="L10781" s="88"/>
      <c r="M10781" s="88"/>
      <c r="N10781" s="88"/>
      <c r="O10781" s="88"/>
      <c r="P10781" s="88"/>
      <c r="Q10781" s="88"/>
      <c r="R10781" s="88"/>
      <c r="S10781" s="88"/>
      <c r="T10781" s="88"/>
      <c r="U10781" s="88"/>
      <c r="V10781" s="88"/>
      <c r="W10781" s="88"/>
      <c r="X10781" s="88"/>
      <c r="Z10781" s="88"/>
      <c r="AA10781" s="85"/>
      <c r="AB10781" s="85"/>
      <c r="AC10781" s="85"/>
      <c r="AD10781"/>
      <c r="AE10781" s="85"/>
      <c r="AF10781" s="85"/>
      <c r="AG10781" s="85"/>
      <c r="AH10781" s="85"/>
      <c r="AI10781" s="85"/>
      <c r="AJ10781" s="85"/>
    </row>
    <row r="10782" spans="1:36" s="89" customFormat="1" x14ac:dyDescent="0.25">
      <c r="A10782" s="86"/>
      <c r="B10782" s="85"/>
      <c r="C10782" s="157"/>
      <c r="D10782" s="169"/>
      <c r="E10782" s="107"/>
      <c r="F10782" s="108"/>
      <c r="G10782" s="85"/>
      <c r="H10782" s="85"/>
      <c r="I10782" s="86"/>
      <c r="J10782" s="87"/>
      <c r="K10782" s="88"/>
      <c r="L10782" s="88"/>
      <c r="M10782" s="88"/>
      <c r="N10782" s="88"/>
      <c r="O10782" s="88"/>
      <c r="P10782" s="88"/>
      <c r="Q10782" s="88"/>
      <c r="R10782" s="88"/>
      <c r="S10782" s="88"/>
      <c r="T10782" s="88"/>
      <c r="U10782" s="88"/>
      <c r="V10782" s="88"/>
      <c r="W10782" s="88"/>
      <c r="X10782" s="88"/>
      <c r="Z10782" s="88"/>
      <c r="AA10782" s="85"/>
      <c r="AB10782" s="85"/>
      <c r="AC10782" s="85"/>
      <c r="AD10782"/>
      <c r="AE10782" s="85"/>
      <c r="AF10782" s="85"/>
      <c r="AG10782" s="85"/>
      <c r="AH10782" s="85"/>
      <c r="AI10782" s="85"/>
      <c r="AJ10782" s="85"/>
    </row>
    <row r="10783" spans="1:36" s="89" customFormat="1" x14ac:dyDescent="0.25">
      <c r="A10783" s="86"/>
      <c r="B10783" s="85"/>
      <c r="C10783" s="157"/>
      <c r="D10783" s="169"/>
      <c r="E10783" s="107"/>
      <c r="F10783" s="108"/>
      <c r="G10783" s="85"/>
      <c r="H10783" s="85"/>
      <c r="I10783" s="86"/>
      <c r="J10783" s="87"/>
      <c r="K10783" s="88"/>
      <c r="L10783" s="88"/>
      <c r="M10783" s="88"/>
      <c r="N10783" s="88"/>
      <c r="O10783" s="88"/>
      <c r="P10783" s="88"/>
      <c r="Q10783" s="88"/>
      <c r="R10783" s="88"/>
      <c r="S10783" s="88"/>
      <c r="T10783" s="88"/>
      <c r="U10783" s="88"/>
      <c r="V10783" s="88"/>
      <c r="W10783" s="88"/>
      <c r="X10783" s="88"/>
      <c r="Z10783" s="88"/>
      <c r="AA10783" s="85"/>
      <c r="AB10783" s="85"/>
      <c r="AC10783" s="85"/>
      <c r="AD10783"/>
      <c r="AE10783" s="85"/>
      <c r="AF10783" s="85"/>
      <c r="AG10783" s="85"/>
      <c r="AH10783" s="85"/>
      <c r="AI10783" s="85"/>
      <c r="AJ10783" s="85"/>
    </row>
    <row r="10784" spans="1:36" s="89" customFormat="1" x14ac:dyDescent="0.25">
      <c r="A10784" s="86"/>
      <c r="B10784" s="85"/>
      <c r="C10784" s="157"/>
      <c r="D10784" s="169"/>
      <c r="E10784" s="107"/>
      <c r="F10784" s="108"/>
      <c r="G10784" s="85"/>
      <c r="H10784" s="85"/>
      <c r="I10784" s="86"/>
      <c r="J10784" s="87"/>
      <c r="K10784" s="88"/>
      <c r="L10784" s="88"/>
      <c r="M10784" s="88"/>
      <c r="N10784" s="88"/>
      <c r="O10784" s="88"/>
      <c r="P10784" s="88"/>
      <c r="Q10784" s="88"/>
      <c r="R10784" s="88"/>
      <c r="S10784" s="88"/>
      <c r="T10784" s="88"/>
      <c r="U10784" s="88"/>
      <c r="V10784" s="88"/>
      <c r="W10784" s="88"/>
      <c r="X10784" s="88"/>
      <c r="Z10784" s="88"/>
      <c r="AA10784" s="85"/>
      <c r="AB10784" s="85"/>
      <c r="AC10784" s="85"/>
      <c r="AD10784"/>
      <c r="AE10784" s="85"/>
      <c r="AF10784" s="85"/>
      <c r="AG10784" s="85"/>
      <c r="AH10784" s="85"/>
      <c r="AI10784" s="85"/>
      <c r="AJ10784" s="85"/>
    </row>
    <row r="10785" spans="1:36" s="89" customFormat="1" x14ac:dyDescent="0.25">
      <c r="A10785" s="86"/>
      <c r="B10785" s="85"/>
      <c r="C10785" s="157"/>
      <c r="D10785" s="169"/>
      <c r="E10785" s="107"/>
      <c r="F10785" s="108"/>
      <c r="G10785" s="85"/>
      <c r="H10785" s="85"/>
      <c r="I10785" s="86"/>
      <c r="J10785" s="87"/>
      <c r="K10785" s="88"/>
      <c r="L10785" s="88"/>
      <c r="M10785" s="88"/>
      <c r="N10785" s="88"/>
      <c r="O10785" s="88"/>
      <c r="P10785" s="88"/>
      <c r="Q10785" s="88"/>
      <c r="R10785" s="88"/>
      <c r="S10785" s="88"/>
      <c r="T10785" s="88"/>
      <c r="U10785" s="88"/>
      <c r="V10785" s="88"/>
      <c r="W10785" s="88"/>
      <c r="X10785" s="88"/>
      <c r="Z10785" s="88"/>
      <c r="AA10785" s="85"/>
      <c r="AB10785" s="85"/>
      <c r="AC10785" s="85"/>
      <c r="AD10785"/>
      <c r="AE10785" s="85"/>
      <c r="AF10785" s="85"/>
      <c r="AG10785" s="85"/>
      <c r="AH10785" s="85"/>
      <c r="AI10785" s="85"/>
      <c r="AJ10785" s="85"/>
    </row>
    <row r="10786" spans="1:36" s="89" customFormat="1" x14ac:dyDescent="0.25">
      <c r="A10786" s="86"/>
      <c r="B10786" s="85"/>
      <c r="C10786" s="157"/>
      <c r="D10786" s="169"/>
      <c r="E10786" s="107"/>
      <c r="F10786" s="108"/>
      <c r="G10786" s="85"/>
      <c r="H10786" s="85"/>
      <c r="I10786" s="86"/>
      <c r="J10786" s="87"/>
      <c r="K10786" s="88"/>
      <c r="L10786" s="88"/>
      <c r="M10786" s="88"/>
      <c r="N10786" s="88"/>
      <c r="O10786" s="88"/>
      <c r="P10786" s="88"/>
      <c r="Q10786" s="88"/>
      <c r="R10786" s="88"/>
      <c r="S10786" s="88"/>
      <c r="T10786" s="88"/>
      <c r="U10786" s="88"/>
      <c r="V10786" s="88"/>
      <c r="W10786" s="88"/>
      <c r="X10786" s="88"/>
      <c r="Z10786" s="88"/>
      <c r="AA10786" s="85"/>
      <c r="AB10786" s="85"/>
      <c r="AC10786" s="85"/>
      <c r="AD10786"/>
      <c r="AE10786" s="85"/>
      <c r="AF10786" s="85"/>
      <c r="AG10786" s="85"/>
      <c r="AH10786" s="85"/>
      <c r="AI10786" s="85"/>
      <c r="AJ10786" s="85"/>
    </row>
    <row r="10787" spans="1:36" s="89" customFormat="1" x14ac:dyDescent="0.25">
      <c r="A10787" s="86"/>
      <c r="B10787" s="85"/>
      <c r="C10787" s="157"/>
      <c r="D10787" s="169"/>
      <c r="E10787" s="107"/>
      <c r="F10787" s="108"/>
      <c r="G10787" s="85"/>
      <c r="H10787" s="85"/>
      <c r="I10787" s="86"/>
      <c r="J10787" s="87"/>
      <c r="K10787" s="88"/>
      <c r="L10787" s="88"/>
      <c r="M10787" s="88"/>
      <c r="N10787" s="88"/>
      <c r="O10787" s="88"/>
      <c r="P10787" s="88"/>
      <c r="Q10787" s="88"/>
      <c r="R10787" s="88"/>
      <c r="S10787" s="88"/>
      <c r="T10787" s="88"/>
      <c r="U10787" s="88"/>
      <c r="V10787" s="88"/>
      <c r="W10787" s="88"/>
      <c r="X10787" s="88"/>
      <c r="Z10787" s="88"/>
      <c r="AA10787" s="85"/>
      <c r="AB10787" s="85"/>
      <c r="AC10787" s="85"/>
      <c r="AD10787"/>
      <c r="AE10787" s="85"/>
      <c r="AF10787" s="85"/>
      <c r="AG10787" s="85"/>
      <c r="AH10787" s="85"/>
      <c r="AI10787" s="85"/>
      <c r="AJ10787" s="85"/>
    </row>
    <row r="10788" spans="1:36" s="89" customFormat="1" x14ac:dyDescent="0.25">
      <c r="A10788" s="86"/>
      <c r="B10788" s="85"/>
      <c r="C10788" s="157"/>
      <c r="D10788" s="169"/>
      <c r="E10788" s="107"/>
      <c r="F10788" s="108"/>
      <c r="G10788" s="85"/>
      <c r="H10788" s="85"/>
      <c r="I10788" s="86"/>
      <c r="J10788" s="87"/>
      <c r="K10788" s="88"/>
      <c r="L10788" s="88"/>
      <c r="M10788" s="88"/>
      <c r="N10788" s="88"/>
      <c r="O10788" s="88"/>
      <c r="P10788" s="88"/>
      <c r="Q10788" s="88"/>
      <c r="R10788" s="88"/>
      <c r="S10788" s="88"/>
      <c r="T10788" s="88"/>
      <c r="U10788" s="88"/>
      <c r="V10788" s="88"/>
      <c r="W10788" s="88"/>
      <c r="X10788" s="88"/>
      <c r="Z10788" s="88"/>
      <c r="AA10788" s="85"/>
      <c r="AB10788" s="85"/>
      <c r="AC10788" s="85"/>
      <c r="AD10788"/>
      <c r="AE10788" s="85"/>
      <c r="AF10788" s="85"/>
      <c r="AG10788" s="85"/>
      <c r="AH10788" s="85"/>
      <c r="AI10788" s="85"/>
      <c r="AJ10788" s="85"/>
    </row>
    <row r="10789" spans="1:36" s="89" customFormat="1" x14ac:dyDescent="0.25">
      <c r="A10789" s="86"/>
      <c r="B10789" s="85"/>
      <c r="C10789" s="157"/>
      <c r="D10789" s="169"/>
      <c r="E10789" s="107"/>
      <c r="F10789" s="108"/>
      <c r="G10789" s="85"/>
      <c r="H10789" s="85"/>
      <c r="I10789" s="86"/>
      <c r="J10789" s="87"/>
      <c r="K10789" s="88"/>
      <c r="L10789" s="88"/>
      <c r="M10789" s="88"/>
      <c r="N10789" s="88"/>
      <c r="O10789" s="88"/>
      <c r="P10789" s="88"/>
      <c r="Q10789" s="88"/>
      <c r="R10789" s="88"/>
      <c r="S10789" s="88"/>
      <c r="T10789" s="88"/>
      <c r="U10789" s="88"/>
      <c r="V10789" s="88"/>
      <c r="W10789" s="88"/>
      <c r="X10789" s="88"/>
      <c r="Z10789" s="88"/>
      <c r="AA10789" s="85"/>
      <c r="AB10789" s="85"/>
      <c r="AC10789" s="85"/>
      <c r="AD10789"/>
      <c r="AE10789" s="85"/>
      <c r="AF10789" s="85"/>
      <c r="AG10789" s="85"/>
      <c r="AH10789" s="85"/>
      <c r="AI10789" s="85"/>
      <c r="AJ10789" s="85"/>
    </row>
    <row r="10790" spans="1:36" s="89" customFormat="1" x14ac:dyDescent="0.25">
      <c r="A10790" s="86"/>
      <c r="B10790" s="85"/>
      <c r="C10790" s="157"/>
      <c r="D10790" s="169"/>
      <c r="E10790" s="107"/>
      <c r="F10790" s="108"/>
      <c r="G10790" s="85"/>
      <c r="H10790" s="85"/>
      <c r="I10790" s="86"/>
      <c r="J10790" s="87"/>
      <c r="K10790" s="88"/>
      <c r="L10790" s="88"/>
      <c r="M10790" s="88"/>
      <c r="N10790" s="88"/>
      <c r="O10790" s="88"/>
      <c r="P10790" s="88"/>
      <c r="Q10790" s="88"/>
      <c r="R10790" s="88"/>
      <c r="S10790" s="88"/>
      <c r="T10790" s="88"/>
      <c r="U10790" s="88"/>
      <c r="V10790" s="88"/>
      <c r="W10790" s="88"/>
      <c r="X10790" s="88"/>
      <c r="Z10790" s="88"/>
      <c r="AA10790" s="85"/>
      <c r="AB10790" s="85"/>
      <c r="AC10790" s="85"/>
      <c r="AD10790"/>
      <c r="AE10790" s="85"/>
      <c r="AF10790" s="85"/>
      <c r="AG10790" s="85"/>
      <c r="AH10790" s="85"/>
      <c r="AI10790" s="85"/>
      <c r="AJ10790" s="85"/>
    </row>
    <row r="10791" spans="1:36" s="89" customFormat="1" x14ac:dyDescent="0.25">
      <c r="A10791" s="86"/>
      <c r="B10791" s="85"/>
      <c r="C10791" s="157"/>
      <c r="D10791" s="169"/>
      <c r="E10791" s="107"/>
      <c r="F10791" s="108"/>
      <c r="G10791" s="85"/>
      <c r="H10791" s="85"/>
      <c r="I10791" s="86"/>
      <c r="J10791" s="87"/>
      <c r="K10791" s="88"/>
      <c r="L10791" s="88"/>
      <c r="M10791" s="88"/>
      <c r="N10791" s="88"/>
      <c r="O10791" s="88"/>
      <c r="P10791" s="88"/>
      <c r="Q10791" s="88"/>
      <c r="R10791" s="88"/>
      <c r="S10791" s="88"/>
      <c r="T10791" s="88"/>
      <c r="U10791" s="88"/>
      <c r="V10791" s="88"/>
      <c r="W10791" s="88"/>
      <c r="X10791" s="88"/>
      <c r="Z10791" s="88"/>
      <c r="AA10791" s="85"/>
      <c r="AB10791" s="85"/>
      <c r="AC10791" s="85"/>
      <c r="AD10791"/>
      <c r="AE10791" s="85"/>
      <c r="AF10791" s="85"/>
      <c r="AG10791" s="85"/>
      <c r="AH10791" s="85"/>
      <c r="AI10791" s="85"/>
      <c r="AJ10791" s="85"/>
    </row>
    <row r="10792" spans="1:36" s="89" customFormat="1" x14ac:dyDescent="0.25">
      <c r="A10792" s="86"/>
      <c r="B10792" s="85"/>
      <c r="C10792" s="157"/>
      <c r="D10792" s="169"/>
      <c r="E10792" s="107"/>
      <c r="F10792" s="108"/>
      <c r="G10792" s="85"/>
      <c r="H10792" s="85"/>
      <c r="I10792" s="86"/>
      <c r="J10792" s="87"/>
      <c r="K10792" s="88"/>
      <c r="L10792" s="88"/>
      <c r="M10792" s="88"/>
      <c r="N10792" s="88"/>
      <c r="O10792" s="88"/>
      <c r="P10792" s="88"/>
      <c r="Q10792" s="88"/>
      <c r="R10792" s="88"/>
      <c r="S10792" s="88"/>
      <c r="T10792" s="88"/>
      <c r="U10792" s="88"/>
      <c r="V10792" s="88"/>
      <c r="W10792" s="88"/>
      <c r="X10792" s="88"/>
      <c r="Z10792" s="88"/>
      <c r="AA10792" s="85"/>
      <c r="AB10792" s="85"/>
      <c r="AC10792" s="85"/>
      <c r="AD10792"/>
      <c r="AE10792" s="85"/>
      <c r="AF10792" s="85"/>
      <c r="AG10792" s="85"/>
      <c r="AH10792" s="85"/>
      <c r="AI10792" s="85"/>
      <c r="AJ10792" s="85"/>
    </row>
    <row r="10793" spans="1:36" s="89" customFormat="1" x14ac:dyDescent="0.25">
      <c r="A10793" s="86"/>
      <c r="B10793" s="85"/>
      <c r="C10793" s="157"/>
      <c r="D10793" s="169"/>
      <c r="E10793" s="107"/>
      <c r="F10793" s="108"/>
      <c r="G10793" s="85"/>
      <c r="H10793" s="85"/>
      <c r="I10793" s="86"/>
      <c r="J10793" s="87"/>
      <c r="K10793" s="88"/>
      <c r="L10793" s="88"/>
      <c r="M10793" s="88"/>
      <c r="N10793" s="88"/>
      <c r="O10793" s="88"/>
      <c r="P10793" s="88"/>
      <c r="Q10793" s="88"/>
      <c r="R10793" s="88"/>
      <c r="S10793" s="88"/>
      <c r="T10793" s="88"/>
      <c r="U10793" s="88"/>
      <c r="V10793" s="88"/>
      <c r="W10793" s="88"/>
      <c r="X10793" s="88"/>
      <c r="Z10793" s="88"/>
      <c r="AA10793" s="85"/>
      <c r="AB10793" s="85"/>
      <c r="AC10793" s="85"/>
      <c r="AD10793"/>
      <c r="AE10793" s="85"/>
      <c r="AF10793" s="85"/>
      <c r="AG10793" s="85"/>
      <c r="AH10793" s="85"/>
      <c r="AI10793" s="85"/>
      <c r="AJ10793" s="85"/>
    </row>
    <row r="10794" spans="1:36" s="89" customFormat="1" x14ac:dyDescent="0.25">
      <c r="A10794" s="86"/>
      <c r="B10794" s="85"/>
      <c r="C10794" s="157"/>
      <c r="D10794" s="169"/>
      <c r="E10794" s="107"/>
      <c r="F10794" s="108"/>
      <c r="G10794" s="85"/>
      <c r="H10794" s="85"/>
      <c r="I10794" s="86"/>
      <c r="J10794" s="87"/>
      <c r="K10794" s="88"/>
      <c r="L10794" s="88"/>
      <c r="M10794" s="88"/>
      <c r="N10794" s="88"/>
      <c r="O10794" s="88"/>
      <c r="P10794" s="88"/>
      <c r="Q10794" s="88"/>
      <c r="R10794" s="88"/>
      <c r="S10794" s="88"/>
      <c r="T10794" s="88"/>
      <c r="U10794" s="88"/>
      <c r="V10794" s="88"/>
      <c r="W10794" s="88"/>
      <c r="X10794" s="88"/>
      <c r="Z10794" s="88"/>
      <c r="AA10794" s="85"/>
      <c r="AB10794" s="85"/>
      <c r="AC10794" s="85"/>
      <c r="AD10794"/>
      <c r="AE10794" s="85"/>
      <c r="AF10794" s="85"/>
      <c r="AG10794" s="85"/>
      <c r="AH10794" s="85"/>
      <c r="AI10794" s="85"/>
      <c r="AJ10794" s="85"/>
    </row>
    <row r="10795" spans="1:36" s="89" customFormat="1" x14ac:dyDescent="0.25">
      <c r="A10795" s="86"/>
      <c r="B10795" s="85"/>
      <c r="C10795" s="157"/>
      <c r="D10795" s="169"/>
      <c r="E10795" s="107"/>
      <c r="F10795" s="108"/>
      <c r="G10795" s="85"/>
      <c r="H10795" s="85"/>
      <c r="I10795" s="86"/>
      <c r="J10795" s="87"/>
      <c r="K10795" s="88"/>
      <c r="L10795" s="88"/>
      <c r="M10795" s="88"/>
      <c r="N10795" s="88"/>
      <c r="O10795" s="88"/>
      <c r="P10795" s="88"/>
      <c r="Q10795" s="88"/>
      <c r="R10795" s="88"/>
      <c r="S10795" s="88"/>
      <c r="T10795" s="88"/>
      <c r="U10795" s="88"/>
      <c r="V10795" s="88"/>
      <c r="W10795" s="88"/>
      <c r="X10795" s="88"/>
      <c r="Z10795" s="88"/>
      <c r="AA10795" s="85"/>
      <c r="AB10795" s="85"/>
      <c r="AC10795" s="85"/>
      <c r="AD10795"/>
      <c r="AE10795" s="85"/>
      <c r="AF10795" s="85"/>
      <c r="AG10795" s="85"/>
      <c r="AH10795" s="85"/>
      <c r="AI10795" s="85"/>
      <c r="AJ10795" s="85"/>
    </row>
    <row r="10796" spans="1:36" s="89" customFormat="1" x14ac:dyDescent="0.25">
      <c r="A10796" s="86"/>
      <c r="B10796" s="85"/>
      <c r="C10796" s="157"/>
      <c r="D10796" s="169"/>
      <c r="E10796" s="107"/>
      <c r="F10796" s="108"/>
      <c r="G10796" s="85"/>
      <c r="H10796" s="85"/>
      <c r="I10796" s="86"/>
      <c r="J10796" s="87"/>
      <c r="K10796" s="88"/>
      <c r="L10796" s="88"/>
      <c r="M10796" s="88"/>
      <c r="N10796" s="88"/>
      <c r="O10796" s="88"/>
      <c r="P10796" s="88"/>
      <c r="Q10796" s="88"/>
      <c r="R10796" s="88"/>
      <c r="S10796" s="88"/>
      <c r="T10796" s="88"/>
      <c r="U10796" s="88"/>
      <c r="V10796" s="88"/>
      <c r="W10796" s="88"/>
      <c r="X10796" s="88"/>
      <c r="Z10796" s="88"/>
      <c r="AA10796" s="85"/>
      <c r="AB10796" s="85"/>
      <c r="AC10796" s="85"/>
      <c r="AD10796"/>
      <c r="AE10796" s="85"/>
      <c r="AF10796" s="85"/>
      <c r="AG10796" s="85"/>
      <c r="AH10796" s="85"/>
      <c r="AI10796" s="85"/>
      <c r="AJ10796" s="85"/>
    </row>
    <row r="10797" spans="1:36" s="89" customFormat="1" x14ac:dyDescent="0.25">
      <c r="A10797" s="86"/>
      <c r="B10797" s="85"/>
      <c r="C10797" s="157"/>
      <c r="D10797" s="169"/>
      <c r="E10797" s="107"/>
      <c r="F10797" s="108"/>
      <c r="G10797" s="85"/>
      <c r="H10797" s="85"/>
      <c r="I10797" s="86"/>
      <c r="J10797" s="87"/>
      <c r="K10797" s="88"/>
      <c r="L10797" s="88"/>
      <c r="M10797" s="88"/>
      <c r="N10797" s="88"/>
      <c r="O10797" s="88"/>
      <c r="P10797" s="88"/>
      <c r="Q10797" s="88"/>
      <c r="R10797" s="88"/>
      <c r="S10797" s="88"/>
      <c r="T10797" s="88"/>
      <c r="U10797" s="88"/>
      <c r="V10797" s="88"/>
      <c r="W10797" s="88"/>
      <c r="X10797" s="88"/>
      <c r="Z10797" s="88"/>
      <c r="AA10797" s="85"/>
      <c r="AB10797" s="85"/>
      <c r="AC10797" s="85"/>
      <c r="AD10797"/>
      <c r="AE10797" s="85"/>
      <c r="AF10797" s="85"/>
      <c r="AG10797" s="85"/>
      <c r="AH10797" s="85"/>
      <c r="AI10797" s="85"/>
      <c r="AJ10797" s="85"/>
    </row>
    <row r="10798" spans="1:36" s="89" customFormat="1" x14ac:dyDescent="0.25">
      <c r="A10798" s="86"/>
      <c r="B10798" s="85"/>
      <c r="C10798" s="157"/>
      <c r="D10798" s="169"/>
      <c r="E10798" s="107"/>
      <c r="F10798" s="108"/>
      <c r="G10798" s="85"/>
      <c r="H10798" s="85"/>
      <c r="I10798" s="86"/>
      <c r="J10798" s="87"/>
      <c r="K10798" s="88"/>
      <c r="L10798" s="88"/>
      <c r="M10798" s="88"/>
      <c r="N10798" s="88"/>
      <c r="O10798" s="88"/>
      <c r="P10798" s="88"/>
      <c r="Q10798" s="88"/>
      <c r="R10798" s="88"/>
      <c r="S10798" s="88"/>
      <c r="T10798" s="88"/>
      <c r="U10798" s="88"/>
      <c r="V10798" s="88"/>
      <c r="W10798" s="88"/>
      <c r="X10798" s="88"/>
      <c r="Z10798" s="88"/>
      <c r="AA10798" s="85"/>
      <c r="AB10798" s="85"/>
      <c r="AC10798" s="85"/>
      <c r="AD10798"/>
      <c r="AE10798" s="85"/>
      <c r="AF10798" s="85"/>
      <c r="AG10798" s="85"/>
      <c r="AH10798" s="85"/>
      <c r="AI10798" s="85"/>
      <c r="AJ10798" s="85"/>
    </row>
    <row r="10799" spans="1:36" s="89" customFormat="1" x14ac:dyDescent="0.25">
      <c r="A10799" s="86"/>
      <c r="B10799" s="85"/>
      <c r="C10799" s="157"/>
      <c r="D10799" s="169"/>
      <c r="E10799" s="107"/>
      <c r="F10799" s="108"/>
      <c r="G10799" s="85"/>
      <c r="H10799" s="85"/>
      <c r="I10799" s="86"/>
      <c r="J10799" s="87"/>
      <c r="K10799" s="88"/>
      <c r="L10799" s="88"/>
      <c r="M10799" s="88"/>
      <c r="N10799" s="88"/>
      <c r="O10799" s="88"/>
      <c r="P10799" s="88"/>
      <c r="Q10799" s="88"/>
      <c r="R10799" s="88"/>
      <c r="S10799" s="88"/>
      <c r="T10799" s="88"/>
      <c r="U10799" s="88"/>
      <c r="V10799" s="88"/>
      <c r="W10799" s="88"/>
      <c r="X10799" s="88"/>
      <c r="Z10799" s="88"/>
      <c r="AA10799" s="85"/>
      <c r="AB10799" s="85"/>
      <c r="AC10799" s="85"/>
      <c r="AD10799"/>
      <c r="AE10799" s="85"/>
      <c r="AF10799" s="85"/>
      <c r="AG10799" s="85"/>
      <c r="AH10799" s="85"/>
      <c r="AI10799" s="85"/>
      <c r="AJ10799" s="85"/>
    </row>
    <row r="10800" spans="1:36" s="89" customFormat="1" x14ac:dyDescent="0.25">
      <c r="A10800" s="86"/>
      <c r="B10800" s="85"/>
      <c r="C10800" s="157"/>
      <c r="D10800" s="169"/>
      <c r="E10800" s="107"/>
      <c r="F10800" s="108"/>
      <c r="G10800" s="85"/>
      <c r="H10800" s="85"/>
      <c r="I10800" s="86"/>
      <c r="J10800" s="87"/>
      <c r="K10800" s="88"/>
      <c r="L10800" s="88"/>
      <c r="M10800" s="88"/>
      <c r="N10800" s="88"/>
      <c r="O10800" s="88"/>
      <c r="P10800" s="88"/>
      <c r="Q10800" s="88"/>
      <c r="R10800" s="88"/>
      <c r="S10800" s="88"/>
      <c r="T10800" s="88"/>
      <c r="U10800" s="88"/>
      <c r="V10800" s="88"/>
      <c r="W10800" s="88"/>
      <c r="X10800" s="88"/>
      <c r="Z10800" s="88"/>
      <c r="AA10800" s="85"/>
      <c r="AB10800" s="85"/>
      <c r="AC10800" s="85"/>
      <c r="AD10800"/>
      <c r="AE10800" s="85"/>
      <c r="AF10800" s="85"/>
      <c r="AG10800" s="85"/>
      <c r="AH10800" s="85"/>
      <c r="AI10800" s="85"/>
      <c r="AJ10800" s="85"/>
    </row>
    <row r="10801" spans="1:36" s="89" customFormat="1" x14ac:dyDescent="0.25">
      <c r="A10801" s="86"/>
      <c r="B10801" s="85"/>
      <c r="C10801" s="157"/>
      <c r="D10801" s="169"/>
      <c r="E10801" s="107"/>
      <c r="F10801" s="108"/>
      <c r="G10801" s="85"/>
      <c r="H10801" s="85"/>
      <c r="I10801" s="86"/>
      <c r="J10801" s="87"/>
      <c r="K10801" s="88"/>
      <c r="L10801" s="88"/>
      <c r="M10801" s="88"/>
      <c r="N10801" s="88"/>
      <c r="O10801" s="88"/>
      <c r="P10801" s="88"/>
      <c r="Q10801" s="88"/>
      <c r="R10801" s="88"/>
      <c r="S10801" s="88"/>
      <c r="T10801" s="88"/>
      <c r="U10801" s="88"/>
      <c r="V10801" s="88"/>
      <c r="W10801" s="88"/>
      <c r="X10801" s="88"/>
      <c r="Z10801" s="88"/>
      <c r="AA10801" s="85"/>
      <c r="AB10801" s="85"/>
      <c r="AC10801" s="85"/>
      <c r="AD10801"/>
      <c r="AE10801" s="85"/>
      <c r="AF10801" s="85"/>
      <c r="AG10801" s="85"/>
      <c r="AH10801" s="85"/>
      <c r="AI10801" s="85"/>
      <c r="AJ10801" s="85"/>
    </row>
    <row r="10802" spans="1:36" s="89" customFormat="1" x14ac:dyDescent="0.25">
      <c r="A10802" s="86"/>
      <c r="B10802" s="85"/>
      <c r="C10802" s="157"/>
      <c r="D10802" s="169"/>
      <c r="E10802" s="107"/>
      <c r="F10802" s="108"/>
      <c r="G10802" s="85"/>
      <c r="H10802" s="85"/>
      <c r="I10802" s="86"/>
      <c r="J10802" s="87"/>
      <c r="K10802" s="88"/>
      <c r="L10802" s="88"/>
      <c r="M10802" s="88"/>
      <c r="N10802" s="88"/>
      <c r="O10802" s="88"/>
      <c r="P10802" s="88"/>
      <c r="Q10802" s="88"/>
      <c r="R10802" s="88"/>
      <c r="S10802" s="88"/>
      <c r="T10802" s="88"/>
      <c r="U10802" s="88"/>
      <c r="V10802" s="88"/>
      <c r="W10802" s="88"/>
      <c r="X10802" s="88"/>
      <c r="Z10802" s="88"/>
      <c r="AA10802" s="85"/>
      <c r="AB10802" s="85"/>
      <c r="AC10802" s="85"/>
      <c r="AD10802"/>
      <c r="AE10802" s="85"/>
      <c r="AF10802" s="85"/>
      <c r="AG10802" s="85"/>
      <c r="AH10802" s="85"/>
      <c r="AI10802" s="85"/>
      <c r="AJ10802" s="85"/>
    </row>
    <row r="10803" spans="1:36" s="89" customFormat="1" x14ac:dyDescent="0.25">
      <c r="A10803" s="86"/>
      <c r="B10803" s="85"/>
      <c r="C10803" s="157"/>
      <c r="D10803" s="169"/>
      <c r="E10803" s="107"/>
      <c r="F10803" s="108"/>
      <c r="G10803" s="85"/>
      <c r="H10803" s="85"/>
      <c r="I10803" s="86"/>
      <c r="J10803" s="87"/>
      <c r="K10803" s="88"/>
      <c r="L10803" s="88"/>
      <c r="M10803" s="88"/>
      <c r="N10803" s="88"/>
      <c r="O10803" s="88"/>
      <c r="P10803" s="88"/>
      <c r="Q10803" s="88"/>
      <c r="R10803" s="88"/>
      <c r="S10803" s="88"/>
      <c r="T10803" s="88"/>
      <c r="U10803" s="88"/>
      <c r="V10803" s="88"/>
      <c r="W10803" s="88"/>
      <c r="X10803" s="88"/>
      <c r="Z10803" s="88"/>
      <c r="AA10803" s="85"/>
      <c r="AB10803" s="85"/>
      <c r="AC10803" s="85"/>
      <c r="AD10803"/>
      <c r="AE10803" s="85"/>
      <c r="AF10803" s="85"/>
      <c r="AG10803" s="85"/>
      <c r="AH10803" s="85"/>
      <c r="AI10803" s="85"/>
      <c r="AJ10803" s="85"/>
    </row>
    <row r="10804" spans="1:36" s="89" customFormat="1" x14ac:dyDescent="0.25">
      <c r="A10804" s="86"/>
      <c r="B10804" s="85"/>
      <c r="C10804" s="157"/>
      <c r="D10804" s="169"/>
      <c r="E10804" s="107"/>
      <c r="F10804" s="108"/>
      <c r="G10804" s="85"/>
      <c r="H10804" s="85"/>
      <c r="I10804" s="86"/>
      <c r="J10804" s="87"/>
      <c r="K10804" s="88"/>
      <c r="L10804" s="88"/>
      <c r="M10804" s="88"/>
      <c r="N10804" s="88"/>
      <c r="O10804" s="88"/>
      <c r="P10804" s="88"/>
      <c r="Q10804" s="88"/>
      <c r="R10804" s="88"/>
      <c r="S10804" s="88"/>
      <c r="T10804" s="88"/>
      <c r="U10804" s="88"/>
      <c r="V10804" s="88"/>
      <c r="W10804" s="88"/>
      <c r="X10804" s="88"/>
      <c r="Z10804" s="88"/>
      <c r="AA10804" s="85"/>
      <c r="AB10804" s="85"/>
      <c r="AC10804" s="85"/>
      <c r="AD10804"/>
      <c r="AE10804" s="85"/>
      <c r="AF10804" s="85"/>
      <c r="AG10804" s="85"/>
      <c r="AH10804" s="85"/>
      <c r="AI10804" s="85"/>
      <c r="AJ10804" s="85"/>
    </row>
    <row r="10805" spans="1:36" s="89" customFormat="1" x14ac:dyDescent="0.25">
      <c r="A10805" s="86"/>
      <c r="B10805" s="85"/>
      <c r="C10805" s="157"/>
      <c r="D10805" s="169"/>
      <c r="E10805" s="107"/>
      <c r="F10805" s="108"/>
      <c r="G10805" s="85"/>
      <c r="H10805" s="85"/>
      <c r="I10805" s="86"/>
      <c r="J10805" s="87"/>
      <c r="K10805" s="88"/>
      <c r="L10805" s="88"/>
      <c r="M10805" s="88"/>
      <c r="N10805" s="88"/>
      <c r="O10805" s="88"/>
      <c r="P10805" s="88"/>
      <c r="Q10805" s="88"/>
      <c r="R10805" s="88"/>
      <c r="S10805" s="88"/>
      <c r="T10805" s="88"/>
      <c r="U10805" s="88"/>
      <c r="V10805" s="88"/>
      <c r="W10805" s="88"/>
      <c r="X10805" s="88"/>
      <c r="Z10805" s="88"/>
      <c r="AA10805" s="85"/>
      <c r="AB10805" s="85"/>
      <c r="AC10805" s="85"/>
      <c r="AD10805"/>
      <c r="AE10805" s="85"/>
      <c r="AF10805" s="85"/>
      <c r="AG10805" s="85"/>
      <c r="AH10805" s="85"/>
      <c r="AI10805" s="85"/>
      <c r="AJ10805" s="85"/>
    </row>
    <row r="10806" spans="1:36" s="89" customFormat="1" x14ac:dyDescent="0.25">
      <c r="A10806" s="86"/>
      <c r="B10806" s="85"/>
      <c r="C10806" s="157"/>
      <c r="D10806" s="169"/>
      <c r="E10806" s="107"/>
      <c r="F10806" s="108"/>
      <c r="G10806" s="85"/>
      <c r="H10806" s="85"/>
      <c r="I10806" s="86"/>
      <c r="J10806" s="87"/>
      <c r="K10806" s="88"/>
      <c r="L10806" s="88"/>
      <c r="M10806" s="88"/>
      <c r="N10806" s="88"/>
      <c r="O10806" s="88"/>
      <c r="P10806" s="88"/>
      <c r="Q10806" s="88"/>
      <c r="R10806" s="88"/>
      <c r="S10806" s="88"/>
      <c r="T10806" s="88"/>
      <c r="U10806" s="88"/>
      <c r="V10806" s="88"/>
      <c r="W10806" s="88"/>
      <c r="X10806" s="88"/>
      <c r="Z10806" s="88"/>
      <c r="AA10806" s="85"/>
      <c r="AB10806" s="85"/>
      <c r="AC10806" s="85"/>
      <c r="AD10806"/>
      <c r="AE10806" s="85"/>
      <c r="AF10806" s="85"/>
      <c r="AG10806" s="85"/>
      <c r="AH10806" s="85"/>
      <c r="AI10806" s="85"/>
      <c r="AJ10806" s="85"/>
    </row>
    <row r="10807" spans="1:36" s="89" customFormat="1" x14ac:dyDescent="0.25">
      <c r="A10807" s="86"/>
      <c r="B10807" s="85"/>
      <c r="C10807" s="157"/>
      <c r="D10807" s="169"/>
      <c r="E10807" s="107"/>
      <c r="F10807" s="108"/>
      <c r="G10807" s="85"/>
      <c r="H10807" s="85"/>
      <c r="I10807" s="86"/>
      <c r="J10807" s="87"/>
      <c r="K10807" s="88"/>
      <c r="L10807" s="88"/>
      <c r="M10807" s="88"/>
      <c r="N10807" s="88"/>
      <c r="O10807" s="88"/>
      <c r="P10807" s="88"/>
      <c r="Q10807" s="88"/>
      <c r="R10807" s="88"/>
      <c r="S10807" s="88"/>
      <c r="T10807" s="88"/>
      <c r="U10807" s="88"/>
      <c r="V10807" s="88"/>
      <c r="W10807" s="88"/>
      <c r="X10807" s="88"/>
      <c r="Z10807" s="88"/>
      <c r="AA10807" s="85"/>
      <c r="AB10807" s="85"/>
      <c r="AC10807" s="85"/>
      <c r="AD10807"/>
      <c r="AE10807" s="85"/>
      <c r="AF10807" s="85"/>
      <c r="AG10807" s="85"/>
      <c r="AH10807" s="85"/>
      <c r="AI10807" s="85"/>
      <c r="AJ10807" s="85"/>
    </row>
    <row r="10808" spans="1:36" s="89" customFormat="1" x14ac:dyDescent="0.25">
      <c r="A10808" s="86"/>
      <c r="B10808" s="85"/>
      <c r="C10808" s="157"/>
      <c r="D10808" s="169"/>
      <c r="E10808" s="107"/>
      <c r="F10808" s="108"/>
      <c r="G10808" s="85"/>
      <c r="H10808" s="85"/>
      <c r="I10808" s="86"/>
      <c r="J10808" s="87"/>
      <c r="K10808" s="88"/>
      <c r="L10808" s="88"/>
      <c r="M10808" s="88"/>
      <c r="N10808" s="88"/>
      <c r="O10808" s="88"/>
      <c r="P10808" s="88"/>
      <c r="Q10808" s="88"/>
      <c r="R10808" s="88"/>
      <c r="S10808" s="88"/>
      <c r="T10808" s="88"/>
      <c r="U10808" s="88"/>
      <c r="V10808" s="88"/>
      <c r="W10808" s="88"/>
      <c r="X10808" s="88"/>
      <c r="Z10808" s="88"/>
      <c r="AA10808" s="85"/>
      <c r="AB10808" s="85"/>
      <c r="AC10808" s="85"/>
      <c r="AD10808"/>
      <c r="AE10808" s="85"/>
      <c r="AF10808" s="85"/>
      <c r="AG10808" s="85"/>
      <c r="AH10808" s="85"/>
      <c r="AI10808" s="85"/>
      <c r="AJ10808" s="85"/>
    </row>
    <row r="10809" spans="1:36" s="89" customFormat="1" x14ac:dyDescent="0.25">
      <c r="A10809" s="86"/>
      <c r="B10809" s="85"/>
      <c r="C10809" s="157"/>
      <c r="D10809" s="169"/>
      <c r="E10809" s="107"/>
      <c r="F10809" s="108"/>
      <c r="G10809" s="85"/>
      <c r="H10809" s="85"/>
      <c r="I10809" s="86"/>
      <c r="J10809" s="87"/>
      <c r="K10809" s="88"/>
      <c r="L10809" s="88"/>
      <c r="M10809" s="88"/>
      <c r="N10809" s="88"/>
      <c r="O10809" s="88"/>
      <c r="P10809" s="88"/>
      <c r="Q10809" s="88"/>
      <c r="R10809" s="88"/>
      <c r="S10809" s="88"/>
      <c r="T10809" s="88"/>
      <c r="U10809" s="88"/>
      <c r="V10809" s="88"/>
      <c r="W10809" s="88"/>
      <c r="X10809" s="88"/>
      <c r="Z10809" s="88"/>
      <c r="AA10809" s="85"/>
      <c r="AB10809" s="85"/>
      <c r="AC10809" s="85"/>
      <c r="AD10809"/>
      <c r="AE10809" s="85"/>
      <c r="AF10809" s="85"/>
      <c r="AG10809" s="85"/>
      <c r="AH10809" s="85"/>
      <c r="AI10809" s="85"/>
      <c r="AJ10809" s="85"/>
    </row>
    <row r="10810" spans="1:36" s="89" customFormat="1" x14ac:dyDescent="0.25">
      <c r="A10810" s="86"/>
      <c r="B10810" s="85"/>
      <c r="C10810" s="157"/>
      <c r="D10810" s="169"/>
      <c r="E10810" s="107"/>
      <c r="F10810" s="108"/>
      <c r="G10810" s="85"/>
      <c r="H10810" s="85"/>
      <c r="I10810" s="86"/>
      <c r="J10810" s="87"/>
      <c r="K10810" s="88"/>
      <c r="L10810" s="88"/>
      <c r="M10810" s="88"/>
      <c r="N10810" s="88"/>
      <c r="O10810" s="88"/>
      <c r="P10810" s="88"/>
      <c r="Q10810" s="88"/>
      <c r="R10810" s="88"/>
      <c r="S10810" s="88"/>
      <c r="T10810" s="88"/>
      <c r="U10810" s="88"/>
      <c r="V10810" s="88"/>
      <c r="W10810" s="88"/>
      <c r="X10810" s="88"/>
      <c r="Z10810" s="88"/>
      <c r="AA10810" s="85"/>
      <c r="AB10810" s="85"/>
      <c r="AC10810" s="85"/>
      <c r="AD10810"/>
      <c r="AE10810" s="85"/>
      <c r="AF10810" s="85"/>
      <c r="AG10810" s="85"/>
      <c r="AH10810" s="85"/>
      <c r="AI10810" s="85"/>
      <c r="AJ10810" s="85"/>
    </row>
    <row r="10811" spans="1:36" s="89" customFormat="1" x14ac:dyDescent="0.25">
      <c r="A10811" s="86"/>
      <c r="B10811" s="85"/>
      <c r="C10811" s="157"/>
      <c r="D10811" s="169"/>
      <c r="E10811" s="107"/>
      <c r="F10811" s="108"/>
      <c r="G10811" s="85"/>
      <c r="H10811" s="85"/>
      <c r="I10811" s="86"/>
      <c r="J10811" s="87"/>
      <c r="K10811" s="88"/>
      <c r="L10811" s="88"/>
      <c r="M10811" s="88"/>
      <c r="N10811" s="88"/>
      <c r="O10811" s="88"/>
      <c r="P10811" s="88"/>
      <c r="Q10811" s="88"/>
      <c r="R10811" s="88"/>
      <c r="S10811" s="88"/>
      <c r="T10811" s="88"/>
      <c r="U10811" s="88"/>
      <c r="V10811" s="88"/>
      <c r="W10811" s="88"/>
      <c r="X10811" s="88"/>
      <c r="Z10811" s="88"/>
      <c r="AA10811" s="85"/>
      <c r="AB10811" s="85"/>
      <c r="AC10811" s="85"/>
      <c r="AD10811"/>
      <c r="AE10811" s="85"/>
      <c r="AF10811" s="85"/>
      <c r="AG10811" s="85"/>
      <c r="AH10811" s="85"/>
      <c r="AI10811" s="85"/>
      <c r="AJ10811" s="85"/>
    </row>
    <row r="10812" spans="1:36" s="89" customFormat="1" x14ac:dyDescent="0.25">
      <c r="A10812" s="86"/>
      <c r="B10812" s="85"/>
      <c r="C10812" s="157"/>
      <c r="D10812" s="169"/>
      <c r="E10812" s="107"/>
      <c r="F10812" s="108"/>
      <c r="G10812" s="85"/>
      <c r="H10812" s="85"/>
      <c r="I10812" s="86"/>
      <c r="J10812" s="87"/>
      <c r="K10812" s="88"/>
      <c r="L10812" s="88"/>
      <c r="M10812" s="88"/>
      <c r="N10812" s="88"/>
      <c r="O10812" s="88"/>
      <c r="P10812" s="88"/>
      <c r="Q10812" s="88"/>
      <c r="R10812" s="88"/>
      <c r="S10812" s="88"/>
      <c r="T10812" s="88"/>
      <c r="U10812" s="88"/>
      <c r="V10812" s="88"/>
      <c r="W10812" s="88"/>
      <c r="X10812" s="88"/>
      <c r="Z10812" s="88"/>
      <c r="AA10812" s="85"/>
      <c r="AB10812" s="85"/>
      <c r="AC10812" s="85"/>
      <c r="AD10812"/>
      <c r="AE10812" s="85"/>
      <c r="AF10812" s="85"/>
      <c r="AG10812" s="85"/>
      <c r="AH10812" s="85"/>
      <c r="AI10812" s="85"/>
      <c r="AJ10812" s="85"/>
    </row>
    <row r="10813" spans="1:36" s="89" customFormat="1" x14ac:dyDescent="0.25">
      <c r="A10813" s="86"/>
      <c r="B10813" s="85"/>
      <c r="C10813" s="157"/>
      <c r="D10813" s="169"/>
      <c r="E10813" s="107"/>
      <c r="F10813" s="108"/>
      <c r="G10813" s="85"/>
      <c r="H10813" s="85"/>
      <c r="I10813" s="86"/>
      <c r="J10813" s="87"/>
      <c r="K10813" s="88"/>
      <c r="L10813" s="88"/>
      <c r="M10813" s="88"/>
      <c r="N10813" s="88"/>
      <c r="O10813" s="88"/>
      <c r="P10813" s="88"/>
      <c r="Q10813" s="88"/>
      <c r="R10813" s="88"/>
      <c r="S10813" s="88"/>
      <c r="T10813" s="88"/>
      <c r="U10813" s="88"/>
      <c r="V10813" s="88"/>
      <c r="W10813" s="88"/>
      <c r="X10813" s="88"/>
      <c r="Z10813" s="88"/>
      <c r="AA10813" s="85"/>
      <c r="AB10813" s="85"/>
      <c r="AC10813" s="85"/>
      <c r="AD10813"/>
      <c r="AE10813" s="85"/>
      <c r="AF10813" s="85"/>
      <c r="AG10813" s="85"/>
      <c r="AH10813" s="85"/>
      <c r="AI10813" s="85"/>
      <c r="AJ10813" s="85"/>
    </row>
    <row r="10814" spans="1:36" s="89" customFormat="1" x14ac:dyDescent="0.25">
      <c r="A10814" s="86"/>
      <c r="B10814" s="85"/>
      <c r="C10814" s="157"/>
      <c r="D10814" s="169"/>
      <c r="E10814" s="107"/>
      <c r="F10814" s="108"/>
      <c r="G10814" s="85"/>
      <c r="H10814" s="85"/>
      <c r="I10814" s="86"/>
      <c r="J10814" s="87"/>
      <c r="K10814" s="88"/>
      <c r="L10814" s="88"/>
      <c r="M10814" s="88"/>
      <c r="N10814" s="88"/>
      <c r="O10814" s="88"/>
      <c r="P10814" s="88"/>
      <c r="Q10814" s="88"/>
      <c r="R10814" s="88"/>
      <c r="S10814" s="88"/>
      <c r="T10814" s="88"/>
      <c r="U10814" s="88"/>
      <c r="V10814" s="88"/>
      <c r="W10814" s="88"/>
      <c r="X10814" s="88"/>
      <c r="Z10814" s="88"/>
      <c r="AA10814" s="85"/>
      <c r="AB10814" s="85"/>
      <c r="AC10814" s="85"/>
      <c r="AD10814"/>
      <c r="AE10814" s="85"/>
      <c r="AF10814" s="85"/>
      <c r="AG10814" s="85"/>
      <c r="AH10814" s="85"/>
      <c r="AI10814" s="85"/>
      <c r="AJ10814" s="85"/>
    </row>
    <row r="10815" spans="1:36" s="89" customFormat="1" x14ac:dyDescent="0.25">
      <c r="A10815" s="86"/>
      <c r="B10815" s="85"/>
      <c r="C10815" s="157"/>
      <c r="D10815" s="169"/>
      <c r="E10815" s="107"/>
      <c r="F10815" s="108"/>
      <c r="G10815" s="85"/>
      <c r="H10815" s="85"/>
      <c r="I10815" s="86"/>
      <c r="J10815" s="87"/>
      <c r="K10815" s="88"/>
      <c r="L10815" s="88"/>
      <c r="M10815" s="88"/>
      <c r="N10815" s="88"/>
      <c r="O10815" s="88"/>
      <c r="P10815" s="88"/>
      <c r="Q10815" s="88"/>
      <c r="R10815" s="88"/>
      <c r="S10815" s="88"/>
      <c r="T10815" s="88"/>
      <c r="U10815" s="88"/>
      <c r="V10815" s="88"/>
      <c r="W10815" s="88"/>
      <c r="X10815" s="88"/>
      <c r="Z10815" s="88"/>
      <c r="AA10815" s="85"/>
      <c r="AB10815" s="85"/>
      <c r="AC10815" s="85"/>
      <c r="AD10815"/>
      <c r="AE10815" s="85"/>
      <c r="AF10815" s="85"/>
      <c r="AG10815" s="85"/>
      <c r="AH10815" s="85"/>
      <c r="AI10815" s="85"/>
      <c r="AJ10815" s="85"/>
    </row>
    <row r="10816" spans="1:36" s="89" customFormat="1" x14ac:dyDescent="0.25">
      <c r="A10816" s="86"/>
      <c r="B10816" s="85"/>
      <c r="C10816" s="157"/>
      <c r="D10816" s="169"/>
      <c r="E10816" s="107"/>
      <c r="F10816" s="108"/>
      <c r="G10816" s="85"/>
      <c r="H10816" s="85"/>
      <c r="I10816" s="86"/>
      <c r="J10816" s="87"/>
      <c r="K10816" s="88"/>
      <c r="L10816" s="88"/>
      <c r="M10816" s="88"/>
      <c r="N10816" s="88"/>
      <c r="O10816" s="88"/>
      <c r="P10816" s="88"/>
      <c r="Q10816" s="88"/>
      <c r="R10816" s="88"/>
      <c r="S10816" s="88"/>
      <c r="T10816" s="88"/>
      <c r="U10816" s="88"/>
      <c r="V10816" s="88"/>
      <c r="W10816" s="88"/>
      <c r="X10816" s="88"/>
      <c r="Z10816" s="88"/>
      <c r="AA10816" s="85"/>
      <c r="AB10816" s="85"/>
      <c r="AC10816" s="85"/>
      <c r="AD10816"/>
      <c r="AE10816" s="85"/>
      <c r="AF10816" s="85"/>
      <c r="AG10816" s="85"/>
      <c r="AH10816" s="85"/>
      <c r="AI10816" s="85"/>
      <c r="AJ10816" s="85"/>
    </row>
    <row r="10817" spans="1:36" s="89" customFormat="1" x14ac:dyDescent="0.25">
      <c r="A10817" s="86"/>
      <c r="B10817" s="85"/>
      <c r="C10817" s="157"/>
      <c r="D10817" s="169"/>
      <c r="E10817" s="107"/>
      <c r="F10817" s="108"/>
      <c r="G10817" s="85"/>
      <c r="H10817" s="85"/>
      <c r="I10817" s="86"/>
      <c r="J10817" s="87"/>
      <c r="K10817" s="88"/>
      <c r="L10817" s="88"/>
      <c r="M10817" s="88"/>
      <c r="N10817" s="88"/>
      <c r="O10817" s="88"/>
      <c r="P10817" s="88"/>
      <c r="Q10817" s="88"/>
      <c r="R10817" s="88"/>
      <c r="S10817" s="88"/>
      <c r="T10817" s="88"/>
      <c r="U10817" s="88"/>
      <c r="V10817" s="88"/>
      <c r="W10817" s="88"/>
      <c r="X10817" s="88"/>
      <c r="Z10817" s="88"/>
      <c r="AA10817" s="85"/>
      <c r="AB10817" s="85"/>
      <c r="AC10817" s="85"/>
      <c r="AD10817"/>
      <c r="AE10817" s="85"/>
      <c r="AF10817" s="85"/>
      <c r="AG10817" s="85"/>
      <c r="AH10817" s="85"/>
      <c r="AI10817" s="85"/>
      <c r="AJ10817" s="85"/>
    </row>
    <row r="10818" spans="1:36" s="89" customFormat="1" x14ac:dyDescent="0.25">
      <c r="A10818" s="86"/>
      <c r="B10818" s="85"/>
      <c r="C10818" s="157"/>
      <c r="D10818" s="169"/>
      <c r="E10818" s="107"/>
      <c r="F10818" s="108"/>
      <c r="G10818" s="85"/>
      <c r="H10818" s="85"/>
      <c r="I10818" s="86"/>
      <c r="J10818" s="87"/>
      <c r="K10818" s="88"/>
      <c r="L10818" s="88"/>
      <c r="M10818" s="88"/>
      <c r="N10818" s="88"/>
      <c r="O10818" s="88"/>
      <c r="P10818" s="88"/>
      <c r="Q10818" s="88"/>
      <c r="R10818" s="88"/>
      <c r="S10818" s="88"/>
      <c r="T10818" s="88"/>
      <c r="U10818" s="88"/>
      <c r="V10818" s="88"/>
      <c r="W10818" s="88"/>
      <c r="X10818" s="88"/>
      <c r="Z10818" s="88"/>
      <c r="AA10818" s="85"/>
      <c r="AB10818" s="85"/>
      <c r="AC10818" s="85"/>
      <c r="AD10818"/>
      <c r="AE10818" s="85"/>
      <c r="AF10818" s="85"/>
      <c r="AG10818" s="85"/>
      <c r="AH10818" s="85"/>
      <c r="AI10818" s="85"/>
      <c r="AJ10818" s="85"/>
    </row>
    <row r="10819" spans="1:36" s="89" customFormat="1" x14ac:dyDescent="0.25">
      <c r="A10819" s="86"/>
      <c r="B10819" s="85"/>
      <c r="C10819" s="157"/>
      <c r="D10819" s="169"/>
      <c r="E10819" s="107"/>
      <c r="F10819" s="108"/>
      <c r="G10819" s="85"/>
      <c r="H10819" s="85"/>
      <c r="I10819" s="86"/>
      <c r="J10819" s="87"/>
      <c r="K10819" s="88"/>
      <c r="L10819" s="88"/>
      <c r="M10819" s="88"/>
      <c r="N10819" s="88"/>
      <c r="O10819" s="88"/>
      <c r="P10819" s="88"/>
      <c r="Q10819" s="88"/>
      <c r="R10819" s="88"/>
      <c r="S10819" s="88"/>
      <c r="T10819" s="88"/>
      <c r="U10819" s="88"/>
      <c r="V10819" s="88"/>
      <c r="W10819" s="88"/>
      <c r="X10819" s="88"/>
      <c r="Z10819" s="88"/>
      <c r="AA10819" s="85"/>
      <c r="AB10819" s="85"/>
      <c r="AC10819" s="85"/>
      <c r="AD10819"/>
      <c r="AE10819" s="85"/>
      <c r="AF10819" s="85"/>
      <c r="AG10819" s="85"/>
      <c r="AH10819" s="85"/>
      <c r="AI10819" s="85"/>
      <c r="AJ10819" s="85"/>
    </row>
    <row r="10820" spans="1:36" s="89" customFormat="1" x14ac:dyDescent="0.25">
      <c r="A10820" s="86"/>
      <c r="B10820" s="85"/>
      <c r="C10820" s="157"/>
      <c r="D10820" s="169"/>
      <c r="E10820" s="107"/>
      <c r="F10820" s="108"/>
      <c r="G10820" s="85"/>
      <c r="H10820" s="85"/>
      <c r="I10820" s="86"/>
      <c r="J10820" s="87"/>
      <c r="K10820" s="88"/>
      <c r="L10820" s="88"/>
      <c r="M10820" s="88"/>
      <c r="N10820" s="88"/>
      <c r="O10820" s="88"/>
      <c r="P10820" s="88"/>
      <c r="Q10820" s="88"/>
      <c r="R10820" s="88"/>
      <c r="S10820" s="88"/>
      <c r="T10820" s="88"/>
      <c r="U10820" s="88"/>
      <c r="V10820" s="88"/>
      <c r="W10820" s="88"/>
      <c r="X10820" s="88"/>
      <c r="Z10820" s="88"/>
      <c r="AA10820" s="85"/>
      <c r="AB10820" s="85"/>
      <c r="AC10820" s="85"/>
      <c r="AD10820"/>
      <c r="AE10820" s="85"/>
      <c r="AF10820" s="85"/>
      <c r="AG10820" s="85"/>
      <c r="AH10820" s="85"/>
      <c r="AI10820" s="85"/>
      <c r="AJ10820" s="85"/>
    </row>
    <row r="10821" spans="1:36" s="89" customFormat="1" x14ac:dyDescent="0.25">
      <c r="A10821" s="86"/>
      <c r="B10821" s="85"/>
      <c r="C10821" s="157"/>
      <c r="D10821" s="169"/>
      <c r="E10821" s="107"/>
      <c r="F10821" s="108"/>
      <c r="G10821" s="85"/>
      <c r="H10821" s="85"/>
      <c r="I10821" s="86"/>
      <c r="J10821" s="87"/>
      <c r="K10821" s="88"/>
      <c r="L10821" s="88"/>
      <c r="M10821" s="88"/>
      <c r="N10821" s="88"/>
      <c r="O10821" s="88"/>
      <c r="P10821" s="88"/>
      <c r="Q10821" s="88"/>
      <c r="R10821" s="88"/>
      <c r="S10821" s="88"/>
      <c r="T10821" s="88"/>
      <c r="U10821" s="88"/>
      <c r="V10821" s="88"/>
      <c r="W10821" s="88"/>
      <c r="X10821" s="88"/>
      <c r="Z10821" s="88"/>
      <c r="AA10821" s="85"/>
      <c r="AB10821" s="85"/>
      <c r="AC10821" s="85"/>
      <c r="AD10821"/>
      <c r="AE10821" s="85"/>
      <c r="AF10821" s="85"/>
      <c r="AG10821" s="85"/>
      <c r="AH10821" s="85"/>
      <c r="AI10821" s="85"/>
      <c r="AJ10821" s="85"/>
    </row>
    <row r="10822" spans="1:36" s="89" customFormat="1" x14ac:dyDescent="0.25">
      <c r="A10822" s="86"/>
      <c r="B10822" s="85"/>
      <c r="C10822" s="157"/>
      <c r="D10822" s="169"/>
      <c r="E10822" s="107"/>
      <c r="F10822" s="108"/>
      <c r="G10822" s="85"/>
      <c r="H10822" s="85"/>
      <c r="I10822" s="86"/>
      <c r="J10822" s="87"/>
      <c r="K10822" s="88"/>
      <c r="L10822" s="88"/>
      <c r="M10822" s="88"/>
      <c r="N10822" s="88"/>
      <c r="O10822" s="88"/>
      <c r="P10822" s="88"/>
      <c r="Q10822" s="88"/>
      <c r="R10822" s="88"/>
      <c r="S10822" s="88"/>
      <c r="T10822" s="88"/>
      <c r="U10822" s="88"/>
      <c r="V10822" s="88"/>
      <c r="W10822" s="88"/>
      <c r="X10822" s="88"/>
      <c r="Z10822" s="88"/>
      <c r="AA10822" s="85"/>
      <c r="AB10822" s="85"/>
      <c r="AC10822" s="85"/>
      <c r="AD10822"/>
      <c r="AE10822" s="85"/>
      <c r="AF10822" s="85"/>
      <c r="AG10822" s="85"/>
      <c r="AH10822" s="85"/>
      <c r="AI10822" s="85"/>
      <c r="AJ10822" s="85"/>
    </row>
    <row r="10823" spans="1:36" s="89" customFormat="1" x14ac:dyDescent="0.25">
      <c r="A10823" s="86"/>
      <c r="B10823" s="85"/>
      <c r="C10823" s="157"/>
      <c r="D10823" s="169"/>
      <c r="E10823" s="107"/>
      <c r="F10823" s="108"/>
      <c r="G10823" s="85"/>
      <c r="H10823" s="85"/>
      <c r="I10823" s="86"/>
      <c r="J10823" s="87"/>
      <c r="K10823" s="88"/>
      <c r="L10823" s="88"/>
      <c r="M10823" s="88"/>
      <c r="N10823" s="88"/>
      <c r="O10823" s="88"/>
      <c r="P10823" s="88"/>
      <c r="Q10823" s="88"/>
      <c r="R10823" s="88"/>
      <c r="S10823" s="88"/>
      <c r="T10823" s="88"/>
      <c r="U10823" s="88"/>
      <c r="V10823" s="88"/>
      <c r="W10823" s="88"/>
      <c r="X10823" s="88"/>
      <c r="Z10823" s="88"/>
      <c r="AA10823" s="85"/>
      <c r="AB10823" s="85"/>
      <c r="AC10823" s="85"/>
      <c r="AD10823"/>
      <c r="AE10823" s="85"/>
      <c r="AF10823" s="85"/>
      <c r="AG10823" s="85"/>
      <c r="AH10823" s="85"/>
      <c r="AI10823" s="85"/>
      <c r="AJ10823" s="85"/>
    </row>
    <row r="10824" spans="1:36" s="89" customFormat="1" x14ac:dyDescent="0.25">
      <c r="A10824" s="86"/>
      <c r="B10824" s="85"/>
      <c r="C10824" s="157"/>
      <c r="D10824" s="169"/>
      <c r="E10824" s="107"/>
      <c r="F10824" s="108"/>
      <c r="G10824" s="85"/>
      <c r="H10824" s="85"/>
      <c r="I10824" s="86"/>
      <c r="J10824" s="87"/>
      <c r="K10824" s="88"/>
      <c r="L10824" s="88"/>
      <c r="M10824" s="88"/>
      <c r="N10824" s="88"/>
      <c r="O10824" s="88"/>
      <c r="P10824" s="88"/>
      <c r="Q10824" s="88"/>
      <c r="R10824" s="88"/>
      <c r="S10824" s="88"/>
      <c r="T10824" s="88"/>
      <c r="U10824" s="88"/>
      <c r="V10824" s="88"/>
      <c r="W10824" s="88"/>
      <c r="X10824" s="88"/>
      <c r="Z10824" s="88"/>
      <c r="AA10824" s="85"/>
      <c r="AB10824" s="85"/>
      <c r="AC10824" s="85"/>
      <c r="AD10824"/>
      <c r="AE10824" s="85"/>
      <c r="AF10824" s="85"/>
      <c r="AG10824" s="85"/>
      <c r="AH10824" s="85"/>
      <c r="AI10824" s="85"/>
      <c r="AJ10824" s="85"/>
    </row>
    <row r="10825" spans="1:36" s="89" customFormat="1" x14ac:dyDescent="0.25">
      <c r="A10825" s="86"/>
      <c r="B10825" s="85"/>
      <c r="C10825" s="157"/>
      <c r="D10825" s="169"/>
      <c r="E10825" s="107"/>
      <c r="F10825" s="108"/>
      <c r="G10825" s="85"/>
      <c r="H10825" s="85"/>
      <c r="I10825" s="86"/>
      <c r="J10825" s="87"/>
      <c r="K10825" s="88"/>
      <c r="L10825" s="88"/>
      <c r="M10825" s="88"/>
      <c r="N10825" s="88"/>
      <c r="O10825" s="88"/>
      <c r="P10825" s="88"/>
      <c r="Q10825" s="88"/>
      <c r="R10825" s="88"/>
      <c r="S10825" s="88"/>
      <c r="T10825" s="88"/>
      <c r="U10825" s="88"/>
      <c r="V10825" s="88"/>
      <c r="W10825" s="88"/>
      <c r="X10825" s="88"/>
      <c r="Z10825" s="88"/>
      <c r="AA10825" s="85"/>
      <c r="AB10825" s="85"/>
      <c r="AC10825" s="85"/>
      <c r="AD10825"/>
      <c r="AE10825" s="85"/>
      <c r="AF10825" s="85"/>
      <c r="AG10825" s="85"/>
      <c r="AH10825" s="85"/>
      <c r="AI10825" s="85"/>
      <c r="AJ10825" s="85"/>
    </row>
    <row r="10826" spans="1:36" s="89" customFormat="1" x14ac:dyDescent="0.25">
      <c r="A10826" s="86"/>
      <c r="B10826" s="85"/>
      <c r="C10826" s="157"/>
      <c r="D10826" s="169"/>
      <c r="E10826" s="107"/>
      <c r="F10826" s="108"/>
      <c r="G10826" s="85"/>
      <c r="H10826" s="85"/>
      <c r="I10826" s="86"/>
      <c r="J10826" s="87"/>
      <c r="K10826" s="88"/>
      <c r="L10826" s="88"/>
      <c r="M10826" s="88"/>
      <c r="N10826" s="88"/>
      <c r="O10826" s="88"/>
      <c r="P10826" s="88"/>
      <c r="Q10826" s="88"/>
      <c r="R10826" s="88"/>
      <c r="S10826" s="88"/>
      <c r="T10826" s="88"/>
      <c r="U10826" s="88"/>
      <c r="V10826" s="88"/>
      <c r="W10826" s="88"/>
      <c r="X10826" s="88"/>
      <c r="Z10826" s="88"/>
      <c r="AA10826" s="85"/>
      <c r="AB10826" s="85"/>
      <c r="AC10826" s="85"/>
      <c r="AD10826"/>
      <c r="AE10826" s="85"/>
      <c r="AF10826" s="85"/>
      <c r="AG10826" s="85"/>
      <c r="AH10826" s="85"/>
      <c r="AI10826" s="85"/>
      <c r="AJ10826" s="85"/>
    </row>
    <row r="10827" spans="1:36" s="89" customFormat="1" x14ac:dyDescent="0.25">
      <c r="A10827" s="86"/>
      <c r="B10827" s="85"/>
      <c r="C10827" s="157"/>
      <c r="D10827" s="169"/>
      <c r="E10827" s="107"/>
      <c r="F10827" s="108"/>
      <c r="G10827" s="85"/>
      <c r="H10827" s="85"/>
      <c r="I10827" s="86"/>
      <c r="J10827" s="87"/>
      <c r="K10827" s="88"/>
      <c r="L10827" s="88"/>
      <c r="M10827" s="88"/>
      <c r="N10827" s="88"/>
      <c r="O10827" s="88"/>
      <c r="P10827" s="88"/>
      <c r="Q10827" s="88"/>
      <c r="R10827" s="88"/>
      <c r="S10827" s="88"/>
      <c r="T10827" s="88"/>
      <c r="U10827" s="88"/>
      <c r="V10827" s="88"/>
      <c r="W10827" s="88"/>
      <c r="X10827" s="88"/>
      <c r="Z10827" s="88"/>
      <c r="AA10827" s="85"/>
      <c r="AB10827" s="85"/>
      <c r="AC10827" s="85"/>
      <c r="AD10827"/>
      <c r="AE10827" s="85"/>
      <c r="AF10827" s="85"/>
      <c r="AG10827" s="85"/>
      <c r="AH10827" s="85"/>
      <c r="AI10827" s="85"/>
      <c r="AJ10827" s="85"/>
    </row>
    <row r="10828" spans="1:36" s="89" customFormat="1" x14ac:dyDescent="0.25">
      <c r="A10828" s="86"/>
      <c r="B10828" s="85"/>
      <c r="C10828" s="157"/>
      <c r="D10828" s="169"/>
      <c r="E10828" s="107"/>
      <c r="F10828" s="108"/>
      <c r="G10828" s="85"/>
      <c r="H10828" s="85"/>
      <c r="I10828" s="86"/>
      <c r="J10828" s="87"/>
      <c r="K10828" s="88"/>
      <c r="L10828" s="88"/>
      <c r="M10828" s="88"/>
      <c r="N10828" s="88"/>
      <c r="O10828" s="88"/>
      <c r="P10828" s="88"/>
      <c r="Q10828" s="88"/>
      <c r="R10828" s="88"/>
      <c r="S10828" s="88"/>
      <c r="T10828" s="88"/>
      <c r="U10828" s="88"/>
      <c r="V10828" s="88"/>
      <c r="W10828" s="88"/>
      <c r="X10828" s="88"/>
      <c r="Z10828" s="88"/>
      <c r="AA10828" s="85"/>
      <c r="AB10828" s="85"/>
      <c r="AC10828" s="85"/>
      <c r="AD10828"/>
      <c r="AE10828" s="85"/>
      <c r="AF10828" s="85"/>
      <c r="AG10828" s="85"/>
      <c r="AH10828" s="85"/>
      <c r="AI10828" s="85"/>
      <c r="AJ10828" s="85"/>
    </row>
    <row r="10829" spans="1:36" s="89" customFormat="1" x14ac:dyDescent="0.25">
      <c r="A10829" s="86"/>
      <c r="B10829" s="85"/>
      <c r="C10829" s="157"/>
      <c r="D10829" s="169"/>
      <c r="E10829" s="107"/>
      <c r="F10829" s="108"/>
      <c r="G10829" s="85"/>
      <c r="H10829" s="85"/>
      <c r="I10829" s="86"/>
      <c r="J10829" s="87"/>
      <c r="K10829" s="88"/>
      <c r="L10829" s="88"/>
      <c r="M10829" s="88"/>
      <c r="N10829" s="88"/>
      <c r="O10829" s="88"/>
      <c r="P10829" s="88"/>
      <c r="Q10829" s="88"/>
      <c r="R10829" s="88"/>
      <c r="S10829" s="88"/>
      <c r="T10829" s="88"/>
      <c r="U10829" s="88"/>
      <c r="V10829" s="88"/>
      <c r="W10829" s="88"/>
      <c r="X10829" s="88"/>
      <c r="Z10829" s="88"/>
      <c r="AA10829" s="85"/>
      <c r="AB10829" s="85"/>
      <c r="AC10829" s="85"/>
      <c r="AD10829"/>
      <c r="AE10829" s="85"/>
      <c r="AF10829" s="85"/>
      <c r="AG10829" s="85"/>
      <c r="AH10829" s="85"/>
      <c r="AI10829" s="85"/>
      <c r="AJ10829" s="85"/>
    </row>
    <row r="10830" spans="1:36" s="89" customFormat="1" x14ac:dyDescent="0.25">
      <c r="A10830" s="86"/>
      <c r="B10830" s="85"/>
      <c r="C10830" s="157"/>
      <c r="D10830" s="169"/>
      <c r="E10830" s="107"/>
      <c r="F10830" s="108"/>
      <c r="G10830" s="85"/>
      <c r="H10830" s="85"/>
      <c r="I10830" s="86"/>
      <c r="J10830" s="87"/>
      <c r="K10830" s="88"/>
      <c r="L10830" s="88"/>
      <c r="M10830" s="88"/>
      <c r="N10830" s="88"/>
      <c r="O10830" s="88"/>
      <c r="P10830" s="88"/>
      <c r="Q10830" s="88"/>
      <c r="R10830" s="88"/>
      <c r="S10830" s="88"/>
      <c r="T10830" s="88"/>
      <c r="U10830" s="88"/>
      <c r="V10830" s="88"/>
      <c r="W10830" s="88"/>
      <c r="X10830" s="88"/>
      <c r="Z10830" s="88"/>
      <c r="AA10830" s="85"/>
      <c r="AB10830" s="85"/>
      <c r="AC10830" s="85"/>
      <c r="AD10830"/>
      <c r="AE10830" s="85"/>
      <c r="AF10830" s="85"/>
      <c r="AG10830" s="85"/>
      <c r="AH10830" s="85"/>
      <c r="AI10830" s="85"/>
      <c r="AJ10830" s="85"/>
    </row>
    <row r="10831" spans="1:36" s="89" customFormat="1" x14ac:dyDescent="0.25">
      <c r="A10831" s="86"/>
      <c r="B10831" s="85"/>
      <c r="C10831" s="157"/>
      <c r="D10831" s="169"/>
      <c r="E10831" s="107"/>
      <c r="F10831" s="108"/>
      <c r="G10831" s="85"/>
      <c r="H10831" s="85"/>
      <c r="I10831" s="86"/>
      <c r="J10831" s="87"/>
      <c r="K10831" s="88"/>
      <c r="L10831" s="88"/>
      <c r="M10831" s="88"/>
      <c r="N10831" s="88"/>
      <c r="O10831" s="88"/>
      <c r="P10831" s="88"/>
      <c r="Q10831" s="88"/>
      <c r="R10831" s="88"/>
      <c r="S10831" s="88"/>
      <c r="T10831" s="88"/>
      <c r="U10831" s="88"/>
      <c r="V10831" s="88"/>
      <c r="W10831" s="88"/>
      <c r="X10831" s="88"/>
      <c r="Z10831" s="88"/>
      <c r="AA10831" s="85"/>
      <c r="AB10831" s="85"/>
      <c r="AC10831" s="85"/>
      <c r="AD10831"/>
      <c r="AE10831" s="85"/>
      <c r="AF10831" s="85"/>
      <c r="AG10831" s="85"/>
      <c r="AH10831" s="85"/>
      <c r="AI10831" s="85"/>
      <c r="AJ10831" s="85"/>
    </row>
    <row r="10832" spans="1:36" s="89" customFormat="1" x14ac:dyDescent="0.25">
      <c r="A10832" s="86"/>
      <c r="B10832" s="85"/>
      <c r="C10832" s="157"/>
      <c r="D10832" s="169"/>
      <c r="E10832" s="107"/>
      <c r="F10832" s="108"/>
      <c r="G10832" s="85"/>
      <c r="H10832" s="85"/>
      <c r="I10832" s="86"/>
      <c r="J10832" s="87"/>
      <c r="K10832" s="88"/>
      <c r="L10832" s="88"/>
      <c r="M10832" s="88"/>
      <c r="N10832" s="88"/>
      <c r="O10832" s="88"/>
      <c r="P10832" s="88"/>
      <c r="Q10832" s="88"/>
      <c r="R10832" s="88"/>
      <c r="S10832" s="88"/>
      <c r="T10832" s="88"/>
      <c r="U10832" s="88"/>
      <c r="V10832" s="88"/>
      <c r="W10832" s="88"/>
      <c r="X10832" s="88"/>
      <c r="Z10832" s="88"/>
      <c r="AA10832" s="85"/>
      <c r="AB10832" s="85"/>
      <c r="AC10832" s="85"/>
      <c r="AD10832"/>
      <c r="AE10832" s="85"/>
      <c r="AF10832" s="85"/>
      <c r="AG10832" s="85"/>
      <c r="AH10832" s="85"/>
      <c r="AI10832" s="85"/>
      <c r="AJ10832" s="85"/>
    </row>
    <row r="10833" spans="1:36" s="89" customFormat="1" x14ac:dyDescent="0.25">
      <c r="A10833" s="86"/>
      <c r="B10833" s="85"/>
      <c r="C10833" s="157"/>
      <c r="D10833" s="169"/>
      <c r="E10833" s="107"/>
      <c r="F10833" s="108"/>
      <c r="G10833" s="85"/>
      <c r="H10833" s="85"/>
      <c r="I10833" s="86"/>
      <c r="J10833" s="87"/>
      <c r="K10833" s="88"/>
      <c r="L10833" s="88"/>
      <c r="M10833" s="88"/>
      <c r="N10833" s="88"/>
      <c r="O10833" s="88"/>
      <c r="P10833" s="88"/>
      <c r="Q10833" s="88"/>
      <c r="R10833" s="88"/>
      <c r="S10833" s="88"/>
      <c r="T10833" s="88"/>
      <c r="U10833" s="88"/>
      <c r="V10833" s="88"/>
      <c r="W10833" s="88"/>
      <c r="X10833" s="88"/>
      <c r="Z10833" s="88"/>
      <c r="AA10833" s="85"/>
      <c r="AB10833" s="85"/>
      <c r="AC10833" s="85"/>
      <c r="AD10833"/>
      <c r="AE10833" s="85"/>
      <c r="AF10833" s="85"/>
      <c r="AG10833" s="85"/>
      <c r="AH10833" s="85"/>
      <c r="AI10833" s="85"/>
      <c r="AJ10833" s="85"/>
    </row>
    <row r="10834" spans="1:36" s="89" customFormat="1" x14ac:dyDescent="0.25">
      <c r="A10834" s="86"/>
      <c r="B10834" s="85"/>
      <c r="C10834" s="157"/>
      <c r="D10834" s="169"/>
      <c r="E10834" s="107"/>
      <c r="F10834" s="108"/>
      <c r="G10834" s="85"/>
      <c r="H10834" s="85"/>
      <c r="I10834" s="86"/>
      <c r="J10834" s="87"/>
      <c r="K10834" s="88"/>
      <c r="L10834" s="88"/>
      <c r="M10834" s="88"/>
      <c r="N10834" s="88"/>
      <c r="O10834" s="88"/>
      <c r="P10834" s="88"/>
      <c r="Q10834" s="88"/>
      <c r="R10834" s="88"/>
      <c r="S10834" s="88"/>
      <c r="T10834" s="88"/>
      <c r="U10834" s="88"/>
      <c r="V10834" s="88"/>
      <c r="W10834" s="88"/>
      <c r="X10834" s="88"/>
      <c r="Z10834" s="88"/>
      <c r="AA10834" s="85"/>
      <c r="AB10834" s="85"/>
      <c r="AC10834" s="85"/>
      <c r="AD10834"/>
      <c r="AE10834" s="85"/>
      <c r="AF10834" s="85"/>
      <c r="AG10834" s="85"/>
      <c r="AH10834" s="85"/>
      <c r="AI10834" s="85"/>
      <c r="AJ10834" s="85"/>
    </row>
    <row r="10835" spans="1:36" s="89" customFormat="1" x14ac:dyDescent="0.25">
      <c r="A10835" s="86"/>
      <c r="B10835" s="85"/>
      <c r="C10835" s="157"/>
      <c r="D10835" s="169"/>
      <c r="E10835" s="107"/>
      <c r="F10835" s="108"/>
      <c r="G10835" s="85"/>
      <c r="H10835" s="85"/>
      <c r="I10835" s="86"/>
      <c r="J10835" s="87"/>
      <c r="K10835" s="88"/>
      <c r="L10835" s="88"/>
      <c r="M10835" s="88"/>
      <c r="N10835" s="88"/>
      <c r="O10835" s="88"/>
      <c r="P10835" s="88"/>
      <c r="Q10835" s="88"/>
      <c r="R10835" s="88"/>
      <c r="S10835" s="88"/>
      <c r="T10835" s="88"/>
      <c r="U10835" s="88"/>
      <c r="V10835" s="88"/>
      <c r="W10835" s="88"/>
      <c r="X10835" s="88"/>
      <c r="Z10835" s="88"/>
      <c r="AA10835" s="85"/>
      <c r="AB10835" s="85"/>
      <c r="AC10835" s="85"/>
      <c r="AD10835"/>
      <c r="AE10835" s="85"/>
      <c r="AF10835" s="85"/>
      <c r="AG10835" s="85"/>
      <c r="AH10835" s="85"/>
      <c r="AI10835" s="85"/>
      <c r="AJ10835" s="85"/>
    </row>
    <row r="10836" spans="1:36" s="89" customFormat="1" x14ac:dyDescent="0.25">
      <c r="A10836" s="86"/>
      <c r="B10836" s="85"/>
      <c r="C10836" s="157"/>
      <c r="D10836" s="169"/>
      <c r="E10836" s="107"/>
      <c r="F10836" s="108"/>
      <c r="G10836" s="85"/>
      <c r="H10836" s="85"/>
      <c r="I10836" s="86"/>
      <c r="J10836" s="87"/>
      <c r="K10836" s="88"/>
      <c r="L10836" s="88"/>
      <c r="M10836" s="88"/>
      <c r="N10836" s="88"/>
      <c r="O10836" s="88"/>
      <c r="P10836" s="88"/>
      <c r="Q10836" s="88"/>
      <c r="R10836" s="88"/>
      <c r="S10836" s="88"/>
      <c r="T10836" s="88"/>
      <c r="U10836" s="88"/>
      <c r="V10836" s="88"/>
      <c r="W10836" s="88"/>
      <c r="X10836" s="88"/>
      <c r="Z10836" s="88"/>
      <c r="AA10836" s="85"/>
      <c r="AB10836" s="85"/>
      <c r="AC10836" s="85"/>
      <c r="AD10836"/>
      <c r="AE10836" s="85"/>
      <c r="AF10836" s="85"/>
      <c r="AG10836" s="85"/>
      <c r="AH10836" s="85"/>
      <c r="AI10836" s="85"/>
      <c r="AJ10836" s="85"/>
    </row>
    <row r="10837" spans="1:36" s="89" customFormat="1" x14ac:dyDescent="0.25">
      <c r="A10837" s="86"/>
      <c r="B10837" s="85"/>
      <c r="C10837" s="157"/>
      <c r="D10837" s="169"/>
      <c r="E10837" s="107"/>
      <c r="F10837" s="108"/>
      <c r="G10837" s="85"/>
      <c r="H10837" s="85"/>
      <c r="I10837" s="86"/>
      <c r="J10837" s="87"/>
      <c r="K10837" s="88"/>
      <c r="L10837" s="88"/>
      <c r="M10837" s="88"/>
      <c r="N10837" s="88"/>
      <c r="O10837" s="88"/>
      <c r="P10837" s="88"/>
      <c r="Q10837" s="88"/>
      <c r="R10837" s="88"/>
      <c r="S10837" s="88"/>
      <c r="T10837" s="88"/>
      <c r="U10837" s="88"/>
      <c r="V10837" s="88"/>
      <c r="W10837" s="88"/>
      <c r="X10837" s="88"/>
      <c r="Z10837" s="88"/>
      <c r="AA10837" s="85"/>
      <c r="AB10837" s="85"/>
      <c r="AC10837" s="85"/>
      <c r="AD10837"/>
      <c r="AE10837" s="85"/>
      <c r="AF10837" s="85"/>
      <c r="AG10837" s="85"/>
      <c r="AH10837" s="85"/>
      <c r="AI10837" s="85"/>
      <c r="AJ10837" s="85"/>
    </row>
    <row r="10838" spans="1:36" s="89" customFormat="1" x14ac:dyDescent="0.25">
      <c r="A10838" s="86"/>
      <c r="B10838" s="85"/>
      <c r="C10838" s="157"/>
      <c r="D10838" s="169"/>
      <c r="E10838" s="107"/>
      <c r="F10838" s="108"/>
      <c r="G10838" s="85"/>
      <c r="H10838" s="85"/>
      <c r="I10838" s="86"/>
      <c r="J10838" s="87"/>
      <c r="K10838" s="88"/>
      <c r="L10838" s="88"/>
      <c r="M10838" s="88"/>
      <c r="N10838" s="88"/>
      <c r="O10838" s="88"/>
      <c r="P10838" s="88"/>
      <c r="Q10838" s="88"/>
      <c r="R10838" s="88"/>
      <c r="S10838" s="88"/>
      <c r="T10838" s="88"/>
      <c r="U10838" s="88"/>
      <c r="V10838" s="88"/>
      <c r="W10838" s="88"/>
      <c r="X10838" s="88"/>
      <c r="Z10838" s="88"/>
      <c r="AA10838" s="85"/>
      <c r="AB10838" s="85"/>
      <c r="AC10838" s="85"/>
      <c r="AD10838"/>
      <c r="AE10838" s="85"/>
      <c r="AF10838" s="85"/>
      <c r="AG10838" s="85"/>
      <c r="AH10838" s="85"/>
      <c r="AI10838" s="85"/>
      <c r="AJ10838" s="85"/>
    </row>
    <row r="10839" spans="1:36" s="89" customFormat="1" x14ac:dyDescent="0.25">
      <c r="A10839" s="86"/>
      <c r="B10839" s="85"/>
      <c r="C10839" s="157"/>
      <c r="D10839" s="169"/>
      <c r="E10839" s="107"/>
      <c r="F10839" s="108"/>
      <c r="G10839" s="85"/>
      <c r="H10839" s="85"/>
      <c r="I10839" s="86"/>
      <c r="J10839" s="87"/>
      <c r="K10839" s="88"/>
      <c r="L10839" s="88"/>
      <c r="M10839" s="88"/>
      <c r="N10839" s="88"/>
      <c r="O10839" s="88"/>
      <c r="P10839" s="88"/>
      <c r="Q10839" s="88"/>
      <c r="R10839" s="88"/>
      <c r="S10839" s="88"/>
      <c r="T10839" s="88"/>
      <c r="U10839" s="88"/>
      <c r="V10839" s="88"/>
      <c r="W10839" s="88"/>
      <c r="X10839" s="88"/>
      <c r="Z10839" s="88"/>
      <c r="AA10839" s="85"/>
      <c r="AB10839" s="85"/>
      <c r="AC10839" s="85"/>
      <c r="AD10839"/>
      <c r="AE10839" s="85"/>
      <c r="AF10839" s="85"/>
      <c r="AG10839" s="85"/>
      <c r="AH10839" s="85"/>
      <c r="AI10839" s="85"/>
      <c r="AJ10839" s="85"/>
    </row>
    <row r="10840" spans="1:36" s="89" customFormat="1" x14ac:dyDescent="0.25">
      <c r="A10840" s="86"/>
      <c r="B10840" s="85"/>
      <c r="C10840" s="157"/>
      <c r="D10840" s="169"/>
      <c r="E10840" s="107"/>
      <c r="F10840" s="108"/>
      <c r="G10840" s="85"/>
      <c r="H10840" s="85"/>
      <c r="I10840" s="86"/>
      <c r="J10840" s="87"/>
      <c r="K10840" s="88"/>
      <c r="L10840" s="88"/>
      <c r="M10840" s="88"/>
      <c r="N10840" s="88"/>
      <c r="O10840" s="88"/>
      <c r="P10840" s="88"/>
      <c r="Q10840" s="88"/>
      <c r="R10840" s="88"/>
      <c r="S10840" s="88"/>
      <c r="T10840" s="88"/>
      <c r="U10840" s="88"/>
      <c r="V10840" s="88"/>
      <c r="W10840" s="88"/>
      <c r="X10840" s="88"/>
      <c r="Z10840" s="88"/>
      <c r="AA10840" s="85"/>
      <c r="AB10840" s="85"/>
      <c r="AC10840" s="85"/>
      <c r="AD10840"/>
      <c r="AE10840" s="85"/>
      <c r="AF10840" s="85"/>
      <c r="AG10840" s="85"/>
      <c r="AH10840" s="85"/>
      <c r="AI10840" s="85"/>
      <c r="AJ10840" s="85"/>
    </row>
    <row r="10841" spans="1:36" s="89" customFormat="1" x14ac:dyDescent="0.25">
      <c r="A10841" s="86"/>
      <c r="B10841" s="85"/>
      <c r="C10841" s="157"/>
      <c r="D10841" s="169"/>
      <c r="E10841" s="107"/>
      <c r="F10841" s="108"/>
      <c r="G10841" s="85"/>
      <c r="H10841" s="85"/>
      <c r="I10841" s="86"/>
      <c r="J10841" s="87"/>
      <c r="K10841" s="88"/>
      <c r="L10841" s="88"/>
      <c r="M10841" s="88"/>
      <c r="N10841" s="88"/>
      <c r="O10841" s="88"/>
      <c r="P10841" s="88"/>
      <c r="Q10841" s="88"/>
      <c r="R10841" s="88"/>
      <c r="S10841" s="88"/>
      <c r="T10841" s="88"/>
      <c r="U10841" s="88"/>
      <c r="V10841" s="88"/>
      <c r="W10841" s="88"/>
      <c r="X10841" s="88"/>
      <c r="Z10841" s="88"/>
      <c r="AA10841" s="85"/>
      <c r="AB10841" s="85"/>
      <c r="AC10841" s="85"/>
      <c r="AD10841"/>
      <c r="AE10841" s="85"/>
      <c r="AF10841" s="85"/>
      <c r="AG10841" s="85"/>
      <c r="AH10841" s="85"/>
      <c r="AI10841" s="85"/>
      <c r="AJ10841" s="85"/>
    </row>
    <row r="10842" spans="1:36" s="89" customFormat="1" x14ac:dyDescent="0.25">
      <c r="A10842" s="86"/>
      <c r="B10842" s="85"/>
      <c r="C10842" s="157"/>
      <c r="D10842" s="169"/>
      <c r="E10842" s="107"/>
      <c r="F10842" s="108"/>
      <c r="G10842" s="85"/>
      <c r="H10842" s="85"/>
      <c r="I10842" s="86"/>
      <c r="J10842" s="87"/>
      <c r="K10842" s="88"/>
      <c r="L10842" s="88"/>
      <c r="M10842" s="88"/>
      <c r="N10842" s="88"/>
      <c r="O10842" s="88"/>
      <c r="P10842" s="88"/>
      <c r="Q10842" s="88"/>
      <c r="R10842" s="88"/>
      <c r="S10842" s="88"/>
      <c r="T10842" s="88"/>
      <c r="U10842" s="88"/>
      <c r="V10842" s="88"/>
      <c r="W10842" s="88"/>
      <c r="X10842" s="88"/>
      <c r="Z10842" s="88"/>
      <c r="AA10842" s="85"/>
      <c r="AB10842" s="85"/>
      <c r="AC10842" s="85"/>
      <c r="AD10842"/>
      <c r="AE10842" s="85"/>
      <c r="AF10842" s="85"/>
      <c r="AG10842" s="85"/>
      <c r="AH10842" s="85"/>
      <c r="AI10842" s="85"/>
      <c r="AJ10842" s="85"/>
    </row>
    <row r="10843" spans="1:36" s="89" customFormat="1" x14ac:dyDescent="0.25">
      <c r="A10843" s="86"/>
      <c r="B10843" s="85"/>
      <c r="C10843" s="157"/>
      <c r="D10843" s="169"/>
      <c r="E10843" s="107"/>
      <c r="F10843" s="108"/>
      <c r="G10843" s="85"/>
      <c r="H10843" s="85"/>
      <c r="I10843" s="86"/>
      <c r="J10843" s="87"/>
      <c r="K10843" s="88"/>
      <c r="L10843" s="88"/>
      <c r="M10843" s="88"/>
      <c r="N10843" s="88"/>
      <c r="O10843" s="88"/>
      <c r="P10843" s="88"/>
      <c r="Q10843" s="88"/>
      <c r="R10843" s="88"/>
      <c r="S10843" s="88"/>
      <c r="T10843" s="88"/>
      <c r="U10843" s="88"/>
      <c r="V10843" s="88"/>
      <c r="W10843" s="88"/>
      <c r="X10843" s="88"/>
      <c r="Z10843" s="88"/>
      <c r="AA10843" s="85"/>
      <c r="AB10843" s="85"/>
      <c r="AC10843" s="85"/>
      <c r="AD10843"/>
      <c r="AE10843" s="85"/>
      <c r="AF10843" s="85"/>
      <c r="AG10843" s="85"/>
      <c r="AH10843" s="85"/>
      <c r="AI10843" s="85"/>
      <c r="AJ10843" s="85"/>
    </row>
    <row r="10844" spans="1:36" s="89" customFormat="1" x14ac:dyDescent="0.25">
      <c r="A10844" s="86"/>
      <c r="B10844" s="85"/>
      <c r="C10844" s="157"/>
      <c r="D10844" s="169"/>
      <c r="E10844" s="107"/>
      <c r="F10844" s="108"/>
      <c r="G10844" s="85"/>
      <c r="H10844" s="85"/>
      <c r="I10844" s="86"/>
      <c r="J10844" s="87"/>
      <c r="K10844" s="88"/>
      <c r="L10844" s="88"/>
      <c r="M10844" s="88"/>
      <c r="N10844" s="88"/>
      <c r="O10844" s="88"/>
      <c r="P10844" s="88"/>
      <c r="Q10844" s="88"/>
      <c r="R10844" s="88"/>
      <c r="S10844" s="88"/>
      <c r="T10844" s="88"/>
      <c r="U10844" s="88"/>
      <c r="V10844" s="88"/>
      <c r="W10844" s="88"/>
      <c r="X10844" s="88"/>
      <c r="Z10844" s="88"/>
      <c r="AA10844" s="85"/>
      <c r="AB10844" s="85"/>
      <c r="AC10844" s="85"/>
      <c r="AD10844"/>
      <c r="AE10844" s="85"/>
      <c r="AF10844" s="85"/>
      <c r="AG10844" s="85"/>
      <c r="AH10844" s="85"/>
      <c r="AI10844" s="85"/>
      <c r="AJ10844" s="85"/>
    </row>
    <row r="10845" spans="1:36" s="89" customFormat="1" x14ac:dyDescent="0.25">
      <c r="A10845" s="86"/>
      <c r="B10845" s="85"/>
      <c r="C10845" s="157"/>
      <c r="D10845" s="169"/>
      <c r="E10845" s="107"/>
      <c r="F10845" s="108"/>
      <c r="G10845" s="85"/>
      <c r="H10845" s="85"/>
      <c r="I10845" s="86"/>
      <c r="J10845" s="87"/>
      <c r="K10845" s="88"/>
      <c r="L10845" s="88"/>
      <c r="M10845" s="88"/>
      <c r="N10845" s="88"/>
      <c r="O10845" s="88"/>
      <c r="P10845" s="88"/>
      <c r="Q10845" s="88"/>
      <c r="R10845" s="88"/>
      <c r="S10845" s="88"/>
      <c r="T10845" s="88"/>
      <c r="U10845" s="88"/>
      <c r="V10845" s="88"/>
      <c r="W10845" s="88"/>
      <c r="X10845" s="88"/>
      <c r="Z10845" s="88"/>
      <c r="AA10845" s="85"/>
      <c r="AB10845" s="85"/>
      <c r="AC10845" s="85"/>
      <c r="AD10845"/>
      <c r="AE10845" s="85"/>
      <c r="AF10845" s="85"/>
      <c r="AG10845" s="85"/>
      <c r="AH10845" s="85"/>
      <c r="AI10845" s="85"/>
      <c r="AJ10845" s="85"/>
    </row>
    <row r="10846" spans="1:36" s="89" customFormat="1" x14ac:dyDescent="0.25">
      <c r="A10846" s="86"/>
      <c r="B10846" s="85"/>
      <c r="C10846" s="157"/>
      <c r="D10846" s="169"/>
      <c r="E10846" s="107"/>
      <c r="F10846" s="108"/>
      <c r="G10846" s="85"/>
      <c r="H10846" s="85"/>
      <c r="I10846" s="86"/>
      <c r="J10846" s="87"/>
      <c r="K10846" s="88"/>
      <c r="L10846" s="88"/>
      <c r="M10846" s="88"/>
      <c r="N10846" s="88"/>
      <c r="O10846" s="88"/>
      <c r="P10846" s="88"/>
      <c r="Q10846" s="88"/>
      <c r="R10846" s="88"/>
      <c r="S10846" s="88"/>
      <c r="T10846" s="88"/>
      <c r="U10846" s="88"/>
      <c r="V10846" s="88"/>
      <c r="W10846" s="88"/>
      <c r="X10846" s="88"/>
      <c r="Z10846" s="88"/>
      <c r="AA10846" s="85"/>
      <c r="AB10846" s="85"/>
      <c r="AC10846" s="85"/>
      <c r="AD10846"/>
      <c r="AE10846" s="85"/>
      <c r="AF10846" s="85"/>
      <c r="AG10846" s="85"/>
      <c r="AH10846" s="85"/>
      <c r="AI10846" s="85"/>
      <c r="AJ10846" s="85"/>
    </row>
    <row r="10847" spans="1:36" s="89" customFormat="1" x14ac:dyDescent="0.25">
      <c r="A10847" s="86"/>
      <c r="B10847" s="85"/>
      <c r="C10847" s="157"/>
      <c r="D10847" s="169"/>
      <c r="E10847" s="107"/>
      <c r="F10847" s="108"/>
      <c r="G10847" s="85"/>
      <c r="H10847" s="85"/>
      <c r="I10847" s="86"/>
      <c r="J10847" s="87"/>
      <c r="K10847" s="88"/>
      <c r="L10847" s="88"/>
      <c r="M10847" s="88"/>
      <c r="N10847" s="88"/>
      <c r="O10847" s="88"/>
      <c r="P10847" s="88"/>
      <c r="Q10847" s="88"/>
      <c r="R10847" s="88"/>
      <c r="S10847" s="88"/>
      <c r="T10847" s="88"/>
      <c r="U10847" s="88"/>
      <c r="V10847" s="88"/>
      <c r="W10847" s="88"/>
      <c r="X10847" s="88"/>
      <c r="Z10847" s="88"/>
      <c r="AA10847" s="85"/>
      <c r="AB10847" s="85"/>
      <c r="AC10847" s="85"/>
      <c r="AD10847"/>
      <c r="AE10847" s="85"/>
      <c r="AF10847" s="85"/>
      <c r="AG10847" s="85"/>
      <c r="AH10847" s="85"/>
      <c r="AI10847" s="85"/>
      <c r="AJ10847" s="85"/>
    </row>
    <row r="10848" spans="1:36" s="89" customFormat="1" x14ac:dyDescent="0.25">
      <c r="A10848" s="86"/>
      <c r="B10848" s="85"/>
      <c r="C10848" s="157"/>
      <c r="D10848" s="169"/>
      <c r="E10848" s="107"/>
      <c r="F10848" s="108"/>
      <c r="G10848" s="85"/>
      <c r="H10848" s="85"/>
      <c r="I10848" s="86"/>
      <c r="J10848" s="87"/>
      <c r="K10848" s="88"/>
      <c r="L10848" s="88"/>
      <c r="M10848" s="88"/>
      <c r="N10848" s="88"/>
      <c r="O10848" s="88"/>
      <c r="P10848" s="88"/>
      <c r="Q10848" s="88"/>
      <c r="R10848" s="88"/>
      <c r="S10848" s="88"/>
      <c r="T10848" s="88"/>
      <c r="U10848" s="88"/>
      <c r="V10848" s="88"/>
      <c r="W10848" s="88"/>
      <c r="X10848" s="88"/>
      <c r="Z10848" s="88"/>
      <c r="AA10848" s="85"/>
      <c r="AB10848" s="85"/>
      <c r="AC10848" s="85"/>
      <c r="AD10848"/>
      <c r="AE10848" s="85"/>
      <c r="AF10848" s="85"/>
      <c r="AG10848" s="85"/>
      <c r="AH10848" s="85"/>
      <c r="AI10848" s="85"/>
      <c r="AJ10848" s="85"/>
    </row>
    <row r="10849" spans="1:36" s="89" customFormat="1" x14ac:dyDescent="0.25">
      <c r="A10849" s="86"/>
      <c r="B10849" s="85"/>
      <c r="C10849" s="157"/>
      <c r="D10849" s="169"/>
      <c r="E10849" s="107"/>
      <c r="F10849" s="108"/>
      <c r="G10849" s="85"/>
      <c r="H10849" s="85"/>
      <c r="I10849" s="86"/>
      <c r="J10849" s="87"/>
      <c r="K10849" s="88"/>
      <c r="L10849" s="88"/>
      <c r="M10849" s="88"/>
      <c r="N10849" s="88"/>
      <c r="O10849" s="88"/>
      <c r="P10849" s="88"/>
      <c r="Q10849" s="88"/>
      <c r="R10849" s="88"/>
      <c r="S10849" s="88"/>
      <c r="T10849" s="88"/>
      <c r="U10849" s="88"/>
      <c r="V10849" s="88"/>
      <c r="W10849" s="88"/>
      <c r="X10849" s="88"/>
      <c r="Z10849" s="88"/>
      <c r="AA10849" s="85"/>
      <c r="AB10849" s="85"/>
      <c r="AC10849" s="85"/>
      <c r="AD10849"/>
      <c r="AE10849" s="85"/>
      <c r="AF10849" s="85"/>
      <c r="AG10849" s="85"/>
      <c r="AH10849" s="85"/>
      <c r="AI10849" s="85"/>
      <c r="AJ10849" s="85"/>
    </row>
    <row r="10850" spans="1:36" s="89" customFormat="1" x14ac:dyDescent="0.25">
      <c r="A10850" s="86"/>
      <c r="B10850" s="85"/>
      <c r="C10850" s="157"/>
      <c r="D10850" s="169"/>
      <c r="E10850" s="107"/>
      <c r="F10850" s="108"/>
      <c r="G10850" s="85"/>
      <c r="H10850" s="85"/>
      <c r="I10850" s="86"/>
      <c r="J10850" s="87"/>
      <c r="K10850" s="88"/>
      <c r="L10850" s="88"/>
      <c r="M10850" s="88"/>
      <c r="N10850" s="88"/>
      <c r="O10850" s="88"/>
      <c r="P10850" s="88"/>
      <c r="Q10850" s="88"/>
      <c r="R10850" s="88"/>
      <c r="S10850" s="88"/>
      <c r="T10850" s="88"/>
      <c r="U10850" s="88"/>
      <c r="V10850" s="88"/>
      <c r="W10850" s="88"/>
      <c r="X10850" s="88"/>
      <c r="Z10850" s="88"/>
      <c r="AA10850" s="85"/>
      <c r="AB10850" s="85"/>
      <c r="AC10850" s="85"/>
      <c r="AD10850"/>
      <c r="AE10850" s="85"/>
      <c r="AF10850" s="85"/>
      <c r="AG10850" s="85"/>
      <c r="AH10850" s="85"/>
      <c r="AI10850" s="85"/>
      <c r="AJ10850" s="85"/>
    </row>
    <row r="10851" spans="1:36" s="89" customFormat="1" x14ac:dyDescent="0.25">
      <c r="A10851" s="86"/>
      <c r="B10851" s="85"/>
      <c r="C10851" s="157"/>
      <c r="D10851" s="169"/>
      <c r="E10851" s="107"/>
      <c r="F10851" s="108"/>
      <c r="G10851" s="85"/>
      <c r="H10851" s="85"/>
      <c r="I10851" s="86"/>
      <c r="J10851" s="87"/>
      <c r="K10851" s="88"/>
      <c r="L10851" s="88"/>
      <c r="M10851" s="88"/>
      <c r="N10851" s="88"/>
      <c r="O10851" s="88"/>
      <c r="P10851" s="88"/>
      <c r="Q10851" s="88"/>
      <c r="R10851" s="88"/>
      <c r="S10851" s="88"/>
      <c r="T10851" s="88"/>
      <c r="U10851" s="88"/>
      <c r="V10851" s="88"/>
      <c r="W10851" s="88"/>
      <c r="X10851" s="88"/>
      <c r="Z10851" s="88"/>
      <c r="AA10851" s="85"/>
      <c r="AB10851" s="85"/>
      <c r="AC10851" s="85"/>
      <c r="AD10851"/>
      <c r="AE10851" s="85"/>
      <c r="AF10851" s="85"/>
      <c r="AG10851" s="85"/>
      <c r="AH10851" s="85"/>
      <c r="AI10851" s="85"/>
      <c r="AJ10851" s="85"/>
    </row>
    <row r="10852" spans="1:36" s="89" customFormat="1" x14ac:dyDescent="0.25">
      <c r="A10852" s="86"/>
      <c r="B10852" s="85"/>
      <c r="C10852" s="157"/>
      <c r="D10852" s="169"/>
      <c r="E10852" s="107"/>
      <c r="F10852" s="108"/>
      <c r="G10852" s="85"/>
      <c r="H10852" s="85"/>
      <c r="I10852" s="86"/>
      <c r="J10852" s="87"/>
      <c r="K10852" s="88"/>
      <c r="L10852" s="88"/>
      <c r="M10852" s="88"/>
      <c r="N10852" s="88"/>
      <c r="O10852" s="88"/>
      <c r="P10852" s="88"/>
      <c r="Q10852" s="88"/>
      <c r="R10852" s="88"/>
      <c r="S10852" s="88"/>
      <c r="T10852" s="88"/>
      <c r="U10852" s="88"/>
      <c r="V10852" s="88"/>
      <c r="W10852" s="88"/>
      <c r="X10852" s="88"/>
      <c r="Z10852" s="88"/>
      <c r="AA10852" s="85"/>
      <c r="AB10852" s="85"/>
      <c r="AC10852" s="85"/>
      <c r="AD10852"/>
      <c r="AE10852" s="85"/>
      <c r="AF10852" s="85"/>
      <c r="AG10852" s="85"/>
      <c r="AH10852" s="85"/>
      <c r="AI10852" s="85"/>
      <c r="AJ10852" s="85"/>
    </row>
    <row r="10853" spans="1:36" s="89" customFormat="1" x14ac:dyDescent="0.25">
      <c r="A10853" s="86"/>
      <c r="B10853" s="85"/>
      <c r="C10853" s="157"/>
      <c r="D10853" s="169"/>
      <c r="E10853" s="107"/>
      <c r="F10853" s="108"/>
      <c r="G10853" s="85"/>
      <c r="H10853" s="85"/>
      <c r="I10853" s="86"/>
      <c r="J10853" s="87"/>
      <c r="K10853" s="88"/>
      <c r="L10853" s="88"/>
      <c r="M10853" s="88"/>
      <c r="N10853" s="88"/>
      <c r="O10853" s="88"/>
      <c r="P10853" s="88"/>
      <c r="Q10853" s="88"/>
      <c r="R10853" s="88"/>
      <c r="S10853" s="88"/>
      <c r="T10853" s="88"/>
      <c r="U10853" s="88"/>
      <c r="V10853" s="88"/>
      <c r="W10853" s="88"/>
      <c r="X10853" s="88"/>
      <c r="Z10853" s="88"/>
      <c r="AA10853" s="85"/>
      <c r="AB10853" s="85"/>
      <c r="AC10853" s="85"/>
      <c r="AD10853"/>
      <c r="AE10853" s="85"/>
      <c r="AF10853" s="85"/>
      <c r="AG10853" s="85"/>
      <c r="AH10853" s="85"/>
      <c r="AI10853" s="85"/>
      <c r="AJ10853" s="85"/>
    </row>
    <row r="10854" spans="1:36" s="89" customFormat="1" x14ac:dyDescent="0.25">
      <c r="A10854" s="86"/>
      <c r="B10854" s="85"/>
      <c r="C10854" s="157"/>
      <c r="D10854" s="169"/>
      <c r="E10854" s="107"/>
      <c r="F10854" s="108"/>
      <c r="G10854" s="85"/>
      <c r="H10854" s="85"/>
      <c r="I10854" s="86"/>
      <c r="J10854" s="87"/>
      <c r="K10854" s="88"/>
      <c r="L10854" s="88"/>
      <c r="M10854" s="88"/>
      <c r="N10854" s="88"/>
      <c r="O10854" s="88"/>
      <c r="P10854" s="88"/>
      <c r="Q10854" s="88"/>
      <c r="R10854" s="88"/>
      <c r="S10854" s="88"/>
      <c r="T10854" s="88"/>
      <c r="U10854" s="88"/>
      <c r="V10854" s="88"/>
      <c r="W10854" s="88"/>
      <c r="X10854" s="88"/>
      <c r="Z10854" s="88"/>
      <c r="AA10854" s="85"/>
      <c r="AB10854" s="85"/>
      <c r="AC10854" s="85"/>
      <c r="AD10854"/>
      <c r="AE10854" s="85"/>
      <c r="AF10854" s="85"/>
      <c r="AG10854" s="85"/>
      <c r="AH10854" s="85"/>
      <c r="AI10854" s="85"/>
      <c r="AJ10854" s="85"/>
    </row>
    <row r="10855" spans="1:36" s="89" customFormat="1" x14ac:dyDescent="0.25">
      <c r="A10855" s="86"/>
      <c r="B10855" s="85"/>
      <c r="C10855" s="157"/>
      <c r="D10855" s="169"/>
      <c r="E10855" s="107"/>
      <c r="F10855" s="108"/>
      <c r="G10855" s="85"/>
      <c r="H10855" s="85"/>
      <c r="I10855" s="86"/>
      <c r="J10855" s="87"/>
      <c r="K10855" s="88"/>
      <c r="L10855" s="88"/>
      <c r="M10855" s="88"/>
      <c r="N10855" s="88"/>
      <c r="O10855" s="88"/>
      <c r="P10855" s="88"/>
      <c r="Q10855" s="88"/>
      <c r="R10855" s="88"/>
      <c r="S10855" s="88"/>
      <c r="T10855" s="88"/>
      <c r="U10855" s="88"/>
      <c r="V10855" s="88"/>
      <c r="W10855" s="88"/>
      <c r="X10855" s="88"/>
      <c r="Z10855" s="88"/>
      <c r="AA10855" s="85"/>
      <c r="AB10855" s="85"/>
      <c r="AC10855" s="85"/>
      <c r="AD10855"/>
      <c r="AE10855" s="85"/>
      <c r="AF10855" s="85"/>
      <c r="AG10855" s="85"/>
      <c r="AH10855" s="85"/>
      <c r="AI10855" s="85"/>
      <c r="AJ10855" s="85"/>
    </row>
    <row r="10856" spans="1:36" s="89" customFormat="1" x14ac:dyDescent="0.25">
      <c r="A10856" s="86"/>
      <c r="B10856" s="85"/>
      <c r="C10856" s="157"/>
      <c r="D10856" s="169"/>
      <c r="E10856" s="107"/>
      <c r="F10856" s="108"/>
      <c r="G10856" s="85"/>
      <c r="H10856" s="85"/>
      <c r="I10856" s="86"/>
      <c r="J10856" s="87"/>
      <c r="K10856" s="88"/>
      <c r="L10856" s="88"/>
      <c r="M10856" s="88"/>
      <c r="N10856" s="88"/>
      <c r="O10856" s="88"/>
      <c r="P10856" s="88"/>
      <c r="Q10856" s="88"/>
      <c r="R10856" s="88"/>
      <c r="S10856" s="88"/>
      <c r="T10856" s="88"/>
      <c r="U10856" s="88"/>
      <c r="V10856" s="88"/>
      <c r="W10856" s="88"/>
      <c r="X10856" s="88"/>
      <c r="Z10856" s="88"/>
      <c r="AA10856" s="85"/>
      <c r="AB10856" s="85"/>
      <c r="AC10856" s="85"/>
      <c r="AD10856"/>
      <c r="AE10856" s="85"/>
      <c r="AF10856" s="85"/>
      <c r="AG10856" s="85"/>
      <c r="AH10856" s="85"/>
      <c r="AI10856" s="85"/>
      <c r="AJ10856" s="85"/>
    </row>
    <row r="10857" spans="1:36" s="89" customFormat="1" x14ac:dyDescent="0.25">
      <c r="A10857" s="86"/>
      <c r="B10857" s="85"/>
      <c r="C10857" s="157"/>
      <c r="D10857" s="169"/>
      <c r="E10857" s="107"/>
      <c r="F10857" s="108"/>
      <c r="G10857" s="85"/>
      <c r="H10857" s="85"/>
      <c r="I10857" s="86"/>
      <c r="J10857" s="87"/>
      <c r="K10857" s="88"/>
      <c r="L10857" s="88"/>
      <c r="M10857" s="88"/>
      <c r="N10857" s="88"/>
      <c r="O10857" s="88"/>
      <c r="P10857" s="88"/>
      <c r="Q10857" s="88"/>
      <c r="R10857" s="88"/>
      <c r="S10857" s="88"/>
      <c r="T10857" s="88"/>
      <c r="U10857" s="88"/>
      <c r="V10857" s="88"/>
      <c r="W10857" s="88"/>
      <c r="X10857" s="88"/>
      <c r="Z10857" s="88"/>
      <c r="AA10857" s="85"/>
      <c r="AB10857" s="85"/>
      <c r="AC10857" s="85"/>
      <c r="AD10857"/>
      <c r="AE10857" s="85"/>
      <c r="AF10857" s="85"/>
      <c r="AG10857" s="85"/>
      <c r="AH10857" s="85"/>
      <c r="AI10857" s="85"/>
      <c r="AJ10857" s="85"/>
    </row>
    <row r="10858" spans="1:36" s="89" customFormat="1" x14ac:dyDescent="0.25">
      <c r="A10858" s="86"/>
      <c r="B10858" s="85"/>
      <c r="C10858" s="157"/>
      <c r="D10858" s="169"/>
      <c r="E10858" s="107"/>
      <c r="F10858" s="108"/>
      <c r="G10858" s="85"/>
      <c r="H10858" s="85"/>
      <c r="I10858" s="86"/>
      <c r="J10858" s="87"/>
      <c r="K10858" s="88"/>
      <c r="L10858" s="88"/>
      <c r="M10858" s="88"/>
      <c r="N10858" s="88"/>
      <c r="O10858" s="88"/>
      <c r="P10858" s="88"/>
      <c r="Q10858" s="88"/>
      <c r="R10858" s="88"/>
      <c r="S10858" s="88"/>
      <c r="T10858" s="88"/>
      <c r="U10858" s="88"/>
      <c r="V10858" s="88"/>
      <c r="W10858" s="88"/>
      <c r="X10858" s="88"/>
      <c r="Z10858" s="88"/>
      <c r="AA10858" s="85"/>
      <c r="AB10858" s="85"/>
      <c r="AC10858" s="85"/>
      <c r="AD10858"/>
      <c r="AE10858" s="85"/>
      <c r="AF10858" s="85"/>
      <c r="AG10858" s="85"/>
      <c r="AH10858" s="85"/>
      <c r="AI10858" s="85"/>
      <c r="AJ10858" s="85"/>
    </row>
    <row r="10859" spans="1:36" s="89" customFormat="1" x14ac:dyDescent="0.25">
      <c r="A10859" s="86"/>
      <c r="B10859" s="85"/>
      <c r="C10859" s="157"/>
      <c r="D10859" s="169"/>
      <c r="E10859" s="107"/>
      <c r="F10859" s="108"/>
      <c r="G10859" s="85"/>
      <c r="H10859" s="85"/>
      <c r="I10859" s="86"/>
      <c r="J10859" s="87"/>
      <c r="K10859" s="88"/>
      <c r="L10859" s="88"/>
      <c r="M10859" s="88"/>
      <c r="N10859" s="88"/>
      <c r="O10859" s="88"/>
      <c r="P10859" s="88"/>
      <c r="Q10859" s="88"/>
      <c r="R10859" s="88"/>
      <c r="S10859" s="88"/>
      <c r="T10859" s="88"/>
      <c r="U10859" s="88"/>
      <c r="V10859" s="88"/>
      <c r="W10859" s="88"/>
      <c r="X10859" s="88"/>
      <c r="Z10859" s="88"/>
      <c r="AA10859" s="85"/>
      <c r="AB10859" s="85"/>
      <c r="AC10859" s="85"/>
      <c r="AD10859"/>
      <c r="AE10859" s="85"/>
      <c r="AF10859" s="85"/>
      <c r="AG10859" s="85"/>
      <c r="AH10859" s="85"/>
      <c r="AI10859" s="85"/>
      <c r="AJ10859" s="85"/>
    </row>
    <row r="10860" spans="1:36" s="89" customFormat="1" x14ac:dyDescent="0.25">
      <c r="A10860" s="86"/>
      <c r="B10860" s="85"/>
      <c r="C10860" s="157"/>
      <c r="D10860" s="169"/>
      <c r="E10860" s="107"/>
      <c r="F10860" s="108"/>
      <c r="G10860" s="85"/>
      <c r="H10860" s="85"/>
      <c r="I10860" s="86"/>
      <c r="J10860" s="87"/>
      <c r="K10860" s="88"/>
      <c r="L10860" s="88"/>
      <c r="M10860" s="88"/>
      <c r="N10860" s="88"/>
      <c r="O10860" s="88"/>
      <c r="P10860" s="88"/>
      <c r="Q10860" s="88"/>
      <c r="R10860" s="88"/>
      <c r="S10860" s="88"/>
      <c r="T10860" s="88"/>
      <c r="U10860" s="88"/>
      <c r="V10860" s="88"/>
      <c r="W10860" s="88"/>
      <c r="X10860" s="88"/>
      <c r="Z10860" s="88"/>
      <c r="AA10860" s="85"/>
      <c r="AB10860" s="85"/>
      <c r="AC10860" s="85"/>
      <c r="AD10860"/>
      <c r="AE10860" s="85"/>
      <c r="AF10860" s="85"/>
      <c r="AG10860" s="85"/>
      <c r="AH10860" s="85"/>
      <c r="AI10860" s="85"/>
      <c r="AJ10860" s="85"/>
    </row>
    <row r="10861" spans="1:36" s="89" customFormat="1" x14ac:dyDescent="0.25">
      <c r="A10861" s="86"/>
      <c r="B10861" s="85"/>
      <c r="C10861" s="157"/>
      <c r="D10861" s="169"/>
      <c r="E10861" s="107"/>
      <c r="F10861" s="108"/>
      <c r="G10861" s="85"/>
      <c r="H10861" s="85"/>
      <c r="I10861" s="86"/>
      <c r="J10861" s="87"/>
      <c r="K10861" s="88"/>
      <c r="L10861" s="88"/>
      <c r="M10861" s="88"/>
      <c r="N10861" s="88"/>
      <c r="O10861" s="88"/>
      <c r="P10861" s="88"/>
      <c r="Q10861" s="88"/>
      <c r="R10861" s="88"/>
      <c r="S10861" s="88"/>
      <c r="T10861" s="88"/>
      <c r="U10861" s="88"/>
      <c r="V10861" s="88"/>
      <c r="W10861" s="88"/>
      <c r="X10861" s="88"/>
      <c r="Z10861" s="88"/>
      <c r="AA10861" s="85"/>
      <c r="AB10861" s="85"/>
      <c r="AC10861" s="85"/>
      <c r="AD10861"/>
      <c r="AE10861" s="85"/>
      <c r="AF10861" s="85"/>
      <c r="AG10861" s="85"/>
      <c r="AH10861" s="85"/>
      <c r="AI10861" s="85"/>
      <c r="AJ10861" s="85"/>
    </row>
    <row r="10862" spans="1:36" s="89" customFormat="1" x14ac:dyDescent="0.25">
      <c r="A10862" s="86"/>
      <c r="B10862" s="85"/>
      <c r="C10862" s="157"/>
      <c r="D10862" s="169"/>
      <c r="E10862" s="107"/>
      <c r="F10862" s="108"/>
      <c r="G10862" s="85"/>
      <c r="H10862" s="85"/>
      <c r="I10862" s="86"/>
      <c r="J10862" s="87"/>
      <c r="K10862" s="88"/>
      <c r="L10862" s="88"/>
      <c r="M10862" s="88"/>
      <c r="N10862" s="88"/>
      <c r="O10862" s="88"/>
      <c r="P10862" s="88"/>
      <c r="Q10862" s="88"/>
      <c r="R10862" s="88"/>
      <c r="S10862" s="88"/>
      <c r="T10862" s="88"/>
      <c r="U10862" s="88"/>
      <c r="V10862" s="88"/>
      <c r="W10862" s="88"/>
      <c r="X10862" s="88"/>
      <c r="Z10862" s="88"/>
      <c r="AA10862" s="85"/>
      <c r="AB10862" s="85"/>
      <c r="AC10862" s="85"/>
      <c r="AD10862"/>
      <c r="AE10862" s="85"/>
      <c r="AF10862" s="85"/>
      <c r="AG10862" s="85"/>
      <c r="AH10862" s="85"/>
      <c r="AI10862" s="85"/>
      <c r="AJ10862" s="85"/>
    </row>
    <row r="10863" spans="1:36" s="89" customFormat="1" x14ac:dyDescent="0.25">
      <c r="A10863" s="86"/>
      <c r="B10863" s="85"/>
      <c r="C10863" s="157"/>
      <c r="D10863" s="169"/>
      <c r="E10863" s="107"/>
      <c r="F10863" s="108"/>
      <c r="G10863" s="85"/>
      <c r="H10863" s="85"/>
      <c r="I10863" s="86"/>
      <c r="J10863" s="87"/>
      <c r="K10863" s="88"/>
      <c r="L10863" s="88"/>
      <c r="M10863" s="88"/>
      <c r="N10863" s="88"/>
      <c r="O10863" s="88"/>
      <c r="P10863" s="88"/>
      <c r="Q10863" s="88"/>
      <c r="R10863" s="88"/>
      <c r="S10863" s="88"/>
      <c r="T10863" s="88"/>
      <c r="U10863" s="88"/>
      <c r="V10863" s="88"/>
      <c r="W10863" s="88"/>
      <c r="X10863" s="88"/>
      <c r="Z10863" s="88"/>
      <c r="AA10863" s="85"/>
      <c r="AB10863" s="85"/>
      <c r="AC10863" s="85"/>
      <c r="AD10863"/>
      <c r="AE10863" s="85"/>
      <c r="AF10863" s="85"/>
      <c r="AG10863" s="85"/>
      <c r="AH10863" s="85"/>
      <c r="AI10863" s="85"/>
      <c r="AJ10863" s="85"/>
    </row>
    <row r="10864" spans="1:36" s="89" customFormat="1" x14ac:dyDescent="0.25">
      <c r="A10864" s="86"/>
      <c r="B10864" s="85"/>
      <c r="C10864" s="157"/>
      <c r="D10864" s="169"/>
      <c r="E10864" s="107"/>
      <c r="F10864" s="108"/>
      <c r="G10864" s="85"/>
      <c r="H10864" s="85"/>
      <c r="I10864" s="86"/>
      <c r="J10864" s="87"/>
      <c r="K10864" s="88"/>
      <c r="L10864" s="88"/>
      <c r="M10864" s="88"/>
      <c r="N10864" s="88"/>
      <c r="O10864" s="88"/>
      <c r="P10864" s="88"/>
      <c r="Q10864" s="88"/>
      <c r="R10864" s="88"/>
      <c r="S10864" s="88"/>
      <c r="T10864" s="88"/>
      <c r="U10864" s="88"/>
      <c r="V10864" s="88"/>
      <c r="W10864" s="88"/>
      <c r="X10864" s="88"/>
      <c r="Z10864" s="88"/>
      <c r="AA10864" s="85"/>
      <c r="AB10864" s="85"/>
      <c r="AC10864" s="85"/>
      <c r="AD10864"/>
      <c r="AE10864" s="85"/>
      <c r="AF10864" s="85"/>
      <c r="AG10864" s="85"/>
      <c r="AH10864" s="85"/>
      <c r="AI10864" s="85"/>
      <c r="AJ10864" s="85"/>
    </row>
    <row r="10865" spans="1:36" s="89" customFormat="1" x14ac:dyDescent="0.25">
      <c r="A10865" s="86"/>
      <c r="B10865" s="85"/>
      <c r="C10865" s="157"/>
      <c r="D10865" s="169"/>
      <c r="E10865" s="107"/>
      <c r="F10865" s="108"/>
      <c r="G10865" s="85"/>
      <c r="H10865" s="85"/>
      <c r="I10865" s="86"/>
      <c r="J10865" s="87"/>
      <c r="K10865" s="88"/>
      <c r="L10865" s="88"/>
      <c r="M10865" s="88"/>
      <c r="N10865" s="88"/>
      <c r="O10865" s="88"/>
      <c r="P10865" s="88"/>
      <c r="Q10865" s="88"/>
      <c r="R10865" s="88"/>
      <c r="S10865" s="88"/>
      <c r="T10865" s="88"/>
      <c r="U10865" s="88"/>
      <c r="V10865" s="88"/>
      <c r="W10865" s="88"/>
      <c r="X10865" s="88"/>
      <c r="Z10865" s="88"/>
      <c r="AA10865" s="85"/>
      <c r="AB10865" s="85"/>
      <c r="AC10865" s="85"/>
      <c r="AD10865"/>
      <c r="AE10865" s="85"/>
      <c r="AF10865" s="85"/>
      <c r="AG10865" s="85"/>
      <c r="AH10865" s="85"/>
      <c r="AI10865" s="85"/>
      <c r="AJ10865" s="85"/>
    </row>
    <row r="10866" spans="1:36" s="89" customFormat="1" x14ac:dyDescent="0.25">
      <c r="A10866" s="86"/>
      <c r="B10866" s="85"/>
      <c r="C10866" s="157"/>
      <c r="D10866" s="169"/>
      <c r="E10866" s="107"/>
      <c r="F10866" s="108"/>
      <c r="G10866" s="85"/>
      <c r="H10866" s="85"/>
      <c r="I10866" s="86"/>
      <c r="J10866" s="87"/>
      <c r="K10866" s="88"/>
      <c r="L10866" s="88"/>
      <c r="M10866" s="88"/>
      <c r="N10866" s="88"/>
      <c r="O10866" s="88"/>
      <c r="P10866" s="88"/>
      <c r="Q10866" s="88"/>
      <c r="R10866" s="88"/>
      <c r="S10866" s="88"/>
      <c r="T10866" s="88"/>
      <c r="U10866" s="88"/>
      <c r="V10866" s="88"/>
      <c r="W10866" s="88"/>
      <c r="X10866" s="88"/>
      <c r="Z10866" s="88"/>
      <c r="AA10866" s="85"/>
      <c r="AB10866" s="85"/>
      <c r="AC10866" s="85"/>
      <c r="AD10866"/>
      <c r="AE10866" s="85"/>
      <c r="AF10866" s="85"/>
      <c r="AG10866" s="85"/>
      <c r="AH10866" s="85"/>
      <c r="AI10866" s="85"/>
      <c r="AJ10866" s="85"/>
    </row>
    <row r="10867" spans="1:36" s="89" customFormat="1" x14ac:dyDescent="0.25">
      <c r="A10867" s="86"/>
      <c r="B10867" s="85"/>
      <c r="C10867" s="157"/>
      <c r="D10867" s="169"/>
      <c r="E10867" s="107"/>
      <c r="F10867" s="108"/>
      <c r="G10867" s="85"/>
      <c r="H10867" s="85"/>
      <c r="I10867" s="86"/>
      <c r="J10867" s="87"/>
      <c r="K10867" s="88"/>
      <c r="L10867" s="88"/>
      <c r="M10867" s="88"/>
      <c r="N10867" s="88"/>
      <c r="O10867" s="88"/>
      <c r="P10867" s="88"/>
      <c r="Q10867" s="88"/>
      <c r="R10867" s="88"/>
      <c r="S10867" s="88"/>
      <c r="T10867" s="88"/>
      <c r="U10867" s="88"/>
      <c r="V10867" s="88"/>
      <c r="W10867" s="88"/>
      <c r="X10867" s="88"/>
      <c r="Z10867" s="88"/>
      <c r="AA10867" s="85"/>
      <c r="AB10867" s="85"/>
      <c r="AC10867" s="85"/>
      <c r="AD10867"/>
      <c r="AE10867" s="85"/>
      <c r="AF10867" s="85"/>
      <c r="AG10867" s="85"/>
      <c r="AH10867" s="85"/>
      <c r="AI10867" s="85"/>
      <c r="AJ10867" s="85"/>
    </row>
    <row r="10868" spans="1:36" s="89" customFormat="1" x14ac:dyDescent="0.25">
      <c r="A10868" s="86"/>
      <c r="B10868" s="85"/>
      <c r="C10868" s="157"/>
      <c r="D10868" s="169"/>
      <c r="E10868" s="107"/>
      <c r="F10868" s="108"/>
      <c r="G10868" s="85"/>
      <c r="H10868" s="85"/>
      <c r="I10868" s="86"/>
      <c r="J10868" s="87"/>
      <c r="K10868" s="88"/>
      <c r="L10868" s="88"/>
      <c r="M10868" s="88"/>
      <c r="N10868" s="88"/>
      <c r="O10868" s="88"/>
      <c r="P10868" s="88"/>
      <c r="Q10868" s="88"/>
      <c r="R10868" s="88"/>
      <c r="S10868" s="88"/>
      <c r="T10868" s="88"/>
      <c r="U10868" s="88"/>
      <c r="V10868" s="88"/>
      <c r="W10868" s="88"/>
      <c r="X10868" s="88"/>
      <c r="Z10868" s="88"/>
      <c r="AA10868" s="85"/>
      <c r="AB10868" s="85"/>
      <c r="AC10868" s="85"/>
      <c r="AD10868"/>
      <c r="AE10868" s="85"/>
      <c r="AF10868" s="85"/>
      <c r="AG10868" s="85"/>
      <c r="AH10868" s="85"/>
      <c r="AI10868" s="85"/>
      <c r="AJ10868" s="85"/>
    </row>
    <row r="10869" spans="1:36" s="89" customFormat="1" x14ac:dyDescent="0.25">
      <c r="A10869" s="86"/>
      <c r="B10869" s="85"/>
      <c r="C10869" s="157"/>
      <c r="D10869" s="169"/>
      <c r="E10869" s="107"/>
      <c r="F10869" s="108"/>
      <c r="G10869" s="85"/>
      <c r="H10869" s="85"/>
      <c r="I10869" s="86"/>
      <c r="J10869" s="87"/>
      <c r="K10869" s="88"/>
      <c r="L10869" s="88"/>
      <c r="M10869" s="88"/>
      <c r="N10869" s="88"/>
      <c r="O10869" s="88"/>
      <c r="P10869" s="88"/>
      <c r="Q10869" s="88"/>
      <c r="R10869" s="88"/>
      <c r="S10869" s="88"/>
      <c r="T10869" s="88"/>
      <c r="U10869" s="88"/>
      <c r="V10869" s="88"/>
      <c r="W10869" s="88"/>
      <c r="X10869" s="88"/>
      <c r="Z10869" s="88"/>
      <c r="AA10869" s="85"/>
      <c r="AB10869" s="85"/>
      <c r="AC10869" s="85"/>
      <c r="AD10869"/>
      <c r="AE10869" s="85"/>
      <c r="AF10869" s="85"/>
      <c r="AG10869" s="85"/>
      <c r="AH10869" s="85"/>
      <c r="AI10869" s="85"/>
      <c r="AJ10869" s="85"/>
    </row>
    <row r="10870" spans="1:36" s="89" customFormat="1" x14ac:dyDescent="0.25">
      <c r="A10870" s="86"/>
      <c r="B10870" s="85"/>
      <c r="C10870" s="157"/>
      <c r="D10870" s="169"/>
      <c r="E10870" s="107"/>
      <c r="F10870" s="108"/>
      <c r="G10870" s="85"/>
      <c r="H10870" s="85"/>
      <c r="I10870" s="86"/>
      <c r="J10870" s="87"/>
      <c r="K10870" s="88"/>
      <c r="L10870" s="88"/>
      <c r="M10870" s="88"/>
      <c r="N10870" s="88"/>
      <c r="O10870" s="88"/>
      <c r="P10870" s="88"/>
      <c r="Q10870" s="88"/>
      <c r="R10870" s="88"/>
      <c r="S10870" s="88"/>
      <c r="T10870" s="88"/>
      <c r="U10870" s="88"/>
      <c r="V10870" s="88"/>
      <c r="W10870" s="88"/>
      <c r="X10870" s="88"/>
      <c r="Z10870" s="88"/>
      <c r="AA10870" s="85"/>
      <c r="AB10870" s="85"/>
      <c r="AC10870" s="85"/>
      <c r="AD10870"/>
      <c r="AE10870" s="85"/>
      <c r="AF10870" s="85"/>
      <c r="AG10870" s="85"/>
      <c r="AH10870" s="85"/>
      <c r="AI10870" s="85"/>
      <c r="AJ10870" s="85"/>
    </row>
    <row r="10871" spans="1:36" s="89" customFormat="1" x14ac:dyDescent="0.25">
      <c r="A10871" s="86"/>
      <c r="B10871" s="85"/>
      <c r="C10871" s="157"/>
      <c r="D10871" s="169"/>
      <c r="E10871" s="107"/>
      <c r="F10871" s="108"/>
      <c r="G10871" s="85"/>
      <c r="H10871" s="85"/>
      <c r="I10871" s="86"/>
      <c r="J10871" s="87"/>
      <c r="K10871" s="88"/>
      <c r="L10871" s="88"/>
      <c r="M10871" s="88"/>
      <c r="N10871" s="88"/>
      <c r="O10871" s="88"/>
      <c r="P10871" s="88"/>
      <c r="Q10871" s="88"/>
      <c r="R10871" s="88"/>
      <c r="S10871" s="88"/>
      <c r="T10871" s="88"/>
      <c r="U10871" s="88"/>
      <c r="V10871" s="88"/>
      <c r="W10871" s="88"/>
      <c r="X10871" s="88"/>
      <c r="Z10871" s="88"/>
      <c r="AA10871" s="85"/>
      <c r="AB10871" s="85"/>
      <c r="AC10871" s="85"/>
      <c r="AD10871"/>
      <c r="AE10871" s="85"/>
      <c r="AF10871" s="85"/>
      <c r="AG10871" s="85"/>
      <c r="AH10871" s="85"/>
      <c r="AI10871" s="85"/>
      <c r="AJ10871" s="85"/>
    </row>
    <row r="10872" spans="1:36" s="89" customFormat="1" x14ac:dyDescent="0.25">
      <c r="A10872" s="86"/>
      <c r="B10872" s="85"/>
      <c r="C10872" s="157"/>
      <c r="D10872" s="169"/>
      <c r="E10872" s="107"/>
      <c r="F10872" s="108"/>
      <c r="G10872" s="85"/>
      <c r="H10872" s="85"/>
      <c r="I10872" s="86"/>
      <c r="J10872" s="87"/>
      <c r="K10872" s="88"/>
      <c r="L10872" s="88"/>
      <c r="M10872" s="88"/>
      <c r="N10872" s="88"/>
      <c r="O10872" s="88"/>
      <c r="P10872" s="88"/>
      <c r="Q10872" s="88"/>
      <c r="R10872" s="88"/>
      <c r="S10872" s="88"/>
      <c r="T10872" s="88"/>
      <c r="U10872" s="88"/>
      <c r="V10872" s="88"/>
      <c r="W10872" s="88"/>
      <c r="X10872" s="88"/>
      <c r="Z10872" s="88"/>
      <c r="AA10872" s="85"/>
      <c r="AB10872" s="85"/>
      <c r="AC10872" s="85"/>
      <c r="AD10872"/>
      <c r="AE10872" s="85"/>
      <c r="AF10872" s="85"/>
      <c r="AG10872" s="85"/>
      <c r="AH10872" s="85"/>
      <c r="AI10872" s="85"/>
      <c r="AJ10872" s="85"/>
    </row>
    <row r="10873" spans="1:36" s="89" customFormat="1" x14ac:dyDescent="0.25">
      <c r="A10873" s="86"/>
      <c r="B10873" s="85"/>
      <c r="C10873" s="157"/>
      <c r="D10873" s="169"/>
      <c r="E10873" s="107"/>
      <c r="F10873" s="108"/>
      <c r="G10873" s="85"/>
      <c r="H10873" s="85"/>
      <c r="I10873" s="86"/>
      <c r="J10873" s="87"/>
      <c r="K10873" s="88"/>
      <c r="L10873" s="88"/>
      <c r="M10873" s="88"/>
      <c r="N10873" s="88"/>
      <c r="O10873" s="88"/>
      <c r="P10873" s="88"/>
      <c r="Q10873" s="88"/>
      <c r="R10873" s="88"/>
      <c r="S10873" s="88"/>
      <c r="T10873" s="88"/>
      <c r="U10873" s="88"/>
      <c r="V10873" s="88"/>
      <c r="W10873" s="88"/>
      <c r="X10873" s="88"/>
      <c r="Z10873" s="88"/>
      <c r="AA10873" s="85"/>
      <c r="AB10873" s="85"/>
      <c r="AC10873" s="85"/>
      <c r="AD10873"/>
      <c r="AE10873" s="85"/>
      <c r="AF10873" s="85"/>
      <c r="AG10873" s="85"/>
      <c r="AH10873" s="85"/>
      <c r="AI10873" s="85"/>
      <c r="AJ10873" s="85"/>
    </row>
    <row r="10874" spans="1:36" s="89" customFormat="1" x14ac:dyDescent="0.25">
      <c r="A10874" s="86"/>
      <c r="B10874" s="85"/>
      <c r="C10874" s="157"/>
      <c r="D10874" s="169"/>
      <c r="E10874" s="107"/>
      <c r="F10874" s="108"/>
      <c r="G10874" s="85"/>
      <c r="H10874" s="85"/>
      <c r="I10874" s="86"/>
      <c r="J10874" s="87"/>
      <c r="K10874" s="88"/>
      <c r="L10874" s="88"/>
      <c r="M10874" s="88"/>
      <c r="N10874" s="88"/>
      <c r="O10874" s="88"/>
      <c r="P10874" s="88"/>
      <c r="Q10874" s="88"/>
      <c r="R10874" s="88"/>
      <c r="S10874" s="88"/>
      <c r="T10874" s="88"/>
      <c r="U10874" s="88"/>
      <c r="V10874" s="88"/>
      <c r="W10874" s="88"/>
      <c r="X10874" s="88"/>
      <c r="Z10874" s="88"/>
      <c r="AA10874" s="85"/>
      <c r="AB10874" s="85"/>
      <c r="AC10874" s="85"/>
      <c r="AD10874"/>
      <c r="AE10874" s="85"/>
      <c r="AF10874" s="85"/>
      <c r="AG10874" s="85"/>
      <c r="AH10874" s="85"/>
      <c r="AI10874" s="85"/>
      <c r="AJ10874" s="85"/>
    </row>
    <row r="10875" spans="1:36" s="89" customFormat="1" x14ac:dyDescent="0.25">
      <c r="A10875" s="86"/>
      <c r="B10875" s="85"/>
      <c r="C10875" s="157"/>
      <c r="D10875" s="169"/>
      <c r="E10875" s="107"/>
      <c r="F10875" s="108"/>
      <c r="G10875" s="85"/>
      <c r="H10875" s="85"/>
      <c r="I10875" s="86"/>
      <c r="J10875" s="87"/>
      <c r="K10875" s="88"/>
      <c r="L10875" s="88"/>
      <c r="M10875" s="88"/>
      <c r="N10875" s="88"/>
      <c r="O10875" s="88"/>
      <c r="P10875" s="88"/>
      <c r="Q10875" s="88"/>
      <c r="R10875" s="88"/>
      <c r="S10875" s="88"/>
      <c r="T10875" s="88"/>
      <c r="U10875" s="88"/>
      <c r="V10875" s="88"/>
      <c r="W10875" s="88"/>
      <c r="X10875" s="88"/>
      <c r="Z10875" s="88"/>
      <c r="AA10875" s="85"/>
      <c r="AB10875" s="85"/>
      <c r="AC10875" s="85"/>
      <c r="AD10875"/>
      <c r="AE10875" s="85"/>
      <c r="AF10875" s="85"/>
      <c r="AG10875" s="85"/>
      <c r="AH10875" s="85"/>
      <c r="AI10875" s="85"/>
      <c r="AJ10875" s="85"/>
    </row>
    <row r="10876" spans="1:36" s="89" customFormat="1" x14ac:dyDescent="0.25">
      <c r="A10876" s="86"/>
      <c r="B10876" s="85"/>
      <c r="C10876" s="157"/>
      <c r="D10876" s="169"/>
      <c r="E10876" s="107"/>
      <c r="F10876" s="108"/>
      <c r="G10876" s="85"/>
      <c r="H10876" s="85"/>
      <c r="I10876" s="86"/>
      <c r="J10876" s="87"/>
      <c r="K10876" s="88"/>
      <c r="L10876" s="88"/>
      <c r="M10876" s="88"/>
      <c r="N10876" s="88"/>
      <c r="O10876" s="88"/>
      <c r="P10876" s="88"/>
      <c r="Q10876" s="88"/>
      <c r="R10876" s="88"/>
      <c r="S10876" s="88"/>
      <c r="T10876" s="88"/>
      <c r="U10876" s="88"/>
      <c r="V10876" s="88"/>
      <c r="W10876" s="88"/>
      <c r="X10876" s="88"/>
      <c r="Z10876" s="88"/>
      <c r="AA10876" s="85"/>
      <c r="AB10876" s="85"/>
      <c r="AC10876" s="85"/>
      <c r="AD10876"/>
      <c r="AE10876" s="85"/>
      <c r="AF10876" s="85"/>
      <c r="AG10876" s="85"/>
      <c r="AH10876" s="85"/>
      <c r="AI10876" s="85"/>
      <c r="AJ10876" s="85"/>
    </row>
    <row r="10877" spans="1:36" s="89" customFormat="1" x14ac:dyDescent="0.25">
      <c r="A10877" s="86"/>
      <c r="B10877" s="85"/>
      <c r="C10877" s="157"/>
      <c r="D10877" s="169"/>
      <c r="E10877" s="107"/>
      <c r="F10877" s="108"/>
      <c r="G10877" s="85"/>
      <c r="H10877" s="85"/>
      <c r="I10877" s="86"/>
      <c r="J10877" s="87"/>
      <c r="K10877" s="88"/>
      <c r="L10877" s="88"/>
      <c r="M10877" s="88"/>
      <c r="N10877" s="88"/>
      <c r="O10877" s="88"/>
      <c r="P10877" s="88"/>
      <c r="Q10877" s="88"/>
      <c r="R10877" s="88"/>
      <c r="S10877" s="88"/>
      <c r="T10877" s="88"/>
      <c r="U10877" s="88"/>
      <c r="V10877" s="88"/>
      <c r="W10877" s="88"/>
      <c r="X10877" s="88"/>
      <c r="Z10877" s="88"/>
      <c r="AA10877" s="85"/>
      <c r="AB10877" s="85"/>
      <c r="AC10877" s="85"/>
      <c r="AD10877"/>
      <c r="AE10877" s="85"/>
      <c r="AF10877" s="85"/>
      <c r="AG10877" s="85"/>
      <c r="AH10877" s="85"/>
      <c r="AI10877" s="85"/>
      <c r="AJ10877" s="85"/>
    </row>
    <row r="10878" spans="1:36" s="89" customFormat="1" x14ac:dyDescent="0.25">
      <c r="A10878" s="86"/>
      <c r="B10878" s="85"/>
      <c r="C10878" s="157"/>
      <c r="D10878" s="169"/>
      <c r="E10878" s="107"/>
      <c r="F10878" s="108"/>
      <c r="G10878" s="85"/>
      <c r="H10878" s="85"/>
      <c r="I10878" s="86"/>
      <c r="J10878" s="87"/>
      <c r="K10878" s="88"/>
      <c r="L10878" s="88"/>
      <c r="M10878" s="88"/>
      <c r="N10878" s="88"/>
      <c r="O10878" s="88"/>
      <c r="P10878" s="88"/>
      <c r="Q10878" s="88"/>
      <c r="R10878" s="88"/>
      <c r="S10878" s="88"/>
      <c r="T10878" s="88"/>
      <c r="U10878" s="88"/>
      <c r="V10878" s="88"/>
      <c r="W10878" s="88"/>
      <c r="X10878" s="88"/>
      <c r="Z10878" s="88"/>
      <c r="AA10878" s="85"/>
      <c r="AB10878" s="85"/>
      <c r="AC10878" s="85"/>
      <c r="AD10878"/>
      <c r="AE10878" s="85"/>
      <c r="AF10878" s="85"/>
      <c r="AG10878" s="85"/>
      <c r="AH10878" s="85"/>
      <c r="AI10878" s="85"/>
      <c r="AJ10878" s="85"/>
    </row>
    <row r="10879" spans="1:36" s="89" customFormat="1" x14ac:dyDescent="0.25">
      <c r="A10879" s="86"/>
      <c r="B10879" s="85"/>
      <c r="C10879" s="157"/>
      <c r="D10879" s="169"/>
      <c r="E10879" s="107"/>
      <c r="F10879" s="108"/>
      <c r="G10879" s="85"/>
      <c r="H10879" s="85"/>
      <c r="I10879" s="86"/>
      <c r="J10879" s="87"/>
      <c r="K10879" s="88"/>
      <c r="L10879" s="88"/>
      <c r="M10879" s="88"/>
      <c r="N10879" s="88"/>
      <c r="O10879" s="88"/>
      <c r="P10879" s="88"/>
      <c r="Q10879" s="88"/>
      <c r="R10879" s="88"/>
      <c r="S10879" s="88"/>
      <c r="T10879" s="88"/>
      <c r="U10879" s="88"/>
      <c r="V10879" s="88"/>
      <c r="W10879" s="88"/>
      <c r="X10879" s="88"/>
      <c r="Z10879" s="88"/>
      <c r="AA10879" s="85"/>
      <c r="AB10879" s="85"/>
      <c r="AC10879" s="85"/>
      <c r="AD10879"/>
      <c r="AE10879" s="85"/>
      <c r="AF10879" s="85"/>
      <c r="AG10879" s="85"/>
      <c r="AH10879" s="85"/>
      <c r="AI10879" s="85"/>
      <c r="AJ10879" s="85"/>
    </row>
    <row r="10880" spans="1:36" s="89" customFormat="1" x14ac:dyDescent="0.25">
      <c r="A10880" s="86"/>
      <c r="B10880" s="85"/>
      <c r="C10880" s="157"/>
      <c r="D10880" s="169"/>
      <c r="E10880" s="107"/>
      <c r="F10880" s="108"/>
      <c r="G10880" s="85"/>
      <c r="H10880" s="85"/>
      <c r="I10880" s="86"/>
      <c r="J10880" s="87"/>
      <c r="K10880" s="88"/>
      <c r="L10880" s="88"/>
      <c r="M10880" s="88"/>
      <c r="N10880" s="88"/>
      <c r="O10880" s="88"/>
      <c r="P10880" s="88"/>
      <c r="Q10880" s="88"/>
      <c r="R10880" s="88"/>
      <c r="S10880" s="88"/>
      <c r="T10880" s="88"/>
      <c r="U10880" s="88"/>
      <c r="V10880" s="88"/>
      <c r="W10880" s="88"/>
      <c r="X10880" s="88"/>
      <c r="Z10880" s="88"/>
      <c r="AA10880" s="85"/>
      <c r="AB10880" s="85"/>
      <c r="AC10880" s="85"/>
      <c r="AD10880"/>
      <c r="AE10880" s="85"/>
      <c r="AF10880" s="85"/>
      <c r="AG10880" s="85"/>
      <c r="AH10880" s="85"/>
      <c r="AI10880" s="85"/>
      <c r="AJ10880" s="85"/>
    </row>
    <row r="10881" spans="1:36" s="89" customFormat="1" x14ac:dyDescent="0.25">
      <c r="A10881" s="86"/>
      <c r="B10881" s="85"/>
      <c r="C10881" s="157"/>
      <c r="D10881" s="169"/>
      <c r="E10881" s="107"/>
      <c r="F10881" s="108"/>
      <c r="G10881" s="85"/>
      <c r="H10881" s="85"/>
      <c r="I10881" s="86"/>
      <c r="J10881" s="87"/>
      <c r="K10881" s="88"/>
      <c r="L10881" s="88"/>
      <c r="M10881" s="88"/>
      <c r="N10881" s="88"/>
      <c r="O10881" s="88"/>
      <c r="P10881" s="88"/>
      <c r="Q10881" s="88"/>
      <c r="R10881" s="88"/>
      <c r="S10881" s="88"/>
      <c r="T10881" s="88"/>
      <c r="U10881" s="88"/>
      <c r="V10881" s="88"/>
      <c r="W10881" s="88"/>
      <c r="X10881" s="88"/>
      <c r="Z10881" s="88"/>
      <c r="AA10881" s="85"/>
      <c r="AB10881" s="85"/>
      <c r="AC10881" s="85"/>
      <c r="AD10881"/>
      <c r="AE10881" s="85"/>
      <c r="AF10881" s="85"/>
      <c r="AG10881" s="85"/>
      <c r="AH10881" s="85"/>
      <c r="AI10881" s="85"/>
      <c r="AJ10881" s="85"/>
    </row>
    <row r="10882" spans="1:36" s="89" customFormat="1" x14ac:dyDescent="0.25">
      <c r="A10882" s="86"/>
      <c r="B10882" s="85"/>
      <c r="C10882" s="157"/>
      <c r="D10882" s="169"/>
      <c r="E10882" s="107"/>
      <c r="F10882" s="108"/>
      <c r="G10882" s="85"/>
      <c r="H10882" s="85"/>
      <c r="I10882" s="86"/>
      <c r="J10882" s="87"/>
      <c r="K10882" s="88"/>
      <c r="L10882" s="88"/>
      <c r="M10882" s="88"/>
      <c r="N10882" s="88"/>
      <c r="O10882" s="88"/>
      <c r="P10882" s="88"/>
      <c r="Q10882" s="88"/>
      <c r="R10882" s="88"/>
      <c r="S10882" s="88"/>
      <c r="T10882" s="88"/>
      <c r="U10882" s="88"/>
      <c r="V10882" s="88"/>
      <c r="W10882" s="88"/>
      <c r="X10882" s="88"/>
      <c r="Z10882" s="88"/>
      <c r="AA10882" s="85"/>
      <c r="AB10882" s="85"/>
      <c r="AC10882" s="85"/>
      <c r="AD10882"/>
      <c r="AE10882" s="85"/>
      <c r="AF10882" s="85"/>
      <c r="AG10882" s="85"/>
      <c r="AH10882" s="85"/>
      <c r="AI10882" s="85"/>
      <c r="AJ10882" s="85"/>
    </row>
    <row r="10883" spans="1:36" s="89" customFormat="1" x14ac:dyDescent="0.25">
      <c r="A10883" s="86"/>
      <c r="B10883" s="85"/>
      <c r="C10883" s="157"/>
      <c r="D10883" s="169"/>
      <c r="E10883" s="107"/>
      <c r="F10883" s="108"/>
      <c r="G10883" s="85"/>
      <c r="H10883" s="85"/>
      <c r="I10883" s="86"/>
      <c r="J10883" s="87"/>
      <c r="K10883" s="88"/>
      <c r="L10883" s="88"/>
      <c r="M10883" s="88"/>
      <c r="N10883" s="88"/>
      <c r="O10883" s="88"/>
      <c r="P10883" s="88"/>
      <c r="Q10883" s="88"/>
      <c r="R10883" s="88"/>
      <c r="S10883" s="88"/>
      <c r="T10883" s="88"/>
      <c r="U10883" s="88"/>
      <c r="V10883" s="88"/>
      <c r="W10883" s="88"/>
      <c r="X10883" s="88"/>
      <c r="Z10883" s="88"/>
      <c r="AA10883" s="85"/>
      <c r="AB10883" s="85"/>
      <c r="AC10883" s="85"/>
      <c r="AD10883"/>
      <c r="AE10883" s="85"/>
      <c r="AF10883" s="85"/>
      <c r="AG10883" s="85"/>
      <c r="AH10883" s="85"/>
      <c r="AI10883" s="85"/>
      <c r="AJ10883" s="85"/>
    </row>
    <row r="10884" spans="1:36" s="89" customFormat="1" x14ac:dyDescent="0.25">
      <c r="A10884" s="86"/>
      <c r="B10884" s="85"/>
      <c r="C10884" s="157"/>
      <c r="D10884" s="169"/>
      <c r="E10884" s="107"/>
      <c r="F10884" s="108"/>
      <c r="G10884" s="85"/>
      <c r="H10884" s="85"/>
      <c r="I10884" s="86"/>
      <c r="J10884" s="87"/>
      <c r="K10884" s="88"/>
      <c r="L10884" s="88"/>
      <c r="M10884" s="88"/>
      <c r="N10884" s="88"/>
      <c r="O10884" s="88"/>
      <c r="P10884" s="88"/>
      <c r="Q10884" s="88"/>
      <c r="R10884" s="88"/>
      <c r="S10884" s="88"/>
      <c r="T10884" s="88"/>
      <c r="U10884" s="88"/>
      <c r="V10884" s="88"/>
      <c r="W10884" s="88"/>
      <c r="X10884" s="88"/>
      <c r="Z10884" s="88"/>
      <c r="AA10884" s="85"/>
      <c r="AB10884" s="85"/>
      <c r="AC10884" s="85"/>
      <c r="AD10884"/>
      <c r="AE10884" s="85"/>
      <c r="AF10884" s="85"/>
      <c r="AG10884" s="85"/>
      <c r="AH10884" s="85"/>
      <c r="AI10884" s="85"/>
      <c r="AJ10884" s="85"/>
    </row>
    <row r="10885" spans="1:36" s="89" customFormat="1" x14ac:dyDescent="0.25">
      <c r="A10885" s="86"/>
      <c r="B10885" s="85"/>
      <c r="C10885" s="157"/>
      <c r="D10885" s="169"/>
      <c r="E10885" s="107"/>
      <c r="F10885" s="108"/>
      <c r="G10885" s="85"/>
      <c r="H10885" s="85"/>
      <c r="I10885" s="86"/>
      <c r="J10885" s="87"/>
      <c r="K10885" s="88"/>
      <c r="L10885" s="88"/>
      <c r="M10885" s="88"/>
      <c r="N10885" s="88"/>
      <c r="O10885" s="88"/>
      <c r="P10885" s="88"/>
      <c r="Q10885" s="88"/>
      <c r="R10885" s="88"/>
      <c r="S10885" s="88"/>
      <c r="T10885" s="88"/>
      <c r="U10885" s="88"/>
      <c r="V10885" s="88"/>
      <c r="W10885" s="88"/>
      <c r="X10885" s="88"/>
      <c r="Z10885" s="88"/>
      <c r="AA10885" s="85"/>
      <c r="AB10885" s="85"/>
      <c r="AC10885" s="85"/>
      <c r="AD10885"/>
      <c r="AE10885" s="85"/>
      <c r="AF10885" s="85"/>
      <c r="AG10885" s="85"/>
      <c r="AH10885" s="85"/>
      <c r="AI10885" s="85"/>
      <c r="AJ10885" s="85"/>
    </row>
    <row r="10886" spans="1:36" s="89" customFormat="1" x14ac:dyDescent="0.25">
      <c r="A10886" s="86"/>
      <c r="B10886" s="85"/>
      <c r="C10886" s="157"/>
      <c r="D10886" s="169"/>
      <c r="E10886" s="107"/>
      <c r="F10886" s="108"/>
      <c r="G10886" s="85"/>
      <c r="H10886" s="85"/>
      <c r="I10886" s="86"/>
      <c r="J10886" s="87"/>
      <c r="K10886" s="88"/>
      <c r="L10886" s="88"/>
      <c r="M10886" s="88"/>
      <c r="N10886" s="88"/>
      <c r="O10886" s="88"/>
      <c r="P10886" s="88"/>
      <c r="Q10886" s="88"/>
      <c r="R10886" s="88"/>
      <c r="S10886" s="88"/>
      <c r="T10886" s="88"/>
      <c r="U10886" s="88"/>
      <c r="V10886" s="88"/>
      <c r="W10886" s="88"/>
      <c r="X10886" s="88"/>
      <c r="Z10886" s="88"/>
      <c r="AA10886" s="85"/>
      <c r="AB10886" s="85"/>
      <c r="AC10886" s="85"/>
      <c r="AD10886"/>
      <c r="AE10886" s="85"/>
      <c r="AF10886" s="85"/>
      <c r="AG10886" s="85"/>
      <c r="AH10886" s="85"/>
      <c r="AI10886" s="85"/>
      <c r="AJ10886" s="85"/>
    </row>
    <row r="10887" spans="1:36" s="89" customFormat="1" x14ac:dyDescent="0.25">
      <c r="A10887" s="86"/>
      <c r="B10887" s="85"/>
      <c r="C10887" s="157"/>
      <c r="D10887" s="169"/>
      <c r="E10887" s="107"/>
      <c r="F10887" s="108"/>
      <c r="G10887" s="85"/>
      <c r="H10887" s="85"/>
      <c r="I10887" s="86"/>
      <c r="J10887" s="87"/>
      <c r="K10887" s="88"/>
      <c r="L10887" s="88"/>
      <c r="M10887" s="88"/>
      <c r="N10887" s="88"/>
      <c r="O10887" s="88"/>
      <c r="P10887" s="88"/>
      <c r="Q10887" s="88"/>
      <c r="R10887" s="88"/>
      <c r="S10887" s="88"/>
      <c r="T10887" s="88"/>
      <c r="U10887" s="88"/>
      <c r="V10887" s="88"/>
      <c r="W10887" s="88"/>
      <c r="X10887" s="88"/>
      <c r="Z10887" s="88"/>
      <c r="AA10887" s="85"/>
      <c r="AB10887" s="85"/>
      <c r="AC10887" s="85"/>
      <c r="AD10887"/>
      <c r="AE10887" s="85"/>
      <c r="AF10887" s="85"/>
      <c r="AG10887" s="85"/>
      <c r="AH10887" s="85"/>
      <c r="AI10887" s="85"/>
      <c r="AJ10887" s="85"/>
    </row>
    <row r="10888" spans="1:36" s="89" customFormat="1" x14ac:dyDescent="0.25">
      <c r="A10888" s="86"/>
      <c r="B10888" s="85"/>
      <c r="C10888" s="157"/>
      <c r="D10888" s="169"/>
      <c r="E10888" s="107"/>
      <c r="F10888" s="108"/>
      <c r="G10888" s="85"/>
      <c r="H10888" s="85"/>
      <c r="I10888" s="86"/>
      <c r="J10888" s="87"/>
      <c r="K10888" s="88"/>
      <c r="L10888" s="88"/>
      <c r="M10888" s="88"/>
      <c r="N10888" s="88"/>
      <c r="O10888" s="88"/>
      <c r="P10888" s="88"/>
      <c r="Q10888" s="88"/>
      <c r="R10888" s="88"/>
      <c r="S10888" s="88"/>
      <c r="T10888" s="88"/>
      <c r="U10888" s="88"/>
      <c r="V10888" s="88"/>
      <c r="W10888" s="88"/>
      <c r="X10888" s="88"/>
      <c r="Z10888" s="88"/>
      <c r="AA10888" s="85"/>
      <c r="AB10888" s="85"/>
      <c r="AC10888" s="85"/>
      <c r="AD10888"/>
      <c r="AE10888" s="85"/>
      <c r="AF10888" s="85"/>
      <c r="AG10888" s="85"/>
      <c r="AH10888" s="85"/>
      <c r="AI10888" s="85"/>
      <c r="AJ10888" s="85"/>
    </row>
    <row r="10889" spans="1:36" s="89" customFormat="1" x14ac:dyDescent="0.25">
      <c r="A10889" s="86"/>
      <c r="B10889" s="85"/>
      <c r="C10889" s="157"/>
      <c r="D10889" s="169"/>
      <c r="E10889" s="107"/>
      <c r="F10889" s="108"/>
      <c r="G10889" s="85"/>
      <c r="H10889" s="85"/>
      <c r="I10889" s="86"/>
      <c r="J10889" s="87"/>
      <c r="K10889" s="88"/>
      <c r="L10889" s="88"/>
      <c r="M10889" s="88"/>
      <c r="N10889" s="88"/>
      <c r="O10889" s="88"/>
      <c r="P10889" s="88"/>
      <c r="Q10889" s="88"/>
      <c r="R10889" s="88"/>
      <c r="S10889" s="88"/>
      <c r="T10889" s="88"/>
      <c r="U10889" s="88"/>
      <c r="V10889" s="88"/>
      <c r="W10889" s="88"/>
      <c r="X10889" s="88"/>
      <c r="Z10889" s="88"/>
      <c r="AA10889" s="85"/>
      <c r="AB10889" s="85"/>
      <c r="AC10889" s="85"/>
      <c r="AD10889"/>
      <c r="AE10889" s="85"/>
      <c r="AF10889" s="85"/>
      <c r="AG10889" s="85"/>
      <c r="AH10889" s="85"/>
      <c r="AI10889" s="85"/>
      <c r="AJ10889" s="85"/>
    </row>
    <row r="10890" spans="1:36" s="89" customFormat="1" x14ac:dyDescent="0.25">
      <c r="A10890" s="86"/>
      <c r="B10890" s="85"/>
      <c r="C10890" s="157"/>
      <c r="D10890" s="169"/>
      <c r="E10890" s="107"/>
      <c r="F10890" s="108"/>
      <c r="G10890" s="85"/>
      <c r="H10890" s="85"/>
      <c r="I10890" s="86"/>
      <c r="J10890" s="87"/>
      <c r="K10890" s="88"/>
      <c r="L10890" s="88"/>
      <c r="M10890" s="88"/>
      <c r="N10890" s="88"/>
      <c r="O10890" s="88"/>
      <c r="P10890" s="88"/>
      <c r="Q10890" s="88"/>
      <c r="R10890" s="88"/>
      <c r="S10890" s="88"/>
      <c r="T10890" s="88"/>
      <c r="U10890" s="88"/>
      <c r="V10890" s="88"/>
      <c r="W10890" s="88"/>
      <c r="X10890" s="88"/>
      <c r="Z10890" s="88"/>
      <c r="AA10890" s="85"/>
      <c r="AB10890" s="85"/>
      <c r="AC10890" s="85"/>
      <c r="AD10890"/>
      <c r="AE10890" s="85"/>
      <c r="AF10890" s="85"/>
      <c r="AG10890" s="85"/>
      <c r="AH10890" s="85"/>
      <c r="AI10890" s="85"/>
      <c r="AJ10890" s="85"/>
    </row>
    <row r="10891" spans="1:36" s="89" customFormat="1" x14ac:dyDescent="0.25">
      <c r="A10891" s="86"/>
      <c r="B10891" s="85"/>
      <c r="C10891" s="157"/>
      <c r="D10891" s="169"/>
      <c r="E10891" s="107"/>
      <c r="F10891" s="108"/>
      <c r="G10891" s="85"/>
      <c r="H10891" s="85"/>
      <c r="I10891" s="86"/>
      <c r="J10891" s="87"/>
      <c r="K10891" s="88"/>
      <c r="L10891" s="88"/>
      <c r="M10891" s="88"/>
      <c r="N10891" s="88"/>
      <c r="O10891" s="88"/>
      <c r="P10891" s="88"/>
      <c r="Q10891" s="88"/>
      <c r="R10891" s="88"/>
      <c r="S10891" s="88"/>
      <c r="T10891" s="88"/>
      <c r="U10891" s="88"/>
      <c r="V10891" s="88"/>
      <c r="W10891" s="88"/>
      <c r="X10891" s="88"/>
      <c r="Z10891" s="88"/>
      <c r="AA10891" s="85"/>
      <c r="AB10891" s="85"/>
      <c r="AC10891" s="85"/>
      <c r="AD10891"/>
      <c r="AE10891" s="85"/>
      <c r="AF10891" s="85"/>
      <c r="AG10891" s="85"/>
      <c r="AH10891" s="85"/>
      <c r="AI10891" s="85"/>
      <c r="AJ10891" s="85"/>
    </row>
    <row r="10892" spans="1:36" s="89" customFormat="1" x14ac:dyDescent="0.25">
      <c r="A10892" s="86"/>
      <c r="B10892" s="85"/>
      <c r="C10892" s="157"/>
      <c r="D10892" s="169"/>
      <c r="E10892" s="107"/>
      <c r="F10892" s="108"/>
      <c r="G10892" s="85"/>
      <c r="H10892" s="85"/>
      <c r="I10892" s="86"/>
      <c r="J10892" s="87"/>
      <c r="K10892" s="88"/>
      <c r="L10892" s="88"/>
      <c r="M10892" s="88"/>
      <c r="N10892" s="88"/>
      <c r="O10892" s="88"/>
      <c r="P10892" s="88"/>
      <c r="Q10892" s="88"/>
      <c r="R10892" s="88"/>
      <c r="S10892" s="88"/>
      <c r="T10892" s="88"/>
      <c r="U10892" s="88"/>
      <c r="V10892" s="88"/>
      <c r="W10892" s="88"/>
      <c r="X10892" s="88"/>
      <c r="Z10892" s="88"/>
      <c r="AA10892" s="85"/>
      <c r="AB10892" s="85"/>
      <c r="AC10892" s="85"/>
      <c r="AD10892"/>
      <c r="AE10892" s="85"/>
      <c r="AF10892" s="85"/>
      <c r="AG10892" s="85"/>
      <c r="AH10892" s="85"/>
      <c r="AI10892" s="85"/>
      <c r="AJ10892" s="85"/>
    </row>
    <row r="10893" spans="1:36" s="89" customFormat="1" x14ac:dyDescent="0.25">
      <c r="A10893" s="86"/>
      <c r="B10893" s="85"/>
      <c r="C10893" s="157"/>
      <c r="D10893" s="169"/>
      <c r="E10893" s="107"/>
      <c r="F10893" s="108"/>
      <c r="G10893" s="85"/>
      <c r="H10893" s="85"/>
      <c r="I10893" s="86"/>
      <c r="J10893" s="87"/>
      <c r="K10893" s="88"/>
      <c r="L10893" s="88"/>
      <c r="M10893" s="88"/>
      <c r="N10893" s="88"/>
      <c r="O10893" s="88"/>
      <c r="P10893" s="88"/>
      <c r="Q10893" s="88"/>
      <c r="R10893" s="88"/>
      <c r="S10893" s="88"/>
      <c r="T10893" s="88"/>
      <c r="U10893" s="88"/>
      <c r="V10893" s="88"/>
      <c r="W10893" s="88"/>
      <c r="X10893" s="88"/>
      <c r="Z10893" s="88"/>
      <c r="AA10893" s="85"/>
      <c r="AB10893" s="85"/>
      <c r="AC10893" s="85"/>
      <c r="AD10893"/>
      <c r="AE10893" s="85"/>
      <c r="AF10893" s="85"/>
      <c r="AG10893" s="85"/>
      <c r="AH10893" s="85"/>
      <c r="AI10893" s="85"/>
      <c r="AJ10893" s="85"/>
    </row>
    <row r="10894" spans="1:36" s="89" customFormat="1" x14ac:dyDescent="0.25">
      <c r="A10894" s="86"/>
      <c r="B10894" s="85"/>
      <c r="C10894" s="157"/>
      <c r="D10894" s="169"/>
      <c r="E10894" s="107"/>
      <c r="F10894" s="108"/>
      <c r="G10894" s="85"/>
      <c r="H10894" s="85"/>
      <c r="I10894" s="86"/>
      <c r="J10894" s="87"/>
      <c r="K10894" s="88"/>
      <c r="L10894" s="88"/>
      <c r="M10894" s="88"/>
      <c r="N10894" s="88"/>
      <c r="O10894" s="88"/>
      <c r="P10894" s="88"/>
      <c r="Q10894" s="88"/>
      <c r="R10894" s="88"/>
      <c r="S10894" s="88"/>
      <c r="T10894" s="88"/>
      <c r="U10894" s="88"/>
      <c r="V10894" s="88"/>
      <c r="W10894" s="88"/>
      <c r="X10894" s="88"/>
      <c r="Z10894" s="88"/>
      <c r="AA10894" s="85"/>
      <c r="AB10894" s="85"/>
      <c r="AC10894" s="85"/>
      <c r="AD10894"/>
      <c r="AE10894" s="85"/>
      <c r="AF10894" s="85"/>
      <c r="AG10894" s="85"/>
      <c r="AH10894" s="85"/>
      <c r="AI10894" s="85"/>
      <c r="AJ10894" s="85"/>
    </row>
    <row r="10895" spans="1:36" s="89" customFormat="1" x14ac:dyDescent="0.25">
      <c r="A10895" s="86"/>
      <c r="B10895" s="85"/>
      <c r="C10895" s="157"/>
      <c r="D10895" s="169"/>
      <c r="E10895" s="107"/>
      <c r="F10895" s="108"/>
      <c r="G10895" s="85"/>
      <c r="H10895" s="85"/>
      <c r="I10895" s="86"/>
      <c r="J10895" s="87"/>
      <c r="K10895" s="88"/>
      <c r="L10895" s="88"/>
      <c r="M10895" s="88"/>
      <c r="N10895" s="88"/>
      <c r="O10895" s="88"/>
      <c r="P10895" s="88"/>
      <c r="Q10895" s="88"/>
      <c r="R10895" s="88"/>
      <c r="S10895" s="88"/>
      <c r="T10895" s="88"/>
      <c r="U10895" s="88"/>
      <c r="V10895" s="88"/>
      <c r="W10895" s="88"/>
      <c r="X10895" s="88"/>
      <c r="Z10895" s="88"/>
      <c r="AA10895" s="85"/>
      <c r="AB10895" s="85"/>
      <c r="AC10895" s="85"/>
      <c r="AD10895"/>
      <c r="AE10895" s="85"/>
      <c r="AF10895" s="85"/>
      <c r="AG10895" s="85"/>
      <c r="AH10895" s="85"/>
      <c r="AI10895" s="85"/>
      <c r="AJ10895" s="85"/>
    </row>
    <row r="10896" spans="1:36" s="89" customFormat="1" x14ac:dyDescent="0.25">
      <c r="A10896" s="86"/>
      <c r="B10896" s="85"/>
      <c r="C10896" s="157"/>
      <c r="D10896" s="169"/>
      <c r="E10896" s="107"/>
      <c r="F10896" s="108"/>
      <c r="G10896" s="85"/>
      <c r="H10896" s="85"/>
      <c r="I10896" s="86"/>
      <c r="J10896" s="87"/>
      <c r="K10896" s="88"/>
      <c r="L10896" s="88"/>
      <c r="M10896" s="88"/>
      <c r="N10896" s="88"/>
      <c r="O10896" s="88"/>
      <c r="P10896" s="88"/>
      <c r="Q10896" s="88"/>
      <c r="R10896" s="88"/>
      <c r="S10896" s="88"/>
      <c r="T10896" s="88"/>
      <c r="U10896" s="88"/>
      <c r="V10896" s="88"/>
      <c r="W10896" s="88"/>
      <c r="X10896" s="88"/>
      <c r="Z10896" s="88"/>
      <c r="AA10896" s="85"/>
      <c r="AB10896" s="85"/>
      <c r="AC10896" s="85"/>
      <c r="AD10896"/>
      <c r="AE10896" s="85"/>
      <c r="AF10896" s="85"/>
      <c r="AG10896" s="85"/>
      <c r="AH10896" s="85"/>
      <c r="AI10896" s="85"/>
      <c r="AJ10896" s="85"/>
    </row>
    <row r="10897" spans="1:36" s="89" customFormat="1" x14ac:dyDescent="0.25">
      <c r="A10897" s="86"/>
      <c r="B10897" s="85"/>
      <c r="C10897" s="157"/>
      <c r="D10897" s="169"/>
      <c r="E10897" s="107"/>
      <c r="F10897" s="108"/>
      <c r="G10897" s="85"/>
      <c r="H10897" s="85"/>
      <c r="I10897" s="86"/>
      <c r="J10897" s="87"/>
      <c r="K10897" s="88"/>
      <c r="L10897" s="88"/>
      <c r="M10897" s="88"/>
      <c r="N10897" s="88"/>
      <c r="O10897" s="88"/>
      <c r="P10897" s="88"/>
      <c r="Q10897" s="88"/>
      <c r="R10897" s="88"/>
      <c r="S10897" s="88"/>
      <c r="T10897" s="88"/>
      <c r="U10897" s="88"/>
      <c r="V10897" s="88"/>
      <c r="W10897" s="88"/>
      <c r="X10897" s="88"/>
      <c r="Z10897" s="88"/>
      <c r="AA10897" s="85"/>
      <c r="AB10897" s="85"/>
      <c r="AC10897" s="85"/>
      <c r="AD10897"/>
      <c r="AE10897" s="85"/>
      <c r="AF10897" s="85"/>
      <c r="AG10897" s="85"/>
      <c r="AH10897" s="85"/>
      <c r="AI10897" s="85"/>
      <c r="AJ10897" s="85"/>
    </row>
    <row r="10898" spans="1:36" s="89" customFormat="1" x14ac:dyDescent="0.25">
      <c r="A10898" s="86"/>
      <c r="B10898" s="85"/>
      <c r="C10898" s="157"/>
      <c r="D10898" s="169"/>
      <c r="E10898" s="107"/>
      <c r="F10898" s="108"/>
      <c r="G10898" s="85"/>
      <c r="H10898" s="85"/>
      <c r="I10898" s="86"/>
      <c r="J10898" s="87"/>
      <c r="K10898" s="88"/>
      <c r="L10898" s="88"/>
      <c r="M10898" s="88"/>
      <c r="N10898" s="88"/>
      <c r="O10898" s="88"/>
      <c r="P10898" s="88"/>
      <c r="Q10898" s="88"/>
      <c r="R10898" s="88"/>
      <c r="S10898" s="88"/>
      <c r="T10898" s="88"/>
      <c r="U10898" s="88"/>
      <c r="V10898" s="88"/>
      <c r="W10898" s="88"/>
      <c r="X10898" s="88"/>
      <c r="Z10898" s="88"/>
      <c r="AA10898" s="85"/>
      <c r="AB10898" s="85"/>
      <c r="AC10898" s="85"/>
      <c r="AD10898"/>
      <c r="AE10898" s="85"/>
      <c r="AF10898" s="85"/>
      <c r="AG10898" s="85"/>
      <c r="AH10898" s="85"/>
      <c r="AI10898" s="85"/>
      <c r="AJ10898" s="85"/>
    </row>
    <row r="10899" spans="1:36" s="89" customFormat="1" x14ac:dyDescent="0.25">
      <c r="A10899" s="86"/>
      <c r="B10899" s="85"/>
      <c r="C10899" s="157"/>
      <c r="D10899" s="169"/>
      <c r="E10899" s="107"/>
      <c r="F10899" s="108"/>
      <c r="G10899" s="85"/>
      <c r="H10899" s="85"/>
      <c r="I10899" s="86"/>
      <c r="J10899" s="87"/>
      <c r="K10899" s="88"/>
      <c r="L10899" s="88"/>
      <c r="M10899" s="88"/>
      <c r="N10899" s="88"/>
      <c r="O10899" s="88"/>
      <c r="P10899" s="88"/>
      <c r="Q10899" s="88"/>
      <c r="R10899" s="88"/>
      <c r="S10899" s="88"/>
      <c r="T10899" s="88"/>
      <c r="U10899" s="88"/>
      <c r="V10899" s="88"/>
      <c r="W10899" s="88"/>
      <c r="X10899" s="88"/>
      <c r="Z10899" s="88"/>
      <c r="AA10899" s="85"/>
      <c r="AB10899" s="85"/>
      <c r="AC10899" s="85"/>
      <c r="AD10899"/>
      <c r="AE10899" s="85"/>
      <c r="AF10899" s="85"/>
      <c r="AG10899" s="85"/>
      <c r="AH10899" s="85"/>
      <c r="AI10899" s="85"/>
      <c r="AJ10899" s="85"/>
    </row>
    <row r="10900" spans="1:36" s="89" customFormat="1" x14ac:dyDescent="0.25">
      <c r="A10900" s="86"/>
      <c r="B10900" s="85"/>
      <c r="C10900" s="157"/>
      <c r="D10900" s="169"/>
      <c r="E10900" s="107"/>
      <c r="F10900" s="108"/>
      <c r="G10900" s="85"/>
      <c r="H10900" s="85"/>
      <c r="I10900" s="86"/>
      <c r="J10900" s="87"/>
      <c r="K10900" s="88"/>
      <c r="L10900" s="88"/>
      <c r="M10900" s="88"/>
      <c r="N10900" s="88"/>
      <c r="O10900" s="88"/>
      <c r="P10900" s="88"/>
      <c r="Q10900" s="88"/>
      <c r="R10900" s="88"/>
      <c r="S10900" s="88"/>
      <c r="T10900" s="88"/>
      <c r="U10900" s="88"/>
      <c r="V10900" s="88"/>
      <c r="W10900" s="88"/>
      <c r="X10900" s="88"/>
      <c r="Z10900" s="88"/>
      <c r="AA10900" s="85"/>
      <c r="AB10900" s="85"/>
      <c r="AC10900" s="85"/>
      <c r="AD10900"/>
      <c r="AE10900" s="85"/>
      <c r="AF10900" s="85"/>
      <c r="AG10900" s="85"/>
      <c r="AH10900" s="85"/>
      <c r="AI10900" s="85"/>
      <c r="AJ10900" s="85"/>
    </row>
    <row r="10901" spans="1:36" s="89" customFormat="1" x14ac:dyDescent="0.25">
      <c r="A10901" s="86"/>
      <c r="B10901" s="85"/>
      <c r="C10901" s="157"/>
      <c r="D10901" s="169"/>
      <c r="E10901" s="107"/>
      <c r="F10901" s="108"/>
      <c r="G10901" s="85"/>
      <c r="H10901" s="85"/>
      <c r="I10901" s="86"/>
      <c r="J10901" s="87"/>
      <c r="K10901" s="88"/>
      <c r="L10901" s="88"/>
      <c r="M10901" s="88"/>
      <c r="N10901" s="88"/>
      <c r="O10901" s="88"/>
      <c r="P10901" s="88"/>
      <c r="Q10901" s="88"/>
      <c r="R10901" s="88"/>
      <c r="S10901" s="88"/>
      <c r="T10901" s="88"/>
      <c r="U10901" s="88"/>
      <c r="V10901" s="88"/>
      <c r="W10901" s="88"/>
      <c r="X10901" s="88"/>
      <c r="Z10901" s="88"/>
      <c r="AA10901" s="85"/>
      <c r="AB10901" s="85"/>
      <c r="AC10901" s="85"/>
      <c r="AD10901"/>
      <c r="AE10901" s="85"/>
      <c r="AF10901" s="85"/>
      <c r="AG10901" s="85"/>
      <c r="AH10901" s="85"/>
      <c r="AI10901" s="85"/>
      <c r="AJ10901" s="85"/>
    </row>
    <row r="10902" spans="1:36" s="89" customFormat="1" x14ac:dyDescent="0.25">
      <c r="A10902" s="86"/>
      <c r="B10902" s="85"/>
      <c r="C10902" s="157"/>
      <c r="D10902" s="169"/>
      <c r="E10902" s="107"/>
      <c r="F10902" s="108"/>
      <c r="G10902" s="85"/>
      <c r="H10902" s="85"/>
      <c r="I10902" s="86"/>
      <c r="J10902" s="87"/>
      <c r="K10902" s="88"/>
      <c r="L10902" s="88"/>
      <c r="M10902" s="88"/>
      <c r="N10902" s="88"/>
      <c r="O10902" s="88"/>
      <c r="P10902" s="88"/>
      <c r="Q10902" s="88"/>
      <c r="R10902" s="88"/>
      <c r="S10902" s="88"/>
      <c r="T10902" s="88"/>
      <c r="U10902" s="88"/>
      <c r="V10902" s="88"/>
      <c r="W10902" s="88"/>
      <c r="X10902" s="88"/>
      <c r="Z10902" s="88"/>
      <c r="AA10902" s="85"/>
      <c r="AB10902" s="85"/>
      <c r="AC10902" s="85"/>
      <c r="AD10902"/>
      <c r="AE10902" s="85"/>
      <c r="AF10902" s="85"/>
      <c r="AG10902" s="85"/>
      <c r="AH10902" s="85"/>
      <c r="AI10902" s="85"/>
      <c r="AJ10902" s="85"/>
    </row>
    <row r="10903" spans="1:36" s="89" customFormat="1" x14ac:dyDescent="0.25">
      <c r="A10903" s="86"/>
      <c r="B10903" s="85"/>
      <c r="C10903" s="157"/>
      <c r="D10903" s="169"/>
      <c r="E10903" s="107"/>
      <c r="F10903" s="108"/>
      <c r="G10903" s="85"/>
      <c r="H10903" s="85"/>
      <c r="I10903" s="86"/>
      <c r="J10903" s="87"/>
      <c r="K10903" s="88"/>
      <c r="L10903" s="88"/>
      <c r="M10903" s="88"/>
      <c r="N10903" s="88"/>
      <c r="O10903" s="88"/>
      <c r="P10903" s="88"/>
      <c r="Q10903" s="88"/>
      <c r="R10903" s="88"/>
      <c r="S10903" s="88"/>
      <c r="T10903" s="88"/>
      <c r="U10903" s="88"/>
      <c r="V10903" s="88"/>
      <c r="W10903" s="88"/>
      <c r="X10903" s="88"/>
      <c r="Z10903" s="88"/>
      <c r="AA10903" s="85"/>
      <c r="AB10903" s="85"/>
      <c r="AC10903" s="85"/>
      <c r="AD10903"/>
      <c r="AE10903" s="85"/>
      <c r="AF10903" s="85"/>
      <c r="AG10903" s="85"/>
      <c r="AH10903" s="85"/>
      <c r="AI10903" s="85"/>
      <c r="AJ10903" s="85"/>
    </row>
    <row r="10904" spans="1:36" s="89" customFormat="1" x14ac:dyDescent="0.25">
      <c r="A10904" s="86"/>
      <c r="B10904" s="85"/>
      <c r="C10904" s="157"/>
      <c r="D10904" s="169"/>
      <c r="E10904" s="107"/>
      <c r="F10904" s="108"/>
      <c r="G10904" s="85"/>
      <c r="H10904" s="85"/>
      <c r="I10904" s="86"/>
      <c r="J10904" s="87"/>
      <c r="K10904" s="88"/>
      <c r="L10904" s="88"/>
      <c r="M10904" s="88"/>
      <c r="N10904" s="88"/>
      <c r="O10904" s="88"/>
      <c r="P10904" s="88"/>
      <c r="Q10904" s="88"/>
      <c r="R10904" s="88"/>
      <c r="S10904" s="88"/>
      <c r="T10904" s="88"/>
      <c r="U10904" s="88"/>
      <c r="V10904" s="88"/>
      <c r="W10904" s="88"/>
      <c r="X10904" s="88"/>
      <c r="Z10904" s="88"/>
      <c r="AA10904" s="85"/>
      <c r="AB10904" s="85"/>
      <c r="AC10904" s="85"/>
      <c r="AD10904"/>
      <c r="AE10904" s="85"/>
      <c r="AF10904" s="85"/>
      <c r="AG10904" s="85"/>
      <c r="AH10904" s="85"/>
      <c r="AI10904" s="85"/>
      <c r="AJ10904" s="85"/>
    </row>
    <row r="10905" spans="1:36" s="89" customFormat="1" x14ac:dyDescent="0.25">
      <c r="A10905" s="86"/>
      <c r="B10905" s="85"/>
      <c r="C10905" s="157"/>
      <c r="D10905" s="169"/>
      <c r="E10905" s="107"/>
      <c r="F10905" s="108"/>
      <c r="G10905" s="85"/>
      <c r="H10905" s="85"/>
      <c r="I10905" s="86"/>
      <c r="J10905" s="87"/>
      <c r="K10905" s="88"/>
      <c r="L10905" s="88"/>
      <c r="M10905" s="88"/>
      <c r="N10905" s="88"/>
      <c r="O10905" s="88"/>
      <c r="P10905" s="88"/>
      <c r="Q10905" s="88"/>
      <c r="R10905" s="88"/>
      <c r="S10905" s="88"/>
      <c r="T10905" s="88"/>
      <c r="U10905" s="88"/>
      <c r="V10905" s="88"/>
      <c r="W10905" s="88"/>
      <c r="X10905" s="88"/>
      <c r="Z10905" s="88"/>
      <c r="AA10905" s="85"/>
      <c r="AB10905" s="85"/>
      <c r="AC10905" s="85"/>
      <c r="AD10905"/>
      <c r="AE10905" s="85"/>
      <c r="AF10905" s="85"/>
      <c r="AG10905" s="85"/>
      <c r="AH10905" s="85"/>
      <c r="AI10905" s="85"/>
      <c r="AJ10905" s="85"/>
    </row>
    <row r="10906" spans="1:36" s="89" customFormat="1" x14ac:dyDescent="0.25">
      <c r="A10906" s="86"/>
      <c r="B10906" s="85"/>
      <c r="C10906" s="157"/>
      <c r="D10906" s="169"/>
      <c r="E10906" s="107"/>
      <c r="F10906" s="108"/>
      <c r="G10906" s="85"/>
      <c r="H10906" s="85"/>
      <c r="I10906" s="86"/>
      <c r="J10906" s="87"/>
      <c r="K10906" s="88"/>
      <c r="L10906" s="88"/>
      <c r="M10906" s="88"/>
      <c r="N10906" s="88"/>
      <c r="O10906" s="88"/>
      <c r="P10906" s="88"/>
      <c r="Q10906" s="88"/>
      <c r="R10906" s="88"/>
      <c r="S10906" s="88"/>
      <c r="T10906" s="88"/>
      <c r="U10906" s="88"/>
      <c r="V10906" s="88"/>
      <c r="W10906" s="88"/>
      <c r="X10906" s="88"/>
      <c r="Z10906" s="88"/>
      <c r="AA10906" s="85"/>
      <c r="AB10906" s="85"/>
      <c r="AC10906" s="85"/>
      <c r="AD10906"/>
      <c r="AE10906" s="85"/>
      <c r="AF10906" s="85"/>
      <c r="AG10906" s="85"/>
      <c r="AH10906" s="85"/>
      <c r="AI10906" s="85"/>
      <c r="AJ10906" s="85"/>
    </row>
    <row r="10907" spans="1:36" s="89" customFormat="1" x14ac:dyDescent="0.25">
      <c r="A10907" s="86"/>
      <c r="B10907" s="85"/>
      <c r="C10907" s="157"/>
      <c r="D10907" s="169"/>
      <c r="E10907" s="107"/>
      <c r="F10907" s="108"/>
      <c r="G10907" s="85"/>
      <c r="H10907" s="85"/>
      <c r="I10907" s="86"/>
      <c r="J10907" s="87"/>
      <c r="K10907" s="88"/>
      <c r="L10907" s="88"/>
      <c r="M10907" s="88"/>
      <c r="N10907" s="88"/>
      <c r="O10907" s="88"/>
      <c r="P10907" s="88"/>
      <c r="Q10907" s="88"/>
      <c r="R10907" s="88"/>
      <c r="S10907" s="88"/>
      <c r="T10907" s="88"/>
      <c r="U10907" s="88"/>
      <c r="V10907" s="88"/>
      <c r="W10907" s="88"/>
      <c r="X10907" s="88"/>
      <c r="Z10907" s="88"/>
      <c r="AA10907" s="85"/>
      <c r="AB10907" s="85"/>
      <c r="AC10907" s="85"/>
      <c r="AD10907"/>
      <c r="AE10907" s="85"/>
      <c r="AF10907" s="85"/>
      <c r="AG10907" s="85"/>
      <c r="AH10907" s="85"/>
      <c r="AI10907" s="85"/>
      <c r="AJ10907" s="85"/>
    </row>
    <row r="10908" spans="1:36" s="89" customFormat="1" x14ac:dyDescent="0.25">
      <c r="A10908" s="86"/>
      <c r="B10908" s="85"/>
      <c r="C10908" s="157"/>
      <c r="D10908" s="169"/>
      <c r="E10908" s="107"/>
      <c r="F10908" s="108"/>
      <c r="G10908" s="85"/>
      <c r="H10908" s="85"/>
      <c r="I10908" s="86"/>
      <c r="J10908" s="87"/>
      <c r="K10908" s="88"/>
      <c r="L10908" s="88"/>
      <c r="M10908" s="88"/>
      <c r="N10908" s="88"/>
      <c r="O10908" s="88"/>
      <c r="P10908" s="88"/>
      <c r="Q10908" s="88"/>
      <c r="R10908" s="88"/>
      <c r="S10908" s="88"/>
      <c r="T10908" s="88"/>
      <c r="U10908" s="88"/>
      <c r="V10908" s="88"/>
      <c r="W10908" s="88"/>
      <c r="X10908" s="88"/>
      <c r="Z10908" s="88"/>
      <c r="AA10908" s="85"/>
      <c r="AB10908" s="85"/>
      <c r="AC10908" s="85"/>
      <c r="AD10908"/>
      <c r="AE10908" s="85"/>
      <c r="AF10908" s="85"/>
      <c r="AG10908" s="85"/>
      <c r="AH10908" s="85"/>
      <c r="AI10908" s="85"/>
      <c r="AJ10908" s="85"/>
    </row>
    <row r="10909" spans="1:36" s="89" customFormat="1" x14ac:dyDescent="0.25">
      <c r="A10909" s="86"/>
      <c r="B10909" s="85"/>
      <c r="C10909" s="157"/>
      <c r="D10909" s="169"/>
      <c r="E10909" s="107"/>
      <c r="F10909" s="108"/>
      <c r="G10909" s="85"/>
      <c r="H10909" s="85"/>
      <c r="I10909" s="86"/>
      <c r="J10909" s="87"/>
      <c r="K10909" s="88"/>
      <c r="L10909" s="88"/>
      <c r="M10909" s="88"/>
      <c r="N10909" s="88"/>
      <c r="O10909" s="88"/>
      <c r="P10909" s="88"/>
      <c r="Q10909" s="88"/>
      <c r="R10909" s="88"/>
      <c r="S10909" s="88"/>
      <c r="T10909" s="88"/>
      <c r="U10909" s="88"/>
      <c r="V10909" s="88"/>
      <c r="W10909" s="88"/>
      <c r="X10909" s="88"/>
      <c r="Z10909" s="88"/>
      <c r="AA10909" s="85"/>
      <c r="AB10909" s="85"/>
      <c r="AC10909" s="85"/>
      <c r="AD10909"/>
      <c r="AE10909" s="85"/>
      <c r="AF10909" s="85"/>
      <c r="AG10909" s="85"/>
      <c r="AH10909" s="85"/>
      <c r="AI10909" s="85"/>
      <c r="AJ10909" s="85"/>
    </row>
    <row r="10910" spans="1:36" s="89" customFormat="1" x14ac:dyDescent="0.25">
      <c r="A10910" s="86"/>
      <c r="B10910" s="85"/>
      <c r="C10910" s="157"/>
      <c r="D10910" s="169"/>
      <c r="E10910" s="107"/>
      <c r="F10910" s="108"/>
      <c r="G10910" s="85"/>
      <c r="H10910" s="85"/>
      <c r="I10910" s="86"/>
      <c r="J10910" s="87"/>
      <c r="K10910" s="88"/>
      <c r="L10910" s="88"/>
      <c r="M10910" s="88"/>
      <c r="N10910" s="88"/>
      <c r="O10910" s="88"/>
      <c r="P10910" s="88"/>
      <c r="Q10910" s="88"/>
      <c r="R10910" s="88"/>
      <c r="S10910" s="88"/>
      <c r="T10910" s="88"/>
      <c r="U10910" s="88"/>
      <c r="V10910" s="88"/>
      <c r="W10910" s="88"/>
      <c r="X10910" s="88"/>
      <c r="Z10910" s="88"/>
      <c r="AA10910" s="85"/>
      <c r="AB10910" s="85"/>
      <c r="AC10910" s="85"/>
      <c r="AD10910"/>
      <c r="AE10910" s="85"/>
      <c r="AF10910" s="85"/>
      <c r="AG10910" s="85"/>
      <c r="AH10910" s="85"/>
      <c r="AI10910" s="85"/>
      <c r="AJ10910" s="85"/>
    </row>
    <row r="10911" spans="1:36" s="89" customFormat="1" x14ac:dyDescent="0.25">
      <c r="A10911" s="86"/>
      <c r="B10911" s="85"/>
      <c r="C10911" s="157"/>
      <c r="D10911" s="169"/>
      <c r="E10911" s="107"/>
      <c r="F10911" s="108"/>
      <c r="G10911" s="85"/>
      <c r="H10911" s="85"/>
      <c r="I10911" s="86"/>
      <c r="J10911" s="87"/>
      <c r="K10911" s="88"/>
      <c r="L10911" s="88"/>
      <c r="M10911" s="88"/>
      <c r="N10911" s="88"/>
      <c r="O10911" s="88"/>
      <c r="P10911" s="88"/>
      <c r="Q10911" s="88"/>
      <c r="R10911" s="88"/>
      <c r="S10911" s="88"/>
      <c r="T10911" s="88"/>
      <c r="U10911" s="88"/>
      <c r="V10911" s="88"/>
      <c r="W10911" s="88"/>
      <c r="X10911" s="88"/>
      <c r="Z10911" s="88"/>
      <c r="AA10911" s="85"/>
      <c r="AB10911" s="85"/>
      <c r="AC10911" s="85"/>
      <c r="AD10911"/>
      <c r="AE10911" s="85"/>
      <c r="AF10911" s="85"/>
      <c r="AG10911" s="85"/>
      <c r="AH10911" s="85"/>
      <c r="AI10911" s="85"/>
      <c r="AJ10911" s="85"/>
    </row>
    <row r="10912" spans="1:36" s="89" customFormat="1" x14ac:dyDescent="0.25">
      <c r="A10912" s="86"/>
      <c r="B10912" s="85"/>
      <c r="C10912" s="157"/>
      <c r="D10912" s="169"/>
      <c r="E10912" s="107"/>
      <c r="F10912" s="108"/>
      <c r="G10912" s="85"/>
      <c r="H10912" s="85"/>
      <c r="I10912" s="86"/>
      <c r="J10912" s="87"/>
      <c r="K10912" s="88"/>
      <c r="L10912" s="88"/>
      <c r="M10912" s="88"/>
      <c r="N10912" s="88"/>
      <c r="O10912" s="88"/>
      <c r="P10912" s="88"/>
      <c r="Q10912" s="88"/>
      <c r="R10912" s="88"/>
      <c r="S10912" s="88"/>
      <c r="T10912" s="88"/>
      <c r="U10912" s="88"/>
      <c r="V10912" s="88"/>
      <c r="W10912" s="88"/>
      <c r="X10912" s="88"/>
      <c r="Z10912" s="88"/>
      <c r="AA10912" s="85"/>
      <c r="AB10912" s="85"/>
      <c r="AC10912" s="85"/>
      <c r="AD10912"/>
      <c r="AE10912" s="85"/>
      <c r="AF10912" s="85"/>
      <c r="AG10912" s="85"/>
      <c r="AH10912" s="85"/>
      <c r="AI10912" s="85"/>
      <c r="AJ10912" s="85"/>
    </row>
    <row r="10913" spans="1:36" s="89" customFormat="1" x14ac:dyDescent="0.25">
      <c r="A10913" s="86"/>
      <c r="B10913" s="85"/>
      <c r="C10913" s="157"/>
      <c r="D10913" s="169"/>
      <c r="E10913" s="107"/>
      <c r="F10913" s="108"/>
      <c r="G10913" s="85"/>
      <c r="H10913" s="85"/>
      <c r="I10913" s="86"/>
      <c r="J10913" s="87"/>
      <c r="K10913" s="88"/>
      <c r="L10913" s="88"/>
      <c r="M10913" s="88"/>
      <c r="N10913" s="88"/>
      <c r="O10913" s="88"/>
      <c r="P10913" s="88"/>
      <c r="Q10913" s="88"/>
      <c r="R10913" s="88"/>
      <c r="S10913" s="88"/>
      <c r="T10913" s="88"/>
      <c r="U10913" s="88"/>
      <c r="V10913" s="88"/>
      <c r="W10913" s="88"/>
      <c r="X10913" s="88"/>
      <c r="Z10913" s="88"/>
      <c r="AA10913" s="85"/>
      <c r="AB10913" s="85"/>
      <c r="AC10913" s="85"/>
      <c r="AD10913"/>
      <c r="AE10913" s="85"/>
      <c r="AF10913" s="85"/>
      <c r="AG10913" s="85"/>
      <c r="AH10913" s="85"/>
      <c r="AI10913" s="85"/>
      <c r="AJ10913" s="85"/>
    </row>
    <row r="10914" spans="1:36" s="89" customFormat="1" x14ac:dyDescent="0.25">
      <c r="A10914" s="86"/>
      <c r="B10914" s="85"/>
      <c r="C10914" s="157"/>
      <c r="D10914" s="169"/>
      <c r="E10914" s="107"/>
      <c r="F10914" s="108"/>
      <c r="G10914" s="85"/>
      <c r="H10914" s="85"/>
      <c r="I10914" s="86"/>
      <c r="J10914" s="87"/>
      <c r="K10914" s="88"/>
      <c r="L10914" s="88"/>
      <c r="M10914" s="88"/>
      <c r="N10914" s="88"/>
      <c r="O10914" s="88"/>
      <c r="P10914" s="88"/>
      <c r="Q10914" s="88"/>
      <c r="R10914" s="88"/>
      <c r="S10914" s="88"/>
      <c r="T10914" s="88"/>
      <c r="U10914" s="88"/>
      <c r="V10914" s="88"/>
      <c r="W10914" s="88"/>
      <c r="X10914" s="88"/>
      <c r="Z10914" s="88"/>
      <c r="AA10914" s="85"/>
      <c r="AB10914" s="85"/>
      <c r="AC10914" s="85"/>
      <c r="AD10914"/>
      <c r="AE10914" s="85"/>
      <c r="AF10914" s="85"/>
      <c r="AG10914" s="85"/>
      <c r="AH10914" s="85"/>
      <c r="AI10914" s="85"/>
      <c r="AJ10914" s="85"/>
    </row>
    <row r="10915" spans="1:36" s="89" customFormat="1" x14ac:dyDescent="0.25">
      <c r="A10915" s="86"/>
      <c r="B10915" s="85"/>
      <c r="C10915" s="157"/>
      <c r="D10915" s="169"/>
      <c r="E10915" s="107"/>
      <c r="F10915" s="108"/>
      <c r="G10915" s="85"/>
      <c r="H10915" s="85"/>
      <c r="I10915" s="86"/>
      <c r="J10915" s="87"/>
      <c r="K10915" s="88"/>
      <c r="L10915" s="88"/>
      <c r="M10915" s="88"/>
      <c r="N10915" s="88"/>
      <c r="O10915" s="88"/>
      <c r="P10915" s="88"/>
      <c r="Q10915" s="88"/>
      <c r="R10915" s="88"/>
      <c r="S10915" s="88"/>
      <c r="T10915" s="88"/>
      <c r="U10915" s="88"/>
      <c r="V10915" s="88"/>
      <c r="W10915" s="88"/>
      <c r="X10915" s="88"/>
      <c r="Z10915" s="88"/>
      <c r="AA10915" s="85"/>
      <c r="AB10915" s="85"/>
      <c r="AC10915" s="85"/>
      <c r="AD10915"/>
      <c r="AE10915" s="85"/>
      <c r="AF10915" s="85"/>
      <c r="AG10915" s="85"/>
      <c r="AH10915" s="85"/>
      <c r="AI10915" s="85"/>
      <c r="AJ10915" s="85"/>
    </row>
    <row r="10916" spans="1:36" s="89" customFormat="1" x14ac:dyDescent="0.25">
      <c r="A10916" s="86"/>
      <c r="B10916" s="85"/>
      <c r="C10916" s="157"/>
      <c r="D10916" s="169"/>
      <c r="E10916" s="107"/>
      <c r="F10916" s="108"/>
      <c r="G10916" s="85"/>
      <c r="H10916" s="85"/>
      <c r="I10916" s="86"/>
      <c r="J10916" s="87"/>
      <c r="K10916" s="88"/>
      <c r="L10916" s="88"/>
      <c r="M10916" s="88"/>
      <c r="N10916" s="88"/>
      <c r="O10916" s="88"/>
      <c r="P10916" s="88"/>
      <c r="Q10916" s="88"/>
      <c r="R10916" s="88"/>
      <c r="S10916" s="88"/>
      <c r="T10916" s="88"/>
      <c r="U10916" s="88"/>
      <c r="V10916" s="88"/>
      <c r="W10916" s="88"/>
      <c r="X10916" s="88"/>
      <c r="Z10916" s="88"/>
      <c r="AA10916" s="85"/>
      <c r="AB10916" s="85"/>
      <c r="AC10916" s="85"/>
      <c r="AD10916"/>
      <c r="AE10916" s="85"/>
      <c r="AF10916" s="85"/>
      <c r="AG10916" s="85"/>
      <c r="AH10916" s="85"/>
      <c r="AI10916" s="85"/>
      <c r="AJ10916" s="85"/>
    </row>
    <row r="10917" spans="1:36" s="89" customFormat="1" x14ac:dyDescent="0.25">
      <c r="A10917" s="86"/>
      <c r="B10917" s="85"/>
      <c r="C10917" s="157"/>
      <c r="D10917" s="169"/>
      <c r="E10917" s="107"/>
      <c r="F10917" s="108"/>
      <c r="G10917" s="85"/>
      <c r="H10917" s="85"/>
      <c r="I10917" s="86"/>
      <c r="J10917" s="87"/>
      <c r="K10917" s="88"/>
      <c r="L10917" s="88"/>
      <c r="M10917" s="88"/>
      <c r="N10917" s="88"/>
      <c r="O10917" s="88"/>
      <c r="P10917" s="88"/>
      <c r="Q10917" s="88"/>
      <c r="R10917" s="88"/>
      <c r="S10917" s="88"/>
      <c r="T10917" s="88"/>
      <c r="U10917" s="88"/>
      <c r="V10917" s="88"/>
      <c r="W10917" s="88"/>
      <c r="X10917" s="88"/>
      <c r="Z10917" s="88"/>
      <c r="AA10917" s="85"/>
      <c r="AB10917" s="85"/>
      <c r="AC10917" s="85"/>
      <c r="AD10917"/>
      <c r="AE10917" s="85"/>
      <c r="AF10917" s="85"/>
      <c r="AG10917" s="85"/>
      <c r="AH10917" s="85"/>
      <c r="AI10917" s="85"/>
      <c r="AJ10917" s="85"/>
    </row>
    <row r="10918" spans="1:36" s="89" customFormat="1" x14ac:dyDescent="0.25">
      <c r="A10918" s="86"/>
      <c r="B10918" s="85"/>
      <c r="C10918" s="157"/>
      <c r="D10918" s="169"/>
      <c r="E10918" s="107"/>
      <c r="F10918" s="108"/>
      <c r="G10918" s="85"/>
      <c r="H10918" s="85"/>
      <c r="I10918" s="86"/>
      <c r="J10918" s="87"/>
      <c r="K10918" s="88"/>
      <c r="L10918" s="88"/>
      <c r="M10918" s="88"/>
      <c r="N10918" s="88"/>
      <c r="O10918" s="88"/>
      <c r="P10918" s="88"/>
      <c r="Q10918" s="88"/>
      <c r="R10918" s="88"/>
      <c r="S10918" s="88"/>
      <c r="T10918" s="88"/>
      <c r="U10918" s="88"/>
      <c r="V10918" s="88"/>
      <c r="W10918" s="88"/>
      <c r="X10918" s="88"/>
      <c r="Z10918" s="88"/>
      <c r="AA10918" s="85"/>
      <c r="AB10918" s="85"/>
      <c r="AC10918" s="85"/>
      <c r="AD10918"/>
      <c r="AE10918" s="85"/>
      <c r="AF10918" s="85"/>
      <c r="AG10918" s="85"/>
      <c r="AH10918" s="85"/>
      <c r="AI10918" s="85"/>
      <c r="AJ10918" s="85"/>
    </row>
    <row r="10919" spans="1:36" s="89" customFormat="1" x14ac:dyDescent="0.25">
      <c r="A10919" s="86"/>
      <c r="B10919" s="85"/>
      <c r="C10919" s="157"/>
      <c r="D10919" s="169"/>
      <c r="E10919" s="107"/>
      <c r="F10919" s="108"/>
      <c r="G10919" s="85"/>
      <c r="H10919" s="85"/>
      <c r="I10919" s="86"/>
      <c r="J10919" s="87"/>
      <c r="K10919" s="88"/>
      <c r="L10919" s="88"/>
      <c r="M10919" s="88"/>
      <c r="N10919" s="88"/>
      <c r="O10919" s="88"/>
      <c r="P10919" s="88"/>
      <c r="Q10919" s="88"/>
      <c r="R10919" s="88"/>
      <c r="S10919" s="88"/>
      <c r="T10919" s="88"/>
      <c r="U10919" s="88"/>
      <c r="V10919" s="88"/>
      <c r="W10919" s="88"/>
      <c r="X10919" s="88"/>
      <c r="Z10919" s="88"/>
      <c r="AA10919" s="85"/>
      <c r="AB10919" s="85"/>
      <c r="AC10919" s="85"/>
      <c r="AD10919"/>
      <c r="AE10919" s="85"/>
      <c r="AF10919" s="85"/>
      <c r="AG10919" s="85"/>
      <c r="AH10919" s="85"/>
      <c r="AI10919" s="85"/>
      <c r="AJ10919" s="85"/>
    </row>
    <row r="10920" spans="1:36" s="89" customFormat="1" x14ac:dyDescent="0.25">
      <c r="A10920" s="86"/>
      <c r="B10920" s="85"/>
      <c r="C10920" s="157"/>
      <c r="D10920" s="169"/>
      <c r="E10920" s="107"/>
      <c r="F10920" s="108"/>
      <c r="G10920" s="85"/>
      <c r="H10920" s="85"/>
      <c r="I10920" s="86"/>
      <c r="J10920" s="87"/>
      <c r="K10920" s="88"/>
      <c r="L10920" s="88"/>
      <c r="M10920" s="88"/>
      <c r="N10920" s="88"/>
      <c r="O10920" s="88"/>
      <c r="P10920" s="88"/>
      <c r="Q10920" s="88"/>
      <c r="R10920" s="88"/>
      <c r="S10920" s="88"/>
      <c r="T10920" s="88"/>
      <c r="U10920" s="88"/>
      <c r="V10920" s="88"/>
      <c r="W10920" s="88"/>
      <c r="X10920" s="88"/>
      <c r="Z10920" s="88"/>
      <c r="AA10920" s="85"/>
      <c r="AB10920" s="85"/>
      <c r="AC10920" s="85"/>
      <c r="AD10920"/>
      <c r="AE10920" s="85"/>
      <c r="AF10920" s="85"/>
      <c r="AG10920" s="85"/>
      <c r="AH10920" s="85"/>
      <c r="AI10920" s="85"/>
      <c r="AJ10920" s="85"/>
    </row>
    <row r="10921" spans="1:36" s="89" customFormat="1" x14ac:dyDescent="0.25">
      <c r="A10921" s="86"/>
      <c r="B10921" s="85"/>
      <c r="C10921" s="157"/>
      <c r="D10921" s="169"/>
      <c r="E10921" s="107"/>
      <c r="F10921" s="108"/>
      <c r="G10921" s="85"/>
      <c r="H10921" s="85"/>
      <c r="I10921" s="86"/>
      <c r="J10921" s="87"/>
      <c r="K10921" s="88"/>
      <c r="L10921" s="88"/>
      <c r="M10921" s="88"/>
      <c r="N10921" s="88"/>
      <c r="O10921" s="88"/>
      <c r="P10921" s="88"/>
      <c r="Q10921" s="88"/>
      <c r="R10921" s="88"/>
      <c r="S10921" s="88"/>
      <c r="T10921" s="88"/>
      <c r="U10921" s="88"/>
      <c r="V10921" s="88"/>
      <c r="W10921" s="88"/>
      <c r="X10921" s="88"/>
      <c r="Z10921" s="88"/>
      <c r="AA10921" s="85"/>
      <c r="AB10921" s="85"/>
      <c r="AC10921" s="85"/>
      <c r="AD10921"/>
      <c r="AE10921" s="85"/>
      <c r="AF10921" s="85"/>
      <c r="AG10921" s="85"/>
      <c r="AH10921" s="85"/>
      <c r="AI10921" s="85"/>
      <c r="AJ10921" s="85"/>
    </row>
    <row r="10922" spans="1:36" s="89" customFormat="1" x14ac:dyDescent="0.25">
      <c r="A10922" s="86"/>
      <c r="B10922" s="85"/>
      <c r="C10922" s="157"/>
      <c r="D10922" s="169"/>
      <c r="E10922" s="107"/>
      <c r="F10922" s="108"/>
      <c r="G10922" s="85"/>
      <c r="H10922" s="85"/>
      <c r="I10922" s="86"/>
      <c r="J10922" s="87"/>
      <c r="K10922" s="88"/>
      <c r="L10922" s="88"/>
      <c r="M10922" s="88"/>
      <c r="N10922" s="88"/>
      <c r="O10922" s="88"/>
      <c r="P10922" s="88"/>
      <c r="Q10922" s="88"/>
      <c r="R10922" s="88"/>
      <c r="S10922" s="88"/>
      <c r="T10922" s="88"/>
      <c r="U10922" s="88"/>
      <c r="V10922" s="88"/>
      <c r="W10922" s="88"/>
      <c r="X10922" s="88"/>
      <c r="Z10922" s="88"/>
      <c r="AA10922" s="85"/>
      <c r="AB10922" s="85"/>
      <c r="AC10922" s="85"/>
      <c r="AD10922"/>
      <c r="AE10922" s="85"/>
      <c r="AF10922" s="85"/>
      <c r="AG10922" s="85"/>
      <c r="AH10922" s="85"/>
      <c r="AI10922" s="85"/>
      <c r="AJ10922" s="85"/>
    </row>
    <row r="10923" spans="1:36" s="89" customFormat="1" x14ac:dyDescent="0.25">
      <c r="A10923" s="86"/>
      <c r="B10923" s="85"/>
      <c r="C10923" s="157"/>
      <c r="D10923" s="169"/>
      <c r="E10923" s="107"/>
      <c r="F10923" s="108"/>
      <c r="G10923" s="85"/>
      <c r="H10923" s="85"/>
      <c r="I10923" s="86"/>
      <c r="J10923" s="87"/>
      <c r="K10923" s="88"/>
      <c r="L10923" s="88"/>
      <c r="M10923" s="88"/>
      <c r="N10923" s="88"/>
      <c r="O10923" s="88"/>
      <c r="P10923" s="88"/>
      <c r="Q10923" s="88"/>
      <c r="R10923" s="88"/>
      <c r="S10923" s="88"/>
      <c r="T10923" s="88"/>
      <c r="U10923" s="88"/>
      <c r="V10923" s="88"/>
      <c r="W10923" s="88"/>
      <c r="X10923" s="88"/>
      <c r="Z10923" s="88"/>
      <c r="AA10923" s="85"/>
      <c r="AB10923" s="85"/>
      <c r="AC10923" s="85"/>
      <c r="AD10923"/>
      <c r="AE10923" s="85"/>
      <c r="AF10923" s="85"/>
      <c r="AG10923" s="85"/>
      <c r="AH10923" s="85"/>
      <c r="AI10923" s="85"/>
      <c r="AJ10923" s="85"/>
    </row>
    <row r="10924" spans="1:36" s="89" customFormat="1" x14ac:dyDescent="0.25">
      <c r="A10924" s="86"/>
      <c r="B10924" s="85"/>
      <c r="C10924" s="157"/>
      <c r="D10924" s="169"/>
      <c r="E10924" s="107"/>
      <c r="F10924" s="108"/>
      <c r="G10924" s="85"/>
      <c r="H10924" s="85"/>
      <c r="I10924" s="86"/>
      <c r="J10924" s="87"/>
      <c r="K10924" s="88"/>
      <c r="L10924" s="88"/>
      <c r="M10924" s="88"/>
      <c r="N10924" s="88"/>
      <c r="O10924" s="88"/>
      <c r="P10924" s="88"/>
      <c r="Q10924" s="88"/>
      <c r="R10924" s="88"/>
      <c r="S10924" s="88"/>
      <c r="T10924" s="88"/>
      <c r="U10924" s="88"/>
      <c r="V10924" s="88"/>
      <c r="W10924" s="88"/>
      <c r="X10924" s="88"/>
      <c r="Z10924" s="88"/>
      <c r="AA10924" s="85"/>
      <c r="AB10924" s="85"/>
      <c r="AC10924" s="85"/>
      <c r="AD10924"/>
      <c r="AE10924" s="85"/>
      <c r="AF10924" s="85"/>
      <c r="AG10924" s="85"/>
      <c r="AH10924" s="85"/>
      <c r="AI10924" s="85"/>
      <c r="AJ10924" s="85"/>
    </row>
    <row r="10925" spans="1:36" s="89" customFormat="1" x14ac:dyDescent="0.25">
      <c r="A10925" s="86"/>
      <c r="B10925" s="85"/>
      <c r="C10925" s="157"/>
      <c r="D10925" s="169"/>
      <c r="E10925" s="107"/>
      <c r="F10925" s="108"/>
      <c r="G10925" s="85"/>
      <c r="H10925" s="85"/>
      <c r="I10925" s="86"/>
      <c r="J10925" s="87"/>
      <c r="K10925" s="88"/>
      <c r="L10925" s="88"/>
      <c r="M10925" s="88"/>
      <c r="N10925" s="88"/>
      <c r="O10925" s="88"/>
      <c r="P10925" s="88"/>
      <c r="Q10925" s="88"/>
      <c r="R10925" s="88"/>
      <c r="S10925" s="88"/>
      <c r="T10925" s="88"/>
      <c r="U10925" s="88"/>
      <c r="V10925" s="88"/>
      <c r="W10925" s="88"/>
      <c r="X10925" s="88"/>
      <c r="Z10925" s="88"/>
      <c r="AA10925" s="85"/>
      <c r="AB10925" s="85"/>
      <c r="AC10925" s="85"/>
      <c r="AD10925"/>
      <c r="AE10925" s="85"/>
      <c r="AF10925" s="85"/>
      <c r="AG10925" s="85"/>
      <c r="AH10925" s="85"/>
      <c r="AI10925" s="85"/>
      <c r="AJ10925" s="85"/>
    </row>
    <row r="10926" spans="1:36" s="89" customFormat="1" x14ac:dyDescent="0.25">
      <c r="A10926" s="86"/>
      <c r="B10926" s="85"/>
      <c r="C10926" s="157"/>
      <c r="D10926" s="169"/>
      <c r="E10926" s="107"/>
      <c r="F10926" s="108"/>
      <c r="G10926" s="85"/>
      <c r="H10926" s="85"/>
      <c r="I10926" s="86"/>
      <c r="J10926" s="87"/>
      <c r="K10926" s="88"/>
      <c r="L10926" s="88"/>
      <c r="M10926" s="88"/>
      <c r="N10926" s="88"/>
      <c r="O10926" s="88"/>
      <c r="P10926" s="88"/>
      <c r="Q10926" s="88"/>
      <c r="R10926" s="88"/>
      <c r="S10926" s="88"/>
      <c r="T10926" s="88"/>
      <c r="U10926" s="88"/>
      <c r="V10926" s="88"/>
      <c r="W10926" s="88"/>
      <c r="X10926" s="88"/>
      <c r="Z10926" s="88"/>
      <c r="AA10926" s="85"/>
      <c r="AB10926" s="85"/>
      <c r="AC10926" s="85"/>
      <c r="AD10926"/>
      <c r="AE10926" s="85"/>
      <c r="AF10926" s="85"/>
      <c r="AG10926" s="85"/>
      <c r="AH10926" s="85"/>
      <c r="AI10926" s="85"/>
      <c r="AJ10926" s="85"/>
    </row>
    <row r="10927" spans="1:36" s="89" customFormat="1" x14ac:dyDescent="0.25">
      <c r="A10927" s="86"/>
      <c r="B10927" s="85"/>
      <c r="C10927" s="157"/>
      <c r="D10927" s="169"/>
      <c r="E10927" s="107"/>
      <c r="F10927" s="108"/>
      <c r="G10927" s="85"/>
      <c r="H10927" s="85"/>
      <c r="I10927" s="86"/>
      <c r="J10927" s="87"/>
      <c r="K10927" s="88"/>
      <c r="L10927" s="88"/>
      <c r="M10927" s="88"/>
      <c r="N10927" s="88"/>
      <c r="O10927" s="88"/>
      <c r="P10927" s="88"/>
      <c r="Q10927" s="88"/>
      <c r="R10927" s="88"/>
      <c r="S10927" s="88"/>
      <c r="T10927" s="88"/>
      <c r="U10927" s="88"/>
      <c r="V10927" s="88"/>
      <c r="W10927" s="88"/>
      <c r="X10927" s="88"/>
      <c r="Z10927" s="88"/>
      <c r="AA10927" s="85"/>
      <c r="AB10927" s="85"/>
      <c r="AC10927" s="85"/>
      <c r="AD10927"/>
      <c r="AE10927" s="85"/>
      <c r="AF10927" s="85"/>
      <c r="AG10927" s="85"/>
      <c r="AH10927" s="85"/>
      <c r="AI10927" s="85"/>
      <c r="AJ10927" s="85"/>
    </row>
    <row r="10928" spans="1:36" s="89" customFormat="1" x14ac:dyDescent="0.25">
      <c r="A10928" s="86"/>
      <c r="B10928" s="85"/>
      <c r="C10928" s="157"/>
      <c r="D10928" s="169"/>
      <c r="E10928" s="107"/>
      <c r="F10928" s="108"/>
      <c r="G10928" s="85"/>
      <c r="H10928" s="85"/>
      <c r="I10928" s="86"/>
      <c r="J10928" s="87"/>
      <c r="K10928" s="88"/>
      <c r="L10928" s="88"/>
      <c r="M10928" s="88"/>
      <c r="N10928" s="88"/>
      <c r="O10928" s="88"/>
      <c r="P10928" s="88"/>
      <c r="Q10928" s="88"/>
      <c r="R10928" s="88"/>
      <c r="S10928" s="88"/>
      <c r="T10928" s="88"/>
      <c r="U10928" s="88"/>
      <c r="V10928" s="88"/>
      <c r="W10928" s="88"/>
      <c r="X10928" s="88"/>
      <c r="Z10928" s="88"/>
      <c r="AA10928" s="85"/>
      <c r="AB10928" s="85"/>
      <c r="AC10928" s="85"/>
      <c r="AD10928"/>
      <c r="AE10928" s="85"/>
      <c r="AF10928" s="85"/>
      <c r="AG10928" s="85"/>
      <c r="AH10928" s="85"/>
      <c r="AI10928" s="85"/>
      <c r="AJ10928" s="85"/>
    </row>
    <row r="10929" spans="1:36" s="89" customFormat="1" x14ac:dyDescent="0.25">
      <c r="A10929" s="86"/>
      <c r="B10929" s="85"/>
      <c r="C10929" s="157"/>
      <c r="D10929" s="169"/>
      <c r="E10929" s="107"/>
      <c r="F10929" s="108"/>
      <c r="G10929" s="85"/>
      <c r="H10929" s="85"/>
      <c r="I10929" s="86"/>
      <c r="J10929" s="87"/>
      <c r="K10929" s="88"/>
      <c r="L10929" s="88"/>
      <c r="M10929" s="88"/>
      <c r="N10929" s="88"/>
      <c r="O10929" s="88"/>
      <c r="P10929" s="88"/>
      <c r="Q10929" s="88"/>
      <c r="R10929" s="88"/>
      <c r="S10929" s="88"/>
      <c r="T10929" s="88"/>
      <c r="U10929" s="88"/>
      <c r="V10929" s="88"/>
      <c r="W10929" s="88"/>
      <c r="X10929" s="88"/>
      <c r="Z10929" s="88"/>
      <c r="AA10929" s="85"/>
      <c r="AB10929" s="85"/>
      <c r="AC10929" s="85"/>
      <c r="AD10929"/>
      <c r="AE10929" s="85"/>
      <c r="AF10929" s="85"/>
      <c r="AG10929" s="85"/>
      <c r="AH10929" s="85"/>
      <c r="AI10929" s="85"/>
      <c r="AJ10929" s="85"/>
    </row>
    <row r="10930" spans="1:36" s="89" customFormat="1" x14ac:dyDescent="0.25">
      <c r="A10930" s="86"/>
      <c r="B10930" s="85"/>
      <c r="C10930" s="157"/>
      <c r="D10930" s="169"/>
      <c r="E10930" s="107"/>
      <c r="F10930" s="108"/>
      <c r="G10930" s="85"/>
      <c r="H10930" s="85"/>
      <c r="I10930" s="86"/>
      <c r="J10930" s="87"/>
      <c r="K10930" s="88"/>
      <c r="L10930" s="88"/>
      <c r="M10930" s="88"/>
      <c r="N10930" s="88"/>
      <c r="O10930" s="88"/>
      <c r="P10930" s="88"/>
      <c r="Q10930" s="88"/>
      <c r="R10930" s="88"/>
      <c r="S10930" s="88"/>
      <c r="T10930" s="88"/>
      <c r="U10930" s="88"/>
      <c r="V10930" s="88"/>
      <c r="W10930" s="88"/>
      <c r="X10930" s="88"/>
      <c r="Z10930" s="88"/>
      <c r="AA10930" s="85"/>
      <c r="AB10930" s="85"/>
      <c r="AC10930" s="85"/>
      <c r="AD10930"/>
      <c r="AE10930" s="85"/>
      <c r="AF10930" s="85"/>
      <c r="AG10930" s="85"/>
      <c r="AH10930" s="85"/>
      <c r="AI10930" s="85"/>
      <c r="AJ10930" s="85"/>
    </row>
    <row r="10931" spans="1:36" s="89" customFormat="1" x14ac:dyDescent="0.25">
      <c r="A10931" s="86"/>
      <c r="B10931" s="85"/>
      <c r="C10931" s="157"/>
      <c r="D10931" s="169"/>
      <c r="E10931" s="107"/>
      <c r="F10931" s="108"/>
      <c r="G10931" s="85"/>
      <c r="H10931" s="85"/>
      <c r="I10931" s="86"/>
      <c r="J10931" s="87"/>
      <c r="K10931" s="88"/>
      <c r="L10931" s="88"/>
      <c r="M10931" s="88"/>
      <c r="N10931" s="88"/>
      <c r="O10931" s="88"/>
      <c r="P10931" s="88"/>
      <c r="Q10931" s="88"/>
      <c r="R10931" s="88"/>
      <c r="S10931" s="88"/>
      <c r="T10931" s="88"/>
      <c r="U10931" s="88"/>
      <c r="V10931" s="88"/>
      <c r="W10931" s="88"/>
      <c r="X10931" s="88"/>
      <c r="Z10931" s="88"/>
      <c r="AA10931" s="85"/>
      <c r="AB10931" s="85"/>
      <c r="AC10931" s="85"/>
      <c r="AD10931"/>
      <c r="AE10931" s="85"/>
      <c r="AF10931" s="85"/>
      <c r="AG10931" s="85"/>
      <c r="AH10931" s="85"/>
      <c r="AI10931" s="85"/>
      <c r="AJ10931" s="85"/>
    </row>
    <row r="10932" spans="1:36" s="89" customFormat="1" x14ac:dyDescent="0.25">
      <c r="A10932" s="86"/>
      <c r="B10932" s="85"/>
      <c r="C10932" s="157"/>
      <c r="D10932" s="169"/>
      <c r="E10932" s="107"/>
      <c r="F10932" s="108"/>
      <c r="G10932" s="85"/>
      <c r="H10932" s="85"/>
      <c r="I10932" s="86"/>
      <c r="J10932" s="87"/>
      <c r="K10932" s="88"/>
      <c r="L10932" s="88"/>
      <c r="M10932" s="88"/>
      <c r="N10932" s="88"/>
      <c r="O10932" s="88"/>
      <c r="P10932" s="88"/>
      <c r="Q10932" s="88"/>
      <c r="R10932" s="88"/>
      <c r="S10932" s="88"/>
      <c r="T10932" s="88"/>
      <c r="U10932" s="88"/>
      <c r="V10932" s="88"/>
      <c r="W10932" s="88"/>
      <c r="X10932" s="88"/>
      <c r="Z10932" s="88"/>
      <c r="AA10932" s="85"/>
      <c r="AB10932" s="85"/>
      <c r="AC10932" s="85"/>
      <c r="AD10932"/>
      <c r="AE10932" s="85"/>
      <c r="AF10932" s="85"/>
      <c r="AG10932" s="85"/>
      <c r="AH10932" s="85"/>
      <c r="AI10932" s="85"/>
      <c r="AJ10932" s="85"/>
    </row>
    <row r="10933" spans="1:36" s="89" customFormat="1" x14ac:dyDescent="0.25">
      <c r="A10933" s="86"/>
      <c r="B10933" s="85"/>
      <c r="C10933" s="157"/>
      <c r="D10933" s="169"/>
      <c r="E10933" s="107"/>
      <c r="F10933" s="108"/>
      <c r="G10933" s="85"/>
      <c r="H10933" s="85"/>
      <c r="I10933" s="86"/>
      <c r="J10933" s="87"/>
      <c r="K10933" s="88"/>
      <c r="L10933" s="88"/>
      <c r="M10933" s="88"/>
      <c r="N10933" s="88"/>
      <c r="O10933" s="88"/>
      <c r="P10933" s="88"/>
      <c r="Q10933" s="88"/>
      <c r="R10933" s="88"/>
      <c r="S10933" s="88"/>
      <c r="T10933" s="88"/>
      <c r="U10933" s="88"/>
      <c r="V10933" s="88"/>
      <c r="W10933" s="88"/>
      <c r="X10933" s="88"/>
      <c r="Z10933" s="88"/>
      <c r="AA10933" s="85"/>
      <c r="AB10933" s="85"/>
      <c r="AC10933" s="85"/>
      <c r="AD10933"/>
      <c r="AE10933" s="85"/>
      <c r="AF10933" s="85"/>
      <c r="AG10933" s="85"/>
      <c r="AH10933" s="85"/>
      <c r="AI10933" s="85"/>
      <c r="AJ10933" s="85"/>
    </row>
    <row r="10934" spans="1:36" s="89" customFormat="1" x14ac:dyDescent="0.25">
      <c r="A10934" s="86"/>
      <c r="B10934" s="85"/>
      <c r="C10934" s="157"/>
      <c r="D10934" s="169"/>
      <c r="E10934" s="107"/>
      <c r="F10934" s="108"/>
      <c r="G10934" s="85"/>
      <c r="H10934" s="85"/>
      <c r="I10934" s="86"/>
      <c r="J10934" s="87"/>
      <c r="K10934" s="88"/>
      <c r="L10934" s="88"/>
      <c r="M10934" s="88"/>
      <c r="N10934" s="88"/>
      <c r="O10934" s="88"/>
      <c r="P10934" s="88"/>
      <c r="Q10934" s="88"/>
      <c r="R10934" s="88"/>
      <c r="S10934" s="88"/>
      <c r="T10934" s="88"/>
      <c r="U10934" s="88"/>
      <c r="V10934" s="88"/>
      <c r="W10934" s="88"/>
      <c r="X10934" s="88"/>
      <c r="Z10934" s="88"/>
      <c r="AA10934" s="85"/>
      <c r="AB10934" s="85"/>
      <c r="AC10934" s="85"/>
      <c r="AD10934"/>
      <c r="AE10934" s="85"/>
      <c r="AF10934" s="85"/>
      <c r="AG10934" s="85"/>
      <c r="AH10934" s="85"/>
      <c r="AI10934" s="85"/>
      <c r="AJ10934" s="85"/>
    </row>
    <row r="10935" spans="1:36" s="89" customFormat="1" x14ac:dyDescent="0.25">
      <c r="A10935" s="86"/>
      <c r="B10935" s="85"/>
      <c r="C10935" s="157"/>
      <c r="D10935" s="169"/>
      <c r="E10935" s="107"/>
      <c r="F10935" s="108"/>
      <c r="G10935" s="85"/>
      <c r="H10935" s="85"/>
      <c r="I10935" s="86"/>
      <c r="J10935" s="87"/>
      <c r="K10935" s="88"/>
      <c r="L10935" s="88"/>
      <c r="M10935" s="88"/>
      <c r="N10935" s="88"/>
      <c r="O10935" s="88"/>
      <c r="P10935" s="88"/>
      <c r="Q10935" s="88"/>
      <c r="R10935" s="88"/>
      <c r="S10935" s="88"/>
      <c r="T10935" s="88"/>
      <c r="U10935" s="88"/>
      <c r="V10935" s="88"/>
      <c r="W10935" s="88"/>
      <c r="X10935" s="88"/>
      <c r="Z10935" s="88"/>
      <c r="AA10935" s="85"/>
      <c r="AB10935" s="85"/>
      <c r="AC10935" s="85"/>
      <c r="AD10935"/>
      <c r="AE10935" s="85"/>
      <c r="AF10935" s="85"/>
      <c r="AG10935" s="85"/>
      <c r="AH10935" s="85"/>
      <c r="AI10935" s="85"/>
      <c r="AJ10935" s="85"/>
    </row>
    <row r="10936" spans="1:36" s="89" customFormat="1" x14ac:dyDescent="0.25">
      <c r="A10936" s="86"/>
      <c r="B10936" s="85"/>
      <c r="C10936" s="157"/>
      <c r="D10936" s="169"/>
      <c r="E10936" s="107"/>
      <c r="F10936" s="108"/>
      <c r="G10936" s="85"/>
      <c r="H10936" s="85"/>
      <c r="I10936" s="86"/>
      <c r="J10936" s="87"/>
      <c r="K10936" s="88"/>
      <c r="L10936" s="88"/>
      <c r="M10936" s="88"/>
      <c r="N10936" s="88"/>
      <c r="O10936" s="88"/>
      <c r="P10936" s="88"/>
      <c r="Q10936" s="88"/>
      <c r="R10936" s="88"/>
      <c r="S10936" s="88"/>
      <c r="T10936" s="88"/>
      <c r="U10936" s="88"/>
      <c r="V10936" s="88"/>
      <c r="W10936" s="88"/>
      <c r="X10936" s="88"/>
      <c r="Z10936" s="88"/>
      <c r="AA10936" s="85"/>
      <c r="AB10936" s="85"/>
      <c r="AC10936" s="85"/>
      <c r="AD10936"/>
      <c r="AE10936" s="85"/>
      <c r="AF10936" s="85"/>
      <c r="AG10936" s="85"/>
      <c r="AH10936" s="85"/>
      <c r="AI10936" s="85"/>
      <c r="AJ10936" s="85"/>
    </row>
    <row r="10937" spans="1:36" s="89" customFormat="1" x14ac:dyDescent="0.25">
      <c r="A10937" s="86"/>
      <c r="B10937" s="85"/>
      <c r="C10937" s="157"/>
      <c r="D10937" s="169"/>
      <c r="E10937" s="107"/>
      <c r="F10937" s="108"/>
      <c r="G10937" s="85"/>
      <c r="H10937" s="85"/>
      <c r="I10937" s="86"/>
      <c r="J10937" s="87"/>
      <c r="K10937" s="88"/>
      <c r="L10937" s="88"/>
      <c r="M10937" s="88"/>
      <c r="N10937" s="88"/>
      <c r="O10937" s="88"/>
      <c r="P10937" s="88"/>
      <c r="Q10937" s="88"/>
      <c r="R10937" s="88"/>
      <c r="S10937" s="88"/>
      <c r="T10937" s="88"/>
      <c r="U10937" s="88"/>
      <c r="V10937" s="88"/>
      <c r="W10937" s="88"/>
      <c r="X10937" s="88"/>
      <c r="Z10937" s="88"/>
      <c r="AA10937" s="85"/>
      <c r="AB10937" s="85"/>
      <c r="AC10937" s="85"/>
      <c r="AD10937"/>
      <c r="AE10937" s="85"/>
      <c r="AF10937" s="85"/>
      <c r="AG10937" s="85"/>
      <c r="AH10937" s="85"/>
      <c r="AI10937" s="85"/>
      <c r="AJ10937" s="85"/>
    </row>
    <row r="10938" spans="1:36" s="89" customFormat="1" x14ac:dyDescent="0.25">
      <c r="A10938" s="86"/>
      <c r="B10938" s="85"/>
      <c r="C10938" s="157"/>
      <c r="D10938" s="169"/>
      <c r="E10938" s="107"/>
      <c r="F10938" s="108"/>
      <c r="G10938" s="85"/>
      <c r="H10938" s="85"/>
      <c r="I10938" s="86"/>
      <c r="J10938" s="87"/>
      <c r="K10938" s="88"/>
      <c r="L10938" s="88"/>
      <c r="M10938" s="88"/>
      <c r="N10938" s="88"/>
      <c r="O10938" s="88"/>
      <c r="P10938" s="88"/>
      <c r="Q10938" s="88"/>
      <c r="R10938" s="88"/>
      <c r="S10938" s="88"/>
      <c r="T10938" s="88"/>
      <c r="U10938" s="88"/>
      <c r="V10938" s="88"/>
      <c r="W10938" s="88"/>
      <c r="X10938" s="88"/>
      <c r="Z10938" s="88"/>
      <c r="AA10938" s="85"/>
      <c r="AB10938" s="85"/>
      <c r="AC10938" s="85"/>
      <c r="AD10938"/>
      <c r="AE10938" s="85"/>
      <c r="AF10938" s="85"/>
      <c r="AG10938" s="85"/>
      <c r="AH10938" s="85"/>
      <c r="AI10938" s="85"/>
      <c r="AJ10938" s="85"/>
    </row>
    <row r="10939" spans="1:36" s="89" customFormat="1" x14ac:dyDescent="0.25">
      <c r="A10939" s="86"/>
      <c r="B10939" s="85"/>
      <c r="C10939" s="157"/>
      <c r="D10939" s="169"/>
      <c r="E10939" s="107"/>
      <c r="F10939" s="108"/>
      <c r="G10939" s="85"/>
      <c r="H10939" s="85"/>
      <c r="I10939" s="86"/>
      <c r="J10939" s="87"/>
      <c r="K10939" s="88"/>
      <c r="L10939" s="88"/>
      <c r="M10939" s="88"/>
      <c r="N10939" s="88"/>
      <c r="O10939" s="88"/>
      <c r="P10939" s="88"/>
      <c r="Q10939" s="88"/>
      <c r="R10939" s="88"/>
      <c r="S10939" s="88"/>
      <c r="T10939" s="88"/>
      <c r="U10939" s="88"/>
      <c r="V10939" s="88"/>
      <c r="W10939" s="88"/>
      <c r="X10939" s="88"/>
      <c r="Z10939" s="88"/>
      <c r="AA10939" s="85"/>
      <c r="AB10939" s="85"/>
      <c r="AC10939" s="85"/>
      <c r="AD10939"/>
      <c r="AE10939" s="85"/>
      <c r="AF10939" s="85"/>
      <c r="AG10939" s="85"/>
      <c r="AH10939" s="85"/>
      <c r="AI10939" s="85"/>
      <c r="AJ10939" s="85"/>
    </row>
    <row r="10940" spans="1:36" s="89" customFormat="1" x14ac:dyDescent="0.25">
      <c r="A10940" s="86"/>
      <c r="B10940" s="85"/>
      <c r="C10940" s="157"/>
      <c r="D10940" s="169"/>
      <c r="E10940" s="107"/>
      <c r="F10940" s="108"/>
      <c r="G10940" s="85"/>
      <c r="H10940" s="85"/>
      <c r="I10940" s="86"/>
      <c r="J10940" s="87"/>
      <c r="K10940" s="88"/>
      <c r="L10940" s="88"/>
      <c r="M10940" s="88"/>
      <c r="N10940" s="88"/>
      <c r="O10940" s="88"/>
      <c r="P10940" s="88"/>
      <c r="Q10940" s="88"/>
      <c r="R10940" s="88"/>
      <c r="S10940" s="88"/>
      <c r="T10940" s="88"/>
      <c r="U10940" s="88"/>
      <c r="V10940" s="88"/>
      <c r="W10940" s="88"/>
      <c r="X10940" s="88"/>
      <c r="Z10940" s="88"/>
      <c r="AA10940" s="85"/>
      <c r="AB10940" s="85"/>
      <c r="AC10940" s="85"/>
      <c r="AD10940"/>
      <c r="AE10940" s="85"/>
      <c r="AF10940" s="85"/>
      <c r="AG10940" s="85"/>
      <c r="AH10940" s="85"/>
      <c r="AI10940" s="85"/>
      <c r="AJ10940" s="85"/>
    </row>
    <row r="10941" spans="1:36" s="89" customFormat="1" x14ac:dyDescent="0.25">
      <c r="A10941" s="86"/>
      <c r="B10941" s="85"/>
      <c r="C10941" s="157"/>
      <c r="D10941" s="169"/>
      <c r="E10941" s="107"/>
      <c r="F10941" s="108"/>
      <c r="G10941" s="85"/>
      <c r="H10941" s="85"/>
      <c r="I10941" s="86"/>
      <c r="J10941" s="87"/>
      <c r="K10941" s="88"/>
      <c r="L10941" s="88"/>
      <c r="M10941" s="88"/>
      <c r="N10941" s="88"/>
      <c r="O10941" s="88"/>
      <c r="P10941" s="88"/>
      <c r="Q10941" s="88"/>
      <c r="R10941" s="88"/>
      <c r="S10941" s="88"/>
      <c r="T10941" s="88"/>
      <c r="U10941" s="88"/>
      <c r="V10941" s="88"/>
      <c r="W10941" s="88"/>
      <c r="X10941" s="88"/>
      <c r="Z10941" s="88"/>
      <c r="AA10941" s="85"/>
      <c r="AB10941" s="85"/>
      <c r="AC10941" s="85"/>
      <c r="AD10941"/>
      <c r="AE10941" s="85"/>
      <c r="AF10941" s="85"/>
      <c r="AG10941" s="85"/>
      <c r="AH10941" s="85"/>
      <c r="AI10941" s="85"/>
      <c r="AJ10941" s="85"/>
    </row>
    <row r="10942" spans="1:36" s="89" customFormat="1" x14ac:dyDescent="0.25">
      <c r="A10942" s="86"/>
      <c r="B10942" s="85"/>
      <c r="C10942" s="157"/>
      <c r="D10942" s="169"/>
      <c r="E10942" s="107"/>
      <c r="F10942" s="108"/>
      <c r="G10942" s="85"/>
      <c r="H10942" s="85"/>
      <c r="I10942" s="86"/>
      <c r="J10942" s="87"/>
      <c r="K10942" s="88"/>
      <c r="L10942" s="88"/>
      <c r="M10942" s="88"/>
      <c r="N10942" s="88"/>
      <c r="O10942" s="88"/>
      <c r="P10942" s="88"/>
      <c r="Q10942" s="88"/>
      <c r="R10942" s="88"/>
      <c r="S10942" s="88"/>
      <c r="T10942" s="88"/>
      <c r="U10942" s="88"/>
      <c r="V10942" s="88"/>
      <c r="W10942" s="88"/>
      <c r="X10942" s="88"/>
      <c r="Z10942" s="88"/>
      <c r="AA10942" s="85"/>
      <c r="AB10942" s="85"/>
      <c r="AC10942" s="85"/>
      <c r="AD10942"/>
      <c r="AE10942" s="85"/>
      <c r="AF10942" s="85"/>
      <c r="AG10942" s="85"/>
      <c r="AH10942" s="85"/>
      <c r="AI10942" s="85"/>
      <c r="AJ10942" s="85"/>
    </row>
    <row r="10943" spans="1:36" s="89" customFormat="1" x14ac:dyDescent="0.25">
      <c r="A10943" s="86"/>
      <c r="B10943" s="85"/>
      <c r="C10943" s="157"/>
      <c r="D10943" s="169"/>
      <c r="E10943" s="107"/>
      <c r="F10943" s="108"/>
      <c r="G10943" s="85"/>
      <c r="H10943" s="85"/>
      <c r="I10943" s="86"/>
      <c r="J10943" s="87"/>
      <c r="K10943" s="88"/>
      <c r="L10943" s="88"/>
      <c r="M10943" s="88"/>
      <c r="N10943" s="88"/>
      <c r="O10943" s="88"/>
      <c r="P10943" s="88"/>
      <c r="Q10943" s="88"/>
      <c r="R10943" s="88"/>
      <c r="S10943" s="88"/>
      <c r="T10943" s="88"/>
      <c r="U10943" s="88"/>
      <c r="V10943" s="88"/>
      <c r="W10943" s="88"/>
      <c r="X10943" s="88"/>
      <c r="Z10943" s="88"/>
      <c r="AA10943" s="85"/>
      <c r="AB10943" s="85"/>
      <c r="AC10943" s="85"/>
      <c r="AD10943"/>
      <c r="AE10943" s="85"/>
      <c r="AF10943" s="85"/>
      <c r="AG10943" s="85"/>
      <c r="AH10943" s="85"/>
      <c r="AI10943" s="85"/>
      <c r="AJ10943" s="85"/>
    </row>
    <row r="10944" spans="1:36" s="89" customFormat="1" x14ac:dyDescent="0.25">
      <c r="A10944" s="86"/>
      <c r="B10944" s="85"/>
      <c r="C10944" s="157"/>
      <c r="D10944" s="169"/>
      <c r="E10944" s="107"/>
      <c r="F10944" s="108"/>
      <c r="G10944" s="85"/>
      <c r="H10944" s="85"/>
      <c r="I10944" s="86"/>
      <c r="J10944" s="87"/>
      <c r="K10944" s="88"/>
      <c r="L10944" s="88"/>
      <c r="M10944" s="88"/>
      <c r="N10944" s="88"/>
      <c r="O10944" s="88"/>
      <c r="P10944" s="88"/>
      <c r="Q10944" s="88"/>
      <c r="R10944" s="88"/>
      <c r="S10944" s="88"/>
      <c r="T10944" s="88"/>
      <c r="U10944" s="88"/>
      <c r="V10944" s="88"/>
      <c r="W10944" s="88"/>
      <c r="X10944" s="88"/>
      <c r="Z10944" s="88"/>
      <c r="AA10944" s="85"/>
      <c r="AB10944" s="85"/>
      <c r="AC10944" s="85"/>
      <c r="AD10944"/>
      <c r="AE10944" s="85"/>
      <c r="AF10944" s="85"/>
      <c r="AG10944" s="85"/>
      <c r="AH10944" s="85"/>
      <c r="AI10944" s="85"/>
      <c r="AJ10944" s="85"/>
    </row>
    <row r="10945" spans="1:36" s="89" customFormat="1" x14ac:dyDescent="0.25">
      <c r="A10945" s="86"/>
      <c r="B10945" s="85"/>
      <c r="C10945" s="157"/>
      <c r="D10945" s="169"/>
      <c r="E10945" s="107"/>
      <c r="F10945" s="108"/>
      <c r="G10945" s="85"/>
      <c r="H10945" s="85"/>
      <c r="I10945" s="86"/>
      <c r="J10945" s="87"/>
      <c r="K10945" s="88"/>
      <c r="L10945" s="88"/>
      <c r="M10945" s="88"/>
      <c r="N10945" s="88"/>
      <c r="O10945" s="88"/>
      <c r="P10945" s="88"/>
      <c r="Q10945" s="88"/>
      <c r="R10945" s="88"/>
      <c r="S10945" s="88"/>
      <c r="T10945" s="88"/>
      <c r="U10945" s="88"/>
      <c r="V10945" s="88"/>
      <c r="W10945" s="88"/>
      <c r="X10945" s="88"/>
      <c r="Z10945" s="88"/>
      <c r="AA10945" s="85"/>
      <c r="AB10945" s="85"/>
      <c r="AC10945" s="85"/>
      <c r="AD10945"/>
      <c r="AE10945" s="85"/>
      <c r="AF10945" s="85"/>
      <c r="AG10945" s="85"/>
      <c r="AH10945" s="85"/>
      <c r="AI10945" s="85"/>
      <c r="AJ10945" s="85"/>
    </row>
    <row r="10946" spans="1:36" s="89" customFormat="1" x14ac:dyDescent="0.25">
      <c r="A10946" s="86"/>
      <c r="B10946" s="85"/>
      <c r="C10946" s="157"/>
      <c r="D10946" s="169"/>
      <c r="E10946" s="107"/>
      <c r="F10946" s="108"/>
      <c r="G10946" s="85"/>
      <c r="H10946" s="85"/>
      <c r="I10946" s="86"/>
      <c r="J10946" s="87"/>
      <c r="K10946" s="88"/>
      <c r="L10946" s="88"/>
      <c r="M10946" s="88"/>
      <c r="N10946" s="88"/>
      <c r="O10946" s="88"/>
      <c r="P10946" s="88"/>
      <c r="Q10946" s="88"/>
      <c r="R10946" s="88"/>
      <c r="S10946" s="88"/>
      <c r="T10946" s="88"/>
      <c r="U10946" s="88"/>
      <c r="V10946" s="88"/>
      <c r="W10946" s="88"/>
      <c r="X10946" s="88"/>
      <c r="Z10946" s="88"/>
      <c r="AA10946" s="85"/>
      <c r="AB10946" s="85"/>
      <c r="AC10946" s="85"/>
      <c r="AD10946"/>
      <c r="AE10946" s="85"/>
      <c r="AF10946" s="85"/>
      <c r="AG10946" s="85"/>
      <c r="AH10946" s="85"/>
      <c r="AI10946" s="85"/>
      <c r="AJ10946" s="85"/>
    </row>
    <row r="10947" spans="1:36" s="89" customFormat="1" x14ac:dyDescent="0.25">
      <c r="A10947" s="86"/>
      <c r="B10947" s="85"/>
      <c r="C10947" s="157"/>
      <c r="D10947" s="169"/>
      <c r="E10947" s="107"/>
      <c r="F10947" s="108"/>
      <c r="G10947" s="85"/>
      <c r="H10947" s="85"/>
      <c r="I10947" s="86"/>
      <c r="J10947" s="87"/>
      <c r="K10947" s="88"/>
      <c r="L10947" s="88"/>
      <c r="M10947" s="88"/>
      <c r="N10947" s="88"/>
      <c r="O10947" s="88"/>
      <c r="P10947" s="88"/>
      <c r="Q10947" s="88"/>
      <c r="R10947" s="88"/>
      <c r="S10947" s="88"/>
      <c r="T10947" s="88"/>
      <c r="U10947" s="88"/>
      <c r="V10947" s="88"/>
      <c r="W10947" s="88"/>
      <c r="X10947" s="88"/>
      <c r="Z10947" s="88"/>
      <c r="AA10947" s="85"/>
      <c r="AB10947" s="85"/>
      <c r="AC10947" s="85"/>
      <c r="AD10947"/>
      <c r="AE10947" s="85"/>
      <c r="AF10947" s="85"/>
      <c r="AG10947" s="85"/>
      <c r="AH10947" s="85"/>
      <c r="AI10947" s="85"/>
      <c r="AJ10947" s="85"/>
    </row>
    <row r="10948" spans="1:36" s="89" customFormat="1" x14ac:dyDescent="0.25">
      <c r="A10948" s="86"/>
      <c r="B10948" s="85"/>
      <c r="C10948" s="157"/>
      <c r="D10948" s="169"/>
      <c r="E10948" s="107"/>
      <c r="F10948" s="108"/>
      <c r="G10948" s="85"/>
      <c r="H10948" s="85"/>
      <c r="I10948" s="86"/>
      <c r="J10948" s="87"/>
      <c r="K10948" s="88"/>
      <c r="L10948" s="88"/>
      <c r="M10948" s="88"/>
      <c r="N10948" s="88"/>
      <c r="O10948" s="88"/>
      <c r="P10948" s="88"/>
      <c r="Q10948" s="88"/>
      <c r="R10948" s="88"/>
      <c r="S10948" s="88"/>
      <c r="T10948" s="88"/>
      <c r="U10948" s="88"/>
      <c r="V10948" s="88"/>
      <c r="W10948" s="88"/>
      <c r="X10948" s="88"/>
      <c r="Z10948" s="88"/>
      <c r="AA10948" s="85"/>
      <c r="AB10948" s="85"/>
      <c r="AC10948" s="85"/>
      <c r="AD10948"/>
      <c r="AE10948" s="85"/>
      <c r="AF10948" s="85"/>
      <c r="AG10948" s="85"/>
      <c r="AH10948" s="85"/>
      <c r="AI10948" s="85"/>
      <c r="AJ10948" s="85"/>
    </row>
    <row r="10949" spans="1:36" s="89" customFormat="1" x14ac:dyDescent="0.25">
      <c r="A10949" s="86"/>
      <c r="B10949" s="85"/>
      <c r="C10949" s="157"/>
      <c r="D10949" s="169"/>
      <c r="E10949" s="107"/>
      <c r="F10949" s="108"/>
      <c r="G10949" s="85"/>
      <c r="H10949" s="85"/>
      <c r="I10949" s="86"/>
      <c r="J10949" s="87"/>
      <c r="K10949" s="88"/>
      <c r="L10949" s="88"/>
      <c r="M10949" s="88"/>
      <c r="N10949" s="88"/>
      <c r="O10949" s="88"/>
      <c r="P10949" s="88"/>
      <c r="Q10949" s="88"/>
      <c r="R10949" s="88"/>
      <c r="S10949" s="88"/>
      <c r="T10949" s="88"/>
      <c r="U10949" s="88"/>
      <c r="V10949" s="88"/>
      <c r="W10949" s="88"/>
      <c r="X10949" s="88"/>
      <c r="Z10949" s="88"/>
      <c r="AA10949" s="85"/>
      <c r="AB10949" s="85"/>
      <c r="AC10949" s="85"/>
      <c r="AD10949"/>
      <c r="AE10949" s="85"/>
      <c r="AF10949" s="85"/>
      <c r="AG10949" s="85"/>
      <c r="AH10949" s="85"/>
      <c r="AI10949" s="85"/>
      <c r="AJ10949" s="85"/>
    </row>
    <row r="10950" spans="1:36" s="89" customFormat="1" x14ac:dyDescent="0.25">
      <c r="A10950" s="86"/>
      <c r="B10950" s="85"/>
      <c r="C10950" s="157"/>
      <c r="D10950" s="169"/>
      <c r="E10950" s="107"/>
      <c r="F10950" s="108"/>
      <c r="G10950" s="85"/>
      <c r="H10950" s="85"/>
      <c r="I10950" s="86"/>
      <c r="J10950" s="87"/>
      <c r="K10950" s="88"/>
      <c r="L10950" s="88"/>
      <c r="M10950" s="88"/>
      <c r="N10950" s="88"/>
      <c r="O10950" s="88"/>
      <c r="P10950" s="88"/>
      <c r="Q10950" s="88"/>
      <c r="R10950" s="88"/>
      <c r="S10950" s="88"/>
      <c r="T10950" s="88"/>
      <c r="U10950" s="88"/>
      <c r="V10950" s="88"/>
      <c r="W10950" s="88"/>
      <c r="X10950" s="88"/>
      <c r="Z10950" s="88"/>
      <c r="AA10950" s="85"/>
      <c r="AB10950" s="85"/>
      <c r="AC10950" s="85"/>
      <c r="AD10950"/>
      <c r="AE10950" s="85"/>
      <c r="AF10950" s="85"/>
      <c r="AG10950" s="85"/>
      <c r="AH10950" s="85"/>
      <c r="AI10950" s="85"/>
      <c r="AJ10950" s="85"/>
    </row>
    <row r="10951" spans="1:36" s="89" customFormat="1" x14ac:dyDescent="0.25">
      <c r="A10951" s="86"/>
      <c r="B10951" s="85"/>
      <c r="C10951" s="157"/>
      <c r="D10951" s="169"/>
      <c r="E10951" s="107"/>
      <c r="F10951" s="108"/>
      <c r="G10951" s="85"/>
      <c r="H10951" s="85"/>
      <c r="I10951" s="86"/>
      <c r="J10951" s="87"/>
      <c r="K10951" s="88"/>
      <c r="L10951" s="88"/>
      <c r="M10951" s="88"/>
      <c r="N10951" s="88"/>
      <c r="O10951" s="88"/>
      <c r="P10951" s="88"/>
      <c r="Q10951" s="88"/>
      <c r="R10951" s="88"/>
      <c r="S10951" s="88"/>
      <c r="T10951" s="88"/>
      <c r="U10951" s="88"/>
      <c r="V10951" s="88"/>
      <c r="W10951" s="88"/>
      <c r="X10951" s="88"/>
      <c r="Z10951" s="88"/>
      <c r="AA10951" s="85"/>
      <c r="AB10951" s="85"/>
      <c r="AC10951" s="85"/>
      <c r="AD10951"/>
      <c r="AE10951" s="85"/>
      <c r="AF10951" s="85"/>
      <c r="AG10951" s="85"/>
      <c r="AH10951" s="85"/>
      <c r="AI10951" s="85"/>
      <c r="AJ10951" s="85"/>
    </row>
    <row r="10952" spans="1:36" s="89" customFormat="1" x14ac:dyDescent="0.25">
      <c r="A10952" s="86"/>
      <c r="B10952" s="85"/>
      <c r="C10952" s="157"/>
      <c r="D10952" s="169"/>
      <c r="E10952" s="107"/>
      <c r="F10952" s="108"/>
      <c r="G10952" s="85"/>
      <c r="H10952" s="85"/>
      <c r="I10952" s="86"/>
      <c r="J10952" s="87"/>
      <c r="K10952" s="88"/>
      <c r="L10952" s="88"/>
      <c r="M10952" s="88"/>
      <c r="N10952" s="88"/>
      <c r="O10952" s="88"/>
      <c r="P10952" s="88"/>
      <c r="Q10952" s="88"/>
      <c r="R10952" s="88"/>
      <c r="S10952" s="88"/>
      <c r="T10952" s="88"/>
      <c r="U10952" s="88"/>
      <c r="V10952" s="88"/>
      <c r="W10952" s="88"/>
      <c r="X10952" s="88"/>
      <c r="Z10952" s="88"/>
      <c r="AA10952" s="85"/>
      <c r="AB10952" s="85"/>
      <c r="AC10952" s="85"/>
      <c r="AD10952"/>
      <c r="AE10952" s="85"/>
      <c r="AF10952" s="85"/>
      <c r="AG10952" s="85"/>
      <c r="AH10952" s="85"/>
      <c r="AI10952" s="85"/>
      <c r="AJ10952" s="85"/>
    </row>
    <row r="10953" spans="1:36" s="89" customFormat="1" x14ac:dyDescent="0.25">
      <c r="A10953" s="86"/>
      <c r="B10953" s="85"/>
      <c r="C10953" s="157"/>
      <c r="D10953" s="169"/>
      <c r="E10953" s="107"/>
      <c r="F10953" s="108"/>
      <c r="G10953" s="85"/>
      <c r="H10953" s="85"/>
      <c r="I10953" s="86"/>
      <c r="J10953" s="87"/>
      <c r="K10953" s="88"/>
      <c r="L10953" s="88"/>
      <c r="M10953" s="88"/>
      <c r="N10953" s="88"/>
      <c r="O10953" s="88"/>
      <c r="P10953" s="88"/>
      <c r="Q10953" s="88"/>
      <c r="R10953" s="88"/>
      <c r="S10953" s="88"/>
      <c r="T10953" s="88"/>
      <c r="U10953" s="88"/>
      <c r="V10953" s="88"/>
      <c r="W10953" s="88"/>
      <c r="X10953" s="88"/>
      <c r="Z10953" s="88"/>
      <c r="AA10953" s="85"/>
      <c r="AB10953" s="85"/>
      <c r="AC10953" s="85"/>
      <c r="AD10953"/>
      <c r="AE10953" s="85"/>
      <c r="AF10953" s="85"/>
      <c r="AG10953" s="85"/>
      <c r="AH10953" s="85"/>
      <c r="AI10953" s="85"/>
      <c r="AJ10953" s="85"/>
    </row>
    <row r="10954" spans="1:36" s="89" customFormat="1" x14ac:dyDescent="0.25">
      <c r="A10954" s="86"/>
      <c r="B10954" s="85"/>
      <c r="C10954" s="157"/>
      <c r="D10954" s="169"/>
      <c r="E10954" s="107"/>
      <c r="F10954" s="108"/>
      <c r="G10954" s="85"/>
      <c r="H10954" s="85"/>
      <c r="I10954" s="86"/>
      <c r="J10954" s="87"/>
      <c r="K10954" s="88"/>
      <c r="L10954" s="88"/>
      <c r="M10954" s="88"/>
      <c r="N10954" s="88"/>
      <c r="O10954" s="88"/>
      <c r="P10954" s="88"/>
      <c r="Q10954" s="88"/>
      <c r="R10954" s="88"/>
      <c r="S10954" s="88"/>
      <c r="T10954" s="88"/>
      <c r="U10954" s="88"/>
      <c r="V10954" s="88"/>
      <c r="W10954" s="88"/>
      <c r="X10954" s="88"/>
      <c r="Z10954" s="88"/>
      <c r="AA10954" s="85"/>
      <c r="AB10954" s="85"/>
      <c r="AC10954" s="85"/>
      <c r="AD10954"/>
      <c r="AE10954" s="85"/>
      <c r="AF10954" s="85"/>
      <c r="AG10954" s="85"/>
      <c r="AH10954" s="85"/>
      <c r="AI10954" s="85"/>
      <c r="AJ10954" s="85"/>
    </row>
    <row r="10955" spans="1:36" s="89" customFormat="1" x14ac:dyDescent="0.25">
      <c r="A10955" s="86"/>
      <c r="B10955" s="85"/>
      <c r="C10955" s="157"/>
      <c r="D10955" s="169"/>
      <c r="E10955" s="107"/>
      <c r="F10955" s="108"/>
      <c r="G10955" s="85"/>
      <c r="H10955" s="85"/>
      <c r="I10955" s="86"/>
      <c r="J10955" s="87"/>
      <c r="K10955" s="88"/>
      <c r="L10955" s="88"/>
      <c r="M10955" s="88"/>
      <c r="N10955" s="88"/>
      <c r="O10955" s="88"/>
      <c r="P10955" s="88"/>
      <c r="Q10955" s="88"/>
      <c r="R10955" s="88"/>
      <c r="S10955" s="88"/>
      <c r="T10955" s="88"/>
      <c r="U10955" s="88"/>
      <c r="V10955" s="88"/>
      <c r="W10955" s="88"/>
      <c r="X10955" s="88"/>
      <c r="Z10955" s="88"/>
      <c r="AA10955" s="85"/>
      <c r="AB10955" s="85"/>
      <c r="AC10955" s="85"/>
      <c r="AD10955"/>
      <c r="AE10955" s="85"/>
      <c r="AF10955" s="85"/>
      <c r="AG10955" s="85"/>
      <c r="AH10955" s="85"/>
      <c r="AI10955" s="85"/>
      <c r="AJ10955" s="85"/>
    </row>
    <row r="10956" spans="1:36" s="89" customFormat="1" x14ac:dyDescent="0.25">
      <c r="A10956" s="86"/>
      <c r="B10956" s="85"/>
      <c r="C10956" s="157"/>
      <c r="D10956" s="169"/>
      <c r="E10956" s="107"/>
      <c r="F10956" s="108"/>
      <c r="G10956" s="85"/>
      <c r="H10956" s="85"/>
      <c r="I10956" s="86"/>
      <c r="J10956" s="87"/>
      <c r="K10956" s="88"/>
      <c r="L10956" s="88"/>
      <c r="M10956" s="88"/>
      <c r="N10956" s="88"/>
      <c r="O10956" s="88"/>
      <c r="P10956" s="88"/>
      <c r="Q10956" s="88"/>
      <c r="R10956" s="88"/>
      <c r="S10956" s="88"/>
      <c r="T10956" s="88"/>
      <c r="U10956" s="88"/>
      <c r="V10956" s="88"/>
      <c r="W10956" s="88"/>
      <c r="X10956" s="88"/>
      <c r="Z10956" s="88"/>
      <c r="AA10956" s="85"/>
      <c r="AB10956" s="85"/>
      <c r="AC10956" s="85"/>
      <c r="AD10956"/>
      <c r="AE10956" s="85"/>
      <c r="AF10956" s="85"/>
      <c r="AG10956" s="85"/>
      <c r="AH10956" s="85"/>
      <c r="AI10956" s="85"/>
      <c r="AJ10956" s="85"/>
    </row>
    <row r="10957" spans="1:36" s="89" customFormat="1" x14ac:dyDescent="0.25">
      <c r="A10957" s="86"/>
      <c r="B10957" s="85"/>
      <c r="C10957" s="157"/>
      <c r="D10957" s="169"/>
      <c r="E10957" s="107"/>
      <c r="F10957" s="108"/>
      <c r="G10957" s="85"/>
      <c r="H10957" s="85"/>
      <c r="I10957" s="86"/>
      <c r="J10957" s="87"/>
      <c r="K10957" s="88"/>
      <c r="L10957" s="88"/>
      <c r="M10957" s="88"/>
      <c r="N10957" s="88"/>
      <c r="O10957" s="88"/>
      <c r="P10957" s="88"/>
      <c r="Q10957" s="88"/>
      <c r="R10957" s="88"/>
      <c r="S10957" s="88"/>
      <c r="T10957" s="88"/>
      <c r="U10957" s="88"/>
      <c r="V10957" s="88"/>
      <c r="W10957" s="88"/>
      <c r="X10957" s="88"/>
      <c r="Z10957" s="88"/>
      <c r="AA10957" s="85"/>
      <c r="AB10957" s="85"/>
      <c r="AC10957" s="85"/>
      <c r="AD10957"/>
      <c r="AE10957" s="85"/>
      <c r="AF10957" s="85"/>
      <c r="AG10957" s="85"/>
      <c r="AH10957" s="85"/>
      <c r="AI10957" s="85"/>
      <c r="AJ10957" s="85"/>
    </row>
    <row r="10958" spans="1:36" s="89" customFormat="1" x14ac:dyDescent="0.25">
      <c r="A10958" s="86"/>
      <c r="B10958" s="85"/>
      <c r="C10958" s="157"/>
      <c r="D10958" s="169"/>
      <c r="E10958" s="107"/>
      <c r="F10958" s="108"/>
      <c r="G10958" s="85"/>
      <c r="H10958" s="85"/>
      <c r="I10958" s="86"/>
      <c r="J10958" s="87"/>
      <c r="K10958" s="88"/>
      <c r="L10958" s="88"/>
      <c r="M10958" s="88"/>
      <c r="N10958" s="88"/>
      <c r="O10958" s="88"/>
      <c r="P10958" s="88"/>
      <c r="Q10958" s="88"/>
      <c r="R10958" s="88"/>
      <c r="S10958" s="88"/>
      <c r="T10958" s="88"/>
      <c r="U10958" s="88"/>
      <c r="V10958" s="88"/>
      <c r="W10958" s="88"/>
      <c r="X10958" s="88"/>
      <c r="Z10958" s="88"/>
      <c r="AA10958" s="85"/>
      <c r="AB10958" s="85"/>
      <c r="AC10958" s="85"/>
      <c r="AD10958"/>
      <c r="AE10958" s="85"/>
      <c r="AF10958" s="85"/>
      <c r="AG10958" s="85"/>
      <c r="AH10958" s="85"/>
      <c r="AI10958" s="85"/>
      <c r="AJ10958" s="85"/>
    </row>
    <row r="10959" spans="1:36" s="89" customFormat="1" x14ac:dyDescent="0.25">
      <c r="A10959" s="86"/>
      <c r="B10959" s="85"/>
      <c r="C10959" s="157"/>
      <c r="D10959" s="169"/>
      <c r="E10959" s="107"/>
      <c r="F10959" s="108"/>
      <c r="G10959" s="85"/>
      <c r="H10959" s="85"/>
      <c r="I10959" s="86"/>
      <c r="J10959" s="87"/>
      <c r="K10959" s="88"/>
      <c r="L10959" s="88"/>
      <c r="M10959" s="88"/>
      <c r="N10959" s="88"/>
      <c r="O10959" s="88"/>
      <c r="P10959" s="88"/>
      <c r="Q10959" s="88"/>
      <c r="R10959" s="88"/>
      <c r="S10959" s="88"/>
      <c r="T10959" s="88"/>
      <c r="U10959" s="88"/>
      <c r="V10959" s="88"/>
      <c r="W10959" s="88"/>
      <c r="X10959" s="88"/>
      <c r="Z10959" s="88"/>
      <c r="AA10959" s="85"/>
      <c r="AB10959" s="85"/>
      <c r="AC10959" s="85"/>
      <c r="AD10959"/>
      <c r="AE10959" s="85"/>
      <c r="AF10959" s="85"/>
      <c r="AG10959" s="85"/>
      <c r="AH10959" s="85"/>
      <c r="AI10959" s="85"/>
      <c r="AJ10959" s="85"/>
    </row>
    <row r="10960" spans="1:36" s="89" customFormat="1" x14ac:dyDescent="0.25">
      <c r="A10960" s="86"/>
      <c r="B10960" s="85"/>
      <c r="C10960" s="157"/>
      <c r="D10960" s="169"/>
      <c r="E10960" s="107"/>
      <c r="F10960" s="108"/>
      <c r="G10960" s="85"/>
      <c r="H10960" s="85"/>
      <c r="I10960" s="86"/>
      <c r="J10960" s="87"/>
      <c r="K10960" s="88"/>
      <c r="L10960" s="88"/>
      <c r="M10960" s="88"/>
      <c r="N10960" s="88"/>
      <c r="O10960" s="88"/>
      <c r="P10960" s="88"/>
      <c r="Q10960" s="88"/>
      <c r="R10960" s="88"/>
      <c r="S10960" s="88"/>
      <c r="T10960" s="88"/>
      <c r="U10960" s="88"/>
      <c r="V10960" s="88"/>
      <c r="W10960" s="88"/>
      <c r="X10960" s="88"/>
      <c r="Z10960" s="88"/>
      <c r="AA10960" s="85"/>
      <c r="AB10960" s="85"/>
      <c r="AC10960" s="85"/>
      <c r="AD10960"/>
      <c r="AE10960" s="85"/>
      <c r="AF10960" s="85"/>
      <c r="AG10960" s="85"/>
      <c r="AH10960" s="85"/>
      <c r="AI10960" s="85"/>
      <c r="AJ10960" s="85"/>
    </row>
    <row r="10961" spans="1:36" s="89" customFormat="1" x14ac:dyDescent="0.25">
      <c r="A10961" s="86"/>
      <c r="B10961" s="85"/>
      <c r="C10961" s="157"/>
      <c r="D10961" s="169"/>
      <c r="E10961" s="107"/>
      <c r="F10961" s="108"/>
      <c r="G10961" s="85"/>
      <c r="H10961" s="85"/>
      <c r="I10961" s="86"/>
      <c r="J10961" s="87"/>
      <c r="K10961" s="88"/>
      <c r="L10961" s="88"/>
      <c r="M10961" s="88"/>
      <c r="N10961" s="88"/>
      <c r="O10961" s="88"/>
      <c r="P10961" s="88"/>
      <c r="Q10961" s="88"/>
      <c r="R10961" s="88"/>
      <c r="S10961" s="88"/>
      <c r="T10961" s="88"/>
      <c r="U10961" s="88"/>
      <c r="V10961" s="88"/>
      <c r="W10961" s="88"/>
      <c r="X10961" s="88"/>
      <c r="Z10961" s="88"/>
      <c r="AA10961" s="85"/>
      <c r="AB10961" s="85"/>
      <c r="AC10961" s="85"/>
      <c r="AD10961"/>
      <c r="AE10961" s="85"/>
      <c r="AF10961" s="85"/>
      <c r="AG10961" s="85"/>
      <c r="AH10961" s="85"/>
      <c r="AI10961" s="85"/>
      <c r="AJ10961" s="85"/>
    </row>
    <row r="10962" spans="1:36" s="89" customFormat="1" x14ac:dyDescent="0.25">
      <c r="A10962" s="86"/>
      <c r="B10962" s="85"/>
      <c r="C10962" s="157"/>
      <c r="D10962" s="169"/>
      <c r="E10962" s="107"/>
      <c r="F10962" s="108"/>
      <c r="G10962" s="85"/>
      <c r="H10962" s="85"/>
      <c r="I10962" s="86"/>
      <c r="J10962" s="87"/>
      <c r="K10962" s="88"/>
      <c r="L10962" s="88"/>
      <c r="M10962" s="88"/>
      <c r="N10962" s="88"/>
      <c r="O10962" s="88"/>
      <c r="P10962" s="88"/>
      <c r="Q10962" s="88"/>
      <c r="R10962" s="88"/>
      <c r="S10962" s="88"/>
      <c r="T10962" s="88"/>
      <c r="U10962" s="88"/>
      <c r="V10962" s="88"/>
      <c r="W10962" s="88"/>
      <c r="X10962" s="88"/>
      <c r="Z10962" s="88"/>
      <c r="AA10962" s="85"/>
      <c r="AB10962" s="85"/>
      <c r="AC10962" s="85"/>
      <c r="AD10962"/>
      <c r="AE10962" s="85"/>
      <c r="AF10962" s="85"/>
      <c r="AG10962" s="85"/>
      <c r="AH10962" s="85"/>
      <c r="AI10962" s="85"/>
      <c r="AJ10962" s="85"/>
    </row>
    <row r="10963" spans="1:36" s="89" customFormat="1" x14ac:dyDescent="0.25">
      <c r="A10963" s="86"/>
      <c r="B10963" s="85"/>
      <c r="C10963" s="157"/>
      <c r="D10963" s="169"/>
      <c r="E10963" s="107"/>
      <c r="F10963" s="108"/>
      <c r="G10963" s="85"/>
      <c r="H10963" s="85"/>
      <c r="I10963" s="86"/>
      <c r="J10963" s="87"/>
      <c r="K10963" s="88"/>
      <c r="L10963" s="88"/>
      <c r="M10963" s="88"/>
      <c r="N10963" s="88"/>
      <c r="O10963" s="88"/>
      <c r="P10963" s="88"/>
      <c r="Q10963" s="88"/>
      <c r="R10963" s="88"/>
      <c r="S10963" s="88"/>
      <c r="T10963" s="88"/>
      <c r="U10963" s="88"/>
      <c r="V10963" s="88"/>
      <c r="W10963" s="88"/>
      <c r="X10963" s="88"/>
      <c r="Z10963" s="88"/>
      <c r="AA10963" s="85"/>
      <c r="AB10963" s="85"/>
      <c r="AC10963" s="85"/>
      <c r="AD10963"/>
      <c r="AE10963" s="85"/>
      <c r="AF10963" s="85"/>
      <c r="AG10963" s="85"/>
      <c r="AH10963" s="85"/>
      <c r="AI10963" s="85"/>
      <c r="AJ10963" s="85"/>
    </row>
    <row r="10964" spans="1:36" s="89" customFormat="1" x14ac:dyDescent="0.25">
      <c r="A10964" s="86"/>
      <c r="B10964" s="85"/>
      <c r="C10964" s="157"/>
      <c r="D10964" s="169"/>
      <c r="E10964" s="107"/>
      <c r="F10964" s="108"/>
      <c r="G10964" s="85"/>
      <c r="H10964" s="85"/>
      <c r="I10964" s="86"/>
      <c r="J10964" s="87"/>
      <c r="K10964" s="88"/>
      <c r="L10964" s="88"/>
      <c r="M10964" s="88"/>
      <c r="N10964" s="88"/>
      <c r="O10964" s="88"/>
      <c r="P10964" s="88"/>
      <c r="Q10964" s="88"/>
      <c r="R10964" s="88"/>
      <c r="S10964" s="88"/>
      <c r="T10964" s="88"/>
      <c r="U10964" s="88"/>
      <c r="V10964" s="88"/>
      <c r="W10964" s="88"/>
      <c r="X10964" s="88"/>
      <c r="Z10964" s="88"/>
      <c r="AA10964" s="85"/>
      <c r="AB10964" s="85"/>
      <c r="AC10964" s="85"/>
      <c r="AD10964"/>
      <c r="AE10964" s="85"/>
      <c r="AF10964" s="85"/>
      <c r="AG10964" s="85"/>
      <c r="AH10964" s="85"/>
      <c r="AI10964" s="85"/>
      <c r="AJ10964" s="85"/>
    </row>
    <row r="10965" spans="1:36" s="89" customFormat="1" x14ac:dyDescent="0.25">
      <c r="A10965" s="86"/>
      <c r="B10965" s="85"/>
      <c r="C10965" s="157"/>
      <c r="D10965" s="169"/>
      <c r="E10965" s="107"/>
      <c r="F10965" s="108"/>
      <c r="G10965" s="85"/>
      <c r="H10965" s="85"/>
      <c r="I10965" s="86"/>
      <c r="J10965" s="87"/>
      <c r="K10965" s="88"/>
      <c r="L10965" s="88"/>
      <c r="M10965" s="88"/>
      <c r="N10965" s="88"/>
      <c r="O10965" s="88"/>
      <c r="P10965" s="88"/>
      <c r="Q10965" s="88"/>
      <c r="R10965" s="88"/>
      <c r="S10965" s="88"/>
      <c r="T10965" s="88"/>
      <c r="U10965" s="88"/>
      <c r="V10965" s="88"/>
      <c r="W10965" s="88"/>
      <c r="X10965" s="88"/>
      <c r="Z10965" s="88"/>
      <c r="AA10965" s="85"/>
      <c r="AB10965" s="85"/>
      <c r="AC10965" s="85"/>
      <c r="AD10965"/>
      <c r="AE10965" s="85"/>
      <c r="AF10965" s="85"/>
      <c r="AG10965" s="85"/>
      <c r="AH10965" s="85"/>
      <c r="AI10965" s="85"/>
      <c r="AJ10965" s="85"/>
    </row>
    <row r="10966" spans="1:36" s="89" customFormat="1" x14ac:dyDescent="0.25">
      <c r="A10966" s="86"/>
      <c r="B10966" s="85"/>
      <c r="C10966" s="157"/>
      <c r="D10966" s="169"/>
      <c r="E10966" s="107"/>
      <c r="F10966" s="108"/>
      <c r="G10966" s="85"/>
      <c r="H10966" s="85"/>
      <c r="I10966" s="86"/>
      <c r="J10966" s="87"/>
      <c r="K10966" s="88"/>
      <c r="L10966" s="88"/>
      <c r="M10966" s="88"/>
      <c r="N10966" s="88"/>
      <c r="O10966" s="88"/>
      <c r="P10966" s="88"/>
      <c r="Q10966" s="88"/>
      <c r="R10966" s="88"/>
      <c r="S10966" s="88"/>
      <c r="T10966" s="88"/>
      <c r="U10966" s="88"/>
      <c r="V10966" s="88"/>
      <c r="W10966" s="88"/>
      <c r="X10966" s="88"/>
      <c r="Z10966" s="88"/>
      <c r="AA10966" s="85"/>
      <c r="AB10966" s="85"/>
      <c r="AC10966" s="85"/>
      <c r="AD10966"/>
      <c r="AE10966" s="85"/>
      <c r="AF10966" s="85"/>
      <c r="AG10966" s="85"/>
      <c r="AH10966" s="85"/>
      <c r="AI10966" s="85"/>
      <c r="AJ10966" s="85"/>
    </row>
    <row r="10967" spans="1:36" s="89" customFormat="1" x14ac:dyDescent="0.25">
      <c r="A10967" s="86"/>
      <c r="B10967" s="85"/>
      <c r="C10967" s="157"/>
      <c r="D10967" s="169"/>
      <c r="E10967" s="107"/>
      <c r="F10967" s="108"/>
      <c r="G10967" s="85"/>
      <c r="H10967" s="85"/>
      <c r="I10967" s="86"/>
      <c r="J10967" s="87"/>
      <c r="K10967" s="88"/>
      <c r="L10967" s="88"/>
      <c r="M10967" s="88"/>
      <c r="N10967" s="88"/>
      <c r="O10967" s="88"/>
      <c r="P10967" s="88"/>
      <c r="Q10967" s="88"/>
      <c r="R10967" s="88"/>
      <c r="S10967" s="88"/>
      <c r="T10967" s="88"/>
      <c r="U10967" s="88"/>
      <c r="V10967" s="88"/>
      <c r="W10967" s="88"/>
      <c r="X10967" s="88"/>
      <c r="Z10967" s="88"/>
      <c r="AA10967" s="85"/>
      <c r="AB10967" s="85"/>
      <c r="AC10967" s="85"/>
      <c r="AD10967"/>
      <c r="AE10967" s="85"/>
      <c r="AF10967" s="85"/>
      <c r="AG10967" s="85"/>
      <c r="AH10967" s="85"/>
      <c r="AI10967" s="85"/>
      <c r="AJ10967" s="85"/>
    </row>
    <row r="10968" spans="1:36" s="89" customFormat="1" x14ac:dyDescent="0.25">
      <c r="A10968" s="86"/>
      <c r="B10968" s="85"/>
      <c r="C10968" s="157"/>
      <c r="D10968" s="169"/>
      <c r="E10968" s="107"/>
      <c r="F10968" s="108"/>
      <c r="G10968" s="85"/>
      <c r="H10968" s="85"/>
      <c r="I10968" s="86"/>
      <c r="J10968" s="87"/>
      <c r="K10968" s="88"/>
      <c r="L10968" s="88"/>
      <c r="M10968" s="88"/>
      <c r="N10968" s="88"/>
      <c r="O10968" s="88"/>
      <c r="P10968" s="88"/>
      <c r="Q10968" s="88"/>
      <c r="R10968" s="88"/>
      <c r="S10968" s="88"/>
      <c r="T10968" s="88"/>
      <c r="U10968" s="88"/>
      <c r="V10968" s="88"/>
      <c r="W10968" s="88"/>
      <c r="X10968" s="88"/>
      <c r="Z10968" s="88"/>
      <c r="AA10968" s="85"/>
      <c r="AB10968" s="85"/>
      <c r="AC10968" s="85"/>
      <c r="AD10968"/>
      <c r="AE10968" s="85"/>
      <c r="AF10968" s="85"/>
      <c r="AG10968" s="85"/>
      <c r="AH10968" s="85"/>
      <c r="AI10968" s="85"/>
      <c r="AJ10968" s="85"/>
    </row>
    <row r="10969" spans="1:36" s="89" customFormat="1" x14ac:dyDescent="0.25">
      <c r="A10969" s="86"/>
      <c r="B10969" s="85"/>
      <c r="C10969" s="157"/>
      <c r="D10969" s="169"/>
      <c r="E10969" s="107"/>
      <c r="F10969" s="108"/>
      <c r="G10969" s="85"/>
      <c r="H10969" s="85"/>
      <c r="I10969" s="86"/>
      <c r="J10969" s="87"/>
      <c r="K10969" s="88"/>
      <c r="L10969" s="88"/>
      <c r="M10969" s="88"/>
      <c r="N10969" s="88"/>
      <c r="O10969" s="88"/>
      <c r="P10969" s="88"/>
      <c r="Q10969" s="88"/>
      <c r="R10969" s="88"/>
      <c r="S10969" s="88"/>
      <c r="T10969" s="88"/>
      <c r="U10969" s="88"/>
      <c r="V10969" s="88"/>
      <c r="W10969" s="88"/>
      <c r="X10969" s="88"/>
      <c r="Z10969" s="88"/>
      <c r="AA10969" s="85"/>
      <c r="AB10969" s="85"/>
      <c r="AC10969" s="85"/>
      <c r="AD10969"/>
      <c r="AE10969" s="85"/>
      <c r="AF10969" s="85"/>
      <c r="AG10969" s="85"/>
      <c r="AH10969" s="85"/>
      <c r="AI10969" s="85"/>
      <c r="AJ10969" s="85"/>
    </row>
    <row r="10970" spans="1:36" s="89" customFormat="1" x14ac:dyDescent="0.25">
      <c r="A10970" s="86"/>
      <c r="B10970" s="85"/>
      <c r="C10970" s="157"/>
      <c r="D10970" s="169"/>
      <c r="E10970" s="107"/>
      <c r="F10970" s="108"/>
      <c r="G10970" s="85"/>
      <c r="H10970" s="85"/>
      <c r="I10970" s="86"/>
      <c r="J10970" s="87"/>
      <c r="K10970" s="88"/>
      <c r="L10970" s="88"/>
      <c r="M10970" s="88"/>
      <c r="N10970" s="88"/>
      <c r="O10970" s="88"/>
      <c r="P10970" s="88"/>
      <c r="Q10970" s="88"/>
      <c r="R10970" s="88"/>
      <c r="S10970" s="88"/>
      <c r="T10970" s="88"/>
      <c r="U10970" s="88"/>
      <c r="V10970" s="88"/>
      <c r="W10970" s="88"/>
      <c r="X10970" s="88"/>
      <c r="Z10970" s="88"/>
      <c r="AA10970" s="85"/>
      <c r="AB10970" s="85"/>
      <c r="AC10970" s="85"/>
      <c r="AD10970"/>
      <c r="AE10970" s="85"/>
      <c r="AF10970" s="85"/>
      <c r="AG10970" s="85"/>
      <c r="AH10970" s="85"/>
      <c r="AI10970" s="85"/>
      <c r="AJ10970" s="85"/>
    </row>
    <row r="10971" spans="1:36" s="89" customFormat="1" x14ac:dyDescent="0.25">
      <c r="A10971" s="86"/>
      <c r="B10971" s="85"/>
      <c r="C10971" s="157"/>
      <c r="D10971" s="169"/>
      <c r="E10971" s="107"/>
      <c r="F10971" s="108"/>
      <c r="G10971" s="85"/>
      <c r="H10971" s="85"/>
      <c r="I10971" s="86"/>
      <c r="J10971" s="87"/>
      <c r="K10971" s="88"/>
      <c r="L10971" s="88"/>
      <c r="M10971" s="88"/>
      <c r="N10971" s="88"/>
      <c r="O10971" s="88"/>
      <c r="P10971" s="88"/>
      <c r="Q10971" s="88"/>
      <c r="R10971" s="88"/>
      <c r="S10971" s="88"/>
      <c r="T10971" s="88"/>
      <c r="U10971" s="88"/>
      <c r="V10971" s="88"/>
      <c r="W10971" s="88"/>
      <c r="X10971" s="88"/>
      <c r="Z10971" s="88"/>
      <c r="AA10971" s="85"/>
      <c r="AB10971" s="85"/>
      <c r="AC10971" s="85"/>
      <c r="AD10971"/>
      <c r="AE10971" s="85"/>
      <c r="AF10971" s="85"/>
      <c r="AG10971" s="85"/>
      <c r="AH10971" s="85"/>
      <c r="AI10971" s="85"/>
      <c r="AJ10971" s="85"/>
    </row>
  </sheetData>
  <autoFilter ref="A4:AJ4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Z154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11" sqref="D11"/>
    </sheetView>
  </sheetViews>
  <sheetFormatPr defaultRowHeight="15" x14ac:dyDescent="0.25"/>
  <cols>
    <col min="1" max="1" width="28.85546875" customWidth="1"/>
    <col min="2" max="2" width="21.7109375" customWidth="1"/>
    <col min="3" max="3" width="13.7109375" customWidth="1"/>
    <col min="4" max="4" width="26.140625" customWidth="1"/>
    <col min="5" max="5" width="16.140625" customWidth="1"/>
    <col min="6" max="6" width="30.85546875" customWidth="1"/>
    <col min="8" max="8" width="9.7109375" style="3" bestFit="1" customWidth="1"/>
    <col min="9" max="24" width="9.140625" style="5"/>
    <col min="26" max="26" width="31.28515625" customWidth="1"/>
  </cols>
  <sheetData>
    <row r="1" spans="1:26" s="23" customFormat="1" ht="30" customHeight="1" x14ac:dyDescent="0.25">
      <c r="A1" s="23" t="s">
        <v>0</v>
      </c>
      <c r="B1" s="23" t="s">
        <v>1</v>
      </c>
      <c r="C1" s="23" t="s">
        <v>310</v>
      </c>
      <c r="D1" s="23" t="s">
        <v>2</v>
      </c>
      <c r="E1" s="23" t="s">
        <v>484</v>
      </c>
      <c r="F1" s="23" t="s">
        <v>4</v>
      </c>
      <c r="G1" s="23" t="s">
        <v>5</v>
      </c>
      <c r="H1" s="24" t="s">
        <v>6</v>
      </c>
      <c r="I1" s="25" t="s">
        <v>7</v>
      </c>
      <c r="J1" s="25" t="s">
        <v>8</v>
      </c>
      <c r="K1" s="25" t="s">
        <v>9</v>
      </c>
      <c r="L1" s="25" t="s">
        <v>10</v>
      </c>
      <c r="M1" s="25" t="s">
        <v>11</v>
      </c>
      <c r="N1" s="25" t="s">
        <v>12</v>
      </c>
      <c r="O1" s="25" t="s">
        <v>13</v>
      </c>
      <c r="P1" s="25" t="s">
        <v>14</v>
      </c>
      <c r="Q1" s="25" t="s">
        <v>15</v>
      </c>
      <c r="R1" s="25" t="s">
        <v>16</v>
      </c>
      <c r="S1" s="25" t="s">
        <v>17</v>
      </c>
      <c r="T1" s="25" t="s">
        <v>18</v>
      </c>
      <c r="U1" s="25" t="s">
        <v>19</v>
      </c>
      <c r="V1" s="25" t="s">
        <v>20</v>
      </c>
      <c r="W1" s="25" t="s">
        <v>21</v>
      </c>
      <c r="X1" s="25" t="s">
        <v>24</v>
      </c>
      <c r="Y1" s="23" t="s">
        <v>22</v>
      </c>
      <c r="Z1" s="23" t="s">
        <v>23</v>
      </c>
    </row>
    <row r="2" spans="1:26" x14ac:dyDescent="0.25">
      <c r="A2" t="s">
        <v>85</v>
      </c>
      <c r="B2" t="s">
        <v>386</v>
      </c>
      <c r="C2" s="12" t="s">
        <v>311</v>
      </c>
      <c r="D2" t="s">
        <v>26</v>
      </c>
      <c r="E2" t="s">
        <v>27</v>
      </c>
      <c r="F2" t="s">
        <v>30</v>
      </c>
      <c r="G2" t="s">
        <v>28</v>
      </c>
      <c r="H2" s="3">
        <v>42790</v>
      </c>
      <c r="I2" s="5">
        <v>70.773735404168661</v>
      </c>
      <c r="J2" s="5">
        <v>0.57727722579269092</v>
      </c>
      <c r="K2" s="5">
        <v>14.653008410933509</v>
      </c>
      <c r="L2" s="5">
        <v>2.5466084377933207</v>
      </c>
      <c r="M2" s="5">
        <v>6.2317532786053509E-2</v>
      </c>
      <c r="N2" s="5">
        <v>0.52810822526051893</v>
      </c>
      <c r="O2" s="5">
        <v>1.6506657726105536</v>
      </c>
      <c r="P2" s="5">
        <v>5.1069455879692205</v>
      </c>
      <c r="Q2" s="5">
        <v>3.8274292402775787</v>
      </c>
      <c r="R2" s="5">
        <v>5.5030495633383213E-2</v>
      </c>
      <c r="S2" s="5">
        <v>5.4279928054853974E-2</v>
      </c>
      <c r="T2" s="5">
        <v>5.4885785261621016E-2</v>
      </c>
      <c r="U2" s="5">
        <v>0.17112634291869006</v>
      </c>
      <c r="V2" s="5">
        <v>-6.1418389460666301E-2</v>
      </c>
      <c r="W2" s="5">
        <v>100</v>
      </c>
      <c r="X2" s="5">
        <v>95.799684825392674</v>
      </c>
      <c r="Y2" t="s">
        <v>29</v>
      </c>
      <c r="Z2" t="s">
        <v>31</v>
      </c>
    </row>
    <row r="3" spans="1:26" x14ac:dyDescent="0.25">
      <c r="A3" t="s">
        <v>85</v>
      </c>
      <c r="B3" t="s">
        <v>386</v>
      </c>
      <c r="C3" s="9" t="s">
        <v>311</v>
      </c>
      <c r="D3" t="s">
        <v>26</v>
      </c>
      <c r="E3" t="s">
        <v>27</v>
      </c>
      <c r="F3" t="s">
        <v>30</v>
      </c>
      <c r="G3" t="s">
        <v>28</v>
      </c>
      <c r="H3" s="3">
        <v>42790</v>
      </c>
      <c r="I3" s="5">
        <v>71.1280928771004</v>
      </c>
      <c r="J3" s="5">
        <v>0.56573578612333164</v>
      </c>
      <c r="K3" s="5">
        <v>14.988689599792215</v>
      </c>
      <c r="L3" s="5">
        <v>2.3124078979930518</v>
      </c>
      <c r="M3" s="5">
        <v>6.0003221775083437E-2</v>
      </c>
      <c r="N3" s="5">
        <v>0.49134264638980685</v>
      </c>
      <c r="O3" s="5">
        <v>1.6112096986482738</v>
      </c>
      <c r="P3" s="5">
        <v>4.8643252524085732</v>
      </c>
      <c r="Q3" s="5">
        <v>3.7856310081113533</v>
      </c>
      <c r="R3" s="5">
        <v>7.8771203323359212E-2</v>
      </c>
      <c r="S3" s="5">
        <v>0</v>
      </c>
      <c r="T3" s="5">
        <v>6.005386154951821E-3</v>
      </c>
      <c r="U3" s="5">
        <v>0.13914118135908091</v>
      </c>
      <c r="V3" s="5">
        <v>-3.1355759179511188E-2</v>
      </c>
      <c r="W3" s="5">
        <v>99.999999999999957</v>
      </c>
      <c r="X3" s="5">
        <v>96.328160872191134</v>
      </c>
      <c r="Y3" t="s">
        <v>29</v>
      </c>
      <c r="Z3" t="s">
        <v>31</v>
      </c>
    </row>
    <row r="4" spans="1:26" x14ac:dyDescent="0.25">
      <c r="A4" t="s">
        <v>85</v>
      </c>
      <c r="B4" t="s">
        <v>386</v>
      </c>
      <c r="C4" s="9" t="s">
        <v>311</v>
      </c>
      <c r="D4" t="s">
        <v>26</v>
      </c>
      <c r="E4" t="s">
        <v>27</v>
      </c>
      <c r="F4" t="s">
        <v>30</v>
      </c>
      <c r="G4" t="s">
        <v>28</v>
      </c>
      <c r="H4" s="3">
        <v>42790</v>
      </c>
      <c r="I4" s="5">
        <v>70.553492885131817</v>
      </c>
      <c r="J4" s="5">
        <v>0.5847256607175092</v>
      </c>
      <c r="K4" s="5">
        <v>14.857972726300909</v>
      </c>
      <c r="L4" s="5">
        <v>2.6262422625109507</v>
      </c>
      <c r="M4" s="5">
        <v>0.10977842300729533</v>
      </c>
      <c r="N4" s="5">
        <v>0.48282935856093262</v>
      </c>
      <c r="O4" s="5">
        <v>1.6155522327987717</v>
      </c>
      <c r="P4" s="5">
        <v>4.9598632628381827</v>
      </c>
      <c r="Q4" s="5">
        <v>3.924799473464244</v>
      </c>
      <c r="R4" s="5">
        <v>0.10693550226298261</v>
      </c>
      <c r="S4" s="5">
        <v>6.2326490161584654E-2</v>
      </c>
      <c r="T4" s="5">
        <v>1.0712654038944391E-2</v>
      </c>
      <c r="U4" s="5">
        <v>0.1691243248052921</v>
      </c>
      <c r="V4" s="5">
        <v>-6.4355256599398725E-2</v>
      </c>
      <c r="W4" s="5">
        <v>100.00000000000004</v>
      </c>
      <c r="X4" s="5">
        <v>95.465025939601546</v>
      </c>
      <c r="Y4" t="s">
        <v>29</v>
      </c>
      <c r="Z4" t="s">
        <v>31</v>
      </c>
    </row>
    <row r="5" spans="1:26" x14ac:dyDescent="0.25">
      <c r="A5" t="s">
        <v>85</v>
      </c>
      <c r="B5" t="s">
        <v>386</v>
      </c>
      <c r="C5" s="9" t="s">
        <v>311</v>
      </c>
      <c r="D5" t="s">
        <v>26</v>
      </c>
      <c r="E5" t="s">
        <v>27</v>
      </c>
      <c r="F5" t="s">
        <v>30</v>
      </c>
      <c r="G5" t="s">
        <v>28</v>
      </c>
      <c r="H5" s="3">
        <v>42790</v>
      </c>
      <c r="I5" s="5">
        <v>70.367288274969525</v>
      </c>
      <c r="J5" s="5">
        <v>0.5873320497444553</v>
      </c>
      <c r="K5" s="5">
        <v>14.995664622700156</v>
      </c>
      <c r="L5" s="5">
        <v>2.5500489909963653</v>
      </c>
      <c r="M5" s="5">
        <v>0.10588311059258633</v>
      </c>
      <c r="N5" s="5">
        <v>0.54375089436337876</v>
      </c>
      <c r="O5" s="5">
        <v>1.56294154678321</v>
      </c>
      <c r="P5" s="5">
        <v>5.155605846628827</v>
      </c>
      <c r="Q5" s="5">
        <v>3.8601290413196976</v>
      </c>
      <c r="R5" s="5">
        <v>5.9600692853999583E-2</v>
      </c>
      <c r="S5" s="5">
        <v>9.6792658170978929E-2</v>
      </c>
      <c r="T5" s="5">
        <v>2.2622722429944387E-2</v>
      </c>
      <c r="U5" s="5">
        <v>0.17181270879997274</v>
      </c>
      <c r="V5" s="5">
        <v>-7.9473160353082092E-2</v>
      </c>
      <c r="W5" s="5">
        <v>100.00000000000003</v>
      </c>
      <c r="X5" s="5">
        <v>96.804862859003308</v>
      </c>
      <c r="Y5" t="s">
        <v>29</v>
      </c>
      <c r="Z5" t="s">
        <v>31</v>
      </c>
    </row>
    <row r="6" spans="1:26" x14ac:dyDescent="0.25">
      <c r="A6" t="s">
        <v>85</v>
      </c>
      <c r="B6" t="s">
        <v>386</v>
      </c>
      <c r="C6" s="9" t="s">
        <v>311</v>
      </c>
      <c r="D6" t="s">
        <v>26</v>
      </c>
      <c r="E6" t="s">
        <v>27</v>
      </c>
      <c r="F6" t="s">
        <v>30</v>
      </c>
      <c r="G6" t="s">
        <v>28</v>
      </c>
      <c r="H6" s="3">
        <v>42790</v>
      </c>
      <c r="I6" s="5">
        <v>70.538221128373436</v>
      </c>
      <c r="J6" s="5">
        <v>0.61153929156192011</v>
      </c>
      <c r="K6" s="5">
        <v>14.960565736710114</v>
      </c>
      <c r="L6" s="5">
        <v>2.2262398853378338</v>
      </c>
      <c r="M6" s="5">
        <v>7.9498440550994726E-2</v>
      </c>
      <c r="N6" s="5">
        <v>0.53920173684441586</v>
      </c>
      <c r="O6" s="5">
        <v>1.6723455260063738</v>
      </c>
      <c r="P6" s="5">
        <v>5.2240411269612066</v>
      </c>
      <c r="Q6" s="5">
        <v>3.8094782799787406</v>
      </c>
      <c r="R6" s="5">
        <v>0.1176808091087674</v>
      </c>
      <c r="S6" s="5">
        <v>0.1073907974854436</v>
      </c>
      <c r="T6" s="5">
        <v>3.712261620924262E-2</v>
      </c>
      <c r="U6" s="5">
        <v>0.15735123629030665</v>
      </c>
      <c r="V6" s="5">
        <v>-8.0676611418817781E-2</v>
      </c>
      <c r="W6" s="5">
        <v>99.999999999999972</v>
      </c>
      <c r="X6" s="5">
        <v>95.725148157070109</v>
      </c>
      <c r="Y6" t="s">
        <v>29</v>
      </c>
      <c r="Z6" t="s">
        <v>31</v>
      </c>
    </row>
    <row r="7" spans="1:26" x14ac:dyDescent="0.25">
      <c r="A7" t="s">
        <v>85</v>
      </c>
      <c r="B7" t="s">
        <v>386</v>
      </c>
      <c r="C7" s="9" t="s">
        <v>311</v>
      </c>
      <c r="D7" t="s">
        <v>26</v>
      </c>
      <c r="E7" t="s">
        <v>27</v>
      </c>
      <c r="F7" t="s">
        <v>30</v>
      </c>
      <c r="G7" t="s">
        <v>28</v>
      </c>
      <c r="H7" s="3">
        <v>42790</v>
      </c>
      <c r="I7" s="5">
        <v>70.909075707773496</v>
      </c>
      <c r="J7" s="5">
        <v>0.54030268903698764</v>
      </c>
      <c r="K7" s="5">
        <v>14.780926419162608</v>
      </c>
      <c r="L7" s="5">
        <v>2.3112865275507848</v>
      </c>
      <c r="M7" s="5">
        <v>0.11952771704560232</v>
      </c>
      <c r="N7" s="5">
        <v>0.51045261225275151</v>
      </c>
      <c r="O7" s="5">
        <v>1.607885089855563</v>
      </c>
      <c r="P7" s="5">
        <v>5.1451296040057102</v>
      </c>
      <c r="Q7" s="5">
        <v>3.7975789522130201</v>
      </c>
      <c r="R7" s="5">
        <v>6.6713346928603978E-2</v>
      </c>
      <c r="S7" s="5">
        <v>0.10590662561549392</v>
      </c>
      <c r="T7" s="5">
        <v>2.0833476405305959E-2</v>
      </c>
      <c r="U7" s="5">
        <v>0.16649305791907776</v>
      </c>
      <c r="V7" s="5">
        <v>-8.2111825765011262E-2</v>
      </c>
      <c r="W7" s="5">
        <v>100</v>
      </c>
      <c r="X7" s="5">
        <v>94.706067176713361</v>
      </c>
      <c r="Y7" t="s">
        <v>29</v>
      </c>
      <c r="Z7" t="s">
        <v>31</v>
      </c>
    </row>
    <row r="8" spans="1:26" x14ac:dyDescent="0.25">
      <c r="A8" t="s">
        <v>85</v>
      </c>
      <c r="B8" t="s">
        <v>386</v>
      </c>
      <c r="C8" s="9" t="s">
        <v>311</v>
      </c>
      <c r="D8" t="s">
        <v>26</v>
      </c>
      <c r="E8" t="s">
        <v>27</v>
      </c>
      <c r="F8" t="s">
        <v>30</v>
      </c>
      <c r="G8" t="s">
        <v>28</v>
      </c>
      <c r="H8" s="3">
        <v>42790</v>
      </c>
      <c r="I8" s="5">
        <v>70.854687706228447</v>
      </c>
      <c r="J8" s="5">
        <v>0.5983560223654355</v>
      </c>
      <c r="K8" s="5">
        <v>14.9464120274819</v>
      </c>
      <c r="L8" s="5">
        <v>2.3944489098368238</v>
      </c>
      <c r="M8" s="5">
        <v>3.6348828840895638E-2</v>
      </c>
      <c r="N8" s="5">
        <v>0.52532635132492078</v>
      </c>
      <c r="O8" s="5">
        <v>1.5884037822566954</v>
      </c>
      <c r="P8" s="5">
        <v>4.9615718073688324</v>
      </c>
      <c r="Q8" s="5">
        <v>3.7579456802125404</v>
      </c>
      <c r="R8" s="5">
        <v>0.11151869385638404</v>
      </c>
      <c r="S8" s="5">
        <v>6.0440494468000885E-2</v>
      </c>
      <c r="T8" s="5">
        <v>6.3199948396602673E-2</v>
      </c>
      <c r="U8" s="5">
        <v>0.16367226799032175</v>
      </c>
      <c r="V8" s="5">
        <v>-6.2332520627785264E-2</v>
      </c>
      <c r="W8" s="5">
        <v>100</v>
      </c>
      <c r="X8" s="5">
        <v>94.638537463129936</v>
      </c>
      <c r="Y8" t="s">
        <v>29</v>
      </c>
      <c r="Z8" t="s">
        <v>31</v>
      </c>
    </row>
    <row r="9" spans="1:26" x14ac:dyDescent="0.25">
      <c r="A9" t="s">
        <v>85</v>
      </c>
      <c r="B9" t="s">
        <v>386</v>
      </c>
      <c r="C9" s="9" t="s">
        <v>311</v>
      </c>
      <c r="D9" t="s">
        <v>26</v>
      </c>
      <c r="E9" t="s">
        <v>27</v>
      </c>
      <c r="F9" t="s">
        <v>30</v>
      </c>
      <c r="G9" t="s">
        <v>28</v>
      </c>
      <c r="H9" s="3">
        <v>42790</v>
      </c>
      <c r="I9" s="5">
        <v>70.917874376210875</v>
      </c>
      <c r="J9" s="5">
        <v>0.60700112350569302</v>
      </c>
      <c r="K9" s="5">
        <v>14.874627019780879</v>
      </c>
      <c r="L9" s="5">
        <v>2.3796596954755893</v>
      </c>
      <c r="M9" s="5">
        <v>0.10207221161869762</v>
      </c>
      <c r="N9" s="5">
        <v>0.49027613034100631</v>
      </c>
      <c r="O9" s="5">
        <v>1.6093448852828798</v>
      </c>
      <c r="P9" s="5">
        <v>4.9309268649245048</v>
      </c>
      <c r="Q9" s="5">
        <v>3.8188979242650669</v>
      </c>
      <c r="R9" s="5">
        <v>9.9309566837679566E-2</v>
      </c>
      <c r="S9" s="5">
        <v>3.9274698709251966E-2</v>
      </c>
      <c r="T9" s="5">
        <v>3.8401722235113706E-2</v>
      </c>
      <c r="U9" s="5">
        <v>0.14054191309404951</v>
      </c>
      <c r="V9" s="5">
        <v>-4.8208132281279591E-2</v>
      </c>
      <c r="W9" s="5">
        <v>100.00000000000001</v>
      </c>
      <c r="X9" s="5">
        <v>95.226701232948372</v>
      </c>
      <c r="Y9" t="s">
        <v>29</v>
      </c>
      <c r="Z9" t="s">
        <v>31</v>
      </c>
    </row>
    <row r="10" spans="1:26" x14ac:dyDescent="0.25">
      <c r="A10" t="s">
        <v>85</v>
      </c>
      <c r="B10" t="s">
        <v>386</v>
      </c>
      <c r="C10" s="9" t="s">
        <v>311</v>
      </c>
      <c r="D10" t="s">
        <v>26</v>
      </c>
      <c r="E10" t="s">
        <v>27</v>
      </c>
      <c r="F10" t="s">
        <v>30</v>
      </c>
      <c r="G10" t="s">
        <v>28</v>
      </c>
      <c r="H10" s="3">
        <v>42790</v>
      </c>
      <c r="I10" s="5">
        <v>70.856814268404577</v>
      </c>
      <c r="J10" s="5">
        <v>0.57866492963583027</v>
      </c>
      <c r="K10" s="5">
        <v>14.966764113953818</v>
      </c>
      <c r="L10" s="5">
        <v>2.262190234522528</v>
      </c>
      <c r="M10" s="5">
        <v>0.11729875290116809</v>
      </c>
      <c r="N10" s="5">
        <v>0.54561699278917553</v>
      </c>
      <c r="O10" s="5">
        <v>1.6170469564263878</v>
      </c>
      <c r="P10" s="5">
        <v>4.9529771545592913</v>
      </c>
      <c r="Q10" s="5">
        <v>3.8449220589420401</v>
      </c>
      <c r="R10" s="5">
        <v>3.6790132647146999E-2</v>
      </c>
      <c r="S10" s="5">
        <v>0.11884215754460452</v>
      </c>
      <c r="T10" s="5">
        <v>2.5084573797946416E-2</v>
      </c>
      <c r="U10" s="5">
        <v>0.1639796340127993</v>
      </c>
      <c r="V10" s="5">
        <v>-8.6991960137306423E-2</v>
      </c>
      <c r="W10" s="5">
        <v>100.00000000000001</v>
      </c>
      <c r="X10" s="5">
        <v>97.187734038444972</v>
      </c>
      <c r="Y10" t="s">
        <v>29</v>
      </c>
      <c r="Z10" t="s">
        <v>31</v>
      </c>
    </row>
    <row r="11" spans="1:26" x14ac:dyDescent="0.25">
      <c r="A11" t="s">
        <v>85</v>
      </c>
      <c r="B11" t="s">
        <v>386</v>
      </c>
      <c r="C11" s="9" t="s">
        <v>311</v>
      </c>
      <c r="D11" t="s">
        <v>26</v>
      </c>
      <c r="E11" t="s">
        <v>27</v>
      </c>
      <c r="F11" t="s">
        <v>30</v>
      </c>
      <c r="G11" t="s">
        <v>28</v>
      </c>
      <c r="H11" s="3">
        <v>42790</v>
      </c>
      <c r="I11" s="5">
        <v>70.674427280728452</v>
      </c>
      <c r="J11" s="5">
        <v>0.61409381585407019</v>
      </c>
      <c r="K11" s="5">
        <v>14.74216046942211</v>
      </c>
      <c r="L11" s="5">
        <v>2.2731509977971984</v>
      </c>
      <c r="M11" s="5">
        <v>0.11611709706360458</v>
      </c>
      <c r="N11" s="5">
        <v>0.50095403580996456</v>
      </c>
      <c r="O11" s="5">
        <v>1.5775928688201619</v>
      </c>
      <c r="P11" s="5">
        <v>5.3909788100179332</v>
      </c>
      <c r="Q11" s="5">
        <v>3.867305700444339</v>
      </c>
      <c r="R11" s="5">
        <v>8.312934252478045E-2</v>
      </c>
      <c r="S11" s="5">
        <v>3.0882206665852285E-2</v>
      </c>
      <c r="T11" s="5">
        <v>3.1051036502407734E-2</v>
      </c>
      <c r="U11" s="5">
        <v>0.14349664480306099</v>
      </c>
      <c r="V11" s="5">
        <v>-4.5340306453917449E-2</v>
      </c>
      <c r="W11" s="5">
        <v>100.00000000000001</v>
      </c>
      <c r="X11" s="5">
        <v>97.143317265512067</v>
      </c>
      <c r="Y11" t="s">
        <v>29</v>
      </c>
      <c r="Z11" t="s">
        <v>31</v>
      </c>
    </row>
    <row r="12" spans="1:26" x14ac:dyDescent="0.25">
      <c r="A12" t="s">
        <v>85</v>
      </c>
      <c r="B12" t="s">
        <v>386</v>
      </c>
      <c r="C12" s="9" t="s">
        <v>311</v>
      </c>
      <c r="D12" t="s">
        <v>26</v>
      </c>
      <c r="E12" t="s">
        <v>27</v>
      </c>
      <c r="F12" t="s">
        <v>30</v>
      </c>
      <c r="G12" t="s">
        <v>28</v>
      </c>
      <c r="H12" s="3">
        <v>42790</v>
      </c>
      <c r="I12" s="5">
        <v>70.908294242696186</v>
      </c>
      <c r="J12" s="5">
        <v>0.60646325816775537</v>
      </c>
      <c r="K12" s="5">
        <v>14.712506280596747</v>
      </c>
      <c r="L12" s="5">
        <v>2.3893285412333474</v>
      </c>
      <c r="M12" s="5">
        <v>9.0343640376340295E-2</v>
      </c>
      <c r="N12" s="5">
        <v>0.50098704441542463</v>
      </c>
      <c r="O12" s="5">
        <v>1.5328257838850787</v>
      </c>
      <c r="P12" s="5">
        <v>5.2496998756903377</v>
      </c>
      <c r="Q12" s="5">
        <v>3.8103323819474255</v>
      </c>
      <c r="R12" s="5">
        <v>1.9576083798126174E-2</v>
      </c>
      <c r="S12" s="5">
        <v>0.1091057507930972</v>
      </c>
      <c r="T12" s="5">
        <v>1.5800153406237973E-3</v>
      </c>
      <c r="U12" s="5">
        <v>0.14832076151172555</v>
      </c>
      <c r="V12" s="5">
        <v>-7.9363660452219251E-2</v>
      </c>
      <c r="W12" s="5">
        <v>99.999999999999986</v>
      </c>
      <c r="X12" s="5">
        <v>98.069991015331127</v>
      </c>
      <c r="Y12" t="s">
        <v>29</v>
      </c>
      <c r="Z12" t="s">
        <v>31</v>
      </c>
    </row>
    <row r="13" spans="1:26" x14ac:dyDescent="0.25">
      <c r="A13" t="s">
        <v>85</v>
      </c>
      <c r="B13" t="s">
        <v>386</v>
      </c>
      <c r="C13" s="9" t="s">
        <v>311</v>
      </c>
      <c r="D13" t="s">
        <v>26</v>
      </c>
      <c r="E13" t="s">
        <v>27</v>
      </c>
      <c r="F13" t="s">
        <v>30</v>
      </c>
      <c r="G13" t="s">
        <v>28</v>
      </c>
      <c r="H13" s="3">
        <v>42790</v>
      </c>
      <c r="I13" s="5">
        <v>70.742850368277246</v>
      </c>
      <c r="J13" s="5">
        <v>0.60171440486702588</v>
      </c>
      <c r="K13" s="5">
        <v>14.790428212666647</v>
      </c>
      <c r="L13" s="5">
        <v>2.0913066977396157</v>
      </c>
      <c r="M13" s="5">
        <v>0.1634755885458794</v>
      </c>
      <c r="N13" s="5">
        <v>0.5109875204222678</v>
      </c>
      <c r="O13" s="5">
        <v>1.5478042847837272</v>
      </c>
      <c r="P13" s="5">
        <v>5.5386987734113493</v>
      </c>
      <c r="Q13" s="5">
        <v>3.7510027737792537</v>
      </c>
      <c r="R13" s="5">
        <v>9.8926633401465028E-2</v>
      </c>
      <c r="S13" s="5">
        <v>6.8131878580447863E-2</v>
      </c>
      <c r="T13" s="5">
        <v>4.8611625822680658E-3</v>
      </c>
      <c r="U13" s="5">
        <v>0.1529711881392429</v>
      </c>
      <c r="V13" s="5">
        <v>-6.3159487196459779E-2</v>
      </c>
      <c r="W13" s="5">
        <v>99.999999999999972</v>
      </c>
      <c r="X13" s="5">
        <v>97.751597912218045</v>
      </c>
      <c r="Y13" t="s">
        <v>29</v>
      </c>
      <c r="Z13" t="s">
        <v>31</v>
      </c>
    </row>
    <row r="14" spans="1:26" x14ac:dyDescent="0.25">
      <c r="A14" t="s">
        <v>85</v>
      </c>
      <c r="B14" t="s">
        <v>386</v>
      </c>
      <c r="C14" s="9" t="s">
        <v>311</v>
      </c>
      <c r="D14" t="s">
        <v>26</v>
      </c>
      <c r="E14" t="s">
        <v>27</v>
      </c>
      <c r="F14" t="s">
        <v>30</v>
      </c>
      <c r="G14" t="s">
        <v>28</v>
      </c>
      <c r="H14" s="3">
        <v>42790</v>
      </c>
      <c r="I14" s="5">
        <v>70.320735146537061</v>
      </c>
      <c r="J14" s="5">
        <v>0.60337285904597648</v>
      </c>
      <c r="K14" s="5">
        <v>14.795570990367468</v>
      </c>
      <c r="L14" s="5">
        <v>2.5712835019340177</v>
      </c>
      <c r="M14" s="5">
        <v>0.14520098467961476</v>
      </c>
      <c r="N14" s="5">
        <v>0.54239323620468416</v>
      </c>
      <c r="O14" s="5">
        <v>1.6544556943132247</v>
      </c>
      <c r="P14" s="5">
        <v>5.2179233070074211</v>
      </c>
      <c r="Q14" s="5">
        <v>3.850236798703826</v>
      </c>
      <c r="R14" s="5">
        <v>9.7158577089202655E-2</v>
      </c>
      <c r="S14" s="5">
        <v>8.3665994889740844E-2</v>
      </c>
      <c r="T14" s="5">
        <v>4.4050470647302047E-2</v>
      </c>
      <c r="U14" s="5">
        <v>0.14094174616500793</v>
      </c>
      <c r="V14" s="5">
        <v>-6.6989307584533142E-2</v>
      </c>
      <c r="W14" s="5">
        <v>100.00000000000004</v>
      </c>
      <c r="X14" s="5">
        <v>92.630225818904449</v>
      </c>
      <c r="Y14" t="s">
        <v>29</v>
      </c>
      <c r="Z14" t="s">
        <v>31</v>
      </c>
    </row>
    <row r="15" spans="1:26" x14ac:dyDescent="0.25">
      <c r="A15" t="s">
        <v>85</v>
      </c>
      <c r="B15" t="s">
        <v>386</v>
      </c>
      <c r="C15" s="9" t="s">
        <v>311</v>
      </c>
      <c r="D15" t="s">
        <v>26</v>
      </c>
      <c r="E15" t="s">
        <v>27</v>
      </c>
      <c r="F15" t="s">
        <v>30</v>
      </c>
      <c r="G15" t="s">
        <v>28</v>
      </c>
      <c r="H15" s="3">
        <v>42790</v>
      </c>
      <c r="I15" s="5">
        <v>70.999842310368436</v>
      </c>
      <c r="J15" s="5">
        <v>0.63457503235631452</v>
      </c>
      <c r="K15" s="5">
        <v>14.812500131532923</v>
      </c>
      <c r="L15" s="5">
        <v>2.1997021478196981</v>
      </c>
      <c r="M15" s="5">
        <v>0.11880677194558945</v>
      </c>
      <c r="N15" s="5">
        <v>0.51146325128668368</v>
      </c>
      <c r="O15" s="5">
        <v>1.5718050599364737</v>
      </c>
      <c r="P15" s="5">
        <v>5.1211244635598714</v>
      </c>
      <c r="Q15" s="5">
        <v>3.7537268142155638</v>
      </c>
      <c r="R15" s="5">
        <v>8.0104954426837613E-2</v>
      </c>
      <c r="S15" s="5">
        <v>9.1143683430022132E-2</v>
      </c>
      <c r="T15" s="5">
        <v>3.1881829929454389E-2</v>
      </c>
      <c r="U15" s="5">
        <v>0.14419433497457304</v>
      </c>
      <c r="V15" s="5">
        <v>-7.087078578244832E-2</v>
      </c>
      <c r="W15" s="5">
        <v>100</v>
      </c>
      <c r="X15" s="5">
        <v>96.879999443729474</v>
      </c>
      <c r="Y15" t="s">
        <v>29</v>
      </c>
      <c r="Z15" t="s">
        <v>31</v>
      </c>
    </row>
    <row r="16" spans="1:26" x14ac:dyDescent="0.25">
      <c r="A16" t="s">
        <v>85</v>
      </c>
      <c r="B16" t="s">
        <v>386</v>
      </c>
      <c r="C16" s="9" t="s">
        <v>311</v>
      </c>
      <c r="D16" t="s">
        <v>26</v>
      </c>
      <c r="E16" t="s">
        <v>27</v>
      </c>
      <c r="F16" t="s">
        <v>30</v>
      </c>
      <c r="G16" t="s">
        <v>28</v>
      </c>
      <c r="H16" s="3">
        <v>42790</v>
      </c>
      <c r="I16" s="5">
        <v>70.804372831318986</v>
      </c>
      <c r="J16" s="5">
        <v>0.55735878837945385</v>
      </c>
      <c r="K16" s="5">
        <v>14.852791728092404</v>
      </c>
      <c r="L16" s="5">
        <v>2.5707631038982859</v>
      </c>
      <c r="M16" s="5">
        <v>6.8940487404309345E-2</v>
      </c>
      <c r="N16" s="5">
        <v>0.5920820716547246</v>
      </c>
      <c r="O16" s="5">
        <v>1.9314264422400957</v>
      </c>
      <c r="P16" s="5">
        <v>4.4491291409786813</v>
      </c>
      <c r="Q16" s="5">
        <v>3.9436496456903121</v>
      </c>
      <c r="R16" s="5">
        <v>0.13434460407756041</v>
      </c>
      <c r="S16" s="5">
        <v>0</v>
      </c>
      <c r="T16" s="5">
        <v>0</v>
      </c>
      <c r="U16" s="5">
        <v>0.12281858354234719</v>
      </c>
      <c r="V16" s="5">
        <v>-2.7677427277148663E-2</v>
      </c>
      <c r="W16" s="5">
        <v>100</v>
      </c>
      <c r="X16" s="5">
        <v>96.024850552277869</v>
      </c>
      <c r="Y16" t="s">
        <v>29</v>
      </c>
      <c r="Z16" t="s">
        <v>31</v>
      </c>
    </row>
    <row r="17" spans="1:26" x14ac:dyDescent="0.25">
      <c r="A17" t="s">
        <v>85</v>
      </c>
      <c r="B17" t="s">
        <v>386</v>
      </c>
      <c r="C17" s="9" t="s">
        <v>311</v>
      </c>
      <c r="D17" t="s">
        <v>26</v>
      </c>
      <c r="E17" t="s">
        <v>27</v>
      </c>
      <c r="F17" t="s">
        <v>30</v>
      </c>
      <c r="G17" t="s">
        <v>28</v>
      </c>
      <c r="H17" s="3">
        <v>42790</v>
      </c>
      <c r="I17" s="5">
        <v>68.353245674570175</v>
      </c>
      <c r="J17" s="5">
        <v>0.67848475680248188</v>
      </c>
      <c r="K17" s="5">
        <v>15.849390816335424</v>
      </c>
      <c r="L17" s="5">
        <v>2.6285374277567475</v>
      </c>
      <c r="M17" s="5">
        <v>0.14744129809556641</v>
      </c>
      <c r="N17" s="5">
        <v>0.56774325921920954</v>
      </c>
      <c r="O17" s="5">
        <v>2.7201763357213857</v>
      </c>
      <c r="P17" s="5">
        <v>5.2868981543491849</v>
      </c>
      <c r="Q17" s="5">
        <v>3.299359801535886</v>
      </c>
      <c r="R17" s="5">
        <v>0.28872817438288434</v>
      </c>
      <c r="S17" s="5">
        <v>0.14075323921288091</v>
      </c>
      <c r="T17" s="5">
        <v>0</v>
      </c>
      <c r="U17" s="5">
        <v>0.12716175362240312</v>
      </c>
      <c r="V17" s="5">
        <v>-8.7920691604245302E-2</v>
      </c>
      <c r="W17" s="5">
        <v>100.00000000000001</v>
      </c>
      <c r="X17" s="5">
        <v>98.683341695548464</v>
      </c>
      <c r="Y17" t="s">
        <v>29</v>
      </c>
      <c r="Z17" t="s">
        <v>31</v>
      </c>
    </row>
    <row r="18" spans="1:26" x14ac:dyDescent="0.25">
      <c r="A18" t="s">
        <v>85</v>
      </c>
      <c r="B18" t="s">
        <v>386</v>
      </c>
      <c r="C18" s="9" t="s">
        <v>311</v>
      </c>
      <c r="D18" t="s">
        <v>26</v>
      </c>
      <c r="E18" t="s">
        <v>27</v>
      </c>
      <c r="F18" t="s">
        <v>30</v>
      </c>
      <c r="G18" t="s">
        <v>28</v>
      </c>
      <c r="H18" s="3">
        <v>42790</v>
      </c>
      <c r="I18" s="5">
        <v>70.543893585747568</v>
      </c>
      <c r="J18" s="5">
        <v>0.63034801732362278</v>
      </c>
      <c r="K18" s="5">
        <v>14.720131913511484</v>
      </c>
      <c r="L18" s="5">
        <v>2.4707367653918162</v>
      </c>
      <c r="M18" s="5">
        <v>0.13746650645307551</v>
      </c>
      <c r="N18" s="5">
        <v>0.51579368613323162</v>
      </c>
      <c r="O18" s="5">
        <v>1.6376170832658401</v>
      </c>
      <c r="P18" s="5">
        <v>5.3648046936896057</v>
      </c>
      <c r="Q18" s="5">
        <v>3.6975750226741613</v>
      </c>
      <c r="R18" s="5">
        <v>0.11732719347268597</v>
      </c>
      <c r="S18" s="5">
        <v>2.8062689187166302E-2</v>
      </c>
      <c r="T18" s="5">
        <v>2.7308618609634319E-2</v>
      </c>
      <c r="U18" s="5">
        <v>0.15587739364869294</v>
      </c>
      <c r="V18" s="5">
        <v>-4.6943169108608684E-2</v>
      </c>
      <c r="W18" s="5">
        <v>99.999999999999986</v>
      </c>
      <c r="X18" s="5">
        <v>98.351230047554026</v>
      </c>
      <c r="Y18" t="s">
        <v>29</v>
      </c>
      <c r="Z18" t="s">
        <v>31</v>
      </c>
    </row>
    <row r="19" spans="1:26" x14ac:dyDescent="0.25">
      <c r="A19" t="s">
        <v>85</v>
      </c>
      <c r="B19" t="s">
        <v>386</v>
      </c>
      <c r="C19" s="9" t="s">
        <v>311</v>
      </c>
      <c r="D19" t="s">
        <v>26</v>
      </c>
      <c r="E19" t="s">
        <v>27</v>
      </c>
      <c r="F19" t="s">
        <v>30</v>
      </c>
      <c r="G19" t="s">
        <v>28</v>
      </c>
      <c r="H19" s="3">
        <v>42790</v>
      </c>
      <c r="I19" s="5">
        <v>70.428971304086375</v>
      </c>
      <c r="J19" s="5">
        <v>0.60796862025919396</v>
      </c>
      <c r="K19" s="5">
        <v>15.09316774383546</v>
      </c>
      <c r="L19" s="5">
        <v>2.4415475076301019</v>
      </c>
      <c r="M19" s="5">
        <v>1.7878845241058521E-2</v>
      </c>
      <c r="N19" s="5">
        <v>0.49547832166770778</v>
      </c>
      <c r="O19" s="5">
        <v>1.6544186678976529</v>
      </c>
      <c r="P19" s="5">
        <v>5.2494280298585521</v>
      </c>
      <c r="Q19" s="5">
        <v>3.7272285843773361</v>
      </c>
      <c r="R19" s="5">
        <v>6.8234948076682733E-2</v>
      </c>
      <c r="S19" s="5">
        <v>9.3528063255248331E-2</v>
      </c>
      <c r="T19" s="5">
        <v>3.3308427967411527E-2</v>
      </c>
      <c r="U19" s="5">
        <v>0.16552187788217351</v>
      </c>
      <c r="V19" s="5">
        <v>-7.668094203496055E-2</v>
      </c>
      <c r="W19" s="5">
        <v>100.00000000000001</v>
      </c>
      <c r="X19" s="5">
        <v>96.762401412093368</v>
      </c>
      <c r="Y19" t="s">
        <v>29</v>
      </c>
      <c r="Z19" t="s">
        <v>31</v>
      </c>
    </row>
    <row r="20" spans="1:26" s="6" customFormat="1" x14ac:dyDescent="0.25">
      <c r="A20" s="6" t="s">
        <v>85</v>
      </c>
      <c r="B20" s="9" t="s">
        <v>386</v>
      </c>
      <c r="C20" s="6" t="s">
        <v>311</v>
      </c>
      <c r="D20" s="6" t="s">
        <v>26</v>
      </c>
      <c r="E20" s="6" t="s">
        <v>27</v>
      </c>
      <c r="F20" s="6" t="s">
        <v>30</v>
      </c>
      <c r="G20" s="6" t="s">
        <v>28</v>
      </c>
      <c r="H20" s="7">
        <v>42790</v>
      </c>
      <c r="I20" s="8">
        <v>52.923319711273585</v>
      </c>
      <c r="J20" s="8">
        <v>1.7394523125855339</v>
      </c>
      <c r="K20" s="8">
        <v>14.09829914181555</v>
      </c>
      <c r="L20" s="8">
        <v>11.878145093430696</v>
      </c>
      <c r="M20" s="8">
        <v>0.15933830160341894</v>
      </c>
      <c r="N20" s="8">
        <v>4.744772833084002</v>
      </c>
      <c r="O20" s="8">
        <v>9.3919268187461959</v>
      </c>
      <c r="P20" s="8">
        <v>3.6699265471007578</v>
      </c>
      <c r="Q20" s="8">
        <v>1.0216222031146227</v>
      </c>
      <c r="R20" s="8">
        <v>0.31748057525901202</v>
      </c>
      <c r="S20" s="8">
        <v>0</v>
      </c>
      <c r="T20" s="8">
        <v>4.8535509958197018E-3</v>
      </c>
      <c r="U20" s="8">
        <v>6.5659394188135559E-2</v>
      </c>
      <c r="V20" s="8">
        <v>-1.4796483197326325E-2</v>
      </c>
      <c r="W20" s="8">
        <v>99.999999999999972</v>
      </c>
      <c r="X20" s="8">
        <v>97.904896958342306</v>
      </c>
      <c r="Y20" s="6" t="s">
        <v>29</v>
      </c>
      <c r="Z20" s="6" t="s">
        <v>31</v>
      </c>
    </row>
    <row r="21" spans="1:26" x14ac:dyDescent="0.25">
      <c r="A21" t="s">
        <v>90</v>
      </c>
      <c r="B21" s="12" t="s">
        <v>462</v>
      </c>
      <c r="C21" s="12" t="s">
        <v>312</v>
      </c>
      <c r="D21" t="s">
        <v>26</v>
      </c>
      <c r="E21" t="s">
        <v>27</v>
      </c>
      <c r="F21" t="s">
        <v>30</v>
      </c>
      <c r="G21" t="s">
        <v>28</v>
      </c>
      <c r="H21" s="3">
        <v>42790</v>
      </c>
      <c r="I21" s="5">
        <v>70.511639224675037</v>
      </c>
      <c r="J21" s="5">
        <v>0.48786429904790474</v>
      </c>
      <c r="K21" s="5">
        <v>14.969515350699284</v>
      </c>
      <c r="L21" s="5">
        <v>3.5992083360013774</v>
      </c>
      <c r="M21" s="5">
        <v>0.1378003207561368</v>
      </c>
      <c r="N21" s="5">
        <v>0.54004099174057163</v>
      </c>
      <c r="O21" s="5">
        <v>2.6291720229242288</v>
      </c>
      <c r="P21" s="5">
        <v>5.5411850048893632</v>
      </c>
      <c r="Q21" s="5">
        <v>1.3845551570587782</v>
      </c>
      <c r="R21" s="5">
        <v>6.5273831826173884E-2</v>
      </c>
      <c r="S21" s="5">
        <v>9.0790840908142837E-4</v>
      </c>
      <c r="T21" s="5">
        <v>2.9178552303899936E-2</v>
      </c>
      <c r="U21" s="5">
        <v>0.13430783017101131</v>
      </c>
      <c r="V21" s="5">
        <v>-3.0648830502850766E-2</v>
      </c>
      <c r="W21" s="5">
        <v>99.999999999999986</v>
      </c>
      <c r="X21" s="5">
        <v>99.128941972304261</v>
      </c>
      <c r="Y21" t="s">
        <v>29</v>
      </c>
      <c r="Z21" t="s">
        <v>31</v>
      </c>
    </row>
    <row r="22" spans="1:26" x14ac:dyDescent="0.25">
      <c r="A22" t="s">
        <v>90</v>
      </c>
      <c r="B22" s="9" t="s">
        <v>462</v>
      </c>
      <c r="C22" s="9" t="s">
        <v>312</v>
      </c>
      <c r="D22" t="s">
        <v>26</v>
      </c>
      <c r="E22" t="s">
        <v>27</v>
      </c>
      <c r="F22" t="s">
        <v>30</v>
      </c>
      <c r="G22" t="s">
        <v>28</v>
      </c>
      <c r="H22" s="3">
        <v>42790</v>
      </c>
      <c r="I22" s="5">
        <v>71.029927582518297</v>
      </c>
      <c r="J22" s="5">
        <v>0.4584946070272875</v>
      </c>
      <c r="K22" s="5">
        <v>14.813940408181027</v>
      </c>
      <c r="L22" s="5">
        <v>3.7027563171506723</v>
      </c>
      <c r="M22" s="5">
        <v>0.17320597880464358</v>
      </c>
      <c r="N22" s="5">
        <v>0.48574324193176349</v>
      </c>
      <c r="O22" s="5">
        <v>2.4654211392777947</v>
      </c>
      <c r="P22" s="5">
        <v>5.2353591319859731</v>
      </c>
      <c r="Q22" s="5">
        <v>1.4400116230163156</v>
      </c>
      <c r="R22" s="5">
        <v>7.2169556711604355E-2</v>
      </c>
      <c r="S22" s="5">
        <v>6.9816280727420061E-3</v>
      </c>
      <c r="T22" s="5">
        <v>0</v>
      </c>
      <c r="U22" s="5">
        <v>0.15352577621488001</v>
      </c>
      <c r="V22" s="5">
        <v>-3.7536990892988127E-2</v>
      </c>
      <c r="W22" s="5">
        <v>100</v>
      </c>
      <c r="X22" s="5">
        <v>97.398485412720177</v>
      </c>
      <c r="Y22" t="s">
        <v>29</v>
      </c>
      <c r="Z22" t="s">
        <v>31</v>
      </c>
    </row>
    <row r="23" spans="1:26" x14ac:dyDescent="0.25">
      <c r="A23" t="s">
        <v>90</v>
      </c>
      <c r="B23" s="9" t="s">
        <v>462</v>
      </c>
      <c r="C23" s="9" t="s">
        <v>312</v>
      </c>
      <c r="D23" t="s">
        <v>26</v>
      </c>
      <c r="E23" t="s">
        <v>27</v>
      </c>
      <c r="F23" t="s">
        <v>30</v>
      </c>
      <c r="G23" t="s">
        <v>28</v>
      </c>
      <c r="H23" s="3">
        <v>42790</v>
      </c>
      <c r="I23" s="5">
        <v>71.650113174888929</v>
      </c>
      <c r="J23" s="5">
        <v>0.42317638447553146</v>
      </c>
      <c r="K23" s="5">
        <v>14.368207686451152</v>
      </c>
      <c r="L23" s="5">
        <v>3.1914770421844221</v>
      </c>
      <c r="M23" s="5">
        <v>0.21975452226055694</v>
      </c>
      <c r="N23" s="5">
        <v>0.51000656737860084</v>
      </c>
      <c r="O23" s="5">
        <v>2.548426125170892</v>
      </c>
      <c r="P23" s="5">
        <v>5.4233025373281336</v>
      </c>
      <c r="Q23" s="5">
        <v>1.421017321764791</v>
      </c>
      <c r="R23" s="5">
        <v>9.3444404828208566E-2</v>
      </c>
      <c r="S23" s="5">
        <v>3.1760592786956074E-2</v>
      </c>
      <c r="T23" s="5">
        <v>6.9015979636110206E-3</v>
      </c>
      <c r="U23" s="5">
        <v>0.16237690149286665</v>
      </c>
      <c r="V23" s="5">
        <v>-4.9964858974664579E-2</v>
      </c>
      <c r="W23" s="5">
        <v>99.999999999999972</v>
      </c>
      <c r="X23" s="5">
        <v>97.290375552091334</v>
      </c>
      <c r="Y23" t="s">
        <v>29</v>
      </c>
      <c r="Z23" t="s">
        <v>31</v>
      </c>
    </row>
    <row r="24" spans="1:26" x14ac:dyDescent="0.25">
      <c r="A24" t="s">
        <v>90</v>
      </c>
      <c r="B24" s="9" t="s">
        <v>462</v>
      </c>
      <c r="C24" s="9" t="s">
        <v>312</v>
      </c>
      <c r="D24" t="s">
        <v>26</v>
      </c>
      <c r="E24" t="s">
        <v>27</v>
      </c>
      <c r="F24" t="s">
        <v>30</v>
      </c>
      <c r="G24" t="s">
        <v>28</v>
      </c>
      <c r="H24" s="3">
        <v>42790</v>
      </c>
      <c r="I24" s="5">
        <v>70.988995518467988</v>
      </c>
      <c r="J24" s="5">
        <v>0.42375605454031767</v>
      </c>
      <c r="K24" s="5">
        <v>14.593706823641121</v>
      </c>
      <c r="L24" s="5">
        <v>3.6088844261423842</v>
      </c>
      <c r="M24" s="5">
        <v>0.16578554474302079</v>
      </c>
      <c r="N24" s="5">
        <v>0.60103365179957491</v>
      </c>
      <c r="O24" s="5">
        <v>2.6468210293936787</v>
      </c>
      <c r="P24" s="5">
        <v>5.2978546802664708</v>
      </c>
      <c r="Q24" s="5">
        <v>1.4253773978550333</v>
      </c>
      <c r="R24" s="5">
        <v>9.5825668361592023E-2</v>
      </c>
      <c r="S24" s="5">
        <v>3.3507650523309555E-2</v>
      </c>
      <c r="T24" s="5">
        <v>3.0353701315963651E-2</v>
      </c>
      <c r="U24" s="5">
        <v>0.13193909007292579</v>
      </c>
      <c r="V24" s="5">
        <v>-4.3841237123357496E-2</v>
      </c>
      <c r="W24" s="5">
        <v>100</v>
      </c>
      <c r="X24" s="5">
        <v>96.992774761666496</v>
      </c>
      <c r="Y24" t="s">
        <v>29</v>
      </c>
      <c r="Z24" t="s">
        <v>31</v>
      </c>
    </row>
    <row r="25" spans="1:26" x14ac:dyDescent="0.25">
      <c r="A25" t="s">
        <v>90</v>
      </c>
      <c r="B25" s="9" t="s">
        <v>462</v>
      </c>
      <c r="C25" s="9" t="s">
        <v>312</v>
      </c>
      <c r="D25" t="s">
        <v>26</v>
      </c>
      <c r="E25" t="s">
        <v>27</v>
      </c>
      <c r="F25" t="s">
        <v>30</v>
      </c>
      <c r="G25" t="s">
        <v>28</v>
      </c>
      <c r="H25" s="3">
        <v>42790</v>
      </c>
      <c r="I25" s="5">
        <v>71.49848316792918</v>
      </c>
      <c r="J25" s="5">
        <v>0.46500232957590143</v>
      </c>
      <c r="K25" s="5">
        <v>14.644962137312175</v>
      </c>
      <c r="L25" s="5">
        <v>3.3887663442809868</v>
      </c>
      <c r="M25" s="5">
        <v>0.18637852148272008</v>
      </c>
      <c r="N25" s="5">
        <v>0.46391038684519087</v>
      </c>
      <c r="O25" s="5">
        <v>2.4984378246983967</v>
      </c>
      <c r="P25" s="5">
        <v>5.2391399884018863</v>
      </c>
      <c r="Q25" s="5">
        <v>1.4143756118486455</v>
      </c>
      <c r="R25" s="5">
        <v>7.655328748074168E-2</v>
      </c>
      <c r="S25" s="5">
        <v>3.8494528415232106E-2</v>
      </c>
      <c r="T25" s="5">
        <v>0</v>
      </c>
      <c r="U25" s="5">
        <v>0.13129073981071734</v>
      </c>
      <c r="V25" s="5">
        <v>-4.5794868081771613E-2</v>
      </c>
      <c r="W25" s="5">
        <v>99.999999999999986</v>
      </c>
      <c r="X25" s="5">
        <v>98.455550854347265</v>
      </c>
      <c r="Y25" t="s">
        <v>29</v>
      </c>
      <c r="Z25" t="s">
        <v>31</v>
      </c>
    </row>
    <row r="26" spans="1:26" x14ac:dyDescent="0.25">
      <c r="A26" t="s">
        <v>90</v>
      </c>
      <c r="B26" s="9" t="s">
        <v>462</v>
      </c>
      <c r="C26" s="9" t="s">
        <v>312</v>
      </c>
      <c r="D26" t="s">
        <v>26</v>
      </c>
      <c r="E26" t="s">
        <v>27</v>
      </c>
      <c r="F26" t="s">
        <v>30</v>
      </c>
      <c r="G26" t="s">
        <v>28</v>
      </c>
      <c r="H26" s="3">
        <v>42790</v>
      </c>
      <c r="I26" s="5">
        <v>70.975902051563509</v>
      </c>
      <c r="J26" s="5">
        <v>0.48349291504484643</v>
      </c>
      <c r="K26" s="5">
        <v>14.678422351477129</v>
      </c>
      <c r="L26" s="5">
        <v>3.5125076044093877</v>
      </c>
      <c r="M26" s="5">
        <v>0.20307497668455754</v>
      </c>
      <c r="N26" s="5">
        <v>0.55132868697308479</v>
      </c>
      <c r="O26" s="5">
        <v>2.6469884445398897</v>
      </c>
      <c r="P26" s="5">
        <v>5.3089076510545103</v>
      </c>
      <c r="Q26" s="5">
        <v>1.358325967242251</v>
      </c>
      <c r="R26" s="5">
        <v>6.9993272339953574E-2</v>
      </c>
      <c r="S26" s="5">
        <v>0.12647918328634625</v>
      </c>
      <c r="T26" s="5">
        <v>2.1949999483415659E-2</v>
      </c>
      <c r="U26" s="5">
        <v>0.14959220926049432</v>
      </c>
      <c r="V26" s="5">
        <v>-8.6965313359403218E-2</v>
      </c>
      <c r="W26" s="5">
        <v>99.999999999999972</v>
      </c>
      <c r="X26" s="5">
        <v>98.830492696179576</v>
      </c>
      <c r="Y26" t="s">
        <v>29</v>
      </c>
      <c r="Z26" t="s">
        <v>31</v>
      </c>
    </row>
    <row r="27" spans="1:26" x14ac:dyDescent="0.25">
      <c r="A27" t="s">
        <v>90</v>
      </c>
      <c r="B27" s="9" t="s">
        <v>462</v>
      </c>
      <c r="C27" s="9" t="s">
        <v>312</v>
      </c>
      <c r="D27" t="s">
        <v>26</v>
      </c>
      <c r="E27" t="s">
        <v>27</v>
      </c>
      <c r="F27" t="s">
        <v>30</v>
      </c>
      <c r="G27" t="s">
        <v>28</v>
      </c>
      <c r="H27" s="3">
        <v>42790</v>
      </c>
      <c r="I27" s="5">
        <v>72.268304951785865</v>
      </c>
      <c r="J27" s="5">
        <v>0.43853708473493735</v>
      </c>
      <c r="K27" s="5">
        <v>14.104209147626193</v>
      </c>
      <c r="L27" s="5">
        <v>3.5326525772746704</v>
      </c>
      <c r="M27" s="5">
        <v>8.5173613337341358E-2</v>
      </c>
      <c r="N27" s="5">
        <v>0.57154250772298343</v>
      </c>
      <c r="O27" s="5">
        <v>2.4541509713429552</v>
      </c>
      <c r="P27" s="5">
        <v>4.8993406878609287</v>
      </c>
      <c r="Q27" s="5">
        <v>1.4187184973101843</v>
      </c>
      <c r="R27" s="5">
        <v>7.963802566581954E-2</v>
      </c>
      <c r="S27" s="5">
        <v>3.253016316618941E-2</v>
      </c>
      <c r="T27" s="5">
        <v>0</v>
      </c>
      <c r="U27" s="5">
        <v>0.1663964816634986</v>
      </c>
      <c r="V27" s="5">
        <v>-5.1194709491548661E-2</v>
      </c>
      <c r="W27" s="5">
        <v>100</v>
      </c>
      <c r="X27" s="5">
        <v>97.448020282135417</v>
      </c>
      <c r="Y27" t="s">
        <v>29</v>
      </c>
      <c r="Z27" t="s">
        <v>31</v>
      </c>
    </row>
    <row r="28" spans="1:26" x14ac:dyDescent="0.25">
      <c r="A28" t="s">
        <v>90</v>
      </c>
      <c r="B28" s="9" t="s">
        <v>462</v>
      </c>
      <c r="C28" s="9" t="s">
        <v>312</v>
      </c>
      <c r="D28" t="s">
        <v>26</v>
      </c>
      <c r="E28" t="s">
        <v>27</v>
      </c>
      <c r="F28" t="s">
        <v>30</v>
      </c>
      <c r="G28" t="s">
        <v>28</v>
      </c>
      <c r="H28" s="3">
        <v>42790</v>
      </c>
      <c r="I28" s="5">
        <v>73.780865894410198</v>
      </c>
      <c r="J28" s="5">
        <v>0.47630296225808189</v>
      </c>
      <c r="K28" s="5">
        <v>13.423208850999222</v>
      </c>
      <c r="L28" s="5">
        <v>3.0692705696460343</v>
      </c>
      <c r="M28" s="5">
        <v>0.1164020134841542</v>
      </c>
      <c r="N28" s="5">
        <v>0.40764096898142549</v>
      </c>
      <c r="O28" s="5">
        <v>2.0016084117234296</v>
      </c>
      <c r="P28" s="5">
        <v>5.1317403061987381</v>
      </c>
      <c r="Q28" s="5">
        <v>1.3490838543706725</v>
      </c>
      <c r="R28" s="5">
        <v>8.3316505013335151E-2</v>
      </c>
      <c r="S28" s="5">
        <v>7.6513155226218807E-2</v>
      </c>
      <c r="T28" s="5">
        <v>8.2200721786689045E-3</v>
      </c>
      <c r="U28" s="5">
        <v>0.13947304657537168</v>
      </c>
      <c r="V28" s="5">
        <v>-6.3646611065533917E-2</v>
      </c>
      <c r="W28" s="5">
        <v>100.00000000000001</v>
      </c>
      <c r="X28" s="5">
        <v>98.022359394609978</v>
      </c>
      <c r="Y28" t="s">
        <v>29</v>
      </c>
      <c r="Z28" t="s">
        <v>31</v>
      </c>
    </row>
    <row r="29" spans="1:26" x14ac:dyDescent="0.25">
      <c r="A29" t="s">
        <v>90</v>
      </c>
      <c r="B29" s="9" t="s">
        <v>462</v>
      </c>
      <c r="C29" s="9" t="s">
        <v>312</v>
      </c>
      <c r="D29" t="s">
        <v>26</v>
      </c>
      <c r="E29" t="s">
        <v>27</v>
      </c>
      <c r="F29" t="s">
        <v>30</v>
      </c>
      <c r="G29" t="s">
        <v>28</v>
      </c>
      <c r="H29" s="3">
        <v>42790</v>
      </c>
      <c r="I29" s="5">
        <v>72.237840433410938</v>
      </c>
      <c r="J29" s="5">
        <v>0.45098355676677215</v>
      </c>
      <c r="K29" s="5">
        <v>14.153001271963394</v>
      </c>
      <c r="L29" s="5">
        <v>3.1547056717841544</v>
      </c>
      <c r="M29" s="5">
        <v>0.15016602199346149</v>
      </c>
      <c r="N29" s="5">
        <v>0.4671245608373632</v>
      </c>
      <c r="O29" s="5">
        <v>2.3306299127474492</v>
      </c>
      <c r="P29" s="5">
        <v>5.5208410303468671</v>
      </c>
      <c r="Q29" s="5">
        <v>1.3842875589051973</v>
      </c>
      <c r="R29" s="5">
        <v>3.3747774730442007E-2</v>
      </c>
      <c r="S29" s="5">
        <v>0</v>
      </c>
      <c r="T29" s="5">
        <v>0</v>
      </c>
      <c r="U29" s="5">
        <v>0.1506132120452863</v>
      </c>
      <c r="V29" s="5">
        <v>-3.394100553133212E-2</v>
      </c>
      <c r="W29" s="5">
        <v>100</v>
      </c>
      <c r="X29" s="5">
        <v>98.424395903911929</v>
      </c>
      <c r="Y29" t="s">
        <v>29</v>
      </c>
      <c r="Z29" t="s">
        <v>31</v>
      </c>
    </row>
    <row r="30" spans="1:26" x14ac:dyDescent="0.25">
      <c r="A30" t="s">
        <v>90</v>
      </c>
      <c r="B30" s="9" t="s">
        <v>462</v>
      </c>
      <c r="C30" s="9" t="s">
        <v>312</v>
      </c>
      <c r="D30" t="s">
        <v>26</v>
      </c>
      <c r="E30" t="s">
        <v>27</v>
      </c>
      <c r="F30" t="s">
        <v>30</v>
      </c>
      <c r="G30" t="s">
        <v>28</v>
      </c>
      <c r="H30" s="3">
        <v>42790</v>
      </c>
      <c r="I30" s="5">
        <v>72.968585708130036</v>
      </c>
      <c r="J30" s="5">
        <v>0.39448328931537596</v>
      </c>
      <c r="K30" s="5">
        <v>14.164666581093341</v>
      </c>
      <c r="L30" s="5">
        <v>2.9756354931068429</v>
      </c>
      <c r="M30" s="5">
        <v>0.18876284512942848</v>
      </c>
      <c r="N30" s="5">
        <v>0.36233437528316942</v>
      </c>
      <c r="O30" s="5">
        <v>2.1055099934349348</v>
      </c>
      <c r="P30" s="5">
        <v>5.0695834578086716</v>
      </c>
      <c r="Q30" s="5">
        <v>1.499204843695729</v>
      </c>
      <c r="R30" s="5">
        <v>9.7286130990864819E-2</v>
      </c>
      <c r="S30" s="5">
        <v>8.6279791431493835E-2</v>
      </c>
      <c r="T30" s="5">
        <v>0</v>
      </c>
      <c r="U30" s="5">
        <v>0.16006733619681046</v>
      </c>
      <c r="V30" s="5">
        <v>-7.2399845616693007E-2</v>
      </c>
      <c r="W30" s="5">
        <v>100.00000000000003</v>
      </c>
      <c r="X30" s="5">
        <v>96.894068255112103</v>
      </c>
      <c r="Y30" t="s">
        <v>29</v>
      </c>
      <c r="Z30" t="s">
        <v>31</v>
      </c>
    </row>
    <row r="31" spans="1:26" x14ac:dyDescent="0.25">
      <c r="A31" t="s">
        <v>90</v>
      </c>
      <c r="B31" s="9" t="s">
        <v>462</v>
      </c>
      <c r="C31" s="9" t="s">
        <v>312</v>
      </c>
      <c r="D31" t="s">
        <v>26</v>
      </c>
      <c r="E31" t="s">
        <v>27</v>
      </c>
      <c r="F31" t="s">
        <v>30</v>
      </c>
      <c r="G31" t="s">
        <v>28</v>
      </c>
      <c r="H31" s="3">
        <v>42790</v>
      </c>
      <c r="I31" s="5">
        <v>71.352860213952354</v>
      </c>
      <c r="J31" s="5">
        <v>0.47901226137745118</v>
      </c>
      <c r="K31" s="5">
        <v>14.437827239300397</v>
      </c>
      <c r="L31" s="5">
        <v>3.5752751178331228</v>
      </c>
      <c r="M31" s="5">
        <v>6.2714141236391227E-2</v>
      </c>
      <c r="N31" s="5">
        <v>0.50770242097396256</v>
      </c>
      <c r="O31" s="5">
        <v>2.4327369230268703</v>
      </c>
      <c r="P31" s="5">
        <v>5.4395540430852405</v>
      </c>
      <c r="Q31" s="5">
        <v>1.4223355799909956</v>
      </c>
      <c r="R31" s="5">
        <v>0.11194860856628928</v>
      </c>
      <c r="S31" s="5">
        <v>6.2714141236391227E-2</v>
      </c>
      <c r="T31" s="5">
        <v>2.9543457508649562E-2</v>
      </c>
      <c r="U31" s="5">
        <v>0.14481651335063106</v>
      </c>
      <c r="V31" s="5">
        <v>-5.9040661438741329E-2</v>
      </c>
      <c r="W31" s="5">
        <v>100.00000000000003</v>
      </c>
      <c r="X31" s="5">
        <v>97.904553565618045</v>
      </c>
      <c r="Y31" t="s">
        <v>29</v>
      </c>
      <c r="Z31" t="s">
        <v>31</v>
      </c>
    </row>
    <row r="32" spans="1:26" x14ac:dyDescent="0.25">
      <c r="A32" t="s">
        <v>90</v>
      </c>
      <c r="B32" s="9" t="s">
        <v>462</v>
      </c>
      <c r="C32" s="9" t="s">
        <v>312</v>
      </c>
      <c r="D32" t="s">
        <v>26</v>
      </c>
      <c r="E32" t="s">
        <v>27</v>
      </c>
      <c r="F32" t="s">
        <v>30</v>
      </c>
      <c r="G32" t="s">
        <v>28</v>
      </c>
      <c r="H32" s="3">
        <v>42790</v>
      </c>
      <c r="I32" s="5">
        <v>71.202129577384852</v>
      </c>
      <c r="J32" s="5">
        <v>0.45150406052852926</v>
      </c>
      <c r="K32" s="5">
        <v>14.638740395364591</v>
      </c>
      <c r="L32" s="5">
        <v>3.4628030006902351</v>
      </c>
      <c r="M32" s="5">
        <v>0.24052696589566833</v>
      </c>
      <c r="N32" s="5">
        <v>0.55217175123475193</v>
      </c>
      <c r="O32" s="5">
        <v>2.4979408988454037</v>
      </c>
      <c r="P32" s="5">
        <v>5.3077023066469433</v>
      </c>
      <c r="Q32" s="5">
        <v>1.392617248421629</v>
      </c>
      <c r="R32" s="5">
        <v>0.10151589141825502</v>
      </c>
      <c r="S32" s="5">
        <v>4.0965407063666803E-2</v>
      </c>
      <c r="T32" s="5">
        <v>0</v>
      </c>
      <c r="U32" s="5">
        <v>0.16605104210339233</v>
      </c>
      <c r="V32" s="5">
        <v>-5.4668545597919956E-2</v>
      </c>
      <c r="W32" s="5">
        <v>100</v>
      </c>
      <c r="X32" s="5">
        <v>94.958167850115998</v>
      </c>
      <c r="Y32" t="s">
        <v>29</v>
      </c>
      <c r="Z32" t="s">
        <v>31</v>
      </c>
    </row>
    <row r="33" spans="1:26" x14ac:dyDescent="0.25">
      <c r="A33" t="s">
        <v>90</v>
      </c>
      <c r="B33" s="9" t="s">
        <v>462</v>
      </c>
      <c r="C33" s="9" t="s">
        <v>312</v>
      </c>
      <c r="D33" t="s">
        <v>26</v>
      </c>
      <c r="E33" t="s">
        <v>27</v>
      </c>
      <c r="F33" t="s">
        <v>30</v>
      </c>
      <c r="G33" t="s">
        <v>28</v>
      </c>
      <c r="H33" s="3">
        <v>42790</v>
      </c>
      <c r="I33" s="5">
        <v>71.286753450015539</v>
      </c>
      <c r="J33" s="5">
        <v>0.49846496423323516</v>
      </c>
      <c r="K33" s="5">
        <v>14.418061692935444</v>
      </c>
      <c r="L33" s="5">
        <v>3.5725699703355609</v>
      </c>
      <c r="M33" s="5">
        <v>0.22711260829185292</v>
      </c>
      <c r="N33" s="5">
        <v>0.55754165183390214</v>
      </c>
      <c r="O33" s="5">
        <v>2.5383799007446091</v>
      </c>
      <c r="P33" s="5">
        <v>5.2482206743148296</v>
      </c>
      <c r="Q33" s="5">
        <v>1.4182667532729272</v>
      </c>
      <c r="R33" s="5">
        <v>0.12452726653092921</v>
      </c>
      <c r="S33" s="5">
        <v>3.4538787467903363E-2</v>
      </c>
      <c r="T33" s="5">
        <v>0</v>
      </c>
      <c r="U33" s="5">
        <v>0.11631726988820054</v>
      </c>
      <c r="V33" s="5">
        <v>-4.0754989864923701E-2</v>
      </c>
      <c r="W33" s="5">
        <v>100.00000000000001</v>
      </c>
      <c r="X33" s="5">
        <v>99.598169252373623</v>
      </c>
      <c r="Y33" t="s">
        <v>29</v>
      </c>
      <c r="Z33" t="s">
        <v>31</v>
      </c>
    </row>
    <row r="34" spans="1:26" x14ac:dyDescent="0.25">
      <c r="A34" t="s">
        <v>90</v>
      </c>
      <c r="B34" s="9" t="s">
        <v>462</v>
      </c>
      <c r="C34" s="9" t="s">
        <v>312</v>
      </c>
      <c r="D34" t="s">
        <v>26</v>
      </c>
      <c r="E34" t="s">
        <v>27</v>
      </c>
      <c r="F34" t="s">
        <v>30</v>
      </c>
      <c r="G34" t="s">
        <v>28</v>
      </c>
      <c r="H34" s="3">
        <v>42790</v>
      </c>
      <c r="I34" s="5">
        <v>70.958377564360788</v>
      </c>
      <c r="J34" s="5">
        <v>0.42258774812280014</v>
      </c>
      <c r="K34" s="5">
        <v>14.624021632700337</v>
      </c>
      <c r="L34" s="5">
        <v>3.6333503492688961</v>
      </c>
      <c r="M34" s="5">
        <v>0.16452907241972356</v>
      </c>
      <c r="N34" s="5">
        <v>0.60284103210533602</v>
      </c>
      <c r="O34" s="5">
        <v>2.5775624391676497</v>
      </c>
      <c r="P34" s="5">
        <v>5.4187091831817202</v>
      </c>
      <c r="Q34" s="5">
        <v>1.3837470511421321</v>
      </c>
      <c r="R34" s="5">
        <v>8.9443107404878319E-2</v>
      </c>
      <c r="S34" s="5">
        <v>0</v>
      </c>
      <c r="T34" s="5">
        <v>1.5317457025735845E-2</v>
      </c>
      <c r="U34" s="5">
        <v>0.14137179600182137</v>
      </c>
      <c r="V34" s="5">
        <v>-3.1858432901818903E-2</v>
      </c>
      <c r="W34" s="5">
        <v>99.999999999999986</v>
      </c>
      <c r="X34" s="5">
        <v>98.462841622742658</v>
      </c>
      <c r="Y34" t="s">
        <v>29</v>
      </c>
      <c r="Z34" t="s">
        <v>31</v>
      </c>
    </row>
    <row r="35" spans="1:26" x14ac:dyDescent="0.25">
      <c r="A35" t="s">
        <v>90</v>
      </c>
      <c r="B35" s="9" t="s">
        <v>462</v>
      </c>
      <c r="C35" s="9" t="s">
        <v>312</v>
      </c>
      <c r="D35" t="s">
        <v>26</v>
      </c>
      <c r="E35" t="s">
        <v>27</v>
      </c>
      <c r="F35" t="s">
        <v>30</v>
      </c>
      <c r="G35" t="s">
        <v>28</v>
      </c>
      <c r="H35" s="3">
        <v>42790</v>
      </c>
      <c r="I35" s="5">
        <v>70.337709647284072</v>
      </c>
      <c r="J35" s="5">
        <v>0.47739942092366899</v>
      </c>
      <c r="K35" s="5">
        <v>14.723281543231396</v>
      </c>
      <c r="L35" s="5">
        <v>3.7733813684720636</v>
      </c>
      <c r="M35" s="5">
        <v>0.24151387694039941</v>
      </c>
      <c r="N35" s="5">
        <v>0.64596572535160923</v>
      </c>
      <c r="O35" s="5">
        <v>2.7155925114879773</v>
      </c>
      <c r="P35" s="5">
        <v>5.406938514310367</v>
      </c>
      <c r="Q35" s="5">
        <v>1.3884262539694323</v>
      </c>
      <c r="R35" s="5">
        <v>0.1114832429813374</v>
      </c>
      <c r="S35" s="5">
        <v>6.2569417907765934E-2</v>
      </c>
      <c r="T35" s="5">
        <v>3.0317431946114071E-2</v>
      </c>
      <c r="U35" s="5">
        <v>0.14427982711771856</v>
      </c>
      <c r="V35" s="5">
        <v>-5.885878192394179E-2</v>
      </c>
      <c r="W35" s="5">
        <v>99.999999999999986</v>
      </c>
      <c r="X35" s="5">
        <v>98.131007212677332</v>
      </c>
      <c r="Y35" t="s">
        <v>29</v>
      </c>
      <c r="Z35" t="s">
        <v>31</v>
      </c>
    </row>
    <row r="36" spans="1:26" x14ac:dyDescent="0.25">
      <c r="A36" t="s">
        <v>90</v>
      </c>
      <c r="B36" s="9" t="s">
        <v>462</v>
      </c>
      <c r="C36" s="9" t="s">
        <v>312</v>
      </c>
      <c r="D36" t="s">
        <v>26</v>
      </c>
      <c r="E36" t="s">
        <v>27</v>
      </c>
      <c r="F36" t="s">
        <v>30</v>
      </c>
      <c r="G36" t="s">
        <v>28</v>
      </c>
      <c r="H36" s="3">
        <v>42790</v>
      </c>
      <c r="I36" s="5">
        <v>67.597574635722708</v>
      </c>
      <c r="J36" s="5">
        <v>0.72449524510032437</v>
      </c>
      <c r="K36" s="5">
        <v>15.743408099104185</v>
      </c>
      <c r="L36" s="5">
        <v>4.1223699125795941</v>
      </c>
      <c r="M36" s="5">
        <v>0.23223372897153763</v>
      </c>
      <c r="N36" s="5">
        <v>0.89843264277230128</v>
      </c>
      <c r="O36" s="5">
        <v>3.7071396383365918</v>
      </c>
      <c r="P36" s="5">
        <v>5.49782286067801</v>
      </c>
      <c r="Q36" s="5">
        <v>1.054126871371478</v>
      </c>
      <c r="R36" s="5">
        <v>0.29118577564135562</v>
      </c>
      <c r="S36" s="5">
        <v>4.3055138208977689E-2</v>
      </c>
      <c r="T36" s="5">
        <v>1.0699549269042988E-2</v>
      </c>
      <c r="U36" s="5">
        <v>0.12339074701408008</v>
      </c>
      <c r="V36" s="5">
        <v>-4.5934844770185085E-2</v>
      </c>
      <c r="W36" s="5">
        <v>100.00000000000003</v>
      </c>
      <c r="X36" s="5">
        <v>98.478373926480444</v>
      </c>
      <c r="Y36" t="s">
        <v>29</v>
      </c>
      <c r="Z36" t="s">
        <v>31</v>
      </c>
    </row>
    <row r="37" spans="1:26" x14ac:dyDescent="0.25">
      <c r="A37" t="s">
        <v>90</v>
      </c>
      <c r="B37" s="9" t="s">
        <v>462</v>
      </c>
      <c r="C37" s="9" t="s">
        <v>312</v>
      </c>
      <c r="D37" t="s">
        <v>26</v>
      </c>
      <c r="E37" t="s">
        <v>27</v>
      </c>
      <c r="F37" t="s">
        <v>30</v>
      </c>
      <c r="G37" t="s">
        <v>28</v>
      </c>
      <c r="H37" s="3">
        <v>42790</v>
      </c>
      <c r="I37" s="5">
        <v>71.650207346713259</v>
      </c>
      <c r="J37" s="5">
        <v>0.49810971989242864</v>
      </c>
      <c r="K37" s="5">
        <v>14.438200735356379</v>
      </c>
      <c r="L37" s="5">
        <v>3.2579306222072058</v>
      </c>
      <c r="M37" s="5">
        <v>0.13585829520915083</v>
      </c>
      <c r="N37" s="5">
        <v>0.56720667428658667</v>
      </c>
      <c r="O37" s="5">
        <v>2.6204269990381857</v>
      </c>
      <c r="P37" s="5">
        <v>5.2148807917980653</v>
      </c>
      <c r="Q37" s="5">
        <v>1.3600344566625424</v>
      </c>
      <c r="R37" s="5">
        <v>4.9145820892739479E-2</v>
      </c>
      <c r="S37" s="5">
        <v>0.15004635158335969</v>
      </c>
      <c r="T37" s="5">
        <v>6.1156451573155515E-3</v>
      </c>
      <c r="U37" s="5">
        <v>0.14847255672908277</v>
      </c>
      <c r="V37" s="5">
        <v>-9.6636015526307975E-2</v>
      </c>
      <c r="W37" s="5">
        <v>99.999999999999986</v>
      </c>
      <c r="X37" s="5">
        <v>97.969726320424883</v>
      </c>
      <c r="Y37" t="s">
        <v>29</v>
      </c>
      <c r="Z37" t="s">
        <v>31</v>
      </c>
    </row>
    <row r="38" spans="1:26" s="6" customFormat="1" x14ac:dyDescent="0.25">
      <c r="A38" s="6" t="s">
        <v>90</v>
      </c>
      <c r="B38" s="6" t="s">
        <v>462</v>
      </c>
      <c r="C38" s="6" t="s">
        <v>312</v>
      </c>
      <c r="D38" s="6" t="s">
        <v>26</v>
      </c>
      <c r="E38" s="6" t="s">
        <v>27</v>
      </c>
      <c r="F38" s="6" t="s">
        <v>30</v>
      </c>
      <c r="G38" s="6" t="s">
        <v>28</v>
      </c>
      <c r="H38" s="7">
        <v>42790</v>
      </c>
      <c r="I38" s="8">
        <v>71.336410407915821</v>
      </c>
      <c r="J38" s="8">
        <v>0.449910698604649</v>
      </c>
      <c r="K38" s="8">
        <v>14.551121120832953</v>
      </c>
      <c r="L38" s="8">
        <v>3.2224736663368039</v>
      </c>
      <c r="M38" s="8">
        <v>0.18757009095791502</v>
      </c>
      <c r="N38" s="8">
        <v>0.54334378029415265</v>
      </c>
      <c r="O38" s="8">
        <v>2.5758334364007713</v>
      </c>
      <c r="P38" s="8">
        <v>5.466070452214252</v>
      </c>
      <c r="Q38" s="8">
        <v>1.3677438295428404</v>
      </c>
      <c r="R38" s="8">
        <v>0.10442418958790939</v>
      </c>
      <c r="S38" s="8">
        <v>7.4783512636126911E-2</v>
      </c>
      <c r="T38" s="8">
        <v>3.378477360183807E-2</v>
      </c>
      <c r="U38" s="8">
        <v>0.15235029721152621</v>
      </c>
      <c r="V38" s="8">
        <v>-6.582025613760123E-2</v>
      </c>
      <c r="W38" s="8">
        <v>99.999999999999972</v>
      </c>
      <c r="X38" s="8">
        <v>98.149976395387256</v>
      </c>
      <c r="Y38" s="6" t="s">
        <v>29</v>
      </c>
      <c r="Z38" s="6" t="s">
        <v>31</v>
      </c>
    </row>
    <row r="39" spans="1:26" x14ac:dyDescent="0.25">
      <c r="A39" t="s">
        <v>89</v>
      </c>
      <c r="B39">
        <v>0</v>
      </c>
      <c r="C39" s="9" t="s">
        <v>313</v>
      </c>
      <c r="D39" t="s">
        <v>26</v>
      </c>
      <c r="E39" t="s">
        <v>27</v>
      </c>
      <c r="F39" t="s">
        <v>30</v>
      </c>
      <c r="G39" t="s">
        <v>28</v>
      </c>
      <c r="H39" s="3">
        <v>42790</v>
      </c>
      <c r="I39" s="5">
        <v>76.039515675399329</v>
      </c>
      <c r="J39" s="5">
        <v>0.31726660859583039</v>
      </c>
      <c r="K39" s="5">
        <v>12.836811367457379</v>
      </c>
      <c r="L39" s="5">
        <v>1.7743916349214111</v>
      </c>
      <c r="M39" s="5">
        <v>0.14428134001128645</v>
      </c>
      <c r="N39" s="5">
        <v>0.3834536327189057</v>
      </c>
      <c r="O39" s="5">
        <v>1.8472167902491559</v>
      </c>
      <c r="P39" s="5">
        <v>4.7240304524469368</v>
      </c>
      <c r="Q39" s="5">
        <v>1.7491929456954765</v>
      </c>
      <c r="R39" s="5">
        <v>3.5471348103049014E-2</v>
      </c>
      <c r="S39" s="5">
        <v>3.6802196872444085E-2</v>
      </c>
      <c r="T39" s="5">
        <v>0</v>
      </c>
      <c r="U39" s="5">
        <v>0.16402506409561415</v>
      </c>
      <c r="V39" s="5">
        <v>-5.245905656680129E-2</v>
      </c>
      <c r="W39" s="5">
        <v>100.00000000000001</v>
      </c>
      <c r="X39" s="5">
        <v>95.646464046705489</v>
      </c>
      <c r="Y39" t="s">
        <v>29</v>
      </c>
      <c r="Z39" t="s">
        <v>31</v>
      </c>
    </row>
    <row r="40" spans="1:26" x14ac:dyDescent="0.25">
      <c r="A40" t="s">
        <v>89</v>
      </c>
      <c r="B40">
        <v>0</v>
      </c>
      <c r="C40" s="9" t="s">
        <v>313</v>
      </c>
      <c r="D40" t="s">
        <v>26</v>
      </c>
      <c r="E40" t="s">
        <v>27</v>
      </c>
      <c r="F40" t="s">
        <v>30</v>
      </c>
      <c r="G40" t="s">
        <v>28</v>
      </c>
      <c r="H40" s="3">
        <v>42790</v>
      </c>
      <c r="I40" s="5">
        <v>75.862145206034143</v>
      </c>
      <c r="J40" s="5">
        <v>0.33712882960510271</v>
      </c>
      <c r="K40" s="5">
        <v>13.006915248211653</v>
      </c>
      <c r="L40" s="5">
        <v>1.7676695981473929</v>
      </c>
      <c r="M40" s="5">
        <v>9.6703223209511552E-2</v>
      </c>
      <c r="N40" s="5">
        <v>0.3917500463270675</v>
      </c>
      <c r="O40" s="5">
        <v>2.030649360764647</v>
      </c>
      <c r="P40" s="5">
        <v>4.6431183933174003</v>
      </c>
      <c r="Q40" s="5">
        <v>1.6301313878556314</v>
      </c>
      <c r="R40" s="5">
        <v>3.4939925212486088E-2</v>
      </c>
      <c r="S40" s="5">
        <v>0.10195547494932528</v>
      </c>
      <c r="T40" s="5">
        <v>0</v>
      </c>
      <c r="U40" s="5">
        <v>0.18049739718512045</v>
      </c>
      <c r="V40" s="5">
        <v>-8.3604090819491023E-2</v>
      </c>
      <c r="W40" s="5">
        <v>99.999999999999972</v>
      </c>
      <c r="X40" s="5">
        <v>97.101210159832789</v>
      </c>
      <c r="Y40" t="s">
        <v>29</v>
      </c>
      <c r="Z40" t="s">
        <v>31</v>
      </c>
    </row>
    <row r="41" spans="1:26" x14ac:dyDescent="0.25">
      <c r="A41" t="s">
        <v>89</v>
      </c>
      <c r="B41">
        <v>0</v>
      </c>
      <c r="C41" s="9" t="s">
        <v>313</v>
      </c>
      <c r="D41" t="s">
        <v>26</v>
      </c>
      <c r="E41" t="s">
        <v>27</v>
      </c>
      <c r="F41" t="s">
        <v>30</v>
      </c>
      <c r="G41" t="s">
        <v>28</v>
      </c>
      <c r="H41" s="3">
        <v>42790</v>
      </c>
      <c r="I41" s="5">
        <v>76.058011455001832</v>
      </c>
      <c r="J41" s="5">
        <v>0.32673212123071838</v>
      </c>
      <c r="K41" s="5">
        <v>13.090674266190774</v>
      </c>
      <c r="L41" s="5">
        <v>1.555193603385197</v>
      </c>
      <c r="M41" s="5">
        <v>6.9610242720696547E-2</v>
      </c>
      <c r="N41" s="5">
        <v>0.32416246819886552</v>
      </c>
      <c r="O41" s="5">
        <v>1.7875899729782889</v>
      </c>
      <c r="P41" s="5">
        <v>4.8960275075567319</v>
      </c>
      <c r="Q41" s="5">
        <v>1.6261544576233535</v>
      </c>
      <c r="R41" s="5">
        <v>5.3903548151015238E-2</v>
      </c>
      <c r="S41" s="5">
        <v>3.5585505247351594E-2</v>
      </c>
      <c r="T41" s="5">
        <v>3.9017535610598369E-2</v>
      </c>
      <c r="U41" s="5">
        <v>0.19663215923977104</v>
      </c>
      <c r="V41" s="5">
        <v>-5.9294843135200968E-2</v>
      </c>
      <c r="W41" s="5">
        <v>100</v>
      </c>
      <c r="X41" s="5">
        <v>96.106546084645771</v>
      </c>
      <c r="Y41" t="s">
        <v>29</v>
      </c>
      <c r="Z41" t="s">
        <v>31</v>
      </c>
    </row>
    <row r="42" spans="1:26" x14ac:dyDescent="0.25">
      <c r="A42" t="s">
        <v>89</v>
      </c>
      <c r="B42">
        <v>0</v>
      </c>
      <c r="C42" s="9" t="s">
        <v>313</v>
      </c>
      <c r="D42" t="s">
        <v>26</v>
      </c>
      <c r="E42" t="s">
        <v>27</v>
      </c>
      <c r="F42" t="s">
        <v>30</v>
      </c>
      <c r="G42" t="s">
        <v>28</v>
      </c>
      <c r="H42" s="3">
        <v>42790</v>
      </c>
      <c r="I42" s="5">
        <v>76.330760993033422</v>
      </c>
      <c r="J42" s="5">
        <v>0.37069678132343403</v>
      </c>
      <c r="K42" s="5">
        <v>12.725274702665414</v>
      </c>
      <c r="L42" s="5">
        <v>1.7757449844314668</v>
      </c>
      <c r="M42" s="5">
        <v>3.8311943725409421E-2</v>
      </c>
      <c r="N42" s="5">
        <v>0.35723634228514506</v>
      </c>
      <c r="O42" s="5">
        <v>1.8182202704949246</v>
      </c>
      <c r="P42" s="5">
        <v>4.5840274996257966</v>
      </c>
      <c r="Q42" s="5">
        <v>1.7282373443619414</v>
      </c>
      <c r="R42" s="5">
        <v>4.4184259837309788E-2</v>
      </c>
      <c r="S42" s="5">
        <v>0.13176345286777549</v>
      </c>
      <c r="T42" s="5">
        <v>0</v>
      </c>
      <c r="U42" s="5">
        <v>0.19495408997444849</v>
      </c>
      <c r="V42" s="5">
        <v>-9.9412664626485389E-2</v>
      </c>
      <c r="W42" s="5">
        <v>99.999999999999986</v>
      </c>
      <c r="X42" s="5">
        <v>94.487505670434757</v>
      </c>
      <c r="Y42" t="s">
        <v>29</v>
      </c>
      <c r="Z42" t="s">
        <v>31</v>
      </c>
    </row>
    <row r="43" spans="1:26" x14ac:dyDescent="0.25">
      <c r="A43" t="s">
        <v>89</v>
      </c>
      <c r="B43">
        <v>0</v>
      </c>
      <c r="C43" s="9" t="s">
        <v>313</v>
      </c>
      <c r="D43" t="s">
        <v>26</v>
      </c>
      <c r="E43" t="s">
        <v>27</v>
      </c>
      <c r="F43" t="s">
        <v>30</v>
      </c>
      <c r="G43" t="s">
        <v>28</v>
      </c>
      <c r="H43" s="3">
        <v>42790</v>
      </c>
      <c r="I43" s="5">
        <v>75.857155127568774</v>
      </c>
      <c r="J43" s="5">
        <v>0.29395259955609898</v>
      </c>
      <c r="K43" s="5">
        <v>13.262205382893846</v>
      </c>
      <c r="L43" s="5">
        <v>1.823285122261824</v>
      </c>
      <c r="M43" s="5">
        <v>2.852245150456036E-2</v>
      </c>
      <c r="N43" s="5">
        <v>0.37650056492598011</v>
      </c>
      <c r="O43" s="5">
        <v>2.0229517795682006</v>
      </c>
      <c r="P43" s="5">
        <v>4.385110748844383</v>
      </c>
      <c r="Q43" s="5">
        <v>1.7123231845224671</v>
      </c>
      <c r="R43" s="5">
        <v>6.2394108019639453E-2</v>
      </c>
      <c r="S43" s="5">
        <v>5.9181416230436101E-2</v>
      </c>
      <c r="T43" s="5">
        <v>0</v>
      </c>
      <c r="U43" s="5">
        <v>0.18245193391855699</v>
      </c>
      <c r="V43" s="5">
        <v>-6.603441981477319E-2</v>
      </c>
      <c r="W43" s="5">
        <v>99.999999999999986</v>
      </c>
      <c r="X43" s="5">
        <v>93.61046681324369</v>
      </c>
      <c r="Y43" t="s">
        <v>29</v>
      </c>
      <c r="Z43" t="s">
        <v>31</v>
      </c>
    </row>
    <row r="44" spans="1:26" x14ac:dyDescent="0.25">
      <c r="A44" t="s">
        <v>89</v>
      </c>
      <c r="B44">
        <v>0</v>
      </c>
      <c r="C44" s="9" t="s">
        <v>313</v>
      </c>
      <c r="D44" t="s">
        <v>26</v>
      </c>
      <c r="E44" t="s">
        <v>27</v>
      </c>
      <c r="F44" t="s">
        <v>30</v>
      </c>
      <c r="G44" t="s">
        <v>28</v>
      </c>
      <c r="H44" s="3">
        <v>42790</v>
      </c>
      <c r="I44" s="5">
        <v>75.772769278387216</v>
      </c>
      <c r="J44" s="5">
        <v>0.33702744939082385</v>
      </c>
      <c r="K44" s="5">
        <v>13.216375628342366</v>
      </c>
      <c r="L44" s="5">
        <v>1.5577076550158813</v>
      </c>
      <c r="M44" s="5">
        <v>3.3542711665451662E-2</v>
      </c>
      <c r="N44" s="5">
        <v>0.41494186966174257</v>
      </c>
      <c r="O44" s="5">
        <v>2.0087170986381429</v>
      </c>
      <c r="P44" s="5">
        <v>4.7097997689003801</v>
      </c>
      <c r="Q44" s="5">
        <v>1.7111135179211738</v>
      </c>
      <c r="R44" s="5">
        <v>4.6300367898387935E-2</v>
      </c>
      <c r="S44" s="5">
        <v>6.8834583141678424E-2</v>
      </c>
      <c r="T44" s="5">
        <v>2.3383495354071995E-3</v>
      </c>
      <c r="U44" s="5">
        <v>0.19300989045914635</v>
      </c>
      <c r="V44" s="5">
        <v>-7.2478168957786387E-2</v>
      </c>
      <c r="W44" s="5">
        <v>100</v>
      </c>
      <c r="X44" s="5">
        <v>97.189518620754086</v>
      </c>
      <c r="Y44" t="s">
        <v>29</v>
      </c>
      <c r="Z44" t="s">
        <v>31</v>
      </c>
    </row>
    <row r="45" spans="1:26" x14ac:dyDescent="0.25">
      <c r="A45" t="s">
        <v>89</v>
      </c>
      <c r="B45">
        <v>0</v>
      </c>
      <c r="C45" s="9" t="s">
        <v>313</v>
      </c>
      <c r="D45" t="s">
        <v>26</v>
      </c>
      <c r="E45" t="s">
        <v>27</v>
      </c>
      <c r="F45" t="s">
        <v>30</v>
      </c>
      <c r="G45" t="s">
        <v>28</v>
      </c>
      <c r="H45" s="3">
        <v>42790</v>
      </c>
      <c r="I45" s="5">
        <v>59.612992185026584</v>
      </c>
      <c r="J45" s="5">
        <v>1.1421786816611228</v>
      </c>
      <c r="K45" s="5">
        <v>15.595754898161371</v>
      </c>
      <c r="L45" s="5">
        <v>8.7035847931708208</v>
      </c>
      <c r="M45" s="5">
        <v>0.31867093528434959</v>
      </c>
      <c r="N45" s="5">
        <v>2.7207457149531415</v>
      </c>
      <c r="O45" s="5">
        <v>6.1134094044485723</v>
      </c>
      <c r="P45" s="5">
        <v>4.573499351638568</v>
      </c>
      <c r="Q45" s="5">
        <v>0.86138377920516085</v>
      </c>
      <c r="R45" s="5">
        <v>0.24792046448090202</v>
      </c>
      <c r="S45" s="5">
        <v>0</v>
      </c>
      <c r="T45" s="5">
        <v>2.9599751033169756E-2</v>
      </c>
      <c r="U45" s="5">
        <v>0.10360841648134306</v>
      </c>
      <c r="V45" s="5">
        <v>-2.334837554509139E-2</v>
      </c>
      <c r="W45" s="5">
        <v>100</v>
      </c>
      <c r="X45" s="5">
        <v>97.718356310762474</v>
      </c>
      <c r="Y45" t="s">
        <v>29</v>
      </c>
      <c r="Z45" t="s">
        <v>31</v>
      </c>
    </row>
    <row r="46" spans="1:26" x14ac:dyDescent="0.25">
      <c r="A46" t="s">
        <v>89</v>
      </c>
      <c r="B46">
        <v>0</v>
      </c>
      <c r="C46" s="9" t="s">
        <v>313</v>
      </c>
      <c r="D46" t="s">
        <v>26</v>
      </c>
      <c r="E46" t="s">
        <v>27</v>
      </c>
      <c r="F46" t="s">
        <v>30</v>
      </c>
      <c r="G46" t="s">
        <v>28</v>
      </c>
      <c r="H46" s="3">
        <v>42790</v>
      </c>
      <c r="I46" s="5">
        <v>55.544090518943612</v>
      </c>
      <c r="J46" s="5">
        <v>1.7287265776670742</v>
      </c>
      <c r="K46" s="5">
        <v>15.441280394119044</v>
      </c>
      <c r="L46" s="5">
        <v>9.137139707266023</v>
      </c>
      <c r="M46" s="5">
        <v>0.1980880543178043</v>
      </c>
      <c r="N46" s="5">
        <v>3.9278519693477056</v>
      </c>
      <c r="O46" s="5">
        <v>7.3058162123729948</v>
      </c>
      <c r="P46" s="5">
        <v>4.2014747736780542</v>
      </c>
      <c r="Q46" s="5">
        <v>2.0254051590560658</v>
      </c>
      <c r="R46" s="5">
        <v>0.4336475235642166</v>
      </c>
      <c r="S46" s="5">
        <v>0</v>
      </c>
      <c r="T46" s="5">
        <v>2.3943552860206142E-2</v>
      </c>
      <c r="U46" s="5">
        <v>4.2000446060204415E-2</v>
      </c>
      <c r="V46" s="5">
        <v>-9.464889253003813E-3</v>
      </c>
      <c r="W46" s="5">
        <v>99.999999999999972</v>
      </c>
      <c r="X46" s="5">
        <v>97.93624389321046</v>
      </c>
      <c r="Y46" t="s">
        <v>29</v>
      </c>
      <c r="Z46" t="s">
        <v>31</v>
      </c>
    </row>
    <row r="47" spans="1:26" x14ac:dyDescent="0.25">
      <c r="A47" t="s">
        <v>89</v>
      </c>
      <c r="B47">
        <v>0</v>
      </c>
      <c r="C47" s="9" t="s">
        <v>313</v>
      </c>
      <c r="D47" t="s">
        <v>26</v>
      </c>
      <c r="E47" t="s">
        <v>27</v>
      </c>
      <c r="F47" t="s">
        <v>30</v>
      </c>
      <c r="G47" t="s">
        <v>28</v>
      </c>
      <c r="H47" s="3">
        <v>42790</v>
      </c>
      <c r="I47" s="5">
        <v>75.5471573409245</v>
      </c>
      <c r="J47" s="5">
        <v>0.34858410538538998</v>
      </c>
      <c r="K47" s="5">
        <v>13.16380332505517</v>
      </c>
      <c r="L47" s="5">
        <v>1.8711045177803929</v>
      </c>
      <c r="M47" s="5">
        <v>0.10115552292845545</v>
      </c>
      <c r="N47" s="5">
        <v>0.36059269126805044</v>
      </c>
      <c r="O47" s="5">
        <v>2.0493428783977294</v>
      </c>
      <c r="P47" s="5">
        <v>4.655271406046479</v>
      </c>
      <c r="Q47" s="5">
        <v>1.699618199176725</v>
      </c>
      <c r="R47" s="5">
        <v>4.7713919970921809E-2</v>
      </c>
      <c r="S47" s="5">
        <v>0</v>
      </c>
      <c r="T47" s="5">
        <v>8.1054872061979699E-3</v>
      </c>
      <c r="U47" s="5">
        <v>0.19047441847377564</v>
      </c>
      <c r="V47" s="5">
        <v>-4.2923812613808586E-2</v>
      </c>
      <c r="W47" s="5">
        <v>99.999999999999957</v>
      </c>
      <c r="X47" s="5">
        <v>94.31022374079744</v>
      </c>
      <c r="Y47" t="s">
        <v>29</v>
      </c>
      <c r="Z47" t="s">
        <v>31</v>
      </c>
    </row>
    <row r="48" spans="1:26" x14ac:dyDescent="0.25">
      <c r="A48" t="s">
        <v>89</v>
      </c>
      <c r="B48">
        <v>0</v>
      </c>
      <c r="C48" s="9" t="s">
        <v>313</v>
      </c>
      <c r="D48" t="s">
        <v>26</v>
      </c>
      <c r="E48" t="s">
        <v>27</v>
      </c>
      <c r="F48" t="s">
        <v>30</v>
      </c>
      <c r="G48" t="s">
        <v>28</v>
      </c>
      <c r="H48" s="3">
        <v>42790</v>
      </c>
      <c r="I48" s="5">
        <v>55.749241903722655</v>
      </c>
      <c r="J48" s="5">
        <v>1.7363801953440008</v>
      </c>
      <c r="K48" s="5">
        <v>15.489592559003492</v>
      </c>
      <c r="L48" s="5">
        <v>8.9501308177686809</v>
      </c>
      <c r="M48" s="5">
        <v>0.28573022501841588</v>
      </c>
      <c r="N48" s="5">
        <v>3.5557116046963078</v>
      </c>
      <c r="O48" s="5">
        <v>7.0778718754268821</v>
      </c>
      <c r="P48" s="5">
        <v>4.341226535310037</v>
      </c>
      <c r="Q48" s="5">
        <v>2.2398644144817488</v>
      </c>
      <c r="R48" s="5">
        <v>0.50547072748510546</v>
      </c>
      <c r="S48" s="5">
        <v>2.3178403034516144E-2</v>
      </c>
      <c r="T48" s="5">
        <v>1.9917696042013738E-2</v>
      </c>
      <c r="U48" s="5">
        <v>4.5752877971529077E-2</v>
      </c>
      <c r="V48" s="5">
        <v>-2.0069835305374355E-2</v>
      </c>
      <c r="W48" s="5">
        <v>100</v>
      </c>
      <c r="X48" s="5">
        <v>97.504560458048743</v>
      </c>
      <c r="Y48" t="s">
        <v>29</v>
      </c>
      <c r="Z48" t="s">
        <v>31</v>
      </c>
    </row>
    <row r="49" spans="1:26" x14ac:dyDescent="0.25">
      <c r="A49" t="s">
        <v>89</v>
      </c>
      <c r="B49">
        <v>0</v>
      </c>
      <c r="C49" s="9" t="s">
        <v>313</v>
      </c>
      <c r="D49" t="s">
        <v>26</v>
      </c>
      <c r="E49" t="s">
        <v>27</v>
      </c>
      <c r="F49" t="s">
        <v>30</v>
      </c>
      <c r="G49" t="s">
        <v>28</v>
      </c>
      <c r="H49" s="3">
        <v>42790</v>
      </c>
      <c r="I49" s="5">
        <v>75.934857707135365</v>
      </c>
      <c r="J49" s="5">
        <v>0.31505967697253157</v>
      </c>
      <c r="K49" s="5">
        <v>13.118097052059639</v>
      </c>
      <c r="L49" s="5">
        <v>1.7077370914637595</v>
      </c>
      <c r="M49" s="5">
        <v>6.6201166261681529E-2</v>
      </c>
      <c r="N49" s="5">
        <v>0.38395387849259499</v>
      </c>
      <c r="O49" s="5">
        <v>1.9653847221576979</v>
      </c>
      <c r="P49" s="5">
        <v>4.5970438369769653</v>
      </c>
      <c r="Q49" s="5">
        <v>1.6897254475064436</v>
      </c>
      <c r="R49" s="5">
        <v>5.5145918226723309E-2</v>
      </c>
      <c r="S49" s="5">
        <v>3.8371376623012869E-2</v>
      </c>
      <c r="T49" s="5">
        <v>1.1760774752677292E-2</v>
      </c>
      <c r="U49" s="5">
        <v>0.17145560279543784</v>
      </c>
      <c r="V49" s="5">
        <v>-5.4794251424525153E-2</v>
      </c>
      <c r="W49" s="5">
        <v>100</v>
      </c>
      <c r="X49" s="5">
        <v>94.862377124539876</v>
      </c>
      <c r="Y49" t="s">
        <v>29</v>
      </c>
      <c r="Z49" t="s">
        <v>31</v>
      </c>
    </row>
    <row r="50" spans="1:26" x14ac:dyDescent="0.25">
      <c r="A50" t="s">
        <v>89</v>
      </c>
      <c r="B50">
        <v>0</v>
      </c>
      <c r="C50" s="9" t="s">
        <v>313</v>
      </c>
      <c r="D50" t="s">
        <v>26</v>
      </c>
      <c r="E50" t="s">
        <v>27</v>
      </c>
      <c r="F50" t="s">
        <v>30</v>
      </c>
      <c r="G50" t="s">
        <v>28</v>
      </c>
      <c r="H50" s="3">
        <v>42790</v>
      </c>
      <c r="I50" s="5">
        <v>75.29186411501361</v>
      </c>
      <c r="J50" s="5">
        <v>0.3450484076946797</v>
      </c>
      <c r="K50" s="5">
        <v>13.276524083417451</v>
      </c>
      <c r="L50" s="5">
        <v>1.8723676683889272</v>
      </c>
      <c r="M50" s="5">
        <v>0.12363999033861933</v>
      </c>
      <c r="N50" s="5">
        <v>0.3983323127489673</v>
      </c>
      <c r="O50" s="5">
        <v>2.1617443825521767</v>
      </c>
      <c r="P50" s="5">
        <v>4.6700446091144299</v>
      </c>
      <c r="Q50" s="5">
        <v>1.6508343224770963</v>
      </c>
      <c r="R50" s="5">
        <v>1.2260598171280761E-2</v>
      </c>
      <c r="S50" s="5">
        <v>0</v>
      </c>
      <c r="T50" s="5">
        <v>3.9248984319262416E-2</v>
      </c>
      <c r="U50" s="5">
        <v>0.20408049689469707</v>
      </c>
      <c r="V50" s="5">
        <v>-4.5989971131199334E-2</v>
      </c>
      <c r="W50" s="5">
        <v>99.999999999999972</v>
      </c>
      <c r="X50" s="5">
        <v>95.276616956516207</v>
      </c>
      <c r="Y50" t="s">
        <v>29</v>
      </c>
      <c r="Z50" t="s">
        <v>31</v>
      </c>
    </row>
    <row r="51" spans="1:26" x14ac:dyDescent="0.25">
      <c r="A51" t="s">
        <v>89</v>
      </c>
      <c r="B51">
        <v>0</v>
      </c>
      <c r="C51" s="9" t="s">
        <v>313</v>
      </c>
      <c r="D51" t="s">
        <v>26</v>
      </c>
      <c r="E51" t="s">
        <v>27</v>
      </c>
      <c r="F51" t="s">
        <v>30</v>
      </c>
      <c r="G51" t="s">
        <v>28</v>
      </c>
      <c r="H51" s="3">
        <v>42790</v>
      </c>
      <c r="I51" s="5">
        <v>75.804560390766184</v>
      </c>
      <c r="J51" s="5">
        <v>0.33302411385193115</v>
      </c>
      <c r="K51" s="5">
        <v>12.891990079382012</v>
      </c>
      <c r="L51" s="5">
        <v>1.7578977051625382</v>
      </c>
      <c r="M51" s="5">
        <v>0.13771500836888151</v>
      </c>
      <c r="N51" s="5">
        <v>0.33752354874847901</v>
      </c>
      <c r="O51" s="5">
        <v>2.0133682688765657</v>
      </c>
      <c r="P51" s="5">
        <v>4.8196621704625846</v>
      </c>
      <c r="Q51" s="5">
        <v>1.7010911587876516</v>
      </c>
      <c r="R51" s="5">
        <v>4.0527399584808402E-2</v>
      </c>
      <c r="S51" s="5">
        <v>0</v>
      </c>
      <c r="T51" s="5">
        <v>1.4312240938500777E-2</v>
      </c>
      <c r="U51" s="5">
        <v>0.19147785399927916</v>
      </c>
      <c r="V51" s="5">
        <v>-4.314993892941503E-2</v>
      </c>
      <c r="W51" s="5">
        <v>99.999999999999972</v>
      </c>
      <c r="X51" s="5">
        <v>95.995346887603517</v>
      </c>
      <c r="Y51" t="s">
        <v>29</v>
      </c>
      <c r="Z51" t="s">
        <v>31</v>
      </c>
    </row>
    <row r="52" spans="1:26" x14ac:dyDescent="0.25">
      <c r="A52" t="s">
        <v>89</v>
      </c>
      <c r="B52">
        <v>0</v>
      </c>
      <c r="C52" s="9" t="s">
        <v>313</v>
      </c>
      <c r="D52" t="s">
        <v>26</v>
      </c>
      <c r="E52" t="s">
        <v>27</v>
      </c>
      <c r="F52" t="s">
        <v>30</v>
      </c>
      <c r="G52" t="s">
        <v>28</v>
      </c>
      <c r="H52" s="3">
        <v>42790</v>
      </c>
      <c r="I52" s="5">
        <v>76.222837761530087</v>
      </c>
      <c r="J52" s="5">
        <v>0.37095512618122545</v>
      </c>
      <c r="K52" s="5">
        <v>12.922485742925964</v>
      </c>
      <c r="L52" s="5">
        <v>1.633998268052629</v>
      </c>
      <c r="M52" s="5">
        <v>3.8205563368960013E-2</v>
      </c>
      <c r="N52" s="5">
        <v>0.3873453395311619</v>
      </c>
      <c r="O52" s="5">
        <v>1.9417351792987136</v>
      </c>
      <c r="P52" s="5">
        <v>4.631230837735159</v>
      </c>
      <c r="Q52" s="5">
        <v>1.6343378791298273</v>
      </c>
      <c r="R52" s="5">
        <v>3.8594669980528115E-2</v>
      </c>
      <c r="S52" s="5">
        <v>3.1785344731200899E-2</v>
      </c>
      <c r="T52" s="5">
        <v>1.0981142741195275E-2</v>
      </c>
      <c r="U52" s="5">
        <v>0.1922040326636732</v>
      </c>
      <c r="V52" s="5">
        <v>-5.6696887870332661E-2</v>
      </c>
      <c r="W52" s="5">
        <v>100.00000000000003</v>
      </c>
      <c r="X52" s="5">
        <v>95.012340609775734</v>
      </c>
      <c r="Y52" t="s">
        <v>29</v>
      </c>
      <c r="Z52" t="s">
        <v>31</v>
      </c>
    </row>
    <row r="53" spans="1:26" x14ac:dyDescent="0.25">
      <c r="A53" t="s">
        <v>89</v>
      </c>
      <c r="B53">
        <v>0</v>
      </c>
      <c r="C53" s="9" t="s">
        <v>313</v>
      </c>
      <c r="D53" t="s">
        <v>26</v>
      </c>
      <c r="E53" t="s">
        <v>27</v>
      </c>
      <c r="F53" t="s">
        <v>30</v>
      </c>
      <c r="G53" t="s">
        <v>28</v>
      </c>
      <c r="H53" s="3">
        <v>42790</v>
      </c>
      <c r="I53" s="5">
        <v>76.180215630839058</v>
      </c>
      <c r="J53" s="5">
        <v>0.29161761234496908</v>
      </c>
      <c r="K53" s="5">
        <v>12.946953878618739</v>
      </c>
      <c r="L53" s="5">
        <v>1.70352706050239</v>
      </c>
      <c r="M53" s="5">
        <v>8.3993820379439185E-2</v>
      </c>
      <c r="N53" s="5">
        <v>0.29474479915827745</v>
      </c>
      <c r="O53" s="5">
        <v>1.910322861025938</v>
      </c>
      <c r="P53" s="5">
        <v>4.6756510958626549</v>
      </c>
      <c r="Q53" s="5">
        <v>1.7380443174808542</v>
      </c>
      <c r="R53" s="5">
        <v>2.299538858501823E-2</v>
      </c>
      <c r="S53" s="5">
        <v>0</v>
      </c>
      <c r="T53" s="5">
        <v>1.3113368298879829E-2</v>
      </c>
      <c r="U53" s="5">
        <v>0.1792042154575911</v>
      </c>
      <c r="V53" s="5">
        <v>-4.0384048553823347E-2</v>
      </c>
      <c r="W53" s="5">
        <v>99.999999999999986</v>
      </c>
      <c r="X53" s="5">
        <v>94.530763860142613</v>
      </c>
      <c r="Y53" t="s">
        <v>29</v>
      </c>
      <c r="Z53" t="s">
        <v>31</v>
      </c>
    </row>
    <row r="54" spans="1:26" x14ac:dyDescent="0.25">
      <c r="A54" t="s">
        <v>89</v>
      </c>
      <c r="B54">
        <v>0</v>
      </c>
      <c r="C54" s="9" t="s">
        <v>313</v>
      </c>
      <c r="D54" t="s">
        <v>26</v>
      </c>
      <c r="E54" t="s">
        <v>27</v>
      </c>
      <c r="F54" t="s">
        <v>30</v>
      </c>
      <c r="G54" t="s">
        <v>28</v>
      </c>
      <c r="H54" s="3">
        <v>42790</v>
      </c>
      <c r="I54" s="5">
        <v>75.976564601344307</v>
      </c>
      <c r="J54" s="5">
        <v>0.37602821320574831</v>
      </c>
      <c r="K54" s="5">
        <v>12.889966802915124</v>
      </c>
      <c r="L54" s="5">
        <v>1.8607519640694732</v>
      </c>
      <c r="M54" s="5">
        <v>0.1054885557902101</v>
      </c>
      <c r="N54" s="5">
        <v>0.41687995990776855</v>
      </c>
      <c r="O54" s="5">
        <v>2.0510418943607225</v>
      </c>
      <c r="P54" s="5">
        <v>4.4322929872870587</v>
      </c>
      <c r="Q54" s="5">
        <v>1.6861649826112912</v>
      </c>
      <c r="R54" s="5">
        <v>3.5173283881862145E-2</v>
      </c>
      <c r="S54" s="5">
        <v>3.891498552016897E-2</v>
      </c>
      <c r="T54" s="5">
        <v>0</v>
      </c>
      <c r="U54" s="5">
        <v>0.18991470650699405</v>
      </c>
      <c r="V54" s="5">
        <v>-5.9182937400728074E-2</v>
      </c>
      <c r="W54" s="5">
        <v>100</v>
      </c>
      <c r="X54" s="5">
        <v>93.280260842410769</v>
      </c>
      <c r="Y54" t="s">
        <v>29</v>
      </c>
      <c r="Z54" t="s">
        <v>31</v>
      </c>
    </row>
    <row r="55" spans="1:26" x14ac:dyDescent="0.25">
      <c r="A55" t="s">
        <v>89</v>
      </c>
      <c r="B55">
        <v>0</v>
      </c>
      <c r="C55" s="9" t="s">
        <v>313</v>
      </c>
      <c r="D55" t="s">
        <v>26</v>
      </c>
      <c r="E55" t="s">
        <v>27</v>
      </c>
      <c r="F55" t="s">
        <v>30</v>
      </c>
      <c r="G55" t="s">
        <v>28</v>
      </c>
      <c r="H55" s="3">
        <v>42790</v>
      </c>
      <c r="I55" s="5">
        <v>75.805620230892046</v>
      </c>
      <c r="J55" s="5">
        <v>0.33174732869680618</v>
      </c>
      <c r="K55" s="5">
        <v>12.998775859013127</v>
      </c>
      <c r="L55" s="5">
        <v>1.8618108769989055</v>
      </c>
      <c r="M55" s="5">
        <v>6.4047480507831711E-2</v>
      </c>
      <c r="N55" s="5">
        <v>0.35372217655128763</v>
      </c>
      <c r="O55" s="5">
        <v>1.9556107097072939</v>
      </c>
      <c r="P55" s="5">
        <v>4.7311508925983521</v>
      </c>
      <c r="Q55" s="5">
        <v>1.6846980221526993</v>
      </c>
      <c r="R55" s="5">
        <v>1.0438839674492528E-2</v>
      </c>
      <c r="S55" s="5">
        <v>3.4878368639597174E-2</v>
      </c>
      <c r="T55" s="5">
        <v>4.0211875934015394E-2</v>
      </c>
      <c r="U55" s="5">
        <v>0.18327419445351004</v>
      </c>
      <c r="V55" s="5">
        <v>-5.5986855819983875E-2</v>
      </c>
      <c r="W55" s="5">
        <v>99.999999999999986</v>
      </c>
      <c r="X55" s="5">
        <v>96.334780870038031</v>
      </c>
      <c r="Y55" t="s">
        <v>29</v>
      </c>
      <c r="Z55" t="s">
        <v>31</v>
      </c>
    </row>
    <row r="56" spans="1:26" x14ac:dyDescent="0.25">
      <c r="A56" t="s">
        <v>89</v>
      </c>
      <c r="B56">
        <v>0</v>
      </c>
      <c r="C56" s="9" t="s">
        <v>313</v>
      </c>
      <c r="D56" t="s">
        <v>26</v>
      </c>
      <c r="E56" t="s">
        <v>27</v>
      </c>
      <c r="F56" t="s">
        <v>30</v>
      </c>
      <c r="G56" t="s">
        <v>28</v>
      </c>
      <c r="H56" s="3">
        <v>42790</v>
      </c>
      <c r="I56" s="5">
        <v>66.79677520659709</v>
      </c>
      <c r="J56" s="5">
        <v>0.77860167142227632</v>
      </c>
      <c r="K56" s="5">
        <v>14.625629650416622</v>
      </c>
      <c r="L56" s="5">
        <v>5.1206333712153578</v>
      </c>
      <c r="M56" s="5">
        <v>0.12559085256521291</v>
      </c>
      <c r="N56" s="5">
        <v>1.279829216414097</v>
      </c>
      <c r="O56" s="5">
        <v>5.4452296073228688</v>
      </c>
      <c r="P56" s="5">
        <v>4.4762901767543886</v>
      </c>
      <c r="Q56" s="5">
        <v>1.1922901486754995</v>
      </c>
      <c r="R56" s="5">
        <v>1.298770908640692E-2</v>
      </c>
      <c r="S56" s="5">
        <v>3.5058201865494576E-2</v>
      </c>
      <c r="T56" s="5">
        <v>1.2675463872825836E-2</v>
      </c>
      <c r="U56" s="5">
        <v>0.14609227469363162</v>
      </c>
      <c r="V56" s="5">
        <v>-4.7683550901753101E-2</v>
      </c>
      <c r="W56" s="5">
        <v>100.00000000000003</v>
      </c>
      <c r="X56" s="5">
        <v>96.981585451659782</v>
      </c>
      <c r="Y56" t="s">
        <v>29</v>
      </c>
      <c r="Z56" t="s">
        <v>31</v>
      </c>
    </row>
    <row r="57" spans="1:26" x14ac:dyDescent="0.25">
      <c r="A57" t="s">
        <v>89</v>
      </c>
      <c r="B57">
        <v>0</v>
      </c>
      <c r="C57" s="9" t="s">
        <v>313</v>
      </c>
      <c r="D57" t="s">
        <v>26</v>
      </c>
      <c r="E57" t="s">
        <v>27</v>
      </c>
      <c r="F57" t="s">
        <v>30</v>
      </c>
      <c r="G57" t="s">
        <v>28</v>
      </c>
      <c r="H57" s="3">
        <v>42790</v>
      </c>
      <c r="I57" s="5">
        <v>74.956435101691937</v>
      </c>
      <c r="J57" s="5">
        <v>0.31463247096528824</v>
      </c>
      <c r="K57" s="5">
        <v>12.951254793278629</v>
      </c>
      <c r="L57" s="5">
        <v>2.2349740931546416</v>
      </c>
      <c r="M57" s="5">
        <v>7.913762120973325E-2</v>
      </c>
      <c r="N57" s="5">
        <v>0.46516426574791786</v>
      </c>
      <c r="O57" s="5">
        <v>2.4560603863404098</v>
      </c>
      <c r="P57" s="5">
        <v>4.6453789015648201</v>
      </c>
      <c r="Q57" s="5">
        <v>1.6944117948779698</v>
      </c>
      <c r="R57" s="5">
        <v>2.4921937072226199E-2</v>
      </c>
      <c r="S57" s="5">
        <v>8.7072263969548175E-2</v>
      </c>
      <c r="T57" s="5">
        <v>2.2756340395654825E-2</v>
      </c>
      <c r="U57" s="5">
        <v>0.13485099142786228</v>
      </c>
      <c r="V57" s="5">
        <v>-6.7050961696644554E-2</v>
      </c>
      <c r="W57" s="5">
        <v>100.00000000000001</v>
      </c>
      <c r="X57" s="5">
        <v>95.782510064476469</v>
      </c>
      <c r="Y57" t="s">
        <v>29</v>
      </c>
      <c r="Z57" t="s">
        <v>31</v>
      </c>
    </row>
    <row r="58" spans="1:26" x14ac:dyDescent="0.25">
      <c r="A58" t="s">
        <v>89</v>
      </c>
      <c r="B58">
        <v>0</v>
      </c>
      <c r="C58" s="9" t="s">
        <v>313</v>
      </c>
      <c r="D58" t="s">
        <v>26</v>
      </c>
      <c r="E58" t="s">
        <v>27</v>
      </c>
      <c r="F58" t="s">
        <v>30</v>
      </c>
      <c r="G58" t="s">
        <v>28</v>
      </c>
      <c r="H58" s="3">
        <v>42790</v>
      </c>
      <c r="I58" s="5">
        <v>75.804376855331412</v>
      </c>
      <c r="J58" s="5">
        <v>0.34203470774302519</v>
      </c>
      <c r="K58" s="5">
        <v>13.011463910601575</v>
      </c>
      <c r="L58" s="5">
        <v>1.7654449411612203</v>
      </c>
      <c r="M58" s="5">
        <v>4.8611740653174848E-2</v>
      </c>
      <c r="N58" s="5">
        <v>0.41285535697456466</v>
      </c>
      <c r="O58" s="5">
        <v>2.0028204624485131</v>
      </c>
      <c r="P58" s="5">
        <v>4.7542367463601147</v>
      </c>
      <c r="Q58" s="5">
        <v>1.6549657654146612</v>
      </c>
      <c r="R58" s="5">
        <v>1.6994033410873136E-2</v>
      </c>
      <c r="S58" s="5">
        <v>5.5135394160743763E-2</v>
      </c>
      <c r="T58" s="5">
        <v>0</v>
      </c>
      <c r="U58" s="5">
        <v>0.19915498521216957</v>
      </c>
      <c r="V58" s="5">
        <v>-6.8094899472054868E-2</v>
      </c>
      <c r="W58" s="5">
        <v>99.999999999999986</v>
      </c>
      <c r="X58" s="5">
        <v>95.038769192854787</v>
      </c>
      <c r="Y58" t="s">
        <v>29</v>
      </c>
      <c r="Z58" t="s">
        <v>31</v>
      </c>
    </row>
    <row r="59" spans="1:26" x14ac:dyDescent="0.25">
      <c r="A59" t="s">
        <v>89</v>
      </c>
      <c r="B59">
        <v>0</v>
      </c>
      <c r="C59" s="9" t="s">
        <v>313</v>
      </c>
      <c r="D59" t="s">
        <v>26</v>
      </c>
      <c r="E59" t="s">
        <v>27</v>
      </c>
      <c r="F59" t="s">
        <v>30</v>
      </c>
      <c r="G59" t="s">
        <v>28</v>
      </c>
      <c r="H59" s="3">
        <v>42790</v>
      </c>
      <c r="I59" s="5">
        <v>75.608042380169181</v>
      </c>
      <c r="J59" s="5">
        <v>0.35148533048034442</v>
      </c>
      <c r="K59" s="5">
        <v>13.078346200419988</v>
      </c>
      <c r="L59" s="5">
        <v>1.9336569920136426</v>
      </c>
      <c r="M59" s="5">
        <v>9.0288743573909577E-2</v>
      </c>
      <c r="N59" s="5">
        <v>0.40870236281583294</v>
      </c>
      <c r="O59" s="5">
        <v>1.9574105143848259</v>
      </c>
      <c r="P59" s="5">
        <v>4.6261979941960689</v>
      </c>
      <c r="Q59" s="5">
        <v>1.6792558246892699</v>
      </c>
      <c r="R59" s="5">
        <v>5.4944596018271848E-2</v>
      </c>
      <c r="S59" s="5">
        <v>6.3346088885567531E-2</v>
      </c>
      <c r="T59" s="5">
        <v>1.5828200470786695E-2</v>
      </c>
      <c r="U59" s="5">
        <v>0.20546988110642406</v>
      </c>
      <c r="V59" s="5">
        <v>-7.2975109224132889E-2</v>
      </c>
      <c r="W59" s="5">
        <v>99.999999999999986</v>
      </c>
      <c r="X59" s="5">
        <v>97.243572703088617</v>
      </c>
      <c r="Y59" t="s">
        <v>29</v>
      </c>
      <c r="Z59" t="s">
        <v>31</v>
      </c>
    </row>
    <row r="60" spans="1:26" s="6" customFormat="1" x14ac:dyDescent="0.25">
      <c r="A60" s="6" t="s">
        <v>89</v>
      </c>
      <c r="B60" s="6">
        <v>0</v>
      </c>
      <c r="C60" s="6" t="s">
        <v>313</v>
      </c>
      <c r="D60" s="6" t="s">
        <v>26</v>
      </c>
      <c r="E60" s="6" t="s">
        <v>27</v>
      </c>
      <c r="F60" s="6" t="s">
        <v>30</v>
      </c>
      <c r="G60" s="6" t="s">
        <v>28</v>
      </c>
      <c r="H60" s="7">
        <v>42790</v>
      </c>
      <c r="I60" s="8">
        <v>75.577452610169843</v>
      </c>
      <c r="J60" s="8">
        <v>0.33228387403515386</v>
      </c>
      <c r="K60" s="8">
        <v>13.3642292584194</v>
      </c>
      <c r="L60" s="8">
        <v>1.6975057189099654</v>
      </c>
      <c r="M60" s="8">
        <v>0.10191652269478935</v>
      </c>
      <c r="N60" s="8">
        <v>0.41295492966697989</v>
      </c>
      <c r="O60" s="8">
        <v>2.0198246689335368</v>
      </c>
      <c r="P60" s="8">
        <v>4.6514784223238452</v>
      </c>
      <c r="Q60" s="8">
        <v>1.6604486301012085</v>
      </c>
      <c r="R60" s="8">
        <v>3.4926576357399895E-2</v>
      </c>
      <c r="S60" s="8">
        <v>0</v>
      </c>
      <c r="T60" s="8">
        <v>0</v>
      </c>
      <c r="U60" s="8">
        <v>0.18973625410073428</v>
      </c>
      <c r="V60" s="8">
        <v>-4.2757465712841537E-2</v>
      </c>
      <c r="W60" s="8">
        <v>100.00000000000004</v>
      </c>
      <c r="X60" s="8">
        <v>97.138322013277971</v>
      </c>
      <c r="Y60" s="6" t="s">
        <v>29</v>
      </c>
      <c r="Z60" s="6" t="s">
        <v>31</v>
      </c>
    </row>
    <row r="61" spans="1:26" x14ac:dyDescent="0.25">
      <c r="A61" t="s">
        <v>88</v>
      </c>
      <c r="B61">
        <v>0</v>
      </c>
      <c r="C61" s="12" t="s">
        <v>314</v>
      </c>
      <c r="D61" t="s">
        <v>26</v>
      </c>
      <c r="E61" t="s">
        <v>27</v>
      </c>
      <c r="F61" t="s">
        <v>30</v>
      </c>
      <c r="G61" t="s">
        <v>28</v>
      </c>
      <c r="H61" s="3">
        <v>42790</v>
      </c>
      <c r="I61" s="5">
        <v>73.939416914808675</v>
      </c>
      <c r="J61" s="5">
        <v>0.38184296344068724</v>
      </c>
      <c r="K61" s="5">
        <v>13.676401259740457</v>
      </c>
      <c r="L61" s="5">
        <v>2.0321872369164007</v>
      </c>
      <c r="M61" s="5">
        <v>8.7219359812502936E-2</v>
      </c>
      <c r="N61" s="5">
        <v>0.35103961449141285</v>
      </c>
      <c r="O61" s="5">
        <v>1.5785070546367261</v>
      </c>
      <c r="P61" s="5">
        <v>4.7653359141844334</v>
      </c>
      <c r="Q61" s="5">
        <v>2.9369942914915184</v>
      </c>
      <c r="R61" s="5">
        <v>7.7892223806106414E-2</v>
      </c>
      <c r="S61" s="5">
        <v>6.4579884837247983E-2</v>
      </c>
      <c r="T61" s="5">
        <v>1.0669596405793015E-2</v>
      </c>
      <c r="U61" s="5">
        <v>0.16149946050717057</v>
      </c>
      <c r="V61" s="5">
        <v>-6.3585775079122844E-2</v>
      </c>
      <c r="W61" s="5">
        <v>100.00000000000001</v>
      </c>
      <c r="X61" s="5">
        <v>95.850279318394968</v>
      </c>
      <c r="Y61" t="s">
        <v>29</v>
      </c>
      <c r="Z61" t="s">
        <v>31</v>
      </c>
    </row>
    <row r="62" spans="1:26" x14ac:dyDescent="0.25">
      <c r="A62" t="s">
        <v>88</v>
      </c>
      <c r="B62">
        <v>0</v>
      </c>
      <c r="C62" s="9" t="s">
        <v>314</v>
      </c>
      <c r="D62" t="s">
        <v>26</v>
      </c>
      <c r="E62" t="s">
        <v>27</v>
      </c>
      <c r="F62" t="s">
        <v>30</v>
      </c>
      <c r="G62" t="s">
        <v>28</v>
      </c>
      <c r="H62" s="3">
        <v>42790</v>
      </c>
      <c r="I62" s="5">
        <v>74.66462830946341</v>
      </c>
      <c r="J62" s="5">
        <v>0.38204862394566202</v>
      </c>
      <c r="K62" s="5">
        <v>13.204169406350459</v>
      </c>
      <c r="L62" s="5">
        <v>1.9809616502609289</v>
      </c>
      <c r="M62" s="5">
        <v>6.9400184009141261E-2</v>
      </c>
      <c r="N62" s="5">
        <v>0.33565361637025531</v>
      </c>
      <c r="O62" s="5">
        <v>1.5377401485465079</v>
      </c>
      <c r="P62" s="5">
        <v>4.6103577318059772</v>
      </c>
      <c r="Q62" s="5">
        <v>2.9324855808551886</v>
      </c>
      <c r="R62" s="5">
        <v>4.7141094574059211E-2</v>
      </c>
      <c r="S62" s="5">
        <v>0.16956210602233443</v>
      </c>
      <c r="T62" s="5">
        <v>2.0012004610813334E-2</v>
      </c>
      <c r="U62" s="5">
        <v>0.15133858371061853</v>
      </c>
      <c r="V62" s="5">
        <v>-0.10549904052536248</v>
      </c>
      <c r="W62" s="5">
        <v>100</v>
      </c>
      <c r="X62" s="5">
        <v>93.947877705067711</v>
      </c>
      <c r="Y62" t="s">
        <v>29</v>
      </c>
      <c r="Z62" t="s">
        <v>31</v>
      </c>
    </row>
    <row r="63" spans="1:26" x14ac:dyDescent="0.25">
      <c r="A63" t="s">
        <v>88</v>
      </c>
      <c r="B63">
        <v>0</v>
      </c>
      <c r="C63" s="9" t="s">
        <v>314</v>
      </c>
      <c r="D63" t="s">
        <v>26</v>
      </c>
      <c r="E63" t="s">
        <v>27</v>
      </c>
      <c r="F63" t="s">
        <v>30</v>
      </c>
      <c r="G63" t="s">
        <v>28</v>
      </c>
      <c r="H63" s="3">
        <v>42790</v>
      </c>
      <c r="I63" s="5">
        <v>74.59866741624279</v>
      </c>
      <c r="J63" s="5">
        <v>0.38454666760076661</v>
      </c>
      <c r="K63" s="5">
        <v>13.239154005126597</v>
      </c>
      <c r="L63" s="5">
        <v>1.9857870843451273</v>
      </c>
      <c r="M63" s="5">
        <v>2.237950523627048E-2</v>
      </c>
      <c r="N63" s="5">
        <v>0.37992448793363448</v>
      </c>
      <c r="O63" s="5">
        <v>1.5896839427791178</v>
      </c>
      <c r="P63" s="5">
        <v>4.5922208901759163</v>
      </c>
      <c r="Q63" s="5">
        <v>2.9998939547739223</v>
      </c>
      <c r="R63" s="5">
        <v>5.6458156897945935E-2</v>
      </c>
      <c r="S63" s="5">
        <v>8.8257203748672314E-3</v>
      </c>
      <c r="T63" s="5">
        <v>1.1287828356609277E-2</v>
      </c>
      <c r="U63" s="5">
        <v>0.17412612253008494</v>
      </c>
      <c r="V63" s="5">
        <v>-4.2955782373662273E-2</v>
      </c>
      <c r="W63" s="5">
        <v>100</v>
      </c>
      <c r="X63" s="5">
        <v>95.176366837096438</v>
      </c>
      <c r="Y63" t="s">
        <v>29</v>
      </c>
      <c r="Z63" t="s">
        <v>31</v>
      </c>
    </row>
    <row r="64" spans="1:26" x14ac:dyDescent="0.25">
      <c r="A64" t="s">
        <v>88</v>
      </c>
      <c r="B64">
        <v>0</v>
      </c>
      <c r="C64" s="9" t="s">
        <v>314</v>
      </c>
      <c r="D64" t="s">
        <v>26</v>
      </c>
      <c r="E64" t="s">
        <v>27</v>
      </c>
      <c r="F64" t="s">
        <v>30</v>
      </c>
      <c r="G64" t="s">
        <v>28</v>
      </c>
      <c r="H64" s="3">
        <v>42790</v>
      </c>
      <c r="I64" s="5">
        <v>74.380282619391338</v>
      </c>
      <c r="J64" s="5">
        <v>0.39433201066800194</v>
      </c>
      <c r="K64" s="5">
        <v>13.450643023860966</v>
      </c>
      <c r="L64" s="5">
        <v>1.8328458415541702</v>
      </c>
      <c r="M64" s="5">
        <v>2.6341625017505577E-2</v>
      </c>
      <c r="N64" s="5">
        <v>0.33470071768780424</v>
      </c>
      <c r="O64" s="5">
        <v>1.5831069186593396</v>
      </c>
      <c r="P64" s="5">
        <v>4.9318861606955631</v>
      </c>
      <c r="Q64" s="5">
        <v>2.8562855978328803</v>
      </c>
      <c r="R64" s="5">
        <v>4.176241469121067E-2</v>
      </c>
      <c r="S64" s="5">
        <v>6.6835417201278863E-2</v>
      </c>
      <c r="T64" s="5">
        <v>0</v>
      </c>
      <c r="U64" s="5">
        <v>0.16668073733640576</v>
      </c>
      <c r="V64" s="5">
        <v>-6.5703084596437172E-2</v>
      </c>
      <c r="W64" s="5">
        <v>100.00000000000004</v>
      </c>
      <c r="X64" s="5">
        <v>96.804961664490065</v>
      </c>
      <c r="Y64" t="s">
        <v>29</v>
      </c>
      <c r="Z64" t="s">
        <v>31</v>
      </c>
    </row>
    <row r="65" spans="1:26" x14ac:dyDescent="0.25">
      <c r="A65" t="s">
        <v>88</v>
      </c>
      <c r="B65">
        <v>0</v>
      </c>
      <c r="C65" s="9" t="s">
        <v>314</v>
      </c>
      <c r="D65" t="s">
        <v>26</v>
      </c>
      <c r="E65" t="s">
        <v>27</v>
      </c>
      <c r="F65" t="s">
        <v>30</v>
      </c>
      <c r="G65" t="s">
        <v>28</v>
      </c>
      <c r="H65" s="3">
        <v>42790</v>
      </c>
      <c r="I65" s="5">
        <v>74.591548634832364</v>
      </c>
      <c r="J65" s="5">
        <v>0.39960915742022829</v>
      </c>
      <c r="K65" s="5">
        <v>13.434093226023458</v>
      </c>
      <c r="L65" s="5">
        <v>1.7397448139975038</v>
      </c>
      <c r="M65" s="5">
        <v>8.3920135027790693E-2</v>
      </c>
      <c r="N65" s="5">
        <v>0.33464053260406335</v>
      </c>
      <c r="O65" s="5">
        <v>1.5699093616218809</v>
      </c>
      <c r="P65" s="5">
        <v>4.6887023856233645</v>
      </c>
      <c r="Q65" s="5">
        <v>2.9539148186272928</v>
      </c>
      <c r="R65" s="5">
        <v>8.2835862647399491E-2</v>
      </c>
      <c r="S65" s="5">
        <v>0</v>
      </c>
      <c r="T65" s="5">
        <v>7.1354727486026299E-3</v>
      </c>
      <c r="U65" s="5">
        <v>0.14709340939362198</v>
      </c>
      <c r="V65" s="5">
        <v>-3.3147810567576784E-2</v>
      </c>
      <c r="W65" s="5">
        <v>100.00000000000001</v>
      </c>
      <c r="X65" s="5">
        <v>96.99698406472281</v>
      </c>
      <c r="Y65" t="s">
        <v>29</v>
      </c>
      <c r="Z65" t="s">
        <v>31</v>
      </c>
    </row>
    <row r="66" spans="1:26" x14ac:dyDescent="0.25">
      <c r="A66" t="s">
        <v>88</v>
      </c>
      <c r="B66">
        <v>0</v>
      </c>
      <c r="C66" s="9" t="s">
        <v>314</v>
      </c>
      <c r="D66" t="s">
        <v>26</v>
      </c>
      <c r="E66" t="s">
        <v>27</v>
      </c>
      <c r="F66" t="s">
        <v>30</v>
      </c>
      <c r="G66" t="s">
        <v>28</v>
      </c>
      <c r="H66" s="3">
        <v>42790</v>
      </c>
      <c r="I66" s="5">
        <v>74.400397402418847</v>
      </c>
      <c r="J66" s="5">
        <v>0.42778810965190822</v>
      </c>
      <c r="K66" s="5">
        <v>13.580473416696407</v>
      </c>
      <c r="L66" s="5">
        <v>1.7421170779397059</v>
      </c>
      <c r="M66" s="5">
        <v>8.6697950792316555E-2</v>
      </c>
      <c r="N66" s="5">
        <v>0.33439364248843439</v>
      </c>
      <c r="O66" s="5">
        <v>1.5304090180872378</v>
      </c>
      <c r="P66" s="5">
        <v>4.6709743169592919</v>
      </c>
      <c r="Q66" s="5">
        <v>3.0061480481410601</v>
      </c>
      <c r="R66" s="5">
        <v>5.5265460200431105E-2</v>
      </c>
      <c r="S66" s="5">
        <v>3.9455354851593164E-3</v>
      </c>
      <c r="T66" s="5">
        <v>2.8316036533827731E-2</v>
      </c>
      <c r="U66" s="5">
        <v>0.17393097549113823</v>
      </c>
      <c r="V66" s="5">
        <v>-4.0856990885749823E-2</v>
      </c>
      <c r="W66" s="5">
        <v>100.00000000000001</v>
      </c>
      <c r="X66" s="5">
        <v>96.311388258786877</v>
      </c>
      <c r="Y66" t="s">
        <v>29</v>
      </c>
      <c r="Z66" t="s">
        <v>31</v>
      </c>
    </row>
    <row r="67" spans="1:26" x14ac:dyDescent="0.25">
      <c r="A67" t="s">
        <v>88</v>
      </c>
      <c r="B67">
        <v>0</v>
      </c>
      <c r="C67" s="9" t="s">
        <v>314</v>
      </c>
      <c r="D67" t="s">
        <v>26</v>
      </c>
      <c r="E67" t="s">
        <v>27</v>
      </c>
      <c r="F67" t="s">
        <v>30</v>
      </c>
      <c r="G67" t="s">
        <v>28</v>
      </c>
      <c r="H67" s="3">
        <v>42790</v>
      </c>
      <c r="I67" s="5">
        <v>74.408544756002314</v>
      </c>
      <c r="J67" s="5">
        <v>0.38972822591909095</v>
      </c>
      <c r="K67" s="5">
        <v>13.451863529635823</v>
      </c>
      <c r="L67" s="5">
        <v>1.7625787740163019</v>
      </c>
      <c r="M67" s="5">
        <v>2.9598860725273755E-2</v>
      </c>
      <c r="N67" s="5">
        <v>0.34671482231187456</v>
      </c>
      <c r="O67" s="5">
        <v>1.5916149117545362</v>
      </c>
      <c r="P67" s="5">
        <v>4.958391289886098</v>
      </c>
      <c r="Q67" s="5">
        <v>2.8820404340545402</v>
      </c>
      <c r="R67" s="5">
        <v>1.1498912780362283E-2</v>
      </c>
      <c r="S67" s="5">
        <v>0</v>
      </c>
      <c r="T67" s="5">
        <v>3.9051498088307643E-2</v>
      </c>
      <c r="U67" s="5">
        <v>0.16571914404746937</v>
      </c>
      <c r="V67" s="5">
        <v>-3.7345159221964928E-2</v>
      </c>
      <c r="W67" s="5">
        <v>100.00000000000004</v>
      </c>
      <c r="X67" s="5">
        <v>96.287489794039729</v>
      </c>
      <c r="Y67" t="s">
        <v>29</v>
      </c>
      <c r="Z67" t="s">
        <v>31</v>
      </c>
    </row>
    <row r="68" spans="1:26" x14ac:dyDescent="0.25">
      <c r="A68" t="s">
        <v>88</v>
      </c>
      <c r="B68">
        <v>0</v>
      </c>
      <c r="C68" s="9" t="s">
        <v>314</v>
      </c>
      <c r="D68" t="s">
        <v>26</v>
      </c>
      <c r="E68" t="s">
        <v>27</v>
      </c>
      <c r="F68" t="s">
        <v>30</v>
      </c>
      <c r="G68" t="s">
        <v>28</v>
      </c>
      <c r="H68" s="3">
        <v>42790</v>
      </c>
      <c r="I68" s="5">
        <v>78.89861777287885</v>
      </c>
      <c r="J68" s="5">
        <v>0.11603626026936824</v>
      </c>
      <c r="K68" s="5">
        <v>11.566447730153184</v>
      </c>
      <c r="L68" s="5">
        <v>0.8225766730664974</v>
      </c>
      <c r="M68" s="5">
        <v>0</v>
      </c>
      <c r="N68" s="5">
        <v>5.916928772954208E-2</v>
      </c>
      <c r="O68" s="5">
        <v>0.51122089252735681</v>
      </c>
      <c r="P68" s="5">
        <v>4.074527906189255</v>
      </c>
      <c r="Q68" s="5">
        <v>3.8055475646789581</v>
      </c>
      <c r="R68" s="5">
        <v>0</v>
      </c>
      <c r="S68" s="5">
        <v>0</v>
      </c>
      <c r="T68" s="5">
        <v>0</v>
      </c>
      <c r="U68" s="5">
        <v>0.18828672341811001</v>
      </c>
      <c r="V68" s="5">
        <v>-4.2430810911123391E-2</v>
      </c>
      <c r="W68" s="5">
        <v>100.00000000000001</v>
      </c>
      <c r="X68" s="5">
        <v>93.98125213798302</v>
      </c>
      <c r="Y68" t="s">
        <v>29</v>
      </c>
      <c r="Z68" t="s">
        <v>31</v>
      </c>
    </row>
    <row r="69" spans="1:26" x14ac:dyDescent="0.25">
      <c r="A69" t="s">
        <v>88</v>
      </c>
      <c r="B69">
        <v>0</v>
      </c>
      <c r="C69" s="9" t="s">
        <v>314</v>
      </c>
      <c r="D69" t="s">
        <v>26</v>
      </c>
      <c r="E69" t="s">
        <v>27</v>
      </c>
      <c r="F69" t="s">
        <v>30</v>
      </c>
      <c r="G69" t="s">
        <v>28</v>
      </c>
      <c r="H69" s="3">
        <v>42790</v>
      </c>
      <c r="I69" s="5">
        <v>74.133289678661299</v>
      </c>
      <c r="J69" s="5">
        <v>0.37685034523365352</v>
      </c>
      <c r="K69" s="5">
        <v>13.29876779870623</v>
      </c>
      <c r="L69" s="5">
        <v>2.204523013467393</v>
      </c>
      <c r="M69" s="5">
        <v>8.2015139514481972E-2</v>
      </c>
      <c r="N69" s="5">
        <v>0.31279938890479692</v>
      </c>
      <c r="O69" s="5">
        <v>1.5311004482240436</v>
      </c>
      <c r="P69" s="5">
        <v>4.9349393814682854</v>
      </c>
      <c r="Q69" s="5">
        <v>2.8654867827197412</v>
      </c>
      <c r="R69" s="5">
        <v>6.4668946778606906E-2</v>
      </c>
      <c r="S69" s="5">
        <v>4.6133515976896113E-2</v>
      </c>
      <c r="T69" s="5">
        <v>3.4948147576808142E-2</v>
      </c>
      <c r="U69" s="5">
        <v>0.17285537502258394</v>
      </c>
      <c r="V69" s="5">
        <v>-5.8377962254812829E-2</v>
      </c>
      <c r="W69" s="5">
        <v>100</v>
      </c>
      <c r="X69" s="5">
        <v>97.542966424965783</v>
      </c>
      <c r="Y69" t="s">
        <v>29</v>
      </c>
      <c r="Z69" t="s">
        <v>31</v>
      </c>
    </row>
    <row r="70" spans="1:26" x14ac:dyDescent="0.25">
      <c r="A70" t="s">
        <v>88</v>
      </c>
      <c r="B70">
        <v>0</v>
      </c>
      <c r="C70" s="9" t="s">
        <v>314</v>
      </c>
      <c r="D70" t="s">
        <v>26</v>
      </c>
      <c r="E70" t="s">
        <v>27</v>
      </c>
      <c r="F70" t="s">
        <v>30</v>
      </c>
      <c r="G70" t="s">
        <v>28</v>
      </c>
      <c r="H70" s="3">
        <v>42790</v>
      </c>
      <c r="I70" s="5">
        <v>74.539251672545802</v>
      </c>
      <c r="J70" s="5">
        <v>0.40986539367465874</v>
      </c>
      <c r="K70" s="5">
        <v>13.294291450833741</v>
      </c>
      <c r="L70" s="5">
        <v>2.0092419488123907</v>
      </c>
      <c r="M70" s="5">
        <v>2.2767778686452238E-2</v>
      </c>
      <c r="N70" s="5">
        <v>0.32071488225663475</v>
      </c>
      <c r="O70" s="5">
        <v>1.5676096982295737</v>
      </c>
      <c r="P70" s="5">
        <v>4.7526427999753889</v>
      </c>
      <c r="Q70" s="5">
        <v>2.8817031663338781</v>
      </c>
      <c r="R70" s="5">
        <v>4.9558029173391978E-2</v>
      </c>
      <c r="S70" s="5">
        <v>1.4738071024712389E-2</v>
      </c>
      <c r="T70" s="5">
        <v>1.7009589686889259E-2</v>
      </c>
      <c r="U70" s="5">
        <v>0.16370150158662913</v>
      </c>
      <c r="V70" s="5">
        <v>-4.3095982820142251E-2</v>
      </c>
      <c r="W70" s="5">
        <v>100.00000000000001</v>
      </c>
      <c r="X70" s="5">
        <v>98.384652751956509</v>
      </c>
      <c r="Y70" t="s">
        <v>29</v>
      </c>
      <c r="Z70" t="s">
        <v>31</v>
      </c>
    </row>
    <row r="71" spans="1:26" x14ac:dyDescent="0.25">
      <c r="A71" t="s">
        <v>88</v>
      </c>
      <c r="B71">
        <v>0</v>
      </c>
      <c r="C71" s="9" t="s">
        <v>314</v>
      </c>
      <c r="D71" t="s">
        <v>26</v>
      </c>
      <c r="E71" t="s">
        <v>27</v>
      </c>
      <c r="F71" t="s">
        <v>30</v>
      </c>
      <c r="G71" t="s">
        <v>28</v>
      </c>
      <c r="H71" s="3">
        <v>42790</v>
      </c>
      <c r="I71" s="5">
        <v>74.421752945076534</v>
      </c>
      <c r="J71" s="5">
        <v>0.3854597823902346</v>
      </c>
      <c r="K71" s="5">
        <v>13.185418514237869</v>
      </c>
      <c r="L71" s="5">
        <v>2.0111188758528971</v>
      </c>
      <c r="M71" s="5">
        <v>0.10302258689554278</v>
      </c>
      <c r="N71" s="5">
        <v>0.35865934430717356</v>
      </c>
      <c r="O71" s="5">
        <v>1.5140801304819462</v>
      </c>
      <c r="P71" s="5">
        <v>4.9314626910460495</v>
      </c>
      <c r="Q71" s="5">
        <v>2.8348681357344518</v>
      </c>
      <c r="R71" s="5">
        <v>7.0794696625094591E-2</v>
      </c>
      <c r="S71" s="5">
        <v>6.2044121507793822E-2</v>
      </c>
      <c r="T71" s="5">
        <v>1.862145277407894E-2</v>
      </c>
      <c r="U71" s="5">
        <v>0.16629563678308235</v>
      </c>
      <c r="V71" s="5">
        <v>-6.3598913712738264E-2</v>
      </c>
      <c r="W71" s="5">
        <v>100.00000000000001</v>
      </c>
      <c r="X71" s="5">
        <v>95.415969412289044</v>
      </c>
      <c r="Y71" t="s">
        <v>29</v>
      </c>
      <c r="Z71" t="s">
        <v>31</v>
      </c>
    </row>
    <row r="72" spans="1:26" x14ac:dyDescent="0.25">
      <c r="A72" t="s">
        <v>88</v>
      </c>
      <c r="B72">
        <v>0</v>
      </c>
      <c r="C72" s="9" t="s">
        <v>314</v>
      </c>
      <c r="D72" t="s">
        <v>26</v>
      </c>
      <c r="E72" t="s">
        <v>27</v>
      </c>
      <c r="F72" t="s">
        <v>30</v>
      </c>
      <c r="G72" t="s">
        <v>28</v>
      </c>
      <c r="H72" s="3">
        <v>42790</v>
      </c>
      <c r="I72" s="5">
        <v>74.230217328532191</v>
      </c>
      <c r="J72" s="5">
        <v>0.35636319343943013</v>
      </c>
      <c r="K72" s="5">
        <v>13.219315578505391</v>
      </c>
      <c r="L72" s="5">
        <v>2.0960774346271842</v>
      </c>
      <c r="M72" s="5">
        <v>7.869247975726415E-2</v>
      </c>
      <c r="N72" s="5">
        <v>0.31143049879370543</v>
      </c>
      <c r="O72" s="5">
        <v>1.6219728895854906</v>
      </c>
      <c r="P72" s="5">
        <v>4.9996942487117089</v>
      </c>
      <c r="Q72" s="5">
        <v>2.9105376127618823</v>
      </c>
      <c r="R72" s="5">
        <v>1.963858215938288E-2</v>
      </c>
      <c r="S72" s="5">
        <v>3.6890365676380134E-2</v>
      </c>
      <c r="T72" s="5">
        <v>2.4829745657309391E-2</v>
      </c>
      <c r="U72" s="5">
        <v>0.14183583165784636</v>
      </c>
      <c r="V72" s="5">
        <v>-4.7495789865210677E-2</v>
      </c>
      <c r="W72" s="5">
        <v>99.999999999999986</v>
      </c>
      <c r="X72" s="5">
        <v>95.688940331110885</v>
      </c>
      <c r="Y72" t="s">
        <v>29</v>
      </c>
      <c r="Z72" t="s">
        <v>31</v>
      </c>
    </row>
    <row r="73" spans="1:26" x14ac:dyDescent="0.25">
      <c r="A73" t="s">
        <v>88</v>
      </c>
      <c r="B73">
        <v>0</v>
      </c>
      <c r="C73" s="9" t="s">
        <v>314</v>
      </c>
      <c r="D73" t="s">
        <v>26</v>
      </c>
      <c r="E73" t="s">
        <v>27</v>
      </c>
      <c r="F73" t="s">
        <v>30</v>
      </c>
      <c r="G73" t="s">
        <v>28</v>
      </c>
      <c r="H73" s="3">
        <v>42790</v>
      </c>
      <c r="I73" s="5">
        <v>74.768543602485778</v>
      </c>
      <c r="J73" s="5">
        <v>0.36709679884843399</v>
      </c>
      <c r="K73" s="5">
        <v>13.198545981847555</v>
      </c>
      <c r="L73" s="5">
        <v>1.9152363631578564</v>
      </c>
      <c r="M73" s="5">
        <v>8.5046153714692832E-2</v>
      </c>
      <c r="N73" s="5">
        <v>0.34045288903284415</v>
      </c>
      <c r="O73" s="5">
        <v>1.6087612867266872</v>
      </c>
      <c r="P73" s="5">
        <v>4.5239414534266311</v>
      </c>
      <c r="Q73" s="5">
        <v>2.9740980476291341</v>
      </c>
      <c r="R73" s="5">
        <v>3.0477355683731597E-2</v>
      </c>
      <c r="S73" s="5">
        <v>7.4798356310562142E-2</v>
      </c>
      <c r="T73" s="5">
        <v>8.6216833427761562E-3</v>
      </c>
      <c r="U73" s="5">
        <v>0.1754010754809745</v>
      </c>
      <c r="V73" s="5">
        <v>-7.1021047687631983E-2</v>
      </c>
      <c r="W73" s="5">
        <v>100.00000000000006</v>
      </c>
      <c r="X73" s="5">
        <v>94.654486398122174</v>
      </c>
      <c r="Y73" t="s">
        <v>29</v>
      </c>
      <c r="Z73" t="s">
        <v>31</v>
      </c>
    </row>
    <row r="74" spans="1:26" x14ac:dyDescent="0.25">
      <c r="A74" t="s">
        <v>88</v>
      </c>
      <c r="B74">
        <v>0</v>
      </c>
      <c r="C74" s="9" t="s">
        <v>314</v>
      </c>
      <c r="D74" t="s">
        <v>26</v>
      </c>
      <c r="E74" t="s">
        <v>27</v>
      </c>
      <c r="F74" t="s">
        <v>30</v>
      </c>
      <c r="G74" t="s">
        <v>28</v>
      </c>
      <c r="H74" s="3">
        <v>42790</v>
      </c>
      <c r="I74" s="5">
        <v>74.22012266244343</v>
      </c>
      <c r="J74" s="5">
        <v>0.39325807225469206</v>
      </c>
      <c r="K74" s="5">
        <v>13.454249450911497</v>
      </c>
      <c r="L74" s="5">
        <v>2.0410591861128924</v>
      </c>
      <c r="M74" s="5">
        <v>4.3447107821350459E-2</v>
      </c>
      <c r="N74" s="5">
        <v>0.32942117079926808</v>
      </c>
      <c r="O74" s="5">
        <v>1.5520704976049808</v>
      </c>
      <c r="P74" s="5">
        <v>4.8850451472195102</v>
      </c>
      <c r="Q74" s="5">
        <v>2.8814566144475866</v>
      </c>
      <c r="R74" s="5">
        <v>3.8680454744894649E-2</v>
      </c>
      <c r="S74" s="5">
        <v>4.2738180654102315E-2</v>
      </c>
      <c r="T74" s="5">
        <v>1.3600444793190015E-2</v>
      </c>
      <c r="U74" s="5">
        <v>0.15858306158981852</v>
      </c>
      <c r="V74" s="5">
        <v>-5.3732051397209005E-2</v>
      </c>
      <c r="W74" s="5">
        <v>100.00000000000001</v>
      </c>
      <c r="X74" s="5">
        <v>98.740749732755276</v>
      </c>
      <c r="Y74" t="s">
        <v>29</v>
      </c>
      <c r="Z74" t="s">
        <v>31</v>
      </c>
    </row>
    <row r="75" spans="1:26" x14ac:dyDescent="0.25">
      <c r="A75" t="s">
        <v>88</v>
      </c>
      <c r="B75">
        <v>0</v>
      </c>
      <c r="C75" s="9" t="s">
        <v>314</v>
      </c>
      <c r="D75" t="s">
        <v>26</v>
      </c>
      <c r="E75" t="s">
        <v>27</v>
      </c>
      <c r="F75" t="s">
        <v>30</v>
      </c>
      <c r="G75" t="s">
        <v>28</v>
      </c>
      <c r="H75" s="3">
        <v>42790</v>
      </c>
      <c r="I75" s="5">
        <v>74.118379933480981</v>
      </c>
      <c r="J75" s="5">
        <v>0.42482681810078027</v>
      </c>
      <c r="K75" s="5">
        <v>13.573426769857596</v>
      </c>
      <c r="L75" s="5">
        <v>2.130346695022117</v>
      </c>
      <c r="M75" s="5">
        <v>0</v>
      </c>
      <c r="N75" s="5">
        <v>0.31920961933085323</v>
      </c>
      <c r="O75" s="5">
        <v>1.5619628149079787</v>
      </c>
      <c r="P75" s="5">
        <v>4.7662031082261649</v>
      </c>
      <c r="Q75" s="5">
        <v>2.8544998726078008</v>
      </c>
      <c r="R75" s="5">
        <v>5.3166599825187906E-2</v>
      </c>
      <c r="S75" s="5">
        <v>6.5864509103279831E-2</v>
      </c>
      <c r="T75" s="5">
        <v>2.8900559565394848E-2</v>
      </c>
      <c r="U75" s="5">
        <v>0.16903825208872703</v>
      </c>
      <c r="V75" s="5">
        <v>-6.5825552116853939E-2</v>
      </c>
      <c r="W75" s="5">
        <v>100</v>
      </c>
      <c r="X75" s="5">
        <v>96.865521156405265</v>
      </c>
      <c r="Y75" t="s">
        <v>29</v>
      </c>
      <c r="Z75" t="s">
        <v>31</v>
      </c>
    </row>
    <row r="76" spans="1:26" x14ac:dyDescent="0.25">
      <c r="A76" t="s">
        <v>88</v>
      </c>
      <c r="B76">
        <v>0</v>
      </c>
      <c r="C76" s="9" t="s">
        <v>314</v>
      </c>
      <c r="D76" t="s">
        <v>26</v>
      </c>
      <c r="E76" t="s">
        <v>27</v>
      </c>
      <c r="F76" t="s">
        <v>30</v>
      </c>
      <c r="G76" t="s">
        <v>28</v>
      </c>
      <c r="H76" s="3">
        <v>42790</v>
      </c>
      <c r="I76" s="5">
        <v>74.536663185961316</v>
      </c>
      <c r="J76" s="5">
        <v>0.36330091059162012</v>
      </c>
      <c r="K76" s="5">
        <v>13.440175153336041</v>
      </c>
      <c r="L76" s="5">
        <v>1.8883339941195028</v>
      </c>
      <c r="M76" s="5">
        <v>3.9780609874179321E-2</v>
      </c>
      <c r="N76" s="5">
        <v>0.33509127779986514</v>
      </c>
      <c r="O76" s="5">
        <v>1.4711781222925773</v>
      </c>
      <c r="P76" s="5">
        <v>4.8848810773319</v>
      </c>
      <c r="Q76" s="5">
        <v>2.8657221465087037</v>
      </c>
      <c r="R76" s="5">
        <v>4.2595445628328461E-2</v>
      </c>
      <c r="S76" s="5">
        <v>4.7880270132066347E-2</v>
      </c>
      <c r="T76" s="5">
        <v>0</v>
      </c>
      <c r="U76" s="5">
        <v>0.1349747696658726</v>
      </c>
      <c r="V76" s="5">
        <v>-5.0576963241985885E-2</v>
      </c>
      <c r="W76" s="5">
        <v>99.999999999999986</v>
      </c>
      <c r="X76" s="5">
        <v>97.534955152068164</v>
      </c>
      <c r="Y76" t="s">
        <v>29</v>
      </c>
      <c r="Z76" t="s">
        <v>31</v>
      </c>
    </row>
    <row r="77" spans="1:26" x14ac:dyDescent="0.25">
      <c r="A77" t="s">
        <v>88</v>
      </c>
      <c r="B77">
        <v>0</v>
      </c>
      <c r="C77" s="9" t="s">
        <v>314</v>
      </c>
      <c r="D77" t="s">
        <v>26</v>
      </c>
      <c r="E77" t="s">
        <v>27</v>
      </c>
      <c r="F77" t="s">
        <v>30</v>
      </c>
      <c r="G77" t="s">
        <v>28</v>
      </c>
      <c r="H77" s="3">
        <v>42790</v>
      </c>
      <c r="I77" s="5">
        <v>74.055941253782379</v>
      </c>
      <c r="J77" s="5">
        <v>0.41292053161679354</v>
      </c>
      <c r="K77" s="5">
        <v>13.652062800706691</v>
      </c>
      <c r="L77" s="5">
        <v>1.8495739652907133</v>
      </c>
      <c r="M77" s="5">
        <v>9.5281756306027282E-2</v>
      </c>
      <c r="N77" s="5">
        <v>0.3340113335133299</v>
      </c>
      <c r="O77" s="5">
        <v>1.568679251830529</v>
      </c>
      <c r="P77" s="5">
        <v>4.8377286649737217</v>
      </c>
      <c r="Q77" s="5">
        <v>2.9083216686550557</v>
      </c>
      <c r="R77" s="5">
        <v>9.7101359448998836E-2</v>
      </c>
      <c r="S77" s="5">
        <v>7.2783234958466975E-2</v>
      </c>
      <c r="T77" s="5">
        <v>7.3900863541455581E-3</v>
      </c>
      <c r="U77" s="5">
        <v>0.17924229504697087</v>
      </c>
      <c r="V77" s="5">
        <v>-7.1038202483831289E-2</v>
      </c>
      <c r="W77" s="5">
        <v>99.999999999999986</v>
      </c>
      <c r="X77" s="5">
        <v>96.450782986025459</v>
      </c>
      <c r="Y77" t="s">
        <v>29</v>
      </c>
      <c r="Z77" t="s">
        <v>31</v>
      </c>
    </row>
    <row r="78" spans="1:26" x14ac:dyDescent="0.25">
      <c r="A78" t="s">
        <v>88</v>
      </c>
      <c r="B78">
        <v>0</v>
      </c>
      <c r="C78" s="9" t="s">
        <v>314</v>
      </c>
      <c r="D78" t="s">
        <v>26</v>
      </c>
      <c r="E78" t="s">
        <v>27</v>
      </c>
      <c r="F78" t="s">
        <v>30</v>
      </c>
      <c r="G78" t="s">
        <v>28</v>
      </c>
      <c r="H78" s="3">
        <v>42790</v>
      </c>
      <c r="I78" s="5">
        <v>75.039434013854944</v>
      </c>
      <c r="J78" s="5">
        <v>0.367316694981902</v>
      </c>
      <c r="K78" s="5">
        <v>13.213975929004992</v>
      </c>
      <c r="L78" s="5">
        <v>1.9238348893918387</v>
      </c>
      <c r="M78" s="5">
        <v>6.316000619243238E-2</v>
      </c>
      <c r="N78" s="5">
        <v>0.32001669356460649</v>
      </c>
      <c r="O78" s="5">
        <v>1.5413113779855172</v>
      </c>
      <c r="P78" s="5">
        <v>4.3585042733932484</v>
      </c>
      <c r="Q78" s="5">
        <v>2.9713609972370345</v>
      </c>
      <c r="R78" s="5">
        <v>5.3752947128108998E-2</v>
      </c>
      <c r="S78" s="5">
        <v>0</v>
      </c>
      <c r="T78" s="5">
        <v>1.9397211672652088E-2</v>
      </c>
      <c r="U78" s="5">
        <v>0.16515241012878568</v>
      </c>
      <c r="V78" s="5">
        <v>-3.7217444536064383E-2</v>
      </c>
      <c r="W78" s="5">
        <v>100</v>
      </c>
      <c r="X78" s="5">
        <v>93.730199803389411</v>
      </c>
      <c r="Y78" t="s">
        <v>29</v>
      </c>
      <c r="Z78" t="s">
        <v>31</v>
      </c>
    </row>
    <row r="79" spans="1:26" s="6" customFormat="1" x14ac:dyDescent="0.25">
      <c r="A79" s="6" t="s">
        <v>88</v>
      </c>
      <c r="B79" s="6">
        <v>0</v>
      </c>
      <c r="C79" s="6" t="s">
        <v>314</v>
      </c>
      <c r="D79" s="6" t="s">
        <v>26</v>
      </c>
      <c r="E79" s="6" t="s">
        <v>27</v>
      </c>
      <c r="F79" s="6" t="s">
        <v>30</v>
      </c>
      <c r="G79" s="6" t="s">
        <v>28</v>
      </c>
      <c r="H79" s="7">
        <v>42790</v>
      </c>
      <c r="I79" s="8">
        <v>74.399183579124283</v>
      </c>
      <c r="J79" s="8">
        <v>0.40986852501199134</v>
      </c>
      <c r="K79" s="8">
        <v>13.550502640304213</v>
      </c>
      <c r="L79" s="8">
        <v>1.821354093657376</v>
      </c>
      <c r="M79" s="8">
        <v>4.659068743281583E-2</v>
      </c>
      <c r="N79" s="8">
        <v>0.28266353378756354</v>
      </c>
      <c r="O79" s="8">
        <v>1.5671688504514212</v>
      </c>
      <c r="P79" s="8">
        <v>4.8136109586418137</v>
      </c>
      <c r="Q79" s="8">
        <v>2.9224770508634044</v>
      </c>
      <c r="R79" s="8">
        <v>4.6579812068412711E-2</v>
      </c>
      <c r="S79" s="8">
        <v>4.3652535973088706E-2</v>
      </c>
      <c r="T79" s="8">
        <v>1.0623029904256691E-2</v>
      </c>
      <c r="U79" s="8">
        <v>0.13438972677709618</v>
      </c>
      <c r="V79" s="8">
        <v>-4.866502399774026E-2</v>
      </c>
      <c r="W79" s="8">
        <v>100.00000000000001</v>
      </c>
      <c r="X79" s="8">
        <v>95.298014359683322</v>
      </c>
      <c r="Y79" s="6" t="s">
        <v>29</v>
      </c>
      <c r="Z79" s="6" t="s">
        <v>31</v>
      </c>
    </row>
    <row r="80" spans="1:26" x14ac:dyDescent="0.25">
      <c r="A80" t="s">
        <v>87</v>
      </c>
      <c r="B80" s="12" t="s">
        <v>386</v>
      </c>
      <c r="C80" s="12" t="s">
        <v>315</v>
      </c>
      <c r="D80" t="s">
        <v>26</v>
      </c>
      <c r="E80" t="s">
        <v>27</v>
      </c>
      <c r="F80" t="s">
        <v>30</v>
      </c>
      <c r="G80" t="s">
        <v>28</v>
      </c>
      <c r="H80" s="3">
        <v>42790</v>
      </c>
      <c r="I80" s="5">
        <v>71.527953755767641</v>
      </c>
      <c r="J80" s="5">
        <v>0.57107946584304714</v>
      </c>
      <c r="K80" s="5">
        <v>14.670962057167504</v>
      </c>
      <c r="L80" s="5">
        <v>1.8906619415327215</v>
      </c>
      <c r="M80" s="5">
        <v>0.11312442285812227</v>
      </c>
      <c r="N80" s="5">
        <v>0.41198258339144417</v>
      </c>
      <c r="O80" s="5">
        <v>1.3145700269831766</v>
      </c>
      <c r="P80" s="5">
        <v>5.6791065881672873</v>
      </c>
      <c r="Q80" s="5">
        <v>3.5480035228565572</v>
      </c>
      <c r="R80" s="5">
        <v>0.10594211448102767</v>
      </c>
      <c r="S80" s="5">
        <v>0</v>
      </c>
      <c r="T80" s="5">
        <v>5.7581210642469856E-2</v>
      </c>
      <c r="U80" s="5">
        <v>0.14075080058065711</v>
      </c>
      <c r="V80" s="5">
        <v>-3.1718490271697382E-2</v>
      </c>
      <c r="W80" s="5">
        <v>99.999999999999957</v>
      </c>
      <c r="X80" s="5">
        <v>97.414861632673265</v>
      </c>
      <c r="Y80" t="s">
        <v>29</v>
      </c>
      <c r="Z80" t="s">
        <v>31</v>
      </c>
    </row>
    <row r="81" spans="1:26" x14ac:dyDescent="0.25">
      <c r="A81" t="s">
        <v>87</v>
      </c>
      <c r="B81" s="9" t="s">
        <v>386</v>
      </c>
      <c r="C81" s="9" t="s">
        <v>315</v>
      </c>
      <c r="D81" t="s">
        <v>26</v>
      </c>
      <c r="E81" t="s">
        <v>27</v>
      </c>
      <c r="F81" t="s">
        <v>30</v>
      </c>
      <c r="G81" t="s">
        <v>28</v>
      </c>
      <c r="H81" s="3">
        <v>42790</v>
      </c>
      <c r="I81" s="5">
        <v>70.996782197620689</v>
      </c>
      <c r="J81" s="5">
        <v>0.55879135268705715</v>
      </c>
      <c r="K81" s="5">
        <v>14.743054573563164</v>
      </c>
      <c r="L81" s="5">
        <v>2.2905617529518989</v>
      </c>
      <c r="M81" s="5">
        <v>8.3958010612668596E-2</v>
      </c>
      <c r="N81" s="5">
        <v>0.55220800557230643</v>
      </c>
      <c r="O81" s="5">
        <v>1.5691199757368328</v>
      </c>
      <c r="P81" s="5">
        <v>5.4930520157443627</v>
      </c>
      <c r="Q81" s="5">
        <v>3.3952084735083892</v>
      </c>
      <c r="R81" s="5">
        <v>7.3426551991778485E-2</v>
      </c>
      <c r="S81" s="5">
        <v>0.10740482089352357</v>
      </c>
      <c r="T81" s="5">
        <v>7.7633743260197327E-2</v>
      </c>
      <c r="U81" s="5">
        <v>0.13428243985528968</v>
      </c>
      <c r="V81" s="5">
        <v>-7.5483913998168617E-2</v>
      </c>
      <c r="W81" s="5">
        <v>99.999999999999986</v>
      </c>
      <c r="X81" s="5">
        <v>97.667869214169855</v>
      </c>
      <c r="Y81" t="s">
        <v>29</v>
      </c>
      <c r="Z81" t="s">
        <v>31</v>
      </c>
    </row>
    <row r="82" spans="1:26" x14ac:dyDescent="0.25">
      <c r="A82" t="s">
        <v>87</v>
      </c>
      <c r="B82" s="9" t="s">
        <v>386</v>
      </c>
      <c r="C82" s="9" t="s">
        <v>315</v>
      </c>
      <c r="D82" t="s">
        <v>26</v>
      </c>
      <c r="E82" t="s">
        <v>27</v>
      </c>
      <c r="F82" t="s">
        <v>30</v>
      </c>
      <c r="G82" t="s">
        <v>28</v>
      </c>
      <c r="H82" s="3">
        <v>42790</v>
      </c>
      <c r="I82" s="5">
        <v>71.280296003442629</v>
      </c>
      <c r="J82" s="5">
        <v>0.54370769025874088</v>
      </c>
      <c r="K82" s="5">
        <v>14.916963257038942</v>
      </c>
      <c r="L82" s="5">
        <v>2.1473284536813497</v>
      </c>
      <c r="M82" s="5">
        <v>0.10795648904529412</v>
      </c>
      <c r="N82" s="5">
        <v>0.47870722878506827</v>
      </c>
      <c r="O82" s="5">
        <v>1.4324427097330106</v>
      </c>
      <c r="P82" s="5">
        <v>5.3236874403928285</v>
      </c>
      <c r="Q82" s="5">
        <v>3.4543191074134101</v>
      </c>
      <c r="R82" s="5">
        <v>0.12060533460118616</v>
      </c>
      <c r="S82" s="5">
        <v>9.4205377322794701E-2</v>
      </c>
      <c r="T82" s="5">
        <v>3.8268936578515794E-2</v>
      </c>
      <c r="U82" s="5">
        <v>0.13061081736945215</v>
      </c>
      <c r="V82" s="5">
        <v>-6.9098845663202998E-2</v>
      </c>
      <c r="W82" s="5">
        <v>100.00000000000003</v>
      </c>
      <c r="X82" s="5">
        <v>97.446666643505225</v>
      </c>
      <c r="Y82" t="s">
        <v>29</v>
      </c>
      <c r="Z82" t="s">
        <v>31</v>
      </c>
    </row>
    <row r="83" spans="1:26" x14ac:dyDescent="0.25">
      <c r="A83" t="s">
        <v>87</v>
      </c>
      <c r="B83" s="9" t="s">
        <v>386</v>
      </c>
      <c r="C83" s="9" t="s">
        <v>315</v>
      </c>
      <c r="D83" t="s">
        <v>26</v>
      </c>
      <c r="E83" t="s">
        <v>27</v>
      </c>
      <c r="F83" t="s">
        <v>30</v>
      </c>
      <c r="G83" t="s">
        <v>28</v>
      </c>
      <c r="H83" s="3">
        <v>42790</v>
      </c>
      <c r="I83" s="5">
        <v>62.755956310868314</v>
      </c>
      <c r="J83" s="5">
        <v>1.2536311819604993</v>
      </c>
      <c r="K83" s="5">
        <v>15.733780711855591</v>
      </c>
      <c r="L83" s="5">
        <v>5.287700882257468</v>
      </c>
      <c r="M83" s="5">
        <v>0.20969469479569736</v>
      </c>
      <c r="N83" s="5">
        <v>1.8789812574754825</v>
      </c>
      <c r="O83" s="5">
        <v>4.4308099472873774</v>
      </c>
      <c r="P83" s="5">
        <v>5.4979273764178043</v>
      </c>
      <c r="Q83" s="5">
        <v>2.2584502430256568</v>
      </c>
      <c r="R83" s="5">
        <v>0.43343460490399505</v>
      </c>
      <c r="S83" s="5">
        <v>1.8380019253279044E-2</v>
      </c>
      <c r="T83" s="5">
        <v>0.18357418799338518</v>
      </c>
      <c r="U83" s="5">
        <v>8.4448093709383137E-2</v>
      </c>
      <c r="V83" s="5">
        <v>-2.6769511803939935E-2</v>
      </c>
      <c r="W83" s="5">
        <v>100.00000000000001</v>
      </c>
      <c r="X83" s="5">
        <v>98.476501850077838</v>
      </c>
      <c r="Y83" t="s">
        <v>29</v>
      </c>
      <c r="Z83" t="s">
        <v>31</v>
      </c>
    </row>
    <row r="84" spans="1:26" x14ac:dyDescent="0.25">
      <c r="A84" t="s">
        <v>87</v>
      </c>
      <c r="B84" s="9" t="s">
        <v>386</v>
      </c>
      <c r="C84" s="9" t="s">
        <v>315</v>
      </c>
      <c r="D84" t="s">
        <v>26</v>
      </c>
      <c r="E84" t="s">
        <v>27</v>
      </c>
      <c r="F84" t="s">
        <v>30</v>
      </c>
      <c r="G84" t="s">
        <v>28</v>
      </c>
      <c r="H84" s="3">
        <v>42790</v>
      </c>
      <c r="I84" s="5">
        <v>71.433802445464678</v>
      </c>
      <c r="J84" s="5">
        <v>0.55928275633633329</v>
      </c>
      <c r="K84" s="5">
        <v>14.731239144315895</v>
      </c>
      <c r="L84" s="5">
        <v>2.1947983375021911</v>
      </c>
      <c r="M84" s="5">
        <v>9.5574086636395203E-2</v>
      </c>
      <c r="N84" s="5">
        <v>0.47830568720086264</v>
      </c>
      <c r="O84" s="5">
        <v>1.4312976662128571</v>
      </c>
      <c r="P84" s="5">
        <v>5.3306365631255295</v>
      </c>
      <c r="Q84" s="5">
        <v>3.5013990530007773</v>
      </c>
      <c r="R84" s="5">
        <v>8.0865437963752299E-2</v>
      </c>
      <c r="S84" s="5">
        <v>2.8693800276840997E-2</v>
      </c>
      <c r="T84" s="5">
        <v>4.3235883713898388E-2</v>
      </c>
      <c r="U84" s="5">
        <v>0.13290004407320574</v>
      </c>
      <c r="V84" s="5">
        <v>-4.2030905823202548E-2</v>
      </c>
      <c r="W84" s="5">
        <v>100.00000000000001</v>
      </c>
      <c r="X84" s="5">
        <v>92.702952356816525</v>
      </c>
      <c r="Y84" t="s">
        <v>29</v>
      </c>
      <c r="Z84" t="s">
        <v>31</v>
      </c>
    </row>
    <row r="85" spans="1:26" x14ac:dyDescent="0.25">
      <c r="A85" t="s">
        <v>87</v>
      </c>
      <c r="B85" s="9" t="s">
        <v>386</v>
      </c>
      <c r="C85" s="9" t="s">
        <v>315</v>
      </c>
      <c r="D85" t="s">
        <v>26</v>
      </c>
      <c r="E85" t="s">
        <v>27</v>
      </c>
      <c r="F85" t="s">
        <v>30</v>
      </c>
      <c r="G85" t="s">
        <v>28</v>
      </c>
      <c r="H85" s="3">
        <v>42790</v>
      </c>
      <c r="I85" s="5">
        <v>66.803529382100052</v>
      </c>
      <c r="J85" s="5">
        <v>0.93948402551538635</v>
      </c>
      <c r="K85" s="5">
        <v>15.523528499959211</v>
      </c>
      <c r="L85" s="5">
        <v>3.6221089107483353</v>
      </c>
      <c r="M85" s="5">
        <v>0.17895682929105294</v>
      </c>
      <c r="N85" s="5">
        <v>1.0626374969947356</v>
      </c>
      <c r="O85" s="5">
        <v>2.9511689085870842</v>
      </c>
      <c r="P85" s="5">
        <v>5.5614919259534732</v>
      </c>
      <c r="Q85" s="5">
        <v>2.9064605396283869</v>
      </c>
      <c r="R85" s="5">
        <v>0.20783831359655994</v>
      </c>
      <c r="S85" s="5">
        <v>8.7951479242019195E-2</v>
      </c>
      <c r="T85" s="5">
        <v>0.10725949738368708</v>
      </c>
      <c r="U85" s="5">
        <v>0.10923207068754376</v>
      </c>
      <c r="V85" s="5">
        <v>-6.1647879687531659E-2</v>
      </c>
      <c r="W85" s="5">
        <v>99.999999999999986</v>
      </c>
      <c r="X85" s="5">
        <v>98.235982776651284</v>
      </c>
      <c r="Y85" t="s">
        <v>29</v>
      </c>
      <c r="Z85" t="s">
        <v>31</v>
      </c>
    </row>
    <row r="86" spans="1:26" x14ac:dyDescent="0.25">
      <c r="A86" t="s">
        <v>87</v>
      </c>
      <c r="B86" s="9" t="s">
        <v>386</v>
      </c>
      <c r="C86" s="9" t="s">
        <v>315</v>
      </c>
      <c r="D86" t="s">
        <v>26</v>
      </c>
      <c r="E86" t="s">
        <v>27</v>
      </c>
      <c r="F86" t="s">
        <v>30</v>
      </c>
      <c r="G86" t="s">
        <v>28</v>
      </c>
      <c r="H86" s="3">
        <v>42790</v>
      </c>
      <c r="I86" s="5">
        <v>70.052014789696457</v>
      </c>
      <c r="J86" s="5">
        <v>0.65573046106032051</v>
      </c>
      <c r="K86" s="5">
        <v>15.0485862856835</v>
      </c>
      <c r="L86" s="5">
        <v>2.4555539151989683</v>
      </c>
      <c r="M86" s="5">
        <v>0.14755030872245711</v>
      </c>
      <c r="N86" s="5">
        <v>0.6605070179005964</v>
      </c>
      <c r="O86" s="5">
        <v>1.8310437047417609</v>
      </c>
      <c r="P86" s="5">
        <v>5.3952065866658847</v>
      </c>
      <c r="Q86" s="5">
        <v>3.4120154889275103</v>
      </c>
      <c r="R86" s="5">
        <v>0.12795052792350334</v>
      </c>
      <c r="S86" s="5">
        <v>9.0018263631101311E-2</v>
      </c>
      <c r="T86" s="5">
        <v>6.2679022012762792E-2</v>
      </c>
      <c r="U86" s="5">
        <v>0.12785945233696128</v>
      </c>
      <c r="V86" s="5">
        <v>-6.6715824501780416E-2</v>
      </c>
      <c r="W86" s="5">
        <v>99.999999999999972</v>
      </c>
      <c r="X86" s="5">
        <v>95.425079906030916</v>
      </c>
      <c r="Y86" t="s">
        <v>29</v>
      </c>
      <c r="Z86" t="s">
        <v>31</v>
      </c>
    </row>
    <row r="87" spans="1:26" x14ac:dyDescent="0.25">
      <c r="A87" t="s">
        <v>87</v>
      </c>
      <c r="B87" s="9" t="s">
        <v>386</v>
      </c>
      <c r="C87" s="9" t="s">
        <v>315</v>
      </c>
      <c r="D87" t="s">
        <v>26</v>
      </c>
      <c r="E87" t="s">
        <v>27</v>
      </c>
      <c r="F87" t="s">
        <v>30</v>
      </c>
      <c r="G87" t="s">
        <v>28</v>
      </c>
      <c r="H87" s="3">
        <v>42790</v>
      </c>
      <c r="I87" s="5">
        <v>57.428410565240519</v>
      </c>
      <c r="J87" s="5">
        <v>1.5439541412584137</v>
      </c>
      <c r="K87" s="5">
        <v>14.904226165747845</v>
      </c>
      <c r="L87" s="5">
        <v>8.6459642194287092</v>
      </c>
      <c r="M87" s="5">
        <v>0.15318083911921276</v>
      </c>
      <c r="N87" s="5">
        <v>3.5603908141179845</v>
      </c>
      <c r="O87" s="5">
        <v>6.9877830821248299</v>
      </c>
      <c r="P87" s="5">
        <v>4.1618119084425826</v>
      </c>
      <c r="Q87" s="5">
        <v>1.9949773158496511</v>
      </c>
      <c r="R87" s="5">
        <v>0.46648342759131972</v>
      </c>
      <c r="S87" s="5">
        <v>7.4445887811937408E-2</v>
      </c>
      <c r="T87" s="5">
        <v>4.683843065274039E-2</v>
      </c>
      <c r="U87" s="5">
        <v>8.1170865649583868E-2</v>
      </c>
      <c r="V87" s="5">
        <v>-4.963766303532538E-2</v>
      </c>
      <c r="W87" s="5">
        <v>100</v>
      </c>
      <c r="X87" s="5">
        <v>97.923474543224515</v>
      </c>
      <c r="Y87" t="s">
        <v>29</v>
      </c>
      <c r="Z87" t="s">
        <v>31</v>
      </c>
    </row>
    <row r="88" spans="1:26" x14ac:dyDescent="0.25">
      <c r="A88" t="s">
        <v>87</v>
      </c>
      <c r="B88" s="9" t="s">
        <v>386</v>
      </c>
      <c r="C88" s="9" t="s">
        <v>315</v>
      </c>
      <c r="D88" t="s">
        <v>26</v>
      </c>
      <c r="E88" t="s">
        <v>27</v>
      </c>
      <c r="F88" t="s">
        <v>30</v>
      </c>
      <c r="G88" t="s">
        <v>28</v>
      </c>
      <c r="H88" s="3">
        <v>42790</v>
      </c>
      <c r="I88" s="5">
        <v>65.777817557218199</v>
      </c>
      <c r="J88" s="5">
        <v>0.99565912396898149</v>
      </c>
      <c r="K88" s="5">
        <v>15.677483413258614</v>
      </c>
      <c r="L88" s="5">
        <v>3.8711370013518298</v>
      </c>
      <c r="M88" s="5">
        <v>0.12758590444941681</v>
      </c>
      <c r="N88" s="5">
        <v>1.2087980178643378</v>
      </c>
      <c r="O88" s="5">
        <v>3.2506190049109827</v>
      </c>
      <c r="P88" s="5">
        <v>5.7618746041278852</v>
      </c>
      <c r="Q88" s="5">
        <v>2.7733182812234829</v>
      </c>
      <c r="R88" s="5">
        <v>0.31056114688186398</v>
      </c>
      <c r="S88" s="5">
        <v>2.8704274740020914E-2</v>
      </c>
      <c r="T88" s="5">
        <v>0.13960670678423096</v>
      </c>
      <c r="U88" s="5">
        <v>0.11478889324049528</v>
      </c>
      <c r="V88" s="5">
        <v>-3.7953930020342808E-2</v>
      </c>
      <c r="W88" s="5">
        <v>100.00000000000001</v>
      </c>
      <c r="X88" s="5">
        <v>97.894826657374466</v>
      </c>
      <c r="Y88" t="s">
        <v>29</v>
      </c>
      <c r="Z88" t="s">
        <v>31</v>
      </c>
    </row>
    <row r="89" spans="1:26" x14ac:dyDescent="0.25">
      <c r="A89" t="s">
        <v>87</v>
      </c>
      <c r="B89" s="9" t="s">
        <v>386</v>
      </c>
      <c r="C89" s="9" t="s">
        <v>315</v>
      </c>
      <c r="D89" t="s">
        <v>26</v>
      </c>
      <c r="E89" t="s">
        <v>27</v>
      </c>
      <c r="F89" t="s">
        <v>30</v>
      </c>
      <c r="G89" t="s">
        <v>28</v>
      </c>
      <c r="H89" s="3">
        <v>42790</v>
      </c>
      <c r="I89" s="5">
        <v>64.718320448442682</v>
      </c>
      <c r="J89" s="5">
        <v>1.1465108839959166</v>
      </c>
      <c r="K89" s="5">
        <v>15.945998797761501</v>
      </c>
      <c r="L89" s="5">
        <v>4.4325647807998818</v>
      </c>
      <c r="M89" s="5">
        <v>0.12813904086088154</v>
      </c>
      <c r="N89" s="5">
        <v>1.5073948815776705</v>
      </c>
      <c r="O89" s="5">
        <v>3.7722696736984545</v>
      </c>
      <c r="P89" s="5">
        <v>5.1456822541395413</v>
      </c>
      <c r="Q89" s="5">
        <v>2.536882988238073</v>
      </c>
      <c r="R89" s="5">
        <v>0.29833778392672705</v>
      </c>
      <c r="S89" s="5">
        <v>0.1770556112212657</v>
      </c>
      <c r="T89" s="5">
        <v>0.18563234604180751</v>
      </c>
      <c r="U89" s="5">
        <v>0.10296321934301747</v>
      </c>
      <c r="V89" s="5">
        <v>-9.7752710047410082E-2</v>
      </c>
      <c r="W89" s="5">
        <v>100.00000000000003</v>
      </c>
      <c r="X89" s="5">
        <v>98.330687629226233</v>
      </c>
      <c r="Y89" t="s">
        <v>29</v>
      </c>
      <c r="Z89" t="s">
        <v>31</v>
      </c>
    </row>
    <row r="90" spans="1:26" x14ac:dyDescent="0.25">
      <c r="A90" t="s">
        <v>87</v>
      </c>
      <c r="B90" s="9" t="s">
        <v>386</v>
      </c>
      <c r="C90" s="9" t="s">
        <v>315</v>
      </c>
      <c r="D90" t="s">
        <v>26</v>
      </c>
      <c r="E90" t="s">
        <v>27</v>
      </c>
      <c r="F90" t="s">
        <v>30</v>
      </c>
      <c r="G90" t="s">
        <v>28</v>
      </c>
      <c r="H90" s="3">
        <v>42790</v>
      </c>
      <c r="I90" s="5">
        <v>65.841803429614302</v>
      </c>
      <c r="J90" s="5">
        <v>1.052054241524732</v>
      </c>
      <c r="K90" s="5">
        <v>15.61226884196072</v>
      </c>
      <c r="L90" s="5">
        <v>4.3442374666085373</v>
      </c>
      <c r="M90" s="5">
        <v>0.13160270924037004</v>
      </c>
      <c r="N90" s="5">
        <v>1.3570371406470627</v>
      </c>
      <c r="O90" s="5">
        <v>3.3180113915610159</v>
      </c>
      <c r="P90" s="5">
        <v>5.2239073403895135</v>
      </c>
      <c r="Q90" s="5">
        <v>2.6836071855545973</v>
      </c>
      <c r="R90" s="5">
        <v>0.26900819347036631</v>
      </c>
      <c r="S90" s="5">
        <v>4.21088082766026E-2</v>
      </c>
      <c r="T90" s="5">
        <v>6.7502040519530793E-2</v>
      </c>
      <c r="U90" s="5">
        <v>9.6277594492397339E-2</v>
      </c>
      <c r="V90" s="5">
        <v>-3.9426383859747276E-2</v>
      </c>
      <c r="W90" s="5">
        <v>100</v>
      </c>
      <c r="X90" s="5">
        <v>98.554202074294096</v>
      </c>
      <c r="Y90" t="s">
        <v>29</v>
      </c>
      <c r="Z90" t="s">
        <v>31</v>
      </c>
    </row>
    <row r="91" spans="1:26" x14ac:dyDescent="0.25">
      <c r="A91" t="s">
        <v>87</v>
      </c>
      <c r="B91" s="9" t="s">
        <v>386</v>
      </c>
      <c r="C91" s="9" t="s">
        <v>315</v>
      </c>
      <c r="D91" t="s">
        <v>26</v>
      </c>
      <c r="E91" t="s">
        <v>27</v>
      </c>
      <c r="F91" t="s">
        <v>30</v>
      </c>
      <c r="G91" t="s">
        <v>28</v>
      </c>
      <c r="H91" s="3">
        <v>42790</v>
      </c>
      <c r="I91" s="5">
        <v>71.080761742714358</v>
      </c>
      <c r="J91" s="5">
        <v>0.53741665414940698</v>
      </c>
      <c r="K91" s="5">
        <v>14.972673966836959</v>
      </c>
      <c r="L91" s="5">
        <v>2.191486177892414</v>
      </c>
      <c r="M91" s="5">
        <v>0.13117960673454881</v>
      </c>
      <c r="N91" s="5">
        <v>0.47755167827041417</v>
      </c>
      <c r="O91" s="5">
        <v>1.4219472563792039</v>
      </c>
      <c r="P91" s="5">
        <v>5.4837049619113385</v>
      </c>
      <c r="Q91" s="5">
        <v>3.4628402834314831</v>
      </c>
      <c r="R91" s="5">
        <v>5.6478146290470106E-2</v>
      </c>
      <c r="S91" s="5">
        <v>6.1203055841501819E-2</v>
      </c>
      <c r="T91" s="5">
        <v>5.2850133028385156E-2</v>
      </c>
      <c r="U91" s="5">
        <v>0.12350907529457825</v>
      </c>
      <c r="V91" s="5">
        <v>-5.3602738775036927E-2</v>
      </c>
      <c r="W91" s="5">
        <v>100.00000000000004</v>
      </c>
      <c r="X91" s="5">
        <v>94.603119409501744</v>
      </c>
      <c r="Y91" t="s">
        <v>29</v>
      </c>
      <c r="Z91" t="s">
        <v>31</v>
      </c>
    </row>
    <row r="92" spans="1:26" x14ac:dyDescent="0.25">
      <c r="A92" t="s">
        <v>87</v>
      </c>
      <c r="B92" s="9" t="s">
        <v>386</v>
      </c>
      <c r="C92" s="9" t="s">
        <v>315</v>
      </c>
      <c r="D92" t="s">
        <v>26</v>
      </c>
      <c r="E92" t="s">
        <v>27</v>
      </c>
      <c r="F92" t="s">
        <v>30</v>
      </c>
      <c r="G92" t="s">
        <v>28</v>
      </c>
      <c r="H92" s="3">
        <v>42790</v>
      </c>
      <c r="I92" s="5">
        <v>71.149450410793193</v>
      </c>
      <c r="J92" s="5">
        <v>0.57860652076071184</v>
      </c>
      <c r="K92" s="5">
        <v>14.951095047306278</v>
      </c>
      <c r="L92" s="5">
        <v>2.2885310640107903</v>
      </c>
      <c r="M92" s="5">
        <v>4.2824726149258696E-2</v>
      </c>
      <c r="N92" s="5">
        <v>0.5441266459378038</v>
      </c>
      <c r="O92" s="5">
        <v>1.5444292983683456</v>
      </c>
      <c r="P92" s="5">
        <v>5.337041773980256</v>
      </c>
      <c r="Q92" s="5">
        <v>3.3392259658162198</v>
      </c>
      <c r="R92" s="5">
        <v>7.0393746067470231E-2</v>
      </c>
      <c r="S92" s="5">
        <v>0</v>
      </c>
      <c r="T92" s="5">
        <v>4.5001272306249555E-2</v>
      </c>
      <c r="U92" s="5">
        <v>0.14106219134079859</v>
      </c>
      <c r="V92" s="5">
        <v>-3.1788662837363063E-2</v>
      </c>
      <c r="W92" s="5">
        <v>100.00000000000004</v>
      </c>
      <c r="X92" s="5">
        <v>94.805042905575689</v>
      </c>
      <c r="Y92" t="s">
        <v>29</v>
      </c>
      <c r="Z92" t="s">
        <v>31</v>
      </c>
    </row>
    <row r="93" spans="1:26" x14ac:dyDescent="0.25">
      <c r="A93" t="s">
        <v>87</v>
      </c>
      <c r="B93" s="9" t="s">
        <v>386</v>
      </c>
      <c r="C93" s="9" t="s">
        <v>315</v>
      </c>
      <c r="D93" t="s">
        <v>26</v>
      </c>
      <c r="E93" t="s">
        <v>27</v>
      </c>
      <c r="F93" t="s">
        <v>30</v>
      </c>
      <c r="G93" t="s">
        <v>28</v>
      </c>
      <c r="H93" s="3">
        <v>42790</v>
      </c>
      <c r="I93" s="5">
        <v>70.835278969314004</v>
      </c>
      <c r="J93" s="5">
        <v>0.54368185560223947</v>
      </c>
      <c r="K93" s="5">
        <v>15.122643787437445</v>
      </c>
      <c r="L93" s="5">
        <v>2.2540228891172389</v>
      </c>
      <c r="M93" s="5">
        <v>0.13961281167744347</v>
      </c>
      <c r="N93" s="5">
        <v>0.4726693738662272</v>
      </c>
      <c r="O93" s="5">
        <v>1.4382044746049729</v>
      </c>
      <c r="P93" s="5">
        <v>5.4387885443068589</v>
      </c>
      <c r="Q93" s="5">
        <v>3.4061992727044506</v>
      </c>
      <c r="R93" s="5">
        <v>0.12012273707949368</v>
      </c>
      <c r="S93" s="5">
        <v>9.9662722491203934E-2</v>
      </c>
      <c r="T93" s="5">
        <v>6.1903498254437306E-2</v>
      </c>
      <c r="U93" s="5">
        <v>0.1409315340629993</v>
      </c>
      <c r="V93" s="5">
        <v>-7.3722470519018271E-2</v>
      </c>
      <c r="W93" s="5">
        <v>100</v>
      </c>
      <c r="X93" s="5">
        <v>94.117436946676449</v>
      </c>
      <c r="Y93" t="s">
        <v>29</v>
      </c>
      <c r="Z93" t="s">
        <v>31</v>
      </c>
    </row>
    <row r="94" spans="1:26" x14ac:dyDescent="0.25">
      <c r="A94" t="s">
        <v>87</v>
      </c>
      <c r="B94" s="9" t="s">
        <v>386</v>
      </c>
      <c r="C94" s="9" t="s">
        <v>315</v>
      </c>
      <c r="D94" t="s">
        <v>26</v>
      </c>
      <c r="E94" t="s">
        <v>27</v>
      </c>
      <c r="F94" t="s">
        <v>30</v>
      </c>
      <c r="G94" t="s">
        <v>28</v>
      </c>
      <c r="H94" s="3">
        <v>42790</v>
      </c>
      <c r="I94" s="5">
        <v>64.635745329805218</v>
      </c>
      <c r="J94" s="5">
        <v>1.0802397741566494</v>
      </c>
      <c r="K94" s="5">
        <v>15.723371137211746</v>
      </c>
      <c r="L94" s="5">
        <v>4.6092749323090487</v>
      </c>
      <c r="M94" s="5">
        <v>0.20481344495276674</v>
      </c>
      <c r="N94" s="5">
        <v>1.4434715949526389</v>
      </c>
      <c r="O94" s="5">
        <v>3.8390286913399572</v>
      </c>
      <c r="P94" s="5">
        <v>5.3010111572003282</v>
      </c>
      <c r="Q94" s="5">
        <v>2.5357849842411735</v>
      </c>
      <c r="R94" s="5">
        <v>0.26448736123425659</v>
      </c>
      <c r="S94" s="5">
        <v>0.12807143037420668</v>
      </c>
      <c r="T94" s="5">
        <v>0.20813743730301515</v>
      </c>
      <c r="U94" s="5">
        <v>0.10390209413233452</v>
      </c>
      <c r="V94" s="5">
        <v>-7.7339369213327722E-2</v>
      </c>
      <c r="W94" s="5">
        <v>100.00000000000001</v>
      </c>
      <c r="X94" s="5">
        <v>99.163411877983933</v>
      </c>
      <c r="Y94" t="s">
        <v>29</v>
      </c>
      <c r="Z94" t="s">
        <v>31</v>
      </c>
    </row>
    <row r="95" spans="1:26" x14ac:dyDescent="0.25">
      <c r="A95" t="s">
        <v>87</v>
      </c>
      <c r="B95" s="9" t="s">
        <v>386</v>
      </c>
      <c r="C95" s="9" t="s">
        <v>315</v>
      </c>
      <c r="D95" t="s">
        <v>26</v>
      </c>
      <c r="E95" t="s">
        <v>27</v>
      </c>
      <c r="F95" t="s">
        <v>30</v>
      </c>
      <c r="G95" t="s">
        <v>28</v>
      </c>
      <c r="H95" s="3">
        <v>42790</v>
      </c>
      <c r="I95" s="5">
        <v>70.897644475479154</v>
      </c>
      <c r="J95" s="5">
        <v>0.52617776877406874</v>
      </c>
      <c r="K95" s="5">
        <v>14.886591175577122</v>
      </c>
      <c r="L95" s="5">
        <v>2.1677388163790869</v>
      </c>
      <c r="M95" s="5">
        <v>0.17984203513663535</v>
      </c>
      <c r="N95" s="5">
        <v>0.50535198903091716</v>
      </c>
      <c r="O95" s="5">
        <v>1.3743619151022319</v>
      </c>
      <c r="P95" s="5">
        <v>5.6802258648828294</v>
      </c>
      <c r="Q95" s="5">
        <v>3.4767739899511692</v>
      </c>
      <c r="R95" s="5">
        <v>0.13311658264133444</v>
      </c>
      <c r="S95" s="5">
        <v>5.7391985867336397E-2</v>
      </c>
      <c r="T95" s="5">
        <v>4.0237919055627132E-2</v>
      </c>
      <c r="U95" s="5">
        <v>0.12742631900083182</v>
      </c>
      <c r="V95" s="5">
        <v>-5.2880836878354293E-2</v>
      </c>
      <c r="W95" s="5">
        <v>99.999999999999972</v>
      </c>
      <c r="X95" s="5">
        <v>96.52915675031538</v>
      </c>
      <c r="Y95" t="s">
        <v>29</v>
      </c>
      <c r="Z95" t="s">
        <v>31</v>
      </c>
    </row>
    <row r="96" spans="1:26" x14ac:dyDescent="0.25">
      <c r="A96" t="s">
        <v>87</v>
      </c>
      <c r="B96" s="9" t="s">
        <v>386</v>
      </c>
      <c r="C96" s="9" t="s">
        <v>315</v>
      </c>
      <c r="D96" t="s">
        <v>26</v>
      </c>
      <c r="E96" t="s">
        <v>27</v>
      </c>
      <c r="F96" t="s">
        <v>30</v>
      </c>
      <c r="G96" t="s">
        <v>28</v>
      </c>
      <c r="H96" s="3">
        <v>42790</v>
      </c>
      <c r="I96" s="5">
        <v>70.767632203023012</v>
      </c>
      <c r="J96" s="5">
        <v>0.58265863233074444</v>
      </c>
      <c r="K96" s="5">
        <v>14.932421444947096</v>
      </c>
      <c r="L96" s="5">
        <v>2.3620540924968845</v>
      </c>
      <c r="M96" s="5">
        <v>0.14560555985857443</v>
      </c>
      <c r="N96" s="5">
        <v>0.53700105353238892</v>
      </c>
      <c r="O96" s="5">
        <v>1.621412377186179</v>
      </c>
      <c r="P96" s="5">
        <v>5.2676254800498032</v>
      </c>
      <c r="Q96" s="5">
        <v>3.4018947483211348</v>
      </c>
      <c r="R96" s="5">
        <v>9.2159291560775833E-2</v>
      </c>
      <c r="S96" s="5">
        <v>0.22603029147720938</v>
      </c>
      <c r="T96" s="5">
        <v>7.3957373122424813E-2</v>
      </c>
      <c r="U96" s="5">
        <v>0.10936336692204575</v>
      </c>
      <c r="V96" s="5">
        <v>-0.11981591482828527</v>
      </c>
      <c r="W96" s="5">
        <v>100.00000000000001</v>
      </c>
      <c r="X96" s="5">
        <v>95.119994136572814</v>
      </c>
      <c r="Y96" t="s">
        <v>29</v>
      </c>
      <c r="Z96" t="s">
        <v>31</v>
      </c>
    </row>
    <row r="97" spans="1:26" x14ac:dyDescent="0.25">
      <c r="A97" t="s">
        <v>87</v>
      </c>
      <c r="B97" s="9" t="s">
        <v>386</v>
      </c>
      <c r="C97" s="9" t="s">
        <v>315</v>
      </c>
      <c r="D97" t="s">
        <v>26</v>
      </c>
      <c r="E97" t="s">
        <v>27</v>
      </c>
      <c r="F97" t="s">
        <v>30</v>
      </c>
      <c r="G97" t="s">
        <v>28</v>
      </c>
      <c r="H97" s="3">
        <v>42790</v>
      </c>
      <c r="I97" s="5">
        <v>71.707286713790225</v>
      </c>
      <c r="J97" s="5">
        <v>0.5259486366937014</v>
      </c>
      <c r="K97" s="5">
        <v>14.85282073095539</v>
      </c>
      <c r="L97" s="5">
        <v>2.1003002547499787</v>
      </c>
      <c r="M97" s="5">
        <v>0.12510859917898781</v>
      </c>
      <c r="N97" s="5">
        <v>0.4649171277596959</v>
      </c>
      <c r="O97" s="5">
        <v>1.3334863536921295</v>
      </c>
      <c r="P97" s="5">
        <v>4.9925367138232932</v>
      </c>
      <c r="Q97" s="5">
        <v>3.6156767127312373</v>
      </c>
      <c r="R97" s="5">
        <v>6.6266974533616879E-2</v>
      </c>
      <c r="S97" s="5">
        <v>0.1899251652801287</v>
      </c>
      <c r="T97" s="5">
        <v>1.3043457663358938E-3</v>
      </c>
      <c r="U97" s="5">
        <v>0.13475820872653696</v>
      </c>
      <c r="V97" s="5">
        <v>-0.11033653768123078</v>
      </c>
      <c r="W97" s="5">
        <v>100.00000000000003</v>
      </c>
      <c r="X97" s="5">
        <v>95.037432103203855</v>
      </c>
      <c r="Y97" t="s">
        <v>29</v>
      </c>
      <c r="Z97" t="s">
        <v>31</v>
      </c>
    </row>
    <row r="98" spans="1:26" s="6" customFormat="1" x14ac:dyDescent="0.25">
      <c r="A98" s="6" t="s">
        <v>87</v>
      </c>
      <c r="B98" s="6" t="s">
        <v>386</v>
      </c>
      <c r="C98" s="6" t="s">
        <v>315</v>
      </c>
      <c r="D98" s="6" t="s">
        <v>26</v>
      </c>
      <c r="E98" s="6" t="s">
        <v>27</v>
      </c>
      <c r="F98" s="6" t="s">
        <v>30</v>
      </c>
      <c r="G98" s="6" t="s">
        <v>28</v>
      </c>
      <c r="H98" s="7">
        <v>42790</v>
      </c>
      <c r="I98" s="8">
        <v>71.209503333768197</v>
      </c>
      <c r="J98" s="8">
        <v>0.56957415681460122</v>
      </c>
      <c r="K98" s="8">
        <v>15.01824522047146</v>
      </c>
      <c r="L98" s="8">
        <v>2.2323295586779688</v>
      </c>
      <c r="M98" s="8">
        <v>0.12122225967123998</v>
      </c>
      <c r="N98" s="8">
        <v>0.44649738140947332</v>
      </c>
      <c r="O98" s="8">
        <v>1.3893366461141003</v>
      </c>
      <c r="P98" s="8">
        <v>5.2828586968046025</v>
      </c>
      <c r="Q98" s="8">
        <v>3.4472105815022274</v>
      </c>
      <c r="R98" s="8">
        <v>0.12131818504063842</v>
      </c>
      <c r="S98" s="8">
        <v>1.9151433385560485E-2</v>
      </c>
      <c r="T98" s="8">
        <v>5.5329132197283172E-2</v>
      </c>
      <c r="U98" s="8">
        <v>0.1232652630061763</v>
      </c>
      <c r="V98" s="8">
        <v>-3.584184886351071E-2</v>
      </c>
      <c r="W98" s="8">
        <v>100.00000000000003</v>
      </c>
      <c r="X98" s="8">
        <v>95.032051301821454</v>
      </c>
      <c r="Y98" s="6" t="s">
        <v>29</v>
      </c>
      <c r="Z98" s="6" t="s">
        <v>31</v>
      </c>
    </row>
    <row r="99" spans="1:26" x14ac:dyDescent="0.25">
      <c r="A99" t="s">
        <v>86</v>
      </c>
      <c r="B99">
        <v>0</v>
      </c>
      <c r="C99" t="s">
        <v>316</v>
      </c>
      <c r="D99" t="s">
        <v>26</v>
      </c>
      <c r="E99" t="s">
        <v>27</v>
      </c>
      <c r="F99" t="s">
        <v>30</v>
      </c>
      <c r="G99" t="s">
        <v>28</v>
      </c>
      <c r="H99" s="3">
        <v>42790</v>
      </c>
      <c r="I99" s="5">
        <v>76.815567585644203</v>
      </c>
      <c r="J99" s="5">
        <v>8.4356514262412655E-2</v>
      </c>
      <c r="K99" s="5">
        <v>13.602979203141235</v>
      </c>
      <c r="L99" s="5">
        <v>0.74395471006436953</v>
      </c>
      <c r="M99" s="5">
        <v>1.166824359714457E-2</v>
      </c>
      <c r="N99" s="5">
        <v>0.13478213192904415</v>
      </c>
      <c r="O99" s="5">
        <v>0.76511613460653483</v>
      </c>
      <c r="P99" s="5">
        <v>4.4881059944055126</v>
      </c>
      <c r="Q99" s="5">
        <v>3.2687284276863102</v>
      </c>
      <c r="R99" s="5">
        <v>0</v>
      </c>
      <c r="S99" s="5">
        <v>0</v>
      </c>
      <c r="T99" s="5">
        <v>1.3727549654853292E-2</v>
      </c>
      <c r="U99" s="5">
        <v>9.1671979192645983E-2</v>
      </c>
      <c r="V99" s="5">
        <v>-2.0658474184258247E-2</v>
      </c>
      <c r="W99" s="5">
        <v>100</v>
      </c>
      <c r="X99" s="5">
        <v>92.558917801844274</v>
      </c>
      <c r="Y99" t="s">
        <v>29</v>
      </c>
      <c r="Z99" t="s">
        <v>31</v>
      </c>
    </row>
    <row r="100" spans="1:26" x14ac:dyDescent="0.25">
      <c r="A100" t="s">
        <v>86</v>
      </c>
      <c r="B100">
        <v>0</v>
      </c>
      <c r="C100" t="s">
        <v>316</v>
      </c>
      <c r="D100" t="s">
        <v>26</v>
      </c>
      <c r="E100" t="s">
        <v>27</v>
      </c>
      <c r="F100" t="s">
        <v>30</v>
      </c>
      <c r="G100" t="s">
        <v>28</v>
      </c>
      <c r="H100" s="3">
        <v>42790</v>
      </c>
      <c r="I100" s="5">
        <v>77.832992936250051</v>
      </c>
      <c r="J100" s="5">
        <v>0.17279637035622908</v>
      </c>
      <c r="K100" s="5">
        <v>12.200709180354103</v>
      </c>
      <c r="L100" s="5">
        <v>1.3270397016213256</v>
      </c>
      <c r="M100" s="5">
        <v>9.9509073922146116E-3</v>
      </c>
      <c r="N100" s="5">
        <v>0.22887020857936466</v>
      </c>
      <c r="O100" s="5">
        <v>1.3712415539125702</v>
      </c>
      <c r="P100" s="5">
        <v>4.1683458406493354</v>
      </c>
      <c r="Q100" s="5">
        <v>2.5240732444475213</v>
      </c>
      <c r="R100" s="5">
        <v>0</v>
      </c>
      <c r="S100" s="5">
        <v>0.11210649923782205</v>
      </c>
      <c r="T100" s="5">
        <v>0</v>
      </c>
      <c r="U100" s="5">
        <v>0.12789848825754804</v>
      </c>
      <c r="V100" s="5">
        <v>-7.6024931058100459E-2</v>
      </c>
      <c r="W100" s="5">
        <v>99.999999999999986</v>
      </c>
      <c r="X100" s="5">
        <v>94.463747168970443</v>
      </c>
      <c r="Y100" t="s">
        <v>29</v>
      </c>
      <c r="Z100" t="s">
        <v>31</v>
      </c>
    </row>
    <row r="101" spans="1:26" x14ac:dyDescent="0.25">
      <c r="A101" t="s">
        <v>86</v>
      </c>
      <c r="B101">
        <v>0</v>
      </c>
      <c r="C101" t="s">
        <v>316</v>
      </c>
      <c r="D101" t="s">
        <v>26</v>
      </c>
      <c r="E101" t="s">
        <v>27</v>
      </c>
      <c r="F101" t="s">
        <v>30</v>
      </c>
      <c r="G101" t="s">
        <v>28</v>
      </c>
      <c r="H101" s="3">
        <v>42790</v>
      </c>
      <c r="I101" s="5">
        <v>78.214106217590469</v>
      </c>
      <c r="J101" s="5">
        <v>0.20559426613734647</v>
      </c>
      <c r="K101" s="5">
        <v>12.259711304318646</v>
      </c>
      <c r="L101" s="5">
        <v>1.0740728152368857</v>
      </c>
      <c r="M101" s="5">
        <v>0</v>
      </c>
      <c r="N101" s="5">
        <v>0.19576992773754259</v>
      </c>
      <c r="O101" s="5">
        <v>1.3123081439554523</v>
      </c>
      <c r="P101" s="5">
        <v>4.0141542149429883</v>
      </c>
      <c r="Q101" s="5">
        <v>2.5639001890778279</v>
      </c>
      <c r="R101" s="5">
        <v>3.840113415819478E-2</v>
      </c>
      <c r="S101" s="5">
        <v>3.3663027256217615E-2</v>
      </c>
      <c r="T101" s="5">
        <v>0</v>
      </c>
      <c r="U101" s="5">
        <v>0.13230871403474195</v>
      </c>
      <c r="V101" s="5">
        <v>-4.3989954446325537E-2</v>
      </c>
      <c r="W101" s="5">
        <v>99.999999999999986</v>
      </c>
      <c r="X101" s="5">
        <v>94.168595589230492</v>
      </c>
      <c r="Y101" t="s">
        <v>29</v>
      </c>
      <c r="Z101" t="s">
        <v>31</v>
      </c>
    </row>
    <row r="102" spans="1:26" x14ac:dyDescent="0.25">
      <c r="A102" t="s">
        <v>86</v>
      </c>
      <c r="B102">
        <v>0</v>
      </c>
      <c r="C102" t="s">
        <v>316</v>
      </c>
      <c r="D102" t="s">
        <v>26</v>
      </c>
      <c r="E102" t="s">
        <v>27</v>
      </c>
      <c r="F102" t="s">
        <v>30</v>
      </c>
      <c r="G102" t="s">
        <v>28</v>
      </c>
      <c r="H102" s="3">
        <v>42790</v>
      </c>
      <c r="I102" s="5">
        <v>78.10203121331763</v>
      </c>
      <c r="J102" s="5">
        <v>0.21506770318175858</v>
      </c>
      <c r="K102" s="5">
        <v>12.171322690705622</v>
      </c>
      <c r="L102" s="5">
        <v>1.1093726020664527</v>
      </c>
      <c r="M102" s="5">
        <v>1.6055409603398921E-2</v>
      </c>
      <c r="N102" s="5">
        <v>0.15987965353461961</v>
      </c>
      <c r="O102" s="5">
        <v>1.3808130739661475</v>
      </c>
      <c r="P102" s="5">
        <v>4.1553142315077611</v>
      </c>
      <c r="Q102" s="5">
        <v>2.5245440543580617</v>
      </c>
      <c r="R102" s="5">
        <v>3.5425699375925393E-2</v>
      </c>
      <c r="S102" s="5">
        <v>0</v>
      </c>
      <c r="T102" s="5">
        <v>4.0639873415649662E-3</v>
      </c>
      <c r="U102" s="5">
        <v>0.16279613370753987</v>
      </c>
      <c r="V102" s="5">
        <v>-3.6686452666487852E-2</v>
      </c>
      <c r="W102" s="5">
        <v>100</v>
      </c>
      <c r="X102" s="5">
        <v>94.04929785661362</v>
      </c>
      <c r="Y102" t="s">
        <v>29</v>
      </c>
      <c r="Z102" t="s">
        <v>31</v>
      </c>
    </row>
    <row r="103" spans="1:26" x14ac:dyDescent="0.25">
      <c r="A103" t="s">
        <v>86</v>
      </c>
      <c r="B103">
        <v>0</v>
      </c>
      <c r="C103" t="s">
        <v>316</v>
      </c>
      <c r="D103" t="s">
        <v>26</v>
      </c>
      <c r="E103" t="s">
        <v>27</v>
      </c>
      <c r="F103" t="s">
        <v>30</v>
      </c>
      <c r="G103" t="s">
        <v>28</v>
      </c>
      <c r="H103" s="3">
        <v>42790</v>
      </c>
      <c r="I103" s="5">
        <v>77.770984971201756</v>
      </c>
      <c r="J103" s="5">
        <v>0.20621042877446377</v>
      </c>
      <c r="K103" s="5">
        <v>12.35379087723217</v>
      </c>
      <c r="L103" s="5">
        <v>1.4005991250235197</v>
      </c>
      <c r="M103" s="5">
        <v>3.583473944099104E-2</v>
      </c>
      <c r="N103" s="5">
        <v>0.19669077465865539</v>
      </c>
      <c r="O103" s="5">
        <v>1.373821448053439</v>
      </c>
      <c r="P103" s="5">
        <v>3.9345749548283702</v>
      </c>
      <c r="Q103" s="5">
        <v>2.5384909356111574</v>
      </c>
      <c r="R103" s="5">
        <v>2.7677115161631256E-2</v>
      </c>
      <c r="S103" s="5">
        <v>7.3153758030425509E-2</v>
      </c>
      <c r="T103" s="5">
        <v>0</v>
      </c>
      <c r="U103" s="5">
        <v>0.15358262283913246</v>
      </c>
      <c r="V103" s="5">
        <v>-6.5411750855728659E-2</v>
      </c>
      <c r="W103" s="5">
        <v>99.999999999999972</v>
      </c>
      <c r="X103" s="5">
        <v>94.321880184613477</v>
      </c>
      <c r="Y103" t="s">
        <v>29</v>
      </c>
      <c r="Z103" t="s">
        <v>31</v>
      </c>
    </row>
    <row r="104" spans="1:26" x14ac:dyDescent="0.25">
      <c r="A104" t="s">
        <v>86</v>
      </c>
      <c r="B104">
        <v>0</v>
      </c>
      <c r="C104" t="s">
        <v>316</v>
      </c>
      <c r="D104" t="s">
        <v>26</v>
      </c>
      <c r="E104" t="s">
        <v>27</v>
      </c>
      <c r="F104" t="s">
        <v>30</v>
      </c>
      <c r="G104" t="s">
        <v>28</v>
      </c>
      <c r="H104" s="3">
        <v>42790</v>
      </c>
      <c r="I104" s="5">
        <v>78.088013248501397</v>
      </c>
      <c r="J104" s="5">
        <v>0.20783808295895825</v>
      </c>
      <c r="K104" s="5">
        <v>12.119928708043682</v>
      </c>
      <c r="L104" s="5">
        <v>1.2131602133453763</v>
      </c>
      <c r="M104" s="5">
        <v>7.6746588664403551E-2</v>
      </c>
      <c r="N104" s="5">
        <v>0.25037812454584507</v>
      </c>
      <c r="O104" s="5">
        <v>1.3848347666149214</v>
      </c>
      <c r="P104" s="5">
        <v>3.8767126824344595</v>
      </c>
      <c r="Q104" s="5">
        <v>2.6373187919227057</v>
      </c>
      <c r="R104" s="5">
        <v>1.121383777848939E-2</v>
      </c>
      <c r="S104" s="5">
        <v>2.5794496605048491E-2</v>
      </c>
      <c r="T104" s="5">
        <v>1.1404081242188811E-2</v>
      </c>
      <c r="U104" s="5">
        <v>0.13879495416912177</v>
      </c>
      <c r="V104" s="5">
        <v>-4.2138576826597898E-2</v>
      </c>
      <c r="W104" s="5">
        <v>100</v>
      </c>
      <c r="X104" s="5">
        <v>94.206141612564011</v>
      </c>
      <c r="Y104" t="s">
        <v>29</v>
      </c>
      <c r="Z104" t="s">
        <v>31</v>
      </c>
    </row>
    <row r="105" spans="1:26" x14ac:dyDescent="0.25">
      <c r="A105" t="s">
        <v>86</v>
      </c>
      <c r="B105">
        <v>0</v>
      </c>
      <c r="C105" t="s">
        <v>316</v>
      </c>
      <c r="D105" t="s">
        <v>26</v>
      </c>
      <c r="E105" t="s">
        <v>27</v>
      </c>
      <c r="F105" t="s">
        <v>30</v>
      </c>
      <c r="G105" t="s">
        <v>28</v>
      </c>
      <c r="H105" s="3">
        <v>42790</v>
      </c>
      <c r="I105" s="5">
        <v>77.64900084781236</v>
      </c>
      <c r="J105" s="5">
        <v>0.1989352937698293</v>
      </c>
      <c r="K105" s="5">
        <v>12.260184109157748</v>
      </c>
      <c r="L105" s="5">
        <v>1.1521082850471001</v>
      </c>
      <c r="M105" s="5">
        <v>0.11304701419328132</v>
      </c>
      <c r="N105" s="5">
        <v>0.22444475342451856</v>
      </c>
      <c r="O105" s="5">
        <v>1.3729046665941051</v>
      </c>
      <c r="P105" s="5">
        <v>4.2518425755003433</v>
      </c>
      <c r="Q105" s="5">
        <v>2.6069531267447346</v>
      </c>
      <c r="R105" s="5">
        <v>4.9832331779651851E-2</v>
      </c>
      <c r="S105" s="5">
        <v>0</v>
      </c>
      <c r="T105" s="5">
        <v>8.7033510729357302E-3</v>
      </c>
      <c r="U105" s="5">
        <v>0.14463815978436229</v>
      </c>
      <c r="V105" s="5">
        <v>-3.2594514880983048E-2</v>
      </c>
      <c r="W105" s="5">
        <v>100.00000000000003</v>
      </c>
      <c r="X105" s="5">
        <v>93.766297815497595</v>
      </c>
      <c r="Y105" t="s">
        <v>29</v>
      </c>
      <c r="Z105" t="s">
        <v>31</v>
      </c>
    </row>
    <row r="106" spans="1:26" x14ac:dyDescent="0.25">
      <c r="A106" t="s">
        <v>86</v>
      </c>
      <c r="B106">
        <v>0</v>
      </c>
      <c r="C106" t="s">
        <v>316</v>
      </c>
      <c r="D106" t="s">
        <v>26</v>
      </c>
      <c r="E106" t="s">
        <v>27</v>
      </c>
      <c r="F106" t="s">
        <v>30</v>
      </c>
      <c r="G106" t="s">
        <v>28</v>
      </c>
      <c r="H106" s="3">
        <v>42790</v>
      </c>
      <c r="I106" s="5">
        <v>77.991789008203654</v>
      </c>
      <c r="J106" s="5">
        <v>0.21866328484393263</v>
      </c>
      <c r="K106" s="5">
        <v>12.334489095394813</v>
      </c>
      <c r="L106" s="5">
        <v>1.1619927662556073</v>
      </c>
      <c r="M106" s="5">
        <v>5.3346275269370753E-2</v>
      </c>
      <c r="N106" s="5">
        <v>0.16425666961532592</v>
      </c>
      <c r="O106" s="5">
        <v>1.3907951202646798</v>
      </c>
      <c r="P106" s="5">
        <v>3.983078764721991</v>
      </c>
      <c r="Q106" s="5">
        <v>2.5174945788222391</v>
      </c>
      <c r="R106" s="5">
        <v>2.1307512341112524E-2</v>
      </c>
      <c r="S106" s="5">
        <v>0.10041025464873578</v>
      </c>
      <c r="T106" s="5">
        <v>0</v>
      </c>
      <c r="U106" s="5">
        <v>0.13509966694341974</v>
      </c>
      <c r="V106" s="5">
        <v>-7.2722997324893637E-2</v>
      </c>
      <c r="W106" s="5">
        <v>100</v>
      </c>
      <c r="X106" s="5">
        <v>93.914710534186753</v>
      </c>
      <c r="Y106" t="s">
        <v>29</v>
      </c>
      <c r="Z106" t="s">
        <v>31</v>
      </c>
    </row>
    <row r="107" spans="1:26" x14ac:dyDescent="0.25">
      <c r="A107" t="s">
        <v>86</v>
      </c>
      <c r="B107">
        <v>0</v>
      </c>
      <c r="C107" t="s">
        <v>316</v>
      </c>
      <c r="D107" t="s">
        <v>26</v>
      </c>
      <c r="E107" t="s">
        <v>27</v>
      </c>
      <c r="F107" t="s">
        <v>30</v>
      </c>
      <c r="G107" t="s">
        <v>28</v>
      </c>
      <c r="H107" s="3">
        <v>42790</v>
      </c>
      <c r="I107" s="5">
        <v>78.363158828177063</v>
      </c>
      <c r="J107" s="5">
        <v>0.1701149485921824</v>
      </c>
      <c r="K107" s="5">
        <v>12.10118204302352</v>
      </c>
      <c r="L107" s="5">
        <v>1.1770488539701831</v>
      </c>
      <c r="M107" s="5">
        <v>3.454650724440788E-2</v>
      </c>
      <c r="N107" s="5">
        <v>0.23592226134456185</v>
      </c>
      <c r="O107" s="5">
        <v>1.3715664405293719</v>
      </c>
      <c r="P107" s="5">
        <v>3.8835578741163044</v>
      </c>
      <c r="Q107" s="5">
        <v>2.4782053227758709</v>
      </c>
      <c r="R107" s="5">
        <v>5.0363074544865931E-2</v>
      </c>
      <c r="S107" s="5">
        <v>1.9832254158826747E-2</v>
      </c>
      <c r="T107" s="5">
        <v>0</v>
      </c>
      <c r="U107" s="5">
        <v>0.15859078213067507</v>
      </c>
      <c r="V107" s="5">
        <v>-4.4089190607812315E-2</v>
      </c>
      <c r="W107" s="5">
        <v>100.00000000000004</v>
      </c>
      <c r="X107" s="5">
        <v>93.786615737382988</v>
      </c>
      <c r="Y107" t="s">
        <v>29</v>
      </c>
      <c r="Z107" t="s">
        <v>31</v>
      </c>
    </row>
    <row r="108" spans="1:26" x14ac:dyDescent="0.25">
      <c r="A108" t="s">
        <v>86</v>
      </c>
      <c r="B108">
        <v>0</v>
      </c>
      <c r="C108" t="s">
        <v>316</v>
      </c>
      <c r="D108" t="s">
        <v>26</v>
      </c>
      <c r="E108" t="s">
        <v>27</v>
      </c>
      <c r="F108" t="s">
        <v>30</v>
      </c>
      <c r="G108" t="s">
        <v>28</v>
      </c>
      <c r="H108" s="3">
        <v>42790</v>
      </c>
      <c r="I108" s="5">
        <v>77.913869466704995</v>
      </c>
      <c r="J108" s="5">
        <v>0.20752135806672098</v>
      </c>
      <c r="K108" s="5">
        <v>12.232010958316279</v>
      </c>
      <c r="L108" s="5">
        <v>1.2062016316003201</v>
      </c>
      <c r="M108" s="5">
        <v>4.9733870320684354E-2</v>
      </c>
      <c r="N108" s="5">
        <v>0.23731812001913702</v>
      </c>
      <c r="O108" s="5">
        <v>1.350407996202563</v>
      </c>
      <c r="P108" s="5">
        <v>4.1546209735558355</v>
      </c>
      <c r="Q108" s="5">
        <v>2.5177808510862958</v>
      </c>
      <c r="R108" s="5">
        <v>0</v>
      </c>
      <c r="S108" s="5">
        <v>0</v>
      </c>
      <c r="T108" s="5">
        <v>2.9248045948606322E-2</v>
      </c>
      <c r="U108" s="5">
        <v>0.1307519581941568</v>
      </c>
      <c r="V108" s="5">
        <v>-2.9465230015584636E-2</v>
      </c>
      <c r="W108" s="5">
        <v>100</v>
      </c>
      <c r="X108" s="5">
        <v>94.301930852331537</v>
      </c>
      <c r="Y108" t="s">
        <v>29</v>
      </c>
      <c r="Z108" t="s">
        <v>31</v>
      </c>
    </row>
    <row r="109" spans="1:26" x14ac:dyDescent="0.25">
      <c r="A109" t="s">
        <v>86</v>
      </c>
      <c r="B109">
        <v>0</v>
      </c>
      <c r="C109" t="s">
        <v>316</v>
      </c>
      <c r="D109" t="s">
        <v>26</v>
      </c>
      <c r="E109" t="s">
        <v>27</v>
      </c>
      <c r="F109" t="s">
        <v>30</v>
      </c>
      <c r="G109" t="s">
        <v>28</v>
      </c>
      <c r="H109" s="3">
        <v>42790</v>
      </c>
      <c r="I109" s="5">
        <v>77.879286473241692</v>
      </c>
      <c r="J109" s="5">
        <v>0.19510450765892776</v>
      </c>
      <c r="K109" s="5">
        <v>12.356587395211813</v>
      </c>
      <c r="L109" s="5">
        <v>1.2193111214402077</v>
      </c>
      <c r="M109" s="5">
        <v>0</v>
      </c>
      <c r="N109" s="5">
        <v>0.16531375391851594</v>
      </c>
      <c r="O109" s="5">
        <v>1.3801865390020676</v>
      </c>
      <c r="P109" s="5">
        <v>4.0040943412792691</v>
      </c>
      <c r="Q109" s="5">
        <v>2.6096988558479253</v>
      </c>
      <c r="R109" s="5">
        <v>3.4377145515743897E-2</v>
      </c>
      <c r="S109" s="5">
        <v>7.6547244030525249E-2</v>
      </c>
      <c r="T109" s="5">
        <v>8.2713775914228238E-3</v>
      </c>
      <c r="U109" s="5">
        <v>0.13354669327046029</v>
      </c>
      <c r="V109" s="5">
        <v>-6.2325448008568027E-2</v>
      </c>
      <c r="W109" s="5">
        <v>100.00000000000001</v>
      </c>
      <c r="X109" s="5">
        <v>93.667643960385718</v>
      </c>
      <c r="Y109" t="s">
        <v>29</v>
      </c>
      <c r="Z109" t="s">
        <v>31</v>
      </c>
    </row>
    <row r="110" spans="1:26" x14ac:dyDescent="0.25">
      <c r="A110" t="s">
        <v>86</v>
      </c>
      <c r="B110">
        <v>0</v>
      </c>
      <c r="C110" t="s">
        <v>316</v>
      </c>
      <c r="D110" t="s">
        <v>26</v>
      </c>
      <c r="E110" t="s">
        <v>27</v>
      </c>
      <c r="F110" t="s">
        <v>30</v>
      </c>
      <c r="G110" t="s">
        <v>28</v>
      </c>
      <c r="H110" s="3">
        <v>42790</v>
      </c>
      <c r="I110" s="5">
        <v>69.047580902804185</v>
      </c>
      <c r="J110" s="5">
        <v>0.74405597296869042</v>
      </c>
      <c r="K110" s="5">
        <v>14.951241436017526</v>
      </c>
      <c r="L110" s="5">
        <v>3.0180614653833251</v>
      </c>
      <c r="M110" s="5">
        <v>0.17938347350524789</v>
      </c>
      <c r="N110" s="5">
        <v>0.76684901558931839</v>
      </c>
      <c r="O110" s="5">
        <v>2.0268702158322509</v>
      </c>
      <c r="P110" s="5">
        <v>5.5438003541570016</v>
      </c>
      <c r="Q110" s="5">
        <v>3.4906995975763624</v>
      </c>
      <c r="R110" s="5">
        <v>9.3936590339379761E-2</v>
      </c>
      <c r="S110" s="5">
        <v>1.5092116065658913E-2</v>
      </c>
      <c r="T110" s="5">
        <v>3.8818965518080659E-2</v>
      </c>
      <c r="U110" s="5">
        <v>0.11613595144409886</v>
      </c>
      <c r="V110" s="5">
        <v>-3.2526057201112173E-2</v>
      </c>
      <c r="W110" s="5">
        <v>100.00000000000001</v>
      </c>
      <c r="X110" s="5">
        <v>98.727043544966762</v>
      </c>
      <c r="Y110" t="s">
        <v>29</v>
      </c>
      <c r="Z110" t="s">
        <v>31</v>
      </c>
    </row>
    <row r="111" spans="1:26" x14ac:dyDescent="0.25">
      <c r="A111" t="s">
        <v>86</v>
      </c>
      <c r="B111">
        <v>0</v>
      </c>
      <c r="C111" t="s">
        <v>316</v>
      </c>
      <c r="D111" t="s">
        <v>26</v>
      </c>
      <c r="E111" t="s">
        <v>27</v>
      </c>
      <c r="F111" t="s">
        <v>30</v>
      </c>
      <c r="G111" t="s">
        <v>28</v>
      </c>
      <c r="H111" s="3">
        <v>42790</v>
      </c>
      <c r="I111" s="5">
        <v>78.009721608025899</v>
      </c>
      <c r="J111" s="5">
        <v>0.15261487946547087</v>
      </c>
      <c r="K111" s="5">
        <v>12.448482968114117</v>
      </c>
      <c r="L111" s="5">
        <v>1.1949433618208638</v>
      </c>
      <c r="M111" s="5">
        <v>3.9380465682217682E-2</v>
      </c>
      <c r="N111" s="5">
        <v>0.18425392562745077</v>
      </c>
      <c r="O111" s="5">
        <v>1.3255705982707495</v>
      </c>
      <c r="P111" s="5">
        <v>3.8449864660469459</v>
      </c>
      <c r="Q111" s="5">
        <v>2.6694546126614824</v>
      </c>
      <c r="R111" s="5">
        <v>2.5001209051699579E-2</v>
      </c>
      <c r="S111" s="5">
        <v>0</v>
      </c>
      <c r="T111" s="5">
        <v>0</v>
      </c>
      <c r="U111" s="5">
        <v>0.13630696857362301</v>
      </c>
      <c r="V111" s="5">
        <v>-3.0717063340534763E-2</v>
      </c>
      <c r="W111" s="5">
        <v>99.999999999999972</v>
      </c>
      <c r="X111" s="5">
        <v>93.447345942933083</v>
      </c>
      <c r="Y111" t="s">
        <v>29</v>
      </c>
      <c r="Z111" t="s">
        <v>31</v>
      </c>
    </row>
    <row r="112" spans="1:26" x14ac:dyDescent="0.25">
      <c r="A112" t="s">
        <v>86</v>
      </c>
      <c r="B112">
        <v>0</v>
      </c>
      <c r="C112" t="s">
        <v>316</v>
      </c>
      <c r="D112" t="s">
        <v>26</v>
      </c>
      <c r="E112" t="s">
        <v>27</v>
      </c>
      <c r="F112" t="s">
        <v>30</v>
      </c>
      <c r="G112" t="s">
        <v>28</v>
      </c>
      <c r="H112" s="3">
        <v>42790</v>
      </c>
      <c r="I112" s="5">
        <v>77.775278847306893</v>
      </c>
      <c r="J112" s="5">
        <v>0.18768659994688033</v>
      </c>
      <c r="K112" s="5">
        <v>12.285196547418098</v>
      </c>
      <c r="L112" s="5">
        <v>1.1304761310176423</v>
      </c>
      <c r="M112" s="5">
        <v>7.2832606331919805E-2</v>
      </c>
      <c r="N112" s="5">
        <v>0.24530685727872209</v>
      </c>
      <c r="O112" s="5">
        <v>1.3723075837905492</v>
      </c>
      <c r="P112" s="5">
        <v>4.1060306030576141</v>
      </c>
      <c r="Q112" s="5">
        <v>2.6089944959810536</v>
      </c>
      <c r="R112" s="5">
        <v>6.3115197632831188E-2</v>
      </c>
      <c r="S112" s="5">
        <v>2.5826398981200049E-2</v>
      </c>
      <c r="T112" s="5">
        <v>1.8306949483521209E-2</v>
      </c>
      <c r="U112" s="5">
        <v>0.15428358740014686</v>
      </c>
      <c r="V112" s="5">
        <v>-4.5642405627106211E-2</v>
      </c>
      <c r="W112" s="5">
        <v>99.999999999999943</v>
      </c>
      <c r="X112" s="5">
        <v>92.540969483967388</v>
      </c>
      <c r="Y112" t="s">
        <v>29</v>
      </c>
      <c r="Z112" t="s">
        <v>31</v>
      </c>
    </row>
    <row r="113" spans="1:26" x14ac:dyDescent="0.25">
      <c r="A113" t="s">
        <v>86</v>
      </c>
      <c r="B113">
        <v>0</v>
      </c>
      <c r="C113" t="s">
        <v>316</v>
      </c>
      <c r="D113" t="s">
        <v>26</v>
      </c>
      <c r="E113" t="s">
        <v>27</v>
      </c>
      <c r="F113" t="s">
        <v>30</v>
      </c>
      <c r="G113" t="s">
        <v>28</v>
      </c>
      <c r="H113" s="3">
        <v>42790</v>
      </c>
      <c r="I113" s="5">
        <v>77.880728912779517</v>
      </c>
      <c r="J113" s="5">
        <v>0.21338409559551877</v>
      </c>
      <c r="K113" s="5">
        <v>12.34677719005386</v>
      </c>
      <c r="L113" s="5">
        <v>1.1454088590200509</v>
      </c>
      <c r="M113" s="5">
        <v>5.8531130974255392E-2</v>
      </c>
      <c r="N113" s="5">
        <v>0.25687006561044512</v>
      </c>
      <c r="O113" s="5">
        <v>1.3447762148480915</v>
      </c>
      <c r="P113" s="5">
        <v>4.1304877158821469</v>
      </c>
      <c r="Q113" s="5">
        <v>2.4902407738983077</v>
      </c>
      <c r="R113" s="5">
        <v>8.8480856132635479E-3</v>
      </c>
      <c r="S113" s="5">
        <v>0</v>
      </c>
      <c r="T113" s="5">
        <v>0</v>
      </c>
      <c r="U113" s="5">
        <v>0.16000425193535997</v>
      </c>
      <c r="V113" s="5">
        <v>-3.6057296210785343E-2</v>
      </c>
      <c r="W113" s="5">
        <v>100.00000000000004</v>
      </c>
      <c r="X113" s="5">
        <v>94.137938363493177</v>
      </c>
      <c r="Y113" t="s">
        <v>29</v>
      </c>
      <c r="Z113" t="s">
        <v>31</v>
      </c>
    </row>
    <row r="114" spans="1:26" x14ac:dyDescent="0.25">
      <c r="A114" t="s">
        <v>86</v>
      </c>
      <c r="B114">
        <v>0</v>
      </c>
      <c r="C114" t="s">
        <v>316</v>
      </c>
      <c r="D114" t="s">
        <v>26</v>
      </c>
      <c r="E114" t="s">
        <v>27</v>
      </c>
      <c r="F114" t="s">
        <v>30</v>
      </c>
      <c r="G114" t="s">
        <v>28</v>
      </c>
      <c r="H114" s="3">
        <v>42790</v>
      </c>
      <c r="I114" s="5">
        <v>78.503753426091919</v>
      </c>
      <c r="J114" s="5">
        <v>0.19437713539483603</v>
      </c>
      <c r="K114" s="5">
        <v>12.074543621751943</v>
      </c>
      <c r="L114" s="5">
        <v>1.0906473090543007</v>
      </c>
      <c r="M114" s="5">
        <v>3.4399077063080583E-2</v>
      </c>
      <c r="N114" s="5">
        <v>0.12173481137738593</v>
      </c>
      <c r="O114" s="5">
        <v>1.0619950863879992</v>
      </c>
      <c r="P114" s="5">
        <v>3.6258647118755274</v>
      </c>
      <c r="Q114" s="5">
        <v>3.0856494355000947</v>
      </c>
      <c r="R114" s="5">
        <v>3.0641388147458145E-2</v>
      </c>
      <c r="S114" s="5">
        <v>0.10414982101560397</v>
      </c>
      <c r="T114" s="5">
        <v>1.6400642750482653E-3</v>
      </c>
      <c r="U114" s="5">
        <v>0.14775315360028388</v>
      </c>
      <c r="V114" s="5">
        <v>-7.7149041535470239E-2</v>
      </c>
      <c r="W114" s="5">
        <v>100</v>
      </c>
      <c r="X114" s="5">
        <v>94.479279023684043</v>
      </c>
      <c r="Y114" t="s">
        <v>29</v>
      </c>
      <c r="Z114" t="s">
        <v>31</v>
      </c>
    </row>
    <row r="115" spans="1:26" x14ac:dyDescent="0.25">
      <c r="A115" t="s">
        <v>86</v>
      </c>
      <c r="B115">
        <v>0</v>
      </c>
      <c r="C115" t="s">
        <v>316</v>
      </c>
      <c r="D115" t="s">
        <v>26</v>
      </c>
      <c r="E115" t="s">
        <v>27</v>
      </c>
      <c r="F115" t="s">
        <v>30</v>
      </c>
      <c r="G115" t="s">
        <v>28</v>
      </c>
      <c r="H115" s="3">
        <v>42790</v>
      </c>
      <c r="I115" s="5">
        <v>77.91229479106309</v>
      </c>
      <c r="J115" s="5">
        <v>0.17730987058947617</v>
      </c>
      <c r="K115" s="5">
        <v>12.121383570566907</v>
      </c>
      <c r="L115" s="5">
        <v>1.1928784090517917</v>
      </c>
      <c r="M115" s="5">
        <v>5.7288300715175475E-2</v>
      </c>
      <c r="N115" s="5">
        <v>0.20312716686722779</v>
      </c>
      <c r="O115" s="5">
        <v>1.4159932989900326</v>
      </c>
      <c r="P115" s="5">
        <v>4.1256288522991236</v>
      </c>
      <c r="Q115" s="5">
        <v>2.5604272264049128</v>
      </c>
      <c r="R115" s="5">
        <v>5.8962407075099026E-2</v>
      </c>
      <c r="S115" s="5">
        <v>5.4797505031906966E-2</v>
      </c>
      <c r="T115" s="5">
        <v>2.62896201216564E-2</v>
      </c>
      <c r="U115" s="5">
        <v>0.1506382665347126</v>
      </c>
      <c r="V115" s="5">
        <v>-5.7019285311101398E-2</v>
      </c>
      <c r="W115" s="5">
        <v>100.00000000000003</v>
      </c>
      <c r="X115" s="5">
        <v>92.339970534310112</v>
      </c>
      <c r="Y115" t="s">
        <v>29</v>
      </c>
      <c r="Z115" t="s">
        <v>31</v>
      </c>
    </row>
    <row r="116" spans="1:26" x14ac:dyDescent="0.25">
      <c r="A116" t="s">
        <v>86</v>
      </c>
      <c r="B116">
        <v>0</v>
      </c>
      <c r="C116" t="s">
        <v>316</v>
      </c>
      <c r="D116" t="s">
        <v>26</v>
      </c>
      <c r="E116" t="s">
        <v>27</v>
      </c>
      <c r="F116" t="s">
        <v>30</v>
      </c>
      <c r="G116" t="s">
        <v>28</v>
      </c>
      <c r="H116" s="3">
        <v>42790</v>
      </c>
      <c r="I116" s="5">
        <v>77.699922939374204</v>
      </c>
      <c r="J116" s="5">
        <v>0.17554780227895564</v>
      </c>
      <c r="K116" s="5">
        <v>12.156274987920359</v>
      </c>
      <c r="L116" s="5">
        <v>1.2558320376944194</v>
      </c>
      <c r="M116" s="5">
        <v>4.0197803204973612E-2</v>
      </c>
      <c r="N116" s="5">
        <v>0.25048105058368025</v>
      </c>
      <c r="O116" s="5">
        <v>1.3657876977171199</v>
      </c>
      <c r="P116" s="5">
        <v>4.1792344512965656</v>
      </c>
      <c r="Q116" s="5">
        <v>2.6596092580781128</v>
      </c>
      <c r="R116" s="5">
        <v>3.8757808922340445E-2</v>
      </c>
      <c r="S116" s="5">
        <v>7.8460952779761312E-2</v>
      </c>
      <c r="T116" s="5">
        <v>1.1324970237150997E-2</v>
      </c>
      <c r="U116" s="5">
        <v>0.15698026490017125</v>
      </c>
      <c r="V116" s="5">
        <v>-6.8412024987810585E-2</v>
      </c>
      <c r="W116" s="5">
        <v>100.00000000000001</v>
      </c>
      <c r="X116" s="5">
        <v>93.039910189352241</v>
      </c>
      <c r="Y116" t="s">
        <v>29</v>
      </c>
      <c r="Z116" t="s">
        <v>31</v>
      </c>
    </row>
    <row r="117" spans="1:26" x14ac:dyDescent="0.25">
      <c r="A117" t="s">
        <v>86</v>
      </c>
      <c r="B117">
        <v>0</v>
      </c>
      <c r="C117" t="s">
        <v>316</v>
      </c>
      <c r="D117" t="s">
        <v>26</v>
      </c>
      <c r="E117" t="s">
        <v>27</v>
      </c>
      <c r="F117" t="s">
        <v>30</v>
      </c>
      <c r="G117" t="s">
        <v>28</v>
      </c>
      <c r="H117" s="3">
        <v>42790</v>
      </c>
      <c r="I117" s="5">
        <v>76.312643715415106</v>
      </c>
      <c r="J117" s="5">
        <v>0.11258623913756961</v>
      </c>
      <c r="K117" s="5">
        <v>13.513714155174455</v>
      </c>
      <c r="L117" s="5">
        <v>0.80672237078396047</v>
      </c>
      <c r="M117" s="5">
        <v>0.10504215407369448</v>
      </c>
      <c r="N117" s="5">
        <v>9.709946946129959E-2</v>
      </c>
      <c r="O117" s="5">
        <v>0.78036999599531798</v>
      </c>
      <c r="P117" s="5">
        <v>4.6552302810424822</v>
      </c>
      <c r="Q117" s="5">
        <v>3.4756981040017707</v>
      </c>
      <c r="R117" s="5">
        <v>1.0626610025059524E-2</v>
      </c>
      <c r="S117" s="5">
        <v>5.7111333769742423E-2</v>
      </c>
      <c r="T117" s="5">
        <v>1.7423355091919134E-2</v>
      </c>
      <c r="U117" s="5">
        <v>0.10298755694013555</v>
      </c>
      <c r="V117" s="5">
        <v>-4.7255340912538843E-2</v>
      </c>
      <c r="W117" s="5">
        <v>99.999999999999957</v>
      </c>
      <c r="X117" s="5">
        <v>93.676677585044061</v>
      </c>
      <c r="Y117" t="s">
        <v>29</v>
      </c>
      <c r="Z117" t="s">
        <v>31</v>
      </c>
    </row>
    <row r="118" spans="1:26" x14ac:dyDescent="0.25">
      <c r="A118" t="s">
        <v>86</v>
      </c>
      <c r="B118">
        <v>0</v>
      </c>
      <c r="C118" t="s">
        <v>316</v>
      </c>
      <c r="D118" t="s">
        <v>26</v>
      </c>
      <c r="E118" t="s">
        <v>27</v>
      </c>
      <c r="F118" t="s">
        <v>30</v>
      </c>
      <c r="G118" t="s">
        <v>28</v>
      </c>
      <c r="H118" s="3">
        <v>42790</v>
      </c>
      <c r="I118" s="5">
        <v>69.236044628172081</v>
      </c>
      <c r="J118" s="5">
        <v>0.79109031003542374</v>
      </c>
      <c r="K118" s="5">
        <v>15.215768906537624</v>
      </c>
      <c r="L118" s="5">
        <v>2.7326888278379937</v>
      </c>
      <c r="M118" s="5">
        <v>0.18219436126342747</v>
      </c>
      <c r="N118" s="5">
        <v>0.70396840599441124</v>
      </c>
      <c r="O118" s="5">
        <v>2.0540496763437375</v>
      </c>
      <c r="P118" s="5">
        <v>5.2566608101756369</v>
      </c>
      <c r="Q118" s="5">
        <v>3.5276383330452066</v>
      </c>
      <c r="R118" s="5">
        <v>0.12416741370061996</v>
      </c>
      <c r="S118" s="5">
        <v>0.12435320304456803</v>
      </c>
      <c r="T118" s="5">
        <v>2.7963775045319206E-2</v>
      </c>
      <c r="U118" s="5">
        <v>9.7812946283093852E-2</v>
      </c>
      <c r="V118" s="5">
        <v>-7.4401597479151343E-2</v>
      </c>
      <c r="W118" s="5">
        <v>99.999999999999986</v>
      </c>
      <c r="X118" s="5">
        <v>94.569337275415663</v>
      </c>
      <c r="Y118" t="s">
        <v>29</v>
      </c>
      <c r="Z118" t="s">
        <v>31</v>
      </c>
    </row>
    <row r="119" spans="1:26" x14ac:dyDescent="0.25">
      <c r="A119" t="s">
        <v>86</v>
      </c>
      <c r="B119">
        <v>0</v>
      </c>
      <c r="C119" t="s">
        <v>316</v>
      </c>
      <c r="D119" t="s">
        <v>26</v>
      </c>
      <c r="E119" t="s">
        <v>27</v>
      </c>
      <c r="F119" t="s">
        <v>30</v>
      </c>
      <c r="G119" t="s">
        <v>28</v>
      </c>
      <c r="H119" s="3">
        <v>42790</v>
      </c>
      <c r="I119" s="5">
        <v>56.977732298678013</v>
      </c>
      <c r="J119" s="5">
        <v>1.6833280077870305</v>
      </c>
      <c r="K119" s="5">
        <v>14.423109231712608</v>
      </c>
      <c r="L119" s="5">
        <v>9.648751291621279</v>
      </c>
      <c r="M119" s="5">
        <v>0.2134705252947515</v>
      </c>
      <c r="N119" s="5">
        <v>3.5624583872641038</v>
      </c>
      <c r="O119" s="5">
        <v>7.2807008037045486</v>
      </c>
      <c r="P119" s="5">
        <v>3.5407683869574655</v>
      </c>
      <c r="Q119" s="5">
        <v>2.0722402010782703</v>
      </c>
      <c r="R119" s="5">
        <v>0.50654496541571381</v>
      </c>
      <c r="S119" s="5">
        <v>0</v>
      </c>
      <c r="T119" s="5">
        <v>2.7998947625872166E-2</v>
      </c>
      <c r="U119" s="5">
        <v>8.1194248237876659E-2</v>
      </c>
      <c r="V119" s="5">
        <v>-1.829729537754967E-2</v>
      </c>
      <c r="W119" s="5">
        <v>100</v>
      </c>
      <c r="X119" s="5">
        <v>98.140012402522942</v>
      </c>
      <c r="Y119" t="s">
        <v>29</v>
      </c>
      <c r="Z119" t="s">
        <v>31</v>
      </c>
    </row>
    <row r="120" spans="1:26" s="6" customFormat="1" x14ac:dyDescent="0.25">
      <c r="A120" s="6" t="s">
        <v>86</v>
      </c>
      <c r="B120" s="6">
        <v>0</v>
      </c>
      <c r="C120" s="6" t="s">
        <v>316</v>
      </c>
      <c r="D120" s="6" t="s">
        <v>26</v>
      </c>
      <c r="E120" s="6" t="s">
        <v>27</v>
      </c>
      <c r="F120" s="6" t="s">
        <v>30</v>
      </c>
      <c r="G120" s="6" t="s">
        <v>28</v>
      </c>
      <c r="H120" s="7">
        <v>42790</v>
      </c>
      <c r="I120" s="8">
        <v>60.939928734873284</v>
      </c>
      <c r="J120" s="8">
        <v>1.7611549466302172</v>
      </c>
      <c r="K120" s="8">
        <v>12.696814671683235</v>
      </c>
      <c r="L120" s="8">
        <v>10.417571376451454</v>
      </c>
      <c r="M120" s="8">
        <v>0.16515086499722689</v>
      </c>
      <c r="N120" s="8">
        <v>2.2566478590472445</v>
      </c>
      <c r="O120" s="8">
        <v>5.8729649086458107</v>
      </c>
      <c r="P120" s="8">
        <v>3.8317325086898846</v>
      </c>
      <c r="Q120" s="8">
        <v>1.7512417388317891</v>
      </c>
      <c r="R120" s="8">
        <v>0.23795704320815902</v>
      </c>
      <c r="S120" s="8">
        <v>0</v>
      </c>
      <c r="T120" s="8">
        <v>0</v>
      </c>
      <c r="U120" s="8">
        <v>8.8860175142923756E-2</v>
      </c>
      <c r="V120" s="8">
        <v>-2.0024828201222256E-2</v>
      </c>
      <c r="W120" s="8">
        <v>100.00000000000003</v>
      </c>
      <c r="X120" s="8">
        <v>98.394882765360379</v>
      </c>
      <c r="Y120" s="6" t="s">
        <v>29</v>
      </c>
      <c r="Z120" s="6" t="s">
        <v>31</v>
      </c>
    </row>
    <row r="121" spans="1:26" x14ac:dyDescent="0.25">
      <c r="A121" t="s">
        <v>98</v>
      </c>
      <c r="B121" s="12" t="s">
        <v>480</v>
      </c>
      <c r="C121" s="12" t="s">
        <v>317</v>
      </c>
      <c r="D121" t="s">
        <v>26</v>
      </c>
      <c r="E121" t="s">
        <v>27</v>
      </c>
      <c r="F121" t="s">
        <v>30</v>
      </c>
      <c r="G121" t="s">
        <v>28</v>
      </c>
      <c r="H121" s="3">
        <v>42792</v>
      </c>
      <c r="I121" s="5">
        <v>77.849704799860618</v>
      </c>
      <c r="J121" s="5">
        <v>0.13374661330028798</v>
      </c>
      <c r="K121" s="5">
        <v>12.266599525609639</v>
      </c>
      <c r="L121" s="5">
        <v>0.71609708751696477</v>
      </c>
      <c r="M121" s="5">
        <v>0.11441222566982688</v>
      </c>
      <c r="N121" s="5">
        <v>5.1087846824213863E-2</v>
      </c>
      <c r="O121" s="5">
        <v>0.51446482820652517</v>
      </c>
      <c r="P121" s="5">
        <v>4.0248514025573616</v>
      </c>
      <c r="Q121" s="5">
        <v>4.2294074339345631</v>
      </c>
      <c r="R121" s="5">
        <v>0</v>
      </c>
      <c r="S121" s="5">
        <v>0</v>
      </c>
      <c r="T121" s="5">
        <v>2.0754975843293725E-2</v>
      </c>
      <c r="U121" s="5">
        <v>0.10181820923722555</v>
      </c>
      <c r="V121" s="5">
        <v>-2.2944948560501534E-2</v>
      </c>
      <c r="W121" s="5">
        <v>100.00000000000001</v>
      </c>
      <c r="X121" s="5">
        <v>96.23097475415679</v>
      </c>
      <c r="Y121" t="s">
        <v>29</v>
      </c>
      <c r="Z121" t="s">
        <v>31</v>
      </c>
    </row>
    <row r="122" spans="1:26" x14ac:dyDescent="0.25">
      <c r="A122" t="s">
        <v>98</v>
      </c>
      <c r="B122" s="9" t="s">
        <v>480</v>
      </c>
      <c r="C122" s="9" t="s">
        <v>317</v>
      </c>
      <c r="D122" t="s">
        <v>26</v>
      </c>
      <c r="E122" t="s">
        <v>27</v>
      </c>
      <c r="F122" t="s">
        <v>30</v>
      </c>
      <c r="G122" t="s">
        <v>28</v>
      </c>
      <c r="H122" s="3">
        <v>42792</v>
      </c>
      <c r="I122" s="5">
        <v>78.185867879729003</v>
      </c>
      <c r="J122" s="5">
        <v>9.5044277934882362E-2</v>
      </c>
      <c r="K122" s="5">
        <v>12.04488031100523</v>
      </c>
      <c r="L122" s="5">
        <v>0.66557046614196425</v>
      </c>
      <c r="M122" s="5">
        <v>0.13682636595820719</v>
      </c>
      <c r="N122" s="5">
        <v>0.11429977585738141</v>
      </c>
      <c r="O122" s="5">
        <v>0.48360434504821231</v>
      </c>
      <c r="P122" s="5">
        <v>3.9816589805796592</v>
      </c>
      <c r="Q122" s="5">
        <v>4.1443602474403702</v>
      </c>
      <c r="R122" s="5">
        <v>6.2893952427728037E-2</v>
      </c>
      <c r="S122" s="5">
        <v>9.1634095923304668E-3</v>
      </c>
      <c r="T122" s="5">
        <v>3.0017038746198758E-3</v>
      </c>
      <c r="U122" s="5">
        <v>9.8995380208719161E-2</v>
      </c>
      <c r="V122" s="5">
        <v>-2.6167095798290827E-2</v>
      </c>
      <c r="W122" s="5">
        <v>100.00000000000001</v>
      </c>
      <c r="X122" s="5">
        <v>96.034122575568034</v>
      </c>
      <c r="Y122" t="s">
        <v>29</v>
      </c>
      <c r="Z122" t="s">
        <v>31</v>
      </c>
    </row>
    <row r="123" spans="1:26" x14ac:dyDescent="0.25">
      <c r="A123" t="s">
        <v>98</v>
      </c>
      <c r="B123" s="9" t="s">
        <v>480</v>
      </c>
      <c r="C123" s="9" t="s">
        <v>317</v>
      </c>
      <c r="D123" t="s">
        <v>26</v>
      </c>
      <c r="E123" t="s">
        <v>27</v>
      </c>
      <c r="F123" t="s">
        <v>30</v>
      </c>
      <c r="G123" t="s">
        <v>28</v>
      </c>
      <c r="H123" s="3">
        <v>42792</v>
      </c>
      <c r="I123" s="5">
        <v>78.396591310025016</v>
      </c>
      <c r="J123" s="5">
        <v>0.12912911437565855</v>
      </c>
      <c r="K123" s="5">
        <v>11.98437787477895</v>
      </c>
      <c r="L123" s="5">
        <v>0.68484479087757311</v>
      </c>
      <c r="M123" s="5">
        <v>0.10425898647939959</v>
      </c>
      <c r="N123" s="5">
        <v>8.8989524665224112E-2</v>
      </c>
      <c r="O123" s="5">
        <v>0.4723712378145522</v>
      </c>
      <c r="P123" s="5">
        <v>3.9169625713879266</v>
      </c>
      <c r="Q123" s="5">
        <v>4.0787946806312014</v>
      </c>
      <c r="R123" s="5">
        <v>2.1990444560828042E-2</v>
      </c>
      <c r="S123" s="5">
        <v>3.8915030881532385E-2</v>
      </c>
      <c r="T123" s="5">
        <v>2.1317400318263988E-2</v>
      </c>
      <c r="U123" s="5">
        <v>0.10048734481600431</v>
      </c>
      <c r="V123" s="5">
        <v>-3.903031161213915E-2</v>
      </c>
      <c r="W123" s="5">
        <v>99.999999999999986</v>
      </c>
      <c r="X123" s="5">
        <v>96.106823386201242</v>
      </c>
      <c r="Y123" t="s">
        <v>29</v>
      </c>
      <c r="Z123" t="s">
        <v>31</v>
      </c>
    </row>
    <row r="124" spans="1:26" x14ac:dyDescent="0.25">
      <c r="A124" t="s">
        <v>98</v>
      </c>
      <c r="B124" s="9" t="s">
        <v>480</v>
      </c>
      <c r="C124" s="9" t="s">
        <v>317</v>
      </c>
      <c r="D124" t="s">
        <v>26</v>
      </c>
      <c r="E124" t="s">
        <v>27</v>
      </c>
      <c r="F124" t="s">
        <v>30</v>
      </c>
      <c r="G124" t="s">
        <v>28</v>
      </c>
      <c r="H124" s="3">
        <v>42792</v>
      </c>
      <c r="I124" s="5">
        <v>78.279895623654468</v>
      </c>
      <c r="J124" s="5">
        <v>0.11528001554320662</v>
      </c>
      <c r="K124" s="5">
        <v>12.153844183458533</v>
      </c>
      <c r="L124" s="5">
        <v>0.62547557456456537</v>
      </c>
      <c r="M124" s="5">
        <v>2.1152222227980785E-2</v>
      </c>
      <c r="N124" s="5">
        <v>8.7322790780049106E-2</v>
      </c>
      <c r="O124" s="5">
        <v>0.55050632038772662</v>
      </c>
      <c r="P124" s="5">
        <v>3.8591541973898522</v>
      </c>
      <c r="Q124" s="5">
        <v>4.1571446655982038</v>
      </c>
      <c r="R124" s="5">
        <v>6.5110505939229277E-2</v>
      </c>
      <c r="S124" s="5">
        <v>0</v>
      </c>
      <c r="T124" s="5">
        <v>9.0556432379521237E-3</v>
      </c>
      <c r="U124" s="5">
        <v>9.8184295681724612E-2</v>
      </c>
      <c r="V124" s="5">
        <v>-2.2126038463487235E-2</v>
      </c>
      <c r="W124" s="5">
        <v>100.00000000000001</v>
      </c>
      <c r="X124" s="5">
        <v>95.498240242951127</v>
      </c>
      <c r="Y124" t="s">
        <v>29</v>
      </c>
      <c r="Z124" t="s">
        <v>31</v>
      </c>
    </row>
    <row r="125" spans="1:26" x14ac:dyDescent="0.25">
      <c r="A125" t="s">
        <v>98</v>
      </c>
      <c r="B125" s="9" t="s">
        <v>480</v>
      </c>
      <c r="C125" s="9" t="s">
        <v>317</v>
      </c>
      <c r="D125" t="s">
        <v>26</v>
      </c>
      <c r="E125" t="s">
        <v>27</v>
      </c>
      <c r="F125" t="s">
        <v>30</v>
      </c>
      <c r="G125" t="s">
        <v>28</v>
      </c>
      <c r="H125" s="3">
        <v>42792</v>
      </c>
      <c r="I125" s="5">
        <v>78.297469738942624</v>
      </c>
      <c r="J125" s="5">
        <v>0.12078057980622685</v>
      </c>
      <c r="K125" s="5">
        <v>12.347089302752336</v>
      </c>
      <c r="L125" s="5">
        <v>0.65592715460368078</v>
      </c>
      <c r="M125" s="5">
        <v>5.2607417946215831E-2</v>
      </c>
      <c r="N125" s="5">
        <v>8.9780946370344381E-2</v>
      </c>
      <c r="O125" s="5">
        <v>0.45752625375505002</v>
      </c>
      <c r="P125" s="5">
        <v>3.9088004157527627</v>
      </c>
      <c r="Q125" s="5">
        <v>3.9665993131446733</v>
      </c>
      <c r="R125" s="5">
        <v>1.5214404743326995E-2</v>
      </c>
      <c r="S125" s="5">
        <v>0</v>
      </c>
      <c r="T125" s="5">
        <v>0</v>
      </c>
      <c r="U125" s="5">
        <v>0.11386395499957661</v>
      </c>
      <c r="V125" s="5">
        <v>-2.5659482816805995E-2</v>
      </c>
      <c r="W125" s="5">
        <v>100</v>
      </c>
      <c r="X125" s="5">
        <v>95.04363063611757</v>
      </c>
      <c r="Y125" t="s">
        <v>29</v>
      </c>
      <c r="Z125" t="s">
        <v>31</v>
      </c>
    </row>
    <row r="126" spans="1:26" x14ac:dyDescent="0.25">
      <c r="A126" t="s">
        <v>98</v>
      </c>
      <c r="B126" s="9" t="s">
        <v>480</v>
      </c>
      <c r="C126" s="9" t="s">
        <v>317</v>
      </c>
      <c r="D126" t="s">
        <v>26</v>
      </c>
      <c r="E126" t="s">
        <v>27</v>
      </c>
      <c r="F126" t="s">
        <v>30</v>
      </c>
      <c r="G126" t="s">
        <v>28</v>
      </c>
      <c r="H126" s="3">
        <v>42792</v>
      </c>
      <c r="I126" s="5">
        <v>78.128525222379807</v>
      </c>
      <c r="J126" s="5">
        <v>0.13667227646931518</v>
      </c>
      <c r="K126" s="5">
        <v>12.209673251190354</v>
      </c>
      <c r="L126" s="5">
        <v>0.52315284435165443</v>
      </c>
      <c r="M126" s="5">
        <v>0.18315975195575265</v>
      </c>
      <c r="N126" s="5">
        <v>7.6593947146134683E-2</v>
      </c>
      <c r="O126" s="5">
        <v>0.51533395424841633</v>
      </c>
      <c r="P126" s="5">
        <v>3.9435755222632514</v>
      </c>
      <c r="Q126" s="5">
        <v>4.0853087857786239</v>
      </c>
      <c r="R126" s="5">
        <v>5.7412929923348524E-2</v>
      </c>
      <c r="S126" s="5">
        <v>5.0256611917123224E-2</v>
      </c>
      <c r="T126" s="5">
        <v>2.4310391730813743E-2</v>
      </c>
      <c r="U126" s="5">
        <v>0.11254815352110827</v>
      </c>
      <c r="V126" s="5">
        <v>-4.6523642875717496E-2</v>
      </c>
      <c r="W126" s="5">
        <v>99.999999999999972</v>
      </c>
      <c r="X126" s="5">
        <v>95.708799628833646</v>
      </c>
      <c r="Y126" t="s">
        <v>29</v>
      </c>
      <c r="Z126" t="s">
        <v>31</v>
      </c>
    </row>
    <row r="127" spans="1:26" x14ac:dyDescent="0.25">
      <c r="A127" t="s">
        <v>98</v>
      </c>
      <c r="B127" s="9" t="s">
        <v>480</v>
      </c>
      <c r="C127" s="9" t="s">
        <v>317</v>
      </c>
      <c r="D127" t="s">
        <v>26</v>
      </c>
      <c r="E127" t="s">
        <v>27</v>
      </c>
      <c r="F127" t="s">
        <v>30</v>
      </c>
      <c r="G127" t="s">
        <v>28</v>
      </c>
      <c r="H127" s="3">
        <v>42792</v>
      </c>
      <c r="I127" s="5">
        <v>77.873138655252504</v>
      </c>
      <c r="J127" s="5">
        <v>0.11471660050903229</v>
      </c>
      <c r="K127" s="5">
        <v>12.389441883911477</v>
      </c>
      <c r="L127" s="5">
        <v>0.73226883348347527</v>
      </c>
      <c r="M127" s="5">
        <v>2.6636865225454002E-2</v>
      </c>
      <c r="N127" s="5">
        <v>6.5589396663313024E-2</v>
      </c>
      <c r="O127" s="5">
        <v>0.55705652214661094</v>
      </c>
      <c r="P127" s="5">
        <v>4.0203123039325961</v>
      </c>
      <c r="Q127" s="5">
        <v>4.0165036934444416</v>
      </c>
      <c r="R127" s="5">
        <v>9.8102488392555795E-2</v>
      </c>
      <c r="S127" s="5">
        <v>1.0486954813170865E-2</v>
      </c>
      <c r="T127" s="5">
        <v>2.4724087178370699E-2</v>
      </c>
      <c r="U127" s="5">
        <v>9.7382664049996792E-2</v>
      </c>
      <c r="V127" s="5">
        <v>-2.636094900302452E-2</v>
      </c>
      <c r="W127" s="5">
        <v>99.999999999999972</v>
      </c>
      <c r="X127" s="5">
        <v>95.356566116225792</v>
      </c>
      <c r="Y127" t="s">
        <v>29</v>
      </c>
      <c r="Z127" t="s">
        <v>31</v>
      </c>
    </row>
    <row r="128" spans="1:26" x14ac:dyDescent="0.25">
      <c r="A128" t="s">
        <v>98</v>
      </c>
      <c r="B128" s="9" t="s">
        <v>480</v>
      </c>
      <c r="C128" s="9" t="s">
        <v>317</v>
      </c>
      <c r="D128" t="s">
        <v>26</v>
      </c>
      <c r="E128" t="s">
        <v>27</v>
      </c>
      <c r="F128" t="s">
        <v>30</v>
      </c>
      <c r="G128" t="s">
        <v>28</v>
      </c>
      <c r="H128" s="3">
        <v>42792</v>
      </c>
      <c r="I128" s="5">
        <v>75.498757744395618</v>
      </c>
      <c r="J128" s="5">
        <v>0.20947668499762534</v>
      </c>
      <c r="K128" s="5">
        <v>13.870190669523089</v>
      </c>
      <c r="L128" s="5">
        <v>0.92776773392801426</v>
      </c>
      <c r="M128" s="5">
        <v>3.3918527264972499E-2</v>
      </c>
      <c r="N128" s="5">
        <v>0.26720426115322998</v>
      </c>
      <c r="O128" s="5">
        <v>0.89020499351114724</v>
      </c>
      <c r="P128" s="5">
        <v>4.3504688747402351</v>
      </c>
      <c r="Q128" s="5">
        <v>3.813200891279517</v>
      </c>
      <c r="R128" s="5">
        <v>4.885981309382223E-2</v>
      </c>
      <c r="S128" s="5">
        <v>0</v>
      </c>
      <c r="T128" s="5">
        <v>1.8435945853904824E-2</v>
      </c>
      <c r="U128" s="5">
        <v>9.2317892334103174E-2</v>
      </c>
      <c r="V128" s="5">
        <v>-2.0804032075290857E-2</v>
      </c>
      <c r="W128" s="5">
        <v>99.999999999999986</v>
      </c>
      <c r="X128" s="5">
        <v>94.933367090064621</v>
      </c>
      <c r="Y128" t="s">
        <v>29</v>
      </c>
      <c r="Z128" t="s">
        <v>31</v>
      </c>
    </row>
    <row r="129" spans="1:26" x14ac:dyDescent="0.25">
      <c r="A129" t="s">
        <v>98</v>
      </c>
      <c r="B129" s="9" t="s">
        <v>480</v>
      </c>
      <c r="C129" s="9" t="s">
        <v>317</v>
      </c>
      <c r="D129" t="s">
        <v>26</v>
      </c>
      <c r="E129" t="s">
        <v>27</v>
      </c>
      <c r="F129" t="s">
        <v>30</v>
      </c>
      <c r="G129" t="s">
        <v>28</v>
      </c>
      <c r="H129" s="3">
        <v>42792</v>
      </c>
      <c r="I129" s="5">
        <v>77.945902901357783</v>
      </c>
      <c r="J129" s="5">
        <v>0.13424385738539368</v>
      </c>
      <c r="K129" s="5">
        <v>12.450856505587637</v>
      </c>
      <c r="L129" s="5">
        <v>0.61737714529741361</v>
      </c>
      <c r="M129" s="5">
        <v>9.3483899977138449E-2</v>
      </c>
      <c r="N129" s="5">
        <v>8.3722686894963955E-2</v>
      </c>
      <c r="O129" s="5">
        <v>0.51458288841440147</v>
      </c>
      <c r="P129" s="5">
        <v>3.9229907491800264</v>
      </c>
      <c r="Q129" s="5">
        <v>4.1279969315747653</v>
      </c>
      <c r="R129" s="5">
        <v>1.7759266907323237E-2</v>
      </c>
      <c r="S129" s="5">
        <v>0</v>
      </c>
      <c r="T129" s="5">
        <v>1.8383623797609185E-2</v>
      </c>
      <c r="U129" s="5">
        <v>9.3848501771121057E-2</v>
      </c>
      <c r="V129" s="5">
        <v>-2.1148958145604746E-2</v>
      </c>
      <c r="W129" s="5">
        <v>99.999999999999972</v>
      </c>
      <c r="X129" s="5">
        <v>95.203559138808941</v>
      </c>
      <c r="Y129" t="s">
        <v>29</v>
      </c>
      <c r="Z129" t="s">
        <v>31</v>
      </c>
    </row>
    <row r="130" spans="1:26" x14ac:dyDescent="0.25">
      <c r="A130" t="s">
        <v>98</v>
      </c>
      <c r="B130" s="9" t="s">
        <v>480</v>
      </c>
      <c r="C130" s="9" t="s">
        <v>317</v>
      </c>
      <c r="D130" t="s">
        <v>26</v>
      </c>
      <c r="E130" t="s">
        <v>27</v>
      </c>
      <c r="F130" t="s">
        <v>30</v>
      </c>
      <c r="G130" t="s">
        <v>28</v>
      </c>
      <c r="H130" s="3">
        <v>42792</v>
      </c>
      <c r="I130" s="5">
        <v>78.299693373360029</v>
      </c>
      <c r="J130" s="5">
        <v>0.13842549191696132</v>
      </c>
      <c r="K130" s="5">
        <v>12.186045024575074</v>
      </c>
      <c r="L130" s="5">
        <v>0.61256602911762947</v>
      </c>
      <c r="M130" s="5">
        <v>0.10294443041238176</v>
      </c>
      <c r="N130" s="5">
        <v>0.10461943981626418</v>
      </c>
      <c r="O130" s="5">
        <v>0.49820434819592313</v>
      </c>
      <c r="P130" s="5">
        <v>3.8168819949241124</v>
      </c>
      <c r="Q130" s="5">
        <v>4.105145998039764</v>
      </c>
      <c r="R130" s="5">
        <v>2.3533942534886738E-2</v>
      </c>
      <c r="S130" s="5">
        <v>3.8104175674112679E-2</v>
      </c>
      <c r="T130" s="5">
        <v>0</v>
      </c>
      <c r="U130" s="5">
        <v>0.11602641192899595</v>
      </c>
      <c r="V130" s="5">
        <v>-4.2190660496153276E-2</v>
      </c>
      <c r="W130" s="5">
        <v>99.999999999999986</v>
      </c>
      <c r="X130" s="5">
        <v>95.002711276584989</v>
      </c>
      <c r="Y130" t="s">
        <v>29</v>
      </c>
      <c r="Z130" t="s">
        <v>31</v>
      </c>
    </row>
    <row r="131" spans="1:26" x14ac:dyDescent="0.25">
      <c r="A131" t="s">
        <v>98</v>
      </c>
      <c r="B131" s="9" t="s">
        <v>480</v>
      </c>
      <c r="C131" s="9" t="s">
        <v>317</v>
      </c>
      <c r="D131" t="s">
        <v>26</v>
      </c>
      <c r="E131" t="s">
        <v>27</v>
      </c>
      <c r="F131" t="s">
        <v>30</v>
      </c>
      <c r="G131" t="s">
        <v>28</v>
      </c>
      <c r="H131" s="3">
        <v>42792</v>
      </c>
      <c r="I131" s="5">
        <v>78.422621327113873</v>
      </c>
      <c r="J131" s="5">
        <v>0.10837973266436478</v>
      </c>
      <c r="K131" s="5">
        <v>12.137793082343917</v>
      </c>
      <c r="L131" s="5">
        <v>0.76123421640439826</v>
      </c>
      <c r="M131" s="5">
        <v>3.116507076650786E-2</v>
      </c>
      <c r="N131" s="5">
        <v>0.1235250048044898</v>
      </c>
      <c r="O131" s="5">
        <v>0.51181421862999554</v>
      </c>
      <c r="P131" s="5">
        <v>3.5354501317862748</v>
      </c>
      <c r="Q131" s="5">
        <v>4.2287957976103252</v>
      </c>
      <c r="R131" s="5">
        <v>3.8050809383871662E-2</v>
      </c>
      <c r="S131" s="5">
        <v>2.8751614107822066E-2</v>
      </c>
      <c r="T131" s="5">
        <v>1.3611863972689341E-2</v>
      </c>
      <c r="U131" s="5">
        <v>9.1542330850036227E-2</v>
      </c>
      <c r="V131" s="5">
        <v>-3.2735200438587062E-2</v>
      </c>
      <c r="W131" s="5">
        <v>99.999999999999986</v>
      </c>
      <c r="X131" s="5">
        <v>95.298997465834972</v>
      </c>
      <c r="Y131" t="s">
        <v>29</v>
      </c>
      <c r="Z131" t="s">
        <v>31</v>
      </c>
    </row>
    <row r="132" spans="1:26" x14ac:dyDescent="0.25">
      <c r="A132" t="s">
        <v>98</v>
      </c>
      <c r="B132" s="9" t="s">
        <v>480</v>
      </c>
      <c r="C132" s="9" t="s">
        <v>317</v>
      </c>
      <c r="D132" t="s">
        <v>26</v>
      </c>
      <c r="E132" t="s">
        <v>27</v>
      </c>
      <c r="F132" t="s">
        <v>30</v>
      </c>
      <c r="G132" t="s">
        <v>28</v>
      </c>
      <c r="H132" s="3">
        <v>42792</v>
      </c>
      <c r="I132" s="5">
        <v>78.373389782987473</v>
      </c>
      <c r="J132" s="5">
        <v>0.12705064599182953</v>
      </c>
      <c r="K132" s="5">
        <v>12.157004593018346</v>
      </c>
      <c r="L132" s="5">
        <v>0.67164558054026413</v>
      </c>
      <c r="M132" s="5">
        <v>0.12935538273023039</v>
      </c>
      <c r="N132" s="5">
        <v>0.1022754838784844</v>
      </c>
      <c r="O132" s="5">
        <v>0.51139039212162707</v>
      </c>
      <c r="P132" s="5">
        <v>3.922251397357412</v>
      </c>
      <c r="Q132" s="5">
        <v>3.927795022172988</v>
      </c>
      <c r="R132" s="5">
        <v>0</v>
      </c>
      <c r="S132" s="5">
        <v>0</v>
      </c>
      <c r="T132" s="5">
        <v>1.1538164132718711E-2</v>
      </c>
      <c r="U132" s="5">
        <v>8.559186199768741E-2</v>
      </c>
      <c r="V132" s="5">
        <v>-1.928830692905632E-2</v>
      </c>
      <c r="W132" s="5">
        <v>99.999999999999986</v>
      </c>
      <c r="X132" s="5">
        <v>95.473413934044203</v>
      </c>
      <c r="Y132" t="s">
        <v>29</v>
      </c>
      <c r="Z132" t="s">
        <v>31</v>
      </c>
    </row>
    <row r="133" spans="1:26" x14ac:dyDescent="0.25">
      <c r="A133" t="s">
        <v>98</v>
      </c>
      <c r="B133" s="9" t="s">
        <v>480</v>
      </c>
      <c r="C133" s="9" t="s">
        <v>317</v>
      </c>
      <c r="D133" t="s">
        <v>26</v>
      </c>
      <c r="E133" t="s">
        <v>27</v>
      </c>
      <c r="F133" t="s">
        <v>30</v>
      </c>
      <c r="G133" t="s">
        <v>28</v>
      </c>
      <c r="H133" s="3">
        <v>42792</v>
      </c>
      <c r="I133" s="5">
        <v>78.32495275737233</v>
      </c>
      <c r="J133" s="5">
        <v>0.1517734114796857</v>
      </c>
      <c r="K133" s="5">
        <v>12.215848238167032</v>
      </c>
      <c r="L133" s="5">
        <v>0.66109596638440149</v>
      </c>
      <c r="M133" s="5">
        <v>0.11727367677733107</v>
      </c>
      <c r="N133" s="5">
        <v>0.10558701859139304</v>
      </c>
      <c r="O133" s="5">
        <v>0.50647114849781216</v>
      </c>
      <c r="P133" s="5">
        <v>3.9038261946019857</v>
      </c>
      <c r="Q133" s="5">
        <v>3.9300830019212825</v>
      </c>
      <c r="R133" s="5">
        <v>8.2768185539496969E-3</v>
      </c>
      <c r="S133" s="5">
        <v>0</v>
      </c>
      <c r="T133" s="5">
        <v>1.2300158093730047E-2</v>
      </c>
      <c r="U133" s="5">
        <v>8.069680506715661E-2</v>
      </c>
      <c r="V133" s="5">
        <v>-1.8185195508091632E-2</v>
      </c>
      <c r="W133" s="5">
        <v>100.00000000000001</v>
      </c>
      <c r="X133" s="5">
        <v>95.41783209582988</v>
      </c>
      <c r="Y133" t="s">
        <v>29</v>
      </c>
      <c r="Z133" t="s">
        <v>31</v>
      </c>
    </row>
    <row r="134" spans="1:26" x14ac:dyDescent="0.25">
      <c r="A134" t="s">
        <v>98</v>
      </c>
      <c r="B134" s="9" t="s">
        <v>480</v>
      </c>
      <c r="C134" s="9" t="s">
        <v>317</v>
      </c>
      <c r="D134" t="s">
        <v>26</v>
      </c>
      <c r="E134" t="s">
        <v>27</v>
      </c>
      <c r="F134" t="s">
        <v>30</v>
      </c>
      <c r="G134" t="s">
        <v>28</v>
      </c>
      <c r="H134" s="3">
        <v>42792</v>
      </c>
      <c r="I134" s="5">
        <v>78.113095995616774</v>
      </c>
      <c r="J134" s="5">
        <v>0.14294849903709819</v>
      </c>
      <c r="K134" s="5">
        <v>12.213236123156044</v>
      </c>
      <c r="L134" s="5">
        <v>0.5694917829483902</v>
      </c>
      <c r="M134" s="5">
        <v>6.344554854708126E-2</v>
      </c>
      <c r="N134" s="5">
        <v>8.8977123112485568E-2</v>
      </c>
      <c r="O134" s="5">
        <v>0.48580820459151902</v>
      </c>
      <c r="P134" s="5">
        <v>4.0410019289975452</v>
      </c>
      <c r="Q134" s="5">
        <v>4.1737732763203867</v>
      </c>
      <c r="R134" s="5">
        <v>1.5164348802530869E-2</v>
      </c>
      <c r="S134" s="5">
        <v>4.7190903877994319E-3</v>
      </c>
      <c r="T134" s="5">
        <v>2.0189370397233713E-2</v>
      </c>
      <c r="U134" s="5">
        <v>9.0538804351259619E-2</v>
      </c>
      <c r="V134" s="5">
        <v>-2.2390096266162344E-2</v>
      </c>
      <c r="W134" s="5">
        <v>99.999999999999972</v>
      </c>
      <c r="X134" s="5">
        <v>95.357359791923869</v>
      </c>
      <c r="Y134" t="s">
        <v>29</v>
      </c>
      <c r="Z134" t="s">
        <v>31</v>
      </c>
    </row>
    <row r="135" spans="1:26" x14ac:dyDescent="0.25">
      <c r="A135" t="s">
        <v>98</v>
      </c>
      <c r="B135" s="9" t="s">
        <v>480</v>
      </c>
      <c r="C135" s="9" t="s">
        <v>317</v>
      </c>
      <c r="D135" t="s">
        <v>26</v>
      </c>
      <c r="E135" t="s">
        <v>27</v>
      </c>
      <c r="F135" t="s">
        <v>30</v>
      </c>
      <c r="G135" t="s">
        <v>28</v>
      </c>
      <c r="H135" s="3">
        <v>42792</v>
      </c>
      <c r="I135" s="5">
        <v>78.313612853872996</v>
      </c>
      <c r="J135" s="5">
        <v>0.13827817259663364</v>
      </c>
      <c r="K135" s="5">
        <v>12.208617371617283</v>
      </c>
      <c r="L135" s="5">
        <v>0.64433335242623491</v>
      </c>
      <c r="M135" s="5">
        <v>4.9059979712162936E-2</v>
      </c>
      <c r="N135" s="5">
        <v>8.8028626946783622E-2</v>
      </c>
      <c r="O135" s="5">
        <v>0.52450718565649002</v>
      </c>
      <c r="P135" s="5">
        <v>3.6458839724393877</v>
      </c>
      <c r="Q135" s="5">
        <v>4.2350922657508177</v>
      </c>
      <c r="R135" s="5">
        <v>4.6875098711879733E-2</v>
      </c>
      <c r="S135" s="5">
        <v>1.2369823944519714E-2</v>
      </c>
      <c r="T135" s="5">
        <v>2.4282836547537059E-2</v>
      </c>
      <c r="U135" s="5">
        <v>9.5871695923475997E-2</v>
      </c>
      <c r="V135" s="5">
        <v>-2.6813236146200081E-2</v>
      </c>
      <c r="W135" s="5">
        <v>100.00000000000001</v>
      </c>
      <c r="X135" s="5">
        <v>95.393435289981085</v>
      </c>
      <c r="Y135" t="s">
        <v>29</v>
      </c>
      <c r="Z135" t="s">
        <v>31</v>
      </c>
    </row>
    <row r="136" spans="1:26" x14ac:dyDescent="0.25">
      <c r="A136" t="s">
        <v>98</v>
      </c>
      <c r="B136" s="9" t="s">
        <v>480</v>
      </c>
      <c r="C136" s="9" t="s">
        <v>317</v>
      </c>
      <c r="D136" t="s">
        <v>26</v>
      </c>
      <c r="E136" t="s">
        <v>27</v>
      </c>
      <c r="F136" t="s">
        <v>30</v>
      </c>
      <c r="G136" t="s">
        <v>28</v>
      </c>
      <c r="H136" s="3">
        <v>42792</v>
      </c>
      <c r="I136" s="5">
        <v>77.991906830692287</v>
      </c>
      <c r="J136" s="5">
        <v>0.10606559611379551</v>
      </c>
      <c r="K136" s="5">
        <v>12.407622699966554</v>
      </c>
      <c r="L136" s="5">
        <v>0.73411497833383377</v>
      </c>
      <c r="M136" s="5">
        <v>0</v>
      </c>
      <c r="N136" s="5">
        <v>6.4695960900992958E-2</v>
      </c>
      <c r="O136" s="5">
        <v>0.55442398976330953</v>
      </c>
      <c r="P136" s="5">
        <v>4.0956323091305764</v>
      </c>
      <c r="Q136" s="5">
        <v>3.9676685172968584</v>
      </c>
      <c r="R136" s="5">
        <v>0</v>
      </c>
      <c r="S136" s="5">
        <v>0</v>
      </c>
      <c r="T136" s="5">
        <v>0</v>
      </c>
      <c r="U136" s="5">
        <v>0.10052195207136985</v>
      </c>
      <c r="V136" s="5">
        <v>-2.2652834269604474E-2</v>
      </c>
      <c r="W136" s="5">
        <v>99.999999999999972</v>
      </c>
      <c r="X136" s="5">
        <v>95.774129906117011</v>
      </c>
      <c r="Y136" t="s">
        <v>29</v>
      </c>
      <c r="Z136" t="s">
        <v>31</v>
      </c>
    </row>
    <row r="137" spans="1:26" x14ac:dyDescent="0.25">
      <c r="A137" t="s">
        <v>98</v>
      </c>
      <c r="B137" s="9" t="s">
        <v>480</v>
      </c>
      <c r="C137" s="9" t="s">
        <v>317</v>
      </c>
      <c r="D137" t="s">
        <v>26</v>
      </c>
      <c r="E137" t="s">
        <v>27</v>
      </c>
      <c r="F137" t="s">
        <v>30</v>
      </c>
      <c r="G137" t="s">
        <v>28</v>
      </c>
      <c r="H137" s="3">
        <v>42792</v>
      </c>
      <c r="I137" s="5">
        <v>78.262610422662888</v>
      </c>
      <c r="J137" s="5">
        <v>0.10599265994365428</v>
      </c>
      <c r="K137" s="5">
        <v>12.05953562300434</v>
      </c>
      <c r="L137" s="5">
        <v>0.65715707600694562</v>
      </c>
      <c r="M137" s="5">
        <v>0.1395399914478147</v>
      </c>
      <c r="N137" s="5">
        <v>0.11652375379474154</v>
      </c>
      <c r="O137" s="5">
        <v>0.51105089379074764</v>
      </c>
      <c r="P137" s="5">
        <v>3.5020222626304651</v>
      </c>
      <c r="Q137" s="5">
        <v>4.5236076556309124</v>
      </c>
      <c r="R137" s="5">
        <v>2.3086879846648943E-2</v>
      </c>
      <c r="S137" s="5">
        <v>0</v>
      </c>
      <c r="T137" s="5">
        <v>9.643042030991953E-3</v>
      </c>
      <c r="U137" s="5">
        <v>0.11518748152546845</v>
      </c>
      <c r="V137" s="5">
        <v>-2.5957742315598525E-2</v>
      </c>
      <c r="W137" s="5">
        <v>100</v>
      </c>
      <c r="X137" s="5">
        <v>93.951560867788132</v>
      </c>
      <c r="Y137" t="s">
        <v>29</v>
      </c>
      <c r="Z137" t="s">
        <v>31</v>
      </c>
    </row>
    <row r="138" spans="1:26" s="6" customFormat="1" x14ac:dyDescent="0.25">
      <c r="A138" s="6" t="s">
        <v>98</v>
      </c>
      <c r="B138" s="6" t="s">
        <v>480</v>
      </c>
      <c r="C138" s="6" t="s">
        <v>317</v>
      </c>
      <c r="D138" s="6" t="s">
        <v>26</v>
      </c>
      <c r="E138" s="6" t="s">
        <v>27</v>
      </c>
      <c r="F138" s="6" t="s">
        <v>30</v>
      </c>
      <c r="G138" s="6" t="s">
        <v>28</v>
      </c>
      <c r="H138" s="7">
        <v>42792</v>
      </c>
      <c r="I138" s="8">
        <v>78.34143879006524</v>
      </c>
      <c r="J138" s="8">
        <v>0.1120149138406346</v>
      </c>
      <c r="K138" s="8">
        <v>12.337036644160138</v>
      </c>
      <c r="L138" s="8">
        <v>0.59708843113694976</v>
      </c>
      <c r="M138" s="8">
        <v>0.10345027584094328</v>
      </c>
      <c r="N138" s="8">
        <v>7.7389924686606062E-2</v>
      </c>
      <c r="O138" s="8">
        <v>0.53357576545849483</v>
      </c>
      <c r="P138" s="8">
        <v>3.9273320954195996</v>
      </c>
      <c r="Q138" s="8">
        <v>3.8597726779886825</v>
      </c>
      <c r="R138" s="8">
        <v>1.6405486170850123E-2</v>
      </c>
      <c r="S138" s="8">
        <v>0</v>
      </c>
      <c r="T138" s="8">
        <v>3.876798684391905E-3</v>
      </c>
      <c r="U138" s="8">
        <v>0.11697985372492545</v>
      </c>
      <c r="V138" s="8">
        <v>-2.6361657177447987E-2</v>
      </c>
      <c r="W138" s="8">
        <v>100.00000000000001</v>
      </c>
      <c r="X138" s="8">
        <v>95.601485057478811</v>
      </c>
      <c r="Y138" s="6" t="s">
        <v>29</v>
      </c>
      <c r="Z138" s="6" t="s">
        <v>31</v>
      </c>
    </row>
    <row r="139" spans="1:26" x14ac:dyDescent="0.25">
      <c r="A139" t="s">
        <v>97</v>
      </c>
      <c r="B139">
        <v>0</v>
      </c>
      <c r="C139" s="12" t="s">
        <v>318</v>
      </c>
      <c r="D139" t="s">
        <v>26</v>
      </c>
      <c r="E139" t="s">
        <v>27</v>
      </c>
      <c r="F139" t="s">
        <v>30</v>
      </c>
      <c r="G139" t="s">
        <v>28</v>
      </c>
      <c r="H139" s="3">
        <v>42792</v>
      </c>
      <c r="I139" s="5">
        <v>78.210230202528734</v>
      </c>
      <c r="J139" s="5">
        <v>0.16654355626665723</v>
      </c>
      <c r="K139" s="5">
        <v>12.179156690579395</v>
      </c>
      <c r="L139" s="5">
        <v>0.99993986547462899</v>
      </c>
      <c r="M139" s="5">
        <v>6.4146809596528437E-2</v>
      </c>
      <c r="N139" s="5">
        <v>0.20639528182491987</v>
      </c>
      <c r="O139" s="5">
        <v>1.1480793711839083</v>
      </c>
      <c r="P139" s="5">
        <v>4.0127086192725621</v>
      </c>
      <c r="Q139" s="5">
        <v>2.8636968569878767</v>
      </c>
      <c r="R139" s="5">
        <v>1.8185641793628932E-2</v>
      </c>
      <c r="S139" s="5">
        <v>3.0719657193142673E-2</v>
      </c>
      <c r="T139" s="5">
        <v>0</v>
      </c>
      <c r="U139" s="5">
        <v>0.14604317865142324</v>
      </c>
      <c r="V139" s="5">
        <v>-4.5845731353400816E-2</v>
      </c>
      <c r="W139" s="5">
        <v>100.00000000000001</v>
      </c>
      <c r="X139" s="5">
        <v>96.029717436381645</v>
      </c>
      <c r="Y139" t="s">
        <v>29</v>
      </c>
      <c r="Z139" t="s">
        <v>31</v>
      </c>
    </row>
    <row r="140" spans="1:26" x14ac:dyDescent="0.25">
      <c r="A140" t="s">
        <v>97</v>
      </c>
      <c r="B140">
        <v>0</v>
      </c>
      <c r="C140" s="9" t="s">
        <v>318</v>
      </c>
      <c r="D140" t="s">
        <v>26</v>
      </c>
      <c r="E140" t="s">
        <v>27</v>
      </c>
      <c r="F140" t="s">
        <v>30</v>
      </c>
      <c r="G140" t="s">
        <v>28</v>
      </c>
      <c r="H140" s="3">
        <v>42792</v>
      </c>
      <c r="I140" s="5">
        <v>78.160599016320461</v>
      </c>
      <c r="J140" s="5">
        <v>0.17253308281102558</v>
      </c>
      <c r="K140" s="5">
        <v>12.123505034356384</v>
      </c>
      <c r="L140" s="5">
        <v>1.081349479099001</v>
      </c>
      <c r="M140" s="5">
        <v>1.0603857754812021E-2</v>
      </c>
      <c r="N140" s="5">
        <v>0.18925459550968793</v>
      </c>
      <c r="O140" s="5">
        <v>1.208634459227339</v>
      </c>
      <c r="P140" s="5">
        <v>3.9211457738542888</v>
      </c>
      <c r="Q140" s="5">
        <v>2.9396833379676894</v>
      </c>
      <c r="R140" s="5">
        <v>3.9939558202794961E-2</v>
      </c>
      <c r="S140" s="5">
        <v>1.3753518474063118E-2</v>
      </c>
      <c r="T140" s="5">
        <v>1.4808070516510225E-2</v>
      </c>
      <c r="U140" s="5">
        <v>0.16779387535924203</v>
      </c>
      <c r="V140" s="5">
        <v>-4.3603659453282005E-2</v>
      </c>
      <c r="W140" s="5">
        <v>100.00000000000003</v>
      </c>
      <c r="X140" s="5">
        <v>95.248354264433885</v>
      </c>
      <c r="Y140" t="s">
        <v>29</v>
      </c>
      <c r="Z140" t="s">
        <v>31</v>
      </c>
    </row>
    <row r="141" spans="1:26" x14ac:dyDescent="0.25">
      <c r="A141" t="s">
        <v>97</v>
      </c>
      <c r="B141">
        <v>0</v>
      </c>
      <c r="C141" s="9" t="s">
        <v>318</v>
      </c>
      <c r="D141" t="s">
        <v>26</v>
      </c>
      <c r="E141" t="s">
        <v>27</v>
      </c>
      <c r="F141" t="s">
        <v>30</v>
      </c>
      <c r="G141" t="s">
        <v>28</v>
      </c>
      <c r="H141" s="3">
        <v>42792</v>
      </c>
      <c r="I141" s="5">
        <v>78.562922801819056</v>
      </c>
      <c r="J141" s="5">
        <v>0.15743029099686043</v>
      </c>
      <c r="K141" s="5">
        <v>11.983082873203385</v>
      </c>
      <c r="L141" s="5">
        <v>1.0128158799815796</v>
      </c>
      <c r="M141" s="5">
        <v>7.5157292663467247E-3</v>
      </c>
      <c r="N141" s="5">
        <v>0.22181559182888924</v>
      </c>
      <c r="O141" s="5">
        <v>1.1224160997989829</v>
      </c>
      <c r="P141" s="5">
        <v>3.9221366001662483</v>
      </c>
      <c r="Q141" s="5">
        <v>2.8686797622252986</v>
      </c>
      <c r="R141" s="5">
        <v>5.8873169081458923E-4</v>
      </c>
      <c r="S141" s="5">
        <v>0</v>
      </c>
      <c r="T141" s="5">
        <v>2.7898967518900343E-2</v>
      </c>
      <c r="U141" s="5">
        <v>0.14548115775926798</v>
      </c>
      <c r="V141" s="5">
        <v>-3.2784486255609688E-2</v>
      </c>
      <c r="W141" s="5">
        <v>100</v>
      </c>
      <c r="X141" s="5">
        <v>94.468543881586584</v>
      </c>
      <c r="Y141" t="s">
        <v>29</v>
      </c>
      <c r="Z141" t="s">
        <v>31</v>
      </c>
    </row>
    <row r="142" spans="1:26" x14ac:dyDescent="0.25">
      <c r="A142" t="s">
        <v>97</v>
      </c>
      <c r="B142">
        <v>0</v>
      </c>
      <c r="C142" s="9" t="s">
        <v>318</v>
      </c>
      <c r="D142" t="s">
        <v>26</v>
      </c>
      <c r="E142" t="s">
        <v>27</v>
      </c>
      <c r="F142" t="s">
        <v>30</v>
      </c>
      <c r="G142" t="s">
        <v>28</v>
      </c>
      <c r="H142" s="3">
        <v>42792</v>
      </c>
      <c r="I142" s="5">
        <v>78.426251281357892</v>
      </c>
      <c r="J142" s="5">
        <v>0.18936171086866999</v>
      </c>
      <c r="K142" s="5">
        <v>12.084247142684967</v>
      </c>
      <c r="L142" s="5">
        <v>1.0404346116519243</v>
      </c>
      <c r="M142" s="5">
        <v>5.5779394474262597E-2</v>
      </c>
      <c r="N142" s="5">
        <v>0.16871667062740334</v>
      </c>
      <c r="O142" s="5">
        <v>1.1722365732240487</v>
      </c>
      <c r="P142" s="5">
        <v>3.8725091377516963</v>
      </c>
      <c r="Q142" s="5">
        <v>2.8417911199955754</v>
      </c>
      <c r="R142" s="5">
        <v>1.2926090403732977E-3</v>
      </c>
      <c r="S142" s="5">
        <v>3.2749265695116297E-2</v>
      </c>
      <c r="T142" s="5">
        <v>6.0906450024701764E-3</v>
      </c>
      <c r="U142" s="5">
        <v>0.15791562092993877</v>
      </c>
      <c r="V142" s="5">
        <v>-4.9375783304319812E-2</v>
      </c>
      <c r="W142" s="5">
        <v>100.00000000000003</v>
      </c>
      <c r="X142" s="5">
        <v>94.658610939856416</v>
      </c>
      <c r="Y142" t="s">
        <v>29</v>
      </c>
      <c r="Z142" t="s">
        <v>31</v>
      </c>
    </row>
    <row r="143" spans="1:26" x14ac:dyDescent="0.25">
      <c r="A143" t="s">
        <v>97</v>
      </c>
      <c r="B143">
        <v>0</v>
      </c>
      <c r="C143" s="9" t="s">
        <v>318</v>
      </c>
      <c r="D143" t="s">
        <v>26</v>
      </c>
      <c r="E143" t="s">
        <v>27</v>
      </c>
      <c r="F143" t="s">
        <v>30</v>
      </c>
      <c r="G143" t="s">
        <v>28</v>
      </c>
      <c r="H143" s="3">
        <v>42792</v>
      </c>
      <c r="I143" s="5">
        <v>77.882207702734163</v>
      </c>
      <c r="J143" s="5">
        <v>0.17659281467314347</v>
      </c>
      <c r="K143" s="5">
        <v>12.204852057063047</v>
      </c>
      <c r="L143" s="5">
        <v>1.1203853565300868</v>
      </c>
      <c r="M143" s="5">
        <v>5.3624251282865826E-2</v>
      </c>
      <c r="N143" s="5">
        <v>0.20870110458537228</v>
      </c>
      <c r="O143" s="5">
        <v>1.198362545394202</v>
      </c>
      <c r="P143" s="5">
        <v>4.0073222774614718</v>
      </c>
      <c r="Q143" s="5">
        <v>2.9268597191427745</v>
      </c>
      <c r="R143" s="5">
        <v>3.2788958019598816E-2</v>
      </c>
      <c r="S143" s="5">
        <v>0.11184785355295601</v>
      </c>
      <c r="T143" s="5">
        <v>9.2550275281447474E-3</v>
      </c>
      <c r="U143" s="5">
        <v>0.14754337677464543</v>
      </c>
      <c r="V143" s="5">
        <v>-8.0343044742454572E-2</v>
      </c>
      <c r="W143" s="5">
        <v>100.00000000000003</v>
      </c>
      <c r="X143" s="5">
        <v>95.665671357152391</v>
      </c>
      <c r="Y143" t="s">
        <v>29</v>
      </c>
      <c r="Z143" t="s">
        <v>31</v>
      </c>
    </row>
    <row r="144" spans="1:26" x14ac:dyDescent="0.25">
      <c r="A144" t="s">
        <v>97</v>
      </c>
      <c r="B144">
        <v>0</v>
      </c>
      <c r="C144" s="9" t="s">
        <v>318</v>
      </c>
      <c r="D144" t="s">
        <v>26</v>
      </c>
      <c r="E144" t="s">
        <v>27</v>
      </c>
      <c r="F144" t="s">
        <v>30</v>
      </c>
      <c r="G144" t="s">
        <v>28</v>
      </c>
      <c r="H144" s="3">
        <v>42792</v>
      </c>
      <c r="I144" s="5">
        <v>78.730707802737896</v>
      </c>
      <c r="J144" s="5">
        <v>0.15407478536772087</v>
      </c>
      <c r="K144" s="5">
        <v>11.930763303481713</v>
      </c>
      <c r="L144" s="5">
        <v>0.9977386842792374</v>
      </c>
      <c r="M144" s="5">
        <v>2.8891379099264761E-2</v>
      </c>
      <c r="N144" s="5">
        <v>0.18174442828179802</v>
      </c>
      <c r="O144" s="5">
        <v>1.1698701445568123</v>
      </c>
      <c r="P144" s="5">
        <v>3.8130183621280844</v>
      </c>
      <c r="Q144" s="5">
        <v>2.8161272046214747</v>
      </c>
      <c r="R144" s="5">
        <v>3.8401759961927823E-2</v>
      </c>
      <c r="S144" s="5">
        <v>0</v>
      </c>
      <c r="T144" s="5">
        <v>1.6751298956448918E-2</v>
      </c>
      <c r="U144" s="5">
        <v>0.15737582006294568</v>
      </c>
      <c r="V144" s="5">
        <v>-3.5464973535311702E-2</v>
      </c>
      <c r="W144" s="5">
        <v>100.00000000000004</v>
      </c>
      <c r="X144" s="5">
        <v>95.876350882484942</v>
      </c>
      <c r="Y144" t="s">
        <v>29</v>
      </c>
      <c r="Z144" t="s">
        <v>31</v>
      </c>
    </row>
    <row r="145" spans="1:26" x14ac:dyDescent="0.25">
      <c r="A145" t="s">
        <v>97</v>
      </c>
      <c r="B145">
        <v>0</v>
      </c>
      <c r="C145" s="9" t="s">
        <v>318</v>
      </c>
      <c r="D145" t="s">
        <v>26</v>
      </c>
      <c r="E145" t="s">
        <v>27</v>
      </c>
      <c r="F145" t="s">
        <v>30</v>
      </c>
      <c r="G145" t="s">
        <v>28</v>
      </c>
      <c r="H145" s="3">
        <v>42792</v>
      </c>
      <c r="I145" s="5">
        <v>78.244927994758413</v>
      </c>
      <c r="J145" s="5">
        <v>0.16530648456950187</v>
      </c>
      <c r="K145" s="5">
        <v>12.28115775929491</v>
      </c>
      <c r="L145" s="5">
        <v>1.0081177896290334</v>
      </c>
      <c r="M145" s="5">
        <v>3.9255832030813731E-2</v>
      </c>
      <c r="N145" s="5">
        <v>0.17842445699996681</v>
      </c>
      <c r="O145" s="5">
        <v>1.154478133792193</v>
      </c>
      <c r="P145" s="5">
        <v>3.8473063075528953</v>
      </c>
      <c r="Q145" s="5">
        <v>2.8780556098062902</v>
      </c>
      <c r="R145" s="5">
        <v>3.7780694801493458E-2</v>
      </c>
      <c r="S145" s="5">
        <v>3.1425827798252509E-2</v>
      </c>
      <c r="T145" s="5">
        <v>3.3769712102644206E-2</v>
      </c>
      <c r="U145" s="5">
        <v>0.14616360053435798</v>
      </c>
      <c r="V145" s="5">
        <v>-4.6170203670757776E-2</v>
      </c>
      <c r="W145" s="5">
        <v>100.00000000000004</v>
      </c>
      <c r="X145" s="5">
        <v>94.508250317757827</v>
      </c>
      <c r="Y145" t="s">
        <v>29</v>
      </c>
      <c r="Z145" t="s">
        <v>31</v>
      </c>
    </row>
    <row r="146" spans="1:26" x14ac:dyDescent="0.25">
      <c r="A146" t="s">
        <v>97</v>
      </c>
      <c r="B146">
        <v>0</v>
      </c>
      <c r="C146" s="9" t="s">
        <v>318</v>
      </c>
      <c r="D146" t="s">
        <v>26</v>
      </c>
      <c r="E146" t="s">
        <v>27</v>
      </c>
      <c r="F146" t="s">
        <v>30</v>
      </c>
      <c r="G146" t="s">
        <v>28</v>
      </c>
      <c r="H146" s="3">
        <v>42792</v>
      </c>
      <c r="I146" s="5">
        <v>76.615287046212629</v>
      </c>
      <c r="J146" s="5">
        <v>0.32498434905006546</v>
      </c>
      <c r="K146" s="5">
        <v>12.317671467870229</v>
      </c>
      <c r="L146" s="5">
        <v>2.1313210284769357</v>
      </c>
      <c r="M146" s="5">
        <v>4.853429289408881E-2</v>
      </c>
      <c r="N146" s="5">
        <v>0.30804420460903748</v>
      </c>
      <c r="O146" s="5">
        <v>1.7944696153526078</v>
      </c>
      <c r="P146" s="5">
        <v>4.4528974356690698</v>
      </c>
      <c r="Q146" s="5">
        <v>1.7648833779668658</v>
      </c>
      <c r="R146" s="5">
        <v>6.5204198531176011E-2</v>
      </c>
      <c r="S146" s="5">
        <v>0</v>
      </c>
      <c r="T146" s="5">
        <v>3.5041858255419986E-2</v>
      </c>
      <c r="U146" s="5">
        <v>0.18287163423532707</v>
      </c>
      <c r="V146" s="5">
        <v>-4.1210509123453989E-2</v>
      </c>
      <c r="W146" s="5">
        <v>100</v>
      </c>
      <c r="X146" s="5">
        <v>95.190425666275416</v>
      </c>
      <c r="Y146" t="s">
        <v>29</v>
      </c>
      <c r="Z146" t="s">
        <v>31</v>
      </c>
    </row>
    <row r="147" spans="1:26" x14ac:dyDescent="0.25">
      <c r="A147" t="s">
        <v>97</v>
      </c>
      <c r="B147">
        <v>0</v>
      </c>
      <c r="C147" s="9" t="s">
        <v>318</v>
      </c>
      <c r="D147" t="s">
        <v>26</v>
      </c>
      <c r="E147" t="s">
        <v>27</v>
      </c>
      <c r="F147" t="s">
        <v>30</v>
      </c>
      <c r="G147" t="s">
        <v>28</v>
      </c>
      <c r="H147" s="3">
        <v>42792</v>
      </c>
      <c r="I147" s="5">
        <v>78.27901726949824</v>
      </c>
      <c r="J147" s="5">
        <v>0.1842455561152149</v>
      </c>
      <c r="K147" s="5">
        <v>12.015781825682851</v>
      </c>
      <c r="L147" s="5">
        <v>1.0407535441021416</v>
      </c>
      <c r="M147" s="5">
        <v>0</v>
      </c>
      <c r="N147" s="5">
        <v>0.17136233234165041</v>
      </c>
      <c r="O147" s="5">
        <v>1.1378855965246968</v>
      </c>
      <c r="P147" s="5">
        <v>4.2455867108626828</v>
      </c>
      <c r="Q147" s="5">
        <v>2.7487762560340365</v>
      </c>
      <c r="R147" s="5">
        <v>4.0064490155164161E-2</v>
      </c>
      <c r="S147" s="5">
        <v>1.4639076612595061E-2</v>
      </c>
      <c r="T147" s="5">
        <v>9.8667849553357306E-3</v>
      </c>
      <c r="U147" s="5">
        <v>0.15256528905706804</v>
      </c>
      <c r="V147" s="5">
        <v>-4.0544731941662478E-2</v>
      </c>
      <c r="W147" s="5">
        <v>100</v>
      </c>
      <c r="X147" s="5">
        <v>94.951344048850871</v>
      </c>
      <c r="Y147" t="s">
        <v>29</v>
      </c>
      <c r="Z147" t="s">
        <v>31</v>
      </c>
    </row>
    <row r="148" spans="1:26" x14ac:dyDescent="0.25">
      <c r="A148" t="s">
        <v>97</v>
      </c>
      <c r="B148">
        <v>0</v>
      </c>
      <c r="C148" s="9" t="s">
        <v>318</v>
      </c>
      <c r="D148" t="s">
        <v>26</v>
      </c>
      <c r="E148" t="s">
        <v>27</v>
      </c>
      <c r="F148" t="s">
        <v>30</v>
      </c>
      <c r="G148" t="s">
        <v>28</v>
      </c>
      <c r="H148" s="3">
        <v>42792</v>
      </c>
      <c r="I148" s="5">
        <v>77.874351800660165</v>
      </c>
      <c r="J148" s="5">
        <v>0.173775005435962</v>
      </c>
      <c r="K148" s="5">
        <v>12.377361430857334</v>
      </c>
      <c r="L148" s="5">
        <v>1.0615918280307708</v>
      </c>
      <c r="M148" s="5">
        <v>8.0024604665528479E-2</v>
      </c>
      <c r="N148" s="5">
        <v>0.19869059286290375</v>
      </c>
      <c r="O148" s="5">
        <v>1.1779416741413957</v>
      </c>
      <c r="P148" s="5">
        <v>3.9742206601954932</v>
      </c>
      <c r="Q148" s="5">
        <v>2.885097589257211</v>
      </c>
      <c r="R148" s="5">
        <v>7.566187405673902E-2</v>
      </c>
      <c r="S148" s="5">
        <v>0</v>
      </c>
      <c r="T148" s="5">
        <v>6.0706243460326515E-3</v>
      </c>
      <c r="U148" s="5">
        <v>0.14872862545137225</v>
      </c>
      <c r="V148" s="5">
        <v>-3.3516309960872619E-2</v>
      </c>
      <c r="W148" s="5">
        <v>100.00000000000003</v>
      </c>
      <c r="X148" s="5">
        <v>94.970790943173341</v>
      </c>
      <c r="Y148" t="s">
        <v>29</v>
      </c>
      <c r="Z148" t="s">
        <v>31</v>
      </c>
    </row>
    <row r="149" spans="1:26" x14ac:dyDescent="0.25">
      <c r="A149" t="s">
        <v>97</v>
      </c>
      <c r="B149">
        <v>0</v>
      </c>
      <c r="C149" s="9" t="s">
        <v>318</v>
      </c>
      <c r="D149" t="s">
        <v>26</v>
      </c>
      <c r="E149" t="s">
        <v>27</v>
      </c>
      <c r="F149" t="s">
        <v>30</v>
      </c>
      <c r="G149" t="s">
        <v>28</v>
      </c>
      <c r="H149" s="3">
        <v>42792</v>
      </c>
      <c r="I149" s="5">
        <v>77.972838713863823</v>
      </c>
      <c r="J149" s="5">
        <v>0.20764504817694659</v>
      </c>
      <c r="K149" s="5">
        <v>12.257290879126051</v>
      </c>
      <c r="L149" s="5">
        <v>1.0963561674057394</v>
      </c>
      <c r="M149" s="5">
        <v>6.7130294953876957E-2</v>
      </c>
      <c r="N149" s="5">
        <v>0.13435874037876941</v>
      </c>
      <c r="O149" s="5">
        <v>1.1791506032169119</v>
      </c>
      <c r="P149" s="5">
        <v>4.0936842851200019</v>
      </c>
      <c r="Q149" s="5">
        <v>2.8215702097801407</v>
      </c>
      <c r="R149" s="5">
        <v>2.2751384167276248E-2</v>
      </c>
      <c r="S149" s="5">
        <v>2.4754296264242123E-2</v>
      </c>
      <c r="T149" s="5">
        <v>1.7062043920813386E-2</v>
      </c>
      <c r="U149" s="5">
        <v>0.14952625199884004</v>
      </c>
      <c r="V149" s="5">
        <v>-4.4118918373415056E-2</v>
      </c>
      <c r="W149" s="5">
        <v>100.00000000000001</v>
      </c>
      <c r="X149" s="5">
        <v>95.336986146079539</v>
      </c>
      <c r="Y149" t="s">
        <v>29</v>
      </c>
      <c r="Z149" t="s">
        <v>31</v>
      </c>
    </row>
    <row r="150" spans="1:26" x14ac:dyDescent="0.25">
      <c r="A150" t="s">
        <v>97</v>
      </c>
      <c r="B150">
        <v>0</v>
      </c>
      <c r="C150" s="9" t="s">
        <v>318</v>
      </c>
      <c r="D150" t="s">
        <v>26</v>
      </c>
      <c r="E150" t="s">
        <v>27</v>
      </c>
      <c r="F150" t="s">
        <v>30</v>
      </c>
      <c r="G150" t="s">
        <v>28</v>
      </c>
      <c r="H150" s="3">
        <v>42792</v>
      </c>
      <c r="I150" s="5">
        <v>78.337087500773933</v>
      </c>
      <c r="J150" s="5">
        <v>0.20193394395877889</v>
      </c>
      <c r="K150" s="5">
        <v>11.996039421137114</v>
      </c>
      <c r="L150" s="5">
        <v>1.1238923337786626</v>
      </c>
      <c r="M150" s="5">
        <v>3.7838134421440121E-2</v>
      </c>
      <c r="N150" s="5">
        <v>0.17474131396297049</v>
      </c>
      <c r="O150" s="5">
        <v>1.1463843565366474</v>
      </c>
      <c r="P150" s="5">
        <v>4.0205557390436368</v>
      </c>
      <c r="Q150" s="5">
        <v>2.8114368033807464</v>
      </c>
      <c r="R150" s="5">
        <v>0</v>
      </c>
      <c r="S150" s="5">
        <v>6.1196312374340305E-2</v>
      </c>
      <c r="T150" s="5">
        <v>0</v>
      </c>
      <c r="U150" s="5">
        <v>0.14801693889076262</v>
      </c>
      <c r="V150" s="5">
        <v>-5.912279825901938E-2</v>
      </c>
      <c r="W150" s="5">
        <v>99.999999999999986</v>
      </c>
      <c r="X150" s="5">
        <v>94.613544106748407</v>
      </c>
      <c r="Y150" t="s">
        <v>29</v>
      </c>
      <c r="Z150" t="s">
        <v>31</v>
      </c>
    </row>
    <row r="151" spans="1:26" x14ac:dyDescent="0.25">
      <c r="A151" t="s">
        <v>97</v>
      </c>
      <c r="B151">
        <v>0</v>
      </c>
      <c r="C151" s="9" t="s">
        <v>318</v>
      </c>
      <c r="D151" t="s">
        <v>26</v>
      </c>
      <c r="E151" t="s">
        <v>27</v>
      </c>
      <c r="F151" t="s">
        <v>30</v>
      </c>
      <c r="G151" t="s">
        <v>28</v>
      </c>
      <c r="H151" s="3">
        <v>42792</v>
      </c>
      <c r="I151" s="5">
        <v>78.528448935867033</v>
      </c>
      <c r="J151" s="5">
        <v>0.14607255237267588</v>
      </c>
      <c r="K151" s="5">
        <v>11.964152411660036</v>
      </c>
      <c r="L151" s="5">
        <v>1.1071426813842746</v>
      </c>
      <c r="M151" s="5">
        <v>1.8520304148306639E-2</v>
      </c>
      <c r="N151" s="5">
        <v>0.15336241967220801</v>
      </c>
      <c r="O151" s="5">
        <v>1.1665151991499507</v>
      </c>
      <c r="P151" s="5">
        <v>3.9509152343927947</v>
      </c>
      <c r="Q151" s="5">
        <v>2.8306601226673216</v>
      </c>
      <c r="R151" s="5">
        <v>2.4112225587779396E-2</v>
      </c>
      <c r="S151" s="5">
        <v>0</v>
      </c>
      <c r="T151" s="5">
        <v>3.141729803323974E-3</v>
      </c>
      <c r="U151" s="5">
        <v>0.13807070934355029</v>
      </c>
      <c r="V151" s="5">
        <v>-3.111452604925077E-2</v>
      </c>
      <c r="W151" s="5">
        <v>100.00000000000001</v>
      </c>
      <c r="X151" s="5">
        <v>95.030836745784299</v>
      </c>
      <c r="Y151" t="s">
        <v>29</v>
      </c>
      <c r="Z151" t="s">
        <v>31</v>
      </c>
    </row>
    <row r="152" spans="1:26" x14ac:dyDescent="0.25">
      <c r="A152" t="s">
        <v>97</v>
      </c>
      <c r="B152">
        <v>0</v>
      </c>
      <c r="C152" s="9" t="s">
        <v>318</v>
      </c>
      <c r="D152" t="s">
        <v>26</v>
      </c>
      <c r="E152" t="s">
        <v>27</v>
      </c>
      <c r="F152" t="s">
        <v>30</v>
      </c>
      <c r="G152" t="s">
        <v>28</v>
      </c>
      <c r="H152" s="3">
        <v>42792</v>
      </c>
      <c r="I152" s="5">
        <v>78.319499033231992</v>
      </c>
      <c r="J152" s="5">
        <v>0.19021549296770657</v>
      </c>
      <c r="K152" s="5">
        <v>12.135778199677437</v>
      </c>
      <c r="L152" s="5">
        <v>1.0386015903922654</v>
      </c>
      <c r="M152" s="5">
        <v>0</v>
      </c>
      <c r="N152" s="5">
        <v>0.12422098182471757</v>
      </c>
      <c r="O152" s="5">
        <v>1.1293904590295734</v>
      </c>
      <c r="P152" s="5">
        <v>4.0151357759354109</v>
      </c>
      <c r="Q152" s="5">
        <v>2.9296437021443538</v>
      </c>
      <c r="R152" s="5">
        <v>5.7232315015693933E-3</v>
      </c>
      <c r="S152" s="5">
        <v>0</v>
      </c>
      <c r="T152" s="5">
        <v>0</v>
      </c>
      <c r="U152" s="5">
        <v>0.14431270661710374</v>
      </c>
      <c r="V152" s="5">
        <v>-3.2521173322164226E-2</v>
      </c>
      <c r="W152" s="5">
        <v>99.999999999999957</v>
      </c>
      <c r="X152" s="5">
        <v>95.233423708072706</v>
      </c>
      <c r="Y152" t="s">
        <v>29</v>
      </c>
      <c r="Z152" t="s">
        <v>31</v>
      </c>
    </row>
    <row r="153" spans="1:26" x14ac:dyDescent="0.25">
      <c r="A153" t="s">
        <v>97</v>
      </c>
      <c r="B153">
        <v>0</v>
      </c>
      <c r="C153" s="9" t="s">
        <v>318</v>
      </c>
      <c r="D153" t="s">
        <v>26</v>
      </c>
      <c r="E153" t="s">
        <v>27</v>
      </c>
      <c r="F153" t="s">
        <v>30</v>
      </c>
      <c r="G153" t="s">
        <v>28</v>
      </c>
      <c r="H153" s="3">
        <v>42792</v>
      </c>
      <c r="I153" s="5">
        <v>78.459632189363944</v>
      </c>
      <c r="J153" s="5">
        <v>0.17700847698344632</v>
      </c>
      <c r="K153" s="5">
        <v>12.08219775509435</v>
      </c>
      <c r="L153" s="5">
        <v>0.9513053904260601</v>
      </c>
      <c r="M153" s="5">
        <v>0.12876229317923144</v>
      </c>
      <c r="N153" s="5">
        <v>0.19323121894159465</v>
      </c>
      <c r="O153" s="5">
        <v>1.1522066225663568</v>
      </c>
      <c r="P153" s="5">
        <v>3.9587610902731112</v>
      </c>
      <c r="Q153" s="5">
        <v>2.7486203798522308</v>
      </c>
      <c r="R153" s="5">
        <v>2.6222911446512027E-2</v>
      </c>
      <c r="S153" s="5">
        <v>2.2094679207273701E-2</v>
      </c>
      <c r="T153" s="5">
        <v>0</v>
      </c>
      <c r="U153" s="5">
        <v>0.14104474726893054</v>
      </c>
      <c r="V153" s="5">
        <v>-4.1087754603029165E-2</v>
      </c>
      <c r="W153" s="5">
        <v>100.00000000000001</v>
      </c>
      <c r="X153" s="5">
        <v>94.59290992158688</v>
      </c>
      <c r="Y153" t="s">
        <v>29</v>
      </c>
      <c r="Z153" t="s">
        <v>31</v>
      </c>
    </row>
    <row r="154" spans="1:26" x14ac:dyDescent="0.25">
      <c r="A154" t="s">
        <v>97</v>
      </c>
      <c r="B154">
        <v>0</v>
      </c>
      <c r="C154" s="9" t="s">
        <v>318</v>
      </c>
      <c r="D154" t="s">
        <v>26</v>
      </c>
      <c r="E154" t="s">
        <v>27</v>
      </c>
      <c r="F154" t="s">
        <v>30</v>
      </c>
      <c r="G154" t="s">
        <v>28</v>
      </c>
      <c r="H154" s="3">
        <v>42792</v>
      </c>
      <c r="I154" s="5">
        <v>78.168621833289805</v>
      </c>
      <c r="J154" s="5">
        <v>0.18787713456921643</v>
      </c>
      <c r="K154" s="5">
        <v>11.987212159112351</v>
      </c>
      <c r="L154" s="5">
        <v>1.0948051581830973</v>
      </c>
      <c r="M154" s="5">
        <v>9.3706127999802741E-2</v>
      </c>
      <c r="N154" s="5">
        <v>0.19036288207726043</v>
      </c>
      <c r="O154" s="5">
        <v>1.1917858190741621</v>
      </c>
      <c r="P154" s="5">
        <v>4.0205978199688204</v>
      </c>
      <c r="Q154" s="5">
        <v>2.9302579252976995</v>
      </c>
      <c r="R154" s="5">
        <v>3.3170081032271606E-2</v>
      </c>
      <c r="S154" s="5">
        <v>0</v>
      </c>
      <c r="T154" s="5">
        <v>1.3431525658371076E-2</v>
      </c>
      <c r="U154" s="5">
        <v>0.11382143446069423</v>
      </c>
      <c r="V154" s="5">
        <v>-2.5649900723536727E-2</v>
      </c>
      <c r="W154" s="5">
        <v>100</v>
      </c>
      <c r="X154" s="5">
        <v>96.578528994593071</v>
      </c>
      <c r="Y154" t="s">
        <v>29</v>
      </c>
      <c r="Z154" t="s">
        <v>31</v>
      </c>
    </row>
    <row r="155" spans="1:26" x14ac:dyDescent="0.25">
      <c r="A155" t="s">
        <v>97</v>
      </c>
      <c r="B155">
        <v>0</v>
      </c>
      <c r="C155" s="9" t="s">
        <v>318</v>
      </c>
      <c r="D155" t="s">
        <v>26</v>
      </c>
      <c r="E155" t="s">
        <v>27</v>
      </c>
      <c r="F155" t="s">
        <v>30</v>
      </c>
      <c r="G155" t="s">
        <v>28</v>
      </c>
      <c r="H155" s="3">
        <v>42792</v>
      </c>
      <c r="I155" s="5">
        <v>78.079943556304045</v>
      </c>
      <c r="J155" s="5">
        <v>0.18717858112966879</v>
      </c>
      <c r="K155" s="5">
        <v>12.190383808305317</v>
      </c>
      <c r="L155" s="5">
        <v>1.1563085852007129</v>
      </c>
      <c r="M155" s="5">
        <v>8.4325822761006197E-2</v>
      </c>
      <c r="N155" s="5">
        <v>0.18701672767938482</v>
      </c>
      <c r="O155" s="5">
        <v>1.0967738364661785</v>
      </c>
      <c r="P155" s="5">
        <v>3.987515187654409</v>
      </c>
      <c r="Q155" s="5">
        <v>2.8781231698026049</v>
      </c>
      <c r="R155" s="5">
        <v>2.6343870261488784E-2</v>
      </c>
      <c r="S155" s="5">
        <v>2.2302799470795089E-3</v>
      </c>
      <c r="T155" s="5">
        <v>0</v>
      </c>
      <c r="U155" s="5">
        <v>0.16109982583195148</v>
      </c>
      <c r="V155" s="5">
        <v>-3.7243251343850571E-2</v>
      </c>
      <c r="W155" s="5">
        <v>100</v>
      </c>
      <c r="X155" s="5">
        <v>94.158583219559176</v>
      </c>
      <c r="Y155" t="s">
        <v>29</v>
      </c>
      <c r="Z155" t="s">
        <v>31</v>
      </c>
    </row>
    <row r="156" spans="1:26" x14ac:dyDescent="0.25">
      <c r="A156" t="s">
        <v>97</v>
      </c>
      <c r="B156">
        <v>0</v>
      </c>
      <c r="C156" s="9" t="s">
        <v>318</v>
      </c>
      <c r="D156" t="s">
        <v>26</v>
      </c>
      <c r="E156" t="s">
        <v>27</v>
      </c>
      <c r="F156" t="s">
        <v>30</v>
      </c>
      <c r="G156" t="s">
        <v>28</v>
      </c>
      <c r="H156" s="3">
        <v>42792</v>
      </c>
      <c r="I156" s="5">
        <v>78.530602238475524</v>
      </c>
      <c r="J156" s="5">
        <v>0.17690064158009156</v>
      </c>
      <c r="K156" s="5">
        <v>12.121500326566284</v>
      </c>
      <c r="L156" s="5">
        <v>0.81664990569277063</v>
      </c>
      <c r="M156" s="5">
        <v>5.4149886637644772E-2</v>
      </c>
      <c r="N156" s="5">
        <v>0.16183845896699595</v>
      </c>
      <c r="O156" s="5">
        <v>1.1463713248415881</v>
      </c>
      <c r="P156" s="5">
        <v>4.041500390204817</v>
      </c>
      <c r="Q156" s="5">
        <v>2.7869706821331848</v>
      </c>
      <c r="R156" s="5">
        <v>3.9133560780268098E-2</v>
      </c>
      <c r="S156" s="5">
        <v>1.8650450192222074E-2</v>
      </c>
      <c r="T156" s="5">
        <v>7.8549700830992247E-3</v>
      </c>
      <c r="U156" s="5">
        <v>0.13648779879117823</v>
      </c>
      <c r="V156" s="5">
        <v>-3.8610634945663691E-2</v>
      </c>
      <c r="W156" s="5">
        <v>100.00000000000001</v>
      </c>
      <c r="X156" s="5">
        <v>94.36769524920021</v>
      </c>
      <c r="Y156" t="s">
        <v>29</v>
      </c>
      <c r="Z156" t="s">
        <v>31</v>
      </c>
    </row>
    <row r="157" spans="1:26" x14ac:dyDescent="0.25">
      <c r="A157" t="s">
        <v>97</v>
      </c>
      <c r="B157">
        <v>0</v>
      </c>
      <c r="C157" s="9" t="s">
        <v>318</v>
      </c>
      <c r="D157" t="s">
        <v>26</v>
      </c>
      <c r="E157" t="s">
        <v>27</v>
      </c>
      <c r="F157" t="s">
        <v>30</v>
      </c>
      <c r="G157" t="s">
        <v>28</v>
      </c>
      <c r="H157" s="3">
        <v>42792</v>
      </c>
      <c r="I157" s="5">
        <v>78.269429476196109</v>
      </c>
      <c r="J157" s="5">
        <v>0.16151692360558798</v>
      </c>
      <c r="K157" s="5">
        <v>12.329439987007964</v>
      </c>
      <c r="L157" s="5">
        <v>1.0432657158544791</v>
      </c>
      <c r="M157" s="5">
        <v>4.5868233685372239E-2</v>
      </c>
      <c r="N157" s="5">
        <v>0.1599741144026387</v>
      </c>
      <c r="O157" s="5">
        <v>1.1306395428717495</v>
      </c>
      <c r="P157" s="5">
        <v>3.790596704745238</v>
      </c>
      <c r="Q157" s="5">
        <v>2.927534730610164</v>
      </c>
      <c r="R157" s="5">
        <v>0</v>
      </c>
      <c r="S157" s="5">
        <v>0</v>
      </c>
      <c r="T157" s="5">
        <v>1.3600901242645515E-2</v>
      </c>
      <c r="U157" s="5">
        <v>0.16540891916799519</v>
      </c>
      <c r="V157" s="5">
        <v>-3.7275249389970747E-2</v>
      </c>
      <c r="W157" s="5">
        <v>99.999999999999972</v>
      </c>
      <c r="X157" s="5">
        <v>94.618860402816466</v>
      </c>
      <c r="Y157" t="s">
        <v>29</v>
      </c>
      <c r="Z157" t="s">
        <v>31</v>
      </c>
    </row>
    <row r="158" spans="1:26" s="6" customFormat="1" x14ac:dyDescent="0.25">
      <c r="A158" s="6" t="s">
        <v>97</v>
      </c>
      <c r="B158" s="6">
        <v>0</v>
      </c>
      <c r="C158" s="6" t="s">
        <v>318</v>
      </c>
      <c r="D158" s="6" t="s">
        <v>26</v>
      </c>
      <c r="E158" s="6" t="s">
        <v>27</v>
      </c>
      <c r="F158" s="6" t="s">
        <v>30</v>
      </c>
      <c r="G158" s="6" t="s">
        <v>28</v>
      </c>
      <c r="H158" s="7">
        <v>42792</v>
      </c>
      <c r="I158" s="8">
        <v>78.265689519403963</v>
      </c>
      <c r="J158" s="8">
        <v>0.18818141780092382</v>
      </c>
      <c r="K158" s="8">
        <v>12.229991145072233</v>
      </c>
      <c r="L158" s="8">
        <v>1.0224771842714953</v>
      </c>
      <c r="M158" s="8">
        <v>5.2655945023146307E-2</v>
      </c>
      <c r="N158" s="8">
        <v>0.21116598442485088</v>
      </c>
      <c r="O158" s="8">
        <v>1.1316598281771699</v>
      </c>
      <c r="P158" s="8">
        <v>4.0188270746926351</v>
      </c>
      <c r="Q158" s="8">
        <v>2.7326438534966146</v>
      </c>
      <c r="R158" s="8">
        <v>2.6070489148068358E-2</v>
      </c>
      <c r="S158" s="8">
        <v>0</v>
      </c>
      <c r="T158" s="8">
        <v>3.2461331338368594E-4</v>
      </c>
      <c r="U158" s="8">
        <v>0.15531307468110558</v>
      </c>
      <c r="V158" s="8">
        <v>-3.500012950560126E-2</v>
      </c>
      <c r="W158" s="8">
        <v>99.999999999999972</v>
      </c>
      <c r="X158" s="8">
        <v>95.145951664104075</v>
      </c>
      <c r="Y158" s="6" t="s">
        <v>29</v>
      </c>
      <c r="Z158" s="6" t="s">
        <v>31</v>
      </c>
    </row>
    <row r="159" spans="1:26" x14ac:dyDescent="0.25">
      <c r="A159" t="s">
        <v>91</v>
      </c>
      <c r="B159">
        <v>0</v>
      </c>
      <c r="C159" s="9" t="s">
        <v>319</v>
      </c>
      <c r="D159" t="s">
        <v>26</v>
      </c>
      <c r="E159" t="s">
        <v>27</v>
      </c>
      <c r="F159" t="s">
        <v>30</v>
      </c>
      <c r="G159" t="s">
        <v>28</v>
      </c>
      <c r="H159" s="3">
        <v>42790</v>
      </c>
      <c r="I159" s="5">
        <v>78.758066847534451</v>
      </c>
      <c r="J159" s="5">
        <v>0.19972622952317384</v>
      </c>
      <c r="K159" s="5">
        <v>11.871991773616735</v>
      </c>
      <c r="L159" s="5">
        <v>0.99380312534397219</v>
      </c>
      <c r="M159" s="5">
        <v>3.9496708939524297E-2</v>
      </c>
      <c r="N159" s="5">
        <v>0.15427019428914909</v>
      </c>
      <c r="O159" s="5">
        <v>1.1362082173141108</v>
      </c>
      <c r="P159" s="5">
        <v>3.9400110476649943</v>
      </c>
      <c r="Q159" s="5">
        <v>2.7401809122131104</v>
      </c>
      <c r="R159" s="5">
        <v>2.8856372405196028E-2</v>
      </c>
      <c r="S159" s="5">
        <v>1.2567134662575913E-2</v>
      </c>
      <c r="T159" s="5">
        <v>1.7782101785933774E-2</v>
      </c>
      <c r="U159" s="5">
        <v>0.14500879905090913</v>
      </c>
      <c r="V159" s="5">
        <v>-3.7969464343824678E-2</v>
      </c>
      <c r="W159" s="5">
        <v>100.00000000000003</v>
      </c>
      <c r="X159" s="5">
        <v>94.691433803422242</v>
      </c>
      <c r="Y159" t="s">
        <v>29</v>
      </c>
      <c r="Z159" t="s">
        <v>31</v>
      </c>
    </row>
    <row r="160" spans="1:26" x14ac:dyDescent="0.25">
      <c r="A160" t="s">
        <v>91</v>
      </c>
      <c r="B160">
        <v>0</v>
      </c>
      <c r="C160" s="9" t="s">
        <v>319</v>
      </c>
      <c r="D160" t="s">
        <v>26</v>
      </c>
      <c r="E160" t="s">
        <v>27</v>
      </c>
      <c r="F160" t="s">
        <v>30</v>
      </c>
      <c r="G160" t="s">
        <v>28</v>
      </c>
      <c r="H160" s="3">
        <v>42790</v>
      </c>
      <c r="I160" s="5">
        <v>78.376202122682429</v>
      </c>
      <c r="J160" s="5">
        <v>0.15632012931279676</v>
      </c>
      <c r="K160" s="5">
        <v>11.997313694276569</v>
      </c>
      <c r="L160" s="5">
        <v>1.1315423837150946</v>
      </c>
      <c r="M160" s="5">
        <v>9.6339169711774073E-2</v>
      </c>
      <c r="N160" s="5">
        <v>0.16122096095902769</v>
      </c>
      <c r="O160" s="5">
        <v>1.166236782327831</v>
      </c>
      <c r="P160" s="5">
        <v>4.0479921690615512</v>
      </c>
      <c r="Q160" s="5">
        <v>2.7287409256372714</v>
      </c>
      <c r="R160" s="5">
        <v>0</v>
      </c>
      <c r="S160" s="5">
        <v>3.0417317609768051E-2</v>
      </c>
      <c r="T160" s="5">
        <v>0</v>
      </c>
      <c r="U160" s="5">
        <v>0.15553083962735112</v>
      </c>
      <c r="V160" s="5">
        <v>-4.7856494921469969E-2</v>
      </c>
      <c r="W160" s="5">
        <v>99.999999999999986</v>
      </c>
      <c r="X160" s="5">
        <v>94.354145122854092</v>
      </c>
      <c r="Y160" t="s">
        <v>29</v>
      </c>
      <c r="Z160" t="s">
        <v>31</v>
      </c>
    </row>
    <row r="161" spans="1:26" x14ac:dyDescent="0.25">
      <c r="A161" t="s">
        <v>91</v>
      </c>
      <c r="B161">
        <v>0</v>
      </c>
      <c r="C161" s="9" t="s">
        <v>319</v>
      </c>
      <c r="D161" t="s">
        <v>26</v>
      </c>
      <c r="E161" t="s">
        <v>27</v>
      </c>
      <c r="F161" t="s">
        <v>30</v>
      </c>
      <c r="G161" t="s">
        <v>28</v>
      </c>
      <c r="H161" s="3">
        <v>42790</v>
      </c>
      <c r="I161" s="5">
        <v>78.368189304217424</v>
      </c>
      <c r="J161" s="5">
        <v>0.17777033137113665</v>
      </c>
      <c r="K161" s="5">
        <v>12.124114224234649</v>
      </c>
      <c r="L161" s="5">
        <v>0.96199597403529935</v>
      </c>
      <c r="M161" s="5">
        <v>5.9995570178142173E-2</v>
      </c>
      <c r="N161" s="5">
        <v>0.23826193914365493</v>
      </c>
      <c r="O161" s="5">
        <v>1.1637043874218875</v>
      </c>
      <c r="P161" s="5">
        <v>3.836239597075517</v>
      </c>
      <c r="Q161" s="5">
        <v>2.8935421067824714</v>
      </c>
      <c r="R161" s="5">
        <v>5.3931299921839999E-4</v>
      </c>
      <c r="S161" s="5">
        <v>5.2350116987299272E-2</v>
      </c>
      <c r="T161" s="5">
        <v>1.645387434581827E-2</v>
      </c>
      <c r="U161" s="5">
        <v>0.16637935484947619</v>
      </c>
      <c r="V161" s="5">
        <v>-5.9536093641976831E-2</v>
      </c>
      <c r="W161" s="5">
        <v>100.00000000000003</v>
      </c>
      <c r="X161" s="5">
        <v>94.17361953930444</v>
      </c>
      <c r="Y161" t="s">
        <v>29</v>
      </c>
      <c r="Z161" t="s">
        <v>31</v>
      </c>
    </row>
    <row r="162" spans="1:26" x14ac:dyDescent="0.25">
      <c r="A162" t="s">
        <v>91</v>
      </c>
      <c r="B162">
        <v>0</v>
      </c>
      <c r="C162" s="9" t="s">
        <v>319</v>
      </c>
      <c r="D162" t="s">
        <v>26</v>
      </c>
      <c r="E162" t="s">
        <v>27</v>
      </c>
      <c r="F162" t="s">
        <v>30</v>
      </c>
      <c r="G162" t="s">
        <v>28</v>
      </c>
      <c r="H162" s="3">
        <v>42790</v>
      </c>
      <c r="I162" s="5">
        <v>78.348271871171349</v>
      </c>
      <c r="J162" s="5">
        <v>0.19031594730066706</v>
      </c>
      <c r="K162" s="5">
        <v>12.13458383696906</v>
      </c>
      <c r="L162" s="5">
        <v>0.79221694948185528</v>
      </c>
      <c r="M162" s="5">
        <v>7.3245059319820394E-2</v>
      </c>
      <c r="N162" s="5">
        <v>0.21254222267545528</v>
      </c>
      <c r="O162" s="5">
        <v>1.1364664261701061</v>
      </c>
      <c r="P162" s="5">
        <v>3.9614175283365025</v>
      </c>
      <c r="Q162" s="5">
        <v>2.9436701515876917</v>
      </c>
      <c r="R162" s="5">
        <v>2.3142156005863595E-2</v>
      </c>
      <c r="S162" s="5">
        <v>8.7297890468390607E-2</v>
      </c>
      <c r="T162" s="5">
        <v>8.138189468642221E-3</v>
      </c>
      <c r="U162" s="5">
        <v>0.16194296739255873</v>
      </c>
      <c r="V162" s="5">
        <v>-7.3251196347949368E-2</v>
      </c>
      <c r="W162" s="5">
        <v>99.999999999999986</v>
      </c>
      <c r="X162" s="5">
        <v>93.93125029715479</v>
      </c>
      <c r="Y162" t="s">
        <v>29</v>
      </c>
      <c r="Z162" t="s">
        <v>31</v>
      </c>
    </row>
    <row r="163" spans="1:26" x14ac:dyDescent="0.25">
      <c r="A163" t="s">
        <v>91</v>
      </c>
      <c r="B163">
        <v>0</v>
      </c>
      <c r="C163" s="9" t="s">
        <v>319</v>
      </c>
      <c r="D163" t="s">
        <v>26</v>
      </c>
      <c r="E163" t="s">
        <v>27</v>
      </c>
      <c r="F163" t="s">
        <v>30</v>
      </c>
      <c r="G163" t="s">
        <v>28</v>
      </c>
      <c r="H163" s="3">
        <v>42790</v>
      </c>
      <c r="I163" s="5">
        <v>77.906832426064142</v>
      </c>
      <c r="J163" s="5">
        <v>0.21300348001233158</v>
      </c>
      <c r="K163" s="5">
        <v>12.305265658850892</v>
      </c>
      <c r="L163" s="5">
        <v>1.1728967092620437</v>
      </c>
      <c r="M163" s="5">
        <v>7.0122150226004112E-2</v>
      </c>
      <c r="N163" s="5">
        <v>0.14673527274460962</v>
      </c>
      <c r="O163" s="5">
        <v>1.1454464206890456</v>
      </c>
      <c r="P163" s="5">
        <v>4.011783671859229</v>
      </c>
      <c r="Q163" s="5">
        <v>2.8142579552234959</v>
      </c>
      <c r="R163" s="5">
        <v>1.6645263624532079E-2</v>
      </c>
      <c r="S163" s="5">
        <v>0.1023634423633019</v>
      </c>
      <c r="T163" s="5">
        <v>1.1871340061767906E-2</v>
      </c>
      <c r="U163" s="5">
        <v>0.16249525476409188</v>
      </c>
      <c r="V163" s="5">
        <v>-7.9719045745470285E-2</v>
      </c>
      <c r="W163" s="5">
        <v>100.00000000000001</v>
      </c>
      <c r="X163" s="5">
        <v>93.978863722238842</v>
      </c>
      <c r="Y163" t="s">
        <v>29</v>
      </c>
      <c r="Z163" t="s">
        <v>31</v>
      </c>
    </row>
    <row r="164" spans="1:26" x14ac:dyDescent="0.25">
      <c r="A164" t="s">
        <v>91</v>
      </c>
      <c r="B164">
        <v>0</v>
      </c>
      <c r="C164" s="9" t="s">
        <v>319</v>
      </c>
      <c r="D164" t="s">
        <v>26</v>
      </c>
      <c r="E164" t="s">
        <v>27</v>
      </c>
      <c r="F164" t="s">
        <v>30</v>
      </c>
      <c r="G164" t="s">
        <v>28</v>
      </c>
      <c r="H164" s="3">
        <v>42790</v>
      </c>
      <c r="I164" s="5">
        <v>78.258575695490975</v>
      </c>
      <c r="J164" s="5">
        <v>0.19511794844848179</v>
      </c>
      <c r="K164" s="5">
        <v>12.246193997003694</v>
      </c>
      <c r="L164" s="5">
        <v>1.0213081336778813</v>
      </c>
      <c r="M164" s="5">
        <v>2.6164386384662452E-2</v>
      </c>
      <c r="N164" s="5">
        <v>0.1671536457794176</v>
      </c>
      <c r="O164" s="5">
        <v>1.2025194701416997</v>
      </c>
      <c r="P164" s="5">
        <v>3.9046191283154568</v>
      </c>
      <c r="Q164" s="5">
        <v>2.8204148367697655</v>
      </c>
      <c r="R164" s="5">
        <v>3.327476749865755E-2</v>
      </c>
      <c r="S164" s="5">
        <v>0</v>
      </c>
      <c r="T164" s="5">
        <v>1.9135948422264071E-2</v>
      </c>
      <c r="U164" s="5">
        <v>0.13621936339562329</v>
      </c>
      <c r="V164" s="5">
        <v>-3.0697321328591168E-2</v>
      </c>
      <c r="W164" s="5">
        <v>100</v>
      </c>
      <c r="X164" s="5">
        <v>95.549727910511919</v>
      </c>
      <c r="Y164" t="s">
        <v>29</v>
      </c>
      <c r="Z164" t="s">
        <v>31</v>
      </c>
    </row>
    <row r="165" spans="1:26" x14ac:dyDescent="0.25">
      <c r="A165" t="s">
        <v>91</v>
      </c>
      <c r="B165">
        <v>0</v>
      </c>
      <c r="C165" s="9" t="s">
        <v>319</v>
      </c>
      <c r="D165" t="s">
        <v>26</v>
      </c>
      <c r="E165" t="s">
        <v>27</v>
      </c>
      <c r="F165" t="s">
        <v>30</v>
      </c>
      <c r="G165" t="s">
        <v>28</v>
      </c>
      <c r="H165" s="3">
        <v>42790</v>
      </c>
      <c r="I165" s="5">
        <v>78.505889394071076</v>
      </c>
      <c r="J165" s="5">
        <v>0.15668916987098852</v>
      </c>
      <c r="K165" s="5">
        <v>11.76173550832914</v>
      </c>
      <c r="L165" s="5">
        <v>1.0083042000160272</v>
      </c>
      <c r="M165" s="5">
        <v>0</v>
      </c>
      <c r="N165" s="5">
        <v>0.1823869441054479</v>
      </c>
      <c r="O165" s="5">
        <v>1.1521367797565771</v>
      </c>
      <c r="P165" s="5">
        <v>4.1937217561833018</v>
      </c>
      <c r="Q165" s="5">
        <v>2.8734814286891197</v>
      </c>
      <c r="R165" s="5">
        <v>2.292256671493724E-2</v>
      </c>
      <c r="S165" s="5">
        <v>0</v>
      </c>
      <c r="T165" s="5">
        <v>2.4073973551108928E-2</v>
      </c>
      <c r="U165" s="5">
        <v>0.15317705070132653</v>
      </c>
      <c r="V165" s="5">
        <v>-3.4518771989031333E-2</v>
      </c>
      <c r="W165" s="5">
        <v>100.00000000000003</v>
      </c>
      <c r="X165" s="5">
        <v>94.831075212273802</v>
      </c>
      <c r="Y165" t="s">
        <v>29</v>
      </c>
      <c r="Z165" t="s">
        <v>31</v>
      </c>
    </row>
    <row r="166" spans="1:26" x14ac:dyDescent="0.25">
      <c r="A166" t="s">
        <v>91</v>
      </c>
      <c r="B166">
        <v>0</v>
      </c>
      <c r="C166" s="9" t="s">
        <v>319</v>
      </c>
      <c r="D166" t="s">
        <v>26</v>
      </c>
      <c r="E166" t="s">
        <v>27</v>
      </c>
      <c r="F166" t="s">
        <v>30</v>
      </c>
      <c r="G166" t="s">
        <v>28</v>
      </c>
      <c r="H166" s="3">
        <v>42790</v>
      </c>
      <c r="I166" s="5">
        <v>78.209079408057192</v>
      </c>
      <c r="J166" s="5">
        <v>0.16335505353026258</v>
      </c>
      <c r="K166" s="5">
        <v>11.914969327599536</v>
      </c>
      <c r="L166" s="5">
        <v>1.1826506048327345</v>
      </c>
      <c r="M166" s="5">
        <v>0.10892903825585946</v>
      </c>
      <c r="N166" s="5">
        <v>0.16456177172270728</v>
      </c>
      <c r="O166" s="5">
        <v>1.1803140115500734</v>
      </c>
      <c r="P166" s="5">
        <v>4.0859050916718136</v>
      </c>
      <c r="Q166" s="5">
        <v>2.8495551056540656</v>
      </c>
      <c r="R166" s="5">
        <v>1.2306119203191733E-2</v>
      </c>
      <c r="S166" s="5">
        <v>1.5170001459229945E-2</v>
      </c>
      <c r="T166" s="5">
        <v>3.4824050893936119E-3</v>
      </c>
      <c r="U166" s="5">
        <v>0.14988671925575484</v>
      </c>
      <c r="V166" s="5">
        <v>-4.0164657881832523E-2</v>
      </c>
      <c r="W166" s="5">
        <v>99.999999999999986</v>
      </c>
      <c r="X166" s="5">
        <v>94.924183354237911</v>
      </c>
      <c r="Y166" t="s">
        <v>29</v>
      </c>
      <c r="Z166" t="s">
        <v>31</v>
      </c>
    </row>
    <row r="167" spans="1:26" x14ac:dyDescent="0.25">
      <c r="A167" t="s">
        <v>91</v>
      </c>
      <c r="B167">
        <v>0</v>
      </c>
      <c r="C167" s="9" t="s">
        <v>319</v>
      </c>
      <c r="D167" t="s">
        <v>26</v>
      </c>
      <c r="E167" t="s">
        <v>27</v>
      </c>
      <c r="F167" t="s">
        <v>30</v>
      </c>
      <c r="G167" t="s">
        <v>28</v>
      </c>
      <c r="H167" s="3">
        <v>42790</v>
      </c>
      <c r="I167" s="5">
        <v>77.924748041510043</v>
      </c>
      <c r="J167" s="5">
        <v>0.19718473446619245</v>
      </c>
      <c r="K167" s="5">
        <v>12.234379759524058</v>
      </c>
      <c r="L167" s="5">
        <v>0.95593438187726676</v>
      </c>
      <c r="M167" s="5">
        <v>9.6312965966256797E-2</v>
      </c>
      <c r="N167" s="5">
        <v>0.13480030536290677</v>
      </c>
      <c r="O167" s="5">
        <v>1.2071820766779389</v>
      </c>
      <c r="P167" s="5">
        <v>4.155056732853792</v>
      </c>
      <c r="Q167" s="5">
        <v>2.9210137242992493</v>
      </c>
      <c r="R167" s="5">
        <v>2.2346530058370607E-2</v>
      </c>
      <c r="S167" s="5">
        <v>0</v>
      </c>
      <c r="T167" s="5">
        <v>2.9032277381451293E-2</v>
      </c>
      <c r="U167" s="5">
        <v>0.15750184311994311</v>
      </c>
      <c r="V167" s="5">
        <v>-3.5493373097451965E-2</v>
      </c>
      <c r="W167" s="5">
        <v>100.00000000000001</v>
      </c>
      <c r="X167" s="5">
        <v>95.00278501656463</v>
      </c>
      <c r="Y167" t="s">
        <v>29</v>
      </c>
      <c r="Z167" t="s">
        <v>31</v>
      </c>
    </row>
    <row r="168" spans="1:26" x14ac:dyDescent="0.25">
      <c r="A168" t="s">
        <v>91</v>
      </c>
      <c r="B168">
        <v>0</v>
      </c>
      <c r="C168" s="9" t="s">
        <v>319</v>
      </c>
      <c r="D168" t="s">
        <v>26</v>
      </c>
      <c r="E168" t="s">
        <v>27</v>
      </c>
      <c r="F168" t="s">
        <v>30</v>
      </c>
      <c r="G168" t="s">
        <v>28</v>
      </c>
      <c r="H168" s="3">
        <v>42790</v>
      </c>
      <c r="I168" s="5">
        <v>78.252590537848462</v>
      </c>
      <c r="J168" s="5">
        <v>0.19390993563301342</v>
      </c>
      <c r="K168" s="5">
        <v>12.175986000373506</v>
      </c>
      <c r="L168" s="5">
        <v>0.93132410877512473</v>
      </c>
      <c r="M168" s="5">
        <v>4.0885080834436295E-2</v>
      </c>
      <c r="N168" s="5">
        <v>0.19342526700322996</v>
      </c>
      <c r="O168" s="5">
        <v>1.1696387567120861</v>
      </c>
      <c r="P168" s="5">
        <v>4.0143027471148862</v>
      </c>
      <c r="Q168" s="5">
        <v>2.8364743135297412</v>
      </c>
      <c r="R168" s="5">
        <v>2.7686862788899747E-2</v>
      </c>
      <c r="S168" s="5">
        <v>5.5358610742234166E-2</v>
      </c>
      <c r="T168" s="5">
        <v>2.488255214024292E-2</v>
      </c>
      <c r="U168" s="5">
        <v>0.13792603967047326</v>
      </c>
      <c r="V168" s="5">
        <v>-5.4390813166354995E-2</v>
      </c>
      <c r="W168" s="5">
        <v>100</v>
      </c>
      <c r="X168" s="5">
        <v>94.655554569441207</v>
      </c>
      <c r="Y168" t="s">
        <v>29</v>
      </c>
      <c r="Z168" t="s">
        <v>31</v>
      </c>
    </row>
    <row r="169" spans="1:26" x14ac:dyDescent="0.25">
      <c r="A169" t="s">
        <v>91</v>
      </c>
      <c r="B169">
        <v>0</v>
      </c>
      <c r="C169" s="9" t="s">
        <v>319</v>
      </c>
      <c r="D169" t="s">
        <v>26</v>
      </c>
      <c r="E169" t="s">
        <v>27</v>
      </c>
      <c r="F169" t="s">
        <v>30</v>
      </c>
      <c r="G169" t="s">
        <v>28</v>
      </c>
      <c r="H169" s="3">
        <v>42790</v>
      </c>
      <c r="I169" s="5">
        <v>78.244590476557391</v>
      </c>
      <c r="J169" s="5">
        <v>0.2029883618863785</v>
      </c>
      <c r="K169" s="5">
        <v>12.006298942393762</v>
      </c>
      <c r="L169" s="5">
        <v>0.9703894322610519</v>
      </c>
      <c r="M169" s="5">
        <v>1.8164416248913552E-2</v>
      </c>
      <c r="N169" s="5">
        <v>0.16815594097235961</v>
      </c>
      <c r="O169" s="5">
        <v>1.2005437637531089</v>
      </c>
      <c r="P169" s="5">
        <v>4.0959829730992512</v>
      </c>
      <c r="Q169" s="5">
        <v>2.9412230429208535</v>
      </c>
      <c r="R169" s="5">
        <v>3.0036628052191851E-2</v>
      </c>
      <c r="S169" s="5">
        <v>0</v>
      </c>
      <c r="T169" s="5">
        <v>8.400205367832184E-3</v>
      </c>
      <c r="U169" s="5">
        <v>0.14616423582855259</v>
      </c>
      <c r="V169" s="5">
        <v>-3.2938419341645653E-2</v>
      </c>
      <c r="W169" s="5">
        <v>99.999999999999986</v>
      </c>
      <c r="X169" s="5">
        <v>94.690628998489089</v>
      </c>
      <c r="Y169" t="s">
        <v>29</v>
      </c>
      <c r="Z169" t="s">
        <v>31</v>
      </c>
    </row>
    <row r="170" spans="1:26" x14ac:dyDescent="0.25">
      <c r="A170" t="s">
        <v>91</v>
      </c>
      <c r="B170">
        <v>0</v>
      </c>
      <c r="C170" s="9" t="s">
        <v>319</v>
      </c>
      <c r="D170" t="s">
        <v>26</v>
      </c>
      <c r="E170" t="s">
        <v>27</v>
      </c>
      <c r="F170" t="s">
        <v>30</v>
      </c>
      <c r="G170" t="s">
        <v>28</v>
      </c>
      <c r="H170" s="3">
        <v>42790</v>
      </c>
      <c r="I170" s="5">
        <v>78.197015813968108</v>
      </c>
      <c r="J170" s="5">
        <v>0.19487008106732262</v>
      </c>
      <c r="K170" s="5">
        <v>12.194761338267492</v>
      </c>
      <c r="L170" s="5">
        <v>1.0884781114410729</v>
      </c>
      <c r="M170" s="5">
        <v>2.601148121842432E-2</v>
      </c>
      <c r="N170" s="5">
        <v>0.17649563963188408</v>
      </c>
      <c r="O170" s="5">
        <v>1.2043444409158208</v>
      </c>
      <c r="P170" s="5">
        <v>3.9296671509720427</v>
      </c>
      <c r="Q170" s="5">
        <v>2.8398828563893579</v>
      </c>
      <c r="R170" s="5">
        <v>0</v>
      </c>
      <c r="S170" s="5">
        <v>0</v>
      </c>
      <c r="T170" s="5">
        <v>4.1018217311235526E-2</v>
      </c>
      <c r="U170" s="5">
        <v>0.1387144670186039</v>
      </c>
      <c r="V170" s="5">
        <v>-3.1259598201375527E-2</v>
      </c>
      <c r="W170" s="5">
        <v>99.999999999999972</v>
      </c>
      <c r="X170" s="5">
        <v>94.189176672669788</v>
      </c>
      <c r="Y170" t="s">
        <v>29</v>
      </c>
      <c r="Z170" t="s">
        <v>31</v>
      </c>
    </row>
    <row r="171" spans="1:26" x14ac:dyDescent="0.25">
      <c r="A171" t="s">
        <v>91</v>
      </c>
      <c r="B171">
        <v>0</v>
      </c>
      <c r="C171" s="9" t="s">
        <v>319</v>
      </c>
      <c r="D171" t="s">
        <v>26</v>
      </c>
      <c r="E171" t="s">
        <v>27</v>
      </c>
      <c r="F171" t="s">
        <v>30</v>
      </c>
      <c r="G171" t="s">
        <v>28</v>
      </c>
      <c r="H171" s="3">
        <v>42790</v>
      </c>
      <c r="I171" s="5">
        <v>78.59333780950665</v>
      </c>
      <c r="J171" s="5">
        <v>0.17071372139429691</v>
      </c>
      <c r="K171" s="5">
        <v>11.952714515736735</v>
      </c>
      <c r="L171" s="5">
        <v>1.1019164952222693</v>
      </c>
      <c r="M171" s="5">
        <v>0.13432049978239538</v>
      </c>
      <c r="N171" s="5">
        <v>0.16600936025410618</v>
      </c>
      <c r="O171" s="5">
        <v>1.1710551349590017</v>
      </c>
      <c r="P171" s="5">
        <v>3.7867536647545714</v>
      </c>
      <c r="Q171" s="5">
        <v>2.7950581052642582</v>
      </c>
      <c r="R171" s="5">
        <v>3.5425079628886151E-3</v>
      </c>
      <c r="S171" s="5">
        <v>6.9749433403918934E-3</v>
      </c>
      <c r="T171" s="5">
        <v>3.4934369293971464E-3</v>
      </c>
      <c r="U171" s="5">
        <v>0.15109654987370047</v>
      </c>
      <c r="V171" s="5">
        <v>-3.6986744980687575E-2</v>
      </c>
      <c r="W171" s="5">
        <v>99.999999999999972</v>
      </c>
      <c r="X171" s="5">
        <v>94.624424571012696</v>
      </c>
      <c r="Y171" t="s">
        <v>29</v>
      </c>
      <c r="Z171" t="s">
        <v>31</v>
      </c>
    </row>
    <row r="172" spans="1:26" x14ac:dyDescent="0.25">
      <c r="A172" t="s">
        <v>91</v>
      </c>
      <c r="B172">
        <v>0</v>
      </c>
      <c r="C172" s="9" t="s">
        <v>319</v>
      </c>
      <c r="D172" t="s">
        <v>26</v>
      </c>
      <c r="E172" t="s">
        <v>27</v>
      </c>
      <c r="F172" t="s">
        <v>30</v>
      </c>
      <c r="G172" t="s">
        <v>28</v>
      </c>
      <c r="H172" s="3">
        <v>42790</v>
      </c>
      <c r="I172" s="5">
        <v>78.349288373245798</v>
      </c>
      <c r="J172" s="5">
        <v>0.18065907138757026</v>
      </c>
      <c r="K172" s="5">
        <v>12.144851954257549</v>
      </c>
      <c r="L172" s="5">
        <v>0.91142548451558669</v>
      </c>
      <c r="M172" s="5">
        <v>6.7181535792357888E-2</v>
      </c>
      <c r="N172" s="5">
        <v>0.1734768809193904</v>
      </c>
      <c r="O172" s="5">
        <v>1.137371581643454</v>
      </c>
      <c r="P172" s="5">
        <v>4.1839305192160605</v>
      </c>
      <c r="Q172" s="5">
        <v>2.7153998147008136</v>
      </c>
      <c r="R172" s="5">
        <v>5.2493644064749894E-3</v>
      </c>
      <c r="S172" s="5">
        <v>1.2655862315671812E-2</v>
      </c>
      <c r="T172" s="5">
        <v>7.5173672260695464E-3</v>
      </c>
      <c r="U172" s="5">
        <v>0.15015980345333485</v>
      </c>
      <c r="V172" s="5">
        <v>-3.9167613080144839E-2</v>
      </c>
      <c r="W172" s="5">
        <v>100</v>
      </c>
      <c r="X172" s="5">
        <v>94.81771925679331</v>
      </c>
      <c r="Y172" t="s">
        <v>29</v>
      </c>
      <c r="Z172" t="s">
        <v>31</v>
      </c>
    </row>
    <row r="173" spans="1:26" x14ac:dyDescent="0.25">
      <c r="A173" t="s">
        <v>91</v>
      </c>
      <c r="B173">
        <v>0</v>
      </c>
      <c r="C173" s="9" t="s">
        <v>319</v>
      </c>
      <c r="D173" t="s">
        <v>26</v>
      </c>
      <c r="E173" t="s">
        <v>27</v>
      </c>
      <c r="F173" t="s">
        <v>30</v>
      </c>
      <c r="G173" t="s">
        <v>28</v>
      </c>
      <c r="H173" s="3">
        <v>42790</v>
      </c>
      <c r="I173" s="5">
        <v>78.072023120909819</v>
      </c>
      <c r="J173" s="5">
        <v>0.1701086822153659</v>
      </c>
      <c r="K173" s="5">
        <v>12.207669566481556</v>
      </c>
      <c r="L173" s="5">
        <v>1.0575002055864369</v>
      </c>
      <c r="M173" s="5">
        <v>6.763076178549414E-2</v>
      </c>
      <c r="N173" s="5">
        <v>0.16777358634149508</v>
      </c>
      <c r="O173" s="5">
        <v>1.1250439697579115</v>
      </c>
      <c r="P173" s="5">
        <v>4.1493449421916537</v>
      </c>
      <c r="Q173" s="5">
        <v>2.8152017512573102</v>
      </c>
      <c r="R173" s="5">
        <v>7.0295681707113408E-3</v>
      </c>
      <c r="S173" s="5">
        <v>1.625235360736681E-2</v>
      </c>
      <c r="T173" s="5">
        <v>2.068826697420895E-2</v>
      </c>
      <c r="U173" s="5">
        <v>0.16856215980587713</v>
      </c>
      <c r="V173" s="5">
        <v>-4.4828935085226833E-2</v>
      </c>
      <c r="W173" s="5">
        <v>99.999999999999986</v>
      </c>
      <c r="X173" s="5">
        <v>95.370802127848208</v>
      </c>
      <c r="Y173" t="s">
        <v>29</v>
      </c>
      <c r="Z173" t="s">
        <v>31</v>
      </c>
    </row>
    <row r="174" spans="1:26" x14ac:dyDescent="0.25">
      <c r="A174" t="s">
        <v>91</v>
      </c>
      <c r="B174">
        <v>0</v>
      </c>
      <c r="C174" s="9" t="s">
        <v>319</v>
      </c>
      <c r="D174" t="s">
        <v>26</v>
      </c>
      <c r="E174" t="s">
        <v>27</v>
      </c>
      <c r="F174" t="s">
        <v>30</v>
      </c>
      <c r="G174" t="s">
        <v>28</v>
      </c>
      <c r="H174" s="3">
        <v>42790</v>
      </c>
      <c r="I174" s="5">
        <v>77.942911411271126</v>
      </c>
      <c r="J174" s="5">
        <v>0.18187979823510916</v>
      </c>
      <c r="K174" s="5">
        <v>12.140559625760151</v>
      </c>
      <c r="L174" s="5">
        <v>1.1177844004380935</v>
      </c>
      <c r="M174" s="5">
        <v>5.1207643894243697E-2</v>
      </c>
      <c r="N174" s="5">
        <v>0.17309525258529079</v>
      </c>
      <c r="O174" s="5">
        <v>1.1410563195133343</v>
      </c>
      <c r="P174" s="5">
        <v>4.3087757721164559</v>
      </c>
      <c r="Q174" s="5">
        <v>2.8204850042608385</v>
      </c>
      <c r="R174" s="5">
        <v>0</v>
      </c>
      <c r="S174" s="5">
        <v>0</v>
      </c>
      <c r="T174" s="5">
        <v>0</v>
      </c>
      <c r="U174" s="5">
        <v>0.15780688739454851</v>
      </c>
      <c r="V174" s="5">
        <v>-3.5562115469194036E-2</v>
      </c>
      <c r="W174" s="5">
        <v>100</v>
      </c>
      <c r="X174" s="5">
        <v>94.12657239131093</v>
      </c>
      <c r="Y174" t="s">
        <v>29</v>
      </c>
      <c r="Z174" t="s">
        <v>31</v>
      </c>
    </row>
    <row r="175" spans="1:26" x14ac:dyDescent="0.25">
      <c r="A175" t="s">
        <v>91</v>
      </c>
      <c r="B175">
        <v>0</v>
      </c>
      <c r="C175" s="9" t="s">
        <v>319</v>
      </c>
      <c r="D175" t="s">
        <v>26</v>
      </c>
      <c r="E175" t="s">
        <v>27</v>
      </c>
      <c r="F175" t="s">
        <v>30</v>
      </c>
      <c r="G175" t="s">
        <v>28</v>
      </c>
      <c r="H175" s="3">
        <v>42790</v>
      </c>
      <c r="I175" s="5">
        <v>77.798698368958497</v>
      </c>
      <c r="J175" s="5">
        <v>0.19746185002630504</v>
      </c>
      <c r="K175" s="5">
        <v>12.135536565652586</v>
      </c>
      <c r="L175" s="5">
        <v>1.1087274905932802</v>
      </c>
      <c r="M175" s="5">
        <v>6.1023038167494457E-2</v>
      </c>
      <c r="N175" s="5">
        <v>0.18461659115528717</v>
      </c>
      <c r="O175" s="5">
        <v>1.2171215552168493</v>
      </c>
      <c r="P175" s="5">
        <v>4.3969280887655549</v>
      </c>
      <c r="Q175" s="5">
        <v>2.7625920347531419</v>
      </c>
      <c r="R175" s="5">
        <v>0</v>
      </c>
      <c r="S175" s="5">
        <v>3.7955910337857376E-2</v>
      </c>
      <c r="T175" s="5">
        <v>0</v>
      </c>
      <c r="U175" s="5">
        <v>0.14886756188447678</v>
      </c>
      <c r="V175" s="5">
        <v>-4.9529055511329821E-2</v>
      </c>
      <c r="W175" s="5">
        <v>99.999999999999986</v>
      </c>
      <c r="X175" s="5">
        <v>95.373815771437251</v>
      </c>
      <c r="Y175" t="s">
        <v>29</v>
      </c>
      <c r="Z175" t="s">
        <v>31</v>
      </c>
    </row>
    <row r="176" spans="1:26" x14ac:dyDescent="0.25">
      <c r="A176" t="s">
        <v>91</v>
      </c>
      <c r="B176">
        <v>0</v>
      </c>
      <c r="C176" s="9" t="s">
        <v>319</v>
      </c>
      <c r="D176" t="s">
        <v>26</v>
      </c>
      <c r="E176" t="s">
        <v>27</v>
      </c>
      <c r="F176" t="s">
        <v>30</v>
      </c>
      <c r="G176" t="s">
        <v>28</v>
      </c>
      <c r="H176" s="3">
        <v>42790</v>
      </c>
      <c r="I176" s="5">
        <v>78.28997380814431</v>
      </c>
      <c r="J176" s="5">
        <v>0.18007662800053803</v>
      </c>
      <c r="K176" s="5">
        <v>12.072617932532935</v>
      </c>
      <c r="L176" s="5">
        <v>1.0793308920749467</v>
      </c>
      <c r="M176" s="5">
        <v>6.9666355412859621E-2</v>
      </c>
      <c r="N176" s="5">
        <v>0.1593354142252881</v>
      </c>
      <c r="O176" s="5">
        <v>1.1575020980136175</v>
      </c>
      <c r="P176" s="5">
        <v>4.0108404149100645</v>
      </c>
      <c r="Q176" s="5">
        <v>2.8340278572003217</v>
      </c>
      <c r="R176" s="5">
        <v>0</v>
      </c>
      <c r="S176" s="5">
        <v>6.3966380879080187E-2</v>
      </c>
      <c r="T176" s="5">
        <v>0</v>
      </c>
      <c r="U176" s="5">
        <v>0.14147773898453253</v>
      </c>
      <c r="V176" s="5">
        <v>-5.8815520378514029E-2</v>
      </c>
      <c r="W176" s="5">
        <v>99.999999999999986</v>
      </c>
      <c r="X176" s="5">
        <v>94.737265368438031</v>
      </c>
      <c r="Y176" t="s">
        <v>29</v>
      </c>
      <c r="Z176" t="s">
        <v>31</v>
      </c>
    </row>
    <row r="177" spans="1:26" s="6" customFormat="1" x14ac:dyDescent="0.25">
      <c r="A177" s="6" t="s">
        <v>91</v>
      </c>
      <c r="B177" s="6">
        <v>0</v>
      </c>
      <c r="C177" s="6" t="s">
        <v>319</v>
      </c>
      <c r="D177" s="6" t="s">
        <v>26</v>
      </c>
      <c r="E177" s="6" t="s">
        <v>27</v>
      </c>
      <c r="F177" s="6" t="s">
        <v>30</v>
      </c>
      <c r="G177" s="6" t="s">
        <v>28</v>
      </c>
      <c r="H177" s="7">
        <v>42790</v>
      </c>
      <c r="I177" s="8">
        <v>78.298336852891666</v>
      </c>
      <c r="J177" s="8">
        <v>0.17590677597961538</v>
      </c>
      <c r="K177" s="8">
        <v>12.256143381664359</v>
      </c>
      <c r="L177" s="8">
        <v>1.158956900686694</v>
      </c>
      <c r="M177" s="8">
        <v>3.6956524175266348E-2</v>
      </c>
      <c r="N177" s="8">
        <v>0.16015430131411509</v>
      </c>
      <c r="O177" s="8">
        <v>1.1757779422219818</v>
      </c>
      <c r="P177" s="8">
        <v>3.7109458020201429</v>
      </c>
      <c r="Q177" s="8">
        <v>2.8855244640656128</v>
      </c>
      <c r="R177" s="8">
        <v>0</v>
      </c>
      <c r="S177" s="8">
        <v>0</v>
      </c>
      <c r="T177" s="8">
        <v>2.0674436228597364E-2</v>
      </c>
      <c r="U177" s="8">
        <v>0.15571283511616968</v>
      </c>
      <c r="V177" s="8">
        <v>-3.5090216364207248E-2</v>
      </c>
      <c r="W177" s="8">
        <v>100.00000000000001</v>
      </c>
      <c r="X177" s="8">
        <v>94.435287892569988</v>
      </c>
      <c r="Y177" s="6" t="s">
        <v>29</v>
      </c>
      <c r="Z177" s="6" t="s">
        <v>31</v>
      </c>
    </row>
    <row r="178" spans="1:26" x14ac:dyDescent="0.25">
      <c r="A178" t="s">
        <v>92</v>
      </c>
      <c r="B178">
        <v>0</v>
      </c>
      <c r="C178" s="12" t="s">
        <v>320</v>
      </c>
      <c r="D178" t="s">
        <v>26</v>
      </c>
      <c r="E178" t="s">
        <v>27</v>
      </c>
      <c r="F178" t="s">
        <v>30</v>
      </c>
      <c r="G178" t="s">
        <v>28</v>
      </c>
      <c r="H178" s="3">
        <v>42790</v>
      </c>
      <c r="I178" s="5">
        <v>76.695630706966341</v>
      </c>
      <c r="J178" s="5">
        <v>0.33506542226287522</v>
      </c>
      <c r="K178" s="5">
        <v>12.295764683980206</v>
      </c>
      <c r="L178" s="5">
        <v>2.0282942132836408</v>
      </c>
      <c r="M178" s="5">
        <v>7.8851683467464517E-2</v>
      </c>
      <c r="N178" s="5">
        <v>0.30387149014931109</v>
      </c>
      <c r="O178" s="5">
        <v>1.774634013246108</v>
      </c>
      <c r="P178" s="5">
        <v>4.5157593948702059</v>
      </c>
      <c r="Q178" s="5">
        <v>1.7366254279203341</v>
      </c>
      <c r="R178" s="5">
        <v>4.4772190618335671E-2</v>
      </c>
      <c r="S178" s="5">
        <v>3.6149163198220993E-2</v>
      </c>
      <c r="T178" s="5">
        <v>3.5813945317098035E-2</v>
      </c>
      <c r="U178" s="5">
        <v>0.17296679847241528</v>
      </c>
      <c r="V178" s="5">
        <v>-5.4199133752560247E-2</v>
      </c>
      <c r="W178" s="5">
        <v>99.999999999999986</v>
      </c>
      <c r="X178" s="5">
        <v>94.60799911872671</v>
      </c>
      <c r="Y178" t="s">
        <v>29</v>
      </c>
      <c r="Z178" t="s">
        <v>31</v>
      </c>
    </row>
    <row r="179" spans="1:26" x14ac:dyDescent="0.25">
      <c r="A179" t="s">
        <v>92</v>
      </c>
      <c r="B179">
        <v>0</v>
      </c>
      <c r="C179" s="9" t="s">
        <v>320</v>
      </c>
      <c r="D179" t="s">
        <v>26</v>
      </c>
      <c r="E179" t="s">
        <v>27</v>
      </c>
      <c r="F179" t="s">
        <v>30</v>
      </c>
      <c r="G179" t="s">
        <v>28</v>
      </c>
      <c r="H179" s="3">
        <v>42790</v>
      </c>
      <c r="I179" s="5">
        <v>76.336036629104385</v>
      </c>
      <c r="J179" s="5">
        <v>0.3745082610045371</v>
      </c>
      <c r="K179" s="5">
        <v>12.286809353570293</v>
      </c>
      <c r="L179" s="5">
        <v>2.2657281832078833</v>
      </c>
      <c r="M179" s="5">
        <v>8.4033120972542744E-2</v>
      </c>
      <c r="N179" s="5">
        <v>0.32565099705086864</v>
      </c>
      <c r="O179" s="5">
        <v>1.8528767504061694</v>
      </c>
      <c r="P179" s="5">
        <v>4.5754489690106039</v>
      </c>
      <c r="Q179" s="5">
        <v>1.6960580057858303</v>
      </c>
      <c r="R179" s="5">
        <v>2.6264387617554393E-2</v>
      </c>
      <c r="S179" s="5">
        <v>6.1665330530522817E-2</v>
      </c>
      <c r="T179" s="5">
        <v>0</v>
      </c>
      <c r="U179" s="5">
        <v>0.1818689029444723</v>
      </c>
      <c r="V179" s="5">
        <v>-6.6948891205675723E-2</v>
      </c>
      <c r="W179" s="5">
        <v>100</v>
      </c>
      <c r="X179" s="5">
        <v>97.461571166397917</v>
      </c>
      <c r="Y179" t="s">
        <v>29</v>
      </c>
      <c r="Z179" t="s">
        <v>31</v>
      </c>
    </row>
    <row r="180" spans="1:26" x14ac:dyDescent="0.25">
      <c r="A180" t="s">
        <v>92</v>
      </c>
      <c r="B180">
        <v>0</v>
      </c>
      <c r="C180" s="9" t="s">
        <v>320</v>
      </c>
      <c r="D180" t="s">
        <v>26</v>
      </c>
      <c r="E180" t="s">
        <v>27</v>
      </c>
      <c r="F180" t="s">
        <v>30</v>
      </c>
      <c r="G180" t="s">
        <v>28</v>
      </c>
      <c r="H180" s="3">
        <v>42790</v>
      </c>
      <c r="I180" s="5">
        <v>77.279370003247124</v>
      </c>
      <c r="J180" s="5">
        <v>0.36111596295877796</v>
      </c>
      <c r="K180" s="5">
        <v>12.191009409358749</v>
      </c>
      <c r="L180" s="5">
        <v>1.8708893645693316</v>
      </c>
      <c r="M180" s="5">
        <v>5.8636598356214091E-2</v>
      </c>
      <c r="N180" s="5">
        <v>0.27649488334747219</v>
      </c>
      <c r="O180" s="5">
        <v>1.7676137115725794</v>
      </c>
      <c r="P180" s="5">
        <v>4.2442287392116489</v>
      </c>
      <c r="Q180" s="5">
        <v>1.7601417239077211</v>
      </c>
      <c r="R180" s="5">
        <v>1.7518220870503028E-3</v>
      </c>
      <c r="S180" s="5">
        <v>5.0660296373934974E-2</v>
      </c>
      <c r="T180" s="5">
        <v>2.0376385012483848E-2</v>
      </c>
      <c r="U180" s="5">
        <v>0.17949026051313641</v>
      </c>
      <c r="V180" s="5">
        <v>-6.1779160516225742E-2</v>
      </c>
      <c r="W180" s="5">
        <v>100</v>
      </c>
      <c r="X180" s="5">
        <v>92.774822423229608</v>
      </c>
      <c r="Y180" t="s">
        <v>29</v>
      </c>
      <c r="Z180" t="s">
        <v>31</v>
      </c>
    </row>
    <row r="181" spans="1:26" x14ac:dyDescent="0.25">
      <c r="A181" t="s">
        <v>92</v>
      </c>
      <c r="B181">
        <v>0</v>
      </c>
      <c r="C181" s="9" t="s">
        <v>320</v>
      </c>
      <c r="D181" t="s">
        <v>26</v>
      </c>
      <c r="E181" t="s">
        <v>27</v>
      </c>
      <c r="F181" t="s">
        <v>30</v>
      </c>
      <c r="G181" t="s">
        <v>28</v>
      </c>
      <c r="H181" s="3">
        <v>42790</v>
      </c>
      <c r="I181" s="5">
        <v>76.884413844616503</v>
      </c>
      <c r="J181" s="5">
        <v>0.35835566715077422</v>
      </c>
      <c r="K181" s="5">
        <v>12.173865889586079</v>
      </c>
      <c r="L181" s="5">
        <v>2.2212130642256716</v>
      </c>
      <c r="M181" s="5">
        <v>0.12443000429462393</v>
      </c>
      <c r="N181" s="5">
        <v>0.30514926957985078</v>
      </c>
      <c r="O181" s="5">
        <v>1.8378142484864148</v>
      </c>
      <c r="P181" s="5">
        <v>4.1105487243691883</v>
      </c>
      <c r="Q181" s="5">
        <v>1.7386592723228043</v>
      </c>
      <c r="R181" s="5">
        <v>3.9317721029169958E-2</v>
      </c>
      <c r="S181" s="5">
        <v>4.2598606711177253E-2</v>
      </c>
      <c r="T181" s="5">
        <v>3.5203963477443125E-2</v>
      </c>
      <c r="U181" s="5">
        <v>0.18894517367532357</v>
      </c>
      <c r="V181" s="5">
        <v>-6.0515449525016342E-2</v>
      </c>
      <c r="W181" s="5">
        <v>100</v>
      </c>
      <c r="X181" s="5">
        <v>95.073532039660321</v>
      </c>
      <c r="Y181" t="s">
        <v>29</v>
      </c>
      <c r="Z181" t="s">
        <v>31</v>
      </c>
    </row>
    <row r="182" spans="1:26" x14ac:dyDescent="0.25">
      <c r="A182" t="s">
        <v>92</v>
      </c>
      <c r="B182">
        <v>0</v>
      </c>
      <c r="C182" s="9" t="s">
        <v>320</v>
      </c>
      <c r="D182" t="s">
        <v>26</v>
      </c>
      <c r="E182" t="s">
        <v>27</v>
      </c>
      <c r="F182" t="s">
        <v>30</v>
      </c>
      <c r="G182" t="s">
        <v>28</v>
      </c>
      <c r="H182" s="3">
        <v>42790</v>
      </c>
      <c r="I182" s="5">
        <v>76.55798098075806</v>
      </c>
      <c r="J182" s="5">
        <v>0.30573667021272061</v>
      </c>
      <c r="K182" s="5">
        <v>12.438815862893266</v>
      </c>
      <c r="L182" s="5">
        <v>2.0534892407655589</v>
      </c>
      <c r="M182" s="5">
        <v>5.7877221505405509E-2</v>
      </c>
      <c r="N182" s="5">
        <v>0.31683467914072755</v>
      </c>
      <c r="O182" s="5">
        <v>1.8420294623133451</v>
      </c>
      <c r="P182" s="5">
        <v>4.4624432616785823</v>
      </c>
      <c r="Q182" s="5">
        <v>1.7426470641309544</v>
      </c>
      <c r="R182" s="5">
        <v>1.1779535391766686E-2</v>
      </c>
      <c r="S182" s="5">
        <v>1.5497179528769783E-2</v>
      </c>
      <c r="T182" s="5">
        <v>3.7571679119295674E-2</v>
      </c>
      <c r="U182" s="5">
        <v>0.21147968446684814</v>
      </c>
      <c r="V182" s="5">
        <v>-5.4182521905309908E-2</v>
      </c>
      <c r="W182" s="5">
        <v>100</v>
      </c>
      <c r="X182" s="5">
        <v>94.855970228067264</v>
      </c>
      <c r="Y182" t="s">
        <v>29</v>
      </c>
      <c r="Z182" t="s">
        <v>31</v>
      </c>
    </row>
    <row r="183" spans="1:26" x14ac:dyDescent="0.25">
      <c r="A183" t="s">
        <v>92</v>
      </c>
      <c r="B183">
        <v>0</v>
      </c>
      <c r="C183" s="9" t="s">
        <v>320</v>
      </c>
      <c r="D183" t="s">
        <v>26</v>
      </c>
      <c r="E183" t="s">
        <v>27</v>
      </c>
      <c r="F183" t="s">
        <v>30</v>
      </c>
      <c r="G183" t="s">
        <v>28</v>
      </c>
      <c r="H183" s="3">
        <v>42790</v>
      </c>
      <c r="I183" s="5">
        <v>76.382027432745943</v>
      </c>
      <c r="J183" s="5">
        <v>0.33331888880154742</v>
      </c>
      <c r="K183" s="5">
        <v>12.354586873145447</v>
      </c>
      <c r="L183" s="5">
        <v>2.1186044567336895</v>
      </c>
      <c r="M183" s="5">
        <v>6.2773465384701896E-2</v>
      </c>
      <c r="N183" s="5">
        <v>0.31636462688481642</v>
      </c>
      <c r="O183" s="5">
        <v>1.8791043105596277</v>
      </c>
      <c r="P183" s="5">
        <v>4.6139383807905956</v>
      </c>
      <c r="Q183" s="5">
        <v>1.7503765662568551</v>
      </c>
      <c r="R183" s="5">
        <v>2.5080546976475888E-2</v>
      </c>
      <c r="S183" s="5">
        <v>4.6243119500063726E-2</v>
      </c>
      <c r="T183" s="5">
        <v>0</v>
      </c>
      <c r="U183" s="5">
        <v>0.17692182683362001</v>
      </c>
      <c r="V183" s="5">
        <v>-5.9340494613385239E-2</v>
      </c>
      <c r="W183" s="5">
        <v>100.00000000000003</v>
      </c>
      <c r="X183" s="5">
        <v>95.581787037397177</v>
      </c>
      <c r="Y183" t="s">
        <v>29</v>
      </c>
      <c r="Z183" t="s">
        <v>31</v>
      </c>
    </row>
    <row r="184" spans="1:26" x14ac:dyDescent="0.25">
      <c r="A184" t="s">
        <v>92</v>
      </c>
      <c r="B184">
        <v>0</v>
      </c>
      <c r="C184" s="9" t="s">
        <v>320</v>
      </c>
      <c r="D184" t="s">
        <v>26</v>
      </c>
      <c r="E184" t="s">
        <v>27</v>
      </c>
      <c r="F184" t="s">
        <v>30</v>
      </c>
      <c r="G184" t="s">
        <v>28</v>
      </c>
      <c r="H184" s="3">
        <v>42790</v>
      </c>
      <c r="I184" s="5">
        <v>76.506862524843612</v>
      </c>
      <c r="J184" s="5">
        <v>0.33915393228419949</v>
      </c>
      <c r="K184" s="5">
        <v>12.277709915528424</v>
      </c>
      <c r="L184" s="5">
        <v>2.0523989117765793</v>
      </c>
      <c r="M184" s="5">
        <v>0.12138280032685246</v>
      </c>
      <c r="N184" s="5">
        <v>0.30281357674109433</v>
      </c>
      <c r="O184" s="5">
        <v>1.7896253938039934</v>
      </c>
      <c r="P184" s="5">
        <v>4.657146895906898</v>
      </c>
      <c r="Q184" s="5">
        <v>1.7311658915839581</v>
      </c>
      <c r="R184" s="5">
        <v>5.1695406053739991E-2</v>
      </c>
      <c r="S184" s="5">
        <v>0</v>
      </c>
      <c r="T184" s="5">
        <v>2.220450116294783E-2</v>
      </c>
      <c r="U184" s="5">
        <v>0.19084832271137681</v>
      </c>
      <c r="V184" s="5">
        <v>-4.3008072723690553E-2</v>
      </c>
      <c r="W184" s="5">
        <v>99.999999999999972</v>
      </c>
      <c r="X184" s="5">
        <v>94.906362095615037</v>
      </c>
      <c r="Y184" t="s">
        <v>29</v>
      </c>
      <c r="Z184" t="s">
        <v>31</v>
      </c>
    </row>
    <row r="185" spans="1:26" x14ac:dyDescent="0.25">
      <c r="A185" t="s">
        <v>92</v>
      </c>
      <c r="B185">
        <v>0</v>
      </c>
      <c r="C185" s="9" t="s">
        <v>320</v>
      </c>
      <c r="D185" t="s">
        <v>26</v>
      </c>
      <c r="E185" t="s">
        <v>27</v>
      </c>
      <c r="F185" t="s">
        <v>30</v>
      </c>
      <c r="G185" t="s">
        <v>28</v>
      </c>
      <c r="H185" s="3">
        <v>42790</v>
      </c>
      <c r="I185" s="5">
        <v>77.60651303106296</v>
      </c>
      <c r="J185" s="5">
        <v>0.26733611691889808</v>
      </c>
      <c r="K185" s="5">
        <v>11.957596700726139</v>
      </c>
      <c r="L185" s="5">
        <v>1.9166273692610152</v>
      </c>
      <c r="M185" s="5">
        <v>0.11227902177373039</v>
      </c>
      <c r="N185" s="5">
        <v>0.19449458811717996</v>
      </c>
      <c r="O185" s="5">
        <v>1.5170491449012877</v>
      </c>
      <c r="P185" s="5">
        <v>4.4439677717294002</v>
      </c>
      <c r="Q185" s="5">
        <v>1.800583185123136</v>
      </c>
      <c r="R185" s="5">
        <v>2.4163329064990392E-2</v>
      </c>
      <c r="S185" s="5">
        <v>0</v>
      </c>
      <c r="T185" s="5">
        <v>2.6102264398892891E-2</v>
      </c>
      <c r="U185" s="5">
        <v>0.17206201566345045</v>
      </c>
      <c r="V185" s="5">
        <v>-3.8774538741059253E-2</v>
      </c>
      <c r="W185" s="5">
        <v>100.00000000000003</v>
      </c>
      <c r="X185" s="5">
        <v>94.585790223590394</v>
      </c>
      <c r="Y185" t="s">
        <v>29</v>
      </c>
      <c r="Z185" t="s">
        <v>31</v>
      </c>
    </row>
    <row r="186" spans="1:26" x14ac:dyDescent="0.25">
      <c r="A186" t="s">
        <v>92</v>
      </c>
      <c r="B186">
        <v>0</v>
      </c>
      <c r="C186" s="9" t="s">
        <v>320</v>
      </c>
      <c r="D186" t="s">
        <v>26</v>
      </c>
      <c r="E186" t="s">
        <v>27</v>
      </c>
      <c r="F186" t="s">
        <v>30</v>
      </c>
      <c r="G186" t="s">
        <v>28</v>
      </c>
      <c r="H186" s="3">
        <v>42790</v>
      </c>
      <c r="I186" s="5">
        <v>76.603613629085871</v>
      </c>
      <c r="J186" s="5">
        <v>0.32474310838690257</v>
      </c>
      <c r="K186" s="5">
        <v>12.389303790366155</v>
      </c>
      <c r="L186" s="5">
        <v>2.0962041954108828</v>
      </c>
      <c r="M186" s="5">
        <v>7.3008257931012163E-2</v>
      </c>
      <c r="N186" s="5">
        <v>0.29309037578995056</v>
      </c>
      <c r="O186" s="5">
        <v>1.8016594709165752</v>
      </c>
      <c r="P186" s="5">
        <v>4.5624629333489573</v>
      </c>
      <c r="Q186" s="5">
        <v>1.6949859461193826</v>
      </c>
      <c r="R186" s="5">
        <v>0</v>
      </c>
      <c r="S186" s="5">
        <v>3.6299049589295369E-2</v>
      </c>
      <c r="T186" s="5">
        <v>9.8510181839908256E-3</v>
      </c>
      <c r="U186" s="5">
        <v>0.167898263653326</v>
      </c>
      <c r="V186" s="5">
        <v>-5.3120038782306062E-2</v>
      </c>
      <c r="W186" s="5">
        <v>99.999999999999972</v>
      </c>
      <c r="X186" s="5">
        <v>97.523214520854836</v>
      </c>
      <c r="Y186" t="s">
        <v>29</v>
      </c>
      <c r="Z186" t="s">
        <v>31</v>
      </c>
    </row>
    <row r="187" spans="1:26" x14ac:dyDescent="0.25">
      <c r="A187" t="s">
        <v>92</v>
      </c>
      <c r="B187">
        <v>0</v>
      </c>
      <c r="C187" s="9" t="s">
        <v>320</v>
      </c>
      <c r="D187" t="s">
        <v>26</v>
      </c>
      <c r="E187" t="s">
        <v>27</v>
      </c>
      <c r="F187" t="s">
        <v>30</v>
      </c>
      <c r="G187" t="s">
        <v>28</v>
      </c>
      <c r="H187" s="3">
        <v>42790</v>
      </c>
      <c r="I187" s="5">
        <v>76.332717295549529</v>
      </c>
      <c r="J187" s="5">
        <v>0.33591006900763037</v>
      </c>
      <c r="K187" s="5">
        <v>12.382218527623094</v>
      </c>
      <c r="L187" s="5">
        <v>2.1803998263676467</v>
      </c>
      <c r="M187" s="5">
        <v>7.390628218044519E-2</v>
      </c>
      <c r="N187" s="5">
        <v>0.2895319230447988</v>
      </c>
      <c r="O187" s="5">
        <v>1.7882281010019045</v>
      </c>
      <c r="P187" s="5">
        <v>4.7299686533385055</v>
      </c>
      <c r="Q187" s="5">
        <v>1.6884674629821981</v>
      </c>
      <c r="R187" s="5">
        <v>5.8377991100661351E-2</v>
      </c>
      <c r="S187" s="5">
        <v>0</v>
      </c>
      <c r="T187" s="5">
        <v>0</v>
      </c>
      <c r="U187" s="5">
        <v>0.18108081116466415</v>
      </c>
      <c r="V187" s="5">
        <v>-4.0806943361051076E-2</v>
      </c>
      <c r="W187" s="5">
        <v>100.00000000000003</v>
      </c>
      <c r="X187" s="5">
        <v>95.526385466971846</v>
      </c>
      <c r="Y187" t="s">
        <v>29</v>
      </c>
      <c r="Z187" t="s">
        <v>31</v>
      </c>
    </row>
    <row r="188" spans="1:26" x14ac:dyDescent="0.25">
      <c r="A188" t="s">
        <v>92</v>
      </c>
      <c r="B188">
        <v>0</v>
      </c>
      <c r="C188" s="9" t="s">
        <v>320</v>
      </c>
      <c r="D188" t="s">
        <v>26</v>
      </c>
      <c r="E188" t="s">
        <v>27</v>
      </c>
      <c r="F188" t="s">
        <v>30</v>
      </c>
      <c r="G188" t="s">
        <v>28</v>
      </c>
      <c r="H188" s="3">
        <v>42790</v>
      </c>
      <c r="I188" s="5">
        <v>76.824579325727029</v>
      </c>
      <c r="J188" s="5">
        <v>0.30694128835395923</v>
      </c>
      <c r="K188" s="5">
        <v>12.528183717304763</v>
      </c>
      <c r="L188" s="5">
        <v>1.9518452429804161</v>
      </c>
      <c r="M188" s="5">
        <v>7.851516263965666E-2</v>
      </c>
      <c r="N188" s="5">
        <v>0.26923087893809378</v>
      </c>
      <c r="O188" s="5">
        <v>1.8718315525329221</v>
      </c>
      <c r="P188" s="5">
        <v>4.1843486583942324</v>
      </c>
      <c r="Q188" s="5">
        <v>1.7396577513279579</v>
      </c>
      <c r="R188" s="5">
        <v>2.261686884852767E-2</v>
      </c>
      <c r="S188" s="5">
        <v>0.12187428230633271</v>
      </c>
      <c r="T188" s="5">
        <v>0</v>
      </c>
      <c r="U188" s="5">
        <v>0.19581897842258486</v>
      </c>
      <c r="V188" s="5">
        <v>-9.5443707776473527E-2</v>
      </c>
      <c r="W188" s="5">
        <v>99.999999999999986</v>
      </c>
      <c r="X188" s="5">
        <v>93.867219428996506</v>
      </c>
      <c r="Y188" t="s">
        <v>29</v>
      </c>
      <c r="Z188" t="s">
        <v>31</v>
      </c>
    </row>
    <row r="189" spans="1:26" x14ac:dyDescent="0.25">
      <c r="A189" t="s">
        <v>92</v>
      </c>
      <c r="B189">
        <v>0</v>
      </c>
      <c r="C189" s="9" t="s">
        <v>320</v>
      </c>
      <c r="D189" t="s">
        <v>26</v>
      </c>
      <c r="E189" t="s">
        <v>27</v>
      </c>
      <c r="F189" t="s">
        <v>30</v>
      </c>
      <c r="G189" t="s">
        <v>28</v>
      </c>
      <c r="H189" s="3">
        <v>42790</v>
      </c>
      <c r="I189" s="5">
        <v>76.596935762795184</v>
      </c>
      <c r="J189" s="5">
        <v>0.33350309540282086</v>
      </c>
      <c r="K189" s="5">
        <v>12.389626413644619</v>
      </c>
      <c r="L189" s="5">
        <v>1.8281873911329058</v>
      </c>
      <c r="M189" s="5">
        <v>9.4585410266839351E-2</v>
      </c>
      <c r="N189" s="5">
        <v>0.31979775220175538</v>
      </c>
      <c r="O189" s="5">
        <v>1.8506452987521722</v>
      </c>
      <c r="P189" s="5">
        <v>4.6399984731092561</v>
      </c>
      <c r="Q189" s="5">
        <v>1.7314522183918231</v>
      </c>
      <c r="R189" s="5">
        <v>6.7776007276032224E-2</v>
      </c>
      <c r="S189" s="5">
        <v>1.1626778006222777E-2</v>
      </c>
      <c r="T189" s="5">
        <v>0</v>
      </c>
      <c r="U189" s="5">
        <v>0.18170950544114844</v>
      </c>
      <c r="V189" s="5">
        <v>-4.5844106420788483E-2</v>
      </c>
      <c r="W189" s="5">
        <v>99.999999999999986</v>
      </c>
      <c r="X189" s="5">
        <v>95.469269251198924</v>
      </c>
      <c r="Y189" t="s">
        <v>29</v>
      </c>
      <c r="Z189" t="s">
        <v>31</v>
      </c>
    </row>
    <row r="190" spans="1:26" x14ac:dyDescent="0.25">
      <c r="A190" t="s">
        <v>92</v>
      </c>
      <c r="B190">
        <v>0</v>
      </c>
      <c r="C190" s="9" t="s">
        <v>320</v>
      </c>
      <c r="D190" t="s">
        <v>26</v>
      </c>
      <c r="E190" t="s">
        <v>27</v>
      </c>
      <c r="F190" t="s">
        <v>30</v>
      </c>
      <c r="G190" t="s">
        <v>28</v>
      </c>
      <c r="H190" s="3">
        <v>42790</v>
      </c>
      <c r="I190" s="5">
        <v>76.867618756311089</v>
      </c>
      <c r="J190" s="5">
        <v>0.33762222786007945</v>
      </c>
      <c r="K190" s="5">
        <v>12.158744783551318</v>
      </c>
      <c r="L190" s="5">
        <v>2.0074641554787918</v>
      </c>
      <c r="M190" s="5">
        <v>0.11159372090467551</v>
      </c>
      <c r="N190" s="5">
        <v>0.29845255309274848</v>
      </c>
      <c r="O190" s="5">
        <v>1.8155019514308315</v>
      </c>
      <c r="P190" s="5">
        <v>4.4939528287462513</v>
      </c>
      <c r="Q190" s="5">
        <v>1.7256535537196898</v>
      </c>
      <c r="R190" s="5">
        <v>2.1254024528622795E-2</v>
      </c>
      <c r="S190" s="5">
        <v>3.6035472375468128E-2</v>
      </c>
      <c r="T190" s="5">
        <v>0</v>
      </c>
      <c r="U190" s="5">
        <v>0.18237809046687059</v>
      </c>
      <c r="V190" s="5">
        <v>-5.6272118466415534E-2</v>
      </c>
      <c r="W190" s="5">
        <v>100.00000000000001</v>
      </c>
      <c r="X190" s="5">
        <v>94.628980146835147</v>
      </c>
      <c r="Y190" t="s">
        <v>29</v>
      </c>
      <c r="Z190" t="s">
        <v>31</v>
      </c>
    </row>
    <row r="191" spans="1:26" x14ac:dyDescent="0.25">
      <c r="A191" t="s">
        <v>92</v>
      </c>
      <c r="B191">
        <v>0</v>
      </c>
      <c r="C191" s="9" t="s">
        <v>320</v>
      </c>
      <c r="D191" t="s">
        <v>26</v>
      </c>
      <c r="E191" t="s">
        <v>27</v>
      </c>
      <c r="F191" t="s">
        <v>30</v>
      </c>
      <c r="G191" t="s">
        <v>28</v>
      </c>
      <c r="H191" s="3">
        <v>42790</v>
      </c>
      <c r="I191" s="5">
        <v>76.487436253011666</v>
      </c>
      <c r="J191" s="5">
        <v>0.34708275440782055</v>
      </c>
      <c r="K191" s="5">
        <v>12.396824182782417</v>
      </c>
      <c r="L191" s="5">
        <v>2.0364254819529046</v>
      </c>
      <c r="M191" s="5">
        <v>0.13490615243628307</v>
      </c>
      <c r="N191" s="5">
        <v>0.34185715041927178</v>
      </c>
      <c r="O191" s="5">
        <v>1.7537636113978341</v>
      </c>
      <c r="P191" s="5">
        <v>4.5818343201100493</v>
      </c>
      <c r="Q191" s="5">
        <v>1.7683416642468888</v>
      </c>
      <c r="R191" s="5">
        <v>1.6435677088773921E-2</v>
      </c>
      <c r="S191" s="5">
        <v>2.3114761320858469E-2</v>
      </c>
      <c r="T191" s="5">
        <v>5.1011814356908165E-3</v>
      </c>
      <c r="U191" s="5">
        <v>0.1505320577002309</v>
      </c>
      <c r="V191" s="5">
        <v>-4.3655248310687775E-2</v>
      </c>
      <c r="W191" s="5">
        <v>100</v>
      </c>
      <c r="X191" s="5">
        <v>95.177275225193327</v>
      </c>
      <c r="Y191" t="s">
        <v>29</v>
      </c>
      <c r="Z191" t="s">
        <v>31</v>
      </c>
    </row>
    <row r="192" spans="1:26" x14ac:dyDescent="0.25">
      <c r="A192" t="s">
        <v>92</v>
      </c>
      <c r="B192">
        <v>0</v>
      </c>
      <c r="C192" s="9" t="s">
        <v>320</v>
      </c>
      <c r="D192" t="s">
        <v>26</v>
      </c>
      <c r="E192" t="s">
        <v>27</v>
      </c>
      <c r="F192" t="s">
        <v>30</v>
      </c>
      <c r="G192" t="s">
        <v>28</v>
      </c>
      <c r="H192" s="3">
        <v>42790</v>
      </c>
      <c r="I192" s="5">
        <v>76.80038188060432</v>
      </c>
      <c r="J192" s="5">
        <v>0.32492104127939625</v>
      </c>
      <c r="K192" s="5">
        <v>12.231459637518048</v>
      </c>
      <c r="L192" s="5">
        <v>2.0925891278182718</v>
      </c>
      <c r="M192" s="5">
        <v>2.0536484448615812E-2</v>
      </c>
      <c r="N192" s="5">
        <v>0.27257579132108484</v>
      </c>
      <c r="O192" s="5">
        <v>1.8496332055898106</v>
      </c>
      <c r="P192" s="5">
        <v>4.4912844671668219</v>
      </c>
      <c r="Q192" s="5">
        <v>1.6543947161843557</v>
      </c>
      <c r="R192" s="5">
        <v>3.7742584315690622E-2</v>
      </c>
      <c r="S192" s="5">
        <v>0.15370605886283586</v>
      </c>
      <c r="T192" s="5">
        <v>0</v>
      </c>
      <c r="U192" s="5">
        <v>0.17490959141791534</v>
      </c>
      <c r="V192" s="5">
        <v>-0.10413458652715867</v>
      </c>
      <c r="W192" s="5">
        <v>100.00000000000001</v>
      </c>
      <c r="X192" s="5">
        <v>94.46602240291223</v>
      </c>
      <c r="Y192" t="s">
        <v>29</v>
      </c>
      <c r="Z192" t="s">
        <v>31</v>
      </c>
    </row>
    <row r="193" spans="1:26" x14ac:dyDescent="0.25">
      <c r="A193" t="s">
        <v>92</v>
      </c>
      <c r="B193">
        <v>0</v>
      </c>
      <c r="C193" s="9" t="s">
        <v>320</v>
      </c>
      <c r="D193" t="s">
        <v>26</v>
      </c>
      <c r="E193" t="s">
        <v>27</v>
      </c>
      <c r="F193" t="s">
        <v>30</v>
      </c>
      <c r="G193" t="s">
        <v>28</v>
      </c>
      <c r="H193" s="3">
        <v>42790</v>
      </c>
      <c r="I193" s="5">
        <v>76.801894367557693</v>
      </c>
      <c r="J193" s="5">
        <v>0.34718709057163982</v>
      </c>
      <c r="K193" s="5">
        <v>12.199632789408996</v>
      </c>
      <c r="L193" s="5">
        <v>2.2009993060805342</v>
      </c>
      <c r="M193" s="5">
        <v>0.13409792068527698</v>
      </c>
      <c r="N193" s="5">
        <v>0.26849485055395123</v>
      </c>
      <c r="O193" s="5">
        <v>1.8463824540439151</v>
      </c>
      <c r="P193" s="5">
        <v>4.275344997966755</v>
      </c>
      <c r="Q193" s="5">
        <v>1.7150058330784583</v>
      </c>
      <c r="R193" s="5">
        <v>3.0055129235324173E-2</v>
      </c>
      <c r="S193" s="5">
        <v>0</v>
      </c>
      <c r="T193" s="5">
        <v>3.2311588759836765E-2</v>
      </c>
      <c r="U193" s="5">
        <v>0.19182092211077489</v>
      </c>
      <c r="V193" s="5">
        <v>-4.3227250053132368E-2</v>
      </c>
      <c r="W193" s="5">
        <v>100.00000000000003</v>
      </c>
      <c r="X193" s="5">
        <v>94.632339824142207</v>
      </c>
      <c r="Y193" t="s">
        <v>29</v>
      </c>
      <c r="Z193" t="s">
        <v>31</v>
      </c>
    </row>
    <row r="194" spans="1:26" x14ac:dyDescent="0.25">
      <c r="A194" t="s">
        <v>92</v>
      </c>
      <c r="B194">
        <v>0</v>
      </c>
      <c r="C194" s="9" t="s">
        <v>320</v>
      </c>
      <c r="D194" t="s">
        <v>26</v>
      </c>
      <c r="E194" t="s">
        <v>27</v>
      </c>
      <c r="F194" t="s">
        <v>30</v>
      </c>
      <c r="G194" t="s">
        <v>28</v>
      </c>
      <c r="H194" s="3">
        <v>42790</v>
      </c>
      <c r="I194" s="5">
        <v>76.547249978736787</v>
      </c>
      <c r="J194" s="5">
        <v>0.32627727464438488</v>
      </c>
      <c r="K194" s="5">
        <v>12.348247763090869</v>
      </c>
      <c r="L194" s="5">
        <v>2.2381256507901615</v>
      </c>
      <c r="M194" s="5">
        <v>4.9201328523941414E-2</v>
      </c>
      <c r="N194" s="5">
        <v>0.32770206366153393</v>
      </c>
      <c r="O194" s="5">
        <v>1.7644685195935501</v>
      </c>
      <c r="P194" s="5">
        <v>4.4221880901287829</v>
      </c>
      <c r="Q194" s="5">
        <v>1.7466133193083946</v>
      </c>
      <c r="R194" s="5">
        <v>2.7379132624755831E-2</v>
      </c>
      <c r="S194" s="5">
        <v>6.9737535212195223E-2</v>
      </c>
      <c r="T194" s="5">
        <v>2.0330263195486642E-2</v>
      </c>
      <c r="U194" s="5">
        <v>0.1831054541439201</v>
      </c>
      <c r="V194" s="5">
        <v>-7.0626373654765456E-2</v>
      </c>
      <c r="W194" s="5">
        <v>100</v>
      </c>
      <c r="X194" s="5">
        <v>93.493410401746274</v>
      </c>
      <c r="Y194" t="s">
        <v>29</v>
      </c>
      <c r="Z194" t="s">
        <v>31</v>
      </c>
    </row>
    <row r="195" spans="1:26" x14ac:dyDescent="0.25">
      <c r="A195" t="s">
        <v>92</v>
      </c>
      <c r="B195">
        <v>0</v>
      </c>
      <c r="C195" s="9" t="s">
        <v>320</v>
      </c>
      <c r="D195" t="s">
        <v>26</v>
      </c>
      <c r="E195" t="s">
        <v>27</v>
      </c>
      <c r="F195" t="s">
        <v>30</v>
      </c>
      <c r="G195" t="s">
        <v>28</v>
      </c>
      <c r="H195" s="3">
        <v>42790</v>
      </c>
      <c r="I195" s="5">
        <v>78.037043108460125</v>
      </c>
      <c r="J195" s="5">
        <v>0.26168240348851862</v>
      </c>
      <c r="K195" s="5">
        <v>11.678094893626337</v>
      </c>
      <c r="L195" s="5">
        <v>1.7793010386921186</v>
      </c>
      <c r="M195" s="5">
        <v>9.626677619709062E-2</v>
      </c>
      <c r="N195" s="5">
        <v>0.17446185652790197</v>
      </c>
      <c r="O195" s="5">
        <v>1.4923884003584651</v>
      </c>
      <c r="P195" s="5">
        <v>4.4527864271719517</v>
      </c>
      <c r="Q195" s="5">
        <v>1.7746188807118581</v>
      </c>
      <c r="R195" s="5">
        <v>1.4137731478060911E-2</v>
      </c>
      <c r="S195" s="5">
        <v>0.13970808155656633</v>
      </c>
      <c r="T195" s="5">
        <v>4.7925263274668029E-3</v>
      </c>
      <c r="U195" s="5">
        <v>0.19820919066366841</v>
      </c>
      <c r="V195" s="5">
        <v>-0.10349131526010739</v>
      </c>
      <c r="W195" s="5">
        <v>100.00000000000004</v>
      </c>
      <c r="X195" s="5">
        <v>94.84061231372084</v>
      </c>
      <c r="Y195" t="s">
        <v>29</v>
      </c>
      <c r="Z195" t="s">
        <v>31</v>
      </c>
    </row>
    <row r="196" spans="1:26" x14ac:dyDescent="0.25">
      <c r="A196" t="s">
        <v>92</v>
      </c>
      <c r="B196">
        <v>0</v>
      </c>
      <c r="C196" s="9" t="s">
        <v>320</v>
      </c>
      <c r="D196" t="s">
        <v>26</v>
      </c>
      <c r="E196" t="s">
        <v>27</v>
      </c>
      <c r="F196" t="s">
        <v>30</v>
      </c>
      <c r="G196" t="s">
        <v>28</v>
      </c>
      <c r="H196" s="3">
        <v>42790</v>
      </c>
      <c r="I196" s="5">
        <v>76.813702482163578</v>
      </c>
      <c r="J196" s="5">
        <v>0.32463030435508905</v>
      </c>
      <c r="K196" s="5">
        <v>12.252305025510658</v>
      </c>
      <c r="L196" s="5">
        <v>2.1461344057403902</v>
      </c>
      <c r="M196" s="5">
        <v>8.6575586766390641E-2</v>
      </c>
      <c r="N196" s="5">
        <v>0.31257166496161587</v>
      </c>
      <c r="O196" s="5">
        <v>1.8502615000188607</v>
      </c>
      <c r="P196" s="5">
        <v>4.2664654153812593</v>
      </c>
      <c r="Q196" s="5">
        <v>1.6962590888070772</v>
      </c>
      <c r="R196" s="5">
        <v>1.9578689533980575E-2</v>
      </c>
      <c r="S196" s="5">
        <v>8.9663768828168428E-2</v>
      </c>
      <c r="T196" s="5">
        <v>2.5191066854302918E-2</v>
      </c>
      <c r="U196" s="5">
        <v>0.19933465181772916</v>
      </c>
      <c r="V196" s="5">
        <v>-8.267365073905808E-2</v>
      </c>
      <c r="W196" s="5">
        <v>100.00000000000006</v>
      </c>
      <c r="X196" s="5">
        <v>93.906380582061871</v>
      </c>
      <c r="Y196" t="s">
        <v>29</v>
      </c>
      <c r="Z196" t="s">
        <v>31</v>
      </c>
    </row>
    <row r="197" spans="1:26" s="6" customFormat="1" x14ac:dyDescent="0.25">
      <c r="A197" s="6" t="s">
        <v>92</v>
      </c>
      <c r="B197" s="6">
        <v>0</v>
      </c>
      <c r="C197" s="6" t="s">
        <v>320</v>
      </c>
      <c r="D197" s="6" t="s">
        <v>26</v>
      </c>
      <c r="E197" s="6" t="s">
        <v>27</v>
      </c>
      <c r="F197" s="6" t="s">
        <v>30</v>
      </c>
      <c r="G197" s="6" t="s">
        <v>28</v>
      </c>
      <c r="H197" s="7">
        <v>42790</v>
      </c>
      <c r="I197" s="8">
        <v>76.777468121456735</v>
      </c>
      <c r="J197" s="8">
        <v>0.30411163539575953</v>
      </c>
      <c r="K197" s="8">
        <v>12.235747266851321</v>
      </c>
      <c r="L197" s="8">
        <v>2.0555099054339787</v>
      </c>
      <c r="M197" s="8">
        <v>7.802012054852854E-2</v>
      </c>
      <c r="N197" s="8">
        <v>0.26015751180673713</v>
      </c>
      <c r="O197" s="8">
        <v>1.7732587771798933</v>
      </c>
      <c r="P197" s="8">
        <v>4.5688720383507428</v>
      </c>
      <c r="Q197" s="8">
        <v>1.7778481868486635</v>
      </c>
      <c r="R197" s="8">
        <v>5.2265370095025175E-3</v>
      </c>
      <c r="S197" s="8">
        <v>1.0185668496914223E-2</v>
      </c>
      <c r="T197" s="8">
        <v>2.2670978726810329E-2</v>
      </c>
      <c r="U197" s="8">
        <v>0.17454634115964276</v>
      </c>
      <c r="V197" s="8">
        <v>-4.3623089265217699E-2</v>
      </c>
      <c r="W197" s="8">
        <v>100</v>
      </c>
      <c r="X197" s="8">
        <v>95.231844654463686</v>
      </c>
      <c r="Y197" s="6" t="s">
        <v>29</v>
      </c>
      <c r="Z197" s="6" t="s">
        <v>31</v>
      </c>
    </row>
    <row r="198" spans="1:26" x14ac:dyDescent="0.25">
      <c r="A198" t="s">
        <v>94</v>
      </c>
      <c r="B198" s="12" t="s">
        <v>386</v>
      </c>
      <c r="C198" s="12" t="s">
        <v>321</v>
      </c>
      <c r="D198" t="s">
        <v>26</v>
      </c>
      <c r="E198" t="s">
        <v>27</v>
      </c>
      <c r="F198" t="s">
        <v>30</v>
      </c>
      <c r="G198" t="s">
        <v>28</v>
      </c>
      <c r="H198" s="3">
        <v>42792</v>
      </c>
      <c r="I198" s="5">
        <v>72.197356931494582</v>
      </c>
      <c r="J198" s="5">
        <v>0.41992887934358986</v>
      </c>
      <c r="K198" s="5">
        <v>14.436383434746931</v>
      </c>
      <c r="L198" s="5">
        <v>1.8055817532426155</v>
      </c>
      <c r="M198" s="5">
        <v>7.1979299928691648E-2</v>
      </c>
      <c r="N198" s="5">
        <v>0.37524327160533283</v>
      </c>
      <c r="O198" s="5">
        <v>1.1921578193984168</v>
      </c>
      <c r="P198" s="5">
        <v>5.238730075699058</v>
      </c>
      <c r="Q198" s="5">
        <v>4.0312574634448151</v>
      </c>
      <c r="R198" s="5">
        <v>6.5928996952834162E-2</v>
      </c>
      <c r="S198" s="5">
        <v>5.7916773893419038E-2</v>
      </c>
      <c r="T198" s="5">
        <v>1.3083525612399444E-2</v>
      </c>
      <c r="U198" s="5">
        <v>0.15340877660975161</v>
      </c>
      <c r="V198" s="5">
        <v>-5.8957001972443662E-2</v>
      </c>
      <c r="W198" s="5">
        <v>99.999999999999986</v>
      </c>
      <c r="X198" s="5">
        <v>95.999822266201377</v>
      </c>
      <c r="Y198" t="s">
        <v>29</v>
      </c>
      <c r="Z198" t="s">
        <v>31</v>
      </c>
    </row>
    <row r="199" spans="1:26" x14ac:dyDescent="0.25">
      <c r="A199" t="s">
        <v>94</v>
      </c>
      <c r="B199" s="9" t="s">
        <v>386</v>
      </c>
      <c r="C199" s="9" t="s">
        <v>321</v>
      </c>
      <c r="D199" t="s">
        <v>26</v>
      </c>
      <c r="E199" t="s">
        <v>27</v>
      </c>
      <c r="F199" t="s">
        <v>30</v>
      </c>
      <c r="G199" t="s">
        <v>28</v>
      </c>
      <c r="H199" s="3">
        <v>42792</v>
      </c>
      <c r="I199" s="5">
        <v>72.420802109183299</v>
      </c>
      <c r="J199" s="5">
        <v>0.4567906125606136</v>
      </c>
      <c r="K199" s="5">
        <v>14.525756484973909</v>
      </c>
      <c r="L199" s="5">
        <v>1.8038289523408617</v>
      </c>
      <c r="M199" s="5">
        <v>4.4315258037440831E-2</v>
      </c>
      <c r="N199" s="5">
        <v>0.34744435713553734</v>
      </c>
      <c r="O199" s="5">
        <v>1.2594534862577891</v>
      </c>
      <c r="P199" s="5">
        <v>4.804982728337432</v>
      </c>
      <c r="Q199" s="5">
        <v>4.0946877379013022</v>
      </c>
      <c r="R199" s="5">
        <v>3.1379109280032763E-2</v>
      </c>
      <c r="S199" s="5">
        <v>6.2420304076490282E-2</v>
      </c>
      <c r="T199" s="5">
        <v>4.4756552408565929E-2</v>
      </c>
      <c r="U199" s="5">
        <v>0.16738513448996187</v>
      </c>
      <c r="V199" s="5">
        <v>-6.4002826983243055E-2</v>
      </c>
      <c r="W199" s="5">
        <v>100.00000000000001</v>
      </c>
      <c r="X199" s="5">
        <v>95.001139256440268</v>
      </c>
      <c r="Y199" t="s">
        <v>29</v>
      </c>
      <c r="Z199" t="s">
        <v>31</v>
      </c>
    </row>
    <row r="200" spans="1:26" x14ac:dyDescent="0.25">
      <c r="A200" t="s">
        <v>94</v>
      </c>
      <c r="B200" s="9" t="s">
        <v>386</v>
      </c>
      <c r="C200" s="9" t="s">
        <v>321</v>
      </c>
      <c r="D200" t="s">
        <v>26</v>
      </c>
      <c r="E200" t="s">
        <v>27</v>
      </c>
      <c r="F200" t="s">
        <v>30</v>
      </c>
      <c r="G200" t="s">
        <v>28</v>
      </c>
      <c r="H200" s="3">
        <v>42792</v>
      </c>
      <c r="I200" s="5">
        <v>72.18875691723413</v>
      </c>
      <c r="J200" s="5">
        <v>0.39711726121450275</v>
      </c>
      <c r="K200" s="5">
        <v>14.588359276155298</v>
      </c>
      <c r="L200" s="5">
        <v>1.8760939222834248</v>
      </c>
      <c r="M200" s="5">
        <v>6.4265315102314882E-2</v>
      </c>
      <c r="N200" s="5">
        <v>0.37257797617210764</v>
      </c>
      <c r="O200" s="5">
        <v>1.2317962009968888</v>
      </c>
      <c r="P200" s="5">
        <v>5.0777162828487201</v>
      </c>
      <c r="Q200" s="5">
        <v>3.9982655324241501</v>
      </c>
      <c r="R200" s="5">
        <v>5.0062364359580877E-2</v>
      </c>
      <c r="S200" s="5">
        <v>0</v>
      </c>
      <c r="T200" s="5">
        <v>2.4999518396115059E-2</v>
      </c>
      <c r="U200" s="5">
        <v>0.16780454054012303</v>
      </c>
      <c r="V200" s="5">
        <v>-3.7815107727351673E-2</v>
      </c>
      <c r="W200" s="5">
        <v>100.00000000000001</v>
      </c>
      <c r="X200" s="5">
        <v>95.541428377417759</v>
      </c>
      <c r="Y200" t="s">
        <v>29</v>
      </c>
      <c r="Z200" t="s">
        <v>31</v>
      </c>
    </row>
    <row r="201" spans="1:26" x14ac:dyDescent="0.25">
      <c r="A201" t="s">
        <v>94</v>
      </c>
      <c r="B201" s="9" t="s">
        <v>386</v>
      </c>
      <c r="C201" s="9" t="s">
        <v>321</v>
      </c>
      <c r="D201" t="s">
        <v>26</v>
      </c>
      <c r="E201" t="s">
        <v>27</v>
      </c>
      <c r="F201" t="s">
        <v>30</v>
      </c>
      <c r="G201" t="s">
        <v>28</v>
      </c>
      <c r="H201" s="3">
        <v>42792</v>
      </c>
      <c r="I201" s="5">
        <v>72.509950456202361</v>
      </c>
      <c r="J201" s="5">
        <v>0.4477298690350881</v>
      </c>
      <c r="K201" s="5">
        <v>14.484832759473228</v>
      </c>
      <c r="L201" s="5">
        <v>1.4162548110674049</v>
      </c>
      <c r="M201" s="5">
        <v>0.1159866995710269</v>
      </c>
      <c r="N201" s="5">
        <v>0.32183428149638527</v>
      </c>
      <c r="O201" s="5">
        <v>1.1979151255636658</v>
      </c>
      <c r="P201" s="5">
        <v>5.3203713545484268</v>
      </c>
      <c r="Q201" s="5">
        <v>3.9362002116864332</v>
      </c>
      <c r="R201" s="5">
        <v>3.0123140650872442E-2</v>
      </c>
      <c r="S201" s="5">
        <v>0.11388739279146079</v>
      </c>
      <c r="T201" s="5">
        <v>2.2261197373983129E-2</v>
      </c>
      <c r="U201" s="5">
        <v>0.16859955228090909</v>
      </c>
      <c r="V201" s="5">
        <v>-8.5946851741249886E-2</v>
      </c>
      <c r="W201" s="5">
        <v>99.999999999999972</v>
      </c>
      <c r="X201" s="5">
        <v>95.269544187980799</v>
      </c>
      <c r="Y201" t="s">
        <v>29</v>
      </c>
      <c r="Z201" t="s">
        <v>31</v>
      </c>
    </row>
    <row r="202" spans="1:26" x14ac:dyDescent="0.25">
      <c r="A202" t="s">
        <v>94</v>
      </c>
      <c r="B202" s="9" t="s">
        <v>386</v>
      </c>
      <c r="C202" s="9" t="s">
        <v>321</v>
      </c>
      <c r="D202" t="s">
        <v>26</v>
      </c>
      <c r="E202" t="s">
        <v>27</v>
      </c>
      <c r="F202" t="s">
        <v>30</v>
      </c>
      <c r="G202" t="s">
        <v>28</v>
      </c>
      <c r="H202" s="3">
        <v>42792</v>
      </c>
      <c r="I202" s="5">
        <v>72.512542105828672</v>
      </c>
      <c r="J202" s="5">
        <v>0.4553619975328847</v>
      </c>
      <c r="K202" s="5">
        <v>14.539165789930736</v>
      </c>
      <c r="L202" s="5">
        <v>1.6841205455981731</v>
      </c>
      <c r="M202" s="5">
        <v>0.10197105586095397</v>
      </c>
      <c r="N202" s="5">
        <v>0.36204550843847583</v>
      </c>
      <c r="O202" s="5">
        <v>1.2219448946307641</v>
      </c>
      <c r="P202" s="5">
        <v>4.9443328449493018</v>
      </c>
      <c r="Q202" s="5">
        <v>3.9025959650488562</v>
      </c>
      <c r="R202" s="5">
        <v>6.6398389970299204E-2</v>
      </c>
      <c r="S202" s="5">
        <v>0.12966689819355876</v>
      </c>
      <c r="T202" s="5">
        <v>0</v>
      </c>
      <c r="U202" s="5">
        <v>0.17356349243381194</v>
      </c>
      <c r="V202" s="5">
        <v>-9.3709488416471615E-2</v>
      </c>
      <c r="W202" s="5">
        <v>100.00000000000004</v>
      </c>
      <c r="X202" s="5">
        <v>95.321166559793483</v>
      </c>
      <c r="Y202" t="s">
        <v>29</v>
      </c>
      <c r="Z202" t="s">
        <v>31</v>
      </c>
    </row>
    <row r="203" spans="1:26" x14ac:dyDescent="0.25">
      <c r="A203" t="s">
        <v>94</v>
      </c>
      <c r="B203" s="9" t="s">
        <v>386</v>
      </c>
      <c r="C203" s="9" t="s">
        <v>321</v>
      </c>
      <c r="D203" t="s">
        <v>26</v>
      </c>
      <c r="E203" t="s">
        <v>27</v>
      </c>
      <c r="F203" t="s">
        <v>30</v>
      </c>
      <c r="G203" t="s">
        <v>28</v>
      </c>
      <c r="H203" s="3">
        <v>42792</v>
      </c>
      <c r="I203" s="5">
        <v>72.634179090278707</v>
      </c>
      <c r="J203" s="5">
        <v>0.42219655054615846</v>
      </c>
      <c r="K203" s="5">
        <v>14.426830494399196</v>
      </c>
      <c r="L203" s="5">
        <v>1.9282676845356277</v>
      </c>
      <c r="M203" s="5">
        <v>6.2441408062178641E-2</v>
      </c>
      <c r="N203" s="5">
        <v>0.33547496904270818</v>
      </c>
      <c r="O203" s="5">
        <v>1.135710754118082</v>
      </c>
      <c r="P203" s="5">
        <v>4.9356157752044956</v>
      </c>
      <c r="Q203" s="5">
        <v>3.9052338262616817</v>
      </c>
      <c r="R203" s="5">
        <v>2.2131617541807293E-2</v>
      </c>
      <c r="S203" s="5">
        <v>4.6037309333979169E-2</v>
      </c>
      <c r="T203" s="5">
        <v>3.0616982318899481E-2</v>
      </c>
      <c r="U203" s="5">
        <v>0.17381789946848827</v>
      </c>
      <c r="V203" s="5">
        <v>-5.8554361112024167E-2</v>
      </c>
      <c r="W203" s="5">
        <v>99.999999999999986</v>
      </c>
      <c r="X203" s="5">
        <v>94.488580304352325</v>
      </c>
      <c r="Y203" t="s">
        <v>29</v>
      </c>
      <c r="Z203" t="s">
        <v>31</v>
      </c>
    </row>
    <row r="204" spans="1:26" x14ac:dyDescent="0.25">
      <c r="A204" t="s">
        <v>94</v>
      </c>
      <c r="B204" s="9" t="s">
        <v>386</v>
      </c>
      <c r="C204" s="9" t="s">
        <v>321</v>
      </c>
      <c r="D204" t="s">
        <v>26</v>
      </c>
      <c r="E204" t="s">
        <v>27</v>
      </c>
      <c r="F204" t="s">
        <v>30</v>
      </c>
      <c r="G204" t="s">
        <v>28</v>
      </c>
      <c r="H204" s="3">
        <v>42792</v>
      </c>
      <c r="I204" s="5">
        <v>72.516832946622102</v>
      </c>
      <c r="J204" s="5">
        <v>0.43985360399763285</v>
      </c>
      <c r="K204" s="5">
        <v>14.467634228733104</v>
      </c>
      <c r="L204" s="5">
        <v>1.7590874082803123</v>
      </c>
      <c r="M204" s="5">
        <v>3.7298548665216057E-2</v>
      </c>
      <c r="N204" s="5">
        <v>0.34628945697821045</v>
      </c>
      <c r="O204" s="5">
        <v>1.2810088135103781</v>
      </c>
      <c r="P204" s="5">
        <v>4.8894854264112713</v>
      </c>
      <c r="Q204" s="5">
        <v>4.0030273356189632</v>
      </c>
      <c r="R204" s="5">
        <v>9.9221525838457725E-2</v>
      </c>
      <c r="S204" s="5">
        <v>1.8806873834010352E-2</v>
      </c>
      <c r="T204" s="5">
        <v>2.1092768138639389E-2</v>
      </c>
      <c r="U204" s="5">
        <v>0.16559749169969662</v>
      </c>
      <c r="V204" s="5">
        <v>-4.5236428327965629E-2</v>
      </c>
      <c r="W204" s="5">
        <v>100.00000000000004</v>
      </c>
      <c r="X204" s="5">
        <v>95.177966088280129</v>
      </c>
      <c r="Y204" t="s">
        <v>29</v>
      </c>
      <c r="Z204" t="s">
        <v>31</v>
      </c>
    </row>
    <row r="205" spans="1:26" x14ac:dyDescent="0.25">
      <c r="A205" t="s">
        <v>94</v>
      </c>
      <c r="B205" s="9" t="s">
        <v>386</v>
      </c>
      <c r="C205" s="9" t="s">
        <v>321</v>
      </c>
      <c r="D205" t="s">
        <v>26</v>
      </c>
      <c r="E205" t="s">
        <v>27</v>
      </c>
      <c r="F205" t="s">
        <v>30</v>
      </c>
      <c r="G205" t="s">
        <v>28</v>
      </c>
      <c r="H205" s="3">
        <v>42792</v>
      </c>
      <c r="I205" s="5">
        <v>72.504166880021685</v>
      </c>
      <c r="J205" s="5">
        <v>0.43013997868557369</v>
      </c>
      <c r="K205" s="5">
        <v>14.30578543661896</v>
      </c>
      <c r="L205" s="5">
        <v>1.7636677592921233</v>
      </c>
      <c r="M205" s="5">
        <v>5.4348043403274843E-2</v>
      </c>
      <c r="N205" s="5">
        <v>0.33891381835680379</v>
      </c>
      <c r="O205" s="5">
        <v>1.1993897972620249</v>
      </c>
      <c r="P205" s="5">
        <v>5.1846878672605108</v>
      </c>
      <c r="Q205" s="5">
        <v>3.9355479705819709</v>
      </c>
      <c r="R205" s="5">
        <v>7.0876043124842067E-2</v>
      </c>
      <c r="S205" s="5">
        <v>4.372831078424412E-2</v>
      </c>
      <c r="T205" s="5">
        <v>5.7774681899346411E-2</v>
      </c>
      <c r="U205" s="5">
        <v>0.16702470265016872</v>
      </c>
      <c r="V205" s="5">
        <v>-5.6051289941513684E-2</v>
      </c>
      <c r="W205" s="5">
        <v>100.00000000000001</v>
      </c>
      <c r="X205" s="5">
        <v>96.047615942057263</v>
      </c>
      <c r="Y205" t="s">
        <v>29</v>
      </c>
      <c r="Z205" t="s">
        <v>31</v>
      </c>
    </row>
    <row r="206" spans="1:26" x14ac:dyDescent="0.25">
      <c r="A206" t="s">
        <v>94</v>
      </c>
      <c r="B206" s="9" t="s">
        <v>386</v>
      </c>
      <c r="C206" s="9" t="s">
        <v>321</v>
      </c>
      <c r="D206" t="s">
        <v>26</v>
      </c>
      <c r="E206" t="s">
        <v>27</v>
      </c>
      <c r="F206" t="s">
        <v>30</v>
      </c>
      <c r="G206" t="s">
        <v>28</v>
      </c>
      <c r="H206" s="3">
        <v>42792</v>
      </c>
      <c r="I206" s="5">
        <v>72.435324163241276</v>
      </c>
      <c r="J206" s="5">
        <v>0.40907658256639806</v>
      </c>
      <c r="K206" s="5">
        <v>14.385041958031433</v>
      </c>
      <c r="L206" s="5">
        <v>1.8612766491915496</v>
      </c>
      <c r="M206" s="5">
        <v>0.18867379393163713</v>
      </c>
      <c r="N206" s="5">
        <v>0.31774724864934473</v>
      </c>
      <c r="O206" s="5">
        <v>1.1944476285514369</v>
      </c>
      <c r="P206" s="5">
        <v>4.979473340307039</v>
      </c>
      <c r="Q206" s="5">
        <v>3.8742698920853704</v>
      </c>
      <c r="R206" s="5">
        <v>0.11293397395463149</v>
      </c>
      <c r="S206" s="5">
        <v>0.15906555247992782</v>
      </c>
      <c r="T206" s="5">
        <v>2.1942945808216079E-2</v>
      </c>
      <c r="U206" s="5">
        <v>0.16485069249737022</v>
      </c>
      <c r="V206" s="5">
        <v>-0.10412442129562605</v>
      </c>
      <c r="W206" s="5">
        <v>100</v>
      </c>
      <c r="X206" s="5">
        <v>95.243751797937207</v>
      </c>
      <c r="Y206" t="s">
        <v>29</v>
      </c>
      <c r="Z206" t="s">
        <v>31</v>
      </c>
    </row>
    <row r="207" spans="1:26" x14ac:dyDescent="0.25">
      <c r="A207" t="s">
        <v>94</v>
      </c>
      <c r="B207" s="9" t="s">
        <v>386</v>
      </c>
      <c r="C207" s="9" t="s">
        <v>321</v>
      </c>
      <c r="D207" t="s">
        <v>26</v>
      </c>
      <c r="E207" t="s">
        <v>27</v>
      </c>
      <c r="F207" t="s">
        <v>30</v>
      </c>
      <c r="G207" t="s">
        <v>28</v>
      </c>
      <c r="H207" s="3">
        <v>42792</v>
      </c>
      <c r="I207" s="5">
        <v>72.343412184224874</v>
      </c>
      <c r="J207" s="5">
        <v>0.45295870381480774</v>
      </c>
      <c r="K207" s="5">
        <v>14.398324844346201</v>
      </c>
      <c r="L207" s="5">
        <v>1.8814843738593892</v>
      </c>
      <c r="M207" s="5">
        <v>2.786448683905977E-2</v>
      </c>
      <c r="N207" s="5">
        <v>0.33323916943391341</v>
      </c>
      <c r="O207" s="5">
        <v>1.2219677878752522</v>
      </c>
      <c r="P207" s="5">
        <v>5.2351545637201955</v>
      </c>
      <c r="Q207" s="5">
        <v>3.8841405896871191</v>
      </c>
      <c r="R207" s="5">
        <v>4.1678310573347387E-2</v>
      </c>
      <c r="S207" s="5">
        <v>9.1192866018741062E-2</v>
      </c>
      <c r="T207" s="5">
        <v>0</v>
      </c>
      <c r="U207" s="5">
        <v>0.16391849497474587</v>
      </c>
      <c r="V207" s="5">
        <v>-7.5336375367655778E-2</v>
      </c>
      <c r="W207" s="5">
        <v>100.00000000000001</v>
      </c>
      <c r="X207" s="5">
        <v>94.74425333034705</v>
      </c>
      <c r="Y207" t="s">
        <v>29</v>
      </c>
      <c r="Z207" t="s">
        <v>31</v>
      </c>
    </row>
    <row r="208" spans="1:26" x14ac:dyDescent="0.25">
      <c r="A208" t="s">
        <v>94</v>
      </c>
      <c r="B208" s="9" t="s">
        <v>386</v>
      </c>
      <c r="C208" s="9" t="s">
        <v>321</v>
      </c>
      <c r="D208" t="s">
        <v>26</v>
      </c>
      <c r="E208" t="s">
        <v>27</v>
      </c>
      <c r="F208" t="s">
        <v>30</v>
      </c>
      <c r="G208" t="s">
        <v>28</v>
      </c>
      <c r="H208" s="3">
        <v>42792</v>
      </c>
      <c r="I208" s="5">
        <v>72.702945382681179</v>
      </c>
      <c r="J208" s="5">
        <v>0.42702801317568256</v>
      </c>
      <c r="K208" s="5">
        <v>14.388251449131776</v>
      </c>
      <c r="L208" s="5">
        <v>1.5835798659696527</v>
      </c>
      <c r="M208" s="5">
        <v>0.10015359037855197</v>
      </c>
      <c r="N208" s="5">
        <v>0.34301432578247615</v>
      </c>
      <c r="O208" s="5">
        <v>1.1631606641113188</v>
      </c>
      <c r="P208" s="5">
        <v>5.0049452287423835</v>
      </c>
      <c r="Q208" s="5">
        <v>3.9830231640578382</v>
      </c>
      <c r="R208" s="5">
        <v>6.4060276914927189E-2</v>
      </c>
      <c r="S208" s="5">
        <v>0.1051980524332954</v>
      </c>
      <c r="T208" s="5">
        <v>3.3540590416396843E-2</v>
      </c>
      <c r="U208" s="5">
        <v>0.18768954953303912</v>
      </c>
      <c r="V208" s="5">
        <v>-8.6590153328506808E-2</v>
      </c>
      <c r="W208" s="5">
        <v>100.00000000000001</v>
      </c>
      <c r="X208" s="5">
        <v>95.153852837220526</v>
      </c>
      <c r="Y208" t="s">
        <v>29</v>
      </c>
      <c r="Z208" t="s">
        <v>31</v>
      </c>
    </row>
    <row r="209" spans="1:26" x14ac:dyDescent="0.25">
      <c r="A209" t="s">
        <v>94</v>
      </c>
      <c r="B209" s="9" t="s">
        <v>386</v>
      </c>
      <c r="C209" s="9" t="s">
        <v>321</v>
      </c>
      <c r="D209" t="s">
        <v>26</v>
      </c>
      <c r="E209" t="s">
        <v>27</v>
      </c>
      <c r="F209" t="s">
        <v>30</v>
      </c>
      <c r="G209" t="s">
        <v>28</v>
      </c>
      <c r="H209" s="3">
        <v>42792</v>
      </c>
      <c r="I209" s="5">
        <v>72.045910941753917</v>
      </c>
      <c r="J209" s="5">
        <v>0.43531865594543862</v>
      </c>
      <c r="K209" s="5">
        <v>14.537493282671955</v>
      </c>
      <c r="L209" s="5">
        <v>1.9243668851276159</v>
      </c>
      <c r="M209" s="5">
        <v>0.14498708382200295</v>
      </c>
      <c r="N209" s="5">
        <v>0.33852413395206615</v>
      </c>
      <c r="O209" s="5">
        <v>1.2390942799780367</v>
      </c>
      <c r="P209" s="5">
        <v>5.0934899368215909</v>
      </c>
      <c r="Q209" s="5">
        <v>3.9286822713058864</v>
      </c>
      <c r="R209" s="5">
        <v>7.9538642852609656E-2</v>
      </c>
      <c r="S209" s="5">
        <v>0.13241114321808731</v>
      </c>
      <c r="T209" s="5">
        <v>3.0816476601310892E-2</v>
      </c>
      <c r="U209" s="5">
        <v>0.16151638479781524</v>
      </c>
      <c r="V209" s="5">
        <v>-9.2150118848339069E-2</v>
      </c>
      <c r="W209" s="5">
        <v>100</v>
      </c>
      <c r="X209" s="5">
        <v>96.215467145515319</v>
      </c>
      <c r="Y209" t="s">
        <v>29</v>
      </c>
      <c r="Z209" t="s">
        <v>31</v>
      </c>
    </row>
    <row r="210" spans="1:26" x14ac:dyDescent="0.25">
      <c r="A210" t="s">
        <v>94</v>
      </c>
      <c r="B210" s="9" t="s">
        <v>386</v>
      </c>
      <c r="C210" s="9" t="s">
        <v>321</v>
      </c>
      <c r="D210" t="s">
        <v>26</v>
      </c>
      <c r="E210" t="s">
        <v>27</v>
      </c>
      <c r="F210" t="s">
        <v>30</v>
      </c>
      <c r="G210" t="s">
        <v>28</v>
      </c>
      <c r="H210" s="3">
        <v>42792</v>
      </c>
      <c r="I210" s="5">
        <v>72.57185514349672</v>
      </c>
      <c r="J210" s="5">
        <v>0.43898646508563821</v>
      </c>
      <c r="K210" s="5">
        <v>14.252258118583951</v>
      </c>
      <c r="L210" s="5">
        <v>1.9663937933315725</v>
      </c>
      <c r="M210" s="5">
        <v>8.7220800405602192E-2</v>
      </c>
      <c r="N210" s="5">
        <v>0.35898734839537938</v>
      </c>
      <c r="O210" s="5">
        <v>1.1578446824222166</v>
      </c>
      <c r="P210" s="5">
        <v>5.0149634819162117</v>
      </c>
      <c r="Q210" s="5">
        <v>3.9512073436754722</v>
      </c>
      <c r="R210" s="5">
        <v>2.3261069710493423E-2</v>
      </c>
      <c r="S210" s="5">
        <v>9.9831036608821783E-2</v>
      </c>
      <c r="T210" s="5">
        <v>9.7368812196514491E-4</v>
      </c>
      <c r="U210" s="5">
        <v>0.1526514831556007</v>
      </c>
      <c r="V210" s="5">
        <v>-7.643445490964669E-2</v>
      </c>
      <c r="W210" s="5">
        <v>100</v>
      </c>
      <c r="X210" s="5">
        <v>95.160786892605628</v>
      </c>
      <c r="Y210" t="s">
        <v>29</v>
      </c>
      <c r="Z210" t="s">
        <v>31</v>
      </c>
    </row>
    <row r="211" spans="1:26" x14ac:dyDescent="0.25">
      <c r="A211" t="s">
        <v>94</v>
      </c>
      <c r="B211" s="9" t="s">
        <v>386</v>
      </c>
      <c r="C211" s="9" t="s">
        <v>321</v>
      </c>
      <c r="D211" t="s">
        <v>26</v>
      </c>
      <c r="E211" t="s">
        <v>27</v>
      </c>
      <c r="F211" t="s">
        <v>30</v>
      </c>
      <c r="G211" t="s">
        <v>28</v>
      </c>
      <c r="H211" s="3">
        <v>42792</v>
      </c>
      <c r="I211" s="5">
        <v>72.464590386327757</v>
      </c>
      <c r="J211" s="5">
        <v>0.45831554455915507</v>
      </c>
      <c r="K211" s="5">
        <v>14.621458210240613</v>
      </c>
      <c r="L211" s="5">
        <v>1.6487511826480294</v>
      </c>
      <c r="M211" s="5">
        <v>0.107438780390527</v>
      </c>
      <c r="N211" s="5">
        <v>0.34634298200594527</v>
      </c>
      <c r="O211" s="5">
        <v>1.2250378549502166</v>
      </c>
      <c r="P211" s="5">
        <v>4.8994534589207772</v>
      </c>
      <c r="Q211" s="5">
        <v>3.8779678129125128</v>
      </c>
      <c r="R211" s="5">
        <v>9.8764703518056843E-2</v>
      </c>
      <c r="S211" s="5">
        <v>0.10362438582044911</v>
      </c>
      <c r="T211" s="5">
        <v>4.8760261390690618E-2</v>
      </c>
      <c r="U211" s="5">
        <v>0.1847623404165786</v>
      </c>
      <c r="V211" s="5">
        <v>-8.5267904101300973E-2</v>
      </c>
      <c r="W211" s="5">
        <v>100.00000000000003</v>
      </c>
      <c r="X211" s="5">
        <v>94.379328982908447</v>
      </c>
      <c r="Y211" t="s">
        <v>29</v>
      </c>
      <c r="Z211" t="s">
        <v>31</v>
      </c>
    </row>
    <row r="212" spans="1:26" x14ac:dyDescent="0.25">
      <c r="A212" t="s">
        <v>94</v>
      </c>
      <c r="B212" s="9" t="s">
        <v>386</v>
      </c>
      <c r="C212" s="9" t="s">
        <v>321</v>
      </c>
      <c r="D212" t="s">
        <v>26</v>
      </c>
      <c r="E212" t="s">
        <v>27</v>
      </c>
      <c r="F212" t="s">
        <v>30</v>
      </c>
      <c r="G212" t="s">
        <v>28</v>
      </c>
      <c r="H212" s="3">
        <v>42792</v>
      </c>
      <c r="I212" s="5">
        <v>72.4533137723989</v>
      </c>
      <c r="J212" s="5">
        <v>0.4706660283604493</v>
      </c>
      <c r="K212" s="5">
        <v>14.434469363867244</v>
      </c>
      <c r="L212" s="5">
        <v>1.8144840609399477</v>
      </c>
      <c r="M212" s="5">
        <v>5.3481539814036881E-2</v>
      </c>
      <c r="N212" s="5">
        <v>0.31942601117775027</v>
      </c>
      <c r="O212" s="5">
        <v>1.2886324286800921</v>
      </c>
      <c r="P212" s="5">
        <v>4.9305708172940186</v>
      </c>
      <c r="Q212" s="5">
        <v>3.9374204508759436</v>
      </c>
      <c r="R212" s="5">
        <v>9.3098342749809451E-2</v>
      </c>
      <c r="S212" s="5">
        <v>9.6119381594912748E-2</v>
      </c>
      <c r="T212" s="5">
        <v>1.5174123464587736E-2</v>
      </c>
      <c r="U212" s="5">
        <v>0.17248481475912095</v>
      </c>
      <c r="V212" s="5">
        <v>-7.9341135976785188E-2</v>
      </c>
      <c r="W212" s="5">
        <v>100.00000000000003</v>
      </c>
      <c r="X212" s="5">
        <v>94.98604598266806</v>
      </c>
      <c r="Y212" t="s">
        <v>29</v>
      </c>
      <c r="Z212" t="s">
        <v>31</v>
      </c>
    </row>
    <row r="213" spans="1:26" x14ac:dyDescent="0.25">
      <c r="A213" t="s">
        <v>94</v>
      </c>
      <c r="B213" s="9" t="s">
        <v>386</v>
      </c>
      <c r="C213" s="9" t="s">
        <v>321</v>
      </c>
      <c r="D213" t="s">
        <v>26</v>
      </c>
      <c r="E213" t="s">
        <v>27</v>
      </c>
      <c r="F213" t="s">
        <v>30</v>
      </c>
      <c r="G213" t="s">
        <v>28</v>
      </c>
      <c r="H213" s="3">
        <v>42792</v>
      </c>
      <c r="I213" s="5">
        <v>72.455892090781134</v>
      </c>
      <c r="J213" s="5">
        <v>0.46053860194646967</v>
      </c>
      <c r="K213" s="5">
        <v>14.409744913479869</v>
      </c>
      <c r="L213" s="5">
        <v>1.9506646495422253</v>
      </c>
      <c r="M213" s="5">
        <v>9.9451675329677192E-2</v>
      </c>
      <c r="N213" s="5">
        <v>0.35800002659415148</v>
      </c>
      <c r="O213" s="5">
        <v>1.1853475513385465</v>
      </c>
      <c r="P213" s="5">
        <v>5.0218796252210991</v>
      </c>
      <c r="Q213" s="5">
        <v>3.8355440643479297</v>
      </c>
      <c r="R213" s="5">
        <v>7.2738629114836847E-2</v>
      </c>
      <c r="S213" s="5">
        <v>3.2801237490188581E-2</v>
      </c>
      <c r="T213" s="5">
        <v>1.1652122286181983E-2</v>
      </c>
      <c r="U213" s="5">
        <v>0.15433574640603304</v>
      </c>
      <c r="V213" s="5">
        <v>-4.8590933878325547E-2</v>
      </c>
      <c r="W213" s="5">
        <v>100.00000000000001</v>
      </c>
      <c r="X213" s="5">
        <v>95.423229106409096</v>
      </c>
      <c r="Y213" t="s">
        <v>29</v>
      </c>
      <c r="Z213" t="s">
        <v>31</v>
      </c>
    </row>
    <row r="214" spans="1:26" x14ac:dyDescent="0.25">
      <c r="A214" t="s">
        <v>94</v>
      </c>
      <c r="B214" s="9" t="s">
        <v>386</v>
      </c>
      <c r="C214" s="9" t="s">
        <v>321</v>
      </c>
      <c r="D214" t="s">
        <v>26</v>
      </c>
      <c r="E214" t="s">
        <v>27</v>
      </c>
      <c r="F214" t="s">
        <v>30</v>
      </c>
      <c r="G214" t="s">
        <v>28</v>
      </c>
      <c r="H214" s="3">
        <v>42792</v>
      </c>
      <c r="I214" s="5">
        <v>72.472617437094883</v>
      </c>
      <c r="J214" s="5">
        <v>0.44224171354599223</v>
      </c>
      <c r="K214" s="5">
        <v>14.235866315654821</v>
      </c>
      <c r="L214" s="5">
        <v>1.793733729156225</v>
      </c>
      <c r="M214" s="5">
        <v>0.10112487107146426</v>
      </c>
      <c r="N214" s="5">
        <v>0.36296817858886943</v>
      </c>
      <c r="O214" s="5">
        <v>1.2467094825163485</v>
      </c>
      <c r="P214" s="5">
        <v>5.1161366667412258</v>
      </c>
      <c r="Q214" s="5">
        <v>4.0026388759176426</v>
      </c>
      <c r="R214" s="5">
        <v>4.181360318230299E-2</v>
      </c>
      <c r="S214" s="5">
        <v>6.5228189089028249E-2</v>
      </c>
      <c r="T214" s="5">
        <v>3.924573773886943E-3</v>
      </c>
      <c r="U214" s="5">
        <v>0.18390402487060128</v>
      </c>
      <c r="V214" s="5">
        <v>-6.8907661203284523E-2</v>
      </c>
      <c r="W214" s="5">
        <v>100.00000000000001</v>
      </c>
      <c r="X214" s="5">
        <v>94.437697658482861</v>
      </c>
      <c r="Y214" t="s">
        <v>29</v>
      </c>
      <c r="Z214" t="s">
        <v>31</v>
      </c>
    </row>
    <row r="215" spans="1:26" x14ac:dyDescent="0.25">
      <c r="A215" t="s">
        <v>94</v>
      </c>
      <c r="B215" s="9" t="s">
        <v>386</v>
      </c>
      <c r="C215" s="9" t="s">
        <v>321</v>
      </c>
      <c r="D215" t="s">
        <v>26</v>
      </c>
      <c r="E215" t="s">
        <v>27</v>
      </c>
      <c r="F215" t="s">
        <v>30</v>
      </c>
      <c r="G215" t="s">
        <v>28</v>
      </c>
      <c r="H215" s="3">
        <v>42792</v>
      </c>
      <c r="I215" s="5">
        <v>72.407390929056731</v>
      </c>
      <c r="J215" s="5">
        <v>0.44122655872257022</v>
      </c>
      <c r="K215" s="5">
        <v>14.596023350442916</v>
      </c>
      <c r="L215" s="5">
        <v>1.8151757420883452</v>
      </c>
      <c r="M215" s="5">
        <v>9.0468809584268117E-2</v>
      </c>
      <c r="N215" s="5">
        <v>0.32986235780939738</v>
      </c>
      <c r="O215" s="5">
        <v>1.1658653408329158</v>
      </c>
      <c r="P215" s="5">
        <v>4.9636683906048003</v>
      </c>
      <c r="Q215" s="5">
        <v>3.9283895197825385</v>
      </c>
      <c r="R215" s="5">
        <v>4.3462454853558645E-2</v>
      </c>
      <c r="S215" s="5">
        <v>0.12848887973551465</v>
      </c>
      <c r="T215" s="5">
        <v>1.3770344968220893E-2</v>
      </c>
      <c r="U215" s="5">
        <v>0.16821565590227572</v>
      </c>
      <c r="V215" s="5">
        <v>-9.2008334384035675E-2</v>
      </c>
      <c r="W215" s="5">
        <v>100.00000000000001</v>
      </c>
      <c r="X215" s="5">
        <v>94.949851108616116</v>
      </c>
      <c r="Y215" t="s">
        <v>29</v>
      </c>
      <c r="Z215" t="s">
        <v>31</v>
      </c>
    </row>
    <row r="216" spans="1:26" x14ac:dyDescent="0.25">
      <c r="A216" t="s">
        <v>94</v>
      </c>
      <c r="B216" s="9" t="s">
        <v>386</v>
      </c>
      <c r="C216" s="9" t="s">
        <v>321</v>
      </c>
      <c r="D216" t="s">
        <v>26</v>
      </c>
      <c r="E216" t="s">
        <v>27</v>
      </c>
      <c r="F216" t="s">
        <v>30</v>
      </c>
      <c r="G216" t="s">
        <v>28</v>
      </c>
      <c r="H216" s="3">
        <v>42792</v>
      </c>
      <c r="I216" s="5">
        <v>72.93879669750153</v>
      </c>
      <c r="J216" s="5">
        <v>0.43904959981836911</v>
      </c>
      <c r="K216" s="5">
        <v>14.042040642401403</v>
      </c>
      <c r="L216" s="5">
        <v>1.7801290671913446</v>
      </c>
      <c r="M216" s="5">
        <v>9.6328733335668118E-2</v>
      </c>
      <c r="N216" s="5">
        <v>0.32888408618074666</v>
      </c>
      <c r="O216" s="5">
        <v>1.2393559270363912</v>
      </c>
      <c r="P216" s="5">
        <v>4.9584771854232121</v>
      </c>
      <c r="Q216" s="5">
        <v>3.9552195144446509</v>
      </c>
      <c r="R216" s="5">
        <v>5.9133323326586246E-2</v>
      </c>
      <c r="S216" s="5">
        <v>0</v>
      </c>
      <c r="T216" s="5">
        <v>1.5324668010366261E-2</v>
      </c>
      <c r="U216" s="5">
        <v>0.19009998960746324</v>
      </c>
      <c r="V216" s="5">
        <v>-4.2839434277738196E-2</v>
      </c>
      <c r="W216" s="5">
        <v>99.999999999999986</v>
      </c>
      <c r="X216" s="5">
        <v>94.052934013254685</v>
      </c>
      <c r="Y216" t="s">
        <v>29</v>
      </c>
      <c r="Z216" t="s">
        <v>31</v>
      </c>
    </row>
    <row r="217" spans="1:26" s="6" customFormat="1" x14ac:dyDescent="0.25">
      <c r="A217" s="6" t="s">
        <v>94</v>
      </c>
      <c r="B217" s="6" t="s">
        <v>386</v>
      </c>
      <c r="C217" s="6" t="s">
        <v>321</v>
      </c>
      <c r="D217" s="6" t="s">
        <v>26</v>
      </c>
      <c r="E217" s="6" t="s">
        <v>27</v>
      </c>
      <c r="F217" s="6" t="s">
        <v>30</v>
      </c>
      <c r="G217" s="6" t="s">
        <v>28</v>
      </c>
      <c r="H217" s="7">
        <v>42792</v>
      </c>
      <c r="I217" s="8">
        <v>72.598780950875479</v>
      </c>
      <c r="J217" s="8">
        <v>0.43852023614956787</v>
      </c>
      <c r="K217" s="8">
        <v>14.610946283886232</v>
      </c>
      <c r="L217" s="8">
        <v>1.7937085360105445</v>
      </c>
      <c r="M217" s="8">
        <v>9.2643195276589804E-2</v>
      </c>
      <c r="N217" s="8">
        <v>0.31880664300025735</v>
      </c>
      <c r="O217" s="8">
        <v>1.1483379418760946</v>
      </c>
      <c r="P217" s="8">
        <v>4.9096611646736337</v>
      </c>
      <c r="Q217" s="8">
        <v>3.8636423484668709</v>
      </c>
      <c r="R217" s="8">
        <v>5.3515758403063669E-2</v>
      </c>
      <c r="S217" s="8">
        <v>2.1055271653770413E-3</v>
      </c>
      <c r="T217" s="8">
        <v>5.961134626928586E-2</v>
      </c>
      <c r="U217" s="8">
        <v>0.14278307281381361</v>
      </c>
      <c r="V217" s="8">
        <v>-3.3063004866815043E-2</v>
      </c>
      <c r="W217" s="8">
        <v>100.00000000000001</v>
      </c>
      <c r="X217" s="8">
        <v>94.988088156148564</v>
      </c>
      <c r="Y217" s="6" t="s">
        <v>29</v>
      </c>
      <c r="Z217" s="6" t="s">
        <v>31</v>
      </c>
    </row>
    <row r="218" spans="1:26" x14ac:dyDescent="0.25">
      <c r="A218" t="s">
        <v>102</v>
      </c>
      <c r="B218">
        <v>0</v>
      </c>
      <c r="C218" s="12" t="s">
        <v>322</v>
      </c>
      <c r="D218" t="s">
        <v>26</v>
      </c>
      <c r="E218" t="s">
        <v>27</v>
      </c>
      <c r="F218" t="s">
        <v>30</v>
      </c>
      <c r="G218" t="s">
        <v>28</v>
      </c>
      <c r="H218" s="3">
        <v>42793</v>
      </c>
      <c r="I218" s="5">
        <v>73.17641680629329</v>
      </c>
      <c r="J218" s="5">
        <v>0.48274401400739947</v>
      </c>
      <c r="K218" s="5">
        <v>13.716691110740777</v>
      </c>
      <c r="L218" s="5">
        <v>3.1173196099024465</v>
      </c>
      <c r="M218" s="5">
        <v>0.14273644708165112</v>
      </c>
      <c r="N218" s="5">
        <v>0.4231693684125104</v>
      </c>
      <c r="O218" s="5">
        <v>1.9165513725098233</v>
      </c>
      <c r="P218" s="5">
        <v>4.5999035088976283</v>
      </c>
      <c r="Q218" s="5">
        <v>2.1987780049951384</v>
      </c>
      <c r="R218" s="5">
        <v>5.551046785251549E-2</v>
      </c>
      <c r="S218" s="5">
        <v>7.5037408096508842E-2</v>
      </c>
      <c r="T218" s="5">
        <v>2.5217227983354174E-2</v>
      </c>
      <c r="U218" s="5">
        <v>0.13105225359044009</v>
      </c>
      <c r="V218" s="5">
        <v>-6.1127600363462424E-2</v>
      </c>
      <c r="W218" s="5">
        <v>100.00000000000001</v>
      </c>
      <c r="X218" s="5">
        <v>96.751742686295898</v>
      </c>
      <c r="Y218" t="s">
        <v>29</v>
      </c>
      <c r="Z218" t="s">
        <v>31</v>
      </c>
    </row>
    <row r="219" spans="1:26" x14ac:dyDescent="0.25">
      <c r="A219" t="s">
        <v>102</v>
      </c>
      <c r="B219">
        <v>0</v>
      </c>
      <c r="C219" s="9" t="s">
        <v>322</v>
      </c>
      <c r="D219" t="s">
        <v>26</v>
      </c>
      <c r="E219" t="s">
        <v>27</v>
      </c>
      <c r="F219" t="s">
        <v>30</v>
      </c>
      <c r="G219" t="s">
        <v>28</v>
      </c>
      <c r="H219" s="3">
        <v>42793</v>
      </c>
      <c r="I219" s="5">
        <v>74.536449727962093</v>
      </c>
      <c r="J219" s="5">
        <v>0.36378628040741834</v>
      </c>
      <c r="K219" s="5">
        <v>13.568022231606747</v>
      </c>
      <c r="L219" s="5">
        <v>1.8531643980597781</v>
      </c>
      <c r="M219" s="5">
        <v>5.0342866185346981E-2</v>
      </c>
      <c r="N219" s="5">
        <v>0.36062988004941582</v>
      </c>
      <c r="O219" s="5">
        <v>1.6826539271243384</v>
      </c>
      <c r="P219" s="5">
        <v>4.7786339753973595</v>
      </c>
      <c r="Q219" s="5">
        <v>2.5971805516323654</v>
      </c>
      <c r="R219" s="5">
        <v>3.8390288772176609E-2</v>
      </c>
      <c r="S219" s="5">
        <v>8.2483249762355687E-2</v>
      </c>
      <c r="T219" s="5">
        <v>2.0873090374770192E-3</v>
      </c>
      <c r="U219" s="5">
        <v>0.15607749708635354</v>
      </c>
      <c r="V219" s="5">
        <v>-6.990218308322424E-2</v>
      </c>
      <c r="W219" s="5">
        <v>100</v>
      </c>
      <c r="X219" s="5">
        <v>96.140731880076231</v>
      </c>
      <c r="Y219" t="s">
        <v>29</v>
      </c>
      <c r="Z219" t="s">
        <v>31</v>
      </c>
    </row>
    <row r="220" spans="1:26" x14ac:dyDescent="0.25">
      <c r="A220" t="s">
        <v>102</v>
      </c>
      <c r="B220">
        <v>0</v>
      </c>
      <c r="C220" s="9" t="s">
        <v>322</v>
      </c>
      <c r="D220" t="s">
        <v>26</v>
      </c>
      <c r="E220" t="s">
        <v>27</v>
      </c>
      <c r="F220" t="s">
        <v>30</v>
      </c>
      <c r="G220" t="s">
        <v>28</v>
      </c>
      <c r="H220" s="3">
        <v>42793</v>
      </c>
      <c r="I220" s="5">
        <v>70.787854586218501</v>
      </c>
      <c r="J220" s="5">
        <v>0.82342590457847342</v>
      </c>
      <c r="K220" s="5">
        <v>14.619265269581048</v>
      </c>
      <c r="L220" s="5">
        <v>2.7979678908033248</v>
      </c>
      <c r="M220" s="5">
        <v>0.14264060024088324</v>
      </c>
      <c r="N220" s="5">
        <v>0.96800928182483459</v>
      </c>
      <c r="O220" s="5">
        <v>3.235290240702041</v>
      </c>
      <c r="P220" s="5">
        <v>4.5939596894215589</v>
      </c>
      <c r="Q220" s="5">
        <v>1.7638072748421811</v>
      </c>
      <c r="R220" s="5">
        <v>0.19363843312793919</v>
      </c>
      <c r="S220" s="5">
        <v>0</v>
      </c>
      <c r="T220" s="5">
        <v>6.7722056344154801E-3</v>
      </c>
      <c r="U220" s="5">
        <v>8.6966767904726267E-2</v>
      </c>
      <c r="V220" s="5">
        <v>-1.9598144879938318E-2</v>
      </c>
      <c r="W220" s="5">
        <v>99.999999999999986</v>
      </c>
      <c r="X220" s="5">
        <v>95.134204266413377</v>
      </c>
      <c r="Y220" t="s">
        <v>29</v>
      </c>
      <c r="Z220" t="s">
        <v>31</v>
      </c>
    </row>
    <row r="221" spans="1:26" x14ac:dyDescent="0.25">
      <c r="A221" t="s">
        <v>102</v>
      </c>
      <c r="B221">
        <v>0</v>
      </c>
      <c r="C221" s="9" t="s">
        <v>322</v>
      </c>
      <c r="D221" t="s">
        <v>26</v>
      </c>
      <c r="E221" t="s">
        <v>27</v>
      </c>
      <c r="F221" t="s">
        <v>30</v>
      </c>
      <c r="G221" t="s">
        <v>28</v>
      </c>
      <c r="H221" s="3">
        <v>42793</v>
      </c>
      <c r="I221" s="5">
        <v>74.587398860705505</v>
      </c>
      <c r="J221" s="5">
        <v>0.36346373251801106</v>
      </c>
      <c r="K221" s="5">
        <v>13.685478317714503</v>
      </c>
      <c r="L221" s="5">
        <v>1.918574816801023</v>
      </c>
      <c r="M221" s="5">
        <v>0</v>
      </c>
      <c r="N221" s="5">
        <v>0.33190185109437365</v>
      </c>
      <c r="O221" s="5">
        <v>1.7107861660150547</v>
      </c>
      <c r="P221" s="5">
        <v>4.6992472910884144</v>
      </c>
      <c r="Q221" s="5">
        <v>2.5361606988850354</v>
      </c>
      <c r="R221" s="5">
        <v>3.9847017615081186E-2</v>
      </c>
      <c r="S221" s="5">
        <v>0</v>
      </c>
      <c r="T221" s="5">
        <v>3.2704597220730232E-3</v>
      </c>
      <c r="U221" s="5">
        <v>0.15990592612191185</v>
      </c>
      <c r="V221" s="5">
        <v>-3.6035138280994215E-2</v>
      </c>
      <c r="W221" s="5">
        <v>100</v>
      </c>
      <c r="X221" s="5">
        <v>96.882615946357291</v>
      </c>
      <c r="Y221" t="s">
        <v>29</v>
      </c>
      <c r="Z221" t="s">
        <v>31</v>
      </c>
    </row>
    <row r="222" spans="1:26" x14ac:dyDescent="0.25">
      <c r="A222" t="s">
        <v>102</v>
      </c>
      <c r="B222">
        <v>0</v>
      </c>
      <c r="C222" s="9" t="s">
        <v>322</v>
      </c>
      <c r="D222" t="s">
        <v>26</v>
      </c>
      <c r="E222" t="s">
        <v>27</v>
      </c>
      <c r="F222" t="s">
        <v>30</v>
      </c>
      <c r="G222" t="s">
        <v>28</v>
      </c>
      <c r="H222" s="3">
        <v>42793</v>
      </c>
      <c r="I222" s="5">
        <v>74.126649468812332</v>
      </c>
      <c r="J222" s="5">
        <v>0.38935322649245779</v>
      </c>
      <c r="K222" s="5">
        <v>13.764755861340863</v>
      </c>
      <c r="L222" s="5">
        <v>2.1111382834803512</v>
      </c>
      <c r="M222" s="5">
        <v>0.11785696991791583</v>
      </c>
      <c r="N222" s="5">
        <v>0.39133137409940028</v>
      </c>
      <c r="O222" s="5">
        <v>1.6352609635733844</v>
      </c>
      <c r="P222" s="5">
        <v>4.7354289937583811</v>
      </c>
      <c r="Q222" s="5">
        <v>2.5138212740960997</v>
      </c>
      <c r="R222" s="5">
        <v>3.7025610806791627E-2</v>
      </c>
      <c r="S222" s="5">
        <v>9.4224192095833756E-2</v>
      </c>
      <c r="T222" s="5">
        <v>0</v>
      </c>
      <c r="U222" s="5">
        <v>0.15855865300407268</v>
      </c>
      <c r="V222" s="5">
        <v>-7.540487147788856E-2</v>
      </c>
      <c r="W222" s="5">
        <v>100</v>
      </c>
      <c r="X222" s="5">
        <v>97.745597973741951</v>
      </c>
      <c r="Y222" t="s">
        <v>29</v>
      </c>
      <c r="Z222" t="s">
        <v>31</v>
      </c>
    </row>
    <row r="223" spans="1:26" x14ac:dyDescent="0.25">
      <c r="A223" t="s">
        <v>102</v>
      </c>
      <c r="B223">
        <v>0</v>
      </c>
      <c r="C223" s="9" t="s">
        <v>322</v>
      </c>
      <c r="D223" t="s">
        <v>26</v>
      </c>
      <c r="E223" t="s">
        <v>27</v>
      </c>
      <c r="F223" t="s">
        <v>30</v>
      </c>
      <c r="G223" t="s">
        <v>28</v>
      </c>
      <c r="H223" s="3">
        <v>42793</v>
      </c>
      <c r="I223" s="5">
        <v>70.176837616104166</v>
      </c>
      <c r="J223" s="5">
        <v>0.83089170166681625</v>
      </c>
      <c r="K223" s="5">
        <v>14.340968464615608</v>
      </c>
      <c r="L223" s="5">
        <v>3.3296978127149077</v>
      </c>
      <c r="M223" s="5">
        <v>6.7904153314426494E-2</v>
      </c>
      <c r="N223" s="5">
        <v>1.1330698091712899</v>
      </c>
      <c r="O223" s="5">
        <v>2.9964647737588725</v>
      </c>
      <c r="P223" s="5">
        <v>4.8383004929575897</v>
      </c>
      <c r="Q223" s="5">
        <v>1.9168465030936532</v>
      </c>
      <c r="R223" s="5">
        <v>0.21645579053903141</v>
      </c>
      <c r="S223" s="5">
        <v>0.10860446881034051</v>
      </c>
      <c r="T223" s="5">
        <v>2.6281413017198531E-2</v>
      </c>
      <c r="U223" s="5">
        <v>8.1850346031325655E-2</v>
      </c>
      <c r="V223" s="5">
        <v>-6.4173345795253078E-2</v>
      </c>
      <c r="W223" s="5">
        <v>99.999999999999986</v>
      </c>
      <c r="X223" s="5">
        <v>94.839559668462826</v>
      </c>
      <c r="Y223" t="s">
        <v>29</v>
      </c>
      <c r="Z223" t="s">
        <v>31</v>
      </c>
    </row>
    <row r="224" spans="1:26" x14ac:dyDescent="0.25">
      <c r="A224" t="s">
        <v>102</v>
      </c>
      <c r="B224">
        <v>0</v>
      </c>
      <c r="C224" s="9" t="s">
        <v>322</v>
      </c>
      <c r="D224" t="s">
        <v>26</v>
      </c>
      <c r="E224" t="s">
        <v>27</v>
      </c>
      <c r="F224" t="s">
        <v>30</v>
      </c>
      <c r="G224" t="s">
        <v>28</v>
      </c>
      <c r="H224" s="3">
        <v>42793</v>
      </c>
      <c r="I224" s="5">
        <v>74.420207659201893</v>
      </c>
      <c r="J224" s="5">
        <v>0.39611069149757089</v>
      </c>
      <c r="K224" s="5">
        <v>13.757058993907096</v>
      </c>
      <c r="L224" s="5">
        <v>1.7217047915525614</v>
      </c>
      <c r="M224" s="5">
        <v>7.7821129101992001E-2</v>
      </c>
      <c r="N224" s="5">
        <v>0.4127803237557624</v>
      </c>
      <c r="O224" s="5">
        <v>1.7383998724991514</v>
      </c>
      <c r="P224" s="5">
        <v>4.71340706107644</v>
      </c>
      <c r="Q224" s="5">
        <v>2.5255843311546751</v>
      </c>
      <c r="R224" s="5">
        <v>5.9842224552093828E-2</v>
      </c>
      <c r="S224" s="5">
        <v>6.2070381267767261E-2</v>
      </c>
      <c r="T224" s="5">
        <v>2.0356034922348235E-2</v>
      </c>
      <c r="U224" s="5">
        <v>0.15593072008995235</v>
      </c>
      <c r="V224" s="5">
        <v>-6.1274214579271548E-2</v>
      </c>
      <c r="W224" s="5">
        <v>100.00000000000004</v>
      </c>
      <c r="X224" s="5">
        <v>96.503354380240737</v>
      </c>
      <c r="Y224" t="s">
        <v>29</v>
      </c>
      <c r="Z224" t="s">
        <v>31</v>
      </c>
    </row>
    <row r="225" spans="1:26" x14ac:dyDescent="0.25">
      <c r="A225" t="s">
        <v>102</v>
      </c>
      <c r="B225">
        <v>0</v>
      </c>
      <c r="C225" s="9" t="s">
        <v>322</v>
      </c>
      <c r="D225" t="s">
        <v>26</v>
      </c>
      <c r="E225" t="s">
        <v>27</v>
      </c>
      <c r="F225" t="s">
        <v>30</v>
      </c>
      <c r="G225" t="s">
        <v>28</v>
      </c>
      <c r="H225" s="3">
        <v>42793</v>
      </c>
      <c r="I225" s="5">
        <v>73.359851157808833</v>
      </c>
      <c r="J225" s="5">
        <v>0.52793870418203437</v>
      </c>
      <c r="K225" s="5">
        <v>13.379820303292025</v>
      </c>
      <c r="L225" s="5">
        <v>2.7027786954233513</v>
      </c>
      <c r="M225" s="5">
        <v>0.16464559645144919</v>
      </c>
      <c r="N225" s="5">
        <v>0.46745889574205635</v>
      </c>
      <c r="O225" s="5">
        <v>1.7695075079052778</v>
      </c>
      <c r="P225" s="5">
        <v>5.2523404334729937</v>
      </c>
      <c r="Q225" s="5">
        <v>2.1594349956931094</v>
      </c>
      <c r="R225" s="5">
        <v>8.0473471249396411E-2</v>
      </c>
      <c r="S225" s="5">
        <v>7.0284305641377803E-2</v>
      </c>
      <c r="T225" s="5">
        <v>1.3309398295178269E-2</v>
      </c>
      <c r="U225" s="5">
        <v>0.1055317235477351</v>
      </c>
      <c r="V225" s="5">
        <v>-5.337518870482881E-2</v>
      </c>
      <c r="W225" s="5">
        <v>99.999999999999972</v>
      </c>
      <c r="X225" s="5">
        <v>97.603582156773527</v>
      </c>
      <c r="Y225" t="s">
        <v>29</v>
      </c>
      <c r="Z225" t="s">
        <v>31</v>
      </c>
    </row>
    <row r="226" spans="1:26" x14ac:dyDescent="0.25">
      <c r="A226" t="s">
        <v>102</v>
      </c>
      <c r="B226">
        <v>0</v>
      </c>
      <c r="C226" s="9" t="s">
        <v>322</v>
      </c>
      <c r="D226" t="s">
        <v>26</v>
      </c>
      <c r="E226" t="s">
        <v>27</v>
      </c>
      <c r="F226" t="s">
        <v>30</v>
      </c>
      <c r="G226" t="s">
        <v>28</v>
      </c>
      <c r="H226" s="3">
        <v>42793</v>
      </c>
      <c r="I226" s="5">
        <v>73.710283612485952</v>
      </c>
      <c r="J226" s="5">
        <v>0.56394601601466099</v>
      </c>
      <c r="K226" s="5">
        <v>13.245359369217946</v>
      </c>
      <c r="L226" s="5">
        <v>2.7299868616218905</v>
      </c>
      <c r="M226" s="5">
        <v>3.6613974986662766E-2</v>
      </c>
      <c r="N226" s="5">
        <v>0.49613174700166957</v>
      </c>
      <c r="O226" s="5">
        <v>1.954505152268383</v>
      </c>
      <c r="P226" s="5">
        <v>4.539155764529931</v>
      </c>
      <c r="Q226" s="5">
        <v>2.4211338854177247</v>
      </c>
      <c r="R226" s="5">
        <v>0.1534241868798486</v>
      </c>
      <c r="S226" s="5">
        <v>0.11077016657936849</v>
      </c>
      <c r="T226" s="5">
        <v>2.0696056959102951E-3</v>
      </c>
      <c r="U226" s="5">
        <v>0.10748073905726924</v>
      </c>
      <c r="V226" s="5">
        <v>-7.0861081757221014E-2</v>
      </c>
      <c r="W226" s="5">
        <v>100.00000000000001</v>
      </c>
      <c r="X226" s="5">
        <v>96.957514208526803</v>
      </c>
      <c r="Y226" t="s">
        <v>29</v>
      </c>
      <c r="Z226" t="s">
        <v>31</v>
      </c>
    </row>
    <row r="227" spans="1:26" x14ac:dyDescent="0.25">
      <c r="A227" t="s">
        <v>102</v>
      </c>
      <c r="B227">
        <v>0</v>
      </c>
      <c r="C227" s="9" t="s">
        <v>322</v>
      </c>
      <c r="D227" t="s">
        <v>26</v>
      </c>
      <c r="E227" t="s">
        <v>27</v>
      </c>
      <c r="F227" t="s">
        <v>30</v>
      </c>
      <c r="G227" t="s">
        <v>28</v>
      </c>
      <c r="H227" s="3">
        <v>42793</v>
      </c>
      <c r="I227" s="5">
        <v>74.217494029069655</v>
      </c>
      <c r="J227" s="5">
        <v>0.3393277549066317</v>
      </c>
      <c r="K227" s="5">
        <v>13.616892818967115</v>
      </c>
      <c r="L227" s="5">
        <v>1.8230354646157911</v>
      </c>
      <c r="M227" s="5">
        <v>0.14351869984763382</v>
      </c>
      <c r="N227" s="5">
        <v>0.38839463980896199</v>
      </c>
      <c r="O227" s="5">
        <v>1.6910687099464488</v>
      </c>
      <c r="P227" s="5">
        <v>4.9391317484720592</v>
      </c>
      <c r="Q227" s="5">
        <v>2.6029503779861565</v>
      </c>
      <c r="R227" s="5">
        <v>5.6692192834305981E-2</v>
      </c>
      <c r="S227" s="5">
        <v>6.4526992283174892E-2</v>
      </c>
      <c r="T227" s="5">
        <v>2.9794449690598839E-2</v>
      </c>
      <c r="U227" s="5">
        <v>0.14760432881985316</v>
      </c>
      <c r="V227" s="5">
        <v>-6.0432207248390428E-2</v>
      </c>
      <c r="W227" s="5">
        <v>100</v>
      </c>
      <c r="X227" s="5">
        <v>97.478586517662436</v>
      </c>
      <c r="Y227" t="s">
        <v>29</v>
      </c>
      <c r="Z227" t="s">
        <v>31</v>
      </c>
    </row>
    <row r="228" spans="1:26" x14ac:dyDescent="0.25">
      <c r="A228" t="s">
        <v>102</v>
      </c>
      <c r="B228">
        <v>0</v>
      </c>
      <c r="C228" s="9" t="s">
        <v>322</v>
      </c>
      <c r="D228" t="s">
        <v>26</v>
      </c>
      <c r="E228" t="s">
        <v>27</v>
      </c>
      <c r="F228" t="s">
        <v>30</v>
      </c>
      <c r="G228" t="s">
        <v>28</v>
      </c>
      <c r="H228" s="3">
        <v>42793</v>
      </c>
      <c r="I228" s="5">
        <v>74.593451750638806</v>
      </c>
      <c r="J228" s="5">
        <v>0.36221914676987604</v>
      </c>
      <c r="K228" s="5">
        <v>13.691845608817546</v>
      </c>
      <c r="L228" s="5">
        <v>1.8724961511878302</v>
      </c>
      <c r="M228" s="5">
        <v>6.0142860160130986E-3</v>
      </c>
      <c r="N228" s="5">
        <v>0.38657966202372746</v>
      </c>
      <c r="O228" s="5">
        <v>1.6787687527821045</v>
      </c>
      <c r="P228" s="5">
        <v>4.7509068342343062</v>
      </c>
      <c r="Q228" s="5">
        <v>2.4550186991114509</v>
      </c>
      <c r="R228" s="5">
        <v>5.3115403407269654E-2</v>
      </c>
      <c r="S228" s="5">
        <v>7.1549264673259278E-3</v>
      </c>
      <c r="T228" s="5">
        <v>1.5441287506124954E-2</v>
      </c>
      <c r="U228" s="5">
        <v>0.16781830013701726</v>
      </c>
      <c r="V228" s="5">
        <v>-4.0830809099402794E-2</v>
      </c>
      <c r="W228" s="5">
        <v>99.999999999999972</v>
      </c>
      <c r="X228" s="5">
        <v>96.437049793731788</v>
      </c>
      <c r="Y228" t="s">
        <v>29</v>
      </c>
      <c r="Z228" t="s">
        <v>31</v>
      </c>
    </row>
    <row r="229" spans="1:26" x14ac:dyDescent="0.25">
      <c r="A229" t="s">
        <v>102</v>
      </c>
      <c r="B229">
        <v>0</v>
      </c>
      <c r="C229" s="9" t="s">
        <v>322</v>
      </c>
      <c r="D229" t="s">
        <v>26</v>
      </c>
      <c r="E229" t="s">
        <v>27</v>
      </c>
      <c r="F229" t="s">
        <v>30</v>
      </c>
      <c r="G229" t="s">
        <v>28</v>
      </c>
      <c r="H229" s="3">
        <v>42793</v>
      </c>
      <c r="I229" s="5">
        <v>75.151247996533215</v>
      </c>
      <c r="J229" s="5">
        <v>0.34757589801632355</v>
      </c>
      <c r="K229" s="5">
        <v>13.498136242217646</v>
      </c>
      <c r="L229" s="5">
        <v>1.702671773985988</v>
      </c>
      <c r="M229" s="5">
        <v>2.0061455976611197E-2</v>
      </c>
      <c r="N229" s="5">
        <v>0.27982632581326661</v>
      </c>
      <c r="O229" s="5">
        <v>1.5679517323744512</v>
      </c>
      <c r="P229" s="5">
        <v>4.5540098643653604</v>
      </c>
      <c r="Q229" s="5">
        <v>2.6721481869140415</v>
      </c>
      <c r="R229" s="5">
        <v>2.069456832820989E-2</v>
      </c>
      <c r="S229" s="5">
        <v>4.8063904943964328E-2</v>
      </c>
      <c r="T229" s="5">
        <v>2.3062810688578836E-2</v>
      </c>
      <c r="U229" s="5">
        <v>0.17399734215837184</v>
      </c>
      <c r="V229" s="5">
        <v>-5.94481023160243E-2</v>
      </c>
      <c r="W229" s="5">
        <v>99.999999999999986</v>
      </c>
      <c r="X229" s="5">
        <v>95.7059149763829</v>
      </c>
      <c r="Y229" t="s">
        <v>29</v>
      </c>
      <c r="Z229" t="s">
        <v>31</v>
      </c>
    </row>
    <row r="230" spans="1:26" x14ac:dyDescent="0.25">
      <c r="A230" t="s">
        <v>102</v>
      </c>
      <c r="B230">
        <v>0</v>
      </c>
      <c r="C230" s="9" t="s">
        <v>322</v>
      </c>
      <c r="D230" t="s">
        <v>26</v>
      </c>
      <c r="E230" t="s">
        <v>27</v>
      </c>
      <c r="F230" t="s">
        <v>30</v>
      </c>
      <c r="G230" t="s">
        <v>28</v>
      </c>
      <c r="H230" s="3">
        <v>42793</v>
      </c>
      <c r="I230" s="5">
        <v>73.533282421249794</v>
      </c>
      <c r="J230" s="5">
        <v>0.50762477524800964</v>
      </c>
      <c r="K230" s="5">
        <v>13.595997316093882</v>
      </c>
      <c r="L230" s="5">
        <v>2.6038318296127207</v>
      </c>
      <c r="M230" s="5">
        <v>0.11465437778360206</v>
      </c>
      <c r="N230" s="5">
        <v>0.44872640301729666</v>
      </c>
      <c r="O230" s="5">
        <v>1.9506913326081916</v>
      </c>
      <c r="P230" s="5">
        <v>4.8524734458868037</v>
      </c>
      <c r="Q230" s="5">
        <v>2.1417283734945762</v>
      </c>
      <c r="R230" s="5">
        <v>6.467893596298821E-2</v>
      </c>
      <c r="S230" s="5">
        <v>6.452592846849832E-2</v>
      </c>
      <c r="T230" s="5">
        <v>4.2285552500555317E-2</v>
      </c>
      <c r="U230" s="5">
        <v>0.1376988458953641</v>
      </c>
      <c r="V230" s="5">
        <v>-5.8199537822311152E-2</v>
      </c>
      <c r="W230" s="5">
        <v>99.999999999999972</v>
      </c>
      <c r="X230" s="5">
        <v>95.155546703951103</v>
      </c>
      <c r="Y230" t="s">
        <v>29</v>
      </c>
      <c r="Z230" t="s">
        <v>31</v>
      </c>
    </row>
    <row r="231" spans="1:26" x14ac:dyDescent="0.25">
      <c r="A231" t="s">
        <v>102</v>
      </c>
      <c r="B231">
        <v>0</v>
      </c>
      <c r="C231" s="9" t="s">
        <v>322</v>
      </c>
      <c r="D231" t="s">
        <v>26</v>
      </c>
      <c r="E231" t="s">
        <v>27</v>
      </c>
      <c r="F231" t="s">
        <v>30</v>
      </c>
      <c r="G231" t="s">
        <v>28</v>
      </c>
      <c r="H231" s="3">
        <v>42793</v>
      </c>
      <c r="I231" s="5">
        <v>73.121069273527809</v>
      </c>
      <c r="J231" s="5">
        <v>0.50204391502986756</v>
      </c>
      <c r="K231" s="5">
        <v>13.688749865638075</v>
      </c>
      <c r="L231" s="5">
        <v>2.694857811205055</v>
      </c>
      <c r="M231" s="5">
        <v>0.11242273754327246</v>
      </c>
      <c r="N231" s="5">
        <v>0.42527812772088769</v>
      </c>
      <c r="O231" s="5">
        <v>1.9365344560700812</v>
      </c>
      <c r="P231" s="5">
        <v>5.0876201334034832</v>
      </c>
      <c r="Q231" s="5">
        <v>2.2462674398386215</v>
      </c>
      <c r="R231" s="5">
        <v>5.6856224518150179E-2</v>
      </c>
      <c r="S231" s="5">
        <v>0</v>
      </c>
      <c r="T231" s="5">
        <v>2.4477762107861088E-2</v>
      </c>
      <c r="U231" s="5">
        <v>0.13402509074863617</v>
      </c>
      <c r="V231" s="5">
        <v>-3.0202837351805338E-2</v>
      </c>
      <c r="W231" s="5">
        <v>100</v>
      </c>
      <c r="X231" s="5">
        <v>100.95822471527424</v>
      </c>
      <c r="Y231" t="s">
        <v>29</v>
      </c>
      <c r="Z231" t="s">
        <v>31</v>
      </c>
    </row>
    <row r="232" spans="1:26" x14ac:dyDescent="0.25">
      <c r="A232" t="s">
        <v>102</v>
      </c>
      <c r="B232">
        <v>0</v>
      </c>
      <c r="C232" s="9" t="s">
        <v>322</v>
      </c>
      <c r="D232" t="s">
        <v>26</v>
      </c>
      <c r="E232" t="s">
        <v>27</v>
      </c>
      <c r="F232" t="s">
        <v>30</v>
      </c>
      <c r="G232" t="s">
        <v>28</v>
      </c>
      <c r="H232" s="3">
        <v>42793</v>
      </c>
      <c r="I232" s="5">
        <v>73.783885516859641</v>
      </c>
      <c r="J232" s="5">
        <v>0.416692071109525</v>
      </c>
      <c r="K232" s="5">
        <v>13.904542927009643</v>
      </c>
      <c r="L232" s="5">
        <v>2.2658900650919995</v>
      </c>
      <c r="M232" s="5">
        <v>0.15008496518608491</v>
      </c>
      <c r="N232" s="5">
        <v>0.45643901765564471</v>
      </c>
      <c r="O232" s="5">
        <v>1.7864066747518976</v>
      </c>
      <c r="P232" s="5">
        <v>4.6608764510633378</v>
      </c>
      <c r="Q232" s="5">
        <v>2.4167255851340532</v>
      </c>
      <c r="R232" s="5">
        <v>4.2723477926370525E-2</v>
      </c>
      <c r="S232" s="5">
        <v>0</v>
      </c>
      <c r="T232" s="5">
        <v>6.6643598371916705E-4</v>
      </c>
      <c r="U232" s="5">
        <v>0.14854079396715619</v>
      </c>
      <c r="V232" s="5">
        <v>-3.3473981739077445E-2</v>
      </c>
      <c r="W232" s="5">
        <v>99.999999999999986</v>
      </c>
      <c r="X232" s="5">
        <v>95.0794770302751</v>
      </c>
      <c r="Y232" t="s">
        <v>29</v>
      </c>
      <c r="Z232" t="s">
        <v>31</v>
      </c>
    </row>
    <row r="233" spans="1:26" x14ac:dyDescent="0.25">
      <c r="A233" t="s">
        <v>102</v>
      </c>
      <c r="B233">
        <v>0</v>
      </c>
      <c r="C233" s="9" t="s">
        <v>322</v>
      </c>
      <c r="D233" t="s">
        <v>26</v>
      </c>
      <c r="E233" t="s">
        <v>27</v>
      </c>
      <c r="F233" t="s">
        <v>30</v>
      </c>
      <c r="G233" t="s">
        <v>28</v>
      </c>
      <c r="H233" s="3">
        <v>42793</v>
      </c>
      <c r="I233" s="5">
        <v>68.243944298018235</v>
      </c>
      <c r="J233" s="5">
        <v>0.80856858916173158</v>
      </c>
      <c r="K233" s="5">
        <v>14.006246863952748</v>
      </c>
      <c r="L233" s="5">
        <v>5.6197073464903022</v>
      </c>
      <c r="M233" s="5">
        <v>0.18848911953459635</v>
      </c>
      <c r="N233" s="5">
        <v>0.81665900271807312</v>
      </c>
      <c r="O233" s="5">
        <v>3.474264305830427</v>
      </c>
      <c r="P233" s="5">
        <v>4.985838769095964</v>
      </c>
      <c r="Q233" s="5">
        <v>1.3379647197662139</v>
      </c>
      <c r="R233" s="5">
        <v>0.33278572402005513</v>
      </c>
      <c r="S233" s="5">
        <v>9.6843031192483484E-2</v>
      </c>
      <c r="T233" s="5">
        <v>3.377419160917865E-3</v>
      </c>
      <c r="U233" s="5">
        <v>0.16276662759322041</v>
      </c>
      <c r="V233" s="5">
        <v>-7.7455816534966374E-2</v>
      </c>
      <c r="W233" s="5">
        <v>100</v>
      </c>
      <c r="X233" s="5">
        <v>100.05882592357449</v>
      </c>
      <c r="Y233" t="s">
        <v>29</v>
      </c>
      <c r="Z233" t="s">
        <v>31</v>
      </c>
    </row>
    <row r="234" spans="1:26" x14ac:dyDescent="0.25">
      <c r="A234" t="s">
        <v>102</v>
      </c>
      <c r="B234">
        <v>0</v>
      </c>
      <c r="C234" s="9" t="s">
        <v>322</v>
      </c>
      <c r="D234" t="s">
        <v>26</v>
      </c>
      <c r="E234" t="s">
        <v>27</v>
      </c>
      <c r="F234" t="s">
        <v>30</v>
      </c>
      <c r="G234" t="s">
        <v>28</v>
      </c>
      <c r="H234" s="3">
        <v>42793</v>
      </c>
      <c r="I234" s="5">
        <v>72.462065953822218</v>
      </c>
      <c r="J234" s="5">
        <v>0.53207474874287708</v>
      </c>
      <c r="K234" s="5">
        <v>13.950127874168643</v>
      </c>
      <c r="L234" s="5">
        <v>3.0606559528026946</v>
      </c>
      <c r="M234" s="5">
        <v>0.16040171644370313</v>
      </c>
      <c r="N234" s="5">
        <v>0.58638939328737483</v>
      </c>
      <c r="O234" s="5">
        <v>2.1710362375536194</v>
      </c>
      <c r="P234" s="5">
        <v>4.7018716199509623</v>
      </c>
      <c r="Q234" s="5">
        <v>2.1029017356222197</v>
      </c>
      <c r="R234" s="5">
        <v>0.1403013924308826</v>
      </c>
      <c r="S234" s="5">
        <v>4.1474264109554789E-3</v>
      </c>
      <c r="T234" s="5">
        <v>4.4346619836959811E-2</v>
      </c>
      <c r="U234" s="5">
        <v>0.11027670136248777</v>
      </c>
      <c r="V234" s="5">
        <v>-2.6597372435595991E-2</v>
      </c>
      <c r="W234" s="5">
        <v>100</v>
      </c>
      <c r="X234" s="5">
        <v>96.445351976202645</v>
      </c>
      <c r="Y234" t="s">
        <v>29</v>
      </c>
      <c r="Z234" t="s">
        <v>31</v>
      </c>
    </row>
    <row r="235" spans="1:26" x14ac:dyDescent="0.25">
      <c r="A235" t="s">
        <v>102</v>
      </c>
      <c r="B235">
        <v>0</v>
      </c>
      <c r="C235" s="9" t="s">
        <v>322</v>
      </c>
      <c r="D235" t="s">
        <v>26</v>
      </c>
      <c r="E235" t="s">
        <v>27</v>
      </c>
      <c r="F235" t="s">
        <v>30</v>
      </c>
      <c r="G235" t="s">
        <v>28</v>
      </c>
      <c r="H235" s="3">
        <v>42793</v>
      </c>
      <c r="I235" s="5">
        <v>74.62402661033218</v>
      </c>
      <c r="J235" s="5">
        <v>0.36475375252012282</v>
      </c>
      <c r="K235" s="5">
        <v>13.549214915192309</v>
      </c>
      <c r="L235" s="5">
        <v>1.8131064894721878</v>
      </c>
      <c r="M235" s="5">
        <v>9.8980513993895625E-2</v>
      </c>
      <c r="N235" s="5">
        <v>0.33792653564909075</v>
      </c>
      <c r="O235" s="5">
        <v>1.7163129516981943</v>
      </c>
      <c r="P235" s="5">
        <v>4.6389756651946392</v>
      </c>
      <c r="Q235" s="5">
        <v>2.61439683840034</v>
      </c>
      <c r="R235" s="5">
        <v>3.8926809676068701E-2</v>
      </c>
      <c r="S235" s="5">
        <v>5.4403082926634386E-2</v>
      </c>
      <c r="T235" s="5">
        <v>5.2318646148584162E-2</v>
      </c>
      <c r="U235" s="5">
        <v>0.15434593185437886</v>
      </c>
      <c r="V235" s="5">
        <v>-5.768874305860601E-2</v>
      </c>
      <c r="W235" s="5">
        <v>100.00000000000001</v>
      </c>
      <c r="X235" s="5">
        <v>96.685697152372882</v>
      </c>
      <c r="Y235" t="s">
        <v>29</v>
      </c>
      <c r="Z235" t="s">
        <v>31</v>
      </c>
    </row>
    <row r="236" spans="1:26" x14ac:dyDescent="0.25">
      <c r="A236" t="s">
        <v>102</v>
      </c>
      <c r="B236">
        <v>0</v>
      </c>
      <c r="C236" s="9" t="s">
        <v>322</v>
      </c>
      <c r="D236" t="s">
        <v>26</v>
      </c>
      <c r="E236" t="s">
        <v>27</v>
      </c>
      <c r="F236" t="s">
        <v>30</v>
      </c>
      <c r="G236" t="s">
        <v>28</v>
      </c>
      <c r="H236" s="3">
        <v>42793</v>
      </c>
      <c r="I236" s="5">
        <v>72.678793975439845</v>
      </c>
      <c r="J236" s="5">
        <v>0.56405013983759111</v>
      </c>
      <c r="K236" s="5">
        <v>13.75387318531047</v>
      </c>
      <c r="L236" s="5">
        <v>2.8877797478412188</v>
      </c>
      <c r="M236" s="5">
        <v>0.19382881903230267</v>
      </c>
      <c r="N236" s="5">
        <v>0.55513371763699448</v>
      </c>
      <c r="O236" s="5">
        <v>2.1161595599479854</v>
      </c>
      <c r="P236" s="5">
        <v>4.9152546834465394</v>
      </c>
      <c r="Q236" s="5">
        <v>2.1197671125073896</v>
      </c>
      <c r="R236" s="5">
        <v>8.1474203433608935E-2</v>
      </c>
      <c r="S236" s="5">
        <v>2.4717809015809052E-3</v>
      </c>
      <c r="T236" s="5">
        <v>3.0453442538813529E-2</v>
      </c>
      <c r="U236" s="5">
        <v>0.13167322037286983</v>
      </c>
      <c r="V236" s="5">
        <v>-3.0713588247183381E-2</v>
      </c>
      <c r="W236" s="5">
        <v>100.00000000000004</v>
      </c>
      <c r="X236" s="5">
        <v>97.095984456591779</v>
      </c>
      <c r="Y236" t="s">
        <v>29</v>
      </c>
      <c r="Z236" t="s">
        <v>31</v>
      </c>
    </row>
    <row r="237" spans="1:26" x14ac:dyDescent="0.25">
      <c r="A237" t="s">
        <v>102</v>
      </c>
      <c r="B237">
        <v>0</v>
      </c>
      <c r="C237" s="9" t="s">
        <v>322</v>
      </c>
      <c r="D237" t="s">
        <v>26</v>
      </c>
      <c r="E237" t="s">
        <v>27</v>
      </c>
      <c r="F237" t="s">
        <v>30</v>
      </c>
      <c r="G237" t="s">
        <v>28</v>
      </c>
      <c r="H237" s="3">
        <v>42793</v>
      </c>
      <c r="I237" s="5">
        <v>73.413627047748122</v>
      </c>
      <c r="J237" s="5">
        <v>0.5028110969966384</v>
      </c>
      <c r="K237" s="5">
        <v>13.654003797742298</v>
      </c>
      <c r="L237" s="5">
        <v>2.5100711939573737</v>
      </c>
      <c r="M237" s="5">
        <v>0.16253041373704732</v>
      </c>
      <c r="N237" s="5">
        <v>0.42808831737463582</v>
      </c>
      <c r="O237" s="5">
        <v>1.9550976343712405</v>
      </c>
      <c r="P237" s="5">
        <v>4.9615367304754781</v>
      </c>
      <c r="Q237" s="5">
        <v>2.1981878710685923</v>
      </c>
      <c r="R237" s="5">
        <v>9.7396959625018514E-2</v>
      </c>
      <c r="S237" s="5">
        <v>6.4212145323574391E-3</v>
      </c>
      <c r="T237" s="5">
        <v>6.7809919104826755E-3</v>
      </c>
      <c r="U237" s="5">
        <v>0.13703051602477265</v>
      </c>
      <c r="V237" s="5">
        <v>-3.3583785564054787E-2</v>
      </c>
      <c r="W237" s="5">
        <v>100.00000000000001</v>
      </c>
      <c r="X237" s="5">
        <v>94.997604725106257</v>
      </c>
      <c r="Y237" t="s">
        <v>29</v>
      </c>
      <c r="Z237" t="s">
        <v>31</v>
      </c>
    </row>
    <row r="238" spans="1:26" s="6" customFormat="1" x14ac:dyDescent="0.25">
      <c r="A238" s="6" t="s">
        <v>102</v>
      </c>
      <c r="B238" s="6">
        <v>0</v>
      </c>
      <c r="C238" s="6" t="s">
        <v>322</v>
      </c>
      <c r="D238" s="6" t="s">
        <v>26</v>
      </c>
      <c r="E238" s="6" t="s">
        <v>27</v>
      </c>
      <c r="F238" s="6" t="s">
        <v>30</v>
      </c>
      <c r="G238" s="6" t="s">
        <v>28</v>
      </c>
      <c r="H238" s="7">
        <v>42793</v>
      </c>
      <c r="I238" s="8">
        <v>73.25997322037658</v>
      </c>
      <c r="J238" s="8">
        <v>0.49956633406359097</v>
      </c>
      <c r="K238" s="8">
        <v>13.794110805512046</v>
      </c>
      <c r="L238" s="8">
        <v>2.5554085997866816</v>
      </c>
      <c r="M238" s="8">
        <v>0.11537590072668874</v>
      </c>
      <c r="N238" s="8">
        <v>0.47714635749998524</v>
      </c>
      <c r="O238" s="8">
        <v>1.8947218807827737</v>
      </c>
      <c r="P238" s="8">
        <v>4.9911053738985292</v>
      </c>
      <c r="Q238" s="8">
        <v>2.1764762029666072</v>
      </c>
      <c r="R238" s="8">
        <v>8.8521503284072364E-2</v>
      </c>
      <c r="S238" s="8">
        <v>4.3982502354708797E-2</v>
      </c>
      <c r="T238" s="8">
        <v>1.772008581538332E-2</v>
      </c>
      <c r="U238" s="8">
        <v>0.13478405221362985</v>
      </c>
      <c r="V238" s="8">
        <v>-4.889281928125877E-2</v>
      </c>
      <c r="W238" s="8">
        <v>100.00000000000003</v>
      </c>
      <c r="X238" s="8">
        <v>95.947246611087905</v>
      </c>
      <c r="Y238" s="6" t="s">
        <v>29</v>
      </c>
      <c r="Z238" s="6" t="s">
        <v>31</v>
      </c>
    </row>
    <row r="239" spans="1:26" x14ac:dyDescent="0.25">
      <c r="A239" t="s">
        <v>93</v>
      </c>
      <c r="B239">
        <v>0</v>
      </c>
      <c r="C239" s="12" t="s">
        <v>323</v>
      </c>
      <c r="D239" t="s">
        <v>26</v>
      </c>
      <c r="E239" t="s">
        <v>27</v>
      </c>
      <c r="F239" t="s">
        <v>30</v>
      </c>
      <c r="G239" t="s">
        <v>28</v>
      </c>
      <c r="H239" s="3">
        <v>42792</v>
      </c>
      <c r="I239" s="5">
        <v>73.375215556197219</v>
      </c>
      <c r="J239" s="5">
        <v>0.49108854988164841</v>
      </c>
      <c r="K239" s="5">
        <v>13.56175334659015</v>
      </c>
      <c r="L239" s="5">
        <v>2.351090251216831</v>
      </c>
      <c r="M239" s="5">
        <v>0.21631020106698853</v>
      </c>
      <c r="N239" s="5">
        <v>0.6085270889322919</v>
      </c>
      <c r="O239" s="5">
        <v>2.7677007617107661</v>
      </c>
      <c r="P239" s="5">
        <v>4.9543039243586726</v>
      </c>
      <c r="Q239" s="5">
        <v>1.3551964404196872</v>
      </c>
      <c r="R239" s="5">
        <v>9.485207469616791E-2</v>
      </c>
      <c r="S239" s="5">
        <v>2.3038339487134681E-2</v>
      </c>
      <c r="T239" s="5">
        <v>4.8080868203610218E-2</v>
      </c>
      <c r="U239" s="5">
        <v>0.20982817273097179</v>
      </c>
      <c r="V239" s="5">
        <v>-5.6985575492148208E-2</v>
      </c>
      <c r="W239" s="5">
        <v>99.999999999999986</v>
      </c>
      <c r="X239" s="5">
        <v>95.927052435099853</v>
      </c>
      <c r="Y239" t="s">
        <v>29</v>
      </c>
      <c r="Z239" t="s">
        <v>31</v>
      </c>
    </row>
    <row r="240" spans="1:26" x14ac:dyDescent="0.25">
      <c r="A240" t="s">
        <v>93</v>
      </c>
      <c r="B240">
        <v>0</v>
      </c>
      <c r="C240" s="9" t="s">
        <v>323</v>
      </c>
      <c r="D240" t="s">
        <v>26</v>
      </c>
      <c r="E240" t="s">
        <v>27</v>
      </c>
      <c r="F240" t="s">
        <v>30</v>
      </c>
      <c r="G240" t="s">
        <v>28</v>
      </c>
      <c r="H240" s="3">
        <v>42792</v>
      </c>
      <c r="I240" s="5">
        <v>74.077612584264344</v>
      </c>
      <c r="J240" s="5">
        <v>0.4849450391630441</v>
      </c>
      <c r="K240" s="5">
        <v>13.654581973224323</v>
      </c>
      <c r="L240" s="5">
        <v>2.0203257867261462</v>
      </c>
      <c r="M240" s="5">
        <v>0.1563258096662091</v>
      </c>
      <c r="N240" s="5">
        <v>0.52585386652198096</v>
      </c>
      <c r="O240" s="5">
        <v>2.3617343304342504</v>
      </c>
      <c r="P240" s="5">
        <v>4.9164506794764264</v>
      </c>
      <c r="Q240" s="5">
        <v>1.5359063399237234</v>
      </c>
      <c r="R240" s="5">
        <v>6.6816329839137933E-2</v>
      </c>
      <c r="S240" s="5">
        <v>0</v>
      </c>
      <c r="T240" s="5">
        <v>1.6029094153769487E-2</v>
      </c>
      <c r="U240" s="5">
        <v>0.23677617871039836</v>
      </c>
      <c r="V240" s="5">
        <v>-5.3358012103751747E-2</v>
      </c>
      <c r="W240" s="5">
        <v>100</v>
      </c>
      <c r="X240" s="5">
        <v>95.057879640792876</v>
      </c>
      <c r="Y240" t="s">
        <v>29</v>
      </c>
      <c r="Z240" t="s">
        <v>31</v>
      </c>
    </row>
    <row r="241" spans="1:26" x14ac:dyDescent="0.25">
      <c r="A241" t="s">
        <v>93</v>
      </c>
      <c r="B241">
        <v>0</v>
      </c>
      <c r="C241" s="9" t="s">
        <v>323</v>
      </c>
      <c r="D241" t="s">
        <v>26</v>
      </c>
      <c r="E241" t="s">
        <v>27</v>
      </c>
      <c r="F241" t="s">
        <v>30</v>
      </c>
      <c r="G241" t="s">
        <v>28</v>
      </c>
      <c r="H241" s="3">
        <v>42792</v>
      </c>
      <c r="I241" s="5">
        <v>74.02318828826732</v>
      </c>
      <c r="J241" s="5">
        <v>0.4403445013944014</v>
      </c>
      <c r="K241" s="5">
        <v>13.653816045774484</v>
      </c>
      <c r="L241" s="5">
        <v>2.1953342338711268</v>
      </c>
      <c r="M241" s="5">
        <v>0.13593223878779084</v>
      </c>
      <c r="N241" s="5">
        <v>0.54430793592324067</v>
      </c>
      <c r="O241" s="5">
        <v>2.3384663417479405</v>
      </c>
      <c r="P241" s="5">
        <v>4.8885969946731223</v>
      </c>
      <c r="Q241" s="5">
        <v>1.4478606277013737</v>
      </c>
      <c r="R241" s="5">
        <v>5.9901421991080422E-2</v>
      </c>
      <c r="S241" s="5">
        <v>0.12145363251077709</v>
      </c>
      <c r="T241" s="5">
        <v>1.9838967853131991E-2</v>
      </c>
      <c r="U241" s="5">
        <v>0.23507085485867127</v>
      </c>
      <c r="V241" s="5">
        <v>-0.10411208535445327</v>
      </c>
      <c r="W241" s="5">
        <v>100.00000000000003</v>
      </c>
      <c r="X241" s="5">
        <v>96.003715648153701</v>
      </c>
      <c r="Y241" t="s">
        <v>29</v>
      </c>
      <c r="Z241" t="s">
        <v>31</v>
      </c>
    </row>
    <row r="242" spans="1:26" x14ac:dyDescent="0.25">
      <c r="A242" t="s">
        <v>93</v>
      </c>
      <c r="B242">
        <v>0</v>
      </c>
      <c r="C242" s="9" t="s">
        <v>323</v>
      </c>
      <c r="D242" t="s">
        <v>26</v>
      </c>
      <c r="E242" t="s">
        <v>27</v>
      </c>
      <c r="F242" t="s">
        <v>30</v>
      </c>
      <c r="G242" t="s">
        <v>28</v>
      </c>
      <c r="H242" s="3">
        <v>42792</v>
      </c>
      <c r="I242" s="5">
        <v>72.249810759117679</v>
      </c>
      <c r="J242" s="5">
        <v>0.56573355061170871</v>
      </c>
      <c r="K242" s="5">
        <v>13.938708120799561</v>
      </c>
      <c r="L242" s="5">
        <v>2.9175803088452783</v>
      </c>
      <c r="M242" s="5">
        <v>0.19889097018175728</v>
      </c>
      <c r="N242" s="5">
        <v>0.70677696239517018</v>
      </c>
      <c r="O242" s="5">
        <v>2.8916067514453294</v>
      </c>
      <c r="P242" s="5">
        <v>4.9231955546431063</v>
      </c>
      <c r="Q242" s="5">
        <v>1.2875573332819024</v>
      </c>
      <c r="R242" s="5">
        <v>0.10956850089539355</v>
      </c>
      <c r="S242" s="5">
        <v>4.804787121759295E-2</v>
      </c>
      <c r="T242" s="5">
        <v>1.9290784233529212E-2</v>
      </c>
      <c r="U242" s="5">
        <v>0.21101615020807732</v>
      </c>
      <c r="V242" s="5">
        <v>-6.7783617876092134E-2</v>
      </c>
      <c r="W242" s="5">
        <v>99.999999999999972</v>
      </c>
      <c r="X242" s="5">
        <v>95.529726576509617</v>
      </c>
      <c r="Y242" t="s">
        <v>29</v>
      </c>
      <c r="Z242" t="s">
        <v>31</v>
      </c>
    </row>
    <row r="243" spans="1:26" x14ac:dyDescent="0.25">
      <c r="A243" t="s">
        <v>93</v>
      </c>
      <c r="B243">
        <v>0</v>
      </c>
      <c r="C243" s="9" t="s">
        <v>323</v>
      </c>
      <c r="D243" t="s">
        <v>26</v>
      </c>
      <c r="E243" t="s">
        <v>27</v>
      </c>
      <c r="F243" t="s">
        <v>30</v>
      </c>
      <c r="G243" t="s">
        <v>28</v>
      </c>
      <c r="H243" s="3">
        <v>42792</v>
      </c>
      <c r="I243" s="5">
        <v>68.210189156305447</v>
      </c>
      <c r="J243" s="5">
        <v>0.76973449750231226</v>
      </c>
      <c r="K243" s="5">
        <v>14.928841120590311</v>
      </c>
      <c r="L243" s="5">
        <v>4.1716001875610802</v>
      </c>
      <c r="M243" s="5">
        <v>0.24261909513457805</v>
      </c>
      <c r="N243" s="5">
        <v>1.2543319741795598</v>
      </c>
      <c r="O243" s="5">
        <v>4.1443302577069758</v>
      </c>
      <c r="P243" s="5">
        <v>4.7744164997280194</v>
      </c>
      <c r="Q243" s="5">
        <v>1.0718709440466379</v>
      </c>
      <c r="R243" s="5">
        <v>0.15855045059509129</v>
      </c>
      <c r="S243" s="5">
        <v>0</v>
      </c>
      <c r="T243" s="5">
        <v>0.11541989379005821</v>
      </c>
      <c r="U243" s="5">
        <v>0.20408746405558512</v>
      </c>
      <c r="V243" s="5">
        <v>-4.5991541195624812E-2</v>
      </c>
      <c r="W243" s="5">
        <v>100.00000000000003</v>
      </c>
      <c r="X243" s="5">
        <v>98.920490931216577</v>
      </c>
      <c r="Y243" t="s">
        <v>29</v>
      </c>
      <c r="Z243" t="s">
        <v>31</v>
      </c>
    </row>
    <row r="244" spans="1:26" x14ac:dyDescent="0.25">
      <c r="A244" t="s">
        <v>93</v>
      </c>
      <c r="B244">
        <v>0</v>
      </c>
      <c r="C244" s="9" t="s">
        <v>323</v>
      </c>
      <c r="D244" t="s">
        <v>26</v>
      </c>
      <c r="E244" t="s">
        <v>27</v>
      </c>
      <c r="F244" t="s">
        <v>30</v>
      </c>
      <c r="G244" t="s">
        <v>28</v>
      </c>
      <c r="H244" s="3">
        <v>42792</v>
      </c>
      <c r="I244" s="5">
        <v>74.494138933622523</v>
      </c>
      <c r="J244" s="5">
        <v>0.48188228381405629</v>
      </c>
      <c r="K244" s="5">
        <v>13.562998634304501</v>
      </c>
      <c r="L244" s="5">
        <v>2.2306382301387866</v>
      </c>
      <c r="M244" s="5">
        <v>0.10490188542942441</v>
      </c>
      <c r="N244" s="5">
        <v>0.54033678399837737</v>
      </c>
      <c r="O244" s="5">
        <v>2.4858054061803525</v>
      </c>
      <c r="P244" s="5">
        <v>4.0795436195342933</v>
      </c>
      <c r="Q244" s="5">
        <v>1.7772633481844631</v>
      </c>
      <c r="R244" s="5">
        <v>5.1954101419703885E-2</v>
      </c>
      <c r="S244" s="5">
        <v>3.7387552141685355E-2</v>
      </c>
      <c r="T244" s="5">
        <v>3.1016166530347795E-2</v>
      </c>
      <c r="U244" s="5">
        <v>0.17798432575004422</v>
      </c>
      <c r="V244" s="5">
        <v>-5.5851271048547611E-2</v>
      </c>
      <c r="W244" s="5">
        <v>100.00000000000001</v>
      </c>
      <c r="X244" s="5">
        <v>92.276701799725828</v>
      </c>
      <c r="Y244" t="s">
        <v>29</v>
      </c>
      <c r="Z244" t="s">
        <v>31</v>
      </c>
    </row>
    <row r="245" spans="1:26" x14ac:dyDescent="0.25">
      <c r="A245" t="s">
        <v>93</v>
      </c>
      <c r="B245">
        <v>0</v>
      </c>
      <c r="C245" s="9" t="s">
        <v>323</v>
      </c>
      <c r="D245" t="s">
        <v>26</v>
      </c>
      <c r="E245" t="s">
        <v>27</v>
      </c>
      <c r="F245" t="s">
        <v>30</v>
      </c>
      <c r="G245" t="s">
        <v>28</v>
      </c>
      <c r="H245" s="3">
        <v>42792</v>
      </c>
      <c r="I245" s="5">
        <v>73.473006576946474</v>
      </c>
      <c r="J245" s="5">
        <v>0.5016793367749135</v>
      </c>
      <c r="K245" s="5">
        <v>13.898891267324636</v>
      </c>
      <c r="L245" s="5">
        <v>2.3694117628827676</v>
      </c>
      <c r="M245" s="5">
        <v>0.17965642000558066</v>
      </c>
      <c r="N245" s="5">
        <v>0.52322894221496385</v>
      </c>
      <c r="O245" s="5">
        <v>2.5414699546993034</v>
      </c>
      <c r="P245" s="5">
        <v>4.8673598053192695</v>
      </c>
      <c r="Q245" s="5">
        <v>1.3226878458381881</v>
      </c>
      <c r="R245" s="5">
        <v>0.10866535703357993</v>
      </c>
      <c r="S245" s="5">
        <v>7.4987027480590177E-2</v>
      </c>
      <c r="T245" s="5">
        <v>2.1015760014917645E-2</v>
      </c>
      <c r="U245" s="5">
        <v>0.19300824434741845</v>
      </c>
      <c r="V245" s="5">
        <v>-7.5068300882572603E-2</v>
      </c>
      <c r="W245" s="5">
        <v>100.00000000000004</v>
      </c>
      <c r="X245" s="5">
        <v>96.01660769742692</v>
      </c>
      <c r="Y245" t="s">
        <v>29</v>
      </c>
      <c r="Z245" t="s">
        <v>31</v>
      </c>
    </row>
    <row r="246" spans="1:26" x14ac:dyDescent="0.25">
      <c r="A246" t="s">
        <v>93</v>
      </c>
      <c r="B246">
        <v>0</v>
      </c>
      <c r="C246" s="9" t="s">
        <v>323</v>
      </c>
      <c r="D246" t="s">
        <v>26</v>
      </c>
      <c r="E246" t="s">
        <v>27</v>
      </c>
      <c r="F246" t="s">
        <v>30</v>
      </c>
      <c r="G246" t="s">
        <v>28</v>
      </c>
      <c r="H246" s="3">
        <v>42792</v>
      </c>
      <c r="I246" s="5">
        <v>67.411991221039031</v>
      </c>
      <c r="J246" s="5">
        <v>0.8338819070732999</v>
      </c>
      <c r="K246" s="5">
        <v>14.140665227127801</v>
      </c>
      <c r="L246" s="5">
        <v>5.352491587151194</v>
      </c>
      <c r="M246" s="5">
        <v>0.1666595465599317</v>
      </c>
      <c r="N246" s="5">
        <v>1.2303018726856314</v>
      </c>
      <c r="O246" s="5">
        <v>4.589031007844496</v>
      </c>
      <c r="P246" s="5">
        <v>4.5956132152311113</v>
      </c>
      <c r="Q246" s="5">
        <v>1.115383330593684</v>
      </c>
      <c r="R246" s="5">
        <v>0.35198892145782906</v>
      </c>
      <c r="S246" s="5">
        <v>3.0237808025641615E-2</v>
      </c>
      <c r="T246" s="5">
        <v>2.3787403151725221E-2</v>
      </c>
      <c r="U246" s="5">
        <v>0.22035645290494676</v>
      </c>
      <c r="V246" s="5">
        <v>-6.238950084630708E-2</v>
      </c>
      <c r="W246" s="5">
        <v>100.00000000000003</v>
      </c>
      <c r="X246" s="5">
        <v>99.544252594219941</v>
      </c>
      <c r="Y246" t="s">
        <v>29</v>
      </c>
      <c r="Z246" t="s">
        <v>31</v>
      </c>
    </row>
    <row r="247" spans="1:26" x14ac:dyDescent="0.25">
      <c r="A247" t="s">
        <v>93</v>
      </c>
      <c r="B247">
        <v>0</v>
      </c>
      <c r="C247" s="9" t="s">
        <v>323</v>
      </c>
      <c r="D247" t="s">
        <v>26</v>
      </c>
      <c r="E247" t="s">
        <v>27</v>
      </c>
      <c r="F247" t="s">
        <v>30</v>
      </c>
      <c r="G247" t="s">
        <v>28</v>
      </c>
      <c r="H247" s="3">
        <v>42792</v>
      </c>
      <c r="I247" s="5">
        <v>70.494618460602894</v>
      </c>
      <c r="J247" s="5">
        <v>0.60923875799500571</v>
      </c>
      <c r="K247" s="5">
        <v>14.81275343648853</v>
      </c>
      <c r="L247" s="5">
        <v>3.0363430612266313</v>
      </c>
      <c r="M247" s="5">
        <v>0.15415085031808051</v>
      </c>
      <c r="N247" s="5">
        <v>0.90905599117437053</v>
      </c>
      <c r="O247" s="5">
        <v>3.4187424615316599</v>
      </c>
      <c r="P247" s="5">
        <v>4.9111771570999618</v>
      </c>
      <c r="Q247" s="5">
        <v>1.2425397451829499</v>
      </c>
      <c r="R247" s="5">
        <v>0.1538537253394314</v>
      </c>
      <c r="S247" s="5">
        <v>6.8895992285019664E-2</v>
      </c>
      <c r="T247" s="5">
        <v>5.5599540991144829E-2</v>
      </c>
      <c r="U247" s="5">
        <v>0.20917846840187393</v>
      </c>
      <c r="V247" s="5">
        <v>-7.6147648637554369E-2</v>
      </c>
      <c r="W247" s="5">
        <v>99.999999999999986</v>
      </c>
      <c r="X247" s="5">
        <v>95.36113469155363</v>
      </c>
      <c r="Y247" t="s">
        <v>29</v>
      </c>
      <c r="Z247" t="s">
        <v>31</v>
      </c>
    </row>
    <row r="248" spans="1:26" x14ac:dyDescent="0.25">
      <c r="A248" t="s">
        <v>93</v>
      </c>
      <c r="B248">
        <v>0</v>
      </c>
      <c r="C248" s="9" t="s">
        <v>323</v>
      </c>
      <c r="D248" t="s">
        <v>26</v>
      </c>
      <c r="E248" t="s">
        <v>27</v>
      </c>
      <c r="F248" t="s">
        <v>30</v>
      </c>
      <c r="G248" t="s">
        <v>28</v>
      </c>
      <c r="H248" s="3">
        <v>42792</v>
      </c>
      <c r="I248" s="5">
        <v>74.314922761103418</v>
      </c>
      <c r="J248" s="5">
        <v>0.51475902710045651</v>
      </c>
      <c r="K248" s="5">
        <v>12.943268876643714</v>
      </c>
      <c r="L248" s="5">
        <v>2.7290588039601387</v>
      </c>
      <c r="M248" s="5">
        <v>0.16059492261165259</v>
      </c>
      <c r="N248" s="5">
        <v>0.54878075772197177</v>
      </c>
      <c r="O248" s="5">
        <v>2.2422389249584427</v>
      </c>
      <c r="P248" s="5">
        <v>4.6513665365430743</v>
      </c>
      <c r="Q248" s="5">
        <v>1.5245701441003581</v>
      </c>
      <c r="R248" s="5">
        <v>0.14574962216480664</v>
      </c>
      <c r="S248" s="5">
        <v>6.7163495537394147E-2</v>
      </c>
      <c r="T248" s="5">
        <v>2.8952343953097082E-2</v>
      </c>
      <c r="U248" s="5">
        <v>0.20248315745800066</v>
      </c>
      <c r="V248" s="5">
        <v>-7.3909373856539728E-2</v>
      </c>
      <c r="W248" s="5">
        <v>99.999999999999986</v>
      </c>
      <c r="X248" s="5">
        <v>97.076543557354086</v>
      </c>
      <c r="Y248" t="s">
        <v>29</v>
      </c>
      <c r="Z248" t="s">
        <v>31</v>
      </c>
    </row>
    <row r="249" spans="1:26" x14ac:dyDescent="0.25">
      <c r="A249" t="s">
        <v>93</v>
      </c>
      <c r="B249">
        <v>0</v>
      </c>
      <c r="C249" s="9" t="s">
        <v>323</v>
      </c>
      <c r="D249" t="s">
        <v>26</v>
      </c>
      <c r="E249" t="s">
        <v>27</v>
      </c>
      <c r="F249" t="s">
        <v>30</v>
      </c>
      <c r="G249" t="s">
        <v>28</v>
      </c>
      <c r="H249" s="3">
        <v>42792</v>
      </c>
      <c r="I249" s="5">
        <v>74.423932958427912</v>
      </c>
      <c r="J249" s="5">
        <v>0.54097107594375526</v>
      </c>
      <c r="K249" s="5">
        <v>13.09076891873452</v>
      </c>
      <c r="L249" s="5">
        <v>2.7151843465779177</v>
      </c>
      <c r="M249" s="5">
        <v>0.10697707041429043</v>
      </c>
      <c r="N249" s="5">
        <v>0.53796444138769883</v>
      </c>
      <c r="O249" s="5">
        <v>2.2754122029097288</v>
      </c>
      <c r="P249" s="5">
        <v>4.5119117825357682</v>
      </c>
      <c r="Q249" s="5">
        <v>1.4902278465672296</v>
      </c>
      <c r="R249" s="5">
        <v>8.6196701919985977E-2</v>
      </c>
      <c r="S249" s="5">
        <v>9.3245685256635222E-2</v>
      </c>
      <c r="T249" s="5">
        <v>0</v>
      </c>
      <c r="U249" s="5">
        <v>0.21489545535368298</v>
      </c>
      <c r="V249" s="5">
        <v>-8.768848602912413E-2</v>
      </c>
      <c r="W249" s="5">
        <v>100.00000000000001</v>
      </c>
      <c r="X249" s="5">
        <v>93.94536568518221</v>
      </c>
      <c r="Y249" t="s">
        <v>29</v>
      </c>
      <c r="Z249" t="s">
        <v>31</v>
      </c>
    </row>
    <row r="250" spans="1:26" x14ac:dyDescent="0.25">
      <c r="A250" t="s">
        <v>93</v>
      </c>
      <c r="B250">
        <v>0</v>
      </c>
      <c r="C250" s="9" t="s">
        <v>323</v>
      </c>
      <c r="D250" t="s">
        <v>26</v>
      </c>
      <c r="E250" t="s">
        <v>27</v>
      </c>
      <c r="F250" t="s">
        <v>30</v>
      </c>
      <c r="G250" t="s">
        <v>28</v>
      </c>
      <c r="H250" s="3">
        <v>42792</v>
      </c>
      <c r="I250" s="5">
        <v>69.421112254464319</v>
      </c>
      <c r="J250" s="5">
        <v>0.72388705681468468</v>
      </c>
      <c r="K250" s="5">
        <v>14.676559747079361</v>
      </c>
      <c r="L250" s="5">
        <v>3.6905343819459833</v>
      </c>
      <c r="M250" s="5">
        <v>0.1993827473659677</v>
      </c>
      <c r="N250" s="5">
        <v>1.0440520657630636</v>
      </c>
      <c r="O250" s="5">
        <v>3.9238719740908996</v>
      </c>
      <c r="P250" s="5">
        <v>4.7603345503662036</v>
      </c>
      <c r="Q250" s="5">
        <v>1.1807418017771847</v>
      </c>
      <c r="R250" s="5">
        <v>0.19784925289185154</v>
      </c>
      <c r="S250" s="5">
        <v>0</v>
      </c>
      <c r="T250" s="5">
        <v>4.4922049463940739E-2</v>
      </c>
      <c r="U250" s="5">
        <v>0.17653455229696696</v>
      </c>
      <c r="V250" s="5">
        <v>-3.9782434320443261E-2</v>
      </c>
      <c r="W250" s="5">
        <v>100.00000000000001</v>
      </c>
      <c r="X250" s="5">
        <v>99.005557204842617</v>
      </c>
      <c r="Y250" t="s">
        <v>29</v>
      </c>
      <c r="Z250" t="s">
        <v>31</v>
      </c>
    </row>
    <row r="251" spans="1:26" x14ac:dyDescent="0.25">
      <c r="A251" t="s">
        <v>93</v>
      </c>
      <c r="B251">
        <v>0</v>
      </c>
      <c r="C251" s="9" t="s">
        <v>323</v>
      </c>
      <c r="D251" t="s">
        <v>26</v>
      </c>
      <c r="E251" t="s">
        <v>27</v>
      </c>
      <c r="F251" t="s">
        <v>30</v>
      </c>
      <c r="G251" t="s">
        <v>28</v>
      </c>
      <c r="H251" s="3">
        <v>42792</v>
      </c>
      <c r="I251" s="5">
        <v>70.271627135470396</v>
      </c>
      <c r="J251" s="5">
        <v>0.6526806565644887</v>
      </c>
      <c r="K251" s="5">
        <v>14.383499425786265</v>
      </c>
      <c r="L251" s="5">
        <v>3.3070641422381919</v>
      </c>
      <c r="M251" s="5">
        <v>0.18234412088781363</v>
      </c>
      <c r="N251" s="5">
        <v>1.0356240008684272</v>
      </c>
      <c r="O251" s="5">
        <v>3.63518212990776</v>
      </c>
      <c r="P251" s="5">
        <v>4.8861714086519941</v>
      </c>
      <c r="Q251" s="5">
        <v>1.1999911928738762</v>
      </c>
      <c r="R251" s="5">
        <v>0.17283330235224653</v>
      </c>
      <c r="S251" s="5">
        <v>0.12485281045164472</v>
      </c>
      <c r="T251" s="5">
        <v>5.2169718108738113E-2</v>
      </c>
      <c r="U251" s="5">
        <v>0.19173815958105125</v>
      </c>
      <c r="V251" s="5">
        <v>-9.5778203742901233E-2</v>
      </c>
      <c r="W251" s="5">
        <v>100</v>
      </c>
      <c r="X251" s="5">
        <v>98.275721272226789</v>
      </c>
      <c r="Y251" t="s">
        <v>29</v>
      </c>
      <c r="Z251" t="s">
        <v>31</v>
      </c>
    </row>
    <row r="252" spans="1:26" x14ac:dyDescent="0.25">
      <c r="A252" t="s">
        <v>93</v>
      </c>
      <c r="B252">
        <v>0</v>
      </c>
      <c r="C252" s="9" t="s">
        <v>323</v>
      </c>
      <c r="D252" t="s">
        <v>26</v>
      </c>
      <c r="E252" t="s">
        <v>27</v>
      </c>
      <c r="F252" t="s">
        <v>30</v>
      </c>
      <c r="G252" t="s">
        <v>28</v>
      </c>
      <c r="H252" s="3">
        <v>42792</v>
      </c>
      <c r="I252" s="5">
        <v>73.009384938687063</v>
      </c>
      <c r="J252" s="5">
        <v>0.55065436940208323</v>
      </c>
      <c r="K252" s="5">
        <v>13.962509367103463</v>
      </c>
      <c r="L252" s="5">
        <v>2.4766607494021984</v>
      </c>
      <c r="M252" s="5">
        <v>0.11033383977266339</v>
      </c>
      <c r="N252" s="5">
        <v>0.64670064478292622</v>
      </c>
      <c r="O252" s="5">
        <v>2.7716665558201239</v>
      </c>
      <c r="P252" s="5">
        <v>4.6794785931568823</v>
      </c>
      <c r="Q252" s="5">
        <v>1.3516681225710898</v>
      </c>
      <c r="R252" s="5">
        <v>0.15314765721438051</v>
      </c>
      <c r="S252" s="5">
        <v>0.15570378528222015</v>
      </c>
      <c r="T252" s="5">
        <v>1.1866111741360661E-2</v>
      </c>
      <c r="U252" s="5">
        <v>0.23983122737895632</v>
      </c>
      <c r="V252" s="5">
        <v>-0.11960596231542162</v>
      </c>
      <c r="W252" s="5">
        <v>99.999999999999972</v>
      </c>
      <c r="X252" s="5">
        <v>95.437628398472015</v>
      </c>
      <c r="Y252" t="s">
        <v>29</v>
      </c>
      <c r="Z252" t="s">
        <v>31</v>
      </c>
    </row>
    <row r="253" spans="1:26" x14ac:dyDescent="0.25">
      <c r="A253" t="s">
        <v>93</v>
      </c>
      <c r="B253">
        <v>0</v>
      </c>
      <c r="C253" s="9" t="s">
        <v>323</v>
      </c>
      <c r="D253" t="s">
        <v>26</v>
      </c>
      <c r="E253" t="s">
        <v>27</v>
      </c>
      <c r="F253" t="s">
        <v>30</v>
      </c>
      <c r="G253" t="s">
        <v>28</v>
      </c>
      <c r="H253" s="3">
        <v>42792</v>
      </c>
      <c r="I253" s="5">
        <v>70.627536525177433</v>
      </c>
      <c r="J253" s="5">
        <v>0.62466206668660129</v>
      </c>
      <c r="K253" s="5">
        <v>14.333870827257227</v>
      </c>
      <c r="L253" s="5">
        <v>3.3118540444113669</v>
      </c>
      <c r="M253" s="5">
        <v>0.21552254279123495</v>
      </c>
      <c r="N253" s="5">
        <v>0.93633640095556414</v>
      </c>
      <c r="O253" s="5">
        <v>3.4514623055224587</v>
      </c>
      <c r="P253" s="5">
        <v>4.7925643413216132</v>
      </c>
      <c r="Q253" s="5">
        <v>1.2635837024166967</v>
      </c>
      <c r="R253" s="5">
        <v>0.20856180877186006</v>
      </c>
      <c r="S253" s="5">
        <v>1.1209210263373921E-2</v>
      </c>
      <c r="T253" s="5">
        <v>4.227881088087998E-2</v>
      </c>
      <c r="U253" s="5">
        <v>0.2391758682297101</v>
      </c>
      <c r="V253" s="5">
        <v>-5.8618454686010575E-2</v>
      </c>
      <c r="W253" s="5">
        <v>99.999999999999986</v>
      </c>
      <c r="X253" s="5">
        <v>98.133586055946182</v>
      </c>
      <c r="Y253" t="s">
        <v>29</v>
      </c>
      <c r="Z253" t="s">
        <v>31</v>
      </c>
    </row>
    <row r="254" spans="1:26" x14ac:dyDescent="0.25">
      <c r="A254" t="s">
        <v>93</v>
      </c>
      <c r="B254">
        <v>0</v>
      </c>
      <c r="C254" s="9" t="s">
        <v>323</v>
      </c>
      <c r="D254" t="s">
        <v>26</v>
      </c>
      <c r="E254" t="s">
        <v>27</v>
      </c>
      <c r="F254" t="s">
        <v>30</v>
      </c>
      <c r="G254" t="s">
        <v>28</v>
      </c>
      <c r="H254" s="3">
        <v>42792</v>
      </c>
      <c r="I254" s="5">
        <v>74.131370273810205</v>
      </c>
      <c r="J254" s="5">
        <v>0.41726608481266192</v>
      </c>
      <c r="K254" s="5">
        <v>13.286125649960908</v>
      </c>
      <c r="L254" s="5">
        <v>2.4075285426455495</v>
      </c>
      <c r="M254" s="5">
        <v>0.13429347326593927</v>
      </c>
      <c r="N254" s="5">
        <v>0.55709368032377848</v>
      </c>
      <c r="O254" s="5">
        <v>2.5079388698639851</v>
      </c>
      <c r="P254" s="5">
        <v>4.9128695132428222</v>
      </c>
      <c r="Q254" s="5">
        <v>1.3106876554228</v>
      </c>
      <c r="R254" s="5">
        <v>8.4235406168056123E-2</v>
      </c>
      <c r="S254" s="5">
        <v>0.13835036362796221</v>
      </c>
      <c r="T254" s="5">
        <v>1.6064059729377918E-2</v>
      </c>
      <c r="U254" s="5">
        <v>0.19935407342929792</v>
      </c>
      <c r="V254" s="5">
        <v>-0.10317764630332772</v>
      </c>
      <c r="W254" s="5">
        <v>100.00000000000004</v>
      </c>
      <c r="X254" s="5">
        <v>96.132743357039615</v>
      </c>
      <c r="Y254" t="s">
        <v>29</v>
      </c>
      <c r="Z254" t="s">
        <v>31</v>
      </c>
    </row>
    <row r="255" spans="1:26" x14ac:dyDescent="0.25">
      <c r="A255" t="s">
        <v>93</v>
      </c>
      <c r="B255">
        <v>0</v>
      </c>
      <c r="C255" s="9" t="s">
        <v>323</v>
      </c>
      <c r="D255" t="s">
        <v>26</v>
      </c>
      <c r="E255" t="s">
        <v>27</v>
      </c>
      <c r="F255" t="s">
        <v>30</v>
      </c>
      <c r="G255" t="s">
        <v>28</v>
      </c>
      <c r="H255" s="3">
        <v>42792</v>
      </c>
      <c r="I255" s="5">
        <v>71.541159285767876</v>
      </c>
      <c r="J255" s="5">
        <v>0.68817471308824107</v>
      </c>
      <c r="K255" s="5">
        <v>14.101152355226779</v>
      </c>
      <c r="L255" s="5">
        <v>3.125381619561173</v>
      </c>
      <c r="M255" s="5">
        <v>0.1696283122110499</v>
      </c>
      <c r="N255" s="5">
        <v>0.80317360425366369</v>
      </c>
      <c r="O255" s="5">
        <v>3.1177376570910131</v>
      </c>
      <c r="P255" s="5">
        <v>4.708356666466659</v>
      </c>
      <c r="Q255" s="5">
        <v>1.3231215090197677</v>
      </c>
      <c r="R255" s="5">
        <v>0.25928114570562882</v>
      </c>
      <c r="S255" s="5">
        <v>4.9100212248780438E-2</v>
      </c>
      <c r="T255" s="5">
        <v>0</v>
      </c>
      <c r="U255" s="5">
        <v>0.1735068217924455</v>
      </c>
      <c r="V255" s="5">
        <v>-5.9773902433069473E-2</v>
      </c>
      <c r="W255" s="5">
        <v>99.999999999999986</v>
      </c>
      <c r="X255" s="5">
        <v>96.740926005222747</v>
      </c>
      <c r="Y255" t="s">
        <v>29</v>
      </c>
      <c r="Z255" t="s">
        <v>31</v>
      </c>
    </row>
    <row r="256" spans="1:26" s="6" customFormat="1" x14ac:dyDescent="0.25">
      <c r="A256" s="6" t="s">
        <v>93</v>
      </c>
      <c r="B256" s="6">
        <v>0</v>
      </c>
      <c r="C256" s="6" t="s">
        <v>323</v>
      </c>
      <c r="D256" s="6" t="s">
        <v>26</v>
      </c>
      <c r="E256" s="6" t="s">
        <v>27</v>
      </c>
      <c r="F256" s="6" t="s">
        <v>30</v>
      </c>
      <c r="G256" s="6" t="s">
        <v>28</v>
      </c>
      <c r="H256" s="7">
        <v>42792</v>
      </c>
      <c r="I256" s="8">
        <v>68.070150615993512</v>
      </c>
      <c r="J256" s="8">
        <v>0.79164482763704858</v>
      </c>
      <c r="K256" s="8">
        <v>14.901753223070479</v>
      </c>
      <c r="L256" s="8">
        <v>3.8430991176514349</v>
      </c>
      <c r="M256" s="8">
        <v>0.212809300842914</v>
      </c>
      <c r="N256" s="8">
        <v>1.2314014103373545</v>
      </c>
      <c r="O256" s="8">
        <v>4.4371560804033452</v>
      </c>
      <c r="P256" s="8">
        <v>4.8889850930780137</v>
      </c>
      <c r="Q256" s="8">
        <v>1.1642157214355255</v>
      </c>
      <c r="R256" s="8">
        <v>0.22205987123615159</v>
      </c>
      <c r="S256" s="8">
        <v>3.4093739596289155E-2</v>
      </c>
      <c r="T256" s="8">
        <v>7.6205820441190147E-2</v>
      </c>
      <c r="U256" s="8">
        <v>0.18173474601531406</v>
      </c>
      <c r="V256" s="8">
        <v>-5.5309567738582435E-2</v>
      </c>
      <c r="W256" s="8">
        <v>100</v>
      </c>
      <c r="X256" s="8">
        <v>99.431744365436998</v>
      </c>
      <c r="Y256" s="6" t="s">
        <v>29</v>
      </c>
      <c r="Z256" s="6" t="s">
        <v>31</v>
      </c>
    </row>
    <row r="257" spans="1:26" x14ac:dyDescent="0.25">
      <c r="A257" t="s">
        <v>96</v>
      </c>
      <c r="B257" s="12" t="s">
        <v>386</v>
      </c>
      <c r="C257" s="12" t="s">
        <v>324</v>
      </c>
      <c r="D257" t="s">
        <v>26</v>
      </c>
      <c r="E257" t="s">
        <v>27</v>
      </c>
      <c r="F257" t="s">
        <v>30</v>
      </c>
      <c r="G257" t="s">
        <v>28</v>
      </c>
      <c r="H257" s="3">
        <v>42792</v>
      </c>
      <c r="I257" s="5">
        <v>70.208267049936438</v>
      </c>
      <c r="J257" s="5">
        <v>0.67032675086791471</v>
      </c>
      <c r="K257" s="5">
        <v>15.129000012620228</v>
      </c>
      <c r="L257" s="5">
        <v>2.1518886064938259</v>
      </c>
      <c r="M257" s="5">
        <v>0.11733692587138961</v>
      </c>
      <c r="N257" s="5">
        <v>0.56868750378445787</v>
      </c>
      <c r="O257" s="5">
        <v>1.8558866036669348</v>
      </c>
      <c r="P257" s="5">
        <v>5.6981325288782001</v>
      </c>
      <c r="Q257" s="5">
        <v>3.3930015269882579</v>
      </c>
      <c r="R257" s="5">
        <v>0.11287383741953688</v>
      </c>
      <c r="S257" s="5">
        <v>0</v>
      </c>
      <c r="T257" s="5">
        <v>0</v>
      </c>
      <c r="U257" s="5">
        <v>0.12211826175579089</v>
      </c>
      <c r="V257" s="5">
        <v>-2.7519608282995132E-2</v>
      </c>
      <c r="W257" s="5">
        <v>99.999999999999972</v>
      </c>
      <c r="X257" s="5">
        <v>95.195948905659833</v>
      </c>
      <c r="Y257" t="s">
        <v>29</v>
      </c>
      <c r="Z257" t="s">
        <v>31</v>
      </c>
    </row>
    <row r="258" spans="1:26" x14ac:dyDescent="0.25">
      <c r="A258" t="s">
        <v>96</v>
      </c>
      <c r="B258" s="9" t="s">
        <v>386</v>
      </c>
      <c r="C258" s="9" t="s">
        <v>324</v>
      </c>
      <c r="D258" t="s">
        <v>26</v>
      </c>
      <c r="E258" t="s">
        <v>27</v>
      </c>
      <c r="F258" t="s">
        <v>30</v>
      </c>
      <c r="G258" t="s">
        <v>28</v>
      </c>
      <c r="H258" s="3">
        <v>42792</v>
      </c>
      <c r="I258" s="5">
        <v>70.35588040544701</v>
      </c>
      <c r="J258" s="5">
        <v>0.61491291993390207</v>
      </c>
      <c r="K258" s="5">
        <v>15.055987785779188</v>
      </c>
      <c r="L258" s="5">
        <v>2.372357321595028</v>
      </c>
      <c r="M258" s="5">
        <v>9.9298273183003619E-2</v>
      </c>
      <c r="N258" s="5">
        <v>0.60301574489925724</v>
      </c>
      <c r="O258" s="5">
        <v>1.909738815742992</v>
      </c>
      <c r="P258" s="5">
        <v>5.2381617747966036</v>
      </c>
      <c r="Q258" s="5">
        <v>3.4922697771988562</v>
      </c>
      <c r="R258" s="5">
        <v>0.10308138407975569</v>
      </c>
      <c r="S258" s="5">
        <v>2.7559478362231941E-2</v>
      </c>
      <c r="T258" s="5">
        <v>4.8948966186789969E-2</v>
      </c>
      <c r="U258" s="5">
        <v>0.11668700730214218</v>
      </c>
      <c r="V258" s="5">
        <v>-3.7899654506744963E-2</v>
      </c>
      <c r="W258" s="5">
        <v>100.00000000000003</v>
      </c>
      <c r="X258" s="5">
        <v>95.067111414942474</v>
      </c>
      <c r="Y258" t="s">
        <v>29</v>
      </c>
      <c r="Z258" t="s">
        <v>31</v>
      </c>
    </row>
    <row r="259" spans="1:26" x14ac:dyDescent="0.25">
      <c r="A259" t="s">
        <v>96</v>
      </c>
      <c r="B259" s="9" t="s">
        <v>386</v>
      </c>
      <c r="C259" s="9" t="s">
        <v>324</v>
      </c>
      <c r="D259" t="s">
        <v>26</v>
      </c>
      <c r="E259" t="s">
        <v>27</v>
      </c>
      <c r="F259" t="s">
        <v>30</v>
      </c>
      <c r="G259" t="s">
        <v>28</v>
      </c>
      <c r="H259" s="3">
        <v>42792</v>
      </c>
      <c r="I259" s="5">
        <v>70.269260330012798</v>
      </c>
      <c r="J259" s="5">
        <v>0.67302312436506295</v>
      </c>
      <c r="K259" s="5">
        <v>15.44909836203078</v>
      </c>
      <c r="L259" s="5">
        <v>2.2462789783316151</v>
      </c>
      <c r="M259" s="5">
        <v>9.7433605709163637E-2</v>
      </c>
      <c r="N259" s="5">
        <v>0.66522287964987825</v>
      </c>
      <c r="O259" s="5">
        <v>1.764610327972806</v>
      </c>
      <c r="P259" s="5">
        <v>5.1302042751124661</v>
      </c>
      <c r="Q259" s="5">
        <v>3.4369783243685554</v>
      </c>
      <c r="R259" s="5">
        <v>0.10171451302789371</v>
      </c>
      <c r="S259" s="5">
        <v>0</v>
      </c>
      <c r="T259" s="5">
        <v>5.6809861593861331E-2</v>
      </c>
      <c r="U259" s="5">
        <v>0.14118081210151856</v>
      </c>
      <c r="V259" s="5">
        <v>-3.1815394276398547E-2</v>
      </c>
      <c r="W259" s="5">
        <v>100.00000000000001</v>
      </c>
      <c r="X259" s="5">
        <v>95.14171145087937</v>
      </c>
      <c r="Y259" t="s">
        <v>29</v>
      </c>
      <c r="Z259" t="s">
        <v>31</v>
      </c>
    </row>
    <row r="260" spans="1:26" x14ac:dyDescent="0.25">
      <c r="A260" t="s">
        <v>96</v>
      </c>
      <c r="B260" s="9" t="s">
        <v>386</v>
      </c>
      <c r="C260" s="9" t="s">
        <v>324</v>
      </c>
      <c r="D260" t="s">
        <v>26</v>
      </c>
      <c r="E260" t="s">
        <v>27</v>
      </c>
      <c r="F260" t="s">
        <v>30</v>
      </c>
      <c r="G260" t="s">
        <v>28</v>
      </c>
      <c r="H260" s="3">
        <v>42792</v>
      </c>
      <c r="I260" s="5">
        <v>69.808382811044339</v>
      </c>
      <c r="J260" s="5">
        <v>0.67972294186736548</v>
      </c>
      <c r="K260" s="5">
        <v>15.263790041140673</v>
      </c>
      <c r="L260" s="5">
        <v>2.6309603043498853</v>
      </c>
      <c r="M260" s="5">
        <v>9.7218109811311196E-2</v>
      </c>
      <c r="N260" s="5">
        <v>0.66506801561442741</v>
      </c>
      <c r="O260" s="5">
        <v>1.8406153141867077</v>
      </c>
      <c r="P260" s="5">
        <v>5.3617631454529739</v>
      </c>
      <c r="Q260" s="5">
        <v>3.4256812401184011</v>
      </c>
      <c r="R260" s="5">
        <v>3.4376039816551657E-2</v>
      </c>
      <c r="S260" s="5">
        <v>8.59039332384431E-2</v>
      </c>
      <c r="T260" s="5">
        <v>3.6778072361091124E-2</v>
      </c>
      <c r="U260" s="5">
        <v>0.13672032143110913</v>
      </c>
      <c r="V260" s="5">
        <v>-6.6980290433278605E-2</v>
      </c>
      <c r="W260" s="5">
        <v>100</v>
      </c>
      <c r="X260" s="5">
        <v>95.455466250180933</v>
      </c>
      <c r="Y260" t="s">
        <v>29</v>
      </c>
      <c r="Z260" t="s">
        <v>31</v>
      </c>
    </row>
    <row r="261" spans="1:26" x14ac:dyDescent="0.25">
      <c r="A261" t="s">
        <v>96</v>
      </c>
      <c r="B261" s="9" t="s">
        <v>386</v>
      </c>
      <c r="C261" s="9" t="s">
        <v>324</v>
      </c>
      <c r="D261" t="s">
        <v>26</v>
      </c>
      <c r="E261" t="s">
        <v>27</v>
      </c>
      <c r="F261" t="s">
        <v>30</v>
      </c>
      <c r="G261" t="s">
        <v>28</v>
      </c>
      <c r="H261" s="3">
        <v>42792</v>
      </c>
      <c r="I261" s="5">
        <v>69.2043074268326</v>
      </c>
      <c r="J261" s="5">
        <v>0.57601759186094681</v>
      </c>
      <c r="K261" s="5">
        <v>15.981078452053181</v>
      </c>
      <c r="L261" s="5">
        <v>2.3364943557137225</v>
      </c>
      <c r="M261" s="5">
        <v>6.709636440727082E-2</v>
      </c>
      <c r="N261" s="5">
        <v>0.58970775968179234</v>
      </c>
      <c r="O261" s="5">
        <v>2.3054925813117109</v>
      </c>
      <c r="P261" s="5">
        <v>5.617479925402594</v>
      </c>
      <c r="Q261" s="5">
        <v>3.0935395427651353</v>
      </c>
      <c r="R261" s="5">
        <v>0.11160144676565521</v>
      </c>
      <c r="S261" s="5">
        <v>0</v>
      </c>
      <c r="T261" s="5">
        <v>2.851315151157368E-2</v>
      </c>
      <c r="U261" s="5">
        <v>0.11446671855021592</v>
      </c>
      <c r="V261" s="5">
        <v>-2.5795316856386689E-2</v>
      </c>
      <c r="W261" s="5">
        <v>100.00000000000001</v>
      </c>
      <c r="X261" s="5">
        <v>95.683276682936082</v>
      </c>
      <c r="Y261" t="s">
        <v>29</v>
      </c>
      <c r="Z261" t="s">
        <v>31</v>
      </c>
    </row>
    <row r="262" spans="1:26" x14ac:dyDescent="0.25">
      <c r="A262" t="s">
        <v>96</v>
      </c>
      <c r="B262" s="9" t="s">
        <v>386</v>
      </c>
      <c r="C262" s="9" t="s">
        <v>324</v>
      </c>
      <c r="D262" t="s">
        <v>26</v>
      </c>
      <c r="E262" t="s">
        <v>27</v>
      </c>
      <c r="F262" t="s">
        <v>30</v>
      </c>
      <c r="G262" t="s">
        <v>28</v>
      </c>
      <c r="H262" s="3">
        <v>42792</v>
      </c>
      <c r="I262" s="5">
        <v>70.062115932013256</v>
      </c>
      <c r="J262" s="5">
        <v>0.60795647149530285</v>
      </c>
      <c r="K262" s="5">
        <v>15.042615512497816</v>
      </c>
      <c r="L262" s="5">
        <v>2.4858776120516488</v>
      </c>
      <c r="M262" s="5">
        <v>0.10955178712941419</v>
      </c>
      <c r="N262" s="5">
        <v>0.57308937534582305</v>
      </c>
      <c r="O262" s="5">
        <v>1.8503661980104535</v>
      </c>
      <c r="P262" s="5">
        <v>5.6087455427597499</v>
      </c>
      <c r="Q262" s="5">
        <v>3.4038557186481464</v>
      </c>
      <c r="R262" s="5">
        <v>0.11766404841978347</v>
      </c>
      <c r="S262" s="5">
        <v>1.6338507449511101E-2</v>
      </c>
      <c r="T262" s="5">
        <v>2.8358216763709275E-2</v>
      </c>
      <c r="U262" s="5">
        <v>0.12953556140158415</v>
      </c>
      <c r="V262" s="5">
        <v>-3.6070483986214895E-2</v>
      </c>
      <c r="W262" s="5">
        <v>99.999999999999986</v>
      </c>
      <c r="X262" s="5">
        <v>95.479957690179333</v>
      </c>
      <c r="Y262" t="s">
        <v>29</v>
      </c>
      <c r="Z262" t="s">
        <v>31</v>
      </c>
    </row>
    <row r="263" spans="1:26" x14ac:dyDescent="0.25">
      <c r="A263" t="s">
        <v>96</v>
      </c>
      <c r="B263" s="9" t="s">
        <v>386</v>
      </c>
      <c r="C263" s="9" t="s">
        <v>324</v>
      </c>
      <c r="D263" t="s">
        <v>26</v>
      </c>
      <c r="E263" t="s">
        <v>27</v>
      </c>
      <c r="F263" t="s">
        <v>30</v>
      </c>
      <c r="G263" t="s">
        <v>28</v>
      </c>
      <c r="H263" s="3">
        <v>42792</v>
      </c>
      <c r="I263" s="5">
        <v>70.726432928528368</v>
      </c>
      <c r="J263" s="5">
        <v>0.64562048125174087</v>
      </c>
      <c r="K263" s="5">
        <v>14.888789985954878</v>
      </c>
      <c r="L263" s="5">
        <v>2.4218739974658661</v>
      </c>
      <c r="M263" s="5">
        <v>0.16492945875987169</v>
      </c>
      <c r="N263" s="5">
        <v>0.55460669354885539</v>
      </c>
      <c r="O263" s="5">
        <v>1.6553885733114004</v>
      </c>
      <c r="P263" s="5">
        <v>5.225981349782276</v>
      </c>
      <c r="Q263" s="5">
        <v>3.4554629534523253</v>
      </c>
      <c r="R263" s="5">
        <v>0.10894197476329602</v>
      </c>
      <c r="S263" s="5">
        <v>6.2643515505838174E-2</v>
      </c>
      <c r="T263" s="5">
        <v>3.8302854859964035E-2</v>
      </c>
      <c r="U263" s="5">
        <v>9.9918235287234813E-2</v>
      </c>
      <c r="V263" s="5">
        <v>-4.8893002471931402E-2</v>
      </c>
      <c r="W263" s="5">
        <v>99.999999999999986</v>
      </c>
      <c r="X263" s="5">
        <v>94.343364229761463</v>
      </c>
      <c r="Y263" t="s">
        <v>29</v>
      </c>
      <c r="Z263" t="s">
        <v>31</v>
      </c>
    </row>
    <row r="264" spans="1:26" x14ac:dyDescent="0.25">
      <c r="A264" t="s">
        <v>96</v>
      </c>
      <c r="B264" s="9" t="s">
        <v>386</v>
      </c>
      <c r="C264" s="9" t="s">
        <v>324</v>
      </c>
      <c r="D264" t="s">
        <v>26</v>
      </c>
      <c r="E264" t="s">
        <v>27</v>
      </c>
      <c r="F264" t="s">
        <v>30</v>
      </c>
      <c r="G264" t="s">
        <v>28</v>
      </c>
      <c r="H264" s="3">
        <v>42792</v>
      </c>
      <c r="I264" s="5">
        <v>69.778798361772118</v>
      </c>
      <c r="J264" s="5">
        <v>0.63036251304090751</v>
      </c>
      <c r="K264" s="5">
        <v>15.109987329988174</v>
      </c>
      <c r="L264" s="5">
        <v>2.361533558968552</v>
      </c>
      <c r="M264" s="5">
        <v>0.1183414006016508</v>
      </c>
      <c r="N264" s="5">
        <v>0.64130976542229934</v>
      </c>
      <c r="O264" s="5">
        <v>1.9268855273896244</v>
      </c>
      <c r="P264" s="5">
        <v>5.6982839408202342</v>
      </c>
      <c r="Q264" s="5">
        <v>3.4313838427727563</v>
      </c>
      <c r="R264" s="5">
        <v>0.10542295491808776</v>
      </c>
      <c r="S264" s="5">
        <v>0.11245016930532405</v>
      </c>
      <c r="T264" s="5">
        <v>4.1924011104420039E-2</v>
      </c>
      <c r="U264" s="5">
        <v>0.11703906392429822</v>
      </c>
      <c r="V264" s="5">
        <v>-7.3722440028473474E-2</v>
      </c>
      <c r="W264" s="5">
        <v>99.999999999999943</v>
      </c>
      <c r="X264" s="5">
        <v>96.753967265791175</v>
      </c>
      <c r="Y264" t="s">
        <v>29</v>
      </c>
      <c r="Z264" t="s">
        <v>31</v>
      </c>
    </row>
    <row r="265" spans="1:26" x14ac:dyDescent="0.25">
      <c r="A265" t="s">
        <v>96</v>
      </c>
      <c r="B265" s="9" t="s">
        <v>386</v>
      </c>
      <c r="C265" s="9" t="s">
        <v>324</v>
      </c>
      <c r="D265" t="s">
        <v>26</v>
      </c>
      <c r="E265" t="s">
        <v>27</v>
      </c>
      <c r="F265" t="s">
        <v>30</v>
      </c>
      <c r="G265" t="s">
        <v>28</v>
      </c>
      <c r="H265" s="3">
        <v>42792</v>
      </c>
      <c r="I265" s="5">
        <v>70.562285928432701</v>
      </c>
      <c r="J265" s="5">
        <v>0.65410613697293962</v>
      </c>
      <c r="K265" s="5">
        <v>14.966953191704423</v>
      </c>
      <c r="L265" s="5">
        <v>2.3132220508317789</v>
      </c>
      <c r="M265" s="5">
        <v>8.1997599766316751E-2</v>
      </c>
      <c r="N265" s="5">
        <v>0.63598405221762133</v>
      </c>
      <c r="O265" s="5">
        <v>1.7297065131262148</v>
      </c>
      <c r="P265" s="5">
        <v>5.3148427636202786</v>
      </c>
      <c r="Q265" s="5">
        <v>3.4917136473380403</v>
      </c>
      <c r="R265" s="5">
        <v>0.1272488213767374</v>
      </c>
      <c r="S265" s="5">
        <v>1.6043008649931537E-2</v>
      </c>
      <c r="T265" s="5">
        <v>2.4828907475176559E-2</v>
      </c>
      <c r="U265" s="5">
        <v>0.11337064353421154</v>
      </c>
      <c r="V265" s="5">
        <v>-3.2303265046376144E-2</v>
      </c>
      <c r="W265" s="5">
        <v>100</v>
      </c>
      <c r="X265" s="5">
        <v>95.368645207738467</v>
      </c>
      <c r="Y265" t="s">
        <v>29</v>
      </c>
      <c r="Z265" t="s">
        <v>31</v>
      </c>
    </row>
    <row r="266" spans="1:26" x14ac:dyDescent="0.25">
      <c r="A266" t="s">
        <v>96</v>
      </c>
      <c r="B266" s="9" t="s">
        <v>386</v>
      </c>
      <c r="C266" s="9" t="s">
        <v>324</v>
      </c>
      <c r="D266" t="s">
        <v>26</v>
      </c>
      <c r="E266" t="s">
        <v>27</v>
      </c>
      <c r="F266" t="s">
        <v>30</v>
      </c>
      <c r="G266" t="s">
        <v>28</v>
      </c>
      <c r="H266" s="3">
        <v>42792</v>
      </c>
      <c r="I266" s="5">
        <v>70.127461982210576</v>
      </c>
      <c r="J266" s="5">
        <v>0.59052068898648713</v>
      </c>
      <c r="K266" s="5">
        <v>15.271015169295753</v>
      </c>
      <c r="L266" s="5">
        <v>2.3281216287318753</v>
      </c>
      <c r="M266" s="5">
        <v>5.2298870841571504E-2</v>
      </c>
      <c r="N266" s="5">
        <v>0.57406790081874148</v>
      </c>
      <c r="O266" s="5">
        <v>1.7560710534894459</v>
      </c>
      <c r="P266" s="5">
        <v>5.5084344507775587</v>
      </c>
      <c r="Q266" s="5">
        <v>3.4203461530387766</v>
      </c>
      <c r="R266" s="5">
        <v>0.13612653836661051</v>
      </c>
      <c r="S266" s="5">
        <v>7.8866697229089816E-2</v>
      </c>
      <c r="T266" s="5">
        <v>7.2580104936400699E-2</v>
      </c>
      <c r="U266" s="5">
        <v>0.15141820381718232</v>
      </c>
      <c r="V266" s="5">
        <v>-6.732944254006408E-2</v>
      </c>
      <c r="W266" s="5">
        <v>100.00000000000003</v>
      </c>
      <c r="X266" s="5">
        <v>95.604358555779427</v>
      </c>
      <c r="Y266" t="s">
        <v>29</v>
      </c>
      <c r="Z266" t="s">
        <v>31</v>
      </c>
    </row>
    <row r="267" spans="1:26" x14ac:dyDescent="0.25">
      <c r="A267" t="s">
        <v>96</v>
      </c>
      <c r="B267" s="9" t="s">
        <v>386</v>
      </c>
      <c r="C267" s="9" t="s">
        <v>324</v>
      </c>
      <c r="D267" t="s">
        <v>26</v>
      </c>
      <c r="E267" t="s">
        <v>27</v>
      </c>
      <c r="F267" t="s">
        <v>30</v>
      </c>
      <c r="G267" t="s">
        <v>28</v>
      </c>
      <c r="H267" s="3">
        <v>42792</v>
      </c>
      <c r="I267" s="5">
        <v>70.156695845711283</v>
      </c>
      <c r="J267" s="5">
        <v>0.6558620977642452</v>
      </c>
      <c r="K267" s="5">
        <v>15.214977313864573</v>
      </c>
      <c r="L267" s="5">
        <v>2.2800666388380115</v>
      </c>
      <c r="M267" s="5">
        <v>3.1806764012784747E-2</v>
      </c>
      <c r="N267" s="5">
        <v>0.63180810501204121</v>
      </c>
      <c r="O267" s="5">
        <v>1.740632495476879</v>
      </c>
      <c r="P267" s="5">
        <v>5.5228481916036563</v>
      </c>
      <c r="Q267" s="5">
        <v>3.4831013705803624</v>
      </c>
      <c r="R267" s="5">
        <v>8.7811249683198395E-2</v>
      </c>
      <c r="S267" s="5">
        <v>9.1978904456643112E-2</v>
      </c>
      <c r="T267" s="5">
        <v>2.265361366988184E-2</v>
      </c>
      <c r="U267" s="5">
        <v>0.15295384010789306</v>
      </c>
      <c r="V267" s="5">
        <v>-7.3196430781447566E-2</v>
      </c>
      <c r="W267" s="5">
        <v>100</v>
      </c>
      <c r="X267" s="5">
        <v>95.891553091476098</v>
      </c>
      <c r="Y267" t="s">
        <v>29</v>
      </c>
      <c r="Z267" t="s">
        <v>31</v>
      </c>
    </row>
    <row r="268" spans="1:26" x14ac:dyDescent="0.25">
      <c r="A268" t="s">
        <v>96</v>
      </c>
      <c r="B268" s="9" t="s">
        <v>386</v>
      </c>
      <c r="C268" s="9" t="s">
        <v>324</v>
      </c>
      <c r="D268" t="s">
        <v>26</v>
      </c>
      <c r="E268" t="s">
        <v>27</v>
      </c>
      <c r="F268" t="s">
        <v>30</v>
      </c>
      <c r="G268" t="s">
        <v>28</v>
      </c>
      <c r="H268" s="3">
        <v>42792</v>
      </c>
      <c r="I268" s="5">
        <v>70.685150260092996</v>
      </c>
      <c r="J268" s="5">
        <v>0.62502062532102709</v>
      </c>
      <c r="K268" s="5">
        <v>15.036209250054029</v>
      </c>
      <c r="L268" s="5">
        <v>2.3303768122853628</v>
      </c>
      <c r="M268" s="5">
        <v>2.1232408980336907E-2</v>
      </c>
      <c r="N268" s="5">
        <v>0.60587423895439396</v>
      </c>
      <c r="O268" s="5">
        <v>1.7940882056645675</v>
      </c>
      <c r="P268" s="5">
        <v>5.0828915499434801</v>
      </c>
      <c r="Q268" s="5">
        <v>3.5281714425037451</v>
      </c>
      <c r="R268" s="5">
        <v>9.2824995296965501E-2</v>
      </c>
      <c r="S268" s="5">
        <v>6.4859199571775439E-2</v>
      </c>
      <c r="T268" s="5">
        <v>5.2092369718404724E-2</v>
      </c>
      <c r="U268" s="5">
        <v>0.1400865865000786</v>
      </c>
      <c r="V268" s="5">
        <v>-5.8877944887170006E-2</v>
      </c>
      <c r="W268" s="5">
        <v>100</v>
      </c>
      <c r="X268" s="5">
        <v>94.666601508167915</v>
      </c>
      <c r="Y268" t="s">
        <v>29</v>
      </c>
      <c r="Z268" t="s">
        <v>31</v>
      </c>
    </row>
    <row r="269" spans="1:26" x14ac:dyDescent="0.25">
      <c r="A269" t="s">
        <v>96</v>
      </c>
      <c r="B269" s="9" t="s">
        <v>386</v>
      </c>
      <c r="C269" s="9" t="s">
        <v>324</v>
      </c>
      <c r="D269" t="s">
        <v>26</v>
      </c>
      <c r="E269" t="s">
        <v>27</v>
      </c>
      <c r="F269" t="s">
        <v>30</v>
      </c>
      <c r="G269" t="s">
        <v>28</v>
      </c>
      <c r="H269" s="3">
        <v>42792</v>
      </c>
      <c r="I269" s="5">
        <v>70.312689062444647</v>
      </c>
      <c r="J269" s="5">
        <v>0.64465999294824206</v>
      </c>
      <c r="K269" s="5">
        <v>15.07948024699591</v>
      </c>
      <c r="L269" s="5">
        <v>2.1654686232824192</v>
      </c>
      <c r="M269" s="5">
        <v>7.5490612132541796E-2</v>
      </c>
      <c r="N269" s="5">
        <v>0.59718271245657928</v>
      </c>
      <c r="O269" s="5">
        <v>1.819152107201105</v>
      </c>
      <c r="P269" s="5">
        <v>5.5449947678232796</v>
      </c>
      <c r="Q269" s="5">
        <v>3.4342469874443422</v>
      </c>
      <c r="R269" s="5">
        <v>9.0026798701018956E-2</v>
      </c>
      <c r="S269" s="5">
        <v>9.014898342041397E-2</v>
      </c>
      <c r="T269" s="5">
        <v>8.0845217331751235E-2</v>
      </c>
      <c r="U269" s="5">
        <v>0.13370120310903277</v>
      </c>
      <c r="V269" s="5">
        <v>-6.8087315291283257E-2</v>
      </c>
      <c r="W269" s="5">
        <v>100.00000000000003</v>
      </c>
      <c r="X269" s="5">
        <v>95.508564526422489</v>
      </c>
      <c r="Y269" t="s">
        <v>29</v>
      </c>
      <c r="Z269" t="s">
        <v>31</v>
      </c>
    </row>
    <row r="270" spans="1:26" x14ac:dyDescent="0.25">
      <c r="A270" t="s">
        <v>96</v>
      </c>
      <c r="B270" s="9" t="s">
        <v>386</v>
      </c>
      <c r="C270" s="9" t="s">
        <v>324</v>
      </c>
      <c r="D270" t="s">
        <v>26</v>
      </c>
      <c r="E270" t="s">
        <v>27</v>
      </c>
      <c r="F270" t="s">
        <v>30</v>
      </c>
      <c r="G270" t="s">
        <v>28</v>
      </c>
      <c r="H270" s="3">
        <v>42792</v>
      </c>
      <c r="I270" s="5">
        <v>69.634129465438477</v>
      </c>
      <c r="J270" s="5">
        <v>0.72073740916771811</v>
      </c>
      <c r="K270" s="5">
        <v>15.100081525359528</v>
      </c>
      <c r="L270" s="5">
        <v>2.5738669968087002</v>
      </c>
      <c r="M270" s="5">
        <v>0.14882042590825798</v>
      </c>
      <c r="N270" s="5">
        <v>0.59935126518527937</v>
      </c>
      <c r="O270" s="5">
        <v>1.8828465006450095</v>
      </c>
      <c r="P270" s="5">
        <v>5.4922980938661796</v>
      </c>
      <c r="Q270" s="5">
        <v>3.5364296330812524</v>
      </c>
      <c r="R270" s="5">
        <v>0.15596313799404213</v>
      </c>
      <c r="S270" s="5">
        <v>6.2846814007250423E-2</v>
      </c>
      <c r="T270" s="5">
        <v>4.1639991894223786E-3</v>
      </c>
      <c r="U270" s="5">
        <v>0.1483597278887504</v>
      </c>
      <c r="V270" s="5">
        <v>-5.9894994539880182E-2</v>
      </c>
      <c r="W270" s="5">
        <v>99.999999999999972</v>
      </c>
      <c r="X270" s="5">
        <v>96.424935706380907</v>
      </c>
      <c r="Y270" t="s">
        <v>29</v>
      </c>
      <c r="Z270" t="s">
        <v>31</v>
      </c>
    </row>
    <row r="271" spans="1:26" x14ac:dyDescent="0.25">
      <c r="A271" t="s">
        <v>96</v>
      </c>
      <c r="B271" s="9" t="s">
        <v>386</v>
      </c>
      <c r="C271" s="9" t="s">
        <v>324</v>
      </c>
      <c r="D271" t="s">
        <v>26</v>
      </c>
      <c r="E271" t="s">
        <v>27</v>
      </c>
      <c r="F271" t="s">
        <v>30</v>
      </c>
      <c r="G271" t="s">
        <v>28</v>
      </c>
      <c r="H271" s="3">
        <v>42792</v>
      </c>
      <c r="I271" s="5">
        <v>69.294343049897861</v>
      </c>
      <c r="J271" s="5">
        <v>0.69228537853221073</v>
      </c>
      <c r="K271" s="5">
        <v>15.223989679598066</v>
      </c>
      <c r="L271" s="5">
        <v>2.7787627539838642</v>
      </c>
      <c r="M271" s="5">
        <v>7.4733751871640858E-2</v>
      </c>
      <c r="N271" s="5">
        <v>0.68034808629340626</v>
      </c>
      <c r="O271" s="5">
        <v>1.9840825342937216</v>
      </c>
      <c r="P271" s="5">
        <v>5.7253974216922714</v>
      </c>
      <c r="Q271" s="5">
        <v>3.2361029227232847</v>
      </c>
      <c r="R271" s="5">
        <v>0.12553683437589491</v>
      </c>
      <c r="S271" s="5">
        <v>5.5620518984306457E-2</v>
      </c>
      <c r="T271" s="5">
        <v>3.8417942372727644E-2</v>
      </c>
      <c r="U271" s="5">
        <v>0.1469032487289251</v>
      </c>
      <c r="V271" s="5">
        <v>-5.6524123348168497E-2</v>
      </c>
      <c r="W271" s="5">
        <v>100.00000000000001</v>
      </c>
      <c r="X271" s="5">
        <v>98.884370380503753</v>
      </c>
      <c r="Y271" t="s">
        <v>29</v>
      </c>
      <c r="Z271" t="s">
        <v>31</v>
      </c>
    </row>
    <row r="272" spans="1:26" x14ac:dyDescent="0.25">
      <c r="A272" t="s">
        <v>96</v>
      </c>
      <c r="B272" s="9" t="s">
        <v>386</v>
      </c>
      <c r="C272" s="9" t="s">
        <v>324</v>
      </c>
      <c r="D272" t="s">
        <v>26</v>
      </c>
      <c r="E272" t="s">
        <v>27</v>
      </c>
      <c r="F272" t="s">
        <v>30</v>
      </c>
      <c r="G272" t="s">
        <v>28</v>
      </c>
      <c r="H272" s="3">
        <v>42792</v>
      </c>
      <c r="I272" s="5">
        <v>69.893007172894542</v>
      </c>
      <c r="J272" s="5">
        <v>0.59695943377885574</v>
      </c>
      <c r="K272" s="5">
        <v>15.123124952453249</v>
      </c>
      <c r="L272" s="5">
        <v>2.5523014472198482</v>
      </c>
      <c r="M272" s="5">
        <v>5.5473416015973151E-2</v>
      </c>
      <c r="N272" s="5">
        <v>0.61117853395895372</v>
      </c>
      <c r="O272" s="5">
        <v>1.8997245584767668</v>
      </c>
      <c r="P272" s="5">
        <v>5.5118978416107316</v>
      </c>
      <c r="Q272" s="5">
        <v>3.4553797593439186</v>
      </c>
      <c r="R272" s="5">
        <v>5.5916433480161711E-2</v>
      </c>
      <c r="S272" s="5">
        <v>8.732119331595023E-2</v>
      </c>
      <c r="T272" s="5">
        <v>7.7041011976997031E-2</v>
      </c>
      <c r="U272" s="5">
        <v>0.1516057367923315</v>
      </c>
      <c r="V272" s="5">
        <v>-7.0931491318256865E-2</v>
      </c>
      <c r="W272" s="5">
        <v>100</v>
      </c>
      <c r="X272" s="5">
        <v>96.082058448776024</v>
      </c>
      <c r="Y272" t="s">
        <v>29</v>
      </c>
      <c r="Z272" t="s">
        <v>31</v>
      </c>
    </row>
    <row r="273" spans="1:26" x14ac:dyDescent="0.25">
      <c r="A273" t="s">
        <v>96</v>
      </c>
      <c r="B273" s="9" t="s">
        <v>386</v>
      </c>
      <c r="C273" s="9" t="s">
        <v>324</v>
      </c>
      <c r="D273" t="s">
        <v>26</v>
      </c>
      <c r="E273" t="s">
        <v>27</v>
      </c>
      <c r="F273" t="s">
        <v>30</v>
      </c>
      <c r="G273" t="s">
        <v>28</v>
      </c>
      <c r="H273" s="3">
        <v>42792</v>
      </c>
      <c r="I273" s="5">
        <v>69.759538910418925</v>
      </c>
      <c r="J273" s="5">
        <v>0.60719907296805353</v>
      </c>
      <c r="K273" s="5">
        <v>15.223289261887155</v>
      </c>
      <c r="L273" s="5">
        <v>2.4104906156147239</v>
      </c>
      <c r="M273" s="5">
        <v>0.17827662361273861</v>
      </c>
      <c r="N273" s="5">
        <v>0.64169963602696689</v>
      </c>
      <c r="O273" s="5">
        <v>1.9334957429719752</v>
      </c>
      <c r="P273" s="5">
        <v>5.5641268452629458</v>
      </c>
      <c r="Q273" s="5">
        <v>3.3705586197870878</v>
      </c>
      <c r="R273" s="5">
        <v>0.11835878967808278</v>
      </c>
      <c r="S273" s="5">
        <v>7.2596647195414213E-2</v>
      </c>
      <c r="T273" s="5">
        <v>2.4877677406678258E-2</v>
      </c>
      <c r="U273" s="5">
        <v>0.16273014950077838</v>
      </c>
      <c r="V273" s="5">
        <v>-6.7238592331528457E-2</v>
      </c>
      <c r="W273" s="5">
        <v>99.999999999999986</v>
      </c>
      <c r="X273" s="5">
        <v>96.423185786494244</v>
      </c>
      <c r="Y273" t="s">
        <v>29</v>
      </c>
      <c r="Z273" t="s">
        <v>31</v>
      </c>
    </row>
    <row r="274" spans="1:26" s="6" customFormat="1" x14ac:dyDescent="0.25">
      <c r="A274" s="6" t="s">
        <v>96</v>
      </c>
      <c r="B274" s="6" t="s">
        <v>386</v>
      </c>
      <c r="C274" s="6" t="s">
        <v>324</v>
      </c>
      <c r="D274" s="6" t="s">
        <v>26</v>
      </c>
      <c r="E274" s="6" t="s">
        <v>27</v>
      </c>
      <c r="F274" s="6" t="s">
        <v>30</v>
      </c>
      <c r="G274" s="6" t="s">
        <v>28</v>
      </c>
      <c r="H274" s="7">
        <v>42792</v>
      </c>
      <c r="I274" s="8">
        <v>70.08484650460889</v>
      </c>
      <c r="J274" s="8">
        <v>0.61688039651482562</v>
      </c>
      <c r="K274" s="8">
        <v>15.004423163982564</v>
      </c>
      <c r="L274" s="8">
        <v>2.3593475568438502</v>
      </c>
      <c r="M274" s="8">
        <v>0.13358952889103748</v>
      </c>
      <c r="N274" s="8">
        <v>0.6146204385740105</v>
      </c>
      <c r="O274" s="8">
        <v>1.8277882507098595</v>
      </c>
      <c r="P274" s="8">
        <v>5.6435559177039076</v>
      </c>
      <c r="Q274" s="8">
        <v>3.3894289240952342</v>
      </c>
      <c r="R274" s="8">
        <v>0.12439240291195411</v>
      </c>
      <c r="S274" s="8">
        <v>6.5487114397642487E-2</v>
      </c>
      <c r="T274" s="8">
        <v>5.4280950604494248E-2</v>
      </c>
      <c r="U274" s="8">
        <v>0.14062178932635275</v>
      </c>
      <c r="V274" s="8">
        <v>-5.9262939164619853E-2</v>
      </c>
      <c r="W274" s="8">
        <v>99.999999999999972</v>
      </c>
      <c r="X274" s="8">
        <v>95.591324454897006</v>
      </c>
      <c r="Y274" s="6" t="s">
        <v>29</v>
      </c>
      <c r="Z274" s="6" t="s">
        <v>31</v>
      </c>
    </row>
    <row r="275" spans="1:26" x14ac:dyDescent="0.25">
      <c r="A275" t="s">
        <v>101</v>
      </c>
      <c r="B275">
        <v>0</v>
      </c>
      <c r="C275" s="12" t="s">
        <v>325</v>
      </c>
      <c r="D275" t="s">
        <v>26</v>
      </c>
      <c r="E275" t="s">
        <v>27</v>
      </c>
      <c r="F275" t="s">
        <v>30</v>
      </c>
      <c r="G275" t="s">
        <v>28</v>
      </c>
      <c r="H275" s="3">
        <v>42793</v>
      </c>
      <c r="I275" s="5">
        <v>72.785885477922093</v>
      </c>
      <c r="J275" s="5">
        <v>0.47793239828260375</v>
      </c>
      <c r="K275" s="5">
        <v>14.070876788175649</v>
      </c>
      <c r="L275" s="5">
        <v>2.3523291986288744</v>
      </c>
      <c r="M275" s="5">
        <v>0</v>
      </c>
      <c r="N275" s="5">
        <v>0.4534923877069359</v>
      </c>
      <c r="O275" s="5">
        <v>1.8566891111257149</v>
      </c>
      <c r="P275" s="5">
        <v>5.4171820575828349</v>
      </c>
      <c r="Q275" s="5">
        <v>2.3858341479717566</v>
      </c>
      <c r="R275" s="5">
        <v>4.0351628709341808E-2</v>
      </c>
      <c r="S275" s="5">
        <v>0</v>
      </c>
      <c r="T275" s="5">
        <v>2.5471426937659823E-2</v>
      </c>
      <c r="U275" s="5">
        <v>0.1729242138893721</v>
      </c>
      <c r="V275" s="5">
        <v>-3.8968836932816248E-2</v>
      </c>
      <c r="W275" s="5">
        <v>100.00000000000004</v>
      </c>
      <c r="X275" s="5">
        <v>94.236123931816351</v>
      </c>
      <c r="Y275" t="s">
        <v>29</v>
      </c>
      <c r="Z275" t="s">
        <v>31</v>
      </c>
    </row>
    <row r="276" spans="1:26" x14ac:dyDescent="0.25">
      <c r="A276" t="s">
        <v>101</v>
      </c>
      <c r="B276">
        <v>0</v>
      </c>
      <c r="C276" s="9" t="s">
        <v>325</v>
      </c>
      <c r="D276" t="s">
        <v>26</v>
      </c>
      <c r="E276" t="s">
        <v>27</v>
      </c>
      <c r="F276" t="s">
        <v>30</v>
      </c>
      <c r="G276" t="s">
        <v>28</v>
      </c>
      <c r="H276" s="3">
        <v>42793</v>
      </c>
      <c r="I276" s="5">
        <v>72.955129559328626</v>
      </c>
      <c r="J276" s="5">
        <v>0.45715147516935895</v>
      </c>
      <c r="K276" s="5">
        <v>13.9879660878662</v>
      </c>
      <c r="L276" s="5">
        <v>2.3255638865576005</v>
      </c>
      <c r="M276" s="5">
        <v>7.3556893709953136E-2</v>
      </c>
      <c r="N276" s="5">
        <v>0.44118158342428743</v>
      </c>
      <c r="O276" s="5">
        <v>1.912165886075949</v>
      </c>
      <c r="P276" s="5">
        <v>5.1383814434674164</v>
      </c>
      <c r="Q276" s="5">
        <v>2.4004276374355049</v>
      </c>
      <c r="R276" s="5">
        <v>7.4972451486912672E-2</v>
      </c>
      <c r="S276" s="5">
        <v>0.15891265331846813</v>
      </c>
      <c r="T276" s="5">
        <v>8.950877804560952E-3</v>
      </c>
      <c r="U276" s="5">
        <v>0.17111020038280941</v>
      </c>
      <c r="V276" s="5">
        <v>-0.10547063602762338</v>
      </c>
      <c r="W276" s="5">
        <v>100.00000000000003</v>
      </c>
      <c r="X276" s="5">
        <v>94.076838362515574</v>
      </c>
      <c r="Y276" t="s">
        <v>29</v>
      </c>
      <c r="Z276" t="s">
        <v>31</v>
      </c>
    </row>
    <row r="277" spans="1:26" x14ac:dyDescent="0.25">
      <c r="A277" t="s">
        <v>101</v>
      </c>
      <c r="B277">
        <v>0</v>
      </c>
      <c r="C277" s="9" t="s">
        <v>325</v>
      </c>
      <c r="D277" t="s">
        <v>26</v>
      </c>
      <c r="E277" t="s">
        <v>27</v>
      </c>
      <c r="F277" t="s">
        <v>30</v>
      </c>
      <c r="G277" t="s">
        <v>28</v>
      </c>
      <c r="H277" s="3">
        <v>42793</v>
      </c>
      <c r="I277" s="5">
        <v>73.167533214623532</v>
      </c>
      <c r="J277" s="5">
        <v>0.4299765761467646</v>
      </c>
      <c r="K277" s="5">
        <v>14.158096029110238</v>
      </c>
      <c r="L277" s="5">
        <v>2.2055435044974625</v>
      </c>
      <c r="M277" s="5">
        <v>9.3776508065529923E-2</v>
      </c>
      <c r="N277" s="5">
        <v>0.41193153689263456</v>
      </c>
      <c r="O277" s="5">
        <v>1.7616636086246136</v>
      </c>
      <c r="P277" s="5">
        <v>5.1328279590520944</v>
      </c>
      <c r="Q277" s="5">
        <v>2.4030650496290429</v>
      </c>
      <c r="R277" s="5">
        <v>4.3300963790382237E-2</v>
      </c>
      <c r="S277" s="5">
        <v>0</v>
      </c>
      <c r="T277" s="5">
        <v>4.8202269142793269E-2</v>
      </c>
      <c r="U277" s="5">
        <v>0.1859977710940022</v>
      </c>
      <c r="V277" s="5">
        <v>-4.1914990669070916E-2</v>
      </c>
      <c r="W277" s="5">
        <v>100.00000000000004</v>
      </c>
      <c r="X277" s="5">
        <v>94.79986174989341</v>
      </c>
      <c r="Y277" t="s">
        <v>29</v>
      </c>
      <c r="Z277" t="s">
        <v>31</v>
      </c>
    </row>
    <row r="278" spans="1:26" x14ac:dyDescent="0.25">
      <c r="A278" t="s">
        <v>101</v>
      </c>
      <c r="B278">
        <v>0</v>
      </c>
      <c r="C278" s="9" t="s">
        <v>325</v>
      </c>
      <c r="D278" t="s">
        <v>26</v>
      </c>
      <c r="E278" t="s">
        <v>27</v>
      </c>
      <c r="F278" t="s">
        <v>30</v>
      </c>
      <c r="G278" t="s">
        <v>28</v>
      </c>
      <c r="H278" s="3">
        <v>42793</v>
      </c>
      <c r="I278" s="5">
        <v>72.980337093025256</v>
      </c>
      <c r="J278" s="5">
        <v>0.47190941177577628</v>
      </c>
      <c r="K278" s="5">
        <v>14.1212434683677</v>
      </c>
      <c r="L278" s="5">
        <v>2.2535229030824095</v>
      </c>
      <c r="M278" s="5">
        <v>0.10508541286287686</v>
      </c>
      <c r="N278" s="5">
        <v>0.42789836228335021</v>
      </c>
      <c r="O278" s="5">
        <v>1.8266125823589345</v>
      </c>
      <c r="P278" s="5">
        <v>5.183045930254619</v>
      </c>
      <c r="Q278" s="5">
        <v>2.3779791116235458</v>
      </c>
      <c r="R278" s="5">
        <v>3.829419313941957E-2</v>
      </c>
      <c r="S278" s="5">
        <v>0.13706792982114371</v>
      </c>
      <c r="T278" s="5">
        <v>0</v>
      </c>
      <c r="U278" s="5">
        <v>0.17390664347720997</v>
      </c>
      <c r="V278" s="5">
        <v>-9.6903042072262024E-2</v>
      </c>
      <c r="W278" s="5">
        <v>99.999999999999972</v>
      </c>
      <c r="X278" s="5">
        <v>94.113918673995187</v>
      </c>
      <c r="Y278" t="s">
        <v>29</v>
      </c>
      <c r="Z278" t="s">
        <v>31</v>
      </c>
    </row>
    <row r="279" spans="1:26" x14ac:dyDescent="0.25">
      <c r="A279" t="s">
        <v>101</v>
      </c>
      <c r="B279">
        <v>0</v>
      </c>
      <c r="C279" s="9" t="s">
        <v>325</v>
      </c>
      <c r="D279" t="s">
        <v>26</v>
      </c>
      <c r="E279" t="s">
        <v>27</v>
      </c>
      <c r="F279" t="s">
        <v>30</v>
      </c>
      <c r="G279" t="s">
        <v>28</v>
      </c>
      <c r="H279" s="3">
        <v>42793</v>
      </c>
      <c r="I279" s="5">
        <v>72.946425919805904</v>
      </c>
      <c r="J279" s="5">
        <v>0.45308331968595306</v>
      </c>
      <c r="K279" s="5">
        <v>14.302481770547312</v>
      </c>
      <c r="L279" s="5">
        <v>2.1891855709408392</v>
      </c>
      <c r="M279" s="5">
        <v>0.11144486699259251</v>
      </c>
      <c r="N279" s="5">
        <v>0.42407219858048051</v>
      </c>
      <c r="O279" s="5">
        <v>1.7929635593679396</v>
      </c>
      <c r="P279" s="5">
        <v>5.006079093690337</v>
      </c>
      <c r="Q279" s="5">
        <v>2.4389349960386832</v>
      </c>
      <c r="R279" s="5">
        <v>0.12646779897702193</v>
      </c>
      <c r="S279" s="5">
        <v>0.11760086916932619</v>
      </c>
      <c r="T279" s="5">
        <v>1.6001050179706381E-2</v>
      </c>
      <c r="U279" s="5">
        <v>0.16107336443484671</v>
      </c>
      <c r="V279" s="5">
        <v>-8.5814378410949341E-2</v>
      </c>
      <c r="W279" s="5">
        <v>99.999999999999986</v>
      </c>
      <c r="X279" s="5">
        <v>94.216990726884816</v>
      </c>
      <c r="Y279" t="s">
        <v>29</v>
      </c>
      <c r="Z279" t="s">
        <v>31</v>
      </c>
    </row>
    <row r="280" spans="1:26" x14ac:dyDescent="0.25">
      <c r="A280" t="s">
        <v>101</v>
      </c>
      <c r="B280">
        <v>0</v>
      </c>
      <c r="C280" s="9" t="s">
        <v>325</v>
      </c>
      <c r="D280" t="s">
        <v>26</v>
      </c>
      <c r="E280" t="s">
        <v>27</v>
      </c>
      <c r="F280" t="s">
        <v>30</v>
      </c>
      <c r="G280" t="s">
        <v>28</v>
      </c>
      <c r="H280" s="3">
        <v>42793</v>
      </c>
      <c r="I280" s="5">
        <v>72.975329461700497</v>
      </c>
      <c r="J280" s="5">
        <v>0.43835316787226847</v>
      </c>
      <c r="K280" s="5">
        <v>14.096595448914863</v>
      </c>
      <c r="L280" s="5">
        <v>2.2714495453919912</v>
      </c>
      <c r="M280" s="5">
        <v>8.3339475781637196E-2</v>
      </c>
      <c r="N280" s="5">
        <v>0.43627105712460407</v>
      </c>
      <c r="O280" s="5">
        <v>1.8211604862992152</v>
      </c>
      <c r="P280" s="5">
        <v>5.3266797030280522</v>
      </c>
      <c r="Q280" s="5">
        <v>2.3423730051495539</v>
      </c>
      <c r="R280" s="5">
        <v>5.7537970399575256E-2</v>
      </c>
      <c r="S280" s="5">
        <v>2.8561354871456224E-2</v>
      </c>
      <c r="T280" s="5">
        <v>0</v>
      </c>
      <c r="U280" s="5">
        <v>0.17346611188805716</v>
      </c>
      <c r="V280" s="5">
        <v>-5.1116788421761677E-2</v>
      </c>
      <c r="W280" s="5">
        <v>100.00000000000001</v>
      </c>
      <c r="X280" s="5">
        <v>93.833083621615955</v>
      </c>
      <c r="Y280" t="s">
        <v>29</v>
      </c>
      <c r="Z280" t="s">
        <v>31</v>
      </c>
    </row>
    <row r="281" spans="1:26" x14ac:dyDescent="0.25">
      <c r="A281" t="s">
        <v>101</v>
      </c>
      <c r="B281">
        <v>0</v>
      </c>
      <c r="C281" s="9" t="s">
        <v>325</v>
      </c>
      <c r="D281" t="s">
        <v>26</v>
      </c>
      <c r="E281" t="s">
        <v>27</v>
      </c>
      <c r="F281" t="s">
        <v>30</v>
      </c>
      <c r="G281" t="s">
        <v>28</v>
      </c>
      <c r="H281" s="3">
        <v>42793</v>
      </c>
      <c r="I281" s="5">
        <v>73.347121207038896</v>
      </c>
      <c r="J281" s="5">
        <v>0.42416748129624571</v>
      </c>
      <c r="K281" s="5">
        <v>13.710828062822635</v>
      </c>
      <c r="L281" s="5">
        <v>2.5760114419252775</v>
      </c>
      <c r="M281" s="5">
        <v>3.1797317658795572E-2</v>
      </c>
      <c r="N281" s="5">
        <v>0.42041061368738242</v>
      </c>
      <c r="O281" s="5">
        <v>1.7684503727809346</v>
      </c>
      <c r="P281" s="5">
        <v>5.1493903495698721</v>
      </c>
      <c r="Q281" s="5">
        <v>2.323365580347903</v>
      </c>
      <c r="R281" s="5">
        <v>7.3917466286493635E-2</v>
      </c>
      <c r="S281" s="5">
        <v>4.6306773289508114E-2</v>
      </c>
      <c r="T281" s="5">
        <v>1.5973518972893848E-2</v>
      </c>
      <c r="U281" s="5">
        <v>0.17008682942621978</v>
      </c>
      <c r="V281" s="5">
        <v>-5.7827015103047753E-2</v>
      </c>
      <c r="W281" s="5">
        <v>100</v>
      </c>
      <c r="X281" s="5">
        <v>97.178008319996252</v>
      </c>
      <c r="Y281" t="s">
        <v>29</v>
      </c>
      <c r="Z281" t="s">
        <v>31</v>
      </c>
    </row>
    <row r="282" spans="1:26" x14ac:dyDescent="0.25">
      <c r="A282" t="s">
        <v>101</v>
      </c>
      <c r="B282">
        <v>0</v>
      </c>
      <c r="C282" s="9" t="s">
        <v>325</v>
      </c>
      <c r="D282" t="s">
        <v>26</v>
      </c>
      <c r="E282" t="s">
        <v>27</v>
      </c>
      <c r="F282" t="s">
        <v>30</v>
      </c>
      <c r="G282" t="s">
        <v>28</v>
      </c>
      <c r="H282" s="3">
        <v>42793</v>
      </c>
      <c r="I282" s="5">
        <v>72.795239704065239</v>
      </c>
      <c r="J282" s="5">
        <v>0.45577266825315393</v>
      </c>
      <c r="K282" s="5">
        <v>14.090632985599278</v>
      </c>
      <c r="L282" s="5">
        <v>2.4177865801142615</v>
      </c>
      <c r="M282" s="5">
        <v>0.11220425290238054</v>
      </c>
      <c r="N282" s="5">
        <v>0.41551115241049508</v>
      </c>
      <c r="O282" s="5">
        <v>1.8625989301742061</v>
      </c>
      <c r="P282" s="5">
        <v>5.1290856274075542</v>
      </c>
      <c r="Q282" s="5">
        <v>2.4589957399127327</v>
      </c>
      <c r="R282" s="5">
        <v>6.5448659405076229E-2</v>
      </c>
      <c r="S282" s="5">
        <v>7.5122505504442799E-2</v>
      </c>
      <c r="T282" s="5">
        <v>1.7000216838441981E-2</v>
      </c>
      <c r="U282" s="5">
        <v>0.1758624896232594</v>
      </c>
      <c r="V282" s="5">
        <v>-7.1261512210522127E-2</v>
      </c>
      <c r="W282" s="5">
        <v>100</v>
      </c>
      <c r="X282" s="5">
        <v>93.846710152433047</v>
      </c>
      <c r="Y282" t="s">
        <v>29</v>
      </c>
      <c r="Z282" t="s">
        <v>31</v>
      </c>
    </row>
    <row r="283" spans="1:26" x14ac:dyDescent="0.25">
      <c r="A283" t="s">
        <v>101</v>
      </c>
      <c r="B283">
        <v>0</v>
      </c>
      <c r="C283" s="9" t="s">
        <v>325</v>
      </c>
      <c r="D283" t="s">
        <v>26</v>
      </c>
      <c r="E283" t="s">
        <v>27</v>
      </c>
      <c r="F283" t="s">
        <v>30</v>
      </c>
      <c r="G283" t="s">
        <v>28</v>
      </c>
      <c r="H283" s="3">
        <v>42793</v>
      </c>
      <c r="I283" s="5">
        <v>72.586191472955065</v>
      </c>
      <c r="J283" s="5">
        <v>0.43116945319263433</v>
      </c>
      <c r="K283" s="5">
        <v>14.134476719724903</v>
      </c>
      <c r="L283" s="5">
        <v>2.3217377579545158</v>
      </c>
      <c r="M283" s="5">
        <v>9.8210538998554892E-2</v>
      </c>
      <c r="N283" s="5">
        <v>0.43924231093142141</v>
      </c>
      <c r="O283" s="5">
        <v>1.7916596134744192</v>
      </c>
      <c r="P283" s="5">
        <v>5.5292880778704463</v>
      </c>
      <c r="Q283" s="5">
        <v>2.3921414863236361</v>
      </c>
      <c r="R283" s="5">
        <v>7.6427430517692865E-2</v>
      </c>
      <c r="S283" s="5">
        <v>8.6606715916018873E-2</v>
      </c>
      <c r="T283" s="5">
        <v>2.6038328366620244E-2</v>
      </c>
      <c r="U283" s="5">
        <v>0.15913821161868974</v>
      </c>
      <c r="V283" s="5">
        <v>-7.2328117844611114E-2</v>
      </c>
      <c r="W283" s="5">
        <v>100.00000000000003</v>
      </c>
      <c r="X283" s="5">
        <v>94.796343599509129</v>
      </c>
      <c r="Y283" t="s">
        <v>29</v>
      </c>
      <c r="Z283" t="s">
        <v>31</v>
      </c>
    </row>
    <row r="284" spans="1:26" x14ac:dyDescent="0.25">
      <c r="A284" t="s">
        <v>101</v>
      </c>
      <c r="B284">
        <v>0</v>
      </c>
      <c r="C284" s="9" t="s">
        <v>325</v>
      </c>
      <c r="D284" t="s">
        <v>26</v>
      </c>
      <c r="E284" t="s">
        <v>27</v>
      </c>
      <c r="F284" t="s">
        <v>30</v>
      </c>
      <c r="G284" t="s">
        <v>28</v>
      </c>
      <c r="H284" s="3">
        <v>42793</v>
      </c>
      <c r="I284" s="5">
        <v>72.817969552230096</v>
      </c>
      <c r="J284" s="5">
        <v>0.45018656158662618</v>
      </c>
      <c r="K284" s="5">
        <v>14.102142725765622</v>
      </c>
      <c r="L284" s="5">
        <v>2.2048986247171785</v>
      </c>
      <c r="M284" s="5">
        <v>0.15257341297688481</v>
      </c>
      <c r="N284" s="5">
        <v>0.42790402124296123</v>
      </c>
      <c r="O284" s="5">
        <v>1.9431158393636148</v>
      </c>
      <c r="P284" s="5">
        <v>5.2717306534178645</v>
      </c>
      <c r="Q284" s="5">
        <v>2.4204126724502872</v>
      </c>
      <c r="R284" s="5">
        <v>2.8656447366504547E-2</v>
      </c>
      <c r="S284" s="5">
        <v>7.5757672462863759E-2</v>
      </c>
      <c r="T284" s="5">
        <v>0</v>
      </c>
      <c r="U284" s="5">
        <v>0.17627335723330836</v>
      </c>
      <c r="V284" s="5">
        <v>-7.1621540813811974E-2</v>
      </c>
      <c r="W284" s="5">
        <v>99.999999999999986</v>
      </c>
      <c r="X284" s="5">
        <v>94.511879354659641</v>
      </c>
      <c r="Y284" t="s">
        <v>29</v>
      </c>
      <c r="Z284" t="s">
        <v>31</v>
      </c>
    </row>
    <row r="285" spans="1:26" x14ac:dyDescent="0.25">
      <c r="A285" t="s">
        <v>101</v>
      </c>
      <c r="B285">
        <v>0</v>
      </c>
      <c r="C285" s="9" t="s">
        <v>325</v>
      </c>
      <c r="D285" t="s">
        <v>26</v>
      </c>
      <c r="E285" t="s">
        <v>27</v>
      </c>
      <c r="F285" t="s">
        <v>30</v>
      </c>
      <c r="G285" t="s">
        <v>28</v>
      </c>
      <c r="H285" s="3">
        <v>42793</v>
      </c>
      <c r="I285" s="5">
        <v>73.138108601104662</v>
      </c>
      <c r="J285" s="5">
        <v>0.43027929759914879</v>
      </c>
      <c r="K285" s="5">
        <v>13.918534187830994</v>
      </c>
      <c r="L285" s="5">
        <v>2.4628507964532758</v>
      </c>
      <c r="M285" s="5">
        <v>3.1034909892342505E-2</v>
      </c>
      <c r="N285" s="5">
        <v>0.44368131314603465</v>
      </c>
      <c r="O285" s="5">
        <v>1.8320292070420416</v>
      </c>
      <c r="P285" s="5">
        <v>5.1527182935211169</v>
      </c>
      <c r="Q285" s="5">
        <v>2.3011203234389028</v>
      </c>
      <c r="R285" s="5">
        <v>6.5305289234364766E-2</v>
      </c>
      <c r="S285" s="5">
        <v>7.0921701300370329E-2</v>
      </c>
      <c r="T285" s="5">
        <v>4.101429678358557E-2</v>
      </c>
      <c r="U285" s="5">
        <v>0.18364931209347565</v>
      </c>
      <c r="V285" s="5">
        <v>-7.1247529440346138E-2</v>
      </c>
      <c r="W285" s="5">
        <v>99.999999999999972</v>
      </c>
      <c r="X285" s="5">
        <v>93.765376155256959</v>
      </c>
      <c r="Y285" t="s">
        <v>29</v>
      </c>
      <c r="Z285" t="s">
        <v>31</v>
      </c>
    </row>
    <row r="286" spans="1:26" x14ac:dyDescent="0.25">
      <c r="A286" t="s">
        <v>101</v>
      </c>
      <c r="B286">
        <v>0</v>
      </c>
      <c r="C286" s="9" t="s">
        <v>325</v>
      </c>
      <c r="D286" t="s">
        <v>26</v>
      </c>
      <c r="E286" t="s">
        <v>27</v>
      </c>
      <c r="F286" t="s">
        <v>30</v>
      </c>
      <c r="G286" t="s">
        <v>28</v>
      </c>
      <c r="H286" s="3">
        <v>42793</v>
      </c>
      <c r="I286" s="5">
        <v>73.08163345460774</v>
      </c>
      <c r="J286" s="5">
        <v>0.44460002953424471</v>
      </c>
      <c r="K286" s="5">
        <v>13.937496414131386</v>
      </c>
      <c r="L286" s="5">
        <v>2.1771197439472023</v>
      </c>
      <c r="M286" s="5">
        <v>0</v>
      </c>
      <c r="N286" s="5">
        <v>0.40271377961032823</v>
      </c>
      <c r="O286" s="5">
        <v>1.8299467147890034</v>
      </c>
      <c r="P286" s="5">
        <v>5.4666297562143065</v>
      </c>
      <c r="Q286" s="5">
        <v>2.370200549577266</v>
      </c>
      <c r="R286" s="5">
        <v>5.0795997738897175E-2</v>
      </c>
      <c r="S286" s="5">
        <v>0.15190441914122799</v>
      </c>
      <c r="T286" s="5">
        <v>2.4800086981727018E-2</v>
      </c>
      <c r="U286" s="5">
        <v>0.16280791727224531</v>
      </c>
      <c r="V286" s="5">
        <v>-0.10064886354557456</v>
      </c>
      <c r="W286" s="5">
        <v>100</v>
      </c>
      <c r="X286" s="5">
        <v>94.401466929463524</v>
      </c>
      <c r="Y286" t="s">
        <v>29</v>
      </c>
      <c r="Z286" t="s">
        <v>31</v>
      </c>
    </row>
    <row r="287" spans="1:26" x14ac:dyDescent="0.25">
      <c r="A287" t="s">
        <v>101</v>
      </c>
      <c r="B287">
        <v>0</v>
      </c>
      <c r="C287" s="9" t="s">
        <v>325</v>
      </c>
      <c r="D287" t="s">
        <v>26</v>
      </c>
      <c r="E287" t="s">
        <v>27</v>
      </c>
      <c r="F287" t="s">
        <v>30</v>
      </c>
      <c r="G287" t="s">
        <v>28</v>
      </c>
      <c r="H287" s="3">
        <v>42793</v>
      </c>
      <c r="I287" s="5">
        <v>75.267865691013455</v>
      </c>
      <c r="J287" s="5">
        <v>0.35275200821360214</v>
      </c>
      <c r="K287" s="5">
        <v>13.291561562728296</v>
      </c>
      <c r="L287" s="5">
        <v>1.6173879064916807</v>
      </c>
      <c r="M287" s="5">
        <v>5.1394194858206836E-2</v>
      </c>
      <c r="N287" s="5">
        <v>0.31226518300242018</v>
      </c>
      <c r="O287" s="5">
        <v>1.2961555224775769</v>
      </c>
      <c r="P287" s="5">
        <v>5.2701817710531396</v>
      </c>
      <c r="Q287" s="5">
        <v>2.3149193506121257</v>
      </c>
      <c r="R287" s="5">
        <v>4.9202208895492053E-2</v>
      </c>
      <c r="S287" s="5">
        <v>3.991365446190593E-2</v>
      </c>
      <c r="T287" s="5">
        <v>1.4752811083361208E-2</v>
      </c>
      <c r="U287" s="5">
        <v>0.17873137798666092</v>
      </c>
      <c r="V287" s="5">
        <v>-5.7083242877915115E-2</v>
      </c>
      <c r="W287" s="5">
        <v>100.00000000000003</v>
      </c>
      <c r="X287" s="5">
        <v>93.201187667503916</v>
      </c>
      <c r="Y287" t="s">
        <v>29</v>
      </c>
      <c r="Z287" t="s">
        <v>31</v>
      </c>
    </row>
    <row r="288" spans="1:26" x14ac:dyDescent="0.25">
      <c r="A288" t="s">
        <v>101</v>
      </c>
      <c r="B288">
        <v>0</v>
      </c>
      <c r="C288" s="9" t="s">
        <v>325</v>
      </c>
      <c r="D288" t="s">
        <v>26</v>
      </c>
      <c r="E288" t="s">
        <v>27</v>
      </c>
      <c r="F288" t="s">
        <v>30</v>
      </c>
      <c r="G288" t="s">
        <v>28</v>
      </c>
      <c r="H288" s="3">
        <v>42793</v>
      </c>
      <c r="I288" s="5">
        <v>73.831205915824498</v>
      </c>
      <c r="J288" s="5">
        <v>0.42890779265937967</v>
      </c>
      <c r="K288" s="5">
        <v>13.826977014404466</v>
      </c>
      <c r="L288" s="5">
        <v>2.2156071416526144</v>
      </c>
      <c r="M288" s="5">
        <v>7.9420179149909606E-2</v>
      </c>
      <c r="N288" s="5">
        <v>0.35708705937779528</v>
      </c>
      <c r="O288" s="5">
        <v>1.5238067421478314</v>
      </c>
      <c r="P288" s="5">
        <v>5.0765772973259562</v>
      </c>
      <c r="Q288" s="5">
        <v>2.5245276303211948</v>
      </c>
      <c r="R288" s="5">
        <v>1.2910843941108842E-2</v>
      </c>
      <c r="S288" s="5">
        <v>0</v>
      </c>
      <c r="T288" s="5">
        <v>0</v>
      </c>
      <c r="U288" s="5">
        <v>0.15874616739750472</v>
      </c>
      <c r="V288" s="5">
        <v>-3.5773784202254584E-2</v>
      </c>
      <c r="W288" s="5">
        <v>99.999999999999986</v>
      </c>
      <c r="X288" s="5">
        <v>94.560350787228714</v>
      </c>
      <c r="Y288" t="s">
        <v>29</v>
      </c>
      <c r="Z288" t="s">
        <v>31</v>
      </c>
    </row>
    <row r="289" spans="1:26" x14ac:dyDescent="0.25">
      <c r="A289" t="s">
        <v>101</v>
      </c>
      <c r="B289">
        <v>0</v>
      </c>
      <c r="C289" s="9" t="s">
        <v>325</v>
      </c>
      <c r="D289" t="s">
        <v>26</v>
      </c>
      <c r="E289" t="s">
        <v>27</v>
      </c>
      <c r="F289" t="s">
        <v>30</v>
      </c>
      <c r="G289" t="s">
        <v>28</v>
      </c>
      <c r="H289" s="3">
        <v>42793</v>
      </c>
      <c r="I289" s="5">
        <v>72.773147622274422</v>
      </c>
      <c r="J289" s="5">
        <v>0.4091024309456317</v>
      </c>
      <c r="K289" s="5">
        <v>14.180628310465114</v>
      </c>
      <c r="L289" s="5">
        <v>2.3853339407506553</v>
      </c>
      <c r="M289" s="5">
        <v>6.1059688716722058E-2</v>
      </c>
      <c r="N289" s="5">
        <v>0.4424923743767461</v>
      </c>
      <c r="O289" s="5">
        <v>1.810776536325597</v>
      </c>
      <c r="P289" s="5">
        <v>5.3159305382497486</v>
      </c>
      <c r="Q289" s="5">
        <v>2.3594081944333682</v>
      </c>
      <c r="R289" s="5">
        <v>5.1338266748116028E-2</v>
      </c>
      <c r="S289" s="5">
        <v>9.4173233202129183E-2</v>
      </c>
      <c r="T289" s="5">
        <v>2.2678260130750371E-2</v>
      </c>
      <c r="U289" s="5">
        <v>0.17244285207635554</v>
      </c>
      <c r="V289" s="5">
        <v>-7.8512248695345802E-2</v>
      </c>
      <c r="W289" s="5">
        <v>100</v>
      </c>
      <c r="X289" s="5">
        <v>94.825245946829185</v>
      </c>
      <c r="Y289" t="s">
        <v>29</v>
      </c>
      <c r="Z289" t="s">
        <v>31</v>
      </c>
    </row>
    <row r="290" spans="1:26" x14ac:dyDescent="0.25">
      <c r="A290" t="s">
        <v>101</v>
      </c>
      <c r="B290">
        <v>0</v>
      </c>
      <c r="C290" s="9" t="s">
        <v>325</v>
      </c>
      <c r="D290" t="s">
        <v>26</v>
      </c>
      <c r="E290" t="s">
        <v>27</v>
      </c>
      <c r="F290" t="s">
        <v>30</v>
      </c>
      <c r="G290" t="s">
        <v>28</v>
      </c>
      <c r="H290" s="3">
        <v>42793</v>
      </c>
      <c r="I290" s="5">
        <v>70.336409294549696</v>
      </c>
      <c r="J290" s="5">
        <v>0.64613128913026274</v>
      </c>
      <c r="K290" s="5">
        <v>14.877515800126339</v>
      </c>
      <c r="L290" s="5">
        <v>3.3692230474146991</v>
      </c>
      <c r="M290" s="5">
        <v>2.1003564523350903E-2</v>
      </c>
      <c r="N290" s="5">
        <v>0.71904130297910174</v>
      </c>
      <c r="O290" s="5">
        <v>2.7029185161223004</v>
      </c>
      <c r="P290" s="5">
        <v>4.9977757345969964</v>
      </c>
      <c r="Q290" s="5">
        <v>2.097720048773462</v>
      </c>
      <c r="R290" s="5">
        <v>0.10114011082193716</v>
      </c>
      <c r="S290" s="5">
        <v>6.7475219362455804E-2</v>
      </c>
      <c r="T290" s="5">
        <v>1.2313720288915777E-2</v>
      </c>
      <c r="U290" s="5">
        <v>0.10294092489538466</v>
      </c>
      <c r="V290" s="5">
        <v>-5.1608573584930935E-2</v>
      </c>
      <c r="W290" s="5">
        <v>99.999999999999957</v>
      </c>
      <c r="X290" s="5">
        <v>98.55469997479041</v>
      </c>
      <c r="Y290" t="s">
        <v>29</v>
      </c>
      <c r="Z290" t="s">
        <v>31</v>
      </c>
    </row>
    <row r="291" spans="1:26" s="6" customFormat="1" x14ac:dyDescent="0.25">
      <c r="A291" s="6" t="s">
        <v>101</v>
      </c>
      <c r="B291" s="6">
        <v>0</v>
      </c>
      <c r="C291" s="6" t="s">
        <v>325</v>
      </c>
      <c r="D291" s="6" t="s">
        <v>26</v>
      </c>
      <c r="E291" s="6" t="s">
        <v>27</v>
      </c>
      <c r="F291" s="6" t="s">
        <v>30</v>
      </c>
      <c r="G291" s="6" t="s">
        <v>28</v>
      </c>
      <c r="H291" s="7">
        <v>42793</v>
      </c>
      <c r="I291" s="8">
        <v>59.201199214127961</v>
      </c>
      <c r="J291" s="8">
        <v>1.0392740431358936</v>
      </c>
      <c r="K291" s="8">
        <v>16.106667559992037</v>
      </c>
      <c r="L291" s="8">
        <v>8.063788758174228</v>
      </c>
      <c r="M291" s="8">
        <v>0.22516015486160115</v>
      </c>
      <c r="N291" s="8">
        <v>3.013669875318151</v>
      </c>
      <c r="O291" s="8">
        <v>6.5241430374734399</v>
      </c>
      <c r="P291" s="8">
        <v>4.2042919984595022</v>
      </c>
      <c r="Q291" s="8">
        <v>1.2295261180774315</v>
      </c>
      <c r="R291" s="8">
        <v>0.22022563230424078</v>
      </c>
      <c r="S291" s="8">
        <v>5.3008784764073301E-2</v>
      </c>
      <c r="T291" s="8">
        <v>7.8960024628711684E-2</v>
      </c>
      <c r="U291" s="8">
        <v>8.0558261405753617E-2</v>
      </c>
      <c r="V291" s="8">
        <v>-4.0473462723011666E-2</v>
      </c>
      <c r="W291" s="8">
        <v>100</v>
      </c>
      <c r="X291" s="8">
        <v>98.285595928829466</v>
      </c>
      <c r="Y291" s="6" t="s">
        <v>29</v>
      </c>
      <c r="Z291" s="6" t="s">
        <v>31</v>
      </c>
    </row>
    <row r="292" spans="1:26" x14ac:dyDescent="0.25">
      <c r="A292" t="s">
        <v>100</v>
      </c>
      <c r="B292">
        <v>0</v>
      </c>
      <c r="C292" s="12" t="s">
        <v>326</v>
      </c>
      <c r="D292" t="s">
        <v>26</v>
      </c>
      <c r="E292" t="s">
        <v>27</v>
      </c>
      <c r="F292" t="s">
        <v>30</v>
      </c>
      <c r="G292" t="s">
        <v>28</v>
      </c>
      <c r="H292" s="3">
        <v>42793</v>
      </c>
      <c r="I292" s="5">
        <v>73.481899893014202</v>
      </c>
      <c r="J292" s="5">
        <v>0.38101955024411377</v>
      </c>
      <c r="K292" s="5">
        <v>13.302093444705095</v>
      </c>
      <c r="L292" s="5">
        <v>3.0188593482282347</v>
      </c>
      <c r="M292" s="5">
        <v>8.7444906685624102E-2</v>
      </c>
      <c r="N292" s="5">
        <v>0.47462038799810508</v>
      </c>
      <c r="O292" s="5">
        <v>2.2652673329721829</v>
      </c>
      <c r="P292" s="5">
        <v>4.7764510029145928</v>
      </c>
      <c r="Q292" s="5">
        <v>1.9581517809401556</v>
      </c>
      <c r="R292" s="5">
        <v>7.6728013113749036E-2</v>
      </c>
      <c r="S292" s="5">
        <v>0</v>
      </c>
      <c r="T292" s="5">
        <v>1.8477893290590748E-2</v>
      </c>
      <c r="U292" s="5">
        <v>0.20523704833508474</v>
      </c>
      <c r="V292" s="5">
        <v>-4.625060244170924E-2</v>
      </c>
      <c r="W292" s="5">
        <v>100.00000000000003</v>
      </c>
      <c r="X292" s="5">
        <v>94.459475263616937</v>
      </c>
      <c r="Y292" t="s">
        <v>29</v>
      </c>
      <c r="Z292" t="s">
        <v>31</v>
      </c>
    </row>
    <row r="293" spans="1:26" x14ac:dyDescent="0.25">
      <c r="A293" t="s">
        <v>100</v>
      </c>
      <c r="B293">
        <v>0</v>
      </c>
      <c r="C293" s="9" t="s">
        <v>326</v>
      </c>
      <c r="D293" t="s">
        <v>26</v>
      </c>
      <c r="E293" t="s">
        <v>27</v>
      </c>
      <c r="F293" t="s">
        <v>30</v>
      </c>
      <c r="G293" t="s">
        <v>28</v>
      </c>
      <c r="H293" s="3">
        <v>42793</v>
      </c>
      <c r="I293" s="5">
        <v>74.118523435577245</v>
      </c>
      <c r="J293" s="5">
        <v>0.39344460120827668</v>
      </c>
      <c r="K293" s="5">
        <v>13.059115986999249</v>
      </c>
      <c r="L293" s="5">
        <v>2.8106446771614348</v>
      </c>
      <c r="M293" s="5">
        <v>9.9190521112199864E-2</v>
      </c>
      <c r="N293" s="5">
        <v>0.39786232849321468</v>
      </c>
      <c r="O293" s="5">
        <v>2.2324997855536259</v>
      </c>
      <c r="P293" s="5">
        <v>4.7451181781740663</v>
      </c>
      <c r="Q293" s="5">
        <v>1.9210843495411332</v>
      </c>
      <c r="R293" s="5">
        <v>5.0611306366839977E-2</v>
      </c>
      <c r="S293" s="5">
        <v>4.5804209225633656E-2</v>
      </c>
      <c r="T293" s="5">
        <v>5.2152608018975948E-4</v>
      </c>
      <c r="U293" s="5">
        <v>0.18700764529179814</v>
      </c>
      <c r="V293" s="5">
        <v>-6.1428550784927018E-2</v>
      </c>
      <c r="W293" s="5">
        <v>100</v>
      </c>
      <c r="X293" s="5">
        <v>96.279361101424897</v>
      </c>
      <c r="Y293" t="s">
        <v>29</v>
      </c>
      <c r="Z293" t="s">
        <v>31</v>
      </c>
    </row>
    <row r="294" spans="1:26" x14ac:dyDescent="0.25">
      <c r="A294" t="s">
        <v>100</v>
      </c>
      <c r="B294">
        <v>0</v>
      </c>
      <c r="C294" s="9" t="s">
        <v>326</v>
      </c>
      <c r="D294" t="s">
        <v>26</v>
      </c>
      <c r="E294" t="s">
        <v>27</v>
      </c>
      <c r="F294" t="s">
        <v>30</v>
      </c>
      <c r="G294" t="s">
        <v>28</v>
      </c>
      <c r="H294" s="3">
        <v>42793</v>
      </c>
      <c r="I294" s="5">
        <v>73.935947621453735</v>
      </c>
      <c r="J294" s="5">
        <v>0.39598225035777207</v>
      </c>
      <c r="K294" s="5">
        <v>13.125697922593616</v>
      </c>
      <c r="L294" s="5">
        <v>2.780050585977119</v>
      </c>
      <c r="M294" s="5">
        <v>0.12273532667755195</v>
      </c>
      <c r="N294" s="5">
        <v>0.35041882166816929</v>
      </c>
      <c r="O294" s="5">
        <v>2.3447983081744588</v>
      </c>
      <c r="P294" s="5">
        <v>4.8235412311201937</v>
      </c>
      <c r="Q294" s="5">
        <v>1.8582356821819974</v>
      </c>
      <c r="R294" s="5">
        <v>5.0130439819122609E-2</v>
      </c>
      <c r="S294" s="5">
        <v>4.4234559360945121E-2</v>
      </c>
      <c r="T294" s="5">
        <v>2.369775080348014E-2</v>
      </c>
      <c r="U294" s="5">
        <v>0.2106177272375529</v>
      </c>
      <c r="V294" s="5">
        <v>-6.6088227425673024E-2</v>
      </c>
      <c r="W294" s="5">
        <v>100.00000000000006</v>
      </c>
      <c r="X294" s="5">
        <v>96.304791130375136</v>
      </c>
      <c r="Y294" t="s">
        <v>29</v>
      </c>
      <c r="Z294" t="s">
        <v>31</v>
      </c>
    </row>
    <row r="295" spans="1:26" x14ac:dyDescent="0.25">
      <c r="A295" t="s">
        <v>100</v>
      </c>
      <c r="B295">
        <v>0</v>
      </c>
      <c r="C295" s="9" t="s">
        <v>326</v>
      </c>
      <c r="D295" t="s">
        <v>26</v>
      </c>
      <c r="E295" t="s">
        <v>27</v>
      </c>
      <c r="F295" t="s">
        <v>30</v>
      </c>
      <c r="G295" t="s">
        <v>28</v>
      </c>
      <c r="H295" s="3">
        <v>42793</v>
      </c>
      <c r="I295" s="5">
        <v>75.016166862526276</v>
      </c>
      <c r="J295" s="5">
        <v>0.3495701756185236</v>
      </c>
      <c r="K295" s="5">
        <v>13.138817928836907</v>
      </c>
      <c r="L295" s="5">
        <v>2.5627873085114166</v>
      </c>
      <c r="M295" s="5">
        <v>5.494506546584095E-2</v>
      </c>
      <c r="N295" s="5">
        <v>0.36677827271984487</v>
      </c>
      <c r="O295" s="5">
        <v>1.9418299517550228</v>
      </c>
      <c r="P295" s="5">
        <v>4.436153432631734</v>
      </c>
      <c r="Q295" s="5">
        <v>1.9078850564579122</v>
      </c>
      <c r="R295" s="5">
        <v>6.1872513734998719E-2</v>
      </c>
      <c r="S295" s="5">
        <v>0</v>
      </c>
      <c r="T295" s="5">
        <v>3.0184361404475873E-2</v>
      </c>
      <c r="U295" s="5">
        <v>0.17170261807146842</v>
      </c>
      <c r="V295" s="5">
        <v>-3.8693547734415419E-2</v>
      </c>
      <c r="W295" s="5">
        <v>100.00000000000001</v>
      </c>
      <c r="X295" s="5">
        <v>95.367981739100486</v>
      </c>
      <c r="Y295" t="s">
        <v>29</v>
      </c>
      <c r="Z295" t="s">
        <v>31</v>
      </c>
    </row>
    <row r="296" spans="1:26" x14ac:dyDescent="0.25">
      <c r="A296" t="s">
        <v>100</v>
      </c>
      <c r="B296">
        <v>0</v>
      </c>
      <c r="C296" s="9" t="s">
        <v>326</v>
      </c>
      <c r="D296" t="s">
        <v>26</v>
      </c>
      <c r="E296" t="s">
        <v>27</v>
      </c>
      <c r="F296" t="s">
        <v>30</v>
      </c>
      <c r="G296" t="s">
        <v>28</v>
      </c>
      <c r="H296" s="3">
        <v>42793</v>
      </c>
      <c r="I296" s="5">
        <v>74.451756625221051</v>
      </c>
      <c r="J296" s="5">
        <v>0.34745883828498431</v>
      </c>
      <c r="K296" s="5">
        <v>12.991715992537642</v>
      </c>
      <c r="L296" s="5">
        <v>2.8468360178139291</v>
      </c>
      <c r="M296" s="5">
        <v>4.1489526201469056E-2</v>
      </c>
      <c r="N296" s="5">
        <v>0.43972210363609565</v>
      </c>
      <c r="O296" s="5">
        <v>2.2201528786001568</v>
      </c>
      <c r="P296" s="5">
        <v>4.5760421841145336</v>
      </c>
      <c r="Q296" s="5">
        <v>1.8748541248064317</v>
      </c>
      <c r="R296" s="5">
        <v>5.8322379213334961E-2</v>
      </c>
      <c r="S296" s="5">
        <v>0</v>
      </c>
      <c r="T296" s="5">
        <v>0</v>
      </c>
      <c r="U296" s="5">
        <v>0.19576549817266406</v>
      </c>
      <c r="V296" s="5">
        <v>-4.4116168602290486E-2</v>
      </c>
      <c r="W296" s="5">
        <v>100</v>
      </c>
      <c r="X296" s="5">
        <v>95.445775417406068</v>
      </c>
      <c r="Y296" t="s">
        <v>29</v>
      </c>
      <c r="Z296" t="s">
        <v>31</v>
      </c>
    </row>
    <row r="297" spans="1:26" x14ac:dyDescent="0.25">
      <c r="A297" t="s">
        <v>100</v>
      </c>
      <c r="B297">
        <v>0</v>
      </c>
      <c r="C297" s="9" t="s">
        <v>326</v>
      </c>
      <c r="D297" t="s">
        <v>26</v>
      </c>
      <c r="E297" t="s">
        <v>27</v>
      </c>
      <c r="F297" t="s">
        <v>30</v>
      </c>
      <c r="G297" t="s">
        <v>28</v>
      </c>
      <c r="H297" s="3">
        <v>42793</v>
      </c>
      <c r="I297" s="5">
        <v>74.227668215353646</v>
      </c>
      <c r="J297" s="5">
        <v>0.36633614205974535</v>
      </c>
      <c r="K297" s="5">
        <v>13.110712520019321</v>
      </c>
      <c r="L297" s="5">
        <v>2.8080220578706423</v>
      </c>
      <c r="M297" s="5">
        <v>2.6562791826218343E-2</v>
      </c>
      <c r="N297" s="5">
        <v>0.38343304111998083</v>
      </c>
      <c r="O297" s="5">
        <v>2.2630098142723996</v>
      </c>
      <c r="P297" s="5">
        <v>4.7715395148340463</v>
      </c>
      <c r="Q297" s="5">
        <v>1.8217391555211271</v>
      </c>
      <c r="R297" s="5">
        <v>2.9817225329336706E-2</v>
      </c>
      <c r="S297" s="5">
        <v>0</v>
      </c>
      <c r="T297" s="5">
        <v>2.0460484360063057E-2</v>
      </c>
      <c r="U297" s="5">
        <v>0.22035693923226049</v>
      </c>
      <c r="V297" s="5">
        <v>-4.9657901798819265E-2</v>
      </c>
      <c r="W297" s="5">
        <v>99.999999999999972</v>
      </c>
      <c r="X297" s="5">
        <v>97.128344673975718</v>
      </c>
      <c r="Y297" t="s">
        <v>29</v>
      </c>
      <c r="Z297" t="s">
        <v>31</v>
      </c>
    </row>
    <row r="298" spans="1:26" x14ac:dyDescent="0.25">
      <c r="A298" t="s">
        <v>100</v>
      </c>
      <c r="B298">
        <v>0</v>
      </c>
      <c r="C298" s="9" t="s">
        <v>326</v>
      </c>
      <c r="D298" t="s">
        <v>26</v>
      </c>
      <c r="E298" t="s">
        <v>27</v>
      </c>
      <c r="F298" t="s">
        <v>30</v>
      </c>
      <c r="G298" t="s">
        <v>28</v>
      </c>
      <c r="H298" s="3">
        <v>42793</v>
      </c>
      <c r="I298" s="5">
        <v>74.505929783190751</v>
      </c>
      <c r="J298" s="5">
        <v>0.36101817508332129</v>
      </c>
      <c r="K298" s="5">
        <v>12.76495996910378</v>
      </c>
      <c r="L298" s="5">
        <v>2.6114638980789961</v>
      </c>
      <c r="M298" s="5">
        <v>0.12881187158074844</v>
      </c>
      <c r="N298" s="5">
        <v>0.40253002333494159</v>
      </c>
      <c r="O298" s="5">
        <v>2.3852504704328759</v>
      </c>
      <c r="P298" s="5">
        <v>4.7049175232441467</v>
      </c>
      <c r="Q298" s="5">
        <v>1.8767572533157011</v>
      </c>
      <c r="R298" s="5">
        <v>5.648410053112117E-2</v>
      </c>
      <c r="S298" s="5">
        <v>8.3440888473359336E-3</v>
      </c>
      <c r="T298" s="5">
        <v>3.0125785170855807E-2</v>
      </c>
      <c r="U298" s="5">
        <v>0.21547900844260329</v>
      </c>
      <c r="V298" s="5">
        <v>-5.2071950357181769E-2</v>
      </c>
      <c r="W298" s="5">
        <v>100</v>
      </c>
      <c r="X298" s="5">
        <v>95.876256190083694</v>
      </c>
      <c r="Y298" t="s">
        <v>29</v>
      </c>
      <c r="Z298" t="s">
        <v>31</v>
      </c>
    </row>
    <row r="299" spans="1:26" x14ac:dyDescent="0.25">
      <c r="A299" t="s">
        <v>100</v>
      </c>
      <c r="B299">
        <v>0</v>
      </c>
      <c r="C299" s="9" t="s">
        <v>326</v>
      </c>
      <c r="D299" t="s">
        <v>26</v>
      </c>
      <c r="E299" t="s">
        <v>27</v>
      </c>
      <c r="F299" t="s">
        <v>30</v>
      </c>
      <c r="G299" t="s">
        <v>28</v>
      </c>
      <c r="H299" s="3">
        <v>42793</v>
      </c>
      <c r="I299" s="5">
        <v>74.005774713957777</v>
      </c>
      <c r="J299" s="5">
        <v>0.39276197092170206</v>
      </c>
      <c r="K299" s="5">
        <v>13.033585103940583</v>
      </c>
      <c r="L299" s="5">
        <v>2.7635582725783445</v>
      </c>
      <c r="M299" s="5">
        <v>3.026665375688729E-2</v>
      </c>
      <c r="N299" s="5">
        <v>0.44128511466629405</v>
      </c>
      <c r="O299" s="5">
        <v>2.3256162303079897</v>
      </c>
      <c r="P299" s="5">
        <v>4.8546772057608578</v>
      </c>
      <c r="Q299" s="5">
        <v>1.8724320138010884</v>
      </c>
      <c r="R299" s="5">
        <v>6.7412294097679612E-2</v>
      </c>
      <c r="S299" s="5">
        <v>3.5769681712684978E-2</v>
      </c>
      <c r="T299" s="5">
        <v>2.0329307046245478E-2</v>
      </c>
      <c r="U299" s="5">
        <v>0.221510132378374</v>
      </c>
      <c r="V299" s="5">
        <v>-6.4978694926486849E-2</v>
      </c>
      <c r="W299" s="5">
        <v>100</v>
      </c>
      <c r="X299" s="5">
        <v>94.493432375199262</v>
      </c>
      <c r="Y299" t="s">
        <v>29</v>
      </c>
      <c r="Z299" t="s">
        <v>31</v>
      </c>
    </row>
    <row r="300" spans="1:26" x14ac:dyDescent="0.25">
      <c r="A300" t="s">
        <v>100</v>
      </c>
      <c r="B300">
        <v>0</v>
      </c>
      <c r="C300" s="9" t="s">
        <v>326</v>
      </c>
      <c r="D300" t="s">
        <v>26</v>
      </c>
      <c r="E300" t="s">
        <v>27</v>
      </c>
      <c r="F300" t="s">
        <v>30</v>
      </c>
      <c r="G300" t="s">
        <v>28</v>
      </c>
      <c r="H300" s="3">
        <v>42793</v>
      </c>
      <c r="I300" s="5">
        <v>74.221517835849696</v>
      </c>
      <c r="J300" s="5">
        <v>0.34329284675161642</v>
      </c>
      <c r="K300" s="5">
        <v>12.911658106219443</v>
      </c>
      <c r="L300" s="5">
        <v>2.8854578316249948</v>
      </c>
      <c r="M300" s="5">
        <v>9.0479709969734617E-2</v>
      </c>
      <c r="N300" s="5">
        <v>0.43114297725055445</v>
      </c>
      <c r="O300" s="5">
        <v>2.2132671364537728</v>
      </c>
      <c r="P300" s="5">
        <v>4.6832760970709524</v>
      </c>
      <c r="Q300" s="5">
        <v>1.9247524363389519</v>
      </c>
      <c r="R300" s="5">
        <v>7.8766379715029131E-2</v>
      </c>
      <c r="S300" s="5">
        <v>3.2195869337056593E-2</v>
      </c>
      <c r="T300" s="5">
        <v>2.7872674746090557E-2</v>
      </c>
      <c r="U300" s="5">
        <v>0.21929480085372083</v>
      </c>
      <c r="V300" s="5">
        <v>-6.2974702181600645E-2</v>
      </c>
      <c r="W300" s="5">
        <v>100.00000000000001</v>
      </c>
      <c r="X300" s="5">
        <v>96.596242438481767</v>
      </c>
      <c r="Y300" t="s">
        <v>29</v>
      </c>
      <c r="Z300" t="s">
        <v>31</v>
      </c>
    </row>
    <row r="301" spans="1:26" x14ac:dyDescent="0.25">
      <c r="A301" t="s">
        <v>100</v>
      </c>
      <c r="B301">
        <v>0</v>
      </c>
      <c r="C301" s="9" t="s">
        <v>326</v>
      </c>
      <c r="D301" t="s">
        <v>26</v>
      </c>
      <c r="E301" t="s">
        <v>27</v>
      </c>
      <c r="F301" t="s">
        <v>30</v>
      </c>
      <c r="G301" t="s">
        <v>28</v>
      </c>
      <c r="H301" s="3">
        <v>42793</v>
      </c>
      <c r="I301" s="5">
        <v>73.633002329770491</v>
      </c>
      <c r="J301" s="5">
        <v>0.39521728479224838</v>
      </c>
      <c r="K301" s="5">
        <v>13.096658656742173</v>
      </c>
      <c r="L301" s="5">
        <v>2.7453357295721572</v>
      </c>
      <c r="M301" s="5">
        <v>8.6621321187771827E-2</v>
      </c>
      <c r="N301" s="5">
        <v>0.43281287521833767</v>
      </c>
      <c r="O301" s="5">
        <v>2.3351463209471475</v>
      </c>
      <c r="P301" s="5">
        <v>5.0271235852086749</v>
      </c>
      <c r="Q301" s="5">
        <v>1.9228955151914502</v>
      </c>
      <c r="R301" s="5">
        <v>5.9456370265526415E-2</v>
      </c>
      <c r="S301" s="5">
        <v>0.13561816666944398</v>
      </c>
      <c r="T301" s="5">
        <v>1.0985269329522358E-2</v>
      </c>
      <c r="U301" s="5">
        <v>0.22749556792818632</v>
      </c>
      <c r="V301" s="5">
        <v>-0.10836899282313774</v>
      </c>
      <c r="W301" s="5">
        <v>100.00000000000001</v>
      </c>
      <c r="X301" s="5">
        <v>94.087689823305539</v>
      </c>
      <c r="Y301" t="s">
        <v>29</v>
      </c>
      <c r="Z301" t="s">
        <v>31</v>
      </c>
    </row>
    <row r="302" spans="1:26" x14ac:dyDescent="0.25">
      <c r="A302" t="s">
        <v>100</v>
      </c>
      <c r="B302">
        <v>0</v>
      </c>
      <c r="C302" s="9" t="s">
        <v>326</v>
      </c>
      <c r="D302" t="s">
        <v>26</v>
      </c>
      <c r="E302" t="s">
        <v>27</v>
      </c>
      <c r="F302" t="s">
        <v>30</v>
      </c>
      <c r="G302" t="s">
        <v>28</v>
      </c>
      <c r="H302" s="3">
        <v>42793</v>
      </c>
      <c r="I302" s="5">
        <v>74.050084269710794</v>
      </c>
      <c r="J302" s="5">
        <v>0.3942658883259676</v>
      </c>
      <c r="K302" s="5">
        <v>13.295036292098752</v>
      </c>
      <c r="L302" s="5">
        <v>2.7871310369290692</v>
      </c>
      <c r="M302" s="5">
        <v>0.1019966998375683</v>
      </c>
      <c r="N302" s="5">
        <v>0.43138149058162334</v>
      </c>
      <c r="O302" s="5">
        <v>2.2441397584709768</v>
      </c>
      <c r="P302" s="5">
        <v>4.5974095674441511</v>
      </c>
      <c r="Q302" s="5">
        <v>1.9014759678260456</v>
      </c>
      <c r="R302" s="5">
        <v>5.4814252122018174E-2</v>
      </c>
      <c r="S302" s="5">
        <v>4.943991772948516E-3</v>
      </c>
      <c r="T302" s="5">
        <v>0</v>
      </c>
      <c r="U302" s="5">
        <v>0.17995591017251861</v>
      </c>
      <c r="V302" s="5">
        <v>-4.2635125292424331E-2</v>
      </c>
      <c r="W302" s="5">
        <v>100.00000000000001</v>
      </c>
      <c r="X302" s="5">
        <v>93.042226024106725</v>
      </c>
      <c r="Y302" t="s">
        <v>29</v>
      </c>
      <c r="Z302" t="s">
        <v>31</v>
      </c>
    </row>
    <row r="303" spans="1:26" x14ac:dyDescent="0.25">
      <c r="A303" t="s">
        <v>100</v>
      </c>
      <c r="B303">
        <v>0</v>
      </c>
      <c r="C303" s="9" t="s">
        <v>326</v>
      </c>
      <c r="D303" t="s">
        <v>26</v>
      </c>
      <c r="E303" t="s">
        <v>27</v>
      </c>
      <c r="F303" t="s">
        <v>30</v>
      </c>
      <c r="G303" t="s">
        <v>28</v>
      </c>
      <c r="H303" s="3">
        <v>42793</v>
      </c>
      <c r="I303" s="5">
        <v>73.944064415365602</v>
      </c>
      <c r="J303" s="5">
        <v>0.42255508960965305</v>
      </c>
      <c r="K303" s="5">
        <v>13.164002823197608</v>
      </c>
      <c r="L303" s="5">
        <v>2.9402725373221821</v>
      </c>
      <c r="M303" s="5">
        <v>0.11318716227072102</v>
      </c>
      <c r="N303" s="5">
        <v>0.40819991769116537</v>
      </c>
      <c r="O303" s="5">
        <v>2.2903275660345948</v>
      </c>
      <c r="P303" s="5">
        <v>4.4960030703282001</v>
      </c>
      <c r="Q303" s="5">
        <v>1.8890584064656377</v>
      </c>
      <c r="R303" s="5">
        <v>7.155931254074395E-2</v>
      </c>
      <c r="S303" s="5">
        <v>0.13431684828561172</v>
      </c>
      <c r="T303" s="5">
        <v>1.9625705041168232E-2</v>
      </c>
      <c r="U303" s="5">
        <v>0.210910803420083</v>
      </c>
      <c r="V303" s="5">
        <v>-0.10408365757296714</v>
      </c>
      <c r="W303" s="5">
        <v>99.999999999999986</v>
      </c>
      <c r="X303" s="5">
        <v>94.180292059124298</v>
      </c>
      <c r="Y303" t="s">
        <v>29</v>
      </c>
      <c r="Z303" t="s">
        <v>31</v>
      </c>
    </row>
    <row r="304" spans="1:26" x14ac:dyDescent="0.25">
      <c r="A304" t="s">
        <v>100</v>
      </c>
      <c r="B304">
        <v>0</v>
      </c>
      <c r="C304" s="9" t="s">
        <v>326</v>
      </c>
      <c r="D304" t="s">
        <v>26</v>
      </c>
      <c r="E304" t="s">
        <v>27</v>
      </c>
      <c r="F304" t="s">
        <v>30</v>
      </c>
      <c r="G304" t="s">
        <v>28</v>
      </c>
      <c r="H304" s="3">
        <v>42793</v>
      </c>
      <c r="I304" s="5">
        <v>74.002540025658448</v>
      </c>
      <c r="J304" s="5">
        <v>0.37946985166488073</v>
      </c>
      <c r="K304" s="5">
        <v>13.194445945653127</v>
      </c>
      <c r="L304" s="5">
        <v>2.761749372411602</v>
      </c>
      <c r="M304" s="5">
        <v>7.8332080137503562E-2</v>
      </c>
      <c r="N304" s="5">
        <v>0.41898194630842522</v>
      </c>
      <c r="O304" s="5">
        <v>2.2625813098156655</v>
      </c>
      <c r="P304" s="5">
        <v>4.6810955527224243</v>
      </c>
      <c r="Q304" s="5">
        <v>1.8905236594670325</v>
      </c>
      <c r="R304" s="5">
        <v>9.0708252392324273E-2</v>
      </c>
      <c r="S304" s="5">
        <v>3.0883998853667837E-2</v>
      </c>
      <c r="T304" s="5">
        <v>5.0957359142621082E-2</v>
      </c>
      <c r="U304" s="5">
        <v>0.2204026339671902</v>
      </c>
      <c r="V304" s="5">
        <v>-6.2671988194891878E-2</v>
      </c>
      <c r="W304" s="5">
        <v>100</v>
      </c>
      <c r="X304" s="5">
        <v>93.57596513628863</v>
      </c>
      <c r="Y304" t="s">
        <v>29</v>
      </c>
      <c r="Z304" t="s">
        <v>31</v>
      </c>
    </row>
    <row r="305" spans="1:26" x14ac:dyDescent="0.25">
      <c r="A305" t="s">
        <v>100</v>
      </c>
      <c r="B305">
        <v>0</v>
      </c>
      <c r="C305" s="9" t="s">
        <v>326</v>
      </c>
      <c r="D305" t="s">
        <v>26</v>
      </c>
      <c r="E305" t="s">
        <v>27</v>
      </c>
      <c r="F305" t="s">
        <v>30</v>
      </c>
      <c r="G305" t="s">
        <v>28</v>
      </c>
      <c r="H305" s="3">
        <v>42793</v>
      </c>
      <c r="I305" s="5">
        <v>74.819774644936757</v>
      </c>
      <c r="J305" s="5">
        <v>0.38615428539681057</v>
      </c>
      <c r="K305" s="5">
        <v>12.839260950425087</v>
      </c>
      <c r="L305" s="5">
        <v>2.5157793939205475</v>
      </c>
      <c r="M305" s="5">
        <v>9.5578512810295571E-2</v>
      </c>
      <c r="N305" s="5">
        <v>0.42003616275496769</v>
      </c>
      <c r="O305" s="5">
        <v>2.109147477795092</v>
      </c>
      <c r="P305" s="5">
        <v>4.6452749206460258</v>
      </c>
      <c r="Q305" s="5">
        <v>1.8814134593489777</v>
      </c>
      <c r="R305" s="5">
        <v>6.5043229239762676E-2</v>
      </c>
      <c r="S305" s="5">
        <v>9.0586381564491225E-2</v>
      </c>
      <c r="T305" s="5">
        <v>1.3549929787915898E-2</v>
      </c>
      <c r="U305" s="5">
        <v>0.202081859742759</v>
      </c>
      <c r="V305" s="5">
        <v>-8.3681208369480925E-2</v>
      </c>
      <c r="W305" s="5">
        <v>100.00000000000001</v>
      </c>
      <c r="X305" s="5">
        <v>96.151318217728814</v>
      </c>
      <c r="Y305" t="s">
        <v>29</v>
      </c>
      <c r="Z305" t="s">
        <v>31</v>
      </c>
    </row>
    <row r="306" spans="1:26" x14ac:dyDescent="0.25">
      <c r="A306" t="s">
        <v>100</v>
      </c>
      <c r="B306">
        <v>0</v>
      </c>
      <c r="C306" s="9" t="s">
        <v>326</v>
      </c>
      <c r="D306" t="s">
        <v>26</v>
      </c>
      <c r="E306" t="s">
        <v>27</v>
      </c>
      <c r="F306" t="s">
        <v>30</v>
      </c>
      <c r="G306" t="s">
        <v>28</v>
      </c>
      <c r="H306" s="3">
        <v>42793</v>
      </c>
      <c r="I306" s="5">
        <v>74.453559128106306</v>
      </c>
      <c r="J306" s="5">
        <v>0.35914093771381528</v>
      </c>
      <c r="K306" s="5">
        <v>13.096035907278399</v>
      </c>
      <c r="L306" s="5">
        <v>2.691493596500659</v>
      </c>
      <c r="M306" s="5">
        <v>0.12292773459411518</v>
      </c>
      <c r="N306" s="5">
        <v>0.38702217097651798</v>
      </c>
      <c r="O306" s="5">
        <v>2.1916405214784387</v>
      </c>
      <c r="P306" s="5">
        <v>4.5000178576250907</v>
      </c>
      <c r="Q306" s="5">
        <v>1.8843692068898472</v>
      </c>
      <c r="R306" s="5">
        <v>9.4355434014058603E-2</v>
      </c>
      <c r="S306" s="5">
        <v>4.5804961763838407E-2</v>
      </c>
      <c r="T306" s="5">
        <v>2.8655877260136551E-2</v>
      </c>
      <c r="U306" s="5">
        <v>0.21204855544917509</v>
      </c>
      <c r="V306" s="5">
        <v>-6.7071889650414704E-2</v>
      </c>
      <c r="W306" s="5">
        <v>99.999999999999972</v>
      </c>
      <c r="X306" s="5">
        <v>93.876292751208368</v>
      </c>
      <c r="Y306" t="s">
        <v>29</v>
      </c>
      <c r="Z306" t="s">
        <v>31</v>
      </c>
    </row>
    <row r="307" spans="1:26" x14ac:dyDescent="0.25">
      <c r="A307" t="s">
        <v>100</v>
      </c>
      <c r="B307">
        <v>0</v>
      </c>
      <c r="C307" s="9" t="s">
        <v>326</v>
      </c>
      <c r="D307" t="s">
        <v>26</v>
      </c>
      <c r="E307" t="s">
        <v>27</v>
      </c>
      <c r="F307" t="s">
        <v>30</v>
      </c>
      <c r="G307" t="s">
        <v>28</v>
      </c>
      <c r="H307" s="3">
        <v>42793</v>
      </c>
      <c r="I307" s="5">
        <v>73.987227203812182</v>
      </c>
      <c r="J307" s="5">
        <v>0.34965035610206657</v>
      </c>
      <c r="K307" s="5">
        <v>13.092641986876766</v>
      </c>
      <c r="L307" s="5">
        <v>2.7430678740632723</v>
      </c>
      <c r="M307" s="5">
        <v>0.10893949449319813</v>
      </c>
      <c r="N307" s="5">
        <v>0.43543278378297845</v>
      </c>
      <c r="O307" s="5">
        <v>2.2489661850588898</v>
      </c>
      <c r="P307" s="5">
        <v>4.8659201016174327</v>
      </c>
      <c r="Q307" s="5">
        <v>1.8799770341023072</v>
      </c>
      <c r="R307" s="5">
        <v>0.10276736852414604</v>
      </c>
      <c r="S307" s="5">
        <v>2.8630208704569154E-2</v>
      </c>
      <c r="T307" s="5">
        <v>1.3390507424396627E-2</v>
      </c>
      <c r="U307" s="5">
        <v>0.20066371147347303</v>
      </c>
      <c r="V307" s="5">
        <v>-5.7274816035679077E-2</v>
      </c>
      <c r="W307" s="5">
        <v>99.999999999999986</v>
      </c>
      <c r="X307" s="5">
        <v>96.750953811871099</v>
      </c>
      <c r="Y307" t="s">
        <v>29</v>
      </c>
      <c r="Z307" t="s">
        <v>31</v>
      </c>
    </row>
    <row r="308" spans="1:26" x14ac:dyDescent="0.25">
      <c r="A308" t="s">
        <v>100</v>
      </c>
      <c r="B308">
        <v>0</v>
      </c>
      <c r="C308" s="9" t="s">
        <v>326</v>
      </c>
      <c r="D308" t="s">
        <v>26</v>
      </c>
      <c r="E308" t="s">
        <v>27</v>
      </c>
      <c r="F308" t="s">
        <v>30</v>
      </c>
      <c r="G308" t="s">
        <v>28</v>
      </c>
      <c r="H308" s="3">
        <v>42793</v>
      </c>
      <c r="I308" s="5">
        <v>73.964380489827647</v>
      </c>
      <c r="J308" s="5">
        <v>0.38293738743567751</v>
      </c>
      <c r="K308" s="5">
        <v>13.069814376959744</v>
      </c>
      <c r="L308" s="5">
        <v>2.8617937045052257</v>
      </c>
      <c r="M308" s="5">
        <v>8.9902292650338098E-2</v>
      </c>
      <c r="N308" s="5">
        <v>0.40725518251704523</v>
      </c>
      <c r="O308" s="5">
        <v>2.254447685877333</v>
      </c>
      <c r="P308" s="5">
        <v>4.7585185419724834</v>
      </c>
      <c r="Q308" s="5">
        <v>1.9680379237829697</v>
      </c>
      <c r="R308" s="5">
        <v>6.7768404837921556E-2</v>
      </c>
      <c r="S308" s="5">
        <v>0</v>
      </c>
      <c r="T308" s="5">
        <v>1.6067181701775922E-2</v>
      </c>
      <c r="U308" s="5">
        <v>0.20535372333017288</v>
      </c>
      <c r="V308" s="5">
        <v>-4.6276895398348825E-2</v>
      </c>
      <c r="W308" s="5">
        <v>99.999999999999986</v>
      </c>
      <c r="X308" s="5">
        <v>93.434769596706275</v>
      </c>
      <c r="Y308" t="s">
        <v>29</v>
      </c>
      <c r="Z308" t="s">
        <v>31</v>
      </c>
    </row>
    <row r="309" spans="1:26" x14ac:dyDescent="0.25">
      <c r="A309" t="s">
        <v>100</v>
      </c>
      <c r="B309">
        <v>0</v>
      </c>
      <c r="C309" s="9" t="s">
        <v>326</v>
      </c>
      <c r="D309" t="s">
        <v>26</v>
      </c>
      <c r="E309" t="s">
        <v>27</v>
      </c>
      <c r="F309" t="s">
        <v>30</v>
      </c>
      <c r="G309" t="s">
        <v>28</v>
      </c>
      <c r="H309" s="3">
        <v>42793</v>
      </c>
      <c r="I309" s="5">
        <v>74.001371017046864</v>
      </c>
      <c r="J309" s="5">
        <v>0.39533656204726081</v>
      </c>
      <c r="K309" s="5">
        <v>13.044472417855866</v>
      </c>
      <c r="L309" s="5">
        <v>2.7451170082142418</v>
      </c>
      <c r="M309" s="5">
        <v>0.11647269608735633</v>
      </c>
      <c r="N309" s="5">
        <v>0.41762350459882386</v>
      </c>
      <c r="O309" s="5">
        <v>2.2641526451209772</v>
      </c>
      <c r="P309" s="5">
        <v>4.8211903609668694</v>
      </c>
      <c r="Q309" s="5">
        <v>1.9120618388194091</v>
      </c>
      <c r="R309" s="5">
        <v>8.1071728729197073E-2</v>
      </c>
      <c r="S309" s="5">
        <v>2.8647682879654968E-2</v>
      </c>
      <c r="T309" s="5">
        <v>1.421684581622985E-2</v>
      </c>
      <c r="U309" s="5">
        <v>0.21987780108814176</v>
      </c>
      <c r="V309" s="5">
        <v>-6.1612109270896311E-2</v>
      </c>
      <c r="W309" s="5">
        <v>100</v>
      </c>
      <c r="X309" s="5">
        <v>95.644733694880969</v>
      </c>
      <c r="Y309" t="s">
        <v>29</v>
      </c>
      <c r="Z309" t="s">
        <v>31</v>
      </c>
    </row>
    <row r="310" spans="1:26" x14ac:dyDescent="0.25">
      <c r="A310" t="s">
        <v>100</v>
      </c>
      <c r="B310">
        <v>0</v>
      </c>
      <c r="C310" s="9" t="s">
        <v>326</v>
      </c>
      <c r="D310" t="s">
        <v>26</v>
      </c>
      <c r="E310" t="s">
        <v>27</v>
      </c>
      <c r="F310" t="s">
        <v>30</v>
      </c>
      <c r="G310" t="s">
        <v>28</v>
      </c>
      <c r="H310" s="3">
        <v>42793</v>
      </c>
      <c r="I310" s="5">
        <v>74.441296504801969</v>
      </c>
      <c r="J310" s="5">
        <v>0.36851673410159252</v>
      </c>
      <c r="K310" s="5">
        <v>12.777056455080197</v>
      </c>
      <c r="L310" s="5">
        <v>2.9057229242955969</v>
      </c>
      <c r="M310" s="5">
        <v>6.8388242511784797E-2</v>
      </c>
      <c r="N310" s="5">
        <v>0.42448028052645764</v>
      </c>
      <c r="O310" s="5">
        <v>2.2097814096015505</v>
      </c>
      <c r="P310" s="5">
        <v>4.7149553040507719</v>
      </c>
      <c r="Q310" s="5">
        <v>1.8629087910618616</v>
      </c>
      <c r="R310" s="5">
        <v>5.3204265028049105E-2</v>
      </c>
      <c r="S310" s="5">
        <v>0</v>
      </c>
      <c r="T310" s="5">
        <v>1.6339508485007068E-2</v>
      </c>
      <c r="U310" s="5">
        <v>0.20312400386030754</v>
      </c>
      <c r="V310" s="5">
        <v>-4.5774423405139729E-2</v>
      </c>
      <c r="W310" s="5">
        <v>100</v>
      </c>
      <c r="X310" s="5">
        <v>97.09271295947957</v>
      </c>
      <c r="Y310" t="s">
        <v>29</v>
      </c>
      <c r="Z310" t="s">
        <v>31</v>
      </c>
    </row>
    <row r="311" spans="1:26" s="6" customFormat="1" x14ac:dyDescent="0.25">
      <c r="A311" s="6" t="s">
        <v>100</v>
      </c>
      <c r="B311" s="6">
        <v>0</v>
      </c>
      <c r="C311" s="6" t="s">
        <v>326</v>
      </c>
      <c r="D311" s="6" t="s">
        <v>26</v>
      </c>
      <c r="E311" s="6" t="s">
        <v>27</v>
      </c>
      <c r="F311" s="6" t="s">
        <v>30</v>
      </c>
      <c r="G311" s="6" t="s">
        <v>28</v>
      </c>
      <c r="H311" s="7">
        <v>42793</v>
      </c>
      <c r="I311" s="8">
        <v>73.602985457718944</v>
      </c>
      <c r="J311" s="8">
        <v>0.36717472371464371</v>
      </c>
      <c r="K311" s="8">
        <v>13.30299313743604</v>
      </c>
      <c r="L311" s="8">
        <v>2.8543503862814656</v>
      </c>
      <c r="M311" s="8">
        <v>5.2369146938785437E-2</v>
      </c>
      <c r="N311" s="8">
        <v>0.41893143884791734</v>
      </c>
      <c r="O311" s="8">
        <v>2.25598221480577</v>
      </c>
      <c r="P311" s="8">
        <v>4.9456296634144516</v>
      </c>
      <c r="Q311" s="8">
        <v>1.8704821129164468</v>
      </c>
      <c r="R311" s="8">
        <v>6.0290649243201426E-2</v>
      </c>
      <c r="S311" s="8">
        <v>0.1126252135972675</v>
      </c>
      <c r="T311" s="8">
        <v>3.307951835353707E-2</v>
      </c>
      <c r="U311" s="8">
        <v>0.22013547327663779</v>
      </c>
      <c r="V311" s="8">
        <v>-9.702913654510438E-2</v>
      </c>
      <c r="W311" s="8">
        <v>100</v>
      </c>
      <c r="X311" s="8">
        <v>95.094159273229081</v>
      </c>
      <c r="Y311" s="6" t="s">
        <v>29</v>
      </c>
      <c r="Z311" s="6" t="s">
        <v>31</v>
      </c>
    </row>
    <row r="312" spans="1:26" x14ac:dyDescent="0.25">
      <c r="A312" t="s">
        <v>95</v>
      </c>
      <c r="B312">
        <v>0</v>
      </c>
      <c r="C312" s="12" t="s">
        <v>327</v>
      </c>
      <c r="D312" t="s">
        <v>26</v>
      </c>
      <c r="E312" t="s">
        <v>27</v>
      </c>
      <c r="F312" t="s">
        <v>30</v>
      </c>
      <c r="G312" t="s">
        <v>28</v>
      </c>
      <c r="H312" s="3">
        <v>42792</v>
      </c>
      <c r="I312" s="5">
        <v>73.568099307438501</v>
      </c>
      <c r="J312" s="5">
        <v>0.46484275867706792</v>
      </c>
      <c r="K312" s="5">
        <v>13.846716399847445</v>
      </c>
      <c r="L312" s="5">
        <v>2.2678141746839082</v>
      </c>
      <c r="M312" s="5">
        <v>0.15460814339635831</v>
      </c>
      <c r="N312" s="5">
        <v>0.63774771285254184</v>
      </c>
      <c r="O312" s="5">
        <v>2.2269096766102847</v>
      </c>
      <c r="P312" s="5">
        <v>4.8438809139452976</v>
      </c>
      <c r="Q312" s="5">
        <v>1.7296587078659167</v>
      </c>
      <c r="R312" s="5">
        <v>8.415830386578789E-2</v>
      </c>
      <c r="S312" s="5">
        <v>1.0823631178056656E-2</v>
      </c>
      <c r="T312" s="5">
        <v>2.8185640376657304E-2</v>
      </c>
      <c r="U312" s="5">
        <v>0.18216269606108526</v>
      </c>
      <c r="V312" s="5">
        <v>-4.5608066798892587E-2</v>
      </c>
      <c r="W312" s="5">
        <v>100.00000000000004</v>
      </c>
      <c r="X312" s="5">
        <v>94.238244376610155</v>
      </c>
      <c r="Y312" t="s">
        <v>29</v>
      </c>
      <c r="Z312" t="s">
        <v>31</v>
      </c>
    </row>
    <row r="313" spans="1:26" x14ac:dyDescent="0.25">
      <c r="A313" t="s">
        <v>95</v>
      </c>
      <c r="B313">
        <v>0</v>
      </c>
      <c r="C313" s="9" t="s">
        <v>327</v>
      </c>
      <c r="D313" t="s">
        <v>26</v>
      </c>
      <c r="E313" t="s">
        <v>27</v>
      </c>
      <c r="F313" t="s">
        <v>30</v>
      </c>
      <c r="G313" t="s">
        <v>28</v>
      </c>
      <c r="H313" s="3">
        <v>42792</v>
      </c>
      <c r="I313" s="5">
        <v>73.3611522143499</v>
      </c>
      <c r="J313" s="5">
        <v>0.39481158835363184</v>
      </c>
      <c r="K313" s="5">
        <v>14.203743620506661</v>
      </c>
      <c r="L313" s="5">
        <v>2.2781402886920943</v>
      </c>
      <c r="M313" s="5">
        <v>9.4610300143893697E-2</v>
      </c>
      <c r="N313" s="5">
        <v>0.46274589452097753</v>
      </c>
      <c r="O313" s="5">
        <v>2.2883709141417121</v>
      </c>
      <c r="P313" s="5">
        <v>4.8695898243017322</v>
      </c>
      <c r="Q313" s="5">
        <v>1.7713382185530757</v>
      </c>
      <c r="R313" s="5">
        <v>5.3082660400947286E-2</v>
      </c>
      <c r="S313" s="5">
        <v>0.12774474446741593</v>
      </c>
      <c r="T313" s="5">
        <v>2.8856273060721308E-2</v>
      </c>
      <c r="U313" s="5">
        <v>0.15439365586959924</v>
      </c>
      <c r="V313" s="5">
        <v>-8.8580197362379848E-2</v>
      </c>
      <c r="W313" s="5">
        <v>99.999999999999986</v>
      </c>
      <c r="X313" s="5">
        <v>95.972637082750424</v>
      </c>
      <c r="Y313" t="s">
        <v>29</v>
      </c>
      <c r="Z313" t="s">
        <v>31</v>
      </c>
    </row>
    <row r="314" spans="1:26" x14ac:dyDescent="0.25">
      <c r="A314" t="s">
        <v>95</v>
      </c>
      <c r="B314">
        <v>0</v>
      </c>
      <c r="C314" s="9" t="s">
        <v>327</v>
      </c>
      <c r="D314" t="s">
        <v>26</v>
      </c>
      <c r="E314" t="s">
        <v>27</v>
      </c>
      <c r="F314" t="s">
        <v>30</v>
      </c>
      <c r="G314" t="s">
        <v>28</v>
      </c>
      <c r="H314" s="3">
        <v>42792</v>
      </c>
      <c r="I314" s="5">
        <v>73.280863551292271</v>
      </c>
      <c r="J314" s="5">
        <v>0.44822824952324469</v>
      </c>
      <c r="K314" s="5">
        <v>14.182924614903216</v>
      </c>
      <c r="L314" s="5">
        <v>2.1778014728160739</v>
      </c>
      <c r="M314" s="5">
        <v>7.9891338541728904E-2</v>
      </c>
      <c r="N314" s="5">
        <v>0.47083752112989319</v>
      </c>
      <c r="O314" s="5">
        <v>2.3971323163892917</v>
      </c>
      <c r="P314" s="5">
        <v>5.0342213601397194</v>
      </c>
      <c r="Q314" s="5">
        <v>1.7017670327128478</v>
      </c>
      <c r="R314" s="5">
        <v>6.2342032244888927E-2</v>
      </c>
      <c r="S314" s="5">
        <v>2.4558434424179421E-2</v>
      </c>
      <c r="T314" s="5">
        <v>2.6227628943569999E-2</v>
      </c>
      <c r="U314" s="5">
        <v>0.15948515758251694</v>
      </c>
      <c r="V314" s="5">
        <v>-4.6280710643453717E-2</v>
      </c>
      <c r="W314" s="5">
        <v>99.999999999999986</v>
      </c>
      <c r="X314" s="5">
        <v>98.133291331763147</v>
      </c>
      <c r="Y314" t="s">
        <v>29</v>
      </c>
      <c r="Z314" t="s">
        <v>31</v>
      </c>
    </row>
    <row r="315" spans="1:26" x14ac:dyDescent="0.25">
      <c r="A315" t="s">
        <v>95</v>
      </c>
      <c r="B315">
        <v>0</v>
      </c>
      <c r="C315" s="9" t="s">
        <v>327</v>
      </c>
      <c r="D315" t="s">
        <v>26</v>
      </c>
      <c r="E315" t="s">
        <v>27</v>
      </c>
      <c r="F315" t="s">
        <v>30</v>
      </c>
      <c r="G315" t="s">
        <v>28</v>
      </c>
      <c r="H315" s="3">
        <v>42792</v>
      </c>
      <c r="I315" s="5">
        <v>73.839738039835566</v>
      </c>
      <c r="J315" s="5">
        <v>0.38080506245545037</v>
      </c>
      <c r="K315" s="5">
        <v>14.032912011168365</v>
      </c>
      <c r="L315" s="5">
        <v>2.086390632027574</v>
      </c>
      <c r="M315" s="5">
        <v>7.6015405977760631E-2</v>
      </c>
      <c r="N315" s="5">
        <v>0.44669038085464541</v>
      </c>
      <c r="O315" s="5">
        <v>2.1793166025789663</v>
      </c>
      <c r="P315" s="5">
        <v>4.9968713501895596</v>
      </c>
      <c r="Q315" s="5">
        <v>1.7446158748994243</v>
      </c>
      <c r="R315" s="5">
        <v>5.7409208325814857E-2</v>
      </c>
      <c r="S315" s="5">
        <v>6.8642326982649965E-2</v>
      </c>
      <c r="T315" s="5">
        <v>7.4838308929961487E-3</v>
      </c>
      <c r="U315" s="5">
        <v>0.14459641349040006</v>
      </c>
      <c r="V315" s="5">
        <v>-6.1487139679189624E-2</v>
      </c>
      <c r="W315" s="5">
        <v>99.999999999999986</v>
      </c>
      <c r="X315" s="5">
        <v>96.296269234443983</v>
      </c>
      <c r="Y315" t="s">
        <v>29</v>
      </c>
      <c r="Z315" t="s">
        <v>31</v>
      </c>
    </row>
    <row r="316" spans="1:26" x14ac:dyDescent="0.25">
      <c r="A316" t="s">
        <v>95</v>
      </c>
      <c r="B316">
        <v>0</v>
      </c>
      <c r="C316" s="9" t="s">
        <v>327</v>
      </c>
      <c r="D316" t="s">
        <v>26</v>
      </c>
      <c r="E316" t="s">
        <v>27</v>
      </c>
      <c r="F316" t="s">
        <v>30</v>
      </c>
      <c r="G316" t="s">
        <v>28</v>
      </c>
      <c r="H316" s="3">
        <v>42792</v>
      </c>
      <c r="I316" s="5">
        <v>73.533580367367747</v>
      </c>
      <c r="J316" s="5">
        <v>0.39256826179000315</v>
      </c>
      <c r="K316" s="5">
        <v>13.885878514571598</v>
      </c>
      <c r="L316" s="5">
        <v>2.2954069484858728</v>
      </c>
      <c r="M316" s="5">
        <v>0.13472023380909529</v>
      </c>
      <c r="N316" s="5">
        <v>0.47936417692944999</v>
      </c>
      <c r="O316" s="5">
        <v>2.27497224649944</v>
      </c>
      <c r="P316" s="5">
        <v>5.0703748936474922</v>
      </c>
      <c r="Q316" s="5">
        <v>1.7872117906404419</v>
      </c>
      <c r="R316" s="5">
        <v>2.5692526622944308E-2</v>
      </c>
      <c r="S316" s="5">
        <v>0</v>
      </c>
      <c r="T316" s="5">
        <v>1.0760074982538483E-3</v>
      </c>
      <c r="U316" s="5">
        <v>0.1538170233049844</v>
      </c>
      <c r="V316" s="5">
        <v>-3.4662991167320426E-2</v>
      </c>
      <c r="W316" s="5">
        <v>100.00000000000001</v>
      </c>
      <c r="X316" s="5">
        <v>95.679762687063899</v>
      </c>
      <c r="Y316" t="s">
        <v>29</v>
      </c>
      <c r="Z316" t="s">
        <v>31</v>
      </c>
    </row>
    <row r="317" spans="1:26" x14ac:dyDescent="0.25">
      <c r="A317" t="s">
        <v>95</v>
      </c>
      <c r="B317">
        <v>0</v>
      </c>
      <c r="C317" s="9" t="s">
        <v>327</v>
      </c>
      <c r="D317" t="s">
        <v>26</v>
      </c>
      <c r="E317" t="s">
        <v>27</v>
      </c>
      <c r="F317" t="s">
        <v>30</v>
      </c>
      <c r="G317" t="s">
        <v>28</v>
      </c>
      <c r="H317" s="3">
        <v>42792</v>
      </c>
      <c r="I317" s="5">
        <v>73.403254368081434</v>
      </c>
      <c r="J317" s="5">
        <v>0.41565684472565495</v>
      </c>
      <c r="K317" s="5">
        <v>14.076417734989956</v>
      </c>
      <c r="L317" s="5">
        <v>2.1631293752141065</v>
      </c>
      <c r="M317" s="5">
        <v>0.10256781603178519</v>
      </c>
      <c r="N317" s="5">
        <v>0.54813477984734238</v>
      </c>
      <c r="O317" s="5">
        <v>2.4003163160580923</v>
      </c>
      <c r="P317" s="5">
        <v>4.9736528904122297</v>
      </c>
      <c r="Q317" s="5">
        <v>1.723475597255407</v>
      </c>
      <c r="R317" s="5">
        <v>7.1890422726361203E-2</v>
      </c>
      <c r="S317" s="5">
        <v>1.4502416611051595E-2</v>
      </c>
      <c r="T317" s="5">
        <v>0</v>
      </c>
      <c r="U317" s="5">
        <v>0.14601178235398715</v>
      </c>
      <c r="V317" s="5">
        <v>-3.9010344307405048E-2</v>
      </c>
      <c r="W317" s="5">
        <v>100</v>
      </c>
      <c r="X317" s="5">
        <v>95.156554732289806</v>
      </c>
      <c r="Y317" t="s">
        <v>29</v>
      </c>
      <c r="Z317" t="s">
        <v>31</v>
      </c>
    </row>
    <row r="318" spans="1:26" x14ac:dyDescent="0.25">
      <c r="A318" t="s">
        <v>95</v>
      </c>
      <c r="B318">
        <v>0</v>
      </c>
      <c r="C318" s="9" t="s">
        <v>327</v>
      </c>
      <c r="D318" t="s">
        <v>26</v>
      </c>
      <c r="E318" t="s">
        <v>27</v>
      </c>
      <c r="F318" t="s">
        <v>30</v>
      </c>
      <c r="G318" t="s">
        <v>28</v>
      </c>
      <c r="H318" s="3">
        <v>42792</v>
      </c>
      <c r="I318" s="5">
        <v>73.087210111651942</v>
      </c>
      <c r="J318" s="5">
        <v>0.41308277155499901</v>
      </c>
      <c r="K318" s="5">
        <v>14.024000375714403</v>
      </c>
      <c r="L318" s="5">
        <v>2.420586264060089</v>
      </c>
      <c r="M318" s="5">
        <v>6.7407878150725298E-2</v>
      </c>
      <c r="N318" s="5">
        <v>0.57037180221219286</v>
      </c>
      <c r="O318" s="5">
        <v>2.358547083172478</v>
      </c>
      <c r="P318" s="5">
        <v>5.1847340673200604</v>
      </c>
      <c r="Q318" s="5">
        <v>1.6696412895795034</v>
      </c>
      <c r="R318" s="5">
        <v>6.5405608428657031E-2</v>
      </c>
      <c r="S318" s="5">
        <v>0</v>
      </c>
      <c r="T318" s="5">
        <v>1.8363739956953128E-2</v>
      </c>
      <c r="U318" s="5">
        <v>0.15574690149196602</v>
      </c>
      <c r="V318" s="5">
        <v>-3.5097893293964171E-2</v>
      </c>
      <c r="W318" s="5">
        <v>100.00000000000003</v>
      </c>
      <c r="X318" s="5">
        <v>96.427898019069474</v>
      </c>
      <c r="Y318" t="s">
        <v>29</v>
      </c>
      <c r="Z318" t="s">
        <v>31</v>
      </c>
    </row>
    <row r="319" spans="1:26" x14ac:dyDescent="0.25">
      <c r="A319" t="s">
        <v>95</v>
      </c>
      <c r="B319">
        <v>0</v>
      </c>
      <c r="C319" s="9" t="s">
        <v>327</v>
      </c>
      <c r="D319" t="s">
        <v>26</v>
      </c>
      <c r="E319" t="s">
        <v>27</v>
      </c>
      <c r="F319" t="s">
        <v>30</v>
      </c>
      <c r="G319" t="s">
        <v>28</v>
      </c>
      <c r="H319" s="3">
        <v>42792</v>
      </c>
      <c r="I319" s="5">
        <v>73.336054923917118</v>
      </c>
      <c r="J319" s="5">
        <v>0.42190888425678635</v>
      </c>
      <c r="K319" s="5">
        <v>14.03291695038013</v>
      </c>
      <c r="L319" s="5">
        <v>2.4380722385252662</v>
      </c>
      <c r="M319" s="5">
        <v>0.16106481078100707</v>
      </c>
      <c r="N319" s="5">
        <v>0.50768433908799337</v>
      </c>
      <c r="O319" s="5">
        <v>2.3662353634790478</v>
      </c>
      <c r="P319" s="5">
        <v>4.8208862770413896</v>
      </c>
      <c r="Q319" s="5">
        <v>1.7154224107415932</v>
      </c>
      <c r="R319" s="5">
        <v>8.2609032661769013E-2</v>
      </c>
      <c r="S319" s="5">
        <v>0</v>
      </c>
      <c r="T319" s="5">
        <v>9.6234631558962617E-3</v>
      </c>
      <c r="U319" s="5">
        <v>0.13880023134569319</v>
      </c>
      <c r="V319" s="5">
        <v>-3.1278925373677338E-2</v>
      </c>
      <c r="W319" s="5">
        <v>100</v>
      </c>
      <c r="X319" s="5">
        <v>97.352115114203471</v>
      </c>
      <c r="Y319" t="s">
        <v>29</v>
      </c>
      <c r="Z319" t="s">
        <v>31</v>
      </c>
    </row>
    <row r="320" spans="1:26" x14ac:dyDescent="0.25">
      <c r="A320" t="s">
        <v>95</v>
      </c>
      <c r="B320">
        <v>0</v>
      </c>
      <c r="C320" s="9" t="s">
        <v>327</v>
      </c>
      <c r="D320" t="s">
        <v>26</v>
      </c>
      <c r="E320" t="s">
        <v>27</v>
      </c>
      <c r="F320" t="s">
        <v>30</v>
      </c>
      <c r="G320" t="s">
        <v>28</v>
      </c>
      <c r="H320" s="3">
        <v>42792</v>
      </c>
      <c r="I320" s="5">
        <v>72.909644369313071</v>
      </c>
      <c r="J320" s="5">
        <v>0.40984025513353894</v>
      </c>
      <c r="K320" s="5">
        <v>14.204712056084798</v>
      </c>
      <c r="L320" s="5">
        <v>2.4339982760537975</v>
      </c>
      <c r="M320" s="5">
        <v>9.458108438385758E-2</v>
      </c>
      <c r="N320" s="5">
        <v>0.6076083458988607</v>
      </c>
      <c r="O320" s="5">
        <v>2.5039372341207571</v>
      </c>
      <c r="P320" s="5">
        <v>4.8322401932233792</v>
      </c>
      <c r="Q320" s="5">
        <v>1.7206040709301544</v>
      </c>
      <c r="R320" s="5">
        <v>0.10137784742566261</v>
      </c>
      <c r="S320" s="5">
        <v>6.7364256352780594E-2</v>
      </c>
      <c r="T320" s="5">
        <v>1.5137407481029763E-2</v>
      </c>
      <c r="U320" s="5">
        <v>0.16435661039477906</v>
      </c>
      <c r="V320" s="5">
        <v>-6.5402006796436027E-2</v>
      </c>
      <c r="W320" s="5">
        <v>100.00000000000006</v>
      </c>
      <c r="X320" s="5">
        <v>95.89655330223728</v>
      </c>
      <c r="Y320" t="s">
        <v>29</v>
      </c>
      <c r="Z320" t="s">
        <v>31</v>
      </c>
    </row>
    <row r="321" spans="1:26" x14ac:dyDescent="0.25">
      <c r="A321" t="s">
        <v>95</v>
      </c>
      <c r="B321">
        <v>0</v>
      </c>
      <c r="C321" s="9" t="s">
        <v>327</v>
      </c>
      <c r="D321" t="s">
        <v>26</v>
      </c>
      <c r="E321" t="s">
        <v>27</v>
      </c>
      <c r="F321" t="s">
        <v>30</v>
      </c>
      <c r="G321" t="s">
        <v>28</v>
      </c>
      <c r="H321" s="3">
        <v>42792</v>
      </c>
      <c r="I321" s="5">
        <v>72.836507662005005</v>
      </c>
      <c r="J321" s="5">
        <v>0.46059364415458237</v>
      </c>
      <c r="K321" s="5">
        <v>14.412739292404092</v>
      </c>
      <c r="L321" s="5">
        <v>2.2872677710114298</v>
      </c>
      <c r="M321" s="5">
        <v>5.0510185992272784E-2</v>
      </c>
      <c r="N321" s="5">
        <v>0.57784266820341834</v>
      </c>
      <c r="O321" s="5">
        <v>2.4600499446313777</v>
      </c>
      <c r="P321" s="5">
        <v>4.9597859739642294</v>
      </c>
      <c r="Q321" s="5">
        <v>1.6975588281939098</v>
      </c>
      <c r="R321" s="5">
        <v>5.4330625224868999E-2</v>
      </c>
      <c r="S321" s="5">
        <v>7.7067087905735784E-2</v>
      </c>
      <c r="T321" s="5">
        <v>3.0879133429428565E-2</v>
      </c>
      <c r="U321" s="5">
        <v>0.16435400539246117</v>
      </c>
      <c r="V321" s="5">
        <v>-6.9486822512799182E-2</v>
      </c>
      <c r="W321" s="5">
        <v>100</v>
      </c>
      <c r="X321" s="5">
        <v>96.020236408196354</v>
      </c>
      <c r="Y321" t="s">
        <v>29</v>
      </c>
      <c r="Z321" t="s">
        <v>31</v>
      </c>
    </row>
    <row r="322" spans="1:26" x14ac:dyDescent="0.25">
      <c r="A322" t="s">
        <v>95</v>
      </c>
      <c r="B322">
        <v>0</v>
      </c>
      <c r="C322" s="9" t="s">
        <v>327</v>
      </c>
      <c r="D322" t="s">
        <v>26</v>
      </c>
      <c r="E322" t="s">
        <v>27</v>
      </c>
      <c r="F322" t="s">
        <v>30</v>
      </c>
      <c r="G322" t="s">
        <v>28</v>
      </c>
      <c r="H322" s="3">
        <v>42792</v>
      </c>
      <c r="I322" s="5">
        <v>73.095948501904928</v>
      </c>
      <c r="J322" s="5">
        <v>0.42283813561272565</v>
      </c>
      <c r="K322" s="5">
        <v>13.975055358942404</v>
      </c>
      <c r="L322" s="5">
        <v>2.4092344490442752</v>
      </c>
      <c r="M322" s="5">
        <v>6.4928046538139758E-2</v>
      </c>
      <c r="N322" s="5">
        <v>0.58738541579421821</v>
      </c>
      <c r="O322" s="5">
        <v>2.4673792857739487</v>
      </c>
      <c r="P322" s="5">
        <v>4.9851332583792081</v>
      </c>
      <c r="Q322" s="5">
        <v>1.7225808265220748</v>
      </c>
      <c r="R322" s="5">
        <v>8.6847296751670466E-2</v>
      </c>
      <c r="S322" s="5">
        <v>9.1938929320882323E-2</v>
      </c>
      <c r="T322" s="5">
        <v>0</v>
      </c>
      <c r="U322" s="5">
        <v>0.1670973685835499</v>
      </c>
      <c r="V322" s="5">
        <v>-7.6366873168021016E-2</v>
      </c>
      <c r="W322" s="5">
        <v>100</v>
      </c>
      <c r="X322" s="5">
        <v>98.108603902909095</v>
      </c>
      <c r="Y322" t="s">
        <v>29</v>
      </c>
      <c r="Z322" t="s">
        <v>31</v>
      </c>
    </row>
    <row r="323" spans="1:26" x14ac:dyDescent="0.25">
      <c r="A323" t="s">
        <v>95</v>
      </c>
      <c r="B323">
        <v>0</v>
      </c>
      <c r="C323" s="9" t="s">
        <v>327</v>
      </c>
      <c r="D323" t="s">
        <v>26</v>
      </c>
      <c r="E323" t="s">
        <v>27</v>
      </c>
      <c r="F323" t="s">
        <v>30</v>
      </c>
      <c r="G323" t="s">
        <v>28</v>
      </c>
      <c r="H323" s="3">
        <v>42792</v>
      </c>
      <c r="I323" s="5">
        <v>73.667411764279549</v>
      </c>
      <c r="J323" s="5">
        <v>0.4138052543770131</v>
      </c>
      <c r="K323" s="5">
        <v>14.168310988637723</v>
      </c>
      <c r="L323" s="5">
        <v>1.915052417247435</v>
      </c>
      <c r="M323" s="5">
        <v>5.1225815743751901E-2</v>
      </c>
      <c r="N323" s="5">
        <v>0.495100064523054</v>
      </c>
      <c r="O323" s="5">
        <v>2.4184241906996657</v>
      </c>
      <c r="P323" s="5">
        <v>4.9374120016970737</v>
      </c>
      <c r="Q323" s="5">
        <v>1.714496690199043</v>
      </c>
      <c r="R323" s="5">
        <v>7.6632474367043832E-2</v>
      </c>
      <c r="S323" s="5">
        <v>3.115365937068993E-2</v>
      </c>
      <c r="T323" s="5">
        <v>1.1085758539920965E-2</v>
      </c>
      <c r="U323" s="5">
        <v>0.14588079620247399</v>
      </c>
      <c r="V323" s="5">
        <v>-4.5991875884435859E-2</v>
      </c>
      <c r="W323" s="5">
        <v>100</v>
      </c>
      <c r="X323" s="5">
        <v>95.654894487408171</v>
      </c>
      <c r="Y323" t="s">
        <v>29</v>
      </c>
      <c r="Z323" t="s">
        <v>31</v>
      </c>
    </row>
    <row r="324" spans="1:26" x14ac:dyDescent="0.25">
      <c r="A324" t="s">
        <v>95</v>
      </c>
      <c r="B324">
        <v>0</v>
      </c>
      <c r="C324" s="9" t="s">
        <v>327</v>
      </c>
      <c r="D324" t="s">
        <v>26</v>
      </c>
      <c r="E324" t="s">
        <v>27</v>
      </c>
      <c r="F324" t="s">
        <v>30</v>
      </c>
      <c r="G324" t="s">
        <v>28</v>
      </c>
      <c r="H324" s="3">
        <v>42792</v>
      </c>
      <c r="I324" s="5">
        <v>73.720346758774198</v>
      </c>
      <c r="J324" s="5">
        <v>0.38552213891807863</v>
      </c>
      <c r="K324" s="5">
        <v>13.979933100687154</v>
      </c>
      <c r="L324" s="5">
        <v>2.0815570254401519</v>
      </c>
      <c r="M324" s="5">
        <v>0.10215512093132673</v>
      </c>
      <c r="N324" s="5">
        <v>0.45439583262983357</v>
      </c>
      <c r="O324" s="5">
        <v>2.2855093153255339</v>
      </c>
      <c r="P324" s="5">
        <v>4.9750581964160956</v>
      </c>
      <c r="Q324" s="5">
        <v>1.7820163083355169</v>
      </c>
      <c r="R324" s="5">
        <v>5.7160962736571626E-2</v>
      </c>
      <c r="S324" s="5">
        <v>3.3257397382308186E-2</v>
      </c>
      <c r="T324" s="5">
        <v>4.437230046877285E-2</v>
      </c>
      <c r="U324" s="5">
        <v>0.14550953857390828</v>
      </c>
      <c r="V324" s="5">
        <v>-4.6793996619436E-2</v>
      </c>
      <c r="W324" s="5">
        <v>100.00000000000001</v>
      </c>
      <c r="X324" s="5">
        <v>96.519879866113968</v>
      </c>
      <c r="Y324" t="s">
        <v>29</v>
      </c>
      <c r="Z324" t="s">
        <v>31</v>
      </c>
    </row>
    <row r="325" spans="1:26" x14ac:dyDescent="0.25">
      <c r="A325" t="s">
        <v>95</v>
      </c>
      <c r="B325">
        <v>0</v>
      </c>
      <c r="C325" s="9" t="s">
        <v>327</v>
      </c>
      <c r="D325" t="s">
        <v>26</v>
      </c>
      <c r="E325" t="s">
        <v>27</v>
      </c>
      <c r="F325" t="s">
        <v>30</v>
      </c>
      <c r="G325" t="s">
        <v>28</v>
      </c>
      <c r="H325" s="3">
        <v>42792</v>
      </c>
      <c r="I325" s="5">
        <v>72.961511413488822</v>
      </c>
      <c r="J325" s="5">
        <v>0.44872801440957039</v>
      </c>
      <c r="K325" s="5">
        <v>14.230587558087443</v>
      </c>
      <c r="L325" s="5">
        <v>2.5295134991922228</v>
      </c>
      <c r="M325" s="5">
        <v>4.9888196955537097E-2</v>
      </c>
      <c r="N325" s="5">
        <v>0.5278220913581273</v>
      </c>
      <c r="O325" s="5">
        <v>2.5069946797903957</v>
      </c>
      <c r="P325" s="5">
        <v>4.7829953230660722</v>
      </c>
      <c r="Q325" s="5">
        <v>1.7228339202865566</v>
      </c>
      <c r="R325" s="5">
        <v>8.3003258401108129E-2</v>
      </c>
      <c r="S325" s="5">
        <v>4.9888196955537097E-2</v>
      </c>
      <c r="T325" s="5">
        <v>0</v>
      </c>
      <c r="U325" s="5">
        <v>0.16425450414769965</v>
      </c>
      <c r="V325" s="5">
        <v>-5.8020656139099895E-2</v>
      </c>
      <c r="W325" s="5">
        <v>99.999999999999986</v>
      </c>
      <c r="X325" s="5">
        <v>94.611557202732826</v>
      </c>
      <c r="Y325" t="s">
        <v>29</v>
      </c>
      <c r="Z325" t="s">
        <v>31</v>
      </c>
    </row>
    <row r="326" spans="1:26" x14ac:dyDescent="0.25">
      <c r="A326" t="s">
        <v>95</v>
      </c>
      <c r="B326">
        <v>0</v>
      </c>
      <c r="C326" s="9" t="s">
        <v>327</v>
      </c>
      <c r="D326" t="s">
        <v>26</v>
      </c>
      <c r="E326" t="s">
        <v>27</v>
      </c>
      <c r="F326" t="s">
        <v>30</v>
      </c>
      <c r="G326" t="s">
        <v>28</v>
      </c>
      <c r="H326" s="3">
        <v>42792</v>
      </c>
      <c r="I326" s="5">
        <v>75.505438535110841</v>
      </c>
      <c r="J326" s="5">
        <v>0.26744668327576915</v>
      </c>
      <c r="K326" s="5">
        <v>13.245567777309537</v>
      </c>
      <c r="L326" s="5">
        <v>1.8597187063314897</v>
      </c>
      <c r="M326" s="5">
        <v>5.7179598826137566E-2</v>
      </c>
      <c r="N326" s="5">
        <v>0.31611086540808225</v>
      </c>
      <c r="O326" s="5">
        <v>1.9052917682601502</v>
      </c>
      <c r="P326" s="5">
        <v>4.7901289819357249</v>
      </c>
      <c r="Q326" s="5">
        <v>1.8246551016875066</v>
      </c>
      <c r="R326" s="5">
        <v>6.3248722716009828E-2</v>
      </c>
      <c r="S326" s="5">
        <v>3.1825379680596046E-2</v>
      </c>
      <c r="T326" s="5">
        <v>2.3699951644092186E-2</v>
      </c>
      <c r="U326" s="5">
        <v>0.1588955313681728</v>
      </c>
      <c r="V326" s="5">
        <v>-4.9207603554116443E-2</v>
      </c>
      <c r="W326" s="5">
        <v>99.999999999999986</v>
      </c>
      <c r="X326" s="5">
        <v>94.264389933707591</v>
      </c>
      <c r="Y326" t="s">
        <v>29</v>
      </c>
      <c r="Z326" t="s">
        <v>31</v>
      </c>
    </row>
    <row r="327" spans="1:26" x14ac:dyDescent="0.25">
      <c r="A327" t="s">
        <v>95</v>
      </c>
      <c r="B327">
        <v>0</v>
      </c>
      <c r="C327" s="9" t="s">
        <v>327</v>
      </c>
      <c r="D327" t="s">
        <v>26</v>
      </c>
      <c r="E327" t="s">
        <v>27</v>
      </c>
      <c r="F327" t="s">
        <v>30</v>
      </c>
      <c r="G327" t="s">
        <v>28</v>
      </c>
      <c r="H327" s="3">
        <v>42792</v>
      </c>
      <c r="I327" s="5">
        <v>72.893755395469725</v>
      </c>
      <c r="J327" s="5">
        <v>0.44218913043318997</v>
      </c>
      <c r="K327" s="5">
        <v>14.465332032517177</v>
      </c>
      <c r="L327" s="5">
        <v>2.2956141149651592</v>
      </c>
      <c r="M327" s="5">
        <v>5.4457390672729249E-2</v>
      </c>
      <c r="N327" s="5">
        <v>0.5546125826759003</v>
      </c>
      <c r="O327" s="5">
        <v>2.4486215985938342</v>
      </c>
      <c r="P327" s="5">
        <v>4.9159190914913271</v>
      </c>
      <c r="Q327" s="5">
        <v>1.7142057716559687</v>
      </c>
      <c r="R327" s="5">
        <v>7.9642394239132996E-2</v>
      </c>
      <c r="S327" s="5">
        <v>2.8430729871367282E-2</v>
      </c>
      <c r="T327" s="5">
        <v>7.747953197358117E-3</v>
      </c>
      <c r="U327" s="5">
        <v>0.14386232722091097</v>
      </c>
      <c r="V327" s="5">
        <v>-4.4390513003775799E-2</v>
      </c>
      <c r="W327" s="5">
        <v>100.00000000000001</v>
      </c>
      <c r="X327" s="5">
        <v>95.671128117583933</v>
      </c>
      <c r="Y327" t="s">
        <v>29</v>
      </c>
      <c r="Z327" t="s">
        <v>31</v>
      </c>
    </row>
    <row r="328" spans="1:26" x14ac:dyDescent="0.25">
      <c r="A328" t="s">
        <v>95</v>
      </c>
      <c r="B328">
        <v>0</v>
      </c>
      <c r="C328" s="9" t="s">
        <v>327</v>
      </c>
      <c r="D328" t="s">
        <v>26</v>
      </c>
      <c r="E328" t="s">
        <v>27</v>
      </c>
      <c r="F328" t="s">
        <v>30</v>
      </c>
      <c r="G328" t="s">
        <v>28</v>
      </c>
      <c r="H328" s="3">
        <v>42792</v>
      </c>
      <c r="I328" s="5">
        <v>73.222266160611667</v>
      </c>
      <c r="J328" s="5">
        <v>0.38884274173589739</v>
      </c>
      <c r="K328" s="5">
        <v>14.266739225519256</v>
      </c>
      <c r="L328" s="5">
        <v>2.22947001636124</v>
      </c>
      <c r="M328" s="5">
        <v>1.1369920359922622E-2</v>
      </c>
      <c r="N328" s="5">
        <v>0.48927539482445165</v>
      </c>
      <c r="O328" s="5">
        <v>2.3795932605455263</v>
      </c>
      <c r="P328" s="5">
        <v>5.060379841471236</v>
      </c>
      <c r="Q328" s="5">
        <v>1.6798801252498288</v>
      </c>
      <c r="R328" s="5">
        <v>7.8047616815796028E-2</v>
      </c>
      <c r="S328" s="5">
        <v>9.7719856066361979E-2</v>
      </c>
      <c r="T328" s="5">
        <v>2.3411153127213234E-2</v>
      </c>
      <c r="U328" s="5">
        <v>0.14735713055413738</v>
      </c>
      <c r="V328" s="5">
        <v>-7.4352443242513985E-2</v>
      </c>
      <c r="W328" s="5">
        <v>100</v>
      </c>
      <c r="X328" s="5">
        <v>97.626013627377262</v>
      </c>
      <c r="Y328" t="s">
        <v>29</v>
      </c>
      <c r="Z328" t="s">
        <v>31</v>
      </c>
    </row>
    <row r="329" spans="1:26" x14ac:dyDescent="0.25">
      <c r="A329" t="s">
        <v>95</v>
      </c>
      <c r="B329">
        <v>0</v>
      </c>
      <c r="C329" s="9" t="s">
        <v>327</v>
      </c>
      <c r="D329" t="s">
        <v>26</v>
      </c>
      <c r="E329" t="s">
        <v>27</v>
      </c>
      <c r="F329" t="s">
        <v>30</v>
      </c>
      <c r="G329" t="s">
        <v>28</v>
      </c>
      <c r="H329" s="3">
        <v>42792</v>
      </c>
      <c r="I329" s="5">
        <v>74.574995560473269</v>
      </c>
      <c r="J329" s="5">
        <v>0.44756151475538908</v>
      </c>
      <c r="K329" s="5">
        <v>13.442908594126802</v>
      </c>
      <c r="L329" s="5">
        <v>2.0997442399797643</v>
      </c>
      <c r="M329" s="5">
        <v>0.13630084568027684</v>
      </c>
      <c r="N329" s="5">
        <v>0.49791479384620518</v>
      </c>
      <c r="O329" s="5">
        <v>2.1949397974739751</v>
      </c>
      <c r="P329" s="5">
        <v>4.6951784752838126</v>
      </c>
      <c r="Q329" s="5">
        <v>1.7077382221419899</v>
      </c>
      <c r="R329" s="5">
        <v>8.2354147595058297E-2</v>
      </c>
      <c r="S329" s="5">
        <v>0</v>
      </c>
      <c r="T329" s="5">
        <v>1.7253924644421194E-2</v>
      </c>
      <c r="U329" s="5">
        <v>0.13310548661693813</v>
      </c>
      <c r="V329" s="5">
        <v>-2.9995602617901556E-2</v>
      </c>
      <c r="W329" s="5">
        <v>100.00000000000001</v>
      </c>
      <c r="X329" s="5">
        <v>94.276744475543893</v>
      </c>
      <c r="Y329" t="s">
        <v>29</v>
      </c>
      <c r="Z329" t="s">
        <v>31</v>
      </c>
    </row>
    <row r="330" spans="1:26" s="6" customFormat="1" x14ac:dyDescent="0.25">
      <c r="A330" s="6" t="s">
        <v>95</v>
      </c>
      <c r="B330" s="6">
        <v>0</v>
      </c>
      <c r="C330" s="6" t="s">
        <v>327</v>
      </c>
      <c r="D330" s="6" t="s">
        <v>26</v>
      </c>
      <c r="E330" s="6" t="s">
        <v>27</v>
      </c>
      <c r="F330" s="6" t="s">
        <v>30</v>
      </c>
      <c r="G330" s="6" t="s">
        <v>28</v>
      </c>
      <c r="H330" s="7">
        <v>42792</v>
      </c>
      <c r="I330" s="8">
        <v>73.425919825518747</v>
      </c>
      <c r="J330" s="8">
        <v>0.3911691629168621</v>
      </c>
      <c r="K330" s="8">
        <v>14.03175929206658</v>
      </c>
      <c r="L330" s="8">
        <v>2.2313332937303501</v>
      </c>
      <c r="M330" s="8">
        <v>0.17661398166715153</v>
      </c>
      <c r="N330" s="8">
        <v>0.5832564583189398</v>
      </c>
      <c r="O330" s="8">
        <v>2.4171870498285077</v>
      </c>
      <c r="P330" s="8">
        <v>4.8207068996685809</v>
      </c>
      <c r="Q330" s="8">
        <v>1.6649766768144354</v>
      </c>
      <c r="R330" s="8">
        <v>8.8615051414068627E-2</v>
      </c>
      <c r="S330" s="8">
        <v>2.0654141054153755E-2</v>
      </c>
      <c r="T330" s="8">
        <v>2.1697837391814061E-2</v>
      </c>
      <c r="U330" s="8">
        <v>0.17402333661476305</v>
      </c>
      <c r="V330" s="8">
        <v>-4.7913007004927573E-2</v>
      </c>
      <c r="W330" s="8">
        <v>100.00000000000003</v>
      </c>
      <c r="X330" s="8">
        <v>94.896224193541286</v>
      </c>
      <c r="Y330" s="6" t="s">
        <v>29</v>
      </c>
      <c r="Z330" s="6" t="s">
        <v>31</v>
      </c>
    </row>
    <row r="331" spans="1:26" x14ac:dyDescent="0.25">
      <c r="A331" t="s">
        <v>82</v>
      </c>
      <c r="B331">
        <v>0</v>
      </c>
      <c r="C331" s="12" t="s">
        <v>328</v>
      </c>
      <c r="D331" t="s">
        <v>26</v>
      </c>
      <c r="E331" t="s">
        <v>27</v>
      </c>
      <c r="F331" t="s">
        <v>30</v>
      </c>
      <c r="G331" t="s">
        <v>28</v>
      </c>
      <c r="H331" s="3">
        <v>42790</v>
      </c>
      <c r="I331" s="5">
        <v>62.118911326085161</v>
      </c>
      <c r="J331" s="5">
        <v>1.3422618231136072</v>
      </c>
      <c r="K331" s="5">
        <v>14.259676036682354</v>
      </c>
      <c r="L331" s="5">
        <v>8.2616088834564838</v>
      </c>
      <c r="M331" s="5">
        <v>0.24839933046292095</v>
      </c>
      <c r="N331" s="5">
        <v>2.0859330580496476</v>
      </c>
      <c r="O331" s="5">
        <v>4.9544410765926559</v>
      </c>
      <c r="P331" s="5">
        <v>4.1370018481012458</v>
      </c>
      <c r="Q331" s="5">
        <v>2.1254598373640343</v>
      </c>
      <c r="R331" s="5">
        <v>0.38162400360451937</v>
      </c>
      <c r="S331" s="5">
        <v>3.197621131827548E-2</v>
      </c>
      <c r="T331" s="5">
        <v>7.0258267178044398E-3</v>
      </c>
      <c r="U331" s="5">
        <v>7.6350051865626919E-2</v>
      </c>
      <c r="V331" s="5">
        <v>-3.0669313414329914E-2</v>
      </c>
      <c r="W331" s="5">
        <v>100.00000000000001</v>
      </c>
      <c r="X331" s="5">
        <v>98.510732514444854</v>
      </c>
      <c r="Y331" t="s">
        <v>29</v>
      </c>
      <c r="Z331" t="s">
        <v>31</v>
      </c>
    </row>
    <row r="332" spans="1:26" x14ac:dyDescent="0.25">
      <c r="A332" t="s">
        <v>82</v>
      </c>
      <c r="B332">
        <v>0</v>
      </c>
      <c r="C332" s="9" t="s">
        <v>328</v>
      </c>
      <c r="D332" t="s">
        <v>26</v>
      </c>
      <c r="E332" t="s">
        <v>27</v>
      </c>
      <c r="F332" t="s">
        <v>30</v>
      </c>
      <c r="G332" t="s">
        <v>28</v>
      </c>
      <c r="H332" s="3">
        <v>42790</v>
      </c>
      <c r="I332" s="5">
        <v>63.233968619386928</v>
      </c>
      <c r="J332" s="5">
        <v>0.95110228004289032</v>
      </c>
      <c r="K332" s="5">
        <v>15.357242095833747</v>
      </c>
      <c r="L332" s="5">
        <v>6.1674364887591571</v>
      </c>
      <c r="M332" s="5">
        <v>0.15760863428849284</v>
      </c>
      <c r="N332" s="5">
        <v>1.9310093606136847</v>
      </c>
      <c r="O332" s="5">
        <v>4.8933179855717519</v>
      </c>
      <c r="P332" s="5">
        <v>5.1749692431307839</v>
      </c>
      <c r="Q332" s="5">
        <v>1.619703785657262</v>
      </c>
      <c r="R332" s="5">
        <v>0.27381559665679894</v>
      </c>
      <c r="S332" s="5">
        <v>3.5690729442103865E-2</v>
      </c>
      <c r="T332" s="5">
        <v>0.12352697589347275</v>
      </c>
      <c r="U332" s="5">
        <v>0.12345722726730832</v>
      </c>
      <c r="V332" s="5">
        <v>-4.2849022544386009E-2</v>
      </c>
      <c r="W332" s="5">
        <v>100</v>
      </c>
      <c r="X332" s="5">
        <v>98.344865875991346</v>
      </c>
      <c r="Y332" t="s">
        <v>29</v>
      </c>
      <c r="Z332" t="s">
        <v>31</v>
      </c>
    </row>
    <row r="333" spans="1:26" x14ac:dyDescent="0.25">
      <c r="A333" t="s">
        <v>82</v>
      </c>
      <c r="B333">
        <v>0</v>
      </c>
      <c r="C333" s="9" t="s">
        <v>328</v>
      </c>
      <c r="D333" t="s">
        <v>26</v>
      </c>
      <c r="E333" t="s">
        <v>27</v>
      </c>
      <c r="F333" t="s">
        <v>30</v>
      </c>
      <c r="G333" t="s">
        <v>28</v>
      </c>
      <c r="H333" s="3">
        <v>42790</v>
      </c>
      <c r="I333" s="5">
        <v>65.628711930445945</v>
      </c>
      <c r="J333" s="5">
        <v>0.90468901941063384</v>
      </c>
      <c r="K333" s="5">
        <v>15.284336171979865</v>
      </c>
      <c r="L333" s="5">
        <v>5.3005192843884235</v>
      </c>
      <c r="M333" s="5">
        <v>0.22618457324932109</v>
      </c>
      <c r="N333" s="5">
        <v>1.4609302101674524</v>
      </c>
      <c r="O333" s="5">
        <v>3.9049878634040778</v>
      </c>
      <c r="P333" s="5">
        <v>5.040293582163498</v>
      </c>
      <c r="Q333" s="5">
        <v>1.8866043000145516</v>
      </c>
      <c r="R333" s="5">
        <v>0.23482060747501268</v>
      </c>
      <c r="S333" s="5">
        <v>4.2549573185515839E-2</v>
      </c>
      <c r="T333" s="5">
        <v>2.0084382028752418E-2</v>
      </c>
      <c r="U333" s="5">
        <v>0.1074089443872691</v>
      </c>
      <c r="V333" s="5">
        <v>-4.2120442300298593E-2</v>
      </c>
      <c r="W333" s="5">
        <v>100.00000000000003</v>
      </c>
      <c r="X333" s="5">
        <v>98.238353220964854</v>
      </c>
      <c r="Y333" t="s">
        <v>29</v>
      </c>
      <c r="Z333" t="s">
        <v>31</v>
      </c>
    </row>
    <row r="334" spans="1:26" x14ac:dyDescent="0.25">
      <c r="A334" t="s">
        <v>82</v>
      </c>
      <c r="B334">
        <v>0</v>
      </c>
      <c r="C334" s="9" t="s">
        <v>328</v>
      </c>
      <c r="D334" t="s">
        <v>26</v>
      </c>
      <c r="E334" t="s">
        <v>27</v>
      </c>
      <c r="F334" t="s">
        <v>30</v>
      </c>
      <c r="G334" t="s">
        <v>28</v>
      </c>
      <c r="H334" s="3">
        <v>42790</v>
      </c>
      <c r="I334" s="5">
        <v>63.104943317908948</v>
      </c>
      <c r="J334" s="5">
        <v>1.0219195021444456</v>
      </c>
      <c r="K334" s="5">
        <v>15.572215732372966</v>
      </c>
      <c r="L334" s="5">
        <v>6.273654253670232</v>
      </c>
      <c r="M334" s="5">
        <v>0.15682478567547564</v>
      </c>
      <c r="N334" s="5">
        <v>1.9680812328231476</v>
      </c>
      <c r="O334" s="5">
        <v>4.9416865250735702</v>
      </c>
      <c r="P334" s="5">
        <v>4.7805219650742004</v>
      </c>
      <c r="Q334" s="5">
        <v>1.642376711612733</v>
      </c>
      <c r="R334" s="5">
        <v>0.27691538565395518</v>
      </c>
      <c r="S334" s="5">
        <v>0.16342359322526551</v>
      </c>
      <c r="T334" s="5">
        <v>9.1492360500640746E-2</v>
      </c>
      <c r="U334" s="5">
        <v>9.6501351746067429E-2</v>
      </c>
      <c r="V334" s="5">
        <v>-9.0556717481657029E-2</v>
      </c>
      <c r="W334" s="5">
        <v>99.999999999999972</v>
      </c>
      <c r="X334" s="5">
        <v>96.987220065294508</v>
      </c>
      <c r="Y334" t="s">
        <v>29</v>
      </c>
      <c r="Z334" t="s">
        <v>31</v>
      </c>
    </row>
    <row r="335" spans="1:26" x14ac:dyDescent="0.25">
      <c r="A335" t="s">
        <v>82</v>
      </c>
      <c r="B335">
        <v>0</v>
      </c>
      <c r="C335" s="9" t="s">
        <v>328</v>
      </c>
      <c r="D335" t="s">
        <v>26</v>
      </c>
      <c r="E335" t="s">
        <v>27</v>
      </c>
      <c r="F335" t="s">
        <v>30</v>
      </c>
      <c r="G335" t="s">
        <v>28</v>
      </c>
      <c r="H335" s="3">
        <v>42790</v>
      </c>
      <c r="I335" s="5">
        <v>60.0020741751201</v>
      </c>
      <c r="J335" s="5">
        <v>1.2806777107729799</v>
      </c>
      <c r="K335" s="5">
        <v>15.224097535280203</v>
      </c>
      <c r="L335" s="5">
        <v>8.5941201058858425</v>
      </c>
      <c r="M335" s="5">
        <v>0.22520414286356852</v>
      </c>
      <c r="N335" s="5">
        <v>2.4501126143848486</v>
      </c>
      <c r="O335" s="5">
        <v>5.7069982210219017</v>
      </c>
      <c r="P335" s="5">
        <v>4.5019731052940486</v>
      </c>
      <c r="Q335" s="5">
        <v>1.4081758263549906</v>
      </c>
      <c r="R335" s="5">
        <v>0.42771871362970765</v>
      </c>
      <c r="S335" s="5">
        <v>0.10083767590906054</v>
      </c>
      <c r="T335" s="5">
        <v>3.9877968227282241E-2</v>
      </c>
      <c r="U335" s="5">
        <v>0.10403458833108734</v>
      </c>
      <c r="V335" s="5">
        <v>-6.5902383075609292E-2</v>
      </c>
      <c r="W335" s="5">
        <v>100.00000000000003</v>
      </c>
      <c r="X335" s="5">
        <v>98.177589980635986</v>
      </c>
      <c r="Y335" t="s">
        <v>29</v>
      </c>
      <c r="Z335" t="s">
        <v>31</v>
      </c>
    </row>
    <row r="336" spans="1:26" x14ac:dyDescent="0.25">
      <c r="A336" t="s">
        <v>82</v>
      </c>
      <c r="B336">
        <v>0</v>
      </c>
      <c r="C336" s="9" t="s">
        <v>328</v>
      </c>
      <c r="D336" t="s">
        <v>26</v>
      </c>
      <c r="E336" t="s">
        <v>27</v>
      </c>
      <c r="F336" t="s">
        <v>30</v>
      </c>
      <c r="G336" t="s">
        <v>28</v>
      </c>
      <c r="H336" s="3">
        <v>42790</v>
      </c>
      <c r="I336" s="5">
        <v>62.525914659993589</v>
      </c>
      <c r="J336" s="5">
        <v>1.3770507757983714</v>
      </c>
      <c r="K336" s="5">
        <v>13.863118851168906</v>
      </c>
      <c r="L336" s="5">
        <v>8.3818209822752063</v>
      </c>
      <c r="M336" s="5">
        <v>0.25452303567308887</v>
      </c>
      <c r="N336" s="5">
        <v>1.795041122433952</v>
      </c>
      <c r="O336" s="5">
        <v>4.7388951788605755</v>
      </c>
      <c r="P336" s="5">
        <v>4.6302842754105829</v>
      </c>
      <c r="Q336" s="5">
        <v>1.8465586556111302</v>
      </c>
      <c r="R336" s="5">
        <v>0.41875860449337654</v>
      </c>
      <c r="S336" s="5">
        <v>8.4001666700180486E-2</v>
      </c>
      <c r="T336" s="5">
        <v>3.8081067830537857E-2</v>
      </c>
      <c r="U336" s="5">
        <v>0.10497704557426749</v>
      </c>
      <c r="V336" s="5">
        <v>-5.9025921823780463E-2</v>
      </c>
      <c r="W336" s="5">
        <v>100</v>
      </c>
      <c r="X336" s="5">
        <v>99.283744330540529</v>
      </c>
      <c r="Y336" t="s">
        <v>29</v>
      </c>
      <c r="Z336" t="s">
        <v>31</v>
      </c>
    </row>
    <row r="337" spans="1:26" x14ac:dyDescent="0.25">
      <c r="A337" t="s">
        <v>82</v>
      </c>
      <c r="B337">
        <v>0</v>
      </c>
      <c r="C337" s="9" t="s">
        <v>328</v>
      </c>
      <c r="D337" t="s">
        <v>26</v>
      </c>
      <c r="E337" t="s">
        <v>27</v>
      </c>
      <c r="F337" t="s">
        <v>30</v>
      </c>
      <c r="G337" t="s">
        <v>28</v>
      </c>
      <c r="H337" s="3">
        <v>42790</v>
      </c>
      <c r="I337" s="5">
        <v>61.348261472842772</v>
      </c>
      <c r="J337" s="5">
        <v>1.0914554983284508</v>
      </c>
      <c r="K337" s="5">
        <v>15.864461572447254</v>
      </c>
      <c r="L337" s="5">
        <v>6.4589065917063948</v>
      </c>
      <c r="M337" s="5">
        <v>0.1370303507609974</v>
      </c>
      <c r="N337" s="5">
        <v>2.410065229259609</v>
      </c>
      <c r="O337" s="5">
        <v>5.6498460491813605</v>
      </c>
      <c r="P337" s="5">
        <v>5.0534108725725471</v>
      </c>
      <c r="Q337" s="5">
        <v>1.4547570841209254</v>
      </c>
      <c r="R337" s="5">
        <v>0.30840564264481757</v>
      </c>
      <c r="S337" s="5">
        <v>6.1459134930865252E-2</v>
      </c>
      <c r="T337" s="5">
        <v>0.10722207148526924</v>
      </c>
      <c r="U337" s="5">
        <v>0.10404205773329593</v>
      </c>
      <c r="V337" s="5">
        <v>-4.9323628014568882E-2</v>
      </c>
      <c r="W337" s="5">
        <v>100</v>
      </c>
      <c r="X337" s="5">
        <v>97.78855505793544</v>
      </c>
      <c r="Y337" t="s">
        <v>29</v>
      </c>
      <c r="Z337" t="s">
        <v>31</v>
      </c>
    </row>
    <row r="338" spans="1:26" x14ac:dyDescent="0.25">
      <c r="A338" t="s">
        <v>82</v>
      </c>
      <c r="B338">
        <v>0</v>
      </c>
      <c r="C338" s="9" t="s">
        <v>328</v>
      </c>
      <c r="D338" t="s">
        <v>26</v>
      </c>
      <c r="E338" t="s">
        <v>27</v>
      </c>
      <c r="F338" t="s">
        <v>30</v>
      </c>
      <c r="G338" t="s">
        <v>28</v>
      </c>
      <c r="H338" s="3">
        <v>42790</v>
      </c>
      <c r="I338" s="5">
        <v>61.827702232720902</v>
      </c>
      <c r="J338" s="5">
        <v>0.99858102475464205</v>
      </c>
      <c r="K338" s="5">
        <v>15.842237713175306</v>
      </c>
      <c r="L338" s="5">
        <v>6.732238646344852</v>
      </c>
      <c r="M338" s="5">
        <v>0.297247623268105</v>
      </c>
      <c r="N338" s="5">
        <v>2.1548711030003975</v>
      </c>
      <c r="O338" s="5">
        <v>5.2566751951185173</v>
      </c>
      <c r="P338" s="5">
        <v>4.8337135912178431</v>
      </c>
      <c r="Q338" s="5">
        <v>1.467688495141789</v>
      </c>
      <c r="R338" s="5">
        <v>0.38907170983698308</v>
      </c>
      <c r="S338" s="5">
        <v>6.9512700478741071E-2</v>
      </c>
      <c r="T338" s="5">
        <v>9.0907571762949779E-2</v>
      </c>
      <c r="U338" s="5">
        <v>8.8841523703661551E-2</v>
      </c>
      <c r="V338" s="5">
        <v>-4.9289130524713155E-2</v>
      </c>
      <c r="W338" s="5">
        <v>99.999999999999986</v>
      </c>
      <c r="X338" s="5">
        <v>98.974719045825253</v>
      </c>
      <c r="Y338" t="s">
        <v>29</v>
      </c>
      <c r="Z338" t="s">
        <v>31</v>
      </c>
    </row>
    <row r="339" spans="1:26" x14ac:dyDescent="0.25">
      <c r="A339" t="s">
        <v>82</v>
      </c>
      <c r="B339">
        <v>0</v>
      </c>
      <c r="C339" s="9" t="s">
        <v>328</v>
      </c>
      <c r="D339" t="s">
        <v>26</v>
      </c>
      <c r="E339" t="s">
        <v>27</v>
      </c>
      <c r="F339" t="s">
        <v>30</v>
      </c>
      <c r="G339" t="s">
        <v>28</v>
      </c>
      <c r="H339" s="3">
        <v>42790</v>
      </c>
      <c r="I339" s="5">
        <v>64.556747006290763</v>
      </c>
      <c r="J339" s="5">
        <v>0.96741096804859283</v>
      </c>
      <c r="K339" s="5">
        <v>15.24573996405803</v>
      </c>
      <c r="L339" s="5">
        <v>6.0799948236385131</v>
      </c>
      <c r="M339" s="5">
        <v>0.18662522604726453</v>
      </c>
      <c r="N339" s="5">
        <v>1.5433872713390464</v>
      </c>
      <c r="O339" s="5">
        <v>4.2381364402185655</v>
      </c>
      <c r="P339" s="5">
        <v>4.931551254832236</v>
      </c>
      <c r="Q339" s="5">
        <v>1.7743432717964334</v>
      </c>
      <c r="R339" s="5">
        <v>0.30512196557051724</v>
      </c>
      <c r="S339" s="5">
        <v>0.11456602813747475</v>
      </c>
      <c r="T339" s="5">
        <v>1.986411455353489E-2</v>
      </c>
      <c r="U339" s="5">
        <v>0.10940453655484385</v>
      </c>
      <c r="V339" s="5">
        <v>-7.2892871085810357E-2</v>
      </c>
      <c r="W339" s="5">
        <v>100.00000000000004</v>
      </c>
      <c r="X339" s="5">
        <v>98.807649911860807</v>
      </c>
      <c r="Y339" t="s">
        <v>29</v>
      </c>
      <c r="Z339" t="s">
        <v>31</v>
      </c>
    </row>
    <row r="340" spans="1:26" x14ac:dyDescent="0.25">
      <c r="A340" t="s">
        <v>82</v>
      </c>
      <c r="B340">
        <v>0</v>
      </c>
      <c r="C340" s="9" t="s">
        <v>328</v>
      </c>
      <c r="D340" t="s">
        <v>26</v>
      </c>
      <c r="E340" t="s">
        <v>27</v>
      </c>
      <c r="F340" t="s">
        <v>30</v>
      </c>
      <c r="G340" t="s">
        <v>28</v>
      </c>
      <c r="H340" s="3">
        <v>42790</v>
      </c>
      <c r="I340" s="5">
        <v>62.42322270082272</v>
      </c>
      <c r="J340" s="5">
        <v>1.0161655993923115</v>
      </c>
      <c r="K340" s="5">
        <v>15.086679314637829</v>
      </c>
      <c r="L340" s="5">
        <v>6.6055615729803181</v>
      </c>
      <c r="M340" s="5">
        <v>0.29295803101556578</v>
      </c>
      <c r="N340" s="5">
        <v>2.1217647811383471</v>
      </c>
      <c r="O340" s="5">
        <v>5.282102022151947</v>
      </c>
      <c r="P340" s="5">
        <v>5.1771839539704665</v>
      </c>
      <c r="Q340" s="5">
        <v>1.5836969489440629</v>
      </c>
      <c r="R340" s="5">
        <v>0.22418953621684215</v>
      </c>
      <c r="S340" s="5">
        <v>5.3605948947504076E-2</v>
      </c>
      <c r="T340" s="5">
        <v>8.2906518476006691E-2</v>
      </c>
      <c r="U340" s="5">
        <v>9.3634796357955657E-2</v>
      </c>
      <c r="V340" s="5">
        <v>-4.367172505189091E-2</v>
      </c>
      <c r="W340" s="5">
        <v>100.00000000000001</v>
      </c>
      <c r="X340" s="5">
        <v>98.683077230485353</v>
      </c>
      <c r="Y340" t="s">
        <v>29</v>
      </c>
      <c r="Z340" t="s">
        <v>31</v>
      </c>
    </row>
    <row r="341" spans="1:26" x14ac:dyDescent="0.25">
      <c r="A341" t="s">
        <v>82</v>
      </c>
      <c r="B341">
        <v>0</v>
      </c>
      <c r="C341" s="9" t="s">
        <v>328</v>
      </c>
      <c r="D341" t="s">
        <v>26</v>
      </c>
      <c r="E341" t="s">
        <v>27</v>
      </c>
      <c r="F341" t="s">
        <v>30</v>
      </c>
      <c r="G341" t="s">
        <v>28</v>
      </c>
      <c r="H341" s="3">
        <v>42790</v>
      </c>
      <c r="I341" s="5">
        <v>64.15845985283606</v>
      </c>
      <c r="J341" s="5">
        <v>0.90597769529870575</v>
      </c>
      <c r="K341" s="5">
        <v>15.327091483850007</v>
      </c>
      <c r="L341" s="5">
        <v>6.0281114284000505</v>
      </c>
      <c r="M341" s="5">
        <v>0.24447340792955757</v>
      </c>
      <c r="N341" s="5">
        <v>1.6999053218606626</v>
      </c>
      <c r="O341" s="5">
        <v>4.5766216839003659</v>
      </c>
      <c r="P341" s="5">
        <v>4.965010114336053</v>
      </c>
      <c r="Q341" s="5">
        <v>1.6876915654000011</v>
      </c>
      <c r="R341" s="5">
        <v>0.23534278300090525</v>
      </c>
      <c r="S341" s="5">
        <v>6.4543415293980333E-2</v>
      </c>
      <c r="T341" s="5">
        <v>5.4199034455334277E-2</v>
      </c>
      <c r="U341" s="5">
        <v>0.10294791944049646</v>
      </c>
      <c r="V341" s="5">
        <v>-5.0375706002143618E-2</v>
      </c>
      <c r="W341" s="5">
        <v>100.00000000000006</v>
      </c>
      <c r="X341" s="5">
        <v>98.538324491068082</v>
      </c>
      <c r="Y341" t="s">
        <v>29</v>
      </c>
      <c r="Z341" t="s">
        <v>31</v>
      </c>
    </row>
    <row r="342" spans="1:26" x14ac:dyDescent="0.25">
      <c r="A342" t="s">
        <v>82</v>
      </c>
      <c r="B342">
        <v>0</v>
      </c>
      <c r="C342" s="9" t="s">
        <v>328</v>
      </c>
      <c r="D342" t="s">
        <v>26</v>
      </c>
      <c r="E342" t="s">
        <v>27</v>
      </c>
      <c r="F342" t="s">
        <v>30</v>
      </c>
      <c r="G342" t="s">
        <v>28</v>
      </c>
      <c r="H342" s="3">
        <v>42790</v>
      </c>
      <c r="I342" s="5">
        <v>65.141118321338553</v>
      </c>
      <c r="J342" s="5">
        <v>0.9620849931552079</v>
      </c>
      <c r="K342" s="5">
        <v>14.898083435812628</v>
      </c>
      <c r="L342" s="5">
        <v>5.9883576507160337</v>
      </c>
      <c r="M342" s="5">
        <v>0.13529979653821797</v>
      </c>
      <c r="N342" s="5">
        <v>1.4931333454893583</v>
      </c>
      <c r="O342" s="5">
        <v>3.9650920143868693</v>
      </c>
      <c r="P342" s="5">
        <v>5.1210850070921197</v>
      </c>
      <c r="Q342" s="5">
        <v>1.8460391313804385</v>
      </c>
      <c r="R342" s="5">
        <v>0.2861419078309731</v>
      </c>
      <c r="S342" s="5">
        <v>9.9260573081085421E-2</v>
      </c>
      <c r="T342" s="5">
        <v>3.2286184045966018E-2</v>
      </c>
      <c r="U342" s="5">
        <v>9.5284019808500903E-2</v>
      </c>
      <c r="V342" s="5">
        <v>-6.3266380675938316E-2</v>
      </c>
      <c r="W342" s="5">
        <v>100</v>
      </c>
      <c r="X342" s="5">
        <v>98.226311790838423</v>
      </c>
      <c r="Y342" t="s">
        <v>29</v>
      </c>
      <c r="Z342" t="s">
        <v>31</v>
      </c>
    </row>
    <row r="343" spans="1:26" x14ac:dyDescent="0.25">
      <c r="A343" t="s">
        <v>82</v>
      </c>
      <c r="B343">
        <v>0</v>
      </c>
      <c r="C343" s="9" t="s">
        <v>328</v>
      </c>
      <c r="D343" t="s">
        <v>26</v>
      </c>
      <c r="E343" t="s">
        <v>27</v>
      </c>
      <c r="F343" t="s">
        <v>30</v>
      </c>
      <c r="G343" t="s">
        <v>28</v>
      </c>
      <c r="H343" s="3">
        <v>42790</v>
      </c>
      <c r="I343" s="5">
        <v>65.103851292408379</v>
      </c>
      <c r="J343" s="5">
        <v>1.0121464584271123</v>
      </c>
      <c r="K343" s="5">
        <v>14.907723307313409</v>
      </c>
      <c r="L343" s="5">
        <v>5.9793885869209333</v>
      </c>
      <c r="M343" s="5">
        <v>0.2012447497137273</v>
      </c>
      <c r="N343" s="5">
        <v>1.56308447520015</v>
      </c>
      <c r="O343" s="5">
        <v>4.1857954345972548</v>
      </c>
      <c r="P343" s="5">
        <v>4.7476150527361805</v>
      </c>
      <c r="Q343" s="5">
        <v>1.8440679908812325</v>
      </c>
      <c r="R343" s="5">
        <v>0.26813885381231312</v>
      </c>
      <c r="S343" s="5">
        <v>7.4142802526110066E-2</v>
      </c>
      <c r="T343" s="5">
        <v>5.9806489088998313E-2</v>
      </c>
      <c r="U343" s="5">
        <v>0.10871071859676323</v>
      </c>
      <c r="V343" s="5">
        <v>-5.5716212222569707E-2</v>
      </c>
      <c r="W343" s="5">
        <v>100</v>
      </c>
      <c r="X343" s="5">
        <v>97.244772983337569</v>
      </c>
      <c r="Y343" t="s">
        <v>29</v>
      </c>
      <c r="Z343" t="s">
        <v>31</v>
      </c>
    </row>
    <row r="344" spans="1:26" x14ac:dyDescent="0.25">
      <c r="A344" t="s">
        <v>82</v>
      </c>
      <c r="B344">
        <v>0</v>
      </c>
      <c r="C344" s="9" t="s">
        <v>328</v>
      </c>
      <c r="D344" t="s">
        <v>26</v>
      </c>
      <c r="E344" t="s">
        <v>27</v>
      </c>
      <c r="F344" t="s">
        <v>30</v>
      </c>
      <c r="G344" t="s">
        <v>28</v>
      </c>
      <c r="H344" s="3">
        <v>42790</v>
      </c>
      <c r="I344" s="5">
        <v>60.320612373493333</v>
      </c>
      <c r="J344" s="5">
        <v>1.1001492545668217</v>
      </c>
      <c r="K344" s="5">
        <v>15.959840978600543</v>
      </c>
      <c r="L344" s="5">
        <v>7.2464817690251113</v>
      </c>
      <c r="M344" s="5">
        <v>0.27792766430556448</v>
      </c>
      <c r="N344" s="5">
        <v>2.5057956882172134</v>
      </c>
      <c r="O344" s="5">
        <v>5.8105925553437823</v>
      </c>
      <c r="P344" s="5">
        <v>4.8044145729179384</v>
      </c>
      <c r="Q344" s="5">
        <v>1.4320621217847449</v>
      </c>
      <c r="R344" s="5">
        <v>0.36912358191703731</v>
      </c>
      <c r="S344" s="5">
        <v>7.7497096696518539E-2</v>
      </c>
      <c r="T344" s="5">
        <v>5.7483915077409763E-2</v>
      </c>
      <c r="U344" s="5">
        <v>9.1201158247330522E-2</v>
      </c>
      <c r="V344" s="5">
        <v>-5.3182730193336553E-2</v>
      </c>
      <c r="W344" s="5">
        <v>100.00000000000001</v>
      </c>
      <c r="X344" s="5">
        <v>97.939152865593371</v>
      </c>
      <c r="Y344" t="s">
        <v>29</v>
      </c>
      <c r="Z344" t="s">
        <v>31</v>
      </c>
    </row>
    <row r="345" spans="1:26" x14ac:dyDescent="0.25">
      <c r="A345" t="s">
        <v>82</v>
      </c>
      <c r="B345">
        <v>0</v>
      </c>
      <c r="C345" s="9" t="s">
        <v>328</v>
      </c>
      <c r="D345" t="s">
        <v>26</v>
      </c>
      <c r="E345" t="s">
        <v>27</v>
      </c>
      <c r="F345" t="s">
        <v>30</v>
      </c>
      <c r="G345" t="s">
        <v>28</v>
      </c>
      <c r="H345" s="3">
        <v>42790</v>
      </c>
      <c r="I345" s="5">
        <v>61.828091352758584</v>
      </c>
      <c r="J345" s="5">
        <v>0.97120589060086415</v>
      </c>
      <c r="K345" s="5">
        <v>15.48747170657872</v>
      </c>
      <c r="L345" s="5">
        <v>6.9416382311085574</v>
      </c>
      <c r="M345" s="5">
        <v>0.20552039715595743</v>
      </c>
      <c r="N345" s="5">
        <v>2.1706585955716147</v>
      </c>
      <c r="O345" s="5">
        <v>5.2040303502188072</v>
      </c>
      <c r="P345" s="5">
        <v>5.1195969282791616</v>
      </c>
      <c r="Q345" s="5">
        <v>1.5389293553035133</v>
      </c>
      <c r="R345" s="5">
        <v>0.3111569044351602</v>
      </c>
      <c r="S345" s="5">
        <v>2.5401397401298108E-2</v>
      </c>
      <c r="T345" s="5">
        <v>0.12539192474319266</v>
      </c>
      <c r="U345" s="5">
        <v>0.10534113937630683</v>
      </c>
      <c r="V345" s="5">
        <v>-3.4434173531752856E-2</v>
      </c>
      <c r="W345" s="5">
        <v>99.999999999999972</v>
      </c>
      <c r="X345" s="5">
        <v>99.600819593913641</v>
      </c>
      <c r="Y345" t="s">
        <v>29</v>
      </c>
      <c r="Z345" t="s">
        <v>31</v>
      </c>
    </row>
    <row r="346" spans="1:26" x14ac:dyDescent="0.25">
      <c r="A346" t="s">
        <v>82</v>
      </c>
      <c r="B346">
        <v>0</v>
      </c>
      <c r="C346" s="9" t="s">
        <v>328</v>
      </c>
      <c r="D346" t="s">
        <v>26</v>
      </c>
      <c r="E346" t="s">
        <v>27</v>
      </c>
      <c r="F346" t="s">
        <v>30</v>
      </c>
      <c r="G346" t="s">
        <v>28</v>
      </c>
      <c r="H346" s="3">
        <v>42790</v>
      </c>
      <c r="I346" s="5">
        <v>62.901728689615872</v>
      </c>
      <c r="J346" s="5">
        <v>0.98528620253680566</v>
      </c>
      <c r="K346" s="5">
        <v>15.551845334471754</v>
      </c>
      <c r="L346" s="5">
        <v>6.3336761970766506</v>
      </c>
      <c r="M346" s="5">
        <v>0.1970477039090513</v>
      </c>
      <c r="N346" s="5">
        <v>2.0724300975700527</v>
      </c>
      <c r="O346" s="5">
        <v>5.1132057498943082</v>
      </c>
      <c r="P346" s="5">
        <v>4.7737795505141776</v>
      </c>
      <c r="Q346" s="5">
        <v>1.588681942787755</v>
      </c>
      <c r="R346" s="5">
        <v>0.28599844520669182</v>
      </c>
      <c r="S346" s="5">
        <v>1.7392580303498821E-2</v>
      </c>
      <c r="T346" s="5">
        <v>0.11900348132654742</v>
      </c>
      <c r="U346" s="5">
        <v>8.6810043109873808E-2</v>
      </c>
      <c r="V346" s="5">
        <v>-2.6886018323045935E-2</v>
      </c>
      <c r="W346" s="5">
        <v>99.999999999999986</v>
      </c>
      <c r="X346" s="5">
        <v>97.742828857775379</v>
      </c>
      <c r="Y346" t="s">
        <v>29</v>
      </c>
      <c r="Z346" t="s">
        <v>31</v>
      </c>
    </row>
    <row r="347" spans="1:26" x14ac:dyDescent="0.25">
      <c r="A347" t="s">
        <v>82</v>
      </c>
      <c r="B347">
        <v>0</v>
      </c>
      <c r="C347" s="9" t="s">
        <v>328</v>
      </c>
      <c r="D347" t="s">
        <v>26</v>
      </c>
      <c r="E347" t="s">
        <v>27</v>
      </c>
      <c r="F347" t="s">
        <v>30</v>
      </c>
      <c r="G347" t="s">
        <v>28</v>
      </c>
      <c r="H347" s="3">
        <v>42790</v>
      </c>
      <c r="I347" s="5">
        <v>63.322305778081962</v>
      </c>
      <c r="J347" s="5">
        <v>0.96399608185993424</v>
      </c>
      <c r="K347" s="5">
        <v>15.590284776800466</v>
      </c>
      <c r="L347" s="5">
        <v>6.4711440271151544</v>
      </c>
      <c r="M347" s="5">
        <v>0.16950948412490666</v>
      </c>
      <c r="N347" s="5">
        <v>1.8630073158604197</v>
      </c>
      <c r="O347" s="5">
        <v>4.7731776913028927</v>
      </c>
      <c r="P347" s="5">
        <v>4.7330192837606182</v>
      </c>
      <c r="Q347" s="5">
        <v>1.6705107066049609</v>
      </c>
      <c r="R347" s="5">
        <v>0.28067014866963236</v>
      </c>
      <c r="S347" s="5">
        <v>2.629084937845565E-2</v>
      </c>
      <c r="T347" s="5">
        <v>5.9284414499545239E-2</v>
      </c>
      <c r="U347" s="5">
        <v>0.11343124366071405</v>
      </c>
      <c r="V347" s="5">
        <v>-3.6631801719658921E-2</v>
      </c>
      <c r="W347" s="5">
        <v>99.999999999999972</v>
      </c>
      <c r="X347" s="5">
        <v>97.752642488074855</v>
      </c>
      <c r="Y347" t="s">
        <v>29</v>
      </c>
      <c r="Z347" t="s">
        <v>31</v>
      </c>
    </row>
    <row r="348" spans="1:26" x14ac:dyDescent="0.25">
      <c r="A348" t="s">
        <v>82</v>
      </c>
      <c r="B348">
        <v>0</v>
      </c>
      <c r="C348" s="9" t="s">
        <v>328</v>
      </c>
      <c r="D348" t="s">
        <v>26</v>
      </c>
      <c r="E348" t="s">
        <v>27</v>
      </c>
      <c r="F348" t="s">
        <v>30</v>
      </c>
      <c r="G348" t="s">
        <v>28</v>
      </c>
      <c r="H348" s="3">
        <v>42790</v>
      </c>
      <c r="I348" s="5">
        <v>76.541672157096073</v>
      </c>
      <c r="J348" s="5">
        <v>0.22761790752119718</v>
      </c>
      <c r="K348" s="5">
        <v>12.61325274931629</v>
      </c>
      <c r="L348" s="5">
        <v>1.6827535113793526</v>
      </c>
      <c r="M348" s="5">
        <v>0</v>
      </c>
      <c r="N348" s="5">
        <v>0.12061162911105637</v>
      </c>
      <c r="O348" s="5">
        <v>0.6885966002276932</v>
      </c>
      <c r="P348" s="5">
        <v>4.8099628957581428</v>
      </c>
      <c r="Q348" s="5">
        <v>3.030309775769322</v>
      </c>
      <c r="R348" s="5">
        <v>6.7252016118182406E-2</v>
      </c>
      <c r="S348" s="5">
        <v>0.10925244121916138</v>
      </c>
      <c r="T348" s="5">
        <v>2.0976751684416515E-2</v>
      </c>
      <c r="U348" s="5">
        <v>0.17264952873347822</v>
      </c>
      <c r="V348" s="5">
        <v>-8.490796393436699E-2</v>
      </c>
      <c r="W348" s="5">
        <v>99.999999999999986</v>
      </c>
      <c r="X348" s="5">
        <v>94.55166296264197</v>
      </c>
      <c r="Y348" t="s">
        <v>29</v>
      </c>
      <c r="Z348" t="s">
        <v>31</v>
      </c>
    </row>
    <row r="349" spans="1:26" x14ac:dyDescent="0.25">
      <c r="A349" t="s">
        <v>82</v>
      </c>
      <c r="B349">
        <v>0</v>
      </c>
      <c r="C349" s="9" t="s">
        <v>328</v>
      </c>
      <c r="D349" t="s">
        <v>26</v>
      </c>
      <c r="E349" t="s">
        <v>27</v>
      </c>
      <c r="F349" t="s">
        <v>30</v>
      </c>
      <c r="G349" t="s">
        <v>28</v>
      </c>
      <c r="H349" s="3">
        <v>42790</v>
      </c>
      <c r="I349" s="5">
        <v>75.485019495443211</v>
      </c>
      <c r="J349" s="5">
        <v>0.30076155575933666</v>
      </c>
      <c r="K349" s="5">
        <v>13.472884135938907</v>
      </c>
      <c r="L349" s="5">
        <v>1.481255060064973</v>
      </c>
      <c r="M349" s="5">
        <v>2.2508371643168358E-2</v>
      </c>
      <c r="N349" s="5">
        <v>0.24413550512281362</v>
      </c>
      <c r="O349" s="5">
        <v>1.2766160611679287</v>
      </c>
      <c r="P349" s="5">
        <v>4.5259298096123208</v>
      </c>
      <c r="Q349" s="5">
        <v>2.9923322874115215</v>
      </c>
      <c r="R349" s="5">
        <v>3.0015220478052811E-2</v>
      </c>
      <c r="S349" s="5">
        <v>0.10710144611251675</v>
      </c>
      <c r="T349" s="5">
        <v>7.27296901967846E-3</v>
      </c>
      <c r="U349" s="5">
        <v>0.12814006154473109</v>
      </c>
      <c r="V349" s="5">
        <v>-7.397197931913102E-2</v>
      </c>
      <c r="W349" s="5">
        <v>100.00000000000003</v>
      </c>
      <c r="X349" s="5">
        <v>93.742898573492226</v>
      </c>
      <c r="Y349" t="s">
        <v>29</v>
      </c>
      <c r="Z349" t="s">
        <v>31</v>
      </c>
    </row>
    <row r="350" spans="1:26" x14ac:dyDescent="0.25">
      <c r="A350" t="s">
        <v>82</v>
      </c>
      <c r="B350">
        <v>0</v>
      </c>
      <c r="C350" s="9" t="s">
        <v>328</v>
      </c>
      <c r="D350" t="s">
        <v>26</v>
      </c>
      <c r="E350" t="s">
        <v>27</v>
      </c>
      <c r="F350" t="s">
        <v>30</v>
      </c>
      <c r="G350" t="s">
        <v>28</v>
      </c>
      <c r="H350" s="3">
        <v>42790</v>
      </c>
      <c r="I350" s="5">
        <v>63.792914792523945</v>
      </c>
      <c r="J350" s="5">
        <v>0.9402166287820739</v>
      </c>
      <c r="K350" s="5">
        <v>15.549941717262332</v>
      </c>
      <c r="L350" s="5">
        <v>6.3160735367526133</v>
      </c>
      <c r="M350" s="5">
        <v>0.18545066980252348</v>
      </c>
      <c r="N350" s="5">
        <v>1.8225307336951579</v>
      </c>
      <c r="O350" s="5">
        <v>4.5669012511117479</v>
      </c>
      <c r="P350" s="5">
        <v>4.752544720370512</v>
      </c>
      <c r="Q350" s="5">
        <v>1.6454688335985339</v>
      </c>
      <c r="R350" s="5">
        <v>0.27230276515281371</v>
      </c>
      <c r="S350" s="5">
        <v>5.2459743953800257E-2</v>
      </c>
      <c r="T350" s="5">
        <v>5.6865238203584599E-2</v>
      </c>
      <c r="U350" s="5">
        <v>8.8321007716710476E-2</v>
      </c>
      <c r="V350" s="5">
        <v>-4.1991638926344353E-2</v>
      </c>
      <c r="W350" s="5">
        <v>99.999999999999986</v>
      </c>
      <c r="X350" s="5">
        <v>100.45798173626491</v>
      </c>
      <c r="Y350" t="s">
        <v>29</v>
      </c>
      <c r="Z350" t="s">
        <v>31</v>
      </c>
    </row>
    <row r="351" spans="1:26" x14ac:dyDescent="0.25">
      <c r="A351" t="s">
        <v>82</v>
      </c>
      <c r="B351">
        <v>0</v>
      </c>
      <c r="C351" s="9" t="s">
        <v>328</v>
      </c>
      <c r="D351" t="s">
        <v>26</v>
      </c>
      <c r="E351" t="s">
        <v>27</v>
      </c>
      <c r="F351" t="s">
        <v>30</v>
      </c>
      <c r="G351" t="s">
        <v>28</v>
      </c>
      <c r="H351" s="3">
        <v>42790</v>
      </c>
      <c r="I351" s="5">
        <v>55.080376129109922</v>
      </c>
      <c r="J351" s="5">
        <v>1.462489239339644</v>
      </c>
      <c r="K351" s="5">
        <v>13.934268190838884</v>
      </c>
      <c r="L351" s="5">
        <v>12.172433301356003</v>
      </c>
      <c r="M351" s="5">
        <v>0.21933681312888673</v>
      </c>
      <c r="N351" s="5">
        <v>3.8281312022415626</v>
      </c>
      <c r="O351" s="5">
        <v>8.2278272825772127</v>
      </c>
      <c r="P351" s="5">
        <v>3.6101988300869832</v>
      </c>
      <c r="Q351" s="5">
        <v>1.0407276829456986</v>
      </c>
      <c r="R351" s="5">
        <v>0.30183238686674901</v>
      </c>
      <c r="S351" s="5">
        <v>5.5518047849713599E-2</v>
      </c>
      <c r="T351" s="5">
        <v>3.4640791153632548E-2</v>
      </c>
      <c r="U351" s="5">
        <v>7.1769540151217351E-2</v>
      </c>
      <c r="V351" s="5">
        <v>-3.9549437646113718E-2</v>
      </c>
      <c r="W351" s="5">
        <v>100.00000000000001</v>
      </c>
      <c r="X351" s="5">
        <v>98.706640673574583</v>
      </c>
      <c r="Y351" t="s">
        <v>29</v>
      </c>
      <c r="Z351" t="s">
        <v>31</v>
      </c>
    </row>
    <row r="352" spans="1:26" x14ac:dyDescent="0.25">
      <c r="A352" t="s">
        <v>82</v>
      </c>
      <c r="B352">
        <v>0</v>
      </c>
      <c r="C352" s="9" t="s">
        <v>328</v>
      </c>
      <c r="D352" t="s">
        <v>26</v>
      </c>
      <c r="E352" t="s">
        <v>27</v>
      </c>
      <c r="F352" t="s">
        <v>30</v>
      </c>
      <c r="G352" t="s">
        <v>28</v>
      </c>
      <c r="H352" s="3">
        <v>42790</v>
      </c>
      <c r="I352" s="5">
        <v>56.374537055568759</v>
      </c>
      <c r="J352" s="5">
        <v>1.382243386059256</v>
      </c>
      <c r="K352" s="5">
        <v>14.792768971351549</v>
      </c>
      <c r="L352" s="5">
        <v>10.985861463468593</v>
      </c>
      <c r="M352" s="5">
        <v>0.2419175058635408</v>
      </c>
      <c r="N352" s="5">
        <v>3.7215110211552971</v>
      </c>
      <c r="O352" s="5">
        <v>7.848231350653303</v>
      </c>
      <c r="P352" s="5">
        <v>3.169878283446216</v>
      </c>
      <c r="Q352" s="5">
        <v>1.140226257728558</v>
      </c>
      <c r="R352" s="5">
        <v>0.28403433063698741</v>
      </c>
      <c r="S352" s="5">
        <v>0</v>
      </c>
      <c r="T352" s="5">
        <v>2.9474794993170498E-3</v>
      </c>
      <c r="U352" s="5">
        <v>7.2088100261307977E-2</v>
      </c>
      <c r="V352" s="5">
        <v>-1.6245205692689123E-2</v>
      </c>
      <c r="W352" s="5">
        <v>99.999999999999986</v>
      </c>
      <c r="X352" s="5">
        <v>98.132625480154786</v>
      </c>
      <c r="Y352" t="s">
        <v>29</v>
      </c>
      <c r="Z352" t="s">
        <v>31</v>
      </c>
    </row>
    <row r="353" spans="1:26" x14ac:dyDescent="0.25">
      <c r="A353" t="s">
        <v>82</v>
      </c>
      <c r="B353">
        <v>0</v>
      </c>
      <c r="C353" s="9" t="s">
        <v>328</v>
      </c>
      <c r="D353" t="s">
        <v>26</v>
      </c>
      <c r="E353" t="s">
        <v>27</v>
      </c>
      <c r="F353" t="s">
        <v>30</v>
      </c>
      <c r="G353" t="s">
        <v>28</v>
      </c>
      <c r="H353" s="3">
        <v>42790</v>
      </c>
      <c r="I353" s="5">
        <v>55.866984740795317</v>
      </c>
      <c r="J353" s="5">
        <v>1.4614326449844834</v>
      </c>
      <c r="K353" s="5">
        <v>13.366922058666496</v>
      </c>
      <c r="L353" s="5">
        <v>12.718876891717592</v>
      </c>
      <c r="M353" s="5">
        <v>0.30221918485824367</v>
      </c>
      <c r="N353" s="5">
        <v>3.6139701875068435</v>
      </c>
      <c r="O353" s="5">
        <v>7.7762567264752134</v>
      </c>
      <c r="P353" s="5">
        <v>3.5239729183453057</v>
      </c>
      <c r="Q353" s="5">
        <v>1.007312372944082</v>
      </c>
      <c r="R353" s="5">
        <v>0.29654049060376853</v>
      </c>
      <c r="S353" s="5">
        <v>2.6420229039993276E-2</v>
      </c>
      <c r="T353" s="5">
        <v>0</v>
      </c>
      <c r="U353" s="5">
        <v>6.4824111507396753E-2</v>
      </c>
      <c r="V353" s="5">
        <v>-2.5732557444747808E-2</v>
      </c>
      <c r="W353" s="5">
        <v>99.999999999999986</v>
      </c>
      <c r="X353" s="5">
        <v>99.166437809226011</v>
      </c>
      <c r="Y353" t="s">
        <v>29</v>
      </c>
      <c r="Z353" t="s">
        <v>31</v>
      </c>
    </row>
    <row r="354" spans="1:26" s="6" customFormat="1" x14ac:dyDescent="0.25">
      <c r="A354" s="6" t="s">
        <v>82</v>
      </c>
      <c r="B354" s="6">
        <v>0</v>
      </c>
      <c r="C354" s="6" t="s">
        <v>328</v>
      </c>
      <c r="D354" s="6" t="s">
        <v>26</v>
      </c>
      <c r="E354" s="6" t="s">
        <v>27</v>
      </c>
      <c r="F354" s="6" t="s">
        <v>30</v>
      </c>
      <c r="G354" s="6" t="s">
        <v>28</v>
      </c>
      <c r="H354" s="7">
        <v>42790</v>
      </c>
      <c r="I354" s="8">
        <v>53.416054514330547</v>
      </c>
      <c r="J354" s="8">
        <v>1.627224201682127</v>
      </c>
      <c r="K354" s="8">
        <v>13.253517157668623</v>
      </c>
      <c r="L354" s="8">
        <v>13.379173487819745</v>
      </c>
      <c r="M354" s="8">
        <v>0.2222199491104081</v>
      </c>
      <c r="N354" s="8">
        <v>4.2884713468982207</v>
      </c>
      <c r="O354" s="8">
        <v>9.2151830306114437</v>
      </c>
      <c r="P354" s="8">
        <v>3.3592256018410964</v>
      </c>
      <c r="Q354" s="8">
        <v>0.89756109120623873</v>
      </c>
      <c r="R354" s="8">
        <v>0.26557929588151119</v>
      </c>
      <c r="S354" s="8">
        <v>1.1749560527676749E-2</v>
      </c>
      <c r="T354" s="8">
        <v>1.9525478737793679E-2</v>
      </c>
      <c r="U354" s="8">
        <v>6.3851548392533722E-2</v>
      </c>
      <c r="V354" s="8">
        <v>-1.9336264707969342E-2</v>
      </c>
      <c r="W354" s="8">
        <v>99.999999999999972</v>
      </c>
      <c r="X354" s="8">
        <v>97.876001173925644</v>
      </c>
      <c r="Y354" s="6" t="s">
        <v>29</v>
      </c>
      <c r="Z354" s="6" t="s">
        <v>31</v>
      </c>
    </row>
    <row r="355" spans="1:26" s="12" customFormat="1" x14ac:dyDescent="0.25">
      <c r="A355" s="12" t="s">
        <v>76</v>
      </c>
      <c r="B355" s="12">
        <v>0</v>
      </c>
      <c r="C355" s="12" t="s">
        <v>329</v>
      </c>
      <c r="D355" s="12" t="s">
        <v>26</v>
      </c>
      <c r="E355" s="12" t="s">
        <v>27</v>
      </c>
      <c r="F355" t="s">
        <v>30</v>
      </c>
      <c r="G355" s="12" t="s">
        <v>28</v>
      </c>
      <c r="H355" s="13">
        <v>42790</v>
      </c>
      <c r="I355" s="14">
        <v>68.909146219894168</v>
      </c>
      <c r="J355" s="14">
        <v>0.72669034835400637</v>
      </c>
      <c r="K355" s="14">
        <v>15.204010175645685</v>
      </c>
      <c r="L355" s="14">
        <v>2.7528849433764258</v>
      </c>
      <c r="M355" s="14">
        <v>0.2064901245726026</v>
      </c>
      <c r="N355" s="14">
        <v>0.71977573103116221</v>
      </c>
      <c r="O355" s="14">
        <v>2.1274822218287728</v>
      </c>
      <c r="P355" s="14">
        <v>5.4594178219498968</v>
      </c>
      <c r="Q355" s="14">
        <v>3.587866986619721</v>
      </c>
      <c r="R355" s="14">
        <v>0.15081539765974347</v>
      </c>
      <c r="S355" s="14">
        <v>8.9738275148747507E-2</v>
      </c>
      <c r="T355" s="14">
        <v>1.3212783457374755E-2</v>
      </c>
      <c r="U355" s="14">
        <v>0.11650907314574671</v>
      </c>
      <c r="V355" s="14">
        <v>-6.4040102684058992E-2</v>
      </c>
      <c r="W355" s="14">
        <v>100</v>
      </c>
      <c r="X355" s="14">
        <v>97.728644610820822</v>
      </c>
      <c r="Y355" s="12" t="s">
        <v>29</v>
      </c>
      <c r="Z355" s="12" t="s">
        <v>31</v>
      </c>
    </row>
    <row r="356" spans="1:26" s="9" customFormat="1" x14ac:dyDescent="0.25">
      <c r="A356" s="9" t="s">
        <v>76</v>
      </c>
      <c r="B356" s="9">
        <v>0</v>
      </c>
      <c r="C356" s="9" t="s">
        <v>329</v>
      </c>
      <c r="D356" s="9" t="s">
        <v>26</v>
      </c>
      <c r="E356" s="9" t="s">
        <v>27</v>
      </c>
      <c r="F356" t="s">
        <v>30</v>
      </c>
      <c r="G356" s="9" t="s">
        <v>28</v>
      </c>
      <c r="H356" s="10">
        <v>42790</v>
      </c>
      <c r="I356" s="11">
        <v>61.343926734840529</v>
      </c>
      <c r="J356" s="11">
        <v>1.0614035223432225</v>
      </c>
      <c r="K356" s="11">
        <v>16.221729022987084</v>
      </c>
      <c r="L356" s="11">
        <v>5.6830320823882037</v>
      </c>
      <c r="M356" s="11">
        <v>0.1795208845138177</v>
      </c>
      <c r="N356" s="11">
        <v>2.3114804357926046</v>
      </c>
      <c r="O356" s="11">
        <v>5.3110725727727317</v>
      </c>
      <c r="P356" s="11">
        <v>4.9402192861782961</v>
      </c>
      <c r="Q356" s="11">
        <v>2.3475932129056556</v>
      </c>
      <c r="R356" s="11">
        <v>0.37410649279248298</v>
      </c>
      <c r="S356" s="11">
        <v>8.0960398898388394E-2</v>
      </c>
      <c r="T356" s="11">
        <v>0.10628171964700177</v>
      </c>
      <c r="U356" s="11">
        <v>9.392941508069319E-2</v>
      </c>
      <c r="V356" s="11">
        <v>-5.5255781140708171E-2</v>
      </c>
      <c r="W356" s="11">
        <v>100</v>
      </c>
      <c r="X356" s="11">
        <v>99.431328273263304</v>
      </c>
      <c r="Y356" s="9" t="s">
        <v>29</v>
      </c>
      <c r="Z356" s="9" t="s">
        <v>31</v>
      </c>
    </row>
    <row r="357" spans="1:26" s="9" customFormat="1" x14ac:dyDescent="0.25">
      <c r="A357" s="9" t="s">
        <v>76</v>
      </c>
      <c r="B357" s="9">
        <v>0</v>
      </c>
      <c r="C357" s="9" t="s">
        <v>329</v>
      </c>
      <c r="D357" s="9" t="s">
        <v>26</v>
      </c>
      <c r="E357" s="9" t="s">
        <v>27</v>
      </c>
      <c r="F357" t="s">
        <v>30</v>
      </c>
      <c r="G357" s="9" t="s">
        <v>28</v>
      </c>
      <c r="H357" s="10">
        <v>42790</v>
      </c>
      <c r="I357" s="11">
        <v>69.327368698257445</v>
      </c>
      <c r="J357" s="11">
        <v>0.75881064237682283</v>
      </c>
      <c r="K357" s="11">
        <v>15.386113827913579</v>
      </c>
      <c r="L357" s="11">
        <v>2.7521195856025278</v>
      </c>
      <c r="M357" s="11">
        <v>0.12663525292105787</v>
      </c>
      <c r="N357" s="11">
        <v>0.75745885595453954</v>
      </c>
      <c r="O357" s="11">
        <v>2.1668323487950243</v>
      </c>
      <c r="P357" s="11">
        <v>4.8490051231232201</v>
      </c>
      <c r="Q357" s="11">
        <v>3.5475847258779774</v>
      </c>
      <c r="R357" s="11">
        <v>0.15247066524312972</v>
      </c>
      <c r="S357" s="11">
        <v>0.13065206394860393</v>
      </c>
      <c r="T357" s="11">
        <v>2.0310327591275011E-2</v>
      </c>
      <c r="U357" s="11">
        <v>0.10281997672096144</v>
      </c>
      <c r="V357" s="11">
        <v>-7.8182094326152196E-2</v>
      </c>
      <c r="W357" s="11">
        <v>100.00000000000003</v>
      </c>
      <c r="X357" s="11">
        <v>94.602409073783875</v>
      </c>
      <c r="Y357" s="9" t="s">
        <v>29</v>
      </c>
      <c r="Z357" s="9" t="s">
        <v>31</v>
      </c>
    </row>
    <row r="358" spans="1:26" s="9" customFormat="1" x14ac:dyDescent="0.25">
      <c r="A358" s="9" t="s">
        <v>76</v>
      </c>
      <c r="B358" s="9">
        <v>0</v>
      </c>
      <c r="C358" s="9" t="s">
        <v>329</v>
      </c>
      <c r="D358" s="9" t="s">
        <v>26</v>
      </c>
      <c r="E358" s="9" t="s">
        <v>27</v>
      </c>
      <c r="F358" t="s">
        <v>30</v>
      </c>
      <c r="G358" s="9" t="s">
        <v>28</v>
      </c>
      <c r="H358" s="10">
        <v>42790</v>
      </c>
      <c r="I358" s="11">
        <v>69.504795961810956</v>
      </c>
      <c r="J358" s="11">
        <v>0.6472118502096007</v>
      </c>
      <c r="K358" s="11">
        <v>15.23689789457792</v>
      </c>
      <c r="L358" s="11">
        <v>2.5649210529589834</v>
      </c>
      <c r="M358" s="11">
        <v>9.3355881414515174E-2</v>
      </c>
      <c r="N358" s="11">
        <v>0.63268674337687147</v>
      </c>
      <c r="O358" s="11">
        <v>1.9296419195565562</v>
      </c>
      <c r="P358" s="11">
        <v>5.3285096573608781</v>
      </c>
      <c r="Q358" s="11">
        <v>3.7534780626634849</v>
      </c>
      <c r="R358" s="11">
        <v>0.14224371603633296</v>
      </c>
      <c r="S358" s="11">
        <v>0.10132528592551039</v>
      </c>
      <c r="T358" s="11">
        <v>1.6465011827982629E-2</v>
      </c>
      <c r="U358" s="11">
        <v>0.11764085600187689</v>
      </c>
      <c r="V358" s="11">
        <v>-6.9173893721468108E-2</v>
      </c>
      <c r="W358" s="11">
        <v>100</v>
      </c>
      <c r="X358" s="11">
        <v>96.61951516423207</v>
      </c>
      <c r="Y358" s="9" t="s">
        <v>29</v>
      </c>
      <c r="Z358" s="9" t="s">
        <v>31</v>
      </c>
    </row>
    <row r="359" spans="1:26" s="9" customFormat="1" x14ac:dyDescent="0.25">
      <c r="A359" s="9" t="s">
        <v>76</v>
      </c>
      <c r="B359" s="9">
        <v>0</v>
      </c>
      <c r="C359" s="9" t="s">
        <v>329</v>
      </c>
      <c r="D359" s="9" t="s">
        <v>26</v>
      </c>
      <c r="E359" s="9" t="s">
        <v>27</v>
      </c>
      <c r="F359" t="s">
        <v>30</v>
      </c>
      <c r="G359" s="9" t="s">
        <v>28</v>
      </c>
      <c r="H359" s="10">
        <v>42790</v>
      </c>
      <c r="I359" s="11">
        <v>67.742574589403446</v>
      </c>
      <c r="J359" s="11">
        <v>0.78159692322640639</v>
      </c>
      <c r="K359" s="11">
        <v>15.574223566258953</v>
      </c>
      <c r="L359" s="11">
        <v>3.1176964015936077</v>
      </c>
      <c r="M359" s="11">
        <v>0.15474464226684506</v>
      </c>
      <c r="N359" s="11">
        <v>0.83301595158085207</v>
      </c>
      <c r="O359" s="11">
        <v>2.5505996986952044</v>
      </c>
      <c r="P359" s="11">
        <v>5.3445500465314382</v>
      </c>
      <c r="Q359" s="11">
        <v>3.5242542569855515</v>
      </c>
      <c r="R359" s="11">
        <v>0.16792743596451809</v>
      </c>
      <c r="S359" s="11">
        <v>0.10665383031400817</v>
      </c>
      <c r="T359" s="11">
        <v>6.8268522795290831E-2</v>
      </c>
      <c r="U359" s="11">
        <v>0.10172494057627174</v>
      </c>
      <c r="V359" s="11">
        <v>-6.7830806192396786E-2</v>
      </c>
      <c r="W359" s="11">
        <v>100</v>
      </c>
      <c r="X359" s="11">
        <v>98.355586190533813</v>
      </c>
      <c r="Y359" s="9" t="s">
        <v>29</v>
      </c>
      <c r="Z359" s="9" t="s">
        <v>31</v>
      </c>
    </row>
    <row r="360" spans="1:26" s="9" customFormat="1" x14ac:dyDescent="0.25">
      <c r="A360" s="9" t="s">
        <v>76</v>
      </c>
      <c r="B360" s="9">
        <v>0</v>
      </c>
      <c r="C360" s="9" t="s">
        <v>329</v>
      </c>
      <c r="D360" s="9" t="s">
        <v>26</v>
      </c>
      <c r="E360" s="9" t="s">
        <v>27</v>
      </c>
      <c r="F360" t="s">
        <v>30</v>
      </c>
      <c r="G360" s="9" t="s">
        <v>28</v>
      </c>
      <c r="H360" s="10">
        <v>42790</v>
      </c>
      <c r="I360" s="11">
        <v>67.241082369322072</v>
      </c>
      <c r="J360" s="11">
        <v>0.82600213369107389</v>
      </c>
      <c r="K360" s="11">
        <v>15.434260565677253</v>
      </c>
      <c r="L360" s="11">
        <v>3.2381003385610665</v>
      </c>
      <c r="M360" s="11">
        <v>0.16173162467431509</v>
      </c>
      <c r="N360" s="11">
        <v>0.96010539845127962</v>
      </c>
      <c r="O360" s="11">
        <v>2.7743485200324605</v>
      </c>
      <c r="P360" s="11">
        <v>5.5259683209343864</v>
      </c>
      <c r="Q360" s="11">
        <v>3.4046770886766375</v>
      </c>
      <c r="R360" s="11">
        <v>0.17887325226713791</v>
      </c>
      <c r="S360" s="11">
        <v>6.9992673092323987E-2</v>
      </c>
      <c r="T360" s="11">
        <v>0.10448469170014209</v>
      </c>
      <c r="U360" s="11">
        <v>0.14179813036874334</v>
      </c>
      <c r="V360" s="11">
        <v>-6.142510744887917E-2</v>
      </c>
      <c r="W360" s="11">
        <v>100</v>
      </c>
      <c r="X360" s="11">
        <v>98.867491328301739</v>
      </c>
      <c r="Y360" s="9" t="s">
        <v>29</v>
      </c>
      <c r="Z360" s="9" t="s">
        <v>31</v>
      </c>
    </row>
    <row r="361" spans="1:26" s="9" customFormat="1" x14ac:dyDescent="0.25">
      <c r="A361" s="9" t="s">
        <v>76</v>
      </c>
      <c r="B361" s="9">
        <v>0</v>
      </c>
      <c r="C361" s="9" t="s">
        <v>329</v>
      </c>
      <c r="D361" s="9" t="s">
        <v>26</v>
      </c>
      <c r="E361" s="9" t="s">
        <v>27</v>
      </c>
      <c r="F361" t="s">
        <v>30</v>
      </c>
      <c r="G361" s="9" t="s">
        <v>28</v>
      </c>
      <c r="H361" s="10">
        <v>42790</v>
      </c>
      <c r="I361" s="11">
        <v>67.591381730259315</v>
      </c>
      <c r="J361" s="11">
        <v>0.80967402945894895</v>
      </c>
      <c r="K361" s="11">
        <v>15.571243504425077</v>
      </c>
      <c r="L361" s="11">
        <v>3.0758787499191214</v>
      </c>
      <c r="M361" s="11">
        <v>8.4559797359761144E-2</v>
      </c>
      <c r="N361" s="11">
        <v>0.90966353595267369</v>
      </c>
      <c r="O361" s="11">
        <v>2.5359713032349847</v>
      </c>
      <c r="P361" s="11">
        <v>5.5888404599675923</v>
      </c>
      <c r="Q361" s="11">
        <v>3.4468361908084093</v>
      </c>
      <c r="R361" s="11">
        <v>0.14916865792772993</v>
      </c>
      <c r="S361" s="11">
        <v>0.14735271924257309</v>
      </c>
      <c r="T361" s="11">
        <v>7.4191740803390929E-2</v>
      </c>
      <c r="U361" s="11">
        <v>9.9762527094446704E-2</v>
      </c>
      <c r="V361" s="11">
        <v>-8.4524946454035077E-2</v>
      </c>
      <c r="W361" s="11">
        <v>99.999999999999986</v>
      </c>
      <c r="X361" s="11">
        <v>99.69276492154323</v>
      </c>
      <c r="Y361" s="9" t="s">
        <v>29</v>
      </c>
      <c r="Z361" s="9" t="s">
        <v>31</v>
      </c>
    </row>
    <row r="362" spans="1:26" s="9" customFormat="1" x14ac:dyDescent="0.25">
      <c r="A362" s="9" t="s">
        <v>76</v>
      </c>
      <c r="B362" s="9">
        <v>0</v>
      </c>
      <c r="C362" s="9" t="s">
        <v>329</v>
      </c>
      <c r="D362" s="9" t="s">
        <v>26</v>
      </c>
      <c r="E362" s="9" t="s">
        <v>27</v>
      </c>
      <c r="F362" t="s">
        <v>30</v>
      </c>
      <c r="G362" s="9" t="s">
        <v>28</v>
      </c>
      <c r="H362" s="10">
        <v>42790</v>
      </c>
      <c r="I362" s="11">
        <v>57.221341034724034</v>
      </c>
      <c r="J362" s="11">
        <v>1.6465278844854625</v>
      </c>
      <c r="K362" s="11">
        <v>15.121389720703206</v>
      </c>
      <c r="L362" s="11">
        <v>9.320209008246076</v>
      </c>
      <c r="M362" s="11">
        <v>0.18550176295075671</v>
      </c>
      <c r="N362" s="11">
        <v>4.0012136965150686</v>
      </c>
      <c r="O362" s="11">
        <v>5.1835709855810297</v>
      </c>
      <c r="P362" s="11">
        <v>4.3578922478169755</v>
      </c>
      <c r="Q362" s="11">
        <v>2.4902091621221594</v>
      </c>
      <c r="R362" s="11">
        <v>0.40116846458371841</v>
      </c>
      <c r="S362" s="11">
        <v>0</v>
      </c>
      <c r="T362" s="11">
        <v>2.1645451188098807E-2</v>
      </c>
      <c r="U362" s="11">
        <v>6.3681295580436656E-2</v>
      </c>
      <c r="V362" s="11">
        <v>-1.435071449699981E-2</v>
      </c>
      <c r="W362" s="11">
        <v>100.00000000000001</v>
      </c>
      <c r="X362" s="11">
        <v>97.35756530138319</v>
      </c>
      <c r="Y362" s="9" t="s">
        <v>29</v>
      </c>
      <c r="Z362" s="9" t="s">
        <v>31</v>
      </c>
    </row>
    <row r="363" spans="1:26" s="9" customFormat="1" x14ac:dyDescent="0.25">
      <c r="A363" s="9" t="s">
        <v>76</v>
      </c>
      <c r="B363" s="9">
        <v>0</v>
      </c>
      <c r="C363" s="9" t="s">
        <v>329</v>
      </c>
      <c r="D363" s="9" t="s">
        <v>26</v>
      </c>
      <c r="E363" s="9" t="s">
        <v>27</v>
      </c>
      <c r="F363" t="s">
        <v>30</v>
      </c>
      <c r="G363" s="9" t="s">
        <v>28</v>
      </c>
      <c r="H363" s="10">
        <v>42790</v>
      </c>
      <c r="I363" s="11">
        <v>67.401007918869851</v>
      </c>
      <c r="J363" s="11">
        <v>0.78605332539711248</v>
      </c>
      <c r="K363" s="11">
        <v>15.737096612785994</v>
      </c>
      <c r="L363" s="11">
        <v>3.1993009760371813</v>
      </c>
      <c r="M363" s="11">
        <v>0.10193347018457151</v>
      </c>
      <c r="N363" s="11">
        <v>0.98802664309868149</v>
      </c>
      <c r="O363" s="11">
        <v>2.7090192689716117</v>
      </c>
      <c r="P363" s="11">
        <v>5.3098433772687805</v>
      </c>
      <c r="Q363" s="11">
        <v>3.3760971345541728</v>
      </c>
      <c r="R363" s="11">
        <v>0.12473802264029515</v>
      </c>
      <c r="S363" s="11">
        <v>7.3241858822486391E-2</v>
      </c>
      <c r="T363" s="11">
        <v>0.13590752772139786</v>
      </c>
      <c r="U363" s="11">
        <v>0.11433909844225776</v>
      </c>
      <c r="V363" s="11">
        <v>-5.660523479438001E-2</v>
      </c>
      <c r="W363" s="11">
        <v>100.00000000000001</v>
      </c>
      <c r="X363" s="11">
        <v>95.846830116834099</v>
      </c>
      <c r="Y363" s="9" t="s">
        <v>29</v>
      </c>
      <c r="Z363" s="9" t="s">
        <v>31</v>
      </c>
    </row>
    <row r="364" spans="1:26" s="9" customFormat="1" x14ac:dyDescent="0.25">
      <c r="A364" s="9" t="s">
        <v>76</v>
      </c>
      <c r="B364" s="9">
        <v>0</v>
      </c>
      <c r="C364" s="9" t="s">
        <v>329</v>
      </c>
      <c r="D364" s="9" t="s">
        <v>26</v>
      </c>
      <c r="E364" s="9" t="s">
        <v>27</v>
      </c>
      <c r="F364" t="s">
        <v>30</v>
      </c>
      <c r="G364" s="9" t="s">
        <v>28</v>
      </c>
      <c r="H364" s="10">
        <v>42790</v>
      </c>
      <c r="I364" s="11">
        <v>67.862643564431011</v>
      </c>
      <c r="J364" s="11">
        <v>0.82190292134153609</v>
      </c>
      <c r="K364" s="11">
        <v>15.66623753738582</v>
      </c>
      <c r="L364" s="11">
        <v>3.2502343942483858</v>
      </c>
      <c r="M364" s="11">
        <v>9.2325498735171527E-2</v>
      </c>
      <c r="N364" s="11">
        <v>0.88638852187858974</v>
      </c>
      <c r="O364" s="11">
        <v>2.3807687319224233</v>
      </c>
      <c r="P364" s="11">
        <v>5.2964529473433331</v>
      </c>
      <c r="Q364" s="11">
        <v>3.418698824049538</v>
      </c>
      <c r="R364" s="11">
        <v>0.162152283003759</v>
      </c>
      <c r="S364" s="11">
        <v>6.092226787286828E-2</v>
      </c>
      <c r="T364" s="11">
        <v>4.9741295132906746E-2</v>
      </c>
      <c r="U364" s="11">
        <v>9.9635841170234996E-2</v>
      </c>
      <c r="V364" s="11">
        <v>-4.8104628515597207E-2</v>
      </c>
      <c r="W364" s="11">
        <v>100</v>
      </c>
      <c r="X364" s="11">
        <v>95.531571676633789</v>
      </c>
      <c r="Y364" s="9" t="s">
        <v>29</v>
      </c>
      <c r="Z364" s="9" t="s">
        <v>31</v>
      </c>
    </row>
    <row r="365" spans="1:26" s="9" customFormat="1" x14ac:dyDescent="0.25">
      <c r="A365" s="9" t="s">
        <v>76</v>
      </c>
      <c r="B365" s="9">
        <v>0</v>
      </c>
      <c r="C365" s="9" t="s">
        <v>329</v>
      </c>
      <c r="D365" s="9" t="s">
        <v>26</v>
      </c>
      <c r="E365" s="9" t="s">
        <v>27</v>
      </c>
      <c r="F365" t="s">
        <v>30</v>
      </c>
      <c r="G365" s="9" t="s">
        <v>28</v>
      </c>
      <c r="H365" s="10">
        <v>42790</v>
      </c>
      <c r="I365" s="11">
        <v>68.061604550411246</v>
      </c>
      <c r="J365" s="11">
        <v>0.77390257540270413</v>
      </c>
      <c r="K365" s="11">
        <v>15.458701780792145</v>
      </c>
      <c r="L365" s="11">
        <v>2.8153602864652236</v>
      </c>
      <c r="M365" s="11">
        <v>0.14587774295705921</v>
      </c>
      <c r="N365" s="11">
        <v>0.8757707976987259</v>
      </c>
      <c r="O365" s="11">
        <v>2.4848273785604253</v>
      </c>
      <c r="P365" s="11">
        <v>5.492437647940049</v>
      </c>
      <c r="Q365" s="11">
        <v>3.5390851331139666</v>
      </c>
      <c r="R365" s="11">
        <v>0.16707173744591433</v>
      </c>
      <c r="S365" s="11">
        <v>4.3015231897594389E-2</v>
      </c>
      <c r="T365" s="11">
        <v>6.2574395421620244E-2</v>
      </c>
      <c r="U365" s="11">
        <v>0.12635730385832766</v>
      </c>
      <c r="V365" s="11">
        <v>-4.658656196498534E-2</v>
      </c>
      <c r="W365" s="11">
        <v>100</v>
      </c>
      <c r="X365" s="11">
        <v>96.244976892279126</v>
      </c>
      <c r="Y365" s="9" t="s">
        <v>29</v>
      </c>
      <c r="Z365" s="9" t="s">
        <v>31</v>
      </c>
    </row>
    <row r="366" spans="1:26" s="9" customFormat="1" x14ac:dyDescent="0.25">
      <c r="A366" s="9" t="s">
        <v>76</v>
      </c>
      <c r="B366" s="9">
        <v>0</v>
      </c>
      <c r="C366" s="9" t="s">
        <v>329</v>
      </c>
      <c r="D366" s="9" t="s">
        <v>26</v>
      </c>
      <c r="E366" s="9" t="s">
        <v>27</v>
      </c>
      <c r="F366" t="s">
        <v>30</v>
      </c>
      <c r="G366" s="9" t="s">
        <v>28</v>
      </c>
      <c r="H366" s="10">
        <v>42790</v>
      </c>
      <c r="I366" s="11">
        <v>61.74505884247386</v>
      </c>
      <c r="J366" s="11">
        <v>1.1755187185403502</v>
      </c>
      <c r="K366" s="11">
        <v>16.292770206161546</v>
      </c>
      <c r="L366" s="11">
        <v>5.3638122668854189</v>
      </c>
      <c r="M366" s="11">
        <v>0.11522263388124233</v>
      </c>
      <c r="N366" s="11">
        <v>2.2025695359355582</v>
      </c>
      <c r="O366" s="11">
        <v>4.9026436177415809</v>
      </c>
      <c r="P366" s="11">
        <v>5.094573452121562</v>
      </c>
      <c r="Q366" s="11">
        <v>2.4086703237965787</v>
      </c>
      <c r="R366" s="11">
        <v>0.55084803755652689</v>
      </c>
      <c r="S366" s="11">
        <v>0.10442369560413207</v>
      </c>
      <c r="T366" s="11">
        <v>2.9361996122898866E-2</v>
      </c>
      <c r="U366" s="11">
        <v>7.5511139924621273E-2</v>
      </c>
      <c r="V366" s="11">
        <v>-6.0984466745909481E-2</v>
      </c>
      <c r="W366" s="11">
        <v>99.999999999999957</v>
      </c>
      <c r="X366" s="11">
        <v>98.157797813032047</v>
      </c>
      <c r="Y366" s="9" t="s">
        <v>29</v>
      </c>
      <c r="Z366" s="9" t="s">
        <v>31</v>
      </c>
    </row>
    <row r="367" spans="1:26" s="9" customFormat="1" x14ac:dyDescent="0.25">
      <c r="A367" s="9" t="s">
        <v>76</v>
      </c>
      <c r="B367" s="9">
        <v>0</v>
      </c>
      <c r="C367" s="9" t="s">
        <v>329</v>
      </c>
      <c r="D367" s="9" t="s">
        <v>26</v>
      </c>
      <c r="E367" s="9" t="s">
        <v>27</v>
      </c>
      <c r="F367" t="s">
        <v>30</v>
      </c>
      <c r="G367" s="9" t="s">
        <v>28</v>
      </c>
      <c r="H367" s="10">
        <v>42790</v>
      </c>
      <c r="I367" s="11">
        <v>70.083106678254651</v>
      </c>
      <c r="J367" s="11">
        <v>0.62195386032492228</v>
      </c>
      <c r="K367" s="11">
        <v>15.011548723363017</v>
      </c>
      <c r="L367" s="11">
        <v>2.6226605649568944</v>
      </c>
      <c r="M367" s="11">
        <v>0.10858263056966834</v>
      </c>
      <c r="N367" s="11">
        <v>0.5367754738119741</v>
      </c>
      <c r="O367" s="11">
        <v>1.7256706858365887</v>
      </c>
      <c r="P367" s="11">
        <v>5.1796440139850013</v>
      </c>
      <c r="Q367" s="11">
        <v>3.8251285513133575</v>
      </c>
      <c r="R367" s="11">
        <v>9.0744648507165987E-2</v>
      </c>
      <c r="S367" s="11">
        <v>8.6928868982075497E-2</v>
      </c>
      <c r="T367" s="11">
        <v>4.6034007539669568E-2</v>
      </c>
      <c r="U367" s="11">
        <v>0.12628049879286785</v>
      </c>
      <c r="V367" s="11">
        <v>-6.5059206237843378E-2</v>
      </c>
      <c r="W367" s="11">
        <v>100</v>
      </c>
      <c r="X367" s="11">
        <v>95.595399978268418</v>
      </c>
      <c r="Y367" s="9" t="s">
        <v>29</v>
      </c>
      <c r="Z367" s="9" t="s">
        <v>31</v>
      </c>
    </row>
    <row r="368" spans="1:26" s="9" customFormat="1" x14ac:dyDescent="0.25">
      <c r="A368" s="9" t="s">
        <v>76</v>
      </c>
      <c r="B368" s="9">
        <v>0</v>
      </c>
      <c r="C368" s="9" t="s">
        <v>329</v>
      </c>
      <c r="D368" s="9" t="s">
        <v>26</v>
      </c>
      <c r="E368" s="9" t="s">
        <v>27</v>
      </c>
      <c r="F368" t="s">
        <v>30</v>
      </c>
      <c r="G368" s="9" t="s">
        <v>28</v>
      </c>
      <c r="H368" s="10">
        <v>42790</v>
      </c>
      <c r="I368" s="11">
        <v>69.659965899876411</v>
      </c>
      <c r="J368" s="11">
        <v>0.67877265892607153</v>
      </c>
      <c r="K368" s="11">
        <v>15.43248682270263</v>
      </c>
      <c r="L368" s="11">
        <v>2.6716166105968804</v>
      </c>
      <c r="M368" s="11">
        <v>9.6081116175931389E-2</v>
      </c>
      <c r="N368" s="11">
        <v>0.56773641802840347</v>
      </c>
      <c r="O368" s="11">
        <v>1.7757424969780873</v>
      </c>
      <c r="P368" s="11">
        <v>5.0841505167203405</v>
      </c>
      <c r="Q368" s="11">
        <v>3.7706410763909104</v>
      </c>
      <c r="R368" s="11">
        <v>9.29246059242754E-2</v>
      </c>
      <c r="S368" s="11">
        <v>8.4685205769863367E-2</v>
      </c>
      <c r="T368" s="11">
        <v>2.3004262345980034E-2</v>
      </c>
      <c r="U368" s="11">
        <v>0.1263144712721736</v>
      </c>
      <c r="V368" s="11">
        <v>-6.4122161707948974E-2</v>
      </c>
      <c r="W368" s="11">
        <v>100.00000000000003</v>
      </c>
      <c r="X368" s="11">
        <v>95.648347622986108</v>
      </c>
      <c r="Y368" s="9" t="s">
        <v>29</v>
      </c>
      <c r="Z368" s="9" t="s">
        <v>31</v>
      </c>
    </row>
    <row r="369" spans="1:26" s="9" customFormat="1" x14ac:dyDescent="0.25">
      <c r="A369" s="9" t="s">
        <v>76</v>
      </c>
      <c r="B369" s="9">
        <v>0</v>
      </c>
      <c r="C369" s="9" t="s">
        <v>329</v>
      </c>
      <c r="D369" s="9" t="s">
        <v>26</v>
      </c>
      <c r="E369" s="9" t="s">
        <v>27</v>
      </c>
      <c r="F369" t="s">
        <v>30</v>
      </c>
      <c r="G369" s="9" t="s">
        <v>28</v>
      </c>
      <c r="H369" s="10">
        <v>42790</v>
      </c>
      <c r="I369" s="11">
        <v>66.970814721471726</v>
      </c>
      <c r="J369" s="11">
        <v>0.8303678456824668</v>
      </c>
      <c r="K369" s="11">
        <v>15.752638077380414</v>
      </c>
      <c r="L369" s="11">
        <v>3.3860776750402888</v>
      </c>
      <c r="M369" s="11">
        <v>3.309678306467647E-2</v>
      </c>
      <c r="N369" s="11">
        <v>0.97944004839127785</v>
      </c>
      <c r="O369" s="11">
        <v>2.6101533614549117</v>
      </c>
      <c r="P369" s="11">
        <v>5.6320165295732432</v>
      </c>
      <c r="Q369" s="11">
        <v>3.3864674995461024</v>
      </c>
      <c r="R369" s="11">
        <v>0.16491802700362176</v>
      </c>
      <c r="S369" s="11">
        <v>0.13420341913420641</v>
      </c>
      <c r="T369" s="11">
        <v>8.9330330675427311E-2</v>
      </c>
      <c r="U369" s="11">
        <v>0.11228635073861275</v>
      </c>
      <c r="V369" s="11">
        <v>-8.1810669156981111E-2</v>
      </c>
      <c r="W369" s="11">
        <v>99.999999999999986</v>
      </c>
      <c r="X369" s="11">
        <v>99.103287276903913</v>
      </c>
      <c r="Y369" s="9" t="s">
        <v>29</v>
      </c>
      <c r="Z369" s="9" t="s">
        <v>31</v>
      </c>
    </row>
    <row r="370" spans="1:26" s="9" customFormat="1" x14ac:dyDescent="0.25">
      <c r="A370" s="9" t="s">
        <v>76</v>
      </c>
      <c r="B370" s="9">
        <v>0</v>
      </c>
      <c r="C370" s="9" t="s">
        <v>329</v>
      </c>
      <c r="D370" s="9" t="s">
        <v>26</v>
      </c>
      <c r="E370" s="9" t="s">
        <v>27</v>
      </c>
      <c r="F370" t="s">
        <v>30</v>
      </c>
      <c r="G370" s="9" t="s">
        <v>28</v>
      </c>
      <c r="H370" s="10">
        <v>42790</v>
      </c>
      <c r="I370" s="11">
        <v>68.917946933179181</v>
      </c>
      <c r="J370" s="11">
        <v>0.72821591838090438</v>
      </c>
      <c r="K370" s="11">
        <v>15.603552685493851</v>
      </c>
      <c r="L370" s="11">
        <v>2.6099773347778901</v>
      </c>
      <c r="M370" s="11">
        <v>6.0925199691984643E-2</v>
      </c>
      <c r="N370" s="11">
        <v>0.72973931672739567</v>
      </c>
      <c r="O370" s="11">
        <v>2.1397501714444389</v>
      </c>
      <c r="P370" s="11">
        <v>5.3591985696402986</v>
      </c>
      <c r="Q370" s="11">
        <v>3.5879358030381443</v>
      </c>
      <c r="R370" s="11">
        <v>0.12053265102416855</v>
      </c>
      <c r="S370" s="11">
        <v>2.830140188394557E-2</v>
      </c>
      <c r="T370" s="11">
        <v>4.0611104165973702E-2</v>
      </c>
      <c r="U370" s="11">
        <v>0.11002326565024215</v>
      </c>
      <c r="V370" s="11">
        <v>-3.6710355098409711E-2</v>
      </c>
      <c r="W370" s="11">
        <v>100.00000000000001</v>
      </c>
      <c r="X370" s="11">
        <v>97.168331493853742</v>
      </c>
      <c r="Y370" s="9" t="s">
        <v>29</v>
      </c>
      <c r="Z370" s="9" t="s">
        <v>31</v>
      </c>
    </row>
    <row r="371" spans="1:26" s="9" customFormat="1" x14ac:dyDescent="0.25">
      <c r="A371" s="9" t="s">
        <v>76</v>
      </c>
      <c r="B371" s="9">
        <v>0</v>
      </c>
      <c r="C371" s="9" t="s">
        <v>329</v>
      </c>
      <c r="D371" s="9" t="s">
        <v>26</v>
      </c>
      <c r="E371" s="9" t="s">
        <v>27</v>
      </c>
      <c r="F371" t="s">
        <v>30</v>
      </c>
      <c r="G371" s="9" t="s">
        <v>28</v>
      </c>
      <c r="H371" s="10">
        <v>42790</v>
      </c>
      <c r="I371" s="11">
        <v>68.577893503969364</v>
      </c>
      <c r="J371" s="11">
        <v>0.73393923724505916</v>
      </c>
      <c r="K371" s="11">
        <v>15.356179060295839</v>
      </c>
      <c r="L371" s="11">
        <v>3.0575578746651653</v>
      </c>
      <c r="M371" s="11">
        <v>0.12185822524446205</v>
      </c>
      <c r="N371" s="11">
        <v>0.7950969500122993</v>
      </c>
      <c r="O371" s="11">
        <v>2.3061661103376982</v>
      </c>
      <c r="P371" s="11">
        <v>5.2225957403854144</v>
      </c>
      <c r="Q371" s="11">
        <v>3.5399087836787189</v>
      </c>
      <c r="R371" s="11">
        <v>0.12409705603747997</v>
      </c>
      <c r="S371" s="11">
        <v>5.6473412209380798E-2</v>
      </c>
      <c r="T371" s="11">
        <v>3.949845180573696E-2</v>
      </c>
      <c r="U371" s="11">
        <v>0.11942699961134834</v>
      </c>
      <c r="V371" s="11">
        <v>-5.0691405497982352E-2</v>
      </c>
      <c r="W371" s="11">
        <v>100</v>
      </c>
      <c r="X371" s="11">
        <v>96.505590627206701</v>
      </c>
      <c r="Y371" s="9" t="s">
        <v>29</v>
      </c>
      <c r="Z371" s="9" t="s">
        <v>31</v>
      </c>
    </row>
    <row r="372" spans="1:26" s="9" customFormat="1" x14ac:dyDescent="0.25">
      <c r="A372" s="9" t="s">
        <v>76</v>
      </c>
      <c r="B372" s="9">
        <v>0</v>
      </c>
      <c r="C372" s="9" t="s">
        <v>329</v>
      </c>
      <c r="D372" s="9" t="s">
        <v>26</v>
      </c>
      <c r="E372" s="9" t="s">
        <v>27</v>
      </c>
      <c r="F372" t="s">
        <v>30</v>
      </c>
      <c r="G372" s="9" t="s">
        <v>28</v>
      </c>
      <c r="H372" s="10">
        <v>42790</v>
      </c>
      <c r="I372" s="11">
        <v>67.799678018770564</v>
      </c>
      <c r="J372" s="11">
        <v>0.80226689989517286</v>
      </c>
      <c r="K372" s="11">
        <v>15.493648685841144</v>
      </c>
      <c r="L372" s="11">
        <v>3.3090003923006042</v>
      </c>
      <c r="M372" s="11">
        <v>0.16714998397427658</v>
      </c>
      <c r="N372" s="11">
        <v>0.90035106632144601</v>
      </c>
      <c r="O372" s="11">
        <v>2.4066392924027946</v>
      </c>
      <c r="P372" s="11">
        <v>5.5870779814444864</v>
      </c>
      <c r="Q372" s="11">
        <v>3.2462558392538008</v>
      </c>
      <c r="R372" s="11">
        <v>0.16529011182656816</v>
      </c>
      <c r="S372" s="11">
        <v>7.3662726230686607E-2</v>
      </c>
      <c r="T372" s="11">
        <v>5.717492142071243E-3</v>
      </c>
      <c r="U372" s="11">
        <v>9.5885363583311886E-2</v>
      </c>
      <c r="V372" s="11">
        <v>-5.2623853986921279E-2</v>
      </c>
      <c r="W372" s="11">
        <v>100.00000000000001</v>
      </c>
      <c r="X372" s="11">
        <v>99.371831244424072</v>
      </c>
      <c r="Y372" s="9" t="s">
        <v>29</v>
      </c>
      <c r="Z372" s="9" t="s">
        <v>31</v>
      </c>
    </row>
    <row r="373" spans="1:26" s="9" customFormat="1" x14ac:dyDescent="0.25">
      <c r="A373" s="9" t="s">
        <v>76</v>
      </c>
      <c r="B373" s="9">
        <v>0</v>
      </c>
      <c r="C373" s="9" t="s">
        <v>329</v>
      </c>
      <c r="D373" s="9" t="s">
        <v>26</v>
      </c>
      <c r="E373" s="9" t="s">
        <v>27</v>
      </c>
      <c r="F373" t="s">
        <v>30</v>
      </c>
      <c r="G373" s="9" t="s">
        <v>28</v>
      </c>
      <c r="H373" s="10">
        <v>42790</v>
      </c>
      <c r="I373" s="11">
        <v>69.893378897451186</v>
      </c>
      <c r="J373" s="11">
        <v>0.62501343912460272</v>
      </c>
      <c r="K373" s="11">
        <v>15.490610486659165</v>
      </c>
      <c r="L373" s="11">
        <v>2.483467582956711</v>
      </c>
      <c r="M373" s="11">
        <v>0.1604865858934254</v>
      </c>
      <c r="N373" s="11">
        <v>0.64517601314296091</v>
      </c>
      <c r="O373" s="11">
        <v>1.8698988459236543</v>
      </c>
      <c r="P373" s="11">
        <v>4.8086039011529245</v>
      </c>
      <c r="Q373" s="11">
        <v>3.7529279386178596</v>
      </c>
      <c r="R373" s="11">
        <v>0.11491343529923556</v>
      </c>
      <c r="S373" s="11">
        <v>1.5431402489752446E-2</v>
      </c>
      <c r="T373" s="11">
        <v>4.1006472213249476E-2</v>
      </c>
      <c r="U373" s="11">
        <v>0.13629732092511077</v>
      </c>
      <c r="V373" s="11">
        <v>-3.7212321849824356E-2</v>
      </c>
      <c r="W373" s="11">
        <v>100</v>
      </c>
      <c r="X373" s="11">
        <v>93.964239540955774</v>
      </c>
      <c r="Y373" s="9" t="s">
        <v>29</v>
      </c>
      <c r="Z373" s="9" t="s">
        <v>31</v>
      </c>
    </row>
    <row r="374" spans="1:26" s="9" customFormat="1" x14ac:dyDescent="0.25">
      <c r="A374" s="9" t="s">
        <v>76</v>
      </c>
      <c r="B374" s="9">
        <v>0</v>
      </c>
      <c r="C374" s="9" t="s">
        <v>329</v>
      </c>
      <c r="D374" s="9" t="s">
        <v>26</v>
      </c>
      <c r="E374" s="9" t="s">
        <v>27</v>
      </c>
      <c r="F374" t="s">
        <v>30</v>
      </c>
      <c r="G374" s="9" t="s">
        <v>28</v>
      </c>
      <c r="H374" s="10">
        <v>42790</v>
      </c>
      <c r="I374" s="11">
        <v>68.434298684487999</v>
      </c>
      <c r="J374" s="11">
        <v>0.73190133514110289</v>
      </c>
      <c r="K374" s="11">
        <v>15.813966478630393</v>
      </c>
      <c r="L374" s="11">
        <v>2.8326420556474767</v>
      </c>
      <c r="M374" s="11">
        <v>0.15370444790216511</v>
      </c>
      <c r="N374" s="11">
        <v>0.82137180910654073</v>
      </c>
      <c r="O374" s="11">
        <v>2.1000961204153827</v>
      </c>
      <c r="P374" s="11">
        <v>5.2539538022382937</v>
      </c>
      <c r="Q374" s="11">
        <v>3.6164562711398283</v>
      </c>
      <c r="R374" s="11">
        <v>0.12397947127765084</v>
      </c>
      <c r="S374" s="11">
        <v>7.1059862522737174E-2</v>
      </c>
      <c r="T374" s="11">
        <v>2.1797363835124775E-2</v>
      </c>
      <c r="U374" s="11">
        <v>7.0602709521432869E-2</v>
      </c>
      <c r="V374" s="11">
        <v>-4.5830411866145511E-2</v>
      </c>
      <c r="W374" s="11">
        <v>99.999999999999986</v>
      </c>
      <c r="X374" s="11">
        <v>96.679049974263492</v>
      </c>
      <c r="Y374" s="9" t="s">
        <v>29</v>
      </c>
      <c r="Z374" s="9" t="s">
        <v>31</v>
      </c>
    </row>
    <row r="375" spans="1:26" s="6" customFormat="1" x14ac:dyDescent="0.25">
      <c r="A375" s="6" t="s">
        <v>76</v>
      </c>
      <c r="B375" s="6">
        <v>0</v>
      </c>
      <c r="C375" s="6" t="s">
        <v>329</v>
      </c>
      <c r="D375" s="6" t="s">
        <v>26</v>
      </c>
      <c r="E375" s="6" t="s">
        <v>27</v>
      </c>
      <c r="F375" s="6" t="s">
        <v>30</v>
      </c>
      <c r="G375" s="6" t="s">
        <v>28</v>
      </c>
      <c r="H375" s="7">
        <v>42790</v>
      </c>
      <c r="I375" s="8">
        <v>62.44186757611314</v>
      </c>
      <c r="J375" s="8">
        <v>1.1385943068246565</v>
      </c>
      <c r="K375" s="8">
        <v>16.130950925146092</v>
      </c>
      <c r="L375" s="8">
        <v>5.8328481905841985</v>
      </c>
      <c r="M375" s="8">
        <v>0.22550383668578819</v>
      </c>
      <c r="N375" s="8">
        <v>2.022224808129899</v>
      </c>
      <c r="O375" s="8">
        <v>4.7784347736523749</v>
      </c>
      <c r="P375" s="8">
        <v>4.4238924948843152</v>
      </c>
      <c r="Q375" s="8">
        <v>2.5123943170015952</v>
      </c>
      <c r="R375" s="8">
        <v>0.31577616886318682</v>
      </c>
      <c r="S375" s="8">
        <v>7.0018540038558785E-2</v>
      </c>
      <c r="T375" s="8">
        <v>8.362523345406872E-2</v>
      </c>
      <c r="U375" s="8">
        <v>6.8870412012563248E-2</v>
      </c>
      <c r="V375" s="8">
        <v>-4.500158339045264E-2</v>
      </c>
      <c r="W375" s="8">
        <v>99.999999999999986</v>
      </c>
      <c r="X375" s="8">
        <v>99.687882611607677</v>
      </c>
      <c r="Y375" s="6" t="s">
        <v>29</v>
      </c>
      <c r="Z375" s="6" t="s">
        <v>31</v>
      </c>
    </row>
    <row r="376" spans="1:26" x14ac:dyDescent="0.25">
      <c r="A376" t="s">
        <v>80</v>
      </c>
      <c r="B376">
        <v>0</v>
      </c>
      <c r="C376" t="s">
        <v>330</v>
      </c>
      <c r="D376" t="s">
        <v>26</v>
      </c>
      <c r="E376" t="s">
        <v>27</v>
      </c>
      <c r="F376" t="s">
        <v>30</v>
      </c>
      <c r="G376" t="s">
        <v>28</v>
      </c>
      <c r="H376" s="3">
        <v>42790</v>
      </c>
      <c r="I376" s="5">
        <v>71.843941373567802</v>
      </c>
      <c r="J376" s="5">
        <v>0.68785753662612281</v>
      </c>
      <c r="K376" s="5">
        <v>13.028200436806747</v>
      </c>
      <c r="L376" s="5">
        <v>3.8564508275477323</v>
      </c>
      <c r="M376" s="5">
        <v>0.17544903562904024</v>
      </c>
      <c r="N376" s="5">
        <v>0.7239242548832322</v>
      </c>
      <c r="O376" s="5">
        <v>3.1737585597909823</v>
      </c>
      <c r="P376" s="5">
        <v>4.5913098124597234</v>
      </c>
      <c r="Q376" s="5">
        <v>1.6130328027315095</v>
      </c>
      <c r="R376" s="5">
        <v>0.12862494089673496</v>
      </c>
      <c r="S376" s="5">
        <v>4.2070372664157071E-2</v>
      </c>
      <c r="T376" s="5">
        <v>1.8456781158085175E-2</v>
      </c>
      <c r="U376" s="5">
        <v>0.1738042645737003</v>
      </c>
      <c r="V376" s="5">
        <v>-5.6880999335541964E-2</v>
      </c>
      <c r="W376" s="5">
        <v>100.00000000000001</v>
      </c>
      <c r="X376" s="5">
        <v>96.267271800292392</v>
      </c>
      <c r="Y376" t="s">
        <v>29</v>
      </c>
      <c r="Z376" t="s">
        <v>31</v>
      </c>
    </row>
    <row r="377" spans="1:26" x14ac:dyDescent="0.25">
      <c r="A377" t="s">
        <v>80</v>
      </c>
      <c r="B377">
        <v>0</v>
      </c>
      <c r="C377" s="9" t="s">
        <v>330</v>
      </c>
      <c r="D377" t="s">
        <v>26</v>
      </c>
      <c r="E377" t="s">
        <v>27</v>
      </c>
      <c r="F377" t="s">
        <v>30</v>
      </c>
      <c r="G377" t="s">
        <v>28</v>
      </c>
      <c r="H377" s="3">
        <v>42790</v>
      </c>
      <c r="I377" s="5">
        <v>71.954644118413498</v>
      </c>
      <c r="J377" s="5">
        <v>0.65164518987083808</v>
      </c>
      <c r="K377" s="5">
        <v>13.222713906665433</v>
      </c>
      <c r="L377" s="5">
        <v>3.5361582886547249</v>
      </c>
      <c r="M377" s="5">
        <v>0.14427525817711276</v>
      </c>
      <c r="N377" s="5">
        <v>0.74415875142134169</v>
      </c>
      <c r="O377" s="5">
        <v>3.3239118107476</v>
      </c>
      <c r="P377" s="5">
        <v>4.4659590697227101</v>
      </c>
      <c r="Q377" s="5">
        <v>1.6584606522379015</v>
      </c>
      <c r="R377" s="5">
        <v>9.0144965521976525E-2</v>
      </c>
      <c r="S377" s="5">
        <v>2.7765391007214871E-2</v>
      </c>
      <c r="T377" s="5">
        <v>6.2342840128165447E-2</v>
      </c>
      <c r="U377" s="5">
        <v>0.16718621518391488</v>
      </c>
      <c r="V377" s="5">
        <v>-4.9366457752415251E-2</v>
      </c>
      <c r="W377" s="5">
        <v>100.00000000000003</v>
      </c>
      <c r="X377" s="5">
        <v>95.442560103381723</v>
      </c>
      <c r="Y377" t="s">
        <v>29</v>
      </c>
      <c r="Z377" t="s">
        <v>31</v>
      </c>
    </row>
    <row r="378" spans="1:26" x14ac:dyDescent="0.25">
      <c r="A378" t="s">
        <v>80</v>
      </c>
      <c r="B378">
        <v>0</v>
      </c>
      <c r="C378" s="9" t="s">
        <v>330</v>
      </c>
      <c r="D378" t="s">
        <v>26</v>
      </c>
      <c r="E378" t="s">
        <v>27</v>
      </c>
      <c r="F378" t="s">
        <v>30</v>
      </c>
      <c r="G378" t="s">
        <v>28</v>
      </c>
      <c r="H378" s="3">
        <v>42790</v>
      </c>
      <c r="I378" s="5">
        <v>74.597693721986829</v>
      </c>
      <c r="J378" s="5">
        <v>0.37649971696917212</v>
      </c>
      <c r="K378" s="5">
        <v>13.368427647497908</v>
      </c>
      <c r="L378" s="5">
        <v>2.028017649003484</v>
      </c>
      <c r="M378" s="5">
        <v>8.5472008195549135E-2</v>
      </c>
      <c r="N378" s="5">
        <v>0.48924185435652956</v>
      </c>
      <c r="O378" s="5">
        <v>2.1439469363242005</v>
      </c>
      <c r="P378" s="5">
        <v>4.5179623545663601</v>
      </c>
      <c r="Q378" s="5">
        <v>2.0862011580901001</v>
      </c>
      <c r="R378" s="5">
        <v>0.1060792983038609</v>
      </c>
      <c r="S378" s="5">
        <v>7.7183813461435269E-2</v>
      </c>
      <c r="T378" s="5">
        <v>4.6768945337955198E-2</v>
      </c>
      <c r="U378" s="5">
        <v>0.14071340729580989</v>
      </c>
      <c r="V378" s="5">
        <v>-6.4208511389193063E-2</v>
      </c>
      <c r="W378" s="5">
        <v>100.00000000000001</v>
      </c>
      <c r="X378" s="5">
        <v>96.522828633264879</v>
      </c>
      <c r="Y378" t="s">
        <v>29</v>
      </c>
      <c r="Z378" t="s">
        <v>31</v>
      </c>
    </row>
    <row r="379" spans="1:26" x14ac:dyDescent="0.25">
      <c r="A379" t="s">
        <v>80</v>
      </c>
      <c r="B379">
        <v>0</v>
      </c>
      <c r="C379" s="9" t="s">
        <v>330</v>
      </c>
      <c r="D379" t="s">
        <v>26</v>
      </c>
      <c r="E379" t="s">
        <v>27</v>
      </c>
      <c r="F379" t="s">
        <v>30</v>
      </c>
      <c r="G379" t="s">
        <v>28</v>
      </c>
      <c r="H379" s="3">
        <v>42790</v>
      </c>
      <c r="I379" s="5">
        <v>72.424437646087085</v>
      </c>
      <c r="J379" s="5">
        <v>0.62178795721634783</v>
      </c>
      <c r="K379" s="5">
        <v>13.055823827436891</v>
      </c>
      <c r="L379" s="5">
        <v>3.8694424817490733</v>
      </c>
      <c r="M379" s="5">
        <v>0.17992027549965151</v>
      </c>
      <c r="N379" s="5">
        <v>0.64749792958521069</v>
      </c>
      <c r="O379" s="5">
        <v>3.0628982709963295</v>
      </c>
      <c r="P379" s="5">
        <v>4.2570342535843659</v>
      </c>
      <c r="Q379" s="5">
        <v>1.6019798770690328</v>
      </c>
      <c r="R379" s="5">
        <v>0.120750069712836</v>
      </c>
      <c r="S379" s="5">
        <v>0</v>
      </c>
      <c r="T379" s="5">
        <v>2.4206492659202966E-2</v>
      </c>
      <c r="U379" s="5">
        <v>0.17326700375788273</v>
      </c>
      <c r="V379" s="5">
        <v>-3.9046085353889072E-2</v>
      </c>
      <c r="W379" s="5">
        <v>100.00000000000003</v>
      </c>
      <c r="X379" s="5">
        <v>99.432929114399073</v>
      </c>
      <c r="Y379" t="s">
        <v>29</v>
      </c>
      <c r="Z379" t="s">
        <v>31</v>
      </c>
    </row>
    <row r="380" spans="1:26" x14ac:dyDescent="0.25">
      <c r="A380" t="s">
        <v>80</v>
      </c>
      <c r="B380">
        <v>0</v>
      </c>
      <c r="C380" s="9" t="s">
        <v>330</v>
      </c>
      <c r="D380" t="s">
        <v>26</v>
      </c>
      <c r="E380" t="s">
        <v>27</v>
      </c>
      <c r="F380" t="s">
        <v>30</v>
      </c>
      <c r="G380" t="s">
        <v>28</v>
      </c>
      <c r="H380" s="3">
        <v>42790</v>
      </c>
      <c r="I380" s="5">
        <v>70.867507333037864</v>
      </c>
      <c r="J380" s="5">
        <v>0.70367274477449127</v>
      </c>
      <c r="K380" s="5">
        <v>13.222273564856044</v>
      </c>
      <c r="L380" s="5">
        <v>4.1420141139803874</v>
      </c>
      <c r="M380" s="5">
        <v>0.1428760949429746</v>
      </c>
      <c r="N380" s="5">
        <v>0.89073208650262181</v>
      </c>
      <c r="O380" s="5">
        <v>3.6378078039911297</v>
      </c>
      <c r="P380" s="5">
        <v>4.4283110911118815</v>
      </c>
      <c r="Q380" s="5">
        <v>1.6175315630426605</v>
      </c>
      <c r="R380" s="5">
        <v>0.15596150311264836</v>
      </c>
      <c r="S380" s="5">
        <v>4.8843924426134173E-2</v>
      </c>
      <c r="T380" s="5">
        <v>2.3602291641221743E-2</v>
      </c>
      <c r="U380" s="5">
        <v>0.1799937104042115</v>
      </c>
      <c r="V380" s="5">
        <v>-6.1127825824258339E-2</v>
      </c>
      <c r="W380" s="5">
        <v>100.00000000000001</v>
      </c>
      <c r="X380" s="5">
        <v>98.476935596648872</v>
      </c>
      <c r="Y380" t="s">
        <v>29</v>
      </c>
      <c r="Z380" t="s">
        <v>31</v>
      </c>
    </row>
    <row r="381" spans="1:26" x14ac:dyDescent="0.25">
      <c r="A381" t="s">
        <v>80</v>
      </c>
      <c r="B381">
        <v>0</v>
      </c>
      <c r="C381" s="9" t="s">
        <v>330</v>
      </c>
      <c r="D381" t="s">
        <v>26</v>
      </c>
      <c r="E381" t="s">
        <v>27</v>
      </c>
      <c r="F381" t="s">
        <v>30</v>
      </c>
      <c r="G381" t="s">
        <v>28</v>
      </c>
      <c r="H381" s="3">
        <v>42790</v>
      </c>
      <c r="I381" s="5">
        <v>71.857589719684626</v>
      </c>
      <c r="J381" s="5">
        <v>0.70225458244891115</v>
      </c>
      <c r="K381" s="5">
        <v>13.203268019643481</v>
      </c>
      <c r="L381" s="5">
        <v>3.6971255543444754</v>
      </c>
      <c r="M381" s="5">
        <v>8.9221467056685655E-2</v>
      </c>
      <c r="N381" s="5">
        <v>0.68771394686252674</v>
      </c>
      <c r="O381" s="5">
        <v>3.2107598603156768</v>
      </c>
      <c r="P381" s="5">
        <v>4.4622833756382221</v>
      </c>
      <c r="Q381" s="5">
        <v>1.7094164863700891</v>
      </c>
      <c r="R381" s="5">
        <v>0.16267365885009549</v>
      </c>
      <c r="S381" s="5">
        <v>8.7062883176281955E-2</v>
      </c>
      <c r="T381" s="5">
        <v>1.8475877035759852E-2</v>
      </c>
      <c r="U381" s="5">
        <v>0.19210356999939782</v>
      </c>
      <c r="V381" s="5">
        <v>-7.9949001426200955E-2</v>
      </c>
      <c r="W381" s="5">
        <v>100.00000000000004</v>
      </c>
      <c r="X381" s="5">
        <v>97.286003989211238</v>
      </c>
      <c r="Y381" t="s">
        <v>29</v>
      </c>
      <c r="Z381" t="s">
        <v>31</v>
      </c>
    </row>
    <row r="382" spans="1:26" x14ac:dyDescent="0.25">
      <c r="A382" t="s">
        <v>80</v>
      </c>
      <c r="B382">
        <v>0</v>
      </c>
      <c r="C382" s="9" t="s">
        <v>330</v>
      </c>
      <c r="D382" t="s">
        <v>26</v>
      </c>
      <c r="E382" t="s">
        <v>27</v>
      </c>
      <c r="F382" t="s">
        <v>30</v>
      </c>
      <c r="G382" t="s">
        <v>28</v>
      </c>
      <c r="H382" s="3">
        <v>42790</v>
      </c>
      <c r="I382" s="5">
        <v>69.122588296518074</v>
      </c>
      <c r="J382" s="5">
        <v>0.7691861795709799</v>
      </c>
      <c r="K382" s="5">
        <v>13.707324360873542</v>
      </c>
      <c r="L382" s="5">
        <v>4.7433185171489614</v>
      </c>
      <c r="M382" s="5">
        <v>0.18879967664693112</v>
      </c>
      <c r="N382" s="5">
        <v>1.2107363263308768</v>
      </c>
      <c r="O382" s="5">
        <v>4.0743753675549943</v>
      </c>
      <c r="P382" s="5">
        <v>4.4102474773725362</v>
      </c>
      <c r="Q382" s="5">
        <v>1.4518041297037227</v>
      </c>
      <c r="R382" s="5">
        <v>0.14139825010472878</v>
      </c>
      <c r="S382" s="5">
        <v>3.9290743518415397E-2</v>
      </c>
      <c r="T382" s="5">
        <v>3.384080849107482E-2</v>
      </c>
      <c r="U382" s="5">
        <v>0.15959939882797608</v>
      </c>
      <c r="V382" s="5">
        <v>-5.2509532662835187E-2</v>
      </c>
      <c r="W382" s="5">
        <v>99.999999999999986</v>
      </c>
      <c r="X382" s="5">
        <v>97.987455956274346</v>
      </c>
      <c r="Y382" t="s">
        <v>29</v>
      </c>
      <c r="Z382" t="s">
        <v>31</v>
      </c>
    </row>
    <row r="383" spans="1:26" x14ac:dyDescent="0.25">
      <c r="A383" t="s">
        <v>80</v>
      </c>
      <c r="B383">
        <v>0</v>
      </c>
      <c r="C383" s="9" t="s">
        <v>330</v>
      </c>
      <c r="D383" t="s">
        <v>26</v>
      </c>
      <c r="E383" t="s">
        <v>27</v>
      </c>
      <c r="F383" t="s">
        <v>30</v>
      </c>
      <c r="G383" t="s">
        <v>28</v>
      </c>
      <c r="H383" s="3">
        <v>42790</v>
      </c>
      <c r="I383" s="5">
        <v>71.164089458603556</v>
      </c>
      <c r="J383" s="5">
        <v>0.6882280704859971</v>
      </c>
      <c r="K383" s="5">
        <v>13.319580047437473</v>
      </c>
      <c r="L383" s="5">
        <v>4.1399274769419616</v>
      </c>
      <c r="M383" s="5">
        <v>8.8989364406114629E-2</v>
      </c>
      <c r="N383" s="5">
        <v>0.85456953393258728</v>
      </c>
      <c r="O383" s="5">
        <v>3.4628069189372654</v>
      </c>
      <c r="P383" s="5">
        <v>4.3353858970277059</v>
      </c>
      <c r="Q383" s="5">
        <v>1.5952349409659259</v>
      </c>
      <c r="R383" s="5">
        <v>0.15877764123505564</v>
      </c>
      <c r="S383" s="5">
        <v>0.10914550583445316</v>
      </c>
      <c r="T383" s="5">
        <v>3.0191283710157037E-3</v>
      </c>
      <c r="U383" s="5">
        <v>0.16291533268551742</v>
      </c>
      <c r="V383" s="5">
        <v>-8.2669316864615788E-2</v>
      </c>
      <c r="W383" s="5">
        <v>100.00000000000001</v>
      </c>
      <c r="X383" s="5">
        <v>99.225340678950545</v>
      </c>
      <c r="Y383" t="s">
        <v>29</v>
      </c>
      <c r="Z383" t="s">
        <v>31</v>
      </c>
    </row>
    <row r="384" spans="1:26" x14ac:dyDescent="0.25">
      <c r="A384" t="s">
        <v>80</v>
      </c>
      <c r="B384">
        <v>0</v>
      </c>
      <c r="C384" s="9" t="s">
        <v>330</v>
      </c>
      <c r="D384" t="s">
        <v>26</v>
      </c>
      <c r="E384" t="s">
        <v>27</v>
      </c>
      <c r="F384" t="s">
        <v>30</v>
      </c>
      <c r="G384" t="s">
        <v>28</v>
      </c>
      <c r="H384" s="3">
        <v>42790</v>
      </c>
      <c r="I384" s="5">
        <v>71.712599477946839</v>
      </c>
      <c r="J384" s="5">
        <v>0.65239144602643762</v>
      </c>
      <c r="K384" s="5">
        <v>13.256999757919445</v>
      </c>
      <c r="L384" s="5">
        <v>3.745063905794292</v>
      </c>
      <c r="M384" s="5">
        <v>0.11524665255994992</v>
      </c>
      <c r="N384" s="5">
        <v>0.86663802282273661</v>
      </c>
      <c r="O384" s="5">
        <v>3.3789964610803462</v>
      </c>
      <c r="P384" s="5">
        <v>4.2802764500087873</v>
      </c>
      <c r="Q384" s="5">
        <v>1.6388059983255208</v>
      </c>
      <c r="R384" s="5">
        <v>0.1496550052272948</v>
      </c>
      <c r="S384" s="5">
        <v>4.4642247282837742E-2</v>
      </c>
      <c r="T384" s="5">
        <v>4.4916827840805244E-2</v>
      </c>
      <c r="U384" s="5">
        <v>0.17112869605916836</v>
      </c>
      <c r="V384" s="5">
        <v>-5.7360948894469251E-2</v>
      </c>
      <c r="W384" s="5">
        <v>100</v>
      </c>
      <c r="X384" s="5">
        <v>94.753294411909678</v>
      </c>
      <c r="Y384" t="s">
        <v>29</v>
      </c>
      <c r="Z384" t="s">
        <v>31</v>
      </c>
    </row>
    <row r="385" spans="1:26" x14ac:dyDescent="0.25">
      <c r="A385" t="s">
        <v>80</v>
      </c>
      <c r="B385">
        <v>0</v>
      </c>
      <c r="C385" s="9" t="s">
        <v>330</v>
      </c>
      <c r="D385" t="s">
        <v>26</v>
      </c>
      <c r="E385" t="s">
        <v>27</v>
      </c>
      <c r="F385" t="s">
        <v>30</v>
      </c>
      <c r="G385" t="s">
        <v>28</v>
      </c>
      <c r="H385" s="3">
        <v>42790</v>
      </c>
      <c r="I385" s="5">
        <v>71.425293122253649</v>
      </c>
      <c r="J385" s="5">
        <v>0.72877319301017662</v>
      </c>
      <c r="K385" s="5">
        <v>13.444472836215542</v>
      </c>
      <c r="L385" s="5">
        <v>3.786404252702718</v>
      </c>
      <c r="M385" s="5">
        <v>0.1672346524071206</v>
      </c>
      <c r="N385" s="5">
        <v>0.80177423702757089</v>
      </c>
      <c r="O385" s="5">
        <v>3.3611737044134729</v>
      </c>
      <c r="P385" s="5">
        <v>4.4402106649624455</v>
      </c>
      <c r="Q385" s="5">
        <v>1.5936901617812498</v>
      </c>
      <c r="R385" s="5">
        <v>9.5931144212088107E-2</v>
      </c>
      <c r="S385" s="5">
        <v>0</v>
      </c>
      <c r="T385" s="5">
        <v>1.2688861298078131E-2</v>
      </c>
      <c r="U385" s="5">
        <v>0.18376500090600331</v>
      </c>
      <c r="V385" s="5">
        <v>-4.1411831190085249E-2</v>
      </c>
      <c r="W385" s="5">
        <v>100.00000000000003</v>
      </c>
      <c r="X385" s="5">
        <v>99.321520754945951</v>
      </c>
      <c r="Y385" t="s">
        <v>29</v>
      </c>
      <c r="Z385" t="s">
        <v>31</v>
      </c>
    </row>
    <row r="386" spans="1:26" x14ac:dyDescent="0.25">
      <c r="A386" t="s">
        <v>80</v>
      </c>
      <c r="B386">
        <v>0</v>
      </c>
      <c r="C386" s="9" t="s">
        <v>330</v>
      </c>
      <c r="D386" t="s">
        <v>26</v>
      </c>
      <c r="E386" t="s">
        <v>27</v>
      </c>
      <c r="F386" t="s">
        <v>30</v>
      </c>
      <c r="G386" t="s">
        <v>28</v>
      </c>
      <c r="H386" s="3">
        <v>42790</v>
      </c>
      <c r="I386" s="5">
        <v>72.165516267470863</v>
      </c>
      <c r="J386" s="5">
        <v>0.64497820491607727</v>
      </c>
      <c r="K386" s="5">
        <v>13.265929983815889</v>
      </c>
      <c r="L386" s="5">
        <v>3.71066130325937</v>
      </c>
      <c r="M386" s="5">
        <v>0.18257974135186369</v>
      </c>
      <c r="N386" s="5">
        <v>0.71731630086371656</v>
      </c>
      <c r="O386" s="5">
        <v>3.1068932982494837</v>
      </c>
      <c r="P386" s="5">
        <v>4.2413953463009308</v>
      </c>
      <c r="Q386" s="5">
        <v>1.6609743174999596</v>
      </c>
      <c r="R386" s="5">
        <v>0.10718069022430247</v>
      </c>
      <c r="S386" s="5">
        <v>4.2062933685883389E-2</v>
      </c>
      <c r="T386" s="5">
        <v>1.6809741768562685E-2</v>
      </c>
      <c r="U386" s="5">
        <v>0.2006235117355829</v>
      </c>
      <c r="V386" s="5">
        <v>-6.2921641142475157E-2</v>
      </c>
      <c r="W386" s="5">
        <v>100.00000000000001</v>
      </c>
      <c r="X386" s="5">
        <v>97.710731036797455</v>
      </c>
      <c r="Y386" t="s">
        <v>29</v>
      </c>
      <c r="Z386" t="s">
        <v>31</v>
      </c>
    </row>
    <row r="387" spans="1:26" x14ac:dyDescent="0.25">
      <c r="A387" t="s">
        <v>80</v>
      </c>
      <c r="B387">
        <v>0</v>
      </c>
      <c r="C387" s="9" t="s">
        <v>330</v>
      </c>
      <c r="D387" t="s">
        <v>26</v>
      </c>
      <c r="E387" t="s">
        <v>27</v>
      </c>
      <c r="F387" t="s">
        <v>30</v>
      </c>
      <c r="G387" t="s">
        <v>28</v>
      </c>
      <c r="H387" s="3">
        <v>42790</v>
      </c>
      <c r="I387" s="5">
        <v>64.769061043459999</v>
      </c>
      <c r="J387" s="5">
        <v>0.83839344809450433</v>
      </c>
      <c r="K387" s="5">
        <v>14.737731632701291</v>
      </c>
      <c r="L387" s="5">
        <v>6.3927344591673645</v>
      </c>
      <c r="M387" s="5">
        <v>0.25188048177042616</v>
      </c>
      <c r="N387" s="5">
        <v>1.9774212947473013</v>
      </c>
      <c r="O387" s="5">
        <v>5.5991797605031062</v>
      </c>
      <c r="P387" s="5">
        <v>3.8976360210845593</v>
      </c>
      <c r="Q387" s="5">
        <v>1.1813460417227069</v>
      </c>
      <c r="R387" s="5">
        <v>0.16562025108829015</v>
      </c>
      <c r="S387" s="5">
        <v>0</v>
      </c>
      <c r="T387" s="5">
        <v>8.3585751700099811E-2</v>
      </c>
      <c r="U387" s="5">
        <v>0.13607448711244727</v>
      </c>
      <c r="V387" s="5">
        <v>-3.0664673152100794E-2</v>
      </c>
      <c r="W387" s="5">
        <v>100.00000000000001</v>
      </c>
      <c r="X387" s="5">
        <v>98.499096974940741</v>
      </c>
      <c r="Y387" t="s">
        <v>29</v>
      </c>
      <c r="Z387" t="s">
        <v>31</v>
      </c>
    </row>
    <row r="388" spans="1:26" x14ac:dyDescent="0.25">
      <c r="A388" t="s">
        <v>80</v>
      </c>
      <c r="B388">
        <v>0</v>
      </c>
      <c r="C388" s="9" t="s">
        <v>330</v>
      </c>
      <c r="D388" t="s">
        <v>26</v>
      </c>
      <c r="E388" t="s">
        <v>27</v>
      </c>
      <c r="F388" t="s">
        <v>30</v>
      </c>
      <c r="G388" t="s">
        <v>28</v>
      </c>
      <c r="H388" s="3">
        <v>42790</v>
      </c>
      <c r="I388" s="5">
        <v>66.713708058875511</v>
      </c>
      <c r="J388" s="5">
        <v>0.80401804380491271</v>
      </c>
      <c r="K388" s="5">
        <v>14.497559193521679</v>
      </c>
      <c r="L388" s="5">
        <v>5.5669357483374142</v>
      </c>
      <c r="M388" s="5">
        <v>0.1464699336272417</v>
      </c>
      <c r="N388" s="5">
        <v>1.6457565445157589</v>
      </c>
      <c r="O388" s="5">
        <v>4.9383734961869168</v>
      </c>
      <c r="P388" s="5">
        <v>3.9861484997374816</v>
      </c>
      <c r="Q388" s="5">
        <v>1.328396009956232</v>
      </c>
      <c r="R388" s="5">
        <v>0.14639840779932733</v>
      </c>
      <c r="S388" s="5">
        <v>0.11566636819867136</v>
      </c>
      <c r="T388" s="5">
        <v>4.5518083873164007E-2</v>
      </c>
      <c r="U388" s="5">
        <v>0.146845091999008</v>
      </c>
      <c r="V388" s="5">
        <v>-8.1793480433316357E-2</v>
      </c>
      <c r="W388" s="5">
        <v>100.00000000000001</v>
      </c>
      <c r="X388" s="5">
        <v>98.04059880675203</v>
      </c>
      <c r="Y388" t="s">
        <v>29</v>
      </c>
      <c r="Z388" t="s">
        <v>31</v>
      </c>
    </row>
    <row r="389" spans="1:26" x14ac:dyDescent="0.25">
      <c r="A389" t="s">
        <v>80</v>
      </c>
      <c r="B389">
        <v>0</v>
      </c>
      <c r="C389" s="9" t="s">
        <v>330</v>
      </c>
      <c r="D389" t="s">
        <v>26</v>
      </c>
      <c r="E389" t="s">
        <v>27</v>
      </c>
      <c r="F389" t="s">
        <v>30</v>
      </c>
      <c r="G389" t="s">
        <v>28</v>
      </c>
      <c r="H389" s="3">
        <v>42790</v>
      </c>
      <c r="I389" s="5">
        <v>72.04449572825672</v>
      </c>
      <c r="J389" s="5">
        <v>0.61151727390224486</v>
      </c>
      <c r="K389" s="5">
        <v>13.234422466598918</v>
      </c>
      <c r="L389" s="5">
        <v>3.6006642083474052</v>
      </c>
      <c r="M389" s="5">
        <v>0.2322812097824444</v>
      </c>
      <c r="N389" s="5">
        <v>0.66400875753430377</v>
      </c>
      <c r="O389" s="5">
        <v>3.1867383852372386</v>
      </c>
      <c r="P389" s="5">
        <v>4.5484823175422848</v>
      </c>
      <c r="Q389" s="5">
        <v>1.6405281238199647</v>
      </c>
      <c r="R389" s="5">
        <v>9.0903644831667435E-2</v>
      </c>
      <c r="S389" s="5">
        <v>0</v>
      </c>
      <c r="T389" s="5">
        <v>6.0337605241335777E-3</v>
      </c>
      <c r="U389" s="5">
        <v>0.18062932322201386</v>
      </c>
      <c r="V389" s="5">
        <v>-4.0705199599327065E-2</v>
      </c>
      <c r="W389" s="5">
        <v>100</v>
      </c>
      <c r="X389" s="5">
        <v>95.875167952061986</v>
      </c>
      <c r="Y389" t="s">
        <v>29</v>
      </c>
      <c r="Z389" t="s">
        <v>31</v>
      </c>
    </row>
    <row r="390" spans="1:26" x14ac:dyDescent="0.25">
      <c r="A390" t="s">
        <v>80</v>
      </c>
      <c r="B390">
        <v>0</v>
      </c>
      <c r="C390" s="9" t="s">
        <v>330</v>
      </c>
      <c r="D390" t="s">
        <v>26</v>
      </c>
      <c r="E390" t="s">
        <v>27</v>
      </c>
      <c r="F390" t="s">
        <v>30</v>
      </c>
      <c r="G390" t="s">
        <v>28</v>
      </c>
      <c r="H390" s="3">
        <v>42790</v>
      </c>
      <c r="I390" s="5">
        <v>69.541034765410316</v>
      </c>
      <c r="J390" s="5">
        <v>0.76998089138381054</v>
      </c>
      <c r="K390" s="5">
        <v>13.687909676239578</v>
      </c>
      <c r="L390" s="5">
        <v>4.5893891668624027</v>
      </c>
      <c r="M390" s="5">
        <v>0.2208100958553349</v>
      </c>
      <c r="N390" s="5">
        <v>1.097383219328679</v>
      </c>
      <c r="O390" s="5">
        <v>3.6886986138832198</v>
      </c>
      <c r="P390" s="5">
        <v>4.4639069071919293</v>
      </c>
      <c r="Q390" s="5">
        <v>1.5347748044508966</v>
      </c>
      <c r="R390" s="5">
        <v>0.168895385446963</v>
      </c>
      <c r="S390" s="5">
        <v>8.262505436954945E-2</v>
      </c>
      <c r="T390" s="5">
        <v>6.6045578709013147E-2</v>
      </c>
      <c r="U390" s="5">
        <v>0.15921470833806212</v>
      </c>
      <c r="V390" s="5">
        <v>-7.0668867469736829E-2</v>
      </c>
      <c r="W390" s="5">
        <v>99.999999999999986</v>
      </c>
      <c r="X390" s="5">
        <v>97.912189731417342</v>
      </c>
      <c r="Y390" t="s">
        <v>29</v>
      </c>
      <c r="Z390" t="s">
        <v>31</v>
      </c>
    </row>
    <row r="391" spans="1:26" x14ac:dyDescent="0.25">
      <c r="A391" t="s">
        <v>80</v>
      </c>
      <c r="B391">
        <v>0</v>
      </c>
      <c r="C391" s="9" t="s">
        <v>330</v>
      </c>
      <c r="D391" t="s">
        <v>26</v>
      </c>
      <c r="E391" t="s">
        <v>27</v>
      </c>
      <c r="F391" t="s">
        <v>30</v>
      </c>
      <c r="G391" t="s">
        <v>28</v>
      </c>
      <c r="H391" s="3">
        <v>42790</v>
      </c>
      <c r="I391" s="5">
        <v>72.09829309520083</v>
      </c>
      <c r="J391" s="5">
        <v>0.66191220700122499</v>
      </c>
      <c r="K391" s="5">
        <v>13.24238848354239</v>
      </c>
      <c r="L391" s="5">
        <v>3.6739069195328917</v>
      </c>
      <c r="M391" s="5">
        <v>0.15642590738390569</v>
      </c>
      <c r="N391" s="5">
        <v>0.71513701605826829</v>
      </c>
      <c r="O391" s="5">
        <v>2.9832934383560921</v>
      </c>
      <c r="P391" s="5">
        <v>4.390851193786272</v>
      </c>
      <c r="Q391" s="5">
        <v>1.6860630841391189</v>
      </c>
      <c r="R391" s="5">
        <v>0.14651854690297905</v>
      </c>
      <c r="S391" s="5">
        <v>0.15518689029571633</v>
      </c>
      <c r="T391" s="5">
        <v>2.8691582992422214E-2</v>
      </c>
      <c r="U391" s="5">
        <v>0.16352395123806709</v>
      </c>
      <c r="V391" s="5">
        <v>-0.1021923164301996</v>
      </c>
      <c r="W391" s="5">
        <v>99.999999999999957</v>
      </c>
      <c r="X391" s="5">
        <v>96.850964481339801</v>
      </c>
      <c r="Y391" t="s">
        <v>29</v>
      </c>
      <c r="Z391" t="s">
        <v>31</v>
      </c>
    </row>
    <row r="392" spans="1:26" x14ac:dyDescent="0.25">
      <c r="A392" t="s">
        <v>80</v>
      </c>
      <c r="B392">
        <v>0</v>
      </c>
      <c r="C392" s="9" t="s">
        <v>330</v>
      </c>
      <c r="D392" t="s">
        <v>26</v>
      </c>
      <c r="E392" t="s">
        <v>27</v>
      </c>
      <c r="F392" t="s">
        <v>30</v>
      </c>
      <c r="G392" t="s">
        <v>28</v>
      </c>
      <c r="H392" s="3">
        <v>42790</v>
      </c>
      <c r="I392" s="5">
        <v>61.568037398829404</v>
      </c>
      <c r="J392" s="5">
        <v>0.95989476027065257</v>
      </c>
      <c r="K392" s="5">
        <v>15.380684422941499</v>
      </c>
      <c r="L392" s="5">
        <v>7.7631429721247205</v>
      </c>
      <c r="M392" s="5">
        <v>0.18162467527141529</v>
      </c>
      <c r="N392" s="5">
        <v>2.4345707108694912</v>
      </c>
      <c r="O392" s="5">
        <v>6.5935765066050953</v>
      </c>
      <c r="P392" s="5">
        <v>3.776692411832713</v>
      </c>
      <c r="Q392" s="5">
        <v>0.95475488704209166</v>
      </c>
      <c r="R392" s="5">
        <v>0.16728558740062732</v>
      </c>
      <c r="S392" s="5">
        <v>0</v>
      </c>
      <c r="T392" s="5">
        <v>0.1071968395813476</v>
      </c>
      <c r="U392" s="5">
        <v>0.14527739515264607</v>
      </c>
      <c r="V392" s="5">
        <v>-3.2738567921723055E-2</v>
      </c>
      <c r="W392" s="5">
        <v>99.999999999999986</v>
      </c>
      <c r="X392" s="5">
        <v>98.004304610043391</v>
      </c>
      <c r="Y392" t="s">
        <v>29</v>
      </c>
      <c r="Z392" t="s">
        <v>31</v>
      </c>
    </row>
    <row r="393" spans="1:26" x14ac:dyDescent="0.25">
      <c r="A393" t="s">
        <v>80</v>
      </c>
      <c r="B393">
        <v>0</v>
      </c>
      <c r="C393" s="9" t="s">
        <v>330</v>
      </c>
      <c r="D393" t="s">
        <v>26</v>
      </c>
      <c r="E393" t="s">
        <v>27</v>
      </c>
      <c r="F393" t="s">
        <v>30</v>
      </c>
      <c r="G393" t="s">
        <v>28</v>
      </c>
      <c r="H393" s="3">
        <v>42790</v>
      </c>
      <c r="I393" s="5">
        <v>64.034977147705945</v>
      </c>
      <c r="J393" s="5">
        <v>0.85668142304056361</v>
      </c>
      <c r="K393" s="5">
        <v>14.744788492053091</v>
      </c>
      <c r="L393" s="5">
        <v>6.7284822326779725</v>
      </c>
      <c r="M393" s="5">
        <v>0.14728347668337008</v>
      </c>
      <c r="N393" s="5">
        <v>1.9531590190785777</v>
      </c>
      <c r="O393" s="5">
        <v>5.699738543776097</v>
      </c>
      <c r="P393" s="5">
        <v>4.2055920678335683</v>
      </c>
      <c r="Q393" s="5">
        <v>1.1506939007407164</v>
      </c>
      <c r="R393" s="5">
        <v>0.16849443415870227</v>
      </c>
      <c r="S393" s="5">
        <v>0.11082820479507495</v>
      </c>
      <c r="T393" s="5">
        <v>0.11200526766181028</v>
      </c>
      <c r="U393" s="5">
        <v>0.17290474713528897</v>
      </c>
      <c r="V393" s="5">
        <v>-8.5628957340793482E-2</v>
      </c>
      <c r="W393" s="5">
        <v>100</v>
      </c>
      <c r="X393" s="5">
        <v>95.733753150817918</v>
      </c>
      <c r="Y393" t="s">
        <v>29</v>
      </c>
      <c r="Z393" t="s">
        <v>31</v>
      </c>
    </row>
    <row r="394" spans="1:26" s="6" customFormat="1" x14ac:dyDescent="0.25">
      <c r="A394" s="6" t="s">
        <v>80</v>
      </c>
      <c r="B394" s="6">
        <v>0</v>
      </c>
      <c r="C394" s="6" t="s">
        <v>330</v>
      </c>
      <c r="D394" s="6" t="s">
        <v>26</v>
      </c>
      <c r="E394" s="6" t="s">
        <v>27</v>
      </c>
      <c r="F394" t="s">
        <v>30</v>
      </c>
      <c r="G394" s="6" t="s">
        <v>28</v>
      </c>
      <c r="H394" s="7">
        <v>42790</v>
      </c>
      <c r="I394" s="8">
        <v>71.32886099312779</v>
      </c>
      <c r="J394" s="8">
        <v>0.68154043044748425</v>
      </c>
      <c r="K394" s="8">
        <v>13.165237447300179</v>
      </c>
      <c r="L394" s="8">
        <v>4.0801420888315292</v>
      </c>
      <c r="M394" s="8">
        <v>0.17920032870838853</v>
      </c>
      <c r="N394" s="8">
        <v>0.7514160365364817</v>
      </c>
      <c r="O394" s="8">
        <v>3.2571199624419287</v>
      </c>
      <c r="P394" s="8">
        <v>4.4323535508448817</v>
      </c>
      <c r="Q394" s="8">
        <v>1.661351654470522</v>
      </c>
      <c r="R394" s="8">
        <v>0.17488194247381159</v>
      </c>
      <c r="S394" s="8">
        <v>0.16080792256501494</v>
      </c>
      <c r="T394" s="8">
        <v>4.557830382583964E-2</v>
      </c>
      <c r="U394" s="8">
        <v>0.19262679191752047</v>
      </c>
      <c r="V394" s="8">
        <v>-0.11111745349136748</v>
      </c>
      <c r="W394" s="8">
        <v>100</v>
      </c>
      <c r="X394" s="8">
        <v>99.497585347706789</v>
      </c>
      <c r="Y394" s="6" t="s">
        <v>29</v>
      </c>
      <c r="Z394" s="6" t="s">
        <v>31</v>
      </c>
    </row>
    <row r="395" spans="1:26" x14ac:dyDescent="0.25">
      <c r="A395" t="s">
        <v>79</v>
      </c>
      <c r="B395" t="s">
        <v>331</v>
      </c>
      <c r="C395" t="s">
        <v>332</v>
      </c>
      <c r="D395" t="s">
        <v>26</v>
      </c>
      <c r="E395" t="s">
        <v>27</v>
      </c>
      <c r="F395" t="s">
        <v>30</v>
      </c>
      <c r="G395" t="s">
        <v>28</v>
      </c>
      <c r="H395" s="3">
        <v>42790</v>
      </c>
      <c r="I395" s="5">
        <v>77.548117632591129</v>
      </c>
      <c r="J395" s="5">
        <v>0.18741905373541962</v>
      </c>
      <c r="K395" s="5">
        <v>12.308357039661011</v>
      </c>
      <c r="L395" s="5">
        <v>1.0425322861174082</v>
      </c>
      <c r="M395" s="5">
        <v>6.5615587514829793E-2</v>
      </c>
      <c r="N395" s="5">
        <v>0.16528954696993942</v>
      </c>
      <c r="O395" s="5">
        <v>1.0374173918019849</v>
      </c>
      <c r="P395" s="5">
        <v>4.1281108596861333</v>
      </c>
      <c r="Q395" s="5">
        <v>3.3337822098182759</v>
      </c>
      <c r="R395" s="5">
        <v>1.557664269165128E-2</v>
      </c>
      <c r="S395" s="5">
        <v>3.6824010163330548E-2</v>
      </c>
      <c r="T395" s="5">
        <v>2.2629859164704173E-3</v>
      </c>
      <c r="U395" s="5">
        <v>0.18614857418010478</v>
      </c>
      <c r="V395" s="5">
        <v>-5.7453820847682434E-2</v>
      </c>
      <c r="W395" s="5">
        <v>100.00000000000003</v>
      </c>
      <c r="X395" s="5">
        <v>95.861368285064827</v>
      </c>
      <c r="Y395" t="s">
        <v>29</v>
      </c>
      <c r="Z395" t="s">
        <v>31</v>
      </c>
    </row>
    <row r="396" spans="1:26" x14ac:dyDescent="0.25">
      <c r="A396" t="s">
        <v>79</v>
      </c>
      <c r="B396" t="s">
        <v>331</v>
      </c>
      <c r="C396" t="s">
        <v>332</v>
      </c>
      <c r="D396" t="s">
        <v>26</v>
      </c>
      <c r="E396" t="s">
        <v>27</v>
      </c>
      <c r="F396" t="s">
        <v>30</v>
      </c>
      <c r="G396" t="s">
        <v>28</v>
      </c>
      <c r="H396" s="3">
        <v>42790</v>
      </c>
      <c r="I396" s="5">
        <v>77.655703984630478</v>
      </c>
      <c r="J396" s="5">
        <v>0.14252350808929243</v>
      </c>
      <c r="K396" s="5">
        <v>12.285714142471946</v>
      </c>
      <c r="L396" s="5">
        <v>0.95919946905492848</v>
      </c>
      <c r="M396" s="5">
        <v>5.9952310460794044E-2</v>
      </c>
      <c r="N396" s="5">
        <v>0.13251842880709302</v>
      </c>
      <c r="O396" s="5">
        <v>1.0198698533508155</v>
      </c>
      <c r="P396" s="5">
        <v>4.0825906287279929</v>
      </c>
      <c r="Q396" s="5">
        <v>3.4711543181667772</v>
      </c>
      <c r="R396" s="5">
        <v>0</v>
      </c>
      <c r="S396" s="5">
        <v>4.766786155726882E-2</v>
      </c>
      <c r="T396" s="5">
        <v>3.5575403964242275E-2</v>
      </c>
      <c r="U396" s="5">
        <v>0.16472099305609594</v>
      </c>
      <c r="V396" s="5">
        <v>-5.7190902337718202E-2</v>
      </c>
      <c r="W396" s="5">
        <v>100.00000000000001</v>
      </c>
      <c r="X396" s="5">
        <v>95.242367743843133</v>
      </c>
      <c r="Y396" t="s">
        <v>29</v>
      </c>
      <c r="Z396" t="s">
        <v>31</v>
      </c>
    </row>
    <row r="397" spans="1:26" x14ac:dyDescent="0.25">
      <c r="A397" t="s">
        <v>79</v>
      </c>
      <c r="B397" t="s">
        <v>331</v>
      </c>
      <c r="C397" t="s">
        <v>332</v>
      </c>
      <c r="D397" t="s">
        <v>26</v>
      </c>
      <c r="E397" t="s">
        <v>27</v>
      </c>
      <c r="F397" t="s">
        <v>30</v>
      </c>
      <c r="G397" t="s">
        <v>28</v>
      </c>
      <c r="H397" s="3">
        <v>42790</v>
      </c>
      <c r="I397" s="5">
        <v>77.724033924033165</v>
      </c>
      <c r="J397" s="5">
        <v>0.15049002619056229</v>
      </c>
      <c r="K397" s="5">
        <v>12.3316653041993</v>
      </c>
      <c r="L397" s="5">
        <v>1.0596529673283233</v>
      </c>
      <c r="M397" s="5">
        <v>2.7360223877575328E-2</v>
      </c>
      <c r="N397" s="5">
        <v>0.18122892533457777</v>
      </c>
      <c r="O397" s="5">
        <v>0.99642205852953958</v>
      </c>
      <c r="P397" s="5">
        <v>3.8755079118140592</v>
      </c>
      <c r="Q397" s="5">
        <v>3.4419489019513829</v>
      </c>
      <c r="R397" s="5">
        <v>2.4715785824671439E-2</v>
      </c>
      <c r="S397" s="5">
        <v>5.0230029332495152E-2</v>
      </c>
      <c r="T397" s="5">
        <v>3.4196668445094572E-2</v>
      </c>
      <c r="U397" s="5">
        <v>0.1596812709336696</v>
      </c>
      <c r="V397" s="5">
        <v>-5.7133997794434989E-2</v>
      </c>
      <c r="W397" s="5">
        <v>99.999999999999986</v>
      </c>
      <c r="X397" s="5">
        <v>95.759450351112605</v>
      </c>
      <c r="Y397" t="s">
        <v>29</v>
      </c>
      <c r="Z397" t="s">
        <v>31</v>
      </c>
    </row>
    <row r="398" spans="1:26" x14ac:dyDescent="0.25">
      <c r="A398" t="s">
        <v>79</v>
      </c>
      <c r="B398" t="s">
        <v>331</v>
      </c>
      <c r="C398" t="s">
        <v>332</v>
      </c>
      <c r="D398" t="s">
        <v>26</v>
      </c>
      <c r="E398" t="s">
        <v>27</v>
      </c>
      <c r="F398" t="s">
        <v>30</v>
      </c>
      <c r="G398" t="s">
        <v>28</v>
      </c>
      <c r="H398" s="3">
        <v>42790</v>
      </c>
      <c r="I398" s="5">
        <v>77.933892221153599</v>
      </c>
      <c r="J398" s="5">
        <v>0.16443662123538086</v>
      </c>
      <c r="K398" s="5">
        <v>12.105296072635877</v>
      </c>
      <c r="L398" s="5">
        <v>0.95347498344185211</v>
      </c>
      <c r="M398" s="5">
        <v>8.0883807515253273E-2</v>
      </c>
      <c r="N398" s="5">
        <v>0.16792139387747917</v>
      </c>
      <c r="O398" s="5">
        <v>1.0156810395540325</v>
      </c>
      <c r="P398" s="5">
        <v>3.9399283365963926</v>
      </c>
      <c r="Q398" s="5">
        <v>3.444345347741772</v>
      </c>
      <c r="R398" s="5">
        <v>2.8235950358037106E-2</v>
      </c>
      <c r="S398" s="5">
        <v>0</v>
      </c>
      <c r="T398" s="5">
        <v>2.482873781049107E-2</v>
      </c>
      <c r="U398" s="5">
        <v>0.18211563006670506</v>
      </c>
      <c r="V398" s="5">
        <v>-4.1040141986863107E-2</v>
      </c>
      <c r="W398" s="5">
        <v>100.00000000000001</v>
      </c>
      <c r="X398" s="5">
        <v>95.69282453154014</v>
      </c>
      <c r="Y398" t="s">
        <v>29</v>
      </c>
      <c r="Z398" t="s">
        <v>31</v>
      </c>
    </row>
    <row r="399" spans="1:26" x14ac:dyDescent="0.25">
      <c r="A399" t="s">
        <v>79</v>
      </c>
      <c r="B399" t="s">
        <v>331</v>
      </c>
      <c r="C399" t="s">
        <v>332</v>
      </c>
      <c r="D399" t="s">
        <v>26</v>
      </c>
      <c r="E399" t="s">
        <v>27</v>
      </c>
      <c r="F399" t="s">
        <v>30</v>
      </c>
      <c r="G399" t="s">
        <v>28</v>
      </c>
      <c r="H399" s="3">
        <v>42790</v>
      </c>
      <c r="I399" s="5">
        <v>77.681354732743316</v>
      </c>
      <c r="J399" s="5">
        <v>0.15949564087583212</v>
      </c>
      <c r="K399" s="5">
        <v>12.162813084022671</v>
      </c>
      <c r="L399" s="5">
        <v>1.0496857069198124</v>
      </c>
      <c r="M399" s="5">
        <v>3.990701045430551E-2</v>
      </c>
      <c r="N399" s="5">
        <v>0.19452489065384768</v>
      </c>
      <c r="O399" s="5">
        <v>1.0345371603585016</v>
      </c>
      <c r="P399" s="5">
        <v>4.1546660315445543</v>
      </c>
      <c r="Q399" s="5">
        <v>3.3176858414671675</v>
      </c>
      <c r="R399" s="5">
        <v>3.0031181182287474E-2</v>
      </c>
      <c r="S399" s="5">
        <v>0</v>
      </c>
      <c r="T399" s="5">
        <v>3.4749445878794416E-2</v>
      </c>
      <c r="U399" s="5">
        <v>0.18143633539676635</v>
      </c>
      <c r="V399" s="5">
        <v>-4.0887061497862837E-2</v>
      </c>
      <c r="W399" s="5">
        <v>99.999999999999972</v>
      </c>
      <c r="X399" s="5">
        <v>95.722529864119792</v>
      </c>
      <c r="Y399" t="s">
        <v>29</v>
      </c>
      <c r="Z399" t="s">
        <v>31</v>
      </c>
    </row>
    <row r="400" spans="1:26" x14ac:dyDescent="0.25">
      <c r="A400" t="s">
        <v>79</v>
      </c>
      <c r="B400" t="s">
        <v>331</v>
      </c>
      <c r="C400" t="s">
        <v>332</v>
      </c>
      <c r="D400" t="s">
        <v>26</v>
      </c>
      <c r="E400" t="s">
        <v>27</v>
      </c>
      <c r="F400" t="s">
        <v>30</v>
      </c>
      <c r="G400" t="s">
        <v>28</v>
      </c>
      <c r="H400" s="3">
        <v>42790</v>
      </c>
      <c r="I400" s="5">
        <v>77.790564368967821</v>
      </c>
      <c r="J400" s="5">
        <v>0.19720719289902514</v>
      </c>
      <c r="K400" s="5">
        <v>12.415965937797663</v>
      </c>
      <c r="L400" s="5">
        <v>0.99224504441000883</v>
      </c>
      <c r="M400" s="5">
        <v>4.1428291717817478E-2</v>
      </c>
      <c r="N400" s="5">
        <v>0.16240467039184767</v>
      </c>
      <c r="O400" s="5">
        <v>1.0690347700093077</v>
      </c>
      <c r="P400" s="5">
        <v>3.7787654657636227</v>
      </c>
      <c r="Q400" s="5">
        <v>3.4148643469782058</v>
      </c>
      <c r="R400" s="5">
        <v>0</v>
      </c>
      <c r="S400" s="5">
        <v>0</v>
      </c>
      <c r="T400" s="5">
        <v>1.5384892091989734E-2</v>
      </c>
      <c r="U400" s="5">
        <v>0.15766520631017691</v>
      </c>
      <c r="V400" s="5">
        <v>-3.5530187337504654E-2</v>
      </c>
      <c r="W400" s="5">
        <v>100</v>
      </c>
      <c r="X400" s="5">
        <v>95.345471324398929</v>
      </c>
      <c r="Y400" t="s">
        <v>29</v>
      </c>
      <c r="Z400" t="s">
        <v>31</v>
      </c>
    </row>
    <row r="401" spans="1:26" x14ac:dyDescent="0.25">
      <c r="A401" t="s">
        <v>79</v>
      </c>
      <c r="B401" t="s">
        <v>331</v>
      </c>
      <c r="C401" t="s">
        <v>332</v>
      </c>
      <c r="D401" t="s">
        <v>26</v>
      </c>
      <c r="E401" t="s">
        <v>27</v>
      </c>
      <c r="F401" t="s">
        <v>30</v>
      </c>
      <c r="G401" t="s">
        <v>28</v>
      </c>
      <c r="H401" s="3">
        <v>42790</v>
      </c>
      <c r="I401" s="5">
        <v>77.765338193210212</v>
      </c>
      <c r="J401" s="5">
        <v>0.13197301384291868</v>
      </c>
      <c r="K401" s="5">
        <v>12.234815303355646</v>
      </c>
      <c r="L401" s="5">
        <v>1.0082727511984346</v>
      </c>
      <c r="M401" s="5">
        <v>2.3119151860719733E-3</v>
      </c>
      <c r="N401" s="5">
        <v>0.14000281702925055</v>
      </c>
      <c r="O401" s="5">
        <v>1.0544070346803573</v>
      </c>
      <c r="P401" s="5">
        <v>4.0551246280490822</v>
      </c>
      <c r="Q401" s="5">
        <v>3.3689096236252722</v>
      </c>
      <c r="R401" s="5">
        <v>4.6967997051703188E-2</v>
      </c>
      <c r="S401" s="5">
        <v>6.7570975665649041E-2</v>
      </c>
      <c r="T401" s="5">
        <v>2.0191488741980138E-2</v>
      </c>
      <c r="U401" s="5">
        <v>0.17112961599075646</v>
      </c>
      <c r="V401" s="5">
        <v>-6.7015357627337763E-2</v>
      </c>
      <c r="W401" s="5">
        <v>100</v>
      </c>
      <c r="X401" s="5">
        <v>95.159200184063792</v>
      </c>
      <c r="Y401" t="s">
        <v>29</v>
      </c>
      <c r="Z401" t="s">
        <v>31</v>
      </c>
    </row>
    <row r="402" spans="1:26" x14ac:dyDescent="0.25">
      <c r="A402" t="s">
        <v>79</v>
      </c>
      <c r="B402" t="s">
        <v>331</v>
      </c>
      <c r="C402" t="s">
        <v>332</v>
      </c>
      <c r="D402" t="s">
        <v>26</v>
      </c>
      <c r="E402" t="s">
        <v>27</v>
      </c>
      <c r="F402" t="s">
        <v>30</v>
      </c>
      <c r="G402" t="s">
        <v>28</v>
      </c>
      <c r="H402" s="3">
        <v>42790</v>
      </c>
      <c r="I402" s="5">
        <v>77.533829727484772</v>
      </c>
      <c r="J402" s="5">
        <v>0.12408388656083455</v>
      </c>
      <c r="K402" s="5">
        <v>12.497092146491266</v>
      </c>
      <c r="L402" s="5">
        <v>0.93174368288435205</v>
      </c>
      <c r="M402" s="5">
        <v>7.1465605354764219E-2</v>
      </c>
      <c r="N402" s="5">
        <v>0.14154372582110258</v>
      </c>
      <c r="O402" s="5">
        <v>1.0259397265795491</v>
      </c>
      <c r="P402" s="5">
        <v>4.0126494943121411</v>
      </c>
      <c r="Q402" s="5">
        <v>3.4433146563665362</v>
      </c>
      <c r="R402" s="5">
        <v>1.4476106090448394E-2</v>
      </c>
      <c r="S402" s="5">
        <v>7.0732087411240263E-2</v>
      </c>
      <c r="T402" s="5">
        <v>1.9592842938165465E-2</v>
      </c>
      <c r="U402" s="5">
        <v>0.18501082309992456</v>
      </c>
      <c r="V402" s="5">
        <v>-7.1474511395078974E-2</v>
      </c>
      <c r="W402" s="5">
        <v>100.00000000000003</v>
      </c>
      <c r="X402" s="5">
        <v>95.43052166345845</v>
      </c>
      <c r="Y402" t="s">
        <v>29</v>
      </c>
      <c r="Z402" t="s">
        <v>31</v>
      </c>
    </row>
    <row r="403" spans="1:26" x14ac:dyDescent="0.25">
      <c r="A403" t="s">
        <v>79</v>
      </c>
      <c r="B403" t="s">
        <v>331</v>
      </c>
      <c r="C403" t="s">
        <v>332</v>
      </c>
      <c r="D403" t="s">
        <v>26</v>
      </c>
      <c r="E403" t="s">
        <v>27</v>
      </c>
      <c r="F403" t="s">
        <v>30</v>
      </c>
      <c r="G403" t="s">
        <v>28</v>
      </c>
      <c r="H403" s="3">
        <v>42790</v>
      </c>
      <c r="I403" s="5">
        <v>77.358757675018111</v>
      </c>
      <c r="J403" s="5">
        <v>0.17679334853542927</v>
      </c>
      <c r="K403" s="5">
        <v>12.437890026556873</v>
      </c>
      <c r="L403" s="5">
        <v>0.926745937218591</v>
      </c>
      <c r="M403" s="5">
        <v>2.4034652656224169E-2</v>
      </c>
      <c r="N403" s="5">
        <v>0.15676297625794128</v>
      </c>
      <c r="O403" s="5">
        <v>1.0112915135445686</v>
      </c>
      <c r="P403" s="5">
        <v>4.0677850178761936</v>
      </c>
      <c r="Q403" s="5">
        <v>3.5800811148192717</v>
      </c>
      <c r="R403" s="5">
        <v>3.2551929295013611E-2</v>
      </c>
      <c r="S403" s="5">
        <v>0.10246351921863985</v>
      </c>
      <c r="T403" s="5">
        <v>1.3829704614094114E-2</v>
      </c>
      <c r="U403" s="5">
        <v>0.19900024426505722</v>
      </c>
      <c r="V403" s="5">
        <v>-8.7987659876030272E-2</v>
      </c>
      <c r="W403" s="5">
        <v>99.999999999999943</v>
      </c>
      <c r="X403" s="5">
        <v>94.863030999932377</v>
      </c>
      <c r="Y403" t="s">
        <v>29</v>
      </c>
      <c r="Z403" t="s">
        <v>31</v>
      </c>
    </row>
    <row r="404" spans="1:26" x14ac:dyDescent="0.25">
      <c r="A404" t="s">
        <v>79</v>
      </c>
      <c r="B404" t="s">
        <v>331</v>
      </c>
      <c r="C404" t="s">
        <v>332</v>
      </c>
      <c r="D404" t="s">
        <v>26</v>
      </c>
      <c r="E404" t="s">
        <v>27</v>
      </c>
      <c r="F404" t="s">
        <v>30</v>
      </c>
      <c r="G404" t="s">
        <v>28</v>
      </c>
      <c r="H404" s="3">
        <v>42790</v>
      </c>
      <c r="I404" s="5">
        <v>77.288255901076639</v>
      </c>
      <c r="J404" s="5">
        <v>0.18759894319561171</v>
      </c>
      <c r="K404" s="5">
        <v>12.62755837164179</v>
      </c>
      <c r="L404" s="5">
        <v>0.98478431360060303</v>
      </c>
      <c r="M404" s="5">
        <v>8.999389166522935E-2</v>
      </c>
      <c r="N404" s="5">
        <v>0.14100333087017178</v>
      </c>
      <c r="O404" s="5">
        <v>0.977451251171229</v>
      </c>
      <c r="P404" s="5">
        <v>4.1046096626199757</v>
      </c>
      <c r="Q404" s="5">
        <v>3.3586133699839373</v>
      </c>
      <c r="R404" s="5">
        <v>2.4902094279323821E-2</v>
      </c>
      <c r="S404" s="5">
        <v>0.12760484289668142</v>
      </c>
      <c r="T404" s="5">
        <v>0</v>
      </c>
      <c r="U404" s="5">
        <v>0.18247307481985023</v>
      </c>
      <c r="V404" s="5">
        <v>-9.484904782101522E-2</v>
      </c>
      <c r="W404" s="5">
        <v>100.00000000000004</v>
      </c>
      <c r="X404" s="5">
        <v>95.450922735447065</v>
      </c>
      <c r="Y404" t="s">
        <v>29</v>
      </c>
      <c r="Z404" t="s">
        <v>31</v>
      </c>
    </row>
    <row r="405" spans="1:26" x14ac:dyDescent="0.25">
      <c r="A405" t="s">
        <v>79</v>
      </c>
      <c r="B405" t="s">
        <v>331</v>
      </c>
      <c r="C405" t="s">
        <v>332</v>
      </c>
      <c r="D405" t="s">
        <v>26</v>
      </c>
      <c r="E405" t="s">
        <v>27</v>
      </c>
      <c r="F405" t="s">
        <v>30</v>
      </c>
      <c r="G405" t="s">
        <v>28</v>
      </c>
      <c r="H405" s="3">
        <v>42790</v>
      </c>
      <c r="I405" s="5">
        <v>77.996286621156685</v>
      </c>
      <c r="J405" s="5">
        <v>0.11228586334929171</v>
      </c>
      <c r="K405" s="5">
        <v>12.494466407913444</v>
      </c>
      <c r="L405" s="5">
        <v>0.73350528654269231</v>
      </c>
      <c r="M405" s="5">
        <v>2.4235294953825228E-2</v>
      </c>
      <c r="N405" s="5">
        <v>0.15731280993059041</v>
      </c>
      <c r="O405" s="5">
        <v>0.77254973413397299</v>
      </c>
      <c r="P405" s="5">
        <v>3.9208587381160753</v>
      </c>
      <c r="Q405" s="5">
        <v>3.6419144010397733</v>
      </c>
      <c r="R405" s="5">
        <v>1.2201844096780901E-2</v>
      </c>
      <c r="S405" s="5">
        <v>0</v>
      </c>
      <c r="T405" s="5">
        <v>0</v>
      </c>
      <c r="U405" s="5">
        <v>0.17347623477176008</v>
      </c>
      <c r="V405" s="5">
        <v>-3.9093236004903678E-2</v>
      </c>
      <c r="W405" s="5">
        <v>99.999999999999986</v>
      </c>
      <c r="X405" s="5">
        <v>94.902909346971839</v>
      </c>
      <c r="Y405" t="s">
        <v>29</v>
      </c>
      <c r="Z405" t="s">
        <v>31</v>
      </c>
    </row>
    <row r="406" spans="1:26" x14ac:dyDescent="0.25">
      <c r="A406" t="s">
        <v>79</v>
      </c>
      <c r="B406" t="s">
        <v>331</v>
      </c>
      <c r="C406" t="s">
        <v>332</v>
      </c>
      <c r="D406" t="s">
        <v>26</v>
      </c>
      <c r="E406" t="s">
        <v>27</v>
      </c>
      <c r="F406" t="s">
        <v>30</v>
      </c>
      <c r="G406" t="s">
        <v>28</v>
      </c>
      <c r="H406" s="3">
        <v>42790</v>
      </c>
      <c r="I406" s="5">
        <v>77.530476681833562</v>
      </c>
      <c r="J406" s="5">
        <v>0.16025534253627938</v>
      </c>
      <c r="K406" s="5">
        <v>12.522697047731839</v>
      </c>
      <c r="L406" s="5">
        <v>1.011603702759863</v>
      </c>
      <c r="M406" s="5">
        <v>5.4752285402437324E-2</v>
      </c>
      <c r="N406" s="5">
        <v>0.17003913015024577</v>
      </c>
      <c r="O406" s="5">
        <v>0.97935665343431655</v>
      </c>
      <c r="P406" s="5">
        <v>3.9394778311421663</v>
      </c>
      <c r="Q406" s="5">
        <v>3.4648873844482768</v>
      </c>
      <c r="R406" s="5">
        <v>1.7300502431141285E-2</v>
      </c>
      <c r="S406" s="5">
        <v>6.8962802224443957E-3</v>
      </c>
      <c r="T406" s="5">
        <v>0</v>
      </c>
      <c r="U406" s="5">
        <v>0.18738946716120938</v>
      </c>
      <c r="V406" s="5">
        <v>-4.5132309253785079E-2</v>
      </c>
      <c r="W406" s="5">
        <v>100</v>
      </c>
      <c r="X406" s="5">
        <v>95.703767641573904</v>
      </c>
      <c r="Y406" t="s">
        <v>29</v>
      </c>
      <c r="Z406" t="s">
        <v>31</v>
      </c>
    </row>
    <row r="407" spans="1:26" x14ac:dyDescent="0.25">
      <c r="A407" t="s">
        <v>79</v>
      </c>
      <c r="B407" t="s">
        <v>331</v>
      </c>
      <c r="C407" t="s">
        <v>332</v>
      </c>
      <c r="D407" t="s">
        <v>26</v>
      </c>
      <c r="E407" t="s">
        <v>27</v>
      </c>
      <c r="F407" t="s">
        <v>30</v>
      </c>
      <c r="G407" t="s">
        <v>28</v>
      </c>
      <c r="H407" s="3">
        <v>42790</v>
      </c>
      <c r="I407" s="5">
        <v>77.666525363397056</v>
      </c>
      <c r="J407" s="5">
        <v>0.19669081142642228</v>
      </c>
      <c r="K407" s="5">
        <v>12.148609579566859</v>
      </c>
      <c r="L407" s="5">
        <v>1.1307149711217648</v>
      </c>
      <c r="M407" s="5">
        <v>7.1645639930920435E-2</v>
      </c>
      <c r="N407" s="5">
        <v>0.15847409095969736</v>
      </c>
      <c r="O407" s="5">
        <v>1.0029905984031711</v>
      </c>
      <c r="P407" s="5">
        <v>4.0020755115976199</v>
      </c>
      <c r="Q407" s="5">
        <v>3.3783184821777192</v>
      </c>
      <c r="R407" s="5">
        <v>0</v>
      </c>
      <c r="S407" s="5">
        <v>0.11471706569584329</v>
      </c>
      <c r="T407" s="5">
        <v>3.4183940611455695E-2</v>
      </c>
      <c r="U407" s="5">
        <v>0.18505939260343252</v>
      </c>
      <c r="V407" s="5">
        <v>-9.0005447491981083E-2</v>
      </c>
      <c r="W407" s="5">
        <v>100</v>
      </c>
      <c r="X407" s="5">
        <v>95.190719303725004</v>
      </c>
      <c r="Y407" t="s">
        <v>29</v>
      </c>
      <c r="Z407" t="s">
        <v>31</v>
      </c>
    </row>
    <row r="408" spans="1:26" x14ac:dyDescent="0.25">
      <c r="A408" t="s">
        <v>79</v>
      </c>
      <c r="B408" t="s">
        <v>331</v>
      </c>
      <c r="C408" t="s">
        <v>332</v>
      </c>
      <c r="D408" t="s">
        <v>26</v>
      </c>
      <c r="E408" t="s">
        <v>27</v>
      </c>
      <c r="F408" t="s">
        <v>30</v>
      </c>
      <c r="G408" t="s">
        <v>28</v>
      </c>
      <c r="H408" s="3">
        <v>42790</v>
      </c>
      <c r="I408" s="5">
        <v>77.725560174749333</v>
      </c>
      <c r="J408" s="5">
        <v>0.17594357927513191</v>
      </c>
      <c r="K408" s="5">
        <v>12.321073636268807</v>
      </c>
      <c r="L408" s="5">
        <v>1.1111332159451537</v>
      </c>
      <c r="M408" s="5">
        <v>8.5312102519985861E-2</v>
      </c>
      <c r="N408" s="5">
        <v>0.17945519556239556</v>
      </c>
      <c r="O408" s="5">
        <v>1.0523865891767263</v>
      </c>
      <c r="P408" s="5">
        <v>3.7427302750421276</v>
      </c>
      <c r="Q408" s="5">
        <v>3.4646150894191461</v>
      </c>
      <c r="R408" s="5">
        <v>3.4917314141444419E-3</v>
      </c>
      <c r="S408" s="5">
        <v>0</v>
      </c>
      <c r="T408" s="5">
        <v>0</v>
      </c>
      <c r="U408" s="5">
        <v>0.17853067553673238</v>
      </c>
      <c r="V408" s="5">
        <v>-4.023226490968617E-2</v>
      </c>
      <c r="W408" s="5">
        <v>99.999999999999986</v>
      </c>
      <c r="X408" s="5">
        <v>96.000447276297621</v>
      </c>
      <c r="Y408" t="s">
        <v>29</v>
      </c>
      <c r="Z408" t="s">
        <v>31</v>
      </c>
    </row>
    <row r="409" spans="1:26" x14ac:dyDescent="0.25">
      <c r="A409" t="s">
        <v>79</v>
      </c>
      <c r="B409" t="s">
        <v>331</v>
      </c>
      <c r="C409" t="s">
        <v>332</v>
      </c>
      <c r="D409" t="s">
        <v>26</v>
      </c>
      <c r="E409" t="s">
        <v>27</v>
      </c>
      <c r="F409" t="s">
        <v>30</v>
      </c>
      <c r="G409" t="s">
        <v>28</v>
      </c>
      <c r="H409" s="3">
        <v>42790</v>
      </c>
      <c r="I409" s="5">
        <v>77.894101283691711</v>
      </c>
      <c r="J409" s="5">
        <v>0.16456630819137921</v>
      </c>
      <c r="K409" s="5">
        <v>12.291086975792378</v>
      </c>
      <c r="L409" s="5">
        <v>0.99232467258698209</v>
      </c>
      <c r="M409" s="5">
        <v>6.5323319002536032E-2</v>
      </c>
      <c r="N409" s="5">
        <v>0.15980462257300662</v>
      </c>
      <c r="O409" s="5">
        <v>1.0145128510830785</v>
      </c>
      <c r="P409" s="5">
        <v>3.7553464749450933</v>
      </c>
      <c r="Q409" s="5">
        <v>3.4867645679123558</v>
      </c>
      <c r="R409" s="5">
        <v>2.8877345971935614E-2</v>
      </c>
      <c r="S409" s="5">
        <v>0</v>
      </c>
      <c r="T409" s="5">
        <v>0</v>
      </c>
      <c r="U409" s="5">
        <v>0.19014003737665772</v>
      </c>
      <c r="V409" s="5">
        <v>-4.2848459127134128E-2</v>
      </c>
      <c r="W409" s="5">
        <v>100</v>
      </c>
      <c r="X409" s="5">
        <v>95.677930874231265</v>
      </c>
      <c r="Y409" t="s">
        <v>29</v>
      </c>
      <c r="Z409" t="s">
        <v>31</v>
      </c>
    </row>
    <row r="410" spans="1:26" x14ac:dyDescent="0.25">
      <c r="A410" t="s">
        <v>79</v>
      </c>
      <c r="B410" t="s">
        <v>331</v>
      </c>
      <c r="C410" t="s">
        <v>332</v>
      </c>
      <c r="D410" t="s">
        <v>26</v>
      </c>
      <c r="E410" t="s">
        <v>27</v>
      </c>
      <c r="F410" t="s">
        <v>30</v>
      </c>
      <c r="G410" t="s">
        <v>28</v>
      </c>
      <c r="H410" s="3">
        <v>42790</v>
      </c>
      <c r="I410" s="5">
        <v>77.197616958813455</v>
      </c>
      <c r="J410" s="5">
        <v>0.15719543784486348</v>
      </c>
      <c r="K410" s="5">
        <v>12.572667315985475</v>
      </c>
      <c r="L410" s="5">
        <v>1.0684230908947967</v>
      </c>
      <c r="M410" s="5">
        <v>6.0110064873297713E-3</v>
      </c>
      <c r="N410" s="5">
        <v>0.13978817550068795</v>
      </c>
      <c r="O410" s="5">
        <v>1.0164992003090865</v>
      </c>
      <c r="P410" s="5">
        <v>4.2950697520703125</v>
      </c>
      <c r="Q410" s="5">
        <v>3.3847528958847901</v>
      </c>
      <c r="R410" s="5">
        <v>0</v>
      </c>
      <c r="S410" s="5">
        <v>4.0211560639378474E-2</v>
      </c>
      <c r="T410" s="5">
        <v>1.7450705427922018E-2</v>
      </c>
      <c r="U410" s="5">
        <v>0.15651638060731704</v>
      </c>
      <c r="V410" s="5">
        <v>-5.2202480465375352E-2</v>
      </c>
      <c r="W410" s="5">
        <v>100.00000000000001</v>
      </c>
      <c r="X410" s="5">
        <v>96.489664621481623</v>
      </c>
      <c r="Y410" t="s">
        <v>29</v>
      </c>
      <c r="Z410" t="s">
        <v>31</v>
      </c>
    </row>
    <row r="411" spans="1:26" x14ac:dyDescent="0.25">
      <c r="A411" t="s">
        <v>79</v>
      </c>
      <c r="B411" t="s">
        <v>331</v>
      </c>
      <c r="C411" t="s">
        <v>332</v>
      </c>
      <c r="D411" t="s">
        <v>26</v>
      </c>
      <c r="E411" t="s">
        <v>27</v>
      </c>
      <c r="F411" t="s">
        <v>30</v>
      </c>
      <c r="G411" t="s">
        <v>28</v>
      </c>
      <c r="H411" s="3">
        <v>42790</v>
      </c>
      <c r="I411" s="5">
        <v>77.821140505770416</v>
      </c>
      <c r="J411" s="5">
        <v>0.159066134290102</v>
      </c>
      <c r="K411" s="5">
        <v>12.276301085246292</v>
      </c>
      <c r="L411" s="5">
        <v>0.93938998894407899</v>
      </c>
      <c r="M411" s="5">
        <v>4.4888378763977027E-2</v>
      </c>
      <c r="N411" s="5">
        <v>0.18614666894397799</v>
      </c>
      <c r="O411" s="5">
        <v>1.027558399147549</v>
      </c>
      <c r="P411" s="5">
        <v>4.1002211601623166</v>
      </c>
      <c r="Q411" s="5">
        <v>3.2734067039159696</v>
      </c>
      <c r="R411" s="5">
        <v>5.726105841022869E-3</v>
      </c>
      <c r="S411" s="5">
        <v>5.8146109236128389E-2</v>
      </c>
      <c r="T411" s="5">
        <v>0</v>
      </c>
      <c r="U411" s="5">
        <v>0.17103426500755395</v>
      </c>
      <c r="V411" s="5">
        <v>-6.3025505269397569E-2</v>
      </c>
      <c r="W411" s="5">
        <v>99.999999999999986</v>
      </c>
      <c r="X411" s="5">
        <v>95.793167817652488</v>
      </c>
      <c r="Y411" t="s">
        <v>29</v>
      </c>
      <c r="Z411" t="s">
        <v>31</v>
      </c>
    </row>
    <row r="412" spans="1:26" x14ac:dyDescent="0.25">
      <c r="A412" t="s">
        <v>79</v>
      </c>
      <c r="B412" t="s">
        <v>331</v>
      </c>
      <c r="C412" t="s">
        <v>332</v>
      </c>
      <c r="D412" t="s">
        <v>26</v>
      </c>
      <c r="E412" t="s">
        <v>27</v>
      </c>
      <c r="F412" t="s">
        <v>30</v>
      </c>
      <c r="G412" t="s">
        <v>28</v>
      </c>
      <c r="H412" s="3">
        <v>42790</v>
      </c>
      <c r="I412" s="5">
        <v>77.585232132657552</v>
      </c>
      <c r="J412" s="5">
        <v>0.17737910417212457</v>
      </c>
      <c r="K412" s="5">
        <v>12.474151122420714</v>
      </c>
      <c r="L412" s="5">
        <v>0.9083336181538687</v>
      </c>
      <c r="M412" s="5">
        <v>4.3092149363836534E-2</v>
      </c>
      <c r="N412" s="5">
        <v>0.16766156246758976</v>
      </c>
      <c r="O412" s="5">
        <v>1.0239887788405881</v>
      </c>
      <c r="P412" s="5">
        <v>3.9851874379756795</v>
      </c>
      <c r="Q412" s="5">
        <v>3.4285628405569391</v>
      </c>
      <c r="R412" s="5">
        <v>0</v>
      </c>
      <c r="S412" s="5">
        <v>6.7924913404013507E-2</v>
      </c>
      <c r="T412" s="5">
        <v>1.5628679573267325E-2</v>
      </c>
      <c r="U412" s="5">
        <v>0.19551802364759788</v>
      </c>
      <c r="V412" s="5">
        <v>-7.2660363233765332E-2</v>
      </c>
      <c r="W412" s="5">
        <v>99.999999999999986</v>
      </c>
      <c r="X412" s="5">
        <v>95.841123289755146</v>
      </c>
      <c r="Y412" t="s">
        <v>29</v>
      </c>
      <c r="Z412" t="s">
        <v>31</v>
      </c>
    </row>
    <row r="413" spans="1:26" x14ac:dyDescent="0.25">
      <c r="A413" t="s">
        <v>79</v>
      </c>
      <c r="B413" t="s">
        <v>331</v>
      </c>
      <c r="C413" t="s">
        <v>332</v>
      </c>
      <c r="D413" t="s">
        <v>26</v>
      </c>
      <c r="E413" t="s">
        <v>27</v>
      </c>
      <c r="F413" t="s">
        <v>30</v>
      </c>
      <c r="G413" t="s">
        <v>28</v>
      </c>
      <c r="H413" s="3">
        <v>42790</v>
      </c>
      <c r="I413" s="5">
        <v>77.305264656447065</v>
      </c>
      <c r="J413" s="5">
        <v>0.14826872519028</v>
      </c>
      <c r="K413" s="5">
        <v>12.538022304368171</v>
      </c>
      <c r="L413" s="5">
        <v>1.1073227027012162</v>
      </c>
      <c r="M413" s="5">
        <v>0.10650379149976544</v>
      </c>
      <c r="N413" s="5">
        <v>0.16405669394187486</v>
      </c>
      <c r="O413" s="5">
        <v>1.0424484209130549</v>
      </c>
      <c r="P413" s="5">
        <v>3.926463872663978</v>
      </c>
      <c r="Q413" s="5">
        <v>3.4666387420032434</v>
      </c>
      <c r="R413" s="5">
        <v>0</v>
      </c>
      <c r="S413" s="5">
        <v>6.7238288602478366E-2</v>
      </c>
      <c r="T413" s="5">
        <v>2.5150463694227708E-2</v>
      </c>
      <c r="U413" s="5">
        <v>0.16902156253971048</v>
      </c>
      <c r="V413" s="5">
        <v>-6.6400224565070207E-2</v>
      </c>
      <c r="W413" s="5">
        <v>99.999999999999986</v>
      </c>
      <c r="X413" s="5">
        <v>96.522385308908383</v>
      </c>
      <c r="Y413" t="s">
        <v>29</v>
      </c>
      <c r="Z413" t="s">
        <v>31</v>
      </c>
    </row>
    <row r="414" spans="1:26" x14ac:dyDescent="0.25">
      <c r="A414" t="s">
        <v>79</v>
      </c>
      <c r="B414" t="s">
        <v>331</v>
      </c>
      <c r="C414" t="s">
        <v>332</v>
      </c>
      <c r="D414" t="s">
        <v>26</v>
      </c>
      <c r="E414" t="s">
        <v>27</v>
      </c>
      <c r="F414" t="s">
        <v>30</v>
      </c>
      <c r="G414" t="s">
        <v>28</v>
      </c>
      <c r="H414" s="3">
        <v>42790</v>
      </c>
      <c r="I414" s="5">
        <v>77.521554976815679</v>
      </c>
      <c r="J414" s="5">
        <v>0.19209494237787067</v>
      </c>
      <c r="K414" s="5">
        <v>12.594055373194307</v>
      </c>
      <c r="L414" s="5">
        <v>0.98021287974702076</v>
      </c>
      <c r="M414" s="5">
        <v>7.222648805502857E-2</v>
      </c>
      <c r="N414" s="5">
        <v>0.11342082326596498</v>
      </c>
      <c r="O414" s="5">
        <v>0.98990056278491512</v>
      </c>
      <c r="P414" s="5">
        <v>4.0141703601105041</v>
      </c>
      <c r="Q414" s="5">
        <v>3.3606046186309002</v>
      </c>
      <c r="R414" s="5">
        <v>5.3241149974656205E-4</v>
      </c>
      <c r="S414" s="5">
        <v>2.2957330746083096E-2</v>
      </c>
      <c r="T414" s="5">
        <v>2.7072194717459573E-3</v>
      </c>
      <c r="U414" s="5">
        <v>0.18747647828303957</v>
      </c>
      <c r="V414" s="5">
        <v>-5.1914464982816329E-2</v>
      </c>
      <c r="W414" s="5">
        <v>99.999999999999972</v>
      </c>
      <c r="X414" s="5">
        <v>95.394365495807932</v>
      </c>
      <c r="Y414" t="s">
        <v>29</v>
      </c>
      <c r="Z414" t="s">
        <v>31</v>
      </c>
    </row>
    <row r="415" spans="1:26" s="6" customFormat="1" x14ac:dyDescent="0.25">
      <c r="A415" s="6" t="s">
        <v>79</v>
      </c>
      <c r="B415" s="6" t="s">
        <v>331</v>
      </c>
      <c r="C415" s="6" t="s">
        <v>332</v>
      </c>
      <c r="D415" s="6" t="s">
        <v>26</v>
      </c>
      <c r="E415" s="6" t="s">
        <v>27</v>
      </c>
      <c r="F415" s="6" t="s">
        <v>30</v>
      </c>
      <c r="G415" s="6" t="s">
        <v>28</v>
      </c>
      <c r="H415" s="7">
        <v>42790</v>
      </c>
      <c r="I415" s="8">
        <v>77.751842336023287</v>
      </c>
      <c r="J415" s="8">
        <v>0.15379767524638019</v>
      </c>
      <c r="K415" s="8">
        <v>12.45507086656599</v>
      </c>
      <c r="L415" s="8">
        <v>0.87189025632295913</v>
      </c>
      <c r="M415" s="8">
        <v>1.6820043958397847E-2</v>
      </c>
      <c r="N415" s="8">
        <v>0.14445601083632398</v>
      </c>
      <c r="O415" s="8">
        <v>0.9959915241209234</v>
      </c>
      <c r="P415" s="8">
        <v>3.942766353273448</v>
      </c>
      <c r="Q415" s="8">
        <v>3.4438566187282627</v>
      </c>
      <c r="R415" s="8">
        <v>6.6740169900493362E-2</v>
      </c>
      <c r="S415" s="8">
        <v>0</v>
      </c>
      <c r="T415" s="8">
        <v>1.4769038827750556E-2</v>
      </c>
      <c r="U415" s="8">
        <v>0.18330793708910428</v>
      </c>
      <c r="V415" s="8">
        <v>-4.1308830893319277E-2</v>
      </c>
      <c r="W415" s="8">
        <v>100.00000000000001</v>
      </c>
      <c r="X415" s="8">
        <v>95.124602763071749</v>
      </c>
      <c r="Y415" s="6" t="s">
        <v>29</v>
      </c>
      <c r="Z415" s="6" t="s">
        <v>31</v>
      </c>
    </row>
    <row r="416" spans="1:26" x14ac:dyDescent="0.25">
      <c r="A416" t="s">
        <v>78</v>
      </c>
      <c r="B416">
        <v>0</v>
      </c>
      <c r="C416" s="12" t="s">
        <v>333</v>
      </c>
      <c r="D416" t="s">
        <v>26</v>
      </c>
      <c r="E416" t="s">
        <v>27</v>
      </c>
      <c r="F416" t="s">
        <v>30</v>
      </c>
      <c r="G416" t="s">
        <v>28</v>
      </c>
      <c r="H416" s="3">
        <v>42790</v>
      </c>
      <c r="I416" s="5">
        <v>76.708231777106135</v>
      </c>
      <c r="J416" s="5">
        <v>0.22645249021895497</v>
      </c>
      <c r="K416" s="5">
        <v>12.812957732620109</v>
      </c>
      <c r="L416" s="5">
        <v>1.5697691862868828</v>
      </c>
      <c r="M416" s="5">
        <v>7.6984331611354775E-2</v>
      </c>
      <c r="N416" s="5">
        <v>0.27851428193210581</v>
      </c>
      <c r="O416" s="5">
        <v>1.8248475255295811</v>
      </c>
      <c r="P416" s="5">
        <v>4.507687291023518</v>
      </c>
      <c r="Q416" s="5">
        <v>1.8518303689205642</v>
      </c>
      <c r="R416" s="5">
        <v>2.6670952399655182E-2</v>
      </c>
      <c r="S416" s="5">
        <v>9.032268101741488E-3</v>
      </c>
      <c r="T416" s="5">
        <v>0</v>
      </c>
      <c r="U416" s="5">
        <v>0.14306481217629638</v>
      </c>
      <c r="V416" s="5">
        <v>-3.6043017926896417E-2</v>
      </c>
      <c r="W416" s="5">
        <v>99.999999999999986</v>
      </c>
      <c r="X416" s="5">
        <v>95.214179906172802</v>
      </c>
      <c r="Y416" t="s">
        <v>29</v>
      </c>
      <c r="Z416" t="s">
        <v>31</v>
      </c>
    </row>
    <row r="417" spans="1:26" x14ac:dyDescent="0.25">
      <c r="A417" t="s">
        <v>78</v>
      </c>
      <c r="B417">
        <v>0</v>
      </c>
      <c r="C417" s="9" t="s">
        <v>333</v>
      </c>
      <c r="D417" t="s">
        <v>26</v>
      </c>
      <c r="E417" t="s">
        <v>27</v>
      </c>
      <c r="F417" t="s">
        <v>30</v>
      </c>
      <c r="G417" t="s">
        <v>28</v>
      </c>
      <c r="H417" s="3">
        <v>42790</v>
      </c>
      <c r="I417" s="5">
        <v>77.263544350984134</v>
      </c>
      <c r="J417" s="5">
        <v>0.24341926987153692</v>
      </c>
      <c r="K417" s="5">
        <v>12.532512468129886</v>
      </c>
      <c r="L417" s="5">
        <v>1.5313719241531214</v>
      </c>
      <c r="M417" s="5">
        <v>7.2673495188900136E-2</v>
      </c>
      <c r="N417" s="5">
        <v>0.24458723245663078</v>
      </c>
      <c r="O417" s="5">
        <v>1.7041754328993282</v>
      </c>
      <c r="P417" s="5">
        <v>4.4621502812892233</v>
      </c>
      <c r="Q417" s="5">
        <v>1.8017074574899536</v>
      </c>
      <c r="R417" s="5">
        <v>3.1942531778275988E-2</v>
      </c>
      <c r="S417" s="5">
        <v>0</v>
      </c>
      <c r="T417" s="5">
        <v>7.1704781386669131E-3</v>
      </c>
      <c r="U417" s="5">
        <v>0.13521637292805164</v>
      </c>
      <c r="V417" s="5">
        <v>-3.0471295307729952E-2</v>
      </c>
      <c r="W417" s="5">
        <v>99.999999999999957</v>
      </c>
      <c r="X417" s="5">
        <v>95.082808141246588</v>
      </c>
      <c r="Y417" t="s">
        <v>29</v>
      </c>
      <c r="Z417" t="s">
        <v>31</v>
      </c>
    </row>
    <row r="418" spans="1:26" x14ac:dyDescent="0.25">
      <c r="A418" t="s">
        <v>78</v>
      </c>
      <c r="B418">
        <v>0</v>
      </c>
      <c r="C418" s="9" t="s">
        <v>333</v>
      </c>
      <c r="D418" t="s">
        <v>26</v>
      </c>
      <c r="E418" t="s">
        <v>27</v>
      </c>
      <c r="F418" t="s">
        <v>30</v>
      </c>
      <c r="G418" t="s">
        <v>28</v>
      </c>
      <c r="H418" s="3">
        <v>42790</v>
      </c>
      <c r="I418" s="5">
        <v>76.749997108855936</v>
      </c>
      <c r="J418" s="5">
        <v>0.21657780885985936</v>
      </c>
      <c r="K418" s="5">
        <v>12.732438702370622</v>
      </c>
      <c r="L418" s="5">
        <v>1.5282206134242542</v>
      </c>
      <c r="M418" s="5">
        <v>7.252394512762439E-2</v>
      </c>
      <c r="N418" s="5">
        <v>0.30684250615535946</v>
      </c>
      <c r="O418" s="5">
        <v>1.7621384676081668</v>
      </c>
      <c r="P418" s="5">
        <v>4.6079435937107069</v>
      </c>
      <c r="Q418" s="5">
        <v>1.8400583166505888</v>
      </c>
      <c r="R418" s="5">
        <v>6.7804830657837004E-2</v>
      </c>
      <c r="S418" s="5">
        <v>0</v>
      </c>
      <c r="T418" s="5">
        <v>2.9273410136680085E-3</v>
      </c>
      <c r="U418" s="5">
        <v>0.14526182463893045</v>
      </c>
      <c r="V418" s="5">
        <v>-3.2735059073561786E-2</v>
      </c>
      <c r="W418" s="5">
        <v>100</v>
      </c>
      <c r="X418" s="5">
        <v>95.278876346840903</v>
      </c>
      <c r="Y418" t="s">
        <v>29</v>
      </c>
      <c r="Z418" t="s">
        <v>31</v>
      </c>
    </row>
    <row r="419" spans="1:26" x14ac:dyDescent="0.25">
      <c r="A419" t="s">
        <v>78</v>
      </c>
      <c r="B419">
        <v>0</v>
      </c>
      <c r="C419" s="9" t="s">
        <v>333</v>
      </c>
      <c r="D419" t="s">
        <v>26</v>
      </c>
      <c r="E419" t="s">
        <v>27</v>
      </c>
      <c r="F419" t="s">
        <v>30</v>
      </c>
      <c r="G419" t="s">
        <v>28</v>
      </c>
      <c r="H419" s="3">
        <v>42790</v>
      </c>
      <c r="I419" s="5">
        <v>75.729211243080968</v>
      </c>
      <c r="J419" s="5">
        <v>0.26068432600327851</v>
      </c>
      <c r="K419" s="5">
        <v>13.488865678583746</v>
      </c>
      <c r="L419" s="5">
        <v>1.7978220151602844</v>
      </c>
      <c r="M419" s="5">
        <v>5.0560217375505798E-2</v>
      </c>
      <c r="N419" s="5">
        <v>0.29358832727403666</v>
      </c>
      <c r="O419" s="5">
        <v>1.9330084661551694</v>
      </c>
      <c r="P419" s="5">
        <v>4.6453092493045096</v>
      </c>
      <c r="Q419" s="5">
        <v>1.6673045960333179</v>
      </c>
      <c r="R419" s="5">
        <v>9.3086584248749434E-3</v>
      </c>
      <c r="S419" s="5">
        <v>0</v>
      </c>
      <c r="T419" s="5">
        <v>2.4700158057599692E-2</v>
      </c>
      <c r="U419" s="5">
        <v>0.12862239241481782</v>
      </c>
      <c r="V419" s="5">
        <v>-2.8985327868127964E-2</v>
      </c>
      <c r="W419" s="5">
        <v>99.999999999999957</v>
      </c>
      <c r="X419" s="5">
        <v>94.936300695680728</v>
      </c>
      <c r="Y419" t="s">
        <v>29</v>
      </c>
      <c r="Z419" t="s">
        <v>31</v>
      </c>
    </row>
    <row r="420" spans="1:26" x14ac:dyDescent="0.25">
      <c r="A420" t="s">
        <v>78</v>
      </c>
      <c r="B420">
        <v>0</v>
      </c>
      <c r="C420" s="9" t="s">
        <v>333</v>
      </c>
      <c r="D420" t="s">
        <v>26</v>
      </c>
      <c r="E420" t="s">
        <v>27</v>
      </c>
      <c r="F420" t="s">
        <v>30</v>
      </c>
      <c r="G420" t="s">
        <v>28</v>
      </c>
      <c r="H420" s="3">
        <v>42790</v>
      </c>
      <c r="I420" s="5">
        <v>75.410372611037033</v>
      </c>
      <c r="J420" s="5">
        <v>0.25701915141614745</v>
      </c>
      <c r="K420" s="5">
        <v>13.528152984346802</v>
      </c>
      <c r="L420" s="5">
        <v>1.7630769707905272</v>
      </c>
      <c r="M420" s="5">
        <v>7.7233129116366622E-2</v>
      </c>
      <c r="N420" s="5">
        <v>0.37341487581849503</v>
      </c>
      <c r="O420" s="5">
        <v>1.9591057112465748</v>
      </c>
      <c r="P420" s="5">
        <v>4.7892356307674175</v>
      </c>
      <c r="Q420" s="5">
        <v>1.6948541572731464</v>
      </c>
      <c r="R420" s="5">
        <v>2.7218025637775648E-2</v>
      </c>
      <c r="S420" s="5">
        <v>3.4255782438007511E-2</v>
      </c>
      <c r="T420" s="5">
        <v>1.7910446630220223E-2</v>
      </c>
      <c r="U420" s="5">
        <v>0.10659554124527806</v>
      </c>
      <c r="V420" s="5">
        <v>-3.8445017763790057E-2</v>
      </c>
      <c r="W420" s="5">
        <v>100.00000000000001</v>
      </c>
      <c r="X420" s="5">
        <v>95.166414776822066</v>
      </c>
      <c r="Y420" t="s">
        <v>29</v>
      </c>
      <c r="Z420" t="s">
        <v>31</v>
      </c>
    </row>
    <row r="421" spans="1:26" x14ac:dyDescent="0.25">
      <c r="A421" t="s">
        <v>78</v>
      </c>
      <c r="B421">
        <v>0</v>
      </c>
      <c r="C421" s="9" t="s">
        <v>333</v>
      </c>
      <c r="D421" t="s">
        <v>26</v>
      </c>
      <c r="E421" t="s">
        <v>27</v>
      </c>
      <c r="F421" t="s">
        <v>30</v>
      </c>
      <c r="G421" t="s">
        <v>28</v>
      </c>
      <c r="H421" s="3">
        <v>42790</v>
      </c>
      <c r="I421" s="5">
        <v>76.878273622963775</v>
      </c>
      <c r="J421" s="5">
        <v>0.26266753601891063</v>
      </c>
      <c r="K421" s="5">
        <v>13.005058211768542</v>
      </c>
      <c r="L421" s="5">
        <v>1.5014445206481879</v>
      </c>
      <c r="M421" s="5">
        <v>4.7453061393325432E-2</v>
      </c>
      <c r="N421" s="5">
        <v>0.24973675899981668</v>
      </c>
      <c r="O421" s="5">
        <v>1.7370155860087884</v>
      </c>
      <c r="P421" s="5">
        <v>4.4001511475945234</v>
      </c>
      <c r="Q421" s="5">
        <v>1.7615074128623958</v>
      </c>
      <c r="R421" s="5">
        <v>5.1537326048889963E-2</v>
      </c>
      <c r="S421" s="5">
        <v>2.9128553310635033E-2</v>
      </c>
      <c r="T421" s="5">
        <v>0</v>
      </c>
      <c r="U421" s="5">
        <v>0.11397554663542589</v>
      </c>
      <c r="V421" s="5">
        <v>-3.794928425323215E-2</v>
      </c>
      <c r="W421" s="5">
        <v>100.00000000000001</v>
      </c>
      <c r="X421" s="5">
        <v>94.409082753723865</v>
      </c>
      <c r="Y421" t="s">
        <v>29</v>
      </c>
      <c r="Z421" t="s">
        <v>31</v>
      </c>
    </row>
    <row r="422" spans="1:26" x14ac:dyDescent="0.25">
      <c r="A422" t="s">
        <v>78</v>
      </c>
      <c r="B422">
        <v>0</v>
      </c>
      <c r="C422" s="9" t="s">
        <v>333</v>
      </c>
      <c r="D422" t="s">
        <v>26</v>
      </c>
      <c r="E422" t="s">
        <v>27</v>
      </c>
      <c r="F422" t="s">
        <v>30</v>
      </c>
      <c r="G422" t="s">
        <v>28</v>
      </c>
      <c r="H422" s="3">
        <v>42790</v>
      </c>
      <c r="I422" s="5">
        <v>77.82291907594535</v>
      </c>
      <c r="J422" s="5">
        <v>0.19274908887741329</v>
      </c>
      <c r="K422" s="5">
        <v>12.299161332472494</v>
      </c>
      <c r="L422" s="5">
        <v>1.4938329672681256</v>
      </c>
      <c r="M422" s="5">
        <v>1.6538330948934404E-2</v>
      </c>
      <c r="N422" s="5">
        <v>0.19775969398501994</v>
      </c>
      <c r="O422" s="5">
        <v>1.4610962989856107</v>
      </c>
      <c r="P422" s="5">
        <v>4.4719119423095437</v>
      </c>
      <c r="Q422" s="5">
        <v>1.8875447721961076</v>
      </c>
      <c r="R422" s="5">
        <v>2.9558305540213482E-2</v>
      </c>
      <c r="S422" s="5">
        <v>9.420568262051241E-4</v>
      </c>
      <c r="T422" s="5">
        <v>1.3191695016535358E-2</v>
      </c>
      <c r="U422" s="5">
        <v>0.14611941371873585</v>
      </c>
      <c r="V422" s="5">
        <v>-3.3324974090274434E-2</v>
      </c>
      <c r="W422" s="5">
        <v>100.00000000000001</v>
      </c>
      <c r="X422" s="5">
        <v>95.535638080927541</v>
      </c>
      <c r="Y422" t="s">
        <v>29</v>
      </c>
      <c r="Z422" t="s">
        <v>31</v>
      </c>
    </row>
    <row r="423" spans="1:26" x14ac:dyDescent="0.25">
      <c r="A423" t="s">
        <v>78</v>
      </c>
      <c r="B423">
        <v>0</v>
      </c>
      <c r="C423" s="9" t="s">
        <v>333</v>
      </c>
      <c r="D423" t="s">
        <v>26</v>
      </c>
      <c r="E423" t="s">
        <v>27</v>
      </c>
      <c r="F423" t="s">
        <v>30</v>
      </c>
      <c r="G423" t="s">
        <v>28</v>
      </c>
      <c r="H423" s="3">
        <v>42790</v>
      </c>
      <c r="I423" s="5">
        <v>77.606827325735722</v>
      </c>
      <c r="J423" s="5">
        <v>0.19926029953886501</v>
      </c>
      <c r="K423" s="5">
        <v>12.340872758309942</v>
      </c>
      <c r="L423" s="5">
        <v>1.3672390972600665</v>
      </c>
      <c r="M423" s="5">
        <v>2.2581013348437859E-2</v>
      </c>
      <c r="N423" s="5">
        <v>0.18513349608256907</v>
      </c>
      <c r="O423" s="5">
        <v>1.5173120077266127</v>
      </c>
      <c r="P423" s="5">
        <v>4.6628391226056287</v>
      </c>
      <c r="Q423" s="5">
        <v>1.9149900458825562</v>
      </c>
      <c r="R423" s="5">
        <v>4.0647149046558181E-2</v>
      </c>
      <c r="S423" s="5">
        <v>4.0855879965313147E-2</v>
      </c>
      <c r="T423" s="5">
        <v>5.4247677806328802E-4</v>
      </c>
      <c r="U423" s="5">
        <v>0.15245869178384353</v>
      </c>
      <c r="V423" s="5">
        <v>-5.1559364064185542E-2</v>
      </c>
      <c r="W423" s="5">
        <v>100.00000000000001</v>
      </c>
      <c r="X423" s="5">
        <v>95.212733229650908</v>
      </c>
      <c r="Y423" t="s">
        <v>29</v>
      </c>
      <c r="Z423" t="s">
        <v>31</v>
      </c>
    </row>
    <row r="424" spans="1:26" x14ac:dyDescent="0.25">
      <c r="A424" t="s">
        <v>78</v>
      </c>
      <c r="B424">
        <v>0</v>
      </c>
      <c r="C424" s="9" t="s">
        <v>333</v>
      </c>
      <c r="D424" t="s">
        <v>26</v>
      </c>
      <c r="E424" t="s">
        <v>27</v>
      </c>
      <c r="F424" t="s">
        <v>30</v>
      </c>
      <c r="G424" t="s">
        <v>28</v>
      </c>
      <c r="H424" s="3">
        <v>42790</v>
      </c>
      <c r="I424" s="5">
        <v>77.886709041210494</v>
      </c>
      <c r="J424" s="5">
        <v>0.21190866171299794</v>
      </c>
      <c r="K424" s="5">
        <v>12.304978312595756</v>
      </c>
      <c r="L424" s="5">
        <v>1.4423497554602009</v>
      </c>
      <c r="M424" s="5">
        <v>3.7920932537920768E-2</v>
      </c>
      <c r="N424" s="5">
        <v>0.21080931365540856</v>
      </c>
      <c r="O424" s="5">
        <v>1.4600679378084136</v>
      </c>
      <c r="P424" s="5">
        <v>4.5313422686011799</v>
      </c>
      <c r="Q424" s="5">
        <v>1.7728661790662794</v>
      </c>
      <c r="R424" s="5">
        <v>6.4198947059450756E-3</v>
      </c>
      <c r="S424" s="5">
        <v>3.3602159665546458E-2</v>
      </c>
      <c r="T424" s="5">
        <v>1.5777954173924667E-2</v>
      </c>
      <c r="U424" s="5">
        <v>0.12831102774092626</v>
      </c>
      <c r="V424" s="5">
        <v>-4.3063438934968098E-2</v>
      </c>
      <c r="W424" s="5">
        <v>100.00000000000001</v>
      </c>
      <c r="X424" s="5">
        <v>94.934374211394072</v>
      </c>
      <c r="Y424" t="s">
        <v>29</v>
      </c>
      <c r="Z424" t="s">
        <v>31</v>
      </c>
    </row>
    <row r="425" spans="1:26" x14ac:dyDescent="0.25">
      <c r="A425" t="s">
        <v>78</v>
      </c>
      <c r="B425">
        <v>0</v>
      </c>
      <c r="C425" s="9" t="s">
        <v>333</v>
      </c>
      <c r="D425" t="s">
        <v>26</v>
      </c>
      <c r="E425" t="s">
        <v>27</v>
      </c>
      <c r="F425" t="s">
        <v>30</v>
      </c>
      <c r="G425" t="s">
        <v>28</v>
      </c>
      <c r="H425" s="3">
        <v>42790</v>
      </c>
      <c r="I425" s="5">
        <v>77.920400017983155</v>
      </c>
      <c r="J425" s="5">
        <v>0.22043184296734455</v>
      </c>
      <c r="K425" s="5">
        <v>12.322447223153306</v>
      </c>
      <c r="L425" s="5">
        <v>1.2230777042541818</v>
      </c>
      <c r="M425" s="5">
        <v>3.8070341525337205E-2</v>
      </c>
      <c r="N425" s="5">
        <v>0.21256679530006223</v>
      </c>
      <c r="O425" s="5">
        <v>1.5277567080005292</v>
      </c>
      <c r="P425" s="5">
        <v>4.4763254048979659</v>
      </c>
      <c r="Q425" s="5">
        <v>1.9175778841714493</v>
      </c>
      <c r="R425" s="5">
        <v>0</v>
      </c>
      <c r="S425" s="5">
        <v>0</v>
      </c>
      <c r="T425" s="5">
        <v>2.7966004130262921E-2</v>
      </c>
      <c r="U425" s="5">
        <v>0.146363367759373</v>
      </c>
      <c r="V425" s="5">
        <v>-3.2983294142957295E-2</v>
      </c>
      <c r="W425" s="5">
        <v>100.00000000000001</v>
      </c>
      <c r="X425" s="5">
        <v>94.561799441806116</v>
      </c>
      <c r="Y425" t="s">
        <v>29</v>
      </c>
      <c r="Z425" t="s">
        <v>31</v>
      </c>
    </row>
    <row r="426" spans="1:26" x14ac:dyDescent="0.25">
      <c r="A426" t="s">
        <v>78</v>
      </c>
      <c r="B426">
        <v>0</v>
      </c>
      <c r="C426" s="9" t="s">
        <v>333</v>
      </c>
      <c r="D426" t="s">
        <v>26</v>
      </c>
      <c r="E426" t="s">
        <v>27</v>
      </c>
      <c r="F426" t="s">
        <v>30</v>
      </c>
      <c r="G426" t="s">
        <v>28</v>
      </c>
      <c r="H426" s="3">
        <v>42790</v>
      </c>
      <c r="I426" s="5">
        <v>75.639229838327708</v>
      </c>
      <c r="J426" s="5">
        <v>0.24560075355962058</v>
      </c>
      <c r="K426" s="5">
        <v>13.689436538348382</v>
      </c>
      <c r="L426" s="5">
        <v>1.5573385854086936</v>
      </c>
      <c r="M426" s="5">
        <v>6.1625678915782607E-3</v>
      </c>
      <c r="N426" s="5">
        <v>0.29935300146677479</v>
      </c>
      <c r="O426" s="5">
        <v>1.9913296662077136</v>
      </c>
      <c r="P426" s="5">
        <v>4.748522480192217</v>
      </c>
      <c r="Q426" s="5">
        <v>1.6818256646357748</v>
      </c>
      <c r="R426" s="5">
        <v>2.633441627885974E-2</v>
      </c>
      <c r="S426" s="5">
        <v>2.9750327752446782E-2</v>
      </c>
      <c r="T426" s="5">
        <v>0</v>
      </c>
      <c r="U426" s="5">
        <v>0.12604773771222999</v>
      </c>
      <c r="V426" s="5">
        <v>-4.0931577781992357E-2</v>
      </c>
      <c r="W426" s="5">
        <v>100.00000000000003</v>
      </c>
      <c r="X426" s="5">
        <v>94.116610186579123</v>
      </c>
      <c r="Y426" t="s">
        <v>29</v>
      </c>
      <c r="Z426" t="s">
        <v>31</v>
      </c>
    </row>
    <row r="427" spans="1:26" x14ac:dyDescent="0.25">
      <c r="A427" t="s">
        <v>78</v>
      </c>
      <c r="B427">
        <v>0</v>
      </c>
      <c r="C427" s="9" t="s">
        <v>333</v>
      </c>
      <c r="D427" t="s">
        <v>26</v>
      </c>
      <c r="E427" t="s">
        <v>27</v>
      </c>
      <c r="F427" t="s">
        <v>30</v>
      </c>
      <c r="G427" t="s">
        <v>28</v>
      </c>
      <c r="H427" s="3">
        <v>42790</v>
      </c>
      <c r="I427" s="5">
        <v>76.936199958629061</v>
      </c>
      <c r="J427" s="5">
        <v>0.22959678931293773</v>
      </c>
      <c r="K427" s="5">
        <v>12.838266673627231</v>
      </c>
      <c r="L427" s="5">
        <v>1.4476194641180873</v>
      </c>
      <c r="M427" s="5">
        <v>4.5037049994784938E-2</v>
      </c>
      <c r="N427" s="5">
        <v>0.21684767600889582</v>
      </c>
      <c r="O427" s="5">
        <v>1.7830770228831749</v>
      </c>
      <c r="P427" s="5">
        <v>4.4850913741103238</v>
      </c>
      <c r="Q427" s="5">
        <v>1.8615558707664071</v>
      </c>
      <c r="R427" s="5">
        <v>0</v>
      </c>
      <c r="S427" s="5">
        <v>0</v>
      </c>
      <c r="T427" s="5">
        <v>4.6415452918721539E-2</v>
      </c>
      <c r="U427" s="5">
        <v>0.1423778073046662</v>
      </c>
      <c r="V427" s="5">
        <v>-3.2085139674290976E-2</v>
      </c>
      <c r="W427" s="5">
        <v>100.00000000000001</v>
      </c>
      <c r="X427" s="5">
        <v>95.2549068044368</v>
      </c>
      <c r="Y427" t="s">
        <v>29</v>
      </c>
      <c r="Z427" t="s">
        <v>31</v>
      </c>
    </row>
    <row r="428" spans="1:26" x14ac:dyDescent="0.25">
      <c r="A428" t="s">
        <v>78</v>
      </c>
      <c r="B428">
        <v>0</v>
      </c>
      <c r="C428" s="9" t="s">
        <v>333</v>
      </c>
      <c r="D428" t="s">
        <v>26</v>
      </c>
      <c r="E428" t="s">
        <v>27</v>
      </c>
      <c r="F428" t="s">
        <v>30</v>
      </c>
      <c r="G428" t="s">
        <v>28</v>
      </c>
      <c r="H428" s="3">
        <v>42790</v>
      </c>
      <c r="I428" s="5">
        <v>78.339732781656394</v>
      </c>
      <c r="J428" s="5">
        <v>0.21236476736895776</v>
      </c>
      <c r="K428" s="5">
        <v>12.307092687150426</v>
      </c>
      <c r="L428" s="5">
        <v>1.3206879396395064</v>
      </c>
      <c r="M428" s="5">
        <v>0.11062172485869369</v>
      </c>
      <c r="N428" s="5">
        <v>0.16529058901142313</v>
      </c>
      <c r="O428" s="5">
        <v>1.3697173518780597</v>
      </c>
      <c r="P428" s="5">
        <v>4.1172814518787062</v>
      </c>
      <c r="Q428" s="5">
        <v>1.8892712819627946</v>
      </c>
      <c r="R428" s="5">
        <v>2.568399136695269E-2</v>
      </c>
      <c r="S428" s="5">
        <v>2.2335053019088631E-2</v>
      </c>
      <c r="T428" s="5">
        <v>2.7316875817296832E-2</v>
      </c>
      <c r="U428" s="5">
        <v>0.13168271534855419</v>
      </c>
      <c r="V428" s="5">
        <v>-3.9079210956859019E-2</v>
      </c>
      <c r="W428" s="5">
        <v>100</v>
      </c>
      <c r="X428" s="5">
        <v>94.918064362244593</v>
      </c>
      <c r="Y428" t="s">
        <v>29</v>
      </c>
      <c r="Z428" t="s">
        <v>31</v>
      </c>
    </row>
    <row r="429" spans="1:26" x14ac:dyDescent="0.25">
      <c r="A429" t="s">
        <v>78</v>
      </c>
      <c r="B429">
        <v>0</v>
      </c>
      <c r="C429" s="9" t="s">
        <v>333</v>
      </c>
      <c r="D429" t="s">
        <v>26</v>
      </c>
      <c r="E429" t="s">
        <v>27</v>
      </c>
      <c r="F429" t="s">
        <v>30</v>
      </c>
      <c r="G429" t="s">
        <v>28</v>
      </c>
      <c r="H429" s="3">
        <v>42790</v>
      </c>
      <c r="I429" s="5">
        <v>77.836166801029236</v>
      </c>
      <c r="J429" s="5">
        <v>0.22495879117486006</v>
      </c>
      <c r="K429" s="5">
        <v>12.184030808364648</v>
      </c>
      <c r="L429" s="5">
        <v>1.3455364972112469</v>
      </c>
      <c r="M429" s="5">
        <v>8.0364986889966086E-2</v>
      </c>
      <c r="N429" s="5">
        <v>0.20169109181175504</v>
      </c>
      <c r="O429" s="5">
        <v>1.4747174271540824</v>
      </c>
      <c r="P429" s="5">
        <v>4.5442237511940089</v>
      </c>
      <c r="Q429" s="5">
        <v>1.9444644265832072</v>
      </c>
      <c r="R429" s="5">
        <v>2.7282126645550679E-2</v>
      </c>
      <c r="S429" s="5">
        <v>0</v>
      </c>
      <c r="T429" s="5">
        <v>2.6986318127574679E-2</v>
      </c>
      <c r="U429" s="5">
        <v>0.14145391165064311</v>
      </c>
      <c r="V429" s="5">
        <v>-3.1876937836764645E-2</v>
      </c>
      <c r="W429" s="5">
        <v>99.999999999999986</v>
      </c>
      <c r="X429" s="5">
        <v>95.315140292225749</v>
      </c>
      <c r="Y429" t="s">
        <v>29</v>
      </c>
      <c r="Z429" t="s">
        <v>31</v>
      </c>
    </row>
    <row r="430" spans="1:26" x14ac:dyDescent="0.25">
      <c r="A430" t="s">
        <v>78</v>
      </c>
      <c r="B430">
        <v>0</v>
      </c>
      <c r="C430" s="9" t="s">
        <v>333</v>
      </c>
      <c r="D430" t="s">
        <v>26</v>
      </c>
      <c r="E430" t="s">
        <v>27</v>
      </c>
      <c r="F430" t="s">
        <v>30</v>
      </c>
      <c r="G430" t="s">
        <v>28</v>
      </c>
      <c r="H430" s="3">
        <v>42790</v>
      </c>
      <c r="I430" s="5">
        <v>76.778964943188214</v>
      </c>
      <c r="J430" s="5">
        <v>0.21796074704319873</v>
      </c>
      <c r="K430" s="5">
        <v>13.012156572287587</v>
      </c>
      <c r="L430" s="5">
        <v>1.5394648991336726</v>
      </c>
      <c r="M430" s="5">
        <v>2.4211549995695629E-2</v>
      </c>
      <c r="N430" s="5">
        <v>0.25689705226336862</v>
      </c>
      <c r="O430" s="5">
        <v>1.6822205237438628</v>
      </c>
      <c r="P430" s="5">
        <v>4.4441008751250077</v>
      </c>
      <c r="Q430" s="5">
        <v>1.8006371152478182</v>
      </c>
      <c r="R430" s="5">
        <v>6.0141642505452675E-2</v>
      </c>
      <c r="S430" s="5">
        <v>0.14896975521369057</v>
      </c>
      <c r="T430" s="5">
        <v>0</v>
      </c>
      <c r="U430" s="5">
        <v>0.12521615729939736</v>
      </c>
      <c r="V430" s="5">
        <v>-9.0941833046992632E-2</v>
      </c>
      <c r="W430" s="5">
        <v>99.999999999999972</v>
      </c>
      <c r="X430" s="5">
        <v>94.582957324381141</v>
      </c>
      <c r="Y430" t="s">
        <v>29</v>
      </c>
      <c r="Z430" t="s">
        <v>31</v>
      </c>
    </row>
    <row r="431" spans="1:26" x14ac:dyDescent="0.25">
      <c r="A431" t="s">
        <v>78</v>
      </c>
      <c r="B431">
        <v>0</v>
      </c>
      <c r="C431" s="9" t="s">
        <v>333</v>
      </c>
      <c r="D431" t="s">
        <v>26</v>
      </c>
      <c r="E431" t="s">
        <v>27</v>
      </c>
      <c r="F431" t="s">
        <v>30</v>
      </c>
      <c r="G431" t="s">
        <v>28</v>
      </c>
      <c r="H431" s="3">
        <v>42790</v>
      </c>
      <c r="I431" s="5">
        <v>76.686395077221022</v>
      </c>
      <c r="J431" s="5">
        <v>0.23391686514086177</v>
      </c>
      <c r="K431" s="5">
        <v>12.922212814186851</v>
      </c>
      <c r="L431" s="5">
        <v>1.45795105548135</v>
      </c>
      <c r="M431" s="5">
        <v>5.5543135374973643E-2</v>
      </c>
      <c r="N431" s="5">
        <v>0.24806584719235403</v>
      </c>
      <c r="O431" s="5">
        <v>1.6705925330246341</v>
      </c>
      <c r="P431" s="5">
        <v>4.8371493312559615</v>
      </c>
      <c r="Q431" s="5">
        <v>1.7461155222607965</v>
      </c>
      <c r="R431" s="5">
        <v>3.7648664208990289E-2</v>
      </c>
      <c r="S431" s="5">
        <v>0</v>
      </c>
      <c r="T431" s="5">
        <v>0</v>
      </c>
      <c r="U431" s="5">
        <v>0.13478272691467844</v>
      </c>
      <c r="V431" s="5">
        <v>-3.0373572262462747E-2</v>
      </c>
      <c r="W431" s="5">
        <v>99.999999999999986</v>
      </c>
      <c r="X431" s="5">
        <v>95.241292452920163</v>
      </c>
      <c r="Y431" t="s">
        <v>29</v>
      </c>
      <c r="Z431" t="s">
        <v>31</v>
      </c>
    </row>
    <row r="432" spans="1:26" x14ac:dyDescent="0.25">
      <c r="A432" t="s">
        <v>78</v>
      </c>
      <c r="B432">
        <v>0</v>
      </c>
      <c r="C432" s="9" t="s">
        <v>333</v>
      </c>
      <c r="D432" t="s">
        <v>26</v>
      </c>
      <c r="E432" t="s">
        <v>27</v>
      </c>
      <c r="F432" t="s">
        <v>30</v>
      </c>
      <c r="G432" t="s">
        <v>28</v>
      </c>
      <c r="H432" s="3">
        <v>42790</v>
      </c>
      <c r="I432" s="5">
        <v>75.629930188359992</v>
      </c>
      <c r="J432" s="5">
        <v>0.28176107633634595</v>
      </c>
      <c r="K432" s="5">
        <v>13.584721004936874</v>
      </c>
      <c r="L432" s="5">
        <v>1.7683304628622034</v>
      </c>
      <c r="M432" s="5">
        <v>7.2292953369335541E-2</v>
      </c>
      <c r="N432" s="5">
        <v>0.38959641190495314</v>
      </c>
      <c r="O432" s="5">
        <v>1.9452599869740355</v>
      </c>
      <c r="P432" s="5">
        <v>4.5599696466162838</v>
      </c>
      <c r="Q432" s="5">
        <v>1.6247748527583601</v>
      </c>
      <c r="R432" s="5">
        <v>4.8561073774214612E-2</v>
      </c>
      <c r="S432" s="5">
        <v>0</v>
      </c>
      <c r="T432" s="5">
        <v>0</v>
      </c>
      <c r="U432" s="5">
        <v>0.12238120526590045</v>
      </c>
      <c r="V432" s="5">
        <v>-2.7578863158512778E-2</v>
      </c>
      <c r="W432" s="5">
        <v>100</v>
      </c>
      <c r="X432" s="5">
        <v>94.338378529889127</v>
      </c>
      <c r="Y432" t="s">
        <v>29</v>
      </c>
      <c r="Z432" t="s">
        <v>31</v>
      </c>
    </row>
    <row r="433" spans="1:26" x14ac:dyDescent="0.25">
      <c r="A433" t="s">
        <v>78</v>
      </c>
      <c r="B433">
        <v>0</v>
      </c>
      <c r="C433" s="9" t="s">
        <v>333</v>
      </c>
      <c r="D433" t="s">
        <v>26</v>
      </c>
      <c r="E433" t="s">
        <v>27</v>
      </c>
      <c r="F433" t="s">
        <v>30</v>
      </c>
      <c r="G433" t="s">
        <v>28</v>
      </c>
      <c r="H433" s="3">
        <v>42790</v>
      </c>
      <c r="I433" s="5">
        <v>77.893880561057415</v>
      </c>
      <c r="J433" s="5">
        <v>0.21877999481167473</v>
      </c>
      <c r="K433" s="5">
        <v>12.377738590475959</v>
      </c>
      <c r="L433" s="5">
        <v>1.2723054783861623</v>
      </c>
      <c r="M433" s="5">
        <v>7.4341329693060468E-2</v>
      </c>
      <c r="N433" s="5">
        <v>0.24112591136622105</v>
      </c>
      <c r="O433" s="5">
        <v>1.4697092513460306</v>
      </c>
      <c r="P433" s="5">
        <v>4.3538154245630256</v>
      </c>
      <c r="Q433" s="5">
        <v>1.8854863576354735</v>
      </c>
      <c r="R433" s="5">
        <v>4.2164929404585313E-2</v>
      </c>
      <c r="S433" s="5">
        <v>6.3153534647831966E-2</v>
      </c>
      <c r="T433" s="5">
        <v>2.3114296368641669E-2</v>
      </c>
      <c r="U433" s="5">
        <v>0.1432590264775446</v>
      </c>
      <c r="V433" s="5">
        <v>-5.8874686233611653E-2</v>
      </c>
      <c r="W433" s="5">
        <v>100.00000000000003</v>
      </c>
      <c r="X433" s="5">
        <v>95.639935811690165</v>
      </c>
      <c r="Y433" t="s">
        <v>29</v>
      </c>
      <c r="Z433" t="s">
        <v>31</v>
      </c>
    </row>
    <row r="434" spans="1:26" x14ac:dyDescent="0.25">
      <c r="A434" t="s">
        <v>78</v>
      </c>
      <c r="B434">
        <v>0</v>
      </c>
      <c r="C434" s="9" t="s">
        <v>333</v>
      </c>
      <c r="D434" t="s">
        <v>26</v>
      </c>
      <c r="E434" t="s">
        <v>27</v>
      </c>
      <c r="F434" t="s">
        <v>30</v>
      </c>
      <c r="G434" t="s">
        <v>28</v>
      </c>
      <c r="H434" s="3">
        <v>42790</v>
      </c>
      <c r="I434" s="5">
        <v>77.090954901544748</v>
      </c>
      <c r="J434" s="5">
        <v>0.24405831524984867</v>
      </c>
      <c r="K434" s="5">
        <v>12.993631689086556</v>
      </c>
      <c r="L434" s="5">
        <v>1.5055355542627475</v>
      </c>
      <c r="M434" s="5">
        <v>4.5150996201913825E-2</v>
      </c>
      <c r="N434" s="5">
        <v>0.27214915252900762</v>
      </c>
      <c r="O434" s="5">
        <v>1.771169914748961</v>
      </c>
      <c r="P434" s="5">
        <v>4.1850199854334109</v>
      </c>
      <c r="Q434" s="5">
        <v>1.7438040317413825</v>
      </c>
      <c r="R434" s="5">
        <v>9.9656736998422289E-3</v>
      </c>
      <c r="S434" s="5">
        <v>3.7871980459081932E-2</v>
      </c>
      <c r="T434" s="5">
        <v>1.4166843629898944E-2</v>
      </c>
      <c r="U434" s="5">
        <v>0.1322756572692734</v>
      </c>
      <c r="V434" s="5">
        <v>-4.5754695856647626E-2</v>
      </c>
      <c r="W434" s="5">
        <v>100.00000000000003</v>
      </c>
      <c r="X434" s="5">
        <v>94.79303581387164</v>
      </c>
      <c r="Y434" t="s">
        <v>29</v>
      </c>
      <c r="Z434" t="s">
        <v>31</v>
      </c>
    </row>
    <row r="435" spans="1:26" s="6" customFormat="1" x14ac:dyDescent="0.25">
      <c r="A435" s="6" t="s">
        <v>78</v>
      </c>
      <c r="B435" s="6">
        <v>0</v>
      </c>
      <c r="C435" s="6" t="s">
        <v>333</v>
      </c>
      <c r="D435" s="6" t="s">
        <v>26</v>
      </c>
      <c r="E435" s="6" t="s">
        <v>27</v>
      </c>
      <c r="F435" s="6" t="s">
        <v>30</v>
      </c>
      <c r="G435" s="6" t="s">
        <v>28</v>
      </c>
      <c r="H435" s="7">
        <v>42790</v>
      </c>
      <c r="I435" s="8">
        <v>75.604563082601615</v>
      </c>
      <c r="J435" s="8">
        <v>0.26164540989923085</v>
      </c>
      <c r="K435" s="8">
        <v>13.642274837708458</v>
      </c>
      <c r="L435" s="8">
        <v>1.6314880200861874</v>
      </c>
      <c r="M435" s="8">
        <v>9.3738313295773201E-2</v>
      </c>
      <c r="N435" s="8">
        <v>0.29484719370992657</v>
      </c>
      <c r="O435" s="8">
        <v>1.949010115062431</v>
      </c>
      <c r="P435" s="8">
        <v>4.6758399512490643</v>
      </c>
      <c r="Q435" s="8">
        <v>1.7055225272774217</v>
      </c>
      <c r="R435" s="8">
        <v>4.4619911936497461E-2</v>
      </c>
      <c r="S435" s="8">
        <v>0</v>
      </c>
      <c r="T435" s="8">
        <v>1.4112430386622153E-2</v>
      </c>
      <c r="U435" s="8">
        <v>0.10629113967017681</v>
      </c>
      <c r="V435" s="8">
        <v>-2.3952932883420128E-2</v>
      </c>
      <c r="W435" s="8">
        <v>99.999999999999972</v>
      </c>
      <c r="X435" s="8">
        <v>95.158528955547311</v>
      </c>
      <c r="Y435" s="6" t="s">
        <v>29</v>
      </c>
      <c r="Z435" s="6" t="s">
        <v>31</v>
      </c>
    </row>
    <row r="436" spans="1:26" x14ac:dyDescent="0.25">
      <c r="A436" t="s">
        <v>77</v>
      </c>
      <c r="B436">
        <v>0</v>
      </c>
      <c r="C436" s="12" t="s">
        <v>334</v>
      </c>
      <c r="D436" t="s">
        <v>26</v>
      </c>
      <c r="E436" t="s">
        <v>27</v>
      </c>
      <c r="F436" t="s">
        <v>30</v>
      </c>
      <c r="G436" t="s">
        <v>28</v>
      </c>
      <c r="H436" s="3">
        <v>42790</v>
      </c>
      <c r="I436" s="5">
        <v>73.068273007781215</v>
      </c>
      <c r="J436" s="5">
        <v>0.61453056948998419</v>
      </c>
      <c r="K436" s="5">
        <v>13.622213545145859</v>
      </c>
      <c r="L436" s="5">
        <v>2.6053228457754338</v>
      </c>
      <c r="M436" s="5">
        <v>9.9655454493962875E-2</v>
      </c>
      <c r="N436" s="5">
        <v>0.46451165208376599</v>
      </c>
      <c r="O436" s="5">
        <v>1.9272776263648641</v>
      </c>
      <c r="P436" s="5">
        <v>5.2783853257986211</v>
      </c>
      <c r="Q436" s="5">
        <v>2.1029260541771464</v>
      </c>
      <c r="R436" s="5">
        <v>5.8794649933838435E-2</v>
      </c>
      <c r="S436" s="5">
        <v>0.10069461460338897</v>
      </c>
      <c r="T436" s="5">
        <v>2.3830964598272494E-2</v>
      </c>
      <c r="U436" s="5">
        <v>9.8085108681663882E-2</v>
      </c>
      <c r="V436" s="5">
        <v>-6.4501418928058385E-2</v>
      </c>
      <c r="W436" s="5">
        <v>99.999999999999972</v>
      </c>
      <c r="X436" s="5">
        <v>96.231561520608608</v>
      </c>
      <c r="Y436" t="s">
        <v>29</v>
      </c>
      <c r="Z436" t="s">
        <v>31</v>
      </c>
    </row>
    <row r="437" spans="1:26" x14ac:dyDescent="0.25">
      <c r="A437" t="s">
        <v>77</v>
      </c>
      <c r="B437">
        <v>0</v>
      </c>
      <c r="C437" s="9" t="s">
        <v>334</v>
      </c>
      <c r="D437" t="s">
        <v>26</v>
      </c>
      <c r="E437" t="s">
        <v>27</v>
      </c>
      <c r="F437" t="s">
        <v>30</v>
      </c>
      <c r="G437" t="s">
        <v>28</v>
      </c>
      <c r="H437" s="3">
        <v>42790</v>
      </c>
      <c r="I437" s="5">
        <v>73.414126894753409</v>
      </c>
      <c r="J437" s="5">
        <v>0.58609318523448262</v>
      </c>
      <c r="K437" s="5">
        <v>13.54572271683211</v>
      </c>
      <c r="L437" s="5">
        <v>2.6744184746290078</v>
      </c>
      <c r="M437" s="5">
        <v>0.10413598700651873</v>
      </c>
      <c r="N437" s="5">
        <v>0.42166226554682634</v>
      </c>
      <c r="O437" s="5">
        <v>1.9308466050344499</v>
      </c>
      <c r="P437" s="5">
        <v>5.0688773387715536</v>
      </c>
      <c r="Q437" s="5">
        <v>2.0550575744160136</v>
      </c>
      <c r="R437" s="5">
        <v>9.1958951550835208E-2</v>
      </c>
      <c r="S437" s="5">
        <v>7.326149839654583E-4</v>
      </c>
      <c r="T437" s="5">
        <v>2.4109533100841966E-2</v>
      </c>
      <c r="U437" s="5">
        <v>0.10658562291073818</v>
      </c>
      <c r="V437" s="5">
        <v>-2.4327764770761148E-2</v>
      </c>
      <c r="W437" s="5">
        <v>100</v>
      </c>
      <c r="X437" s="5">
        <v>95.548141291224795</v>
      </c>
      <c r="Y437" t="s">
        <v>29</v>
      </c>
      <c r="Z437" t="s">
        <v>31</v>
      </c>
    </row>
    <row r="438" spans="1:26" x14ac:dyDescent="0.25">
      <c r="A438" t="s">
        <v>77</v>
      </c>
      <c r="B438">
        <v>0</v>
      </c>
      <c r="C438" s="9" t="s">
        <v>334</v>
      </c>
      <c r="D438" t="s">
        <v>26</v>
      </c>
      <c r="E438" t="s">
        <v>27</v>
      </c>
      <c r="F438" t="s">
        <v>30</v>
      </c>
      <c r="G438" t="s">
        <v>28</v>
      </c>
      <c r="H438" s="3">
        <v>42790</v>
      </c>
      <c r="I438" s="5">
        <v>72.98106326037032</v>
      </c>
      <c r="J438" s="5">
        <v>0.58702094618473666</v>
      </c>
      <c r="K438" s="5">
        <v>13.652105247116969</v>
      </c>
      <c r="L438" s="5">
        <v>2.8186618348134722</v>
      </c>
      <c r="M438" s="5">
        <v>0.12582763863149796</v>
      </c>
      <c r="N438" s="5">
        <v>0.51362684022297134</v>
      </c>
      <c r="O438" s="5">
        <v>1.9226449876196183</v>
      </c>
      <c r="P438" s="5">
        <v>4.9813733386176784</v>
      </c>
      <c r="Q438" s="5">
        <v>2.1411809544461753</v>
      </c>
      <c r="R438" s="5">
        <v>7.7581954073049006E-2</v>
      </c>
      <c r="S438" s="5">
        <v>0.12017010950068956</v>
      </c>
      <c r="T438" s="5">
        <v>2.8463936872695876E-2</v>
      </c>
      <c r="U438" s="5">
        <v>0.13022289742636478</v>
      </c>
      <c r="V438" s="5">
        <v>-7.9943945896224278E-2</v>
      </c>
      <c r="W438" s="5">
        <v>100</v>
      </c>
      <c r="X438" s="5">
        <v>95.448028196514059</v>
      </c>
      <c r="Y438" t="s">
        <v>29</v>
      </c>
      <c r="Z438" t="s">
        <v>31</v>
      </c>
    </row>
    <row r="439" spans="1:26" x14ac:dyDescent="0.25">
      <c r="A439" t="s">
        <v>77</v>
      </c>
      <c r="B439">
        <v>0</v>
      </c>
      <c r="C439" s="9" t="s">
        <v>334</v>
      </c>
      <c r="D439" t="s">
        <v>26</v>
      </c>
      <c r="E439" t="s">
        <v>27</v>
      </c>
      <c r="F439" t="s">
        <v>30</v>
      </c>
      <c r="G439" t="s">
        <v>28</v>
      </c>
      <c r="H439" s="3">
        <v>42790</v>
      </c>
      <c r="I439" s="5">
        <v>73.549887374626067</v>
      </c>
      <c r="J439" s="5">
        <v>0.56334635581996784</v>
      </c>
      <c r="K439" s="5">
        <v>13.364955254523178</v>
      </c>
      <c r="L439" s="5">
        <v>2.5353239498943418</v>
      </c>
      <c r="M439" s="5">
        <v>7.5013394327032579E-2</v>
      </c>
      <c r="N439" s="5">
        <v>0.53290293705681924</v>
      </c>
      <c r="O439" s="5">
        <v>1.9588963641563191</v>
      </c>
      <c r="P439" s="5">
        <v>5.0496172485082083</v>
      </c>
      <c r="Q439" s="5">
        <v>2.1287124362496166</v>
      </c>
      <c r="R439" s="5">
        <v>8.0012501524528296E-2</v>
      </c>
      <c r="S439" s="5">
        <v>4.4321218679634421E-2</v>
      </c>
      <c r="T439" s="5">
        <v>1.9954475962919997E-2</v>
      </c>
      <c r="U439" s="5">
        <v>0.14938148844752061</v>
      </c>
      <c r="V439" s="5">
        <v>-5.2324999776188742E-2</v>
      </c>
      <c r="W439" s="5">
        <v>99.999999999999957</v>
      </c>
      <c r="X439" s="5">
        <v>93.18335828833456</v>
      </c>
      <c r="Y439" t="s">
        <v>29</v>
      </c>
      <c r="Z439" t="s">
        <v>31</v>
      </c>
    </row>
    <row r="440" spans="1:26" x14ac:dyDescent="0.25">
      <c r="A440" t="s">
        <v>77</v>
      </c>
      <c r="B440">
        <v>0</v>
      </c>
      <c r="C440" s="9" t="s">
        <v>334</v>
      </c>
      <c r="D440" t="s">
        <v>26</v>
      </c>
      <c r="E440" t="s">
        <v>27</v>
      </c>
      <c r="F440" t="s">
        <v>30</v>
      </c>
      <c r="G440" t="s">
        <v>28</v>
      </c>
      <c r="H440" s="3">
        <v>42790</v>
      </c>
      <c r="I440" s="5">
        <v>73.40898269407127</v>
      </c>
      <c r="J440" s="5">
        <v>0.59514110031797141</v>
      </c>
      <c r="K440" s="5">
        <v>13.441506690667872</v>
      </c>
      <c r="L440" s="5">
        <v>2.635743396719759</v>
      </c>
      <c r="M440" s="5">
        <v>0.13698115668222394</v>
      </c>
      <c r="N440" s="5">
        <v>0.44511355114222023</v>
      </c>
      <c r="O440" s="5">
        <v>1.843244258065869</v>
      </c>
      <c r="P440" s="5">
        <v>5.0938564476640309</v>
      </c>
      <c r="Q440" s="5">
        <v>2.0903367888589197</v>
      </c>
      <c r="R440" s="5">
        <v>0.10364183760157927</v>
      </c>
      <c r="S440" s="5">
        <v>0.13124317982196324</v>
      </c>
      <c r="T440" s="5">
        <v>3.3193496311939498E-2</v>
      </c>
      <c r="U440" s="5">
        <v>0.12428316127966343</v>
      </c>
      <c r="V440" s="5">
        <v>-8.3267759205257807E-2</v>
      </c>
      <c r="W440" s="5">
        <v>100.00000000000003</v>
      </c>
      <c r="X440" s="5">
        <v>95.852599861305464</v>
      </c>
      <c r="Y440" t="s">
        <v>29</v>
      </c>
      <c r="Z440" t="s">
        <v>31</v>
      </c>
    </row>
    <row r="441" spans="1:26" x14ac:dyDescent="0.25">
      <c r="A441" t="s">
        <v>77</v>
      </c>
      <c r="B441">
        <v>0</v>
      </c>
      <c r="C441" s="9" t="s">
        <v>334</v>
      </c>
      <c r="D441" t="s">
        <v>26</v>
      </c>
      <c r="E441" t="s">
        <v>27</v>
      </c>
      <c r="F441" t="s">
        <v>30</v>
      </c>
      <c r="G441" t="s">
        <v>28</v>
      </c>
      <c r="H441" s="3">
        <v>42790</v>
      </c>
      <c r="I441" s="5">
        <v>72.995051759151778</v>
      </c>
      <c r="J441" s="5">
        <v>0.54820691026993162</v>
      </c>
      <c r="K441" s="5">
        <v>13.603503975027664</v>
      </c>
      <c r="L441" s="5">
        <v>2.6474227569691733</v>
      </c>
      <c r="M441" s="5">
        <v>0.11484889675695502</v>
      </c>
      <c r="N441" s="5">
        <v>0.51668477081144715</v>
      </c>
      <c r="O441" s="5">
        <v>1.9025559162404515</v>
      </c>
      <c r="P441" s="5">
        <v>5.3846279205166381</v>
      </c>
      <c r="Q441" s="5">
        <v>2.1100973704038761</v>
      </c>
      <c r="R441" s="5">
        <v>8.685735081163995E-2</v>
      </c>
      <c r="S441" s="5">
        <v>0</v>
      </c>
      <c r="T441" s="5">
        <v>1.2232096457770156E-2</v>
      </c>
      <c r="U441" s="5">
        <v>0.10057508431580395</v>
      </c>
      <c r="V441" s="5">
        <v>-2.266480773313892E-2</v>
      </c>
      <c r="W441" s="5">
        <v>99.999999999999986</v>
      </c>
      <c r="X441" s="5">
        <v>95.429736893282652</v>
      </c>
      <c r="Y441" t="s">
        <v>29</v>
      </c>
      <c r="Z441" t="s">
        <v>31</v>
      </c>
    </row>
    <row r="442" spans="1:26" x14ac:dyDescent="0.25">
      <c r="A442" t="s">
        <v>77</v>
      </c>
      <c r="B442">
        <v>0</v>
      </c>
      <c r="C442" s="9" t="s">
        <v>334</v>
      </c>
      <c r="D442" t="s">
        <v>26</v>
      </c>
      <c r="E442" t="s">
        <v>27</v>
      </c>
      <c r="F442" t="s">
        <v>30</v>
      </c>
      <c r="G442" t="s">
        <v>28</v>
      </c>
      <c r="H442" s="3">
        <v>42790</v>
      </c>
      <c r="I442" s="5">
        <v>73.731031548948224</v>
      </c>
      <c r="J442" s="5">
        <v>0.5475102707354117</v>
      </c>
      <c r="K442" s="5">
        <v>13.601626381284088</v>
      </c>
      <c r="L442" s="5">
        <v>2.3926738316162175</v>
      </c>
      <c r="M442" s="5">
        <v>9.6948346782536748E-2</v>
      </c>
      <c r="N442" s="5">
        <v>0.50766007229781707</v>
      </c>
      <c r="O442" s="5">
        <v>1.7680060055763209</v>
      </c>
      <c r="P442" s="5">
        <v>5.0809539928916587</v>
      </c>
      <c r="Q442" s="5">
        <v>2.0557753657086759</v>
      </c>
      <c r="R442" s="5">
        <v>5.9767609140765392E-2</v>
      </c>
      <c r="S442" s="5">
        <v>0.10343948879173467</v>
      </c>
      <c r="T442" s="5">
        <v>1.427609838378042E-2</v>
      </c>
      <c r="U442" s="5">
        <v>0.10828720787903319</v>
      </c>
      <c r="V442" s="5">
        <v>-6.795622003627233E-2</v>
      </c>
      <c r="W442" s="5">
        <v>100.00000000000001</v>
      </c>
      <c r="X442" s="5">
        <v>95.514779852522437</v>
      </c>
      <c r="Y442" t="s">
        <v>29</v>
      </c>
      <c r="Z442" t="s">
        <v>31</v>
      </c>
    </row>
    <row r="443" spans="1:26" x14ac:dyDescent="0.25">
      <c r="A443" t="s">
        <v>77</v>
      </c>
      <c r="B443">
        <v>0</v>
      </c>
      <c r="C443" s="9" t="s">
        <v>334</v>
      </c>
      <c r="D443" t="s">
        <v>26</v>
      </c>
      <c r="E443" t="s">
        <v>27</v>
      </c>
      <c r="F443" t="s">
        <v>30</v>
      </c>
      <c r="G443" t="s">
        <v>28</v>
      </c>
      <c r="H443" s="3">
        <v>42790</v>
      </c>
      <c r="I443" s="5">
        <v>73.888514512250111</v>
      </c>
      <c r="J443" s="5">
        <v>0.54573198422245717</v>
      </c>
      <c r="K443" s="5">
        <v>13.630678252433182</v>
      </c>
      <c r="L443" s="5">
        <v>2.3018079898217891</v>
      </c>
      <c r="M443" s="5">
        <v>9.8637110531374542E-2</v>
      </c>
      <c r="N443" s="5">
        <v>0.43329331493921763</v>
      </c>
      <c r="O443" s="5">
        <v>1.8887024253585383</v>
      </c>
      <c r="P443" s="5">
        <v>4.8341854401526065</v>
      </c>
      <c r="Q443" s="5">
        <v>2.128036329764134</v>
      </c>
      <c r="R443" s="5">
        <v>9.645514544933266E-2</v>
      </c>
      <c r="S443" s="5">
        <v>6.845709910013309E-2</v>
      </c>
      <c r="T443" s="5">
        <v>2.3029236732320647E-2</v>
      </c>
      <c r="U443" s="5">
        <v>0.11785380489009439</v>
      </c>
      <c r="V443" s="5">
        <v>-5.5382645645266348E-2</v>
      </c>
      <c r="W443" s="5">
        <v>100.00000000000001</v>
      </c>
      <c r="X443" s="5">
        <v>95.096054106495785</v>
      </c>
      <c r="Y443" t="s">
        <v>29</v>
      </c>
      <c r="Z443" t="s">
        <v>31</v>
      </c>
    </row>
    <row r="444" spans="1:26" x14ac:dyDescent="0.25">
      <c r="A444" t="s">
        <v>77</v>
      </c>
      <c r="B444">
        <v>0</v>
      </c>
      <c r="C444" s="9" t="s">
        <v>334</v>
      </c>
      <c r="D444" t="s">
        <v>26</v>
      </c>
      <c r="E444" t="s">
        <v>27</v>
      </c>
      <c r="F444" t="s">
        <v>30</v>
      </c>
      <c r="G444" t="s">
        <v>28</v>
      </c>
      <c r="H444" s="3">
        <v>42790</v>
      </c>
      <c r="I444" s="5">
        <v>73.507683724224151</v>
      </c>
      <c r="J444" s="5">
        <v>0.6047473958379832</v>
      </c>
      <c r="K444" s="5">
        <v>13.61660655322129</v>
      </c>
      <c r="L444" s="5">
        <v>2.5291917381494917</v>
      </c>
      <c r="M444" s="5">
        <v>0.10846750579545053</v>
      </c>
      <c r="N444" s="5">
        <v>0.44889091716985108</v>
      </c>
      <c r="O444" s="5">
        <v>1.7544417714251062</v>
      </c>
      <c r="P444" s="5">
        <v>5.1432925392680158</v>
      </c>
      <c r="Q444" s="5">
        <v>2.0937386067683335</v>
      </c>
      <c r="R444" s="5">
        <v>5.3922020751397695E-2</v>
      </c>
      <c r="S444" s="5">
        <v>9.3837977075447568E-2</v>
      </c>
      <c r="T444" s="5">
        <v>0</v>
      </c>
      <c r="U444" s="5">
        <v>0.10932706186767847</v>
      </c>
      <c r="V444" s="5">
        <v>-6.4147811554209386E-2</v>
      </c>
      <c r="W444" s="5">
        <v>99.999999999999986</v>
      </c>
      <c r="X444" s="5">
        <v>95.696862612243919</v>
      </c>
      <c r="Y444" t="s">
        <v>29</v>
      </c>
      <c r="Z444" t="s">
        <v>31</v>
      </c>
    </row>
    <row r="445" spans="1:26" x14ac:dyDescent="0.25">
      <c r="A445" t="s">
        <v>77</v>
      </c>
      <c r="B445">
        <v>0</v>
      </c>
      <c r="C445" s="9" t="s">
        <v>334</v>
      </c>
      <c r="D445" t="s">
        <v>26</v>
      </c>
      <c r="E445" t="s">
        <v>27</v>
      </c>
      <c r="F445" t="s">
        <v>30</v>
      </c>
      <c r="G445" t="s">
        <v>28</v>
      </c>
      <c r="H445" s="3">
        <v>42790</v>
      </c>
      <c r="I445" s="5">
        <v>73.400671002616306</v>
      </c>
      <c r="J445" s="5">
        <v>0.55120431190670116</v>
      </c>
      <c r="K445" s="5">
        <v>13.546442238582777</v>
      </c>
      <c r="L445" s="5">
        <v>2.4139740648420553</v>
      </c>
      <c r="M445" s="5">
        <v>0.11134282359516337</v>
      </c>
      <c r="N445" s="5">
        <v>0.42598167421815986</v>
      </c>
      <c r="O445" s="5">
        <v>1.8710623832835631</v>
      </c>
      <c r="P445" s="5">
        <v>5.2688858343770555</v>
      </c>
      <c r="Q445" s="5">
        <v>2.193135260904119</v>
      </c>
      <c r="R445" s="5">
        <v>9.1501363149308013E-2</v>
      </c>
      <c r="S445" s="5">
        <v>3.7603079652552822E-2</v>
      </c>
      <c r="T445" s="5">
        <v>4.8690884058560143E-3</v>
      </c>
      <c r="U445" s="5">
        <v>0.12800622286872446</v>
      </c>
      <c r="V445" s="5">
        <v>-4.4679348402329316E-2</v>
      </c>
      <c r="W445" s="5">
        <v>100</v>
      </c>
      <c r="X445" s="5">
        <v>95.470903797537233</v>
      </c>
      <c r="Y445" t="s">
        <v>29</v>
      </c>
      <c r="Z445" t="s">
        <v>31</v>
      </c>
    </row>
    <row r="446" spans="1:26" x14ac:dyDescent="0.25">
      <c r="A446" t="s">
        <v>77</v>
      </c>
      <c r="B446">
        <v>0</v>
      </c>
      <c r="C446" s="9" t="s">
        <v>334</v>
      </c>
      <c r="D446" t="s">
        <v>26</v>
      </c>
      <c r="E446" t="s">
        <v>27</v>
      </c>
      <c r="F446" t="s">
        <v>30</v>
      </c>
      <c r="G446" t="s">
        <v>28</v>
      </c>
      <c r="H446" s="3">
        <v>42790</v>
      </c>
      <c r="I446" s="5">
        <v>73.190311325435104</v>
      </c>
      <c r="J446" s="5">
        <v>0.51220013713452317</v>
      </c>
      <c r="K446" s="5">
        <v>13.663227925601584</v>
      </c>
      <c r="L446" s="5">
        <v>2.5365449946038408</v>
      </c>
      <c r="M446" s="5">
        <v>0.13872709044561743</v>
      </c>
      <c r="N446" s="5">
        <v>0.43844711330090819</v>
      </c>
      <c r="O446" s="5">
        <v>1.9461570145971785</v>
      </c>
      <c r="P446" s="5">
        <v>5.2199811100216964</v>
      </c>
      <c r="Q446" s="5">
        <v>2.0914932044435637</v>
      </c>
      <c r="R446" s="5">
        <v>0.10083631367198663</v>
      </c>
      <c r="S446" s="5">
        <v>7.3591120213815114E-2</v>
      </c>
      <c r="T446" s="5">
        <v>2.8682969662745243E-2</v>
      </c>
      <c r="U446" s="5">
        <v>0.11719571844170942</v>
      </c>
      <c r="V446" s="5">
        <v>-5.7396037574297003E-2</v>
      </c>
      <c r="W446" s="5">
        <v>99.999999999999986</v>
      </c>
      <c r="X446" s="5">
        <v>95.799601630150434</v>
      </c>
      <c r="Y446" t="s">
        <v>29</v>
      </c>
      <c r="Z446" t="s">
        <v>31</v>
      </c>
    </row>
    <row r="447" spans="1:26" x14ac:dyDescent="0.25">
      <c r="A447" t="s">
        <v>77</v>
      </c>
      <c r="B447">
        <v>0</v>
      </c>
      <c r="C447" s="9" t="s">
        <v>334</v>
      </c>
      <c r="D447" t="s">
        <v>26</v>
      </c>
      <c r="E447" t="s">
        <v>27</v>
      </c>
      <c r="F447" t="s">
        <v>30</v>
      </c>
      <c r="G447" t="s">
        <v>28</v>
      </c>
      <c r="H447" s="3">
        <v>42790</v>
      </c>
      <c r="I447" s="5">
        <v>72.802082153618102</v>
      </c>
      <c r="J447" s="5">
        <v>0.57736894189968291</v>
      </c>
      <c r="K447" s="5">
        <v>13.756243624954934</v>
      </c>
      <c r="L447" s="5">
        <v>2.6878569384158015</v>
      </c>
      <c r="M447" s="5">
        <v>0.14925109423099345</v>
      </c>
      <c r="N447" s="5">
        <v>0.50594414609006821</v>
      </c>
      <c r="O447" s="5">
        <v>1.9086736758914555</v>
      </c>
      <c r="P447" s="5">
        <v>5.2318519406625743</v>
      </c>
      <c r="Q447" s="5">
        <v>2.1360413180403954</v>
      </c>
      <c r="R447" s="5">
        <v>8.6104010107321632E-2</v>
      </c>
      <c r="S447" s="5">
        <v>9.4439019903652999E-2</v>
      </c>
      <c r="T447" s="5">
        <v>1.6331098219422857E-2</v>
      </c>
      <c r="U447" s="5">
        <v>0.11305244260366384</v>
      </c>
      <c r="V447" s="5">
        <v>-6.5240404638093927E-2</v>
      </c>
      <c r="W447" s="5">
        <v>99.999999999999972</v>
      </c>
      <c r="X447" s="5">
        <v>96.146698782594797</v>
      </c>
      <c r="Y447" t="s">
        <v>29</v>
      </c>
      <c r="Z447" t="s">
        <v>31</v>
      </c>
    </row>
    <row r="448" spans="1:26" x14ac:dyDescent="0.25">
      <c r="A448" t="s">
        <v>77</v>
      </c>
      <c r="B448">
        <v>0</v>
      </c>
      <c r="C448" s="9" t="s">
        <v>334</v>
      </c>
      <c r="D448" t="s">
        <v>26</v>
      </c>
      <c r="E448" t="s">
        <v>27</v>
      </c>
      <c r="F448" t="s">
        <v>30</v>
      </c>
      <c r="G448" t="s">
        <v>28</v>
      </c>
      <c r="H448" s="3">
        <v>42790</v>
      </c>
      <c r="I448" s="5">
        <v>78.012887498966961</v>
      </c>
      <c r="J448" s="5">
        <v>0.14002567073736802</v>
      </c>
      <c r="K448" s="5">
        <v>12.405452022947919</v>
      </c>
      <c r="L448" s="5">
        <v>0.6478697179072711</v>
      </c>
      <c r="M448" s="5">
        <v>0.13835344898701044</v>
      </c>
      <c r="N448" s="5">
        <v>9.930836364584894E-2</v>
      </c>
      <c r="O448" s="5">
        <v>0.75996285806413488</v>
      </c>
      <c r="P448" s="5">
        <v>3.8446185040796386</v>
      </c>
      <c r="Q448" s="5">
        <v>3.8054847292227834</v>
      </c>
      <c r="R448" s="5">
        <v>3.8911201267921351E-2</v>
      </c>
      <c r="S448" s="5">
        <v>0</v>
      </c>
      <c r="T448" s="5">
        <v>2.2217423970779165E-2</v>
      </c>
      <c r="U448" s="5">
        <v>0.10960923226127772</v>
      </c>
      <c r="V448" s="5">
        <v>-2.4700672058879488E-2</v>
      </c>
      <c r="W448" s="5">
        <v>100</v>
      </c>
      <c r="X448" s="5">
        <v>93.456289631160232</v>
      </c>
      <c r="Y448" t="s">
        <v>29</v>
      </c>
      <c r="Z448" t="s">
        <v>31</v>
      </c>
    </row>
    <row r="449" spans="1:26" x14ac:dyDescent="0.25">
      <c r="A449" t="s">
        <v>77</v>
      </c>
      <c r="B449">
        <v>0</v>
      </c>
      <c r="C449" s="9" t="s">
        <v>334</v>
      </c>
      <c r="D449" t="s">
        <v>26</v>
      </c>
      <c r="E449" t="s">
        <v>27</v>
      </c>
      <c r="F449" t="s">
        <v>30</v>
      </c>
      <c r="G449" t="s">
        <v>28</v>
      </c>
      <c r="H449" s="3">
        <v>42790</v>
      </c>
      <c r="I449" s="5">
        <v>73.157391911725711</v>
      </c>
      <c r="J449" s="5">
        <v>0.57227081589235973</v>
      </c>
      <c r="K449" s="5">
        <v>13.448395829894769</v>
      </c>
      <c r="L449" s="5">
        <v>2.9221586069206338</v>
      </c>
      <c r="M449" s="5">
        <v>0.10328480632945158</v>
      </c>
      <c r="N449" s="5">
        <v>0.51651209303161771</v>
      </c>
      <c r="O449" s="5">
        <v>1.9038001864756082</v>
      </c>
      <c r="P449" s="5">
        <v>5.0165529486836684</v>
      </c>
      <c r="Q449" s="5">
        <v>2.1219822351547997</v>
      </c>
      <c r="R449" s="5">
        <v>0.10246497248867205</v>
      </c>
      <c r="S449" s="5">
        <v>3.1142728405936165E-2</v>
      </c>
      <c r="T449" s="5">
        <v>3.2495830726397633E-2</v>
      </c>
      <c r="U449" s="5">
        <v>0.10928805642608115</v>
      </c>
      <c r="V449" s="5">
        <v>-3.7741022155745305E-2</v>
      </c>
      <c r="W449" s="5">
        <v>99.999999999999986</v>
      </c>
      <c r="X449" s="5">
        <v>95.367366702330543</v>
      </c>
      <c r="Y449" t="s">
        <v>29</v>
      </c>
      <c r="Z449" t="s">
        <v>31</v>
      </c>
    </row>
    <row r="450" spans="1:26" x14ac:dyDescent="0.25">
      <c r="A450" t="s">
        <v>77</v>
      </c>
      <c r="B450">
        <v>0</v>
      </c>
      <c r="C450" s="9" t="s">
        <v>334</v>
      </c>
      <c r="D450" t="s">
        <v>26</v>
      </c>
      <c r="E450" t="s">
        <v>27</v>
      </c>
      <c r="F450" t="s">
        <v>30</v>
      </c>
      <c r="G450" t="s">
        <v>28</v>
      </c>
      <c r="H450" s="3">
        <v>42790</v>
      </c>
      <c r="I450" s="5">
        <v>73.365600650880708</v>
      </c>
      <c r="J450" s="5">
        <v>0.53459116691230413</v>
      </c>
      <c r="K450" s="5">
        <v>13.594721789907082</v>
      </c>
      <c r="L450" s="5">
        <v>2.3824957485890979</v>
      </c>
      <c r="M450" s="5">
        <v>6.8388313658516234E-2</v>
      </c>
      <c r="N450" s="5">
        <v>0.4949418024662906</v>
      </c>
      <c r="O450" s="5">
        <v>1.8317186716220317</v>
      </c>
      <c r="P450" s="5">
        <v>5.356948617457161</v>
      </c>
      <c r="Q450" s="5">
        <v>2.1305826604642117</v>
      </c>
      <c r="R450" s="5">
        <v>9.4988415943015644E-2</v>
      </c>
      <c r="S450" s="5">
        <v>7.3600837565415328E-2</v>
      </c>
      <c r="T450" s="5">
        <v>4.1999956694765877E-3</v>
      </c>
      <c r="U450" s="5">
        <v>0.12678167308674121</v>
      </c>
      <c r="V450" s="5">
        <v>-5.9560344222035017E-2</v>
      </c>
      <c r="W450" s="5">
        <v>100.00000000000003</v>
      </c>
      <c r="X450" s="5">
        <v>95.922821445138808</v>
      </c>
      <c r="Y450" t="s">
        <v>29</v>
      </c>
      <c r="Z450" t="s">
        <v>31</v>
      </c>
    </row>
    <row r="451" spans="1:26" x14ac:dyDescent="0.25">
      <c r="A451" t="s">
        <v>77</v>
      </c>
      <c r="B451">
        <v>0</v>
      </c>
      <c r="C451" s="9" t="s">
        <v>334</v>
      </c>
      <c r="D451" t="s">
        <v>26</v>
      </c>
      <c r="E451" t="s">
        <v>27</v>
      </c>
      <c r="F451" t="s">
        <v>30</v>
      </c>
      <c r="G451" t="s">
        <v>28</v>
      </c>
      <c r="H451" s="3">
        <v>42790</v>
      </c>
      <c r="I451" s="5">
        <v>73.099552554560461</v>
      </c>
      <c r="J451" s="5">
        <v>0.58440959302538131</v>
      </c>
      <c r="K451" s="5">
        <v>13.690439064204947</v>
      </c>
      <c r="L451" s="5">
        <v>2.6365465627011555</v>
      </c>
      <c r="M451" s="5">
        <v>0.14902414159321881</v>
      </c>
      <c r="N451" s="5">
        <v>0.47787301416030381</v>
      </c>
      <c r="O451" s="5">
        <v>1.8845530254748513</v>
      </c>
      <c r="P451" s="5">
        <v>5.1570466598425497</v>
      </c>
      <c r="Q451" s="5">
        <v>2.1118834956531729</v>
      </c>
      <c r="R451" s="5">
        <v>9.4556942875669001E-2</v>
      </c>
      <c r="S451" s="5">
        <v>4.9465996579261706E-2</v>
      </c>
      <c r="T451" s="5">
        <v>6.3604319892481857E-3</v>
      </c>
      <c r="U451" s="5">
        <v>0.10213195784534414</v>
      </c>
      <c r="V451" s="5">
        <v>-4.3843440505563581E-2</v>
      </c>
      <c r="W451" s="5">
        <v>100.00000000000001</v>
      </c>
      <c r="X451" s="5">
        <v>95.823400472784854</v>
      </c>
      <c r="Y451" t="s">
        <v>29</v>
      </c>
      <c r="Z451" t="s">
        <v>31</v>
      </c>
    </row>
    <row r="452" spans="1:26" x14ac:dyDescent="0.25">
      <c r="A452" t="s">
        <v>77</v>
      </c>
      <c r="B452">
        <v>0</v>
      </c>
      <c r="C452" s="9" t="s">
        <v>334</v>
      </c>
      <c r="D452" t="s">
        <v>26</v>
      </c>
      <c r="E452" t="s">
        <v>27</v>
      </c>
      <c r="F452" t="s">
        <v>30</v>
      </c>
      <c r="G452" t="s">
        <v>28</v>
      </c>
      <c r="H452" s="3">
        <v>42790</v>
      </c>
      <c r="I452" s="5">
        <v>77.328078394053108</v>
      </c>
      <c r="J452" s="5">
        <v>8.4311930360909712E-2</v>
      </c>
      <c r="K452" s="5">
        <v>12.582752922896274</v>
      </c>
      <c r="L452" s="5">
        <v>0.80987125629772339</v>
      </c>
      <c r="M452" s="5">
        <v>8.8119891322815544E-2</v>
      </c>
      <c r="N452" s="5">
        <v>9.613593405976531E-2</v>
      </c>
      <c r="O452" s="5">
        <v>0.78531088361932855</v>
      </c>
      <c r="P452" s="5">
        <v>3.8105700981872386</v>
      </c>
      <c r="Q452" s="5">
        <v>4.2458651548332114</v>
      </c>
      <c r="R452" s="5">
        <v>0</v>
      </c>
      <c r="S452" s="5">
        <v>7.2279291811214189E-2</v>
      </c>
      <c r="T452" s="5">
        <v>4.4539226320962029E-2</v>
      </c>
      <c r="U452" s="5">
        <v>0.10662702837613985</v>
      </c>
      <c r="V452" s="5">
        <v>-5.4462012138707321E-2</v>
      </c>
      <c r="W452" s="5">
        <v>99.999999999999986</v>
      </c>
      <c r="X452" s="5">
        <v>95.324674984308743</v>
      </c>
      <c r="Y452" t="s">
        <v>29</v>
      </c>
      <c r="Z452" t="s">
        <v>31</v>
      </c>
    </row>
    <row r="453" spans="1:26" x14ac:dyDescent="0.25">
      <c r="A453" t="s">
        <v>77</v>
      </c>
      <c r="B453">
        <v>0</v>
      </c>
      <c r="C453" s="9" t="s">
        <v>334</v>
      </c>
      <c r="D453" t="s">
        <v>26</v>
      </c>
      <c r="E453" t="s">
        <v>27</v>
      </c>
      <c r="F453" t="s">
        <v>30</v>
      </c>
      <c r="G453" t="s">
        <v>28</v>
      </c>
      <c r="H453" s="3">
        <v>42790</v>
      </c>
      <c r="I453" s="5">
        <v>73.319018515622659</v>
      </c>
      <c r="J453" s="5">
        <v>0.61279897440803133</v>
      </c>
      <c r="K453" s="5">
        <v>13.544189222547717</v>
      </c>
      <c r="L453" s="5">
        <v>2.5568860406690543</v>
      </c>
      <c r="M453" s="5">
        <v>0.11423826959628097</v>
      </c>
      <c r="N453" s="5">
        <v>0.45491390552315208</v>
      </c>
      <c r="O453" s="5">
        <v>1.8210141995057827</v>
      </c>
      <c r="P453" s="5">
        <v>5.2926284318537551</v>
      </c>
      <c r="Q453" s="5">
        <v>2.0054352791911945</v>
      </c>
      <c r="R453" s="5">
        <v>0.10699200512134899</v>
      </c>
      <c r="S453" s="5">
        <v>0.11822088816936233</v>
      </c>
      <c r="T453" s="5">
        <v>2.4792868706351764E-2</v>
      </c>
      <c r="U453" s="5">
        <v>0.10152821229311994</v>
      </c>
      <c r="V453" s="5">
        <v>-7.2656813207788176E-2</v>
      </c>
      <c r="W453" s="5">
        <v>100.00000000000004</v>
      </c>
      <c r="X453" s="5">
        <v>95.41461051993079</v>
      </c>
      <c r="Y453" t="s">
        <v>29</v>
      </c>
      <c r="Z453" t="s">
        <v>31</v>
      </c>
    </row>
    <row r="454" spans="1:26" x14ac:dyDescent="0.25">
      <c r="A454" t="s">
        <v>77</v>
      </c>
      <c r="B454">
        <v>0</v>
      </c>
      <c r="C454" s="9" t="s">
        <v>334</v>
      </c>
      <c r="D454" t="s">
        <v>26</v>
      </c>
      <c r="E454" t="s">
        <v>27</v>
      </c>
      <c r="F454" t="s">
        <v>30</v>
      </c>
      <c r="G454" t="s">
        <v>28</v>
      </c>
      <c r="H454" s="3">
        <v>42790</v>
      </c>
      <c r="I454" s="5">
        <v>73.120384883100272</v>
      </c>
      <c r="J454" s="5">
        <v>0.53082834364629894</v>
      </c>
      <c r="K454" s="5">
        <v>13.884110133437645</v>
      </c>
      <c r="L454" s="5">
        <v>2.5774380093672828</v>
      </c>
      <c r="M454" s="5">
        <v>0.17441974107834488</v>
      </c>
      <c r="N454" s="5">
        <v>0.50662667282336016</v>
      </c>
      <c r="O454" s="5">
        <v>1.8928763962433728</v>
      </c>
      <c r="P454" s="5">
        <v>5.0560029394030757</v>
      </c>
      <c r="Q454" s="5">
        <v>2.0582046362987874</v>
      </c>
      <c r="R454" s="5">
        <v>6.6226659092691015E-2</v>
      </c>
      <c r="S454" s="5">
        <v>4.0460348591491058E-2</v>
      </c>
      <c r="T454" s="5">
        <v>2.9668736974095566E-2</v>
      </c>
      <c r="U454" s="5">
        <v>0.1029996176301255</v>
      </c>
      <c r="V454" s="5">
        <v>-4.0247117686823632E-2</v>
      </c>
      <c r="W454" s="5">
        <v>100.00000000000003</v>
      </c>
      <c r="X454" s="5">
        <v>95.402045073130452</v>
      </c>
      <c r="Y454" t="s">
        <v>29</v>
      </c>
      <c r="Z454" t="s">
        <v>31</v>
      </c>
    </row>
    <row r="455" spans="1:26" s="6" customFormat="1" x14ac:dyDescent="0.25">
      <c r="A455" s="6" t="s">
        <v>77</v>
      </c>
      <c r="B455" s="6">
        <v>0</v>
      </c>
      <c r="C455" s="6" t="s">
        <v>334</v>
      </c>
      <c r="D455" s="6" t="s">
        <v>26</v>
      </c>
      <c r="E455" s="6" t="s">
        <v>27</v>
      </c>
      <c r="F455" s="6" t="s">
        <v>30</v>
      </c>
      <c r="G455" s="6" t="s">
        <v>28</v>
      </c>
      <c r="H455" s="7">
        <v>42790</v>
      </c>
      <c r="I455" s="8">
        <v>77.875590023585147</v>
      </c>
      <c r="J455" s="8">
        <v>0.11938861363410903</v>
      </c>
      <c r="K455" s="8">
        <v>12.491674877415846</v>
      </c>
      <c r="L455" s="8">
        <v>0.65993164649607527</v>
      </c>
      <c r="M455" s="8">
        <v>7.4541997603726554E-2</v>
      </c>
      <c r="N455" s="8">
        <v>9.4259635149682899E-2</v>
      </c>
      <c r="O455" s="8">
        <v>0.73431737170930222</v>
      </c>
      <c r="P455" s="8">
        <v>3.5599562063818815</v>
      </c>
      <c r="Q455" s="8">
        <v>4.2778623069448658</v>
      </c>
      <c r="R455" s="8">
        <v>8.6749459743688494E-3</v>
      </c>
      <c r="S455" s="8">
        <v>1.9505331763351359E-2</v>
      </c>
      <c r="T455" s="8">
        <v>0</v>
      </c>
      <c r="U455" s="8">
        <v>0.11942176067889103</v>
      </c>
      <c r="V455" s="8">
        <v>-3.5124717337262003E-2</v>
      </c>
      <c r="W455" s="8">
        <v>99.999999999999986</v>
      </c>
      <c r="X455" s="8">
        <v>94.845861759499613</v>
      </c>
      <c r="Y455" s="6" t="s">
        <v>29</v>
      </c>
      <c r="Z455" s="6" t="s">
        <v>31</v>
      </c>
    </row>
    <row r="456" spans="1:26" x14ac:dyDescent="0.25">
      <c r="A456" t="s">
        <v>83</v>
      </c>
      <c r="B456">
        <v>0</v>
      </c>
      <c r="C456" s="12" t="s">
        <v>335</v>
      </c>
      <c r="D456" t="s">
        <v>26</v>
      </c>
      <c r="E456" t="s">
        <v>27</v>
      </c>
      <c r="F456" t="s">
        <v>30</v>
      </c>
      <c r="G456" t="s">
        <v>28</v>
      </c>
      <c r="H456" s="3">
        <v>42790</v>
      </c>
      <c r="I456" s="5">
        <v>74.002658180353862</v>
      </c>
      <c r="J456" s="5">
        <v>0.4437886139460277</v>
      </c>
      <c r="K456" s="5">
        <v>12.81368997567813</v>
      </c>
      <c r="L456" s="5">
        <v>3.1473240205749007</v>
      </c>
      <c r="M456" s="5">
        <v>0.16235499258690292</v>
      </c>
      <c r="N456" s="5">
        <v>0.39512876241455586</v>
      </c>
      <c r="O456" s="5">
        <v>2.3049741775979027</v>
      </c>
      <c r="P456" s="5">
        <v>4.5353287911368172</v>
      </c>
      <c r="Q456" s="5">
        <v>1.9030231640168522</v>
      </c>
      <c r="R456" s="5">
        <v>8.9014745953178473E-2</v>
      </c>
      <c r="S456" s="5">
        <v>9.2459436631584666E-2</v>
      </c>
      <c r="T456" s="5">
        <v>1.1383368988839362E-2</v>
      </c>
      <c r="U456" s="5">
        <v>0.17788993100402897</v>
      </c>
      <c r="V456" s="5">
        <v>-7.9018160883591482E-2</v>
      </c>
      <c r="W456" s="5">
        <v>100</v>
      </c>
      <c r="X456" s="5">
        <v>95.285027910179309</v>
      </c>
      <c r="Y456" t="s">
        <v>29</v>
      </c>
      <c r="Z456" t="s">
        <v>31</v>
      </c>
    </row>
    <row r="457" spans="1:26" x14ac:dyDescent="0.25">
      <c r="A457" t="s">
        <v>83</v>
      </c>
      <c r="B457">
        <v>0</v>
      </c>
      <c r="C457" s="9" t="s">
        <v>335</v>
      </c>
      <c r="D457" t="s">
        <v>26</v>
      </c>
      <c r="E457" t="s">
        <v>27</v>
      </c>
      <c r="F457" t="s">
        <v>30</v>
      </c>
      <c r="G457" t="s">
        <v>28</v>
      </c>
      <c r="H457" s="3">
        <v>42790</v>
      </c>
      <c r="I457" s="5">
        <v>74.105188299057517</v>
      </c>
      <c r="J457" s="5">
        <v>0.39554804573067059</v>
      </c>
      <c r="K457" s="5">
        <v>12.894497893793</v>
      </c>
      <c r="L457" s="5">
        <v>3.0874775250355238</v>
      </c>
      <c r="M457" s="5">
        <v>0.14206171309009191</v>
      </c>
      <c r="N457" s="5">
        <v>0.35712611993020282</v>
      </c>
      <c r="O457" s="5">
        <v>2.3263531358955034</v>
      </c>
      <c r="P457" s="5">
        <v>4.5390871982532417</v>
      </c>
      <c r="Q457" s="5">
        <v>1.920443286493954</v>
      </c>
      <c r="R457" s="5">
        <v>5.1364085637280031E-2</v>
      </c>
      <c r="S457" s="5">
        <v>8.7661713547934172E-2</v>
      </c>
      <c r="T457" s="5">
        <v>1.6055987884093927E-2</v>
      </c>
      <c r="U457" s="5">
        <v>0.1472219736157378</v>
      </c>
      <c r="V457" s="5">
        <v>-7.0086977964722685E-2</v>
      </c>
      <c r="W457" s="5">
        <v>100</v>
      </c>
      <c r="X457" s="5">
        <v>96.507353753403407</v>
      </c>
      <c r="Y457" t="s">
        <v>29</v>
      </c>
      <c r="Z457" t="s">
        <v>31</v>
      </c>
    </row>
    <row r="458" spans="1:26" x14ac:dyDescent="0.25">
      <c r="A458" t="s">
        <v>83</v>
      </c>
      <c r="B458">
        <v>0</v>
      </c>
      <c r="C458" s="9" t="s">
        <v>335</v>
      </c>
      <c r="D458" t="s">
        <v>26</v>
      </c>
      <c r="E458" t="s">
        <v>27</v>
      </c>
      <c r="F458" t="s">
        <v>30</v>
      </c>
      <c r="G458" t="s">
        <v>28</v>
      </c>
      <c r="H458" s="3">
        <v>42790</v>
      </c>
      <c r="I458" s="5">
        <v>74.415673321349928</v>
      </c>
      <c r="J458" s="5">
        <v>0.42493120843979232</v>
      </c>
      <c r="K458" s="5">
        <v>12.91269910382699</v>
      </c>
      <c r="L458" s="5">
        <v>2.8813518691240869</v>
      </c>
      <c r="M458" s="5">
        <v>5.7700635131373794E-2</v>
      </c>
      <c r="N458" s="5">
        <v>0.36655884115845783</v>
      </c>
      <c r="O458" s="5">
        <v>2.2529356991895448</v>
      </c>
      <c r="P458" s="5">
        <v>4.5135836935922002</v>
      </c>
      <c r="Q458" s="5">
        <v>1.8993305550723711</v>
      </c>
      <c r="R458" s="5">
        <v>0.1063374939983075</v>
      </c>
      <c r="S458" s="5">
        <v>4.543925016595686E-2</v>
      </c>
      <c r="T458" s="5">
        <v>8.4086415215197767E-3</v>
      </c>
      <c r="U458" s="5">
        <v>0.17321676788189297</v>
      </c>
      <c r="V458" s="5">
        <v>-5.8167080452452904E-2</v>
      </c>
      <c r="W458" s="5">
        <v>99.999999999999972</v>
      </c>
      <c r="X458" s="5">
        <v>97.052657865027385</v>
      </c>
      <c r="Y458" t="s">
        <v>29</v>
      </c>
      <c r="Z458" t="s">
        <v>31</v>
      </c>
    </row>
    <row r="459" spans="1:26" x14ac:dyDescent="0.25">
      <c r="A459" t="s">
        <v>83</v>
      </c>
      <c r="B459">
        <v>0</v>
      </c>
      <c r="C459" s="9" t="s">
        <v>335</v>
      </c>
      <c r="D459" t="s">
        <v>26</v>
      </c>
      <c r="E459" t="s">
        <v>27</v>
      </c>
      <c r="F459" t="s">
        <v>30</v>
      </c>
      <c r="G459" t="s">
        <v>28</v>
      </c>
      <c r="H459" s="3">
        <v>42790</v>
      </c>
      <c r="I459" s="5">
        <v>73.946421161428901</v>
      </c>
      <c r="J459" s="5">
        <v>0.40160555623855004</v>
      </c>
      <c r="K459" s="5">
        <v>13.153598427772739</v>
      </c>
      <c r="L459" s="5">
        <v>2.9562456855757051</v>
      </c>
      <c r="M459" s="5">
        <v>0.14135869269872045</v>
      </c>
      <c r="N459" s="5">
        <v>0.38589036599025611</v>
      </c>
      <c r="O459" s="5">
        <v>2.2469740855707583</v>
      </c>
      <c r="P459" s="5">
        <v>4.6555878716723065</v>
      </c>
      <c r="Q459" s="5">
        <v>1.8658526285583232</v>
      </c>
      <c r="R459" s="5">
        <v>5.5905310253578692E-2</v>
      </c>
      <c r="S459" s="5">
        <v>6.4453704442939894E-2</v>
      </c>
      <c r="T459" s="5">
        <v>2.3346785988405058E-2</v>
      </c>
      <c r="U459" s="5">
        <v>0.16768667133174112</v>
      </c>
      <c r="V459" s="5">
        <v>-6.4926947522934875E-2</v>
      </c>
      <c r="W459" s="5">
        <v>99.999999999999986</v>
      </c>
      <c r="X459" s="5">
        <v>95.572474122932306</v>
      </c>
      <c r="Y459" t="s">
        <v>29</v>
      </c>
      <c r="Z459" t="s">
        <v>31</v>
      </c>
    </row>
    <row r="460" spans="1:26" x14ac:dyDescent="0.25">
      <c r="A460" t="s">
        <v>83</v>
      </c>
      <c r="B460">
        <v>0</v>
      </c>
      <c r="C460" s="9" t="s">
        <v>335</v>
      </c>
      <c r="D460" t="s">
        <v>26</v>
      </c>
      <c r="E460" t="s">
        <v>27</v>
      </c>
      <c r="F460" t="s">
        <v>30</v>
      </c>
      <c r="G460" t="s">
        <v>28</v>
      </c>
      <c r="H460" s="3">
        <v>42790</v>
      </c>
      <c r="I460" s="5">
        <v>74.337060162996181</v>
      </c>
      <c r="J460" s="5">
        <v>0.4069047578964291</v>
      </c>
      <c r="K460" s="5">
        <v>13.074996711451771</v>
      </c>
      <c r="L460" s="5">
        <v>3.0128124721694518</v>
      </c>
      <c r="M460" s="5">
        <v>8.0461088690664415E-2</v>
      </c>
      <c r="N460" s="5">
        <v>0.37459541458329088</v>
      </c>
      <c r="O460" s="5">
        <v>2.1828161811741476</v>
      </c>
      <c r="P460" s="5">
        <v>4.4951639749724634</v>
      </c>
      <c r="Q460" s="5">
        <v>1.8633968070902436</v>
      </c>
      <c r="R460" s="5">
        <v>4.1502292178236568E-2</v>
      </c>
      <c r="S460" s="5">
        <v>0</v>
      </c>
      <c r="T460" s="5">
        <v>0</v>
      </c>
      <c r="U460" s="5">
        <v>0.16819272204722296</v>
      </c>
      <c r="V460" s="5">
        <v>-3.7902585250078419E-2</v>
      </c>
      <c r="W460" s="5">
        <v>100.00000000000004</v>
      </c>
      <c r="X460" s="5">
        <v>95.698431692901039</v>
      </c>
      <c r="Y460" t="s">
        <v>29</v>
      </c>
      <c r="Z460" t="s">
        <v>31</v>
      </c>
    </row>
    <row r="461" spans="1:26" x14ac:dyDescent="0.25">
      <c r="A461" t="s">
        <v>83</v>
      </c>
      <c r="B461">
        <v>0</v>
      </c>
      <c r="C461" s="9" t="s">
        <v>335</v>
      </c>
      <c r="D461" t="s">
        <v>26</v>
      </c>
      <c r="E461" t="s">
        <v>27</v>
      </c>
      <c r="F461" t="s">
        <v>30</v>
      </c>
      <c r="G461" t="s">
        <v>28</v>
      </c>
      <c r="H461" s="3">
        <v>42790</v>
      </c>
      <c r="I461" s="5">
        <v>75.067574586060147</v>
      </c>
      <c r="J461" s="5">
        <v>0.41947304194866264</v>
      </c>
      <c r="K461" s="5">
        <v>12.466728314545914</v>
      </c>
      <c r="L461" s="5">
        <v>2.711684736713222</v>
      </c>
      <c r="M461" s="5">
        <v>9.982498300957679E-2</v>
      </c>
      <c r="N461" s="5">
        <v>0.30620216810857792</v>
      </c>
      <c r="O461" s="5">
        <v>2.0967310672031041</v>
      </c>
      <c r="P461" s="5">
        <v>4.6477685383729908</v>
      </c>
      <c r="Q461" s="5">
        <v>1.975185729299495</v>
      </c>
      <c r="R461" s="5">
        <v>4.8170429623241376E-2</v>
      </c>
      <c r="S461" s="5">
        <v>2.1687548283785392E-2</v>
      </c>
      <c r="T461" s="5">
        <v>8.2539356400589577E-3</v>
      </c>
      <c r="U461" s="5">
        <v>0.18052914460496233</v>
      </c>
      <c r="V461" s="5">
        <v>-4.981422341371286E-2</v>
      </c>
      <c r="W461" s="5">
        <v>100.00000000000003</v>
      </c>
      <c r="X461" s="5">
        <v>96.368661531122896</v>
      </c>
      <c r="Y461" t="s">
        <v>29</v>
      </c>
      <c r="Z461" t="s">
        <v>31</v>
      </c>
    </row>
    <row r="462" spans="1:26" x14ac:dyDescent="0.25">
      <c r="A462" t="s">
        <v>83</v>
      </c>
      <c r="B462">
        <v>0</v>
      </c>
      <c r="C462" s="9" t="s">
        <v>335</v>
      </c>
      <c r="D462" t="s">
        <v>26</v>
      </c>
      <c r="E462" t="s">
        <v>27</v>
      </c>
      <c r="F462" t="s">
        <v>30</v>
      </c>
      <c r="G462" t="s">
        <v>28</v>
      </c>
      <c r="H462" s="3">
        <v>42790</v>
      </c>
      <c r="I462" s="5">
        <v>74.172194410683161</v>
      </c>
      <c r="J462" s="5">
        <v>0.39223706236145939</v>
      </c>
      <c r="K462" s="5">
        <v>12.90530418613511</v>
      </c>
      <c r="L462" s="5">
        <v>3.0686325678161226</v>
      </c>
      <c r="M462" s="5">
        <v>0.11888935077557733</v>
      </c>
      <c r="N462" s="5">
        <v>0.37291912195912641</v>
      </c>
      <c r="O462" s="5">
        <v>2.3271833316355099</v>
      </c>
      <c r="P462" s="5">
        <v>4.5386842560956886</v>
      </c>
      <c r="Q462" s="5">
        <v>1.893909397648299</v>
      </c>
      <c r="R462" s="5">
        <v>5.0994644907210375E-2</v>
      </c>
      <c r="S462" s="5">
        <v>2.4260989425051557E-2</v>
      </c>
      <c r="T462" s="5">
        <v>2.6906325360601727E-2</v>
      </c>
      <c r="U462" s="5">
        <v>0.15245572933424151</v>
      </c>
      <c r="V462" s="5">
        <v>-4.4571374137167309E-2</v>
      </c>
      <c r="W462" s="5">
        <v>99.999999999999986</v>
      </c>
      <c r="X462" s="5">
        <v>95.214583359684681</v>
      </c>
      <c r="Y462" t="s">
        <v>29</v>
      </c>
      <c r="Z462" t="s">
        <v>31</v>
      </c>
    </row>
    <row r="463" spans="1:26" x14ac:dyDescent="0.25">
      <c r="A463" t="s">
        <v>83</v>
      </c>
      <c r="B463">
        <v>0</v>
      </c>
      <c r="C463" s="9" t="s">
        <v>335</v>
      </c>
      <c r="D463" t="s">
        <v>26</v>
      </c>
      <c r="E463" t="s">
        <v>27</v>
      </c>
      <c r="F463" t="s">
        <v>30</v>
      </c>
      <c r="G463" t="s">
        <v>28</v>
      </c>
      <c r="H463" s="3">
        <v>42790</v>
      </c>
      <c r="I463" s="5">
        <v>74.238365725314381</v>
      </c>
      <c r="J463" s="5">
        <v>0.39797982544855603</v>
      </c>
      <c r="K463" s="5">
        <v>13.004239103831237</v>
      </c>
      <c r="L463" s="5">
        <v>3.1462655508748028</v>
      </c>
      <c r="M463" s="5">
        <v>2.3395596164894922E-2</v>
      </c>
      <c r="N463" s="5">
        <v>0.42176486870146834</v>
      </c>
      <c r="O463" s="5">
        <v>2.2120310368728013</v>
      </c>
      <c r="P463" s="5">
        <v>4.4615105298723972</v>
      </c>
      <c r="Q463" s="5">
        <v>1.9023831624331169</v>
      </c>
      <c r="R463" s="5">
        <v>6.1916376498349711E-2</v>
      </c>
      <c r="S463" s="5">
        <v>1.3638688347248162E-2</v>
      </c>
      <c r="T463" s="5">
        <v>0</v>
      </c>
      <c r="U463" s="5">
        <v>0.15781640053646201</v>
      </c>
      <c r="V463" s="5">
        <v>-4.1306864895716389E-2</v>
      </c>
      <c r="W463" s="5">
        <v>99.999999999999986</v>
      </c>
      <c r="X463" s="5">
        <v>95.31708379144078</v>
      </c>
      <c r="Y463" t="s">
        <v>29</v>
      </c>
      <c r="Z463" t="s">
        <v>31</v>
      </c>
    </row>
    <row r="464" spans="1:26" x14ac:dyDescent="0.25">
      <c r="A464" t="s">
        <v>83</v>
      </c>
      <c r="B464">
        <v>0</v>
      </c>
      <c r="C464" s="9" t="s">
        <v>335</v>
      </c>
      <c r="D464" t="s">
        <v>26</v>
      </c>
      <c r="E464" t="s">
        <v>27</v>
      </c>
      <c r="F464" t="s">
        <v>30</v>
      </c>
      <c r="G464" t="s">
        <v>28</v>
      </c>
      <c r="H464" s="3">
        <v>42790</v>
      </c>
      <c r="I464" s="5">
        <v>74.065879618229218</v>
      </c>
      <c r="J464" s="5">
        <v>0.38576328695520429</v>
      </c>
      <c r="K464" s="5">
        <v>13.056509248022389</v>
      </c>
      <c r="L464" s="5">
        <v>2.9767085237031443</v>
      </c>
      <c r="M464" s="5">
        <v>6.4082374427893635E-2</v>
      </c>
      <c r="N464" s="5">
        <v>0.39101718483110287</v>
      </c>
      <c r="O464" s="5">
        <v>2.2773597667914296</v>
      </c>
      <c r="P464" s="5">
        <v>4.5631870214071011</v>
      </c>
      <c r="Q464" s="5">
        <v>1.8780015139607278</v>
      </c>
      <c r="R464" s="5">
        <v>0.11849324230686692</v>
      </c>
      <c r="S464" s="5">
        <v>0.11726361361924573</v>
      </c>
      <c r="T464" s="5">
        <v>2.8941885673032641E-2</v>
      </c>
      <c r="U464" s="5">
        <v>0.16286996355379119</v>
      </c>
      <c r="V464" s="5">
        <v>-8.6077243481159429E-2</v>
      </c>
      <c r="W464" s="5">
        <v>100</v>
      </c>
      <c r="X464" s="5">
        <v>98.154914766424497</v>
      </c>
      <c r="Y464" t="s">
        <v>29</v>
      </c>
      <c r="Z464" t="s">
        <v>31</v>
      </c>
    </row>
    <row r="465" spans="1:26" x14ac:dyDescent="0.25">
      <c r="A465" t="s">
        <v>83</v>
      </c>
      <c r="B465">
        <v>0</v>
      </c>
      <c r="C465" s="9" t="s">
        <v>335</v>
      </c>
      <c r="D465" t="s">
        <v>26</v>
      </c>
      <c r="E465" t="s">
        <v>27</v>
      </c>
      <c r="F465" t="s">
        <v>30</v>
      </c>
      <c r="G465" t="s">
        <v>28</v>
      </c>
      <c r="H465" s="3">
        <v>42790</v>
      </c>
      <c r="I465" s="5">
        <v>74.051527468633552</v>
      </c>
      <c r="J465" s="5">
        <v>0.38386093184111758</v>
      </c>
      <c r="K465" s="5">
        <v>13.004774167393768</v>
      </c>
      <c r="L465" s="5">
        <v>3.0586903104651686</v>
      </c>
      <c r="M465" s="5">
        <v>0.19918751763521464</v>
      </c>
      <c r="N465" s="5">
        <v>0.37384143816824622</v>
      </c>
      <c r="O465" s="5">
        <v>2.2407173838521759</v>
      </c>
      <c r="P465" s="5">
        <v>4.591267917911825</v>
      </c>
      <c r="Q465" s="5">
        <v>1.9129228105001332</v>
      </c>
      <c r="R465" s="5">
        <v>3.2220325332397264E-2</v>
      </c>
      <c r="S465" s="5">
        <v>6.5630669770848624E-2</v>
      </c>
      <c r="T465" s="5">
        <v>0</v>
      </c>
      <c r="U465" s="5">
        <v>0.14586372281372117</v>
      </c>
      <c r="V465" s="5">
        <v>-6.0504664318171433E-2</v>
      </c>
      <c r="W465" s="5">
        <v>99.999999999999972</v>
      </c>
      <c r="X465" s="5">
        <v>95.83933886339598</v>
      </c>
      <c r="Y465" t="s">
        <v>29</v>
      </c>
      <c r="Z465" t="s">
        <v>31</v>
      </c>
    </row>
    <row r="466" spans="1:26" x14ac:dyDescent="0.25">
      <c r="A466" t="s">
        <v>83</v>
      </c>
      <c r="B466">
        <v>0</v>
      </c>
      <c r="C466" s="9" t="s">
        <v>335</v>
      </c>
      <c r="D466" t="s">
        <v>26</v>
      </c>
      <c r="E466" t="s">
        <v>27</v>
      </c>
      <c r="F466" t="s">
        <v>30</v>
      </c>
      <c r="G466" t="s">
        <v>28</v>
      </c>
      <c r="H466" s="3">
        <v>42790</v>
      </c>
      <c r="I466" s="5">
        <v>74.449523804934998</v>
      </c>
      <c r="J466" s="5">
        <v>0.38730067897185849</v>
      </c>
      <c r="K466" s="5">
        <v>13.012935355586771</v>
      </c>
      <c r="L466" s="5">
        <v>2.9366381982282932</v>
      </c>
      <c r="M466" s="5">
        <v>0.19046847725813132</v>
      </c>
      <c r="N466" s="5">
        <v>0.31044386434083571</v>
      </c>
      <c r="O466" s="5">
        <v>2.1350410015316879</v>
      </c>
      <c r="P466" s="5">
        <v>4.4813606971178412</v>
      </c>
      <c r="Q466" s="5">
        <v>1.9186377130898253</v>
      </c>
      <c r="R466" s="5">
        <v>3.1785061555477279E-2</v>
      </c>
      <c r="S466" s="5">
        <v>6.1431316566221479E-2</v>
      </c>
      <c r="T466" s="5">
        <v>4.5405367199396777E-3</v>
      </c>
      <c r="U466" s="5">
        <v>0.13652539861050314</v>
      </c>
      <c r="V466" s="5">
        <v>-5.6632104512384561E-2</v>
      </c>
      <c r="W466" s="5">
        <v>100.00000000000001</v>
      </c>
      <c r="X466" s="5">
        <v>95.553869396113001</v>
      </c>
      <c r="Y466" t="s">
        <v>29</v>
      </c>
      <c r="Z466" t="s">
        <v>31</v>
      </c>
    </row>
    <row r="467" spans="1:26" x14ac:dyDescent="0.25">
      <c r="A467" t="s">
        <v>83</v>
      </c>
      <c r="B467">
        <v>0</v>
      </c>
      <c r="C467" s="9" t="s">
        <v>335</v>
      </c>
      <c r="D467" t="s">
        <v>26</v>
      </c>
      <c r="E467" t="s">
        <v>27</v>
      </c>
      <c r="F467" t="s">
        <v>30</v>
      </c>
      <c r="G467" t="s">
        <v>28</v>
      </c>
      <c r="H467" s="3">
        <v>42790</v>
      </c>
      <c r="I467" s="5">
        <v>74.076351790454211</v>
      </c>
      <c r="J467" s="5">
        <v>0.39103366068633838</v>
      </c>
      <c r="K467" s="5">
        <v>13.093520849547815</v>
      </c>
      <c r="L467" s="5">
        <v>3.0456337218358618</v>
      </c>
      <c r="M467" s="5">
        <v>0.14746405415473821</v>
      </c>
      <c r="N467" s="5">
        <v>0.40388014786858878</v>
      </c>
      <c r="O467" s="5">
        <v>2.3509522596945156</v>
      </c>
      <c r="P467" s="5">
        <v>4.3153673385186657</v>
      </c>
      <c r="Q467" s="5">
        <v>1.9154441411191987</v>
      </c>
      <c r="R467" s="5">
        <v>5.5903451385250193E-2</v>
      </c>
      <c r="S467" s="5">
        <v>9.9189646741618315E-2</v>
      </c>
      <c r="T467" s="5">
        <v>2.0842043529160682E-2</v>
      </c>
      <c r="U467" s="5">
        <v>0.1628881435226891</v>
      </c>
      <c r="V467" s="5">
        <v>-7.8471249058663234E-2</v>
      </c>
      <c r="W467" s="5">
        <v>99.999999999999972</v>
      </c>
      <c r="X467" s="5">
        <v>94.667138239339181</v>
      </c>
      <c r="Y467" t="s">
        <v>29</v>
      </c>
      <c r="Z467" t="s">
        <v>31</v>
      </c>
    </row>
    <row r="468" spans="1:26" x14ac:dyDescent="0.25">
      <c r="A468" t="s">
        <v>83</v>
      </c>
      <c r="B468">
        <v>0</v>
      </c>
      <c r="C468" s="9" t="s">
        <v>335</v>
      </c>
      <c r="D468" t="s">
        <v>26</v>
      </c>
      <c r="E468" t="s">
        <v>27</v>
      </c>
      <c r="F468" t="s">
        <v>30</v>
      </c>
      <c r="G468" t="s">
        <v>28</v>
      </c>
      <c r="H468" s="3">
        <v>42790</v>
      </c>
      <c r="I468" s="5">
        <v>74.241441066406978</v>
      </c>
      <c r="J468" s="5">
        <v>0.39524276920671686</v>
      </c>
      <c r="K468" s="5">
        <v>13.142360942847549</v>
      </c>
      <c r="L468" s="5">
        <v>3.1771773000859418</v>
      </c>
      <c r="M468" s="5">
        <v>8.4225278909030685E-2</v>
      </c>
      <c r="N468" s="5">
        <v>0.37194785478379794</v>
      </c>
      <c r="O468" s="5">
        <v>2.3475205252032354</v>
      </c>
      <c r="P468" s="5">
        <v>4.192473290409092</v>
      </c>
      <c r="Q468" s="5">
        <v>1.8255508785797516</v>
      </c>
      <c r="R468" s="5">
        <v>1.6895658711950652E-2</v>
      </c>
      <c r="S468" s="5">
        <v>3.2206899104836886E-2</v>
      </c>
      <c r="T468" s="5">
        <v>3.8195037097213801E-2</v>
      </c>
      <c r="U468" s="5">
        <v>0.19147189413940993</v>
      </c>
      <c r="V468" s="5">
        <v>-5.6709395485491455E-2</v>
      </c>
      <c r="W468" s="5">
        <v>100</v>
      </c>
      <c r="X468" s="5">
        <v>94.389714144925165</v>
      </c>
      <c r="Y468" t="s">
        <v>29</v>
      </c>
      <c r="Z468" t="s">
        <v>31</v>
      </c>
    </row>
    <row r="469" spans="1:26" x14ac:dyDescent="0.25">
      <c r="A469" t="s">
        <v>83</v>
      </c>
      <c r="B469">
        <v>0</v>
      </c>
      <c r="C469" s="9" t="s">
        <v>335</v>
      </c>
      <c r="D469" t="s">
        <v>26</v>
      </c>
      <c r="E469" t="s">
        <v>27</v>
      </c>
      <c r="F469" t="s">
        <v>30</v>
      </c>
      <c r="G469" t="s">
        <v>28</v>
      </c>
      <c r="H469" s="3">
        <v>42790</v>
      </c>
      <c r="I469" s="5">
        <v>74.521900287320818</v>
      </c>
      <c r="J469" s="5">
        <v>0.39378020574095834</v>
      </c>
      <c r="K469" s="5">
        <v>12.904673451939958</v>
      </c>
      <c r="L469" s="5">
        <v>3.1414800641283529</v>
      </c>
      <c r="M469" s="5">
        <v>0.12511345141392829</v>
      </c>
      <c r="N469" s="5">
        <v>0.37297398593009518</v>
      </c>
      <c r="O469" s="5">
        <v>2.2063683295652616</v>
      </c>
      <c r="P469" s="5">
        <v>4.1993799953178188</v>
      </c>
      <c r="Q469" s="5">
        <v>1.9348698308962713</v>
      </c>
      <c r="R469" s="5">
        <v>6.1549772880606132E-2</v>
      </c>
      <c r="S469" s="5">
        <v>4.1386128966439388E-2</v>
      </c>
      <c r="T469" s="5">
        <v>1.9731899049479575E-3</v>
      </c>
      <c r="U469" s="5">
        <v>0.14455218472686185</v>
      </c>
      <c r="V469" s="5">
        <v>-5.0000878732322888E-2</v>
      </c>
      <c r="W469" s="5">
        <v>100</v>
      </c>
      <c r="X469" s="5">
        <v>94.234471727533801</v>
      </c>
      <c r="Y469" t="s">
        <v>29</v>
      </c>
      <c r="Z469" t="s">
        <v>31</v>
      </c>
    </row>
    <row r="470" spans="1:26" x14ac:dyDescent="0.25">
      <c r="A470" t="s">
        <v>83</v>
      </c>
      <c r="B470">
        <v>0</v>
      </c>
      <c r="C470" s="9" t="s">
        <v>335</v>
      </c>
      <c r="D470" t="s">
        <v>26</v>
      </c>
      <c r="E470" t="s">
        <v>27</v>
      </c>
      <c r="F470" t="s">
        <v>30</v>
      </c>
      <c r="G470" t="s">
        <v>28</v>
      </c>
      <c r="H470" s="3">
        <v>42790</v>
      </c>
      <c r="I470" s="5">
        <v>74.130958676372714</v>
      </c>
      <c r="J470" s="5">
        <v>0.38549439605285291</v>
      </c>
      <c r="K470" s="5">
        <v>12.970854847579076</v>
      </c>
      <c r="L470" s="5">
        <v>3.047372767981003</v>
      </c>
      <c r="M470" s="5">
        <v>0.16627877016557613</v>
      </c>
      <c r="N470" s="5">
        <v>0.34139658581952448</v>
      </c>
      <c r="O470" s="5">
        <v>2.1859231608820768</v>
      </c>
      <c r="P470" s="5">
        <v>4.6354760601095757</v>
      </c>
      <c r="Q470" s="5">
        <v>1.9184662416660376</v>
      </c>
      <c r="R470" s="5">
        <v>9.1732630830247852E-2</v>
      </c>
      <c r="S470" s="5">
        <v>0</v>
      </c>
      <c r="T470" s="5">
        <v>0</v>
      </c>
      <c r="U470" s="5">
        <v>0.16271374982607487</v>
      </c>
      <c r="V470" s="5">
        <v>-3.6667887284749269E-2</v>
      </c>
      <c r="W470" s="5">
        <v>100.00000000000001</v>
      </c>
      <c r="X470" s="5">
        <v>95.562409946724685</v>
      </c>
      <c r="Y470" t="s">
        <v>29</v>
      </c>
      <c r="Z470" t="s">
        <v>31</v>
      </c>
    </row>
    <row r="471" spans="1:26" x14ac:dyDescent="0.25">
      <c r="A471" t="s">
        <v>83</v>
      </c>
      <c r="B471">
        <v>0</v>
      </c>
      <c r="C471" s="9" t="s">
        <v>335</v>
      </c>
      <c r="D471" t="s">
        <v>26</v>
      </c>
      <c r="E471" t="s">
        <v>27</v>
      </c>
      <c r="F471" t="s">
        <v>30</v>
      </c>
      <c r="G471" t="s">
        <v>28</v>
      </c>
      <c r="H471" s="3">
        <v>42790</v>
      </c>
      <c r="I471" s="5">
        <v>73.542260931178973</v>
      </c>
      <c r="J471" s="5">
        <v>0.41046893347137003</v>
      </c>
      <c r="K471" s="5">
        <v>13.177975778443338</v>
      </c>
      <c r="L471" s="5">
        <v>3.2548487384304727</v>
      </c>
      <c r="M471" s="5">
        <v>9.0916311510338618E-2</v>
      </c>
      <c r="N471" s="5">
        <v>0.45705353314293518</v>
      </c>
      <c r="O471" s="5">
        <v>2.4379717456209784</v>
      </c>
      <c r="P471" s="5">
        <v>4.5365955985752588</v>
      </c>
      <c r="Q471" s="5">
        <v>1.8635142710934072</v>
      </c>
      <c r="R471" s="5">
        <v>8.863580178723475E-2</v>
      </c>
      <c r="S471" s="5">
        <v>2.330383616874197E-2</v>
      </c>
      <c r="T471" s="5">
        <v>1.0687199833026208E-2</v>
      </c>
      <c r="U471" s="5">
        <v>0.1492025785908202</v>
      </c>
      <c r="V471" s="5">
        <v>-4.3435257846890125E-2</v>
      </c>
      <c r="W471" s="5">
        <v>100</v>
      </c>
      <c r="X471" s="5">
        <v>95.692399476750353</v>
      </c>
      <c r="Y471" t="s">
        <v>29</v>
      </c>
      <c r="Z471" t="s">
        <v>31</v>
      </c>
    </row>
    <row r="472" spans="1:26" x14ac:dyDescent="0.25">
      <c r="A472" t="s">
        <v>83</v>
      </c>
      <c r="B472">
        <v>0</v>
      </c>
      <c r="C472" s="9" t="s">
        <v>335</v>
      </c>
      <c r="D472" t="s">
        <v>26</v>
      </c>
      <c r="E472" t="s">
        <v>27</v>
      </c>
      <c r="F472" t="s">
        <v>30</v>
      </c>
      <c r="G472" t="s">
        <v>28</v>
      </c>
      <c r="H472" s="3">
        <v>42790</v>
      </c>
      <c r="I472" s="5">
        <v>74.21562247112189</v>
      </c>
      <c r="J472" s="5">
        <v>0.439682375923035</v>
      </c>
      <c r="K472" s="5">
        <v>13.099302812468645</v>
      </c>
      <c r="L472" s="5">
        <v>3.0517921944365809</v>
      </c>
      <c r="M472" s="5">
        <v>6.6683530669963187E-2</v>
      </c>
      <c r="N472" s="5">
        <v>0.36820607279479983</v>
      </c>
      <c r="O472" s="5">
        <v>2.335041952409012</v>
      </c>
      <c r="P472" s="5">
        <v>4.3866103078934309</v>
      </c>
      <c r="Q472" s="5">
        <v>1.8769014438806295</v>
      </c>
      <c r="R472" s="5">
        <v>2.5051521310467458E-2</v>
      </c>
      <c r="S472" s="5">
        <v>1.1537309274644426E-2</v>
      </c>
      <c r="T472" s="5">
        <v>5.2483822035123851E-3</v>
      </c>
      <c r="U472" s="5">
        <v>0.15901087714877682</v>
      </c>
      <c r="V472" s="5">
        <v>-4.069125153537894E-2</v>
      </c>
      <c r="W472" s="5">
        <v>100.00000000000004</v>
      </c>
      <c r="X472" s="5">
        <v>94.476101320738266</v>
      </c>
      <c r="Y472" t="s">
        <v>29</v>
      </c>
      <c r="Z472" t="s">
        <v>31</v>
      </c>
    </row>
    <row r="473" spans="1:26" x14ac:dyDescent="0.25">
      <c r="A473" t="s">
        <v>83</v>
      </c>
      <c r="B473">
        <v>0</v>
      </c>
      <c r="C473" s="9" t="s">
        <v>335</v>
      </c>
      <c r="D473" t="s">
        <v>26</v>
      </c>
      <c r="E473" t="s">
        <v>27</v>
      </c>
      <c r="F473" t="s">
        <v>30</v>
      </c>
      <c r="G473" t="s">
        <v>28</v>
      </c>
      <c r="H473" s="3">
        <v>42790</v>
      </c>
      <c r="I473" s="5">
        <v>74.150813836153162</v>
      </c>
      <c r="J473" s="5">
        <v>0.381718458087215</v>
      </c>
      <c r="K473" s="5">
        <v>13.122000209196242</v>
      </c>
      <c r="L473" s="5">
        <v>2.8798419792704197</v>
      </c>
      <c r="M473" s="5">
        <v>0.15945603253366433</v>
      </c>
      <c r="N473" s="5">
        <v>0.38930315211754096</v>
      </c>
      <c r="O473" s="5">
        <v>2.3074522357481664</v>
      </c>
      <c r="P473" s="5">
        <v>4.4565902332706884</v>
      </c>
      <c r="Q473" s="5">
        <v>1.8818571669379685</v>
      </c>
      <c r="R473" s="5">
        <v>6.581804945388646E-2</v>
      </c>
      <c r="S473" s="5">
        <v>5.4348019030335613E-2</v>
      </c>
      <c r="T473" s="5">
        <v>4.5676907494233018E-2</v>
      </c>
      <c r="U473" s="5">
        <v>0.16524552539930457</v>
      </c>
      <c r="V473" s="5">
        <v>-6.0121804692823737E-2</v>
      </c>
      <c r="W473" s="5">
        <v>100.00000000000001</v>
      </c>
      <c r="X473" s="5">
        <v>94.759663588205612</v>
      </c>
      <c r="Y473" t="s">
        <v>29</v>
      </c>
      <c r="Z473" t="s">
        <v>31</v>
      </c>
    </row>
    <row r="474" spans="1:26" x14ac:dyDescent="0.25">
      <c r="A474" t="s">
        <v>83</v>
      </c>
      <c r="B474">
        <v>0</v>
      </c>
      <c r="C474" s="9" t="s">
        <v>335</v>
      </c>
      <c r="D474" t="s">
        <v>26</v>
      </c>
      <c r="E474" t="s">
        <v>27</v>
      </c>
      <c r="F474" t="s">
        <v>30</v>
      </c>
      <c r="G474" t="s">
        <v>28</v>
      </c>
      <c r="H474" s="3">
        <v>42790</v>
      </c>
      <c r="I474" s="5">
        <v>74.049616054484488</v>
      </c>
      <c r="J474" s="5">
        <v>0.35399149501737337</v>
      </c>
      <c r="K474" s="5">
        <v>13.031140206719309</v>
      </c>
      <c r="L474" s="5">
        <v>3.2869229331241669</v>
      </c>
      <c r="M474" s="5">
        <v>7.0375735689500674E-2</v>
      </c>
      <c r="N474" s="5">
        <v>0.34779153230415621</v>
      </c>
      <c r="O474" s="5">
        <v>2.2420885166923648</v>
      </c>
      <c r="P474" s="5">
        <v>4.4395382848274751</v>
      </c>
      <c r="Q474" s="5">
        <v>1.8702970778592565</v>
      </c>
      <c r="R474" s="5">
        <v>6.0726105553883747E-2</v>
      </c>
      <c r="S474" s="5">
        <v>0.16162296378169971</v>
      </c>
      <c r="T474" s="5">
        <v>1.2351265551328731E-2</v>
      </c>
      <c r="U474" s="5">
        <v>0.18277930519892271</v>
      </c>
      <c r="V474" s="5">
        <v>-0.10924147680391248</v>
      </c>
      <c r="W474" s="5">
        <v>100</v>
      </c>
      <c r="X474" s="5">
        <v>95.345362066333081</v>
      </c>
      <c r="Y474" t="s">
        <v>29</v>
      </c>
      <c r="Z474" t="s">
        <v>31</v>
      </c>
    </row>
    <row r="475" spans="1:26" s="6" customFormat="1" x14ac:dyDescent="0.25">
      <c r="A475" s="6" t="s">
        <v>83</v>
      </c>
      <c r="B475" s="6">
        <v>0</v>
      </c>
      <c r="C475" s="6" t="s">
        <v>335</v>
      </c>
      <c r="D475" s="6" t="s">
        <v>26</v>
      </c>
      <c r="E475" s="6" t="s">
        <v>27</v>
      </c>
      <c r="F475" s="6" t="s">
        <v>30</v>
      </c>
      <c r="G475" s="6" t="s">
        <v>28</v>
      </c>
      <c r="H475" s="7">
        <v>42790</v>
      </c>
      <c r="I475" s="8">
        <v>74.41820883158492</v>
      </c>
      <c r="J475" s="8">
        <v>0.35726182176441534</v>
      </c>
      <c r="K475" s="8">
        <v>12.996316734792332</v>
      </c>
      <c r="L475" s="8">
        <v>2.9804565342289795</v>
      </c>
      <c r="M475" s="8">
        <v>0.12278694600679513</v>
      </c>
      <c r="N475" s="8">
        <v>0.34337628771770051</v>
      </c>
      <c r="O475" s="8">
        <v>2.1284803274129787</v>
      </c>
      <c r="P475" s="8">
        <v>4.4597128824716439</v>
      </c>
      <c r="Q475" s="8">
        <v>1.9193887657684021</v>
      </c>
      <c r="R475" s="8">
        <v>0.10580092228769279</v>
      </c>
      <c r="S475" s="8">
        <v>6.9332284167630001E-2</v>
      </c>
      <c r="T475" s="8">
        <v>0</v>
      </c>
      <c r="U475" s="8">
        <v>0.16532698868011492</v>
      </c>
      <c r="V475" s="8">
        <v>-6.644932688359434E-2</v>
      </c>
      <c r="W475" s="8">
        <v>100.00000000000001</v>
      </c>
      <c r="X475" s="8">
        <v>94.472583423958184</v>
      </c>
      <c r="Y475" s="6" t="s">
        <v>29</v>
      </c>
      <c r="Z475" s="6" t="s">
        <v>31</v>
      </c>
    </row>
    <row r="476" spans="1:26" x14ac:dyDescent="0.25">
      <c r="A476" t="s">
        <v>81</v>
      </c>
      <c r="B476">
        <v>0</v>
      </c>
      <c r="C476" s="12" t="s">
        <v>336</v>
      </c>
      <c r="D476" t="s">
        <v>26</v>
      </c>
      <c r="E476" t="s">
        <v>27</v>
      </c>
      <c r="F476" t="s">
        <v>30</v>
      </c>
      <c r="G476" t="s">
        <v>28</v>
      </c>
      <c r="H476" s="3">
        <v>42790</v>
      </c>
      <c r="I476" s="5">
        <v>71.7169164466941</v>
      </c>
      <c r="J476" s="5">
        <v>0.60329065648688318</v>
      </c>
      <c r="K476" s="5">
        <v>14.244679599555667</v>
      </c>
      <c r="L476" s="5">
        <v>2.9022687169990005</v>
      </c>
      <c r="M476" s="5">
        <v>0.16225150672967287</v>
      </c>
      <c r="N476" s="5">
        <v>0.48446018772277588</v>
      </c>
      <c r="O476" s="5">
        <v>1.9344760896346451</v>
      </c>
      <c r="P476" s="5">
        <v>5.4874201566546148</v>
      </c>
      <c r="Q476" s="5">
        <v>2.2295797324172271</v>
      </c>
      <c r="R476" s="5">
        <v>7.804618897158308E-2</v>
      </c>
      <c r="S476" s="5">
        <v>8.7431412836041875E-2</v>
      </c>
      <c r="T476" s="5">
        <v>9.7433821043962521E-3</v>
      </c>
      <c r="U476" s="5">
        <v>0.12424890227631435</v>
      </c>
      <c r="V476" s="5">
        <v>-6.4812979082929101E-2</v>
      </c>
      <c r="W476" s="5">
        <v>99.999999999999972</v>
      </c>
      <c r="X476" s="5">
        <v>94.359678431264015</v>
      </c>
      <c r="Y476" t="s">
        <v>29</v>
      </c>
      <c r="Z476" t="s">
        <v>31</v>
      </c>
    </row>
    <row r="477" spans="1:26" x14ac:dyDescent="0.25">
      <c r="A477" t="s">
        <v>81</v>
      </c>
      <c r="B477">
        <v>0</v>
      </c>
      <c r="C477" s="9" t="s">
        <v>336</v>
      </c>
      <c r="D477" t="s">
        <v>26</v>
      </c>
      <c r="E477" t="s">
        <v>27</v>
      </c>
      <c r="F477" t="s">
        <v>30</v>
      </c>
      <c r="G477" t="s">
        <v>28</v>
      </c>
      <c r="H477" s="3">
        <v>42790</v>
      </c>
      <c r="I477" s="5">
        <v>71.960769645721939</v>
      </c>
      <c r="J477" s="5">
        <v>0.59063677872037446</v>
      </c>
      <c r="K477" s="5">
        <v>14.217795964305683</v>
      </c>
      <c r="L477" s="5">
        <v>3.0307741117645626</v>
      </c>
      <c r="M477" s="5">
        <v>9.7349398638383461E-2</v>
      </c>
      <c r="N477" s="5">
        <v>0.53278167647825603</v>
      </c>
      <c r="O477" s="5">
        <v>1.8943385917186282</v>
      </c>
      <c r="P477" s="5">
        <v>5.1704677906138725</v>
      </c>
      <c r="Q477" s="5">
        <v>2.2506156826814983</v>
      </c>
      <c r="R477" s="5">
        <v>0.12695507580658405</v>
      </c>
      <c r="S477" s="5">
        <v>5.3895495887555753E-2</v>
      </c>
      <c r="T477" s="5">
        <v>9.6967848291710425E-3</v>
      </c>
      <c r="U477" s="5">
        <v>0.11181317941293439</v>
      </c>
      <c r="V477" s="5">
        <v>-4.7890176579439385E-2</v>
      </c>
      <c r="W477" s="5">
        <v>99.999999999999986</v>
      </c>
      <c r="X477" s="5">
        <v>94.813117791163663</v>
      </c>
      <c r="Y477" t="s">
        <v>29</v>
      </c>
      <c r="Z477" t="s">
        <v>31</v>
      </c>
    </row>
    <row r="478" spans="1:26" x14ac:dyDescent="0.25">
      <c r="A478" t="s">
        <v>81</v>
      </c>
      <c r="B478">
        <v>0</v>
      </c>
      <c r="C478" s="9" t="s">
        <v>336</v>
      </c>
      <c r="D478" t="s">
        <v>26</v>
      </c>
      <c r="E478" t="s">
        <v>27</v>
      </c>
      <c r="F478" t="s">
        <v>30</v>
      </c>
      <c r="G478" t="s">
        <v>28</v>
      </c>
      <c r="H478" s="3">
        <v>42790</v>
      </c>
      <c r="I478" s="5">
        <v>71.476048937548569</v>
      </c>
      <c r="J478" s="5">
        <v>0.57495252864458379</v>
      </c>
      <c r="K478" s="5">
        <v>14.185536674815703</v>
      </c>
      <c r="L478" s="5">
        <v>3.1623477707245269</v>
      </c>
      <c r="M478" s="5">
        <v>0.12457801678258305</v>
      </c>
      <c r="N478" s="5">
        <v>0.49763827257123988</v>
      </c>
      <c r="O478" s="5">
        <v>1.8920800146217105</v>
      </c>
      <c r="P478" s="5">
        <v>5.6314615492885354</v>
      </c>
      <c r="Q478" s="5">
        <v>2.2042914609091393</v>
      </c>
      <c r="R478" s="5">
        <v>0.1041939246413726</v>
      </c>
      <c r="S478" s="5">
        <v>3.2585166711003644E-2</v>
      </c>
      <c r="T478" s="5">
        <v>3.6799731955528346E-2</v>
      </c>
      <c r="U478" s="5">
        <v>0.11773868162826263</v>
      </c>
      <c r="V478" s="5">
        <v>-4.0252730842729359E-2</v>
      </c>
      <c r="W478" s="5">
        <v>100.00000000000003</v>
      </c>
      <c r="X478" s="5">
        <v>95.442200053246566</v>
      </c>
      <c r="Y478" t="s">
        <v>29</v>
      </c>
      <c r="Z478" t="s">
        <v>31</v>
      </c>
    </row>
    <row r="479" spans="1:26" x14ac:dyDescent="0.25">
      <c r="A479" t="s">
        <v>81</v>
      </c>
      <c r="B479">
        <v>0</v>
      </c>
      <c r="C479" s="9" t="s">
        <v>336</v>
      </c>
      <c r="D479" t="s">
        <v>26</v>
      </c>
      <c r="E479" t="s">
        <v>27</v>
      </c>
      <c r="F479" t="s">
        <v>30</v>
      </c>
      <c r="G479" t="s">
        <v>28</v>
      </c>
      <c r="H479" s="3">
        <v>42790</v>
      </c>
      <c r="I479" s="5">
        <v>71.575908916453002</v>
      </c>
      <c r="J479" s="5">
        <v>0.60197745687536963</v>
      </c>
      <c r="K479" s="5">
        <v>14.316769674496904</v>
      </c>
      <c r="L479" s="5">
        <v>3.0132248872052214</v>
      </c>
      <c r="M479" s="5">
        <v>0.14961287206504931</v>
      </c>
      <c r="N479" s="5">
        <v>0.50197057861507932</v>
      </c>
      <c r="O479" s="5">
        <v>1.920521537846207</v>
      </c>
      <c r="P479" s="5">
        <v>5.4271218543184769</v>
      </c>
      <c r="Q479" s="5">
        <v>2.2556582552390814</v>
      </c>
      <c r="R479" s="5">
        <v>6.5299630018011673E-2</v>
      </c>
      <c r="S479" s="5">
        <v>8.9220615689987223E-2</v>
      </c>
      <c r="T479" s="5">
        <v>3.282331847798664E-2</v>
      </c>
      <c r="U479" s="5">
        <v>0.11289900761118889</v>
      </c>
      <c r="V479" s="5">
        <v>-6.3008604911574617E-2</v>
      </c>
      <c r="W479" s="5">
        <v>100</v>
      </c>
      <c r="X479" s="5">
        <v>95.045297932769898</v>
      </c>
      <c r="Y479" t="s">
        <v>29</v>
      </c>
      <c r="Z479" t="s">
        <v>31</v>
      </c>
    </row>
    <row r="480" spans="1:26" x14ac:dyDescent="0.25">
      <c r="A480" t="s">
        <v>81</v>
      </c>
      <c r="B480">
        <v>0</v>
      </c>
      <c r="C480" s="9" t="s">
        <v>336</v>
      </c>
      <c r="D480" t="s">
        <v>26</v>
      </c>
      <c r="E480" t="s">
        <v>27</v>
      </c>
      <c r="F480" t="s">
        <v>30</v>
      </c>
      <c r="G480" t="s">
        <v>28</v>
      </c>
      <c r="H480" s="3">
        <v>42790</v>
      </c>
      <c r="I480" s="5">
        <v>71.771458061477759</v>
      </c>
      <c r="J480" s="5">
        <v>0.62024886948940772</v>
      </c>
      <c r="K480" s="5">
        <v>14.189286813061353</v>
      </c>
      <c r="L480" s="5">
        <v>3.268660723912173</v>
      </c>
      <c r="M480" s="5">
        <v>6.6200531368772714E-2</v>
      </c>
      <c r="N480" s="5">
        <v>0.55426244996073604</v>
      </c>
      <c r="O480" s="5">
        <v>1.9189045336551287</v>
      </c>
      <c r="P480" s="5">
        <v>5.0941451124605264</v>
      </c>
      <c r="Q480" s="5">
        <v>2.2887694814749153</v>
      </c>
      <c r="R480" s="5">
        <v>7.9334285463957072E-2</v>
      </c>
      <c r="S480" s="5">
        <v>5.3661746936164087E-2</v>
      </c>
      <c r="T480" s="5">
        <v>2.0746336271161108E-2</v>
      </c>
      <c r="U480" s="5">
        <v>0.12510906673401215</v>
      </c>
      <c r="V480" s="5">
        <v>-5.0788012266034757E-2</v>
      </c>
      <c r="W480" s="5">
        <v>100.00000000000001</v>
      </c>
      <c r="X480" s="5">
        <v>94.108005950821379</v>
      </c>
      <c r="Y480" t="s">
        <v>29</v>
      </c>
      <c r="Z480" t="s">
        <v>31</v>
      </c>
    </row>
    <row r="481" spans="1:26" x14ac:dyDescent="0.25">
      <c r="A481" t="s">
        <v>81</v>
      </c>
      <c r="B481">
        <v>0</v>
      </c>
      <c r="C481" s="9" t="s">
        <v>336</v>
      </c>
      <c r="D481" t="s">
        <v>26</v>
      </c>
      <c r="E481" t="s">
        <v>27</v>
      </c>
      <c r="F481" t="s">
        <v>30</v>
      </c>
      <c r="G481" t="s">
        <v>28</v>
      </c>
      <c r="H481" s="3">
        <v>42790</v>
      </c>
      <c r="I481" s="5">
        <v>71.376612878760866</v>
      </c>
      <c r="J481" s="5">
        <v>0.62025109390198596</v>
      </c>
      <c r="K481" s="5">
        <v>14.128761881708799</v>
      </c>
      <c r="L481" s="5">
        <v>3.2905718540157318</v>
      </c>
      <c r="M481" s="5">
        <v>0.12992336032505197</v>
      </c>
      <c r="N481" s="5">
        <v>0.50753721379301653</v>
      </c>
      <c r="O481" s="5">
        <v>1.9965591279481572</v>
      </c>
      <c r="P481" s="5">
        <v>5.4034676973915969</v>
      </c>
      <c r="Q481" s="5">
        <v>2.2163784528251385</v>
      </c>
      <c r="R481" s="5">
        <v>0.1381218719360765</v>
      </c>
      <c r="S481" s="5">
        <v>9.3503076988953063E-2</v>
      </c>
      <c r="T481" s="5">
        <v>3.4712024601783395E-2</v>
      </c>
      <c r="U481" s="5">
        <v>0.13292385368208043</v>
      </c>
      <c r="V481" s="5">
        <v>-6.9324387879227428E-2</v>
      </c>
      <c r="W481" s="5">
        <v>100.00000000000001</v>
      </c>
      <c r="X481" s="5">
        <v>95.825723479223896</v>
      </c>
      <c r="Y481" t="s">
        <v>29</v>
      </c>
      <c r="Z481" t="s">
        <v>31</v>
      </c>
    </row>
    <row r="482" spans="1:26" x14ac:dyDescent="0.25">
      <c r="A482" t="s">
        <v>81</v>
      </c>
      <c r="B482">
        <v>0</v>
      </c>
      <c r="C482" s="9" t="s">
        <v>336</v>
      </c>
      <c r="D482" t="s">
        <v>26</v>
      </c>
      <c r="E482" t="s">
        <v>27</v>
      </c>
      <c r="F482" t="s">
        <v>30</v>
      </c>
      <c r="G482" t="s">
        <v>28</v>
      </c>
      <c r="H482" s="3">
        <v>42790</v>
      </c>
      <c r="I482" s="5">
        <v>71.720226803614111</v>
      </c>
      <c r="J482" s="5">
        <v>0.58401689135396739</v>
      </c>
      <c r="K482" s="5">
        <v>14.29774350586773</v>
      </c>
      <c r="L482" s="5">
        <v>3.1127772290893838</v>
      </c>
      <c r="M482" s="5">
        <v>0.14962660865706043</v>
      </c>
      <c r="N482" s="5">
        <v>0.5399619584853137</v>
      </c>
      <c r="O482" s="5">
        <v>1.9090842228553835</v>
      </c>
      <c r="P482" s="5">
        <v>5.2685443116790518</v>
      </c>
      <c r="Q482" s="5">
        <v>2.1805419353322213</v>
      </c>
      <c r="R482" s="5">
        <v>0.10349702262701617</v>
      </c>
      <c r="S482" s="5">
        <v>8.0228462688220037E-2</v>
      </c>
      <c r="T482" s="5">
        <v>3.0413621998313864E-3</v>
      </c>
      <c r="U482" s="5">
        <v>0.10906902642565512</v>
      </c>
      <c r="V482" s="5">
        <v>-5.8359340874950448E-2</v>
      </c>
      <c r="W482" s="5">
        <v>100</v>
      </c>
      <c r="X482" s="5">
        <v>95.10340525470788</v>
      </c>
      <c r="Y482" t="s">
        <v>29</v>
      </c>
      <c r="Z482" t="s">
        <v>31</v>
      </c>
    </row>
    <row r="483" spans="1:26" x14ac:dyDescent="0.25">
      <c r="A483" t="s">
        <v>81</v>
      </c>
      <c r="B483">
        <v>0</v>
      </c>
      <c r="C483" s="9" t="s">
        <v>336</v>
      </c>
      <c r="D483" t="s">
        <v>26</v>
      </c>
      <c r="E483" t="s">
        <v>27</v>
      </c>
      <c r="F483" t="s">
        <v>30</v>
      </c>
      <c r="G483" t="s">
        <v>28</v>
      </c>
      <c r="H483" s="3">
        <v>42790</v>
      </c>
      <c r="I483" s="5">
        <v>72.497912475644412</v>
      </c>
      <c r="J483" s="5">
        <v>0.59354785796680909</v>
      </c>
      <c r="K483" s="5">
        <v>14.135275375003571</v>
      </c>
      <c r="L483" s="5">
        <v>3.0032275975339267</v>
      </c>
      <c r="M483" s="5">
        <v>0.21864768117495675</v>
      </c>
      <c r="N483" s="5">
        <v>0.48477709067042996</v>
      </c>
      <c r="O483" s="5">
        <v>1.7785735999789967</v>
      </c>
      <c r="P483" s="5">
        <v>4.8594824929006348</v>
      </c>
      <c r="Q483" s="5">
        <v>2.2498896048991868</v>
      </c>
      <c r="R483" s="5">
        <v>6.9943713478089503E-2</v>
      </c>
      <c r="S483" s="5">
        <v>4.131424208247729E-2</v>
      </c>
      <c r="T483" s="5">
        <v>5.4715625368792513E-3</v>
      </c>
      <c r="U483" s="5">
        <v>0.10241062781983504</v>
      </c>
      <c r="V483" s="5">
        <v>-4.0473921690197888E-2</v>
      </c>
      <c r="W483" s="5">
        <v>100.00000000000003</v>
      </c>
      <c r="X483" s="5">
        <v>94.398439942678181</v>
      </c>
      <c r="Y483" t="s">
        <v>29</v>
      </c>
      <c r="Z483" t="s">
        <v>31</v>
      </c>
    </row>
    <row r="484" spans="1:26" x14ac:dyDescent="0.25">
      <c r="A484" t="s">
        <v>81</v>
      </c>
      <c r="B484">
        <v>0</v>
      </c>
      <c r="C484" s="9" t="s">
        <v>336</v>
      </c>
      <c r="D484" t="s">
        <v>26</v>
      </c>
      <c r="E484" t="s">
        <v>27</v>
      </c>
      <c r="F484" t="s">
        <v>30</v>
      </c>
      <c r="G484" t="s">
        <v>28</v>
      </c>
      <c r="H484" s="3">
        <v>42790</v>
      </c>
      <c r="I484" s="5">
        <v>72.188868092632376</v>
      </c>
      <c r="J484" s="5">
        <v>0.61748500282884256</v>
      </c>
      <c r="K484" s="5">
        <v>14.031358903353285</v>
      </c>
      <c r="L484" s="5">
        <v>2.9149780589439098</v>
      </c>
      <c r="M484" s="5">
        <v>0.15854581517177443</v>
      </c>
      <c r="N484" s="5">
        <v>0.52569136350355794</v>
      </c>
      <c r="O484" s="5">
        <v>1.9190428858320787</v>
      </c>
      <c r="P484" s="5">
        <v>5.2440036210088721</v>
      </c>
      <c r="Q484" s="5">
        <v>2.2448614933613715</v>
      </c>
      <c r="R484" s="5">
        <v>6.044662618453691E-2</v>
      </c>
      <c r="S484" s="5">
        <v>1.3529242894658086E-2</v>
      </c>
      <c r="T484" s="5">
        <v>3.2756007283590952E-4</v>
      </c>
      <c r="U484" s="5">
        <v>0.11173832518278043</v>
      </c>
      <c r="V484" s="5">
        <v>-3.0876990970890323E-2</v>
      </c>
      <c r="W484" s="5">
        <v>100</v>
      </c>
      <c r="X484" s="5">
        <v>94.609876544192872</v>
      </c>
      <c r="Y484" t="s">
        <v>29</v>
      </c>
      <c r="Z484" t="s">
        <v>31</v>
      </c>
    </row>
    <row r="485" spans="1:26" x14ac:dyDescent="0.25">
      <c r="A485" t="s">
        <v>81</v>
      </c>
      <c r="B485">
        <v>0</v>
      </c>
      <c r="C485" s="9" t="s">
        <v>336</v>
      </c>
      <c r="D485" t="s">
        <v>26</v>
      </c>
      <c r="E485" t="s">
        <v>27</v>
      </c>
      <c r="F485" t="s">
        <v>30</v>
      </c>
      <c r="G485" t="s">
        <v>28</v>
      </c>
      <c r="H485" s="3">
        <v>42790</v>
      </c>
      <c r="I485" s="5">
        <v>71.634447713132033</v>
      </c>
      <c r="J485" s="5">
        <v>0.55877509286971982</v>
      </c>
      <c r="K485" s="5">
        <v>14.29176568789485</v>
      </c>
      <c r="L485" s="5">
        <v>2.8989238723832691</v>
      </c>
      <c r="M485" s="5">
        <v>0.14050456756907914</v>
      </c>
      <c r="N485" s="5">
        <v>0.59232807257969766</v>
      </c>
      <c r="O485" s="5">
        <v>1.9769498763223616</v>
      </c>
      <c r="P485" s="5">
        <v>5.4203289396419905</v>
      </c>
      <c r="Q485" s="5">
        <v>2.2297636868866952</v>
      </c>
      <c r="R485" s="5">
        <v>0.12064928571613572</v>
      </c>
      <c r="S485" s="5">
        <v>5.4113245617821014E-2</v>
      </c>
      <c r="T485" s="5">
        <v>1.9069110992294813E-2</v>
      </c>
      <c r="U485" s="5">
        <v>0.10994075406171243</v>
      </c>
      <c r="V485" s="5">
        <v>-4.7559905667667095E-2</v>
      </c>
      <c r="W485" s="5">
        <v>100.00000000000001</v>
      </c>
      <c r="X485" s="5">
        <v>94.801188533968599</v>
      </c>
      <c r="Y485" t="s">
        <v>29</v>
      </c>
      <c r="Z485" t="s">
        <v>31</v>
      </c>
    </row>
    <row r="486" spans="1:26" x14ac:dyDescent="0.25">
      <c r="A486" t="s">
        <v>81</v>
      </c>
      <c r="B486">
        <v>0</v>
      </c>
      <c r="C486" s="9" t="s">
        <v>336</v>
      </c>
      <c r="D486" t="s">
        <v>26</v>
      </c>
      <c r="E486" t="s">
        <v>27</v>
      </c>
      <c r="F486" t="s">
        <v>30</v>
      </c>
      <c r="G486" t="s">
        <v>28</v>
      </c>
      <c r="H486" s="3">
        <v>42790</v>
      </c>
      <c r="I486" s="5">
        <v>70.922871847493681</v>
      </c>
      <c r="J486" s="5">
        <v>0.67890399983077965</v>
      </c>
      <c r="K486" s="5">
        <v>14.880794087991335</v>
      </c>
      <c r="L486" s="5">
        <v>2.9377980916512709</v>
      </c>
      <c r="M486" s="5">
        <v>0.16990284197854749</v>
      </c>
      <c r="N486" s="5">
        <v>0.72848478354720358</v>
      </c>
      <c r="O486" s="5">
        <v>2.4866970971341331</v>
      </c>
      <c r="P486" s="5">
        <v>5.0359639924941861</v>
      </c>
      <c r="Q486" s="5">
        <v>1.9792121915615946</v>
      </c>
      <c r="R486" s="5">
        <v>7.9321090269949587E-2</v>
      </c>
      <c r="S486" s="5">
        <v>7.2785795217248017E-3</v>
      </c>
      <c r="T486" s="5">
        <v>1.8367535236416908E-2</v>
      </c>
      <c r="U486" s="5">
        <v>0.10000482492578233</v>
      </c>
      <c r="V486" s="5">
        <v>-2.5600963636603052E-2</v>
      </c>
      <c r="W486" s="5">
        <v>99.999999999999986</v>
      </c>
      <c r="X486" s="5">
        <v>96.172611415547379</v>
      </c>
      <c r="Y486" t="s">
        <v>29</v>
      </c>
      <c r="Z486" t="s">
        <v>31</v>
      </c>
    </row>
    <row r="487" spans="1:26" x14ac:dyDescent="0.25">
      <c r="A487" t="s">
        <v>81</v>
      </c>
      <c r="B487">
        <v>0</v>
      </c>
      <c r="C487" s="9" t="s">
        <v>336</v>
      </c>
      <c r="D487" t="s">
        <v>26</v>
      </c>
      <c r="E487" t="s">
        <v>27</v>
      </c>
      <c r="F487" t="s">
        <v>30</v>
      </c>
      <c r="G487" t="s">
        <v>28</v>
      </c>
      <c r="H487" s="3">
        <v>42790</v>
      </c>
      <c r="I487" s="5">
        <v>71.575564708993042</v>
      </c>
      <c r="J487" s="5">
        <v>0.59351763078598851</v>
      </c>
      <c r="K487" s="5">
        <v>14.509797841621278</v>
      </c>
      <c r="L487" s="5">
        <v>3.1738410842011908</v>
      </c>
      <c r="M487" s="5">
        <v>0.14949284456815737</v>
      </c>
      <c r="N487" s="5">
        <v>0.53106077641866933</v>
      </c>
      <c r="O487" s="5">
        <v>2.0520651886345127</v>
      </c>
      <c r="P487" s="5">
        <v>5.0168129702854927</v>
      </c>
      <c r="Q487" s="5">
        <v>2.201801999234049</v>
      </c>
      <c r="R487" s="5">
        <v>7.8190844596390419E-2</v>
      </c>
      <c r="S487" s="5">
        <v>1.6563127665221979E-2</v>
      </c>
      <c r="T487" s="5">
        <v>2.7200420116775627E-2</v>
      </c>
      <c r="U487" s="5">
        <v>0.1046469146774395</v>
      </c>
      <c r="V487" s="5">
        <v>-3.0556351798211784E-2</v>
      </c>
      <c r="W487" s="5">
        <v>99.999999999999986</v>
      </c>
      <c r="X487" s="5">
        <v>94.185109934011535</v>
      </c>
      <c r="Y487" t="s">
        <v>29</v>
      </c>
      <c r="Z487" t="s">
        <v>31</v>
      </c>
    </row>
    <row r="488" spans="1:26" x14ac:dyDescent="0.25">
      <c r="A488" t="s">
        <v>81</v>
      </c>
      <c r="B488">
        <v>0</v>
      </c>
      <c r="C488" s="9" t="s">
        <v>336</v>
      </c>
      <c r="D488" t="s">
        <v>26</v>
      </c>
      <c r="E488" t="s">
        <v>27</v>
      </c>
      <c r="F488" t="s">
        <v>30</v>
      </c>
      <c r="G488" t="s">
        <v>28</v>
      </c>
      <c r="H488" s="3">
        <v>42790</v>
      </c>
      <c r="I488" s="5">
        <v>71.43052577247866</v>
      </c>
      <c r="J488" s="5">
        <v>0.58868954826009801</v>
      </c>
      <c r="K488" s="5">
        <v>14.236001383969885</v>
      </c>
      <c r="L488" s="5">
        <v>3.3931938100361729</v>
      </c>
      <c r="M488" s="5">
        <v>8.4686001693584631E-2</v>
      </c>
      <c r="N488" s="5">
        <v>0.53437296055684502</v>
      </c>
      <c r="O488" s="5">
        <v>1.9864346862057531</v>
      </c>
      <c r="P488" s="5">
        <v>5.1854942917312634</v>
      </c>
      <c r="Q488" s="5">
        <v>2.3254078258621429</v>
      </c>
      <c r="R488" s="5">
        <v>0.10303313968012599</v>
      </c>
      <c r="S488" s="5">
        <v>4.7907475301001562E-2</v>
      </c>
      <c r="T488" s="5">
        <v>9.8540222614042542E-4</v>
      </c>
      <c r="U488" s="5">
        <v>0.13353069470502676</v>
      </c>
      <c r="V488" s="5">
        <v>-5.0262992706669403E-2</v>
      </c>
      <c r="W488" s="5">
        <v>100.00000000000001</v>
      </c>
      <c r="X488" s="5">
        <v>94.34853269977063</v>
      </c>
      <c r="Y488" t="s">
        <v>29</v>
      </c>
      <c r="Z488" t="s">
        <v>31</v>
      </c>
    </row>
    <row r="489" spans="1:26" x14ac:dyDescent="0.25">
      <c r="A489" t="s">
        <v>81</v>
      </c>
      <c r="B489">
        <v>0</v>
      </c>
      <c r="C489" s="9" t="s">
        <v>336</v>
      </c>
      <c r="D489" t="s">
        <v>26</v>
      </c>
      <c r="E489" t="s">
        <v>27</v>
      </c>
      <c r="F489" t="s">
        <v>30</v>
      </c>
      <c r="G489" t="s">
        <v>28</v>
      </c>
      <c r="H489" s="3">
        <v>42790</v>
      </c>
      <c r="I489" s="5">
        <v>71.220556857969626</v>
      </c>
      <c r="J489" s="5">
        <v>0.60795273614607315</v>
      </c>
      <c r="K489" s="5">
        <v>14.260377294956232</v>
      </c>
      <c r="L489" s="5">
        <v>3.3487991855652197</v>
      </c>
      <c r="M489" s="5">
        <v>0.16085227935456092</v>
      </c>
      <c r="N489" s="5">
        <v>0.52027441039038325</v>
      </c>
      <c r="O489" s="5">
        <v>1.8979585524324694</v>
      </c>
      <c r="P489" s="5">
        <v>5.5987767998421329</v>
      </c>
      <c r="Q489" s="5">
        <v>2.2083247098193559</v>
      </c>
      <c r="R489" s="5">
        <v>6.685605747371863E-2</v>
      </c>
      <c r="S489" s="5">
        <v>3.0985119099973594E-2</v>
      </c>
      <c r="T489" s="5">
        <v>3.2222879003133342E-3</v>
      </c>
      <c r="U489" s="5">
        <v>0.11374209680106427</v>
      </c>
      <c r="V489" s="5">
        <v>-3.8678387751155327E-2</v>
      </c>
      <c r="W489" s="5">
        <v>99.999999999999943</v>
      </c>
      <c r="X489" s="5">
        <v>96.175199145919677</v>
      </c>
      <c r="Y489" t="s">
        <v>29</v>
      </c>
      <c r="Z489" t="s">
        <v>31</v>
      </c>
    </row>
    <row r="490" spans="1:26" x14ac:dyDescent="0.25">
      <c r="A490" t="s">
        <v>81</v>
      </c>
      <c r="B490">
        <v>0</v>
      </c>
      <c r="C490" s="9" t="s">
        <v>336</v>
      </c>
      <c r="D490" t="s">
        <v>26</v>
      </c>
      <c r="E490" t="s">
        <v>27</v>
      </c>
      <c r="F490" t="s">
        <v>30</v>
      </c>
      <c r="G490" t="s">
        <v>28</v>
      </c>
      <c r="H490" s="3">
        <v>42790</v>
      </c>
      <c r="I490" s="5">
        <v>71.820359285772923</v>
      </c>
      <c r="J490" s="5">
        <v>0.54381191869497347</v>
      </c>
      <c r="K490" s="5">
        <v>14.159067413796052</v>
      </c>
      <c r="L490" s="5">
        <v>3.1936181120387124</v>
      </c>
      <c r="M490" s="5">
        <v>0.16245080410511029</v>
      </c>
      <c r="N490" s="5">
        <v>0.51850785443362479</v>
      </c>
      <c r="O490" s="5">
        <v>1.9744934073823586</v>
      </c>
      <c r="P490" s="5">
        <v>5.1585672161072971</v>
      </c>
      <c r="Q490" s="5">
        <v>2.2154542586203938</v>
      </c>
      <c r="R490" s="5">
        <v>9.8476373463082481E-2</v>
      </c>
      <c r="S490" s="5">
        <v>7.3364879273275618E-2</v>
      </c>
      <c r="T490" s="5">
        <v>1.6564860318425259E-2</v>
      </c>
      <c r="U490" s="5">
        <v>0.12412619081609719</v>
      </c>
      <c r="V490" s="5">
        <v>-5.8862574822323273E-2</v>
      </c>
      <c r="W490" s="5">
        <v>99.999999999999986</v>
      </c>
      <c r="X490" s="5">
        <v>95.413501246636244</v>
      </c>
      <c r="Y490" t="s">
        <v>29</v>
      </c>
      <c r="Z490" t="s">
        <v>31</v>
      </c>
    </row>
    <row r="491" spans="1:26" x14ac:dyDescent="0.25">
      <c r="A491" t="s">
        <v>81</v>
      </c>
      <c r="B491">
        <v>0</v>
      </c>
      <c r="C491" s="9" t="s">
        <v>336</v>
      </c>
      <c r="D491" t="s">
        <v>26</v>
      </c>
      <c r="E491" t="s">
        <v>27</v>
      </c>
      <c r="F491" t="s">
        <v>30</v>
      </c>
      <c r="G491" t="s">
        <v>28</v>
      </c>
      <c r="H491" s="3">
        <v>42790</v>
      </c>
      <c r="I491" s="5">
        <v>55.71535596464885</v>
      </c>
      <c r="J491" s="5">
        <v>1.7648654527047061</v>
      </c>
      <c r="K491" s="5">
        <v>12.922681900972867</v>
      </c>
      <c r="L491" s="5">
        <v>12.835797078895773</v>
      </c>
      <c r="M491" s="5">
        <v>0.23729983888099979</v>
      </c>
      <c r="N491" s="5">
        <v>3.769003831806466</v>
      </c>
      <c r="O491" s="5">
        <v>7.8338626275589434</v>
      </c>
      <c r="P491" s="5">
        <v>3.5390373814117022</v>
      </c>
      <c r="Q491" s="5">
        <v>0.95541728181790198</v>
      </c>
      <c r="R491" s="5">
        <v>0.34118687836201372</v>
      </c>
      <c r="S491" s="5">
        <v>5.2144857299172488E-2</v>
      </c>
      <c r="T491" s="5">
        <v>1.7990523991473932E-2</v>
      </c>
      <c r="U491" s="5">
        <v>4.8166543340317183E-2</v>
      </c>
      <c r="V491" s="5">
        <v>-3.2810161691168564E-2</v>
      </c>
      <c r="W491" s="5">
        <v>100.00000000000001</v>
      </c>
      <c r="X491" s="5">
        <v>98.188014411945701</v>
      </c>
      <c r="Y491" t="s">
        <v>29</v>
      </c>
      <c r="Z491" t="s">
        <v>31</v>
      </c>
    </row>
    <row r="492" spans="1:26" x14ac:dyDescent="0.25">
      <c r="A492" t="s">
        <v>81</v>
      </c>
      <c r="B492">
        <v>0</v>
      </c>
      <c r="C492" s="9" t="s">
        <v>336</v>
      </c>
      <c r="D492" t="s">
        <v>26</v>
      </c>
      <c r="E492" t="s">
        <v>27</v>
      </c>
      <c r="F492" t="s">
        <v>30</v>
      </c>
      <c r="G492" t="s">
        <v>28</v>
      </c>
      <c r="H492" s="3">
        <v>42790</v>
      </c>
      <c r="I492" s="5">
        <v>71.590043380009263</v>
      </c>
      <c r="J492" s="5">
        <v>0.57525621712997954</v>
      </c>
      <c r="K492" s="5">
        <v>14.552112481774467</v>
      </c>
      <c r="L492" s="5">
        <v>3.0409114384531675</v>
      </c>
      <c r="M492" s="5">
        <v>0.15937576497731601</v>
      </c>
      <c r="N492" s="5">
        <v>0.58920374019609734</v>
      </c>
      <c r="O492" s="5">
        <v>1.958897022240438</v>
      </c>
      <c r="P492" s="5">
        <v>5.0902542305228797</v>
      </c>
      <c r="Q492" s="5">
        <v>2.2338347884881538</v>
      </c>
      <c r="R492" s="5">
        <v>9.2108478303503855E-2</v>
      </c>
      <c r="S492" s="5">
        <v>3.3021894009290655E-2</v>
      </c>
      <c r="T492" s="5">
        <v>0</v>
      </c>
      <c r="U492" s="5">
        <v>0.12765092487298302</v>
      </c>
      <c r="V492" s="5">
        <v>-4.2670360977512187E-2</v>
      </c>
      <c r="W492" s="5">
        <v>100.00000000000001</v>
      </c>
      <c r="X492" s="5">
        <v>94.179940106554966</v>
      </c>
      <c r="Y492" t="s">
        <v>29</v>
      </c>
      <c r="Z492" t="s">
        <v>31</v>
      </c>
    </row>
    <row r="493" spans="1:26" s="6" customFormat="1" x14ac:dyDescent="0.25">
      <c r="A493" s="6" t="s">
        <v>81</v>
      </c>
      <c r="B493" s="6">
        <v>0</v>
      </c>
      <c r="C493" s="6" t="s">
        <v>336</v>
      </c>
      <c r="D493" s="6" t="s">
        <v>26</v>
      </c>
      <c r="E493" s="6" t="s">
        <v>27</v>
      </c>
      <c r="F493" s="6" t="s">
        <v>30</v>
      </c>
      <c r="G493" s="6" t="s">
        <v>28</v>
      </c>
      <c r="H493" s="7">
        <v>42790</v>
      </c>
      <c r="I493" s="8">
        <v>71.302635222973208</v>
      </c>
      <c r="J493" s="8">
        <v>0.60924466767227758</v>
      </c>
      <c r="K493" s="8">
        <v>14.213356357007452</v>
      </c>
      <c r="L493" s="8">
        <v>3.1910999121888639</v>
      </c>
      <c r="M493" s="8">
        <v>0.14718455891280979</v>
      </c>
      <c r="N493" s="8">
        <v>0.52383623513564592</v>
      </c>
      <c r="O493" s="8">
        <v>1.9586899476566906</v>
      </c>
      <c r="P493" s="8">
        <v>5.6362408063827578</v>
      </c>
      <c r="Q493" s="8">
        <v>2.2523094243260116</v>
      </c>
      <c r="R493" s="8">
        <v>6.9791416103479345E-2</v>
      </c>
      <c r="S493" s="8">
        <v>0</v>
      </c>
      <c r="T493" s="8">
        <v>1.3782690898356039E-2</v>
      </c>
      <c r="U493" s="8">
        <v>0.10563349114023526</v>
      </c>
      <c r="V493" s="8">
        <v>-2.3804730397799494E-2</v>
      </c>
      <c r="W493" s="8">
        <v>100</v>
      </c>
      <c r="X493" s="8">
        <v>95.186615386056502</v>
      </c>
      <c r="Y493" s="6" t="s">
        <v>29</v>
      </c>
      <c r="Z493" s="6" t="s">
        <v>31</v>
      </c>
    </row>
    <row r="494" spans="1:26" x14ac:dyDescent="0.25">
      <c r="A494" t="s">
        <v>84</v>
      </c>
      <c r="B494">
        <v>0</v>
      </c>
      <c r="C494" s="12" t="s">
        <v>337</v>
      </c>
      <c r="D494" t="s">
        <v>26</v>
      </c>
      <c r="E494" t="s">
        <v>27</v>
      </c>
      <c r="F494" t="s">
        <v>30</v>
      </c>
      <c r="G494" t="s">
        <v>28</v>
      </c>
      <c r="H494" s="3">
        <v>42790</v>
      </c>
      <c r="I494" s="5">
        <v>58.472184022346958</v>
      </c>
      <c r="J494" s="5">
        <v>1.1584115316893517</v>
      </c>
      <c r="K494" s="5">
        <v>15.633270413249484</v>
      </c>
      <c r="L494" s="5">
        <v>8.5266862770497092</v>
      </c>
      <c r="M494" s="5">
        <v>0.16074455920419051</v>
      </c>
      <c r="N494" s="5">
        <v>3.1568636779836874</v>
      </c>
      <c r="O494" s="5">
        <v>6.7990036088212635</v>
      </c>
      <c r="P494" s="5">
        <v>4.1906781197655087</v>
      </c>
      <c r="Q494" s="5">
        <v>1.3770897611769388</v>
      </c>
      <c r="R494" s="5">
        <v>0.35209156763910054</v>
      </c>
      <c r="S494" s="5">
        <v>0</v>
      </c>
      <c r="T494" s="5">
        <v>0.11857784469087239</v>
      </c>
      <c r="U494" s="5">
        <v>7.0223668421618632E-2</v>
      </c>
      <c r="V494" s="5">
        <v>-1.5825052038674622E-2</v>
      </c>
      <c r="W494" s="5">
        <v>100.00000000000001</v>
      </c>
      <c r="X494" s="5">
        <v>97.483859345402294</v>
      </c>
      <c r="Y494" t="s">
        <v>29</v>
      </c>
      <c r="Z494" t="s">
        <v>31</v>
      </c>
    </row>
    <row r="495" spans="1:26" x14ac:dyDescent="0.25">
      <c r="A495" t="s">
        <v>84</v>
      </c>
      <c r="B495">
        <v>0</v>
      </c>
      <c r="C495" s="9" t="s">
        <v>337</v>
      </c>
      <c r="D495" t="s">
        <v>26</v>
      </c>
      <c r="E495" t="s">
        <v>27</v>
      </c>
      <c r="F495" t="s">
        <v>30</v>
      </c>
      <c r="G495" t="s">
        <v>28</v>
      </c>
      <c r="H495" s="3">
        <v>42790</v>
      </c>
      <c r="I495" s="5">
        <v>55.888233344971319</v>
      </c>
      <c r="J495" s="5">
        <v>1.4060652020881914</v>
      </c>
      <c r="K495" s="5">
        <v>14.665858368204946</v>
      </c>
      <c r="L495" s="5">
        <v>10.998434373122461</v>
      </c>
      <c r="M495" s="5">
        <v>0.23272717876879667</v>
      </c>
      <c r="N495" s="5">
        <v>4.0518882975065331</v>
      </c>
      <c r="O495" s="5">
        <v>7.5123898874456572</v>
      </c>
      <c r="P495" s="5">
        <v>3.6114526026180873</v>
      </c>
      <c r="Q495" s="5">
        <v>1.3038386681957315</v>
      </c>
      <c r="R495" s="5">
        <v>0.23639987989429109</v>
      </c>
      <c r="S495" s="5">
        <v>1.8548489369067458E-2</v>
      </c>
      <c r="T495" s="5">
        <v>2.762973108320365E-2</v>
      </c>
      <c r="U495" s="5">
        <v>7.015299193561382E-2</v>
      </c>
      <c r="V495" s="5">
        <v>-2.36190152038969E-2</v>
      </c>
      <c r="W495" s="5">
        <v>100.00000000000004</v>
      </c>
      <c r="X495" s="5">
        <v>97.582070646597316</v>
      </c>
      <c r="Y495" t="s">
        <v>29</v>
      </c>
      <c r="Z495" t="s">
        <v>31</v>
      </c>
    </row>
    <row r="496" spans="1:26" x14ac:dyDescent="0.25">
      <c r="A496" t="s">
        <v>84</v>
      </c>
      <c r="B496">
        <v>0</v>
      </c>
      <c r="C496" s="9" t="s">
        <v>337</v>
      </c>
      <c r="D496" t="s">
        <v>26</v>
      </c>
      <c r="E496" t="s">
        <v>27</v>
      </c>
      <c r="F496" t="s">
        <v>30</v>
      </c>
      <c r="G496" t="s">
        <v>28</v>
      </c>
      <c r="H496" s="3">
        <v>42790</v>
      </c>
      <c r="I496" s="5">
        <v>71.432235437017113</v>
      </c>
      <c r="J496" s="5">
        <v>0.53331417142475201</v>
      </c>
      <c r="K496" s="5">
        <v>14.401867028860719</v>
      </c>
      <c r="L496" s="5">
        <v>2.6860661807346053</v>
      </c>
      <c r="M496" s="5">
        <v>0.12413173889168681</v>
      </c>
      <c r="N496" s="5">
        <v>0.56761805394491782</v>
      </c>
      <c r="O496" s="5">
        <v>2.1917918124456839</v>
      </c>
      <c r="P496" s="5">
        <v>5.0775371659190709</v>
      </c>
      <c r="Q496" s="5">
        <v>2.7694013538266322</v>
      </c>
      <c r="R496" s="5">
        <v>6.4013613008227901E-2</v>
      </c>
      <c r="S496" s="5">
        <v>3.8129203072531782E-3</v>
      </c>
      <c r="T496" s="5">
        <v>4.7265597728008139E-2</v>
      </c>
      <c r="U496" s="5">
        <v>0.13238319977219568</v>
      </c>
      <c r="V496" s="5">
        <v>-3.1438273880850479E-2</v>
      </c>
      <c r="W496" s="5">
        <v>100.00000000000001</v>
      </c>
      <c r="X496" s="5">
        <v>94.415820680853258</v>
      </c>
      <c r="Y496" t="s">
        <v>29</v>
      </c>
      <c r="Z496" t="s">
        <v>31</v>
      </c>
    </row>
    <row r="497" spans="1:26" x14ac:dyDescent="0.25">
      <c r="A497" t="s">
        <v>84</v>
      </c>
      <c r="B497">
        <v>0</v>
      </c>
      <c r="C497" s="9" t="s">
        <v>337</v>
      </c>
      <c r="D497" t="s">
        <v>26</v>
      </c>
      <c r="E497" t="s">
        <v>27</v>
      </c>
      <c r="F497" t="s">
        <v>30</v>
      </c>
      <c r="G497" t="s">
        <v>28</v>
      </c>
      <c r="H497" s="3">
        <v>42790</v>
      </c>
      <c r="I497" s="5">
        <v>63.33222953233561</v>
      </c>
      <c r="J497" s="5">
        <v>0.94175675534647652</v>
      </c>
      <c r="K497" s="5">
        <v>15.253501240006154</v>
      </c>
      <c r="L497" s="5">
        <v>5.8651295532200836</v>
      </c>
      <c r="M497" s="5">
        <v>0.23053764261762161</v>
      </c>
      <c r="N497" s="5">
        <v>1.8784034673294676</v>
      </c>
      <c r="O497" s="5">
        <v>4.9808542451494331</v>
      </c>
      <c r="P497" s="5">
        <v>4.9627396027821673</v>
      </c>
      <c r="Q497" s="5">
        <v>1.9936567784680357</v>
      </c>
      <c r="R497" s="5">
        <v>0.32000914777975181</v>
      </c>
      <c r="S497" s="5">
        <v>8.7051177137154143E-2</v>
      </c>
      <c r="T497" s="5">
        <v>0.11459385805756418</v>
      </c>
      <c r="U497" s="5">
        <v>9.8354527563929428E-2</v>
      </c>
      <c r="V497" s="5">
        <v>-5.8817527793430774E-2</v>
      </c>
      <c r="W497" s="5">
        <v>100.00000000000001</v>
      </c>
      <c r="X497" s="5">
        <v>97.988336063055101</v>
      </c>
      <c r="Y497" t="s">
        <v>29</v>
      </c>
      <c r="Z497" t="s">
        <v>31</v>
      </c>
    </row>
    <row r="498" spans="1:26" x14ac:dyDescent="0.25">
      <c r="A498" t="s">
        <v>84</v>
      </c>
      <c r="B498">
        <v>0</v>
      </c>
      <c r="C498" s="9" t="s">
        <v>337</v>
      </c>
      <c r="D498" t="s">
        <v>26</v>
      </c>
      <c r="E498" t="s">
        <v>27</v>
      </c>
      <c r="F498" t="s">
        <v>30</v>
      </c>
      <c r="G498" t="s">
        <v>28</v>
      </c>
      <c r="H498" s="3">
        <v>42790</v>
      </c>
      <c r="I498" s="5">
        <v>71.815394375512795</v>
      </c>
      <c r="J498" s="5">
        <v>0.50784787693449895</v>
      </c>
      <c r="K498" s="5">
        <v>14.358271620327542</v>
      </c>
      <c r="L498" s="5">
        <v>2.5761200241449482</v>
      </c>
      <c r="M498" s="5">
        <v>0.14123995221651128</v>
      </c>
      <c r="N498" s="5">
        <v>0.52335149588280527</v>
      </c>
      <c r="O498" s="5">
        <v>2.0155639443740334</v>
      </c>
      <c r="P498" s="5">
        <v>4.9139236464964124</v>
      </c>
      <c r="Q498" s="5">
        <v>2.8683297962832381</v>
      </c>
      <c r="R498" s="5">
        <v>6.3787972376672122E-2</v>
      </c>
      <c r="S498" s="5">
        <v>0.13740827303053207</v>
      </c>
      <c r="T498" s="5">
        <v>2.5288359404816975E-2</v>
      </c>
      <c r="U498" s="5">
        <v>0.14371533156825284</v>
      </c>
      <c r="V498" s="5">
        <v>-9.0242668553069741E-2</v>
      </c>
      <c r="W498" s="5">
        <v>99.999999999999986</v>
      </c>
      <c r="X498" s="5">
        <v>93.953586019754454</v>
      </c>
      <c r="Y498" t="s">
        <v>29</v>
      </c>
      <c r="Z498" t="s">
        <v>31</v>
      </c>
    </row>
    <row r="499" spans="1:26" x14ac:dyDescent="0.25">
      <c r="A499" t="s">
        <v>84</v>
      </c>
      <c r="B499">
        <v>0</v>
      </c>
      <c r="C499" s="9" t="s">
        <v>337</v>
      </c>
      <c r="D499" t="s">
        <v>26</v>
      </c>
      <c r="E499" t="s">
        <v>27</v>
      </c>
      <c r="F499" t="s">
        <v>30</v>
      </c>
      <c r="G499" t="s">
        <v>28</v>
      </c>
      <c r="H499" s="3">
        <v>42790</v>
      </c>
      <c r="I499" s="5">
        <v>70.982827461790052</v>
      </c>
      <c r="J499" s="5">
        <v>0.59351377135759931</v>
      </c>
      <c r="K499" s="5">
        <v>14.515293680553709</v>
      </c>
      <c r="L499" s="5">
        <v>2.9855430537866594</v>
      </c>
      <c r="M499" s="5">
        <v>7.3611802278549368E-2</v>
      </c>
      <c r="N499" s="5">
        <v>0.74744647693475597</v>
      </c>
      <c r="O499" s="5">
        <v>2.3951593261991078</v>
      </c>
      <c r="P499" s="5">
        <v>4.6546340097468413</v>
      </c>
      <c r="Q499" s="5">
        <v>2.7747009890796015</v>
      </c>
      <c r="R499" s="5">
        <v>0.11980872449169643</v>
      </c>
      <c r="S499" s="5">
        <v>6.2448925252045449E-2</v>
      </c>
      <c r="T499" s="5">
        <v>2.4041896818372398E-2</v>
      </c>
      <c r="U499" s="5">
        <v>0.12555919614483999</v>
      </c>
      <c r="V499" s="5">
        <v>-5.4589314433797755E-2</v>
      </c>
      <c r="W499" s="5">
        <v>100.00000000000001</v>
      </c>
      <c r="X499" s="5">
        <v>94.957598966937681</v>
      </c>
      <c r="Y499" t="s">
        <v>29</v>
      </c>
      <c r="Z499" t="s">
        <v>31</v>
      </c>
    </row>
    <row r="500" spans="1:26" x14ac:dyDescent="0.25">
      <c r="A500" t="s">
        <v>84</v>
      </c>
      <c r="B500">
        <v>0</v>
      </c>
      <c r="C500" s="9" t="s">
        <v>337</v>
      </c>
      <c r="D500" t="s">
        <v>26</v>
      </c>
      <c r="E500" t="s">
        <v>27</v>
      </c>
      <c r="F500" t="s">
        <v>30</v>
      </c>
      <c r="G500" t="s">
        <v>28</v>
      </c>
      <c r="H500" s="3">
        <v>42790</v>
      </c>
      <c r="I500" s="5">
        <v>73.924776549327433</v>
      </c>
      <c r="J500" s="5">
        <v>0.39930717009622335</v>
      </c>
      <c r="K500" s="5">
        <v>13.685066834706776</v>
      </c>
      <c r="L500" s="5">
        <v>2.155375072670255</v>
      </c>
      <c r="M500" s="5">
        <v>0.10630586394215583</v>
      </c>
      <c r="N500" s="5">
        <v>0.26309078887926524</v>
      </c>
      <c r="O500" s="5">
        <v>1.4052589921010978</v>
      </c>
      <c r="P500" s="5">
        <v>4.7270054187992834</v>
      </c>
      <c r="Q500" s="5">
        <v>3.139269658752935</v>
      </c>
      <c r="R500" s="5">
        <v>2.9548802664791457E-2</v>
      </c>
      <c r="S500" s="5">
        <v>0.11935346494914074</v>
      </c>
      <c r="T500" s="5">
        <v>0</v>
      </c>
      <c r="U500" s="5">
        <v>0.12379233866735491</v>
      </c>
      <c r="V500" s="5">
        <v>-7.8150955556699653E-2</v>
      </c>
      <c r="W500" s="5">
        <v>100.00000000000001</v>
      </c>
      <c r="X500" s="5">
        <v>93.503778920499144</v>
      </c>
      <c r="Y500" t="s">
        <v>29</v>
      </c>
      <c r="Z500" t="s">
        <v>31</v>
      </c>
    </row>
    <row r="501" spans="1:26" x14ac:dyDescent="0.25">
      <c r="A501" t="s">
        <v>84</v>
      </c>
      <c r="B501">
        <v>0</v>
      </c>
      <c r="C501" s="9" t="s">
        <v>337</v>
      </c>
      <c r="D501" t="s">
        <v>26</v>
      </c>
      <c r="E501" t="s">
        <v>27</v>
      </c>
      <c r="F501" t="s">
        <v>30</v>
      </c>
      <c r="G501" t="s">
        <v>28</v>
      </c>
      <c r="H501" s="3">
        <v>42790</v>
      </c>
      <c r="I501" s="5">
        <v>56.548309785566282</v>
      </c>
      <c r="J501" s="5">
        <v>1.18596134876645</v>
      </c>
      <c r="K501" s="5">
        <v>15.843800972998174</v>
      </c>
      <c r="L501" s="5">
        <v>9.3519644862842117</v>
      </c>
      <c r="M501" s="5">
        <v>0.15671211192047585</v>
      </c>
      <c r="N501" s="5">
        <v>3.263330506397351</v>
      </c>
      <c r="O501" s="5">
        <v>7.3422409497191321</v>
      </c>
      <c r="P501" s="5">
        <v>4.4147310952389134</v>
      </c>
      <c r="Q501" s="5">
        <v>1.2677446467608464</v>
      </c>
      <c r="R501" s="5">
        <v>0.42017491035507637</v>
      </c>
      <c r="S501" s="5">
        <v>0</v>
      </c>
      <c r="T501" s="5">
        <v>0.15843474162855015</v>
      </c>
      <c r="U501" s="5">
        <v>6.0149191816034162E-2</v>
      </c>
      <c r="V501" s="5">
        <v>-1.3554747451500657E-2</v>
      </c>
      <c r="W501" s="5">
        <v>100.00000000000001</v>
      </c>
      <c r="X501" s="5">
        <v>98.779856963802416</v>
      </c>
      <c r="Y501" t="s">
        <v>29</v>
      </c>
      <c r="Z501" t="s">
        <v>31</v>
      </c>
    </row>
    <row r="502" spans="1:26" x14ac:dyDescent="0.25">
      <c r="A502" t="s">
        <v>84</v>
      </c>
      <c r="B502">
        <v>0</v>
      </c>
      <c r="C502" s="9" t="s">
        <v>337</v>
      </c>
      <c r="D502" t="s">
        <v>26</v>
      </c>
      <c r="E502" t="s">
        <v>27</v>
      </c>
      <c r="F502" t="s">
        <v>30</v>
      </c>
      <c r="G502" t="s">
        <v>28</v>
      </c>
      <c r="H502" s="3">
        <v>42790</v>
      </c>
      <c r="I502" s="5">
        <v>70.996258075924004</v>
      </c>
      <c r="J502" s="5">
        <v>0.58577991733391488</v>
      </c>
      <c r="K502" s="5">
        <v>14.249550280094468</v>
      </c>
      <c r="L502" s="5">
        <v>2.8253327271651285</v>
      </c>
      <c r="M502" s="5">
        <v>8.8420588208526163E-2</v>
      </c>
      <c r="N502" s="5">
        <v>0.64765470125867308</v>
      </c>
      <c r="O502" s="5">
        <v>2.269711312701562</v>
      </c>
      <c r="P502" s="5">
        <v>5.3476649941244059</v>
      </c>
      <c r="Q502" s="5">
        <v>2.7577293394055031</v>
      </c>
      <c r="R502" s="5">
        <v>7.2763642465292891E-2</v>
      </c>
      <c r="S502" s="5">
        <v>7.7576553805593695E-2</v>
      </c>
      <c r="T502" s="5">
        <v>2.778967280605724E-2</v>
      </c>
      <c r="U502" s="5">
        <v>0.1115758633695188</v>
      </c>
      <c r="V502" s="5">
        <v>-5.7807668662647103E-2</v>
      </c>
      <c r="W502" s="5">
        <v>99.999999999999986</v>
      </c>
      <c r="X502" s="5">
        <v>95.905265637921829</v>
      </c>
      <c r="Y502" t="s">
        <v>29</v>
      </c>
      <c r="Z502" t="s">
        <v>31</v>
      </c>
    </row>
    <row r="503" spans="1:26" x14ac:dyDescent="0.25">
      <c r="A503" t="s">
        <v>84</v>
      </c>
      <c r="B503">
        <v>0</v>
      </c>
      <c r="C503" s="9" t="s">
        <v>337</v>
      </c>
      <c r="D503" t="s">
        <v>26</v>
      </c>
      <c r="E503" t="s">
        <v>27</v>
      </c>
      <c r="F503" t="s">
        <v>30</v>
      </c>
      <c r="G503" t="s">
        <v>28</v>
      </c>
      <c r="H503" s="3">
        <v>42790</v>
      </c>
      <c r="I503" s="5">
        <v>61.409492090894588</v>
      </c>
      <c r="J503" s="5">
        <v>1.0789300485119944</v>
      </c>
      <c r="K503" s="5">
        <v>15.444002183317206</v>
      </c>
      <c r="L503" s="5">
        <v>7.1055121944033104</v>
      </c>
      <c r="M503" s="5">
        <v>0.14625093428143965</v>
      </c>
      <c r="N503" s="5">
        <v>2.4251786993294493</v>
      </c>
      <c r="O503" s="5">
        <v>5.7482610611583453</v>
      </c>
      <c r="P503" s="5">
        <v>4.3502005334413631</v>
      </c>
      <c r="Q503" s="5">
        <v>1.7381671802829226</v>
      </c>
      <c r="R503" s="5">
        <v>0.34003721394967501</v>
      </c>
      <c r="S503" s="5">
        <v>0.10961165625838531</v>
      </c>
      <c r="T503" s="5">
        <v>9.6150927322427013E-2</v>
      </c>
      <c r="U503" s="5">
        <v>7.0170659544463415E-2</v>
      </c>
      <c r="V503" s="5">
        <v>-6.1965382695537245E-2</v>
      </c>
      <c r="W503" s="5">
        <v>100.00000000000003</v>
      </c>
      <c r="X503" s="5">
        <v>97.982280047687794</v>
      </c>
      <c r="Y503" t="s">
        <v>29</v>
      </c>
      <c r="Z503" t="s">
        <v>31</v>
      </c>
    </row>
    <row r="504" spans="1:26" x14ac:dyDescent="0.25">
      <c r="A504" t="s">
        <v>84</v>
      </c>
      <c r="B504">
        <v>0</v>
      </c>
      <c r="C504" s="9" t="s">
        <v>337</v>
      </c>
      <c r="D504" t="s">
        <v>26</v>
      </c>
      <c r="E504" t="s">
        <v>27</v>
      </c>
      <c r="F504" t="s">
        <v>30</v>
      </c>
      <c r="G504" t="s">
        <v>28</v>
      </c>
      <c r="H504" s="3">
        <v>42790</v>
      </c>
      <c r="I504" s="5">
        <v>73.849355545350051</v>
      </c>
      <c r="J504" s="5">
        <v>0.37895049961388411</v>
      </c>
      <c r="K504" s="5">
        <v>13.871153521946516</v>
      </c>
      <c r="L504" s="5">
        <v>2.1176098002083195</v>
      </c>
      <c r="M504" s="5">
        <v>0.10959083196804591</v>
      </c>
      <c r="N504" s="5">
        <v>0.29643055889970704</v>
      </c>
      <c r="O504" s="5">
        <v>1.3683116904899628</v>
      </c>
      <c r="P504" s="5">
        <v>4.770440442483074</v>
      </c>
      <c r="Q504" s="5">
        <v>3.0567848938385054</v>
      </c>
      <c r="R504" s="5">
        <v>6.413250462525541E-2</v>
      </c>
      <c r="S504" s="5">
        <v>0</v>
      </c>
      <c r="T504" s="5">
        <v>9.4886035860051888E-3</v>
      </c>
      <c r="U504" s="5">
        <v>0.13909688356978236</v>
      </c>
      <c r="V504" s="5">
        <v>-3.1345776579105887E-2</v>
      </c>
      <c r="W504" s="5">
        <v>99.999999999999986</v>
      </c>
      <c r="X504" s="5">
        <v>94.715952179526866</v>
      </c>
      <c r="Y504" t="s">
        <v>29</v>
      </c>
      <c r="Z504" t="s">
        <v>31</v>
      </c>
    </row>
    <row r="505" spans="1:26" x14ac:dyDescent="0.25">
      <c r="A505" t="s">
        <v>84</v>
      </c>
      <c r="B505">
        <v>0</v>
      </c>
      <c r="C505" s="9" t="s">
        <v>337</v>
      </c>
      <c r="D505" t="s">
        <v>26</v>
      </c>
      <c r="E505" t="s">
        <v>27</v>
      </c>
      <c r="F505" t="s">
        <v>30</v>
      </c>
      <c r="G505" t="s">
        <v>28</v>
      </c>
      <c r="H505" s="3">
        <v>42790</v>
      </c>
      <c r="I505" s="5">
        <v>72.235843818647908</v>
      </c>
      <c r="J505" s="5">
        <v>0.51157666133764335</v>
      </c>
      <c r="K505" s="5">
        <v>14.112344696385207</v>
      </c>
      <c r="L505" s="5">
        <v>2.6652751321046106</v>
      </c>
      <c r="M505" s="5">
        <v>9.5676543203755231E-3</v>
      </c>
      <c r="N505" s="5">
        <v>0.44362422404516527</v>
      </c>
      <c r="O505" s="5">
        <v>1.9404961470103885</v>
      </c>
      <c r="P505" s="5">
        <v>4.9393964728691264</v>
      </c>
      <c r="Q505" s="5">
        <v>2.9394238508881445</v>
      </c>
      <c r="R505" s="5">
        <v>2.6348320618640658E-2</v>
      </c>
      <c r="S505" s="5">
        <v>4.9964417006405512E-2</v>
      </c>
      <c r="T505" s="5">
        <v>4.678199579693379E-2</v>
      </c>
      <c r="U505" s="5">
        <v>0.12959986063104034</v>
      </c>
      <c r="V505" s="5">
        <v>-5.0243251661582354E-2</v>
      </c>
      <c r="W505" s="5">
        <v>100.00000000000001</v>
      </c>
      <c r="X505" s="5">
        <v>94.066943669080601</v>
      </c>
      <c r="Y505" t="s">
        <v>29</v>
      </c>
      <c r="Z505" t="s">
        <v>31</v>
      </c>
    </row>
    <row r="506" spans="1:26" x14ac:dyDescent="0.25">
      <c r="A506" t="s">
        <v>84</v>
      </c>
      <c r="B506">
        <v>0</v>
      </c>
      <c r="C506" s="9" t="s">
        <v>337</v>
      </c>
      <c r="D506" t="s">
        <v>26</v>
      </c>
      <c r="E506" t="s">
        <v>27</v>
      </c>
      <c r="F506" t="s">
        <v>30</v>
      </c>
      <c r="G506" t="s">
        <v>28</v>
      </c>
      <c r="H506" s="3">
        <v>42790</v>
      </c>
      <c r="I506" s="5">
        <v>73.463672314658979</v>
      </c>
      <c r="J506" s="5">
        <v>0.41767891206793456</v>
      </c>
      <c r="K506" s="5">
        <v>13.703637406421747</v>
      </c>
      <c r="L506" s="5">
        <v>2.2055314003673923</v>
      </c>
      <c r="M506" s="5">
        <v>5.6073725447811341E-2</v>
      </c>
      <c r="N506" s="5">
        <v>0.30691663426318017</v>
      </c>
      <c r="O506" s="5">
        <v>1.6667520767820758</v>
      </c>
      <c r="P506" s="5">
        <v>5.0218306436039555</v>
      </c>
      <c r="Q506" s="5">
        <v>2.9883012701305569</v>
      </c>
      <c r="R506" s="5">
        <v>4.9999401511124274E-2</v>
      </c>
      <c r="S506" s="5">
        <v>3.1725923608630101E-2</v>
      </c>
      <c r="T506" s="5">
        <v>3.4842069039603325E-3</v>
      </c>
      <c r="U506" s="5">
        <v>0.12619200214311327</v>
      </c>
      <c r="V506" s="5">
        <v>-4.1795917910458363E-2</v>
      </c>
      <c r="W506" s="5">
        <v>100.00000000000003</v>
      </c>
      <c r="X506" s="5">
        <v>94.875094485230932</v>
      </c>
      <c r="Y506" t="s">
        <v>29</v>
      </c>
      <c r="Z506" t="s">
        <v>31</v>
      </c>
    </row>
    <row r="507" spans="1:26" x14ac:dyDescent="0.25">
      <c r="A507" t="s">
        <v>84</v>
      </c>
      <c r="B507">
        <v>0</v>
      </c>
      <c r="C507" s="9" t="s">
        <v>337</v>
      </c>
      <c r="D507" t="s">
        <v>26</v>
      </c>
      <c r="E507" t="s">
        <v>27</v>
      </c>
      <c r="F507" t="s">
        <v>30</v>
      </c>
      <c r="G507" t="s">
        <v>28</v>
      </c>
      <c r="H507" s="3">
        <v>42790</v>
      </c>
      <c r="I507" s="5">
        <v>71.681293447872036</v>
      </c>
      <c r="J507" s="5">
        <v>0.5504990859327854</v>
      </c>
      <c r="K507" s="5">
        <v>14.424239539504782</v>
      </c>
      <c r="L507" s="5">
        <v>2.653987391920376</v>
      </c>
      <c r="M507" s="5">
        <v>0.17821818729239713</v>
      </c>
      <c r="N507" s="5">
        <v>0.51640416741748396</v>
      </c>
      <c r="O507" s="5">
        <v>2.0736794495557906</v>
      </c>
      <c r="P507" s="5">
        <v>4.8829765424707698</v>
      </c>
      <c r="Q507" s="5">
        <v>2.799231397293366</v>
      </c>
      <c r="R507" s="5">
        <v>0.10832076158679427</v>
      </c>
      <c r="S507" s="5">
        <v>3.5162249518640887E-2</v>
      </c>
      <c r="T507" s="5">
        <v>2.7026111414305918E-2</v>
      </c>
      <c r="U507" s="5">
        <v>0.10813535708704886</v>
      </c>
      <c r="V507" s="5">
        <v>-3.9173688866605542E-2</v>
      </c>
      <c r="W507" s="5">
        <v>99.999999999999986</v>
      </c>
      <c r="X507" s="5">
        <v>95.557026242554031</v>
      </c>
      <c r="Y507" t="s">
        <v>29</v>
      </c>
      <c r="Z507" t="s">
        <v>31</v>
      </c>
    </row>
    <row r="508" spans="1:26" x14ac:dyDescent="0.25">
      <c r="A508" t="s">
        <v>84</v>
      </c>
      <c r="B508">
        <v>0</v>
      </c>
      <c r="C508" s="9" t="s">
        <v>337</v>
      </c>
      <c r="D508" t="s">
        <v>26</v>
      </c>
      <c r="E508" t="s">
        <v>27</v>
      </c>
      <c r="F508" t="s">
        <v>30</v>
      </c>
      <c r="G508" t="s">
        <v>28</v>
      </c>
      <c r="H508" s="3">
        <v>42790</v>
      </c>
      <c r="I508" s="5">
        <v>57.437411570035358</v>
      </c>
      <c r="J508" s="5">
        <v>1.1785968063762595</v>
      </c>
      <c r="K508" s="5">
        <v>15.670735958406567</v>
      </c>
      <c r="L508" s="5">
        <v>8.8148379436424342</v>
      </c>
      <c r="M508" s="5">
        <v>0.20740190297260758</v>
      </c>
      <c r="N508" s="5">
        <v>3.304625414827608</v>
      </c>
      <c r="O508" s="5">
        <v>7.2669741718733505</v>
      </c>
      <c r="P508" s="5">
        <v>4.1905989707487423</v>
      </c>
      <c r="Q508" s="5">
        <v>1.2876772324024051</v>
      </c>
      <c r="R508" s="5">
        <v>0.41612740209087778</v>
      </c>
      <c r="S508" s="5">
        <v>0</v>
      </c>
      <c r="T508" s="5">
        <v>0.17016707367271094</v>
      </c>
      <c r="U508" s="5">
        <v>7.0800622900460061E-2</v>
      </c>
      <c r="V508" s="5">
        <v>-1.5955069949399454E-2</v>
      </c>
      <c r="W508" s="5">
        <v>99.999999999999986</v>
      </c>
      <c r="X508" s="5">
        <v>97.250795247833054</v>
      </c>
      <c r="Y508" t="s">
        <v>29</v>
      </c>
      <c r="Z508" t="s">
        <v>31</v>
      </c>
    </row>
    <row r="509" spans="1:26" x14ac:dyDescent="0.25">
      <c r="A509" t="s">
        <v>84</v>
      </c>
      <c r="B509">
        <v>0</v>
      </c>
      <c r="C509" s="9" t="s">
        <v>337</v>
      </c>
      <c r="D509" t="s">
        <v>26</v>
      </c>
      <c r="E509" t="s">
        <v>27</v>
      </c>
      <c r="F509" t="s">
        <v>30</v>
      </c>
      <c r="G509" t="s">
        <v>28</v>
      </c>
      <c r="H509" s="3">
        <v>42790</v>
      </c>
      <c r="I509" s="5">
        <v>70.790773829648771</v>
      </c>
      <c r="J509" s="5">
        <v>0.59259994286735429</v>
      </c>
      <c r="K509" s="5">
        <v>14.232477791011796</v>
      </c>
      <c r="L509" s="5">
        <v>3.055998956181154</v>
      </c>
      <c r="M509" s="5">
        <v>0.17414823534673685</v>
      </c>
      <c r="N509" s="5">
        <v>0.6586307461724048</v>
      </c>
      <c r="O509" s="5">
        <v>2.4605381022831221</v>
      </c>
      <c r="P509" s="5">
        <v>5.0759891107290143</v>
      </c>
      <c r="Q509" s="5">
        <v>2.7453410051806286</v>
      </c>
      <c r="R509" s="5">
        <v>7.8195687318289506E-2</v>
      </c>
      <c r="S509" s="5">
        <v>0</v>
      </c>
      <c r="T509" s="5">
        <v>4.6351982350897797E-2</v>
      </c>
      <c r="U509" s="5">
        <v>0.11483231590177329</v>
      </c>
      <c r="V509" s="5">
        <v>-2.5877704991948913E-2</v>
      </c>
      <c r="W509" s="5">
        <v>99.999999999999986</v>
      </c>
      <c r="X509" s="5">
        <v>95.608203935280287</v>
      </c>
      <c r="Y509" t="s">
        <v>29</v>
      </c>
      <c r="Z509" t="s">
        <v>31</v>
      </c>
    </row>
    <row r="510" spans="1:26" x14ac:dyDescent="0.25">
      <c r="A510" t="s">
        <v>84</v>
      </c>
      <c r="B510">
        <v>0</v>
      </c>
      <c r="C510" s="9" t="s">
        <v>337</v>
      </c>
      <c r="D510" t="s">
        <v>26</v>
      </c>
      <c r="E510" t="s">
        <v>27</v>
      </c>
      <c r="F510" t="s">
        <v>30</v>
      </c>
      <c r="G510" t="s">
        <v>28</v>
      </c>
      <c r="H510" s="3">
        <v>42790</v>
      </c>
      <c r="I510" s="5">
        <v>59.307547909255952</v>
      </c>
      <c r="J510" s="5">
        <v>1.138679706660539</v>
      </c>
      <c r="K510" s="5">
        <v>15.833872803132641</v>
      </c>
      <c r="L510" s="5">
        <v>7.7898118732252817</v>
      </c>
      <c r="M510" s="5">
        <v>0.16678819845165069</v>
      </c>
      <c r="N510" s="5">
        <v>2.9215499360197326</v>
      </c>
      <c r="O510" s="5">
        <v>6.5062902533942699</v>
      </c>
      <c r="P510" s="5">
        <v>4.2633748900360144</v>
      </c>
      <c r="Q510" s="5">
        <v>1.4770557607559278</v>
      </c>
      <c r="R510" s="5">
        <v>0.39104994133898358</v>
      </c>
      <c r="S510" s="5">
        <v>2.1091693604076148E-2</v>
      </c>
      <c r="T510" s="5">
        <v>0.13368955799268162</v>
      </c>
      <c r="U510" s="5">
        <v>7.4973662458881637E-2</v>
      </c>
      <c r="V510" s="5">
        <v>-2.577618632662363E-2</v>
      </c>
      <c r="W510" s="5">
        <v>100.00000000000001</v>
      </c>
      <c r="X510" s="5">
        <v>97.668780832369364</v>
      </c>
      <c r="Y510" t="s">
        <v>29</v>
      </c>
      <c r="Z510" t="s">
        <v>31</v>
      </c>
    </row>
    <row r="511" spans="1:26" x14ac:dyDescent="0.25">
      <c r="A511" t="s">
        <v>84</v>
      </c>
      <c r="B511">
        <v>0</v>
      </c>
      <c r="C511" s="9" t="s">
        <v>337</v>
      </c>
      <c r="D511" t="s">
        <v>26</v>
      </c>
      <c r="E511" t="s">
        <v>27</v>
      </c>
      <c r="F511" t="s">
        <v>30</v>
      </c>
      <c r="G511" t="s">
        <v>28</v>
      </c>
      <c r="H511" s="3">
        <v>42790</v>
      </c>
      <c r="I511" s="5">
        <v>73.310100783138765</v>
      </c>
      <c r="J511" s="5">
        <v>0.44438354006591801</v>
      </c>
      <c r="K511" s="5">
        <v>13.882043214676848</v>
      </c>
      <c r="L511" s="5">
        <v>2.3185200702503401</v>
      </c>
      <c r="M511" s="5">
        <v>6.8374874293956778E-2</v>
      </c>
      <c r="N511" s="5">
        <v>0.29729538026611019</v>
      </c>
      <c r="O511" s="5">
        <v>1.6869072175720312</v>
      </c>
      <c r="P511" s="5">
        <v>4.8182671229862759</v>
      </c>
      <c r="Q511" s="5">
        <v>3.0647293951593304</v>
      </c>
      <c r="R511" s="5">
        <v>0</v>
      </c>
      <c r="S511" s="5">
        <v>5.2596057149197524E-2</v>
      </c>
      <c r="T511" s="5">
        <v>8.8706057084660603E-3</v>
      </c>
      <c r="U511" s="5">
        <v>9.0437795226079892E-2</v>
      </c>
      <c r="V511" s="5">
        <v>-4.2526056493307991E-2</v>
      </c>
      <c r="W511" s="5">
        <v>100.00000000000001</v>
      </c>
      <c r="X511" s="5">
        <v>93.162876945325579</v>
      </c>
      <c r="Y511" t="s">
        <v>29</v>
      </c>
      <c r="Z511" t="s">
        <v>31</v>
      </c>
    </row>
    <row r="512" spans="1:26" x14ac:dyDescent="0.25">
      <c r="A512" t="s">
        <v>84</v>
      </c>
      <c r="B512">
        <v>0</v>
      </c>
      <c r="C512" s="9" t="s">
        <v>337</v>
      </c>
      <c r="D512" t="s">
        <v>26</v>
      </c>
      <c r="E512" t="s">
        <v>27</v>
      </c>
      <c r="F512" t="s">
        <v>30</v>
      </c>
      <c r="G512" t="s">
        <v>28</v>
      </c>
      <c r="H512" s="3">
        <v>42790</v>
      </c>
      <c r="I512" s="5">
        <v>58.897738427963674</v>
      </c>
      <c r="J512" s="5">
        <v>1.1605673314532028</v>
      </c>
      <c r="K512" s="5">
        <v>15.708181163201024</v>
      </c>
      <c r="L512" s="5">
        <v>8.4518885208087173</v>
      </c>
      <c r="M512" s="5">
        <v>0.21086184541229205</v>
      </c>
      <c r="N512" s="5">
        <v>2.904169404485649</v>
      </c>
      <c r="O512" s="5">
        <v>6.3528632144086989</v>
      </c>
      <c r="P512" s="5">
        <v>4.2644806928462096</v>
      </c>
      <c r="Q512" s="5">
        <v>1.4634805072073365</v>
      </c>
      <c r="R512" s="5">
        <v>0.38672817473566412</v>
      </c>
      <c r="S512" s="5">
        <v>9.4701449922386313E-2</v>
      </c>
      <c r="T512" s="5">
        <v>9.6370905903906276E-2</v>
      </c>
      <c r="U512" s="5">
        <v>6.176052002243617E-2</v>
      </c>
      <c r="V512" s="5">
        <v>-5.3792158371190522E-2</v>
      </c>
      <c r="W512" s="5">
        <v>100</v>
      </c>
      <c r="X512" s="5">
        <v>99.259303925165682</v>
      </c>
      <c r="Y512" t="s">
        <v>29</v>
      </c>
      <c r="Z512" t="s">
        <v>31</v>
      </c>
    </row>
    <row r="513" spans="1:26" x14ac:dyDescent="0.25">
      <c r="A513" t="s">
        <v>84</v>
      </c>
      <c r="B513">
        <v>0</v>
      </c>
      <c r="C513" s="9" t="s">
        <v>337</v>
      </c>
      <c r="D513" t="s">
        <v>26</v>
      </c>
      <c r="E513" t="s">
        <v>27</v>
      </c>
      <c r="F513" t="s">
        <v>30</v>
      </c>
      <c r="G513" t="s">
        <v>28</v>
      </c>
      <c r="H513" s="3">
        <v>42790</v>
      </c>
      <c r="I513" s="5">
        <v>72.891348661486404</v>
      </c>
      <c r="J513" s="5">
        <v>0.4043127687994344</v>
      </c>
      <c r="K513" s="5">
        <v>14.077980845858384</v>
      </c>
      <c r="L513" s="5">
        <v>2.5750801290212446</v>
      </c>
      <c r="M513" s="5">
        <v>0.12991968058354098</v>
      </c>
      <c r="N513" s="5">
        <v>0.3796782523661153</v>
      </c>
      <c r="O513" s="5">
        <v>1.7067764033514319</v>
      </c>
      <c r="P513" s="5">
        <v>4.7359733410167841</v>
      </c>
      <c r="Q513" s="5">
        <v>2.8557942792117381</v>
      </c>
      <c r="R513" s="5">
        <v>7.5888110155435021E-2</v>
      </c>
      <c r="S513" s="5">
        <v>0.11328233160179878</v>
      </c>
      <c r="T513" s="5">
        <v>1.8062364338850053E-2</v>
      </c>
      <c r="U513" s="5">
        <v>0.10792084688948615</v>
      </c>
      <c r="V513" s="5">
        <v>-7.2018014680671233E-2</v>
      </c>
      <c r="W513" s="5">
        <v>99.999999999999957</v>
      </c>
      <c r="X513" s="5">
        <v>94.365995551509783</v>
      </c>
      <c r="Y513" t="s">
        <v>29</v>
      </c>
      <c r="Z513" t="s">
        <v>31</v>
      </c>
    </row>
    <row r="514" spans="1:26" x14ac:dyDescent="0.25">
      <c r="A514" t="s">
        <v>84</v>
      </c>
      <c r="B514">
        <v>0</v>
      </c>
      <c r="C514" s="9" t="s">
        <v>337</v>
      </c>
      <c r="D514" t="s">
        <v>26</v>
      </c>
      <c r="E514" t="s">
        <v>27</v>
      </c>
      <c r="F514" t="s">
        <v>30</v>
      </c>
      <c r="G514" t="s">
        <v>28</v>
      </c>
      <c r="H514" s="3">
        <v>42790</v>
      </c>
      <c r="I514" s="5">
        <v>73.386015795124464</v>
      </c>
      <c r="J514" s="5">
        <v>0.42261878365719524</v>
      </c>
      <c r="K514" s="5">
        <v>13.999296171683007</v>
      </c>
      <c r="L514" s="5">
        <v>2.1151397166715311</v>
      </c>
      <c r="M514" s="5">
        <v>8.5313648258624503E-2</v>
      </c>
      <c r="N514" s="5">
        <v>0.36674255195202715</v>
      </c>
      <c r="O514" s="5">
        <v>1.6264296808831651</v>
      </c>
      <c r="P514" s="5">
        <v>4.8167809346366379</v>
      </c>
      <c r="Q514" s="5">
        <v>2.9581363562758081</v>
      </c>
      <c r="R514" s="5">
        <v>7.9161602563630681E-2</v>
      </c>
      <c r="S514" s="5">
        <v>8.6473660781300494E-3</v>
      </c>
      <c r="T514" s="5">
        <v>3.6602896168939927E-2</v>
      </c>
      <c r="U514" s="5">
        <v>0.13264799913830039</v>
      </c>
      <c r="V514" s="5">
        <v>-3.3533503091490863E-2</v>
      </c>
      <c r="W514" s="5">
        <v>99.999999999999972</v>
      </c>
      <c r="X514" s="5">
        <v>94.826562515244078</v>
      </c>
      <c r="Y514" t="s">
        <v>29</v>
      </c>
      <c r="Z514" t="s">
        <v>31</v>
      </c>
    </row>
    <row r="515" spans="1:26" x14ac:dyDescent="0.25">
      <c r="A515" t="s">
        <v>84</v>
      </c>
      <c r="B515">
        <v>0</v>
      </c>
      <c r="C515" s="9" t="s">
        <v>337</v>
      </c>
      <c r="D515" t="s">
        <v>26</v>
      </c>
      <c r="E515" t="s">
        <v>27</v>
      </c>
      <c r="F515" t="s">
        <v>30</v>
      </c>
      <c r="G515" t="s">
        <v>28</v>
      </c>
      <c r="H515" s="3">
        <v>42790</v>
      </c>
      <c r="I515" s="5">
        <v>58.310518554401909</v>
      </c>
      <c r="J515" s="5">
        <v>1.1430689701317436</v>
      </c>
      <c r="K515" s="5">
        <v>15.81766247750924</v>
      </c>
      <c r="L515" s="5">
        <v>8.3668933084988328</v>
      </c>
      <c r="M515" s="5">
        <v>0.22318998331571158</v>
      </c>
      <c r="N515" s="5">
        <v>3.197321219173805</v>
      </c>
      <c r="O515" s="5">
        <v>7.0265453084015528</v>
      </c>
      <c r="P515" s="5">
        <v>3.9444859254196762</v>
      </c>
      <c r="Q515" s="5">
        <v>1.3278910866899738</v>
      </c>
      <c r="R515" s="5">
        <v>0.40464343258215707</v>
      </c>
      <c r="S515" s="5">
        <v>8.2383511429463194E-2</v>
      </c>
      <c r="T515" s="5">
        <v>0.13397452610702151</v>
      </c>
      <c r="U515" s="5">
        <v>7.2432251534082587E-2</v>
      </c>
      <c r="V515" s="5">
        <v>-5.1010555195178796E-2</v>
      </c>
      <c r="W515" s="5">
        <v>99.999999999999986</v>
      </c>
      <c r="X515" s="5">
        <v>98.077878204039649</v>
      </c>
      <c r="Y515" t="s">
        <v>29</v>
      </c>
      <c r="Z515" t="s">
        <v>31</v>
      </c>
    </row>
    <row r="516" spans="1:26" x14ac:dyDescent="0.25">
      <c r="A516" t="s">
        <v>84</v>
      </c>
      <c r="B516">
        <v>0</v>
      </c>
      <c r="C516" s="9" t="s">
        <v>337</v>
      </c>
      <c r="D516" t="s">
        <v>26</v>
      </c>
      <c r="E516" t="s">
        <v>27</v>
      </c>
      <c r="F516" t="s">
        <v>30</v>
      </c>
      <c r="G516" t="s">
        <v>28</v>
      </c>
      <c r="H516" s="3">
        <v>42790</v>
      </c>
      <c r="I516" s="5">
        <v>71.718249604775664</v>
      </c>
      <c r="J516" s="5">
        <v>0.55474484808749691</v>
      </c>
      <c r="K516" s="5">
        <v>14.471265800492731</v>
      </c>
      <c r="L516" s="5">
        <v>2.6196397500568862</v>
      </c>
      <c r="M516" s="5">
        <v>0.13891064253339838</v>
      </c>
      <c r="N516" s="5">
        <v>0.55983000211524114</v>
      </c>
      <c r="O516" s="5">
        <v>2.0924517620460263</v>
      </c>
      <c r="P516" s="5">
        <v>4.9097870239834576</v>
      </c>
      <c r="Q516" s="5">
        <v>2.7428732868421557</v>
      </c>
      <c r="R516" s="5">
        <v>5.4867326964903852E-2</v>
      </c>
      <c r="S516" s="5">
        <v>4.4888618633787257E-2</v>
      </c>
      <c r="T516" s="5">
        <v>1.8635925904570846E-3</v>
      </c>
      <c r="U516" s="5">
        <v>0.1413909644288435</v>
      </c>
      <c r="V516" s="5">
        <v>-5.0763223551044914E-2</v>
      </c>
      <c r="W516" s="5">
        <v>100.00000000000001</v>
      </c>
      <c r="X516" s="5">
        <v>94.233240601797377</v>
      </c>
      <c r="Y516" t="s">
        <v>29</v>
      </c>
      <c r="Z516" t="s">
        <v>31</v>
      </c>
    </row>
    <row r="517" spans="1:26" x14ac:dyDescent="0.25">
      <c r="A517" t="s">
        <v>84</v>
      </c>
      <c r="B517">
        <v>0</v>
      </c>
      <c r="C517" s="9" t="s">
        <v>337</v>
      </c>
      <c r="D517" t="s">
        <v>26</v>
      </c>
      <c r="E517" t="s">
        <v>27</v>
      </c>
      <c r="F517" t="s">
        <v>30</v>
      </c>
      <c r="G517" t="s">
        <v>28</v>
      </c>
      <c r="H517" s="3">
        <v>42790</v>
      </c>
      <c r="I517" s="5">
        <v>57.609648443606901</v>
      </c>
      <c r="J517" s="5">
        <v>1.2032448129717692</v>
      </c>
      <c r="K517" s="5">
        <v>15.777281367871181</v>
      </c>
      <c r="L517" s="5">
        <v>8.8483656030119651</v>
      </c>
      <c r="M517" s="5">
        <v>0.20350512626384057</v>
      </c>
      <c r="N517" s="5">
        <v>3.0780663025454458</v>
      </c>
      <c r="O517" s="5">
        <v>7.0661259962476199</v>
      </c>
      <c r="P517" s="5">
        <v>4.2253806060616554</v>
      </c>
      <c r="Q517" s="5">
        <v>1.3278479094466085</v>
      </c>
      <c r="R517" s="5">
        <v>0.37252498090320629</v>
      </c>
      <c r="S517" s="5">
        <v>0</v>
      </c>
      <c r="T517" s="5">
        <v>0.22507409822637189</v>
      </c>
      <c r="U517" s="5">
        <v>8.1243044579735885E-2</v>
      </c>
      <c r="V517" s="5">
        <v>-1.8308291736278508E-2</v>
      </c>
      <c r="W517" s="5">
        <v>100.00000000000001</v>
      </c>
      <c r="X517" s="5">
        <v>98.081067373812672</v>
      </c>
      <c r="Y517" t="s">
        <v>29</v>
      </c>
      <c r="Z517" t="s">
        <v>31</v>
      </c>
    </row>
    <row r="518" spans="1:26" s="6" customFormat="1" x14ac:dyDescent="0.25">
      <c r="A518" s="6" t="s">
        <v>84</v>
      </c>
      <c r="B518" s="6">
        <v>0</v>
      </c>
      <c r="C518" s="6" t="s">
        <v>337</v>
      </c>
      <c r="D518" s="6" t="s">
        <v>26</v>
      </c>
      <c r="E518" s="6" t="s">
        <v>27</v>
      </c>
      <c r="F518" s="6" t="s">
        <v>30</v>
      </c>
      <c r="G518" s="6" t="s">
        <v>28</v>
      </c>
      <c r="H518" s="7">
        <v>42790</v>
      </c>
      <c r="I518" s="8">
        <v>72.395931194996109</v>
      </c>
      <c r="J518" s="8">
        <v>0.45930992051358321</v>
      </c>
      <c r="K518" s="8">
        <v>14.255980631102021</v>
      </c>
      <c r="L518" s="8">
        <v>2.3454630561282452</v>
      </c>
      <c r="M518" s="8">
        <v>8.4973678397104083E-2</v>
      </c>
      <c r="N518" s="8">
        <v>0.48442018696411226</v>
      </c>
      <c r="O518" s="8">
        <v>1.8706411504891873</v>
      </c>
      <c r="P518" s="8">
        <v>4.8716677789718172</v>
      </c>
      <c r="Q518" s="8">
        <v>2.9958453405704302</v>
      </c>
      <c r="R518" s="8">
        <v>8.5245085777286123E-2</v>
      </c>
      <c r="S518" s="8">
        <v>7.5075876948122941E-2</v>
      </c>
      <c r="T518" s="8">
        <v>0</v>
      </c>
      <c r="U518" s="8">
        <v>0.13820084770248872</v>
      </c>
      <c r="V518" s="8">
        <v>-6.2754748560482132E-2</v>
      </c>
      <c r="W518" s="8">
        <v>100.00000000000003</v>
      </c>
      <c r="X518" s="8">
        <v>94.970585624018682</v>
      </c>
      <c r="Y518" s="6" t="s">
        <v>29</v>
      </c>
      <c r="Z518" s="6" t="s">
        <v>31</v>
      </c>
    </row>
    <row r="519" spans="1:26" x14ac:dyDescent="0.25">
      <c r="A519" t="s">
        <v>68</v>
      </c>
      <c r="B519">
        <v>0</v>
      </c>
      <c r="C519" s="9" t="s">
        <v>337</v>
      </c>
      <c r="D519" t="s">
        <v>26</v>
      </c>
      <c r="E519" t="s">
        <v>27</v>
      </c>
      <c r="F519" t="s">
        <v>30</v>
      </c>
      <c r="G519" t="s">
        <v>28</v>
      </c>
      <c r="H519" s="3">
        <v>42789</v>
      </c>
      <c r="I519" s="5">
        <v>71.789587828089481</v>
      </c>
      <c r="J519" s="5">
        <v>0.52234008993443948</v>
      </c>
      <c r="K519" s="5">
        <v>14.391998815245923</v>
      </c>
      <c r="L519" s="5">
        <v>2.5939466102438069</v>
      </c>
      <c r="M519" s="5">
        <v>0.13386452209794883</v>
      </c>
      <c r="N519" s="5">
        <v>0.49234641622580022</v>
      </c>
      <c r="O519" s="5">
        <v>1.9660909530135386</v>
      </c>
      <c r="P519" s="5">
        <v>5.0021921837837224</v>
      </c>
      <c r="Q519" s="5">
        <v>2.8171068717994396</v>
      </c>
      <c r="R519" s="5">
        <v>0.12035227893675753</v>
      </c>
      <c r="S519" s="5">
        <v>6.6984756939993229E-2</v>
      </c>
      <c r="T519" s="5">
        <v>2.2150624289790234E-2</v>
      </c>
      <c r="U519" s="5">
        <v>0.14102169433647077</v>
      </c>
      <c r="V519" s="5">
        <v>-5.9983644937141034E-2</v>
      </c>
      <c r="W519" s="5">
        <v>99.999999999999972</v>
      </c>
      <c r="X519" s="5">
        <v>95.24554975567618</v>
      </c>
      <c r="Y519" t="s">
        <v>29</v>
      </c>
      <c r="Z519" t="s">
        <v>31</v>
      </c>
    </row>
    <row r="520" spans="1:26" x14ac:dyDescent="0.25">
      <c r="A520" t="s">
        <v>68</v>
      </c>
      <c r="B520">
        <v>0</v>
      </c>
      <c r="C520" s="9" t="s">
        <v>337</v>
      </c>
      <c r="D520" t="s">
        <v>26</v>
      </c>
      <c r="E520" t="s">
        <v>27</v>
      </c>
      <c r="F520" t="s">
        <v>30</v>
      </c>
      <c r="G520" t="s">
        <v>28</v>
      </c>
      <c r="H520" s="3">
        <v>42789</v>
      </c>
      <c r="I520" s="5">
        <v>72.275238296950889</v>
      </c>
      <c r="J520" s="5">
        <v>0.49158693465584014</v>
      </c>
      <c r="K520" s="5">
        <v>14.2524619204413</v>
      </c>
      <c r="L520" s="5">
        <v>2.5201312924436921</v>
      </c>
      <c r="M520" s="5">
        <v>9.2613386325863328E-2</v>
      </c>
      <c r="N520" s="5">
        <v>0.49910843955498485</v>
      </c>
      <c r="O520" s="5">
        <v>2.0141324631385196</v>
      </c>
      <c r="P520" s="5">
        <v>4.7392287023200419</v>
      </c>
      <c r="Q520" s="5">
        <v>2.9011635097652633</v>
      </c>
      <c r="R520" s="5">
        <v>9.6147003814889442E-2</v>
      </c>
      <c r="S520" s="5">
        <v>0</v>
      </c>
      <c r="T520" s="5">
        <v>1.8775762392733809E-2</v>
      </c>
      <c r="U520" s="5">
        <v>0.12833222658023355</v>
      </c>
      <c r="V520" s="5">
        <v>-2.8919938384277984E-2</v>
      </c>
      <c r="W520" s="5">
        <v>100</v>
      </c>
      <c r="X520" s="5">
        <v>94.910685687186614</v>
      </c>
      <c r="Y520" t="s">
        <v>29</v>
      </c>
      <c r="Z520" t="s">
        <v>31</v>
      </c>
    </row>
    <row r="521" spans="1:26" x14ac:dyDescent="0.25">
      <c r="A521" t="s">
        <v>68</v>
      </c>
      <c r="B521">
        <v>0</v>
      </c>
      <c r="C521" s="9" t="s">
        <v>337</v>
      </c>
      <c r="D521" t="s">
        <v>26</v>
      </c>
      <c r="E521" t="s">
        <v>27</v>
      </c>
      <c r="F521" t="s">
        <v>30</v>
      </c>
      <c r="G521" t="s">
        <v>28</v>
      </c>
      <c r="H521" s="3">
        <v>42789</v>
      </c>
      <c r="I521" s="5">
        <v>74.232074767735455</v>
      </c>
      <c r="J521" s="5">
        <v>0.32618547568876705</v>
      </c>
      <c r="K521" s="5">
        <v>13.676858093180186</v>
      </c>
      <c r="L521" s="5">
        <v>2.0575748431129033</v>
      </c>
      <c r="M521" s="5">
        <v>0.12354100155311019</v>
      </c>
      <c r="N521" s="5">
        <v>0.26103513792680638</v>
      </c>
      <c r="O521" s="5">
        <v>1.3690418460524867</v>
      </c>
      <c r="P521" s="5">
        <v>4.701283264967949</v>
      </c>
      <c r="Q521" s="5">
        <v>2.9934723832986645</v>
      </c>
      <c r="R521" s="5">
        <v>3.7321507777747745E-2</v>
      </c>
      <c r="S521" s="5">
        <v>0.12866241363103101</v>
      </c>
      <c r="T521" s="5">
        <v>4.891851723776186E-2</v>
      </c>
      <c r="U521" s="5">
        <v>0.12677294715283904</v>
      </c>
      <c r="V521" s="5">
        <v>-8.2742199315706949E-2</v>
      </c>
      <c r="W521" s="5">
        <v>100.00000000000001</v>
      </c>
      <c r="X521" s="5">
        <v>95.676737693587427</v>
      </c>
      <c r="Y521" t="s">
        <v>29</v>
      </c>
      <c r="Z521" t="s">
        <v>31</v>
      </c>
    </row>
    <row r="522" spans="1:26" x14ac:dyDescent="0.25">
      <c r="A522" t="s">
        <v>68</v>
      </c>
      <c r="B522">
        <v>0</v>
      </c>
      <c r="C522" s="9" t="s">
        <v>337</v>
      </c>
      <c r="D522" t="s">
        <v>26</v>
      </c>
      <c r="E522" t="s">
        <v>27</v>
      </c>
      <c r="F522" t="s">
        <v>30</v>
      </c>
      <c r="G522" t="s">
        <v>28</v>
      </c>
      <c r="H522" s="3">
        <v>42789</v>
      </c>
      <c r="I522" s="5">
        <v>71.835984316751492</v>
      </c>
      <c r="J522" s="5">
        <v>0.50448894238064623</v>
      </c>
      <c r="K522" s="5">
        <v>14.38232331613354</v>
      </c>
      <c r="L522" s="5">
        <v>2.3955905080490796</v>
      </c>
      <c r="M522" s="5">
        <v>8.0397809409095924E-2</v>
      </c>
      <c r="N522" s="5">
        <v>0.5930110247039605</v>
      </c>
      <c r="O522" s="5">
        <v>2.0491000326051019</v>
      </c>
      <c r="P522" s="5">
        <v>4.9450387081070541</v>
      </c>
      <c r="Q522" s="5">
        <v>2.9370260346216401</v>
      </c>
      <c r="R522" s="5">
        <v>7.9296793915376043E-2</v>
      </c>
      <c r="S522" s="5">
        <v>0.11804852998618871</v>
      </c>
      <c r="T522" s="5">
        <v>2.183644952993009E-2</v>
      </c>
      <c r="U522" s="5">
        <v>0.13885299343316915</v>
      </c>
      <c r="V522" s="5">
        <v>-8.0995459626270278E-2</v>
      </c>
      <c r="W522" s="5">
        <v>99.999999999999986</v>
      </c>
      <c r="X522" s="5">
        <v>96.146898240307706</v>
      </c>
      <c r="Y522" t="s">
        <v>29</v>
      </c>
      <c r="Z522" t="s">
        <v>31</v>
      </c>
    </row>
    <row r="523" spans="1:26" x14ac:dyDescent="0.25">
      <c r="A523" t="s">
        <v>68</v>
      </c>
      <c r="B523">
        <v>0</v>
      </c>
      <c r="C523" s="9" t="s">
        <v>337</v>
      </c>
      <c r="D523" t="s">
        <v>26</v>
      </c>
      <c r="E523" t="s">
        <v>27</v>
      </c>
      <c r="F523" t="s">
        <v>30</v>
      </c>
      <c r="G523" t="s">
        <v>28</v>
      </c>
      <c r="H523" s="3">
        <v>42789</v>
      </c>
      <c r="I523" s="5">
        <v>58.462177896506851</v>
      </c>
      <c r="J523" s="5">
        <v>1.208009919313197</v>
      </c>
      <c r="K523" s="5">
        <v>16.010355700718204</v>
      </c>
      <c r="L523" s="5">
        <v>8.1725320372006003</v>
      </c>
      <c r="M523" s="5">
        <v>0.22234280037401077</v>
      </c>
      <c r="N523" s="5">
        <v>3.0998872300507125</v>
      </c>
      <c r="O523" s="5">
        <v>6.6131113366634917</v>
      </c>
      <c r="P523" s="5">
        <v>4.1592030990692468</v>
      </c>
      <c r="Q523" s="5">
        <v>1.399012682616823</v>
      </c>
      <c r="R523" s="5">
        <v>0.4642764320987387</v>
      </c>
      <c r="S523" s="5">
        <v>2.6540919864465249E-2</v>
      </c>
      <c r="T523" s="5">
        <v>0.12083112821684135</v>
      </c>
      <c r="U523" s="5">
        <v>6.828126988510301E-2</v>
      </c>
      <c r="V523" s="5">
        <v>-2.6562452578270997E-2</v>
      </c>
      <c r="W523" s="5">
        <v>100</v>
      </c>
      <c r="X523" s="5">
        <v>99.84582348812998</v>
      </c>
      <c r="Y523" t="s">
        <v>29</v>
      </c>
      <c r="Z523" t="s">
        <v>31</v>
      </c>
    </row>
    <row r="524" spans="1:26" x14ac:dyDescent="0.25">
      <c r="A524" t="s">
        <v>68</v>
      </c>
      <c r="B524">
        <v>0</v>
      </c>
      <c r="C524" s="9" t="s">
        <v>337</v>
      </c>
      <c r="D524" t="s">
        <v>26</v>
      </c>
      <c r="E524" t="s">
        <v>27</v>
      </c>
      <c r="F524" t="s">
        <v>30</v>
      </c>
      <c r="G524" t="s">
        <v>28</v>
      </c>
      <c r="H524" s="3">
        <v>42789</v>
      </c>
      <c r="I524" s="5">
        <v>58.012982126174862</v>
      </c>
      <c r="J524" s="5">
        <v>1.077993157704815</v>
      </c>
      <c r="K524" s="5">
        <v>15.466459515580073</v>
      </c>
      <c r="L524" s="5">
        <v>9.3667309342862985</v>
      </c>
      <c r="M524" s="5">
        <v>0.18773536561555645</v>
      </c>
      <c r="N524" s="5">
        <v>3.1937926785197681</v>
      </c>
      <c r="O524" s="5">
        <v>6.7402495546012036</v>
      </c>
      <c r="P524" s="5">
        <v>3.8351185708053004</v>
      </c>
      <c r="Q524" s="5">
        <v>1.3490083127293411</v>
      </c>
      <c r="R524" s="5">
        <v>0.4239472129346607</v>
      </c>
      <c r="S524" s="5">
        <v>8.511730559688363E-2</v>
      </c>
      <c r="T524" s="5">
        <v>0.23188388970645699</v>
      </c>
      <c r="U524" s="5">
        <v>8.3677038716491625E-2</v>
      </c>
      <c r="V524" s="5">
        <v>-5.4695662971714874E-2</v>
      </c>
      <c r="W524" s="5">
        <v>100</v>
      </c>
      <c r="X524" s="5">
        <v>100.5670931424949</v>
      </c>
      <c r="Y524" t="s">
        <v>29</v>
      </c>
      <c r="Z524" t="s">
        <v>31</v>
      </c>
    </row>
    <row r="525" spans="1:26" x14ac:dyDescent="0.25">
      <c r="A525" t="s">
        <v>68</v>
      </c>
      <c r="B525">
        <v>0</v>
      </c>
      <c r="C525" s="9" t="s">
        <v>337</v>
      </c>
      <c r="D525" t="s">
        <v>26</v>
      </c>
      <c r="E525" t="s">
        <v>27</v>
      </c>
      <c r="F525" t="s">
        <v>30</v>
      </c>
      <c r="G525" t="s">
        <v>28</v>
      </c>
      <c r="H525" s="3">
        <v>42789</v>
      </c>
      <c r="I525" s="5">
        <v>69.968630711490846</v>
      </c>
      <c r="J525" s="5">
        <v>0.67422193010311737</v>
      </c>
      <c r="K525" s="5">
        <v>14.594716498684599</v>
      </c>
      <c r="L525" s="5">
        <v>3.0770177636006775</v>
      </c>
      <c r="M525" s="5">
        <v>0.1518960090725173</v>
      </c>
      <c r="N525" s="5">
        <v>0.72464061758163367</v>
      </c>
      <c r="O525" s="5">
        <v>2.6290629028483741</v>
      </c>
      <c r="P525" s="5">
        <v>5.3381407135979613</v>
      </c>
      <c r="Q525" s="5">
        <v>2.544086465147998</v>
      </c>
      <c r="R525" s="5">
        <v>9.9024864459095918E-2</v>
      </c>
      <c r="S525" s="5">
        <v>0.10833608744240944</v>
      </c>
      <c r="T525" s="5">
        <v>4.3982066006834533E-2</v>
      </c>
      <c r="U525" s="5">
        <v>0.11858105621878896</v>
      </c>
      <c r="V525" s="5">
        <v>-7.2337686254855746E-2</v>
      </c>
      <c r="W525" s="5">
        <v>100</v>
      </c>
      <c r="X525" s="5">
        <v>97.566750374097865</v>
      </c>
      <c r="Y525" t="s">
        <v>29</v>
      </c>
      <c r="Z525" t="s">
        <v>31</v>
      </c>
    </row>
    <row r="526" spans="1:26" x14ac:dyDescent="0.25">
      <c r="A526" t="s">
        <v>68</v>
      </c>
      <c r="B526">
        <v>0</v>
      </c>
      <c r="C526" s="9" t="s">
        <v>337</v>
      </c>
      <c r="D526" t="s">
        <v>26</v>
      </c>
      <c r="E526" t="s">
        <v>27</v>
      </c>
      <c r="F526" t="s">
        <v>30</v>
      </c>
      <c r="G526" t="s">
        <v>28</v>
      </c>
      <c r="H526" s="3">
        <v>42789</v>
      </c>
      <c r="I526" s="5">
        <v>72.956118027900672</v>
      </c>
      <c r="J526" s="5">
        <v>0.46250561318939931</v>
      </c>
      <c r="K526" s="5">
        <v>14.265633109348954</v>
      </c>
      <c r="L526" s="5">
        <v>2.0414871601638223</v>
      </c>
      <c r="M526" s="5">
        <v>5.9406836700933746E-2</v>
      </c>
      <c r="N526" s="5">
        <v>0.44856872290235605</v>
      </c>
      <c r="O526" s="5">
        <v>1.8195402704630317</v>
      </c>
      <c r="P526" s="5">
        <v>4.8010517582345047</v>
      </c>
      <c r="Q526" s="5">
        <v>2.8907291945200928</v>
      </c>
      <c r="R526" s="5">
        <v>2.6933941997312048E-2</v>
      </c>
      <c r="S526" s="5">
        <v>0.19051876752509977</v>
      </c>
      <c r="T526" s="5">
        <v>0</v>
      </c>
      <c r="U526" s="5">
        <v>0.15197230562666841</v>
      </c>
      <c r="V526" s="5">
        <v>-0.11446570857284201</v>
      </c>
      <c r="W526" s="5">
        <v>100.00000000000001</v>
      </c>
      <c r="X526" s="5">
        <v>95.94855266734659</v>
      </c>
      <c r="Y526" t="s">
        <v>29</v>
      </c>
      <c r="Z526" t="s">
        <v>31</v>
      </c>
    </row>
    <row r="527" spans="1:26" x14ac:dyDescent="0.25">
      <c r="A527" t="s">
        <v>68</v>
      </c>
      <c r="B527">
        <v>0</v>
      </c>
      <c r="C527" s="9" t="s">
        <v>337</v>
      </c>
      <c r="D527" t="s">
        <v>26</v>
      </c>
      <c r="E527" t="s">
        <v>27</v>
      </c>
      <c r="F527" t="s">
        <v>30</v>
      </c>
      <c r="G527" t="s">
        <v>28</v>
      </c>
      <c r="H527" s="3">
        <v>42789</v>
      </c>
      <c r="I527" s="5">
        <v>60.135366952373737</v>
      </c>
      <c r="J527" s="5">
        <v>1.119817525565683</v>
      </c>
      <c r="K527" s="5">
        <v>15.67130866923495</v>
      </c>
      <c r="L527" s="5">
        <v>7.6219287651646015</v>
      </c>
      <c r="M527" s="5">
        <v>0.24938811902145103</v>
      </c>
      <c r="N527" s="5">
        <v>2.868810573342536</v>
      </c>
      <c r="O527" s="5">
        <v>6.3439424732017757</v>
      </c>
      <c r="P527" s="5">
        <v>4.0112850345132136</v>
      </c>
      <c r="Q527" s="5">
        <v>1.47599629687969</v>
      </c>
      <c r="R527" s="5">
        <v>0.36127678088926879</v>
      </c>
      <c r="S527" s="5">
        <v>0</v>
      </c>
      <c r="T527" s="5">
        <v>7.5825071748564371E-2</v>
      </c>
      <c r="U527" s="5">
        <v>8.3978461865101148E-2</v>
      </c>
      <c r="V527" s="5">
        <v>-1.8924723800586171E-2</v>
      </c>
      <c r="W527" s="5">
        <v>99.999999999999986</v>
      </c>
      <c r="X527" s="5">
        <v>100.08496033386848</v>
      </c>
      <c r="Y527" t="s">
        <v>29</v>
      </c>
      <c r="Z527" t="s">
        <v>31</v>
      </c>
    </row>
    <row r="528" spans="1:26" x14ac:dyDescent="0.25">
      <c r="A528" t="s">
        <v>68</v>
      </c>
      <c r="B528">
        <v>0</v>
      </c>
      <c r="C528" s="9" t="s">
        <v>337</v>
      </c>
      <c r="D528" t="s">
        <v>26</v>
      </c>
      <c r="E528" t="s">
        <v>27</v>
      </c>
      <c r="F528" t="s">
        <v>30</v>
      </c>
      <c r="G528" t="s">
        <v>28</v>
      </c>
      <c r="H528" s="3">
        <v>42789</v>
      </c>
      <c r="I528" s="5">
        <v>72.975757551138855</v>
      </c>
      <c r="J528" s="5">
        <v>0.42723061779603816</v>
      </c>
      <c r="K528" s="5">
        <v>14.066352857452671</v>
      </c>
      <c r="L528" s="5">
        <v>2.2463339478178344</v>
      </c>
      <c r="M528" s="5">
        <v>3.9256998391367058E-2</v>
      </c>
      <c r="N528" s="5">
        <v>0.36935374907499013</v>
      </c>
      <c r="O528" s="5">
        <v>1.654047228593543</v>
      </c>
      <c r="P528" s="5">
        <v>5.1321595169503071</v>
      </c>
      <c r="Q528" s="5">
        <v>2.8720052140031935</v>
      </c>
      <c r="R528" s="5">
        <v>8.0599356169374803E-2</v>
      </c>
      <c r="S528" s="5">
        <v>3.7477347797625085E-2</v>
      </c>
      <c r="T528" s="5">
        <v>1.0078064171681842E-2</v>
      </c>
      <c r="U528" s="5">
        <v>0.13571002810125307</v>
      </c>
      <c r="V528" s="5">
        <v>-4.6362477458733863E-2</v>
      </c>
      <c r="W528" s="5">
        <v>100</v>
      </c>
      <c r="X528" s="5">
        <v>95.524368995686032</v>
      </c>
      <c r="Y528" t="s">
        <v>29</v>
      </c>
      <c r="Z528" t="s">
        <v>31</v>
      </c>
    </row>
    <row r="529" spans="1:26" x14ac:dyDescent="0.25">
      <c r="A529" t="s">
        <v>68</v>
      </c>
      <c r="B529">
        <v>0</v>
      </c>
      <c r="C529" s="9" t="s">
        <v>337</v>
      </c>
      <c r="D529" t="s">
        <v>26</v>
      </c>
      <c r="E529" t="s">
        <v>27</v>
      </c>
      <c r="F529" t="s">
        <v>30</v>
      </c>
      <c r="G529" t="s">
        <v>28</v>
      </c>
      <c r="H529" s="3">
        <v>42789</v>
      </c>
      <c r="I529" s="5">
        <v>72.685184957067975</v>
      </c>
      <c r="J529" s="5">
        <v>0.47655251974467466</v>
      </c>
      <c r="K529" s="5">
        <v>14.514007390662528</v>
      </c>
      <c r="L529" s="5">
        <v>2.1830046783932011</v>
      </c>
      <c r="M529" s="5">
        <v>0.13030909923856279</v>
      </c>
      <c r="N529" s="5">
        <v>0.46239395583839166</v>
      </c>
      <c r="O529" s="5">
        <v>1.7283827214736491</v>
      </c>
      <c r="P529" s="5">
        <v>4.6788792195082189</v>
      </c>
      <c r="Q529" s="5">
        <v>2.8898973804131671</v>
      </c>
      <c r="R529" s="5">
        <v>7.3734830760330605E-2</v>
      </c>
      <c r="S529" s="5">
        <v>7.5978269588608274E-2</v>
      </c>
      <c r="T529" s="5">
        <v>1.1628497315562073E-2</v>
      </c>
      <c r="U529" s="5">
        <v>0.15753909917683698</v>
      </c>
      <c r="V529" s="5">
        <v>-6.7492619181681188E-2</v>
      </c>
      <c r="W529" s="5">
        <v>100</v>
      </c>
      <c r="X529" s="5">
        <v>94.237471302893795</v>
      </c>
      <c r="Y529" t="s">
        <v>29</v>
      </c>
      <c r="Z529" t="s">
        <v>31</v>
      </c>
    </row>
    <row r="530" spans="1:26" x14ac:dyDescent="0.25">
      <c r="A530" t="s">
        <v>68</v>
      </c>
      <c r="B530">
        <v>0</v>
      </c>
      <c r="C530" s="9" t="s">
        <v>337</v>
      </c>
      <c r="D530" t="s">
        <v>26</v>
      </c>
      <c r="E530" t="s">
        <v>27</v>
      </c>
      <c r="F530" t="s">
        <v>30</v>
      </c>
      <c r="G530" t="s">
        <v>28</v>
      </c>
      <c r="H530" s="3">
        <v>42789</v>
      </c>
      <c r="I530" s="5">
        <v>58.059328597688562</v>
      </c>
      <c r="J530" s="5">
        <v>1.1423020364805843</v>
      </c>
      <c r="K530" s="5">
        <v>15.887738449579688</v>
      </c>
      <c r="L530" s="5">
        <v>8.6038736963456408</v>
      </c>
      <c r="M530" s="5">
        <v>0.21032760586975061</v>
      </c>
      <c r="N530" s="5">
        <v>3.0839084545574034</v>
      </c>
      <c r="O530" s="5">
        <v>6.7495955960569534</v>
      </c>
      <c r="P530" s="5">
        <v>4.2565473916903436</v>
      </c>
      <c r="Q530" s="5">
        <v>1.3646232568455443</v>
      </c>
      <c r="R530" s="5">
        <v>0.40437005948641347</v>
      </c>
      <c r="S530" s="5">
        <v>4.9891196801241655E-2</v>
      </c>
      <c r="T530" s="5">
        <v>0.1592631049822856</v>
      </c>
      <c r="U530" s="5">
        <v>6.3560972833053384E-2</v>
      </c>
      <c r="V530" s="5">
        <v>-3.5330419217459962E-2</v>
      </c>
      <c r="W530" s="5">
        <v>100.00000000000001</v>
      </c>
      <c r="X530" s="5">
        <v>99.416336307982874</v>
      </c>
      <c r="Y530" t="s">
        <v>29</v>
      </c>
      <c r="Z530" t="s">
        <v>31</v>
      </c>
    </row>
    <row r="531" spans="1:26" x14ac:dyDescent="0.25">
      <c r="A531" t="s">
        <v>68</v>
      </c>
      <c r="B531">
        <v>0</v>
      </c>
      <c r="C531" s="9" t="s">
        <v>337</v>
      </c>
      <c r="D531" t="s">
        <v>26</v>
      </c>
      <c r="E531" t="s">
        <v>27</v>
      </c>
      <c r="F531" t="s">
        <v>30</v>
      </c>
      <c r="G531" t="s">
        <v>28</v>
      </c>
      <c r="H531" s="3">
        <v>42789</v>
      </c>
      <c r="I531" s="5">
        <v>58.102236017238567</v>
      </c>
      <c r="J531" s="5">
        <v>1.2019788026060465</v>
      </c>
      <c r="K531" s="5">
        <v>15.869139324624413</v>
      </c>
      <c r="L531" s="5">
        <v>8.423242368002354</v>
      </c>
      <c r="M531" s="5">
        <v>0.23680775374724139</v>
      </c>
      <c r="N531" s="5">
        <v>3.0198929630452227</v>
      </c>
      <c r="O531" s="5">
        <v>6.7551398016199808</v>
      </c>
      <c r="P531" s="5">
        <v>4.4723657757227722</v>
      </c>
      <c r="Q531" s="5">
        <v>1.388024138924125</v>
      </c>
      <c r="R531" s="5">
        <v>0.32369338270961162</v>
      </c>
      <c r="S531" s="5">
        <v>4.2537318403456294E-2</v>
      </c>
      <c r="T531" s="5">
        <v>0.12628603536158245</v>
      </c>
      <c r="U531" s="5">
        <v>7.3022554859216063E-2</v>
      </c>
      <c r="V531" s="5">
        <v>-3.4366236864614423E-2</v>
      </c>
      <c r="W531" s="5">
        <v>99.999999999999986</v>
      </c>
      <c r="X531" s="5">
        <v>99.912269026687724</v>
      </c>
      <c r="Y531" t="s">
        <v>29</v>
      </c>
      <c r="Z531" t="s">
        <v>31</v>
      </c>
    </row>
    <row r="532" spans="1:26" x14ac:dyDescent="0.25">
      <c r="A532" t="s">
        <v>68</v>
      </c>
      <c r="B532">
        <v>0</v>
      </c>
      <c r="C532" s="9" t="s">
        <v>337</v>
      </c>
      <c r="D532" t="s">
        <v>26</v>
      </c>
      <c r="E532" t="s">
        <v>27</v>
      </c>
      <c r="F532" t="s">
        <v>30</v>
      </c>
      <c r="G532" t="s">
        <v>28</v>
      </c>
      <c r="H532" s="3">
        <v>42789</v>
      </c>
      <c r="I532" s="5">
        <v>72.714374227151183</v>
      </c>
      <c r="J532" s="5">
        <v>0.41540925113321014</v>
      </c>
      <c r="K532" s="5">
        <v>14.182245863481187</v>
      </c>
      <c r="L532" s="5">
        <v>2.5066936428353359</v>
      </c>
      <c r="M532" s="5">
        <v>9.1342651549519177E-2</v>
      </c>
      <c r="N532" s="5">
        <v>0.40990163612996217</v>
      </c>
      <c r="O532" s="5">
        <v>1.5703352841023352</v>
      </c>
      <c r="P532" s="5">
        <v>5.034467750774267</v>
      </c>
      <c r="Q532" s="5">
        <v>2.8658927554996318</v>
      </c>
      <c r="R532" s="5">
        <v>8.1585596377660746E-2</v>
      </c>
      <c r="S532" s="5">
        <v>1.8626324106295961E-2</v>
      </c>
      <c r="T532" s="5">
        <v>1.4441826757454776E-2</v>
      </c>
      <c r="U532" s="5">
        <v>0.13235155554062003</v>
      </c>
      <c r="V532" s="5">
        <v>-3.7668365438639433E-2</v>
      </c>
      <c r="W532" s="5">
        <v>100.00000000000003</v>
      </c>
      <c r="X532" s="5">
        <v>95.026801310824126</v>
      </c>
      <c r="Y532" t="s">
        <v>29</v>
      </c>
      <c r="Z532" t="s">
        <v>31</v>
      </c>
    </row>
    <row r="533" spans="1:26" x14ac:dyDescent="0.25">
      <c r="A533" t="s">
        <v>68</v>
      </c>
      <c r="B533">
        <v>0</v>
      </c>
      <c r="C533" s="9" t="s">
        <v>337</v>
      </c>
      <c r="D533" t="s">
        <v>26</v>
      </c>
      <c r="E533" t="s">
        <v>27</v>
      </c>
      <c r="F533" t="s">
        <v>30</v>
      </c>
      <c r="G533" t="s">
        <v>28</v>
      </c>
      <c r="H533" s="3">
        <v>42789</v>
      </c>
      <c r="I533" s="5">
        <v>70.322329880766702</v>
      </c>
      <c r="J533" s="5">
        <v>0.66450778624207851</v>
      </c>
      <c r="K533" s="5">
        <v>14.727360656753246</v>
      </c>
      <c r="L533" s="5">
        <v>2.9951109726478342</v>
      </c>
      <c r="M533" s="5">
        <v>0.13361641820362397</v>
      </c>
      <c r="N533" s="5">
        <v>0.75571722550050846</v>
      </c>
      <c r="O533" s="5">
        <v>2.533695230036995</v>
      </c>
      <c r="P533" s="5">
        <v>5.0841793402342539</v>
      </c>
      <c r="Q533" s="5">
        <v>2.5170144214094115</v>
      </c>
      <c r="R533" s="5">
        <v>0.15515367282893941</v>
      </c>
      <c r="S533" s="5">
        <v>1.3454790369071353E-2</v>
      </c>
      <c r="T533" s="5">
        <v>1.9821596595925171E-2</v>
      </c>
      <c r="U533" s="5">
        <v>0.10805320026471013</v>
      </c>
      <c r="V533" s="5">
        <v>-3.0015191853302009E-2</v>
      </c>
      <c r="W533" s="5">
        <v>100.00000000000001</v>
      </c>
      <c r="X533" s="5">
        <v>96.619862839953399</v>
      </c>
      <c r="Y533" t="s">
        <v>29</v>
      </c>
      <c r="Z533" t="s">
        <v>31</v>
      </c>
    </row>
    <row r="534" spans="1:26" x14ac:dyDescent="0.25">
      <c r="A534" t="s">
        <v>68</v>
      </c>
      <c r="B534">
        <v>0</v>
      </c>
      <c r="C534" s="9" t="s">
        <v>337</v>
      </c>
      <c r="D534" t="s">
        <v>26</v>
      </c>
      <c r="E534" t="s">
        <v>27</v>
      </c>
      <c r="F534" t="s">
        <v>30</v>
      </c>
      <c r="G534" t="s">
        <v>28</v>
      </c>
      <c r="H534" s="3">
        <v>42789</v>
      </c>
      <c r="I534" s="5">
        <v>73.551886647715179</v>
      </c>
      <c r="J534" s="5">
        <v>0.36137274761418431</v>
      </c>
      <c r="K534" s="5">
        <v>14.039974416591736</v>
      </c>
      <c r="L534" s="5">
        <v>2.0489149018651305</v>
      </c>
      <c r="M534" s="5">
        <v>0.11774875502599735</v>
      </c>
      <c r="N534" s="5">
        <v>0.30248965945767092</v>
      </c>
      <c r="O534" s="5">
        <v>1.5251756941133638</v>
      </c>
      <c r="P534" s="5">
        <v>4.8727280490574358</v>
      </c>
      <c r="Q534" s="5">
        <v>2.9972647187042387</v>
      </c>
      <c r="R534" s="5">
        <v>1.9100538531215031E-2</v>
      </c>
      <c r="S534" s="5">
        <v>9.0097991972399025E-2</v>
      </c>
      <c r="T534" s="5">
        <v>0</v>
      </c>
      <c r="U534" s="5">
        <v>0.14352569443578056</v>
      </c>
      <c r="V534" s="5">
        <v>-7.0279815084358738E-2</v>
      </c>
      <c r="W534" s="5">
        <v>99.999999999999986</v>
      </c>
      <c r="X534" s="5">
        <v>96.56153050186947</v>
      </c>
      <c r="Y534" t="s">
        <v>29</v>
      </c>
      <c r="Z534" t="s">
        <v>31</v>
      </c>
    </row>
    <row r="535" spans="1:26" x14ac:dyDescent="0.25">
      <c r="A535" t="s">
        <v>68</v>
      </c>
      <c r="B535">
        <v>0</v>
      </c>
      <c r="C535" s="9" t="s">
        <v>337</v>
      </c>
      <c r="D535" t="s">
        <v>26</v>
      </c>
      <c r="E535" t="s">
        <v>27</v>
      </c>
      <c r="F535" t="s">
        <v>30</v>
      </c>
      <c r="G535" t="s">
        <v>28</v>
      </c>
      <c r="H535" s="3">
        <v>42789</v>
      </c>
      <c r="I535" s="5">
        <v>56.732597392503671</v>
      </c>
      <c r="J535" s="5">
        <v>1.2259377619993905</v>
      </c>
      <c r="K535" s="5">
        <v>15.821731592753471</v>
      </c>
      <c r="L535" s="5">
        <v>9.1190515672674994</v>
      </c>
      <c r="M535" s="5">
        <v>0.24990715048392001</v>
      </c>
      <c r="N535" s="5">
        <v>3.4047114313332125</v>
      </c>
      <c r="O535" s="5">
        <v>7.3741248819328336</v>
      </c>
      <c r="P535" s="5">
        <v>4.1466382188989321</v>
      </c>
      <c r="Q535" s="5">
        <v>1.2562052251442302</v>
      </c>
      <c r="R535" s="5">
        <v>0.42558751257888272</v>
      </c>
      <c r="S535" s="5">
        <v>1.5323068525032612E-2</v>
      </c>
      <c r="T535" s="5">
        <v>0.18862712547780355</v>
      </c>
      <c r="U535" s="5">
        <v>5.9393293624559577E-2</v>
      </c>
      <c r="V535" s="5">
        <v>-1.9836222523413369E-2</v>
      </c>
      <c r="W535" s="5">
        <v>100.00000000000004</v>
      </c>
      <c r="X535" s="5">
        <v>99.196841514925296</v>
      </c>
      <c r="Y535" t="s">
        <v>29</v>
      </c>
      <c r="Z535" t="s">
        <v>31</v>
      </c>
    </row>
    <row r="536" spans="1:26" x14ac:dyDescent="0.25">
      <c r="A536" t="s">
        <v>68</v>
      </c>
      <c r="B536">
        <v>0</v>
      </c>
      <c r="C536" s="9" t="s">
        <v>337</v>
      </c>
      <c r="D536" t="s">
        <v>26</v>
      </c>
      <c r="E536" t="s">
        <v>27</v>
      </c>
      <c r="F536" t="s">
        <v>30</v>
      </c>
      <c r="G536" t="s">
        <v>28</v>
      </c>
      <c r="H536" s="3">
        <v>42789</v>
      </c>
      <c r="I536" s="5">
        <v>73.654487568814602</v>
      </c>
      <c r="J536" s="5">
        <v>0.34447479897686062</v>
      </c>
      <c r="K536" s="5">
        <v>13.759517366070703</v>
      </c>
      <c r="L536" s="5">
        <v>2.3683455492311025</v>
      </c>
      <c r="M536" s="5">
        <v>0.10160242063955974</v>
      </c>
      <c r="N536" s="5">
        <v>0.30464689940730172</v>
      </c>
      <c r="O536" s="5">
        <v>1.5473964534902471</v>
      </c>
      <c r="P536" s="5">
        <v>4.715708081677489</v>
      </c>
      <c r="Q536" s="5">
        <v>3.0198152123497075</v>
      </c>
      <c r="R536" s="5">
        <v>3.5039610982528474E-2</v>
      </c>
      <c r="S536" s="5">
        <v>6.6614203397601726E-2</v>
      </c>
      <c r="T536" s="5">
        <v>0</v>
      </c>
      <c r="U536" s="5">
        <v>0.1425162611425542</v>
      </c>
      <c r="V536" s="5">
        <v>-6.016442618026261E-2</v>
      </c>
      <c r="W536" s="5">
        <v>100.00000000000003</v>
      </c>
      <c r="X536" s="5">
        <v>95.174897794067974</v>
      </c>
      <c r="Y536" t="s">
        <v>29</v>
      </c>
      <c r="Z536" t="s">
        <v>31</v>
      </c>
    </row>
    <row r="537" spans="1:26" x14ac:dyDescent="0.25">
      <c r="A537" t="s">
        <v>68</v>
      </c>
      <c r="B537">
        <v>0</v>
      </c>
      <c r="C537" s="9" t="s">
        <v>337</v>
      </c>
      <c r="D537" t="s">
        <v>26</v>
      </c>
      <c r="E537" t="s">
        <v>27</v>
      </c>
      <c r="F537" t="s">
        <v>30</v>
      </c>
      <c r="G537" t="s">
        <v>28</v>
      </c>
      <c r="H537" s="3">
        <v>42789</v>
      </c>
      <c r="I537" s="5">
        <v>67.006606788058576</v>
      </c>
      <c r="J537" s="5">
        <v>0.85917915895286057</v>
      </c>
      <c r="K537" s="5">
        <v>14.890768966825979</v>
      </c>
      <c r="L537" s="5">
        <v>5.1831411152376567</v>
      </c>
      <c r="M537" s="5">
        <v>0.17145313274514362</v>
      </c>
      <c r="N537" s="5">
        <v>1.0676789337170653</v>
      </c>
      <c r="O537" s="5">
        <v>3.5026155567267767</v>
      </c>
      <c r="P537" s="5">
        <v>3.9475946916498179</v>
      </c>
      <c r="Q537" s="5">
        <v>2.9527860612262042</v>
      </c>
      <c r="R537" s="5">
        <v>0.30310621525068687</v>
      </c>
      <c r="S537" s="5">
        <v>4.991940105724698E-2</v>
      </c>
      <c r="T537" s="5">
        <v>0</v>
      </c>
      <c r="U537" s="5">
        <v>0.11123592427478503</v>
      </c>
      <c r="V537" s="5">
        <v>-4.6085945722795355E-2</v>
      </c>
      <c r="W537" s="5">
        <v>100</v>
      </c>
      <c r="X537" s="5">
        <v>94.953062328697101</v>
      </c>
      <c r="Y537" t="s">
        <v>29</v>
      </c>
      <c r="Z537" t="s">
        <v>31</v>
      </c>
    </row>
    <row r="538" spans="1:26" x14ac:dyDescent="0.25">
      <c r="A538" t="s">
        <v>68</v>
      </c>
      <c r="B538">
        <v>0</v>
      </c>
      <c r="C538" s="9" t="s">
        <v>337</v>
      </c>
      <c r="D538" t="s">
        <v>26</v>
      </c>
      <c r="E538" t="s">
        <v>27</v>
      </c>
      <c r="F538" t="s">
        <v>30</v>
      </c>
      <c r="G538" t="s">
        <v>28</v>
      </c>
      <c r="H538" s="3">
        <v>42789</v>
      </c>
      <c r="I538" s="5">
        <v>64.937977571222206</v>
      </c>
      <c r="J538" s="5">
        <v>0.90781366865658752</v>
      </c>
      <c r="K538" s="5">
        <v>15.647651114712483</v>
      </c>
      <c r="L538" s="5">
        <v>5.4314591530909571</v>
      </c>
      <c r="M538" s="5">
        <v>0.20358282871092603</v>
      </c>
      <c r="N538" s="5">
        <v>1.429462275579243</v>
      </c>
      <c r="O538" s="5">
        <v>4.0388029887602261</v>
      </c>
      <c r="P538" s="5">
        <v>4.8078660160943834</v>
      </c>
      <c r="Q538" s="5">
        <v>2.0508471480811212</v>
      </c>
      <c r="R538" s="5">
        <v>0.30838813463095793</v>
      </c>
      <c r="S538" s="5">
        <v>9.9364271142121083E-2</v>
      </c>
      <c r="T538" s="5">
        <v>0.10998210909518003</v>
      </c>
      <c r="U538" s="5">
        <v>8.8608397694141472E-2</v>
      </c>
      <c r="V538" s="5">
        <v>-6.1805677470529119E-2</v>
      </c>
      <c r="W538" s="5">
        <v>100</v>
      </c>
      <c r="X538" s="5">
        <v>100.94171561580775</v>
      </c>
      <c r="Y538" t="s">
        <v>29</v>
      </c>
      <c r="Z538" t="s">
        <v>31</v>
      </c>
    </row>
    <row r="539" spans="1:26" x14ac:dyDescent="0.25">
      <c r="A539" t="s">
        <v>68</v>
      </c>
      <c r="B539">
        <v>0</v>
      </c>
      <c r="C539" s="9" t="s">
        <v>337</v>
      </c>
      <c r="D539" t="s">
        <v>26</v>
      </c>
      <c r="E539" t="s">
        <v>27</v>
      </c>
      <c r="F539" t="s">
        <v>30</v>
      </c>
      <c r="G539" t="s">
        <v>28</v>
      </c>
      <c r="H539" s="3">
        <v>42789</v>
      </c>
      <c r="I539" s="5">
        <v>72.862797962321224</v>
      </c>
      <c r="J539" s="5">
        <v>0.41862630646264537</v>
      </c>
      <c r="K539" s="5">
        <v>14.208454181292911</v>
      </c>
      <c r="L539" s="5">
        <v>2.5562768101398907</v>
      </c>
      <c r="M539" s="5">
        <v>0.10284212973240332</v>
      </c>
      <c r="N539" s="5">
        <v>0.37662645504597675</v>
      </c>
      <c r="O539" s="5">
        <v>1.6210742929732496</v>
      </c>
      <c r="P539" s="5">
        <v>4.8672921215811158</v>
      </c>
      <c r="Q539" s="5">
        <v>2.8186190695631219</v>
      </c>
      <c r="R539" s="5">
        <v>4.2997625998550261E-2</v>
      </c>
      <c r="S539" s="5">
        <v>3.0125472345855522E-2</v>
      </c>
      <c r="T539" s="5">
        <v>7.8728328373637198E-3</v>
      </c>
      <c r="U539" s="5">
        <v>0.12790217431140927</v>
      </c>
      <c r="V539" s="5">
        <v>-4.1507434605718575E-2</v>
      </c>
      <c r="W539" s="5">
        <v>100.00000000000001</v>
      </c>
      <c r="X539" s="5">
        <v>96.264050790857212</v>
      </c>
      <c r="Y539" t="s">
        <v>29</v>
      </c>
      <c r="Z539" t="s">
        <v>31</v>
      </c>
    </row>
    <row r="540" spans="1:26" s="6" customFormat="1" x14ac:dyDescent="0.25">
      <c r="A540" s="6" t="s">
        <v>68</v>
      </c>
      <c r="B540" s="6">
        <v>0</v>
      </c>
      <c r="C540" s="6" t="s">
        <v>337</v>
      </c>
      <c r="D540" s="6" t="s">
        <v>26</v>
      </c>
      <c r="E540" s="6" t="s">
        <v>27</v>
      </c>
      <c r="F540" s="6" t="s">
        <v>30</v>
      </c>
      <c r="G540" s="6" t="s">
        <v>28</v>
      </c>
      <c r="H540" s="7">
        <v>42789</v>
      </c>
      <c r="I540" s="8">
        <v>69.145163718667391</v>
      </c>
      <c r="J540" s="8">
        <v>0.72348464934434265</v>
      </c>
      <c r="K540" s="8">
        <v>14.895004687931216</v>
      </c>
      <c r="L540" s="8">
        <v>3.6904774660232755</v>
      </c>
      <c r="M540" s="8">
        <v>0.14555513763544037</v>
      </c>
      <c r="N540" s="8">
        <v>0.85381589977284889</v>
      </c>
      <c r="O540" s="8">
        <v>2.6048223283039911</v>
      </c>
      <c r="P540" s="8">
        <v>4.9851786590453182</v>
      </c>
      <c r="Q540" s="8">
        <v>2.5600363055686501</v>
      </c>
      <c r="R540" s="8">
        <v>0.20245313304437779</v>
      </c>
      <c r="S540" s="8">
        <v>7.7451357640876517E-2</v>
      </c>
      <c r="T540" s="8">
        <v>6.0911556320511005E-2</v>
      </c>
      <c r="U540" s="8">
        <v>0.1139307291738504</v>
      </c>
      <c r="V540" s="8">
        <v>-5.828562847210407E-2</v>
      </c>
      <c r="W540" s="8">
        <v>99.999999999999986</v>
      </c>
      <c r="X540" s="8">
        <v>97.351424554249675</v>
      </c>
      <c r="Y540" s="6" t="s">
        <v>29</v>
      </c>
      <c r="Z540" s="6" t="s">
        <v>31</v>
      </c>
    </row>
    <row r="541" spans="1:26" x14ac:dyDescent="0.25">
      <c r="A541" t="s">
        <v>67</v>
      </c>
      <c r="B541">
        <v>0</v>
      </c>
      <c r="C541" s="12" t="s">
        <v>338</v>
      </c>
      <c r="D541" t="s">
        <v>26</v>
      </c>
      <c r="E541" t="s">
        <v>27</v>
      </c>
      <c r="F541" t="s">
        <v>30</v>
      </c>
      <c r="G541" t="s">
        <v>28</v>
      </c>
      <c r="H541" s="3">
        <v>42789</v>
      </c>
      <c r="I541" s="5">
        <v>76.633764035572625</v>
      </c>
      <c r="J541" s="5">
        <v>0.3053663438779281</v>
      </c>
      <c r="K541" s="5">
        <v>12.448400455352456</v>
      </c>
      <c r="L541" s="5">
        <v>1.5944519143546363</v>
      </c>
      <c r="M541" s="5">
        <v>0.12384146304201027</v>
      </c>
      <c r="N541" s="5">
        <v>0.14128584315697229</v>
      </c>
      <c r="O541" s="5">
        <v>0.89849798877746989</v>
      </c>
      <c r="P541" s="5">
        <v>4.5255376188785794</v>
      </c>
      <c r="Q541" s="5">
        <v>3.0351651082010425</v>
      </c>
      <c r="R541" s="5">
        <v>7.8445325552238696E-2</v>
      </c>
      <c r="S541" s="5">
        <v>0.10534362425852013</v>
      </c>
      <c r="T541" s="5">
        <v>3.8103174968424143E-2</v>
      </c>
      <c r="U541" s="5">
        <v>0.14994207835827669</v>
      </c>
      <c r="V541" s="5">
        <v>-7.814497435119018E-2</v>
      </c>
      <c r="W541" s="5">
        <v>99.999999999999986</v>
      </c>
      <c r="X541" s="5">
        <v>95.686854054527515</v>
      </c>
      <c r="Y541" t="s">
        <v>29</v>
      </c>
      <c r="Z541" t="s">
        <v>31</v>
      </c>
    </row>
    <row r="542" spans="1:26" x14ac:dyDescent="0.25">
      <c r="A542" t="s">
        <v>67</v>
      </c>
      <c r="B542">
        <v>0</v>
      </c>
      <c r="C542" s="9" t="s">
        <v>338</v>
      </c>
      <c r="D542" t="s">
        <v>26</v>
      </c>
      <c r="E542" t="s">
        <v>27</v>
      </c>
      <c r="F542" t="s">
        <v>30</v>
      </c>
      <c r="G542" t="s">
        <v>28</v>
      </c>
      <c r="H542" s="3">
        <v>42789</v>
      </c>
      <c r="I542" s="5">
        <v>76.607454428157467</v>
      </c>
      <c r="J542" s="5">
        <v>0.30354102023426066</v>
      </c>
      <c r="K542" s="5">
        <v>12.610141704771713</v>
      </c>
      <c r="L542" s="5">
        <v>1.4497407569591185</v>
      </c>
      <c r="M542" s="5">
        <v>0.1181413247436877</v>
      </c>
      <c r="N542" s="5">
        <v>0.18208890974435979</v>
      </c>
      <c r="O542" s="5">
        <v>0.95114590719553149</v>
      </c>
      <c r="P542" s="5">
        <v>4.6573148821439867</v>
      </c>
      <c r="Q542" s="5">
        <v>2.9602275373475169</v>
      </c>
      <c r="R542" s="5">
        <v>2.1730127141804459E-2</v>
      </c>
      <c r="S542" s="5">
        <v>0</v>
      </c>
      <c r="T542" s="5">
        <v>1.9577343662092676E-2</v>
      </c>
      <c r="U542" s="5">
        <v>0.15348400201438983</v>
      </c>
      <c r="V542" s="5">
        <v>-3.4587944115918826E-2</v>
      </c>
      <c r="W542" s="5">
        <v>100.00000000000004</v>
      </c>
      <c r="X542" s="5">
        <v>95.732801579273769</v>
      </c>
      <c r="Y542" t="s">
        <v>29</v>
      </c>
      <c r="Z542" t="s">
        <v>31</v>
      </c>
    </row>
    <row r="543" spans="1:26" x14ac:dyDescent="0.25">
      <c r="A543" t="s">
        <v>67</v>
      </c>
      <c r="B543">
        <v>0</v>
      </c>
      <c r="C543" s="9" t="s">
        <v>338</v>
      </c>
      <c r="D543" t="s">
        <v>26</v>
      </c>
      <c r="E543" t="s">
        <v>27</v>
      </c>
      <c r="F543" t="s">
        <v>30</v>
      </c>
      <c r="G543" t="s">
        <v>28</v>
      </c>
      <c r="H543" s="3">
        <v>42789</v>
      </c>
      <c r="I543" s="5">
        <v>76.619334948270037</v>
      </c>
      <c r="J543" s="5">
        <v>0.28812270075180707</v>
      </c>
      <c r="K543" s="5">
        <v>12.536996583564891</v>
      </c>
      <c r="L543" s="5">
        <v>1.5114596540559142</v>
      </c>
      <c r="M543" s="5">
        <v>9.2028666293165043E-2</v>
      </c>
      <c r="N543" s="5">
        <v>0.19957962285700495</v>
      </c>
      <c r="O543" s="5">
        <v>0.94668062718682633</v>
      </c>
      <c r="P543" s="5">
        <v>4.6986164821654155</v>
      </c>
      <c r="Q543" s="5">
        <v>2.9287896257715391</v>
      </c>
      <c r="R543" s="5">
        <v>1.3889615095256196E-2</v>
      </c>
      <c r="S543" s="5">
        <v>7.7822197943709356E-2</v>
      </c>
      <c r="T543" s="5">
        <v>2.0968469606103827E-2</v>
      </c>
      <c r="U543" s="5">
        <v>0.12712620700224833</v>
      </c>
      <c r="V543" s="5">
        <v>-6.1415400563906909E-2</v>
      </c>
      <c r="W543" s="5">
        <v>100</v>
      </c>
      <c r="X543" s="5">
        <v>95.731040716541585</v>
      </c>
      <c r="Y543" t="s">
        <v>29</v>
      </c>
      <c r="Z543" t="s">
        <v>31</v>
      </c>
    </row>
    <row r="544" spans="1:26" x14ac:dyDescent="0.25">
      <c r="A544" t="s">
        <v>67</v>
      </c>
      <c r="B544">
        <v>0</v>
      </c>
      <c r="C544" s="9" t="s">
        <v>338</v>
      </c>
      <c r="D544" t="s">
        <v>26</v>
      </c>
      <c r="E544" t="s">
        <v>27</v>
      </c>
      <c r="F544" t="s">
        <v>30</v>
      </c>
      <c r="G544" t="s">
        <v>28</v>
      </c>
      <c r="H544" s="3">
        <v>42789</v>
      </c>
      <c r="I544" s="5">
        <v>77.05000312149275</v>
      </c>
      <c r="J544" s="5">
        <v>0.28307027455310146</v>
      </c>
      <c r="K544" s="5">
        <v>12.411784772129705</v>
      </c>
      <c r="L544" s="5">
        <v>1.5821713018492238</v>
      </c>
      <c r="M544" s="5">
        <v>9.3520923606120965E-2</v>
      </c>
      <c r="N544" s="5">
        <v>0.171889684542056</v>
      </c>
      <c r="O544" s="5">
        <v>0.88739074005531926</v>
      </c>
      <c r="P544" s="5">
        <v>4.5404333237741037</v>
      </c>
      <c r="Q544" s="5">
        <v>2.8110743094461395</v>
      </c>
      <c r="R544" s="5">
        <v>3.2569798561101523E-2</v>
      </c>
      <c r="S544" s="5">
        <v>5.4588664113840696E-2</v>
      </c>
      <c r="T544" s="5">
        <v>0</v>
      </c>
      <c r="U544" s="5">
        <v>0.13488423355415516</v>
      </c>
      <c r="V544" s="5">
        <v>-5.3381147677631344E-2</v>
      </c>
      <c r="W544" s="5">
        <v>100</v>
      </c>
      <c r="X544" s="5">
        <v>95.807437036620172</v>
      </c>
      <c r="Y544" t="s">
        <v>29</v>
      </c>
      <c r="Z544" t="s">
        <v>31</v>
      </c>
    </row>
    <row r="545" spans="1:26" x14ac:dyDescent="0.25">
      <c r="A545" t="s">
        <v>67</v>
      </c>
      <c r="B545">
        <v>0</v>
      </c>
      <c r="C545" s="9" t="s">
        <v>338</v>
      </c>
      <c r="D545" t="s">
        <v>26</v>
      </c>
      <c r="E545" t="s">
        <v>27</v>
      </c>
      <c r="F545" t="s">
        <v>30</v>
      </c>
      <c r="G545" t="s">
        <v>28</v>
      </c>
      <c r="H545" s="3">
        <v>42789</v>
      </c>
      <c r="I545" s="5">
        <v>76.998259573296409</v>
      </c>
      <c r="J545" s="5">
        <v>0.31121575997322104</v>
      </c>
      <c r="K545" s="5">
        <v>12.566825483243431</v>
      </c>
      <c r="L545" s="5">
        <v>1.4919479240340014</v>
      </c>
      <c r="M545" s="5">
        <v>9.0316562623847449E-2</v>
      </c>
      <c r="N545" s="5">
        <v>0.16360191411553582</v>
      </c>
      <c r="O545" s="5">
        <v>0.93338125653494264</v>
      </c>
      <c r="P545" s="5">
        <v>4.1863701667152977</v>
      </c>
      <c r="Q545" s="5">
        <v>3.0884298605830822</v>
      </c>
      <c r="R545" s="5">
        <v>0</v>
      </c>
      <c r="S545" s="5">
        <v>8.3208314639563158E-2</v>
      </c>
      <c r="T545" s="5">
        <v>1.5844510132834538E-2</v>
      </c>
      <c r="U545" s="5">
        <v>0.13636357328875665</v>
      </c>
      <c r="V545" s="5">
        <v>-6.5764899180914674E-2</v>
      </c>
      <c r="W545" s="5">
        <v>100</v>
      </c>
      <c r="X545" s="5">
        <v>95.663516734843824</v>
      </c>
      <c r="Y545" t="s">
        <v>29</v>
      </c>
      <c r="Z545" t="s">
        <v>31</v>
      </c>
    </row>
    <row r="546" spans="1:26" x14ac:dyDescent="0.25">
      <c r="A546" t="s">
        <v>67</v>
      </c>
      <c r="B546">
        <v>0</v>
      </c>
      <c r="C546" s="9" t="s">
        <v>338</v>
      </c>
      <c r="D546" t="s">
        <v>26</v>
      </c>
      <c r="E546" t="s">
        <v>27</v>
      </c>
      <c r="F546" t="s">
        <v>30</v>
      </c>
      <c r="G546" t="s">
        <v>28</v>
      </c>
      <c r="H546" s="3">
        <v>42789</v>
      </c>
      <c r="I546" s="5">
        <v>76.956342041401214</v>
      </c>
      <c r="J546" s="5">
        <v>0.32624266358154846</v>
      </c>
      <c r="K546" s="5">
        <v>12.596380747672447</v>
      </c>
      <c r="L546" s="5">
        <v>1.4208901908526754</v>
      </c>
      <c r="M546" s="5">
        <v>3.6611495535471696E-2</v>
      </c>
      <c r="N546" s="5">
        <v>0.16371336982877333</v>
      </c>
      <c r="O546" s="5">
        <v>0.92993622840188395</v>
      </c>
      <c r="P546" s="5">
        <v>4.3955878048893089</v>
      </c>
      <c r="Q546" s="5">
        <v>2.9643896490813657</v>
      </c>
      <c r="R546" s="5">
        <v>4.9578456344747328E-2</v>
      </c>
      <c r="S546" s="5">
        <v>5.7846162946045269E-2</v>
      </c>
      <c r="T546" s="5">
        <v>1.6926608740962981E-2</v>
      </c>
      <c r="U546" s="5">
        <v>0.14188492818127024</v>
      </c>
      <c r="V546" s="5">
        <v>-5.6330347457716735E-2</v>
      </c>
      <c r="W546" s="5">
        <v>99.999999999999986</v>
      </c>
      <c r="X546" s="5">
        <v>95.598389216549862</v>
      </c>
      <c r="Y546" t="s">
        <v>29</v>
      </c>
      <c r="Z546" t="s">
        <v>31</v>
      </c>
    </row>
    <row r="547" spans="1:26" x14ac:dyDescent="0.25">
      <c r="A547" t="s">
        <v>67</v>
      </c>
      <c r="B547">
        <v>0</v>
      </c>
      <c r="C547" s="9" t="s">
        <v>338</v>
      </c>
      <c r="D547" t="s">
        <v>26</v>
      </c>
      <c r="E547" t="s">
        <v>27</v>
      </c>
      <c r="F547" t="s">
        <v>30</v>
      </c>
      <c r="G547" t="s">
        <v>28</v>
      </c>
      <c r="H547" s="3">
        <v>42789</v>
      </c>
      <c r="I547" s="5">
        <v>76.556420673352335</v>
      </c>
      <c r="J547" s="5">
        <v>0.30474354891469002</v>
      </c>
      <c r="K547" s="5">
        <v>12.488220261911465</v>
      </c>
      <c r="L547" s="5">
        <v>1.510631462400515</v>
      </c>
      <c r="M547" s="5">
        <v>0.12893657928057575</v>
      </c>
      <c r="N547" s="5">
        <v>0.18209409814330227</v>
      </c>
      <c r="O547" s="5">
        <v>0.94687467948229376</v>
      </c>
      <c r="P547" s="5">
        <v>4.6445502269656398</v>
      </c>
      <c r="Q547" s="5">
        <v>3.1055437517181357</v>
      </c>
      <c r="R547" s="5">
        <v>2.2950087914433266E-2</v>
      </c>
      <c r="S547" s="5">
        <v>5.0113002473422151E-3</v>
      </c>
      <c r="T547" s="5">
        <v>3.1007776691656299E-3</v>
      </c>
      <c r="U547" s="5">
        <v>0.13300568534795437</v>
      </c>
      <c r="V547" s="5">
        <v>-3.208313334786398E-2</v>
      </c>
      <c r="W547" s="5">
        <v>99.999999999999957</v>
      </c>
      <c r="X547" s="5">
        <v>95.783524496376359</v>
      </c>
      <c r="Y547" t="s">
        <v>29</v>
      </c>
      <c r="Z547" t="s">
        <v>31</v>
      </c>
    </row>
    <row r="548" spans="1:26" x14ac:dyDescent="0.25">
      <c r="A548" t="s">
        <v>67</v>
      </c>
      <c r="B548">
        <v>0</v>
      </c>
      <c r="C548" s="9" t="s">
        <v>338</v>
      </c>
      <c r="D548" t="s">
        <v>26</v>
      </c>
      <c r="E548" t="s">
        <v>27</v>
      </c>
      <c r="F548" t="s">
        <v>30</v>
      </c>
      <c r="G548" t="s">
        <v>28</v>
      </c>
      <c r="H548" s="3">
        <v>42789</v>
      </c>
      <c r="I548" s="5">
        <v>77.041267020381028</v>
      </c>
      <c r="J548" s="5">
        <v>0.2887134090290176</v>
      </c>
      <c r="K548" s="5">
        <v>12.52441518479155</v>
      </c>
      <c r="L548" s="5">
        <v>1.4151309215299319</v>
      </c>
      <c r="M548" s="5">
        <v>0</v>
      </c>
      <c r="N548" s="5">
        <v>0.10362990593710941</v>
      </c>
      <c r="O548" s="5">
        <v>0.9242363613014456</v>
      </c>
      <c r="P548" s="5">
        <v>4.5113652040375269</v>
      </c>
      <c r="Q548" s="5">
        <v>3.0570682588953257</v>
      </c>
      <c r="R548" s="5">
        <v>0</v>
      </c>
      <c r="S548" s="5">
        <v>5.6153172154914499E-2</v>
      </c>
      <c r="T548" s="5">
        <v>0</v>
      </c>
      <c r="U548" s="5">
        <v>0.13123898549663005</v>
      </c>
      <c r="V548" s="5">
        <v>-5.3218423554460312E-2</v>
      </c>
      <c r="W548" s="5">
        <v>100.00000000000004</v>
      </c>
      <c r="X548" s="5">
        <v>95.987453480457916</v>
      </c>
      <c r="Y548" t="s">
        <v>29</v>
      </c>
      <c r="Z548" t="s">
        <v>31</v>
      </c>
    </row>
    <row r="549" spans="1:26" x14ac:dyDescent="0.25">
      <c r="A549" t="s">
        <v>67</v>
      </c>
      <c r="B549">
        <v>0</v>
      </c>
      <c r="C549" s="9" t="s">
        <v>338</v>
      </c>
      <c r="D549" t="s">
        <v>26</v>
      </c>
      <c r="E549" t="s">
        <v>27</v>
      </c>
      <c r="F549" t="s">
        <v>30</v>
      </c>
      <c r="G549" t="s">
        <v>28</v>
      </c>
      <c r="H549" s="3">
        <v>42789</v>
      </c>
      <c r="I549" s="5">
        <v>76.612220352069471</v>
      </c>
      <c r="J549" s="5">
        <v>0.26319817402117457</v>
      </c>
      <c r="K549" s="5">
        <v>12.769915157055749</v>
      </c>
      <c r="L549" s="5">
        <v>1.5117325163620319</v>
      </c>
      <c r="M549" s="5">
        <v>8.7657196407085511E-2</v>
      </c>
      <c r="N549" s="5">
        <v>0.18588762774279374</v>
      </c>
      <c r="O549" s="5">
        <v>0.92891719242539794</v>
      </c>
      <c r="P549" s="5">
        <v>4.441818626684622</v>
      </c>
      <c r="Q549" s="5">
        <v>3.044811195703689</v>
      </c>
      <c r="R549" s="5">
        <v>1.1427391149282038E-2</v>
      </c>
      <c r="S549" s="5">
        <v>6.26869104222304E-3</v>
      </c>
      <c r="T549" s="5">
        <v>2.6536322682213603E-2</v>
      </c>
      <c r="U549" s="5">
        <v>0.1449032616637394</v>
      </c>
      <c r="V549" s="5">
        <v>-3.5293705009458456E-2</v>
      </c>
      <c r="W549" s="5">
        <v>100</v>
      </c>
      <c r="X549" s="5">
        <v>95.713761606477973</v>
      </c>
      <c r="Y549" t="s">
        <v>29</v>
      </c>
      <c r="Z549" t="s">
        <v>31</v>
      </c>
    </row>
    <row r="550" spans="1:26" x14ac:dyDescent="0.25">
      <c r="A550" t="s">
        <v>67</v>
      </c>
      <c r="B550">
        <v>0</v>
      </c>
      <c r="C550" s="9" t="s">
        <v>338</v>
      </c>
      <c r="D550" t="s">
        <v>26</v>
      </c>
      <c r="E550" t="s">
        <v>27</v>
      </c>
      <c r="F550" t="s">
        <v>30</v>
      </c>
      <c r="G550" t="s">
        <v>28</v>
      </c>
      <c r="H550" s="3">
        <v>42789</v>
      </c>
      <c r="I550" s="5">
        <v>76.741496715072742</v>
      </c>
      <c r="J550" s="5">
        <v>0.28131534723970059</v>
      </c>
      <c r="K550" s="5">
        <v>12.858080117609603</v>
      </c>
      <c r="L550" s="5">
        <v>1.4862241362213944</v>
      </c>
      <c r="M550" s="5">
        <v>9.5418196956178827E-2</v>
      </c>
      <c r="N550" s="5">
        <v>0.13808175185112409</v>
      </c>
      <c r="O550" s="5">
        <v>0.88287378854674703</v>
      </c>
      <c r="P550" s="5">
        <v>4.4475025364470042</v>
      </c>
      <c r="Q550" s="5">
        <v>2.8661272748669697</v>
      </c>
      <c r="R550" s="5">
        <v>5.0934180314799113E-2</v>
      </c>
      <c r="S550" s="5">
        <v>4.5507140086792977E-2</v>
      </c>
      <c r="T550" s="5">
        <v>2.5343422266388891E-2</v>
      </c>
      <c r="U550" s="5">
        <v>0.12942176084165366</v>
      </c>
      <c r="V550" s="5">
        <v>-4.8326368321097948E-2</v>
      </c>
      <c r="W550" s="5">
        <v>99.999999999999986</v>
      </c>
      <c r="X550" s="5">
        <v>95.369649503848933</v>
      </c>
      <c r="Y550" t="s">
        <v>29</v>
      </c>
      <c r="Z550" t="s">
        <v>31</v>
      </c>
    </row>
    <row r="551" spans="1:26" x14ac:dyDescent="0.25">
      <c r="A551" t="s">
        <v>67</v>
      </c>
      <c r="B551">
        <v>0</v>
      </c>
      <c r="C551" s="9" t="s">
        <v>338</v>
      </c>
      <c r="D551" t="s">
        <v>26</v>
      </c>
      <c r="E551" t="s">
        <v>27</v>
      </c>
      <c r="F551" t="s">
        <v>30</v>
      </c>
      <c r="G551" t="s">
        <v>28</v>
      </c>
      <c r="H551" s="3">
        <v>42789</v>
      </c>
      <c r="I551" s="5">
        <v>76.245966778417724</v>
      </c>
      <c r="J551" s="5">
        <v>0.29170771542513768</v>
      </c>
      <c r="K551" s="5">
        <v>12.722771335445339</v>
      </c>
      <c r="L551" s="5">
        <v>1.4975449400383973</v>
      </c>
      <c r="M551" s="5">
        <v>0.11146697829519378</v>
      </c>
      <c r="N551" s="5">
        <v>0.19975695875978497</v>
      </c>
      <c r="O551" s="5">
        <v>0.91464744234214879</v>
      </c>
      <c r="P551" s="5">
        <v>4.706405963813598</v>
      </c>
      <c r="Q551" s="5">
        <v>3.0578389609571475</v>
      </c>
      <c r="R551" s="5">
        <v>2.7412508802356107E-2</v>
      </c>
      <c r="S551" s="5">
        <v>0.10712007663465697</v>
      </c>
      <c r="T551" s="5">
        <v>4.0172899492687472E-2</v>
      </c>
      <c r="U551" s="5">
        <v>0.15786608824337356</v>
      </c>
      <c r="V551" s="5">
        <v>-8.0678646667509818E-2</v>
      </c>
      <c r="W551" s="5">
        <v>100.00000000000001</v>
      </c>
      <c r="X551" s="5">
        <v>96.620543274064687</v>
      </c>
      <c r="Y551" t="s">
        <v>29</v>
      </c>
      <c r="Z551" t="s">
        <v>31</v>
      </c>
    </row>
    <row r="552" spans="1:26" x14ac:dyDescent="0.25">
      <c r="A552" t="s">
        <v>67</v>
      </c>
      <c r="B552">
        <v>0</v>
      </c>
      <c r="C552" s="9" t="s">
        <v>338</v>
      </c>
      <c r="D552" t="s">
        <v>26</v>
      </c>
      <c r="E552" t="s">
        <v>27</v>
      </c>
      <c r="F552" t="s">
        <v>30</v>
      </c>
      <c r="G552" t="s">
        <v>28</v>
      </c>
      <c r="H552" s="3">
        <v>42789</v>
      </c>
      <c r="I552" s="5">
        <v>76.609849814728221</v>
      </c>
      <c r="J552" s="5">
        <v>0.27530595690395399</v>
      </c>
      <c r="K552" s="5">
        <v>12.632861571586053</v>
      </c>
      <c r="L552" s="5">
        <v>1.484487886081963</v>
      </c>
      <c r="M552" s="5">
        <v>9.9077102650561591E-2</v>
      </c>
      <c r="N552" s="5">
        <v>0.21070328973966745</v>
      </c>
      <c r="O552" s="5">
        <v>0.94925997083779634</v>
      </c>
      <c r="P552" s="5">
        <v>4.5559472424042928</v>
      </c>
      <c r="Q552" s="5">
        <v>2.9996029773175898</v>
      </c>
      <c r="R552" s="5">
        <v>6.2329902931853379E-2</v>
      </c>
      <c r="S552" s="5">
        <v>1.8328216663687398E-2</v>
      </c>
      <c r="T552" s="5">
        <v>0</v>
      </c>
      <c r="U552" s="5">
        <v>0.14195251005282686</v>
      </c>
      <c r="V552" s="5">
        <v>-3.9706441898468357E-2</v>
      </c>
      <c r="W552" s="5">
        <v>100</v>
      </c>
      <c r="X552" s="5">
        <v>95.481193403129652</v>
      </c>
      <c r="Y552" t="s">
        <v>29</v>
      </c>
      <c r="Z552" t="s">
        <v>31</v>
      </c>
    </row>
    <row r="553" spans="1:26" x14ac:dyDescent="0.25">
      <c r="A553" t="s">
        <v>67</v>
      </c>
      <c r="B553">
        <v>0</v>
      </c>
      <c r="C553" s="9" t="s">
        <v>338</v>
      </c>
      <c r="D553" t="s">
        <v>26</v>
      </c>
      <c r="E553" t="s">
        <v>27</v>
      </c>
      <c r="F553" t="s">
        <v>30</v>
      </c>
      <c r="G553" t="s">
        <v>28</v>
      </c>
      <c r="H553" s="3">
        <v>42789</v>
      </c>
      <c r="I553" s="5">
        <v>76.710457010729129</v>
      </c>
      <c r="J553" s="5">
        <v>0.30363656735507599</v>
      </c>
      <c r="K553" s="5">
        <v>12.513581077162842</v>
      </c>
      <c r="L553" s="5">
        <v>1.5844508989820467</v>
      </c>
      <c r="M553" s="5">
        <v>0.10316757269765563</v>
      </c>
      <c r="N553" s="5">
        <v>0.23989353219501605</v>
      </c>
      <c r="O553" s="5">
        <v>0.8995775910937398</v>
      </c>
      <c r="P553" s="5">
        <v>4.4541797815400024</v>
      </c>
      <c r="Q553" s="5">
        <v>2.9936958447921569</v>
      </c>
      <c r="R553" s="5">
        <v>6.0301711926259702E-2</v>
      </c>
      <c r="S553" s="5">
        <v>4.7664045744813546E-2</v>
      </c>
      <c r="T553" s="5">
        <v>5.5666362959019226E-3</v>
      </c>
      <c r="U553" s="5">
        <v>0.13412132541511682</v>
      </c>
      <c r="V553" s="5">
        <v>-5.0293595929762493E-2</v>
      </c>
      <c r="W553" s="5">
        <v>99.999999999999986</v>
      </c>
      <c r="X553" s="5">
        <v>95.669595997234168</v>
      </c>
      <c r="Y553" t="s">
        <v>29</v>
      </c>
      <c r="Z553" t="s">
        <v>31</v>
      </c>
    </row>
    <row r="554" spans="1:26" x14ac:dyDescent="0.25">
      <c r="A554" t="s">
        <v>67</v>
      </c>
      <c r="B554">
        <v>0</v>
      </c>
      <c r="C554" s="9" t="s">
        <v>338</v>
      </c>
      <c r="D554" t="s">
        <v>26</v>
      </c>
      <c r="E554" t="s">
        <v>27</v>
      </c>
      <c r="F554" t="s">
        <v>30</v>
      </c>
      <c r="G554" t="s">
        <v>28</v>
      </c>
      <c r="H554" s="3">
        <v>42789</v>
      </c>
      <c r="I554" s="5">
        <v>76.74225084518929</v>
      </c>
      <c r="J554" s="5">
        <v>0.26917436354783336</v>
      </c>
      <c r="K554" s="5">
        <v>12.714377692115812</v>
      </c>
      <c r="L554" s="5">
        <v>1.3834066811031684</v>
      </c>
      <c r="M554" s="5">
        <v>6.1672335047350535E-2</v>
      </c>
      <c r="N554" s="5">
        <v>0.18834674309565877</v>
      </c>
      <c r="O554" s="5">
        <v>0.9375460410034927</v>
      </c>
      <c r="P554" s="5">
        <v>4.4591108792357632</v>
      </c>
      <c r="Q554" s="5">
        <v>3.0461245953550478</v>
      </c>
      <c r="R554" s="5">
        <v>4.1726146792513977E-2</v>
      </c>
      <c r="S554" s="5">
        <v>3.7339032783770057E-2</v>
      </c>
      <c r="T554" s="5">
        <v>2.6424794369144321E-2</v>
      </c>
      <c r="U554" s="5">
        <v>0.13970418063001502</v>
      </c>
      <c r="V554" s="5">
        <v>-4.7204330268870241E-2</v>
      </c>
      <c r="W554" s="5">
        <v>100.00000000000001</v>
      </c>
      <c r="X554" s="5">
        <v>95.342587490573806</v>
      </c>
      <c r="Y554" t="s">
        <v>29</v>
      </c>
      <c r="Z554" t="s">
        <v>31</v>
      </c>
    </row>
    <row r="555" spans="1:26" x14ac:dyDescent="0.25">
      <c r="A555" t="s">
        <v>67</v>
      </c>
      <c r="B555">
        <v>0</v>
      </c>
      <c r="C555" s="9" t="s">
        <v>338</v>
      </c>
      <c r="D555" t="s">
        <v>26</v>
      </c>
      <c r="E555" t="s">
        <v>27</v>
      </c>
      <c r="F555" t="s">
        <v>30</v>
      </c>
      <c r="G555" t="s">
        <v>28</v>
      </c>
      <c r="H555" s="3">
        <v>42789</v>
      </c>
      <c r="I555" s="5">
        <v>76.086053207652512</v>
      </c>
      <c r="J555" s="5">
        <v>0.2868135055198745</v>
      </c>
      <c r="K555" s="5">
        <v>12.666421954785763</v>
      </c>
      <c r="L555" s="5">
        <v>1.582578523398712</v>
      </c>
      <c r="M555" s="5">
        <v>0.1410483115029233</v>
      </c>
      <c r="N555" s="5">
        <v>0.27771596873470855</v>
      </c>
      <c r="O555" s="5">
        <v>0.95991575240104088</v>
      </c>
      <c r="P555" s="5">
        <v>4.7475702893751146</v>
      </c>
      <c r="Q555" s="5">
        <v>3.0321252695716137</v>
      </c>
      <c r="R555" s="5">
        <v>1.869606975145733E-2</v>
      </c>
      <c r="S555" s="5">
        <v>0.10680416185602556</v>
      </c>
      <c r="T555" s="5">
        <v>2.8869532424378123E-2</v>
      </c>
      <c r="U555" s="5">
        <v>0.14246166322122283</v>
      </c>
      <c r="V555" s="5">
        <v>-7.7074210195310799E-2</v>
      </c>
      <c r="W555" s="5">
        <v>100.00000000000004</v>
      </c>
      <c r="X555" s="5">
        <v>95.782784324362495</v>
      </c>
      <c r="Y555" t="s">
        <v>29</v>
      </c>
      <c r="Z555" t="s">
        <v>31</v>
      </c>
    </row>
    <row r="556" spans="1:26" x14ac:dyDescent="0.25">
      <c r="A556" t="s">
        <v>67</v>
      </c>
      <c r="B556">
        <v>0</v>
      </c>
      <c r="C556" s="9" t="s">
        <v>338</v>
      </c>
      <c r="D556" t="s">
        <v>26</v>
      </c>
      <c r="E556" t="s">
        <v>27</v>
      </c>
      <c r="F556" t="s">
        <v>30</v>
      </c>
      <c r="G556" t="s">
        <v>28</v>
      </c>
      <c r="H556" s="3">
        <v>42789</v>
      </c>
      <c r="I556" s="5">
        <v>76.438889262849898</v>
      </c>
      <c r="J556" s="5">
        <v>0.29770136285285287</v>
      </c>
      <c r="K556" s="5">
        <v>12.874386245881396</v>
      </c>
      <c r="L556" s="5">
        <v>1.4984429988036372</v>
      </c>
      <c r="M556" s="5">
        <v>4.2205230197218391E-2</v>
      </c>
      <c r="N556" s="5">
        <v>0.22041393279475296</v>
      </c>
      <c r="O556" s="5">
        <v>0.95290660544088557</v>
      </c>
      <c r="P556" s="5">
        <v>4.5567041479538011</v>
      </c>
      <c r="Q556" s="5">
        <v>2.9752679439506236</v>
      </c>
      <c r="R556" s="5">
        <v>2.1165053739140793E-2</v>
      </c>
      <c r="S556" s="5">
        <v>1.8897864267411222E-2</v>
      </c>
      <c r="T556" s="5">
        <v>1.4730728689921634E-2</v>
      </c>
      <c r="U556" s="5">
        <v>0.12424434331312832</v>
      </c>
      <c r="V556" s="5">
        <v>-3.5955720734677975E-2</v>
      </c>
      <c r="W556" s="5">
        <v>99.999999999999986</v>
      </c>
      <c r="X556" s="5">
        <v>95.2488585233435</v>
      </c>
      <c r="Y556" t="s">
        <v>29</v>
      </c>
      <c r="Z556" t="s">
        <v>31</v>
      </c>
    </row>
    <row r="557" spans="1:26" x14ac:dyDescent="0.25">
      <c r="A557" t="s">
        <v>67</v>
      </c>
      <c r="B557">
        <v>0</v>
      </c>
      <c r="C557" s="9" t="s">
        <v>338</v>
      </c>
      <c r="D557" t="s">
        <v>26</v>
      </c>
      <c r="E557" t="s">
        <v>27</v>
      </c>
      <c r="F557" t="s">
        <v>30</v>
      </c>
      <c r="G557" t="s">
        <v>28</v>
      </c>
      <c r="H557" s="3">
        <v>42789</v>
      </c>
      <c r="I557" s="5">
        <v>76.672877264116835</v>
      </c>
      <c r="J557" s="5">
        <v>0.30959785614895763</v>
      </c>
      <c r="K557" s="5">
        <v>12.647079235706414</v>
      </c>
      <c r="L557" s="5">
        <v>1.3898049602143951</v>
      </c>
      <c r="M557" s="5">
        <v>1.4537940420584516E-2</v>
      </c>
      <c r="N557" s="5">
        <v>0.17458257189725776</v>
      </c>
      <c r="O557" s="5">
        <v>0.94857440291273865</v>
      </c>
      <c r="P557" s="5">
        <v>4.5703530119787379</v>
      </c>
      <c r="Q557" s="5">
        <v>3.1216290116159864</v>
      </c>
      <c r="R557" s="5">
        <v>1.7495807383117998E-2</v>
      </c>
      <c r="S557" s="5">
        <v>0</v>
      </c>
      <c r="T557" s="5">
        <v>2.5386327228879676E-2</v>
      </c>
      <c r="U557" s="5">
        <v>0.13952353339461737</v>
      </c>
      <c r="V557" s="5">
        <v>-3.1441923018505326E-2</v>
      </c>
      <c r="W557" s="5">
        <v>100.00000000000001</v>
      </c>
      <c r="X557" s="5">
        <v>95.611892729445728</v>
      </c>
      <c r="Y557" t="s">
        <v>29</v>
      </c>
      <c r="Z557" t="s">
        <v>31</v>
      </c>
    </row>
    <row r="558" spans="1:26" x14ac:dyDescent="0.25">
      <c r="A558" t="s">
        <v>67</v>
      </c>
      <c r="B558">
        <v>0</v>
      </c>
      <c r="C558" s="9" t="s">
        <v>338</v>
      </c>
      <c r="D558" t="s">
        <v>26</v>
      </c>
      <c r="E558" t="s">
        <v>27</v>
      </c>
      <c r="F558" t="s">
        <v>30</v>
      </c>
      <c r="G558" t="s">
        <v>28</v>
      </c>
      <c r="H558" s="3">
        <v>42789</v>
      </c>
      <c r="I558" s="5">
        <v>76.636805859042951</v>
      </c>
      <c r="J558" s="5">
        <v>0.26477036375966073</v>
      </c>
      <c r="K558" s="5">
        <v>12.579566945661302</v>
      </c>
      <c r="L558" s="5">
        <v>1.7111832662465958</v>
      </c>
      <c r="M558" s="5">
        <v>1.2148269598916498E-2</v>
      </c>
      <c r="N558" s="5">
        <v>0.1897950087297568</v>
      </c>
      <c r="O558" s="5">
        <v>0.93623172619572059</v>
      </c>
      <c r="P558" s="5">
        <v>4.3903919926173165</v>
      </c>
      <c r="Q558" s="5">
        <v>3.0520467703813021</v>
      </c>
      <c r="R558" s="5">
        <v>3.9304817352595042E-2</v>
      </c>
      <c r="S558" s="5">
        <v>8.1581913944447873E-2</v>
      </c>
      <c r="T558" s="5">
        <v>3.2712950375307068E-2</v>
      </c>
      <c r="U558" s="5">
        <v>0.13917341983869624</v>
      </c>
      <c r="V558" s="5">
        <v>-6.5713303744558971E-2</v>
      </c>
      <c r="W558" s="5">
        <v>100</v>
      </c>
      <c r="X558" s="5">
        <v>95.486850250957559</v>
      </c>
      <c r="Y558" t="s">
        <v>29</v>
      </c>
      <c r="Z558" t="s">
        <v>31</v>
      </c>
    </row>
    <row r="559" spans="1:26" x14ac:dyDescent="0.25">
      <c r="A559" t="s">
        <v>67</v>
      </c>
      <c r="B559">
        <v>0</v>
      </c>
      <c r="C559" s="9" t="s">
        <v>338</v>
      </c>
      <c r="D559" t="s">
        <v>26</v>
      </c>
      <c r="E559" t="s">
        <v>27</v>
      </c>
      <c r="F559" t="s">
        <v>30</v>
      </c>
      <c r="G559" t="s">
        <v>28</v>
      </c>
      <c r="H559" s="3">
        <v>42789</v>
      </c>
      <c r="I559" s="5">
        <v>76.447721190552244</v>
      </c>
      <c r="J559" s="5">
        <v>0.28358423772153807</v>
      </c>
      <c r="K559" s="5">
        <v>12.541657456163769</v>
      </c>
      <c r="L559" s="5">
        <v>1.5004811247220988</v>
      </c>
      <c r="M559" s="5">
        <v>2.2552745940698945E-2</v>
      </c>
      <c r="N559" s="5">
        <v>0.18485323434235554</v>
      </c>
      <c r="O559" s="5">
        <v>0.89960143659316338</v>
      </c>
      <c r="P559" s="5">
        <v>4.7994285264281622</v>
      </c>
      <c r="Q559" s="5">
        <v>3.0953121105588339</v>
      </c>
      <c r="R559" s="5">
        <v>4.8255214731973924E-2</v>
      </c>
      <c r="S559" s="5">
        <v>8.3946332112601607E-2</v>
      </c>
      <c r="T559" s="5">
        <v>1.775077044896332E-2</v>
      </c>
      <c r="U559" s="5">
        <v>0.14226004554367003</v>
      </c>
      <c r="V559" s="5">
        <v>-6.7404425860069242E-2</v>
      </c>
      <c r="W559" s="5">
        <v>100.00000000000001</v>
      </c>
      <c r="X559" s="5">
        <v>95.775476994224434</v>
      </c>
      <c r="Y559" t="s">
        <v>29</v>
      </c>
      <c r="Z559" t="s">
        <v>31</v>
      </c>
    </row>
    <row r="560" spans="1:26" s="6" customFormat="1" x14ac:dyDescent="0.25">
      <c r="A560" s="6" t="s">
        <v>67</v>
      </c>
      <c r="B560" s="6">
        <v>0</v>
      </c>
      <c r="C560" s="6" t="s">
        <v>338</v>
      </c>
      <c r="D560" s="6" t="s">
        <v>26</v>
      </c>
      <c r="E560" s="6" t="s">
        <v>27</v>
      </c>
      <c r="F560" s="6" t="s">
        <v>30</v>
      </c>
      <c r="G560" s="6" t="s">
        <v>28</v>
      </c>
      <c r="H560" s="7">
        <v>42789</v>
      </c>
      <c r="I560" s="8">
        <v>76.879868670796426</v>
      </c>
      <c r="J560" s="8">
        <v>0.25720013039211953</v>
      </c>
      <c r="K560" s="8">
        <v>12.465704656934962</v>
      </c>
      <c r="L560" s="8">
        <v>1.4886409797502165</v>
      </c>
      <c r="M560" s="8">
        <v>0.10398845407119403</v>
      </c>
      <c r="N560" s="8">
        <v>0.15542247929821468</v>
      </c>
      <c r="O560" s="8">
        <v>0.98278634717030822</v>
      </c>
      <c r="P560" s="8">
        <v>4.3622821850396418</v>
      </c>
      <c r="Q560" s="8">
        <v>3.102547427749939</v>
      </c>
      <c r="R560" s="8">
        <v>3.1316217513068192E-2</v>
      </c>
      <c r="S560" s="8">
        <v>7.6557196878893119E-2</v>
      </c>
      <c r="T560" s="8">
        <v>1.5916210538116322E-2</v>
      </c>
      <c r="U560" s="8">
        <v>0.14200471579295176</v>
      </c>
      <c r="V560" s="8">
        <v>-6.4235671926070159E-2</v>
      </c>
      <c r="W560" s="8">
        <v>99.999999999999986</v>
      </c>
      <c r="X560" s="8">
        <v>95.876028632699914</v>
      </c>
      <c r="Y560" s="6" t="s">
        <v>29</v>
      </c>
      <c r="Z560" s="6" t="s">
        <v>31</v>
      </c>
    </row>
    <row r="561" spans="1:26" x14ac:dyDescent="0.25">
      <c r="A561" t="s">
        <v>72</v>
      </c>
      <c r="B561">
        <v>0</v>
      </c>
      <c r="C561" s="12" t="s">
        <v>339</v>
      </c>
      <c r="D561" t="s">
        <v>26</v>
      </c>
      <c r="E561" t="s">
        <v>27</v>
      </c>
      <c r="F561" t="s">
        <v>30</v>
      </c>
      <c r="G561" t="s">
        <v>28</v>
      </c>
      <c r="H561" s="3">
        <v>42790</v>
      </c>
      <c r="I561" s="5">
        <v>71.268075581399074</v>
      </c>
      <c r="J561" s="5">
        <v>0.51744028173560597</v>
      </c>
      <c r="K561" s="5">
        <v>13.813744363524128</v>
      </c>
      <c r="L561" s="5">
        <v>3.7811965935919543</v>
      </c>
      <c r="M561" s="5">
        <v>0.16195976425901548</v>
      </c>
      <c r="N561" s="5">
        <v>0.63487268054037438</v>
      </c>
      <c r="O561" s="5">
        <v>2.9216338577640055</v>
      </c>
      <c r="P561" s="5">
        <v>4.8558553728124183</v>
      </c>
      <c r="Q561" s="5">
        <v>1.755234421861797</v>
      </c>
      <c r="R561" s="5">
        <v>0.10572224293301156</v>
      </c>
      <c r="S561" s="5">
        <v>5.5064234081622782E-2</v>
      </c>
      <c r="T561" s="5">
        <v>1.8098856723100541E-2</v>
      </c>
      <c r="U561" s="5">
        <v>0.17335190818597082</v>
      </c>
      <c r="V561" s="5">
        <v>-6.2250159412080702E-2</v>
      </c>
      <c r="W561" s="5">
        <v>99.999999999999972</v>
      </c>
      <c r="X561" s="5">
        <v>95.888013118885013</v>
      </c>
      <c r="Y561" t="s">
        <v>29</v>
      </c>
      <c r="Z561" t="s">
        <v>31</v>
      </c>
    </row>
    <row r="562" spans="1:26" x14ac:dyDescent="0.25">
      <c r="A562" t="s">
        <v>72</v>
      </c>
      <c r="B562">
        <v>0</v>
      </c>
      <c r="C562" s="9" t="s">
        <v>339</v>
      </c>
      <c r="D562" t="s">
        <v>26</v>
      </c>
      <c r="E562" t="s">
        <v>27</v>
      </c>
      <c r="F562" t="s">
        <v>30</v>
      </c>
      <c r="G562" t="s">
        <v>28</v>
      </c>
      <c r="H562" s="3">
        <v>42790</v>
      </c>
      <c r="I562" s="5">
        <v>66.552368341010364</v>
      </c>
      <c r="J562" s="5">
        <v>0.7197676875038167</v>
      </c>
      <c r="K562" s="5">
        <v>14.060926904015817</v>
      </c>
      <c r="L562" s="5">
        <v>5.7000890261603789</v>
      </c>
      <c r="M562" s="5">
        <v>0.20761805747267456</v>
      </c>
      <c r="N562" s="5">
        <v>1.4998858512355318</v>
      </c>
      <c r="O562" s="5">
        <v>4.6363342686655553</v>
      </c>
      <c r="P562" s="5">
        <v>4.7878751286479266</v>
      </c>
      <c r="Q562" s="5">
        <v>1.4129608343791962</v>
      </c>
      <c r="R562" s="5">
        <v>0.22585305945092324</v>
      </c>
      <c r="S562" s="5">
        <v>1.0266827017879513E-2</v>
      </c>
      <c r="T562" s="5">
        <v>9.4594946051114057E-2</v>
      </c>
      <c r="U562" s="5">
        <v>0.12364578086380881</v>
      </c>
      <c r="V562" s="5">
        <v>-3.2186712474984017E-2</v>
      </c>
      <c r="W562" s="5">
        <v>100</v>
      </c>
      <c r="X562" s="5">
        <v>96.427065370433453</v>
      </c>
      <c r="Y562" t="s">
        <v>29</v>
      </c>
      <c r="Z562" t="s">
        <v>31</v>
      </c>
    </row>
    <row r="563" spans="1:26" x14ac:dyDescent="0.25">
      <c r="A563" t="s">
        <v>72</v>
      </c>
      <c r="B563">
        <v>0</v>
      </c>
      <c r="C563" s="9" t="s">
        <v>339</v>
      </c>
      <c r="D563" t="s">
        <v>26</v>
      </c>
      <c r="E563" t="s">
        <v>27</v>
      </c>
      <c r="F563" t="s">
        <v>30</v>
      </c>
      <c r="G563" t="s">
        <v>28</v>
      </c>
      <c r="H563" s="3">
        <v>42790</v>
      </c>
      <c r="I563" s="5">
        <v>68.238064844265807</v>
      </c>
      <c r="J563" s="5">
        <v>0.66089008142756323</v>
      </c>
      <c r="K563" s="5">
        <v>13.856834536591238</v>
      </c>
      <c r="L563" s="5">
        <v>5.0599754395264318</v>
      </c>
      <c r="M563" s="5">
        <v>0.20577159816943405</v>
      </c>
      <c r="N563" s="5">
        <v>1.2793755209079405</v>
      </c>
      <c r="O563" s="5">
        <v>4.0252522071311727</v>
      </c>
      <c r="P563" s="5">
        <v>4.7494100728100248</v>
      </c>
      <c r="Q563" s="5">
        <v>1.5182119089182327</v>
      </c>
      <c r="R563" s="5">
        <v>0.2392826693228331</v>
      </c>
      <c r="S563" s="5">
        <v>4.0721333305073375E-2</v>
      </c>
      <c r="T563" s="5">
        <v>4.8774918428704232E-2</v>
      </c>
      <c r="U563" s="5">
        <v>0.12209507737997408</v>
      </c>
      <c r="V563" s="5">
        <v>-4.4660208184428306E-2</v>
      </c>
      <c r="W563" s="5">
        <v>99.999999999999986</v>
      </c>
      <c r="X563" s="5">
        <v>97.000753153332511</v>
      </c>
      <c r="Y563" t="s">
        <v>29</v>
      </c>
      <c r="Z563" t="s">
        <v>31</v>
      </c>
    </row>
    <row r="564" spans="1:26" x14ac:dyDescent="0.25">
      <c r="A564" t="s">
        <v>72</v>
      </c>
      <c r="B564">
        <v>0</v>
      </c>
      <c r="C564" s="9" t="s">
        <v>339</v>
      </c>
      <c r="D564" t="s">
        <v>26</v>
      </c>
      <c r="E564" t="s">
        <v>27</v>
      </c>
      <c r="F564" t="s">
        <v>30</v>
      </c>
      <c r="G564" t="s">
        <v>28</v>
      </c>
      <c r="H564" s="3">
        <v>42790</v>
      </c>
      <c r="I564" s="5">
        <v>69.65786069779513</v>
      </c>
      <c r="J564" s="5">
        <v>0.61808166162142153</v>
      </c>
      <c r="K564" s="5">
        <v>13.50090712267461</v>
      </c>
      <c r="L564" s="5">
        <v>4.6318425582131262</v>
      </c>
      <c r="M564" s="5">
        <v>0.1916191975098285</v>
      </c>
      <c r="N564" s="5">
        <v>0.92893736782446434</v>
      </c>
      <c r="O564" s="5">
        <v>3.4989101458248122</v>
      </c>
      <c r="P564" s="5">
        <v>4.9826468285264873</v>
      </c>
      <c r="Q564" s="5">
        <v>1.5936978590550672</v>
      </c>
      <c r="R564" s="5">
        <v>0.16893557948084087</v>
      </c>
      <c r="S564" s="5">
        <v>0.11021977560268842</v>
      </c>
      <c r="T564" s="5">
        <v>4.8659330119273272E-2</v>
      </c>
      <c r="U564" s="5">
        <v>0.14728007936085685</v>
      </c>
      <c r="V564" s="5">
        <v>-7.9598203608619356E-2</v>
      </c>
      <c r="W564" s="5">
        <v>99.999999999999957</v>
      </c>
      <c r="X564" s="5">
        <v>96.80658431443716</v>
      </c>
      <c r="Y564" t="s">
        <v>29</v>
      </c>
      <c r="Z564" t="s">
        <v>31</v>
      </c>
    </row>
    <row r="565" spans="1:26" x14ac:dyDescent="0.25">
      <c r="A565" t="s">
        <v>72</v>
      </c>
      <c r="B565">
        <v>0</v>
      </c>
      <c r="C565" s="9" t="s">
        <v>339</v>
      </c>
      <c r="D565" t="s">
        <v>26</v>
      </c>
      <c r="E565" t="s">
        <v>27</v>
      </c>
      <c r="F565" t="s">
        <v>30</v>
      </c>
      <c r="G565" t="s">
        <v>28</v>
      </c>
      <c r="H565" s="3">
        <v>42790</v>
      </c>
      <c r="I565" s="5">
        <v>71.185705309613553</v>
      </c>
      <c r="J565" s="5">
        <v>0.52794024201591638</v>
      </c>
      <c r="K565" s="5">
        <v>13.637473306966063</v>
      </c>
      <c r="L565" s="5">
        <v>4.2051687897955672</v>
      </c>
      <c r="M565" s="5">
        <v>0.17579614938990826</v>
      </c>
      <c r="N565" s="5">
        <v>0.67625608212762833</v>
      </c>
      <c r="O565" s="5">
        <v>3.0114237587804054</v>
      </c>
      <c r="P565" s="5">
        <v>4.5399299973909928</v>
      </c>
      <c r="Q565" s="5">
        <v>1.7182076884289001</v>
      </c>
      <c r="R565" s="5">
        <v>0.15668730533540806</v>
      </c>
      <c r="S565" s="5">
        <v>3.1059759886259822E-2</v>
      </c>
      <c r="T565" s="5">
        <v>2.4198912158917885E-2</v>
      </c>
      <c r="U565" s="5">
        <v>0.15907936207314186</v>
      </c>
      <c r="V565" s="5">
        <v>-4.8926663962661744E-2</v>
      </c>
      <c r="W565" s="5">
        <v>100.00000000000001</v>
      </c>
      <c r="X565" s="5">
        <v>95.622117198461183</v>
      </c>
      <c r="Y565" t="s">
        <v>29</v>
      </c>
      <c r="Z565" t="s">
        <v>31</v>
      </c>
    </row>
    <row r="566" spans="1:26" x14ac:dyDescent="0.25">
      <c r="A566" t="s">
        <v>72</v>
      </c>
      <c r="B566">
        <v>0</v>
      </c>
      <c r="C566" s="9" t="s">
        <v>339</v>
      </c>
      <c r="D566" t="s">
        <v>26</v>
      </c>
      <c r="E566" t="s">
        <v>27</v>
      </c>
      <c r="F566" t="s">
        <v>30</v>
      </c>
      <c r="G566" t="s">
        <v>28</v>
      </c>
      <c r="H566" s="3">
        <v>42790</v>
      </c>
      <c r="I566" s="5">
        <v>69.230932450255011</v>
      </c>
      <c r="J566" s="5">
        <v>0.61792377394747255</v>
      </c>
      <c r="K566" s="5">
        <v>13.954528139796228</v>
      </c>
      <c r="L566" s="5">
        <v>4.7197995728238622</v>
      </c>
      <c r="M566" s="5">
        <v>0.15000590863786592</v>
      </c>
      <c r="N566" s="5">
        <v>1.0251922536268632</v>
      </c>
      <c r="O566" s="5">
        <v>3.6706108234944552</v>
      </c>
      <c r="P566" s="5">
        <v>4.7377499942266965</v>
      </c>
      <c r="Q566" s="5">
        <v>1.5764971738378086</v>
      </c>
      <c r="R566" s="5">
        <v>0.14033278648021638</v>
      </c>
      <c r="S566" s="5">
        <v>4.4143428155012314E-2</v>
      </c>
      <c r="T566" s="5">
        <v>5.1617545537159047E-2</v>
      </c>
      <c r="U566" s="5">
        <v>0.12812641381598128</v>
      </c>
      <c r="V566" s="5">
        <v>-4.7460264634622169E-2</v>
      </c>
      <c r="W566" s="5">
        <v>100</v>
      </c>
      <c r="X566" s="5">
        <v>97.862811760565108</v>
      </c>
      <c r="Y566" t="s">
        <v>29</v>
      </c>
      <c r="Z566" t="s">
        <v>31</v>
      </c>
    </row>
    <row r="567" spans="1:26" x14ac:dyDescent="0.25">
      <c r="A567" t="s">
        <v>72</v>
      </c>
      <c r="B567">
        <v>0</v>
      </c>
      <c r="C567" s="9" t="s">
        <v>339</v>
      </c>
      <c r="D567" t="s">
        <v>26</v>
      </c>
      <c r="E567" t="s">
        <v>27</v>
      </c>
      <c r="F567" t="s">
        <v>30</v>
      </c>
      <c r="G567" t="s">
        <v>28</v>
      </c>
      <c r="H567" s="3">
        <v>42790</v>
      </c>
      <c r="I567" s="5">
        <v>69.016112785821122</v>
      </c>
      <c r="J567" s="5">
        <v>0.63500813503327302</v>
      </c>
      <c r="K567" s="5">
        <v>14.346457221855692</v>
      </c>
      <c r="L567" s="5">
        <v>4.612085640595966</v>
      </c>
      <c r="M567" s="5">
        <v>0.24548015305600304</v>
      </c>
      <c r="N567" s="5">
        <v>1.0104523639526795</v>
      </c>
      <c r="O567" s="5">
        <v>3.5762767127689212</v>
      </c>
      <c r="P567" s="5">
        <v>4.614719631751945</v>
      </c>
      <c r="Q567" s="5">
        <v>1.5760495302773561</v>
      </c>
      <c r="R567" s="5">
        <v>0.18811488609775565</v>
      </c>
      <c r="S567" s="5">
        <v>0.12289845082029571</v>
      </c>
      <c r="T567" s="5">
        <v>5.7806340649649386E-3</v>
      </c>
      <c r="U567" s="5">
        <v>0.13207364495930554</v>
      </c>
      <c r="V567" s="5">
        <v>-8.1509791055268246E-2</v>
      </c>
      <c r="W567" s="5">
        <v>100</v>
      </c>
      <c r="X567" s="5">
        <v>94.712341142690349</v>
      </c>
      <c r="Y567" t="s">
        <v>29</v>
      </c>
      <c r="Z567" t="s">
        <v>31</v>
      </c>
    </row>
    <row r="568" spans="1:26" x14ac:dyDescent="0.25">
      <c r="A568" t="s">
        <v>72</v>
      </c>
      <c r="B568">
        <v>0</v>
      </c>
      <c r="C568" s="9" t="s">
        <v>339</v>
      </c>
      <c r="D568" t="s">
        <v>26</v>
      </c>
      <c r="E568" t="s">
        <v>27</v>
      </c>
      <c r="F568" t="s">
        <v>30</v>
      </c>
      <c r="G568" t="s">
        <v>28</v>
      </c>
      <c r="H568" s="3">
        <v>42790</v>
      </c>
      <c r="I568" s="5">
        <v>65.960119271697877</v>
      </c>
      <c r="J568" s="5">
        <v>0.68646473352341575</v>
      </c>
      <c r="K568" s="5">
        <v>14.40735432335951</v>
      </c>
      <c r="L568" s="5">
        <v>6.053769848918507</v>
      </c>
      <c r="M568" s="5">
        <v>0.16362617435266152</v>
      </c>
      <c r="N568" s="5">
        <v>1.4945202525185157</v>
      </c>
      <c r="O568" s="5">
        <v>4.7566006914298269</v>
      </c>
      <c r="P568" s="5">
        <v>4.6889590785189501</v>
      </c>
      <c r="Q568" s="5">
        <v>1.3577152541753337</v>
      </c>
      <c r="R568" s="5">
        <v>0.25457617672198346</v>
      </c>
      <c r="S568" s="5">
        <v>3.4678385307385019E-2</v>
      </c>
      <c r="T568" s="5">
        <v>6.3720100605874228E-2</v>
      </c>
      <c r="U568" s="5">
        <v>0.11940539150280639</v>
      </c>
      <c r="V568" s="5">
        <v>-4.1509682632652208E-2</v>
      </c>
      <c r="W568" s="5">
        <v>100</v>
      </c>
      <c r="X568" s="5">
        <v>100.35069306583048</v>
      </c>
      <c r="Y568" t="s">
        <v>29</v>
      </c>
      <c r="Z568" t="s">
        <v>31</v>
      </c>
    </row>
    <row r="569" spans="1:26" x14ac:dyDescent="0.25">
      <c r="A569" t="s">
        <v>72</v>
      </c>
      <c r="B569">
        <v>0</v>
      </c>
      <c r="C569" s="9" t="s">
        <v>339</v>
      </c>
      <c r="D569" t="s">
        <v>26</v>
      </c>
      <c r="E569" t="s">
        <v>27</v>
      </c>
      <c r="F569" t="s">
        <v>30</v>
      </c>
      <c r="G569" t="s">
        <v>28</v>
      </c>
      <c r="H569" s="3">
        <v>42790</v>
      </c>
      <c r="I569" s="5">
        <v>67.782293777284423</v>
      </c>
      <c r="J569" s="5">
        <v>0.67406314249652699</v>
      </c>
      <c r="K569" s="5">
        <v>14.401850284361219</v>
      </c>
      <c r="L569" s="5">
        <v>5.1010302181629346</v>
      </c>
      <c r="M569" s="5">
        <v>0.12864445014541001</v>
      </c>
      <c r="N569" s="5">
        <v>1.24412948031971</v>
      </c>
      <c r="O569" s="5">
        <v>4.023913955769582</v>
      </c>
      <c r="P569" s="5">
        <v>4.7676211907410622</v>
      </c>
      <c r="Q569" s="5">
        <v>1.4647621110098688</v>
      </c>
      <c r="R569" s="5">
        <v>0.25258256661998529</v>
      </c>
      <c r="S569" s="5">
        <v>4.4675262876069776E-3</v>
      </c>
      <c r="T569" s="5">
        <v>7.0169234386862303E-2</v>
      </c>
      <c r="U569" s="5">
        <v>0.11147403553009547</v>
      </c>
      <c r="V569" s="5">
        <v>-2.7001973115277828E-2</v>
      </c>
      <c r="W569" s="5">
        <v>100.00000000000004</v>
      </c>
      <c r="X569" s="5">
        <v>98.488508331908491</v>
      </c>
      <c r="Y569" t="s">
        <v>29</v>
      </c>
      <c r="Z569" t="s">
        <v>31</v>
      </c>
    </row>
    <row r="570" spans="1:26" x14ac:dyDescent="0.25">
      <c r="A570" t="s">
        <v>72</v>
      </c>
      <c r="B570">
        <v>0</v>
      </c>
      <c r="C570" s="9" t="s">
        <v>339</v>
      </c>
      <c r="D570" t="s">
        <v>26</v>
      </c>
      <c r="E570" t="s">
        <v>27</v>
      </c>
      <c r="F570" t="s">
        <v>30</v>
      </c>
      <c r="G570" t="s">
        <v>28</v>
      </c>
      <c r="H570" s="3">
        <v>42790</v>
      </c>
      <c r="I570" s="5">
        <v>71.524881051309464</v>
      </c>
      <c r="J570" s="5">
        <v>0.55144953962828114</v>
      </c>
      <c r="K570" s="5">
        <v>13.637158980166605</v>
      </c>
      <c r="L570" s="5">
        <v>3.9273530290115692</v>
      </c>
      <c r="M570" s="5">
        <v>0.26273826812261053</v>
      </c>
      <c r="N570" s="5">
        <v>0.55161476746887639</v>
      </c>
      <c r="O570" s="5">
        <v>2.8075096512098687</v>
      </c>
      <c r="P570" s="5">
        <v>4.6705695146161998</v>
      </c>
      <c r="Q570" s="5">
        <v>1.7456643249522201</v>
      </c>
      <c r="R570" s="5">
        <v>0.11782159781118161</v>
      </c>
      <c r="S570" s="5">
        <v>0.10297492649951295</v>
      </c>
      <c r="T570" s="5">
        <v>2.4940002883015466E-2</v>
      </c>
      <c r="U570" s="5">
        <v>0.15320794396001536</v>
      </c>
      <c r="V570" s="5">
        <v>-7.7883597639412924E-2</v>
      </c>
      <c r="W570" s="5">
        <v>100</v>
      </c>
      <c r="X570" s="5">
        <v>95.265909221565693</v>
      </c>
      <c r="Y570" t="s">
        <v>29</v>
      </c>
      <c r="Z570" t="s">
        <v>31</v>
      </c>
    </row>
    <row r="571" spans="1:26" x14ac:dyDescent="0.25">
      <c r="A571" t="s">
        <v>72</v>
      </c>
      <c r="B571">
        <v>0</v>
      </c>
      <c r="C571" s="9" t="s">
        <v>339</v>
      </c>
      <c r="D571" t="s">
        <v>26</v>
      </c>
      <c r="E571" t="s">
        <v>27</v>
      </c>
      <c r="F571" t="s">
        <v>30</v>
      </c>
      <c r="G571" t="s">
        <v>28</v>
      </c>
      <c r="H571" s="3">
        <v>42790</v>
      </c>
      <c r="I571" s="5">
        <v>69.17781026819425</v>
      </c>
      <c r="J571" s="5">
        <v>0.61769392786976218</v>
      </c>
      <c r="K571" s="5">
        <v>14.231097319854909</v>
      </c>
      <c r="L571" s="5">
        <v>4.8136311067010604</v>
      </c>
      <c r="M571" s="5">
        <v>0.18004308134408301</v>
      </c>
      <c r="N571" s="5">
        <v>1.0669830557127362</v>
      </c>
      <c r="O571" s="5">
        <v>3.6188929827806753</v>
      </c>
      <c r="P571" s="5">
        <v>4.3588703782134628</v>
      </c>
      <c r="Q571" s="5">
        <v>1.6007399051364979</v>
      </c>
      <c r="R571" s="5">
        <v>0.15997078053826227</v>
      </c>
      <c r="S571" s="5">
        <v>7.0179205721127486E-2</v>
      </c>
      <c r="T571" s="5">
        <v>3.1717042639360656E-2</v>
      </c>
      <c r="U571" s="5">
        <v>0.13156956368511447</v>
      </c>
      <c r="V571" s="5">
        <v>-5.9198618391308536E-2</v>
      </c>
      <c r="W571" s="5">
        <v>100.00000000000001</v>
      </c>
      <c r="X571" s="5">
        <v>95.754859733001226</v>
      </c>
      <c r="Y571" t="s">
        <v>29</v>
      </c>
      <c r="Z571" t="s">
        <v>31</v>
      </c>
    </row>
    <row r="572" spans="1:26" x14ac:dyDescent="0.25">
      <c r="A572" t="s">
        <v>72</v>
      </c>
      <c r="B572">
        <v>0</v>
      </c>
      <c r="C572" s="9" t="s">
        <v>339</v>
      </c>
      <c r="D572" t="s">
        <v>26</v>
      </c>
      <c r="E572" t="s">
        <v>27</v>
      </c>
      <c r="F572" t="s">
        <v>30</v>
      </c>
      <c r="G572" t="s">
        <v>28</v>
      </c>
      <c r="H572" s="3">
        <v>42790</v>
      </c>
      <c r="I572" s="5">
        <v>70.533957214602594</v>
      </c>
      <c r="J572" s="5">
        <v>0.59274287079790444</v>
      </c>
      <c r="K572" s="5">
        <v>13.820054738445688</v>
      </c>
      <c r="L572" s="5">
        <v>4.2721561370800893</v>
      </c>
      <c r="M572" s="5">
        <v>0.21984736403534433</v>
      </c>
      <c r="N572" s="5">
        <v>0.75078508822177592</v>
      </c>
      <c r="O572" s="5">
        <v>3.0802834474458178</v>
      </c>
      <c r="P572" s="5">
        <v>4.7109655411674423</v>
      </c>
      <c r="Q572" s="5">
        <v>1.7376959169600676</v>
      </c>
      <c r="R572" s="5">
        <v>0.12513807765853399</v>
      </c>
      <c r="S572" s="5">
        <v>4.5453233533923373E-2</v>
      </c>
      <c r="T572" s="5">
        <v>1.8673589629192945E-2</v>
      </c>
      <c r="U572" s="5">
        <v>0.14378788845555354</v>
      </c>
      <c r="V572" s="5">
        <v>-5.1541108033919023E-2</v>
      </c>
      <c r="W572" s="5">
        <v>100</v>
      </c>
      <c r="X572" s="5">
        <v>95.702762197400958</v>
      </c>
      <c r="Y572" t="s">
        <v>29</v>
      </c>
      <c r="Z572" t="s">
        <v>31</v>
      </c>
    </row>
    <row r="573" spans="1:26" x14ac:dyDescent="0.25">
      <c r="A573" t="s">
        <v>72</v>
      </c>
      <c r="B573">
        <v>0</v>
      </c>
      <c r="C573" s="9" t="s">
        <v>339</v>
      </c>
      <c r="D573" t="s">
        <v>26</v>
      </c>
      <c r="E573" t="s">
        <v>27</v>
      </c>
      <c r="F573" t="s">
        <v>30</v>
      </c>
      <c r="G573" t="s">
        <v>28</v>
      </c>
      <c r="H573" s="3">
        <v>42790</v>
      </c>
      <c r="I573" s="5">
        <v>66.213043274890708</v>
      </c>
      <c r="J573" s="5">
        <v>0.65491633856724252</v>
      </c>
      <c r="K573" s="5">
        <v>14.744078000510191</v>
      </c>
      <c r="L573" s="5">
        <v>5.4992138730877071</v>
      </c>
      <c r="M573" s="5">
        <v>0.23763723498150469</v>
      </c>
      <c r="N573" s="5">
        <v>1.3327334306103262</v>
      </c>
      <c r="O573" s="5">
        <v>4.7559772761814703</v>
      </c>
      <c r="P573" s="5">
        <v>4.8859777507497677</v>
      </c>
      <c r="Q573" s="5">
        <v>1.3395242469203354</v>
      </c>
      <c r="R573" s="5">
        <v>0.18788296390576298</v>
      </c>
      <c r="S573" s="5">
        <v>7.0906250846996274E-4</v>
      </c>
      <c r="T573" s="5">
        <v>4.070448497978315E-2</v>
      </c>
      <c r="U573" s="5">
        <v>0.13928988448497523</v>
      </c>
      <c r="V573" s="5">
        <v>-3.1687822378238258E-2</v>
      </c>
      <c r="W573" s="5">
        <v>100.00000000000001</v>
      </c>
      <c r="X573" s="5">
        <v>98.721902743170247</v>
      </c>
      <c r="Y573" t="s">
        <v>29</v>
      </c>
      <c r="Z573" t="s">
        <v>31</v>
      </c>
    </row>
    <row r="574" spans="1:26" x14ac:dyDescent="0.25">
      <c r="A574" t="s">
        <v>72</v>
      </c>
      <c r="B574">
        <v>0</v>
      </c>
      <c r="C574" s="9" t="s">
        <v>339</v>
      </c>
      <c r="D574" t="s">
        <v>26</v>
      </c>
      <c r="E574" t="s">
        <v>27</v>
      </c>
      <c r="F574" t="s">
        <v>30</v>
      </c>
      <c r="G574" t="s">
        <v>28</v>
      </c>
      <c r="H574" s="3">
        <v>42790</v>
      </c>
      <c r="I574" s="5">
        <v>60.55222447168844</v>
      </c>
      <c r="J574" s="5">
        <v>0.78229930346172571</v>
      </c>
      <c r="K574" s="5">
        <v>15.705791642219276</v>
      </c>
      <c r="L574" s="5">
        <v>8.2220411975057388</v>
      </c>
      <c r="M574" s="5">
        <v>0.27049433361123865</v>
      </c>
      <c r="N574" s="5">
        <v>2.4411322740179826</v>
      </c>
      <c r="O574" s="5">
        <v>6.5837528579489399</v>
      </c>
      <c r="P574" s="5">
        <v>4.231431382062218</v>
      </c>
      <c r="Q574" s="5">
        <v>0.84049312775373941</v>
      </c>
      <c r="R574" s="5">
        <v>0.15972455309857442</v>
      </c>
      <c r="S574" s="5">
        <v>7.3286146211009207E-2</v>
      </c>
      <c r="T574" s="5">
        <v>0.11023069629095855</v>
      </c>
      <c r="U574" s="5">
        <v>7.4815073788935357E-2</v>
      </c>
      <c r="V574" s="5">
        <v>-4.771705965877656E-2</v>
      </c>
      <c r="W574" s="5">
        <v>100</v>
      </c>
      <c r="X574" s="5">
        <v>99.336646506681546</v>
      </c>
      <c r="Y574" t="s">
        <v>29</v>
      </c>
      <c r="Z574" t="s">
        <v>31</v>
      </c>
    </row>
    <row r="575" spans="1:26" x14ac:dyDescent="0.25">
      <c r="A575" t="s">
        <v>72</v>
      </c>
      <c r="B575">
        <v>0</v>
      </c>
      <c r="C575" s="9" t="s">
        <v>339</v>
      </c>
      <c r="D575" t="s">
        <v>26</v>
      </c>
      <c r="E575" t="s">
        <v>27</v>
      </c>
      <c r="F575" t="s">
        <v>30</v>
      </c>
      <c r="G575" t="s">
        <v>28</v>
      </c>
      <c r="H575" s="3">
        <v>42790</v>
      </c>
      <c r="I575" s="5">
        <v>70.815398045907159</v>
      </c>
      <c r="J575" s="5">
        <v>0.51674176460365562</v>
      </c>
      <c r="K575" s="5">
        <v>13.702022146916985</v>
      </c>
      <c r="L575" s="5">
        <v>4.1432016055467447</v>
      </c>
      <c r="M575" s="5">
        <v>0.14943508187325999</v>
      </c>
      <c r="N575" s="5">
        <v>0.74262604741590121</v>
      </c>
      <c r="O575" s="5">
        <v>3.2894884096468164</v>
      </c>
      <c r="P575" s="5">
        <v>4.5302328985744404</v>
      </c>
      <c r="Q575" s="5">
        <v>1.7724321433029462</v>
      </c>
      <c r="R575" s="5">
        <v>0.12216208067501089</v>
      </c>
      <c r="S575" s="5">
        <v>9.9623387915506678E-2</v>
      </c>
      <c r="T575" s="5">
        <v>4.7539847848753432E-2</v>
      </c>
      <c r="U575" s="5">
        <v>0.14334671434406662</v>
      </c>
      <c r="V575" s="5">
        <v>-7.4250174571240946E-2</v>
      </c>
      <c r="W575" s="5">
        <v>100</v>
      </c>
      <c r="X575" s="5">
        <v>94.957621879144341</v>
      </c>
      <c r="Y575" t="s">
        <v>29</v>
      </c>
      <c r="Z575" t="s">
        <v>31</v>
      </c>
    </row>
    <row r="576" spans="1:26" x14ac:dyDescent="0.25">
      <c r="A576" t="s">
        <v>72</v>
      </c>
      <c r="B576">
        <v>0</v>
      </c>
      <c r="C576" s="9" t="s">
        <v>339</v>
      </c>
      <c r="D576" t="s">
        <v>26</v>
      </c>
      <c r="E576" t="s">
        <v>27</v>
      </c>
      <c r="F576" t="s">
        <v>30</v>
      </c>
      <c r="G576" t="s">
        <v>28</v>
      </c>
      <c r="H576" s="3">
        <v>42790</v>
      </c>
      <c r="I576" s="5">
        <v>67.510609171682773</v>
      </c>
      <c r="J576" s="5">
        <v>0.61889697095548024</v>
      </c>
      <c r="K576" s="5">
        <v>14.35628896340743</v>
      </c>
      <c r="L576" s="5">
        <v>5.6466397666595354</v>
      </c>
      <c r="M576" s="5">
        <v>0.19090861527711056</v>
      </c>
      <c r="N576" s="5">
        <v>1.1100718179450919</v>
      </c>
      <c r="O576" s="5">
        <v>4.2490652852679851</v>
      </c>
      <c r="P576" s="5">
        <v>4.4584742315346375</v>
      </c>
      <c r="Q576" s="5">
        <v>1.4847799846456764</v>
      </c>
      <c r="R576" s="5">
        <v>0.19149998642450969</v>
      </c>
      <c r="S576" s="5">
        <v>0.11628635523394029</v>
      </c>
      <c r="T576" s="5">
        <v>6.3167558818437259E-3</v>
      </c>
      <c r="U576" s="5">
        <v>0.1408701588910686</v>
      </c>
      <c r="V576" s="5">
        <v>-8.070806380708892E-2</v>
      </c>
      <c r="W576" s="5">
        <v>99.999999999999972</v>
      </c>
      <c r="X576" s="5">
        <v>96.485954671363174</v>
      </c>
      <c r="Y576" t="s">
        <v>29</v>
      </c>
      <c r="Z576" t="s">
        <v>31</v>
      </c>
    </row>
    <row r="577" spans="1:26" x14ac:dyDescent="0.25">
      <c r="A577" t="s">
        <v>72</v>
      </c>
      <c r="B577">
        <v>0</v>
      </c>
      <c r="C577" s="9" t="s">
        <v>339</v>
      </c>
      <c r="D577" t="s">
        <v>26</v>
      </c>
      <c r="E577" t="s">
        <v>27</v>
      </c>
      <c r="F577" t="s">
        <v>30</v>
      </c>
      <c r="G577" t="s">
        <v>28</v>
      </c>
      <c r="H577" s="3">
        <v>42790</v>
      </c>
      <c r="I577" s="5">
        <v>70.077630453485511</v>
      </c>
      <c r="J577" s="5">
        <v>0.6412580584612142</v>
      </c>
      <c r="K577" s="5">
        <v>13.643507733423316</v>
      </c>
      <c r="L577" s="5">
        <v>4.4016361675078048</v>
      </c>
      <c r="M577" s="5">
        <v>0.22402592680505673</v>
      </c>
      <c r="N577" s="5">
        <v>1.009124017064513</v>
      </c>
      <c r="O577" s="5">
        <v>3.8191773930482911</v>
      </c>
      <c r="P577" s="5">
        <v>4.2552925530280117</v>
      </c>
      <c r="Q577" s="5">
        <v>1.664814813273257</v>
      </c>
      <c r="R577" s="5">
        <v>0.13375904361485344</v>
      </c>
      <c r="S577" s="5">
        <v>7.0152719802334659E-2</v>
      </c>
      <c r="T577" s="5">
        <v>1.3146502539313628E-2</v>
      </c>
      <c r="U577" s="5">
        <v>9.812536311730205E-2</v>
      </c>
      <c r="V577" s="5">
        <v>-5.1650745170782733E-2</v>
      </c>
      <c r="W577" s="5">
        <v>100</v>
      </c>
      <c r="X577" s="5">
        <v>95.078280910471904</v>
      </c>
      <c r="Y577" t="s">
        <v>29</v>
      </c>
      <c r="Z577" t="s">
        <v>31</v>
      </c>
    </row>
    <row r="578" spans="1:26" x14ac:dyDescent="0.25">
      <c r="A578" t="s">
        <v>72</v>
      </c>
      <c r="B578">
        <v>0</v>
      </c>
      <c r="C578" s="9" t="s">
        <v>339</v>
      </c>
      <c r="D578" t="s">
        <v>26</v>
      </c>
      <c r="E578" t="s">
        <v>27</v>
      </c>
      <c r="F578" t="s">
        <v>30</v>
      </c>
      <c r="G578" t="s">
        <v>28</v>
      </c>
      <c r="H578" s="3">
        <v>42790</v>
      </c>
      <c r="I578" s="5">
        <v>71.763467446674724</v>
      </c>
      <c r="J578" s="5">
        <v>0.59208926217868685</v>
      </c>
      <c r="K578" s="5">
        <v>13.693507198713258</v>
      </c>
      <c r="L578" s="5">
        <v>3.6662512080045202</v>
      </c>
      <c r="M578" s="5">
        <v>0.29078158763755274</v>
      </c>
      <c r="N578" s="5">
        <v>0.6434208365792965</v>
      </c>
      <c r="O578" s="5">
        <v>2.9234170783620792</v>
      </c>
      <c r="P578" s="5">
        <v>4.4536079234683141</v>
      </c>
      <c r="Q578" s="5">
        <v>1.7129689899284619</v>
      </c>
      <c r="R578" s="5">
        <v>8.6302543097266593E-2</v>
      </c>
      <c r="S578" s="5">
        <v>5.7986394028525852E-2</v>
      </c>
      <c r="T578" s="5">
        <v>1.1629083930383347E-2</v>
      </c>
      <c r="U578" s="5">
        <v>0.16650890463797449</v>
      </c>
      <c r="V578" s="5">
        <v>-6.1938457241028123E-2</v>
      </c>
      <c r="W578" s="5">
        <v>100.00000000000003</v>
      </c>
      <c r="X578" s="5">
        <v>94.160019630018809</v>
      </c>
      <c r="Y578" t="s">
        <v>29</v>
      </c>
      <c r="Z578" t="s">
        <v>31</v>
      </c>
    </row>
    <row r="579" spans="1:26" x14ac:dyDescent="0.25">
      <c r="A579" t="s">
        <v>72</v>
      </c>
      <c r="B579">
        <v>0</v>
      </c>
      <c r="C579" s="9" t="s">
        <v>339</v>
      </c>
      <c r="D579" t="s">
        <v>26</v>
      </c>
      <c r="E579" t="s">
        <v>27</v>
      </c>
      <c r="F579" t="s">
        <v>30</v>
      </c>
      <c r="G579" t="s">
        <v>28</v>
      </c>
      <c r="H579" s="3">
        <v>42790</v>
      </c>
      <c r="I579" s="5">
        <v>71.457561295576738</v>
      </c>
      <c r="J579" s="5">
        <v>0.52971339555228214</v>
      </c>
      <c r="K579" s="5">
        <v>13.924484923594967</v>
      </c>
      <c r="L579" s="5">
        <v>3.8267900903977865</v>
      </c>
      <c r="M579" s="5">
        <v>0.14551251207932325</v>
      </c>
      <c r="N579" s="5">
        <v>0.69237136754218664</v>
      </c>
      <c r="O579" s="5">
        <v>2.9854080166582673</v>
      </c>
      <c r="P579" s="5">
        <v>4.3545456137341585</v>
      </c>
      <c r="Q579" s="5">
        <v>1.7599320224281245</v>
      </c>
      <c r="R579" s="5">
        <v>0.16909334269158061</v>
      </c>
      <c r="S579" s="5">
        <v>3.0266602512499231E-2</v>
      </c>
      <c r="T579" s="5">
        <v>2.6127732506296183E-2</v>
      </c>
      <c r="U579" s="5">
        <v>0.14320947514084487</v>
      </c>
      <c r="V579" s="5">
        <v>-4.5016390415060351E-2</v>
      </c>
      <c r="W579" s="5">
        <v>100.00000000000003</v>
      </c>
      <c r="X579" s="5">
        <v>94.493592362040062</v>
      </c>
      <c r="Y579" t="s">
        <v>29</v>
      </c>
      <c r="Z579" t="s">
        <v>31</v>
      </c>
    </row>
    <row r="580" spans="1:26" x14ac:dyDescent="0.25">
      <c r="A580" t="s">
        <v>72</v>
      </c>
      <c r="B580">
        <v>0</v>
      </c>
      <c r="C580" s="9" t="s">
        <v>339</v>
      </c>
      <c r="D580" t="s">
        <v>26</v>
      </c>
      <c r="E580" t="s">
        <v>27</v>
      </c>
      <c r="F580" t="s">
        <v>30</v>
      </c>
      <c r="G580" t="s">
        <v>28</v>
      </c>
      <c r="H580" s="3">
        <v>42790</v>
      </c>
      <c r="I580" s="5">
        <v>72.022154690153101</v>
      </c>
      <c r="J580" s="5">
        <v>0.5676858942975288</v>
      </c>
      <c r="K580" s="5">
        <v>13.53092943167745</v>
      </c>
      <c r="L580" s="5">
        <v>3.4757821420410591</v>
      </c>
      <c r="M580" s="5">
        <v>0.16105056014737187</v>
      </c>
      <c r="N580" s="5">
        <v>0.63777846299992813</v>
      </c>
      <c r="O580" s="5">
        <v>2.853650534822135</v>
      </c>
      <c r="P580" s="5">
        <v>4.7138254243607429</v>
      </c>
      <c r="Q580" s="5">
        <v>1.7740474927544216</v>
      </c>
      <c r="R580" s="5">
        <v>8.344581901726042E-2</v>
      </c>
      <c r="S580" s="5">
        <v>4.0865138879294088E-3</v>
      </c>
      <c r="T580" s="5">
        <v>4.40543665990751E-2</v>
      </c>
      <c r="U580" s="5">
        <v>0.17198692057207388</v>
      </c>
      <c r="V580" s="5">
        <v>-4.0478253330062539E-2</v>
      </c>
      <c r="W580" s="5">
        <v>100</v>
      </c>
      <c r="X580" s="5">
        <v>95.435868002790173</v>
      </c>
      <c r="Y580" t="s">
        <v>29</v>
      </c>
      <c r="Z580" t="s">
        <v>31</v>
      </c>
    </row>
    <row r="581" spans="1:26" s="6" customFormat="1" x14ac:dyDescent="0.25">
      <c r="A581" s="6" t="s">
        <v>72</v>
      </c>
      <c r="B581" s="6">
        <v>0</v>
      </c>
      <c r="C581" s="6" t="s">
        <v>339</v>
      </c>
      <c r="D581" s="6" t="s">
        <v>26</v>
      </c>
      <c r="E581" s="6" t="s">
        <v>27</v>
      </c>
      <c r="F581" s="6" t="s">
        <v>30</v>
      </c>
      <c r="G581" s="6" t="s">
        <v>28</v>
      </c>
      <c r="H581" s="7">
        <v>42790</v>
      </c>
      <c r="I581" s="8">
        <v>71.340578745693549</v>
      </c>
      <c r="J581" s="8">
        <v>0.5692984727489806</v>
      </c>
      <c r="K581" s="8">
        <v>13.670986809684766</v>
      </c>
      <c r="L581" s="8">
        <v>3.7324302279593118</v>
      </c>
      <c r="M581" s="8">
        <v>0.12845978453357995</v>
      </c>
      <c r="N581" s="8">
        <v>0.69094390262723371</v>
      </c>
      <c r="O581" s="8">
        <v>3.0370373202028764</v>
      </c>
      <c r="P581" s="8">
        <v>4.7965701312201636</v>
      </c>
      <c r="Q581" s="8">
        <v>1.7539538186695609</v>
      </c>
      <c r="R581" s="8">
        <v>0.10006148039331741</v>
      </c>
      <c r="S581" s="8">
        <v>0.10156549466817527</v>
      </c>
      <c r="T581" s="8">
        <v>9.5875745333234858E-3</v>
      </c>
      <c r="U581" s="8">
        <v>0.1436661193994721</v>
      </c>
      <c r="V581" s="8">
        <v>-7.5139882334294347E-2</v>
      </c>
      <c r="W581" s="8">
        <v>100.00000000000001</v>
      </c>
      <c r="X581" s="8">
        <v>94.815665807193497</v>
      </c>
      <c r="Y581" s="6" t="s">
        <v>29</v>
      </c>
      <c r="Z581" s="6" t="s">
        <v>31</v>
      </c>
    </row>
    <row r="582" spans="1:26" x14ac:dyDescent="0.25">
      <c r="A582" t="s">
        <v>99</v>
      </c>
      <c r="B582">
        <v>0</v>
      </c>
      <c r="C582" t="s">
        <v>340</v>
      </c>
      <c r="D582" t="s">
        <v>26</v>
      </c>
      <c r="E582" t="s">
        <v>27</v>
      </c>
      <c r="F582" t="s">
        <v>30</v>
      </c>
      <c r="G582" t="s">
        <v>28</v>
      </c>
      <c r="H582" s="3">
        <v>42793</v>
      </c>
      <c r="I582" s="5">
        <v>60.169159493428786</v>
      </c>
      <c r="J582" s="5">
        <v>1.0985879642686576</v>
      </c>
      <c r="K582" s="5">
        <v>15.455762077786074</v>
      </c>
      <c r="L582" s="5">
        <v>7.4140319183900294</v>
      </c>
      <c r="M582" s="5">
        <v>0.2324474004492057</v>
      </c>
      <c r="N582" s="5">
        <v>2.6269695899156957</v>
      </c>
      <c r="O582" s="5">
        <v>6.1629870598983301</v>
      </c>
      <c r="P582" s="5">
        <v>4.7354644280621763</v>
      </c>
      <c r="Q582" s="5">
        <v>1.3958213225275073</v>
      </c>
      <c r="R582" s="5">
        <v>0.4845078729917569</v>
      </c>
      <c r="S582" s="5">
        <v>6.3900285812917804E-2</v>
      </c>
      <c r="T582" s="5">
        <v>0.10864682091129502</v>
      </c>
      <c r="U582" s="5">
        <v>0.10149017423820461</v>
      </c>
      <c r="V582" s="5">
        <v>-4.9776408680616391E-2</v>
      </c>
      <c r="W582" s="5">
        <v>100</v>
      </c>
      <c r="X582" s="5">
        <v>98.904095961373258</v>
      </c>
      <c r="Y582" t="s">
        <v>29</v>
      </c>
      <c r="Z582" t="s">
        <v>31</v>
      </c>
    </row>
    <row r="583" spans="1:26" x14ac:dyDescent="0.25">
      <c r="A583" t="s">
        <v>99</v>
      </c>
      <c r="B583">
        <v>0</v>
      </c>
      <c r="C583" t="s">
        <v>340</v>
      </c>
      <c r="D583" t="s">
        <v>26</v>
      </c>
      <c r="E583" t="s">
        <v>27</v>
      </c>
      <c r="F583" t="s">
        <v>30</v>
      </c>
      <c r="G583" t="s">
        <v>28</v>
      </c>
      <c r="H583" s="3">
        <v>42793</v>
      </c>
      <c r="I583" s="5">
        <v>71.159638406488483</v>
      </c>
      <c r="J583" s="5">
        <v>0.62701563620843936</v>
      </c>
      <c r="K583" s="5">
        <v>13.982916407767931</v>
      </c>
      <c r="L583" s="5">
        <v>2.8928529258842035</v>
      </c>
      <c r="M583" s="5">
        <v>1.6786704759927176E-2</v>
      </c>
      <c r="N583" s="5">
        <v>0.67621390046031171</v>
      </c>
      <c r="O583" s="5">
        <v>2.4218450120981414</v>
      </c>
      <c r="P583" s="5">
        <v>5.1028689578596031</v>
      </c>
      <c r="Q583" s="5">
        <v>2.8787333407019751</v>
      </c>
      <c r="R583" s="5">
        <v>0.1112915672496895</v>
      </c>
      <c r="S583" s="5">
        <v>3.0862513098996552E-2</v>
      </c>
      <c r="T583" s="5">
        <v>1.4123464278781811E-2</v>
      </c>
      <c r="U583" s="5">
        <v>0.12631016891944868</v>
      </c>
      <c r="V583" s="5">
        <v>-4.1459005775939542E-2</v>
      </c>
      <c r="W583" s="5">
        <v>99.999999999999986</v>
      </c>
      <c r="X583" s="5">
        <v>95.909234303289452</v>
      </c>
      <c r="Y583" t="s">
        <v>29</v>
      </c>
      <c r="Z583" t="s">
        <v>31</v>
      </c>
    </row>
    <row r="584" spans="1:26" x14ac:dyDescent="0.25">
      <c r="A584" t="s">
        <v>99</v>
      </c>
      <c r="B584">
        <v>0</v>
      </c>
      <c r="C584" t="s">
        <v>340</v>
      </c>
      <c r="D584" t="s">
        <v>26</v>
      </c>
      <c r="E584" t="s">
        <v>27</v>
      </c>
      <c r="F584" t="s">
        <v>30</v>
      </c>
      <c r="G584" t="s">
        <v>28</v>
      </c>
      <c r="H584" s="3">
        <v>42793</v>
      </c>
      <c r="I584" s="5">
        <v>72.430548039971455</v>
      </c>
      <c r="J584" s="5">
        <v>0.56127108978097762</v>
      </c>
      <c r="K584" s="5">
        <v>13.982662771252659</v>
      </c>
      <c r="L584" s="5">
        <v>2.492694265142505</v>
      </c>
      <c r="M584" s="5">
        <v>1.1792412614238003E-2</v>
      </c>
      <c r="N584" s="5">
        <v>0.55845898544793482</v>
      </c>
      <c r="O584" s="5">
        <v>2.1318638742609282</v>
      </c>
      <c r="P584" s="5">
        <v>4.623434357479657</v>
      </c>
      <c r="Q584" s="5">
        <v>2.9174602802477327</v>
      </c>
      <c r="R584" s="5">
        <v>8.3745410904963666E-2</v>
      </c>
      <c r="S584" s="5">
        <v>0.10234129518785125</v>
      </c>
      <c r="T584" s="5">
        <v>3.1144040850892618E-2</v>
      </c>
      <c r="U584" s="5">
        <v>0.14932493899364482</v>
      </c>
      <c r="V584" s="5">
        <v>-7.6741762135483713E-2</v>
      </c>
      <c r="W584" s="5">
        <v>99.999999999999972</v>
      </c>
      <c r="X584" s="5">
        <v>94.976323898955727</v>
      </c>
      <c r="Y584" t="s">
        <v>29</v>
      </c>
      <c r="Z584" t="s">
        <v>31</v>
      </c>
    </row>
    <row r="585" spans="1:26" x14ac:dyDescent="0.25">
      <c r="A585" t="s">
        <v>99</v>
      </c>
      <c r="B585">
        <v>0</v>
      </c>
      <c r="C585" t="s">
        <v>340</v>
      </c>
      <c r="D585" t="s">
        <v>26</v>
      </c>
      <c r="E585" t="s">
        <v>27</v>
      </c>
      <c r="F585" t="s">
        <v>30</v>
      </c>
      <c r="G585" t="s">
        <v>28</v>
      </c>
      <c r="H585" s="3">
        <v>42793</v>
      </c>
      <c r="I585" s="5">
        <v>70.065153595729825</v>
      </c>
      <c r="J585" s="5">
        <v>0.70592760470441818</v>
      </c>
      <c r="K585" s="5">
        <v>14.436953323234494</v>
      </c>
      <c r="L585" s="5">
        <v>2.8862323839098858</v>
      </c>
      <c r="M585" s="5">
        <v>0.16804991138671727</v>
      </c>
      <c r="N585" s="5">
        <v>0.74812877734958527</v>
      </c>
      <c r="O585" s="5">
        <v>2.7968206785144423</v>
      </c>
      <c r="P585" s="5">
        <v>5.155818279030929</v>
      </c>
      <c r="Q585" s="5">
        <v>2.7253765883775132</v>
      </c>
      <c r="R585" s="5">
        <v>0.11382456036618779</v>
      </c>
      <c r="S585" s="5">
        <v>6.0002969597856358E-2</v>
      </c>
      <c r="T585" s="5">
        <v>6.5069659999011556E-2</v>
      </c>
      <c r="U585" s="5">
        <v>0.12638784362928038</v>
      </c>
      <c r="V585" s="5">
        <v>-5.3746175830158366E-2</v>
      </c>
      <c r="W585" s="5">
        <v>99.999999999999972</v>
      </c>
      <c r="X585" s="5">
        <v>96.16190729677048</v>
      </c>
      <c r="Y585" t="s">
        <v>29</v>
      </c>
      <c r="Z585" t="s">
        <v>31</v>
      </c>
    </row>
    <row r="586" spans="1:26" x14ac:dyDescent="0.25">
      <c r="A586" t="s">
        <v>99</v>
      </c>
      <c r="B586">
        <v>0</v>
      </c>
      <c r="C586" t="s">
        <v>340</v>
      </c>
      <c r="D586" t="s">
        <v>26</v>
      </c>
      <c r="E586" t="s">
        <v>27</v>
      </c>
      <c r="F586" t="s">
        <v>30</v>
      </c>
      <c r="G586" t="s">
        <v>28</v>
      </c>
      <c r="H586" s="3">
        <v>42793</v>
      </c>
      <c r="I586" s="5">
        <v>70.983333935366431</v>
      </c>
      <c r="J586" s="5">
        <v>0.62611957073952251</v>
      </c>
      <c r="K586" s="5">
        <v>14.402879806065712</v>
      </c>
      <c r="L586" s="5">
        <v>2.7870572071258799</v>
      </c>
      <c r="M586" s="5">
        <v>0.12953270565772154</v>
      </c>
      <c r="N586" s="5">
        <v>0.68171692518081528</v>
      </c>
      <c r="O586" s="5">
        <v>2.503715113751348</v>
      </c>
      <c r="P586" s="5">
        <v>4.7145449285690431</v>
      </c>
      <c r="Q586" s="5">
        <v>2.7771969521096707</v>
      </c>
      <c r="R586" s="5">
        <v>0.14147448533695908</v>
      </c>
      <c r="S586" s="5">
        <v>9.7756548850081615E-2</v>
      </c>
      <c r="T586" s="5">
        <v>9.763938836763332E-2</v>
      </c>
      <c r="U586" s="5">
        <v>0.12675834612522929</v>
      </c>
      <c r="V586" s="5">
        <v>-6.9725913246046003E-2</v>
      </c>
      <c r="W586" s="5">
        <v>100.00000000000001</v>
      </c>
      <c r="X586" s="5">
        <v>94.725111605576785</v>
      </c>
      <c r="Y586" t="s">
        <v>29</v>
      </c>
      <c r="Z586" t="s">
        <v>31</v>
      </c>
    </row>
    <row r="587" spans="1:26" x14ac:dyDescent="0.25">
      <c r="A587" t="s">
        <v>99</v>
      </c>
      <c r="B587">
        <v>0</v>
      </c>
      <c r="C587" t="s">
        <v>340</v>
      </c>
      <c r="D587" t="s">
        <v>26</v>
      </c>
      <c r="E587" t="s">
        <v>27</v>
      </c>
      <c r="F587" t="s">
        <v>30</v>
      </c>
      <c r="G587" t="s">
        <v>28</v>
      </c>
      <c r="H587" s="3">
        <v>42793</v>
      </c>
      <c r="I587" s="5">
        <v>72.41096139939404</v>
      </c>
      <c r="J587" s="5">
        <v>0.57408412729995728</v>
      </c>
      <c r="K587" s="5">
        <v>13.815786627689207</v>
      </c>
      <c r="L587" s="5">
        <v>2.3951190622092673</v>
      </c>
      <c r="M587" s="5">
        <v>0.16204324673221868</v>
      </c>
      <c r="N587" s="5">
        <v>0.52653235673306065</v>
      </c>
      <c r="O587" s="5">
        <v>2.1472145935047915</v>
      </c>
      <c r="P587" s="5">
        <v>4.7183593571516314</v>
      </c>
      <c r="Q587" s="5">
        <v>2.9697602758055659</v>
      </c>
      <c r="R587" s="5">
        <v>0.1060941594466713</v>
      </c>
      <c r="S587" s="5">
        <v>8.426248830075371E-2</v>
      </c>
      <c r="T587" s="5">
        <v>1.8762673775423747E-2</v>
      </c>
      <c r="U587" s="5">
        <v>0.13747997786159985</v>
      </c>
      <c r="V587" s="5">
        <v>-6.6460345904191601E-2</v>
      </c>
      <c r="W587" s="5">
        <v>99.999999999999986</v>
      </c>
      <c r="X587" s="5">
        <v>95.653477158565053</v>
      </c>
      <c r="Y587" t="s">
        <v>29</v>
      </c>
      <c r="Z587" t="s">
        <v>31</v>
      </c>
    </row>
    <row r="588" spans="1:26" x14ac:dyDescent="0.25">
      <c r="A588" t="s">
        <v>99</v>
      </c>
      <c r="B588">
        <v>0</v>
      </c>
      <c r="C588" t="s">
        <v>340</v>
      </c>
      <c r="D588" t="s">
        <v>26</v>
      </c>
      <c r="E588" t="s">
        <v>27</v>
      </c>
      <c r="F588" t="s">
        <v>30</v>
      </c>
      <c r="G588" t="s">
        <v>28</v>
      </c>
      <c r="H588" s="3">
        <v>42793</v>
      </c>
      <c r="I588" s="5">
        <v>70.883169251833749</v>
      </c>
      <c r="J588" s="5">
        <v>0.66268410100111319</v>
      </c>
      <c r="K588" s="5">
        <v>14.120202874752415</v>
      </c>
      <c r="L588" s="5">
        <v>2.8274182830709518</v>
      </c>
      <c r="M588" s="5">
        <v>5.2143761204119649E-2</v>
      </c>
      <c r="N588" s="5">
        <v>0.76557939745179693</v>
      </c>
      <c r="O588" s="5">
        <v>2.6909149807086519</v>
      </c>
      <c r="P588" s="5">
        <v>4.9440020654625911</v>
      </c>
      <c r="Q588" s="5">
        <v>2.7549488690695241</v>
      </c>
      <c r="R588" s="5">
        <v>9.4717803399631595E-2</v>
      </c>
      <c r="S588" s="5">
        <v>6.0659173820114994E-2</v>
      </c>
      <c r="T588" s="5">
        <v>6.2376096832660058E-2</v>
      </c>
      <c r="U588" s="5">
        <v>0.1377710414053018</v>
      </c>
      <c r="V588" s="5">
        <v>-5.6587700012629395E-2</v>
      </c>
      <c r="W588" s="5">
        <v>100.00000000000001</v>
      </c>
      <c r="X588" s="5">
        <v>95.121638436932173</v>
      </c>
      <c r="Y588" t="s">
        <v>29</v>
      </c>
      <c r="Z588" t="s">
        <v>31</v>
      </c>
    </row>
    <row r="589" spans="1:26" x14ac:dyDescent="0.25">
      <c r="A589" t="s">
        <v>99</v>
      </c>
      <c r="B589">
        <v>0</v>
      </c>
      <c r="C589" t="s">
        <v>340</v>
      </c>
      <c r="D589" t="s">
        <v>26</v>
      </c>
      <c r="E589" t="s">
        <v>27</v>
      </c>
      <c r="F589" t="s">
        <v>30</v>
      </c>
      <c r="G589" t="s">
        <v>28</v>
      </c>
      <c r="H589" s="3">
        <v>42793</v>
      </c>
      <c r="I589" s="5">
        <v>69.566014046318756</v>
      </c>
      <c r="J589" s="5">
        <v>0.73302385236678802</v>
      </c>
      <c r="K589" s="5">
        <v>14.352335244856803</v>
      </c>
      <c r="L589" s="5">
        <v>3.3767287816154559</v>
      </c>
      <c r="M589" s="5">
        <v>0.1475308296730535</v>
      </c>
      <c r="N589" s="5">
        <v>1.0174433204752136</v>
      </c>
      <c r="O589" s="5">
        <v>3.0805518468122797</v>
      </c>
      <c r="P589" s="5">
        <v>4.7940159731944956</v>
      </c>
      <c r="Q589" s="5">
        <v>2.5631630945295076</v>
      </c>
      <c r="R589" s="5">
        <v>0.23181946380133728</v>
      </c>
      <c r="S589" s="5">
        <v>0</v>
      </c>
      <c r="T589" s="5">
        <v>5.0856691941166605E-2</v>
      </c>
      <c r="U589" s="5">
        <v>0.11168539388139506</v>
      </c>
      <c r="V589" s="5">
        <v>-2.5168539466229871E-2</v>
      </c>
      <c r="W589" s="5">
        <v>100.00000000000003</v>
      </c>
      <c r="X589" s="5">
        <v>99.504625796063721</v>
      </c>
      <c r="Y589" t="s">
        <v>29</v>
      </c>
      <c r="Z589" t="s">
        <v>31</v>
      </c>
    </row>
    <row r="590" spans="1:26" x14ac:dyDescent="0.25">
      <c r="A590" t="s">
        <v>99</v>
      </c>
      <c r="B590">
        <v>0</v>
      </c>
      <c r="C590" t="s">
        <v>340</v>
      </c>
      <c r="D590" t="s">
        <v>26</v>
      </c>
      <c r="E590" t="s">
        <v>27</v>
      </c>
      <c r="F590" t="s">
        <v>30</v>
      </c>
      <c r="G590" t="s">
        <v>28</v>
      </c>
      <c r="H590" s="3">
        <v>42793</v>
      </c>
      <c r="I590" s="5">
        <v>70.553259989572126</v>
      </c>
      <c r="J590" s="5">
        <v>0.6230260395948195</v>
      </c>
      <c r="K590" s="5">
        <v>14.413580164313416</v>
      </c>
      <c r="L590" s="5">
        <v>2.7714210645249331</v>
      </c>
      <c r="M590" s="5">
        <v>0.18766301449711217</v>
      </c>
      <c r="N590" s="5">
        <v>0.66118115918465059</v>
      </c>
      <c r="O590" s="5">
        <v>2.4168853755782083</v>
      </c>
      <c r="P590" s="5">
        <v>5.1807737147853956</v>
      </c>
      <c r="Q590" s="5">
        <v>2.9073021529944767</v>
      </c>
      <c r="R590" s="5">
        <v>9.655542856452605E-2</v>
      </c>
      <c r="S590" s="5">
        <v>3.7190620185076892E-2</v>
      </c>
      <c r="T590" s="5">
        <v>5.3402891466240596E-2</v>
      </c>
      <c r="U590" s="5">
        <v>0.14641180217999455</v>
      </c>
      <c r="V590" s="5">
        <v>-4.865341744095035E-2</v>
      </c>
      <c r="W590" s="5">
        <v>100.00000000000001</v>
      </c>
      <c r="X590" s="5">
        <v>93.571980856516731</v>
      </c>
      <c r="Y590" t="s">
        <v>29</v>
      </c>
      <c r="Z590" t="s">
        <v>31</v>
      </c>
    </row>
    <row r="591" spans="1:26" x14ac:dyDescent="0.25">
      <c r="A591" t="s">
        <v>99</v>
      </c>
      <c r="B591">
        <v>0</v>
      </c>
      <c r="C591" t="s">
        <v>340</v>
      </c>
      <c r="D591" t="s">
        <v>26</v>
      </c>
      <c r="E591" t="s">
        <v>27</v>
      </c>
      <c r="F591" t="s">
        <v>30</v>
      </c>
      <c r="G591" t="s">
        <v>28</v>
      </c>
      <c r="H591" s="3">
        <v>42793</v>
      </c>
      <c r="I591" s="5">
        <v>70.974303244600776</v>
      </c>
      <c r="J591" s="5">
        <v>0.67867488524504371</v>
      </c>
      <c r="K591" s="5">
        <v>14.579176191303812</v>
      </c>
      <c r="L591" s="5">
        <v>2.6272997377736202</v>
      </c>
      <c r="M591" s="5">
        <v>5.9243045008414041E-2</v>
      </c>
      <c r="N591" s="5">
        <v>0.64866096097849113</v>
      </c>
      <c r="O591" s="5">
        <v>2.4056224904001486</v>
      </c>
      <c r="P591" s="5">
        <v>4.926930695922886</v>
      </c>
      <c r="Q591" s="5">
        <v>2.7907857007887764</v>
      </c>
      <c r="R591" s="5">
        <v>7.7920849047606863E-2</v>
      </c>
      <c r="S591" s="5">
        <v>9.3801487929988908E-2</v>
      </c>
      <c r="T591" s="5">
        <v>6.623732563221213E-2</v>
      </c>
      <c r="U591" s="5">
        <v>0.14308274833106502</v>
      </c>
      <c r="V591" s="5">
        <v>-7.173936296284468E-2</v>
      </c>
      <c r="W591" s="5">
        <v>100.00000000000001</v>
      </c>
      <c r="X591" s="5">
        <v>93.175494257866333</v>
      </c>
      <c r="Y591" t="s">
        <v>29</v>
      </c>
      <c r="Z591" t="s">
        <v>31</v>
      </c>
    </row>
    <row r="592" spans="1:26" x14ac:dyDescent="0.25">
      <c r="A592" t="s">
        <v>99</v>
      </c>
      <c r="B592">
        <v>0</v>
      </c>
      <c r="C592" t="s">
        <v>340</v>
      </c>
      <c r="D592" t="s">
        <v>26</v>
      </c>
      <c r="E592" t="s">
        <v>27</v>
      </c>
      <c r="F592" t="s">
        <v>30</v>
      </c>
      <c r="G592" t="s">
        <v>28</v>
      </c>
      <c r="H592" s="3">
        <v>42793</v>
      </c>
      <c r="I592" s="5">
        <v>70.951976183929972</v>
      </c>
      <c r="J592" s="5">
        <v>0.61446356799362312</v>
      </c>
      <c r="K592" s="5">
        <v>13.919520819785184</v>
      </c>
      <c r="L592" s="5">
        <v>2.7657603190656448</v>
      </c>
      <c r="M592" s="5">
        <v>0.18761837799576106</v>
      </c>
      <c r="N592" s="5">
        <v>0.69823621933993796</v>
      </c>
      <c r="O592" s="5">
        <v>2.5770189915022899</v>
      </c>
      <c r="P592" s="5">
        <v>5.2191662772202303</v>
      </c>
      <c r="Q592" s="5">
        <v>2.814551756429533</v>
      </c>
      <c r="R592" s="5">
        <v>8.6617619447068764E-2</v>
      </c>
      <c r="S592" s="5">
        <v>0</v>
      </c>
      <c r="T592" s="5">
        <v>4.6839618457320278E-2</v>
      </c>
      <c r="U592" s="5">
        <v>0.15262450303953662</v>
      </c>
      <c r="V592" s="5">
        <v>-3.439425420609276E-2</v>
      </c>
      <c r="W592" s="5">
        <v>100</v>
      </c>
      <c r="X592" s="5">
        <v>92.741447750886778</v>
      </c>
      <c r="Y592" t="s">
        <v>29</v>
      </c>
      <c r="Z592" t="s">
        <v>31</v>
      </c>
    </row>
    <row r="593" spans="1:26" x14ac:dyDescent="0.25">
      <c r="A593" t="s">
        <v>99</v>
      </c>
      <c r="B593">
        <v>0</v>
      </c>
      <c r="C593" t="s">
        <v>340</v>
      </c>
      <c r="D593" t="s">
        <v>26</v>
      </c>
      <c r="E593" t="s">
        <v>27</v>
      </c>
      <c r="F593" t="s">
        <v>30</v>
      </c>
      <c r="G593" t="s">
        <v>28</v>
      </c>
      <c r="H593" s="3">
        <v>42793</v>
      </c>
      <c r="I593" s="5">
        <v>72.474462506324087</v>
      </c>
      <c r="J593" s="5">
        <v>0.61896909102579112</v>
      </c>
      <c r="K593" s="5">
        <v>13.742480426749013</v>
      </c>
      <c r="L593" s="5">
        <v>2.4202449519736207</v>
      </c>
      <c r="M593" s="5">
        <v>6.2953478708701688E-2</v>
      </c>
      <c r="N593" s="5">
        <v>0.57002400225457373</v>
      </c>
      <c r="O593" s="5">
        <v>2.2699442388032387</v>
      </c>
      <c r="P593" s="5">
        <v>4.600495228456789</v>
      </c>
      <c r="Q593" s="5">
        <v>3.0101073776962561</v>
      </c>
      <c r="R593" s="5">
        <v>7.5002193143496154E-2</v>
      </c>
      <c r="S593" s="5">
        <v>2.607164269754312E-2</v>
      </c>
      <c r="T593" s="5">
        <v>2.1151372308831743E-2</v>
      </c>
      <c r="U593" s="5">
        <v>0.15370986686192711</v>
      </c>
      <c r="V593" s="5">
        <v>-4.5616377003877197E-2</v>
      </c>
      <c r="W593" s="5">
        <v>99.999999999999986</v>
      </c>
      <c r="X593" s="5">
        <v>94.355389437421977</v>
      </c>
      <c r="Y593" t="s">
        <v>29</v>
      </c>
      <c r="Z593" t="s">
        <v>31</v>
      </c>
    </row>
    <row r="594" spans="1:26" x14ac:dyDescent="0.25">
      <c r="A594" t="s">
        <v>99</v>
      </c>
      <c r="B594">
        <v>0</v>
      </c>
      <c r="C594" t="s">
        <v>340</v>
      </c>
      <c r="D594" t="s">
        <v>26</v>
      </c>
      <c r="E594" t="s">
        <v>27</v>
      </c>
      <c r="F594" t="s">
        <v>30</v>
      </c>
      <c r="G594" t="s">
        <v>28</v>
      </c>
      <c r="H594" s="3">
        <v>42793</v>
      </c>
      <c r="I594" s="5">
        <v>71.959738470919945</v>
      </c>
      <c r="J594" s="5">
        <v>0.61212607427802557</v>
      </c>
      <c r="K594" s="5">
        <v>13.995178955427233</v>
      </c>
      <c r="L594" s="5">
        <v>2.2804682981462543</v>
      </c>
      <c r="M594" s="5">
        <v>0.12140249462667496</v>
      </c>
      <c r="N594" s="5">
        <v>0.51063200492491212</v>
      </c>
      <c r="O594" s="5">
        <v>2.2121044225689745</v>
      </c>
      <c r="P594" s="5">
        <v>5.0729470877959777</v>
      </c>
      <c r="Q594" s="5">
        <v>2.9959069727618699</v>
      </c>
      <c r="R594" s="5">
        <v>3.8237111872919116E-2</v>
      </c>
      <c r="S594" s="5">
        <v>9.3015888894294546E-2</v>
      </c>
      <c r="T594" s="5">
        <v>4.9354555939893421E-2</v>
      </c>
      <c r="U594" s="5">
        <v>0.12657653657243714</v>
      </c>
      <c r="V594" s="5">
        <v>-6.7688874729414525E-2</v>
      </c>
      <c r="W594" s="5">
        <v>100.00000000000003</v>
      </c>
      <c r="X594" s="5">
        <v>95.467560494868167</v>
      </c>
      <c r="Y594" t="s">
        <v>29</v>
      </c>
      <c r="Z594" t="s">
        <v>31</v>
      </c>
    </row>
    <row r="595" spans="1:26" x14ac:dyDescent="0.25">
      <c r="A595" t="s">
        <v>99</v>
      </c>
      <c r="B595">
        <v>0</v>
      </c>
      <c r="C595" t="s">
        <v>340</v>
      </c>
      <c r="D595" t="s">
        <v>26</v>
      </c>
      <c r="E595" t="s">
        <v>27</v>
      </c>
      <c r="F595" t="s">
        <v>30</v>
      </c>
      <c r="G595" t="s">
        <v>28</v>
      </c>
      <c r="H595" s="3">
        <v>42793</v>
      </c>
      <c r="I595" s="5">
        <v>71.767810501520714</v>
      </c>
      <c r="J595" s="5">
        <v>0.5829454323077462</v>
      </c>
      <c r="K595" s="5">
        <v>13.62965498943306</v>
      </c>
      <c r="L595" s="5">
        <v>2.6820179029747839</v>
      </c>
      <c r="M595" s="5">
        <v>0.12843006537553708</v>
      </c>
      <c r="N595" s="5">
        <v>0.55966035295943217</v>
      </c>
      <c r="O595" s="5">
        <v>2.2418048685251719</v>
      </c>
      <c r="P595" s="5">
        <v>5.1704001302228502</v>
      </c>
      <c r="Q595" s="5">
        <v>2.9538232406808813</v>
      </c>
      <c r="R595" s="5">
        <v>0.1038491378781121</v>
      </c>
      <c r="S595" s="5">
        <v>0</v>
      </c>
      <c r="T595" s="5">
        <v>6.955817812624647E-2</v>
      </c>
      <c r="U595" s="5">
        <v>0.1420583490850641</v>
      </c>
      <c r="V595" s="5">
        <v>-3.2013149089591908E-2</v>
      </c>
      <c r="W595" s="5">
        <v>100</v>
      </c>
      <c r="X595" s="5">
        <v>92.423841452477802</v>
      </c>
      <c r="Y595" t="s">
        <v>29</v>
      </c>
      <c r="Z595" t="s">
        <v>31</v>
      </c>
    </row>
    <row r="596" spans="1:26" x14ac:dyDescent="0.25">
      <c r="A596" t="s">
        <v>99</v>
      </c>
      <c r="B596">
        <v>0</v>
      </c>
      <c r="C596" t="s">
        <v>340</v>
      </c>
      <c r="D596" t="s">
        <v>26</v>
      </c>
      <c r="E596" t="s">
        <v>27</v>
      </c>
      <c r="F596" t="s">
        <v>30</v>
      </c>
      <c r="G596" t="s">
        <v>28</v>
      </c>
      <c r="H596" s="3">
        <v>42793</v>
      </c>
      <c r="I596" s="5">
        <v>71.174904521009879</v>
      </c>
      <c r="J596" s="5">
        <v>0.70034194080686585</v>
      </c>
      <c r="K596" s="5">
        <v>14.146593189993926</v>
      </c>
      <c r="L596" s="5">
        <v>2.8546098076216735</v>
      </c>
      <c r="M596" s="5">
        <v>5.4172707804774484E-2</v>
      </c>
      <c r="N596" s="5">
        <v>0.65146675450193614</v>
      </c>
      <c r="O596" s="5">
        <v>2.3877805047868903</v>
      </c>
      <c r="P596" s="5">
        <v>4.8113099863067434</v>
      </c>
      <c r="Q596" s="5">
        <v>2.8326534581533331</v>
      </c>
      <c r="R596" s="5">
        <v>0.13657498899539638</v>
      </c>
      <c r="S596" s="5">
        <v>0.12530023255608144</v>
      </c>
      <c r="T596" s="5">
        <v>5.3560755792382453E-2</v>
      </c>
      <c r="U596" s="5">
        <v>0.15941325903808218</v>
      </c>
      <c r="V596" s="5">
        <v>-8.8682107367999433E-2</v>
      </c>
      <c r="W596" s="5">
        <v>99.999999999999943</v>
      </c>
      <c r="X596" s="5">
        <v>96.727673626426622</v>
      </c>
      <c r="Y596" t="s">
        <v>29</v>
      </c>
      <c r="Z596" t="s">
        <v>31</v>
      </c>
    </row>
    <row r="597" spans="1:26" x14ac:dyDescent="0.25">
      <c r="A597" t="s">
        <v>99</v>
      </c>
      <c r="B597">
        <v>0</v>
      </c>
      <c r="C597" t="s">
        <v>340</v>
      </c>
      <c r="D597" t="s">
        <v>26</v>
      </c>
      <c r="E597" t="s">
        <v>27</v>
      </c>
      <c r="F597" t="s">
        <v>30</v>
      </c>
      <c r="G597" t="s">
        <v>28</v>
      </c>
      <c r="H597" s="3">
        <v>42793</v>
      </c>
      <c r="I597" s="5">
        <v>72.215086494586529</v>
      </c>
      <c r="J597" s="5">
        <v>0.5795463844871529</v>
      </c>
      <c r="K597" s="5">
        <v>13.916518326570031</v>
      </c>
      <c r="L597" s="5">
        <v>2.3525510231471536</v>
      </c>
      <c r="M597" s="5">
        <v>0.14035999163039714</v>
      </c>
      <c r="N597" s="5">
        <v>0.55027182695864185</v>
      </c>
      <c r="O597" s="5">
        <v>2.1601676868749045</v>
      </c>
      <c r="P597" s="5">
        <v>4.9124051891123575</v>
      </c>
      <c r="Q597" s="5">
        <v>2.9405513250270405</v>
      </c>
      <c r="R597" s="5">
        <v>7.8263842955282784E-2</v>
      </c>
      <c r="S597" s="5">
        <v>5.7979313036033285E-2</v>
      </c>
      <c r="T597" s="5">
        <v>2.1842658822997151E-2</v>
      </c>
      <c r="U597" s="5">
        <v>0.12762996032171692</v>
      </c>
      <c r="V597" s="5">
        <v>-5.3174023530221534E-2</v>
      </c>
      <c r="W597" s="5">
        <v>100</v>
      </c>
      <c r="X597" s="5">
        <v>95.896272460912769</v>
      </c>
      <c r="Y597" t="s">
        <v>29</v>
      </c>
      <c r="Z597" t="s">
        <v>31</v>
      </c>
    </row>
    <row r="598" spans="1:26" x14ac:dyDescent="0.25">
      <c r="A598" t="s">
        <v>99</v>
      </c>
      <c r="B598">
        <v>0</v>
      </c>
      <c r="C598" t="s">
        <v>340</v>
      </c>
      <c r="D598" t="s">
        <v>26</v>
      </c>
      <c r="E598" t="s">
        <v>27</v>
      </c>
      <c r="F598" t="s">
        <v>30</v>
      </c>
      <c r="G598" t="s">
        <v>28</v>
      </c>
      <c r="H598" s="3">
        <v>42793</v>
      </c>
      <c r="I598" s="5">
        <v>60.746027696033416</v>
      </c>
      <c r="J598" s="5">
        <v>1.1178590596352955</v>
      </c>
      <c r="K598" s="5">
        <v>15.668472535868355</v>
      </c>
      <c r="L598" s="5">
        <v>7.1490565140377536</v>
      </c>
      <c r="M598" s="5">
        <v>0.19385671973864679</v>
      </c>
      <c r="N598" s="5">
        <v>2.4717362264736824</v>
      </c>
      <c r="O598" s="5">
        <v>5.5373428377026244</v>
      </c>
      <c r="P598" s="5">
        <v>4.8736010452570575</v>
      </c>
      <c r="Q598" s="5">
        <v>1.4575768589483642</v>
      </c>
      <c r="R598" s="5">
        <v>0.57591144573376818</v>
      </c>
      <c r="S598" s="5">
        <v>1.994244062063364E-2</v>
      </c>
      <c r="T598" s="5">
        <v>0.12255475122589599</v>
      </c>
      <c r="U598" s="5">
        <v>9.6119394432423358E-2</v>
      </c>
      <c r="V598" s="5">
        <v>-3.0057525707914465E-2</v>
      </c>
      <c r="W598" s="5">
        <v>99.999999999999986</v>
      </c>
      <c r="X598" s="5">
        <v>98.784298144617281</v>
      </c>
      <c r="Y598" t="s">
        <v>29</v>
      </c>
      <c r="Z598" t="s">
        <v>31</v>
      </c>
    </row>
    <row r="599" spans="1:26" x14ac:dyDescent="0.25">
      <c r="A599" t="s">
        <v>99</v>
      </c>
      <c r="B599">
        <v>0</v>
      </c>
      <c r="C599" t="s">
        <v>340</v>
      </c>
      <c r="D599" t="s">
        <v>26</v>
      </c>
      <c r="E599" t="s">
        <v>27</v>
      </c>
      <c r="F599" t="s">
        <v>30</v>
      </c>
      <c r="G599" t="s">
        <v>28</v>
      </c>
      <c r="H599" s="3">
        <v>42793</v>
      </c>
      <c r="I599" s="5">
        <v>71.58719423681724</v>
      </c>
      <c r="J599" s="5">
        <v>0.60826036910394987</v>
      </c>
      <c r="K599" s="5">
        <v>14.499830759046008</v>
      </c>
      <c r="L599" s="5">
        <v>2.407420961146248</v>
      </c>
      <c r="M599" s="5">
        <v>0.14263196301971789</v>
      </c>
      <c r="N599" s="5">
        <v>0.55593801617474248</v>
      </c>
      <c r="O599" s="5">
        <v>2.291187452927427</v>
      </c>
      <c r="P599" s="5">
        <v>4.6217553529130848</v>
      </c>
      <c r="Q599" s="5">
        <v>3.0683571799988334</v>
      </c>
      <c r="R599" s="5">
        <v>5.576981043943461E-2</v>
      </c>
      <c r="S599" s="5">
        <v>3.6738535929321269E-3</v>
      </c>
      <c r="T599" s="5">
        <v>4.1960508340501378E-2</v>
      </c>
      <c r="U599" s="5">
        <v>0.15176756320778936</v>
      </c>
      <c r="V599" s="5">
        <v>-3.5748026727912101E-2</v>
      </c>
      <c r="W599" s="5">
        <v>99.999999999999957</v>
      </c>
      <c r="X599" s="5">
        <v>92.545876257590251</v>
      </c>
      <c r="Y599" t="s">
        <v>29</v>
      </c>
      <c r="Z599" t="s">
        <v>31</v>
      </c>
    </row>
    <row r="600" spans="1:26" s="6" customFormat="1" x14ac:dyDescent="0.25">
      <c r="A600" s="6" t="s">
        <v>99</v>
      </c>
      <c r="B600" s="6">
        <v>0</v>
      </c>
      <c r="C600" s="6" t="s">
        <v>340</v>
      </c>
      <c r="D600" s="6" t="s">
        <v>26</v>
      </c>
      <c r="E600" s="6" t="s">
        <v>27</v>
      </c>
      <c r="F600" s="6" t="s">
        <v>30</v>
      </c>
      <c r="G600" s="6" t="s">
        <v>28</v>
      </c>
      <c r="H600" s="7">
        <v>42793</v>
      </c>
      <c r="I600" s="8">
        <v>70.14847831646901</v>
      </c>
      <c r="J600" s="8">
        <v>0.6824862162256875</v>
      </c>
      <c r="K600" s="8">
        <v>14.883080759281095</v>
      </c>
      <c r="L600" s="8">
        <v>2.7683343783170824</v>
      </c>
      <c r="M600" s="8">
        <v>8.757708527176418E-2</v>
      </c>
      <c r="N600" s="8">
        <v>0.77172810778340362</v>
      </c>
      <c r="O600" s="8">
        <v>2.6187465504518825</v>
      </c>
      <c r="P600" s="8">
        <v>4.9639731695612834</v>
      </c>
      <c r="Q600" s="8">
        <v>2.748961777926739</v>
      </c>
      <c r="R600" s="8">
        <v>0.1248105768679335</v>
      </c>
      <c r="S600" s="8">
        <v>6.8044741405091938E-2</v>
      </c>
      <c r="T600" s="8">
        <v>5.4883769170276021E-2</v>
      </c>
      <c r="U600" s="8">
        <v>0.13883077777955941</v>
      </c>
      <c r="V600" s="8">
        <v>-5.9936226510806732E-2</v>
      </c>
      <c r="W600" s="8">
        <v>100</v>
      </c>
      <c r="X600" s="8">
        <v>94.202724084720032</v>
      </c>
      <c r="Y600" s="6" t="s">
        <v>29</v>
      </c>
      <c r="Z600" s="6" t="s">
        <v>31</v>
      </c>
    </row>
    <row r="601" spans="1:26" x14ac:dyDescent="0.25">
      <c r="A601" t="s">
        <v>71</v>
      </c>
      <c r="B601">
        <v>0</v>
      </c>
      <c r="C601" t="s">
        <v>340</v>
      </c>
      <c r="D601" t="s">
        <v>26</v>
      </c>
      <c r="E601" t="s">
        <v>27</v>
      </c>
      <c r="F601" t="s">
        <v>30</v>
      </c>
      <c r="G601" t="s">
        <v>28</v>
      </c>
      <c r="H601" s="3">
        <v>42790</v>
      </c>
      <c r="I601" s="5">
        <v>72.251924926371316</v>
      </c>
      <c r="J601" s="5">
        <v>0.58034630737763304</v>
      </c>
      <c r="K601" s="5">
        <v>13.947074565142547</v>
      </c>
      <c r="L601" s="5">
        <v>2.615223728532134</v>
      </c>
      <c r="M601" s="5">
        <v>0.1324383366776469</v>
      </c>
      <c r="N601" s="5">
        <v>0.57911574450739245</v>
      </c>
      <c r="O601" s="5">
        <v>2.1116992455152843</v>
      </c>
      <c r="P601" s="5">
        <v>4.5915697231082797</v>
      </c>
      <c r="Q601" s="5">
        <v>2.9073201012936924</v>
      </c>
      <c r="R601" s="5">
        <v>4.9952365064869116E-2</v>
      </c>
      <c r="S601" s="5">
        <v>0.1773935011594617</v>
      </c>
      <c r="T601" s="5">
        <v>3.3248802736167732E-2</v>
      </c>
      <c r="U601" s="5">
        <v>0.12571473387499127</v>
      </c>
      <c r="V601" s="5">
        <v>-0.10302208136143189</v>
      </c>
      <c r="W601" s="5">
        <v>99.999999999999972</v>
      </c>
      <c r="X601" s="5">
        <v>94.76108138194553</v>
      </c>
      <c r="Y601" t="s">
        <v>29</v>
      </c>
      <c r="Z601" t="s">
        <v>31</v>
      </c>
    </row>
    <row r="602" spans="1:26" x14ac:dyDescent="0.25">
      <c r="A602" t="s">
        <v>71</v>
      </c>
      <c r="B602">
        <v>0</v>
      </c>
      <c r="C602" t="s">
        <v>340</v>
      </c>
      <c r="D602" t="s">
        <v>26</v>
      </c>
      <c r="E602" t="s">
        <v>27</v>
      </c>
      <c r="F602" t="s">
        <v>30</v>
      </c>
      <c r="G602" t="s">
        <v>28</v>
      </c>
      <c r="H602" s="3">
        <v>42790</v>
      </c>
      <c r="I602" s="5">
        <v>71.498723202095306</v>
      </c>
      <c r="J602" s="5">
        <v>0.65215275617127655</v>
      </c>
      <c r="K602" s="5">
        <v>14.048510435303713</v>
      </c>
      <c r="L602" s="5">
        <v>2.6657766261255276</v>
      </c>
      <c r="M602" s="5">
        <v>0.11131897305025173</v>
      </c>
      <c r="N602" s="5">
        <v>0.73575159779292598</v>
      </c>
      <c r="O602" s="5">
        <v>2.5543277655269168</v>
      </c>
      <c r="P602" s="5">
        <v>4.5182984134002266</v>
      </c>
      <c r="Q602" s="5">
        <v>2.8963928030267727</v>
      </c>
      <c r="R602" s="5">
        <v>0.11650549847996756</v>
      </c>
      <c r="S602" s="5">
        <v>6.752999313001054E-2</v>
      </c>
      <c r="T602" s="5">
        <v>5.2210568853472999E-2</v>
      </c>
      <c r="U602" s="5">
        <v>0.14320706243036294</v>
      </c>
      <c r="V602" s="5">
        <v>-6.070569538671336E-2</v>
      </c>
      <c r="W602" s="5">
        <v>100</v>
      </c>
      <c r="X602" s="5">
        <v>94.772703259106663</v>
      </c>
      <c r="Y602" t="s">
        <v>29</v>
      </c>
      <c r="Z602" t="s">
        <v>31</v>
      </c>
    </row>
    <row r="603" spans="1:26" x14ac:dyDescent="0.25">
      <c r="A603" t="s">
        <v>71</v>
      </c>
      <c r="B603">
        <v>0</v>
      </c>
      <c r="C603" t="s">
        <v>340</v>
      </c>
      <c r="D603" t="s">
        <v>26</v>
      </c>
      <c r="E603" t="s">
        <v>27</v>
      </c>
      <c r="F603" t="s">
        <v>30</v>
      </c>
      <c r="G603" t="s">
        <v>28</v>
      </c>
      <c r="H603" s="3">
        <v>42790</v>
      </c>
      <c r="I603" s="5">
        <v>72.284951449344206</v>
      </c>
      <c r="J603" s="5">
        <v>0.58322178688549653</v>
      </c>
      <c r="K603" s="5">
        <v>13.964565891875159</v>
      </c>
      <c r="L603" s="5">
        <v>2.5073212583077207</v>
      </c>
      <c r="M603" s="5">
        <v>8.2391404489861902E-2</v>
      </c>
      <c r="N603" s="5">
        <v>0.56411094861155342</v>
      </c>
      <c r="O603" s="5">
        <v>2.1303914028628284</v>
      </c>
      <c r="P603" s="5">
        <v>4.7080308848912962</v>
      </c>
      <c r="Q603" s="5">
        <v>2.9083044255060475</v>
      </c>
      <c r="R603" s="5">
        <v>9.6208254809729971E-2</v>
      </c>
      <c r="S603" s="5">
        <v>6.4534712262021107E-2</v>
      </c>
      <c r="T603" s="5">
        <v>3.1067304261801123E-2</v>
      </c>
      <c r="U603" s="5">
        <v>0.13176668779281223</v>
      </c>
      <c r="V603" s="5">
        <v>-5.6866411900550716E-2</v>
      </c>
      <c r="W603" s="5">
        <v>99.999999999999986</v>
      </c>
      <c r="X603" s="5">
        <v>95.762416587653249</v>
      </c>
      <c r="Y603" t="s">
        <v>29</v>
      </c>
      <c r="Z603" t="s">
        <v>31</v>
      </c>
    </row>
    <row r="604" spans="1:26" x14ac:dyDescent="0.25">
      <c r="A604" t="s">
        <v>71</v>
      </c>
      <c r="B604">
        <v>0</v>
      </c>
      <c r="C604" t="s">
        <v>340</v>
      </c>
      <c r="D604" t="s">
        <v>26</v>
      </c>
      <c r="E604" t="s">
        <v>27</v>
      </c>
      <c r="F604" t="s">
        <v>30</v>
      </c>
      <c r="G604" t="s">
        <v>28</v>
      </c>
      <c r="H604" s="3">
        <v>42790</v>
      </c>
      <c r="I604" s="5">
        <v>70.882767101713966</v>
      </c>
      <c r="J604" s="5">
        <v>0.71187200171610121</v>
      </c>
      <c r="K604" s="5">
        <v>14.19855881907506</v>
      </c>
      <c r="L604" s="5">
        <v>2.8706644002905106</v>
      </c>
      <c r="M604" s="5">
        <v>0.11749027409756282</v>
      </c>
      <c r="N604" s="5">
        <v>0.70684761733133306</v>
      </c>
      <c r="O604" s="5">
        <v>2.6577351851624194</v>
      </c>
      <c r="P604" s="5">
        <v>4.8390184015418578</v>
      </c>
      <c r="Q604" s="5">
        <v>2.706454414574222</v>
      </c>
      <c r="R604" s="5">
        <v>0.11988247719379019</v>
      </c>
      <c r="S604" s="5">
        <v>5.0004877704282823E-2</v>
      </c>
      <c r="T604" s="5">
        <v>6.1177025717456028E-2</v>
      </c>
      <c r="U604" s="5">
        <v>0.12726051518861126</v>
      </c>
      <c r="V604" s="5">
        <v>-4.9733111307168613E-2</v>
      </c>
      <c r="W604" s="5">
        <v>100.00000000000001</v>
      </c>
      <c r="X604" s="5">
        <v>94.390791792612276</v>
      </c>
      <c r="Y604" t="s">
        <v>29</v>
      </c>
      <c r="Z604" t="s">
        <v>31</v>
      </c>
    </row>
    <row r="605" spans="1:26" x14ac:dyDescent="0.25">
      <c r="A605" t="s">
        <v>71</v>
      </c>
      <c r="B605">
        <v>0</v>
      </c>
      <c r="C605" t="s">
        <v>340</v>
      </c>
      <c r="D605" t="s">
        <v>26</v>
      </c>
      <c r="E605" t="s">
        <v>27</v>
      </c>
      <c r="F605" t="s">
        <v>30</v>
      </c>
      <c r="G605" t="s">
        <v>28</v>
      </c>
      <c r="H605" s="3">
        <v>42790</v>
      </c>
      <c r="I605" s="5">
        <v>71.591094773383773</v>
      </c>
      <c r="J605" s="5">
        <v>0.66282409736137071</v>
      </c>
      <c r="K605" s="5">
        <v>14.191379374300681</v>
      </c>
      <c r="L605" s="5">
        <v>2.7172558836080465</v>
      </c>
      <c r="M605" s="5">
        <v>0.14486067580321416</v>
      </c>
      <c r="N605" s="5">
        <v>0.68291577050562768</v>
      </c>
      <c r="O605" s="5">
        <v>2.3635088754878888</v>
      </c>
      <c r="P605" s="5">
        <v>4.5718289569257946</v>
      </c>
      <c r="Q605" s="5">
        <v>2.7916596375497731</v>
      </c>
      <c r="R605" s="5">
        <v>0.11311640833665228</v>
      </c>
      <c r="S605" s="5">
        <v>4.6651817063427033E-2</v>
      </c>
      <c r="T605" s="5">
        <v>4.3663871889431001E-2</v>
      </c>
      <c r="U605" s="5">
        <v>0.12764861267281316</v>
      </c>
      <c r="V605" s="5">
        <v>-4.8408754888481662E-2</v>
      </c>
      <c r="W605" s="5">
        <v>100.00000000000001</v>
      </c>
      <c r="X605" s="5">
        <v>95.81620355585855</v>
      </c>
      <c r="Y605" t="s">
        <v>29</v>
      </c>
      <c r="Z605" t="s">
        <v>31</v>
      </c>
    </row>
    <row r="606" spans="1:26" x14ac:dyDescent="0.25">
      <c r="A606" t="s">
        <v>71</v>
      </c>
      <c r="B606">
        <v>0</v>
      </c>
      <c r="C606" t="s">
        <v>340</v>
      </c>
      <c r="D606" t="s">
        <v>26</v>
      </c>
      <c r="E606" t="s">
        <v>27</v>
      </c>
      <c r="F606" t="s">
        <v>30</v>
      </c>
      <c r="G606" t="s">
        <v>28</v>
      </c>
      <c r="H606" s="3">
        <v>42790</v>
      </c>
      <c r="I606" s="5">
        <v>72.338158749508267</v>
      </c>
      <c r="J606" s="5">
        <v>0.54841358416067232</v>
      </c>
      <c r="K606" s="5">
        <v>13.783087323307972</v>
      </c>
      <c r="L606" s="5">
        <v>2.6403228840337274</v>
      </c>
      <c r="M606" s="5">
        <v>6.5567830950177694E-2</v>
      </c>
      <c r="N606" s="5">
        <v>0.59103829781012274</v>
      </c>
      <c r="O606" s="5">
        <v>2.2324179459782538</v>
      </c>
      <c r="P606" s="5">
        <v>4.5026294871245156</v>
      </c>
      <c r="Q606" s="5">
        <v>2.9427881346973801</v>
      </c>
      <c r="R606" s="5">
        <v>0.11317108071384009</v>
      </c>
      <c r="S606" s="5">
        <v>0.10018764569187152</v>
      </c>
      <c r="T606" s="5">
        <v>5.8520865366620919E-2</v>
      </c>
      <c r="U606" s="5">
        <v>0.16250020762555786</v>
      </c>
      <c r="V606" s="5">
        <v>-7.8804036968978947E-2</v>
      </c>
      <c r="W606" s="5">
        <v>99.999999999999986</v>
      </c>
      <c r="X606" s="5">
        <v>95.321133998608531</v>
      </c>
      <c r="Y606" t="s">
        <v>29</v>
      </c>
      <c r="Z606" t="s">
        <v>31</v>
      </c>
    </row>
    <row r="607" spans="1:26" x14ac:dyDescent="0.25">
      <c r="A607" t="s">
        <v>71</v>
      </c>
      <c r="B607">
        <v>0</v>
      </c>
      <c r="C607" t="s">
        <v>340</v>
      </c>
      <c r="D607" t="s">
        <v>26</v>
      </c>
      <c r="E607" t="s">
        <v>27</v>
      </c>
      <c r="F607" t="s">
        <v>30</v>
      </c>
      <c r="G607" t="s">
        <v>28</v>
      </c>
      <c r="H607" s="3">
        <v>42790</v>
      </c>
      <c r="I607" s="5">
        <v>72.484215840191226</v>
      </c>
      <c r="J607" s="5">
        <v>0.55972237845787143</v>
      </c>
      <c r="K607" s="5">
        <v>13.719607378488197</v>
      </c>
      <c r="L607" s="5">
        <v>2.4174236366925208</v>
      </c>
      <c r="M607" s="5">
        <v>0</v>
      </c>
      <c r="N607" s="5">
        <v>0.61700336000202893</v>
      </c>
      <c r="O607" s="5">
        <v>2.2116229774656855</v>
      </c>
      <c r="P607" s="5">
        <v>4.7085034752191346</v>
      </c>
      <c r="Q607" s="5">
        <v>2.9633872228810518</v>
      </c>
      <c r="R607" s="5">
        <v>0.11443359940928359</v>
      </c>
      <c r="S607" s="5">
        <v>8.7900865041613679E-2</v>
      </c>
      <c r="T607" s="5">
        <v>3.879165754186481E-2</v>
      </c>
      <c r="U607" s="5">
        <v>0.14767806254342888</v>
      </c>
      <c r="V607" s="5">
        <v>-7.0290453933905817E-2</v>
      </c>
      <c r="W607" s="5">
        <v>100</v>
      </c>
      <c r="X607" s="5">
        <v>95.334670438485162</v>
      </c>
      <c r="Y607" t="s">
        <v>29</v>
      </c>
      <c r="Z607" t="s">
        <v>31</v>
      </c>
    </row>
    <row r="608" spans="1:26" x14ac:dyDescent="0.25">
      <c r="A608" t="s">
        <v>71</v>
      </c>
      <c r="B608">
        <v>0</v>
      </c>
      <c r="C608" t="s">
        <v>340</v>
      </c>
      <c r="D608" t="s">
        <v>26</v>
      </c>
      <c r="E608" t="s">
        <v>27</v>
      </c>
      <c r="F608" t="s">
        <v>30</v>
      </c>
      <c r="G608" t="s">
        <v>28</v>
      </c>
      <c r="H608" s="3">
        <v>42790</v>
      </c>
      <c r="I608" s="5">
        <v>72.44934685888289</v>
      </c>
      <c r="J608" s="5">
        <v>0.58223436223982927</v>
      </c>
      <c r="K608" s="5">
        <v>14.039265104541006</v>
      </c>
      <c r="L608" s="5">
        <v>2.5638539014068704</v>
      </c>
      <c r="M608" s="5">
        <v>8.4474836331568437E-2</v>
      </c>
      <c r="N608" s="5">
        <v>0.57750426844810787</v>
      </c>
      <c r="O608" s="5">
        <v>2.0946713716426086</v>
      </c>
      <c r="P608" s="5">
        <v>4.4927187886799995</v>
      </c>
      <c r="Q608" s="5">
        <v>2.8733898439444117</v>
      </c>
      <c r="R608" s="5">
        <v>5.0825524331241628E-2</v>
      </c>
      <c r="S608" s="5">
        <v>8.3637415401391801E-2</v>
      </c>
      <c r="T608" s="5">
        <v>3.5575900542030345E-2</v>
      </c>
      <c r="U608" s="5">
        <v>0.13905359999542741</v>
      </c>
      <c r="V608" s="5">
        <v>-6.6551776387398426E-2</v>
      </c>
      <c r="W608" s="5">
        <v>99.999999999999972</v>
      </c>
      <c r="X608" s="5">
        <v>95.531407345079671</v>
      </c>
      <c r="Y608" t="s">
        <v>29</v>
      </c>
      <c r="Z608" t="s">
        <v>31</v>
      </c>
    </row>
    <row r="609" spans="1:26" x14ac:dyDescent="0.25">
      <c r="A609" t="s">
        <v>71</v>
      </c>
      <c r="B609">
        <v>0</v>
      </c>
      <c r="C609" t="s">
        <v>340</v>
      </c>
      <c r="D609" t="s">
        <v>26</v>
      </c>
      <c r="E609" t="s">
        <v>27</v>
      </c>
      <c r="F609" t="s">
        <v>30</v>
      </c>
      <c r="G609" t="s">
        <v>28</v>
      </c>
      <c r="H609" s="3">
        <v>42790</v>
      </c>
      <c r="I609" s="5">
        <v>72.035903804713925</v>
      </c>
      <c r="J609" s="5">
        <v>0.57796201799835834</v>
      </c>
      <c r="K609" s="5">
        <v>13.814291251741443</v>
      </c>
      <c r="L609" s="5">
        <v>2.6725440510688823</v>
      </c>
      <c r="M609" s="5">
        <v>0.14584766521197198</v>
      </c>
      <c r="N609" s="5">
        <v>0.57276553011209064</v>
      </c>
      <c r="O609" s="5">
        <v>2.1601847587205447</v>
      </c>
      <c r="P609" s="5">
        <v>4.7407659331326277</v>
      </c>
      <c r="Q609" s="5">
        <v>3.0088353048596472</v>
      </c>
      <c r="R609" s="5">
        <v>9.0666520277265586E-2</v>
      </c>
      <c r="S609" s="5">
        <v>5.8908124894141864E-2</v>
      </c>
      <c r="T609" s="5">
        <v>3.2658093329478062E-2</v>
      </c>
      <c r="U609" s="5">
        <v>0.14647992565973633</v>
      </c>
      <c r="V609" s="5">
        <v>-5.7812981720112989E-2</v>
      </c>
      <c r="W609" s="5">
        <v>99.999999999999986</v>
      </c>
      <c r="X609" s="5">
        <v>94.893531410908977</v>
      </c>
      <c r="Y609" t="s">
        <v>29</v>
      </c>
      <c r="Z609" t="s">
        <v>31</v>
      </c>
    </row>
    <row r="610" spans="1:26" x14ac:dyDescent="0.25">
      <c r="A610" t="s">
        <v>71</v>
      </c>
      <c r="B610">
        <v>0</v>
      </c>
      <c r="C610" t="s">
        <v>340</v>
      </c>
      <c r="D610" t="s">
        <v>26</v>
      </c>
      <c r="E610" t="s">
        <v>27</v>
      </c>
      <c r="F610" t="s">
        <v>30</v>
      </c>
      <c r="G610" t="s">
        <v>28</v>
      </c>
      <c r="H610" s="3">
        <v>42790</v>
      </c>
      <c r="I610" s="5">
        <v>70.592876761562195</v>
      </c>
      <c r="J610" s="5">
        <v>0.67739620865836192</v>
      </c>
      <c r="K610" s="5">
        <v>14.333484011731599</v>
      </c>
      <c r="L610" s="5">
        <v>3.174282869523561</v>
      </c>
      <c r="M610" s="5">
        <v>0.12783173495354375</v>
      </c>
      <c r="N610" s="5">
        <v>0.63267231468749718</v>
      </c>
      <c r="O610" s="5">
        <v>2.4834471743710864</v>
      </c>
      <c r="P610" s="5">
        <v>4.8147136132066821</v>
      </c>
      <c r="Q610" s="5">
        <v>2.81929217867614</v>
      </c>
      <c r="R610" s="5">
        <v>0.10727579211592402</v>
      </c>
      <c r="S610" s="5">
        <v>0.12720867206993591</v>
      </c>
      <c r="T610" s="5">
        <v>4.559064541732958E-2</v>
      </c>
      <c r="U610" s="5">
        <v>0.15166835291673361</v>
      </c>
      <c r="V610" s="5">
        <v>-8.7740329890593494E-2</v>
      </c>
      <c r="W610" s="5">
        <v>100</v>
      </c>
      <c r="X610" s="5">
        <v>96.298466139677018</v>
      </c>
      <c r="Y610" t="s">
        <v>29</v>
      </c>
      <c r="Z610" t="s">
        <v>31</v>
      </c>
    </row>
    <row r="611" spans="1:26" x14ac:dyDescent="0.25">
      <c r="A611" t="s">
        <v>71</v>
      </c>
      <c r="B611">
        <v>0</v>
      </c>
      <c r="C611" t="s">
        <v>340</v>
      </c>
      <c r="D611" t="s">
        <v>26</v>
      </c>
      <c r="E611" t="s">
        <v>27</v>
      </c>
      <c r="F611" t="s">
        <v>30</v>
      </c>
      <c r="G611" t="s">
        <v>28</v>
      </c>
      <c r="H611" s="3">
        <v>42790</v>
      </c>
      <c r="I611" s="5">
        <v>70.906542240502276</v>
      </c>
      <c r="J611" s="5">
        <v>0.67555566927224142</v>
      </c>
      <c r="K611" s="5">
        <v>14.201913213949592</v>
      </c>
      <c r="L611" s="5">
        <v>2.9429589146112738</v>
      </c>
      <c r="M611" s="5">
        <v>0.19043377979174117</v>
      </c>
      <c r="N611" s="5">
        <v>0.85695414634610512</v>
      </c>
      <c r="O611" s="5">
        <v>2.6424306049342143</v>
      </c>
      <c r="P611" s="5">
        <v>4.6916907677978408</v>
      </c>
      <c r="Q611" s="5">
        <v>2.5653809447315261</v>
      </c>
      <c r="R611" s="5">
        <v>0.14736190519389697</v>
      </c>
      <c r="S611" s="5">
        <v>3.396870385966843E-2</v>
      </c>
      <c r="T611" s="5">
        <v>6.8128865056981416E-2</v>
      </c>
      <c r="U611" s="5">
        <v>0.11745059606165356</v>
      </c>
      <c r="V611" s="5">
        <v>-4.0770352108995073E-2</v>
      </c>
      <c r="W611" s="5">
        <v>100.00000000000004</v>
      </c>
      <c r="X611" s="5">
        <v>95.676302911833361</v>
      </c>
      <c r="Y611" t="s">
        <v>29</v>
      </c>
      <c r="Z611" t="s">
        <v>31</v>
      </c>
    </row>
    <row r="612" spans="1:26" x14ac:dyDescent="0.25">
      <c r="A612" t="s">
        <v>71</v>
      </c>
      <c r="B612">
        <v>0</v>
      </c>
      <c r="C612" t="s">
        <v>340</v>
      </c>
      <c r="D612" t="s">
        <v>26</v>
      </c>
      <c r="E612" t="s">
        <v>27</v>
      </c>
      <c r="F612" t="s">
        <v>30</v>
      </c>
      <c r="G612" t="s">
        <v>28</v>
      </c>
      <c r="H612" s="3">
        <v>42790</v>
      </c>
      <c r="I612" s="5">
        <v>72.265408011520734</v>
      </c>
      <c r="J612" s="5">
        <v>0.61012427125884561</v>
      </c>
      <c r="K612" s="5">
        <v>13.8264272638891</v>
      </c>
      <c r="L612" s="5">
        <v>2.5478148111931773</v>
      </c>
      <c r="M612" s="5">
        <v>8.5870795488362628E-2</v>
      </c>
      <c r="N612" s="5">
        <v>0.59447725851474242</v>
      </c>
      <c r="O612" s="5">
        <v>2.190198965616486</v>
      </c>
      <c r="P612" s="5">
        <v>4.5929373089352472</v>
      </c>
      <c r="Q612" s="5">
        <v>2.9621077879279043</v>
      </c>
      <c r="R612" s="5">
        <v>0.12801657353435791</v>
      </c>
      <c r="S612" s="5">
        <v>7.1506572067232377E-2</v>
      </c>
      <c r="T612" s="5">
        <v>5.0472368025711437E-2</v>
      </c>
      <c r="U612" s="5">
        <v>0.13521761833499468</v>
      </c>
      <c r="V612" s="5">
        <v>-6.0579606306913544E-2</v>
      </c>
      <c r="W612" s="5">
        <v>99.999999999999972</v>
      </c>
      <c r="X612" s="5">
        <v>95.375848720417679</v>
      </c>
      <c r="Y612" t="s">
        <v>29</v>
      </c>
      <c r="Z612" t="s">
        <v>31</v>
      </c>
    </row>
    <row r="613" spans="1:26" x14ac:dyDescent="0.25">
      <c r="A613" t="s">
        <v>71</v>
      </c>
      <c r="B613">
        <v>0</v>
      </c>
      <c r="C613" t="s">
        <v>340</v>
      </c>
      <c r="D613" t="s">
        <v>26</v>
      </c>
      <c r="E613" t="s">
        <v>27</v>
      </c>
      <c r="F613" t="s">
        <v>30</v>
      </c>
      <c r="G613" t="s">
        <v>28</v>
      </c>
      <c r="H613" s="3">
        <v>42790</v>
      </c>
      <c r="I613" s="5">
        <v>72.520979067881953</v>
      </c>
      <c r="J613" s="5">
        <v>0.58017721770982189</v>
      </c>
      <c r="K613" s="5">
        <v>13.798039435799593</v>
      </c>
      <c r="L613" s="5">
        <v>2.4608983794704491</v>
      </c>
      <c r="M613" s="5">
        <v>4.5369649135916096E-2</v>
      </c>
      <c r="N613" s="5">
        <v>0.55301830082883185</v>
      </c>
      <c r="O613" s="5">
        <v>2.1323241255373415</v>
      </c>
      <c r="P613" s="5">
        <v>4.776310718346366</v>
      </c>
      <c r="Q613" s="5">
        <v>2.91441644112188</v>
      </c>
      <c r="R613" s="5">
        <v>5.4940049914530081E-2</v>
      </c>
      <c r="S613" s="5">
        <v>4.1063733361442575E-2</v>
      </c>
      <c r="T613" s="5">
        <v>1.9636606114126598E-2</v>
      </c>
      <c r="U613" s="5">
        <v>0.15505918203300142</v>
      </c>
      <c r="V613" s="5">
        <v>-5.2232907255249671E-2</v>
      </c>
      <c r="W613" s="5">
        <v>100.00000000000003</v>
      </c>
      <c r="X613" s="5">
        <v>95.21784017016229</v>
      </c>
      <c r="Y613" t="s">
        <v>29</v>
      </c>
      <c r="Z613" t="s">
        <v>31</v>
      </c>
    </row>
    <row r="614" spans="1:26" x14ac:dyDescent="0.25">
      <c r="A614" t="s">
        <v>71</v>
      </c>
      <c r="B614">
        <v>0</v>
      </c>
      <c r="C614" t="s">
        <v>340</v>
      </c>
      <c r="D614" t="s">
        <v>26</v>
      </c>
      <c r="E614" t="s">
        <v>27</v>
      </c>
      <c r="F614" t="s">
        <v>30</v>
      </c>
      <c r="G614" t="s">
        <v>28</v>
      </c>
      <c r="H614" s="3">
        <v>42790</v>
      </c>
      <c r="I614" s="5">
        <v>72.764908473147187</v>
      </c>
      <c r="J614" s="5">
        <v>0.62599063354304529</v>
      </c>
      <c r="K614" s="5">
        <v>13.150303964217956</v>
      </c>
      <c r="L614" s="5">
        <v>2.3248687376923076</v>
      </c>
      <c r="M614" s="5">
        <v>0.21304057741200108</v>
      </c>
      <c r="N614" s="5">
        <v>0.59364383463153036</v>
      </c>
      <c r="O614" s="5">
        <v>2.2805342145557037</v>
      </c>
      <c r="P614" s="5">
        <v>4.7887044116906345</v>
      </c>
      <c r="Q614" s="5">
        <v>2.9924883083019775</v>
      </c>
      <c r="R614" s="5">
        <v>0.10175365185678623</v>
      </c>
      <c r="S614" s="5">
        <v>2.699011821994806E-2</v>
      </c>
      <c r="T614" s="5">
        <v>3.5485123201988926E-2</v>
      </c>
      <c r="U614" s="5">
        <v>0.14542376436502075</v>
      </c>
      <c r="V614" s="5">
        <v>-4.4135812836098451E-2</v>
      </c>
      <c r="W614" s="5">
        <v>99.999999999999972</v>
      </c>
      <c r="X614" s="5">
        <v>93.738011052137907</v>
      </c>
      <c r="Y614" t="s">
        <v>29</v>
      </c>
      <c r="Z614" t="s">
        <v>31</v>
      </c>
    </row>
    <row r="615" spans="1:26" x14ac:dyDescent="0.25">
      <c r="A615" t="s">
        <v>71</v>
      </c>
      <c r="B615">
        <v>0</v>
      </c>
      <c r="C615" t="s">
        <v>340</v>
      </c>
      <c r="D615" t="s">
        <v>26</v>
      </c>
      <c r="E615" t="s">
        <v>27</v>
      </c>
      <c r="F615" t="s">
        <v>30</v>
      </c>
      <c r="G615" t="s">
        <v>28</v>
      </c>
      <c r="H615" s="3">
        <v>42790</v>
      </c>
      <c r="I615" s="5">
        <v>72.832689236105978</v>
      </c>
      <c r="J615" s="5">
        <v>0.62623762020132712</v>
      </c>
      <c r="K615" s="5">
        <v>13.256550207389482</v>
      </c>
      <c r="L615" s="5">
        <v>2.4409932968941055</v>
      </c>
      <c r="M615" s="5">
        <v>9.4129806873694252E-2</v>
      </c>
      <c r="N615" s="5">
        <v>0.61714306897695326</v>
      </c>
      <c r="O615" s="5">
        <v>2.1802756450072671</v>
      </c>
      <c r="P615" s="5">
        <v>4.6696859920767153</v>
      </c>
      <c r="Q615" s="5">
        <v>2.9728860664118906</v>
      </c>
      <c r="R615" s="5">
        <v>4.6349103242346514E-2</v>
      </c>
      <c r="S615" s="5">
        <v>0.15475578418217531</v>
      </c>
      <c r="T615" s="5">
        <v>4.944274688393447E-2</v>
      </c>
      <c r="U615" s="5">
        <v>0.16010081220841735</v>
      </c>
      <c r="V615" s="5">
        <v>-0.10123938645428796</v>
      </c>
      <c r="W615" s="5">
        <v>100</v>
      </c>
      <c r="X615" s="5">
        <v>94.019102916838577</v>
      </c>
      <c r="Y615" t="s">
        <v>29</v>
      </c>
      <c r="Z615" t="s">
        <v>31</v>
      </c>
    </row>
    <row r="616" spans="1:26" x14ac:dyDescent="0.25">
      <c r="A616" t="s">
        <v>71</v>
      </c>
      <c r="B616">
        <v>0</v>
      </c>
      <c r="C616" t="s">
        <v>340</v>
      </c>
      <c r="D616" t="s">
        <v>26</v>
      </c>
      <c r="E616" t="s">
        <v>27</v>
      </c>
      <c r="F616" t="s">
        <v>30</v>
      </c>
      <c r="G616" t="s">
        <v>28</v>
      </c>
      <c r="H616" s="3">
        <v>42790</v>
      </c>
      <c r="I616" s="5">
        <v>72.530596374003366</v>
      </c>
      <c r="J616" s="5">
        <v>0.63541566468435595</v>
      </c>
      <c r="K616" s="5">
        <v>13.471354529443964</v>
      </c>
      <c r="L616" s="5">
        <v>2.7557089022615191</v>
      </c>
      <c r="M616" s="5">
        <v>0.10245642535925405</v>
      </c>
      <c r="N616" s="5">
        <v>0.54383867502485361</v>
      </c>
      <c r="O616" s="5">
        <v>2.2109851587487772</v>
      </c>
      <c r="P616" s="5">
        <v>4.5219160357247778</v>
      </c>
      <c r="Q616" s="5">
        <v>2.9796162040687295</v>
      </c>
      <c r="R616" s="5">
        <v>7.3216860206838694E-2</v>
      </c>
      <c r="S616" s="5">
        <v>0</v>
      </c>
      <c r="T616" s="5">
        <v>6.899210273622082E-2</v>
      </c>
      <c r="U616" s="5">
        <v>0.13671123289731091</v>
      </c>
      <c r="V616" s="5">
        <v>-3.0808165159957386E-2</v>
      </c>
      <c r="W616" s="5">
        <v>100.00000000000001</v>
      </c>
      <c r="X616" s="5">
        <v>94.479189236379938</v>
      </c>
      <c r="Y616" t="s">
        <v>29</v>
      </c>
      <c r="Z616" t="s">
        <v>31</v>
      </c>
    </row>
    <row r="617" spans="1:26" x14ac:dyDescent="0.25">
      <c r="A617" t="s">
        <v>71</v>
      </c>
      <c r="B617">
        <v>0</v>
      </c>
      <c r="C617" t="s">
        <v>340</v>
      </c>
      <c r="D617" t="s">
        <v>26</v>
      </c>
      <c r="E617" t="s">
        <v>27</v>
      </c>
      <c r="F617" t="s">
        <v>30</v>
      </c>
      <c r="G617" t="s">
        <v>28</v>
      </c>
      <c r="H617" s="3">
        <v>42790</v>
      </c>
      <c r="I617" s="5">
        <v>71.861158235928627</v>
      </c>
      <c r="J617" s="5">
        <v>0.60289444574121287</v>
      </c>
      <c r="K617" s="5">
        <v>13.891440778325373</v>
      </c>
      <c r="L617" s="5">
        <v>2.5883499728679054</v>
      </c>
      <c r="M617" s="5">
        <v>0.14021074885705362</v>
      </c>
      <c r="N617" s="5">
        <v>0.57253457888132853</v>
      </c>
      <c r="O617" s="5">
        <v>2.2091426268744621</v>
      </c>
      <c r="P617" s="5">
        <v>4.8701671186717324</v>
      </c>
      <c r="Q617" s="5">
        <v>2.9632860001013395</v>
      </c>
      <c r="R617" s="5">
        <v>0.10040210611888289</v>
      </c>
      <c r="S617" s="5">
        <v>0.10084226531911211</v>
      </c>
      <c r="T617" s="5">
        <v>2.5771020125569203E-2</v>
      </c>
      <c r="U617" s="5">
        <v>0.15008109526511493</v>
      </c>
      <c r="V617" s="5">
        <v>-7.6280993077724707E-2</v>
      </c>
      <c r="W617" s="5">
        <v>99.999999999999986</v>
      </c>
      <c r="X617" s="5">
        <v>94.999849216837774</v>
      </c>
      <c r="Y617" t="s">
        <v>29</v>
      </c>
      <c r="Z617" t="s">
        <v>31</v>
      </c>
    </row>
    <row r="618" spans="1:26" x14ac:dyDescent="0.25">
      <c r="A618" t="s">
        <v>71</v>
      </c>
      <c r="B618">
        <v>0</v>
      </c>
      <c r="C618" t="s">
        <v>340</v>
      </c>
      <c r="D618" t="s">
        <v>26</v>
      </c>
      <c r="E618" t="s">
        <v>27</v>
      </c>
      <c r="F618" t="s">
        <v>30</v>
      </c>
      <c r="G618" t="s">
        <v>28</v>
      </c>
      <c r="H618" s="3">
        <v>42790</v>
      </c>
      <c r="I618" s="5">
        <v>72.625525469586464</v>
      </c>
      <c r="J618" s="5">
        <v>0.60607461499254933</v>
      </c>
      <c r="K618" s="5">
        <v>13.851050694625183</v>
      </c>
      <c r="L618" s="5">
        <v>2.2309342205727245</v>
      </c>
      <c r="M618" s="5">
        <v>7.9108874153642122E-2</v>
      </c>
      <c r="N618" s="5">
        <v>0.56078570681525108</v>
      </c>
      <c r="O618" s="5">
        <v>2.2687466649892118</v>
      </c>
      <c r="P618" s="5">
        <v>4.5549115742515349</v>
      </c>
      <c r="Q618" s="5">
        <v>3.0120388707208923</v>
      </c>
      <c r="R618" s="5">
        <v>6.7469810749077541E-2</v>
      </c>
      <c r="S618" s="5">
        <v>5.8958500548469135E-2</v>
      </c>
      <c r="T618" s="5">
        <v>0</v>
      </c>
      <c r="U618" s="5">
        <v>0.14099261302085841</v>
      </c>
      <c r="V618" s="5">
        <v>-5.6597615025849833E-2</v>
      </c>
      <c r="W618" s="5">
        <v>100</v>
      </c>
      <c r="X618" s="5">
        <v>93.794786986718705</v>
      </c>
      <c r="Y618" t="s">
        <v>29</v>
      </c>
      <c r="Z618" t="s">
        <v>31</v>
      </c>
    </row>
    <row r="619" spans="1:26" x14ac:dyDescent="0.25">
      <c r="A619" t="s">
        <v>71</v>
      </c>
      <c r="B619">
        <v>0</v>
      </c>
      <c r="C619" t="s">
        <v>340</v>
      </c>
      <c r="D619" t="s">
        <v>26</v>
      </c>
      <c r="E619" t="s">
        <v>27</v>
      </c>
      <c r="F619" t="s">
        <v>30</v>
      </c>
      <c r="G619" t="s">
        <v>28</v>
      </c>
      <c r="H619" s="3">
        <v>42790</v>
      </c>
      <c r="I619" s="5">
        <v>72.79996124981146</v>
      </c>
      <c r="J619" s="5">
        <v>0.59620557101301541</v>
      </c>
      <c r="K619" s="5">
        <v>13.364367108865466</v>
      </c>
      <c r="L619" s="5">
        <v>2.4667144048021505</v>
      </c>
      <c r="M619" s="5">
        <v>5.9016151612048352E-2</v>
      </c>
      <c r="N619" s="5">
        <v>0.61919063186528589</v>
      </c>
      <c r="O619" s="5">
        <v>2.1240178756352686</v>
      </c>
      <c r="P619" s="5">
        <v>4.754188678141948</v>
      </c>
      <c r="Q619" s="5">
        <v>3.0093499615243355</v>
      </c>
      <c r="R619" s="5">
        <v>5.5634724647610184E-2</v>
      </c>
      <c r="S619" s="5">
        <v>4.521741112721691E-2</v>
      </c>
      <c r="T619" s="5">
        <v>1.5131478358320054E-2</v>
      </c>
      <c r="U619" s="5">
        <v>0.14205636437522348</v>
      </c>
      <c r="V619" s="5">
        <v>-5.1051611779338132E-2</v>
      </c>
      <c r="W619" s="5">
        <v>99.999999999999972</v>
      </c>
      <c r="X619" s="5">
        <v>94.211497160124992</v>
      </c>
      <c r="Y619" t="s">
        <v>29</v>
      </c>
      <c r="Z619" t="s">
        <v>31</v>
      </c>
    </row>
    <row r="620" spans="1:26" x14ac:dyDescent="0.25">
      <c r="A620" t="s">
        <v>71</v>
      </c>
      <c r="B620">
        <v>0</v>
      </c>
      <c r="C620" t="s">
        <v>340</v>
      </c>
      <c r="D620" t="s">
        <v>26</v>
      </c>
      <c r="E620" t="s">
        <v>27</v>
      </c>
      <c r="F620" t="s">
        <v>30</v>
      </c>
      <c r="G620" t="s">
        <v>28</v>
      </c>
      <c r="H620" s="3">
        <v>42790</v>
      </c>
      <c r="I620" s="5">
        <v>72.275639497117524</v>
      </c>
      <c r="J620" s="5">
        <v>0.57362462609587839</v>
      </c>
      <c r="K620" s="5">
        <v>13.50191500799907</v>
      </c>
      <c r="L620" s="5">
        <v>2.7147871718713366</v>
      </c>
      <c r="M620" s="5">
        <v>0.10986156274473478</v>
      </c>
      <c r="N620" s="5">
        <v>0.58680129386743185</v>
      </c>
      <c r="O620" s="5">
        <v>2.2419006586327512</v>
      </c>
      <c r="P620" s="5">
        <v>4.6259433630714621</v>
      </c>
      <c r="Q620" s="5">
        <v>3.000716868972237</v>
      </c>
      <c r="R620" s="5">
        <v>0.12847436237663679</v>
      </c>
      <c r="S620" s="5">
        <v>0.1381207508495943</v>
      </c>
      <c r="T620" s="5">
        <v>4.9746896903164819E-2</v>
      </c>
      <c r="U620" s="5">
        <v>0.14280558551734493</v>
      </c>
      <c r="V620" s="5">
        <v>-9.0337646019156725E-2</v>
      </c>
      <c r="W620" s="5">
        <v>100.00000000000001</v>
      </c>
      <c r="X620" s="5">
        <v>94.482544583114191</v>
      </c>
      <c r="Y620" t="s">
        <v>29</v>
      </c>
      <c r="Z620" t="s">
        <v>31</v>
      </c>
    </row>
    <row r="621" spans="1:26" s="6" customFormat="1" x14ac:dyDescent="0.25">
      <c r="A621" s="6" t="s">
        <v>71</v>
      </c>
      <c r="B621" s="6">
        <v>0</v>
      </c>
      <c r="C621" s="6" t="s">
        <v>340</v>
      </c>
      <c r="D621" s="6" t="s">
        <v>26</v>
      </c>
      <c r="E621" s="6" t="s">
        <v>27</v>
      </c>
      <c r="F621" s="6" t="s">
        <v>30</v>
      </c>
      <c r="G621" s="6" t="s">
        <v>28</v>
      </c>
      <c r="H621" s="7">
        <v>42790</v>
      </c>
      <c r="I621" s="8">
        <v>72.023915934038484</v>
      </c>
      <c r="J621" s="8">
        <v>0.59046950496629613</v>
      </c>
      <c r="K621" s="8">
        <v>14.127634679726535</v>
      </c>
      <c r="L621" s="8">
        <v>2.5639862972836629</v>
      </c>
      <c r="M621" s="8">
        <v>0.14149778264573717</v>
      </c>
      <c r="N621" s="8">
        <v>0.57313674347869215</v>
      </c>
      <c r="O621" s="8">
        <v>2.1170998109194517</v>
      </c>
      <c r="P621" s="8">
        <v>4.6703572836680811</v>
      </c>
      <c r="Q621" s="8">
        <v>2.9249468798621132</v>
      </c>
      <c r="R621" s="8">
        <v>9.9457039042522746E-2</v>
      </c>
      <c r="S621" s="8">
        <v>2.9821935030715424E-2</v>
      </c>
      <c r="T621" s="8">
        <v>4.8148580707574259E-2</v>
      </c>
      <c r="U621" s="8">
        <v>0.13178133513830295</v>
      </c>
      <c r="V621" s="8">
        <v>-4.2253806508147113E-2</v>
      </c>
      <c r="W621" s="8">
        <v>100.00000000000004</v>
      </c>
      <c r="X621" s="8">
        <v>95.902562897220179</v>
      </c>
      <c r="Y621" s="6" t="s">
        <v>29</v>
      </c>
      <c r="Z621" s="6" t="s">
        <v>31</v>
      </c>
    </row>
    <row r="622" spans="1:26" x14ac:dyDescent="0.25">
      <c r="A622" t="s">
        <v>70</v>
      </c>
      <c r="B622">
        <v>0</v>
      </c>
      <c r="C622" s="12" t="s">
        <v>341</v>
      </c>
      <c r="D622" t="s">
        <v>26</v>
      </c>
      <c r="E622" t="s">
        <v>27</v>
      </c>
      <c r="F622" t="s">
        <v>30</v>
      </c>
      <c r="G622" t="s">
        <v>28</v>
      </c>
      <c r="H622" s="3">
        <v>42790</v>
      </c>
      <c r="I622" s="5">
        <v>76.565720527068677</v>
      </c>
      <c r="J622" s="5">
        <v>0.28499179139561748</v>
      </c>
      <c r="K622" s="5">
        <v>12.512042600875448</v>
      </c>
      <c r="L622" s="5">
        <v>1.5517251353355834</v>
      </c>
      <c r="M622" s="5">
        <v>0</v>
      </c>
      <c r="N622" s="5">
        <v>0.24002136999726753</v>
      </c>
      <c r="O622" s="5">
        <v>1.0048902586994426</v>
      </c>
      <c r="P622" s="5">
        <v>4.7001415606114696</v>
      </c>
      <c r="Q622" s="5">
        <v>2.9484952704552474</v>
      </c>
      <c r="R622" s="5">
        <v>7.5277235405072831E-3</v>
      </c>
      <c r="S622" s="5">
        <v>0.13222936509004879</v>
      </c>
      <c r="T622" s="5">
        <v>9.8426980853474422E-4</v>
      </c>
      <c r="U622" s="5">
        <v>0.13800547450617912</v>
      </c>
      <c r="V622" s="5">
        <v>-8.6775347384007537E-2</v>
      </c>
      <c r="W622" s="5">
        <v>100.00000000000003</v>
      </c>
      <c r="X622" s="5">
        <v>94.457082142792217</v>
      </c>
      <c r="Y622" t="s">
        <v>29</v>
      </c>
      <c r="Z622" t="s">
        <v>31</v>
      </c>
    </row>
    <row r="623" spans="1:26" x14ac:dyDescent="0.25">
      <c r="A623" t="s">
        <v>70</v>
      </c>
      <c r="B623">
        <v>0</v>
      </c>
      <c r="C623" s="9" t="s">
        <v>341</v>
      </c>
      <c r="D623" t="s">
        <v>26</v>
      </c>
      <c r="E623" t="s">
        <v>27</v>
      </c>
      <c r="F623" t="s">
        <v>30</v>
      </c>
      <c r="G623" t="s">
        <v>28</v>
      </c>
      <c r="H623" s="3">
        <v>42790</v>
      </c>
      <c r="I623" s="5">
        <v>72.861234783005585</v>
      </c>
      <c r="J623" s="5">
        <v>0.5460727745562497</v>
      </c>
      <c r="K623" s="5">
        <v>13.808751693973026</v>
      </c>
      <c r="L623" s="5">
        <v>2.3327894211757658</v>
      </c>
      <c r="M623" s="5">
        <v>0.17691634553895952</v>
      </c>
      <c r="N623" s="5">
        <v>0.48287309364358699</v>
      </c>
      <c r="O623" s="5">
        <v>1.8172866930818792</v>
      </c>
      <c r="P623" s="5">
        <v>5.3116353883699112</v>
      </c>
      <c r="Q623" s="5">
        <v>2.4657440343526846</v>
      </c>
      <c r="R623" s="5">
        <v>9.4768877133394269E-2</v>
      </c>
      <c r="S623" s="5">
        <v>0</v>
      </c>
      <c r="T623" s="5">
        <v>8.9096778377526793E-3</v>
      </c>
      <c r="U623" s="5">
        <v>0.12007677146393453</v>
      </c>
      <c r="V623" s="5">
        <v>-2.7059554132717645E-2</v>
      </c>
      <c r="W623" s="5">
        <v>99.999999999999986</v>
      </c>
      <c r="X623" s="5">
        <v>95.073182462363235</v>
      </c>
      <c r="Y623" t="s">
        <v>29</v>
      </c>
      <c r="Z623" t="s">
        <v>31</v>
      </c>
    </row>
    <row r="624" spans="1:26" x14ac:dyDescent="0.25">
      <c r="A624" t="s">
        <v>70</v>
      </c>
      <c r="B624">
        <v>0</v>
      </c>
      <c r="C624" s="9" t="s">
        <v>341</v>
      </c>
      <c r="D624" t="s">
        <v>26</v>
      </c>
      <c r="E624" t="s">
        <v>27</v>
      </c>
      <c r="F624" t="s">
        <v>30</v>
      </c>
      <c r="G624" t="s">
        <v>28</v>
      </c>
      <c r="H624" s="3">
        <v>42790</v>
      </c>
      <c r="I624" s="5">
        <v>60.891630776401925</v>
      </c>
      <c r="J624" s="5">
        <v>1.3728593422333792</v>
      </c>
      <c r="K624" s="5">
        <v>14.572620319396719</v>
      </c>
      <c r="L624" s="5">
        <v>8.7400610507154681</v>
      </c>
      <c r="M624" s="5">
        <v>0.23559621413876308</v>
      </c>
      <c r="N624" s="5">
        <v>2.2743648892666801</v>
      </c>
      <c r="O624" s="5">
        <v>5.8949365926664052</v>
      </c>
      <c r="P624" s="5">
        <v>3.9497204109421067</v>
      </c>
      <c r="Q624" s="5">
        <v>1.3295745718604111</v>
      </c>
      <c r="R624" s="5">
        <v>0.52011647738378997</v>
      </c>
      <c r="S624" s="5">
        <v>0.1416663698118239</v>
      </c>
      <c r="T624" s="5">
        <v>5.4626342592990616E-2</v>
      </c>
      <c r="U624" s="5">
        <v>0.10569400852288206</v>
      </c>
      <c r="V624" s="5">
        <v>-8.3467365933337381E-2</v>
      </c>
      <c r="W624" s="5">
        <v>100.00000000000004</v>
      </c>
      <c r="X624" s="5">
        <v>97.200203677773032</v>
      </c>
      <c r="Y624" t="s">
        <v>29</v>
      </c>
      <c r="Z624" t="s">
        <v>31</v>
      </c>
    </row>
    <row r="625" spans="1:26" x14ac:dyDescent="0.25">
      <c r="A625" t="s">
        <v>70</v>
      </c>
      <c r="B625">
        <v>0</v>
      </c>
      <c r="C625" s="9" t="s">
        <v>341</v>
      </c>
      <c r="D625" t="s">
        <v>26</v>
      </c>
      <c r="E625" t="s">
        <v>27</v>
      </c>
      <c r="F625" t="s">
        <v>30</v>
      </c>
      <c r="G625" t="s">
        <v>28</v>
      </c>
      <c r="H625" s="3">
        <v>42790</v>
      </c>
      <c r="I625" s="5">
        <v>73.952491308596237</v>
      </c>
      <c r="J625" s="5">
        <v>0.5382169268390703</v>
      </c>
      <c r="K625" s="5">
        <v>13.452276203411477</v>
      </c>
      <c r="L625" s="5">
        <v>2.1878922895782966</v>
      </c>
      <c r="M625" s="5">
        <v>0.16272943582227822</v>
      </c>
      <c r="N625" s="5">
        <v>0.45405547484962877</v>
      </c>
      <c r="O625" s="5">
        <v>1.6172963605857458</v>
      </c>
      <c r="P625" s="5">
        <v>4.8929589746252704</v>
      </c>
      <c r="Q625" s="5">
        <v>2.526793850579248</v>
      </c>
      <c r="R625" s="5">
        <v>0.11073431241068729</v>
      </c>
      <c r="S625" s="5">
        <v>0</v>
      </c>
      <c r="T625" s="5">
        <v>1.5371173964785583E-2</v>
      </c>
      <c r="U625" s="5">
        <v>0.11512803455174453</v>
      </c>
      <c r="V625" s="5">
        <v>-2.5944345814477639E-2</v>
      </c>
      <c r="W625" s="5">
        <v>99.999999999999972</v>
      </c>
      <c r="X625" s="5">
        <v>94.758516933842571</v>
      </c>
      <c r="Y625" t="s">
        <v>29</v>
      </c>
      <c r="Z625" t="s">
        <v>31</v>
      </c>
    </row>
    <row r="626" spans="1:26" x14ac:dyDescent="0.25">
      <c r="A626" t="s">
        <v>70</v>
      </c>
      <c r="B626">
        <v>0</v>
      </c>
      <c r="C626" s="9" t="s">
        <v>341</v>
      </c>
      <c r="D626" t="s">
        <v>26</v>
      </c>
      <c r="E626" t="s">
        <v>27</v>
      </c>
      <c r="F626" t="s">
        <v>30</v>
      </c>
      <c r="G626" t="s">
        <v>28</v>
      </c>
      <c r="H626" s="3">
        <v>42790</v>
      </c>
      <c r="I626" s="5">
        <v>73.688731211935433</v>
      </c>
      <c r="J626" s="5">
        <v>0.52690138920575302</v>
      </c>
      <c r="K626" s="5">
        <v>13.642048540011681</v>
      </c>
      <c r="L626" s="5">
        <v>2.4255110689505144</v>
      </c>
      <c r="M626" s="5">
        <v>7.5565588920162921E-2</v>
      </c>
      <c r="N626" s="5">
        <v>0.4819297227074622</v>
      </c>
      <c r="O626" s="5">
        <v>1.962190669178749</v>
      </c>
      <c r="P626" s="5">
        <v>4.5688525129188422</v>
      </c>
      <c r="Q626" s="5">
        <v>2.4882945903961642</v>
      </c>
      <c r="R626" s="5">
        <v>4.7145295626156512E-2</v>
      </c>
      <c r="S626" s="5">
        <v>0</v>
      </c>
      <c r="T626" s="5">
        <v>0</v>
      </c>
      <c r="U626" s="5">
        <v>0.11983432946516757</v>
      </c>
      <c r="V626" s="5">
        <v>-2.7004919316094098E-2</v>
      </c>
      <c r="W626" s="5">
        <v>99.999999999999972</v>
      </c>
      <c r="X626" s="5">
        <v>95.016794054048376</v>
      </c>
      <c r="Y626" t="s">
        <v>29</v>
      </c>
      <c r="Z626" t="s">
        <v>31</v>
      </c>
    </row>
    <row r="627" spans="1:26" x14ac:dyDescent="0.25">
      <c r="A627" t="s">
        <v>70</v>
      </c>
      <c r="B627">
        <v>0</v>
      </c>
      <c r="C627" s="9" t="s">
        <v>341</v>
      </c>
      <c r="D627" t="s">
        <v>26</v>
      </c>
      <c r="E627" t="s">
        <v>27</v>
      </c>
      <c r="F627" t="s">
        <v>30</v>
      </c>
      <c r="G627" t="s">
        <v>28</v>
      </c>
      <c r="H627" s="3">
        <v>42790</v>
      </c>
      <c r="I627" s="5">
        <v>73.546284311662504</v>
      </c>
      <c r="J627" s="5">
        <v>0.5639436630064304</v>
      </c>
      <c r="K627" s="5">
        <v>13.627415914941242</v>
      </c>
      <c r="L627" s="5">
        <v>2.3267967187470093</v>
      </c>
      <c r="M627" s="5">
        <v>1.1169226364614464E-2</v>
      </c>
      <c r="N627" s="5">
        <v>0.44207339841266402</v>
      </c>
      <c r="O627" s="5">
        <v>1.8205336291466327</v>
      </c>
      <c r="P627" s="5">
        <v>4.8543602492994937</v>
      </c>
      <c r="Q627" s="5">
        <v>2.5440429286281021</v>
      </c>
      <c r="R627" s="5">
        <v>8.0060624262075636E-2</v>
      </c>
      <c r="S627" s="5">
        <v>9.7888785780441856E-2</v>
      </c>
      <c r="T627" s="5">
        <v>3.2328075887846974E-2</v>
      </c>
      <c r="U627" s="5">
        <v>0.12175700245137844</v>
      </c>
      <c r="V627" s="5">
        <v>-6.8654528590444783E-2</v>
      </c>
      <c r="W627" s="5">
        <v>99.999999999999972</v>
      </c>
      <c r="X627" s="5">
        <v>94.903618692715852</v>
      </c>
      <c r="Y627" t="s">
        <v>29</v>
      </c>
      <c r="Z627" t="s">
        <v>31</v>
      </c>
    </row>
    <row r="628" spans="1:26" x14ac:dyDescent="0.25">
      <c r="A628" t="s">
        <v>70</v>
      </c>
      <c r="B628">
        <v>0</v>
      </c>
      <c r="C628" s="9" t="s">
        <v>341</v>
      </c>
      <c r="D628" t="s">
        <v>26</v>
      </c>
      <c r="E628" t="s">
        <v>27</v>
      </c>
      <c r="F628" t="s">
        <v>30</v>
      </c>
      <c r="G628" t="s">
        <v>28</v>
      </c>
      <c r="H628" s="3">
        <v>42790</v>
      </c>
      <c r="I628" s="5">
        <v>75.68360813926499</v>
      </c>
      <c r="J628" s="5">
        <v>0.36011799604379524</v>
      </c>
      <c r="K628" s="5">
        <v>12.946086266796975</v>
      </c>
      <c r="L628" s="5">
        <v>1.5393461560805801</v>
      </c>
      <c r="M628" s="5">
        <v>0.11930682878316543</v>
      </c>
      <c r="N628" s="5">
        <v>0.22920827217935832</v>
      </c>
      <c r="O628" s="5">
        <v>1.1338361763896039</v>
      </c>
      <c r="P628" s="5">
        <v>4.8797535832951695</v>
      </c>
      <c r="Q628" s="5">
        <v>2.8513230634132776</v>
      </c>
      <c r="R628" s="5">
        <v>6.1021537554215473E-2</v>
      </c>
      <c r="S628" s="5">
        <v>0.14220197726444186</v>
      </c>
      <c r="T628" s="5">
        <v>1.7792500999703934E-2</v>
      </c>
      <c r="U628" s="5">
        <v>0.1242784241111048</v>
      </c>
      <c r="V628" s="5">
        <v>-8.7880922176411302E-2</v>
      </c>
      <c r="W628" s="5">
        <v>100</v>
      </c>
      <c r="X628" s="5">
        <v>95.216678842803447</v>
      </c>
      <c r="Y628" t="s">
        <v>29</v>
      </c>
      <c r="Z628" t="s">
        <v>31</v>
      </c>
    </row>
    <row r="629" spans="1:26" x14ac:dyDescent="0.25">
      <c r="A629" t="s">
        <v>70</v>
      </c>
      <c r="B629">
        <v>0</v>
      </c>
      <c r="C629" s="9" t="s">
        <v>341</v>
      </c>
      <c r="D629" t="s">
        <v>26</v>
      </c>
      <c r="E629" t="s">
        <v>27</v>
      </c>
      <c r="F629" t="s">
        <v>30</v>
      </c>
      <c r="G629" t="s">
        <v>28</v>
      </c>
      <c r="H629" s="3">
        <v>42790</v>
      </c>
      <c r="I629" s="5">
        <v>76.602320103006576</v>
      </c>
      <c r="J629" s="5">
        <v>0.30728167348525776</v>
      </c>
      <c r="K629" s="5">
        <v>12.657132018194046</v>
      </c>
      <c r="L629" s="5">
        <v>1.4974292249237764</v>
      </c>
      <c r="M629" s="5">
        <v>0.14050973181813498</v>
      </c>
      <c r="N629" s="5">
        <v>0.20244150871229735</v>
      </c>
      <c r="O629" s="5">
        <v>0.97483165240474812</v>
      </c>
      <c r="P629" s="5">
        <v>4.5016255499697317</v>
      </c>
      <c r="Q629" s="5">
        <v>2.9397696228628294</v>
      </c>
      <c r="R629" s="5">
        <v>3.470271069066852E-2</v>
      </c>
      <c r="S629" s="5">
        <v>6.3829115978360093E-2</v>
      </c>
      <c r="T629" s="5">
        <v>6.7485207086614221E-3</v>
      </c>
      <c r="U629" s="5">
        <v>0.12683696180774487</v>
      </c>
      <c r="V629" s="5">
        <v>-5.5458394562833933E-2</v>
      </c>
      <c r="W629" s="5">
        <v>100</v>
      </c>
      <c r="X629" s="5">
        <v>93.374315289289157</v>
      </c>
      <c r="Y629" t="s">
        <v>29</v>
      </c>
      <c r="Z629" t="s">
        <v>31</v>
      </c>
    </row>
    <row r="630" spans="1:26" x14ac:dyDescent="0.25">
      <c r="A630" t="s">
        <v>70</v>
      </c>
      <c r="B630">
        <v>0</v>
      </c>
      <c r="C630" s="9" t="s">
        <v>341</v>
      </c>
      <c r="D630" t="s">
        <v>26</v>
      </c>
      <c r="E630" t="s">
        <v>27</v>
      </c>
      <c r="F630" t="s">
        <v>30</v>
      </c>
      <c r="G630" t="s">
        <v>28</v>
      </c>
      <c r="H630" s="3">
        <v>42790</v>
      </c>
      <c r="I630" s="5">
        <v>76.892960314801954</v>
      </c>
      <c r="J630" s="5">
        <v>0.35388252409333198</v>
      </c>
      <c r="K630" s="5">
        <v>12.720964947556718</v>
      </c>
      <c r="L630" s="5">
        <v>1.5037373308695499</v>
      </c>
      <c r="M630" s="5">
        <v>2.0649021432323625E-2</v>
      </c>
      <c r="N630" s="5">
        <v>0.23377275588269331</v>
      </c>
      <c r="O630" s="5">
        <v>0.99216572803557401</v>
      </c>
      <c r="P630" s="5">
        <v>4.1923965458683359</v>
      </c>
      <c r="Q630" s="5">
        <v>2.8875080633417607</v>
      </c>
      <c r="R630" s="5">
        <v>3.4193434947914242E-2</v>
      </c>
      <c r="S630" s="5">
        <v>3.8716915185606791E-2</v>
      </c>
      <c r="T630" s="5">
        <v>2.9551944538526314E-2</v>
      </c>
      <c r="U630" s="5">
        <v>0.14949028373559453</v>
      </c>
      <c r="V630" s="5">
        <v>-4.9989810289877978E-2</v>
      </c>
      <c r="W630" s="5">
        <v>100</v>
      </c>
      <c r="X630" s="5">
        <v>92.982614517241231</v>
      </c>
      <c r="Y630" t="s">
        <v>29</v>
      </c>
      <c r="Z630" t="s">
        <v>31</v>
      </c>
    </row>
    <row r="631" spans="1:26" x14ac:dyDescent="0.25">
      <c r="A631" t="s">
        <v>70</v>
      </c>
      <c r="B631">
        <v>0</v>
      </c>
      <c r="C631" s="9" t="s">
        <v>341</v>
      </c>
      <c r="D631" t="s">
        <v>26</v>
      </c>
      <c r="E631" t="s">
        <v>27</v>
      </c>
      <c r="F631" t="s">
        <v>30</v>
      </c>
      <c r="G631" t="s">
        <v>28</v>
      </c>
      <c r="H631" s="3">
        <v>42790</v>
      </c>
      <c r="I631" s="5">
        <v>73.353465950824486</v>
      </c>
      <c r="J631" s="5">
        <v>0.54337084791104961</v>
      </c>
      <c r="K631" s="5">
        <v>13.662206827936267</v>
      </c>
      <c r="L631" s="5">
        <v>2.3895938767821359</v>
      </c>
      <c r="M631" s="5">
        <v>7.4237916485843006E-2</v>
      </c>
      <c r="N631" s="5">
        <v>0.48808926437406186</v>
      </c>
      <c r="O631" s="5">
        <v>1.8244609614299407</v>
      </c>
      <c r="P631" s="5">
        <v>5.0959153181712908</v>
      </c>
      <c r="Q631" s="5">
        <v>2.3668952841650763</v>
      </c>
      <c r="R631" s="5">
        <v>8.1489164729221089E-2</v>
      </c>
      <c r="S631" s="5">
        <v>3.1816249922504147E-2</v>
      </c>
      <c r="T631" s="5">
        <v>1.5945196505289687E-2</v>
      </c>
      <c r="U631" s="5">
        <v>0.1109012984163241</v>
      </c>
      <c r="V631" s="5">
        <v>-3.8388157653480269E-2</v>
      </c>
      <c r="W631" s="5">
        <v>100</v>
      </c>
      <c r="X631" s="5">
        <v>95.234353746285876</v>
      </c>
      <c r="Y631" t="s">
        <v>29</v>
      </c>
      <c r="Z631" t="s">
        <v>31</v>
      </c>
    </row>
    <row r="632" spans="1:26" x14ac:dyDescent="0.25">
      <c r="A632" t="s">
        <v>70</v>
      </c>
      <c r="B632">
        <v>0</v>
      </c>
      <c r="C632" s="9" t="s">
        <v>341</v>
      </c>
      <c r="D632" t="s">
        <v>26</v>
      </c>
      <c r="E632" t="s">
        <v>27</v>
      </c>
      <c r="F632" t="s">
        <v>30</v>
      </c>
      <c r="G632" t="s">
        <v>28</v>
      </c>
      <c r="H632" s="3">
        <v>42790</v>
      </c>
      <c r="I632" s="5">
        <v>73.170434019067301</v>
      </c>
      <c r="J632" s="5">
        <v>0.518330667036068</v>
      </c>
      <c r="K632" s="5">
        <v>13.65425435596644</v>
      </c>
      <c r="L632" s="5">
        <v>2.6876803773125006</v>
      </c>
      <c r="M632" s="5">
        <v>0.10332864990935257</v>
      </c>
      <c r="N632" s="5">
        <v>0.45556455655514405</v>
      </c>
      <c r="O632" s="5">
        <v>1.8620736570868346</v>
      </c>
      <c r="P632" s="5">
        <v>4.830210442442155</v>
      </c>
      <c r="Q632" s="5">
        <v>2.4737865593280013</v>
      </c>
      <c r="R632" s="5">
        <v>5.6085940806144367E-2</v>
      </c>
      <c r="S632" s="5">
        <v>0.12749165727277043</v>
      </c>
      <c r="T632" s="5">
        <v>1.2480361659688933E-2</v>
      </c>
      <c r="U632" s="5">
        <v>0.13162038524222727</v>
      </c>
      <c r="V632" s="5">
        <v>-8.3341629684633572E-2</v>
      </c>
      <c r="W632" s="5">
        <v>100</v>
      </c>
      <c r="X632" s="5">
        <v>94.359115391069281</v>
      </c>
      <c r="Y632" t="s">
        <v>29</v>
      </c>
      <c r="Z632" t="s">
        <v>31</v>
      </c>
    </row>
    <row r="633" spans="1:26" x14ac:dyDescent="0.25">
      <c r="A633" t="s">
        <v>70</v>
      </c>
      <c r="B633">
        <v>0</v>
      </c>
      <c r="C633" s="9" t="s">
        <v>341</v>
      </c>
      <c r="D633" t="s">
        <v>26</v>
      </c>
      <c r="E633" t="s">
        <v>27</v>
      </c>
      <c r="F633" t="s">
        <v>30</v>
      </c>
      <c r="G633" t="s">
        <v>28</v>
      </c>
      <c r="H633" s="3">
        <v>42790</v>
      </c>
      <c r="I633" s="5">
        <v>73.674452133554936</v>
      </c>
      <c r="J633" s="5">
        <v>0.52811839832824303</v>
      </c>
      <c r="K633" s="5">
        <v>13.676278791092093</v>
      </c>
      <c r="L633" s="5">
        <v>2.4926413727920727</v>
      </c>
      <c r="M633" s="5">
        <v>0.12217899300288761</v>
      </c>
      <c r="N633" s="5">
        <v>0.46443813969653447</v>
      </c>
      <c r="O633" s="5">
        <v>1.7920306859418145</v>
      </c>
      <c r="P633" s="5">
        <v>4.5803165513444419</v>
      </c>
      <c r="Q633" s="5">
        <v>2.48396807348835</v>
      </c>
      <c r="R633" s="5">
        <v>6.2803774378735577E-2</v>
      </c>
      <c r="S633" s="5">
        <v>4.4208115775656226E-2</v>
      </c>
      <c r="T633" s="5">
        <v>1.6784750225318796E-2</v>
      </c>
      <c r="U633" s="5">
        <v>0.10378155698733142</v>
      </c>
      <c r="V633" s="5">
        <v>-4.2001336608392503E-2</v>
      </c>
      <c r="W633" s="5">
        <v>100.00000000000003</v>
      </c>
      <c r="X633" s="5">
        <v>94.778977264334756</v>
      </c>
      <c r="Y633" t="s">
        <v>29</v>
      </c>
      <c r="Z633" t="s">
        <v>31</v>
      </c>
    </row>
    <row r="634" spans="1:26" x14ac:dyDescent="0.25">
      <c r="A634" t="s">
        <v>70</v>
      </c>
      <c r="B634">
        <v>0</v>
      </c>
      <c r="C634" s="9" t="s">
        <v>341</v>
      </c>
      <c r="D634" t="s">
        <v>26</v>
      </c>
      <c r="E634" t="s">
        <v>27</v>
      </c>
      <c r="F634" t="s">
        <v>30</v>
      </c>
      <c r="G634" t="s">
        <v>28</v>
      </c>
      <c r="H634" s="3">
        <v>42790</v>
      </c>
      <c r="I634" s="5">
        <v>73.672295027506479</v>
      </c>
      <c r="J634" s="5">
        <v>0.49880109251983945</v>
      </c>
      <c r="K634" s="5">
        <v>13.51908701313366</v>
      </c>
      <c r="L634" s="5">
        <v>2.253207491694849</v>
      </c>
      <c r="M634" s="5">
        <v>0.1171501746645567</v>
      </c>
      <c r="N634" s="5">
        <v>0.45450322473460214</v>
      </c>
      <c r="O634" s="5">
        <v>1.8990185842273872</v>
      </c>
      <c r="P634" s="5">
        <v>4.8918142769713144</v>
      </c>
      <c r="Q634" s="5">
        <v>2.4892081119823417</v>
      </c>
      <c r="R634" s="5">
        <v>9.7626385419305642E-2</v>
      </c>
      <c r="S634" s="5">
        <v>0</v>
      </c>
      <c r="T634" s="5">
        <v>2.1516696115414995E-2</v>
      </c>
      <c r="U634" s="5">
        <v>0.11072375260268869</v>
      </c>
      <c r="V634" s="5">
        <v>-2.4951831572436883E-2</v>
      </c>
      <c r="W634" s="5">
        <v>100.00000000000001</v>
      </c>
      <c r="X634" s="5">
        <v>94.57945779189869</v>
      </c>
      <c r="Y634" t="s">
        <v>29</v>
      </c>
      <c r="Z634" t="s">
        <v>31</v>
      </c>
    </row>
    <row r="635" spans="1:26" x14ac:dyDescent="0.25">
      <c r="A635" t="s">
        <v>70</v>
      </c>
      <c r="B635">
        <v>0</v>
      </c>
      <c r="C635" s="9" t="s">
        <v>341</v>
      </c>
      <c r="D635" t="s">
        <v>26</v>
      </c>
      <c r="E635" t="s">
        <v>27</v>
      </c>
      <c r="F635" t="s">
        <v>30</v>
      </c>
      <c r="G635" t="s">
        <v>28</v>
      </c>
      <c r="H635" s="3">
        <v>42790</v>
      </c>
      <c r="I635" s="5">
        <v>73.703850866585995</v>
      </c>
      <c r="J635" s="5">
        <v>0.49680766395906467</v>
      </c>
      <c r="K635" s="5">
        <v>13.533718392590929</v>
      </c>
      <c r="L635" s="5">
        <v>2.5018886220347372</v>
      </c>
      <c r="M635" s="5">
        <v>0.15714366561672075</v>
      </c>
      <c r="N635" s="5">
        <v>0.40837324269883807</v>
      </c>
      <c r="O635" s="5">
        <v>1.7328469345260198</v>
      </c>
      <c r="P635" s="5">
        <v>4.7875706868166992</v>
      </c>
      <c r="Q635" s="5">
        <v>2.4519486589681256</v>
      </c>
      <c r="R635" s="5">
        <v>0.10339254123671654</v>
      </c>
      <c r="S635" s="5">
        <v>5.6512895789970423E-2</v>
      </c>
      <c r="T635" s="5">
        <v>0</v>
      </c>
      <c r="U635" s="5">
        <v>0.11584712762429716</v>
      </c>
      <c r="V635" s="5">
        <v>-4.9901298448101955E-2</v>
      </c>
      <c r="W635" s="5">
        <v>99.999999999999986</v>
      </c>
      <c r="X635" s="5">
        <v>95.199510214353779</v>
      </c>
      <c r="Y635" t="s">
        <v>29</v>
      </c>
      <c r="Z635" t="s">
        <v>31</v>
      </c>
    </row>
    <row r="636" spans="1:26" x14ac:dyDescent="0.25">
      <c r="A636" t="s">
        <v>70</v>
      </c>
      <c r="B636">
        <v>0</v>
      </c>
      <c r="C636" s="9" t="s">
        <v>341</v>
      </c>
      <c r="D636" t="s">
        <v>26</v>
      </c>
      <c r="E636" t="s">
        <v>27</v>
      </c>
      <c r="F636" t="s">
        <v>30</v>
      </c>
      <c r="G636" t="s">
        <v>28</v>
      </c>
      <c r="H636" s="3">
        <v>42790</v>
      </c>
      <c r="I636" s="5">
        <v>72.947582478791389</v>
      </c>
      <c r="J636" s="5">
        <v>0.52864290006806103</v>
      </c>
      <c r="K636" s="5">
        <v>13.629773101983345</v>
      </c>
      <c r="L636" s="5">
        <v>2.4527877493826638</v>
      </c>
      <c r="M636" s="5">
        <v>9.4313259169982983E-2</v>
      </c>
      <c r="N636" s="5">
        <v>0.43059931197369877</v>
      </c>
      <c r="O636" s="5">
        <v>1.8085455032824942</v>
      </c>
      <c r="P636" s="5">
        <v>5.4097374444714159</v>
      </c>
      <c r="Q636" s="5">
        <v>2.4958304809535452</v>
      </c>
      <c r="R636" s="5">
        <v>7.6024601178235438E-2</v>
      </c>
      <c r="S636" s="5">
        <v>2.1249269269152656E-2</v>
      </c>
      <c r="T636" s="5">
        <v>1.5571004641101102E-2</v>
      </c>
      <c r="U636" s="5">
        <v>0.126883397203048</v>
      </c>
      <c r="V636" s="5">
        <v>-3.7540502368128469E-2</v>
      </c>
      <c r="W636" s="5">
        <v>99.999999999999986</v>
      </c>
      <c r="X636" s="5">
        <v>95.532696879460687</v>
      </c>
      <c r="Y636" t="s">
        <v>29</v>
      </c>
      <c r="Z636" t="s">
        <v>31</v>
      </c>
    </row>
    <row r="637" spans="1:26" x14ac:dyDescent="0.25">
      <c r="A637" t="s">
        <v>70</v>
      </c>
      <c r="B637">
        <v>0</v>
      </c>
      <c r="C637" s="9" t="s">
        <v>341</v>
      </c>
      <c r="D637" t="s">
        <v>26</v>
      </c>
      <c r="E637" t="s">
        <v>27</v>
      </c>
      <c r="F637" t="s">
        <v>30</v>
      </c>
      <c r="G637" t="s">
        <v>28</v>
      </c>
      <c r="H637" s="3">
        <v>42790</v>
      </c>
      <c r="I637" s="5">
        <v>73.297401788430548</v>
      </c>
      <c r="J637" s="5">
        <v>0.51998805463469411</v>
      </c>
      <c r="K637" s="5">
        <v>13.784169056337081</v>
      </c>
      <c r="L637" s="5">
        <v>2.3224734647001193</v>
      </c>
      <c r="M637" s="5">
        <v>0.10355450292596648</v>
      </c>
      <c r="N637" s="5">
        <v>0.50517362491227003</v>
      </c>
      <c r="O637" s="5">
        <v>1.884945381193925</v>
      </c>
      <c r="P637" s="5">
        <v>5.0133650639216123</v>
      </c>
      <c r="Q637" s="5">
        <v>2.4022476384571001</v>
      </c>
      <c r="R637" s="5">
        <v>4.4618982111196359E-2</v>
      </c>
      <c r="S637" s="5">
        <v>2.5464222030975362E-3</v>
      </c>
      <c r="T637" s="5">
        <v>2.9044989557997891E-2</v>
      </c>
      <c r="U637" s="5">
        <v>0.11817395991406006</v>
      </c>
      <c r="V637" s="5">
        <v>-2.7702929299654299E-2</v>
      </c>
      <c r="W637" s="5">
        <v>100.00000000000003</v>
      </c>
      <c r="X637" s="5">
        <v>94.249885077210507</v>
      </c>
      <c r="Y637" t="s">
        <v>29</v>
      </c>
      <c r="Z637" t="s">
        <v>31</v>
      </c>
    </row>
    <row r="638" spans="1:26" x14ac:dyDescent="0.25">
      <c r="A638" t="s">
        <v>70</v>
      </c>
      <c r="B638">
        <v>0</v>
      </c>
      <c r="C638" s="9" t="s">
        <v>341</v>
      </c>
      <c r="D638" t="s">
        <v>26</v>
      </c>
      <c r="E638" t="s">
        <v>27</v>
      </c>
      <c r="F638" t="s">
        <v>30</v>
      </c>
      <c r="G638" t="s">
        <v>28</v>
      </c>
      <c r="H638" s="3">
        <v>42790</v>
      </c>
      <c r="I638" s="5">
        <v>76.087931038669765</v>
      </c>
      <c r="J638" s="5">
        <v>0.34034129333568475</v>
      </c>
      <c r="K638" s="5">
        <v>12.730675170513367</v>
      </c>
      <c r="L638" s="5">
        <v>1.7055337296130515</v>
      </c>
      <c r="M638" s="5">
        <v>0.13549517963037022</v>
      </c>
      <c r="N638" s="5">
        <v>0.26431978428367442</v>
      </c>
      <c r="O638" s="5">
        <v>0.96621495859990547</v>
      </c>
      <c r="P638" s="5">
        <v>4.5807489394257699</v>
      </c>
      <c r="Q638" s="5">
        <v>2.9637514764954314</v>
      </c>
      <c r="R638" s="5">
        <v>2.7697795789197167E-2</v>
      </c>
      <c r="S638" s="5">
        <v>0.15644587174104904</v>
      </c>
      <c r="T638" s="5">
        <v>0</v>
      </c>
      <c r="U638" s="5">
        <v>0.13776156837869086</v>
      </c>
      <c r="V638" s="5">
        <v>-9.6916806475936146E-2</v>
      </c>
      <c r="W638" s="5">
        <v>100.00000000000003</v>
      </c>
      <c r="X638" s="5">
        <v>94.984928874291029</v>
      </c>
      <c r="Y638" t="s">
        <v>29</v>
      </c>
      <c r="Z638" t="s">
        <v>31</v>
      </c>
    </row>
    <row r="639" spans="1:26" x14ac:dyDescent="0.25">
      <c r="A639" t="s">
        <v>70</v>
      </c>
      <c r="B639">
        <v>0</v>
      </c>
      <c r="C639" s="9" t="s">
        <v>341</v>
      </c>
      <c r="D639" t="s">
        <v>26</v>
      </c>
      <c r="E639" t="s">
        <v>27</v>
      </c>
      <c r="F639" t="s">
        <v>30</v>
      </c>
      <c r="G639" t="s">
        <v>28</v>
      </c>
      <c r="H639" s="3">
        <v>42790</v>
      </c>
      <c r="I639" s="5">
        <v>71.031670923848864</v>
      </c>
      <c r="J639" s="5">
        <v>0.61351244946704742</v>
      </c>
      <c r="K639" s="5">
        <v>14.530484038151162</v>
      </c>
      <c r="L639" s="5">
        <v>2.7997309318710135</v>
      </c>
      <c r="M639" s="5">
        <v>9.4361301777874898E-2</v>
      </c>
      <c r="N639" s="5">
        <v>0.76590028891197637</v>
      </c>
      <c r="O639" s="5">
        <v>2.7314378866201534</v>
      </c>
      <c r="P639" s="5">
        <v>4.9809878136516721</v>
      </c>
      <c r="Q639" s="5">
        <v>2.20261165026161</v>
      </c>
      <c r="R639" s="5">
        <v>0.12662515141504638</v>
      </c>
      <c r="S639" s="5">
        <v>6.8377754911503538E-2</v>
      </c>
      <c r="T639" s="5">
        <v>2.9340764448256415E-3</v>
      </c>
      <c r="U639" s="5">
        <v>0.10347458196927116</v>
      </c>
      <c r="V639" s="5">
        <v>-5.2108849301995878E-2</v>
      </c>
      <c r="W639" s="5">
        <v>100.00000000000003</v>
      </c>
      <c r="X639" s="5">
        <v>95.060155286064699</v>
      </c>
      <c r="Y639" t="s">
        <v>29</v>
      </c>
      <c r="Z639" t="s">
        <v>31</v>
      </c>
    </row>
    <row r="640" spans="1:26" s="6" customFormat="1" x14ac:dyDescent="0.25">
      <c r="A640" s="6" t="s">
        <v>70</v>
      </c>
      <c r="B640" s="6">
        <v>0</v>
      </c>
      <c r="C640" s="6" t="s">
        <v>341</v>
      </c>
      <c r="D640" s="6" t="s">
        <v>26</v>
      </c>
      <c r="E640" s="6" t="s">
        <v>27</v>
      </c>
      <c r="F640" s="6" t="s">
        <v>30</v>
      </c>
      <c r="G640" s="6" t="s">
        <v>28</v>
      </c>
      <c r="H640" s="7">
        <v>42790</v>
      </c>
      <c r="I640" s="8">
        <v>73.069174713984808</v>
      </c>
      <c r="J640" s="8">
        <v>0.53578089069216583</v>
      </c>
      <c r="K640" s="8">
        <v>13.895385261998676</v>
      </c>
      <c r="L640" s="8">
        <v>2.4523888498786381</v>
      </c>
      <c r="M640" s="8">
        <v>4.9281445521765894E-2</v>
      </c>
      <c r="N640" s="8">
        <v>0.45075094394202353</v>
      </c>
      <c r="O640" s="8">
        <v>1.9262665177790657</v>
      </c>
      <c r="P640" s="8">
        <v>4.8616236138089031</v>
      </c>
      <c r="Q640" s="8">
        <v>2.5161334990515574</v>
      </c>
      <c r="R640" s="8">
        <v>0.12798852409978143</v>
      </c>
      <c r="S640" s="8">
        <v>0</v>
      </c>
      <c r="T640" s="8">
        <v>2.4745634543482487E-2</v>
      </c>
      <c r="U640" s="8">
        <v>0.11680158970252046</v>
      </c>
      <c r="V640" s="8">
        <v>-2.6321485003384892E-2</v>
      </c>
      <c r="W640" s="8">
        <v>100.00000000000003</v>
      </c>
      <c r="X640" s="8">
        <v>94.761830757123874</v>
      </c>
      <c r="Y640" s="6" t="s">
        <v>29</v>
      </c>
      <c r="Z640" s="6" t="s">
        <v>31</v>
      </c>
    </row>
    <row r="641" spans="1:26" x14ac:dyDescent="0.25">
      <c r="A641" t="s">
        <v>69</v>
      </c>
      <c r="B641">
        <v>0</v>
      </c>
      <c r="C641" s="9" t="s">
        <v>341</v>
      </c>
      <c r="D641" t="s">
        <v>26</v>
      </c>
      <c r="E641" t="s">
        <v>27</v>
      </c>
      <c r="F641" t="s">
        <v>30</v>
      </c>
      <c r="G641" t="s">
        <v>28</v>
      </c>
      <c r="H641" s="3">
        <v>42790</v>
      </c>
      <c r="I641" s="5">
        <v>73.479830469636127</v>
      </c>
      <c r="J641" s="5">
        <v>0.5478495005669044</v>
      </c>
      <c r="K641" s="5">
        <v>13.284513678737307</v>
      </c>
      <c r="L641" s="5">
        <v>2.3697172773402317</v>
      </c>
      <c r="M641" s="5">
        <v>2.5730073634938257E-2</v>
      </c>
      <c r="N641" s="5">
        <v>0.46719964058624391</v>
      </c>
      <c r="O641" s="5">
        <v>1.88625749972371</v>
      </c>
      <c r="P641" s="5">
        <v>5.2311163996267416</v>
      </c>
      <c r="Q641" s="5">
        <v>2.4409174655066517</v>
      </c>
      <c r="R641" s="5">
        <v>9.7503742857995748E-2</v>
      </c>
      <c r="S641" s="5">
        <v>5.5660975618437851E-2</v>
      </c>
      <c r="T641" s="5">
        <v>4.0465970128175766E-2</v>
      </c>
      <c r="U641" s="5">
        <v>0.12479670812879086</v>
      </c>
      <c r="V641" s="5">
        <v>-5.1559402092235085E-2</v>
      </c>
      <c r="W641" s="5">
        <v>100.00000000000001</v>
      </c>
      <c r="X641" s="5">
        <v>95.21931552785</v>
      </c>
      <c r="Y641" t="s">
        <v>29</v>
      </c>
      <c r="Z641" t="s">
        <v>31</v>
      </c>
    </row>
    <row r="642" spans="1:26" x14ac:dyDescent="0.25">
      <c r="A642" t="s">
        <v>69</v>
      </c>
      <c r="B642">
        <v>0</v>
      </c>
      <c r="C642" s="9" t="s">
        <v>341</v>
      </c>
      <c r="D642" t="s">
        <v>26</v>
      </c>
      <c r="E642" t="s">
        <v>27</v>
      </c>
      <c r="F642" t="s">
        <v>30</v>
      </c>
      <c r="G642" t="s">
        <v>28</v>
      </c>
      <c r="H642" s="3">
        <v>42790</v>
      </c>
      <c r="I642" s="5">
        <v>71.83528992001817</v>
      </c>
      <c r="J642" s="5">
        <v>0.60832554639047298</v>
      </c>
      <c r="K642" s="5">
        <v>13.504011122499664</v>
      </c>
      <c r="L642" s="5">
        <v>3.4192567376293761</v>
      </c>
      <c r="M642" s="5">
        <v>0.13054384519899812</v>
      </c>
      <c r="N642" s="5">
        <v>0.67399949873199549</v>
      </c>
      <c r="O642" s="5">
        <v>2.4105201732587758</v>
      </c>
      <c r="P642" s="5">
        <v>4.8306834139688526</v>
      </c>
      <c r="Q642" s="5">
        <v>2.3682354883588239</v>
      </c>
      <c r="R642" s="5">
        <v>0.1160954781438456</v>
      </c>
      <c r="S642" s="5">
        <v>0</v>
      </c>
      <c r="T642" s="5">
        <v>2.3438582387866412E-2</v>
      </c>
      <c r="U642" s="5">
        <v>0.10275661331518716</v>
      </c>
      <c r="V642" s="5">
        <v>-2.3156419902014006E-2</v>
      </c>
      <c r="W642" s="5">
        <v>100.00000000000004</v>
      </c>
      <c r="X642" s="5">
        <v>94.757435566138341</v>
      </c>
      <c r="Y642" t="s">
        <v>29</v>
      </c>
      <c r="Z642" t="s">
        <v>31</v>
      </c>
    </row>
    <row r="643" spans="1:26" x14ac:dyDescent="0.25">
      <c r="A643" t="s">
        <v>69</v>
      </c>
      <c r="B643">
        <v>0</v>
      </c>
      <c r="C643" s="9" t="s">
        <v>341</v>
      </c>
      <c r="D643" t="s">
        <v>26</v>
      </c>
      <c r="E643" t="s">
        <v>27</v>
      </c>
      <c r="F643" t="s">
        <v>30</v>
      </c>
      <c r="G643" t="s">
        <v>28</v>
      </c>
      <c r="H643" s="3">
        <v>42790</v>
      </c>
      <c r="I643" s="5">
        <v>73.76713441441062</v>
      </c>
      <c r="J643" s="5">
        <v>0.56390470046343422</v>
      </c>
      <c r="K643" s="5">
        <v>13.308989713872293</v>
      </c>
      <c r="L643" s="5">
        <v>2.3414497487233925</v>
      </c>
      <c r="M643" s="5">
        <v>0.15608150225357162</v>
      </c>
      <c r="N643" s="5">
        <v>0.4218296934164279</v>
      </c>
      <c r="O643" s="5">
        <v>1.8009476399243407</v>
      </c>
      <c r="P643" s="5">
        <v>4.8849306406345194</v>
      </c>
      <c r="Q643" s="5">
        <v>2.5281960517330639</v>
      </c>
      <c r="R643" s="5">
        <v>4.6313993325662418E-2</v>
      </c>
      <c r="S643" s="5">
        <v>1.9616221410944802E-2</v>
      </c>
      <c r="T643" s="5">
        <v>6.4077516710166205E-2</v>
      </c>
      <c r="U643" s="5">
        <v>0.13527129742815192</v>
      </c>
      <c r="V643" s="5">
        <v>-3.8743134306578823E-2</v>
      </c>
      <c r="W643" s="5">
        <v>100.00000000000001</v>
      </c>
      <c r="X643" s="5">
        <v>94.309702222661429</v>
      </c>
      <c r="Y643" t="s">
        <v>29</v>
      </c>
      <c r="Z643" t="s">
        <v>31</v>
      </c>
    </row>
    <row r="644" spans="1:26" x14ac:dyDescent="0.25">
      <c r="A644" t="s">
        <v>69</v>
      </c>
      <c r="B644">
        <v>0</v>
      </c>
      <c r="C644" s="9" t="s">
        <v>341</v>
      </c>
      <c r="D644" t="s">
        <v>26</v>
      </c>
      <c r="E644" t="s">
        <v>27</v>
      </c>
      <c r="F644" t="s">
        <v>30</v>
      </c>
      <c r="G644" t="s">
        <v>28</v>
      </c>
      <c r="H644" s="3">
        <v>42790</v>
      </c>
      <c r="I644" s="5">
        <v>73.372293244201913</v>
      </c>
      <c r="J644" s="5">
        <v>0.55785142729473081</v>
      </c>
      <c r="K644" s="5">
        <v>13.545089679274014</v>
      </c>
      <c r="L644" s="5">
        <v>2.3537123615177724</v>
      </c>
      <c r="M644" s="5">
        <v>0.18916873424050243</v>
      </c>
      <c r="N644" s="5">
        <v>0.46199935142134135</v>
      </c>
      <c r="O644" s="5">
        <v>1.8588590372468532</v>
      </c>
      <c r="P644" s="5">
        <v>4.9609415039962119</v>
      </c>
      <c r="Q644" s="5">
        <v>2.403171045723703</v>
      </c>
      <c r="R644" s="5">
        <v>0.10398546962239358</v>
      </c>
      <c r="S644" s="5">
        <v>0.11204933368528092</v>
      </c>
      <c r="T644" s="5">
        <v>2.5540753925929815E-2</v>
      </c>
      <c r="U644" s="5">
        <v>0.13233977183928072</v>
      </c>
      <c r="V644" s="5">
        <v>-7.7001713989904297E-2</v>
      </c>
      <c r="W644" s="5">
        <v>100.00000000000003</v>
      </c>
      <c r="X644" s="5">
        <v>95.047419290446086</v>
      </c>
      <c r="Y644" t="s">
        <v>29</v>
      </c>
      <c r="Z644" t="s">
        <v>31</v>
      </c>
    </row>
    <row r="645" spans="1:26" x14ac:dyDescent="0.25">
      <c r="A645" t="s">
        <v>69</v>
      </c>
      <c r="B645">
        <v>0</v>
      </c>
      <c r="C645" s="9" t="s">
        <v>341</v>
      </c>
      <c r="D645" t="s">
        <v>26</v>
      </c>
      <c r="E645" t="s">
        <v>27</v>
      </c>
      <c r="F645" t="s">
        <v>30</v>
      </c>
      <c r="G645" t="s">
        <v>28</v>
      </c>
      <c r="H645" s="3">
        <v>42790</v>
      </c>
      <c r="I645" s="5">
        <v>62.25767485808862</v>
      </c>
      <c r="J645" s="5">
        <v>1.1972361496780171</v>
      </c>
      <c r="K645" s="5">
        <v>15.631619881589076</v>
      </c>
      <c r="L645" s="5">
        <v>6.3954091393032071</v>
      </c>
      <c r="M645" s="5">
        <v>0.19530629137067734</v>
      </c>
      <c r="N645" s="5">
        <v>2.3973521385471792</v>
      </c>
      <c r="O645" s="5">
        <v>5.6299725239808094</v>
      </c>
      <c r="P645" s="5">
        <v>4.5861621411928137</v>
      </c>
      <c r="Q645" s="5">
        <v>1.3146037907559287</v>
      </c>
      <c r="R645" s="5">
        <v>0.30843204037871219</v>
      </c>
      <c r="S645" s="5">
        <v>9.3584264615116219E-3</v>
      </c>
      <c r="T645" s="5">
        <v>3.4151088120851734E-2</v>
      </c>
      <c r="U645" s="5">
        <v>6.023629752977868E-2</v>
      </c>
      <c r="V645" s="5">
        <v>-1.7514766997176665E-2</v>
      </c>
      <c r="W645" s="5">
        <v>100.00000000000003</v>
      </c>
      <c r="X645" s="5">
        <v>98.307125004794528</v>
      </c>
      <c r="Y645" t="s">
        <v>29</v>
      </c>
      <c r="Z645" t="s">
        <v>31</v>
      </c>
    </row>
    <row r="646" spans="1:26" x14ac:dyDescent="0.25">
      <c r="A646" t="s">
        <v>69</v>
      </c>
      <c r="B646">
        <v>0</v>
      </c>
      <c r="C646" s="9" t="s">
        <v>341</v>
      </c>
      <c r="D646" t="s">
        <v>26</v>
      </c>
      <c r="E646" t="s">
        <v>27</v>
      </c>
      <c r="F646" t="s">
        <v>30</v>
      </c>
      <c r="G646" t="s">
        <v>28</v>
      </c>
      <c r="H646" s="3">
        <v>42790</v>
      </c>
      <c r="I646" s="5">
        <v>73.693482765288294</v>
      </c>
      <c r="J646" s="5">
        <v>0.54952070607540537</v>
      </c>
      <c r="K646" s="5">
        <v>13.596653063482879</v>
      </c>
      <c r="L646" s="5">
        <v>2.3227327162101119</v>
      </c>
      <c r="M646" s="5">
        <v>0.15145344036802352</v>
      </c>
      <c r="N646" s="5">
        <v>0.4928301120511735</v>
      </c>
      <c r="O646" s="5">
        <v>1.9455163434943197</v>
      </c>
      <c r="P646" s="5">
        <v>4.616434349965906</v>
      </c>
      <c r="Q646" s="5">
        <v>2.4345016736466425</v>
      </c>
      <c r="R646" s="5">
        <v>6.809823523745856E-2</v>
      </c>
      <c r="S646" s="5">
        <v>1.5454432690614646E-2</v>
      </c>
      <c r="T646" s="5">
        <v>3.0167672729883462E-2</v>
      </c>
      <c r="U646" s="5">
        <v>0.11574499818620369</v>
      </c>
      <c r="V646" s="5">
        <v>-3.2590509426890318E-2</v>
      </c>
      <c r="W646" s="5">
        <v>100.00000000000001</v>
      </c>
      <c r="X646" s="5">
        <v>93.824213999170198</v>
      </c>
      <c r="Y646" t="s">
        <v>29</v>
      </c>
      <c r="Z646" t="s">
        <v>31</v>
      </c>
    </row>
    <row r="647" spans="1:26" x14ac:dyDescent="0.25">
      <c r="A647" t="s">
        <v>69</v>
      </c>
      <c r="B647">
        <v>0</v>
      </c>
      <c r="C647" s="9" t="s">
        <v>341</v>
      </c>
      <c r="D647" t="s">
        <v>26</v>
      </c>
      <c r="E647" t="s">
        <v>27</v>
      </c>
      <c r="F647" t="s">
        <v>30</v>
      </c>
      <c r="G647" t="s">
        <v>28</v>
      </c>
      <c r="H647" s="3">
        <v>42790</v>
      </c>
      <c r="I647" s="5">
        <v>75.088405434763231</v>
      </c>
      <c r="J647" s="5">
        <v>0.43636804060131823</v>
      </c>
      <c r="K647" s="5">
        <v>13.025062075414089</v>
      </c>
      <c r="L647" s="5">
        <v>1.9445678789195922</v>
      </c>
      <c r="M647" s="5">
        <v>5.1312157642694992E-2</v>
      </c>
      <c r="N647" s="5">
        <v>0.33859239420475729</v>
      </c>
      <c r="O647" s="5">
        <v>1.3192773823088881</v>
      </c>
      <c r="P647" s="5">
        <v>4.936811435905879</v>
      </c>
      <c r="Q647" s="5">
        <v>2.6337437618484731</v>
      </c>
      <c r="R647" s="5">
        <v>3.7000129951413496E-2</v>
      </c>
      <c r="S647" s="5">
        <v>9.9562478718233288E-2</v>
      </c>
      <c r="T647" s="5">
        <v>4.2317686145212113E-2</v>
      </c>
      <c r="U647" s="5">
        <v>0.11476205990076184</v>
      </c>
      <c r="V647" s="5">
        <v>-6.7782916324527875E-2</v>
      </c>
      <c r="W647" s="5">
        <v>99.999999999999986</v>
      </c>
      <c r="X647" s="5">
        <v>94.714395637812146</v>
      </c>
      <c r="Y647" t="s">
        <v>29</v>
      </c>
      <c r="Z647" t="s">
        <v>31</v>
      </c>
    </row>
    <row r="648" spans="1:26" x14ac:dyDescent="0.25">
      <c r="A648" t="s">
        <v>69</v>
      </c>
      <c r="B648">
        <v>0</v>
      </c>
      <c r="C648" s="9" t="s">
        <v>341</v>
      </c>
      <c r="D648" t="s">
        <v>26</v>
      </c>
      <c r="E648" t="s">
        <v>27</v>
      </c>
      <c r="F648" t="s">
        <v>30</v>
      </c>
      <c r="G648" t="s">
        <v>28</v>
      </c>
      <c r="H648" s="3">
        <v>42790</v>
      </c>
      <c r="I648" s="5">
        <v>67.48355521395834</v>
      </c>
      <c r="J648" s="5">
        <v>0.84268578066057265</v>
      </c>
      <c r="K648" s="5">
        <v>15.426157517143384</v>
      </c>
      <c r="L648" s="5">
        <v>3.8913524392345669</v>
      </c>
      <c r="M648" s="5">
        <v>0.12758932246865651</v>
      </c>
      <c r="N648" s="5">
        <v>1.1081326859020844</v>
      </c>
      <c r="O648" s="5">
        <v>3.6255902188576266</v>
      </c>
      <c r="P648" s="5">
        <v>5.4350105619827476</v>
      </c>
      <c r="Q648" s="5">
        <v>1.7197093652418434</v>
      </c>
      <c r="R648" s="5">
        <v>0.21760223039188825</v>
      </c>
      <c r="S648" s="5">
        <v>4.7582485326627212E-2</v>
      </c>
      <c r="T648" s="5">
        <v>2.8620949857364696E-2</v>
      </c>
      <c r="U648" s="5">
        <v>8.5775693351038643E-2</v>
      </c>
      <c r="V648" s="5">
        <v>-3.9364464376753151E-2</v>
      </c>
      <c r="W648" s="5">
        <v>99.999999999999972</v>
      </c>
      <c r="X648" s="5">
        <v>99.616486349179638</v>
      </c>
      <c r="Y648" t="s">
        <v>29</v>
      </c>
      <c r="Z648" t="s">
        <v>31</v>
      </c>
    </row>
    <row r="649" spans="1:26" x14ac:dyDescent="0.25">
      <c r="A649" t="s">
        <v>69</v>
      </c>
      <c r="B649">
        <v>0</v>
      </c>
      <c r="C649" s="9" t="s">
        <v>341</v>
      </c>
      <c r="D649" t="s">
        <v>26</v>
      </c>
      <c r="E649" t="s">
        <v>27</v>
      </c>
      <c r="F649" t="s">
        <v>30</v>
      </c>
      <c r="G649" t="s">
        <v>28</v>
      </c>
      <c r="H649" s="3">
        <v>42790</v>
      </c>
      <c r="I649" s="5">
        <v>73.443913914894836</v>
      </c>
      <c r="J649" s="5">
        <v>0.53608336005457624</v>
      </c>
      <c r="K649" s="5">
        <v>13.586557439639726</v>
      </c>
      <c r="L649" s="5">
        <v>2.3418509341804556</v>
      </c>
      <c r="M649" s="5">
        <v>8.8101956581064941E-2</v>
      </c>
      <c r="N649" s="5">
        <v>0.50660874911062137</v>
      </c>
      <c r="O649" s="5">
        <v>1.8882851145114317</v>
      </c>
      <c r="P649" s="5">
        <v>4.9987059236685267</v>
      </c>
      <c r="Q649" s="5">
        <v>2.4330088011836093</v>
      </c>
      <c r="R649" s="5">
        <v>2.2426472925685104E-2</v>
      </c>
      <c r="S649" s="5">
        <v>5.5931075061010187E-2</v>
      </c>
      <c r="T649" s="5">
        <v>3.2581342071954796E-2</v>
      </c>
      <c r="U649" s="5">
        <v>0.11552970571846483</v>
      </c>
      <c r="V649" s="5">
        <v>-4.9584789601977097E-2</v>
      </c>
      <c r="W649" s="5">
        <v>99.999999999999972</v>
      </c>
      <c r="X649" s="5">
        <v>95.117070326234369</v>
      </c>
      <c r="Y649" t="s">
        <v>29</v>
      </c>
      <c r="Z649" t="s">
        <v>31</v>
      </c>
    </row>
    <row r="650" spans="1:26" x14ac:dyDescent="0.25">
      <c r="A650" t="s">
        <v>69</v>
      </c>
      <c r="B650">
        <v>0</v>
      </c>
      <c r="C650" s="9" t="s">
        <v>341</v>
      </c>
      <c r="D650" t="s">
        <v>26</v>
      </c>
      <c r="E650" t="s">
        <v>27</v>
      </c>
      <c r="F650" t="s">
        <v>30</v>
      </c>
      <c r="G650" t="s">
        <v>28</v>
      </c>
      <c r="H650" s="3">
        <v>42790</v>
      </c>
      <c r="I650" s="5">
        <v>73.379513331446987</v>
      </c>
      <c r="J650" s="5">
        <v>0.51123778217082261</v>
      </c>
      <c r="K650" s="5">
        <v>13.492229793000956</v>
      </c>
      <c r="L650" s="5">
        <v>2.2198795899986696</v>
      </c>
      <c r="M650" s="5">
        <v>0.12343825171133878</v>
      </c>
      <c r="N650" s="5">
        <v>0.43905620968138975</v>
      </c>
      <c r="O650" s="5">
        <v>1.7590805499128599</v>
      </c>
      <c r="P650" s="5">
        <v>5.3321661996691709</v>
      </c>
      <c r="Q650" s="5">
        <v>2.5045679497317739</v>
      </c>
      <c r="R650" s="5">
        <v>8.5918678323879796E-2</v>
      </c>
      <c r="S650" s="5">
        <v>7.5521293241114437E-2</v>
      </c>
      <c r="T650" s="5">
        <v>1.0975839900426441E-2</v>
      </c>
      <c r="U650" s="5">
        <v>0.12678401642494896</v>
      </c>
      <c r="V650" s="5">
        <v>-6.0369485214334682E-2</v>
      </c>
      <c r="W650" s="5">
        <v>100.00000000000001</v>
      </c>
      <c r="X650" s="5">
        <v>95.999415381475984</v>
      </c>
      <c r="Y650" t="s">
        <v>29</v>
      </c>
      <c r="Z650" t="s">
        <v>31</v>
      </c>
    </row>
    <row r="651" spans="1:26" x14ac:dyDescent="0.25">
      <c r="A651" t="s">
        <v>69</v>
      </c>
      <c r="B651">
        <v>0</v>
      </c>
      <c r="C651" s="9" t="s">
        <v>341</v>
      </c>
      <c r="D651" t="s">
        <v>26</v>
      </c>
      <c r="E651" t="s">
        <v>27</v>
      </c>
      <c r="F651" t="s">
        <v>30</v>
      </c>
      <c r="G651" t="s">
        <v>28</v>
      </c>
      <c r="H651" s="3">
        <v>42790</v>
      </c>
      <c r="I651" s="5">
        <v>73.672211634673175</v>
      </c>
      <c r="J651" s="5">
        <v>0.58760594815243961</v>
      </c>
      <c r="K651" s="5">
        <v>13.441383680258767</v>
      </c>
      <c r="L651" s="5">
        <v>2.2761924768191504</v>
      </c>
      <c r="M651" s="5">
        <v>0.12617538632505557</v>
      </c>
      <c r="N651" s="5">
        <v>0.5117190920044371</v>
      </c>
      <c r="O651" s="5">
        <v>1.9115177182391794</v>
      </c>
      <c r="P651" s="5">
        <v>4.8348754466924682</v>
      </c>
      <c r="Q651" s="5">
        <v>2.39660793099273</v>
      </c>
      <c r="R651" s="5">
        <v>0.11332850125412061</v>
      </c>
      <c r="S651" s="5">
        <v>3.2178957586255781E-2</v>
      </c>
      <c r="T651" s="5">
        <v>2.2416016047617136E-2</v>
      </c>
      <c r="U651" s="5">
        <v>0.11274315357580177</v>
      </c>
      <c r="V651" s="5">
        <v>-3.895594262122834E-2</v>
      </c>
      <c r="W651" s="5">
        <v>99.999999999999972</v>
      </c>
      <c r="X651" s="5">
        <v>94.471674287498971</v>
      </c>
      <c r="Y651" t="s">
        <v>29</v>
      </c>
      <c r="Z651" t="s">
        <v>31</v>
      </c>
    </row>
    <row r="652" spans="1:26" x14ac:dyDescent="0.25">
      <c r="A652" t="s">
        <v>69</v>
      </c>
      <c r="B652">
        <v>0</v>
      </c>
      <c r="C652" s="9" t="s">
        <v>341</v>
      </c>
      <c r="D652" t="s">
        <v>26</v>
      </c>
      <c r="E652" t="s">
        <v>27</v>
      </c>
      <c r="F652" t="s">
        <v>30</v>
      </c>
      <c r="G652" t="s">
        <v>28</v>
      </c>
      <c r="H652" s="3">
        <v>42790</v>
      </c>
      <c r="I652" s="5">
        <v>73.282383848846607</v>
      </c>
      <c r="J652" s="5">
        <v>0.50710957703443882</v>
      </c>
      <c r="K652" s="5">
        <v>13.607746710407781</v>
      </c>
      <c r="L652" s="5">
        <v>2.4424137455296759</v>
      </c>
      <c r="M652" s="5">
        <v>0.10372221703544145</v>
      </c>
      <c r="N652" s="5">
        <v>0.50506032691639957</v>
      </c>
      <c r="O652" s="5">
        <v>1.7368218328947034</v>
      </c>
      <c r="P652" s="5">
        <v>5.0279028881293488</v>
      </c>
      <c r="Q652" s="5">
        <v>2.5584570359322352</v>
      </c>
      <c r="R652" s="5">
        <v>9.2069582840512809E-2</v>
      </c>
      <c r="S652" s="5">
        <v>2.6794033865865804E-2</v>
      </c>
      <c r="T652" s="5">
        <v>3.5571339095365757E-2</v>
      </c>
      <c r="U652" s="5">
        <v>0.11002232283353114</v>
      </c>
      <c r="V652" s="5">
        <v>-3.6075461361901588E-2</v>
      </c>
      <c r="W652" s="5">
        <v>100</v>
      </c>
      <c r="X652" s="5">
        <v>95.543657696921329</v>
      </c>
      <c r="Y652" t="s">
        <v>29</v>
      </c>
      <c r="Z652" t="s">
        <v>31</v>
      </c>
    </row>
    <row r="653" spans="1:26" x14ac:dyDescent="0.25">
      <c r="A653" t="s">
        <v>69</v>
      </c>
      <c r="B653">
        <v>0</v>
      </c>
      <c r="C653" s="9" t="s">
        <v>341</v>
      </c>
      <c r="D653" t="s">
        <v>26</v>
      </c>
      <c r="E653" t="s">
        <v>27</v>
      </c>
      <c r="F653" t="s">
        <v>30</v>
      </c>
      <c r="G653" t="s">
        <v>28</v>
      </c>
      <c r="H653" s="3">
        <v>42790</v>
      </c>
      <c r="I653" s="5">
        <v>73.148909799068889</v>
      </c>
      <c r="J653" s="5">
        <v>0.52919196947330349</v>
      </c>
      <c r="K653" s="5">
        <v>13.687533026967492</v>
      </c>
      <c r="L653" s="5">
        <v>2.5976785112093137</v>
      </c>
      <c r="M653" s="5">
        <v>0.10232600968645358</v>
      </c>
      <c r="N653" s="5">
        <v>0.48087338089220411</v>
      </c>
      <c r="O653" s="5">
        <v>1.8345970037542683</v>
      </c>
      <c r="P653" s="5">
        <v>4.9233918071849878</v>
      </c>
      <c r="Q653" s="5">
        <v>2.4895857262239911</v>
      </c>
      <c r="R653" s="5">
        <v>9.1213382466097143E-2</v>
      </c>
      <c r="S653" s="5">
        <v>0</v>
      </c>
      <c r="T653" s="5">
        <v>2.3405928654872975E-2</v>
      </c>
      <c r="U653" s="5">
        <v>0.1178515502488565</v>
      </c>
      <c r="V653" s="5">
        <v>-2.6558095830728223E-2</v>
      </c>
      <c r="W653" s="5">
        <v>99.999999999999986</v>
      </c>
      <c r="X653" s="5">
        <v>95.772326410744157</v>
      </c>
      <c r="Y653" t="s">
        <v>29</v>
      </c>
      <c r="Z653" t="s">
        <v>31</v>
      </c>
    </row>
    <row r="654" spans="1:26" x14ac:dyDescent="0.25">
      <c r="A654" t="s">
        <v>69</v>
      </c>
      <c r="B654">
        <v>0</v>
      </c>
      <c r="C654" s="9" t="s">
        <v>341</v>
      </c>
      <c r="D654" t="s">
        <v>26</v>
      </c>
      <c r="E654" t="s">
        <v>27</v>
      </c>
      <c r="F654" t="s">
        <v>30</v>
      </c>
      <c r="G654" t="s">
        <v>28</v>
      </c>
      <c r="H654" s="3">
        <v>42790</v>
      </c>
      <c r="I654" s="5">
        <v>73.543693726341459</v>
      </c>
      <c r="J654" s="5">
        <v>0.53141083525117905</v>
      </c>
      <c r="K654" s="5">
        <v>13.4678868810586</v>
      </c>
      <c r="L654" s="5">
        <v>2.3582028010263461</v>
      </c>
      <c r="M654" s="5">
        <v>6.472257751475885E-2</v>
      </c>
      <c r="N654" s="5">
        <v>0.45086988111595216</v>
      </c>
      <c r="O654" s="5">
        <v>1.8521158573522332</v>
      </c>
      <c r="P654" s="5">
        <v>4.9911593063925004</v>
      </c>
      <c r="Q654" s="5">
        <v>2.4922385042393862</v>
      </c>
      <c r="R654" s="5">
        <v>5.2359614338401667E-2</v>
      </c>
      <c r="S654" s="5">
        <v>0.11405509588105713</v>
      </c>
      <c r="T654" s="5">
        <v>4.2903214735170489E-2</v>
      </c>
      <c r="U654" s="5">
        <v>0.11154087480594137</v>
      </c>
      <c r="V654" s="5">
        <v>-7.3159170052962658E-2</v>
      </c>
      <c r="W654" s="5">
        <v>100.00000000000003</v>
      </c>
      <c r="X654" s="5">
        <v>94.866432020570883</v>
      </c>
      <c r="Y654" t="s">
        <v>29</v>
      </c>
      <c r="Z654" t="s">
        <v>31</v>
      </c>
    </row>
    <row r="655" spans="1:26" x14ac:dyDescent="0.25">
      <c r="A655" t="s">
        <v>69</v>
      </c>
      <c r="B655">
        <v>0</v>
      </c>
      <c r="C655" s="9" t="s">
        <v>341</v>
      </c>
      <c r="D655" t="s">
        <v>26</v>
      </c>
      <c r="E655" t="s">
        <v>27</v>
      </c>
      <c r="F655" t="s">
        <v>30</v>
      </c>
      <c r="G655" t="s">
        <v>28</v>
      </c>
      <c r="H655" s="3">
        <v>42790</v>
      </c>
      <c r="I655" s="5">
        <v>73.824758535979072</v>
      </c>
      <c r="J655" s="5">
        <v>0.5404573425583945</v>
      </c>
      <c r="K655" s="5">
        <v>13.422779528403128</v>
      </c>
      <c r="L655" s="5">
        <v>2.472419241837553</v>
      </c>
      <c r="M655" s="5">
        <v>0.10849281374650493</v>
      </c>
      <c r="N655" s="5">
        <v>0.46029334873579675</v>
      </c>
      <c r="O655" s="5">
        <v>1.7374747808670141</v>
      </c>
      <c r="P655" s="5">
        <v>4.8080709058532838</v>
      </c>
      <c r="Q655" s="5">
        <v>2.441288005656741</v>
      </c>
      <c r="R655" s="5">
        <v>4.2295456157116579E-2</v>
      </c>
      <c r="S655" s="5">
        <v>6.5900908349927803E-2</v>
      </c>
      <c r="T655" s="5">
        <v>1.7730550126520094E-2</v>
      </c>
      <c r="U655" s="5">
        <v>0.11074235664604529</v>
      </c>
      <c r="V655" s="5">
        <v>-5.2703774917091738E-2</v>
      </c>
      <c r="W655" s="5">
        <v>100.00000000000003</v>
      </c>
      <c r="X655" s="5">
        <v>94.384131505022182</v>
      </c>
      <c r="Y655" t="s">
        <v>29</v>
      </c>
      <c r="Z655" t="s">
        <v>31</v>
      </c>
    </row>
    <row r="656" spans="1:26" x14ac:dyDescent="0.25">
      <c r="A656" t="s">
        <v>69</v>
      </c>
      <c r="B656">
        <v>0</v>
      </c>
      <c r="C656" s="9" t="s">
        <v>341</v>
      </c>
      <c r="D656" t="s">
        <v>26</v>
      </c>
      <c r="E656" t="s">
        <v>27</v>
      </c>
      <c r="F656" t="s">
        <v>30</v>
      </c>
      <c r="G656" t="s">
        <v>28</v>
      </c>
      <c r="H656" s="3">
        <v>42790</v>
      </c>
      <c r="I656" s="5">
        <v>73.69634105828068</v>
      </c>
      <c r="J656" s="5">
        <v>0.51142569608571242</v>
      </c>
      <c r="K656" s="5">
        <v>13.530376461329764</v>
      </c>
      <c r="L656" s="5">
        <v>2.1187120076487984</v>
      </c>
      <c r="M656" s="5">
        <v>0.12960194331275204</v>
      </c>
      <c r="N656" s="5">
        <v>0.46630506931204013</v>
      </c>
      <c r="O656" s="5">
        <v>1.9271565954924141</v>
      </c>
      <c r="P656" s="5">
        <v>4.9109174035869341</v>
      </c>
      <c r="Q656" s="5">
        <v>2.5095625102810142</v>
      </c>
      <c r="R656" s="5">
        <v>7.3101399300901593E-2</v>
      </c>
      <c r="S656" s="5">
        <v>0</v>
      </c>
      <c r="T656" s="5">
        <v>2.6096303031785169E-2</v>
      </c>
      <c r="U656" s="5">
        <v>0.12961185847164838</v>
      </c>
      <c r="V656" s="5">
        <v>-2.9208306134455977E-2</v>
      </c>
      <c r="W656" s="5">
        <v>99.999999999999986</v>
      </c>
      <c r="X656" s="5">
        <v>94.211550289297321</v>
      </c>
      <c r="Y656" t="s">
        <v>29</v>
      </c>
      <c r="Z656" t="s">
        <v>31</v>
      </c>
    </row>
    <row r="657" spans="1:26" x14ac:dyDescent="0.25">
      <c r="A657" t="s">
        <v>69</v>
      </c>
      <c r="B657">
        <v>0</v>
      </c>
      <c r="C657" s="9" t="s">
        <v>341</v>
      </c>
      <c r="D657" t="s">
        <v>26</v>
      </c>
      <c r="E657" t="s">
        <v>27</v>
      </c>
      <c r="F657" t="s">
        <v>30</v>
      </c>
      <c r="G657" t="s">
        <v>28</v>
      </c>
      <c r="H657" s="3">
        <v>42790</v>
      </c>
      <c r="I657" s="5">
        <v>75.256036688790999</v>
      </c>
      <c r="J657" s="5">
        <v>0.43083717040167169</v>
      </c>
      <c r="K657" s="5">
        <v>13.096929657896318</v>
      </c>
      <c r="L657" s="5">
        <v>1.9307053351337735</v>
      </c>
      <c r="M657" s="5">
        <v>8.3922542384538168E-2</v>
      </c>
      <c r="N657" s="5">
        <v>0.34278778555999073</v>
      </c>
      <c r="O657" s="5">
        <v>1.4220503577932833</v>
      </c>
      <c r="P657" s="5">
        <v>4.5814481282927817</v>
      </c>
      <c r="Q657" s="5">
        <v>2.6246880079883281</v>
      </c>
      <c r="R657" s="5">
        <v>3.9053482153026904E-2</v>
      </c>
      <c r="S657" s="5">
        <v>8.7863067851832469E-2</v>
      </c>
      <c r="T657" s="5">
        <v>4.3456594569575666E-2</v>
      </c>
      <c r="U657" s="5">
        <v>0.12549722101138422</v>
      </c>
      <c r="V657" s="5">
        <v>-6.5276039827503074E-2</v>
      </c>
      <c r="W657" s="5">
        <v>99.999999999999986</v>
      </c>
      <c r="X657" s="5">
        <v>93.896106768231149</v>
      </c>
      <c r="Y657" t="s">
        <v>29</v>
      </c>
      <c r="Z657" t="s">
        <v>31</v>
      </c>
    </row>
    <row r="658" spans="1:26" x14ac:dyDescent="0.25">
      <c r="A658" t="s">
        <v>69</v>
      </c>
      <c r="B658">
        <v>0</v>
      </c>
      <c r="C658" s="9" t="s">
        <v>341</v>
      </c>
      <c r="D658" t="s">
        <v>26</v>
      </c>
      <c r="E658" t="s">
        <v>27</v>
      </c>
      <c r="F658" t="s">
        <v>30</v>
      </c>
      <c r="G658" t="s">
        <v>28</v>
      </c>
      <c r="H658" s="3">
        <v>42790</v>
      </c>
      <c r="I658" s="5">
        <v>73.035043424055544</v>
      </c>
      <c r="J658" s="5">
        <v>0.55088198115213127</v>
      </c>
      <c r="K658" s="5">
        <v>13.687093924014627</v>
      </c>
      <c r="L658" s="5">
        <v>2.4456226553502889</v>
      </c>
      <c r="M658" s="5">
        <v>0.10826016174372781</v>
      </c>
      <c r="N658" s="5">
        <v>0.5020496084293723</v>
      </c>
      <c r="O658" s="5">
        <v>1.9743942196705806</v>
      </c>
      <c r="P658" s="5">
        <v>4.9519757548830352</v>
      </c>
      <c r="Q658" s="5">
        <v>2.488323616240935</v>
      </c>
      <c r="R658" s="5">
        <v>8.4632199035352476E-2</v>
      </c>
      <c r="S658" s="5">
        <v>0</v>
      </c>
      <c r="T658" s="5">
        <v>8.0654908510559092E-2</v>
      </c>
      <c r="U658" s="5">
        <v>0.11755992419783526</v>
      </c>
      <c r="V658" s="5">
        <v>-2.6492377284019212E-2</v>
      </c>
      <c r="W658" s="5">
        <v>99.999999999999986</v>
      </c>
      <c r="X658" s="5">
        <v>95.418294538050432</v>
      </c>
      <c r="Y658" t="s">
        <v>29</v>
      </c>
      <c r="Z658" t="s">
        <v>31</v>
      </c>
    </row>
    <row r="659" spans="1:26" s="6" customFormat="1" x14ac:dyDescent="0.25">
      <c r="A659" s="6" t="s">
        <v>69</v>
      </c>
      <c r="B659" s="6">
        <v>0</v>
      </c>
      <c r="C659" s="6" t="s">
        <v>341</v>
      </c>
      <c r="D659" s="6" t="s">
        <v>26</v>
      </c>
      <c r="E659" s="6" t="s">
        <v>27</v>
      </c>
      <c r="F659" s="6" t="s">
        <v>30</v>
      </c>
      <c r="G659" s="6" t="s">
        <v>28</v>
      </c>
      <c r="H659" s="7">
        <v>42790</v>
      </c>
      <c r="I659" s="8">
        <v>73.659148208001028</v>
      </c>
      <c r="J659" s="8">
        <v>0.52051511745163581</v>
      </c>
      <c r="K659" s="8">
        <v>13.438111496355903</v>
      </c>
      <c r="L659" s="8">
        <v>2.0978292435070607</v>
      </c>
      <c r="M659" s="8">
        <v>0.17130958431501564</v>
      </c>
      <c r="N659" s="8">
        <v>0.50756261378820478</v>
      </c>
      <c r="O659" s="8">
        <v>1.8466082596162565</v>
      </c>
      <c r="P659" s="8">
        <v>5.0590833920340472</v>
      </c>
      <c r="Q659" s="8">
        <v>2.4321827392960444</v>
      </c>
      <c r="R659" s="8">
        <v>0.11262807548565566</v>
      </c>
      <c r="S659" s="8">
        <v>2.2280755751400809E-2</v>
      </c>
      <c r="T659" s="8">
        <v>5.2980988742163622E-2</v>
      </c>
      <c r="U659" s="8">
        <v>0.11507279366143422</v>
      </c>
      <c r="V659" s="8">
        <v>-3.5313268005835181E-2</v>
      </c>
      <c r="W659" s="8">
        <v>100.00000000000001</v>
      </c>
      <c r="X659" s="8">
        <v>95.149375705835922</v>
      </c>
      <c r="Y659" s="6" t="s">
        <v>29</v>
      </c>
      <c r="Z659" s="6" t="s">
        <v>31</v>
      </c>
    </row>
    <row r="660" spans="1:26" x14ac:dyDescent="0.25">
      <c r="A660" t="s">
        <v>106</v>
      </c>
      <c r="B660">
        <v>0</v>
      </c>
      <c r="C660" s="12" t="s">
        <v>342</v>
      </c>
      <c r="D660" t="s">
        <v>26</v>
      </c>
      <c r="E660" t="s">
        <v>27</v>
      </c>
      <c r="F660" t="s">
        <v>30</v>
      </c>
      <c r="G660" t="s">
        <v>28</v>
      </c>
      <c r="H660" s="3">
        <v>42793</v>
      </c>
      <c r="I660" s="5">
        <v>73.770478531957551</v>
      </c>
      <c r="J660" s="5">
        <v>0.34947379229974784</v>
      </c>
      <c r="K660" s="5">
        <v>13.322650402723099</v>
      </c>
      <c r="L660" s="5">
        <v>2.8510333394202187</v>
      </c>
      <c r="M660" s="5">
        <v>0.10088645461679115</v>
      </c>
      <c r="N660" s="5">
        <v>0.23233815091813431</v>
      </c>
      <c r="O660" s="5">
        <v>1.6220763869403512</v>
      </c>
      <c r="P660" s="5">
        <v>4.4819131736848572</v>
      </c>
      <c r="Q660" s="5">
        <v>3.0643991844459433</v>
      </c>
      <c r="R660" s="5">
        <v>2.8760418368209716E-2</v>
      </c>
      <c r="S660" s="5">
        <v>0</v>
      </c>
      <c r="T660" s="5">
        <v>6.1164571182516204E-2</v>
      </c>
      <c r="U660" s="5">
        <v>0.14822940244406121</v>
      </c>
      <c r="V660" s="5">
        <v>-3.3403809001478581E-2</v>
      </c>
      <c r="W660" s="5">
        <v>99.999999999999986</v>
      </c>
      <c r="X660" s="5">
        <v>92.975811625348058</v>
      </c>
      <c r="Y660" t="s">
        <v>29</v>
      </c>
      <c r="Z660" t="s">
        <v>31</v>
      </c>
    </row>
    <row r="661" spans="1:26" x14ac:dyDescent="0.25">
      <c r="A661" t="s">
        <v>106</v>
      </c>
      <c r="B661">
        <v>0</v>
      </c>
      <c r="C661" s="9" t="s">
        <v>342</v>
      </c>
      <c r="D661" t="s">
        <v>26</v>
      </c>
      <c r="E661" t="s">
        <v>27</v>
      </c>
      <c r="F661" t="s">
        <v>30</v>
      </c>
      <c r="G661" t="s">
        <v>28</v>
      </c>
      <c r="H661" s="3">
        <v>42793</v>
      </c>
      <c r="I661" s="5">
        <v>74.195782235105099</v>
      </c>
      <c r="J661" s="5">
        <v>0.34315629821696181</v>
      </c>
      <c r="K661" s="5">
        <v>13.131141916174892</v>
      </c>
      <c r="L661" s="5">
        <v>2.8242427904174092</v>
      </c>
      <c r="M661" s="5">
        <v>4.4375431086462171E-2</v>
      </c>
      <c r="N661" s="5">
        <v>0.26280398492995766</v>
      </c>
      <c r="O661" s="5">
        <v>1.4715931111491518</v>
      </c>
      <c r="P661" s="5">
        <v>4.4701016601153531</v>
      </c>
      <c r="Q661" s="5">
        <v>3.0798775751642977</v>
      </c>
      <c r="R661" s="5">
        <v>7.123711179902345E-2</v>
      </c>
      <c r="S661" s="5">
        <v>7.5395149904183291E-4</v>
      </c>
      <c r="T661" s="5">
        <v>1.9886768628250492E-2</v>
      </c>
      <c r="U661" s="5">
        <v>0.11019796267920728</v>
      </c>
      <c r="V661" s="5">
        <v>-2.5150796965111032E-2</v>
      </c>
      <c r="W661" s="5">
        <v>100.00000000000001</v>
      </c>
      <c r="X661" s="5">
        <v>92.844168476301491</v>
      </c>
      <c r="Y661" t="s">
        <v>29</v>
      </c>
      <c r="Z661" t="s">
        <v>31</v>
      </c>
    </row>
    <row r="662" spans="1:26" x14ac:dyDescent="0.25">
      <c r="A662" t="s">
        <v>106</v>
      </c>
      <c r="B662">
        <v>0</v>
      </c>
      <c r="C662" s="9" t="s">
        <v>342</v>
      </c>
      <c r="D662" t="s">
        <v>26</v>
      </c>
      <c r="E662" t="s">
        <v>27</v>
      </c>
      <c r="F662" t="s">
        <v>30</v>
      </c>
      <c r="G662" t="s">
        <v>28</v>
      </c>
      <c r="H662" s="3">
        <v>42793</v>
      </c>
      <c r="I662" s="5">
        <v>73.914069194444451</v>
      </c>
      <c r="J662" s="5">
        <v>0.37223603191817867</v>
      </c>
      <c r="K662" s="5">
        <v>13.468070822409134</v>
      </c>
      <c r="L662" s="5">
        <v>2.7653972392309401</v>
      </c>
      <c r="M662" s="5">
        <v>2.9217500539427083E-2</v>
      </c>
      <c r="N662" s="5">
        <v>0.23337569918874748</v>
      </c>
      <c r="O662" s="5">
        <v>1.581719456248788</v>
      </c>
      <c r="P662" s="5">
        <v>4.290230956508899</v>
      </c>
      <c r="Q662" s="5">
        <v>3.0821358610824729</v>
      </c>
      <c r="R662" s="5">
        <v>5.3654166314015372E-2</v>
      </c>
      <c r="S662" s="5">
        <v>0.13773964540015626</v>
      </c>
      <c r="T662" s="5">
        <v>3.9408172808202677E-2</v>
      </c>
      <c r="U662" s="5">
        <v>0.1171382450787533</v>
      </c>
      <c r="V662" s="5">
        <v>-8.4392991172149559E-2</v>
      </c>
      <c r="W662" s="5">
        <v>100.00000000000001</v>
      </c>
      <c r="X662" s="5">
        <v>93.437150666465996</v>
      </c>
      <c r="Y662" t="s">
        <v>29</v>
      </c>
      <c r="Z662" t="s">
        <v>31</v>
      </c>
    </row>
    <row r="663" spans="1:26" x14ac:dyDescent="0.25">
      <c r="A663" t="s">
        <v>106</v>
      </c>
      <c r="B663">
        <v>0</v>
      </c>
      <c r="C663" s="9" t="s">
        <v>342</v>
      </c>
      <c r="D663" t="s">
        <v>26</v>
      </c>
      <c r="E663" t="s">
        <v>27</v>
      </c>
      <c r="F663" t="s">
        <v>30</v>
      </c>
      <c r="G663" t="s">
        <v>28</v>
      </c>
      <c r="H663" s="3">
        <v>42793</v>
      </c>
      <c r="I663" s="5">
        <v>73.68897428072485</v>
      </c>
      <c r="J663" s="5">
        <v>0.37590712933933995</v>
      </c>
      <c r="K663" s="5">
        <v>13.38474503186066</v>
      </c>
      <c r="L663" s="5">
        <v>2.780205673132762</v>
      </c>
      <c r="M663" s="5">
        <v>0.13924084959752436</v>
      </c>
      <c r="N663" s="5">
        <v>0.24770489686905223</v>
      </c>
      <c r="O663" s="5">
        <v>1.5416013737413055</v>
      </c>
      <c r="P663" s="5">
        <v>4.5564323449787523</v>
      </c>
      <c r="Q663" s="5">
        <v>3.1087876855899101</v>
      </c>
      <c r="R663" s="5">
        <v>1.6516370096660335E-2</v>
      </c>
      <c r="S663" s="5">
        <v>0.10633327390357521</v>
      </c>
      <c r="T663" s="5">
        <v>6.7856097180662674E-4</v>
      </c>
      <c r="U663" s="5">
        <v>0.12605008752122202</v>
      </c>
      <c r="V663" s="5">
        <v>-7.317755832741453E-2</v>
      </c>
      <c r="W663" s="5">
        <v>100</v>
      </c>
      <c r="X663" s="5">
        <v>93.291588190876382</v>
      </c>
      <c r="Y663" t="s">
        <v>29</v>
      </c>
      <c r="Z663" t="s">
        <v>31</v>
      </c>
    </row>
    <row r="664" spans="1:26" x14ac:dyDescent="0.25">
      <c r="A664" t="s">
        <v>106</v>
      </c>
      <c r="B664">
        <v>0</v>
      </c>
      <c r="C664" s="9" t="s">
        <v>342</v>
      </c>
      <c r="D664" t="s">
        <v>26</v>
      </c>
      <c r="E664" t="s">
        <v>27</v>
      </c>
      <c r="F664" t="s">
        <v>30</v>
      </c>
      <c r="G664" t="s">
        <v>28</v>
      </c>
      <c r="H664" s="3">
        <v>42793</v>
      </c>
      <c r="I664" s="5">
        <v>65.135531755802162</v>
      </c>
      <c r="J664" s="5">
        <v>1.028274428938271</v>
      </c>
      <c r="K664" s="5">
        <v>15.103692920328692</v>
      </c>
      <c r="L664" s="5">
        <v>5.8664474678073555</v>
      </c>
      <c r="M664" s="5">
        <v>0.1867674743211267</v>
      </c>
      <c r="N664" s="5">
        <v>1.3876868827858695</v>
      </c>
      <c r="O664" s="5">
        <v>4.1835648409893489</v>
      </c>
      <c r="P664" s="5">
        <v>4.7744105978746774</v>
      </c>
      <c r="Q664" s="5">
        <v>1.7935253911409976</v>
      </c>
      <c r="R664" s="5">
        <v>0.36129994877597843</v>
      </c>
      <c r="S664" s="5">
        <v>0.1162063344873932</v>
      </c>
      <c r="T664" s="5">
        <v>4.8481921311592166E-2</v>
      </c>
      <c r="U664" s="5">
        <v>8.1377641906882528E-2</v>
      </c>
      <c r="V664" s="5">
        <v>-6.726760647037186E-2</v>
      </c>
      <c r="W664" s="5">
        <v>100</v>
      </c>
      <c r="X664" s="5">
        <v>97.929257042649198</v>
      </c>
      <c r="Y664" t="s">
        <v>29</v>
      </c>
      <c r="Z664" t="s">
        <v>31</v>
      </c>
    </row>
    <row r="665" spans="1:26" x14ac:dyDescent="0.25">
      <c r="A665" t="s">
        <v>106</v>
      </c>
      <c r="B665">
        <v>0</v>
      </c>
      <c r="C665" s="9" t="s">
        <v>342</v>
      </c>
      <c r="D665" t="s">
        <v>26</v>
      </c>
      <c r="E665" t="s">
        <v>27</v>
      </c>
      <c r="F665" t="s">
        <v>30</v>
      </c>
      <c r="G665" t="s">
        <v>28</v>
      </c>
      <c r="H665" s="3">
        <v>42793</v>
      </c>
      <c r="I665" s="5">
        <v>74.221671569682158</v>
      </c>
      <c r="J665" s="5">
        <v>0.35183706613683913</v>
      </c>
      <c r="K665" s="5">
        <v>13.113396210793109</v>
      </c>
      <c r="L665" s="5">
        <v>2.6879971702377667</v>
      </c>
      <c r="M665" s="5">
        <v>0.1274538271160281</v>
      </c>
      <c r="N665" s="5">
        <v>0.1674656539822803</v>
      </c>
      <c r="O665" s="5">
        <v>1.4776398271445434</v>
      </c>
      <c r="P665" s="5">
        <v>4.5307115337280948</v>
      </c>
      <c r="Q665" s="5">
        <v>3.0880270220326964</v>
      </c>
      <c r="R665" s="5">
        <v>7.4112126919281415E-2</v>
      </c>
      <c r="S665" s="5">
        <v>9.3258897889776635E-2</v>
      </c>
      <c r="T665" s="5">
        <v>1.1762070784523133E-2</v>
      </c>
      <c r="U665" s="5">
        <v>0.12126016150647165</v>
      </c>
      <c r="V665" s="5">
        <v>-6.6593137953565987E-2</v>
      </c>
      <c r="W665" s="5">
        <v>100</v>
      </c>
      <c r="X665" s="5">
        <v>93.288685550225907</v>
      </c>
      <c r="Y665" t="s">
        <v>29</v>
      </c>
      <c r="Z665" t="s">
        <v>31</v>
      </c>
    </row>
    <row r="666" spans="1:26" x14ac:dyDescent="0.25">
      <c r="A666" t="s">
        <v>106</v>
      </c>
      <c r="B666">
        <v>0</v>
      </c>
      <c r="C666" s="9" t="s">
        <v>342</v>
      </c>
      <c r="D666" t="s">
        <v>26</v>
      </c>
      <c r="E666" t="s">
        <v>27</v>
      </c>
      <c r="F666" t="s">
        <v>30</v>
      </c>
      <c r="G666" t="s">
        <v>28</v>
      </c>
      <c r="H666" s="3">
        <v>42793</v>
      </c>
      <c r="I666" s="5">
        <v>73.554173403492698</v>
      </c>
      <c r="J666" s="5">
        <v>0.3891895794269446</v>
      </c>
      <c r="K666" s="5">
        <v>13.369771871337401</v>
      </c>
      <c r="L666" s="5">
        <v>3.0185600104719672</v>
      </c>
      <c r="M666" s="5">
        <v>0.15632975037724053</v>
      </c>
      <c r="N666" s="5">
        <v>0.23054268014698209</v>
      </c>
      <c r="O666" s="5">
        <v>1.5515823947418552</v>
      </c>
      <c r="P666" s="5">
        <v>4.6271382348438435</v>
      </c>
      <c r="Q666" s="5">
        <v>2.9599964977890392</v>
      </c>
      <c r="R666" s="5">
        <v>4.1077051110938644E-2</v>
      </c>
      <c r="S666" s="5">
        <v>0</v>
      </c>
      <c r="T666" s="5">
        <v>0</v>
      </c>
      <c r="U666" s="5">
        <v>0.13120609753704204</v>
      </c>
      <c r="V666" s="5">
        <v>-2.9567571275953136E-2</v>
      </c>
      <c r="W666" s="5">
        <v>100</v>
      </c>
      <c r="X666" s="5">
        <v>93.264397626279646</v>
      </c>
      <c r="Y666" t="s">
        <v>29</v>
      </c>
      <c r="Z666" t="s">
        <v>31</v>
      </c>
    </row>
    <row r="667" spans="1:26" x14ac:dyDescent="0.25">
      <c r="A667" t="s">
        <v>106</v>
      </c>
      <c r="B667">
        <v>0</v>
      </c>
      <c r="C667" s="9" t="s">
        <v>342</v>
      </c>
      <c r="D667" t="s">
        <v>26</v>
      </c>
      <c r="E667" t="s">
        <v>27</v>
      </c>
      <c r="F667" t="s">
        <v>30</v>
      </c>
      <c r="G667" t="s">
        <v>28</v>
      </c>
      <c r="H667" s="3">
        <v>42793</v>
      </c>
      <c r="I667" s="5">
        <v>59.213397702956911</v>
      </c>
      <c r="J667" s="5">
        <v>1.4021818940032706</v>
      </c>
      <c r="K667" s="5">
        <v>15.619812864417963</v>
      </c>
      <c r="L667" s="5">
        <v>7.9699237484785996</v>
      </c>
      <c r="M667" s="5">
        <v>0.18595424654781656</v>
      </c>
      <c r="N667" s="5">
        <v>2.8563021397227106</v>
      </c>
      <c r="O667" s="5">
        <v>5.9459262250596803</v>
      </c>
      <c r="P667" s="5">
        <v>4.736489044431722</v>
      </c>
      <c r="Q667" s="5">
        <v>1.3158937914863733</v>
      </c>
      <c r="R667" s="5">
        <v>0.58980414753129151</v>
      </c>
      <c r="S667" s="5">
        <v>6.307699111974395E-2</v>
      </c>
      <c r="T667" s="5">
        <v>6.7090432221398322E-2</v>
      </c>
      <c r="U667" s="5">
        <v>7.8365288434854283E-2</v>
      </c>
      <c r="V667" s="5">
        <v>-4.421851641231301E-2</v>
      </c>
      <c r="W667" s="5">
        <v>100.00000000000001</v>
      </c>
      <c r="X667" s="5">
        <v>97.65843123851603</v>
      </c>
      <c r="Y667" t="s">
        <v>29</v>
      </c>
      <c r="Z667" t="s">
        <v>31</v>
      </c>
    </row>
    <row r="668" spans="1:26" x14ac:dyDescent="0.25">
      <c r="A668" t="s">
        <v>106</v>
      </c>
      <c r="B668">
        <v>0</v>
      </c>
      <c r="C668" s="9" t="s">
        <v>342</v>
      </c>
      <c r="D668" t="s">
        <v>26</v>
      </c>
      <c r="E668" t="s">
        <v>27</v>
      </c>
      <c r="F668" t="s">
        <v>30</v>
      </c>
      <c r="G668" t="s">
        <v>28</v>
      </c>
      <c r="H668" s="3">
        <v>42793</v>
      </c>
      <c r="I668" s="5">
        <v>73.956592432572847</v>
      </c>
      <c r="J668" s="5">
        <v>0.34718287992580532</v>
      </c>
      <c r="K668" s="5">
        <v>13.026444685808261</v>
      </c>
      <c r="L668" s="5">
        <v>2.6940597627508334</v>
      </c>
      <c r="M668" s="5">
        <v>0.14071108679359573</v>
      </c>
      <c r="N668" s="5">
        <v>0.24529232516732366</v>
      </c>
      <c r="O668" s="5">
        <v>1.4623409857572915</v>
      </c>
      <c r="P668" s="5">
        <v>4.8471908394850711</v>
      </c>
      <c r="Q668" s="5">
        <v>3.0953213570217026</v>
      </c>
      <c r="R668" s="5">
        <v>6.2699696002217656E-2</v>
      </c>
      <c r="S668" s="5">
        <v>0</v>
      </c>
      <c r="T668" s="5">
        <v>2.2892160351828578E-2</v>
      </c>
      <c r="U668" s="5">
        <v>0.12815085406888921</v>
      </c>
      <c r="V668" s="5">
        <v>-2.8879065705665175E-2</v>
      </c>
      <c r="W668" s="5">
        <v>100.00000000000001</v>
      </c>
      <c r="X668" s="5">
        <v>93.098563151714842</v>
      </c>
      <c r="Y668" t="s">
        <v>29</v>
      </c>
      <c r="Z668" t="s">
        <v>31</v>
      </c>
    </row>
    <row r="669" spans="1:26" x14ac:dyDescent="0.25">
      <c r="A669" t="s">
        <v>106</v>
      </c>
      <c r="B669">
        <v>0</v>
      </c>
      <c r="C669" s="9" t="s">
        <v>342</v>
      </c>
      <c r="D669" t="s">
        <v>26</v>
      </c>
      <c r="E669" t="s">
        <v>27</v>
      </c>
      <c r="F669" t="s">
        <v>30</v>
      </c>
      <c r="G669" t="s">
        <v>28</v>
      </c>
      <c r="H669" s="3">
        <v>42793</v>
      </c>
      <c r="I669" s="5">
        <v>73.408689887175115</v>
      </c>
      <c r="J669" s="5">
        <v>0.366284128397321</v>
      </c>
      <c r="K669" s="5">
        <v>13.465681735565468</v>
      </c>
      <c r="L669" s="5">
        <v>2.9296725471682064</v>
      </c>
      <c r="M669" s="5">
        <v>0.12291423195194703</v>
      </c>
      <c r="N669" s="5">
        <v>0.26470693785626104</v>
      </c>
      <c r="O669" s="5">
        <v>1.6008417638735115</v>
      </c>
      <c r="P669" s="5">
        <v>4.6162965921612926</v>
      </c>
      <c r="Q669" s="5">
        <v>3.1156691195996471</v>
      </c>
      <c r="R669" s="5">
        <v>0</v>
      </c>
      <c r="S669" s="5">
        <v>1.3777676485346224E-2</v>
      </c>
      <c r="T669" s="5">
        <v>6.180791091833243E-3</v>
      </c>
      <c r="U669" s="5">
        <v>0.12274701470334898</v>
      </c>
      <c r="V669" s="5">
        <v>-3.3462426029277056E-2</v>
      </c>
      <c r="W669" s="5">
        <v>100.00000000000004</v>
      </c>
      <c r="X669" s="5">
        <v>92.178097036227925</v>
      </c>
      <c r="Y669" t="s">
        <v>29</v>
      </c>
      <c r="Z669" t="s">
        <v>31</v>
      </c>
    </row>
    <row r="670" spans="1:26" x14ac:dyDescent="0.25">
      <c r="A670" t="s">
        <v>106</v>
      </c>
      <c r="B670">
        <v>0</v>
      </c>
      <c r="C670" s="9" t="s">
        <v>342</v>
      </c>
      <c r="D670" t="s">
        <v>26</v>
      </c>
      <c r="E670" t="s">
        <v>27</v>
      </c>
      <c r="F670" t="s">
        <v>30</v>
      </c>
      <c r="G670" t="s">
        <v>28</v>
      </c>
      <c r="H670" s="3">
        <v>42793</v>
      </c>
      <c r="I670" s="5">
        <v>73.62082529369394</v>
      </c>
      <c r="J670" s="5">
        <v>0.39934165648638376</v>
      </c>
      <c r="K670" s="5">
        <v>13.272214768149045</v>
      </c>
      <c r="L670" s="5">
        <v>2.9856772599710295</v>
      </c>
      <c r="M670" s="5">
        <v>9.8212416749417303E-2</v>
      </c>
      <c r="N670" s="5">
        <v>0.23346714592294265</v>
      </c>
      <c r="O670" s="5">
        <v>1.4804248101843094</v>
      </c>
      <c r="P670" s="5">
        <v>4.6684464700439472</v>
      </c>
      <c r="Q670" s="5">
        <v>3.1198290574305161</v>
      </c>
      <c r="R670" s="5">
        <v>2.0829187364830738E-2</v>
      </c>
      <c r="S670" s="5">
        <v>0</v>
      </c>
      <c r="T670" s="5">
        <v>1.6669323854522168E-2</v>
      </c>
      <c r="U670" s="5">
        <v>0.10851718764701658</v>
      </c>
      <c r="V670" s="5">
        <v>-2.4454577497919228E-2</v>
      </c>
      <c r="W670" s="5">
        <v>99.999999999999972</v>
      </c>
      <c r="X670" s="5">
        <v>93.674509848110247</v>
      </c>
      <c r="Y670" t="s">
        <v>29</v>
      </c>
      <c r="Z670" t="s">
        <v>31</v>
      </c>
    </row>
    <row r="671" spans="1:26" x14ac:dyDescent="0.25">
      <c r="A671" t="s">
        <v>106</v>
      </c>
      <c r="B671">
        <v>0</v>
      </c>
      <c r="C671" s="9" t="s">
        <v>342</v>
      </c>
      <c r="D671" t="s">
        <v>26</v>
      </c>
      <c r="E671" t="s">
        <v>27</v>
      </c>
      <c r="F671" t="s">
        <v>30</v>
      </c>
      <c r="G671" t="s">
        <v>28</v>
      </c>
      <c r="H671" s="3">
        <v>42793</v>
      </c>
      <c r="I671" s="5">
        <v>73.445950067056344</v>
      </c>
      <c r="J671" s="5">
        <v>0.3804975083031667</v>
      </c>
      <c r="K671" s="5">
        <v>13.33644189852366</v>
      </c>
      <c r="L671" s="5">
        <v>2.7390924122870328</v>
      </c>
      <c r="M671" s="5">
        <v>0.18890293562751154</v>
      </c>
      <c r="N671" s="5">
        <v>0.23591002381047488</v>
      </c>
      <c r="O671" s="5">
        <v>1.5921513666270024</v>
      </c>
      <c r="P671" s="5">
        <v>4.8688133657210324</v>
      </c>
      <c r="Q671" s="5">
        <v>3.0357368887746121</v>
      </c>
      <c r="R671" s="5">
        <v>5.9300425661944378E-2</v>
      </c>
      <c r="S671" s="5">
        <v>0</v>
      </c>
      <c r="T671" s="5">
        <v>2.1866498276223535E-2</v>
      </c>
      <c r="U671" s="5">
        <v>0.12307089568183853</v>
      </c>
      <c r="V671" s="5">
        <v>-2.773428635083685E-2</v>
      </c>
      <c r="W671" s="5">
        <v>100.00000000000001</v>
      </c>
      <c r="X671" s="5">
        <v>92.640169629271369</v>
      </c>
      <c r="Y671" t="s">
        <v>29</v>
      </c>
      <c r="Z671" t="s">
        <v>31</v>
      </c>
    </row>
    <row r="672" spans="1:26" x14ac:dyDescent="0.25">
      <c r="A672" t="s">
        <v>106</v>
      </c>
      <c r="B672">
        <v>0</v>
      </c>
      <c r="C672" s="9" t="s">
        <v>342</v>
      </c>
      <c r="D672" t="s">
        <v>26</v>
      </c>
      <c r="E672" t="s">
        <v>27</v>
      </c>
      <c r="F672" t="s">
        <v>30</v>
      </c>
      <c r="G672" t="s">
        <v>28</v>
      </c>
      <c r="H672" s="3">
        <v>42793</v>
      </c>
      <c r="I672" s="5">
        <v>73.786820643159459</v>
      </c>
      <c r="J672" s="5">
        <v>0.36479255239352704</v>
      </c>
      <c r="K672" s="5">
        <v>13.03911991542294</v>
      </c>
      <c r="L672" s="5">
        <v>3.0264523860847539</v>
      </c>
      <c r="M672" s="5">
        <v>0.1647704573490183</v>
      </c>
      <c r="N672" s="5">
        <v>0.23953033976128205</v>
      </c>
      <c r="O672" s="5">
        <v>1.6920754447127753</v>
      </c>
      <c r="P672" s="5">
        <v>4.4327061859790469</v>
      </c>
      <c r="Q672" s="5">
        <v>3.015069729032763</v>
      </c>
      <c r="R672" s="5">
        <v>7.0339037310451269E-2</v>
      </c>
      <c r="S672" s="5">
        <v>0.11502447213663955</v>
      </c>
      <c r="T672" s="5">
        <v>7.4187631409889671E-3</v>
      </c>
      <c r="U672" s="5">
        <v>0.12174748262888979</v>
      </c>
      <c r="V672" s="5">
        <v>-7.5867409112523154E-2</v>
      </c>
      <c r="W672" s="5">
        <v>100.00000000000001</v>
      </c>
      <c r="X672" s="5">
        <v>95.284071262508633</v>
      </c>
      <c r="Y672" t="s">
        <v>29</v>
      </c>
      <c r="Z672" t="s">
        <v>31</v>
      </c>
    </row>
    <row r="673" spans="1:26" x14ac:dyDescent="0.25">
      <c r="A673" t="s">
        <v>106</v>
      </c>
      <c r="B673">
        <v>0</v>
      </c>
      <c r="C673" s="9" t="s">
        <v>342</v>
      </c>
      <c r="D673" t="s">
        <v>26</v>
      </c>
      <c r="E673" t="s">
        <v>27</v>
      </c>
      <c r="F673" t="s">
        <v>30</v>
      </c>
      <c r="G673" t="s">
        <v>28</v>
      </c>
      <c r="H673" s="3">
        <v>42793</v>
      </c>
      <c r="I673" s="5">
        <v>73.399611985464077</v>
      </c>
      <c r="J673" s="5">
        <v>0.36300074685437528</v>
      </c>
      <c r="K673" s="5">
        <v>13.272509948885396</v>
      </c>
      <c r="L673" s="5">
        <v>2.9668167549940181</v>
      </c>
      <c r="M673" s="5">
        <v>0.10994662570872263</v>
      </c>
      <c r="N673" s="5">
        <v>0.26507505865192077</v>
      </c>
      <c r="O673" s="5">
        <v>1.5588206939216134</v>
      </c>
      <c r="P673" s="5">
        <v>4.7353660584869637</v>
      </c>
      <c r="Q673" s="5">
        <v>3.089685418215617</v>
      </c>
      <c r="R673" s="5">
        <v>4.1762986717078537E-2</v>
      </c>
      <c r="S673" s="5">
        <v>0.11455452522672951</v>
      </c>
      <c r="T673" s="5">
        <v>3.1543901715040241E-2</v>
      </c>
      <c r="U673" s="5">
        <v>0.12849551530864559</v>
      </c>
      <c r="V673" s="5">
        <v>-7.7190220150193195E-2</v>
      </c>
      <c r="W673" s="5">
        <v>99.999999999999986</v>
      </c>
      <c r="X673" s="5">
        <v>93.318007113573671</v>
      </c>
      <c r="Y673" t="s">
        <v>29</v>
      </c>
      <c r="Z673" t="s">
        <v>31</v>
      </c>
    </row>
    <row r="674" spans="1:26" x14ac:dyDescent="0.25">
      <c r="A674" t="s">
        <v>106</v>
      </c>
      <c r="B674">
        <v>0</v>
      </c>
      <c r="C674" s="9" t="s">
        <v>342</v>
      </c>
      <c r="D674" t="s">
        <v>26</v>
      </c>
      <c r="E674" t="s">
        <v>27</v>
      </c>
      <c r="F674" t="s">
        <v>30</v>
      </c>
      <c r="G674" t="s">
        <v>28</v>
      </c>
      <c r="H674" s="3">
        <v>42793</v>
      </c>
      <c r="I674" s="5">
        <v>67.79005865586204</v>
      </c>
      <c r="J674" s="5">
        <v>0.82365259413635628</v>
      </c>
      <c r="K674" s="5">
        <v>15.262723434040989</v>
      </c>
      <c r="L674" s="5">
        <v>4.3198560966856814</v>
      </c>
      <c r="M674" s="5">
        <v>0.1278239304706211</v>
      </c>
      <c r="N674" s="5">
        <v>1.0139457829513452</v>
      </c>
      <c r="O674" s="5">
        <v>3.3453791215597146</v>
      </c>
      <c r="P674" s="5">
        <v>4.7664445471618944</v>
      </c>
      <c r="Q674" s="5">
        <v>2.2838539778631191</v>
      </c>
      <c r="R674" s="5">
        <v>0.19234088792658424</v>
      </c>
      <c r="S674" s="5">
        <v>1.9030858134583787E-3</v>
      </c>
      <c r="T674" s="5">
        <v>0</v>
      </c>
      <c r="U674" s="5">
        <v>9.4002947674244747E-2</v>
      </c>
      <c r="V674" s="5">
        <v>-2.198506214604504E-2</v>
      </c>
      <c r="W674" s="5">
        <v>100.00000000000001</v>
      </c>
      <c r="X674" s="5">
        <v>94.583228316381266</v>
      </c>
      <c r="Y674" t="s">
        <v>29</v>
      </c>
      <c r="Z674" t="s">
        <v>31</v>
      </c>
    </row>
    <row r="675" spans="1:26" x14ac:dyDescent="0.25">
      <c r="A675" t="s">
        <v>106</v>
      </c>
      <c r="B675">
        <v>0</v>
      </c>
      <c r="C675" s="9" t="s">
        <v>342</v>
      </c>
      <c r="D675" t="s">
        <v>26</v>
      </c>
      <c r="E675" t="s">
        <v>27</v>
      </c>
      <c r="F675" t="s">
        <v>30</v>
      </c>
      <c r="G675" t="s">
        <v>28</v>
      </c>
      <c r="H675" s="3">
        <v>42793</v>
      </c>
      <c r="I675" s="5">
        <v>73.473385716474937</v>
      </c>
      <c r="J675" s="5">
        <v>0.37496976824302902</v>
      </c>
      <c r="K675" s="5">
        <v>13.296288508493673</v>
      </c>
      <c r="L675" s="5">
        <v>2.9332774129987791</v>
      </c>
      <c r="M675" s="5">
        <v>0.14223206322094162</v>
      </c>
      <c r="N675" s="5">
        <v>0.24301343759182389</v>
      </c>
      <c r="O675" s="5">
        <v>1.6886389053465412</v>
      </c>
      <c r="P675" s="5">
        <v>4.5759160080727366</v>
      </c>
      <c r="Q675" s="5">
        <v>3.0764125255798866</v>
      </c>
      <c r="R675" s="5">
        <v>6.165407334437286E-2</v>
      </c>
      <c r="S675" s="5">
        <v>5.8654612174194966E-2</v>
      </c>
      <c r="T675" s="5">
        <v>0</v>
      </c>
      <c r="U675" s="5">
        <v>0.12941834465668553</v>
      </c>
      <c r="V675" s="5">
        <v>-5.3861376197609445E-2</v>
      </c>
      <c r="W675" s="5">
        <v>100</v>
      </c>
      <c r="X675" s="5">
        <v>93.087308868135707</v>
      </c>
      <c r="Y675" t="s">
        <v>29</v>
      </c>
      <c r="Z675" t="s">
        <v>31</v>
      </c>
    </row>
    <row r="676" spans="1:26" x14ac:dyDescent="0.25">
      <c r="A676" t="s">
        <v>106</v>
      </c>
      <c r="B676">
        <v>0</v>
      </c>
      <c r="C676" s="9" t="s">
        <v>342</v>
      </c>
      <c r="D676" t="s">
        <v>26</v>
      </c>
      <c r="E676" t="s">
        <v>27</v>
      </c>
      <c r="F676" t="s">
        <v>30</v>
      </c>
      <c r="G676" t="s">
        <v>28</v>
      </c>
      <c r="H676" s="3">
        <v>42793</v>
      </c>
      <c r="I676" s="5">
        <v>73.997712031673586</v>
      </c>
      <c r="J676" s="5">
        <v>0.38112950643897175</v>
      </c>
      <c r="K676" s="5">
        <v>12.839995238450069</v>
      </c>
      <c r="L676" s="5">
        <v>3.0666765306818102</v>
      </c>
      <c r="M676" s="5">
        <v>4.1274865610822102E-2</v>
      </c>
      <c r="N676" s="5">
        <v>0.21594480518512557</v>
      </c>
      <c r="O676" s="5">
        <v>1.5254138743047641</v>
      </c>
      <c r="P676" s="5">
        <v>4.6738674790249446</v>
      </c>
      <c r="Q676" s="5">
        <v>3.0270854836851333</v>
      </c>
      <c r="R676" s="5">
        <v>7.1772996332106154E-2</v>
      </c>
      <c r="S676" s="5">
        <v>5.7847349530318844E-2</v>
      </c>
      <c r="T676" s="5">
        <v>2.5622531224044426E-2</v>
      </c>
      <c r="U676" s="5">
        <v>0.12910909362114784</v>
      </c>
      <c r="V676" s="5">
        <v>-5.3451785762824347E-2</v>
      </c>
      <c r="W676" s="5">
        <v>100.00000000000001</v>
      </c>
      <c r="X676" s="5">
        <v>95.942165804695065</v>
      </c>
      <c r="Y676" t="s">
        <v>29</v>
      </c>
      <c r="Z676" t="s">
        <v>31</v>
      </c>
    </row>
    <row r="677" spans="1:26" x14ac:dyDescent="0.25">
      <c r="A677" t="s">
        <v>106</v>
      </c>
      <c r="B677">
        <v>0</v>
      </c>
      <c r="C677" s="9" t="s">
        <v>342</v>
      </c>
      <c r="D677" t="s">
        <v>26</v>
      </c>
      <c r="E677" t="s">
        <v>27</v>
      </c>
      <c r="F677" t="s">
        <v>30</v>
      </c>
      <c r="G677" t="s">
        <v>28</v>
      </c>
      <c r="H677" s="3">
        <v>42793</v>
      </c>
      <c r="I677" s="5">
        <v>73.675033163542949</v>
      </c>
      <c r="J677" s="5">
        <v>0.38678562323206644</v>
      </c>
      <c r="K677" s="5">
        <v>13.208335476632616</v>
      </c>
      <c r="L677" s="5">
        <v>2.7320160176006727</v>
      </c>
      <c r="M677" s="5">
        <v>0.12747715871053031</v>
      </c>
      <c r="N677" s="5">
        <v>0.25691147372427192</v>
      </c>
      <c r="O677" s="5">
        <v>1.6003268328690456</v>
      </c>
      <c r="P677" s="5">
        <v>4.8206908020678663</v>
      </c>
      <c r="Q677" s="5">
        <v>3.0278849605261957</v>
      </c>
      <c r="R677" s="5">
        <v>3.69315712839694E-2</v>
      </c>
      <c r="S677" s="5">
        <v>7.8266043615380261E-3</v>
      </c>
      <c r="T677" s="5">
        <v>2.1718360227852687E-2</v>
      </c>
      <c r="U677" s="5">
        <v>0.13084314724373211</v>
      </c>
      <c r="V677" s="5">
        <v>-3.27811920233122E-2</v>
      </c>
      <c r="W677" s="5">
        <v>100.00000000000001</v>
      </c>
      <c r="X677" s="5">
        <v>93.271611324498565</v>
      </c>
      <c r="Y677" t="s">
        <v>29</v>
      </c>
      <c r="Z677" t="s">
        <v>31</v>
      </c>
    </row>
    <row r="678" spans="1:26" x14ac:dyDescent="0.25">
      <c r="A678" t="s">
        <v>106</v>
      </c>
      <c r="B678">
        <v>0</v>
      </c>
      <c r="C678" s="9" t="s">
        <v>342</v>
      </c>
      <c r="D678" t="s">
        <v>26</v>
      </c>
      <c r="E678" t="s">
        <v>27</v>
      </c>
      <c r="F678" t="s">
        <v>30</v>
      </c>
      <c r="G678" t="s">
        <v>28</v>
      </c>
      <c r="H678" s="3">
        <v>42793</v>
      </c>
      <c r="I678" s="5">
        <v>73.400101681563356</v>
      </c>
      <c r="J678" s="5">
        <v>0.40179990276793637</v>
      </c>
      <c r="K678" s="5">
        <v>13.214358737299888</v>
      </c>
      <c r="L678" s="5">
        <v>2.9122517191199111</v>
      </c>
      <c r="M678" s="5">
        <v>0.12727844407179051</v>
      </c>
      <c r="N678" s="5">
        <v>0.29476829404181537</v>
      </c>
      <c r="O678" s="5">
        <v>1.4919087702155192</v>
      </c>
      <c r="P678" s="5">
        <v>4.8067267046311688</v>
      </c>
      <c r="Q678" s="5">
        <v>3.1631261077869395</v>
      </c>
      <c r="R678" s="5">
        <v>2.5376142309515824E-2</v>
      </c>
      <c r="S678" s="5">
        <v>8.643294847212192E-2</v>
      </c>
      <c r="T678" s="5">
        <v>2.5583644761652834E-2</v>
      </c>
      <c r="U678" s="5">
        <v>0.11189564289285808</v>
      </c>
      <c r="V678" s="5">
        <v>-6.1608739934465605E-2</v>
      </c>
      <c r="W678" s="5">
        <v>100</v>
      </c>
      <c r="X678" s="5">
        <v>92.788689287705722</v>
      </c>
      <c r="Y678" t="s">
        <v>29</v>
      </c>
      <c r="Z678" t="s">
        <v>31</v>
      </c>
    </row>
    <row r="679" spans="1:26" s="6" customFormat="1" x14ac:dyDescent="0.25">
      <c r="A679" s="6" t="s">
        <v>106</v>
      </c>
      <c r="B679" s="6">
        <v>0</v>
      </c>
      <c r="C679" s="6" t="s">
        <v>342</v>
      </c>
      <c r="D679" s="6" t="s">
        <v>26</v>
      </c>
      <c r="E679" s="6" t="s">
        <v>27</v>
      </c>
      <c r="F679" s="6" t="s">
        <v>30</v>
      </c>
      <c r="G679" s="6" t="s">
        <v>28</v>
      </c>
      <c r="H679" s="7">
        <v>42793</v>
      </c>
      <c r="I679" s="8">
        <v>74.236731967308884</v>
      </c>
      <c r="J679" s="8">
        <v>0.37172432905306657</v>
      </c>
      <c r="K679" s="8">
        <v>12.939210267650465</v>
      </c>
      <c r="L679" s="8">
        <v>2.7315888536595403</v>
      </c>
      <c r="M679" s="8">
        <v>8.0906019312209851E-2</v>
      </c>
      <c r="N679" s="8">
        <v>0.19511659914823765</v>
      </c>
      <c r="O679" s="8">
        <v>1.4623134479491087</v>
      </c>
      <c r="P679" s="8">
        <v>4.7490746037478777</v>
      </c>
      <c r="Q679" s="8">
        <v>3.0174636826973602</v>
      </c>
      <c r="R679" s="8">
        <v>7.1772069517507059E-2</v>
      </c>
      <c r="S679" s="8">
        <v>3.3782566574513152E-2</v>
      </c>
      <c r="T679" s="8">
        <v>3.6096467788411649E-2</v>
      </c>
      <c r="U679" s="8">
        <v>0.11417234281247647</v>
      </c>
      <c r="V679" s="8">
        <v>-3.9953217219656278E-2</v>
      </c>
      <c r="W679" s="8">
        <v>100</v>
      </c>
      <c r="X679" s="8">
        <v>92.947348836690665</v>
      </c>
      <c r="Y679" s="6" t="s">
        <v>29</v>
      </c>
      <c r="Z679" s="6" t="s">
        <v>31</v>
      </c>
    </row>
    <row r="680" spans="1:26" x14ac:dyDescent="0.25">
      <c r="A680" t="s">
        <v>73</v>
      </c>
      <c r="B680">
        <v>0</v>
      </c>
      <c r="C680" s="12" t="s">
        <v>342</v>
      </c>
      <c r="D680" t="s">
        <v>26</v>
      </c>
      <c r="E680" t="s">
        <v>27</v>
      </c>
      <c r="F680" t="s">
        <v>30</v>
      </c>
      <c r="G680" t="s">
        <v>28</v>
      </c>
      <c r="H680" s="3">
        <v>42790</v>
      </c>
      <c r="I680" s="5">
        <v>61.284126380622574</v>
      </c>
      <c r="J680" s="5">
        <v>1.2911224038607489</v>
      </c>
      <c r="K680" s="5">
        <v>15.373439419391676</v>
      </c>
      <c r="L680" s="5">
        <v>7.4642954143827884</v>
      </c>
      <c r="M680" s="5">
        <v>0.19678663313712383</v>
      </c>
      <c r="N680" s="5">
        <v>2.2774603412401007</v>
      </c>
      <c r="O680" s="5">
        <v>5.1536228802944759</v>
      </c>
      <c r="P680" s="5">
        <v>4.6342955612973098</v>
      </c>
      <c r="Q680" s="5">
        <v>1.5959844086069748</v>
      </c>
      <c r="R680" s="5">
        <v>0.57509189777164449</v>
      </c>
      <c r="S680" s="5">
        <v>0.1386799417748906</v>
      </c>
      <c r="T680" s="5">
        <v>1.5401850961382092E-2</v>
      </c>
      <c r="U680" s="5">
        <v>7.4981707225044464E-2</v>
      </c>
      <c r="V680" s="5">
        <v>-7.5288840566754167E-2</v>
      </c>
      <c r="W680" s="5">
        <v>99.999999999999986</v>
      </c>
      <c r="X680" s="5">
        <v>97.923317721343295</v>
      </c>
      <c r="Y680" t="s">
        <v>29</v>
      </c>
      <c r="Z680" t="s">
        <v>31</v>
      </c>
    </row>
    <row r="681" spans="1:26" x14ac:dyDescent="0.25">
      <c r="A681" t="s">
        <v>73</v>
      </c>
      <c r="B681">
        <v>0</v>
      </c>
      <c r="C681" s="9" t="s">
        <v>342</v>
      </c>
      <c r="D681" t="s">
        <v>26</v>
      </c>
      <c r="E681" t="s">
        <v>27</v>
      </c>
      <c r="F681" t="s">
        <v>30</v>
      </c>
      <c r="G681" t="s">
        <v>28</v>
      </c>
      <c r="H681" s="3">
        <v>42790</v>
      </c>
      <c r="I681" s="5">
        <v>62.95228619331089</v>
      </c>
      <c r="J681" s="5">
        <v>1.3844528231214108</v>
      </c>
      <c r="K681" s="5">
        <v>14.972823457706236</v>
      </c>
      <c r="L681" s="5">
        <v>7.1167748215668114</v>
      </c>
      <c r="M681" s="5">
        <v>0.2119072961583526</v>
      </c>
      <c r="N681" s="5">
        <v>1.6639596720530339</v>
      </c>
      <c r="O681" s="5">
        <v>4.3521257272637843</v>
      </c>
      <c r="P681" s="5">
        <v>4.8467711625730203</v>
      </c>
      <c r="Q681" s="5">
        <v>1.8838995453936214</v>
      </c>
      <c r="R681" s="5">
        <v>0.496947374732295</v>
      </c>
      <c r="S681" s="5">
        <v>6.9557356754268412E-2</v>
      </c>
      <c r="T681" s="5">
        <v>2.2767602763461889E-2</v>
      </c>
      <c r="U681" s="5">
        <v>7.101842735279551E-2</v>
      </c>
      <c r="V681" s="5">
        <v>-4.5291460749943876E-2</v>
      </c>
      <c r="W681" s="5">
        <v>100.00000000000006</v>
      </c>
      <c r="X681" s="5">
        <v>98.911176632338126</v>
      </c>
      <c r="Y681" t="s">
        <v>29</v>
      </c>
      <c r="Z681" t="s">
        <v>31</v>
      </c>
    </row>
    <row r="682" spans="1:26" x14ac:dyDescent="0.25">
      <c r="A682" t="s">
        <v>73</v>
      </c>
      <c r="B682">
        <v>0</v>
      </c>
      <c r="C682" s="9" t="s">
        <v>342</v>
      </c>
      <c r="D682" t="s">
        <v>26</v>
      </c>
      <c r="E682" t="s">
        <v>27</v>
      </c>
      <c r="F682" t="s">
        <v>30</v>
      </c>
      <c r="G682" t="s">
        <v>28</v>
      </c>
      <c r="H682" s="3">
        <v>42790</v>
      </c>
      <c r="I682" s="5">
        <v>74.111396144179906</v>
      </c>
      <c r="J682" s="5">
        <v>0.36954970576731277</v>
      </c>
      <c r="K682" s="5">
        <v>12.970183625547653</v>
      </c>
      <c r="L682" s="5">
        <v>2.8544172192058239</v>
      </c>
      <c r="M682" s="5">
        <v>8.1876112513074847E-2</v>
      </c>
      <c r="N682" s="5">
        <v>0.22316074736540797</v>
      </c>
      <c r="O682" s="5">
        <v>1.5267119032575245</v>
      </c>
      <c r="P682" s="5">
        <v>4.618905285859686</v>
      </c>
      <c r="Q682" s="5">
        <v>3.0181072839016077</v>
      </c>
      <c r="R682" s="5">
        <v>5.9710510631285144E-2</v>
      </c>
      <c r="S682" s="5">
        <v>9.6151947515354566E-2</v>
      </c>
      <c r="T682" s="5">
        <v>1.3445918566215305E-2</v>
      </c>
      <c r="U682" s="5">
        <v>0.12504859021377374</v>
      </c>
      <c r="V682" s="5">
        <v>-6.8664994524617204E-2</v>
      </c>
      <c r="W682" s="5">
        <v>100.00000000000003</v>
      </c>
      <c r="X682" s="5">
        <v>95.265881104875533</v>
      </c>
      <c r="Y682" t="s">
        <v>29</v>
      </c>
      <c r="Z682" t="s">
        <v>31</v>
      </c>
    </row>
    <row r="683" spans="1:26" x14ac:dyDescent="0.25">
      <c r="A683" t="s">
        <v>73</v>
      </c>
      <c r="B683">
        <v>0</v>
      </c>
      <c r="C683" s="9" t="s">
        <v>342</v>
      </c>
      <c r="D683" t="s">
        <v>26</v>
      </c>
      <c r="E683" t="s">
        <v>27</v>
      </c>
      <c r="F683" t="s">
        <v>30</v>
      </c>
      <c r="G683" t="s">
        <v>28</v>
      </c>
      <c r="H683" s="3">
        <v>42790</v>
      </c>
      <c r="I683" s="5">
        <v>74.286544614484967</v>
      </c>
      <c r="J683" s="5">
        <v>0.38387683923814131</v>
      </c>
      <c r="K683" s="5">
        <v>12.885288440860416</v>
      </c>
      <c r="L683" s="5">
        <v>2.8178034580809501</v>
      </c>
      <c r="M683" s="5">
        <v>1.8289819408167315E-2</v>
      </c>
      <c r="N683" s="5">
        <v>0.29287310184456961</v>
      </c>
      <c r="O683" s="5">
        <v>1.5595954833435297</v>
      </c>
      <c r="P683" s="5">
        <v>4.6252649375396011</v>
      </c>
      <c r="Q683" s="5">
        <v>2.9801407079107634</v>
      </c>
      <c r="R683" s="5">
        <v>1.9539408183156463E-2</v>
      </c>
      <c r="S683" s="5">
        <v>6.2122317644982092E-2</v>
      </c>
      <c r="T683" s="5">
        <v>0</v>
      </c>
      <c r="U683" s="5">
        <v>0.12240094930422597</v>
      </c>
      <c r="V683" s="5">
        <v>-5.3740077843465177E-2</v>
      </c>
      <c r="W683" s="5">
        <v>99.999999999999972</v>
      </c>
      <c r="X683" s="5">
        <v>95.134892322829785</v>
      </c>
      <c r="Y683" t="s">
        <v>29</v>
      </c>
      <c r="Z683" t="s">
        <v>31</v>
      </c>
    </row>
    <row r="684" spans="1:26" x14ac:dyDescent="0.25">
      <c r="A684" t="s">
        <v>73</v>
      </c>
      <c r="B684">
        <v>0</v>
      </c>
      <c r="C684" s="9" t="s">
        <v>342</v>
      </c>
      <c r="D684" t="s">
        <v>26</v>
      </c>
      <c r="E684" t="s">
        <v>27</v>
      </c>
      <c r="F684" t="s">
        <v>30</v>
      </c>
      <c r="G684" t="s">
        <v>28</v>
      </c>
      <c r="H684" s="3">
        <v>42790</v>
      </c>
      <c r="I684" s="5">
        <v>74.892924335067804</v>
      </c>
      <c r="J684" s="5">
        <v>0.33737877747302031</v>
      </c>
      <c r="K684" s="5">
        <v>12.943996102032541</v>
      </c>
      <c r="L684" s="5">
        <v>2.7179829680818997</v>
      </c>
      <c r="M684" s="5">
        <v>2.3348510405745003E-2</v>
      </c>
      <c r="N684" s="5">
        <v>0.2336323349677282</v>
      </c>
      <c r="O684" s="5">
        <v>1.509147715569255</v>
      </c>
      <c r="P684" s="5">
        <v>4.2344638961681706</v>
      </c>
      <c r="Q684" s="5">
        <v>2.9080739860105767</v>
      </c>
      <c r="R684" s="5">
        <v>7.8949755475715699E-2</v>
      </c>
      <c r="S684" s="5">
        <v>3.4181377846248313E-2</v>
      </c>
      <c r="T684" s="5">
        <v>1.0864566041458343E-2</v>
      </c>
      <c r="U684" s="5">
        <v>0.11546902201205353</v>
      </c>
      <c r="V684" s="5">
        <v>-4.0413347152211503E-2</v>
      </c>
      <c r="W684" s="5">
        <v>100</v>
      </c>
      <c r="X684" s="5">
        <v>95.081012082627737</v>
      </c>
      <c r="Y684" t="s">
        <v>29</v>
      </c>
      <c r="Z684" t="s">
        <v>31</v>
      </c>
    </row>
    <row r="685" spans="1:26" x14ac:dyDescent="0.25">
      <c r="A685" t="s">
        <v>73</v>
      </c>
      <c r="B685">
        <v>0</v>
      </c>
      <c r="C685" s="9" t="s">
        <v>342</v>
      </c>
      <c r="D685" t="s">
        <v>26</v>
      </c>
      <c r="E685" t="s">
        <v>27</v>
      </c>
      <c r="F685" t="s">
        <v>30</v>
      </c>
      <c r="G685" t="s">
        <v>28</v>
      </c>
      <c r="H685" s="3">
        <v>42790</v>
      </c>
      <c r="I685" s="5">
        <v>74.398385926479065</v>
      </c>
      <c r="J685" s="5">
        <v>0.34292357919019117</v>
      </c>
      <c r="K685" s="5">
        <v>12.350637922071028</v>
      </c>
      <c r="L685" s="5">
        <v>2.7712246196638017</v>
      </c>
      <c r="M685" s="5">
        <v>9.5156782824999009E-2</v>
      </c>
      <c r="N685" s="5">
        <v>0.22400538493273575</v>
      </c>
      <c r="O685" s="5">
        <v>1.5480918057946702</v>
      </c>
      <c r="P685" s="5">
        <v>4.9455335512864114</v>
      </c>
      <c r="Q685" s="5">
        <v>3.0710358392340753</v>
      </c>
      <c r="R685" s="5">
        <v>9.3739250311602504E-2</v>
      </c>
      <c r="S685" s="5">
        <v>0.10069162925329873</v>
      </c>
      <c r="T685" s="5">
        <v>1.4623793731104623E-2</v>
      </c>
      <c r="U685" s="5">
        <v>0.11146534072452953</v>
      </c>
      <c r="V685" s="5">
        <v>-6.7515425497502335E-2</v>
      </c>
      <c r="W685" s="5">
        <v>100.00000000000001</v>
      </c>
      <c r="X685" s="5">
        <v>93.950212844431491</v>
      </c>
      <c r="Y685" t="s">
        <v>29</v>
      </c>
      <c r="Z685" t="s">
        <v>31</v>
      </c>
    </row>
    <row r="686" spans="1:26" x14ac:dyDescent="0.25">
      <c r="A686" t="s">
        <v>73</v>
      </c>
      <c r="B686">
        <v>0</v>
      </c>
      <c r="C686" s="9" t="s">
        <v>342</v>
      </c>
      <c r="D686" t="s">
        <v>26</v>
      </c>
      <c r="E686" t="s">
        <v>27</v>
      </c>
      <c r="F686" t="s">
        <v>30</v>
      </c>
      <c r="G686" t="s">
        <v>28</v>
      </c>
      <c r="H686" s="3">
        <v>42790</v>
      </c>
      <c r="I686" s="5">
        <v>74.505564467829629</v>
      </c>
      <c r="J686" s="5">
        <v>0.34783395381598287</v>
      </c>
      <c r="K686" s="5">
        <v>12.713926227374477</v>
      </c>
      <c r="L686" s="5">
        <v>2.8082459524313967</v>
      </c>
      <c r="M686" s="5">
        <v>0.13037299541806821</v>
      </c>
      <c r="N686" s="5">
        <v>0.23421199873135259</v>
      </c>
      <c r="O686" s="5">
        <v>1.4570332236478662</v>
      </c>
      <c r="P686" s="5">
        <v>4.6958079614841646</v>
      </c>
      <c r="Q686" s="5">
        <v>2.9384729061940558</v>
      </c>
      <c r="R686" s="5">
        <v>6.2875296435543737E-2</v>
      </c>
      <c r="S686" s="5">
        <v>0</v>
      </c>
      <c r="T686" s="5">
        <v>1.7683785306388079E-2</v>
      </c>
      <c r="U686" s="5">
        <v>0.11356286226377534</v>
      </c>
      <c r="V686" s="5">
        <v>-2.5591630932681762E-2</v>
      </c>
      <c r="W686" s="5">
        <v>100.00000000000001</v>
      </c>
      <c r="X686" s="5">
        <v>95.802048268878139</v>
      </c>
      <c r="Y686" t="s">
        <v>29</v>
      </c>
      <c r="Z686" t="s">
        <v>31</v>
      </c>
    </row>
    <row r="687" spans="1:26" x14ac:dyDescent="0.25">
      <c r="A687" t="s">
        <v>73</v>
      </c>
      <c r="B687">
        <v>0</v>
      </c>
      <c r="C687" s="9" t="s">
        <v>342</v>
      </c>
      <c r="D687" t="s">
        <v>26</v>
      </c>
      <c r="E687" t="s">
        <v>27</v>
      </c>
      <c r="F687" t="s">
        <v>30</v>
      </c>
      <c r="G687" t="s">
        <v>28</v>
      </c>
      <c r="H687" s="3">
        <v>42790</v>
      </c>
      <c r="I687" s="5">
        <v>74.361368910225011</v>
      </c>
      <c r="J687" s="5">
        <v>0.3536312846601915</v>
      </c>
      <c r="K687" s="5">
        <v>12.608145274275616</v>
      </c>
      <c r="L687" s="5">
        <v>2.9597756061241909</v>
      </c>
      <c r="M687" s="5">
        <v>5.5501423846955909E-2</v>
      </c>
      <c r="N687" s="5">
        <v>0.24435660427052536</v>
      </c>
      <c r="O687" s="5">
        <v>1.4980671121029767</v>
      </c>
      <c r="P687" s="5">
        <v>4.5943290292254835</v>
      </c>
      <c r="Q687" s="5">
        <v>3.1276404182137436</v>
      </c>
      <c r="R687" s="5">
        <v>5.5736648675789528E-2</v>
      </c>
      <c r="S687" s="5">
        <v>3.4793506237390914E-2</v>
      </c>
      <c r="T687" s="5">
        <v>2.0740047635745266E-2</v>
      </c>
      <c r="U687" s="5">
        <v>0.12981902295880474</v>
      </c>
      <c r="V687" s="5">
        <v>-4.390488845242007E-2</v>
      </c>
      <c r="W687" s="5">
        <v>100</v>
      </c>
      <c r="X687" s="5">
        <v>95.132694515360484</v>
      </c>
      <c r="Y687" t="s">
        <v>29</v>
      </c>
      <c r="Z687" t="s">
        <v>31</v>
      </c>
    </row>
    <row r="688" spans="1:26" x14ac:dyDescent="0.25">
      <c r="A688" t="s">
        <v>73</v>
      </c>
      <c r="B688">
        <v>0</v>
      </c>
      <c r="C688" s="9" t="s">
        <v>342</v>
      </c>
      <c r="D688" t="s">
        <v>26</v>
      </c>
      <c r="E688" t="s">
        <v>27</v>
      </c>
      <c r="F688" t="s">
        <v>30</v>
      </c>
      <c r="G688" t="s">
        <v>28</v>
      </c>
      <c r="H688" s="3">
        <v>42790</v>
      </c>
      <c r="I688" s="5">
        <v>74.450858366137481</v>
      </c>
      <c r="J688" s="5">
        <v>0.3343160447999568</v>
      </c>
      <c r="K688" s="5">
        <v>12.92651045117973</v>
      </c>
      <c r="L688" s="5">
        <v>2.8707921699946657</v>
      </c>
      <c r="M688" s="5">
        <v>4.5550954415672459E-2</v>
      </c>
      <c r="N688" s="5">
        <v>0.20684611277489603</v>
      </c>
      <c r="O688" s="5">
        <v>1.447894469181578</v>
      </c>
      <c r="P688" s="5">
        <v>4.5254309622245321</v>
      </c>
      <c r="Q688" s="5">
        <v>3.0773904480593122</v>
      </c>
      <c r="R688" s="5">
        <v>2.0730580401812193E-2</v>
      </c>
      <c r="S688" s="5">
        <v>0</v>
      </c>
      <c r="T688" s="5">
        <v>0</v>
      </c>
      <c r="U688" s="5">
        <v>0.12093164179921076</v>
      </c>
      <c r="V688" s="5">
        <v>-2.7252200968836227E-2</v>
      </c>
      <c r="W688" s="5">
        <v>100.00000000000006</v>
      </c>
      <c r="X688" s="5">
        <v>95.058381444367754</v>
      </c>
      <c r="Y688" t="s">
        <v>29</v>
      </c>
      <c r="Z688" t="s">
        <v>31</v>
      </c>
    </row>
    <row r="689" spans="1:26" x14ac:dyDescent="0.25">
      <c r="A689" t="s">
        <v>73</v>
      </c>
      <c r="B689">
        <v>0</v>
      </c>
      <c r="C689" s="9" t="s">
        <v>342</v>
      </c>
      <c r="D689" t="s">
        <v>26</v>
      </c>
      <c r="E689" t="s">
        <v>27</v>
      </c>
      <c r="F689" t="s">
        <v>30</v>
      </c>
      <c r="G689" t="s">
        <v>28</v>
      </c>
      <c r="H689" s="3">
        <v>42790</v>
      </c>
      <c r="I689" s="5">
        <v>73.88136132368993</v>
      </c>
      <c r="J689" s="5">
        <v>0.35909616110422282</v>
      </c>
      <c r="K689" s="5">
        <v>12.975556539689773</v>
      </c>
      <c r="L689" s="5">
        <v>2.8669404102603568</v>
      </c>
      <c r="M689" s="5">
        <v>8.9193701652544422E-2</v>
      </c>
      <c r="N689" s="5">
        <v>0.22044351613024857</v>
      </c>
      <c r="O689" s="5">
        <v>1.5334100498077488</v>
      </c>
      <c r="P689" s="5">
        <v>4.846738938792674</v>
      </c>
      <c r="Q689" s="5">
        <v>3.0207864423853583</v>
      </c>
      <c r="R689" s="5">
        <v>6.2221446639029176E-2</v>
      </c>
      <c r="S689" s="5">
        <v>9.2462028781656574E-2</v>
      </c>
      <c r="T689" s="5">
        <v>0</v>
      </c>
      <c r="U689" s="5">
        <v>0.11711233334609963</v>
      </c>
      <c r="V689" s="5">
        <v>-6.5322892279610995E-2</v>
      </c>
      <c r="W689" s="5">
        <v>100.00000000000001</v>
      </c>
      <c r="X689" s="5">
        <v>94.849746599329094</v>
      </c>
      <c r="Y689" t="s">
        <v>29</v>
      </c>
      <c r="Z689" t="s">
        <v>31</v>
      </c>
    </row>
    <row r="690" spans="1:26" x14ac:dyDescent="0.25">
      <c r="A690" t="s">
        <v>73</v>
      </c>
      <c r="B690">
        <v>0</v>
      </c>
      <c r="C690" s="9" t="s">
        <v>342</v>
      </c>
      <c r="D690" t="s">
        <v>26</v>
      </c>
      <c r="E690" t="s">
        <v>27</v>
      </c>
      <c r="F690" t="s">
        <v>30</v>
      </c>
      <c r="G690" t="s">
        <v>28</v>
      </c>
      <c r="H690" s="3">
        <v>42790</v>
      </c>
      <c r="I690" s="5">
        <v>74.12217670126131</v>
      </c>
      <c r="J690" s="5">
        <v>0.36076043384329604</v>
      </c>
      <c r="K690" s="5">
        <v>12.931975152216797</v>
      </c>
      <c r="L690" s="5">
        <v>2.9117166987719796</v>
      </c>
      <c r="M690" s="5">
        <v>9.1536952317260528E-2</v>
      </c>
      <c r="N690" s="5">
        <v>0.22322284281313895</v>
      </c>
      <c r="O690" s="5">
        <v>1.5458837146725048</v>
      </c>
      <c r="P690" s="5">
        <v>4.5729762928896678</v>
      </c>
      <c r="Q690" s="5">
        <v>3.0462111558600458</v>
      </c>
      <c r="R690" s="5">
        <v>1.2654922949366485E-2</v>
      </c>
      <c r="S690" s="5">
        <v>0.11455316408792118</v>
      </c>
      <c r="T690" s="5">
        <v>1.4614646990122823E-2</v>
      </c>
      <c r="U690" s="5">
        <v>0.12902666380044642</v>
      </c>
      <c r="V690" s="5">
        <v>-7.7309342473888029E-2</v>
      </c>
      <c r="W690" s="5">
        <v>99.999999999999972</v>
      </c>
      <c r="X690" s="5">
        <v>94.715847321968951</v>
      </c>
      <c r="Y690" t="s">
        <v>29</v>
      </c>
      <c r="Z690" t="s">
        <v>31</v>
      </c>
    </row>
    <row r="691" spans="1:26" x14ac:dyDescent="0.25">
      <c r="A691" t="s">
        <v>73</v>
      </c>
      <c r="B691">
        <v>0</v>
      </c>
      <c r="C691" s="9" t="s">
        <v>342</v>
      </c>
      <c r="D691" t="s">
        <v>26</v>
      </c>
      <c r="E691" t="s">
        <v>27</v>
      </c>
      <c r="F691" t="s">
        <v>30</v>
      </c>
      <c r="G691" t="s">
        <v>28</v>
      </c>
      <c r="H691" s="3">
        <v>42790</v>
      </c>
      <c r="I691" s="5">
        <v>73.920618564357525</v>
      </c>
      <c r="J691" s="5">
        <v>0.34888364926824983</v>
      </c>
      <c r="K691" s="5">
        <v>13.051494271837415</v>
      </c>
      <c r="L691" s="5">
        <v>3.0381354723438143</v>
      </c>
      <c r="M691" s="5">
        <v>6.3845037331053484E-2</v>
      </c>
      <c r="N691" s="5">
        <v>0.26298573006921222</v>
      </c>
      <c r="O691" s="5">
        <v>1.5631033963703904</v>
      </c>
      <c r="P691" s="5">
        <v>4.5652288700992258</v>
      </c>
      <c r="Q691" s="5">
        <v>2.9897221989739498</v>
      </c>
      <c r="R691" s="5">
        <v>9.7912616206418474E-2</v>
      </c>
      <c r="S691" s="5">
        <v>0</v>
      </c>
      <c r="T691" s="5">
        <v>4.8336752380038405E-3</v>
      </c>
      <c r="U691" s="5">
        <v>0.12035986856790896</v>
      </c>
      <c r="V691" s="5">
        <v>-2.7123350663190753E-2</v>
      </c>
      <c r="W691" s="5">
        <v>99.999999999999972</v>
      </c>
      <c r="X691" s="5">
        <v>96.17035648616617</v>
      </c>
      <c r="Y691" t="s">
        <v>29</v>
      </c>
      <c r="Z691" t="s">
        <v>31</v>
      </c>
    </row>
    <row r="692" spans="1:26" x14ac:dyDescent="0.25">
      <c r="A692" t="s">
        <v>73</v>
      </c>
      <c r="B692">
        <v>0</v>
      </c>
      <c r="C692" s="9" t="s">
        <v>342</v>
      </c>
      <c r="D692" t="s">
        <v>26</v>
      </c>
      <c r="E692" t="s">
        <v>27</v>
      </c>
      <c r="F692" t="s">
        <v>30</v>
      </c>
      <c r="G692" t="s">
        <v>28</v>
      </c>
      <c r="H692" s="3">
        <v>42790</v>
      </c>
      <c r="I692" s="5">
        <v>74.322766106641964</v>
      </c>
      <c r="J692" s="5">
        <v>0.394352770768024</v>
      </c>
      <c r="K692" s="5">
        <v>12.823943406366848</v>
      </c>
      <c r="L692" s="5">
        <v>2.8358710508445211</v>
      </c>
      <c r="M692" s="5">
        <v>0.1340211652176892</v>
      </c>
      <c r="N692" s="5">
        <v>0.23914906209686451</v>
      </c>
      <c r="O692" s="5">
        <v>1.5788891770407107</v>
      </c>
      <c r="P692" s="5">
        <v>4.5389579314936332</v>
      </c>
      <c r="Q692" s="5">
        <v>2.9883483424924773</v>
      </c>
      <c r="R692" s="5">
        <v>5.2918136029577657E-2</v>
      </c>
      <c r="S692" s="5">
        <v>0</v>
      </c>
      <c r="T692" s="5">
        <v>0</v>
      </c>
      <c r="U692" s="5">
        <v>0.11719240766445463</v>
      </c>
      <c r="V692" s="5">
        <v>-2.6409556656778507E-2</v>
      </c>
      <c r="W692" s="5">
        <v>99.999999999999986</v>
      </c>
      <c r="X692" s="5">
        <v>95.208842418837818</v>
      </c>
      <c r="Y692" t="s">
        <v>29</v>
      </c>
      <c r="Z692" t="s">
        <v>31</v>
      </c>
    </row>
    <row r="693" spans="1:26" x14ac:dyDescent="0.25">
      <c r="A693" t="s">
        <v>73</v>
      </c>
      <c r="B693">
        <v>0</v>
      </c>
      <c r="C693" s="9" t="s">
        <v>342</v>
      </c>
      <c r="D693" t="s">
        <v>26</v>
      </c>
      <c r="E693" t="s">
        <v>27</v>
      </c>
      <c r="F693" t="s">
        <v>30</v>
      </c>
      <c r="G693" t="s">
        <v>28</v>
      </c>
      <c r="H693" s="3">
        <v>42790</v>
      </c>
      <c r="I693" s="5">
        <v>61.841422307393387</v>
      </c>
      <c r="J693" s="5">
        <v>1.3647695879644592</v>
      </c>
      <c r="K693" s="5">
        <v>15.663434334258412</v>
      </c>
      <c r="L693" s="5">
        <v>6.5842282812064346</v>
      </c>
      <c r="M693" s="5">
        <v>0.25157713063928189</v>
      </c>
      <c r="N693" s="5">
        <v>2.1968565396014705</v>
      </c>
      <c r="O693" s="5">
        <v>5.1642264162297176</v>
      </c>
      <c r="P693" s="5">
        <v>4.8195851556337841</v>
      </c>
      <c r="Q693" s="5">
        <v>1.4491774814092928</v>
      </c>
      <c r="R693" s="5">
        <v>0.58055580075213942</v>
      </c>
      <c r="S693" s="5">
        <v>0</v>
      </c>
      <c r="T693" s="5">
        <v>4.0022141973613666E-2</v>
      </c>
      <c r="U693" s="5">
        <v>5.698695324724258E-2</v>
      </c>
      <c r="V693" s="5">
        <v>-1.2842130309237764E-2</v>
      </c>
      <c r="W693" s="5">
        <v>100</v>
      </c>
      <c r="X693" s="5">
        <v>98.856362407834609</v>
      </c>
      <c r="Y693" t="s">
        <v>29</v>
      </c>
      <c r="Z693" t="s">
        <v>31</v>
      </c>
    </row>
    <row r="694" spans="1:26" x14ac:dyDescent="0.25">
      <c r="A694" t="s">
        <v>73</v>
      </c>
      <c r="B694">
        <v>0</v>
      </c>
      <c r="C694" s="9" t="s">
        <v>342</v>
      </c>
      <c r="D694" t="s">
        <v>26</v>
      </c>
      <c r="E694" t="s">
        <v>27</v>
      </c>
      <c r="F694" t="s">
        <v>30</v>
      </c>
      <c r="G694" t="s">
        <v>28</v>
      </c>
      <c r="H694" s="3">
        <v>42790</v>
      </c>
      <c r="I694" s="5">
        <v>74.070011111989785</v>
      </c>
      <c r="J694" s="5">
        <v>0.34531490873032727</v>
      </c>
      <c r="K694" s="5">
        <v>13.024517274868055</v>
      </c>
      <c r="L694" s="5">
        <v>2.8844216336195641</v>
      </c>
      <c r="M694" s="5">
        <v>8.1943454442838515E-2</v>
      </c>
      <c r="N694" s="5">
        <v>0.28730900637375362</v>
      </c>
      <c r="O694" s="5">
        <v>1.6141449641336467</v>
      </c>
      <c r="P694" s="5">
        <v>4.5205375680846016</v>
      </c>
      <c r="Q694" s="5">
        <v>2.9861476124328967</v>
      </c>
      <c r="R694" s="5">
        <v>7.3821677339631395E-2</v>
      </c>
      <c r="S694" s="5">
        <v>3.6337393036991378E-2</v>
      </c>
      <c r="T694" s="5">
        <v>0</v>
      </c>
      <c r="U694" s="5">
        <v>0.11720596079402278</v>
      </c>
      <c r="V694" s="5">
        <v>-4.1712565846103798E-2</v>
      </c>
      <c r="W694" s="5">
        <v>100.00000000000004</v>
      </c>
      <c r="X694" s="5">
        <v>94.943519929674338</v>
      </c>
      <c r="Y694" t="s">
        <v>29</v>
      </c>
      <c r="Z694" t="s">
        <v>31</v>
      </c>
    </row>
    <row r="695" spans="1:26" x14ac:dyDescent="0.25">
      <c r="A695" t="s">
        <v>73</v>
      </c>
      <c r="B695">
        <v>0</v>
      </c>
      <c r="C695" s="9" t="s">
        <v>342</v>
      </c>
      <c r="D695" t="s">
        <v>26</v>
      </c>
      <c r="E695" t="s">
        <v>27</v>
      </c>
      <c r="F695" t="s">
        <v>30</v>
      </c>
      <c r="G695" t="s">
        <v>28</v>
      </c>
      <c r="H695" s="3">
        <v>42790</v>
      </c>
      <c r="I695" s="5">
        <v>73.966007529705877</v>
      </c>
      <c r="J695" s="5">
        <v>0.32837594579722751</v>
      </c>
      <c r="K695" s="5">
        <v>13.158023403562646</v>
      </c>
      <c r="L695" s="5">
        <v>2.8411948777205729</v>
      </c>
      <c r="M695" s="5">
        <v>9.6977634915002747E-2</v>
      </c>
      <c r="N695" s="5">
        <v>0.2190268382157208</v>
      </c>
      <c r="O695" s="5">
        <v>1.5208137864884774</v>
      </c>
      <c r="P695" s="5">
        <v>4.5801946672824396</v>
      </c>
      <c r="Q695" s="5">
        <v>3.0048797370591402</v>
      </c>
      <c r="R695" s="5">
        <v>0.11131948277399745</v>
      </c>
      <c r="S695" s="5">
        <v>6.6135567417444488E-2</v>
      </c>
      <c r="T695" s="5">
        <v>3.7334561372056735E-2</v>
      </c>
      <c r="U695" s="5">
        <v>0.12594434708722171</v>
      </c>
      <c r="V695" s="5">
        <v>-5.6228379397793821E-2</v>
      </c>
      <c r="W695" s="5">
        <v>100.00000000000006</v>
      </c>
      <c r="X695" s="5">
        <v>94.351651368066783</v>
      </c>
      <c r="Y695" t="s">
        <v>29</v>
      </c>
      <c r="Z695" t="s">
        <v>31</v>
      </c>
    </row>
    <row r="696" spans="1:26" x14ac:dyDescent="0.25">
      <c r="A696" t="s">
        <v>73</v>
      </c>
      <c r="B696">
        <v>0</v>
      </c>
      <c r="C696" s="9" t="s">
        <v>342</v>
      </c>
      <c r="D696" t="s">
        <v>26</v>
      </c>
      <c r="E696" t="s">
        <v>27</v>
      </c>
      <c r="F696" t="s">
        <v>30</v>
      </c>
      <c r="G696" t="s">
        <v>28</v>
      </c>
      <c r="H696" s="3">
        <v>42790</v>
      </c>
      <c r="I696" s="5">
        <v>73.824998140759689</v>
      </c>
      <c r="J696" s="5">
        <v>0.36003301475939692</v>
      </c>
      <c r="K696" s="5">
        <v>13.155731022939047</v>
      </c>
      <c r="L696" s="5">
        <v>2.7213739248708291</v>
      </c>
      <c r="M696" s="5">
        <v>0.10046066926637584</v>
      </c>
      <c r="N696" s="5">
        <v>0.24212806956788907</v>
      </c>
      <c r="O696" s="5">
        <v>1.5418678866801689</v>
      </c>
      <c r="P696" s="5">
        <v>4.872080692345313</v>
      </c>
      <c r="Q696" s="5">
        <v>2.9433510363144024</v>
      </c>
      <c r="R696" s="5">
        <v>5.990124737063527E-2</v>
      </c>
      <c r="S696" s="5">
        <v>0.13994992605347326</v>
      </c>
      <c r="T696" s="5">
        <v>1.3488869641960142E-2</v>
      </c>
      <c r="U696" s="5">
        <v>0.10787066672780073</v>
      </c>
      <c r="V696" s="5">
        <v>-8.323516729697869E-2</v>
      </c>
      <c r="W696" s="5">
        <v>100</v>
      </c>
      <c r="X696" s="5">
        <v>94.96253677849063</v>
      </c>
      <c r="Y696" t="s">
        <v>29</v>
      </c>
      <c r="Z696" t="s">
        <v>31</v>
      </c>
    </row>
    <row r="697" spans="1:26" s="6" customFormat="1" x14ac:dyDescent="0.25">
      <c r="A697" s="6" t="s">
        <v>73</v>
      </c>
      <c r="B697" s="6">
        <v>0</v>
      </c>
      <c r="C697" s="6" t="s">
        <v>342</v>
      </c>
      <c r="D697" s="6" t="s">
        <v>26</v>
      </c>
      <c r="E697" s="6" t="s">
        <v>27</v>
      </c>
      <c r="F697" s="6" t="s">
        <v>30</v>
      </c>
      <c r="G697" s="6" t="s">
        <v>28</v>
      </c>
      <c r="H697" s="7">
        <v>42790</v>
      </c>
      <c r="I697" s="8">
        <v>74.227094153774459</v>
      </c>
      <c r="J697" s="8">
        <v>0.38198055785386531</v>
      </c>
      <c r="K697" s="8">
        <v>13.009446922351019</v>
      </c>
      <c r="L697" s="8">
        <v>2.8246820651440716</v>
      </c>
      <c r="M697" s="8">
        <v>3.5088376732485112E-2</v>
      </c>
      <c r="N697" s="8">
        <v>0.19456236504145513</v>
      </c>
      <c r="O697" s="8">
        <v>1.3758971865433953</v>
      </c>
      <c r="P697" s="8">
        <v>4.7195366459278478</v>
      </c>
      <c r="Q697" s="8">
        <v>3.0507530335186366</v>
      </c>
      <c r="R697" s="8">
        <v>1.4449504645591143E-2</v>
      </c>
      <c r="S697" s="8">
        <v>0.11390551125470391</v>
      </c>
      <c r="T697" s="8">
        <v>0</v>
      </c>
      <c r="U697" s="8">
        <v>0.12981884301659993</v>
      </c>
      <c r="V697" s="8">
        <v>-7.7215165804090588E-2</v>
      </c>
      <c r="W697" s="8">
        <v>100.00000000000003</v>
      </c>
      <c r="X697" s="8">
        <v>94.9032218101175</v>
      </c>
      <c r="Y697" s="6" t="s">
        <v>29</v>
      </c>
      <c r="Z697" s="6" t="s">
        <v>31</v>
      </c>
    </row>
    <row r="698" spans="1:26" x14ac:dyDescent="0.25">
      <c r="A698" t="s">
        <v>105</v>
      </c>
      <c r="B698">
        <v>0</v>
      </c>
      <c r="C698" s="12" t="s">
        <v>343</v>
      </c>
      <c r="D698" t="s">
        <v>26</v>
      </c>
      <c r="E698" t="s">
        <v>27</v>
      </c>
      <c r="F698" t="s">
        <v>30</v>
      </c>
      <c r="G698" t="s">
        <v>28</v>
      </c>
      <c r="H698" s="3">
        <v>42793</v>
      </c>
      <c r="I698" s="5">
        <v>70.933184527880712</v>
      </c>
      <c r="J698" s="5">
        <v>0.57506709540650769</v>
      </c>
      <c r="K698" s="5">
        <v>13.870854503771529</v>
      </c>
      <c r="L698" s="5">
        <v>3.7220041601321023</v>
      </c>
      <c r="M698" s="5">
        <v>0.13583090069617595</v>
      </c>
      <c r="N698" s="5">
        <v>0.56895419804537339</v>
      </c>
      <c r="O698" s="5">
        <v>2.2906288897764164</v>
      </c>
      <c r="P698" s="5">
        <v>4.4846518361847947</v>
      </c>
      <c r="Q698" s="5">
        <v>3.1166137033805108</v>
      </c>
      <c r="R698" s="5">
        <v>0.14174187930200674</v>
      </c>
      <c r="S698" s="5">
        <v>3.1772063114176158E-2</v>
      </c>
      <c r="T698" s="5">
        <v>3.0035057131699537E-2</v>
      </c>
      <c r="U698" s="5">
        <v>0.14463202933393565</v>
      </c>
      <c r="V698" s="5">
        <v>-4.5970844155944018E-2</v>
      </c>
      <c r="W698" s="5">
        <v>99.999999999999986</v>
      </c>
      <c r="X698" s="5">
        <v>93.793090782020201</v>
      </c>
      <c r="Y698" t="s">
        <v>29</v>
      </c>
      <c r="Z698" t="s">
        <v>31</v>
      </c>
    </row>
    <row r="699" spans="1:26" x14ac:dyDescent="0.25">
      <c r="A699" t="s">
        <v>105</v>
      </c>
      <c r="B699">
        <v>0</v>
      </c>
      <c r="C699" s="9" t="s">
        <v>343</v>
      </c>
      <c r="D699" t="s">
        <v>26</v>
      </c>
      <c r="E699" t="s">
        <v>27</v>
      </c>
      <c r="F699" t="s">
        <v>30</v>
      </c>
      <c r="G699" t="s">
        <v>28</v>
      </c>
      <c r="H699" s="3">
        <v>42793</v>
      </c>
      <c r="I699" s="5">
        <v>71.334739952618989</v>
      </c>
      <c r="J699" s="5">
        <v>0.52542949308079334</v>
      </c>
      <c r="K699" s="5">
        <v>13.938510514167778</v>
      </c>
      <c r="L699" s="5">
        <v>3.4627899804259643</v>
      </c>
      <c r="M699" s="5">
        <v>0.14548520780798241</v>
      </c>
      <c r="N699" s="5">
        <v>0.45871848886949346</v>
      </c>
      <c r="O699" s="5">
        <v>2.0784777902606213</v>
      </c>
      <c r="P699" s="5">
        <v>4.681437829523297</v>
      </c>
      <c r="Q699" s="5">
        <v>3.1534337997063355</v>
      </c>
      <c r="R699" s="5">
        <v>7.524615404537667E-2</v>
      </c>
      <c r="S699" s="5">
        <v>0</v>
      </c>
      <c r="T699" s="5">
        <v>2.4189146545902682E-2</v>
      </c>
      <c r="U699" s="5">
        <v>0.15689921180489949</v>
      </c>
      <c r="V699" s="5">
        <v>-3.5357568857442144E-2</v>
      </c>
      <c r="W699" s="5">
        <v>100</v>
      </c>
      <c r="X699" s="5">
        <v>93.342822989423524</v>
      </c>
      <c r="Y699" t="s">
        <v>29</v>
      </c>
      <c r="Z699" t="s">
        <v>31</v>
      </c>
    </row>
    <row r="700" spans="1:26" x14ac:dyDescent="0.25">
      <c r="A700" t="s">
        <v>105</v>
      </c>
      <c r="B700">
        <v>0</v>
      </c>
      <c r="C700" s="9" t="s">
        <v>343</v>
      </c>
      <c r="D700" t="s">
        <v>26</v>
      </c>
      <c r="E700" t="s">
        <v>27</v>
      </c>
      <c r="F700" t="s">
        <v>30</v>
      </c>
      <c r="G700" t="s">
        <v>28</v>
      </c>
      <c r="H700" s="3">
        <v>42793</v>
      </c>
      <c r="I700" s="5">
        <v>71.666835366560349</v>
      </c>
      <c r="J700" s="5">
        <v>0.51749196914991835</v>
      </c>
      <c r="K700" s="5">
        <v>14.168455991038467</v>
      </c>
      <c r="L700" s="5">
        <v>3.1308436915991638</v>
      </c>
      <c r="M700" s="5">
        <v>0.13553265142448517</v>
      </c>
      <c r="N700" s="5">
        <v>0.44187564161322507</v>
      </c>
      <c r="O700" s="5">
        <v>1.968062329426242</v>
      </c>
      <c r="P700" s="5">
        <v>4.3872456682695518</v>
      </c>
      <c r="Q700" s="5">
        <v>3.3223733520081375</v>
      </c>
      <c r="R700" s="5">
        <v>5.7757588482711793E-2</v>
      </c>
      <c r="S700" s="5">
        <v>0.1247246249951004</v>
      </c>
      <c r="T700" s="5">
        <v>1.1175316510728088E-2</v>
      </c>
      <c r="U700" s="5">
        <v>0.15509167773484778</v>
      </c>
      <c r="V700" s="5">
        <v>-8.7465868812906397E-2</v>
      </c>
      <c r="W700" s="5">
        <v>100.00000000000003</v>
      </c>
      <c r="X700" s="5">
        <v>92.523830001119109</v>
      </c>
      <c r="Y700" t="s">
        <v>29</v>
      </c>
      <c r="Z700" t="s">
        <v>31</v>
      </c>
    </row>
    <row r="701" spans="1:26" x14ac:dyDescent="0.25">
      <c r="A701" t="s">
        <v>105</v>
      </c>
      <c r="B701">
        <v>0</v>
      </c>
      <c r="C701" s="9" t="s">
        <v>343</v>
      </c>
      <c r="D701" t="s">
        <v>26</v>
      </c>
      <c r="E701" t="s">
        <v>27</v>
      </c>
      <c r="F701" t="s">
        <v>30</v>
      </c>
      <c r="G701" t="s">
        <v>28</v>
      </c>
      <c r="H701" s="3">
        <v>42793</v>
      </c>
      <c r="I701" s="5">
        <v>71.435387811318165</v>
      </c>
      <c r="J701" s="5">
        <v>0.52900629078114014</v>
      </c>
      <c r="K701" s="5">
        <v>14.04919682590862</v>
      </c>
      <c r="L701" s="5">
        <v>3.1134789535648562</v>
      </c>
      <c r="M701" s="5">
        <v>0.15160788531670685</v>
      </c>
      <c r="N701" s="5">
        <v>0.37134445226891732</v>
      </c>
      <c r="O701" s="5">
        <v>1.922577342081256</v>
      </c>
      <c r="P701" s="5">
        <v>4.8327685551390092</v>
      </c>
      <c r="Q701" s="5">
        <v>3.282326806939555</v>
      </c>
      <c r="R701" s="5">
        <v>0.14349387008967826</v>
      </c>
      <c r="S701" s="5">
        <v>6.4486734317810532E-2</v>
      </c>
      <c r="T701" s="5">
        <v>1.3067076944284734E-2</v>
      </c>
      <c r="U701" s="5">
        <v>0.15285616401215188</v>
      </c>
      <c r="V701" s="5">
        <v>-6.1598768682142743E-2</v>
      </c>
      <c r="W701" s="5">
        <v>100</v>
      </c>
      <c r="X701" s="5">
        <v>93.662674407313233</v>
      </c>
      <c r="Y701" t="s">
        <v>29</v>
      </c>
      <c r="Z701" t="s">
        <v>31</v>
      </c>
    </row>
    <row r="702" spans="1:26" x14ac:dyDescent="0.25">
      <c r="A702" t="s">
        <v>105</v>
      </c>
      <c r="B702">
        <v>0</v>
      </c>
      <c r="C702" s="9" t="s">
        <v>343</v>
      </c>
      <c r="D702" t="s">
        <v>26</v>
      </c>
      <c r="E702" t="s">
        <v>27</v>
      </c>
      <c r="F702" t="s">
        <v>30</v>
      </c>
      <c r="G702" t="s">
        <v>28</v>
      </c>
      <c r="H702" s="3">
        <v>42793</v>
      </c>
      <c r="I702" s="5">
        <v>71.181144940175557</v>
      </c>
      <c r="J702" s="5">
        <v>0.48765582477754177</v>
      </c>
      <c r="K702" s="5">
        <v>14.236224210782833</v>
      </c>
      <c r="L702" s="5">
        <v>3.2783241452698766</v>
      </c>
      <c r="M702" s="5">
        <v>0.21202257010749018</v>
      </c>
      <c r="N702" s="5">
        <v>0.35512079612097114</v>
      </c>
      <c r="O702" s="5">
        <v>1.9878331986700994</v>
      </c>
      <c r="P702" s="5">
        <v>4.7853562475782976</v>
      </c>
      <c r="Q702" s="5">
        <v>3.1856866185027934</v>
      </c>
      <c r="R702" s="5">
        <v>7.1966617923914664E-2</v>
      </c>
      <c r="S702" s="5">
        <v>0.11519928796514418</v>
      </c>
      <c r="T702" s="5">
        <v>4.76201729401593E-2</v>
      </c>
      <c r="U702" s="5">
        <v>0.13470679291409302</v>
      </c>
      <c r="V702" s="5">
        <v>-7.8861423728751809E-2</v>
      </c>
      <c r="W702" s="5">
        <v>100.00000000000003</v>
      </c>
      <c r="X702" s="5">
        <v>93.05613072229707</v>
      </c>
      <c r="Y702" t="s">
        <v>29</v>
      </c>
      <c r="Z702" t="s">
        <v>31</v>
      </c>
    </row>
    <row r="703" spans="1:26" x14ac:dyDescent="0.25">
      <c r="A703" t="s">
        <v>105</v>
      </c>
      <c r="B703">
        <v>0</v>
      </c>
      <c r="C703" s="9" t="s">
        <v>343</v>
      </c>
      <c r="D703" t="s">
        <v>26</v>
      </c>
      <c r="E703" t="s">
        <v>27</v>
      </c>
      <c r="F703" t="s">
        <v>30</v>
      </c>
      <c r="G703" t="s">
        <v>28</v>
      </c>
      <c r="H703" s="3">
        <v>42793</v>
      </c>
      <c r="I703" s="5">
        <v>71.267608032532948</v>
      </c>
      <c r="J703" s="5">
        <v>0.49418402402526251</v>
      </c>
      <c r="K703" s="5">
        <v>14.362906585705781</v>
      </c>
      <c r="L703" s="5">
        <v>3.2006895350893267</v>
      </c>
      <c r="M703" s="5">
        <v>0.10449619269165357</v>
      </c>
      <c r="N703" s="5">
        <v>0.436384825505647</v>
      </c>
      <c r="O703" s="5">
        <v>2.0009061840494931</v>
      </c>
      <c r="P703" s="5">
        <v>4.6415777300345402</v>
      </c>
      <c r="Q703" s="5">
        <v>3.2552986528080079</v>
      </c>
      <c r="R703" s="5">
        <v>0.12312319934686111</v>
      </c>
      <c r="S703" s="5">
        <v>0</v>
      </c>
      <c r="T703" s="5">
        <v>0</v>
      </c>
      <c r="U703" s="5">
        <v>0.14564686750808181</v>
      </c>
      <c r="V703" s="5">
        <v>-3.2821829297595903E-2</v>
      </c>
      <c r="W703" s="5">
        <v>100.00000000000001</v>
      </c>
      <c r="X703" s="5">
        <v>92.922045769190674</v>
      </c>
      <c r="Y703" t="s">
        <v>29</v>
      </c>
      <c r="Z703" t="s">
        <v>31</v>
      </c>
    </row>
    <row r="704" spans="1:26" x14ac:dyDescent="0.25">
      <c r="A704" t="s">
        <v>105</v>
      </c>
      <c r="B704">
        <v>0</v>
      </c>
      <c r="C704" s="9" t="s">
        <v>343</v>
      </c>
      <c r="D704" t="s">
        <v>26</v>
      </c>
      <c r="E704" t="s">
        <v>27</v>
      </c>
      <c r="F704" t="s">
        <v>30</v>
      </c>
      <c r="G704" t="s">
        <v>28</v>
      </c>
      <c r="H704" s="3">
        <v>42793</v>
      </c>
      <c r="I704" s="5">
        <v>72.141995376801617</v>
      </c>
      <c r="J704" s="5">
        <v>0.46607862422672464</v>
      </c>
      <c r="K704" s="5">
        <v>13.956603638844568</v>
      </c>
      <c r="L704" s="5">
        <v>3.0175511419394958</v>
      </c>
      <c r="M704" s="5">
        <v>3.2396843298424662E-2</v>
      </c>
      <c r="N704" s="5">
        <v>0.35670418715444618</v>
      </c>
      <c r="O704" s="5">
        <v>1.9136465944482197</v>
      </c>
      <c r="P704" s="5">
        <v>4.4891987934586588</v>
      </c>
      <c r="Q704" s="5">
        <v>3.3717156181934111</v>
      </c>
      <c r="R704" s="5">
        <v>8.9578116935843097E-2</v>
      </c>
      <c r="S704" s="5">
        <v>3.8813101224411367E-2</v>
      </c>
      <c r="T704" s="5">
        <v>3.2627611885178591E-2</v>
      </c>
      <c r="U704" s="5">
        <v>0.14126768018088748</v>
      </c>
      <c r="V704" s="5">
        <v>-4.817732859188692E-2</v>
      </c>
      <c r="W704" s="5">
        <v>99.999999999999986</v>
      </c>
      <c r="X704" s="5">
        <v>95.070991072447143</v>
      </c>
      <c r="Y704" t="s">
        <v>29</v>
      </c>
      <c r="Z704" t="s">
        <v>31</v>
      </c>
    </row>
    <row r="705" spans="1:26" x14ac:dyDescent="0.25">
      <c r="A705" t="s">
        <v>105</v>
      </c>
      <c r="B705">
        <v>0</v>
      </c>
      <c r="C705" s="9" t="s">
        <v>343</v>
      </c>
      <c r="D705" t="s">
        <v>26</v>
      </c>
      <c r="E705" t="s">
        <v>27</v>
      </c>
      <c r="F705" t="s">
        <v>30</v>
      </c>
      <c r="G705" t="s">
        <v>28</v>
      </c>
      <c r="H705" s="3">
        <v>42793</v>
      </c>
      <c r="I705" s="5">
        <v>72.1693220135529</v>
      </c>
      <c r="J705" s="5">
        <v>0.52415016426078342</v>
      </c>
      <c r="K705" s="5">
        <v>13.807984060753061</v>
      </c>
      <c r="L705" s="5">
        <v>3.1562070885879243</v>
      </c>
      <c r="M705" s="5">
        <v>0.16771227537519867</v>
      </c>
      <c r="N705" s="5">
        <v>0.40813991499190394</v>
      </c>
      <c r="O705" s="5">
        <v>1.9882498445703849</v>
      </c>
      <c r="P705" s="5">
        <v>4.284048097261377</v>
      </c>
      <c r="Q705" s="5">
        <v>3.221863914867829</v>
      </c>
      <c r="R705" s="5">
        <v>0.10924914791977935</v>
      </c>
      <c r="S705" s="5">
        <v>6.7147762970332509E-2</v>
      </c>
      <c r="T705" s="5">
        <v>1.8347092083574521E-2</v>
      </c>
      <c r="U705" s="5">
        <v>0.13664448950335703</v>
      </c>
      <c r="V705" s="5">
        <v>-5.9065866698420615E-2</v>
      </c>
      <c r="W705" s="5">
        <v>99.999999999999986</v>
      </c>
      <c r="X705" s="5">
        <v>95.461110191148009</v>
      </c>
      <c r="Y705" t="s">
        <v>29</v>
      </c>
      <c r="Z705" t="s">
        <v>31</v>
      </c>
    </row>
    <row r="706" spans="1:26" x14ac:dyDescent="0.25">
      <c r="A706" t="s">
        <v>105</v>
      </c>
      <c r="B706">
        <v>0</v>
      </c>
      <c r="C706" s="9" t="s">
        <v>343</v>
      </c>
      <c r="D706" t="s">
        <v>26</v>
      </c>
      <c r="E706" t="s">
        <v>27</v>
      </c>
      <c r="F706" t="s">
        <v>30</v>
      </c>
      <c r="G706" t="s">
        <v>28</v>
      </c>
      <c r="H706" s="3">
        <v>42793</v>
      </c>
      <c r="I706" s="5">
        <v>71.351356818805485</v>
      </c>
      <c r="J706" s="5">
        <v>0.51970949124950594</v>
      </c>
      <c r="K706" s="5">
        <v>14.192001625418524</v>
      </c>
      <c r="L706" s="5">
        <v>3.1314228507843791</v>
      </c>
      <c r="M706" s="5">
        <v>0.12634306920817506</v>
      </c>
      <c r="N706" s="5">
        <v>0.43347965244638981</v>
      </c>
      <c r="O706" s="5">
        <v>2.0369325632699598</v>
      </c>
      <c r="P706" s="5">
        <v>4.6783694195627463</v>
      </c>
      <c r="Q706" s="5">
        <v>3.2803214964517724</v>
      </c>
      <c r="R706" s="5">
        <v>6.6023922095863247E-2</v>
      </c>
      <c r="S706" s="5">
        <v>8.0400134950656857E-2</v>
      </c>
      <c r="T706" s="5">
        <v>2.3330683857831672E-2</v>
      </c>
      <c r="U706" s="5">
        <v>0.14737142147688193</v>
      </c>
      <c r="V706" s="5">
        <v>-6.7063149578165462E-2</v>
      </c>
      <c r="W706" s="5">
        <v>100</v>
      </c>
      <c r="X706" s="5">
        <v>93.159047613499155</v>
      </c>
      <c r="Y706" t="s">
        <v>29</v>
      </c>
      <c r="Z706" t="s">
        <v>31</v>
      </c>
    </row>
    <row r="707" spans="1:26" x14ac:dyDescent="0.25">
      <c r="A707" t="s">
        <v>105</v>
      </c>
      <c r="B707">
        <v>0</v>
      </c>
      <c r="C707" s="9" t="s">
        <v>343</v>
      </c>
      <c r="D707" t="s">
        <v>26</v>
      </c>
      <c r="E707" t="s">
        <v>27</v>
      </c>
      <c r="F707" t="s">
        <v>30</v>
      </c>
      <c r="G707" t="s">
        <v>28</v>
      </c>
      <c r="H707" s="3">
        <v>42793</v>
      </c>
      <c r="I707" s="5">
        <v>71.96385564222912</v>
      </c>
      <c r="J707" s="5">
        <v>0.50021693666949718</v>
      </c>
      <c r="K707" s="5">
        <v>14.043452746163213</v>
      </c>
      <c r="L707" s="5">
        <v>2.9633646489396677</v>
      </c>
      <c r="M707" s="5">
        <v>0.1568517212055946</v>
      </c>
      <c r="N707" s="5">
        <v>0.38405620382884836</v>
      </c>
      <c r="O707" s="5">
        <v>1.8159185889673755</v>
      </c>
      <c r="P707" s="5">
        <v>4.5881269463561809</v>
      </c>
      <c r="Q707" s="5">
        <v>3.2976295632324275</v>
      </c>
      <c r="R707" s="5">
        <v>0.11706520980447234</v>
      </c>
      <c r="S707" s="5">
        <v>5.6201638524620401E-2</v>
      </c>
      <c r="T707" s="5">
        <v>3.844169738577119E-2</v>
      </c>
      <c r="U707" s="5">
        <v>0.12713170216373901</v>
      </c>
      <c r="V707" s="5">
        <v>-5.2313245470541919E-2</v>
      </c>
      <c r="W707" s="5">
        <v>100.00000000000001</v>
      </c>
      <c r="X707" s="5">
        <v>93.591577364701521</v>
      </c>
      <c r="Y707" t="s">
        <v>29</v>
      </c>
      <c r="Z707" t="s">
        <v>31</v>
      </c>
    </row>
    <row r="708" spans="1:26" x14ac:dyDescent="0.25">
      <c r="A708" t="s">
        <v>105</v>
      </c>
      <c r="B708">
        <v>0</v>
      </c>
      <c r="C708" s="9" t="s">
        <v>343</v>
      </c>
      <c r="D708" t="s">
        <v>26</v>
      </c>
      <c r="E708" t="s">
        <v>27</v>
      </c>
      <c r="F708" t="s">
        <v>30</v>
      </c>
      <c r="G708" t="s">
        <v>28</v>
      </c>
      <c r="H708" s="3">
        <v>42793</v>
      </c>
      <c r="I708" s="5">
        <v>72.285973585007596</v>
      </c>
      <c r="J708" s="5">
        <v>0.49685503203555981</v>
      </c>
      <c r="K708" s="5">
        <v>13.452705018158889</v>
      </c>
      <c r="L708" s="5">
        <v>2.8319246146909007</v>
      </c>
      <c r="M708" s="5">
        <v>0.18418323340395779</v>
      </c>
      <c r="N708" s="5">
        <v>0.35822054448326346</v>
      </c>
      <c r="O708" s="5">
        <v>1.7635116391895382</v>
      </c>
      <c r="P708" s="5">
        <v>5.0818437625521984</v>
      </c>
      <c r="Q708" s="5">
        <v>3.283290565698493</v>
      </c>
      <c r="R708" s="5">
        <v>7.9508997178848656E-2</v>
      </c>
      <c r="S708" s="5">
        <v>8.7576292279875026E-2</v>
      </c>
      <c r="T708" s="5">
        <v>2.4817219426355529E-2</v>
      </c>
      <c r="U708" s="5">
        <v>0.13743498945134328</v>
      </c>
      <c r="V708" s="5">
        <v>-6.784549355684015E-2</v>
      </c>
      <c r="W708" s="5">
        <v>99.999999999999986</v>
      </c>
      <c r="X708" s="5">
        <v>95.231252464390138</v>
      </c>
      <c r="Y708" t="s">
        <v>29</v>
      </c>
      <c r="Z708" t="s">
        <v>31</v>
      </c>
    </row>
    <row r="709" spans="1:26" x14ac:dyDescent="0.25">
      <c r="A709" t="s">
        <v>105</v>
      </c>
      <c r="B709">
        <v>0</v>
      </c>
      <c r="C709" s="9" t="s">
        <v>343</v>
      </c>
      <c r="D709" t="s">
        <v>26</v>
      </c>
      <c r="E709" t="s">
        <v>27</v>
      </c>
      <c r="F709" t="s">
        <v>30</v>
      </c>
      <c r="G709" t="s">
        <v>28</v>
      </c>
      <c r="H709" s="3">
        <v>42793</v>
      </c>
      <c r="I709" s="5">
        <v>71.356385787539054</v>
      </c>
      <c r="J709" s="5">
        <v>0.47332845077641039</v>
      </c>
      <c r="K709" s="5">
        <v>14.098994509626946</v>
      </c>
      <c r="L709" s="5">
        <v>3.2671989735426359</v>
      </c>
      <c r="M709" s="5">
        <v>0.10698293729976432</v>
      </c>
      <c r="N709" s="5">
        <v>0.42770545411910488</v>
      </c>
      <c r="O709" s="5">
        <v>2.0812633145363044</v>
      </c>
      <c r="P709" s="5">
        <v>4.5734158633081767</v>
      </c>
      <c r="Q709" s="5">
        <v>3.3683734121905444</v>
      </c>
      <c r="R709" s="5">
        <v>0.1043545499553265</v>
      </c>
      <c r="S709" s="5">
        <v>2.3773986066614291E-2</v>
      </c>
      <c r="T709" s="5">
        <v>3.0100069841437385E-2</v>
      </c>
      <c r="U709" s="5">
        <v>0.12668051149422399</v>
      </c>
      <c r="V709" s="5">
        <v>-3.8557820296575986E-2</v>
      </c>
      <c r="W709" s="5">
        <v>99.999999999999972</v>
      </c>
      <c r="X709" s="5">
        <v>92.538121030088874</v>
      </c>
      <c r="Y709" t="s">
        <v>29</v>
      </c>
      <c r="Z709" t="s">
        <v>31</v>
      </c>
    </row>
    <row r="710" spans="1:26" x14ac:dyDescent="0.25">
      <c r="A710" t="s">
        <v>105</v>
      </c>
      <c r="B710">
        <v>0</v>
      </c>
      <c r="C710" s="9" t="s">
        <v>343</v>
      </c>
      <c r="D710" t="s">
        <v>26</v>
      </c>
      <c r="E710" t="s">
        <v>27</v>
      </c>
      <c r="F710" t="s">
        <v>30</v>
      </c>
      <c r="G710" t="s">
        <v>28</v>
      </c>
      <c r="H710" s="3">
        <v>42793</v>
      </c>
      <c r="I710" s="5">
        <v>72.039524707505407</v>
      </c>
      <c r="J710" s="5">
        <v>0.47768737108396986</v>
      </c>
      <c r="K710" s="5">
        <v>13.918217928183184</v>
      </c>
      <c r="L710" s="5">
        <v>3.2227697611629202</v>
      </c>
      <c r="M710" s="5">
        <v>9.0199238562856235E-2</v>
      </c>
      <c r="N710" s="5">
        <v>0.41492103604131891</v>
      </c>
      <c r="O710" s="5">
        <v>1.8707330455391267</v>
      </c>
      <c r="P710" s="5">
        <v>4.5471557093867192</v>
      </c>
      <c r="Q710" s="5">
        <v>3.249373073862857</v>
      </c>
      <c r="R710" s="5">
        <v>5.4180877558614358E-2</v>
      </c>
      <c r="S710" s="5">
        <v>1.5471748038202877E-2</v>
      </c>
      <c r="T710" s="5">
        <v>3.8866371918139255E-3</v>
      </c>
      <c r="U710" s="5">
        <v>0.13218042388694065</v>
      </c>
      <c r="V710" s="5">
        <v>-3.6301558003950483E-2</v>
      </c>
      <c r="W710" s="5">
        <v>99.999999999999972</v>
      </c>
      <c r="X710" s="5">
        <v>95.011888531940443</v>
      </c>
      <c r="Y710" t="s">
        <v>29</v>
      </c>
      <c r="Z710" t="s">
        <v>31</v>
      </c>
    </row>
    <row r="711" spans="1:26" x14ac:dyDescent="0.25">
      <c r="A711" t="s">
        <v>105</v>
      </c>
      <c r="B711">
        <v>0</v>
      </c>
      <c r="C711" s="9" t="s">
        <v>343</v>
      </c>
      <c r="D711" t="s">
        <v>26</v>
      </c>
      <c r="E711" t="s">
        <v>27</v>
      </c>
      <c r="F711" t="s">
        <v>30</v>
      </c>
      <c r="G711" t="s">
        <v>28</v>
      </c>
      <c r="H711" s="3">
        <v>42793</v>
      </c>
      <c r="I711" s="5">
        <v>71.589348759492324</v>
      </c>
      <c r="J711" s="5">
        <v>0.49664269248957049</v>
      </c>
      <c r="K711" s="5">
        <v>13.947427926978829</v>
      </c>
      <c r="L711" s="5">
        <v>3.4840789276042385</v>
      </c>
      <c r="M711" s="5">
        <v>0.12609739933602782</v>
      </c>
      <c r="N711" s="5">
        <v>0.39155172754193002</v>
      </c>
      <c r="O711" s="5">
        <v>1.8632252176071138</v>
      </c>
      <c r="P711" s="5">
        <v>4.6805222084096778</v>
      </c>
      <c r="Q711" s="5">
        <v>3.1498384672586486</v>
      </c>
      <c r="R711" s="5">
        <v>8.2140709468550926E-2</v>
      </c>
      <c r="S711" s="5">
        <v>0.10629098217058267</v>
      </c>
      <c r="T711" s="5">
        <v>3.1181785386870293E-2</v>
      </c>
      <c r="U711" s="5">
        <v>0.12445305226961011</v>
      </c>
      <c r="V711" s="5">
        <v>-7.2799856013975095E-2</v>
      </c>
      <c r="W711" s="5">
        <v>100</v>
      </c>
      <c r="X711" s="5">
        <v>96.433392473033464</v>
      </c>
      <c r="Y711" t="s">
        <v>29</v>
      </c>
      <c r="Z711" t="s">
        <v>31</v>
      </c>
    </row>
    <row r="712" spans="1:26" x14ac:dyDescent="0.25">
      <c r="A712" t="s">
        <v>105</v>
      </c>
      <c r="B712">
        <v>0</v>
      </c>
      <c r="C712" s="9" t="s">
        <v>343</v>
      </c>
      <c r="D712" t="s">
        <v>26</v>
      </c>
      <c r="E712" t="s">
        <v>27</v>
      </c>
      <c r="F712" t="s">
        <v>30</v>
      </c>
      <c r="G712" t="s">
        <v>28</v>
      </c>
      <c r="H712" s="3">
        <v>42793</v>
      </c>
      <c r="I712" s="5">
        <v>71.742120920786491</v>
      </c>
      <c r="J712" s="5">
        <v>0.5225577210823501</v>
      </c>
      <c r="K712" s="5">
        <v>13.559526052445275</v>
      </c>
      <c r="L712" s="5">
        <v>3.3695497936426055</v>
      </c>
      <c r="M712" s="5">
        <v>0.12963616080600721</v>
      </c>
      <c r="N712" s="5">
        <v>0.40281695838945059</v>
      </c>
      <c r="O712" s="5">
        <v>2.0208588830597081</v>
      </c>
      <c r="P712" s="5">
        <v>4.6976083696554216</v>
      </c>
      <c r="Q712" s="5">
        <v>3.3199613190965653</v>
      </c>
      <c r="R712" s="5">
        <v>8.7426661053117888E-2</v>
      </c>
      <c r="S712" s="5">
        <v>1.3057631023973327E-2</v>
      </c>
      <c r="T712" s="5">
        <v>2.8986337609866089E-2</v>
      </c>
      <c r="U712" s="5">
        <v>0.14379583689153844</v>
      </c>
      <c r="V712" s="5">
        <v>-3.7902645542360669E-2</v>
      </c>
      <c r="W712" s="5">
        <v>100</v>
      </c>
      <c r="X712" s="5">
        <v>95.729462542251824</v>
      </c>
      <c r="Y712" t="s">
        <v>29</v>
      </c>
      <c r="Z712" t="s">
        <v>31</v>
      </c>
    </row>
    <row r="713" spans="1:26" x14ac:dyDescent="0.25">
      <c r="A713" t="s">
        <v>105</v>
      </c>
      <c r="B713">
        <v>0</v>
      </c>
      <c r="C713" s="9" t="s">
        <v>343</v>
      </c>
      <c r="D713" t="s">
        <v>26</v>
      </c>
      <c r="E713" t="s">
        <v>27</v>
      </c>
      <c r="F713" t="s">
        <v>30</v>
      </c>
      <c r="G713" t="s">
        <v>28</v>
      </c>
      <c r="H713" s="3">
        <v>42793</v>
      </c>
      <c r="I713" s="5">
        <v>71.201067121104728</v>
      </c>
      <c r="J713" s="5">
        <v>0.5406695195608574</v>
      </c>
      <c r="K713" s="5">
        <v>14.112316998032156</v>
      </c>
      <c r="L713" s="5">
        <v>3.1121773432941615</v>
      </c>
      <c r="M713" s="5">
        <v>0.21381475517360124</v>
      </c>
      <c r="N713" s="5">
        <v>0.46294341096801395</v>
      </c>
      <c r="O713" s="5">
        <v>2.0336640378582982</v>
      </c>
      <c r="P713" s="5">
        <v>4.7475726925877968</v>
      </c>
      <c r="Q713" s="5">
        <v>3.3148563644354758</v>
      </c>
      <c r="R713" s="5">
        <v>7.5332737229728997E-2</v>
      </c>
      <c r="S713" s="5">
        <v>7.7819125251436194E-2</v>
      </c>
      <c r="T713" s="5">
        <v>2.2989379493520552E-2</v>
      </c>
      <c r="U713" s="5">
        <v>0.15173663338908036</v>
      </c>
      <c r="V713" s="5">
        <v>-6.6960118378870406E-2</v>
      </c>
      <c r="W713" s="5">
        <v>99.999999999999972</v>
      </c>
      <c r="X713" s="5">
        <v>93.164758362099377</v>
      </c>
      <c r="Y713" t="s">
        <v>29</v>
      </c>
      <c r="Z713" t="s">
        <v>31</v>
      </c>
    </row>
    <row r="714" spans="1:26" x14ac:dyDescent="0.25">
      <c r="A714" t="s">
        <v>105</v>
      </c>
      <c r="B714">
        <v>0</v>
      </c>
      <c r="C714" s="9" t="s">
        <v>343</v>
      </c>
      <c r="D714" t="s">
        <v>26</v>
      </c>
      <c r="E714" t="s">
        <v>27</v>
      </c>
      <c r="F714" t="s">
        <v>30</v>
      </c>
      <c r="G714" t="s">
        <v>28</v>
      </c>
      <c r="H714" s="3">
        <v>42793</v>
      </c>
      <c r="I714" s="5">
        <v>71.072804508697516</v>
      </c>
      <c r="J714" s="5">
        <v>0.4878722470510416</v>
      </c>
      <c r="K714" s="5">
        <v>14.046723105848843</v>
      </c>
      <c r="L714" s="5">
        <v>3.5494184736752277</v>
      </c>
      <c r="M714" s="5">
        <v>0.16747778212966027</v>
      </c>
      <c r="N714" s="5">
        <v>0.45542820918255023</v>
      </c>
      <c r="O714" s="5">
        <v>2.0719917425411638</v>
      </c>
      <c r="P714" s="5">
        <v>4.5576520622506447</v>
      </c>
      <c r="Q714" s="5">
        <v>3.3417237499814103</v>
      </c>
      <c r="R714" s="5">
        <v>4.6073890878140768E-2</v>
      </c>
      <c r="S714" s="5">
        <v>9.0007253351832794E-2</v>
      </c>
      <c r="T714" s="5">
        <v>3.5498532466338571E-2</v>
      </c>
      <c r="U714" s="5">
        <v>0.14874659147224259</v>
      </c>
      <c r="V714" s="5">
        <v>-7.1418149526614377E-2</v>
      </c>
      <c r="W714" s="5">
        <v>100</v>
      </c>
      <c r="X714" s="5">
        <v>93.325811945009804</v>
      </c>
      <c r="Y714" t="s">
        <v>29</v>
      </c>
      <c r="Z714" t="s">
        <v>31</v>
      </c>
    </row>
    <row r="715" spans="1:26" x14ac:dyDescent="0.25">
      <c r="A715" t="s">
        <v>105</v>
      </c>
      <c r="B715">
        <v>0</v>
      </c>
      <c r="C715" s="9" t="s">
        <v>343</v>
      </c>
      <c r="D715" t="s">
        <v>26</v>
      </c>
      <c r="E715" t="s">
        <v>27</v>
      </c>
      <c r="F715" t="s">
        <v>30</v>
      </c>
      <c r="G715" t="s">
        <v>28</v>
      </c>
      <c r="H715" s="3">
        <v>42793</v>
      </c>
      <c r="I715" s="5">
        <v>71.215193603742151</v>
      </c>
      <c r="J715" s="5">
        <v>0.50152735901207413</v>
      </c>
      <c r="K715" s="5">
        <v>14.02791616238404</v>
      </c>
      <c r="L715" s="5">
        <v>3.3545256780177821</v>
      </c>
      <c r="M715" s="5">
        <v>0.1180930660461396</v>
      </c>
      <c r="N715" s="5">
        <v>0.43231120809852275</v>
      </c>
      <c r="O715" s="5">
        <v>1.9871856471875342</v>
      </c>
      <c r="P715" s="5">
        <v>4.7246230983728132</v>
      </c>
      <c r="Q715" s="5">
        <v>3.3746648911206476</v>
      </c>
      <c r="R715" s="5">
        <v>9.5948634131652E-2</v>
      </c>
      <c r="S715" s="5">
        <v>8.1122006349299156E-2</v>
      </c>
      <c r="T715" s="5">
        <v>1.5037534201355614E-2</v>
      </c>
      <c r="U715" s="5">
        <v>0.13684636248673032</v>
      </c>
      <c r="V715" s="5">
        <v>-6.4995251150754579E-2</v>
      </c>
      <c r="W715" s="5">
        <v>100</v>
      </c>
      <c r="X715" s="5">
        <v>93.316232433955335</v>
      </c>
      <c r="Y715" t="s">
        <v>29</v>
      </c>
      <c r="Z715" t="s">
        <v>31</v>
      </c>
    </row>
    <row r="716" spans="1:26" x14ac:dyDescent="0.25">
      <c r="A716" t="s">
        <v>105</v>
      </c>
      <c r="B716">
        <v>0</v>
      </c>
      <c r="C716" s="9" t="s">
        <v>343</v>
      </c>
      <c r="D716" t="s">
        <v>26</v>
      </c>
      <c r="E716" t="s">
        <v>27</v>
      </c>
      <c r="F716" t="s">
        <v>30</v>
      </c>
      <c r="G716" t="s">
        <v>28</v>
      </c>
      <c r="H716" s="3">
        <v>42793</v>
      </c>
      <c r="I716" s="5">
        <v>71.404230514472701</v>
      </c>
      <c r="J716" s="5">
        <v>0.49516911923057488</v>
      </c>
      <c r="K716" s="5">
        <v>13.906728962304797</v>
      </c>
      <c r="L716" s="5">
        <v>3.3328656051936929</v>
      </c>
      <c r="M716" s="5">
        <v>7.8384276914539849E-2</v>
      </c>
      <c r="N716" s="5">
        <v>0.44949394775945534</v>
      </c>
      <c r="O716" s="5">
        <v>1.9061334448256604</v>
      </c>
      <c r="P716" s="5">
        <v>4.925425419954041</v>
      </c>
      <c r="Q716" s="5">
        <v>3.2883325888080854</v>
      </c>
      <c r="R716" s="5">
        <v>0.1065296143584495</v>
      </c>
      <c r="S716" s="5">
        <v>0</v>
      </c>
      <c r="T716" s="5">
        <v>0</v>
      </c>
      <c r="U716" s="5">
        <v>0.1377483988843396</v>
      </c>
      <c r="V716" s="5">
        <v>-3.1041892706330051E-2</v>
      </c>
      <c r="W716" s="5">
        <v>100</v>
      </c>
      <c r="X716" s="5">
        <v>93.641228686750466</v>
      </c>
      <c r="Y716" t="s">
        <v>29</v>
      </c>
      <c r="Z716" t="s">
        <v>31</v>
      </c>
    </row>
    <row r="717" spans="1:26" s="6" customFormat="1" x14ac:dyDescent="0.25">
      <c r="A717" s="6" t="s">
        <v>105</v>
      </c>
      <c r="B717" s="6">
        <v>0</v>
      </c>
      <c r="C717" s="6" t="s">
        <v>343</v>
      </c>
      <c r="D717" s="6" t="s">
        <v>26</v>
      </c>
      <c r="E717" s="6" t="s">
        <v>27</v>
      </c>
      <c r="F717" s="6" t="s">
        <v>30</v>
      </c>
      <c r="G717" s="6" t="s">
        <v>28</v>
      </c>
      <c r="H717" s="7">
        <v>42793</v>
      </c>
      <c r="I717" s="8">
        <v>71.721668670708596</v>
      </c>
      <c r="J717" s="8">
        <v>0.51372287962697749</v>
      </c>
      <c r="K717" s="8">
        <v>13.57577813410299</v>
      </c>
      <c r="L717" s="8">
        <v>3.4970193434596455</v>
      </c>
      <c r="M717" s="8">
        <v>8.4546918284058081E-2</v>
      </c>
      <c r="N717" s="8">
        <v>0.39747546024255803</v>
      </c>
      <c r="O717" s="8">
        <v>1.9085520142682761</v>
      </c>
      <c r="P717" s="8">
        <v>4.8287810368481408</v>
      </c>
      <c r="Q717" s="8">
        <v>3.2118745254885219</v>
      </c>
      <c r="R717" s="8">
        <v>8.8450649994588085E-2</v>
      </c>
      <c r="S717" s="8">
        <v>7.3455367123030649E-2</v>
      </c>
      <c r="T717" s="8">
        <v>1.2806365836291279E-2</v>
      </c>
      <c r="U717" s="8">
        <v>0.15077457972622216</v>
      </c>
      <c r="V717" s="8">
        <v>-6.4905945709898411E-2</v>
      </c>
      <c r="W717" s="8">
        <v>100.00000000000001</v>
      </c>
      <c r="X717" s="8">
        <v>95.568237896656029</v>
      </c>
      <c r="Y717" s="6" t="s">
        <v>29</v>
      </c>
      <c r="Z717" s="6" t="s">
        <v>31</v>
      </c>
    </row>
    <row r="718" spans="1:26" x14ac:dyDescent="0.25">
      <c r="A718" t="s">
        <v>74</v>
      </c>
      <c r="B718">
        <v>0</v>
      </c>
      <c r="C718" s="9" t="s">
        <v>343</v>
      </c>
      <c r="D718" t="s">
        <v>26</v>
      </c>
      <c r="E718" t="s">
        <v>27</v>
      </c>
      <c r="F718" t="s">
        <v>30</v>
      </c>
      <c r="G718" t="s">
        <v>28</v>
      </c>
      <c r="H718" s="3">
        <v>42790</v>
      </c>
      <c r="I718" s="5">
        <v>71.484043755149429</v>
      </c>
      <c r="J718" s="5">
        <v>0.50562931579260273</v>
      </c>
      <c r="K718" s="5">
        <v>14.062121283895356</v>
      </c>
      <c r="L718" s="5">
        <v>3.4831255691979575</v>
      </c>
      <c r="M718" s="5">
        <v>9.8118975856592239E-2</v>
      </c>
      <c r="N718" s="5">
        <v>0.41791270548212822</v>
      </c>
      <c r="O718" s="5">
        <v>1.9176018875671845</v>
      </c>
      <c r="P718" s="5">
        <v>4.5642637753299971</v>
      </c>
      <c r="Q718" s="5">
        <v>3.2483725604334506</v>
      </c>
      <c r="R718" s="5">
        <v>6.1688652517502843E-2</v>
      </c>
      <c r="S718" s="5">
        <v>9.2626848036847564E-2</v>
      </c>
      <c r="T718" s="5">
        <v>1.9638846591677919E-3</v>
      </c>
      <c r="U718" s="5">
        <v>0.13106801924329281</v>
      </c>
      <c r="V718" s="5">
        <v>-6.8537233161519967E-2</v>
      </c>
      <c r="W718" s="5">
        <v>99.999999999999957</v>
      </c>
      <c r="X718" s="5">
        <v>94.680971941431451</v>
      </c>
      <c r="Y718" t="s">
        <v>29</v>
      </c>
      <c r="Z718" t="s">
        <v>31</v>
      </c>
    </row>
    <row r="719" spans="1:26" x14ac:dyDescent="0.25">
      <c r="A719" t="s">
        <v>74</v>
      </c>
      <c r="B719">
        <v>0</v>
      </c>
      <c r="C719" s="9" t="s">
        <v>343</v>
      </c>
      <c r="D719" t="s">
        <v>26</v>
      </c>
      <c r="E719" t="s">
        <v>27</v>
      </c>
      <c r="F719" t="s">
        <v>30</v>
      </c>
      <c r="G719" t="s">
        <v>28</v>
      </c>
      <c r="H719" s="3">
        <v>42790</v>
      </c>
      <c r="I719" s="5">
        <v>71.691900223016319</v>
      </c>
      <c r="J719" s="5">
        <v>0.48438108218015619</v>
      </c>
      <c r="K719" s="5">
        <v>13.886891656182913</v>
      </c>
      <c r="L719" s="5">
        <v>3.1349382019963796</v>
      </c>
      <c r="M719" s="5">
        <v>0.15482709095888245</v>
      </c>
      <c r="N719" s="5">
        <v>0.44889664088173481</v>
      </c>
      <c r="O719" s="5">
        <v>1.8747435392636442</v>
      </c>
      <c r="P719" s="5">
        <v>4.890244080800394</v>
      </c>
      <c r="Q719" s="5">
        <v>3.22472023536803</v>
      </c>
      <c r="R719" s="5">
        <v>4.0325753738329757E-2</v>
      </c>
      <c r="S719" s="5">
        <v>7.4892106368191227E-2</v>
      </c>
      <c r="T719" s="5">
        <v>2.815273027809374E-2</v>
      </c>
      <c r="U719" s="5">
        <v>0.12472786541964467</v>
      </c>
      <c r="V719" s="5">
        <v>-5.9641206452709115E-2</v>
      </c>
      <c r="W719" s="5">
        <v>100.00000000000001</v>
      </c>
      <c r="X719" s="5">
        <v>93.200743556127321</v>
      </c>
      <c r="Y719" t="s">
        <v>29</v>
      </c>
      <c r="Z719" t="s">
        <v>31</v>
      </c>
    </row>
    <row r="720" spans="1:26" x14ac:dyDescent="0.25">
      <c r="A720" t="s">
        <v>74</v>
      </c>
      <c r="B720">
        <v>0</v>
      </c>
      <c r="C720" s="9" t="s">
        <v>343</v>
      </c>
      <c r="D720" t="s">
        <v>26</v>
      </c>
      <c r="E720" t="s">
        <v>27</v>
      </c>
      <c r="F720" t="s">
        <v>30</v>
      </c>
      <c r="G720" t="s">
        <v>28</v>
      </c>
      <c r="H720" s="3">
        <v>42790</v>
      </c>
      <c r="I720" s="5">
        <v>71.899856442450186</v>
      </c>
      <c r="J720" s="5">
        <v>0.52070467931062936</v>
      </c>
      <c r="K720" s="5">
        <v>13.81272294247095</v>
      </c>
      <c r="L720" s="5">
        <v>3.4189515266764499</v>
      </c>
      <c r="M720" s="5">
        <v>6.0452651051820884E-2</v>
      </c>
      <c r="N720" s="5">
        <v>0.41679701265898966</v>
      </c>
      <c r="O720" s="5">
        <v>1.9806030987903616</v>
      </c>
      <c r="P720" s="5">
        <v>4.5507052181450396</v>
      </c>
      <c r="Q720" s="5">
        <v>3.1119608669612759</v>
      </c>
      <c r="R720" s="5">
        <v>9.0728875847688364E-2</v>
      </c>
      <c r="S720" s="5">
        <v>0</v>
      </c>
      <c r="T720" s="5">
        <v>3.5329821660822124E-2</v>
      </c>
      <c r="U720" s="5">
        <v>0.13062304258692284</v>
      </c>
      <c r="V720" s="5">
        <v>-2.943617861113754E-2</v>
      </c>
      <c r="W720" s="5">
        <v>100</v>
      </c>
      <c r="X720" s="5">
        <v>95.612018653165435</v>
      </c>
      <c r="Y720" t="s">
        <v>29</v>
      </c>
      <c r="Z720" t="s">
        <v>31</v>
      </c>
    </row>
    <row r="721" spans="1:26" x14ac:dyDescent="0.25">
      <c r="A721" t="s">
        <v>74</v>
      </c>
      <c r="B721">
        <v>0</v>
      </c>
      <c r="C721" s="9" t="s">
        <v>343</v>
      </c>
      <c r="D721" t="s">
        <v>26</v>
      </c>
      <c r="E721" t="s">
        <v>27</v>
      </c>
      <c r="F721" t="s">
        <v>30</v>
      </c>
      <c r="G721" t="s">
        <v>28</v>
      </c>
      <c r="H721" s="3">
        <v>42790</v>
      </c>
      <c r="I721" s="5">
        <v>71.434596109967288</v>
      </c>
      <c r="J721" s="5">
        <v>0.47980854542382656</v>
      </c>
      <c r="K721" s="5">
        <v>13.812885729492525</v>
      </c>
      <c r="L721" s="5">
        <v>3.5234953113350564</v>
      </c>
      <c r="M721" s="5">
        <v>0.16147279091080757</v>
      </c>
      <c r="N721" s="5">
        <v>0.42589109245067974</v>
      </c>
      <c r="O721" s="5">
        <v>1.8967841028910655</v>
      </c>
      <c r="P721" s="5">
        <v>4.6989326830007023</v>
      </c>
      <c r="Q721" s="5">
        <v>3.3115122745803487</v>
      </c>
      <c r="R721" s="5">
        <v>6.1038560015052909E-2</v>
      </c>
      <c r="S721" s="5">
        <v>9.6419004644582945E-2</v>
      </c>
      <c r="T721" s="5">
        <v>3.5346226539334828E-2</v>
      </c>
      <c r="U721" s="5">
        <v>0.13220851184701723</v>
      </c>
      <c r="V721" s="5">
        <v>-7.0390943098307152E-2</v>
      </c>
      <c r="W721" s="5">
        <v>99.999999999999972</v>
      </c>
      <c r="X721" s="5">
        <v>94.690875866793618</v>
      </c>
      <c r="Y721" t="s">
        <v>29</v>
      </c>
      <c r="Z721" t="s">
        <v>31</v>
      </c>
    </row>
    <row r="722" spans="1:26" x14ac:dyDescent="0.25">
      <c r="A722" t="s">
        <v>74</v>
      </c>
      <c r="B722">
        <v>0</v>
      </c>
      <c r="C722" s="9" t="s">
        <v>343</v>
      </c>
      <c r="D722" t="s">
        <v>26</v>
      </c>
      <c r="E722" t="s">
        <v>27</v>
      </c>
      <c r="F722" t="s">
        <v>30</v>
      </c>
      <c r="G722" t="s">
        <v>28</v>
      </c>
      <c r="H722" s="3">
        <v>42790</v>
      </c>
      <c r="I722" s="5">
        <v>71.408514322072605</v>
      </c>
      <c r="J722" s="5">
        <v>0.50455074463182026</v>
      </c>
      <c r="K722" s="5">
        <v>14.014237701627119</v>
      </c>
      <c r="L722" s="5">
        <v>3.5731078046164821</v>
      </c>
      <c r="M722" s="5">
        <v>0.1259429071493183</v>
      </c>
      <c r="N722" s="5">
        <v>0.4158658478413973</v>
      </c>
      <c r="O722" s="5">
        <v>1.9888351689285857</v>
      </c>
      <c r="P722" s="5">
        <v>4.5309438663814285</v>
      </c>
      <c r="Q722" s="5">
        <v>3.215118757413189</v>
      </c>
      <c r="R722" s="5">
        <v>8.2355884722959266E-2</v>
      </c>
      <c r="S722" s="5">
        <v>0</v>
      </c>
      <c r="T722" s="5">
        <v>3.522426766860566E-2</v>
      </c>
      <c r="U722" s="5">
        <v>0.13593624751273817</v>
      </c>
      <c r="V722" s="5">
        <v>-3.0633520566250853E-2</v>
      </c>
      <c r="W722" s="5">
        <v>100.00000000000001</v>
      </c>
      <c r="X722" s="5">
        <v>94.725461481175401</v>
      </c>
      <c r="Y722" t="s">
        <v>29</v>
      </c>
      <c r="Z722" t="s">
        <v>31</v>
      </c>
    </row>
    <row r="723" spans="1:26" x14ac:dyDescent="0.25">
      <c r="A723" t="s">
        <v>74</v>
      </c>
      <c r="B723">
        <v>0</v>
      </c>
      <c r="C723" s="9" t="s">
        <v>343</v>
      </c>
      <c r="D723" t="s">
        <v>26</v>
      </c>
      <c r="E723" t="s">
        <v>27</v>
      </c>
      <c r="F723" t="s">
        <v>30</v>
      </c>
      <c r="G723" t="s">
        <v>28</v>
      </c>
      <c r="H723" s="3">
        <v>42790</v>
      </c>
      <c r="I723" s="5">
        <v>71.284565216407572</v>
      </c>
      <c r="J723" s="5">
        <v>0.49496101511519314</v>
      </c>
      <c r="K723" s="5">
        <v>14.082102679431303</v>
      </c>
      <c r="L723" s="5">
        <v>3.2412578790205688</v>
      </c>
      <c r="M723" s="5">
        <v>0.13914965387228398</v>
      </c>
      <c r="N723" s="5">
        <v>0.36445389922049548</v>
      </c>
      <c r="O723" s="5">
        <v>1.9767963144986955</v>
      </c>
      <c r="P723" s="5">
        <v>4.9632715160785832</v>
      </c>
      <c r="Q723" s="5">
        <v>3.2733050748671371</v>
      </c>
      <c r="R723" s="5">
        <v>1.7601927009497337E-2</v>
      </c>
      <c r="S723" s="5">
        <v>5.9188187356027766E-2</v>
      </c>
      <c r="T723" s="5">
        <v>2.2213929100400428E-2</v>
      </c>
      <c r="U723" s="5">
        <v>0.13690613735906432</v>
      </c>
      <c r="V723" s="5">
        <v>-5.5773429336826774E-2</v>
      </c>
      <c r="W723" s="5">
        <v>99.999999999999986</v>
      </c>
      <c r="X723" s="5">
        <v>95.796141988500395</v>
      </c>
      <c r="Y723" t="s">
        <v>29</v>
      </c>
      <c r="Z723" t="s">
        <v>31</v>
      </c>
    </row>
    <row r="724" spans="1:26" x14ac:dyDescent="0.25">
      <c r="A724" t="s">
        <v>74</v>
      </c>
      <c r="B724">
        <v>0</v>
      </c>
      <c r="C724" s="9" t="s">
        <v>343</v>
      </c>
      <c r="D724" t="s">
        <v>26</v>
      </c>
      <c r="E724" t="s">
        <v>27</v>
      </c>
      <c r="F724" t="s">
        <v>30</v>
      </c>
      <c r="G724" t="s">
        <v>28</v>
      </c>
      <c r="H724" s="3">
        <v>42790</v>
      </c>
      <c r="I724" s="5">
        <v>71.679306082012488</v>
      </c>
      <c r="J724" s="5">
        <v>0.5016779655515784</v>
      </c>
      <c r="K724" s="5">
        <v>13.699519974608709</v>
      </c>
      <c r="L724" s="5">
        <v>3.4515977126782489</v>
      </c>
      <c r="M724" s="5">
        <v>0.10811567277615949</v>
      </c>
      <c r="N724" s="5">
        <v>0.36408370659556372</v>
      </c>
      <c r="O724" s="5">
        <v>1.8389463134599191</v>
      </c>
      <c r="P724" s="5">
        <v>4.7805210673141598</v>
      </c>
      <c r="Q724" s="5">
        <v>3.2923662948952193</v>
      </c>
      <c r="R724" s="5">
        <v>9.4087461446715842E-2</v>
      </c>
      <c r="S724" s="5">
        <v>0.10727837811768004</v>
      </c>
      <c r="T724" s="5">
        <v>2.3028948955209516E-2</v>
      </c>
      <c r="U724" s="5">
        <v>0.13508106937176831</v>
      </c>
      <c r="V724" s="5">
        <v>-7.5610647783439455E-2</v>
      </c>
      <c r="W724" s="5">
        <v>99.999999999999986</v>
      </c>
      <c r="X724" s="5">
        <v>95.545814355583985</v>
      </c>
      <c r="Y724" t="s">
        <v>29</v>
      </c>
      <c r="Z724" t="s">
        <v>31</v>
      </c>
    </row>
    <row r="725" spans="1:26" x14ac:dyDescent="0.25">
      <c r="A725" t="s">
        <v>74</v>
      </c>
      <c r="B725">
        <v>0</v>
      </c>
      <c r="C725" s="9" t="s">
        <v>343</v>
      </c>
      <c r="D725" t="s">
        <v>26</v>
      </c>
      <c r="E725" t="s">
        <v>27</v>
      </c>
      <c r="F725" t="s">
        <v>30</v>
      </c>
      <c r="G725" t="s">
        <v>28</v>
      </c>
      <c r="H725" s="3">
        <v>42790</v>
      </c>
      <c r="I725" s="5">
        <v>71.414103712592009</v>
      </c>
      <c r="J725" s="5">
        <v>0.54758052574092553</v>
      </c>
      <c r="K725" s="5">
        <v>14.038164040675529</v>
      </c>
      <c r="L725" s="5">
        <v>3.2600781985479315</v>
      </c>
      <c r="M725" s="5">
        <v>0.17908935481714744</v>
      </c>
      <c r="N725" s="5">
        <v>0.43291584680710754</v>
      </c>
      <c r="O725" s="5">
        <v>2.0229873375355893</v>
      </c>
      <c r="P725" s="5">
        <v>4.6778311055518431</v>
      </c>
      <c r="Q725" s="5">
        <v>3.2296885522472838</v>
      </c>
      <c r="R725" s="5">
        <v>8.4950646513524075E-2</v>
      </c>
      <c r="S725" s="5">
        <v>0</v>
      </c>
      <c r="T725" s="5">
        <v>2.1624991133499831E-3</v>
      </c>
      <c r="U725" s="5">
        <v>0.14257855945274447</v>
      </c>
      <c r="V725" s="5">
        <v>-3.2130379594984673E-2</v>
      </c>
      <c r="W725" s="5">
        <v>100</v>
      </c>
      <c r="X725" s="5">
        <v>95.538900218103592</v>
      </c>
      <c r="Y725" t="s">
        <v>29</v>
      </c>
      <c r="Z725" t="s">
        <v>31</v>
      </c>
    </row>
    <row r="726" spans="1:26" x14ac:dyDescent="0.25">
      <c r="A726" t="s">
        <v>74</v>
      </c>
      <c r="B726">
        <v>0</v>
      </c>
      <c r="C726" s="9" t="s">
        <v>343</v>
      </c>
      <c r="D726" t="s">
        <v>26</v>
      </c>
      <c r="E726" t="s">
        <v>27</v>
      </c>
      <c r="F726" t="s">
        <v>30</v>
      </c>
      <c r="G726" t="s">
        <v>28</v>
      </c>
      <c r="H726" s="3">
        <v>42790</v>
      </c>
      <c r="I726" s="5">
        <v>70.9750976042112</v>
      </c>
      <c r="J726" s="5">
        <v>0.5379807775154567</v>
      </c>
      <c r="K726" s="5">
        <v>14.049647354331301</v>
      </c>
      <c r="L726" s="5">
        <v>3.5577359562121234</v>
      </c>
      <c r="M726" s="5">
        <v>0.17665845206301253</v>
      </c>
      <c r="N726" s="5">
        <v>0.53338266696692771</v>
      </c>
      <c r="O726" s="5">
        <v>2.1161003787215846</v>
      </c>
      <c r="P726" s="5">
        <v>4.6373734920671321</v>
      </c>
      <c r="Q726" s="5">
        <v>3.1845987683065373</v>
      </c>
      <c r="R726" s="5">
        <v>6.405016303545559E-2</v>
      </c>
      <c r="S726" s="5">
        <v>5.1486298123379452E-2</v>
      </c>
      <c r="T726" s="5">
        <v>1.9487201376778777E-2</v>
      </c>
      <c r="U726" s="5">
        <v>0.15242967845959532</v>
      </c>
      <c r="V726" s="5">
        <v>-5.6028791390508904E-2</v>
      </c>
      <c r="W726" s="5">
        <v>99.999999999999986</v>
      </c>
      <c r="X726" s="5">
        <v>95.947857586537012</v>
      </c>
      <c r="Y726" t="s">
        <v>29</v>
      </c>
      <c r="Z726" t="s">
        <v>31</v>
      </c>
    </row>
    <row r="727" spans="1:26" x14ac:dyDescent="0.25">
      <c r="A727" t="s">
        <v>74</v>
      </c>
      <c r="B727">
        <v>0</v>
      </c>
      <c r="C727" s="9" t="s">
        <v>343</v>
      </c>
      <c r="D727" t="s">
        <v>26</v>
      </c>
      <c r="E727" t="s">
        <v>27</v>
      </c>
      <c r="F727" t="s">
        <v>30</v>
      </c>
      <c r="G727" t="s">
        <v>28</v>
      </c>
      <c r="H727" s="3">
        <v>42790</v>
      </c>
      <c r="I727" s="5">
        <v>72.268187016798464</v>
      </c>
      <c r="J727" s="5">
        <v>0.48562569148613371</v>
      </c>
      <c r="K727" s="5">
        <v>13.995385077261108</v>
      </c>
      <c r="L727" s="5">
        <v>3.0565823814740711</v>
      </c>
      <c r="M727" s="5">
        <v>0.12288215885224894</v>
      </c>
      <c r="N727" s="5">
        <v>0.3715677959965179</v>
      </c>
      <c r="O727" s="5">
        <v>1.9183607227656119</v>
      </c>
      <c r="P727" s="5">
        <v>4.2852410464942832</v>
      </c>
      <c r="Q727" s="5">
        <v>3.2919988304073309</v>
      </c>
      <c r="R727" s="5">
        <v>1.8460255668576422E-2</v>
      </c>
      <c r="S727" s="5">
        <v>0.11295015289170603</v>
      </c>
      <c r="T727" s="5">
        <v>6.2214290631872303E-3</v>
      </c>
      <c r="U727" s="5">
        <v>0.1472867890303424</v>
      </c>
      <c r="V727" s="5">
        <v>-8.0749348189557535E-2</v>
      </c>
      <c r="W727" s="5">
        <v>100.00000000000001</v>
      </c>
      <c r="X727" s="5">
        <v>94.643519520060522</v>
      </c>
      <c r="Y727" t="s">
        <v>29</v>
      </c>
      <c r="Z727" t="s">
        <v>31</v>
      </c>
    </row>
    <row r="728" spans="1:26" x14ac:dyDescent="0.25">
      <c r="A728" t="s">
        <v>74</v>
      </c>
      <c r="B728">
        <v>0</v>
      </c>
      <c r="C728" s="9" t="s">
        <v>343</v>
      </c>
      <c r="D728" t="s">
        <v>26</v>
      </c>
      <c r="E728" t="s">
        <v>27</v>
      </c>
      <c r="F728" t="s">
        <v>30</v>
      </c>
      <c r="G728" t="s">
        <v>28</v>
      </c>
      <c r="H728" s="3">
        <v>42790</v>
      </c>
      <c r="I728" s="5">
        <v>63.378462704583605</v>
      </c>
      <c r="J728" s="5">
        <v>1.1207970717066356</v>
      </c>
      <c r="K728" s="5">
        <v>15.027909691770645</v>
      </c>
      <c r="L728" s="5">
        <v>6.0844390119442329</v>
      </c>
      <c r="M728" s="5">
        <v>0.15495052532356338</v>
      </c>
      <c r="N728" s="5">
        <v>2.1472588588299</v>
      </c>
      <c r="O728" s="5">
        <v>4.9094927158231139</v>
      </c>
      <c r="P728" s="5">
        <v>4.2909101797874181</v>
      </c>
      <c r="Q728" s="5">
        <v>2.2088850121905339</v>
      </c>
      <c r="R728" s="5">
        <v>0.50707257238999048</v>
      </c>
      <c r="S728" s="5">
        <v>1.1481579909221416E-2</v>
      </c>
      <c r="T728" s="5">
        <v>8.1764888153016149E-2</v>
      </c>
      <c r="U728" s="5">
        <v>0.10509231143044362</v>
      </c>
      <c r="V728" s="5">
        <v>-2.8517123842322183E-2</v>
      </c>
      <c r="W728" s="5">
        <v>99.999999999999986</v>
      </c>
      <c r="X728" s="5">
        <v>98.418511122536529</v>
      </c>
      <c r="Y728" t="s">
        <v>29</v>
      </c>
      <c r="Z728" t="s">
        <v>31</v>
      </c>
    </row>
    <row r="729" spans="1:26" x14ac:dyDescent="0.25">
      <c r="A729" t="s">
        <v>74</v>
      </c>
      <c r="B729">
        <v>0</v>
      </c>
      <c r="C729" s="9" t="s">
        <v>343</v>
      </c>
      <c r="D729" t="s">
        <v>26</v>
      </c>
      <c r="E729" t="s">
        <v>27</v>
      </c>
      <c r="F729" t="s">
        <v>30</v>
      </c>
      <c r="G729" t="s">
        <v>28</v>
      </c>
      <c r="H729" s="3">
        <v>42790</v>
      </c>
      <c r="I729" s="5">
        <v>61.907282980208329</v>
      </c>
      <c r="J729" s="5">
        <v>0.94282172801528741</v>
      </c>
      <c r="K729" s="5">
        <v>15.523463957634318</v>
      </c>
      <c r="L729" s="5">
        <v>7.2881234661432934</v>
      </c>
      <c r="M729" s="5">
        <v>0.15034619477327044</v>
      </c>
      <c r="N729" s="5">
        <v>2.4105370825038777</v>
      </c>
      <c r="O729" s="5">
        <v>5.7072406778144389</v>
      </c>
      <c r="P729" s="5">
        <v>4.0509452216770807</v>
      </c>
      <c r="Q729" s="5">
        <v>1.5919185625252148</v>
      </c>
      <c r="R729" s="5">
        <v>0.2736729706130232</v>
      </c>
      <c r="S729" s="5">
        <v>4.9504234864369528E-2</v>
      </c>
      <c r="T729" s="5">
        <v>2.6831962833634225E-2</v>
      </c>
      <c r="U729" s="5">
        <v>0.1267089865782762</v>
      </c>
      <c r="V729" s="5">
        <v>-4.9398026184401672E-2</v>
      </c>
      <c r="W729" s="5">
        <v>100.00000000000001</v>
      </c>
      <c r="X729" s="5">
        <v>98.173419169396453</v>
      </c>
      <c r="Y729" t="s">
        <v>29</v>
      </c>
      <c r="Z729" t="s">
        <v>31</v>
      </c>
    </row>
    <row r="730" spans="1:26" x14ac:dyDescent="0.25">
      <c r="A730" t="s">
        <v>74</v>
      </c>
      <c r="B730">
        <v>0</v>
      </c>
      <c r="C730" s="9" t="s">
        <v>343</v>
      </c>
      <c r="D730" t="s">
        <v>26</v>
      </c>
      <c r="E730" t="s">
        <v>27</v>
      </c>
      <c r="F730" t="s">
        <v>30</v>
      </c>
      <c r="G730" t="s">
        <v>28</v>
      </c>
      <c r="H730" s="3">
        <v>42790</v>
      </c>
      <c r="I730" s="5">
        <v>71.411494950158371</v>
      </c>
      <c r="J730" s="5">
        <v>0.50396058701130386</v>
      </c>
      <c r="K730" s="5">
        <v>14.143486052787752</v>
      </c>
      <c r="L730" s="5">
        <v>3.3399722890143844</v>
      </c>
      <c r="M730" s="5">
        <v>0.18649757401588049</v>
      </c>
      <c r="N730" s="5">
        <v>0.37591124004217613</v>
      </c>
      <c r="O730" s="5">
        <v>1.9087935478997544</v>
      </c>
      <c r="P730" s="5">
        <v>4.7099863789629497</v>
      </c>
      <c r="Q730" s="5">
        <v>3.1677919159041177</v>
      </c>
      <c r="R730" s="5">
        <v>4.8179011659452618E-2</v>
      </c>
      <c r="S730" s="5">
        <v>0.11233540431519851</v>
      </c>
      <c r="T730" s="5">
        <v>3.1374869549081086E-2</v>
      </c>
      <c r="U730" s="5">
        <v>0.13879247338734918</v>
      </c>
      <c r="V730" s="5">
        <v>-7.8576294707773831E-2</v>
      </c>
      <c r="W730" s="5">
        <v>100</v>
      </c>
      <c r="X730" s="5">
        <v>96.140660781320619</v>
      </c>
      <c r="Y730" t="s">
        <v>29</v>
      </c>
      <c r="Z730" t="s">
        <v>31</v>
      </c>
    </row>
    <row r="731" spans="1:26" x14ac:dyDescent="0.25">
      <c r="A731" t="s">
        <v>74</v>
      </c>
      <c r="B731">
        <v>0</v>
      </c>
      <c r="C731" s="9" t="s">
        <v>343</v>
      </c>
      <c r="D731" t="s">
        <v>26</v>
      </c>
      <c r="E731" t="s">
        <v>27</v>
      </c>
      <c r="F731" t="s">
        <v>30</v>
      </c>
      <c r="G731" t="s">
        <v>28</v>
      </c>
      <c r="H731" s="3">
        <v>42790</v>
      </c>
      <c r="I731" s="5">
        <v>71.700782335037317</v>
      </c>
      <c r="J731" s="5">
        <v>0.47604602500280047</v>
      </c>
      <c r="K731" s="5">
        <v>13.919003379581738</v>
      </c>
      <c r="L731" s="5">
        <v>3.1784757277667537</v>
      </c>
      <c r="M731" s="5">
        <v>0.14724391215359739</v>
      </c>
      <c r="N731" s="5">
        <v>0.43481869652290067</v>
      </c>
      <c r="O731" s="5">
        <v>1.8861329486589564</v>
      </c>
      <c r="P731" s="5">
        <v>4.8010187746682593</v>
      </c>
      <c r="Q731" s="5">
        <v>3.2193859009774313</v>
      </c>
      <c r="R731" s="5">
        <v>7.0427966722497778E-2</v>
      </c>
      <c r="S731" s="5">
        <v>6.9953774405603825E-2</v>
      </c>
      <c r="T731" s="5">
        <v>2.1027850934858174E-2</v>
      </c>
      <c r="U731" s="5">
        <v>0.13572221662264039</v>
      </c>
      <c r="V731" s="5">
        <v>-6.003950905534889E-2</v>
      </c>
      <c r="W731" s="5">
        <v>100</v>
      </c>
      <c r="X731" s="5">
        <v>96.778194708213945</v>
      </c>
      <c r="Y731" t="s">
        <v>29</v>
      </c>
      <c r="Z731" t="s">
        <v>31</v>
      </c>
    </row>
    <row r="732" spans="1:26" x14ac:dyDescent="0.25">
      <c r="A732" t="s">
        <v>74</v>
      </c>
      <c r="B732">
        <v>0</v>
      </c>
      <c r="C732" s="9" t="s">
        <v>343</v>
      </c>
      <c r="D732" t="s">
        <v>26</v>
      </c>
      <c r="E732" t="s">
        <v>27</v>
      </c>
      <c r="F732" t="s">
        <v>30</v>
      </c>
      <c r="G732" t="s">
        <v>28</v>
      </c>
      <c r="H732" s="3">
        <v>42790</v>
      </c>
      <c r="I732" s="5">
        <v>71.695177438645473</v>
      </c>
      <c r="J732" s="5">
        <v>0.48838753311685684</v>
      </c>
      <c r="K732" s="5">
        <v>13.873853615998204</v>
      </c>
      <c r="L732" s="5">
        <v>3.3712527096839855</v>
      </c>
      <c r="M732" s="5">
        <v>9.5310724755263296E-2</v>
      </c>
      <c r="N732" s="5">
        <v>0.39225720519187524</v>
      </c>
      <c r="O732" s="5">
        <v>1.960251609590197</v>
      </c>
      <c r="P732" s="5">
        <v>4.5989804303067139</v>
      </c>
      <c r="Q732" s="5">
        <v>3.3461198787615736</v>
      </c>
      <c r="R732" s="5">
        <v>3.1813609111145516E-2</v>
      </c>
      <c r="S732" s="5">
        <v>5.9413126457702338E-2</v>
      </c>
      <c r="T732" s="5">
        <v>0</v>
      </c>
      <c r="U732" s="5">
        <v>0.14483763973585059</v>
      </c>
      <c r="V732" s="5">
        <v>-5.7655521354835808E-2</v>
      </c>
      <c r="W732" s="5">
        <v>100.00000000000001</v>
      </c>
      <c r="X732" s="5">
        <v>96.106708070060733</v>
      </c>
      <c r="Y732" t="s">
        <v>29</v>
      </c>
      <c r="Z732" t="s">
        <v>31</v>
      </c>
    </row>
    <row r="733" spans="1:26" x14ac:dyDescent="0.25">
      <c r="A733" t="s">
        <v>74</v>
      </c>
      <c r="B733">
        <v>0</v>
      </c>
      <c r="C733" s="9" t="s">
        <v>343</v>
      </c>
      <c r="D733" t="s">
        <v>26</v>
      </c>
      <c r="E733" t="s">
        <v>27</v>
      </c>
      <c r="F733" t="s">
        <v>30</v>
      </c>
      <c r="G733" t="s">
        <v>28</v>
      </c>
      <c r="H733" s="3">
        <v>42790</v>
      </c>
      <c r="I733" s="5">
        <v>71.607662267806887</v>
      </c>
      <c r="J733" s="5">
        <v>0.46329499821553466</v>
      </c>
      <c r="K733" s="5">
        <v>13.98920507287354</v>
      </c>
      <c r="L733" s="5">
        <v>3.3198719086697004</v>
      </c>
      <c r="M733" s="5">
        <v>0.1247507422708949</v>
      </c>
      <c r="N733" s="5">
        <v>0.3629585605042947</v>
      </c>
      <c r="O733" s="5">
        <v>1.9333883176738957</v>
      </c>
      <c r="P733" s="5">
        <v>4.7161586785157796</v>
      </c>
      <c r="Q733" s="5">
        <v>3.2828781163414749</v>
      </c>
      <c r="R733" s="5">
        <v>4.9718687616787272E-2</v>
      </c>
      <c r="S733" s="5">
        <v>2.2813934579881028E-3</v>
      </c>
      <c r="T733" s="5">
        <v>4.3277788105307906E-2</v>
      </c>
      <c r="U733" s="5">
        <v>0.13620905238838849</v>
      </c>
      <c r="V733" s="5">
        <v>-3.1655584440479868E-2</v>
      </c>
      <c r="W733" s="5">
        <v>100.00000000000001</v>
      </c>
      <c r="X733" s="5">
        <v>96.432291952836522</v>
      </c>
      <c r="Y733" t="s">
        <v>29</v>
      </c>
      <c r="Z733" t="s">
        <v>31</v>
      </c>
    </row>
    <row r="734" spans="1:26" x14ac:dyDescent="0.25">
      <c r="A734" t="s">
        <v>74</v>
      </c>
      <c r="B734">
        <v>0</v>
      </c>
      <c r="C734" s="9" t="s">
        <v>343</v>
      </c>
      <c r="D734" t="s">
        <v>26</v>
      </c>
      <c r="E734" t="s">
        <v>27</v>
      </c>
      <c r="F734" t="s">
        <v>30</v>
      </c>
      <c r="G734" t="s">
        <v>28</v>
      </c>
      <c r="H734" s="3">
        <v>42790</v>
      </c>
      <c r="I734" s="5">
        <v>71.90350497710142</v>
      </c>
      <c r="J734" s="5">
        <v>0.47469720520300746</v>
      </c>
      <c r="K734" s="5">
        <v>13.887879144965588</v>
      </c>
      <c r="L734" s="5">
        <v>3.0904973093297237</v>
      </c>
      <c r="M734" s="5">
        <v>0.15541429820760475</v>
      </c>
      <c r="N734" s="5">
        <v>0.38713336187248476</v>
      </c>
      <c r="O734" s="5">
        <v>1.959135060143451</v>
      </c>
      <c r="P734" s="5">
        <v>4.6548343838563397</v>
      </c>
      <c r="Q734" s="5">
        <v>3.2529054669032207</v>
      </c>
      <c r="R734" s="5">
        <v>9.4570713641993112E-2</v>
      </c>
      <c r="S734" s="5">
        <v>1.6392583178084067E-2</v>
      </c>
      <c r="T734" s="5">
        <v>1.1614827265653528E-2</v>
      </c>
      <c r="U734" s="5">
        <v>0.15274398930546593</v>
      </c>
      <c r="V734" s="5">
        <v>-4.1323320974064777E-2</v>
      </c>
      <c r="W734" s="5">
        <v>100</v>
      </c>
      <c r="X734" s="5">
        <v>95.164989132745674</v>
      </c>
      <c r="Y734" t="s">
        <v>29</v>
      </c>
      <c r="Z734" t="s">
        <v>31</v>
      </c>
    </row>
    <row r="735" spans="1:26" x14ac:dyDescent="0.25">
      <c r="A735" t="s">
        <v>74</v>
      </c>
      <c r="B735">
        <v>0</v>
      </c>
      <c r="C735" s="9" t="s">
        <v>343</v>
      </c>
      <c r="D735" t="s">
        <v>26</v>
      </c>
      <c r="E735" t="s">
        <v>27</v>
      </c>
      <c r="F735" t="s">
        <v>30</v>
      </c>
      <c r="G735" t="s">
        <v>28</v>
      </c>
      <c r="H735" s="3">
        <v>42790</v>
      </c>
      <c r="I735" s="5">
        <v>71.098605881834359</v>
      </c>
      <c r="J735" s="5">
        <v>0.4815127963718997</v>
      </c>
      <c r="K735" s="5">
        <v>14.147373240534751</v>
      </c>
      <c r="L735" s="5">
        <v>3.3380568014961249</v>
      </c>
      <c r="M735" s="5">
        <v>9.3111080170246649E-2</v>
      </c>
      <c r="N735" s="5">
        <v>0.45044617508742096</v>
      </c>
      <c r="O735" s="5">
        <v>1.9541565222135799</v>
      </c>
      <c r="P735" s="5">
        <v>5.0601774566885966</v>
      </c>
      <c r="Q735" s="5">
        <v>3.1232824409633513</v>
      </c>
      <c r="R735" s="5">
        <v>0.11650451006706329</v>
      </c>
      <c r="S735" s="5">
        <v>4.2958303505197783E-2</v>
      </c>
      <c r="T735" s="5">
        <v>1.7125892372428068E-2</v>
      </c>
      <c r="U735" s="5">
        <v>0.12234798156029644</v>
      </c>
      <c r="V735" s="5">
        <v>-4.5659082865294631E-2</v>
      </c>
      <c r="W735" s="5">
        <v>100.00000000000001</v>
      </c>
      <c r="X735" s="5">
        <v>95.906953110974143</v>
      </c>
      <c r="Y735" t="s">
        <v>29</v>
      </c>
      <c r="Z735" t="s">
        <v>31</v>
      </c>
    </row>
    <row r="736" spans="1:26" x14ac:dyDescent="0.25">
      <c r="A736" t="s">
        <v>74</v>
      </c>
      <c r="B736">
        <v>0</v>
      </c>
      <c r="C736" s="9" t="s">
        <v>343</v>
      </c>
      <c r="D736" t="s">
        <v>26</v>
      </c>
      <c r="E736" t="s">
        <v>27</v>
      </c>
      <c r="F736" t="s">
        <v>30</v>
      </c>
      <c r="G736" t="s">
        <v>28</v>
      </c>
      <c r="H736" s="3">
        <v>42790</v>
      </c>
      <c r="I736" s="5">
        <v>71.657690373583563</v>
      </c>
      <c r="J736" s="5">
        <v>0.48692426281959189</v>
      </c>
      <c r="K736" s="5">
        <v>13.937055634842654</v>
      </c>
      <c r="L736" s="5">
        <v>3.2934830184784061</v>
      </c>
      <c r="M736" s="5">
        <v>0.17902462002810696</v>
      </c>
      <c r="N736" s="5">
        <v>0.4635348930590581</v>
      </c>
      <c r="O736" s="5">
        <v>1.9473477902601151</v>
      </c>
      <c r="P736" s="5">
        <v>4.6988011388612323</v>
      </c>
      <c r="Q736" s="5">
        <v>3.1286954937374629</v>
      </c>
      <c r="R736" s="5">
        <v>7.8087209648862274E-2</v>
      </c>
      <c r="S736" s="5">
        <v>4.0003751149804534E-2</v>
      </c>
      <c r="T736" s="5">
        <v>0</v>
      </c>
      <c r="U736" s="5">
        <v>0.13708873407330266</v>
      </c>
      <c r="V736" s="5">
        <v>-4.7736920542159361E-2</v>
      </c>
      <c r="W736" s="5">
        <v>99.999999999999986</v>
      </c>
      <c r="X736" s="5">
        <v>95.741021527145321</v>
      </c>
      <c r="Y736" t="s">
        <v>29</v>
      </c>
      <c r="Z736" t="s">
        <v>31</v>
      </c>
    </row>
    <row r="737" spans="1:26" x14ac:dyDescent="0.25">
      <c r="A737" t="s">
        <v>74</v>
      </c>
      <c r="B737">
        <v>0</v>
      </c>
      <c r="C737" s="9" t="s">
        <v>343</v>
      </c>
      <c r="D737" t="s">
        <v>26</v>
      </c>
      <c r="E737" t="s">
        <v>27</v>
      </c>
      <c r="F737" t="s">
        <v>30</v>
      </c>
      <c r="G737" t="s">
        <v>28</v>
      </c>
      <c r="H737" s="3">
        <v>42790</v>
      </c>
      <c r="I737" s="5">
        <v>71.885248150751309</v>
      </c>
      <c r="J737" s="5">
        <v>0.48008673698704096</v>
      </c>
      <c r="K737" s="5">
        <v>14.026002668406537</v>
      </c>
      <c r="L737" s="5">
        <v>3.3955909419488179</v>
      </c>
      <c r="M737" s="5">
        <v>0.14106437284098264</v>
      </c>
      <c r="N737" s="5">
        <v>0.39964657517480406</v>
      </c>
      <c r="O737" s="5">
        <v>1.8571698015014553</v>
      </c>
      <c r="P737" s="5">
        <v>4.51149248246859</v>
      </c>
      <c r="Q737" s="5">
        <v>3.1697242864498638</v>
      </c>
      <c r="R737" s="5">
        <v>0</v>
      </c>
      <c r="S737" s="5">
        <v>7.6733973303962219E-3</v>
      </c>
      <c r="T737" s="5">
        <v>2.5408958506079223E-2</v>
      </c>
      <c r="U737" s="5">
        <v>0.13441272283452782</v>
      </c>
      <c r="V737" s="5">
        <v>-3.3521095200416247E-2</v>
      </c>
      <c r="W737" s="5">
        <v>99.999999999999986</v>
      </c>
      <c r="X737" s="5">
        <v>95.133872073623721</v>
      </c>
      <c r="Y737" t="s">
        <v>29</v>
      </c>
      <c r="Z737" t="s">
        <v>31</v>
      </c>
    </row>
    <row r="738" spans="1:26" x14ac:dyDescent="0.25">
      <c r="A738" t="s">
        <v>74</v>
      </c>
      <c r="B738">
        <v>0</v>
      </c>
      <c r="C738" s="9" t="s">
        <v>343</v>
      </c>
      <c r="D738" t="s">
        <v>26</v>
      </c>
      <c r="E738" t="s">
        <v>27</v>
      </c>
      <c r="F738" t="s">
        <v>30</v>
      </c>
      <c r="G738" t="s">
        <v>28</v>
      </c>
      <c r="H738" s="3">
        <v>42790</v>
      </c>
      <c r="I738" s="5">
        <v>71.541914747020385</v>
      </c>
      <c r="J738" s="5">
        <v>0.5128593884512973</v>
      </c>
      <c r="K738" s="5">
        <v>14.04696843880695</v>
      </c>
      <c r="L738" s="5">
        <v>3.1968659774109169</v>
      </c>
      <c r="M738" s="5">
        <v>0.16639091665112923</v>
      </c>
      <c r="N738" s="5">
        <v>0.40240922152819786</v>
      </c>
      <c r="O738" s="5">
        <v>1.9804750538040281</v>
      </c>
      <c r="P738" s="5">
        <v>4.7871971110230263</v>
      </c>
      <c r="Q738" s="5">
        <v>3.1327142909102763</v>
      </c>
      <c r="R738" s="5">
        <v>0.11122598566116415</v>
      </c>
      <c r="S738" s="5">
        <v>2.3008172007070039E-2</v>
      </c>
      <c r="T738" s="5">
        <v>9.9392460542202417E-3</v>
      </c>
      <c r="U738" s="5">
        <v>0.12614647718245808</v>
      </c>
      <c r="V738" s="5">
        <v>-3.8115026511106771E-2</v>
      </c>
      <c r="W738" s="5">
        <v>100</v>
      </c>
      <c r="X738" s="5">
        <v>95.618200321345626</v>
      </c>
      <c r="Y738" t="s">
        <v>29</v>
      </c>
      <c r="Z738" t="s">
        <v>31</v>
      </c>
    </row>
    <row r="739" spans="1:26" x14ac:dyDescent="0.25">
      <c r="A739" t="s">
        <v>74</v>
      </c>
      <c r="B739">
        <v>0</v>
      </c>
      <c r="C739" s="9" t="s">
        <v>343</v>
      </c>
      <c r="D739" t="s">
        <v>26</v>
      </c>
      <c r="E739" t="s">
        <v>27</v>
      </c>
      <c r="F739" t="s">
        <v>30</v>
      </c>
      <c r="G739" t="s">
        <v>28</v>
      </c>
      <c r="H739" s="3">
        <v>42790</v>
      </c>
      <c r="I739" s="5">
        <v>58.024895924540807</v>
      </c>
      <c r="J739" s="5">
        <v>1.525254954552304</v>
      </c>
      <c r="K739" s="5">
        <v>15.535737776103312</v>
      </c>
      <c r="L739" s="5">
        <v>8.425362200573046</v>
      </c>
      <c r="M739" s="5">
        <v>0.20881106131336061</v>
      </c>
      <c r="N739" s="5">
        <v>2.9443298670888898</v>
      </c>
      <c r="O739" s="5">
        <v>6.5712565656848501</v>
      </c>
      <c r="P739" s="5">
        <v>4.1070785877050024</v>
      </c>
      <c r="Q739" s="5">
        <v>1.696145860133935</v>
      </c>
      <c r="R739" s="5">
        <v>0.71340206308550513</v>
      </c>
      <c r="S739" s="5">
        <v>7.6087042129144425E-2</v>
      </c>
      <c r="T739" s="5">
        <v>0.1359606107083397</v>
      </c>
      <c r="U739" s="5">
        <v>8.7412793356940008E-2</v>
      </c>
      <c r="V739" s="5">
        <v>-5.1735306975436463E-2</v>
      </c>
      <c r="W739" s="5">
        <v>100.00000000000003</v>
      </c>
      <c r="X739" s="5">
        <v>99.228459784061485</v>
      </c>
      <c r="Y739" t="s">
        <v>29</v>
      </c>
      <c r="Z739" t="s">
        <v>31</v>
      </c>
    </row>
    <row r="740" spans="1:26" x14ac:dyDescent="0.25">
      <c r="A740" t="s">
        <v>74</v>
      </c>
      <c r="B740">
        <v>0</v>
      </c>
      <c r="C740" s="9" t="s">
        <v>343</v>
      </c>
      <c r="D740" t="s">
        <v>26</v>
      </c>
      <c r="E740" t="s">
        <v>27</v>
      </c>
      <c r="F740" t="s">
        <v>30</v>
      </c>
      <c r="G740" t="s">
        <v>28</v>
      </c>
      <c r="H740" s="3">
        <v>42790</v>
      </c>
      <c r="I740" s="5">
        <v>59.038795088658567</v>
      </c>
      <c r="J740" s="5">
        <v>1.5081035796135607</v>
      </c>
      <c r="K740" s="5">
        <v>15.707319290231506</v>
      </c>
      <c r="L740" s="5">
        <v>7.2783480442764628</v>
      </c>
      <c r="M740" s="5">
        <v>0.23716295373431065</v>
      </c>
      <c r="N740" s="5">
        <v>2.7626127121398061</v>
      </c>
      <c r="O740" s="5">
        <v>6.3208115170650823</v>
      </c>
      <c r="P740" s="5">
        <v>4.4600473288524611</v>
      </c>
      <c r="Q740" s="5">
        <v>1.6770219491322171</v>
      </c>
      <c r="R740" s="5">
        <v>0.80610738893514178</v>
      </c>
      <c r="S740" s="5">
        <v>4.7613019029500235E-2</v>
      </c>
      <c r="T740" s="5">
        <v>0.11307352434813676</v>
      </c>
      <c r="U740" s="5">
        <v>8.1367537399225073E-2</v>
      </c>
      <c r="V740" s="5">
        <v>-3.8383933415952969E-2</v>
      </c>
      <c r="W740" s="5">
        <v>100.00000000000004</v>
      </c>
      <c r="X740" s="5">
        <v>99.762629986915528</v>
      </c>
      <c r="Y740" t="s">
        <v>29</v>
      </c>
      <c r="Z740" t="s">
        <v>31</v>
      </c>
    </row>
    <row r="741" spans="1:26" s="6" customFormat="1" x14ac:dyDescent="0.25">
      <c r="A741" s="6" t="s">
        <v>74</v>
      </c>
      <c r="B741" s="6">
        <v>0</v>
      </c>
      <c r="C741" s="6" t="s">
        <v>343</v>
      </c>
      <c r="D741" s="6" t="s">
        <v>26</v>
      </c>
      <c r="E741" s="6" t="s">
        <v>27</v>
      </c>
      <c r="F741" s="6" t="s">
        <v>30</v>
      </c>
      <c r="G741" s="6" t="s">
        <v>28</v>
      </c>
      <c r="H741" s="7">
        <v>42790</v>
      </c>
      <c r="I741" s="8">
        <v>71.566014991436177</v>
      </c>
      <c r="J741" s="8">
        <v>0.49280913615621336</v>
      </c>
      <c r="K741" s="8">
        <v>13.922054131445197</v>
      </c>
      <c r="L741" s="8">
        <v>3.2231043917088846</v>
      </c>
      <c r="M741" s="8">
        <v>0.25307338186751238</v>
      </c>
      <c r="N741" s="8">
        <v>0.4319635684904366</v>
      </c>
      <c r="O741" s="8">
        <v>1.9251943575445023</v>
      </c>
      <c r="P741" s="8">
        <v>4.7413243951010697</v>
      </c>
      <c r="Q741" s="8">
        <v>3.2341735553380069</v>
      </c>
      <c r="R741" s="8">
        <v>6.0629049376029642E-2</v>
      </c>
      <c r="S741" s="8">
        <v>1.0795583147752785E-2</v>
      </c>
      <c r="T741" s="8">
        <v>3.2276426312002976E-2</v>
      </c>
      <c r="U741" s="8">
        <v>0.14346200717581264</v>
      </c>
      <c r="V741" s="8">
        <v>-3.6874975099607583E-2</v>
      </c>
      <c r="W741" s="8">
        <v>99.999999999999986</v>
      </c>
      <c r="X741" s="8">
        <v>96.335694493399103</v>
      </c>
      <c r="Y741" s="6" t="s">
        <v>29</v>
      </c>
      <c r="Z741" s="6" t="s">
        <v>31</v>
      </c>
    </row>
    <row r="742" spans="1:26" x14ac:dyDescent="0.25">
      <c r="A742" t="s">
        <v>75</v>
      </c>
      <c r="B742">
        <v>0</v>
      </c>
      <c r="C742" t="s">
        <v>344</v>
      </c>
      <c r="D742" t="s">
        <v>26</v>
      </c>
      <c r="E742" t="s">
        <v>27</v>
      </c>
      <c r="F742" t="s">
        <v>30</v>
      </c>
      <c r="G742" t="s">
        <v>28</v>
      </c>
      <c r="H742" s="3">
        <v>42790</v>
      </c>
      <c r="I742" s="5">
        <v>76.886928300873493</v>
      </c>
      <c r="J742" s="5">
        <v>0.38174644361878801</v>
      </c>
      <c r="K742" s="5">
        <v>12.673572975388515</v>
      </c>
      <c r="L742" s="5">
        <v>1.7303717017056393</v>
      </c>
      <c r="M742" s="5">
        <v>2.4952543934304412E-2</v>
      </c>
      <c r="N742" s="5">
        <v>0.32500706945288005</v>
      </c>
      <c r="O742" s="5">
        <v>1.5754287491263788</v>
      </c>
      <c r="P742" s="5">
        <v>4.3586494714122086</v>
      </c>
      <c r="Q742" s="5">
        <v>1.8721894765325657</v>
      </c>
      <c r="R742" s="5">
        <v>1.6933501314620122E-2</v>
      </c>
      <c r="S742" s="5">
        <v>5.2241070705011793E-2</v>
      </c>
      <c r="T742" s="5">
        <v>0</v>
      </c>
      <c r="U742" s="5">
        <v>0.16004037222735176</v>
      </c>
      <c r="V742" s="5">
        <v>-5.806167629174324E-2</v>
      </c>
      <c r="W742" s="5">
        <v>100.00000000000001</v>
      </c>
      <c r="X742" s="5">
        <v>94.178774163753801</v>
      </c>
      <c r="Y742" t="s">
        <v>29</v>
      </c>
      <c r="Z742" t="s">
        <v>31</v>
      </c>
    </row>
    <row r="743" spans="1:26" x14ac:dyDescent="0.25">
      <c r="A743" t="s">
        <v>75</v>
      </c>
      <c r="B743">
        <v>0</v>
      </c>
      <c r="C743" s="9" t="s">
        <v>344</v>
      </c>
      <c r="D743" t="s">
        <v>26</v>
      </c>
      <c r="E743" t="s">
        <v>27</v>
      </c>
      <c r="F743" t="s">
        <v>30</v>
      </c>
      <c r="G743" t="s">
        <v>28</v>
      </c>
      <c r="H743" s="3">
        <v>42790</v>
      </c>
      <c r="I743" s="5">
        <v>74.628305696218604</v>
      </c>
      <c r="J743" s="5">
        <v>0.48060922057985239</v>
      </c>
      <c r="K743" s="5">
        <v>13.022513757962164</v>
      </c>
      <c r="L743" s="5">
        <v>2.3181310211438073</v>
      </c>
      <c r="M743" s="5">
        <v>0.17825201563846219</v>
      </c>
      <c r="N743" s="5">
        <v>0.4499348076622689</v>
      </c>
      <c r="O743" s="5">
        <v>2.0801804634702519</v>
      </c>
      <c r="P743" s="5">
        <v>4.825947203460732</v>
      </c>
      <c r="Q743" s="5">
        <v>1.8089034029386344</v>
      </c>
      <c r="R743" s="5">
        <v>7.4857276520082935E-2</v>
      </c>
      <c r="S743" s="5">
        <v>1.1652516923362371E-2</v>
      </c>
      <c r="T743" s="5">
        <v>8.6754683678274278E-4</v>
      </c>
      <c r="U743" s="5">
        <v>0.16104270805029292</v>
      </c>
      <c r="V743" s="5">
        <v>-4.1197637405306804E-2</v>
      </c>
      <c r="W743" s="5">
        <v>100</v>
      </c>
      <c r="X743" s="5">
        <v>95.258389865500931</v>
      </c>
      <c r="Y743" t="s">
        <v>29</v>
      </c>
      <c r="Z743" t="s">
        <v>31</v>
      </c>
    </row>
    <row r="744" spans="1:26" x14ac:dyDescent="0.25">
      <c r="A744" t="s">
        <v>75</v>
      </c>
      <c r="B744">
        <v>0</v>
      </c>
      <c r="C744" s="9" t="s">
        <v>344</v>
      </c>
      <c r="D744" t="s">
        <v>26</v>
      </c>
      <c r="E744" t="s">
        <v>27</v>
      </c>
      <c r="F744" t="s">
        <v>30</v>
      </c>
      <c r="G744" t="s">
        <v>28</v>
      </c>
      <c r="H744" s="3">
        <v>42790</v>
      </c>
      <c r="I744" s="5">
        <v>75.112901084389136</v>
      </c>
      <c r="J744" s="5">
        <v>0.48223767388281336</v>
      </c>
      <c r="K744" s="5">
        <v>13.026964920658695</v>
      </c>
      <c r="L744" s="5">
        <v>2.0758921000872954</v>
      </c>
      <c r="M744" s="5">
        <v>0.10144305243570217</v>
      </c>
      <c r="N744" s="5">
        <v>0.47299699259614003</v>
      </c>
      <c r="O744" s="5">
        <v>2.1218942677159314</v>
      </c>
      <c r="P744" s="5">
        <v>4.6311848785391145</v>
      </c>
      <c r="Q744" s="5">
        <v>1.7569193206279778</v>
      </c>
      <c r="R744" s="5">
        <v>4.5548408197220863E-2</v>
      </c>
      <c r="S744" s="5">
        <v>2.9403783314696286E-2</v>
      </c>
      <c r="T744" s="5">
        <v>2.8421870327805101E-2</v>
      </c>
      <c r="U744" s="5">
        <v>0.16339318759099911</v>
      </c>
      <c r="V744" s="5">
        <v>-4.9201540363536848E-2</v>
      </c>
      <c r="W744" s="5">
        <v>99.999999999999972</v>
      </c>
      <c r="X744" s="5">
        <v>95.22584117944217</v>
      </c>
      <c r="Y744" t="s">
        <v>29</v>
      </c>
      <c r="Z744" t="s">
        <v>31</v>
      </c>
    </row>
    <row r="745" spans="1:26" x14ac:dyDescent="0.25">
      <c r="A745" t="s">
        <v>75</v>
      </c>
      <c r="B745">
        <v>0</v>
      </c>
      <c r="C745" s="9" t="s">
        <v>344</v>
      </c>
      <c r="D745" t="s">
        <v>26</v>
      </c>
      <c r="E745" t="s">
        <v>27</v>
      </c>
      <c r="F745" t="s">
        <v>30</v>
      </c>
      <c r="G745" t="s">
        <v>28</v>
      </c>
      <c r="H745" s="3">
        <v>42790</v>
      </c>
      <c r="I745" s="5">
        <v>78.157784882516594</v>
      </c>
      <c r="J745" s="5">
        <v>0.25788828887794973</v>
      </c>
      <c r="K745" s="5">
        <v>11.997514276557196</v>
      </c>
      <c r="L745" s="5">
        <v>1.4933168939982713</v>
      </c>
      <c r="M745" s="5">
        <v>0.1810943027007427</v>
      </c>
      <c r="N745" s="5">
        <v>0.1776962482365321</v>
      </c>
      <c r="O745" s="5">
        <v>1.194006655580407</v>
      </c>
      <c r="P745" s="5">
        <v>4.3970731394227114</v>
      </c>
      <c r="Q745" s="5">
        <v>1.9630529778864458</v>
      </c>
      <c r="R745" s="5">
        <v>0</v>
      </c>
      <c r="S745" s="5">
        <v>6.7107080174737127E-2</v>
      </c>
      <c r="T745" s="5">
        <v>1.044735431762177E-2</v>
      </c>
      <c r="U745" s="5">
        <v>0.16946217059912141</v>
      </c>
      <c r="V745" s="5">
        <v>-6.6444270868334765E-2</v>
      </c>
      <c r="W745" s="5">
        <v>100</v>
      </c>
      <c r="X745" s="5">
        <v>94.922919957379207</v>
      </c>
      <c r="Y745" t="s">
        <v>29</v>
      </c>
      <c r="Z745" t="s">
        <v>31</v>
      </c>
    </row>
    <row r="746" spans="1:26" x14ac:dyDescent="0.25">
      <c r="A746" t="s">
        <v>75</v>
      </c>
      <c r="B746">
        <v>0</v>
      </c>
      <c r="C746" s="9" t="s">
        <v>344</v>
      </c>
      <c r="D746" t="s">
        <v>26</v>
      </c>
      <c r="E746" t="s">
        <v>27</v>
      </c>
      <c r="F746" t="s">
        <v>30</v>
      </c>
      <c r="G746" t="s">
        <v>28</v>
      </c>
      <c r="H746" s="3">
        <v>42790</v>
      </c>
      <c r="I746" s="5">
        <v>74.658395882253785</v>
      </c>
      <c r="J746" s="5">
        <v>0.51615812833341779</v>
      </c>
      <c r="K746" s="5">
        <v>12.881166518395633</v>
      </c>
      <c r="L746" s="5">
        <v>2.2643170080531236</v>
      </c>
      <c r="M746" s="5">
        <v>0.15063997873020082</v>
      </c>
      <c r="N746" s="5">
        <v>0.49421966301125964</v>
      </c>
      <c r="O746" s="5">
        <v>2.0772450238607392</v>
      </c>
      <c r="P746" s="5">
        <v>4.9739273548014777</v>
      </c>
      <c r="Q746" s="5">
        <v>1.7853466962540414</v>
      </c>
      <c r="R746" s="5">
        <v>4.0250884115118409E-2</v>
      </c>
      <c r="S746" s="5">
        <v>2.232868160719052E-2</v>
      </c>
      <c r="T746" s="5">
        <v>3.0754452335673109E-2</v>
      </c>
      <c r="U746" s="5">
        <v>0.14800437756929322</v>
      </c>
      <c r="V746" s="5">
        <v>-4.2754649320940953E-2</v>
      </c>
      <c r="W746" s="5">
        <v>100.00000000000001</v>
      </c>
      <c r="X746" s="5">
        <v>95.393003378850395</v>
      </c>
      <c r="Y746" t="s">
        <v>29</v>
      </c>
      <c r="Z746" t="s">
        <v>31</v>
      </c>
    </row>
    <row r="747" spans="1:26" x14ac:dyDescent="0.25">
      <c r="A747" t="s">
        <v>75</v>
      </c>
      <c r="B747">
        <v>0</v>
      </c>
      <c r="C747" s="9" t="s">
        <v>344</v>
      </c>
      <c r="D747" t="s">
        <v>26</v>
      </c>
      <c r="E747" t="s">
        <v>27</v>
      </c>
      <c r="F747" t="s">
        <v>30</v>
      </c>
      <c r="G747" t="s">
        <v>28</v>
      </c>
      <c r="H747" s="3">
        <v>42790</v>
      </c>
      <c r="I747" s="5">
        <v>74.538661271036332</v>
      </c>
      <c r="J747" s="5">
        <v>0.53598880393113868</v>
      </c>
      <c r="K747" s="5">
        <v>13.207492088634908</v>
      </c>
      <c r="L747" s="5">
        <v>2.1868659528244541</v>
      </c>
      <c r="M747" s="5">
        <v>0.23309759873117683</v>
      </c>
      <c r="N747" s="5">
        <v>0.47828782094450928</v>
      </c>
      <c r="O747" s="5">
        <v>2.0570981203360335</v>
      </c>
      <c r="P747" s="5">
        <v>4.6966083979869548</v>
      </c>
      <c r="Q747" s="5">
        <v>1.8433134058631211</v>
      </c>
      <c r="R747" s="5">
        <v>9.6383864646674644E-2</v>
      </c>
      <c r="S747" s="5">
        <v>1.786475401014526E-2</v>
      </c>
      <c r="T747" s="5">
        <v>2.320630758185829E-3</v>
      </c>
      <c r="U747" s="5">
        <v>0.14656890419861654</v>
      </c>
      <c r="V747" s="5">
        <v>-4.0551613902254952E-2</v>
      </c>
      <c r="W747" s="5">
        <v>99.999999999999986</v>
      </c>
      <c r="X747" s="5">
        <v>93.480156460683389</v>
      </c>
      <c r="Y747" t="s">
        <v>29</v>
      </c>
      <c r="Z747" t="s">
        <v>31</v>
      </c>
    </row>
    <row r="748" spans="1:26" x14ac:dyDescent="0.25">
      <c r="A748" t="s">
        <v>75</v>
      </c>
      <c r="B748">
        <v>0</v>
      </c>
      <c r="C748" s="9" t="s">
        <v>344</v>
      </c>
      <c r="D748" t="s">
        <v>26</v>
      </c>
      <c r="E748" t="s">
        <v>27</v>
      </c>
      <c r="F748" t="s">
        <v>30</v>
      </c>
      <c r="G748" t="s">
        <v>28</v>
      </c>
      <c r="H748" s="3">
        <v>42790</v>
      </c>
      <c r="I748" s="5">
        <v>74.770068170803015</v>
      </c>
      <c r="J748" s="5">
        <v>0.46780305329692606</v>
      </c>
      <c r="K748" s="5">
        <v>13.224580497775419</v>
      </c>
      <c r="L748" s="5">
        <v>2.1809335605409998</v>
      </c>
      <c r="M748" s="5">
        <v>0.16690573846719114</v>
      </c>
      <c r="N748" s="5">
        <v>0.50864040505016928</v>
      </c>
      <c r="O748" s="5">
        <v>2.0135266845394533</v>
      </c>
      <c r="P748" s="5">
        <v>4.6589742337337405</v>
      </c>
      <c r="Q748" s="5">
        <v>1.7623103774227642</v>
      </c>
      <c r="R748" s="5">
        <v>6.615664656299533E-2</v>
      </c>
      <c r="S748" s="5">
        <v>6.177815915661404E-2</v>
      </c>
      <c r="T748" s="5">
        <v>1.9902468931481041E-2</v>
      </c>
      <c r="U748" s="5">
        <v>0.16063021953893267</v>
      </c>
      <c r="V748" s="5">
        <v>-6.221021581971261E-2</v>
      </c>
      <c r="W748" s="5">
        <v>100.00000000000001</v>
      </c>
      <c r="X748" s="5">
        <v>95.503007544185436</v>
      </c>
      <c r="Y748" t="s">
        <v>29</v>
      </c>
      <c r="Z748" t="s">
        <v>31</v>
      </c>
    </row>
    <row r="749" spans="1:26" x14ac:dyDescent="0.25">
      <c r="A749" t="s">
        <v>75</v>
      </c>
      <c r="B749">
        <v>0</v>
      </c>
      <c r="C749" s="9" t="s">
        <v>344</v>
      </c>
      <c r="D749" t="s">
        <v>26</v>
      </c>
      <c r="E749" t="s">
        <v>27</v>
      </c>
      <c r="F749" t="s">
        <v>30</v>
      </c>
      <c r="G749" t="s">
        <v>28</v>
      </c>
      <c r="H749" s="3">
        <v>42790</v>
      </c>
      <c r="I749" s="5">
        <v>74.756924835884618</v>
      </c>
      <c r="J749" s="5">
        <v>0.4998670302970063</v>
      </c>
      <c r="K749" s="5">
        <v>13.277558550628154</v>
      </c>
      <c r="L749" s="5">
        <v>2.382272563724007</v>
      </c>
      <c r="M749" s="5">
        <v>0.14864725570303505</v>
      </c>
      <c r="N749" s="5">
        <v>0.45804476216301676</v>
      </c>
      <c r="O749" s="5">
        <v>1.9943512669114491</v>
      </c>
      <c r="P749" s="5">
        <v>4.5971037627644753</v>
      </c>
      <c r="Q749" s="5">
        <v>1.7022178483762787</v>
      </c>
      <c r="R749" s="5">
        <v>1.8318234744352256E-2</v>
      </c>
      <c r="S749" s="5">
        <v>2.3454160261699081E-2</v>
      </c>
      <c r="T749" s="5">
        <v>3.06894008882686E-2</v>
      </c>
      <c r="U749" s="5">
        <v>0.15545871295064978</v>
      </c>
      <c r="V749" s="5">
        <v>-4.4908385296992294E-2</v>
      </c>
      <c r="W749" s="5">
        <v>100.00000000000001</v>
      </c>
      <c r="X749" s="5">
        <v>95.931808041504539</v>
      </c>
      <c r="Y749" t="s">
        <v>29</v>
      </c>
      <c r="Z749" t="s">
        <v>31</v>
      </c>
    </row>
    <row r="750" spans="1:26" x14ac:dyDescent="0.25">
      <c r="A750" t="s">
        <v>75</v>
      </c>
      <c r="B750">
        <v>0</v>
      </c>
      <c r="C750" s="9" t="s">
        <v>344</v>
      </c>
      <c r="D750" t="s">
        <v>26</v>
      </c>
      <c r="E750" t="s">
        <v>27</v>
      </c>
      <c r="F750" t="s">
        <v>30</v>
      </c>
      <c r="G750" t="s">
        <v>28</v>
      </c>
      <c r="H750" s="3">
        <v>42790</v>
      </c>
      <c r="I750" s="5">
        <v>74.586624772105111</v>
      </c>
      <c r="J750" s="5">
        <v>0.4920240409824394</v>
      </c>
      <c r="K750" s="5">
        <v>12.922998188697107</v>
      </c>
      <c r="L750" s="5">
        <v>2.2911582328448588</v>
      </c>
      <c r="M750" s="5">
        <v>0.17971891532427706</v>
      </c>
      <c r="N750" s="5">
        <v>0.47838274652213469</v>
      </c>
      <c r="O750" s="5">
        <v>2.1762626515218253</v>
      </c>
      <c r="P750" s="5">
        <v>4.7912117897472664</v>
      </c>
      <c r="Q750" s="5">
        <v>1.8245799879849742</v>
      </c>
      <c r="R750" s="5">
        <v>9.6540487799871247E-2</v>
      </c>
      <c r="S750" s="5">
        <v>5.7673338581058053E-2</v>
      </c>
      <c r="T750" s="5">
        <v>1.5137623849358624E-3</v>
      </c>
      <c r="U750" s="5">
        <v>0.1621312063723675</v>
      </c>
      <c r="V750" s="5">
        <v>-6.0820120868228834E-2</v>
      </c>
      <c r="W750" s="5">
        <v>99.999999999999986</v>
      </c>
      <c r="X750" s="5">
        <v>95.538079389246207</v>
      </c>
      <c r="Y750" t="s">
        <v>29</v>
      </c>
      <c r="Z750" t="s">
        <v>31</v>
      </c>
    </row>
    <row r="751" spans="1:26" x14ac:dyDescent="0.25">
      <c r="A751" t="s">
        <v>75</v>
      </c>
      <c r="B751">
        <v>0</v>
      </c>
      <c r="C751" s="9" t="s">
        <v>344</v>
      </c>
      <c r="D751" t="s">
        <v>26</v>
      </c>
      <c r="E751" t="s">
        <v>27</v>
      </c>
      <c r="F751" t="s">
        <v>30</v>
      </c>
      <c r="G751" t="s">
        <v>28</v>
      </c>
      <c r="H751" s="3">
        <v>42790</v>
      </c>
      <c r="I751" s="5">
        <v>74.711661934626974</v>
      </c>
      <c r="J751" s="5">
        <v>0.51054258972869349</v>
      </c>
      <c r="K751" s="5">
        <v>13.184295861232625</v>
      </c>
      <c r="L751" s="5">
        <v>2.2234185202742482</v>
      </c>
      <c r="M751" s="5">
        <v>0.1050756082031855</v>
      </c>
      <c r="N751" s="5">
        <v>0.47248203664254251</v>
      </c>
      <c r="O751" s="5">
        <v>2.0451852853367116</v>
      </c>
      <c r="P751" s="5">
        <v>4.6846670308282929</v>
      </c>
      <c r="Q751" s="5">
        <v>1.8036723467668208</v>
      </c>
      <c r="R751" s="5">
        <v>5.5505865093471149E-2</v>
      </c>
      <c r="S751" s="5">
        <v>5.3695952087800203E-2</v>
      </c>
      <c r="T751" s="5">
        <v>3.9589401375969085E-2</v>
      </c>
      <c r="U751" s="5">
        <v>0.17145388492982519</v>
      </c>
      <c r="V751" s="5">
        <v>-6.124631712715891E-2</v>
      </c>
      <c r="W751" s="5">
        <v>100.00000000000001</v>
      </c>
      <c r="X751" s="5">
        <v>94.979226584171641</v>
      </c>
      <c r="Y751" t="s">
        <v>29</v>
      </c>
      <c r="Z751" t="s">
        <v>31</v>
      </c>
    </row>
    <row r="752" spans="1:26" x14ac:dyDescent="0.25">
      <c r="A752" t="s">
        <v>75</v>
      </c>
      <c r="B752">
        <v>0</v>
      </c>
      <c r="C752" s="9" t="s">
        <v>344</v>
      </c>
      <c r="D752" t="s">
        <v>26</v>
      </c>
      <c r="E752" t="s">
        <v>27</v>
      </c>
      <c r="F752" t="s">
        <v>30</v>
      </c>
      <c r="G752" t="s">
        <v>28</v>
      </c>
      <c r="H752" s="3">
        <v>42790</v>
      </c>
      <c r="I752" s="5">
        <v>74.398679985570865</v>
      </c>
      <c r="J752" s="5">
        <v>0.48317465258310172</v>
      </c>
      <c r="K752" s="5">
        <v>13.151332418431412</v>
      </c>
      <c r="L752" s="5">
        <v>2.3331213263473258</v>
      </c>
      <c r="M752" s="5">
        <v>0.15507956504437617</v>
      </c>
      <c r="N752" s="5">
        <v>0.4691298075726959</v>
      </c>
      <c r="O752" s="5">
        <v>2.0767393164590047</v>
      </c>
      <c r="P752" s="5">
        <v>4.8867427879737075</v>
      </c>
      <c r="Q752" s="5">
        <v>1.8388505705462626</v>
      </c>
      <c r="R752" s="5">
        <v>3.209862144751173E-2</v>
      </c>
      <c r="S752" s="5">
        <v>8.0199183267737242E-2</v>
      </c>
      <c r="T752" s="5">
        <v>4.5247967537496939E-3</v>
      </c>
      <c r="U752" s="5">
        <v>0.16019542194364816</v>
      </c>
      <c r="V752" s="5">
        <v>-6.986845394139643E-2</v>
      </c>
      <c r="W752" s="5">
        <v>100</v>
      </c>
      <c r="X752" s="5">
        <v>95.886263259410953</v>
      </c>
      <c r="Y752" t="s">
        <v>29</v>
      </c>
      <c r="Z752" t="s">
        <v>31</v>
      </c>
    </row>
    <row r="753" spans="1:26" x14ac:dyDescent="0.25">
      <c r="A753" t="s">
        <v>75</v>
      </c>
      <c r="B753">
        <v>0</v>
      </c>
      <c r="C753" s="9" t="s">
        <v>344</v>
      </c>
      <c r="D753" t="s">
        <v>26</v>
      </c>
      <c r="E753" t="s">
        <v>27</v>
      </c>
      <c r="F753" t="s">
        <v>30</v>
      </c>
      <c r="G753" t="s">
        <v>28</v>
      </c>
      <c r="H753" s="3">
        <v>42790</v>
      </c>
      <c r="I753" s="5">
        <v>74.607829427913828</v>
      </c>
      <c r="J753" s="5">
        <v>0.50472887335116468</v>
      </c>
      <c r="K753" s="5">
        <v>13.105059868536046</v>
      </c>
      <c r="L753" s="5">
        <v>2.2854363801208044</v>
      </c>
      <c r="M753" s="5">
        <v>8.9269614847596754E-2</v>
      </c>
      <c r="N753" s="5">
        <v>0.54531419550946625</v>
      </c>
      <c r="O753" s="5">
        <v>2.2625528502690297</v>
      </c>
      <c r="P753" s="5">
        <v>4.6764669045364906</v>
      </c>
      <c r="Q753" s="5">
        <v>1.7468040201035839</v>
      </c>
      <c r="R753" s="5">
        <v>1.3787357771337954E-2</v>
      </c>
      <c r="S753" s="5">
        <v>4.4895829689434619E-2</v>
      </c>
      <c r="T753" s="5">
        <v>1.4129117018796052E-2</v>
      </c>
      <c r="U753" s="5">
        <v>0.15830297813592273</v>
      </c>
      <c r="V753" s="5">
        <v>-5.4577417803498424E-2</v>
      </c>
      <c r="W753" s="5">
        <v>100</v>
      </c>
      <c r="X753" s="5">
        <v>95.777269954583844</v>
      </c>
      <c r="Y753" t="s">
        <v>29</v>
      </c>
      <c r="Z753" t="s">
        <v>31</v>
      </c>
    </row>
    <row r="754" spans="1:26" x14ac:dyDescent="0.25">
      <c r="A754" t="s">
        <v>75</v>
      </c>
      <c r="B754">
        <v>0</v>
      </c>
      <c r="C754" s="9" t="s">
        <v>344</v>
      </c>
      <c r="D754" t="s">
        <v>26</v>
      </c>
      <c r="E754" t="s">
        <v>27</v>
      </c>
      <c r="F754" t="s">
        <v>30</v>
      </c>
      <c r="G754" t="s">
        <v>28</v>
      </c>
      <c r="H754" s="3">
        <v>42790</v>
      </c>
      <c r="I754" s="5">
        <v>72.998802842332893</v>
      </c>
      <c r="J754" s="5">
        <v>0.45493451636202231</v>
      </c>
      <c r="K754" s="5">
        <v>13.87520614173885</v>
      </c>
      <c r="L754" s="5">
        <v>2.3921994935984565</v>
      </c>
      <c r="M754" s="5">
        <v>5.3907667913251647E-2</v>
      </c>
      <c r="N754" s="5">
        <v>0.39940105433950912</v>
      </c>
      <c r="O754" s="5">
        <v>1.6348259010004629</v>
      </c>
      <c r="P754" s="5">
        <v>4.9975135016846206</v>
      </c>
      <c r="Q754" s="5">
        <v>2.9572128787905814</v>
      </c>
      <c r="R754" s="5">
        <v>6.3051896703941485E-2</v>
      </c>
      <c r="S754" s="5">
        <v>8.9497196244330418E-2</v>
      </c>
      <c r="T754" s="5">
        <v>2.2599341323589386E-2</v>
      </c>
      <c r="U754" s="5">
        <v>0.1271940446458924</v>
      </c>
      <c r="V754" s="5">
        <v>-6.63464766783773E-2</v>
      </c>
      <c r="W754" s="5">
        <v>100</v>
      </c>
      <c r="X754" s="5">
        <v>95.533719030238743</v>
      </c>
      <c r="Y754" t="s">
        <v>29</v>
      </c>
      <c r="Z754" t="s">
        <v>31</v>
      </c>
    </row>
    <row r="755" spans="1:26" x14ac:dyDescent="0.25">
      <c r="A755" t="s">
        <v>75</v>
      </c>
      <c r="B755">
        <v>0</v>
      </c>
      <c r="C755" s="9" t="s">
        <v>344</v>
      </c>
      <c r="D755" t="s">
        <v>26</v>
      </c>
      <c r="E755" t="s">
        <v>27</v>
      </c>
      <c r="F755" t="s">
        <v>30</v>
      </c>
      <c r="G755" t="s">
        <v>28</v>
      </c>
      <c r="H755" s="3">
        <v>42790</v>
      </c>
      <c r="I755" s="5">
        <v>74.959469546705265</v>
      </c>
      <c r="J755" s="5">
        <v>0.49253723427768298</v>
      </c>
      <c r="K755" s="5">
        <v>12.965671067001352</v>
      </c>
      <c r="L755" s="5">
        <v>2.1570731665587846</v>
      </c>
      <c r="M755" s="5">
        <v>0.13696133327290785</v>
      </c>
      <c r="N755" s="5">
        <v>0.48728864600673794</v>
      </c>
      <c r="O755" s="5">
        <v>2.1732713245664517</v>
      </c>
      <c r="P755" s="5">
        <v>4.5910759165709516</v>
      </c>
      <c r="Q755" s="5">
        <v>1.7970591383264425</v>
      </c>
      <c r="R755" s="5">
        <v>4.2872955253757956E-2</v>
      </c>
      <c r="S755" s="5">
        <v>9.4121347672907404E-2</v>
      </c>
      <c r="T755" s="5">
        <v>2.8449194208806362E-2</v>
      </c>
      <c r="U755" s="5">
        <v>0.14687856581706973</v>
      </c>
      <c r="V755" s="5">
        <v>-7.2729436239140549E-2</v>
      </c>
      <c r="W755" s="5">
        <v>99.999999999999986</v>
      </c>
      <c r="X755" s="5">
        <v>94.771273685954668</v>
      </c>
      <c r="Y755" t="s">
        <v>29</v>
      </c>
      <c r="Z755" t="s">
        <v>31</v>
      </c>
    </row>
    <row r="756" spans="1:26" x14ac:dyDescent="0.25">
      <c r="A756" t="s">
        <v>75</v>
      </c>
      <c r="B756">
        <v>0</v>
      </c>
      <c r="C756" s="9" t="s">
        <v>344</v>
      </c>
      <c r="D756" t="s">
        <v>26</v>
      </c>
      <c r="E756" t="s">
        <v>27</v>
      </c>
      <c r="F756" t="s">
        <v>30</v>
      </c>
      <c r="G756" t="s">
        <v>28</v>
      </c>
      <c r="H756" s="3">
        <v>42790</v>
      </c>
      <c r="I756" s="5">
        <v>75.988933935921168</v>
      </c>
      <c r="J756" s="5">
        <v>0.39308278476501163</v>
      </c>
      <c r="K756" s="5">
        <v>12.608862348033876</v>
      </c>
      <c r="L756" s="5">
        <v>2.1385429719176723</v>
      </c>
      <c r="M756" s="5">
        <v>0.10429693501756417</v>
      </c>
      <c r="N756" s="5">
        <v>0.37806702690869232</v>
      </c>
      <c r="O756" s="5">
        <v>1.6440327909746071</v>
      </c>
      <c r="P756" s="5">
        <v>4.6443169648742559</v>
      </c>
      <c r="Q756" s="5">
        <v>1.9073831465769624</v>
      </c>
      <c r="R756" s="5">
        <v>6.5669696551057602E-2</v>
      </c>
      <c r="S756" s="5">
        <v>0</v>
      </c>
      <c r="T756" s="5">
        <v>0</v>
      </c>
      <c r="U756" s="5">
        <v>0.16370198710179279</v>
      </c>
      <c r="V756" s="5">
        <v>-3.6890588642657526E-2</v>
      </c>
      <c r="W756" s="5">
        <v>99.999999999999986</v>
      </c>
      <c r="X756" s="5">
        <v>95.592454354684506</v>
      </c>
      <c r="Y756" t="s">
        <v>29</v>
      </c>
      <c r="Z756" t="s">
        <v>31</v>
      </c>
    </row>
    <row r="757" spans="1:26" x14ac:dyDescent="0.25">
      <c r="A757" t="s">
        <v>75</v>
      </c>
      <c r="B757">
        <v>0</v>
      </c>
      <c r="C757" s="9" t="s">
        <v>344</v>
      </c>
      <c r="D757" t="s">
        <v>26</v>
      </c>
      <c r="E757" t="s">
        <v>27</v>
      </c>
      <c r="F757" t="s">
        <v>30</v>
      </c>
      <c r="G757" t="s">
        <v>28</v>
      </c>
      <c r="H757" s="3">
        <v>42790</v>
      </c>
      <c r="I757" s="5">
        <v>74.574146025080765</v>
      </c>
      <c r="J757" s="5">
        <v>0.49983078932895941</v>
      </c>
      <c r="K757" s="5">
        <v>13.180022572883384</v>
      </c>
      <c r="L757" s="5">
        <v>2.1837264284690248</v>
      </c>
      <c r="M757" s="5">
        <v>0.14269109522650478</v>
      </c>
      <c r="N757" s="5">
        <v>0.48979001215870344</v>
      </c>
      <c r="O757" s="5">
        <v>2.1389136109460187</v>
      </c>
      <c r="P757" s="5">
        <v>4.7475057576339736</v>
      </c>
      <c r="Q757" s="5">
        <v>1.7855739152782482</v>
      </c>
      <c r="R757" s="5">
        <v>6.7945323644748368E-2</v>
      </c>
      <c r="S757" s="5">
        <v>8.2616152122326064E-2</v>
      </c>
      <c r="T757" s="5">
        <v>2.09026926724145E-2</v>
      </c>
      <c r="U757" s="5">
        <v>0.15635668127280922</v>
      </c>
      <c r="V757" s="5">
        <v>-7.0021056717876368E-2</v>
      </c>
      <c r="W757" s="5">
        <v>100.00000000000001</v>
      </c>
      <c r="X757" s="5">
        <v>95.380864365753013</v>
      </c>
      <c r="Y757" t="s">
        <v>29</v>
      </c>
      <c r="Z757" t="s">
        <v>31</v>
      </c>
    </row>
    <row r="758" spans="1:26" x14ac:dyDescent="0.25">
      <c r="A758" t="s">
        <v>75</v>
      </c>
      <c r="B758">
        <v>0</v>
      </c>
      <c r="C758" s="9" t="s">
        <v>344</v>
      </c>
      <c r="D758" t="s">
        <v>26</v>
      </c>
      <c r="E758" t="s">
        <v>27</v>
      </c>
      <c r="F758" t="s">
        <v>30</v>
      </c>
      <c r="G758" t="s">
        <v>28</v>
      </c>
      <c r="H758" s="3">
        <v>42790</v>
      </c>
      <c r="I758" s="5">
        <v>74.818505881103363</v>
      </c>
      <c r="J758" s="5">
        <v>0.46299941057766575</v>
      </c>
      <c r="K758" s="5">
        <v>12.94219733638651</v>
      </c>
      <c r="L758" s="5">
        <v>2.2909343428124029</v>
      </c>
      <c r="M758" s="5">
        <v>0.17059592658828204</v>
      </c>
      <c r="N758" s="5">
        <v>0.47945717899505924</v>
      </c>
      <c r="O758" s="5">
        <v>1.9921584406226209</v>
      </c>
      <c r="P758" s="5">
        <v>4.790743596609083</v>
      </c>
      <c r="Q758" s="5">
        <v>1.8034315571954962</v>
      </c>
      <c r="R758" s="5">
        <v>9.0258661673777552E-2</v>
      </c>
      <c r="S758" s="5">
        <v>6.0074884577714038E-2</v>
      </c>
      <c r="T758" s="5">
        <v>3.0272289227280089E-3</v>
      </c>
      <c r="U758" s="5">
        <v>0.15608413081229025</v>
      </c>
      <c r="V758" s="5">
        <v>-6.0468576877003563E-2</v>
      </c>
      <c r="W758" s="5">
        <v>99.999999999999986</v>
      </c>
      <c r="X758" s="5">
        <v>95.5474162014348</v>
      </c>
      <c r="Y758" t="s">
        <v>29</v>
      </c>
      <c r="Z758" t="s">
        <v>31</v>
      </c>
    </row>
    <row r="759" spans="1:26" x14ac:dyDescent="0.25">
      <c r="A759" t="s">
        <v>75</v>
      </c>
      <c r="B759">
        <v>0</v>
      </c>
      <c r="C759" s="9" t="s">
        <v>344</v>
      </c>
      <c r="D759" t="s">
        <v>26</v>
      </c>
      <c r="E759" t="s">
        <v>27</v>
      </c>
      <c r="F759" t="s">
        <v>30</v>
      </c>
      <c r="G759" t="s">
        <v>28</v>
      </c>
      <c r="H759" s="3">
        <v>42790</v>
      </c>
      <c r="I759" s="5">
        <v>76.602330750632177</v>
      </c>
      <c r="J759" s="5">
        <v>0.35659722666335292</v>
      </c>
      <c r="K759" s="5">
        <v>12.629397219952157</v>
      </c>
      <c r="L759" s="5">
        <v>1.5749303603987135</v>
      </c>
      <c r="M759" s="5">
        <v>0.17484269623039847</v>
      </c>
      <c r="N759" s="5">
        <v>0.31516028826376991</v>
      </c>
      <c r="O759" s="5">
        <v>1.6760350007137728</v>
      </c>
      <c r="P759" s="5">
        <v>4.596579807234046</v>
      </c>
      <c r="Q759" s="5">
        <v>1.8879639369082961</v>
      </c>
      <c r="R759" s="5">
        <v>0</v>
      </c>
      <c r="S759" s="5">
        <v>8.9410576395664854E-2</v>
      </c>
      <c r="T759" s="5">
        <v>6.5973122398932105E-3</v>
      </c>
      <c r="U759" s="5">
        <v>0.16497996695197428</v>
      </c>
      <c r="V759" s="5">
        <v>-7.4825142584238571E-2</v>
      </c>
      <c r="W759" s="5">
        <v>99.999999999999957</v>
      </c>
      <c r="X759" s="5">
        <v>95.51442731124223</v>
      </c>
      <c r="Y759" t="s">
        <v>29</v>
      </c>
      <c r="Z759" t="s">
        <v>31</v>
      </c>
    </row>
    <row r="760" spans="1:26" x14ac:dyDescent="0.25">
      <c r="A760" t="s">
        <v>75</v>
      </c>
      <c r="B760">
        <v>0</v>
      </c>
      <c r="C760" s="9" t="s">
        <v>344</v>
      </c>
      <c r="D760" t="s">
        <v>26</v>
      </c>
      <c r="E760" t="s">
        <v>27</v>
      </c>
      <c r="F760" t="s">
        <v>30</v>
      </c>
      <c r="G760" t="s">
        <v>28</v>
      </c>
      <c r="H760" s="3">
        <v>42790</v>
      </c>
      <c r="I760" s="5">
        <v>74.519899244068768</v>
      </c>
      <c r="J760" s="5">
        <v>0.48653123483414851</v>
      </c>
      <c r="K760" s="5">
        <v>13.179300475220113</v>
      </c>
      <c r="L760" s="5">
        <v>2.3463420932318924</v>
      </c>
      <c r="M760" s="5">
        <v>5.6914926629659301E-2</v>
      </c>
      <c r="N760" s="5">
        <v>0.46803437631984962</v>
      </c>
      <c r="O760" s="5">
        <v>2.1610944637870615</v>
      </c>
      <c r="P760" s="5">
        <v>4.7699802497722583</v>
      </c>
      <c r="Q760" s="5">
        <v>1.7785609991087652</v>
      </c>
      <c r="R760" s="5">
        <v>7.5740477116605892E-2</v>
      </c>
      <c r="S760" s="5">
        <v>4.4905354955511005E-3</v>
      </c>
      <c r="T760" s="5">
        <v>2.9774531744404649E-2</v>
      </c>
      <c r="U760" s="5">
        <v>0.16165685921008582</v>
      </c>
      <c r="V760" s="5">
        <v>-3.8320466539169089E-2</v>
      </c>
      <c r="W760" s="5">
        <v>100</v>
      </c>
      <c r="X760" s="5">
        <v>95.756953803396726</v>
      </c>
      <c r="Y760" t="s">
        <v>29</v>
      </c>
      <c r="Z760" t="s">
        <v>31</v>
      </c>
    </row>
    <row r="761" spans="1:26" x14ac:dyDescent="0.25">
      <c r="A761" t="s">
        <v>75</v>
      </c>
      <c r="B761">
        <v>0</v>
      </c>
      <c r="C761" s="9" t="s">
        <v>344</v>
      </c>
      <c r="D761" t="s">
        <v>26</v>
      </c>
      <c r="E761" t="s">
        <v>27</v>
      </c>
      <c r="F761" t="s">
        <v>30</v>
      </c>
      <c r="G761" t="s">
        <v>28</v>
      </c>
      <c r="H761" s="3">
        <v>42790</v>
      </c>
      <c r="I761" s="5">
        <v>74.649774589546325</v>
      </c>
      <c r="J761" s="5">
        <v>0.47655380059560354</v>
      </c>
      <c r="K761" s="5">
        <v>13.350083400185458</v>
      </c>
      <c r="L761" s="5">
        <v>2.1106779205277544</v>
      </c>
      <c r="M761" s="5">
        <v>9.4047289799308639E-2</v>
      </c>
      <c r="N761" s="5">
        <v>0.45142210107184322</v>
      </c>
      <c r="O761" s="5">
        <v>2.0445990544656505</v>
      </c>
      <c r="P761" s="5">
        <v>4.8145505504487414</v>
      </c>
      <c r="Q761" s="5">
        <v>1.7836475220790293</v>
      </c>
      <c r="R761" s="5">
        <v>7.2552848765903177E-2</v>
      </c>
      <c r="S761" s="5">
        <v>2.2831079260856663E-2</v>
      </c>
      <c r="T761" s="5">
        <v>6.274861172835545E-3</v>
      </c>
      <c r="U761" s="5">
        <v>0.17117205152824022</v>
      </c>
      <c r="V761" s="5">
        <v>-4.818706944755493E-2</v>
      </c>
      <c r="W761" s="5">
        <v>100.00000000000001</v>
      </c>
      <c r="X761" s="5">
        <v>95.483878580263081</v>
      </c>
      <c r="Y761" t="s">
        <v>29</v>
      </c>
      <c r="Z761" t="s">
        <v>31</v>
      </c>
    </row>
    <row r="762" spans="1:26" s="6" customFormat="1" x14ac:dyDescent="0.25">
      <c r="A762" s="6" t="s">
        <v>75</v>
      </c>
      <c r="B762" s="6">
        <v>0</v>
      </c>
      <c r="C762" s="6" t="s">
        <v>344</v>
      </c>
      <c r="D762" s="6" t="s">
        <v>26</v>
      </c>
      <c r="E762" s="6" t="s">
        <v>27</v>
      </c>
      <c r="F762" s="6" t="s">
        <v>30</v>
      </c>
      <c r="G762" s="6" t="s">
        <v>28</v>
      </c>
      <c r="H762" s="7">
        <v>42790</v>
      </c>
      <c r="I762" s="8">
        <v>74.452324026819568</v>
      </c>
      <c r="J762" s="8">
        <v>0.47365460719933267</v>
      </c>
      <c r="K762" s="8">
        <v>13.009203743067109</v>
      </c>
      <c r="L762" s="8">
        <v>2.5545303077795101</v>
      </c>
      <c r="M762" s="8">
        <v>0.11988668599124404</v>
      </c>
      <c r="N762" s="8">
        <v>0.47065894014964799</v>
      </c>
      <c r="O762" s="8">
        <v>2.0585878070009276</v>
      </c>
      <c r="P762" s="8">
        <v>4.9087996392382882</v>
      </c>
      <c r="Q762" s="8">
        <v>1.7380880868635471</v>
      </c>
      <c r="R762" s="8">
        <v>4.1683328287982026E-2</v>
      </c>
      <c r="S762" s="8">
        <v>4.3840711861616102E-2</v>
      </c>
      <c r="T762" s="8">
        <v>3.1980672393964994E-2</v>
      </c>
      <c r="U762" s="8">
        <v>0.14873943675875323</v>
      </c>
      <c r="V762" s="8">
        <v>-5.1977993411459547E-2</v>
      </c>
      <c r="W762" s="8">
        <v>100.00000000000006</v>
      </c>
      <c r="X762" s="8">
        <v>96.257561084329481</v>
      </c>
      <c r="Y762" s="6" t="s">
        <v>29</v>
      </c>
      <c r="Z762" s="6" t="s">
        <v>31</v>
      </c>
    </row>
    <row r="763" spans="1:26" x14ac:dyDescent="0.25">
      <c r="A763" t="s">
        <v>104</v>
      </c>
      <c r="B763">
        <v>0</v>
      </c>
      <c r="C763" s="12" t="s">
        <v>345</v>
      </c>
      <c r="D763" t="s">
        <v>26</v>
      </c>
      <c r="E763" t="s">
        <v>27</v>
      </c>
      <c r="F763" t="s">
        <v>30</v>
      </c>
      <c r="G763" t="s">
        <v>28</v>
      </c>
      <c r="H763" s="3">
        <v>42793</v>
      </c>
      <c r="I763" s="5">
        <v>74.751362116893944</v>
      </c>
      <c r="J763" s="5">
        <v>0.41910803876301816</v>
      </c>
      <c r="K763" s="5">
        <v>13.181047227519985</v>
      </c>
      <c r="L763" s="5">
        <v>2.3296825580948548</v>
      </c>
      <c r="M763" s="5">
        <v>8.3386486706588325E-2</v>
      </c>
      <c r="N763" s="5">
        <v>0.36890700032154838</v>
      </c>
      <c r="O763" s="5">
        <v>1.9419643344872819</v>
      </c>
      <c r="P763" s="5">
        <v>4.53691281243918</v>
      </c>
      <c r="Q763" s="5">
        <v>2.1594734611685076</v>
      </c>
      <c r="R763" s="5">
        <v>8.042335981489282E-2</v>
      </c>
      <c r="S763" s="5">
        <v>1.1793082600556294E-2</v>
      </c>
      <c r="T763" s="5">
        <v>1.6308265589468372E-2</v>
      </c>
      <c r="U763" s="5">
        <v>0.16084309542750699</v>
      </c>
      <c r="V763" s="5">
        <v>-4.1211839827337365E-2</v>
      </c>
      <c r="W763" s="5">
        <v>99.999999999999986</v>
      </c>
      <c r="X763" s="5">
        <v>95.818882837867719</v>
      </c>
      <c r="Y763" t="s">
        <v>29</v>
      </c>
      <c r="Z763" t="s">
        <v>31</v>
      </c>
    </row>
    <row r="764" spans="1:26" x14ac:dyDescent="0.25">
      <c r="A764" t="s">
        <v>104</v>
      </c>
      <c r="B764">
        <v>0</v>
      </c>
      <c r="C764" s="9" t="s">
        <v>345</v>
      </c>
      <c r="D764" t="s">
        <v>26</v>
      </c>
      <c r="E764" t="s">
        <v>27</v>
      </c>
      <c r="F764" t="s">
        <v>30</v>
      </c>
      <c r="G764" t="s">
        <v>28</v>
      </c>
      <c r="H764" s="3">
        <v>42793</v>
      </c>
      <c r="I764" s="5">
        <v>75.183893209800218</v>
      </c>
      <c r="J764" s="5">
        <v>0.41230805747567423</v>
      </c>
      <c r="K764" s="5">
        <v>12.939307795199023</v>
      </c>
      <c r="L764" s="5">
        <v>2.2508279256548169</v>
      </c>
      <c r="M764" s="5">
        <v>4.6703601316496701E-2</v>
      </c>
      <c r="N764" s="5">
        <v>0.35771936573664276</v>
      </c>
      <c r="O764" s="5">
        <v>1.9753659192356368</v>
      </c>
      <c r="P764" s="5">
        <v>4.381004844341021</v>
      </c>
      <c r="Q764" s="5">
        <v>2.2455302445640735</v>
      </c>
      <c r="R764" s="5">
        <v>4.1176362823765113E-2</v>
      </c>
      <c r="S764" s="5">
        <v>9.1422038371218373E-2</v>
      </c>
      <c r="T764" s="5">
        <v>0</v>
      </c>
      <c r="U764" s="5">
        <v>0.14617496177923897</v>
      </c>
      <c r="V764" s="5">
        <v>-7.1434326297806272E-2</v>
      </c>
      <c r="W764" s="5">
        <v>100.00000000000003</v>
      </c>
      <c r="X764" s="5">
        <v>95.709963985605995</v>
      </c>
      <c r="Y764" t="s">
        <v>29</v>
      </c>
      <c r="Z764" t="s">
        <v>31</v>
      </c>
    </row>
    <row r="765" spans="1:26" x14ac:dyDescent="0.25">
      <c r="A765" t="s">
        <v>104</v>
      </c>
      <c r="B765">
        <v>0</v>
      </c>
      <c r="C765" s="9" t="s">
        <v>345</v>
      </c>
      <c r="D765" t="s">
        <v>26</v>
      </c>
      <c r="E765" t="s">
        <v>27</v>
      </c>
      <c r="F765" t="s">
        <v>30</v>
      </c>
      <c r="G765" t="s">
        <v>28</v>
      </c>
      <c r="H765" s="3">
        <v>42793</v>
      </c>
      <c r="I765" s="5">
        <v>74.36355841923644</v>
      </c>
      <c r="J765" s="5">
        <v>0.44596403976023191</v>
      </c>
      <c r="K765" s="5">
        <v>13.309367458801162</v>
      </c>
      <c r="L765" s="5">
        <v>2.4554072234002171</v>
      </c>
      <c r="M765" s="5">
        <v>6.2553224638975807E-2</v>
      </c>
      <c r="N765" s="5">
        <v>0.38735576802643207</v>
      </c>
      <c r="O765" s="5">
        <v>1.927221554538346</v>
      </c>
      <c r="P765" s="5">
        <v>4.6523288528430715</v>
      </c>
      <c r="Q765" s="5">
        <v>2.2226200984247511</v>
      </c>
      <c r="R765" s="5">
        <v>3.5236596341298207E-2</v>
      </c>
      <c r="S765" s="5">
        <v>0</v>
      </c>
      <c r="T765" s="5">
        <v>2.7743376851928469E-2</v>
      </c>
      <c r="U765" s="5">
        <v>0.1428305543042907</v>
      </c>
      <c r="V765" s="5">
        <v>-3.2187167167164105E-2</v>
      </c>
      <c r="W765" s="5">
        <v>99.999999999999986</v>
      </c>
      <c r="X765" s="5">
        <v>93.999950185402213</v>
      </c>
      <c r="Y765" t="s">
        <v>29</v>
      </c>
      <c r="Z765" t="s">
        <v>31</v>
      </c>
    </row>
    <row r="766" spans="1:26" x14ac:dyDescent="0.25">
      <c r="A766" t="s">
        <v>104</v>
      </c>
      <c r="B766">
        <v>0</v>
      </c>
      <c r="C766" s="9" t="s">
        <v>345</v>
      </c>
      <c r="D766" t="s">
        <v>26</v>
      </c>
      <c r="E766" t="s">
        <v>27</v>
      </c>
      <c r="F766" t="s">
        <v>30</v>
      </c>
      <c r="G766" t="s">
        <v>28</v>
      </c>
      <c r="H766" s="3">
        <v>42793</v>
      </c>
      <c r="I766" s="5">
        <v>74.297776627958399</v>
      </c>
      <c r="J766" s="5">
        <v>0.38772478128023047</v>
      </c>
      <c r="K766" s="5">
        <v>13.21198157045194</v>
      </c>
      <c r="L766" s="5">
        <v>2.40465023230507</v>
      </c>
      <c r="M766" s="5">
        <v>4.3429451865449879E-2</v>
      </c>
      <c r="N766" s="5">
        <v>0.38308353429570863</v>
      </c>
      <c r="O766" s="5">
        <v>2.0022707200444643</v>
      </c>
      <c r="P766" s="5">
        <v>4.8364848577442165</v>
      </c>
      <c r="Q766" s="5">
        <v>2.2239551169958349</v>
      </c>
      <c r="R766" s="5">
        <v>2.4845597264244318E-2</v>
      </c>
      <c r="S766" s="5">
        <v>0.10463517446994419</v>
      </c>
      <c r="T766" s="5">
        <v>1.573398116654388E-2</v>
      </c>
      <c r="U766" s="5">
        <v>0.13875371182580037</v>
      </c>
      <c r="V766" s="5">
        <v>-7.5325357667881107E-2</v>
      </c>
      <c r="W766" s="5">
        <v>99.999999999999972</v>
      </c>
      <c r="X766" s="5">
        <v>93.945463844221976</v>
      </c>
      <c r="Y766" t="s">
        <v>29</v>
      </c>
      <c r="Z766" t="s">
        <v>31</v>
      </c>
    </row>
    <row r="767" spans="1:26" x14ac:dyDescent="0.25">
      <c r="A767" t="s">
        <v>104</v>
      </c>
      <c r="B767">
        <v>0</v>
      </c>
      <c r="C767" s="9" t="s">
        <v>345</v>
      </c>
      <c r="D767" t="s">
        <v>26</v>
      </c>
      <c r="E767" t="s">
        <v>27</v>
      </c>
      <c r="F767" t="s">
        <v>30</v>
      </c>
      <c r="G767" t="s">
        <v>28</v>
      </c>
      <c r="H767" s="3">
        <v>42793</v>
      </c>
      <c r="I767" s="5">
        <v>74.202926179478851</v>
      </c>
      <c r="J767" s="5">
        <v>0.43876998795013084</v>
      </c>
      <c r="K767" s="5">
        <v>13.473726385876613</v>
      </c>
      <c r="L767" s="5">
        <v>2.3491957281102955</v>
      </c>
      <c r="M767" s="5">
        <v>7.2599557881568147E-2</v>
      </c>
      <c r="N767" s="5">
        <v>0.41318329425332395</v>
      </c>
      <c r="O767" s="5">
        <v>1.9049066033409774</v>
      </c>
      <c r="P767" s="5">
        <v>4.7064781848065156</v>
      </c>
      <c r="Q767" s="5">
        <v>2.2527533945035012</v>
      </c>
      <c r="R767" s="5">
        <v>4.282869858619978E-3</v>
      </c>
      <c r="S767" s="5">
        <v>8.3122773445660755E-2</v>
      </c>
      <c r="T767" s="5">
        <v>2.3230921486325298E-2</v>
      </c>
      <c r="U767" s="5">
        <v>0.14177174340518447</v>
      </c>
      <c r="V767" s="5">
        <v>-6.6947624397562189E-2</v>
      </c>
      <c r="W767" s="5">
        <v>100.00000000000001</v>
      </c>
      <c r="X767" s="5">
        <v>94.07770789929323</v>
      </c>
      <c r="Y767" t="s">
        <v>29</v>
      </c>
      <c r="Z767" t="s">
        <v>31</v>
      </c>
    </row>
    <row r="768" spans="1:26" x14ac:dyDescent="0.25">
      <c r="A768" t="s">
        <v>104</v>
      </c>
      <c r="B768">
        <v>0</v>
      </c>
      <c r="C768" s="9" t="s">
        <v>345</v>
      </c>
      <c r="D768" t="s">
        <v>26</v>
      </c>
      <c r="E768" t="s">
        <v>27</v>
      </c>
      <c r="F768" t="s">
        <v>30</v>
      </c>
      <c r="G768" t="s">
        <v>28</v>
      </c>
      <c r="H768" s="3">
        <v>42793</v>
      </c>
      <c r="I768" s="5">
        <v>74.397721678591054</v>
      </c>
      <c r="J768" s="5">
        <v>0.44110763133354863</v>
      </c>
      <c r="K768" s="5">
        <v>13.415742248237637</v>
      </c>
      <c r="L768" s="5">
        <v>2.4287201303934496</v>
      </c>
      <c r="M768" s="5">
        <v>3.2533915323720616E-2</v>
      </c>
      <c r="N768" s="5">
        <v>0.38924998325653698</v>
      </c>
      <c r="O768" s="5">
        <v>1.9434482565291937</v>
      </c>
      <c r="P768" s="5">
        <v>4.4671637382989946</v>
      </c>
      <c r="Q768" s="5">
        <v>2.2287239014503344</v>
      </c>
      <c r="R768" s="5">
        <v>5.2786960349986756E-2</v>
      </c>
      <c r="S768" s="5">
        <v>8.4268174117178005E-2</v>
      </c>
      <c r="T768" s="5">
        <v>3.4912216311265773E-2</v>
      </c>
      <c r="U768" s="5">
        <v>0.15375050294005793</v>
      </c>
      <c r="V768" s="5">
        <v>-7.0129337132939007E-2</v>
      </c>
      <c r="W768" s="5">
        <v>100.00000000000003</v>
      </c>
      <c r="X768" s="5">
        <v>93.748322931677137</v>
      </c>
      <c r="Y768" t="s">
        <v>29</v>
      </c>
      <c r="Z768" t="s">
        <v>31</v>
      </c>
    </row>
    <row r="769" spans="1:26" x14ac:dyDescent="0.25">
      <c r="A769" t="s">
        <v>104</v>
      </c>
      <c r="B769">
        <v>0</v>
      </c>
      <c r="C769" s="9" t="s">
        <v>345</v>
      </c>
      <c r="D769" t="s">
        <v>26</v>
      </c>
      <c r="E769" t="s">
        <v>27</v>
      </c>
      <c r="F769" t="s">
        <v>30</v>
      </c>
      <c r="G769" t="s">
        <v>28</v>
      </c>
      <c r="H769" s="3">
        <v>42793</v>
      </c>
      <c r="I769" s="5">
        <v>74.737928245130263</v>
      </c>
      <c r="J769" s="5">
        <v>0.42566107641774953</v>
      </c>
      <c r="K769" s="5">
        <v>13.270470987760222</v>
      </c>
      <c r="L769" s="5">
        <v>2.2668883827672484</v>
      </c>
      <c r="M769" s="5">
        <v>2.5593297400031269E-2</v>
      </c>
      <c r="N769" s="5">
        <v>0.41233782280986719</v>
      </c>
      <c r="O769" s="5">
        <v>1.882725638518816</v>
      </c>
      <c r="P769" s="5">
        <v>4.5726685507501399</v>
      </c>
      <c r="Q769" s="5">
        <v>2.1722307526810134</v>
      </c>
      <c r="R769" s="5">
        <v>7.1908777885373962E-2</v>
      </c>
      <c r="S769" s="5">
        <v>7.3541556610702094E-2</v>
      </c>
      <c r="T769" s="5">
        <v>2.9778277331782787E-3</v>
      </c>
      <c r="U769" s="5">
        <v>0.14978669841542011</v>
      </c>
      <c r="V769" s="5">
        <v>-6.4719614880034457E-2</v>
      </c>
      <c r="W769" s="5">
        <v>100</v>
      </c>
      <c r="X769" s="5">
        <v>95.728188584133235</v>
      </c>
      <c r="Y769" t="s">
        <v>29</v>
      </c>
      <c r="Z769" t="s">
        <v>31</v>
      </c>
    </row>
    <row r="770" spans="1:26" x14ac:dyDescent="0.25">
      <c r="A770" t="s">
        <v>104</v>
      </c>
      <c r="B770">
        <v>0</v>
      </c>
      <c r="C770" s="9" t="s">
        <v>345</v>
      </c>
      <c r="D770" t="s">
        <v>26</v>
      </c>
      <c r="E770" t="s">
        <v>27</v>
      </c>
      <c r="F770" t="s">
        <v>30</v>
      </c>
      <c r="G770" t="s">
        <v>28</v>
      </c>
      <c r="H770" s="3">
        <v>42793</v>
      </c>
      <c r="I770" s="5">
        <v>74.457836148321817</v>
      </c>
      <c r="J770" s="5">
        <v>0.41949301538383177</v>
      </c>
      <c r="K770" s="5">
        <v>13.096092170931501</v>
      </c>
      <c r="L770" s="5">
        <v>2.3941301780310549</v>
      </c>
      <c r="M770" s="5">
        <v>0.10472840650318485</v>
      </c>
      <c r="N770" s="5">
        <v>0.4137911991034211</v>
      </c>
      <c r="O770" s="5">
        <v>1.9550140119221677</v>
      </c>
      <c r="P770" s="5">
        <v>4.8238720672291402</v>
      </c>
      <c r="Q770" s="5">
        <v>2.1916835829624346</v>
      </c>
      <c r="R770" s="5">
        <v>2.5401495416031171E-2</v>
      </c>
      <c r="S770" s="5">
        <v>0</v>
      </c>
      <c r="T770" s="5">
        <v>4.0586139951183748E-3</v>
      </c>
      <c r="U770" s="5">
        <v>0.14703339680404975</v>
      </c>
      <c r="V770" s="5">
        <v>-3.3134286603729524E-2</v>
      </c>
      <c r="W770" s="5">
        <v>100.00000000000003</v>
      </c>
      <c r="X770" s="5">
        <v>96.248958010198137</v>
      </c>
      <c r="Y770" t="s">
        <v>29</v>
      </c>
      <c r="Z770" t="s">
        <v>31</v>
      </c>
    </row>
    <row r="771" spans="1:26" x14ac:dyDescent="0.25">
      <c r="A771" t="s">
        <v>104</v>
      </c>
      <c r="B771">
        <v>0</v>
      </c>
      <c r="C771" s="9" t="s">
        <v>345</v>
      </c>
      <c r="D771" t="s">
        <v>26</v>
      </c>
      <c r="E771" t="s">
        <v>27</v>
      </c>
      <c r="F771" t="s">
        <v>30</v>
      </c>
      <c r="G771" t="s">
        <v>28</v>
      </c>
      <c r="H771" s="3">
        <v>42793</v>
      </c>
      <c r="I771" s="5">
        <v>74.222973706438708</v>
      </c>
      <c r="J771" s="5">
        <v>0.45309671442769534</v>
      </c>
      <c r="K771" s="5">
        <v>13.267432531379379</v>
      </c>
      <c r="L771" s="5">
        <v>2.3964293276106248</v>
      </c>
      <c r="M771" s="5">
        <v>2.2419552337355424E-2</v>
      </c>
      <c r="N771" s="5">
        <v>0.37646391412831309</v>
      </c>
      <c r="O771" s="5">
        <v>1.9469075832026441</v>
      </c>
      <c r="P771" s="5">
        <v>4.8304951928460946</v>
      </c>
      <c r="Q771" s="5">
        <v>2.2839329424224557</v>
      </c>
      <c r="R771" s="5">
        <v>6.6309327244279126E-2</v>
      </c>
      <c r="S771" s="5">
        <v>1.2962963910698398E-2</v>
      </c>
      <c r="T771" s="5">
        <v>1.4022419942648107E-2</v>
      </c>
      <c r="U771" s="5">
        <v>0.14459719830090342</v>
      </c>
      <c r="V771" s="5">
        <v>-3.804337419180974E-2</v>
      </c>
      <c r="W771" s="5">
        <v>99.999999999999986</v>
      </c>
      <c r="X771" s="5">
        <v>94.114278833494865</v>
      </c>
      <c r="Y771" t="s">
        <v>29</v>
      </c>
      <c r="Z771" t="s">
        <v>31</v>
      </c>
    </row>
    <row r="772" spans="1:26" x14ac:dyDescent="0.25">
      <c r="A772" t="s">
        <v>104</v>
      </c>
      <c r="B772">
        <v>0</v>
      </c>
      <c r="C772" s="9" t="s">
        <v>345</v>
      </c>
      <c r="D772" t="s">
        <v>26</v>
      </c>
      <c r="E772" t="s">
        <v>27</v>
      </c>
      <c r="F772" t="s">
        <v>30</v>
      </c>
      <c r="G772" t="s">
        <v>28</v>
      </c>
      <c r="H772" s="3">
        <v>42793</v>
      </c>
      <c r="I772" s="5">
        <v>74.814152302597279</v>
      </c>
      <c r="J772" s="5">
        <v>0.42941924737049053</v>
      </c>
      <c r="K772" s="5">
        <v>13.135797084481341</v>
      </c>
      <c r="L772" s="5">
        <v>2.289774057519594</v>
      </c>
      <c r="M772" s="5">
        <v>0.10097302637274672</v>
      </c>
      <c r="N772" s="5">
        <v>0.38056182176750508</v>
      </c>
      <c r="O772" s="5">
        <v>1.8936163584891053</v>
      </c>
      <c r="P772" s="5">
        <v>4.558693277995574</v>
      </c>
      <c r="Q772" s="5">
        <v>2.2281237871682111</v>
      </c>
      <c r="R772" s="5">
        <v>3.1820360457872655E-2</v>
      </c>
      <c r="S772" s="5">
        <v>2.9045588130235715E-2</v>
      </c>
      <c r="T772" s="5">
        <v>2.5089666452719518E-2</v>
      </c>
      <c r="U772" s="5">
        <v>0.12284696579249318</v>
      </c>
      <c r="V772" s="5">
        <v>-3.9913544595175557E-2</v>
      </c>
      <c r="W772" s="5">
        <v>99.999999999999972</v>
      </c>
      <c r="X772" s="5">
        <v>94.678750785470243</v>
      </c>
      <c r="Y772" t="s">
        <v>29</v>
      </c>
      <c r="Z772" t="s">
        <v>31</v>
      </c>
    </row>
    <row r="773" spans="1:26" x14ac:dyDescent="0.25">
      <c r="A773" t="s">
        <v>104</v>
      </c>
      <c r="B773">
        <v>0</v>
      </c>
      <c r="C773" s="9" t="s">
        <v>345</v>
      </c>
      <c r="D773" t="s">
        <v>26</v>
      </c>
      <c r="E773" t="s">
        <v>27</v>
      </c>
      <c r="F773" t="s">
        <v>30</v>
      </c>
      <c r="G773" t="s">
        <v>28</v>
      </c>
      <c r="H773" s="3">
        <v>42793</v>
      </c>
      <c r="I773" s="5">
        <v>74.790715059206832</v>
      </c>
      <c r="J773" s="5">
        <v>0.40709362044560926</v>
      </c>
      <c r="K773" s="5">
        <v>12.825542593303453</v>
      </c>
      <c r="L773" s="5">
        <v>2.4063858884410592</v>
      </c>
      <c r="M773" s="5">
        <v>8.8433498087764184E-2</v>
      </c>
      <c r="N773" s="5">
        <v>0.3979274312474167</v>
      </c>
      <c r="O773" s="5">
        <v>2.0709956597234855</v>
      </c>
      <c r="P773" s="5">
        <v>4.6198190559356265</v>
      </c>
      <c r="Q773" s="5">
        <v>2.2156474252588918</v>
      </c>
      <c r="R773" s="5">
        <v>2.9816552178340162E-3</v>
      </c>
      <c r="S773" s="5">
        <v>5.9164728035076282E-2</v>
      </c>
      <c r="T773" s="5">
        <v>4.0281033825420316E-2</v>
      </c>
      <c r="U773" s="5">
        <v>0.12899256209494608</v>
      </c>
      <c r="V773" s="5">
        <v>-5.3980210823415073E-2</v>
      </c>
      <c r="W773" s="5">
        <v>100</v>
      </c>
      <c r="X773" s="5">
        <v>95.665106356010355</v>
      </c>
      <c r="Y773" t="s">
        <v>29</v>
      </c>
      <c r="Z773" t="s">
        <v>31</v>
      </c>
    </row>
    <row r="774" spans="1:26" x14ac:dyDescent="0.25">
      <c r="A774" t="s">
        <v>104</v>
      </c>
      <c r="B774">
        <v>0</v>
      </c>
      <c r="C774" s="9" t="s">
        <v>345</v>
      </c>
      <c r="D774" t="s">
        <v>26</v>
      </c>
      <c r="E774" t="s">
        <v>27</v>
      </c>
      <c r="F774" t="s">
        <v>30</v>
      </c>
      <c r="G774" t="s">
        <v>28</v>
      </c>
      <c r="H774" s="3">
        <v>42793</v>
      </c>
      <c r="I774" s="5">
        <v>59.789163646286696</v>
      </c>
      <c r="J774" s="5">
        <v>1.2336670279763589</v>
      </c>
      <c r="K774" s="5">
        <v>16.15213133104832</v>
      </c>
      <c r="L774" s="5">
        <v>7.3789121065350187</v>
      </c>
      <c r="M774" s="5">
        <v>0.16649878685652558</v>
      </c>
      <c r="N774" s="5">
        <v>2.6842707345331949</v>
      </c>
      <c r="O774" s="5">
        <v>6.4536563853652806</v>
      </c>
      <c r="P774" s="5">
        <v>4.3371244167679137</v>
      </c>
      <c r="Q774" s="5">
        <v>1.0498027886076207</v>
      </c>
      <c r="R774" s="5">
        <v>0.4828521121693331</v>
      </c>
      <c r="S774" s="5">
        <v>8.7198994964908655E-2</v>
      </c>
      <c r="T774" s="5">
        <v>0.15249405914353045</v>
      </c>
      <c r="U774" s="5">
        <v>8.8999114532503781E-2</v>
      </c>
      <c r="V774" s="5">
        <v>-5.6771504787212206E-2</v>
      </c>
      <c r="W774" s="5">
        <v>100.00000000000001</v>
      </c>
      <c r="X774" s="5">
        <v>97.478187717881852</v>
      </c>
      <c r="Y774" t="s">
        <v>29</v>
      </c>
      <c r="Z774" t="s">
        <v>31</v>
      </c>
    </row>
    <row r="775" spans="1:26" x14ac:dyDescent="0.25">
      <c r="A775" t="s">
        <v>104</v>
      </c>
      <c r="B775">
        <v>0</v>
      </c>
      <c r="C775" s="9" t="s">
        <v>345</v>
      </c>
      <c r="D775" t="s">
        <v>26</v>
      </c>
      <c r="E775" t="s">
        <v>27</v>
      </c>
      <c r="F775" t="s">
        <v>30</v>
      </c>
      <c r="G775" t="s">
        <v>28</v>
      </c>
      <c r="H775" s="3">
        <v>42793</v>
      </c>
      <c r="I775" s="5">
        <v>74.496012140021762</v>
      </c>
      <c r="J775" s="5">
        <v>0.44423392564540343</v>
      </c>
      <c r="K775" s="5">
        <v>13.254566223379506</v>
      </c>
      <c r="L775" s="5">
        <v>2.394891562942246</v>
      </c>
      <c r="M775" s="5">
        <v>0.14133450462314509</v>
      </c>
      <c r="N775" s="5">
        <v>0.36464311758889406</v>
      </c>
      <c r="O775" s="5">
        <v>1.9471783074682227</v>
      </c>
      <c r="P775" s="5">
        <v>4.5376237306737153</v>
      </c>
      <c r="Q775" s="5">
        <v>2.236771266245047</v>
      </c>
      <c r="R775" s="5">
        <v>3.2539373056410734E-2</v>
      </c>
      <c r="S775" s="5">
        <v>4.7250884681702354E-2</v>
      </c>
      <c r="T775" s="5">
        <v>0</v>
      </c>
      <c r="U775" s="5">
        <v>0.15858827607210885</v>
      </c>
      <c r="V775" s="5">
        <v>-5.5633312398167552E-2</v>
      </c>
      <c r="W775" s="5">
        <v>99.999999999999986</v>
      </c>
      <c r="X775" s="5">
        <v>95.659584586579072</v>
      </c>
      <c r="Y775" t="s">
        <v>29</v>
      </c>
      <c r="Z775" t="s">
        <v>31</v>
      </c>
    </row>
    <row r="776" spans="1:26" x14ac:dyDescent="0.25">
      <c r="A776" t="s">
        <v>104</v>
      </c>
      <c r="B776">
        <v>0</v>
      </c>
      <c r="C776" s="9" t="s">
        <v>345</v>
      </c>
      <c r="D776" t="s">
        <v>26</v>
      </c>
      <c r="E776" t="s">
        <v>27</v>
      </c>
      <c r="F776" t="s">
        <v>30</v>
      </c>
      <c r="G776" t="s">
        <v>28</v>
      </c>
      <c r="H776" s="3">
        <v>42793</v>
      </c>
      <c r="I776" s="5">
        <v>74.725661599340341</v>
      </c>
      <c r="J776" s="5">
        <v>0.451381345035203</v>
      </c>
      <c r="K776" s="5">
        <v>13.190368040052755</v>
      </c>
      <c r="L776" s="5">
        <v>2.3571788118444066</v>
      </c>
      <c r="M776" s="5">
        <v>5.0039045971365222E-2</v>
      </c>
      <c r="N776" s="5">
        <v>0.33498751554432149</v>
      </c>
      <c r="O776" s="5">
        <v>1.8878421471907767</v>
      </c>
      <c r="P776" s="5">
        <v>4.612325765368583</v>
      </c>
      <c r="Q776" s="5">
        <v>2.198091071521318</v>
      </c>
      <c r="R776" s="5">
        <v>5.5195129850485705E-2</v>
      </c>
      <c r="S776" s="5">
        <v>3.3917679696071817E-2</v>
      </c>
      <c r="T776" s="5">
        <v>1.3262118807161882E-2</v>
      </c>
      <c r="U776" s="5">
        <v>0.13429438041803599</v>
      </c>
      <c r="V776" s="5">
        <v>-4.45446506408093E-2</v>
      </c>
      <c r="W776" s="5">
        <v>100.00000000000003</v>
      </c>
      <c r="X776" s="5">
        <v>95.525402357497967</v>
      </c>
      <c r="Y776" t="s">
        <v>29</v>
      </c>
      <c r="Z776" t="s">
        <v>31</v>
      </c>
    </row>
    <row r="777" spans="1:26" x14ac:dyDescent="0.25">
      <c r="A777" t="s">
        <v>104</v>
      </c>
      <c r="B777">
        <v>0</v>
      </c>
      <c r="C777" s="9" t="s">
        <v>345</v>
      </c>
      <c r="D777" t="s">
        <v>26</v>
      </c>
      <c r="E777" t="s">
        <v>27</v>
      </c>
      <c r="F777" t="s">
        <v>30</v>
      </c>
      <c r="G777" t="s">
        <v>28</v>
      </c>
      <c r="H777" s="3">
        <v>42793</v>
      </c>
      <c r="I777" s="5">
        <v>74.538182844381495</v>
      </c>
      <c r="J777" s="5">
        <v>0.3794327274615214</v>
      </c>
      <c r="K777" s="5">
        <v>13.20078829844004</v>
      </c>
      <c r="L777" s="5">
        <v>2.3979692285682543</v>
      </c>
      <c r="M777" s="5">
        <v>0</v>
      </c>
      <c r="N777" s="5">
        <v>0.35665800124775499</v>
      </c>
      <c r="O777" s="5">
        <v>2.0012105893738505</v>
      </c>
      <c r="P777" s="5">
        <v>4.6128153674564247</v>
      </c>
      <c r="Q777" s="5">
        <v>2.2401414240576916</v>
      </c>
      <c r="R777" s="5">
        <v>0.10064933066346222</v>
      </c>
      <c r="S777" s="5">
        <v>7.6677708959516602E-2</v>
      </c>
      <c r="T777" s="5">
        <v>1.3325079333089304E-2</v>
      </c>
      <c r="U777" s="5">
        <v>0.1477248606370728</v>
      </c>
      <c r="V777" s="5">
        <v>-6.557546058018944E-2</v>
      </c>
      <c r="W777" s="5">
        <v>99.999999999999986</v>
      </c>
      <c r="X777" s="5">
        <v>95.073263128517439</v>
      </c>
      <c r="Y777" t="s">
        <v>29</v>
      </c>
      <c r="Z777" t="s">
        <v>31</v>
      </c>
    </row>
    <row r="778" spans="1:26" x14ac:dyDescent="0.25">
      <c r="A778" t="s">
        <v>104</v>
      </c>
      <c r="B778">
        <v>0</v>
      </c>
      <c r="C778" s="9" t="s">
        <v>345</v>
      </c>
      <c r="D778" t="s">
        <v>26</v>
      </c>
      <c r="E778" t="s">
        <v>27</v>
      </c>
      <c r="F778" t="s">
        <v>30</v>
      </c>
      <c r="G778" t="s">
        <v>28</v>
      </c>
      <c r="H778" s="3">
        <v>42793</v>
      </c>
      <c r="I778" s="5">
        <v>75.100973702225517</v>
      </c>
      <c r="J778" s="5">
        <v>0.40966893098117829</v>
      </c>
      <c r="K778" s="5">
        <v>12.758892104217598</v>
      </c>
      <c r="L778" s="5">
        <v>2.090693953888449</v>
      </c>
      <c r="M778" s="5">
        <v>6.9982098298447731E-2</v>
      </c>
      <c r="N778" s="5">
        <v>0.40773962733966557</v>
      </c>
      <c r="O778" s="5">
        <v>2.0366811276388552</v>
      </c>
      <c r="P778" s="5">
        <v>4.5466774131222083</v>
      </c>
      <c r="Q778" s="5">
        <v>2.3361441360471447</v>
      </c>
      <c r="R778" s="5">
        <v>9.3642195681910123E-2</v>
      </c>
      <c r="S778" s="5">
        <v>6.0247339647968141E-2</v>
      </c>
      <c r="T778" s="5">
        <v>6.1662312826242091E-3</v>
      </c>
      <c r="U778" s="5">
        <v>0.13923544141515481</v>
      </c>
      <c r="V778" s="5">
        <v>-5.6744301786696039E-2</v>
      </c>
      <c r="W778" s="5">
        <v>100.00000000000003</v>
      </c>
      <c r="X778" s="5">
        <v>92.452215028018259</v>
      </c>
      <c r="Y778" t="s">
        <v>29</v>
      </c>
      <c r="Z778" t="s">
        <v>31</v>
      </c>
    </row>
    <row r="779" spans="1:26" x14ac:dyDescent="0.25">
      <c r="A779" t="s">
        <v>104</v>
      </c>
      <c r="B779">
        <v>0</v>
      </c>
      <c r="C779" s="9" t="s">
        <v>345</v>
      </c>
      <c r="D779" t="s">
        <v>26</v>
      </c>
      <c r="E779" t="s">
        <v>27</v>
      </c>
      <c r="F779" t="s">
        <v>30</v>
      </c>
      <c r="G779" t="s">
        <v>28</v>
      </c>
      <c r="H779" s="3">
        <v>42793</v>
      </c>
      <c r="I779" s="5">
        <v>74.798184361439255</v>
      </c>
      <c r="J779" s="5">
        <v>0.44277816348894267</v>
      </c>
      <c r="K779" s="5">
        <v>12.966716675189177</v>
      </c>
      <c r="L779" s="5">
        <v>2.245438664386743</v>
      </c>
      <c r="M779" s="5">
        <v>0.10835411767627734</v>
      </c>
      <c r="N779" s="5">
        <v>0.40966759552007959</v>
      </c>
      <c r="O779" s="5">
        <v>1.939902149976287</v>
      </c>
      <c r="P779" s="5">
        <v>4.6881051061980719</v>
      </c>
      <c r="Q779" s="5">
        <v>2.1626182739777575</v>
      </c>
      <c r="R779" s="5">
        <v>5.5659222373279568E-2</v>
      </c>
      <c r="S779" s="5">
        <v>1.297654103907513E-2</v>
      </c>
      <c r="T779" s="5">
        <v>5.1943221374565529E-2</v>
      </c>
      <c r="U779" s="5">
        <v>0.15893635821961766</v>
      </c>
      <c r="V779" s="5">
        <v>-4.1280450859124122E-2</v>
      </c>
      <c r="W779" s="5">
        <v>100</v>
      </c>
      <c r="X779" s="5">
        <v>92.474565940688223</v>
      </c>
      <c r="Y779" t="s">
        <v>29</v>
      </c>
      <c r="Z779" t="s">
        <v>31</v>
      </c>
    </row>
    <row r="780" spans="1:26" x14ac:dyDescent="0.25">
      <c r="A780" t="s">
        <v>104</v>
      </c>
      <c r="B780">
        <v>0</v>
      </c>
      <c r="C780" s="9" t="s">
        <v>345</v>
      </c>
      <c r="D780" t="s">
        <v>26</v>
      </c>
      <c r="E780" t="s">
        <v>27</v>
      </c>
      <c r="F780" t="s">
        <v>30</v>
      </c>
      <c r="G780" t="s">
        <v>28</v>
      </c>
      <c r="H780" s="3">
        <v>42793</v>
      </c>
      <c r="I780" s="5">
        <v>74.83671107669899</v>
      </c>
      <c r="J780" s="5">
        <v>0.42664070180499486</v>
      </c>
      <c r="K780" s="5">
        <v>13.135725471672043</v>
      </c>
      <c r="L780" s="5">
        <v>2.4363520170176831</v>
      </c>
      <c r="M780" s="5">
        <v>1.1327491729277155E-2</v>
      </c>
      <c r="N780" s="5">
        <v>0.40063368351837148</v>
      </c>
      <c r="O780" s="5">
        <v>1.9461494265881496</v>
      </c>
      <c r="P780" s="5">
        <v>4.3576640644330853</v>
      </c>
      <c r="Q780" s="5">
        <v>2.2114618921100564</v>
      </c>
      <c r="R780" s="5">
        <v>5.0613131889486476E-2</v>
      </c>
      <c r="S780" s="5">
        <v>7.4222041045168399E-2</v>
      </c>
      <c r="T780" s="5">
        <v>2.5283292408035885E-2</v>
      </c>
      <c r="U780" s="5">
        <v>0.15293024963527135</v>
      </c>
      <c r="V780" s="5">
        <v>-6.571454055061389E-2</v>
      </c>
      <c r="W780" s="5">
        <v>100</v>
      </c>
      <c r="X780" s="5">
        <v>92.694837047301391</v>
      </c>
      <c r="Y780" t="s">
        <v>29</v>
      </c>
      <c r="Z780" t="s">
        <v>31</v>
      </c>
    </row>
    <row r="781" spans="1:26" x14ac:dyDescent="0.25">
      <c r="A781" t="s">
        <v>104</v>
      </c>
      <c r="B781">
        <v>0</v>
      </c>
      <c r="C781" s="9" t="s">
        <v>345</v>
      </c>
      <c r="D781" t="s">
        <v>26</v>
      </c>
      <c r="E781" t="s">
        <v>27</v>
      </c>
      <c r="F781" t="s">
        <v>30</v>
      </c>
      <c r="G781" t="s">
        <v>28</v>
      </c>
      <c r="H781" s="3">
        <v>42793</v>
      </c>
      <c r="I781" s="5">
        <v>73.737390291544898</v>
      </c>
      <c r="J781" s="5">
        <v>0.44136411728501002</v>
      </c>
      <c r="K781" s="5">
        <v>13.315972879096678</v>
      </c>
      <c r="L781" s="5">
        <v>2.6877045922115976</v>
      </c>
      <c r="M781" s="5">
        <v>0.18530549051457532</v>
      </c>
      <c r="N781" s="5">
        <v>0.35339703417584845</v>
      </c>
      <c r="O781" s="5">
        <v>1.9824174498443901</v>
      </c>
      <c r="P781" s="5">
        <v>4.7907594271412437</v>
      </c>
      <c r="Q781" s="5">
        <v>2.2657388649923744</v>
      </c>
      <c r="R781" s="5">
        <v>8.4095940827952853E-2</v>
      </c>
      <c r="S781" s="5">
        <v>2.8721287278378497E-3</v>
      </c>
      <c r="T781" s="5">
        <v>3.5149332837435987E-2</v>
      </c>
      <c r="U781" s="5">
        <v>0.15367210071467158</v>
      </c>
      <c r="V781" s="5">
        <v>-3.5839649914508567E-2</v>
      </c>
      <c r="W781" s="5">
        <v>100</v>
      </c>
      <c r="X781" s="5">
        <v>94.006928513701098</v>
      </c>
      <c r="Y781" t="s">
        <v>29</v>
      </c>
      <c r="Z781" t="s">
        <v>31</v>
      </c>
    </row>
    <row r="782" spans="1:26" x14ac:dyDescent="0.25">
      <c r="A782" t="s">
        <v>104</v>
      </c>
      <c r="B782">
        <v>0</v>
      </c>
      <c r="C782" s="9" t="s">
        <v>345</v>
      </c>
      <c r="D782" t="s">
        <v>26</v>
      </c>
      <c r="E782" t="s">
        <v>27</v>
      </c>
      <c r="F782" t="s">
        <v>30</v>
      </c>
      <c r="G782" t="s">
        <v>28</v>
      </c>
      <c r="H782" s="3">
        <v>42793</v>
      </c>
      <c r="I782" s="5">
        <v>74.562605106287037</v>
      </c>
      <c r="J782" s="5">
        <v>0.4145723119313991</v>
      </c>
      <c r="K782" s="5">
        <v>13.117977457956853</v>
      </c>
      <c r="L782" s="5">
        <v>2.4775360705539877</v>
      </c>
      <c r="M782" s="5">
        <v>0.1152285245039939</v>
      </c>
      <c r="N782" s="5">
        <v>0.34494235869337775</v>
      </c>
      <c r="O782" s="5">
        <v>1.8967894537780505</v>
      </c>
      <c r="P782" s="5">
        <v>4.6148226449120013</v>
      </c>
      <c r="Q782" s="5">
        <v>2.1712791831410412</v>
      </c>
      <c r="R782" s="5">
        <v>7.035635184641309E-2</v>
      </c>
      <c r="S782" s="5">
        <v>0.15252730995444713</v>
      </c>
      <c r="T782" s="5">
        <v>8.6239818355982045E-3</v>
      </c>
      <c r="U782" s="5">
        <v>0.15098636653331327</v>
      </c>
      <c r="V782" s="5">
        <v>-9.82471219275413E-2</v>
      </c>
      <c r="W782" s="5">
        <v>99.999999999999957</v>
      </c>
      <c r="X782" s="5">
        <v>93.032519908978244</v>
      </c>
      <c r="Y782" t="s">
        <v>29</v>
      </c>
      <c r="Z782" t="s">
        <v>31</v>
      </c>
    </row>
    <row r="783" spans="1:26" s="6" customFormat="1" x14ac:dyDescent="0.25">
      <c r="A783" s="6" t="s">
        <v>104</v>
      </c>
      <c r="B783" s="6">
        <v>0</v>
      </c>
      <c r="C783" s="6" t="s">
        <v>345</v>
      </c>
      <c r="D783" s="6" t="s">
        <v>26</v>
      </c>
      <c r="E783" s="6" t="s">
        <v>27</v>
      </c>
      <c r="F783" s="6" t="s">
        <v>30</v>
      </c>
      <c r="G783" s="6" t="s">
        <v>28</v>
      </c>
      <c r="H783" s="7">
        <v>42793</v>
      </c>
      <c r="I783" s="8">
        <v>73.918653627576532</v>
      </c>
      <c r="J783" s="8">
        <v>0.43485512918743813</v>
      </c>
      <c r="K783" s="8">
        <v>13.457676626750505</v>
      </c>
      <c r="L783" s="8">
        <v>2.4947587611967874</v>
      </c>
      <c r="M783" s="8">
        <v>7.2929845615473735E-2</v>
      </c>
      <c r="N783" s="8">
        <v>0.38630168467333054</v>
      </c>
      <c r="O783" s="8">
        <v>1.9507851040406174</v>
      </c>
      <c r="P783" s="8">
        <v>4.8637723160680713</v>
      </c>
      <c r="Q783" s="8">
        <v>2.2242946011987756</v>
      </c>
      <c r="R783" s="8">
        <v>3.3234986761197308E-2</v>
      </c>
      <c r="S783" s="8">
        <v>5.1435858857834117E-2</v>
      </c>
      <c r="T783" s="8">
        <v>1.7723358033248541E-2</v>
      </c>
      <c r="U783" s="8">
        <v>0.14875830123008593</v>
      </c>
      <c r="V783" s="8">
        <v>-5.5180201189915429E-2</v>
      </c>
      <c r="W783" s="8">
        <v>99.999999999999986</v>
      </c>
      <c r="X783" s="8">
        <v>93.514526768077786</v>
      </c>
      <c r="Y783" s="6" t="s">
        <v>29</v>
      </c>
      <c r="Z783" s="6" t="s">
        <v>31</v>
      </c>
    </row>
    <row r="784" spans="1:26" x14ac:dyDescent="0.25">
      <c r="A784" t="s">
        <v>56</v>
      </c>
      <c r="B784">
        <v>0</v>
      </c>
      <c r="C784" s="9" t="s">
        <v>345</v>
      </c>
      <c r="D784" t="s">
        <v>26</v>
      </c>
      <c r="E784" t="s">
        <v>27</v>
      </c>
      <c r="F784" t="s">
        <v>30</v>
      </c>
      <c r="G784" t="s">
        <v>28</v>
      </c>
      <c r="H784" s="3">
        <v>42788</v>
      </c>
      <c r="I784" s="5">
        <v>74.386874501640264</v>
      </c>
      <c r="J784" s="5">
        <v>0.40040193191020662</v>
      </c>
      <c r="K784" s="5">
        <v>13.204409358943058</v>
      </c>
      <c r="L784" s="5">
        <v>2.5090341968953593</v>
      </c>
      <c r="M784" s="5">
        <v>0.13221031041373454</v>
      </c>
      <c r="N784" s="5">
        <v>0.40878227941728229</v>
      </c>
      <c r="O784" s="5">
        <v>1.9057383505030747</v>
      </c>
      <c r="P784" s="5">
        <v>4.6405624809355199</v>
      </c>
      <c r="Q784" s="5">
        <v>2.240390768858862</v>
      </c>
      <c r="R784" s="5">
        <v>4.2286318396924469E-2</v>
      </c>
      <c r="S784" s="5">
        <v>3.4253540138787474E-2</v>
      </c>
      <c r="T784" s="5">
        <v>0</v>
      </c>
      <c r="U784" s="5">
        <v>0.1413267975744161</v>
      </c>
      <c r="V784" s="5">
        <v>-4.6270835627467588E-2</v>
      </c>
      <c r="W784" s="5">
        <v>100.00000000000001</v>
      </c>
      <c r="X784" s="5">
        <v>95.756525798799018</v>
      </c>
      <c r="Y784" t="s">
        <v>29</v>
      </c>
      <c r="Z784" t="s">
        <v>31</v>
      </c>
    </row>
    <row r="785" spans="1:26" x14ac:dyDescent="0.25">
      <c r="A785" t="s">
        <v>56</v>
      </c>
      <c r="B785">
        <v>0</v>
      </c>
      <c r="C785" s="9" t="s">
        <v>345</v>
      </c>
      <c r="D785" t="s">
        <v>26</v>
      </c>
      <c r="E785" t="s">
        <v>27</v>
      </c>
      <c r="F785" t="s">
        <v>30</v>
      </c>
      <c r="G785" t="s">
        <v>28</v>
      </c>
      <c r="H785" s="3">
        <v>42788</v>
      </c>
      <c r="I785" s="5">
        <v>74.306356316717796</v>
      </c>
      <c r="J785" s="5">
        <v>0.39837286465546867</v>
      </c>
      <c r="K785" s="5">
        <v>13.28738430752931</v>
      </c>
      <c r="L785" s="5">
        <v>2.4899598749045482</v>
      </c>
      <c r="M785" s="5">
        <v>5.9409834933655606E-2</v>
      </c>
      <c r="N785" s="5">
        <v>0.37222231056858202</v>
      </c>
      <c r="O785" s="5">
        <v>1.8502984914927014</v>
      </c>
      <c r="P785" s="5">
        <v>4.8977699985160532</v>
      </c>
      <c r="Q785" s="5">
        <v>2.1652106647115832</v>
      </c>
      <c r="R785" s="5">
        <v>4.6252647546411403E-2</v>
      </c>
      <c r="S785" s="5">
        <v>1.6537844121602713E-2</v>
      </c>
      <c r="T785" s="5">
        <v>6.3977581501955974E-4</v>
      </c>
      <c r="U785" s="5">
        <v>0.15045335200998305</v>
      </c>
      <c r="V785" s="5">
        <v>-4.0868283522687315E-2</v>
      </c>
      <c r="W785" s="5">
        <v>100.00000000000004</v>
      </c>
      <c r="X785" s="5">
        <v>94.933776643182455</v>
      </c>
      <c r="Y785" t="s">
        <v>29</v>
      </c>
      <c r="Z785" t="s">
        <v>31</v>
      </c>
    </row>
    <row r="786" spans="1:26" x14ac:dyDescent="0.25">
      <c r="A786" t="s">
        <v>56</v>
      </c>
      <c r="B786">
        <v>0</v>
      </c>
      <c r="C786" s="9" t="s">
        <v>345</v>
      </c>
      <c r="D786" t="s">
        <v>26</v>
      </c>
      <c r="E786" t="s">
        <v>27</v>
      </c>
      <c r="F786" t="s">
        <v>30</v>
      </c>
      <c r="G786" t="s">
        <v>28</v>
      </c>
      <c r="H786" s="3">
        <v>42788</v>
      </c>
      <c r="I786" s="5">
        <v>74.65656164853533</v>
      </c>
      <c r="J786" s="5">
        <v>0.41387429405173687</v>
      </c>
      <c r="K786" s="5">
        <v>13.205173545992256</v>
      </c>
      <c r="L786" s="5">
        <v>2.4690651949911571</v>
      </c>
      <c r="M786" s="5">
        <v>6.3397534163722596E-2</v>
      </c>
      <c r="N786" s="5">
        <v>0.4091122366367313</v>
      </c>
      <c r="O786" s="5">
        <v>1.8342619179651982</v>
      </c>
      <c r="P786" s="5">
        <v>4.5417719913811379</v>
      </c>
      <c r="Q786" s="5">
        <v>2.1298439672919516</v>
      </c>
      <c r="R786" s="5">
        <v>6.7304012460487089E-2</v>
      </c>
      <c r="S786" s="5">
        <v>8.7715851288500624E-2</v>
      </c>
      <c r="T786" s="5">
        <v>3.8268845438275224E-2</v>
      </c>
      <c r="U786" s="5">
        <v>0.15566033522178746</v>
      </c>
      <c r="V786" s="5">
        <v>-7.2011375418303741E-2</v>
      </c>
      <c r="W786" s="5">
        <v>99.999999999999972</v>
      </c>
      <c r="X786" s="5">
        <v>94.167700349080135</v>
      </c>
      <c r="Y786" t="s">
        <v>29</v>
      </c>
      <c r="Z786" t="s">
        <v>31</v>
      </c>
    </row>
    <row r="787" spans="1:26" x14ac:dyDescent="0.25">
      <c r="A787" t="s">
        <v>56</v>
      </c>
      <c r="B787">
        <v>0</v>
      </c>
      <c r="C787" s="9" t="s">
        <v>345</v>
      </c>
      <c r="D787" t="s">
        <v>26</v>
      </c>
      <c r="E787" t="s">
        <v>27</v>
      </c>
      <c r="F787" t="s">
        <v>30</v>
      </c>
      <c r="G787" t="s">
        <v>28</v>
      </c>
      <c r="H787" s="3">
        <v>42788</v>
      </c>
      <c r="I787" s="5">
        <v>74.293563078687825</v>
      </c>
      <c r="J787" s="5">
        <v>0.44859174043332223</v>
      </c>
      <c r="K787" s="5">
        <v>13.395893003854036</v>
      </c>
      <c r="L787" s="5">
        <v>2.4116291647346775</v>
      </c>
      <c r="M787" s="5">
        <v>6.2811633037974587E-2</v>
      </c>
      <c r="N787" s="5">
        <v>0.40150724128880305</v>
      </c>
      <c r="O787" s="5">
        <v>1.8860220752382399</v>
      </c>
      <c r="P787" s="5">
        <v>4.7292512739298829</v>
      </c>
      <c r="Q787" s="5">
        <v>2.2324009550504762</v>
      </c>
      <c r="R787" s="5">
        <v>1.8056704370432244E-2</v>
      </c>
      <c r="S787" s="5">
        <v>0</v>
      </c>
      <c r="T787" s="5">
        <v>5.9542114617073356E-3</v>
      </c>
      <c r="U787" s="5">
        <v>0.14757533039630158</v>
      </c>
      <c r="V787" s="5">
        <v>-3.3256412483673593E-2</v>
      </c>
      <c r="W787" s="5">
        <v>100.00000000000006</v>
      </c>
      <c r="X787" s="5">
        <v>95.205294159198459</v>
      </c>
      <c r="Y787" t="s">
        <v>29</v>
      </c>
      <c r="Z787" t="s">
        <v>31</v>
      </c>
    </row>
    <row r="788" spans="1:26" x14ac:dyDescent="0.25">
      <c r="A788" t="s">
        <v>56</v>
      </c>
      <c r="B788">
        <v>0</v>
      </c>
      <c r="C788" s="9" t="s">
        <v>345</v>
      </c>
      <c r="D788" t="s">
        <v>26</v>
      </c>
      <c r="E788" t="s">
        <v>27</v>
      </c>
      <c r="F788" t="s">
        <v>30</v>
      </c>
      <c r="G788" t="s">
        <v>28</v>
      </c>
      <c r="H788" s="3">
        <v>42788</v>
      </c>
      <c r="I788" s="5">
        <v>74.897533799138174</v>
      </c>
      <c r="J788" s="5">
        <v>0.35816137844622264</v>
      </c>
      <c r="K788" s="5">
        <v>13.103698068309313</v>
      </c>
      <c r="L788" s="5">
        <v>2.2878023419665348</v>
      </c>
      <c r="M788" s="5">
        <v>8.2076618339598714E-2</v>
      </c>
      <c r="N788" s="5">
        <v>0.35009159733251355</v>
      </c>
      <c r="O788" s="5">
        <v>1.8538787413960831</v>
      </c>
      <c r="P788" s="5">
        <v>4.6639265982915035</v>
      </c>
      <c r="Q788" s="5">
        <v>2.2202519386934285</v>
      </c>
      <c r="R788" s="5">
        <v>5.1303406062014216E-2</v>
      </c>
      <c r="S788" s="5">
        <v>3.4950785047425034E-2</v>
      </c>
      <c r="T788" s="5">
        <v>1.296193558546377E-2</v>
      </c>
      <c r="U788" s="5">
        <v>0.12661095836782635</v>
      </c>
      <c r="V788" s="5">
        <v>-4.3248166976098311E-2</v>
      </c>
      <c r="W788" s="5">
        <v>100.00000000000001</v>
      </c>
      <c r="X788" s="5">
        <v>95.276829847498234</v>
      </c>
      <c r="Y788" t="s">
        <v>29</v>
      </c>
      <c r="Z788" t="s">
        <v>31</v>
      </c>
    </row>
    <row r="789" spans="1:26" x14ac:dyDescent="0.25">
      <c r="A789" t="s">
        <v>56</v>
      </c>
      <c r="B789">
        <v>0</v>
      </c>
      <c r="C789" s="9" t="s">
        <v>345</v>
      </c>
      <c r="D789" t="s">
        <v>26</v>
      </c>
      <c r="E789" t="s">
        <v>27</v>
      </c>
      <c r="F789" t="s">
        <v>30</v>
      </c>
      <c r="G789" t="s">
        <v>28</v>
      </c>
      <c r="H789" s="3">
        <v>42788</v>
      </c>
      <c r="I789" s="5">
        <v>74.459961913866252</v>
      </c>
      <c r="J789" s="5">
        <v>0.37646303488023097</v>
      </c>
      <c r="K789" s="5">
        <v>13.266437051530115</v>
      </c>
      <c r="L789" s="5">
        <v>2.4102321248542151</v>
      </c>
      <c r="M789" s="5">
        <v>0.10078165349953157</v>
      </c>
      <c r="N789" s="5">
        <v>0.39258481392192607</v>
      </c>
      <c r="O789" s="5">
        <v>1.9957924023657385</v>
      </c>
      <c r="P789" s="5">
        <v>4.5293773173674223</v>
      </c>
      <c r="Q789" s="5">
        <v>2.2300425186912998</v>
      </c>
      <c r="R789" s="5">
        <v>5.5678209675981208E-2</v>
      </c>
      <c r="S789" s="5">
        <v>8.7077035345829584E-2</v>
      </c>
      <c r="T789" s="5">
        <v>1.6754079280299258E-2</v>
      </c>
      <c r="U789" s="5">
        <v>0.14907658239737032</v>
      </c>
      <c r="V789" s="5">
        <v>-7.0258737676228158E-2</v>
      </c>
      <c r="W789" s="5">
        <v>100</v>
      </c>
      <c r="X789" s="5">
        <v>94.858534942021322</v>
      </c>
      <c r="Y789" t="s">
        <v>29</v>
      </c>
      <c r="Z789" t="s">
        <v>31</v>
      </c>
    </row>
    <row r="790" spans="1:26" x14ac:dyDescent="0.25">
      <c r="A790" t="s">
        <v>56</v>
      </c>
      <c r="B790">
        <v>0</v>
      </c>
      <c r="C790" s="9" t="s">
        <v>345</v>
      </c>
      <c r="D790" t="s">
        <v>26</v>
      </c>
      <c r="E790" t="s">
        <v>27</v>
      </c>
      <c r="F790" t="s">
        <v>30</v>
      </c>
      <c r="G790" t="s">
        <v>28</v>
      </c>
      <c r="H790" s="3">
        <v>42788</v>
      </c>
      <c r="I790" s="5">
        <v>74.530892832263135</v>
      </c>
      <c r="J790" s="5">
        <v>0.36643605026924497</v>
      </c>
      <c r="K790" s="5">
        <v>13.198615474657865</v>
      </c>
      <c r="L790" s="5">
        <v>2.5006891261070767</v>
      </c>
      <c r="M790" s="5">
        <v>4.2702785465550813E-2</v>
      </c>
      <c r="N790" s="5">
        <v>0.32527492792483143</v>
      </c>
      <c r="O790" s="5">
        <v>2.0214118662139571</v>
      </c>
      <c r="P790" s="5">
        <v>4.5431538489991121</v>
      </c>
      <c r="Q790" s="5">
        <v>2.2576855345781848</v>
      </c>
      <c r="R790" s="5">
        <v>7.0844724828452513E-2</v>
      </c>
      <c r="S790" s="5">
        <v>0</v>
      </c>
      <c r="T790" s="5">
        <v>3.1183544355063285E-2</v>
      </c>
      <c r="U790" s="5">
        <v>0.14343198523573517</v>
      </c>
      <c r="V790" s="5">
        <v>-3.2322700898193842E-2</v>
      </c>
      <c r="W790" s="5">
        <v>100.00000000000001</v>
      </c>
      <c r="X790" s="5">
        <v>94.139058053789341</v>
      </c>
      <c r="Y790" t="s">
        <v>29</v>
      </c>
      <c r="Z790" t="s">
        <v>31</v>
      </c>
    </row>
    <row r="791" spans="1:26" x14ac:dyDescent="0.25">
      <c r="A791" t="s">
        <v>56</v>
      </c>
      <c r="B791">
        <v>0</v>
      </c>
      <c r="C791" s="9" t="s">
        <v>345</v>
      </c>
      <c r="D791" t="s">
        <v>26</v>
      </c>
      <c r="E791" t="s">
        <v>27</v>
      </c>
      <c r="F791" t="s">
        <v>30</v>
      </c>
      <c r="G791" t="s">
        <v>28</v>
      </c>
      <c r="H791" s="3">
        <v>42788</v>
      </c>
      <c r="I791" s="5">
        <v>74.553856326625166</v>
      </c>
      <c r="J791" s="5">
        <v>0.43205861441935245</v>
      </c>
      <c r="K791" s="5">
        <v>13.328967212683947</v>
      </c>
      <c r="L791" s="5">
        <v>2.1786952699305289</v>
      </c>
      <c r="M791" s="5">
        <v>0.1074833971881949</v>
      </c>
      <c r="N791" s="5">
        <v>0.37472505628916231</v>
      </c>
      <c r="O791" s="5">
        <v>1.9164460534733618</v>
      </c>
      <c r="P791" s="5">
        <v>4.7952957866253874</v>
      </c>
      <c r="Q791" s="5">
        <v>2.1175972261696923</v>
      </c>
      <c r="R791" s="5">
        <v>6.221532467375758E-2</v>
      </c>
      <c r="S791" s="5">
        <v>0</v>
      </c>
      <c r="T791" s="5">
        <v>1.9238155832961668E-2</v>
      </c>
      <c r="U791" s="5">
        <v>0.14641694367785885</v>
      </c>
      <c r="V791" s="5">
        <v>-3.2995367589376642E-2</v>
      </c>
      <c r="W791" s="5">
        <v>100</v>
      </c>
      <c r="X791" s="5">
        <v>94.71230223748536</v>
      </c>
      <c r="Y791" t="s">
        <v>29</v>
      </c>
      <c r="Z791" t="s">
        <v>31</v>
      </c>
    </row>
    <row r="792" spans="1:26" x14ac:dyDescent="0.25">
      <c r="A792" t="s">
        <v>56</v>
      </c>
      <c r="B792">
        <v>0</v>
      </c>
      <c r="C792" s="9" t="s">
        <v>345</v>
      </c>
      <c r="D792" t="s">
        <v>26</v>
      </c>
      <c r="E792" t="s">
        <v>27</v>
      </c>
      <c r="F792" t="s">
        <v>30</v>
      </c>
      <c r="G792" t="s">
        <v>28</v>
      </c>
      <c r="H792" s="3">
        <v>42788</v>
      </c>
      <c r="I792" s="5">
        <v>74.503592537030684</v>
      </c>
      <c r="J792" s="5">
        <v>0.39414386569180238</v>
      </c>
      <c r="K792" s="5">
        <v>13.327721137300296</v>
      </c>
      <c r="L792" s="5">
        <v>2.0947025193214395</v>
      </c>
      <c r="M792" s="5">
        <v>7.0695983561643624E-2</v>
      </c>
      <c r="N792" s="5">
        <v>0.38969224815400783</v>
      </c>
      <c r="O792" s="5">
        <v>1.9652262476331244</v>
      </c>
      <c r="P792" s="5">
        <v>4.8450205894031466</v>
      </c>
      <c r="Q792" s="5">
        <v>2.1998138775870211</v>
      </c>
      <c r="R792" s="5">
        <v>7.4200546154373062E-2</v>
      </c>
      <c r="S792" s="5">
        <v>3.889868960588188E-2</v>
      </c>
      <c r="T792" s="5">
        <v>8.7979215699038361E-3</v>
      </c>
      <c r="U792" s="5">
        <v>0.13408960936959038</v>
      </c>
      <c r="V792" s="5">
        <v>-4.6595772382873525E-2</v>
      </c>
      <c r="W792" s="5">
        <v>100.00000000000007</v>
      </c>
      <c r="X792" s="5">
        <v>94.347651223836053</v>
      </c>
      <c r="Y792" t="s">
        <v>29</v>
      </c>
      <c r="Z792" t="s">
        <v>31</v>
      </c>
    </row>
    <row r="793" spans="1:26" x14ac:dyDescent="0.25">
      <c r="A793" t="s">
        <v>56</v>
      </c>
      <c r="B793">
        <v>0</v>
      </c>
      <c r="C793" s="9" t="s">
        <v>345</v>
      </c>
      <c r="D793" t="s">
        <v>26</v>
      </c>
      <c r="E793" t="s">
        <v>27</v>
      </c>
      <c r="F793" t="s">
        <v>30</v>
      </c>
      <c r="G793" t="s">
        <v>28</v>
      </c>
      <c r="H793" s="3">
        <v>42788</v>
      </c>
      <c r="I793" s="5">
        <v>63.055868189076527</v>
      </c>
      <c r="J793" s="5">
        <v>1.1423661188727345</v>
      </c>
      <c r="K793" s="5">
        <v>15.945726068614576</v>
      </c>
      <c r="L793" s="5">
        <v>5.7729797010470456</v>
      </c>
      <c r="M793" s="5">
        <v>0.16434422053934514</v>
      </c>
      <c r="N793" s="5">
        <v>2.0910789890282149</v>
      </c>
      <c r="O793" s="5">
        <v>5.5397704804009784</v>
      </c>
      <c r="P793" s="5">
        <v>4.4404869061929819</v>
      </c>
      <c r="Q793" s="5">
        <v>1.2040282022755955</v>
      </c>
      <c r="R793" s="5">
        <v>0.43696288551054263</v>
      </c>
      <c r="S793" s="5">
        <v>0</v>
      </c>
      <c r="T793" s="5">
        <v>0.1259349233714675</v>
      </c>
      <c r="U793" s="5">
        <v>0.10385791581761564</v>
      </c>
      <c r="V793" s="5">
        <v>-2.3404600747631694E-2</v>
      </c>
      <c r="W793" s="5">
        <v>100.00000000000001</v>
      </c>
      <c r="X793" s="5">
        <v>95.652892133414113</v>
      </c>
      <c r="Y793" t="s">
        <v>29</v>
      </c>
      <c r="Z793" t="s">
        <v>31</v>
      </c>
    </row>
    <row r="794" spans="1:26" x14ac:dyDescent="0.25">
      <c r="A794" t="s">
        <v>56</v>
      </c>
      <c r="B794">
        <v>0</v>
      </c>
      <c r="C794" s="9" t="s">
        <v>345</v>
      </c>
      <c r="D794" t="s">
        <v>26</v>
      </c>
      <c r="E794" t="s">
        <v>27</v>
      </c>
      <c r="F794" t="s">
        <v>30</v>
      </c>
      <c r="G794" t="s">
        <v>28</v>
      </c>
      <c r="H794" s="3">
        <v>42788</v>
      </c>
      <c r="I794" s="5">
        <v>74.559190579389792</v>
      </c>
      <c r="J794" s="5">
        <v>0.3900427496319871</v>
      </c>
      <c r="K794" s="5">
        <v>13.238522723478583</v>
      </c>
      <c r="L794" s="5">
        <v>2.4032593667353734</v>
      </c>
      <c r="M794" s="5">
        <v>2.4491832531390551E-2</v>
      </c>
      <c r="N794" s="5">
        <v>0.33558581671321897</v>
      </c>
      <c r="O794" s="5">
        <v>1.8669246762035252</v>
      </c>
      <c r="P794" s="5">
        <v>4.7431187186653005</v>
      </c>
      <c r="Q794" s="5">
        <v>2.2550569568833985</v>
      </c>
      <c r="R794" s="5">
        <v>6.1939703978160093E-2</v>
      </c>
      <c r="S794" s="5">
        <v>0</v>
      </c>
      <c r="T794" s="5">
        <v>1.2662213972353727E-2</v>
      </c>
      <c r="U794" s="5">
        <v>0.1409732907090849</v>
      </c>
      <c r="V794" s="5">
        <v>-3.176862889218815E-2</v>
      </c>
      <c r="W794" s="5">
        <v>99.999999999999957</v>
      </c>
      <c r="X794" s="5">
        <v>95.133755182006041</v>
      </c>
      <c r="Y794" t="s">
        <v>29</v>
      </c>
      <c r="Z794" t="s">
        <v>31</v>
      </c>
    </row>
    <row r="795" spans="1:26" x14ac:dyDescent="0.25">
      <c r="A795" t="s">
        <v>56</v>
      </c>
      <c r="B795">
        <v>0</v>
      </c>
      <c r="C795" s="9" t="s">
        <v>345</v>
      </c>
      <c r="D795" t="s">
        <v>26</v>
      </c>
      <c r="E795" t="s">
        <v>27</v>
      </c>
      <c r="F795" t="s">
        <v>30</v>
      </c>
      <c r="G795" t="s">
        <v>28</v>
      </c>
      <c r="H795" s="3">
        <v>42788</v>
      </c>
      <c r="I795" s="5">
        <v>60.90260961938904</v>
      </c>
      <c r="J795" s="5">
        <v>1.1744070506536455</v>
      </c>
      <c r="K795" s="5">
        <v>15.823475361175879</v>
      </c>
      <c r="L795" s="5">
        <v>7.225610209385855</v>
      </c>
      <c r="M795" s="5">
        <v>0.17690554781405227</v>
      </c>
      <c r="N795" s="5">
        <v>2.5394842552229422</v>
      </c>
      <c r="O795" s="5">
        <v>6.1025780687728597</v>
      </c>
      <c r="P795" s="5">
        <v>4.3510641161574428</v>
      </c>
      <c r="Q795" s="5">
        <v>1.0856580820585846</v>
      </c>
      <c r="R795" s="5">
        <v>0.46967996503784243</v>
      </c>
      <c r="S795" s="5">
        <v>0</v>
      </c>
      <c r="T795" s="5">
        <v>6.5405537056918941E-2</v>
      </c>
      <c r="U795" s="5">
        <v>0.10730318720946794</v>
      </c>
      <c r="V795" s="5">
        <v>-2.4180999934527988E-2</v>
      </c>
      <c r="W795" s="5">
        <v>100</v>
      </c>
      <c r="X795" s="5">
        <v>96.26605954664835</v>
      </c>
      <c r="Y795" t="s">
        <v>29</v>
      </c>
      <c r="Z795" t="s">
        <v>31</v>
      </c>
    </row>
    <row r="796" spans="1:26" x14ac:dyDescent="0.25">
      <c r="A796" t="s">
        <v>56</v>
      </c>
      <c r="B796">
        <v>0</v>
      </c>
      <c r="C796" s="9" t="s">
        <v>345</v>
      </c>
      <c r="D796" t="s">
        <v>26</v>
      </c>
      <c r="E796" t="s">
        <v>27</v>
      </c>
      <c r="F796" t="s">
        <v>30</v>
      </c>
      <c r="G796" t="s">
        <v>28</v>
      </c>
      <c r="H796" s="3">
        <v>42788</v>
      </c>
      <c r="I796" s="5">
        <v>74.17241064865334</v>
      </c>
      <c r="J796" s="5">
        <v>0.42699807032170123</v>
      </c>
      <c r="K796" s="5">
        <v>13.226731147542745</v>
      </c>
      <c r="L796" s="5">
        <v>2.531550673951303</v>
      </c>
      <c r="M796" s="5">
        <v>7.1809197434992658E-2</v>
      </c>
      <c r="N796" s="5">
        <v>0.39996014798217949</v>
      </c>
      <c r="O796" s="5">
        <v>1.9992608201863822</v>
      </c>
      <c r="P796" s="5">
        <v>4.6857632198978347</v>
      </c>
      <c r="Q796" s="5">
        <v>2.2632720758128073</v>
      </c>
      <c r="R796" s="5">
        <v>2.60874648755983E-2</v>
      </c>
      <c r="S796" s="5">
        <v>6.2192827472810228E-2</v>
      </c>
      <c r="T796" s="5">
        <v>2.6769556963134974E-2</v>
      </c>
      <c r="U796" s="5">
        <v>0.17218223241879729</v>
      </c>
      <c r="V796" s="5">
        <v>-6.4988083513617928E-2</v>
      </c>
      <c r="W796" s="5">
        <v>100.00000000000001</v>
      </c>
      <c r="X796" s="5">
        <v>95.67019609457779</v>
      </c>
      <c r="Y796" t="s">
        <v>29</v>
      </c>
      <c r="Z796" t="s">
        <v>31</v>
      </c>
    </row>
    <row r="797" spans="1:26" x14ac:dyDescent="0.25">
      <c r="A797" t="s">
        <v>56</v>
      </c>
      <c r="B797">
        <v>0</v>
      </c>
      <c r="C797" s="9" t="s">
        <v>345</v>
      </c>
      <c r="D797" t="s">
        <v>26</v>
      </c>
      <c r="E797" t="s">
        <v>27</v>
      </c>
      <c r="F797" t="s">
        <v>30</v>
      </c>
      <c r="G797" t="s">
        <v>28</v>
      </c>
      <c r="H797" s="3">
        <v>42788</v>
      </c>
      <c r="I797" s="5">
        <v>74.582309831283325</v>
      </c>
      <c r="J797" s="5">
        <v>0.40289141910076526</v>
      </c>
      <c r="K797" s="5">
        <v>13.254824676162254</v>
      </c>
      <c r="L797" s="5">
        <v>2.3013414522148414</v>
      </c>
      <c r="M797" s="5">
        <v>9.0163992079628039E-2</v>
      </c>
      <c r="N797" s="5">
        <v>0.3462464250643571</v>
      </c>
      <c r="O797" s="5">
        <v>1.8957590260592032</v>
      </c>
      <c r="P797" s="5">
        <v>4.732953795286698</v>
      </c>
      <c r="Q797" s="5">
        <v>2.1807169658789238</v>
      </c>
      <c r="R797" s="5">
        <v>5.3356407703154834E-2</v>
      </c>
      <c r="S797" s="5">
        <v>0</v>
      </c>
      <c r="T797" s="5">
        <v>3.8474686419237653E-2</v>
      </c>
      <c r="U797" s="5">
        <v>0.15615007118328977</v>
      </c>
      <c r="V797" s="5">
        <v>-3.5188748435670936E-2</v>
      </c>
      <c r="W797" s="5">
        <v>100.00000000000001</v>
      </c>
      <c r="X797" s="5">
        <v>94.716303072050394</v>
      </c>
      <c r="Y797" t="s">
        <v>29</v>
      </c>
      <c r="Z797" t="s">
        <v>31</v>
      </c>
    </row>
    <row r="798" spans="1:26" x14ac:dyDescent="0.25">
      <c r="A798" t="s">
        <v>56</v>
      </c>
      <c r="B798">
        <v>0</v>
      </c>
      <c r="C798" s="9" t="s">
        <v>345</v>
      </c>
      <c r="D798" t="s">
        <v>26</v>
      </c>
      <c r="E798" t="s">
        <v>27</v>
      </c>
      <c r="F798" t="s">
        <v>30</v>
      </c>
      <c r="G798" t="s">
        <v>28</v>
      </c>
      <c r="H798" s="3">
        <v>42788</v>
      </c>
      <c r="I798" s="5">
        <v>74.74920886976777</v>
      </c>
      <c r="J798" s="5">
        <v>0.42926104679233823</v>
      </c>
      <c r="K798" s="5">
        <v>12.889113996003355</v>
      </c>
      <c r="L798" s="5">
        <v>2.4695975682432829</v>
      </c>
      <c r="M798" s="5">
        <v>0.13061986407405715</v>
      </c>
      <c r="N798" s="5">
        <v>0.33986164877853864</v>
      </c>
      <c r="O798" s="5">
        <v>1.9120116514513095</v>
      </c>
      <c r="P798" s="5">
        <v>4.6395374698360632</v>
      </c>
      <c r="Q798" s="5">
        <v>2.2283176420197419</v>
      </c>
      <c r="R798" s="5">
        <v>7.5489254359952032E-2</v>
      </c>
      <c r="S798" s="5">
        <v>4.3083487424426914E-2</v>
      </c>
      <c r="T798" s="5">
        <v>5.3315670254427776E-4</v>
      </c>
      <c r="U798" s="5">
        <v>0.14394250875646888</v>
      </c>
      <c r="V798" s="5">
        <v>-5.0578164209815438E-2</v>
      </c>
      <c r="W798" s="5">
        <v>100.00000000000004</v>
      </c>
      <c r="X798" s="5">
        <v>94.931962208823066</v>
      </c>
      <c r="Y798" t="s">
        <v>29</v>
      </c>
      <c r="Z798" t="s">
        <v>31</v>
      </c>
    </row>
    <row r="799" spans="1:26" x14ac:dyDescent="0.25">
      <c r="A799" t="s">
        <v>56</v>
      </c>
      <c r="B799">
        <v>0</v>
      </c>
      <c r="C799" s="9" t="s">
        <v>345</v>
      </c>
      <c r="D799" t="s">
        <v>26</v>
      </c>
      <c r="E799" t="s">
        <v>27</v>
      </c>
      <c r="F799" t="s">
        <v>30</v>
      </c>
      <c r="G799" t="s">
        <v>28</v>
      </c>
      <c r="H799" s="3">
        <v>42788</v>
      </c>
      <c r="I799" s="5">
        <v>74.33693949719455</v>
      </c>
      <c r="J799" s="5">
        <v>0.42329399469077222</v>
      </c>
      <c r="K799" s="5">
        <v>13.110636967977381</v>
      </c>
      <c r="L799" s="5">
        <v>2.6041789624930365</v>
      </c>
      <c r="M799" s="5">
        <v>4.3721062154590332E-2</v>
      </c>
      <c r="N799" s="5">
        <v>0.39800482105275253</v>
      </c>
      <c r="O799" s="5">
        <v>1.9291512310438312</v>
      </c>
      <c r="P799" s="5">
        <v>4.7094252834102708</v>
      </c>
      <c r="Q799" s="5">
        <v>2.2334790909363926</v>
      </c>
      <c r="R799" s="5">
        <v>3.3145711634826699E-2</v>
      </c>
      <c r="S799" s="5">
        <v>4.1001570250237825E-2</v>
      </c>
      <c r="T799" s="5">
        <v>4.0445956633063003E-2</v>
      </c>
      <c r="U799" s="5">
        <v>0.14695666436823612</v>
      </c>
      <c r="V799" s="5">
        <v>-5.038081383993985E-2</v>
      </c>
      <c r="W799" s="5">
        <v>100.00000000000001</v>
      </c>
      <c r="X799" s="5">
        <v>95.606094500179836</v>
      </c>
      <c r="Y799" t="s">
        <v>29</v>
      </c>
      <c r="Z799" t="s">
        <v>31</v>
      </c>
    </row>
    <row r="800" spans="1:26" x14ac:dyDescent="0.25">
      <c r="A800" t="s">
        <v>56</v>
      </c>
      <c r="B800">
        <v>0</v>
      </c>
      <c r="C800" s="9" t="s">
        <v>345</v>
      </c>
      <c r="D800" t="s">
        <v>26</v>
      </c>
      <c r="E800" t="s">
        <v>27</v>
      </c>
      <c r="F800" t="s">
        <v>30</v>
      </c>
      <c r="G800" t="s">
        <v>28</v>
      </c>
      <c r="H800" s="3">
        <v>42788</v>
      </c>
      <c r="I800" s="5">
        <v>74.425646398858873</v>
      </c>
      <c r="J800" s="5">
        <v>0.41080378408221374</v>
      </c>
      <c r="K800" s="5">
        <v>13.177580250724436</v>
      </c>
      <c r="L800" s="5">
        <v>2.4380237611207245</v>
      </c>
      <c r="M800" s="5">
        <v>0.10150648435628766</v>
      </c>
      <c r="N800" s="5">
        <v>0.3863274328775666</v>
      </c>
      <c r="O800" s="5">
        <v>1.9626378390371721</v>
      </c>
      <c r="P800" s="5">
        <v>4.606726344169692</v>
      </c>
      <c r="Q800" s="5">
        <v>2.2694687085609475</v>
      </c>
      <c r="R800" s="5">
        <v>7.9494261607631331E-2</v>
      </c>
      <c r="S800" s="5">
        <v>5.1806214007565896E-2</v>
      </c>
      <c r="T800" s="5">
        <v>0</v>
      </c>
      <c r="U800" s="5">
        <v>0.14431287448946989</v>
      </c>
      <c r="V800" s="5">
        <v>-5.4334353892584349E-2</v>
      </c>
      <c r="W800" s="5">
        <v>100</v>
      </c>
      <c r="X800" s="5">
        <v>94.969302317314131</v>
      </c>
      <c r="Y800" t="s">
        <v>29</v>
      </c>
      <c r="Z800" t="s">
        <v>31</v>
      </c>
    </row>
    <row r="801" spans="1:26" x14ac:dyDescent="0.25">
      <c r="A801" t="s">
        <v>56</v>
      </c>
      <c r="B801">
        <v>0</v>
      </c>
      <c r="C801" s="9" t="s">
        <v>345</v>
      </c>
      <c r="D801" t="s">
        <v>26</v>
      </c>
      <c r="E801" t="s">
        <v>27</v>
      </c>
      <c r="F801" t="s">
        <v>30</v>
      </c>
      <c r="G801" t="s">
        <v>28</v>
      </c>
      <c r="H801" s="3">
        <v>42788</v>
      </c>
      <c r="I801" s="5">
        <v>73.970689075708492</v>
      </c>
      <c r="J801" s="5">
        <v>0.41880576487213972</v>
      </c>
      <c r="K801" s="5">
        <v>13.323504654397315</v>
      </c>
      <c r="L801" s="5">
        <v>2.5118854490193798</v>
      </c>
      <c r="M801" s="5">
        <v>0.10841855760887573</v>
      </c>
      <c r="N801" s="5">
        <v>0.37883869778793616</v>
      </c>
      <c r="O801" s="5">
        <v>1.8977013253769326</v>
      </c>
      <c r="P801" s="5">
        <v>5.0150414987303504</v>
      </c>
      <c r="Q801" s="5">
        <v>2.2220722083484468</v>
      </c>
      <c r="R801" s="5">
        <v>4.8830695446826479E-2</v>
      </c>
      <c r="S801" s="5">
        <v>5.436610410474E-3</v>
      </c>
      <c r="T801" s="5">
        <v>0</v>
      </c>
      <c r="U801" s="5">
        <v>0.13046516109681316</v>
      </c>
      <c r="V801" s="5">
        <v>-3.1689698803988454E-2</v>
      </c>
      <c r="W801" s="5">
        <v>99.999999999999972</v>
      </c>
      <c r="X801" s="5">
        <v>95.647832148903774</v>
      </c>
      <c r="Y801" t="s">
        <v>29</v>
      </c>
      <c r="Z801" t="s">
        <v>31</v>
      </c>
    </row>
    <row r="802" spans="1:26" x14ac:dyDescent="0.25">
      <c r="A802" t="s">
        <v>56</v>
      </c>
      <c r="B802">
        <v>0</v>
      </c>
      <c r="C802" s="9" t="s">
        <v>345</v>
      </c>
      <c r="D802" t="s">
        <v>26</v>
      </c>
      <c r="E802" t="s">
        <v>27</v>
      </c>
      <c r="F802" t="s">
        <v>30</v>
      </c>
      <c r="G802" t="s">
        <v>28</v>
      </c>
      <c r="H802" s="3">
        <v>42788</v>
      </c>
      <c r="I802" s="5">
        <v>74.406304333409992</v>
      </c>
      <c r="J802" s="5">
        <v>0.41057089389393148</v>
      </c>
      <c r="K802" s="5">
        <v>13.50861952565057</v>
      </c>
      <c r="L802" s="5">
        <v>2.364817153602023</v>
      </c>
      <c r="M802" s="5">
        <v>0.12733545762929482</v>
      </c>
      <c r="N802" s="5">
        <v>0.38310986475653258</v>
      </c>
      <c r="O802" s="5">
        <v>1.9490104093647187</v>
      </c>
      <c r="P802" s="5">
        <v>4.4883943404435174</v>
      </c>
      <c r="Q802" s="5">
        <v>2.1299400087898079</v>
      </c>
      <c r="R802" s="5">
        <v>6.8177622454917403E-2</v>
      </c>
      <c r="S802" s="5">
        <v>5.3153307209572856E-2</v>
      </c>
      <c r="T802" s="5">
        <v>1.8184801070748602E-2</v>
      </c>
      <c r="U802" s="5">
        <v>0.14814811152268828</v>
      </c>
      <c r="V802" s="5">
        <v>-5.576582979832069E-2</v>
      </c>
      <c r="W802" s="5">
        <v>99.999999999999986</v>
      </c>
      <c r="X802" s="5">
        <v>94.631929113417456</v>
      </c>
      <c r="Y802" t="s">
        <v>29</v>
      </c>
      <c r="Z802" t="s">
        <v>31</v>
      </c>
    </row>
    <row r="803" spans="1:26" x14ac:dyDescent="0.25">
      <c r="A803" t="s">
        <v>56</v>
      </c>
      <c r="B803">
        <v>0</v>
      </c>
      <c r="C803" s="9" t="s">
        <v>345</v>
      </c>
      <c r="D803" t="s">
        <v>26</v>
      </c>
      <c r="E803" t="s">
        <v>27</v>
      </c>
      <c r="F803" t="s">
        <v>30</v>
      </c>
      <c r="G803" t="s">
        <v>28</v>
      </c>
      <c r="H803" s="3">
        <v>42788</v>
      </c>
      <c r="I803" s="5">
        <v>62.771278311493724</v>
      </c>
      <c r="J803" s="5">
        <v>1.2005706115596237</v>
      </c>
      <c r="K803" s="5">
        <v>15.765958490797923</v>
      </c>
      <c r="L803" s="5">
        <v>6.0937943468920928</v>
      </c>
      <c r="M803" s="5">
        <v>0.1286085651784275</v>
      </c>
      <c r="N803" s="5">
        <v>2.0808536079536215</v>
      </c>
      <c r="O803" s="5">
        <v>5.3173324846500538</v>
      </c>
      <c r="P803" s="5">
        <v>4.8733471478366184</v>
      </c>
      <c r="Q803" s="5">
        <v>1.1889388551565534</v>
      </c>
      <c r="R803" s="5">
        <v>0.38493493058879075</v>
      </c>
      <c r="S803" s="5">
        <v>5.2485115384342702E-2</v>
      </c>
      <c r="T803" s="5">
        <v>9.9972168124908375E-2</v>
      </c>
      <c r="U803" s="5">
        <v>8.2649628795621044E-2</v>
      </c>
      <c r="V803" s="5">
        <v>-4.0724264412287214E-2</v>
      </c>
      <c r="W803" s="5">
        <v>100.00000000000001</v>
      </c>
      <c r="X803" s="5">
        <v>99.837829480378559</v>
      </c>
      <c r="Y803" t="s">
        <v>29</v>
      </c>
      <c r="Z803" t="s">
        <v>31</v>
      </c>
    </row>
    <row r="804" spans="1:26" s="6" customFormat="1" x14ac:dyDescent="0.25">
      <c r="A804" s="6" t="s">
        <v>56</v>
      </c>
      <c r="B804" s="6">
        <v>0</v>
      </c>
      <c r="C804" s="6" t="s">
        <v>345</v>
      </c>
      <c r="D804" s="6" t="s">
        <v>26</v>
      </c>
      <c r="E804" s="6" t="s">
        <v>27</v>
      </c>
      <c r="F804" s="6" t="s">
        <v>30</v>
      </c>
      <c r="G804" s="6" t="s">
        <v>28</v>
      </c>
      <c r="H804" s="7">
        <v>42788</v>
      </c>
      <c r="I804" s="8">
        <v>74.399386055503697</v>
      </c>
      <c r="J804" s="8">
        <v>0.42458763090974494</v>
      </c>
      <c r="K804" s="8">
        <v>12.995831558672299</v>
      </c>
      <c r="L804" s="8">
        <v>2.2982940257477149</v>
      </c>
      <c r="M804" s="8">
        <v>9.6265476982098169E-2</v>
      </c>
      <c r="N804" s="8">
        <v>0.39621957814982811</v>
      </c>
      <c r="O804" s="8">
        <v>2.0475895942917233</v>
      </c>
      <c r="P804" s="8">
        <v>4.9542293301903042</v>
      </c>
      <c r="Q804" s="8">
        <v>2.2093920128796789</v>
      </c>
      <c r="R804" s="8">
        <v>4.6843418440230253E-2</v>
      </c>
      <c r="S804" s="8">
        <v>0</v>
      </c>
      <c r="T804" s="8">
        <v>1.7183949675445998E-2</v>
      </c>
      <c r="U804" s="8">
        <v>0.14739260304661617</v>
      </c>
      <c r="V804" s="8">
        <v>-3.3215234489378291E-2</v>
      </c>
      <c r="W804" s="8">
        <v>99.999999999999972</v>
      </c>
      <c r="X804" s="8">
        <v>94.841892298501193</v>
      </c>
      <c r="Y804" s="6" t="s">
        <v>29</v>
      </c>
      <c r="Z804" s="6" t="s">
        <v>31</v>
      </c>
    </row>
    <row r="805" spans="1:26" x14ac:dyDescent="0.25">
      <c r="A805" t="s">
        <v>60</v>
      </c>
      <c r="B805">
        <v>0</v>
      </c>
      <c r="C805" s="12" t="s">
        <v>346</v>
      </c>
      <c r="D805" t="s">
        <v>26</v>
      </c>
      <c r="E805" t="s">
        <v>27</v>
      </c>
      <c r="F805" t="s">
        <v>30</v>
      </c>
      <c r="G805" t="s">
        <v>28</v>
      </c>
      <c r="H805" s="3">
        <v>42789</v>
      </c>
      <c r="I805" s="5">
        <v>70.427320198321809</v>
      </c>
      <c r="J805" s="5">
        <v>0.65080821601062999</v>
      </c>
      <c r="K805" s="5">
        <v>14.585789296690598</v>
      </c>
      <c r="L805" s="5">
        <v>3.4484452519130078</v>
      </c>
      <c r="M805" s="5">
        <v>0.14753956324974427</v>
      </c>
      <c r="N805" s="5">
        <v>0.64229690247901849</v>
      </c>
      <c r="O805" s="5">
        <v>2.3796603807011762</v>
      </c>
      <c r="P805" s="5">
        <v>5.1837079511481914</v>
      </c>
      <c r="Q805" s="5">
        <v>2.2423457692059183</v>
      </c>
      <c r="R805" s="5">
        <v>8.8328417758289562E-2</v>
      </c>
      <c r="S805" s="5">
        <v>7.6949963023541554E-2</v>
      </c>
      <c r="T805" s="5">
        <v>5.9266390759306321E-2</v>
      </c>
      <c r="U805" s="5">
        <v>0.12901562736456545</v>
      </c>
      <c r="V805" s="5">
        <v>-6.1473928625796516E-2</v>
      </c>
      <c r="W805" s="5">
        <v>100</v>
      </c>
      <c r="X805" s="5">
        <v>95.90647883407317</v>
      </c>
      <c r="Y805" t="s">
        <v>29</v>
      </c>
      <c r="Z805" t="s">
        <v>31</v>
      </c>
    </row>
    <row r="806" spans="1:26" x14ac:dyDescent="0.25">
      <c r="A806" t="s">
        <v>60</v>
      </c>
      <c r="B806">
        <v>0</v>
      </c>
      <c r="C806" s="9" t="s">
        <v>346</v>
      </c>
      <c r="D806" t="s">
        <v>26</v>
      </c>
      <c r="E806" t="s">
        <v>27</v>
      </c>
      <c r="F806" t="s">
        <v>30</v>
      </c>
      <c r="G806" t="s">
        <v>28</v>
      </c>
      <c r="H806" s="3">
        <v>42789</v>
      </c>
      <c r="I806" s="5">
        <v>62.439487066961057</v>
      </c>
      <c r="J806" s="5">
        <v>1.2955671519269745</v>
      </c>
      <c r="K806" s="5">
        <v>14.7488800688997</v>
      </c>
      <c r="L806" s="5">
        <v>7.5617989474233616</v>
      </c>
      <c r="M806" s="5">
        <v>0.18841932235043279</v>
      </c>
      <c r="N806" s="5">
        <v>1.9775353937350917</v>
      </c>
      <c r="O806" s="5">
        <v>4.9984408573525814</v>
      </c>
      <c r="P806" s="5">
        <v>4.4969080428997561</v>
      </c>
      <c r="Q806" s="5">
        <v>1.7065757328300548</v>
      </c>
      <c r="R806" s="5">
        <v>0.44386892518559068</v>
      </c>
      <c r="S806" s="5">
        <v>4.7610247224814294E-2</v>
      </c>
      <c r="T806" s="5">
        <v>3.8304050112698738E-2</v>
      </c>
      <c r="U806" s="5">
        <v>9.8948973122239881E-2</v>
      </c>
      <c r="V806" s="5">
        <v>-4.2344780024355405E-2</v>
      </c>
      <c r="W806" s="5">
        <v>100</v>
      </c>
      <c r="X806" s="5">
        <v>98.928282765672435</v>
      </c>
      <c r="Y806" t="s">
        <v>29</v>
      </c>
      <c r="Z806" t="s">
        <v>31</v>
      </c>
    </row>
    <row r="807" spans="1:26" x14ac:dyDescent="0.25">
      <c r="A807" t="s">
        <v>60</v>
      </c>
      <c r="B807">
        <v>0</v>
      </c>
      <c r="C807" s="9" t="s">
        <v>346</v>
      </c>
      <c r="D807" t="s">
        <v>26</v>
      </c>
      <c r="E807" t="s">
        <v>27</v>
      </c>
      <c r="F807" t="s">
        <v>30</v>
      </c>
      <c r="G807" t="s">
        <v>28</v>
      </c>
      <c r="H807" s="3">
        <v>42789</v>
      </c>
      <c r="I807" s="5">
        <v>70.762424382205566</v>
      </c>
      <c r="J807" s="5">
        <v>0.6559766796115033</v>
      </c>
      <c r="K807" s="5">
        <v>14.408567643719733</v>
      </c>
      <c r="L807" s="5">
        <v>3.4058141268247013</v>
      </c>
      <c r="M807" s="5">
        <v>0.15767292479645101</v>
      </c>
      <c r="N807" s="5">
        <v>0.67072329498890138</v>
      </c>
      <c r="O807" s="5">
        <v>2.0915097128133975</v>
      </c>
      <c r="P807" s="5">
        <v>5.2524693367128039</v>
      </c>
      <c r="Q807" s="5">
        <v>2.2591182277582984</v>
      </c>
      <c r="R807" s="5">
        <v>0.13763696377769635</v>
      </c>
      <c r="S807" s="5">
        <v>0.1136446770707666</v>
      </c>
      <c r="T807" s="5">
        <v>3.5118334281074429E-2</v>
      </c>
      <c r="U807" s="5">
        <v>0.12544291074025646</v>
      </c>
      <c r="V807" s="5">
        <v>-7.6119215301136689E-2</v>
      </c>
      <c r="W807" s="5">
        <v>100.00000000000001</v>
      </c>
      <c r="X807" s="5">
        <v>96.528938114443989</v>
      </c>
      <c r="Y807" t="s">
        <v>29</v>
      </c>
      <c r="Z807" t="s">
        <v>31</v>
      </c>
    </row>
    <row r="808" spans="1:26" x14ac:dyDescent="0.25">
      <c r="A808" t="s">
        <v>60</v>
      </c>
      <c r="B808">
        <v>0</v>
      </c>
      <c r="C808" s="9" t="s">
        <v>346</v>
      </c>
      <c r="D808" t="s">
        <v>26</v>
      </c>
      <c r="E808" t="s">
        <v>27</v>
      </c>
      <c r="F808" t="s">
        <v>30</v>
      </c>
      <c r="G808" t="s">
        <v>28</v>
      </c>
      <c r="H808" s="3">
        <v>42789</v>
      </c>
      <c r="I808" s="5">
        <v>60.220737177675929</v>
      </c>
      <c r="J808" s="5">
        <v>1.2824632368829063</v>
      </c>
      <c r="K808" s="5">
        <v>15.010589764443418</v>
      </c>
      <c r="L808" s="5">
        <v>8.3697366659874355</v>
      </c>
      <c r="M808" s="5">
        <v>0.2581062113847582</v>
      </c>
      <c r="N808" s="5">
        <v>2.4818685418467137</v>
      </c>
      <c r="O808" s="5">
        <v>5.7866994865258103</v>
      </c>
      <c r="P808" s="5">
        <v>4.4364166733160735</v>
      </c>
      <c r="Q808" s="5">
        <v>1.5839183359177282</v>
      </c>
      <c r="R808" s="5">
        <v>0.41553249348271537</v>
      </c>
      <c r="S808" s="5">
        <v>2.9816236787737527E-2</v>
      </c>
      <c r="T808" s="5">
        <v>5.9119080057066453E-2</v>
      </c>
      <c r="U808" s="5">
        <v>0.10011038811822058</v>
      </c>
      <c r="V808" s="5">
        <v>-3.5114292426518881E-2</v>
      </c>
      <c r="W808" s="5">
        <v>100</v>
      </c>
      <c r="X808" s="5">
        <v>99.610156075144502</v>
      </c>
      <c r="Y808" t="s">
        <v>29</v>
      </c>
      <c r="Z808" t="s">
        <v>31</v>
      </c>
    </row>
    <row r="809" spans="1:26" x14ac:dyDescent="0.25">
      <c r="A809" t="s">
        <v>60</v>
      </c>
      <c r="B809">
        <v>0</v>
      </c>
      <c r="C809" s="9" t="s">
        <v>346</v>
      </c>
      <c r="D809" t="s">
        <v>26</v>
      </c>
      <c r="E809" t="s">
        <v>27</v>
      </c>
      <c r="F809" t="s">
        <v>30</v>
      </c>
      <c r="G809" t="s">
        <v>28</v>
      </c>
      <c r="H809" s="3">
        <v>42789</v>
      </c>
      <c r="I809" s="5">
        <v>70.65742292788299</v>
      </c>
      <c r="J809" s="5">
        <v>0.67338495437341961</v>
      </c>
      <c r="K809" s="5">
        <v>14.169696201584106</v>
      </c>
      <c r="L809" s="5">
        <v>3.5787340033983797</v>
      </c>
      <c r="M809" s="5">
        <v>0.22448818321761624</v>
      </c>
      <c r="N809" s="5">
        <v>0.68120343225179714</v>
      </c>
      <c r="O809" s="5">
        <v>2.4636779848534185</v>
      </c>
      <c r="P809" s="5">
        <v>4.9833891788996487</v>
      </c>
      <c r="Q809" s="5">
        <v>2.2941905075009785</v>
      </c>
      <c r="R809" s="5">
        <v>8.160049160918649E-2</v>
      </c>
      <c r="S809" s="5">
        <v>5.0837484052576924E-2</v>
      </c>
      <c r="T809" s="5">
        <v>3.1065926677133683E-2</v>
      </c>
      <c r="U809" s="5">
        <v>0.17003077436503772</v>
      </c>
      <c r="V809" s="5">
        <v>-5.972205066629737E-2</v>
      </c>
      <c r="W809" s="5">
        <v>99.999999999999972</v>
      </c>
      <c r="X809" s="5">
        <v>94.615225156017203</v>
      </c>
      <c r="Y809" t="s">
        <v>29</v>
      </c>
      <c r="Z809" t="s">
        <v>31</v>
      </c>
    </row>
    <row r="810" spans="1:26" x14ac:dyDescent="0.25">
      <c r="A810" t="s">
        <v>60</v>
      </c>
      <c r="B810">
        <v>0</v>
      </c>
      <c r="C810" s="9" t="s">
        <v>346</v>
      </c>
      <c r="D810" t="s">
        <v>26</v>
      </c>
      <c r="E810" t="s">
        <v>27</v>
      </c>
      <c r="F810" t="s">
        <v>30</v>
      </c>
      <c r="G810" t="s">
        <v>28</v>
      </c>
      <c r="H810" s="3">
        <v>42789</v>
      </c>
      <c r="I810" s="5">
        <v>67.822592034513363</v>
      </c>
      <c r="J810" s="5">
        <v>0.9117272011060944</v>
      </c>
      <c r="K810" s="5">
        <v>14.368216297437156</v>
      </c>
      <c r="L810" s="5">
        <v>5.2338614237960019</v>
      </c>
      <c r="M810" s="5">
        <v>0.16867562576704309</v>
      </c>
      <c r="N810" s="5">
        <v>0.89064463201871291</v>
      </c>
      <c r="O810" s="5">
        <v>3.0548006878990908</v>
      </c>
      <c r="P810" s="5">
        <v>4.9986900864496064</v>
      </c>
      <c r="Q810" s="5">
        <v>2.1541368498102402</v>
      </c>
      <c r="R810" s="5">
        <v>0.25886814164927469</v>
      </c>
      <c r="S810" s="5">
        <v>6.7844853794023496E-2</v>
      </c>
      <c r="T810" s="5">
        <v>0</v>
      </c>
      <c r="U810" s="5">
        <v>0.12716541489418393</v>
      </c>
      <c r="V810" s="5">
        <v>-5.7223249134794103E-2</v>
      </c>
      <c r="W810" s="5">
        <v>99.999999999999972</v>
      </c>
      <c r="X810" s="5">
        <v>96.101614719292854</v>
      </c>
      <c r="Y810" t="s">
        <v>29</v>
      </c>
      <c r="Z810" t="s">
        <v>31</v>
      </c>
    </row>
    <row r="811" spans="1:26" x14ac:dyDescent="0.25">
      <c r="A811" t="s">
        <v>60</v>
      </c>
      <c r="B811">
        <v>0</v>
      </c>
      <c r="C811" s="9" t="s">
        <v>346</v>
      </c>
      <c r="D811" t="s">
        <v>26</v>
      </c>
      <c r="E811" t="s">
        <v>27</v>
      </c>
      <c r="F811" t="s">
        <v>30</v>
      </c>
      <c r="G811" t="s">
        <v>28</v>
      </c>
      <c r="H811" s="3">
        <v>42789</v>
      </c>
      <c r="I811" s="5">
        <v>70.49610157908721</v>
      </c>
      <c r="J811" s="5">
        <v>0.64279913559993285</v>
      </c>
      <c r="K811" s="5">
        <v>14.2626557616256</v>
      </c>
      <c r="L811" s="5">
        <v>3.4590062096880829</v>
      </c>
      <c r="M811" s="5">
        <v>0.21720944521262603</v>
      </c>
      <c r="N811" s="5">
        <v>0.65777919973565324</v>
      </c>
      <c r="O811" s="5">
        <v>2.4205466802130906</v>
      </c>
      <c r="P811" s="5">
        <v>5.2150122285988969</v>
      </c>
      <c r="Q811" s="5">
        <v>2.2949345579401537</v>
      </c>
      <c r="R811" s="5">
        <v>0.15732757180200707</v>
      </c>
      <c r="S811" s="5">
        <v>6.9865736098156231E-2</v>
      </c>
      <c r="T811" s="5">
        <v>2.0611528004606063E-2</v>
      </c>
      <c r="U811" s="5">
        <v>0.14918716016196046</v>
      </c>
      <c r="V811" s="5">
        <v>-6.3036793767967933E-2</v>
      </c>
      <c r="W811" s="5">
        <v>100.00000000000001</v>
      </c>
      <c r="X811" s="5">
        <v>95.898223853062845</v>
      </c>
      <c r="Y811" t="s">
        <v>29</v>
      </c>
      <c r="Z811" t="s">
        <v>31</v>
      </c>
    </row>
    <row r="812" spans="1:26" x14ac:dyDescent="0.25">
      <c r="A812" t="s">
        <v>60</v>
      </c>
      <c r="B812">
        <v>0</v>
      </c>
      <c r="C812" s="9" t="s">
        <v>346</v>
      </c>
      <c r="D812" t="s">
        <v>26</v>
      </c>
      <c r="E812" t="s">
        <v>27</v>
      </c>
      <c r="F812" t="s">
        <v>30</v>
      </c>
      <c r="G812" t="s">
        <v>28</v>
      </c>
      <c r="H812" s="3">
        <v>42789</v>
      </c>
      <c r="I812" s="5">
        <v>71.790941801148108</v>
      </c>
      <c r="J812" s="5">
        <v>0.76759435821212585</v>
      </c>
      <c r="K812" s="5">
        <v>14.769588709330469</v>
      </c>
      <c r="L812" s="5">
        <v>3.0886476138344374</v>
      </c>
      <c r="M812" s="5">
        <v>0.14344595164985924</v>
      </c>
      <c r="N812" s="5">
        <v>0.64738875310546529</v>
      </c>
      <c r="O812" s="5">
        <v>2.1860263422834549</v>
      </c>
      <c r="P812" s="5">
        <v>4.3480748773992941</v>
      </c>
      <c r="Q812" s="5">
        <v>1.9735294196440396</v>
      </c>
      <c r="R812" s="5">
        <v>0.11513525151204261</v>
      </c>
      <c r="S812" s="5">
        <v>6.6172983648000536E-3</v>
      </c>
      <c r="T812" s="5">
        <v>7.3673680643100384E-2</v>
      </c>
      <c r="U812" s="5">
        <v>0.11892135158523023</v>
      </c>
      <c r="V812" s="5">
        <v>-2.958540871246584E-2</v>
      </c>
      <c r="W812" s="5">
        <v>99.999999999999957</v>
      </c>
      <c r="X812" s="5">
        <v>93.693825760980886</v>
      </c>
      <c r="Y812" t="s">
        <v>29</v>
      </c>
      <c r="Z812" t="s">
        <v>31</v>
      </c>
    </row>
    <row r="813" spans="1:26" x14ac:dyDescent="0.25">
      <c r="A813" t="s">
        <v>60</v>
      </c>
      <c r="B813">
        <v>0</v>
      </c>
      <c r="C813" s="9" t="s">
        <v>346</v>
      </c>
      <c r="D813" t="s">
        <v>26</v>
      </c>
      <c r="E813" t="s">
        <v>27</v>
      </c>
      <c r="F813" t="s">
        <v>30</v>
      </c>
      <c r="G813" t="s">
        <v>28</v>
      </c>
      <c r="H813" s="3">
        <v>42789</v>
      </c>
      <c r="I813" s="5">
        <v>70.109244927365339</v>
      </c>
      <c r="J813" s="5">
        <v>0.67911556368751869</v>
      </c>
      <c r="K813" s="5">
        <v>14.497615141579724</v>
      </c>
      <c r="L813" s="5">
        <v>3.7341480021812705</v>
      </c>
      <c r="M813" s="5">
        <v>6.163414157718753E-2</v>
      </c>
      <c r="N813" s="5">
        <v>0.65552663501521569</v>
      </c>
      <c r="O813" s="5">
        <v>2.4430410803736575</v>
      </c>
      <c r="P813" s="5">
        <v>5.3107316040056602</v>
      </c>
      <c r="Q813" s="5">
        <v>2.2352041038746902</v>
      </c>
      <c r="R813" s="5">
        <v>0.15447250684311631</v>
      </c>
      <c r="S813" s="5">
        <v>0</v>
      </c>
      <c r="T813" s="5">
        <v>2.0544113730364449E-2</v>
      </c>
      <c r="U813" s="5">
        <v>0.1274413593346283</v>
      </c>
      <c r="V813" s="5">
        <v>-2.8719179568366938E-2</v>
      </c>
      <c r="W813" s="5">
        <v>100.00000000000001</v>
      </c>
      <c r="X813" s="5">
        <v>96.212908109924157</v>
      </c>
      <c r="Y813" t="s">
        <v>29</v>
      </c>
      <c r="Z813" t="s">
        <v>31</v>
      </c>
    </row>
    <row r="814" spans="1:26" x14ac:dyDescent="0.25">
      <c r="A814" t="s">
        <v>60</v>
      </c>
      <c r="B814">
        <v>0</v>
      </c>
      <c r="C814" s="9" t="s">
        <v>346</v>
      </c>
      <c r="D814" t="s">
        <v>26</v>
      </c>
      <c r="E814" t="s">
        <v>27</v>
      </c>
      <c r="F814" t="s">
        <v>30</v>
      </c>
      <c r="G814" t="s">
        <v>28</v>
      </c>
      <c r="H814" s="3">
        <v>42789</v>
      </c>
      <c r="I814" s="5">
        <v>70.428425559811316</v>
      </c>
      <c r="J814" s="5">
        <v>0.68387667396294971</v>
      </c>
      <c r="K814" s="5">
        <v>14.355394521217201</v>
      </c>
      <c r="L814" s="5">
        <v>3.2645494802964659</v>
      </c>
      <c r="M814" s="5">
        <v>0.16278559314769872</v>
      </c>
      <c r="N814" s="5">
        <v>0.63794801359394149</v>
      </c>
      <c r="O814" s="5">
        <v>2.4260490850537964</v>
      </c>
      <c r="P814" s="5">
        <v>5.4559793651554234</v>
      </c>
      <c r="Q814" s="5">
        <v>2.2676675371368944</v>
      </c>
      <c r="R814" s="5">
        <v>8.9360579583176489E-2</v>
      </c>
      <c r="S814" s="5">
        <v>0.12930486831590254</v>
      </c>
      <c r="T814" s="5">
        <v>4.1168627243706464E-2</v>
      </c>
      <c r="U814" s="5">
        <v>0.14449694163444599</v>
      </c>
      <c r="V814" s="5">
        <v>-8.7006846152931236E-2</v>
      </c>
      <c r="W814" s="5">
        <v>100</v>
      </c>
      <c r="X814" s="5">
        <v>95.278701880746013</v>
      </c>
      <c r="Y814" t="s">
        <v>29</v>
      </c>
      <c r="Z814" t="s">
        <v>31</v>
      </c>
    </row>
    <row r="815" spans="1:26" x14ac:dyDescent="0.25">
      <c r="A815" t="s">
        <v>60</v>
      </c>
      <c r="B815">
        <v>0</v>
      </c>
      <c r="C815" s="9" t="s">
        <v>346</v>
      </c>
      <c r="D815" t="s">
        <v>26</v>
      </c>
      <c r="E815" t="s">
        <v>27</v>
      </c>
      <c r="F815" t="s">
        <v>30</v>
      </c>
      <c r="G815" t="s">
        <v>28</v>
      </c>
      <c r="H815" s="3">
        <v>42789</v>
      </c>
      <c r="I815" s="5">
        <v>62.642062432505078</v>
      </c>
      <c r="J815" s="5">
        <v>1.2231643396323995</v>
      </c>
      <c r="K815" s="5">
        <v>14.847639658871321</v>
      </c>
      <c r="L815" s="5">
        <v>7.6688060384892385</v>
      </c>
      <c r="M815" s="5">
        <v>0.22647450948902692</v>
      </c>
      <c r="N815" s="5">
        <v>2.0993203076551588</v>
      </c>
      <c r="O815" s="5">
        <v>5.0035829803330802</v>
      </c>
      <c r="P815" s="5">
        <v>3.9768039548339806</v>
      </c>
      <c r="Q815" s="5">
        <v>1.7016188642940582</v>
      </c>
      <c r="R815" s="5">
        <v>0.41826211219552734</v>
      </c>
      <c r="S815" s="5">
        <v>2.1367421456018561E-2</v>
      </c>
      <c r="T815" s="5">
        <v>0.11013975803654043</v>
      </c>
      <c r="U815" s="5">
        <v>9.0046629422358498E-2</v>
      </c>
      <c r="V815" s="5">
        <v>-2.9289007213799498E-2</v>
      </c>
      <c r="W815" s="5">
        <v>99.999999999999972</v>
      </c>
      <c r="X815" s="5">
        <v>99.216463922129449</v>
      </c>
      <c r="Y815" t="s">
        <v>29</v>
      </c>
      <c r="Z815" t="s">
        <v>31</v>
      </c>
    </row>
    <row r="816" spans="1:26" x14ac:dyDescent="0.25">
      <c r="A816" t="s">
        <v>60</v>
      </c>
      <c r="B816">
        <v>0</v>
      </c>
      <c r="C816" s="9" t="s">
        <v>346</v>
      </c>
      <c r="D816" t="s">
        <v>26</v>
      </c>
      <c r="E816" t="s">
        <v>27</v>
      </c>
      <c r="F816" t="s">
        <v>30</v>
      </c>
      <c r="G816" t="s">
        <v>28</v>
      </c>
      <c r="H816" s="3">
        <v>42789</v>
      </c>
      <c r="I816" s="5">
        <v>70.396601754574988</v>
      </c>
      <c r="J816" s="5">
        <v>0.62837869375501354</v>
      </c>
      <c r="K816" s="5">
        <v>14.669287763533255</v>
      </c>
      <c r="L816" s="5">
        <v>3.6353981229211958</v>
      </c>
      <c r="M816" s="5">
        <v>9.8178856733490735E-2</v>
      </c>
      <c r="N816" s="5">
        <v>0.58573274034039946</v>
      </c>
      <c r="O816" s="5">
        <v>2.2601998690601057</v>
      </c>
      <c r="P816" s="5">
        <v>5.1943053450921681</v>
      </c>
      <c r="Q816" s="5">
        <v>2.2352544726977079</v>
      </c>
      <c r="R816" s="5">
        <v>0.15042941050762157</v>
      </c>
      <c r="S816" s="5">
        <v>3.5898907572730544E-2</v>
      </c>
      <c r="T816" s="5">
        <v>2.1720462197160961E-2</v>
      </c>
      <c r="U816" s="5">
        <v>0.13390461939659121</v>
      </c>
      <c r="V816" s="5">
        <v>-4.5291018382412652E-2</v>
      </c>
      <c r="W816" s="5">
        <v>100.00000000000003</v>
      </c>
      <c r="X816" s="5">
        <v>96.660322963027284</v>
      </c>
      <c r="Y816" t="s">
        <v>29</v>
      </c>
      <c r="Z816" t="s">
        <v>31</v>
      </c>
    </row>
    <row r="817" spans="1:26" x14ac:dyDescent="0.25">
      <c r="A817" t="s">
        <v>60</v>
      </c>
      <c r="B817">
        <v>0</v>
      </c>
      <c r="C817" s="9" t="s">
        <v>346</v>
      </c>
      <c r="D817" t="s">
        <v>26</v>
      </c>
      <c r="E817" t="s">
        <v>27</v>
      </c>
      <c r="F817" t="s">
        <v>30</v>
      </c>
      <c r="G817" t="s">
        <v>28</v>
      </c>
      <c r="H817" s="3">
        <v>42789</v>
      </c>
      <c r="I817" s="5">
        <v>57.213975212436985</v>
      </c>
      <c r="J817" s="5">
        <v>1.3255146897004046</v>
      </c>
      <c r="K817" s="5">
        <v>14.7512147650337</v>
      </c>
      <c r="L817" s="5">
        <v>9.9656777128695868</v>
      </c>
      <c r="M817" s="5">
        <v>0.28669257800283759</v>
      </c>
      <c r="N817" s="5">
        <v>3.7224966954745424</v>
      </c>
      <c r="O817" s="5">
        <v>7.3812546551563294</v>
      </c>
      <c r="P817" s="5">
        <v>3.6625478997313023</v>
      </c>
      <c r="Q817" s="5">
        <v>1.2743568564945669</v>
      </c>
      <c r="R817" s="5">
        <v>0.30764155899750334</v>
      </c>
      <c r="S817" s="5">
        <v>3.0130111700935162E-2</v>
      </c>
      <c r="T817" s="5">
        <v>3.1688929995006471E-2</v>
      </c>
      <c r="U817" s="5">
        <v>7.6802245512187686E-2</v>
      </c>
      <c r="V817" s="5">
        <v>-2.9993911105883043E-2</v>
      </c>
      <c r="W817" s="5">
        <v>100.00000000000003</v>
      </c>
      <c r="X817" s="5">
        <v>98.572485541360237</v>
      </c>
      <c r="Y817" t="s">
        <v>29</v>
      </c>
      <c r="Z817" t="s">
        <v>31</v>
      </c>
    </row>
    <row r="818" spans="1:26" x14ac:dyDescent="0.25">
      <c r="A818" t="s">
        <v>60</v>
      </c>
      <c r="B818">
        <v>0</v>
      </c>
      <c r="C818" s="9" t="s">
        <v>346</v>
      </c>
      <c r="D818" t="s">
        <v>26</v>
      </c>
      <c r="E818" t="s">
        <v>27</v>
      </c>
      <c r="F818" t="s">
        <v>30</v>
      </c>
      <c r="G818" t="s">
        <v>28</v>
      </c>
      <c r="H818" s="3">
        <v>42789</v>
      </c>
      <c r="I818" s="5">
        <v>70.756169546253858</v>
      </c>
      <c r="J818" s="5">
        <v>0.64120498275133042</v>
      </c>
      <c r="K818" s="5">
        <v>14.511545684640165</v>
      </c>
      <c r="L818" s="5">
        <v>3.5533647902891157</v>
      </c>
      <c r="M818" s="5">
        <v>0.11889928898748896</v>
      </c>
      <c r="N818" s="5">
        <v>0.626223472528596</v>
      </c>
      <c r="O818" s="5">
        <v>2.2722148358099079</v>
      </c>
      <c r="P818" s="5">
        <v>4.7927886059863871</v>
      </c>
      <c r="Q818" s="5">
        <v>2.3622949446822847</v>
      </c>
      <c r="R818" s="5">
        <v>0.1788111313006554</v>
      </c>
      <c r="S818" s="5">
        <v>0.10515188664206877</v>
      </c>
      <c r="T818" s="5">
        <v>2.3859743221834009E-2</v>
      </c>
      <c r="U818" s="5">
        <v>0.13134427545388455</v>
      </c>
      <c r="V818" s="5">
        <v>-7.3873188547573007E-2</v>
      </c>
      <c r="W818" s="5">
        <v>100</v>
      </c>
      <c r="X818" s="5">
        <v>95.2907296291081</v>
      </c>
      <c r="Y818" t="s">
        <v>29</v>
      </c>
      <c r="Z818" t="s">
        <v>31</v>
      </c>
    </row>
    <row r="819" spans="1:26" x14ac:dyDescent="0.25">
      <c r="A819" t="s">
        <v>60</v>
      </c>
      <c r="B819">
        <v>0</v>
      </c>
      <c r="C819" s="9" t="s">
        <v>346</v>
      </c>
      <c r="D819" t="s">
        <v>26</v>
      </c>
      <c r="E819" t="s">
        <v>27</v>
      </c>
      <c r="F819" t="s">
        <v>30</v>
      </c>
      <c r="G819" t="s">
        <v>28</v>
      </c>
      <c r="H819" s="3">
        <v>42789</v>
      </c>
      <c r="I819" s="5">
        <v>60.742842212496718</v>
      </c>
      <c r="J819" s="5">
        <v>1.2837532478484548</v>
      </c>
      <c r="K819" s="5">
        <v>15.181238884492499</v>
      </c>
      <c r="L819" s="5">
        <v>7.7766385165622838</v>
      </c>
      <c r="M819" s="5">
        <v>0.19246873638842665</v>
      </c>
      <c r="N819" s="5">
        <v>2.4606994047378254</v>
      </c>
      <c r="O819" s="5">
        <v>5.8761483964693761</v>
      </c>
      <c r="P819" s="5">
        <v>4.303877578043223</v>
      </c>
      <c r="Q819" s="5">
        <v>1.5776682313182764</v>
      </c>
      <c r="R819" s="5">
        <v>0.424688532436931</v>
      </c>
      <c r="S819" s="5">
        <v>8.2675924370240489E-2</v>
      </c>
      <c r="T819" s="5">
        <v>6.2121025166567798E-2</v>
      </c>
      <c r="U819" s="5">
        <v>9.035101797702047E-2</v>
      </c>
      <c r="V819" s="5">
        <v>-5.5171708307865691E-2</v>
      </c>
      <c r="W819" s="5">
        <v>99.999999999999943</v>
      </c>
      <c r="X819" s="5">
        <v>98.093853340927708</v>
      </c>
      <c r="Y819" t="s">
        <v>29</v>
      </c>
      <c r="Z819" t="s">
        <v>31</v>
      </c>
    </row>
    <row r="820" spans="1:26" x14ac:dyDescent="0.25">
      <c r="A820" t="s">
        <v>60</v>
      </c>
      <c r="B820">
        <v>0</v>
      </c>
      <c r="C820" s="9" t="s">
        <v>346</v>
      </c>
      <c r="D820" t="s">
        <v>26</v>
      </c>
      <c r="E820" t="s">
        <v>27</v>
      </c>
      <c r="F820" t="s">
        <v>30</v>
      </c>
      <c r="G820" t="s">
        <v>28</v>
      </c>
      <c r="H820" s="3">
        <v>42789</v>
      </c>
      <c r="I820" s="5">
        <v>73.140716607464398</v>
      </c>
      <c r="J820" s="5">
        <v>0.41188516486094667</v>
      </c>
      <c r="K820" s="5">
        <v>13.667862968633232</v>
      </c>
      <c r="L820" s="5">
        <v>2.7751793231954327</v>
      </c>
      <c r="M820" s="5">
        <v>0.11775204927316164</v>
      </c>
      <c r="N820" s="5">
        <v>0.29257473397461475</v>
      </c>
      <c r="O820" s="5">
        <v>1.486122284020545</v>
      </c>
      <c r="P820" s="5">
        <v>5.3679366452463935</v>
      </c>
      <c r="Q820" s="5">
        <v>2.4895726148461281</v>
      </c>
      <c r="R820" s="5">
        <v>4.4682503875094114E-2</v>
      </c>
      <c r="S820" s="5">
        <v>0.13661725435037592</v>
      </c>
      <c r="T820" s="5">
        <v>1.1252770233449567E-2</v>
      </c>
      <c r="U820" s="5">
        <v>0.14892977361376331</v>
      </c>
      <c r="V820" s="5">
        <v>-9.1084693587544521E-2</v>
      </c>
      <c r="W820" s="5">
        <v>99.999999999999972</v>
      </c>
      <c r="X820" s="5">
        <v>96.473904871473025</v>
      </c>
      <c r="Y820" t="s">
        <v>29</v>
      </c>
      <c r="Z820" t="s">
        <v>31</v>
      </c>
    </row>
    <row r="821" spans="1:26" x14ac:dyDescent="0.25">
      <c r="A821" t="s">
        <v>60</v>
      </c>
      <c r="B821">
        <v>0</v>
      </c>
      <c r="C821" s="9" t="s">
        <v>346</v>
      </c>
      <c r="D821" t="s">
        <v>26</v>
      </c>
      <c r="E821" t="s">
        <v>27</v>
      </c>
      <c r="F821" t="s">
        <v>30</v>
      </c>
      <c r="G821" t="s">
        <v>28</v>
      </c>
      <c r="H821" s="3">
        <v>42789</v>
      </c>
      <c r="I821" s="5">
        <v>70.438772205428279</v>
      </c>
      <c r="J821" s="5">
        <v>0.64811148921802098</v>
      </c>
      <c r="K821" s="5">
        <v>14.435224465046641</v>
      </c>
      <c r="L821" s="5">
        <v>3.5603346924561365</v>
      </c>
      <c r="M821" s="5">
        <v>0.18460689091779511</v>
      </c>
      <c r="N821" s="5">
        <v>0.69253911743998786</v>
      </c>
      <c r="O821" s="5">
        <v>2.3383216565258236</v>
      </c>
      <c r="P821" s="5">
        <v>5.2233724564156896</v>
      </c>
      <c r="Q821" s="5">
        <v>2.1893358447603655</v>
      </c>
      <c r="R821" s="5">
        <v>8.2938190931170219E-2</v>
      </c>
      <c r="S821" s="5">
        <v>7.7240940807502087E-2</v>
      </c>
      <c r="T821" s="5">
        <v>4.825376725100014E-2</v>
      </c>
      <c r="U821" s="5">
        <v>0.14648046686891597</v>
      </c>
      <c r="V821" s="5">
        <v>-6.5532184067317756E-2</v>
      </c>
      <c r="W821" s="5">
        <v>100.00000000000001</v>
      </c>
      <c r="X821" s="5">
        <v>95.933580333608504</v>
      </c>
      <c r="Y821" t="s">
        <v>29</v>
      </c>
      <c r="Z821" t="s">
        <v>31</v>
      </c>
    </row>
    <row r="822" spans="1:26" x14ac:dyDescent="0.25">
      <c r="A822" t="s">
        <v>60</v>
      </c>
      <c r="B822">
        <v>0</v>
      </c>
      <c r="C822" s="9" t="s">
        <v>346</v>
      </c>
      <c r="D822" t="s">
        <v>26</v>
      </c>
      <c r="E822" t="s">
        <v>27</v>
      </c>
      <c r="F822" t="s">
        <v>30</v>
      </c>
      <c r="G822" t="s">
        <v>28</v>
      </c>
      <c r="H822" s="3">
        <v>42789</v>
      </c>
      <c r="I822" s="5">
        <v>70.795170503206279</v>
      </c>
      <c r="J822" s="5">
        <v>0.58798095860181188</v>
      </c>
      <c r="K822" s="5">
        <v>14.340420927577373</v>
      </c>
      <c r="L822" s="5">
        <v>3.3589538057078898</v>
      </c>
      <c r="M822" s="5">
        <v>0.12032982454793027</v>
      </c>
      <c r="N822" s="5">
        <v>0.60796882868651136</v>
      </c>
      <c r="O822" s="5">
        <v>2.4782841582274497</v>
      </c>
      <c r="P822" s="5">
        <v>5.1268640363246432</v>
      </c>
      <c r="Q822" s="5">
        <v>2.289734639159227</v>
      </c>
      <c r="R822" s="5">
        <v>0.14411856907536705</v>
      </c>
      <c r="S822" s="5">
        <v>6.1949909671273002E-3</v>
      </c>
      <c r="T822" s="5">
        <v>4.2799153677798935E-2</v>
      </c>
      <c r="U822" s="5">
        <v>0.13398090046881964</v>
      </c>
      <c r="V822" s="5">
        <v>-3.2801296228205684E-2</v>
      </c>
      <c r="W822" s="5">
        <v>100.00000000000003</v>
      </c>
      <c r="X822" s="5">
        <v>95.238234104091163</v>
      </c>
      <c r="Y822" t="s">
        <v>29</v>
      </c>
      <c r="Z822" t="s">
        <v>31</v>
      </c>
    </row>
    <row r="823" spans="1:26" x14ac:dyDescent="0.25">
      <c r="A823" t="s">
        <v>60</v>
      </c>
      <c r="B823">
        <v>0</v>
      </c>
      <c r="C823" s="9" t="s">
        <v>346</v>
      </c>
      <c r="D823" t="s">
        <v>26</v>
      </c>
      <c r="E823" t="s">
        <v>27</v>
      </c>
      <c r="F823" t="s">
        <v>30</v>
      </c>
      <c r="G823" t="s">
        <v>28</v>
      </c>
      <c r="H823" s="3">
        <v>42789</v>
      </c>
      <c r="I823" s="5">
        <v>69.531581148039407</v>
      </c>
      <c r="J823" s="5">
        <v>0.69556179952249209</v>
      </c>
      <c r="K823" s="5">
        <v>14.623381488753134</v>
      </c>
      <c r="L823" s="5">
        <v>3.7628166397648242</v>
      </c>
      <c r="M823" s="5">
        <v>9.374702545092721E-2</v>
      </c>
      <c r="N823" s="5">
        <v>0.85029633765086787</v>
      </c>
      <c r="O823" s="5">
        <v>2.5804519275697437</v>
      </c>
      <c r="P823" s="5">
        <v>5.3942643557513001</v>
      </c>
      <c r="Q823" s="5">
        <v>2.1458808435694836</v>
      </c>
      <c r="R823" s="5">
        <v>0.16073005270923799</v>
      </c>
      <c r="S823" s="5">
        <v>2.5832513679811053E-2</v>
      </c>
      <c r="T823" s="5">
        <v>3.8937789683436072E-2</v>
      </c>
      <c r="U823" s="5">
        <v>0.1386370859301331</v>
      </c>
      <c r="V823" s="5">
        <v>-4.2119008074791062E-2</v>
      </c>
      <c r="W823" s="5">
        <v>100.00000000000001</v>
      </c>
      <c r="X823" s="5">
        <v>96.003046034896727</v>
      </c>
      <c r="Y823" t="s">
        <v>29</v>
      </c>
      <c r="Z823" t="s">
        <v>31</v>
      </c>
    </row>
    <row r="824" spans="1:26" x14ac:dyDescent="0.25">
      <c r="A824" t="s">
        <v>60</v>
      </c>
      <c r="B824">
        <v>0</v>
      </c>
      <c r="C824" s="9" t="s">
        <v>346</v>
      </c>
      <c r="D824" t="s">
        <v>26</v>
      </c>
      <c r="E824" t="s">
        <v>27</v>
      </c>
      <c r="F824" t="s">
        <v>30</v>
      </c>
      <c r="G824" t="s">
        <v>28</v>
      </c>
      <c r="H824" s="3">
        <v>42789</v>
      </c>
      <c r="I824" s="5">
        <v>69.222022395571727</v>
      </c>
      <c r="J824" s="5">
        <v>0.75721116374374964</v>
      </c>
      <c r="K824" s="5">
        <v>14.797895984453927</v>
      </c>
      <c r="L824" s="5">
        <v>4.0073333876613972</v>
      </c>
      <c r="M824" s="5">
        <v>0.12579933250548955</v>
      </c>
      <c r="N824" s="5">
        <v>0.87664526032971968</v>
      </c>
      <c r="O824" s="5">
        <v>2.7560348327720505</v>
      </c>
      <c r="P824" s="5">
        <v>5.0172769420641252</v>
      </c>
      <c r="Q824" s="5">
        <v>2.0824559033762928</v>
      </c>
      <c r="R824" s="5">
        <v>0.18349022450467584</v>
      </c>
      <c r="S824" s="5">
        <v>6.6981341766650007E-2</v>
      </c>
      <c r="T824" s="5">
        <v>4.2659954163636035E-2</v>
      </c>
      <c r="U824" s="5">
        <v>0.11927476833802778</v>
      </c>
      <c r="V824" s="5">
        <v>-5.5081491251458593E-2</v>
      </c>
      <c r="W824" s="5">
        <v>100.00000000000003</v>
      </c>
      <c r="X824" s="5">
        <v>95.548996648893024</v>
      </c>
      <c r="Y824" t="s">
        <v>29</v>
      </c>
      <c r="Z824" t="s">
        <v>31</v>
      </c>
    </row>
    <row r="825" spans="1:26" s="6" customFormat="1" x14ac:dyDescent="0.25">
      <c r="A825" s="6" t="s">
        <v>60</v>
      </c>
      <c r="B825" s="6">
        <v>0</v>
      </c>
      <c r="C825" s="6" t="s">
        <v>346</v>
      </c>
      <c r="D825" s="6" t="s">
        <v>26</v>
      </c>
      <c r="E825" s="6" t="s">
        <v>27</v>
      </c>
      <c r="F825" s="6" t="s">
        <v>30</v>
      </c>
      <c r="G825" s="6" t="s">
        <v>28</v>
      </c>
      <c r="H825" s="7">
        <v>42789</v>
      </c>
      <c r="I825" s="8">
        <v>70.121500885008871</v>
      </c>
      <c r="J825" s="8">
        <v>0.62179741297682101</v>
      </c>
      <c r="K825" s="8">
        <v>14.675017921274121</v>
      </c>
      <c r="L825" s="8">
        <v>3.5396226102489057</v>
      </c>
      <c r="M825" s="8">
        <v>0.12393321491514295</v>
      </c>
      <c r="N825" s="8">
        <v>0.62990665866946072</v>
      </c>
      <c r="O825" s="8">
        <v>2.3991916047397917</v>
      </c>
      <c r="P825" s="8">
        <v>5.2950617066390713</v>
      </c>
      <c r="Q825" s="8">
        <v>2.3149141487516549</v>
      </c>
      <c r="R825" s="8">
        <v>0.11858849322838376</v>
      </c>
      <c r="S825" s="8">
        <v>7.1816640098009671E-2</v>
      </c>
      <c r="T825" s="8">
        <v>0</v>
      </c>
      <c r="U825" s="8">
        <v>0.1534726818463383</v>
      </c>
      <c r="V825" s="8">
        <v>-6.4823978396557708E-2</v>
      </c>
      <c r="W825" s="8">
        <v>100.00000000000001</v>
      </c>
      <c r="X825" s="8">
        <v>95.93876837731581</v>
      </c>
      <c r="Y825" s="6" t="s">
        <v>29</v>
      </c>
      <c r="Z825" s="6" t="s">
        <v>31</v>
      </c>
    </row>
    <row r="826" spans="1:26" s="12" customFormat="1" x14ac:dyDescent="0.25">
      <c r="A826" s="12" t="s">
        <v>59</v>
      </c>
      <c r="B826" s="12">
        <v>0</v>
      </c>
      <c r="C826" s="12" t="s">
        <v>347</v>
      </c>
      <c r="D826" s="12" t="s">
        <v>26</v>
      </c>
      <c r="E826" s="12" t="s">
        <v>27</v>
      </c>
      <c r="F826" t="s">
        <v>30</v>
      </c>
      <c r="G826" s="12" t="s">
        <v>28</v>
      </c>
      <c r="H826" s="13">
        <v>42789</v>
      </c>
      <c r="I826" s="14">
        <v>77.544587413296526</v>
      </c>
      <c r="J826" s="14">
        <v>0.16876673562957684</v>
      </c>
      <c r="K826" s="14">
        <v>12.592605622244518</v>
      </c>
      <c r="L826" s="14">
        <v>0.791265376830251</v>
      </c>
      <c r="M826" s="14">
        <v>3.8004186496833924E-2</v>
      </c>
      <c r="N826" s="14">
        <v>0.12367450679138844</v>
      </c>
      <c r="O826" s="14">
        <v>0.78937738915316702</v>
      </c>
      <c r="P826" s="14">
        <v>3.8941568650208747</v>
      </c>
      <c r="Q826" s="14">
        <v>3.9037981993180164</v>
      </c>
      <c r="R826" s="14">
        <v>3.8833272227614769E-2</v>
      </c>
      <c r="S826" s="14">
        <v>0</v>
      </c>
      <c r="T826" s="14">
        <v>0</v>
      </c>
      <c r="U826" s="14">
        <v>0.14836474077049402</v>
      </c>
      <c r="V826" s="14">
        <v>-3.3434307779266252E-2</v>
      </c>
      <c r="W826" s="14">
        <v>100.00000000000001</v>
      </c>
      <c r="X826" s="14">
        <v>94.989534910864194</v>
      </c>
      <c r="Y826" s="12" t="s">
        <v>29</v>
      </c>
      <c r="Z826" s="12" t="s">
        <v>31</v>
      </c>
    </row>
    <row r="827" spans="1:26" s="9" customFormat="1" x14ac:dyDescent="0.25">
      <c r="A827" s="9" t="s">
        <v>59</v>
      </c>
      <c r="B827" s="9">
        <v>0</v>
      </c>
      <c r="C827" s="9" t="s">
        <v>347</v>
      </c>
      <c r="D827" s="9" t="s">
        <v>26</v>
      </c>
      <c r="E827" s="9" t="s">
        <v>27</v>
      </c>
      <c r="F827" t="s">
        <v>30</v>
      </c>
      <c r="G827" s="9" t="s">
        <v>28</v>
      </c>
      <c r="H827" s="10">
        <v>42789</v>
      </c>
      <c r="I827" s="11">
        <v>77.538034275796676</v>
      </c>
      <c r="J827" s="11">
        <v>0.12751812315369168</v>
      </c>
      <c r="K827" s="11">
        <v>12.457745598759923</v>
      </c>
      <c r="L827" s="11">
        <v>0.88727566209551778</v>
      </c>
      <c r="M827" s="11">
        <v>2.3769880690323614E-2</v>
      </c>
      <c r="N827" s="11">
        <v>0.13418490828835644</v>
      </c>
      <c r="O827" s="11">
        <v>0.77842986398241842</v>
      </c>
      <c r="P827" s="11">
        <v>3.4104543030126129</v>
      </c>
      <c r="Q827" s="11">
        <v>4.5168368732470121</v>
      </c>
      <c r="R827" s="11">
        <v>1.8537262917441872E-3</v>
      </c>
      <c r="S827" s="11">
        <v>2.2473341743578693E-2</v>
      </c>
      <c r="T827" s="11">
        <v>0</v>
      </c>
      <c r="U827" s="11">
        <v>0.14314361974540474</v>
      </c>
      <c r="V827" s="11">
        <v>-4.1720176807231828E-2</v>
      </c>
      <c r="W827" s="11">
        <v>100.00000000000004</v>
      </c>
      <c r="X827" s="11">
        <v>92.55410360118421</v>
      </c>
      <c r="Y827" s="9" t="s">
        <v>29</v>
      </c>
      <c r="Z827" s="9" t="s">
        <v>31</v>
      </c>
    </row>
    <row r="828" spans="1:26" s="9" customFormat="1" x14ac:dyDescent="0.25">
      <c r="A828" s="9" t="s">
        <v>59</v>
      </c>
      <c r="B828" s="9">
        <v>0</v>
      </c>
      <c r="C828" s="9" t="s">
        <v>347</v>
      </c>
      <c r="D828" s="9" t="s">
        <v>26</v>
      </c>
      <c r="E828" s="9" t="s">
        <v>27</v>
      </c>
      <c r="F828" t="s">
        <v>30</v>
      </c>
      <c r="G828" s="9" t="s">
        <v>28</v>
      </c>
      <c r="H828" s="10">
        <v>42789</v>
      </c>
      <c r="I828" s="11">
        <v>77.069917192405541</v>
      </c>
      <c r="J828" s="11">
        <v>0.12675058368125119</v>
      </c>
      <c r="K828" s="11">
        <v>12.863795040518314</v>
      </c>
      <c r="L828" s="11">
        <v>0.83835733196658246</v>
      </c>
      <c r="M828" s="11">
        <v>9.1744825817599671E-2</v>
      </c>
      <c r="N828" s="11">
        <v>0.1654686158876755</v>
      </c>
      <c r="O828" s="11">
        <v>0.77275855821194039</v>
      </c>
      <c r="P828" s="11">
        <v>3.9274725714347949</v>
      </c>
      <c r="Q828" s="11">
        <v>3.9800453896049355</v>
      </c>
      <c r="R828" s="11">
        <v>1.5812945244929547E-2</v>
      </c>
      <c r="S828" s="11">
        <v>3.3917145709835929E-2</v>
      </c>
      <c r="T828" s="11">
        <v>7.7671083803326178E-3</v>
      </c>
      <c r="U828" s="11">
        <v>0.15552045847461435</v>
      </c>
      <c r="V828" s="11">
        <v>-4.9327767338376252E-2</v>
      </c>
      <c r="W828" s="11">
        <v>99.999999999999972</v>
      </c>
      <c r="X828" s="11">
        <v>94.93723403341113</v>
      </c>
      <c r="Y828" s="9" t="s">
        <v>29</v>
      </c>
      <c r="Z828" s="9" t="s">
        <v>31</v>
      </c>
    </row>
    <row r="829" spans="1:26" s="9" customFormat="1" x14ac:dyDescent="0.25">
      <c r="A829" s="9" t="s">
        <v>59</v>
      </c>
      <c r="B829" s="9">
        <v>0</v>
      </c>
      <c r="C829" s="9" t="s">
        <v>347</v>
      </c>
      <c r="D829" s="9" t="s">
        <v>26</v>
      </c>
      <c r="E829" s="9" t="s">
        <v>27</v>
      </c>
      <c r="F829" t="s">
        <v>30</v>
      </c>
      <c r="G829" s="9" t="s">
        <v>28</v>
      </c>
      <c r="H829" s="10">
        <v>42789</v>
      </c>
      <c r="I829" s="11">
        <v>77.596309588359262</v>
      </c>
      <c r="J829" s="11">
        <v>0.11687334035776119</v>
      </c>
      <c r="K829" s="11">
        <v>12.697980523771784</v>
      </c>
      <c r="L829" s="11">
        <v>0.62161278687713351</v>
      </c>
      <c r="M829" s="11">
        <v>8.3580568788173687E-2</v>
      </c>
      <c r="N829" s="11">
        <v>0.1359607520160416</v>
      </c>
      <c r="O829" s="11">
        <v>0.74576362964352028</v>
      </c>
      <c r="P829" s="11">
        <v>3.923451676459444</v>
      </c>
      <c r="Q829" s="11">
        <v>3.8585526437835846</v>
      </c>
      <c r="R829" s="11">
        <v>2.8092951152651237E-2</v>
      </c>
      <c r="S829" s="11">
        <v>0.10585457823679865</v>
      </c>
      <c r="T829" s="11">
        <v>1.0645562740650195E-2</v>
      </c>
      <c r="U829" s="11">
        <v>0.15476934553923605</v>
      </c>
      <c r="V829" s="11">
        <v>-7.9447947726041052E-2</v>
      </c>
      <c r="W829" s="11">
        <v>100.00000000000003</v>
      </c>
      <c r="X829" s="11">
        <v>94.28028684479338</v>
      </c>
      <c r="Y829" s="9" t="s">
        <v>29</v>
      </c>
      <c r="Z829" s="9" t="s">
        <v>31</v>
      </c>
    </row>
    <row r="830" spans="1:26" s="9" customFormat="1" x14ac:dyDescent="0.25">
      <c r="A830" s="9" t="s">
        <v>59</v>
      </c>
      <c r="B830" s="9">
        <v>0</v>
      </c>
      <c r="C830" s="9" t="s">
        <v>347</v>
      </c>
      <c r="D830" s="9" t="s">
        <v>26</v>
      </c>
      <c r="E830" s="9" t="s">
        <v>27</v>
      </c>
      <c r="F830" t="s">
        <v>30</v>
      </c>
      <c r="G830" s="9" t="s">
        <v>28</v>
      </c>
      <c r="H830" s="10">
        <v>42789</v>
      </c>
      <c r="I830" s="11">
        <v>77.439490300683602</v>
      </c>
      <c r="J830" s="11">
        <v>0.20216257420471911</v>
      </c>
      <c r="K830" s="11">
        <v>12.418261208369351</v>
      </c>
      <c r="L830" s="11">
        <v>0.768948936710247</v>
      </c>
      <c r="M830" s="11">
        <v>6.0019345838953984E-2</v>
      </c>
      <c r="N830" s="11">
        <v>0.13634095207359145</v>
      </c>
      <c r="O830" s="11">
        <v>0.76647626119779255</v>
      </c>
      <c r="P830" s="11">
        <v>4.0480300419072019</v>
      </c>
      <c r="Q830" s="11">
        <v>4.0068162454608354</v>
      </c>
      <c r="R830" s="11">
        <v>0</v>
      </c>
      <c r="S830" s="11">
        <v>5.4717283485689501E-2</v>
      </c>
      <c r="T830" s="11">
        <v>2.4978485684996176E-3</v>
      </c>
      <c r="U830" s="11">
        <v>0.15397687085429382</v>
      </c>
      <c r="V830" s="11">
        <v>-5.7737869354764243E-2</v>
      </c>
      <c r="W830" s="11">
        <v>100</v>
      </c>
      <c r="X830" s="11">
        <v>94.302927179298337</v>
      </c>
      <c r="Y830" s="9" t="s">
        <v>29</v>
      </c>
      <c r="Z830" s="9" t="s">
        <v>31</v>
      </c>
    </row>
    <row r="831" spans="1:26" s="9" customFormat="1" x14ac:dyDescent="0.25">
      <c r="A831" s="9" t="s">
        <v>59</v>
      </c>
      <c r="B831" s="9">
        <v>0</v>
      </c>
      <c r="C831" s="9" t="s">
        <v>347</v>
      </c>
      <c r="D831" s="9" t="s">
        <v>26</v>
      </c>
      <c r="E831" s="9" t="s">
        <v>27</v>
      </c>
      <c r="F831" t="s">
        <v>30</v>
      </c>
      <c r="G831" s="9" t="s">
        <v>28</v>
      </c>
      <c r="H831" s="10">
        <v>42789</v>
      </c>
      <c r="I831" s="11">
        <v>77.071403816921418</v>
      </c>
      <c r="J831" s="11">
        <v>0.16750894145698789</v>
      </c>
      <c r="K831" s="11">
        <v>12.467298148782744</v>
      </c>
      <c r="L831" s="11">
        <v>0.83730780963145124</v>
      </c>
      <c r="M831" s="11">
        <v>0.12716452137829945</v>
      </c>
      <c r="N831" s="11">
        <v>0.10709086641784096</v>
      </c>
      <c r="O831" s="11">
        <v>0.80041155326040081</v>
      </c>
      <c r="P831" s="11">
        <v>3.8960553489931531</v>
      </c>
      <c r="Q831" s="11">
        <v>4.4207324668628063</v>
      </c>
      <c r="R831" s="11">
        <v>0</v>
      </c>
      <c r="S831" s="11">
        <v>0</v>
      </c>
      <c r="T831" s="11">
        <v>6.8488680643002779E-3</v>
      </c>
      <c r="U831" s="11">
        <v>0.12673843153401265</v>
      </c>
      <c r="V831" s="11">
        <v>-2.8560773303439466E-2</v>
      </c>
      <c r="W831" s="11">
        <v>99.999999999999972</v>
      </c>
      <c r="X831" s="11">
        <v>95.702794050517326</v>
      </c>
      <c r="Y831" s="9" t="s">
        <v>29</v>
      </c>
      <c r="Z831" s="9" t="s">
        <v>31</v>
      </c>
    </row>
    <row r="832" spans="1:26" s="9" customFormat="1" x14ac:dyDescent="0.25">
      <c r="A832" s="9" t="s">
        <v>59</v>
      </c>
      <c r="B832" s="9">
        <v>0</v>
      </c>
      <c r="C832" s="9" t="s">
        <v>347</v>
      </c>
      <c r="D832" s="9" t="s">
        <v>26</v>
      </c>
      <c r="E832" s="9" t="s">
        <v>27</v>
      </c>
      <c r="F832" t="s">
        <v>30</v>
      </c>
      <c r="G832" s="9" t="s">
        <v>28</v>
      </c>
      <c r="H832" s="10">
        <v>42789</v>
      </c>
      <c r="I832" s="11">
        <v>77.380463216326788</v>
      </c>
      <c r="J832" s="11">
        <v>0.15840786139236757</v>
      </c>
      <c r="K832" s="11">
        <v>12.673273220152739</v>
      </c>
      <c r="L832" s="11">
        <v>0.77240795584712896</v>
      </c>
      <c r="M832" s="11">
        <v>0</v>
      </c>
      <c r="N832" s="11">
        <v>0.10212444593576039</v>
      </c>
      <c r="O832" s="11">
        <v>0.73760265904869837</v>
      </c>
      <c r="P832" s="11">
        <v>3.9751385845246459</v>
      </c>
      <c r="Q832" s="11">
        <v>4.0178888400013673</v>
      </c>
      <c r="R832" s="11">
        <v>5.058543949689015E-2</v>
      </c>
      <c r="S832" s="11">
        <v>1.4279175500618361E-2</v>
      </c>
      <c r="T832" s="11">
        <v>2.0040314585518249E-2</v>
      </c>
      <c r="U832" s="11">
        <v>0.1339971015313404</v>
      </c>
      <c r="V832" s="11">
        <v>-3.6208814343868571E-2</v>
      </c>
      <c r="W832" s="11">
        <v>99.999999999999972</v>
      </c>
      <c r="X832" s="11">
        <v>94.543273870507321</v>
      </c>
      <c r="Y832" s="9" t="s">
        <v>29</v>
      </c>
      <c r="Z832" s="9" t="s">
        <v>31</v>
      </c>
    </row>
    <row r="833" spans="1:26" s="9" customFormat="1" x14ac:dyDescent="0.25">
      <c r="A833" s="9" t="s">
        <v>59</v>
      </c>
      <c r="B833" s="9">
        <v>0</v>
      </c>
      <c r="C833" s="9" t="s">
        <v>347</v>
      </c>
      <c r="D833" s="9" t="s">
        <v>26</v>
      </c>
      <c r="E833" s="9" t="s">
        <v>27</v>
      </c>
      <c r="F833" t="s">
        <v>30</v>
      </c>
      <c r="G833" s="9" t="s">
        <v>28</v>
      </c>
      <c r="H833" s="10">
        <v>42789</v>
      </c>
      <c r="I833" s="11">
        <v>77.422861863429134</v>
      </c>
      <c r="J833" s="11">
        <v>0.16181736479492542</v>
      </c>
      <c r="K833" s="11">
        <v>12.668574434106889</v>
      </c>
      <c r="L833" s="11">
        <v>0.68847168097813249</v>
      </c>
      <c r="M833" s="11">
        <v>6.3228541559676693E-2</v>
      </c>
      <c r="N833" s="11">
        <v>8.843231448588576E-2</v>
      </c>
      <c r="O833" s="11">
        <v>0.76209275622753225</v>
      </c>
      <c r="P833" s="11">
        <v>3.9308403173755302</v>
      </c>
      <c r="Q833" s="11">
        <v>4.0580421144208048</v>
      </c>
      <c r="R833" s="11">
        <v>1.7206575797530804E-2</v>
      </c>
      <c r="S833" s="11">
        <v>0</v>
      </c>
      <c r="T833" s="11">
        <v>2.3507876106002072E-2</v>
      </c>
      <c r="U833" s="11">
        <v>0.14835664383591518</v>
      </c>
      <c r="V833" s="11">
        <v>-3.3432483117952716E-2</v>
      </c>
      <c r="W833" s="11">
        <v>100</v>
      </c>
      <c r="X833" s="11">
        <v>94.103072018263134</v>
      </c>
      <c r="Y833" s="9" t="s">
        <v>29</v>
      </c>
      <c r="Z833" s="9" t="s">
        <v>31</v>
      </c>
    </row>
    <row r="834" spans="1:26" s="9" customFormat="1" x14ac:dyDescent="0.25">
      <c r="A834" s="9" t="s">
        <v>59</v>
      </c>
      <c r="B834" s="9">
        <v>0</v>
      </c>
      <c r="C834" s="9" t="s">
        <v>347</v>
      </c>
      <c r="D834" s="9" t="s">
        <v>26</v>
      </c>
      <c r="E834" s="9" t="s">
        <v>27</v>
      </c>
      <c r="F834" t="s">
        <v>30</v>
      </c>
      <c r="G834" s="9" t="s">
        <v>28</v>
      </c>
      <c r="H834" s="10">
        <v>42789</v>
      </c>
      <c r="I834" s="11">
        <v>77.42960980773249</v>
      </c>
      <c r="J834" s="11">
        <v>0.12817417032022638</v>
      </c>
      <c r="K834" s="11">
        <v>12.543642384860675</v>
      </c>
      <c r="L834" s="11">
        <v>0.92201812513463655</v>
      </c>
      <c r="M834" s="11">
        <v>5.4003154913430072E-2</v>
      </c>
      <c r="N834" s="11">
        <v>0.11669060494971617</v>
      </c>
      <c r="O834" s="11">
        <v>0.75070500282842445</v>
      </c>
      <c r="P834" s="11">
        <v>3.9077871882679927</v>
      </c>
      <c r="Q834" s="11">
        <v>3.9916375816937326</v>
      </c>
      <c r="R834" s="11">
        <v>0</v>
      </c>
      <c r="S834" s="11">
        <v>2.5854792313765751E-2</v>
      </c>
      <c r="T834" s="11">
        <v>2.5304698202505166E-2</v>
      </c>
      <c r="U834" s="11">
        <v>0.14904670756144739</v>
      </c>
      <c r="V834" s="11">
        <v>-4.4474218779020719E-2</v>
      </c>
      <c r="W834" s="11">
        <v>100.00000000000003</v>
      </c>
      <c r="X834" s="11">
        <v>95.920321846081308</v>
      </c>
      <c r="Y834" s="9" t="s">
        <v>29</v>
      </c>
      <c r="Z834" s="9" t="s">
        <v>31</v>
      </c>
    </row>
    <row r="835" spans="1:26" s="9" customFormat="1" x14ac:dyDescent="0.25">
      <c r="A835" s="9" t="s">
        <v>59</v>
      </c>
      <c r="B835" s="9">
        <v>0</v>
      </c>
      <c r="C835" s="9" t="s">
        <v>347</v>
      </c>
      <c r="D835" s="9" t="s">
        <v>26</v>
      </c>
      <c r="E835" s="9" t="s">
        <v>27</v>
      </c>
      <c r="F835" t="s">
        <v>30</v>
      </c>
      <c r="G835" s="9" t="s">
        <v>28</v>
      </c>
      <c r="H835" s="10">
        <v>42789</v>
      </c>
      <c r="I835" s="11">
        <v>77.219726942303438</v>
      </c>
      <c r="J835" s="11">
        <v>0.14924028601627595</v>
      </c>
      <c r="K835" s="11">
        <v>12.695462701232538</v>
      </c>
      <c r="L835" s="11">
        <v>0.92568234028009</v>
      </c>
      <c r="M835" s="11">
        <v>7.8282234111724358E-2</v>
      </c>
      <c r="N835" s="11">
        <v>0.16557793647004021</v>
      </c>
      <c r="O835" s="11">
        <v>0.79506710074252684</v>
      </c>
      <c r="P835" s="11">
        <v>3.6484427655952443</v>
      </c>
      <c r="Q835" s="11">
        <v>4.1604462459331515</v>
      </c>
      <c r="R835" s="11">
        <v>1.2732294878711872E-2</v>
      </c>
      <c r="S835" s="11">
        <v>5.8948098438493107E-2</v>
      </c>
      <c r="T835" s="11">
        <v>0</v>
      </c>
      <c r="U835" s="11">
        <v>0.14872732225461424</v>
      </c>
      <c r="V835" s="11">
        <v>-5.833626825683233E-2</v>
      </c>
      <c r="W835" s="11">
        <v>100.00000000000003</v>
      </c>
      <c r="X835" s="11">
        <v>95.168464269522048</v>
      </c>
      <c r="Y835" s="9" t="s">
        <v>29</v>
      </c>
      <c r="Z835" s="9" t="s">
        <v>31</v>
      </c>
    </row>
    <row r="836" spans="1:26" s="9" customFormat="1" x14ac:dyDescent="0.25">
      <c r="A836" s="9" t="s">
        <v>59</v>
      </c>
      <c r="B836" s="9">
        <v>0</v>
      </c>
      <c r="C836" s="9" t="s">
        <v>347</v>
      </c>
      <c r="D836" s="9" t="s">
        <v>26</v>
      </c>
      <c r="E836" s="9" t="s">
        <v>27</v>
      </c>
      <c r="F836" t="s">
        <v>30</v>
      </c>
      <c r="G836" s="9" t="s">
        <v>28</v>
      </c>
      <c r="H836" s="10">
        <v>42789</v>
      </c>
      <c r="I836" s="11">
        <v>76.878011342721308</v>
      </c>
      <c r="J836" s="11">
        <v>0.17182864118464417</v>
      </c>
      <c r="K836" s="11">
        <v>12.71394807580838</v>
      </c>
      <c r="L836" s="11">
        <v>0.92595039254056288</v>
      </c>
      <c r="M836" s="11">
        <v>5.6461519802515757E-2</v>
      </c>
      <c r="N836" s="11">
        <v>0.13846013581057801</v>
      </c>
      <c r="O836" s="11">
        <v>0.76982456139111688</v>
      </c>
      <c r="P836" s="11">
        <v>3.8062935414594059</v>
      </c>
      <c r="Q836" s="11">
        <v>4.3849346934046727</v>
      </c>
      <c r="R836" s="11">
        <v>0</v>
      </c>
      <c r="S836" s="11">
        <v>2.7547333683908992E-2</v>
      </c>
      <c r="T836" s="11">
        <v>1.7336746453304103E-2</v>
      </c>
      <c r="U836" s="11">
        <v>0.15620244379444684</v>
      </c>
      <c r="V836" s="11">
        <v>-4.67994280548348E-2</v>
      </c>
      <c r="W836" s="11">
        <v>100</v>
      </c>
      <c r="X836" s="11">
        <v>95.109023256591982</v>
      </c>
      <c r="Y836" s="9" t="s">
        <v>29</v>
      </c>
      <c r="Z836" s="9" t="s">
        <v>31</v>
      </c>
    </row>
    <row r="837" spans="1:26" s="9" customFormat="1" x14ac:dyDescent="0.25">
      <c r="A837" s="9" t="s">
        <v>59</v>
      </c>
      <c r="B837" s="9">
        <v>0</v>
      </c>
      <c r="C837" s="9" t="s">
        <v>347</v>
      </c>
      <c r="D837" s="9" t="s">
        <v>26</v>
      </c>
      <c r="E837" s="9" t="s">
        <v>27</v>
      </c>
      <c r="F837" t="s">
        <v>30</v>
      </c>
      <c r="G837" s="9" t="s">
        <v>28</v>
      </c>
      <c r="H837" s="10">
        <v>42789</v>
      </c>
      <c r="I837" s="11">
        <v>77.241537239794184</v>
      </c>
      <c r="J837" s="11">
        <v>0.18276713098675232</v>
      </c>
      <c r="K837" s="11">
        <v>12.636174978259001</v>
      </c>
      <c r="L837" s="11">
        <v>0.85739647805395747</v>
      </c>
      <c r="M837" s="11">
        <v>5.2047629381428616E-2</v>
      </c>
      <c r="N837" s="11">
        <v>0.15125962304332885</v>
      </c>
      <c r="O837" s="11">
        <v>0.73657648262673814</v>
      </c>
      <c r="P837" s="11">
        <v>3.6538601235378811</v>
      </c>
      <c r="Q837" s="11">
        <v>4.2708179040399763</v>
      </c>
      <c r="R837" s="11">
        <v>1.8116172984979109E-2</v>
      </c>
      <c r="S837" s="11">
        <v>0.12298351136095632</v>
      </c>
      <c r="T837" s="11">
        <v>2.0634024838484786E-2</v>
      </c>
      <c r="U837" s="11">
        <v>0.13891631792015144</v>
      </c>
      <c r="V837" s="11">
        <v>-8.3087616827834873E-2</v>
      </c>
      <c r="W837" s="11">
        <v>99.999999999999986</v>
      </c>
      <c r="X837" s="11">
        <v>95.297327831223058</v>
      </c>
      <c r="Y837" s="9" t="s">
        <v>29</v>
      </c>
      <c r="Z837" s="9" t="s">
        <v>31</v>
      </c>
    </row>
    <row r="838" spans="1:26" s="9" customFormat="1" x14ac:dyDescent="0.25">
      <c r="A838" s="9" t="s">
        <v>59</v>
      </c>
      <c r="B838" s="9">
        <v>0</v>
      </c>
      <c r="C838" s="9" t="s">
        <v>347</v>
      </c>
      <c r="D838" s="9" t="s">
        <v>26</v>
      </c>
      <c r="E838" s="9" t="s">
        <v>27</v>
      </c>
      <c r="F838" t="s">
        <v>30</v>
      </c>
      <c r="G838" s="9" t="s">
        <v>28</v>
      </c>
      <c r="H838" s="10">
        <v>42789</v>
      </c>
      <c r="I838" s="11">
        <v>77.160883237338737</v>
      </c>
      <c r="J838" s="11">
        <v>0.12351931378580466</v>
      </c>
      <c r="K838" s="11">
        <v>12.699361292090558</v>
      </c>
      <c r="L838" s="11">
        <v>0.9122733946014987</v>
      </c>
      <c r="M838" s="11">
        <v>8.5595877530528136E-2</v>
      </c>
      <c r="N838" s="11">
        <v>0.1132330640621011</v>
      </c>
      <c r="O838" s="11">
        <v>0.75710062720088789</v>
      </c>
      <c r="P838" s="11">
        <v>3.873727532017349</v>
      </c>
      <c r="Q838" s="11">
        <v>4.0734255876139525</v>
      </c>
      <c r="R838" s="11">
        <v>4.120751956697169E-2</v>
      </c>
      <c r="S838" s="11">
        <v>5.0852163403745501E-2</v>
      </c>
      <c r="T838" s="11">
        <v>6.577420104462238E-3</v>
      </c>
      <c r="U838" s="11">
        <v>0.15962659929691173</v>
      </c>
      <c r="V838" s="11">
        <v>-5.7383628613483034E-2</v>
      </c>
      <c r="W838" s="11">
        <v>100.00000000000003</v>
      </c>
      <c r="X838" s="11">
        <v>94.981209779646221</v>
      </c>
      <c r="Y838" s="9" t="s">
        <v>29</v>
      </c>
      <c r="Z838" s="9" t="s">
        <v>31</v>
      </c>
    </row>
    <row r="839" spans="1:26" s="9" customFormat="1" x14ac:dyDescent="0.25">
      <c r="A839" s="9" t="s">
        <v>59</v>
      </c>
      <c r="B839" s="9">
        <v>0</v>
      </c>
      <c r="C839" s="9" t="s">
        <v>347</v>
      </c>
      <c r="D839" s="9" t="s">
        <v>26</v>
      </c>
      <c r="E839" s="9" t="s">
        <v>27</v>
      </c>
      <c r="F839" t="s">
        <v>30</v>
      </c>
      <c r="G839" s="9" t="s">
        <v>28</v>
      </c>
      <c r="H839" s="10">
        <v>42789</v>
      </c>
      <c r="I839" s="11">
        <v>77.127251983817885</v>
      </c>
      <c r="J839" s="11">
        <v>0.15637932962865608</v>
      </c>
      <c r="K839" s="11">
        <v>12.745087693152721</v>
      </c>
      <c r="L839" s="11">
        <v>0.78679394227134969</v>
      </c>
      <c r="M839" s="11">
        <v>4.1180108450958125E-2</v>
      </c>
      <c r="N839" s="11">
        <v>0.11359629221493686</v>
      </c>
      <c r="O839" s="11">
        <v>0.81024274055909618</v>
      </c>
      <c r="P839" s="11">
        <v>4.0206019597866183</v>
      </c>
      <c r="Q839" s="11">
        <v>4.064423025616958</v>
      </c>
      <c r="R839" s="11">
        <v>6.0829813480019574E-3</v>
      </c>
      <c r="S839" s="11">
        <v>0</v>
      </c>
      <c r="T839" s="11">
        <v>2.5928769377664355E-2</v>
      </c>
      <c r="U839" s="11">
        <v>0.13222933341882301</v>
      </c>
      <c r="V839" s="11">
        <v>-2.9798159643678424E-2</v>
      </c>
      <c r="W839" s="11">
        <v>99.999999999999986</v>
      </c>
      <c r="X839" s="11">
        <v>95.191590004391898</v>
      </c>
      <c r="Y839" s="9" t="s">
        <v>29</v>
      </c>
      <c r="Z839" s="9" t="s">
        <v>31</v>
      </c>
    </row>
    <row r="840" spans="1:26" s="9" customFormat="1" x14ac:dyDescent="0.25">
      <c r="A840" s="9" t="s">
        <v>59</v>
      </c>
      <c r="B840" s="9">
        <v>0</v>
      </c>
      <c r="C840" s="9" t="s">
        <v>347</v>
      </c>
      <c r="D840" s="9" t="s">
        <v>26</v>
      </c>
      <c r="E840" s="9" t="s">
        <v>27</v>
      </c>
      <c r="F840" t="s">
        <v>30</v>
      </c>
      <c r="G840" s="9" t="s">
        <v>28</v>
      </c>
      <c r="H840" s="10">
        <v>42789</v>
      </c>
      <c r="I840" s="11">
        <v>77.170833575028482</v>
      </c>
      <c r="J840" s="11">
        <v>0.15290247579536442</v>
      </c>
      <c r="K840" s="11">
        <v>12.612155215900545</v>
      </c>
      <c r="L840" s="11">
        <v>0.91275142369683571</v>
      </c>
      <c r="M840" s="11">
        <v>0.11130963653432824</v>
      </c>
      <c r="N840" s="11">
        <v>0.16225196165736092</v>
      </c>
      <c r="O840" s="11">
        <v>0.79534053556645301</v>
      </c>
      <c r="P840" s="11">
        <v>3.9738048958822429</v>
      </c>
      <c r="Q840" s="11">
        <v>3.9535333167304958</v>
      </c>
      <c r="R840" s="11">
        <v>1.3949555588092834E-2</v>
      </c>
      <c r="S840" s="11">
        <v>2.6752080411172195E-2</v>
      </c>
      <c r="T840" s="11">
        <v>1.5364444447879315E-2</v>
      </c>
      <c r="U840" s="11">
        <v>0.14240652872519341</v>
      </c>
      <c r="V840" s="11">
        <v>-4.3355645964421499E-2</v>
      </c>
      <c r="W840" s="11">
        <v>100.00000000000001</v>
      </c>
      <c r="X840" s="11">
        <v>95.31968956459437</v>
      </c>
      <c r="Y840" s="9" t="s">
        <v>29</v>
      </c>
      <c r="Z840" s="9" t="s">
        <v>31</v>
      </c>
    </row>
    <row r="841" spans="1:26" s="9" customFormat="1" x14ac:dyDescent="0.25">
      <c r="A841" s="9" t="s">
        <v>59</v>
      </c>
      <c r="B841" s="9">
        <v>0</v>
      </c>
      <c r="C841" s="9" t="s">
        <v>347</v>
      </c>
      <c r="D841" s="9" t="s">
        <v>26</v>
      </c>
      <c r="E841" s="9" t="s">
        <v>27</v>
      </c>
      <c r="F841" t="s">
        <v>30</v>
      </c>
      <c r="G841" s="9" t="s">
        <v>28</v>
      </c>
      <c r="H841" s="10">
        <v>42789</v>
      </c>
      <c r="I841" s="11">
        <v>77.472049814902135</v>
      </c>
      <c r="J841" s="11">
        <v>0.14548540379080477</v>
      </c>
      <c r="K841" s="11">
        <v>12.897249272907834</v>
      </c>
      <c r="L841" s="11">
        <v>0.70324450744280875</v>
      </c>
      <c r="M841" s="11">
        <v>6.2195546186476477E-2</v>
      </c>
      <c r="N841" s="11">
        <v>0.13509558576555247</v>
      </c>
      <c r="O841" s="11">
        <v>0.73154351730980705</v>
      </c>
      <c r="P841" s="11">
        <v>3.7625442911257156</v>
      </c>
      <c r="Q841" s="11">
        <v>3.9503161013647436</v>
      </c>
      <c r="R841" s="11">
        <v>1.4656565090486486E-2</v>
      </c>
      <c r="S841" s="11">
        <v>1.4727735809063424E-2</v>
      </c>
      <c r="T841" s="11">
        <v>0</v>
      </c>
      <c r="U841" s="11">
        <v>0.15115617319849819</v>
      </c>
      <c r="V841" s="11">
        <v>-4.0264514893915103E-2</v>
      </c>
      <c r="W841" s="11">
        <v>100</v>
      </c>
      <c r="X841" s="11">
        <v>94.379748389063053</v>
      </c>
      <c r="Y841" s="9" t="s">
        <v>29</v>
      </c>
      <c r="Z841" s="9" t="s">
        <v>31</v>
      </c>
    </row>
    <row r="842" spans="1:26" s="9" customFormat="1" x14ac:dyDescent="0.25">
      <c r="A842" s="9" t="s">
        <v>59</v>
      </c>
      <c r="B842" s="9">
        <v>0</v>
      </c>
      <c r="C842" s="9" t="s">
        <v>347</v>
      </c>
      <c r="D842" s="9" t="s">
        <v>26</v>
      </c>
      <c r="E842" s="9" t="s">
        <v>27</v>
      </c>
      <c r="F842" t="s">
        <v>30</v>
      </c>
      <c r="G842" s="9" t="s">
        <v>28</v>
      </c>
      <c r="H842" s="10">
        <v>42789</v>
      </c>
      <c r="I842" s="11">
        <v>77.633028412371715</v>
      </c>
      <c r="J842" s="11">
        <v>0.13130023196992399</v>
      </c>
      <c r="K842" s="11">
        <v>12.478655088986192</v>
      </c>
      <c r="L842" s="11">
        <v>0.81137605528910661</v>
      </c>
      <c r="M842" s="11">
        <v>0</v>
      </c>
      <c r="N842" s="11">
        <v>0.11246091668094685</v>
      </c>
      <c r="O842" s="11">
        <v>0.74994668789881047</v>
      </c>
      <c r="P842" s="11">
        <v>3.7468475509228654</v>
      </c>
      <c r="Q842" s="11">
        <v>4.1903892412780097</v>
      </c>
      <c r="R842" s="11">
        <v>2.7533519754647497E-2</v>
      </c>
      <c r="S842" s="11">
        <v>1.0610236421662738E-3</v>
      </c>
      <c r="T842" s="11">
        <v>1.7821011584949784E-2</v>
      </c>
      <c r="U842" s="11">
        <v>0.12912577192059785</v>
      </c>
      <c r="V842" s="11">
        <v>-2.9545512299934906E-2</v>
      </c>
      <c r="W842" s="11">
        <v>100</v>
      </c>
      <c r="X842" s="11">
        <v>94.24860674718964</v>
      </c>
      <c r="Y842" s="9" t="s">
        <v>29</v>
      </c>
      <c r="Z842" s="9" t="s">
        <v>31</v>
      </c>
    </row>
    <row r="843" spans="1:26" s="9" customFormat="1" x14ac:dyDescent="0.25">
      <c r="A843" s="9" t="s">
        <v>59</v>
      </c>
      <c r="B843" s="9">
        <v>0</v>
      </c>
      <c r="C843" s="9" t="s">
        <v>347</v>
      </c>
      <c r="D843" s="9" t="s">
        <v>26</v>
      </c>
      <c r="E843" s="9" t="s">
        <v>27</v>
      </c>
      <c r="F843" t="s">
        <v>30</v>
      </c>
      <c r="G843" s="9" t="s">
        <v>28</v>
      </c>
      <c r="H843" s="10">
        <v>42789</v>
      </c>
      <c r="I843" s="11">
        <v>77.405886489978016</v>
      </c>
      <c r="J843" s="11">
        <v>0.17486339155615421</v>
      </c>
      <c r="K843" s="11">
        <v>12.523426018872112</v>
      </c>
      <c r="L843" s="11">
        <v>0.86865477187812756</v>
      </c>
      <c r="M843" s="11">
        <v>3.5971223104309086E-2</v>
      </c>
      <c r="N843" s="11">
        <v>0.15014899720619443</v>
      </c>
      <c r="O843" s="11">
        <v>0.75240188439669675</v>
      </c>
      <c r="P843" s="11">
        <v>4.0551328573235734</v>
      </c>
      <c r="Q843" s="11">
        <v>3.9204938727929846</v>
      </c>
      <c r="R843" s="11">
        <v>4.8356053186697423E-3</v>
      </c>
      <c r="S843" s="11">
        <v>1.0382364686083381E-2</v>
      </c>
      <c r="T843" s="11">
        <v>0</v>
      </c>
      <c r="U843" s="11">
        <v>0.13189740336494923</v>
      </c>
      <c r="V843" s="11">
        <v>-3.4094880477865033E-2</v>
      </c>
      <c r="W843" s="11">
        <v>100</v>
      </c>
      <c r="X843" s="11">
        <v>95.353999780705578</v>
      </c>
      <c r="Y843" s="9" t="s">
        <v>29</v>
      </c>
      <c r="Z843" s="9" t="s">
        <v>31</v>
      </c>
    </row>
    <row r="844" spans="1:26" s="6" customFormat="1" x14ac:dyDescent="0.25">
      <c r="A844" s="6" t="s">
        <v>59</v>
      </c>
      <c r="B844" s="6">
        <v>0</v>
      </c>
      <c r="C844" s="6" t="s">
        <v>347</v>
      </c>
      <c r="D844" s="6" t="s">
        <v>26</v>
      </c>
      <c r="E844" s="6" t="s">
        <v>27</v>
      </c>
      <c r="F844" s="6" t="s">
        <v>30</v>
      </c>
      <c r="G844" s="6" t="s">
        <v>28</v>
      </c>
      <c r="H844" s="7">
        <v>42789</v>
      </c>
      <c r="I844" s="8">
        <v>77.337601728237956</v>
      </c>
      <c r="J844" s="8">
        <v>0.18643175586296293</v>
      </c>
      <c r="K844" s="8">
        <v>12.758706281449326</v>
      </c>
      <c r="L844" s="8">
        <v>0.77203910341919468</v>
      </c>
      <c r="M844" s="8">
        <v>3.1074652261122656E-2</v>
      </c>
      <c r="N844" s="8">
        <v>0.13379609905364015</v>
      </c>
      <c r="O844" s="8">
        <v>0.72851553262181801</v>
      </c>
      <c r="P844" s="8">
        <v>3.802973351669265</v>
      </c>
      <c r="Q844" s="8">
        <v>4.0966794275405514</v>
      </c>
      <c r="R844" s="8">
        <v>1.2763918158919169E-2</v>
      </c>
      <c r="S844" s="8">
        <v>0</v>
      </c>
      <c r="T844" s="8">
        <v>3.1393569156225036E-2</v>
      </c>
      <c r="U844" s="8">
        <v>0.13944991309819038</v>
      </c>
      <c r="V844" s="8">
        <v>-3.142533252916966E-2</v>
      </c>
      <c r="W844" s="8">
        <v>100</v>
      </c>
      <c r="X844" s="8">
        <v>94.932679381604217</v>
      </c>
      <c r="Y844" s="6" t="s">
        <v>29</v>
      </c>
      <c r="Z844" s="6" t="s">
        <v>31</v>
      </c>
    </row>
    <row r="845" spans="1:26" x14ac:dyDescent="0.25">
      <c r="A845" t="s">
        <v>103</v>
      </c>
      <c r="B845">
        <v>0</v>
      </c>
      <c r="C845" s="12" t="s">
        <v>348</v>
      </c>
      <c r="D845" t="s">
        <v>26</v>
      </c>
      <c r="E845" t="s">
        <v>27</v>
      </c>
      <c r="F845" t="s">
        <v>30</v>
      </c>
      <c r="G845" t="s">
        <v>28</v>
      </c>
      <c r="H845" s="3">
        <v>42793</v>
      </c>
      <c r="I845" s="5">
        <v>70.681998158677246</v>
      </c>
      <c r="J845" s="5">
        <v>0.77347161188210078</v>
      </c>
      <c r="K845" s="5">
        <v>13.917461300401197</v>
      </c>
      <c r="L845" s="5">
        <v>3.4546482618722139</v>
      </c>
      <c r="M845" s="5">
        <v>0.11073343821115367</v>
      </c>
      <c r="N845" s="5">
        <v>0.84321823353750491</v>
      </c>
      <c r="O845" s="5">
        <v>3.0966437311203783</v>
      </c>
      <c r="P845" s="5">
        <v>4.5994446400221278</v>
      </c>
      <c r="Q845" s="5">
        <v>2.0771847526097984</v>
      </c>
      <c r="R845" s="5">
        <v>0.18004413177174114</v>
      </c>
      <c r="S845" s="5">
        <v>6.4768614802750257E-2</v>
      </c>
      <c r="T845" s="5">
        <v>8.4282062294891644E-2</v>
      </c>
      <c r="U845" s="5">
        <v>0.1850802937042747</v>
      </c>
      <c r="V845" s="5">
        <v>-6.8979230907384476E-2</v>
      </c>
      <c r="W845" s="5">
        <v>99.999999999999972</v>
      </c>
      <c r="X845" s="5">
        <v>95.725375922918928</v>
      </c>
      <c r="Y845" t="s">
        <v>29</v>
      </c>
      <c r="Z845" t="s">
        <v>31</v>
      </c>
    </row>
    <row r="846" spans="1:26" x14ac:dyDescent="0.25">
      <c r="A846" t="s">
        <v>103</v>
      </c>
      <c r="B846">
        <v>0</v>
      </c>
      <c r="C846" s="9" t="s">
        <v>348</v>
      </c>
      <c r="D846" t="s">
        <v>26</v>
      </c>
      <c r="E846" t="s">
        <v>27</v>
      </c>
      <c r="F846" t="s">
        <v>30</v>
      </c>
      <c r="G846" t="s">
        <v>28</v>
      </c>
      <c r="H846" s="3">
        <v>42793</v>
      </c>
      <c r="I846" s="5">
        <v>79.300443495116923</v>
      </c>
      <c r="J846" s="5">
        <v>0.24090989841838339</v>
      </c>
      <c r="K846" s="5">
        <v>11.781701819196341</v>
      </c>
      <c r="L846" s="5">
        <v>1.0656969916392114</v>
      </c>
      <c r="M846" s="5">
        <v>0</v>
      </c>
      <c r="N846" s="5">
        <v>0.12015921042396965</v>
      </c>
      <c r="O846" s="5">
        <v>0.83502122101309195</v>
      </c>
      <c r="P846" s="5">
        <v>2.6130963491495924</v>
      </c>
      <c r="Q846" s="5">
        <v>3.8393774302689199</v>
      </c>
      <c r="R846" s="5">
        <v>2.1333693358495626E-2</v>
      </c>
      <c r="S846" s="5">
        <v>3.8738962154947321E-2</v>
      </c>
      <c r="T846" s="5">
        <v>9.5342241277773538E-3</v>
      </c>
      <c r="U846" s="5">
        <v>0.19402085715555425</v>
      </c>
      <c r="V846" s="5">
        <v>-6.0034152023201323E-2</v>
      </c>
      <c r="W846" s="5">
        <v>100</v>
      </c>
      <c r="X846" s="5">
        <v>95.252939024045418</v>
      </c>
      <c r="Y846" t="s">
        <v>29</v>
      </c>
      <c r="Z846" t="s">
        <v>31</v>
      </c>
    </row>
    <row r="847" spans="1:26" x14ac:dyDescent="0.25">
      <c r="A847" t="s">
        <v>103</v>
      </c>
      <c r="B847">
        <v>0</v>
      </c>
      <c r="C847" s="9" t="s">
        <v>348</v>
      </c>
      <c r="D847" t="s">
        <v>26</v>
      </c>
      <c r="E847" t="s">
        <v>27</v>
      </c>
      <c r="F847" t="s">
        <v>30</v>
      </c>
      <c r="G847" t="s">
        <v>28</v>
      </c>
      <c r="H847" s="3">
        <v>42793</v>
      </c>
      <c r="I847" s="5">
        <v>77.271330623572098</v>
      </c>
      <c r="J847" s="5">
        <v>0.22643358315336165</v>
      </c>
      <c r="K847" s="5">
        <v>12.415072615398763</v>
      </c>
      <c r="L847" s="5">
        <v>1.1414157763227559</v>
      </c>
      <c r="M847" s="5">
        <v>7.1636988408982347E-2</v>
      </c>
      <c r="N847" s="5">
        <v>0.14488664118294489</v>
      </c>
      <c r="O847" s="5">
        <v>1.0116797921647096</v>
      </c>
      <c r="P847" s="5">
        <v>3.8224272483578554</v>
      </c>
      <c r="Q847" s="5">
        <v>3.7251906459532949</v>
      </c>
      <c r="R847" s="5">
        <v>6.036942527795594E-2</v>
      </c>
      <c r="S847" s="5">
        <v>1.7126043876199867E-2</v>
      </c>
      <c r="T847" s="5">
        <v>0</v>
      </c>
      <c r="U847" s="5">
        <v>0.12862822426053858</v>
      </c>
      <c r="V847" s="5">
        <v>-3.6197607929492399E-2</v>
      </c>
      <c r="W847" s="5">
        <v>99.999999999999986</v>
      </c>
      <c r="X847" s="5">
        <v>95.760586149093953</v>
      </c>
      <c r="Y847" t="s">
        <v>29</v>
      </c>
      <c r="Z847" t="s">
        <v>31</v>
      </c>
    </row>
    <row r="848" spans="1:26" x14ac:dyDescent="0.25">
      <c r="A848" t="s">
        <v>103</v>
      </c>
      <c r="B848">
        <v>0</v>
      </c>
      <c r="C848" s="9" t="s">
        <v>348</v>
      </c>
      <c r="D848" t="s">
        <v>26</v>
      </c>
      <c r="E848" t="s">
        <v>27</v>
      </c>
      <c r="F848" t="s">
        <v>30</v>
      </c>
      <c r="G848" t="s">
        <v>28</v>
      </c>
      <c r="H848" s="3">
        <v>42793</v>
      </c>
      <c r="I848" s="5">
        <v>70.214428299194395</v>
      </c>
      <c r="J848" s="5">
        <v>0.83610874355130582</v>
      </c>
      <c r="K848" s="5">
        <v>13.767526353517379</v>
      </c>
      <c r="L848" s="5">
        <v>3.9658574038015426</v>
      </c>
      <c r="M848" s="5">
        <v>0.15548583223756121</v>
      </c>
      <c r="N848" s="5">
        <v>0.98294954587052596</v>
      </c>
      <c r="O848" s="5">
        <v>3.3580854078872644</v>
      </c>
      <c r="P848" s="5">
        <v>4.1984655447710111</v>
      </c>
      <c r="Q848" s="5">
        <v>2.1944316121397991</v>
      </c>
      <c r="R848" s="5">
        <v>0.18321628222352682</v>
      </c>
      <c r="S848" s="5">
        <v>0</v>
      </c>
      <c r="T848" s="5">
        <v>4.4958319757207668E-2</v>
      </c>
      <c r="U848" s="5">
        <v>0.12713731833530303</v>
      </c>
      <c r="V848" s="5">
        <v>-2.8650663286828856E-2</v>
      </c>
      <c r="W848" s="5">
        <v>99.999999999999986</v>
      </c>
      <c r="X848" s="5">
        <v>96.536126693953449</v>
      </c>
      <c r="Y848" t="s">
        <v>29</v>
      </c>
      <c r="Z848" t="s">
        <v>31</v>
      </c>
    </row>
    <row r="849" spans="1:26" x14ac:dyDescent="0.25">
      <c r="A849" t="s">
        <v>103</v>
      </c>
      <c r="B849">
        <v>0</v>
      </c>
      <c r="C849" s="9" t="s">
        <v>348</v>
      </c>
      <c r="D849" t="s">
        <v>26</v>
      </c>
      <c r="E849" t="s">
        <v>27</v>
      </c>
      <c r="F849" t="s">
        <v>30</v>
      </c>
      <c r="G849" t="s">
        <v>28</v>
      </c>
      <c r="H849" s="3">
        <v>42793</v>
      </c>
      <c r="I849" s="5">
        <v>70.194923367323383</v>
      </c>
      <c r="J849" s="5">
        <v>0.81818235366795322</v>
      </c>
      <c r="K849" s="5">
        <v>14.061602805841421</v>
      </c>
      <c r="L849" s="5">
        <v>3.8143761522280344</v>
      </c>
      <c r="M849" s="5">
        <v>0.1510698555286917</v>
      </c>
      <c r="N849" s="5">
        <v>0.9277282487077555</v>
      </c>
      <c r="O849" s="5">
        <v>3.10225889256151</v>
      </c>
      <c r="P849" s="5">
        <v>4.311724415411919</v>
      </c>
      <c r="Q849" s="5">
        <v>2.2649642550205544</v>
      </c>
      <c r="R849" s="5">
        <v>0.17545799823415217</v>
      </c>
      <c r="S849" s="5">
        <v>8.0714172641602439E-2</v>
      </c>
      <c r="T849" s="5">
        <v>2.9782332615888342E-2</v>
      </c>
      <c r="U849" s="5">
        <v>0.13064008392664994</v>
      </c>
      <c r="V849" s="5">
        <v>-6.3424933709512063E-2</v>
      </c>
      <c r="W849" s="5">
        <v>100</v>
      </c>
      <c r="X849" s="5">
        <v>97.504561372949922</v>
      </c>
      <c r="Y849" t="s">
        <v>29</v>
      </c>
      <c r="Z849" t="s">
        <v>31</v>
      </c>
    </row>
    <row r="850" spans="1:26" x14ac:dyDescent="0.25">
      <c r="A850" t="s">
        <v>103</v>
      </c>
      <c r="B850">
        <v>0</v>
      </c>
      <c r="C850" s="9" t="s">
        <v>348</v>
      </c>
      <c r="D850" t="s">
        <v>26</v>
      </c>
      <c r="E850" t="s">
        <v>27</v>
      </c>
      <c r="F850" t="s">
        <v>30</v>
      </c>
      <c r="G850" t="s">
        <v>28</v>
      </c>
      <c r="H850" s="3">
        <v>42793</v>
      </c>
      <c r="I850" s="5">
        <v>76.564003616307602</v>
      </c>
      <c r="J850" s="5">
        <v>0.33043125816127389</v>
      </c>
      <c r="K850" s="5">
        <v>12.694023004964322</v>
      </c>
      <c r="L850" s="5">
        <v>1.9075466892537114</v>
      </c>
      <c r="M850" s="5">
        <v>2.8591503233938598E-2</v>
      </c>
      <c r="N850" s="5">
        <v>0.29823010105055897</v>
      </c>
      <c r="O850" s="5">
        <v>1.3430699035496161</v>
      </c>
      <c r="P850" s="5">
        <v>4.2499376023482283</v>
      </c>
      <c r="Q850" s="5">
        <v>2.462383142133207</v>
      </c>
      <c r="R850" s="5">
        <v>1.6271697823962542E-2</v>
      </c>
      <c r="S850" s="5">
        <v>3.3166143751368775E-2</v>
      </c>
      <c r="T850" s="5">
        <v>9.5514852987947148E-3</v>
      </c>
      <c r="U850" s="5">
        <v>9.9088302550498636E-2</v>
      </c>
      <c r="V850" s="5">
        <v>-3.6294450427078614E-2</v>
      </c>
      <c r="W850" s="5">
        <v>100.00000000000001</v>
      </c>
      <c r="X850" s="5">
        <v>96.182420962592246</v>
      </c>
      <c r="Y850" t="s">
        <v>29</v>
      </c>
      <c r="Z850" t="s">
        <v>31</v>
      </c>
    </row>
    <row r="851" spans="1:26" x14ac:dyDescent="0.25">
      <c r="A851" t="s">
        <v>103</v>
      </c>
      <c r="B851">
        <v>0</v>
      </c>
      <c r="C851" s="9" t="s">
        <v>348</v>
      </c>
      <c r="D851" t="s">
        <v>26</v>
      </c>
      <c r="E851" t="s">
        <v>27</v>
      </c>
      <c r="F851" t="s">
        <v>30</v>
      </c>
      <c r="G851" t="s">
        <v>28</v>
      </c>
      <c r="H851" s="3">
        <v>42793</v>
      </c>
      <c r="I851" s="5">
        <v>72.974891763653432</v>
      </c>
      <c r="J851" s="5">
        <v>0.66337078928664572</v>
      </c>
      <c r="K851" s="5">
        <v>13.434512555902423</v>
      </c>
      <c r="L851" s="5">
        <v>2.9086180232186281</v>
      </c>
      <c r="M851" s="5">
        <v>5.5484822337175187E-2</v>
      </c>
      <c r="N851" s="5">
        <v>0.62343505757025175</v>
      </c>
      <c r="O851" s="5">
        <v>2.2660422583338335</v>
      </c>
      <c r="P851" s="5">
        <v>4.3673741333285028</v>
      </c>
      <c r="Q851" s="5">
        <v>2.4770243838270902</v>
      </c>
      <c r="R851" s="5">
        <v>6.1218950639507809E-2</v>
      </c>
      <c r="S851" s="5">
        <v>0</v>
      </c>
      <c r="T851" s="5">
        <v>5.6289490081337351E-2</v>
      </c>
      <c r="U851" s="5">
        <v>0.14424330544189409</v>
      </c>
      <c r="V851" s="5">
        <v>-3.2505533620708529E-2</v>
      </c>
      <c r="W851" s="5">
        <v>100.00000000000001</v>
      </c>
      <c r="X851" s="5">
        <v>96.422765265222182</v>
      </c>
      <c r="Y851" t="s">
        <v>29</v>
      </c>
      <c r="Z851" t="s">
        <v>31</v>
      </c>
    </row>
    <row r="852" spans="1:26" x14ac:dyDescent="0.25">
      <c r="A852" t="s">
        <v>103</v>
      </c>
      <c r="B852">
        <v>0</v>
      </c>
      <c r="C852" s="9" t="s">
        <v>348</v>
      </c>
      <c r="D852" t="s">
        <v>26</v>
      </c>
      <c r="E852" t="s">
        <v>27</v>
      </c>
      <c r="F852" t="s">
        <v>30</v>
      </c>
      <c r="G852" t="s">
        <v>28</v>
      </c>
      <c r="H852" s="3">
        <v>42793</v>
      </c>
      <c r="I852" s="5">
        <v>72.440609026590025</v>
      </c>
      <c r="J852" s="5">
        <v>0.70493276020685158</v>
      </c>
      <c r="K852" s="5">
        <v>13.493014311613818</v>
      </c>
      <c r="L852" s="5">
        <v>2.7381017969115367</v>
      </c>
      <c r="M852" s="5">
        <v>0.13967367292636604</v>
      </c>
      <c r="N852" s="5">
        <v>0.65799073105616768</v>
      </c>
      <c r="O852" s="5">
        <v>2.4329229459542501</v>
      </c>
      <c r="P852" s="5">
        <v>4.6894570737308401</v>
      </c>
      <c r="Q852" s="5">
        <v>2.4383281142950191</v>
      </c>
      <c r="R852" s="5">
        <v>0.13327157907047588</v>
      </c>
      <c r="S852" s="5">
        <v>1.0028383622396378E-2</v>
      </c>
      <c r="T852" s="5">
        <v>3.198652176765282E-2</v>
      </c>
      <c r="U852" s="5">
        <v>0.12122354053492107</v>
      </c>
      <c r="V852" s="5">
        <v>-3.1540458280309228E-2</v>
      </c>
      <c r="W852" s="5">
        <v>100.00000000000003</v>
      </c>
      <c r="X852" s="5">
        <v>96.725458112083004</v>
      </c>
      <c r="Y852" t="s">
        <v>29</v>
      </c>
      <c r="Z852" t="s">
        <v>31</v>
      </c>
    </row>
    <row r="853" spans="1:26" x14ac:dyDescent="0.25">
      <c r="A853" t="s">
        <v>103</v>
      </c>
      <c r="B853">
        <v>0</v>
      </c>
      <c r="C853" s="9" t="s">
        <v>348</v>
      </c>
      <c r="D853" t="s">
        <v>26</v>
      </c>
      <c r="E853" t="s">
        <v>27</v>
      </c>
      <c r="F853" t="s">
        <v>30</v>
      </c>
      <c r="G853" t="s">
        <v>28</v>
      </c>
      <c r="H853" s="3">
        <v>42793</v>
      </c>
      <c r="I853" s="5">
        <v>74.683112878988112</v>
      </c>
      <c r="J853" s="5">
        <v>0.30553021297692512</v>
      </c>
      <c r="K853" s="5">
        <v>13.751089056760611</v>
      </c>
      <c r="L853" s="5">
        <v>1.4720421312556589</v>
      </c>
      <c r="M853" s="5">
        <v>9.2215516499974198E-2</v>
      </c>
      <c r="N853" s="5">
        <v>0.30476850003626516</v>
      </c>
      <c r="O853" s="5">
        <v>1.3244222224789608</v>
      </c>
      <c r="P853" s="5">
        <v>4.5846602045574736</v>
      </c>
      <c r="Q853" s="5">
        <v>3.3143699292896511</v>
      </c>
      <c r="R853" s="5">
        <v>2.3917100272652536E-2</v>
      </c>
      <c r="S853" s="5">
        <v>2.0480785513523017E-2</v>
      </c>
      <c r="T853" s="5">
        <v>1.9650337813462017E-2</v>
      </c>
      <c r="U853" s="5">
        <v>0.14505249937770209</v>
      </c>
      <c r="V853" s="5">
        <v>-4.1311375820980371E-2</v>
      </c>
      <c r="W853" s="5">
        <v>99.999999999999986</v>
      </c>
      <c r="X853" s="5">
        <v>96.187716955448408</v>
      </c>
      <c r="Y853" t="s">
        <v>29</v>
      </c>
      <c r="Z853" t="s">
        <v>31</v>
      </c>
    </row>
    <row r="854" spans="1:26" x14ac:dyDescent="0.25">
      <c r="A854" t="s">
        <v>103</v>
      </c>
      <c r="B854">
        <v>0</v>
      </c>
      <c r="C854" s="9" t="s">
        <v>348</v>
      </c>
      <c r="D854" t="s">
        <v>26</v>
      </c>
      <c r="E854" t="s">
        <v>27</v>
      </c>
      <c r="F854" t="s">
        <v>30</v>
      </c>
      <c r="G854" t="s">
        <v>28</v>
      </c>
      <c r="H854" s="3">
        <v>42793</v>
      </c>
      <c r="I854" s="5">
        <v>73.037055141314582</v>
      </c>
      <c r="J854" s="5">
        <v>0.6420776679147262</v>
      </c>
      <c r="K854" s="5">
        <v>13.181058288319942</v>
      </c>
      <c r="L854" s="5">
        <v>2.8851631797330177</v>
      </c>
      <c r="M854" s="5">
        <v>3.3112571242888141E-2</v>
      </c>
      <c r="N854" s="5">
        <v>0.65291157153579349</v>
      </c>
      <c r="O854" s="5">
        <v>2.5803054079475314</v>
      </c>
      <c r="P854" s="5">
        <v>4.2781010483243573</v>
      </c>
      <c r="Q854" s="5">
        <v>2.4191159879178032</v>
      </c>
      <c r="R854" s="5">
        <v>0.11037466682572833</v>
      </c>
      <c r="S854" s="5">
        <v>3.4265224039317789E-2</v>
      </c>
      <c r="T854" s="5">
        <v>4.5586480109190794E-2</v>
      </c>
      <c r="U854" s="5">
        <v>0.14884211190040877</v>
      </c>
      <c r="V854" s="5">
        <v>-4.7969347125320062E-2</v>
      </c>
      <c r="W854" s="5">
        <v>99.999999999999972</v>
      </c>
      <c r="X854" s="5">
        <v>95.432033254702304</v>
      </c>
      <c r="Y854" t="s">
        <v>29</v>
      </c>
      <c r="Z854" t="s">
        <v>31</v>
      </c>
    </row>
    <row r="855" spans="1:26" x14ac:dyDescent="0.25">
      <c r="A855" t="s">
        <v>103</v>
      </c>
      <c r="B855">
        <v>0</v>
      </c>
      <c r="C855" s="9" t="s">
        <v>348</v>
      </c>
      <c r="D855" t="s">
        <v>26</v>
      </c>
      <c r="E855" t="s">
        <v>27</v>
      </c>
      <c r="F855" t="s">
        <v>30</v>
      </c>
      <c r="G855" t="s">
        <v>28</v>
      </c>
      <c r="H855" s="3">
        <v>42793</v>
      </c>
      <c r="I855" s="5">
        <v>73.699732022218583</v>
      </c>
      <c r="J855" s="5">
        <v>0.61961132449435408</v>
      </c>
      <c r="K855" s="5">
        <v>13.114543522709216</v>
      </c>
      <c r="L855" s="5">
        <v>2.5499600210987245</v>
      </c>
      <c r="M855" s="5">
        <v>6.2728607619039783E-2</v>
      </c>
      <c r="N855" s="5">
        <v>0.54016562502805676</v>
      </c>
      <c r="O855" s="5">
        <v>2.129895816900905</v>
      </c>
      <c r="P855" s="5">
        <v>4.3541022306150126</v>
      </c>
      <c r="Q855" s="5">
        <v>2.6096297530234809</v>
      </c>
      <c r="R855" s="5">
        <v>0.10477610416336096</v>
      </c>
      <c r="S855" s="5">
        <v>7.3235389326374814E-2</v>
      </c>
      <c r="T855" s="5">
        <v>4.7012998794906009E-2</v>
      </c>
      <c r="U855" s="5">
        <v>0.16193491192739717</v>
      </c>
      <c r="V855" s="5">
        <v>-6.7328327919428929E-2</v>
      </c>
      <c r="W855" s="5">
        <v>99.999999999999986</v>
      </c>
      <c r="X855" s="5">
        <v>96.128389085584232</v>
      </c>
      <c r="Y855" t="s">
        <v>29</v>
      </c>
      <c r="Z855" t="s">
        <v>31</v>
      </c>
    </row>
    <row r="856" spans="1:26" x14ac:dyDescent="0.25">
      <c r="A856" t="s">
        <v>103</v>
      </c>
      <c r="B856">
        <v>0</v>
      </c>
      <c r="C856" s="9" t="s">
        <v>348</v>
      </c>
      <c r="D856" t="s">
        <v>26</v>
      </c>
      <c r="E856" t="s">
        <v>27</v>
      </c>
      <c r="F856" t="s">
        <v>30</v>
      </c>
      <c r="G856" t="s">
        <v>28</v>
      </c>
      <c r="H856" s="3">
        <v>42793</v>
      </c>
      <c r="I856" s="5">
        <v>73.809722647995883</v>
      </c>
      <c r="J856" s="5">
        <v>0.58328179871344965</v>
      </c>
      <c r="K856" s="5">
        <v>13.084834624034007</v>
      </c>
      <c r="L856" s="5">
        <v>2.5158555160904372</v>
      </c>
      <c r="M856" s="5">
        <v>0.10781849001670341</v>
      </c>
      <c r="N856" s="5">
        <v>0.50654875326419579</v>
      </c>
      <c r="O856" s="5">
        <v>2.0290426725243931</v>
      </c>
      <c r="P856" s="5">
        <v>4.4906412532520141</v>
      </c>
      <c r="Q856" s="5">
        <v>2.5549302851010864</v>
      </c>
      <c r="R856" s="5">
        <v>4.8962206862552975E-2</v>
      </c>
      <c r="S856" s="5">
        <v>0.14863696233660259</v>
      </c>
      <c r="T856" s="5">
        <v>7.2160137678253064E-2</v>
      </c>
      <c r="U856" s="5">
        <v>0.14219187591495588</v>
      </c>
      <c r="V856" s="5">
        <v>-9.4627223784534364E-2</v>
      </c>
      <c r="W856" s="5">
        <v>100</v>
      </c>
      <c r="X856" s="5">
        <v>97.014899748452422</v>
      </c>
      <c r="Y856" t="s">
        <v>29</v>
      </c>
      <c r="Z856" t="s">
        <v>31</v>
      </c>
    </row>
    <row r="857" spans="1:26" x14ac:dyDescent="0.25">
      <c r="A857" t="s">
        <v>103</v>
      </c>
      <c r="B857">
        <v>0</v>
      </c>
      <c r="C857" s="9" t="s">
        <v>348</v>
      </c>
      <c r="D857" t="s">
        <v>26</v>
      </c>
      <c r="E857" t="s">
        <v>27</v>
      </c>
      <c r="F857" t="s">
        <v>30</v>
      </c>
      <c r="G857" t="s">
        <v>28</v>
      </c>
      <c r="H857" s="3">
        <v>42793</v>
      </c>
      <c r="I857" s="5">
        <v>77.747688146086233</v>
      </c>
      <c r="J857" s="5">
        <v>0.26425491135729284</v>
      </c>
      <c r="K857" s="5">
        <v>11.770076398522958</v>
      </c>
      <c r="L857" s="5">
        <v>1.9943027778430968</v>
      </c>
      <c r="M857" s="5">
        <v>9.9163902951797223E-2</v>
      </c>
      <c r="N857" s="5">
        <v>0.29194423148068677</v>
      </c>
      <c r="O857" s="5">
        <v>1.8065441788108973</v>
      </c>
      <c r="P857" s="5">
        <v>4.6849998261386041</v>
      </c>
      <c r="Q857" s="5">
        <v>1.1160236457640622</v>
      </c>
      <c r="R857" s="5">
        <v>4.5870999883665733E-2</v>
      </c>
      <c r="S857" s="5">
        <v>0</v>
      </c>
      <c r="T857" s="5">
        <v>3.3631533349577146E-3</v>
      </c>
      <c r="U857" s="5">
        <v>0.22690028682961941</v>
      </c>
      <c r="V857" s="5">
        <v>-5.1132459003857898E-2</v>
      </c>
      <c r="W857" s="5">
        <v>100.00000000000003</v>
      </c>
      <c r="X857" s="5">
        <v>94.187498898062728</v>
      </c>
      <c r="Y857" t="s">
        <v>29</v>
      </c>
      <c r="Z857" t="s">
        <v>31</v>
      </c>
    </row>
    <row r="858" spans="1:26" x14ac:dyDescent="0.25">
      <c r="A858" t="s">
        <v>103</v>
      </c>
      <c r="B858">
        <v>0</v>
      </c>
      <c r="C858" s="9" t="s">
        <v>348</v>
      </c>
      <c r="D858" t="s">
        <v>26</v>
      </c>
      <c r="E858" t="s">
        <v>27</v>
      </c>
      <c r="F858" t="s">
        <v>30</v>
      </c>
      <c r="G858" t="s">
        <v>28</v>
      </c>
      <c r="H858" s="3">
        <v>42793</v>
      </c>
      <c r="I858" s="5">
        <v>72.445445487425431</v>
      </c>
      <c r="J858" s="5">
        <v>0.48482540889716907</v>
      </c>
      <c r="K858" s="5">
        <v>13.995337512718084</v>
      </c>
      <c r="L858" s="5">
        <v>3.245709976825927</v>
      </c>
      <c r="M858" s="5">
        <v>0.11745570321924721</v>
      </c>
      <c r="N858" s="5">
        <v>0.74231735169275082</v>
      </c>
      <c r="O858" s="5">
        <v>3.0660462549892471</v>
      </c>
      <c r="P858" s="5">
        <v>4.4414002167130233</v>
      </c>
      <c r="Q858" s="5">
        <v>1.1285481503992265</v>
      </c>
      <c r="R858" s="5">
        <v>0.1150499920781099</v>
      </c>
      <c r="S858" s="5">
        <v>2.5556997980615892E-2</v>
      </c>
      <c r="T858" s="5">
        <v>0</v>
      </c>
      <c r="U858" s="5">
        <v>0.26214205400813428</v>
      </c>
      <c r="V858" s="5">
        <v>-6.9835106946970094E-2</v>
      </c>
      <c r="W858" s="5">
        <v>99.999999999999986</v>
      </c>
      <c r="X858" s="5">
        <v>93.907743069836201</v>
      </c>
      <c r="Y858" t="s">
        <v>29</v>
      </c>
      <c r="Z858" t="s">
        <v>31</v>
      </c>
    </row>
    <row r="859" spans="1:26" x14ac:dyDescent="0.25">
      <c r="A859" t="s">
        <v>103</v>
      </c>
      <c r="B859">
        <v>0</v>
      </c>
      <c r="C859" s="9" t="s">
        <v>348</v>
      </c>
      <c r="D859" t="s">
        <v>26</v>
      </c>
      <c r="E859" t="s">
        <v>27</v>
      </c>
      <c r="F859" t="s">
        <v>30</v>
      </c>
      <c r="G859" t="s">
        <v>28</v>
      </c>
      <c r="H859" s="3">
        <v>42793</v>
      </c>
      <c r="I859" s="5">
        <v>69.936392521478567</v>
      </c>
      <c r="J859" s="5">
        <v>0.7644215921474864</v>
      </c>
      <c r="K859" s="5">
        <v>13.988631149133905</v>
      </c>
      <c r="L859" s="5">
        <v>3.7472359612876827</v>
      </c>
      <c r="M859" s="5">
        <v>0.15840294655701934</v>
      </c>
      <c r="N859" s="5">
        <v>0.89581124395665113</v>
      </c>
      <c r="O859" s="5">
        <v>2.9240721105769265</v>
      </c>
      <c r="P859" s="5">
        <v>5.0527685602103389</v>
      </c>
      <c r="Q859" s="5">
        <v>2.1291661413461651</v>
      </c>
      <c r="R859" s="5">
        <v>0.14354580844766354</v>
      </c>
      <c r="S859" s="5">
        <v>3.9470213446640284E-2</v>
      </c>
      <c r="T859" s="5">
        <v>9.8565088186928634E-2</v>
      </c>
      <c r="U859" s="5">
        <v>0.17832063150896524</v>
      </c>
      <c r="V859" s="5">
        <v>-5.68039682849645E-2</v>
      </c>
      <c r="W859" s="5">
        <v>99.999999999999986</v>
      </c>
      <c r="X859" s="5">
        <v>95.768420535910607</v>
      </c>
      <c r="Y859" t="s">
        <v>29</v>
      </c>
      <c r="Z859" t="s">
        <v>31</v>
      </c>
    </row>
    <row r="860" spans="1:26" x14ac:dyDescent="0.25">
      <c r="A860" t="s">
        <v>103</v>
      </c>
      <c r="B860">
        <v>0</v>
      </c>
      <c r="C860" s="9" t="s">
        <v>348</v>
      </c>
      <c r="D860" t="s">
        <v>26</v>
      </c>
      <c r="E860" t="s">
        <v>27</v>
      </c>
      <c r="F860" t="s">
        <v>30</v>
      </c>
      <c r="G860" t="s">
        <v>28</v>
      </c>
      <c r="H860" s="3">
        <v>42793</v>
      </c>
      <c r="I860" s="5">
        <v>74.340397946872841</v>
      </c>
      <c r="J860" s="5">
        <v>0.49091673069999442</v>
      </c>
      <c r="K860" s="5">
        <v>13.372641418562676</v>
      </c>
      <c r="L860" s="5">
        <v>2.6290345161248116</v>
      </c>
      <c r="M860" s="5">
        <v>0.12077766158277814</v>
      </c>
      <c r="N860" s="5">
        <v>0.62745744156883221</v>
      </c>
      <c r="O860" s="5">
        <v>2.8043663005168411</v>
      </c>
      <c r="P860" s="5">
        <v>4.3087318453070855</v>
      </c>
      <c r="Q860" s="5">
        <v>1.0560042543128347</v>
      </c>
      <c r="R860" s="5">
        <v>8.4352281487627745E-2</v>
      </c>
      <c r="S860" s="5">
        <v>5.0507022116434493E-2</v>
      </c>
      <c r="T860" s="5">
        <v>6.6246085078164674E-3</v>
      </c>
      <c r="U860" s="5">
        <v>0.16711345765358626</v>
      </c>
      <c r="V860" s="5">
        <v>-5.8925485314177177E-2</v>
      </c>
      <c r="W860" s="5">
        <v>100</v>
      </c>
      <c r="X860" s="5">
        <v>95.630266794691209</v>
      </c>
      <c r="Y860" t="s">
        <v>29</v>
      </c>
      <c r="Z860" t="s">
        <v>31</v>
      </c>
    </row>
    <row r="861" spans="1:26" s="6" customFormat="1" x14ac:dyDescent="0.25">
      <c r="A861" s="6" t="s">
        <v>103</v>
      </c>
      <c r="B861" s="6">
        <v>0</v>
      </c>
      <c r="C861" s="6" t="s">
        <v>348</v>
      </c>
      <c r="D861" s="6" t="s">
        <v>26</v>
      </c>
      <c r="E861" s="6" t="s">
        <v>27</v>
      </c>
      <c r="F861" s="6" t="s">
        <v>30</v>
      </c>
      <c r="G861" s="6" t="s">
        <v>28</v>
      </c>
      <c r="H861" s="7">
        <v>42793</v>
      </c>
      <c r="I861" s="8">
        <v>70.731216225774617</v>
      </c>
      <c r="J861" s="8">
        <v>0.8660238800826876</v>
      </c>
      <c r="K861" s="8">
        <v>13.657732762579874</v>
      </c>
      <c r="L861" s="8">
        <v>3.5350280038298578</v>
      </c>
      <c r="M861" s="8">
        <v>0.14178410612124426</v>
      </c>
      <c r="N861" s="8">
        <v>1.0522814880649087</v>
      </c>
      <c r="O861" s="8">
        <v>3.1228584985899204</v>
      </c>
      <c r="P861" s="8">
        <v>4.2739097114679838</v>
      </c>
      <c r="Q861" s="8">
        <v>2.308126627140723</v>
      </c>
      <c r="R861" s="8">
        <v>0.14590549900206468</v>
      </c>
      <c r="S861" s="8">
        <v>5.6316605157959228E-2</v>
      </c>
      <c r="T861" s="8">
        <v>3.905275825436904E-2</v>
      </c>
      <c r="U861" s="8">
        <v>0.12066913273337718</v>
      </c>
      <c r="V861" s="8">
        <v>-5.0905298799605259E-2</v>
      </c>
      <c r="W861" s="8">
        <v>99.999999999999986</v>
      </c>
      <c r="X861" s="8">
        <v>95.708894115366107</v>
      </c>
      <c r="Y861" s="6" t="s">
        <v>29</v>
      </c>
      <c r="Z861" s="6" t="s">
        <v>31</v>
      </c>
    </row>
    <row r="862" spans="1:26" x14ac:dyDescent="0.25">
      <c r="A862" t="s">
        <v>58</v>
      </c>
      <c r="B862">
        <v>0</v>
      </c>
      <c r="C862" s="9" t="s">
        <v>348</v>
      </c>
      <c r="D862" t="s">
        <v>26</v>
      </c>
      <c r="E862" t="s">
        <v>27</v>
      </c>
      <c r="F862" t="s">
        <v>30</v>
      </c>
      <c r="G862" t="s">
        <v>28</v>
      </c>
      <c r="H862" s="3">
        <v>42789</v>
      </c>
      <c r="I862" s="5">
        <v>73.387539039548727</v>
      </c>
      <c r="J862" s="5">
        <v>0.63627786926752539</v>
      </c>
      <c r="K862" s="5">
        <v>13.33633390121966</v>
      </c>
      <c r="L862" s="5">
        <v>2.2964167217404143</v>
      </c>
      <c r="M862" s="5">
        <v>0.1263372672820281</v>
      </c>
      <c r="N862" s="5">
        <v>0.53058268658175567</v>
      </c>
      <c r="O862" s="5">
        <v>2.1230686280720024</v>
      </c>
      <c r="P862" s="5">
        <v>4.7053733807808715</v>
      </c>
      <c r="Q862" s="5">
        <v>2.5747943027166449</v>
      </c>
      <c r="R862" s="5">
        <v>0.10107425828656202</v>
      </c>
      <c r="S862" s="5">
        <v>0</v>
      </c>
      <c r="T862" s="5">
        <v>6.9974202996615831E-2</v>
      </c>
      <c r="U862" s="5">
        <v>0.14487581176383454</v>
      </c>
      <c r="V862" s="5">
        <v>-3.2648070256638774E-2</v>
      </c>
      <c r="W862" s="5">
        <v>100</v>
      </c>
      <c r="X862" s="5">
        <v>96.012841348876748</v>
      </c>
      <c r="Y862" t="s">
        <v>29</v>
      </c>
      <c r="Z862" t="s">
        <v>31</v>
      </c>
    </row>
    <row r="863" spans="1:26" x14ac:dyDescent="0.25">
      <c r="A863" t="s">
        <v>58</v>
      </c>
      <c r="B863">
        <v>0</v>
      </c>
      <c r="C863" s="9" t="s">
        <v>348</v>
      </c>
      <c r="D863" t="s">
        <v>26</v>
      </c>
      <c r="E863" t="s">
        <v>27</v>
      </c>
      <c r="F863" t="s">
        <v>30</v>
      </c>
      <c r="G863" t="s">
        <v>28</v>
      </c>
      <c r="H863" s="3">
        <v>42789</v>
      </c>
      <c r="I863" s="5">
        <v>73.412779504630052</v>
      </c>
      <c r="J863" s="5">
        <v>0.60651067009614257</v>
      </c>
      <c r="K863" s="5">
        <v>13.329236744334395</v>
      </c>
      <c r="L863" s="5">
        <v>2.3480155090735013</v>
      </c>
      <c r="M863" s="5">
        <v>0.13808244385413504</v>
      </c>
      <c r="N863" s="5">
        <v>0.50229830424695709</v>
      </c>
      <c r="O863" s="5">
        <v>2.0703393564684527</v>
      </c>
      <c r="P863" s="5">
        <v>4.6749565291197657</v>
      </c>
      <c r="Q863" s="5">
        <v>2.6400968734016863</v>
      </c>
      <c r="R863" s="5">
        <v>6.2089191461122538E-2</v>
      </c>
      <c r="S863" s="5">
        <v>8.459388683605687E-2</v>
      </c>
      <c r="T863" s="5">
        <v>4.3695083790705698E-2</v>
      </c>
      <c r="U863" s="5">
        <v>0.15868420138531683</v>
      </c>
      <c r="V863" s="5">
        <v>-7.1378298698307349E-2</v>
      </c>
      <c r="W863" s="5">
        <v>100</v>
      </c>
      <c r="X863" s="5">
        <v>95.16054056720337</v>
      </c>
      <c r="Y863" t="s">
        <v>29</v>
      </c>
      <c r="Z863" t="s">
        <v>31</v>
      </c>
    </row>
    <row r="864" spans="1:26" x14ac:dyDescent="0.25">
      <c r="A864" t="s">
        <v>58</v>
      </c>
      <c r="B864">
        <v>0</v>
      </c>
      <c r="C864" s="9" t="s">
        <v>348</v>
      </c>
      <c r="D864" t="s">
        <v>26</v>
      </c>
      <c r="E864" t="s">
        <v>27</v>
      </c>
      <c r="F864" t="s">
        <v>30</v>
      </c>
      <c r="G864" t="s">
        <v>28</v>
      </c>
      <c r="H864" s="3">
        <v>42789</v>
      </c>
      <c r="I864" s="5">
        <v>73.596499721305818</v>
      </c>
      <c r="J864" s="5">
        <v>0.62691163425099639</v>
      </c>
      <c r="K864" s="5">
        <v>13.377978441008322</v>
      </c>
      <c r="L864" s="5">
        <v>2.1352115140572057</v>
      </c>
      <c r="M864" s="5">
        <v>8.4769097278058522E-2</v>
      </c>
      <c r="N864" s="5">
        <v>0.55140745299922111</v>
      </c>
      <c r="O864" s="5">
        <v>2.0848978659897179</v>
      </c>
      <c r="P864" s="5">
        <v>4.5807670083083236</v>
      </c>
      <c r="Q864" s="5">
        <v>2.6773118093986068</v>
      </c>
      <c r="R864" s="5">
        <v>7.3735421159009856E-2</v>
      </c>
      <c r="S864" s="5">
        <v>6.3708451991584356E-2</v>
      </c>
      <c r="T864" s="5">
        <v>5.0364207184944901E-2</v>
      </c>
      <c r="U864" s="5">
        <v>0.15912001884994864</v>
      </c>
      <c r="V864" s="5">
        <v>-6.2682643781767453E-2</v>
      </c>
      <c r="W864" s="5">
        <v>99.999999999999986</v>
      </c>
      <c r="X864" s="5">
        <v>94.963851904597874</v>
      </c>
      <c r="Y864" t="s">
        <v>29</v>
      </c>
      <c r="Z864" t="s">
        <v>31</v>
      </c>
    </row>
    <row r="865" spans="1:26" x14ac:dyDescent="0.25">
      <c r="A865" t="s">
        <v>58</v>
      </c>
      <c r="B865">
        <v>0</v>
      </c>
      <c r="C865" s="9" t="s">
        <v>348</v>
      </c>
      <c r="D865" t="s">
        <v>26</v>
      </c>
      <c r="E865" t="s">
        <v>27</v>
      </c>
      <c r="F865" t="s">
        <v>30</v>
      </c>
      <c r="G865" t="s">
        <v>28</v>
      </c>
      <c r="H865" s="3">
        <v>42789</v>
      </c>
      <c r="I865" s="5">
        <v>71.794109958713818</v>
      </c>
      <c r="J865" s="5">
        <v>0.71749831941439624</v>
      </c>
      <c r="K865" s="5">
        <v>13.73779497040713</v>
      </c>
      <c r="L865" s="5">
        <v>2.7709772794505381</v>
      </c>
      <c r="M865" s="5">
        <v>0.10301349947072247</v>
      </c>
      <c r="N865" s="5">
        <v>0.68073632923295158</v>
      </c>
      <c r="O865" s="5">
        <v>2.5321160865046579</v>
      </c>
      <c r="P865" s="5">
        <v>4.8852719110896201</v>
      </c>
      <c r="Q865" s="5">
        <v>2.4937384860416283</v>
      </c>
      <c r="R865" s="5">
        <v>7.9381052151367842E-2</v>
      </c>
      <c r="S865" s="5">
        <v>2.3980875382860495E-2</v>
      </c>
      <c r="T865" s="5">
        <v>7.1651149100026457E-2</v>
      </c>
      <c r="U865" s="5">
        <v>0.15468614281229226</v>
      </c>
      <c r="V865" s="5">
        <v>-4.4956059771980431E-2</v>
      </c>
      <c r="W865" s="5">
        <v>100.00000000000001</v>
      </c>
      <c r="X865" s="5">
        <v>95.909759893245834</v>
      </c>
      <c r="Y865" t="s">
        <v>29</v>
      </c>
      <c r="Z865" t="s">
        <v>31</v>
      </c>
    </row>
    <row r="866" spans="1:26" x14ac:dyDescent="0.25">
      <c r="A866" t="s">
        <v>58</v>
      </c>
      <c r="B866">
        <v>0</v>
      </c>
      <c r="C866" s="9" t="s">
        <v>348</v>
      </c>
      <c r="D866" t="s">
        <v>26</v>
      </c>
      <c r="E866" t="s">
        <v>27</v>
      </c>
      <c r="F866" t="s">
        <v>30</v>
      </c>
      <c r="G866" t="s">
        <v>28</v>
      </c>
      <c r="H866" s="3">
        <v>42789</v>
      </c>
      <c r="I866" s="5">
        <v>72.29031491646721</v>
      </c>
      <c r="J866" s="5">
        <v>0.65282985474780342</v>
      </c>
      <c r="K866" s="5">
        <v>13.805222280180132</v>
      </c>
      <c r="L866" s="5">
        <v>2.5921321086610711</v>
      </c>
      <c r="M866" s="5">
        <v>0.13788745795298335</v>
      </c>
      <c r="N866" s="5">
        <v>0.71327302554470595</v>
      </c>
      <c r="O866" s="5">
        <v>2.3629798790636971</v>
      </c>
      <c r="P866" s="5">
        <v>4.5199362654753221</v>
      </c>
      <c r="Q866" s="5">
        <v>2.6252674504645346</v>
      </c>
      <c r="R866" s="5">
        <v>0.13577221158398028</v>
      </c>
      <c r="S866" s="5">
        <v>0</v>
      </c>
      <c r="T866" s="5">
        <v>4.9302025504259016E-2</v>
      </c>
      <c r="U866" s="5">
        <v>0.14856107689375736</v>
      </c>
      <c r="V866" s="5">
        <v>-3.347855253943828E-2</v>
      </c>
      <c r="W866" s="5">
        <v>100.00000000000004</v>
      </c>
      <c r="X866" s="5">
        <v>94.932492007093245</v>
      </c>
      <c r="Y866" t="s">
        <v>29</v>
      </c>
      <c r="Z866" t="s">
        <v>31</v>
      </c>
    </row>
    <row r="867" spans="1:26" x14ac:dyDescent="0.25">
      <c r="A867" t="s">
        <v>58</v>
      </c>
      <c r="B867">
        <v>0</v>
      </c>
      <c r="C867" s="9" t="s">
        <v>348</v>
      </c>
      <c r="D867" t="s">
        <v>26</v>
      </c>
      <c r="E867" t="s">
        <v>27</v>
      </c>
      <c r="F867" t="s">
        <v>30</v>
      </c>
      <c r="G867" t="s">
        <v>28</v>
      </c>
      <c r="H867" s="3">
        <v>42789</v>
      </c>
      <c r="I867" s="5">
        <v>73.493969462448803</v>
      </c>
      <c r="J867" s="5">
        <v>0.58137562220884209</v>
      </c>
      <c r="K867" s="5">
        <v>13.255335567335919</v>
      </c>
      <c r="L867" s="5">
        <v>2.4819966729503617</v>
      </c>
      <c r="M867" s="5">
        <v>3.4183482085598869E-2</v>
      </c>
      <c r="N867" s="5">
        <v>0.52011504636067951</v>
      </c>
      <c r="O867" s="5">
        <v>2.2535254829904638</v>
      </c>
      <c r="P867" s="5">
        <v>4.5270832610531668</v>
      </c>
      <c r="Q867" s="5">
        <v>2.5339961174450747</v>
      </c>
      <c r="R867" s="5">
        <v>8.3492786873908001E-2</v>
      </c>
      <c r="S867" s="5">
        <v>0.12386237027312678</v>
      </c>
      <c r="T867" s="5">
        <v>4.4625673603971232E-2</v>
      </c>
      <c r="U867" s="5">
        <v>0.15309024044054295</v>
      </c>
      <c r="V867" s="5">
        <v>-8.6651786070467807E-2</v>
      </c>
      <c r="W867" s="5">
        <v>100</v>
      </c>
      <c r="X867" s="5">
        <v>94.782620210741385</v>
      </c>
      <c r="Y867" t="s">
        <v>29</v>
      </c>
      <c r="Z867" t="s">
        <v>31</v>
      </c>
    </row>
    <row r="868" spans="1:26" x14ac:dyDescent="0.25">
      <c r="A868" t="s">
        <v>58</v>
      </c>
      <c r="B868">
        <v>0</v>
      </c>
      <c r="C868" s="9" t="s">
        <v>348</v>
      </c>
      <c r="D868" t="s">
        <v>26</v>
      </c>
      <c r="E868" t="s">
        <v>27</v>
      </c>
      <c r="F868" t="s">
        <v>30</v>
      </c>
      <c r="G868" t="s">
        <v>28</v>
      </c>
      <c r="H868" s="3">
        <v>42789</v>
      </c>
      <c r="I868" s="5">
        <v>72.133779563868856</v>
      </c>
      <c r="J868" s="5">
        <v>0.70192624983501206</v>
      </c>
      <c r="K868" s="5">
        <v>13.719324180160978</v>
      </c>
      <c r="L868" s="5">
        <v>2.6914084420045317</v>
      </c>
      <c r="M868" s="5">
        <v>5.040730112328648E-2</v>
      </c>
      <c r="N868" s="5">
        <v>0.68960563489305926</v>
      </c>
      <c r="O868" s="5">
        <v>2.5243238140707991</v>
      </c>
      <c r="P868" s="5">
        <v>4.7251645332906893</v>
      </c>
      <c r="Q868" s="5">
        <v>2.4121866252996575</v>
      </c>
      <c r="R868" s="5">
        <v>0.14648975987221841</v>
      </c>
      <c r="S868" s="5">
        <v>7.1906067233839299E-2</v>
      </c>
      <c r="T868" s="5">
        <v>5.8785801982080658E-2</v>
      </c>
      <c r="U868" s="5">
        <v>0.13550448780398597</v>
      </c>
      <c r="V868" s="5">
        <v>-6.0812461439015912E-2</v>
      </c>
      <c r="W868" s="5">
        <v>99.999999999999986</v>
      </c>
      <c r="X868" s="5">
        <v>95.819452586575849</v>
      </c>
      <c r="Y868" t="s">
        <v>29</v>
      </c>
      <c r="Z868" t="s">
        <v>31</v>
      </c>
    </row>
    <row r="869" spans="1:26" x14ac:dyDescent="0.25">
      <c r="A869" t="s">
        <v>58</v>
      </c>
      <c r="B869">
        <v>0</v>
      </c>
      <c r="C869" s="9" t="s">
        <v>348</v>
      </c>
      <c r="D869" t="s">
        <v>26</v>
      </c>
      <c r="E869" t="s">
        <v>27</v>
      </c>
      <c r="F869" t="s">
        <v>30</v>
      </c>
      <c r="G869" t="s">
        <v>28</v>
      </c>
      <c r="H869" s="3">
        <v>42789</v>
      </c>
      <c r="I869" s="5">
        <v>70.359821451581794</v>
      </c>
      <c r="J869" s="5">
        <v>0.76256157311628292</v>
      </c>
      <c r="K869" s="5">
        <v>14.000590089651235</v>
      </c>
      <c r="L869" s="5">
        <v>3.4847827814676382</v>
      </c>
      <c r="M869" s="5">
        <v>0.11563680423829373</v>
      </c>
      <c r="N869" s="5">
        <v>0.85411439582467896</v>
      </c>
      <c r="O869" s="5">
        <v>3.0034569190822573</v>
      </c>
      <c r="P869" s="5">
        <v>4.8353820727129051</v>
      </c>
      <c r="Q869" s="5">
        <v>2.1052019213667457</v>
      </c>
      <c r="R869" s="5">
        <v>0.14837171994239601</v>
      </c>
      <c r="S869" s="5">
        <v>7.4996333183531091E-2</v>
      </c>
      <c r="T869" s="5">
        <v>0.13226761648455795</v>
      </c>
      <c r="U869" s="5">
        <v>0.19930826291509918</v>
      </c>
      <c r="V869" s="5">
        <v>-7.649194156740978E-2</v>
      </c>
      <c r="W869" s="5">
        <v>100</v>
      </c>
      <c r="X869" s="5">
        <v>95.471334344814466</v>
      </c>
      <c r="Y869" t="s">
        <v>29</v>
      </c>
      <c r="Z869" t="s">
        <v>31</v>
      </c>
    </row>
    <row r="870" spans="1:26" x14ac:dyDescent="0.25">
      <c r="A870" t="s">
        <v>58</v>
      </c>
      <c r="B870">
        <v>0</v>
      </c>
      <c r="C870" s="9" t="s">
        <v>348</v>
      </c>
      <c r="D870" t="s">
        <v>26</v>
      </c>
      <c r="E870" t="s">
        <v>27</v>
      </c>
      <c r="F870" t="s">
        <v>30</v>
      </c>
      <c r="G870" t="s">
        <v>28</v>
      </c>
      <c r="H870" s="3">
        <v>42789</v>
      </c>
      <c r="I870" s="5">
        <v>71.809408685632135</v>
      </c>
      <c r="J870" s="5">
        <v>0.69015504037768272</v>
      </c>
      <c r="K870" s="5">
        <v>13.806702943097019</v>
      </c>
      <c r="L870" s="5">
        <v>2.786701126231903</v>
      </c>
      <c r="M870" s="5">
        <v>0.1141850535196474</v>
      </c>
      <c r="N870" s="5">
        <v>0.7116619882455667</v>
      </c>
      <c r="O870" s="5">
        <v>2.6084116552965004</v>
      </c>
      <c r="P870" s="5">
        <v>4.6372397187905516</v>
      </c>
      <c r="Q870" s="5">
        <v>2.4776380118711918</v>
      </c>
      <c r="R870" s="5">
        <v>0.15425680931459565</v>
      </c>
      <c r="S870" s="5">
        <v>1.8073206092313814E-2</v>
      </c>
      <c r="T870" s="5">
        <v>6.5372297946562907E-2</v>
      </c>
      <c r="U870" s="5">
        <v>0.16498235735474109</v>
      </c>
      <c r="V870" s="5">
        <v>-4.478889377040441E-2</v>
      </c>
      <c r="W870" s="5">
        <v>100.00000000000003</v>
      </c>
      <c r="X870" s="5">
        <v>95.721810018850803</v>
      </c>
      <c r="Y870" t="s">
        <v>29</v>
      </c>
      <c r="Z870" t="s">
        <v>31</v>
      </c>
    </row>
    <row r="871" spans="1:26" x14ac:dyDescent="0.25">
      <c r="A871" t="s">
        <v>58</v>
      </c>
      <c r="B871">
        <v>0</v>
      </c>
      <c r="C871" s="9" t="s">
        <v>348</v>
      </c>
      <c r="D871" t="s">
        <v>26</v>
      </c>
      <c r="E871" t="s">
        <v>27</v>
      </c>
      <c r="F871" t="s">
        <v>30</v>
      </c>
      <c r="G871" t="s">
        <v>28</v>
      </c>
      <c r="H871" s="3">
        <v>42789</v>
      </c>
      <c r="I871" s="5">
        <v>71.788394852769713</v>
      </c>
      <c r="J871" s="5">
        <v>0.7134711948847875</v>
      </c>
      <c r="K871" s="5">
        <v>13.87141881865052</v>
      </c>
      <c r="L871" s="5">
        <v>2.7458354004158143</v>
      </c>
      <c r="M871" s="5">
        <v>8.7747605895361847E-2</v>
      </c>
      <c r="N871" s="5">
        <v>0.70056520615101769</v>
      </c>
      <c r="O871" s="5">
        <v>2.4060415137501585</v>
      </c>
      <c r="P871" s="5">
        <v>4.9694805875207537</v>
      </c>
      <c r="Q871" s="5">
        <v>2.4267913641017</v>
      </c>
      <c r="R871" s="5">
        <v>0.11742072219634392</v>
      </c>
      <c r="S871" s="5">
        <v>0</v>
      </c>
      <c r="T871" s="5">
        <v>6.2149794859538421E-2</v>
      </c>
      <c r="U871" s="5">
        <v>0.14288161191104359</v>
      </c>
      <c r="V871" s="5">
        <v>-3.2198673106714051E-2</v>
      </c>
      <c r="W871" s="5">
        <v>100.00000000000001</v>
      </c>
      <c r="X871" s="5">
        <v>96.070997196808889</v>
      </c>
      <c r="Y871" t="s">
        <v>29</v>
      </c>
      <c r="Z871" t="s">
        <v>31</v>
      </c>
    </row>
    <row r="872" spans="1:26" x14ac:dyDescent="0.25">
      <c r="A872" t="s">
        <v>58</v>
      </c>
      <c r="B872">
        <v>0</v>
      </c>
      <c r="C872" s="9" t="s">
        <v>348</v>
      </c>
      <c r="D872" t="s">
        <v>26</v>
      </c>
      <c r="E872" t="s">
        <v>27</v>
      </c>
      <c r="F872" t="s">
        <v>30</v>
      </c>
      <c r="G872" t="s">
        <v>28</v>
      </c>
      <c r="H872" s="3">
        <v>42789</v>
      </c>
      <c r="I872" s="5">
        <v>71.630979197350626</v>
      </c>
      <c r="J872" s="5">
        <v>0.68736071989033598</v>
      </c>
      <c r="K872" s="5">
        <v>13.750904170766422</v>
      </c>
      <c r="L872" s="5">
        <v>2.8542254503091331</v>
      </c>
      <c r="M872" s="5">
        <v>0.17094747310527472</v>
      </c>
      <c r="N872" s="5">
        <v>0.67786420687532611</v>
      </c>
      <c r="O872" s="5">
        <v>2.6341668242005007</v>
      </c>
      <c r="P872" s="5">
        <v>4.8325937658478999</v>
      </c>
      <c r="Q872" s="5">
        <v>2.4721858573886268</v>
      </c>
      <c r="R872" s="5">
        <v>8.0822132141506686E-2</v>
      </c>
      <c r="S872" s="5">
        <v>1.5597779236182446E-2</v>
      </c>
      <c r="T872" s="5">
        <v>9.1236686480637749E-2</v>
      </c>
      <c r="U872" s="5">
        <v>0.13900925073673581</v>
      </c>
      <c r="V872" s="5">
        <v>-3.7893514329221133E-2</v>
      </c>
      <c r="W872" s="5">
        <v>99.999999999999986</v>
      </c>
      <c r="X872" s="5">
        <v>95.526419334338343</v>
      </c>
      <c r="Y872" t="s">
        <v>29</v>
      </c>
      <c r="Z872" t="s">
        <v>31</v>
      </c>
    </row>
    <row r="873" spans="1:26" x14ac:dyDescent="0.25">
      <c r="A873" t="s">
        <v>58</v>
      </c>
      <c r="B873">
        <v>0</v>
      </c>
      <c r="C873" s="9" t="s">
        <v>348</v>
      </c>
      <c r="D873" t="s">
        <v>26</v>
      </c>
      <c r="E873" t="s">
        <v>27</v>
      </c>
      <c r="F873" t="s">
        <v>30</v>
      </c>
      <c r="G873" t="s">
        <v>28</v>
      </c>
      <c r="H873" s="3">
        <v>42789</v>
      </c>
      <c r="I873" s="5">
        <v>73.546631096934632</v>
      </c>
      <c r="J873" s="5">
        <v>0.64296263965376355</v>
      </c>
      <c r="K873" s="5">
        <v>13.127917380687173</v>
      </c>
      <c r="L873" s="5">
        <v>2.5380939089515304</v>
      </c>
      <c r="M873" s="5">
        <v>2.0102171107782226E-2</v>
      </c>
      <c r="N873" s="5">
        <v>0.52458159856146347</v>
      </c>
      <c r="O873" s="5">
        <v>2.0529891905924034</v>
      </c>
      <c r="P873" s="5">
        <v>4.6302281630796784</v>
      </c>
      <c r="Q873" s="5">
        <v>2.6229984469467227</v>
      </c>
      <c r="R873" s="5">
        <v>0.12132194615459926</v>
      </c>
      <c r="S873" s="5">
        <v>2.9784892269645917E-2</v>
      </c>
      <c r="T873" s="5">
        <v>2.7917260915569272E-2</v>
      </c>
      <c r="U873" s="5">
        <v>0.16396134746490881</v>
      </c>
      <c r="V873" s="5">
        <v>-4.9490043319860011E-2</v>
      </c>
      <c r="W873" s="5">
        <v>99.999999999999986</v>
      </c>
      <c r="X873" s="5">
        <v>95.014612588815083</v>
      </c>
      <c r="Y873" t="s">
        <v>29</v>
      </c>
      <c r="Z873" t="s">
        <v>31</v>
      </c>
    </row>
    <row r="874" spans="1:26" x14ac:dyDescent="0.25">
      <c r="A874" t="s">
        <v>58</v>
      </c>
      <c r="B874">
        <v>0</v>
      </c>
      <c r="C874" s="9" t="s">
        <v>348</v>
      </c>
      <c r="D874" t="s">
        <v>26</v>
      </c>
      <c r="E874" t="s">
        <v>27</v>
      </c>
      <c r="F874" t="s">
        <v>30</v>
      </c>
      <c r="G874" t="s">
        <v>28</v>
      </c>
      <c r="H874" s="3">
        <v>42789</v>
      </c>
      <c r="I874" s="5">
        <v>73.217625073445888</v>
      </c>
      <c r="J874" s="5">
        <v>0.5959894504573271</v>
      </c>
      <c r="K874" s="5">
        <v>13.27840936177688</v>
      </c>
      <c r="L874" s="5">
        <v>2.5532265853778746</v>
      </c>
      <c r="M874" s="5">
        <v>8.2963581385907328E-2</v>
      </c>
      <c r="N874" s="5">
        <v>0.5534871460085472</v>
      </c>
      <c r="O874" s="5">
        <v>2.120204806011444</v>
      </c>
      <c r="P874" s="5">
        <v>4.6822734179315688</v>
      </c>
      <c r="Q874" s="5">
        <v>2.6278253739794755</v>
      </c>
      <c r="R874" s="5">
        <v>8.558453560203301E-2</v>
      </c>
      <c r="S874" s="5">
        <v>8.1913409469630008E-2</v>
      </c>
      <c r="T874" s="5">
        <v>3.0652697796512397E-2</v>
      </c>
      <c r="U874" s="5">
        <v>0.16050442970318163</v>
      </c>
      <c r="V874" s="5">
        <v>-7.0659868946269133E-2</v>
      </c>
      <c r="W874" s="5">
        <v>100.00000000000001</v>
      </c>
      <c r="X874" s="5">
        <v>95.22250447763264</v>
      </c>
      <c r="Y874" t="s">
        <v>29</v>
      </c>
      <c r="Z874" t="s">
        <v>31</v>
      </c>
    </row>
    <row r="875" spans="1:26" x14ac:dyDescent="0.25">
      <c r="A875" t="s">
        <v>58</v>
      </c>
      <c r="B875">
        <v>0</v>
      </c>
      <c r="C875" s="9" t="s">
        <v>348</v>
      </c>
      <c r="D875" t="s">
        <v>26</v>
      </c>
      <c r="E875" t="s">
        <v>27</v>
      </c>
      <c r="F875" t="s">
        <v>30</v>
      </c>
      <c r="G875" t="s">
        <v>28</v>
      </c>
      <c r="H875" s="3">
        <v>42789</v>
      </c>
      <c r="I875" s="5">
        <v>74.928900886831741</v>
      </c>
      <c r="J875" s="5">
        <v>0.51196278986164456</v>
      </c>
      <c r="K875" s="5">
        <v>13.053084540648243</v>
      </c>
      <c r="L875" s="5">
        <v>1.7788439428738132</v>
      </c>
      <c r="M875" s="5">
        <v>6.65091056671544E-2</v>
      </c>
      <c r="N875" s="5">
        <v>0.39075371346637483</v>
      </c>
      <c r="O875" s="5">
        <v>1.7011106165867991</v>
      </c>
      <c r="P875" s="5">
        <v>4.5706074466507163</v>
      </c>
      <c r="Q875" s="5">
        <v>2.7558441905608211</v>
      </c>
      <c r="R875" s="5">
        <v>6.3431809245667964E-2</v>
      </c>
      <c r="S875" s="5">
        <v>0</v>
      </c>
      <c r="T875" s="5">
        <v>5.8861072040323821E-2</v>
      </c>
      <c r="U875" s="5">
        <v>0.15502512500432195</v>
      </c>
      <c r="V875" s="5">
        <v>-3.4935239437593676E-2</v>
      </c>
      <c r="W875" s="5">
        <v>100.00000000000006</v>
      </c>
      <c r="X875" s="5">
        <v>95.174937875101776</v>
      </c>
      <c r="Y875" t="s">
        <v>29</v>
      </c>
      <c r="Z875" t="s">
        <v>31</v>
      </c>
    </row>
    <row r="876" spans="1:26" x14ac:dyDescent="0.25">
      <c r="A876" t="s">
        <v>58</v>
      </c>
      <c r="B876">
        <v>0</v>
      </c>
      <c r="C876" s="9" t="s">
        <v>348</v>
      </c>
      <c r="D876" t="s">
        <v>26</v>
      </c>
      <c r="E876" t="s">
        <v>27</v>
      </c>
      <c r="F876" t="s">
        <v>30</v>
      </c>
      <c r="G876" t="s">
        <v>28</v>
      </c>
      <c r="H876" s="3">
        <v>42789</v>
      </c>
      <c r="I876" s="5">
        <v>73.265074814942309</v>
      </c>
      <c r="J876" s="5">
        <v>0.60846484399595857</v>
      </c>
      <c r="K876" s="5">
        <v>13.287315963018724</v>
      </c>
      <c r="L876" s="5">
        <v>2.487426581604764</v>
      </c>
      <c r="M876" s="5">
        <v>2.6732702542983766E-2</v>
      </c>
      <c r="N876" s="5">
        <v>0.52221059501022915</v>
      </c>
      <c r="O876" s="5">
        <v>2.1184260322004591</v>
      </c>
      <c r="P876" s="5">
        <v>4.7691592787548736</v>
      </c>
      <c r="Q876" s="5">
        <v>2.6339854807459311</v>
      </c>
      <c r="R876" s="5">
        <v>8.0286654652857697E-2</v>
      </c>
      <c r="S876" s="5">
        <v>4.2187546200646256E-2</v>
      </c>
      <c r="T876" s="5">
        <v>6.1173365302855338E-2</v>
      </c>
      <c r="U876" s="5">
        <v>0.1488667564477863</v>
      </c>
      <c r="V876" s="5">
        <v>-5.1310615420381102E-2</v>
      </c>
      <c r="W876" s="5">
        <v>100.00000000000001</v>
      </c>
      <c r="X876" s="5">
        <v>95.76285809052608</v>
      </c>
      <c r="Y876" t="s">
        <v>29</v>
      </c>
      <c r="Z876" t="s">
        <v>31</v>
      </c>
    </row>
    <row r="877" spans="1:26" x14ac:dyDescent="0.25">
      <c r="A877" t="s">
        <v>58</v>
      </c>
      <c r="B877">
        <v>0</v>
      </c>
      <c r="C877" s="9" t="s">
        <v>348</v>
      </c>
      <c r="D877" t="s">
        <v>26</v>
      </c>
      <c r="E877" t="s">
        <v>27</v>
      </c>
      <c r="F877" t="s">
        <v>30</v>
      </c>
      <c r="G877" t="s">
        <v>28</v>
      </c>
      <c r="H877" s="3">
        <v>42789</v>
      </c>
      <c r="I877" s="5">
        <v>73.016293747825941</v>
      </c>
      <c r="J877" s="5">
        <v>0.6295078125615885</v>
      </c>
      <c r="K877" s="5">
        <v>13.543919049071889</v>
      </c>
      <c r="L877" s="5">
        <v>2.558362424692735</v>
      </c>
      <c r="M877" s="5">
        <v>8.9456425013310817E-2</v>
      </c>
      <c r="N877" s="5">
        <v>0.60886873280107345</v>
      </c>
      <c r="O877" s="5">
        <v>2.1990319355945203</v>
      </c>
      <c r="P877" s="5">
        <v>4.4171886131323692</v>
      </c>
      <c r="Q877" s="5">
        <v>2.6119617813518365</v>
      </c>
      <c r="R877" s="5">
        <v>0.12748989000051911</v>
      </c>
      <c r="S877" s="5">
        <v>7.7139204299692746E-2</v>
      </c>
      <c r="T877" s="5">
        <v>4.8106822629805805E-2</v>
      </c>
      <c r="U877" s="5">
        <v>0.1357432553727862</v>
      </c>
      <c r="V877" s="5">
        <v>-6.3069694348074495E-2</v>
      </c>
      <c r="W877" s="5">
        <v>99.999999999999986</v>
      </c>
      <c r="X877" s="5">
        <v>95.800832625770738</v>
      </c>
      <c r="Y877" t="s">
        <v>29</v>
      </c>
      <c r="Z877" t="s">
        <v>31</v>
      </c>
    </row>
    <row r="878" spans="1:26" x14ac:dyDescent="0.25">
      <c r="A878" t="s">
        <v>58</v>
      </c>
      <c r="B878">
        <v>0</v>
      </c>
      <c r="C878" s="9" t="s">
        <v>348</v>
      </c>
      <c r="D878" t="s">
        <v>26</v>
      </c>
      <c r="E878" t="s">
        <v>27</v>
      </c>
      <c r="F878" t="s">
        <v>30</v>
      </c>
      <c r="G878" t="s">
        <v>28</v>
      </c>
      <c r="H878" s="3">
        <v>42789</v>
      </c>
      <c r="I878" s="5">
        <v>71.04339521798606</v>
      </c>
      <c r="J878" s="5">
        <v>0.70760850770043049</v>
      </c>
      <c r="K878" s="5">
        <v>13.916907068153774</v>
      </c>
      <c r="L878" s="5">
        <v>3.0391686391098029</v>
      </c>
      <c r="M878" s="5">
        <v>0.16976705684440696</v>
      </c>
      <c r="N878" s="5">
        <v>0.69933410617957814</v>
      </c>
      <c r="O878" s="5">
        <v>2.5279728003051476</v>
      </c>
      <c r="P878" s="5">
        <v>5.0828827002367056</v>
      </c>
      <c r="Q878" s="5">
        <v>2.4698200845513498</v>
      </c>
      <c r="R878" s="5">
        <v>0.13055295835453473</v>
      </c>
      <c r="S878" s="5">
        <v>5.2045375090986085E-2</v>
      </c>
      <c r="T878" s="5">
        <v>7.6886388296407801E-2</v>
      </c>
      <c r="U878" s="5">
        <v>0.1362850671407716</v>
      </c>
      <c r="V878" s="5">
        <v>-5.2625969949944153E-2</v>
      </c>
      <c r="W878" s="5">
        <v>100</v>
      </c>
      <c r="X878" s="5">
        <v>96.838575784861519</v>
      </c>
      <c r="Y878" t="s">
        <v>29</v>
      </c>
      <c r="Z878" t="s">
        <v>31</v>
      </c>
    </row>
    <row r="879" spans="1:26" x14ac:dyDescent="0.25">
      <c r="A879" t="s">
        <v>58</v>
      </c>
      <c r="B879">
        <v>0</v>
      </c>
      <c r="C879" s="9" t="s">
        <v>348</v>
      </c>
      <c r="D879" t="s">
        <v>26</v>
      </c>
      <c r="E879" t="s">
        <v>27</v>
      </c>
      <c r="F879" t="s">
        <v>30</v>
      </c>
      <c r="G879" t="s">
        <v>28</v>
      </c>
      <c r="H879" s="3">
        <v>42789</v>
      </c>
      <c r="I879" s="5">
        <v>73.211602579565877</v>
      </c>
      <c r="J879" s="5">
        <v>0.61659103309031482</v>
      </c>
      <c r="K879" s="5">
        <v>13.472107254876169</v>
      </c>
      <c r="L879" s="5">
        <v>2.5317598677006616</v>
      </c>
      <c r="M879" s="5">
        <v>8.6050863960332583E-2</v>
      </c>
      <c r="N879" s="5">
        <v>0.61456681773673771</v>
      </c>
      <c r="O879" s="5">
        <v>2.1415181698220001</v>
      </c>
      <c r="P879" s="5">
        <v>4.4555065048816669</v>
      </c>
      <c r="Q879" s="5">
        <v>2.5848018834894853</v>
      </c>
      <c r="R879" s="5">
        <v>0.1157061393339705</v>
      </c>
      <c r="S879" s="5">
        <v>0</v>
      </c>
      <c r="T879" s="5">
        <v>5.6218356679543648E-2</v>
      </c>
      <c r="U879" s="5">
        <v>0.14660922816890967</v>
      </c>
      <c r="V879" s="5">
        <v>-3.3038699305669793E-2</v>
      </c>
      <c r="W879" s="5">
        <v>100.00000000000001</v>
      </c>
      <c r="X879" s="5">
        <v>95.64110830768459</v>
      </c>
      <c r="Y879" t="s">
        <v>29</v>
      </c>
      <c r="Z879" t="s">
        <v>31</v>
      </c>
    </row>
    <row r="880" spans="1:26" x14ac:dyDescent="0.25">
      <c r="A880" t="s">
        <v>58</v>
      </c>
      <c r="B880">
        <v>0</v>
      </c>
      <c r="C880" s="9" t="s">
        <v>348</v>
      </c>
      <c r="D880" t="s">
        <v>26</v>
      </c>
      <c r="E880" t="s">
        <v>27</v>
      </c>
      <c r="F880" t="s">
        <v>30</v>
      </c>
      <c r="G880" t="s">
        <v>28</v>
      </c>
      <c r="H880" s="3">
        <v>42789</v>
      </c>
      <c r="I880" s="5">
        <v>71.979860178088018</v>
      </c>
      <c r="J880" s="5">
        <v>0.67916405884723308</v>
      </c>
      <c r="K880" s="5">
        <v>13.700495601187695</v>
      </c>
      <c r="L880" s="5">
        <v>3.1084551061529733</v>
      </c>
      <c r="M880" s="5">
        <v>4.7635876399746493E-2</v>
      </c>
      <c r="N880" s="5">
        <v>0.68687331067875945</v>
      </c>
      <c r="O880" s="5">
        <v>2.4163460783688615</v>
      </c>
      <c r="P880" s="5">
        <v>4.5625048391493106</v>
      </c>
      <c r="Q880" s="5">
        <v>2.4683394261929363</v>
      </c>
      <c r="R880" s="5">
        <v>0.10911623927612404</v>
      </c>
      <c r="S880" s="5">
        <v>0</v>
      </c>
      <c r="T880" s="5">
        <v>0.11967881530842558</v>
      </c>
      <c r="U880" s="5">
        <v>0.15688478899717867</v>
      </c>
      <c r="V880" s="5">
        <v>-3.5354318647251533E-2</v>
      </c>
      <c r="W880" s="5">
        <v>100.00000000000001</v>
      </c>
      <c r="X880" s="5">
        <v>94.046763460487966</v>
      </c>
      <c r="Y880" t="s">
        <v>29</v>
      </c>
      <c r="Z880" t="s">
        <v>31</v>
      </c>
    </row>
    <row r="881" spans="1:26" s="6" customFormat="1" x14ac:dyDescent="0.25">
      <c r="A881" s="6" t="s">
        <v>58</v>
      </c>
      <c r="B881" s="6">
        <v>0</v>
      </c>
      <c r="C881" s="6" t="s">
        <v>348</v>
      </c>
      <c r="D881" s="6" t="s">
        <v>26</v>
      </c>
      <c r="E881" s="6" t="s">
        <v>27</v>
      </c>
      <c r="F881" s="6" t="s">
        <v>30</v>
      </c>
      <c r="G881" s="6" t="s">
        <v>28</v>
      </c>
      <c r="H881" s="7">
        <v>42789</v>
      </c>
      <c r="I881" s="8">
        <v>71.511570975711862</v>
      </c>
      <c r="J881" s="8">
        <v>0.70571131514261154</v>
      </c>
      <c r="K881" s="8">
        <v>13.986202391499678</v>
      </c>
      <c r="L881" s="8">
        <v>3.0032260513230749</v>
      </c>
      <c r="M881" s="8">
        <v>0.12038341995384835</v>
      </c>
      <c r="N881" s="8">
        <v>0.67483692491475711</v>
      </c>
      <c r="O881" s="8">
        <v>2.5304383761367042</v>
      </c>
      <c r="P881" s="8">
        <v>4.7191909306791402</v>
      </c>
      <c r="Q881" s="8">
        <v>2.4404015922656588</v>
      </c>
      <c r="R881" s="8">
        <v>9.5035937751435748E-2</v>
      </c>
      <c r="S881" s="8">
        <v>0</v>
      </c>
      <c r="T881" s="8">
        <v>8.2689759360261933E-2</v>
      </c>
      <c r="U881" s="8">
        <v>0.16822136533689414</v>
      </c>
      <c r="V881" s="8">
        <v>-3.790904007591981E-2</v>
      </c>
      <c r="W881" s="8">
        <v>100</v>
      </c>
      <c r="X881" s="8">
        <v>96.358784328000638</v>
      </c>
      <c r="Y881" s="6" t="s">
        <v>29</v>
      </c>
      <c r="Z881" s="6" t="s">
        <v>31</v>
      </c>
    </row>
    <row r="882" spans="1:26" x14ac:dyDescent="0.25">
      <c r="A882" t="s">
        <v>57</v>
      </c>
      <c r="B882">
        <v>0</v>
      </c>
      <c r="C882" t="s">
        <v>349</v>
      </c>
      <c r="D882" t="s">
        <v>26</v>
      </c>
      <c r="E882" t="s">
        <v>27</v>
      </c>
      <c r="F882" t="s">
        <v>30</v>
      </c>
      <c r="G882" t="s">
        <v>28</v>
      </c>
      <c r="H882" s="3">
        <v>42788</v>
      </c>
      <c r="I882" s="5">
        <v>70.24183319306573</v>
      </c>
      <c r="J882" s="5">
        <v>0.71590237423255965</v>
      </c>
      <c r="K882" s="5">
        <v>13.97263548532152</v>
      </c>
      <c r="L882" s="5">
        <v>3.2814996131092071</v>
      </c>
      <c r="M882" s="5">
        <v>0.16027542976166068</v>
      </c>
      <c r="N882" s="5">
        <v>0.85257907885117845</v>
      </c>
      <c r="O882" s="5">
        <v>2.9124811539956257</v>
      </c>
      <c r="P882" s="5">
        <v>5.2575497895388619</v>
      </c>
      <c r="Q882" s="5">
        <v>2.1433458951405937</v>
      </c>
      <c r="R882" s="5">
        <v>0.13785408798770935</v>
      </c>
      <c r="S882" s="5">
        <v>0.12960416517453877</v>
      </c>
      <c r="T882" s="5">
        <v>0.10328315701266007</v>
      </c>
      <c r="U882" s="5">
        <v>0.1881199884529918</v>
      </c>
      <c r="V882" s="5">
        <v>-9.6963411644809122E-2</v>
      </c>
      <c r="W882" s="5">
        <v>100.00000000000001</v>
      </c>
      <c r="X882" s="5">
        <v>96.83330765719478</v>
      </c>
      <c r="Y882" t="s">
        <v>29</v>
      </c>
      <c r="Z882" t="s">
        <v>31</v>
      </c>
    </row>
    <row r="883" spans="1:26" x14ac:dyDescent="0.25">
      <c r="A883" t="s">
        <v>57</v>
      </c>
      <c r="B883">
        <v>0</v>
      </c>
      <c r="C883" s="9" t="s">
        <v>349</v>
      </c>
      <c r="D883" t="s">
        <v>26</v>
      </c>
      <c r="E883" t="s">
        <v>27</v>
      </c>
      <c r="F883" t="s">
        <v>30</v>
      </c>
      <c r="G883" t="s">
        <v>28</v>
      </c>
      <c r="H883" s="3">
        <v>42788</v>
      </c>
      <c r="I883" s="5">
        <v>70.743932721518021</v>
      </c>
      <c r="J883" s="5">
        <v>0.74869272257611441</v>
      </c>
      <c r="K883" s="5">
        <v>14.023074592996254</v>
      </c>
      <c r="L883" s="5">
        <v>3.0747127000327978</v>
      </c>
      <c r="M883" s="5">
        <v>0.11554336874178549</v>
      </c>
      <c r="N883" s="5">
        <v>0.84446078779694655</v>
      </c>
      <c r="O883" s="5">
        <v>2.9251471980884034</v>
      </c>
      <c r="P883" s="5">
        <v>4.9955364252758141</v>
      </c>
      <c r="Q883" s="5">
        <v>2.1630164197019108</v>
      </c>
      <c r="R883" s="5">
        <v>0.10816351798920754</v>
      </c>
      <c r="S883" s="5">
        <v>0</v>
      </c>
      <c r="T883" s="5">
        <v>0.10142249446488706</v>
      </c>
      <c r="U883" s="5">
        <v>0.20176528378305081</v>
      </c>
      <c r="V883" s="5">
        <v>-4.5468232965194547E-2</v>
      </c>
      <c r="W883" s="5">
        <v>100</v>
      </c>
      <c r="X883" s="5">
        <v>96.41401424685391</v>
      </c>
      <c r="Y883" t="s">
        <v>29</v>
      </c>
      <c r="Z883" t="s">
        <v>31</v>
      </c>
    </row>
    <row r="884" spans="1:26" x14ac:dyDescent="0.25">
      <c r="A884" t="s">
        <v>57</v>
      </c>
      <c r="B884">
        <v>0</v>
      </c>
      <c r="C884" s="9" t="s">
        <v>349</v>
      </c>
      <c r="D884" t="s">
        <v>26</v>
      </c>
      <c r="E884" t="s">
        <v>27</v>
      </c>
      <c r="F884" t="s">
        <v>30</v>
      </c>
      <c r="G884" t="s">
        <v>28</v>
      </c>
      <c r="H884" s="3">
        <v>42788</v>
      </c>
      <c r="I884" s="5">
        <v>71.037600262946853</v>
      </c>
      <c r="J884" s="5">
        <v>0.78705358418659377</v>
      </c>
      <c r="K884" s="5">
        <v>14.150252233565672</v>
      </c>
      <c r="L884" s="5">
        <v>2.8685510619458934</v>
      </c>
      <c r="M884" s="5">
        <v>5.1664451545134896E-2</v>
      </c>
      <c r="N884" s="5">
        <v>0.79322346676864219</v>
      </c>
      <c r="O884" s="5">
        <v>2.7301211366500793</v>
      </c>
      <c r="P884" s="5">
        <v>4.9577806566297005</v>
      </c>
      <c r="Q884" s="5">
        <v>2.2210150202526036</v>
      </c>
      <c r="R884" s="5">
        <v>0.11504339799400187</v>
      </c>
      <c r="S884" s="5">
        <v>0.11129298850631827</v>
      </c>
      <c r="T884" s="5">
        <v>8.743976791442068E-2</v>
      </c>
      <c r="U884" s="5">
        <v>0.17533408275360002</v>
      </c>
      <c r="V884" s="5">
        <v>-8.6372111659513112E-2</v>
      </c>
      <c r="W884" s="5">
        <v>99.999999999999986</v>
      </c>
      <c r="X884" s="5">
        <v>97.939682870329165</v>
      </c>
      <c r="Y884" t="s">
        <v>29</v>
      </c>
      <c r="Z884" t="s">
        <v>31</v>
      </c>
    </row>
    <row r="885" spans="1:26" x14ac:dyDescent="0.25">
      <c r="A885" t="s">
        <v>57</v>
      </c>
      <c r="B885">
        <v>0</v>
      </c>
      <c r="C885" s="9" t="s">
        <v>349</v>
      </c>
      <c r="D885" t="s">
        <v>26</v>
      </c>
      <c r="E885" t="s">
        <v>27</v>
      </c>
      <c r="F885" t="s">
        <v>30</v>
      </c>
      <c r="G885" t="s">
        <v>28</v>
      </c>
      <c r="H885" s="3">
        <v>42788</v>
      </c>
      <c r="I885" s="5">
        <v>70.58795003201142</v>
      </c>
      <c r="J885" s="5">
        <v>0.77580953303265421</v>
      </c>
      <c r="K885" s="5">
        <v>13.9760427769491</v>
      </c>
      <c r="L885" s="5">
        <v>3.1775533943045011</v>
      </c>
      <c r="M885" s="5">
        <v>0.11438629745313605</v>
      </c>
      <c r="N885" s="5">
        <v>0.82890995716154503</v>
      </c>
      <c r="O885" s="5">
        <v>2.7881252110607369</v>
      </c>
      <c r="P885" s="5">
        <v>5.2207507711530745</v>
      </c>
      <c r="Q885" s="5">
        <v>2.1613019566961515</v>
      </c>
      <c r="R885" s="5">
        <v>0.12123550250810235</v>
      </c>
      <c r="S885" s="5">
        <v>0</v>
      </c>
      <c r="T885" s="5">
        <v>0.10514031011597623</v>
      </c>
      <c r="U885" s="5">
        <v>0.18433440520555749</v>
      </c>
      <c r="V885" s="5">
        <v>-4.154014765195662E-2</v>
      </c>
      <c r="W885" s="5">
        <v>99.999999999999986</v>
      </c>
      <c r="X885" s="5">
        <v>96.952172130088925</v>
      </c>
      <c r="Y885" t="s">
        <v>29</v>
      </c>
      <c r="Z885" t="s">
        <v>31</v>
      </c>
    </row>
    <row r="886" spans="1:26" x14ac:dyDescent="0.25">
      <c r="A886" t="s">
        <v>57</v>
      </c>
      <c r="B886">
        <v>0</v>
      </c>
      <c r="C886" s="9" t="s">
        <v>349</v>
      </c>
      <c r="D886" t="s">
        <v>26</v>
      </c>
      <c r="E886" t="s">
        <v>27</v>
      </c>
      <c r="F886" t="s">
        <v>30</v>
      </c>
      <c r="G886" t="s">
        <v>28</v>
      </c>
      <c r="H886" s="3">
        <v>42788</v>
      </c>
      <c r="I886" s="5">
        <v>70.406823683150606</v>
      </c>
      <c r="J886" s="5">
        <v>0.72946574763933747</v>
      </c>
      <c r="K886" s="5">
        <v>14.048694558400326</v>
      </c>
      <c r="L886" s="5">
        <v>3.3816894421295425</v>
      </c>
      <c r="M886" s="5">
        <v>7.3727461206343492E-2</v>
      </c>
      <c r="N886" s="5">
        <v>0.86132627109266646</v>
      </c>
      <c r="O886" s="5">
        <v>3.0554716617736997</v>
      </c>
      <c r="P886" s="5">
        <v>4.8145453844162791</v>
      </c>
      <c r="Q886" s="5">
        <v>2.1320705240935403</v>
      </c>
      <c r="R886" s="5">
        <v>0.14646012732571867</v>
      </c>
      <c r="S886" s="5">
        <v>0.14819537037315242</v>
      </c>
      <c r="T886" s="5">
        <v>0.11275146644143975</v>
      </c>
      <c r="U886" s="5">
        <v>0.19515492795442821</v>
      </c>
      <c r="V886" s="5">
        <v>-0.10637662599710657</v>
      </c>
      <c r="W886" s="5">
        <v>99.999999999999986</v>
      </c>
      <c r="X886" s="5">
        <v>94.537366212744388</v>
      </c>
      <c r="Y886" t="s">
        <v>29</v>
      </c>
      <c r="Z886" t="s">
        <v>31</v>
      </c>
    </row>
    <row r="887" spans="1:26" x14ac:dyDescent="0.25">
      <c r="A887" t="s">
        <v>57</v>
      </c>
      <c r="B887">
        <v>0</v>
      </c>
      <c r="C887" s="9" t="s">
        <v>349</v>
      </c>
      <c r="D887" t="s">
        <v>26</v>
      </c>
      <c r="E887" t="s">
        <v>27</v>
      </c>
      <c r="F887" t="s">
        <v>30</v>
      </c>
      <c r="G887" t="s">
        <v>28</v>
      </c>
      <c r="H887" s="3">
        <v>42788</v>
      </c>
      <c r="I887" s="5">
        <v>70.837944377299067</v>
      </c>
      <c r="J887" s="5">
        <v>0.70059432956367462</v>
      </c>
      <c r="K887" s="5">
        <v>14.080598719080646</v>
      </c>
      <c r="L887" s="5">
        <v>3.2733059013530141</v>
      </c>
      <c r="M887" s="5">
        <v>0.10544386653006373</v>
      </c>
      <c r="N887" s="5">
        <v>0.87564345042029457</v>
      </c>
      <c r="O887" s="5">
        <v>2.8889316977347512</v>
      </c>
      <c r="P887" s="5">
        <v>4.6483604331959469</v>
      </c>
      <c r="Q887" s="5">
        <v>2.1710899700449402</v>
      </c>
      <c r="R887" s="5">
        <v>0.18773742302008575</v>
      </c>
      <c r="S887" s="5">
        <v>3.2846601280198423E-2</v>
      </c>
      <c r="T887" s="5">
        <v>8.5242071985846879E-2</v>
      </c>
      <c r="U887" s="5">
        <v>0.1627724137149611</v>
      </c>
      <c r="V887" s="5">
        <v>-5.0511255223499536E-2</v>
      </c>
      <c r="W887" s="5">
        <v>99.999999999999986</v>
      </c>
      <c r="X887" s="5">
        <v>95.595887477495253</v>
      </c>
      <c r="Y887" t="s">
        <v>29</v>
      </c>
      <c r="Z887" t="s">
        <v>31</v>
      </c>
    </row>
    <row r="888" spans="1:26" x14ac:dyDescent="0.25">
      <c r="A888" t="s">
        <v>57</v>
      </c>
      <c r="B888">
        <v>0</v>
      </c>
      <c r="C888" s="9" t="s">
        <v>349</v>
      </c>
      <c r="D888" t="s">
        <v>26</v>
      </c>
      <c r="E888" t="s">
        <v>27</v>
      </c>
      <c r="F888" t="s">
        <v>30</v>
      </c>
      <c r="G888" t="s">
        <v>28</v>
      </c>
      <c r="H888" s="3">
        <v>42788</v>
      </c>
      <c r="I888" s="5">
        <v>72.764908928380251</v>
      </c>
      <c r="J888" s="5">
        <v>0.57412414817109425</v>
      </c>
      <c r="K888" s="5">
        <v>13.670506821692799</v>
      </c>
      <c r="L888" s="5">
        <v>2.5772424844765287</v>
      </c>
      <c r="M888" s="5">
        <v>1.9166789553326236E-2</v>
      </c>
      <c r="N888" s="5">
        <v>0.52585453748388111</v>
      </c>
      <c r="O888" s="5">
        <v>2.1974894186248664</v>
      </c>
      <c r="P888" s="5">
        <v>4.9828845673409567</v>
      </c>
      <c r="Q888" s="5">
        <v>2.3618940890124183</v>
      </c>
      <c r="R888" s="5">
        <v>0.11312903746119449</v>
      </c>
      <c r="S888" s="5">
        <v>4.2104095084355982E-2</v>
      </c>
      <c r="T888" s="5">
        <v>5.7569895470510092E-2</v>
      </c>
      <c r="U888" s="5">
        <v>0.16891962067487026</v>
      </c>
      <c r="V888" s="5">
        <v>-5.5794433427038367E-2</v>
      </c>
      <c r="W888" s="5">
        <v>100.00000000000001</v>
      </c>
      <c r="X888" s="5">
        <v>95.477648716731437</v>
      </c>
      <c r="Y888" t="s">
        <v>29</v>
      </c>
      <c r="Z888" t="s">
        <v>31</v>
      </c>
    </row>
    <row r="889" spans="1:26" x14ac:dyDescent="0.25">
      <c r="A889" t="s">
        <v>57</v>
      </c>
      <c r="B889">
        <v>0</v>
      </c>
      <c r="C889" s="9" t="s">
        <v>349</v>
      </c>
      <c r="D889" t="s">
        <v>26</v>
      </c>
      <c r="E889" t="s">
        <v>27</v>
      </c>
      <c r="F889" t="s">
        <v>30</v>
      </c>
      <c r="G889" t="s">
        <v>28</v>
      </c>
      <c r="H889" s="3">
        <v>42788</v>
      </c>
      <c r="I889" s="5">
        <v>70.958665099201738</v>
      </c>
      <c r="J889" s="5">
        <v>0.73193304608408027</v>
      </c>
      <c r="K889" s="5">
        <v>13.952833583730895</v>
      </c>
      <c r="L889" s="5">
        <v>3.3512071296200663</v>
      </c>
      <c r="M889" s="5">
        <v>5.5911839273171317E-2</v>
      </c>
      <c r="N889" s="5">
        <v>0.7688844328412493</v>
      </c>
      <c r="O889" s="5">
        <v>2.6720300393839285</v>
      </c>
      <c r="P889" s="5">
        <v>4.9002551842330755</v>
      </c>
      <c r="Q889" s="5">
        <v>2.179465398778746</v>
      </c>
      <c r="R889" s="5">
        <v>0.17078451658579433</v>
      </c>
      <c r="S889" s="5">
        <v>5.664339604870814E-2</v>
      </c>
      <c r="T889" s="5">
        <v>8.4738318081296865E-2</v>
      </c>
      <c r="U889" s="5">
        <v>0.18136997389936099</v>
      </c>
      <c r="V889" s="5">
        <v>-6.4721957762099297E-2</v>
      </c>
      <c r="W889" s="5">
        <v>100</v>
      </c>
      <c r="X889" s="5">
        <v>95.686353186509081</v>
      </c>
      <c r="Y889" t="s">
        <v>29</v>
      </c>
      <c r="Z889" t="s">
        <v>31</v>
      </c>
    </row>
    <row r="890" spans="1:26" x14ac:dyDescent="0.25">
      <c r="A890" t="s">
        <v>57</v>
      </c>
      <c r="B890">
        <v>0</v>
      </c>
      <c r="C890" s="9" t="s">
        <v>349</v>
      </c>
      <c r="D890" t="s">
        <v>26</v>
      </c>
      <c r="E890" t="s">
        <v>27</v>
      </c>
      <c r="F890" t="s">
        <v>30</v>
      </c>
      <c r="G890" t="s">
        <v>28</v>
      </c>
      <c r="H890" s="3">
        <v>42788</v>
      </c>
      <c r="I890" s="5">
        <v>70.331548076733839</v>
      </c>
      <c r="J890" s="5">
        <v>0.75087913911157333</v>
      </c>
      <c r="K890" s="5">
        <v>14.132374087509715</v>
      </c>
      <c r="L890" s="5">
        <v>3.351070383928485</v>
      </c>
      <c r="M890" s="5">
        <v>0.20585728405846795</v>
      </c>
      <c r="N890" s="5">
        <v>0.88237331101693817</v>
      </c>
      <c r="O890" s="5">
        <v>3.005102741714988</v>
      </c>
      <c r="P890" s="5">
        <v>4.7379743642488981</v>
      </c>
      <c r="Q890" s="5">
        <v>2.1361717072164197</v>
      </c>
      <c r="R890" s="5">
        <v>0.17681730749146357</v>
      </c>
      <c r="S890" s="5">
        <v>4.861690981093942E-2</v>
      </c>
      <c r="T890" s="5">
        <v>0.11518745865060764</v>
      </c>
      <c r="U890" s="5">
        <v>0.18911496270759984</v>
      </c>
      <c r="V890" s="5">
        <v>-6.308773419994361E-2</v>
      </c>
      <c r="W890" s="5">
        <v>100.00000000000001</v>
      </c>
      <c r="X890" s="5">
        <v>94.822974514984338</v>
      </c>
      <c r="Y890" t="s">
        <v>29</v>
      </c>
      <c r="Z890" t="s">
        <v>31</v>
      </c>
    </row>
    <row r="891" spans="1:26" x14ac:dyDescent="0.25">
      <c r="A891" t="s">
        <v>57</v>
      </c>
      <c r="B891">
        <v>0</v>
      </c>
      <c r="C891" s="9" t="s">
        <v>349</v>
      </c>
      <c r="D891" t="s">
        <v>26</v>
      </c>
      <c r="E891" t="s">
        <v>27</v>
      </c>
      <c r="F891" t="s">
        <v>30</v>
      </c>
      <c r="G891" t="s">
        <v>28</v>
      </c>
      <c r="H891" s="3">
        <v>42788</v>
      </c>
      <c r="I891" s="5">
        <v>58.733730666796099</v>
      </c>
      <c r="J891" s="5">
        <v>1.2060175103774444</v>
      </c>
      <c r="K891" s="5">
        <v>14.935375736931924</v>
      </c>
      <c r="L891" s="5">
        <v>9.1616790367635854</v>
      </c>
      <c r="M891" s="5">
        <v>0.2043081095200133</v>
      </c>
      <c r="N891" s="5">
        <v>3.3155486458398045</v>
      </c>
      <c r="O891" s="5">
        <v>6.9419634474396172</v>
      </c>
      <c r="P891" s="5">
        <v>4.0021077046543709</v>
      </c>
      <c r="Q891" s="5">
        <v>1.2043912509650458</v>
      </c>
      <c r="R891" s="5">
        <v>0.1789719227355141</v>
      </c>
      <c r="S891" s="5">
        <v>1.3285780803400761E-2</v>
      </c>
      <c r="T891" s="5">
        <v>1.8425952058732677E-2</v>
      </c>
      <c r="U891" s="5">
        <v>0.11590846570881411</v>
      </c>
      <c r="V891" s="5">
        <v>-3.1714230594374442E-2</v>
      </c>
      <c r="W891" s="5">
        <v>100</v>
      </c>
      <c r="X891" s="5">
        <v>95.59091925368196</v>
      </c>
      <c r="Y891" t="s">
        <v>29</v>
      </c>
      <c r="Z891" t="s">
        <v>31</v>
      </c>
    </row>
    <row r="892" spans="1:26" x14ac:dyDescent="0.25">
      <c r="A892" t="s">
        <v>57</v>
      </c>
      <c r="B892">
        <v>0</v>
      </c>
      <c r="C892" s="9" t="s">
        <v>349</v>
      </c>
      <c r="D892" t="s">
        <v>26</v>
      </c>
      <c r="E892" t="s">
        <v>27</v>
      </c>
      <c r="F892" t="s">
        <v>30</v>
      </c>
      <c r="G892" t="s">
        <v>28</v>
      </c>
      <c r="H892" s="3">
        <v>42788</v>
      </c>
      <c r="I892" s="5">
        <v>71.052509108109476</v>
      </c>
      <c r="J892" s="5">
        <v>0.71440637211901192</v>
      </c>
      <c r="K892" s="5">
        <v>13.94238508221437</v>
      </c>
      <c r="L892" s="5">
        <v>3.2895349973734955</v>
      </c>
      <c r="M892" s="5">
        <v>0.18443577648686268</v>
      </c>
      <c r="N892" s="5">
        <v>0.86244063821754324</v>
      </c>
      <c r="O892" s="5">
        <v>2.6755850145232691</v>
      </c>
      <c r="P892" s="5">
        <v>4.768668001740151</v>
      </c>
      <c r="Q892" s="5">
        <v>2.1886302091233403</v>
      </c>
      <c r="R892" s="5">
        <v>5.7660815510333835E-2</v>
      </c>
      <c r="S892" s="5">
        <v>6.9176597698903344E-2</v>
      </c>
      <c r="T892" s="5">
        <v>7.9525966949744245E-2</v>
      </c>
      <c r="U892" s="5">
        <v>0.18610830907493509</v>
      </c>
      <c r="V892" s="5">
        <v>-7.1066889141406492E-2</v>
      </c>
      <c r="W892" s="5">
        <v>100.00000000000004</v>
      </c>
      <c r="X892" s="5">
        <v>94.829757724612648</v>
      </c>
      <c r="Y892" t="s">
        <v>29</v>
      </c>
      <c r="Z892" t="s">
        <v>31</v>
      </c>
    </row>
    <row r="893" spans="1:26" x14ac:dyDescent="0.25">
      <c r="A893" t="s">
        <v>57</v>
      </c>
      <c r="B893">
        <v>0</v>
      </c>
      <c r="C893" s="9" t="s">
        <v>349</v>
      </c>
      <c r="D893" t="s">
        <v>26</v>
      </c>
      <c r="E893" t="s">
        <v>27</v>
      </c>
      <c r="F893" t="s">
        <v>30</v>
      </c>
      <c r="G893" t="s">
        <v>28</v>
      </c>
      <c r="H893" s="3">
        <v>42788</v>
      </c>
      <c r="I893" s="5">
        <v>70.880750730435878</v>
      </c>
      <c r="J893" s="5">
        <v>0.77444192585035454</v>
      </c>
      <c r="K893" s="5">
        <v>13.89035810888174</v>
      </c>
      <c r="L893" s="5">
        <v>3.1629220692797504</v>
      </c>
      <c r="M893" s="5">
        <v>0.14224732797263021</v>
      </c>
      <c r="N893" s="5">
        <v>0.84356295842914586</v>
      </c>
      <c r="O893" s="5">
        <v>2.8479979070980987</v>
      </c>
      <c r="P893" s="5">
        <v>4.8502768925030511</v>
      </c>
      <c r="Q893" s="5">
        <v>2.1578722882789139</v>
      </c>
      <c r="R893" s="5">
        <v>0.13904867837599708</v>
      </c>
      <c r="S893" s="5">
        <v>0.12765516665292864</v>
      </c>
      <c r="T893" s="5">
        <v>8.5014329825848542E-2</v>
      </c>
      <c r="U893" s="5">
        <v>0.1957033159843036</v>
      </c>
      <c r="V893" s="5">
        <v>-9.7851699568637332E-2</v>
      </c>
      <c r="W893" s="5">
        <v>100</v>
      </c>
      <c r="X893" s="5">
        <v>95.256622343072451</v>
      </c>
      <c r="Y893" t="s">
        <v>29</v>
      </c>
      <c r="Z893" t="s">
        <v>31</v>
      </c>
    </row>
    <row r="894" spans="1:26" x14ac:dyDescent="0.25">
      <c r="A894" t="s">
        <v>57</v>
      </c>
      <c r="B894">
        <v>0</v>
      </c>
      <c r="C894" s="9" t="s">
        <v>349</v>
      </c>
      <c r="D894" t="s">
        <v>26</v>
      </c>
      <c r="E894" t="s">
        <v>27</v>
      </c>
      <c r="F894" t="s">
        <v>30</v>
      </c>
      <c r="G894" t="s">
        <v>28</v>
      </c>
      <c r="H894" s="3">
        <v>42788</v>
      </c>
      <c r="I894" s="5">
        <v>70.373164331260057</v>
      </c>
      <c r="J894" s="5">
        <v>0.73769847900909113</v>
      </c>
      <c r="K894" s="5">
        <v>14.02370026549087</v>
      </c>
      <c r="L894" s="5">
        <v>3.4511439293753452</v>
      </c>
      <c r="M894" s="5">
        <v>7.4318539793041247E-2</v>
      </c>
      <c r="N894" s="5">
        <v>0.91070325564988475</v>
      </c>
      <c r="O894" s="5">
        <v>2.9269696258886411</v>
      </c>
      <c r="P894" s="5">
        <v>4.9203662464889719</v>
      </c>
      <c r="Q894" s="5">
        <v>2.1450308248800143</v>
      </c>
      <c r="R894" s="5">
        <v>0.13495234948823309</v>
      </c>
      <c r="S894" s="5">
        <v>7.8822693719892228E-2</v>
      </c>
      <c r="T894" s="5">
        <v>0.11564372401767033</v>
      </c>
      <c r="U894" s="5">
        <v>0.18159765211931694</v>
      </c>
      <c r="V894" s="5">
        <v>-7.4111917181001574E-2</v>
      </c>
      <c r="W894" s="5">
        <v>100.00000000000003</v>
      </c>
      <c r="X894" s="5">
        <v>97.687602854110224</v>
      </c>
      <c r="Y894" t="s">
        <v>29</v>
      </c>
      <c r="Z894" t="s">
        <v>31</v>
      </c>
    </row>
    <row r="895" spans="1:26" x14ac:dyDescent="0.25">
      <c r="A895" t="s">
        <v>57</v>
      </c>
      <c r="B895">
        <v>0</v>
      </c>
      <c r="C895" s="9" t="s">
        <v>349</v>
      </c>
      <c r="D895" t="s">
        <v>26</v>
      </c>
      <c r="E895" t="s">
        <v>27</v>
      </c>
      <c r="F895" t="s">
        <v>30</v>
      </c>
      <c r="G895" t="s">
        <v>28</v>
      </c>
      <c r="H895" s="3">
        <v>42788</v>
      </c>
      <c r="I895" s="5">
        <v>71.194465924930583</v>
      </c>
      <c r="J895" s="5">
        <v>0.76900055048876237</v>
      </c>
      <c r="K895" s="5">
        <v>13.831992404674402</v>
      </c>
      <c r="L895" s="5">
        <v>3.0045949863212522</v>
      </c>
      <c r="M895" s="5">
        <v>1.3502845451765695E-2</v>
      </c>
      <c r="N895" s="5">
        <v>0.78579918048795172</v>
      </c>
      <c r="O895" s="5">
        <v>2.954522297621641</v>
      </c>
      <c r="P895" s="5">
        <v>4.9359927088111082</v>
      </c>
      <c r="Q895" s="5">
        <v>2.1683842447108046</v>
      </c>
      <c r="R895" s="5">
        <v>0.1328435280691512</v>
      </c>
      <c r="S895" s="5">
        <v>0</v>
      </c>
      <c r="T895" s="5">
        <v>7.0478489786223286E-2</v>
      </c>
      <c r="U895" s="5">
        <v>0.1786913007979993</v>
      </c>
      <c r="V895" s="5">
        <v>-4.026846215166182E-2</v>
      </c>
      <c r="W895" s="5">
        <v>99.999999999999986</v>
      </c>
      <c r="X895" s="5">
        <v>94.794834508945755</v>
      </c>
      <c r="Y895" t="s">
        <v>29</v>
      </c>
      <c r="Z895" t="s">
        <v>31</v>
      </c>
    </row>
    <row r="896" spans="1:26" x14ac:dyDescent="0.25">
      <c r="A896" t="s">
        <v>57</v>
      </c>
      <c r="B896">
        <v>0</v>
      </c>
      <c r="C896" s="9" t="s">
        <v>349</v>
      </c>
      <c r="D896" t="s">
        <v>26</v>
      </c>
      <c r="E896" t="s">
        <v>27</v>
      </c>
      <c r="F896" t="s">
        <v>30</v>
      </c>
      <c r="G896" t="s">
        <v>28</v>
      </c>
      <c r="H896" s="3">
        <v>42788</v>
      </c>
      <c r="I896" s="5">
        <v>70.144922593385232</v>
      </c>
      <c r="J896" s="5">
        <v>0.70632302269494396</v>
      </c>
      <c r="K896" s="5">
        <v>13.951137509572778</v>
      </c>
      <c r="L896" s="5">
        <v>3.4990973306086088</v>
      </c>
      <c r="M896" s="5">
        <v>0.10121530083084525</v>
      </c>
      <c r="N896" s="5">
        <v>0.8675110143771364</v>
      </c>
      <c r="O896" s="5">
        <v>2.9389375134224349</v>
      </c>
      <c r="P896" s="5">
        <v>5.2586937356516597</v>
      </c>
      <c r="Q896" s="5">
        <v>2.1169708206696307</v>
      </c>
      <c r="R896" s="5">
        <v>0.16097882274550621</v>
      </c>
      <c r="S896" s="5">
        <v>0.11156451359473538</v>
      </c>
      <c r="T896" s="5">
        <v>5.3009677115249058E-2</v>
      </c>
      <c r="U896" s="5">
        <v>0.17635454715185697</v>
      </c>
      <c r="V896" s="5">
        <v>-8.6716401820588734E-2</v>
      </c>
      <c r="W896" s="5">
        <v>100.00000000000003</v>
      </c>
      <c r="X896" s="5">
        <v>96.625706980258812</v>
      </c>
      <c r="Y896" t="s">
        <v>29</v>
      </c>
      <c r="Z896" t="s">
        <v>31</v>
      </c>
    </row>
    <row r="897" spans="1:26" x14ac:dyDescent="0.25">
      <c r="A897" t="s">
        <v>57</v>
      </c>
      <c r="B897">
        <v>0</v>
      </c>
      <c r="C897" s="9" t="s">
        <v>349</v>
      </c>
      <c r="D897" t="s">
        <v>26</v>
      </c>
      <c r="E897" t="s">
        <v>27</v>
      </c>
      <c r="F897" t="s">
        <v>30</v>
      </c>
      <c r="G897" t="s">
        <v>28</v>
      </c>
      <c r="H897" s="3">
        <v>42788</v>
      </c>
      <c r="I897" s="5">
        <v>70.543336691131472</v>
      </c>
      <c r="J897" s="5">
        <v>0.7600160571169744</v>
      </c>
      <c r="K897" s="5">
        <v>13.837483217399015</v>
      </c>
      <c r="L897" s="5">
        <v>3.2771232536486368</v>
      </c>
      <c r="M897" s="5">
        <v>0.13551998150574945</v>
      </c>
      <c r="N897" s="5">
        <v>0.83076356768643755</v>
      </c>
      <c r="O897" s="5">
        <v>2.9935500441446696</v>
      </c>
      <c r="P897" s="5">
        <v>5.0495247665856127</v>
      </c>
      <c r="Q897" s="5">
        <v>2.1594071708326608</v>
      </c>
      <c r="R897" s="5">
        <v>0.13675411394815148</v>
      </c>
      <c r="S897" s="5">
        <v>6.1456735799118943E-2</v>
      </c>
      <c r="T897" s="5">
        <v>9.2944219049919438E-2</v>
      </c>
      <c r="U897" s="5">
        <v>0.19105028737552193</v>
      </c>
      <c r="V897" s="5">
        <v>-6.8930106223912699E-2</v>
      </c>
      <c r="W897" s="5">
        <v>100.00000000000003</v>
      </c>
      <c r="X897" s="5">
        <v>95.188914997399962</v>
      </c>
      <c r="Y897" t="s">
        <v>29</v>
      </c>
      <c r="Z897" t="s">
        <v>31</v>
      </c>
    </row>
    <row r="898" spans="1:26" x14ac:dyDescent="0.25">
      <c r="A898" t="s">
        <v>57</v>
      </c>
      <c r="B898">
        <v>0</v>
      </c>
      <c r="C898" s="9" t="s">
        <v>349</v>
      </c>
      <c r="D898" t="s">
        <v>26</v>
      </c>
      <c r="E898" t="s">
        <v>27</v>
      </c>
      <c r="F898" t="s">
        <v>30</v>
      </c>
      <c r="G898" t="s">
        <v>28</v>
      </c>
      <c r="H898" s="3">
        <v>42788</v>
      </c>
      <c r="I898" s="5">
        <v>70.623277927446495</v>
      </c>
      <c r="J898" s="5">
        <v>0.77673998989757664</v>
      </c>
      <c r="K898" s="5">
        <v>13.867174030098262</v>
      </c>
      <c r="L898" s="5">
        <v>3.1100474589758389</v>
      </c>
      <c r="M898" s="5">
        <v>9.2684065896688567E-2</v>
      </c>
      <c r="N898" s="5">
        <v>0.83563904541826284</v>
      </c>
      <c r="O898" s="5">
        <v>2.9104797211709061</v>
      </c>
      <c r="P898" s="5">
        <v>5.1502795730816251</v>
      </c>
      <c r="Q898" s="5">
        <v>2.2216426149708703</v>
      </c>
      <c r="R898" s="5">
        <v>0.16344005805896511</v>
      </c>
      <c r="S898" s="5">
        <v>0</v>
      </c>
      <c r="T898" s="5">
        <v>0.10661058379701878</v>
      </c>
      <c r="U898" s="5">
        <v>0.18328963844203841</v>
      </c>
      <c r="V898" s="5">
        <v>-4.1304707254543861E-2</v>
      </c>
      <c r="W898" s="5">
        <v>100.00000000000001</v>
      </c>
      <c r="X898" s="5">
        <v>96.564602700708306</v>
      </c>
      <c r="Y898" t="s">
        <v>29</v>
      </c>
      <c r="Z898" t="s">
        <v>31</v>
      </c>
    </row>
    <row r="899" spans="1:26" x14ac:dyDescent="0.25">
      <c r="A899" t="s">
        <v>57</v>
      </c>
      <c r="B899">
        <v>0</v>
      </c>
      <c r="C899" s="9" t="s">
        <v>349</v>
      </c>
      <c r="D899" t="s">
        <v>26</v>
      </c>
      <c r="E899" t="s">
        <v>27</v>
      </c>
      <c r="F899" t="s">
        <v>30</v>
      </c>
      <c r="G899" t="s">
        <v>28</v>
      </c>
      <c r="H899" s="3">
        <v>42788</v>
      </c>
      <c r="I899" s="5">
        <v>70.643251519425021</v>
      </c>
      <c r="J899" s="5">
        <v>0.7193614740488985</v>
      </c>
      <c r="K899" s="5">
        <v>13.911795798528539</v>
      </c>
      <c r="L899" s="5">
        <v>3.2570256042246384</v>
      </c>
      <c r="M899" s="5">
        <v>0.10075497996368771</v>
      </c>
      <c r="N899" s="5">
        <v>0.84889949580233637</v>
      </c>
      <c r="O899" s="5">
        <v>2.8707540955179449</v>
      </c>
      <c r="P899" s="5">
        <v>4.9983936440616779</v>
      </c>
      <c r="Q899" s="5">
        <v>2.2119946108372814</v>
      </c>
      <c r="R899" s="5">
        <v>0.12577584588911508</v>
      </c>
      <c r="S899" s="5">
        <v>0.128806679286216</v>
      </c>
      <c r="T899" s="5">
        <v>8.7102203565864511E-2</v>
      </c>
      <c r="U899" s="5">
        <v>0.19404744089142786</v>
      </c>
      <c r="V899" s="5">
        <v>-9.7963392042672168E-2</v>
      </c>
      <c r="W899" s="5">
        <v>99.999999999999957</v>
      </c>
      <c r="X899" s="5">
        <v>95.181399504582842</v>
      </c>
      <c r="Y899" t="s">
        <v>29</v>
      </c>
      <c r="Z899" t="s">
        <v>31</v>
      </c>
    </row>
    <row r="900" spans="1:26" s="6" customFormat="1" x14ac:dyDescent="0.25">
      <c r="A900" s="6" t="s">
        <v>57</v>
      </c>
      <c r="B900" s="6">
        <v>0</v>
      </c>
      <c r="C900" s="6" t="s">
        <v>349</v>
      </c>
      <c r="D900" s="6" t="s">
        <v>26</v>
      </c>
      <c r="E900" s="6" t="s">
        <v>27</v>
      </c>
      <c r="F900" s="6" t="s">
        <v>30</v>
      </c>
      <c r="G900" s="6" t="s">
        <v>28</v>
      </c>
      <c r="H900" s="7">
        <v>42788</v>
      </c>
      <c r="I900" s="8">
        <v>70.710640934582798</v>
      </c>
      <c r="J900" s="8">
        <v>0.79550453170191993</v>
      </c>
      <c r="K900" s="8">
        <v>14.009160175316985</v>
      </c>
      <c r="L900" s="8">
        <v>3.4623618658239814</v>
      </c>
      <c r="M900" s="8">
        <v>0.15922294034417614</v>
      </c>
      <c r="N900" s="8">
        <v>0.8471179063778761</v>
      </c>
      <c r="O900" s="8">
        <v>2.6418811586487783</v>
      </c>
      <c r="P900" s="8">
        <v>4.702421189327783</v>
      </c>
      <c r="Q900" s="8">
        <v>2.2101754438800483</v>
      </c>
      <c r="R900" s="8">
        <v>0.15713409848490922</v>
      </c>
      <c r="S900" s="8">
        <v>8.4212670733109299E-2</v>
      </c>
      <c r="T900" s="8">
        <v>0.11135075082383057</v>
      </c>
      <c r="U900" s="8">
        <v>0.18624500620105411</v>
      </c>
      <c r="V900" s="8">
        <v>-7.7428672247239844E-2</v>
      </c>
      <c r="W900" s="8">
        <v>100</v>
      </c>
      <c r="X900" s="8">
        <v>93.453870201337864</v>
      </c>
      <c r="Y900" s="6" t="s">
        <v>29</v>
      </c>
      <c r="Z900" s="6" t="s">
        <v>31</v>
      </c>
    </row>
    <row r="901" spans="1:26" x14ac:dyDescent="0.25">
      <c r="A901" t="s">
        <v>64</v>
      </c>
      <c r="B901">
        <v>0</v>
      </c>
      <c r="C901" t="s">
        <v>350</v>
      </c>
      <c r="D901" t="s">
        <v>26</v>
      </c>
      <c r="E901" t="s">
        <v>27</v>
      </c>
      <c r="F901" t="s">
        <v>30</v>
      </c>
      <c r="G901" t="s">
        <v>28</v>
      </c>
      <c r="H901" s="3">
        <v>42789</v>
      </c>
      <c r="I901" s="5">
        <v>78.028238447698058</v>
      </c>
      <c r="J901" s="5">
        <v>0.14084481025801868</v>
      </c>
      <c r="K901" s="5">
        <v>11.901308078484583</v>
      </c>
      <c r="L901" s="5">
        <v>0.79145716060997973</v>
      </c>
      <c r="M901" s="5">
        <v>1.0703845430431158E-2</v>
      </c>
      <c r="N901" s="5">
        <v>0.11449491518162483</v>
      </c>
      <c r="O901" s="5">
        <v>0.5738688280210914</v>
      </c>
      <c r="P901" s="5">
        <v>4.107214322120682</v>
      </c>
      <c r="Q901" s="5">
        <v>4.1950891122842702</v>
      </c>
      <c r="R901" s="5">
        <v>0</v>
      </c>
      <c r="S901" s="5">
        <v>2.6545536667469272E-2</v>
      </c>
      <c r="T901" s="5">
        <v>0</v>
      </c>
      <c r="U901" s="5">
        <v>0.1567318691511741</v>
      </c>
      <c r="V901" s="5">
        <v>-4.6496925907397679E-2</v>
      </c>
      <c r="W901" s="5">
        <v>99.999999999999972</v>
      </c>
      <c r="X901" s="5">
        <v>93.424368513112896</v>
      </c>
      <c r="Y901" t="s">
        <v>29</v>
      </c>
      <c r="Z901" t="s">
        <v>31</v>
      </c>
    </row>
    <row r="902" spans="1:26" x14ac:dyDescent="0.25">
      <c r="A902" t="s">
        <v>64</v>
      </c>
      <c r="B902">
        <v>0</v>
      </c>
      <c r="C902" s="9" t="s">
        <v>350</v>
      </c>
      <c r="D902" t="s">
        <v>26</v>
      </c>
      <c r="E902" t="s">
        <v>27</v>
      </c>
      <c r="F902" t="s">
        <v>30</v>
      </c>
      <c r="G902" t="s">
        <v>28</v>
      </c>
      <c r="H902" s="3">
        <v>42789</v>
      </c>
      <c r="I902" s="5">
        <v>74.207887459882286</v>
      </c>
      <c r="J902" s="5">
        <v>0.33740225854857081</v>
      </c>
      <c r="K902" s="5">
        <v>13.971368154803695</v>
      </c>
      <c r="L902" s="5">
        <v>1.4963244081284768</v>
      </c>
      <c r="M902" s="5">
        <v>0.10630745189664935</v>
      </c>
      <c r="N902" s="5">
        <v>0.30836770732712498</v>
      </c>
      <c r="O902" s="5">
        <v>1.3405268412671294</v>
      </c>
      <c r="P902" s="5">
        <v>4.7467501690620244</v>
      </c>
      <c r="Q902" s="5">
        <v>3.329274395389707</v>
      </c>
      <c r="R902" s="5">
        <v>2.2259338291847227E-2</v>
      </c>
      <c r="S902" s="5">
        <v>2.0653420141656727E-2</v>
      </c>
      <c r="T902" s="5">
        <v>7.9454942309564718E-3</v>
      </c>
      <c r="U902" s="5">
        <v>0.14668480969355038</v>
      </c>
      <c r="V902" s="5">
        <v>-4.1751908663677041E-2</v>
      </c>
      <c r="W902" s="5">
        <v>100</v>
      </c>
      <c r="X902" s="5">
        <v>95.383717877632606</v>
      </c>
      <c r="Y902" t="s">
        <v>29</v>
      </c>
      <c r="Z902" t="s">
        <v>31</v>
      </c>
    </row>
    <row r="903" spans="1:26" x14ac:dyDescent="0.25">
      <c r="A903" t="s">
        <v>64</v>
      </c>
      <c r="B903">
        <v>0</v>
      </c>
      <c r="C903" s="9" t="s">
        <v>350</v>
      </c>
      <c r="D903" t="s">
        <v>26</v>
      </c>
      <c r="E903" t="s">
        <v>27</v>
      </c>
      <c r="F903" t="s">
        <v>30</v>
      </c>
      <c r="G903" t="s">
        <v>28</v>
      </c>
      <c r="H903" s="3">
        <v>42789</v>
      </c>
      <c r="I903" s="5">
        <v>74.677421047846408</v>
      </c>
      <c r="J903" s="5">
        <v>0.26833352227345858</v>
      </c>
      <c r="K903" s="5">
        <v>13.807157073522717</v>
      </c>
      <c r="L903" s="5">
        <v>1.300813039727321</v>
      </c>
      <c r="M903" s="5">
        <v>0.10406554410259904</v>
      </c>
      <c r="N903" s="5">
        <v>0.22182363287931847</v>
      </c>
      <c r="O903" s="5">
        <v>1.0791297001410394</v>
      </c>
      <c r="P903" s="5">
        <v>4.4440546947478436</v>
      </c>
      <c r="Q903" s="5">
        <v>3.9110776101033928</v>
      </c>
      <c r="R903" s="5">
        <v>1.7010787753917074E-2</v>
      </c>
      <c r="S903" s="5">
        <v>1.6815469016578505E-2</v>
      </c>
      <c r="T903" s="5">
        <v>5.1339737741854082E-2</v>
      </c>
      <c r="U903" s="5">
        <v>0.13946767220581349</v>
      </c>
      <c r="V903" s="5">
        <v>-3.8509532062256401E-2</v>
      </c>
      <c r="W903" s="5">
        <v>100.00000000000001</v>
      </c>
      <c r="X903" s="5">
        <v>94.555792552227146</v>
      </c>
      <c r="Y903" t="s">
        <v>29</v>
      </c>
      <c r="Z903" t="s">
        <v>31</v>
      </c>
    </row>
    <row r="904" spans="1:26" x14ac:dyDescent="0.25">
      <c r="A904" t="s">
        <v>64</v>
      </c>
      <c r="B904">
        <v>0</v>
      </c>
      <c r="C904" s="9" t="s">
        <v>350</v>
      </c>
      <c r="D904" t="s">
        <v>26</v>
      </c>
      <c r="E904" t="s">
        <v>27</v>
      </c>
      <c r="F904" t="s">
        <v>30</v>
      </c>
      <c r="G904" t="s">
        <v>28</v>
      </c>
      <c r="H904" s="3">
        <v>42789</v>
      </c>
      <c r="I904" s="5">
        <v>77.161461564148226</v>
      </c>
      <c r="J904" s="5">
        <v>0.14201637190251579</v>
      </c>
      <c r="K904" s="5">
        <v>12.615174157417821</v>
      </c>
      <c r="L904" s="5">
        <v>0.70105439531824554</v>
      </c>
      <c r="M904" s="5">
        <v>0</v>
      </c>
      <c r="N904" s="5">
        <v>0.15214667269345439</v>
      </c>
      <c r="O904" s="5">
        <v>0.54384215469386266</v>
      </c>
      <c r="P904" s="5">
        <v>4.0011435485784634</v>
      </c>
      <c r="Q904" s="5">
        <v>4.5126332032100178</v>
      </c>
      <c r="R904" s="5">
        <v>2.4416712487178076E-2</v>
      </c>
      <c r="S904" s="5">
        <v>4.1303992239937965E-3</v>
      </c>
      <c r="T904" s="5">
        <v>1.7245984485644763E-2</v>
      </c>
      <c r="U904" s="5">
        <v>0.16326637350060874</v>
      </c>
      <c r="V904" s="5">
        <v>-3.8531537660054516E-2</v>
      </c>
      <c r="W904" s="5">
        <v>99.999999999999986</v>
      </c>
      <c r="X904" s="5">
        <v>94.421865502603453</v>
      </c>
      <c r="Y904" t="s">
        <v>29</v>
      </c>
      <c r="Z904" t="s">
        <v>31</v>
      </c>
    </row>
    <row r="905" spans="1:26" x14ac:dyDescent="0.25">
      <c r="A905" t="s">
        <v>64</v>
      </c>
      <c r="B905">
        <v>0</v>
      </c>
      <c r="C905" s="9" t="s">
        <v>350</v>
      </c>
      <c r="D905" t="s">
        <v>26</v>
      </c>
      <c r="E905" t="s">
        <v>27</v>
      </c>
      <c r="F905" t="s">
        <v>30</v>
      </c>
      <c r="G905" t="s">
        <v>28</v>
      </c>
      <c r="H905" s="3">
        <v>42789</v>
      </c>
      <c r="I905" s="5">
        <v>76.844271594505912</v>
      </c>
      <c r="J905" s="5">
        <v>0.18126655780460074</v>
      </c>
      <c r="K905" s="5">
        <v>12.702949582672632</v>
      </c>
      <c r="L905" s="5">
        <v>0.97857863101400078</v>
      </c>
      <c r="M905" s="5">
        <v>3.0831273177459893E-2</v>
      </c>
      <c r="N905" s="5">
        <v>0.14645646744623209</v>
      </c>
      <c r="O905" s="5">
        <v>0.65713471363345466</v>
      </c>
      <c r="P905" s="5">
        <v>4.2764065924012167</v>
      </c>
      <c r="Q905" s="5">
        <v>3.9971679205211901</v>
      </c>
      <c r="R905" s="5">
        <v>1.2750393508983398E-2</v>
      </c>
      <c r="S905" s="5">
        <v>5.5348975055781235E-2</v>
      </c>
      <c r="T905" s="5">
        <v>1.4979664360644176E-2</v>
      </c>
      <c r="U905" s="5">
        <v>0.16157336455493471</v>
      </c>
      <c r="V905" s="5">
        <v>-5.9715730657067374E-2</v>
      </c>
      <c r="W905" s="5">
        <v>99.999999999999972</v>
      </c>
      <c r="X905" s="5">
        <v>95.033376764410193</v>
      </c>
      <c r="Y905" t="s">
        <v>29</v>
      </c>
      <c r="Z905" t="s">
        <v>31</v>
      </c>
    </row>
    <row r="906" spans="1:26" x14ac:dyDescent="0.25">
      <c r="A906" t="s">
        <v>64</v>
      </c>
      <c r="B906">
        <v>0</v>
      </c>
      <c r="C906" s="9" t="s">
        <v>350</v>
      </c>
      <c r="D906" t="s">
        <v>26</v>
      </c>
      <c r="E906" t="s">
        <v>27</v>
      </c>
      <c r="F906" t="s">
        <v>30</v>
      </c>
      <c r="G906" t="s">
        <v>28</v>
      </c>
      <c r="H906" s="3">
        <v>42789</v>
      </c>
      <c r="I906" s="5">
        <v>77.368626098248356</v>
      </c>
      <c r="J906" s="5">
        <v>0.14133811030468432</v>
      </c>
      <c r="K906" s="5">
        <v>12.532581485228476</v>
      </c>
      <c r="L906" s="5">
        <v>0.69646417968648688</v>
      </c>
      <c r="M906" s="5">
        <v>6.6558432546347149E-2</v>
      </c>
      <c r="N906" s="5">
        <v>0.11221284326720167</v>
      </c>
      <c r="O906" s="5">
        <v>0.53527211742885572</v>
      </c>
      <c r="P906" s="5">
        <v>4.2763523705711401</v>
      </c>
      <c r="Q906" s="5">
        <v>4.1022435992583395</v>
      </c>
      <c r="R906" s="5">
        <v>2.918197885534372E-2</v>
      </c>
      <c r="S906" s="5">
        <v>1.0548087566774509E-3</v>
      </c>
      <c r="T906" s="5">
        <v>1.9661133760195959E-2</v>
      </c>
      <c r="U906" s="5">
        <v>0.15348518215344306</v>
      </c>
      <c r="V906" s="5">
        <v>-3.5032340065559289E-2</v>
      </c>
      <c r="W906" s="5">
        <v>100.00000000000001</v>
      </c>
      <c r="X906" s="5">
        <v>94.803915275590498</v>
      </c>
      <c r="Y906" t="s">
        <v>29</v>
      </c>
      <c r="Z906" t="s">
        <v>31</v>
      </c>
    </row>
    <row r="907" spans="1:26" x14ac:dyDescent="0.25">
      <c r="A907" t="s">
        <v>64</v>
      </c>
      <c r="B907">
        <v>0</v>
      </c>
      <c r="C907" s="9" t="s">
        <v>350</v>
      </c>
      <c r="D907" t="s">
        <v>26</v>
      </c>
      <c r="E907" t="s">
        <v>27</v>
      </c>
      <c r="F907" t="s">
        <v>30</v>
      </c>
      <c r="G907" t="s">
        <v>28</v>
      </c>
      <c r="H907" s="3">
        <v>42789</v>
      </c>
      <c r="I907" s="5">
        <v>73.95371003458483</v>
      </c>
      <c r="J907" s="5">
        <v>0.31326753404655061</v>
      </c>
      <c r="K907" s="5">
        <v>14.07079553044457</v>
      </c>
      <c r="L907" s="5">
        <v>1.4742825660421088</v>
      </c>
      <c r="M907" s="5">
        <v>0.10569457421318815</v>
      </c>
      <c r="N907" s="5">
        <v>0.32940035474823559</v>
      </c>
      <c r="O907" s="5">
        <v>1.3416722898592781</v>
      </c>
      <c r="P907" s="5">
        <v>4.6313736195186426</v>
      </c>
      <c r="Q907" s="5">
        <v>3.640162290175684</v>
      </c>
      <c r="R907" s="5">
        <v>7.2900564752859049E-3</v>
      </c>
      <c r="S907" s="5">
        <v>2.4963040140803229E-2</v>
      </c>
      <c r="T907" s="5">
        <v>2.2193368464508926E-2</v>
      </c>
      <c r="U907" s="5">
        <v>0.12354709358394003</v>
      </c>
      <c r="V907" s="5">
        <v>-3.8352352297623425E-2</v>
      </c>
      <c r="W907" s="5">
        <v>99.999999999999986</v>
      </c>
      <c r="X907" s="5">
        <v>94.139174825858561</v>
      </c>
      <c r="Y907" t="s">
        <v>29</v>
      </c>
      <c r="Z907" t="s">
        <v>31</v>
      </c>
    </row>
    <row r="908" spans="1:26" x14ac:dyDescent="0.25">
      <c r="A908" t="s">
        <v>64</v>
      </c>
      <c r="B908">
        <v>0</v>
      </c>
      <c r="C908" s="9" t="s">
        <v>350</v>
      </c>
      <c r="D908" t="s">
        <v>26</v>
      </c>
      <c r="E908" t="s">
        <v>27</v>
      </c>
      <c r="F908" t="s">
        <v>30</v>
      </c>
      <c r="G908" t="s">
        <v>28</v>
      </c>
      <c r="H908" s="3">
        <v>42789</v>
      </c>
      <c r="I908" s="5">
        <v>74.692511914278867</v>
      </c>
      <c r="J908" s="5">
        <v>0.28931901658962683</v>
      </c>
      <c r="K908" s="5">
        <v>13.979785170428517</v>
      </c>
      <c r="L908" s="5">
        <v>1.2674453456852728</v>
      </c>
      <c r="M908" s="5">
        <v>6.949682819960179E-2</v>
      </c>
      <c r="N908" s="5">
        <v>0.27406674629978556</v>
      </c>
      <c r="O908" s="5">
        <v>1.2758835680932317</v>
      </c>
      <c r="P908" s="5">
        <v>4.4553869138765352</v>
      </c>
      <c r="Q908" s="5">
        <v>3.550445379872567</v>
      </c>
      <c r="R908" s="5">
        <v>1.9509645017571766E-2</v>
      </c>
      <c r="S908" s="5">
        <v>0</v>
      </c>
      <c r="T908" s="5">
        <v>2.242504913525915E-2</v>
      </c>
      <c r="U908" s="5">
        <v>0.13389879998444246</v>
      </c>
      <c r="V908" s="5">
        <v>-3.0174377461282809E-2</v>
      </c>
      <c r="W908" s="5">
        <v>100.00000000000001</v>
      </c>
      <c r="X908" s="5">
        <v>94.53668851088149</v>
      </c>
      <c r="Y908" t="s">
        <v>29</v>
      </c>
      <c r="Z908" t="s">
        <v>31</v>
      </c>
    </row>
    <row r="909" spans="1:26" x14ac:dyDescent="0.25">
      <c r="A909" t="s">
        <v>64</v>
      </c>
      <c r="B909">
        <v>0</v>
      </c>
      <c r="C909" s="9" t="s">
        <v>350</v>
      </c>
      <c r="D909" t="s">
        <v>26</v>
      </c>
      <c r="E909" t="s">
        <v>27</v>
      </c>
      <c r="F909" t="s">
        <v>30</v>
      </c>
      <c r="G909" t="s">
        <v>28</v>
      </c>
      <c r="H909" s="3">
        <v>42789</v>
      </c>
      <c r="I909" s="5">
        <v>77.669411022308509</v>
      </c>
      <c r="J909" s="5">
        <v>0.15890949412261954</v>
      </c>
      <c r="K909" s="5">
        <v>12.36662403985771</v>
      </c>
      <c r="L909" s="5">
        <v>0.79769041645775729</v>
      </c>
      <c r="M909" s="5">
        <v>4.3501100072746768E-2</v>
      </c>
      <c r="N909" s="5">
        <v>0.12722446926229883</v>
      </c>
      <c r="O909" s="5">
        <v>0.57723982866447843</v>
      </c>
      <c r="P909" s="5">
        <v>3.9273528627528451</v>
      </c>
      <c r="Q909" s="5">
        <v>4.1598674544028151</v>
      </c>
      <c r="R909" s="5">
        <v>9.1486394628390241E-3</v>
      </c>
      <c r="S909" s="5">
        <v>0.10364426748567267</v>
      </c>
      <c r="T909" s="5">
        <v>3.2361965167574942E-4</v>
      </c>
      <c r="U909" s="5">
        <v>0.13257956130976165</v>
      </c>
      <c r="V909" s="5">
        <v>-7.3516775811734339E-2</v>
      </c>
      <c r="W909" s="5">
        <v>100</v>
      </c>
      <c r="X909" s="5">
        <v>94.940127792019354</v>
      </c>
      <c r="Y909" t="s">
        <v>29</v>
      </c>
      <c r="Z909" t="s">
        <v>31</v>
      </c>
    </row>
    <row r="910" spans="1:26" x14ac:dyDescent="0.25">
      <c r="A910" t="s">
        <v>64</v>
      </c>
      <c r="B910">
        <v>0</v>
      </c>
      <c r="C910" s="9" t="s">
        <v>350</v>
      </c>
      <c r="D910" t="s">
        <v>26</v>
      </c>
      <c r="E910" t="s">
        <v>27</v>
      </c>
      <c r="F910" t="s">
        <v>30</v>
      </c>
      <c r="G910" t="s">
        <v>28</v>
      </c>
      <c r="H910" s="3">
        <v>42789</v>
      </c>
      <c r="I910" s="5">
        <v>75.928890189770939</v>
      </c>
      <c r="J910" s="5">
        <v>0.19458492504491437</v>
      </c>
      <c r="K910" s="5">
        <v>13.285363288063021</v>
      </c>
      <c r="L910" s="5">
        <v>1.0680109113651806</v>
      </c>
      <c r="M910" s="5">
        <v>7.8990452098511868E-2</v>
      </c>
      <c r="N910" s="5">
        <v>0.16107087496071631</v>
      </c>
      <c r="O910" s="5">
        <v>0.85673256908157613</v>
      </c>
      <c r="P910" s="5">
        <v>4.5581999293804492</v>
      </c>
      <c r="Q910" s="5">
        <v>3.751158867526228</v>
      </c>
      <c r="R910" s="5">
        <v>0</v>
      </c>
      <c r="S910" s="5">
        <v>2.5378458505545981E-3</v>
      </c>
      <c r="T910" s="5">
        <v>9.421861017437019E-3</v>
      </c>
      <c r="U910" s="5">
        <v>0.13697430051859244</v>
      </c>
      <c r="V910" s="5">
        <v>-3.1936014678107569E-2</v>
      </c>
      <c r="W910" s="5">
        <v>100.00000000000001</v>
      </c>
      <c r="X910" s="5">
        <v>94.56839151501363</v>
      </c>
      <c r="Y910" t="s">
        <v>29</v>
      </c>
      <c r="Z910" t="s">
        <v>31</v>
      </c>
    </row>
    <row r="911" spans="1:26" x14ac:dyDescent="0.25">
      <c r="A911" t="s">
        <v>64</v>
      </c>
      <c r="B911">
        <v>0</v>
      </c>
      <c r="C911" s="9" t="s">
        <v>350</v>
      </c>
      <c r="D911" t="s">
        <v>26</v>
      </c>
      <c r="E911" t="s">
        <v>27</v>
      </c>
      <c r="F911" t="s">
        <v>30</v>
      </c>
      <c r="G911" t="s">
        <v>28</v>
      </c>
      <c r="H911" s="3">
        <v>42789</v>
      </c>
      <c r="I911" s="5">
        <v>74.414359279408245</v>
      </c>
      <c r="J911" s="5">
        <v>0.26826421321136396</v>
      </c>
      <c r="K911" s="5">
        <v>13.88847064304883</v>
      </c>
      <c r="L911" s="5">
        <v>1.3737433594292394</v>
      </c>
      <c r="M911" s="5">
        <v>8.0672257165640332E-2</v>
      </c>
      <c r="N911" s="5">
        <v>0.3142804609713919</v>
      </c>
      <c r="O911" s="5">
        <v>1.3036545520725382</v>
      </c>
      <c r="P911" s="5">
        <v>4.7766462994824055</v>
      </c>
      <c r="Q911" s="5">
        <v>3.4531845248328565</v>
      </c>
      <c r="R911" s="5">
        <v>3.1631892768741413E-2</v>
      </c>
      <c r="S911" s="5">
        <v>0</v>
      </c>
      <c r="T911" s="5">
        <v>0</v>
      </c>
      <c r="U911" s="5">
        <v>0.1227557954585792</v>
      </c>
      <c r="V911" s="5">
        <v>-2.7663277849820665E-2</v>
      </c>
      <c r="W911" s="5">
        <v>100.00000000000001</v>
      </c>
      <c r="X911" s="5">
        <v>94.580222099571372</v>
      </c>
      <c r="Y911" t="s">
        <v>29</v>
      </c>
      <c r="Z911" t="s">
        <v>31</v>
      </c>
    </row>
    <row r="912" spans="1:26" x14ac:dyDescent="0.25">
      <c r="A912" t="s">
        <v>64</v>
      </c>
      <c r="B912">
        <v>0</v>
      </c>
      <c r="C912" s="9" t="s">
        <v>350</v>
      </c>
      <c r="D912" t="s">
        <v>26</v>
      </c>
      <c r="E912" t="s">
        <v>27</v>
      </c>
      <c r="F912" t="s">
        <v>30</v>
      </c>
      <c r="G912" t="s">
        <v>28</v>
      </c>
      <c r="H912" s="3">
        <v>42789</v>
      </c>
      <c r="I912" s="5">
        <v>74.263578588551368</v>
      </c>
      <c r="J912" s="5">
        <v>0.26985786084310825</v>
      </c>
      <c r="K912" s="5">
        <v>13.915199342040212</v>
      </c>
      <c r="L912" s="5">
        <v>1.4992226294179412</v>
      </c>
      <c r="M912" s="5">
        <v>8.5463956267260541E-2</v>
      </c>
      <c r="N912" s="5">
        <v>0.30925749872216052</v>
      </c>
      <c r="O912" s="5">
        <v>1.3273822390829209</v>
      </c>
      <c r="P912" s="5">
        <v>4.6011687049022214</v>
      </c>
      <c r="Q912" s="5">
        <v>3.5502166277287222</v>
      </c>
      <c r="R912" s="5">
        <v>2.6086797944303436E-2</v>
      </c>
      <c r="S912" s="5">
        <v>4.6751322611545992E-2</v>
      </c>
      <c r="T912" s="5">
        <v>7.6911879512658139E-3</v>
      </c>
      <c r="U912" s="5">
        <v>0.15207943283665715</v>
      </c>
      <c r="V912" s="5">
        <v>-5.3956188899704903E-2</v>
      </c>
      <c r="W912" s="5">
        <v>99.999999999999972</v>
      </c>
      <c r="X912" s="5">
        <v>94.542779820915911</v>
      </c>
      <c r="Y912" t="s">
        <v>29</v>
      </c>
      <c r="Z912" t="s">
        <v>31</v>
      </c>
    </row>
    <row r="913" spans="1:26" x14ac:dyDescent="0.25">
      <c r="A913" t="s">
        <v>64</v>
      </c>
      <c r="B913">
        <v>0</v>
      </c>
      <c r="C913" s="9" t="s">
        <v>350</v>
      </c>
      <c r="D913" t="s">
        <v>26</v>
      </c>
      <c r="E913" t="s">
        <v>27</v>
      </c>
      <c r="F913" t="s">
        <v>30</v>
      </c>
      <c r="G913" t="s">
        <v>28</v>
      </c>
      <c r="H913" s="3">
        <v>42789</v>
      </c>
      <c r="I913" s="5">
        <v>77.386386078641763</v>
      </c>
      <c r="J913" s="5">
        <v>0.15449315618163542</v>
      </c>
      <c r="K913" s="5">
        <v>12.516227408067449</v>
      </c>
      <c r="L913" s="5">
        <v>0.83727117475967838</v>
      </c>
      <c r="M913" s="5">
        <v>8.6930511150649675E-2</v>
      </c>
      <c r="N913" s="5">
        <v>9.8302745360703464E-2</v>
      </c>
      <c r="O913" s="5">
        <v>0.56134259329768565</v>
      </c>
      <c r="P913" s="5">
        <v>4.1321181190230121</v>
      </c>
      <c r="Q913" s="5">
        <v>4.0619949630227934</v>
      </c>
      <c r="R913" s="5">
        <v>4.2780592888330632E-3</v>
      </c>
      <c r="S913" s="5">
        <v>6.3938020882543065E-2</v>
      </c>
      <c r="T913" s="5">
        <v>0</v>
      </c>
      <c r="U913" s="5">
        <v>0.15960598911708934</v>
      </c>
      <c r="V913" s="5">
        <v>-6.288881879383218E-2</v>
      </c>
      <c r="W913" s="5">
        <v>100</v>
      </c>
      <c r="X913" s="5">
        <v>95.248490896951537</v>
      </c>
      <c r="Y913" t="s">
        <v>29</v>
      </c>
      <c r="Z913" t="s">
        <v>31</v>
      </c>
    </row>
    <row r="914" spans="1:26" x14ac:dyDescent="0.25">
      <c r="A914" t="s">
        <v>64</v>
      </c>
      <c r="B914">
        <v>0</v>
      </c>
      <c r="C914" s="9" t="s">
        <v>350</v>
      </c>
      <c r="D914" t="s">
        <v>26</v>
      </c>
      <c r="E914" t="s">
        <v>27</v>
      </c>
      <c r="F914" t="s">
        <v>30</v>
      </c>
      <c r="G914" t="s">
        <v>28</v>
      </c>
      <c r="H914" s="3">
        <v>42789</v>
      </c>
      <c r="I914" s="5">
        <v>75.11307584323302</v>
      </c>
      <c r="J914" s="5">
        <v>0.22711534992329296</v>
      </c>
      <c r="K914" s="5">
        <v>13.797313236756665</v>
      </c>
      <c r="L914" s="5">
        <v>1.1793214866001567</v>
      </c>
      <c r="M914" s="5">
        <v>9.5734821219691624E-2</v>
      </c>
      <c r="N914" s="5">
        <v>0.21841765081698922</v>
      </c>
      <c r="O914" s="5">
        <v>1.0055374267865551</v>
      </c>
      <c r="P914" s="5">
        <v>4.5382766996398365</v>
      </c>
      <c r="Q914" s="5">
        <v>3.6518085424421751</v>
      </c>
      <c r="R914" s="5">
        <v>5.1955471239483582E-2</v>
      </c>
      <c r="S914" s="5">
        <v>0</v>
      </c>
      <c r="T914" s="5">
        <v>0</v>
      </c>
      <c r="U914" s="5">
        <v>0.1567724811871197</v>
      </c>
      <c r="V914" s="5">
        <v>-3.5329009844984723E-2</v>
      </c>
      <c r="W914" s="5">
        <v>100</v>
      </c>
      <c r="X914" s="5">
        <v>94.114136164979229</v>
      </c>
      <c r="Y914" t="s">
        <v>29</v>
      </c>
      <c r="Z914" t="s">
        <v>31</v>
      </c>
    </row>
    <row r="915" spans="1:26" x14ac:dyDescent="0.25">
      <c r="A915" t="s">
        <v>64</v>
      </c>
      <c r="B915">
        <v>0</v>
      </c>
      <c r="C915" s="9" t="s">
        <v>350</v>
      </c>
      <c r="D915" t="s">
        <v>26</v>
      </c>
      <c r="E915" t="s">
        <v>27</v>
      </c>
      <c r="F915" t="s">
        <v>30</v>
      </c>
      <c r="G915" t="s">
        <v>28</v>
      </c>
      <c r="H915" s="3">
        <v>42789</v>
      </c>
      <c r="I915" s="5">
        <v>74.046717171794299</v>
      </c>
      <c r="J915" s="5">
        <v>0.25395482931134056</v>
      </c>
      <c r="K915" s="5">
        <v>14.135108259973833</v>
      </c>
      <c r="L915" s="5">
        <v>1.4010168085124806</v>
      </c>
      <c r="M915" s="5">
        <v>9.8685517199425879E-2</v>
      </c>
      <c r="N915" s="5">
        <v>0.30580354467196846</v>
      </c>
      <c r="O915" s="5">
        <v>1.2834354326266635</v>
      </c>
      <c r="P915" s="5">
        <v>4.7008234763749428</v>
      </c>
      <c r="Q915" s="5">
        <v>3.591815543678714</v>
      </c>
      <c r="R915" s="5">
        <v>3.6969760017656804E-2</v>
      </c>
      <c r="S915" s="5">
        <v>2.1508381953721026E-2</v>
      </c>
      <c r="T915" s="5">
        <v>3.6065128420090332E-2</v>
      </c>
      <c r="U915" s="5">
        <v>0.12541479538933209</v>
      </c>
      <c r="V915" s="5">
        <v>-3.7318649924440693E-2</v>
      </c>
      <c r="W915" s="5">
        <v>100.00000000000004</v>
      </c>
      <c r="X915" s="5">
        <v>94.846744138606525</v>
      </c>
      <c r="Y915" t="s">
        <v>29</v>
      </c>
      <c r="Z915" t="s">
        <v>31</v>
      </c>
    </row>
    <row r="916" spans="1:26" x14ac:dyDescent="0.25">
      <c r="A916" t="s">
        <v>64</v>
      </c>
      <c r="B916">
        <v>0</v>
      </c>
      <c r="C916" s="9" t="s">
        <v>350</v>
      </c>
      <c r="D916" t="s">
        <v>26</v>
      </c>
      <c r="E916" t="s">
        <v>27</v>
      </c>
      <c r="F916" t="s">
        <v>30</v>
      </c>
      <c r="G916" t="s">
        <v>28</v>
      </c>
      <c r="H916" s="3">
        <v>42789</v>
      </c>
      <c r="I916" s="5">
        <v>74.213984335624147</v>
      </c>
      <c r="J916" s="5">
        <v>0.29127950930119134</v>
      </c>
      <c r="K916" s="5">
        <v>14.196764876213813</v>
      </c>
      <c r="L916" s="5">
        <v>1.2699798045546025</v>
      </c>
      <c r="M916" s="5">
        <v>6.1881203437160488E-3</v>
      </c>
      <c r="N916" s="5">
        <v>0.31620354368420045</v>
      </c>
      <c r="O916" s="5">
        <v>1.3082242608962125</v>
      </c>
      <c r="P916" s="5">
        <v>4.5885469755339354</v>
      </c>
      <c r="Q916" s="5">
        <v>3.6346886116832948</v>
      </c>
      <c r="R916" s="5">
        <v>1.7847470049760814E-2</v>
      </c>
      <c r="S916" s="5">
        <v>8.2152632149333757E-2</v>
      </c>
      <c r="T916" s="5">
        <v>2.5131709838078402E-3</v>
      </c>
      <c r="U916" s="5">
        <v>0.13711684066751606</v>
      </c>
      <c r="V916" s="5">
        <v>-6.5490151685505149E-2</v>
      </c>
      <c r="W916" s="5">
        <v>100.00000000000003</v>
      </c>
      <c r="X916" s="5">
        <v>93.727976798153577</v>
      </c>
      <c r="Y916" t="s">
        <v>29</v>
      </c>
      <c r="Z916" t="s">
        <v>31</v>
      </c>
    </row>
    <row r="917" spans="1:26" x14ac:dyDescent="0.25">
      <c r="A917" t="s">
        <v>64</v>
      </c>
      <c r="B917">
        <v>0</v>
      </c>
      <c r="C917" s="9" t="s">
        <v>350</v>
      </c>
      <c r="D917" t="s">
        <v>26</v>
      </c>
      <c r="E917" t="s">
        <v>27</v>
      </c>
      <c r="F917" t="s">
        <v>30</v>
      </c>
      <c r="G917" t="s">
        <v>28</v>
      </c>
      <c r="H917" s="3">
        <v>42789</v>
      </c>
      <c r="I917" s="5">
        <v>75.811893816404321</v>
      </c>
      <c r="J917" s="5">
        <v>0.16999130530835807</v>
      </c>
      <c r="K917" s="5">
        <v>13.273875986031046</v>
      </c>
      <c r="L917" s="5">
        <v>1.2781390572313611</v>
      </c>
      <c r="M917" s="5">
        <v>4.9352155545767593E-2</v>
      </c>
      <c r="N917" s="5">
        <v>0.1541026404969062</v>
      </c>
      <c r="O917" s="5">
        <v>0.73750588487020041</v>
      </c>
      <c r="P917" s="5">
        <v>4.5965376444714705</v>
      </c>
      <c r="Q917" s="5">
        <v>3.7675604209579139</v>
      </c>
      <c r="R917" s="5">
        <v>1.9533045522887035E-2</v>
      </c>
      <c r="S917" s="5">
        <v>0</v>
      </c>
      <c r="T917" s="5">
        <v>1.2364840085739723E-2</v>
      </c>
      <c r="U917" s="5">
        <v>0.16671213487740738</v>
      </c>
      <c r="V917" s="5">
        <v>-3.7568931803359407E-2</v>
      </c>
      <c r="W917" s="5">
        <v>100</v>
      </c>
      <c r="X917" s="5">
        <v>94.423433960821967</v>
      </c>
      <c r="Y917" t="s">
        <v>29</v>
      </c>
      <c r="Z917" t="s">
        <v>31</v>
      </c>
    </row>
    <row r="918" spans="1:26" x14ac:dyDescent="0.25">
      <c r="A918" t="s">
        <v>64</v>
      </c>
      <c r="B918">
        <v>0</v>
      </c>
      <c r="C918" s="9" t="s">
        <v>350</v>
      </c>
      <c r="D918" t="s">
        <v>26</v>
      </c>
      <c r="E918" t="s">
        <v>27</v>
      </c>
      <c r="F918" t="s">
        <v>30</v>
      </c>
      <c r="G918" t="s">
        <v>28</v>
      </c>
      <c r="H918" s="3">
        <v>42789</v>
      </c>
      <c r="I918" s="5">
        <v>74.17572878897063</v>
      </c>
      <c r="J918" s="5">
        <v>0.32485404606788704</v>
      </c>
      <c r="K918" s="5">
        <v>14.038613684064943</v>
      </c>
      <c r="L918" s="5">
        <v>1.438062840596749</v>
      </c>
      <c r="M918" s="5">
        <v>9.4280852905406595E-2</v>
      </c>
      <c r="N918" s="5">
        <v>0.31222255057666332</v>
      </c>
      <c r="O918" s="5">
        <v>1.2168270277840934</v>
      </c>
      <c r="P918" s="5">
        <v>4.8003177527778345</v>
      </c>
      <c r="Q918" s="5">
        <v>3.4328211332362248</v>
      </c>
      <c r="R918" s="5">
        <v>3.8658632349349638E-2</v>
      </c>
      <c r="S918" s="5">
        <v>3.8679324268884756E-2</v>
      </c>
      <c r="T918" s="5">
        <v>0</v>
      </c>
      <c r="U918" s="5">
        <v>0.13582867699535214</v>
      </c>
      <c r="V918" s="5">
        <v>-4.6895310594005618E-2</v>
      </c>
      <c r="W918" s="5">
        <v>100</v>
      </c>
      <c r="X918" s="5">
        <v>95.141269129159625</v>
      </c>
      <c r="Y918" t="s">
        <v>29</v>
      </c>
      <c r="Z918" t="s">
        <v>31</v>
      </c>
    </row>
    <row r="919" spans="1:26" x14ac:dyDescent="0.25">
      <c r="A919" t="s">
        <v>64</v>
      </c>
      <c r="B919">
        <v>0</v>
      </c>
      <c r="C919" s="9" t="s">
        <v>350</v>
      </c>
      <c r="D919" t="s">
        <v>26</v>
      </c>
      <c r="E919" t="s">
        <v>27</v>
      </c>
      <c r="F919" t="s">
        <v>30</v>
      </c>
      <c r="G919" t="s">
        <v>28</v>
      </c>
      <c r="H919" s="3">
        <v>42789</v>
      </c>
      <c r="I919" s="5">
        <v>77.627454404632658</v>
      </c>
      <c r="J919" s="5">
        <v>0.14642578389326727</v>
      </c>
      <c r="K919" s="5">
        <v>12.229260897239968</v>
      </c>
      <c r="L919" s="5">
        <v>0.86145482250404304</v>
      </c>
      <c r="M919" s="5">
        <v>5.8879423769823989E-2</v>
      </c>
      <c r="N919" s="5">
        <v>0.1147177202991355</v>
      </c>
      <c r="O919" s="5">
        <v>0.55803131826700503</v>
      </c>
      <c r="P919" s="5">
        <v>3.989706083624406</v>
      </c>
      <c r="Q919" s="5">
        <v>4.2233920045241549</v>
      </c>
      <c r="R919" s="5">
        <v>0</v>
      </c>
      <c r="S919" s="5">
        <v>0.11122839266714515</v>
      </c>
      <c r="T919" s="5">
        <v>0</v>
      </c>
      <c r="U919" s="5">
        <v>0.16301878322220867</v>
      </c>
      <c r="V919" s="5">
        <v>-8.3569634643802723E-2</v>
      </c>
      <c r="W919" s="5">
        <v>100.00000000000001</v>
      </c>
      <c r="X919" s="5">
        <v>94.939787825588468</v>
      </c>
      <c r="Y919" t="s">
        <v>29</v>
      </c>
      <c r="Z919" t="s">
        <v>31</v>
      </c>
    </row>
    <row r="920" spans="1:26" s="6" customFormat="1" x14ac:dyDescent="0.25">
      <c r="A920" s="6" t="s">
        <v>64</v>
      </c>
      <c r="B920" s="6">
        <v>0</v>
      </c>
      <c r="C920" s="6" t="s">
        <v>350</v>
      </c>
      <c r="D920" s="6" t="s">
        <v>26</v>
      </c>
      <c r="E920" s="6" t="s">
        <v>27</v>
      </c>
      <c r="F920" s="6" t="s">
        <v>30</v>
      </c>
      <c r="G920" s="6" t="s">
        <v>28</v>
      </c>
      <c r="H920" s="7">
        <v>42789</v>
      </c>
      <c r="I920" s="8">
        <v>77.518412687070594</v>
      </c>
      <c r="J920" s="8">
        <v>0.18187221344748244</v>
      </c>
      <c r="K920" s="8">
        <v>12.503765096257116</v>
      </c>
      <c r="L920" s="8">
        <v>0.77850687421900322</v>
      </c>
      <c r="M920" s="8">
        <v>0</v>
      </c>
      <c r="N920" s="8">
        <v>9.9272661862959827E-2</v>
      </c>
      <c r="O920" s="8">
        <v>0.57243977373850397</v>
      </c>
      <c r="P920" s="8">
        <v>4.0934764283589162</v>
      </c>
      <c r="Q920" s="8">
        <v>4.0743442300894825</v>
      </c>
      <c r="R920" s="8">
        <v>0</v>
      </c>
      <c r="S920" s="8">
        <v>5.8798651479581937E-2</v>
      </c>
      <c r="T920" s="8">
        <v>1.8043846858065978E-2</v>
      </c>
      <c r="U920" s="8">
        <v>0.16242846022822613</v>
      </c>
      <c r="V920" s="8">
        <v>-6.1360923609920889E-2</v>
      </c>
      <c r="W920" s="8">
        <v>99.999999999999986</v>
      </c>
      <c r="X920" s="8">
        <v>94.219847914773808</v>
      </c>
      <c r="Y920" s="6" t="s">
        <v>29</v>
      </c>
      <c r="Z920" s="6" t="s">
        <v>31</v>
      </c>
    </row>
    <row r="921" spans="1:26" x14ac:dyDescent="0.25">
      <c r="A921" t="s">
        <v>63</v>
      </c>
      <c r="B921">
        <v>0</v>
      </c>
      <c r="C921" t="s">
        <v>351</v>
      </c>
      <c r="D921" t="s">
        <v>26</v>
      </c>
      <c r="E921" t="s">
        <v>27</v>
      </c>
      <c r="F921" t="s">
        <v>30</v>
      </c>
      <c r="G921" t="s">
        <v>28</v>
      </c>
      <c r="H921" s="3">
        <v>42789</v>
      </c>
      <c r="I921" s="5">
        <v>60.652630043965942</v>
      </c>
      <c r="J921" s="5">
        <v>1.0996332546663055</v>
      </c>
      <c r="K921" s="5">
        <v>15.479500391607877</v>
      </c>
      <c r="L921" s="5">
        <v>7.4444660182670965</v>
      </c>
      <c r="M921" s="5">
        <v>0.19975442788434908</v>
      </c>
      <c r="N921" s="5">
        <v>2.5152478367461741</v>
      </c>
      <c r="O921" s="5">
        <v>5.770774500997482</v>
      </c>
      <c r="P921" s="5">
        <v>4.7537617070625497</v>
      </c>
      <c r="Q921" s="5">
        <v>1.654447691011075</v>
      </c>
      <c r="R921" s="5">
        <v>0.31059945088980795</v>
      </c>
      <c r="S921" s="5">
        <v>3.7815648435648511E-2</v>
      </c>
      <c r="T921" s="5">
        <v>3.7911388853607987E-2</v>
      </c>
      <c r="U921" s="5">
        <v>7.6654204926479202E-2</v>
      </c>
      <c r="V921" s="5">
        <v>-3.3196565314379561E-2</v>
      </c>
      <c r="W921" s="5">
        <v>100</v>
      </c>
      <c r="X921" s="5">
        <v>100.22305994433769</v>
      </c>
      <c r="Y921" t="s">
        <v>29</v>
      </c>
      <c r="Z921" t="s">
        <v>31</v>
      </c>
    </row>
    <row r="922" spans="1:26" x14ac:dyDescent="0.25">
      <c r="A922" t="s">
        <v>63</v>
      </c>
      <c r="B922">
        <v>0</v>
      </c>
      <c r="C922" s="9" t="s">
        <v>351</v>
      </c>
      <c r="D922" t="s">
        <v>26</v>
      </c>
      <c r="E922" t="s">
        <v>27</v>
      </c>
      <c r="F922" t="s">
        <v>30</v>
      </c>
      <c r="G922" t="s">
        <v>28</v>
      </c>
      <c r="H922" s="3">
        <v>42789</v>
      </c>
      <c r="I922" s="5">
        <v>60.982170120973414</v>
      </c>
      <c r="J922" s="5">
        <v>1.0445159712352954</v>
      </c>
      <c r="K922" s="5">
        <v>15.289002322702407</v>
      </c>
      <c r="L922" s="5">
        <v>7.7818660510500655</v>
      </c>
      <c r="M922" s="5">
        <v>0.28316260315409658</v>
      </c>
      <c r="N922" s="5">
        <v>2.3007228947736444</v>
      </c>
      <c r="O922" s="5">
        <v>5.6087271289290195</v>
      </c>
      <c r="P922" s="5">
        <v>4.4968593050065717</v>
      </c>
      <c r="Q922" s="5">
        <v>1.636889193165032</v>
      </c>
      <c r="R922" s="5">
        <v>0.31258496886016746</v>
      </c>
      <c r="S922" s="5">
        <v>7.2503928552259039E-2</v>
      </c>
      <c r="T922" s="5">
        <v>0.14566162150339618</v>
      </c>
      <c r="U922" s="5">
        <v>9.7930764741957069E-2</v>
      </c>
      <c r="V922" s="5">
        <v>-5.2596874647322517E-2</v>
      </c>
      <c r="W922" s="5">
        <v>99.999999999999986</v>
      </c>
      <c r="X922" s="5">
        <v>100.68419940497901</v>
      </c>
      <c r="Y922" t="s">
        <v>29</v>
      </c>
      <c r="Z922" t="s">
        <v>31</v>
      </c>
    </row>
    <row r="923" spans="1:26" x14ac:dyDescent="0.25">
      <c r="A923" t="s">
        <v>63</v>
      </c>
      <c r="B923">
        <v>0</v>
      </c>
      <c r="C923" s="9" t="s">
        <v>351</v>
      </c>
      <c r="D923" t="s">
        <v>26</v>
      </c>
      <c r="E923" t="s">
        <v>27</v>
      </c>
      <c r="F923" t="s">
        <v>30</v>
      </c>
      <c r="G923" t="s">
        <v>28</v>
      </c>
      <c r="H923" s="3">
        <v>42789</v>
      </c>
      <c r="I923" s="5">
        <v>62.170467269782165</v>
      </c>
      <c r="J923" s="5">
        <v>1.0762124322214535</v>
      </c>
      <c r="K923" s="5">
        <v>15.282130614705883</v>
      </c>
      <c r="L923" s="5">
        <v>7.1296174786238291</v>
      </c>
      <c r="M923" s="5">
        <v>0.15299134801098341</v>
      </c>
      <c r="N923" s="5">
        <v>2.0407602756069338</v>
      </c>
      <c r="O923" s="5">
        <v>4.9803731012266752</v>
      </c>
      <c r="P923" s="5">
        <v>4.8984667207784272</v>
      </c>
      <c r="Q923" s="5">
        <v>1.7743792491516612</v>
      </c>
      <c r="R923" s="5">
        <v>0.33875911854170726</v>
      </c>
      <c r="S923" s="5">
        <v>4.7251754041425037E-2</v>
      </c>
      <c r="T923" s="5">
        <v>5.7948149897989354E-2</v>
      </c>
      <c r="U923" s="5">
        <v>9.1058097428480117E-2</v>
      </c>
      <c r="V923" s="5">
        <v>-4.0415610017633351E-2</v>
      </c>
      <c r="W923" s="5">
        <v>99.999999999999986</v>
      </c>
      <c r="X923" s="5">
        <v>99.678839347864212</v>
      </c>
      <c r="Y923" t="s">
        <v>29</v>
      </c>
      <c r="Z923" t="s">
        <v>31</v>
      </c>
    </row>
    <row r="924" spans="1:26" x14ac:dyDescent="0.25">
      <c r="A924" t="s">
        <v>63</v>
      </c>
      <c r="B924">
        <v>0</v>
      </c>
      <c r="C924" s="9" t="s">
        <v>351</v>
      </c>
      <c r="D924" t="s">
        <v>26</v>
      </c>
      <c r="E924" t="s">
        <v>27</v>
      </c>
      <c r="F924" t="s">
        <v>30</v>
      </c>
      <c r="G924" t="s">
        <v>28</v>
      </c>
      <c r="H924" s="3">
        <v>42789</v>
      </c>
      <c r="I924" s="5">
        <v>61.45338479456678</v>
      </c>
      <c r="J924" s="5">
        <v>1.0875547105660399</v>
      </c>
      <c r="K924" s="5">
        <v>15.471793584734973</v>
      </c>
      <c r="L924" s="5">
        <v>7.2406487646810627</v>
      </c>
      <c r="M924" s="5">
        <v>0.24344594322231194</v>
      </c>
      <c r="N924" s="5">
        <v>2.1962829606426686</v>
      </c>
      <c r="O924" s="5">
        <v>5.2936286049330228</v>
      </c>
      <c r="P924" s="5">
        <v>4.7556888326903373</v>
      </c>
      <c r="Q924" s="5">
        <v>1.6982414339304204</v>
      </c>
      <c r="R924" s="5">
        <v>0.3434476892919015</v>
      </c>
      <c r="S924" s="5">
        <v>0.15964646174562389</v>
      </c>
      <c r="T924" s="5">
        <v>4.7136593247301808E-2</v>
      </c>
      <c r="U924" s="5">
        <v>9.852113435882337E-2</v>
      </c>
      <c r="V924" s="5">
        <v>-8.942150861126516E-2</v>
      </c>
      <c r="W924" s="5">
        <v>100</v>
      </c>
      <c r="X924" s="5">
        <v>100.59728116987361</v>
      </c>
      <c r="Y924" t="s">
        <v>29</v>
      </c>
      <c r="Z924" t="s">
        <v>31</v>
      </c>
    </row>
    <row r="925" spans="1:26" x14ac:dyDescent="0.25">
      <c r="A925" t="s">
        <v>63</v>
      </c>
      <c r="B925">
        <v>0</v>
      </c>
      <c r="C925" s="9" t="s">
        <v>351</v>
      </c>
      <c r="D925" t="s">
        <v>26</v>
      </c>
      <c r="E925" t="s">
        <v>27</v>
      </c>
      <c r="F925" t="s">
        <v>30</v>
      </c>
      <c r="G925" t="s">
        <v>28</v>
      </c>
      <c r="H925" s="3">
        <v>42789</v>
      </c>
      <c r="I925" s="5">
        <v>60.554445187673018</v>
      </c>
      <c r="J925" s="5">
        <v>1.1378145497543524</v>
      </c>
      <c r="K925" s="5">
        <v>15.277106944478122</v>
      </c>
      <c r="L925" s="5">
        <v>7.8703373175626279</v>
      </c>
      <c r="M925" s="5">
        <v>0.25941451105921853</v>
      </c>
      <c r="N925" s="5">
        <v>2.2124348913730643</v>
      </c>
      <c r="O925" s="5">
        <v>5.4550269921923453</v>
      </c>
      <c r="P925" s="5">
        <v>5.0646814859315974</v>
      </c>
      <c r="Q925" s="5">
        <v>1.6330945616935981</v>
      </c>
      <c r="R925" s="5">
        <v>0.31623246204103878</v>
      </c>
      <c r="S925" s="5">
        <v>0</v>
      </c>
      <c r="T925" s="5">
        <v>0.14601129555063405</v>
      </c>
      <c r="U925" s="5">
        <v>9.4752469982105847E-2</v>
      </c>
      <c r="V925" s="5">
        <v>-2.1352669291742163E-2</v>
      </c>
      <c r="W925" s="5">
        <v>100</v>
      </c>
      <c r="X925" s="5">
        <v>100.30279298470013</v>
      </c>
      <c r="Y925" t="s">
        <v>29</v>
      </c>
      <c r="Z925" t="s">
        <v>31</v>
      </c>
    </row>
    <row r="926" spans="1:26" x14ac:dyDescent="0.25">
      <c r="A926" t="s">
        <v>63</v>
      </c>
      <c r="B926">
        <v>0</v>
      </c>
      <c r="C926" s="9" t="s">
        <v>351</v>
      </c>
      <c r="D926" t="s">
        <v>26</v>
      </c>
      <c r="E926" t="s">
        <v>27</v>
      </c>
      <c r="F926" t="s">
        <v>30</v>
      </c>
      <c r="G926" t="s">
        <v>28</v>
      </c>
      <c r="H926" s="3">
        <v>42789</v>
      </c>
      <c r="I926" s="5">
        <v>62.150349864695762</v>
      </c>
      <c r="J926" s="5">
        <v>1.0609440340802669</v>
      </c>
      <c r="K926" s="5">
        <v>15.46089910999792</v>
      </c>
      <c r="L926" s="5">
        <v>7.015318219493996</v>
      </c>
      <c r="M926" s="5">
        <v>0.16219007993290935</v>
      </c>
      <c r="N926" s="5">
        <v>2.2049710306097992</v>
      </c>
      <c r="O926" s="5">
        <v>5.1914342812028123</v>
      </c>
      <c r="P926" s="5">
        <v>4.5583181254905965</v>
      </c>
      <c r="Q926" s="5">
        <v>1.7830182625428352</v>
      </c>
      <c r="R926" s="5">
        <v>0.30247617302863189</v>
      </c>
      <c r="S926" s="5">
        <v>3.4783657439258063E-2</v>
      </c>
      <c r="T926" s="5">
        <v>2.7205398254338861E-2</v>
      </c>
      <c r="U926" s="5">
        <v>8.0988426817180062E-2</v>
      </c>
      <c r="V926" s="5">
        <v>-3.2896663586301937E-2</v>
      </c>
      <c r="W926" s="5">
        <v>100.00000000000003</v>
      </c>
      <c r="X926" s="5">
        <v>99.759492113777426</v>
      </c>
      <c r="Y926" t="s">
        <v>29</v>
      </c>
      <c r="Z926" t="s">
        <v>31</v>
      </c>
    </row>
    <row r="927" spans="1:26" x14ac:dyDescent="0.25">
      <c r="A927" t="s">
        <v>63</v>
      </c>
      <c r="B927">
        <v>0</v>
      </c>
      <c r="C927" s="9" t="s">
        <v>351</v>
      </c>
      <c r="D927" t="s">
        <v>26</v>
      </c>
      <c r="E927" t="s">
        <v>27</v>
      </c>
      <c r="F927" t="s">
        <v>30</v>
      </c>
      <c r="G927" t="s">
        <v>28</v>
      </c>
      <c r="H927" s="3">
        <v>42789</v>
      </c>
      <c r="I927" s="5">
        <v>62.189920339195787</v>
      </c>
      <c r="J927" s="5">
        <v>1.066597121208555</v>
      </c>
      <c r="K927" s="5">
        <v>15.463047062539086</v>
      </c>
      <c r="L927" s="5">
        <v>6.8026018458370761</v>
      </c>
      <c r="M927" s="5">
        <v>0.18493043807428092</v>
      </c>
      <c r="N927" s="5">
        <v>2.0238281562261218</v>
      </c>
      <c r="O927" s="5">
        <v>4.7908275467506032</v>
      </c>
      <c r="P927" s="5">
        <v>5.0831147097689149</v>
      </c>
      <c r="Q927" s="5">
        <v>1.8271320653164256</v>
      </c>
      <c r="R927" s="5">
        <v>0.3403791884913055</v>
      </c>
      <c r="S927" s="5">
        <v>2.6920889410052846E-2</v>
      </c>
      <c r="T927" s="5">
        <v>0.12921344118740299</v>
      </c>
      <c r="U927" s="5">
        <v>0.10691606945582798</v>
      </c>
      <c r="V927" s="5">
        <v>-3.5428873461439379E-2</v>
      </c>
      <c r="W927" s="5">
        <v>100</v>
      </c>
      <c r="X927" s="5">
        <v>99.550945705353627</v>
      </c>
      <c r="Y927" t="s">
        <v>29</v>
      </c>
      <c r="Z927" t="s">
        <v>31</v>
      </c>
    </row>
    <row r="928" spans="1:26" x14ac:dyDescent="0.25">
      <c r="A928" t="s">
        <v>63</v>
      </c>
      <c r="B928">
        <v>0</v>
      </c>
      <c r="C928" s="9" t="s">
        <v>351</v>
      </c>
      <c r="D928" t="s">
        <v>26</v>
      </c>
      <c r="E928" t="s">
        <v>27</v>
      </c>
      <c r="F928" t="s">
        <v>30</v>
      </c>
      <c r="G928" t="s">
        <v>28</v>
      </c>
      <c r="H928" s="3">
        <v>42789</v>
      </c>
      <c r="I928" s="5">
        <v>61.524991456521199</v>
      </c>
      <c r="J928" s="5">
        <v>1.0866904945477207</v>
      </c>
      <c r="K928" s="5">
        <v>15.364910387725182</v>
      </c>
      <c r="L928" s="5">
        <v>7.3932182066541987</v>
      </c>
      <c r="M928" s="5">
        <v>0.1764551656414973</v>
      </c>
      <c r="N928" s="5">
        <v>2.0679251992262291</v>
      </c>
      <c r="O928" s="5">
        <v>5.2923981920493297</v>
      </c>
      <c r="P928" s="5">
        <v>4.7622242346110459</v>
      </c>
      <c r="Q928" s="5">
        <v>1.7341609455363893</v>
      </c>
      <c r="R928" s="5">
        <v>0.31810376833438231</v>
      </c>
      <c r="S928" s="5">
        <v>0.11820201881581362</v>
      </c>
      <c r="T928" s="5">
        <v>0.14373551338865492</v>
      </c>
      <c r="U928" s="5">
        <v>8.6172942727953117E-2</v>
      </c>
      <c r="V928" s="5">
        <v>-6.9188525779599608E-2</v>
      </c>
      <c r="W928" s="5">
        <v>99.999999999999972</v>
      </c>
      <c r="X928" s="5">
        <v>100.25209483490355</v>
      </c>
      <c r="Y928" t="s">
        <v>29</v>
      </c>
      <c r="Z928" t="s">
        <v>31</v>
      </c>
    </row>
    <row r="929" spans="1:26" x14ac:dyDescent="0.25">
      <c r="A929" t="s">
        <v>63</v>
      </c>
      <c r="B929">
        <v>0</v>
      </c>
      <c r="C929" s="9" t="s">
        <v>351</v>
      </c>
      <c r="D929" t="s">
        <v>26</v>
      </c>
      <c r="E929" t="s">
        <v>27</v>
      </c>
      <c r="F929" t="s">
        <v>30</v>
      </c>
      <c r="G929" t="s">
        <v>28</v>
      </c>
      <c r="H929" s="3">
        <v>42789</v>
      </c>
      <c r="I929" s="5">
        <v>61.973427130050034</v>
      </c>
      <c r="J929" s="5">
        <v>1.0996254549604105</v>
      </c>
      <c r="K929" s="5">
        <v>15.164332469455399</v>
      </c>
      <c r="L929" s="5">
        <v>7.4123056885783969</v>
      </c>
      <c r="M929" s="5">
        <v>0.18755290745202127</v>
      </c>
      <c r="N929" s="5">
        <v>2.1968576812704099</v>
      </c>
      <c r="O929" s="5">
        <v>5.3505045434031384</v>
      </c>
      <c r="P929" s="5">
        <v>4.3230893675587359</v>
      </c>
      <c r="Q929" s="5">
        <v>1.7494985348266743</v>
      </c>
      <c r="R929" s="5">
        <v>0.28457868943700737</v>
      </c>
      <c r="S929" s="5">
        <v>0.11660062028317783</v>
      </c>
      <c r="T929" s="5">
        <v>0.1130932215830584</v>
      </c>
      <c r="U929" s="5">
        <v>0.1002115805462146</v>
      </c>
      <c r="V929" s="5">
        <v>-7.1677889404665865E-2</v>
      </c>
      <c r="W929" s="5">
        <v>100.00000000000001</v>
      </c>
      <c r="X929" s="5">
        <v>98.798788308521623</v>
      </c>
      <c r="Y929" t="s">
        <v>29</v>
      </c>
      <c r="Z929" t="s">
        <v>31</v>
      </c>
    </row>
    <row r="930" spans="1:26" x14ac:dyDescent="0.25">
      <c r="A930" t="s">
        <v>63</v>
      </c>
      <c r="B930">
        <v>0</v>
      </c>
      <c r="C930" s="9" t="s">
        <v>351</v>
      </c>
      <c r="D930" t="s">
        <v>26</v>
      </c>
      <c r="E930" t="s">
        <v>27</v>
      </c>
      <c r="F930" t="s">
        <v>30</v>
      </c>
      <c r="G930" t="s">
        <v>28</v>
      </c>
      <c r="H930" s="3">
        <v>42789</v>
      </c>
      <c r="I930" s="5">
        <v>63.425255442686684</v>
      </c>
      <c r="J930" s="5">
        <v>1.0331759682562081</v>
      </c>
      <c r="K930" s="5">
        <v>15.334319546184702</v>
      </c>
      <c r="L930" s="5">
        <v>6.5458811200650757</v>
      </c>
      <c r="M930" s="5">
        <v>0.14165597166731086</v>
      </c>
      <c r="N930" s="5">
        <v>1.8362959815259081</v>
      </c>
      <c r="O930" s="5">
        <v>4.6358282995534816</v>
      </c>
      <c r="P930" s="5">
        <v>4.6474186973928928</v>
      </c>
      <c r="Q930" s="5">
        <v>1.9064418946451176</v>
      </c>
      <c r="R930" s="5">
        <v>0.32101192964453029</v>
      </c>
      <c r="S930" s="5">
        <v>6.3479386861951662E-2</v>
      </c>
      <c r="T930" s="5">
        <v>4.3448349496831067E-2</v>
      </c>
      <c r="U930" s="5">
        <v>0.11942919670008852</v>
      </c>
      <c r="V930" s="5">
        <v>-5.3641784680812057E-2</v>
      </c>
      <c r="W930" s="5">
        <v>99.999999999999957</v>
      </c>
      <c r="X930" s="5">
        <v>95.936654417344883</v>
      </c>
      <c r="Y930" t="s">
        <v>29</v>
      </c>
      <c r="Z930" t="s">
        <v>31</v>
      </c>
    </row>
    <row r="931" spans="1:26" x14ac:dyDescent="0.25">
      <c r="A931" t="s">
        <v>63</v>
      </c>
      <c r="B931">
        <v>0</v>
      </c>
      <c r="C931" s="9" t="s">
        <v>351</v>
      </c>
      <c r="D931" t="s">
        <v>26</v>
      </c>
      <c r="E931" t="s">
        <v>27</v>
      </c>
      <c r="F931" t="s">
        <v>30</v>
      </c>
      <c r="G931" t="s">
        <v>28</v>
      </c>
      <c r="H931" s="3">
        <v>42789</v>
      </c>
      <c r="I931" s="5">
        <v>60.653431570930643</v>
      </c>
      <c r="J931" s="5">
        <v>1.1724421688143858</v>
      </c>
      <c r="K931" s="5">
        <v>14.668114984773183</v>
      </c>
      <c r="L931" s="5">
        <v>8.6584330168020411</v>
      </c>
      <c r="M931" s="5">
        <v>0.20518318207339564</v>
      </c>
      <c r="N931" s="5">
        <v>2.4644114160511434</v>
      </c>
      <c r="O931" s="5">
        <v>5.4506418433915051</v>
      </c>
      <c r="P931" s="5">
        <v>4.537468156822122</v>
      </c>
      <c r="Q931" s="5">
        <v>1.692949634032757</v>
      </c>
      <c r="R931" s="5">
        <v>0.30515128583306933</v>
      </c>
      <c r="S931" s="5">
        <v>7.8179432697581916E-2</v>
      </c>
      <c r="T931" s="5">
        <v>6.5087082508006086E-2</v>
      </c>
      <c r="U931" s="5">
        <v>0.10511082838439417</v>
      </c>
      <c r="V931" s="5">
        <v>-5.6604603114219693E-2</v>
      </c>
      <c r="W931" s="5">
        <v>99.999999999999986</v>
      </c>
      <c r="X931" s="5">
        <v>99.130931660491655</v>
      </c>
      <c r="Y931" t="s">
        <v>29</v>
      </c>
      <c r="Z931" t="s">
        <v>31</v>
      </c>
    </row>
    <row r="932" spans="1:26" x14ac:dyDescent="0.25">
      <c r="A932" t="s">
        <v>63</v>
      </c>
      <c r="B932">
        <v>0</v>
      </c>
      <c r="C932" s="9" t="s">
        <v>351</v>
      </c>
      <c r="D932" t="s">
        <v>26</v>
      </c>
      <c r="E932" t="s">
        <v>27</v>
      </c>
      <c r="F932" t="s">
        <v>30</v>
      </c>
      <c r="G932" t="s">
        <v>28</v>
      </c>
      <c r="H932" s="3">
        <v>42789</v>
      </c>
      <c r="I932" s="5">
        <v>60.882397831017265</v>
      </c>
      <c r="J932" s="5">
        <v>1.1033363837363916</v>
      </c>
      <c r="K932" s="5">
        <v>15.439378901934235</v>
      </c>
      <c r="L932" s="5">
        <v>7.6899605189780011</v>
      </c>
      <c r="M932" s="5">
        <v>0.18837893339981107</v>
      </c>
      <c r="N932" s="5">
        <v>2.3987002211270165</v>
      </c>
      <c r="O932" s="5">
        <v>5.5663875673322822</v>
      </c>
      <c r="P932" s="5">
        <v>4.576581829036809</v>
      </c>
      <c r="Q932" s="5">
        <v>1.7146015364260923</v>
      </c>
      <c r="R932" s="5">
        <v>0.25175237526534699</v>
      </c>
      <c r="S932" s="5">
        <v>3.073130905039291E-2</v>
      </c>
      <c r="T932" s="5">
        <v>0.11056585986187592</v>
      </c>
      <c r="U932" s="5">
        <v>7.7669135056796609E-2</v>
      </c>
      <c r="V932" s="5">
        <v>-3.0442402222304918E-2</v>
      </c>
      <c r="W932" s="5">
        <v>100.00000000000001</v>
      </c>
      <c r="X932" s="5">
        <v>100.22352106607126</v>
      </c>
      <c r="Y932" t="s">
        <v>29</v>
      </c>
      <c r="Z932" t="s">
        <v>31</v>
      </c>
    </row>
    <row r="933" spans="1:26" x14ac:dyDescent="0.25">
      <c r="A933" t="s">
        <v>63</v>
      </c>
      <c r="B933">
        <v>0</v>
      </c>
      <c r="C933" s="9" t="s">
        <v>351</v>
      </c>
      <c r="D933" t="s">
        <v>26</v>
      </c>
      <c r="E933" t="s">
        <v>27</v>
      </c>
      <c r="F933" t="s">
        <v>30</v>
      </c>
      <c r="G933" t="s">
        <v>28</v>
      </c>
      <c r="H933" s="3">
        <v>42789</v>
      </c>
      <c r="I933" s="5">
        <v>62.191002772747538</v>
      </c>
      <c r="J933" s="5">
        <v>1.0707241607771387</v>
      </c>
      <c r="K933" s="5">
        <v>15.475902403216786</v>
      </c>
      <c r="L933" s="5">
        <v>6.971939594541217</v>
      </c>
      <c r="M933" s="5">
        <v>0.11383148569192403</v>
      </c>
      <c r="N933" s="5">
        <v>1.9264041214541454</v>
      </c>
      <c r="O933" s="5">
        <v>4.8504804914377599</v>
      </c>
      <c r="P933" s="5">
        <v>5.0245640768817248</v>
      </c>
      <c r="Q933" s="5">
        <v>1.9183279291248461</v>
      </c>
      <c r="R933" s="5">
        <v>0.2875427183048323</v>
      </c>
      <c r="S933" s="5">
        <v>4.8225166047770112E-3</v>
      </c>
      <c r="T933" s="5">
        <v>8.8798725666889886E-2</v>
      </c>
      <c r="U933" s="5">
        <v>0.10029012939811635</v>
      </c>
      <c r="V933" s="5">
        <v>-2.4631125847695119E-2</v>
      </c>
      <c r="W933" s="5">
        <v>100</v>
      </c>
      <c r="X933" s="5">
        <v>99.533094302781521</v>
      </c>
      <c r="Y933" t="s">
        <v>29</v>
      </c>
      <c r="Z933" t="s">
        <v>31</v>
      </c>
    </row>
    <row r="934" spans="1:26" x14ac:dyDescent="0.25">
      <c r="A934" t="s">
        <v>63</v>
      </c>
      <c r="B934">
        <v>0</v>
      </c>
      <c r="C934" s="9" t="s">
        <v>351</v>
      </c>
      <c r="D934" t="s">
        <v>26</v>
      </c>
      <c r="E934" t="s">
        <v>27</v>
      </c>
      <c r="F934" t="s">
        <v>30</v>
      </c>
      <c r="G934" t="s">
        <v>28</v>
      </c>
      <c r="H934" s="3">
        <v>42789</v>
      </c>
      <c r="I934" s="5">
        <v>61.621132776840248</v>
      </c>
      <c r="J934" s="5">
        <v>1.0830933583502187</v>
      </c>
      <c r="K934" s="5">
        <v>15.459442979435922</v>
      </c>
      <c r="L934" s="5">
        <v>6.8078738474497777</v>
      </c>
      <c r="M934" s="5">
        <v>0.23592351864198569</v>
      </c>
      <c r="N934" s="5">
        <v>2.1196190243987512</v>
      </c>
      <c r="O934" s="5">
        <v>5.3493541139546394</v>
      </c>
      <c r="P934" s="5">
        <v>5.0123784167081924</v>
      </c>
      <c r="Q934" s="5">
        <v>1.8237472037676019</v>
      </c>
      <c r="R934" s="5">
        <v>0.25568651892049132</v>
      </c>
      <c r="S934" s="5">
        <v>3.4279485614647491E-2</v>
      </c>
      <c r="T934" s="5">
        <v>0.13433714657007162</v>
      </c>
      <c r="U934" s="5">
        <v>0.10012946300365111</v>
      </c>
      <c r="V934" s="5">
        <v>-3.6997853656211804E-2</v>
      </c>
      <c r="W934" s="5">
        <v>99.999999999999972</v>
      </c>
      <c r="X934" s="5">
        <v>99.184685506109034</v>
      </c>
      <c r="Y934" t="s">
        <v>29</v>
      </c>
      <c r="Z934" t="s">
        <v>31</v>
      </c>
    </row>
    <row r="935" spans="1:26" x14ac:dyDescent="0.25">
      <c r="A935" t="s">
        <v>63</v>
      </c>
      <c r="B935">
        <v>0</v>
      </c>
      <c r="C935" s="9" t="s">
        <v>351</v>
      </c>
      <c r="D935" t="s">
        <v>26</v>
      </c>
      <c r="E935" t="s">
        <v>27</v>
      </c>
      <c r="F935" t="s">
        <v>30</v>
      </c>
      <c r="G935" t="s">
        <v>28</v>
      </c>
      <c r="H935" s="3">
        <v>42789</v>
      </c>
      <c r="I935" s="5">
        <v>61.319915721625719</v>
      </c>
      <c r="J935" s="5">
        <v>1.1229292793263517</v>
      </c>
      <c r="K935" s="5">
        <v>15.435503995245703</v>
      </c>
      <c r="L935" s="5">
        <v>7.5451559855577823</v>
      </c>
      <c r="M935" s="5">
        <v>0.1205293860641628</v>
      </c>
      <c r="N935" s="5">
        <v>2.259044402788164</v>
      </c>
      <c r="O935" s="5">
        <v>5.2820188080497301</v>
      </c>
      <c r="P935" s="5">
        <v>4.659262274367225</v>
      </c>
      <c r="Q935" s="5">
        <v>1.7595695731906658</v>
      </c>
      <c r="R935" s="5">
        <v>0.32911665809813612</v>
      </c>
      <c r="S935" s="5">
        <v>0</v>
      </c>
      <c r="T935" s="5">
        <v>8.2779955346485273E-2</v>
      </c>
      <c r="U935" s="5">
        <v>0.10866093062060198</v>
      </c>
      <c r="V935" s="5">
        <v>-2.4486970280699037E-2</v>
      </c>
      <c r="W935" s="5">
        <v>100</v>
      </c>
      <c r="X935" s="5">
        <v>98.233305475372418</v>
      </c>
      <c r="Y935" t="s">
        <v>29</v>
      </c>
      <c r="Z935" t="s">
        <v>31</v>
      </c>
    </row>
    <row r="936" spans="1:26" x14ac:dyDescent="0.25">
      <c r="A936" t="s">
        <v>63</v>
      </c>
      <c r="B936">
        <v>0</v>
      </c>
      <c r="C936" s="9" t="s">
        <v>351</v>
      </c>
      <c r="D936" t="s">
        <v>26</v>
      </c>
      <c r="E936" t="s">
        <v>27</v>
      </c>
      <c r="F936" t="s">
        <v>30</v>
      </c>
      <c r="G936" t="s">
        <v>28</v>
      </c>
      <c r="H936" s="3">
        <v>42789</v>
      </c>
      <c r="I936" s="5">
        <v>55.809623067174996</v>
      </c>
      <c r="J936" s="5">
        <v>1.1889668188215465</v>
      </c>
      <c r="K936" s="5">
        <v>15.451885841534077</v>
      </c>
      <c r="L936" s="5">
        <v>10.377499554609582</v>
      </c>
      <c r="M936" s="5">
        <v>0.16862645748306168</v>
      </c>
      <c r="N936" s="5">
        <v>3.6027410453904558</v>
      </c>
      <c r="O936" s="5">
        <v>7.4845640127700381</v>
      </c>
      <c r="P936" s="5">
        <v>4.3735914082863303</v>
      </c>
      <c r="Q936" s="5">
        <v>1.099512245727962</v>
      </c>
      <c r="R936" s="5">
        <v>0.22524542893412586</v>
      </c>
      <c r="S936" s="5">
        <v>6.018790867926057E-3</v>
      </c>
      <c r="T936" s="5">
        <v>0.15677470055651122</v>
      </c>
      <c r="U936" s="5">
        <v>7.4207722654229244E-2</v>
      </c>
      <c r="V936" s="5">
        <v>-1.9257094810873013E-2</v>
      </c>
      <c r="W936" s="5">
        <v>99.999999999999972</v>
      </c>
      <c r="X936" s="5">
        <v>99.68779662994784</v>
      </c>
      <c r="Y936" t="s">
        <v>29</v>
      </c>
      <c r="Z936" t="s">
        <v>31</v>
      </c>
    </row>
    <row r="937" spans="1:26" x14ac:dyDescent="0.25">
      <c r="A937" t="s">
        <v>63</v>
      </c>
      <c r="B937">
        <v>0</v>
      </c>
      <c r="C937" s="9" t="s">
        <v>351</v>
      </c>
      <c r="D937" t="s">
        <v>26</v>
      </c>
      <c r="E937" t="s">
        <v>27</v>
      </c>
      <c r="F937" t="s">
        <v>30</v>
      </c>
      <c r="G937" t="s">
        <v>28</v>
      </c>
      <c r="H937" s="3">
        <v>42789</v>
      </c>
      <c r="I937" s="5">
        <v>63.264852160879727</v>
      </c>
      <c r="J937" s="5">
        <v>1.0581460687598603</v>
      </c>
      <c r="K937" s="5">
        <v>15.485596719623452</v>
      </c>
      <c r="L937" s="5">
        <v>6.2070244652000994</v>
      </c>
      <c r="M937" s="5">
        <v>0.15380398784849394</v>
      </c>
      <c r="N937" s="5">
        <v>1.9959746028109573</v>
      </c>
      <c r="O937" s="5">
        <v>4.7802576213500325</v>
      </c>
      <c r="P937" s="5">
        <v>4.6121042471161084</v>
      </c>
      <c r="Q937" s="5">
        <v>1.9165759570861649</v>
      </c>
      <c r="R937" s="5">
        <v>0.32919212620506366</v>
      </c>
      <c r="S937" s="5">
        <v>1.0253599189899596E-2</v>
      </c>
      <c r="T937" s="5">
        <v>9.734631462536239E-2</v>
      </c>
      <c r="U937" s="5">
        <v>0.12029908782007515</v>
      </c>
      <c r="V937" s="5">
        <v>-3.1426958515319361E-2</v>
      </c>
      <c r="W937" s="5">
        <v>99.999999999999972</v>
      </c>
      <c r="X937" s="5">
        <v>97.526730027155665</v>
      </c>
      <c r="Y937" t="s">
        <v>29</v>
      </c>
      <c r="Z937" t="s">
        <v>31</v>
      </c>
    </row>
    <row r="938" spans="1:26" x14ac:dyDescent="0.25">
      <c r="A938" t="s">
        <v>63</v>
      </c>
      <c r="B938">
        <v>0</v>
      </c>
      <c r="C938" s="9" t="s">
        <v>351</v>
      </c>
      <c r="D938" t="s">
        <v>26</v>
      </c>
      <c r="E938" t="s">
        <v>27</v>
      </c>
      <c r="F938" t="s">
        <v>30</v>
      </c>
      <c r="G938" t="s">
        <v>28</v>
      </c>
      <c r="H938" s="3">
        <v>42789</v>
      </c>
      <c r="I938" s="5">
        <v>63.679542806741246</v>
      </c>
      <c r="J938" s="5">
        <v>1.009701815200297</v>
      </c>
      <c r="K938" s="5">
        <v>15.067743720569196</v>
      </c>
      <c r="L938" s="5">
        <v>6.6990628017747449</v>
      </c>
      <c r="M938" s="5">
        <v>0.12844265068459229</v>
      </c>
      <c r="N938" s="5">
        <v>1.7494068746435565</v>
      </c>
      <c r="O938" s="5">
        <v>4.678028106974411</v>
      </c>
      <c r="P938" s="5">
        <v>4.651542188047971</v>
      </c>
      <c r="Q938" s="5">
        <v>1.8874343167916525</v>
      </c>
      <c r="R938" s="5">
        <v>0.33501462276054755</v>
      </c>
      <c r="S938" s="5">
        <v>0</v>
      </c>
      <c r="T938" s="5">
        <v>3.3610034059517145E-2</v>
      </c>
      <c r="U938" s="5">
        <v>0.10387953426201825</v>
      </c>
      <c r="V938" s="5">
        <v>-2.3409472509750593E-2</v>
      </c>
      <c r="W938" s="5">
        <v>100</v>
      </c>
      <c r="X938" s="5">
        <v>99.032524883308596</v>
      </c>
      <c r="Y938" t="s">
        <v>29</v>
      </c>
      <c r="Z938" t="s">
        <v>31</v>
      </c>
    </row>
    <row r="939" spans="1:26" x14ac:dyDescent="0.25">
      <c r="A939" t="s">
        <v>63</v>
      </c>
      <c r="B939">
        <v>0</v>
      </c>
      <c r="C939" s="9" t="s">
        <v>351</v>
      </c>
      <c r="D939" t="s">
        <v>26</v>
      </c>
      <c r="E939" t="s">
        <v>27</v>
      </c>
      <c r="F939" t="s">
        <v>30</v>
      </c>
      <c r="G939" t="s">
        <v>28</v>
      </c>
      <c r="H939" s="3">
        <v>42789</v>
      </c>
      <c r="I939" s="5">
        <v>61.064764939879204</v>
      </c>
      <c r="J939" s="5">
        <v>1.1381577821306297</v>
      </c>
      <c r="K939" s="5">
        <v>15.636008524297527</v>
      </c>
      <c r="L939" s="5">
        <v>6.9596012461804451</v>
      </c>
      <c r="M939" s="5">
        <v>0.18168336315763242</v>
      </c>
      <c r="N939" s="5">
        <v>2.2807633881740901</v>
      </c>
      <c r="O939" s="5">
        <v>5.4614218234312961</v>
      </c>
      <c r="P939" s="5">
        <v>5.0432215419738142</v>
      </c>
      <c r="Q939" s="5">
        <v>1.6922495889225608</v>
      </c>
      <c r="R939" s="5">
        <v>0.28064711792428337</v>
      </c>
      <c r="S939" s="5">
        <v>9.7486159684246107E-2</v>
      </c>
      <c r="T939" s="5">
        <v>0.13651437441996689</v>
      </c>
      <c r="U939" s="5">
        <v>8.846206776422838E-2</v>
      </c>
      <c r="V939" s="5">
        <v>-6.0981917939938637E-2</v>
      </c>
      <c r="W939" s="5">
        <v>99.999999999999986</v>
      </c>
      <c r="X939" s="5">
        <v>98.578095917681225</v>
      </c>
      <c r="Y939" t="s">
        <v>29</v>
      </c>
      <c r="Z939" t="s">
        <v>31</v>
      </c>
    </row>
    <row r="940" spans="1:26" x14ac:dyDescent="0.25">
      <c r="A940" t="s">
        <v>63</v>
      </c>
      <c r="B940">
        <v>0</v>
      </c>
      <c r="C940" s="9" t="s">
        <v>351</v>
      </c>
      <c r="D940" t="s">
        <v>26</v>
      </c>
      <c r="E940" t="s">
        <v>27</v>
      </c>
      <c r="F940" t="s">
        <v>30</v>
      </c>
      <c r="G940" t="s">
        <v>28</v>
      </c>
      <c r="H940" s="3">
        <v>42789</v>
      </c>
      <c r="I940" s="5">
        <v>62.884665070991254</v>
      </c>
      <c r="J940" s="5">
        <v>1.0662846631077245</v>
      </c>
      <c r="K940" s="5">
        <v>15.678679338603725</v>
      </c>
      <c r="L940" s="5">
        <v>6.3248026788373473</v>
      </c>
      <c r="M940" s="5">
        <v>0.17742075619348296</v>
      </c>
      <c r="N940" s="5">
        <v>1.9419525873909511</v>
      </c>
      <c r="O940" s="5">
        <v>4.7801102692608382</v>
      </c>
      <c r="P940" s="5">
        <v>4.8041905091430843</v>
      </c>
      <c r="Q940" s="5">
        <v>1.8816687702735748</v>
      </c>
      <c r="R940" s="5">
        <v>0.30358883662224834</v>
      </c>
      <c r="S940" s="5">
        <v>0</v>
      </c>
      <c r="T940" s="5">
        <v>6.9370810009758824E-2</v>
      </c>
      <c r="U940" s="5">
        <v>0.11265209780336261</v>
      </c>
      <c r="V940" s="5">
        <v>-2.5386388237377485E-2</v>
      </c>
      <c r="W940" s="5">
        <v>99.999999999999986</v>
      </c>
      <c r="X940" s="5">
        <v>97.733773499929057</v>
      </c>
      <c r="Y940" t="s">
        <v>29</v>
      </c>
      <c r="Z940" t="s">
        <v>31</v>
      </c>
    </row>
    <row r="941" spans="1:26" s="6" customFormat="1" x14ac:dyDescent="0.25">
      <c r="A941" s="6" t="s">
        <v>63</v>
      </c>
      <c r="B941" s="6">
        <v>0</v>
      </c>
      <c r="C941" s="6" t="s">
        <v>351</v>
      </c>
      <c r="D941" s="6" t="s">
        <v>26</v>
      </c>
      <c r="E941" s="6" t="s">
        <v>27</v>
      </c>
      <c r="F941" s="6" t="s">
        <v>30</v>
      </c>
      <c r="G941" s="6" t="s">
        <v>28</v>
      </c>
      <c r="H941" s="7">
        <v>42789</v>
      </c>
      <c r="I941" s="8">
        <v>62.362930304190222</v>
      </c>
      <c r="J941" s="8">
        <v>1.0809968760414241</v>
      </c>
      <c r="K941" s="8">
        <v>15.795548325319318</v>
      </c>
      <c r="L941" s="8">
        <v>6.34724012359366</v>
      </c>
      <c r="M941" s="8">
        <v>0.16922080681069426</v>
      </c>
      <c r="N941" s="8">
        <v>1.988135144415188</v>
      </c>
      <c r="O941" s="8">
        <v>5.1271193732262974</v>
      </c>
      <c r="P941" s="8">
        <v>4.9384992991983037</v>
      </c>
      <c r="Q941" s="8">
        <v>1.8213037682078197</v>
      </c>
      <c r="R941" s="8">
        <v>0.28560775752402456</v>
      </c>
      <c r="S941" s="8">
        <v>1.752286461057485E-2</v>
      </c>
      <c r="T941" s="8">
        <v>1.2716048779770877E-2</v>
      </c>
      <c r="U941" s="8">
        <v>7.8148223638619965E-2</v>
      </c>
      <c r="V941" s="8">
        <v>-2.4988915555928085E-2</v>
      </c>
      <c r="W941" s="8">
        <v>99.999999999999986</v>
      </c>
      <c r="X941" s="8">
        <v>99.869515566758139</v>
      </c>
      <c r="Y941" s="6" t="s">
        <v>29</v>
      </c>
      <c r="Z941" s="6" t="s">
        <v>31</v>
      </c>
    </row>
    <row r="942" spans="1:26" x14ac:dyDescent="0.25">
      <c r="A942" t="s">
        <v>62</v>
      </c>
      <c r="B942">
        <v>0</v>
      </c>
      <c r="C942" t="s">
        <v>352</v>
      </c>
      <c r="D942" t="s">
        <v>26</v>
      </c>
      <c r="E942" t="s">
        <v>27</v>
      </c>
      <c r="F942" t="s">
        <v>30</v>
      </c>
      <c r="G942" t="s">
        <v>28</v>
      </c>
      <c r="H942" s="3">
        <v>42789</v>
      </c>
      <c r="I942" s="5">
        <v>71.683365442090562</v>
      </c>
      <c r="J942" s="5">
        <v>0.49445842957012165</v>
      </c>
      <c r="K942" s="5">
        <v>13.290642506623266</v>
      </c>
      <c r="L942" s="5">
        <v>3.9944007417197613</v>
      </c>
      <c r="M942" s="5">
        <v>0.15215116961966396</v>
      </c>
      <c r="N942" s="5">
        <v>0.49150005594724483</v>
      </c>
      <c r="O942" s="5">
        <v>2.4801569566051014</v>
      </c>
      <c r="P942" s="5">
        <v>4.6927252918549911</v>
      </c>
      <c r="Q942" s="5">
        <v>2.4809244025332458</v>
      </c>
      <c r="R942" s="5">
        <v>9.8278443295948634E-2</v>
      </c>
      <c r="S942" s="5">
        <v>0</v>
      </c>
      <c r="T942" s="5">
        <v>0</v>
      </c>
      <c r="U942" s="5">
        <v>0.18253010490817095</v>
      </c>
      <c r="V942" s="5">
        <v>-4.113354476803853E-2</v>
      </c>
      <c r="W942" s="5">
        <v>100.00000000000003</v>
      </c>
      <c r="X942" s="5">
        <v>94.379819990185084</v>
      </c>
      <c r="Y942" t="s">
        <v>29</v>
      </c>
      <c r="Z942" t="s">
        <v>31</v>
      </c>
    </row>
    <row r="943" spans="1:26" x14ac:dyDescent="0.25">
      <c r="A943" t="s">
        <v>62</v>
      </c>
      <c r="B943">
        <v>0</v>
      </c>
      <c r="C943" s="9" t="s">
        <v>352</v>
      </c>
      <c r="D943" t="s">
        <v>26</v>
      </c>
      <c r="E943" t="s">
        <v>27</v>
      </c>
      <c r="F943" t="s">
        <v>30</v>
      </c>
      <c r="G943" t="s">
        <v>28</v>
      </c>
      <c r="H943" s="3">
        <v>42789</v>
      </c>
      <c r="I943" s="5">
        <v>71.975514297125656</v>
      </c>
      <c r="J943" s="5">
        <v>0.51767197606661586</v>
      </c>
      <c r="K943" s="5">
        <v>13.313597171024727</v>
      </c>
      <c r="L943" s="5">
        <v>3.8712663348311289</v>
      </c>
      <c r="M943" s="5">
        <v>0.17179229287859291</v>
      </c>
      <c r="N943" s="5">
        <v>0.47477167018579197</v>
      </c>
      <c r="O943" s="5">
        <v>2.5061261727404327</v>
      </c>
      <c r="P943" s="5">
        <v>4.3761085029398563</v>
      </c>
      <c r="Q943" s="5">
        <v>2.455740396184062</v>
      </c>
      <c r="R943" s="5">
        <v>0.11527495201471501</v>
      </c>
      <c r="S943" s="5">
        <v>0.1273234698135603</v>
      </c>
      <c r="T943" s="5">
        <v>7.3040230452231271E-3</v>
      </c>
      <c r="U943" s="5">
        <v>0.18217131355501373</v>
      </c>
      <c r="V943" s="5">
        <v>-9.4662572405356873E-2</v>
      </c>
      <c r="W943" s="5">
        <v>100.00000000000003</v>
      </c>
      <c r="X943" s="5">
        <v>95.347699978461122</v>
      </c>
      <c r="Y943" t="s">
        <v>29</v>
      </c>
      <c r="Z943" t="s">
        <v>31</v>
      </c>
    </row>
    <row r="944" spans="1:26" x14ac:dyDescent="0.25">
      <c r="A944" t="s">
        <v>62</v>
      </c>
      <c r="B944">
        <v>0</v>
      </c>
      <c r="C944" s="9" t="s">
        <v>352</v>
      </c>
      <c r="D944" t="s">
        <v>26</v>
      </c>
      <c r="E944" t="s">
        <v>27</v>
      </c>
      <c r="F944" t="s">
        <v>30</v>
      </c>
      <c r="G944" t="s">
        <v>28</v>
      </c>
      <c r="H944" s="3">
        <v>42789</v>
      </c>
      <c r="I944" s="5">
        <v>66.518764202313236</v>
      </c>
      <c r="J944" s="5">
        <v>0.70831685849510728</v>
      </c>
      <c r="K944" s="5">
        <v>14.150762377078562</v>
      </c>
      <c r="L944" s="5">
        <v>6.5567957809988275</v>
      </c>
      <c r="M944" s="5">
        <v>0.22648454407196317</v>
      </c>
      <c r="N944" s="5">
        <v>1.1659296135731403</v>
      </c>
      <c r="O944" s="5">
        <v>4.2779640851097067</v>
      </c>
      <c r="P944" s="5">
        <v>3.8514938374314318</v>
      </c>
      <c r="Q944" s="5">
        <v>2.2245224954627489</v>
      </c>
      <c r="R944" s="5">
        <v>0.21253187415380009</v>
      </c>
      <c r="S944" s="5">
        <v>0</v>
      </c>
      <c r="T944" s="5">
        <v>3.3166284529887027E-2</v>
      </c>
      <c r="U944" s="5">
        <v>9.4582387663493833E-2</v>
      </c>
      <c r="V944" s="5">
        <v>-2.1314340881914105E-2</v>
      </c>
      <c r="W944" s="5">
        <v>99.999999999999986</v>
      </c>
      <c r="X944" s="5">
        <v>97.578402493452046</v>
      </c>
      <c r="Y944" t="s">
        <v>29</v>
      </c>
      <c r="Z944" t="s">
        <v>31</v>
      </c>
    </row>
    <row r="945" spans="1:26" x14ac:dyDescent="0.25">
      <c r="A945" t="s">
        <v>62</v>
      </c>
      <c r="B945">
        <v>0</v>
      </c>
      <c r="C945" s="9" t="s">
        <v>352</v>
      </c>
      <c r="D945" t="s">
        <v>26</v>
      </c>
      <c r="E945" t="s">
        <v>27</v>
      </c>
      <c r="F945" t="s">
        <v>30</v>
      </c>
      <c r="G945" t="s">
        <v>28</v>
      </c>
      <c r="H945" s="3">
        <v>42789</v>
      </c>
      <c r="I945" s="5">
        <v>72.204972922877957</v>
      </c>
      <c r="J945" s="5">
        <v>0.52070821934271005</v>
      </c>
      <c r="K945" s="5">
        <v>13.206505364529761</v>
      </c>
      <c r="L945" s="5">
        <v>3.9474982988845415</v>
      </c>
      <c r="M945" s="5">
        <v>0.17466438080538926</v>
      </c>
      <c r="N945" s="5">
        <v>0.40009441663486578</v>
      </c>
      <c r="O945" s="5">
        <v>2.3365725842375444</v>
      </c>
      <c r="P945" s="5">
        <v>4.2890538797339648</v>
      </c>
      <c r="Q945" s="5">
        <v>2.5984190371304008</v>
      </c>
      <c r="R945" s="5">
        <v>8.21607277025036E-2</v>
      </c>
      <c r="S945" s="5">
        <v>8.4746524342433571E-2</v>
      </c>
      <c r="T945" s="5">
        <v>4.6368931250118678E-2</v>
      </c>
      <c r="U945" s="5">
        <v>0.18578435696316686</v>
      </c>
      <c r="V945" s="5">
        <v>-7.7549644435363232E-2</v>
      </c>
      <c r="W945" s="5">
        <v>100</v>
      </c>
      <c r="X945" s="5">
        <v>94.753148430646434</v>
      </c>
      <c r="Y945" t="s">
        <v>29</v>
      </c>
      <c r="Z945" t="s">
        <v>31</v>
      </c>
    </row>
    <row r="946" spans="1:26" x14ac:dyDescent="0.25">
      <c r="A946" t="s">
        <v>62</v>
      </c>
      <c r="B946">
        <v>0</v>
      </c>
      <c r="C946" s="9" t="s">
        <v>352</v>
      </c>
      <c r="D946" t="s">
        <v>26</v>
      </c>
      <c r="E946" t="s">
        <v>27</v>
      </c>
      <c r="F946" t="s">
        <v>30</v>
      </c>
      <c r="G946" t="s">
        <v>28</v>
      </c>
      <c r="H946" s="3">
        <v>42789</v>
      </c>
      <c r="I946" s="5">
        <v>71.627259720683952</v>
      </c>
      <c r="J946" s="5">
        <v>0.47179784180117218</v>
      </c>
      <c r="K946" s="5">
        <v>13.462585303198399</v>
      </c>
      <c r="L946" s="5">
        <v>4.0797424136414664</v>
      </c>
      <c r="M946" s="5">
        <v>0.18479214163146263</v>
      </c>
      <c r="N946" s="5">
        <v>0.49242752491259406</v>
      </c>
      <c r="O946" s="5">
        <v>2.4845464907214856</v>
      </c>
      <c r="P946" s="5">
        <v>4.3974007158802069</v>
      </c>
      <c r="Q946" s="5">
        <v>2.5285062382734385</v>
      </c>
      <c r="R946" s="5">
        <v>6.6275535433642771E-2</v>
      </c>
      <c r="S946" s="5">
        <v>4.9695513794675836E-2</v>
      </c>
      <c r="T946" s="5">
        <v>3.2290934868513803E-2</v>
      </c>
      <c r="U946" s="5">
        <v>0.18537977624387741</v>
      </c>
      <c r="V946" s="5">
        <v>-6.2700151084888509E-2</v>
      </c>
      <c r="W946" s="5">
        <v>100.00000000000001</v>
      </c>
      <c r="X946" s="5">
        <v>95.783293833455986</v>
      </c>
      <c r="Y946" t="s">
        <v>29</v>
      </c>
      <c r="Z946" t="s">
        <v>31</v>
      </c>
    </row>
    <row r="947" spans="1:26" x14ac:dyDescent="0.25">
      <c r="A947" t="s">
        <v>62</v>
      </c>
      <c r="B947">
        <v>0</v>
      </c>
      <c r="C947" s="9" t="s">
        <v>352</v>
      </c>
      <c r="D947" t="s">
        <v>26</v>
      </c>
      <c r="E947" t="s">
        <v>27</v>
      </c>
      <c r="F947" t="s">
        <v>30</v>
      </c>
      <c r="G947" t="s">
        <v>28</v>
      </c>
      <c r="H947" s="3">
        <v>42789</v>
      </c>
      <c r="I947" s="5">
        <v>71.799685340195111</v>
      </c>
      <c r="J947" s="5">
        <v>0.54772438055227579</v>
      </c>
      <c r="K947" s="5">
        <v>13.244988713794644</v>
      </c>
      <c r="L947" s="5">
        <v>4.3200549301252487</v>
      </c>
      <c r="M947" s="5">
        <v>0.17512845132062069</v>
      </c>
      <c r="N947" s="5">
        <v>0.47999896217497412</v>
      </c>
      <c r="O947" s="5">
        <v>2.4117509413285596</v>
      </c>
      <c r="P947" s="5">
        <v>4.1814463521989156</v>
      </c>
      <c r="Q947" s="5">
        <v>2.5172480887307143</v>
      </c>
      <c r="R947" s="5">
        <v>0.13785982447795367</v>
      </c>
      <c r="S947" s="5">
        <v>2.3015047086756387E-2</v>
      </c>
      <c r="T947" s="5">
        <v>3.4095513863363208E-2</v>
      </c>
      <c r="U947" s="5">
        <v>0.17645952765052247</v>
      </c>
      <c r="V947" s="5">
        <v>-4.9456073499656382E-2</v>
      </c>
      <c r="W947" s="5">
        <v>100.00000000000001</v>
      </c>
      <c r="X947" s="5">
        <v>93.417145396030079</v>
      </c>
      <c r="Y947" t="s">
        <v>29</v>
      </c>
      <c r="Z947" t="s">
        <v>31</v>
      </c>
    </row>
    <row r="948" spans="1:26" x14ac:dyDescent="0.25">
      <c r="A948" t="s">
        <v>62</v>
      </c>
      <c r="B948">
        <v>0</v>
      </c>
      <c r="C948" s="9" t="s">
        <v>352</v>
      </c>
      <c r="D948" t="s">
        <v>26</v>
      </c>
      <c r="E948" t="s">
        <v>27</v>
      </c>
      <c r="F948" t="s">
        <v>30</v>
      </c>
      <c r="G948" t="s">
        <v>28</v>
      </c>
      <c r="H948" s="3">
        <v>42789</v>
      </c>
      <c r="I948" s="5">
        <v>72.094029676144473</v>
      </c>
      <c r="J948" s="5">
        <v>0.44548166485766488</v>
      </c>
      <c r="K948" s="5">
        <v>13.17840628327945</v>
      </c>
      <c r="L948" s="5">
        <v>3.9899011378335061</v>
      </c>
      <c r="M948" s="5">
        <v>0.16379447209655448</v>
      </c>
      <c r="N948" s="5">
        <v>0.4144566229281994</v>
      </c>
      <c r="O948" s="5">
        <v>2.2893752823300217</v>
      </c>
      <c r="P948" s="5">
        <v>4.6002193527683826</v>
      </c>
      <c r="Q948" s="5">
        <v>2.5874988475160263</v>
      </c>
      <c r="R948" s="5">
        <v>4.9121214454348479E-2</v>
      </c>
      <c r="S948" s="5">
        <v>4.1879268433778129E-2</v>
      </c>
      <c r="T948" s="5">
        <v>2.3192716619035051E-2</v>
      </c>
      <c r="U948" s="5">
        <v>0.18108464402554825</v>
      </c>
      <c r="V948" s="5">
        <v>-5.844118328699232E-2</v>
      </c>
      <c r="W948" s="5">
        <v>100</v>
      </c>
      <c r="X948" s="5">
        <v>96.70656034510462</v>
      </c>
      <c r="Y948" t="s">
        <v>29</v>
      </c>
      <c r="Z948" t="s">
        <v>31</v>
      </c>
    </row>
    <row r="949" spans="1:26" x14ac:dyDescent="0.25">
      <c r="A949" t="s">
        <v>62</v>
      </c>
      <c r="B949">
        <v>0</v>
      </c>
      <c r="C949" s="9" t="s">
        <v>352</v>
      </c>
      <c r="D949" t="s">
        <v>26</v>
      </c>
      <c r="E949" t="s">
        <v>27</v>
      </c>
      <c r="F949" t="s">
        <v>30</v>
      </c>
      <c r="G949" t="s">
        <v>28</v>
      </c>
      <c r="H949" s="3">
        <v>42789</v>
      </c>
      <c r="I949" s="5">
        <v>72.010090027997933</v>
      </c>
      <c r="J949" s="5">
        <v>0.48450373438794725</v>
      </c>
      <c r="K949" s="5">
        <v>13.349241777500197</v>
      </c>
      <c r="L949" s="5">
        <v>4.0931746995155542</v>
      </c>
      <c r="M949" s="5">
        <v>0.22562305158395846</v>
      </c>
      <c r="N949" s="5">
        <v>0.4839557786024799</v>
      </c>
      <c r="O949" s="5">
        <v>2.3497013956890784</v>
      </c>
      <c r="P949" s="5">
        <v>4.2672271047389208</v>
      </c>
      <c r="Q949" s="5">
        <v>2.4841998279036139</v>
      </c>
      <c r="R949" s="5">
        <v>6.4135012553112963E-2</v>
      </c>
      <c r="S949" s="5">
        <v>5.4258468301063359E-2</v>
      </c>
      <c r="T949" s="5">
        <v>1.3731285050495355E-2</v>
      </c>
      <c r="U949" s="5">
        <v>0.18460452726880919</v>
      </c>
      <c r="V949" s="5">
        <v>-6.4446691093196423E-2</v>
      </c>
      <c r="W949" s="5">
        <v>99.999999999999943</v>
      </c>
      <c r="X949" s="5">
        <v>95.468968479865509</v>
      </c>
      <c r="Y949" t="s">
        <v>29</v>
      </c>
      <c r="Z949" t="s">
        <v>31</v>
      </c>
    </row>
    <row r="950" spans="1:26" x14ac:dyDescent="0.25">
      <c r="A950" t="s">
        <v>62</v>
      </c>
      <c r="B950">
        <v>0</v>
      </c>
      <c r="C950" s="9" t="s">
        <v>352</v>
      </c>
      <c r="D950" t="s">
        <v>26</v>
      </c>
      <c r="E950" t="s">
        <v>27</v>
      </c>
      <c r="F950" t="s">
        <v>30</v>
      </c>
      <c r="G950" t="s">
        <v>28</v>
      </c>
      <c r="H950" s="3">
        <v>42789</v>
      </c>
      <c r="I950" s="5">
        <v>71.951151345311118</v>
      </c>
      <c r="J950" s="5">
        <v>0.48868696855563565</v>
      </c>
      <c r="K950" s="5">
        <v>13.221119552825172</v>
      </c>
      <c r="L950" s="5">
        <v>4.1896209347448874</v>
      </c>
      <c r="M950" s="5">
        <v>0.10708651700334734</v>
      </c>
      <c r="N950" s="5">
        <v>0.4821420938065995</v>
      </c>
      <c r="O950" s="5">
        <v>2.324352383228832</v>
      </c>
      <c r="P950" s="5">
        <v>4.4551987547361724</v>
      </c>
      <c r="Q950" s="5">
        <v>2.5099635509622589</v>
      </c>
      <c r="R950" s="5">
        <v>0.11192875100555003</v>
      </c>
      <c r="S950" s="5">
        <v>7.7010711936323631E-3</v>
      </c>
      <c r="T950" s="5">
        <v>3.3786415926928645E-2</v>
      </c>
      <c r="U950" s="5">
        <v>0.15555998920772574</v>
      </c>
      <c r="V950" s="5">
        <v>-3.829832850788125E-2</v>
      </c>
      <c r="W950" s="5">
        <v>100</v>
      </c>
      <c r="X950" s="5">
        <v>96.090528368555994</v>
      </c>
      <c r="Y950" t="s">
        <v>29</v>
      </c>
      <c r="Z950" t="s">
        <v>31</v>
      </c>
    </row>
    <row r="951" spans="1:26" x14ac:dyDescent="0.25">
      <c r="A951" t="s">
        <v>62</v>
      </c>
      <c r="B951">
        <v>0</v>
      </c>
      <c r="C951" s="9" t="s">
        <v>352</v>
      </c>
      <c r="D951" t="s">
        <v>26</v>
      </c>
      <c r="E951" t="s">
        <v>27</v>
      </c>
      <c r="F951" t="s">
        <v>30</v>
      </c>
      <c r="G951" t="s">
        <v>28</v>
      </c>
      <c r="H951" s="3">
        <v>42789</v>
      </c>
      <c r="I951" s="5">
        <v>72.075595510417784</v>
      </c>
      <c r="J951" s="5">
        <v>0.50527938043607701</v>
      </c>
      <c r="K951" s="5">
        <v>13.093572746883124</v>
      </c>
      <c r="L951" s="5">
        <v>4.0470702999646599</v>
      </c>
      <c r="M951" s="5">
        <v>0.11915190997120446</v>
      </c>
      <c r="N951" s="5">
        <v>0.41906801669693583</v>
      </c>
      <c r="O951" s="5">
        <v>2.4347069922750615</v>
      </c>
      <c r="P951" s="5">
        <v>4.4799019488010909</v>
      </c>
      <c r="Q951" s="5">
        <v>2.5507905389386965</v>
      </c>
      <c r="R951" s="5">
        <v>8.0417399457333977E-2</v>
      </c>
      <c r="S951" s="5">
        <v>5.1184975410165291E-2</v>
      </c>
      <c r="T951" s="5">
        <v>2.2773090983279023E-2</v>
      </c>
      <c r="U951" s="5">
        <v>0.18335912442622396</v>
      </c>
      <c r="V951" s="5">
        <v>-6.2871934661635279E-2</v>
      </c>
      <c r="W951" s="5">
        <v>100.00000000000001</v>
      </c>
      <c r="X951" s="5">
        <v>95.340477569729103</v>
      </c>
      <c r="Y951" t="s">
        <v>29</v>
      </c>
      <c r="Z951" t="s">
        <v>31</v>
      </c>
    </row>
    <row r="952" spans="1:26" x14ac:dyDescent="0.25">
      <c r="A952" t="s">
        <v>62</v>
      </c>
      <c r="B952">
        <v>0</v>
      </c>
      <c r="C952" s="9" t="s">
        <v>352</v>
      </c>
      <c r="D952" t="s">
        <v>26</v>
      </c>
      <c r="E952" t="s">
        <v>27</v>
      </c>
      <c r="F952" t="s">
        <v>30</v>
      </c>
      <c r="G952" t="s">
        <v>28</v>
      </c>
      <c r="H952" s="3">
        <v>42789</v>
      </c>
      <c r="I952" s="5">
        <v>71.88418876627091</v>
      </c>
      <c r="J952" s="5">
        <v>0.50930478128955892</v>
      </c>
      <c r="K952" s="5">
        <v>13.45981917736124</v>
      </c>
      <c r="L952" s="5">
        <v>3.8028935455715609</v>
      </c>
      <c r="M952" s="5">
        <v>0.12225773659492468</v>
      </c>
      <c r="N952" s="5">
        <v>0.49786923518482024</v>
      </c>
      <c r="O952" s="5">
        <v>2.6001313559609618</v>
      </c>
      <c r="P952" s="5">
        <v>4.2938065240693497</v>
      </c>
      <c r="Q952" s="5">
        <v>2.5325636834052427</v>
      </c>
      <c r="R952" s="5">
        <v>0.10485645056891474</v>
      </c>
      <c r="S952" s="5">
        <v>0</v>
      </c>
      <c r="T952" s="5">
        <v>4.8740266307940289E-2</v>
      </c>
      <c r="U952" s="5">
        <v>0.18533385266244698</v>
      </c>
      <c r="V952" s="5">
        <v>-4.1765375247875373E-2</v>
      </c>
      <c r="W952" s="5">
        <v>100.00000000000001</v>
      </c>
      <c r="X952" s="5">
        <v>96.026642787425573</v>
      </c>
      <c r="Y952" t="s">
        <v>29</v>
      </c>
      <c r="Z952" t="s">
        <v>31</v>
      </c>
    </row>
    <row r="953" spans="1:26" x14ac:dyDescent="0.25">
      <c r="A953" t="s">
        <v>62</v>
      </c>
      <c r="B953">
        <v>0</v>
      </c>
      <c r="C953" s="9" t="s">
        <v>352</v>
      </c>
      <c r="D953" t="s">
        <v>26</v>
      </c>
      <c r="E953" t="s">
        <v>27</v>
      </c>
      <c r="F953" t="s">
        <v>30</v>
      </c>
      <c r="G953" t="s">
        <v>28</v>
      </c>
      <c r="H953" s="3">
        <v>42789</v>
      </c>
      <c r="I953" s="5">
        <v>72.159556407919155</v>
      </c>
      <c r="J953" s="5">
        <v>0.51039724101149175</v>
      </c>
      <c r="K953" s="5">
        <v>13.235832970393629</v>
      </c>
      <c r="L953" s="5">
        <v>3.9844102867338504</v>
      </c>
      <c r="M953" s="5">
        <v>0.12823646966227661</v>
      </c>
      <c r="N953" s="5">
        <v>0.43837298940496622</v>
      </c>
      <c r="O953" s="5">
        <v>2.3565688466730323</v>
      </c>
      <c r="P953" s="5">
        <v>4.3643481345485107</v>
      </c>
      <c r="Q953" s="5">
        <v>2.5542541717640166</v>
      </c>
      <c r="R953" s="5">
        <v>6.6399390969527058E-2</v>
      </c>
      <c r="S953" s="5">
        <v>6.4745819511377825E-2</v>
      </c>
      <c r="T953" s="5">
        <v>2.8923329870692564E-2</v>
      </c>
      <c r="U953" s="5">
        <v>0.1745507106377773</v>
      </c>
      <c r="V953" s="5">
        <v>-6.6596769100331299E-2</v>
      </c>
      <c r="W953" s="5">
        <v>99.999999999999957</v>
      </c>
      <c r="X953" s="5">
        <v>95.60462817081536</v>
      </c>
      <c r="Y953" t="s">
        <v>29</v>
      </c>
      <c r="Z953" t="s">
        <v>31</v>
      </c>
    </row>
    <row r="954" spans="1:26" x14ac:dyDescent="0.25">
      <c r="A954" t="s">
        <v>62</v>
      </c>
      <c r="B954">
        <v>0</v>
      </c>
      <c r="C954" s="9" t="s">
        <v>352</v>
      </c>
      <c r="D954" t="s">
        <v>26</v>
      </c>
      <c r="E954" t="s">
        <v>27</v>
      </c>
      <c r="F954" t="s">
        <v>30</v>
      </c>
      <c r="G954" t="s">
        <v>28</v>
      </c>
      <c r="H954" s="3">
        <v>42789</v>
      </c>
      <c r="I954" s="5">
        <v>71.865747996547427</v>
      </c>
      <c r="J954" s="5">
        <v>0.46448679785378638</v>
      </c>
      <c r="K954" s="5">
        <v>13.098341712692308</v>
      </c>
      <c r="L954" s="5">
        <v>4.3031840919173634</v>
      </c>
      <c r="M954" s="5">
        <v>0.16422853789057404</v>
      </c>
      <c r="N954" s="5">
        <v>0.44287244858085906</v>
      </c>
      <c r="O954" s="5">
        <v>2.5033759432875167</v>
      </c>
      <c r="P954" s="5">
        <v>4.3741207102247683</v>
      </c>
      <c r="Q954" s="5">
        <v>2.5269560905542039</v>
      </c>
      <c r="R954" s="5">
        <v>6.8696336228206686E-2</v>
      </c>
      <c r="S954" s="5">
        <v>0</v>
      </c>
      <c r="T954" s="5">
        <v>3.7400325857179534E-2</v>
      </c>
      <c r="U954" s="5">
        <v>0.19439671989038557</v>
      </c>
      <c r="V954" s="5">
        <v>-4.380771152459393E-2</v>
      </c>
      <c r="W954" s="5">
        <v>99.999999999999986</v>
      </c>
      <c r="X954" s="5">
        <v>95.842051583553712</v>
      </c>
      <c r="Y954" t="s">
        <v>29</v>
      </c>
      <c r="Z954" t="s">
        <v>31</v>
      </c>
    </row>
    <row r="955" spans="1:26" x14ac:dyDescent="0.25">
      <c r="A955" t="s">
        <v>62</v>
      </c>
      <c r="B955">
        <v>0</v>
      </c>
      <c r="C955" s="9" t="s">
        <v>352</v>
      </c>
      <c r="D955" t="s">
        <v>26</v>
      </c>
      <c r="E955" t="s">
        <v>27</v>
      </c>
      <c r="F955" t="s">
        <v>30</v>
      </c>
      <c r="G955" t="s">
        <v>28</v>
      </c>
      <c r="H955" s="3">
        <v>42789</v>
      </c>
      <c r="I955" s="5">
        <v>72.659230974520753</v>
      </c>
      <c r="J955" s="5">
        <v>0.46276820464045021</v>
      </c>
      <c r="K955" s="5">
        <v>13.262084798146784</v>
      </c>
      <c r="L955" s="5">
        <v>3.8290861989713436</v>
      </c>
      <c r="M955" s="5">
        <v>0.14835029983464057</v>
      </c>
      <c r="N955" s="5">
        <v>0.37412461247627443</v>
      </c>
      <c r="O955" s="5">
        <v>2.3174849516568994</v>
      </c>
      <c r="P955" s="5">
        <v>4.1069038560135329</v>
      </c>
      <c r="Q955" s="5">
        <v>2.5463330780454894</v>
      </c>
      <c r="R955" s="5">
        <v>9.763389438876309E-2</v>
      </c>
      <c r="S955" s="5">
        <v>6.7709137557412133E-2</v>
      </c>
      <c r="T955" s="5">
        <v>0</v>
      </c>
      <c r="U955" s="5">
        <v>0.20241338918490639</v>
      </c>
      <c r="V955" s="5">
        <v>-7.412339543722879E-2</v>
      </c>
      <c r="W955" s="5">
        <v>100.00000000000004</v>
      </c>
      <c r="X955" s="5">
        <v>95.112716426780295</v>
      </c>
      <c r="Y955" t="s">
        <v>29</v>
      </c>
      <c r="Z955" t="s">
        <v>31</v>
      </c>
    </row>
    <row r="956" spans="1:26" x14ac:dyDescent="0.25">
      <c r="A956" t="s">
        <v>62</v>
      </c>
      <c r="B956">
        <v>0</v>
      </c>
      <c r="C956" s="9" t="s">
        <v>352</v>
      </c>
      <c r="D956" t="s">
        <v>26</v>
      </c>
      <c r="E956" t="s">
        <v>27</v>
      </c>
      <c r="F956" t="s">
        <v>30</v>
      </c>
      <c r="G956" t="s">
        <v>28</v>
      </c>
      <c r="H956" s="3">
        <v>42789</v>
      </c>
      <c r="I956" s="5">
        <v>71.373530079048166</v>
      </c>
      <c r="J956" s="5">
        <v>0.47835403091242035</v>
      </c>
      <c r="K956" s="5">
        <v>13.486422519923924</v>
      </c>
      <c r="L956" s="5">
        <v>3.9912084920067166</v>
      </c>
      <c r="M956" s="5">
        <v>0.21131086909766181</v>
      </c>
      <c r="N956" s="5">
        <v>0.40208343143281206</v>
      </c>
      <c r="O956" s="5">
        <v>2.5787442649136527</v>
      </c>
      <c r="P956" s="5">
        <v>4.5666985714376001</v>
      </c>
      <c r="Q956" s="5">
        <v>2.5520178816280126</v>
      </c>
      <c r="R956" s="5">
        <v>0.16495663964140633</v>
      </c>
      <c r="S956" s="5">
        <v>9.9489588220066316E-2</v>
      </c>
      <c r="T956" s="5">
        <v>0</v>
      </c>
      <c r="U956" s="5">
        <v>0.17695005294063748</v>
      </c>
      <c r="V956" s="5">
        <v>-8.1766421203077436E-2</v>
      </c>
      <c r="W956" s="5">
        <v>100</v>
      </c>
      <c r="X956" s="5">
        <v>95.688404890592238</v>
      </c>
      <c r="Y956" t="s">
        <v>29</v>
      </c>
      <c r="Z956" t="s">
        <v>31</v>
      </c>
    </row>
    <row r="957" spans="1:26" x14ac:dyDescent="0.25">
      <c r="A957" t="s">
        <v>62</v>
      </c>
      <c r="B957">
        <v>0</v>
      </c>
      <c r="C957" s="9" t="s">
        <v>352</v>
      </c>
      <c r="D957" t="s">
        <v>26</v>
      </c>
      <c r="E957" t="s">
        <v>27</v>
      </c>
      <c r="F957" t="s">
        <v>30</v>
      </c>
      <c r="G957" t="s">
        <v>28</v>
      </c>
      <c r="H957" s="3">
        <v>42789</v>
      </c>
      <c r="I957" s="5">
        <v>72.120138601701356</v>
      </c>
      <c r="J957" s="5">
        <v>0.48837120991264055</v>
      </c>
      <c r="K957" s="5">
        <v>13.013612741003842</v>
      </c>
      <c r="L957" s="5">
        <v>4.0277352084157911</v>
      </c>
      <c r="M957" s="5">
        <v>0.12202365088162868</v>
      </c>
      <c r="N957" s="5">
        <v>0.483438497908383</v>
      </c>
      <c r="O957" s="5">
        <v>2.4764338684834786</v>
      </c>
      <c r="P957" s="5">
        <v>4.5020622152106826</v>
      </c>
      <c r="Q957" s="5">
        <v>2.5516224848343469</v>
      </c>
      <c r="R957" s="5">
        <v>7.6280810666242357E-2</v>
      </c>
      <c r="S957" s="5">
        <v>0</v>
      </c>
      <c r="T957" s="5">
        <v>0</v>
      </c>
      <c r="U957" s="5">
        <v>0.17850782690349196</v>
      </c>
      <c r="V957" s="5">
        <v>-4.0227115921913678E-2</v>
      </c>
      <c r="W957" s="5">
        <v>99.999999999999986</v>
      </c>
      <c r="X957" s="5">
        <v>95.309392203663037</v>
      </c>
      <c r="Y957" t="s">
        <v>29</v>
      </c>
      <c r="Z957" t="s">
        <v>31</v>
      </c>
    </row>
    <row r="958" spans="1:26" x14ac:dyDescent="0.25">
      <c r="A958" t="s">
        <v>62</v>
      </c>
      <c r="B958">
        <v>0</v>
      </c>
      <c r="C958" s="9" t="s">
        <v>352</v>
      </c>
      <c r="D958" t="s">
        <v>26</v>
      </c>
      <c r="E958" t="s">
        <v>27</v>
      </c>
      <c r="F958" t="s">
        <v>30</v>
      </c>
      <c r="G958" t="s">
        <v>28</v>
      </c>
      <c r="H958" s="3">
        <v>42789</v>
      </c>
      <c r="I958" s="5">
        <v>71.891226479162157</v>
      </c>
      <c r="J958" s="5">
        <v>0.47428434504075551</v>
      </c>
      <c r="K958" s="5">
        <v>13.074459457946601</v>
      </c>
      <c r="L958" s="5">
        <v>4.1861315885838435</v>
      </c>
      <c r="M958" s="5">
        <v>0.12768971875403487</v>
      </c>
      <c r="N958" s="5">
        <v>0.4490510028165966</v>
      </c>
      <c r="O958" s="5">
        <v>2.4542567750287816</v>
      </c>
      <c r="P958" s="5">
        <v>4.5745708444132891</v>
      </c>
      <c r="Q958" s="5">
        <v>2.5183225869331056</v>
      </c>
      <c r="R958" s="5">
        <v>9.5221877500917665E-2</v>
      </c>
      <c r="S958" s="5">
        <v>0</v>
      </c>
      <c r="T958" s="5">
        <v>3.727254530336413E-3</v>
      </c>
      <c r="U958" s="5">
        <v>0.19500223490109303</v>
      </c>
      <c r="V958" s="5">
        <v>-4.394416561151393E-2</v>
      </c>
      <c r="W958" s="5">
        <v>100.00000000000001</v>
      </c>
      <c r="X958" s="5">
        <v>96.170624540685395</v>
      </c>
      <c r="Y958" t="s">
        <v>29</v>
      </c>
      <c r="Z958" t="s">
        <v>31</v>
      </c>
    </row>
    <row r="959" spans="1:26" x14ac:dyDescent="0.25">
      <c r="A959" t="s">
        <v>62</v>
      </c>
      <c r="B959">
        <v>0</v>
      </c>
      <c r="C959" s="9" t="s">
        <v>352</v>
      </c>
      <c r="D959" t="s">
        <v>26</v>
      </c>
      <c r="E959" t="s">
        <v>27</v>
      </c>
      <c r="F959" t="s">
        <v>30</v>
      </c>
      <c r="G959" t="s">
        <v>28</v>
      </c>
      <c r="H959" s="3">
        <v>42789</v>
      </c>
      <c r="I959" s="5">
        <v>71.432621689501843</v>
      </c>
      <c r="J959" s="5">
        <v>0.47912314901499992</v>
      </c>
      <c r="K959" s="5">
        <v>13.041974506026449</v>
      </c>
      <c r="L959" s="5">
        <v>4.2711589425694356</v>
      </c>
      <c r="M959" s="5">
        <v>0.17028873373901549</v>
      </c>
      <c r="N959" s="5">
        <v>0.47116683204582449</v>
      </c>
      <c r="O959" s="5">
        <v>2.8179909108889727</v>
      </c>
      <c r="P959" s="5">
        <v>4.1758779677291322</v>
      </c>
      <c r="Q959" s="5">
        <v>2.5100283659779206</v>
      </c>
      <c r="R959" s="5">
        <v>0.44135608755141625</v>
      </c>
      <c r="S959" s="5">
        <v>1.6933621751549086E-2</v>
      </c>
      <c r="T959" s="5">
        <v>3.2950871002192489E-2</v>
      </c>
      <c r="U959" s="5">
        <v>0.18803158258790648</v>
      </c>
      <c r="V959" s="5">
        <v>-4.9503260386659344E-2</v>
      </c>
      <c r="W959" s="5">
        <v>99.999999999999972</v>
      </c>
      <c r="X959" s="5">
        <v>94.48657962692667</v>
      </c>
      <c r="Y959" t="s">
        <v>29</v>
      </c>
      <c r="Z959" t="s">
        <v>31</v>
      </c>
    </row>
    <row r="960" spans="1:26" x14ac:dyDescent="0.25">
      <c r="A960" t="s">
        <v>62</v>
      </c>
      <c r="B960">
        <v>0</v>
      </c>
      <c r="C960" s="9" t="s">
        <v>352</v>
      </c>
      <c r="D960" t="s">
        <v>26</v>
      </c>
      <c r="E960" t="s">
        <v>27</v>
      </c>
      <c r="F960" t="s">
        <v>30</v>
      </c>
      <c r="G960" t="s">
        <v>28</v>
      </c>
      <c r="H960" s="3">
        <v>42789</v>
      </c>
      <c r="I960" s="5">
        <v>71.68401595540999</v>
      </c>
      <c r="J960" s="5">
        <v>0.49050188717131665</v>
      </c>
      <c r="K960" s="5">
        <v>13.245301378652956</v>
      </c>
      <c r="L960" s="5">
        <v>4.2545954238725177</v>
      </c>
      <c r="M960" s="5">
        <v>0.14074198541249389</v>
      </c>
      <c r="N960" s="5">
        <v>0.47118663695364732</v>
      </c>
      <c r="O960" s="5">
        <v>2.4985943298898943</v>
      </c>
      <c r="P960" s="5">
        <v>4.4196641945976838</v>
      </c>
      <c r="Q960" s="5">
        <v>2.5002944969440848</v>
      </c>
      <c r="R960" s="5">
        <v>9.7560610476146781E-2</v>
      </c>
      <c r="S960" s="5">
        <v>5.1658107005334826E-3</v>
      </c>
      <c r="T960" s="5">
        <v>3.4334677369450319E-2</v>
      </c>
      <c r="U960" s="5">
        <v>0.20682647349938288</v>
      </c>
      <c r="V960" s="5">
        <v>-4.8783860950122618E-2</v>
      </c>
      <c r="W960" s="5">
        <v>99.999999999999957</v>
      </c>
      <c r="X960" s="5">
        <v>94.854424291892229</v>
      </c>
      <c r="Y960" t="s">
        <v>29</v>
      </c>
      <c r="Z960" t="s">
        <v>31</v>
      </c>
    </row>
    <row r="961" spans="1:26" s="6" customFormat="1" x14ac:dyDescent="0.25">
      <c r="A961" s="6" t="s">
        <v>62</v>
      </c>
      <c r="B961" s="6">
        <v>0</v>
      </c>
      <c r="C961" s="6" t="s">
        <v>352</v>
      </c>
      <c r="D961" s="6" t="s">
        <v>26</v>
      </c>
      <c r="E961" s="6" t="s">
        <v>27</v>
      </c>
      <c r="F961" s="6" t="s">
        <v>30</v>
      </c>
      <c r="G961" s="6" t="s">
        <v>28</v>
      </c>
      <c r="H961" s="7">
        <v>42789</v>
      </c>
      <c r="I961" s="8">
        <v>71.191105544377976</v>
      </c>
      <c r="J961" s="8">
        <v>0.44933715166323113</v>
      </c>
      <c r="K961" s="8">
        <v>13.378274721682127</v>
      </c>
      <c r="L961" s="8">
        <v>4.4157307635935101</v>
      </c>
      <c r="M961" s="8">
        <v>0.16171131790711879</v>
      </c>
      <c r="N961" s="8">
        <v>0.47577882616218237</v>
      </c>
      <c r="O961" s="8">
        <v>2.4296332545301094</v>
      </c>
      <c r="P961" s="8">
        <v>4.5917493807740932</v>
      </c>
      <c r="Q961" s="8">
        <v>2.5670467133395123</v>
      </c>
      <c r="R961" s="8">
        <v>0.13627915878447344</v>
      </c>
      <c r="S961" s="8">
        <v>8.9827892649450444E-2</v>
      </c>
      <c r="T961" s="8">
        <v>0</v>
      </c>
      <c r="U961" s="8">
        <v>0.19537592188922542</v>
      </c>
      <c r="V961" s="8">
        <v>-8.1850647353011396E-2</v>
      </c>
      <c r="W961" s="8">
        <v>100</v>
      </c>
      <c r="X961" s="8">
        <v>94.736720956038852</v>
      </c>
      <c r="Y961" s="6" t="s">
        <v>29</v>
      </c>
      <c r="Z961" s="6" t="s">
        <v>31</v>
      </c>
    </row>
    <row r="962" spans="1:26" x14ac:dyDescent="0.25">
      <c r="A962" t="s">
        <v>61</v>
      </c>
      <c r="B962">
        <v>0</v>
      </c>
      <c r="C962" t="s">
        <v>353</v>
      </c>
      <c r="D962" t="s">
        <v>26</v>
      </c>
      <c r="E962" t="s">
        <v>27</v>
      </c>
      <c r="F962" t="s">
        <v>30</v>
      </c>
      <c r="G962" t="s">
        <v>28</v>
      </c>
      <c r="H962" s="3">
        <v>42789</v>
      </c>
      <c r="I962" s="5">
        <v>74.742490848184332</v>
      </c>
      <c r="J962" s="5">
        <v>0.32903551887674015</v>
      </c>
      <c r="K962" s="5">
        <v>13.583795268178589</v>
      </c>
      <c r="L962" s="5">
        <v>1.6384629417114298</v>
      </c>
      <c r="M962" s="5">
        <v>8.0297654243469588E-2</v>
      </c>
      <c r="N962" s="5">
        <v>0.43213997760586664</v>
      </c>
      <c r="O962" s="5">
        <v>1.9706607753208414</v>
      </c>
      <c r="P962" s="5">
        <v>4.6470564012566005</v>
      </c>
      <c r="Q962" s="5">
        <v>2.4092381481696337</v>
      </c>
      <c r="R962" s="5">
        <v>4.4567606102986851E-2</v>
      </c>
      <c r="S962" s="5">
        <v>2.0414657858509214E-2</v>
      </c>
      <c r="T962" s="5">
        <v>5.4681587424583863E-3</v>
      </c>
      <c r="U962" s="5">
        <v>0.13550374419177469</v>
      </c>
      <c r="V962" s="5">
        <v>-3.9131700443241463E-2</v>
      </c>
      <c r="W962" s="5">
        <v>100</v>
      </c>
      <c r="X962" s="5">
        <v>95.519602312962746</v>
      </c>
      <c r="Y962" t="s">
        <v>29</v>
      </c>
      <c r="Z962" t="s">
        <v>31</v>
      </c>
    </row>
    <row r="963" spans="1:26" x14ac:dyDescent="0.25">
      <c r="A963" t="s">
        <v>61</v>
      </c>
      <c r="B963">
        <v>0</v>
      </c>
      <c r="C963" s="9" t="s">
        <v>353</v>
      </c>
      <c r="D963" t="s">
        <v>26</v>
      </c>
      <c r="E963" t="s">
        <v>27</v>
      </c>
      <c r="F963" t="s">
        <v>30</v>
      </c>
      <c r="G963" t="s">
        <v>28</v>
      </c>
      <c r="H963" s="3">
        <v>42789</v>
      </c>
      <c r="I963" s="5">
        <v>75.124092649132677</v>
      </c>
      <c r="J963" s="5">
        <v>0.33652608802973516</v>
      </c>
      <c r="K963" s="5">
        <v>13.541002921566616</v>
      </c>
      <c r="L963" s="5">
        <v>1.6447497484832116</v>
      </c>
      <c r="M963" s="5">
        <v>3.972487138302809E-2</v>
      </c>
      <c r="N963" s="5">
        <v>0.37457407712048219</v>
      </c>
      <c r="O963" s="5">
        <v>2.0499712229433564</v>
      </c>
      <c r="P963" s="5">
        <v>4.2709634158547694</v>
      </c>
      <c r="Q963" s="5">
        <v>2.4396045482178841</v>
      </c>
      <c r="R963" s="5">
        <v>5.3303183361099057E-2</v>
      </c>
      <c r="S963" s="5">
        <v>4.0985978411060726E-3</v>
      </c>
      <c r="T963" s="5">
        <v>2.9921195323090718E-2</v>
      </c>
      <c r="U963" s="5">
        <v>0.12030395702961968</v>
      </c>
      <c r="V963" s="5">
        <v>-2.8836476286695806E-2</v>
      </c>
      <c r="W963" s="5">
        <v>99.999999999999957</v>
      </c>
      <c r="X963" s="5">
        <v>95.154493102146418</v>
      </c>
      <c r="Y963" t="s">
        <v>29</v>
      </c>
      <c r="Z963" t="s">
        <v>31</v>
      </c>
    </row>
    <row r="964" spans="1:26" x14ac:dyDescent="0.25">
      <c r="A964" t="s">
        <v>61</v>
      </c>
      <c r="B964">
        <v>0</v>
      </c>
      <c r="C964" s="9" t="s">
        <v>353</v>
      </c>
      <c r="D964" t="s">
        <v>26</v>
      </c>
      <c r="E964" t="s">
        <v>27</v>
      </c>
      <c r="F964" t="s">
        <v>30</v>
      </c>
      <c r="G964" t="s">
        <v>28</v>
      </c>
      <c r="H964" s="3">
        <v>42789</v>
      </c>
      <c r="I964" s="5">
        <v>74.909677069741264</v>
      </c>
      <c r="J964" s="5">
        <v>0.28907734181912831</v>
      </c>
      <c r="K964" s="5">
        <v>13.606278574309078</v>
      </c>
      <c r="L964" s="5">
        <v>1.6357117649612445</v>
      </c>
      <c r="M964" s="5">
        <v>4.7419081178746415E-2</v>
      </c>
      <c r="N964" s="5">
        <v>0.44000070289945514</v>
      </c>
      <c r="O964" s="5">
        <v>2.0440305374842609</v>
      </c>
      <c r="P964" s="5">
        <v>4.3329248097460153</v>
      </c>
      <c r="Q964" s="5">
        <v>2.4996530745660688</v>
      </c>
      <c r="R964" s="5">
        <v>2.1905528498788764E-2</v>
      </c>
      <c r="S964" s="5">
        <v>8.4571084512987477E-2</v>
      </c>
      <c r="T964" s="5">
        <v>2.482413053349505E-2</v>
      </c>
      <c r="U964" s="5">
        <v>0.1284908654214752</v>
      </c>
      <c r="V964" s="5">
        <v>-6.456456567198321E-2</v>
      </c>
      <c r="W964" s="5">
        <v>100</v>
      </c>
      <c r="X964" s="5">
        <v>94.476735707143334</v>
      </c>
      <c r="Y964" t="s">
        <v>29</v>
      </c>
      <c r="Z964" t="s">
        <v>31</v>
      </c>
    </row>
    <row r="965" spans="1:26" x14ac:dyDescent="0.25">
      <c r="A965" t="s">
        <v>61</v>
      </c>
      <c r="B965">
        <v>0</v>
      </c>
      <c r="C965" s="9" t="s">
        <v>353</v>
      </c>
      <c r="D965" t="s">
        <v>26</v>
      </c>
      <c r="E965" t="s">
        <v>27</v>
      </c>
      <c r="F965" t="s">
        <v>30</v>
      </c>
      <c r="G965" t="s">
        <v>28</v>
      </c>
      <c r="H965" s="3">
        <v>42789</v>
      </c>
      <c r="I965" s="5">
        <v>75.171343046354735</v>
      </c>
      <c r="J965" s="5">
        <v>0.34933497018848486</v>
      </c>
      <c r="K965" s="5">
        <v>13.524476897241893</v>
      </c>
      <c r="L965" s="5">
        <v>1.55272747367598</v>
      </c>
      <c r="M965" s="5">
        <v>0.10735318148584641</v>
      </c>
      <c r="N965" s="5">
        <v>0.44010389714774872</v>
      </c>
      <c r="O965" s="5">
        <v>1.9825550817651045</v>
      </c>
      <c r="P965" s="5">
        <v>4.2086222428396551</v>
      </c>
      <c r="Q965" s="5">
        <v>2.4576820581444081</v>
      </c>
      <c r="R965" s="5">
        <v>6.5845524906189515E-2</v>
      </c>
      <c r="S965" s="5">
        <v>0</v>
      </c>
      <c r="T965" s="5">
        <v>1.8866426856248196E-2</v>
      </c>
      <c r="U965" s="5">
        <v>0.1563151483082392</v>
      </c>
      <c r="V965" s="5">
        <v>-3.5225948914532776E-2</v>
      </c>
      <c r="W965" s="5">
        <v>100.00000000000001</v>
      </c>
      <c r="X965" s="5">
        <v>94.454583084124735</v>
      </c>
      <c r="Y965" t="s">
        <v>29</v>
      </c>
      <c r="Z965" t="s">
        <v>31</v>
      </c>
    </row>
    <row r="966" spans="1:26" x14ac:dyDescent="0.25">
      <c r="A966" t="s">
        <v>61</v>
      </c>
      <c r="B966">
        <v>0</v>
      </c>
      <c r="C966" s="9" t="s">
        <v>353</v>
      </c>
      <c r="D966" t="s">
        <v>26</v>
      </c>
      <c r="E966" t="s">
        <v>27</v>
      </c>
      <c r="F966" t="s">
        <v>30</v>
      </c>
      <c r="G966" t="s">
        <v>28</v>
      </c>
      <c r="H966" s="3">
        <v>42789</v>
      </c>
      <c r="I966" s="5">
        <v>75.082031565478474</v>
      </c>
      <c r="J966" s="5">
        <v>0.31838695650406401</v>
      </c>
      <c r="K966" s="5">
        <v>13.477379160734085</v>
      </c>
      <c r="L966" s="5">
        <v>1.7084590309600876</v>
      </c>
      <c r="M966" s="5">
        <v>2.349533766113085E-2</v>
      </c>
      <c r="N966" s="5">
        <v>0.37680885121778407</v>
      </c>
      <c r="O966" s="5">
        <v>1.9922007274963938</v>
      </c>
      <c r="P966" s="5">
        <v>4.3324618631975316</v>
      </c>
      <c r="Q966" s="5">
        <v>2.4674789465605915</v>
      </c>
      <c r="R966" s="5">
        <v>7.4334653666345604E-2</v>
      </c>
      <c r="S966" s="5">
        <v>6.6570123373204074E-2</v>
      </c>
      <c r="T966" s="5">
        <v>6.3950533422719655E-3</v>
      </c>
      <c r="U966" s="5">
        <v>0.13170791156653913</v>
      </c>
      <c r="V966" s="5">
        <v>-5.7710181758493552E-2</v>
      </c>
      <c r="W966" s="5">
        <v>100.00000000000003</v>
      </c>
      <c r="X966" s="5">
        <v>94.486831047873082</v>
      </c>
      <c r="Y966" t="s">
        <v>29</v>
      </c>
      <c r="Z966" t="s">
        <v>31</v>
      </c>
    </row>
    <row r="967" spans="1:26" x14ac:dyDescent="0.25">
      <c r="A967" t="s">
        <v>61</v>
      </c>
      <c r="B967">
        <v>0</v>
      </c>
      <c r="C967" s="9" t="s">
        <v>353</v>
      </c>
      <c r="D967" t="s">
        <v>26</v>
      </c>
      <c r="E967" t="s">
        <v>27</v>
      </c>
      <c r="F967" t="s">
        <v>30</v>
      </c>
      <c r="G967" t="s">
        <v>28</v>
      </c>
      <c r="H967" s="3">
        <v>42789</v>
      </c>
      <c r="I967" s="5">
        <v>74.810172505262528</v>
      </c>
      <c r="J967" s="5">
        <v>0.30687237638214027</v>
      </c>
      <c r="K967" s="5">
        <v>13.425378918042441</v>
      </c>
      <c r="L967" s="5">
        <v>1.9344461796272929</v>
      </c>
      <c r="M967" s="5">
        <v>8.5127143223394416E-2</v>
      </c>
      <c r="N967" s="5">
        <v>0.36251454127466398</v>
      </c>
      <c r="O967" s="5">
        <v>1.9475279995097887</v>
      </c>
      <c r="P967" s="5">
        <v>4.4887856989326433</v>
      </c>
      <c r="Q967" s="5">
        <v>2.4713579461621147</v>
      </c>
      <c r="R967" s="5">
        <v>1.6340763650963708E-2</v>
      </c>
      <c r="S967" s="5">
        <v>8.4496571792110009E-2</v>
      </c>
      <c r="T967" s="5">
        <v>0</v>
      </c>
      <c r="U967" s="5">
        <v>0.13239158297675882</v>
      </c>
      <c r="V967" s="5">
        <v>-6.5412226836807405E-2</v>
      </c>
      <c r="W967" s="5">
        <v>100.00000000000003</v>
      </c>
      <c r="X967" s="5">
        <v>95.151789350473337</v>
      </c>
      <c r="Y967" t="s">
        <v>29</v>
      </c>
      <c r="Z967" t="s">
        <v>31</v>
      </c>
    </row>
    <row r="968" spans="1:26" x14ac:dyDescent="0.25">
      <c r="A968" t="s">
        <v>61</v>
      </c>
      <c r="B968">
        <v>0</v>
      </c>
      <c r="C968" s="9" t="s">
        <v>353</v>
      </c>
      <c r="D968" t="s">
        <v>26</v>
      </c>
      <c r="E968" t="s">
        <v>27</v>
      </c>
      <c r="F968" t="s">
        <v>30</v>
      </c>
      <c r="G968" t="s">
        <v>28</v>
      </c>
      <c r="H968" s="3">
        <v>42789</v>
      </c>
      <c r="I968" s="5">
        <v>74.586793991139189</v>
      </c>
      <c r="J968" s="5">
        <v>0.2938704202985496</v>
      </c>
      <c r="K968" s="5">
        <v>13.684102034884408</v>
      </c>
      <c r="L968" s="5">
        <v>1.726630089168169</v>
      </c>
      <c r="M968" s="5">
        <v>6.9748437213181705E-2</v>
      </c>
      <c r="N968" s="5">
        <v>0.41229845249027147</v>
      </c>
      <c r="O968" s="5">
        <v>1.9756354831764875</v>
      </c>
      <c r="P968" s="5">
        <v>4.603874509428044</v>
      </c>
      <c r="Q968" s="5">
        <v>2.4553342995130358</v>
      </c>
      <c r="R968" s="5">
        <v>6.9081934206681156E-2</v>
      </c>
      <c r="S968" s="5">
        <v>1.8481247584929885E-2</v>
      </c>
      <c r="T968" s="5">
        <v>1.8927564222775584E-2</v>
      </c>
      <c r="U968" s="5">
        <v>0.12005856612617072</v>
      </c>
      <c r="V968" s="5">
        <v>-3.483702945188738E-2</v>
      </c>
      <c r="W968" s="5">
        <v>100</v>
      </c>
      <c r="X968" s="5">
        <v>95.77275515984681</v>
      </c>
      <c r="Y968" t="s">
        <v>29</v>
      </c>
      <c r="Z968" t="s">
        <v>31</v>
      </c>
    </row>
    <row r="969" spans="1:26" x14ac:dyDescent="0.25">
      <c r="A969" t="s">
        <v>61</v>
      </c>
      <c r="B969">
        <v>0</v>
      </c>
      <c r="C969" s="9" t="s">
        <v>353</v>
      </c>
      <c r="D969" t="s">
        <v>26</v>
      </c>
      <c r="E969" t="s">
        <v>27</v>
      </c>
      <c r="F969" t="s">
        <v>30</v>
      </c>
      <c r="G969" t="s">
        <v>28</v>
      </c>
      <c r="H969" s="3">
        <v>42789</v>
      </c>
      <c r="I969" s="5">
        <v>75.125685726857853</v>
      </c>
      <c r="J969" s="5">
        <v>0.3035467087403636</v>
      </c>
      <c r="K969" s="5">
        <v>13.366205711578491</v>
      </c>
      <c r="L969" s="5">
        <v>1.6531302572060631</v>
      </c>
      <c r="M969" s="5">
        <v>2.0280524134821575E-2</v>
      </c>
      <c r="N969" s="5">
        <v>0.41040926554989393</v>
      </c>
      <c r="O969" s="5">
        <v>1.9573956374006831</v>
      </c>
      <c r="P969" s="5">
        <v>4.4906907824847089</v>
      </c>
      <c r="Q969" s="5">
        <v>2.4838796995426313</v>
      </c>
      <c r="R969" s="5">
        <v>3.0468532143366381E-2</v>
      </c>
      <c r="S969" s="5">
        <v>6.9080535334235985E-2</v>
      </c>
      <c r="T969" s="5">
        <v>0</v>
      </c>
      <c r="U969" s="5">
        <v>0.15273153410253162</v>
      </c>
      <c r="V969" s="5">
        <v>-6.350491507562317E-2</v>
      </c>
      <c r="W969" s="5">
        <v>99.999999999999986</v>
      </c>
      <c r="X969" s="5">
        <v>94.672109420651907</v>
      </c>
      <c r="Y969" t="s">
        <v>29</v>
      </c>
      <c r="Z969" t="s">
        <v>31</v>
      </c>
    </row>
    <row r="970" spans="1:26" x14ac:dyDescent="0.25">
      <c r="A970" t="s">
        <v>61</v>
      </c>
      <c r="B970">
        <v>0</v>
      </c>
      <c r="C970" s="9" t="s">
        <v>353</v>
      </c>
      <c r="D970" t="s">
        <v>26</v>
      </c>
      <c r="E970" t="s">
        <v>27</v>
      </c>
      <c r="F970" t="s">
        <v>30</v>
      </c>
      <c r="G970" t="s">
        <v>28</v>
      </c>
      <c r="H970" s="3">
        <v>42789</v>
      </c>
      <c r="I970" s="5">
        <v>75.683761463349796</v>
      </c>
      <c r="J970" s="5">
        <v>0.30548852429861451</v>
      </c>
      <c r="K970" s="5">
        <v>13.277356175969498</v>
      </c>
      <c r="L970" s="5">
        <v>1.4820959082194962</v>
      </c>
      <c r="M970" s="5">
        <v>0.15751329317973767</v>
      </c>
      <c r="N970" s="5">
        <v>0.32262319075907542</v>
      </c>
      <c r="O970" s="5">
        <v>1.8122641879571419</v>
      </c>
      <c r="P970" s="5">
        <v>4.171366149620602</v>
      </c>
      <c r="Q970" s="5">
        <v>2.6399582143497753</v>
      </c>
      <c r="R970" s="5">
        <v>1.0420483961821561E-2</v>
      </c>
      <c r="S970" s="5">
        <v>0</v>
      </c>
      <c r="T970" s="5">
        <v>3.6310039240337703E-2</v>
      </c>
      <c r="U970" s="5">
        <v>0.13017833101241558</v>
      </c>
      <c r="V970" s="5">
        <v>-2.933596191829084E-2</v>
      </c>
      <c r="W970" s="5">
        <v>100</v>
      </c>
      <c r="X970" s="5">
        <v>93.642890084006083</v>
      </c>
      <c r="Y970" t="s">
        <v>29</v>
      </c>
      <c r="Z970" t="s">
        <v>31</v>
      </c>
    </row>
    <row r="971" spans="1:26" x14ac:dyDescent="0.25">
      <c r="A971" t="s">
        <v>61</v>
      </c>
      <c r="B971">
        <v>0</v>
      </c>
      <c r="C971" s="9" t="s">
        <v>353</v>
      </c>
      <c r="D971" t="s">
        <v>26</v>
      </c>
      <c r="E971" t="s">
        <v>27</v>
      </c>
      <c r="F971" t="s">
        <v>30</v>
      </c>
      <c r="G971" t="s">
        <v>28</v>
      </c>
      <c r="H971" s="3">
        <v>42789</v>
      </c>
      <c r="I971" s="5">
        <v>75.034324183551064</v>
      </c>
      <c r="J971" s="5">
        <v>0.32114915795980908</v>
      </c>
      <c r="K971" s="5">
        <v>13.27952855515041</v>
      </c>
      <c r="L971" s="5">
        <v>1.6372739903228419</v>
      </c>
      <c r="M971" s="5">
        <v>6.9798453422725823E-2</v>
      </c>
      <c r="N971" s="5">
        <v>0.42830903068922005</v>
      </c>
      <c r="O971" s="5">
        <v>1.9816942502719994</v>
      </c>
      <c r="P971" s="5">
        <v>4.6315362278579624</v>
      </c>
      <c r="Q971" s="5">
        <v>2.3698291881896969</v>
      </c>
      <c r="R971" s="5">
        <v>5.2719399874513524E-2</v>
      </c>
      <c r="S971" s="5">
        <v>0.10790861954493812</v>
      </c>
      <c r="T971" s="5">
        <v>2.8464243209791341E-2</v>
      </c>
      <c r="U971" s="5">
        <v>0.13283442692906303</v>
      </c>
      <c r="V971" s="5">
        <v>-7.536972697402522E-2</v>
      </c>
      <c r="W971" s="5">
        <v>100.00000000000001</v>
      </c>
      <c r="X971" s="5">
        <v>94.987778022046029</v>
      </c>
      <c r="Y971" t="s">
        <v>29</v>
      </c>
      <c r="Z971" t="s">
        <v>31</v>
      </c>
    </row>
    <row r="972" spans="1:26" x14ac:dyDescent="0.25">
      <c r="A972" t="s">
        <v>61</v>
      </c>
      <c r="B972">
        <v>0</v>
      </c>
      <c r="C972" s="9" t="s">
        <v>353</v>
      </c>
      <c r="D972" t="s">
        <v>26</v>
      </c>
      <c r="E972" t="s">
        <v>27</v>
      </c>
      <c r="F972" t="s">
        <v>30</v>
      </c>
      <c r="G972" t="s">
        <v>28</v>
      </c>
      <c r="H972" s="3">
        <v>42789</v>
      </c>
      <c r="I972" s="5">
        <v>74.9569846306633</v>
      </c>
      <c r="J972" s="5">
        <v>0.3347809927331305</v>
      </c>
      <c r="K972" s="5">
        <v>13.618729317610953</v>
      </c>
      <c r="L972" s="5">
        <v>1.4807873611324074</v>
      </c>
      <c r="M972" s="5">
        <v>9.4077402072305027E-2</v>
      </c>
      <c r="N972" s="5">
        <v>0.42091463752154973</v>
      </c>
      <c r="O972" s="5">
        <v>2.0355681422045042</v>
      </c>
      <c r="P972" s="5">
        <v>4.3577904274025645</v>
      </c>
      <c r="Q972" s="5">
        <v>2.4700007753512279</v>
      </c>
      <c r="R972" s="5">
        <v>5.4302716123076591E-2</v>
      </c>
      <c r="S972" s="5">
        <v>5.9857806498707596E-2</v>
      </c>
      <c r="T972" s="5">
        <v>3.9277547638796269E-2</v>
      </c>
      <c r="U972" s="5">
        <v>0.13184252053809939</v>
      </c>
      <c r="V972" s="5">
        <v>-5.4914277490621284E-2</v>
      </c>
      <c r="W972" s="5">
        <v>100</v>
      </c>
      <c r="X972" s="5">
        <v>94.390361600069511</v>
      </c>
      <c r="Y972" t="s">
        <v>29</v>
      </c>
      <c r="Z972" t="s">
        <v>31</v>
      </c>
    </row>
    <row r="973" spans="1:26" x14ac:dyDescent="0.25">
      <c r="A973" t="s">
        <v>61</v>
      </c>
      <c r="B973">
        <v>0</v>
      </c>
      <c r="C973" s="9" t="s">
        <v>353</v>
      </c>
      <c r="D973" t="s">
        <v>26</v>
      </c>
      <c r="E973" t="s">
        <v>27</v>
      </c>
      <c r="F973" t="s">
        <v>30</v>
      </c>
      <c r="G973" t="s">
        <v>28</v>
      </c>
      <c r="H973" s="3">
        <v>42789</v>
      </c>
      <c r="I973" s="5">
        <v>74.815694185903254</v>
      </c>
      <c r="J973" s="5">
        <v>0.32535222181053608</v>
      </c>
      <c r="K973" s="5">
        <v>13.560219771947438</v>
      </c>
      <c r="L973" s="5">
        <v>1.7081915740651845</v>
      </c>
      <c r="M973" s="5">
        <v>4.0528403549323494E-2</v>
      </c>
      <c r="N973" s="5">
        <v>0.37705884251823951</v>
      </c>
      <c r="O973" s="5">
        <v>2.0538128569696892</v>
      </c>
      <c r="P973" s="5">
        <v>4.4257259177169974</v>
      </c>
      <c r="Q973" s="5">
        <v>2.4032885454729498</v>
      </c>
      <c r="R973" s="5">
        <v>8.4648809836243386E-2</v>
      </c>
      <c r="S973" s="5">
        <v>9.6506276858963527E-2</v>
      </c>
      <c r="T973" s="5">
        <v>4.2590890114795187E-2</v>
      </c>
      <c r="U973" s="5">
        <v>0.13814783054714169</v>
      </c>
      <c r="V973" s="5">
        <v>-7.1766127310765274E-2</v>
      </c>
      <c r="W973" s="5">
        <v>99.999999999999957</v>
      </c>
      <c r="X973" s="5">
        <v>94.501625146395156</v>
      </c>
      <c r="Y973" t="s">
        <v>29</v>
      </c>
      <c r="Z973" t="s">
        <v>31</v>
      </c>
    </row>
    <row r="974" spans="1:26" x14ac:dyDescent="0.25">
      <c r="A974" t="s">
        <v>61</v>
      </c>
      <c r="B974">
        <v>0</v>
      </c>
      <c r="C974" s="9" t="s">
        <v>353</v>
      </c>
      <c r="D974" t="s">
        <v>26</v>
      </c>
      <c r="E974" t="s">
        <v>27</v>
      </c>
      <c r="F974" t="s">
        <v>30</v>
      </c>
      <c r="G974" t="s">
        <v>28</v>
      </c>
      <c r="H974" s="3">
        <v>42789</v>
      </c>
      <c r="I974" s="5">
        <v>74.734224128254041</v>
      </c>
      <c r="J974" s="5">
        <v>0.33439797130950688</v>
      </c>
      <c r="K974" s="5">
        <v>13.505090958101638</v>
      </c>
      <c r="L974" s="5">
        <v>1.8389820552332878</v>
      </c>
      <c r="M974" s="5">
        <v>7.3781825520106287E-2</v>
      </c>
      <c r="N974" s="5">
        <v>0.40662744606840034</v>
      </c>
      <c r="O974" s="5">
        <v>1.9148388657723274</v>
      </c>
      <c r="P974" s="5">
        <v>4.4979425372242252</v>
      </c>
      <c r="Q974" s="5">
        <v>2.4927391663514999</v>
      </c>
      <c r="R974" s="5">
        <v>2.8522925488496061E-2</v>
      </c>
      <c r="S974" s="5">
        <v>9.5631379000309436E-2</v>
      </c>
      <c r="T974" s="5">
        <v>5.0808166382414824E-3</v>
      </c>
      <c r="U974" s="5">
        <v>0.1451056288500979</v>
      </c>
      <c r="V974" s="5">
        <v>-7.2965703812161234E-2</v>
      </c>
      <c r="W974" s="5">
        <v>100.00000000000001</v>
      </c>
      <c r="X974" s="5">
        <v>94.738778157436016</v>
      </c>
      <c r="Y974" t="s">
        <v>29</v>
      </c>
      <c r="Z974" t="s">
        <v>31</v>
      </c>
    </row>
    <row r="975" spans="1:26" x14ac:dyDescent="0.25">
      <c r="A975" t="s">
        <v>61</v>
      </c>
      <c r="B975">
        <v>0</v>
      </c>
      <c r="C975" s="9" t="s">
        <v>353</v>
      </c>
      <c r="D975" t="s">
        <v>26</v>
      </c>
      <c r="E975" t="s">
        <v>27</v>
      </c>
      <c r="F975" t="s">
        <v>30</v>
      </c>
      <c r="G975" t="s">
        <v>28</v>
      </c>
      <c r="H975" s="3">
        <v>42789</v>
      </c>
      <c r="I975" s="5">
        <v>75.154301166818016</v>
      </c>
      <c r="J975" s="5">
        <v>0.31398439163878339</v>
      </c>
      <c r="K975" s="5">
        <v>13.408777758848325</v>
      </c>
      <c r="L975" s="5">
        <v>1.6544594960198251</v>
      </c>
      <c r="M975" s="5">
        <v>3.3299488644816105E-2</v>
      </c>
      <c r="N975" s="5">
        <v>0.4382110544206344</v>
      </c>
      <c r="O975" s="5">
        <v>1.9383487961765091</v>
      </c>
      <c r="P975" s="5">
        <v>4.3900254896242403</v>
      </c>
      <c r="Q975" s="5">
        <v>2.4115130827057341</v>
      </c>
      <c r="R975" s="5">
        <v>4.9310291916790421E-2</v>
      </c>
      <c r="S975" s="5">
        <v>0.10888404223543043</v>
      </c>
      <c r="T975" s="5">
        <v>3.107222483231039E-2</v>
      </c>
      <c r="U975" s="5">
        <v>0.14672295697001608</v>
      </c>
      <c r="V975" s="5">
        <v>-7.8910240851452471E-2</v>
      </c>
      <c r="W975" s="5">
        <v>99.999999999999986</v>
      </c>
      <c r="X975" s="5">
        <v>94.596047212586129</v>
      </c>
      <c r="Y975" t="s">
        <v>29</v>
      </c>
      <c r="Z975" t="s">
        <v>31</v>
      </c>
    </row>
    <row r="976" spans="1:26" x14ac:dyDescent="0.25">
      <c r="A976" t="s">
        <v>61</v>
      </c>
      <c r="B976">
        <v>0</v>
      </c>
      <c r="C976" s="9" t="s">
        <v>353</v>
      </c>
      <c r="D976" t="s">
        <v>26</v>
      </c>
      <c r="E976" t="s">
        <v>27</v>
      </c>
      <c r="F976" t="s">
        <v>30</v>
      </c>
      <c r="G976" t="s">
        <v>28</v>
      </c>
      <c r="H976" s="3">
        <v>42789</v>
      </c>
      <c r="I976" s="5">
        <v>74.958319745526225</v>
      </c>
      <c r="J976" s="5">
        <v>0.33712878212465291</v>
      </c>
      <c r="K976" s="5">
        <v>13.704564046072997</v>
      </c>
      <c r="L976" s="5">
        <v>1.6259496056707117</v>
      </c>
      <c r="M976" s="5">
        <v>3.0512192954497256E-2</v>
      </c>
      <c r="N976" s="5">
        <v>0.38944885193483214</v>
      </c>
      <c r="O976" s="5">
        <v>1.9702608232496543</v>
      </c>
      <c r="P976" s="5">
        <v>4.4212284779701392</v>
      </c>
      <c r="Q976" s="5">
        <v>2.4001480749805535</v>
      </c>
      <c r="R976" s="5">
        <v>6.8483416970391814E-2</v>
      </c>
      <c r="S976" s="5">
        <v>0</v>
      </c>
      <c r="T976" s="5">
        <v>1.4008196328532578E-3</v>
      </c>
      <c r="U976" s="5">
        <v>0.11948030121431431</v>
      </c>
      <c r="V976" s="5">
        <v>-2.6925138301817312E-2</v>
      </c>
      <c r="W976" s="5">
        <v>100.00000000000001</v>
      </c>
      <c r="X976" s="5">
        <v>95.043971579648897</v>
      </c>
      <c r="Y976" t="s">
        <v>29</v>
      </c>
      <c r="Z976" t="s">
        <v>31</v>
      </c>
    </row>
    <row r="977" spans="1:26" x14ac:dyDescent="0.25">
      <c r="A977" t="s">
        <v>61</v>
      </c>
      <c r="B977">
        <v>0</v>
      </c>
      <c r="C977" s="9" t="s">
        <v>353</v>
      </c>
      <c r="D977" t="s">
        <v>26</v>
      </c>
      <c r="E977" t="s">
        <v>27</v>
      </c>
      <c r="F977" t="s">
        <v>30</v>
      </c>
      <c r="G977" t="s">
        <v>28</v>
      </c>
      <c r="H977" s="3">
        <v>42789</v>
      </c>
      <c r="I977" s="5">
        <v>75.176739911927129</v>
      </c>
      <c r="J977" s="5">
        <v>0.32177828824668447</v>
      </c>
      <c r="K977" s="5">
        <v>13.375311449355706</v>
      </c>
      <c r="L977" s="5">
        <v>1.7265360421573648</v>
      </c>
      <c r="M977" s="5">
        <v>3.0564701749018153E-2</v>
      </c>
      <c r="N977" s="5">
        <v>0.37691983227245263</v>
      </c>
      <c r="O977" s="5">
        <v>1.8439398384397907</v>
      </c>
      <c r="P977" s="5">
        <v>4.4757812801430097</v>
      </c>
      <c r="Q977" s="5">
        <v>2.4910126374066843</v>
      </c>
      <c r="R977" s="5">
        <v>6.0481529443915695E-2</v>
      </c>
      <c r="S977" s="5">
        <v>0</v>
      </c>
      <c r="T977" s="5">
        <v>2.9366572675525966E-2</v>
      </c>
      <c r="U977" s="5">
        <v>0.11820585543587546</v>
      </c>
      <c r="V977" s="5">
        <v>-2.6637939253155031E-2</v>
      </c>
      <c r="W977" s="5">
        <v>100.00000000000001</v>
      </c>
      <c r="X977" s="5">
        <v>95.207865069171817</v>
      </c>
      <c r="Y977" t="s">
        <v>29</v>
      </c>
      <c r="Z977" t="s">
        <v>31</v>
      </c>
    </row>
    <row r="978" spans="1:26" x14ac:dyDescent="0.25">
      <c r="A978" t="s">
        <v>61</v>
      </c>
      <c r="B978">
        <v>0</v>
      </c>
      <c r="C978" s="9" t="s">
        <v>353</v>
      </c>
      <c r="D978" t="s">
        <v>26</v>
      </c>
      <c r="E978" t="s">
        <v>27</v>
      </c>
      <c r="F978" t="s">
        <v>30</v>
      </c>
      <c r="G978" t="s">
        <v>28</v>
      </c>
      <c r="H978" s="3">
        <v>42789</v>
      </c>
      <c r="I978" s="5">
        <v>74.646102956644128</v>
      </c>
      <c r="J978" s="5">
        <v>0.31151783015008461</v>
      </c>
      <c r="K978" s="5">
        <v>13.613253475495116</v>
      </c>
      <c r="L978" s="5">
        <v>1.7963210612108325</v>
      </c>
      <c r="M978" s="5">
        <v>0</v>
      </c>
      <c r="N978" s="5">
        <v>0.37804048945268565</v>
      </c>
      <c r="O978" s="5">
        <v>1.9548188772404855</v>
      </c>
      <c r="P978" s="5">
        <v>4.6408619354672442</v>
      </c>
      <c r="Q978" s="5">
        <v>2.4382062763671097</v>
      </c>
      <c r="R978" s="5">
        <v>5.5879705580315145E-2</v>
      </c>
      <c r="S978" s="5">
        <v>9.7788005545690282E-2</v>
      </c>
      <c r="T978" s="5">
        <v>7.0223529596034531E-3</v>
      </c>
      <c r="U978" s="5">
        <v>0.13084774723743187</v>
      </c>
      <c r="V978" s="5">
        <v>-7.0660713350727475E-2</v>
      </c>
      <c r="W978" s="5">
        <v>99.999999999999986</v>
      </c>
      <c r="X978" s="5">
        <v>94.796902219962988</v>
      </c>
      <c r="Y978" t="s">
        <v>29</v>
      </c>
      <c r="Z978" t="s">
        <v>31</v>
      </c>
    </row>
    <row r="979" spans="1:26" x14ac:dyDescent="0.25">
      <c r="A979" t="s">
        <v>61</v>
      </c>
      <c r="B979">
        <v>0</v>
      </c>
      <c r="C979" s="9" t="s">
        <v>353</v>
      </c>
      <c r="D979" t="s">
        <v>26</v>
      </c>
      <c r="E979" t="s">
        <v>27</v>
      </c>
      <c r="F979" t="s">
        <v>30</v>
      </c>
      <c r="G979" t="s">
        <v>28</v>
      </c>
      <c r="H979" s="3">
        <v>42789</v>
      </c>
      <c r="I979" s="5">
        <v>75.00226623045738</v>
      </c>
      <c r="J979" s="5">
        <v>0.31345571791192162</v>
      </c>
      <c r="K979" s="5">
        <v>13.457356432051517</v>
      </c>
      <c r="L979" s="5">
        <v>1.6331071562864323</v>
      </c>
      <c r="M979" s="5">
        <v>4.7554929136937998E-2</v>
      </c>
      <c r="N979" s="5">
        <v>0.41008882894468296</v>
      </c>
      <c r="O979" s="5">
        <v>1.9377062644904892</v>
      </c>
      <c r="P979" s="5">
        <v>4.6283258864943191</v>
      </c>
      <c r="Q979" s="5">
        <v>2.4531932412565092</v>
      </c>
      <c r="R979" s="5">
        <v>0</v>
      </c>
      <c r="S979" s="5">
        <v>3.4662259459812592E-2</v>
      </c>
      <c r="T979" s="5">
        <v>0</v>
      </c>
      <c r="U979" s="5">
        <v>0.12506028952933307</v>
      </c>
      <c r="V979" s="5">
        <v>-4.2777236019340845E-2</v>
      </c>
      <c r="W979" s="5">
        <v>99.999999999999972</v>
      </c>
      <c r="X979" s="5">
        <v>94.627414690113639</v>
      </c>
      <c r="Y979" t="s">
        <v>29</v>
      </c>
      <c r="Z979" t="s">
        <v>31</v>
      </c>
    </row>
    <row r="980" spans="1:26" x14ac:dyDescent="0.25">
      <c r="A980" t="s">
        <v>61</v>
      </c>
      <c r="B980">
        <v>0</v>
      </c>
      <c r="C980" s="9" t="s">
        <v>353</v>
      </c>
      <c r="D980" t="s">
        <v>26</v>
      </c>
      <c r="E980" t="s">
        <v>27</v>
      </c>
      <c r="F980" t="s">
        <v>30</v>
      </c>
      <c r="G980" t="s">
        <v>28</v>
      </c>
      <c r="H980" s="3">
        <v>42789</v>
      </c>
      <c r="I980" s="5">
        <v>74.64245716455639</v>
      </c>
      <c r="J980" s="5">
        <v>0.31625056762362885</v>
      </c>
      <c r="K980" s="5">
        <v>13.706601948727968</v>
      </c>
      <c r="L980" s="5">
        <v>1.7608441785317333</v>
      </c>
      <c r="M980" s="5">
        <v>0.10112613005417193</v>
      </c>
      <c r="N980" s="5">
        <v>0.37199278639164662</v>
      </c>
      <c r="O980" s="5">
        <v>2.0321336123544387</v>
      </c>
      <c r="P980" s="5">
        <v>4.4115059116976481</v>
      </c>
      <c r="Q980" s="5">
        <v>2.4851042775039454</v>
      </c>
      <c r="R980" s="5">
        <v>7.2668663594813679E-2</v>
      </c>
      <c r="S980" s="5">
        <v>8.7340986415153678E-3</v>
      </c>
      <c r="T980" s="5">
        <v>5.1730262333763051E-3</v>
      </c>
      <c r="U980" s="5">
        <v>0.11500082910437692</v>
      </c>
      <c r="V980" s="5">
        <v>-2.9593195015649599E-2</v>
      </c>
      <c r="W980" s="5">
        <v>99.999999999999986</v>
      </c>
      <c r="X980" s="5">
        <v>95.029840406748008</v>
      </c>
      <c r="Y980" t="s">
        <v>29</v>
      </c>
      <c r="Z980" t="s">
        <v>31</v>
      </c>
    </row>
    <row r="981" spans="1:26" s="6" customFormat="1" x14ac:dyDescent="0.25">
      <c r="A981" s="6" t="s">
        <v>61</v>
      </c>
      <c r="B981" s="6">
        <v>0</v>
      </c>
      <c r="C981" s="6" t="s">
        <v>353</v>
      </c>
      <c r="D981" s="6" t="s">
        <v>26</v>
      </c>
      <c r="E981" s="6" t="s">
        <v>27</v>
      </c>
      <c r="F981" s="6" t="s">
        <v>30</v>
      </c>
      <c r="G981" s="6" t="s">
        <v>28</v>
      </c>
      <c r="H981" s="7">
        <v>42789</v>
      </c>
      <c r="I981" s="8">
        <v>74.957698842822069</v>
      </c>
      <c r="J981" s="8">
        <v>0.30248389286130717</v>
      </c>
      <c r="K981" s="8">
        <v>13.477139970485817</v>
      </c>
      <c r="L981" s="8">
        <v>1.6956112882099477</v>
      </c>
      <c r="M981" s="8">
        <v>4.0726590528033728E-2</v>
      </c>
      <c r="N981" s="8">
        <v>0.34671510735479927</v>
      </c>
      <c r="O981" s="8">
        <v>1.9808870664066618</v>
      </c>
      <c r="P981" s="8">
        <v>4.4893243567769261</v>
      </c>
      <c r="Q981" s="8">
        <v>2.5432730647856658</v>
      </c>
      <c r="R981" s="8">
        <v>6.0547345439714878E-2</v>
      </c>
      <c r="S981" s="8">
        <v>0</v>
      </c>
      <c r="T981" s="8">
        <v>3.9205339978464681E-3</v>
      </c>
      <c r="U981" s="8">
        <v>0.13124923206389319</v>
      </c>
      <c r="V981" s="8">
        <v>-2.9577291732708327E-2</v>
      </c>
      <c r="W981" s="8">
        <v>99.999999999999972</v>
      </c>
      <c r="X981" s="8">
        <v>94.041753811030631</v>
      </c>
      <c r="Y981" s="6" t="s">
        <v>29</v>
      </c>
      <c r="Z981" s="6" t="s">
        <v>31</v>
      </c>
    </row>
    <row r="982" spans="1:26" x14ac:dyDescent="0.25">
      <c r="A982" t="s">
        <v>65</v>
      </c>
      <c r="B982">
        <v>0</v>
      </c>
      <c r="C982" t="s">
        <v>354</v>
      </c>
      <c r="D982" t="s">
        <v>26</v>
      </c>
      <c r="E982" t="s">
        <v>27</v>
      </c>
      <c r="F982" t="s">
        <v>30</v>
      </c>
      <c r="G982" t="s">
        <v>28</v>
      </c>
      <c r="H982" s="3">
        <v>42789</v>
      </c>
      <c r="I982" s="5">
        <v>72.462552455720328</v>
      </c>
      <c r="J982" s="5">
        <v>0.46309884833690607</v>
      </c>
      <c r="K982" s="5">
        <v>13.281760242198988</v>
      </c>
      <c r="L982" s="5">
        <v>4.1246046999566301</v>
      </c>
      <c r="M982" s="5">
        <v>0.21980584198147129</v>
      </c>
      <c r="N982" s="5">
        <v>0.57484751701196379</v>
      </c>
      <c r="O982" s="5">
        <v>2.7594629435221694</v>
      </c>
      <c r="P982" s="5">
        <v>4.0594082526181419</v>
      </c>
      <c r="Q982" s="5">
        <v>1.8201074598549527</v>
      </c>
      <c r="R982" s="5">
        <v>6.4470010024987118E-2</v>
      </c>
      <c r="S982" s="5">
        <v>0</v>
      </c>
      <c r="T982" s="5">
        <v>0</v>
      </c>
      <c r="U982" s="5">
        <v>0.21930186805299418</v>
      </c>
      <c r="V982" s="5">
        <v>-4.9420139279547991E-2</v>
      </c>
      <c r="W982" s="5">
        <v>99.999999999999986</v>
      </c>
      <c r="X982" s="5">
        <v>93.309621869508405</v>
      </c>
      <c r="Y982" t="s">
        <v>29</v>
      </c>
      <c r="Z982" t="s">
        <v>31</v>
      </c>
    </row>
    <row r="983" spans="1:26" x14ac:dyDescent="0.25">
      <c r="A983" t="s">
        <v>65</v>
      </c>
      <c r="B983">
        <v>0</v>
      </c>
      <c r="C983" s="9" t="s">
        <v>354</v>
      </c>
      <c r="D983" t="s">
        <v>26</v>
      </c>
      <c r="E983" t="s">
        <v>27</v>
      </c>
      <c r="F983" t="s">
        <v>30</v>
      </c>
      <c r="G983" t="s">
        <v>28</v>
      </c>
      <c r="H983" s="3">
        <v>42789</v>
      </c>
      <c r="I983" s="5">
        <v>71.769176966893369</v>
      </c>
      <c r="J983" s="5">
        <v>0.49921638866946655</v>
      </c>
      <c r="K983" s="5">
        <v>13.163131942902787</v>
      </c>
      <c r="L983" s="5">
        <v>4.2512136664657936</v>
      </c>
      <c r="M983" s="5">
        <v>0.13683888706626562</v>
      </c>
      <c r="N983" s="5">
        <v>0.57821404784650354</v>
      </c>
      <c r="O983" s="5">
        <v>2.6692336916372867</v>
      </c>
      <c r="P983" s="5">
        <v>4.7031882026182359</v>
      </c>
      <c r="Q983" s="5">
        <v>1.8800715039135836</v>
      </c>
      <c r="R983" s="5">
        <v>0.10649680620398573</v>
      </c>
      <c r="S983" s="5">
        <v>7.6330441691651291E-2</v>
      </c>
      <c r="T983" s="5">
        <v>9.0874304367107861E-3</v>
      </c>
      <c r="U983" s="5">
        <v>0.24519418448862704</v>
      </c>
      <c r="V983" s="5">
        <v>-8.7394160834248003E-2</v>
      </c>
      <c r="W983" s="5">
        <v>100.00000000000001</v>
      </c>
      <c r="X983" s="5">
        <v>93.540661389634593</v>
      </c>
      <c r="Y983" t="s">
        <v>29</v>
      </c>
      <c r="Z983" t="s">
        <v>31</v>
      </c>
    </row>
    <row r="984" spans="1:26" x14ac:dyDescent="0.25">
      <c r="A984" t="s">
        <v>65</v>
      </c>
      <c r="B984">
        <v>0</v>
      </c>
      <c r="C984" s="9" t="s">
        <v>354</v>
      </c>
      <c r="D984" t="s">
        <v>26</v>
      </c>
      <c r="E984" t="s">
        <v>27</v>
      </c>
      <c r="F984" t="s">
        <v>30</v>
      </c>
      <c r="G984" t="s">
        <v>28</v>
      </c>
      <c r="H984" s="3">
        <v>42789</v>
      </c>
      <c r="I984" s="5">
        <v>71.732059309498169</v>
      </c>
      <c r="J984" s="5">
        <v>0.47032175826808187</v>
      </c>
      <c r="K984" s="5">
        <v>13.287521090904384</v>
      </c>
      <c r="L984" s="5">
        <v>4.4689228337191649</v>
      </c>
      <c r="M984" s="5">
        <v>0.1224051552649825</v>
      </c>
      <c r="N984" s="5">
        <v>0.53335037796782125</v>
      </c>
      <c r="O984" s="5">
        <v>2.578780464208025</v>
      </c>
      <c r="P984" s="5">
        <v>4.6758872478537414</v>
      </c>
      <c r="Q984" s="5">
        <v>1.8525433709120216</v>
      </c>
      <c r="R984" s="5">
        <v>7.5455577878425009E-2</v>
      </c>
      <c r="S984" s="5">
        <v>3.2128719755438608E-2</v>
      </c>
      <c r="T984" s="5">
        <v>1.5427411433218663E-2</v>
      </c>
      <c r="U984" s="5">
        <v>0.21780807396467006</v>
      </c>
      <c r="V984" s="5">
        <v>-6.2611391628131077E-2</v>
      </c>
      <c r="W984" s="5">
        <v>100.00000000000003</v>
      </c>
      <c r="X984" s="5">
        <v>94.930642217192897</v>
      </c>
      <c r="Y984" t="s">
        <v>29</v>
      </c>
      <c r="Z984" t="s">
        <v>31</v>
      </c>
    </row>
    <row r="985" spans="1:26" x14ac:dyDescent="0.25">
      <c r="A985" t="s">
        <v>65</v>
      </c>
      <c r="B985">
        <v>0</v>
      </c>
      <c r="C985" s="9" t="s">
        <v>354</v>
      </c>
      <c r="D985" t="s">
        <v>26</v>
      </c>
      <c r="E985" t="s">
        <v>27</v>
      </c>
      <c r="F985" t="s">
        <v>30</v>
      </c>
      <c r="G985" t="s">
        <v>28</v>
      </c>
      <c r="H985" s="3">
        <v>42789</v>
      </c>
      <c r="I985" s="5">
        <v>63.397247173854993</v>
      </c>
      <c r="J985" s="5">
        <v>0.75993285923081966</v>
      </c>
      <c r="K985" s="5">
        <v>15.210378905345546</v>
      </c>
      <c r="L985" s="5">
        <v>7.0442633103455599</v>
      </c>
      <c r="M985" s="5">
        <v>0.19579993160704801</v>
      </c>
      <c r="N985" s="5">
        <v>1.7707238479629437</v>
      </c>
      <c r="O985" s="5">
        <v>5.3427783132811708</v>
      </c>
      <c r="P985" s="5">
        <v>4.6599298247002192</v>
      </c>
      <c r="Q985" s="5">
        <v>1.1523113782735592</v>
      </c>
      <c r="R985" s="5">
        <v>0.25188575165551491</v>
      </c>
      <c r="S985" s="5">
        <v>0.10674513725189168</v>
      </c>
      <c r="T985" s="5">
        <v>4.7970356195198537E-2</v>
      </c>
      <c r="U985" s="5">
        <v>0.13551774033277975</v>
      </c>
      <c r="V985" s="5">
        <v>-7.5484530037242037E-2</v>
      </c>
      <c r="W985" s="5">
        <v>99.999999999999986</v>
      </c>
      <c r="X985" s="5">
        <v>99.489309521795562</v>
      </c>
      <c r="Y985" t="s">
        <v>29</v>
      </c>
      <c r="Z985" t="s">
        <v>31</v>
      </c>
    </row>
    <row r="986" spans="1:26" x14ac:dyDescent="0.25">
      <c r="A986" t="s">
        <v>65</v>
      </c>
      <c r="B986">
        <v>0</v>
      </c>
      <c r="C986" s="9" t="s">
        <v>354</v>
      </c>
      <c r="D986" t="s">
        <v>26</v>
      </c>
      <c r="E986" t="s">
        <v>27</v>
      </c>
      <c r="F986" t="s">
        <v>30</v>
      </c>
      <c r="G986" t="s">
        <v>28</v>
      </c>
      <c r="H986" s="3">
        <v>42789</v>
      </c>
      <c r="I986" s="5">
        <v>71.780875398475317</v>
      </c>
      <c r="J986" s="5">
        <v>0.52372326559705007</v>
      </c>
      <c r="K986" s="5">
        <v>13.191039064560838</v>
      </c>
      <c r="L986" s="5">
        <v>4.147863150245966</v>
      </c>
      <c r="M986" s="5">
        <v>0.1722280661988945</v>
      </c>
      <c r="N986" s="5">
        <v>0.56441326429559091</v>
      </c>
      <c r="O986" s="5">
        <v>2.8115520285509694</v>
      </c>
      <c r="P986" s="5">
        <v>4.6530402685520125</v>
      </c>
      <c r="Q986" s="5">
        <v>1.8329573708184126</v>
      </c>
      <c r="R986" s="5">
        <v>8.6439850608434302E-2</v>
      </c>
      <c r="S986" s="5">
        <v>3.5955098421315161E-2</v>
      </c>
      <c r="T986" s="5">
        <v>5.1531293338575181E-2</v>
      </c>
      <c r="U986" s="5">
        <v>0.21109057653345292</v>
      </c>
      <c r="V986" s="5">
        <v>-6.2708696196795186E-2</v>
      </c>
      <c r="W986" s="5">
        <v>100.00000000000003</v>
      </c>
      <c r="X986" s="5">
        <v>95.396762923797269</v>
      </c>
      <c r="Y986" t="s">
        <v>29</v>
      </c>
      <c r="Z986" t="s">
        <v>31</v>
      </c>
    </row>
    <row r="987" spans="1:26" x14ac:dyDescent="0.25">
      <c r="A987" t="s">
        <v>65</v>
      </c>
      <c r="B987">
        <v>0</v>
      </c>
      <c r="C987" s="9" t="s">
        <v>354</v>
      </c>
      <c r="D987" t="s">
        <v>26</v>
      </c>
      <c r="E987" t="s">
        <v>27</v>
      </c>
      <c r="F987" t="s">
        <v>30</v>
      </c>
      <c r="G987" t="s">
        <v>28</v>
      </c>
      <c r="H987" s="3">
        <v>42789</v>
      </c>
      <c r="I987" s="5">
        <v>71.952685926738795</v>
      </c>
      <c r="J987" s="5">
        <v>0.48289627862151768</v>
      </c>
      <c r="K987" s="5">
        <v>13.443170068572538</v>
      </c>
      <c r="L987" s="5">
        <v>4.3009774762434629</v>
      </c>
      <c r="M987" s="5">
        <v>0.17691285661827033</v>
      </c>
      <c r="N987" s="5">
        <v>0.51594780157822917</v>
      </c>
      <c r="O987" s="5">
        <v>2.7233262195988717</v>
      </c>
      <c r="P987" s="5">
        <v>4.1629809967269376</v>
      </c>
      <c r="Q987" s="5">
        <v>1.9385037098364462</v>
      </c>
      <c r="R987" s="5">
        <v>9.5881445740174182E-2</v>
      </c>
      <c r="S987" s="5">
        <v>0</v>
      </c>
      <c r="T987" s="5">
        <v>2.5431423579943362E-2</v>
      </c>
      <c r="U987" s="5">
        <v>0.23402348229603737</v>
      </c>
      <c r="V987" s="5">
        <v>-5.2737686151219695E-2</v>
      </c>
      <c r="W987" s="5">
        <v>100.00000000000003</v>
      </c>
      <c r="X987" s="5">
        <v>93.831507315594777</v>
      </c>
      <c r="Y987" t="s">
        <v>29</v>
      </c>
      <c r="Z987" t="s">
        <v>31</v>
      </c>
    </row>
    <row r="988" spans="1:26" x14ac:dyDescent="0.25">
      <c r="A988" t="s">
        <v>65</v>
      </c>
      <c r="B988">
        <v>0</v>
      </c>
      <c r="C988" s="9" t="s">
        <v>354</v>
      </c>
      <c r="D988" t="s">
        <v>26</v>
      </c>
      <c r="E988" t="s">
        <v>27</v>
      </c>
      <c r="F988" t="s">
        <v>30</v>
      </c>
      <c r="G988" t="s">
        <v>28</v>
      </c>
      <c r="H988" s="3">
        <v>42789</v>
      </c>
      <c r="I988" s="5">
        <v>71.955056863914479</v>
      </c>
      <c r="J988" s="5">
        <v>0.51081064203855608</v>
      </c>
      <c r="K988" s="5">
        <v>12.949595729063645</v>
      </c>
      <c r="L988" s="5">
        <v>4.2614587426579646</v>
      </c>
      <c r="M988" s="5">
        <v>0.10112357546634378</v>
      </c>
      <c r="N988" s="5">
        <v>0.51318914580438502</v>
      </c>
      <c r="O988" s="5">
        <v>2.7742264984977942</v>
      </c>
      <c r="P988" s="5">
        <v>4.7244293195965481</v>
      </c>
      <c r="Q988" s="5">
        <v>1.8600985899539833</v>
      </c>
      <c r="R988" s="5">
        <v>0.13119978107714797</v>
      </c>
      <c r="S988" s="5">
        <v>2.8235124483880891E-3</v>
      </c>
      <c r="T988" s="5">
        <v>3.4593293241725366E-2</v>
      </c>
      <c r="U988" s="5">
        <v>0.23569825281063819</v>
      </c>
      <c r="V988" s="5">
        <v>-5.4303946571622269E-2</v>
      </c>
      <c r="W988" s="5">
        <v>99.999999999999972</v>
      </c>
      <c r="X988" s="5">
        <v>95.625574505308066</v>
      </c>
      <c r="Y988" t="s">
        <v>29</v>
      </c>
      <c r="Z988" t="s">
        <v>31</v>
      </c>
    </row>
    <row r="989" spans="1:26" x14ac:dyDescent="0.25">
      <c r="A989" t="s">
        <v>65</v>
      </c>
      <c r="B989">
        <v>0</v>
      </c>
      <c r="C989" s="9" t="s">
        <v>354</v>
      </c>
      <c r="D989" t="s">
        <v>26</v>
      </c>
      <c r="E989" t="s">
        <v>27</v>
      </c>
      <c r="F989" t="s">
        <v>30</v>
      </c>
      <c r="G989" t="s">
        <v>28</v>
      </c>
      <c r="H989" s="3">
        <v>42789</v>
      </c>
      <c r="I989" s="5">
        <v>64.810009416312781</v>
      </c>
      <c r="J989" s="5">
        <v>0.72407879160517208</v>
      </c>
      <c r="K989" s="5">
        <v>14.788946516137171</v>
      </c>
      <c r="L989" s="5">
        <v>6.7994771076285634</v>
      </c>
      <c r="M989" s="5">
        <v>0.26142501488835729</v>
      </c>
      <c r="N989" s="5">
        <v>1.5505340777845114</v>
      </c>
      <c r="O989" s="5">
        <v>4.9888171211490766</v>
      </c>
      <c r="P989" s="5">
        <v>4.3161926326186748</v>
      </c>
      <c r="Q989" s="5">
        <v>1.2253219980017238</v>
      </c>
      <c r="R989" s="5">
        <v>0.25361055692519491</v>
      </c>
      <c r="S989" s="5">
        <v>0.13815719500492807</v>
      </c>
      <c r="T989" s="5">
        <v>7.6970885966673952E-2</v>
      </c>
      <c r="U989" s="5">
        <v>0.16088617621627704</v>
      </c>
      <c r="V989" s="5">
        <v>-9.4427490239101089E-2</v>
      </c>
      <c r="W989" s="5">
        <v>100</v>
      </c>
      <c r="X989" s="5">
        <v>98.72811907851387</v>
      </c>
      <c r="Y989" t="s">
        <v>29</v>
      </c>
      <c r="Z989" t="s">
        <v>31</v>
      </c>
    </row>
    <row r="990" spans="1:26" x14ac:dyDescent="0.25">
      <c r="A990" t="s">
        <v>65</v>
      </c>
      <c r="B990">
        <v>0</v>
      </c>
      <c r="C990" s="9" t="s">
        <v>354</v>
      </c>
      <c r="D990" t="s">
        <v>26</v>
      </c>
      <c r="E990" t="s">
        <v>27</v>
      </c>
      <c r="F990" t="s">
        <v>30</v>
      </c>
      <c r="G990" t="s">
        <v>28</v>
      </c>
      <c r="H990" s="3">
        <v>42789</v>
      </c>
      <c r="I990" s="5">
        <v>71.54784084722985</v>
      </c>
      <c r="J990" s="5">
        <v>0.51096621287496979</v>
      </c>
      <c r="K990" s="5">
        <v>13.115439008131991</v>
      </c>
      <c r="L990" s="5">
        <v>4.6056253912586556</v>
      </c>
      <c r="M990" s="5">
        <v>0.20945268377305132</v>
      </c>
      <c r="N990" s="5">
        <v>0.54250416638509602</v>
      </c>
      <c r="O990" s="5">
        <v>2.8304321356705651</v>
      </c>
      <c r="P990" s="5">
        <v>4.4391344592398969</v>
      </c>
      <c r="Q990" s="5">
        <v>1.8808464954117674</v>
      </c>
      <c r="R990" s="5">
        <v>9.6852551242652685E-2</v>
      </c>
      <c r="S990" s="5">
        <v>6.6347712580720586E-2</v>
      </c>
      <c r="T990" s="5">
        <v>4.6305064586423701E-3</v>
      </c>
      <c r="U990" s="5">
        <v>0.22960587853396436</v>
      </c>
      <c r="V990" s="5">
        <v>-7.9678048791826883E-2</v>
      </c>
      <c r="W990" s="5">
        <v>100</v>
      </c>
      <c r="X990" s="5">
        <v>95.105011982486488</v>
      </c>
      <c r="Y990" t="s">
        <v>29</v>
      </c>
      <c r="Z990" t="s">
        <v>31</v>
      </c>
    </row>
    <row r="991" spans="1:26" x14ac:dyDescent="0.25">
      <c r="A991" t="s">
        <v>65</v>
      </c>
      <c r="B991">
        <v>0</v>
      </c>
      <c r="C991" s="9" t="s">
        <v>354</v>
      </c>
      <c r="D991" t="s">
        <v>26</v>
      </c>
      <c r="E991" t="s">
        <v>27</v>
      </c>
      <c r="F991" t="s">
        <v>30</v>
      </c>
      <c r="G991" t="s">
        <v>28</v>
      </c>
      <c r="H991" s="3">
        <v>42789</v>
      </c>
      <c r="I991" s="5">
        <v>71.745246780625038</v>
      </c>
      <c r="J991" s="5">
        <v>0.45967180221728043</v>
      </c>
      <c r="K991" s="5">
        <v>13.229323890982277</v>
      </c>
      <c r="L991" s="5">
        <v>4.3832334080444388</v>
      </c>
      <c r="M991" s="5">
        <v>0.14198144516317479</v>
      </c>
      <c r="N991" s="5">
        <v>0.5329078605150549</v>
      </c>
      <c r="O991" s="5">
        <v>2.8382296092564685</v>
      </c>
      <c r="P991" s="5">
        <v>4.5151724514336822</v>
      </c>
      <c r="Q991" s="5">
        <v>1.8108402552602136</v>
      </c>
      <c r="R991" s="5">
        <v>9.2503985579286324E-2</v>
      </c>
      <c r="S991" s="5">
        <v>8.3366202302228826E-2</v>
      </c>
      <c r="T991" s="5">
        <v>3.0545699055112056E-2</v>
      </c>
      <c r="U991" s="5">
        <v>0.22213727197301972</v>
      </c>
      <c r="V991" s="5">
        <v>-8.5160662407312057E-2</v>
      </c>
      <c r="W991" s="5">
        <v>99.999999999999957</v>
      </c>
      <c r="X991" s="5">
        <v>96.561913313697644</v>
      </c>
      <c r="Y991" t="s">
        <v>29</v>
      </c>
      <c r="Z991" t="s">
        <v>31</v>
      </c>
    </row>
    <row r="992" spans="1:26" x14ac:dyDescent="0.25">
      <c r="A992" t="s">
        <v>65</v>
      </c>
      <c r="B992">
        <v>0</v>
      </c>
      <c r="C992" s="9" t="s">
        <v>354</v>
      </c>
      <c r="D992" t="s">
        <v>26</v>
      </c>
      <c r="E992" t="s">
        <v>27</v>
      </c>
      <c r="F992" t="s">
        <v>30</v>
      </c>
      <c r="G992" t="s">
        <v>28</v>
      </c>
      <c r="H992" s="3">
        <v>42789</v>
      </c>
      <c r="I992" s="5">
        <v>63.667387069780709</v>
      </c>
      <c r="J992" s="5">
        <v>0.70557758859490027</v>
      </c>
      <c r="K992" s="5">
        <v>15.201025234325023</v>
      </c>
      <c r="L992" s="5">
        <v>7.3055052941349015</v>
      </c>
      <c r="M992" s="5">
        <v>0.22377393944729876</v>
      </c>
      <c r="N992" s="5">
        <v>1.9441155715072456</v>
      </c>
      <c r="O992" s="5">
        <v>5.3203048645626581</v>
      </c>
      <c r="P992" s="5">
        <v>4.1206177198154874</v>
      </c>
      <c r="Q992" s="5">
        <v>1.1005452278429038</v>
      </c>
      <c r="R992" s="5">
        <v>0.21636228368412677</v>
      </c>
      <c r="S992" s="5">
        <v>9.2774424374389833E-2</v>
      </c>
      <c r="T992" s="5">
        <v>3.8213642502479536E-2</v>
      </c>
      <c r="U992" s="5">
        <v>0.13278298003147326</v>
      </c>
      <c r="V992" s="5">
        <v>-6.8985840603573975E-2</v>
      </c>
      <c r="W992" s="5">
        <v>100.00000000000001</v>
      </c>
      <c r="X992" s="5">
        <v>98.626319286825307</v>
      </c>
      <c r="Y992" t="s">
        <v>29</v>
      </c>
      <c r="Z992" t="s">
        <v>31</v>
      </c>
    </row>
    <row r="993" spans="1:26" x14ac:dyDescent="0.25">
      <c r="A993" t="s">
        <v>65</v>
      </c>
      <c r="B993">
        <v>0</v>
      </c>
      <c r="C993" s="9" t="s">
        <v>354</v>
      </c>
      <c r="D993" t="s">
        <v>26</v>
      </c>
      <c r="E993" t="s">
        <v>27</v>
      </c>
      <c r="F993" t="s">
        <v>30</v>
      </c>
      <c r="G993" t="s">
        <v>28</v>
      </c>
      <c r="H993" s="3">
        <v>42789</v>
      </c>
      <c r="I993" s="5">
        <v>63.776573965358324</v>
      </c>
      <c r="J993" s="5">
        <v>0.73978994158958755</v>
      </c>
      <c r="K993" s="5">
        <v>14.870338024189595</v>
      </c>
      <c r="L993" s="5">
        <v>7.1052648332698247</v>
      </c>
      <c r="M993" s="5">
        <v>0.21996913789397124</v>
      </c>
      <c r="N993" s="5">
        <v>1.7491259556207623</v>
      </c>
      <c r="O993" s="5">
        <v>5.3072033788078956</v>
      </c>
      <c r="P993" s="5">
        <v>4.5852001884189226</v>
      </c>
      <c r="Q993" s="5">
        <v>1.2308806951426983</v>
      </c>
      <c r="R993" s="5">
        <v>0.21649743320791637</v>
      </c>
      <c r="S993" s="5">
        <v>7.2386010233479348E-2</v>
      </c>
      <c r="T993" s="5">
        <v>5.1204975332235149E-2</v>
      </c>
      <c r="U993" s="5">
        <v>0.13689288096998539</v>
      </c>
      <c r="V993" s="5">
        <v>-6.1327420035205207E-2</v>
      </c>
      <c r="W993" s="5">
        <v>99.999999999999986</v>
      </c>
      <c r="X993" s="5">
        <v>99.60488189284527</v>
      </c>
      <c r="Y993" t="s">
        <v>29</v>
      </c>
      <c r="Z993" t="s">
        <v>31</v>
      </c>
    </row>
    <row r="994" spans="1:26" x14ac:dyDescent="0.25">
      <c r="A994" t="s">
        <v>65</v>
      </c>
      <c r="B994">
        <v>0</v>
      </c>
      <c r="C994" s="9" t="s">
        <v>354</v>
      </c>
      <c r="D994" t="s">
        <v>26</v>
      </c>
      <c r="E994" t="s">
        <v>27</v>
      </c>
      <c r="F994" t="s">
        <v>30</v>
      </c>
      <c r="G994" t="s">
        <v>28</v>
      </c>
      <c r="H994" s="3">
        <v>42789</v>
      </c>
      <c r="I994" s="5">
        <v>63.990707837742328</v>
      </c>
      <c r="J994" s="5">
        <v>0.73146595834451478</v>
      </c>
      <c r="K994" s="5">
        <v>14.903555239886627</v>
      </c>
      <c r="L994" s="5">
        <v>6.8595886701741593</v>
      </c>
      <c r="M994" s="5">
        <v>0.20926871816444231</v>
      </c>
      <c r="N994" s="5">
        <v>1.671288358864047</v>
      </c>
      <c r="O994" s="5">
        <v>5.1613615678845086</v>
      </c>
      <c r="P994" s="5">
        <v>4.7743205365097436</v>
      </c>
      <c r="Q994" s="5">
        <v>1.1885430148739105</v>
      </c>
      <c r="R994" s="5">
        <v>0.30526778022863177</v>
      </c>
      <c r="S994" s="5">
        <v>2.9622971141319808E-2</v>
      </c>
      <c r="T994" s="5">
        <v>5.6563038647059354E-2</v>
      </c>
      <c r="U994" s="5">
        <v>0.16900470476362633</v>
      </c>
      <c r="V994" s="5">
        <v>-5.0558397224916271E-2</v>
      </c>
      <c r="W994" s="5">
        <v>100</v>
      </c>
      <c r="X994" s="5">
        <v>99.584879110426968</v>
      </c>
      <c r="Y994" t="s">
        <v>29</v>
      </c>
      <c r="Z994" t="s">
        <v>31</v>
      </c>
    </row>
    <row r="995" spans="1:26" x14ac:dyDescent="0.25">
      <c r="A995" t="s">
        <v>65</v>
      </c>
      <c r="B995">
        <v>0</v>
      </c>
      <c r="C995" s="9" t="s">
        <v>354</v>
      </c>
      <c r="D995" t="s">
        <v>26</v>
      </c>
      <c r="E995" t="s">
        <v>27</v>
      </c>
      <c r="F995" t="s">
        <v>30</v>
      </c>
      <c r="G995" t="s">
        <v>28</v>
      </c>
      <c r="H995" s="3">
        <v>42789</v>
      </c>
      <c r="I995" s="5">
        <v>71.758430510191303</v>
      </c>
      <c r="J995" s="5">
        <v>0.48818851552194886</v>
      </c>
      <c r="K995" s="5">
        <v>13.391350885168665</v>
      </c>
      <c r="L995" s="5">
        <v>4.330331542153151</v>
      </c>
      <c r="M995" s="5">
        <v>0.19692357110533107</v>
      </c>
      <c r="N995" s="5">
        <v>0.54818679315381169</v>
      </c>
      <c r="O995" s="5">
        <v>2.6459807888172406</v>
      </c>
      <c r="P995" s="5">
        <v>4.5152232252211757</v>
      </c>
      <c r="Q995" s="5">
        <v>1.8315798474727152</v>
      </c>
      <c r="R995" s="5">
        <v>8.4016146348766502E-2</v>
      </c>
      <c r="S995" s="5">
        <v>4.6402735106203005E-2</v>
      </c>
      <c r="T995" s="5">
        <v>1.7378741025199911E-2</v>
      </c>
      <c r="U995" s="5">
        <v>0.21370314842695887</v>
      </c>
      <c r="V995" s="5">
        <v>-6.7696449712467605E-2</v>
      </c>
      <c r="W995" s="5">
        <v>100</v>
      </c>
      <c r="X995" s="5">
        <v>95.468510419934447</v>
      </c>
      <c r="Y995" t="s">
        <v>29</v>
      </c>
      <c r="Z995" t="s">
        <v>31</v>
      </c>
    </row>
    <row r="996" spans="1:26" x14ac:dyDescent="0.25">
      <c r="A996" t="s">
        <v>65</v>
      </c>
      <c r="B996">
        <v>0</v>
      </c>
      <c r="C996" s="9" t="s">
        <v>354</v>
      </c>
      <c r="D996" t="s">
        <v>26</v>
      </c>
      <c r="E996" t="s">
        <v>27</v>
      </c>
      <c r="F996" t="s">
        <v>30</v>
      </c>
      <c r="G996" t="s">
        <v>28</v>
      </c>
      <c r="H996" s="3">
        <v>42789</v>
      </c>
      <c r="I996" s="5">
        <v>65.56720346473719</v>
      </c>
      <c r="J996" s="5">
        <v>0.67744879228615429</v>
      </c>
      <c r="K996" s="5">
        <v>14.266491311890034</v>
      </c>
      <c r="L996" s="5">
        <v>6.9714312018474631</v>
      </c>
      <c r="M996" s="5">
        <v>0.18424981889870451</v>
      </c>
      <c r="N996" s="5">
        <v>1.4556819141169415</v>
      </c>
      <c r="O996" s="5">
        <v>4.5984480192261827</v>
      </c>
      <c r="P996" s="5">
        <v>4.3141741547594341</v>
      </c>
      <c r="Q996" s="5">
        <v>1.4027164593136434</v>
      </c>
      <c r="R996" s="5">
        <v>0.3370499441707332</v>
      </c>
      <c r="S996" s="5">
        <v>4.0013849558809558E-2</v>
      </c>
      <c r="T996" s="5">
        <v>4.9451525549543685E-2</v>
      </c>
      <c r="U996" s="5">
        <v>0.19684747457099896</v>
      </c>
      <c r="V996" s="5">
        <v>-6.1207930925861756E-2</v>
      </c>
      <c r="W996" s="5">
        <v>99.999999999999957</v>
      </c>
      <c r="X996" s="5">
        <v>96.716512974142717</v>
      </c>
      <c r="Y996" t="s">
        <v>29</v>
      </c>
      <c r="Z996" t="s">
        <v>31</v>
      </c>
    </row>
    <row r="997" spans="1:26" x14ac:dyDescent="0.25">
      <c r="A997" t="s">
        <v>65</v>
      </c>
      <c r="B997">
        <v>0</v>
      </c>
      <c r="C997" s="9" t="s">
        <v>354</v>
      </c>
      <c r="D997" t="s">
        <v>26</v>
      </c>
      <c r="E997" t="s">
        <v>27</v>
      </c>
      <c r="F997" t="s">
        <v>30</v>
      </c>
      <c r="G997" t="s">
        <v>28</v>
      </c>
      <c r="H997" s="3">
        <v>42789</v>
      </c>
      <c r="I997" s="5">
        <v>62.832894027514413</v>
      </c>
      <c r="J997" s="5">
        <v>0.75544899311098479</v>
      </c>
      <c r="K997" s="5">
        <v>15.152998128914545</v>
      </c>
      <c r="L997" s="5">
        <v>7.3525936559082918</v>
      </c>
      <c r="M997" s="5">
        <v>0.18162439978054692</v>
      </c>
      <c r="N997" s="5">
        <v>1.8859996704098132</v>
      </c>
      <c r="O997" s="5">
        <v>5.5717928356697044</v>
      </c>
      <c r="P997" s="5">
        <v>4.7042150852449103</v>
      </c>
      <c r="Q997" s="5">
        <v>1.1372956023935363</v>
      </c>
      <c r="R997" s="5">
        <v>0.23039375580601332</v>
      </c>
      <c r="S997" s="5">
        <v>2.4899309643767627E-2</v>
      </c>
      <c r="T997" s="5">
        <v>7.1669082821030211E-2</v>
      </c>
      <c r="U997" s="5">
        <v>0.14026937194370029</v>
      </c>
      <c r="V997" s="5">
        <v>-4.2093919161263829E-2</v>
      </c>
      <c r="W997" s="5">
        <v>100.00000000000001</v>
      </c>
      <c r="X997" s="5">
        <v>99.601155031250087</v>
      </c>
      <c r="Y997" t="s">
        <v>29</v>
      </c>
      <c r="Z997" t="s">
        <v>31</v>
      </c>
    </row>
    <row r="998" spans="1:26" x14ac:dyDescent="0.25">
      <c r="A998" t="s">
        <v>65</v>
      </c>
      <c r="B998">
        <v>0</v>
      </c>
      <c r="C998" s="9" t="s">
        <v>354</v>
      </c>
      <c r="D998" t="s">
        <v>26</v>
      </c>
      <c r="E998" t="s">
        <v>27</v>
      </c>
      <c r="F998" t="s">
        <v>30</v>
      </c>
      <c r="G998" t="s">
        <v>28</v>
      </c>
      <c r="H998" s="3">
        <v>42789</v>
      </c>
      <c r="I998" s="5">
        <v>71.936250423046374</v>
      </c>
      <c r="J998" s="5">
        <v>0.5328715621009712</v>
      </c>
      <c r="K998" s="5">
        <v>13.130361069558251</v>
      </c>
      <c r="L998" s="5">
        <v>4.3721694298649503</v>
      </c>
      <c r="M998" s="5">
        <v>0.11879883367038609</v>
      </c>
      <c r="N998" s="5">
        <v>0.55927374576427358</v>
      </c>
      <c r="O998" s="5">
        <v>2.7791698864060477</v>
      </c>
      <c r="P998" s="5">
        <v>4.4331696356144015</v>
      </c>
      <c r="Q998" s="5">
        <v>1.8423575802119896</v>
      </c>
      <c r="R998" s="5">
        <v>0.13031020186046574</v>
      </c>
      <c r="S998" s="5">
        <v>1.9590283859225927E-2</v>
      </c>
      <c r="T998" s="5">
        <v>2.6178960149896333E-2</v>
      </c>
      <c r="U998" s="5">
        <v>0.16490967129125433</v>
      </c>
      <c r="V998" s="5">
        <v>-4.5411283398503817E-2</v>
      </c>
      <c r="W998" s="5">
        <v>99.999999999999986</v>
      </c>
      <c r="X998" s="5">
        <v>95.455482597274099</v>
      </c>
      <c r="Y998" t="s">
        <v>29</v>
      </c>
      <c r="Z998" t="s">
        <v>31</v>
      </c>
    </row>
    <row r="999" spans="1:26" x14ac:dyDescent="0.25">
      <c r="A999" t="s">
        <v>65</v>
      </c>
      <c r="B999">
        <v>0</v>
      </c>
      <c r="C999" s="9" t="s">
        <v>354</v>
      </c>
      <c r="D999" t="s">
        <v>26</v>
      </c>
      <c r="E999" t="s">
        <v>27</v>
      </c>
      <c r="F999" t="s">
        <v>30</v>
      </c>
      <c r="G999" t="s">
        <v>28</v>
      </c>
      <c r="H999" s="3">
        <v>42789</v>
      </c>
      <c r="I999" s="5">
        <v>71.922246680472526</v>
      </c>
      <c r="J999" s="5">
        <v>0.51566077997003112</v>
      </c>
      <c r="K999" s="5">
        <v>13.120048882499376</v>
      </c>
      <c r="L999" s="5">
        <v>4.252081886202939</v>
      </c>
      <c r="M999" s="5">
        <v>0.13335218246788372</v>
      </c>
      <c r="N999" s="5">
        <v>0.50088845324271991</v>
      </c>
      <c r="O999" s="5">
        <v>2.7070606103274137</v>
      </c>
      <c r="P999" s="5">
        <v>4.6213998979547153</v>
      </c>
      <c r="Q999" s="5">
        <v>1.8455197464048942</v>
      </c>
      <c r="R999" s="5">
        <v>9.8686822329239712E-2</v>
      </c>
      <c r="S999" s="5">
        <v>8.8275388394232879E-2</v>
      </c>
      <c r="T999" s="5">
        <v>6.4652912223160539E-2</v>
      </c>
      <c r="U999" s="5">
        <v>0.21596178707190586</v>
      </c>
      <c r="V999" s="5">
        <v>-8.5836029560996036E-2</v>
      </c>
      <c r="W999" s="5">
        <v>100.00000000000007</v>
      </c>
      <c r="X999" s="5">
        <v>95.836451743696884</v>
      </c>
      <c r="Y999" t="s">
        <v>29</v>
      </c>
      <c r="Z999" t="s">
        <v>31</v>
      </c>
    </row>
    <row r="1000" spans="1:26" x14ac:dyDescent="0.25">
      <c r="A1000" t="s">
        <v>65</v>
      </c>
      <c r="B1000">
        <v>0</v>
      </c>
      <c r="C1000" s="9" t="s">
        <v>354</v>
      </c>
      <c r="D1000" t="s">
        <v>26</v>
      </c>
      <c r="E1000" t="s">
        <v>27</v>
      </c>
      <c r="F1000" t="s">
        <v>30</v>
      </c>
      <c r="G1000" t="s">
        <v>28</v>
      </c>
      <c r="H1000" s="3">
        <v>42789</v>
      </c>
      <c r="I1000" s="5">
        <v>71.661057454655349</v>
      </c>
      <c r="J1000" s="5">
        <v>0.44996703438493341</v>
      </c>
      <c r="K1000" s="5">
        <v>13.339303760526812</v>
      </c>
      <c r="L1000" s="5">
        <v>4.2797160144195141</v>
      </c>
      <c r="M1000" s="5">
        <v>9.4533840434274263E-2</v>
      </c>
      <c r="N1000" s="5">
        <v>0.57640199501319755</v>
      </c>
      <c r="O1000" s="5">
        <v>2.8135898549770291</v>
      </c>
      <c r="P1000" s="5">
        <v>4.5754559969884685</v>
      </c>
      <c r="Q1000" s="5">
        <v>1.8770601257554986</v>
      </c>
      <c r="R1000" s="5">
        <v>8.8017030826208598E-2</v>
      </c>
      <c r="S1000" s="5">
        <v>6.8280205275249695E-2</v>
      </c>
      <c r="T1000" s="5">
        <v>2.5824899578310041E-2</v>
      </c>
      <c r="U1000" s="5">
        <v>0.23177155739917291</v>
      </c>
      <c r="V1000" s="5">
        <v>-8.0979770234018075E-2</v>
      </c>
      <c r="W1000" s="5">
        <v>100</v>
      </c>
      <c r="X1000" s="5">
        <v>96.367607178022467</v>
      </c>
      <c r="Y1000" t="s">
        <v>29</v>
      </c>
      <c r="Z1000" t="s">
        <v>31</v>
      </c>
    </row>
    <row r="1001" spans="1:26" x14ac:dyDescent="0.25">
      <c r="A1001" t="s">
        <v>65</v>
      </c>
      <c r="B1001">
        <v>0</v>
      </c>
      <c r="C1001" s="9" t="s">
        <v>354</v>
      </c>
      <c r="D1001" t="s">
        <v>26</v>
      </c>
      <c r="E1001" t="s">
        <v>27</v>
      </c>
      <c r="F1001" t="s">
        <v>30</v>
      </c>
      <c r="G1001" t="s">
        <v>28</v>
      </c>
      <c r="H1001" s="3">
        <v>42789</v>
      </c>
      <c r="I1001" s="5">
        <v>72.039355467662944</v>
      </c>
      <c r="J1001" s="5">
        <v>0.48882627724070904</v>
      </c>
      <c r="K1001" s="5">
        <v>13.350391028006236</v>
      </c>
      <c r="L1001" s="5">
        <v>4.0562059054240001</v>
      </c>
      <c r="M1001" s="5">
        <v>0.14464850416095801</v>
      </c>
      <c r="N1001" s="5">
        <v>0.55154308725414047</v>
      </c>
      <c r="O1001" s="5">
        <v>2.6522361103892655</v>
      </c>
      <c r="P1001" s="5">
        <v>4.5703917635862981</v>
      </c>
      <c r="Q1001" s="5">
        <v>1.8498699138515524</v>
      </c>
      <c r="R1001" s="5">
        <v>0.14445378832230332</v>
      </c>
      <c r="S1001" s="5">
        <v>0</v>
      </c>
      <c r="T1001" s="5">
        <v>7.3910186959052051E-3</v>
      </c>
      <c r="U1001" s="5">
        <v>0.18677793843284149</v>
      </c>
      <c r="V1001" s="5">
        <v>-4.2090803027119199E-2</v>
      </c>
      <c r="W1001" s="5">
        <v>100.00000000000001</v>
      </c>
      <c r="X1001" s="5">
        <v>95.611082051775881</v>
      </c>
      <c r="Y1001" t="s">
        <v>29</v>
      </c>
      <c r="Z1001" t="s">
        <v>31</v>
      </c>
    </row>
    <row r="1002" spans="1:26" s="6" customFormat="1" x14ac:dyDescent="0.25">
      <c r="A1002" s="6" t="s">
        <v>65</v>
      </c>
      <c r="B1002" s="6">
        <v>0</v>
      </c>
      <c r="C1002" s="6" t="s">
        <v>354</v>
      </c>
      <c r="D1002" s="6" t="s">
        <v>26</v>
      </c>
      <c r="E1002" s="6" t="s">
        <v>27</v>
      </c>
      <c r="F1002" s="6" t="s">
        <v>30</v>
      </c>
      <c r="G1002" s="6" t="s">
        <v>28</v>
      </c>
      <c r="H1002" s="7">
        <v>42789</v>
      </c>
      <c r="I1002" s="8">
        <v>63.464909576659949</v>
      </c>
      <c r="J1002" s="8">
        <v>0.79107241485359359</v>
      </c>
      <c r="K1002" s="8">
        <v>15.397918097549654</v>
      </c>
      <c r="L1002" s="8">
        <v>7.0910544090891179</v>
      </c>
      <c r="M1002" s="8">
        <v>0.14845705720786939</v>
      </c>
      <c r="N1002" s="8">
        <v>1.8519780729279354</v>
      </c>
      <c r="O1002" s="8">
        <v>5.2399428110711064</v>
      </c>
      <c r="P1002" s="8">
        <v>4.546756465282721</v>
      </c>
      <c r="Q1002" s="8">
        <v>1.1153917795147963</v>
      </c>
      <c r="R1002" s="8">
        <v>0.19356216767586612</v>
      </c>
      <c r="S1002" s="8">
        <v>2.8490730649899541E-3</v>
      </c>
      <c r="T1002" s="8">
        <v>5.825333675454733E-2</v>
      </c>
      <c r="U1002" s="8">
        <v>0.12787015840400964</v>
      </c>
      <c r="V1002" s="8">
        <v>-3.0015420056140267E-2</v>
      </c>
      <c r="W1002" s="8">
        <v>100</v>
      </c>
      <c r="X1002" s="8">
        <v>98.277577869343716</v>
      </c>
      <c r="Y1002" s="6" t="s">
        <v>29</v>
      </c>
      <c r="Z1002" s="6" t="s">
        <v>31</v>
      </c>
    </row>
    <row r="1003" spans="1:26" x14ac:dyDescent="0.25">
      <c r="A1003" t="s">
        <v>66</v>
      </c>
      <c r="B1003">
        <v>0</v>
      </c>
      <c r="C1003" t="s">
        <v>355</v>
      </c>
      <c r="D1003" t="s">
        <v>26</v>
      </c>
      <c r="E1003" t="s">
        <v>27</v>
      </c>
      <c r="F1003" t="s">
        <v>30</v>
      </c>
      <c r="G1003" t="s">
        <v>28</v>
      </c>
      <c r="H1003" s="3">
        <v>42789</v>
      </c>
      <c r="I1003" s="5">
        <v>73.851502770780471</v>
      </c>
      <c r="J1003" s="5">
        <v>0.49145859764069272</v>
      </c>
      <c r="K1003" s="5">
        <v>13.67340240260655</v>
      </c>
      <c r="L1003" s="5">
        <v>2.4048369871765316</v>
      </c>
      <c r="M1003" s="5">
        <v>2.8844470787173171E-2</v>
      </c>
      <c r="N1003" s="5">
        <v>0.61795216158748334</v>
      </c>
      <c r="O1003" s="5">
        <v>2.7712695962698923</v>
      </c>
      <c r="P1003" s="5">
        <v>4.7350064551457471</v>
      </c>
      <c r="Q1003" s="5">
        <v>1.1671488013484101</v>
      </c>
      <c r="R1003" s="5">
        <v>3.9586144653418587E-2</v>
      </c>
      <c r="S1003" s="5">
        <v>0.10364636331361105</v>
      </c>
      <c r="T1003" s="5">
        <v>0</v>
      </c>
      <c r="U1003" s="5">
        <v>0.20523624387076175</v>
      </c>
      <c r="V1003" s="5">
        <v>-8.989099518075809E-2</v>
      </c>
      <c r="W1003" s="5">
        <v>99.999999999999986</v>
      </c>
      <c r="X1003" s="5">
        <v>92.912087719486522</v>
      </c>
      <c r="Y1003" t="s">
        <v>29</v>
      </c>
      <c r="Z1003" t="s">
        <v>31</v>
      </c>
    </row>
    <row r="1004" spans="1:26" x14ac:dyDescent="0.25">
      <c r="A1004" t="s">
        <v>66</v>
      </c>
      <c r="B1004">
        <v>0</v>
      </c>
      <c r="C1004" s="9" t="s">
        <v>355</v>
      </c>
      <c r="D1004" t="s">
        <v>26</v>
      </c>
      <c r="E1004" t="s">
        <v>27</v>
      </c>
      <c r="F1004" t="s">
        <v>30</v>
      </c>
      <c r="G1004" t="s">
        <v>28</v>
      </c>
      <c r="H1004" s="3">
        <v>42789</v>
      </c>
      <c r="I1004" s="5">
        <v>73.722793278187851</v>
      </c>
      <c r="J1004" s="5">
        <v>0.43483099228754118</v>
      </c>
      <c r="K1004" s="5">
        <v>13.931924379373717</v>
      </c>
      <c r="L1004" s="5">
        <v>2.395846252621356</v>
      </c>
      <c r="M1004" s="5">
        <v>0.11135974405994861</v>
      </c>
      <c r="N1004" s="5">
        <v>0.57375931313543815</v>
      </c>
      <c r="O1004" s="5">
        <v>2.791699387120937</v>
      </c>
      <c r="P1004" s="5">
        <v>4.6061330435118579</v>
      </c>
      <c r="Q1004" s="5">
        <v>1.0866509963530189</v>
      </c>
      <c r="R1004" s="5">
        <v>0.13655136035033971</v>
      </c>
      <c r="S1004" s="5">
        <v>5.3590571015716355E-2</v>
      </c>
      <c r="T1004" s="5">
        <v>3.2417318746322428E-2</v>
      </c>
      <c r="U1004" s="5">
        <v>0.18719190559065912</v>
      </c>
      <c r="V1004" s="5">
        <v>-6.474854235469775E-2</v>
      </c>
      <c r="W1004" s="5">
        <v>100.00000000000003</v>
      </c>
      <c r="X1004" s="5">
        <v>95.725794720409667</v>
      </c>
      <c r="Y1004" t="s">
        <v>29</v>
      </c>
      <c r="Z1004" t="s">
        <v>31</v>
      </c>
    </row>
    <row r="1005" spans="1:26" x14ac:dyDescent="0.25">
      <c r="A1005" t="s">
        <v>66</v>
      </c>
      <c r="B1005">
        <v>0</v>
      </c>
      <c r="C1005" s="9" t="s">
        <v>355</v>
      </c>
      <c r="D1005" t="s">
        <v>26</v>
      </c>
      <c r="E1005" t="s">
        <v>27</v>
      </c>
      <c r="F1005" t="s">
        <v>30</v>
      </c>
      <c r="G1005" t="s">
        <v>28</v>
      </c>
      <c r="H1005" s="3">
        <v>42789</v>
      </c>
      <c r="I1005" s="5">
        <v>73.467248943150636</v>
      </c>
      <c r="J1005" s="5">
        <v>0.47768280073407188</v>
      </c>
      <c r="K1005" s="5">
        <v>13.771680376691219</v>
      </c>
      <c r="L1005" s="5">
        <v>2.4911319420061657</v>
      </c>
      <c r="M1005" s="5">
        <v>0.15725095032112235</v>
      </c>
      <c r="N1005" s="5">
        <v>0.66786780605271434</v>
      </c>
      <c r="O1005" s="5">
        <v>2.747233227926277</v>
      </c>
      <c r="P1005" s="5">
        <v>4.8779982596629425</v>
      </c>
      <c r="Q1005" s="5">
        <v>1.0857540705808808</v>
      </c>
      <c r="R1005" s="5">
        <v>8.9591154739240189E-2</v>
      </c>
      <c r="S1005" s="5">
        <v>1.2177683021501056E-2</v>
      </c>
      <c r="T1005" s="5">
        <v>0</v>
      </c>
      <c r="U1005" s="5">
        <v>0.20591320676932548</v>
      </c>
      <c r="V1005" s="5">
        <v>-5.1530421656106419E-2</v>
      </c>
      <c r="W1005" s="5">
        <v>99.999999999999986</v>
      </c>
      <c r="X1005" s="5">
        <v>94.435041376060354</v>
      </c>
      <c r="Y1005" t="s">
        <v>29</v>
      </c>
      <c r="Z1005" t="s">
        <v>31</v>
      </c>
    </row>
    <row r="1006" spans="1:26" x14ac:dyDescent="0.25">
      <c r="A1006" t="s">
        <v>66</v>
      </c>
      <c r="B1006">
        <v>0</v>
      </c>
      <c r="C1006" s="9" t="s">
        <v>355</v>
      </c>
      <c r="D1006" t="s">
        <v>26</v>
      </c>
      <c r="E1006" t="s">
        <v>27</v>
      </c>
      <c r="F1006" t="s">
        <v>30</v>
      </c>
      <c r="G1006" t="s">
        <v>28</v>
      </c>
      <c r="H1006" s="3">
        <v>42789</v>
      </c>
      <c r="I1006" s="5">
        <v>73.323793882390873</v>
      </c>
      <c r="J1006" s="5">
        <v>0.48829210985809035</v>
      </c>
      <c r="K1006" s="5">
        <v>13.856417592342124</v>
      </c>
      <c r="L1006" s="5">
        <v>2.7141591877180327</v>
      </c>
      <c r="M1006" s="5">
        <v>9.2510471652895845E-2</v>
      </c>
      <c r="N1006" s="5">
        <v>0.57937546379750193</v>
      </c>
      <c r="O1006" s="5">
        <v>2.7098984461145514</v>
      </c>
      <c r="P1006" s="5">
        <v>4.7754883197316964</v>
      </c>
      <c r="Q1006" s="5">
        <v>1.1324175133016834</v>
      </c>
      <c r="R1006" s="5">
        <v>0.10777715061364024</v>
      </c>
      <c r="S1006" s="5">
        <v>8.7353460150060916E-2</v>
      </c>
      <c r="T1006" s="5">
        <v>1.0347530053863812E-2</v>
      </c>
      <c r="U1006" s="5">
        <v>0.20518906609012336</v>
      </c>
      <c r="V1006" s="5">
        <v>-8.3020193815146109E-2</v>
      </c>
      <c r="W1006" s="5">
        <v>100.00000000000001</v>
      </c>
      <c r="X1006" s="5">
        <v>95.016270514548268</v>
      </c>
      <c r="Y1006" t="s">
        <v>29</v>
      </c>
      <c r="Z1006" t="s">
        <v>31</v>
      </c>
    </row>
    <row r="1007" spans="1:26" x14ac:dyDescent="0.25">
      <c r="A1007" t="s">
        <v>66</v>
      </c>
      <c r="B1007">
        <v>0</v>
      </c>
      <c r="C1007" s="9" t="s">
        <v>355</v>
      </c>
      <c r="D1007" t="s">
        <v>26</v>
      </c>
      <c r="E1007" t="s">
        <v>27</v>
      </c>
      <c r="F1007" t="s">
        <v>30</v>
      </c>
      <c r="G1007" t="s">
        <v>28</v>
      </c>
      <c r="H1007" s="3">
        <v>42789</v>
      </c>
      <c r="I1007" s="5">
        <v>76.030101184044597</v>
      </c>
      <c r="J1007" s="5">
        <v>0.34186233915019359</v>
      </c>
      <c r="K1007" s="5">
        <v>12.969726174465691</v>
      </c>
      <c r="L1007" s="5">
        <v>2.0065238297152708</v>
      </c>
      <c r="M1007" s="5">
        <v>0.11621594405761838</v>
      </c>
      <c r="N1007" s="5">
        <v>0.32093139584781871</v>
      </c>
      <c r="O1007" s="5">
        <v>1.9369546854958268</v>
      </c>
      <c r="P1007" s="5">
        <v>4.8404462671786961</v>
      </c>
      <c r="Q1007" s="5">
        <v>1.1864763136580325</v>
      </c>
      <c r="R1007" s="5">
        <v>4.1915517587919414E-2</v>
      </c>
      <c r="S1007" s="5">
        <v>1.2504247145439953E-2</v>
      </c>
      <c r="T1007" s="5">
        <v>3.3468359080419799E-2</v>
      </c>
      <c r="U1007" s="5">
        <v>0.21705176182668057</v>
      </c>
      <c r="V1007" s="5">
        <v>-5.4178019254203701E-2</v>
      </c>
      <c r="W1007" s="5">
        <v>100</v>
      </c>
      <c r="X1007" s="5">
        <v>95.167664726937929</v>
      </c>
      <c r="Y1007" t="s">
        <v>29</v>
      </c>
      <c r="Z1007" t="s">
        <v>31</v>
      </c>
    </row>
    <row r="1008" spans="1:26" x14ac:dyDescent="0.25">
      <c r="A1008" t="s">
        <v>66</v>
      </c>
      <c r="B1008">
        <v>0</v>
      </c>
      <c r="C1008" s="9" t="s">
        <v>355</v>
      </c>
      <c r="D1008" t="s">
        <v>26</v>
      </c>
      <c r="E1008" t="s">
        <v>27</v>
      </c>
      <c r="F1008" t="s">
        <v>30</v>
      </c>
      <c r="G1008" t="s">
        <v>28</v>
      </c>
      <c r="H1008" s="3">
        <v>42789</v>
      </c>
      <c r="I1008" s="5">
        <v>73.731421448161399</v>
      </c>
      <c r="J1008" s="5">
        <v>0.48367489255655954</v>
      </c>
      <c r="K1008" s="5">
        <v>13.754939841214112</v>
      </c>
      <c r="L1008" s="5">
        <v>2.4897139758998499</v>
      </c>
      <c r="M1008" s="5">
        <v>0.17128548614959446</v>
      </c>
      <c r="N1008" s="5">
        <v>0.57552730270743735</v>
      </c>
      <c r="O1008" s="5">
        <v>2.7433566595400678</v>
      </c>
      <c r="P1008" s="5">
        <v>4.6587655935396892</v>
      </c>
      <c r="Q1008" s="5">
        <v>1.1061902937478931</v>
      </c>
      <c r="R1008" s="5">
        <v>7.92308609855958E-2</v>
      </c>
      <c r="S1008" s="5">
        <v>3.7783563121234075E-3</v>
      </c>
      <c r="T1008" s="5">
        <v>4.3210561187452555E-2</v>
      </c>
      <c r="U1008" s="5">
        <v>0.20718524828219401</v>
      </c>
      <c r="V1008" s="5">
        <v>-4.828052028396819E-2</v>
      </c>
      <c r="W1008" s="5">
        <v>100</v>
      </c>
      <c r="X1008" s="5">
        <v>95.279526402760766</v>
      </c>
      <c r="Y1008" t="s">
        <v>29</v>
      </c>
      <c r="Z1008" t="s">
        <v>31</v>
      </c>
    </row>
    <row r="1009" spans="1:26" x14ac:dyDescent="0.25">
      <c r="A1009" t="s">
        <v>66</v>
      </c>
      <c r="B1009">
        <v>0</v>
      </c>
      <c r="C1009" s="9" t="s">
        <v>355</v>
      </c>
      <c r="D1009" t="s">
        <v>26</v>
      </c>
      <c r="E1009" t="s">
        <v>27</v>
      </c>
      <c r="F1009" t="s">
        <v>30</v>
      </c>
      <c r="G1009" t="s">
        <v>28</v>
      </c>
      <c r="H1009" s="3">
        <v>42789</v>
      </c>
      <c r="I1009" s="5">
        <v>74.006434985145987</v>
      </c>
      <c r="J1009" s="5">
        <v>0.43208407714282254</v>
      </c>
      <c r="K1009" s="5">
        <v>13.641805317962314</v>
      </c>
      <c r="L1009" s="5">
        <v>2.6157572725387412</v>
      </c>
      <c r="M1009" s="5">
        <v>7.0300723556854891E-2</v>
      </c>
      <c r="N1009" s="5">
        <v>0.58263450096476466</v>
      </c>
      <c r="O1009" s="5">
        <v>2.7364319875685719</v>
      </c>
      <c r="P1009" s="5">
        <v>4.5534035336476766</v>
      </c>
      <c r="Q1009" s="5">
        <v>1.1084416169285298</v>
      </c>
      <c r="R1009" s="5">
        <v>2.622557394233405E-2</v>
      </c>
      <c r="S1009" s="5">
        <v>0.12493200873055538</v>
      </c>
      <c r="T1009" s="5">
        <v>1.2361182268408537E-2</v>
      </c>
      <c r="U1009" s="5">
        <v>0.18303822028963243</v>
      </c>
      <c r="V1009" s="5">
        <v>-9.3851000687178457E-2</v>
      </c>
      <c r="W1009" s="5">
        <v>100</v>
      </c>
      <c r="X1009" s="5">
        <v>94.451374951069695</v>
      </c>
      <c r="Y1009" t="s">
        <v>29</v>
      </c>
      <c r="Z1009" t="s">
        <v>31</v>
      </c>
    </row>
    <row r="1010" spans="1:26" x14ac:dyDescent="0.25">
      <c r="A1010" t="s">
        <v>66</v>
      </c>
      <c r="B1010">
        <v>0</v>
      </c>
      <c r="C1010" s="9" t="s">
        <v>355</v>
      </c>
      <c r="D1010" t="s">
        <v>26</v>
      </c>
      <c r="E1010" t="s">
        <v>27</v>
      </c>
      <c r="F1010" t="s">
        <v>30</v>
      </c>
      <c r="G1010" t="s">
        <v>28</v>
      </c>
      <c r="H1010" s="3">
        <v>42789</v>
      </c>
      <c r="I1010" s="5">
        <v>73.865114116967192</v>
      </c>
      <c r="J1010" s="5">
        <v>0.47834478460385799</v>
      </c>
      <c r="K1010" s="5">
        <v>13.707371558930721</v>
      </c>
      <c r="L1010" s="5">
        <v>2.462704405637572</v>
      </c>
      <c r="M1010" s="5">
        <v>9.5926193562650322E-2</v>
      </c>
      <c r="N1010" s="5">
        <v>0.64858373068055397</v>
      </c>
      <c r="O1010" s="5">
        <v>2.7517271164810597</v>
      </c>
      <c r="P1010" s="5">
        <v>4.5998584401351881</v>
      </c>
      <c r="Q1010" s="5">
        <v>1.1116414261718905</v>
      </c>
      <c r="R1010" s="5">
        <v>8.4025584258175107E-2</v>
      </c>
      <c r="S1010" s="5">
        <v>4.0563684514283875E-2</v>
      </c>
      <c r="T1010" s="5">
        <v>1.2103161900606486E-2</v>
      </c>
      <c r="U1010" s="5">
        <v>0.20540331274538617</v>
      </c>
      <c r="V1010" s="5">
        <v>-6.3367516589110925E-2</v>
      </c>
      <c r="W1010" s="5">
        <v>100.00000000000003</v>
      </c>
      <c r="X1010" s="5">
        <v>93.926378868723504</v>
      </c>
      <c r="Y1010" t="s">
        <v>29</v>
      </c>
      <c r="Z1010" t="s">
        <v>31</v>
      </c>
    </row>
    <row r="1011" spans="1:26" x14ac:dyDescent="0.25">
      <c r="A1011" t="s">
        <v>66</v>
      </c>
      <c r="B1011">
        <v>0</v>
      </c>
      <c r="C1011" s="9" t="s">
        <v>355</v>
      </c>
      <c r="D1011" t="s">
        <v>26</v>
      </c>
      <c r="E1011" t="s">
        <v>27</v>
      </c>
      <c r="F1011" t="s">
        <v>30</v>
      </c>
      <c r="G1011" t="s">
        <v>28</v>
      </c>
      <c r="H1011" s="3">
        <v>42789</v>
      </c>
      <c r="I1011" s="5">
        <v>73.688477137785355</v>
      </c>
      <c r="J1011" s="5">
        <v>0.45555579676857766</v>
      </c>
      <c r="K1011" s="5">
        <v>13.791865523340906</v>
      </c>
      <c r="L1011" s="5">
        <v>2.321467320293586</v>
      </c>
      <c r="M1011" s="5">
        <v>9.3921417887504979E-2</v>
      </c>
      <c r="N1011" s="5">
        <v>0.64142246138602987</v>
      </c>
      <c r="O1011" s="5">
        <v>2.7175682579000164</v>
      </c>
      <c r="P1011" s="5">
        <v>4.9513672826393904</v>
      </c>
      <c r="Q1011" s="5">
        <v>1.0862625125088408</v>
      </c>
      <c r="R1011" s="5">
        <v>6.9715843045633122E-2</v>
      </c>
      <c r="S1011" s="5">
        <v>5.2387279755030554E-2</v>
      </c>
      <c r="T1011" s="5">
        <v>8.5501859753449989E-4</v>
      </c>
      <c r="U1011" s="5">
        <v>0.19517506284823283</v>
      </c>
      <c r="V1011" s="5">
        <v>-6.6040914756649471E-2</v>
      </c>
      <c r="W1011" s="5">
        <v>99.999999999999972</v>
      </c>
      <c r="X1011" s="5">
        <v>95.824788450061646</v>
      </c>
      <c r="Y1011" t="s">
        <v>29</v>
      </c>
      <c r="Z1011" t="s">
        <v>31</v>
      </c>
    </row>
    <row r="1012" spans="1:26" x14ac:dyDescent="0.25">
      <c r="A1012" t="s">
        <v>66</v>
      </c>
      <c r="B1012">
        <v>0</v>
      </c>
      <c r="C1012" s="9" t="s">
        <v>355</v>
      </c>
      <c r="D1012" t="s">
        <v>26</v>
      </c>
      <c r="E1012" t="s">
        <v>27</v>
      </c>
      <c r="F1012" t="s">
        <v>30</v>
      </c>
      <c r="G1012" t="s">
        <v>28</v>
      </c>
      <c r="H1012" s="3">
        <v>42789</v>
      </c>
      <c r="I1012" s="5">
        <v>73.514693459578439</v>
      </c>
      <c r="J1012" s="5">
        <v>0.48864629114507324</v>
      </c>
      <c r="K1012" s="5">
        <v>14.123840413946398</v>
      </c>
      <c r="L1012" s="5">
        <v>2.3840038627982745</v>
      </c>
      <c r="M1012" s="5">
        <v>7.4427263541893218E-2</v>
      </c>
      <c r="N1012" s="5">
        <v>0.61645146031995268</v>
      </c>
      <c r="O1012" s="5">
        <v>2.5954105377823331</v>
      </c>
      <c r="P1012" s="5">
        <v>4.8397058130030137</v>
      </c>
      <c r="Q1012" s="5">
        <v>1.1064550006890626</v>
      </c>
      <c r="R1012" s="5">
        <v>9.6417627932721572E-2</v>
      </c>
      <c r="S1012" s="5">
        <v>1.0498817901859237E-2</v>
      </c>
      <c r="T1012" s="5">
        <v>1.3839672876316841E-2</v>
      </c>
      <c r="U1012" s="5">
        <v>0.18076643037708828</v>
      </c>
      <c r="V1012" s="5">
        <v>-4.5156651892432093E-2</v>
      </c>
      <c r="W1012" s="5">
        <v>100</v>
      </c>
      <c r="X1012" s="5">
        <v>96.201306608160039</v>
      </c>
      <c r="Y1012" t="s">
        <v>29</v>
      </c>
      <c r="Z1012" t="s">
        <v>31</v>
      </c>
    </row>
    <row r="1013" spans="1:26" x14ac:dyDescent="0.25">
      <c r="A1013" t="s">
        <v>66</v>
      </c>
      <c r="B1013">
        <v>0</v>
      </c>
      <c r="C1013" s="9" t="s">
        <v>355</v>
      </c>
      <c r="D1013" t="s">
        <v>26</v>
      </c>
      <c r="E1013" t="s">
        <v>27</v>
      </c>
      <c r="F1013" t="s">
        <v>30</v>
      </c>
      <c r="G1013" t="s">
        <v>28</v>
      </c>
      <c r="H1013" s="3">
        <v>42789</v>
      </c>
      <c r="I1013" s="5">
        <v>73.5361454088128</v>
      </c>
      <c r="J1013" s="5">
        <v>0.50130409718313229</v>
      </c>
      <c r="K1013" s="5">
        <v>13.740495201356948</v>
      </c>
      <c r="L1013" s="5">
        <v>2.5277365653645956</v>
      </c>
      <c r="M1013" s="5">
        <v>0.1814459344150125</v>
      </c>
      <c r="N1013" s="5">
        <v>0.60407350277564364</v>
      </c>
      <c r="O1013" s="5">
        <v>2.6380934303691346</v>
      </c>
      <c r="P1013" s="5">
        <v>4.8690110282459802</v>
      </c>
      <c r="Q1013" s="5">
        <v>1.1046217691985833</v>
      </c>
      <c r="R1013" s="5">
        <v>5.9363162613139626E-2</v>
      </c>
      <c r="S1013" s="5">
        <v>0.10861496770086596</v>
      </c>
      <c r="T1013" s="5">
        <v>3.578586400209955E-2</v>
      </c>
      <c r="U1013" s="5">
        <v>0.17949017639702536</v>
      </c>
      <c r="V1013" s="5">
        <v>-8.618110843497967E-2</v>
      </c>
      <c r="W1013" s="5">
        <v>99.999999999999972</v>
      </c>
      <c r="X1013" s="5">
        <v>95.014529014289081</v>
      </c>
      <c r="Y1013" t="s">
        <v>29</v>
      </c>
      <c r="Z1013" t="s">
        <v>31</v>
      </c>
    </row>
    <row r="1014" spans="1:26" x14ac:dyDescent="0.25">
      <c r="A1014" t="s">
        <v>66</v>
      </c>
      <c r="B1014">
        <v>0</v>
      </c>
      <c r="C1014" s="9" t="s">
        <v>355</v>
      </c>
      <c r="D1014" t="s">
        <v>26</v>
      </c>
      <c r="E1014" t="s">
        <v>27</v>
      </c>
      <c r="F1014" t="s">
        <v>30</v>
      </c>
      <c r="G1014" t="s">
        <v>28</v>
      </c>
      <c r="H1014" s="3">
        <v>42789</v>
      </c>
      <c r="I1014" s="5">
        <v>75.358479585392956</v>
      </c>
      <c r="J1014" s="5">
        <v>0.45170991553037648</v>
      </c>
      <c r="K1014" s="5">
        <v>13.101305137111934</v>
      </c>
      <c r="L1014" s="5">
        <v>2.2829865418403581</v>
      </c>
      <c r="M1014" s="5">
        <v>5.6567611093301107E-2</v>
      </c>
      <c r="N1014" s="5">
        <v>0.51645777133266846</v>
      </c>
      <c r="O1014" s="5">
        <v>2.3644934871352179</v>
      </c>
      <c r="P1014" s="5">
        <v>4.5550136749900982</v>
      </c>
      <c r="Q1014" s="5">
        <v>1.1500101424510945</v>
      </c>
      <c r="R1014" s="5">
        <v>7.8776815223005388E-3</v>
      </c>
      <c r="S1014" s="5">
        <v>5.1425100993910088E-3</v>
      </c>
      <c r="T1014" s="5">
        <v>3.5147162494437924E-2</v>
      </c>
      <c r="U1014" s="5">
        <v>0.15100285991902485</v>
      </c>
      <c r="V1014" s="5">
        <v>-3.6194080913148741E-2</v>
      </c>
      <c r="W1014" s="5">
        <v>100</v>
      </c>
      <c r="X1014" s="5">
        <v>95.28420762032674</v>
      </c>
      <c r="Y1014" t="s">
        <v>29</v>
      </c>
      <c r="Z1014" t="s">
        <v>31</v>
      </c>
    </row>
    <row r="1015" spans="1:26" x14ac:dyDescent="0.25">
      <c r="A1015" t="s">
        <v>66</v>
      </c>
      <c r="B1015">
        <v>0</v>
      </c>
      <c r="C1015" s="9" t="s">
        <v>355</v>
      </c>
      <c r="D1015" t="s">
        <v>26</v>
      </c>
      <c r="E1015" t="s">
        <v>27</v>
      </c>
      <c r="F1015" t="s">
        <v>30</v>
      </c>
      <c r="G1015" t="s">
        <v>28</v>
      </c>
      <c r="H1015" s="3">
        <v>42789</v>
      </c>
      <c r="I1015" s="5">
        <v>73.599557088864529</v>
      </c>
      <c r="J1015" s="5">
        <v>0.46199297119924021</v>
      </c>
      <c r="K1015" s="5">
        <v>13.724360448990153</v>
      </c>
      <c r="L1015" s="5">
        <v>2.6022400898229803</v>
      </c>
      <c r="M1015" s="5">
        <v>6.5260317609207419E-2</v>
      </c>
      <c r="N1015" s="5">
        <v>0.603979630699919</v>
      </c>
      <c r="O1015" s="5">
        <v>2.639380836875048</v>
      </c>
      <c r="P1015" s="5">
        <v>4.948648599221567</v>
      </c>
      <c r="Q1015" s="5">
        <v>1.1150018846857168</v>
      </c>
      <c r="R1015" s="5">
        <v>3.7166116315205222E-2</v>
      </c>
      <c r="S1015" s="5">
        <v>6.9631822138053842E-2</v>
      </c>
      <c r="T1015" s="5">
        <v>3.8374929122687801E-3</v>
      </c>
      <c r="U1015" s="5">
        <v>0.20430103174449396</v>
      </c>
      <c r="V1015" s="5">
        <v>-7.5358331078384536E-2</v>
      </c>
      <c r="W1015" s="5">
        <v>99.999999999999986</v>
      </c>
      <c r="X1015" s="5">
        <v>96.076761954271916</v>
      </c>
      <c r="Y1015" t="s">
        <v>29</v>
      </c>
      <c r="Z1015" t="s">
        <v>31</v>
      </c>
    </row>
    <row r="1016" spans="1:26" x14ac:dyDescent="0.25">
      <c r="A1016" t="s">
        <v>66</v>
      </c>
      <c r="B1016">
        <v>0</v>
      </c>
      <c r="C1016" s="9" t="s">
        <v>355</v>
      </c>
      <c r="D1016" t="s">
        <v>26</v>
      </c>
      <c r="E1016" t="s">
        <v>27</v>
      </c>
      <c r="F1016" t="s">
        <v>30</v>
      </c>
      <c r="G1016" t="s">
        <v>28</v>
      </c>
      <c r="H1016" s="3">
        <v>42789</v>
      </c>
      <c r="I1016" s="5">
        <v>73.896906861409747</v>
      </c>
      <c r="J1016" s="5">
        <v>0.48196338533959421</v>
      </c>
      <c r="K1016" s="5">
        <v>13.516445102393293</v>
      </c>
      <c r="L1016" s="5">
        <v>2.4332405969744912</v>
      </c>
      <c r="M1016" s="5">
        <v>6.3068357839960926E-2</v>
      </c>
      <c r="N1016" s="5">
        <v>0.58269203666358926</v>
      </c>
      <c r="O1016" s="5">
        <v>2.689210314049046</v>
      </c>
      <c r="P1016" s="5">
        <v>4.9914950040468566</v>
      </c>
      <c r="Q1016" s="5">
        <v>1.0998506147381502</v>
      </c>
      <c r="R1016" s="5">
        <v>7.6125081565360311E-2</v>
      </c>
      <c r="S1016" s="5">
        <v>2.7678240794086702E-2</v>
      </c>
      <c r="T1016" s="5">
        <v>1.5579844810204016E-2</v>
      </c>
      <c r="U1016" s="5">
        <v>0.17736904437198781</v>
      </c>
      <c r="V1016" s="5">
        <v>-5.1624484996386624E-2</v>
      </c>
      <c r="W1016" s="5">
        <v>99.999999999999986</v>
      </c>
      <c r="X1016" s="5">
        <v>94.659195267921362</v>
      </c>
      <c r="Y1016" t="s">
        <v>29</v>
      </c>
      <c r="Z1016" t="s">
        <v>31</v>
      </c>
    </row>
    <row r="1017" spans="1:26" x14ac:dyDescent="0.25">
      <c r="A1017" t="s">
        <v>66</v>
      </c>
      <c r="B1017">
        <v>0</v>
      </c>
      <c r="C1017" s="9" t="s">
        <v>355</v>
      </c>
      <c r="D1017" t="s">
        <v>26</v>
      </c>
      <c r="E1017" t="s">
        <v>27</v>
      </c>
      <c r="F1017" t="s">
        <v>30</v>
      </c>
      <c r="G1017" t="s">
        <v>28</v>
      </c>
      <c r="H1017" s="3">
        <v>42789</v>
      </c>
      <c r="I1017" s="5">
        <v>74.147307718352081</v>
      </c>
      <c r="J1017" s="5">
        <v>0.48131291427955092</v>
      </c>
      <c r="K1017" s="5">
        <v>13.725090407522631</v>
      </c>
      <c r="L1017" s="5">
        <v>2.5495179039942788</v>
      </c>
      <c r="M1017" s="5">
        <v>6.117402933799674E-2</v>
      </c>
      <c r="N1017" s="5">
        <v>0.55185545590494167</v>
      </c>
      <c r="O1017" s="5">
        <v>2.6083852773484311</v>
      </c>
      <c r="P1017" s="5">
        <v>4.5283019619047531</v>
      </c>
      <c r="Q1017" s="5">
        <v>1.0824387793996082</v>
      </c>
      <c r="R1017" s="5">
        <v>9.7662619355255359E-2</v>
      </c>
      <c r="S1017" s="5">
        <v>2.474336814875944E-2</v>
      </c>
      <c r="T1017" s="5">
        <v>0</v>
      </c>
      <c r="U1017" s="5">
        <v>0.19702864646300758</v>
      </c>
      <c r="V1017" s="5">
        <v>-5.4819082011304428E-2</v>
      </c>
      <c r="W1017" s="5">
        <v>100.00000000000001</v>
      </c>
      <c r="X1017" s="5">
        <v>94.974943826223679</v>
      </c>
      <c r="Y1017" t="s">
        <v>29</v>
      </c>
      <c r="Z1017" t="s">
        <v>31</v>
      </c>
    </row>
    <row r="1018" spans="1:26" x14ac:dyDescent="0.25">
      <c r="A1018" t="s">
        <v>66</v>
      </c>
      <c r="B1018">
        <v>0</v>
      </c>
      <c r="C1018" s="9" t="s">
        <v>355</v>
      </c>
      <c r="D1018" t="s">
        <v>26</v>
      </c>
      <c r="E1018" t="s">
        <v>27</v>
      </c>
      <c r="F1018" t="s">
        <v>30</v>
      </c>
      <c r="G1018" t="s">
        <v>28</v>
      </c>
      <c r="H1018" s="3">
        <v>42789</v>
      </c>
      <c r="I1018" s="5">
        <v>73.272789156063155</v>
      </c>
      <c r="J1018" s="5">
        <v>0.50606709665878058</v>
      </c>
      <c r="K1018" s="5">
        <v>13.772299658758671</v>
      </c>
      <c r="L1018" s="5">
        <v>2.7204913826389308</v>
      </c>
      <c r="M1018" s="5">
        <v>0.13344570006946221</v>
      </c>
      <c r="N1018" s="5">
        <v>0.65567956914058978</v>
      </c>
      <c r="O1018" s="5">
        <v>2.7779529892793402</v>
      </c>
      <c r="P1018" s="5">
        <v>4.8074410754796277</v>
      </c>
      <c r="Q1018" s="5">
        <v>1.08406819186961</v>
      </c>
      <c r="R1018" s="5">
        <v>6.4930277239634834E-2</v>
      </c>
      <c r="S1018" s="5">
        <v>0.11983740338253682</v>
      </c>
      <c r="T1018" s="5">
        <v>0</v>
      </c>
      <c r="U1018" s="5">
        <v>0.17486054721378194</v>
      </c>
      <c r="V1018" s="5">
        <v>-8.9863047794122033E-2</v>
      </c>
      <c r="W1018" s="5">
        <v>99.999999999999986</v>
      </c>
      <c r="X1018" s="5">
        <v>94.795111370507428</v>
      </c>
      <c r="Y1018" t="s">
        <v>29</v>
      </c>
      <c r="Z1018" t="s">
        <v>31</v>
      </c>
    </row>
    <row r="1019" spans="1:26" x14ac:dyDescent="0.25">
      <c r="A1019" t="s">
        <v>66</v>
      </c>
      <c r="B1019">
        <v>0</v>
      </c>
      <c r="C1019" s="9" t="s">
        <v>355</v>
      </c>
      <c r="D1019" t="s">
        <v>26</v>
      </c>
      <c r="E1019" t="s">
        <v>27</v>
      </c>
      <c r="F1019" t="s">
        <v>30</v>
      </c>
      <c r="G1019" t="s">
        <v>28</v>
      </c>
      <c r="H1019" s="3">
        <v>42789</v>
      </c>
      <c r="I1019" s="5">
        <v>73.517782175599223</v>
      </c>
      <c r="J1019" s="5">
        <v>0.49402767133706593</v>
      </c>
      <c r="K1019" s="5">
        <v>13.721489922806027</v>
      </c>
      <c r="L1019" s="5">
        <v>2.620187556237576</v>
      </c>
      <c r="M1019" s="5">
        <v>0.1048143974799142</v>
      </c>
      <c r="N1019" s="5">
        <v>0.64529365779972114</v>
      </c>
      <c r="O1019" s="5">
        <v>2.7280966923304195</v>
      </c>
      <c r="P1019" s="5">
        <v>4.7592259726294204</v>
      </c>
      <c r="Q1019" s="5">
        <v>1.1272963539658698</v>
      </c>
      <c r="R1019" s="5">
        <v>0.10470015106292739</v>
      </c>
      <c r="S1019" s="5">
        <v>6.342934768129728E-2</v>
      </c>
      <c r="T1019" s="5">
        <v>1.4057166361800535E-2</v>
      </c>
      <c r="U1019" s="5">
        <v>0.16304960038759894</v>
      </c>
      <c r="V1019" s="5">
        <v>-6.3450665678878373E-2</v>
      </c>
      <c r="W1019" s="5">
        <v>100</v>
      </c>
      <c r="X1019" s="5">
        <v>96.169994221754237</v>
      </c>
      <c r="Y1019" t="s">
        <v>29</v>
      </c>
      <c r="Z1019" t="s">
        <v>31</v>
      </c>
    </row>
    <row r="1020" spans="1:26" x14ac:dyDescent="0.25">
      <c r="A1020" t="s">
        <v>66</v>
      </c>
      <c r="B1020">
        <v>0</v>
      </c>
      <c r="C1020" s="9" t="s">
        <v>355</v>
      </c>
      <c r="D1020" t="s">
        <v>26</v>
      </c>
      <c r="E1020" t="s">
        <v>27</v>
      </c>
      <c r="F1020" t="s">
        <v>30</v>
      </c>
      <c r="G1020" t="s">
        <v>28</v>
      </c>
      <c r="H1020" s="3">
        <v>42789</v>
      </c>
      <c r="I1020" s="5">
        <v>75.018447584562622</v>
      </c>
      <c r="J1020" s="5">
        <v>0.41382622929421786</v>
      </c>
      <c r="K1020" s="5">
        <v>13.52095781021986</v>
      </c>
      <c r="L1020" s="5">
        <v>2.012959592651538</v>
      </c>
      <c r="M1020" s="5">
        <v>2.2367689157818737E-2</v>
      </c>
      <c r="N1020" s="5">
        <v>0.49740568646096806</v>
      </c>
      <c r="O1020" s="5">
        <v>2.4204984786447108</v>
      </c>
      <c r="P1020" s="5">
        <v>4.6649042018674054</v>
      </c>
      <c r="Q1020" s="5">
        <v>1.2185222552913855</v>
      </c>
      <c r="R1020" s="5">
        <v>3.9975248701078318E-2</v>
      </c>
      <c r="S1020" s="5">
        <v>8.6275372465872257E-3</v>
      </c>
      <c r="T1020" s="5">
        <v>2.4762308192885333E-2</v>
      </c>
      <c r="U1020" s="5">
        <v>0.18121526859846265</v>
      </c>
      <c r="V1020" s="5">
        <v>-4.4469890889543513E-2</v>
      </c>
      <c r="W1020" s="5">
        <v>100</v>
      </c>
      <c r="X1020" s="5">
        <v>93.885424872597298</v>
      </c>
      <c r="Y1020" t="s">
        <v>29</v>
      </c>
      <c r="Z1020" t="s">
        <v>31</v>
      </c>
    </row>
    <row r="1021" spans="1:26" x14ac:dyDescent="0.25">
      <c r="A1021" t="s">
        <v>66</v>
      </c>
      <c r="B1021">
        <v>0</v>
      </c>
      <c r="C1021" s="9" t="s">
        <v>355</v>
      </c>
      <c r="D1021" t="s">
        <v>26</v>
      </c>
      <c r="E1021" t="s">
        <v>27</v>
      </c>
      <c r="F1021" t="s">
        <v>30</v>
      </c>
      <c r="G1021" t="s">
        <v>28</v>
      </c>
      <c r="H1021" s="3">
        <v>42789</v>
      </c>
      <c r="I1021" s="5">
        <v>74.003932703101256</v>
      </c>
      <c r="J1021" s="5">
        <v>0.4947441297942165</v>
      </c>
      <c r="K1021" s="5">
        <v>13.731565131939227</v>
      </c>
      <c r="L1021" s="5">
        <v>2.3867870065900783</v>
      </c>
      <c r="M1021" s="5">
        <v>9.4429582237129953E-2</v>
      </c>
      <c r="N1021" s="5">
        <v>0.59844641113006158</v>
      </c>
      <c r="O1021" s="5">
        <v>2.6671217290841316</v>
      </c>
      <c r="P1021" s="5">
        <v>4.5519500268182487</v>
      </c>
      <c r="Q1021" s="5">
        <v>1.2388992752480794</v>
      </c>
      <c r="R1021" s="5">
        <v>3.4478122224250903E-2</v>
      </c>
      <c r="S1021" s="5">
        <v>2.7880227334718236E-2</v>
      </c>
      <c r="T1021" s="5">
        <v>1.301865769484927E-2</v>
      </c>
      <c r="U1021" s="5">
        <v>0.21750016058797034</v>
      </c>
      <c r="V1021" s="5">
        <v>-6.0753163784183058E-2</v>
      </c>
      <c r="W1021" s="5">
        <v>100.00000000000003</v>
      </c>
      <c r="X1021" s="5">
        <v>93.614731639934007</v>
      </c>
      <c r="Y1021" t="s">
        <v>29</v>
      </c>
      <c r="Z1021" t="s">
        <v>31</v>
      </c>
    </row>
    <row r="1022" spans="1:26" s="6" customFormat="1" x14ac:dyDescent="0.25">
      <c r="A1022" s="6" t="s">
        <v>66</v>
      </c>
      <c r="B1022" s="6">
        <v>0</v>
      </c>
      <c r="C1022" s="6" t="s">
        <v>355</v>
      </c>
      <c r="D1022" s="6" t="s">
        <v>26</v>
      </c>
      <c r="E1022" s="6" t="s">
        <v>27</v>
      </c>
      <c r="F1022" s="6" t="s">
        <v>30</v>
      </c>
      <c r="G1022" s="6" t="s">
        <v>28</v>
      </c>
      <c r="H1022" s="7">
        <v>42789</v>
      </c>
      <c r="I1022" s="8">
        <v>74.084372978991311</v>
      </c>
      <c r="J1022" s="8">
        <v>0.51121162505580231</v>
      </c>
      <c r="K1022" s="8">
        <v>13.571086655313179</v>
      </c>
      <c r="L1022" s="8">
        <v>2.4828918478028412</v>
      </c>
      <c r="M1022" s="8">
        <v>7.7687798687768664E-2</v>
      </c>
      <c r="N1022" s="8">
        <v>0.58035969953954125</v>
      </c>
      <c r="O1022" s="8">
        <v>2.6462804927133892</v>
      </c>
      <c r="P1022" s="8">
        <v>4.6522900950633481</v>
      </c>
      <c r="Q1022" s="8">
        <v>1.0934196025368035</v>
      </c>
      <c r="R1022" s="8">
        <v>6.2962202497670774E-2</v>
      </c>
      <c r="S1022" s="8">
        <v>8.5954713145675848E-2</v>
      </c>
      <c r="T1022" s="8">
        <v>4.0053332009360877E-2</v>
      </c>
      <c r="U1022" s="8">
        <v>0.1905645354819043</v>
      </c>
      <c r="V1022" s="8">
        <v>-7.9135578838578788E-2</v>
      </c>
      <c r="W1022" s="8">
        <v>100.00000000000003</v>
      </c>
      <c r="X1022" s="8">
        <v>94.35201053204834</v>
      </c>
      <c r="Y1022" s="6" t="s">
        <v>29</v>
      </c>
      <c r="Z1022" s="6" t="s">
        <v>31</v>
      </c>
    </row>
    <row r="1023" spans="1:26" x14ac:dyDescent="0.25">
      <c r="A1023" t="s">
        <v>53</v>
      </c>
      <c r="B1023">
        <v>0</v>
      </c>
      <c r="C1023" t="s">
        <v>356</v>
      </c>
      <c r="D1023" t="s">
        <v>26</v>
      </c>
      <c r="E1023" t="s">
        <v>27</v>
      </c>
      <c r="F1023" t="s">
        <v>30</v>
      </c>
      <c r="G1023" t="s">
        <v>28</v>
      </c>
      <c r="H1023" s="3">
        <v>42788</v>
      </c>
      <c r="I1023" s="5">
        <v>68.454851452337891</v>
      </c>
      <c r="J1023" s="5">
        <v>0.83942650645468297</v>
      </c>
      <c r="K1023" s="5">
        <v>13.938142895231881</v>
      </c>
      <c r="L1023" s="5">
        <v>4.639054285596945</v>
      </c>
      <c r="M1023" s="5">
        <v>9.4098609419802873E-2</v>
      </c>
      <c r="N1023" s="5">
        <v>0.90368950697470085</v>
      </c>
      <c r="O1023" s="5">
        <v>3.4486366894043186</v>
      </c>
      <c r="P1023" s="5">
        <v>4.8408708687684294</v>
      </c>
      <c r="Q1023" s="5">
        <v>2.4099407838959581</v>
      </c>
      <c r="R1023" s="5">
        <v>0.19392231222825396</v>
      </c>
      <c r="S1023" s="5">
        <v>0.11375476338749502</v>
      </c>
      <c r="T1023" s="5">
        <v>5.6728697523198403E-2</v>
      </c>
      <c r="U1023" s="5">
        <v>0.14816973380238241</v>
      </c>
      <c r="V1023" s="5">
        <v>-8.1287105025961023E-2</v>
      </c>
      <c r="W1023" s="5">
        <v>99.999999999999972</v>
      </c>
      <c r="X1023" s="5">
        <v>95.644346452010026</v>
      </c>
      <c r="Y1023" t="s">
        <v>29</v>
      </c>
      <c r="Z1023" t="s">
        <v>31</v>
      </c>
    </row>
    <row r="1024" spans="1:26" x14ac:dyDescent="0.25">
      <c r="A1024" t="s">
        <v>53</v>
      </c>
      <c r="B1024">
        <v>0</v>
      </c>
      <c r="C1024" s="9" t="s">
        <v>356</v>
      </c>
      <c r="D1024" t="s">
        <v>26</v>
      </c>
      <c r="E1024" t="s">
        <v>27</v>
      </c>
      <c r="F1024" t="s">
        <v>30</v>
      </c>
      <c r="G1024" t="s">
        <v>28</v>
      </c>
      <c r="H1024" s="3">
        <v>42788</v>
      </c>
      <c r="I1024" s="5">
        <v>68.033113458321424</v>
      </c>
      <c r="J1024" s="5">
        <v>0.96412423030654593</v>
      </c>
      <c r="K1024" s="5">
        <v>14.489137943416944</v>
      </c>
      <c r="L1024" s="5">
        <v>4.7802802494163021</v>
      </c>
      <c r="M1024" s="5">
        <v>0.11440616518371526</v>
      </c>
      <c r="N1024" s="5">
        <v>1.0684549904093346</v>
      </c>
      <c r="O1024" s="5">
        <v>3.230493741943401</v>
      </c>
      <c r="P1024" s="5">
        <v>4.6871108522568186</v>
      </c>
      <c r="Q1024" s="5">
        <v>2.2956078716962716</v>
      </c>
      <c r="R1024" s="5">
        <v>0.21733704745802568</v>
      </c>
      <c r="S1024" s="5">
        <v>4.0599094105231069E-2</v>
      </c>
      <c r="T1024" s="5">
        <v>5.6904003527501398E-3</v>
      </c>
      <c r="U1024" s="5">
        <v>0.11713490997752159</v>
      </c>
      <c r="V1024" s="5">
        <v>-4.3490954844283031E-2</v>
      </c>
      <c r="W1024" s="5">
        <v>100.00000000000003</v>
      </c>
      <c r="X1024" s="5">
        <v>96.061256684480966</v>
      </c>
      <c r="Y1024" t="s">
        <v>29</v>
      </c>
      <c r="Z1024" t="s">
        <v>31</v>
      </c>
    </row>
    <row r="1025" spans="1:26" x14ac:dyDescent="0.25">
      <c r="A1025" t="s">
        <v>53</v>
      </c>
      <c r="B1025">
        <v>0</v>
      </c>
      <c r="C1025" s="9" t="s">
        <v>356</v>
      </c>
      <c r="D1025" t="s">
        <v>26</v>
      </c>
      <c r="E1025" t="s">
        <v>27</v>
      </c>
      <c r="F1025" t="s">
        <v>30</v>
      </c>
      <c r="G1025" t="s">
        <v>28</v>
      </c>
      <c r="H1025" s="3">
        <v>42788</v>
      </c>
      <c r="I1025" s="5">
        <v>66.288315633432674</v>
      </c>
      <c r="J1025" s="5">
        <v>0.92873806928847147</v>
      </c>
      <c r="K1025" s="5">
        <v>14.242666372343631</v>
      </c>
      <c r="L1025" s="5">
        <v>4.88190777882473</v>
      </c>
      <c r="M1025" s="5">
        <v>0.13712186262480344</v>
      </c>
      <c r="N1025" s="5">
        <v>1.1363323294884253</v>
      </c>
      <c r="O1025" s="5">
        <v>4.5518609931788845</v>
      </c>
      <c r="P1025" s="5">
        <v>4.5550861052259561</v>
      </c>
      <c r="Q1025" s="5">
        <v>2.2855846214926752</v>
      </c>
      <c r="R1025" s="5">
        <v>0.87218228878285986</v>
      </c>
      <c r="S1025" s="5">
        <v>1.2285785717332423E-2</v>
      </c>
      <c r="T1025" s="5">
        <v>1.138261406599024E-2</v>
      </c>
      <c r="U1025" s="5">
        <v>0.13129643752369152</v>
      </c>
      <c r="V1025" s="5">
        <v>-3.4760891990101586E-2</v>
      </c>
      <c r="W1025" s="5">
        <v>100.00000000000004</v>
      </c>
      <c r="X1025" s="5">
        <v>96.045953197384094</v>
      </c>
      <c r="Y1025" t="s">
        <v>29</v>
      </c>
      <c r="Z1025" t="s">
        <v>31</v>
      </c>
    </row>
    <row r="1026" spans="1:26" x14ac:dyDescent="0.25">
      <c r="A1026" t="s">
        <v>53</v>
      </c>
      <c r="B1026">
        <v>0</v>
      </c>
      <c r="C1026" s="9" t="s">
        <v>356</v>
      </c>
      <c r="D1026" t="s">
        <v>26</v>
      </c>
      <c r="E1026" t="s">
        <v>27</v>
      </c>
      <c r="F1026" t="s">
        <v>30</v>
      </c>
      <c r="G1026" t="s">
        <v>28</v>
      </c>
      <c r="H1026" s="3">
        <v>42788</v>
      </c>
      <c r="I1026" s="5">
        <v>67.28407009949494</v>
      </c>
      <c r="J1026" s="5">
        <v>0.93438802244649044</v>
      </c>
      <c r="K1026" s="5">
        <v>14.755841968687529</v>
      </c>
      <c r="L1026" s="5">
        <v>5.2128281163040491</v>
      </c>
      <c r="M1026" s="5">
        <v>0.20571936644218594</v>
      </c>
      <c r="N1026" s="5">
        <v>1.124446926498228</v>
      </c>
      <c r="O1026" s="5">
        <v>3.6622732362932275</v>
      </c>
      <c r="P1026" s="5">
        <v>4.2205354713250358</v>
      </c>
      <c r="Q1026" s="5">
        <v>2.1835160225326131</v>
      </c>
      <c r="R1026" s="5">
        <v>0.27358362345877074</v>
      </c>
      <c r="S1026" s="5">
        <v>2.7274201717412114E-2</v>
      </c>
      <c r="T1026" s="5">
        <v>4.8476122117533361E-2</v>
      </c>
      <c r="U1026" s="5">
        <v>0.10137599078801809</v>
      </c>
      <c r="V1026" s="5">
        <v>-3.4329168106039719E-2</v>
      </c>
      <c r="W1026" s="5">
        <v>100</v>
      </c>
      <c r="X1026" s="5">
        <v>94.594885919352251</v>
      </c>
      <c r="Y1026" t="s">
        <v>29</v>
      </c>
      <c r="Z1026" t="s">
        <v>31</v>
      </c>
    </row>
    <row r="1027" spans="1:26" x14ac:dyDescent="0.25">
      <c r="A1027" t="s">
        <v>53</v>
      </c>
      <c r="B1027">
        <v>0</v>
      </c>
      <c r="C1027" s="9" t="s">
        <v>356</v>
      </c>
      <c r="D1027" t="s">
        <v>26</v>
      </c>
      <c r="E1027" t="s">
        <v>27</v>
      </c>
      <c r="F1027" t="s">
        <v>30</v>
      </c>
      <c r="G1027" t="s">
        <v>28</v>
      </c>
      <c r="H1027" s="3">
        <v>42788</v>
      </c>
      <c r="I1027" s="5">
        <v>69.030436711219281</v>
      </c>
      <c r="J1027" s="5">
        <v>0.85643964589788124</v>
      </c>
      <c r="K1027" s="5">
        <v>14.007494707518577</v>
      </c>
      <c r="L1027" s="5">
        <v>4.4216801973549762</v>
      </c>
      <c r="M1027" s="5">
        <v>0.11567508753082796</v>
      </c>
      <c r="N1027" s="5">
        <v>0.84249749734821966</v>
      </c>
      <c r="O1027" s="5">
        <v>3.0442749268367728</v>
      </c>
      <c r="P1027" s="5">
        <v>4.8879337922330093</v>
      </c>
      <c r="Q1027" s="5">
        <v>2.4442583732817806</v>
      </c>
      <c r="R1027" s="5">
        <v>0.19156034352071746</v>
      </c>
      <c r="S1027" s="5">
        <v>8.8457419876515495E-2</v>
      </c>
      <c r="T1027" s="5">
        <v>0</v>
      </c>
      <c r="U1027" s="5">
        <v>0.13752897096404004</v>
      </c>
      <c r="V1027" s="5">
        <v>-6.8237673582601174E-2</v>
      </c>
      <c r="W1027" s="5">
        <v>100.00000000000001</v>
      </c>
      <c r="X1027" s="5">
        <v>95.526186630765451</v>
      </c>
      <c r="Y1027" t="s">
        <v>29</v>
      </c>
      <c r="Z1027" t="s">
        <v>31</v>
      </c>
    </row>
    <row r="1028" spans="1:26" x14ac:dyDescent="0.25">
      <c r="A1028" t="s">
        <v>53</v>
      </c>
      <c r="B1028">
        <v>0</v>
      </c>
      <c r="C1028" s="9" t="s">
        <v>356</v>
      </c>
      <c r="D1028" t="s">
        <v>26</v>
      </c>
      <c r="E1028" t="s">
        <v>27</v>
      </c>
      <c r="F1028" t="s">
        <v>30</v>
      </c>
      <c r="G1028" t="s">
        <v>28</v>
      </c>
      <c r="H1028" s="3">
        <v>42788</v>
      </c>
      <c r="I1028" s="5">
        <v>61.38272132035641</v>
      </c>
      <c r="J1028" s="5">
        <v>1.260661672475234</v>
      </c>
      <c r="K1028" s="5">
        <v>15.274909188214675</v>
      </c>
      <c r="L1028" s="5">
        <v>7.4560044145748838</v>
      </c>
      <c r="M1028" s="5">
        <v>0.16727194693504993</v>
      </c>
      <c r="N1028" s="5">
        <v>2.2203487425471291</v>
      </c>
      <c r="O1028" s="5">
        <v>5.5031819943507561</v>
      </c>
      <c r="P1028" s="5">
        <v>4.6459048800086737</v>
      </c>
      <c r="Q1028" s="5">
        <v>1.7021198200626</v>
      </c>
      <c r="R1028" s="5">
        <v>0.22882123514775415</v>
      </c>
      <c r="S1028" s="5">
        <v>8.4488889813624513E-2</v>
      </c>
      <c r="T1028" s="5">
        <v>2.8847167660325978E-2</v>
      </c>
      <c r="U1028" s="5">
        <v>0.10365096008388686</v>
      </c>
      <c r="V1028" s="5">
        <v>-5.8932232231015805E-2</v>
      </c>
      <c r="W1028" s="5">
        <v>99.999999999999986</v>
      </c>
      <c r="X1028" s="5">
        <v>99.658073606764418</v>
      </c>
      <c r="Y1028" t="s">
        <v>29</v>
      </c>
      <c r="Z1028" t="s">
        <v>31</v>
      </c>
    </row>
    <row r="1029" spans="1:26" x14ac:dyDescent="0.25">
      <c r="A1029" t="s">
        <v>53</v>
      </c>
      <c r="B1029">
        <v>0</v>
      </c>
      <c r="C1029" s="9" t="s">
        <v>356</v>
      </c>
      <c r="D1029" t="s">
        <v>26</v>
      </c>
      <c r="E1029" t="s">
        <v>27</v>
      </c>
      <c r="F1029" t="s">
        <v>30</v>
      </c>
      <c r="G1029" t="s">
        <v>28</v>
      </c>
      <c r="H1029" s="3">
        <v>42788</v>
      </c>
      <c r="I1029" s="5">
        <v>65.48288486114798</v>
      </c>
      <c r="J1029" s="5">
        <v>1.1156889678444402</v>
      </c>
      <c r="K1029" s="5">
        <v>14.875704072077042</v>
      </c>
      <c r="L1029" s="5">
        <v>5.6611415457321916</v>
      </c>
      <c r="M1029" s="5">
        <v>0.18538328030967413</v>
      </c>
      <c r="N1029" s="5">
        <v>1.4279790617892696</v>
      </c>
      <c r="O1029" s="5">
        <v>4.4539054109256027</v>
      </c>
      <c r="P1029" s="5">
        <v>4.3189182114857871</v>
      </c>
      <c r="Q1029" s="5">
        <v>2.0709692734848311</v>
      </c>
      <c r="R1029" s="5">
        <v>0.27639246350940028</v>
      </c>
      <c r="S1029" s="5">
        <v>1.0075178277699682E-2</v>
      </c>
      <c r="T1029" s="5">
        <v>3.5797869680981725E-2</v>
      </c>
      <c r="U1029" s="5">
        <v>0.11540983397165581</v>
      </c>
      <c r="V1029" s="5">
        <v>-3.0250030236558031E-2</v>
      </c>
      <c r="W1029" s="5">
        <v>99.999999999999986</v>
      </c>
      <c r="X1029" s="5">
        <v>99.25382682442374</v>
      </c>
      <c r="Y1029" t="s">
        <v>29</v>
      </c>
      <c r="Z1029" t="s">
        <v>31</v>
      </c>
    </row>
    <row r="1030" spans="1:26" x14ac:dyDescent="0.25">
      <c r="A1030" t="s">
        <v>53</v>
      </c>
      <c r="B1030">
        <v>0</v>
      </c>
      <c r="C1030" s="9" t="s">
        <v>356</v>
      </c>
      <c r="D1030" t="s">
        <v>26</v>
      </c>
      <c r="E1030" t="s">
        <v>27</v>
      </c>
      <c r="F1030" t="s">
        <v>30</v>
      </c>
      <c r="G1030" t="s">
        <v>28</v>
      </c>
      <c r="H1030" s="3">
        <v>42788</v>
      </c>
      <c r="I1030" s="5">
        <v>69.607372462822966</v>
      </c>
      <c r="J1030" s="5">
        <v>0.72348230258757551</v>
      </c>
      <c r="K1030" s="5">
        <v>13.993927659718926</v>
      </c>
      <c r="L1030" s="5">
        <v>4.3758005666193487</v>
      </c>
      <c r="M1030" s="5">
        <v>9.5286659144658947E-2</v>
      </c>
      <c r="N1030" s="5">
        <v>0.67948366121322612</v>
      </c>
      <c r="O1030" s="5">
        <v>2.8781684631462721</v>
      </c>
      <c r="P1030" s="5">
        <v>4.8353601719121482</v>
      </c>
      <c r="Q1030" s="5">
        <v>2.5210410013183697</v>
      </c>
      <c r="R1030" s="5">
        <v>0.11459122180161568</v>
      </c>
      <c r="S1030" s="5">
        <v>5.9605724010403531E-2</v>
      </c>
      <c r="T1030" s="5">
        <v>2.7767647814020271E-2</v>
      </c>
      <c r="U1030" s="5">
        <v>0.14614330806905143</v>
      </c>
      <c r="V1030" s="5">
        <v>-5.8030850178577349E-2</v>
      </c>
      <c r="W1030" s="5">
        <v>99.999999999999986</v>
      </c>
      <c r="X1030" s="5">
        <v>96.970552676973824</v>
      </c>
      <c r="Y1030" t="s">
        <v>29</v>
      </c>
      <c r="Z1030" t="s">
        <v>31</v>
      </c>
    </row>
    <row r="1031" spans="1:26" x14ac:dyDescent="0.25">
      <c r="A1031" t="s">
        <v>53</v>
      </c>
      <c r="B1031">
        <v>0</v>
      </c>
      <c r="C1031" s="9" t="s">
        <v>356</v>
      </c>
      <c r="D1031" t="s">
        <v>26</v>
      </c>
      <c r="E1031" t="s">
        <v>27</v>
      </c>
      <c r="F1031" t="s">
        <v>30</v>
      </c>
      <c r="G1031" t="s">
        <v>28</v>
      </c>
      <c r="H1031" s="3">
        <v>42788</v>
      </c>
      <c r="I1031" s="5">
        <v>68.116867648735763</v>
      </c>
      <c r="J1031" s="5">
        <v>0.89615980869904144</v>
      </c>
      <c r="K1031" s="5">
        <v>14.203409888494162</v>
      </c>
      <c r="L1031" s="5">
        <v>4.7212559720872749</v>
      </c>
      <c r="M1031" s="5">
        <v>9.5385835312217518E-2</v>
      </c>
      <c r="N1031" s="5">
        <v>0.92631262398542924</v>
      </c>
      <c r="O1031" s="5">
        <v>3.3331304045188075</v>
      </c>
      <c r="P1031" s="5">
        <v>4.9133114346870448</v>
      </c>
      <c r="Q1031" s="5">
        <v>2.421018064997869</v>
      </c>
      <c r="R1031" s="5">
        <v>0.20004321533518582</v>
      </c>
      <c r="S1031" s="5">
        <v>0.11944056015623743</v>
      </c>
      <c r="T1031" s="5">
        <v>8.8545200619206729E-3</v>
      </c>
      <c r="U1031" s="5">
        <v>0.1227664680383261</v>
      </c>
      <c r="V1031" s="5">
        <v>-7.7956445109261668E-2</v>
      </c>
      <c r="W1031" s="5">
        <v>100</v>
      </c>
      <c r="X1031" s="5">
        <v>96.031029869554843</v>
      </c>
      <c r="Y1031" t="s">
        <v>29</v>
      </c>
      <c r="Z1031" t="s">
        <v>31</v>
      </c>
    </row>
    <row r="1032" spans="1:26" x14ac:dyDescent="0.25">
      <c r="A1032" t="s">
        <v>53</v>
      </c>
      <c r="B1032">
        <v>0</v>
      </c>
      <c r="C1032" s="9" t="s">
        <v>356</v>
      </c>
      <c r="D1032" t="s">
        <v>26</v>
      </c>
      <c r="E1032" t="s">
        <v>27</v>
      </c>
      <c r="F1032" t="s">
        <v>30</v>
      </c>
      <c r="G1032" t="s">
        <v>28</v>
      </c>
      <c r="H1032" s="3">
        <v>42788</v>
      </c>
      <c r="I1032" s="5">
        <v>66.61592740692484</v>
      </c>
      <c r="J1032" s="5">
        <v>0.93587099627808035</v>
      </c>
      <c r="K1032" s="5">
        <v>14.693882985193941</v>
      </c>
      <c r="L1032" s="5">
        <v>5.3706280260614925</v>
      </c>
      <c r="M1032" s="5">
        <v>0.18294297328534243</v>
      </c>
      <c r="N1032" s="5">
        <v>1.2406395537300723</v>
      </c>
      <c r="O1032" s="5">
        <v>3.7359156062114867</v>
      </c>
      <c r="P1032" s="5">
        <v>4.6172058865713206</v>
      </c>
      <c r="Q1032" s="5">
        <v>2.2335382407240592</v>
      </c>
      <c r="R1032" s="5">
        <v>0.23505914734326561</v>
      </c>
      <c r="S1032" s="5">
        <v>0</v>
      </c>
      <c r="T1032" s="5">
        <v>4.902349177781623E-2</v>
      </c>
      <c r="U1032" s="5">
        <v>0.11536297634143647</v>
      </c>
      <c r="V1032" s="5">
        <v>-2.5997290443140614E-2</v>
      </c>
      <c r="W1032" s="5">
        <v>100.00000000000001</v>
      </c>
      <c r="X1032" s="5">
        <v>95.603562607022056</v>
      </c>
      <c r="Y1032" t="s">
        <v>29</v>
      </c>
      <c r="Z1032" t="s">
        <v>31</v>
      </c>
    </row>
    <row r="1033" spans="1:26" x14ac:dyDescent="0.25">
      <c r="A1033" t="s">
        <v>53</v>
      </c>
      <c r="B1033">
        <v>0</v>
      </c>
      <c r="C1033" s="9" t="s">
        <v>356</v>
      </c>
      <c r="D1033" t="s">
        <v>26</v>
      </c>
      <c r="E1033" t="s">
        <v>27</v>
      </c>
      <c r="F1033" t="s">
        <v>30</v>
      </c>
      <c r="G1033" t="s">
        <v>28</v>
      </c>
      <c r="H1033" s="3">
        <v>42788</v>
      </c>
      <c r="I1033" s="5">
        <v>67.84505488077231</v>
      </c>
      <c r="J1033" s="5">
        <v>0.87675928326454344</v>
      </c>
      <c r="K1033" s="5">
        <v>14.311916068273383</v>
      </c>
      <c r="L1033" s="5">
        <v>4.8327998022492666</v>
      </c>
      <c r="M1033" s="5">
        <v>8.653630952745256E-2</v>
      </c>
      <c r="N1033" s="5">
        <v>0.98727535415277345</v>
      </c>
      <c r="O1033" s="5">
        <v>3.3083673473929744</v>
      </c>
      <c r="P1033" s="5">
        <v>4.9733564875678269</v>
      </c>
      <c r="Q1033" s="5">
        <v>2.39742562389418</v>
      </c>
      <c r="R1033" s="5">
        <v>0.25967811809311636</v>
      </c>
      <c r="S1033" s="5">
        <v>3.2272953082591128E-2</v>
      </c>
      <c r="T1033" s="5">
        <v>3.8131026350508679E-3</v>
      </c>
      <c r="U1033" s="5">
        <v>0.12693932627696788</v>
      </c>
      <c r="V1033" s="5">
        <v>-4.2194657182438845E-2</v>
      </c>
      <c r="W1033" s="5">
        <v>100</v>
      </c>
      <c r="X1033" s="5">
        <v>98.22466484202775</v>
      </c>
      <c r="Y1033" t="s">
        <v>29</v>
      </c>
      <c r="Z1033" t="s">
        <v>31</v>
      </c>
    </row>
    <row r="1034" spans="1:26" x14ac:dyDescent="0.25">
      <c r="A1034" t="s">
        <v>53</v>
      </c>
      <c r="B1034">
        <v>0</v>
      </c>
      <c r="C1034" s="9" t="s">
        <v>356</v>
      </c>
      <c r="D1034" t="s">
        <v>26</v>
      </c>
      <c r="E1034" t="s">
        <v>27</v>
      </c>
      <c r="F1034" t="s">
        <v>30</v>
      </c>
      <c r="G1034" t="s">
        <v>28</v>
      </c>
      <c r="H1034" s="3">
        <v>42788</v>
      </c>
      <c r="I1034" s="5">
        <v>67.296973066131912</v>
      </c>
      <c r="J1034" s="5">
        <v>0.8543174933609905</v>
      </c>
      <c r="K1034" s="5">
        <v>14.23664986994762</v>
      </c>
      <c r="L1034" s="5">
        <v>5.1949181945330478</v>
      </c>
      <c r="M1034" s="5">
        <v>0.10600721755245485</v>
      </c>
      <c r="N1034" s="5">
        <v>1.114566796498955</v>
      </c>
      <c r="O1034" s="5">
        <v>3.5995344852911946</v>
      </c>
      <c r="P1034" s="5">
        <v>4.834452047684378</v>
      </c>
      <c r="Q1034" s="5">
        <v>2.3299693562382795</v>
      </c>
      <c r="R1034" s="5">
        <v>0.2164589045804462</v>
      </c>
      <c r="S1034" s="5">
        <v>0.1084869185478339</v>
      </c>
      <c r="T1034" s="5">
        <v>4.0162119648219918E-2</v>
      </c>
      <c r="U1034" s="5">
        <v>0.1461079729038256</v>
      </c>
      <c r="V1034" s="5">
        <v>-7.8604442919149475E-2</v>
      </c>
      <c r="W1034" s="5">
        <v>100.00000000000003</v>
      </c>
      <c r="X1034" s="5">
        <v>96.785862669427317</v>
      </c>
      <c r="Y1034" t="s">
        <v>29</v>
      </c>
      <c r="Z1034" t="s">
        <v>31</v>
      </c>
    </row>
    <row r="1035" spans="1:26" x14ac:dyDescent="0.25">
      <c r="A1035" t="s">
        <v>53</v>
      </c>
      <c r="B1035">
        <v>0</v>
      </c>
      <c r="C1035" s="9" t="s">
        <v>356</v>
      </c>
      <c r="D1035" t="s">
        <v>26</v>
      </c>
      <c r="E1035" t="s">
        <v>27</v>
      </c>
      <c r="F1035" t="s">
        <v>30</v>
      </c>
      <c r="G1035" t="s">
        <v>28</v>
      </c>
      <c r="H1035" s="3">
        <v>42788</v>
      </c>
      <c r="I1035" s="5">
        <v>63.624362932465573</v>
      </c>
      <c r="J1035" s="5">
        <v>1.182855289799692</v>
      </c>
      <c r="K1035" s="5">
        <v>14.935576559887654</v>
      </c>
      <c r="L1035" s="5">
        <v>6.6985967458566735</v>
      </c>
      <c r="M1035" s="5">
        <v>9.8056454516264116E-2</v>
      </c>
      <c r="N1035" s="5">
        <v>1.8656751104274718</v>
      </c>
      <c r="O1035" s="5">
        <v>5.0311199983842751</v>
      </c>
      <c r="P1035" s="5">
        <v>4.2837981791316988</v>
      </c>
      <c r="Q1035" s="5">
        <v>1.8862521762935833</v>
      </c>
      <c r="R1035" s="5">
        <v>0.2325115382304048</v>
      </c>
      <c r="S1035" s="5">
        <v>0.11049041730543986</v>
      </c>
      <c r="T1035" s="5">
        <v>2.4354472951891745E-2</v>
      </c>
      <c r="U1035" s="5">
        <v>9.4071651020463054E-2</v>
      </c>
      <c r="V1035" s="5">
        <v>-6.7721526271097551E-2</v>
      </c>
      <c r="W1035" s="5">
        <v>99.999999999999972</v>
      </c>
      <c r="X1035" s="5">
        <v>98.922605838161445</v>
      </c>
      <c r="Y1035" t="s">
        <v>29</v>
      </c>
      <c r="Z1035" t="s">
        <v>31</v>
      </c>
    </row>
    <row r="1036" spans="1:26" x14ac:dyDescent="0.25">
      <c r="A1036" t="s">
        <v>53</v>
      </c>
      <c r="B1036">
        <v>0</v>
      </c>
      <c r="C1036" s="9" t="s">
        <v>356</v>
      </c>
      <c r="D1036" t="s">
        <v>26</v>
      </c>
      <c r="E1036" t="s">
        <v>27</v>
      </c>
      <c r="F1036" t="s">
        <v>30</v>
      </c>
      <c r="G1036" t="s">
        <v>28</v>
      </c>
      <c r="H1036" s="3">
        <v>42788</v>
      </c>
      <c r="I1036" s="5">
        <v>67.710243681916197</v>
      </c>
      <c r="J1036" s="5">
        <v>0.89895771691740811</v>
      </c>
      <c r="K1036" s="5">
        <v>14.59643841269834</v>
      </c>
      <c r="L1036" s="5">
        <v>4.7178844771768906</v>
      </c>
      <c r="M1036" s="5">
        <v>8.2257047672708014E-2</v>
      </c>
      <c r="N1036" s="5">
        <v>1.026351904140844</v>
      </c>
      <c r="O1036" s="5">
        <v>3.4644683004781456</v>
      </c>
      <c r="P1036" s="5">
        <v>4.8072132256249613</v>
      </c>
      <c r="Q1036" s="5">
        <v>2.3173766242621086</v>
      </c>
      <c r="R1036" s="5">
        <v>0.21561202661638193</v>
      </c>
      <c r="S1036" s="5">
        <v>5.7498085562266051E-2</v>
      </c>
      <c r="T1036" s="5">
        <v>3.43836897583377E-2</v>
      </c>
      <c r="U1036" s="5">
        <v>0.12331348084113512</v>
      </c>
      <c r="V1036" s="5">
        <v>-5.1998673665731798E-2</v>
      </c>
      <c r="W1036" s="5">
        <v>100</v>
      </c>
      <c r="X1036" s="5">
        <v>97.742384725383033</v>
      </c>
      <c r="Y1036" t="s">
        <v>29</v>
      </c>
      <c r="Z1036" t="s">
        <v>31</v>
      </c>
    </row>
    <row r="1037" spans="1:26" x14ac:dyDescent="0.25">
      <c r="A1037" t="s">
        <v>53</v>
      </c>
      <c r="B1037">
        <v>0</v>
      </c>
      <c r="C1037" s="9" t="s">
        <v>356</v>
      </c>
      <c r="D1037" t="s">
        <v>26</v>
      </c>
      <c r="E1037" t="s">
        <v>27</v>
      </c>
      <c r="F1037" t="s">
        <v>30</v>
      </c>
      <c r="G1037" t="s">
        <v>28</v>
      </c>
      <c r="H1037" s="3">
        <v>42788</v>
      </c>
      <c r="I1037" s="5">
        <v>65.289271046778211</v>
      </c>
      <c r="J1037" s="5">
        <v>1.0126421321408796</v>
      </c>
      <c r="K1037" s="5">
        <v>14.476109790698741</v>
      </c>
      <c r="L1037" s="5">
        <v>5.8651111405877652</v>
      </c>
      <c r="M1037" s="5">
        <v>0.16300409377766628</v>
      </c>
      <c r="N1037" s="5">
        <v>1.3888437872896684</v>
      </c>
      <c r="O1037" s="5">
        <v>4.3193192492696628</v>
      </c>
      <c r="P1037" s="5">
        <v>4.8907209405087961</v>
      </c>
      <c r="Q1037" s="5">
        <v>2.1422598611880654</v>
      </c>
      <c r="R1037" s="5">
        <v>0.2645904783911503</v>
      </c>
      <c r="S1037" s="5">
        <v>9.2694587660083635E-2</v>
      </c>
      <c r="T1037" s="5">
        <v>4.3774607082758453E-2</v>
      </c>
      <c r="U1037" s="5">
        <v>0.11706942751403665</v>
      </c>
      <c r="V1037" s="5">
        <v>-6.5411142887468229E-2</v>
      </c>
      <c r="W1037" s="5">
        <v>100.00000000000004</v>
      </c>
      <c r="X1037" s="5">
        <v>98.279740273584167</v>
      </c>
      <c r="Y1037" t="s">
        <v>29</v>
      </c>
      <c r="Z1037" t="s">
        <v>31</v>
      </c>
    </row>
    <row r="1038" spans="1:26" x14ac:dyDescent="0.25">
      <c r="A1038" t="s">
        <v>53</v>
      </c>
      <c r="B1038">
        <v>0</v>
      </c>
      <c r="C1038" s="9" t="s">
        <v>356</v>
      </c>
      <c r="D1038" t="s">
        <v>26</v>
      </c>
      <c r="E1038" t="s">
        <v>27</v>
      </c>
      <c r="F1038" t="s">
        <v>30</v>
      </c>
      <c r="G1038" t="s">
        <v>28</v>
      </c>
      <c r="H1038" s="3">
        <v>42788</v>
      </c>
      <c r="I1038" s="5">
        <v>68.750585548487393</v>
      </c>
      <c r="J1038" s="5">
        <v>0.82203578245451814</v>
      </c>
      <c r="K1038" s="5">
        <v>14.311157433458293</v>
      </c>
      <c r="L1038" s="5">
        <v>4.5875014519680564</v>
      </c>
      <c r="M1038" s="5">
        <v>0.13858818124900926</v>
      </c>
      <c r="N1038" s="5">
        <v>0.79616004901178505</v>
      </c>
      <c r="O1038" s="5">
        <v>3.1115235820988367</v>
      </c>
      <c r="P1038" s="5">
        <v>4.6244409429885494</v>
      </c>
      <c r="Q1038" s="5">
        <v>2.520027949552015</v>
      </c>
      <c r="R1038" s="5">
        <v>0.18678531833272294</v>
      </c>
      <c r="S1038" s="5">
        <v>2.0309429750234462E-2</v>
      </c>
      <c r="T1038" s="5">
        <v>3.5152133336305486E-2</v>
      </c>
      <c r="U1038" s="5">
        <v>0.13462056485398</v>
      </c>
      <c r="V1038" s="5">
        <v>-3.8888367541692434E-2</v>
      </c>
      <c r="W1038" s="5">
        <v>100</v>
      </c>
      <c r="X1038" s="5">
        <v>95.029748433863304</v>
      </c>
      <c r="Y1038" t="s">
        <v>29</v>
      </c>
      <c r="Z1038" t="s">
        <v>31</v>
      </c>
    </row>
    <row r="1039" spans="1:26" x14ac:dyDescent="0.25">
      <c r="A1039" t="s">
        <v>53</v>
      </c>
      <c r="B1039">
        <v>0</v>
      </c>
      <c r="C1039" s="9" t="s">
        <v>356</v>
      </c>
      <c r="D1039" t="s">
        <v>26</v>
      </c>
      <c r="E1039" t="s">
        <v>27</v>
      </c>
      <c r="F1039" t="s">
        <v>30</v>
      </c>
      <c r="G1039" t="s">
        <v>28</v>
      </c>
      <c r="H1039" s="3">
        <v>42788</v>
      </c>
      <c r="I1039" s="5">
        <v>68.659603223761138</v>
      </c>
      <c r="J1039" s="5">
        <v>0.78035564797749835</v>
      </c>
      <c r="K1039" s="5">
        <v>14.096570025391365</v>
      </c>
      <c r="L1039" s="5">
        <v>4.8988603876265469</v>
      </c>
      <c r="M1039" s="5">
        <v>6.2662037991265254E-2</v>
      </c>
      <c r="N1039" s="5">
        <v>0.79075613722543348</v>
      </c>
      <c r="O1039" s="5">
        <v>3.1846699430430578</v>
      </c>
      <c r="P1039" s="5">
        <v>4.7762574413826187</v>
      </c>
      <c r="Q1039" s="5">
        <v>2.4552501257972219</v>
      </c>
      <c r="R1039" s="5">
        <v>0.1713556659800233</v>
      </c>
      <c r="S1039" s="5">
        <v>1.1364662464306011E-2</v>
      </c>
      <c r="T1039" s="5">
        <v>0</v>
      </c>
      <c r="U1039" s="5">
        <v>0.15113940709443574</v>
      </c>
      <c r="V1039" s="5">
        <v>-3.8844705734940164E-2</v>
      </c>
      <c r="W1039" s="5">
        <v>99.999999999999957</v>
      </c>
      <c r="X1039" s="5">
        <v>95.91133950730682</v>
      </c>
      <c r="Y1039" t="s">
        <v>29</v>
      </c>
      <c r="Z1039" t="s">
        <v>31</v>
      </c>
    </row>
    <row r="1040" spans="1:26" x14ac:dyDescent="0.25">
      <c r="A1040" t="s">
        <v>53</v>
      </c>
      <c r="B1040">
        <v>0</v>
      </c>
      <c r="C1040" s="9" t="s">
        <v>356</v>
      </c>
      <c r="D1040" t="s">
        <v>26</v>
      </c>
      <c r="E1040" t="s">
        <v>27</v>
      </c>
      <c r="F1040" t="s">
        <v>30</v>
      </c>
      <c r="G1040" t="s">
        <v>28</v>
      </c>
      <c r="H1040" s="3">
        <v>42788</v>
      </c>
      <c r="I1040" s="5">
        <v>66.348909710453526</v>
      </c>
      <c r="J1040" s="5">
        <v>1.009535838745524</v>
      </c>
      <c r="K1040" s="5">
        <v>14.652894189477742</v>
      </c>
      <c r="L1040" s="5">
        <v>5.2132877113809393</v>
      </c>
      <c r="M1040" s="5">
        <v>0.13989395895883203</v>
      </c>
      <c r="N1040" s="5">
        <v>1.2783492442537483</v>
      </c>
      <c r="O1040" s="5">
        <v>3.7609001583372188</v>
      </c>
      <c r="P1040" s="5">
        <v>5.0207442629829382</v>
      </c>
      <c r="Q1040" s="5">
        <v>2.2205121655930573</v>
      </c>
      <c r="R1040" s="5">
        <v>0.24491353474960578</v>
      </c>
      <c r="S1040" s="5">
        <v>1.0621016406852757E-2</v>
      </c>
      <c r="T1040" s="5">
        <v>9.6250270976859838E-3</v>
      </c>
      <c r="U1040" s="5">
        <v>0.12171360693462015</v>
      </c>
      <c r="V1040" s="5">
        <v>-3.1900425372288287E-2</v>
      </c>
      <c r="W1040" s="5">
        <v>100.00000000000001</v>
      </c>
      <c r="X1040" s="5">
        <v>98.860594860067479</v>
      </c>
      <c r="Y1040" t="s">
        <v>29</v>
      </c>
      <c r="Z1040" t="s">
        <v>31</v>
      </c>
    </row>
    <row r="1041" spans="1:26" x14ac:dyDescent="0.25">
      <c r="A1041" t="s">
        <v>53</v>
      </c>
      <c r="B1041">
        <v>0</v>
      </c>
      <c r="C1041" s="9" t="s">
        <v>356</v>
      </c>
      <c r="D1041" t="s">
        <v>26</v>
      </c>
      <c r="E1041" t="s">
        <v>27</v>
      </c>
      <c r="F1041" t="s">
        <v>30</v>
      </c>
      <c r="G1041" t="s">
        <v>28</v>
      </c>
      <c r="H1041" s="3">
        <v>42788</v>
      </c>
      <c r="I1041" s="5">
        <v>67.991009112820421</v>
      </c>
      <c r="J1041" s="5">
        <v>0.86873235550133143</v>
      </c>
      <c r="K1041" s="5">
        <v>14.509565710950366</v>
      </c>
      <c r="L1041" s="5">
        <v>4.7400596308683802</v>
      </c>
      <c r="M1041" s="5">
        <v>0.16752981459814156</v>
      </c>
      <c r="N1041" s="5">
        <v>0.95912502630046048</v>
      </c>
      <c r="O1041" s="5">
        <v>3.4251413519894731</v>
      </c>
      <c r="P1041" s="5">
        <v>4.5529006497675351</v>
      </c>
      <c r="Q1041" s="5">
        <v>2.4045021822984585</v>
      </c>
      <c r="R1041" s="5">
        <v>0.20257202101133945</v>
      </c>
      <c r="S1041" s="5">
        <v>8.4026836340030983E-2</v>
      </c>
      <c r="T1041" s="5">
        <v>3.5847400751872094E-2</v>
      </c>
      <c r="U1041" s="5">
        <v>0.12182002805481766</v>
      </c>
      <c r="V1041" s="5">
        <v>-6.2832121252633183E-2</v>
      </c>
      <c r="W1041" s="5">
        <v>99.999999999999972</v>
      </c>
      <c r="X1041" s="5">
        <v>95.445697462004944</v>
      </c>
      <c r="Y1041" t="s">
        <v>29</v>
      </c>
      <c r="Z1041" t="s">
        <v>31</v>
      </c>
    </row>
    <row r="1042" spans="1:26" x14ac:dyDescent="0.25">
      <c r="A1042" t="s">
        <v>53</v>
      </c>
      <c r="B1042">
        <v>0</v>
      </c>
      <c r="C1042" s="9" t="s">
        <v>356</v>
      </c>
      <c r="D1042" t="s">
        <v>26</v>
      </c>
      <c r="E1042" t="s">
        <v>27</v>
      </c>
      <c r="F1042" t="s">
        <v>30</v>
      </c>
      <c r="G1042" t="s">
        <v>28</v>
      </c>
      <c r="H1042" s="3">
        <v>42788</v>
      </c>
      <c r="I1042" s="5">
        <v>63.659612182011259</v>
      </c>
      <c r="J1042" s="5">
        <v>1.154734615557832</v>
      </c>
      <c r="K1042" s="5">
        <v>14.910046992328081</v>
      </c>
      <c r="L1042" s="5">
        <v>6.1407980114590703</v>
      </c>
      <c r="M1042" s="5">
        <v>0.23532242892994917</v>
      </c>
      <c r="N1042" s="5">
        <v>1.7122352984530813</v>
      </c>
      <c r="O1042" s="5">
        <v>4.9406859691393237</v>
      </c>
      <c r="P1042" s="5">
        <v>4.6385781983212118</v>
      </c>
      <c r="Q1042" s="5">
        <v>2.0106383902247207</v>
      </c>
      <c r="R1042" s="5">
        <v>0.40927691464380322</v>
      </c>
      <c r="S1042" s="5">
        <v>3.4528807342991678E-2</v>
      </c>
      <c r="T1042" s="5">
        <v>7.3697611983362846E-2</v>
      </c>
      <c r="U1042" s="5">
        <v>0.12183990474488643</v>
      </c>
      <c r="V1042" s="5">
        <v>-4.1995325139558747E-2</v>
      </c>
      <c r="W1042" s="5">
        <v>100.00000000000001</v>
      </c>
      <c r="X1042" s="5">
        <v>98.758117131784687</v>
      </c>
      <c r="Y1042" t="s">
        <v>29</v>
      </c>
      <c r="Z1042" t="s">
        <v>31</v>
      </c>
    </row>
    <row r="1043" spans="1:26" x14ac:dyDescent="0.25">
      <c r="A1043" t="s">
        <v>53</v>
      </c>
      <c r="B1043">
        <v>0</v>
      </c>
      <c r="C1043" s="9" t="s">
        <v>356</v>
      </c>
      <c r="D1043" t="s">
        <v>26</v>
      </c>
      <c r="E1043" t="s">
        <v>27</v>
      </c>
      <c r="F1043" t="s">
        <v>30</v>
      </c>
      <c r="G1043" t="s">
        <v>28</v>
      </c>
      <c r="H1043" s="3">
        <v>42788</v>
      </c>
      <c r="I1043" s="5">
        <v>66.835564652211005</v>
      </c>
      <c r="J1043" s="5">
        <v>0.91241773598002829</v>
      </c>
      <c r="K1043" s="5">
        <v>14.639377284111458</v>
      </c>
      <c r="L1043" s="5">
        <v>5.1690692413289501</v>
      </c>
      <c r="M1043" s="5">
        <v>0.12501601994327352</v>
      </c>
      <c r="N1043" s="5">
        <v>1.0896902360792051</v>
      </c>
      <c r="O1043" s="5">
        <v>3.6125381499468832</v>
      </c>
      <c r="P1043" s="5">
        <v>4.8890807352883874</v>
      </c>
      <c r="Q1043" s="5">
        <v>2.3421727301265522</v>
      </c>
      <c r="R1043" s="5">
        <v>0.23344649624158514</v>
      </c>
      <c r="S1043" s="5">
        <v>0</v>
      </c>
      <c r="T1043" s="5">
        <v>3.2344107637404751E-2</v>
      </c>
      <c r="U1043" s="5">
        <v>0.15398300706318654</v>
      </c>
      <c r="V1043" s="5">
        <v>-3.4700395957901198E-2</v>
      </c>
      <c r="W1043" s="5">
        <v>100.00000000000003</v>
      </c>
      <c r="X1043" s="5">
        <v>96.707605997102462</v>
      </c>
      <c r="Y1043" t="s">
        <v>29</v>
      </c>
      <c r="Z1043" t="s">
        <v>31</v>
      </c>
    </row>
    <row r="1044" spans="1:26" s="6" customFormat="1" x14ac:dyDescent="0.25">
      <c r="A1044" s="6" t="s">
        <v>53</v>
      </c>
      <c r="B1044" s="6">
        <v>0</v>
      </c>
      <c r="C1044" s="6" t="s">
        <v>356</v>
      </c>
      <c r="D1044" s="6" t="s">
        <v>26</v>
      </c>
      <c r="E1044" s="6" t="s">
        <v>27</v>
      </c>
      <c r="F1044" s="6" t="s">
        <v>30</v>
      </c>
      <c r="G1044" s="6" t="s">
        <v>28</v>
      </c>
      <c r="H1044" s="7">
        <v>42788</v>
      </c>
      <c r="I1044" s="8">
        <v>66.345887326478518</v>
      </c>
      <c r="J1044" s="8">
        <v>1.0003063553928555</v>
      </c>
      <c r="K1044" s="8">
        <v>14.66949640273195</v>
      </c>
      <c r="L1044" s="8">
        <v>5.4909022621326082</v>
      </c>
      <c r="M1044" s="8">
        <v>0.21974898222417263</v>
      </c>
      <c r="N1044" s="8">
        <v>1.2123181535210321</v>
      </c>
      <c r="O1044" s="8">
        <v>3.8418908912823579</v>
      </c>
      <c r="P1044" s="8">
        <v>4.5658910028931601</v>
      </c>
      <c r="Q1044" s="8">
        <v>2.2011322081189388</v>
      </c>
      <c r="R1044" s="8">
        <v>0.30900353978666817</v>
      </c>
      <c r="S1044" s="8">
        <v>0</v>
      </c>
      <c r="T1044" s="8">
        <v>4.5621687859109326E-2</v>
      </c>
      <c r="U1044" s="8">
        <v>0.12625244214692941</v>
      </c>
      <c r="V1044" s="8">
        <v>-2.8451254568322121E-2</v>
      </c>
      <c r="W1044" s="8">
        <v>99.999999999999986</v>
      </c>
      <c r="X1044" s="8">
        <v>94.744466114345343</v>
      </c>
      <c r="Y1044" s="6" t="s">
        <v>29</v>
      </c>
      <c r="Z1044" s="6" t="s">
        <v>31</v>
      </c>
    </row>
    <row r="1045" spans="1:26" x14ac:dyDescent="0.25">
      <c r="A1045" t="s">
        <v>52</v>
      </c>
      <c r="B1045">
        <v>0</v>
      </c>
      <c r="C1045" t="s">
        <v>357</v>
      </c>
      <c r="D1045" t="s">
        <v>26</v>
      </c>
      <c r="E1045" t="s">
        <v>27</v>
      </c>
      <c r="F1045" t="s">
        <v>30</v>
      </c>
      <c r="G1045" t="s">
        <v>28</v>
      </c>
      <c r="H1045" s="3">
        <v>42788</v>
      </c>
      <c r="I1045" s="5">
        <v>71.132264249873316</v>
      </c>
      <c r="J1045" s="5">
        <v>0.64302864357589906</v>
      </c>
      <c r="K1045" s="5">
        <v>14.399781432451066</v>
      </c>
      <c r="L1045" s="5">
        <v>2.7347693579369947</v>
      </c>
      <c r="M1045" s="5">
        <v>0.135965001509323</v>
      </c>
      <c r="N1045" s="5">
        <v>0.61000224456008989</v>
      </c>
      <c r="O1045" s="5">
        <v>2.09446086068102</v>
      </c>
      <c r="P1045" s="5">
        <v>5.2581736657178055</v>
      </c>
      <c r="Q1045" s="5">
        <v>2.7007216380897421</v>
      </c>
      <c r="R1045" s="5">
        <v>0.10511117602979571</v>
      </c>
      <c r="S1045" s="5">
        <v>8.8387823687242628E-2</v>
      </c>
      <c r="T1045" s="5">
        <v>1.0595432387581195E-2</v>
      </c>
      <c r="U1045" s="5">
        <v>0.16001386086698702</v>
      </c>
      <c r="V1045" s="5">
        <v>-7.3275387366877581E-2</v>
      </c>
      <c r="W1045" s="5">
        <v>99.999999999999986</v>
      </c>
      <c r="X1045" s="5">
        <v>94.583163735104293</v>
      </c>
      <c r="Y1045" t="s">
        <v>29</v>
      </c>
      <c r="Z1045" t="s">
        <v>31</v>
      </c>
    </row>
    <row r="1046" spans="1:26" x14ac:dyDescent="0.25">
      <c r="A1046" t="s">
        <v>52</v>
      </c>
      <c r="B1046">
        <v>0</v>
      </c>
      <c r="C1046" s="9" t="s">
        <v>357</v>
      </c>
      <c r="D1046" t="s">
        <v>26</v>
      </c>
      <c r="E1046" t="s">
        <v>27</v>
      </c>
      <c r="F1046" t="s">
        <v>30</v>
      </c>
      <c r="G1046" t="s">
        <v>28</v>
      </c>
      <c r="H1046" s="3">
        <v>42788</v>
      </c>
      <c r="I1046" s="5">
        <v>68.796108891335194</v>
      </c>
      <c r="J1046" s="5">
        <v>0.79458455522325266</v>
      </c>
      <c r="K1046" s="5">
        <v>14.390633442450994</v>
      </c>
      <c r="L1046" s="5">
        <v>4.5961544138902433</v>
      </c>
      <c r="M1046" s="5">
        <v>0.21296595694501633</v>
      </c>
      <c r="N1046" s="5">
        <v>0.77453670876672942</v>
      </c>
      <c r="O1046" s="5">
        <v>2.8498935185711431</v>
      </c>
      <c r="P1046" s="5">
        <v>4.5607703993706457</v>
      </c>
      <c r="Q1046" s="5">
        <v>2.714139828092744</v>
      </c>
      <c r="R1046" s="5">
        <v>0.16060645207016902</v>
      </c>
      <c r="S1046" s="5">
        <v>7.1902367641832221E-2</v>
      </c>
      <c r="T1046" s="5">
        <v>3.4151212041738763E-3</v>
      </c>
      <c r="U1046" s="5">
        <v>0.13498136025572174</v>
      </c>
      <c r="V1046" s="5">
        <v>-6.0693015817865181E-2</v>
      </c>
      <c r="W1046" s="5">
        <v>99.999999999999972</v>
      </c>
      <c r="X1046" s="5">
        <v>94.850840433690777</v>
      </c>
      <c r="Y1046" t="s">
        <v>29</v>
      </c>
      <c r="Z1046" t="s">
        <v>31</v>
      </c>
    </row>
    <row r="1047" spans="1:26" x14ac:dyDescent="0.25">
      <c r="A1047" t="s">
        <v>52</v>
      </c>
      <c r="B1047">
        <v>0</v>
      </c>
      <c r="C1047" s="9" t="s">
        <v>357</v>
      </c>
      <c r="D1047" t="s">
        <v>26</v>
      </c>
      <c r="E1047" t="s">
        <v>27</v>
      </c>
      <c r="F1047" t="s">
        <v>30</v>
      </c>
      <c r="G1047" t="s">
        <v>28</v>
      </c>
      <c r="H1047" s="3">
        <v>42788</v>
      </c>
      <c r="I1047" s="5">
        <v>71.305059877496262</v>
      </c>
      <c r="J1047" s="5">
        <v>0.60753580162718812</v>
      </c>
      <c r="K1047" s="5">
        <v>14.389710381010881</v>
      </c>
      <c r="L1047" s="5">
        <v>2.8617333072733029</v>
      </c>
      <c r="M1047" s="5">
        <v>0.12448867761561287</v>
      </c>
      <c r="N1047" s="5">
        <v>0.56464750062158464</v>
      </c>
      <c r="O1047" s="5">
        <v>2.0796452751230765</v>
      </c>
      <c r="P1047" s="5">
        <v>5.1536864469095258</v>
      </c>
      <c r="Q1047" s="5">
        <v>2.6527851794434878</v>
      </c>
      <c r="R1047" s="5">
        <v>7.8663242067459851E-2</v>
      </c>
      <c r="S1047" s="5">
        <v>5.0322965442921475E-2</v>
      </c>
      <c r="T1047" s="5">
        <v>1.9116052031817956E-2</v>
      </c>
      <c r="U1047" s="5">
        <v>0.17271577519907474</v>
      </c>
      <c r="V1047" s="5">
        <v>-6.0110481862192824E-2</v>
      </c>
      <c r="W1047" s="5">
        <v>100.00000000000001</v>
      </c>
      <c r="X1047" s="5">
        <v>94.787736732453567</v>
      </c>
      <c r="Y1047" t="s">
        <v>29</v>
      </c>
      <c r="Z1047" t="s">
        <v>31</v>
      </c>
    </row>
    <row r="1048" spans="1:26" x14ac:dyDescent="0.25">
      <c r="A1048" t="s">
        <v>52</v>
      </c>
      <c r="B1048">
        <v>0</v>
      </c>
      <c r="C1048" s="9" t="s">
        <v>357</v>
      </c>
      <c r="D1048" t="s">
        <v>26</v>
      </c>
      <c r="E1048" t="s">
        <v>27</v>
      </c>
      <c r="F1048" t="s">
        <v>30</v>
      </c>
      <c r="G1048" t="s">
        <v>28</v>
      </c>
      <c r="H1048" s="3">
        <v>42788</v>
      </c>
      <c r="I1048" s="5">
        <v>71.300208106042575</v>
      </c>
      <c r="J1048" s="5">
        <v>0.61570477727235662</v>
      </c>
      <c r="K1048" s="5">
        <v>14.343840596507004</v>
      </c>
      <c r="L1048" s="5">
        <v>2.8320870381563004</v>
      </c>
      <c r="M1048" s="5">
        <v>0.15077866942292492</v>
      </c>
      <c r="N1048" s="5">
        <v>0.53589438317138272</v>
      </c>
      <c r="O1048" s="5">
        <v>2.0245772420903667</v>
      </c>
      <c r="P1048" s="5">
        <v>5.3344208248531411</v>
      </c>
      <c r="Q1048" s="5">
        <v>2.6347132089238694</v>
      </c>
      <c r="R1048" s="5">
        <v>8.8652843092514116E-2</v>
      </c>
      <c r="S1048" s="5">
        <v>1.4459663919641166E-2</v>
      </c>
      <c r="T1048" s="5">
        <v>2.9698496977442904E-3</v>
      </c>
      <c r="U1048" s="5">
        <v>0.16495375316481006</v>
      </c>
      <c r="V1048" s="5">
        <v>-4.3260956314646729E-2</v>
      </c>
      <c r="W1048" s="5">
        <v>100</v>
      </c>
      <c r="X1048" s="5">
        <v>95.437902821896728</v>
      </c>
      <c r="Y1048" t="s">
        <v>29</v>
      </c>
      <c r="Z1048" t="s">
        <v>31</v>
      </c>
    </row>
    <row r="1049" spans="1:26" x14ac:dyDescent="0.25">
      <c r="A1049" t="s">
        <v>52</v>
      </c>
      <c r="B1049">
        <v>0</v>
      </c>
      <c r="C1049" s="9" t="s">
        <v>357</v>
      </c>
      <c r="D1049" t="s">
        <v>26</v>
      </c>
      <c r="E1049" t="s">
        <v>27</v>
      </c>
      <c r="F1049" t="s">
        <v>30</v>
      </c>
      <c r="G1049" t="s">
        <v>28</v>
      </c>
      <c r="H1049" s="3">
        <v>42788</v>
      </c>
      <c r="I1049" s="5">
        <v>71.848099591086978</v>
      </c>
      <c r="J1049" s="5">
        <v>0.61270343417222251</v>
      </c>
      <c r="K1049" s="5">
        <v>14.389178347142815</v>
      </c>
      <c r="L1049" s="5">
        <v>2.6336464698392721</v>
      </c>
      <c r="M1049" s="5">
        <v>0.11989143894812955</v>
      </c>
      <c r="N1049" s="5">
        <v>0.54917218696001358</v>
      </c>
      <c r="O1049" s="5">
        <v>1.9793274420673566</v>
      </c>
      <c r="P1049" s="5">
        <v>4.8854871649626892</v>
      </c>
      <c r="Q1049" s="5">
        <v>2.6808248919597246</v>
      </c>
      <c r="R1049" s="5">
        <v>8.5119034798021936E-2</v>
      </c>
      <c r="S1049" s="5">
        <v>0.10629878687960823</v>
      </c>
      <c r="T1049" s="5">
        <v>1.8166792761276022E-2</v>
      </c>
      <c r="U1049" s="5">
        <v>0.17665032669737754</v>
      </c>
      <c r="V1049" s="5">
        <v>-8.4565908275478316E-2</v>
      </c>
      <c r="W1049" s="5">
        <v>100.00000000000001</v>
      </c>
      <c r="X1049" s="5">
        <v>94.168525284649917</v>
      </c>
      <c r="Y1049" t="s">
        <v>29</v>
      </c>
      <c r="Z1049" t="s">
        <v>31</v>
      </c>
    </row>
    <row r="1050" spans="1:26" x14ac:dyDescent="0.25">
      <c r="A1050" t="s">
        <v>52</v>
      </c>
      <c r="B1050">
        <v>0</v>
      </c>
      <c r="C1050" s="9" t="s">
        <v>357</v>
      </c>
      <c r="D1050" t="s">
        <v>26</v>
      </c>
      <c r="E1050" t="s">
        <v>27</v>
      </c>
      <c r="F1050" t="s">
        <v>30</v>
      </c>
      <c r="G1050" t="s">
        <v>28</v>
      </c>
      <c r="H1050" s="3">
        <v>42788</v>
      </c>
      <c r="I1050" s="5">
        <v>71.6071997135397</v>
      </c>
      <c r="J1050" s="5">
        <v>0.6062537777879391</v>
      </c>
      <c r="K1050" s="5">
        <v>14.079738052379289</v>
      </c>
      <c r="L1050" s="5">
        <v>2.8384586884670533</v>
      </c>
      <c r="M1050" s="5">
        <v>3.6915177004404706E-2</v>
      </c>
      <c r="N1050" s="5">
        <v>0.58267819713804514</v>
      </c>
      <c r="O1050" s="5">
        <v>2.0541050605402873</v>
      </c>
      <c r="P1050" s="5">
        <v>5.1567576333570155</v>
      </c>
      <c r="Q1050" s="5">
        <v>2.7230331572316184</v>
      </c>
      <c r="R1050" s="5">
        <v>0.12509418759553098</v>
      </c>
      <c r="S1050" s="5">
        <v>6.018548915617844E-2</v>
      </c>
      <c r="T1050" s="5">
        <v>1.8951785014279746E-2</v>
      </c>
      <c r="U1050" s="5">
        <v>0.17552534720057789</v>
      </c>
      <c r="V1050" s="5">
        <v>-6.4896266411923656E-2</v>
      </c>
      <c r="W1050" s="5">
        <v>100.00000000000001</v>
      </c>
      <c r="X1050" s="5">
        <v>94.54106097293193</v>
      </c>
      <c r="Y1050" t="s">
        <v>29</v>
      </c>
      <c r="Z1050" t="s">
        <v>31</v>
      </c>
    </row>
    <row r="1051" spans="1:26" x14ac:dyDescent="0.25">
      <c r="A1051" t="s">
        <v>52</v>
      </c>
      <c r="B1051">
        <v>0</v>
      </c>
      <c r="C1051" s="9" t="s">
        <v>357</v>
      </c>
      <c r="D1051" t="s">
        <v>26</v>
      </c>
      <c r="E1051" t="s">
        <v>27</v>
      </c>
      <c r="F1051" t="s">
        <v>30</v>
      </c>
      <c r="G1051" t="s">
        <v>28</v>
      </c>
      <c r="H1051" s="3">
        <v>42788</v>
      </c>
      <c r="I1051" s="5">
        <v>72.017123909785923</v>
      </c>
      <c r="J1051" s="5">
        <v>0.58632166300585808</v>
      </c>
      <c r="K1051" s="5">
        <v>14.337896492069637</v>
      </c>
      <c r="L1051" s="5">
        <v>2.6152802026085467</v>
      </c>
      <c r="M1051" s="5">
        <v>0.15982327792689743</v>
      </c>
      <c r="N1051" s="5">
        <v>0.56742970256881908</v>
      </c>
      <c r="O1051" s="5">
        <v>1.9941823729896508</v>
      </c>
      <c r="P1051" s="5">
        <v>4.8109059863814858</v>
      </c>
      <c r="Q1051" s="5">
        <v>2.6615007966363842</v>
      </c>
      <c r="R1051" s="5">
        <v>0.10648063083579747</v>
      </c>
      <c r="S1051" s="5">
        <v>0</v>
      </c>
      <c r="T1051" s="5">
        <v>7.8388264126916119E-3</v>
      </c>
      <c r="U1051" s="5">
        <v>0.17455174278657043</v>
      </c>
      <c r="V1051" s="5">
        <v>-3.9335604008241223E-2</v>
      </c>
      <c r="W1051" s="5">
        <v>100.00000000000004</v>
      </c>
      <c r="X1051" s="5">
        <v>92.977695068905476</v>
      </c>
      <c r="Y1051" t="s">
        <v>29</v>
      </c>
      <c r="Z1051" t="s">
        <v>31</v>
      </c>
    </row>
    <row r="1052" spans="1:26" x14ac:dyDescent="0.25">
      <c r="A1052" t="s">
        <v>52</v>
      </c>
      <c r="B1052">
        <v>0</v>
      </c>
      <c r="C1052" s="9" t="s">
        <v>357</v>
      </c>
      <c r="D1052" t="s">
        <v>26</v>
      </c>
      <c r="E1052" t="s">
        <v>27</v>
      </c>
      <c r="F1052" t="s">
        <v>30</v>
      </c>
      <c r="G1052" t="s">
        <v>28</v>
      </c>
      <c r="H1052" s="3">
        <v>42788</v>
      </c>
      <c r="I1052" s="5">
        <v>69.737683684112852</v>
      </c>
      <c r="J1052" s="5">
        <v>0.72391240621751152</v>
      </c>
      <c r="K1052" s="5">
        <v>14.713021804853858</v>
      </c>
      <c r="L1052" s="5">
        <v>3.2194354991206917</v>
      </c>
      <c r="M1052" s="5">
        <v>0.12726465966035722</v>
      </c>
      <c r="N1052" s="5">
        <v>0.85853204719287324</v>
      </c>
      <c r="O1052" s="5">
        <v>2.5339169723119386</v>
      </c>
      <c r="P1052" s="5">
        <v>5.1780210432523193</v>
      </c>
      <c r="Q1052" s="5">
        <v>2.5696075340446902</v>
      </c>
      <c r="R1052" s="5">
        <v>0.18546483270984052</v>
      </c>
      <c r="S1052" s="5">
        <v>4.4879225069143609E-2</v>
      </c>
      <c r="T1052" s="5">
        <v>1.2871831529616408E-2</v>
      </c>
      <c r="U1052" s="5">
        <v>0.14753151414084564</v>
      </c>
      <c r="V1052" s="5">
        <v>-5.2143054216523828E-2</v>
      </c>
      <c r="W1052" s="5">
        <v>100</v>
      </c>
      <c r="X1052" s="5">
        <v>93.584503598919767</v>
      </c>
      <c r="Y1052" t="s">
        <v>29</v>
      </c>
      <c r="Z1052" t="s">
        <v>31</v>
      </c>
    </row>
    <row r="1053" spans="1:26" x14ac:dyDescent="0.25">
      <c r="A1053" t="s">
        <v>52</v>
      </c>
      <c r="B1053">
        <v>0</v>
      </c>
      <c r="C1053" s="9" t="s">
        <v>357</v>
      </c>
      <c r="D1053" t="s">
        <v>26</v>
      </c>
      <c r="E1053" t="s">
        <v>27</v>
      </c>
      <c r="F1053" t="s">
        <v>30</v>
      </c>
      <c r="G1053" t="s">
        <v>28</v>
      </c>
      <c r="H1053" s="3">
        <v>42788</v>
      </c>
      <c r="I1053" s="5">
        <v>71.69755569381087</v>
      </c>
      <c r="J1053" s="5">
        <v>0.62679897542006635</v>
      </c>
      <c r="K1053" s="5">
        <v>14.266116922798975</v>
      </c>
      <c r="L1053" s="5">
        <v>2.6940952296868135</v>
      </c>
      <c r="M1053" s="5">
        <v>0.13649895911824128</v>
      </c>
      <c r="N1053" s="5">
        <v>0.57362938287926291</v>
      </c>
      <c r="O1053" s="5">
        <v>2.0198216841710521</v>
      </c>
      <c r="P1053" s="5">
        <v>5.080997675855019</v>
      </c>
      <c r="Q1053" s="5">
        <v>2.6583722080977883</v>
      </c>
      <c r="R1053" s="5">
        <v>3.6933387902563584E-2</v>
      </c>
      <c r="S1053" s="5">
        <v>8.45953891269349E-2</v>
      </c>
      <c r="T1053" s="5">
        <v>4.7598078826897032E-2</v>
      </c>
      <c r="U1053" s="5">
        <v>0.14536349399449203</v>
      </c>
      <c r="V1053" s="5">
        <v>-6.8377081688973024E-2</v>
      </c>
      <c r="W1053" s="5">
        <v>99.999999999999986</v>
      </c>
      <c r="X1053" s="5">
        <v>94.213172635698371</v>
      </c>
      <c r="Y1053" t="s">
        <v>29</v>
      </c>
      <c r="Z1053" t="s">
        <v>31</v>
      </c>
    </row>
    <row r="1054" spans="1:26" x14ac:dyDescent="0.25">
      <c r="A1054" t="s">
        <v>52</v>
      </c>
      <c r="B1054">
        <v>0</v>
      </c>
      <c r="C1054" s="9" t="s">
        <v>357</v>
      </c>
      <c r="D1054" t="s">
        <v>26</v>
      </c>
      <c r="E1054" t="s">
        <v>27</v>
      </c>
      <c r="F1054" t="s">
        <v>30</v>
      </c>
      <c r="G1054" t="s">
        <v>28</v>
      </c>
      <c r="H1054" s="3">
        <v>42788</v>
      </c>
      <c r="I1054" s="5">
        <v>71.327320241500829</v>
      </c>
      <c r="J1054" s="5">
        <v>0.58052435406323755</v>
      </c>
      <c r="K1054" s="5">
        <v>14.3452504600419</v>
      </c>
      <c r="L1054" s="5">
        <v>2.7348248592147235</v>
      </c>
      <c r="M1054" s="5">
        <v>0.11890055129112999</v>
      </c>
      <c r="N1054" s="5">
        <v>0.60720305601740088</v>
      </c>
      <c r="O1054" s="5">
        <v>2.0482077353301724</v>
      </c>
      <c r="P1054" s="5">
        <v>5.311833618063841</v>
      </c>
      <c r="Q1054" s="5">
        <v>2.6911677961107734</v>
      </c>
      <c r="R1054" s="5">
        <v>9.2159754577620018E-2</v>
      </c>
      <c r="S1054" s="5">
        <v>0</v>
      </c>
      <c r="T1054" s="5">
        <v>2.0396352719133926E-2</v>
      </c>
      <c r="U1054" s="5">
        <v>0.15776357628941501</v>
      </c>
      <c r="V1054" s="5">
        <v>-3.5552355220149864E-2</v>
      </c>
      <c r="W1054" s="5">
        <v>100.00000000000003</v>
      </c>
      <c r="X1054" s="5">
        <v>95.289717978332206</v>
      </c>
      <c r="Y1054" t="s">
        <v>29</v>
      </c>
      <c r="Z1054" t="s">
        <v>31</v>
      </c>
    </row>
    <row r="1055" spans="1:26" x14ac:dyDescent="0.25">
      <c r="A1055" t="s">
        <v>52</v>
      </c>
      <c r="B1055">
        <v>0</v>
      </c>
      <c r="C1055" s="9" t="s">
        <v>357</v>
      </c>
      <c r="D1055" t="s">
        <v>26</v>
      </c>
      <c r="E1055" t="s">
        <v>27</v>
      </c>
      <c r="F1055" t="s">
        <v>30</v>
      </c>
      <c r="G1055" t="s">
        <v>28</v>
      </c>
      <c r="H1055" s="3">
        <v>42788</v>
      </c>
      <c r="I1055" s="5">
        <v>69.662292368584829</v>
      </c>
      <c r="J1055" s="5">
        <v>0.73826125403037002</v>
      </c>
      <c r="K1055" s="5">
        <v>14.833131965897881</v>
      </c>
      <c r="L1055" s="5">
        <v>3.4768398595139458</v>
      </c>
      <c r="M1055" s="5">
        <v>0.12981808910061093</v>
      </c>
      <c r="N1055" s="5">
        <v>0.88579242782796874</v>
      </c>
      <c r="O1055" s="5">
        <v>2.608526636988123</v>
      </c>
      <c r="P1055" s="5">
        <v>4.8054066091824819</v>
      </c>
      <c r="Q1055" s="5">
        <v>2.4971984930808677</v>
      </c>
      <c r="R1055" s="5">
        <v>0.20138345087163334</v>
      </c>
      <c r="S1055" s="5">
        <v>1.7571767597703698E-2</v>
      </c>
      <c r="T1055" s="5">
        <v>3.7191862551973515E-2</v>
      </c>
      <c r="U1055" s="5">
        <v>0.14714279303578065</v>
      </c>
      <c r="V1055" s="5">
        <v>-4.0557578264175692E-2</v>
      </c>
      <c r="W1055" s="5">
        <v>100</v>
      </c>
      <c r="X1055" s="5">
        <v>93.900627288948684</v>
      </c>
      <c r="Y1055" t="s">
        <v>29</v>
      </c>
      <c r="Z1055" t="s">
        <v>31</v>
      </c>
    </row>
    <row r="1056" spans="1:26" x14ac:dyDescent="0.25">
      <c r="A1056" t="s">
        <v>52</v>
      </c>
      <c r="B1056">
        <v>0</v>
      </c>
      <c r="C1056" s="9" t="s">
        <v>357</v>
      </c>
      <c r="D1056" t="s">
        <v>26</v>
      </c>
      <c r="E1056" t="s">
        <v>27</v>
      </c>
      <c r="F1056" t="s">
        <v>30</v>
      </c>
      <c r="G1056" t="s">
        <v>28</v>
      </c>
      <c r="H1056" s="3">
        <v>42788</v>
      </c>
      <c r="I1056" s="5">
        <v>71.695605417428482</v>
      </c>
      <c r="J1056" s="5">
        <v>0.65013306838390805</v>
      </c>
      <c r="K1056" s="5">
        <v>14.261856390128319</v>
      </c>
      <c r="L1056" s="5">
        <v>2.9898156576726733</v>
      </c>
      <c r="M1056" s="5">
        <v>6.2776886256115022E-2</v>
      </c>
      <c r="N1056" s="5">
        <v>0.5448148706361915</v>
      </c>
      <c r="O1056" s="5">
        <v>2.0352077570654701</v>
      </c>
      <c r="P1056" s="5">
        <v>4.8561508851084341</v>
      </c>
      <c r="Q1056" s="5">
        <v>2.6695676024287733</v>
      </c>
      <c r="R1056" s="5">
        <v>9.7844733123494607E-2</v>
      </c>
      <c r="S1056" s="5">
        <v>1.2428980835942237E-2</v>
      </c>
      <c r="T1056" s="5">
        <v>0</v>
      </c>
      <c r="U1056" s="5">
        <v>0.16656729868167436</v>
      </c>
      <c r="V1056" s="5">
        <v>-4.2769547749476798E-2</v>
      </c>
      <c r="W1056" s="5">
        <v>100</v>
      </c>
      <c r="X1056" s="5">
        <v>94.939401353622301</v>
      </c>
      <c r="Y1056" t="s">
        <v>29</v>
      </c>
      <c r="Z1056" t="s">
        <v>31</v>
      </c>
    </row>
    <row r="1057" spans="1:26" x14ac:dyDescent="0.25">
      <c r="A1057" t="s">
        <v>52</v>
      </c>
      <c r="B1057">
        <v>0</v>
      </c>
      <c r="C1057" s="9" t="s">
        <v>357</v>
      </c>
      <c r="D1057" t="s">
        <v>26</v>
      </c>
      <c r="E1057" t="s">
        <v>27</v>
      </c>
      <c r="F1057" t="s">
        <v>30</v>
      </c>
      <c r="G1057" t="s">
        <v>28</v>
      </c>
      <c r="H1057" s="3">
        <v>42788</v>
      </c>
      <c r="I1057" s="5">
        <v>56.131744410244735</v>
      </c>
      <c r="J1057" s="5">
        <v>1.3053626670564058</v>
      </c>
      <c r="K1057" s="5">
        <v>15.00570739303976</v>
      </c>
      <c r="L1057" s="5">
        <v>10.021373484374379</v>
      </c>
      <c r="M1057" s="5">
        <v>0.21799947677069187</v>
      </c>
      <c r="N1057" s="5">
        <v>4.470619287959563</v>
      </c>
      <c r="O1057" s="5">
        <v>8.2118131737290909</v>
      </c>
      <c r="P1057" s="5">
        <v>3.2799921767607718</v>
      </c>
      <c r="Q1057" s="5">
        <v>1.0589979094822477</v>
      </c>
      <c r="R1057" s="5">
        <v>0.21540305397043513</v>
      </c>
      <c r="S1057" s="5">
        <v>3.3437361821639949E-2</v>
      </c>
      <c r="T1057" s="5">
        <v>1.4111735374732955E-2</v>
      </c>
      <c r="U1057" s="5">
        <v>6.1339815651921481E-2</v>
      </c>
      <c r="V1057" s="5">
        <v>-2.7901946236379257E-2</v>
      </c>
      <c r="W1057" s="5">
        <v>99.999999999999972</v>
      </c>
      <c r="X1057" s="5">
        <v>98.991063279933712</v>
      </c>
      <c r="Y1057" t="s">
        <v>29</v>
      </c>
      <c r="Z1057" t="s">
        <v>31</v>
      </c>
    </row>
    <row r="1058" spans="1:26" x14ac:dyDescent="0.25">
      <c r="A1058" t="s">
        <v>52</v>
      </c>
      <c r="B1058">
        <v>0</v>
      </c>
      <c r="C1058" s="9" t="s">
        <v>357</v>
      </c>
      <c r="D1058" t="s">
        <v>26</v>
      </c>
      <c r="E1058" t="s">
        <v>27</v>
      </c>
      <c r="F1058" t="s">
        <v>30</v>
      </c>
      <c r="G1058" t="s">
        <v>28</v>
      </c>
      <c r="H1058" s="3">
        <v>42788</v>
      </c>
      <c r="I1058" s="5">
        <v>71.265278990777631</v>
      </c>
      <c r="J1058" s="5">
        <v>0.65483738565396088</v>
      </c>
      <c r="K1058" s="5">
        <v>14.163237156578198</v>
      </c>
      <c r="L1058" s="5">
        <v>2.8443259818727293</v>
      </c>
      <c r="M1058" s="5">
        <v>7.8363747622601801E-2</v>
      </c>
      <c r="N1058" s="5">
        <v>0.62352044849390531</v>
      </c>
      <c r="O1058" s="5">
        <v>2.1127844944534688</v>
      </c>
      <c r="P1058" s="5">
        <v>5.2835068069640156</v>
      </c>
      <c r="Q1058" s="5">
        <v>2.7083083627001354</v>
      </c>
      <c r="R1058" s="5">
        <v>0.13015167218262008</v>
      </c>
      <c r="S1058" s="5">
        <v>0</v>
      </c>
      <c r="T1058" s="5">
        <v>7.0559022264200322E-3</v>
      </c>
      <c r="U1058" s="5">
        <v>0.16604841061231321</v>
      </c>
      <c r="V1058" s="5">
        <v>-3.7419360137986073E-2</v>
      </c>
      <c r="W1058" s="5">
        <v>100.00000000000001</v>
      </c>
      <c r="X1058" s="5">
        <v>94.686640507988045</v>
      </c>
      <c r="Y1058" t="s">
        <v>29</v>
      </c>
      <c r="Z1058" t="s">
        <v>31</v>
      </c>
    </row>
    <row r="1059" spans="1:26" x14ac:dyDescent="0.25">
      <c r="A1059" t="s">
        <v>52</v>
      </c>
      <c r="B1059">
        <v>0</v>
      </c>
      <c r="C1059" s="9" t="s">
        <v>357</v>
      </c>
      <c r="D1059" t="s">
        <v>26</v>
      </c>
      <c r="E1059" t="s">
        <v>27</v>
      </c>
      <c r="F1059" t="s">
        <v>30</v>
      </c>
      <c r="G1059" t="s">
        <v>28</v>
      </c>
      <c r="H1059" s="3">
        <v>42788</v>
      </c>
      <c r="I1059" s="5">
        <v>71.198990102074532</v>
      </c>
      <c r="J1059" s="5">
        <v>0.60198090381411906</v>
      </c>
      <c r="K1059" s="5">
        <v>14.337627780366068</v>
      </c>
      <c r="L1059" s="5">
        <v>2.9094825152954678</v>
      </c>
      <c r="M1059" s="5">
        <v>8.9054906912433077E-2</v>
      </c>
      <c r="N1059" s="5">
        <v>0.56507512125254511</v>
      </c>
      <c r="O1059" s="5">
        <v>2.0963184257630814</v>
      </c>
      <c r="P1059" s="5">
        <v>5.2680272838387667</v>
      </c>
      <c r="Q1059" s="5">
        <v>2.6741563901053302</v>
      </c>
      <c r="R1059" s="5">
        <v>0.11069177397542139</v>
      </c>
      <c r="S1059" s="5">
        <v>0</v>
      </c>
      <c r="T1059" s="5">
        <v>1.520056749272718E-2</v>
      </c>
      <c r="U1059" s="5">
        <v>0.17219982303225462</v>
      </c>
      <c r="V1059" s="5">
        <v>-3.880559392276161E-2</v>
      </c>
      <c r="W1059" s="5">
        <v>99.999999999999986</v>
      </c>
      <c r="X1059" s="5">
        <v>95.895894971821249</v>
      </c>
      <c r="Y1059" t="s">
        <v>29</v>
      </c>
      <c r="Z1059" t="s">
        <v>31</v>
      </c>
    </row>
    <row r="1060" spans="1:26" x14ac:dyDescent="0.25">
      <c r="A1060" t="s">
        <v>52</v>
      </c>
      <c r="B1060">
        <v>0</v>
      </c>
      <c r="C1060" s="9" t="s">
        <v>357</v>
      </c>
      <c r="D1060" t="s">
        <v>26</v>
      </c>
      <c r="E1060" t="s">
        <v>27</v>
      </c>
      <c r="F1060" t="s">
        <v>30</v>
      </c>
      <c r="G1060" t="s">
        <v>28</v>
      </c>
      <c r="H1060" s="3">
        <v>42788</v>
      </c>
      <c r="I1060" s="5">
        <v>71.736119317308649</v>
      </c>
      <c r="J1060" s="5">
        <v>0.5758806286810958</v>
      </c>
      <c r="K1060" s="5">
        <v>14.219253032512654</v>
      </c>
      <c r="L1060" s="5">
        <v>2.9597764975538947</v>
      </c>
      <c r="M1060" s="5">
        <v>0.27137114225367026</v>
      </c>
      <c r="N1060" s="5">
        <v>0.53342437876410231</v>
      </c>
      <c r="O1060" s="5">
        <v>1.9807472909985271</v>
      </c>
      <c r="P1060" s="5">
        <v>4.8116782363280173</v>
      </c>
      <c r="Q1060" s="5">
        <v>2.6687753068423827</v>
      </c>
      <c r="R1060" s="5">
        <v>9.5246394685120722E-2</v>
      </c>
      <c r="S1060" s="5">
        <v>0</v>
      </c>
      <c r="T1060" s="5">
        <v>1.7229036722143216E-2</v>
      </c>
      <c r="U1060" s="5">
        <v>0.16846200639696235</v>
      </c>
      <c r="V1060" s="5">
        <v>-3.7963269047202777E-2</v>
      </c>
      <c r="W1060" s="5">
        <v>100</v>
      </c>
      <c r="X1060" s="5">
        <v>94.593698455985376</v>
      </c>
      <c r="Y1060" t="s">
        <v>29</v>
      </c>
      <c r="Z1060" t="s">
        <v>31</v>
      </c>
    </row>
    <row r="1061" spans="1:26" x14ac:dyDescent="0.25">
      <c r="A1061" t="s">
        <v>52</v>
      </c>
      <c r="B1061">
        <v>0</v>
      </c>
      <c r="C1061" s="9" t="s">
        <v>357</v>
      </c>
      <c r="D1061" t="s">
        <v>26</v>
      </c>
      <c r="E1061" t="s">
        <v>27</v>
      </c>
      <c r="F1061" t="s">
        <v>30</v>
      </c>
      <c r="G1061" t="s">
        <v>28</v>
      </c>
      <c r="H1061" s="3">
        <v>42788</v>
      </c>
      <c r="I1061" s="5">
        <v>60.462896443264562</v>
      </c>
      <c r="J1061" s="5">
        <v>1.2055824967470798</v>
      </c>
      <c r="K1061" s="5">
        <v>15.750300705879434</v>
      </c>
      <c r="L1061" s="5">
        <v>7.7029576328848055</v>
      </c>
      <c r="M1061" s="5">
        <v>0.11591674084316653</v>
      </c>
      <c r="N1061" s="5">
        <v>2.6307645200713958</v>
      </c>
      <c r="O1061" s="5">
        <v>6.048453839296684</v>
      </c>
      <c r="P1061" s="5">
        <v>4.2994171438356092</v>
      </c>
      <c r="Q1061" s="5">
        <v>1.3686272634518859</v>
      </c>
      <c r="R1061" s="5">
        <v>0.25183445614546912</v>
      </c>
      <c r="S1061" s="5">
        <v>0.11519483943222153</v>
      </c>
      <c r="T1061" s="5">
        <v>9.4998898463479649E-3</v>
      </c>
      <c r="U1061" s="5">
        <v>0.11238282581439187</v>
      </c>
      <c r="V1061" s="5">
        <v>-7.3828797513029606E-2</v>
      </c>
      <c r="W1061" s="5">
        <v>100.00000000000003</v>
      </c>
      <c r="X1061" s="5">
        <v>96.966149308903866</v>
      </c>
      <c r="Y1061" t="s">
        <v>29</v>
      </c>
      <c r="Z1061" t="s">
        <v>31</v>
      </c>
    </row>
    <row r="1062" spans="1:26" x14ac:dyDescent="0.25">
      <c r="A1062" t="s">
        <v>52</v>
      </c>
      <c r="B1062">
        <v>0</v>
      </c>
      <c r="C1062" s="9" t="s">
        <v>357</v>
      </c>
      <c r="D1062" t="s">
        <v>26</v>
      </c>
      <c r="E1062" t="s">
        <v>27</v>
      </c>
      <c r="F1062" t="s">
        <v>30</v>
      </c>
      <c r="G1062" t="s">
        <v>28</v>
      </c>
      <c r="H1062" s="3">
        <v>42788</v>
      </c>
      <c r="I1062" s="5">
        <v>69.693035035027506</v>
      </c>
      <c r="J1062" s="5">
        <v>0.70398684720799398</v>
      </c>
      <c r="K1062" s="5">
        <v>14.808084665279033</v>
      </c>
      <c r="L1062" s="5">
        <v>3.2020345675504744</v>
      </c>
      <c r="M1062" s="5">
        <v>7.5936796800205542E-2</v>
      </c>
      <c r="N1062" s="5">
        <v>0.77872926241177609</v>
      </c>
      <c r="O1062" s="5">
        <v>2.6742807125444208</v>
      </c>
      <c r="P1062" s="5">
        <v>5.345571949596458</v>
      </c>
      <c r="Q1062" s="5">
        <v>2.4213486789872061</v>
      </c>
      <c r="R1062" s="5">
        <v>9.857085964775672E-2</v>
      </c>
      <c r="S1062" s="5">
        <v>0.10804781142508585</v>
      </c>
      <c r="T1062" s="5">
        <v>9.9526981573217124E-3</v>
      </c>
      <c r="U1062" s="5">
        <v>0.16254343781484104</v>
      </c>
      <c r="V1062" s="5">
        <v>-8.2123322450081859E-2</v>
      </c>
      <c r="W1062" s="5">
        <v>99.999999999999972</v>
      </c>
      <c r="X1062" s="5">
        <v>95.60582360487912</v>
      </c>
      <c r="Y1062" t="s">
        <v>29</v>
      </c>
      <c r="Z1062" t="s">
        <v>31</v>
      </c>
    </row>
    <row r="1063" spans="1:26" x14ac:dyDescent="0.25">
      <c r="A1063" t="s">
        <v>52</v>
      </c>
      <c r="B1063">
        <v>0</v>
      </c>
      <c r="C1063" s="9" t="s">
        <v>357</v>
      </c>
      <c r="D1063" t="s">
        <v>26</v>
      </c>
      <c r="E1063" t="s">
        <v>27</v>
      </c>
      <c r="F1063" t="s">
        <v>30</v>
      </c>
      <c r="G1063" t="s">
        <v>28</v>
      </c>
      <c r="H1063" s="3">
        <v>42788</v>
      </c>
      <c r="I1063" s="5">
        <v>69.058074423386898</v>
      </c>
      <c r="J1063" s="5">
        <v>0.70816396237265333</v>
      </c>
      <c r="K1063" s="5">
        <v>15.075287128070375</v>
      </c>
      <c r="L1063" s="5">
        <v>3.28338627295508</v>
      </c>
      <c r="M1063" s="5">
        <v>8.9475189017576354E-2</v>
      </c>
      <c r="N1063" s="5">
        <v>0.89389418998184622</v>
      </c>
      <c r="O1063" s="5">
        <v>2.961408874909401</v>
      </c>
      <c r="P1063" s="5">
        <v>5.2272953610338098</v>
      </c>
      <c r="Q1063" s="5">
        <v>2.3828928515927181</v>
      </c>
      <c r="R1063" s="5">
        <v>0.15572993271124402</v>
      </c>
      <c r="S1063" s="5">
        <v>3.5352085171280169E-2</v>
      </c>
      <c r="T1063" s="5">
        <v>2.5757427710224681E-2</v>
      </c>
      <c r="U1063" s="5">
        <v>0.15254335745789541</v>
      </c>
      <c r="V1063" s="5">
        <v>-4.9261056371006175E-2</v>
      </c>
      <c r="W1063" s="5">
        <v>99.999999999999986</v>
      </c>
      <c r="X1063" s="5">
        <v>95.892504885511443</v>
      </c>
      <c r="Y1063" t="s">
        <v>29</v>
      </c>
      <c r="Z1063" t="s">
        <v>31</v>
      </c>
    </row>
    <row r="1064" spans="1:26" x14ac:dyDescent="0.25">
      <c r="A1064" t="s">
        <v>52</v>
      </c>
      <c r="B1064">
        <v>0</v>
      </c>
      <c r="C1064" s="9" t="s">
        <v>357</v>
      </c>
      <c r="D1064" t="s">
        <v>26</v>
      </c>
      <c r="E1064" t="s">
        <v>27</v>
      </c>
      <c r="F1064" t="s">
        <v>30</v>
      </c>
      <c r="G1064" t="s">
        <v>28</v>
      </c>
      <c r="H1064" s="3">
        <v>42788</v>
      </c>
      <c r="I1064" s="5">
        <v>71.410336284945117</v>
      </c>
      <c r="J1064" s="5">
        <v>0.61389910471534614</v>
      </c>
      <c r="K1064" s="5">
        <v>14.424708131828256</v>
      </c>
      <c r="L1064" s="5">
        <v>2.7583647876122552</v>
      </c>
      <c r="M1064" s="5">
        <v>0.16117010480698593</v>
      </c>
      <c r="N1064" s="5">
        <v>0.58070204588786634</v>
      </c>
      <c r="O1064" s="5">
        <v>2.1018563817172335</v>
      </c>
      <c r="P1064" s="5">
        <v>5.0191351853431874</v>
      </c>
      <c r="Q1064" s="5">
        <v>2.5894634024686587</v>
      </c>
      <c r="R1064" s="5">
        <v>0.12599670476170494</v>
      </c>
      <c r="S1064" s="5">
        <v>8.8464946706311692E-2</v>
      </c>
      <c r="T1064" s="5">
        <v>1.5634132564116856E-2</v>
      </c>
      <c r="U1064" s="5">
        <v>0.1904312755124675</v>
      </c>
      <c r="V1064" s="5">
        <v>-8.0162488869514575E-2</v>
      </c>
      <c r="W1064" s="5">
        <v>99.999999999999972</v>
      </c>
      <c r="X1064" s="5">
        <v>95.178941642874008</v>
      </c>
      <c r="Y1064" t="s">
        <v>29</v>
      </c>
      <c r="Z1064" t="s">
        <v>31</v>
      </c>
    </row>
    <row r="1065" spans="1:26" x14ac:dyDescent="0.25">
      <c r="A1065" t="s">
        <v>52</v>
      </c>
      <c r="B1065">
        <v>0</v>
      </c>
      <c r="C1065" s="9" t="s">
        <v>357</v>
      </c>
      <c r="D1065" t="s">
        <v>26</v>
      </c>
      <c r="E1065" t="s">
        <v>27</v>
      </c>
      <c r="F1065" t="s">
        <v>30</v>
      </c>
      <c r="G1065" t="s">
        <v>28</v>
      </c>
      <c r="H1065" s="3">
        <v>42788</v>
      </c>
      <c r="I1065" s="5">
        <v>68.589159492448729</v>
      </c>
      <c r="J1065" s="5">
        <v>0.93490044184867716</v>
      </c>
      <c r="K1065" s="5">
        <v>14.512207058199694</v>
      </c>
      <c r="L1065" s="5">
        <v>4.1533084928982733</v>
      </c>
      <c r="M1065" s="5">
        <v>0.18090807362403577</v>
      </c>
      <c r="N1065" s="5">
        <v>0.96925742601079312</v>
      </c>
      <c r="O1065" s="5">
        <v>2.8614469809721546</v>
      </c>
      <c r="P1065" s="5">
        <v>4.8492387861525232</v>
      </c>
      <c r="Q1065" s="5">
        <v>2.4293909977611747</v>
      </c>
      <c r="R1065" s="5">
        <v>0.31878786964799483</v>
      </c>
      <c r="S1065" s="5">
        <v>0.10151599918399667</v>
      </c>
      <c r="T1065" s="5">
        <v>1.0286898295312619E-2</v>
      </c>
      <c r="U1065" s="5">
        <v>0.17083253401438131</v>
      </c>
      <c r="V1065" s="5">
        <v>-8.1241051057733146E-2</v>
      </c>
      <c r="W1065" s="5">
        <v>100.00000000000004</v>
      </c>
      <c r="X1065" s="5">
        <v>94.467867893594061</v>
      </c>
      <c r="Y1065" t="s">
        <v>29</v>
      </c>
      <c r="Z1065" t="s">
        <v>31</v>
      </c>
    </row>
    <row r="1066" spans="1:26" x14ac:dyDescent="0.25">
      <c r="A1066" t="s">
        <v>52</v>
      </c>
      <c r="B1066">
        <v>0</v>
      </c>
      <c r="C1066" s="9" t="s">
        <v>357</v>
      </c>
      <c r="D1066" t="s">
        <v>26</v>
      </c>
      <c r="E1066" t="s">
        <v>27</v>
      </c>
      <c r="F1066" t="s">
        <v>30</v>
      </c>
      <c r="G1066" t="s">
        <v>28</v>
      </c>
      <c r="H1066" s="3">
        <v>42788</v>
      </c>
      <c r="I1066" s="5">
        <v>56.334128645263519</v>
      </c>
      <c r="J1066" s="5">
        <v>1.4538090223613276</v>
      </c>
      <c r="K1066" s="5">
        <v>15.593288357865305</v>
      </c>
      <c r="L1066" s="5">
        <v>9.9078406682309748</v>
      </c>
      <c r="M1066" s="5">
        <v>0.16164564164602893</v>
      </c>
      <c r="N1066" s="5">
        <v>3.5238123963450483</v>
      </c>
      <c r="O1066" s="5">
        <v>7.4803607237884551</v>
      </c>
      <c r="P1066" s="5">
        <v>4.1685894585196825</v>
      </c>
      <c r="Q1066" s="5">
        <v>0.83584075190634677</v>
      </c>
      <c r="R1066" s="5">
        <v>0.35768878761114203</v>
      </c>
      <c r="S1066" s="5">
        <v>7.7356832857328958E-2</v>
      </c>
      <c r="T1066" s="5">
        <v>8.8272414754295286E-2</v>
      </c>
      <c r="U1066" s="5">
        <v>6.4464897810858748E-2</v>
      </c>
      <c r="V1066" s="5">
        <v>-4.7098598960314236E-2</v>
      </c>
      <c r="W1066" s="5">
        <v>100</v>
      </c>
      <c r="X1066" s="5">
        <v>99.538718372833245</v>
      </c>
      <c r="Y1066" t="s">
        <v>29</v>
      </c>
      <c r="Z1066" t="s">
        <v>31</v>
      </c>
    </row>
    <row r="1067" spans="1:26" s="6" customFormat="1" x14ac:dyDescent="0.25">
      <c r="A1067" s="6" t="s">
        <v>52</v>
      </c>
      <c r="B1067" s="6">
        <v>0</v>
      </c>
      <c r="C1067" s="6" t="s">
        <v>357</v>
      </c>
      <c r="D1067" s="6" t="s">
        <v>26</v>
      </c>
      <c r="E1067" s="6" t="s">
        <v>27</v>
      </c>
      <c r="F1067" s="6" t="s">
        <v>30</v>
      </c>
      <c r="G1067" s="6" t="s">
        <v>28</v>
      </c>
      <c r="H1067" s="7">
        <v>42788</v>
      </c>
      <c r="I1067" s="8">
        <v>71.664020566567046</v>
      </c>
      <c r="J1067" s="8">
        <v>0.62059345059827253</v>
      </c>
      <c r="K1067" s="8">
        <v>14.403365244663043</v>
      </c>
      <c r="L1067" s="8">
        <v>2.8855110232335113</v>
      </c>
      <c r="M1067" s="8">
        <v>0.13084180819330588</v>
      </c>
      <c r="N1067" s="8">
        <v>0.53778335945365852</v>
      </c>
      <c r="O1067" s="8">
        <v>1.9515933205809302</v>
      </c>
      <c r="P1067" s="8">
        <v>4.7791174867386106</v>
      </c>
      <c r="Q1067" s="8">
        <v>2.7703563042531849</v>
      </c>
      <c r="R1067" s="8">
        <v>0.10520497956659111</v>
      </c>
      <c r="S1067" s="8">
        <v>3.4359271582469757E-2</v>
      </c>
      <c r="T1067" s="8">
        <v>3.2304275634499835E-4</v>
      </c>
      <c r="U1067" s="8">
        <v>0.16962184455941967</v>
      </c>
      <c r="V1067" s="8">
        <v>-5.269170274640949E-2</v>
      </c>
      <c r="W1067" s="8">
        <v>99.999999999999972</v>
      </c>
      <c r="X1067" s="8">
        <v>94.006649478796277</v>
      </c>
      <c r="Y1067" s="6" t="s">
        <v>29</v>
      </c>
      <c r="Z1067" s="6" t="s">
        <v>31</v>
      </c>
    </row>
    <row r="1068" spans="1:26" x14ac:dyDescent="0.25">
      <c r="A1068" t="s">
        <v>108</v>
      </c>
      <c r="B1068">
        <v>0</v>
      </c>
      <c r="C1068" t="s">
        <v>358</v>
      </c>
      <c r="D1068" t="s">
        <v>26</v>
      </c>
      <c r="E1068" t="s">
        <v>27</v>
      </c>
      <c r="F1068" t="s">
        <v>30</v>
      </c>
      <c r="G1068" t="s">
        <v>28</v>
      </c>
      <c r="H1068" s="3">
        <v>42793</v>
      </c>
      <c r="I1068" s="5">
        <v>60.678457392123583</v>
      </c>
      <c r="J1068" s="5">
        <v>1.3294086252256188</v>
      </c>
      <c r="K1068" s="5">
        <v>15.32860277699435</v>
      </c>
      <c r="L1068" s="5">
        <v>7.1218974854256079</v>
      </c>
      <c r="M1068" s="5">
        <v>0.14254552570056311</v>
      </c>
      <c r="N1068" s="5">
        <v>2.5210030965008423</v>
      </c>
      <c r="O1068" s="5">
        <v>5.8317209032418802</v>
      </c>
      <c r="P1068" s="5">
        <v>4.6116044780000358</v>
      </c>
      <c r="Q1068" s="5">
        <v>1.5419920600142933</v>
      </c>
      <c r="R1068" s="5">
        <v>0.63326333989137673</v>
      </c>
      <c r="S1068" s="5">
        <v>8.0366009144080833E-2</v>
      </c>
      <c r="T1068" s="5">
        <v>0.1384145326811467</v>
      </c>
      <c r="U1068" s="5">
        <v>9.6252885880608569E-2</v>
      </c>
      <c r="V1068" s="5">
        <v>-5.5529110823975478E-2</v>
      </c>
      <c r="W1068" s="5">
        <v>100.00000000000003</v>
      </c>
      <c r="X1068" s="5">
        <v>98.424695766824598</v>
      </c>
      <c r="Y1068" t="s">
        <v>29</v>
      </c>
      <c r="Z1068" t="s">
        <v>31</v>
      </c>
    </row>
    <row r="1069" spans="1:26" x14ac:dyDescent="0.25">
      <c r="A1069" t="s">
        <v>108</v>
      </c>
      <c r="B1069">
        <v>0</v>
      </c>
      <c r="C1069" s="9" t="s">
        <v>358</v>
      </c>
      <c r="D1069" t="s">
        <v>26</v>
      </c>
      <c r="E1069" t="s">
        <v>27</v>
      </c>
      <c r="F1069" t="s">
        <v>30</v>
      </c>
      <c r="G1069" t="s">
        <v>28</v>
      </c>
      <c r="H1069" s="3">
        <v>42793</v>
      </c>
      <c r="I1069" s="5">
        <v>73.631302902745162</v>
      </c>
      <c r="J1069" s="5">
        <v>0.43786481866966531</v>
      </c>
      <c r="K1069" s="5">
        <v>13.770129768037283</v>
      </c>
      <c r="L1069" s="5">
        <v>1.9986923640380163</v>
      </c>
      <c r="M1069" s="5">
        <v>0.11919820332990452</v>
      </c>
      <c r="N1069" s="5">
        <v>0.3719146418963436</v>
      </c>
      <c r="O1069" s="5">
        <v>1.5989945182885292</v>
      </c>
      <c r="P1069" s="5">
        <v>5.0294704805516321</v>
      </c>
      <c r="Q1069" s="5">
        <v>2.8935501688722463</v>
      </c>
      <c r="R1069" s="5">
        <v>2.4016036192111265E-2</v>
      </c>
      <c r="S1069" s="5">
        <v>3.7707691738809866E-3</v>
      </c>
      <c r="T1069" s="5">
        <v>0</v>
      </c>
      <c r="U1069" s="5">
        <v>0.15837262644936789</v>
      </c>
      <c r="V1069" s="5">
        <v>-3.7277298244160303E-2</v>
      </c>
      <c r="W1069" s="5">
        <v>99.999999999999986</v>
      </c>
      <c r="X1069" s="5">
        <v>95.471237670450506</v>
      </c>
      <c r="Y1069" t="s">
        <v>29</v>
      </c>
      <c r="Z1069" t="s">
        <v>31</v>
      </c>
    </row>
    <row r="1070" spans="1:26" x14ac:dyDescent="0.25">
      <c r="A1070" t="s">
        <v>108</v>
      </c>
      <c r="B1070">
        <v>0</v>
      </c>
      <c r="C1070" s="9" t="s">
        <v>358</v>
      </c>
      <c r="D1070" t="s">
        <v>26</v>
      </c>
      <c r="E1070" t="s">
        <v>27</v>
      </c>
      <c r="F1070" t="s">
        <v>30</v>
      </c>
      <c r="G1070" t="s">
        <v>28</v>
      </c>
      <c r="H1070" s="3">
        <v>42793</v>
      </c>
      <c r="I1070" s="5">
        <v>73.195062690771422</v>
      </c>
      <c r="J1070" s="5">
        <v>0.4597319726933195</v>
      </c>
      <c r="K1070" s="5">
        <v>13.947532084396249</v>
      </c>
      <c r="L1070" s="5">
        <v>2.0570467389265148</v>
      </c>
      <c r="M1070" s="5">
        <v>0.14474215126582304</v>
      </c>
      <c r="N1070" s="5">
        <v>0.42100488682310028</v>
      </c>
      <c r="O1070" s="5">
        <v>1.6246650413420618</v>
      </c>
      <c r="P1070" s="5">
        <v>5.036779418275894</v>
      </c>
      <c r="Q1070" s="5">
        <v>2.8586877788607659</v>
      </c>
      <c r="R1070" s="5">
        <v>6.0701676525137582E-2</v>
      </c>
      <c r="S1070" s="5">
        <v>7.5837324538406539E-2</v>
      </c>
      <c r="T1070" s="5">
        <v>2.7013589057215515E-2</v>
      </c>
      <c r="U1070" s="5">
        <v>0.15894466841990729</v>
      </c>
      <c r="V1070" s="5">
        <v>-6.7750021895824103E-2</v>
      </c>
      <c r="W1070" s="5">
        <v>100</v>
      </c>
      <c r="X1070" s="5">
        <v>95.203780512372262</v>
      </c>
      <c r="Y1070" t="s">
        <v>29</v>
      </c>
      <c r="Z1070" t="s">
        <v>31</v>
      </c>
    </row>
    <row r="1071" spans="1:26" x14ac:dyDescent="0.25">
      <c r="A1071" t="s">
        <v>108</v>
      </c>
      <c r="B1071">
        <v>0</v>
      </c>
      <c r="C1071" s="9" t="s">
        <v>358</v>
      </c>
      <c r="D1071" t="s">
        <v>26</v>
      </c>
      <c r="E1071" t="s">
        <v>27</v>
      </c>
      <c r="F1071" t="s">
        <v>30</v>
      </c>
      <c r="G1071" t="s">
        <v>28</v>
      </c>
      <c r="H1071" s="3">
        <v>42793</v>
      </c>
      <c r="I1071" s="5">
        <v>60.108879106331202</v>
      </c>
      <c r="J1071" s="5">
        <v>1.4267012781223189</v>
      </c>
      <c r="K1071" s="5">
        <v>15.439553963355007</v>
      </c>
      <c r="L1071" s="5">
        <v>7.3041941208686527</v>
      </c>
      <c r="M1071" s="5">
        <v>0.16142577711065509</v>
      </c>
      <c r="N1071" s="5">
        <v>2.5776272591337031</v>
      </c>
      <c r="O1071" s="5">
        <v>5.7531516557706244</v>
      </c>
      <c r="P1071" s="5">
        <v>4.7755924409467481</v>
      </c>
      <c r="Q1071" s="5">
        <v>1.6085695645938418</v>
      </c>
      <c r="R1071" s="5">
        <v>0.62095623171333902</v>
      </c>
      <c r="S1071" s="5">
        <v>0.13180082176075961</v>
      </c>
      <c r="T1071" s="5">
        <v>7.9147047276553029E-2</v>
      </c>
      <c r="U1071" s="5">
        <v>8.7647325932536005E-2</v>
      </c>
      <c r="V1071" s="5">
        <v>-7.5246592915939506E-2</v>
      </c>
      <c r="W1071" s="5">
        <v>99.999999999999986</v>
      </c>
      <c r="X1071" s="5">
        <v>99.240655902300631</v>
      </c>
      <c r="Y1071" t="s">
        <v>29</v>
      </c>
      <c r="Z1071" t="s">
        <v>31</v>
      </c>
    </row>
    <row r="1072" spans="1:26" x14ac:dyDescent="0.25">
      <c r="A1072" t="s">
        <v>108</v>
      </c>
      <c r="B1072">
        <v>0</v>
      </c>
      <c r="C1072" s="9" t="s">
        <v>358</v>
      </c>
      <c r="D1072" t="s">
        <v>26</v>
      </c>
      <c r="E1072" t="s">
        <v>27</v>
      </c>
      <c r="F1072" t="s">
        <v>30</v>
      </c>
      <c r="G1072" t="s">
        <v>28</v>
      </c>
      <c r="H1072" s="3">
        <v>42793</v>
      </c>
      <c r="I1072" s="5">
        <v>73.479258934131067</v>
      </c>
      <c r="J1072" s="5">
        <v>0.48240785716743168</v>
      </c>
      <c r="K1072" s="5">
        <v>13.945260929468816</v>
      </c>
      <c r="L1072" s="5">
        <v>2.0627718287423198</v>
      </c>
      <c r="M1072" s="5">
        <v>0.10481694240998531</v>
      </c>
      <c r="N1072" s="5">
        <v>0.39123901923197341</v>
      </c>
      <c r="O1072" s="5">
        <v>1.6148686134744805</v>
      </c>
      <c r="P1072" s="5">
        <v>4.9903146543614385</v>
      </c>
      <c r="Q1072" s="5">
        <v>2.7150186452375236</v>
      </c>
      <c r="R1072" s="5">
        <v>4.8830957505781376E-2</v>
      </c>
      <c r="S1072" s="5">
        <v>3.5819499472767156E-2</v>
      </c>
      <c r="T1072" s="5">
        <v>3.2544782647114433E-2</v>
      </c>
      <c r="U1072" s="5">
        <v>0.14449046140282742</v>
      </c>
      <c r="V1072" s="5">
        <v>-4.7643125253514669E-2</v>
      </c>
      <c r="W1072" s="5">
        <v>100</v>
      </c>
      <c r="X1072" s="5">
        <v>94.641188455951166</v>
      </c>
      <c r="Y1072" t="s">
        <v>29</v>
      </c>
      <c r="Z1072" t="s">
        <v>31</v>
      </c>
    </row>
    <row r="1073" spans="1:26" x14ac:dyDescent="0.25">
      <c r="A1073" t="s">
        <v>108</v>
      </c>
      <c r="B1073">
        <v>0</v>
      </c>
      <c r="C1073" s="9" t="s">
        <v>358</v>
      </c>
      <c r="D1073" t="s">
        <v>26</v>
      </c>
      <c r="E1073" t="s">
        <v>27</v>
      </c>
      <c r="F1073" t="s">
        <v>30</v>
      </c>
      <c r="G1073" t="s">
        <v>28</v>
      </c>
      <c r="H1073" s="3">
        <v>42793</v>
      </c>
      <c r="I1073" s="5">
        <v>72.945686147692925</v>
      </c>
      <c r="J1073" s="5">
        <v>0.50006042030971387</v>
      </c>
      <c r="K1073" s="5">
        <v>14.257501633633726</v>
      </c>
      <c r="L1073" s="5">
        <v>1.9288699298763394</v>
      </c>
      <c r="M1073" s="5">
        <v>0.13274379259697752</v>
      </c>
      <c r="N1073" s="5">
        <v>0.44943038889950909</v>
      </c>
      <c r="O1073" s="5">
        <v>1.5958487227048708</v>
      </c>
      <c r="P1073" s="5">
        <v>5.117784391690515</v>
      </c>
      <c r="Q1073" s="5">
        <v>2.7592435771924797</v>
      </c>
      <c r="R1073" s="5">
        <v>8.5778251166931385E-2</v>
      </c>
      <c r="S1073" s="5">
        <v>0.18126914326199772</v>
      </c>
      <c r="T1073" s="5">
        <v>0</v>
      </c>
      <c r="U1073" s="5">
        <v>0.15762961826486968</v>
      </c>
      <c r="V1073" s="5">
        <v>-0.11184601729083402</v>
      </c>
      <c r="W1073" s="5">
        <v>100.00000000000003</v>
      </c>
      <c r="X1073" s="5">
        <v>92.735033097738153</v>
      </c>
      <c r="Y1073" t="s">
        <v>29</v>
      </c>
      <c r="Z1073" t="s">
        <v>31</v>
      </c>
    </row>
    <row r="1074" spans="1:26" x14ac:dyDescent="0.25">
      <c r="A1074" t="s">
        <v>108</v>
      </c>
      <c r="B1074">
        <v>0</v>
      </c>
      <c r="C1074" s="9" t="s">
        <v>358</v>
      </c>
      <c r="D1074" t="s">
        <v>26</v>
      </c>
      <c r="E1074" t="s">
        <v>27</v>
      </c>
      <c r="F1074" t="s">
        <v>30</v>
      </c>
      <c r="G1074" t="s">
        <v>28</v>
      </c>
      <c r="H1074" s="3">
        <v>42793</v>
      </c>
      <c r="I1074" s="5">
        <v>73.122133101970689</v>
      </c>
      <c r="J1074" s="5">
        <v>0.48993755469039596</v>
      </c>
      <c r="K1074" s="5">
        <v>14.046844854624272</v>
      </c>
      <c r="L1074" s="5">
        <v>1.8959595557332487</v>
      </c>
      <c r="M1074" s="5">
        <v>9.1074884873151213E-2</v>
      </c>
      <c r="N1074" s="5">
        <v>0.38922394248660391</v>
      </c>
      <c r="O1074" s="5">
        <v>1.5937844306032753</v>
      </c>
      <c r="P1074" s="5">
        <v>5.1660515240955949</v>
      </c>
      <c r="Q1074" s="5">
        <v>2.9482562511584112</v>
      </c>
      <c r="R1074" s="5">
        <v>7.3186292235389153E-2</v>
      </c>
      <c r="S1074" s="5">
        <v>2.0454170361582425E-3</v>
      </c>
      <c r="T1074" s="5">
        <v>4.2322613981825512E-2</v>
      </c>
      <c r="U1074" s="5">
        <v>0.18077994793292634</v>
      </c>
      <c r="V1074" s="5">
        <v>-4.1600371421903259E-2</v>
      </c>
      <c r="W1074" s="5">
        <v>100.00000000000004</v>
      </c>
      <c r="X1074" s="5">
        <v>92.890592305255808</v>
      </c>
      <c r="Y1074" t="s">
        <v>29</v>
      </c>
      <c r="Z1074" t="s">
        <v>31</v>
      </c>
    </row>
    <row r="1075" spans="1:26" x14ac:dyDescent="0.25">
      <c r="A1075" t="s">
        <v>108</v>
      </c>
      <c r="B1075">
        <v>0</v>
      </c>
      <c r="C1075" s="9" t="s">
        <v>358</v>
      </c>
      <c r="D1075" t="s">
        <v>26</v>
      </c>
      <c r="E1075" t="s">
        <v>27</v>
      </c>
      <c r="F1075" t="s">
        <v>30</v>
      </c>
      <c r="G1075" t="s">
        <v>28</v>
      </c>
      <c r="H1075" s="3">
        <v>42793</v>
      </c>
      <c r="I1075" s="5">
        <v>59.235945230201033</v>
      </c>
      <c r="J1075" s="5">
        <v>1.3310099511886648</v>
      </c>
      <c r="K1075" s="5">
        <v>15.154668967279452</v>
      </c>
      <c r="L1075" s="5">
        <v>7.7978902558358634</v>
      </c>
      <c r="M1075" s="5">
        <v>0.28433140324481498</v>
      </c>
      <c r="N1075" s="5">
        <v>2.7891384127848911</v>
      </c>
      <c r="O1075" s="5">
        <v>6.2887334962111954</v>
      </c>
      <c r="P1075" s="5">
        <v>4.7792644043723502</v>
      </c>
      <c r="Q1075" s="5">
        <v>1.5789957817026565</v>
      </c>
      <c r="R1075" s="5">
        <v>0.41782466188580109</v>
      </c>
      <c r="S1075" s="5">
        <v>7.5718125964284053E-2</v>
      </c>
      <c r="T1075" s="5">
        <v>0.21671562923558854</v>
      </c>
      <c r="U1075" s="5">
        <v>0.1053962679365853</v>
      </c>
      <c r="V1075" s="5">
        <v>-5.5632587843169212E-2</v>
      </c>
      <c r="W1075" s="5">
        <v>100.00000000000004</v>
      </c>
      <c r="X1075" s="5">
        <v>96.542273159904909</v>
      </c>
      <c r="Y1075" t="s">
        <v>29</v>
      </c>
      <c r="Z1075" t="s">
        <v>31</v>
      </c>
    </row>
    <row r="1076" spans="1:26" x14ac:dyDescent="0.25">
      <c r="A1076" t="s">
        <v>108</v>
      </c>
      <c r="B1076">
        <v>0</v>
      </c>
      <c r="C1076" s="9" t="s">
        <v>358</v>
      </c>
      <c r="D1076" t="s">
        <v>26</v>
      </c>
      <c r="E1076" t="s">
        <v>27</v>
      </c>
      <c r="F1076" t="s">
        <v>30</v>
      </c>
      <c r="G1076" t="s">
        <v>28</v>
      </c>
      <c r="H1076" s="3">
        <v>42793</v>
      </c>
      <c r="I1076" s="5">
        <v>66.585031878473174</v>
      </c>
      <c r="J1076" s="5">
        <v>0.90911134625454804</v>
      </c>
      <c r="K1076" s="5">
        <v>14.50373906761965</v>
      </c>
      <c r="L1076" s="5">
        <v>4.5635642178125311</v>
      </c>
      <c r="M1076" s="5">
        <v>0.11287201146260525</v>
      </c>
      <c r="N1076" s="5">
        <v>1.495731394632511</v>
      </c>
      <c r="O1076" s="5">
        <v>3.7545774631249658</v>
      </c>
      <c r="P1076" s="5">
        <v>5.2846870654896794</v>
      </c>
      <c r="Q1076" s="5">
        <v>2.2933565401496026</v>
      </c>
      <c r="R1076" s="5">
        <v>0.28778419462636867</v>
      </c>
      <c r="S1076" s="5">
        <v>3.6982685573921793E-2</v>
      </c>
      <c r="T1076" s="5">
        <v>9.7817994044203452E-2</v>
      </c>
      <c r="U1076" s="5">
        <v>0.11658948445856272</v>
      </c>
      <c r="V1076" s="5">
        <v>-4.1845343722305889E-2</v>
      </c>
      <c r="W1076" s="5">
        <v>100</v>
      </c>
      <c r="X1076" s="5">
        <v>93.557294347488011</v>
      </c>
      <c r="Y1076" t="s">
        <v>29</v>
      </c>
      <c r="Z1076" t="s">
        <v>31</v>
      </c>
    </row>
    <row r="1077" spans="1:26" x14ac:dyDescent="0.25">
      <c r="A1077" t="s">
        <v>108</v>
      </c>
      <c r="B1077">
        <v>0</v>
      </c>
      <c r="C1077" s="9" t="s">
        <v>358</v>
      </c>
      <c r="D1077" t="s">
        <v>26</v>
      </c>
      <c r="E1077" t="s">
        <v>27</v>
      </c>
      <c r="F1077" t="s">
        <v>30</v>
      </c>
      <c r="G1077" t="s">
        <v>28</v>
      </c>
      <c r="H1077" s="3">
        <v>42793</v>
      </c>
      <c r="I1077" s="5">
        <v>64.948951300642733</v>
      </c>
      <c r="J1077" s="5">
        <v>0.94290771660517425</v>
      </c>
      <c r="K1077" s="5">
        <v>14.440926782295243</v>
      </c>
      <c r="L1077" s="5">
        <v>5.8133711426112828</v>
      </c>
      <c r="M1077" s="5">
        <v>0.14074276180112449</v>
      </c>
      <c r="N1077" s="5">
        <v>1.9361404734218146</v>
      </c>
      <c r="O1077" s="5">
        <v>4.8094807048977799</v>
      </c>
      <c r="P1077" s="5">
        <v>4.4383701043023036</v>
      </c>
      <c r="Q1077" s="5">
        <v>1.9604617012784857</v>
      </c>
      <c r="R1077" s="5">
        <v>0.34990336704650721</v>
      </c>
      <c r="S1077" s="5">
        <v>7.7932775696467935E-2</v>
      </c>
      <c r="T1077" s="5">
        <v>7.903598795144233E-2</v>
      </c>
      <c r="U1077" s="5">
        <v>0.12210577643174127</v>
      </c>
      <c r="V1077" s="5">
        <v>-6.0330594982092756E-2</v>
      </c>
      <c r="W1077" s="5">
        <v>100.00000000000003</v>
      </c>
      <c r="X1077" s="5">
        <v>99.188049327368418</v>
      </c>
      <c r="Y1077" t="s">
        <v>29</v>
      </c>
      <c r="Z1077" t="s">
        <v>31</v>
      </c>
    </row>
    <row r="1078" spans="1:26" x14ac:dyDescent="0.25">
      <c r="A1078" t="s">
        <v>108</v>
      </c>
      <c r="B1078">
        <v>0</v>
      </c>
      <c r="C1078" s="9" t="s">
        <v>358</v>
      </c>
      <c r="D1078" t="s">
        <v>26</v>
      </c>
      <c r="E1078" t="s">
        <v>27</v>
      </c>
      <c r="F1078" t="s">
        <v>30</v>
      </c>
      <c r="G1078" t="s">
        <v>28</v>
      </c>
      <c r="H1078" s="3">
        <v>42793</v>
      </c>
      <c r="I1078" s="5">
        <v>73.47621714837102</v>
      </c>
      <c r="J1078" s="5">
        <v>0.47746021067163452</v>
      </c>
      <c r="K1078" s="5">
        <v>13.942419369843639</v>
      </c>
      <c r="L1078" s="5">
        <v>2.1118147546838411</v>
      </c>
      <c r="M1078" s="5">
        <v>0.12303379966464711</v>
      </c>
      <c r="N1078" s="5">
        <v>0.42759753056667793</v>
      </c>
      <c r="O1078" s="5">
        <v>1.5565409356647082</v>
      </c>
      <c r="P1078" s="5">
        <v>4.7705175079665496</v>
      </c>
      <c r="Q1078" s="5">
        <v>2.819214311504147</v>
      </c>
      <c r="R1078" s="5">
        <v>7.0893044245590398E-2</v>
      </c>
      <c r="S1078" s="5">
        <v>0.13468631823356847</v>
      </c>
      <c r="T1078" s="5">
        <v>2.7441389413132605E-2</v>
      </c>
      <c r="U1078" s="5">
        <v>0.15345515019916767</v>
      </c>
      <c r="V1078" s="5">
        <v>-9.1291471028327534E-2</v>
      </c>
      <c r="W1078" s="5">
        <v>99.999999999999972</v>
      </c>
      <c r="X1078" s="5">
        <v>95.258376413190291</v>
      </c>
      <c r="Y1078" t="s">
        <v>29</v>
      </c>
      <c r="Z1078" t="s">
        <v>31</v>
      </c>
    </row>
    <row r="1079" spans="1:26" x14ac:dyDescent="0.25">
      <c r="A1079" t="s">
        <v>108</v>
      </c>
      <c r="B1079">
        <v>0</v>
      </c>
      <c r="C1079" s="9" t="s">
        <v>358</v>
      </c>
      <c r="D1079" t="s">
        <v>26</v>
      </c>
      <c r="E1079" t="s">
        <v>27</v>
      </c>
      <c r="F1079" t="s">
        <v>30</v>
      </c>
      <c r="G1079" t="s">
        <v>28</v>
      </c>
      <c r="H1079" s="3">
        <v>42793</v>
      </c>
      <c r="I1079" s="5">
        <v>71.663712945496357</v>
      </c>
      <c r="J1079" s="5">
        <v>0.55192672538289145</v>
      </c>
      <c r="K1079" s="5">
        <v>14.247670172324453</v>
      </c>
      <c r="L1079" s="5">
        <v>2.6766914586122552</v>
      </c>
      <c r="M1079" s="5">
        <v>0.14256998866192608</v>
      </c>
      <c r="N1079" s="5">
        <v>0.60081979135411612</v>
      </c>
      <c r="O1079" s="5">
        <v>2.197251336660254</v>
      </c>
      <c r="P1079" s="5">
        <v>5.1475633320410914</v>
      </c>
      <c r="Q1079" s="5">
        <v>2.471170312091922</v>
      </c>
      <c r="R1079" s="5">
        <v>0.115326209485183</v>
      </c>
      <c r="S1079" s="5">
        <v>2.2786112557404613E-2</v>
      </c>
      <c r="T1079" s="5">
        <v>5.024119934499887E-2</v>
      </c>
      <c r="U1079" s="5">
        <v>0.15731607952082721</v>
      </c>
      <c r="V1079" s="5">
        <v>-4.5045663533682202E-2</v>
      </c>
      <c r="W1079" s="5">
        <v>100</v>
      </c>
      <c r="X1079" s="5">
        <v>95.672308934135572</v>
      </c>
      <c r="Y1079" t="s">
        <v>29</v>
      </c>
      <c r="Z1079" t="s">
        <v>31</v>
      </c>
    </row>
    <row r="1080" spans="1:26" x14ac:dyDescent="0.25">
      <c r="A1080" t="s">
        <v>108</v>
      </c>
      <c r="B1080">
        <v>0</v>
      </c>
      <c r="C1080" s="9" t="s">
        <v>358</v>
      </c>
      <c r="D1080" t="s">
        <v>26</v>
      </c>
      <c r="E1080" t="s">
        <v>27</v>
      </c>
      <c r="F1080" t="s">
        <v>30</v>
      </c>
      <c r="G1080" t="s">
        <v>28</v>
      </c>
      <c r="H1080" s="3">
        <v>42793</v>
      </c>
      <c r="I1080" s="5">
        <v>73.200304801472626</v>
      </c>
      <c r="J1080" s="5">
        <v>0.48790030942195994</v>
      </c>
      <c r="K1080" s="5">
        <v>13.958335749491596</v>
      </c>
      <c r="L1080" s="5">
        <v>1.9477226564688925</v>
      </c>
      <c r="M1080" s="5">
        <v>8.0483792425680045E-2</v>
      </c>
      <c r="N1080" s="5">
        <v>0.39810400483985708</v>
      </c>
      <c r="O1080" s="5">
        <v>1.7795432655821963</v>
      </c>
      <c r="P1080" s="5">
        <v>4.9980155363985981</v>
      </c>
      <c r="Q1080" s="5">
        <v>2.9272598561203123</v>
      </c>
      <c r="R1080" s="5">
        <v>4.9799289904070967E-2</v>
      </c>
      <c r="S1080" s="5">
        <v>2.8804725710243385E-2</v>
      </c>
      <c r="T1080" s="5">
        <v>2.7517401806612846E-2</v>
      </c>
      <c r="U1080" s="5">
        <v>0.16567129145979065</v>
      </c>
      <c r="V1080" s="5">
        <v>-4.9462681102442244E-2</v>
      </c>
      <c r="W1080" s="5">
        <v>100</v>
      </c>
      <c r="X1080" s="5">
        <v>94.428949866123105</v>
      </c>
      <c r="Y1080" t="s">
        <v>29</v>
      </c>
      <c r="Z1080" t="s">
        <v>31</v>
      </c>
    </row>
    <row r="1081" spans="1:26" x14ac:dyDescent="0.25">
      <c r="A1081" t="s">
        <v>108</v>
      </c>
      <c r="B1081">
        <v>0</v>
      </c>
      <c r="C1081" s="9" t="s">
        <v>358</v>
      </c>
      <c r="D1081" t="s">
        <v>26</v>
      </c>
      <c r="E1081" t="s">
        <v>27</v>
      </c>
      <c r="F1081" t="s">
        <v>30</v>
      </c>
      <c r="G1081" t="s">
        <v>28</v>
      </c>
      <c r="H1081" s="3">
        <v>42793</v>
      </c>
      <c r="I1081" s="5">
        <v>58.446874274050025</v>
      </c>
      <c r="J1081" s="5">
        <v>1.3731300848206272</v>
      </c>
      <c r="K1081" s="5">
        <v>15.38609204399935</v>
      </c>
      <c r="L1081" s="5">
        <v>8.4132398206588377</v>
      </c>
      <c r="M1081" s="5">
        <v>0.22729095069248689</v>
      </c>
      <c r="N1081" s="5">
        <v>3.0400430061814983</v>
      </c>
      <c r="O1081" s="5">
        <v>6.79598273820333</v>
      </c>
      <c r="P1081" s="5">
        <v>4.111764428415519</v>
      </c>
      <c r="Q1081" s="5">
        <v>1.5046977182075301</v>
      </c>
      <c r="R1081" s="5">
        <v>0.4831398340695931</v>
      </c>
      <c r="S1081" s="5">
        <v>0</v>
      </c>
      <c r="T1081" s="5">
        <v>0.13871929622504808</v>
      </c>
      <c r="U1081" s="5">
        <v>0.10201512941462935</v>
      </c>
      <c r="V1081" s="5">
        <v>-2.2989324938508023E-2</v>
      </c>
      <c r="W1081" s="5">
        <v>99.999999999999972</v>
      </c>
      <c r="X1081" s="5">
        <v>96.484263597762748</v>
      </c>
      <c r="Y1081" t="s">
        <v>29</v>
      </c>
      <c r="Z1081" t="s">
        <v>31</v>
      </c>
    </row>
    <row r="1082" spans="1:26" x14ac:dyDescent="0.25">
      <c r="A1082" t="s">
        <v>108</v>
      </c>
      <c r="B1082">
        <v>0</v>
      </c>
      <c r="C1082" s="9" t="s">
        <v>358</v>
      </c>
      <c r="D1082" t="s">
        <v>26</v>
      </c>
      <c r="E1082" t="s">
        <v>27</v>
      </c>
      <c r="F1082" t="s">
        <v>30</v>
      </c>
      <c r="G1082" t="s">
        <v>28</v>
      </c>
      <c r="H1082" s="3">
        <v>42793</v>
      </c>
      <c r="I1082" s="5">
        <v>73.121447364751731</v>
      </c>
      <c r="J1082" s="5">
        <v>0.49470043145379661</v>
      </c>
      <c r="K1082" s="5">
        <v>13.762492793576667</v>
      </c>
      <c r="L1082" s="5">
        <v>2.0811171322531381</v>
      </c>
      <c r="M1082" s="5">
        <v>0.13856009635135205</v>
      </c>
      <c r="N1082" s="5">
        <v>0.42909376085617046</v>
      </c>
      <c r="O1082" s="5">
        <v>1.6875001541686172</v>
      </c>
      <c r="P1082" s="5">
        <v>5.1539127551462407</v>
      </c>
      <c r="Q1082" s="5">
        <v>2.8661903527434807</v>
      </c>
      <c r="R1082" s="5">
        <v>7.7728463563662809E-2</v>
      </c>
      <c r="S1082" s="5">
        <v>0.101131711191428</v>
      </c>
      <c r="T1082" s="5">
        <v>4.7835685660970219E-3</v>
      </c>
      <c r="U1082" s="5">
        <v>0.15997357062309051</v>
      </c>
      <c r="V1082" s="5">
        <v>-7.8632155245478605E-2</v>
      </c>
      <c r="W1082" s="5">
        <v>100.00000000000001</v>
      </c>
      <c r="X1082" s="5">
        <v>93.244738854960602</v>
      </c>
      <c r="Y1082" t="s">
        <v>29</v>
      </c>
      <c r="Z1082" t="s">
        <v>31</v>
      </c>
    </row>
    <row r="1083" spans="1:26" x14ac:dyDescent="0.25">
      <c r="A1083" t="s">
        <v>108</v>
      </c>
      <c r="B1083">
        <v>0</v>
      </c>
      <c r="C1083" s="9" t="s">
        <v>358</v>
      </c>
      <c r="D1083" t="s">
        <v>26</v>
      </c>
      <c r="E1083" t="s">
        <v>27</v>
      </c>
      <c r="F1083" t="s">
        <v>30</v>
      </c>
      <c r="G1083" t="s">
        <v>28</v>
      </c>
      <c r="H1083" s="3">
        <v>42793</v>
      </c>
      <c r="I1083" s="5">
        <v>72.244706586105892</v>
      </c>
      <c r="J1083" s="5">
        <v>0.43665463716845943</v>
      </c>
      <c r="K1083" s="5">
        <v>14.163668010299544</v>
      </c>
      <c r="L1083" s="5">
        <v>2.1731547451104496</v>
      </c>
      <c r="M1083" s="5">
        <v>0.18412719683064563</v>
      </c>
      <c r="N1083" s="5">
        <v>0.47296213760356365</v>
      </c>
      <c r="O1083" s="5">
        <v>1.6522012462441831</v>
      </c>
      <c r="P1083" s="5">
        <v>5.3801541121137619</v>
      </c>
      <c r="Q1083" s="5">
        <v>2.9951705024256263</v>
      </c>
      <c r="R1083" s="5">
        <v>9.3096981118701752E-2</v>
      </c>
      <c r="S1083" s="5">
        <v>9.2598230229581371E-2</v>
      </c>
      <c r="T1083" s="5">
        <v>1.3283346705221126E-2</v>
      </c>
      <c r="U1083" s="5">
        <v>0.17712692283465906</v>
      </c>
      <c r="V1083" s="5">
        <v>-7.8904654790317691E-2</v>
      </c>
      <c r="W1083" s="5">
        <v>99.999999999999972</v>
      </c>
      <c r="X1083" s="5">
        <v>93.522305756049775</v>
      </c>
      <c r="Y1083" t="s">
        <v>29</v>
      </c>
      <c r="Z1083" t="s">
        <v>31</v>
      </c>
    </row>
    <row r="1084" spans="1:26" x14ac:dyDescent="0.25">
      <c r="A1084" t="s">
        <v>108</v>
      </c>
      <c r="B1084">
        <v>0</v>
      </c>
      <c r="C1084" s="9" t="s">
        <v>358</v>
      </c>
      <c r="D1084" t="s">
        <v>26</v>
      </c>
      <c r="E1084" t="s">
        <v>27</v>
      </c>
      <c r="F1084" t="s">
        <v>30</v>
      </c>
      <c r="G1084" t="s">
        <v>28</v>
      </c>
      <c r="H1084" s="3">
        <v>42793</v>
      </c>
      <c r="I1084" s="5">
        <v>73.246164753241501</v>
      </c>
      <c r="J1084" s="5">
        <v>0.47747057519405883</v>
      </c>
      <c r="K1084" s="5">
        <v>13.953667197394063</v>
      </c>
      <c r="L1084" s="5">
        <v>2.1664432875023585</v>
      </c>
      <c r="M1084" s="5">
        <v>0.15889488209171082</v>
      </c>
      <c r="N1084" s="5">
        <v>0.45703807243801076</v>
      </c>
      <c r="O1084" s="5">
        <v>1.6176598548848626</v>
      </c>
      <c r="P1084" s="5">
        <v>4.935303595204366</v>
      </c>
      <c r="Q1084" s="5">
        <v>2.8080788802696897</v>
      </c>
      <c r="R1084" s="5">
        <v>4.7321213867841688E-2</v>
      </c>
      <c r="S1084" s="5">
        <v>5.7297827246421913E-2</v>
      </c>
      <c r="T1084" s="5">
        <v>2.7854407775302535E-2</v>
      </c>
      <c r="U1084" s="5">
        <v>9.1565284042430056E-2</v>
      </c>
      <c r="V1084" s="5">
        <v>-4.4759831152606656E-2</v>
      </c>
      <c r="W1084" s="5">
        <v>100.00000000000003</v>
      </c>
      <c r="X1084" s="5">
        <v>96.164204906113341</v>
      </c>
      <c r="Y1084" t="s">
        <v>29</v>
      </c>
      <c r="Z1084" t="s">
        <v>31</v>
      </c>
    </row>
    <row r="1085" spans="1:26" x14ac:dyDescent="0.25">
      <c r="A1085" t="s">
        <v>108</v>
      </c>
      <c r="B1085">
        <v>0</v>
      </c>
      <c r="C1085" s="9" t="s">
        <v>358</v>
      </c>
      <c r="D1085" t="s">
        <v>26</v>
      </c>
      <c r="E1085" t="s">
        <v>27</v>
      </c>
      <c r="F1085" t="s">
        <v>30</v>
      </c>
      <c r="G1085" t="s">
        <v>28</v>
      </c>
      <c r="H1085" s="3">
        <v>42793</v>
      </c>
      <c r="I1085" s="5">
        <v>73.756719489180597</v>
      </c>
      <c r="J1085" s="5">
        <v>0.44310409915798149</v>
      </c>
      <c r="K1085" s="5">
        <v>13.830113412368858</v>
      </c>
      <c r="L1085" s="5">
        <v>1.9514766538392199</v>
      </c>
      <c r="M1085" s="5">
        <v>7.5602188755705402E-2</v>
      </c>
      <c r="N1085" s="5">
        <v>0.40181099421877503</v>
      </c>
      <c r="O1085" s="5">
        <v>1.5530352768973457</v>
      </c>
      <c r="P1085" s="5">
        <v>5.0218625251901718</v>
      </c>
      <c r="Q1085" s="5">
        <v>2.7981423706537827</v>
      </c>
      <c r="R1085" s="5">
        <v>3.1827927745727409E-2</v>
      </c>
      <c r="S1085" s="5">
        <v>6.0043174771451109E-2</v>
      </c>
      <c r="T1085" s="5">
        <v>4.0997060443067898E-3</v>
      </c>
      <c r="U1085" s="5">
        <v>0.12579072313561412</v>
      </c>
      <c r="V1085" s="5">
        <v>-5.362854195953367E-2</v>
      </c>
      <c r="W1085" s="5">
        <v>99.999999999999986</v>
      </c>
      <c r="X1085" s="5">
        <v>95.764423215242246</v>
      </c>
      <c r="Y1085" t="s">
        <v>29</v>
      </c>
      <c r="Z1085" t="s">
        <v>31</v>
      </c>
    </row>
    <row r="1086" spans="1:26" s="6" customFormat="1" x14ac:dyDescent="0.25">
      <c r="A1086" s="6" t="s">
        <v>108</v>
      </c>
      <c r="B1086" s="6">
        <v>0</v>
      </c>
      <c r="C1086" s="6" t="s">
        <v>358</v>
      </c>
      <c r="D1086" s="6" t="s">
        <v>26</v>
      </c>
      <c r="E1086" s="6" t="s">
        <v>27</v>
      </c>
      <c r="F1086" s="6" t="s">
        <v>30</v>
      </c>
      <c r="G1086" s="6" t="s">
        <v>28</v>
      </c>
      <c r="H1086" s="7">
        <v>42793</v>
      </c>
      <c r="I1086" s="8">
        <v>72.384825848762176</v>
      </c>
      <c r="J1086" s="8">
        <v>0.45325967996761596</v>
      </c>
      <c r="K1086" s="8">
        <v>14.334778023302151</v>
      </c>
      <c r="L1086" s="8">
        <v>2.7585298627210944</v>
      </c>
      <c r="M1086" s="8">
        <v>7.9391261944659952E-2</v>
      </c>
      <c r="N1086" s="8">
        <v>0.45066995291749679</v>
      </c>
      <c r="O1086" s="8">
        <v>2.1575816414940037</v>
      </c>
      <c r="P1086" s="8">
        <v>5.1601698260234965</v>
      </c>
      <c r="Q1086" s="8">
        <v>2.0332311108365095</v>
      </c>
      <c r="R1086" s="8">
        <v>6.1318026908476181E-2</v>
      </c>
      <c r="S1086" s="8">
        <v>2.8331783674368845E-2</v>
      </c>
      <c r="T1086" s="8">
        <v>6.5340085408088673E-3</v>
      </c>
      <c r="U1086" s="8">
        <v>0.13336142352037483</v>
      </c>
      <c r="V1086" s="8">
        <v>-4.1982450613221249E-2</v>
      </c>
      <c r="W1086" s="8">
        <v>100.00000000000001</v>
      </c>
      <c r="X1086" s="8">
        <v>96.358211377625764</v>
      </c>
      <c r="Y1086" s="6" t="s">
        <v>29</v>
      </c>
      <c r="Z1086" s="6" t="s">
        <v>31</v>
      </c>
    </row>
    <row r="1087" spans="1:26" x14ac:dyDescent="0.25">
      <c r="A1087" t="s">
        <v>51</v>
      </c>
      <c r="B1087">
        <v>0</v>
      </c>
      <c r="C1087" s="9" t="s">
        <v>358</v>
      </c>
      <c r="D1087" t="s">
        <v>26</v>
      </c>
      <c r="E1087" t="s">
        <v>27</v>
      </c>
      <c r="F1087" t="s">
        <v>30</v>
      </c>
      <c r="G1087" t="s">
        <v>28</v>
      </c>
      <c r="H1087" s="3">
        <v>42788</v>
      </c>
      <c r="I1087" s="5">
        <v>73.415236088021246</v>
      </c>
      <c r="J1087" s="5">
        <v>0.49226000468653097</v>
      </c>
      <c r="K1087" s="5">
        <v>13.862934263690395</v>
      </c>
      <c r="L1087" s="5">
        <v>2.0974476843593814</v>
      </c>
      <c r="M1087" s="5">
        <v>8.6920374943059681E-2</v>
      </c>
      <c r="N1087" s="5">
        <v>0.39010040046850475</v>
      </c>
      <c r="O1087" s="5">
        <v>1.563884533162915</v>
      </c>
      <c r="P1087" s="5">
        <v>5.0283514350691538</v>
      </c>
      <c r="Q1087" s="5">
        <v>2.6898316618300839</v>
      </c>
      <c r="R1087" s="5">
        <v>8.363996548847516E-2</v>
      </c>
      <c r="S1087" s="5">
        <v>0.19878127261092893</v>
      </c>
      <c r="T1087" s="5">
        <v>4.4799283782207107E-2</v>
      </c>
      <c r="U1087" s="5">
        <v>0.16718616541505335</v>
      </c>
      <c r="V1087" s="5">
        <v>-0.12137313352793466</v>
      </c>
      <c r="W1087" s="5">
        <v>100</v>
      </c>
      <c r="X1087" s="5">
        <v>94.224167870480926</v>
      </c>
      <c r="Y1087" t="s">
        <v>29</v>
      </c>
      <c r="Z1087" t="s">
        <v>31</v>
      </c>
    </row>
    <row r="1088" spans="1:26" x14ac:dyDescent="0.25">
      <c r="A1088" t="s">
        <v>51</v>
      </c>
      <c r="B1088">
        <v>0</v>
      </c>
      <c r="C1088" s="9" t="s">
        <v>358</v>
      </c>
      <c r="D1088" t="s">
        <v>26</v>
      </c>
      <c r="E1088" t="s">
        <v>27</v>
      </c>
      <c r="F1088" t="s">
        <v>30</v>
      </c>
      <c r="G1088" t="s">
        <v>28</v>
      </c>
      <c r="H1088" s="3">
        <v>42788</v>
      </c>
      <c r="I1088" s="5">
        <v>73.05186337230721</v>
      </c>
      <c r="J1088" s="5">
        <v>0.45654899712027758</v>
      </c>
      <c r="K1088" s="5">
        <v>13.871993772039687</v>
      </c>
      <c r="L1088" s="5">
        <v>1.9835457171310724</v>
      </c>
      <c r="M1088" s="5">
        <v>0.14479334088560311</v>
      </c>
      <c r="N1088" s="5">
        <v>0.41648146918789941</v>
      </c>
      <c r="O1088" s="5">
        <v>1.6086961522756591</v>
      </c>
      <c r="P1088" s="5">
        <v>5.4588479227678066</v>
      </c>
      <c r="Q1088" s="5">
        <v>2.7554578157872625</v>
      </c>
      <c r="R1088" s="5">
        <v>8.3835932569907859E-2</v>
      </c>
      <c r="S1088" s="5">
        <v>1.1654866452720776E-2</v>
      </c>
      <c r="T1088" s="5">
        <v>2.497753128603946E-2</v>
      </c>
      <c r="U1088" s="5">
        <v>0.17583527252624437</v>
      </c>
      <c r="V1088" s="5">
        <v>-4.4532162337378563E-2</v>
      </c>
      <c r="W1088" s="5">
        <v>100.00000000000001</v>
      </c>
      <c r="X1088" s="5">
        <v>95.239186523743967</v>
      </c>
      <c r="Y1088" t="s">
        <v>29</v>
      </c>
      <c r="Z1088" t="s">
        <v>31</v>
      </c>
    </row>
    <row r="1089" spans="1:26" x14ac:dyDescent="0.25">
      <c r="A1089" t="s">
        <v>51</v>
      </c>
      <c r="B1089">
        <v>0</v>
      </c>
      <c r="C1089" s="9" t="s">
        <v>358</v>
      </c>
      <c r="D1089" t="s">
        <v>26</v>
      </c>
      <c r="E1089" t="s">
        <v>27</v>
      </c>
      <c r="F1089" t="s">
        <v>30</v>
      </c>
      <c r="G1089" t="s">
        <v>28</v>
      </c>
      <c r="H1089" s="3">
        <v>42788</v>
      </c>
      <c r="I1089" s="5">
        <v>72.784948218324089</v>
      </c>
      <c r="J1089" s="5">
        <v>0.43152084769316323</v>
      </c>
      <c r="K1089" s="5">
        <v>13.956223089675438</v>
      </c>
      <c r="L1089" s="5">
        <v>2.2378278680298385</v>
      </c>
      <c r="M1089" s="5">
        <v>7.4256066782440761E-2</v>
      </c>
      <c r="N1089" s="5">
        <v>0.45517269315514164</v>
      </c>
      <c r="O1089" s="5">
        <v>1.7395464705052548</v>
      </c>
      <c r="P1089" s="5">
        <v>5.3285287671993657</v>
      </c>
      <c r="Q1089" s="5">
        <v>2.8101159456841285</v>
      </c>
      <c r="R1089" s="5">
        <v>4.9045269175221985E-2</v>
      </c>
      <c r="S1089" s="5">
        <v>9.0710536126277063E-3</v>
      </c>
      <c r="T1089" s="5">
        <v>7.7943422049032603E-3</v>
      </c>
      <c r="U1089" s="5">
        <v>0.15461057973952047</v>
      </c>
      <c r="V1089" s="5">
        <v>-3.8661211781161414E-2</v>
      </c>
      <c r="W1089" s="5">
        <v>100</v>
      </c>
      <c r="X1089" s="5">
        <v>94.807068365553945</v>
      </c>
      <c r="Y1089" t="s">
        <v>29</v>
      </c>
      <c r="Z1089" t="s">
        <v>31</v>
      </c>
    </row>
    <row r="1090" spans="1:26" x14ac:dyDescent="0.25">
      <c r="A1090" t="s">
        <v>51</v>
      </c>
      <c r="B1090">
        <v>0</v>
      </c>
      <c r="C1090" s="9" t="s">
        <v>358</v>
      </c>
      <c r="D1090" t="s">
        <v>26</v>
      </c>
      <c r="E1090" t="s">
        <v>27</v>
      </c>
      <c r="F1090" t="s">
        <v>30</v>
      </c>
      <c r="G1090" t="s">
        <v>28</v>
      </c>
      <c r="H1090" s="3">
        <v>42788</v>
      </c>
      <c r="I1090" s="5">
        <v>73.121148397101976</v>
      </c>
      <c r="J1090" s="5">
        <v>0.48181052089440507</v>
      </c>
      <c r="K1090" s="5">
        <v>13.972866696002381</v>
      </c>
      <c r="L1090" s="5">
        <v>1.9452582162686225</v>
      </c>
      <c r="M1090" s="5">
        <v>0.13624658077685098</v>
      </c>
      <c r="N1090" s="5">
        <v>0.35391335854897388</v>
      </c>
      <c r="O1090" s="5">
        <v>1.7132752047184272</v>
      </c>
      <c r="P1090" s="5">
        <v>5.2284068273063777</v>
      </c>
      <c r="Q1090" s="5">
        <v>2.8113123472694372</v>
      </c>
      <c r="R1090" s="5">
        <v>3.9084679770577738E-2</v>
      </c>
      <c r="S1090" s="5">
        <v>6.7492519181125241E-2</v>
      </c>
      <c r="T1090" s="5">
        <v>2.5434068588995114E-2</v>
      </c>
      <c r="U1090" s="5">
        <v>0.1706175006060231</v>
      </c>
      <c r="V1090" s="5">
        <v>-6.6866917034180989E-2</v>
      </c>
      <c r="W1090" s="5">
        <v>100.00000000000001</v>
      </c>
      <c r="X1090" s="5">
        <v>95.121653153456407</v>
      </c>
      <c r="Y1090" t="s">
        <v>29</v>
      </c>
      <c r="Z1090" t="s">
        <v>31</v>
      </c>
    </row>
    <row r="1091" spans="1:26" x14ac:dyDescent="0.25">
      <c r="A1091" t="s">
        <v>51</v>
      </c>
      <c r="B1091">
        <v>0</v>
      </c>
      <c r="C1091" s="9" t="s">
        <v>358</v>
      </c>
      <c r="D1091" t="s">
        <v>26</v>
      </c>
      <c r="E1091" t="s">
        <v>27</v>
      </c>
      <c r="F1091" t="s">
        <v>30</v>
      </c>
      <c r="G1091" t="s">
        <v>28</v>
      </c>
      <c r="H1091" s="3">
        <v>42788</v>
      </c>
      <c r="I1091" s="5">
        <v>73.437478619372428</v>
      </c>
      <c r="J1091" s="5">
        <v>0.47736222389566652</v>
      </c>
      <c r="K1091" s="5">
        <v>13.944748542916527</v>
      </c>
      <c r="L1091" s="5">
        <v>1.9282373526146255</v>
      </c>
      <c r="M1091" s="5">
        <v>9.235810216201519E-2</v>
      </c>
      <c r="N1091" s="5">
        <v>0.34791464180485632</v>
      </c>
      <c r="O1091" s="5">
        <v>1.6134856495512391</v>
      </c>
      <c r="P1091" s="5">
        <v>5.0722155612515714</v>
      </c>
      <c r="Q1091" s="5">
        <v>2.8372190447605155</v>
      </c>
      <c r="R1091" s="5">
        <v>1.8104018874458925E-2</v>
      </c>
      <c r="S1091" s="5">
        <v>0.12953302811776363</v>
      </c>
      <c r="T1091" s="5">
        <v>1.7696232738603827E-2</v>
      </c>
      <c r="U1091" s="5">
        <v>0.17838711828475243</v>
      </c>
      <c r="V1091" s="5">
        <v>-9.4740136345036668E-2</v>
      </c>
      <c r="W1091" s="5">
        <v>99.999999999999972</v>
      </c>
      <c r="X1091" s="5">
        <v>94.956476959818943</v>
      </c>
      <c r="Y1091" t="s">
        <v>29</v>
      </c>
      <c r="Z1091" t="s">
        <v>31</v>
      </c>
    </row>
    <row r="1092" spans="1:26" x14ac:dyDescent="0.25">
      <c r="A1092" t="s">
        <v>51</v>
      </c>
      <c r="B1092">
        <v>0</v>
      </c>
      <c r="C1092" s="9" t="s">
        <v>358</v>
      </c>
      <c r="D1092" t="s">
        <v>26</v>
      </c>
      <c r="E1092" t="s">
        <v>27</v>
      </c>
      <c r="F1092" t="s">
        <v>30</v>
      </c>
      <c r="G1092" t="s">
        <v>28</v>
      </c>
      <c r="H1092" s="3">
        <v>42788</v>
      </c>
      <c r="I1092" s="5">
        <v>61.429792733319616</v>
      </c>
      <c r="J1092" s="5">
        <v>1.1670013002687223</v>
      </c>
      <c r="K1092" s="5">
        <v>15.140154553758482</v>
      </c>
      <c r="L1092" s="5">
        <v>6.9836105196596581</v>
      </c>
      <c r="M1092" s="5">
        <v>0.1232160591591018</v>
      </c>
      <c r="N1092" s="5">
        <v>2.4359831619403178</v>
      </c>
      <c r="O1092" s="5">
        <v>5.6416078185186818</v>
      </c>
      <c r="P1092" s="5">
        <v>4.5089289548860965</v>
      </c>
      <c r="Q1092" s="5">
        <v>1.7679439019873211</v>
      </c>
      <c r="R1092" s="5">
        <v>0.50411856833964286</v>
      </c>
      <c r="S1092" s="5">
        <v>0.12453225371051375</v>
      </c>
      <c r="T1092" s="5">
        <v>0.14389349815980898</v>
      </c>
      <c r="U1092" s="5">
        <v>0.10540441763209323</v>
      </c>
      <c r="V1092" s="5">
        <v>-7.6187741340050519E-2</v>
      </c>
      <c r="W1092" s="5">
        <v>100.00000000000001</v>
      </c>
      <c r="X1092" s="5">
        <v>98.769592884687043</v>
      </c>
      <c r="Y1092" t="s">
        <v>29</v>
      </c>
      <c r="Z1092" t="s">
        <v>31</v>
      </c>
    </row>
    <row r="1093" spans="1:26" x14ac:dyDescent="0.25">
      <c r="A1093" t="s">
        <v>51</v>
      </c>
      <c r="B1093">
        <v>0</v>
      </c>
      <c r="C1093" s="9" t="s">
        <v>358</v>
      </c>
      <c r="D1093" t="s">
        <v>26</v>
      </c>
      <c r="E1093" t="s">
        <v>27</v>
      </c>
      <c r="F1093" t="s">
        <v>30</v>
      </c>
      <c r="G1093" t="s">
        <v>28</v>
      </c>
      <c r="H1093" s="3">
        <v>42788</v>
      </c>
      <c r="I1093" s="5">
        <v>71.00608182006485</v>
      </c>
      <c r="J1093" s="5">
        <v>0.60550395194356432</v>
      </c>
      <c r="K1093" s="5">
        <v>14.245881448380311</v>
      </c>
      <c r="L1093" s="5">
        <v>2.749333605735806</v>
      </c>
      <c r="M1093" s="5">
        <v>7.1056973874674953E-2</v>
      </c>
      <c r="N1093" s="5">
        <v>0.80560574364184734</v>
      </c>
      <c r="O1093" s="5">
        <v>2.5580456037791994</v>
      </c>
      <c r="P1093" s="5">
        <v>4.9726686922710428</v>
      </c>
      <c r="Q1093" s="5">
        <v>2.626411901796379</v>
      </c>
      <c r="R1093" s="5">
        <v>0.12137287194316568</v>
      </c>
      <c r="S1093" s="5">
        <v>0.12705766822407577</v>
      </c>
      <c r="T1093" s="5">
        <v>4.1227598720301274E-2</v>
      </c>
      <c r="U1093" s="5">
        <v>0.15910465543070978</v>
      </c>
      <c r="V1093" s="5">
        <v>-8.9352535805938327E-2</v>
      </c>
      <c r="W1093" s="5">
        <v>99.999999999999972</v>
      </c>
      <c r="X1093" s="5">
        <v>92.320283883325018</v>
      </c>
      <c r="Y1093" t="s">
        <v>29</v>
      </c>
      <c r="Z1093" t="s">
        <v>31</v>
      </c>
    </row>
    <row r="1094" spans="1:26" x14ac:dyDescent="0.25">
      <c r="A1094" t="s">
        <v>51</v>
      </c>
      <c r="B1094">
        <v>0</v>
      </c>
      <c r="C1094" s="9" t="s">
        <v>358</v>
      </c>
      <c r="D1094" t="s">
        <v>26</v>
      </c>
      <c r="E1094" t="s">
        <v>27</v>
      </c>
      <c r="F1094" t="s">
        <v>30</v>
      </c>
      <c r="G1094" t="s">
        <v>28</v>
      </c>
      <c r="H1094" s="3">
        <v>42788</v>
      </c>
      <c r="I1094" s="5">
        <v>73.40512443215566</v>
      </c>
      <c r="J1094" s="5">
        <v>0.45168795769399539</v>
      </c>
      <c r="K1094" s="5">
        <v>13.839501473717016</v>
      </c>
      <c r="L1094" s="5">
        <v>1.8321994487742801</v>
      </c>
      <c r="M1094" s="5">
        <v>0.10916728514426201</v>
      </c>
      <c r="N1094" s="5">
        <v>0.40031506871957473</v>
      </c>
      <c r="O1094" s="5">
        <v>1.6097805020682063</v>
      </c>
      <c r="P1094" s="5">
        <v>5.1739411290727109</v>
      </c>
      <c r="Q1094" s="5">
        <v>2.8516719381611373</v>
      </c>
      <c r="R1094" s="5">
        <v>7.7472657762376246E-2</v>
      </c>
      <c r="S1094" s="5">
        <v>0.17399521097102777</v>
      </c>
      <c r="T1094" s="5">
        <v>1.6804723692658383E-2</v>
      </c>
      <c r="U1094" s="5">
        <v>0.16988275019146254</v>
      </c>
      <c r="V1094" s="5">
        <v>-0.11154457812435017</v>
      </c>
      <c r="W1094" s="5">
        <v>100.00000000000001</v>
      </c>
      <c r="X1094" s="5">
        <v>95.175033310298588</v>
      </c>
      <c r="Y1094" t="s">
        <v>29</v>
      </c>
      <c r="Z1094" t="s">
        <v>31</v>
      </c>
    </row>
    <row r="1095" spans="1:26" x14ac:dyDescent="0.25">
      <c r="A1095" t="s">
        <v>51</v>
      </c>
      <c r="B1095">
        <v>0</v>
      </c>
      <c r="C1095" s="9" t="s">
        <v>358</v>
      </c>
      <c r="D1095" t="s">
        <v>26</v>
      </c>
      <c r="E1095" t="s">
        <v>27</v>
      </c>
      <c r="F1095" t="s">
        <v>30</v>
      </c>
      <c r="G1095" t="s">
        <v>28</v>
      </c>
      <c r="H1095" s="3">
        <v>42788</v>
      </c>
      <c r="I1095" s="5">
        <v>73.444801075069762</v>
      </c>
      <c r="J1095" s="5">
        <v>0.43275954071778228</v>
      </c>
      <c r="K1095" s="5">
        <v>13.792062768988043</v>
      </c>
      <c r="L1095" s="5">
        <v>1.9972809621037357</v>
      </c>
      <c r="M1095" s="5">
        <v>0.10161011359933955</v>
      </c>
      <c r="N1095" s="5">
        <v>0.44090757143983234</v>
      </c>
      <c r="O1095" s="5">
        <v>1.611571248975076</v>
      </c>
      <c r="P1095" s="5">
        <v>5.0765154988830439</v>
      </c>
      <c r="Q1095" s="5">
        <v>2.8338526846224497</v>
      </c>
      <c r="R1095" s="5">
        <v>3.9106212688670892E-2</v>
      </c>
      <c r="S1095" s="5">
        <v>0.11275987761748654</v>
      </c>
      <c r="T1095" s="5">
        <v>3.0026606006869384E-2</v>
      </c>
      <c r="U1095" s="5">
        <v>0.17327057194846809</v>
      </c>
      <c r="V1095" s="5">
        <v>-8.6524732660538672E-2</v>
      </c>
      <c r="W1095" s="5">
        <v>100.00000000000003</v>
      </c>
      <c r="X1095" s="5">
        <v>95.069276647898448</v>
      </c>
      <c r="Y1095" t="s">
        <v>29</v>
      </c>
      <c r="Z1095" t="s">
        <v>31</v>
      </c>
    </row>
    <row r="1096" spans="1:26" x14ac:dyDescent="0.25">
      <c r="A1096" t="s">
        <v>51</v>
      </c>
      <c r="B1096">
        <v>0</v>
      </c>
      <c r="C1096" s="9" t="s">
        <v>358</v>
      </c>
      <c r="D1096" t="s">
        <v>26</v>
      </c>
      <c r="E1096" t="s">
        <v>27</v>
      </c>
      <c r="F1096" t="s">
        <v>30</v>
      </c>
      <c r="G1096" t="s">
        <v>28</v>
      </c>
      <c r="H1096" s="3">
        <v>42788</v>
      </c>
      <c r="I1096" s="5">
        <v>73.091753634927244</v>
      </c>
      <c r="J1096" s="5">
        <v>0.46240146697592999</v>
      </c>
      <c r="K1096" s="5">
        <v>14.109271649624816</v>
      </c>
      <c r="L1096" s="5">
        <v>1.9422251885268247</v>
      </c>
      <c r="M1096" s="5">
        <v>0.16346212339473015</v>
      </c>
      <c r="N1096" s="5">
        <v>0.4239290970953053</v>
      </c>
      <c r="O1096" s="5">
        <v>1.5527295009212934</v>
      </c>
      <c r="P1096" s="5">
        <v>5.2338742704962016</v>
      </c>
      <c r="Q1096" s="5">
        <v>2.7307874535153034</v>
      </c>
      <c r="R1096" s="5">
        <v>7.4149763326175636E-2</v>
      </c>
      <c r="S1096" s="5">
        <v>0.10883331512199426</v>
      </c>
      <c r="T1096" s="5">
        <v>3.0709861457050805E-2</v>
      </c>
      <c r="U1096" s="5">
        <v>0.15710005841895508</v>
      </c>
      <c r="V1096" s="5">
        <v>-8.122738380181993E-2</v>
      </c>
      <c r="W1096" s="5">
        <v>100.00000000000003</v>
      </c>
      <c r="X1096" s="5">
        <v>94.272603829987929</v>
      </c>
      <c r="Y1096" t="s">
        <v>29</v>
      </c>
      <c r="Z1096" t="s">
        <v>31</v>
      </c>
    </row>
    <row r="1097" spans="1:26" x14ac:dyDescent="0.25">
      <c r="A1097" t="s">
        <v>51</v>
      </c>
      <c r="B1097">
        <v>0</v>
      </c>
      <c r="C1097" s="9" t="s">
        <v>358</v>
      </c>
      <c r="D1097" t="s">
        <v>26</v>
      </c>
      <c r="E1097" t="s">
        <v>27</v>
      </c>
      <c r="F1097" t="s">
        <v>30</v>
      </c>
      <c r="G1097" t="s">
        <v>28</v>
      </c>
      <c r="H1097" s="3">
        <v>42788</v>
      </c>
      <c r="I1097" s="5">
        <v>72.986583562011774</v>
      </c>
      <c r="J1097" s="5">
        <v>0.45329992235845545</v>
      </c>
      <c r="K1097" s="5">
        <v>13.96919534548198</v>
      </c>
      <c r="L1097" s="5">
        <v>2.0974759325231225</v>
      </c>
      <c r="M1097" s="5">
        <v>9.616733464433054E-2</v>
      </c>
      <c r="N1097" s="5">
        <v>0.37778753449248115</v>
      </c>
      <c r="O1097" s="5">
        <v>1.6717992945755502</v>
      </c>
      <c r="P1097" s="5">
        <v>5.2476525308185282</v>
      </c>
      <c r="Q1097" s="5">
        <v>2.8420353246758081</v>
      </c>
      <c r="R1097" s="5">
        <v>2.3836478723450173E-2</v>
      </c>
      <c r="S1097" s="5">
        <v>0.17110428502838265</v>
      </c>
      <c r="T1097" s="5">
        <v>9.5751662099684606E-3</v>
      </c>
      <c r="U1097" s="5">
        <v>0.1620493646157754</v>
      </c>
      <c r="V1097" s="5">
        <v>-0.10856207615961236</v>
      </c>
      <c r="W1097" s="5">
        <v>99.999999999999986</v>
      </c>
      <c r="X1097" s="5">
        <v>95.14665279890265</v>
      </c>
      <c r="Y1097" t="s">
        <v>29</v>
      </c>
      <c r="Z1097" t="s">
        <v>31</v>
      </c>
    </row>
    <row r="1098" spans="1:26" x14ac:dyDescent="0.25">
      <c r="A1098" t="s">
        <v>51</v>
      </c>
      <c r="B1098">
        <v>0</v>
      </c>
      <c r="C1098" s="9" t="s">
        <v>358</v>
      </c>
      <c r="D1098" t="s">
        <v>26</v>
      </c>
      <c r="E1098" t="s">
        <v>27</v>
      </c>
      <c r="F1098" t="s">
        <v>30</v>
      </c>
      <c r="G1098" t="s">
        <v>28</v>
      </c>
      <c r="H1098" s="3">
        <v>42788</v>
      </c>
      <c r="I1098" s="5">
        <v>61.677816058739317</v>
      </c>
      <c r="J1098" s="5">
        <v>1.3126082605061227</v>
      </c>
      <c r="K1098" s="5">
        <v>15.343365274754392</v>
      </c>
      <c r="L1098" s="5">
        <v>6.5087062033222116</v>
      </c>
      <c r="M1098" s="5">
        <v>0.1907767862568393</v>
      </c>
      <c r="N1098" s="5">
        <v>2.2872393537028994</v>
      </c>
      <c r="O1098" s="5">
        <v>5.4062769695417083</v>
      </c>
      <c r="P1098" s="5">
        <v>4.8020052039098928</v>
      </c>
      <c r="Q1098" s="5">
        <v>1.72873209987416</v>
      </c>
      <c r="R1098" s="5">
        <v>0.5688169777268608</v>
      </c>
      <c r="S1098" s="5">
        <v>1.1180688106921417E-2</v>
      </c>
      <c r="T1098" s="5">
        <v>0.10604158727879244</v>
      </c>
      <c r="U1098" s="5">
        <v>7.8929014627994315E-2</v>
      </c>
      <c r="V1098" s="5">
        <v>-2.2494478348140574E-2</v>
      </c>
      <c r="W1098" s="5">
        <v>99.999999999999957</v>
      </c>
      <c r="X1098" s="5">
        <v>99.278326108824501</v>
      </c>
      <c r="Y1098" t="s">
        <v>29</v>
      </c>
      <c r="Z1098" t="s">
        <v>31</v>
      </c>
    </row>
    <row r="1099" spans="1:26" x14ac:dyDescent="0.25">
      <c r="A1099" t="s">
        <v>51</v>
      </c>
      <c r="B1099">
        <v>0</v>
      </c>
      <c r="C1099" s="9" t="s">
        <v>358</v>
      </c>
      <c r="D1099" t="s">
        <v>26</v>
      </c>
      <c r="E1099" t="s">
        <v>27</v>
      </c>
      <c r="F1099" t="s">
        <v>30</v>
      </c>
      <c r="G1099" t="s">
        <v>28</v>
      </c>
      <c r="H1099" s="3">
        <v>42788</v>
      </c>
      <c r="I1099" s="5">
        <v>73.199792746443379</v>
      </c>
      <c r="J1099" s="5">
        <v>0.47887374353344719</v>
      </c>
      <c r="K1099" s="5">
        <v>13.960466828500055</v>
      </c>
      <c r="L1099" s="5">
        <v>1.9275123145083377</v>
      </c>
      <c r="M1099" s="5">
        <v>0.11021958166322074</v>
      </c>
      <c r="N1099" s="5">
        <v>0.43027948746208544</v>
      </c>
      <c r="O1099" s="5">
        <v>1.6334251902994168</v>
      </c>
      <c r="P1099" s="5">
        <v>5.1322673148717133</v>
      </c>
      <c r="Q1099" s="5">
        <v>2.8991778245859621</v>
      </c>
      <c r="R1099" s="5">
        <v>3.6739519868948196E-2</v>
      </c>
      <c r="S1099" s="5">
        <v>1.4738052944461223E-3</v>
      </c>
      <c r="T1099" s="5">
        <v>5.424093729332255E-2</v>
      </c>
      <c r="U1099" s="5">
        <v>0.17575889317103291</v>
      </c>
      <c r="V1099" s="5">
        <v>-4.0228187495359079E-2</v>
      </c>
      <c r="W1099" s="5">
        <v>100.00000000000001</v>
      </c>
      <c r="X1099" s="5">
        <v>94.99219505288454</v>
      </c>
      <c r="Y1099" t="s">
        <v>29</v>
      </c>
      <c r="Z1099" t="s">
        <v>31</v>
      </c>
    </row>
    <row r="1100" spans="1:26" x14ac:dyDescent="0.25">
      <c r="A1100" t="s">
        <v>51</v>
      </c>
      <c r="B1100">
        <v>0</v>
      </c>
      <c r="C1100" s="9" t="s">
        <v>358</v>
      </c>
      <c r="D1100" t="s">
        <v>26</v>
      </c>
      <c r="E1100" t="s">
        <v>27</v>
      </c>
      <c r="F1100" t="s">
        <v>30</v>
      </c>
      <c r="G1100" t="s">
        <v>28</v>
      </c>
      <c r="H1100" s="3">
        <v>42788</v>
      </c>
      <c r="I1100" s="5">
        <v>73.077143653321841</v>
      </c>
      <c r="J1100" s="5">
        <v>0.46987650040065443</v>
      </c>
      <c r="K1100" s="5">
        <v>13.923563652643605</v>
      </c>
      <c r="L1100" s="5">
        <v>2.1344166048077202</v>
      </c>
      <c r="M1100" s="5">
        <v>0.1725847897837805</v>
      </c>
      <c r="N1100" s="5">
        <v>0.44351965581086578</v>
      </c>
      <c r="O1100" s="5">
        <v>1.5562173449280445</v>
      </c>
      <c r="P1100" s="5">
        <v>5.1869009564114084</v>
      </c>
      <c r="Q1100" s="5">
        <v>2.7113780451563456</v>
      </c>
      <c r="R1100" s="5">
        <v>7.7901760100708442E-2</v>
      </c>
      <c r="S1100" s="5">
        <v>0.11446200951617297</v>
      </c>
      <c r="T1100" s="5">
        <v>5.1295713257152729E-2</v>
      </c>
      <c r="U1100" s="5">
        <v>0.16644187158339624</v>
      </c>
      <c r="V1100" s="5">
        <v>-8.5702557721674344E-2</v>
      </c>
      <c r="W1100" s="5">
        <v>100.00000000000004</v>
      </c>
      <c r="X1100" s="5">
        <v>95.315467954094117</v>
      </c>
      <c r="Y1100" t="s">
        <v>29</v>
      </c>
      <c r="Z1100" t="s">
        <v>31</v>
      </c>
    </row>
    <row r="1101" spans="1:26" x14ac:dyDescent="0.25">
      <c r="A1101" t="s">
        <v>51</v>
      </c>
      <c r="B1101">
        <v>0</v>
      </c>
      <c r="C1101" s="9" t="s">
        <v>358</v>
      </c>
      <c r="D1101" t="s">
        <v>26</v>
      </c>
      <c r="E1101" t="s">
        <v>27</v>
      </c>
      <c r="F1101" t="s">
        <v>30</v>
      </c>
      <c r="G1101" t="s">
        <v>28</v>
      </c>
      <c r="H1101" s="3">
        <v>42788</v>
      </c>
      <c r="I1101" s="5">
        <v>73.521353935686008</v>
      </c>
      <c r="J1101" s="5">
        <v>0.43790378103933808</v>
      </c>
      <c r="K1101" s="5">
        <v>13.96660671913304</v>
      </c>
      <c r="L1101" s="5">
        <v>1.9282207026587335</v>
      </c>
      <c r="M1101" s="5">
        <v>8.067910280735871E-2</v>
      </c>
      <c r="N1101" s="5">
        <v>0.43195583339746862</v>
      </c>
      <c r="O1101" s="5">
        <v>1.5684072803336477</v>
      </c>
      <c r="P1101" s="5">
        <v>5.0637749514279422</v>
      </c>
      <c r="Q1101" s="5">
        <v>2.7294721861588274</v>
      </c>
      <c r="R1101" s="5">
        <v>8.6747723318070971E-2</v>
      </c>
      <c r="S1101" s="5">
        <v>2.6822076395058566E-2</v>
      </c>
      <c r="T1101" s="5">
        <v>5.5595402989082804E-2</v>
      </c>
      <c r="U1101" s="5">
        <v>0.14684582810771343</v>
      </c>
      <c r="V1101" s="5">
        <v>-4.4385523452289209E-2</v>
      </c>
      <c r="W1101" s="5">
        <v>100</v>
      </c>
      <c r="X1101" s="5">
        <v>93.952457777066797</v>
      </c>
      <c r="Y1101" t="s">
        <v>29</v>
      </c>
      <c r="Z1101" t="s">
        <v>31</v>
      </c>
    </row>
    <row r="1102" spans="1:26" x14ac:dyDescent="0.25">
      <c r="A1102" t="s">
        <v>51</v>
      </c>
      <c r="B1102">
        <v>0</v>
      </c>
      <c r="C1102" s="9" t="s">
        <v>358</v>
      </c>
      <c r="D1102" t="s">
        <v>26</v>
      </c>
      <c r="E1102" t="s">
        <v>27</v>
      </c>
      <c r="F1102" t="s">
        <v>30</v>
      </c>
      <c r="G1102" t="s">
        <v>28</v>
      </c>
      <c r="H1102" s="3">
        <v>42788</v>
      </c>
      <c r="I1102" s="5">
        <v>73.619303139832567</v>
      </c>
      <c r="J1102" s="5">
        <v>0.47770220977694827</v>
      </c>
      <c r="K1102" s="5">
        <v>13.940527753444002</v>
      </c>
      <c r="L1102" s="5">
        <v>1.8586371505490906</v>
      </c>
      <c r="M1102" s="5">
        <v>0.1040888585389296</v>
      </c>
      <c r="N1102" s="5">
        <v>0.37742307529902713</v>
      </c>
      <c r="O1102" s="5">
        <v>1.5826112075602501</v>
      </c>
      <c r="P1102" s="5">
        <v>4.9596604014951851</v>
      </c>
      <c r="Q1102" s="5">
        <v>2.8239546299625604</v>
      </c>
      <c r="R1102" s="5">
        <v>4.9396567435871119E-2</v>
      </c>
      <c r="S1102" s="5">
        <v>4.1656742775763068E-2</v>
      </c>
      <c r="T1102" s="5">
        <v>4.8069333313709571E-2</v>
      </c>
      <c r="U1102" s="5">
        <v>0.17363838898406789</v>
      </c>
      <c r="V1102" s="5">
        <v>-5.6669458967968898E-2</v>
      </c>
      <c r="W1102" s="5">
        <v>99.999999999999986</v>
      </c>
      <c r="X1102" s="5">
        <v>94.342469865084411</v>
      </c>
      <c r="Y1102" t="s">
        <v>29</v>
      </c>
      <c r="Z1102" t="s">
        <v>31</v>
      </c>
    </row>
    <row r="1103" spans="1:26" x14ac:dyDescent="0.25">
      <c r="A1103" t="s">
        <v>51</v>
      </c>
      <c r="B1103">
        <v>0</v>
      </c>
      <c r="C1103" s="9" t="s">
        <v>358</v>
      </c>
      <c r="D1103" t="s">
        <v>26</v>
      </c>
      <c r="E1103" t="s">
        <v>27</v>
      </c>
      <c r="F1103" t="s">
        <v>30</v>
      </c>
      <c r="G1103" t="s">
        <v>28</v>
      </c>
      <c r="H1103" s="3">
        <v>42788</v>
      </c>
      <c r="I1103" s="5">
        <v>73.094796432767296</v>
      </c>
      <c r="J1103" s="5">
        <v>0.47073600094910434</v>
      </c>
      <c r="K1103" s="5">
        <v>14.012878647672196</v>
      </c>
      <c r="L1103" s="5">
        <v>2.0804906202606825</v>
      </c>
      <c r="M1103" s="5">
        <v>1.1158817618460347E-2</v>
      </c>
      <c r="N1103" s="5">
        <v>0.41766632194796388</v>
      </c>
      <c r="O1103" s="5">
        <v>1.5717873635695849</v>
      </c>
      <c r="P1103" s="5">
        <v>5.0909641250335467</v>
      </c>
      <c r="Q1103" s="5">
        <v>2.9201879567573972</v>
      </c>
      <c r="R1103" s="5">
        <v>0.11141783336207096</v>
      </c>
      <c r="S1103" s="5">
        <v>0.12285226566738891</v>
      </c>
      <c r="T1103" s="5">
        <v>8.7382304337436361E-3</v>
      </c>
      <c r="U1103" s="5">
        <v>0.17821342570517409</v>
      </c>
      <c r="V1103" s="5">
        <v>-9.1888041744588464E-2</v>
      </c>
      <c r="W1103" s="5">
        <v>100.00000000000004</v>
      </c>
      <c r="X1103" s="5">
        <v>94.992143096452452</v>
      </c>
      <c r="Y1103" t="s">
        <v>29</v>
      </c>
      <c r="Z1103" t="s">
        <v>31</v>
      </c>
    </row>
    <row r="1104" spans="1:26" x14ac:dyDescent="0.25">
      <c r="A1104" t="s">
        <v>51</v>
      </c>
      <c r="B1104">
        <v>0</v>
      </c>
      <c r="C1104" s="9" t="s">
        <v>358</v>
      </c>
      <c r="D1104" t="s">
        <v>26</v>
      </c>
      <c r="E1104" t="s">
        <v>27</v>
      </c>
      <c r="F1104" t="s">
        <v>30</v>
      </c>
      <c r="G1104" t="s">
        <v>28</v>
      </c>
      <c r="H1104" s="3">
        <v>42788</v>
      </c>
      <c r="I1104" s="5">
        <v>73.55958761511863</v>
      </c>
      <c r="J1104" s="5">
        <v>0.47067105171590173</v>
      </c>
      <c r="K1104" s="5">
        <v>14.027021277007584</v>
      </c>
      <c r="L1104" s="5">
        <v>2.1110108652848432</v>
      </c>
      <c r="M1104" s="5">
        <v>5.2874006439287753E-2</v>
      </c>
      <c r="N1104" s="5">
        <v>0.37094822049255866</v>
      </c>
      <c r="O1104" s="5">
        <v>1.5427259470472972</v>
      </c>
      <c r="P1104" s="5">
        <v>4.7884397123891933</v>
      </c>
      <c r="Q1104" s="5">
        <v>2.7498589762652044</v>
      </c>
      <c r="R1104" s="5">
        <v>8.2964019126076705E-2</v>
      </c>
      <c r="S1104" s="5">
        <v>8.2996167683488054E-2</v>
      </c>
      <c r="T1104" s="5">
        <v>6.0551147004199113E-2</v>
      </c>
      <c r="U1104" s="5">
        <v>0.17465580356418162</v>
      </c>
      <c r="V1104" s="5">
        <v>-7.4304809138422842E-2</v>
      </c>
      <c r="W1104" s="5">
        <v>100.00000000000001</v>
      </c>
      <c r="X1104" s="5">
        <v>93.618780443350872</v>
      </c>
      <c r="Y1104" t="s">
        <v>29</v>
      </c>
      <c r="Z1104" t="s">
        <v>31</v>
      </c>
    </row>
    <row r="1105" spans="1:26" x14ac:dyDescent="0.25">
      <c r="A1105" t="s">
        <v>51</v>
      </c>
      <c r="B1105">
        <v>0</v>
      </c>
      <c r="C1105" s="9" t="s">
        <v>358</v>
      </c>
      <c r="D1105" t="s">
        <v>26</v>
      </c>
      <c r="E1105" t="s">
        <v>27</v>
      </c>
      <c r="F1105" t="s">
        <v>30</v>
      </c>
      <c r="G1105" t="s">
        <v>28</v>
      </c>
      <c r="H1105" s="3">
        <v>42788</v>
      </c>
      <c r="I1105" s="5">
        <v>73.480643582101834</v>
      </c>
      <c r="J1105" s="5">
        <v>0.47200237854625132</v>
      </c>
      <c r="K1105" s="5">
        <v>13.914809523579006</v>
      </c>
      <c r="L1105" s="5">
        <v>2.161065384139397</v>
      </c>
      <c r="M1105" s="5">
        <v>6.1424029513816501E-2</v>
      </c>
      <c r="N1105" s="5">
        <v>0.38737242141194211</v>
      </c>
      <c r="O1105" s="5">
        <v>1.7435681358959823</v>
      </c>
      <c r="P1105" s="5">
        <v>4.6563896502242494</v>
      </c>
      <c r="Q1105" s="5">
        <v>2.8799073321505175</v>
      </c>
      <c r="R1105" s="5">
        <v>6.207785881382321E-2</v>
      </c>
      <c r="S1105" s="5">
        <v>0</v>
      </c>
      <c r="T1105" s="5">
        <v>3.4460007638112793E-2</v>
      </c>
      <c r="U1105" s="5">
        <v>0.18883378936256043</v>
      </c>
      <c r="V1105" s="5">
        <v>-4.2554093377478411E-2</v>
      </c>
      <c r="W1105" s="5">
        <v>100.00000000000003</v>
      </c>
      <c r="X1105" s="5">
        <v>94.588389039066854</v>
      </c>
      <c r="Y1105" t="s">
        <v>29</v>
      </c>
      <c r="Z1105" t="s">
        <v>31</v>
      </c>
    </row>
    <row r="1106" spans="1:26" s="6" customFormat="1" x14ac:dyDescent="0.25">
      <c r="A1106" s="6" t="s">
        <v>51</v>
      </c>
      <c r="B1106" s="6">
        <v>0</v>
      </c>
      <c r="C1106" s="6" t="s">
        <v>358</v>
      </c>
      <c r="D1106" s="6" t="s">
        <v>26</v>
      </c>
      <c r="E1106" s="6" t="s">
        <v>27</v>
      </c>
      <c r="F1106" s="6" t="s">
        <v>30</v>
      </c>
      <c r="G1106" s="6" t="s">
        <v>28</v>
      </c>
      <c r="H1106" s="7">
        <v>42788</v>
      </c>
      <c r="I1106" s="8">
        <v>73.11423310898931</v>
      </c>
      <c r="J1106" s="8">
        <v>0.52413048738530799</v>
      </c>
      <c r="K1106" s="8">
        <v>13.741911638435633</v>
      </c>
      <c r="L1106" s="8">
        <v>2.2693228728147137</v>
      </c>
      <c r="M1106" s="8">
        <v>0.10451803295295196</v>
      </c>
      <c r="N1106" s="8">
        <v>0.51541735988761783</v>
      </c>
      <c r="O1106" s="8">
        <v>1.7836409848240875</v>
      </c>
      <c r="P1106" s="8">
        <v>4.9253471578425989</v>
      </c>
      <c r="Q1106" s="8">
        <v>2.7566243673776905</v>
      </c>
      <c r="R1106" s="8">
        <v>7.1035072338549832E-2</v>
      </c>
      <c r="S1106" s="8">
        <v>4.863502437911231E-2</v>
      </c>
      <c r="T1106" s="8">
        <v>4.2426613647688738E-2</v>
      </c>
      <c r="U1106" s="8">
        <v>0.15908541950870533</v>
      </c>
      <c r="V1106" s="8">
        <v>-5.6328140383974955E-2</v>
      </c>
      <c r="W1106" s="8">
        <v>100</v>
      </c>
      <c r="X1106" s="8">
        <v>95.19888309110182</v>
      </c>
      <c r="Y1106" s="6" t="s">
        <v>29</v>
      </c>
      <c r="Z1106" s="6" t="s">
        <v>31</v>
      </c>
    </row>
    <row r="1107" spans="1:26" x14ac:dyDescent="0.25">
      <c r="A1107" t="s">
        <v>107</v>
      </c>
      <c r="B1107">
        <v>0</v>
      </c>
      <c r="C1107" t="s">
        <v>359</v>
      </c>
      <c r="D1107" t="s">
        <v>26</v>
      </c>
      <c r="E1107" t="s">
        <v>27</v>
      </c>
      <c r="F1107" t="s">
        <v>30</v>
      </c>
      <c r="G1107" t="s">
        <v>28</v>
      </c>
      <c r="H1107" s="3">
        <v>42793</v>
      </c>
      <c r="I1107" s="5">
        <v>72.038854194368625</v>
      </c>
      <c r="J1107" s="5">
        <v>0.48119095673753232</v>
      </c>
      <c r="K1107" s="5">
        <v>14.535040605768115</v>
      </c>
      <c r="L1107" s="5">
        <v>2.6225923051872573</v>
      </c>
      <c r="M1107" s="5">
        <v>5.5920485039874089E-2</v>
      </c>
      <c r="N1107" s="5">
        <v>0.6299030349615734</v>
      </c>
      <c r="O1107" s="5">
        <v>2.3728093487846929</v>
      </c>
      <c r="P1107" s="5">
        <v>5.0241109897287766</v>
      </c>
      <c r="Q1107" s="5">
        <v>2.0025079234106076</v>
      </c>
      <c r="R1107" s="5">
        <v>0.10349746518152612</v>
      </c>
      <c r="S1107" s="5">
        <v>0</v>
      </c>
      <c r="T1107" s="5">
        <v>3.292710091057769E-2</v>
      </c>
      <c r="U1107" s="5">
        <v>0.12992430698871976</v>
      </c>
      <c r="V1107" s="5">
        <v>-2.9278717067880509E-2</v>
      </c>
      <c r="W1107" s="5">
        <v>100.00000000000001</v>
      </c>
      <c r="X1107" s="5">
        <v>93.883305845013481</v>
      </c>
      <c r="Y1107" t="s">
        <v>29</v>
      </c>
      <c r="Z1107" t="s">
        <v>31</v>
      </c>
    </row>
    <row r="1108" spans="1:26" x14ac:dyDescent="0.25">
      <c r="A1108" t="s">
        <v>107</v>
      </c>
      <c r="B1108">
        <v>0</v>
      </c>
      <c r="C1108" s="9" t="s">
        <v>359</v>
      </c>
      <c r="D1108" t="s">
        <v>26</v>
      </c>
      <c r="E1108" t="s">
        <v>27</v>
      </c>
      <c r="F1108" t="s">
        <v>30</v>
      </c>
      <c r="G1108" t="s">
        <v>28</v>
      </c>
      <c r="H1108" s="3">
        <v>42793</v>
      </c>
      <c r="I1108" s="5">
        <v>72.302398761763911</v>
      </c>
      <c r="J1108" s="5">
        <v>0.49371635393495206</v>
      </c>
      <c r="K1108" s="5">
        <v>14.377820052205376</v>
      </c>
      <c r="L1108" s="5">
        <v>2.6316956940376062</v>
      </c>
      <c r="M1108" s="5">
        <v>0.13638370711912415</v>
      </c>
      <c r="N1108" s="5">
        <v>0.49568313177976808</v>
      </c>
      <c r="O1108" s="5">
        <v>2.1393283289163794</v>
      </c>
      <c r="P1108" s="5">
        <v>5.0285917959914004</v>
      </c>
      <c r="Q1108" s="5">
        <v>2.1185972897321657</v>
      </c>
      <c r="R1108" s="5">
        <v>0.1025824446984049</v>
      </c>
      <c r="S1108" s="5">
        <v>5.0947334096767362E-2</v>
      </c>
      <c r="T1108" s="5">
        <v>3.4065111435028168E-2</v>
      </c>
      <c r="U1108" s="5">
        <v>0.1415372134573698</v>
      </c>
      <c r="V1108" s="5">
        <v>-5.3347219168275978E-2</v>
      </c>
      <c r="W1108" s="5">
        <v>99.999999999999972</v>
      </c>
      <c r="X1108" s="5">
        <v>95.392626251436567</v>
      </c>
      <c r="Y1108" t="s">
        <v>29</v>
      </c>
      <c r="Z1108" t="s">
        <v>31</v>
      </c>
    </row>
    <row r="1109" spans="1:26" x14ac:dyDescent="0.25">
      <c r="A1109" t="s">
        <v>107</v>
      </c>
      <c r="B1109">
        <v>0</v>
      </c>
      <c r="C1109" s="9" t="s">
        <v>359</v>
      </c>
      <c r="D1109" t="s">
        <v>26</v>
      </c>
      <c r="E1109" t="s">
        <v>27</v>
      </c>
      <c r="F1109" t="s">
        <v>30</v>
      </c>
      <c r="G1109" t="s">
        <v>28</v>
      </c>
      <c r="H1109" s="3">
        <v>42793</v>
      </c>
      <c r="I1109" s="5">
        <v>70.406709715825343</v>
      </c>
      <c r="J1109" s="5">
        <v>0.55935664188530654</v>
      </c>
      <c r="K1109" s="5">
        <v>14.825921670789068</v>
      </c>
      <c r="L1109" s="5">
        <v>3.1617106801757919</v>
      </c>
      <c r="M1109" s="5">
        <v>0.11131223710470288</v>
      </c>
      <c r="N1109" s="5">
        <v>0.69508769750133015</v>
      </c>
      <c r="O1109" s="5">
        <v>2.6369958950730052</v>
      </c>
      <c r="P1109" s="5">
        <v>5.4473344296440018</v>
      </c>
      <c r="Q1109" s="5">
        <v>1.9113002930094789</v>
      </c>
      <c r="R1109" s="5">
        <v>0.13264948976965041</v>
      </c>
      <c r="S1109" s="5">
        <v>0</v>
      </c>
      <c r="T1109" s="5">
        <v>2.8362895776104319E-2</v>
      </c>
      <c r="U1109" s="5">
        <v>0.10747896535784385</v>
      </c>
      <c r="V1109" s="5">
        <v>-2.4220611911626784E-2</v>
      </c>
      <c r="W1109" s="5">
        <v>99.999999999999972</v>
      </c>
      <c r="X1109" s="5">
        <v>95.227625243300011</v>
      </c>
      <c r="Y1109" t="s">
        <v>29</v>
      </c>
      <c r="Z1109" t="s">
        <v>31</v>
      </c>
    </row>
    <row r="1110" spans="1:26" x14ac:dyDescent="0.25">
      <c r="A1110" t="s">
        <v>107</v>
      </c>
      <c r="B1110">
        <v>0</v>
      </c>
      <c r="C1110" s="9" t="s">
        <v>359</v>
      </c>
      <c r="D1110" t="s">
        <v>26</v>
      </c>
      <c r="E1110" t="s">
        <v>27</v>
      </c>
      <c r="F1110" t="s">
        <v>30</v>
      </c>
      <c r="G1110" t="s">
        <v>28</v>
      </c>
      <c r="H1110" s="3">
        <v>42793</v>
      </c>
      <c r="I1110" s="5">
        <v>72.288855853254105</v>
      </c>
      <c r="J1110" s="5">
        <v>0.50573662836250222</v>
      </c>
      <c r="K1110" s="5">
        <v>14.427922199123026</v>
      </c>
      <c r="L1110" s="5">
        <v>2.6427391033880707</v>
      </c>
      <c r="M1110" s="5">
        <v>0.17324097617872725</v>
      </c>
      <c r="N1110" s="5">
        <v>0.57211908247133336</v>
      </c>
      <c r="O1110" s="5">
        <v>2.3495329420375088</v>
      </c>
      <c r="P1110" s="5">
        <v>4.875681987286943</v>
      </c>
      <c r="Q1110" s="5">
        <v>1.938211161372321</v>
      </c>
      <c r="R1110" s="5">
        <v>4.4094020379424219E-2</v>
      </c>
      <c r="S1110" s="5">
        <v>6.0054032307807106E-2</v>
      </c>
      <c r="T1110" s="5">
        <v>3.8420444783245418E-2</v>
      </c>
      <c r="U1110" s="5">
        <v>0.1402927435463979</v>
      </c>
      <c r="V1110" s="5">
        <v>-5.6901174491430243E-2</v>
      </c>
      <c r="W1110" s="5">
        <v>99.999999999999972</v>
      </c>
      <c r="X1110" s="5">
        <v>93.915425546983499</v>
      </c>
      <c r="Y1110" t="s">
        <v>29</v>
      </c>
      <c r="Z1110" t="s">
        <v>31</v>
      </c>
    </row>
    <row r="1111" spans="1:26" x14ac:dyDescent="0.25">
      <c r="A1111" t="s">
        <v>107</v>
      </c>
      <c r="B1111">
        <v>0</v>
      </c>
      <c r="C1111" s="9" t="s">
        <v>359</v>
      </c>
      <c r="D1111" t="s">
        <v>26</v>
      </c>
      <c r="E1111" t="s">
        <v>27</v>
      </c>
      <c r="F1111" t="s">
        <v>30</v>
      </c>
      <c r="G1111" t="s">
        <v>28</v>
      </c>
      <c r="H1111" s="3">
        <v>42793</v>
      </c>
      <c r="I1111" s="5">
        <v>72.797449666452806</v>
      </c>
      <c r="J1111" s="5">
        <v>0.44804733072588404</v>
      </c>
      <c r="K1111" s="5">
        <v>14.259751231657296</v>
      </c>
      <c r="L1111" s="5">
        <v>2.3521647042737426</v>
      </c>
      <c r="M1111" s="5">
        <v>0.14522008126898669</v>
      </c>
      <c r="N1111" s="5">
        <v>0.46108789510500769</v>
      </c>
      <c r="O1111" s="5">
        <v>2.0872201822719667</v>
      </c>
      <c r="P1111" s="5">
        <v>5.2066994186466609</v>
      </c>
      <c r="Q1111" s="5">
        <v>2.0350930354179559</v>
      </c>
      <c r="R1111" s="5">
        <v>3.2802788179930181E-2</v>
      </c>
      <c r="S1111" s="5">
        <v>0.11834698930701891</v>
      </c>
      <c r="T1111" s="5">
        <v>5.7816749201625179E-3</v>
      </c>
      <c r="U1111" s="5">
        <v>0.12930431322256783</v>
      </c>
      <c r="V1111" s="5">
        <v>-7.8969311449998039E-2</v>
      </c>
      <c r="W1111" s="5">
        <v>99.999999999999986</v>
      </c>
      <c r="X1111" s="5">
        <v>94.890457845673083</v>
      </c>
      <c r="Y1111" t="s">
        <v>29</v>
      </c>
      <c r="Z1111" t="s">
        <v>31</v>
      </c>
    </row>
    <row r="1112" spans="1:26" x14ac:dyDescent="0.25">
      <c r="A1112" t="s">
        <v>107</v>
      </c>
      <c r="B1112">
        <v>0</v>
      </c>
      <c r="C1112" s="9" t="s">
        <v>359</v>
      </c>
      <c r="D1112" t="s">
        <v>26</v>
      </c>
      <c r="E1112" t="s">
        <v>27</v>
      </c>
      <c r="F1112" t="s">
        <v>30</v>
      </c>
      <c r="G1112" t="s">
        <v>28</v>
      </c>
      <c r="H1112" s="3">
        <v>42793</v>
      </c>
      <c r="I1112" s="5">
        <v>72.884385274872088</v>
      </c>
      <c r="J1112" s="5">
        <v>0.42891514108073742</v>
      </c>
      <c r="K1112" s="5">
        <v>13.873316131791311</v>
      </c>
      <c r="L1112" s="5">
        <v>2.5321179276091552</v>
      </c>
      <c r="M1112" s="5">
        <v>0.11537757831678908</v>
      </c>
      <c r="N1112" s="5">
        <v>0.46855295016022352</v>
      </c>
      <c r="O1112" s="5">
        <v>2.0638767778231673</v>
      </c>
      <c r="P1112" s="5">
        <v>5.2550649053226444</v>
      </c>
      <c r="Q1112" s="5">
        <v>2.1178372011903881</v>
      </c>
      <c r="R1112" s="5">
        <v>8.4444749601786731E-2</v>
      </c>
      <c r="S1112" s="5">
        <v>7.9374720849323857E-2</v>
      </c>
      <c r="T1112" s="5">
        <v>1.210625690846852E-2</v>
      </c>
      <c r="U1112" s="5">
        <v>0.15239352162458336</v>
      </c>
      <c r="V1112" s="5">
        <v>-6.7763137150696276E-2</v>
      </c>
      <c r="W1112" s="5">
        <v>99.999999999999986</v>
      </c>
      <c r="X1112" s="5">
        <v>94.992460059331691</v>
      </c>
      <c r="Y1112" t="s">
        <v>29</v>
      </c>
      <c r="Z1112" t="s">
        <v>31</v>
      </c>
    </row>
    <row r="1113" spans="1:26" x14ac:dyDescent="0.25">
      <c r="A1113" t="s">
        <v>107</v>
      </c>
      <c r="B1113">
        <v>0</v>
      </c>
      <c r="C1113" s="9" t="s">
        <v>359</v>
      </c>
      <c r="D1113" t="s">
        <v>26</v>
      </c>
      <c r="E1113" t="s">
        <v>27</v>
      </c>
      <c r="F1113" t="s">
        <v>30</v>
      </c>
      <c r="G1113" t="s">
        <v>28</v>
      </c>
      <c r="H1113" s="3">
        <v>42793</v>
      </c>
      <c r="I1113" s="5">
        <v>72.852335746685142</v>
      </c>
      <c r="J1113" s="5">
        <v>0.40980908372815772</v>
      </c>
      <c r="K1113" s="5">
        <v>14.024368876693558</v>
      </c>
      <c r="L1113" s="5">
        <v>2.4497539491300659</v>
      </c>
      <c r="M1113" s="5">
        <v>0.18000125449615403</v>
      </c>
      <c r="N1113" s="5">
        <v>0.50507282025177658</v>
      </c>
      <c r="O1113" s="5">
        <v>2.1152706363238765</v>
      </c>
      <c r="P1113" s="5">
        <v>5.2432480797807637</v>
      </c>
      <c r="Q1113" s="5">
        <v>2.023724729346938</v>
      </c>
      <c r="R1113" s="5">
        <v>6.528709358395493E-2</v>
      </c>
      <c r="S1113" s="5">
        <v>8.0151897374597117E-2</v>
      </c>
      <c r="T1113" s="5">
        <v>0</v>
      </c>
      <c r="U1113" s="5">
        <v>0.10937098171574516</v>
      </c>
      <c r="V1113" s="5">
        <v>-5.8395149110717338E-2</v>
      </c>
      <c r="W1113" s="5">
        <v>100.00000000000001</v>
      </c>
      <c r="X1113" s="5">
        <v>95.443779256366639</v>
      </c>
      <c r="Y1113" t="s">
        <v>29</v>
      </c>
      <c r="Z1113" t="s">
        <v>31</v>
      </c>
    </row>
    <row r="1114" spans="1:26" x14ac:dyDescent="0.25">
      <c r="A1114" t="s">
        <v>107</v>
      </c>
      <c r="B1114">
        <v>0</v>
      </c>
      <c r="C1114" s="9" t="s">
        <v>359</v>
      </c>
      <c r="D1114" t="s">
        <v>26</v>
      </c>
      <c r="E1114" t="s">
        <v>27</v>
      </c>
      <c r="F1114" t="s">
        <v>30</v>
      </c>
      <c r="G1114" t="s">
        <v>28</v>
      </c>
      <c r="H1114" s="3">
        <v>42793</v>
      </c>
      <c r="I1114" s="5">
        <v>70.39372345375449</v>
      </c>
      <c r="J1114" s="5">
        <v>0.62891597267794364</v>
      </c>
      <c r="K1114" s="5">
        <v>14.829086910226666</v>
      </c>
      <c r="L1114" s="5">
        <v>2.9120768751173953</v>
      </c>
      <c r="M1114" s="5">
        <v>8.7005378410419304E-2</v>
      </c>
      <c r="N1114" s="5">
        <v>0.69120030250135145</v>
      </c>
      <c r="O1114" s="5">
        <v>2.8004926557040717</v>
      </c>
      <c r="P1114" s="5">
        <v>5.4759305822031665</v>
      </c>
      <c r="Q1114" s="5">
        <v>1.8606829992635232</v>
      </c>
      <c r="R1114" s="5">
        <v>0.13417909552865251</v>
      </c>
      <c r="S1114" s="5">
        <v>0.11222432867430897</v>
      </c>
      <c r="T1114" s="5">
        <v>1.807070934725593E-2</v>
      </c>
      <c r="U1114" s="5">
        <v>0.13381961947168372</v>
      </c>
      <c r="V1114" s="5">
        <v>-7.7408882880948368E-2</v>
      </c>
      <c r="W1114" s="5">
        <v>99.999999999999986</v>
      </c>
      <c r="X1114" s="5">
        <v>95.166530521157185</v>
      </c>
      <c r="Y1114" t="s">
        <v>29</v>
      </c>
      <c r="Z1114" t="s">
        <v>31</v>
      </c>
    </row>
    <row r="1115" spans="1:26" x14ac:dyDescent="0.25">
      <c r="A1115" t="s">
        <v>107</v>
      </c>
      <c r="B1115">
        <v>0</v>
      </c>
      <c r="C1115" s="9" t="s">
        <v>359</v>
      </c>
      <c r="D1115" t="s">
        <v>26</v>
      </c>
      <c r="E1115" t="s">
        <v>27</v>
      </c>
      <c r="F1115" t="s">
        <v>30</v>
      </c>
      <c r="G1115" t="s">
        <v>28</v>
      </c>
      <c r="H1115" s="3">
        <v>42793</v>
      </c>
      <c r="I1115" s="5">
        <v>70.815755643849343</v>
      </c>
      <c r="J1115" s="5">
        <v>0.56745351789343201</v>
      </c>
      <c r="K1115" s="5">
        <v>14.762626572195614</v>
      </c>
      <c r="L1115" s="5">
        <v>3.1054517427547972</v>
      </c>
      <c r="M1115" s="5">
        <v>0.17522523983069524</v>
      </c>
      <c r="N1115" s="5">
        <v>0.71491980256589727</v>
      </c>
      <c r="O1115" s="5">
        <v>2.636053379302854</v>
      </c>
      <c r="P1115" s="5">
        <v>5.0410593480711547</v>
      </c>
      <c r="Q1115" s="5">
        <v>1.9249636165402904</v>
      </c>
      <c r="R1115" s="5">
        <v>7.030880121109355E-2</v>
      </c>
      <c r="S1115" s="5">
        <v>0.14232451993446993</v>
      </c>
      <c r="T1115" s="5">
        <v>2.7392363383159958E-2</v>
      </c>
      <c r="U1115" s="5">
        <v>9.8614567177976911E-2</v>
      </c>
      <c r="V1115" s="5">
        <v>-8.2149114710810892E-2</v>
      </c>
      <c r="W1115" s="5">
        <v>99.999999999999972</v>
      </c>
      <c r="X1115" s="5">
        <v>95.134696440460033</v>
      </c>
      <c r="Y1115" t="s">
        <v>29</v>
      </c>
      <c r="Z1115" t="s">
        <v>31</v>
      </c>
    </row>
    <row r="1116" spans="1:26" x14ac:dyDescent="0.25">
      <c r="A1116" t="s">
        <v>107</v>
      </c>
      <c r="B1116">
        <v>0</v>
      </c>
      <c r="C1116" s="9" t="s">
        <v>359</v>
      </c>
      <c r="D1116" t="s">
        <v>26</v>
      </c>
      <c r="E1116" t="s">
        <v>27</v>
      </c>
      <c r="F1116" t="s">
        <v>30</v>
      </c>
      <c r="G1116" t="s">
        <v>28</v>
      </c>
      <c r="H1116" s="3">
        <v>42793</v>
      </c>
      <c r="I1116" s="5">
        <v>71.75396090840816</v>
      </c>
      <c r="J1116" s="5">
        <v>0.47964422404083779</v>
      </c>
      <c r="K1116" s="5">
        <v>14.471945894428705</v>
      </c>
      <c r="L1116" s="5">
        <v>2.6398530986028161</v>
      </c>
      <c r="M1116" s="5">
        <v>0.19978609756740751</v>
      </c>
      <c r="N1116" s="5">
        <v>0.51674384296329445</v>
      </c>
      <c r="O1116" s="5">
        <v>2.3056199260744825</v>
      </c>
      <c r="P1116" s="5">
        <v>5.3599974144863518</v>
      </c>
      <c r="Q1116" s="5">
        <v>1.9671264425695079</v>
      </c>
      <c r="R1116" s="5">
        <v>0.10560725646061976</v>
      </c>
      <c r="S1116" s="5">
        <v>0.11749650556568207</v>
      </c>
      <c r="T1116" s="5">
        <v>2.772006845740551E-2</v>
      </c>
      <c r="U1116" s="5">
        <v>0.13421650655199185</v>
      </c>
      <c r="V1116" s="5">
        <v>-7.9718186177251987E-2</v>
      </c>
      <c r="W1116" s="5">
        <v>100.00000000000003</v>
      </c>
      <c r="X1116" s="5">
        <v>95.15176597103337</v>
      </c>
      <c r="Y1116" t="s">
        <v>29</v>
      </c>
      <c r="Z1116" t="s">
        <v>31</v>
      </c>
    </row>
    <row r="1117" spans="1:26" x14ac:dyDescent="0.25">
      <c r="A1117" t="s">
        <v>107</v>
      </c>
      <c r="B1117">
        <v>0</v>
      </c>
      <c r="C1117" s="9" t="s">
        <v>359</v>
      </c>
      <c r="D1117" t="s">
        <v>26</v>
      </c>
      <c r="E1117" t="s">
        <v>27</v>
      </c>
      <c r="F1117" t="s">
        <v>30</v>
      </c>
      <c r="G1117" t="s">
        <v>28</v>
      </c>
      <c r="H1117" s="3">
        <v>42793</v>
      </c>
      <c r="I1117" s="5">
        <v>72.327384898411339</v>
      </c>
      <c r="J1117" s="5">
        <v>0.44836456181231127</v>
      </c>
      <c r="K1117" s="5">
        <v>14.362801828169433</v>
      </c>
      <c r="L1117" s="5">
        <v>2.3806253172308227</v>
      </c>
      <c r="M1117" s="5">
        <v>0.15713720309245963</v>
      </c>
      <c r="N1117" s="5">
        <v>0.47982942982037141</v>
      </c>
      <c r="O1117" s="5">
        <v>2.2489479854591714</v>
      </c>
      <c r="P1117" s="5">
        <v>5.3640082023701217</v>
      </c>
      <c r="Q1117" s="5">
        <v>2.0186769670365332</v>
      </c>
      <c r="R1117" s="5">
        <v>0.11645203682142174</v>
      </c>
      <c r="S1117" s="5">
        <v>0</v>
      </c>
      <c r="T1117" s="5">
        <v>0</v>
      </c>
      <c r="U1117" s="5">
        <v>0.12363239007446378</v>
      </c>
      <c r="V1117" s="5">
        <v>-2.7860820298470715E-2</v>
      </c>
      <c r="W1117" s="5">
        <v>99.999999999999972</v>
      </c>
      <c r="X1117" s="5">
        <v>96.221643903788873</v>
      </c>
      <c r="Y1117" t="s">
        <v>29</v>
      </c>
      <c r="Z1117" t="s">
        <v>31</v>
      </c>
    </row>
    <row r="1118" spans="1:26" x14ac:dyDescent="0.25">
      <c r="A1118" t="s">
        <v>107</v>
      </c>
      <c r="B1118">
        <v>0</v>
      </c>
      <c r="C1118" s="9" t="s">
        <v>359</v>
      </c>
      <c r="D1118" t="s">
        <v>26</v>
      </c>
      <c r="E1118" t="s">
        <v>27</v>
      </c>
      <c r="F1118" t="s">
        <v>30</v>
      </c>
      <c r="G1118" t="s">
        <v>28</v>
      </c>
      <c r="H1118" s="3">
        <v>42793</v>
      </c>
      <c r="I1118" s="5">
        <v>73.159092446182427</v>
      </c>
      <c r="J1118" s="5">
        <v>0.45801890157809499</v>
      </c>
      <c r="K1118" s="5">
        <v>14.052830183833331</v>
      </c>
      <c r="L1118" s="5">
        <v>2.4438435484848906</v>
      </c>
      <c r="M1118" s="5">
        <v>0.14945724047735229</v>
      </c>
      <c r="N1118" s="5">
        <v>0.44907790535438563</v>
      </c>
      <c r="O1118" s="5">
        <v>1.9529165100447028</v>
      </c>
      <c r="P1118" s="5">
        <v>4.9061770902737143</v>
      </c>
      <c r="Q1118" s="5">
        <v>2.2441583734495665</v>
      </c>
      <c r="R1118" s="5">
        <v>7.5362811673545041E-2</v>
      </c>
      <c r="S1118" s="5">
        <v>0</v>
      </c>
      <c r="T1118" s="5">
        <v>0</v>
      </c>
      <c r="U1118" s="5">
        <v>0.14079298534557561</v>
      </c>
      <c r="V1118" s="5">
        <v>-3.1727996697594504E-2</v>
      </c>
      <c r="W1118" s="5">
        <v>99.999999999999986</v>
      </c>
      <c r="X1118" s="5">
        <v>93.739185570758465</v>
      </c>
      <c r="Y1118" t="s">
        <v>29</v>
      </c>
      <c r="Z1118" t="s">
        <v>31</v>
      </c>
    </row>
    <row r="1119" spans="1:26" x14ac:dyDescent="0.25">
      <c r="A1119" t="s">
        <v>107</v>
      </c>
      <c r="B1119">
        <v>0</v>
      </c>
      <c r="C1119" s="9" t="s">
        <v>359</v>
      </c>
      <c r="D1119" t="s">
        <v>26</v>
      </c>
      <c r="E1119" t="s">
        <v>27</v>
      </c>
      <c r="F1119" t="s">
        <v>30</v>
      </c>
      <c r="G1119" t="s">
        <v>28</v>
      </c>
      <c r="H1119" s="3">
        <v>42793</v>
      </c>
      <c r="I1119" s="5">
        <v>70.279434487259692</v>
      </c>
      <c r="J1119" s="5">
        <v>0.60400413411624321</v>
      </c>
      <c r="K1119" s="5">
        <v>14.988567729066363</v>
      </c>
      <c r="L1119" s="5">
        <v>3.0298574413081742</v>
      </c>
      <c r="M1119" s="5">
        <v>0.16029619589302013</v>
      </c>
      <c r="N1119" s="5">
        <v>0.71037935799592378</v>
      </c>
      <c r="O1119" s="5">
        <v>2.733809422471785</v>
      </c>
      <c r="P1119" s="5">
        <v>5.3547084098416446</v>
      </c>
      <c r="Q1119" s="5">
        <v>1.8779948629182734</v>
      </c>
      <c r="R1119" s="5">
        <v>0.12688928614064002</v>
      </c>
      <c r="S1119" s="5">
        <v>5.127810687865144E-2</v>
      </c>
      <c r="T1119" s="5">
        <v>1.7263809719012708E-2</v>
      </c>
      <c r="U1119" s="5">
        <v>0.11244791299326612</v>
      </c>
      <c r="V1119" s="5">
        <v>-4.6931156602688595E-2</v>
      </c>
      <c r="W1119" s="5">
        <v>100</v>
      </c>
      <c r="X1119" s="5">
        <v>95.947379875842074</v>
      </c>
      <c r="Y1119" t="s">
        <v>29</v>
      </c>
      <c r="Z1119" t="s">
        <v>31</v>
      </c>
    </row>
    <row r="1120" spans="1:26" x14ac:dyDescent="0.25">
      <c r="A1120" t="s">
        <v>107</v>
      </c>
      <c r="B1120">
        <v>0</v>
      </c>
      <c r="C1120" s="9" t="s">
        <v>359</v>
      </c>
      <c r="D1120" t="s">
        <v>26</v>
      </c>
      <c r="E1120" t="s">
        <v>27</v>
      </c>
      <c r="F1120" t="s">
        <v>30</v>
      </c>
      <c r="G1120" t="s">
        <v>28</v>
      </c>
      <c r="H1120" s="3">
        <v>42793</v>
      </c>
      <c r="I1120" s="5">
        <v>72.670714664767573</v>
      </c>
      <c r="J1120" s="5">
        <v>0.44134058192623993</v>
      </c>
      <c r="K1120" s="5">
        <v>13.980529456305096</v>
      </c>
      <c r="L1120" s="5">
        <v>2.7560482643647926</v>
      </c>
      <c r="M1120" s="5">
        <v>0.11713811269188035</v>
      </c>
      <c r="N1120" s="5">
        <v>0.51755300557225281</v>
      </c>
      <c r="O1120" s="5">
        <v>1.9907495878679524</v>
      </c>
      <c r="P1120" s="5">
        <v>5.0736541709607632</v>
      </c>
      <c r="Q1120" s="5">
        <v>2.2276557828599772</v>
      </c>
      <c r="R1120" s="5">
        <v>7.9466687152536811E-2</v>
      </c>
      <c r="S1120" s="5">
        <v>2.9363179546756043E-2</v>
      </c>
      <c r="T1120" s="5">
        <v>1.8366351855517386E-2</v>
      </c>
      <c r="U1120" s="5">
        <v>0.14172064488241626</v>
      </c>
      <c r="V1120" s="5">
        <v>-4.4300490753752385E-2</v>
      </c>
      <c r="W1120" s="5">
        <v>99.999999999999986</v>
      </c>
      <c r="X1120" s="5">
        <v>95.357520650699968</v>
      </c>
      <c r="Y1120" t="s">
        <v>29</v>
      </c>
      <c r="Z1120" t="s">
        <v>31</v>
      </c>
    </row>
    <row r="1121" spans="1:26" x14ac:dyDescent="0.25">
      <c r="A1121" t="s">
        <v>107</v>
      </c>
      <c r="B1121">
        <v>0</v>
      </c>
      <c r="C1121" s="9" t="s">
        <v>359</v>
      </c>
      <c r="D1121" t="s">
        <v>26</v>
      </c>
      <c r="E1121" t="s">
        <v>27</v>
      </c>
      <c r="F1121" t="s">
        <v>30</v>
      </c>
      <c r="G1121" t="s">
        <v>28</v>
      </c>
      <c r="H1121" s="3">
        <v>42793</v>
      </c>
      <c r="I1121" s="5">
        <v>73.21915040447503</v>
      </c>
      <c r="J1121" s="5">
        <v>0.41946027535930291</v>
      </c>
      <c r="K1121" s="5">
        <v>14.19158742605328</v>
      </c>
      <c r="L1121" s="5">
        <v>2.3025582485791594</v>
      </c>
      <c r="M1121" s="5">
        <v>5.9739001058907851E-2</v>
      </c>
      <c r="N1121" s="5">
        <v>0.48442910948628265</v>
      </c>
      <c r="O1121" s="5">
        <v>2.0202452574621521</v>
      </c>
      <c r="P1121" s="5">
        <v>4.9665160230741829</v>
      </c>
      <c r="Q1121" s="5">
        <v>2.1428557318784538</v>
      </c>
      <c r="R1121" s="5">
        <v>5.1243782594879453E-2</v>
      </c>
      <c r="S1121" s="5">
        <v>3.9193841964574462E-2</v>
      </c>
      <c r="T1121" s="5">
        <v>0</v>
      </c>
      <c r="U1121" s="5">
        <v>0.15429406091523357</v>
      </c>
      <c r="V1121" s="5">
        <v>-5.127316290148947E-2</v>
      </c>
      <c r="W1121" s="5">
        <v>99.999999999999929</v>
      </c>
      <c r="X1121" s="5">
        <v>94.912869306416539</v>
      </c>
      <c r="Y1121" t="s">
        <v>29</v>
      </c>
      <c r="Z1121" t="s">
        <v>31</v>
      </c>
    </row>
    <row r="1122" spans="1:26" x14ac:dyDescent="0.25">
      <c r="A1122" t="s">
        <v>107</v>
      </c>
      <c r="B1122">
        <v>0</v>
      </c>
      <c r="C1122" s="9" t="s">
        <v>359</v>
      </c>
      <c r="D1122" t="s">
        <v>26</v>
      </c>
      <c r="E1122" t="s">
        <v>27</v>
      </c>
      <c r="F1122" t="s">
        <v>30</v>
      </c>
      <c r="G1122" t="s">
        <v>28</v>
      </c>
      <c r="H1122" s="3">
        <v>42793</v>
      </c>
      <c r="I1122" s="5">
        <v>71.556965152472628</v>
      </c>
      <c r="J1122" s="5">
        <v>0.5180914049818961</v>
      </c>
      <c r="K1122" s="5">
        <v>14.533109064938028</v>
      </c>
      <c r="L1122" s="5">
        <v>2.8846816088993208</v>
      </c>
      <c r="M1122" s="5">
        <v>4.6827261238940647E-2</v>
      </c>
      <c r="N1122" s="5">
        <v>0.61172409103540037</v>
      </c>
      <c r="O1122" s="5">
        <v>2.5308392790554004</v>
      </c>
      <c r="P1122" s="5">
        <v>5.1045462474196954</v>
      </c>
      <c r="Q1122" s="5">
        <v>1.9620809771408787</v>
      </c>
      <c r="R1122" s="5">
        <v>0.11574063019904772</v>
      </c>
      <c r="S1122" s="5">
        <v>2.8808717764448946E-2</v>
      </c>
      <c r="T1122" s="5">
        <v>2.4536537803842143E-2</v>
      </c>
      <c r="U1122" s="5">
        <v>0.12157654467104602</v>
      </c>
      <c r="V1122" s="5">
        <v>-3.952751762061156E-2</v>
      </c>
      <c r="W1122" s="5">
        <v>99.999999999999957</v>
      </c>
      <c r="X1122" s="5">
        <v>95.457216197022305</v>
      </c>
      <c r="Y1122" t="s">
        <v>29</v>
      </c>
      <c r="Z1122" t="s">
        <v>31</v>
      </c>
    </row>
    <row r="1123" spans="1:26" x14ac:dyDescent="0.25">
      <c r="A1123" t="s">
        <v>107</v>
      </c>
      <c r="B1123">
        <v>0</v>
      </c>
      <c r="C1123" s="9" t="s">
        <v>359</v>
      </c>
      <c r="D1123" t="s">
        <v>26</v>
      </c>
      <c r="E1123" t="s">
        <v>27</v>
      </c>
      <c r="F1123" t="s">
        <v>30</v>
      </c>
      <c r="G1123" t="s">
        <v>28</v>
      </c>
      <c r="H1123" s="3">
        <v>42793</v>
      </c>
      <c r="I1123" s="5">
        <v>71.896964780948977</v>
      </c>
      <c r="J1123" s="5">
        <v>0.4676343706159522</v>
      </c>
      <c r="K1123" s="5">
        <v>14.303501496784101</v>
      </c>
      <c r="L1123" s="5">
        <v>2.7507927336124869</v>
      </c>
      <c r="M1123" s="5">
        <v>0.16931001180211888</v>
      </c>
      <c r="N1123" s="5">
        <v>0.52254320553686462</v>
      </c>
      <c r="O1123" s="5">
        <v>2.3108924170271403</v>
      </c>
      <c r="P1123" s="5">
        <v>5.3360726031960937</v>
      </c>
      <c r="Q1123" s="5">
        <v>2.0202717656917626</v>
      </c>
      <c r="R1123" s="5">
        <v>0.11303481437314762</v>
      </c>
      <c r="S1123" s="5">
        <v>5.8817373827038813E-3</v>
      </c>
      <c r="T1123" s="5">
        <v>0</v>
      </c>
      <c r="U1123" s="5">
        <v>0.13628977211391488</v>
      </c>
      <c r="V1123" s="5">
        <v>-3.3189709085252719E-2</v>
      </c>
      <c r="W1123" s="5">
        <v>100</v>
      </c>
      <c r="X1123" s="5">
        <v>95.20996324092313</v>
      </c>
      <c r="Y1123" t="s">
        <v>29</v>
      </c>
      <c r="Z1123" t="s">
        <v>31</v>
      </c>
    </row>
    <row r="1124" spans="1:26" x14ac:dyDescent="0.25">
      <c r="A1124" t="s">
        <v>107</v>
      </c>
      <c r="B1124">
        <v>0</v>
      </c>
      <c r="C1124" s="9" t="s">
        <v>359</v>
      </c>
      <c r="D1124" t="s">
        <v>26</v>
      </c>
      <c r="E1124" t="s">
        <v>27</v>
      </c>
      <c r="F1124" t="s">
        <v>30</v>
      </c>
      <c r="G1124" t="s">
        <v>28</v>
      </c>
      <c r="H1124" s="3">
        <v>42793</v>
      </c>
      <c r="I1124" s="5">
        <v>71.168878833136844</v>
      </c>
      <c r="J1124" s="5">
        <v>0.54208881439357504</v>
      </c>
      <c r="K1124" s="5">
        <v>14.549491213821408</v>
      </c>
      <c r="L1124" s="5">
        <v>2.762947077756464</v>
      </c>
      <c r="M1124" s="5">
        <v>0.15351607913718654</v>
      </c>
      <c r="N1124" s="5">
        <v>0.6378382011272915</v>
      </c>
      <c r="O1124" s="5">
        <v>2.5696645621856233</v>
      </c>
      <c r="P1124" s="5">
        <v>5.3332715974303353</v>
      </c>
      <c r="Q1124" s="5">
        <v>2.0039108507693411</v>
      </c>
      <c r="R1124" s="5">
        <v>7.4526288904887272E-2</v>
      </c>
      <c r="S1124" s="5">
        <v>0.10398462932007246</v>
      </c>
      <c r="T1124" s="5">
        <v>4.6954499124089659E-2</v>
      </c>
      <c r="U1124" s="5">
        <v>0.124844276082563</v>
      </c>
      <c r="V1124" s="5">
        <v>-7.1916923189696308E-2</v>
      </c>
      <c r="W1124" s="5">
        <v>100.00000000000001</v>
      </c>
      <c r="X1124" s="5">
        <v>95.494882896920444</v>
      </c>
      <c r="Y1124" t="s">
        <v>29</v>
      </c>
      <c r="Z1124" t="s">
        <v>31</v>
      </c>
    </row>
    <row r="1125" spans="1:26" x14ac:dyDescent="0.25">
      <c r="A1125" t="s">
        <v>107</v>
      </c>
      <c r="B1125">
        <v>0</v>
      </c>
      <c r="C1125" s="9" t="s">
        <v>359</v>
      </c>
      <c r="D1125" t="s">
        <v>26</v>
      </c>
      <c r="E1125" t="s">
        <v>27</v>
      </c>
      <c r="F1125" t="s">
        <v>30</v>
      </c>
      <c r="G1125" t="s">
        <v>28</v>
      </c>
      <c r="H1125" s="3">
        <v>42793</v>
      </c>
      <c r="I1125" s="5">
        <v>72.873259943373284</v>
      </c>
      <c r="J1125" s="5">
        <v>0.45358281782138765</v>
      </c>
      <c r="K1125" s="5">
        <v>13.947227880861732</v>
      </c>
      <c r="L1125" s="5">
        <v>2.5735560612669413</v>
      </c>
      <c r="M1125" s="5">
        <v>8.1849481325775728E-2</v>
      </c>
      <c r="N1125" s="5">
        <v>0.49573541700036217</v>
      </c>
      <c r="O1125" s="5">
        <v>2.0253110175377369</v>
      </c>
      <c r="P1125" s="5">
        <v>5.1785789745480679</v>
      </c>
      <c r="Q1125" s="5">
        <v>2.1196460967893973</v>
      </c>
      <c r="R1125" s="5">
        <v>5.6747953826596483E-2</v>
      </c>
      <c r="S1125" s="5">
        <v>0.16159486287453922</v>
      </c>
      <c r="T1125" s="5">
        <v>1.3208423604337962E-2</v>
      </c>
      <c r="U1125" s="5">
        <v>0.11326566930415748</v>
      </c>
      <c r="V1125" s="5">
        <v>-9.3564600134323328E-2</v>
      </c>
      <c r="W1125" s="5">
        <v>99.999999999999986</v>
      </c>
      <c r="X1125" s="5">
        <v>95.052526588827035</v>
      </c>
      <c r="Y1125" t="s">
        <v>29</v>
      </c>
      <c r="Z1125" t="s">
        <v>31</v>
      </c>
    </row>
    <row r="1126" spans="1:26" s="6" customFormat="1" x14ac:dyDescent="0.25">
      <c r="A1126" s="6" t="s">
        <v>107</v>
      </c>
      <c r="B1126" s="6">
        <v>0</v>
      </c>
      <c r="C1126" s="6" t="s">
        <v>359</v>
      </c>
      <c r="D1126" s="6" t="s">
        <v>26</v>
      </c>
      <c r="E1126" s="6" t="s">
        <v>27</v>
      </c>
      <c r="F1126" s="6" t="s">
        <v>30</v>
      </c>
      <c r="G1126" s="6" t="s">
        <v>28</v>
      </c>
      <c r="H1126" s="7">
        <v>42793</v>
      </c>
      <c r="I1126" s="8">
        <v>72.229973683629495</v>
      </c>
      <c r="J1126" s="8">
        <v>0.44337248581957528</v>
      </c>
      <c r="K1126" s="8">
        <v>14.244304515295115</v>
      </c>
      <c r="L1126" s="8">
        <v>2.8061892806874047</v>
      </c>
      <c r="M1126" s="8">
        <v>0.19508124951779171</v>
      </c>
      <c r="N1126" s="8">
        <v>0.5222161103152787</v>
      </c>
      <c r="O1126" s="8">
        <v>2.1761474773386773</v>
      </c>
      <c r="P1126" s="8">
        <v>5.1266826471788729</v>
      </c>
      <c r="Q1126" s="8">
        <v>2.0739164464874369</v>
      </c>
      <c r="R1126" s="8">
        <v>7.4777788330003855E-2</v>
      </c>
      <c r="S1126" s="8">
        <v>0</v>
      </c>
      <c r="T1126" s="8">
        <v>1.8822079953683336E-2</v>
      </c>
      <c r="U1126" s="8">
        <v>0.11426641303115641</v>
      </c>
      <c r="V1126" s="8">
        <v>-2.5750177584485952E-2</v>
      </c>
      <c r="W1126" s="8">
        <v>100.00000000000001</v>
      </c>
      <c r="X1126" s="8">
        <v>94.729760270038639</v>
      </c>
      <c r="Y1126" s="6" t="s">
        <v>29</v>
      </c>
      <c r="Z1126" s="6" t="s">
        <v>31</v>
      </c>
    </row>
    <row r="1127" spans="1:26" x14ac:dyDescent="0.25">
      <c r="A1127" t="s">
        <v>50</v>
      </c>
      <c r="B1127">
        <v>0</v>
      </c>
      <c r="C1127" s="9" t="s">
        <v>359</v>
      </c>
      <c r="D1127" t="s">
        <v>26</v>
      </c>
      <c r="E1127" t="s">
        <v>27</v>
      </c>
      <c r="F1127" t="s">
        <v>30</v>
      </c>
      <c r="G1127" t="s">
        <v>28</v>
      </c>
      <c r="H1127" s="3">
        <v>42788</v>
      </c>
      <c r="I1127" s="5">
        <v>72.535794499642748</v>
      </c>
      <c r="J1127" s="5">
        <v>0.42918715882738856</v>
      </c>
      <c r="K1127" s="5">
        <v>13.936204785019648</v>
      </c>
      <c r="L1127" s="5">
        <v>2.5839715495731075</v>
      </c>
      <c r="M1127" s="5">
        <v>0.10374989719755033</v>
      </c>
      <c r="N1127" s="5">
        <v>0.45924398700417951</v>
      </c>
      <c r="O1127" s="5">
        <v>2.1007512926060232</v>
      </c>
      <c r="P1127" s="5">
        <v>5.6139434800346182</v>
      </c>
      <c r="Q1127" s="5">
        <v>2.0222820866752289</v>
      </c>
      <c r="R1127" s="5">
        <v>3.3820702046238396E-2</v>
      </c>
      <c r="S1127" s="5">
        <v>6.4686170722359326E-2</v>
      </c>
      <c r="T1127" s="5">
        <v>3.6566761541311894E-2</v>
      </c>
      <c r="U1127" s="5">
        <v>0.13817104941547703</v>
      </c>
      <c r="V1127" s="5">
        <v>-5.8373420305859985E-2</v>
      </c>
      <c r="W1127" s="5">
        <v>100.00000000000003</v>
      </c>
      <c r="X1127" s="5">
        <v>95.229010021932609</v>
      </c>
      <c r="Y1127" t="s">
        <v>29</v>
      </c>
      <c r="Z1127" t="s">
        <v>31</v>
      </c>
    </row>
    <row r="1128" spans="1:26" x14ac:dyDescent="0.25">
      <c r="A1128" t="s">
        <v>50</v>
      </c>
      <c r="B1128">
        <v>0</v>
      </c>
      <c r="C1128" s="9" t="s">
        <v>359</v>
      </c>
      <c r="D1128" t="s">
        <v>26</v>
      </c>
      <c r="E1128" t="s">
        <v>27</v>
      </c>
      <c r="F1128" t="s">
        <v>30</v>
      </c>
      <c r="G1128" t="s">
        <v>28</v>
      </c>
      <c r="H1128" s="3">
        <v>42788</v>
      </c>
      <c r="I1128" s="5">
        <v>70.176345829763036</v>
      </c>
      <c r="J1128" s="5">
        <v>0.57910910059722265</v>
      </c>
      <c r="K1128" s="5">
        <v>14.818623539888598</v>
      </c>
      <c r="L1128" s="5">
        <v>3.1532893475900972</v>
      </c>
      <c r="M1128" s="5">
        <v>0.17601858022216724</v>
      </c>
      <c r="N1128" s="5">
        <v>0.69773052197911556</v>
      </c>
      <c r="O1128" s="5">
        <v>2.7754657718129843</v>
      </c>
      <c r="P1128" s="5">
        <v>5.4144475857177152</v>
      </c>
      <c r="Q1128" s="5">
        <v>1.8814331426746269</v>
      </c>
      <c r="R1128" s="5">
        <v>0.11410515024424617</v>
      </c>
      <c r="S1128" s="5">
        <v>0.15158033329724635</v>
      </c>
      <c r="T1128" s="5">
        <v>2.8150318777548117E-2</v>
      </c>
      <c r="U1128" s="5">
        <v>0.12589471585948867</v>
      </c>
      <c r="V1128" s="5">
        <v>-9.2193938424107086E-2</v>
      </c>
      <c r="W1128" s="5">
        <v>99.999999999999972</v>
      </c>
      <c r="X1128" s="5">
        <v>94.93315977727444</v>
      </c>
      <c r="Y1128" t="s">
        <v>29</v>
      </c>
      <c r="Z1128" t="s">
        <v>31</v>
      </c>
    </row>
    <row r="1129" spans="1:26" x14ac:dyDescent="0.25">
      <c r="A1129" t="s">
        <v>50</v>
      </c>
      <c r="B1129">
        <v>0</v>
      </c>
      <c r="C1129" s="9" t="s">
        <v>359</v>
      </c>
      <c r="D1129" t="s">
        <v>26</v>
      </c>
      <c r="E1129" t="s">
        <v>27</v>
      </c>
      <c r="F1129" t="s">
        <v>30</v>
      </c>
      <c r="G1129" t="s">
        <v>28</v>
      </c>
      <c r="H1129" s="3">
        <v>42788</v>
      </c>
      <c r="I1129" s="5">
        <v>72.210026270509246</v>
      </c>
      <c r="J1129" s="5">
        <v>0.4673757238281922</v>
      </c>
      <c r="K1129" s="5">
        <v>14.293294255357333</v>
      </c>
      <c r="L1129" s="5">
        <v>2.7327027842804834</v>
      </c>
      <c r="M1129" s="5">
        <v>0.13756562078096585</v>
      </c>
      <c r="N1129" s="5">
        <v>0.47800273470884264</v>
      </c>
      <c r="O1129" s="5">
        <v>2.1364252767501841</v>
      </c>
      <c r="P1129" s="5">
        <v>5.2655689501226552</v>
      </c>
      <c r="Q1129" s="5">
        <v>2.0269607035927133</v>
      </c>
      <c r="R1129" s="5">
        <v>9.9734845144682241E-2</v>
      </c>
      <c r="S1129" s="5">
        <v>2.831304666417736E-2</v>
      </c>
      <c r="T1129" s="5">
        <v>2.7595064621973843E-2</v>
      </c>
      <c r="U1129" s="5">
        <v>0.13987775377386635</v>
      </c>
      <c r="V1129" s="5">
        <v>-4.3443030135291411E-2</v>
      </c>
      <c r="W1129" s="5">
        <v>100.00000000000001</v>
      </c>
      <c r="X1129" s="5">
        <v>95.009203068332468</v>
      </c>
      <c r="Y1129" t="s">
        <v>29</v>
      </c>
      <c r="Z1129" t="s">
        <v>31</v>
      </c>
    </row>
    <row r="1130" spans="1:26" x14ac:dyDescent="0.25">
      <c r="A1130" t="s">
        <v>50</v>
      </c>
      <c r="B1130">
        <v>0</v>
      </c>
      <c r="C1130" s="9" t="s">
        <v>359</v>
      </c>
      <c r="D1130" t="s">
        <v>26</v>
      </c>
      <c r="E1130" t="s">
        <v>27</v>
      </c>
      <c r="F1130" t="s">
        <v>30</v>
      </c>
      <c r="G1130" t="s">
        <v>28</v>
      </c>
      <c r="H1130" s="3">
        <v>42788</v>
      </c>
      <c r="I1130" s="5">
        <v>72.227968852462951</v>
      </c>
      <c r="J1130" s="5">
        <v>0.44949252328484474</v>
      </c>
      <c r="K1130" s="5">
        <v>14.277277025263242</v>
      </c>
      <c r="L1130" s="5">
        <v>2.6452570755312332</v>
      </c>
      <c r="M1130" s="5">
        <v>0.13454561715879651</v>
      </c>
      <c r="N1130" s="5">
        <v>0.52556787128592553</v>
      </c>
      <c r="O1130" s="5">
        <v>2.217123342632334</v>
      </c>
      <c r="P1130" s="5">
        <v>5.2546916346117793</v>
      </c>
      <c r="Q1130" s="5">
        <v>2.0382294843091939</v>
      </c>
      <c r="R1130" s="5">
        <v>8.3752259613787156E-2</v>
      </c>
      <c r="S1130" s="5">
        <v>7.1180988783468652E-2</v>
      </c>
      <c r="T1130" s="5">
        <v>9.7057358363476613E-3</v>
      </c>
      <c r="U1130" s="5">
        <v>0.12286683205269225</v>
      </c>
      <c r="V1130" s="5">
        <v>-5.7659242826559404E-2</v>
      </c>
      <c r="W1130" s="5">
        <v>100.00000000000004</v>
      </c>
      <c r="X1130" s="5">
        <v>95.952586733190003</v>
      </c>
      <c r="Y1130" t="s">
        <v>29</v>
      </c>
      <c r="Z1130" t="s">
        <v>31</v>
      </c>
    </row>
    <row r="1131" spans="1:26" x14ac:dyDescent="0.25">
      <c r="A1131" t="s">
        <v>50</v>
      </c>
      <c r="B1131">
        <v>0</v>
      </c>
      <c r="C1131" s="9" t="s">
        <v>359</v>
      </c>
      <c r="D1131" t="s">
        <v>26</v>
      </c>
      <c r="E1131" t="s">
        <v>27</v>
      </c>
      <c r="F1131" t="s">
        <v>30</v>
      </c>
      <c r="G1131" t="s">
        <v>28</v>
      </c>
      <c r="H1131" s="3">
        <v>42788</v>
      </c>
      <c r="I1131" s="5">
        <v>72.186546285448671</v>
      </c>
      <c r="J1131" s="5">
        <v>0.50049677650026703</v>
      </c>
      <c r="K1131" s="5">
        <v>14.089075602900731</v>
      </c>
      <c r="L1131" s="5">
        <v>2.8439954570638681</v>
      </c>
      <c r="M1131" s="5">
        <v>9.0543037984412059E-2</v>
      </c>
      <c r="N1131" s="5">
        <v>0.54581890038974745</v>
      </c>
      <c r="O1131" s="5">
        <v>2.3086372539786488</v>
      </c>
      <c r="P1131" s="5">
        <v>5.1581341526840303</v>
      </c>
      <c r="Q1131" s="5">
        <v>2.0816053533757182</v>
      </c>
      <c r="R1131" s="5">
        <v>6.915539556865824E-2</v>
      </c>
      <c r="S1131" s="5">
        <v>8.1725307444362426E-3</v>
      </c>
      <c r="T1131" s="5">
        <v>9.7967676231631093E-3</v>
      </c>
      <c r="U1131" s="5">
        <v>0.14388931169657734</v>
      </c>
      <c r="V1131" s="5">
        <v>-3.5866825958932015E-2</v>
      </c>
      <c r="W1131" s="5">
        <v>100</v>
      </c>
      <c r="X1131" s="5">
        <v>92.994449793584266</v>
      </c>
      <c r="Y1131" t="s">
        <v>29</v>
      </c>
      <c r="Z1131" t="s">
        <v>31</v>
      </c>
    </row>
    <row r="1132" spans="1:26" x14ac:dyDescent="0.25">
      <c r="A1132" t="s">
        <v>50</v>
      </c>
      <c r="B1132">
        <v>0</v>
      </c>
      <c r="C1132" s="9" t="s">
        <v>359</v>
      </c>
      <c r="D1132" t="s">
        <v>26</v>
      </c>
      <c r="E1132" t="s">
        <v>27</v>
      </c>
      <c r="F1132" t="s">
        <v>30</v>
      </c>
      <c r="G1132" t="s">
        <v>28</v>
      </c>
      <c r="H1132" s="3">
        <v>42788</v>
      </c>
      <c r="I1132" s="5">
        <v>71.777907805945915</v>
      </c>
      <c r="J1132" s="5">
        <v>0.51505268286007955</v>
      </c>
      <c r="K1132" s="5">
        <v>14.255343682139664</v>
      </c>
      <c r="L1132" s="5">
        <v>2.8720323929410938</v>
      </c>
      <c r="M1132" s="5">
        <v>6.4548375413091719E-2</v>
      </c>
      <c r="N1132" s="5">
        <v>0.54092213780684928</v>
      </c>
      <c r="O1132" s="5">
        <v>2.3698397124107471</v>
      </c>
      <c r="P1132" s="5">
        <v>5.2489874038520759</v>
      </c>
      <c r="Q1132" s="5">
        <v>2.0665069329582324</v>
      </c>
      <c r="R1132" s="5">
        <v>5.9987400529375692E-2</v>
      </c>
      <c r="S1132" s="5">
        <v>9.9661009595457553E-2</v>
      </c>
      <c r="T1132" s="5">
        <v>7.4173205790442218E-2</v>
      </c>
      <c r="U1132" s="5">
        <v>0.12521790829123461</v>
      </c>
      <c r="V1132" s="5">
        <v>-7.0180650534288513E-2</v>
      </c>
      <c r="W1132" s="5">
        <v>99.999999999999972</v>
      </c>
      <c r="X1132" s="5">
        <v>95.122455998399687</v>
      </c>
      <c r="Y1132" t="s">
        <v>29</v>
      </c>
      <c r="Z1132" t="s">
        <v>31</v>
      </c>
    </row>
    <row r="1133" spans="1:26" x14ac:dyDescent="0.25">
      <c r="A1133" t="s">
        <v>50</v>
      </c>
      <c r="B1133">
        <v>0</v>
      </c>
      <c r="C1133" s="9" t="s">
        <v>359</v>
      </c>
      <c r="D1133" t="s">
        <v>26</v>
      </c>
      <c r="E1133" t="s">
        <v>27</v>
      </c>
      <c r="F1133" t="s">
        <v>30</v>
      </c>
      <c r="G1133" t="s">
        <v>28</v>
      </c>
      <c r="H1133" s="3">
        <v>42788</v>
      </c>
      <c r="I1133" s="5">
        <v>71.068261035099582</v>
      </c>
      <c r="J1133" s="5">
        <v>0.56199729449065439</v>
      </c>
      <c r="K1133" s="5">
        <v>14.832103533275806</v>
      </c>
      <c r="L1133" s="5">
        <v>2.8493401644646985</v>
      </c>
      <c r="M1133" s="5">
        <v>9.6440736108701963E-2</v>
      </c>
      <c r="N1133" s="5">
        <v>0.65375566178297839</v>
      </c>
      <c r="O1133" s="5">
        <v>2.5894130498851688</v>
      </c>
      <c r="P1133" s="5">
        <v>5.1743754714138355</v>
      </c>
      <c r="Q1133" s="5">
        <v>1.945882993818125</v>
      </c>
      <c r="R1133" s="5">
        <v>0.10141891210229784</v>
      </c>
      <c r="S1133" s="5">
        <v>3.7084393553401415E-2</v>
      </c>
      <c r="T1133" s="5">
        <v>1.6504436261442604E-2</v>
      </c>
      <c r="U1133" s="5">
        <v>0.11493841356367603</v>
      </c>
      <c r="V1133" s="5">
        <v>-4.1516095820377699E-2</v>
      </c>
      <c r="W1133" s="5">
        <v>99.999999999999986</v>
      </c>
      <c r="X1133" s="5">
        <v>93.840013724069934</v>
      </c>
      <c r="Y1133" t="s">
        <v>29</v>
      </c>
      <c r="Z1133" t="s">
        <v>31</v>
      </c>
    </row>
    <row r="1134" spans="1:26" x14ac:dyDescent="0.25">
      <c r="A1134" t="s">
        <v>50</v>
      </c>
      <c r="B1134">
        <v>0</v>
      </c>
      <c r="C1134" s="9" t="s">
        <v>359</v>
      </c>
      <c r="D1134" t="s">
        <v>26</v>
      </c>
      <c r="E1134" t="s">
        <v>27</v>
      </c>
      <c r="F1134" t="s">
        <v>30</v>
      </c>
      <c r="G1134" t="s">
        <v>28</v>
      </c>
      <c r="H1134" s="3">
        <v>42788</v>
      </c>
      <c r="I1134" s="5">
        <v>71.936395011248038</v>
      </c>
      <c r="J1134" s="5">
        <v>0.47272421755232441</v>
      </c>
      <c r="K1134" s="5">
        <v>14.328995606465529</v>
      </c>
      <c r="L1134" s="5">
        <v>3.0376847782348402</v>
      </c>
      <c r="M1134" s="5">
        <v>0.10336998691590639</v>
      </c>
      <c r="N1134" s="5">
        <v>0.57314199911914621</v>
      </c>
      <c r="O1134" s="5">
        <v>2.1623404798364496</v>
      </c>
      <c r="P1134" s="5">
        <v>5.1263585347748908</v>
      </c>
      <c r="Q1134" s="5">
        <v>2.0545565118294178</v>
      </c>
      <c r="R1134" s="5">
        <v>7.641777168282031E-2</v>
      </c>
      <c r="S1134" s="5">
        <v>7.8076218631124447E-2</v>
      </c>
      <c r="T1134" s="5">
        <v>4.0204909876971279E-3</v>
      </c>
      <c r="U1134" s="5">
        <v>0.10171407077915406</v>
      </c>
      <c r="V1134" s="5">
        <v>-5.5795678057332487E-2</v>
      </c>
      <c r="W1134" s="5">
        <v>100</v>
      </c>
      <c r="X1134" s="5">
        <v>95.675740077685404</v>
      </c>
      <c r="Y1134" t="s">
        <v>29</v>
      </c>
      <c r="Z1134" t="s">
        <v>31</v>
      </c>
    </row>
    <row r="1135" spans="1:26" x14ac:dyDescent="0.25">
      <c r="A1135" t="s">
        <v>50</v>
      </c>
      <c r="B1135">
        <v>0</v>
      </c>
      <c r="C1135" s="9" t="s">
        <v>359</v>
      </c>
      <c r="D1135" t="s">
        <v>26</v>
      </c>
      <c r="E1135" t="s">
        <v>27</v>
      </c>
      <c r="F1135" t="s">
        <v>30</v>
      </c>
      <c r="G1135" t="s">
        <v>28</v>
      </c>
      <c r="H1135" s="3">
        <v>42788</v>
      </c>
      <c r="I1135" s="5">
        <v>70.040904147756748</v>
      </c>
      <c r="J1135" s="5">
        <v>0.53116282938015924</v>
      </c>
      <c r="K1135" s="5">
        <v>14.809470733827574</v>
      </c>
      <c r="L1135" s="5">
        <v>3.3026138512552472</v>
      </c>
      <c r="M1135" s="5">
        <v>0.15990841312705292</v>
      </c>
      <c r="N1135" s="5">
        <v>0.6952167632701487</v>
      </c>
      <c r="O1135" s="5">
        <v>2.7173728749712351</v>
      </c>
      <c r="P1135" s="5">
        <v>5.5834917497147698</v>
      </c>
      <c r="Q1135" s="5">
        <v>1.8897994045344257</v>
      </c>
      <c r="R1135" s="5">
        <v>0.111425476223103</v>
      </c>
      <c r="S1135" s="5">
        <v>4.8525344316404026E-2</v>
      </c>
      <c r="T1135" s="5">
        <v>3.3990805333521001E-2</v>
      </c>
      <c r="U1135" s="5">
        <v>0.12463640809223539</v>
      </c>
      <c r="V1135" s="5">
        <v>-4.8518801802636805E-2</v>
      </c>
      <c r="W1135" s="5">
        <v>99.999999999999986</v>
      </c>
      <c r="X1135" s="5">
        <v>97.680914309301258</v>
      </c>
      <c r="Y1135" t="s">
        <v>29</v>
      </c>
      <c r="Z1135" t="s">
        <v>31</v>
      </c>
    </row>
    <row r="1136" spans="1:26" x14ac:dyDescent="0.25">
      <c r="A1136" t="s">
        <v>50</v>
      </c>
      <c r="B1136">
        <v>0</v>
      </c>
      <c r="C1136" s="9" t="s">
        <v>359</v>
      </c>
      <c r="D1136" t="s">
        <v>26</v>
      </c>
      <c r="E1136" t="s">
        <v>27</v>
      </c>
      <c r="F1136" t="s">
        <v>30</v>
      </c>
      <c r="G1136" t="s">
        <v>28</v>
      </c>
      <c r="H1136" s="3">
        <v>42788</v>
      </c>
      <c r="I1136" s="5">
        <v>70.954267465040658</v>
      </c>
      <c r="J1136" s="5">
        <v>0.51817392744455559</v>
      </c>
      <c r="K1136" s="5">
        <v>14.776974992399612</v>
      </c>
      <c r="L1136" s="5">
        <v>2.8696926408384305</v>
      </c>
      <c r="M1136" s="5">
        <v>0.18914018980115294</v>
      </c>
      <c r="N1136" s="5">
        <v>0.57215018841632659</v>
      </c>
      <c r="O1136" s="5">
        <v>2.5127589177628438</v>
      </c>
      <c r="P1136" s="5">
        <v>5.441797048333779</v>
      </c>
      <c r="Q1136" s="5">
        <v>1.9321956132853524</v>
      </c>
      <c r="R1136" s="5">
        <v>9.4413766136684091E-2</v>
      </c>
      <c r="S1136" s="5">
        <v>5.149804835759117E-2</v>
      </c>
      <c r="T1136" s="5">
        <v>1.154913591975272E-2</v>
      </c>
      <c r="U1136" s="5">
        <v>0.12531042378589188</v>
      </c>
      <c r="V1136" s="5">
        <v>-4.9922357522626332E-2</v>
      </c>
      <c r="W1136" s="5">
        <v>100</v>
      </c>
      <c r="X1136" s="5">
        <v>95.537601072502738</v>
      </c>
      <c r="Y1136" t="s">
        <v>29</v>
      </c>
      <c r="Z1136" t="s">
        <v>31</v>
      </c>
    </row>
    <row r="1137" spans="1:26" x14ac:dyDescent="0.25">
      <c r="A1137" t="s">
        <v>50</v>
      </c>
      <c r="B1137">
        <v>0</v>
      </c>
      <c r="C1137" s="9" t="s">
        <v>359</v>
      </c>
      <c r="D1137" t="s">
        <v>26</v>
      </c>
      <c r="E1137" t="s">
        <v>27</v>
      </c>
      <c r="F1137" t="s">
        <v>30</v>
      </c>
      <c r="G1137" t="s">
        <v>28</v>
      </c>
      <c r="H1137" s="3">
        <v>42788</v>
      </c>
      <c r="I1137" s="5">
        <v>74.110338085224953</v>
      </c>
      <c r="J1137" s="5">
        <v>0.39493609421246001</v>
      </c>
      <c r="K1137" s="5">
        <v>13.577120244214905</v>
      </c>
      <c r="L1137" s="5">
        <v>2.188065570837241</v>
      </c>
      <c r="M1137" s="5">
        <v>0.11549841953217438</v>
      </c>
      <c r="N1137" s="5">
        <v>0.38559260743179619</v>
      </c>
      <c r="O1137" s="5">
        <v>1.8593649797533325</v>
      </c>
      <c r="P1137" s="5">
        <v>5.0295706537714651</v>
      </c>
      <c r="Q1137" s="5">
        <v>2.1041394471734258</v>
      </c>
      <c r="R1137" s="5">
        <v>0.10176273644772235</v>
      </c>
      <c r="S1137" s="5">
        <v>0</v>
      </c>
      <c r="T1137" s="5">
        <v>1.7445274177525606E-2</v>
      </c>
      <c r="U1137" s="5">
        <v>0.14995959986973445</v>
      </c>
      <c r="V1137" s="5">
        <v>-3.3793712646700717E-2</v>
      </c>
      <c r="W1137" s="5">
        <v>100.00000000000003</v>
      </c>
      <c r="X1137" s="5">
        <v>93.421191767859909</v>
      </c>
      <c r="Y1137" t="s">
        <v>29</v>
      </c>
      <c r="Z1137" t="s">
        <v>31</v>
      </c>
    </row>
    <row r="1138" spans="1:26" x14ac:dyDescent="0.25">
      <c r="A1138" t="s">
        <v>50</v>
      </c>
      <c r="B1138">
        <v>0</v>
      </c>
      <c r="C1138" s="9" t="s">
        <v>359</v>
      </c>
      <c r="D1138" t="s">
        <v>26</v>
      </c>
      <c r="E1138" t="s">
        <v>27</v>
      </c>
      <c r="F1138" t="s">
        <v>30</v>
      </c>
      <c r="G1138" t="s">
        <v>28</v>
      </c>
      <c r="H1138" s="3">
        <v>42788</v>
      </c>
      <c r="I1138" s="5">
        <v>71.657160190532693</v>
      </c>
      <c r="J1138" s="5">
        <v>0.49725138519323447</v>
      </c>
      <c r="K1138" s="5">
        <v>14.310748311734091</v>
      </c>
      <c r="L1138" s="5">
        <v>2.6775363426949137</v>
      </c>
      <c r="M1138" s="5">
        <v>0.160490866470235</v>
      </c>
      <c r="N1138" s="5">
        <v>0.50579714060687309</v>
      </c>
      <c r="O1138" s="5">
        <v>2.329340950734669</v>
      </c>
      <c r="P1138" s="5">
        <v>5.5968732582323435</v>
      </c>
      <c r="Q1138" s="5">
        <v>2.0370255377836761</v>
      </c>
      <c r="R1138" s="5">
        <v>8.5216209379821939E-2</v>
      </c>
      <c r="S1138" s="5">
        <v>5.6951749093155798E-2</v>
      </c>
      <c r="T1138" s="5">
        <v>7.4182853287742192E-4</v>
      </c>
      <c r="U1138" s="5">
        <v>0.14051017839359486</v>
      </c>
      <c r="V1138" s="5">
        <v>-5.5643949382183346E-2</v>
      </c>
      <c r="W1138" s="5">
        <v>100.00000000000001</v>
      </c>
      <c r="X1138" s="5">
        <v>95.519454391151513</v>
      </c>
      <c r="Y1138" t="s">
        <v>29</v>
      </c>
      <c r="Z1138" t="s">
        <v>31</v>
      </c>
    </row>
    <row r="1139" spans="1:26" x14ac:dyDescent="0.25">
      <c r="A1139" t="s">
        <v>50</v>
      </c>
      <c r="B1139">
        <v>0</v>
      </c>
      <c r="C1139" s="9" t="s">
        <v>359</v>
      </c>
      <c r="D1139" t="s">
        <v>26</v>
      </c>
      <c r="E1139" t="s">
        <v>27</v>
      </c>
      <c r="F1139" t="s">
        <v>30</v>
      </c>
      <c r="G1139" t="s">
        <v>28</v>
      </c>
      <c r="H1139" s="3">
        <v>42788</v>
      </c>
      <c r="I1139" s="5">
        <v>73.623812383334212</v>
      </c>
      <c r="J1139" s="5">
        <v>0.39748875881870166</v>
      </c>
      <c r="K1139" s="5">
        <v>13.814737731765604</v>
      </c>
      <c r="L1139" s="5">
        <v>2.3106020638913427</v>
      </c>
      <c r="M1139" s="5">
        <v>1.8444573042602747E-2</v>
      </c>
      <c r="N1139" s="5">
        <v>0.36884226327994551</v>
      </c>
      <c r="O1139" s="5">
        <v>1.7068421158756932</v>
      </c>
      <c r="P1139" s="5">
        <v>5.4174870865608025</v>
      </c>
      <c r="Q1139" s="5">
        <v>2.0625651007807813</v>
      </c>
      <c r="R1139" s="5">
        <v>6.531723965538748E-2</v>
      </c>
      <c r="S1139" s="5">
        <v>0.14575452835390104</v>
      </c>
      <c r="T1139" s="5">
        <v>1.4271457412596488E-2</v>
      </c>
      <c r="U1139" s="5">
        <v>0.14871921403459662</v>
      </c>
      <c r="V1139" s="5">
        <v>-9.4884516806177294E-2</v>
      </c>
      <c r="W1139" s="5">
        <v>99.999999999999972</v>
      </c>
      <c r="X1139" s="5">
        <v>94.336691664317613</v>
      </c>
      <c r="Y1139" t="s">
        <v>29</v>
      </c>
      <c r="Z1139" t="s">
        <v>31</v>
      </c>
    </row>
    <row r="1140" spans="1:26" x14ac:dyDescent="0.25">
      <c r="A1140" t="s">
        <v>50</v>
      </c>
      <c r="B1140">
        <v>0</v>
      </c>
      <c r="C1140" s="9" t="s">
        <v>359</v>
      </c>
      <c r="D1140" t="s">
        <v>26</v>
      </c>
      <c r="E1140" t="s">
        <v>27</v>
      </c>
      <c r="F1140" t="s">
        <v>30</v>
      </c>
      <c r="G1140" t="s">
        <v>28</v>
      </c>
      <c r="H1140" s="3">
        <v>42788</v>
      </c>
      <c r="I1140" s="5">
        <v>72.429288557151381</v>
      </c>
      <c r="J1140" s="5">
        <v>0.47392989460244289</v>
      </c>
      <c r="K1140" s="5">
        <v>14.175113584878062</v>
      </c>
      <c r="L1140" s="5">
        <v>2.676909638127102</v>
      </c>
      <c r="M1140" s="5">
        <v>0.1378430033721374</v>
      </c>
      <c r="N1140" s="5">
        <v>0.4623555949636306</v>
      </c>
      <c r="O1140" s="5">
        <v>2.0686891891633352</v>
      </c>
      <c r="P1140" s="5">
        <v>5.2554953359164029</v>
      </c>
      <c r="Q1140" s="5">
        <v>2.0731420523824826</v>
      </c>
      <c r="R1140" s="5">
        <v>6.3675035121083023E-2</v>
      </c>
      <c r="S1140" s="5">
        <v>0.10441053813191738</v>
      </c>
      <c r="T1140" s="5">
        <v>1.1636783758587378E-2</v>
      </c>
      <c r="U1140" s="5">
        <v>0.14390166952050173</v>
      </c>
      <c r="V1140" s="5">
        <v>-7.6390877089074577E-2</v>
      </c>
      <c r="W1140" s="5">
        <v>100</v>
      </c>
      <c r="X1140" s="5">
        <v>94.818015280142092</v>
      </c>
      <c r="Y1140" t="s">
        <v>29</v>
      </c>
      <c r="Z1140" t="s">
        <v>31</v>
      </c>
    </row>
    <row r="1141" spans="1:26" x14ac:dyDescent="0.25">
      <c r="A1141" t="s">
        <v>50</v>
      </c>
      <c r="B1141">
        <v>0</v>
      </c>
      <c r="C1141" s="9" t="s">
        <v>359</v>
      </c>
      <c r="D1141" t="s">
        <v>26</v>
      </c>
      <c r="E1141" t="s">
        <v>27</v>
      </c>
      <c r="F1141" t="s">
        <v>30</v>
      </c>
      <c r="G1141" t="s">
        <v>28</v>
      </c>
      <c r="H1141" s="3">
        <v>42788</v>
      </c>
      <c r="I1141" s="5">
        <v>69.398921150022488</v>
      </c>
      <c r="J1141" s="5">
        <v>0.60151940335600951</v>
      </c>
      <c r="K1141" s="5">
        <v>15.249470115626629</v>
      </c>
      <c r="L1141" s="5">
        <v>3.4774861501984362</v>
      </c>
      <c r="M1141" s="5">
        <v>0.13175949670022535</v>
      </c>
      <c r="N1141" s="5">
        <v>0.85178680509568505</v>
      </c>
      <c r="O1141" s="5">
        <v>2.9936068456067648</v>
      </c>
      <c r="P1141" s="5">
        <v>5.2451359340106363</v>
      </c>
      <c r="Q1141" s="5">
        <v>1.7643064062925504</v>
      </c>
      <c r="R1141" s="5">
        <v>0.13468504956587227</v>
      </c>
      <c r="S1141" s="5">
        <v>6.5506944600354569E-2</v>
      </c>
      <c r="T1141" s="5">
        <v>1.4448220221430835E-2</v>
      </c>
      <c r="U1141" s="5">
        <v>0.12773461560119623</v>
      </c>
      <c r="V1141" s="5">
        <v>-5.6367136898269117E-2</v>
      </c>
      <c r="W1141" s="5">
        <v>99.999999999999986</v>
      </c>
      <c r="X1141" s="5">
        <v>93.883175860513461</v>
      </c>
      <c r="Y1141" t="s">
        <v>29</v>
      </c>
      <c r="Z1141" t="s">
        <v>31</v>
      </c>
    </row>
    <row r="1142" spans="1:26" x14ac:dyDescent="0.25">
      <c r="A1142" t="s">
        <v>50</v>
      </c>
      <c r="B1142">
        <v>0</v>
      </c>
      <c r="C1142" s="9" t="s">
        <v>359</v>
      </c>
      <c r="D1142" t="s">
        <v>26</v>
      </c>
      <c r="E1142" t="s">
        <v>27</v>
      </c>
      <c r="F1142" t="s">
        <v>30</v>
      </c>
      <c r="G1142" t="s">
        <v>28</v>
      </c>
      <c r="H1142" s="3">
        <v>42788</v>
      </c>
      <c r="I1142" s="5">
        <v>73.328397597068658</v>
      </c>
      <c r="J1142" s="5">
        <v>0.44969322534282458</v>
      </c>
      <c r="K1142" s="5">
        <v>14.108583600493072</v>
      </c>
      <c r="L1142" s="5">
        <v>2.3817872453949538</v>
      </c>
      <c r="M1142" s="5">
        <v>4.3051067702997096E-2</v>
      </c>
      <c r="N1142" s="5">
        <v>0.40691499124916081</v>
      </c>
      <c r="O1142" s="5">
        <v>1.9358498130753281</v>
      </c>
      <c r="P1142" s="5">
        <v>5.0614322274350148</v>
      </c>
      <c r="Q1142" s="5">
        <v>2.1268106607977737</v>
      </c>
      <c r="R1142" s="5">
        <v>2.1636173374436012E-2</v>
      </c>
      <c r="S1142" s="5">
        <v>6.0461425965238562E-2</v>
      </c>
      <c r="T1142" s="5">
        <v>0</v>
      </c>
      <c r="U1142" s="5">
        <v>0.13017451704485933</v>
      </c>
      <c r="V1142" s="5">
        <v>-5.479254494432375E-2</v>
      </c>
      <c r="W1142" s="5">
        <v>100.00000000000001</v>
      </c>
      <c r="X1142" s="5">
        <v>94.771168700096183</v>
      </c>
      <c r="Y1142" t="s">
        <v>29</v>
      </c>
      <c r="Z1142" t="s">
        <v>31</v>
      </c>
    </row>
    <row r="1143" spans="1:26" x14ac:dyDescent="0.25">
      <c r="A1143" t="s">
        <v>50</v>
      </c>
      <c r="B1143">
        <v>0</v>
      </c>
      <c r="C1143" s="9" t="s">
        <v>359</v>
      </c>
      <c r="D1143" t="s">
        <v>26</v>
      </c>
      <c r="E1143" t="s">
        <v>27</v>
      </c>
      <c r="F1143" t="s">
        <v>30</v>
      </c>
      <c r="G1143" t="s">
        <v>28</v>
      </c>
      <c r="H1143" s="3">
        <v>42788</v>
      </c>
      <c r="I1143" s="5">
        <v>72.646753965841611</v>
      </c>
      <c r="J1143" s="5">
        <v>0.43495182341360961</v>
      </c>
      <c r="K1143" s="5">
        <v>14.000905002223023</v>
      </c>
      <c r="L1143" s="5">
        <v>2.677014538119916</v>
      </c>
      <c r="M1143" s="5">
        <v>9.2859606870854386E-2</v>
      </c>
      <c r="N1143" s="5">
        <v>0.46291882276359503</v>
      </c>
      <c r="O1143" s="5">
        <v>2.1322000960408514</v>
      </c>
      <c r="P1143" s="5">
        <v>5.1690847079968689</v>
      </c>
      <c r="Q1143" s="5">
        <v>2.1588019819560018</v>
      </c>
      <c r="R1143" s="5">
        <v>4.5143336203252955E-2</v>
      </c>
      <c r="S1143" s="5">
        <v>7.2081332669071504E-2</v>
      </c>
      <c r="T1143" s="5">
        <v>1.9298567451273552E-2</v>
      </c>
      <c r="U1143" s="5">
        <v>0.15276134511501405</v>
      </c>
      <c r="V1143" s="5">
        <v>-6.4775126664934693E-2</v>
      </c>
      <c r="W1143" s="5">
        <v>100.00000000000001</v>
      </c>
      <c r="X1143" s="5">
        <v>93.36675323273667</v>
      </c>
      <c r="Y1143" t="s">
        <v>29</v>
      </c>
      <c r="Z1143" t="s">
        <v>31</v>
      </c>
    </row>
    <row r="1144" spans="1:26" x14ac:dyDescent="0.25">
      <c r="A1144" t="s">
        <v>50</v>
      </c>
      <c r="B1144">
        <v>0</v>
      </c>
      <c r="C1144" s="9" t="s">
        <v>359</v>
      </c>
      <c r="D1144" t="s">
        <v>26</v>
      </c>
      <c r="E1144" t="s">
        <v>27</v>
      </c>
      <c r="F1144" t="s">
        <v>30</v>
      </c>
      <c r="G1144" t="s">
        <v>28</v>
      </c>
      <c r="H1144" s="3">
        <v>42788</v>
      </c>
      <c r="I1144" s="5">
        <v>74.252062733852512</v>
      </c>
      <c r="J1144" s="5">
        <v>0.39392343642762229</v>
      </c>
      <c r="K1144" s="5">
        <v>13.717744902395525</v>
      </c>
      <c r="L1144" s="5">
        <v>2.1059545433278775</v>
      </c>
      <c r="M1144" s="5">
        <v>0.17996289744133875</v>
      </c>
      <c r="N1144" s="5">
        <v>0.37725504419009304</v>
      </c>
      <c r="O1144" s="5">
        <v>1.7519745406077141</v>
      </c>
      <c r="P1144" s="5">
        <v>4.7740061242471867</v>
      </c>
      <c r="Q1144" s="5">
        <v>2.2338483964404485</v>
      </c>
      <c r="R1144" s="5">
        <v>4.8048346404240931E-2</v>
      </c>
      <c r="S1144" s="5">
        <v>2.065679892505751E-2</v>
      </c>
      <c r="T1144" s="5">
        <v>2.9011678453915894E-2</v>
      </c>
      <c r="U1144" s="5">
        <v>0.16039307518553569</v>
      </c>
      <c r="V1144" s="5">
        <v>-4.4842517899062656E-2</v>
      </c>
      <c r="W1144" s="5">
        <v>100.00000000000004</v>
      </c>
      <c r="X1144" s="5">
        <v>92.46350351423979</v>
      </c>
      <c r="Y1144" t="s">
        <v>29</v>
      </c>
      <c r="Z1144" t="s">
        <v>31</v>
      </c>
    </row>
    <row r="1145" spans="1:26" x14ac:dyDescent="0.25">
      <c r="A1145" t="s">
        <v>50</v>
      </c>
      <c r="B1145">
        <v>0</v>
      </c>
      <c r="C1145" s="9" t="s">
        <v>359</v>
      </c>
      <c r="D1145" t="s">
        <v>26</v>
      </c>
      <c r="E1145" t="s">
        <v>27</v>
      </c>
      <c r="F1145" t="s">
        <v>30</v>
      </c>
      <c r="G1145" t="s">
        <v>28</v>
      </c>
      <c r="H1145" s="3">
        <v>42788</v>
      </c>
      <c r="I1145" s="5">
        <v>72.193029848678933</v>
      </c>
      <c r="J1145" s="5">
        <v>0.44216365856978285</v>
      </c>
      <c r="K1145" s="5">
        <v>14.355066400764986</v>
      </c>
      <c r="L1145" s="5">
        <v>2.6819215834392973</v>
      </c>
      <c r="M1145" s="5">
        <v>0.1523647425889785</v>
      </c>
      <c r="N1145" s="5">
        <v>0.54766219773757518</v>
      </c>
      <c r="O1145" s="5">
        <v>2.1694256806912509</v>
      </c>
      <c r="P1145" s="5">
        <v>5.2048736103150297</v>
      </c>
      <c r="Q1145" s="5">
        <v>2.0508251503203474</v>
      </c>
      <c r="R1145" s="5">
        <v>4.5935741823844273E-2</v>
      </c>
      <c r="S1145" s="5">
        <v>8.965716098663222E-2</v>
      </c>
      <c r="T1145" s="5">
        <v>0</v>
      </c>
      <c r="U1145" s="5">
        <v>0.13531903897494063</v>
      </c>
      <c r="V1145" s="5">
        <v>-6.824481489161531E-2</v>
      </c>
      <c r="W1145" s="5">
        <v>99.999999999999972</v>
      </c>
      <c r="X1145" s="5">
        <v>95.363269435609226</v>
      </c>
      <c r="Y1145" t="s">
        <v>29</v>
      </c>
      <c r="Z1145" t="s">
        <v>31</v>
      </c>
    </row>
    <row r="1146" spans="1:26" x14ac:dyDescent="0.25">
      <c r="A1146" t="s">
        <v>50</v>
      </c>
      <c r="B1146">
        <v>0</v>
      </c>
      <c r="C1146" s="9" t="s">
        <v>359</v>
      </c>
      <c r="D1146" t="s">
        <v>26</v>
      </c>
      <c r="E1146" t="s">
        <v>27</v>
      </c>
      <c r="F1146" t="s">
        <v>30</v>
      </c>
      <c r="G1146" t="s">
        <v>28</v>
      </c>
      <c r="H1146" s="3">
        <v>42788</v>
      </c>
      <c r="I1146" s="5">
        <v>72.018020580999007</v>
      </c>
      <c r="J1146" s="5">
        <v>0.49918732697395757</v>
      </c>
      <c r="K1146" s="5">
        <v>14.610579649970646</v>
      </c>
      <c r="L1146" s="5">
        <v>2.7387672012942765</v>
      </c>
      <c r="M1146" s="5">
        <v>0.11774036114554806</v>
      </c>
      <c r="N1146" s="5">
        <v>0.58091710332823843</v>
      </c>
      <c r="O1146" s="5">
        <v>2.3455056392758817</v>
      </c>
      <c r="P1146" s="5">
        <v>4.8711804971253017</v>
      </c>
      <c r="Q1146" s="5">
        <v>1.9862418172011036</v>
      </c>
      <c r="R1146" s="5">
        <v>0.11261144177921621</v>
      </c>
      <c r="S1146" s="5">
        <v>4.9023189937399965E-2</v>
      </c>
      <c r="T1146" s="5">
        <v>3.2154307275431568E-4</v>
      </c>
      <c r="U1146" s="5">
        <v>0.11688535205461449</v>
      </c>
      <c r="V1146" s="5">
        <v>-4.6981704157928829E-2</v>
      </c>
      <c r="W1146" s="5">
        <v>100.00000000000001</v>
      </c>
      <c r="X1146" s="5">
        <v>94.445098450595864</v>
      </c>
      <c r="Y1146" t="s">
        <v>29</v>
      </c>
      <c r="Z1146" t="s">
        <v>31</v>
      </c>
    </row>
    <row r="1147" spans="1:26" s="6" customFormat="1" x14ac:dyDescent="0.25">
      <c r="A1147" s="6" t="s">
        <v>50</v>
      </c>
      <c r="B1147" s="6">
        <v>0</v>
      </c>
      <c r="C1147" s="6" t="s">
        <v>359</v>
      </c>
      <c r="D1147" s="6" t="s">
        <v>26</v>
      </c>
      <c r="E1147" s="6" t="s">
        <v>27</v>
      </c>
      <c r="F1147" s="6" t="s">
        <v>30</v>
      </c>
      <c r="G1147" s="6" t="s">
        <v>28</v>
      </c>
      <c r="H1147" s="7">
        <v>42788</v>
      </c>
      <c r="I1147" s="8">
        <v>72.208823164756808</v>
      </c>
      <c r="J1147" s="8">
        <v>0.50984451414877807</v>
      </c>
      <c r="K1147" s="8">
        <v>14.219981609680596</v>
      </c>
      <c r="L1147" s="8">
        <v>2.759233853672526</v>
      </c>
      <c r="M1147" s="8">
        <v>0.11928663840366577</v>
      </c>
      <c r="N1147" s="8">
        <v>0.52066388487806192</v>
      </c>
      <c r="O1147" s="8">
        <v>2.102518604514275</v>
      </c>
      <c r="P1147" s="8">
        <v>5.1753587358544468</v>
      </c>
      <c r="Q1147" s="8">
        <v>2.118366029178318</v>
      </c>
      <c r="R1147" s="8">
        <v>7.8038083102624861E-2</v>
      </c>
      <c r="S1147" s="8">
        <v>6.9470015845659094E-2</v>
      </c>
      <c r="T1147" s="8">
        <v>2.9895070709374926E-2</v>
      </c>
      <c r="U1147" s="8">
        <v>0.15203078736763595</v>
      </c>
      <c r="V1147" s="8">
        <v>-6.3510992112746995E-2</v>
      </c>
      <c r="W1147" s="8">
        <v>100.00000000000001</v>
      </c>
      <c r="X1147" s="8">
        <v>95.14896347059107</v>
      </c>
      <c r="Y1147" s="6" t="s">
        <v>29</v>
      </c>
      <c r="Z1147" s="6" t="s">
        <v>31</v>
      </c>
    </row>
    <row r="1148" spans="1:26" x14ac:dyDescent="0.25">
      <c r="A1148" t="s">
        <v>47</v>
      </c>
      <c r="B1148">
        <v>0</v>
      </c>
      <c r="C1148" t="s">
        <v>360</v>
      </c>
      <c r="D1148" t="s">
        <v>26</v>
      </c>
      <c r="E1148" t="s">
        <v>27</v>
      </c>
      <c r="F1148" t="s">
        <v>30</v>
      </c>
      <c r="G1148" t="s">
        <v>28</v>
      </c>
      <c r="H1148" s="3">
        <v>42787</v>
      </c>
      <c r="I1148" s="5">
        <v>69.950716320728091</v>
      </c>
      <c r="J1148" s="5">
        <v>0.74201137630058345</v>
      </c>
      <c r="K1148" s="5">
        <v>14.306836371142372</v>
      </c>
      <c r="L1148" s="5">
        <v>3.2030557821166048</v>
      </c>
      <c r="M1148" s="5">
        <v>7.9597831900890967E-2</v>
      </c>
      <c r="N1148" s="5">
        <v>0.85390634658465825</v>
      </c>
      <c r="O1148" s="5">
        <v>2.5691587165828511</v>
      </c>
      <c r="P1148" s="5">
        <v>5.3637246041610673</v>
      </c>
      <c r="Q1148" s="5">
        <v>2.6107351788990023</v>
      </c>
      <c r="R1148" s="5">
        <v>3.9376461865244024E-2</v>
      </c>
      <c r="S1148" s="5">
        <v>0.1247208412433828</v>
      </c>
      <c r="T1148" s="5">
        <v>8.6737822613779506E-2</v>
      </c>
      <c r="U1148" s="5">
        <v>0.15740878697926403</v>
      </c>
      <c r="V1148" s="5">
        <v>-8.7986441117818892E-2</v>
      </c>
      <c r="W1148" s="5">
        <v>99.999999999999972</v>
      </c>
      <c r="X1148" s="5">
        <v>94.851829750848907</v>
      </c>
      <c r="Y1148" t="s">
        <v>29</v>
      </c>
      <c r="Z1148" t="s">
        <v>31</v>
      </c>
    </row>
    <row r="1149" spans="1:26" x14ac:dyDescent="0.25">
      <c r="A1149" t="s">
        <v>47</v>
      </c>
      <c r="B1149">
        <v>0</v>
      </c>
      <c r="C1149" s="9" t="s">
        <v>360</v>
      </c>
      <c r="D1149" t="s">
        <v>26</v>
      </c>
      <c r="E1149" t="s">
        <v>27</v>
      </c>
      <c r="F1149" t="s">
        <v>30</v>
      </c>
      <c r="G1149" t="s">
        <v>28</v>
      </c>
      <c r="H1149" s="3">
        <v>42787</v>
      </c>
      <c r="I1149" s="5">
        <v>68.820709082606385</v>
      </c>
      <c r="J1149" s="5">
        <v>0.76119876766510486</v>
      </c>
      <c r="K1149" s="5">
        <v>14.664906546248615</v>
      </c>
      <c r="L1149" s="5">
        <v>3.6910175791680535</v>
      </c>
      <c r="M1149" s="5">
        <v>0.14502251828749774</v>
      </c>
      <c r="N1149" s="5">
        <v>0.99140463703496795</v>
      </c>
      <c r="O1149" s="5">
        <v>2.7888390384058876</v>
      </c>
      <c r="P1149" s="5">
        <v>5.3046573505604702</v>
      </c>
      <c r="Q1149" s="5">
        <v>2.5462168816392854</v>
      </c>
      <c r="R1149" s="5">
        <v>6.0398302055518958E-2</v>
      </c>
      <c r="S1149" s="5">
        <v>0.12625977646474071</v>
      </c>
      <c r="T1149" s="5">
        <v>4.1953796017314186E-2</v>
      </c>
      <c r="U1149" s="5">
        <v>0.14274580334972506</v>
      </c>
      <c r="V1149" s="5">
        <v>-8.5330079503550149E-2</v>
      </c>
      <c r="W1149" s="5">
        <v>100</v>
      </c>
      <c r="X1149" s="5">
        <v>96.467777316249141</v>
      </c>
      <c r="Y1149" t="s">
        <v>29</v>
      </c>
      <c r="Z1149" t="s">
        <v>31</v>
      </c>
    </row>
    <row r="1150" spans="1:26" x14ac:dyDescent="0.25">
      <c r="A1150" t="s">
        <v>47</v>
      </c>
      <c r="B1150">
        <v>0</v>
      </c>
      <c r="C1150" s="9" t="s">
        <v>360</v>
      </c>
      <c r="D1150" t="s">
        <v>26</v>
      </c>
      <c r="E1150" t="s">
        <v>27</v>
      </c>
      <c r="F1150" t="s">
        <v>30</v>
      </c>
      <c r="G1150" t="s">
        <v>28</v>
      </c>
      <c r="H1150" s="3">
        <v>42787</v>
      </c>
      <c r="I1150" s="5">
        <v>68.816957090277768</v>
      </c>
      <c r="J1150" s="5">
        <v>0.81754636685622151</v>
      </c>
      <c r="K1150" s="5">
        <v>14.577051260003707</v>
      </c>
      <c r="L1150" s="5">
        <v>3.6739902919625917</v>
      </c>
      <c r="M1150" s="5">
        <v>0.18564999637833149</v>
      </c>
      <c r="N1150" s="5">
        <v>0.94824277430033677</v>
      </c>
      <c r="O1150" s="5">
        <v>2.9015717223680086</v>
      </c>
      <c r="P1150" s="5">
        <v>5.1118816780085909</v>
      </c>
      <c r="Q1150" s="5">
        <v>2.5414341361300865</v>
      </c>
      <c r="R1150" s="5">
        <v>0.10124442823709912</v>
      </c>
      <c r="S1150" s="5">
        <v>0.19395954295843815</v>
      </c>
      <c r="T1150" s="5">
        <v>8.6537523848409903E-2</v>
      </c>
      <c r="U1150" s="5">
        <v>0.16213865255192705</v>
      </c>
      <c r="V1150" s="5">
        <v>-0.1182054638815261</v>
      </c>
      <c r="W1150" s="5">
        <v>99.999999999999986</v>
      </c>
      <c r="X1150" s="5">
        <v>95.07137271380013</v>
      </c>
      <c r="Y1150" t="s">
        <v>29</v>
      </c>
      <c r="Z1150" t="s">
        <v>31</v>
      </c>
    </row>
    <row r="1151" spans="1:26" x14ac:dyDescent="0.25">
      <c r="A1151" t="s">
        <v>47</v>
      </c>
      <c r="B1151">
        <v>0</v>
      </c>
      <c r="C1151" s="9" t="s">
        <v>360</v>
      </c>
      <c r="D1151" t="s">
        <v>26</v>
      </c>
      <c r="E1151" t="s">
        <v>27</v>
      </c>
      <c r="F1151" t="s">
        <v>30</v>
      </c>
      <c r="G1151" t="s">
        <v>28</v>
      </c>
      <c r="H1151" s="3">
        <v>42787</v>
      </c>
      <c r="I1151" s="5">
        <v>68.547120233514974</v>
      </c>
      <c r="J1151" s="5">
        <v>0.80882545218008151</v>
      </c>
      <c r="K1151" s="5">
        <v>14.74223375320439</v>
      </c>
      <c r="L1151" s="5">
        <v>3.8333982219965415</v>
      </c>
      <c r="M1151" s="5">
        <v>0.14262835414699157</v>
      </c>
      <c r="N1151" s="5">
        <v>1.032846437187728</v>
      </c>
      <c r="O1151" s="5">
        <v>2.9490803817623297</v>
      </c>
      <c r="P1151" s="5">
        <v>5.0623025177520402</v>
      </c>
      <c r="Q1151" s="5">
        <v>2.4657674907548137</v>
      </c>
      <c r="R1151" s="5">
        <v>0.13012937682011771</v>
      </c>
      <c r="S1151" s="5">
        <v>0.1892449807188438</v>
      </c>
      <c r="T1151" s="5">
        <v>6.5206768563105366E-2</v>
      </c>
      <c r="U1151" s="5">
        <v>0.143159402300782</v>
      </c>
      <c r="V1151" s="5">
        <v>-0.11194337090269903</v>
      </c>
      <c r="W1151" s="5">
        <v>100.00000000000006</v>
      </c>
      <c r="X1151" s="5">
        <v>97.175628807410916</v>
      </c>
      <c r="Y1151" t="s">
        <v>29</v>
      </c>
      <c r="Z1151" t="s">
        <v>31</v>
      </c>
    </row>
    <row r="1152" spans="1:26" x14ac:dyDescent="0.25">
      <c r="A1152" t="s">
        <v>47</v>
      </c>
      <c r="B1152">
        <v>0</v>
      </c>
      <c r="C1152" s="9" t="s">
        <v>360</v>
      </c>
      <c r="D1152" t="s">
        <v>26</v>
      </c>
      <c r="E1152" t="s">
        <v>27</v>
      </c>
      <c r="F1152" t="s">
        <v>30</v>
      </c>
      <c r="G1152" t="s">
        <v>28</v>
      </c>
      <c r="H1152" s="3">
        <v>42787</v>
      </c>
      <c r="I1152" s="5">
        <v>68.477124715558787</v>
      </c>
      <c r="J1152" s="5">
        <v>0.78621200584887496</v>
      </c>
      <c r="K1152" s="5">
        <v>14.96949627029403</v>
      </c>
      <c r="L1152" s="5">
        <v>3.8609477162442203</v>
      </c>
      <c r="M1152" s="5">
        <v>0.18039805463842293</v>
      </c>
      <c r="N1152" s="5">
        <v>1.0127455135706998</v>
      </c>
      <c r="O1152" s="5">
        <v>2.6842603865130994</v>
      </c>
      <c r="P1152" s="5">
        <v>5.1736754266429736</v>
      </c>
      <c r="Q1152" s="5">
        <v>2.5420467687890254</v>
      </c>
      <c r="R1152" s="5">
        <v>9.5588083462892326E-2</v>
      </c>
      <c r="S1152" s="5">
        <v>0.15192508979341837</v>
      </c>
      <c r="T1152" s="5">
        <v>3.3560433368441438E-2</v>
      </c>
      <c r="U1152" s="5">
        <v>0.12391177424765346</v>
      </c>
      <c r="V1152" s="5">
        <v>-9.1892238972533943E-2</v>
      </c>
      <c r="W1152" s="5">
        <v>100.00000000000001</v>
      </c>
      <c r="X1152" s="5">
        <v>96.23163639317039</v>
      </c>
      <c r="Y1152" t="s">
        <v>29</v>
      </c>
      <c r="Z1152" t="s">
        <v>31</v>
      </c>
    </row>
    <row r="1153" spans="1:26" x14ac:dyDescent="0.25">
      <c r="A1153" t="s">
        <v>47</v>
      </c>
      <c r="B1153">
        <v>0</v>
      </c>
      <c r="C1153" s="9" t="s">
        <v>360</v>
      </c>
      <c r="D1153" t="s">
        <v>26</v>
      </c>
      <c r="E1153" t="s">
        <v>27</v>
      </c>
      <c r="F1153" t="s">
        <v>30</v>
      </c>
      <c r="G1153" t="s">
        <v>28</v>
      </c>
      <c r="H1153" s="3">
        <v>42787</v>
      </c>
      <c r="I1153" s="5">
        <v>68.599549139052641</v>
      </c>
      <c r="J1153" s="5">
        <v>0.80984337952056851</v>
      </c>
      <c r="K1153" s="5">
        <v>14.818200629230935</v>
      </c>
      <c r="L1153" s="5">
        <v>3.8053301881362729</v>
      </c>
      <c r="M1153" s="5">
        <v>0.11359357285882972</v>
      </c>
      <c r="N1153" s="5">
        <v>0.97084671657800947</v>
      </c>
      <c r="O1153" s="5">
        <v>3.0791263946071594</v>
      </c>
      <c r="P1153" s="5">
        <v>5.124815073480482</v>
      </c>
      <c r="Q1153" s="5">
        <v>2.4433823728902269</v>
      </c>
      <c r="R1153" s="5">
        <v>1.7635808750646995E-2</v>
      </c>
      <c r="S1153" s="5">
        <v>0.19298355609994552</v>
      </c>
      <c r="T1153" s="5">
        <v>2.1380225359631196E-3</v>
      </c>
      <c r="U1153" s="5">
        <v>0.13401105470550026</v>
      </c>
      <c r="V1153" s="5">
        <v>-0.11145590844717651</v>
      </c>
      <c r="W1153" s="5">
        <v>99.999999999999972</v>
      </c>
      <c r="X1153" s="5">
        <v>95.60400053175934</v>
      </c>
      <c r="Y1153" t="s">
        <v>29</v>
      </c>
      <c r="Z1153" t="s">
        <v>31</v>
      </c>
    </row>
    <row r="1154" spans="1:26" x14ac:dyDescent="0.25">
      <c r="A1154" t="s">
        <v>47</v>
      </c>
      <c r="B1154">
        <v>0</v>
      </c>
      <c r="C1154" s="9" t="s">
        <v>360</v>
      </c>
      <c r="D1154" t="s">
        <v>26</v>
      </c>
      <c r="E1154" t="s">
        <v>27</v>
      </c>
      <c r="F1154" t="s">
        <v>30</v>
      </c>
      <c r="G1154" t="s">
        <v>28</v>
      </c>
      <c r="H1154" s="3">
        <v>42787</v>
      </c>
      <c r="I1154" s="5">
        <v>69.284311140929972</v>
      </c>
      <c r="J1154" s="5">
        <v>0.76173064182681594</v>
      </c>
      <c r="K1154" s="5">
        <v>14.570459099411739</v>
      </c>
      <c r="L1154" s="5">
        <v>3.4229233461062964</v>
      </c>
      <c r="M1154" s="5">
        <v>0.1144476482980207</v>
      </c>
      <c r="N1154" s="5">
        <v>0.88125308479017594</v>
      </c>
      <c r="O1154" s="5">
        <v>2.9762675283501112</v>
      </c>
      <c r="P1154" s="5">
        <v>5.0543828272958198</v>
      </c>
      <c r="Q1154" s="5">
        <v>2.6178248796333659</v>
      </c>
      <c r="R1154" s="5">
        <v>2.1347414812490469E-2</v>
      </c>
      <c r="S1154" s="5">
        <v>0.17635677175637962</v>
      </c>
      <c r="T1154" s="5">
        <v>5.3157264827661137E-2</v>
      </c>
      <c r="U1154" s="5">
        <v>0.18046113220401575</v>
      </c>
      <c r="V1154" s="5">
        <v>-0.11492278024287947</v>
      </c>
      <c r="W1154" s="5">
        <v>99.999999999999986</v>
      </c>
      <c r="X1154" s="5">
        <v>94.977923632774122</v>
      </c>
      <c r="Y1154" t="s">
        <v>29</v>
      </c>
      <c r="Z1154" t="s">
        <v>31</v>
      </c>
    </row>
    <row r="1155" spans="1:26" x14ac:dyDescent="0.25">
      <c r="A1155" t="s">
        <v>47</v>
      </c>
      <c r="B1155">
        <v>0</v>
      </c>
      <c r="C1155" s="9" t="s">
        <v>360</v>
      </c>
      <c r="D1155" t="s">
        <v>26</v>
      </c>
      <c r="E1155" t="s">
        <v>27</v>
      </c>
      <c r="F1155" t="s">
        <v>30</v>
      </c>
      <c r="G1155" t="s">
        <v>28</v>
      </c>
      <c r="H1155" s="3">
        <v>42787</v>
      </c>
      <c r="I1155" s="5">
        <v>68.259463886345856</v>
      </c>
      <c r="J1155" s="5">
        <v>0.76278335772381733</v>
      </c>
      <c r="K1155" s="5">
        <v>14.720536222453294</v>
      </c>
      <c r="L1155" s="5">
        <v>3.5067555312444099</v>
      </c>
      <c r="M1155" s="5">
        <v>0.17027012808464967</v>
      </c>
      <c r="N1155" s="5">
        <v>0.98220667894301872</v>
      </c>
      <c r="O1155" s="5">
        <v>3.1201547926316842</v>
      </c>
      <c r="P1155" s="5">
        <v>5.4883418995385069</v>
      </c>
      <c r="Q1155" s="5">
        <v>2.5776784172461862</v>
      </c>
      <c r="R1155" s="5">
        <v>0.11745983081703386</v>
      </c>
      <c r="S1155" s="5">
        <v>0.17873716902033268</v>
      </c>
      <c r="T1155" s="5">
        <v>7.830329921731799E-2</v>
      </c>
      <c r="U1155" s="5">
        <v>0.14531317254310008</v>
      </c>
      <c r="V1155" s="5">
        <v>-0.10800438580923009</v>
      </c>
      <c r="W1155" s="5">
        <v>100</v>
      </c>
      <c r="X1155" s="5">
        <v>96.846112618192237</v>
      </c>
      <c r="Y1155" t="s">
        <v>29</v>
      </c>
      <c r="Z1155" t="s">
        <v>31</v>
      </c>
    </row>
    <row r="1156" spans="1:26" x14ac:dyDescent="0.25">
      <c r="A1156" t="s">
        <v>47</v>
      </c>
      <c r="B1156">
        <v>0</v>
      </c>
      <c r="C1156" s="9" t="s">
        <v>360</v>
      </c>
      <c r="D1156" t="s">
        <v>26</v>
      </c>
      <c r="E1156" t="s">
        <v>27</v>
      </c>
      <c r="F1156" t="s">
        <v>30</v>
      </c>
      <c r="G1156" t="s">
        <v>28</v>
      </c>
      <c r="H1156" s="3">
        <v>42787</v>
      </c>
      <c r="I1156" s="5">
        <v>67.996511815537758</v>
      </c>
      <c r="J1156" s="5">
        <v>0.81080674524947349</v>
      </c>
      <c r="K1156" s="5">
        <v>15.265496109697466</v>
      </c>
      <c r="L1156" s="5">
        <v>3.4802309783261429</v>
      </c>
      <c r="M1156" s="5">
        <v>0.15449811713425082</v>
      </c>
      <c r="N1156" s="5">
        <v>1.0268319538353581</v>
      </c>
      <c r="O1156" s="5">
        <v>2.9935111901992557</v>
      </c>
      <c r="P1156" s="5">
        <v>5.4340166360564366</v>
      </c>
      <c r="Q1156" s="5">
        <v>2.5938692664001972</v>
      </c>
      <c r="R1156" s="5">
        <v>1.0549784977465445E-2</v>
      </c>
      <c r="S1156" s="5">
        <v>0.19498945484472499</v>
      </c>
      <c r="T1156" s="5">
        <v>1.4188408213841723E-2</v>
      </c>
      <c r="U1156" s="5">
        <v>0.13761137720056538</v>
      </c>
      <c r="V1156" s="5">
        <v>-0.11311183767292488</v>
      </c>
      <c r="W1156" s="5">
        <v>100.00000000000003</v>
      </c>
      <c r="X1156" s="5">
        <v>95.082064898144708</v>
      </c>
      <c r="Y1156" t="s">
        <v>29</v>
      </c>
      <c r="Z1156" t="s">
        <v>31</v>
      </c>
    </row>
    <row r="1157" spans="1:26" x14ac:dyDescent="0.25">
      <c r="A1157" t="s">
        <v>47</v>
      </c>
      <c r="B1157">
        <v>0</v>
      </c>
      <c r="C1157" s="9" t="s">
        <v>360</v>
      </c>
      <c r="D1157" t="s">
        <v>26</v>
      </c>
      <c r="E1157" t="s">
        <v>27</v>
      </c>
      <c r="F1157" t="s">
        <v>30</v>
      </c>
      <c r="G1157" t="s">
        <v>28</v>
      </c>
      <c r="H1157" s="3">
        <v>42787</v>
      </c>
      <c r="I1157" s="5">
        <v>67.741845678802079</v>
      </c>
      <c r="J1157" s="5">
        <v>0.80304463979148377</v>
      </c>
      <c r="K1157" s="5">
        <v>14.870986185142623</v>
      </c>
      <c r="L1157" s="5">
        <v>3.8676544495662148</v>
      </c>
      <c r="M1157" s="5">
        <v>0.10845314917245109</v>
      </c>
      <c r="N1157" s="5">
        <v>1.0678655897980551</v>
      </c>
      <c r="O1157" s="5">
        <v>3.1171214577838469</v>
      </c>
      <c r="P1157" s="5">
        <v>5.4975158462477438</v>
      </c>
      <c r="Q1157" s="5">
        <v>2.53108263749523</v>
      </c>
      <c r="R1157" s="5">
        <v>7.5770758361567658E-2</v>
      </c>
      <c r="S1157" s="5">
        <v>0.17703845786346772</v>
      </c>
      <c r="T1157" s="5">
        <v>9.1704549487276854E-2</v>
      </c>
      <c r="U1157" s="5">
        <v>0.16066539533463686</v>
      </c>
      <c r="V1157" s="5">
        <v>-0.11074879484668589</v>
      </c>
      <c r="W1157" s="5">
        <v>100</v>
      </c>
      <c r="X1157" s="5">
        <v>95.064090611201095</v>
      </c>
      <c r="Y1157" t="s">
        <v>29</v>
      </c>
      <c r="Z1157" t="s">
        <v>31</v>
      </c>
    </row>
    <row r="1158" spans="1:26" x14ac:dyDescent="0.25">
      <c r="A1158" t="s">
        <v>47</v>
      </c>
      <c r="B1158">
        <v>0</v>
      </c>
      <c r="C1158" s="9" t="s">
        <v>360</v>
      </c>
      <c r="D1158" t="s">
        <v>26</v>
      </c>
      <c r="E1158" t="s">
        <v>27</v>
      </c>
      <c r="F1158" t="s">
        <v>30</v>
      </c>
      <c r="G1158" t="s">
        <v>28</v>
      </c>
      <c r="H1158" s="3">
        <v>42787</v>
      </c>
      <c r="I1158" s="5">
        <v>68.803799936031439</v>
      </c>
      <c r="J1158" s="5">
        <v>0.81597222402345204</v>
      </c>
      <c r="K1158" s="5">
        <v>14.72417377554946</v>
      </c>
      <c r="L1158" s="5">
        <v>3.5356380180456806</v>
      </c>
      <c r="M1158" s="5">
        <v>0.14131563732366839</v>
      </c>
      <c r="N1158" s="5">
        <v>1.0336369869424213</v>
      </c>
      <c r="O1158" s="5">
        <v>2.9945324872347676</v>
      </c>
      <c r="P1158" s="5">
        <v>5.1532798308932977</v>
      </c>
      <c r="Q1158" s="5">
        <v>2.5720302253421132</v>
      </c>
      <c r="R1158" s="5">
        <v>0</v>
      </c>
      <c r="S1158" s="5">
        <v>0.19531955364644327</v>
      </c>
      <c r="T1158" s="5">
        <v>0</v>
      </c>
      <c r="U1158" s="5">
        <v>0.14528037689183879</v>
      </c>
      <c r="V1158" s="5">
        <v>-0.1149790519246099</v>
      </c>
      <c r="W1158" s="5">
        <v>99.999999999999972</v>
      </c>
      <c r="X1158" s="5">
        <v>92.77104960417752</v>
      </c>
      <c r="Y1158" t="s">
        <v>29</v>
      </c>
      <c r="Z1158" t="s">
        <v>31</v>
      </c>
    </row>
    <row r="1159" spans="1:26" x14ac:dyDescent="0.25">
      <c r="A1159" t="s">
        <v>47</v>
      </c>
      <c r="B1159">
        <v>0</v>
      </c>
      <c r="C1159" s="9" t="s">
        <v>360</v>
      </c>
      <c r="D1159" t="s">
        <v>26</v>
      </c>
      <c r="E1159" t="s">
        <v>27</v>
      </c>
      <c r="F1159" t="s">
        <v>30</v>
      </c>
      <c r="G1159" t="s">
        <v>28</v>
      </c>
      <c r="H1159" s="3">
        <v>42787</v>
      </c>
      <c r="I1159" s="5">
        <v>70.6558279593999</v>
      </c>
      <c r="J1159" s="5">
        <v>0.68812585699367212</v>
      </c>
      <c r="K1159" s="5">
        <v>13.967241695381102</v>
      </c>
      <c r="L1159" s="5">
        <v>2.9632394155520108</v>
      </c>
      <c r="M1159" s="5">
        <v>0.2281936690370141</v>
      </c>
      <c r="N1159" s="5">
        <v>0.74707323976610263</v>
      </c>
      <c r="O1159" s="5">
        <v>2.421613146556723</v>
      </c>
      <c r="P1159" s="5">
        <v>5.278354441097437</v>
      </c>
      <c r="Q1159" s="5">
        <v>2.7912907126875917</v>
      </c>
      <c r="R1159" s="5">
        <v>3.1195873298353667E-2</v>
      </c>
      <c r="S1159" s="5">
        <v>0.11468579049208921</v>
      </c>
      <c r="T1159" s="5">
        <v>3.7428687332999755E-2</v>
      </c>
      <c r="U1159" s="5">
        <v>0.16009630740083022</v>
      </c>
      <c r="V1159" s="5">
        <v>-8.4366794995818409E-2</v>
      </c>
      <c r="W1159" s="5">
        <v>100.00000000000004</v>
      </c>
      <c r="X1159" s="5">
        <v>93.385588171350264</v>
      </c>
      <c r="Y1159" t="s">
        <v>29</v>
      </c>
      <c r="Z1159" t="s">
        <v>31</v>
      </c>
    </row>
    <row r="1160" spans="1:26" x14ac:dyDescent="0.25">
      <c r="A1160" t="s">
        <v>47</v>
      </c>
      <c r="B1160">
        <v>0</v>
      </c>
      <c r="C1160" s="9" t="s">
        <v>360</v>
      </c>
      <c r="D1160" t="s">
        <v>26</v>
      </c>
      <c r="E1160" t="s">
        <v>27</v>
      </c>
      <c r="F1160" t="s">
        <v>30</v>
      </c>
      <c r="G1160" t="s">
        <v>28</v>
      </c>
      <c r="H1160" s="3">
        <v>42787</v>
      </c>
      <c r="I1160" s="5">
        <v>68.879380405570245</v>
      </c>
      <c r="J1160" s="5">
        <v>0.75322349245679765</v>
      </c>
      <c r="K1160" s="5">
        <v>14.510618396716346</v>
      </c>
      <c r="L1160" s="5">
        <v>3.4379707056351494</v>
      </c>
      <c r="M1160" s="5">
        <v>0.18627787884443531</v>
      </c>
      <c r="N1160" s="5">
        <v>0.93628397888660153</v>
      </c>
      <c r="O1160" s="5">
        <v>2.913923171715886</v>
      </c>
      <c r="P1160" s="5">
        <v>5.4334278552236368</v>
      </c>
      <c r="Q1160" s="5">
        <v>2.6344118557974108</v>
      </c>
      <c r="R1160" s="5">
        <v>0</v>
      </c>
      <c r="S1160" s="5">
        <v>0.21372487641260451</v>
      </c>
      <c r="T1160" s="5">
        <v>7.0780638336325405E-2</v>
      </c>
      <c r="U1160" s="5">
        <v>0.1548654143580151</v>
      </c>
      <c r="V1160" s="5">
        <v>-0.12488866995344398</v>
      </c>
      <c r="W1160" s="5">
        <v>100.00000000000001</v>
      </c>
      <c r="X1160" s="5">
        <v>93.999352519055591</v>
      </c>
      <c r="Y1160" t="s">
        <v>29</v>
      </c>
      <c r="Z1160" t="s">
        <v>31</v>
      </c>
    </row>
    <row r="1161" spans="1:26" x14ac:dyDescent="0.25">
      <c r="A1161" t="s">
        <v>47</v>
      </c>
      <c r="B1161">
        <v>0</v>
      </c>
      <c r="C1161" s="9" t="s">
        <v>360</v>
      </c>
      <c r="D1161" t="s">
        <v>26</v>
      </c>
      <c r="E1161" t="s">
        <v>27</v>
      </c>
      <c r="F1161" t="s">
        <v>30</v>
      </c>
      <c r="G1161" t="s">
        <v>28</v>
      </c>
      <c r="H1161" s="3">
        <v>42787</v>
      </c>
      <c r="I1161" s="5">
        <v>68.563368755148332</v>
      </c>
      <c r="J1161" s="5">
        <v>0.79156110768316978</v>
      </c>
      <c r="K1161" s="5">
        <v>14.232114921292373</v>
      </c>
      <c r="L1161" s="5">
        <v>3.6174387376959491</v>
      </c>
      <c r="M1161" s="5">
        <v>0.1482698119118776</v>
      </c>
      <c r="N1161" s="5">
        <v>0.97682944719277698</v>
      </c>
      <c r="O1161" s="5">
        <v>3.1044261205116404</v>
      </c>
      <c r="P1161" s="5">
        <v>5.6404837032214621</v>
      </c>
      <c r="Q1161" s="5">
        <v>2.5949641121341664</v>
      </c>
      <c r="R1161" s="5">
        <v>7.6951400665562053E-2</v>
      </c>
      <c r="S1161" s="5">
        <v>0.15551287743630843</v>
      </c>
      <c r="T1161" s="5">
        <v>5.8676015566122099E-2</v>
      </c>
      <c r="U1161" s="5">
        <v>0.13539325097955615</v>
      </c>
      <c r="V1161" s="5">
        <v>-9.5990261439294469E-2</v>
      </c>
      <c r="W1161" s="5">
        <v>100</v>
      </c>
      <c r="X1161" s="5">
        <v>93.882900507577261</v>
      </c>
      <c r="Y1161" t="s">
        <v>29</v>
      </c>
      <c r="Z1161" t="s">
        <v>31</v>
      </c>
    </row>
    <row r="1162" spans="1:26" x14ac:dyDescent="0.25">
      <c r="A1162" t="s">
        <v>47</v>
      </c>
      <c r="B1162">
        <v>0</v>
      </c>
      <c r="C1162" s="9" t="s">
        <v>360</v>
      </c>
      <c r="D1162" t="s">
        <v>26</v>
      </c>
      <c r="E1162" t="s">
        <v>27</v>
      </c>
      <c r="F1162" t="s">
        <v>30</v>
      </c>
      <c r="G1162" t="s">
        <v>28</v>
      </c>
      <c r="H1162" s="3">
        <v>42787</v>
      </c>
      <c r="I1162" s="5">
        <v>68.434002333758741</v>
      </c>
      <c r="J1162" s="5">
        <v>0.74890225367083141</v>
      </c>
      <c r="K1162" s="5">
        <v>14.762783826336399</v>
      </c>
      <c r="L1162" s="5">
        <v>3.5464976443520118</v>
      </c>
      <c r="M1162" s="5">
        <v>0.16468107201932145</v>
      </c>
      <c r="N1162" s="5">
        <v>0.9291206071953465</v>
      </c>
      <c r="O1162" s="5">
        <v>3.1249783064673164</v>
      </c>
      <c r="P1162" s="5">
        <v>5.3954983059529544</v>
      </c>
      <c r="Q1162" s="5">
        <v>2.5126662992443021</v>
      </c>
      <c r="R1162" s="5">
        <v>5.6943905699115803E-2</v>
      </c>
      <c r="S1162" s="5">
        <v>0.23506473881768708</v>
      </c>
      <c r="T1162" s="5">
        <v>8.0684876054861798E-2</v>
      </c>
      <c r="U1162" s="5">
        <v>0.13832149942583263</v>
      </c>
      <c r="V1162" s="5">
        <v>-0.1301456689947364</v>
      </c>
      <c r="W1162" s="5">
        <v>99.999999999999972</v>
      </c>
      <c r="X1162" s="5">
        <v>95.760853427950494</v>
      </c>
      <c r="Y1162" t="s">
        <v>29</v>
      </c>
      <c r="Z1162" t="s">
        <v>31</v>
      </c>
    </row>
    <row r="1163" spans="1:26" x14ac:dyDescent="0.25">
      <c r="A1163" t="s">
        <v>47</v>
      </c>
      <c r="B1163">
        <v>0</v>
      </c>
      <c r="C1163" s="9" t="s">
        <v>360</v>
      </c>
      <c r="D1163" t="s">
        <v>26</v>
      </c>
      <c r="E1163" t="s">
        <v>27</v>
      </c>
      <c r="F1163" t="s">
        <v>30</v>
      </c>
      <c r="G1163" t="s">
        <v>28</v>
      </c>
      <c r="H1163" s="3">
        <v>42787</v>
      </c>
      <c r="I1163" s="5">
        <v>62.197173148292585</v>
      </c>
      <c r="J1163" s="5">
        <v>1.1043182324149352</v>
      </c>
      <c r="K1163" s="5">
        <v>15.339271711537744</v>
      </c>
      <c r="L1163" s="5">
        <v>6.7681904554868444</v>
      </c>
      <c r="M1163" s="5">
        <v>0.25810852254765138</v>
      </c>
      <c r="N1163" s="5">
        <v>1.9770409108340401</v>
      </c>
      <c r="O1163" s="5">
        <v>5.1061360566061911</v>
      </c>
      <c r="P1163" s="5">
        <v>4.5355243854566227</v>
      </c>
      <c r="Q1163" s="5">
        <v>2.3022997134677774</v>
      </c>
      <c r="R1163" s="5">
        <v>9.3730945106168695E-2</v>
      </c>
      <c r="S1163" s="5">
        <v>0.35451560087520789</v>
      </c>
      <c r="T1163" s="5">
        <v>4.8453695654813604E-2</v>
      </c>
      <c r="U1163" s="5">
        <v>8.3271831575710192E-2</v>
      </c>
      <c r="V1163" s="5">
        <v>-0.16803520985628909</v>
      </c>
      <c r="W1163" s="5">
        <v>100.00000000000001</v>
      </c>
      <c r="X1163" s="5">
        <v>94.495136228975852</v>
      </c>
      <c r="Y1163" t="s">
        <v>29</v>
      </c>
      <c r="Z1163" t="s">
        <v>31</v>
      </c>
    </row>
    <row r="1164" spans="1:26" x14ac:dyDescent="0.25">
      <c r="A1164" t="s">
        <v>47</v>
      </c>
      <c r="B1164">
        <v>0</v>
      </c>
      <c r="C1164" s="9" t="s">
        <v>360</v>
      </c>
      <c r="D1164" t="s">
        <v>26</v>
      </c>
      <c r="E1164" t="s">
        <v>27</v>
      </c>
      <c r="F1164" t="s">
        <v>30</v>
      </c>
      <c r="G1164" t="s">
        <v>28</v>
      </c>
      <c r="H1164" s="3">
        <v>42787</v>
      </c>
      <c r="I1164" s="5">
        <v>67.854297327725732</v>
      </c>
      <c r="J1164" s="5">
        <v>0.81632638143842984</v>
      </c>
      <c r="K1164" s="5">
        <v>14.575334294794484</v>
      </c>
      <c r="L1164" s="5">
        <v>3.9906033603188238</v>
      </c>
      <c r="M1164" s="5">
        <v>0.17284588538724668</v>
      </c>
      <c r="N1164" s="5">
        <v>1.0432063301092867</v>
      </c>
      <c r="O1164" s="5">
        <v>2.94614809175085</v>
      </c>
      <c r="P1164" s="5">
        <v>5.5989072995584399</v>
      </c>
      <c r="Q1164" s="5">
        <v>2.5988067178014123</v>
      </c>
      <c r="R1164" s="5">
        <v>0.10695058814486499</v>
      </c>
      <c r="S1164" s="5">
        <v>0.14975778897850697</v>
      </c>
      <c r="T1164" s="5">
        <v>8.3981873155780096E-2</v>
      </c>
      <c r="U1164" s="5">
        <v>0.16251250928973557</v>
      </c>
      <c r="V1164" s="5">
        <v>-9.9678448453574181E-2</v>
      </c>
      <c r="W1164" s="5">
        <v>100.00000000000003</v>
      </c>
      <c r="X1164" s="5">
        <v>95.28719739611013</v>
      </c>
      <c r="Y1164" t="s">
        <v>29</v>
      </c>
      <c r="Z1164" t="s">
        <v>31</v>
      </c>
    </row>
    <row r="1165" spans="1:26" x14ac:dyDescent="0.25">
      <c r="A1165" t="s">
        <v>47</v>
      </c>
      <c r="B1165">
        <v>0</v>
      </c>
      <c r="C1165" s="9" t="s">
        <v>360</v>
      </c>
      <c r="D1165" t="s">
        <v>26</v>
      </c>
      <c r="E1165" t="s">
        <v>27</v>
      </c>
      <c r="F1165" t="s">
        <v>30</v>
      </c>
      <c r="G1165" t="s">
        <v>28</v>
      </c>
      <c r="H1165" s="3">
        <v>42787</v>
      </c>
      <c r="I1165" s="5">
        <v>68.419310950975913</v>
      </c>
      <c r="J1165" s="5">
        <v>0.82881439792094946</v>
      </c>
      <c r="K1165" s="5">
        <v>14.551326750520547</v>
      </c>
      <c r="L1165" s="5">
        <v>3.8922563155515224</v>
      </c>
      <c r="M1165" s="5">
        <v>0.16133375530851199</v>
      </c>
      <c r="N1165" s="5">
        <v>1.036905673384017</v>
      </c>
      <c r="O1165" s="5">
        <v>3.0107263469902645</v>
      </c>
      <c r="P1165" s="5">
        <v>5.1793783795985053</v>
      </c>
      <c r="Q1165" s="5">
        <v>2.5751859958049437</v>
      </c>
      <c r="R1165" s="5">
        <v>5.9917224288740786E-2</v>
      </c>
      <c r="S1165" s="5">
        <v>0.15846795833921606</v>
      </c>
      <c r="T1165" s="5">
        <v>7.5066488022943231E-2</v>
      </c>
      <c r="U1165" s="5">
        <v>0.15237002011498094</v>
      </c>
      <c r="V1165" s="5">
        <v>-0.10106025682107408</v>
      </c>
      <c r="W1165" s="5">
        <v>99.999999999999986</v>
      </c>
      <c r="X1165" s="5">
        <v>94.214629610112624</v>
      </c>
      <c r="Y1165" t="s">
        <v>29</v>
      </c>
      <c r="Z1165" t="s">
        <v>31</v>
      </c>
    </row>
    <row r="1166" spans="1:26" x14ac:dyDescent="0.25">
      <c r="A1166" t="s">
        <v>47</v>
      </c>
      <c r="B1166">
        <v>0</v>
      </c>
      <c r="C1166" s="9" t="s">
        <v>360</v>
      </c>
      <c r="D1166" t="s">
        <v>26</v>
      </c>
      <c r="E1166" t="s">
        <v>27</v>
      </c>
      <c r="F1166" t="s">
        <v>30</v>
      </c>
      <c r="G1166" t="s">
        <v>28</v>
      </c>
      <c r="H1166" s="3">
        <v>42787</v>
      </c>
      <c r="I1166" s="5">
        <v>67.869025490515398</v>
      </c>
      <c r="J1166" s="5">
        <v>0.80899001545342564</v>
      </c>
      <c r="K1166" s="5">
        <v>14.97449589677281</v>
      </c>
      <c r="L1166" s="5">
        <v>3.6586799659998879</v>
      </c>
      <c r="M1166" s="5">
        <v>0.13679802589429524</v>
      </c>
      <c r="N1166" s="5">
        <v>1.0803547893053258</v>
      </c>
      <c r="O1166" s="5">
        <v>2.9609514770965588</v>
      </c>
      <c r="P1166" s="5">
        <v>5.5052904902948363</v>
      </c>
      <c r="Q1166" s="5">
        <v>2.5938519707709737</v>
      </c>
      <c r="R1166" s="5">
        <v>0.14653916217279903</v>
      </c>
      <c r="S1166" s="5">
        <v>0.15848040825273255</v>
      </c>
      <c r="T1166" s="5">
        <v>6.8085105929235099E-2</v>
      </c>
      <c r="U1166" s="5">
        <v>0.1357852983419692</v>
      </c>
      <c r="V1166" s="5">
        <v>-9.7328096800230343E-2</v>
      </c>
      <c r="W1166" s="5">
        <v>100.00000000000003</v>
      </c>
      <c r="X1166" s="5">
        <v>95.469213935086671</v>
      </c>
      <c r="Y1166" t="s">
        <v>29</v>
      </c>
      <c r="Z1166" t="s">
        <v>31</v>
      </c>
    </row>
    <row r="1167" spans="1:26" x14ac:dyDescent="0.25">
      <c r="A1167" t="s">
        <v>47</v>
      </c>
      <c r="B1167">
        <v>0</v>
      </c>
      <c r="C1167" s="9" t="s">
        <v>360</v>
      </c>
      <c r="D1167" t="s">
        <v>26</v>
      </c>
      <c r="E1167" t="s">
        <v>27</v>
      </c>
      <c r="F1167" t="s">
        <v>30</v>
      </c>
      <c r="G1167" t="s">
        <v>28</v>
      </c>
      <c r="H1167" s="3">
        <v>42787</v>
      </c>
      <c r="I1167" s="5">
        <v>73.912139600968899</v>
      </c>
      <c r="J1167" s="5">
        <v>0.37261264297317104</v>
      </c>
      <c r="K1167" s="5">
        <v>13.536309510751215</v>
      </c>
      <c r="L1167" s="5">
        <v>2.3990689407098573</v>
      </c>
      <c r="M1167" s="5">
        <v>0.12504318810793319</v>
      </c>
      <c r="N1167" s="5">
        <v>0.41523826657402069</v>
      </c>
      <c r="O1167" s="5">
        <v>2.0626997013014075</v>
      </c>
      <c r="P1167" s="5">
        <v>5.1728763900043138</v>
      </c>
      <c r="Q1167" s="5">
        <v>1.7465191892860603</v>
      </c>
      <c r="R1167" s="5">
        <v>0.10845986320366605</v>
      </c>
      <c r="S1167" s="5">
        <v>6.5407206087226583E-2</v>
      </c>
      <c r="T1167" s="5">
        <v>0</v>
      </c>
      <c r="U1167" s="5">
        <v>0.14350439483349001</v>
      </c>
      <c r="V1167" s="5">
        <v>-5.9878894801279219E-2</v>
      </c>
      <c r="W1167" s="5">
        <v>99.999999999999986</v>
      </c>
      <c r="X1167" s="5">
        <v>93.567671914290472</v>
      </c>
      <c r="Y1167" t="s">
        <v>29</v>
      </c>
      <c r="Z1167" t="s">
        <v>31</v>
      </c>
    </row>
    <row r="1168" spans="1:26" x14ac:dyDescent="0.25">
      <c r="A1168" t="s">
        <v>47</v>
      </c>
      <c r="B1168">
        <v>0</v>
      </c>
      <c r="C1168" s="9" t="s">
        <v>360</v>
      </c>
      <c r="D1168" t="s">
        <v>26</v>
      </c>
      <c r="E1168" t="s">
        <v>27</v>
      </c>
      <c r="F1168" t="s">
        <v>30</v>
      </c>
      <c r="G1168" t="s">
        <v>28</v>
      </c>
      <c r="H1168" s="3">
        <v>42787</v>
      </c>
      <c r="I1168" s="5">
        <v>67.74497320389375</v>
      </c>
      <c r="J1168" s="5">
        <v>0.88055053119715421</v>
      </c>
      <c r="K1168" s="5">
        <v>14.829712207008223</v>
      </c>
      <c r="L1168" s="5">
        <v>4.0228149550498502</v>
      </c>
      <c r="M1168" s="5">
        <v>0.15540991905994461</v>
      </c>
      <c r="N1168" s="5">
        <v>1.0684060372281867</v>
      </c>
      <c r="O1168" s="5">
        <v>3.0627392698740024</v>
      </c>
      <c r="P1168" s="5">
        <v>5.3404294227881319</v>
      </c>
      <c r="Q1168" s="5">
        <v>2.5561454479255596</v>
      </c>
      <c r="R1168" s="5">
        <v>6.6155950516908327E-2</v>
      </c>
      <c r="S1168" s="5">
        <v>0.18524354545538668</v>
      </c>
      <c r="T1168" s="5">
        <v>3.8924029031485598E-2</v>
      </c>
      <c r="U1168" s="5">
        <v>0.16329065803741891</v>
      </c>
      <c r="V1168" s="5">
        <v>-0.11479517706600072</v>
      </c>
      <c r="W1168" s="5">
        <v>100.00000000000004</v>
      </c>
      <c r="X1168" s="5">
        <v>94.524211124090371</v>
      </c>
      <c r="Y1168" t="s">
        <v>29</v>
      </c>
      <c r="Z1168" t="s">
        <v>31</v>
      </c>
    </row>
    <row r="1169" spans="1:26" s="6" customFormat="1" x14ac:dyDescent="0.25">
      <c r="A1169" s="6" t="s">
        <v>47</v>
      </c>
      <c r="B1169" s="6">
        <v>0</v>
      </c>
      <c r="C1169" s="6" t="s">
        <v>360</v>
      </c>
      <c r="D1169" s="6" t="s">
        <v>26</v>
      </c>
      <c r="E1169" s="6" t="s">
        <v>27</v>
      </c>
      <c r="F1169" s="6" t="s">
        <v>30</v>
      </c>
      <c r="G1169" s="6" t="s">
        <v>28</v>
      </c>
      <c r="H1169" s="7">
        <v>42787</v>
      </c>
      <c r="I1169" s="8">
        <v>68.559760397387848</v>
      </c>
      <c r="J1169" s="8">
        <v>0.80451166551929576</v>
      </c>
      <c r="K1169" s="8">
        <v>15.017642169620823</v>
      </c>
      <c r="L1169" s="8">
        <v>3.5233851272090897</v>
      </c>
      <c r="M1169" s="8">
        <v>8.4156610549419641E-2</v>
      </c>
      <c r="N1169" s="8">
        <v>0.97007134513081672</v>
      </c>
      <c r="O1169" s="8">
        <v>2.8169581395283307</v>
      </c>
      <c r="P1169" s="8">
        <v>5.2808120278212414</v>
      </c>
      <c r="Q1169" s="8">
        <v>2.5895393478111988</v>
      </c>
      <c r="R1169" s="8">
        <v>9.7260974743759013E-2</v>
      </c>
      <c r="S1169" s="8">
        <v>0.13496814899435225</v>
      </c>
      <c r="T1169" s="8">
        <v>6.285728058053576E-2</v>
      </c>
      <c r="U1169" s="8">
        <v>0.14833250215610858</v>
      </c>
      <c r="V1169" s="8">
        <v>-9.025573705281624E-2</v>
      </c>
      <c r="W1169" s="8">
        <v>100</v>
      </c>
      <c r="X1169" s="8">
        <v>94.466732299436984</v>
      </c>
      <c r="Y1169" s="6" t="s">
        <v>29</v>
      </c>
      <c r="Z1169" s="6" t="s">
        <v>31</v>
      </c>
    </row>
    <row r="1170" spans="1:26" x14ac:dyDescent="0.25">
      <c r="A1170" t="s">
        <v>54</v>
      </c>
      <c r="B1170">
        <v>0</v>
      </c>
      <c r="C1170" t="s">
        <v>361</v>
      </c>
      <c r="D1170" t="s">
        <v>26</v>
      </c>
      <c r="E1170" t="s">
        <v>27</v>
      </c>
      <c r="F1170" t="s">
        <v>30</v>
      </c>
      <c r="G1170" t="s">
        <v>28</v>
      </c>
      <c r="H1170" s="3">
        <v>42788</v>
      </c>
      <c r="I1170" s="5">
        <v>56.74786959036178</v>
      </c>
      <c r="J1170" s="5">
        <v>1.1518458103218689</v>
      </c>
      <c r="K1170" s="5">
        <v>15.456821510130014</v>
      </c>
      <c r="L1170" s="5">
        <v>10.369661439118468</v>
      </c>
      <c r="M1170" s="5">
        <v>0.27037661277470137</v>
      </c>
      <c r="N1170" s="5">
        <v>3.5257436884620046</v>
      </c>
      <c r="O1170" s="5">
        <v>7.6245616168363606</v>
      </c>
      <c r="P1170" s="5">
        <v>3.5990904803457351</v>
      </c>
      <c r="Q1170" s="5">
        <v>1.0143024679428134</v>
      </c>
      <c r="R1170" s="5">
        <v>0.1816085599159353</v>
      </c>
      <c r="S1170" s="5">
        <v>0</v>
      </c>
      <c r="T1170" s="5">
        <v>7.1621053227162064E-3</v>
      </c>
      <c r="U1170" s="5">
        <v>6.5779716567304469E-2</v>
      </c>
      <c r="V1170" s="5">
        <v>-1.4823598099674247E-2</v>
      </c>
      <c r="W1170" s="5">
        <v>100.00000000000003</v>
      </c>
      <c r="X1170" s="5">
        <v>98.936071894243895</v>
      </c>
      <c r="Y1170" t="s">
        <v>29</v>
      </c>
      <c r="Z1170" t="s">
        <v>31</v>
      </c>
    </row>
    <row r="1171" spans="1:26" x14ac:dyDescent="0.25">
      <c r="A1171" t="s">
        <v>54</v>
      </c>
      <c r="B1171">
        <v>0</v>
      </c>
      <c r="C1171" s="9" t="s">
        <v>361</v>
      </c>
      <c r="D1171" t="s">
        <v>26</v>
      </c>
      <c r="E1171" t="s">
        <v>27</v>
      </c>
      <c r="F1171" t="s">
        <v>30</v>
      </c>
      <c r="G1171" t="s">
        <v>28</v>
      </c>
      <c r="H1171" s="3">
        <v>42788</v>
      </c>
      <c r="I1171" s="5">
        <v>57.222882766198872</v>
      </c>
      <c r="J1171" s="5">
        <v>1.1121556594896409</v>
      </c>
      <c r="K1171" s="5">
        <v>15.094704016842622</v>
      </c>
      <c r="L1171" s="5">
        <v>10.442210997431427</v>
      </c>
      <c r="M1171" s="5">
        <v>0.2017460249317109</v>
      </c>
      <c r="N1171" s="5">
        <v>3.1933379203510279</v>
      </c>
      <c r="O1171" s="5">
        <v>7.4325045583282163</v>
      </c>
      <c r="P1171" s="5">
        <v>3.8103729436689049</v>
      </c>
      <c r="Q1171" s="5">
        <v>1.0681239102512416</v>
      </c>
      <c r="R1171" s="5">
        <v>0.21608875830455729</v>
      </c>
      <c r="S1171" s="5">
        <v>8.7755453385114174E-2</v>
      </c>
      <c r="T1171" s="5">
        <v>8.1524065045414665E-2</v>
      </c>
      <c r="U1171" s="5">
        <v>9.4936798457536664E-2</v>
      </c>
      <c r="V1171" s="5">
        <v>-5.8343872686312817E-2</v>
      </c>
      <c r="W1171" s="5">
        <v>99.999999999999986</v>
      </c>
      <c r="X1171" s="5">
        <v>98.341466736287117</v>
      </c>
      <c r="Y1171" t="s">
        <v>29</v>
      </c>
      <c r="Z1171" t="s">
        <v>31</v>
      </c>
    </row>
    <row r="1172" spans="1:26" x14ac:dyDescent="0.25">
      <c r="A1172" t="s">
        <v>54</v>
      </c>
      <c r="B1172">
        <v>0</v>
      </c>
      <c r="C1172" s="9" t="s">
        <v>361</v>
      </c>
      <c r="D1172" t="s">
        <v>26</v>
      </c>
      <c r="E1172" t="s">
        <v>27</v>
      </c>
      <c r="F1172" t="s">
        <v>30</v>
      </c>
      <c r="G1172" t="s">
        <v>28</v>
      </c>
      <c r="H1172" s="3">
        <v>42788</v>
      </c>
      <c r="I1172" s="5">
        <v>55.777221879343344</v>
      </c>
      <c r="J1172" s="5">
        <v>1.1707299039421986</v>
      </c>
      <c r="K1172" s="5">
        <v>15.472999500314502</v>
      </c>
      <c r="L1172" s="5">
        <v>10.991192386862997</v>
      </c>
      <c r="M1172" s="5">
        <v>0.20837325107525639</v>
      </c>
      <c r="N1172" s="5">
        <v>3.4246309784376159</v>
      </c>
      <c r="O1172" s="5">
        <v>8.1397354111721363</v>
      </c>
      <c r="P1172" s="5">
        <v>3.4666230177262047</v>
      </c>
      <c r="Q1172" s="5">
        <v>0.98604347861841657</v>
      </c>
      <c r="R1172" s="5">
        <v>0.19068927316082901</v>
      </c>
      <c r="S1172" s="5">
        <v>6.0495459989590571E-2</v>
      </c>
      <c r="T1172" s="5">
        <v>7.1237999040227998E-2</v>
      </c>
      <c r="U1172" s="5">
        <v>8.4553555254827079E-2</v>
      </c>
      <c r="V1172" s="5">
        <v>-4.4526094938142982E-2</v>
      </c>
      <c r="W1172" s="5">
        <v>100</v>
      </c>
      <c r="X1172" s="5">
        <v>98.189186445100077</v>
      </c>
      <c r="Y1172" t="s">
        <v>29</v>
      </c>
      <c r="Z1172" t="s">
        <v>31</v>
      </c>
    </row>
    <row r="1173" spans="1:26" x14ac:dyDescent="0.25">
      <c r="A1173" t="s">
        <v>54</v>
      </c>
      <c r="B1173">
        <v>0</v>
      </c>
      <c r="C1173" s="9" t="s">
        <v>361</v>
      </c>
      <c r="D1173" t="s">
        <v>26</v>
      </c>
      <c r="E1173" t="s">
        <v>27</v>
      </c>
      <c r="F1173" t="s">
        <v>30</v>
      </c>
      <c r="G1173" t="s">
        <v>28</v>
      </c>
      <c r="H1173" s="3">
        <v>42788</v>
      </c>
      <c r="I1173" s="5">
        <v>57.128195689607693</v>
      </c>
      <c r="J1173" s="5">
        <v>1.1527151304671506</v>
      </c>
      <c r="K1173" s="5">
        <v>15.277286734175986</v>
      </c>
      <c r="L1173" s="5">
        <v>10.448306959714744</v>
      </c>
      <c r="M1173" s="5">
        <v>0.16177592873789903</v>
      </c>
      <c r="N1173" s="5">
        <v>3.336377944514644</v>
      </c>
      <c r="O1173" s="5">
        <v>7.5516724638946719</v>
      </c>
      <c r="P1173" s="5">
        <v>3.6261044748792322</v>
      </c>
      <c r="Q1173" s="5">
        <v>1.0166761452320048</v>
      </c>
      <c r="R1173" s="5">
        <v>0.17689502390898443</v>
      </c>
      <c r="S1173" s="5">
        <v>0</v>
      </c>
      <c r="T1173" s="5">
        <v>7.7820018920270198E-2</v>
      </c>
      <c r="U1173" s="5">
        <v>5.9605772767577607E-2</v>
      </c>
      <c r="V1173" s="5">
        <v>-1.343228682086256E-2</v>
      </c>
      <c r="W1173" s="5">
        <v>99.999999999999986</v>
      </c>
      <c r="X1173" s="5">
        <v>98.469532051390416</v>
      </c>
      <c r="Y1173" t="s">
        <v>29</v>
      </c>
      <c r="Z1173" t="s">
        <v>31</v>
      </c>
    </row>
    <row r="1174" spans="1:26" x14ac:dyDescent="0.25">
      <c r="A1174" t="s">
        <v>54</v>
      </c>
      <c r="B1174">
        <v>0</v>
      </c>
      <c r="C1174" s="9" t="s">
        <v>361</v>
      </c>
      <c r="D1174" t="s">
        <v>26</v>
      </c>
      <c r="E1174" t="s">
        <v>27</v>
      </c>
      <c r="F1174" t="s">
        <v>30</v>
      </c>
      <c r="G1174" t="s">
        <v>28</v>
      </c>
      <c r="H1174" s="3">
        <v>42788</v>
      </c>
      <c r="I1174" s="5">
        <v>54.651882215445063</v>
      </c>
      <c r="J1174" s="5">
        <v>1.1172430541218714</v>
      </c>
      <c r="K1174" s="5">
        <v>15.689172155397744</v>
      </c>
      <c r="L1174" s="5">
        <v>11.255730871489407</v>
      </c>
      <c r="M1174" s="5">
        <v>0.24292324803833854</v>
      </c>
      <c r="N1174" s="5">
        <v>4.1082527514144571</v>
      </c>
      <c r="O1174" s="5">
        <v>8.5753701105297839</v>
      </c>
      <c r="P1174" s="5">
        <v>3.1951464493314465</v>
      </c>
      <c r="Q1174" s="5">
        <v>0.8545570772717308</v>
      </c>
      <c r="R1174" s="5">
        <v>0.16130387921858569</v>
      </c>
      <c r="S1174" s="5">
        <v>6.5855132822423432E-2</v>
      </c>
      <c r="T1174" s="5">
        <v>5.2282944949399002E-2</v>
      </c>
      <c r="U1174" s="5">
        <v>7.4883812241447162E-2</v>
      </c>
      <c r="V1174" s="5">
        <v>-4.460370227170974E-2</v>
      </c>
      <c r="W1174" s="5">
        <v>99.999999999999986</v>
      </c>
      <c r="X1174" s="5">
        <v>98.549645591029446</v>
      </c>
      <c r="Y1174" t="s">
        <v>29</v>
      </c>
      <c r="Z1174" t="s">
        <v>31</v>
      </c>
    </row>
    <row r="1175" spans="1:26" x14ac:dyDescent="0.25">
      <c r="A1175" t="s">
        <v>54</v>
      </c>
      <c r="B1175">
        <v>0</v>
      </c>
      <c r="C1175" s="9" t="s">
        <v>361</v>
      </c>
      <c r="D1175" t="s">
        <v>26</v>
      </c>
      <c r="E1175" t="s">
        <v>27</v>
      </c>
      <c r="F1175" t="s">
        <v>30</v>
      </c>
      <c r="G1175" t="s">
        <v>28</v>
      </c>
      <c r="H1175" s="3">
        <v>42788</v>
      </c>
      <c r="I1175" s="5">
        <v>57.301687571968152</v>
      </c>
      <c r="J1175" s="5">
        <v>1.1741048562869849</v>
      </c>
      <c r="K1175" s="5">
        <v>15.247283449738166</v>
      </c>
      <c r="L1175" s="5">
        <v>10.426997418366161</v>
      </c>
      <c r="M1175" s="5">
        <v>0.1233119431217105</v>
      </c>
      <c r="N1175" s="5">
        <v>3.1977356431221287</v>
      </c>
      <c r="O1175" s="5">
        <v>7.5818569132146099</v>
      </c>
      <c r="P1175" s="5">
        <v>3.5858841116088636</v>
      </c>
      <c r="Q1175" s="5">
        <v>1.0839211751802595</v>
      </c>
      <c r="R1175" s="5">
        <v>0.1482647186371957</v>
      </c>
      <c r="S1175" s="5">
        <v>1.120091968900756E-3</v>
      </c>
      <c r="T1175" s="5">
        <v>6.1536480814696072E-2</v>
      </c>
      <c r="U1175" s="5">
        <v>8.6190441794076367E-2</v>
      </c>
      <c r="V1175" s="5">
        <v>-1.9894815821893879E-2</v>
      </c>
      <c r="W1175" s="5">
        <v>100</v>
      </c>
      <c r="X1175" s="5">
        <v>98.206221501572415</v>
      </c>
      <c r="Y1175" t="s">
        <v>29</v>
      </c>
      <c r="Z1175" t="s">
        <v>31</v>
      </c>
    </row>
    <row r="1176" spans="1:26" x14ac:dyDescent="0.25">
      <c r="A1176" t="s">
        <v>54</v>
      </c>
      <c r="B1176">
        <v>0</v>
      </c>
      <c r="C1176" s="9" t="s">
        <v>361</v>
      </c>
      <c r="D1176" t="s">
        <v>26</v>
      </c>
      <c r="E1176" t="s">
        <v>27</v>
      </c>
      <c r="F1176" t="s">
        <v>30</v>
      </c>
      <c r="G1176" t="s">
        <v>28</v>
      </c>
      <c r="H1176" s="3">
        <v>42788</v>
      </c>
      <c r="I1176" s="5">
        <v>55.541612528001778</v>
      </c>
      <c r="J1176" s="5">
        <v>1.1298261912080299</v>
      </c>
      <c r="K1176" s="5">
        <v>15.314642053744464</v>
      </c>
      <c r="L1176" s="5">
        <v>11.586135820996821</v>
      </c>
      <c r="M1176" s="5">
        <v>0.19635557943584875</v>
      </c>
      <c r="N1176" s="5">
        <v>3.8944551601545894</v>
      </c>
      <c r="O1176" s="5">
        <v>8.3999057044710721</v>
      </c>
      <c r="P1176" s="5">
        <v>2.6920029485233807</v>
      </c>
      <c r="Q1176" s="5">
        <v>0.90537217324360042</v>
      </c>
      <c r="R1176" s="5">
        <v>0.17754722718507593</v>
      </c>
      <c r="S1176" s="5">
        <v>0.11807664034151606</v>
      </c>
      <c r="T1176" s="5">
        <v>4.1618727491622015E-2</v>
      </c>
      <c r="U1176" s="5">
        <v>6.7341209083027487E-2</v>
      </c>
      <c r="V1176" s="5">
        <v>-6.4891963880816514E-2</v>
      </c>
      <c r="W1176" s="5">
        <v>100</v>
      </c>
      <c r="X1176" s="5">
        <v>98.749422123423287</v>
      </c>
      <c r="Y1176" t="s">
        <v>29</v>
      </c>
      <c r="Z1176" t="s">
        <v>31</v>
      </c>
    </row>
    <row r="1177" spans="1:26" x14ac:dyDescent="0.25">
      <c r="A1177" t="s">
        <v>54</v>
      </c>
      <c r="B1177">
        <v>0</v>
      </c>
      <c r="C1177" s="9" t="s">
        <v>361</v>
      </c>
      <c r="D1177" t="s">
        <v>26</v>
      </c>
      <c r="E1177" t="s">
        <v>27</v>
      </c>
      <c r="F1177" t="s">
        <v>30</v>
      </c>
      <c r="G1177" t="s">
        <v>28</v>
      </c>
      <c r="H1177" s="3">
        <v>42788</v>
      </c>
      <c r="I1177" s="5">
        <v>57.194535702750123</v>
      </c>
      <c r="J1177" s="5">
        <v>1.2096303581179833</v>
      </c>
      <c r="K1177" s="5">
        <v>15.153486796037676</v>
      </c>
      <c r="L1177" s="5">
        <v>10.471978172463258</v>
      </c>
      <c r="M1177" s="5">
        <v>0.27429349772060285</v>
      </c>
      <c r="N1177" s="5">
        <v>3.2236088518111221</v>
      </c>
      <c r="O1177" s="5">
        <v>7.4810074374492634</v>
      </c>
      <c r="P1177" s="5">
        <v>3.6007885324331341</v>
      </c>
      <c r="Q1177" s="5">
        <v>1.0638243120054058</v>
      </c>
      <c r="R1177" s="5">
        <v>0.20330361216238405</v>
      </c>
      <c r="S1177" s="5">
        <v>4.3501630507260115E-2</v>
      </c>
      <c r="T1177" s="5">
        <v>3.2744340876364991E-2</v>
      </c>
      <c r="U1177" s="5">
        <v>8.4700717244759777E-2</v>
      </c>
      <c r="V1177" s="5">
        <v>-3.7403961579340783E-2</v>
      </c>
      <c r="W1177" s="5">
        <v>99.999999999999986</v>
      </c>
      <c r="X1177" s="5">
        <v>98.616993201761233</v>
      </c>
      <c r="Y1177" t="s">
        <v>29</v>
      </c>
      <c r="Z1177" t="s">
        <v>31</v>
      </c>
    </row>
    <row r="1178" spans="1:26" x14ac:dyDescent="0.25">
      <c r="A1178" t="s">
        <v>54</v>
      </c>
      <c r="B1178">
        <v>0</v>
      </c>
      <c r="C1178" s="9" t="s">
        <v>361</v>
      </c>
      <c r="D1178" t="s">
        <v>26</v>
      </c>
      <c r="E1178" t="s">
        <v>27</v>
      </c>
      <c r="F1178" t="s">
        <v>30</v>
      </c>
      <c r="G1178" t="s">
        <v>28</v>
      </c>
      <c r="H1178" s="3">
        <v>42788</v>
      </c>
      <c r="I1178" s="5">
        <v>54.818903800894645</v>
      </c>
      <c r="J1178" s="5">
        <v>1.0737103036061064</v>
      </c>
      <c r="K1178" s="5">
        <v>15.447755057909308</v>
      </c>
      <c r="L1178" s="5">
        <v>11.70861425273706</v>
      </c>
      <c r="M1178" s="5">
        <v>0.25029499411873163</v>
      </c>
      <c r="N1178" s="5">
        <v>3.8407834359431736</v>
      </c>
      <c r="O1178" s="5">
        <v>8.5159196469797429</v>
      </c>
      <c r="P1178" s="5">
        <v>3.117286771297604</v>
      </c>
      <c r="Q1178" s="5">
        <v>0.82585679549211721</v>
      </c>
      <c r="R1178" s="5">
        <v>0.20331046534584082</v>
      </c>
      <c r="S1178" s="5">
        <v>8.3835203592368387E-2</v>
      </c>
      <c r="T1178" s="5">
        <v>8.7314996496267783E-2</v>
      </c>
      <c r="U1178" s="5">
        <v>7.9666271203236314E-2</v>
      </c>
      <c r="V1178" s="5">
        <v>-5.3251995616196507E-2</v>
      </c>
      <c r="W1178" s="5">
        <v>100</v>
      </c>
      <c r="X1178" s="5">
        <v>99.12303714804203</v>
      </c>
      <c r="Y1178" t="s">
        <v>29</v>
      </c>
      <c r="Z1178" t="s">
        <v>31</v>
      </c>
    </row>
    <row r="1179" spans="1:26" x14ac:dyDescent="0.25">
      <c r="A1179" t="s">
        <v>54</v>
      </c>
      <c r="B1179">
        <v>0</v>
      </c>
      <c r="C1179" s="9" t="s">
        <v>361</v>
      </c>
      <c r="D1179" t="s">
        <v>26</v>
      </c>
      <c r="E1179" t="s">
        <v>27</v>
      </c>
      <c r="F1179" t="s">
        <v>30</v>
      </c>
      <c r="G1179" t="s">
        <v>28</v>
      </c>
      <c r="H1179" s="3">
        <v>42788</v>
      </c>
      <c r="I1179" s="5">
        <v>57.295626200055487</v>
      </c>
      <c r="J1179" s="5">
        <v>1.1270771232434198</v>
      </c>
      <c r="K1179" s="5">
        <v>15.053099410604977</v>
      </c>
      <c r="L1179" s="5">
        <v>10.480929878830247</v>
      </c>
      <c r="M1179" s="5">
        <v>0.17193515747734131</v>
      </c>
      <c r="N1179" s="5">
        <v>3.287176374239436</v>
      </c>
      <c r="O1179" s="5">
        <v>7.5069858781511405</v>
      </c>
      <c r="P1179" s="5">
        <v>3.6978368339976204</v>
      </c>
      <c r="Q1179" s="5">
        <v>1.0591313366688837</v>
      </c>
      <c r="R1179" s="5">
        <v>0.17530511261633169</v>
      </c>
      <c r="S1179" s="5">
        <v>2.6459421144760183E-2</v>
      </c>
      <c r="T1179" s="5">
        <v>6.4116468094382248E-2</v>
      </c>
      <c r="U1179" s="5">
        <v>8.4504992332908771E-2</v>
      </c>
      <c r="V1179" s="5">
        <v>-3.0184187456951856E-2</v>
      </c>
      <c r="W1179" s="5">
        <v>99.999999999999986</v>
      </c>
      <c r="X1179" s="5">
        <v>97.885739292255948</v>
      </c>
      <c r="Y1179" t="s">
        <v>29</v>
      </c>
      <c r="Z1179" t="s">
        <v>31</v>
      </c>
    </row>
    <row r="1180" spans="1:26" x14ac:dyDescent="0.25">
      <c r="A1180" t="s">
        <v>54</v>
      </c>
      <c r="B1180">
        <v>0</v>
      </c>
      <c r="C1180" s="9" t="s">
        <v>361</v>
      </c>
      <c r="D1180" t="s">
        <v>26</v>
      </c>
      <c r="E1180" t="s">
        <v>27</v>
      </c>
      <c r="F1180" t="s">
        <v>30</v>
      </c>
      <c r="G1180" t="s">
        <v>28</v>
      </c>
      <c r="H1180" s="3">
        <v>42788</v>
      </c>
      <c r="I1180" s="5">
        <v>58.354706310327991</v>
      </c>
      <c r="J1180" s="5">
        <v>1.1135832045157668</v>
      </c>
      <c r="K1180" s="5">
        <v>15.15344462917173</v>
      </c>
      <c r="L1180" s="5">
        <v>9.8366988235658681</v>
      </c>
      <c r="M1180" s="5">
        <v>0.27709559999313538</v>
      </c>
      <c r="N1180" s="5">
        <v>3.1199771444409605</v>
      </c>
      <c r="O1180" s="5">
        <v>7.2729767933979534</v>
      </c>
      <c r="P1180" s="5">
        <v>3.3466182463790179</v>
      </c>
      <c r="Q1180" s="5">
        <v>1.1700018935993051</v>
      </c>
      <c r="R1180" s="5">
        <v>0.21125039498279527</v>
      </c>
      <c r="S1180" s="5">
        <v>0.10407584829350085</v>
      </c>
      <c r="T1180" s="5">
        <v>2.2715154459782626E-2</v>
      </c>
      <c r="U1180" s="5">
        <v>7.832896425960377E-2</v>
      </c>
      <c r="V1180" s="5">
        <v>-6.1473007387418843E-2</v>
      </c>
      <c r="W1180" s="5">
        <v>100.00000000000001</v>
      </c>
      <c r="X1180" s="5">
        <v>98.485865530438105</v>
      </c>
      <c r="Y1180" t="s">
        <v>29</v>
      </c>
      <c r="Z1180" t="s">
        <v>31</v>
      </c>
    </row>
    <row r="1181" spans="1:26" x14ac:dyDescent="0.25">
      <c r="A1181" t="s">
        <v>54</v>
      </c>
      <c r="B1181">
        <v>0</v>
      </c>
      <c r="C1181" s="9" t="s">
        <v>361</v>
      </c>
      <c r="D1181" t="s">
        <v>26</v>
      </c>
      <c r="E1181" t="s">
        <v>27</v>
      </c>
      <c r="F1181" t="s">
        <v>30</v>
      </c>
      <c r="G1181" t="s">
        <v>28</v>
      </c>
      <c r="H1181" s="3">
        <v>42788</v>
      </c>
      <c r="I1181" s="5">
        <v>57.700618640282237</v>
      </c>
      <c r="J1181" s="5">
        <v>1.1387308283830915</v>
      </c>
      <c r="K1181" s="5">
        <v>15.182583305214834</v>
      </c>
      <c r="L1181" s="5">
        <v>9.9947589840622886</v>
      </c>
      <c r="M1181" s="5">
        <v>0.21136304473653109</v>
      </c>
      <c r="N1181" s="5">
        <v>3.2800257791393288</v>
      </c>
      <c r="O1181" s="5">
        <v>7.4058145445181536</v>
      </c>
      <c r="P1181" s="5">
        <v>3.6819081752748173</v>
      </c>
      <c r="Q1181" s="5">
        <v>1.0885910166245287</v>
      </c>
      <c r="R1181" s="5">
        <v>0.14836756518267102</v>
      </c>
      <c r="S1181" s="5">
        <v>6.5634327332062059E-3</v>
      </c>
      <c r="T1181" s="5">
        <v>9.4261476843852693E-2</v>
      </c>
      <c r="U1181" s="5">
        <v>8.9300905302847053E-2</v>
      </c>
      <c r="V1181" s="5">
        <v>-2.2887698298388905E-2</v>
      </c>
      <c r="W1181" s="5">
        <v>99.999999999999986</v>
      </c>
      <c r="X1181" s="5">
        <v>97.509950359065087</v>
      </c>
      <c r="Y1181" t="s">
        <v>29</v>
      </c>
      <c r="Z1181" t="s">
        <v>31</v>
      </c>
    </row>
    <row r="1182" spans="1:26" x14ac:dyDescent="0.25">
      <c r="A1182" t="s">
        <v>54</v>
      </c>
      <c r="B1182">
        <v>0</v>
      </c>
      <c r="C1182" s="9" t="s">
        <v>361</v>
      </c>
      <c r="D1182" t="s">
        <v>26</v>
      </c>
      <c r="E1182" t="s">
        <v>27</v>
      </c>
      <c r="F1182" t="s">
        <v>30</v>
      </c>
      <c r="G1182" t="s">
        <v>28</v>
      </c>
      <c r="H1182" s="3">
        <v>42788</v>
      </c>
      <c r="I1182" s="5">
        <v>57.195853359352874</v>
      </c>
      <c r="J1182" s="5">
        <v>1.1551383457291025</v>
      </c>
      <c r="K1182" s="5">
        <v>14.51564304502153</v>
      </c>
      <c r="L1182" s="5">
        <v>11.013404831432018</v>
      </c>
      <c r="M1182" s="5">
        <v>0.29139151568906463</v>
      </c>
      <c r="N1182" s="5">
        <v>3.579018662006626</v>
      </c>
      <c r="O1182" s="5">
        <v>7.889960479049634</v>
      </c>
      <c r="P1182" s="5">
        <v>3.0193997887902948</v>
      </c>
      <c r="Q1182" s="5">
        <v>1.020005205547988</v>
      </c>
      <c r="R1182" s="5">
        <v>0.21017272183161312</v>
      </c>
      <c r="S1182" s="5">
        <v>0</v>
      </c>
      <c r="T1182" s="5">
        <v>5.6916272176815677E-2</v>
      </c>
      <c r="U1182" s="5">
        <v>6.8541816535293759E-2</v>
      </c>
      <c r="V1182" s="5">
        <v>-1.5446043162883101E-2</v>
      </c>
      <c r="W1182" s="5">
        <v>99.999999999999972</v>
      </c>
      <c r="X1182" s="5">
        <v>97.463373059580803</v>
      </c>
      <c r="Y1182" t="s">
        <v>29</v>
      </c>
      <c r="Z1182" t="s">
        <v>31</v>
      </c>
    </row>
    <row r="1183" spans="1:26" x14ac:dyDescent="0.25">
      <c r="A1183" t="s">
        <v>54</v>
      </c>
      <c r="B1183">
        <v>0</v>
      </c>
      <c r="C1183" s="9" t="s">
        <v>361</v>
      </c>
      <c r="D1183" t="s">
        <v>26</v>
      </c>
      <c r="E1183" t="s">
        <v>27</v>
      </c>
      <c r="F1183" t="s">
        <v>30</v>
      </c>
      <c r="G1183" t="s">
        <v>28</v>
      </c>
      <c r="H1183" s="3">
        <v>42788</v>
      </c>
      <c r="I1183" s="5">
        <v>56.604744518514408</v>
      </c>
      <c r="J1183" s="5">
        <v>1.1073447803272343</v>
      </c>
      <c r="K1183" s="5">
        <v>15.253128727323116</v>
      </c>
      <c r="L1183" s="5">
        <v>10.972458988567814</v>
      </c>
      <c r="M1183" s="5">
        <v>0.21903883219795725</v>
      </c>
      <c r="N1183" s="5">
        <v>3.6154518807768352</v>
      </c>
      <c r="O1183" s="5">
        <v>7.9639082080734962</v>
      </c>
      <c r="P1183" s="5">
        <v>2.8271465812484005</v>
      </c>
      <c r="Q1183" s="5">
        <v>1.0334777475511205</v>
      </c>
      <c r="R1183" s="5">
        <v>0.1862026762041043</v>
      </c>
      <c r="S1183" s="5">
        <v>9.9204568045335215E-2</v>
      </c>
      <c r="T1183" s="5">
        <v>9.1925568919286632E-2</v>
      </c>
      <c r="U1183" s="5">
        <v>8.7442653364795536E-2</v>
      </c>
      <c r="V1183" s="5">
        <v>-6.1475731113897883E-2</v>
      </c>
      <c r="W1183" s="5">
        <v>99.999999999999986</v>
      </c>
      <c r="X1183" s="5">
        <v>98.886575419762494</v>
      </c>
      <c r="Y1183" t="s">
        <v>29</v>
      </c>
      <c r="Z1183" t="s">
        <v>31</v>
      </c>
    </row>
    <row r="1184" spans="1:26" x14ac:dyDescent="0.25">
      <c r="A1184" t="s">
        <v>54</v>
      </c>
      <c r="B1184">
        <v>0</v>
      </c>
      <c r="C1184" s="9" t="s">
        <v>361</v>
      </c>
      <c r="D1184" t="s">
        <v>26</v>
      </c>
      <c r="E1184" t="s">
        <v>27</v>
      </c>
      <c r="F1184" t="s">
        <v>30</v>
      </c>
      <c r="G1184" t="s">
        <v>28</v>
      </c>
      <c r="H1184" s="3">
        <v>42788</v>
      </c>
      <c r="I1184" s="5">
        <v>56.678724038522205</v>
      </c>
      <c r="J1184" s="5">
        <v>1.1285854697424158</v>
      </c>
      <c r="K1184" s="5">
        <v>15.472976963555027</v>
      </c>
      <c r="L1184" s="5">
        <v>10.424235026637616</v>
      </c>
      <c r="M1184" s="5">
        <v>0.26057990257549946</v>
      </c>
      <c r="N1184" s="5">
        <v>3.4428679338268142</v>
      </c>
      <c r="O1184" s="5">
        <v>7.7466128101428531</v>
      </c>
      <c r="P1184" s="5">
        <v>3.4851694320896107</v>
      </c>
      <c r="Q1184" s="5">
        <v>1.0676019417483398</v>
      </c>
      <c r="R1184" s="5">
        <v>0.16914633484501848</v>
      </c>
      <c r="S1184" s="5">
        <v>3.6138077645842551E-2</v>
      </c>
      <c r="T1184" s="5">
        <v>4.2952520827930871E-2</v>
      </c>
      <c r="U1184" s="5">
        <v>7.6971203961853696E-2</v>
      </c>
      <c r="V1184" s="5">
        <v>-3.2561656121009704E-2</v>
      </c>
      <c r="W1184" s="5">
        <v>100.00000000000001</v>
      </c>
      <c r="X1184" s="5">
        <v>98.511050722963816</v>
      </c>
      <c r="Y1184" t="s">
        <v>29</v>
      </c>
      <c r="Z1184" t="s">
        <v>31</v>
      </c>
    </row>
    <row r="1185" spans="1:26" x14ac:dyDescent="0.25">
      <c r="A1185" t="s">
        <v>54</v>
      </c>
      <c r="B1185">
        <v>0</v>
      </c>
      <c r="C1185" s="9" t="s">
        <v>361</v>
      </c>
      <c r="D1185" t="s">
        <v>26</v>
      </c>
      <c r="E1185" t="s">
        <v>27</v>
      </c>
      <c r="F1185" t="s">
        <v>30</v>
      </c>
      <c r="G1185" t="s">
        <v>28</v>
      </c>
      <c r="H1185" s="3">
        <v>42788</v>
      </c>
      <c r="I1185" s="5">
        <v>56.149368772704932</v>
      </c>
      <c r="J1185" s="5">
        <v>1.1546990418623866</v>
      </c>
      <c r="K1185" s="5">
        <v>14.821343867667077</v>
      </c>
      <c r="L1185" s="5">
        <v>11.525904883782095</v>
      </c>
      <c r="M1185" s="5">
        <v>0.23602889474025493</v>
      </c>
      <c r="N1185" s="5">
        <v>3.5522706090846246</v>
      </c>
      <c r="O1185" s="5">
        <v>7.8748680860809479</v>
      </c>
      <c r="P1185" s="5">
        <v>3.3188839779792119</v>
      </c>
      <c r="Q1185" s="5">
        <v>0.94347151483148795</v>
      </c>
      <c r="R1185" s="5">
        <v>0.18481384764569656</v>
      </c>
      <c r="S1185" s="5">
        <v>0.10988422656285723</v>
      </c>
      <c r="T1185" s="5">
        <v>9.9782321670101731E-2</v>
      </c>
      <c r="U1185" s="5">
        <v>9.674976125031956E-2</v>
      </c>
      <c r="V1185" s="5">
        <v>-6.806980586197188E-2</v>
      </c>
      <c r="W1185" s="5">
        <v>100.00000000000004</v>
      </c>
      <c r="X1185" s="5">
        <v>99.01330100163463</v>
      </c>
      <c r="Y1185" t="s">
        <v>29</v>
      </c>
      <c r="Z1185" t="s">
        <v>31</v>
      </c>
    </row>
    <row r="1186" spans="1:26" x14ac:dyDescent="0.25">
      <c r="A1186" t="s">
        <v>54</v>
      </c>
      <c r="B1186">
        <v>0</v>
      </c>
      <c r="C1186" s="9" t="s">
        <v>361</v>
      </c>
      <c r="D1186" t="s">
        <v>26</v>
      </c>
      <c r="E1186" t="s">
        <v>27</v>
      </c>
      <c r="F1186" t="s">
        <v>30</v>
      </c>
      <c r="G1186" t="s">
        <v>28</v>
      </c>
      <c r="H1186" s="3">
        <v>42788</v>
      </c>
      <c r="I1186" s="5">
        <v>57.768512298987289</v>
      </c>
      <c r="J1186" s="5">
        <v>1.0788514064262547</v>
      </c>
      <c r="K1186" s="5">
        <v>15.291020785817214</v>
      </c>
      <c r="L1186" s="5">
        <v>10.190212983705216</v>
      </c>
      <c r="M1186" s="5">
        <v>0.23543182664544099</v>
      </c>
      <c r="N1186" s="5">
        <v>3.1048067203038507</v>
      </c>
      <c r="O1186" s="5">
        <v>7.3657996338130012</v>
      </c>
      <c r="P1186" s="5">
        <v>3.5781394009670322</v>
      </c>
      <c r="Q1186" s="5">
        <v>1.0930305259676656</v>
      </c>
      <c r="R1186" s="5">
        <v>0.17516857771494626</v>
      </c>
      <c r="S1186" s="5">
        <v>2.3745270069389972E-2</v>
      </c>
      <c r="T1186" s="5">
        <v>3.8151833103853713E-2</v>
      </c>
      <c r="U1186" s="5">
        <v>8.665452527213105E-2</v>
      </c>
      <c r="V1186" s="5">
        <v>-2.9525788793284914E-2</v>
      </c>
      <c r="W1186" s="5">
        <v>100</v>
      </c>
      <c r="X1186" s="5">
        <v>98.967078206846139</v>
      </c>
      <c r="Y1186" t="s">
        <v>29</v>
      </c>
      <c r="Z1186" t="s">
        <v>31</v>
      </c>
    </row>
    <row r="1187" spans="1:26" x14ac:dyDescent="0.25">
      <c r="A1187" t="s">
        <v>54</v>
      </c>
      <c r="B1187">
        <v>0</v>
      </c>
      <c r="C1187" s="9" t="s">
        <v>361</v>
      </c>
      <c r="D1187" t="s">
        <v>26</v>
      </c>
      <c r="E1187" t="s">
        <v>27</v>
      </c>
      <c r="F1187" t="s">
        <v>30</v>
      </c>
      <c r="G1187" t="s">
        <v>28</v>
      </c>
      <c r="H1187" s="3">
        <v>42788</v>
      </c>
      <c r="I1187" s="5">
        <v>55.838363194779994</v>
      </c>
      <c r="J1187" s="5">
        <v>1.1255235235060297</v>
      </c>
      <c r="K1187" s="5">
        <v>15.303379963388201</v>
      </c>
      <c r="L1187" s="5">
        <v>11.273438664249872</v>
      </c>
      <c r="M1187" s="5">
        <v>0.24303023176773558</v>
      </c>
      <c r="N1187" s="5">
        <v>3.5595482280280701</v>
      </c>
      <c r="O1187" s="5">
        <v>7.9974198379362971</v>
      </c>
      <c r="P1187" s="5">
        <v>3.3957737100049674</v>
      </c>
      <c r="Q1187" s="5">
        <v>0.93908813703010419</v>
      </c>
      <c r="R1187" s="5">
        <v>0.18844778801072037</v>
      </c>
      <c r="S1187" s="5">
        <v>0</v>
      </c>
      <c r="T1187" s="5">
        <v>9.0415818007965026E-2</v>
      </c>
      <c r="U1187" s="5">
        <v>5.8827893338079688E-2</v>
      </c>
      <c r="V1187" s="5">
        <v>-1.3256990048017959E-2</v>
      </c>
      <c r="W1187" s="5">
        <v>100</v>
      </c>
      <c r="X1187" s="5">
        <v>99.082323317756192</v>
      </c>
      <c r="Y1187" t="s">
        <v>29</v>
      </c>
      <c r="Z1187" t="s">
        <v>31</v>
      </c>
    </row>
    <row r="1188" spans="1:26" s="6" customFormat="1" x14ac:dyDescent="0.25">
      <c r="A1188" s="6" t="s">
        <v>54</v>
      </c>
      <c r="B1188" s="6">
        <v>0</v>
      </c>
      <c r="C1188" s="6" t="s">
        <v>361</v>
      </c>
      <c r="D1188" s="6" t="s">
        <v>26</v>
      </c>
      <c r="E1188" s="6" t="s">
        <v>27</v>
      </c>
      <c r="F1188" s="6" t="s">
        <v>30</v>
      </c>
      <c r="G1188" s="6" t="s">
        <v>28</v>
      </c>
      <c r="H1188" s="7">
        <v>42788</v>
      </c>
      <c r="I1188" s="8">
        <v>56.758225141443475</v>
      </c>
      <c r="J1188" s="8">
        <v>1.1268719134451755</v>
      </c>
      <c r="K1188" s="8">
        <v>15.130881397335687</v>
      </c>
      <c r="L1188" s="8">
        <v>10.900306822037148</v>
      </c>
      <c r="M1188" s="8">
        <v>0.15531701475939572</v>
      </c>
      <c r="N1188" s="8">
        <v>3.3437589324054722</v>
      </c>
      <c r="O1188" s="8">
        <v>7.5438676647272525</v>
      </c>
      <c r="P1188" s="8">
        <v>3.5731723019962089</v>
      </c>
      <c r="Q1188" s="8">
        <v>1.0697081664566876</v>
      </c>
      <c r="R1188" s="8">
        <v>0.22969032569670061</v>
      </c>
      <c r="S1188" s="8">
        <v>6.1317336119995972E-2</v>
      </c>
      <c r="T1188" s="8">
        <v>7.3029362802159256E-2</v>
      </c>
      <c r="U1188" s="8">
        <v>7.7030412766647405E-2</v>
      </c>
      <c r="V1188" s="8">
        <v>-4.3176791992007794E-2</v>
      </c>
      <c r="W1188" s="8">
        <v>100.00000000000001</v>
      </c>
      <c r="X1188" s="8">
        <v>98.830125107535395</v>
      </c>
      <c r="Y1188" s="6" t="s">
        <v>29</v>
      </c>
      <c r="Z1188" s="6" t="s">
        <v>31</v>
      </c>
    </row>
    <row r="1189" spans="1:26" x14ac:dyDescent="0.25">
      <c r="A1189" t="s">
        <v>46</v>
      </c>
      <c r="B1189">
        <v>0</v>
      </c>
      <c r="C1189" t="s">
        <v>362</v>
      </c>
      <c r="D1189" t="s">
        <v>26</v>
      </c>
      <c r="E1189" t="s">
        <v>27</v>
      </c>
      <c r="F1189" t="s">
        <v>30</v>
      </c>
      <c r="G1189" t="s">
        <v>28</v>
      </c>
      <c r="H1189" s="3">
        <v>42787</v>
      </c>
      <c r="I1189" s="5">
        <v>76.864301743458668</v>
      </c>
      <c r="J1189" s="5">
        <v>5.4796299089715582E-2</v>
      </c>
      <c r="K1189" s="5">
        <v>12.812933889852419</v>
      </c>
      <c r="L1189" s="5">
        <v>1.0657909385252646</v>
      </c>
      <c r="M1189" s="5">
        <v>2.2078947608625568E-2</v>
      </c>
      <c r="N1189" s="5">
        <v>1.9530329336455265E-2</v>
      </c>
      <c r="O1189" s="5">
        <v>0.77570517626004598</v>
      </c>
      <c r="P1189" s="5">
        <v>3.9838788579452533</v>
      </c>
      <c r="Q1189" s="5">
        <v>4.2046918264026623</v>
      </c>
      <c r="R1189" s="5">
        <v>9.277827151671883E-2</v>
      </c>
      <c r="S1189" s="5">
        <v>7.3948628354248329E-3</v>
      </c>
      <c r="T1189" s="5">
        <v>0</v>
      </c>
      <c r="U1189" s="5">
        <v>0.12810011522598461</v>
      </c>
      <c r="V1189" s="5">
        <v>-3.1981258057242869E-2</v>
      </c>
      <c r="W1189" s="5">
        <v>100.00000000000001</v>
      </c>
      <c r="X1189" s="5">
        <v>94.660308862887149</v>
      </c>
      <c r="Y1189" t="s">
        <v>29</v>
      </c>
      <c r="Z1189" t="s">
        <v>31</v>
      </c>
    </row>
    <row r="1190" spans="1:26" x14ac:dyDescent="0.25">
      <c r="A1190" t="s">
        <v>46</v>
      </c>
      <c r="B1190">
        <v>0</v>
      </c>
      <c r="C1190" s="9" t="s">
        <v>362</v>
      </c>
      <c r="D1190" t="s">
        <v>26</v>
      </c>
      <c r="E1190" t="s">
        <v>27</v>
      </c>
      <c r="F1190" t="s">
        <v>30</v>
      </c>
      <c r="G1190" t="s">
        <v>28</v>
      </c>
      <c r="H1190" s="3">
        <v>42787</v>
      </c>
      <c r="I1190" s="5">
        <v>77.083100702367432</v>
      </c>
      <c r="J1190" s="5">
        <v>8.7285423500868195E-2</v>
      </c>
      <c r="K1190" s="5">
        <v>12.600539542994877</v>
      </c>
      <c r="L1190" s="5">
        <v>0.98240649026689597</v>
      </c>
      <c r="M1190" s="5">
        <v>0</v>
      </c>
      <c r="N1190" s="5">
        <v>5.780607542416813E-2</v>
      </c>
      <c r="O1190" s="5">
        <v>0.80114351870216816</v>
      </c>
      <c r="P1190" s="5">
        <v>3.7667331380154154</v>
      </c>
      <c r="Q1190" s="5">
        <v>4.4299737160667974</v>
      </c>
      <c r="R1190" s="5">
        <v>6.5088379487347511E-2</v>
      </c>
      <c r="S1190" s="5">
        <v>2.949290078977853E-2</v>
      </c>
      <c r="T1190" s="5">
        <v>5.8339861670810914E-3</v>
      </c>
      <c r="U1190" s="5">
        <v>0.13298195398618387</v>
      </c>
      <c r="V1190" s="5">
        <v>-4.2385827769009711E-2</v>
      </c>
      <c r="W1190" s="5">
        <v>100</v>
      </c>
      <c r="X1190" s="5">
        <v>94.599036557534589</v>
      </c>
      <c r="Y1190" t="s">
        <v>29</v>
      </c>
      <c r="Z1190" t="s">
        <v>31</v>
      </c>
    </row>
    <row r="1191" spans="1:26" x14ac:dyDescent="0.25">
      <c r="A1191" t="s">
        <v>46</v>
      </c>
      <c r="B1191">
        <v>0</v>
      </c>
      <c r="C1191" s="9" t="s">
        <v>362</v>
      </c>
      <c r="D1191" t="s">
        <v>26</v>
      </c>
      <c r="E1191" t="s">
        <v>27</v>
      </c>
      <c r="F1191" t="s">
        <v>30</v>
      </c>
      <c r="G1191" t="s">
        <v>28</v>
      </c>
      <c r="H1191" s="3">
        <v>42787</v>
      </c>
      <c r="I1191" s="5">
        <v>77.445036853785297</v>
      </c>
      <c r="J1191" s="5">
        <v>0.10437847380458527</v>
      </c>
      <c r="K1191" s="5">
        <v>12.57712220882723</v>
      </c>
      <c r="L1191" s="5">
        <v>0.93402740874055667</v>
      </c>
      <c r="M1191" s="5">
        <v>3.692950362510973E-2</v>
      </c>
      <c r="N1191" s="5">
        <v>1.5399994579774406E-2</v>
      </c>
      <c r="O1191" s="5">
        <v>0.81096808422378275</v>
      </c>
      <c r="P1191" s="5">
        <v>3.5404151420677397</v>
      </c>
      <c r="Q1191" s="5">
        <v>4.4217408801228242</v>
      </c>
      <c r="R1191" s="5">
        <v>1.6664086087026856E-2</v>
      </c>
      <c r="S1191" s="5">
        <v>0</v>
      </c>
      <c r="T1191" s="5">
        <v>1.833212018773979E-3</v>
      </c>
      <c r="U1191" s="5">
        <v>0.12326136000597468</v>
      </c>
      <c r="V1191" s="5">
        <v>-2.7777207888670347E-2</v>
      </c>
      <c r="W1191" s="5">
        <v>100.00000000000003</v>
      </c>
      <c r="X1191" s="5">
        <v>94.775170430945664</v>
      </c>
      <c r="Y1191" t="s">
        <v>29</v>
      </c>
      <c r="Z1191" t="s">
        <v>31</v>
      </c>
    </row>
    <row r="1192" spans="1:26" x14ac:dyDescent="0.25">
      <c r="A1192" t="s">
        <v>46</v>
      </c>
      <c r="B1192">
        <v>0</v>
      </c>
      <c r="C1192" s="9" t="s">
        <v>362</v>
      </c>
      <c r="D1192" t="s">
        <v>26</v>
      </c>
      <c r="E1192" t="s">
        <v>27</v>
      </c>
      <c r="F1192" t="s">
        <v>30</v>
      </c>
      <c r="G1192" t="s">
        <v>28</v>
      </c>
      <c r="H1192" s="3">
        <v>42787</v>
      </c>
      <c r="I1192" s="5">
        <v>77.013215560387877</v>
      </c>
      <c r="J1192" s="5">
        <v>6.263221121305218E-2</v>
      </c>
      <c r="K1192" s="5">
        <v>12.704949550372884</v>
      </c>
      <c r="L1192" s="5">
        <v>0.96236096027778129</v>
      </c>
      <c r="M1192" s="5">
        <v>7.6088892751758466E-2</v>
      </c>
      <c r="N1192" s="5">
        <v>3.0780316181414455E-2</v>
      </c>
      <c r="O1192" s="5">
        <v>0.77927860619626532</v>
      </c>
      <c r="P1192" s="5">
        <v>3.8072627423574268</v>
      </c>
      <c r="Q1192" s="5">
        <v>4.4042357811251147</v>
      </c>
      <c r="R1192" s="5">
        <v>2.8485954345089416E-2</v>
      </c>
      <c r="S1192" s="5">
        <v>4.235334776099263E-2</v>
      </c>
      <c r="T1192" s="5">
        <v>2.1267000286032154E-2</v>
      </c>
      <c r="U1192" s="5">
        <v>0.10962666608261477</v>
      </c>
      <c r="V1192" s="5">
        <v>-4.2537589338294067E-2</v>
      </c>
      <c r="W1192" s="5">
        <v>100.00000000000001</v>
      </c>
      <c r="X1192" s="5">
        <v>95.151864328222587</v>
      </c>
      <c r="Y1192" t="s">
        <v>29</v>
      </c>
      <c r="Z1192" t="s">
        <v>31</v>
      </c>
    </row>
    <row r="1193" spans="1:26" x14ac:dyDescent="0.25">
      <c r="A1193" t="s">
        <v>46</v>
      </c>
      <c r="B1193">
        <v>0</v>
      </c>
      <c r="C1193" s="9" t="s">
        <v>362</v>
      </c>
      <c r="D1193" t="s">
        <v>26</v>
      </c>
      <c r="E1193" t="s">
        <v>27</v>
      </c>
      <c r="F1193" t="s">
        <v>30</v>
      </c>
      <c r="G1193" t="s">
        <v>28</v>
      </c>
      <c r="H1193" s="3">
        <v>42787</v>
      </c>
      <c r="I1193" s="5">
        <v>77.066931133202132</v>
      </c>
      <c r="J1193" s="5">
        <v>6.5006255510821107E-2</v>
      </c>
      <c r="K1193" s="5">
        <v>12.54772300971519</v>
      </c>
      <c r="L1193" s="5">
        <v>0.94760668400003478</v>
      </c>
      <c r="M1193" s="5">
        <v>8.5020757087375567E-2</v>
      </c>
      <c r="N1193" s="5">
        <v>8.4470006558460334E-2</v>
      </c>
      <c r="O1193" s="5">
        <v>0.78407411012245942</v>
      </c>
      <c r="P1193" s="5">
        <v>3.7749314462321903</v>
      </c>
      <c r="Q1193" s="5">
        <v>4.4362121266202097</v>
      </c>
      <c r="R1193" s="5">
        <v>7.9934708056140641E-2</v>
      </c>
      <c r="S1193" s="5">
        <v>3.3397249066540333E-2</v>
      </c>
      <c r="T1193" s="5">
        <v>3.1225383408744422E-3</v>
      </c>
      <c r="U1193" s="5">
        <v>0.13636127694020966</v>
      </c>
      <c r="V1193" s="5">
        <v>-4.4791301452645406E-2</v>
      </c>
      <c r="W1193" s="5">
        <v>99.999999999999986</v>
      </c>
      <c r="X1193" s="5">
        <v>94.91799739805289</v>
      </c>
      <c r="Y1193" t="s">
        <v>29</v>
      </c>
      <c r="Z1193" t="s">
        <v>31</v>
      </c>
    </row>
    <row r="1194" spans="1:26" x14ac:dyDescent="0.25">
      <c r="A1194" t="s">
        <v>46</v>
      </c>
      <c r="B1194">
        <v>0</v>
      </c>
      <c r="C1194" s="9" t="s">
        <v>362</v>
      </c>
      <c r="D1194" t="s">
        <v>26</v>
      </c>
      <c r="E1194" t="s">
        <v>27</v>
      </c>
      <c r="F1194" t="s">
        <v>30</v>
      </c>
      <c r="G1194" t="s">
        <v>28</v>
      </c>
      <c r="H1194" s="3">
        <v>42787</v>
      </c>
      <c r="I1194" s="5">
        <v>76.815275113270403</v>
      </c>
      <c r="J1194" s="5">
        <v>5.239191948209574E-2</v>
      </c>
      <c r="K1194" s="5">
        <v>12.560066818823225</v>
      </c>
      <c r="L1194" s="5">
        <v>1.2520504185536629</v>
      </c>
      <c r="M1194" s="5">
        <v>9.033193633730717E-2</v>
      </c>
      <c r="N1194" s="5">
        <v>7.0582516257582759E-2</v>
      </c>
      <c r="O1194" s="5">
        <v>0.78199800031145861</v>
      </c>
      <c r="P1194" s="5">
        <v>3.8765557779463733</v>
      </c>
      <c r="Q1194" s="5">
        <v>4.2642924171462004</v>
      </c>
      <c r="R1194" s="5">
        <v>0.12661708391576221</v>
      </c>
      <c r="S1194" s="5">
        <v>0</v>
      </c>
      <c r="T1194" s="5">
        <v>0</v>
      </c>
      <c r="U1194" s="5">
        <v>0.14179087008854208</v>
      </c>
      <c r="V1194" s="5">
        <v>-3.19528721326292E-2</v>
      </c>
      <c r="W1194" s="5">
        <v>99.999999999999986</v>
      </c>
      <c r="X1194" s="5">
        <v>94.9830187184469</v>
      </c>
      <c r="Y1194" t="s">
        <v>29</v>
      </c>
      <c r="Z1194" t="s">
        <v>31</v>
      </c>
    </row>
    <row r="1195" spans="1:26" x14ac:dyDescent="0.25">
      <c r="A1195" t="s">
        <v>46</v>
      </c>
      <c r="B1195">
        <v>0</v>
      </c>
      <c r="C1195" s="9" t="s">
        <v>362</v>
      </c>
      <c r="D1195" t="s">
        <v>26</v>
      </c>
      <c r="E1195" t="s">
        <v>27</v>
      </c>
      <c r="F1195" t="s">
        <v>30</v>
      </c>
      <c r="G1195" t="s">
        <v>28</v>
      </c>
      <c r="H1195" s="3">
        <v>42787</v>
      </c>
      <c r="I1195" s="5">
        <v>77.192300935223372</v>
      </c>
      <c r="J1195" s="5">
        <v>5.4416086889868508E-2</v>
      </c>
      <c r="K1195" s="5">
        <v>12.476383974689485</v>
      </c>
      <c r="L1195" s="5">
        <v>1.1137049025585417</v>
      </c>
      <c r="M1195" s="5">
        <v>0.13702075081006038</v>
      </c>
      <c r="N1195" s="5">
        <v>5.2465691407097684E-2</v>
      </c>
      <c r="O1195" s="5">
        <v>0.78725330156393081</v>
      </c>
      <c r="P1195" s="5">
        <v>3.714999501649181</v>
      </c>
      <c r="Q1195" s="5">
        <v>4.3352707985716226</v>
      </c>
      <c r="R1195" s="5">
        <v>2.7077398858479464E-2</v>
      </c>
      <c r="S1195" s="5">
        <v>0</v>
      </c>
      <c r="T1195" s="5">
        <v>4.7543633174899512E-3</v>
      </c>
      <c r="U1195" s="5">
        <v>0.13470932557675325</v>
      </c>
      <c r="V1195" s="5">
        <v>-3.0357031115888056E-2</v>
      </c>
      <c r="W1195" s="5">
        <v>100</v>
      </c>
      <c r="X1195" s="5">
        <v>94.584213875497511</v>
      </c>
      <c r="Y1195" t="s">
        <v>29</v>
      </c>
      <c r="Z1195" t="s">
        <v>31</v>
      </c>
    </row>
    <row r="1196" spans="1:26" x14ac:dyDescent="0.25">
      <c r="A1196" t="s">
        <v>46</v>
      </c>
      <c r="B1196">
        <v>0</v>
      </c>
      <c r="C1196" s="9" t="s">
        <v>362</v>
      </c>
      <c r="D1196" t="s">
        <v>26</v>
      </c>
      <c r="E1196" t="s">
        <v>27</v>
      </c>
      <c r="F1196" t="s">
        <v>30</v>
      </c>
      <c r="G1196" t="s">
        <v>28</v>
      </c>
      <c r="H1196" s="3">
        <v>42787</v>
      </c>
      <c r="I1196" s="5">
        <v>77.289876360877571</v>
      </c>
      <c r="J1196" s="5">
        <v>5.0603214963908551E-2</v>
      </c>
      <c r="K1196" s="5">
        <v>12.514562392950719</v>
      </c>
      <c r="L1196" s="5">
        <v>1.0534282313778132</v>
      </c>
      <c r="M1196" s="5">
        <v>7.3324422273392115E-2</v>
      </c>
      <c r="N1196" s="5">
        <v>4.9901293136574321E-2</v>
      </c>
      <c r="O1196" s="5">
        <v>0.80975801861649821</v>
      </c>
      <c r="P1196" s="5">
        <v>3.7651828283266262</v>
      </c>
      <c r="Q1196" s="5">
        <v>4.2917607293850342</v>
      </c>
      <c r="R1196" s="5">
        <v>0</v>
      </c>
      <c r="S1196" s="5">
        <v>0</v>
      </c>
      <c r="T1196" s="5">
        <v>0</v>
      </c>
      <c r="U1196" s="5">
        <v>0.13115960135498314</v>
      </c>
      <c r="V1196" s="5">
        <v>-2.9557093263094792E-2</v>
      </c>
      <c r="W1196" s="5">
        <v>100.00000000000001</v>
      </c>
      <c r="X1196" s="5">
        <v>94.375104302882747</v>
      </c>
      <c r="Y1196" t="s">
        <v>29</v>
      </c>
      <c r="Z1196" t="s">
        <v>31</v>
      </c>
    </row>
    <row r="1197" spans="1:26" x14ac:dyDescent="0.25">
      <c r="A1197" t="s">
        <v>46</v>
      </c>
      <c r="B1197">
        <v>0</v>
      </c>
      <c r="C1197" s="9" t="s">
        <v>362</v>
      </c>
      <c r="D1197" t="s">
        <v>26</v>
      </c>
      <c r="E1197" t="s">
        <v>27</v>
      </c>
      <c r="F1197" t="s">
        <v>30</v>
      </c>
      <c r="G1197" t="s">
        <v>28</v>
      </c>
      <c r="H1197" s="3">
        <v>42787</v>
      </c>
      <c r="I1197" s="5">
        <v>77.116022384490591</v>
      </c>
      <c r="J1197" s="5">
        <v>6.0603944957752738E-2</v>
      </c>
      <c r="K1197" s="5">
        <v>12.492535688744594</v>
      </c>
      <c r="L1197" s="5">
        <v>1.1201590140973534</v>
      </c>
      <c r="M1197" s="5">
        <v>5.8929055372008446E-2</v>
      </c>
      <c r="N1197" s="5">
        <v>6.3699079241994139E-2</v>
      </c>
      <c r="O1197" s="5">
        <v>0.80510646047016277</v>
      </c>
      <c r="P1197" s="5">
        <v>3.7459431800023335</v>
      </c>
      <c r="Q1197" s="5">
        <v>4.3332436506700285</v>
      </c>
      <c r="R1197" s="5">
        <v>8.6058439335440523E-2</v>
      </c>
      <c r="S1197" s="5">
        <v>2.6565513334071787E-2</v>
      </c>
      <c r="T1197" s="5">
        <v>0</v>
      </c>
      <c r="U1197" s="5">
        <v>0.13208461580614073</v>
      </c>
      <c r="V1197" s="5">
        <v>-4.0951026522475571E-2</v>
      </c>
      <c r="W1197" s="5">
        <v>99.999999999999986</v>
      </c>
      <c r="X1197" s="5">
        <v>94.859827036278503</v>
      </c>
      <c r="Y1197" t="s">
        <v>29</v>
      </c>
      <c r="Z1197" t="s">
        <v>31</v>
      </c>
    </row>
    <row r="1198" spans="1:26" x14ac:dyDescent="0.25">
      <c r="A1198" t="s">
        <v>46</v>
      </c>
      <c r="B1198">
        <v>0</v>
      </c>
      <c r="C1198" s="9" t="s">
        <v>362</v>
      </c>
      <c r="D1198" t="s">
        <v>26</v>
      </c>
      <c r="E1198" t="s">
        <v>27</v>
      </c>
      <c r="F1198" t="s">
        <v>30</v>
      </c>
      <c r="G1198" t="s">
        <v>28</v>
      </c>
      <c r="H1198" s="3">
        <v>42787</v>
      </c>
      <c r="I1198" s="5">
        <v>76.893288063378108</v>
      </c>
      <c r="J1198" s="5">
        <v>6.7246388341946323E-2</v>
      </c>
      <c r="K1198" s="5">
        <v>12.517555861339158</v>
      </c>
      <c r="L1198" s="5">
        <v>0.99916525374387333</v>
      </c>
      <c r="M1198" s="5">
        <v>0.12411355111669101</v>
      </c>
      <c r="N1198" s="5">
        <v>6.0691378169508738E-2</v>
      </c>
      <c r="O1198" s="5">
        <v>0.76504275601254712</v>
      </c>
      <c r="P1198" s="5">
        <v>4.0705188624230981</v>
      </c>
      <c r="Q1198" s="5">
        <v>4.2713753009923616</v>
      </c>
      <c r="R1198" s="5">
        <v>0.12071166540483784</v>
      </c>
      <c r="S1198" s="5">
        <v>1.7020682904418442E-2</v>
      </c>
      <c r="T1198" s="5">
        <v>2.7011547271110783E-3</v>
      </c>
      <c r="U1198" s="5">
        <v>0.12616788398162115</v>
      </c>
      <c r="V1198" s="5">
        <v>-3.5598802535302079E-2</v>
      </c>
      <c r="W1198" s="5">
        <v>99.999999999999972</v>
      </c>
      <c r="X1198" s="5">
        <v>94.590799267052674</v>
      </c>
      <c r="Y1198" t="s">
        <v>29</v>
      </c>
      <c r="Z1198" t="s">
        <v>31</v>
      </c>
    </row>
    <row r="1199" spans="1:26" x14ac:dyDescent="0.25">
      <c r="A1199" t="s">
        <v>46</v>
      </c>
      <c r="B1199">
        <v>0</v>
      </c>
      <c r="C1199" s="9" t="s">
        <v>362</v>
      </c>
      <c r="D1199" t="s">
        <v>26</v>
      </c>
      <c r="E1199" t="s">
        <v>27</v>
      </c>
      <c r="F1199" t="s">
        <v>30</v>
      </c>
      <c r="G1199" t="s">
        <v>28</v>
      </c>
      <c r="H1199" s="3">
        <v>42787</v>
      </c>
      <c r="I1199" s="5">
        <v>77.1645280840076</v>
      </c>
      <c r="J1199" s="5">
        <v>7.7520678720831807E-2</v>
      </c>
      <c r="K1199" s="5">
        <v>12.549599606264378</v>
      </c>
      <c r="L1199" s="5">
        <v>1.1308353556865967</v>
      </c>
      <c r="M1199" s="5">
        <v>5.734013375746471E-2</v>
      </c>
      <c r="N1199" s="5">
        <v>6.7447066875984188E-2</v>
      </c>
      <c r="O1199" s="5">
        <v>0.79334619547995611</v>
      </c>
      <c r="P1199" s="5">
        <v>3.6193417876199967</v>
      </c>
      <c r="Q1199" s="5">
        <v>4.3035617698292441</v>
      </c>
      <c r="R1199" s="5">
        <v>0.10134067798167551</v>
      </c>
      <c r="S1199" s="5">
        <v>3.6990215677181484E-2</v>
      </c>
      <c r="T1199" s="5">
        <v>0</v>
      </c>
      <c r="U1199" s="5">
        <v>0.14680638469888035</v>
      </c>
      <c r="V1199" s="5">
        <v>-4.8657956599776661E-2</v>
      </c>
      <c r="W1199" s="5">
        <v>100.00000000000001</v>
      </c>
      <c r="X1199" s="5">
        <v>94.349274155568395</v>
      </c>
      <c r="Y1199" t="s">
        <v>29</v>
      </c>
      <c r="Z1199" t="s">
        <v>31</v>
      </c>
    </row>
    <row r="1200" spans="1:26" x14ac:dyDescent="0.25">
      <c r="A1200" t="s">
        <v>46</v>
      </c>
      <c r="B1200">
        <v>0</v>
      </c>
      <c r="C1200" s="9" t="s">
        <v>362</v>
      </c>
      <c r="D1200" t="s">
        <v>26</v>
      </c>
      <c r="E1200" t="s">
        <v>27</v>
      </c>
      <c r="F1200" t="s">
        <v>30</v>
      </c>
      <c r="G1200" t="s">
        <v>28</v>
      </c>
      <c r="H1200" s="3">
        <v>42787</v>
      </c>
      <c r="I1200" s="5">
        <v>77.33367021354286</v>
      </c>
      <c r="J1200" s="5">
        <v>5.6110027543589541E-2</v>
      </c>
      <c r="K1200" s="5">
        <v>12.557386129824289</v>
      </c>
      <c r="L1200" s="5">
        <v>1.0631025516066879</v>
      </c>
      <c r="M1200" s="5">
        <v>5.2629753400777406E-2</v>
      </c>
      <c r="N1200" s="5">
        <v>2.7001663861867611E-2</v>
      </c>
      <c r="O1200" s="5">
        <v>0.7882774381474017</v>
      </c>
      <c r="P1200" s="5">
        <v>3.6833521838851047</v>
      </c>
      <c r="Q1200" s="5">
        <v>4.263808672141014</v>
      </c>
      <c r="R1200" s="5">
        <v>4.5497220740819487E-2</v>
      </c>
      <c r="S1200" s="5">
        <v>1.711796019702053E-2</v>
      </c>
      <c r="T1200" s="5">
        <v>2.3036704191575705E-2</v>
      </c>
      <c r="U1200" s="5">
        <v>0.12420745564496224</v>
      </c>
      <c r="V1200" s="5">
        <v>-3.5197974727928974E-2</v>
      </c>
      <c r="W1200" s="5">
        <v>100.00000000000006</v>
      </c>
      <c r="X1200" s="5">
        <v>94.053262273634033</v>
      </c>
      <c r="Y1200" t="s">
        <v>29</v>
      </c>
      <c r="Z1200" t="s">
        <v>31</v>
      </c>
    </row>
    <row r="1201" spans="1:26" x14ac:dyDescent="0.25">
      <c r="A1201" t="s">
        <v>46</v>
      </c>
      <c r="B1201">
        <v>0</v>
      </c>
      <c r="C1201" s="9" t="s">
        <v>362</v>
      </c>
      <c r="D1201" t="s">
        <v>26</v>
      </c>
      <c r="E1201" t="s">
        <v>27</v>
      </c>
      <c r="F1201" t="s">
        <v>30</v>
      </c>
      <c r="G1201" t="s">
        <v>28</v>
      </c>
      <c r="H1201" s="3">
        <v>42787</v>
      </c>
      <c r="I1201" s="5">
        <v>77.201738620999308</v>
      </c>
      <c r="J1201" s="5">
        <v>2.7740730126950046E-2</v>
      </c>
      <c r="K1201" s="5">
        <v>12.676279102677151</v>
      </c>
      <c r="L1201" s="5">
        <v>0.86154426571177167</v>
      </c>
      <c r="M1201" s="5">
        <v>6.9974826683621386E-2</v>
      </c>
      <c r="N1201" s="5">
        <v>3.1663669757878814E-2</v>
      </c>
      <c r="O1201" s="5">
        <v>0.76128144600515857</v>
      </c>
      <c r="P1201" s="5">
        <v>3.3262285419420596</v>
      </c>
      <c r="Q1201" s="5">
        <v>4.9150557050353987</v>
      </c>
      <c r="R1201" s="5">
        <v>0</v>
      </c>
      <c r="S1201" s="5">
        <v>5.0832776830958999E-2</v>
      </c>
      <c r="T1201" s="5">
        <v>1.2716281934801269E-2</v>
      </c>
      <c r="U1201" s="5">
        <v>0.1114665232592208</v>
      </c>
      <c r="V1201" s="5">
        <v>-4.6522490964260817E-2</v>
      </c>
      <c r="W1201" s="5">
        <v>100.00000000000001</v>
      </c>
      <c r="X1201" s="5">
        <v>94.033816328696162</v>
      </c>
      <c r="Y1201" t="s">
        <v>29</v>
      </c>
      <c r="Z1201" t="s">
        <v>31</v>
      </c>
    </row>
    <row r="1202" spans="1:26" x14ac:dyDescent="0.25">
      <c r="A1202" t="s">
        <v>46</v>
      </c>
      <c r="B1202">
        <v>0</v>
      </c>
      <c r="C1202" s="9" t="s">
        <v>362</v>
      </c>
      <c r="D1202" t="s">
        <v>26</v>
      </c>
      <c r="E1202" t="s">
        <v>27</v>
      </c>
      <c r="F1202" t="s">
        <v>30</v>
      </c>
      <c r="G1202" t="s">
        <v>28</v>
      </c>
      <c r="H1202" s="3">
        <v>42787</v>
      </c>
      <c r="I1202" s="5">
        <v>77.35947439796665</v>
      </c>
      <c r="J1202" s="5">
        <v>5.409600483512219E-2</v>
      </c>
      <c r="K1202" s="5">
        <v>12.361200251229768</v>
      </c>
      <c r="L1202" s="5">
        <v>1.0347470825759812</v>
      </c>
      <c r="M1202" s="5">
        <v>0.10394785146338086</v>
      </c>
      <c r="N1202" s="5">
        <v>4.9498093331523454E-2</v>
      </c>
      <c r="O1202" s="5">
        <v>0.80362502040454931</v>
      </c>
      <c r="P1202" s="5">
        <v>3.7659700470547213</v>
      </c>
      <c r="Q1202" s="5">
        <v>4.3203075428676438</v>
      </c>
      <c r="R1202" s="5">
        <v>0</v>
      </c>
      <c r="S1202" s="5">
        <v>4.1831390174343362E-2</v>
      </c>
      <c r="T1202" s="5">
        <v>1.6220137125676128E-2</v>
      </c>
      <c r="U1202" s="5">
        <v>0.13773405908937095</v>
      </c>
      <c r="V1202" s="5">
        <v>-4.8651878118751525E-2</v>
      </c>
      <c r="W1202" s="5">
        <v>99.999999999999943</v>
      </c>
      <c r="X1202" s="5">
        <v>95.143861664943472</v>
      </c>
      <c r="Y1202" t="s">
        <v>29</v>
      </c>
      <c r="Z1202" t="s">
        <v>31</v>
      </c>
    </row>
    <row r="1203" spans="1:26" x14ac:dyDescent="0.25">
      <c r="A1203" t="s">
        <v>46</v>
      </c>
      <c r="B1203">
        <v>0</v>
      </c>
      <c r="C1203" s="9" t="s">
        <v>362</v>
      </c>
      <c r="D1203" t="s">
        <v>26</v>
      </c>
      <c r="E1203" t="s">
        <v>27</v>
      </c>
      <c r="F1203" t="s">
        <v>30</v>
      </c>
      <c r="G1203" t="s">
        <v>28</v>
      </c>
      <c r="H1203" s="3">
        <v>42787</v>
      </c>
      <c r="I1203" s="5">
        <v>77.147299243670702</v>
      </c>
      <c r="J1203" s="5">
        <v>4.8044247515912311E-2</v>
      </c>
      <c r="K1203" s="5">
        <v>12.538559083361537</v>
      </c>
      <c r="L1203" s="5">
        <v>1.1297809534570333</v>
      </c>
      <c r="M1203" s="5">
        <v>4.0430459853769217E-2</v>
      </c>
      <c r="N1203" s="5">
        <v>6.3556828719874364E-2</v>
      </c>
      <c r="O1203" s="5">
        <v>0.80549738720598296</v>
      </c>
      <c r="P1203" s="5">
        <v>3.9186670674222204</v>
      </c>
      <c r="Q1203" s="5">
        <v>4.1797474290463255</v>
      </c>
      <c r="R1203" s="5">
        <v>0</v>
      </c>
      <c r="S1203" s="5">
        <v>0</v>
      </c>
      <c r="T1203" s="5">
        <v>2.8870784169585027E-2</v>
      </c>
      <c r="U1203" s="5">
        <v>0.12850550192674964</v>
      </c>
      <c r="V1203" s="5">
        <v>-2.8958986349690061E-2</v>
      </c>
      <c r="W1203" s="5">
        <v>100</v>
      </c>
      <c r="X1203" s="5">
        <v>95.225233992511107</v>
      </c>
      <c r="Y1203" t="s">
        <v>29</v>
      </c>
      <c r="Z1203" t="s">
        <v>31</v>
      </c>
    </row>
    <row r="1204" spans="1:26" x14ac:dyDescent="0.25">
      <c r="A1204" t="s">
        <v>46</v>
      </c>
      <c r="B1204">
        <v>0</v>
      </c>
      <c r="C1204" s="9" t="s">
        <v>362</v>
      </c>
      <c r="D1204" t="s">
        <v>26</v>
      </c>
      <c r="E1204" t="s">
        <v>27</v>
      </c>
      <c r="F1204" t="s">
        <v>30</v>
      </c>
      <c r="G1204" t="s">
        <v>28</v>
      </c>
      <c r="H1204" s="3">
        <v>42787</v>
      </c>
      <c r="I1204" s="5">
        <v>77.112833959801009</v>
      </c>
      <c r="J1204" s="5">
        <v>9.0551111606931897E-2</v>
      </c>
      <c r="K1204" s="5">
        <v>12.702531675345101</v>
      </c>
      <c r="L1204" s="5">
        <v>0.98809763658790051</v>
      </c>
      <c r="M1204" s="5">
        <v>4.301319699315289E-2</v>
      </c>
      <c r="N1204" s="5">
        <v>8.1340657824219675E-2</v>
      </c>
      <c r="O1204" s="5">
        <v>0.78425949044636634</v>
      </c>
      <c r="P1204" s="5">
        <v>3.7867353139468385</v>
      </c>
      <c r="Q1204" s="5">
        <v>4.2275795710036199</v>
      </c>
      <c r="R1204" s="5">
        <v>5.8869747903294342E-2</v>
      </c>
      <c r="S1204" s="5">
        <v>1.7015048442008879E-2</v>
      </c>
      <c r="T1204" s="5">
        <v>1.5229469485529917E-2</v>
      </c>
      <c r="U1204" s="5">
        <v>0.12793858107501499</v>
      </c>
      <c r="V1204" s="5">
        <v>-3.5995460460982648E-2</v>
      </c>
      <c r="W1204" s="5">
        <v>99.999999999999972</v>
      </c>
      <c r="X1204" s="5">
        <v>94.622122616179595</v>
      </c>
      <c r="Y1204" t="s">
        <v>29</v>
      </c>
      <c r="Z1204" t="s">
        <v>31</v>
      </c>
    </row>
    <row r="1205" spans="1:26" x14ac:dyDescent="0.25">
      <c r="A1205" t="s">
        <v>46</v>
      </c>
      <c r="B1205">
        <v>0</v>
      </c>
      <c r="C1205" s="9" t="s">
        <v>362</v>
      </c>
      <c r="D1205" t="s">
        <v>26</v>
      </c>
      <c r="E1205" t="s">
        <v>27</v>
      </c>
      <c r="F1205" t="s">
        <v>30</v>
      </c>
      <c r="G1205" t="s">
        <v>28</v>
      </c>
      <c r="H1205" s="3">
        <v>42787</v>
      </c>
      <c r="I1205" s="5">
        <v>76.69069506743979</v>
      </c>
      <c r="J1205" s="5">
        <v>9.2149622773825948E-2</v>
      </c>
      <c r="K1205" s="5">
        <v>12.779303445629004</v>
      </c>
      <c r="L1205" s="5">
        <v>0.94102157548204679</v>
      </c>
      <c r="M1205" s="5">
        <v>8.7418094500324325E-2</v>
      </c>
      <c r="N1205" s="5">
        <v>4.9045434320210225E-2</v>
      </c>
      <c r="O1205" s="5">
        <v>0.77779863805688743</v>
      </c>
      <c r="P1205" s="5">
        <v>3.987119326864665</v>
      </c>
      <c r="Q1205" s="5">
        <v>4.3873924435579577</v>
      </c>
      <c r="R1205" s="5">
        <v>8.2708187464003921E-2</v>
      </c>
      <c r="S1205" s="5">
        <v>0</v>
      </c>
      <c r="T1205" s="5">
        <v>9.4839187764511751E-3</v>
      </c>
      <c r="U1205" s="5">
        <v>0.14957020735589044</v>
      </c>
      <c r="V1205" s="5">
        <v>-3.3705962221045736E-2</v>
      </c>
      <c r="W1205" s="5">
        <v>100.00000000000001</v>
      </c>
      <c r="X1205" s="5">
        <v>94.831625504823194</v>
      </c>
      <c r="Y1205" t="s">
        <v>29</v>
      </c>
      <c r="Z1205" t="s">
        <v>31</v>
      </c>
    </row>
    <row r="1206" spans="1:26" x14ac:dyDescent="0.25">
      <c r="A1206" t="s">
        <v>46</v>
      </c>
      <c r="B1206">
        <v>0</v>
      </c>
      <c r="C1206" s="9" t="s">
        <v>362</v>
      </c>
      <c r="D1206" t="s">
        <v>26</v>
      </c>
      <c r="E1206" t="s">
        <v>27</v>
      </c>
      <c r="F1206" t="s">
        <v>30</v>
      </c>
      <c r="G1206" t="s">
        <v>28</v>
      </c>
      <c r="H1206" s="3">
        <v>42787</v>
      </c>
      <c r="I1206" s="5">
        <v>77.111773699782773</v>
      </c>
      <c r="J1206" s="5">
        <v>4.4591976208673549E-2</v>
      </c>
      <c r="K1206" s="5">
        <v>12.533330423923177</v>
      </c>
      <c r="L1206" s="5">
        <v>1.1364464988947609</v>
      </c>
      <c r="M1206" s="5">
        <v>3.6862408834048101E-2</v>
      </c>
      <c r="N1206" s="5">
        <v>4.5603645510112381E-2</v>
      </c>
      <c r="O1206" s="5">
        <v>0.81103462871243059</v>
      </c>
      <c r="P1206" s="5">
        <v>3.8988482744173165</v>
      </c>
      <c r="Q1206" s="5">
        <v>4.170847816264514</v>
      </c>
      <c r="R1206" s="5">
        <v>9.1823127944144101E-2</v>
      </c>
      <c r="S1206" s="5">
        <v>3.3386810286837841E-2</v>
      </c>
      <c r="T1206" s="5">
        <v>0</v>
      </c>
      <c r="U1206" s="5">
        <v>0.12845616076779179</v>
      </c>
      <c r="V1206" s="5">
        <v>-4.3005471546577169E-2</v>
      </c>
      <c r="W1206" s="5">
        <v>100.00000000000001</v>
      </c>
      <c r="X1206" s="5">
        <v>94.947674628555816</v>
      </c>
      <c r="Y1206" t="s">
        <v>29</v>
      </c>
      <c r="Z1206" t="s">
        <v>31</v>
      </c>
    </row>
    <row r="1207" spans="1:26" x14ac:dyDescent="0.25">
      <c r="A1207" t="s">
        <v>46</v>
      </c>
      <c r="B1207">
        <v>0</v>
      </c>
      <c r="C1207" s="9" t="s">
        <v>362</v>
      </c>
      <c r="D1207" t="s">
        <v>26</v>
      </c>
      <c r="E1207" t="s">
        <v>27</v>
      </c>
      <c r="F1207" t="s">
        <v>30</v>
      </c>
      <c r="G1207" t="s">
        <v>28</v>
      </c>
      <c r="H1207" s="3">
        <v>42787</v>
      </c>
      <c r="I1207" s="5">
        <v>77.06521574013027</v>
      </c>
      <c r="J1207" s="5">
        <v>5.1956563815249268E-2</v>
      </c>
      <c r="K1207" s="5">
        <v>12.479278508588923</v>
      </c>
      <c r="L1207" s="5">
        <v>1.1244952735819671</v>
      </c>
      <c r="M1207" s="5">
        <v>0.13687033046999789</v>
      </c>
      <c r="N1207" s="5">
        <v>6.8071138187097424E-2</v>
      </c>
      <c r="O1207" s="5">
        <v>0.79772783064431774</v>
      </c>
      <c r="P1207" s="5">
        <v>3.4726453488434705</v>
      </c>
      <c r="Q1207" s="5">
        <v>4.612650949132501</v>
      </c>
      <c r="R1207" s="5">
        <v>7.3084765036986979E-2</v>
      </c>
      <c r="S1207" s="5">
        <v>1.9747983214397243E-2</v>
      </c>
      <c r="T1207" s="5">
        <v>8.8031297112623613E-3</v>
      </c>
      <c r="U1207" s="5">
        <v>0.12620879827361764</v>
      </c>
      <c r="V1207" s="5">
        <v>-3.6756359630064787E-2</v>
      </c>
      <c r="W1207" s="5">
        <v>100.00000000000001</v>
      </c>
      <c r="X1207" s="5">
        <v>95.199594793527496</v>
      </c>
      <c r="Y1207" t="s">
        <v>29</v>
      </c>
      <c r="Z1207" t="s">
        <v>31</v>
      </c>
    </row>
    <row r="1208" spans="1:26" x14ac:dyDescent="0.25">
      <c r="A1208" t="s">
        <v>46</v>
      </c>
      <c r="B1208">
        <v>0</v>
      </c>
      <c r="C1208" s="9" t="s">
        <v>362</v>
      </c>
      <c r="D1208" t="s">
        <v>26</v>
      </c>
      <c r="E1208" t="s">
        <v>27</v>
      </c>
      <c r="F1208" t="s">
        <v>30</v>
      </c>
      <c r="G1208" t="s">
        <v>28</v>
      </c>
      <c r="H1208" s="3">
        <v>42787</v>
      </c>
      <c r="I1208" s="5">
        <v>77.137292463218216</v>
      </c>
      <c r="J1208" s="5">
        <v>3.2225501701929782E-2</v>
      </c>
      <c r="K1208" s="5">
        <v>12.510248473061417</v>
      </c>
      <c r="L1208" s="5">
        <v>1.0413140811942232</v>
      </c>
      <c r="M1208" s="5">
        <v>0.10872085947374063</v>
      </c>
      <c r="N1208" s="5">
        <v>5.5207193615320518E-2</v>
      </c>
      <c r="O1208" s="5">
        <v>0.79806782545350696</v>
      </c>
      <c r="P1208" s="5">
        <v>3.8589836077204986</v>
      </c>
      <c r="Q1208" s="5">
        <v>4.2794745540164136</v>
      </c>
      <c r="R1208" s="5">
        <v>6.0433347489749274E-2</v>
      </c>
      <c r="S1208" s="5">
        <v>9.6147698854328438E-3</v>
      </c>
      <c r="T1208" s="5">
        <v>1.0906294598215955E-2</v>
      </c>
      <c r="U1208" s="5">
        <v>0.13110389171066397</v>
      </c>
      <c r="V1208" s="5">
        <v>-3.3592863139338555E-2</v>
      </c>
      <c r="W1208" s="5">
        <v>99.999999999999986</v>
      </c>
      <c r="X1208" s="5">
        <v>94.646050903279942</v>
      </c>
      <c r="Y1208" t="s">
        <v>29</v>
      </c>
      <c r="Z1208" t="s">
        <v>31</v>
      </c>
    </row>
    <row r="1209" spans="1:26" s="6" customFormat="1" x14ac:dyDescent="0.25">
      <c r="A1209" s="6" t="s">
        <v>46</v>
      </c>
      <c r="B1209" s="6">
        <v>0</v>
      </c>
      <c r="C1209" s="6" t="s">
        <v>362</v>
      </c>
      <c r="D1209" s="6" t="s">
        <v>26</v>
      </c>
      <c r="E1209" s="6" t="s">
        <v>27</v>
      </c>
      <c r="F1209" s="6" t="s">
        <v>30</v>
      </c>
      <c r="G1209" s="6" t="s">
        <v>28</v>
      </c>
      <c r="H1209" s="7">
        <v>42787</v>
      </c>
      <c r="I1209" s="8">
        <v>76.667148716589296</v>
      </c>
      <c r="J1209" s="8">
        <v>4.5044125392267993E-2</v>
      </c>
      <c r="K1209" s="8">
        <v>12.94178681411211</v>
      </c>
      <c r="L1209" s="8">
        <v>1.0640777634243206</v>
      </c>
      <c r="M1209" s="8">
        <v>6.2938594247747962E-2</v>
      </c>
      <c r="N1209" s="8">
        <v>4.0010662104132601E-2</v>
      </c>
      <c r="O1209" s="8">
        <v>0.81707807698382606</v>
      </c>
      <c r="P1209" s="8">
        <v>3.841639230084728</v>
      </c>
      <c r="Q1209" s="8">
        <v>4.3749258828819002</v>
      </c>
      <c r="R1209" s="8">
        <v>4.9029138010661229E-2</v>
      </c>
      <c r="S1209" s="8">
        <v>0</v>
      </c>
      <c r="T1209" s="8">
        <v>0</v>
      </c>
      <c r="U1209" s="8">
        <v>0.12434164959997468</v>
      </c>
      <c r="V1209" s="8">
        <v>-2.8020653430980209E-2</v>
      </c>
      <c r="W1209" s="8">
        <v>99.999999999999986</v>
      </c>
      <c r="X1209" s="8">
        <v>95.331013851086922</v>
      </c>
      <c r="Y1209" s="6" t="s">
        <v>29</v>
      </c>
      <c r="Z1209" s="6" t="s">
        <v>31</v>
      </c>
    </row>
    <row r="1210" spans="1:26" x14ac:dyDescent="0.25">
      <c r="A1210" t="s">
        <v>44</v>
      </c>
      <c r="B1210" s="19" t="s">
        <v>364</v>
      </c>
      <c r="C1210" t="s">
        <v>363</v>
      </c>
      <c r="D1210" t="s">
        <v>26</v>
      </c>
      <c r="E1210" t="s">
        <v>27</v>
      </c>
      <c r="F1210" t="s">
        <v>30</v>
      </c>
      <c r="G1210" t="s">
        <v>28</v>
      </c>
      <c r="H1210" s="3">
        <v>42787</v>
      </c>
      <c r="I1210" s="5">
        <v>76.947109631392266</v>
      </c>
      <c r="J1210" s="5">
        <v>0.1764513105730163</v>
      </c>
      <c r="K1210" s="5">
        <v>12.542317943458274</v>
      </c>
      <c r="L1210" s="5">
        <v>1.2397780222012713</v>
      </c>
      <c r="M1210" s="5">
        <v>5.117410780467594E-2</v>
      </c>
      <c r="N1210" s="5">
        <v>0.22712012060239931</v>
      </c>
      <c r="O1210" s="5">
        <v>1.3867293735859116</v>
      </c>
      <c r="P1210" s="5">
        <v>4.2485925862687512</v>
      </c>
      <c r="Q1210" s="5">
        <v>3.0259630703520362</v>
      </c>
      <c r="R1210" s="5">
        <v>7.5783990799068481E-3</v>
      </c>
      <c r="S1210" s="5">
        <v>0</v>
      </c>
      <c r="T1210" s="5">
        <v>2.0600125075750039E-2</v>
      </c>
      <c r="U1210" s="5">
        <v>0.16341012694557802</v>
      </c>
      <c r="V1210" s="5">
        <v>-3.6824817339848569E-2</v>
      </c>
      <c r="W1210" s="5">
        <v>99.999999999999972</v>
      </c>
      <c r="X1210" s="5">
        <v>95.751547221938509</v>
      </c>
      <c r="Y1210" t="s">
        <v>45</v>
      </c>
      <c r="Z1210" t="s">
        <v>31</v>
      </c>
    </row>
    <row r="1211" spans="1:26" x14ac:dyDescent="0.25">
      <c r="A1211" t="s">
        <v>44</v>
      </c>
      <c r="B1211">
        <v>0</v>
      </c>
      <c r="C1211" s="9" t="s">
        <v>363</v>
      </c>
      <c r="D1211" t="s">
        <v>26</v>
      </c>
      <c r="E1211" t="s">
        <v>27</v>
      </c>
      <c r="F1211" t="s">
        <v>30</v>
      </c>
      <c r="G1211" t="s">
        <v>28</v>
      </c>
      <c r="H1211" s="3">
        <v>42787</v>
      </c>
      <c r="I1211" s="5">
        <v>76.957640901810194</v>
      </c>
      <c r="J1211" s="5">
        <v>0.19892408830194089</v>
      </c>
      <c r="K1211" s="5">
        <v>12.604221738612347</v>
      </c>
      <c r="L1211" s="5">
        <v>1.3813310276754966</v>
      </c>
      <c r="M1211" s="5">
        <v>0.13860844717793092</v>
      </c>
      <c r="N1211" s="5">
        <v>0.20577698309095938</v>
      </c>
      <c r="O1211" s="5">
        <v>1.3418536978182809</v>
      </c>
      <c r="P1211" s="5">
        <v>4.0810548521824295</v>
      </c>
      <c r="Q1211" s="5">
        <v>2.9587192118655361</v>
      </c>
      <c r="R1211" s="5">
        <v>0</v>
      </c>
      <c r="S1211" s="5">
        <v>0</v>
      </c>
      <c r="T1211" s="5">
        <v>6.5331405369376276E-4</v>
      </c>
      <c r="U1211" s="5">
        <v>0.1693875882944251</v>
      </c>
      <c r="V1211" s="5">
        <v>-3.817185088325073E-2</v>
      </c>
      <c r="W1211" s="5">
        <v>100</v>
      </c>
      <c r="X1211" s="5">
        <v>93.861523340631138</v>
      </c>
      <c r="Y1211" t="s">
        <v>45</v>
      </c>
      <c r="Z1211" t="s">
        <v>31</v>
      </c>
    </row>
    <row r="1212" spans="1:26" x14ac:dyDescent="0.25">
      <c r="A1212" t="s">
        <v>44</v>
      </c>
      <c r="B1212">
        <v>0</v>
      </c>
      <c r="C1212" s="9" t="s">
        <v>363</v>
      </c>
      <c r="D1212" t="s">
        <v>26</v>
      </c>
      <c r="E1212" t="s">
        <v>27</v>
      </c>
      <c r="F1212" t="s">
        <v>30</v>
      </c>
      <c r="G1212" t="s">
        <v>28</v>
      </c>
      <c r="H1212" s="3">
        <v>42787</v>
      </c>
      <c r="I1212" s="5">
        <v>76.808510910000194</v>
      </c>
      <c r="J1212" s="5">
        <v>0.22667052497892773</v>
      </c>
      <c r="K1212" s="5">
        <v>12.603172882442149</v>
      </c>
      <c r="L1212" s="5">
        <v>1.2614615550434118</v>
      </c>
      <c r="M1212" s="5">
        <v>7.1432524056734656E-2</v>
      </c>
      <c r="N1212" s="5">
        <v>0.2528670782272745</v>
      </c>
      <c r="O1212" s="5">
        <v>1.4168772684808748</v>
      </c>
      <c r="P1212" s="5">
        <v>4.110707871310888</v>
      </c>
      <c r="Q1212" s="5">
        <v>3.0394988988989033</v>
      </c>
      <c r="R1212" s="5">
        <v>5.7392041957670392E-2</v>
      </c>
      <c r="S1212" s="5">
        <v>5.9700147285788416E-2</v>
      </c>
      <c r="T1212" s="5">
        <v>1.0611234359426205E-3</v>
      </c>
      <c r="U1212" s="5">
        <v>0.14946671887475213</v>
      </c>
      <c r="V1212" s="5">
        <v>-5.8819544993515549E-2</v>
      </c>
      <c r="W1212" s="5">
        <v>100</v>
      </c>
      <c r="X1212" s="5">
        <v>96.314670254905451</v>
      </c>
      <c r="Y1212" t="s">
        <v>45</v>
      </c>
      <c r="Z1212" t="s">
        <v>31</v>
      </c>
    </row>
    <row r="1213" spans="1:26" x14ac:dyDescent="0.25">
      <c r="A1213" t="s">
        <v>44</v>
      </c>
      <c r="B1213">
        <v>0</v>
      </c>
      <c r="C1213" s="9" t="s">
        <v>363</v>
      </c>
      <c r="D1213" t="s">
        <v>26</v>
      </c>
      <c r="E1213" t="s">
        <v>27</v>
      </c>
      <c r="F1213" t="s">
        <v>30</v>
      </c>
      <c r="G1213" t="s">
        <v>28</v>
      </c>
      <c r="H1213" s="3">
        <v>42787</v>
      </c>
      <c r="I1213" s="5">
        <v>77.091125178567523</v>
      </c>
      <c r="J1213" s="5">
        <v>0.18165864913660695</v>
      </c>
      <c r="K1213" s="5">
        <v>12.508985940466523</v>
      </c>
      <c r="L1213" s="5">
        <v>1.4447576084037899</v>
      </c>
      <c r="M1213" s="5">
        <v>3.8426090769880766E-2</v>
      </c>
      <c r="N1213" s="5">
        <v>0.20574405552748018</v>
      </c>
      <c r="O1213" s="5">
        <v>1.4021618897644357</v>
      </c>
      <c r="P1213" s="5">
        <v>3.9998012892678485</v>
      </c>
      <c r="Q1213" s="5">
        <v>2.9835603481739756</v>
      </c>
      <c r="R1213" s="5">
        <v>0</v>
      </c>
      <c r="S1213" s="5">
        <v>3.0385848951182889E-2</v>
      </c>
      <c r="T1213" s="5">
        <v>6.7232193963452308E-3</v>
      </c>
      <c r="U1213" s="5">
        <v>0.15421706454367146</v>
      </c>
      <c r="V1213" s="5">
        <v>-4.7547182969272052E-2</v>
      </c>
      <c r="W1213" s="5">
        <v>99.999999999999986</v>
      </c>
      <c r="X1213" s="5">
        <v>95.768263861086453</v>
      </c>
      <c r="Y1213" t="s">
        <v>45</v>
      </c>
      <c r="Z1213" t="s">
        <v>31</v>
      </c>
    </row>
    <row r="1214" spans="1:26" x14ac:dyDescent="0.25">
      <c r="A1214" t="s">
        <v>44</v>
      </c>
      <c r="B1214">
        <v>0</v>
      </c>
      <c r="C1214" s="9" t="s">
        <v>363</v>
      </c>
      <c r="D1214" t="s">
        <v>26</v>
      </c>
      <c r="E1214" t="s">
        <v>27</v>
      </c>
      <c r="F1214" t="s">
        <v>30</v>
      </c>
      <c r="G1214" t="s">
        <v>28</v>
      </c>
      <c r="H1214" s="3">
        <v>42787</v>
      </c>
      <c r="I1214" s="5">
        <v>76.925808249301895</v>
      </c>
      <c r="J1214" s="5">
        <v>0.20486244803648462</v>
      </c>
      <c r="K1214" s="5">
        <v>12.505717815175032</v>
      </c>
      <c r="L1214" s="5">
        <v>1.2936797855622573</v>
      </c>
      <c r="M1214" s="5">
        <v>9.1968862385558445E-2</v>
      </c>
      <c r="N1214" s="5">
        <v>0.2264116958062366</v>
      </c>
      <c r="O1214" s="5">
        <v>1.3453207803694265</v>
      </c>
      <c r="P1214" s="5">
        <v>4.2157430679037757</v>
      </c>
      <c r="Q1214" s="5">
        <v>3.0141785498360134</v>
      </c>
      <c r="R1214" s="5">
        <v>1.9606132489910402E-2</v>
      </c>
      <c r="S1214" s="5">
        <v>4.1547794812091102E-2</v>
      </c>
      <c r="T1214" s="5">
        <v>0</v>
      </c>
      <c r="U1214" s="5">
        <v>0.17123731805620335</v>
      </c>
      <c r="V1214" s="5">
        <v>-5.6082499734880331E-2</v>
      </c>
      <c r="W1214" s="5">
        <v>99.999999999999986</v>
      </c>
      <c r="X1214" s="5">
        <v>95.793291027849065</v>
      </c>
      <c r="Y1214" t="s">
        <v>45</v>
      </c>
      <c r="Z1214" t="s">
        <v>31</v>
      </c>
    </row>
    <row r="1215" spans="1:26" x14ac:dyDescent="0.25">
      <c r="A1215" t="s">
        <v>44</v>
      </c>
      <c r="B1215">
        <v>0</v>
      </c>
      <c r="C1215" s="9" t="s">
        <v>363</v>
      </c>
      <c r="D1215" t="s">
        <v>26</v>
      </c>
      <c r="E1215" t="s">
        <v>27</v>
      </c>
      <c r="F1215" t="s">
        <v>30</v>
      </c>
      <c r="G1215" t="s">
        <v>28</v>
      </c>
      <c r="H1215" s="3">
        <v>42787</v>
      </c>
      <c r="I1215" s="5">
        <v>77.215582722762861</v>
      </c>
      <c r="J1215" s="5">
        <v>0.19092040460388529</v>
      </c>
      <c r="K1215" s="5">
        <v>12.386810077768294</v>
      </c>
      <c r="L1215" s="5">
        <v>1.1859079366830703</v>
      </c>
      <c r="M1215" s="5">
        <v>0</v>
      </c>
      <c r="N1215" s="5">
        <v>0.20256667750016857</v>
      </c>
      <c r="O1215" s="5">
        <v>1.3875545614317633</v>
      </c>
      <c r="P1215" s="5">
        <v>4.2040332711017019</v>
      </c>
      <c r="Q1215" s="5">
        <v>3.0206131884606342</v>
      </c>
      <c r="R1215" s="5">
        <v>5.4366874414513475E-2</v>
      </c>
      <c r="S1215" s="5">
        <v>1.7470587778783919E-2</v>
      </c>
      <c r="T1215" s="5">
        <v>1.4647717692959184E-2</v>
      </c>
      <c r="U1215" s="5">
        <v>0.16379314890946939</v>
      </c>
      <c r="V1215" s="5">
        <v>-4.4267169108100787E-2</v>
      </c>
      <c r="W1215" s="5">
        <v>100</v>
      </c>
      <c r="X1215" s="5">
        <v>95.58922808699252</v>
      </c>
      <c r="Y1215" t="s">
        <v>45</v>
      </c>
      <c r="Z1215" t="s">
        <v>31</v>
      </c>
    </row>
    <row r="1216" spans="1:26" x14ac:dyDescent="0.25">
      <c r="A1216" t="s">
        <v>44</v>
      </c>
      <c r="B1216">
        <v>0</v>
      </c>
      <c r="C1216" s="9" t="s">
        <v>363</v>
      </c>
      <c r="D1216" t="s">
        <v>26</v>
      </c>
      <c r="E1216" t="s">
        <v>27</v>
      </c>
      <c r="F1216" t="s">
        <v>30</v>
      </c>
      <c r="G1216" t="s">
        <v>28</v>
      </c>
      <c r="H1216" s="3">
        <v>42787</v>
      </c>
      <c r="I1216" s="5">
        <v>77.112408106907054</v>
      </c>
      <c r="J1216" s="5">
        <v>0.17716739173639737</v>
      </c>
      <c r="K1216" s="5">
        <v>12.48007344460008</v>
      </c>
      <c r="L1216" s="5">
        <v>1.2440513200595622</v>
      </c>
      <c r="M1216" s="5">
        <v>0.16487051181620943</v>
      </c>
      <c r="N1216" s="5">
        <v>0.18677681445588842</v>
      </c>
      <c r="O1216" s="5">
        <v>1.3721010392524131</v>
      </c>
      <c r="P1216" s="5">
        <v>4.0212260912770939</v>
      </c>
      <c r="Q1216" s="5">
        <v>3.0709593487999696</v>
      </c>
      <c r="R1216" s="5">
        <v>0</v>
      </c>
      <c r="S1216" s="5">
        <v>4.0519024090424342E-2</v>
      </c>
      <c r="T1216" s="5">
        <v>1.0984390784152126E-3</v>
      </c>
      <c r="U1216" s="5">
        <v>0.18822630518293332</v>
      </c>
      <c r="V1216" s="5">
        <v>-5.9477837256466083E-2</v>
      </c>
      <c r="W1216" s="5">
        <v>100</v>
      </c>
      <c r="X1216" s="5">
        <v>93.042714740282818</v>
      </c>
      <c r="Y1216" t="s">
        <v>45</v>
      </c>
      <c r="Z1216" t="s">
        <v>31</v>
      </c>
    </row>
    <row r="1217" spans="1:26" x14ac:dyDescent="0.25">
      <c r="A1217" t="s">
        <v>44</v>
      </c>
      <c r="B1217">
        <v>0</v>
      </c>
      <c r="C1217" s="9" t="s">
        <v>363</v>
      </c>
      <c r="D1217" t="s">
        <v>26</v>
      </c>
      <c r="E1217" t="s">
        <v>27</v>
      </c>
      <c r="F1217" t="s">
        <v>30</v>
      </c>
      <c r="G1217" t="s">
        <v>28</v>
      </c>
      <c r="H1217" s="3">
        <v>42787</v>
      </c>
      <c r="I1217" s="5">
        <v>76.9577761427376</v>
      </c>
      <c r="J1217" s="5">
        <v>0.15318143988521526</v>
      </c>
      <c r="K1217" s="5">
        <v>12.599235471151513</v>
      </c>
      <c r="L1217" s="5">
        <v>1.370244870399671</v>
      </c>
      <c r="M1217" s="5">
        <v>0.15030085709506746</v>
      </c>
      <c r="N1217" s="5">
        <v>0.18054496713894885</v>
      </c>
      <c r="O1217" s="5">
        <v>1.3878859156144321</v>
      </c>
      <c r="P1217" s="5">
        <v>4.0415058490905276</v>
      </c>
      <c r="Q1217" s="5">
        <v>2.9536123257856088</v>
      </c>
      <c r="R1217" s="5">
        <v>6.706794339509746E-2</v>
      </c>
      <c r="S1217" s="5">
        <v>1.943367340706512E-2</v>
      </c>
      <c r="T1217" s="5">
        <v>0</v>
      </c>
      <c r="U1217" s="5">
        <v>0.16445296722956437</v>
      </c>
      <c r="V1217" s="5">
        <v>-4.5242422930319166E-2</v>
      </c>
      <c r="W1217" s="5">
        <v>100</v>
      </c>
      <c r="X1217" s="5">
        <v>96.739301964214619</v>
      </c>
      <c r="Y1217" t="s">
        <v>45</v>
      </c>
      <c r="Z1217" t="s">
        <v>31</v>
      </c>
    </row>
    <row r="1218" spans="1:26" x14ac:dyDescent="0.25">
      <c r="A1218" t="s">
        <v>44</v>
      </c>
      <c r="B1218">
        <v>0</v>
      </c>
      <c r="C1218" s="9" t="s">
        <v>363</v>
      </c>
      <c r="D1218" t="s">
        <v>26</v>
      </c>
      <c r="E1218" t="s">
        <v>27</v>
      </c>
      <c r="F1218" t="s">
        <v>30</v>
      </c>
      <c r="G1218" t="s">
        <v>28</v>
      </c>
      <c r="H1218" s="3">
        <v>42787</v>
      </c>
      <c r="I1218" s="5">
        <v>77.471816297869765</v>
      </c>
      <c r="J1218" s="5">
        <v>0.15844857577809113</v>
      </c>
      <c r="K1218" s="5">
        <v>12.155307727102761</v>
      </c>
      <c r="L1218" s="5">
        <v>1.2798526418835059</v>
      </c>
      <c r="M1218" s="5">
        <v>5.8586274867258065E-2</v>
      </c>
      <c r="N1218" s="5">
        <v>0.18785094716554893</v>
      </c>
      <c r="O1218" s="5">
        <v>1.4089600078950972</v>
      </c>
      <c r="P1218" s="5">
        <v>4.0445164115549685</v>
      </c>
      <c r="Q1218" s="5">
        <v>3.0645088219737504</v>
      </c>
      <c r="R1218" s="5">
        <v>0</v>
      </c>
      <c r="S1218" s="5">
        <v>2.4517082417276476E-2</v>
      </c>
      <c r="T1218" s="5">
        <v>2.2670517912457677E-2</v>
      </c>
      <c r="U1218" s="5">
        <v>0.17206227220267833</v>
      </c>
      <c r="V1218" s="5">
        <v>-4.9097578623148432E-2</v>
      </c>
      <c r="W1218" s="5">
        <v>100.00000000000001</v>
      </c>
      <c r="X1218" s="5">
        <v>94.220020175492422</v>
      </c>
      <c r="Y1218" t="s">
        <v>45</v>
      </c>
      <c r="Z1218" t="s">
        <v>31</v>
      </c>
    </row>
    <row r="1219" spans="1:26" x14ac:dyDescent="0.25">
      <c r="A1219" t="s">
        <v>44</v>
      </c>
      <c r="B1219">
        <v>0</v>
      </c>
      <c r="C1219" s="9" t="s">
        <v>363</v>
      </c>
      <c r="D1219" t="s">
        <v>26</v>
      </c>
      <c r="E1219" t="s">
        <v>27</v>
      </c>
      <c r="F1219" t="s">
        <v>30</v>
      </c>
      <c r="G1219" t="s">
        <v>28</v>
      </c>
      <c r="H1219" s="3">
        <v>42787</v>
      </c>
      <c r="I1219" s="5">
        <v>77.388332775576998</v>
      </c>
      <c r="J1219" s="5">
        <v>0.19013003523891525</v>
      </c>
      <c r="K1219" s="5">
        <v>12.577422494045118</v>
      </c>
      <c r="L1219" s="5">
        <v>1.157021024536095</v>
      </c>
      <c r="M1219" s="5">
        <v>2.7750546695242906E-2</v>
      </c>
      <c r="N1219" s="5">
        <v>0.19794598961415735</v>
      </c>
      <c r="O1219" s="5">
        <v>1.3406748719266508</v>
      </c>
      <c r="P1219" s="5">
        <v>4.0104775037597609</v>
      </c>
      <c r="Q1219" s="5">
        <v>2.9620024076666605</v>
      </c>
      <c r="R1219" s="5">
        <v>0</v>
      </c>
      <c r="S1219" s="5">
        <v>1.5932823387763039E-2</v>
      </c>
      <c r="T1219" s="5">
        <v>1.7254172119034752E-3</v>
      </c>
      <c r="U1219" s="5">
        <v>0.17723235266404755</v>
      </c>
      <c r="V1219" s="5">
        <v>-4.6648242323291227E-2</v>
      </c>
      <c r="W1219" s="5">
        <v>100.00000000000001</v>
      </c>
      <c r="X1219" s="5">
        <v>94.772907679359108</v>
      </c>
      <c r="Y1219" t="s">
        <v>45</v>
      </c>
      <c r="Z1219" t="s">
        <v>31</v>
      </c>
    </row>
    <row r="1220" spans="1:26" x14ac:dyDescent="0.25">
      <c r="A1220" t="s">
        <v>44</v>
      </c>
      <c r="B1220">
        <v>0</v>
      </c>
      <c r="C1220" s="9" t="s">
        <v>363</v>
      </c>
      <c r="D1220" t="s">
        <v>26</v>
      </c>
      <c r="E1220" t="s">
        <v>27</v>
      </c>
      <c r="F1220" t="s">
        <v>30</v>
      </c>
      <c r="G1220" t="s">
        <v>28</v>
      </c>
      <c r="H1220" s="3">
        <v>42787</v>
      </c>
      <c r="I1220" s="5">
        <v>77.491358127295499</v>
      </c>
      <c r="J1220" s="5">
        <v>0.19940518414659111</v>
      </c>
      <c r="K1220" s="5">
        <v>12.60721333791327</v>
      </c>
      <c r="L1220" s="5">
        <v>1.2089575192518083</v>
      </c>
      <c r="M1220" s="5">
        <v>0</v>
      </c>
      <c r="N1220" s="5">
        <v>0.17319945887642718</v>
      </c>
      <c r="O1220" s="5">
        <v>1.3787205735492647</v>
      </c>
      <c r="P1220" s="5">
        <v>3.8156285879107106</v>
      </c>
      <c r="Q1220" s="5">
        <v>2.977807590351528</v>
      </c>
      <c r="R1220" s="5">
        <v>2.1692400367107512E-2</v>
      </c>
      <c r="S1220" s="5">
        <v>5.687608610601586E-3</v>
      </c>
      <c r="T1220" s="5">
        <v>0</v>
      </c>
      <c r="U1220" s="5">
        <v>0.15842603627829324</v>
      </c>
      <c r="V1220" s="5">
        <v>-3.8096424551091808E-2</v>
      </c>
      <c r="W1220" s="5">
        <v>100</v>
      </c>
      <c r="X1220" s="5">
        <v>94.943241873825684</v>
      </c>
      <c r="Y1220" t="s">
        <v>45</v>
      </c>
      <c r="Z1220" t="s">
        <v>31</v>
      </c>
    </row>
    <row r="1221" spans="1:26" x14ac:dyDescent="0.25">
      <c r="A1221" t="s">
        <v>44</v>
      </c>
      <c r="B1221">
        <v>0</v>
      </c>
      <c r="C1221" s="9" t="s">
        <v>363</v>
      </c>
      <c r="D1221" t="s">
        <v>26</v>
      </c>
      <c r="E1221" t="s">
        <v>27</v>
      </c>
      <c r="F1221" t="s">
        <v>30</v>
      </c>
      <c r="G1221" t="s">
        <v>28</v>
      </c>
      <c r="H1221" s="3">
        <v>42787</v>
      </c>
      <c r="I1221" s="5">
        <v>77.519825286461796</v>
      </c>
      <c r="J1221" s="5">
        <v>0.20011696711407975</v>
      </c>
      <c r="K1221" s="5">
        <v>12.296163969820412</v>
      </c>
      <c r="L1221" s="5">
        <v>1.1222936486783333</v>
      </c>
      <c r="M1221" s="5">
        <v>4.5611679147098148E-2</v>
      </c>
      <c r="N1221" s="5">
        <v>0.21865657267839353</v>
      </c>
      <c r="O1221" s="5">
        <v>1.3367604121233982</v>
      </c>
      <c r="P1221" s="5">
        <v>4.1737367579612314</v>
      </c>
      <c r="Q1221" s="5">
        <v>2.9509055761002867</v>
      </c>
      <c r="R1221" s="5">
        <v>0</v>
      </c>
      <c r="S1221" s="5">
        <v>1.6908677395491758E-2</v>
      </c>
      <c r="T1221" s="5">
        <v>5.0136132583945047E-3</v>
      </c>
      <c r="U1221" s="5">
        <v>0.15636301906589375</v>
      </c>
      <c r="V1221" s="5">
        <v>-4.2356179804796903E-2</v>
      </c>
      <c r="W1221" s="5">
        <v>100.00000000000003</v>
      </c>
      <c r="X1221" s="5">
        <v>95.808794627066987</v>
      </c>
      <c r="Y1221" t="s">
        <v>45</v>
      </c>
      <c r="Z1221" t="s">
        <v>31</v>
      </c>
    </row>
    <row r="1222" spans="1:26" x14ac:dyDescent="0.25">
      <c r="A1222" t="s">
        <v>44</v>
      </c>
      <c r="B1222">
        <v>0</v>
      </c>
      <c r="C1222" s="9" t="s">
        <v>363</v>
      </c>
      <c r="D1222" t="s">
        <v>26</v>
      </c>
      <c r="E1222" t="s">
        <v>27</v>
      </c>
      <c r="F1222" t="s">
        <v>30</v>
      </c>
      <c r="G1222" t="s">
        <v>28</v>
      </c>
      <c r="H1222" s="3">
        <v>42787</v>
      </c>
      <c r="I1222" s="5">
        <v>77.399105569008654</v>
      </c>
      <c r="J1222" s="5">
        <v>0.16734158206198119</v>
      </c>
      <c r="K1222" s="5">
        <v>12.480596658626386</v>
      </c>
      <c r="L1222" s="5">
        <v>1.1195452178880789</v>
      </c>
      <c r="M1222" s="5">
        <v>0</v>
      </c>
      <c r="N1222" s="5">
        <v>0.20569308656583221</v>
      </c>
      <c r="O1222" s="5">
        <v>1.3758726607370084</v>
      </c>
      <c r="P1222" s="5">
        <v>4.103965908874633</v>
      </c>
      <c r="Q1222" s="5">
        <v>2.9916854842474025</v>
      </c>
      <c r="R1222" s="5">
        <v>2.7485836545206643E-2</v>
      </c>
      <c r="S1222" s="5">
        <v>0</v>
      </c>
      <c r="T1222" s="5">
        <v>0</v>
      </c>
      <c r="U1222" s="5">
        <v>0.16615032139240496</v>
      </c>
      <c r="V1222" s="5">
        <v>-3.7442325947584211E-2</v>
      </c>
      <c r="W1222" s="5">
        <v>99.999999999999986</v>
      </c>
      <c r="X1222" s="5">
        <v>95.508166274129394</v>
      </c>
      <c r="Y1222" t="s">
        <v>45</v>
      </c>
      <c r="Z1222" t="s">
        <v>31</v>
      </c>
    </row>
    <row r="1223" spans="1:26" x14ac:dyDescent="0.25">
      <c r="A1223" t="s">
        <v>44</v>
      </c>
      <c r="B1223">
        <v>0</v>
      </c>
      <c r="C1223" s="9" t="s">
        <v>363</v>
      </c>
      <c r="D1223" t="s">
        <v>26</v>
      </c>
      <c r="E1223" t="s">
        <v>27</v>
      </c>
      <c r="F1223" t="s">
        <v>30</v>
      </c>
      <c r="G1223" t="s">
        <v>28</v>
      </c>
      <c r="H1223" s="3">
        <v>42787</v>
      </c>
      <c r="I1223" s="5">
        <v>77.189655512721401</v>
      </c>
      <c r="J1223" s="5">
        <v>0.17773800190490152</v>
      </c>
      <c r="K1223" s="5">
        <v>12.442351035853637</v>
      </c>
      <c r="L1223" s="5">
        <v>1.1219188007631355</v>
      </c>
      <c r="M1223" s="5">
        <v>7.7947890884665166E-2</v>
      </c>
      <c r="N1223" s="5">
        <v>0.23696563353844491</v>
      </c>
      <c r="O1223" s="5">
        <v>1.3664264766012488</v>
      </c>
      <c r="P1223" s="5">
        <v>4.1877222518697055</v>
      </c>
      <c r="Q1223" s="5">
        <v>2.9671034720981586</v>
      </c>
      <c r="R1223" s="5">
        <v>6.9946787855927145E-2</v>
      </c>
      <c r="S1223" s="5">
        <v>0</v>
      </c>
      <c r="T1223" s="5">
        <v>2.7690733964574655E-2</v>
      </c>
      <c r="U1223" s="5">
        <v>0.17367039160069186</v>
      </c>
      <c r="V1223" s="5">
        <v>-3.913698965649394E-2</v>
      </c>
      <c r="W1223" s="5">
        <v>99.999999999999986</v>
      </c>
      <c r="X1223" s="5">
        <v>95.961544502438286</v>
      </c>
      <c r="Y1223" t="s">
        <v>45</v>
      </c>
      <c r="Z1223" t="s">
        <v>31</v>
      </c>
    </row>
    <row r="1224" spans="1:26" x14ac:dyDescent="0.25">
      <c r="A1224" t="s">
        <v>44</v>
      </c>
      <c r="B1224">
        <v>0</v>
      </c>
      <c r="C1224" s="9" t="s">
        <v>363</v>
      </c>
      <c r="D1224" t="s">
        <v>26</v>
      </c>
      <c r="E1224" t="s">
        <v>27</v>
      </c>
      <c r="F1224" t="s">
        <v>30</v>
      </c>
      <c r="G1224" t="s">
        <v>28</v>
      </c>
      <c r="H1224" s="3">
        <v>42787</v>
      </c>
      <c r="I1224" s="5">
        <v>77.265212420618198</v>
      </c>
      <c r="J1224" s="5">
        <v>0.19193312410280552</v>
      </c>
      <c r="K1224" s="5">
        <v>12.440410777215625</v>
      </c>
      <c r="L1224" s="5">
        <v>1.081303965056831</v>
      </c>
      <c r="M1224" s="5">
        <v>6.5228724037153046E-2</v>
      </c>
      <c r="N1224" s="5">
        <v>0.24524484307846667</v>
      </c>
      <c r="O1224" s="5">
        <v>1.3699165588454987</v>
      </c>
      <c r="P1224" s="5">
        <v>4.1217422208837551</v>
      </c>
      <c r="Q1224" s="5">
        <v>3.0448327058576212</v>
      </c>
      <c r="R1224" s="5">
        <v>2.1717400299863625E-2</v>
      </c>
      <c r="S1224" s="5">
        <v>2.1395021484186202E-2</v>
      </c>
      <c r="T1224" s="5">
        <v>1.3652971513564122E-2</v>
      </c>
      <c r="U1224" s="5">
        <v>0.16319375444469805</v>
      </c>
      <c r="V1224" s="5">
        <v>-4.578448743825498E-2</v>
      </c>
      <c r="W1224" s="5">
        <v>100.00000000000001</v>
      </c>
      <c r="X1224" s="5">
        <v>95.816683405306506</v>
      </c>
      <c r="Y1224" t="s">
        <v>45</v>
      </c>
      <c r="Z1224" t="s">
        <v>31</v>
      </c>
    </row>
    <row r="1225" spans="1:26" x14ac:dyDescent="0.25">
      <c r="A1225" t="s">
        <v>44</v>
      </c>
      <c r="B1225">
        <v>0</v>
      </c>
      <c r="C1225" s="9" t="s">
        <v>363</v>
      </c>
      <c r="D1225" t="s">
        <v>26</v>
      </c>
      <c r="E1225" t="s">
        <v>27</v>
      </c>
      <c r="F1225" t="s">
        <v>30</v>
      </c>
      <c r="G1225" t="s">
        <v>28</v>
      </c>
      <c r="H1225" s="3">
        <v>42787</v>
      </c>
      <c r="I1225" s="5">
        <v>77.23440673558045</v>
      </c>
      <c r="J1225" s="5">
        <v>0.20004598780953131</v>
      </c>
      <c r="K1225" s="5">
        <v>12.574883647735188</v>
      </c>
      <c r="L1225" s="5">
        <v>1.2912713222075973</v>
      </c>
      <c r="M1225" s="5">
        <v>7.7886336848564178E-3</v>
      </c>
      <c r="N1225" s="5">
        <v>0.17036542793233014</v>
      </c>
      <c r="O1225" s="5">
        <v>1.3740562100943545</v>
      </c>
      <c r="P1225" s="5">
        <v>3.9060039415200793</v>
      </c>
      <c r="Q1225" s="5">
        <v>3.0193231309741697</v>
      </c>
      <c r="R1225" s="5">
        <v>9.1647344125473221E-2</v>
      </c>
      <c r="S1225" s="5">
        <v>1.7861933250604051E-2</v>
      </c>
      <c r="T1225" s="5">
        <v>0</v>
      </c>
      <c r="U1225" s="5">
        <v>0.15473675336505194</v>
      </c>
      <c r="V1225" s="5">
        <v>-4.2391068279702654E-2</v>
      </c>
      <c r="W1225" s="5">
        <v>99.999999999999986</v>
      </c>
      <c r="X1225" s="5">
        <v>96.294167930665253</v>
      </c>
      <c r="Y1225" t="s">
        <v>45</v>
      </c>
      <c r="Z1225" t="s">
        <v>31</v>
      </c>
    </row>
    <row r="1226" spans="1:26" x14ac:dyDescent="0.25">
      <c r="A1226" t="s">
        <v>44</v>
      </c>
      <c r="B1226">
        <v>0</v>
      </c>
      <c r="C1226" s="9" t="s">
        <v>363</v>
      </c>
      <c r="D1226" t="s">
        <v>26</v>
      </c>
      <c r="E1226" t="s">
        <v>27</v>
      </c>
      <c r="F1226" t="s">
        <v>30</v>
      </c>
      <c r="G1226" t="s">
        <v>28</v>
      </c>
      <c r="H1226" s="3">
        <v>42787</v>
      </c>
      <c r="I1226" s="5">
        <v>76.782707661736779</v>
      </c>
      <c r="J1226" s="5">
        <v>0.21777851768032083</v>
      </c>
      <c r="K1226" s="5">
        <v>12.722054869051876</v>
      </c>
      <c r="L1226" s="5">
        <v>1.3366046405572978</v>
      </c>
      <c r="M1226" s="5">
        <v>6.4894114593030683E-2</v>
      </c>
      <c r="N1226" s="5">
        <v>0.21099958335827884</v>
      </c>
      <c r="O1226" s="5">
        <v>1.3006108382177368</v>
      </c>
      <c r="P1226" s="5">
        <v>4.1761681264097756</v>
      </c>
      <c r="Q1226" s="5">
        <v>3.0383003507334769</v>
      </c>
      <c r="R1226" s="5">
        <v>0</v>
      </c>
      <c r="S1226" s="5">
        <v>8.6739658119397434E-3</v>
      </c>
      <c r="T1226" s="5">
        <v>0</v>
      </c>
      <c r="U1226" s="5">
        <v>0.1870004815752721</v>
      </c>
      <c r="V1226" s="5">
        <v>-4.579314972577056E-2</v>
      </c>
      <c r="W1226" s="5">
        <v>100</v>
      </c>
      <c r="X1226" s="5">
        <v>93.382890544142128</v>
      </c>
      <c r="Y1226" t="s">
        <v>45</v>
      </c>
      <c r="Z1226" t="s">
        <v>31</v>
      </c>
    </row>
    <row r="1227" spans="1:26" x14ac:dyDescent="0.25">
      <c r="A1227" t="s">
        <v>44</v>
      </c>
      <c r="B1227">
        <v>0</v>
      </c>
      <c r="C1227" s="9" t="s">
        <v>363</v>
      </c>
      <c r="D1227" t="s">
        <v>26</v>
      </c>
      <c r="E1227" t="s">
        <v>27</v>
      </c>
      <c r="F1227" t="s">
        <v>30</v>
      </c>
      <c r="G1227" t="s">
        <v>28</v>
      </c>
      <c r="H1227" s="3">
        <v>42787</v>
      </c>
      <c r="I1227" s="5">
        <v>77.031644459449311</v>
      </c>
      <c r="J1227" s="5">
        <v>0.20138891733191236</v>
      </c>
      <c r="K1227" s="5">
        <v>12.587186062722724</v>
      </c>
      <c r="L1227" s="5">
        <v>1.1906485696371125</v>
      </c>
      <c r="M1227" s="5">
        <v>4.3555069870956253E-2</v>
      </c>
      <c r="N1227" s="5">
        <v>0.25387637951216141</v>
      </c>
      <c r="O1227" s="5">
        <v>1.3591883175379031</v>
      </c>
      <c r="P1227" s="5">
        <v>4.146472632864004</v>
      </c>
      <c r="Q1227" s="5">
        <v>2.9805904525958606</v>
      </c>
      <c r="R1227" s="5">
        <v>5.7793204306053975E-2</v>
      </c>
      <c r="S1227" s="5">
        <v>5.613302560934696E-3</v>
      </c>
      <c r="T1227" s="5">
        <v>2.369124606185926E-2</v>
      </c>
      <c r="U1227" s="5">
        <v>0.15583193776125165</v>
      </c>
      <c r="V1227" s="5">
        <v>-3.7480552212032177E-2</v>
      </c>
      <c r="W1227" s="5">
        <v>100.00000000000001</v>
      </c>
      <c r="X1227" s="5">
        <v>96.200052311109033</v>
      </c>
      <c r="Y1227" t="s">
        <v>45</v>
      </c>
      <c r="Z1227" t="s">
        <v>31</v>
      </c>
    </row>
    <row r="1228" spans="1:26" s="6" customFormat="1" x14ac:dyDescent="0.25">
      <c r="A1228" s="6" t="s">
        <v>44</v>
      </c>
      <c r="B1228" s="6">
        <v>0</v>
      </c>
      <c r="C1228" s="6" t="s">
        <v>363</v>
      </c>
      <c r="D1228" s="6" t="s">
        <v>26</v>
      </c>
      <c r="E1228" s="6" t="s">
        <v>27</v>
      </c>
      <c r="F1228" s="6" t="s">
        <v>30</v>
      </c>
      <c r="G1228" s="6" t="s">
        <v>28</v>
      </c>
      <c r="H1228" s="7">
        <v>42787</v>
      </c>
      <c r="I1228" s="8">
        <v>77.040304940125168</v>
      </c>
      <c r="J1228" s="8">
        <v>0.20104683906895615</v>
      </c>
      <c r="K1228" s="8">
        <v>12.47977484746456</v>
      </c>
      <c r="L1228" s="8">
        <v>1.2814257534894029</v>
      </c>
      <c r="M1228" s="8">
        <v>5.0359483232292279E-2</v>
      </c>
      <c r="N1228" s="8">
        <v>0.2344683611024734</v>
      </c>
      <c r="O1228" s="8">
        <v>1.4151569883275985</v>
      </c>
      <c r="P1228" s="8">
        <v>4.0688490125571084</v>
      </c>
      <c r="Q1228" s="8">
        <v>3.0145560674816956</v>
      </c>
      <c r="R1228" s="8">
        <v>5.3290981657316341E-2</v>
      </c>
      <c r="S1228" s="8">
        <v>2.3234751136402075E-2</v>
      </c>
      <c r="T1228" s="8">
        <v>1.5365267927081424E-2</v>
      </c>
      <c r="U1228" s="8">
        <v>0.1703351441334906</v>
      </c>
      <c r="V1228" s="8">
        <v>-4.8168437703526711E-2</v>
      </c>
      <c r="W1228" s="8">
        <v>100</v>
      </c>
      <c r="X1228" s="8">
        <v>95.116146802087968</v>
      </c>
      <c r="Y1228" s="6" t="s">
        <v>45</v>
      </c>
      <c r="Z1228" s="6" t="s">
        <v>31</v>
      </c>
    </row>
    <row r="1229" spans="1:26" x14ac:dyDescent="0.25">
      <c r="A1229" t="s">
        <v>43</v>
      </c>
      <c r="B1229">
        <v>0</v>
      </c>
      <c r="C1229" t="s">
        <v>365</v>
      </c>
      <c r="D1229" t="s">
        <v>26</v>
      </c>
      <c r="E1229" t="s">
        <v>27</v>
      </c>
      <c r="F1229" t="s">
        <v>30</v>
      </c>
      <c r="G1229" t="s">
        <v>28</v>
      </c>
      <c r="H1229" s="3">
        <v>42787</v>
      </c>
      <c r="I1229" s="5">
        <v>73.28922802896561</v>
      </c>
      <c r="J1229" s="5">
        <v>0.53469945844373801</v>
      </c>
      <c r="K1229" s="5">
        <v>12.986275058987635</v>
      </c>
      <c r="L1229" s="5">
        <v>2.948384066528289</v>
      </c>
      <c r="M1229" s="5">
        <v>0.19465967889365191</v>
      </c>
      <c r="N1229" s="5">
        <v>0.36430329176133441</v>
      </c>
      <c r="O1229" s="5">
        <v>1.7655621744572023</v>
      </c>
      <c r="P1229" s="5">
        <v>5.0198815941900294</v>
      </c>
      <c r="Q1229" s="5">
        <v>2.6597963360986707</v>
      </c>
      <c r="R1229" s="5">
        <v>7.0378898191416822E-2</v>
      </c>
      <c r="S1229" s="5">
        <v>8.2786300219139325E-2</v>
      </c>
      <c r="T1229" s="5">
        <v>2.6896313432422457E-2</v>
      </c>
      <c r="U1229" s="5">
        <v>0.11877162631227416</v>
      </c>
      <c r="V1229" s="5">
        <v>-6.1622826481395471E-2</v>
      </c>
      <c r="W1229" s="5">
        <v>100.00000000000001</v>
      </c>
      <c r="X1229" s="5">
        <v>93.856108793754956</v>
      </c>
      <c r="Y1229" t="s">
        <v>29</v>
      </c>
      <c r="Z1229" t="s">
        <v>31</v>
      </c>
    </row>
    <row r="1230" spans="1:26" x14ac:dyDescent="0.25">
      <c r="A1230" t="s">
        <v>43</v>
      </c>
      <c r="B1230">
        <v>0</v>
      </c>
      <c r="C1230" s="9" t="s">
        <v>365</v>
      </c>
      <c r="D1230" t="s">
        <v>26</v>
      </c>
      <c r="E1230" t="s">
        <v>27</v>
      </c>
      <c r="F1230" t="s">
        <v>30</v>
      </c>
      <c r="G1230" t="s">
        <v>28</v>
      </c>
      <c r="H1230" s="3">
        <v>42787</v>
      </c>
      <c r="I1230" s="5">
        <v>73.292149927315549</v>
      </c>
      <c r="J1230" s="5">
        <v>0.54725663877944364</v>
      </c>
      <c r="K1230" s="5">
        <v>13.16015145716978</v>
      </c>
      <c r="L1230" s="5">
        <v>3.0166993018650481</v>
      </c>
      <c r="M1230" s="5">
        <v>6.6932104546994678E-2</v>
      </c>
      <c r="N1230" s="5">
        <v>0.38827460452796858</v>
      </c>
      <c r="O1230" s="5">
        <v>1.8774096654083601</v>
      </c>
      <c r="P1230" s="5">
        <v>4.8133683810363834</v>
      </c>
      <c r="Q1230" s="5">
        <v>2.5923980729806284</v>
      </c>
      <c r="R1230" s="5">
        <v>7.7329518572183703E-2</v>
      </c>
      <c r="S1230" s="5">
        <v>9.6301358688442237E-2</v>
      </c>
      <c r="T1230" s="5">
        <v>1.9140569334558363E-2</v>
      </c>
      <c r="U1230" s="5">
        <v>0.12023054835504036</v>
      </c>
      <c r="V1230" s="5">
        <v>-6.7642148580405834E-2</v>
      </c>
      <c r="W1230" s="5">
        <v>99.999999999999957</v>
      </c>
      <c r="X1230" s="5">
        <v>93.97582882790779</v>
      </c>
      <c r="Y1230" t="s">
        <v>29</v>
      </c>
      <c r="Z1230" t="s">
        <v>31</v>
      </c>
    </row>
    <row r="1231" spans="1:26" x14ac:dyDescent="0.25">
      <c r="A1231" t="s">
        <v>43</v>
      </c>
      <c r="B1231">
        <v>0</v>
      </c>
      <c r="C1231" s="9" t="s">
        <v>365</v>
      </c>
      <c r="D1231" t="s">
        <v>26</v>
      </c>
      <c r="E1231" t="s">
        <v>27</v>
      </c>
      <c r="F1231" t="s">
        <v>30</v>
      </c>
      <c r="G1231" t="s">
        <v>28</v>
      </c>
      <c r="H1231" s="3">
        <v>42787</v>
      </c>
      <c r="I1231" s="5">
        <v>72.210407262532613</v>
      </c>
      <c r="J1231" s="5">
        <v>0.55334087945840738</v>
      </c>
      <c r="K1231" s="5">
        <v>13.326521265765395</v>
      </c>
      <c r="L1231" s="5">
        <v>3.4408158383739145</v>
      </c>
      <c r="M1231" s="5">
        <v>0.1210583804154335</v>
      </c>
      <c r="N1231" s="5">
        <v>0.407043015015087</v>
      </c>
      <c r="O1231" s="5">
        <v>2.0445477604742082</v>
      </c>
      <c r="P1231" s="5">
        <v>5.1849976377536633</v>
      </c>
      <c r="Q1231" s="5">
        <v>2.5618707634413891</v>
      </c>
      <c r="R1231" s="5">
        <v>3.6244276672934193E-2</v>
      </c>
      <c r="S1231" s="5">
        <v>4.0991623975322695E-2</v>
      </c>
      <c r="T1231" s="5">
        <v>8.3788317254460624E-3</v>
      </c>
      <c r="U1231" s="5">
        <v>0.10461797788370587</v>
      </c>
      <c r="V1231" s="5">
        <v>-4.0835513487494347E-2</v>
      </c>
      <c r="W1231" s="5">
        <v>100.00000000000001</v>
      </c>
      <c r="X1231" s="5">
        <v>93.921626581999604</v>
      </c>
      <c r="Y1231" t="s">
        <v>29</v>
      </c>
      <c r="Z1231" t="s">
        <v>31</v>
      </c>
    </row>
    <row r="1232" spans="1:26" x14ac:dyDescent="0.25">
      <c r="A1232" t="s">
        <v>43</v>
      </c>
      <c r="B1232">
        <v>0</v>
      </c>
      <c r="C1232" s="9" t="s">
        <v>365</v>
      </c>
      <c r="D1232" t="s">
        <v>26</v>
      </c>
      <c r="E1232" t="s">
        <v>27</v>
      </c>
      <c r="F1232" t="s">
        <v>30</v>
      </c>
      <c r="G1232" t="s">
        <v>28</v>
      </c>
      <c r="H1232" s="3">
        <v>42787</v>
      </c>
      <c r="I1232" s="5">
        <v>73.088558972044552</v>
      </c>
      <c r="J1232" s="5">
        <v>0.51570738363707758</v>
      </c>
      <c r="K1232" s="5">
        <v>13.144538040387944</v>
      </c>
      <c r="L1232" s="5">
        <v>3.2136273740554766</v>
      </c>
      <c r="M1232" s="5">
        <v>0.13890256321189154</v>
      </c>
      <c r="N1232" s="5">
        <v>0.40474413424058364</v>
      </c>
      <c r="O1232" s="5">
        <v>1.9962942767265346</v>
      </c>
      <c r="P1232" s="5">
        <v>4.6213871806480622</v>
      </c>
      <c r="Q1232" s="5">
        <v>2.6489974582376128</v>
      </c>
      <c r="R1232" s="5">
        <v>7.8699102067716339E-2</v>
      </c>
      <c r="S1232" s="5">
        <v>7.8311758327254385E-2</v>
      </c>
      <c r="T1232" s="5">
        <v>1.4640729963580672E-2</v>
      </c>
      <c r="U1232" s="5">
        <v>0.11432858699828981</v>
      </c>
      <c r="V1232" s="5">
        <v>-5.8737560546597914E-2</v>
      </c>
      <c r="W1232" s="5">
        <v>99.999999999999957</v>
      </c>
      <c r="X1232" s="5">
        <v>94.23872171481537</v>
      </c>
      <c r="Y1232" t="s">
        <v>29</v>
      </c>
      <c r="Z1232" t="s">
        <v>31</v>
      </c>
    </row>
    <row r="1233" spans="1:26" x14ac:dyDescent="0.25">
      <c r="A1233" t="s">
        <v>43</v>
      </c>
      <c r="B1233">
        <v>0</v>
      </c>
      <c r="C1233" s="9" t="s">
        <v>365</v>
      </c>
      <c r="D1233" t="s">
        <v>26</v>
      </c>
      <c r="E1233" t="s">
        <v>27</v>
      </c>
      <c r="F1233" t="s">
        <v>30</v>
      </c>
      <c r="G1233" t="s">
        <v>28</v>
      </c>
      <c r="H1233" s="3">
        <v>42787</v>
      </c>
      <c r="I1233" s="5">
        <v>72.802732726622978</v>
      </c>
      <c r="J1233" s="5">
        <v>0.50855241497138914</v>
      </c>
      <c r="K1233" s="5">
        <v>13.197223946592759</v>
      </c>
      <c r="L1233" s="5">
        <v>3.1371993157181306</v>
      </c>
      <c r="M1233" s="5">
        <v>0.15538074000758664</v>
      </c>
      <c r="N1233" s="5">
        <v>0.37961216905612272</v>
      </c>
      <c r="O1233" s="5">
        <v>1.970192656138156</v>
      </c>
      <c r="P1233" s="5">
        <v>4.991090064287107</v>
      </c>
      <c r="Q1233" s="5">
        <v>2.7018570918547393</v>
      </c>
      <c r="R1233" s="5">
        <v>0</v>
      </c>
      <c r="S1233" s="5">
        <v>9.3481095614320414E-2</v>
      </c>
      <c r="T1233" s="5">
        <v>1.5492862576172949E-2</v>
      </c>
      <c r="U1233" s="5">
        <v>0.1117222150709114</v>
      </c>
      <c r="V1233" s="5">
        <v>-6.4537298510371433E-2</v>
      </c>
      <c r="W1233" s="5">
        <v>99.999999999999986</v>
      </c>
      <c r="X1233" s="5">
        <v>94.992468173850426</v>
      </c>
      <c r="Y1233" t="s">
        <v>29</v>
      </c>
      <c r="Z1233" t="s">
        <v>31</v>
      </c>
    </row>
    <row r="1234" spans="1:26" x14ac:dyDescent="0.25">
      <c r="A1234" t="s">
        <v>43</v>
      </c>
      <c r="B1234">
        <v>0</v>
      </c>
      <c r="C1234" s="9" t="s">
        <v>365</v>
      </c>
      <c r="D1234" t="s">
        <v>26</v>
      </c>
      <c r="E1234" t="s">
        <v>27</v>
      </c>
      <c r="F1234" t="s">
        <v>30</v>
      </c>
      <c r="G1234" t="s">
        <v>28</v>
      </c>
      <c r="H1234" s="3">
        <v>42787</v>
      </c>
      <c r="I1234" s="5">
        <v>72.733020222628227</v>
      </c>
      <c r="J1234" s="5">
        <v>0.51347131743777896</v>
      </c>
      <c r="K1234" s="5">
        <v>13.217961934499753</v>
      </c>
      <c r="L1234" s="5">
        <v>3.2519968619861483</v>
      </c>
      <c r="M1234" s="5">
        <v>0.1080399743740113</v>
      </c>
      <c r="N1234" s="5">
        <v>0.43597708591370016</v>
      </c>
      <c r="O1234" s="5">
        <v>1.9222942724499485</v>
      </c>
      <c r="P1234" s="5">
        <v>4.9953544177056406</v>
      </c>
      <c r="Q1234" s="5">
        <v>2.6468005526476173</v>
      </c>
      <c r="R1234" s="5">
        <v>2.206273045035257E-2</v>
      </c>
      <c r="S1234" s="5">
        <v>6.8598492070643086E-2</v>
      </c>
      <c r="T1234" s="5">
        <v>2.9040455974811027E-2</v>
      </c>
      <c r="U1234" s="5">
        <v>0.10877878691587756</v>
      </c>
      <c r="V1234" s="5">
        <v>-5.3397105054523379E-2</v>
      </c>
      <c r="W1234" s="5">
        <v>99.999999999999986</v>
      </c>
      <c r="X1234" s="5">
        <v>94.316942030404405</v>
      </c>
      <c r="Y1234" t="s">
        <v>29</v>
      </c>
      <c r="Z1234" t="s">
        <v>31</v>
      </c>
    </row>
    <row r="1235" spans="1:26" x14ac:dyDescent="0.25">
      <c r="A1235" t="s">
        <v>43</v>
      </c>
      <c r="B1235">
        <v>0</v>
      </c>
      <c r="C1235" s="9" t="s">
        <v>365</v>
      </c>
      <c r="D1235" t="s">
        <v>26</v>
      </c>
      <c r="E1235" t="s">
        <v>27</v>
      </c>
      <c r="F1235" t="s">
        <v>30</v>
      </c>
      <c r="G1235" t="s">
        <v>28</v>
      </c>
      <c r="H1235" s="3">
        <v>42787</v>
      </c>
      <c r="I1235" s="5">
        <v>73.309372621226075</v>
      </c>
      <c r="J1235" s="5">
        <v>0.5199921841162416</v>
      </c>
      <c r="K1235" s="5">
        <v>13.148834846833383</v>
      </c>
      <c r="L1235" s="5">
        <v>3.2656046641053549</v>
      </c>
      <c r="M1235" s="5">
        <v>0.18404689436591298</v>
      </c>
      <c r="N1235" s="5">
        <v>0.42353705655070645</v>
      </c>
      <c r="O1235" s="5">
        <v>1.8094324276904188</v>
      </c>
      <c r="P1235" s="5">
        <v>4.5307683401353227</v>
      </c>
      <c r="Q1235" s="5">
        <v>2.5800877073590383</v>
      </c>
      <c r="R1235" s="5">
        <v>6.7642849367637745E-2</v>
      </c>
      <c r="S1235" s="5">
        <v>8.8701110694402771E-2</v>
      </c>
      <c r="T1235" s="5">
        <v>2.5008025047902119E-2</v>
      </c>
      <c r="U1235" s="5">
        <v>0.10884830381546687</v>
      </c>
      <c r="V1235" s="5">
        <v>-6.1877031307874489E-2</v>
      </c>
      <c r="W1235" s="5">
        <v>99.999999999999986</v>
      </c>
      <c r="X1235" s="5">
        <v>94.81279246856927</v>
      </c>
      <c r="Y1235" t="s">
        <v>29</v>
      </c>
      <c r="Z1235" t="s">
        <v>31</v>
      </c>
    </row>
    <row r="1236" spans="1:26" x14ac:dyDescent="0.25">
      <c r="A1236" t="s">
        <v>43</v>
      </c>
      <c r="B1236">
        <v>0</v>
      </c>
      <c r="C1236" s="9" t="s">
        <v>365</v>
      </c>
      <c r="D1236" t="s">
        <v>26</v>
      </c>
      <c r="E1236" t="s">
        <v>27</v>
      </c>
      <c r="F1236" t="s">
        <v>30</v>
      </c>
      <c r="G1236" t="s">
        <v>28</v>
      </c>
      <c r="H1236" s="3">
        <v>42787</v>
      </c>
      <c r="I1236" s="5">
        <v>73.403701127089647</v>
      </c>
      <c r="J1236" s="5">
        <v>0.55467555350431341</v>
      </c>
      <c r="K1236" s="5">
        <v>12.884529600278166</v>
      </c>
      <c r="L1236" s="5">
        <v>3.062057250619477</v>
      </c>
      <c r="M1236" s="5">
        <v>0.17847193611279344</v>
      </c>
      <c r="N1236" s="5">
        <v>0.39141042588695601</v>
      </c>
      <c r="O1236" s="5">
        <v>1.8362004805719176</v>
      </c>
      <c r="P1236" s="5">
        <v>4.7199587204329694</v>
      </c>
      <c r="Q1236" s="5">
        <v>2.7087611458474661</v>
      </c>
      <c r="R1236" s="5">
        <v>6.7887098749241676E-2</v>
      </c>
      <c r="S1236" s="5">
        <v>8.6437252532311881E-2</v>
      </c>
      <c r="T1236" s="5">
        <v>5.1706080180289056E-2</v>
      </c>
      <c r="U1236" s="5">
        <v>0.11695373126572428</v>
      </c>
      <c r="V1236" s="5">
        <v>-6.2750403071262659E-2</v>
      </c>
      <c r="W1236" s="5">
        <v>100.00000000000001</v>
      </c>
      <c r="X1236" s="5">
        <v>92.8997598228638</v>
      </c>
      <c r="Y1236" t="s">
        <v>29</v>
      </c>
      <c r="Z1236" t="s">
        <v>31</v>
      </c>
    </row>
    <row r="1237" spans="1:26" x14ac:dyDescent="0.25">
      <c r="A1237" t="s">
        <v>43</v>
      </c>
      <c r="B1237">
        <v>0</v>
      </c>
      <c r="C1237" s="9" t="s">
        <v>365</v>
      </c>
      <c r="D1237" t="s">
        <v>26</v>
      </c>
      <c r="E1237" t="s">
        <v>27</v>
      </c>
      <c r="F1237" t="s">
        <v>30</v>
      </c>
      <c r="G1237" t="s">
        <v>28</v>
      </c>
      <c r="H1237" s="3">
        <v>42787</v>
      </c>
      <c r="I1237" s="5">
        <v>72.60722904898762</v>
      </c>
      <c r="J1237" s="5">
        <v>0.54033129867995955</v>
      </c>
      <c r="K1237" s="5">
        <v>13.011090140233282</v>
      </c>
      <c r="L1237" s="5">
        <v>3.331303529568296</v>
      </c>
      <c r="M1237" s="5">
        <v>6.2963240150638367E-2</v>
      </c>
      <c r="N1237" s="5">
        <v>0.38182922053788021</v>
      </c>
      <c r="O1237" s="5">
        <v>2.021849153567493</v>
      </c>
      <c r="P1237" s="5">
        <v>5.2003849909055191</v>
      </c>
      <c r="Q1237" s="5">
        <v>2.6495443149295537</v>
      </c>
      <c r="R1237" s="5">
        <v>4.2133885633455048E-2</v>
      </c>
      <c r="S1237" s="5">
        <v>7.4229237970234188E-2</v>
      </c>
      <c r="T1237" s="5">
        <v>1.678683540098156E-2</v>
      </c>
      <c r="U1237" s="5">
        <v>0.11822083416367843</v>
      </c>
      <c r="V1237" s="5">
        <v>-5.7895730728577656E-2</v>
      </c>
      <c r="W1237" s="5">
        <v>100.00000000000001</v>
      </c>
      <c r="X1237" s="5">
        <v>94.976052466375023</v>
      </c>
      <c r="Y1237" t="s">
        <v>29</v>
      </c>
      <c r="Z1237" t="s">
        <v>31</v>
      </c>
    </row>
    <row r="1238" spans="1:26" x14ac:dyDescent="0.25">
      <c r="A1238" t="s">
        <v>43</v>
      </c>
      <c r="B1238">
        <v>0</v>
      </c>
      <c r="C1238" s="9" t="s">
        <v>365</v>
      </c>
      <c r="D1238" t="s">
        <v>26</v>
      </c>
      <c r="E1238" t="s">
        <v>27</v>
      </c>
      <c r="F1238" t="s">
        <v>30</v>
      </c>
      <c r="G1238" t="s">
        <v>28</v>
      </c>
      <c r="H1238" s="3">
        <v>42787</v>
      </c>
      <c r="I1238" s="5">
        <v>73.219359368861689</v>
      </c>
      <c r="J1238" s="5">
        <v>0.53284059995877453</v>
      </c>
      <c r="K1238" s="5">
        <v>13.025294419479142</v>
      </c>
      <c r="L1238" s="5">
        <v>3.3750062382324186</v>
      </c>
      <c r="M1238" s="5">
        <v>0.10156019840790959</v>
      </c>
      <c r="N1238" s="5">
        <v>0.3936267100040568</v>
      </c>
      <c r="O1238" s="5">
        <v>1.8659040759572387</v>
      </c>
      <c r="P1238" s="5">
        <v>4.6630810133874672</v>
      </c>
      <c r="Q1238" s="5">
        <v>2.6014864994969717</v>
      </c>
      <c r="R1238" s="5">
        <v>6.8203867223390113E-2</v>
      </c>
      <c r="S1238" s="5">
        <v>8.3694111148717124E-2</v>
      </c>
      <c r="T1238" s="5">
        <v>1.2933780285107164E-2</v>
      </c>
      <c r="U1238" s="5">
        <v>0.11908474135599313</v>
      </c>
      <c r="V1238" s="5">
        <v>-6.2075623798883046E-2</v>
      </c>
      <c r="W1238" s="5">
        <v>99.999999999999972</v>
      </c>
      <c r="X1238" s="5">
        <v>94.032900188350155</v>
      </c>
      <c r="Y1238" t="s">
        <v>29</v>
      </c>
      <c r="Z1238" t="s">
        <v>31</v>
      </c>
    </row>
    <row r="1239" spans="1:26" x14ac:dyDescent="0.25">
      <c r="A1239" t="s">
        <v>43</v>
      </c>
      <c r="B1239">
        <v>0</v>
      </c>
      <c r="C1239" s="9" t="s">
        <v>365</v>
      </c>
      <c r="D1239" t="s">
        <v>26</v>
      </c>
      <c r="E1239" t="s">
        <v>27</v>
      </c>
      <c r="F1239" t="s">
        <v>30</v>
      </c>
      <c r="G1239" t="s">
        <v>28</v>
      </c>
      <c r="H1239" s="3">
        <v>42787</v>
      </c>
      <c r="I1239" s="5">
        <v>73.235929884110433</v>
      </c>
      <c r="J1239" s="5">
        <v>0.53524213461522607</v>
      </c>
      <c r="K1239" s="5">
        <v>13.114394414012004</v>
      </c>
      <c r="L1239" s="5">
        <v>2.9525364818035507</v>
      </c>
      <c r="M1239" s="5">
        <v>9.3664384294801714E-2</v>
      </c>
      <c r="N1239" s="5">
        <v>0.37083997098728066</v>
      </c>
      <c r="O1239" s="5">
        <v>1.9726599350041791</v>
      </c>
      <c r="P1239" s="5">
        <v>4.9396046425461044</v>
      </c>
      <c r="Q1239" s="5">
        <v>2.6662908368048095</v>
      </c>
      <c r="R1239" s="5">
        <v>0</v>
      </c>
      <c r="S1239" s="5">
        <v>6.124209742352419E-2</v>
      </c>
      <c r="T1239" s="5">
        <v>0</v>
      </c>
      <c r="U1239" s="5">
        <v>0.10763776167999982</v>
      </c>
      <c r="V1239" s="5">
        <v>-5.0042543281898957E-2</v>
      </c>
      <c r="W1239" s="5">
        <v>100</v>
      </c>
      <c r="X1239" s="5">
        <v>94.379523941317487</v>
      </c>
      <c r="Y1239" t="s">
        <v>29</v>
      </c>
      <c r="Z1239" t="s">
        <v>31</v>
      </c>
    </row>
    <row r="1240" spans="1:26" x14ac:dyDescent="0.25">
      <c r="A1240" t="s">
        <v>43</v>
      </c>
      <c r="B1240">
        <v>0</v>
      </c>
      <c r="C1240" s="9" t="s">
        <v>365</v>
      </c>
      <c r="D1240" t="s">
        <v>26</v>
      </c>
      <c r="E1240" t="s">
        <v>27</v>
      </c>
      <c r="F1240" t="s">
        <v>30</v>
      </c>
      <c r="G1240" t="s">
        <v>28</v>
      </c>
      <c r="H1240" s="3">
        <v>42787</v>
      </c>
      <c r="I1240" s="5">
        <v>73.108541737518792</v>
      </c>
      <c r="J1240" s="5">
        <v>0.52005003982427767</v>
      </c>
      <c r="K1240" s="5">
        <v>13.001030914042817</v>
      </c>
      <c r="L1240" s="5">
        <v>3.1173163753649691</v>
      </c>
      <c r="M1240" s="5">
        <v>9.7605085371543859E-2</v>
      </c>
      <c r="N1240" s="5">
        <v>0.38749464723658733</v>
      </c>
      <c r="O1240" s="5">
        <v>2.0078521270648579</v>
      </c>
      <c r="P1240" s="5">
        <v>4.8827717180632231</v>
      </c>
      <c r="Q1240" s="5">
        <v>2.6581885132539242</v>
      </c>
      <c r="R1240" s="5">
        <v>7.0339523720001448E-2</v>
      </c>
      <c r="S1240" s="5">
        <v>7.975307300380477E-2</v>
      </c>
      <c r="T1240" s="5">
        <v>1.5546094921479105E-2</v>
      </c>
      <c r="U1240" s="5">
        <v>0.11242577860676271</v>
      </c>
      <c r="V1240" s="5">
        <v>-5.8915627993044457E-2</v>
      </c>
      <c r="W1240" s="5">
        <v>99.999999999999986</v>
      </c>
      <c r="X1240" s="5">
        <v>94.667198587317287</v>
      </c>
      <c r="Y1240" t="s">
        <v>29</v>
      </c>
      <c r="Z1240" t="s">
        <v>31</v>
      </c>
    </row>
    <row r="1241" spans="1:26" x14ac:dyDescent="0.25">
      <c r="A1241" t="s">
        <v>43</v>
      </c>
      <c r="B1241">
        <v>0</v>
      </c>
      <c r="C1241" s="9" t="s">
        <v>365</v>
      </c>
      <c r="D1241" t="s">
        <v>26</v>
      </c>
      <c r="E1241" t="s">
        <v>27</v>
      </c>
      <c r="F1241" t="s">
        <v>30</v>
      </c>
      <c r="G1241" t="s">
        <v>28</v>
      </c>
      <c r="H1241" s="3">
        <v>42787</v>
      </c>
      <c r="I1241" s="5">
        <v>72.580209393782425</v>
      </c>
      <c r="J1241" s="5">
        <v>0.56951412432274118</v>
      </c>
      <c r="K1241" s="5">
        <v>13.195392385146029</v>
      </c>
      <c r="L1241" s="5">
        <v>3.2464441070275201</v>
      </c>
      <c r="M1241" s="5">
        <v>0.20184537092952001</v>
      </c>
      <c r="N1241" s="5">
        <v>0.30268546731110724</v>
      </c>
      <c r="O1241" s="5">
        <v>1.9086947038563491</v>
      </c>
      <c r="P1241" s="5">
        <v>5.1230196932032666</v>
      </c>
      <c r="Q1241" s="5">
        <v>2.7165621614657192</v>
      </c>
      <c r="R1241" s="5">
        <v>4.6760893514610199E-2</v>
      </c>
      <c r="S1241" s="5">
        <v>4.3078692170065359E-2</v>
      </c>
      <c r="T1241" s="5">
        <v>1.1142013339979644E-2</v>
      </c>
      <c r="U1241" s="5">
        <v>9.3964486090957144E-2</v>
      </c>
      <c r="V1241" s="5">
        <v>-3.9313492160302527E-2</v>
      </c>
      <c r="W1241" s="5">
        <v>99.999999999999972</v>
      </c>
      <c r="X1241" s="5">
        <v>94.478262801770313</v>
      </c>
      <c r="Y1241" t="s">
        <v>29</v>
      </c>
      <c r="Z1241" t="s">
        <v>31</v>
      </c>
    </row>
    <row r="1242" spans="1:26" x14ac:dyDescent="0.25">
      <c r="A1242" t="s">
        <v>43</v>
      </c>
      <c r="B1242">
        <v>0</v>
      </c>
      <c r="C1242" s="9" t="s">
        <v>365</v>
      </c>
      <c r="D1242" t="s">
        <v>26</v>
      </c>
      <c r="E1242" t="s">
        <v>27</v>
      </c>
      <c r="F1242" t="s">
        <v>30</v>
      </c>
      <c r="G1242" t="s">
        <v>28</v>
      </c>
      <c r="H1242" s="3">
        <v>42787</v>
      </c>
      <c r="I1242" s="5">
        <v>73.126305299261617</v>
      </c>
      <c r="J1242" s="5">
        <v>0.55770254998010038</v>
      </c>
      <c r="K1242" s="5">
        <v>13.029546091535721</v>
      </c>
      <c r="L1242" s="5">
        <v>3.0909274993143829</v>
      </c>
      <c r="M1242" s="5">
        <v>0.12164636854215287</v>
      </c>
      <c r="N1242" s="5">
        <v>0.35406551836738198</v>
      </c>
      <c r="O1242" s="5">
        <v>1.9693881244970048</v>
      </c>
      <c r="P1242" s="5">
        <v>4.9000016555899748</v>
      </c>
      <c r="Q1242" s="5">
        <v>2.6830786935448083</v>
      </c>
      <c r="R1242" s="5">
        <v>0</v>
      </c>
      <c r="S1242" s="5">
        <v>8.2084853903226632E-2</v>
      </c>
      <c r="T1242" s="5">
        <v>3.4919030648658519E-2</v>
      </c>
      <c r="U1242" s="5">
        <v>0.10959348105494429</v>
      </c>
      <c r="V1242" s="5">
        <v>-5.9259166239982057E-2</v>
      </c>
      <c r="W1242" s="5">
        <v>100</v>
      </c>
      <c r="X1242" s="5">
        <v>94.536319808141442</v>
      </c>
      <c r="Y1242" t="s">
        <v>29</v>
      </c>
      <c r="Z1242" t="s">
        <v>31</v>
      </c>
    </row>
    <row r="1243" spans="1:26" x14ac:dyDescent="0.25">
      <c r="A1243" t="s">
        <v>43</v>
      </c>
      <c r="B1243">
        <v>0</v>
      </c>
      <c r="C1243" s="9" t="s">
        <v>365</v>
      </c>
      <c r="D1243" t="s">
        <v>26</v>
      </c>
      <c r="E1243" t="s">
        <v>27</v>
      </c>
      <c r="F1243" t="s">
        <v>30</v>
      </c>
      <c r="G1243" t="s">
        <v>28</v>
      </c>
      <c r="H1243" s="3">
        <v>42787</v>
      </c>
      <c r="I1243" s="5">
        <v>72.710493954612062</v>
      </c>
      <c r="J1243" s="5">
        <v>0.538685701329781</v>
      </c>
      <c r="K1243" s="5">
        <v>13.177861011511302</v>
      </c>
      <c r="L1243" s="5">
        <v>3.4471264078448853</v>
      </c>
      <c r="M1243" s="5">
        <v>9.3048781671996941E-2</v>
      </c>
      <c r="N1243" s="5">
        <v>0.35522191780889223</v>
      </c>
      <c r="O1243" s="5">
        <v>1.8282997317052749</v>
      </c>
      <c r="P1243" s="5">
        <v>4.9680082014997291</v>
      </c>
      <c r="Q1243" s="5">
        <v>2.6158248034419906</v>
      </c>
      <c r="R1243" s="5">
        <v>8.755356746489093E-2</v>
      </c>
      <c r="S1243" s="5">
        <v>0.12165499495629328</v>
      </c>
      <c r="T1243" s="5">
        <v>2.4738197576768321E-2</v>
      </c>
      <c r="U1243" s="5">
        <v>0.1067657779754875</v>
      </c>
      <c r="V1243" s="5">
        <v>-7.5283049399349725E-2</v>
      </c>
      <c r="W1243" s="5">
        <v>100</v>
      </c>
      <c r="X1243" s="5">
        <v>95.43381267798415</v>
      </c>
      <c r="Y1243" t="s">
        <v>29</v>
      </c>
      <c r="Z1243" t="s">
        <v>31</v>
      </c>
    </row>
    <row r="1244" spans="1:26" x14ac:dyDescent="0.25">
      <c r="A1244" t="s">
        <v>43</v>
      </c>
      <c r="B1244">
        <v>0</v>
      </c>
      <c r="C1244" s="9" t="s">
        <v>365</v>
      </c>
      <c r="D1244" t="s">
        <v>26</v>
      </c>
      <c r="E1244" t="s">
        <v>27</v>
      </c>
      <c r="F1244" t="s">
        <v>30</v>
      </c>
      <c r="G1244" t="s">
        <v>28</v>
      </c>
      <c r="H1244" s="3">
        <v>42787</v>
      </c>
      <c r="I1244" s="5">
        <v>73.290331857563302</v>
      </c>
      <c r="J1244" s="5">
        <v>0.53600338731313257</v>
      </c>
      <c r="K1244" s="5">
        <v>13.015469705337646</v>
      </c>
      <c r="L1244" s="5">
        <v>3.0569168293839439</v>
      </c>
      <c r="M1244" s="5">
        <v>0.11876765417970819</v>
      </c>
      <c r="N1244" s="5">
        <v>0.38534997277826744</v>
      </c>
      <c r="O1244" s="5">
        <v>1.9054617492850516</v>
      </c>
      <c r="P1244" s="5">
        <v>4.9051667480761951</v>
      </c>
      <c r="Q1244" s="5">
        <v>2.6483992556913649</v>
      </c>
      <c r="R1244" s="5">
        <v>0</v>
      </c>
      <c r="S1244" s="5">
        <v>6.6252063319107685E-2</v>
      </c>
      <c r="T1244" s="5">
        <v>2.9157748132129686E-3</v>
      </c>
      <c r="U1244" s="5">
        <v>0.12503823924664412</v>
      </c>
      <c r="V1244" s="5">
        <v>-5.6073236987570774E-2</v>
      </c>
      <c r="W1244" s="5">
        <v>100.00000000000001</v>
      </c>
      <c r="X1244" s="5">
        <v>94.638561969007782</v>
      </c>
      <c r="Y1244" t="s">
        <v>29</v>
      </c>
      <c r="Z1244" t="s">
        <v>31</v>
      </c>
    </row>
    <row r="1245" spans="1:26" x14ac:dyDescent="0.25">
      <c r="A1245" t="s">
        <v>43</v>
      </c>
      <c r="B1245">
        <v>0</v>
      </c>
      <c r="C1245" s="9" t="s">
        <v>365</v>
      </c>
      <c r="D1245" t="s">
        <v>26</v>
      </c>
      <c r="E1245" t="s">
        <v>27</v>
      </c>
      <c r="F1245" t="s">
        <v>30</v>
      </c>
      <c r="G1245" t="s">
        <v>28</v>
      </c>
      <c r="H1245" s="3">
        <v>42787</v>
      </c>
      <c r="I1245" s="5">
        <v>72.438959676328878</v>
      </c>
      <c r="J1245" s="5">
        <v>0.53172867616592712</v>
      </c>
      <c r="K1245" s="5">
        <v>13.371297701474562</v>
      </c>
      <c r="L1245" s="5">
        <v>3.2126050139327278</v>
      </c>
      <c r="M1245" s="5">
        <v>9.0754749703326393E-2</v>
      </c>
      <c r="N1245" s="5">
        <v>0.4124052335818299</v>
      </c>
      <c r="O1245" s="5">
        <v>1.9110664813087339</v>
      </c>
      <c r="P1245" s="5">
        <v>5.185273471511417</v>
      </c>
      <c r="Q1245" s="5">
        <v>2.6102057751537218</v>
      </c>
      <c r="R1245" s="5">
        <v>7.5025069260908087E-2</v>
      </c>
      <c r="S1245" s="5">
        <v>8.5168220395223843E-2</v>
      </c>
      <c r="T1245" s="5">
        <v>2.8009019662741302E-2</v>
      </c>
      <c r="U1245" s="5">
        <v>0.10761175007172727</v>
      </c>
      <c r="V1245" s="5">
        <v>-6.0110838551736268E-2</v>
      </c>
      <c r="W1245" s="5">
        <v>99.999999999999986</v>
      </c>
      <c r="X1245" s="5">
        <v>94.871067664730958</v>
      </c>
      <c r="Y1245" t="s">
        <v>29</v>
      </c>
      <c r="Z1245" t="s">
        <v>31</v>
      </c>
    </row>
    <row r="1246" spans="1:26" x14ac:dyDescent="0.25">
      <c r="A1246" t="s">
        <v>43</v>
      </c>
      <c r="B1246">
        <v>0</v>
      </c>
      <c r="C1246" s="9" t="s">
        <v>365</v>
      </c>
      <c r="D1246" t="s">
        <v>26</v>
      </c>
      <c r="E1246" t="s">
        <v>27</v>
      </c>
      <c r="F1246" t="s">
        <v>30</v>
      </c>
      <c r="G1246" t="s">
        <v>28</v>
      </c>
      <c r="H1246" s="3">
        <v>42787</v>
      </c>
      <c r="I1246" s="5">
        <v>73.009697862096033</v>
      </c>
      <c r="J1246" s="5">
        <v>0.52490644362181416</v>
      </c>
      <c r="K1246" s="5">
        <v>12.955754565418177</v>
      </c>
      <c r="L1246" s="5">
        <v>3.3549223835348325</v>
      </c>
      <c r="M1246" s="5">
        <v>0.10137060761399896</v>
      </c>
      <c r="N1246" s="5">
        <v>0.36338533110169241</v>
      </c>
      <c r="O1246" s="5">
        <v>1.9638322945082212</v>
      </c>
      <c r="P1246" s="5">
        <v>4.9538770244258874</v>
      </c>
      <c r="Q1246" s="5">
        <v>2.6470679243319331</v>
      </c>
      <c r="R1246" s="5">
        <v>0</v>
      </c>
      <c r="S1246" s="5">
        <v>5.1639629610896957E-2</v>
      </c>
      <c r="T1246" s="5">
        <v>5.9603971096997346E-3</v>
      </c>
      <c r="U1246" s="5">
        <v>0.11531502251539255</v>
      </c>
      <c r="V1246" s="5">
        <v>-4.7729485888561012E-2</v>
      </c>
      <c r="W1246" s="5">
        <v>100.00000000000003</v>
      </c>
      <c r="X1246" s="5">
        <v>94.307415384178825</v>
      </c>
      <c r="Y1246" t="s">
        <v>29</v>
      </c>
      <c r="Z1246" t="s">
        <v>31</v>
      </c>
    </row>
    <row r="1247" spans="1:26" x14ac:dyDescent="0.25">
      <c r="A1247" t="s">
        <v>43</v>
      </c>
      <c r="B1247">
        <v>0</v>
      </c>
      <c r="C1247" s="9" t="s">
        <v>365</v>
      </c>
      <c r="D1247" t="s">
        <v>26</v>
      </c>
      <c r="E1247" t="s">
        <v>27</v>
      </c>
      <c r="F1247" t="s">
        <v>30</v>
      </c>
      <c r="G1247" t="s">
        <v>28</v>
      </c>
      <c r="H1247" s="3">
        <v>42787</v>
      </c>
      <c r="I1247" s="5">
        <v>73.056678536228546</v>
      </c>
      <c r="J1247" s="5">
        <v>0.54361161557776738</v>
      </c>
      <c r="K1247" s="5">
        <v>13.161938363196525</v>
      </c>
      <c r="L1247" s="5">
        <v>3.2612445026381227</v>
      </c>
      <c r="M1247" s="5">
        <v>0.13799243771801498</v>
      </c>
      <c r="N1247" s="5">
        <v>0.40476356060558477</v>
      </c>
      <c r="O1247" s="5">
        <v>1.9053750651073924</v>
      </c>
      <c r="P1247" s="5">
        <v>4.7062358634275459</v>
      </c>
      <c r="Q1247" s="5">
        <v>2.5847200828824852</v>
      </c>
      <c r="R1247" s="5">
        <v>0.10587466795700423</v>
      </c>
      <c r="S1247" s="5">
        <v>2.7154714007296982E-2</v>
      </c>
      <c r="T1247" s="5">
        <v>3.5419652996441141E-2</v>
      </c>
      <c r="U1247" s="5">
        <v>0.10382072005337221</v>
      </c>
      <c r="V1247" s="5">
        <v>-3.4829782396122937E-2</v>
      </c>
      <c r="W1247" s="5">
        <v>100</v>
      </c>
      <c r="X1247" s="5">
        <v>94.64286750762291</v>
      </c>
      <c r="Y1247" t="s">
        <v>29</v>
      </c>
      <c r="Z1247" t="s">
        <v>31</v>
      </c>
    </row>
    <row r="1248" spans="1:26" x14ac:dyDescent="0.25">
      <c r="A1248" t="s">
        <v>43</v>
      </c>
      <c r="B1248">
        <v>0</v>
      </c>
      <c r="C1248" s="9" t="s">
        <v>365</v>
      </c>
      <c r="D1248" t="s">
        <v>26</v>
      </c>
      <c r="E1248" t="s">
        <v>27</v>
      </c>
      <c r="F1248" t="s">
        <v>30</v>
      </c>
      <c r="G1248" t="s">
        <v>28</v>
      </c>
      <c r="H1248" s="3">
        <v>42787</v>
      </c>
      <c r="I1248" s="5">
        <v>72.951834748685457</v>
      </c>
      <c r="J1248" s="5">
        <v>0.51350428438568341</v>
      </c>
      <c r="K1248" s="5">
        <v>13.065247772165469</v>
      </c>
      <c r="L1248" s="5">
        <v>3.1226246879557911</v>
      </c>
      <c r="M1248" s="5">
        <v>2.0421925687109859E-2</v>
      </c>
      <c r="N1248" s="5">
        <v>0.38969887256857788</v>
      </c>
      <c r="O1248" s="5">
        <v>1.9906427693959825</v>
      </c>
      <c r="P1248" s="5">
        <v>5.0481876048582075</v>
      </c>
      <c r="Q1248" s="5">
        <v>2.7475824117810186</v>
      </c>
      <c r="R1248" s="5">
        <v>0</v>
      </c>
      <c r="S1248" s="5">
        <v>8.6660917812139762E-2</v>
      </c>
      <c r="T1248" s="5">
        <v>1.9790137917127176E-2</v>
      </c>
      <c r="U1248" s="5">
        <v>0.10365054317084792</v>
      </c>
      <c r="V1248" s="5">
        <v>-5.9846676383419679E-2</v>
      </c>
      <c r="W1248" s="5">
        <v>99.999999999999986</v>
      </c>
      <c r="X1248" s="5">
        <v>94.506268878365333</v>
      </c>
      <c r="Y1248" t="s">
        <v>29</v>
      </c>
      <c r="Z1248" t="s">
        <v>31</v>
      </c>
    </row>
    <row r="1249" spans="1:26" s="6" customFormat="1" x14ac:dyDescent="0.25">
      <c r="A1249" s="6" t="s">
        <v>43</v>
      </c>
      <c r="B1249" s="6">
        <v>0</v>
      </c>
      <c r="C1249" s="6" t="s">
        <v>365</v>
      </c>
      <c r="D1249" s="6" t="s">
        <v>26</v>
      </c>
      <c r="E1249" s="6" t="s">
        <v>27</v>
      </c>
      <c r="F1249" s="6" t="s">
        <v>30</v>
      </c>
      <c r="G1249" s="6" t="s">
        <v>28</v>
      </c>
      <c r="H1249" s="7">
        <v>42787</v>
      </c>
      <c r="I1249" s="8">
        <v>72.840367266513596</v>
      </c>
      <c r="J1249" s="8">
        <v>0.52686203856000369</v>
      </c>
      <c r="K1249" s="8">
        <v>13.103927226584814</v>
      </c>
      <c r="L1249" s="8">
        <v>3.0127702062860648</v>
      </c>
      <c r="M1249" s="8">
        <v>0.14043488255655887</v>
      </c>
      <c r="N1249" s="8">
        <v>0.4122940568694094</v>
      </c>
      <c r="O1249" s="8">
        <v>1.9072310704439959</v>
      </c>
      <c r="P1249" s="8">
        <v>5.1540424837222005</v>
      </c>
      <c r="Q1249" s="8">
        <v>2.689338636349377</v>
      </c>
      <c r="R1249" s="8">
        <v>3.6146309309589085E-2</v>
      </c>
      <c r="S1249" s="8">
        <v>9.7936236449555292E-2</v>
      </c>
      <c r="T1249" s="8">
        <v>2.6662677464753384E-2</v>
      </c>
      <c r="U1249" s="8">
        <v>0.12034270085745566</v>
      </c>
      <c r="V1249" s="8">
        <v>-6.8355791967393553E-2</v>
      </c>
      <c r="W1249" s="8">
        <v>99.999999999999986</v>
      </c>
      <c r="X1249" s="8">
        <v>95.061851848833996</v>
      </c>
      <c r="Y1249" s="6" t="s">
        <v>29</v>
      </c>
      <c r="Z1249" s="6" t="s">
        <v>31</v>
      </c>
    </row>
    <row r="1250" spans="1:26" x14ac:dyDescent="0.25">
      <c r="A1250" t="s">
        <v>55</v>
      </c>
      <c r="B1250">
        <v>0</v>
      </c>
      <c r="C1250" t="s">
        <v>366</v>
      </c>
      <c r="D1250" t="s">
        <v>26</v>
      </c>
      <c r="E1250" t="s">
        <v>27</v>
      </c>
      <c r="F1250" t="s">
        <v>30</v>
      </c>
      <c r="G1250" t="s">
        <v>28</v>
      </c>
      <c r="H1250" s="3">
        <v>42788</v>
      </c>
      <c r="I1250" s="5">
        <v>57.635903076567438</v>
      </c>
      <c r="J1250" s="5">
        <v>1.3596184169915186</v>
      </c>
      <c r="K1250" s="5">
        <v>14.968839670708032</v>
      </c>
      <c r="L1250" s="5">
        <v>9.7591334718025013</v>
      </c>
      <c r="M1250" s="5">
        <v>0.27071117239812309</v>
      </c>
      <c r="N1250" s="5">
        <v>3.1798003365396452</v>
      </c>
      <c r="O1250" s="5">
        <v>6.854872324551998</v>
      </c>
      <c r="P1250" s="5">
        <v>4.037550904981388</v>
      </c>
      <c r="Q1250" s="5">
        <v>1.4259225578125476</v>
      </c>
      <c r="R1250" s="5">
        <v>0.27326127222834329</v>
      </c>
      <c r="S1250" s="5">
        <v>8.3226074190798416E-2</v>
      </c>
      <c r="T1250" s="5">
        <v>0.11918925030051379</v>
      </c>
      <c r="U1250" s="5">
        <v>8.6509018584776262E-2</v>
      </c>
      <c r="V1250" s="5">
        <v>-5.4537547657631934E-2</v>
      </c>
      <c r="W1250" s="5">
        <v>99.999999999999986</v>
      </c>
      <c r="X1250" s="5">
        <v>99.36789738562895</v>
      </c>
      <c r="Y1250" t="s">
        <v>29</v>
      </c>
      <c r="Z1250" t="s">
        <v>31</v>
      </c>
    </row>
    <row r="1251" spans="1:26" x14ac:dyDescent="0.25">
      <c r="A1251" t="s">
        <v>55</v>
      </c>
      <c r="B1251">
        <v>0</v>
      </c>
      <c r="C1251" s="9" t="s">
        <v>366</v>
      </c>
      <c r="D1251" t="s">
        <v>26</v>
      </c>
      <c r="E1251" t="s">
        <v>27</v>
      </c>
      <c r="F1251" t="s">
        <v>30</v>
      </c>
      <c r="G1251" t="s">
        <v>28</v>
      </c>
      <c r="H1251" s="3">
        <v>42788</v>
      </c>
      <c r="I1251" s="5">
        <v>56.841713301601033</v>
      </c>
      <c r="J1251" s="5">
        <v>1.3214373653659341</v>
      </c>
      <c r="K1251" s="5">
        <v>15.753968663197748</v>
      </c>
      <c r="L1251" s="5">
        <v>9.5464917732181718</v>
      </c>
      <c r="M1251" s="5">
        <v>9.0813037879369438E-2</v>
      </c>
      <c r="N1251" s="5">
        <v>3.3213270606789069</v>
      </c>
      <c r="O1251" s="5">
        <v>7.2246726217142188</v>
      </c>
      <c r="P1251" s="5">
        <v>4.0401042478271822</v>
      </c>
      <c r="Q1251" s="5">
        <v>1.3191488184126623</v>
      </c>
      <c r="R1251" s="5">
        <v>0.29519659362926765</v>
      </c>
      <c r="S1251" s="5">
        <v>0</v>
      </c>
      <c r="T1251" s="5">
        <v>0.18323738023232963</v>
      </c>
      <c r="U1251" s="5">
        <v>7.9893248604837014E-2</v>
      </c>
      <c r="V1251" s="5">
        <v>-1.8004112361653411E-2</v>
      </c>
      <c r="W1251" s="5">
        <v>100</v>
      </c>
      <c r="X1251" s="5">
        <v>98.333897957054063</v>
      </c>
      <c r="Y1251" t="s">
        <v>29</v>
      </c>
      <c r="Z1251" t="s">
        <v>31</v>
      </c>
    </row>
    <row r="1252" spans="1:26" x14ac:dyDescent="0.25">
      <c r="A1252" t="s">
        <v>55</v>
      </c>
      <c r="B1252">
        <v>0</v>
      </c>
      <c r="C1252" s="9" t="s">
        <v>366</v>
      </c>
      <c r="D1252" t="s">
        <v>26</v>
      </c>
      <c r="E1252" t="s">
        <v>27</v>
      </c>
      <c r="F1252" t="s">
        <v>30</v>
      </c>
      <c r="G1252" t="s">
        <v>28</v>
      </c>
      <c r="H1252" s="3">
        <v>42788</v>
      </c>
      <c r="I1252" s="5">
        <v>63.898948007694194</v>
      </c>
      <c r="J1252" s="5">
        <v>0.94020154261924505</v>
      </c>
      <c r="K1252" s="5">
        <v>15.46503687400045</v>
      </c>
      <c r="L1252" s="5">
        <v>5.8631450945910313</v>
      </c>
      <c r="M1252" s="5">
        <v>0.127778267895715</v>
      </c>
      <c r="N1252" s="5">
        <v>1.7652405590000697</v>
      </c>
      <c r="O1252" s="5">
        <v>4.7308189241752228</v>
      </c>
      <c r="P1252" s="5">
        <v>4.6252525005587506</v>
      </c>
      <c r="Q1252" s="5">
        <v>1.9654575678550656</v>
      </c>
      <c r="R1252" s="5">
        <v>0.41135520634438444</v>
      </c>
      <c r="S1252" s="5">
        <v>4.4906100538430187E-2</v>
      </c>
      <c r="T1252" s="5">
        <v>5.1655907869775392E-2</v>
      </c>
      <c r="U1252" s="5">
        <v>0.16667092336537279</v>
      </c>
      <c r="V1252" s="5">
        <v>-5.6467476507710654E-2</v>
      </c>
      <c r="W1252" s="5">
        <v>100</v>
      </c>
      <c r="X1252" s="5">
        <v>97.982232864653298</v>
      </c>
      <c r="Y1252" t="s">
        <v>29</v>
      </c>
      <c r="Z1252" t="s">
        <v>31</v>
      </c>
    </row>
    <row r="1253" spans="1:26" x14ac:dyDescent="0.25">
      <c r="A1253" t="s">
        <v>55</v>
      </c>
      <c r="B1253">
        <v>0</v>
      </c>
      <c r="C1253" s="9" t="s">
        <v>366</v>
      </c>
      <c r="D1253" t="s">
        <v>26</v>
      </c>
      <c r="E1253" t="s">
        <v>27</v>
      </c>
      <c r="F1253" t="s">
        <v>30</v>
      </c>
      <c r="G1253" t="s">
        <v>28</v>
      </c>
      <c r="H1253" s="3">
        <v>42788</v>
      </c>
      <c r="I1253" s="5">
        <v>54.827576855176609</v>
      </c>
      <c r="J1253" s="5">
        <v>1.3765101573791627</v>
      </c>
      <c r="K1253" s="5">
        <v>16.103773544210611</v>
      </c>
      <c r="L1253" s="5">
        <v>10.746778651507071</v>
      </c>
      <c r="M1253" s="5">
        <v>0.1713477993977397</v>
      </c>
      <c r="N1253" s="5">
        <v>4.19777674660667</v>
      </c>
      <c r="O1253" s="5">
        <v>8.4394956928810121</v>
      </c>
      <c r="P1253" s="5">
        <v>2.8046580713443778</v>
      </c>
      <c r="Q1253" s="5">
        <v>0.9619351419981893</v>
      </c>
      <c r="R1253" s="5">
        <v>0.2030811984069199</v>
      </c>
      <c r="S1253" s="5">
        <v>0</v>
      </c>
      <c r="T1253" s="5">
        <v>0.11137247979077361</v>
      </c>
      <c r="U1253" s="5">
        <v>7.1895453679268251E-2</v>
      </c>
      <c r="V1253" s="5">
        <v>-1.6201792378426647E-2</v>
      </c>
      <c r="W1253" s="5">
        <v>99.999999999999972</v>
      </c>
      <c r="X1253" s="5">
        <v>98.979969743479103</v>
      </c>
      <c r="Y1253" t="s">
        <v>29</v>
      </c>
      <c r="Z1253" t="s">
        <v>31</v>
      </c>
    </row>
    <row r="1254" spans="1:26" x14ac:dyDescent="0.25">
      <c r="A1254" t="s">
        <v>55</v>
      </c>
      <c r="B1254">
        <v>0</v>
      </c>
      <c r="C1254" s="9" t="s">
        <v>366</v>
      </c>
      <c r="D1254" t="s">
        <v>26</v>
      </c>
      <c r="E1254" t="s">
        <v>27</v>
      </c>
      <c r="F1254" t="s">
        <v>30</v>
      </c>
      <c r="G1254" t="s">
        <v>28</v>
      </c>
      <c r="H1254" s="3">
        <v>42788</v>
      </c>
      <c r="I1254" s="5">
        <v>58.204918918810876</v>
      </c>
      <c r="J1254" s="5">
        <v>1.2885994468902171</v>
      </c>
      <c r="K1254" s="5">
        <v>15.765339784237895</v>
      </c>
      <c r="L1254" s="5">
        <v>8.8922608904256926</v>
      </c>
      <c r="M1254" s="5">
        <v>0.23463849958466695</v>
      </c>
      <c r="N1254" s="5">
        <v>2.9662076108239197</v>
      </c>
      <c r="O1254" s="5">
        <v>6.8712471572612941</v>
      </c>
      <c r="P1254" s="5">
        <v>3.796338103219945</v>
      </c>
      <c r="Q1254" s="5">
        <v>1.5264808505515288</v>
      </c>
      <c r="R1254" s="5">
        <v>0.32692615421335625</v>
      </c>
      <c r="S1254" s="5">
        <v>0</v>
      </c>
      <c r="T1254" s="5">
        <v>6.594304803584676E-2</v>
      </c>
      <c r="U1254" s="5">
        <v>7.8873946401419912E-2</v>
      </c>
      <c r="V1254" s="5">
        <v>-1.7774410456658007E-2</v>
      </c>
      <c r="W1254" s="5">
        <v>99.999999999999986</v>
      </c>
      <c r="X1254" s="5">
        <v>98.705029400526598</v>
      </c>
      <c r="Y1254" t="s">
        <v>29</v>
      </c>
      <c r="Z1254" t="s">
        <v>31</v>
      </c>
    </row>
    <row r="1255" spans="1:26" x14ac:dyDescent="0.25">
      <c r="A1255" t="s">
        <v>55</v>
      </c>
      <c r="B1255">
        <v>0</v>
      </c>
      <c r="C1255" s="9" t="s">
        <v>366</v>
      </c>
      <c r="D1255" t="s">
        <v>26</v>
      </c>
      <c r="E1255" t="s">
        <v>27</v>
      </c>
      <c r="F1255" t="s">
        <v>30</v>
      </c>
      <c r="G1255" t="s">
        <v>28</v>
      </c>
      <c r="H1255" s="3">
        <v>42788</v>
      </c>
      <c r="I1255" s="5">
        <v>57.636180974111703</v>
      </c>
      <c r="J1255" s="5">
        <v>1.3492013108525533</v>
      </c>
      <c r="K1255" s="5">
        <v>15.29366473119974</v>
      </c>
      <c r="L1255" s="5">
        <v>9.7071439917520106</v>
      </c>
      <c r="M1255" s="5">
        <v>0.26166193104442526</v>
      </c>
      <c r="N1255" s="5">
        <v>2.8661958381050017</v>
      </c>
      <c r="O1255" s="5">
        <v>6.6646834094445744</v>
      </c>
      <c r="P1255" s="5">
        <v>4.2395653425543829</v>
      </c>
      <c r="Q1255" s="5">
        <v>1.4544687892022188</v>
      </c>
      <c r="R1255" s="5">
        <v>0.34339204937450429</v>
      </c>
      <c r="S1255" s="5">
        <v>7.1658877103323318E-2</v>
      </c>
      <c r="T1255" s="5">
        <v>6.1910348749438779E-2</v>
      </c>
      <c r="U1255" s="5">
        <v>0.10384662064253501</v>
      </c>
      <c r="V1255" s="5">
        <v>-5.3574214136410891E-2</v>
      </c>
      <c r="W1255" s="5">
        <v>100</v>
      </c>
      <c r="X1255" s="5">
        <v>98.10368630063239</v>
      </c>
      <c r="Y1255" t="s">
        <v>29</v>
      </c>
      <c r="Z1255" t="s">
        <v>31</v>
      </c>
    </row>
    <row r="1256" spans="1:26" x14ac:dyDescent="0.25">
      <c r="A1256" t="s">
        <v>55</v>
      </c>
      <c r="B1256">
        <v>0</v>
      </c>
      <c r="C1256" s="9" t="s">
        <v>366</v>
      </c>
      <c r="D1256" t="s">
        <v>26</v>
      </c>
      <c r="E1256" t="s">
        <v>27</v>
      </c>
      <c r="F1256" t="s">
        <v>30</v>
      </c>
      <c r="G1256" t="s">
        <v>28</v>
      </c>
      <c r="H1256" s="3">
        <v>42788</v>
      </c>
      <c r="I1256" s="5">
        <v>56.412698927197219</v>
      </c>
      <c r="J1256" s="5">
        <v>1.3806553766070935</v>
      </c>
      <c r="K1256" s="5">
        <v>15.420878462317068</v>
      </c>
      <c r="L1256" s="5">
        <v>9.9347045151518323</v>
      </c>
      <c r="M1256" s="5">
        <v>0.24981722872986339</v>
      </c>
      <c r="N1256" s="5">
        <v>3.486318491706335</v>
      </c>
      <c r="O1256" s="5">
        <v>7.4286923575826673</v>
      </c>
      <c r="P1256" s="5">
        <v>3.8782063427365654</v>
      </c>
      <c r="Q1256" s="5">
        <v>1.3893599331204507</v>
      </c>
      <c r="R1256" s="5">
        <v>0.32965051614333529</v>
      </c>
      <c r="S1256" s="5">
        <v>5.9964265643051018E-3</v>
      </c>
      <c r="T1256" s="5">
        <v>3.9815190631106306E-2</v>
      </c>
      <c r="U1256" s="5">
        <v>5.9034618754517119E-2</v>
      </c>
      <c r="V1256" s="5">
        <v>-1.582838724232654E-2</v>
      </c>
      <c r="W1256" s="5">
        <v>100.00000000000004</v>
      </c>
      <c r="X1256" s="5">
        <v>98.391932874170422</v>
      </c>
      <c r="Y1256" t="s">
        <v>29</v>
      </c>
      <c r="Z1256" t="s">
        <v>31</v>
      </c>
    </row>
    <row r="1257" spans="1:26" x14ac:dyDescent="0.25">
      <c r="A1257" t="s">
        <v>55</v>
      </c>
      <c r="B1257">
        <v>0</v>
      </c>
      <c r="C1257" s="9" t="s">
        <v>366</v>
      </c>
      <c r="D1257" t="s">
        <v>26</v>
      </c>
      <c r="E1257" t="s">
        <v>27</v>
      </c>
      <c r="F1257" t="s">
        <v>30</v>
      </c>
      <c r="G1257" t="s">
        <v>28</v>
      </c>
      <c r="H1257" s="3">
        <v>42788</v>
      </c>
      <c r="I1257" s="5">
        <v>58.025864662012097</v>
      </c>
      <c r="J1257" s="5">
        <v>1.3098733424759514</v>
      </c>
      <c r="K1257" s="5">
        <v>15.10520331571634</v>
      </c>
      <c r="L1257" s="5">
        <v>9.7432456294493868</v>
      </c>
      <c r="M1257" s="5">
        <v>0.23659412747860531</v>
      </c>
      <c r="N1257" s="5">
        <v>3.0142553292986025</v>
      </c>
      <c r="O1257" s="5">
        <v>6.6221036323613527</v>
      </c>
      <c r="P1257" s="5">
        <v>3.9641020041354937</v>
      </c>
      <c r="Q1257" s="5">
        <v>1.4754947669156999</v>
      </c>
      <c r="R1257" s="5">
        <v>0.34686207366748589</v>
      </c>
      <c r="S1257" s="5">
        <v>7.2315157114607967E-2</v>
      </c>
      <c r="T1257" s="5">
        <v>4.613610881577309E-2</v>
      </c>
      <c r="U1257" s="5">
        <v>8.8296036023598562E-2</v>
      </c>
      <c r="V1257" s="5">
        <v>-5.0346185464989833E-2</v>
      </c>
      <c r="W1257" s="5">
        <v>100.00000000000001</v>
      </c>
      <c r="X1257" s="5">
        <v>98.734487829214586</v>
      </c>
      <c r="Y1257" t="s">
        <v>29</v>
      </c>
      <c r="Z1257" t="s">
        <v>31</v>
      </c>
    </row>
    <row r="1258" spans="1:26" x14ac:dyDescent="0.25">
      <c r="A1258" t="s">
        <v>55</v>
      </c>
      <c r="B1258">
        <v>0</v>
      </c>
      <c r="C1258" s="9" t="s">
        <v>366</v>
      </c>
      <c r="D1258" t="s">
        <v>26</v>
      </c>
      <c r="E1258" t="s">
        <v>27</v>
      </c>
      <c r="F1258" t="s">
        <v>30</v>
      </c>
      <c r="G1258" t="s">
        <v>28</v>
      </c>
      <c r="H1258" s="3">
        <v>42788</v>
      </c>
      <c r="I1258" s="5">
        <v>57.337235988844967</v>
      </c>
      <c r="J1258" s="5">
        <v>1.2991425690331591</v>
      </c>
      <c r="K1258" s="5">
        <v>15.652267627864317</v>
      </c>
      <c r="L1258" s="5">
        <v>9.9599824228962746</v>
      </c>
      <c r="M1258" s="5">
        <v>0.19972186798358738</v>
      </c>
      <c r="N1258" s="5">
        <v>3.3310567577402841</v>
      </c>
      <c r="O1258" s="5">
        <v>7.3633948438500747</v>
      </c>
      <c r="P1258" s="5">
        <v>3.0225087554018248</v>
      </c>
      <c r="Q1258" s="5">
        <v>1.3292575231698067</v>
      </c>
      <c r="R1258" s="5">
        <v>0.3155131349290875</v>
      </c>
      <c r="S1258" s="5">
        <v>1.0270829259848435E-2</v>
      </c>
      <c r="T1258" s="5">
        <v>0.12599777626004607</v>
      </c>
      <c r="U1258" s="5">
        <v>7.4839760623838028E-2</v>
      </c>
      <c r="V1258" s="5">
        <v>-2.118985785710947E-2</v>
      </c>
      <c r="W1258" s="5">
        <v>100</v>
      </c>
      <c r="X1258" s="5">
        <v>98.336752996992615</v>
      </c>
      <c r="Y1258" t="s">
        <v>29</v>
      </c>
      <c r="Z1258" t="s">
        <v>31</v>
      </c>
    </row>
    <row r="1259" spans="1:26" x14ac:dyDescent="0.25">
      <c r="A1259" t="s">
        <v>55</v>
      </c>
      <c r="B1259">
        <v>0</v>
      </c>
      <c r="C1259" s="9" t="s">
        <v>366</v>
      </c>
      <c r="D1259" t="s">
        <v>26</v>
      </c>
      <c r="E1259" t="s">
        <v>27</v>
      </c>
      <c r="F1259" t="s">
        <v>30</v>
      </c>
      <c r="G1259" t="s">
        <v>28</v>
      </c>
      <c r="H1259" s="3">
        <v>42788</v>
      </c>
      <c r="I1259" s="5">
        <v>57.382651650628539</v>
      </c>
      <c r="J1259" s="5">
        <v>1.3991673873872066</v>
      </c>
      <c r="K1259" s="5">
        <v>15.234926415382597</v>
      </c>
      <c r="L1259" s="5">
        <v>10.034740441996632</v>
      </c>
      <c r="M1259" s="5">
        <v>0.15710906480209016</v>
      </c>
      <c r="N1259" s="5">
        <v>3.1684593451416814</v>
      </c>
      <c r="O1259" s="5">
        <v>6.6789740889547637</v>
      </c>
      <c r="P1259" s="5">
        <v>3.9680843655470142</v>
      </c>
      <c r="Q1259" s="5">
        <v>1.4270087599456704</v>
      </c>
      <c r="R1259" s="5">
        <v>0.33979105627486711</v>
      </c>
      <c r="S1259" s="5">
        <v>0.12166248126091639</v>
      </c>
      <c r="T1259" s="5">
        <v>6.2766935543569394E-2</v>
      </c>
      <c r="U1259" s="5">
        <v>9.7959752134476497E-2</v>
      </c>
      <c r="V1259" s="5">
        <v>-7.3301745000060314E-2</v>
      </c>
      <c r="W1259" s="5">
        <v>99.999999999999929</v>
      </c>
      <c r="X1259" s="5">
        <v>97.893778563153816</v>
      </c>
      <c r="Y1259" t="s">
        <v>29</v>
      </c>
      <c r="Z1259" t="s">
        <v>31</v>
      </c>
    </row>
    <row r="1260" spans="1:26" x14ac:dyDescent="0.25">
      <c r="A1260" t="s">
        <v>55</v>
      </c>
      <c r="B1260">
        <v>0</v>
      </c>
      <c r="C1260" s="9" t="s">
        <v>366</v>
      </c>
      <c r="D1260" t="s">
        <v>26</v>
      </c>
      <c r="E1260" t="s">
        <v>27</v>
      </c>
      <c r="F1260" t="s">
        <v>30</v>
      </c>
      <c r="G1260" t="s">
        <v>28</v>
      </c>
      <c r="H1260" s="3">
        <v>42788</v>
      </c>
      <c r="I1260" s="5">
        <v>60.758236107304938</v>
      </c>
      <c r="J1260" s="5">
        <v>1.2231251664448555</v>
      </c>
      <c r="K1260" s="5">
        <v>15.691893283130376</v>
      </c>
      <c r="L1260" s="5">
        <v>7.5490216259825145</v>
      </c>
      <c r="M1260" s="5">
        <v>0.19667843304055005</v>
      </c>
      <c r="N1260" s="5">
        <v>2.0379820855344044</v>
      </c>
      <c r="O1260" s="5">
        <v>4.9072878695526736</v>
      </c>
      <c r="P1260" s="5">
        <v>4.4028174147724837</v>
      </c>
      <c r="Q1260" s="5">
        <v>2.6850945625322922</v>
      </c>
      <c r="R1260" s="5">
        <v>0.38519500884925073</v>
      </c>
      <c r="S1260" s="5">
        <v>0.13454758097597061</v>
      </c>
      <c r="T1260" s="5">
        <v>1.0201761975449353E-2</v>
      </c>
      <c r="U1260" s="5">
        <v>9.6264011258519244E-2</v>
      </c>
      <c r="V1260" s="5">
        <v>-7.8344911354292904E-2</v>
      </c>
      <c r="W1260" s="5">
        <v>100.00000000000001</v>
      </c>
      <c r="X1260" s="5">
        <v>96.248478835994788</v>
      </c>
      <c r="Y1260" t="s">
        <v>29</v>
      </c>
      <c r="Z1260" t="s">
        <v>31</v>
      </c>
    </row>
    <row r="1261" spans="1:26" x14ac:dyDescent="0.25">
      <c r="A1261" t="s">
        <v>55</v>
      </c>
      <c r="B1261">
        <v>0</v>
      </c>
      <c r="C1261" s="9" t="s">
        <v>366</v>
      </c>
      <c r="D1261" t="s">
        <v>26</v>
      </c>
      <c r="E1261" t="s">
        <v>27</v>
      </c>
      <c r="F1261" t="s">
        <v>30</v>
      </c>
      <c r="G1261" t="s">
        <v>28</v>
      </c>
      <c r="H1261" s="3">
        <v>42788</v>
      </c>
      <c r="I1261" s="5">
        <v>57.63561439247011</v>
      </c>
      <c r="J1261" s="5">
        <v>1.3871294847994358</v>
      </c>
      <c r="K1261" s="5">
        <v>15.160657305706435</v>
      </c>
      <c r="L1261" s="5">
        <v>9.7388543308991018</v>
      </c>
      <c r="M1261" s="5">
        <v>0.28713339961312395</v>
      </c>
      <c r="N1261" s="5">
        <v>2.9309303067253754</v>
      </c>
      <c r="O1261" s="5">
        <v>6.7800878922512711</v>
      </c>
      <c r="P1261" s="5">
        <v>4.1716175120049197</v>
      </c>
      <c r="Q1261" s="5">
        <v>1.4417447880275929</v>
      </c>
      <c r="R1261" s="5">
        <v>0.30817946218776221</v>
      </c>
      <c r="S1261" s="5">
        <v>8.2389455135243275E-2</v>
      </c>
      <c r="T1261" s="5">
        <v>3.2779323869195458E-2</v>
      </c>
      <c r="U1261" s="5">
        <v>0.10013923032495448</v>
      </c>
      <c r="V1261" s="5">
        <v>-5.7256884014532508E-2</v>
      </c>
      <c r="W1261" s="5">
        <v>99.999999999999986</v>
      </c>
      <c r="X1261" s="5">
        <v>97.585303687252733</v>
      </c>
      <c r="Y1261" t="s">
        <v>29</v>
      </c>
      <c r="Z1261" t="s">
        <v>31</v>
      </c>
    </row>
    <row r="1262" spans="1:26" x14ac:dyDescent="0.25">
      <c r="A1262" t="s">
        <v>55</v>
      </c>
      <c r="B1262">
        <v>0</v>
      </c>
      <c r="C1262" s="9" t="s">
        <v>366</v>
      </c>
      <c r="D1262" t="s">
        <v>26</v>
      </c>
      <c r="E1262" t="s">
        <v>27</v>
      </c>
      <c r="F1262" t="s">
        <v>30</v>
      </c>
      <c r="G1262" t="s">
        <v>28</v>
      </c>
      <c r="H1262" s="3">
        <v>42788</v>
      </c>
      <c r="I1262" s="5">
        <v>57.146092616055483</v>
      </c>
      <c r="J1262" s="5">
        <v>1.3742292115366983</v>
      </c>
      <c r="K1262" s="5">
        <v>15.293194444739871</v>
      </c>
      <c r="L1262" s="5">
        <v>9.8227660682259295</v>
      </c>
      <c r="M1262" s="5">
        <v>0.19175734746719117</v>
      </c>
      <c r="N1262" s="5">
        <v>3.2071172785116602</v>
      </c>
      <c r="O1262" s="5">
        <v>7.0803055959709384</v>
      </c>
      <c r="P1262" s="5">
        <v>3.940706672320097</v>
      </c>
      <c r="Q1262" s="5">
        <v>1.4034963740175479</v>
      </c>
      <c r="R1262" s="5">
        <v>0.34120759872772988</v>
      </c>
      <c r="S1262" s="5">
        <v>3.207761432564623E-2</v>
      </c>
      <c r="T1262" s="5">
        <v>0.11984667446833504</v>
      </c>
      <c r="U1262" s="5">
        <v>7.8369629031299043E-2</v>
      </c>
      <c r="V1262" s="5">
        <v>-3.1167125398429921E-2</v>
      </c>
      <c r="W1262" s="5">
        <v>100.00000000000001</v>
      </c>
      <c r="X1262" s="5">
        <v>98.822810444028804</v>
      </c>
      <c r="Y1262" t="s">
        <v>29</v>
      </c>
      <c r="Z1262" t="s">
        <v>31</v>
      </c>
    </row>
    <row r="1263" spans="1:26" x14ac:dyDescent="0.25">
      <c r="A1263" t="s">
        <v>55</v>
      </c>
      <c r="B1263">
        <v>0</v>
      </c>
      <c r="C1263" s="9" t="s">
        <v>366</v>
      </c>
      <c r="D1263" t="s">
        <v>26</v>
      </c>
      <c r="E1263" t="s">
        <v>27</v>
      </c>
      <c r="F1263" t="s">
        <v>30</v>
      </c>
      <c r="G1263" t="s">
        <v>28</v>
      </c>
      <c r="H1263" s="3">
        <v>42788</v>
      </c>
      <c r="I1263" s="5">
        <v>58.148468265050511</v>
      </c>
      <c r="J1263" s="5">
        <v>1.3412711591927198</v>
      </c>
      <c r="K1263" s="5">
        <v>15.293551757186998</v>
      </c>
      <c r="L1263" s="5">
        <v>9.2109756585976594</v>
      </c>
      <c r="M1263" s="5">
        <v>0.23097765812947305</v>
      </c>
      <c r="N1263" s="5">
        <v>2.9312302948912827</v>
      </c>
      <c r="O1263" s="5">
        <v>6.76507534246839</v>
      </c>
      <c r="P1263" s="5">
        <v>4.1240728917878275</v>
      </c>
      <c r="Q1263" s="5">
        <v>1.4220576695936222</v>
      </c>
      <c r="R1263" s="5">
        <v>0.33776876363279118</v>
      </c>
      <c r="S1263" s="5">
        <v>0.11920442382971042</v>
      </c>
      <c r="T1263" s="5">
        <v>5.7190749430488207E-2</v>
      </c>
      <c r="U1263" s="5">
        <v>8.8229379665600627E-2</v>
      </c>
      <c r="V1263" s="5">
        <v>-7.0074013457092743E-2</v>
      </c>
      <c r="W1263" s="5">
        <v>100.00000000000001</v>
      </c>
      <c r="X1263" s="5">
        <v>98.234609285376266</v>
      </c>
      <c r="Y1263" t="s">
        <v>29</v>
      </c>
      <c r="Z1263" t="s">
        <v>31</v>
      </c>
    </row>
    <row r="1264" spans="1:26" x14ac:dyDescent="0.25">
      <c r="A1264" t="s">
        <v>55</v>
      </c>
      <c r="B1264">
        <v>0</v>
      </c>
      <c r="C1264" s="9" t="s">
        <v>366</v>
      </c>
      <c r="D1264" t="s">
        <v>26</v>
      </c>
      <c r="E1264" t="s">
        <v>27</v>
      </c>
      <c r="F1264" t="s">
        <v>30</v>
      </c>
      <c r="G1264" t="s">
        <v>28</v>
      </c>
      <c r="H1264" s="3">
        <v>42788</v>
      </c>
      <c r="I1264" s="5">
        <v>58.176317598560132</v>
      </c>
      <c r="J1264" s="5">
        <v>1.3394973698495531</v>
      </c>
      <c r="K1264" s="5">
        <v>15.684015170367616</v>
      </c>
      <c r="L1264" s="5">
        <v>8.9426623078972565</v>
      </c>
      <c r="M1264" s="5">
        <v>0.15225895706557538</v>
      </c>
      <c r="N1264" s="5">
        <v>2.8620894872957949</v>
      </c>
      <c r="O1264" s="5">
        <v>6.3947669882097751</v>
      </c>
      <c r="P1264" s="5">
        <v>4.3582995069976667</v>
      </c>
      <c r="Q1264" s="5">
        <v>1.5081416095008284</v>
      </c>
      <c r="R1264" s="5">
        <v>0.30884529366030694</v>
      </c>
      <c r="S1264" s="5">
        <v>0.12669649392065532</v>
      </c>
      <c r="T1264" s="5">
        <v>0.13523380259831597</v>
      </c>
      <c r="U1264" s="5">
        <v>8.3291140800142036E-2</v>
      </c>
      <c r="V1264" s="5">
        <v>-7.2115726723628912E-2</v>
      </c>
      <c r="W1264" s="5">
        <v>100</v>
      </c>
      <c r="X1264" s="5">
        <v>98.582049222466736</v>
      </c>
      <c r="Y1264" t="s">
        <v>29</v>
      </c>
      <c r="Z1264" t="s">
        <v>31</v>
      </c>
    </row>
    <row r="1265" spans="1:26" x14ac:dyDescent="0.25">
      <c r="A1265" t="s">
        <v>55</v>
      </c>
      <c r="B1265">
        <v>0</v>
      </c>
      <c r="C1265" s="9" t="s">
        <v>366</v>
      </c>
      <c r="D1265" t="s">
        <v>26</v>
      </c>
      <c r="E1265" t="s">
        <v>27</v>
      </c>
      <c r="F1265" t="s">
        <v>30</v>
      </c>
      <c r="G1265" t="s">
        <v>28</v>
      </c>
      <c r="H1265" s="3">
        <v>42788</v>
      </c>
      <c r="I1265" s="5">
        <v>54.583752256726655</v>
      </c>
      <c r="J1265" s="5">
        <v>1.2945526231228408</v>
      </c>
      <c r="K1265" s="5">
        <v>15.845550868988271</v>
      </c>
      <c r="L1265" s="5">
        <v>10.601571209340509</v>
      </c>
      <c r="M1265" s="5">
        <v>0.28754093613417359</v>
      </c>
      <c r="N1265" s="5">
        <v>3.9874559163853558</v>
      </c>
      <c r="O1265" s="5">
        <v>8.3623572387923861</v>
      </c>
      <c r="P1265" s="5">
        <v>3.5782155831591647</v>
      </c>
      <c r="Q1265" s="5">
        <v>1.0512763806303489</v>
      </c>
      <c r="R1265" s="5">
        <v>0.2546194019313846</v>
      </c>
      <c r="S1265" s="5">
        <v>4.0655150077085492E-2</v>
      </c>
      <c r="T1265" s="5">
        <v>6.8280703803845821E-2</v>
      </c>
      <c r="U1265" s="5">
        <v>7.9119416496293726E-2</v>
      </c>
      <c r="V1265" s="5">
        <v>-3.4947685588330508E-2</v>
      </c>
      <c r="W1265" s="5">
        <v>99.999999999999986</v>
      </c>
      <c r="X1265" s="5">
        <v>98.142547560017206</v>
      </c>
      <c r="Y1265" t="s">
        <v>29</v>
      </c>
      <c r="Z1265" t="s">
        <v>31</v>
      </c>
    </row>
    <row r="1266" spans="1:26" x14ac:dyDescent="0.25">
      <c r="A1266" t="s">
        <v>55</v>
      </c>
      <c r="B1266">
        <v>0</v>
      </c>
      <c r="C1266" s="9" t="s">
        <v>366</v>
      </c>
      <c r="D1266" t="s">
        <v>26</v>
      </c>
      <c r="E1266" t="s">
        <v>27</v>
      </c>
      <c r="F1266" t="s">
        <v>30</v>
      </c>
      <c r="G1266" t="s">
        <v>28</v>
      </c>
      <c r="H1266" s="3">
        <v>42788</v>
      </c>
      <c r="I1266" s="5">
        <v>55.48994861545912</v>
      </c>
      <c r="J1266" s="5">
        <v>1.3101615387416792</v>
      </c>
      <c r="K1266" s="5">
        <v>15.598328821434038</v>
      </c>
      <c r="L1266" s="5">
        <v>10.286399820564007</v>
      </c>
      <c r="M1266" s="5">
        <v>0.27578130155047498</v>
      </c>
      <c r="N1266" s="5">
        <v>3.6396174163605521</v>
      </c>
      <c r="O1266" s="5">
        <v>7.8383177151398913</v>
      </c>
      <c r="P1266" s="5">
        <v>3.9644881296994461</v>
      </c>
      <c r="Q1266" s="5">
        <v>1.1906227407352497</v>
      </c>
      <c r="R1266" s="5">
        <v>0.26187793173712171</v>
      </c>
      <c r="S1266" s="5">
        <v>3.3085612035402133E-2</v>
      </c>
      <c r="T1266" s="5">
        <v>6.5025319946913421E-2</v>
      </c>
      <c r="U1266" s="5">
        <v>7.7810604788740634E-2</v>
      </c>
      <c r="V1266" s="5">
        <v>-3.1465568192650527E-2</v>
      </c>
      <c r="W1266" s="5">
        <v>100</v>
      </c>
      <c r="X1266" s="5">
        <v>98.230009966944181</v>
      </c>
      <c r="Y1266" t="s">
        <v>29</v>
      </c>
      <c r="Z1266" t="s">
        <v>31</v>
      </c>
    </row>
    <row r="1267" spans="1:26" x14ac:dyDescent="0.25">
      <c r="A1267" t="s">
        <v>55</v>
      </c>
      <c r="B1267">
        <v>0</v>
      </c>
      <c r="C1267" s="9" t="s">
        <v>366</v>
      </c>
      <c r="D1267" t="s">
        <v>26</v>
      </c>
      <c r="E1267" t="s">
        <v>27</v>
      </c>
      <c r="F1267" t="s">
        <v>30</v>
      </c>
      <c r="G1267" t="s">
        <v>28</v>
      </c>
      <c r="H1267" s="3">
        <v>42788</v>
      </c>
      <c r="I1267" s="5">
        <v>57.399237785190564</v>
      </c>
      <c r="J1267" s="5">
        <v>1.3747647262750218</v>
      </c>
      <c r="K1267" s="5">
        <v>15.219555876819644</v>
      </c>
      <c r="L1267" s="5">
        <v>9.8436438220842444</v>
      </c>
      <c r="M1267" s="5">
        <v>0.28106796199171696</v>
      </c>
      <c r="N1267" s="5">
        <v>2.9796454260302343</v>
      </c>
      <c r="O1267" s="5">
        <v>6.6992528689752744</v>
      </c>
      <c r="P1267" s="5">
        <v>4.2249050295602562</v>
      </c>
      <c r="Q1267" s="5">
        <v>1.4123693353974942</v>
      </c>
      <c r="R1267" s="5">
        <v>0.34750839453349475</v>
      </c>
      <c r="S1267" s="5">
        <v>0.13396224807159168</v>
      </c>
      <c r="T1267" s="5">
        <v>7.8088739633286094E-2</v>
      </c>
      <c r="U1267" s="5">
        <v>8.055652579850249E-2</v>
      </c>
      <c r="V1267" s="5">
        <v>-7.4558740361311229E-2</v>
      </c>
      <c r="W1267" s="5">
        <v>100.00000000000004</v>
      </c>
      <c r="X1267" s="5">
        <v>98.908462576105592</v>
      </c>
      <c r="Y1267" t="s">
        <v>29</v>
      </c>
      <c r="Z1267" t="s">
        <v>31</v>
      </c>
    </row>
    <row r="1268" spans="1:26" s="6" customFormat="1" x14ac:dyDescent="0.25">
      <c r="A1268" s="6" t="s">
        <v>55</v>
      </c>
      <c r="B1268" s="6">
        <v>0</v>
      </c>
      <c r="C1268" s="6" t="s">
        <v>366</v>
      </c>
      <c r="D1268" s="6" t="s">
        <v>26</v>
      </c>
      <c r="E1268" s="6" t="s">
        <v>27</v>
      </c>
      <c r="F1268" s="6" t="s">
        <v>30</v>
      </c>
      <c r="G1268" s="6" t="s">
        <v>28</v>
      </c>
      <c r="H1268" s="7">
        <v>42788</v>
      </c>
      <c r="I1268" s="8">
        <v>56.38815985192533</v>
      </c>
      <c r="J1268" s="8">
        <v>1.2784574048981383</v>
      </c>
      <c r="K1268" s="8">
        <v>15.39450694625161</v>
      </c>
      <c r="L1268" s="8">
        <v>10.1135498588513</v>
      </c>
      <c r="M1268" s="8">
        <v>0.20949636219504589</v>
      </c>
      <c r="N1268" s="8">
        <v>3.5476402352514351</v>
      </c>
      <c r="O1268" s="8">
        <v>7.5988406578397578</v>
      </c>
      <c r="P1268" s="8">
        <v>3.7202201236166736</v>
      </c>
      <c r="Q1268" s="8">
        <v>1.2101596060845814</v>
      </c>
      <c r="R1268" s="8">
        <v>0.34679240065880551</v>
      </c>
      <c r="S1268" s="8">
        <v>5.3861847574460518E-2</v>
      </c>
      <c r="T1268" s="8">
        <v>0.1047573917713813</v>
      </c>
      <c r="U1268" s="8">
        <v>7.2595545233679407E-2</v>
      </c>
      <c r="V1268" s="8">
        <v>-3.9038232152210611E-2</v>
      </c>
      <c r="W1268" s="8">
        <v>100</v>
      </c>
      <c r="X1268" s="8">
        <v>99.142532989010363</v>
      </c>
      <c r="Y1268" s="6" t="s">
        <v>29</v>
      </c>
      <c r="Z1268" s="6" t="s">
        <v>31</v>
      </c>
    </row>
    <row r="1269" spans="1:26" x14ac:dyDescent="0.25">
      <c r="A1269" t="s">
        <v>42</v>
      </c>
      <c r="B1269">
        <v>0</v>
      </c>
      <c r="C1269" t="s">
        <v>367</v>
      </c>
      <c r="D1269" t="s">
        <v>26</v>
      </c>
      <c r="E1269" t="s">
        <v>27</v>
      </c>
      <c r="F1269" t="s">
        <v>30</v>
      </c>
      <c r="G1269" t="s">
        <v>28</v>
      </c>
      <c r="H1269" s="3">
        <v>42787</v>
      </c>
      <c r="I1269" s="5">
        <v>70.655575597923075</v>
      </c>
      <c r="J1269" s="5">
        <v>0.58511359714576383</v>
      </c>
      <c r="K1269" s="5">
        <v>13.239951567155977</v>
      </c>
      <c r="L1269" s="5">
        <v>4.3751675765338129</v>
      </c>
      <c r="M1269" s="5">
        <v>0.13668724789656933</v>
      </c>
      <c r="N1269" s="5">
        <v>0.77770889152078537</v>
      </c>
      <c r="O1269" s="5">
        <v>3.1497855845307172</v>
      </c>
      <c r="P1269" s="5">
        <v>4.9866501651701771</v>
      </c>
      <c r="Q1269" s="5">
        <v>1.7698958287504944</v>
      </c>
      <c r="R1269" s="5">
        <v>6.8524323731188441E-2</v>
      </c>
      <c r="S1269" s="5">
        <v>0.15310210621647458</v>
      </c>
      <c r="T1269" s="5">
        <v>5.8031133337362852E-2</v>
      </c>
      <c r="U1269" s="5">
        <v>0.13976727566424779</v>
      </c>
      <c r="V1269" s="5">
        <v>-9.5960895576641128E-2</v>
      </c>
      <c r="W1269" s="5">
        <v>100.00000000000001</v>
      </c>
      <c r="X1269" s="5">
        <v>96.863461688969338</v>
      </c>
      <c r="Y1269" t="s">
        <v>29</v>
      </c>
      <c r="Z1269" t="s">
        <v>31</v>
      </c>
    </row>
    <row r="1270" spans="1:26" x14ac:dyDescent="0.25">
      <c r="A1270" t="s">
        <v>42</v>
      </c>
      <c r="B1270">
        <v>0</v>
      </c>
      <c r="C1270" s="9" t="s">
        <v>367</v>
      </c>
      <c r="D1270" t="s">
        <v>26</v>
      </c>
      <c r="E1270" t="s">
        <v>27</v>
      </c>
      <c r="F1270" t="s">
        <v>30</v>
      </c>
      <c r="G1270" t="s">
        <v>28</v>
      </c>
      <c r="H1270" s="3">
        <v>42787</v>
      </c>
      <c r="I1270" s="5">
        <v>64.029344934135139</v>
      </c>
      <c r="J1270" s="5">
        <v>0.77766192355937436</v>
      </c>
      <c r="K1270" s="5">
        <v>14.613946263591012</v>
      </c>
      <c r="L1270" s="5">
        <v>7.0809379332941109</v>
      </c>
      <c r="M1270" s="5">
        <v>0.23902937347504369</v>
      </c>
      <c r="N1270" s="5">
        <v>1.8442585437360621</v>
      </c>
      <c r="O1270" s="5">
        <v>5.2654976137981127</v>
      </c>
      <c r="P1270" s="5">
        <v>4.4400113514715738</v>
      </c>
      <c r="Q1270" s="5">
        <v>1.3512850335013951</v>
      </c>
      <c r="R1270" s="5">
        <v>0</v>
      </c>
      <c r="S1270" s="5">
        <v>0.27051385923232923</v>
      </c>
      <c r="T1270" s="5">
        <v>9.5672148171501423E-2</v>
      </c>
      <c r="U1270" s="5">
        <v>0.13650278542419458</v>
      </c>
      <c r="V1270" s="5">
        <v>-0.14466176338985778</v>
      </c>
      <c r="W1270" s="5">
        <v>100</v>
      </c>
      <c r="X1270" s="5">
        <v>94.967407854457832</v>
      </c>
      <c r="Y1270" t="s">
        <v>29</v>
      </c>
      <c r="Z1270" t="s">
        <v>31</v>
      </c>
    </row>
    <row r="1271" spans="1:26" x14ac:dyDescent="0.25">
      <c r="A1271" t="s">
        <v>42</v>
      </c>
      <c r="B1271">
        <v>0</v>
      </c>
      <c r="C1271" s="9" t="s">
        <v>367</v>
      </c>
      <c r="D1271" t="s">
        <v>26</v>
      </c>
      <c r="E1271" t="s">
        <v>27</v>
      </c>
      <c r="F1271" t="s">
        <v>30</v>
      </c>
      <c r="G1271" t="s">
        <v>28</v>
      </c>
      <c r="H1271" s="3">
        <v>42787</v>
      </c>
      <c r="I1271" s="5">
        <v>71.267432785461608</v>
      </c>
      <c r="J1271" s="5">
        <v>0.56198969490069428</v>
      </c>
      <c r="K1271" s="5">
        <v>13.063368431089263</v>
      </c>
      <c r="L1271" s="5">
        <v>4.6093027270969991</v>
      </c>
      <c r="M1271" s="5">
        <v>0.14713948776801586</v>
      </c>
      <c r="N1271" s="5">
        <v>0.60032884707782075</v>
      </c>
      <c r="O1271" s="5">
        <v>2.9138097900503426</v>
      </c>
      <c r="P1271" s="5">
        <v>4.6838739902803619</v>
      </c>
      <c r="Q1271" s="5">
        <v>1.8426334581642774</v>
      </c>
      <c r="R1271" s="5">
        <v>0.11136518098074197</v>
      </c>
      <c r="S1271" s="5">
        <v>9.411434572957797E-2</v>
      </c>
      <c r="T1271" s="5">
        <v>4.3397281483004042E-2</v>
      </c>
      <c r="U1271" s="5">
        <v>0.13021538495961638</v>
      </c>
      <c r="V1271" s="5">
        <v>-6.8971405042345196E-2</v>
      </c>
      <c r="W1271" s="5">
        <v>99.999999999999957</v>
      </c>
      <c r="X1271" s="5">
        <v>94.672070776557419</v>
      </c>
      <c r="Y1271" t="s">
        <v>29</v>
      </c>
      <c r="Z1271" t="s">
        <v>31</v>
      </c>
    </row>
    <row r="1272" spans="1:26" x14ac:dyDescent="0.25">
      <c r="A1272" t="s">
        <v>42</v>
      </c>
      <c r="B1272">
        <v>0</v>
      </c>
      <c r="C1272" s="9" t="s">
        <v>367</v>
      </c>
      <c r="D1272" t="s">
        <v>26</v>
      </c>
      <c r="E1272" t="s">
        <v>27</v>
      </c>
      <c r="F1272" t="s">
        <v>30</v>
      </c>
      <c r="G1272" t="s">
        <v>28</v>
      </c>
      <c r="H1272" s="3">
        <v>42787</v>
      </c>
      <c r="I1272" s="5">
        <v>64.048731354182905</v>
      </c>
      <c r="J1272" s="5">
        <v>0.8446180809336894</v>
      </c>
      <c r="K1272" s="5">
        <v>14.728662066630173</v>
      </c>
      <c r="L1272" s="5">
        <v>6.8650312347093125</v>
      </c>
      <c r="M1272" s="5">
        <v>0.20731159021079187</v>
      </c>
      <c r="N1272" s="5">
        <v>1.8534248366240715</v>
      </c>
      <c r="O1272" s="5">
        <v>5.0003880984949749</v>
      </c>
      <c r="P1272" s="5">
        <v>4.6685735988496413</v>
      </c>
      <c r="Q1272" s="5">
        <v>1.4246887173718059</v>
      </c>
      <c r="R1272" s="5">
        <v>8.2597113517340823E-2</v>
      </c>
      <c r="S1272" s="5">
        <v>0.22615809841177292</v>
      </c>
      <c r="T1272" s="5">
        <v>7.1792721692876454E-2</v>
      </c>
      <c r="U1272" s="5">
        <v>9.4555154746285369E-2</v>
      </c>
      <c r="V1272" s="5">
        <v>-0.11653266637565438</v>
      </c>
      <c r="W1272" s="5">
        <v>100</v>
      </c>
      <c r="X1272" s="5">
        <v>99.22262416242468</v>
      </c>
      <c r="Y1272" t="s">
        <v>29</v>
      </c>
      <c r="Z1272" t="s">
        <v>31</v>
      </c>
    </row>
    <row r="1273" spans="1:26" x14ac:dyDescent="0.25">
      <c r="A1273" t="s">
        <v>42</v>
      </c>
      <c r="B1273">
        <v>0</v>
      </c>
      <c r="C1273" s="9" t="s">
        <v>367</v>
      </c>
      <c r="D1273" t="s">
        <v>26</v>
      </c>
      <c r="E1273" t="s">
        <v>27</v>
      </c>
      <c r="F1273" t="s">
        <v>30</v>
      </c>
      <c r="G1273" t="s">
        <v>28</v>
      </c>
      <c r="H1273" s="3">
        <v>42787</v>
      </c>
      <c r="I1273" s="5">
        <v>67.898625147634334</v>
      </c>
      <c r="J1273" s="5">
        <v>0.69174074127605645</v>
      </c>
      <c r="K1273" s="5">
        <v>14.062505401279157</v>
      </c>
      <c r="L1273" s="5">
        <v>5.3753212814758404</v>
      </c>
      <c r="M1273" s="5">
        <v>0.1830911647544024</v>
      </c>
      <c r="N1273" s="5">
        <v>1.1637921878553699</v>
      </c>
      <c r="O1273" s="5">
        <v>3.9161309214035227</v>
      </c>
      <c r="P1273" s="5">
        <v>4.7325433880655119</v>
      </c>
      <c r="Q1273" s="5">
        <v>1.7307122358595832</v>
      </c>
      <c r="R1273" s="5">
        <v>6.6429451071900847E-2</v>
      </c>
      <c r="S1273" s="5">
        <v>0.10891308714819024</v>
      </c>
      <c r="T1273" s="5">
        <v>3.314739329277501E-2</v>
      </c>
      <c r="U1273" s="5">
        <v>0.10702377453955295</v>
      </c>
      <c r="V1273" s="5">
        <v>-6.9976175656186926E-2</v>
      </c>
      <c r="W1273" s="5">
        <v>100</v>
      </c>
      <c r="X1273" s="5">
        <v>95.580799999139302</v>
      </c>
      <c r="Y1273" t="s">
        <v>29</v>
      </c>
      <c r="Z1273" t="s">
        <v>31</v>
      </c>
    </row>
    <row r="1274" spans="1:26" x14ac:dyDescent="0.25">
      <c r="A1274" t="s">
        <v>42</v>
      </c>
      <c r="B1274">
        <v>0</v>
      </c>
      <c r="C1274" s="9" t="s">
        <v>367</v>
      </c>
      <c r="D1274" t="s">
        <v>26</v>
      </c>
      <c r="E1274" t="s">
        <v>27</v>
      </c>
      <c r="F1274" t="s">
        <v>30</v>
      </c>
      <c r="G1274" t="s">
        <v>28</v>
      </c>
      <c r="H1274" s="3">
        <v>42787</v>
      </c>
      <c r="I1274" s="5">
        <v>64.705360862587582</v>
      </c>
      <c r="J1274" s="5">
        <v>0.82115211170882707</v>
      </c>
      <c r="K1274" s="5">
        <v>14.685914734574173</v>
      </c>
      <c r="L1274" s="5">
        <v>6.7931251730236495</v>
      </c>
      <c r="M1274" s="5">
        <v>0.18343465266315834</v>
      </c>
      <c r="N1274" s="5">
        <v>1.8361991532714237</v>
      </c>
      <c r="O1274" s="5">
        <v>4.9448098892028671</v>
      </c>
      <c r="P1274" s="5">
        <v>4.42864236685464</v>
      </c>
      <c r="Q1274" s="5">
        <v>1.3528391958348827</v>
      </c>
      <c r="R1274" s="5">
        <v>2.6850290920150705E-2</v>
      </c>
      <c r="S1274" s="5">
        <v>0.15664994674331667</v>
      </c>
      <c r="T1274" s="5">
        <v>4.8838488134190991E-2</v>
      </c>
      <c r="U1274" s="5">
        <v>0.10603657240694533</v>
      </c>
      <c r="V1274" s="5">
        <v>-8.9853437925808188E-2</v>
      </c>
      <c r="W1274" s="5">
        <v>100.00000000000001</v>
      </c>
      <c r="X1274" s="5">
        <v>98.563710495859041</v>
      </c>
      <c r="Y1274" t="s">
        <v>29</v>
      </c>
      <c r="Z1274" t="s">
        <v>31</v>
      </c>
    </row>
    <row r="1275" spans="1:26" x14ac:dyDescent="0.25">
      <c r="A1275" t="s">
        <v>42</v>
      </c>
      <c r="B1275">
        <v>0</v>
      </c>
      <c r="C1275" s="9" t="s">
        <v>367</v>
      </c>
      <c r="D1275" t="s">
        <v>26</v>
      </c>
      <c r="E1275" t="s">
        <v>27</v>
      </c>
      <c r="F1275" t="s">
        <v>30</v>
      </c>
      <c r="G1275" t="s">
        <v>28</v>
      </c>
      <c r="H1275" s="3">
        <v>42787</v>
      </c>
      <c r="I1275" s="5">
        <v>63.537555057164774</v>
      </c>
      <c r="J1275" s="5">
        <v>0.83652385428388454</v>
      </c>
      <c r="K1275" s="5">
        <v>14.622414669873249</v>
      </c>
      <c r="L1275" s="5">
        <v>7.3824599687930545</v>
      </c>
      <c r="M1275" s="5">
        <v>0.1818109072796866</v>
      </c>
      <c r="N1275" s="5">
        <v>2.0075907416532712</v>
      </c>
      <c r="O1275" s="5">
        <v>5.4659910396839289</v>
      </c>
      <c r="P1275" s="5">
        <v>4.3776082431494725</v>
      </c>
      <c r="Q1275" s="5">
        <v>1.2902743325094719</v>
      </c>
      <c r="R1275" s="5">
        <v>1.4823583338105042E-2</v>
      </c>
      <c r="S1275" s="5">
        <v>0.25473955210985305</v>
      </c>
      <c r="T1275" s="5">
        <v>5.3969553291937325E-2</v>
      </c>
      <c r="U1275" s="5">
        <v>0.10520554820583823</v>
      </c>
      <c r="V1275" s="5">
        <v>-0.13096705133652436</v>
      </c>
      <c r="W1275" s="5">
        <v>100</v>
      </c>
      <c r="X1275" s="5">
        <v>97.903917131977053</v>
      </c>
      <c r="Y1275" t="s">
        <v>29</v>
      </c>
      <c r="Z1275" t="s">
        <v>31</v>
      </c>
    </row>
    <row r="1276" spans="1:26" x14ac:dyDescent="0.25">
      <c r="A1276" t="s">
        <v>42</v>
      </c>
      <c r="B1276">
        <v>0</v>
      </c>
      <c r="C1276" s="9" t="s">
        <v>367</v>
      </c>
      <c r="D1276" t="s">
        <v>26</v>
      </c>
      <c r="E1276" t="s">
        <v>27</v>
      </c>
      <c r="F1276" t="s">
        <v>30</v>
      </c>
      <c r="G1276" t="s">
        <v>28</v>
      </c>
      <c r="H1276" s="3">
        <v>42787</v>
      </c>
      <c r="I1276" s="5">
        <v>71.388845770600867</v>
      </c>
      <c r="J1276" s="5">
        <v>0.54404972329017576</v>
      </c>
      <c r="K1276" s="5">
        <v>13.503688978951429</v>
      </c>
      <c r="L1276" s="5">
        <v>4.2342211324806298</v>
      </c>
      <c r="M1276" s="5">
        <v>0.11426634107047461</v>
      </c>
      <c r="N1276" s="5">
        <v>0.54162333234090076</v>
      </c>
      <c r="O1276" s="5">
        <v>2.7304557344874056</v>
      </c>
      <c r="P1276" s="5">
        <v>4.7605056960070371</v>
      </c>
      <c r="Q1276" s="5">
        <v>1.9393459960282349</v>
      </c>
      <c r="R1276" s="5">
        <v>4.4668582632945306E-2</v>
      </c>
      <c r="S1276" s="5">
        <v>0.10612711048543619</v>
      </c>
      <c r="T1276" s="5">
        <v>3.3381777267184901E-2</v>
      </c>
      <c r="U1276" s="5">
        <v>0.13361544671170669</v>
      </c>
      <c r="V1276" s="5">
        <v>-7.4795622354400723E-2</v>
      </c>
      <c r="W1276" s="5">
        <v>100.00000000000001</v>
      </c>
      <c r="X1276" s="5">
        <v>94.603536778453886</v>
      </c>
      <c r="Y1276" t="s">
        <v>29</v>
      </c>
      <c r="Z1276" t="s">
        <v>31</v>
      </c>
    </row>
    <row r="1277" spans="1:26" x14ac:dyDescent="0.25">
      <c r="A1277" t="s">
        <v>42</v>
      </c>
      <c r="B1277">
        <v>0</v>
      </c>
      <c r="C1277" s="9" t="s">
        <v>367</v>
      </c>
      <c r="D1277" t="s">
        <v>26</v>
      </c>
      <c r="E1277" t="s">
        <v>27</v>
      </c>
      <c r="F1277" t="s">
        <v>30</v>
      </c>
      <c r="G1277" t="s">
        <v>28</v>
      </c>
      <c r="H1277" s="3">
        <v>42787</v>
      </c>
      <c r="I1277" s="5">
        <v>63.059386640455315</v>
      </c>
      <c r="J1277" s="5">
        <v>0.84465761195661415</v>
      </c>
      <c r="K1277" s="5">
        <v>15.294536900003163</v>
      </c>
      <c r="L1277" s="5">
        <v>7.2858003975369066</v>
      </c>
      <c r="M1277" s="5">
        <v>0.1159401646154693</v>
      </c>
      <c r="N1277" s="5">
        <v>1.9623878559385344</v>
      </c>
      <c r="O1277" s="5">
        <v>5.4926170288210532</v>
      </c>
      <c r="P1277" s="5">
        <v>4.4137693048652729</v>
      </c>
      <c r="Q1277" s="5">
        <v>1.2700753356035028</v>
      </c>
      <c r="R1277" s="5">
        <v>0</v>
      </c>
      <c r="S1277" s="5">
        <v>0.20998952891892692</v>
      </c>
      <c r="T1277" s="5">
        <v>4.8888671443140103E-2</v>
      </c>
      <c r="U1277" s="5">
        <v>0.11665584464395982</v>
      </c>
      <c r="V1277" s="5">
        <v>-0.1147052848018638</v>
      </c>
      <c r="W1277" s="5">
        <v>99.999999999999986</v>
      </c>
      <c r="X1277" s="5">
        <v>98.671586658016693</v>
      </c>
      <c r="Y1277" t="s">
        <v>29</v>
      </c>
      <c r="Z1277" t="s">
        <v>31</v>
      </c>
    </row>
    <row r="1278" spans="1:26" x14ac:dyDescent="0.25">
      <c r="A1278" t="s">
        <v>42</v>
      </c>
      <c r="B1278">
        <v>0</v>
      </c>
      <c r="C1278" s="9" t="s">
        <v>367</v>
      </c>
      <c r="D1278" t="s">
        <v>26</v>
      </c>
      <c r="E1278" t="s">
        <v>27</v>
      </c>
      <c r="F1278" t="s">
        <v>30</v>
      </c>
      <c r="G1278" t="s">
        <v>28</v>
      </c>
      <c r="H1278" s="3">
        <v>42787</v>
      </c>
      <c r="I1278" s="5">
        <v>70.757229979811683</v>
      </c>
      <c r="J1278" s="5">
        <v>0.58273272673902832</v>
      </c>
      <c r="K1278" s="5">
        <v>13.434883527966607</v>
      </c>
      <c r="L1278" s="5">
        <v>4.2938994627775271</v>
      </c>
      <c r="M1278" s="5">
        <v>0.14083015809871535</v>
      </c>
      <c r="N1278" s="5">
        <v>0.70515695575136561</v>
      </c>
      <c r="O1278" s="5">
        <v>3.051703229195514</v>
      </c>
      <c r="P1278" s="5">
        <v>4.8203686095615259</v>
      </c>
      <c r="Q1278" s="5">
        <v>1.9656841416670336</v>
      </c>
      <c r="R1278" s="5">
        <v>6.3442848190702186E-2</v>
      </c>
      <c r="S1278" s="5">
        <v>8.8862143171569652E-2</v>
      </c>
      <c r="T1278" s="5">
        <v>1.2927924386412781E-2</v>
      </c>
      <c r="U1278" s="5">
        <v>0.15451398483241441</v>
      </c>
      <c r="V1278" s="5">
        <v>-7.2235692150115299E-2</v>
      </c>
      <c r="W1278" s="5">
        <v>99.999999999999986</v>
      </c>
      <c r="X1278" s="5">
        <v>94.866044179509217</v>
      </c>
      <c r="Y1278" t="s">
        <v>29</v>
      </c>
      <c r="Z1278" t="s">
        <v>31</v>
      </c>
    </row>
    <row r="1279" spans="1:26" x14ac:dyDescent="0.25">
      <c r="A1279" t="s">
        <v>42</v>
      </c>
      <c r="B1279">
        <v>0</v>
      </c>
      <c r="C1279" s="9" t="s">
        <v>367</v>
      </c>
      <c r="D1279" t="s">
        <v>26</v>
      </c>
      <c r="E1279" t="s">
        <v>27</v>
      </c>
      <c r="F1279" t="s">
        <v>30</v>
      </c>
      <c r="G1279" t="s">
        <v>28</v>
      </c>
      <c r="H1279" s="3">
        <v>42787</v>
      </c>
      <c r="I1279" s="5">
        <v>63.89716096372355</v>
      </c>
      <c r="J1279" s="5">
        <v>0.82541545405043215</v>
      </c>
      <c r="K1279" s="5">
        <v>14.969780942677772</v>
      </c>
      <c r="L1279" s="5">
        <v>6.9533152304299195</v>
      </c>
      <c r="M1279" s="5">
        <v>0.18696905458324597</v>
      </c>
      <c r="N1279" s="5">
        <v>1.8998235935208816</v>
      </c>
      <c r="O1279" s="5">
        <v>5.4007236114593615</v>
      </c>
      <c r="P1279" s="5">
        <v>4.2901349006798606</v>
      </c>
      <c r="Q1279" s="5">
        <v>1.3015813843522028</v>
      </c>
      <c r="R1279" s="5">
        <v>3.1853212375042711E-2</v>
      </c>
      <c r="S1279" s="5">
        <v>0.20812957634307752</v>
      </c>
      <c r="T1279" s="5">
        <v>3.7506697317692621E-2</v>
      </c>
      <c r="U1279" s="5">
        <v>0.11003565066199279</v>
      </c>
      <c r="V1279" s="5">
        <v>-0.11243027217502881</v>
      </c>
      <c r="W1279" s="5">
        <v>100</v>
      </c>
      <c r="X1279" s="5">
        <v>97.823674836289939</v>
      </c>
      <c r="Y1279" t="s">
        <v>29</v>
      </c>
      <c r="Z1279" t="s">
        <v>31</v>
      </c>
    </row>
    <row r="1280" spans="1:26" x14ac:dyDescent="0.25">
      <c r="A1280" t="s">
        <v>42</v>
      </c>
      <c r="B1280">
        <v>0</v>
      </c>
      <c r="C1280" s="9" t="s">
        <v>367</v>
      </c>
      <c r="D1280" t="s">
        <v>26</v>
      </c>
      <c r="E1280" t="s">
        <v>27</v>
      </c>
      <c r="F1280" t="s">
        <v>30</v>
      </c>
      <c r="G1280" t="s">
        <v>28</v>
      </c>
      <c r="H1280" s="3">
        <v>42787</v>
      </c>
      <c r="I1280" s="5">
        <v>63.942362363050783</v>
      </c>
      <c r="J1280" s="5">
        <v>0.79636680229621615</v>
      </c>
      <c r="K1280" s="5">
        <v>14.815491384672189</v>
      </c>
      <c r="L1280" s="5">
        <v>6.9738443278607845</v>
      </c>
      <c r="M1280" s="5">
        <v>0.18719500218397167</v>
      </c>
      <c r="N1280" s="5">
        <v>2.0051794899411797</v>
      </c>
      <c r="O1280" s="5">
        <v>5.3335790626747874</v>
      </c>
      <c r="P1280" s="5">
        <v>4.360859832782439</v>
      </c>
      <c r="Q1280" s="5">
        <v>1.3027314071874985</v>
      </c>
      <c r="R1280" s="5">
        <v>0</v>
      </c>
      <c r="S1280" s="5">
        <v>0.20891936794718749</v>
      </c>
      <c r="T1280" s="5">
        <v>9.5035782533697849E-2</v>
      </c>
      <c r="U1280" s="5">
        <v>8.5717946976711715E-2</v>
      </c>
      <c r="V1280" s="5">
        <v>-0.10728277010742984</v>
      </c>
      <c r="W1280" s="5">
        <v>100.00000000000001</v>
      </c>
      <c r="X1280" s="5">
        <v>98.506903415495685</v>
      </c>
      <c r="Y1280" t="s">
        <v>29</v>
      </c>
      <c r="Z1280" t="s">
        <v>31</v>
      </c>
    </row>
    <row r="1281" spans="1:26" x14ac:dyDescent="0.25">
      <c r="A1281" t="s">
        <v>42</v>
      </c>
      <c r="B1281">
        <v>0</v>
      </c>
      <c r="C1281" s="9" t="s">
        <v>367</v>
      </c>
      <c r="D1281" t="s">
        <v>26</v>
      </c>
      <c r="E1281" t="s">
        <v>27</v>
      </c>
      <c r="F1281" t="s">
        <v>30</v>
      </c>
      <c r="G1281" t="s">
        <v>28</v>
      </c>
      <c r="H1281" s="3">
        <v>42787</v>
      </c>
      <c r="I1281" s="5">
        <v>64.673499625006869</v>
      </c>
      <c r="J1281" s="5">
        <v>0.78927902676111672</v>
      </c>
      <c r="K1281" s="5">
        <v>14.947756713419043</v>
      </c>
      <c r="L1281" s="5">
        <v>6.4986487303850931</v>
      </c>
      <c r="M1281" s="5">
        <v>4.3177447962286009E-2</v>
      </c>
      <c r="N1281" s="5">
        <v>1.7381151047855536</v>
      </c>
      <c r="O1281" s="5">
        <v>4.9748872867494391</v>
      </c>
      <c r="P1281" s="5">
        <v>4.6576472390517578</v>
      </c>
      <c r="Q1281" s="5">
        <v>1.4122359720436677</v>
      </c>
      <c r="R1281" s="5">
        <v>0</v>
      </c>
      <c r="S1281" s="5">
        <v>0.2454887998801368</v>
      </c>
      <c r="T1281" s="5">
        <v>5.4664607935371791E-2</v>
      </c>
      <c r="U1281" s="5">
        <v>8.7734249772692355E-2</v>
      </c>
      <c r="V1281" s="5">
        <v>-0.12313480375301422</v>
      </c>
      <c r="W1281" s="5">
        <v>100</v>
      </c>
      <c r="X1281" s="5">
        <v>97.967809577230142</v>
      </c>
      <c r="Y1281" t="s">
        <v>29</v>
      </c>
      <c r="Z1281" t="s">
        <v>31</v>
      </c>
    </row>
    <row r="1282" spans="1:26" x14ac:dyDescent="0.25">
      <c r="A1282" t="s">
        <v>42</v>
      </c>
      <c r="B1282">
        <v>0</v>
      </c>
      <c r="C1282" s="9" t="s">
        <v>367</v>
      </c>
      <c r="D1282" t="s">
        <v>26</v>
      </c>
      <c r="E1282" t="s">
        <v>27</v>
      </c>
      <c r="F1282" t="s">
        <v>30</v>
      </c>
      <c r="G1282" t="s">
        <v>28</v>
      </c>
      <c r="H1282" s="3">
        <v>42787</v>
      </c>
      <c r="I1282" s="5">
        <v>72.013158970937312</v>
      </c>
      <c r="J1282" s="5">
        <v>0.53323629249846716</v>
      </c>
      <c r="K1282" s="5">
        <v>13.487252123192771</v>
      </c>
      <c r="L1282" s="5">
        <v>3.8757202407263711</v>
      </c>
      <c r="M1282" s="5">
        <v>0.13260774758680105</v>
      </c>
      <c r="N1282" s="5">
        <v>0.41499036986004428</v>
      </c>
      <c r="O1282" s="5">
        <v>2.4865675542550933</v>
      </c>
      <c r="P1282" s="5">
        <v>4.8412254004904369</v>
      </c>
      <c r="Q1282" s="5">
        <v>1.9234071508280568</v>
      </c>
      <c r="R1282" s="5">
        <v>7.7616080412896513E-2</v>
      </c>
      <c r="S1282" s="5">
        <v>9.7505696755000787E-2</v>
      </c>
      <c r="T1282" s="5">
        <v>3.5767179114087527E-2</v>
      </c>
      <c r="U1282" s="5">
        <v>0.1574911976804563</v>
      </c>
      <c r="V1282" s="5">
        <v>-7.6546004337805146E-2</v>
      </c>
      <c r="W1282" s="5">
        <v>100</v>
      </c>
      <c r="X1282" s="5">
        <v>94.866252002097454</v>
      </c>
      <c r="Y1282" t="s">
        <v>29</v>
      </c>
      <c r="Z1282" t="s">
        <v>31</v>
      </c>
    </row>
    <row r="1283" spans="1:26" x14ac:dyDescent="0.25">
      <c r="A1283" t="s">
        <v>42</v>
      </c>
      <c r="B1283">
        <v>0</v>
      </c>
      <c r="C1283" s="9" t="s">
        <v>367</v>
      </c>
      <c r="D1283" t="s">
        <v>26</v>
      </c>
      <c r="E1283" t="s">
        <v>27</v>
      </c>
      <c r="F1283" t="s">
        <v>30</v>
      </c>
      <c r="G1283" t="s">
        <v>28</v>
      </c>
      <c r="H1283" s="3">
        <v>42787</v>
      </c>
      <c r="I1283" s="5">
        <v>74.392552222326259</v>
      </c>
      <c r="J1283" s="5">
        <v>0.39145739658352169</v>
      </c>
      <c r="K1283" s="5">
        <v>12.696785028998679</v>
      </c>
      <c r="L1283" s="5">
        <v>3.5335100230104164</v>
      </c>
      <c r="M1283" s="5">
        <v>0.12949758703812891</v>
      </c>
      <c r="N1283" s="5">
        <v>0.24138922015902209</v>
      </c>
      <c r="O1283" s="5">
        <v>1.8105745940609057</v>
      </c>
      <c r="P1283" s="5">
        <v>4.487240312998841</v>
      </c>
      <c r="Q1283" s="5">
        <v>2.1462893221986628</v>
      </c>
      <c r="R1283" s="5">
        <v>9.2947768587176554E-3</v>
      </c>
      <c r="S1283" s="5">
        <v>3.9457935758781586E-2</v>
      </c>
      <c r="T1283" s="5">
        <v>1.2762972293139963E-2</v>
      </c>
      <c r="U1283" s="5">
        <v>0.16239955915640067</v>
      </c>
      <c r="V1283" s="5">
        <v>-5.3210951441463109E-2</v>
      </c>
      <c r="W1283" s="5">
        <v>100.00000000000003</v>
      </c>
      <c r="X1283" s="5">
        <v>95.291350844758554</v>
      </c>
      <c r="Y1283" t="s">
        <v>29</v>
      </c>
      <c r="Z1283" t="s">
        <v>31</v>
      </c>
    </row>
    <row r="1284" spans="1:26" x14ac:dyDescent="0.25">
      <c r="A1284" t="s">
        <v>42</v>
      </c>
      <c r="B1284">
        <v>0</v>
      </c>
      <c r="C1284" s="9" t="s">
        <v>367</v>
      </c>
      <c r="D1284" t="s">
        <v>26</v>
      </c>
      <c r="E1284" t="s">
        <v>27</v>
      </c>
      <c r="F1284" t="s">
        <v>30</v>
      </c>
      <c r="G1284" t="s">
        <v>28</v>
      </c>
      <c r="H1284" s="3">
        <v>42787</v>
      </c>
      <c r="I1284" s="5">
        <v>74.000113786482686</v>
      </c>
      <c r="J1284" s="5">
        <v>0.38406622621587805</v>
      </c>
      <c r="K1284" s="5">
        <v>12.930755718429172</v>
      </c>
      <c r="L1284" s="5">
        <v>3.3225621291626974</v>
      </c>
      <c r="M1284" s="5">
        <v>0.11865579098894338</v>
      </c>
      <c r="N1284" s="5">
        <v>0.23903198760651975</v>
      </c>
      <c r="O1284" s="5">
        <v>1.895062966908307</v>
      </c>
      <c r="P1284" s="5">
        <v>4.8421611501647481</v>
      </c>
      <c r="Q1284" s="5">
        <v>2.0974226510562155</v>
      </c>
      <c r="R1284" s="5">
        <v>1.804029040629522E-2</v>
      </c>
      <c r="S1284" s="5">
        <v>5.8958086706883711E-2</v>
      </c>
      <c r="T1284" s="5">
        <v>0</v>
      </c>
      <c r="U1284" s="5">
        <v>0.15231910570368554</v>
      </c>
      <c r="V1284" s="5">
        <v>-5.9149889832046214E-2</v>
      </c>
      <c r="W1284" s="5">
        <v>99.999999999999972</v>
      </c>
      <c r="X1284" s="5">
        <v>94.643505440425045</v>
      </c>
      <c r="Y1284" t="s">
        <v>29</v>
      </c>
      <c r="Z1284" t="s">
        <v>31</v>
      </c>
    </row>
    <row r="1285" spans="1:26" x14ac:dyDescent="0.25">
      <c r="A1285" t="s">
        <v>42</v>
      </c>
      <c r="B1285">
        <v>0</v>
      </c>
      <c r="C1285" s="9" t="s">
        <v>367</v>
      </c>
      <c r="D1285" t="s">
        <v>26</v>
      </c>
      <c r="E1285" t="s">
        <v>27</v>
      </c>
      <c r="F1285" t="s">
        <v>30</v>
      </c>
      <c r="G1285" t="s">
        <v>28</v>
      </c>
      <c r="H1285" s="3">
        <v>42787</v>
      </c>
      <c r="I1285" s="5">
        <v>63.065785019522217</v>
      </c>
      <c r="J1285" s="5">
        <v>0.77105462092187182</v>
      </c>
      <c r="K1285" s="5">
        <v>14.820206449791359</v>
      </c>
      <c r="L1285" s="5">
        <v>7.2705870580980774</v>
      </c>
      <c r="M1285" s="5">
        <v>0.17668228332039185</v>
      </c>
      <c r="N1285" s="5">
        <v>2.0763780848304436</v>
      </c>
      <c r="O1285" s="5">
        <v>5.7177443176172815</v>
      </c>
      <c r="P1285" s="5">
        <v>4.4546047368334074</v>
      </c>
      <c r="Q1285" s="5">
        <v>1.2978414753433904</v>
      </c>
      <c r="R1285" s="5">
        <v>0.11375095939041013</v>
      </c>
      <c r="S1285" s="5">
        <v>0.15777009844293718</v>
      </c>
      <c r="T1285" s="5">
        <v>6.2223571919546479E-2</v>
      </c>
      <c r="U1285" s="5">
        <v>0.10559744684143677</v>
      </c>
      <c r="V1285" s="5">
        <v>-9.0226122872783615E-2</v>
      </c>
      <c r="W1285" s="5">
        <v>99.999999999999986</v>
      </c>
      <c r="X1285" s="5">
        <v>98.878052013400108</v>
      </c>
      <c r="Y1285" t="s">
        <v>29</v>
      </c>
      <c r="Z1285" t="s">
        <v>31</v>
      </c>
    </row>
    <row r="1286" spans="1:26" x14ac:dyDescent="0.25">
      <c r="A1286" t="s">
        <v>42</v>
      </c>
      <c r="B1286">
        <v>0</v>
      </c>
      <c r="C1286" s="9" t="s">
        <v>367</v>
      </c>
      <c r="D1286" t="s">
        <v>26</v>
      </c>
      <c r="E1286" t="s">
        <v>27</v>
      </c>
      <c r="F1286" t="s">
        <v>30</v>
      </c>
      <c r="G1286" t="s">
        <v>28</v>
      </c>
      <c r="H1286" s="3">
        <v>42787</v>
      </c>
      <c r="I1286" s="5">
        <v>63.254156193916593</v>
      </c>
      <c r="J1286" s="5">
        <v>0.83678661271634758</v>
      </c>
      <c r="K1286" s="5">
        <v>14.835957033115642</v>
      </c>
      <c r="L1286" s="5">
        <v>7.3708613134456247</v>
      </c>
      <c r="M1286" s="5">
        <v>0.22682296748258221</v>
      </c>
      <c r="N1286" s="5">
        <v>1.9930153424243426</v>
      </c>
      <c r="O1286" s="5">
        <v>5.7044707004872075</v>
      </c>
      <c r="P1286" s="5">
        <v>4.2844697275840291</v>
      </c>
      <c r="Q1286" s="5">
        <v>1.2644810205344861</v>
      </c>
      <c r="R1286" s="5">
        <v>0</v>
      </c>
      <c r="S1286" s="5">
        <v>0.16275153316254676</v>
      </c>
      <c r="T1286" s="5">
        <v>4.8570209500057332E-2</v>
      </c>
      <c r="U1286" s="5">
        <v>0.11125610535113355</v>
      </c>
      <c r="V1286" s="5">
        <v>-9.3598759720586469E-2</v>
      </c>
      <c r="W1286" s="5">
        <v>100</v>
      </c>
      <c r="X1286" s="5">
        <v>99.108129346408646</v>
      </c>
      <c r="Y1286" t="s">
        <v>29</v>
      </c>
      <c r="Z1286" t="s">
        <v>31</v>
      </c>
    </row>
    <row r="1287" spans="1:26" x14ac:dyDescent="0.25">
      <c r="A1287" t="s">
        <v>42</v>
      </c>
      <c r="B1287">
        <v>0</v>
      </c>
      <c r="C1287" s="9" t="s">
        <v>367</v>
      </c>
      <c r="D1287" t="s">
        <v>26</v>
      </c>
      <c r="E1287" t="s">
        <v>27</v>
      </c>
      <c r="F1287" t="s">
        <v>30</v>
      </c>
      <c r="G1287" t="s">
        <v>28</v>
      </c>
      <c r="H1287" s="3">
        <v>42787</v>
      </c>
      <c r="I1287" s="5">
        <v>63.639889781828309</v>
      </c>
      <c r="J1287" s="5">
        <v>0.75257848449073772</v>
      </c>
      <c r="K1287" s="5">
        <v>14.281375592979806</v>
      </c>
      <c r="L1287" s="5">
        <v>7.4142813811707331</v>
      </c>
      <c r="M1287" s="5">
        <v>0.15911972490255594</v>
      </c>
      <c r="N1287" s="5">
        <v>1.8591095356215512</v>
      </c>
      <c r="O1287" s="5">
        <v>5.478866546394209</v>
      </c>
      <c r="P1287" s="5">
        <v>4.6828927312647339</v>
      </c>
      <c r="Q1287" s="5">
        <v>1.3175715984511875</v>
      </c>
      <c r="R1287" s="5">
        <v>3.1824065997711308E-2</v>
      </c>
      <c r="S1287" s="5">
        <v>0.25515767830625868</v>
      </c>
      <c r="T1287" s="5">
        <v>0.1348305020043683</v>
      </c>
      <c r="U1287" s="5">
        <v>0.12900982516263104</v>
      </c>
      <c r="V1287" s="5">
        <v>-0.13650744857479227</v>
      </c>
      <c r="W1287" s="5">
        <v>99.999999999999986</v>
      </c>
      <c r="X1287" s="5">
        <v>98.919225819671908</v>
      </c>
      <c r="Y1287" t="s">
        <v>29</v>
      </c>
      <c r="Z1287" t="s">
        <v>31</v>
      </c>
    </row>
    <row r="1288" spans="1:26" x14ac:dyDescent="0.25">
      <c r="A1288" t="s">
        <v>42</v>
      </c>
      <c r="B1288">
        <v>0</v>
      </c>
      <c r="C1288" s="9" t="s">
        <v>367</v>
      </c>
      <c r="D1288" t="s">
        <v>26</v>
      </c>
      <c r="E1288" t="s">
        <v>27</v>
      </c>
      <c r="F1288" t="s">
        <v>30</v>
      </c>
      <c r="G1288" t="s">
        <v>28</v>
      </c>
      <c r="H1288" s="3">
        <v>42787</v>
      </c>
      <c r="I1288" s="5">
        <v>69.175143796053618</v>
      </c>
      <c r="J1288" s="5">
        <v>0.6122027618869833</v>
      </c>
      <c r="K1288" s="5">
        <v>13.623542348414748</v>
      </c>
      <c r="L1288" s="5">
        <v>4.9658014121238478</v>
      </c>
      <c r="M1288" s="5">
        <v>0.20329224530118309</v>
      </c>
      <c r="N1288" s="5">
        <v>0.88251397093273087</v>
      </c>
      <c r="O1288" s="5">
        <v>3.4239866645627108</v>
      </c>
      <c r="P1288" s="5">
        <v>5.0903410761941839</v>
      </c>
      <c r="Q1288" s="5">
        <v>1.8240915970235261</v>
      </c>
      <c r="R1288" s="5">
        <v>0</v>
      </c>
      <c r="S1288" s="5">
        <v>0.10863988070156345</v>
      </c>
      <c r="T1288" s="5">
        <v>3.0740670806816101E-2</v>
      </c>
      <c r="U1288" s="5">
        <v>0.13612208254538594</v>
      </c>
      <c r="V1288" s="5">
        <v>-7.6418506547283438E-2</v>
      </c>
      <c r="W1288" s="5">
        <v>100</v>
      </c>
      <c r="X1288" s="5">
        <v>95.084787771230864</v>
      </c>
      <c r="Y1288" t="s">
        <v>29</v>
      </c>
      <c r="Z1288" t="s">
        <v>31</v>
      </c>
    </row>
    <row r="1289" spans="1:26" x14ac:dyDescent="0.25">
      <c r="A1289" t="s">
        <v>42</v>
      </c>
      <c r="B1289">
        <v>0</v>
      </c>
      <c r="C1289" s="9" t="s">
        <v>367</v>
      </c>
      <c r="D1289" t="s">
        <v>26</v>
      </c>
      <c r="E1289" t="s">
        <v>27</v>
      </c>
      <c r="F1289" t="s">
        <v>30</v>
      </c>
      <c r="G1289" t="s">
        <v>28</v>
      </c>
      <c r="H1289" s="3">
        <v>42787</v>
      </c>
      <c r="I1289" s="5">
        <v>65.640821975899669</v>
      </c>
      <c r="J1289" s="5">
        <v>0.76425056326017216</v>
      </c>
      <c r="K1289" s="5">
        <v>14.825800761301897</v>
      </c>
      <c r="L1289" s="5">
        <v>6.280115516367891</v>
      </c>
      <c r="M1289" s="5">
        <v>0.22473168298500731</v>
      </c>
      <c r="N1289" s="5">
        <v>1.5818170785801147</v>
      </c>
      <c r="O1289" s="5">
        <v>4.7071348468406509</v>
      </c>
      <c r="P1289" s="5">
        <v>4.2658365388459245</v>
      </c>
      <c r="Q1289" s="5">
        <v>1.4576278733929136</v>
      </c>
      <c r="R1289" s="5">
        <v>1.0749620718616439E-2</v>
      </c>
      <c r="S1289" s="5">
        <v>0.20281930539266141</v>
      </c>
      <c r="T1289" s="5">
        <v>3.4176002911208134E-2</v>
      </c>
      <c r="U1289" s="5">
        <v>0.11555680618080112</v>
      </c>
      <c r="V1289" s="5">
        <v>-0.11143857267753537</v>
      </c>
      <c r="W1289" s="5">
        <v>99.999999999999972</v>
      </c>
      <c r="X1289" s="5">
        <v>96.292608645856518</v>
      </c>
      <c r="Y1289" t="s">
        <v>29</v>
      </c>
      <c r="Z1289" t="s">
        <v>31</v>
      </c>
    </row>
    <row r="1290" spans="1:26" x14ac:dyDescent="0.25">
      <c r="A1290" t="s">
        <v>42</v>
      </c>
      <c r="B1290">
        <v>0</v>
      </c>
      <c r="C1290" s="9" t="s">
        <v>367</v>
      </c>
      <c r="D1290" t="s">
        <v>26</v>
      </c>
      <c r="E1290" t="s">
        <v>27</v>
      </c>
      <c r="F1290" t="s">
        <v>30</v>
      </c>
      <c r="G1290" t="s">
        <v>28</v>
      </c>
      <c r="H1290" s="3">
        <v>42787</v>
      </c>
      <c r="I1290" s="5">
        <v>63.272824645432415</v>
      </c>
      <c r="J1290" s="5">
        <v>0.82404275699116891</v>
      </c>
      <c r="K1290" s="5">
        <v>14.809509418590919</v>
      </c>
      <c r="L1290" s="5">
        <v>7.2164872900506118</v>
      </c>
      <c r="M1290" s="5">
        <v>0.19726689347450604</v>
      </c>
      <c r="N1290" s="5">
        <v>2.0043698701058159</v>
      </c>
      <c r="O1290" s="5">
        <v>5.5787087429732889</v>
      </c>
      <c r="P1290" s="5">
        <v>4.5198031866950013</v>
      </c>
      <c r="Q1290" s="5">
        <v>1.3123788905621172</v>
      </c>
      <c r="R1290" s="5">
        <v>0</v>
      </c>
      <c r="S1290" s="5">
        <v>0.19787574191115578</v>
      </c>
      <c r="T1290" s="5">
        <v>7.6537214993893918E-2</v>
      </c>
      <c r="U1290" s="5">
        <v>9.4896599189561656E-2</v>
      </c>
      <c r="V1290" s="5">
        <v>-0.10470125097046939</v>
      </c>
      <c r="W1290" s="5">
        <v>100</v>
      </c>
      <c r="X1290" s="5">
        <v>98.546693049192982</v>
      </c>
      <c r="Y1290" t="s">
        <v>29</v>
      </c>
      <c r="Z1290" t="s">
        <v>31</v>
      </c>
    </row>
    <row r="1291" spans="1:26" s="6" customFormat="1" x14ac:dyDescent="0.25">
      <c r="A1291" s="6" t="s">
        <v>42</v>
      </c>
      <c r="B1291" s="6">
        <v>0</v>
      </c>
      <c r="C1291" s="6" t="s">
        <v>367</v>
      </c>
      <c r="D1291" s="6" t="s">
        <v>26</v>
      </c>
      <c r="E1291" s="6" t="s">
        <v>27</v>
      </c>
      <c r="F1291" s="6" t="s">
        <v>30</v>
      </c>
      <c r="G1291" s="6" t="s">
        <v>28</v>
      </c>
      <c r="H1291" s="7">
        <v>42787</v>
      </c>
      <c r="I1291" s="8">
        <v>66.887979371391125</v>
      </c>
      <c r="J1291" s="8">
        <v>0.67369795913244157</v>
      </c>
      <c r="K1291" s="8">
        <v>14.090033166424522</v>
      </c>
      <c r="L1291" s="8">
        <v>5.917438551158452</v>
      </c>
      <c r="M1291" s="8">
        <v>0.22062796365644505</v>
      </c>
      <c r="N1291" s="8">
        <v>1.3009556386743311</v>
      </c>
      <c r="O1291" s="8">
        <v>4.1709604285420525</v>
      </c>
      <c r="P1291" s="8">
        <v>4.7725074449653961</v>
      </c>
      <c r="Q1291" s="8">
        <v>1.5904160234793352</v>
      </c>
      <c r="R1291" s="8">
        <v>8.2414125094496207E-2</v>
      </c>
      <c r="S1291" s="8">
        <v>0.19923310436147285</v>
      </c>
      <c r="T1291" s="8">
        <v>8.2770512337901156E-2</v>
      </c>
      <c r="U1291" s="8">
        <v>0.12244703073902115</v>
      </c>
      <c r="V1291" s="8">
        <v>-0.11148131995698962</v>
      </c>
      <c r="W1291" s="8">
        <v>100</v>
      </c>
      <c r="X1291" s="8">
        <v>95.81740976823113</v>
      </c>
      <c r="Y1291" s="6" t="s">
        <v>29</v>
      </c>
      <c r="Z1291" s="6" t="s">
        <v>31</v>
      </c>
    </row>
    <row r="1292" spans="1:26" x14ac:dyDescent="0.25">
      <c r="A1292" t="s">
        <v>41</v>
      </c>
      <c r="B1292">
        <v>0</v>
      </c>
      <c r="C1292" t="s">
        <v>368</v>
      </c>
      <c r="D1292" t="s">
        <v>26</v>
      </c>
      <c r="E1292" t="s">
        <v>27</v>
      </c>
      <c r="F1292" t="s">
        <v>30</v>
      </c>
      <c r="G1292" t="s">
        <v>28</v>
      </c>
      <c r="H1292" s="3">
        <v>42787</v>
      </c>
      <c r="I1292" s="5">
        <v>75.25299014974874</v>
      </c>
      <c r="J1292" s="5">
        <v>0.45856516488756921</v>
      </c>
      <c r="K1292" s="5">
        <v>12.709851689971437</v>
      </c>
      <c r="L1292" s="5">
        <v>2.3918462107047946</v>
      </c>
      <c r="M1292" s="5">
        <v>0.16200775397720135</v>
      </c>
      <c r="N1292" s="5">
        <v>0.50646354551408668</v>
      </c>
      <c r="O1292" s="5">
        <v>2.3682573054071741</v>
      </c>
      <c r="P1292" s="5">
        <v>4.7571191752540507</v>
      </c>
      <c r="Q1292" s="5">
        <v>1.1317486186731698</v>
      </c>
      <c r="R1292" s="5">
        <v>3.0455336564439054E-2</v>
      </c>
      <c r="S1292" s="5">
        <v>8.3921501896507045E-2</v>
      </c>
      <c r="T1292" s="5">
        <v>4.4890604509830727E-2</v>
      </c>
      <c r="U1292" s="5">
        <v>0.1771363665428026</v>
      </c>
      <c r="V1292" s="5">
        <v>-7.5253423651762796E-2</v>
      </c>
      <c r="W1292" s="5">
        <v>100.00000000000004</v>
      </c>
      <c r="X1292" s="5">
        <v>94.254747844654901</v>
      </c>
      <c r="Y1292" t="s">
        <v>29</v>
      </c>
      <c r="Z1292" t="s">
        <v>31</v>
      </c>
    </row>
    <row r="1293" spans="1:26" x14ac:dyDescent="0.25">
      <c r="A1293" t="s">
        <v>41</v>
      </c>
      <c r="B1293">
        <v>0</v>
      </c>
      <c r="C1293" s="9" t="s">
        <v>368</v>
      </c>
      <c r="D1293" t="s">
        <v>26</v>
      </c>
      <c r="E1293" t="s">
        <v>27</v>
      </c>
      <c r="F1293" t="s">
        <v>30</v>
      </c>
      <c r="G1293" t="s">
        <v>28</v>
      </c>
      <c r="H1293" s="3">
        <v>42787</v>
      </c>
      <c r="I1293" s="5">
        <v>74.856746844830084</v>
      </c>
      <c r="J1293" s="5">
        <v>0.43497812553465154</v>
      </c>
      <c r="K1293" s="5">
        <v>12.917970158217479</v>
      </c>
      <c r="L1293" s="5">
        <v>2.3961994155700661</v>
      </c>
      <c r="M1293" s="5">
        <v>0.12487999677757279</v>
      </c>
      <c r="N1293" s="5">
        <v>0.4860453058937485</v>
      </c>
      <c r="O1293" s="5">
        <v>2.4859164815464982</v>
      </c>
      <c r="P1293" s="5">
        <v>5.0068528901102978</v>
      </c>
      <c r="Q1293" s="5">
        <v>1.0893988096936416</v>
      </c>
      <c r="R1293" s="5">
        <v>2.68773711574532E-2</v>
      </c>
      <c r="S1293" s="5">
        <v>1.6439898309958949E-2</v>
      </c>
      <c r="T1293" s="5">
        <v>1.3247623854688537E-2</v>
      </c>
      <c r="U1293" s="5">
        <v>0.19540380013565548</v>
      </c>
      <c r="V1293" s="5">
        <v>-5.0956721631798332E-2</v>
      </c>
      <c r="W1293" s="5">
        <v>100</v>
      </c>
      <c r="X1293" s="5">
        <v>94.891097900221453</v>
      </c>
      <c r="Y1293" t="s">
        <v>29</v>
      </c>
      <c r="Z1293" t="s">
        <v>31</v>
      </c>
    </row>
    <row r="1294" spans="1:26" x14ac:dyDescent="0.25">
      <c r="A1294" t="s">
        <v>41</v>
      </c>
      <c r="B1294">
        <v>0</v>
      </c>
      <c r="C1294" s="9" t="s">
        <v>368</v>
      </c>
      <c r="D1294" t="s">
        <v>26</v>
      </c>
      <c r="E1294" t="s">
        <v>27</v>
      </c>
      <c r="F1294" t="s">
        <v>30</v>
      </c>
      <c r="G1294" t="s">
        <v>28</v>
      </c>
      <c r="H1294" s="3">
        <v>42787</v>
      </c>
      <c r="I1294" s="5">
        <v>75.380062027166318</v>
      </c>
      <c r="J1294" s="5">
        <v>0.50720199186652615</v>
      </c>
      <c r="K1294" s="5">
        <v>12.829910531415118</v>
      </c>
      <c r="L1294" s="5">
        <v>2.189561172950135</v>
      </c>
      <c r="M1294" s="5">
        <v>5.9029048996135071E-2</v>
      </c>
      <c r="N1294" s="5">
        <v>0.46562176957043694</v>
      </c>
      <c r="O1294" s="5">
        <v>2.4243382599753276</v>
      </c>
      <c r="P1294" s="5">
        <v>4.8389952806293364</v>
      </c>
      <c r="Q1294" s="5">
        <v>1.0867562936047541</v>
      </c>
      <c r="R1294" s="5">
        <v>3.3147288126915316E-2</v>
      </c>
      <c r="S1294" s="5">
        <v>5.4545830085036204E-2</v>
      </c>
      <c r="T1294" s="5">
        <v>8.4002019847098808E-3</v>
      </c>
      <c r="U1294" s="5">
        <v>0.18769426898000854</v>
      </c>
      <c r="V1294" s="5">
        <v>-6.5263965350795525E-2</v>
      </c>
      <c r="W1294" s="5">
        <v>99.999999999999957</v>
      </c>
      <c r="X1294" s="5">
        <v>93.682688338110907</v>
      </c>
      <c r="Y1294" t="s">
        <v>29</v>
      </c>
      <c r="Z1294" t="s">
        <v>31</v>
      </c>
    </row>
    <row r="1295" spans="1:26" x14ac:dyDescent="0.25">
      <c r="A1295" t="s">
        <v>41</v>
      </c>
      <c r="B1295">
        <v>0</v>
      </c>
      <c r="C1295" s="9" t="s">
        <v>368</v>
      </c>
      <c r="D1295" t="s">
        <v>26</v>
      </c>
      <c r="E1295" t="s">
        <v>27</v>
      </c>
      <c r="F1295" t="s">
        <v>30</v>
      </c>
      <c r="G1295" t="s">
        <v>28</v>
      </c>
      <c r="H1295" s="3">
        <v>42787</v>
      </c>
      <c r="I1295" s="5">
        <v>74.877261704392097</v>
      </c>
      <c r="J1295" s="5">
        <v>0.47849371650283046</v>
      </c>
      <c r="K1295" s="5">
        <v>13.095525156392322</v>
      </c>
      <c r="L1295" s="5">
        <v>2.5246092343357889</v>
      </c>
      <c r="M1295" s="5">
        <v>0.13298693978127327</v>
      </c>
      <c r="N1295" s="5">
        <v>0.45443413536633381</v>
      </c>
      <c r="O1295" s="5">
        <v>2.3177521725319012</v>
      </c>
      <c r="P1295" s="5">
        <v>4.7278842639163949</v>
      </c>
      <c r="Q1295" s="5">
        <v>1.0986882266940226</v>
      </c>
      <c r="R1295" s="5">
        <v>7.1405784238308109E-2</v>
      </c>
      <c r="S1295" s="5">
        <v>6.1653755309989032E-2</v>
      </c>
      <c r="T1295" s="5">
        <v>3.6774465830738949E-2</v>
      </c>
      <c r="U1295" s="5">
        <v>0.19168698844703447</v>
      </c>
      <c r="V1295" s="5">
        <v>-6.9156543739045409E-2</v>
      </c>
      <c r="W1295" s="5">
        <v>99.999999999999986</v>
      </c>
      <c r="X1295" s="5">
        <v>95.046927320752729</v>
      </c>
      <c r="Y1295" t="s">
        <v>29</v>
      </c>
      <c r="Z1295" t="s">
        <v>31</v>
      </c>
    </row>
    <row r="1296" spans="1:26" x14ac:dyDescent="0.25">
      <c r="A1296" t="s">
        <v>41</v>
      </c>
      <c r="B1296">
        <v>0</v>
      </c>
      <c r="C1296" s="9" t="s">
        <v>368</v>
      </c>
      <c r="D1296" t="s">
        <v>26</v>
      </c>
      <c r="E1296" t="s">
        <v>27</v>
      </c>
      <c r="F1296" t="s">
        <v>30</v>
      </c>
      <c r="G1296" t="s">
        <v>28</v>
      </c>
      <c r="H1296" s="3">
        <v>42787</v>
      </c>
      <c r="I1296" s="5">
        <v>75.105086141069592</v>
      </c>
      <c r="J1296" s="5">
        <v>0.51024588591751152</v>
      </c>
      <c r="K1296" s="5">
        <v>12.970352041053433</v>
      </c>
      <c r="L1296" s="5">
        <v>2.4279687873529552</v>
      </c>
      <c r="M1296" s="5">
        <v>9.7290766136366058E-2</v>
      </c>
      <c r="N1296" s="5">
        <v>0.45884714778152891</v>
      </c>
      <c r="O1296" s="5">
        <v>2.3734640109236405</v>
      </c>
      <c r="P1296" s="5">
        <v>4.7675778862208578</v>
      </c>
      <c r="Q1296" s="5">
        <v>1.0777381737089962</v>
      </c>
      <c r="R1296" s="5">
        <v>2.8820307159520275E-2</v>
      </c>
      <c r="S1296" s="5">
        <v>4.3488440819424823E-2</v>
      </c>
      <c r="T1296" s="5">
        <v>1.0106291634635048E-2</v>
      </c>
      <c r="U1296" s="5">
        <v>0.190183236903639</v>
      </c>
      <c r="V1296" s="5">
        <v>-6.1169116682090116E-2</v>
      </c>
      <c r="W1296" s="5">
        <v>100</v>
      </c>
      <c r="X1296" s="5">
        <v>94.047979714488505</v>
      </c>
      <c r="Y1296" t="s">
        <v>29</v>
      </c>
      <c r="Z1296" t="s">
        <v>31</v>
      </c>
    </row>
    <row r="1297" spans="1:26" x14ac:dyDescent="0.25">
      <c r="A1297" t="s">
        <v>41</v>
      </c>
      <c r="B1297">
        <v>0</v>
      </c>
      <c r="C1297" s="9" t="s">
        <v>368</v>
      </c>
      <c r="D1297" t="s">
        <v>26</v>
      </c>
      <c r="E1297" t="s">
        <v>27</v>
      </c>
      <c r="F1297" t="s">
        <v>30</v>
      </c>
      <c r="G1297" t="s">
        <v>28</v>
      </c>
      <c r="H1297" s="3">
        <v>42787</v>
      </c>
      <c r="I1297" s="5">
        <v>75.19526419125603</v>
      </c>
      <c r="J1297" s="5">
        <v>0.42881898457320022</v>
      </c>
      <c r="K1297" s="5">
        <v>12.928062994562877</v>
      </c>
      <c r="L1297" s="5">
        <v>2.1998329887323904</v>
      </c>
      <c r="M1297" s="5">
        <v>0.1756176751210084</v>
      </c>
      <c r="N1297" s="5">
        <v>0.46519149578043567</v>
      </c>
      <c r="O1297" s="5">
        <v>2.309387826822364</v>
      </c>
      <c r="P1297" s="5">
        <v>4.9319342488937776</v>
      </c>
      <c r="Q1297" s="5">
        <v>1.1432154375782966</v>
      </c>
      <c r="R1297" s="5">
        <v>3.6279367549084673E-2</v>
      </c>
      <c r="S1297" s="5">
        <v>5.0889816323631591E-2</v>
      </c>
      <c r="T1297" s="5">
        <v>1.064093509578797E-2</v>
      </c>
      <c r="U1297" s="5">
        <v>0.1888488062623139</v>
      </c>
      <c r="V1297" s="5">
        <v>-6.3984768551198057E-2</v>
      </c>
      <c r="W1297" s="5">
        <v>100</v>
      </c>
      <c r="X1297" s="5">
        <v>94.124922156099004</v>
      </c>
      <c r="Y1297" t="s">
        <v>29</v>
      </c>
      <c r="Z1297" t="s">
        <v>31</v>
      </c>
    </row>
    <row r="1298" spans="1:26" x14ac:dyDescent="0.25">
      <c r="A1298" t="s">
        <v>41</v>
      </c>
      <c r="B1298">
        <v>0</v>
      </c>
      <c r="C1298" s="9" t="s">
        <v>368</v>
      </c>
      <c r="D1298" t="s">
        <v>26</v>
      </c>
      <c r="E1298" t="s">
        <v>27</v>
      </c>
      <c r="F1298" t="s">
        <v>30</v>
      </c>
      <c r="G1298" t="s">
        <v>28</v>
      </c>
      <c r="H1298" s="3">
        <v>42787</v>
      </c>
      <c r="I1298" s="5">
        <v>75.597918892633231</v>
      </c>
      <c r="J1298" s="5">
        <v>0.46020172042910912</v>
      </c>
      <c r="K1298" s="5">
        <v>12.510531527532041</v>
      </c>
      <c r="L1298" s="5">
        <v>2.3920535013584279</v>
      </c>
      <c r="M1298" s="5">
        <v>7.0984008185116645E-2</v>
      </c>
      <c r="N1298" s="5">
        <v>0.48482652486238181</v>
      </c>
      <c r="O1298" s="5">
        <v>2.3581199204852923</v>
      </c>
      <c r="P1298" s="5">
        <v>4.7680337305159384</v>
      </c>
      <c r="Q1298" s="5">
        <v>1.065893229029828</v>
      </c>
      <c r="R1298" s="5">
        <v>0.11571766343716973</v>
      </c>
      <c r="S1298" s="5">
        <v>4.795929999951079E-2</v>
      </c>
      <c r="T1298" s="5">
        <v>1.420574599561316E-2</v>
      </c>
      <c r="U1298" s="5">
        <v>0.17265602501267588</v>
      </c>
      <c r="V1298" s="5">
        <v>-5.9101789476334772E-2</v>
      </c>
      <c r="W1298" s="5">
        <v>100</v>
      </c>
      <c r="X1298" s="5">
        <v>94.246579913512207</v>
      </c>
      <c r="Y1298" t="s">
        <v>29</v>
      </c>
      <c r="Z1298" t="s">
        <v>31</v>
      </c>
    </row>
    <row r="1299" spans="1:26" x14ac:dyDescent="0.25">
      <c r="A1299" t="s">
        <v>41</v>
      </c>
      <c r="B1299">
        <v>0</v>
      </c>
      <c r="C1299" s="9" t="s">
        <v>368</v>
      </c>
      <c r="D1299" t="s">
        <v>26</v>
      </c>
      <c r="E1299" t="s">
        <v>27</v>
      </c>
      <c r="F1299" t="s">
        <v>30</v>
      </c>
      <c r="G1299" t="s">
        <v>28</v>
      </c>
      <c r="H1299" s="3">
        <v>42787</v>
      </c>
      <c r="I1299" s="5">
        <v>75.774517074105148</v>
      </c>
      <c r="J1299" s="5">
        <v>0.45143416546264936</v>
      </c>
      <c r="K1299" s="5">
        <v>12.92340313184625</v>
      </c>
      <c r="L1299" s="5">
        <v>2.2514981015942479</v>
      </c>
      <c r="M1299" s="5">
        <v>0.10249250651924527</v>
      </c>
      <c r="N1299" s="5">
        <v>0.5105772351082577</v>
      </c>
      <c r="O1299" s="5">
        <v>2.299163410870313</v>
      </c>
      <c r="P1299" s="5">
        <v>4.3761649591716916</v>
      </c>
      <c r="Q1299" s="5">
        <v>1.04430644464202</v>
      </c>
      <c r="R1299" s="5">
        <v>9.2780031129889223E-2</v>
      </c>
      <c r="S1299" s="5">
        <v>3.934696844701676E-2</v>
      </c>
      <c r="T1299" s="5">
        <v>2.5944059246966059E-3</v>
      </c>
      <c r="U1299" s="5">
        <v>0.19142724354430168</v>
      </c>
      <c r="V1299" s="5">
        <v>-5.970567836573256E-2</v>
      </c>
      <c r="W1299" s="5">
        <v>99.999999999999972</v>
      </c>
      <c r="X1299" s="5">
        <v>94.543497169527072</v>
      </c>
      <c r="Y1299" t="s">
        <v>29</v>
      </c>
      <c r="Z1299" t="s">
        <v>31</v>
      </c>
    </row>
    <row r="1300" spans="1:26" x14ac:dyDescent="0.25">
      <c r="A1300" t="s">
        <v>41</v>
      </c>
      <c r="B1300">
        <v>0</v>
      </c>
      <c r="C1300" s="9" t="s">
        <v>368</v>
      </c>
      <c r="D1300" t="s">
        <v>26</v>
      </c>
      <c r="E1300" t="s">
        <v>27</v>
      </c>
      <c r="F1300" t="s">
        <v>30</v>
      </c>
      <c r="G1300" t="s">
        <v>28</v>
      </c>
      <c r="H1300" s="3">
        <v>42787</v>
      </c>
      <c r="I1300" s="5">
        <v>75.744218281097261</v>
      </c>
      <c r="J1300" s="5">
        <v>0.44390073781458922</v>
      </c>
      <c r="K1300" s="5">
        <v>12.806169673735621</v>
      </c>
      <c r="L1300" s="5">
        <v>2.2274911104650954</v>
      </c>
      <c r="M1300" s="5">
        <v>7.902296383381667E-2</v>
      </c>
      <c r="N1300" s="5">
        <v>0.45978496204752306</v>
      </c>
      <c r="O1300" s="5">
        <v>2.4006089876210841</v>
      </c>
      <c r="P1300" s="5">
        <v>4.4301894612900403</v>
      </c>
      <c r="Q1300" s="5">
        <v>1.1018568524693857</v>
      </c>
      <c r="R1300" s="5">
        <v>8.8554985071177289E-2</v>
      </c>
      <c r="S1300" s="5">
        <v>8.5875903786884755E-2</v>
      </c>
      <c r="T1300" s="5">
        <v>9.4113896033910446E-3</v>
      </c>
      <c r="U1300" s="5">
        <v>0.20534873849888602</v>
      </c>
      <c r="V1300" s="5">
        <v>-8.2434047334775315E-2</v>
      </c>
      <c r="W1300" s="5">
        <v>99.999999999999986</v>
      </c>
      <c r="X1300" s="5">
        <v>93.390574612209662</v>
      </c>
      <c r="Y1300" t="s">
        <v>29</v>
      </c>
      <c r="Z1300" t="s">
        <v>31</v>
      </c>
    </row>
    <row r="1301" spans="1:26" x14ac:dyDescent="0.25">
      <c r="A1301" t="s">
        <v>41</v>
      </c>
      <c r="B1301">
        <v>0</v>
      </c>
      <c r="C1301" s="9" t="s">
        <v>368</v>
      </c>
      <c r="D1301" t="s">
        <v>26</v>
      </c>
      <c r="E1301" t="s">
        <v>27</v>
      </c>
      <c r="F1301" t="s">
        <v>30</v>
      </c>
      <c r="G1301" t="s">
        <v>28</v>
      </c>
      <c r="H1301" s="3">
        <v>42787</v>
      </c>
      <c r="I1301" s="5">
        <v>74.937568502428476</v>
      </c>
      <c r="J1301" s="5">
        <v>0.44801382597742362</v>
      </c>
      <c r="K1301" s="5">
        <v>12.999672184855219</v>
      </c>
      <c r="L1301" s="5">
        <v>2.5221475939290738</v>
      </c>
      <c r="M1301" s="5">
        <v>0.18289411135450218</v>
      </c>
      <c r="N1301" s="5">
        <v>0.45820427692265647</v>
      </c>
      <c r="O1301" s="5">
        <v>2.3957001780435614</v>
      </c>
      <c r="P1301" s="5">
        <v>4.6968616745530314</v>
      </c>
      <c r="Q1301" s="5">
        <v>1.0706298587413177</v>
      </c>
      <c r="R1301" s="5">
        <v>5.7449826582230433E-2</v>
      </c>
      <c r="S1301" s="5">
        <v>4.4047796451869625E-2</v>
      </c>
      <c r="T1301" s="5">
        <v>6.4590498975978766E-2</v>
      </c>
      <c r="U1301" s="5">
        <v>0.18171625340935313</v>
      </c>
      <c r="V1301" s="5">
        <v>-5.9496582224688878E-2</v>
      </c>
      <c r="W1301" s="5">
        <v>99.999999999999986</v>
      </c>
      <c r="X1301" s="5">
        <v>93.988810643994782</v>
      </c>
      <c r="Y1301" t="s">
        <v>29</v>
      </c>
      <c r="Z1301" t="s">
        <v>31</v>
      </c>
    </row>
    <row r="1302" spans="1:26" x14ac:dyDescent="0.25">
      <c r="A1302" t="s">
        <v>41</v>
      </c>
      <c r="B1302">
        <v>0</v>
      </c>
      <c r="C1302" s="9" t="s">
        <v>368</v>
      </c>
      <c r="D1302" t="s">
        <v>26</v>
      </c>
      <c r="E1302" t="s">
        <v>27</v>
      </c>
      <c r="F1302" t="s">
        <v>30</v>
      </c>
      <c r="G1302" t="s">
        <v>28</v>
      </c>
      <c r="H1302" s="3">
        <v>42787</v>
      </c>
      <c r="I1302" s="5">
        <v>75.422282340431693</v>
      </c>
      <c r="J1302" s="5">
        <v>0.42166120396847789</v>
      </c>
      <c r="K1302" s="5">
        <v>12.822679195040765</v>
      </c>
      <c r="L1302" s="5">
        <v>2.3702074842957086</v>
      </c>
      <c r="M1302" s="5">
        <v>0.11545353748378595</v>
      </c>
      <c r="N1302" s="5">
        <v>0.46096359033539513</v>
      </c>
      <c r="O1302" s="5">
        <v>2.3878246832284438</v>
      </c>
      <c r="P1302" s="5">
        <v>4.5647282054919476</v>
      </c>
      <c r="Q1302" s="5">
        <v>1.1164907198654825</v>
      </c>
      <c r="R1302" s="5">
        <v>8.9901886423530766E-2</v>
      </c>
      <c r="S1302" s="5">
        <v>4.4093878706907182E-2</v>
      </c>
      <c r="T1302" s="5">
        <v>4.7132904883471154E-2</v>
      </c>
      <c r="U1302" s="5">
        <v>0.20027965744078113</v>
      </c>
      <c r="V1302" s="5">
        <v>-6.3699287596383061E-2</v>
      </c>
      <c r="W1302" s="5">
        <v>100.00000000000001</v>
      </c>
      <c r="X1302" s="5">
        <v>93.890583487078914</v>
      </c>
      <c r="Y1302" t="s">
        <v>29</v>
      </c>
      <c r="Z1302" t="s">
        <v>31</v>
      </c>
    </row>
    <row r="1303" spans="1:26" x14ac:dyDescent="0.25">
      <c r="A1303" t="s">
        <v>41</v>
      </c>
      <c r="B1303">
        <v>0</v>
      </c>
      <c r="C1303" s="9" t="s">
        <v>368</v>
      </c>
      <c r="D1303" t="s">
        <v>26</v>
      </c>
      <c r="E1303" t="s">
        <v>27</v>
      </c>
      <c r="F1303" t="s">
        <v>30</v>
      </c>
      <c r="G1303" t="s">
        <v>28</v>
      </c>
      <c r="H1303" s="3">
        <v>42787</v>
      </c>
      <c r="I1303" s="5">
        <v>75.339906797526467</v>
      </c>
      <c r="J1303" s="5">
        <v>0.45272141172023656</v>
      </c>
      <c r="K1303" s="5">
        <v>12.761437518081094</v>
      </c>
      <c r="L1303" s="5">
        <v>2.4819596489147759</v>
      </c>
      <c r="M1303" s="5">
        <v>0.14256767520532274</v>
      </c>
      <c r="N1303" s="5">
        <v>0.52167676185870426</v>
      </c>
      <c r="O1303" s="5">
        <v>2.4074171149370467</v>
      </c>
      <c r="P1303" s="5">
        <v>4.5744021076889343</v>
      </c>
      <c r="Q1303" s="5">
        <v>1.0832093216699561</v>
      </c>
      <c r="R1303" s="5">
        <v>2.4545556136947089E-2</v>
      </c>
      <c r="S1303" s="5">
        <v>3.9961348366101608E-2</v>
      </c>
      <c r="T1303" s="5">
        <v>4.4957818401587121E-2</v>
      </c>
      <c r="U1303" s="5">
        <v>0.18339009595001074</v>
      </c>
      <c r="V1303" s="5">
        <v>-5.8153176457189759E-2</v>
      </c>
      <c r="W1303" s="5">
        <v>100</v>
      </c>
      <c r="X1303" s="5">
        <v>94.341161000413422</v>
      </c>
      <c r="Y1303" t="s">
        <v>29</v>
      </c>
      <c r="Z1303" t="s">
        <v>31</v>
      </c>
    </row>
    <row r="1304" spans="1:26" x14ac:dyDescent="0.25">
      <c r="A1304" t="s">
        <v>41</v>
      </c>
      <c r="B1304">
        <v>0</v>
      </c>
      <c r="C1304" s="9" t="s">
        <v>368</v>
      </c>
      <c r="D1304" t="s">
        <v>26</v>
      </c>
      <c r="E1304" t="s">
        <v>27</v>
      </c>
      <c r="F1304" t="s">
        <v>30</v>
      </c>
      <c r="G1304" t="s">
        <v>28</v>
      </c>
      <c r="H1304" s="3">
        <v>42787</v>
      </c>
      <c r="I1304" s="5">
        <v>74.179297472030115</v>
      </c>
      <c r="J1304" s="5">
        <v>0.46831752673515159</v>
      </c>
      <c r="K1304" s="5">
        <v>12.875729578031944</v>
      </c>
      <c r="L1304" s="5">
        <v>2.7938611298153311</v>
      </c>
      <c r="M1304" s="5">
        <v>0.11571291711947888</v>
      </c>
      <c r="N1304" s="5">
        <v>0.71283867576372717</v>
      </c>
      <c r="O1304" s="5">
        <v>2.7421919873547456</v>
      </c>
      <c r="P1304" s="5">
        <v>4.8335057704864104</v>
      </c>
      <c r="Q1304" s="5">
        <v>1.0569632983842177</v>
      </c>
      <c r="R1304" s="5">
        <v>6.8650282338532861E-2</v>
      </c>
      <c r="S1304" s="5">
        <v>4.8514498278533796E-2</v>
      </c>
      <c r="T1304" s="5">
        <v>1.0524111173002088E-2</v>
      </c>
      <c r="U1304" s="5">
        <v>0.14757661065036834</v>
      </c>
      <c r="V1304" s="5">
        <v>-5.3683858161541274E-2</v>
      </c>
      <c r="W1304" s="5">
        <v>100</v>
      </c>
      <c r="X1304" s="5">
        <v>94.198644985721444</v>
      </c>
      <c r="Y1304" t="s">
        <v>29</v>
      </c>
      <c r="Z1304" t="s">
        <v>31</v>
      </c>
    </row>
    <row r="1305" spans="1:26" x14ac:dyDescent="0.25">
      <c r="A1305" t="s">
        <v>41</v>
      </c>
      <c r="B1305">
        <v>0</v>
      </c>
      <c r="C1305" s="9" t="s">
        <v>368</v>
      </c>
      <c r="D1305" t="s">
        <v>26</v>
      </c>
      <c r="E1305" t="s">
        <v>27</v>
      </c>
      <c r="F1305" t="s">
        <v>30</v>
      </c>
      <c r="G1305" t="s">
        <v>28</v>
      </c>
      <c r="H1305" s="3">
        <v>42787</v>
      </c>
      <c r="I1305" s="5">
        <v>75.029973229590993</v>
      </c>
      <c r="J1305" s="5">
        <v>0.46127932520458026</v>
      </c>
      <c r="K1305" s="5">
        <v>12.871910071893003</v>
      </c>
      <c r="L1305" s="5">
        <v>2.379826505450604</v>
      </c>
      <c r="M1305" s="5">
        <v>7.0167849219047826E-2</v>
      </c>
      <c r="N1305" s="5">
        <v>0.49346597693951139</v>
      </c>
      <c r="O1305" s="5">
        <v>2.4182729076842291</v>
      </c>
      <c r="P1305" s="5">
        <v>4.90066220670536</v>
      </c>
      <c r="Q1305" s="5">
        <v>1.1318609914897284</v>
      </c>
      <c r="R1305" s="5">
        <v>5.9879439237383231E-2</v>
      </c>
      <c r="S1305" s="5">
        <v>3.034573145285073E-2</v>
      </c>
      <c r="T1305" s="5">
        <v>1.8934783641808117E-2</v>
      </c>
      <c r="U1305" s="5">
        <v>0.18872849712578227</v>
      </c>
      <c r="V1305" s="5">
        <v>-5.5307515634882891E-2</v>
      </c>
      <c r="W1305" s="5">
        <v>100.00000000000001</v>
      </c>
      <c r="X1305" s="5">
        <v>93.917657065810033</v>
      </c>
      <c r="Y1305" t="s">
        <v>29</v>
      </c>
      <c r="Z1305" t="s">
        <v>31</v>
      </c>
    </row>
    <row r="1306" spans="1:26" x14ac:dyDescent="0.25">
      <c r="A1306" t="s">
        <v>41</v>
      </c>
      <c r="B1306">
        <v>0</v>
      </c>
      <c r="C1306" s="9" t="s">
        <v>368</v>
      </c>
      <c r="D1306" t="s">
        <v>26</v>
      </c>
      <c r="E1306" t="s">
        <v>27</v>
      </c>
      <c r="F1306" t="s">
        <v>30</v>
      </c>
      <c r="G1306" t="s">
        <v>28</v>
      </c>
      <c r="H1306" s="3">
        <v>42787</v>
      </c>
      <c r="I1306" s="5">
        <v>75.07483783025954</v>
      </c>
      <c r="J1306" s="5">
        <v>0.41875755413292248</v>
      </c>
      <c r="K1306" s="5">
        <v>12.886300597110278</v>
      </c>
      <c r="L1306" s="5">
        <v>2.3100215402055699</v>
      </c>
      <c r="M1306" s="5">
        <v>0.13426801667757085</v>
      </c>
      <c r="N1306" s="5">
        <v>0.51035239727333015</v>
      </c>
      <c r="O1306" s="5">
        <v>2.399272540346403</v>
      </c>
      <c r="P1306" s="5">
        <v>4.8412452033418703</v>
      </c>
      <c r="Q1306" s="5">
        <v>1.1158719643001442</v>
      </c>
      <c r="R1306" s="5">
        <v>0.1293018683845194</v>
      </c>
      <c r="S1306" s="5">
        <v>6.8243224841629258E-2</v>
      </c>
      <c r="T1306" s="5">
        <v>0</v>
      </c>
      <c r="U1306" s="5">
        <v>0.18106452599743053</v>
      </c>
      <c r="V1306" s="5">
        <v>-6.953726287121148E-2</v>
      </c>
      <c r="W1306" s="5">
        <v>99.999999999999986</v>
      </c>
      <c r="X1306" s="5">
        <v>94.661411663818626</v>
      </c>
      <c r="Y1306" t="s">
        <v>29</v>
      </c>
      <c r="Z1306" t="s">
        <v>31</v>
      </c>
    </row>
    <row r="1307" spans="1:26" x14ac:dyDescent="0.25">
      <c r="A1307" t="s">
        <v>41</v>
      </c>
      <c r="B1307">
        <v>0</v>
      </c>
      <c r="C1307" s="9" t="s">
        <v>368</v>
      </c>
      <c r="D1307" t="s">
        <v>26</v>
      </c>
      <c r="E1307" t="s">
        <v>27</v>
      </c>
      <c r="F1307" t="s">
        <v>30</v>
      </c>
      <c r="G1307" t="s">
        <v>28</v>
      </c>
      <c r="H1307" s="3">
        <v>42787</v>
      </c>
      <c r="I1307" s="5">
        <v>75.507251576229706</v>
      </c>
      <c r="J1307" s="5">
        <v>0.42953569881859222</v>
      </c>
      <c r="K1307" s="5">
        <v>12.710222110295156</v>
      </c>
      <c r="L1307" s="5">
        <v>2.3702785222018221</v>
      </c>
      <c r="M1307" s="5">
        <v>0.10555932535365754</v>
      </c>
      <c r="N1307" s="5">
        <v>0.47233121811909162</v>
      </c>
      <c r="O1307" s="5">
        <v>2.4493871396785956</v>
      </c>
      <c r="P1307" s="5">
        <v>4.6309700201565356</v>
      </c>
      <c r="Q1307" s="5">
        <v>1.1125837482131775</v>
      </c>
      <c r="R1307" s="5">
        <v>2.0307470320076685E-2</v>
      </c>
      <c r="S1307" s="5">
        <v>3.3434128946676391E-2</v>
      </c>
      <c r="T1307" s="5">
        <v>1.6762772079542743E-2</v>
      </c>
      <c r="U1307" s="5">
        <v>0.20067672049287266</v>
      </c>
      <c r="V1307" s="5">
        <v>-5.9300450905519268E-2</v>
      </c>
      <c r="W1307" s="5">
        <v>100.00000000000001</v>
      </c>
      <c r="X1307" s="5">
        <v>95.112392641415482</v>
      </c>
      <c r="Y1307" t="s">
        <v>29</v>
      </c>
      <c r="Z1307" t="s">
        <v>31</v>
      </c>
    </row>
    <row r="1308" spans="1:26" x14ac:dyDescent="0.25">
      <c r="A1308" t="s">
        <v>41</v>
      </c>
      <c r="B1308">
        <v>0</v>
      </c>
      <c r="C1308" s="9" t="s">
        <v>368</v>
      </c>
      <c r="D1308" t="s">
        <v>26</v>
      </c>
      <c r="E1308" t="s">
        <v>27</v>
      </c>
      <c r="F1308" t="s">
        <v>30</v>
      </c>
      <c r="G1308" t="s">
        <v>28</v>
      </c>
      <c r="H1308" s="3">
        <v>42787</v>
      </c>
      <c r="I1308" s="5">
        <v>75.767357737248531</v>
      </c>
      <c r="J1308" s="5">
        <v>0.48306966508619587</v>
      </c>
      <c r="K1308" s="5">
        <v>12.846314276142424</v>
      </c>
      <c r="L1308" s="5">
        <v>2.0543790668515611</v>
      </c>
      <c r="M1308" s="5">
        <v>0.10530434994993038</v>
      </c>
      <c r="N1308" s="5">
        <v>0.49541530250260374</v>
      </c>
      <c r="O1308" s="5">
        <v>2.2996097632044372</v>
      </c>
      <c r="P1308" s="5">
        <v>4.5959128576776163</v>
      </c>
      <c r="Q1308" s="5">
        <v>1.1043364721487019</v>
      </c>
      <c r="R1308" s="5">
        <v>7.0490387037045688E-2</v>
      </c>
      <c r="S1308" s="5">
        <v>5.4796866419973958E-2</v>
      </c>
      <c r="T1308" s="5">
        <v>1.8631254304315628E-3</v>
      </c>
      <c r="U1308" s="5">
        <v>0.18617813004973263</v>
      </c>
      <c r="V1308" s="5">
        <v>-6.5027999749194904E-2</v>
      </c>
      <c r="W1308" s="5">
        <v>100</v>
      </c>
      <c r="X1308" s="5">
        <v>93.253507615489468</v>
      </c>
      <c r="Y1308" t="s">
        <v>29</v>
      </c>
      <c r="Z1308" t="s">
        <v>31</v>
      </c>
    </row>
    <row r="1309" spans="1:26" x14ac:dyDescent="0.25">
      <c r="A1309" t="s">
        <v>41</v>
      </c>
      <c r="B1309">
        <v>0</v>
      </c>
      <c r="C1309" s="9" t="s">
        <v>368</v>
      </c>
      <c r="D1309" t="s">
        <v>26</v>
      </c>
      <c r="E1309" t="s">
        <v>27</v>
      </c>
      <c r="F1309" t="s">
        <v>30</v>
      </c>
      <c r="G1309" t="s">
        <v>28</v>
      </c>
      <c r="H1309" s="3">
        <v>42787</v>
      </c>
      <c r="I1309" s="5">
        <v>75.47090369116529</v>
      </c>
      <c r="J1309" s="5">
        <v>0.51292338516373159</v>
      </c>
      <c r="K1309" s="5">
        <v>12.661124817837612</v>
      </c>
      <c r="L1309" s="5">
        <v>2.423065095225108</v>
      </c>
      <c r="M1309" s="5">
        <v>0.13334805924316595</v>
      </c>
      <c r="N1309" s="5">
        <v>0.45683584658392784</v>
      </c>
      <c r="O1309" s="5">
        <v>2.2845959947203034</v>
      </c>
      <c r="P1309" s="5">
        <v>4.7350573725856746</v>
      </c>
      <c r="Q1309" s="5">
        <v>1.1258483895195468</v>
      </c>
      <c r="R1309" s="5">
        <v>0</v>
      </c>
      <c r="S1309" s="5">
        <v>8.0586748483229512E-2</v>
      </c>
      <c r="T1309" s="5">
        <v>3.2813175420916001E-3</v>
      </c>
      <c r="U1309" s="5">
        <v>0.18893815738038489</v>
      </c>
      <c r="V1309" s="5">
        <v>-7.6508875450045477E-2</v>
      </c>
      <c r="W1309" s="5">
        <v>100.00000000000003</v>
      </c>
      <c r="X1309" s="5">
        <v>93.439680117718481</v>
      </c>
      <c r="Y1309" t="s">
        <v>29</v>
      </c>
      <c r="Z1309" t="s">
        <v>31</v>
      </c>
    </row>
    <row r="1310" spans="1:26" x14ac:dyDescent="0.25">
      <c r="A1310" t="s">
        <v>41</v>
      </c>
      <c r="B1310">
        <v>0</v>
      </c>
      <c r="C1310" s="9" t="s">
        <v>368</v>
      </c>
      <c r="D1310" t="s">
        <v>26</v>
      </c>
      <c r="E1310" t="s">
        <v>27</v>
      </c>
      <c r="F1310" t="s">
        <v>30</v>
      </c>
      <c r="G1310" t="s">
        <v>28</v>
      </c>
      <c r="H1310" s="3">
        <v>42787</v>
      </c>
      <c r="I1310" s="5">
        <v>75.025334368911601</v>
      </c>
      <c r="J1310" s="5">
        <v>0.42582395653121119</v>
      </c>
      <c r="K1310" s="5">
        <v>12.84141293481332</v>
      </c>
      <c r="L1310" s="5">
        <v>2.4192785919208601</v>
      </c>
      <c r="M1310" s="5">
        <v>0.1017174221652276</v>
      </c>
      <c r="N1310" s="5">
        <v>0.46049626766046392</v>
      </c>
      <c r="O1310" s="5">
        <v>2.3646612752623728</v>
      </c>
      <c r="P1310" s="5">
        <v>4.9708254937850755</v>
      </c>
      <c r="Q1310" s="5">
        <v>1.1364798146663027</v>
      </c>
      <c r="R1310" s="5">
        <v>6.3696368603054693E-2</v>
      </c>
      <c r="S1310" s="5">
        <v>4.5751560178920361E-2</v>
      </c>
      <c r="T1310" s="5">
        <v>2.7837854903735592E-2</v>
      </c>
      <c r="U1310" s="5">
        <v>0.17549638698383943</v>
      </c>
      <c r="V1310" s="5">
        <v>-5.8812296385999954E-2</v>
      </c>
      <c r="W1310" s="5">
        <v>99.999999999999986</v>
      </c>
      <c r="X1310" s="5">
        <v>93.98586590673662</v>
      </c>
      <c r="Y1310" t="s">
        <v>29</v>
      </c>
      <c r="Z1310" t="s">
        <v>31</v>
      </c>
    </row>
    <row r="1311" spans="1:26" s="6" customFormat="1" x14ac:dyDescent="0.25">
      <c r="A1311" s="6" t="s">
        <v>41</v>
      </c>
      <c r="B1311" s="6">
        <v>0</v>
      </c>
      <c r="C1311" s="6" t="s">
        <v>368</v>
      </c>
      <c r="D1311" s="6" t="s">
        <v>26</v>
      </c>
      <c r="E1311" s="6" t="s">
        <v>27</v>
      </c>
      <c r="F1311" s="6" t="s">
        <v>30</v>
      </c>
      <c r="G1311" s="6" t="s">
        <v>28</v>
      </c>
      <c r="H1311" s="7">
        <v>42787</v>
      </c>
      <c r="I1311" s="8">
        <v>74.730678665719807</v>
      </c>
      <c r="J1311" s="8">
        <v>0.42905706436114072</v>
      </c>
      <c r="K1311" s="8">
        <v>12.841678933338445</v>
      </c>
      <c r="L1311" s="8">
        <v>2.6059100824624268</v>
      </c>
      <c r="M1311" s="8">
        <v>0.11089908877765152</v>
      </c>
      <c r="N1311" s="8">
        <v>0.5167230448231821</v>
      </c>
      <c r="O1311" s="8">
        <v>2.3987845273802391</v>
      </c>
      <c r="P1311" s="8">
        <v>5.0388888925153887</v>
      </c>
      <c r="Q1311" s="8">
        <v>1.0478761271413237</v>
      </c>
      <c r="R1311" s="8">
        <v>9.4110810426446062E-2</v>
      </c>
      <c r="S1311" s="8">
        <v>7.3299016773038239E-2</v>
      </c>
      <c r="T1311" s="8">
        <v>0</v>
      </c>
      <c r="U1311" s="8">
        <v>0.18454383278470551</v>
      </c>
      <c r="V1311" s="8">
        <v>-7.2450086503807423E-2</v>
      </c>
      <c r="W1311" s="8">
        <v>100</v>
      </c>
      <c r="X1311" s="8">
        <v>94.680669748802927</v>
      </c>
      <c r="Y1311" s="6" t="s">
        <v>29</v>
      </c>
      <c r="Z1311" s="6" t="s">
        <v>31</v>
      </c>
    </row>
    <row r="1312" spans="1:26" x14ac:dyDescent="0.25">
      <c r="A1312" t="s">
        <v>49</v>
      </c>
      <c r="B1312">
        <v>0</v>
      </c>
      <c r="C1312" t="s">
        <v>369</v>
      </c>
      <c r="D1312" t="s">
        <v>26</v>
      </c>
      <c r="E1312" t="s">
        <v>27</v>
      </c>
      <c r="F1312" t="s">
        <v>30</v>
      </c>
      <c r="G1312" t="s">
        <v>28</v>
      </c>
      <c r="H1312" s="3">
        <v>42788</v>
      </c>
      <c r="I1312" s="5">
        <v>56.146282794008783</v>
      </c>
      <c r="J1312" s="5">
        <v>1.4707836721728114</v>
      </c>
      <c r="K1312" s="5">
        <v>16.081360515106905</v>
      </c>
      <c r="L1312" s="5">
        <v>9.4414927770495236</v>
      </c>
      <c r="M1312" s="5">
        <v>0.169872569980106</v>
      </c>
      <c r="N1312" s="5">
        <v>3.6638117950229012</v>
      </c>
      <c r="O1312" s="5">
        <v>7.4592858091048324</v>
      </c>
      <c r="P1312" s="5">
        <v>3.8970098765748427</v>
      </c>
      <c r="Q1312" s="5">
        <v>1.2243543645991015</v>
      </c>
      <c r="R1312" s="5">
        <v>0.31507249026298595</v>
      </c>
      <c r="S1312" s="5">
        <v>4.2543574364467034E-2</v>
      </c>
      <c r="T1312" s="5">
        <v>6.3631322792830944E-2</v>
      </c>
      <c r="U1312" s="5">
        <v>5.4749420474563743E-2</v>
      </c>
      <c r="V1312" s="5">
        <v>-3.0250981514666164E-2</v>
      </c>
      <c r="W1312" s="5">
        <v>99.999999999999986</v>
      </c>
      <c r="X1312" s="5">
        <v>99.42747085052055</v>
      </c>
      <c r="Y1312" t="s">
        <v>29</v>
      </c>
      <c r="Z1312" t="s">
        <v>31</v>
      </c>
    </row>
    <row r="1313" spans="1:26" x14ac:dyDescent="0.25">
      <c r="A1313" t="s">
        <v>49</v>
      </c>
      <c r="B1313">
        <v>0</v>
      </c>
      <c r="C1313" s="9" t="s">
        <v>369</v>
      </c>
      <c r="D1313" t="s">
        <v>26</v>
      </c>
      <c r="E1313" t="s">
        <v>27</v>
      </c>
      <c r="F1313" t="s">
        <v>30</v>
      </c>
      <c r="G1313" t="s">
        <v>28</v>
      </c>
      <c r="H1313" s="3">
        <v>42788</v>
      </c>
      <c r="I1313" s="5">
        <v>57.164842832397248</v>
      </c>
      <c r="J1313" s="5">
        <v>1.4788611529432427</v>
      </c>
      <c r="K1313" s="5">
        <v>15.83016664082048</v>
      </c>
      <c r="L1313" s="5">
        <v>9.2148893144022885</v>
      </c>
      <c r="M1313" s="5">
        <v>0.18469592481690159</v>
      </c>
      <c r="N1313" s="5">
        <v>3.3395439766878718</v>
      </c>
      <c r="O1313" s="5">
        <v>6.8044180908118115</v>
      </c>
      <c r="P1313" s="5">
        <v>4.1809600592926097</v>
      </c>
      <c r="Q1313" s="5">
        <v>1.2668321857485318</v>
      </c>
      <c r="R1313" s="5">
        <v>0.46862926087685081</v>
      </c>
      <c r="S1313" s="5">
        <v>1.2595194000061484E-2</v>
      </c>
      <c r="T1313" s="5">
        <v>0</v>
      </c>
      <c r="U1313" s="5">
        <v>7.5994019662828427E-2</v>
      </c>
      <c r="V1313" s="5">
        <v>-2.242865246073741E-2</v>
      </c>
      <c r="W1313" s="5">
        <v>100</v>
      </c>
      <c r="X1313" s="5">
        <v>99.244203780735575</v>
      </c>
      <c r="Y1313" t="s">
        <v>29</v>
      </c>
      <c r="Z1313" t="s">
        <v>31</v>
      </c>
    </row>
    <row r="1314" spans="1:26" x14ac:dyDescent="0.25">
      <c r="A1314" t="s">
        <v>49</v>
      </c>
      <c r="B1314">
        <v>0</v>
      </c>
      <c r="C1314" s="9" t="s">
        <v>369</v>
      </c>
      <c r="D1314" t="s">
        <v>26</v>
      </c>
      <c r="E1314" t="s">
        <v>27</v>
      </c>
      <c r="F1314" t="s">
        <v>30</v>
      </c>
      <c r="G1314" t="s">
        <v>28</v>
      </c>
      <c r="H1314" s="3">
        <v>42788</v>
      </c>
      <c r="I1314" s="5">
        <v>54.264012760348649</v>
      </c>
      <c r="J1314" s="5">
        <v>1.5568903273596193</v>
      </c>
      <c r="K1314" s="5">
        <v>15.650682901627947</v>
      </c>
      <c r="L1314" s="5">
        <v>10.885028927248335</v>
      </c>
      <c r="M1314" s="5">
        <v>0.24749815689585372</v>
      </c>
      <c r="N1314" s="5">
        <v>4.2630632545312857</v>
      </c>
      <c r="O1314" s="5">
        <v>8.3492593068693193</v>
      </c>
      <c r="P1314" s="5">
        <v>3.3570568507441614</v>
      </c>
      <c r="Q1314" s="5">
        <v>0.92509511514325593</v>
      </c>
      <c r="R1314" s="5">
        <v>0.28278297963426419</v>
      </c>
      <c r="S1314" s="5">
        <v>0.11988353039145268</v>
      </c>
      <c r="T1314" s="5">
        <v>9.474645819942619E-2</v>
      </c>
      <c r="U1314" s="5">
        <v>7.0324476258415675E-2</v>
      </c>
      <c r="V1314" s="5">
        <v>-6.6325045251967002E-2</v>
      </c>
      <c r="W1314" s="5">
        <v>100.00000000000001</v>
      </c>
      <c r="X1314" s="5">
        <v>97.010823438589554</v>
      </c>
      <c r="Y1314" t="s">
        <v>29</v>
      </c>
      <c r="Z1314" t="s">
        <v>31</v>
      </c>
    </row>
    <row r="1315" spans="1:26" x14ac:dyDescent="0.25">
      <c r="A1315" t="s">
        <v>49</v>
      </c>
      <c r="B1315">
        <v>0</v>
      </c>
      <c r="C1315" s="9" t="s">
        <v>369</v>
      </c>
      <c r="D1315" t="s">
        <v>26</v>
      </c>
      <c r="E1315" t="s">
        <v>27</v>
      </c>
      <c r="F1315" t="s">
        <v>30</v>
      </c>
      <c r="G1315" t="s">
        <v>28</v>
      </c>
      <c r="H1315" s="3">
        <v>42788</v>
      </c>
      <c r="I1315" s="5">
        <v>60.449351590814906</v>
      </c>
      <c r="J1315" s="5">
        <v>1.5291795685407024</v>
      </c>
      <c r="K1315" s="5">
        <v>15.609744875099729</v>
      </c>
      <c r="L1315" s="5">
        <v>7.6777443489602906</v>
      </c>
      <c r="M1315" s="5">
        <v>0.17617169833172291</v>
      </c>
      <c r="N1315" s="5">
        <v>2.1461574941723307</v>
      </c>
      <c r="O1315" s="5">
        <v>5.4383835726463738</v>
      </c>
      <c r="P1315" s="5">
        <v>4.5555345486620444</v>
      </c>
      <c r="Q1315" s="5">
        <v>1.6722549617496567</v>
      </c>
      <c r="R1315" s="5">
        <v>0.57514037148635222</v>
      </c>
      <c r="S1315" s="5">
        <v>6.5824611640276989E-2</v>
      </c>
      <c r="T1315" s="5">
        <v>5.7230305389933053E-2</v>
      </c>
      <c r="U1315" s="5">
        <v>9.6815184920399699E-2</v>
      </c>
      <c r="V1315" s="5">
        <v>-4.9533132414735989E-2</v>
      </c>
      <c r="W1315" s="5">
        <v>99.999999999999986</v>
      </c>
      <c r="X1315" s="5">
        <v>99.051097112899939</v>
      </c>
      <c r="Y1315" t="s">
        <v>29</v>
      </c>
      <c r="Z1315" t="s">
        <v>31</v>
      </c>
    </row>
    <row r="1316" spans="1:26" x14ac:dyDescent="0.25">
      <c r="A1316" t="s">
        <v>49</v>
      </c>
      <c r="B1316">
        <v>0</v>
      </c>
      <c r="C1316" s="9" t="s">
        <v>369</v>
      </c>
      <c r="D1316" t="s">
        <v>26</v>
      </c>
      <c r="E1316" t="s">
        <v>27</v>
      </c>
      <c r="F1316" t="s">
        <v>30</v>
      </c>
      <c r="G1316" t="s">
        <v>28</v>
      </c>
      <c r="H1316" s="3">
        <v>42788</v>
      </c>
      <c r="I1316" s="5">
        <v>55.182268442222416</v>
      </c>
      <c r="J1316" s="5">
        <v>1.5335231418260438</v>
      </c>
      <c r="K1316" s="5">
        <v>14.727072195438323</v>
      </c>
      <c r="L1316" s="5">
        <v>11.717668532328663</v>
      </c>
      <c r="M1316" s="5">
        <v>0.22578635960734428</v>
      </c>
      <c r="N1316" s="5">
        <v>3.7716936665174399</v>
      </c>
      <c r="O1316" s="5">
        <v>7.3412740666109118</v>
      </c>
      <c r="P1316" s="5">
        <v>3.8786705672951909</v>
      </c>
      <c r="Q1316" s="5">
        <v>1.2240990196929808</v>
      </c>
      <c r="R1316" s="5">
        <v>0.31173041727627204</v>
      </c>
      <c r="S1316" s="5">
        <v>0</v>
      </c>
      <c r="T1316" s="5">
        <v>9.544600595322519E-3</v>
      </c>
      <c r="U1316" s="5">
        <v>9.8972696942303012E-2</v>
      </c>
      <c r="V1316" s="5">
        <v>-2.2303706353195042E-2</v>
      </c>
      <c r="W1316" s="5">
        <v>99.999999999999986</v>
      </c>
      <c r="X1316" s="5">
        <v>98.633061973844818</v>
      </c>
      <c r="Y1316" t="s">
        <v>29</v>
      </c>
      <c r="Z1316" t="s">
        <v>31</v>
      </c>
    </row>
    <row r="1317" spans="1:26" x14ac:dyDescent="0.25">
      <c r="A1317" t="s">
        <v>49</v>
      </c>
      <c r="B1317">
        <v>0</v>
      </c>
      <c r="C1317" s="9" t="s">
        <v>369</v>
      </c>
      <c r="D1317" t="s">
        <v>26</v>
      </c>
      <c r="E1317" t="s">
        <v>27</v>
      </c>
      <c r="F1317" t="s">
        <v>30</v>
      </c>
      <c r="G1317" t="s">
        <v>28</v>
      </c>
      <c r="H1317" s="3">
        <v>42788</v>
      </c>
      <c r="I1317" s="5">
        <v>53.779928225223799</v>
      </c>
      <c r="J1317" s="5">
        <v>1.5118800996739548</v>
      </c>
      <c r="K1317" s="5">
        <v>15.839895582124626</v>
      </c>
      <c r="L1317" s="5">
        <v>10.855069330490386</v>
      </c>
      <c r="M1317" s="5">
        <v>0.21305306683861958</v>
      </c>
      <c r="N1317" s="5">
        <v>4.3410563909226481</v>
      </c>
      <c r="O1317" s="5">
        <v>8.250114521037796</v>
      </c>
      <c r="P1317" s="5">
        <v>3.7818499155252967</v>
      </c>
      <c r="Q1317" s="5">
        <v>0.93418496530393391</v>
      </c>
      <c r="R1317" s="5">
        <v>0.27871155278194526</v>
      </c>
      <c r="S1317" s="5">
        <v>0</v>
      </c>
      <c r="T1317" s="5">
        <v>0.13610932923961178</v>
      </c>
      <c r="U1317" s="5">
        <v>0.10088069962645195</v>
      </c>
      <c r="V1317" s="5">
        <v>-2.2733678789059596E-2</v>
      </c>
      <c r="W1317" s="5">
        <v>100</v>
      </c>
      <c r="X1317" s="5">
        <v>94.154945984395354</v>
      </c>
      <c r="Y1317" t="s">
        <v>29</v>
      </c>
      <c r="Z1317" t="s">
        <v>31</v>
      </c>
    </row>
    <row r="1318" spans="1:26" x14ac:dyDescent="0.25">
      <c r="A1318" t="s">
        <v>49</v>
      </c>
      <c r="B1318">
        <v>0</v>
      </c>
      <c r="C1318" s="9" t="s">
        <v>369</v>
      </c>
      <c r="D1318" t="s">
        <v>26</v>
      </c>
      <c r="E1318" t="s">
        <v>27</v>
      </c>
      <c r="F1318" t="s">
        <v>30</v>
      </c>
      <c r="G1318" t="s">
        <v>28</v>
      </c>
      <c r="H1318" s="3">
        <v>42788</v>
      </c>
      <c r="I1318" s="5">
        <v>53.545116525900482</v>
      </c>
      <c r="J1318" s="5">
        <v>1.575466641484881</v>
      </c>
      <c r="K1318" s="5">
        <v>15.737795040636138</v>
      </c>
      <c r="L1318" s="5">
        <v>10.904392927028649</v>
      </c>
      <c r="M1318" s="5">
        <v>0.24069882173864288</v>
      </c>
      <c r="N1318" s="5">
        <v>4.4178292783278224</v>
      </c>
      <c r="O1318" s="5">
        <v>8.4432250688266581</v>
      </c>
      <c r="P1318" s="5">
        <v>3.8413160234991821</v>
      </c>
      <c r="Q1318" s="5">
        <v>0.89728041854433893</v>
      </c>
      <c r="R1318" s="5">
        <v>0.25744182981479369</v>
      </c>
      <c r="S1318" s="5">
        <v>4.5925499207373079E-2</v>
      </c>
      <c r="T1318" s="5">
        <v>5.7384992561826005E-2</v>
      </c>
      <c r="U1318" s="5">
        <v>7.1598962102172981E-2</v>
      </c>
      <c r="V1318" s="5">
        <v>-3.5472029672978876E-2</v>
      </c>
      <c r="W1318" s="5">
        <v>100</v>
      </c>
      <c r="X1318" s="5">
        <v>97.549293471387259</v>
      </c>
      <c r="Y1318" t="s">
        <v>29</v>
      </c>
      <c r="Z1318" t="s">
        <v>31</v>
      </c>
    </row>
    <row r="1319" spans="1:26" x14ac:dyDescent="0.25">
      <c r="A1319" t="s">
        <v>49</v>
      </c>
      <c r="B1319">
        <v>0</v>
      </c>
      <c r="C1319" s="9" t="s">
        <v>369</v>
      </c>
      <c r="D1319" t="s">
        <v>26</v>
      </c>
      <c r="E1319" t="s">
        <v>27</v>
      </c>
      <c r="F1319" t="s">
        <v>30</v>
      </c>
      <c r="G1319" t="s">
        <v>28</v>
      </c>
      <c r="H1319" s="3">
        <v>42788</v>
      </c>
      <c r="I1319" s="5">
        <v>53.577552910222721</v>
      </c>
      <c r="J1319" s="5">
        <v>1.6310083457876536</v>
      </c>
      <c r="K1319" s="5">
        <v>15.639039371556235</v>
      </c>
      <c r="L1319" s="5">
        <v>11.240364598245403</v>
      </c>
      <c r="M1319" s="5">
        <v>0.28392362234826385</v>
      </c>
      <c r="N1319" s="5">
        <v>4.2714481048247315</v>
      </c>
      <c r="O1319" s="5">
        <v>8.4228042067542024</v>
      </c>
      <c r="P1319" s="5">
        <v>3.4916872840562401</v>
      </c>
      <c r="Q1319" s="5">
        <v>0.91571424032093718</v>
      </c>
      <c r="R1319" s="5">
        <v>0.31458265427836596</v>
      </c>
      <c r="S1319" s="5">
        <v>1.207515405697128E-2</v>
      </c>
      <c r="T1319" s="5">
        <v>0.12531584059746342</v>
      </c>
      <c r="U1319" s="5">
        <v>0.10271498011578975</v>
      </c>
      <c r="V1319" s="5">
        <v>-2.82313131649813E-2</v>
      </c>
      <c r="W1319" s="5">
        <v>100.00000000000001</v>
      </c>
      <c r="X1319" s="5">
        <v>95.236880173472983</v>
      </c>
      <c r="Y1319" t="s">
        <v>29</v>
      </c>
      <c r="Z1319" t="s">
        <v>31</v>
      </c>
    </row>
    <row r="1320" spans="1:26" x14ac:dyDescent="0.25">
      <c r="A1320" t="s">
        <v>49</v>
      </c>
      <c r="B1320">
        <v>0</v>
      </c>
      <c r="C1320" s="9" t="s">
        <v>369</v>
      </c>
      <c r="D1320" t="s">
        <v>26</v>
      </c>
      <c r="E1320" t="s">
        <v>27</v>
      </c>
      <c r="F1320" t="s">
        <v>30</v>
      </c>
      <c r="G1320" t="s">
        <v>28</v>
      </c>
      <c r="H1320" s="3">
        <v>42788</v>
      </c>
      <c r="I1320" s="5">
        <v>53.356372497654171</v>
      </c>
      <c r="J1320" s="5">
        <v>1.4401126932151358</v>
      </c>
      <c r="K1320" s="5">
        <v>16.577339896985013</v>
      </c>
      <c r="L1320" s="5">
        <v>10.161259621117196</v>
      </c>
      <c r="M1320" s="5">
        <v>0.22020146316369024</v>
      </c>
      <c r="N1320" s="5">
        <v>4.2111505406256695</v>
      </c>
      <c r="O1320" s="5">
        <v>8.7501356481088166</v>
      </c>
      <c r="P1320" s="5">
        <v>3.9375657541543529</v>
      </c>
      <c r="Q1320" s="5">
        <v>0.79878166884136803</v>
      </c>
      <c r="R1320" s="5">
        <v>0.34540770847339669</v>
      </c>
      <c r="S1320" s="5">
        <v>2.3980272977106418E-3</v>
      </c>
      <c r="T1320" s="5">
        <v>0.13372118853809525</v>
      </c>
      <c r="U1320" s="5">
        <v>8.592676572014718E-2</v>
      </c>
      <c r="V1320" s="5">
        <v>-2.0373473894754923E-2</v>
      </c>
      <c r="W1320" s="5">
        <v>100.00000000000001</v>
      </c>
      <c r="X1320" s="5">
        <v>95.912169231591861</v>
      </c>
      <c r="Y1320" t="s">
        <v>29</v>
      </c>
      <c r="Z1320" t="s">
        <v>31</v>
      </c>
    </row>
    <row r="1321" spans="1:26" x14ac:dyDescent="0.25">
      <c r="A1321" t="s">
        <v>49</v>
      </c>
      <c r="B1321">
        <v>0</v>
      </c>
      <c r="C1321" s="9" t="s">
        <v>369</v>
      </c>
      <c r="D1321" t="s">
        <v>26</v>
      </c>
      <c r="E1321" t="s">
        <v>27</v>
      </c>
      <c r="F1321" t="s">
        <v>30</v>
      </c>
      <c r="G1321" t="s">
        <v>28</v>
      </c>
      <c r="H1321" s="3">
        <v>42788</v>
      </c>
      <c r="I1321" s="5">
        <v>56.507542797353487</v>
      </c>
      <c r="J1321" s="5">
        <v>1.4973533939324493</v>
      </c>
      <c r="K1321" s="5">
        <v>14.60082507232628</v>
      </c>
      <c r="L1321" s="5">
        <v>10.836378812249551</v>
      </c>
      <c r="M1321" s="5">
        <v>0.21564383795685801</v>
      </c>
      <c r="N1321" s="5">
        <v>3.4403470571561141</v>
      </c>
      <c r="O1321" s="5">
        <v>6.9687142598437921</v>
      </c>
      <c r="P1321" s="5">
        <v>4.1455692852272481</v>
      </c>
      <c r="Q1321" s="5">
        <v>1.2882288377362279</v>
      </c>
      <c r="R1321" s="5">
        <v>0.35305108535960128</v>
      </c>
      <c r="S1321" s="5">
        <v>0.10721674450333962</v>
      </c>
      <c r="T1321" s="5">
        <v>0</v>
      </c>
      <c r="U1321" s="5">
        <v>0.10878840587642151</v>
      </c>
      <c r="V1321" s="5">
        <v>-6.9659589521370677E-2</v>
      </c>
      <c r="W1321" s="5">
        <v>100.00000000000001</v>
      </c>
      <c r="X1321" s="5">
        <v>99.144961444608072</v>
      </c>
      <c r="Y1321" t="s">
        <v>29</v>
      </c>
      <c r="Z1321" t="s">
        <v>31</v>
      </c>
    </row>
    <row r="1322" spans="1:26" x14ac:dyDescent="0.25">
      <c r="A1322" t="s">
        <v>49</v>
      </c>
      <c r="B1322">
        <v>0</v>
      </c>
      <c r="C1322" s="9" t="s">
        <v>369</v>
      </c>
      <c r="D1322" t="s">
        <v>26</v>
      </c>
      <c r="E1322" t="s">
        <v>27</v>
      </c>
      <c r="F1322" t="s">
        <v>30</v>
      </c>
      <c r="G1322" t="s">
        <v>28</v>
      </c>
      <c r="H1322" s="3">
        <v>42788</v>
      </c>
      <c r="I1322" s="5">
        <v>57.068106401525448</v>
      </c>
      <c r="J1322" s="5">
        <v>1.517244332937548</v>
      </c>
      <c r="K1322" s="5">
        <v>15.930351300824301</v>
      </c>
      <c r="L1322" s="5">
        <v>9.5211830443898204</v>
      </c>
      <c r="M1322" s="5">
        <v>0.19253323333545164</v>
      </c>
      <c r="N1322" s="5">
        <v>3.1233528314781491</v>
      </c>
      <c r="O1322" s="5">
        <v>6.8885193425946802</v>
      </c>
      <c r="P1322" s="5">
        <v>3.793061146872962</v>
      </c>
      <c r="Q1322" s="5">
        <v>1.3162634058948475</v>
      </c>
      <c r="R1322" s="5">
        <v>0.45498232768280766</v>
      </c>
      <c r="S1322" s="5">
        <v>3.5344751517125274E-2</v>
      </c>
      <c r="T1322" s="5">
        <v>0.10356400831370423</v>
      </c>
      <c r="U1322" s="5">
        <v>9.084885458744392E-2</v>
      </c>
      <c r="V1322" s="5">
        <v>-3.5354981954269914E-2</v>
      </c>
      <c r="W1322" s="5">
        <v>100.00000000000003</v>
      </c>
      <c r="X1322" s="5">
        <v>99.307530802680319</v>
      </c>
      <c r="Y1322" t="s">
        <v>29</v>
      </c>
      <c r="Z1322" t="s">
        <v>31</v>
      </c>
    </row>
    <row r="1323" spans="1:26" x14ac:dyDescent="0.25">
      <c r="A1323" t="s">
        <v>49</v>
      </c>
      <c r="B1323">
        <v>0</v>
      </c>
      <c r="C1323" s="9" t="s">
        <v>369</v>
      </c>
      <c r="D1323" t="s">
        <v>26</v>
      </c>
      <c r="E1323" t="s">
        <v>27</v>
      </c>
      <c r="F1323" t="s">
        <v>30</v>
      </c>
      <c r="G1323" t="s">
        <v>28</v>
      </c>
      <c r="H1323" s="3">
        <v>42788</v>
      </c>
      <c r="I1323" s="5">
        <v>54.017480653340456</v>
      </c>
      <c r="J1323" s="5">
        <v>1.4884117986877283</v>
      </c>
      <c r="K1323" s="5">
        <v>16.333404383275695</v>
      </c>
      <c r="L1323" s="5">
        <v>10.598839000487478</v>
      </c>
      <c r="M1323" s="5">
        <v>0.20179938924208518</v>
      </c>
      <c r="N1323" s="5">
        <v>3.9776537639169751</v>
      </c>
      <c r="O1323" s="5">
        <v>8.0736019918725983</v>
      </c>
      <c r="P1323" s="5">
        <v>3.7517152649535532</v>
      </c>
      <c r="Q1323" s="5">
        <v>0.9378060616793551</v>
      </c>
      <c r="R1323" s="5">
        <v>0.33781272154686326</v>
      </c>
      <c r="S1323" s="5">
        <v>2.5866555129783489E-2</v>
      </c>
      <c r="T1323" s="5">
        <v>0.20437780277735165</v>
      </c>
      <c r="U1323" s="5">
        <v>8.0193588872921259E-2</v>
      </c>
      <c r="V1323" s="5">
        <v>-2.896297578286515E-2</v>
      </c>
      <c r="W1323" s="5">
        <v>99.999999999999972</v>
      </c>
      <c r="X1323" s="5">
        <v>99.356098525884846</v>
      </c>
      <c r="Y1323" t="s">
        <v>29</v>
      </c>
      <c r="Z1323" t="s">
        <v>31</v>
      </c>
    </row>
    <row r="1324" spans="1:26" x14ac:dyDescent="0.25">
      <c r="A1324" t="s">
        <v>49</v>
      </c>
      <c r="B1324">
        <v>0</v>
      </c>
      <c r="C1324" s="9" t="s">
        <v>369</v>
      </c>
      <c r="D1324" t="s">
        <v>26</v>
      </c>
      <c r="E1324" t="s">
        <v>27</v>
      </c>
      <c r="F1324" t="s">
        <v>30</v>
      </c>
      <c r="G1324" t="s">
        <v>28</v>
      </c>
      <c r="H1324" s="3">
        <v>42788</v>
      </c>
      <c r="I1324" s="5">
        <v>58.290480382768791</v>
      </c>
      <c r="J1324" s="5">
        <v>1.458896001802487</v>
      </c>
      <c r="K1324" s="5">
        <v>16.049075817879757</v>
      </c>
      <c r="L1324" s="5">
        <v>8.5334542073596236</v>
      </c>
      <c r="M1324" s="5">
        <v>0.24419381119630973</v>
      </c>
      <c r="N1324" s="5">
        <v>2.9420825979626279</v>
      </c>
      <c r="O1324" s="5">
        <v>6.5090382283518915</v>
      </c>
      <c r="P1324" s="5">
        <v>3.9756610371111782</v>
      </c>
      <c r="Q1324" s="5">
        <v>1.3615825224980644</v>
      </c>
      <c r="R1324" s="5">
        <v>0.43954635554060706</v>
      </c>
      <c r="S1324" s="5">
        <v>8.3807967729175523E-2</v>
      </c>
      <c r="T1324" s="5">
        <v>8.3496413226696001E-2</v>
      </c>
      <c r="U1324" s="5">
        <v>8.2582322858223742E-2</v>
      </c>
      <c r="V1324" s="5">
        <v>-5.3897666285449751E-2</v>
      </c>
      <c r="W1324" s="5">
        <v>100</v>
      </c>
      <c r="X1324" s="5">
        <v>98.200686915534689</v>
      </c>
      <c r="Y1324" t="s">
        <v>29</v>
      </c>
      <c r="Z1324" t="s">
        <v>31</v>
      </c>
    </row>
    <row r="1325" spans="1:26" x14ac:dyDescent="0.25">
      <c r="A1325" t="s">
        <v>49</v>
      </c>
      <c r="B1325">
        <v>0</v>
      </c>
      <c r="C1325" s="9" t="s">
        <v>369</v>
      </c>
      <c r="D1325" t="s">
        <v>26</v>
      </c>
      <c r="E1325" t="s">
        <v>27</v>
      </c>
      <c r="F1325" t="s">
        <v>30</v>
      </c>
      <c r="G1325" t="s">
        <v>28</v>
      </c>
      <c r="H1325" s="3">
        <v>42788</v>
      </c>
      <c r="I1325" s="5">
        <v>53.3297718314058</v>
      </c>
      <c r="J1325" s="5">
        <v>1.4575785674987423</v>
      </c>
      <c r="K1325" s="5">
        <v>15.983548647268288</v>
      </c>
      <c r="L1325" s="5">
        <v>10.936598509871084</v>
      </c>
      <c r="M1325" s="5">
        <v>0.17281308368851481</v>
      </c>
      <c r="N1325" s="5">
        <v>4.4364383910833727</v>
      </c>
      <c r="O1325" s="5">
        <v>8.5019697989799639</v>
      </c>
      <c r="P1325" s="5">
        <v>3.9119682870163306</v>
      </c>
      <c r="Q1325" s="5">
        <v>0.84259424630925717</v>
      </c>
      <c r="R1325" s="5">
        <v>0.25404559101893692</v>
      </c>
      <c r="S1325" s="5">
        <v>0</v>
      </c>
      <c r="T1325" s="5">
        <v>0.10433926521118439</v>
      </c>
      <c r="U1325" s="5">
        <v>8.8212698655383157E-2</v>
      </c>
      <c r="V1325" s="5">
        <v>-1.9878918006846911E-2</v>
      </c>
      <c r="W1325" s="5">
        <v>100</v>
      </c>
      <c r="X1325" s="5">
        <v>97.793521412193741</v>
      </c>
      <c r="Y1325" t="s">
        <v>29</v>
      </c>
      <c r="Z1325" t="s">
        <v>31</v>
      </c>
    </row>
    <row r="1326" spans="1:26" x14ac:dyDescent="0.25">
      <c r="A1326" t="s">
        <v>49</v>
      </c>
      <c r="B1326">
        <v>0</v>
      </c>
      <c r="C1326" s="9" t="s">
        <v>369</v>
      </c>
      <c r="D1326" t="s">
        <v>26</v>
      </c>
      <c r="E1326" t="s">
        <v>27</v>
      </c>
      <c r="F1326" t="s">
        <v>30</v>
      </c>
      <c r="G1326" t="s">
        <v>28</v>
      </c>
      <c r="H1326" s="3">
        <v>42788</v>
      </c>
      <c r="I1326" s="5">
        <v>53.195402312669621</v>
      </c>
      <c r="J1326" s="5">
        <v>1.5862056139521812</v>
      </c>
      <c r="K1326" s="5">
        <v>15.30998282792318</v>
      </c>
      <c r="L1326" s="5">
        <v>12.270273424561315</v>
      </c>
      <c r="M1326" s="5">
        <v>0.24075976312505398</v>
      </c>
      <c r="N1326" s="5">
        <v>4.2800876359667495</v>
      </c>
      <c r="O1326" s="5">
        <v>8.4981622535935895</v>
      </c>
      <c r="P1326" s="5">
        <v>3.2119906810766738</v>
      </c>
      <c r="Q1326" s="5">
        <v>0.94610984801889753</v>
      </c>
      <c r="R1326" s="5">
        <v>0.26753360179518415</v>
      </c>
      <c r="S1326" s="5">
        <v>0</v>
      </c>
      <c r="T1326" s="5">
        <v>0.12211139913507139</v>
      </c>
      <c r="U1326" s="5">
        <v>9.2145914744650267E-2</v>
      </c>
      <c r="V1326" s="5">
        <v>-2.0765276562174709E-2</v>
      </c>
      <c r="W1326" s="5">
        <v>99.999999999999972</v>
      </c>
      <c r="X1326" s="5">
        <v>99.559825482755798</v>
      </c>
      <c r="Y1326" t="s">
        <v>29</v>
      </c>
      <c r="Z1326" t="s">
        <v>31</v>
      </c>
    </row>
    <row r="1327" spans="1:26" x14ac:dyDescent="0.25">
      <c r="A1327" t="s">
        <v>49</v>
      </c>
      <c r="B1327">
        <v>0</v>
      </c>
      <c r="C1327" s="9" t="s">
        <v>369</v>
      </c>
      <c r="D1327" t="s">
        <v>26</v>
      </c>
      <c r="E1327" t="s">
        <v>27</v>
      </c>
      <c r="F1327" t="s">
        <v>30</v>
      </c>
      <c r="G1327" t="s">
        <v>28</v>
      </c>
      <c r="H1327" s="3">
        <v>42788</v>
      </c>
      <c r="I1327" s="5">
        <v>59.240421172764194</v>
      </c>
      <c r="J1327" s="5">
        <v>1.3766403468306763</v>
      </c>
      <c r="K1327" s="5">
        <v>15.430598026140188</v>
      </c>
      <c r="L1327" s="5">
        <v>8.1031222367790257</v>
      </c>
      <c r="M1327" s="5">
        <v>0.25143687472216653</v>
      </c>
      <c r="N1327" s="5">
        <v>2.7202401242312173</v>
      </c>
      <c r="O1327" s="5">
        <v>5.99040604740234</v>
      </c>
      <c r="P1327" s="5">
        <v>4.6756599728361214</v>
      </c>
      <c r="Q1327" s="5">
        <v>1.4603113548447928</v>
      </c>
      <c r="R1327" s="5">
        <v>0.57929422460993363</v>
      </c>
      <c r="S1327" s="5">
        <v>6.656877645231167E-2</v>
      </c>
      <c r="T1327" s="5">
        <v>5.4320095370001008E-2</v>
      </c>
      <c r="U1327" s="5">
        <v>0.10199434713004982</v>
      </c>
      <c r="V1327" s="5">
        <v>-5.1013600113008283E-2</v>
      </c>
      <c r="W1327" s="5">
        <v>100</v>
      </c>
      <c r="X1327" s="5">
        <v>98.394477847918211</v>
      </c>
      <c r="Y1327" t="s">
        <v>29</v>
      </c>
      <c r="Z1327" t="s">
        <v>31</v>
      </c>
    </row>
    <row r="1328" spans="1:26" x14ac:dyDescent="0.25">
      <c r="A1328" t="s">
        <v>49</v>
      </c>
      <c r="B1328">
        <v>0</v>
      </c>
      <c r="C1328" s="9" t="s">
        <v>369</v>
      </c>
      <c r="D1328" t="s">
        <v>26</v>
      </c>
      <c r="E1328" t="s">
        <v>27</v>
      </c>
      <c r="F1328" t="s">
        <v>30</v>
      </c>
      <c r="G1328" t="s">
        <v>28</v>
      </c>
      <c r="H1328" s="3">
        <v>42788</v>
      </c>
      <c r="I1328" s="5">
        <v>56.436137203423812</v>
      </c>
      <c r="J1328" s="5">
        <v>1.4691610466008471</v>
      </c>
      <c r="K1328" s="5">
        <v>15.222091384363713</v>
      </c>
      <c r="L1328" s="5">
        <v>10.262043435694746</v>
      </c>
      <c r="M1328" s="5">
        <v>0.21409238285371662</v>
      </c>
      <c r="N1328" s="5">
        <v>3.2808586083487961</v>
      </c>
      <c r="O1328" s="5">
        <v>7.1030671321648757</v>
      </c>
      <c r="P1328" s="5">
        <v>4.1982253634409439</v>
      </c>
      <c r="Q1328" s="5">
        <v>1.2983940425164384</v>
      </c>
      <c r="R1328" s="5">
        <v>0.39784255915037398</v>
      </c>
      <c r="S1328" s="5">
        <v>7.3803926852705717E-2</v>
      </c>
      <c r="T1328" s="5">
        <v>0</v>
      </c>
      <c r="U1328" s="5">
        <v>9.7280652854485811E-2</v>
      </c>
      <c r="V1328" s="5">
        <v>-5.2997738265456291E-2</v>
      </c>
      <c r="W1328" s="5">
        <v>99.999999999999986</v>
      </c>
      <c r="X1328" s="5">
        <v>98.368749599044421</v>
      </c>
      <c r="Y1328" t="s">
        <v>29</v>
      </c>
      <c r="Z1328" t="s">
        <v>31</v>
      </c>
    </row>
    <row r="1329" spans="1:26" s="6" customFormat="1" x14ac:dyDescent="0.25">
      <c r="A1329" s="6" t="s">
        <v>49</v>
      </c>
      <c r="B1329" s="6">
        <v>0</v>
      </c>
      <c r="C1329" s="6" t="s">
        <v>369</v>
      </c>
      <c r="D1329" s="6" t="s">
        <v>26</v>
      </c>
      <c r="E1329" s="6" t="s">
        <v>27</v>
      </c>
      <c r="F1329" s="6" t="s">
        <v>30</v>
      </c>
      <c r="G1329" s="6" t="s">
        <v>28</v>
      </c>
      <c r="H1329" s="7">
        <v>42788</v>
      </c>
      <c r="I1329" s="8">
        <v>55.021902302919528</v>
      </c>
      <c r="J1329" s="8">
        <v>1.7320070716012974</v>
      </c>
      <c r="K1329" s="8">
        <v>13.610108849595864</v>
      </c>
      <c r="L1329" s="8">
        <v>12.305171599325069</v>
      </c>
      <c r="M1329" s="8">
        <v>0.28258673565743908</v>
      </c>
      <c r="N1329" s="8">
        <v>4.0651157611681326</v>
      </c>
      <c r="O1329" s="8">
        <v>8.0436056085455476</v>
      </c>
      <c r="P1329" s="8">
        <v>3.4637577567841649</v>
      </c>
      <c r="Q1329" s="8">
        <v>1.0512781480938198</v>
      </c>
      <c r="R1329" s="8">
        <v>0.34843839208329325</v>
      </c>
      <c r="S1329" s="8">
        <v>0</v>
      </c>
      <c r="T1329" s="8">
        <v>2.0016680713536621E-2</v>
      </c>
      <c r="U1329" s="8">
        <v>7.2305229806790106E-2</v>
      </c>
      <c r="V1329" s="8">
        <v>-1.6294136294487907E-2</v>
      </c>
      <c r="W1329" s="8">
        <v>99.999999999999972</v>
      </c>
      <c r="X1329" s="8">
        <v>99.120009772697344</v>
      </c>
      <c r="Y1329" s="6" t="s">
        <v>29</v>
      </c>
      <c r="Z1329" s="6" t="s">
        <v>31</v>
      </c>
    </row>
    <row r="1330" spans="1:26" x14ac:dyDescent="0.25">
      <c r="A1330" t="s">
        <v>48</v>
      </c>
      <c r="B1330">
        <v>0</v>
      </c>
      <c r="C1330" t="s">
        <v>370</v>
      </c>
      <c r="D1330" t="s">
        <v>26</v>
      </c>
      <c r="E1330" t="s">
        <v>27</v>
      </c>
      <c r="F1330" t="s">
        <v>30</v>
      </c>
      <c r="G1330" t="s">
        <v>28</v>
      </c>
      <c r="H1330" s="3">
        <v>42788</v>
      </c>
      <c r="I1330" s="5">
        <v>60.318411969892601</v>
      </c>
      <c r="J1330" s="5">
        <v>1.3302554752381532</v>
      </c>
      <c r="K1330" s="5">
        <v>15.850014063392944</v>
      </c>
      <c r="L1330" s="5">
        <v>7.6917851851972463</v>
      </c>
      <c r="M1330" s="5">
        <v>0.2373765478872594</v>
      </c>
      <c r="N1330" s="5">
        <v>2.1835364028965261</v>
      </c>
      <c r="O1330" s="5">
        <v>5.7017898157293683</v>
      </c>
      <c r="P1330" s="5">
        <v>4.6530314022935526</v>
      </c>
      <c r="Q1330" s="5">
        <v>1.493070427849853</v>
      </c>
      <c r="R1330" s="5">
        <v>0.38634450665592246</v>
      </c>
      <c r="S1330" s="5">
        <v>3.9393106360364229E-2</v>
      </c>
      <c r="T1330" s="5">
        <v>4.2452552357182004E-2</v>
      </c>
      <c r="U1330" s="5">
        <v>0.11505242163120914</v>
      </c>
      <c r="V1330" s="5">
        <v>-4.2513877382190104E-2</v>
      </c>
      <c r="W1330" s="5">
        <v>99.999999999999986</v>
      </c>
      <c r="X1330" s="5">
        <v>98.240538956172273</v>
      </c>
      <c r="Y1330" t="s">
        <v>29</v>
      </c>
      <c r="Z1330" t="s">
        <v>31</v>
      </c>
    </row>
    <row r="1331" spans="1:26" x14ac:dyDescent="0.25">
      <c r="A1331" t="s">
        <v>48</v>
      </c>
      <c r="B1331">
        <v>0</v>
      </c>
      <c r="C1331" s="9" t="s">
        <v>370</v>
      </c>
      <c r="D1331" t="s">
        <v>26</v>
      </c>
      <c r="E1331" t="s">
        <v>27</v>
      </c>
      <c r="F1331" t="s">
        <v>30</v>
      </c>
      <c r="G1331" t="s">
        <v>28</v>
      </c>
      <c r="H1331" s="3">
        <v>42788</v>
      </c>
      <c r="I1331" s="5">
        <v>77.264522606317129</v>
      </c>
      <c r="J1331" s="5">
        <v>4.591273265208231E-2</v>
      </c>
      <c r="K1331" s="5">
        <v>12.470925580677068</v>
      </c>
      <c r="L1331" s="5">
        <v>0.70262028988406511</v>
      </c>
      <c r="M1331" s="5">
        <v>0.10086342947985469</v>
      </c>
      <c r="N1331" s="5">
        <v>6.0415762962636906E-2</v>
      </c>
      <c r="O1331" s="5">
        <v>0.69446668024018143</v>
      </c>
      <c r="P1331" s="5">
        <v>3.1598829937653083</v>
      </c>
      <c r="Q1331" s="5">
        <v>5.3641614014758776</v>
      </c>
      <c r="R1331" s="5">
        <v>0</v>
      </c>
      <c r="S1331" s="5">
        <v>0.10107466179290149</v>
      </c>
      <c r="T1331" s="5">
        <v>0</v>
      </c>
      <c r="U1331" s="5">
        <v>0.10031862780289201</v>
      </c>
      <c r="V1331" s="5">
        <v>-6.5164767049997935E-2</v>
      </c>
      <c r="W1331" s="5">
        <v>100.00000000000003</v>
      </c>
      <c r="X1331" s="5">
        <v>94.682483524986708</v>
      </c>
      <c r="Y1331" t="s">
        <v>29</v>
      </c>
      <c r="Z1331" t="s">
        <v>31</v>
      </c>
    </row>
    <row r="1332" spans="1:26" x14ac:dyDescent="0.25">
      <c r="A1332" t="s">
        <v>48</v>
      </c>
      <c r="B1332">
        <v>0</v>
      </c>
      <c r="C1332" s="9" t="s">
        <v>370</v>
      </c>
      <c r="D1332" t="s">
        <v>26</v>
      </c>
      <c r="E1332" t="s">
        <v>27</v>
      </c>
      <c r="F1332" t="s">
        <v>30</v>
      </c>
      <c r="G1332" t="s">
        <v>28</v>
      </c>
      <c r="H1332" s="3">
        <v>42788</v>
      </c>
      <c r="I1332" s="5">
        <v>61.313580199322175</v>
      </c>
      <c r="J1332" s="5">
        <v>1.2789604360601272</v>
      </c>
      <c r="K1332" s="5">
        <v>15.701732804803697</v>
      </c>
      <c r="L1332" s="5">
        <v>7.5049912417561329</v>
      </c>
      <c r="M1332" s="5">
        <v>0.19685709324576919</v>
      </c>
      <c r="N1332" s="5">
        <v>1.9756355774379073</v>
      </c>
      <c r="O1332" s="5">
        <v>5.1535765374119418</v>
      </c>
      <c r="P1332" s="5">
        <v>4.6663505114469386</v>
      </c>
      <c r="Q1332" s="5">
        <v>1.650574513261176</v>
      </c>
      <c r="R1332" s="5">
        <v>0.41187955379228447</v>
      </c>
      <c r="S1332" s="5">
        <v>0</v>
      </c>
      <c r="T1332" s="5">
        <v>5.3562411171129899E-2</v>
      </c>
      <c r="U1332" s="5">
        <v>0.11914977346618666</v>
      </c>
      <c r="V1332" s="5">
        <v>-2.6850653175478686E-2</v>
      </c>
      <c r="W1332" s="5">
        <v>100</v>
      </c>
      <c r="X1332" s="5">
        <v>97.329487518539196</v>
      </c>
      <c r="Y1332" t="s">
        <v>29</v>
      </c>
      <c r="Z1332" t="s">
        <v>31</v>
      </c>
    </row>
    <row r="1333" spans="1:26" x14ac:dyDescent="0.25">
      <c r="A1333" t="s">
        <v>48</v>
      </c>
      <c r="B1333">
        <v>0</v>
      </c>
      <c r="C1333" s="9" t="s">
        <v>370</v>
      </c>
      <c r="D1333" t="s">
        <v>26</v>
      </c>
      <c r="E1333" t="s">
        <v>27</v>
      </c>
      <c r="F1333" t="s">
        <v>30</v>
      </c>
      <c r="G1333" t="s">
        <v>28</v>
      </c>
      <c r="H1333" s="3">
        <v>42788</v>
      </c>
      <c r="I1333" s="5">
        <v>61.831440238609588</v>
      </c>
      <c r="J1333" s="5">
        <v>1.2921143297914266</v>
      </c>
      <c r="K1333" s="5">
        <v>15.58689038325101</v>
      </c>
      <c r="L1333" s="5">
        <v>7.0629544786437339</v>
      </c>
      <c r="M1333" s="5">
        <v>0.20312531966024425</v>
      </c>
      <c r="N1333" s="5">
        <v>1.8731521443881542</v>
      </c>
      <c r="O1333" s="5">
        <v>4.9658570194464051</v>
      </c>
      <c r="P1333" s="5">
        <v>4.7436268755340887</v>
      </c>
      <c r="Q1333" s="5">
        <v>1.7135561185707247</v>
      </c>
      <c r="R1333" s="5">
        <v>0.51956264873817737</v>
      </c>
      <c r="S1333" s="5">
        <v>9.3977066979739551E-2</v>
      </c>
      <c r="T1333" s="5">
        <v>4.4685681094867161E-2</v>
      </c>
      <c r="U1333" s="5">
        <v>0.14022756458677732</v>
      </c>
      <c r="V1333" s="5">
        <v>-7.1169869294938751E-2</v>
      </c>
      <c r="W1333" s="5">
        <v>99.999999999999986</v>
      </c>
      <c r="X1333" s="5">
        <v>94.916773705259985</v>
      </c>
      <c r="Y1333" t="s">
        <v>29</v>
      </c>
      <c r="Z1333" t="s">
        <v>31</v>
      </c>
    </row>
    <row r="1334" spans="1:26" x14ac:dyDescent="0.25">
      <c r="A1334" t="s">
        <v>48</v>
      </c>
      <c r="B1334">
        <v>0</v>
      </c>
      <c r="C1334" s="9" t="s">
        <v>370</v>
      </c>
      <c r="D1334" t="s">
        <v>26</v>
      </c>
      <c r="E1334" t="s">
        <v>27</v>
      </c>
      <c r="F1334" t="s">
        <v>30</v>
      </c>
      <c r="G1334" t="s">
        <v>28</v>
      </c>
      <c r="H1334" s="3">
        <v>42788</v>
      </c>
      <c r="I1334" s="5">
        <v>55.038756928107631</v>
      </c>
      <c r="J1334" s="5">
        <v>1.4421160791579504</v>
      </c>
      <c r="K1334" s="5">
        <v>16.179876032845112</v>
      </c>
      <c r="L1334" s="5">
        <v>10.121834215898147</v>
      </c>
      <c r="M1334" s="5">
        <v>0.14659534374587685</v>
      </c>
      <c r="N1334" s="5">
        <v>3.7384072119449168</v>
      </c>
      <c r="O1334" s="5">
        <v>7.9443540639904899</v>
      </c>
      <c r="P1334" s="5">
        <v>3.8742179867083917</v>
      </c>
      <c r="Q1334" s="5">
        <v>0.99990636559775747</v>
      </c>
      <c r="R1334" s="5">
        <v>0.29861960123271808</v>
      </c>
      <c r="S1334" s="5">
        <v>4.9771889904098393E-2</v>
      </c>
      <c r="T1334" s="5">
        <v>0.12463089545964169</v>
      </c>
      <c r="U1334" s="5">
        <v>7.9868507540615558E-2</v>
      </c>
      <c r="V1334" s="5">
        <v>-3.8955122133339522E-2</v>
      </c>
      <c r="W1334" s="5">
        <v>99.999999999999972</v>
      </c>
      <c r="X1334" s="5">
        <v>99.252811366385799</v>
      </c>
      <c r="Y1334" t="s">
        <v>29</v>
      </c>
      <c r="Z1334" t="s">
        <v>31</v>
      </c>
    </row>
    <row r="1335" spans="1:26" x14ac:dyDescent="0.25">
      <c r="A1335" t="s">
        <v>48</v>
      </c>
      <c r="B1335">
        <v>0</v>
      </c>
      <c r="C1335" s="9" t="s">
        <v>370</v>
      </c>
      <c r="D1335" t="s">
        <v>26</v>
      </c>
      <c r="E1335" t="s">
        <v>27</v>
      </c>
      <c r="F1335" t="s">
        <v>30</v>
      </c>
      <c r="G1335" t="s">
        <v>28</v>
      </c>
      <c r="H1335" s="3">
        <v>42788</v>
      </c>
      <c r="I1335" s="5">
        <v>58.126842539189482</v>
      </c>
      <c r="J1335" s="5">
        <v>1.3971433494330898</v>
      </c>
      <c r="K1335" s="5">
        <v>15.862313959922636</v>
      </c>
      <c r="L1335" s="5">
        <v>9.035590610537124</v>
      </c>
      <c r="M1335" s="5">
        <v>0.13363036710101003</v>
      </c>
      <c r="N1335" s="5">
        <v>2.8835172806585483</v>
      </c>
      <c r="O1335" s="5">
        <v>6.3771247057536797</v>
      </c>
      <c r="P1335" s="5">
        <v>4.4951206115482192</v>
      </c>
      <c r="Q1335" s="5">
        <v>1.292010398290667</v>
      </c>
      <c r="R1335" s="5">
        <v>0.28798414786144783</v>
      </c>
      <c r="S1335" s="5">
        <v>1.8309686938139908E-2</v>
      </c>
      <c r="T1335" s="5">
        <v>3.7273575440285395E-2</v>
      </c>
      <c r="U1335" s="5">
        <v>7.8549377323652303E-2</v>
      </c>
      <c r="V1335" s="5">
        <v>-2.5410609997964247E-2</v>
      </c>
      <c r="W1335" s="5">
        <v>100.00000000000001</v>
      </c>
      <c r="X1335" s="5">
        <v>98.854775950848619</v>
      </c>
      <c r="Y1335" t="s">
        <v>29</v>
      </c>
      <c r="Z1335" t="s">
        <v>31</v>
      </c>
    </row>
    <row r="1336" spans="1:26" x14ac:dyDescent="0.25">
      <c r="A1336" t="s">
        <v>48</v>
      </c>
      <c r="B1336">
        <v>0</v>
      </c>
      <c r="C1336" s="9" t="s">
        <v>370</v>
      </c>
      <c r="D1336" t="s">
        <v>26</v>
      </c>
      <c r="E1336" t="s">
        <v>27</v>
      </c>
      <c r="F1336" t="s">
        <v>30</v>
      </c>
      <c r="G1336" t="s">
        <v>28</v>
      </c>
      <c r="H1336" s="3">
        <v>42788</v>
      </c>
      <c r="I1336" s="5">
        <v>56.464123406657876</v>
      </c>
      <c r="J1336" s="5">
        <v>1.4713218888136048</v>
      </c>
      <c r="K1336" s="5">
        <v>16.11776291160929</v>
      </c>
      <c r="L1336" s="5">
        <v>9.3433921621600948</v>
      </c>
      <c r="M1336" s="5">
        <v>0.19268808526609596</v>
      </c>
      <c r="N1336" s="5">
        <v>3.484917851885716</v>
      </c>
      <c r="O1336" s="5">
        <v>7.4641670097963537</v>
      </c>
      <c r="P1336" s="5">
        <v>3.8955718491536362</v>
      </c>
      <c r="Q1336" s="5">
        <v>1.0743594043426621</v>
      </c>
      <c r="R1336" s="5">
        <v>0.30540634315619691</v>
      </c>
      <c r="S1336" s="5">
        <v>8.5605379626630437E-2</v>
      </c>
      <c r="T1336" s="5">
        <v>8.1836032577672052E-2</v>
      </c>
      <c r="U1336" s="5">
        <v>7.0860640326391416E-2</v>
      </c>
      <c r="V1336" s="5">
        <v>-5.2012965372238013E-2</v>
      </c>
      <c r="W1336" s="5">
        <v>99.999999999999972</v>
      </c>
      <c r="X1336" s="5">
        <v>98.708749810524097</v>
      </c>
      <c r="Y1336" t="s">
        <v>29</v>
      </c>
      <c r="Z1336" t="s">
        <v>31</v>
      </c>
    </row>
    <row r="1337" spans="1:26" x14ac:dyDescent="0.25">
      <c r="A1337" t="s">
        <v>48</v>
      </c>
      <c r="B1337">
        <v>0</v>
      </c>
      <c r="C1337" s="9" t="s">
        <v>370</v>
      </c>
      <c r="D1337" t="s">
        <v>26</v>
      </c>
      <c r="E1337" t="s">
        <v>27</v>
      </c>
      <c r="F1337" t="s">
        <v>30</v>
      </c>
      <c r="G1337" t="s">
        <v>28</v>
      </c>
      <c r="H1337" s="3">
        <v>42788</v>
      </c>
      <c r="I1337" s="5">
        <v>60.961965698477954</v>
      </c>
      <c r="J1337" s="5">
        <v>1.28167674971657</v>
      </c>
      <c r="K1337" s="5">
        <v>15.662540607106259</v>
      </c>
      <c r="L1337" s="5">
        <v>7.7093646439444257</v>
      </c>
      <c r="M1337" s="5">
        <v>0.19470663262192503</v>
      </c>
      <c r="N1337" s="5">
        <v>2.0432729877929119</v>
      </c>
      <c r="O1337" s="5">
        <v>5.1638980234332719</v>
      </c>
      <c r="P1337" s="5">
        <v>4.6997147102805146</v>
      </c>
      <c r="Q1337" s="5">
        <v>1.6716886470979919</v>
      </c>
      <c r="R1337" s="5">
        <v>0.44866027782113188</v>
      </c>
      <c r="S1337" s="5">
        <v>6.5072468510055756E-2</v>
      </c>
      <c r="T1337" s="5">
        <v>4.6223486437364542E-2</v>
      </c>
      <c r="U1337" s="5">
        <v>0.10148352839469942</v>
      </c>
      <c r="V1337" s="5">
        <v>-5.0268461635063225E-2</v>
      </c>
      <c r="W1337" s="5">
        <v>100.00000000000003</v>
      </c>
      <c r="X1337" s="5">
        <v>97.89086146341036</v>
      </c>
      <c r="Y1337" t="s">
        <v>29</v>
      </c>
      <c r="Z1337" t="s">
        <v>31</v>
      </c>
    </row>
    <row r="1338" spans="1:26" x14ac:dyDescent="0.25">
      <c r="A1338" t="s">
        <v>48</v>
      </c>
      <c r="B1338">
        <v>0</v>
      </c>
      <c r="C1338" s="9" t="s">
        <v>370</v>
      </c>
      <c r="D1338" t="s">
        <v>26</v>
      </c>
      <c r="E1338" t="s">
        <v>27</v>
      </c>
      <c r="F1338" t="s">
        <v>30</v>
      </c>
      <c r="G1338" t="s">
        <v>28</v>
      </c>
      <c r="H1338" s="3">
        <v>42788</v>
      </c>
      <c r="I1338" s="5">
        <v>57.586700617434317</v>
      </c>
      <c r="J1338" s="5">
        <v>1.4182225795162477</v>
      </c>
      <c r="K1338" s="5">
        <v>16.038407339969208</v>
      </c>
      <c r="L1338" s="5">
        <v>8.6232603644719159</v>
      </c>
      <c r="M1338" s="5">
        <v>0.11091008155355001</v>
      </c>
      <c r="N1338" s="5">
        <v>2.9192290040357913</v>
      </c>
      <c r="O1338" s="5">
        <v>6.8659908607948603</v>
      </c>
      <c r="P1338" s="5">
        <v>4.5646469337724005</v>
      </c>
      <c r="Q1338" s="5">
        <v>1.2442639241961704</v>
      </c>
      <c r="R1338" s="5">
        <v>0.36872255862557657</v>
      </c>
      <c r="S1338" s="5">
        <v>4.6330811032881489E-2</v>
      </c>
      <c r="T1338" s="5">
        <v>0.15958108833736118</v>
      </c>
      <c r="U1338" s="5">
        <v>9.4548177780925502E-2</v>
      </c>
      <c r="V1338" s="5">
        <v>-4.0814341521184613E-2</v>
      </c>
      <c r="W1338" s="5">
        <v>100.00000000000003</v>
      </c>
      <c r="X1338" s="5">
        <v>98.63846321957584</v>
      </c>
      <c r="Y1338" t="s">
        <v>29</v>
      </c>
      <c r="Z1338" t="s">
        <v>31</v>
      </c>
    </row>
    <row r="1339" spans="1:26" x14ac:dyDescent="0.25">
      <c r="A1339" t="s">
        <v>48</v>
      </c>
      <c r="B1339">
        <v>0</v>
      </c>
      <c r="C1339" s="9" t="s">
        <v>370</v>
      </c>
      <c r="D1339" t="s">
        <v>26</v>
      </c>
      <c r="E1339" t="s">
        <v>27</v>
      </c>
      <c r="F1339" t="s">
        <v>30</v>
      </c>
      <c r="G1339" t="s">
        <v>28</v>
      </c>
      <c r="H1339" s="3">
        <v>42788</v>
      </c>
      <c r="I1339" s="5">
        <v>58.029849079258341</v>
      </c>
      <c r="J1339" s="5">
        <v>1.4375070089738424</v>
      </c>
      <c r="K1339" s="5">
        <v>16.031327381147086</v>
      </c>
      <c r="L1339" s="5">
        <v>8.5564484498145958</v>
      </c>
      <c r="M1339" s="5">
        <v>0.16183908588775156</v>
      </c>
      <c r="N1339" s="5">
        <v>2.8908128008517866</v>
      </c>
      <c r="O1339" s="5">
        <v>6.2774714695835936</v>
      </c>
      <c r="P1339" s="5">
        <v>4.7576069839639272</v>
      </c>
      <c r="Q1339" s="5">
        <v>1.2837438934535728</v>
      </c>
      <c r="R1339" s="5">
        <v>0.32156003646460812</v>
      </c>
      <c r="S1339" s="5">
        <v>5.3503899687811871E-2</v>
      </c>
      <c r="T1339" s="5">
        <v>0.14677085399325512</v>
      </c>
      <c r="U1339" s="5">
        <v>9.563960077278294E-2</v>
      </c>
      <c r="V1339" s="5">
        <v>-4.4080543852930441E-2</v>
      </c>
      <c r="W1339" s="5">
        <v>100.00000000000003</v>
      </c>
      <c r="X1339" s="5">
        <v>97.936786487988769</v>
      </c>
      <c r="Y1339" t="s">
        <v>29</v>
      </c>
      <c r="Z1339" t="s">
        <v>31</v>
      </c>
    </row>
    <row r="1340" spans="1:26" x14ac:dyDescent="0.25">
      <c r="A1340" t="s">
        <v>48</v>
      </c>
      <c r="B1340">
        <v>0</v>
      </c>
      <c r="C1340" s="9" t="s">
        <v>370</v>
      </c>
      <c r="D1340" t="s">
        <v>26</v>
      </c>
      <c r="E1340" t="s">
        <v>27</v>
      </c>
      <c r="F1340" t="s">
        <v>30</v>
      </c>
      <c r="G1340" t="s">
        <v>28</v>
      </c>
      <c r="H1340" s="3">
        <v>42788</v>
      </c>
      <c r="I1340" s="5">
        <v>57.843716210571714</v>
      </c>
      <c r="J1340" s="5">
        <v>1.4140005672339153</v>
      </c>
      <c r="K1340" s="5">
        <v>15.848038549984869</v>
      </c>
      <c r="L1340" s="5">
        <v>8.3969305019397762</v>
      </c>
      <c r="M1340" s="5">
        <v>0.24978732357795835</v>
      </c>
      <c r="N1340" s="5">
        <v>2.8883465587358388</v>
      </c>
      <c r="O1340" s="5">
        <v>6.3185531161534492</v>
      </c>
      <c r="P1340" s="5">
        <v>5.0729907109303216</v>
      </c>
      <c r="Q1340" s="5">
        <v>1.4036080921282981</v>
      </c>
      <c r="R1340" s="5">
        <v>0.32101956461999942</v>
      </c>
      <c r="S1340" s="5">
        <v>0</v>
      </c>
      <c r="T1340" s="5">
        <v>0.15788901948614592</v>
      </c>
      <c r="U1340" s="5">
        <v>0.10988190380504395</v>
      </c>
      <c r="V1340" s="5">
        <v>-2.4762119167333847E-2</v>
      </c>
      <c r="W1340" s="5">
        <v>100</v>
      </c>
      <c r="X1340" s="5">
        <v>96.682248138436094</v>
      </c>
      <c r="Y1340" t="s">
        <v>29</v>
      </c>
      <c r="Z1340" t="s">
        <v>31</v>
      </c>
    </row>
    <row r="1341" spans="1:26" x14ac:dyDescent="0.25">
      <c r="A1341" t="s">
        <v>48</v>
      </c>
      <c r="B1341">
        <v>0</v>
      </c>
      <c r="C1341" s="9" t="s">
        <v>370</v>
      </c>
      <c r="D1341" t="s">
        <v>26</v>
      </c>
      <c r="E1341" t="s">
        <v>27</v>
      </c>
      <c r="F1341" t="s">
        <v>30</v>
      </c>
      <c r="G1341" t="s">
        <v>28</v>
      </c>
      <c r="H1341" s="3">
        <v>42788</v>
      </c>
      <c r="I1341" s="5">
        <v>60.700777247522375</v>
      </c>
      <c r="J1341" s="5">
        <v>1.2874923286549316</v>
      </c>
      <c r="K1341" s="5">
        <v>15.775737905842307</v>
      </c>
      <c r="L1341" s="5">
        <v>7.2677403698258773</v>
      </c>
      <c r="M1341" s="5">
        <v>0.28201712132152895</v>
      </c>
      <c r="N1341" s="5">
        <v>1.9832932834282728</v>
      </c>
      <c r="O1341" s="5">
        <v>5.4381179671702071</v>
      </c>
      <c r="P1341" s="5">
        <v>5.0536279656734502</v>
      </c>
      <c r="Q1341" s="5">
        <v>1.5974859258440548</v>
      </c>
      <c r="R1341" s="5">
        <v>0.41013329232384327</v>
      </c>
      <c r="S1341" s="5">
        <v>9.8623891408293071E-2</v>
      </c>
      <c r="T1341" s="5">
        <v>4.9449627698728078E-2</v>
      </c>
      <c r="U1341" s="5">
        <v>0.12525551787836664</v>
      </c>
      <c r="V1341" s="5">
        <v>-6.97524445922416E-2</v>
      </c>
      <c r="W1341" s="5">
        <v>100.00000000000003</v>
      </c>
      <c r="X1341" s="5">
        <v>97.440892493438128</v>
      </c>
      <c r="Y1341" t="s">
        <v>29</v>
      </c>
      <c r="Z1341" t="s">
        <v>31</v>
      </c>
    </row>
    <row r="1342" spans="1:26" x14ac:dyDescent="0.25">
      <c r="A1342" t="s">
        <v>48</v>
      </c>
      <c r="B1342">
        <v>0</v>
      </c>
      <c r="C1342" s="9" t="s">
        <v>370</v>
      </c>
      <c r="D1342" t="s">
        <v>26</v>
      </c>
      <c r="E1342" t="s">
        <v>27</v>
      </c>
      <c r="F1342" t="s">
        <v>30</v>
      </c>
      <c r="G1342" t="s">
        <v>28</v>
      </c>
      <c r="H1342" s="3">
        <v>42788</v>
      </c>
      <c r="I1342" s="5">
        <v>61.046985971704643</v>
      </c>
      <c r="J1342" s="5">
        <v>1.335283888527141</v>
      </c>
      <c r="K1342" s="5">
        <v>15.922221454505566</v>
      </c>
      <c r="L1342" s="5">
        <v>7.2255644179301619</v>
      </c>
      <c r="M1342" s="5">
        <v>0.15398417763628094</v>
      </c>
      <c r="N1342" s="5">
        <v>1.9106125451571532</v>
      </c>
      <c r="O1342" s="5">
        <v>5.3088650570230387</v>
      </c>
      <c r="P1342" s="5">
        <v>4.8540590063467945</v>
      </c>
      <c r="Q1342" s="5">
        <v>1.6867656840560923</v>
      </c>
      <c r="R1342" s="5">
        <v>0.44232400721967002</v>
      </c>
      <c r="S1342" s="5">
        <v>0</v>
      </c>
      <c r="T1342" s="5">
        <v>3.1112556532411826E-2</v>
      </c>
      <c r="U1342" s="5">
        <v>0.10614013761150626</v>
      </c>
      <c r="V1342" s="5">
        <v>-2.3918904250480287E-2</v>
      </c>
      <c r="W1342" s="5">
        <v>99.999999999999972</v>
      </c>
      <c r="X1342" s="5">
        <v>97.607431040750711</v>
      </c>
      <c r="Y1342" t="s">
        <v>29</v>
      </c>
      <c r="Z1342" t="s">
        <v>31</v>
      </c>
    </row>
    <row r="1343" spans="1:26" x14ac:dyDescent="0.25">
      <c r="A1343" t="s">
        <v>48</v>
      </c>
      <c r="B1343">
        <v>0</v>
      </c>
      <c r="C1343" s="9" t="s">
        <v>370</v>
      </c>
      <c r="D1343" t="s">
        <v>26</v>
      </c>
      <c r="E1343" t="s">
        <v>27</v>
      </c>
      <c r="F1343" t="s">
        <v>30</v>
      </c>
      <c r="G1343" t="s">
        <v>28</v>
      </c>
      <c r="H1343" s="3">
        <v>42788</v>
      </c>
      <c r="I1343" s="5">
        <v>60.385695156303804</v>
      </c>
      <c r="J1343" s="5">
        <v>1.3588423625584649</v>
      </c>
      <c r="K1343" s="5">
        <v>15.664706971454914</v>
      </c>
      <c r="L1343" s="5">
        <v>7.9124795885286803</v>
      </c>
      <c r="M1343" s="5">
        <v>0.1913621353864268</v>
      </c>
      <c r="N1343" s="5">
        <v>2.2400443410241171</v>
      </c>
      <c r="O1343" s="5">
        <v>5.4357825002819951</v>
      </c>
      <c r="P1343" s="5">
        <v>4.6428436416936005</v>
      </c>
      <c r="Q1343" s="5">
        <v>1.5528387608480163</v>
      </c>
      <c r="R1343" s="5">
        <v>0.41902266484831641</v>
      </c>
      <c r="S1343" s="5">
        <v>2.4792290114562309E-2</v>
      </c>
      <c r="T1343" s="5">
        <v>6.3447547439231769E-2</v>
      </c>
      <c r="U1343" s="5">
        <v>0.1530771598992233</v>
      </c>
      <c r="V1343" s="5">
        <v>-4.4935120381345638E-2</v>
      </c>
      <c r="W1343" s="5">
        <v>100.00000000000001</v>
      </c>
      <c r="X1343" s="5">
        <v>93.174127493900599</v>
      </c>
      <c r="Y1343" t="s">
        <v>29</v>
      </c>
      <c r="Z1343" t="s">
        <v>31</v>
      </c>
    </row>
    <row r="1344" spans="1:26" x14ac:dyDescent="0.25">
      <c r="A1344" t="s">
        <v>48</v>
      </c>
      <c r="B1344">
        <v>0</v>
      </c>
      <c r="C1344" s="9" t="s">
        <v>370</v>
      </c>
      <c r="D1344" t="s">
        <v>26</v>
      </c>
      <c r="E1344" t="s">
        <v>27</v>
      </c>
      <c r="F1344" t="s">
        <v>30</v>
      </c>
      <c r="G1344" t="s">
        <v>28</v>
      </c>
      <c r="H1344" s="3">
        <v>42788</v>
      </c>
      <c r="I1344" s="5">
        <v>61.086522259436279</v>
      </c>
      <c r="J1344" s="5">
        <v>1.2526480515281662</v>
      </c>
      <c r="K1344" s="5">
        <v>15.761148394058489</v>
      </c>
      <c r="L1344" s="5">
        <v>7.3176941072771973</v>
      </c>
      <c r="M1344" s="5">
        <v>0.24536287569533849</v>
      </c>
      <c r="N1344" s="5">
        <v>1.9404264572679395</v>
      </c>
      <c r="O1344" s="5">
        <v>5.1927009685836314</v>
      </c>
      <c r="P1344" s="5">
        <v>4.8897023709007739</v>
      </c>
      <c r="Q1344" s="5">
        <v>1.6477885194986024</v>
      </c>
      <c r="R1344" s="5">
        <v>0.46269598640326826</v>
      </c>
      <c r="S1344" s="5">
        <v>9.021443497730558E-2</v>
      </c>
      <c r="T1344" s="5">
        <v>7.2954066236867302E-2</v>
      </c>
      <c r="U1344" s="5">
        <v>0.10085425219403885</v>
      </c>
      <c r="V1344" s="5">
        <v>-6.0712744057892801E-2</v>
      </c>
      <c r="W1344" s="5">
        <v>100.00000000000001</v>
      </c>
      <c r="X1344" s="5">
        <v>98.099600160731626</v>
      </c>
      <c r="Y1344" t="s">
        <v>29</v>
      </c>
      <c r="Z1344" t="s">
        <v>31</v>
      </c>
    </row>
    <row r="1345" spans="1:26" x14ac:dyDescent="0.25">
      <c r="A1345" t="s">
        <v>48</v>
      </c>
      <c r="B1345">
        <v>0</v>
      </c>
      <c r="C1345" s="9" t="s">
        <v>370</v>
      </c>
      <c r="D1345" t="s">
        <v>26</v>
      </c>
      <c r="E1345" t="s">
        <v>27</v>
      </c>
      <c r="F1345" t="s">
        <v>30</v>
      </c>
      <c r="G1345" t="s">
        <v>28</v>
      </c>
      <c r="H1345" s="3">
        <v>42788</v>
      </c>
      <c r="I1345" s="5">
        <v>59.68189956714599</v>
      </c>
      <c r="J1345" s="5">
        <v>1.3532380002289979</v>
      </c>
      <c r="K1345" s="5">
        <v>15.186584595252077</v>
      </c>
      <c r="L1345" s="5">
        <v>8.2040374236809814</v>
      </c>
      <c r="M1345" s="5">
        <v>0.27341022443598212</v>
      </c>
      <c r="N1345" s="5">
        <v>2.2769562645404262</v>
      </c>
      <c r="O1345" s="5">
        <v>5.8002534040207907</v>
      </c>
      <c r="P1345" s="5">
        <v>4.9738915680755662</v>
      </c>
      <c r="Q1345" s="5">
        <v>1.6270236489295635</v>
      </c>
      <c r="R1345" s="5">
        <v>0.38151894855245422</v>
      </c>
      <c r="S1345" s="5">
        <v>4.986396551852848E-2</v>
      </c>
      <c r="T1345" s="5">
        <v>0.10467894002546137</v>
      </c>
      <c r="U1345" s="5">
        <v>0.13895190996718629</v>
      </c>
      <c r="V1345" s="5">
        <v>-5.2308460374016909E-2</v>
      </c>
      <c r="W1345" s="5">
        <v>100</v>
      </c>
      <c r="X1345" s="5">
        <v>95.058625015266955</v>
      </c>
      <c r="Y1345" t="s">
        <v>29</v>
      </c>
      <c r="Z1345" t="s">
        <v>31</v>
      </c>
    </row>
    <row r="1346" spans="1:26" x14ac:dyDescent="0.25">
      <c r="A1346" t="s">
        <v>48</v>
      </c>
      <c r="B1346">
        <v>0</v>
      </c>
      <c r="C1346" s="9" t="s">
        <v>370</v>
      </c>
      <c r="D1346" t="s">
        <v>26</v>
      </c>
      <c r="E1346" t="s">
        <v>27</v>
      </c>
      <c r="F1346" t="s">
        <v>30</v>
      </c>
      <c r="G1346" t="s">
        <v>28</v>
      </c>
      <c r="H1346" s="3">
        <v>42788</v>
      </c>
      <c r="I1346" s="5">
        <v>60.92760009286723</v>
      </c>
      <c r="J1346" s="5">
        <v>1.2935844166310857</v>
      </c>
      <c r="K1346" s="5">
        <v>15.618274926877984</v>
      </c>
      <c r="L1346" s="5">
        <v>7.6185481004532711</v>
      </c>
      <c r="M1346" s="5">
        <v>0.2718731125663979</v>
      </c>
      <c r="N1346" s="5">
        <v>2.0131983889423832</v>
      </c>
      <c r="O1346" s="5">
        <v>5.2424464167972289</v>
      </c>
      <c r="P1346" s="5">
        <v>4.8388943728923914</v>
      </c>
      <c r="Q1346" s="5">
        <v>1.6305416105237864</v>
      </c>
      <c r="R1346" s="5">
        <v>0.3994815183515949</v>
      </c>
      <c r="S1346" s="5">
        <v>1.4809016274277876E-2</v>
      </c>
      <c r="T1346" s="5">
        <v>3.5771045489153871E-2</v>
      </c>
      <c r="U1346" s="5">
        <v>0.13065595125580948</v>
      </c>
      <c r="V1346" s="5">
        <v>-3.5678969922576659E-2</v>
      </c>
      <c r="W1346" s="5">
        <v>100.00000000000004</v>
      </c>
      <c r="X1346" s="5">
        <v>97.913323420309752</v>
      </c>
      <c r="Y1346" t="s">
        <v>29</v>
      </c>
      <c r="Z1346" t="s">
        <v>31</v>
      </c>
    </row>
    <row r="1347" spans="1:26" x14ac:dyDescent="0.25">
      <c r="A1347" t="s">
        <v>48</v>
      </c>
      <c r="B1347">
        <v>0</v>
      </c>
      <c r="C1347" s="9" t="s">
        <v>370</v>
      </c>
      <c r="D1347" t="s">
        <v>26</v>
      </c>
      <c r="E1347" t="s">
        <v>27</v>
      </c>
      <c r="F1347" t="s">
        <v>30</v>
      </c>
      <c r="G1347" t="s">
        <v>28</v>
      </c>
      <c r="H1347" s="3">
        <v>42788</v>
      </c>
      <c r="I1347" s="5">
        <v>60.113824451723247</v>
      </c>
      <c r="J1347" s="5">
        <v>1.4133788611000766</v>
      </c>
      <c r="K1347" s="5">
        <v>15.6033216904806</v>
      </c>
      <c r="L1347" s="5">
        <v>8.0694109227722368</v>
      </c>
      <c r="M1347" s="5">
        <v>0.14155983209757572</v>
      </c>
      <c r="N1347" s="5">
        <v>2.288111735788211</v>
      </c>
      <c r="O1347" s="5">
        <v>5.4527615532138958</v>
      </c>
      <c r="P1347" s="5">
        <v>4.8392559848641579</v>
      </c>
      <c r="Q1347" s="5">
        <v>1.5337677220061314</v>
      </c>
      <c r="R1347" s="5">
        <v>0.40817599693066159</v>
      </c>
      <c r="S1347" s="5">
        <v>0</v>
      </c>
      <c r="T1347" s="5">
        <v>4.3945842148463379E-2</v>
      </c>
      <c r="U1347" s="5">
        <v>0.11939025251103845</v>
      </c>
      <c r="V1347" s="5">
        <v>-2.690484563629035E-2</v>
      </c>
      <c r="W1347" s="5">
        <v>99.999999999999986</v>
      </c>
      <c r="X1347" s="5">
        <v>96.284375292314451</v>
      </c>
      <c r="Y1347" t="s">
        <v>29</v>
      </c>
      <c r="Z1347" t="s">
        <v>31</v>
      </c>
    </row>
    <row r="1348" spans="1:26" x14ac:dyDescent="0.25">
      <c r="A1348" t="s">
        <v>48</v>
      </c>
      <c r="B1348">
        <v>0</v>
      </c>
      <c r="C1348" s="9" t="s">
        <v>370</v>
      </c>
      <c r="D1348" t="s">
        <v>26</v>
      </c>
      <c r="E1348" t="s">
        <v>27</v>
      </c>
      <c r="F1348" t="s">
        <v>30</v>
      </c>
      <c r="G1348" t="s">
        <v>28</v>
      </c>
      <c r="H1348" s="3">
        <v>42788</v>
      </c>
      <c r="I1348" s="5">
        <v>61.064712638901561</v>
      </c>
      <c r="J1348" s="5">
        <v>1.2717646349609255</v>
      </c>
      <c r="K1348" s="5">
        <v>15.352030934081034</v>
      </c>
      <c r="L1348" s="5">
        <v>7.5973241150192639</v>
      </c>
      <c r="M1348" s="5">
        <v>0.1888838819126927</v>
      </c>
      <c r="N1348" s="5">
        <v>1.8772173601266295</v>
      </c>
      <c r="O1348" s="5">
        <v>5.1118755579034323</v>
      </c>
      <c r="P1348" s="5">
        <v>5.23821237921271</v>
      </c>
      <c r="Q1348" s="5">
        <v>1.6543381913920909</v>
      </c>
      <c r="R1348" s="5">
        <v>0.46031585284179605</v>
      </c>
      <c r="S1348" s="5">
        <v>6.8555593112092028E-2</v>
      </c>
      <c r="T1348" s="5">
        <v>3.5007350243580475E-2</v>
      </c>
      <c r="U1348" s="5">
        <v>0.1402276117433619</v>
      </c>
      <c r="V1348" s="5">
        <v>-6.046610145118627E-2</v>
      </c>
      <c r="W1348" s="5">
        <v>99.999999999999972</v>
      </c>
      <c r="X1348" s="5">
        <v>98.314370776134098</v>
      </c>
      <c r="Y1348" t="s">
        <v>29</v>
      </c>
      <c r="Z1348" t="s">
        <v>31</v>
      </c>
    </row>
    <row r="1349" spans="1:26" x14ac:dyDescent="0.25">
      <c r="A1349" t="s">
        <v>48</v>
      </c>
      <c r="B1349">
        <v>0</v>
      </c>
      <c r="C1349" s="9" t="s">
        <v>370</v>
      </c>
      <c r="D1349" t="s">
        <v>26</v>
      </c>
      <c r="E1349" t="s">
        <v>27</v>
      </c>
      <c r="F1349" t="s">
        <v>30</v>
      </c>
      <c r="G1349" t="s">
        <v>28</v>
      </c>
      <c r="H1349" s="3">
        <v>42788</v>
      </c>
      <c r="I1349" s="5">
        <v>61.374657767080954</v>
      </c>
      <c r="J1349" s="5">
        <v>1.3647832685792238</v>
      </c>
      <c r="K1349" s="5">
        <v>15.749550462852913</v>
      </c>
      <c r="L1349" s="5">
        <v>7.1855783111679896</v>
      </c>
      <c r="M1349" s="5">
        <v>0.21502622343084923</v>
      </c>
      <c r="N1349" s="5">
        <v>1.8933535351669604</v>
      </c>
      <c r="O1349" s="5">
        <v>5.2158839521914215</v>
      </c>
      <c r="P1349" s="5">
        <v>4.7700100481980128</v>
      </c>
      <c r="Q1349" s="5">
        <v>1.5866660990333548</v>
      </c>
      <c r="R1349" s="5">
        <v>0.42103259638649942</v>
      </c>
      <c r="S1349" s="5">
        <v>7.8480467998377698E-2</v>
      </c>
      <c r="T1349" s="5">
        <v>6.9266510534285841E-2</v>
      </c>
      <c r="U1349" s="5">
        <v>0.14039303112686546</v>
      </c>
      <c r="V1349" s="5">
        <v>-6.4682273747698762E-2</v>
      </c>
      <c r="W1349" s="5">
        <v>100.00000000000001</v>
      </c>
      <c r="X1349" s="5">
        <v>97.476482940419473</v>
      </c>
      <c r="Y1349" t="s">
        <v>29</v>
      </c>
      <c r="Z1349" t="s">
        <v>31</v>
      </c>
    </row>
    <row r="1350" spans="1:26" s="6" customFormat="1" x14ac:dyDescent="0.25">
      <c r="A1350" s="6" t="s">
        <v>48</v>
      </c>
      <c r="B1350" s="6">
        <v>0</v>
      </c>
      <c r="C1350" s="6" t="s">
        <v>370</v>
      </c>
      <c r="D1350" s="6" t="s">
        <v>26</v>
      </c>
      <c r="E1350" s="6" t="s">
        <v>27</v>
      </c>
      <c r="F1350" s="6" t="s">
        <v>30</v>
      </c>
      <c r="G1350" s="6" t="s">
        <v>28</v>
      </c>
      <c r="H1350" s="7">
        <v>42788</v>
      </c>
      <c r="I1350" s="8">
        <v>59.291072580497982</v>
      </c>
      <c r="J1350" s="8">
        <v>1.2620042305612136</v>
      </c>
      <c r="K1350" s="8">
        <v>15.850325650430285</v>
      </c>
      <c r="L1350" s="8">
        <v>7.923816281679616</v>
      </c>
      <c r="M1350" s="8">
        <v>0.24812633214761598</v>
      </c>
      <c r="N1350" s="8">
        <v>2.4999279206581084</v>
      </c>
      <c r="O1350" s="8">
        <v>6.2820689389432562</v>
      </c>
      <c r="P1350" s="8">
        <v>4.7460245963215062</v>
      </c>
      <c r="Q1350" s="8">
        <v>1.3009459004089436</v>
      </c>
      <c r="R1350" s="8">
        <v>0.4035822306382808</v>
      </c>
      <c r="S1350" s="8">
        <v>0.11846097056144393</v>
      </c>
      <c r="T1350" s="8">
        <v>3.5778520120703962E-2</v>
      </c>
      <c r="U1350" s="8">
        <v>0.11326972145816262</v>
      </c>
      <c r="V1350" s="8">
        <v>-7.5403874427117559E-2</v>
      </c>
      <c r="W1350" s="8">
        <v>100</v>
      </c>
      <c r="X1350" s="8">
        <v>98.17579532634079</v>
      </c>
      <c r="Y1350" s="6" t="s">
        <v>29</v>
      </c>
      <c r="Z1350" s="6" t="s">
        <v>31</v>
      </c>
    </row>
    <row r="1351" spans="1:26" x14ac:dyDescent="0.25">
      <c r="A1351" t="s">
        <v>40</v>
      </c>
      <c r="B1351" s="12" t="s">
        <v>372</v>
      </c>
      <c r="C1351" t="s">
        <v>371</v>
      </c>
      <c r="D1351" t="s">
        <v>26</v>
      </c>
      <c r="E1351" t="s">
        <v>27</v>
      </c>
      <c r="F1351" t="s">
        <v>30</v>
      </c>
      <c r="G1351" t="s">
        <v>28</v>
      </c>
      <c r="H1351" s="3">
        <v>42786</v>
      </c>
      <c r="I1351" s="5">
        <v>77.692123568468702</v>
      </c>
      <c r="J1351" s="5">
        <v>5.8738358858615031E-2</v>
      </c>
      <c r="K1351" s="5">
        <v>12.378148115238792</v>
      </c>
      <c r="L1351" s="5">
        <v>0.59721438052921205</v>
      </c>
      <c r="M1351" s="5">
        <v>9.7714390439457469E-2</v>
      </c>
      <c r="N1351" s="5">
        <v>4.8080431710249491E-2</v>
      </c>
      <c r="O1351" s="5">
        <v>0.67221907676026682</v>
      </c>
      <c r="P1351" s="5">
        <v>3.4760212691438386</v>
      </c>
      <c r="Q1351" s="5">
        <v>4.8329579720595586</v>
      </c>
      <c r="R1351" s="5">
        <v>2.3239780108734832E-2</v>
      </c>
      <c r="S1351" s="5">
        <v>8.5473710859568619E-2</v>
      </c>
      <c r="T1351" s="5">
        <v>0</v>
      </c>
      <c r="U1351" s="5">
        <v>9.5601986299983302E-2</v>
      </c>
      <c r="V1351" s="5">
        <v>-5.7533040476968049E-2</v>
      </c>
      <c r="W1351" s="5">
        <v>100.00000000000003</v>
      </c>
      <c r="X1351" s="5">
        <v>94.765980306016161</v>
      </c>
      <c r="Y1351" t="s">
        <v>29</v>
      </c>
      <c r="Z1351" t="s">
        <v>31</v>
      </c>
    </row>
    <row r="1352" spans="1:26" x14ac:dyDescent="0.25">
      <c r="A1352" t="s">
        <v>40</v>
      </c>
      <c r="B1352" s="9" t="s">
        <v>372</v>
      </c>
      <c r="C1352" s="9" t="s">
        <v>371</v>
      </c>
      <c r="D1352" t="s">
        <v>26</v>
      </c>
      <c r="E1352" t="s">
        <v>27</v>
      </c>
      <c r="F1352" t="s">
        <v>30</v>
      </c>
      <c r="G1352" t="s">
        <v>28</v>
      </c>
      <c r="H1352" s="3">
        <v>42786</v>
      </c>
      <c r="I1352" s="5">
        <v>77.562307736004541</v>
      </c>
      <c r="J1352" s="5">
        <v>0.1114971385913866</v>
      </c>
      <c r="K1352" s="5">
        <v>12.408782695410318</v>
      </c>
      <c r="L1352" s="5">
        <v>0.63446812232716887</v>
      </c>
      <c r="M1352" s="5">
        <v>6.5910091491561518E-2</v>
      </c>
      <c r="N1352" s="5">
        <v>3.370412581693389E-2</v>
      </c>
      <c r="O1352" s="5">
        <v>0.67420331106790643</v>
      </c>
      <c r="P1352" s="5">
        <v>3.8865158148030807</v>
      </c>
      <c r="Q1352" s="5">
        <v>4.5140995137307396</v>
      </c>
      <c r="R1352" s="5">
        <v>3.573137229981756E-3</v>
      </c>
      <c r="S1352" s="5">
        <v>3.8253284611661907E-2</v>
      </c>
      <c r="T1352" s="5">
        <v>4.1030078772372296E-3</v>
      </c>
      <c r="U1352" s="5">
        <v>0.10157991582678026</v>
      </c>
      <c r="V1352" s="5">
        <v>-3.8997894789299603E-2</v>
      </c>
      <c r="W1352" s="5">
        <v>99.999999999999986</v>
      </c>
      <c r="X1352" s="5">
        <v>94.370981123525638</v>
      </c>
      <c r="Y1352" t="s">
        <v>29</v>
      </c>
      <c r="Z1352" t="s">
        <v>31</v>
      </c>
    </row>
    <row r="1353" spans="1:26" x14ac:dyDescent="0.25">
      <c r="A1353" t="s">
        <v>40</v>
      </c>
      <c r="B1353" s="9" t="s">
        <v>372</v>
      </c>
      <c r="C1353" s="9" t="s">
        <v>371</v>
      </c>
      <c r="D1353" t="s">
        <v>26</v>
      </c>
      <c r="E1353" t="s">
        <v>27</v>
      </c>
      <c r="F1353" t="s">
        <v>30</v>
      </c>
      <c r="G1353" t="s">
        <v>28</v>
      </c>
      <c r="H1353" s="3">
        <v>42786</v>
      </c>
      <c r="I1353" s="5">
        <v>77.193490586314226</v>
      </c>
      <c r="J1353" s="5">
        <v>9.8479481698336785E-2</v>
      </c>
      <c r="K1353" s="5">
        <v>12.522366226444881</v>
      </c>
      <c r="L1353" s="5">
        <v>0.50486334587129866</v>
      </c>
      <c r="M1353" s="5">
        <v>0.1524993398493657</v>
      </c>
      <c r="N1353" s="5">
        <v>6.6482542512163151E-2</v>
      </c>
      <c r="O1353" s="5">
        <v>0.71768871898267006</v>
      </c>
      <c r="P1353" s="5">
        <v>3.1378494868681708</v>
      </c>
      <c r="Q1353" s="5">
        <v>5.4975590746801712</v>
      </c>
      <c r="R1353" s="5">
        <v>1.7756508451125903E-3</v>
      </c>
      <c r="S1353" s="5">
        <v>0</v>
      </c>
      <c r="T1353" s="5">
        <v>2.3287151039422648E-2</v>
      </c>
      <c r="U1353" s="5">
        <v>0.10799538249975522</v>
      </c>
      <c r="V1353" s="5">
        <v>-2.4336987605578644E-2</v>
      </c>
      <c r="W1353" s="5">
        <v>100</v>
      </c>
      <c r="X1353" s="5">
        <v>94.951230702394597</v>
      </c>
      <c r="Y1353" t="s">
        <v>29</v>
      </c>
      <c r="Z1353" t="s">
        <v>31</v>
      </c>
    </row>
    <row r="1354" spans="1:26" x14ac:dyDescent="0.25">
      <c r="A1354" t="s">
        <v>40</v>
      </c>
      <c r="B1354" s="9" t="s">
        <v>372</v>
      </c>
      <c r="C1354" s="9" t="s">
        <v>371</v>
      </c>
      <c r="D1354" t="s">
        <v>26</v>
      </c>
      <c r="E1354" t="s">
        <v>27</v>
      </c>
      <c r="F1354" t="s">
        <v>30</v>
      </c>
      <c r="G1354" t="s">
        <v>28</v>
      </c>
      <c r="H1354" s="3">
        <v>42786</v>
      </c>
      <c r="I1354" s="5">
        <v>77.281252650340761</v>
      </c>
      <c r="J1354" s="5">
        <v>8.5658672446322665E-2</v>
      </c>
      <c r="K1354" s="5">
        <v>12.651167883445261</v>
      </c>
      <c r="L1354" s="5">
        <v>0.6668126097871373</v>
      </c>
      <c r="M1354" s="5">
        <v>3.7713354489584211E-2</v>
      </c>
      <c r="N1354" s="5">
        <v>6.4825968599799874E-2</v>
      </c>
      <c r="O1354" s="5">
        <v>0.71967746328313253</v>
      </c>
      <c r="P1354" s="5">
        <v>3.5543004606121062</v>
      </c>
      <c r="Q1354" s="5">
        <v>4.8473674468606838</v>
      </c>
      <c r="R1354" s="5">
        <v>1.6512674053952937E-2</v>
      </c>
      <c r="S1354" s="5">
        <v>0</v>
      </c>
      <c r="T1354" s="5">
        <v>0</v>
      </c>
      <c r="U1354" s="5">
        <v>9.6444871668552451E-2</v>
      </c>
      <c r="V1354" s="5">
        <v>-2.1734055587279425E-2</v>
      </c>
      <c r="W1354" s="5">
        <v>100.00000000000006</v>
      </c>
      <c r="X1354" s="5">
        <v>95.722060497085209</v>
      </c>
      <c r="Y1354" t="s">
        <v>29</v>
      </c>
      <c r="Z1354" t="s">
        <v>31</v>
      </c>
    </row>
    <row r="1355" spans="1:26" x14ac:dyDescent="0.25">
      <c r="A1355" t="s">
        <v>40</v>
      </c>
      <c r="B1355" s="9" t="s">
        <v>372</v>
      </c>
      <c r="C1355" s="9" t="s">
        <v>371</v>
      </c>
      <c r="D1355" t="s">
        <v>26</v>
      </c>
      <c r="E1355" t="s">
        <v>27</v>
      </c>
      <c r="F1355" t="s">
        <v>30</v>
      </c>
      <c r="G1355" t="s">
        <v>28</v>
      </c>
      <c r="H1355" s="3">
        <v>42786</v>
      </c>
      <c r="I1355" s="5">
        <v>77.502728511890908</v>
      </c>
      <c r="J1355" s="5">
        <v>7.8776049455510061E-2</v>
      </c>
      <c r="K1355" s="5">
        <v>12.717991533985268</v>
      </c>
      <c r="L1355" s="5">
        <v>0.51259245030438227</v>
      </c>
      <c r="M1355" s="5">
        <v>1.4411649480341199E-2</v>
      </c>
      <c r="N1355" s="5">
        <v>6.5276096628472904E-2</v>
      </c>
      <c r="O1355" s="5">
        <v>0.70336976401195295</v>
      </c>
      <c r="P1355" s="5">
        <v>3.8272331989496369</v>
      </c>
      <c r="Q1355" s="5">
        <v>4.4812866267338318</v>
      </c>
      <c r="R1355" s="5">
        <v>0</v>
      </c>
      <c r="S1355" s="5">
        <v>0</v>
      </c>
      <c r="T1355" s="5">
        <v>9.9685799515837562E-3</v>
      </c>
      <c r="U1355" s="5">
        <v>0.11149005893047081</v>
      </c>
      <c r="V1355" s="5">
        <v>-2.5124520322359623E-2</v>
      </c>
      <c r="W1355" s="5">
        <v>100</v>
      </c>
      <c r="X1355" s="5">
        <v>95.061984533332193</v>
      </c>
      <c r="Y1355" t="s">
        <v>29</v>
      </c>
      <c r="Z1355" t="s">
        <v>31</v>
      </c>
    </row>
    <row r="1356" spans="1:26" x14ac:dyDescent="0.25">
      <c r="A1356" t="s">
        <v>40</v>
      </c>
      <c r="B1356" s="9" t="s">
        <v>372</v>
      </c>
      <c r="C1356" s="9" t="s">
        <v>371</v>
      </c>
      <c r="D1356" t="s">
        <v>26</v>
      </c>
      <c r="E1356" t="s">
        <v>27</v>
      </c>
      <c r="F1356" t="s">
        <v>30</v>
      </c>
      <c r="G1356" t="s">
        <v>28</v>
      </c>
      <c r="H1356" s="3">
        <v>42786</v>
      </c>
      <c r="I1356" s="5">
        <v>76.926890404867606</v>
      </c>
      <c r="J1356" s="5">
        <v>9.9167568205728904E-2</v>
      </c>
      <c r="K1356" s="5">
        <v>12.729388296865807</v>
      </c>
      <c r="L1356" s="5">
        <v>0.60095917681551492</v>
      </c>
      <c r="M1356" s="5">
        <v>3.6504435365159994E-2</v>
      </c>
      <c r="N1356" s="5">
        <v>5.1026308472812233E-2</v>
      </c>
      <c r="O1356" s="5">
        <v>0.66816307942393938</v>
      </c>
      <c r="P1356" s="5">
        <v>3.7129362102471588</v>
      </c>
      <c r="Q1356" s="5">
        <v>5.1043451169621985</v>
      </c>
      <c r="R1356" s="5">
        <v>0</v>
      </c>
      <c r="S1356" s="5">
        <v>0</v>
      </c>
      <c r="T1356" s="5">
        <v>0</v>
      </c>
      <c r="U1356" s="5">
        <v>9.1163229035657586E-2</v>
      </c>
      <c r="V1356" s="5">
        <v>-2.0543826261556642E-2</v>
      </c>
      <c r="W1356" s="5">
        <v>100.00000000000003</v>
      </c>
      <c r="X1356" s="5">
        <v>95.60482075914733</v>
      </c>
      <c r="Y1356" t="s">
        <v>29</v>
      </c>
      <c r="Z1356" t="s">
        <v>31</v>
      </c>
    </row>
    <row r="1357" spans="1:26" x14ac:dyDescent="0.25">
      <c r="A1357" t="s">
        <v>40</v>
      </c>
      <c r="B1357" s="9" t="s">
        <v>372</v>
      </c>
      <c r="C1357" s="9" t="s">
        <v>371</v>
      </c>
      <c r="D1357" t="s">
        <v>26</v>
      </c>
      <c r="E1357" t="s">
        <v>27</v>
      </c>
      <c r="F1357" t="s">
        <v>30</v>
      </c>
      <c r="G1357" t="s">
        <v>28</v>
      </c>
      <c r="H1357" s="3">
        <v>42786</v>
      </c>
      <c r="I1357" s="5">
        <v>77.456543300790131</v>
      </c>
      <c r="J1357" s="5">
        <v>0.10252628327678065</v>
      </c>
      <c r="K1357" s="5">
        <v>12.40032061262867</v>
      </c>
      <c r="L1357" s="5">
        <v>0.64786808340846547</v>
      </c>
      <c r="M1357" s="5">
        <v>8.637108706930488E-2</v>
      </c>
      <c r="N1357" s="5">
        <v>5.3793630506107158E-2</v>
      </c>
      <c r="O1357" s="5">
        <v>0.68773372272356392</v>
      </c>
      <c r="P1357" s="5">
        <v>3.6280554420166826</v>
      </c>
      <c r="Q1357" s="5">
        <v>4.7692772592880717</v>
      </c>
      <c r="R1357" s="5">
        <v>3.0153797150775187E-2</v>
      </c>
      <c r="S1357" s="5">
        <v>0.10649638891069631</v>
      </c>
      <c r="T1357" s="5">
        <v>0</v>
      </c>
      <c r="U1357" s="5">
        <v>9.7723079445521749E-2</v>
      </c>
      <c r="V1357" s="5">
        <v>-6.6862687214762115E-2</v>
      </c>
      <c r="W1357" s="5">
        <v>100.00000000000001</v>
      </c>
      <c r="X1357" s="5">
        <v>95.402295832958032</v>
      </c>
      <c r="Y1357" t="s">
        <v>29</v>
      </c>
      <c r="Z1357" t="s">
        <v>31</v>
      </c>
    </row>
    <row r="1358" spans="1:26" x14ac:dyDescent="0.25">
      <c r="A1358" t="s">
        <v>40</v>
      </c>
      <c r="B1358" s="9" t="s">
        <v>372</v>
      </c>
      <c r="C1358" s="9" t="s">
        <v>371</v>
      </c>
      <c r="D1358" t="s">
        <v>26</v>
      </c>
      <c r="E1358" t="s">
        <v>27</v>
      </c>
      <c r="F1358" t="s">
        <v>30</v>
      </c>
      <c r="G1358" t="s">
        <v>28</v>
      </c>
      <c r="H1358" s="3">
        <v>42786</v>
      </c>
      <c r="I1358" s="5">
        <v>77.493882428156439</v>
      </c>
      <c r="J1358" s="5">
        <v>8.0930168531511928E-2</v>
      </c>
      <c r="K1358" s="5">
        <v>12.574807129855136</v>
      </c>
      <c r="L1358" s="5">
        <v>0.4539472685322517</v>
      </c>
      <c r="M1358" s="5">
        <v>4.4909525194050996E-2</v>
      </c>
      <c r="N1358" s="5">
        <v>5.2064877276260489E-2</v>
      </c>
      <c r="O1358" s="5">
        <v>0.69703386549935598</v>
      </c>
      <c r="P1358" s="5">
        <v>3.4808428624109289</v>
      </c>
      <c r="Q1358" s="5">
        <v>5.0298668217337106</v>
      </c>
      <c r="R1358" s="5">
        <v>1.9708836546868176E-2</v>
      </c>
      <c r="S1358" s="5">
        <v>0</v>
      </c>
      <c r="T1358" s="5">
        <v>0</v>
      </c>
      <c r="U1358" s="5">
        <v>9.2953479176456202E-2</v>
      </c>
      <c r="V1358" s="5">
        <v>-2.0947262913004215E-2</v>
      </c>
      <c r="W1358" s="5">
        <v>99.999999999999957</v>
      </c>
      <c r="X1358" s="5">
        <v>94.634712383086651</v>
      </c>
      <c r="Y1358" t="s">
        <v>29</v>
      </c>
      <c r="Z1358" t="s">
        <v>31</v>
      </c>
    </row>
    <row r="1359" spans="1:26" x14ac:dyDescent="0.25">
      <c r="A1359" t="s">
        <v>40</v>
      </c>
      <c r="B1359" s="9" t="s">
        <v>372</v>
      </c>
      <c r="C1359" s="9" t="s">
        <v>371</v>
      </c>
      <c r="D1359" t="s">
        <v>26</v>
      </c>
      <c r="E1359" t="s">
        <v>27</v>
      </c>
      <c r="F1359" t="s">
        <v>30</v>
      </c>
      <c r="G1359" t="s">
        <v>28</v>
      </c>
      <c r="H1359" s="3">
        <v>42786</v>
      </c>
      <c r="I1359" s="5">
        <v>77.320730909670488</v>
      </c>
      <c r="J1359" s="5">
        <v>7.6739322883157532E-2</v>
      </c>
      <c r="K1359" s="5">
        <v>12.540169319948765</v>
      </c>
      <c r="L1359" s="5">
        <v>0.66115785796985127</v>
      </c>
      <c r="M1359" s="5">
        <v>4.9907457893630616E-2</v>
      </c>
      <c r="N1359" s="5">
        <v>3.8831381766991857E-2</v>
      </c>
      <c r="O1359" s="5">
        <v>0.68670152824844455</v>
      </c>
      <c r="P1359" s="5">
        <v>3.9652991686367476</v>
      </c>
      <c r="Q1359" s="5">
        <v>4.5169408093602375</v>
      </c>
      <c r="R1359" s="5">
        <v>2.2633695179289457E-2</v>
      </c>
      <c r="S1359" s="5">
        <v>8.1599746556041616E-2</v>
      </c>
      <c r="T1359" s="5">
        <v>0</v>
      </c>
      <c r="U1359" s="5">
        <v>9.5071052429196154E-2</v>
      </c>
      <c r="V1359" s="5">
        <v>-5.5782250542851942E-2</v>
      </c>
      <c r="W1359" s="5">
        <v>99.999999999999986</v>
      </c>
      <c r="X1359" s="5">
        <v>94.975785184300832</v>
      </c>
      <c r="Y1359" t="s">
        <v>29</v>
      </c>
      <c r="Z1359" t="s">
        <v>31</v>
      </c>
    </row>
    <row r="1360" spans="1:26" x14ac:dyDescent="0.25">
      <c r="A1360" t="s">
        <v>40</v>
      </c>
      <c r="B1360" s="9" t="s">
        <v>372</v>
      </c>
      <c r="C1360" s="9" t="s">
        <v>371</v>
      </c>
      <c r="D1360" t="s">
        <v>26</v>
      </c>
      <c r="E1360" t="s">
        <v>27</v>
      </c>
      <c r="F1360" t="s">
        <v>30</v>
      </c>
      <c r="G1360" t="s">
        <v>28</v>
      </c>
      <c r="H1360" s="3">
        <v>42786</v>
      </c>
      <c r="I1360" s="5">
        <v>77.410347064874699</v>
      </c>
      <c r="J1360" s="5">
        <v>8.2574181735398752E-2</v>
      </c>
      <c r="K1360" s="5">
        <v>12.639842734824072</v>
      </c>
      <c r="L1360" s="5">
        <v>0.56767174220032757</v>
      </c>
      <c r="M1360" s="5">
        <v>9.6138256086355206E-2</v>
      </c>
      <c r="N1360" s="5">
        <v>4.9308768913727076E-2</v>
      </c>
      <c r="O1360" s="5">
        <v>0.66069199211292895</v>
      </c>
      <c r="P1360" s="5">
        <v>3.7813450507115047</v>
      </c>
      <c r="Q1360" s="5">
        <v>4.5810141697979088</v>
      </c>
      <c r="R1360" s="5">
        <v>0</v>
      </c>
      <c r="S1360" s="5">
        <v>7.2497701311021956E-2</v>
      </c>
      <c r="T1360" s="5">
        <v>7.2801660137793338E-3</v>
      </c>
      <c r="U1360" s="5">
        <v>0.10561381587360533</v>
      </c>
      <c r="V1360" s="5">
        <v>-5.4325644455327275E-2</v>
      </c>
      <c r="W1360" s="5">
        <v>100.00000000000001</v>
      </c>
      <c r="X1360" s="5">
        <v>95.175431430554625</v>
      </c>
      <c r="Y1360" t="s">
        <v>29</v>
      </c>
      <c r="Z1360" t="s">
        <v>31</v>
      </c>
    </row>
    <row r="1361" spans="1:26" x14ac:dyDescent="0.25">
      <c r="A1361" t="s">
        <v>40</v>
      </c>
      <c r="B1361" s="9" t="s">
        <v>372</v>
      </c>
      <c r="C1361" s="9" t="s">
        <v>371</v>
      </c>
      <c r="D1361" t="s">
        <v>26</v>
      </c>
      <c r="E1361" t="s">
        <v>27</v>
      </c>
      <c r="F1361" t="s">
        <v>30</v>
      </c>
      <c r="G1361" t="s">
        <v>28</v>
      </c>
      <c r="H1361" s="3">
        <v>42786</v>
      </c>
      <c r="I1361" s="5">
        <v>77.451581891055767</v>
      </c>
      <c r="J1361" s="5">
        <v>9.5872718235840843E-2</v>
      </c>
      <c r="K1361" s="5">
        <v>12.70495210237603</v>
      </c>
      <c r="L1361" s="5">
        <v>0.62451452858975998</v>
      </c>
      <c r="M1361" s="5">
        <v>4.4287522911839648E-2</v>
      </c>
      <c r="N1361" s="5">
        <v>5.7544722945683642E-2</v>
      </c>
      <c r="O1361" s="5">
        <v>0.65213413108359208</v>
      </c>
      <c r="P1361" s="5">
        <v>3.5857213721959198</v>
      </c>
      <c r="Q1361" s="5">
        <v>4.6612882110074656</v>
      </c>
      <c r="R1361" s="5">
        <v>3.8760091974135991E-2</v>
      </c>
      <c r="S1361" s="5">
        <v>1.9976949475746287E-2</v>
      </c>
      <c r="T1361" s="5">
        <v>0</v>
      </c>
      <c r="U1361" s="5">
        <v>9.2657717745622287E-2</v>
      </c>
      <c r="V1361" s="5">
        <v>-2.9291959597400347E-2</v>
      </c>
      <c r="W1361" s="5">
        <v>99.999999999999986</v>
      </c>
      <c r="X1361" s="5">
        <v>94.609039397863057</v>
      </c>
      <c r="Y1361" t="s">
        <v>29</v>
      </c>
      <c r="Z1361" t="s">
        <v>31</v>
      </c>
    </row>
    <row r="1362" spans="1:26" x14ac:dyDescent="0.25">
      <c r="A1362" t="s">
        <v>40</v>
      </c>
      <c r="B1362" s="9" t="s">
        <v>372</v>
      </c>
      <c r="C1362" s="9" t="s">
        <v>371</v>
      </c>
      <c r="D1362" t="s">
        <v>26</v>
      </c>
      <c r="E1362" t="s">
        <v>27</v>
      </c>
      <c r="F1362" t="s">
        <v>30</v>
      </c>
      <c r="G1362" t="s">
        <v>28</v>
      </c>
      <c r="H1362" s="3">
        <v>42786</v>
      </c>
      <c r="I1362" s="5">
        <v>77.752106465181853</v>
      </c>
      <c r="J1362" s="5">
        <v>0.10168549746370038</v>
      </c>
      <c r="K1362" s="5">
        <v>12.369735459469403</v>
      </c>
      <c r="L1362" s="5">
        <v>0.66479594310641987</v>
      </c>
      <c r="M1362" s="5">
        <v>5.0889670427274498E-2</v>
      </c>
      <c r="N1362" s="5">
        <v>4.6670483255195877E-2</v>
      </c>
      <c r="O1362" s="5">
        <v>0.70448715543152496</v>
      </c>
      <c r="P1362" s="5">
        <v>3.4189009984698613</v>
      </c>
      <c r="Q1362" s="5">
        <v>4.8150267878394288</v>
      </c>
      <c r="R1362" s="5">
        <v>0</v>
      </c>
      <c r="S1362" s="5">
        <v>0</v>
      </c>
      <c r="T1362" s="5">
        <v>6.5489182155331494E-3</v>
      </c>
      <c r="U1362" s="5">
        <v>8.9269747289546966E-2</v>
      </c>
      <c r="V1362" s="5">
        <v>-2.011712614975706E-2</v>
      </c>
      <c r="W1362" s="5">
        <v>100</v>
      </c>
      <c r="X1362" s="5">
        <v>94.911206133717556</v>
      </c>
      <c r="Y1362" t="s">
        <v>29</v>
      </c>
      <c r="Z1362" t="s">
        <v>31</v>
      </c>
    </row>
    <row r="1363" spans="1:26" x14ac:dyDescent="0.25">
      <c r="A1363" t="s">
        <v>40</v>
      </c>
      <c r="B1363" s="9" t="s">
        <v>372</v>
      </c>
      <c r="C1363" s="9" t="s">
        <v>371</v>
      </c>
      <c r="D1363" t="s">
        <v>26</v>
      </c>
      <c r="E1363" t="s">
        <v>27</v>
      </c>
      <c r="F1363" t="s">
        <v>30</v>
      </c>
      <c r="G1363" t="s">
        <v>28</v>
      </c>
      <c r="H1363" s="3">
        <v>42787</v>
      </c>
      <c r="I1363" s="5">
        <v>76.850364627131938</v>
      </c>
      <c r="J1363" s="5">
        <v>0.12739301592236976</v>
      </c>
      <c r="K1363" s="5">
        <v>12.581866941367862</v>
      </c>
      <c r="L1363" s="5">
        <v>0.74026494546084332</v>
      </c>
      <c r="M1363" s="5">
        <v>3.1587289294218585E-2</v>
      </c>
      <c r="N1363" s="5">
        <v>5.2341156467977379E-2</v>
      </c>
      <c r="O1363" s="5">
        <v>0.70847372304431122</v>
      </c>
      <c r="P1363" s="5">
        <v>3.5495821961956842</v>
      </c>
      <c r="Q1363" s="5">
        <v>5.1421697981520582</v>
      </c>
      <c r="R1363" s="5">
        <v>0.13249388970116166</v>
      </c>
      <c r="S1363" s="5">
        <v>7.2973935663211255E-3</v>
      </c>
      <c r="T1363" s="5">
        <v>7.1384328856087939E-3</v>
      </c>
      <c r="U1363" s="5">
        <v>9.3073483777855348E-2</v>
      </c>
      <c r="V1363" s="5">
        <v>-2.4046892968227148E-2</v>
      </c>
      <c r="W1363" s="5">
        <v>99.999999999999972</v>
      </c>
      <c r="X1363" s="5">
        <v>95.924660447345843</v>
      </c>
      <c r="Y1363" t="s">
        <v>29</v>
      </c>
      <c r="Z1363" t="s">
        <v>31</v>
      </c>
    </row>
    <row r="1364" spans="1:26" x14ac:dyDescent="0.25">
      <c r="A1364" t="s">
        <v>40</v>
      </c>
      <c r="B1364" s="9" t="s">
        <v>372</v>
      </c>
      <c r="C1364" s="9" t="s">
        <v>371</v>
      </c>
      <c r="D1364" t="s">
        <v>26</v>
      </c>
      <c r="E1364" t="s">
        <v>27</v>
      </c>
      <c r="F1364" t="s">
        <v>30</v>
      </c>
      <c r="G1364" t="s">
        <v>28</v>
      </c>
      <c r="H1364" s="3">
        <v>42787</v>
      </c>
      <c r="I1364" s="5">
        <v>77.238775321603214</v>
      </c>
      <c r="J1364" s="5">
        <v>0.108888680267872</v>
      </c>
      <c r="K1364" s="5">
        <v>12.505566780782997</v>
      </c>
      <c r="L1364" s="5">
        <v>0.64266718024226632</v>
      </c>
      <c r="M1364" s="5">
        <v>0.10249569497709184</v>
      </c>
      <c r="N1364" s="5">
        <v>3.0908320357440577E-2</v>
      </c>
      <c r="O1364" s="5">
        <v>0.68109083268999038</v>
      </c>
      <c r="P1364" s="5">
        <v>3.594789402171179</v>
      </c>
      <c r="Q1364" s="5">
        <v>4.9893010104131843</v>
      </c>
      <c r="R1364" s="5">
        <v>0</v>
      </c>
      <c r="S1364" s="5">
        <v>3.3882874372592347E-3</v>
      </c>
      <c r="T1364" s="5">
        <v>1.9154105808776124E-2</v>
      </c>
      <c r="U1364" s="5">
        <v>0.10895405767165603</v>
      </c>
      <c r="V1364" s="5">
        <v>-2.5979674422940458E-2</v>
      </c>
      <c r="W1364" s="5">
        <v>99.999999999999986</v>
      </c>
      <c r="X1364" s="5">
        <v>94.442991016974077</v>
      </c>
      <c r="Y1364" t="s">
        <v>29</v>
      </c>
      <c r="Z1364" t="s">
        <v>31</v>
      </c>
    </row>
    <row r="1365" spans="1:26" x14ac:dyDescent="0.25">
      <c r="A1365" t="s">
        <v>40</v>
      </c>
      <c r="B1365" s="9" t="s">
        <v>372</v>
      </c>
      <c r="C1365" s="9" t="s">
        <v>371</v>
      </c>
      <c r="D1365" t="s">
        <v>26</v>
      </c>
      <c r="E1365" t="s">
        <v>27</v>
      </c>
      <c r="F1365" t="s">
        <v>30</v>
      </c>
      <c r="G1365" t="s">
        <v>28</v>
      </c>
      <c r="H1365" s="3">
        <v>42787</v>
      </c>
      <c r="I1365" s="5">
        <v>77.301515823345412</v>
      </c>
      <c r="J1365" s="5">
        <v>9.0918078846998096E-2</v>
      </c>
      <c r="K1365" s="5">
        <v>12.545293068985812</v>
      </c>
      <c r="L1365" s="5">
        <v>0.50395708349445156</v>
      </c>
      <c r="M1365" s="5">
        <v>0.10893395178642702</v>
      </c>
      <c r="N1365" s="5">
        <v>6.4483128565514983E-2</v>
      </c>
      <c r="O1365" s="5">
        <v>0.71160956353055305</v>
      </c>
      <c r="P1365" s="5">
        <v>3.9503747767627742</v>
      </c>
      <c r="Q1365" s="5">
        <v>4.6381084797354317</v>
      </c>
      <c r="R1365" s="5">
        <v>0</v>
      </c>
      <c r="S1365" s="5">
        <v>0</v>
      </c>
      <c r="T1365" s="5">
        <v>1.2334202773481927E-2</v>
      </c>
      <c r="U1365" s="5">
        <v>9.3554559896216999E-2</v>
      </c>
      <c r="V1365" s="5">
        <v>-2.1082717723091157E-2</v>
      </c>
      <c r="W1365" s="5">
        <v>100</v>
      </c>
      <c r="X1365" s="5">
        <v>94.460908020433322</v>
      </c>
      <c r="Y1365" t="s">
        <v>29</v>
      </c>
      <c r="Z1365" t="s">
        <v>31</v>
      </c>
    </row>
    <row r="1366" spans="1:26" x14ac:dyDescent="0.25">
      <c r="A1366" t="s">
        <v>40</v>
      </c>
      <c r="B1366" s="9" t="s">
        <v>372</v>
      </c>
      <c r="C1366" s="9" t="s">
        <v>371</v>
      </c>
      <c r="D1366" t="s">
        <v>26</v>
      </c>
      <c r="E1366" t="s">
        <v>27</v>
      </c>
      <c r="F1366" t="s">
        <v>30</v>
      </c>
      <c r="G1366" t="s">
        <v>28</v>
      </c>
      <c r="H1366" s="3">
        <v>42787</v>
      </c>
      <c r="I1366" s="5">
        <v>76.833379875333421</v>
      </c>
      <c r="J1366" s="5">
        <v>0.10220937990846186</v>
      </c>
      <c r="K1366" s="5">
        <v>12.806943556821244</v>
      </c>
      <c r="L1366" s="5">
        <v>0.59049697033950588</v>
      </c>
      <c r="M1366" s="5">
        <v>0.10229642943859803</v>
      </c>
      <c r="N1366" s="5">
        <v>5.3470266007202656E-3</v>
      </c>
      <c r="O1366" s="5">
        <v>0.70232601280832507</v>
      </c>
      <c r="P1366" s="5">
        <v>3.5459604030587291</v>
      </c>
      <c r="Q1366" s="5">
        <v>5.2126888448334228</v>
      </c>
      <c r="R1366" s="5">
        <v>0</v>
      </c>
      <c r="S1366" s="5">
        <v>2.1558338435407023E-2</v>
      </c>
      <c r="T1366" s="5">
        <v>9.396426461268188E-3</v>
      </c>
      <c r="U1366" s="5">
        <v>9.8720892863703918E-2</v>
      </c>
      <c r="V1366" s="5">
        <v>-3.1324156902799979E-2</v>
      </c>
      <c r="W1366" s="5">
        <v>100</v>
      </c>
      <c r="X1366" s="5">
        <v>94.626958664381164</v>
      </c>
      <c r="Y1366" t="s">
        <v>29</v>
      </c>
      <c r="Z1366" t="s">
        <v>31</v>
      </c>
    </row>
    <row r="1367" spans="1:26" x14ac:dyDescent="0.25">
      <c r="A1367" t="s">
        <v>40</v>
      </c>
      <c r="B1367" s="9" t="s">
        <v>372</v>
      </c>
      <c r="C1367" s="9" t="s">
        <v>371</v>
      </c>
      <c r="D1367" t="s">
        <v>26</v>
      </c>
      <c r="E1367" t="s">
        <v>27</v>
      </c>
      <c r="F1367" t="s">
        <v>30</v>
      </c>
      <c r="G1367" t="s">
        <v>28</v>
      </c>
      <c r="H1367" s="3">
        <v>42787</v>
      </c>
      <c r="I1367" s="5">
        <v>77.011122425399947</v>
      </c>
      <c r="J1367" s="5">
        <v>7.0832426598310155E-2</v>
      </c>
      <c r="K1367" s="5">
        <v>12.714218465208093</v>
      </c>
      <c r="L1367" s="5">
        <v>0.56760123245453575</v>
      </c>
      <c r="M1367" s="5">
        <v>0.13566237575669138</v>
      </c>
      <c r="N1367" s="5">
        <v>6.7555617649013092E-2</v>
      </c>
      <c r="O1367" s="5">
        <v>0.6725035937141518</v>
      </c>
      <c r="P1367" s="5">
        <v>3.6573669030107272</v>
      </c>
      <c r="Q1367" s="5">
        <v>4.9749358841346565</v>
      </c>
      <c r="R1367" s="5">
        <v>1.9203971558371891E-2</v>
      </c>
      <c r="S1367" s="5">
        <v>5.1538924541788558E-2</v>
      </c>
      <c r="T1367" s="5">
        <v>1.3168421197037643E-2</v>
      </c>
      <c r="U1367" s="5">
        <v>8.5187553808128605E-2</v>
      </c>
      <c r="V1367" s="5">
        <v>-4.0897795031435868E-2</v>
      </c>
      <c r="W1367" s="5">
        <v>100</v>
      </c>
      <c r="X1367" s="5">
        <v>93.909604110494257</v>
      </c>
      <c r="Y1367" t="s">
        <v>29</v>
      </c>
      <c r="Z1367" t="s">
        <v>31</v>
      </c>
    </row>
    <row r="1368" spans="1:26" x14ac:dyDescent="0.25">
      <c r="A1368" t="s">
        <v>40</v>
      </c>
      <c r="B1368" s="9" t="s">
        <v>372</v>
      </c>
      <c r="C1368" s="9" t="s">
        <v>371</v>
      </c>
      <c r="D1368" t="s">
        <v>26</v>
      </c>
      <c r="E1368" t="s">
        <v>27</v>
      </c>
      <c r="F1368" t="s">
        <v>30</v>
      </c>
      <c r="G1368" t="s">
        <v>28</v>
      </c>
      <c r="H1368" s="3">
        <v>42787</v>
      </c>
      <c r="I1368" s="5">
        <v>76.910534092251666</v>
      </c>
      <c r="J1368" s="5">
        <v>7.2116843316125764E-2</v>
      </c>
      <c r="K1368" s="5">
        <v>12.910980789264729</v>
      </c>
      <c r="L1368" s="5">
        <v>0.63958278227005216</v>
      </c>
      <c r="M1368" s="5">
        <v>1.315519882728098E-2</v>
      </c>
      <c r="N1368" s="5">
        <v>5.6116663934883265E-2</v>
      </c>
      <c r="O1368" s="5">
        <v>0.6836267230553621</v>
      </c>
      <c r="P1368" s="5">
        <v>3.7917339089745021</v>
      </c>
      <c r="Q1368" s="5">
        <v>4.7902131351706254</v>
      </c>
      <c r="R1368" s="5">
        <v>2.931178523206553E-2</v>
      </c>
      <c r="S1368" s="5">
        <v>3.620310717267726E-2</v>
      </c>
      <c r="T1368" s="5">
        <v>0</v>
      </c>
      <c r="U1368" s="5">
        <v>0.10542645944409575</v>
      </c>
      <c r="V1368" s="5">
        <v>-3.9001488914073977E-2</v>
      </c>
      <c r="W1368" s="5">
        <v>100.00000000000001</v>
      </c>
      <c r="X1368" s="5">
        <v>95.019468455906249</v>
      </c>
      <c r="Y1368" t="s">
        <v>29</v>
      </c>
      <c r="Z1368" t="s">
        <v>31</v>
      </c>
    </row>
    <row r="1369" spans="1:26" x14ac:dyDescent="0.25">
      <c r="A1369" t="s">
        <v>40</v>
      </c>
      <c r="B1369" s="9" t="s">
        <v>372</v>
      </c>
      <c r="C1369" s="9" t="s">
        <v>371</v>
      </c>
      <c r="D1369" t="s">
        <v>26</v>
      </c>
      <c r="E1369" t="s">
        <v>27</v>
      </c>
      <c r="F1369" t="s">
        <v>30</v>
      </c>
      <c r="G1369" t="s">
        <v>28</v>
      </c>
      <c r="H1369" s="3">
        <v>42787</v>
      </c>
      <c r="I1369" s="5">
        <v>77.375146421516789</v>
      </c>
      <c r="J1369" s="5">
        <v>6.3514093638830621E-2</v>
      </c>
      <c r="K1369" s="5">
        <v>12.681733514798882</v>
      </c>
      <c r="L1369" s="5">
        <v>0.43653734521736287</v>
      </c>
      <c r="M1369" s="5">
        <v>6.150885826723862E-2</v>
      </c>
      <c r="N1369" s="5">
        <v>6.6842382405417733E-2</v>
      </c>
      <c r="O1369" s="5">
        <v>0.69145395982258606</v>
      </c>
      <c r="P1369" s="5">
        <v>3.556662561830326</v>
      </c>
      <c r="Q1369" s="5">
        <v>4.9799401119734004</v>
      </c>
      <c r="R1369" s="5">
        <v>0</v>
      </c>
      <c r="S1369" s="5">
        <v>1.130832961270538E-2</v>
      </c>
      <c r="T1369" s="5">
        <v>8.4249558231913914E-3</v>
      </c>
      <c r="U1369" s="5">
        <v>9.2543810173066482E-2</v>
      </c>
      <c r="V1369" s="5">
        <v>-2.5616345079784185E-2</v>
      </c>
      <c r="W1369" s="5">
        <v>100</v>
      </c>
      <c r="X1369" s="5">
        <v>94.620517498694966</v>
      </c>
      <c r="Y1369" t="s">
        <v>29</v>
      </c>
      <c r="Z1369" t="s">
        <v>31</v>
      </c>
    </row>
    <row r="1370" spans="1:26" x14ac:dyDescent="0.25">
      <c r="A1370" t="s">
        <v>40</v>
      </c>
      <c r="B1370" s="9" t="s">
        <v>372</v>
      </c>
      <c r="C1370" s="9" t="s">
        <v>371</v>
      </c>
      <c r="D1370" t="s">
        <v>26</v>
      </c>
      <c r="E1370" t="s">
        <v>27</v>
      </c>
      <c r="F1370" t="s">
        <v>30</v>
      </c>
      <c r="G1370" t="s">
        <v>28</v>
      </c>
      <c r="H1370" s="3">
        <v>42787</v>
      </c>
      <c r="I1370" s="5">
        <v>77.350433109983527</v>
      </c>
      <c r="J1370" s="5">
        <v>8.4199282356514443E-2</v>
      </c>
      <c r="K1370" s="5">
        <v>12.346358697833177</v>
      </c>
      <c r="L1370" s="5">
        <v>0.61115911842793691</v>
      </c>
      <c r="M1370" s="5">
        <v>5.4359064230725528E-2</v>
      </c>
      <c r="N1370" s="5">
        <v>3.959220725040194E-2</v>
      </c>
      <c r="O1370" s="5">
        <v>0.68975945245605386</v>
      </c>
      <c r="P1370" s="5">
        <v>3.4401510812373206</v>
      </c>
      <c r="Q1370" s="5">
        <v>5.3117324566548634</v>
      </c>
      <c r="R1370" s="5">
        <v>0</v>
      </c>
      <c r="S1370" s="5">
        <v>1.3669238373808176E-2</v>
      </c>
      <c r="T1370" s="5">
        <v>0</v>
      </c>
      <c r="U1370" s="5">
        <v>8.3059362889255278E-2</v>
      </c>
      <c r="V1370" s="5">
        <v>-2.4473071693592773E-2</v>
      </c>
      <c r="W1370" s="5">
        <v>100</v>
      </c>
      <c r="X1370" s="5">
        <v>94.372485483301517</v>
      </c>
      <c r="Y1370" t="s">
        <v>29</v>
      </c>
      <c r="Z1370" t="s">
        <v>31</v>
      </c>
    </row>
    <row r="1371" spans="1:26" x14ac:dyDescent="0.25">
      <c r="A1371" t="s">
        <v>40</v>
      </c>
      <c r="B1371" s="9" t="s">
        <v>372</v>
      </c>
      <c r="C1371" s="9" t="s">
        <v>371</v>
      </c>
      <c r="D1371" t="s">
        <v>26</v>
      </c>
      <c r="E1371" t="s">
        <v>27</v>
      </c>
      <c r="F1371" t="s">
        <v>30</v>
      </c>
      <c r="G1371" t="s">
        <v>28</v>
      </c>
      <c r="H1371" s="3">
        <v>42787</v>
      </c>
      <c r="I1371" s="5">
        <v>77.591765267540197</v>
      </c>
      <c r="J1371" s="5">
        <v>8.292075410825725E-2</v>
      </c>
      <c r="K1371" s="5">
        <v>12.330109886096594</v>
      </c>
      <c r="L1371" s="5">
        <v>0.49855091412701114</v>
      </c>
      <c r="M1371" s="5">
        <v>7.9384612759266934E-2</v>
      </c>
      <c r="N1371" s="5">
        <v>5.1324720572932886E-2</v>
      </c>
      <c r="O1371" s="5">
        <v>0.68277741562586736</v>
      </c>
      <c r="P1371" s="5">
        <v>3.6265468647994488</v>
      </c>
      <c r="Q1371" s="5">
        <v>4.9821702539107013</v>
      </c>
      <c r="R1371" s="5">
        <v>0</v>
      </c>
      <c r="S1371" s="5">
        <v>0</v>
      </c>
      <c r="T1371" s="5">
        <v>7.6397945920881625E-3</v>
      </c>
      <c r="U1371" s="5">
        <v>8.6245011392783816E-2</v>
      </c>
      <c r="V1371" s="5">
        <v>-1.9435495525134378E-2</v>
      </c>
      <c r="W1371" s="5">
        <v>100.00000000000003</v>
      </c>
      <c r="X1371" s="5">
        <v>94.980623296166669</v>
      </c>
      <c r="Y1371" t="s">
        <v>29</v>
      </c>
      <c r="Z1371" t="s">
        <v>31</v>
      </c>
    </row>
    <row r="1372" spans="1:26" s="6" customFormat="1" x14ac:dyDescent="0.25">
      <c r="A1372" s="6" t="s">
        <v>40</v>
      </c>
      <c r="B1372" s="6" t="s">
        <v>372</v>
      </c>
      <c r="C1372" s="6" t="s">
        <v>371</v>
      </c>
      <c r="D1372" s="6" t="s">
        <v>26</v>
      </c>
      <c r="E1372" s="6" t="s">
        <v>27</v>
      </c>
      <c r="F1372" s="6" t="s">
        <v>30</v>
      </c>
      <c r="G1372" s="6" t="s">
        <v>28</v>
      </c>
      <c r="H1372" s="7">
        <v>42787</v>
      </c>
      <c r="I1372" s="8">
        <v>77.549152444234508</v>
      </c>
      <c r="J1372" s="8">
        <v>8.2768842100574669E-2</v>
      </c>
      <c r="K1372" s="8">
        <v>12.333922485350762</v>
      </c>
      <c r="L1372" s="8">
        <v>0.49965266649897916</v>
      </c>
      <c r="M1372" s="8">
        <v>0</v>
      </c>
      <c r="N1372" s="8">
        <v>5.1691637488775179E-2</v>
      </c>
      <c r="O1372" s="8">
        <v>0.68114682237825874</v>
      </c>
      <c r="P1372" s="8">
        <v>3.6944552461943774</v>
      </c>
      <c r="Q1372" s="8">
        <v>5.0284183537964582</v>
      </c>
      <c r="R1372" s="8">
        <v>1.9688937872825905E-2</v>
      </c>
      <c r="S1372" s="8">
        <v>0</v>
      </c>
      <c r="T1372" s="8">
        <v>4.3348794146071557E-4</v>
      </c>
      <c r="U1372" s="8">
        <v>7.573644374826756E-2</v>
      </c>
      <c r="V1372" s="8">
        <v>-1.7067367605243394E-2</v>
      </c>
      <c r="W1372" s="8">
        <v>100</v>
      </c>
      <c r="X1372" s="8">
        <v>94.306433058487016</v>
      </c>
      <c r="Y1372" s="6" t="s">
        <v>29</v>
      </c>
      <c r="Z1372" s="6" t="s">
        <v>31</v>
      </c>
    </row>
    <row r="1373" spans="1:26" x14ac:dyDescent="0.25">
      <c r="A1373" t="s">
        <v>39</v>
      </c>
      <c r="B1373">
        <v>0</v>
      </c>
      <c r="C1373" t="s">
        <v>373</v>
      </c>
      <c r="D1373" t="s">
        <v>26</v>
      </c>
      <c r="E1373" t="s">
        <v>27</v>
      </c>
      <c r="F1373" t="s">
        <v>30</v>
      </c>
      <c r="G1373" t="s">
        <v>28</v>
      </c>
      <c r="H1373" s="3">
        <v>42786</v>
      </c>
      <c r="I1373" s="5">
        <v>71.133619425000433</v>
      </c>
      <c r="J1373" s="5">
        <v>0.32345156430788041</v>
      </c>
      <c r="K1373" s="5">
        <v>14.427298471244246</v>
      </c>
      <c r="L1373" s="5">
        <v>3.5823079918199467</v>
      </c>
      <c r="M1373" s="5">
        <v>0.22918798696899065</v>
      </c>
      <c r="N1373" s="5">
        <v>0.29808179260728318</v>
      </c>
      <c r="O1373" s="5">
        <v>1.9845800780243854</v>
      </c>
      <c r="P1373" s="5">
        <v>5.4181620881166923</v>
      </c>
      <c r="Q1373" s="5">
        <v>2.3629783328007239</v>
      </c>
      <c r="R1373" s="5">
        <v>6.2249796497106068E-2</v>
      </c>
      <c r="S1373" s="5">
        <v>3.8267702203763951E-2</v>
      </c>
      <c r="T1373" s="5">
        <v>1.4169684015275323E-2</v>
      </c>
      <c r="U1373" s="5">
        <v>0.18299643674278046</v>
      </c>
      <c r="V1373" s="5">
        <v>-5.7351350349550169E-2</v>
      </c>
      <c r="W1373" s="5">
        <v>99.999999999999943</v>
      </c>
      <c r="X1373" s="5">
        <v>95.642011127598053</v>
      </c>
      <c r="Y1373" t="s">
        <v>29</v>
      </c>
      <c r="Z1373" t="s">
        <v>31</v>
      </c>
    </row>
    <row r="1374" spans="1:26" x14ac:dyDescent="0.25">
      <c r="A1374" t="s">
        <v>39</v>
      </c>
      <c r="B1374">
        <v>0</v>
      </c>
      <c r="C1374" t="s">
        <v>373</v>
      </c>
      <c r="D1374" t="s">
        <v>26</v>
      </c>
      <c r="E1374" t="s">
        <v>27</v>
      </c>
      <c r="F1374" t="s">
        <v>30</v>
      </c>
      <c r="G1374" t="s">
        <v>28</v>
      </c>
      <c r="H1374" s="3">
        <v>42786</v>
      </c>
      <c r="I1374" s="5">
        <v>69.574982996573112</v>
      </c>
      <c r="J1374" s="5">
        <v>0.49217412782737197</v>
      </c>
      <c r="K1374" s="5">
        <v>14.760282415417768</v>
      </c>
      <c r="L1374" s="5">
        <v>4.0169433403118013</v>
      </c>
      <c r="M1374" s="5">
        <v>0.13136992294411579</v>
      </c>
      <c r="N1374" s="5">
        <v>0.63067777048496965</v>
      </c>
      <c r="O1374" s="5">
        <v>2.7667950180233989</v>
      </c>
      <c r="P1374" s="5">
        <v>5.1982169047876701</v>
      </c>
      <c r="Q1374" s="5">
        <v>2.0998084068979148</v>
      </c>
      <c r="R1374" s="5">
        <v>0.15066212092941234</v>
      </c>
      <c r="S1374" s="5">
        <v>9.4227583284413982E-2</v>
      </c>
      <c r="T1374" s="5">
        <v>0</v>
      </c>
      <c r="U1374" s="5">
        <v>0.15947137589705179</v>
      </c>
      <c r="V1374" s="5">
        <v>-7.5611983378985101E-2</v>
      </c>
      <c r="W1374" s="5">
        <v>100</v>
      </c>
      <c r="X1374" s="5">
        <v>94.770551135180128</v>
      </c>
      <c r="Y1374" t="s">
        <v>29</v>
      </c>
      <c r="Z1374" t="s">
        <v>31</v>
      </c>
    </row>
    <row r="1375" spans="1:26" x14ac:dyDescent="0.25">
      <c r="A1375" t="s">
        <v>39</v>
      </c>
      <c r="B1375">
        <v>0</v>
      </c>
      <c r="C1375" t="s">
        <v>373</v>
      </c>
      <c r="D1375" t="s">
        <v>26</v>
      </c>
      <c r="E1375" t="s">
        <v>27</v>
      </c>
      <c r="F1375" t="s">
        <v>30</v>
      </c>
      <c r="G1375" t="s">
        <v>28</v>
      </c>
      <c r="H1375" s="3">
        <v>42786</v>
      </c>
      <c r="I1375" s="5">
        <v>71.406467404539953</v>
      </c>
      <c r="J1375" s="5">
        <v>0.35137442177056299</v>
      </c>
      <c r="K1375" s="5">
        <v>14.342172379227586</v>
      </c>
      <c r="L1375" s="5">
        <v>3.4053894784066223</v>
      </c>
      <c r="M1375" s="5">
        <v>0.19124742170276243</v>
      </c>
      <c r="N1375" s="5">
        <v>0.37103657426125314</v>
      </c>
      <c r="O1375" s="5">
        <v>2.0973454373859188</v>
      </c>
      <c r="P1375" s="5">
        <v>5.1560227414797026</v>
      </c>
      <c r="Q1375" s="5">
        <v>2.4168630215184259</v>
      </c>
      <c r="R1375" s="5">
        <v>7.0313078694827003E-2</v>
      </c>
      <c r="S1375" s="5">
        <v>4.5500073405107769E-2</v>
      </c>
      <c r="T1375" s="5">
        <v>3.7047382054986998E-2</v>
      </c>
      <c r="U1375" s="5">
        <v>0.16572498718104609</v>
      </c>
      <c r="V1375" s="5">
        <v>-5.6504401628716998E-2</v>
      </c>
      <c r="W1375" s="5">
        <v>100.00000000000006</v>
      </c>
      <c r="X1375" s="5">
        <v>95.16468163574261</v>
      </c>
      <c r="Y1375" t="s">
        <v>29</v>
      </c>
      <c r="Z1375" t="s">
        <v>31</v>
      </c>
    </row>
    <row r="1376" spans="1:26" x14ac:dyDescent="0.25">
      <c r="A1376" t="s">
        <v>39</v>
      </c>
      <c r="B1376">
        <v>0</v>
      </c>
      <c r="C1376" t="s">
        <v>373</v>
      </c>
      <c r="D1376" t="s">
        <v>26</v>
      </c>
      <c r="E1376" t="s">
        <v>27</v>
      </c>
      <c r="F1376" t="s">
        <v>30</v>
      </c>
      <c r="G1376" t="s">
        <v>28</v>
      </c>
      <c r="H1376" s="3">
        <v>42786</v>
      </c>
      <c r="I1376" s="5">
        <v>68.384687440146294</v>
      </c>
      <c r="J1376" s="5">
        <v>0.59673692565349867</v>
      </c>
      <c r="K1376" s="5">
        <v>15.241797978881308</v>
      </c>
      <c r="L1376" s="5">
        <v>4.3939995935881937</v>
      </c>
      <c r="M1376" s="5">
        <v>0.2384625769051141</v>
      </c>
      <c r="N1376" s="5">
        <v>0.76556062555964444</v>
      </c>
      <c r="O1376" s="5">
        <v>2.9705421368108</v>
      </c>
      <c r="P1376" s="5">
        <v>4.9653883762452473</v>
      </c>
      <c r="Q1376" s="5">
        <v>2.0451697577184844</v>
      </c>
      <c r="R1376" s="5">
        <v>0.15152356873222012</v>
      </c>
      <c r="S1376" s="5">
        <v>0.17152016473236986</v>
      </c>
      <c r="T1376" s="5">
        <v>2.373980406454668E-2</v>
      </c>
      <c r="U1376" s="5">
        <v>0.15889808738380432</v>
      </c>
      <c r="V1376" s="5">
        <v>-0.10802703642154381</v>
      </c>
      <c r="W1376" s="5">
        <v>99.999999999999986</v>
      </c>
      <c r="X1376" s="5">
        <v>94.857651433502099</v>
      </c>
      <c r="Y1376" t="s">
        <v>29</v>
      </c>
      <c r="Z1376" t="s">
        <v>31</v>
      </c>
    </row>
    <row r="1377" spans="1:26" x14ac:dyDescent="0.25">
      <c r="A1377" t="s">
        <v>39</v>
      </c>
      <c r="B1377">
        <v>0</v>
      </c>
      <c r="C1377" t="s">
        <v>373</v>
      </c>
      <c r="D1377" t="s">
        <v>26</v>
      </c>
      <c r="E1377" t="s">
        <v>27</v>
      </c>
      <c r="F1377" t="s">
        <v>30</v>
      </c>
      <c r="G1377" t="s">
        <v>28</v>
      </c>
      <c r="H1377" s="3">
        <v>42786</v>
      </c>
      <c r="I1377" s="5">
        <v>71.804925168059839</v>
      </c>
      <c r="J1377" s="5">
        <v>0.35845604436173001</v>
      </c>
      <c r="K1377" s="5">
        <v>14.380041998178195</v>
      </c>
      <c r="L1377" s="5">
        <v>3.1668439585384358</v>
      </c>
      <c r="M1377" s="5">
        <v>0.15849245354150415</v>
      </c>
      <c r="N1377" s="5">
        <v>0.32369920468347674</v>
      </c>
      <c r="O1377" s="5">
        <v>2.1230884358735733</v>
      </c>
      <c r="P1377" s="5">
        <v>5.1042533181921197</v>
      </c>
      <c r="Q1377" s="5">
        <v>2.3614311869942228</v>
      </c>
      <c r="R1377" s="5">
        <v>4.6628757024264875E-2</v>
      </c>
      <c r="S1377" s="5">
        <v>6.594987999713596E-2</v>
      </c>
      <c r="T1377" s="5">
        <v>0</v>
      </c>
      <c r="U1377" s="5">
        <v>0.17292755492223491</v>
      </c>
      <c r="V1377" s="5">
        <v>-6.6737960366740276E-2</v>
      </c>
      <c r="W1377" s="5">
        <v>100</v>
      </c>
      <c r="X1377" s="5">
        <v>94.01078516396467</v>
      </c>
      <c r="Y1377" t="s">
        <v>29</v>
      </c>
      <c r="Z1377" t="s">
        <v>31</v>
      </c>
    </row>
    <row r="1378" spans="1:26" x14ac:dyDescent="0.25">
      <c r="A1378" t="s">
        <v>39</v>
      </c>
      <c r="B1378">
        <v>0</v>
      </c>
      <c r="C1378" t="s">
        <v>373</v>
      </c>
      <c r="D1378" t="s">
        <v>26</v>
      </c>
      <c r="E1378" t="s">
        <v>27</v>
      </c>
      <c r="F1378" t="s">
        <v>30</v>
      </c>
      <c r="G1378" t="s">
        <v>28</v>
      </c>
      <c r="H1378" s="3">
        <v>42786</v>
      </c>
      <c r="I1378" s="5">
        <v>77.624800698691431</v>
      </c>
      <c r="J1378" s="5">
        <v>0.10616689079203209</v>
      </c>
      <c r="K1378" s="5">
        <v>12.324968740567222</v>
      </c>
      <c r="L1378" s="5">
        <v>0.71179139867792918</v>
      </c>
      <c r="M1378" s="5">
        <v>3.3355356521086135E-2</v>
      </c>
      <c r="N1378" s="5">
        <v>0.10704689853294334</v>
      </c>
      <c r="O1378" s="5">
        <v>0.65084908996060908</v>
      </c>
      <c r="P1378" s="5">
        <v>3.5067714464642923</v>
      </c>
      <c r="Q1378" s="5">
        <v>4.7725431500296187</v>
      </c>
      <c r="R1378" s="5">
        <v>8.8423284318034836E-3</v>
      </c>
      <c r="S1378" s="5">
        <v>0</v>
      </c>
      <c r="T1378" s="5">
        <v>1.624573180313868E-2</v>
      </c>
      <c r="U1378" s="5">
        <v>0.1763617661178275</v>
      </c>
      <c r="V1378" s="5">
        <v>-3.974349658993296E-2</v>
      </c>
      <c r="W1378" s="5">
        <v>100</v>
      </c>
      <c r="X1378" s="5">
        <v>95.337011253041496</v>
      </c>
      <c r="Y1378" t="s">
        <v>29</v>
      </c>
      <c r="Z1378" t="s">
        <v>31</v>
      </c>
    </row>
    <row r="1379" spans="1:26" x14ac:dyDescent="0.25">
      <c r="A1379" t="s">
        <v>39</v>
      </c>
      <c r="B1379">
        <v>0</v>
      </c>
      <c r="C1379" t="s">
        <v>373</v>
      </c>
      <c r="D1379" t="s">
        <v>26</v>
      </c>
      <c r="E1379" t="s">
        <v>27</v>
      </c>
      <c r="F1379" t="s">
        <v>30</v>
      </c>
      <c r="G1379" t="s">
        <v>28</v>
      </c>
      <c r="H1379" s="3">
        <v>42786</v>
      </c>
      <c r="I1379" s="5">
        <v>69.892880207118893</v>
      </c>
      <c r="J1379" s="5">
        <v>0.49788307538566767</v>
      </c>
      <c r="K1379" s="5">
        <v>14.575697364453427</v>
      </c>
      <c r="L1379" s="5">
        <v>4.0170509219208768</v>
      </c>
      <c r="M1379" s="5">
        <v>0.24070895035472897</v>
      </c>
      <c r="N1379" s="5">
        <v>0.54487547118105639</v>
      </c>
      <c r="O1379" s="5">
        <v>2.5538380455155774</v>
      </c>
      <c r="P1379" s="5">
        <v>5.2575070581679304</v>
      </c>
      <c r="Q1379" s="5">
        <v>2.0839690498572945</v>
      </c>
      <c r="R1379" s="5">
        <v>0.15571532989552181</v>
      </c>
      <c r="S1379" s="5">
        <v>5.936154263229871E-2</v>
      </c>
      <c r="T1379" s="5">
        <v>1.4692776283878684E-2</v>
      </c>
      <c r="U1379" s="5">
        <v>0.1688696801648166</v>
      </c>
      <c r="V1379" s="5">
        <v>-6.3049472931986594E-2</v>
      </c>
      <c r="W1379" s="5">
        <v>99.999999999999986</v>
      </c>
      <c r="X1379" s="5">
        <v>95.011007967492858</v>
      </c>
      <c r="Y1379" t="s">
        <v>29</v>
      </c>
      <c r="Z1379" t="s">
        <v>31</v>
      </c>
    </row>
    <row r="1380" spans="1:26" x14ac:dyDescent="0.25">
      <c r="A1380" t="s">
        <v>39</v>
      </c>
      <c r="B1380">
        <v>0</v>
      </c>
      <c r="C1380" t="s">
        <v>373</v>
      </c>
      <c r="D1380" t="s">
        <v>26</v>
      </c>
      <c r="E1380" t="s">
        <v>27</v>
      </c>
      <c r="F1380" t="s">
        <v>30</v>
      </c>
      <c r="G1380" t="s">
        <v>28</v>
      </c>
      <c r="H1380" s="3">
        <v>42786</v>
      </c>
      <c r="I1380" s="5">
        <v>71.871711093429511</v>
      </c>
      <c r="J1380" s="5">
        <v>0.33411721446691167</v>
      </c>
      <c r="K1380" s="5">
        <v>14.231739371752861</v>
      </c>
      <c r="L1380" s="5">
        <v>3.2108854734454786</v>
      </c>
      <c r="M1380" s="5">
        <v>0.18810415131711877</v>
      </c>
      <c r="N1380" s="5">
        <v>0.36072027341027191</v>
      </c>
      <c r="O1380" s="5">
        <v>2.1559951194145994</v>
      </c>
      <c r="P1380" s="5">
        <v>5.003567983855965</v>
      </c>
      <c r="Q1380" s="5">
        <v>2.416504943349516</v>
      </c>
      <c r="R1380" s="5">
        <v>7.4821403862372793E-2</v>
      </c>
      <c r="S1380" s="5">
        <v>2.5548950942902379E-2</v>
      </c>
      <c r="T1380" s="5">
        <v>3.1456981934672957E-3</v>
      </c>
      <c r="U1380" s="5">
        <v>0.17284727394040242</v>
      </c>
      <c r="V1380" s="5">
        <v>-4.9708951381357225E-2</v>
      </c>
      <c r="W1380" s="5">
        <v>100.00000000000001</v>
      </c>
      <c r="X1380" s="5">
        <v>93.937320767635327</v>
      </c>
      <c r="Y1380" t="s">
        <v>29</v>
      </c>
      <c r="Z1380" t="s">
        <v>31</v>
      </c>
    </row>
    <row r="1381" spans="1:26" x14ac:dyDescent="0.25">
      <c r="A1381" t="s">
        <v>39</v>
      </c>
      <c r="B1381">
        <v>0</v>
      </c>
      <c r="C1381" t="s">
        <v>373</v>
      </c>
      <c r="D1381" t="s">
        <v>26</v>
      </c>
      <c r="E1381" t="s">
        <v>27</v>
      </c>
      <c r="F1381" t="s">
        <v>30</v>
      </c>
      <c r="G1381" t="s">
        <v>28</v>
      </c>
      <c r="H1381" s="3">
        <v>42786</v>
      </c>
      <c r="I1381" s="5">
        <v>70.093608164158837</v>
      </c>
      <c r="J1381" s="5">
        <v>0.42897606363763741</v>
      </c>
      <c r="K1381" s="5">
        <v>14.733660356345498</v>
      </c>
      <c r="L1381" s="5">
        <v>3.8938229129009061</v>
      </c>
      <c r="M1381" s="5">
        <v>0.16314139792158036</v>
      </c>
      <c r="N1381" s="5">
        <v>0.46324340561767607</v>
      </c>
      <c r="O1381" s="5">
        <v>2.4714926322809201</v>
      </c>
      <c r="P1381" s="5">
        <v>5.2679341935261199</v>
      </c>
      <c r="Q1381" s="5">
        <v>2.2839795709021247</v>
      </c>
      <c r="R1381" s="5">
        <v>2.7727497689761644E-2</v>
      </c>
      <c r="S1381" s="5">
        <v>0</v>
      </c>
      <c r="T1381" s="5">
        <v>3.7965836013254643E-2</v>
      </c>
      <c r="U1381" s="5">
        <v>0.17356010544370465</v>
      </c>
      <c r="V1381" s="5">
        <v>-3.911213643801794E-2</v>
      </c>
      <c r="W1381" s="5">
        <v>99.999999999999972</v>
      </c>
      <c r="X1381" s="5">
        <v>95.00960637502088</v>
      </c>
      <c r="Y1381" t="s">
        <v>29</v>
      </c>
      <c r="Z1381" t="s">
        <v>31</v>
      </c>
    </row>
    <row r="1382" spans="1:26" x14ac:dyDescent="0.25">
      <c r="A1382" t="s">
        <v>39</v>
      </c>
      <c r="B1382">
        <v>0</v>
      </c>
      <c r="C1382" t="s">
        <v>373</v>
      </c>
      <c r="D1382" t="s">
        <v>26</v>
      </c>
      <c r="E1382" t="s">
        <v>27</v>
      </c>
      <c r="F1382" t="s">
        <v>30</v>
      </c>
      <c r="G1382" t="s">
        <v>28</v>
      </c>
      <c r="H1382" s="3">
        <v>42786</v>
      </c>
      <c r="I1382" s="5">
        <v>71.005559808535423</v>
      </c>
      <c r="J1382" s="5">
        <v>0.34435258476252645</v>
      </c>
      <c r="K1382" s="5">
        <v>14.581609020826663</v>
      </c>
      <c r="L1382" s="5">
        <v>3.5946904677377978</v>
      </c>
      <c r="M1382" s="5">
        <v>7.7650688763857265E-2</v>
      </c>
      <c r="N1382" s="5">
        <v>0.35981636366654796</v>
      </c>
      <c r="O1382" s="5">
        <v>2.141252498166847</v>
      </c>
      <c r="P1382" s="5">
        <v>5.1937703796853532</v>
      </c>
      <c r="Q1382" s="5">
        <v>2.4305296889500037</v>
      </c>
      <c r="R1382" s="5">
        <v>7.4950379180750815E-2</v>
      </c>
      <c r="S1382" s="5">
        <v>8.2280269123762032E-2</v>
      </c>
      <c r="T1382" s="5">
        <v>0</v>
      </c>
      <c r="U1382" s="5">
        <v>0.19128971609790563</v>
      </c>
      <c r="V1382" s="5">
        <v>-7.7751865497450071E-2</v>
      </c>
      <c r="W1382" s="5">
        <v>99.999999999999972</v>
      </c>
      <c r="X1382" s="5">
        <v>95.041011451208689</v>
      </c>
      <c r="Y1382" t="s">
        <v>29</v>
      </c>
      <c r="Z1382" t="s">
        <v>31</v>
      </c>
    </row>
    <row r="1383" spans="1:26" x14ac:dyDescent="0.25">
      <c r="A1383" t="s">
        <v>39</v>
      </c>
      <c r="B1383">
        <v>0</v>
      </c>
      <c r="C1383" t="s">
        <v>373</v>
      </c>
      <c r="D1383" t="s">
        <v>26</v>
      </c>
      <c r="E1383" t="s">
        <v>27</v>
      </c>
      <c r="F1383" t="s">
        <v>30</v>
      </c>
      <c r="G1383" t="s">
        <v>28</v>
      </c>
      <c r="H1383" s="3">
        <v>42786</v>
      </c>
      <c r="I1383" s="5">
        <v>71.473650125414608</v>
      </c>
      <c r="J1383" s="5">
        <v>0.3505101352936017</v>
      </c>
      <c r="K1383" s="5">
        <v>14.40237373412663</v>
      </c>
      <c r="L1383" s="5">
        <v>3.5278513688983755</v>
      </c>
      <c r="M1383" s="5">
        <v>0.24717804344659569</v>
      </c>
      <c r="N1383" s="5">
        <v>0.33777499713550507</v>
      </c>
      <c r="O1383" s="5">
        <v>2.0265220662080905</v>
      </c>
      <c r="P1383" s="5">
        <v>5.070952798499941</v>
      </c>
      <c r="Q1383" s="5">
        <v>2.346025038270382</v>
      </c>
      <c r="R1383" s="5">
        <v>5.4676329046415527E-2</v>
      </c>
      <c r="S1383" s="5">
        <v>1.3632307654814385E-2</v>
      </c>
      <c r="T1383" s="5">
        <v>2.681243396017878E-2</v>
      </c>
      <c r="U1383" s="5">
        <v>0.16495306209228247</v>
      </c>
      <c r="V1383" s="5">
        <v>-4.2912440047433983E-2</v>
      </c>
      <c r="W1383" s="5">
        <v>100</v>
      </c>
      <c r="X1383" s="5">
        <v>94.628146067729318</v>
      </c>
      <c r="Y1383" t="s">
        <v>29</v>
      </c>
      <c r="Z1383" t="s">
        <v>31</v>
      </c>
    </row>
    <row r="1384" spans="1:26" x14ac:dyDescent="0.25">
      <c r="A1384" t="s">
        <v>39</v>
      </c>
      <c r="B1384">
        <v>0</v>
      </c>
      <c r="C1384" t="s">
        <v>373</v>
      </c>
      <c r="D1384" t="s">
        <v>26</v>
      </c>
      <c r="E1384" t="s">
        <v>27</v>
      </c>
      <c r="F1384" t="s">
        <v>30</v>
      </c>
      <c r="G1384" t="s">
        <v>28</v>
      </c>
      <c r="H1384" s="3">
        <v>42786</v>
      </c>
      <c r="I1384" s="5">
        <v>71.349009336770862</v>
      </c>
      <c r="J1384" s="5">
        <v>0.32380316980827817</v>
      </c>
      <c r="K1384" s="5">
        <v>14.238422454288925</v>
      </c>
      <c r="L1384" s="5">
        <v>3.7202283696218315</v>
      </c>
      <c r="M1384" s="5">
        <v>0.14135054258551163</v>
      </c>
      <c r="N1384" s="5">
        <v>0.30585771866057632</v>
      </c>
      <c r="O1384" s="5">
        <v>2.0590901735875136</v>
      </c>
      <c r="P1384" s="5">
        <v>5.2198947749345672</v>
      </c>
      <c r="Q1384" s="5">
        <v>2.4186648397965325</v>
      </c>
      <c r="R1384" s="5">
        <v>3.4092620073650035E-2</v>
      </c>
      <c r="S1384" s="5">
        <v>9.3186654000818797E-2</v>
      </c>
      <c r="T1384" s="5">
        <v>0</v>
      </c>
      <c r="U1384" s="5">
        <v>0.17509352827974897</v>
      </c>
      <c r="V1384" s="5">
        <v>-7.8694182408827834E-2</v>
      </c>
      <c r="W1384" s="5">
        <v>99.999999999999986</v>
      </c>
      <c r="X1384" s="5">
        <v>95.507238621549817</v>
      </c>
      <c r="Y1384" t="s">
        <v>29</v>
      </c>
      <c r="Z1384" t="s">
        <v>31</v>
      </c>
    </row>
    <row r="1385" spans="1:26" x14ac:dyDescent="0.25">
      <c r="A1385" t="s">
        <v>39</v>
      </c>
      <c r="B1385">
        <v>0</v>
      </c>
      <c r="C1385" t="s">
        <v>373</v>
      </c>
      <c r="D1385" t="s">
        <v>26</v>
      </c>
      <c r="E1385" t="s">
        <v>27</v>
      </c>
      <c r="F1385" t="s">
        <v>30</v>
      </c>
      <c r="G1385" t="s">
        <v>28</v>
      </c>
      <c r="H1385" s="3">
        <v>42786</v>
      </c>
      <c r="I1385" s="5">
        <v>68.324756775320751</v>
      </c>
      <c r="J1385" s="5">
        <v>0.53980113944256725</v>
      </c>
      <c r="K1385" s="5">
        <v>15.194522480323149</v>
      </c>
      <c r="L1385" s="5">
        <v>4.418351182599487</v>
      </c>
      <c r="M1385" s="5">
        <v>0.17853664846448619</v>
      </c>
      <c r="N1385" s="5">
        <v>0.71101584877279733</v>
      </c>
      <c r="O1385" s="5">
        <v>3.1134126251603371</v>
      </c>
      <c r="P1385" s="5">
        <v>5.2253941042732723</v>
      </c>
      <c r="Q1385" s="5">
        <v>2.0164139120694906</v>
      </c>
      <c r="R1385" s="5">
        <v>0.15393726789584328</v>
      </c>
      <c r="S1385" s="5">
        <v>6.82640126481859E-3</v>
      </c>
      <c r="T1385" s="5">
        <v>0</v>
      </c>
      <c r="U1385" s="5">
        <v>0.15478760168570252</v>
      </c>
      <c r="V1385" s="5">
        <v>-3.7755987272698674E-2</v>
      </c>
      <c r="W1385" s="5">
        <v>100.00000000000001</v>
      </c>
      <c r="X1385" s="5">
        <v>95.218545582710277</v>
      </c>
      <c r="Y1385" t="s">
        <v>29</v>
      </c>
      <c r="Z1385" t="s">
        <v>31</v>
      </c>
    </row>
    <row r="1386" spans="1:26" x14ac:dyDescent="0.25">
      <c r="A1386" t="s">
        <v>39</v>
      </c>
      <c r="B1386">
        <v>0</v>
      </c>
      <c r="C1386" t="s">
        <v>373</v>
      </c>
      <c r="D1386" t="s">
        <v>26</v>
      </c>
      <c r="E1386" t="s">
        <v>27</v>
      </c>
      <c r="F1386" t="s">
        <v>30</v>
      </c>
      <c r="G1386" t="s">
        <v>28</v>
      </c>
      <c r="H1386" s="3">
        <v>42786</v>
      </c>
      <c r="I1386" s="5">
        <v>71.533722817847945</v>
      </c>
      <c r="J1386" s="5">
        <v>0.35139242648039232</v>
      </c>
      <c r="K1386" s="5">
        <v>14.308805426506861</v>
      </c>
      <c r="L1386" s="5">
        <v>3.4250477780457644</v>
      </c>
      <c r="M1386" s="5">
        <v>0.17153097848466956</v>
      </c>
      <c r="N1386" s="5">
        <v>0.34131547272490848</v>
      </c>
      <c r="O1386" s="5">
        <v>2.1714955172590442</v>
      </c>
      <c r="P1386" s="5">
        <v>5.2689257943142591</v>
      </c>
      <c r="Q1386" s="5">
        <v>2.2405771681300024</v>
      </c>
      <c r="R1386" s="5">
        <v>2.1382745246800887E-2</v>
      </c>
      <c r="S1386" s="5">
        <v>9.9346346134066166E-3</v>
      </c>
      <c r="T1386" s="5">
        <v>1.0876837577405582E-2</v>
      </c>
      <c r="U1386" s="5">
        <v>0.19257188879922754</v>
      </c>
      <c r="V1386" s="5">
        <v>-4.7579486030674675E-2</v>
      </c>
      <c r="W1386" s="5">
        <v>100</v>
      </c>
      <c r="X1386" s="5">
        <v>94.618477334987887</v>
      </c>
      <c r="Y1386" t="s">
        <v>29</v>
      </c>
      <c r="Z1386" t="s">
        <v>31</v>
      </c>
    </row>
    <row r="1387" spans="1:26" x14ac:dyDescent="0.25">
      <c r="A1387" t="s">
        <v>39</v>
      </c>
      <c r="B1387">
        <v>0</v>
      </c>
      <c r="C1387" t="s">
        <v>373</v>
      </c>
      <c r="D1387" t="s">
        <v>26</v>
      </c>
      <c r="E1387" t="s">
        <v>27</v>
      </c>
      <c r="F1387" t="s">
        <v>30</v>
      </c>
      <c r="G1387" t="s">
        <v>28</v>
      </c>
      <c r="H1387" s="3">
        <v>42786</v>
      </c>
      <c r="I1387" s="5">
        <v>71.650793832780366</v>
      </c>
      <c r="J1387" s="5">
        <v>0.32141400838859463</v>
      </c>
      <c r="K1387" s="5">
        <v>14.077791016396507</v>
      </c>
      <c r="L1387" s="5">
        <v>3.645386406660247</v>
      </c>
      <c r="M1387" s="5">
        <v>0.13771178055701774</v>
      </c>
      <c r="N1387" s="5">
        <v>0.39583867313223658</v>
      </c>
      <c r="O1387" s="5">
        <v>2.0449289558294539</v>
      </c>
      <c r="P1387" s="5">
        <v>5.1119024635887262</v>
      </c>
      <c r="Q1387" s="5">
        <v>2.3022693667852727</v>
      </c>
      <c r="R1387" s="5">
        <v>6.081818967724361E-2</v>
      </c>
      <c r="S1387" s="5">
        <v>0.11023308166312899</v>
      </c>
      <c r="T1387" s="5">
        <v>4.7891380017720163E-2</v>
      </c>
      <c r="U1387" s="5">
        <v>0.17999761688694113</v>
      </c>
      <c r="V1387" s="5">
        <v>-8.6976772363445046E-2</v>
      </c>
      <c r="W1387" s="5">
        <v>99.999999999999986</v>
      </c>
      <c r="X1387" s="5">
        <v>94.254826620485119</v>
      </c>
      <c r="Y1387" t="s">
        <v>29</v>
      </c>
      <c r="Z1387" t="s">
        <v>31</v>
      </c>
    </row>
    <row r="1388" spans="1:26" x14ac:dyDescent="0.25">
      <c r="A1388" t="s">
        <v>39</v>
      </c>
      <c r="B1388">
        <v>0</v>
      </c>
      <c r="C1388" t="s">
        <v>373</v>
      </c>
      <c r="D1388" t="s">
        <v>26</v>
      </c>
      <c r="E1388" t="s">
        <v>27</v>
      </c>
      <c r="F1388" t="s">
        <v>30</v>
      </c>
      <c r="G1388" t="s">
        <v>28</v>
      </c>
      <c r="H1388" s="3">
        <v>42786</v>
      </c>
      <c r="I1388" s="5">
        <v>71.483329405908108</v>
      </c>
      <c r="J1388" s="5">
        <v>0.35492412542427665</v>
      </c>
      <c r="K1388" s="5">
        <v>14.28620406920799</v>
      </c>
      <c r="L1388" s="5">
        <v>3.5607885976153835</v>
      </c>
      <c r="M1388" s="5">
        <v>0.17788702981106969</v>
      </c>
      <c r="N1388" s="5">
        <v>0.27419731190591673</v>
      </c>
      <c r="O1388" s="5">
        <v>2.0614561256918811</v>
      </c>
      <c r="P1388" s="5">
        <v>5.236200060216901</v>
      </c>
      <c r="Q1388" s="5">
        <v>2.2537248915368284</v>
      </c>
      <c r="R1388" s="5">
        <v>3.3579499053734196E-2</v>
      </c>
      <c r="S1388" s="5">
        <v>0.20881023181122618</v>
      </c>
      <c r="T1388" s="5">
        <v>1.7410340713004607E-2</v>
      </c>
      <c r="U1388" s="5">
        <v>0.17996358215085353</v>
      </c>
      <c r="V1388" s="5">
        <v>-0.12847527104717266</v>
      </c>
      <c r="W1388" s="5">
        <v>100</v>
      </c>
      <c r="X1388" s="5">
        <v>95.397624087734229</v>
      </c>
      <c r="Y1388" t="s">
        <v>29</v>
      </c>
      <c r="Z1388" t="s">
        <v>31</v>
      </c>
    </row>
    <row r="1389" spans="1:26" x14ac:dyDescent="0.25">
      <c r="A1389" t="s">
        <v>39</v>
      </c>
      <c r="B1389">
        <v>0</v>
      </c>
      <c r="C1389" t="s">
        <v>373</v>
      </c>
      <c r="D1389" t="s">
        <v>26</v>
      </c>
      <c r="E1389" t="s">
        <v>27</v>
      </c>
      <c r="F1389" t="s">
        <v>30</v>
      </c>
      <c r="G1389" t="s">
        <v>28</v>
      </c>
      <c r="H1389" s="3">
        <v>42786</v>
      </c>
      <c r="I1389" s="5">
        <v>71.75697541834603</v>
      </c>
      <c r="J1389" s="5">
        <v>0.33461811505473216</v>
      </c>
      <c r="K1389" s="5">
        <v>14.225437637237553</v>
      </c>
      <c r="L1389" s="5">
        <v>3.3332982120010701</v>
      </c>
      <c r="M1389" s="5">
        <v>0.19175609279167477</v>
      </c>
      <c r="N1389" s="5">
        <v>0.31564573791636413</v>
      </c>
      <c r="O1389" s="5">
        <v>1.9635197214494449</v>
      </c>
      <c r="P1389" s="5">
        <v>5.2278954967793698</v>
      </c>
      <c r="Q1389" s="5">
        <v>2.3851305788334334</v>
      </c>
      <c r="R1389" s="5">
        <v>5.3145405915195509E-2</v>
      </c>
      <c r="S1389" s="5">
        <v>0.10433632884500441</v>
      </c>
      <c r="T1389" s="5">
        <v>3.3939292888225274E-2</v>
      </c>
      <c r="U1389" s="5">
        <v>0.15262811621396349</v>
      </c>
      <c r="V1389" s="5">
        <v>-7.8326154272058857E-2</v>
      </c>
      <c r="W1389" s="5">
        <v>100.00000000000001</v>
      </c>
      <c r="X1389" s="5">
        <v>95.172986340657943</v>
      </c>
      <c r="Y1389" t="s">
        <v>29</v>
      </c>
      <c r="Z1389" t="s">
        <v>31</v>
      </c>
    </row>
    <row r="1390" spans="1:26" x14ac:dyDescent="0.25">
      <c r="A1390" t="s">
        <v>39</v>
      </c>
      <c r="B1390">
        <v>0</v>
      </c>
      <c r="C1390" t="s">
        <v>373</v>
      </c>
      <c r="D1390" t="s">
        <v>26</v>
      </c>
      <c r="E1390" t="s">
        <v>27</v>
      </c>
      <c r="F1390" t="s">
        <v>30</v>
      </c>
      <c r="G1390" t="s">
        <v>28</v>
      </c>
      <c r="H1390" s="3">
        <v>42786</v>
      </c>
      <c r="I1390" s="5">
        <v>65.627238237384944</v>
      </c>
      <c r="J1390" s="5">
        <v>0.83273506654386809</v>
      </c>
      <c r="K1390" s="5">
        <v>15.693570902008263</v>
      </c>
      <c r="L1390" s="5">
        <v>5.373208973596558</v>
      </c>
      <c r="M1390" s="5">
        <v>0.18317357758122371</v>
      </c>
      <c r="N1390" s="5">
        <v>1.1909717365367241</v>
      </c>
      <c r="O1390" s="5">
        <v>4.0008302665927102</v>
      </c>
      <c r="P1390" s="5">
        <v>4.9694352771482633</v>
      </c>
      <c r="Q1390" s="5">
        <v>1.7090608555088413</v>
      </c>
      <c r="R1390" s="5">
        <v>0.28903194827042439</v>
      </c>
      <c r="S1390" s="5">
        <v>0</v>
      </c>
      <c r="T1390" s="5">
        <v>2.1474507108611124E-2</v>
      </c>
      <c r="U1390" s="5">
        <v>0.14105589585616934</v>
      </c>
      <c r="V1390" s="5">
        <v>-3.1787244136601542E-2</v>
      </c>
      <c r="W1390" s="5">
        <v>100</v>
      </c>
      <c r="X1390" s="5">
        <v>95.374017534015607</v>
      </c>
      <c r="Y1390" t="s">
        <v>29</v>
      </c>
      <c r="Z1390" t="s">
        <v>31</v>
      </c>
    </row>
    <row r="1391" spans="1:26" x14ac:dyDescent="0.25">
      <c r="A1391" t="s">
        <v>39</v>
      </c>
      <c r="B1391">
        <v>0</v>
      </c>
      <c r="C1391" t="s">
        <v>373</v>
      </c>
      <c r="D1391" t="s">
        <v>26</v>
      </c>
      <c r="E1391" t="s">
        <v>27</v>
      </c>
      <c r="F1391" t="s">
        <v>30</v>
      </c>
      <c r="G1391" t="s">
        <v>28</v>
      </c>
      <c r="H1391" s="3">
        <v>42786</v>
      </c>
      <c r="I1391" s="5">
        <v>68.519318643246393</v>
      </c>
      <c r="J1391" s="5">
        <v>0.59304267804548927</v>
      </c>
      <c r="K1391" s="5">
        <v>15.128852983932443</v>
      </c>
      <c r="L1391" s="5">
        <v>4.3155146175809307</v>
      </c>
      <c r="M1391" s="5">
        <v>0.20997478257780125</v>
      </c>
      <c r="N1391" s="5">
        <v>0.79558230413145803</v>
      </c>
      <c r="O1391" s="5">
        <v>3.086745682653476</v>
      </c>
      <c r="P1391" s="5">
        <v>5.125439250465055</v>
      </c>
      <c r="Q1391" s="5">
        <v>1.9520268732107144</v>
      </c>
      <c r="R1391" s="5">
        <v>0.13631470935812842</v>
      </c>
      <c r="S1391" s="5">
        <v>0</v>
      </c>
      <c r="T1391" s="5">
        <v>2.73089501557695E-2</v>
      </c>
      <c r="U1391" s="5">
        <v>0.14184318635646884</v>
      </c>
      <c r="V1391" s="5">
        <v>-3.1964661714133827E-2</v>
      </c>
      <c r="W1391" s="5">
        <v>100</v>
      </c>
      <c r="X1391" s="5">
        <v>94.773285418817011</v>
      </c>
      <c r="Y1391" t="s">
        <v>29</v>
      </c>
      <c r="Z1391" t="s">
        <v>31</v>
      </c>
    </row>
    <row r="1392" spans="1:26" s="6" customFormat="1" x14ac:dyDescent="0.25">
      <c r="A1392" s="6" t="s">
        <v>39</v>
      </c>
      <c r="B1392" s="6">
        <v>0</v>
      </c>
      <c r="C1392" s="6" t="s">
        <v>373</v>
      </c>
      <c r="D1392" s="6" t="s">
        <v>26</v>
      </c>
      <c r="E1392" s="6" t="s">
        <v>27</v>
      </c>
      <c r="F1392" s="6" t="s">
        <v>30</v>
      </c>
      <c r="G1392" s="6" t="s">
        <v>28</v>
      </c>
      <c r="H1392" s="7">
        <v>42786</v>
      </c>
      <c r="I1392" s="8">
        <v>72.078212430389655</v>
      </c>
      <c r="J1392" s="8">
        <v>0.30459608006182176</v>
      </c>
      <c r="K1392" s="8">
        <v>14.347919621404971</v>
      </c>
      <c r="L1392" s="8">
        <v>3.0080614363730116</v>
      </c>
      <c r="M1392" s="8">
        <v>0.12961958469229454</v>
      </c>
      <c r="N1392" s="8">
        <v>0.32257153732637028</v>
      </c>
      <c r="O1392" s="8">
        <v>1.9582431192193281</v>
      </c>
      <c r="P1392" s="8">
        <v>5.2169540471584055</v>
      </c>
      <c r="Q1392" s="8">
        <v>2.4356621306558606</v>
      </c>
      <c r="R1392" s="8">
        <v>4.7091209673290543E-2</v>
      </c>
      <c r="S1392" s="8">
        <v>7.095189684954031E-3</v>
      </c>
      <c r="T1392" s="8">
        <v>9.2799339126085068E-3</v>
      </c>
      <c r="U1392" s="8">
        <v>0.17773381944079056</v>
      </c>
      <c r="V1392" s="8">
        <v>-4.3040139993368594E-2</v>
      </c>
      <c r="W1392" s="8">
        <v>100.00000000000001</v>
      </c>
      <c r="X1392" s="8">
        <v>94.430174491429526</v>
      </c>
      <c r="Y1392" s="6" t="s">
        <v>29</v>
      </c>
      <c r="Z1392" s="6" t="s">
        <v>31</v>
      </c>
    </row>
    <row r="1393" spans="1:26" x14ac:dyDescent="0.25">
      <c r="A1393" t="s">
        <v>38</v>
      </c>
      <c r="B1393">
        <v>0</v>
      </c>
      <c r="C1393" t="s">
        <v>374</v>
      </c>
      <c r="D1393" t="s">
        <v>26</v>
      </c>
      <c r="E1393" t="s">
        <v>27</v>
      </c>
      <c r="F1393" t="s">
        <v>30</v>
      </c>
      <c r="G1393" t="s">
        <v>28</v>
      </c>
      <c r="H1393" s="3">
        <v>42786</v>
      </c>
      <c r="I1393" s="5">
        <v>77.778403408579379</v>
      </c>
      <c r="J1393" s="5">
        <v>0.1290294597983738</v>
      </c>
      <c r="K1393" s="5">
        <v>12.022459811033404</v>
      </c>
      <c r="L1393" s="5">
        <v>0.76544420234589217</v>
      </c>
      <c r="M1393" s="5">
        <v>4.7855049986667078E-2</v>
      </c>
      <c r="N1393" s="5">
        <v>0.11616021995135581</v>
      </c>
      <c r="O1393" s="5">
        <v>0.7070738239475044</v>
      </c>
      <c r="P1393" s="5">
        <v>3.7499618694637169</v>
      </c>
      <c r="Q1393" s="5">
        <v>4.5108402526063651</v>
      </c>
      <c r="R1393" s="5">
        <v>0</v>
      </c>
      <c r="S1393" s="5">
        <v>0</v>
      </c>
      <c r="T1393" s="5">
        <v>2.7556671674895897E-2</v>
      </c>
      <c r="U1393" s="5">
        <v>0.18745966133606246</v>
      </c>
      <c r="V1393" s="5">
        <v>-4.2244430723619712E-2</v>
      </c>
      <c r="W1393" s="5">
        <v>100.00000000000001</v>
      </c>
      <c r="X1393" s="5">
        <v>94.660856090676035</v>
      </c>
      <c r="Y1393" t="s">
        <v>29</v>
      </c>
      <c r="Z1393" t="s">
        <v>31</v>
      </c>
    </row>
    <row r="1394" spans="1:26" x14ac:dyDescent="0.25">
      <c r="A1394" t="s">
        <v>38</v>
      </c>
      <c r="B1394">
        <v>0</v>
      </c>
      <c r="C1394" t="s">
        <v>374</v>
      </c>
      <c r="D1394" t="s">
        <v>26</v>
      </c>
      <c r="E1394" t="s">
        <v>27</v>
      </c>
      <c r="F1394" t="s">
        <v>30</v>
      </c>
      <c r="G1394" t="s">
        <v>28</v>
      </c>
      <c r="H1394" s="3">
        <v>42786</v>
      </c>
      <c r="I1394" s="5">
        <v>77.456684832877556</v>
      </c>
      <c r="J1394" s="5">
        <v>0.13000744851188342</v>
      </c>
      <c r="K1394" s="5">
        <v>12.373760256691263</v>
      </c>
      <c r="L1394" s="5">
        <v>0.72560872624420492</v>
      </c>
      <c r="M1394" s="5">
        <v>7.8653838149552263E-2</v>
      </c>
      <c r="N1394" s="5">
        <v>0.14122287210943385</v>
      </c>
      <c r="O1394" s="5">
        <v>0.721618778080378</v>
      </c>
      <c r="P1394" s="5">
        <v>3.4050819519766047</v>
      </c>
      <c r="Q1394" s="5">
        <v>4.7403454133085861</v>
      </c>
      <c r="R1394" s="5">
        <v>2.2027592092587873E-2</v>
      </c>
      <c r="S1394" s="5">
        <v>7.8337111284520519E-2</v>
      </c>
      <c r="T1394" s="5">
        <v>8.7137659489217398E-3</v>
      </c>
      <c r="U1394" s="5">
        <v>0.19482588418655716</v>
      </c>
      <c r="V1394" s="5">
        <v>-7.6888471462061556E-2</v>
      </c>
      <c r="W1394" s="5">
        <v>100.00000000000001</v>
      </c>
      <c r="X1394" s="5">
        <v>94.718836045032958</v>
      </c>
      <c r="Y1394" t="s">
        <v>29</v>
      </c>
      <c r="Z1394" t="s">
        <v>31</v>
      </c>
    </row>
    <row r="1395" spans="1:26" x14ac:dyDescent="0.25">
      <c r="A1395" t="s">
        <v>38</v>
      </c>
      <c r="B1395">
        <v>0</v>
      </c>
      <c r="C1395" t="s">
        <v>374</v>
      </c>
      <c r="D1395" t="s">
        <v>26</v>
      </c>
      <c r="E1395" t="s">
        <v>27</v>
      </c>
      <c r="F1395" t="s">
        <v>30</v>
      </c>
      <c r="G1395" t="s">
        <v>28</v>
      </c>
      <c r="H1395" s="3">
        <v>42786</v>
      </c>
      <c r="I1395" s="5">
        <v>78.119267056766475</v>
      </c>
      <c r="J1395" s="5">
        <v>0.15898823524808045</v>
      </c>
      <c r="K1395" s="5">
        <v>11.908461840445224</v>
      </c>
      <c r="L1395" s="5">
        <v>0.76166068124477748</v>
      </c>
      <c r="M1395" s="5">
        <v>7.3433011080715538E-2</v>
      </c>
      <c r="N1395" s="5">
        <v>9.9274282425400998E-2</v>
      </c>
      <c r="O1395" s="5">
        <v>0.63752332319001825</v>
      </c>
      <c r="P1395" s="5">
        <v>3.6259518826173873</v>
      </c>
      <c r="Q1395" s="5">
        <v>4.4059806648429305</v>
      </c>
      <c r="R1395" s="5">
        <v>3.2844808636976607E-2</v>
      </c>
      <c r="S1395" s="5">
        <v>0</v>
      </c>
      <c r="T1395" s="5">
        <v>2.6484932073561084E-2</v>
      </c>
      <c r="U1395" s="5">
        <v>0.19380325420763853</v>
      </c>
      <c r="V1395" s="5">
        <v>-4.3673972779186145E-2</v>
      </c>
      <c r="W1395" s="5">
        <v>99.999999999999986</v>
      </c>
      <c r="X1395" s="5">
        <v>94.644083059058445</v>
      </c>
      <c r="Y1395" t="s">
        <v>29</v>
      </c>
      <c r="Z1395" t="s">
        <v>31</v>
      </c>
    </row>
    <row r="1396" spans="1:26" x14ac:dyDescent="0.25">
      <c r="A1396" t="s">
        <v>38</v>
      </c>
      <c r="B1396">
        <v>0</v>
      </c>
      <c r="C1396" t="s">
        <v>374</v>
      </c>
      <c r="D1396" t="s">
        <v>26</v>
      </c>
      <c r="E1396" t="s">
        <v>27</v>
      </c>
      <c r="F1396" t="s">
        <v>30</v>
      </c>
      <c r="G1396" t="s">
        <v>28</v>
      </c>
      <c r="H1396" s="3">
        <v>42786</v>
      </c>
      <c r="I1396" s="5">
        <v>77.792040093661356</v>
      </c>
      <c r="J1396" s="5">
        <v>0.12647046255033673</v>
      </c>
      <c r="K1396" s="5">
        <v>12.103619134811197</v>
      </c>
      <c r="L1396" s="5">
        <v>0.65912852857337445</v>
      </c>
      <c r="M1396" s="5">
        <v>9.0322971797819618E-2</v>
      </c>
      <c r="N1396" s="5">
        <v>5.981797243629762E-2</v>
      </c>
      <c r="O1396" s="5">
        <v>0.6456426761919033</v>
      </c>
      <c r="P1396" s="5">
        <v>3.8108367976162589</v>
      </c>
      <c r="Q1396" s="5">
        <v>4.500265300594763</v>
      </c>
      <c r="R1396" s="5">
        <v>1.9191804983753068E-2</v>
      </c>
      <c r="S1396" s="5">
        <v>6.0780053706856345E-2</v>
      </c>
      <c r="T1396" s="5">
        <v>9.9264563864406765E-3</v>
      </c>
      <c r="U1396" s="5">
        <v>0.19047279501420247</v>
      </c>
      <c r="V1396" s="5">
        <v>-6.8515048324545552E-2</v>
      </c>
      <c r="W1396" s="5">
        <v>99.999999999999986</v>
      </c>
      <c r="X1396" s="5">
        <v>94.438876735518491</v>
      </c>
      <c r="Y1396" t="s">
        <v>29</v>
      </c>
      <c r="Z1396" t="s">
        <v>31</v>
      </c>
    </row>
    <row r="1397" spans="1:26" x14ac:dyDescent="0.25">
      <c r="A1397" t="s">
        <v>38</v>
      </c>
      <c r="B1397">
        <v>0</v>
      </c>
      <c r="C1397" t="s">
        <v>374</v>
      </c>
      <c r="D1397" t="s">
        <v>26</v>
      </c>
      <c r="E1397" t="s">
        <v>27</v>
      </c>
      <c r="F1397" t="s">
        <v>30</v>
      </c>
      <c r="G1397" t="s">
        <v>28</v>
      </c>
      <c r="H1397" s="3">
        <v>42786</v>
      </c>
      <c r="I1397" s="5">
        <v>77.847793515255859</v>
      </c>
      <c r="J1397" s="5">
        <v>0.13587823977143437</v>
      </c>
      <c r="K1397" s="5">
        <v>12.248268634349298</v>
      </c>
      <c r="L1397" s="5">
        <v>0.59838988093978918</v>
      </c>
      <c r="M1397" s="5">
        <v>6.6642602974782458E-2</v>
      </c>
      <c r="N1397" s="5">
        <v>9.3345415686354891E-2</v>
      </c>
      <c r="O1397" s="5">
        <v>0.64777984039221193</v>
      </c>
      <c r="P1397" s="5">
        <v>3.5317591753504951</v>
      </c>
      <c r="Q1397" s="5">
        <v>4.6088286635978317</v>
      </c>
      <c r="R1397" s="5">
        <v>2.6906458391064557E-2</v>
      </c>
      <c r="S1397" s="5">
        <v>8.1793465018333955E-2</v>
      </c>
      <c r="T1397" s="5">
        <v>0</v>
      </c>
      <c r="U1397" s="5">
        <v>0.18983265089961876</v>
      </c>
      <c r="V1397" s="5">
        <v>-7.7218542627055436E-2</v>
      </c>
      <c r="W1397" s="5">
        <v>100.00000000000004</v>
      </c>
      <c r="X1397" s="5">
        <v>94.384068437124739</v>
      </c>
      <c r="Y1397" t="s">
        <v>29</v>
      </c>
      <c r="Z1397" t="s">
        <v>31</v>
      </c>
    </row>
    <row r="1398" spans="1:26" x14ac:dyDescent="0.25">
      <c r="A1398" t="s">
        <v>38</v>
      </c>
      <c r="B1398">
        <v>0</v>
      </c>
      <c r="C1398" t="s">
        <v>374</v>
      </c>
      <c r="D1398" t="s">
        <v>26</v>
      </c>
      <c r="E1398" t="s">
        <v>27</v>
      </c>
      <c r="F1398" t="s">
        <v>30</v>
      </c>
      <c r="G1398" t="s">
        <v>28</v>
      </c>
      <c r="H1398" s="3">
        <v>42786</v>
      </c>
      <c r="I1398" s="5">
        <v>77.878657227956651</v>
      </c>
      <c r="J1398" s="5">
        <v>0.14889283526470781</v>
      </c>
      <c r="K1398" s="5">
        <v>12.154214068494976</v>
      </c>
      <c r="L1398" s="5">
        <v>0.55466340362151689</v>
      </c>
      <c r="M1398" s="5">
        <v>0.12629708586433114</v>
      </c>
      <c r="N1398" s="5">
        <v>9.3811660629884219E-2</v>
      </c>
      <c r="O1398" s="5">
        <v>0.67983553626051763</v>
      </c>
      <c r="P1398" s="5">
        <v>3.4947680621487138</v>
      </c>
      <c r="Q1398" s="5">
        <v>4.6858969043466221</v>
      </c>
      <c r="R1398" s="5">
        <v>2.0954873348618244E-2</v>
      </c>
      <c r="S1398" s="5">
        <v>0</v>
      </c>
      <c r="T1398" s="5">
        <v>1.8430721548348211E-2</v>
      </c>
      <c r="U1398" s="5">
        <v>0.18534565557409199</v>
      </c>
      <c r="V1398" s="5">
        <v>-4.1768035058950312E-2</v>
      </c>
      <c r="W1398" s="5">
        <v>100.00000000000001</v>
      </c>
      <c r="X1398" s="5">
        <v>94.538998412251573</v>
      </c>
      <c r="Y1398" t="s">
        <v>29</v>
      </c>
      <c r="Z1398" t="s">
        <v>31</v>
      </c>
    </row>
    <row r="1399" spans="1:26" x14ac:dyDescent="0.25">
      <c r="A1399" t="s">
        <v>38</v>
      </c>
      <c r="B1399">
        <v>0</v>
      </c>
      <c r="C1399" t="s">
        <v>374</v>
      </c>
      <c r="D1399" t="s">
        <v>26</v>
      </c>
      <c r="E1399" t="s">
        <v>27</v>
      </c>
      <c r="F1399" t="s">
        <v>30</v>
      </c>
      <c r="G1399" t="s">
        <v>28</v>
      </c>
      <c r="H1399" s="3">
        <v>42786</v>
      </c>
      <c r="I1399" s="5">
        <v>78.002032106100401</v>
      </c>
      <c r="J1399" s="5">
        <v>0.15525869983494209</v>
      </c>
      <c r="K1399" s="5">
        <v>12.222442117032795</v>
      </c>
      <c r="L1399" s="5">
        <v>0.6664536442032597</v>
      </c>
      <c r="M1399" s="5">
        <v>4.1340597544849755E-2</v>
      </c>
      <c r="N1399" s="5">
        <v>7.3119884033379587E-2</v>
      </c>
      <c r="O1399" s="5">
        <v>0.72038144633584811</v>
      </c>
      <c r="P1399" s="5">
        <v>3.3145863711994932</v>
      </c>
      <c r="Q1399" s="5">
        <v>4.6216668024498695</v>
      </c>
      <c r="R1399" s="5">
        <v>2.5132335505253404E-2</v>
      </c>
      <c r="S1399" s="5">
        <v>0</v>
      </c>
      <c r="T1399" s="5">
        <v>8.9649414884607169E-3</v>
      </c>
      <c r="U1399" s="5">
        <v>0.19185627005948674</v>
      </c>
      <c r="V1399" s="5">
        <v>-4.3235215788053352E-2</v>
      </c>
      <c r="W1399" s="5">
        <v>99.999999999999972</v>
      </c>
      <c r="X1399" s="5">
        <v>94.338259038683518</v>
      </c>
      <c r="Y1399" t="s">
        <v>29</v>
      </c>
      <c r="Z1399" t="s">
        <v>31</v>
      </c>
    </row>
    <row r="1400" spans="1:26" x14ac:dyDescent="0.25">
      <c r="A1400" t="s">
        <v>38</v>
      </c>
      <c r="B1400">
        <v>0</v>
      </c>
      <c r="C1400" t="s">
        <v>374</v>
      </c>
      <c r="D1400" t="s">
        <v>26</v>
      </c>
      <c r="E1400" t="s">
        <v>27</v>
      </c>
      <c r="F1400" t="s">
        <v>30</v>
      </c>
      <c r="G1400" t="s">
        <v>28</v>
      </c>
      <c r="H1400" s="3">
        <v>42786</v>
      </c>
      <c r="I1400" s="5">
        <v>77.840463614485486</v>
      </c>
      <c r="J1400" s="5">
        <v>0.14741322226628531</v>
      </c>
      <c r="K1400" s="5">
        <v>12.007579590236633</v>
      </c>
      <c r="L1400" s="5">
        <v>0.85568553735650299</v>
      </c>
      <c r="M1400" s="5">
        <v>3.2018676438769829E-2</v>
      </c>
      <c r="N1400" s="5">
        <v>6.7617579906384506E-2</v>
      </c>
      <c r="O1400" s="5">
        <v>0.64818060900668828</v>
      </c>
      <c r="P1400" s="5">
        <v>3.8733921823379105</v>
      </c>
      <c r="Q1400" s="5">
        <v>4.3604381729114161</v>
      </c>
      <c r="R1400" s="5">
        <v>2.375099198558495E-2</v>
      </c>
      <c r="S1400" s="5">
        <v>0</v>
      </c>
      <c r="T1400" s="5">
        <v>0</v>
      </c>
      <c r="U1400" s="5">
        <v>0.18519358977909317</v>
      </c>
      <c r="V1400" s="5">
        <v>-4.1733766710781557E-2</v>
      </c>
      <c r="W1400" s="5">
        <v>99.999999999999957</v>
      </c>
      <c r="X1400" s="5">
        <v>94.944586663770238</v>
      </c>
      <c r="Y1400" t="s">
        <v>29</v>
      </c>
      <c r="Z1400" t="s">
        <v>31</v>
      </c>
    </row>
    <row r="1401" spans="1:26" x14ac:dyDescent="0.25">
      <c r="A1401" t="s">
        <v>38</v>
      </c>
      <c r="B1401">
        <v>0</v>
      </c>
      <c r="C1401" t="s">
        <v>374</v>
      </c>
      <c r="D1401" t="s">
        <v>26</v>
      </c>
      <c r="E1401" t="s">
        <v>27</v>
      </c>
      <c r="F1401" t="s">
        <v>30</v>
      </c>
      <c r="G1401" t="s">
        <v>28</v>
      </c>
      <c r="H1401" s="3">
        <v>42786</v>
      </c>
      <c r="I1401" s="5">
        <v>78.072236964517899</v>
      </c>
      <c r="J1401" s="5">
        <v>0.11774243646275649</v>
      </c>
      <c r="K1401" s="5">
        <v>12.141609363628261</v>
      </c>
      <c r="L1401" s="5">
        <v>0.68951591505806442</v>
      </c>
      <c r="M1401" s="5">
        <v>4.8184041105098316E-2</v>
      </c>
      <c r="N1401" s="5">
        <v>7.4229205449325902E-2</v>
      </c>
      <c r="O1401" s="5">
        <v>0.69515504666662997</v>
      </c>
      <c r="P1401" s="5">
        <v>3.314508512125574</v>
      </c>
      <c r="Q1401" s="5">
        <v>4.6493372996147491</v>
      </c>
      <c r="R1401" s="5">
        <v>0</v>
      </c>
      <c r="S1401" s="5">
        <v>4.2161035966961018E-2</v>
      </c>
      <c r="T1401" s="5">
        <v>2.7240565778228584E-2</v>
      </c>
      <c r="U1401" s="5">
        <v>0.18825537532182418</v>
      </c>
      <c r="V1401" s="5">
        <v>-6.0175761695380588E-2</v>
      </c>
      <c r="W1401" s="5">
        <v>100</v>
      </c>
      <c r="X1401" s="5">
        <v>94.637143241136542</v>
      </c>
      <c r="Y1401" t="s">
        <v>29</v>
      </c>
      <c r="Z1401" t="s">
        <v>31</v>
      </c>
    </row>
    <row r="1402" spans="1:26" x14ac:dyDescent="0.25">
      <c r="A1402" t="s">
        <v>38</v>
      </c>
      <c r="B1402">
        <v>0</v>
      </c>
      <c r="C1402" t="s">
        <v>374</v>
      </c>
      <c r="D1402" t="s">
        <v>26</v>
      </c>
      <c r="E1402" t="s">
        <v>27</v>
      </c>
      <c r="F1402" t="s">
        <v>30</v>
      </c>
      <c r="G1402" t="s">
        <v>28</v>
      </c>
      <c r="H1402" s="3">
        <v>42786</v>
      </c>
      <c r="I1402" s="5">
        <v>77.765632901053564</v>
      </c>
      <c r="J1402" s="5">
        <v>0.14416806549324726</v>
      </c>
      <c r="K1402" s="5">
        <v>12.364618428255863</v>
      </c>
      <c r="L1402" s="5">
        <v>0.76057750709732252</v>
      </c>
      <c r="M1402" s="5">
        <v>1.5269763719095856E-2</v>
      </c>
      <c r="N1402" s="5">
        <v>0.12973922483865599</v>
      </c>
      <c r="O1402" s="5">
        <v>0.67302209168077132</v>
      </c>
      <c r="P1402" s="5">
        <v>3.5764653558426001</v>
      </c>
      <c r="Q1402" s="5">
        <v>4.4006610718227641</v>
      </c>
      <c r="R1402" s="5">
        <v>1.7878373066134939E-3</v>
      </c>
      <c r="S1402" s="5">
        <v>1.9087204648869819E-2</v>
      </c>
      <c r="T1402" s="5">
        <v>3.760159722657918E-2</v>
      </c>
      <c r="U1402" s="5">
        <v>0.15414186330958471</v>
      </c>
      <c r="V1402" s="5">
        <v>-4.2772912295531366E-2</v>
      </c>
      <c r="W1402" s="5">
        <v>100.00000000000001</v>
      </c>
      <c r="X1402" s="5">
        <v>94.304013244106983</v>
      </c>
      <c r="Y1402" t="s">
        <v>29</v>
      </c>
      <c r="Z1402" t="s">
        <v>31</v>
      </c>
    </row>
    <row r="1403" spans="1:26" x14ac:dyDescent="0.25">
      <c r="A1403" t="s">
        <v>38</v>
      </c>
      <c r="B1403">
        <v>0</v>
      </c>
      <c r="C1403" t="s">
        <v>374</v>
      </c>
      <c r="D1403" t="s">
        <v>26</v>
      </c>
      <c r="E1403" t="s">
        <v>27</v>
      </c>
      <c r="F1403" t="s">
        <v>30</v>
      </c>
      <c r="G1403" t="s">
        <v>28</v>
      </c>
      <c r="H1403" s="3">
        <v>42786</v>
      </c>
      <c r="I1403" s="5">
        <v>77.916327510515529</v>
      </c>
      <c r="J1403" s="5">
        <v>0.14203965810583086</v>
      </c>
      <c r="K1403" s="5">
        <v>12.084012787107378</v>
      </c>
      <c r="L1403" s="5">
        <v>0.58082305810803403</v>
      </c>
      <c r="M1403" s="5">
        <v>2.2955281747037648E-2</v>
      </c>
      <c r="N1403" s="5">
        <v>0.10254845117631133</v>
      </c>
      <c r="O1403" s="5">
        <v>0.68054073298984241</v>
      </c>
      <c r="P1403" s="5">
        <v>3.8769737779674522</v>
      </c>
      <c r="Q1403" s="5">
        <v>4.3785074443423655</v>
      </c>
      <c r="R1403" s="5">
        <v>2.1053529519398522E-2</v>
      </c>
      <c r="S1403" s="5">
        <v>6.6846630642993884E-2</v>
      </c>
      <c r="T1403" s="5">
        <v>8.0134184288425461E-3</v>
      </c>
      <c r="U1403" s="5">
        <v>0.19041382737509494</v>
      </c>
      <c r="V1403" s="5">
        <v>-7.1056108026130022E-2</v>
      </c>
      <c r="W1403" s="5">
        <v>99.999999999999986</v>
      </c>
      <c r="X1403" s="5">
        <v>94.095991667745295</v>
      </c>
      <c r="Y1403" t="s">
        <v>29</v>
      </c>
      <c r="Z1403" t="s">
        <v>31</v>
      </c>
    </row>
    <row r="1404" spans="1:26" x14ac:dyDescent="0.25">
      <c r="A1404" t="s">
        <v>38</v>
      </c>
      <c r="B1404">
        <v>0</v>
      </c>
      <c r="C1404" t="s">
        <v>374</v>
      </c>
      <c r="D1404" t="s">
        <v>26</v>
      </c>
      <c r="E1404" t="s">
        <v>27</v>
      </c>
      <c r="F1404" t="s">
        <v>30</v>
      </c>
      <c r="G1404" t="s">
        <v>28</v>
      </c>
      <c r="H1404" s="3">
        <v>42786</v>
      </c>
      <c r="I1404" s="5">
        <v>77.960614108147638</v>
      </c>
      <c r="J1404" s="5">
        <v>0.12522255662905157</v>
      </c>
      <c r="K1404" s="5">
        <v>12.022108560476102</v>
      </c>
      <c r="L1404" s="5">
        <v>0.76588803064346378</v>
      </c>
      <c r="M1404" s="5">
        <v>4.8424352642780173E-2</v>
      </c>
      <c r="N1404" s="5">
        <v>8.799364625150298E-2</v>
      </c>
      <c r="O1404" s="5">
        <v>0.65750314024200252</v>
      </c>
      <c r="P1404" s="5">
        <v>3.7531474348906304</v>
      </c>
      <c r="Q1404" s="5">
        <v>4.4300881566211556</v>
      </c>
      <c r="R1404" s="5">
        <v>3.0081556057848968E-3</v>
      </c>
      <c r="S1404" s="5">
        <v>0</v>
      </c>
      <c r="T1404" s="5">
        <v>0</v>
      </c>
      <c r="U1404" s="5">
        <v>0.18847512558803844</v>
      </c>
      <c r="V1404" s="5">
        <v>-4.2473267738149502E-2</v>
      </c>
      <c r="W1404" s="5">
        <v>100.00000000000001</v>
      </c>
      <c r="X1404" s="5">
        <v>94.580510632450441</v>
      </c>
      <c r="Y1404" t="s">
        <v>29</v>
      </c>
      <c r="Z1404" t="s">
        <v>31</v>
      </c>
    </row>
    <row r="1405" spans="1:26" x14ac:dyDescent="0.25">
      <c r="A1405" t="s">
        <v>38</v>
      </c>
      <c r="B1405">
        <v>0</v>
      </c>
      <c r="C1405" t="s">
        <v>374</v>
      </c>
      <c r="D1405" t="s">
        <v>26</v>
      </c>
      <c r="E1405" t="s">
        <v>27</v>
      </c>
      <c r="F1405" t="s">
        <v>30</v>
      </c>
      <c r="G1405" t="s">
        <v>28</v>
      </c>
      <c r="H1405" s="3">
        <v>42786</v>
      </c>
      <c r="I1405" s="5">
        <v>77.804724712733091</v>
      </c>
      <c r="J1405" s="5">
        <v>0.13285634025836848</v>
      </c>
      <c r="K1405" s="5">
        <v>12.087269791830563</v>
      </c>
      <c r="L1405" s="5">
        <v>0.71239168389416285</v>
      </c>
      <c r="M1405" s="5">
        <v>0.10222473927196443</v>
      </c>
      <c r="N1405" s="5">
        <v>0.11833649198513928</v>
      </c>
      <c r="O1405" s="5">
        <v>0.69355697087280466</v>
      </c>
      <c r="P1405" s="5">
        <v>3.7385474450680478</v>
      </c>
      <c r="Q1405" s="5">
        <v>4.4199631119640346</v>
      </c>
      <c r="R1405" s="5">
        <v>3.6642278014797906E-2</v>
      </c>
      <c r="S1405" s="5">
        <v>3.0897846398800721E-2</v>
      </c>
      <c r="T1405" s="5">
        <v>0</v>
      </c>
      <c r="U1405" s="5">
        <v>0.17504495844295101</v>
      </c>
      <c r="V1405" s="5">
        <v>-5.2456370734748625E-2</v>
      </c>
      <c r="W1405" s="5">
        <v>99.999999999999986</v>
      </c>
      <c r="X1405" s="5">
        <v>95.475909936379963</v>
      </c>
      <c r="Y1405" t="s">
        <v>29</v>
      </c>
      <c r="Z1405" t="s">
        <v>31</v>
      </c>
    </row>
    <row r="1406" spans="1:26" x14ac:dyDescent="0.25">
      <c r="A1406" t="s">
        <v>38</v>
      </c>
      <c r="B1406">
        <v>0</v>
      </c>
      <c r="C1406" t="s">
        <v>374</v>
      </c>
      <c r="D1406" t="s">
        <v>26</v>
      </c>
      <c r="E1406" t="s">
        <v>27</v>
      </c>
      <c r="F1406" t="s">
        <v>30</v>
      </c>
      <c r="G1406" t="s">
        <v>28</v>
      </c>
      <c r="H1406" s="3">
        <v>42786</v>
      </c>
      <c r="I1406" s="5">
        <v>77.372164346755085</v>
      </c>
      <c r="J1406" s="5">
        <v>0.12182378949042469</v>
      </c>
      <c r="K1406" s="5">
        <v>12.252463946018793</v>
      </c>
      <c r="L1406" s="5">
        <v>0.82909712096882882</v>
      </c>
      <c r="M1406" s="5">
        <v>5.8642776937919437E-2</v>
      </c>
      <c r="N1406" s="5">
        <v>0.12996234805641929</v>
      </c>
      <c r="O1406" s="5">
        <v>0.66238521018349417</v>
      </c>
      <c r="P1406" s="5">
        <v>3.8923185672601281</v>
      </c>
      <c r="Q1406" s="5">
        <v>4.4296240437035568</v>
      </c>
      <c r="R1406" s="5">
        <v>3.0125019410836569E-2</v>
      </c>
      <c r="S1406" s="5">
        <v>7.288459419427129E-2</v>
      </c>
      <c r="T1406" s="5">
        <v>3.0730966030162132E-2</v>
      </c>
      <c r="U1406" s="5">
        <v>0.19165549097414686</v>
      </c>
      <c r="V1406" s="5">
        <v>-7.3878219984052446E-2</v>
      </c>
      <c r="W1406" s="5">
        <v>100.00000000000001</v>
      </c>
      <c r="X1406" s="5">
        <v>95.493431457522661</v>
      </c>
      <c r="Y1406" t="s">
        <v>29</v>
      </c>
      <c r="Z1406" t="s">
        <v>31</v>
      </c>
    </row>
    <row r="1407" spans="1:26" x14ac:dyDescent="0.25">
      <c r="A1407" t="s">
        <v>38</v>
      </c>
      <c r="B1407">
        <v>0</v>
      </c>
      <c r="C1407" t="s">
        <v>374</v>
      </c>
      <c r="D1407" t="s">
        <v>26</v>
      </c>
      <c r="E1407" t="s">
        <v>27</v>
      </c>
      <c r="F1407" t="s">
        <v>30</v>
      </c>
      <c r="G1407" t="s">
        <v>28</v>
      </c>
      <c r="H1407" s="3">
        <v>42786</v>
      </c>
      <c r="I1407" s="5">
        <v>77.904132197718013</v>
      </c>
      <c r="J1407" s="5">
        <v>0.13850376795834313</v>
      </c>
      <c r="K1407" s="5">
        <v>12.280061280063892</v>
      </c>
      <c r="L1407" s="5">
        <v>0.69523557307613826</v>
      </c>
      <c r="M1407" s="5">
        <v>1.110564194467206E-2</v>
      </c>
      <c r="N1407" s="5">
        <v>0.1006150439948065</v>
      </c>
      <c r="O1407" s="5">
        <v>0.68950874514493576</v>
      </c>
      <c r="P1407" s="5">
        <v>3.6816941541231931</v>
      </c>
      <c r="Q1407" s="5">
        <v>4.3153351556440001</v>
      </c>
      <c r="R1407" s="5">
        <v>3.7671182806010069E-2</v>
      </c>
      <c r="S1407" s="5">
        <v>0</v>
      </c>
      <c r="T1407" s="5">
        <v>0</v>
      </c>
      <c r="U1407" s="5">
        <v>0.18864991426085348</v>
      </c>
      <c r="V1407" s="5">
        <v>-4.2512656734840226E-2</v>
      </c>
      <c r="W1407" s="5">
        <v>99.999999999999986</v>
      </c>
      <c r="X1407" s="5">
        <v>94.546538167812827</v>
      </c>
      <c r="Y1407" t="s">
        <v>29</v>
      </c>
      <c r="Z1407" t="s">
        <v>31</v>
      </c>
    </row>
    <row r="1408" spans="1:26" x14ac:dyDescent="0.25">
      <c r="A1408" t="s">
        <v>38</v>
      </c>
      <c r="B1408">
        <v>0</v>
      </c>
      <c r="C1408" t="s">
        <v>374</v>
      </c>
      <c r="D1408" t="s">
        <v>26</v>
      </c>
      <c r="E1408" t="s">
        <v>27</v>
      </c>
      <c r="F1408" t="s">
        <v>30</v>
      </c>
      <c r="G1408" t="s">
        <v>28</v>
      </c>
      <c r="H1408" s="3">
        <v>42786</v>
      </c>
      <c r="I1408" s="5">
        <v>77.804451249809205</v>
      </c>
      <c r="J1408" s="5">
        <v>0.15027772665327549</v>
      </c>
      <c r="K1408" s="5">
        <v>12.244181505080812</v>
      </c>
      <c r="L1408" s="5">
        <v>0.63637265258964137</v>
      </c>
      <c r="M1408" s="5">
        <v>8.0670833443203263E-2</v>
      </c>
      <c r="N1408" s="5">
        <v>9.0188737901313556E-2</v>
      </c>
      <c r="O1408" s="5">
        <v>0.6790313494758865</v>
      </c>
      <c r="P1408" s="5">
        <v>3.7629562290956726</v>
      </c>
      <c r="Q1408" s="5">
        <v>4.3992635846162083</v>
      </c>
      <c r="R1408" s="5">
        <v>8.3778260418964894E-3</v>
      </c>
      <c r="S1408" s="5">
        <v>0</v>
      </c>
      <c r="T1408" s="5">
        <v>5.0767639323170072E-3</v>
      </c>
      <c r="U1408" s="5">
        <v>0.17963198975635197</v>
      </c>
      <c r="V1408" s="5">
        <v>-4.0480448395797626E-2</v>
      </c>
      <c r="W1408" s="5">
        <v>100</v>
      </c>
      <c r="X1408" s="5">
        <v>94.333970224292557</v>
      </c>
      <c r="Y1408" t="s">
        <v>29</v>
      </c>
      <c r="Z1408" t="s">
        <v>31</v>
      </c>
    </row>
    <row r="1409" spans="1:26" x14ac:dyDescent="0.25">
      <c r="A1409" t="s">
        <v>38</v>
      </c>
      <c r="B1409">
        <v>0</v>
      </c>
      <c r="C1409" t="s">
        <v>374</v>
      </c>
      <c r="D1409" t="s">
        <v>26</v>
      </c>
      <c r="E1409" t="s">
        <v>27</v>
      </c>
      <c r="F1409" t="s">
        <v>30</v>
      </c>
      <c r="G1409" t="s">
        <v>28</v>
      </c>
      <c r="H1409" s="3">
        <v>42786</v>
      </c>
      <c r="I1409" s="5">
        <v>77.573594850217148</v>
      </c>
      <c r="J1409" s="5">
        <v>0.16225615608771626</v>
      </c>
      <c r="K1409" s="5">
        <v>12.337933712973312</v>
      </c>
      <c r="L1409" s="5">
        <v>0.61308912084016198</v>
      </c>
      <c r="M1409" s="5">
        <v>5.0217277241009738E-2</v>
      </c>
      <c r="N1409" s="5">
        <v>8.045593611689883E-2</v>
      </c>
      <c r="O1409" s="5">
        <v>0.63789485275074143</v>
      </c>
      <c r="P1409" s="5">
        <v>3.8047902073384714</v>
      </c>
      <c r="Q1409" s="5">
        <v>4.5882733310733093</v>
      </c>
      <c r="R1409" s="5">
        <v>0</v>
      </c>
      <c r="S1409" s="5">
        <v>0</v>
      </c>
      <c r="T1409" s="5">
        <v>1.6697385523187464E-2</v>
      </c>
      <c r="U1409" s="5">
        <v>0.17401089197275429</v>
      </c>
      <c r="V1409" s="5">
        <v>-3.9213722134705191E-2</v>
      </c>
      <c r="W1409" s="5">
        <v>100.00000000000001</v>
      </c>
      <c r="X1409" s="5">
        <v>94.588959437269764</v>
      </c>
      <c r="Y1409" t="s">
        <v>29</v>
      </c>
      <c r="Z1409" t="s">
        <v>31</v>
      </c>
    </row>
    <row r="1410" spans="1:26" x14ac:dyDescent="0.25">
      <c r="A1410" t="s">
        <v>38</v>
      </c>
      <c r="B1410">
        <v>0</v>
      </c>
      <c r="C1410" t="s">
        <v>374</v>
      </c>
      <c r="D1410" t="s">
        <v>26</v>
      </c>
      <c r="E1410" t="s">
        <v>27</v>
      </c>
      <c r="F1410" t="s">
        <v>30</v>
      </c>
      <c r="G1410" t="s">
        <v>28</v>
      </c>
      <c r="H1410" s="3">
        <v>42786</v>
      </c>
      <c r="I1410" s="5">
        <v>77.448649564200693</v>
      </c>
      <c r="J1410" s="5">
        <v>0.13445749926028447</v>
      </c>
      <c r="K1410" s="5">
        <v>12.285004544852365</v>
      </c>
      <c r="L1410" s="5">
        <v>0.74981634028601252</v>
      </c>
      <c r="M1410" s="5">
        <v>0.18267747283332098</v>
      </c>
      <c r="N1410" s="5">
        <v>8.8185134177377625E-2</v>
      </c>
      <c r="O1410" s="5">
        <v>0.65555565243290737</v>
      </c>
      <c r="P1410" s="5">
        <v>3.5779646503027687</v>
      </c>
      <c r="Q1410" s="5">
        <v>4.6358917321812578</v>
      </c>
      <c r="R1410" s="5">
        <v>4.8068269930173629E-3</v>
      </c>
      <c r="S1410" s="5">
        <v>0.10279586014836703</v>
      </c>
      <c r="T1410" s="5">
        <v>2.1835364276431842E-2</v>
      </c>
      <c r="U1410" s="5">
        <v>0.20091944744568194</v>
      </c>
      <c r="V1410" s="5">
        <v>-8.8560089390481669E-2</v>
      </c>
      <c r="W1410" s="5">
        <v>100.00000000000001</v>
      </c>
      <c r="X1410" s="5">
        <v>94.264496508071986</v>
      </c>
      <c r="Y1410" t="s">
        <v>29</v>
      </c>
      <c r="Z1410" t="s">
        <v>31</v>
      </c>
    </row>
    <row r="1411" spans="1:26" x14ac:dyDescent="0.25">
      <c r="A1411" t="s">
        <v>38</v>
      </c>
      <c r="B1411">
        <v>0</v>
      </c>
      <c r="C1411" t="s">
        <v>374</v>
      </c>
      <c r="D1411" t="s">
        <v>26</v>
      </c>
      <c r="E1411" t="s">
        <v>27</v>
      </c>
      <c r="F1411" t="s">
        <v>30</v>
      </c>
      <c r="G1411" t="s">
        <v>28</v>
      </c>
      <c r="H1411" s="3">
        <v>42786</v>
      </c>
      <c r="I1411" s="5">
        <v>77.796534861630434</v>
      </c>
      <c r="J1411" s="5">
        <v>0.12838212455085038</v>
      </c>
      <c r="K1411" s="5">
        <v>12.314319160814243</v>
      </c>
      <c r="L1411" s="5">
        <v>0.69352716720471341</v>
      </c>
      <c r="M1411" s="5">
        <v>6.6877294785580854E-3</v>
      </c>
      <c r="N1411" s="5">
        <v>9.1454017615387143E-2</v>
      </c>
      <c r="O1411" s="5">
        <v>0.72910631080486676</v>
      </c>
      <c r="P1411" s="5">
        <v>3.3715588755651451</v>
      </c>
      <c r="Q1411" s="5">
        <v>4.7238724094576945</v>
      </c>
      <c r="R1411" s="5">
        <v>0</v>
      </c>
      <c r="S1411" s="5">
        <v>1.7197018659149362E-2</v>
      </c>
      <c r="T1411" s="5">
        <v>0</v>
      </c>
      <c r="U1411" s="5">
        <v>0.17375787939689258</v>
      </c>
      <c r="V1411" s="5">
        <v>-4.6397555177948246E-2</v>
      </c>
      <c r="W1411" s="5">
        <v>99.999999999999972</v>
      </c>
      <c r="X1411" s="5">
        <v>94.202374964459807</v>
      </c>
      <c r="Y1411" t="s">
        <v>29</v>
      </c>
      <c r="Z1411" t="s">
        <v>31</v>
      </c>
    </row>
    <row r="1412" spans="1:26" s="6" customFormat="1" x14ac:dyDescent="0.25">
      <c r="A1412" s="6" t="s">
        <v>38</v>
      </c>
      <c r="B1412" s="6">
        <v>0</v>
      </c>
      <c r="C1412" s="6" t="s">
        <v>374</v>
      </c>
      <c r="D1412" s="6" t="s">
        <v>26</v>
      </c>
      <c r="E1412" s="6" t="s">
        <v>27</v>
      </c>
      <c r="F1412" s="6" t="s">
        <v>30</v>
      </c>
      <c r="G1412" s="6" t="s">
        <v>28</v>
      </c>
      <c r="H1412" s="7">
        <v>42786</v>
      </c>
      <c r="I1412" s="8">
        <v>77.742712476199046</v>
      </c>
      <c r="J1412" s="8">
        <v>0.13197381659186921</v>
      </c>
      <c r="K1412" s="8">
        <v>11.994907558511711</v>
      </c>
      <c r="L1412" s="8">
        <v>0.7371597134999005</v>
      </c>
      <c r="M1412" s="8">
        <v>8.9878719920324729E-2</v>
      </c>
      <c r="N1412" s="8">
        <v>5.6717859502880476E-2</v>
      </c>
      <c r="O1412" s="8">
        <v>0.67562486234339381</v>
      </c>
      <c r="P1412" s="8">
        <v>3.6901928025749906</v>
      </c>
      <c r="Q1412" s="8">
        <v>4.6884104192356508</v>
      </c>
      <c r="R1412" s="8">
        <v>3.0905313608179042E-2</v>
      </c>
      <c r="S1412" s="8">
        <v>1.4296498139373287E-2</v>
      </c>
      <c r="T1412" s="8">
        <v>0</v>
      </c>
      <c r="U1412" s="8">
        <v>0.19781831273821118</v>
      </c>
      <c r="V1412" s="8">
        <v>-5.0598352865515367E-2</v>
      </c>
      <c r="W1412" s="8">
        <v>100</v>
      </c>
      <c r="X1412" s="8">
        <v>95.128190605956178</v>
      </c>
      <c r="Y1412" s="6" t="s">
        <v>29</v>
      </c>
      <c r="Z1412" s="6" t="s">
        <v>31</v>
      </c>
    </row>
    <row r="1413" spans="1:26" x14ac:dyDescent="0.25">
      <c r="A1413" t="s">
        <v>37</v>
      </c>
      <c r="B1413">
        <v>0</v>
      </c>
      <c r="C1413" t="s">
        <v>375</v>
      </c>
      <c r="D1413" t="s">
        <v>26</v>
      </c>
      <c r="E1413" t="s">
        <v>27</v>
      </c>
      <c r="F1413" t="s">
        <v>30</v>
      </c>
      <c r="G1413" t="s">
        <v>28</v>
      </c>
      <c r="H1413" s="3">
        <v>42786</v>
      </c>
      <c r="I1413" s="5">
        <v>73.99619354310768</v>
      </c>
      <c r="J1413" s="5">
        <v>0.21856105161391012</v>
      </c>
      <c r="K1413" s="5">
        <v>13.801499492327833</v>
      </c>
      <c r="L1413" s="5">
        <v>1.5324076733868712</v>
      </c>
      <c r="M1413" s="5">
        <v>7.5228388059000353E-2</v>
      </c>
      <c r="N1413" s="5">
        <v>0.17516892803959744</v>
      </c>
      <c r="O1413" s="5">
        <v>1.0107569578721007</v>
      </c>
      <c r="P1413" s="5">
        <v>4.2270149624692301</v>
      </c>
      <c r="Q1413" s="5">
        <v>4.8466468497395168</v>
      </c>
      <c r="R1413" s="5">
        <v>1.0103297111200029E-2</v>
      </c>
      <c r="S1413" s="5">
        <v>1.5277473765483265E-2</v>
      </c>
      <c r="T1413" s="5">
        <v>0</v>
      </c>
      <c r="U1413" s="5">
        <v>0.12595916756128181</v>
      </c>
      <c r="V1413" s="5">
        <v>-3.4817785053687302E-2</v>
      </c>
      <c r="W1413" s="5">
        <v>100</v>
      </c>
      <c r="X1413" s="5">
        <v>94.910979541396259</v>
      </c>
      <c r="Y1413" t="s">
        <v>29</v>
      </c>
      <c r="Z1413" t="s">
        <v>31</v>
      </c>
    </row>
    <row r="1414" spans="1:26" x14ac:dyDescent="0.25">
      <c r="A1414" t="s">
        <v>37</v>
      </c>
      <c r="B1414">
        <v>0</v>
      </c>
      <c r="C1414" s="9" t="s">
        <v>375</v>
      </c>
      <c r="D1414" t="s">
        <v>26</v>
      </c>
      <c r="E1414" t="s">
        <v>27</v>
      </c>
      <c r="F1414" t="s">
        <v>30</v>
      </c>
      <c r="G1414" t="s">
        <v>28</v>
      </c>
      <c r="H1414" s="3">
        <v>42786</v>
      </c>
      <c r="I1414" s="5">
        <v>73.169759288058714</v>
      </c>
      <c r="J1414" s="5">
        <v>0.3204691811675045</v>
      </c>
      <c r="K1414" s="5">
        <v>13.926617320791822</v>
      </c>
      <c r="L1414" s="5">
        <v>1.8830235205773065</v>
      </c>
      <c r="M1414" s="5">
        <v>8.0767162003172646E-2</v>
      </c>
      <c r="N1414" s="5">
        <v>0.33309990885047253</v>
      </c>
      <c r="O1414" s="5">
        <v>1.3864185869446772</v>
      </c>
      <c r="P1414" s="5">
        <v>4.3044729289667654</v>
      </c>
      <c r="Q1414" s="5">
        <v>4.4411339736652664</v>
      </c>
      <c r="R1414" s="5">
        <v>3.9315219342234316E-2</v>
      </c>
      <c r="S1414" s="5">
        <v>3.1268127022225624E-2</v>
      </c>
      <c r="T1414" s="5">
        <v>1.4040430632926136E-3</v>
      </c>
      <c r="U1414" s="5">
        <v>0.12317372612145114</v>
      </c>
      <c r="V1414" s="5">
        <v>-4.0922986574903855E-2</v>
      </c>
      <c r="W1414" s="5">
        <v>100</v>
      </c>
      <c r="X1414" s="5">
        <v>94.345273636093296</v>
      </c>
      <c r="Y1414" t="s">
        <v>29</v>
      </c>
      <c r="Z1414" t="s">
        <v>31</v>
      </c>
    </row>
    <row r="1415" spans="1:26" x14ac:dyDescent="0.25">
      <c r="A1415" t="s">
        <v>37</v>
      </c>
      <c r="B1415">
        <v>0</v>
      </c>
      <c r="C1415" s="9" t="s">
        <v>375</v>
      </c>
      <c r="D1415" t="s">
        <v>26</v>
      </c>
      <c r="E1415" t="s">
        <v>27</v>
      </c>
      <c r="F1415" t="s">
        <v>30</v>
      </c>
      <c r="G1415" t="s">
        <v>28</v>
      </c>
      <c r="H1415" s="3">
        <v>42786</v>
      </c>
      <c r="I1415" s="5">
        <v>72.268767280022786</v>
      </c>
      <c r="J1415" s="5">
        <v>0.33794473998206331</v>
      </c>
      <c r="K1415" s="5">
        <v>14.504369849047386</v>
      </c>
      <c r="L1415" s="5">
        <v>2.0992277562846171</v>
      </c>
      <c r="M1415" s="5">
        <v>3.7424261618373082E-2</v>
      </c>
      <c r="N1415" s="5">
        <v>0.38005221464022315</v>
      </c>
      <c r="O1415" s="5">
        <v>1.6709193915619669</v>
      </c>
      <c r="P1415" s="5">
        <v>4.1982663524648283</v>
      </c>
      <c r="Q1415" s="5">
        <v>4.3011545747313287</v>
      </c>
      <c r="R1415" s="5">
        <v>5.6765435680612819E-2</v>
      </c>
      <c r="S1415" s="5">
        <v>7.5059364147272226E-2</v>
      </c>
      <c r="T1415" s="5">
        <v>3.1151582207802528E-3</v>
      </c>
      <c r="U1415" s="5">
        <v>0.12720303767565225</v>
      </c>
      <c r="V1415" s="5">
        <v>-6.0269416077871694E-2</v>
      </c>
      <c r="W1415" s="5">
        <v>100.00000000000004</v>
      </c>
      <c r="X1415" s="5">
        <v>94.858250944279447</v>
      </c>
      <c r="Y1415" t="s">
        <v>29</v>
      </c>
      <c r="Z1415" t="s">
        <v>31</v>
      </c>
    </row>
    <row r="1416" spans="1:26" x14ac:dyDescent="0.25">
      <c r="A1416" t="s">
        <v>37</v>
      </c>
      <c r="B1416">
        <v>0</v>
      </c>
      <c r="C1416" s="9" t="s">
        <v>375</v>
      </c>
      <c r="D1416" t="s">
        <v>26</v>
      </c>
      <c r="E1416" t="s">
        <v>27</v>
      </c>
      <c r="F1416" t="s">
        <v>30</v>
      </c>
      <c r="G1416" t="s">
        <v>28</v>
      </c>
      <c r="H1416" s="3">
        <v>42786</v>
      </c>
      <c r="I1416" s="5">
        <v>73.536773563323209</v>
      </c>
      <c r="J1416" s="5">
        <v>0.30513826404847189</v>
      </c>
      <c r="K1416" s="5">
        <v>13.933812561986844</v>
      </c>
      <c r="L1416" s="5">
        <v>1.764182642513767</v>
      </c>
      <c r="M1416" s="5">
        <v>9.3040404020393701E-3</v>
      </c>
      <c r="N1416" s="5">
        <v>0.26972227858073339</v>
      </c>
      <c r="O1416" s="5">
        <v>1.3211986239496831</v>
      </c>
      <c r="P1416" s="5">
        <v>4.3535421519877442</v>
      </c>
      <c r="Q1416" s="5">
        <v>4.3525798202643955</v>
      </c>
      <c r="R1416" s="5">
        <v>0</v>
      </c>
      <c r="S1416" s="5">
        <v>6.2026936013595824E-2</v>
      </c>
      <c r="T1416" s="5">
        <v>2.8441340822006115E-2</v>
      </c>
      <c r="U1416" s="5">
        <v>0.11540001877968445</v>
      </c>
      <c r="V1416" s="5">
        <v>-5.2122242672161971E-2</v>
      </c>
      <c r="W1416" s="5">
        <v>100</v>
      </c>
      <c r="X1416" s="5">
        <v>93.50776247804157</v>
      </c>
      <c r="Y1416" t="s">
        <v>29</v>
      </c>
      <c r="Z1416" t="s">
        <v>31</v>
      </c>
    </row>
    <row r="1417" spans="1:26" x14ac:dyDescent="0.25">
      <c r="A1417" t="s">
        <v>37</v>
      </c>
      <c r="B1417">
        <v>0</v>
      </c>
      <c r="C1417" s="9" t="s">
        <v>375</v>
      </c>
      <c r="D1417" t="s">
        <v>26</v>
      </c>
      <c r="E1417" t="s">
        <v>27</v>
      </c>
      <c r="F1417" t="s">
        <v>30</v>
      </c>
      <c r="G1417" t="s">
        <v>28</v>
      </c>
      <c r="H1417" s="3">
        <v>42786</v>
      </c>
      <c r="I1417" s="5">
        <v>73.146505324750038</v>
      </c>
      <c r="J1417" s="5">
        <v>0.29941962681337453</v>
      </c>
      <c r="K1417" s="5">
        <v>14.134888943791141</v>
      </c>
      <c r="L1417" s="5">
        <v>1.8971590113734667</v>
      </c>
      <c r="M1417" s="5">
        <v>0</v>
      </c>
      <c r="N1417" s="5">
        <v>0.21864247298367265</v>
      </c>
      <c r="O1417" s="5">
        <v>1.3620723223166298</v>
      </c>
      <c r="P1417" s="5">
        <v>4.2295409971035838</v>
      </c>
      <c r="Q1417" s="5">
        <v>4.4606426085074382</v>
      </c>
      <c r="R1417" s="5">
        <v>0.10620685249391466</v>
      </c>
      <c r="S1417" s="5">
        <v>3.1224498259552071E-2</v>
      </c>
      <c r="T1417" s="5">
        <v>2.3158964434475269E-2</v>
      </c>
      <c r="U1417" s="5">
        <v>0.13384859886833778</v>
      </c>
      <c r="V1417" s="5">
        <v>-4.331022169562658E-2</v>
      </c>
      <c r="W1417" s="5">
        <v>100</v>
      </c>
      <c r="X1417" s="5">
        <v>94.156837223176424</v>
      </c>
      <c r="Y1417" t="s">
        <v>29</v>
      </c>
      <c r="Z1417" t="s">
        <v>31</v>
      </c>
    </row>
    <row r="1418" spans="1:26" x14ac:dyDescent="0.25">
      <c r="A1418" t="s">
        <v>37</v>
      </c>
      <c r="B1418">
        <v>0</v>
      </c>
      <c r="C1418" s="9" t="s">
        <v>375</v>
      </c>
      <c r="D1418" t="s">
        <v>26</v>
      </c>
      <c r="E1418" t="s">
        <v>27</v>
      </c>
      <c r="F1418" t="s">
        <v>30</v>
      </c>
      <c r="G1418" t="s">
        <v>28</v>
      </c>
      <c r="H1418" s="3">
        <v>42786</v>
      </c>
      <c r="I1418" s="5">
        <v>72.991357851197108</v>
      </c>
      <c r="J1418" s="5">
        <v>0.29736511367016338</v>
      </c>
      <c r="K1418" s="5">
        <v>14.290445901414534</v>
      </c>
      <c r="L1418" s="5">
        <v>1.9266931752270429</v>
      </c>
      <c r="M1418" s="5">
        <v>2.5754686845806583E-2</v>
      </c>
      <c r="N1418" s="5">
        <v>0.31574940093807408</v>
      </c>
      <c r="O1418" s="5">
        <v>1.3916917310387003</v>
      </c>
      <c r="P1418" s="5">
        <v>4.0997145622804592</v>
      </c>
      <c r="Q1418" s="5">
        <v>4.4859597989622113</v>
      </c>
      <c r="R1418" s="5">
        <v>6.4622055445324469E-2</v>
      </c>
      <c r="S1418" s="5">
        <v>0</v>
      </c>
      <c r="T1418" s="5">
        <v>1.8606717963316095E-2</v>
      </c>
      <c r="U1418" s="5">
        <v>0.11881398829499629</v>
      </c>
      <c r="V1418" s="5">
        <v>-2.6774983277745638E-2</v>
      </c>
      <c r="W1418" s="5">
        <v>100</v>
      </c>
      <c r="X1418" s="5">
        <v>94.740037594255753</v>
      </c>
      <c r="Y1418" t="s">
        <v>29</v>
      </c>
      <c r="Z1418" t="s">
        <v>31</v>
      </c>
    </row>
    <row r="1419" spans="1:26" x14ac:dyDescent="0.25">
      <c r="A1419" t="s">
        <v>37</v>
      </c>
      <c r="B1419">
        <v>0</v>
      </c>
      <c r="C1419" s="9" t="s">
        <v>375</v>
      </c>
      <c r="D1419" t="s">
        <v>26</v>
      </c>
      <c r="E1419" t="s">
        <v>27</v>
      </c>
      <c r="F1419" t="s">
        <v>30</v>
      </c>
      <c r="G1419" t="s">
        <v>28</v>
      </c>
      <c r="H1419" s="3">
        <v>42786</v>
      </c>
      <c r="I1419" s="5">
        <v>72.926315246829162</v>
      </c>
      <c r="J1419" s="5">
        <v>0.28995539240844792</v>
      </c>
      <c r="K1419" s="5">
        <v>14.152034696012933</v>
      </c>
      <c r="L1419" s="5">
        <v>2.1063616668858827</v>
      </c>
      <c r="M1419" s="5">
        <v>7.5949114401027626E-2</v>
      </c>
      <c r="N1419" s="5">
        <v>0.26172876542145912</v>
      </c>
      <c r="O1419" s="5">
        <v>1.334758105951098</v>
      </c>
      <c r="P1419" s="5">
        <v>4.4621651474772035</v>
      </c>
      <c r="Q1419" s="5">
        <v>4.2311484345976371</v>
      </c>
      <c r="R1419" s="5">
        <v>2.2627287540206022E-2</v>
      </c>
      <c r="S1419" s="5">
        <v>6.6640587844912808E-2</v>
      </c>
      <c r="T1419" s="5">
        <v>0</v>
      </c>
      <c r="U1419" s="5">
        <v>0.12699285846110611</v>
      </c>
      <c r="V1419" s="5">
        <v>-5.6677303831050213E-2</v>
      </c>
      <c r="W1419" s="5">
        <v>100.00000000000003</v>
      </c>
      <c r="X1419" s="5">
        <v>94.536981196226463</v>
      </c>
      <c r="Y1419" t="s">
        <v>29</v>
      </c>
      <c r="Z1419" t="s">
        <v>31</v>
      </c>
    </row>
    <row r="1420" spans="1:26" x14ac:dyDescent="0.25">
      <c r="A1420" t="s">
        <v>37</v>
      </c>
      <c r="B1420">
        <v>0</v>
      </c>
      <c r="C1420" s="9" t="s">
        <v>375</v>
      </c>
      <c r="D1420" t="s">
        <v>26</v>
      </c>
      <c r="E1420" t="s">
        <v>27</v>
      </c>
      <c r="F1420" t="s">
        <v>30</v>
      </c>
      <c r="G1420" t="s">
        <v>28</v>
      </c>
      <c r="H1420" s="3">
        <v>42786</v>
      </c>
      <c r="I1420" s="5">
        <v>74.291777667048407</v>
      </c>
      <c r="J1420" s="5">
        <v>0.21053133840212926</v>
      </c>
      <c r="K1420" s="5">
        <v>13.802719013954693</v>
      </c>
      <c r="L1420" s="5">
        <v>1.4085006075446596</v>
      </c>
      <c r="M1420" s="5">
        <v>2.9495680546680583E-2</v>
      </c>
      <c r="N1420" s="5">
        <v>0.17805165279572135</v>
      </c>
      <c r="O1420" s="5">
        <v>1.0242697587823113</v>
      </c>
      <c r="P1420" s="5">
        <v>4.1522813696263414</v>
      </c>
      <c r="Q1420" s="5">
        <v>4.668381093719228</v>
      </c>
      <c r="R1420" s="5">
        <v>3.8795494132552427E-2</v>
      </c>
      <c r="S1420" s="5">
        <v>0.10811546214772488</v>
      </c>
      <c r="T1420" s="5">
        <v>3.4595596865148452E-2</v>
      </c>
      <c r="U1420" s="5">
        <v>0.12651885571475271</v>
      </c>
      <c r="V1420" s="5">
        <v>-7.4033591280350308E-2</v>
      </c>
      <c r="W1420" s="5">
        <v>99.999999999999972</v>
      </c>
      <c r="X1420" s="5">
        <v>94.251088582285945</v>
      </c>
      <c r="Y1420" t="s">
        <v>29</v>
      </c>
      <c r="Z1420" t="s">
        <v>31</v>
      </c>
    </row>
    <row r="1421" spans="1:26" x14ac:dyDescent="0.25">
      <c r="A1421" t="s">
        <v>37</v>
      </c>
      <c r="B1421">
        <v>0</v>
      </c>
      <c r="C1421" s="9" t="s">
        <v>375</v>
      </c>
      <c r="D1421" t="s">
        <v>26</v>
      </c>
      <c r="E1421" t="s">
        <v>27</v>
      </c>
      <c r="F1421" t="s">
        <v>30</v>
      </c>
      <c r="G1421" t="s">
        <v>28</v>
      </c>
      <c r="H1421" s="3">
        <v>42786</v>
      </c>
      <c r="I1421" s="5">
        <v>74.022364727868563</v>
      </c>
      <c r="J1421" s="5">
        <v>0.22423852906064784</v>
      </c>
      <c r="K1421" s="5">
        <v>13.801931324081508</v>
      </c>
      <c r="L1421" s="5">
        <v>1.6225447758995613</v>
      </c>
      <c r="M1421" s="5">
        <v>8.9950009393766461E-2</v>
      </c>
      <c r="N1421" s="5">
        <v>0.22007150668562461</v>
      </c>
      <c r="O1421" s="5">
        <v>1.0289089453345777</v>
      </c>
      <c r="P1421" s="5">
        <v>4.0862249533418771</v>
      </c>
      <c r="Q1421" s="5">
        <v>4.7236905517896064</v>
      </c>
      <c r="R1421" s="5">
        <v>3.0153809740278648E-2</v>
      </c>
      <c r="S1421" s="5">
        <v>5.5127257219103651E-2</v>
      </c>
      <c r="T1421" s="5">
        <v>1.4471917935159733E-2</v>
      </c>
      <c r="U1421" s="5">
        <v>0.1336519082640131</v>
      </c>
      <c r="V1421" s="5">
        <v>-5.3330216614314946E-2</v>
      </c>
      <c r="W1421" s="5">
        <v>99.999999999999957</v>
      </c>
      <c r="X1421" s="5">
        <v>95.052797188396028</v>
      </c>
      <c r="Y1421" t="s">
        <v>29</v>
      </c>
      <c r="Z1421" t="s">
        <v>31</v>
      </c>
    </row>
    <row r="1422" spans="1:26" x14ac:dyDescent="0.25">
      <c r="A1422" t="s">
        <v>37</v>
      </c>
      <c r="B1422">
        <v>0</v>
      </c>
      <c r="C1422" s="9" t="s">
        <v>375</v>
      </c>
      <c r="D1422" t="s">
        <v>26</v>
      </c>
      <c r="E1422" t="s">
        <v>27</v>
      </c>
      <c r="F1422" t="s">
        <v>30</v>
      </c>
      <c r="G1422" t="s">
        <v>28</v>
      </c>
      <c r="H1422" s="3">
        <v>42786</v>
      </c>
      <c r="I1422" s="5">
        <v>72.484214705167986</v>
      </c>
      <c r="J1422" s="5">
        <v>0.35245684724741067</v>
      </c>
      <c r="K1422" s="5">
        <v>14.33643898957574</v>
      </c>
      <c r="L1422" s="5">
        <v>1.8667431367497997</v>
      </c>
      <c r="M1422" s="5">
        <v>0</v>
      </c>
      <c r="N1422" s="5">
        <v>0.30668489804631849</v>
      </c>
      <c r="O1422" s="5">
        <v>1.509280413994138</v>
      </c>
      <c r="P1422" s="5">
        <v>4.4466743969402112</v>
      </c>
      <c r="Q1422" s="5">
        <v>4.4798898907629239</v>
      </c>
      <c r="R1422" s="5">
        <v>8.7844924585759848E-2</v>
      </c>
      <c r="S1422" s="5">
        <v>7.0473739555162049E-2</v>
      </c>
      <c r="T1422" s="5">
        <v>7.8592583951833557E-3</v>
      </c>
      <c r="U1422" s="5">
        <v>0.10470815683302305</v>
      </c>
      <c r="V1422" s="5">
        <v>-5.3269357853647926E-2</v>
      </c>
      <c r="W1422" s="5">
        <v>100.00000000000001</v>
      </c>
      <c r="X1422" s="5">
        <v>94.64518332788596</v>
      </c>
      <c r="Y1422" t="s">
        <v>29</v>
      </c>
      <c r="Z1422" t="s">
        <v>31</v>
      </c>
    </row>
    <row r="1423" spans="1:26" x14ac:dyDescent="0.25">
      <c r="A1423" t="s">
        <v>37</v>
      </c>
      <c r="B1423">
        <v>0</v>
      </c>
      <c r="C1423" s="9" t="s">
        <v>375</v>
      </c>
      <c r="D1423" t="s">
        <v>26</v>
      </c>
      <c r="E1423" t="s">
        <v>27</v>
      </c>
      <c r="F1423" t="s">
        <v>30</v>
      </c>
      <c r="G1423" t="s">
        <v>28</v>
      </c>
      <c r="H1423" s="3">
        <v>42786</v>
      </c>
      <c r="I1423" s="5">
        <v>72.710277276971667</v>
      </c>
      <c r="J1423" s="5">
        <v>0.30338232537481197</v>
      </c>
      <c r="K1423" s="5">
        <v>14.399465220807494</v>
      </c>
      <c r="L1423" s="5">
        <v>1.7883045478949731</v>
      </c>
      <c r="M1423" s="5">
        <v>6.5506386708558142E-2</v>
      </c>
      <c r="N1423" s="5">
        <v>0.32995612604925961</v>
      </c>
      <c r="O1423" s="5">
        <v>1.5215176053987707</v>
      </c>
      <c r="P1423" s="5">
        <v>4.2942019346926115</v>
      </c>
      <c r="Q1423" s="5">
        <v>4.3990467822169927</v>
      </c>
      <c r="R1423" s="5">
        <v>4.186542926983125E-2</v>
      </c>
      <c r="S1423" s="5">
        <v>9.3732715940701067E-2</v>
      </c>
      <c r="T1423" s="5">
        <v>0</v>
      </c>
      <c r="U1423" s="5">
        <v>0.11903479877131974</v>
      </c>
      <c r="V1423" s="5">
        <v>-6.6291150096960266E-2</v>
      </c>
      <c r="W1423" s="5">
        <v>100.00000000000004</v>
      </c>
      <c r="X1423" s="5">
        <v>93.883975426117161</v>
      </c>
      <c r="Y1423" t="s">
        <v>29</v>
      </c>
      <c r="Z1423" t="s">
        <v>31</v>
      </c>
    </row>
    <row r="1424" spans="1:26" x14ac:dyDescent="0.25">
      <c r="A1424" t="s">
        <v>37</v>
      </c>
      <c r="B1424">
        <v>0</v>
      </c>
      <c r="C1424" s="9" t="s">
        <v>375</v>
      </c>
      <c r="D1424" t="s">
        <v>26</v>
      </c>
      <c r="E1424" t="s">
        <v>27</v>
      </c>
      <c r="F1424" t="s">
        <v>30</v>
      </c>
      <c r="G1424" t="s">
        <v>28</v>
      </c>
      <c r="H1424" s="3">
        <v>42786</v>
      </c>
      <c r="I1424" s="5">
        <v>74.876243542068678</v>
      </c>
      <c r="J1424" s="5">
        <v>0.21043716261915538</v>
      </c>
      <c r="K1424" s="5">
        <v>13.400444841622466</v>
      </c>
      <c r="L1424" s="5">
        <v>1.4832030999731221</v>
      </c>
      <c r="M1424" s="5">
        <v>6.5000147081824056E-2</v>
      </c>
      <c r="N1424" s="5">
        <v>0.10676190661151801</v>
      </c>
      <c r="O1424" s="5">
        <v>0.91377982495200749</v>
      </c>
      <c r="P1424" s="5">
        <v>3.9947024354078198</v>
      </c>
      <c r="Q1424" s="5">
        <v>4.7800432837769957</v>
      </c>
      <c r="R1424" s="5">
        <v>2.7909081030564695E-2</v>
      </c>
      <c r="S1424" s="5">
        <v>7.4391402098516149E-2</v>
      </c>
      <c r="T1424" s="5">
        <v>2.2579282967770272E-3</v>
      </c>
      <c r="U1424" s="5">
        <v>0.12411837901360573</v>
      </c>
      <c r="V1424" s="5">
        <v>-5.9293034553071403E-2</v>
      </c>
      <c r="W1424" s="5">
        <v>99.999999999999972</v>
      </c>
      <c r="X1424" s="5">
        <v>94.769016326157157</v>
      </c>
      <c r="Y1424" t="s">
        <v>29</v>
      </c>
      <c r="Z1424" t="s">
        <v>31</v>
      </c>
    </row>
    <row r="1425" spans="1:26" x14ac:dyDescent="0.25">
      <c r="A1425" t="s">
        <v>37</v>
      </c>
      <c r="B1425">
        <v>0</v>
      </c>
      <c r="C1425" s="9" t="s">
        <v>375</v>
      </c>
      <c r="D1425" t="s">
        <v>26</v>
      </c>
      <c r="E1425" t="s">
        <v>27</v>
      </c>
      <c r="F1425" t="s">
        <v>30</v>
      </c>
      <c r="G1425" t="s">
        <v>28</v>
      </c>
      <c r="H1425" s="3">
        <v>42786</v>
      </c>
      <c r="I1425" s="5">
        <v>73.092950767245313</v>
      </c>
      <c r="J1425" s="5">
        <v>0.32259680418691994</v>
      </c>
      <c r="K1425" s="5">
        <v>13.986223244921996</v>
      </c>
      <c r="L1425" s="5">
        <v>2.083749797984991</v>
      </c>
      <c r="M1425" s="5">
        <v>8.6026058880250295E-3</v>
      </c>
      <c r="N1425" s="5">
        <v>0.28236798337347768</v>
      </c>
      <c r="O1425" s="5">
        <v>1.349177569065954</v>
      </c>
      <c r="P1425" s="5">
        <v>4.010202562003605</v>
      </c>
      <c r="Q1425" s="5">
        <v>4.6623999812876384</v>
      </c>
      <c r="R1425" s="5">
        <v>5.1927949835793616E-2</v>
      </c>
      <c r="S1425" s="5">
        <v>3.6428318760402284E-2</v>
      </c>
      <c r="T1425" s="5">
        <v>3.8850506131385305E-2</v>
      </c>
      <c r="U1425" s="5">
        <v>0.11600128298678603</v>
      </c>
      <c r="V1425" s="5">
        <v>-4.1479373672269421E-2</v>
      </c>
      <c r="W1425" s="5">
        <v>100.00000000000001</v>
      </c>
      <c r="X1425" s="5">
        <v>94.157515820587975</v>
      </c>
      <c r="Y1425" t="s">
        <v>29</v>
      </c>
      <c r="Z1425" t="s">
        <v>31</v>
      </c>
    </row>
    <row r="1426" spans="1:26" x14ac:dyDescent="0.25">
      <c r="A1426" t="s">
        <v>37</v>
      </c>
      <c r="B1426">
        <v>0</v>
      </c>
      <c r="C1426" s="9" t="s">
        <v>375</v>
      </c>
      <c r="D1426" t="s">
        <v>26</v>
      </c>
      <c r="E1426" t="s">
        <v>27</v>
      </c>
      <c r="F1426" t="s">
        <v>30</v>
      </c>
      <c r="G1426" t="s">
        <v>28</v>
      </c>
      <c r="H1426" s="3">
        <v>42786</v>
      </c>
      <c r="I1426" s="5">
        <v>74.606442183730621</v>
      </c>
      <c r="J1426" s="5">
        <v>0.17290439859063664</v>
      </c>
      <c r="K1426" s="5">
        <v>13.523745622332616</v>
      </c>
      <c r="L1426" s="5">
        <v>1.2961803290256122</v>
      </c>
      <c r="M1426" s="5">
        <v>0.10444882619477182</v>
      </c>
      <c r="N1426" s="5">
        <v>0.12937233584252308</v>
      </c>
      <c r="O1426" s="5">
        <v>0.91082847676932543</v>
      </c>
      <c r="P1426" s="5">
        <v>4.0894889500449922</v>
      </c>
      <c r="Q1426" s="5">
        <v>5.0160834464358501</v>
      </c>
      <c r="R1426" s="5">
        <v>1.4831198240648194E-2</v>
      </c>
      <c r="S1426" s="5">
        <v>5.4711289911547147E-2</v>
      </c>
      <c r="T1426" s="5">
        <v>6.577691039258397E-3</v>
      </c>
      <c r="U1426" s="5">
        <v>0.12576240899913133</v>
      </c>
      <c r="V1426" s="5">
        <v>-5.137715715752017E-2</v>
      </c>
      <c r="W1426" s="5">
        <v>100.00000000000001</v>
      </c>
      <c r="X1426" s="5">
        <v>94.496035614558608</v>
      </c>
      <c r="Y1426" t="s">
        <v>29</v>
      </c>
      <c r="Z1426" t="s">
        <v>31</v>
      </c>
    </row>
    <row r="1427" spans="1:26" x14ac:dyDescent="0.25">
      <c r="A1427" t="s">
        <v>37</v>
      </c>
      <c r="B1427">
        <v>0</v>
      </c>
      <c r="C1427" s="9" t="s">
        <v>375</v>
      </c>
      <c r="D1427" t="s">
        <v>26</v>
      </c>
      <c r="E1427" t="s">
        <v>27</v>
      </c>
      <c r="F1427" t="s">
        <v>30</v>
      </c>
      <c r="G1427" t="s">
        <v>28</v>
      </c>
      <c r="H1427" s="3">
        <v>42786</v>
      </c>
      <c r="I1427" s="5">
        <v>72.168221245796417</v>
      </c>
      <c r="J1427" s="5">
        <v>0.39404047633431527</v>
      </c>
      <c r="K1427" s="5">
        <v>14.478020239405231</v>
      </c>
      <c r="L1427" s="5">
        <v>1.9085692417909301</v>
      </c>
      <c r="M1427" s="5">
        <v>9.1527074035857595E-2</v>
      </c>
      <c r="N1427" s="5">
        <v>0.37421620705557346</v>
      </c>
      <c r="O1427" s="5">
        <v>1.6751831605224556</v>
      </c>
      <c r="P1427" s="5">
        <v>4.3025121525234082</v>
      </c>
      <c r="Q1427" s="5">
        <v>4.4389574012771575</v>
      </c>
      <c r="R1427" s="5">
        <v>4.3879947233958591E-2</v>
      </c>
      <c r="S1427" s="5">
        <v>5.749506729273271E-2</v>
      </c>
      <c r="T1427" s="5">
        <v>1.8307870534781728E-3</v>
      </c>
      <c r="U1427" s="5">
        <v>0.1158661251564741</v>
      </c>
      <c r="V1427" s="5">
        <v>-5.0319125478013566E-2</v>
      </c>
      <c r="W1427" s="5">
        <v>99.999999999999957</v>
      </c>
      <c r="X1427" s="5">
        <v>94.616812470234422</v>
      </c>
      <c r="Y1427" t="s">
        <v>29</v>
      </c>
      <c r="Z1427" t="s">
        <v>31</v>
      </c>
    </row>
    <row r="1428" spans="1:26" x14ac:dyDescent="0.25">
      <c r="A1428" t="s">
        <v>37</v>
      </c>
      <c r="B1428">
        <v>0</v>
      </c>
      <c r="C1428" s="9" t="s">
        <v>375</v>
      </c>
      <c r="D1428" t="s">
        <v>26</v>
      </c>
      <c r="E1428" t="s">
        <v>27</v>
      </c>
      <c r="F1428" t="s">
        <v>30</v>
      </c>
      <c r="G1428" t="s">
        <v>28</v>
      </c>
      <c r="H1428" s="3">
        <v>42786</v>
      </c>
      <c r="I1428" s="5">
        <v>73.173918114055226</v>
      </c>
      <c r="J1428" s="5">
        <v>0.29764870942178617</v>
      </c>
      <c r="K1428" s="5">
        <v>14.035416230056772</v>
      </c>
      <c r="L1428" s="5">
        <v>1.9149206985008906</v>
      </c>
      <c r="M1428" s="5">
        <v>6.1685346389356237E-2</v>
      </c>
      <c r="N1428" s="5">
        <v>0.27963357449419368</v>
      </c>
      <c r="O1428" s="5">
        <v>1.3278647959225982</v>
      </c>
      <c r="P1428" s="5">
        <v>4.1365581325825485</v>
      </c>
      <c r="Q1428" s="5">
        <v>4.5529660430239121</v>
      </c>
      <c r="R1428" s="5">
        <v>3.8912177394962645E-2</v>
      </c>
      <c r="S1428" s="5">
        <v>0.14519135952868883</v>
      </c>
      <c r="T1428" s="5">
        <v>6.0930783368866809E-3</v>
      </c>
      <c r="U1428" s="5">
        <v>0.11660129173823786</v>
      </c>
      <c r="V1428" s="5">
        <v>-8.7409551446048617E-2</v>
      </c>
      <c r="W1428" s="5">
        <v>100.00000000000003</v>
      </c>
      <c r="X1428" s="5">
        <v>95.322476798389019</v>
      </c>
      <c r="Y1428" t="s">
        <v>29</v>
      </c>
      <c r="Z1428" t="s">
        <v>31</v>
      </c>
    </row>
    <row r="1429" spans="1:26" x14ac:dyDescent="0.25">
      <c r="A1429" t="s">
        <v>37</v>
      </c>
      <c r="B1429">
        <v>0</v>
      </c>
      <c r="C1429" s="9" t="s">
        <v>375</v>
      </c>
      <c r="D1429" t="s">
        <v>26</v>
      </c>
      <c r="E1429" t="s">
        <v>27</v>
      </c>
      <c r="F1429" t="s">
        <v>30</v>
      </c>
      <c r="G1429" t="s">
        <v>28</v>
      </c>
      <c r="H1429" s="3">
        <v>42786</v>
      </c>
      <c r="I1429" s="5">
        <v>74.766329386397786</v>
      </c>
      <c r="J1429" s="5">
        <v>0.19471759591961341</v>
      </c>
      <c r="K1429" s="5">
        <v>13.514237805437553</v>
      </c>
      <c r="L1429" s="5">
        <v>1.2681559712561745</v>
      </c>
      <c r="M1429" s="5">
        <v>1.9501802459256309E-2</v>
      </c>
      <c r="N1429" s="5">
        <v>0.12889506544670581</v>
      </c>
      <c r="O1429" s="5">
        <v>0.87790937778606148</v>
      </c>
      <c r="P1429" s="5">
        <v>4.1548651465868405</v>
      </c>
      <c r="Q1429" s="5">
        <v>4.8859354548459351</v>
      </c>
      <c r="R1429" s="5">
        <v>7.070985891083478E-3</v>
      </c>
      <c r="S1429" s="5">
        <v>0.12969747119408634</v>
      </c>
      <c r="T1429" s="5">
        <v>0</v>
      </c>
      <c r="U1429" s="5">
        <v>0.13850602330428671</v>
      </c>
      <c r="V1429" s="5">
        <v>-8.5822086525384866E-2</v>
      </c>
      <c r="W1429" s="5">
        <v>100.00000000000003</v>
      </c>
      <c r="X1429" s="5">
        <v>95.375799436280928</v>
      </c>
      <c r="Y1429" t="s">
        <v>29</v>
      </c>
      <c r="Z1429" t="s">
        <v>31</v>
      </c>
    </row>
    <row r="1430" spans="1:26" x14ac:dyDescent="0.25">
      <c r="A1430" t="s">
        <v>37</v>
      </c>
      <c r="B1430">
        <v>0</v>
      </c>
      <c r="C1430" s="9" t="s">
        <v>375</v>
      </c>
      <c r="D1430" t="s">
        <v>26</v>
      </c>
      <c r="E1430" t="s">
        <v>27</v>
      </c>
      <c r="F1430" t="s">
        <v>30</v>
      </c>
      <c r="G1430" t="s">
        <v>28</v>
      </c>
      <c r="H1430" s="3">
        <v>42786</v>
      </c>
      <c r="I1430" s="5">
        <v>74.794114147441519</v>
      </c>
      <c r="J1430" s="5">
        <v>0.18172393055151992</v>
      </c>
      <c r="K1430" s="5">
        <v>13.552176353207802</v>
      </c>
      <c r="L1430" s="5">
        <v>1.3255037605160831</v>
      </c>
      <c r="M1430" s="5">
        <v>2.0931846470089926E-2</v>
      </c>
      <c r="N1430" s="5">
        <v>0.14192690157688875</v>
      </c>
      <c r="O1430" s="5">
        <v>0.90545003506391675</v>
      </c>
      <c r="P1430" s="5">
        <v>4.0021481166102841</v>
      </c>
      <c r="Q1430" s="5">
        <v>4.9158124285817237</v>
      </c>
      <c r="R1430" s="5">
        <v>3.1525862265580296E-2</v>
      </c>
      <c r="S1430" s="5">
        <v>3.298351564983866E-2</v>
      </c>
      <c r="T1430" s="5">
        <v>0</v>
      </c>
      <c r="U1430" s="5">
        <v>0.14147188667412514</v>
      </c>
      <c r="V1430" s="5">
        <v>-4.5768784609371692E-2</v>
      </c>
      <c r="W1430" s="5">
        <v>100</v>
      </c>
      <c r="X1430" s="5">
        <v>94.592706039062307</v>
      </c>
      <c r="Y1430" t="s">
        <v>29</v>
      </c>
      <c r="Z1430" t="s">
        <v>31</v>
      </c>
    </row>
    <row r="1431" spans="1:26" x14ac:dyDescent="0.25">
      <c r="A1431" t="s">
        <v>37</v>
      </c>
      <c r="B1431">
        <v>0</v>
      </c>
      <c r="C1431" s="9" t="s">
        <v>375</v>
      </c>
      <c r="D1431" t="s">
        <v>26</v>
      </c>
      <c r="E1431" t="s">
        <v>27</v>
      </c>
      <c r="F1431" t="s">
        <v>30</v>
      </c>
      <c r="G1431" t="s">
        <v>28</v>
      </c>
      <c r="H1431" s="3">
        <v>42786</v>
      </c>
      <c r="I1431" s="5">
        <v>69.378926855891351</v>
      </c>
      <c r="J1431" s="5">
        <v>0.56754839197704599</v>
      </c>
      <c r="K1431" s="5">
        <v>15.212232330355663</v>
      </c>
      <c r="L1431" s="5">
        <v>2.9351881540727245</v>
      </c>
      <c r="M1431" s="5">
        <v>1.7303359417564772E-2</v>
      </c>
      <c r="N1431" s="5">
        <v>0.7603259645662036</v>
      </c>
      <c r="O1431" s="5">
        <v>2.5910506310805475</v>
      </c>
      <c r="P1431" s="5">
        <v>4.4092587811029214</v>
      </c>
      <c r="Q1431" s="5">
        <v>3.8194000665600281</v>
      </c>
      <c r="R1431" s="5">
        <v>0.11907325879347645</v>
      </c>
      <c r="S1431" s="5">
        <v>0.14982177056671933</v>
      </c>
      <c r="T1431" s="5">
        <v>2.3114380864995843E-2</v>
      </c>
      <c r="U1431" s="5">
        <v>0.10306476893841653</v>
      </c>
      <c r="V1431" s="5">
        <v>-8.6308714187676203E-2</v>
      </c>
      <c r="W1431" s="5">
        <v>99.999999999999957</v>
      </c>
      <c r="X1431" s="5">
        <v>94.77928305270153</v>
      </c>
      <c r="Y1431" t="s">
        <v>29</v>
      </c>
      <c r="Z1431" t="s">
        <v>31</v>
      </c>
    </row>
    <row r="1432" spans="1:26" x14ac:dyDescent="0.25">
      <c r="A1432" t="s">
        <v>37</v>
      </c>
      <c r="B1432">
        <v>0</v>
      </c>
      <c r="C1432" s="9" t="s">
        <v>375</v>
      </c>
      <c r="D1432" t="s">
        <v>26</v>
      </c>
      <c r="E1432" t="s">
        <v>27</v>
      </c>
      <c r="F1432" t="s">
        <v>30</v>
      </c>
      <c r="G1432" t="s">
        <v>28</v>
      </c>
      <c r="H1432" s="3">
        <v>42786</v>
      </c>
      <c r="I1432" s="5">
        <v>72.628358398967521</v>
      </c>
      <c r="J1432" s="5">
        <v>0.27604309237932256</v>
      </c>
      <c r="K1432" s="5">
        <v>14.352385889453227</v>
      </c>
      <c r="L1432" s="5">
        <v>1.8493083077186501</v>
      </c>
      <c r="M1432" s="5">
        <v>3.5643125733316933E-2</v>
      </c>
      <c r="N1432" s="5">
        <v>0.26275205619541181</v>
      </c>
      <c r="O1432" s="5">
        <v>1.3308354244358538</v>
      </c>
      <c r="P1432" s="5">
        <v>4.462595090657838</v>
      </c>
      <c r="Q1432" s="5">
        <v>4.538343937215128</v>
      </c>
      <c r="R1432" s="5">
        <v>4.3198484493191094E-2</v>
      </c>
      <c r="S1432" s="5">
        <v>0.15509576332605474</v>
      </c>
      <c r="T1432" s="5">
        <v>3.5228268338411584E-2</v>
      </c>
      <c r="U1432" s="5">
        <v>0.12330200849214094</v>
      </c>
      <c r="V1432" s="5">
        <v>-9.3089847406085946E-2</v>
      </c>
      <c r="W1432" s="5">
        <v>99.999999999999986</v>
      </c>
      <c r="X1432" s="5">
        <v>93.426149684939887</v>
      </c>
      <c r="Y1432" t="s">
        <v>29</v>
      </c>
      <c r="Z1432" t="s">
        <v>31</v>
      </c>
    </row>
    <row r="1433" spans="1:26" x14ac:dyDescent="0.25">
      <c r="A1433" t="s">
        <v>37</v>
      </c>
      <c r="B1433">
        <v>0</v>
      </c>
      <c r="C1433" s="9" t="s">
        <v>375</v>
      </c>
      <c r="D1433" t="s">
        <v>26</v>
      </c>
      <c r="E1433" t="s">
        <v>27</v>
      </c>
      <c r="F1433" t="s">
        <v>30</v>
      </c>
      <c r="G1433" t="s">
        <v>28</v>
      </c>
      <c r="H1433" s="3">
        <v>42786</v>
      </c>
      <c r="I1433" s="5">
        <v>72.943052331375725</v>
      </c>
      <c r="J1433" s="5">
        <v>0.33333378400278929</v>
      </c>
      <c r="K1433" s="5">
        <v>14.213317234176925</v>
      </c>
      <c r="L1433" s="5">
        <v>1.7916707942313186</v>
      </c>
      <c r="M1433" s="5">
        <v>6.4028969561985821E-4</v>
      </c>
      <c r="N1433" s="5">
        <v>0.28351552218816256</v>
      </c>
      <c r="O1433" s="5">
        <v>1.4045193218710288</v>
      </c>
      <c r="P1433" s="5">
        <v>4.2078447939468813</v>
      </c>
      <c r="Q1433" s="5">
        <v>4.5780713236819857</v>
      </c>
      <c r="R1433" s="5">
        <v>3.6546585797914803E-2</v>
      </c>
      <c r="S1433" s="5">
        <v>0.10927610805245581</v>
      </c>
      <c r="T1433" s="5">
        <v>4.1211810725487151E-2</v>
      </c>
      <c r="U1433" s="5">
        <v>0.13297795657037575</v>
      </c>
      <c r="V1433" s="5">
        <v>-7.5977856316670964E-2</v>
      </c>
      <c r="W1433" s="5">
        <v>100.00000000000001</v>
      </c>
      <c r="X1433" s="5">
        <v>93.707583318070704</v>
      </c>
      <c r="Y1433" t="s">
        <v>29</v>
      </c>
      <c r="Z1433" t="s">
        <v>31</v>
      </c>
    </row>
    <row r="1434" spans="1:26" s="6" customFormat="1" x14ac:dyDescent="0.25">
      <c r="A1434" s="6" t="s">
        <v>37</v>
      </c>
      <c r="B1434" s="6">
        <v>0</v>
      </c>
      <c r="C1434" s="6" t="s">
        <v>375</v>
      </c>
      <c r="D1434" s="6" t="s">
        <v>26</v>
      </c>
      <c r="E1434" s="6" t="s">
        <v>27</v>
      </c>
      <c r="F1434" s="6" t="s">
        <v>30</v>
      </c>
      <c r="G1434" s="6" t="s">
        <v>28</v>
      </c>
      <c r="H1434" s="7">
        <v>42786</v>
      </c>
      <c r="I1434" s="8">
        <v>73.201893430444983</v>
      </c>
      <c r="J1434" s="8">
        <v>0.30631220402030435</v>
      </c>
      <c r="K1434" s="8">
        <v>14.101405544335297</v>
      </c>
      <c r="L1434" s="8">
        <v>1.7245965452377785</v>
      </c>
      <c r="M1434" s="8">
        <v>0.10293886506204833</v>
      </c>
      <c r="N1434" s="8">
        <v>0.30120054991466844</v>
      </c>
      <c r="O1434" s="8">
        <v>1.3692297253231569</v>
      </c>
      <c r="P1434" s="8">
        <v>4.0467484997606178</v>
      </c>
      <c r="Q1434" s="8">
        <v>4.6338358578804888</v>
      </c>
      <c r="R1434" s="8">
        <v>5.9419902160183849E-2</v>
      </c>
      <c r="S1434" s="8">
        <v>6.9401742528986343E-2</v>
      </c>
      <c r="T1434" s="8">
        <v>1.2936148899375456E-2</v>
      </c>
      <c r="U1434" s="8">
        <v>0.12819084952666696</v>
      </c>
      <c r="V1434" s="8">
        <v>-5.8109865094567087E-2</v>
      </c>
      <c r="W1434" s="8">
        <v>99.999999999999957</v>
      </c>
      <c r="X1434" s="8">
        <v>94.522122369768312</v>
      </c>
      <c r="Y1434" s="6" t="s">
        <v>29</v>
      </c>
      <c r="Z1434" s="6" t="s">
        <v>31</v>
      </c>
    </row>
    <row r="1435" spans="1:26" x14ac:dyDescent="0.25">
      <c r="A1435" t="s">
        <v>36</v>
      </c>
      <c r="B1435">
        <v>0</v>
      </c>
      <c r="C1435" t="s">
        <v>376</v>
      </c>
      <c r="D1435" t="s">
        <v>26</v>
      </c>
      <c r="E1435" t="s">
        <v>27</v>
      </c>
      <c r="F1435" t="s">
        <v>30</v>
      </c>
      <c r="G1435" t="s">
        <v>28</v>
      </c>
      <c r="H1435" s="3">
        <v>42786</v>
      </c>
      <c r="I1435" s="5">
        <v>70.378112452293067</v>
      </c>
      <c r="J1435" s="5">
        <v>0.51635911920209387</v>
      </c>
      <c r="K1435" s="5">
        <v>14.95940241626206</v>
      </c>
      <c r="L1435" s="5">
        <v>2.9126090076949525</v>
      </c>
      <c r="M1435" s="5">
        <v>0.19384549551546496</v>
      </c>
      <c r="N1435" s="5">
        <v>0.52628276150027542</v>
      </c>
      <c r="O1435" s="5">
        <v>2.1998279395557048</v>
      </c>
      <c r="P1435" s="5">
        <v>5.3722073206208529</v>
      </c>
      <c r="Q1435" s="5">
        <v>2.6371392614841027</v>
      </c>
      <c r="R1435" s="5">
        <v>0.11624835875266409</v>
      </c>
      <c r="S1435" s="5">
        <v>0.14520025734545938</v>
      </c>
      <c r="T1435" s="5">
        <v>2.9012547082786513E-2</v>
      </c>
      <c r="U1435" s="5">
        <v>9.667619879590672E-2</v>
      </c>
      <c r="V1435" s="5">
        <v>-8.2923136105394049E-2</v>
      </c>
      <c r="W1435" s="5">
        <v>100.00000000000001</v>
      </c>
      <c r="X1435" s="5">
        <v>95.178894670410656</v>
      </c>
      <c r="Y1435" t="s">
        <v>29</v>
      </c>
      <c r="Z1435" t="s">
        <v>31</v>
      </c>
    </row>
    <row r="1436" spans="1:26" x14ac:dyDescent="0.25">
      <c r="A1436" t="s">
        <v>36</v>
      </c>
      <c r="B1436">
        <v>0</v>
      </c>
      <c r="C1436" s="9" t="s">
        <v>376</v>
      </c>
      <c r="D1436" t="s">
        <v>26</v>
      </c>
      <c r="E1436" t="s">
        <v>27</v>
      </c>
      <c r="F1436" t="s">
        <v>30</v>
      </c>
      <c r="G1436" t="s">
        <v>28</v>
      </c>
      <c r="H1436" s="3">
        <v>42786</v>
      </c>
      <c r="I1436" s="5">
        <v>70.93664567724953</v>
      </c>
      <c r="J1436" s="5">
        <v>0.47665791202852137</v>
      </c>
      <c r="K1436" s="5">
        <v>14.551547599025596</v>
      </c>
      <c r="L1436" s="5">
        <v>3.0962220865388521</v>
      </c>
      <c r="M1436" s="5">
        <v>0.14068324241042679</v>
      </c>
      <c r="N1436" s="5">
        <v>0.48478228126760908</v>
      </c>
      <c r="O1436" s="5">
        <v>1.8868083540587137</v>
      </c>
      <c r="P1436" s="5">
        <v>5.4919560203436566</v>
      </c>
      <c r="Q1436" s="5">
        <v>2.7188222128756627</v>
      </c>
      <c r="R1436" s="5">
        <v>8.2284398616303253E-2</v>
      </c>
      <c r="S1436" s="5">
        <v>4.5313703547927721E-2</v>
      </c>
      <c r="T1436" s="5">
        <v>2.5878277785786805E-2</v>
      </c>
      <c r="U1436" s="5">
        <v>0.10518028863193553</v>
      </c>
      <c r="V1436" s="5">
        <v>-4.2782054380527311E-2</v>
      </c>
      <c r="W1436" s="5">
        <v>100.00000000000003</v>
      </c>
      <c r="X1436" s="5">
        <v>94.894031238297373</v>
      </c>
      <c r="Y1436" t="s">
        <v>29</v>
      </c>
      <c r="Z1436" t="s">
        <v>31</v>
      </c>
    </row>
    <row r="1437" spans="1:26" x14ac:dyDescent="0.25">
      <c r="A1437" t="s">
        <v>36</v>
      </c>
      <c r="B1437">
        <v>0</v>
      </c>
      <c r="C1437" s="9" t="s">
        <v>376</v>
      </c>
      <c r="D1437" t="s">
        <v>26</v>
      </c>
      <c r="E1437" t="s">
        <v>27</v>
      </c>
      <c r="F1437" t="s">
        <v>30</v>
      </c>
      <c r="G1437" t="s">
        <v>28</v>
      </c>
      <c r="H1437" s="3">
        <v>42786</v>
      </c>
      <c r="I1437" s="5">
        <v>70.878626793302885</v>
      </c>
      <c r="J1437" s="5">
        <v>0.50172851146614295</v>
      </c>
      <c r="K1437" s="5">
        <v>14.728779711435054</v>
      </c>
      <c r="L1437" s="5">
        <v>2.8245872580720608</v>
      </c>
      <c r="M1437" s="5">
        <v>0.1475147697746737</v>
      </c>
      <c r="N1437" s="5">
        <v>0.4751503616632039</v>
      </c>
      <c r="O1437" s="5">
        <v>1.846415812368561</v>
      </c>
      <c r="P1437" s="5">
        <v>5.536123524250752</v>
      </c>
      <c r="Q1437" s="5">
        <v>2.7678677484373742</v>
      </c>
      <c r="R1437" s="5">
        <v>0.13644152155680739</v>
      </c>
      <c r="S1437" s="5">
        <v>9.8238336374462901E-2</v>
      </c>
      <c r="T1437" s="5">
        <v>0</v>
      </c>
      <c r="U1437" s="5">
        <v>0.12894782647052955</v>
      </c>
      <c r="V1437" s="5">
        <v>-7.0422175172524748E-2</v>
      </c>
      <c r="W1437" s="5">
        <v>99.999999999999986</v>
      </c>
      <c r="X1437" s="5">
        <v>95.380279693292294</v>
      </c>
      <c r="Y1437" t="s">
        <v>29</v>
      </c>
      <c r="Z1437" t="s">
        <v>31</v>
      </c>
    </row>
    <row r="1438" spans="1:26" x14ac:dyDescent="0.25">
      <c r="A1438" t="s">
        <v>36</v>
      </c>
      <c r="B1438">
        <v>0</v>
      </c>
      <c r="C1438" s="9" t="s">
        <v>376</v>
      </c>
      <c r="D1438" t="s">
        <v>26</v>
      </c>
      <c r="E1438" t="s">
        <v>27</v>
      </c>
      <c r="F1438" t="s">
        <v>30</v>
      </c>
      <c r="G1438" t="s">
        <v>28</v>
      </c>
      <c r="H1438" s="3">
        <v>42786</v>
      </c>
      <c r="I1438" s="5">
        <v>71.342086290860564</v>
      </c>
      <c r="J1438" s="5">
        <v>0.48647058684603683</v>
      </c>
      <c r="K1438" s="5">
        <v>14.359820986398018</v>
      </c>
      <c r="L1438" s="5">
        <v>2.8597906213372126</v>
      </c>
      <c r="M1438" s="5">
        <v>0.12198390307246115</v>
      </c>
      <c r="N1438" s="5">
        <v>0.50953530717000139</v>
      </c>
      <c r="O1438" s="5">
        <v>1.8553790056067707</v>
      </c>
      <c r="P1438" s="5">
        <v>5.541697150025974</v>
      </c>
      <c r="Q1438" s="5">
        <v>2.7486329251261981</v>
      </c>
      <c r="R1438" s="5">
        <v>6.1070872707413057E-2</v>
      </c>
      <c r="S1438" s="5">
        <v>0</v>
      </c>
      <c r="T1438" s="5">
        <v>3.7343301017655615E-2</v>
      </c>
      <c r="U1438" s="5">
        <v>9.8353137055450221E-2</v>
      </c>
      <c r="V1438" s="5">
        <v>-2.2164087223763427E-2</v>
      </c>
      <c r="W1438" s="5">
        <v>100</v>
      </c>
      <c r="X1438" s="5">
        <v>93.864843734328176</v>
      </c>
      <c r="Y1438" t="s">
        <v>29</v>
      </c>
      <c r="Z1438" t="s">
        <v>31</v>
      </c>
    </row>
    <row r="1439" spans="1:26" x14ac:dyDescent="0.25">
      <c r="A1439" t="s">
        <v>36</v>
      </c>
      <c r="B1439">
        <v>0</v>
      </c>
      <c r="C1439" s="9" t="s">
        <v>376</v>
      </c>
      <c r="D1439" t="s">
        <v>26</v>
      </c>
      <c r="E1439" t="s">
        <v>27</v>
      </c>
      <c r="F1439" t="s">
        <v>30</v>
      </c>
      <c r="G1439" t="s">
        <v>28</v>
      </c>
      <c r="H1439" s="3">
        <v>42786</v>
      </c>
      <c r="I1439" s="5">
        <v>68.516348576780587</v>
      </c>
      <c r="J1439" s="5">
        <v>0.7179031788648863</v>
      </c>
      <c r="K1439" s="5">
        <v>15.017452135906321</v>
      </c>
      <c r="L1439" s="5">
        <v>3.9451520032361196</v>
      </c>
      <c r="M1439" s="5">
        <v>0.16534999888366966</v>
      </c>
      <c r="N1439" s="5">
        <v>0.93058491145242683</v>
      </c>
      <c r="O1439" s="5">
        <v>2.7495072543818533</v>
      </c>
      <c r="P1439" s="5">
        <v>5.340326260878836</v>
      </c>
      <c r="Q1439" s="5">
        <v>2.378682351859283</v>
      </c>
      <c r="R1439" s="5">
        <v>0.16680690925803937</v>
      </c>
      <c r="S1439" s="5">
        <v>0</v>
      </c>
      <c r="T1439" s="5">
        <v>0</v>
      </c>
      <c r="U1439" s="5">
        <v>9.2798831151923805E-2</v>
      </c>
      <c r="V1439" s="5">
        <v>-2.0912412653954656E-2</v>
      </c>
      <c r="W1439" s="5">
        <v>100</v>
      </c>
      <c r="X1439" s="5">
        <v>95.010584251969746</v>
      </c>
      <c r="Y1439" t="s">
        <v>29</v>
      </c>
      <c r="Z1439" t="s">
        <v>31</v>
      </c>
    </row>
    <row r="1440" spans="1:26" x14ac:dyDescent="0.25">
      <c r="A1440" t="s">
        <v>36</v>
      </c>
      <c r="B1440">
        <v>0</v>
      </c>
      <c r="C1440" s="9" t="s">
        <v>376</v>
      </c>
      <c r="D1440" t="s">
        <v>26</v>
      </c>
      <c r="E1440" t="s">
        <v>27</v>
      </c>
      <c r="F1440" t="s">
        <v>30</v>
      </c>
      <c r="G1440" t="s">
        <v>28</v>
      </c>
      <c r="H1440" s="3">
        <v>42786</v>
      </c>
      <c r="I1440" s="5">
        <v>70.952176059297216</v>
      </c>
      <c r="J1440" s="5">
        <v>0.52343619356587123</v>
      </c>
      <c r="K1440" s="5">
        <v>14.627238475735229</v>
      </c>
      <c r="L1440" s="5">
        <v>2.9177630135294534</v>
      </c>
      <c r="M1440" s="5">
        <v>0.20174019731073903</v>
      </c>
      <c r="N1440" s="5">
        <v>0.46961508624901532</v>
      </c>
      <c r="O1440" s="5">
        <v>1.9324856504354657</v>
      </c>
      <c r="P1440" s="5">
        <v>5.3903443437180645</v>
      </c>
      <c r="Q1440" s="5">
        <v>2.756763952780255</v>
      </c>
      <c r="R1440" s="5">
        <v>9.0821238654379743E-2</v>
      </c>
      <c r="S1440" s="5">
        <v>8.9990915240183059E-2</v>
      </c>
      <c r="T1440" s="5">
        <v>1.6143866493974147E-3</v>
      </c>
      <c r="U1440" s="5">
        <v>0.10830907808275293</v>
      </c>
      <c r="V1440" s="5">
        <v>-6.2298591248021395E-2</v>
      </c>
      <c r="W1440" s="5">
        <v>100.00000000000001</v>
      </c>
      <c r="X1440" s="5">
        <v>94.676223452782708</v>
      </c>
      <c r="Y1440" t="s">
        <v>29</v>
      </c>
      <c r="Z1440" t="s">
        <v>31</v>
      </c>
    </row>
    <row r="1441" spans="1:26" x14ac:dyDescent="0.25">
      <c r="A1441" t="s">
        <v>36</v>
      </c>
      <c r="B1441">
        <v>0</v>
      </c>
      <c r="C1441" s="9" t="s">
        <v>376</v>
      </c>
      <c r="D1441" t="s">
        <v>26</v>
      </c>
      <c r="E1441" t="s">
        <v>27</v>
      </c>
      <c r="F1441" t="s">
        <v>30</v>
      </c>
      <c r="G1441" t="s">
        <v>28</v>
      </c>
      <c r="H1441" s="3">
        <v>42786</v>
      </c>
      <c r="I1441" s="5">
        <v>71.319473778473892</v>
      </c>
      <c r="J1441" s="5">
        <v>0.51205633780451665</v>
      </c>
      <c r="K1441" s="5">
        <v>14.743901356669328</v>
      </c>
      <c r="L1441" s="5">
        <v>2.9783059883262935</v>
      </c>
      <c r="M1441" s="5">
        <v>9.3873630955527296E-2</v>
      </c>
      <c r="N1441" s="5">
        <v>0.4776573718673171</v>
      </c>
      <c r="O1441" s="5">
        <v>1.9034856176971151</v>
      </c>
      <c r="P1441" s="5">
        <v>4.9550875473840277</v>
      </c>
      <c r="Q1441" s="5">
        <v>2.7853784043429384</v>
      </c>
      <c r="R1441" s="5">
        <v>8.0099008916335618E-2</v>
      </c>
      <c r="S1441" s="5">
        <v>6.910289934438589E-2</v>
      </c>
      <c r="T1441" s="5">
        <v>4.1814551388525752E-2</v>
      </c>
      <c r="U1441" s="5">
        <v>8.8891308651688095E-2</v>
      </c>
      <c r="V1441" s="5">
        <v>-4.912780182188612E-2</v>
      </c>
      <c r="W1441" s="5">
        <v>100.00000000000001</v>
      </c>
      <c r="X1441" s="5">
        <v>94.06262344516341</v>
      </c>
      <c r="Y1441" t="s">
        <v>29</v>
      </c>
      <c r="Z1441" t="s">
        <v>31</v>
      </c>
    </row>
    <row r="1442" spans="1:26" x14ac:dyDescent="0.25">
      <c r="A1442" t="s">
        <v>36</v>
      </c>
      <c r="B1442">
        <v>0</v>
      </c>
      <c r="C1442" s="9" t="s">
        <v>376</v>
      </c>
      <c r="D1442" t="s">
        <v>26</v>
      </c>
      <c r="E1442" t="s">
        <v>27</v>
      </c>
      <c r="F1442" t="s">
        <v>30</v>
      </c>
      <c r="G1442" t="s">
        <v>28</v>
      </c>
      <c r="H1442" s="3">
        <v>42786</v>
      </c>
      <c r="I1442" s="5">
        <v>69.563662446060135</v>
      </c>
      <c r="J1442" s="5">
        <v>0.63340691676441907</v>
      </c>
      <c r="K1442" s="5">
        <v>15.034232576444031</v>
      </c>
      <c r="L1442" s="5">
        <v>3.5534098466989184</v>
      </c>
      <c r="M1442" s="5">
        <v>0.16450072501051446</v>
      </c>
      <c r="N1442" s="5">
        <v>0.76254939930509236</v>
      </c>
      <c r="O1442" s="5">
        <v>2.4467277319504568</v>
      </c>
      <c r="P1442" s="5">
        <v>5.0529004266422204</v>
      </c>
      <c r="Q1442" s="5">
        <v>2.5218520383266805</v>
      </c>
      <c r="R1442" s="5">
        <v>9.7067564462578068E-2</v>
      </c>
      <c r="S1442" s="5">
        <v>0.12366571501752595</v>
      </c>
      <c r="T1442" s="5">
        <v>2.7847017618929663E-2</v>
      </c>
      <c r="U1442" s="5">
        <v>9.0682969116973336E-2</v>
      </c>
      <c r="V1442" s="5">
        <v>-7.2505373418468966E-2</v>
      </c>
      <c r="W1442" s="5">
        <v>99.999999999999986</v>
      </c>
      <c r="X1442" s="5">
        <v>94.771618781640797</v>
      </c>
      <c r="Y1442" t="s">
        <v>29</v>
      </c>
      <c r="Z1442" t="s">
        <v>31</v>
      </c>
    </row>
    <row r="1443" spans="1:26" x14ac:dyDescent="0.25">
      <c r="A1443" t="s">
        <v>36</v>
      </c>
      <c r="B1443">
        <v>0</v>
      </c>
      <c r="C1443" s="9" t="s">
        <v>376</v>
      </c>
      <c r="D1443" t="s">
        <v>26</v>
      </c>
      <c r="E1443" t="s">
        <v>27</v>
      </c>
      <c r="F1443" t="s">
        <v>30</v>
      </c>
      <c r="G1443" t="s">
        <v>28</v>
      </c>
      <c r="H1443" s="3">
        <v>42786</v>
      </c>
      <c r="I1443" s="5">
        <v>71.572574060334787</v>
      </c>
      <c r="J1443" s="5">
        <v>0.48993436302172089</v>
      </c>
      <c r="K1443" s="5">
        <v>14.654020192685651</v>
      </c>
      <c r="L1443" s="5">
        <v>2.8694577568852577</v>
      </c>
      <c r="M1443" s="5">
        <v>0.15510651820224294</v>
      </c>
      <c r="N1443" s="5">
        <v>0.49300596771091315</v>
      </c>
      <c r="O1443" s="5">
        <v>1.7675224490396864</v>
      </c>
      <c r="P1443" s="5">
        <v>5.0664032363980454</v>
      </c>
      <c r="Q1443" s="5">
        <v>2.6617176452349063</v>
      </c>
      <c r="R1443" s="5">
        <v>0.12210406058224584</v>
      </c>
      <c r="S1443" s="5">
        <v>5.5265382433190624E-2</v>
      </c>
      <c r="T1443" s="5">
        <v>2.8646766582684023E-2</v>
      </c>
      <c r="U1443" s="5">
        <v>0.11296904958931801</v>
      </c>
      <c r="V1443" s="5">
        <v>-4.8727448700670827E-2</v>
      </c>
      <c r="W1443" s="5">
        <v>99.999999999999972</v>
      </c>
      <c r="X1443" s="5">
        <v>93.548615288239873</v>
      </c>
      <c r="Y1443" t="s">
        <v>29</v>
      </c>
      <c r="Z1443" t="s">
        <v>31</v>
      </c>
    </row>
    <row r="1444" spans="1:26" x14ac:dyDescent="0.25">
      <c r="A1444" t="s">
        <v>36</v>
      </c>
      <c r="B1444">
        <v>0</v>
      </c>
      <c r="C1444" s="9" t="s">
        <v>376</v>
      </c>
      <c r="D1444" t="s">
        <v>26</v>
      </c>
      <c r="E1444" t="s">
        <v>27</v>
      </c>
      <c r="F1444" t="s">
        <v>30</v>
      </c>
      <c r="G1444" t="s">
        <v>28</v>
      </c>
      <c r="H1444" s="3">
        <v>42786</v>
      </c>
      <c r="I1444" s="5">
        <v>70.534995145931362</v>
      </c>
      <c r="J1444" s="5">
        <v>0.58355364639044405</v>
      </c>
      <c r="K1444" s="5">
        <v>14.704731013279583</v>
      </c>
      <c r="L1444" s="5">
        <v>3.0643714680814651</v>
      </c>
      <c r="M1444" s="5">
        <v>8.490938251014632E-2</v>
      </c>
      <c r="N1444" s="5">
        <v>0.65545215427763093</v>
      </c>
      <c r="O1444" s="5">
        <v>2.0820329936694919</v>
      </c>
      <c r="P1444" s="5">
        <v>5.4073094158877</v>
      </c>
      <c r="Q1444" s="5">
        <v>2.644200373454928</v>
      </c>
      <c r="R1444" s="5">
        <v>0.11056512648790029</v>
      </c>
      <c r="S1444" s="5">
        <v>6.742184219167946E-3</v>
      </c>
      <c r="T1444" s="5">
        <v>4.2937608952682164E-2</v>
      </c>
      <c r="U1444" s="5">
        <v>0.104613079815531</v>
      </c>
      <c r="V1444" s="5">
        <v>-2.6413592958049535E-2</v>
      </c>
      <c r="W1444" s="5">
        <v>99.999999999999957</v>
      </c>
      <c r="X1444" s="5">
        <v>94.924727535697997</v>
      </c>
      <c r="Y1444" t="s">
        <v>29</v>
      </c>
      <c r="Z1444" t="s">
        <v>31</v>
      </c>
    </row>
    <row r="1445" spans="1:26" x14ac:dyDescent="0.25">
      <c r="A1445" t="s">
        <v>36</v>
      </c>
      <c r="B1445">
        <v>0</v>
      </c>
      <c r="C1445" s="9" t="s">
        <v>376</v>
      </c>
      <c r="D1445" t="s">
        <v>26</v>
      </c>
      <c r="E1445" t="s">
        <v>27</v>
      </c>
      <c r="F1445" t="s">
        <v>30</v>
      </c>
      <c r="G1445" t="s">
        <v>28</v>
      </c>
      <c r="H1445" s="3">
        <v>42786</v>
      </c>
      <c r="I1445" s="5">
        <v>70.853910812088827</v>
      </c>
      <c r="J1445" s="5">
        <v>0.51482926822011732</v>
      </c>
      <c r="K1445" s="5">
        <v>14.701299452226197</v>
      </c>
      <c r="L1445" s="5">
        <v>3.073218454606081</v>
      </c>
      <c r="M1445" s="5">
        <v>9.3507269755619113E-2</v>
      </c>
      <c r="N1445" s="5">
        <v>0.50060092442196757</v>
      </c>
      <c r="O1445" s="5">
        <v>1.9714442417775915</v>
      </c>
      <c r="P1445" s="5">
        <v>5.3248509011851928</v>
      </c>
      <c r="Q1445" s="5">
        <v>2.7600911274666466</v>
      </c>
      <c r="R1445" s="5">
        <v>8.0728841571584387E-2</v>
      </c>
      <c r="S1445" s="5">
        <v>4.5861590216841247E-2</v>
      </c>
      <c r="T1445" s="5">
        <v>1.8072224023833409E-2</v>
      </c>
      <c r="U1445" s="5">
        <v>0.10442813697997454</v>
      </c>
      <c r="V1445" s="5">
        <v>-4.2843244540458174E-2</v>
      </c>
      <c r="W1445" s="5">
        <v>100.00000000000001</v>
      </c>
      <c r="X1445" s="5">
        <v>95.286708972321094</v>
      </c>
      <c r="Y1445" t="s">
        <v>29</v>
      </c>
      <c r="Z1445" t="s">
        <v>31</v>
      </c>
    </row>
    <row r="1446" spans="1:26" x14ac:dyDescent="0.25">
      <c r="A1446" t="s">
        <v>36</v>
      </c>
      <c r="B1446">
        <v>0</v>
      </c>
      <c r="C1446" s="9" t="s">
        <v>376</v>
      </c>
      <c r="D1446" t="s">
        <v>26</v>
      </c>
      <c r="E1446" t="s">
        <v>27</v>
      </c>
      <c r="F1446" t="s">
        <v>30</v>
      </c>
      <c r="G1446" t="s">
        <v>28</v>
      </c>
      <c r="H1446" s="3">
        <v>42786</v>
      </c>
      <c r="I1446" s="5">
        <v>71.61065968758696</v>
      </c>
      <c r="J1446" s="5">
        <v>0.51491654292115352</v>
      </c>
      <c r="K1446" s="5">
        <v>14.496208791580228</v>
      </c>
      <c r="L1446" s="5">
        <v>2.6663636193815603</v>
      </c>
      <c r="M1446" s="5">
        <v>7.8014944960150434E-2</v>
      </c>
      <c r="N1446" s="5">
        <v>0.47619799594916418</v>
      </c>
      <c r="O1446" s="5">
        <v>1.9342396781318651</v>
      </c>
      <c r="P1446" s="5">
        <v>5.1943141601617198</v>
      </c>
      <c r="Q1446" s="5">
        <v>2.7634721648009681</v>
      </c>
      <c r="R1446" s="5">
        <v>0.1193925255657463</v>
      </c>
      <c r="S1446" s="5">
        <v>6.3134710226606758E-2</v>
      </c>
      <c r="T1446" s="5">
        <v>1.4404248721219861E-2</v>
      </c>
      <c r="U1446" s="5">
        <v>0.1229771196131757</v>
      </c>
      <c r="V1446" s="5">
        <v>-5.4296189600532278E-2</v>
      </c>
      <c r="W1446" s="5">
        <v>99.999999999999986</v>
      </c>
      <c r="X1446" s="5">
        <v>94.084537312039743</v>
      </c>
      <c r="Y1446" t="s">
        <v>29</v>
      </c>
      <c r="Z1446" t="s">
        <v>31</v>
      </c>
    </row>
    <row r="1447" spans="1:26" x14ac:dyDescent="0.25">
      <c r="A1447" t="s">
        <v>36</v>
      </c>
      <c r="B1447">
        <v>0</v>
      </c>
      <c r="C1447" s="9" t="s">
        <v>376</v>
      </c>
      <c r="D1447" t="s">
        <v>26</v>
      </c>
      <c r="E1447" t="s">
        <v>27</v>
      </c>
      <c r="F1447" t="s">
        <v>30</v>
      </c>
      <c r="G1447" t="s">
        <v>28</v>
      </c>
      <c r="H1447" s="3">
        <v>42786</v>
      </c>
      <c r="I1447" s="5">
        <v>71.427681781633623</v>
      </c>
      <c r="J1447" s="5">
        <v>0.51074439348003897</v>
      </c>
      <c r="K1447" s="5">
        <v>14.443371775592244</v>
      </c>
      <c r="L1447" s="5">
        <v>2.8783549129819574</v>
      </c>
      <c r="M1447" s="5">
        <v>0.11666844092293339</v>
      </c>
      <c r="N1447" s="5">
        <v>0.47804495996409724</v>
      </c>
      <c r="O1447" s="5">
        <v>1.8711102770567907</v>
      </c>
      <c r="P1447" s="5">
        <v>5.2948220648847197</v>
      </c>
      <c r="Q1447" s="5">
        <v>2.8098717914589266</v>
      </c>
      <c r="R1447" s="5">
        <v>4.7397020284768568E-2</v>
      </c>
      <c r="S1447" s="5">
        <v>0</v>
      </c>
      <c r="T1447" s="5">
        <v>3.5054506055479065E-2</v>
      </c>
      <c r="U1447" s="5">
        <v>0.11215169770173777</v>
      </c>
      <c r="V1447" s="5">
        <v>-2.527362201729302E-2</v>
      </c>
      <c r="W1447" s="5">
        <v>100</v>
      </c>
      <c r="X1447" s="5">
        <v>93.598576561191251</v>
      </c>
      <c r="Y1447" t="s">
        <v>29</v>
      </c>
      <c r="Z1447" t="s">
        <v>31</v>
      </c>
    </row>
    <row r="1448" spans="1:26" x14ac:dyDescent="0.25">
      <c r="A1448" t="s">
        <v>36</v>
      </c>
      <c r="B1448">
        <v>0</v>
      </c>
      <c r="C1448" s="9" t="s">
        <v>376</v>
      </c>
      <c r="D1448" t="s">
        <v>26</v>
      </c>
      <c r="E1448" t="s">
        <v>27</v>
      </c>
      <c r="F1448" t="s">
        <v>30</v>
      </c>
      <c r="G1448" t="s">
        <v>28</v>
      </c>
      <c r="H1448" s="3">
        <v>42786</v>
      </c>
      <c r="I1448" s="5">
        <v>69.26716657783399</v>
      </c>
      <c r="J1448" s="5">
        <v>0.65250796909764874</v>
      </c>
      <c r="K1448" s="5">
        <v>14.974304364421929</v>
      </c>
      <c r="L1448" s="5">
        <v>3.6856913202731652</v>
      </c>
      <c r="M1448" s="5">
        <v>0.15241272391058913</v>
      </c>
      <c r="N1448" s="5">
        <v>0.7547004478811794</v>
      </c>
      <c r="O1448" s="5">
        <v>2.7499571575364863</v>
      </c>
      <c r="P1448" s="5">
        <v>5.0164860711239267</v>
      </c>
      <c r="Q1448" s="5">
        <v>2.4606647144924616</v>
      </c>
      <c r="R1448" s="5">
        <v>0.13422878281354717</v>
      </c>
      <c r="S1448" s="5">
        <v>6.6077332634862249E-2</v>
      </c>
      <c r="T1448" s="5">
        <v>4.3013497094102474E-2</v>
      </c>
      <c r="U1448" s="5">
        <v>9.1152479513876797E-2</v>
      </c>
      <c r="V1448" s="5">
        <v>-4.8363438627739293E-2</v>
      </c>
      <c r="W1448" s="5">
        <v>100.00000000000003</v>
      </c>
      <c r="X1448" s="5">
        <v>94.283466834632293</v>
      </c>
      <c r="Y1448" t="s">
        <v>29</v>
      </c>
      <c r="Z1448" t="s">
        <v>31</v>
      </c>
    </row>
    <row r="1449" spans="1:26" x14ac:dyDescent="0.25">
      <c r="A1449" t="s">
        <v>36</v>
      </c>
      <c r="B1449">
        <v>0</v>
      </c>
      <c r="C1449" s="9" t="s">
        <v>376</v>
      </c>
      <c r="D1449" t="s">
        <v>26</v>
      </c>
      <c r="E1449" t="s">
        <v>27</v>
      </c>
      <c r="F1449" t="s">
        <v>30</v>
      </c>
      <c r="G1449" t="s">
        <v>28</v>
      </c>
      <c r="H1449" s="3">
        <v>42786</v>
      </c>
      <c r="I1449" s="5">
        <v>70.859763747355402</v>
      </c>
      <c r="J1449" s="5">
        <v>0.55440049776591283</v>
      </c>
      <c r="K1449" s="5">
        <v>14.464718722867877</v>
      </c>
      <c r="L1449" s="5">
        <v>2.8509112136136601</v>
      </c>
      <c r="M1449" s="5">
        <v>0.17175939522500983</v>
      </c>
      <c r="N1449" s="5">
        <v>0.47867021870582066</v>
      </c>
      <c r="O1449" s="5">
        <v>1.9187922664089461</v>
      </c>
      <c r="P1449" s="5">
        <v>5.6504885323606322</v>
      </c>
      <c r="Q1449" s="5">
        <v>2.8046653855035366</v>
      </c>
      <c r="R1449" s="5">
        <v>0.13199395635971722</v>
      </c>
      <c r="S1449" s="5">
        <v>4.4389628845751469E-2</v>
      </c>
      <c r="T1449" s="5">
        <v>0</v>
      </c>
      <c r="U1449" s="5">
        <v>0.11377660285442527</v>
      </c>
      <c r="V1449" s="5">
        <v>-4.4330167866665771E-2</v>
      </c>
      <c r="W1449" s="5">
        <v>100.00000000000001</v>
      </c>
      <c r="X1449" s="5">
        <v>94.841973439995073</v>
      </c>
      <c r="Y1449" t="s">
        <v>29</v>
      </c>
      <c r="Z1449" t="s">
        <v>31</v>
      </c>
    </row>
    <row r="1450" spans="1:26" x14ac:dyDescent="0.25">
      <c r="A1450" t="s">
        <v>36</v>
      </c>
      <c r="B1450">
        <v>0</v>
      </c>
      <c r="C1450" s="9" t="s">
        <v>376</v>
      </c>
      <c r="D1450" t="s">
        <v>26</v>
      </c>
      <c r="E1450" t="s">
        <v>27</v>
      </c>
      <c r="F1450" t="s">
        <v>30</v>
      </c>
      <c r="G1450" t="s">
        <v>28</v>
      </c>
      <c r="H1450" s="3">
        <v>42786</v>
      </c>
      <c r="I1450" s="5">
        <v>71.556352973799875</v>
      </c>
      <c r="J1450" s="5">
        <v>0.50251915204657538</v>
      </c>
      <c r="K1450" s="5">
        <v>14.437700956438643</v>
      </c>
      <c r="L1450" s="5">
        <v>2.8312266417098981</v>
      </c>
      <c r="M1450" s="5">
        <v>0.16284886397711387</v>
      </c>
      <c r="N1450" s="5">
        <v>0.50084428325597186</v>
      </c>
      <c r="O1450" s="5">
        <v>1.8162084936073069</v>
      </c>
      <c r="P1450" s="5">
        <v>5.2581803065247001</v>
      </c>
      <c r="Q1450" s="5">
        <v>2.7633680286271907</v>
      </c>
      <c r="R1450" s="5">
        <v>7.0019043647714718E-2</v>
      </c>
      <c r="S1450" s="5">
        <v>4.1134104242923838E-2</v>
      </c>
      <c r="T1450" s="5">
        <v>0</v>
      </c>
      <c r="U1450" s="5">
        <v>9.9292564040847284E-2</v>
      </c>
      <c r="V1450" s="5">
        <v>-3.9695411918753386E-2</v>
      </c>
      <c r="W1450" s="5">
        <v>100.00000000000003</v>
      </c>
      <c r="X1450" s="5">
        <v>94.811837325250707</v>
      </c>
      <c r="Y1450" t="s">
        <v>29</v>
      </c>
      <c r="Z1450" t="s">
        <v>31</v>
      </c>
    </row>
    <row r="1451" spans="1:26" s="6" customFormat="1" x14ac:dyDescent="0.25">
      <c r="A1451" s="6" t="s">
        <v>36</v>
      </c>
      <c r="B1451" s="6">
        <v>0</v>
      </c>
      <c r="C1451" s="6" t="s">
        <v>376</v>
      </c>
      <c r="D1451" s="6" t="s">
        <v>26</v>
      </c>
      <c r="E1451" s="6" t="s">
        <v>27</v>
      </c>
      <c r="F1451" s="6" t="s">
        <v>30</v>
      </c>
      <c r="G1451" s="6" t="s">
        <v>28</v>
      </c>
      <c r="H1451" s="7">
        <v>42786</v>
      </c>
      <c r="I1451" s="8">
        <v>67.484276031325834</v>
      </c>
      <c r="J1451" s="8">
        <v>0.79557753001083598</v>
      </c>
      <c r="K1451" s="8">
        <v>15.214586526748551</v>
      </c>
      <c r="L1451" s="8">
        <v>4.2934806089649022</v>
      </c>
      <c r="M1451" s="8">
        <v>0.15593744278015365</v>
      </c>
      <c r="N1451" s="8">
        <v>1.0511105315171982</v>
      </c>
      <c r="O1451" s="8">
        <v>3.0739200107608369</v>
      </c>
      <c r="P1451" s="8">
        <v>5.1489158270253812</v>
      </c>
      <c r="Q1451" s="8">
        <v>2.3877593656061129</v>
      </c>
      <c r="R1451" s="8">
        <v>0.1825279614024872</v>
      </c>
      <c r="S1451" s="8">
        <v>0.12441483010263435</v>
      </c>
      <c r="T1451" s="8">
        <v>5.4636503110872467E-2</v>
      </c>
      <c r="U1451" s="8">
        <v>0.11003970147114388</v>
      </c>
      <c r="V1451" s="8">
        <v>-7.7182870826926639E-2</v>
      </c>
      <c r="W1451" s="8">
        <v>100</v>
      </c>
      <c r="X1451" s="8">
        <v>95.487008985984659</v>
      </c>
      <c r="Y1451" s="6" t="s">
        <v>29</v>
      </c>
      <c r="Z1451" s="6" t="s">
        <v>31</v>
      </c>
    </row>
    <row r="1452" spans="1:26" x14ac:dyDescent="0.25">
      <c r="A1452" t="s">
        <v>35</v>
      </c>
      <c r="B1452">
        <v>0</v>
      </c>
      <c r="C1452" t="s">
        <v>377</v>
      </c>
      <c r="D1452" t="s">
        <v>26</v>
      </c>
      <c r="E1452" t="s">
        <v>27</v>
      </c>
      <c r="F1452" t="s">
        <v>30</v>
      </c>
      <c r="G1452" t="s">
        <v>28</v>
      </c>
      <c r="H1452" s="3">
        <v>42786</v>
      </c>
      <c r="I1452" s="5">
        <v>75.154492550148305</v>
      </c>
      <c r="J1452" s="5">
        <v>0.35072860439200076</v>
      </c>
      <c r="K1452" s="5">
        <v>12.973628010477416</v>
      </c>
      <c r="L1452" s="5">
        <v>1.8209099431212834</v>
      </c>
      <c r="M1452" s="5">
        <v>9.8858390206099989E-2</v>
      </c>
      <c r="N1452" s="5">
        <v>0.24257306414074228</v>
      </c>
      <c r="O1452" s="5">
        <v>1.1657270113614031</v>
      </c>
      <c r="P1452" s="5">
        <v>4.2593428099288033</v>
      </c>
      <c r="Q1452" s="5">
        <v>3.688745903212685</v>
      </c>
      <c r="R1452" s="5">
        <v>5.0531277786549991E-2</v>
      </c>
      <c r="S1452" s="5">
        <v>0.11287562463830821</v>
      </c>
      <c r="T1452" s="5">
        <v>2.233732973384376E-2</v>
      </c>
      <c r="U1452" s="5">
        <v>0.13783818609060133</v>
      </c>
      <c r="V1452" s="5">
        <v>-7.8588705238029549E-2</v>
      </c>
      <c r="W1452" s="5">
        <v>100</v>
      </c>
      <c r="X1452" s="5">
        <v>94.883195856665012</v>
      </c>
      <c r="Y1452" t="s">
        <v>29</v>
      </c>
      <c r="Z1452" t="s">
        <v>31</v>
      </c>
    </row>
    <row r="1453" spans="1:26" x14ac:dyDescent="0.25">
      <c r="A1453" t="s">
        <v>35</v>
      </c>
      <c r="B1453">
        <v>0</v>
      </c>
      <c r="C1453" s="9" t="s">
        <v>377</v>
      </c>
      <c r="D1453" t="s">
        <v>26</v>
      </c>
      <c r="E1453" t="s">
        <v>27</v>
      </c>
      <c r="F1453" t="s">
        <v>30</v>
      </c>
      <c r="G1453" t="s">
        <v>28</v>
      </c>
      <c r="H1453" s="3">
        <v>42786</v>
      </c>
      <c r="I1453" s="5">
        <v>74.641471600670172</v>
      </c>
      <c r="J1453" s="5">
        <v>0.40836324451895989</v>
      </c>
      <c r="K1453" s="5">
        <v>12.999719191229715</v>
      </c>
      <c r="L1453" s="5">
        <v>2.0447162303815185</v>
      </c>
      <c r="M1453" s="5">
        <v>4.3473590913791972E-2</v>
      </c>
      <c r="N1453" s="5">
        <v>0.24165808372005898</v>
      </c>
      <c r="O1453" s="5">
        <v>1.2100183702253013</v>
      </c>
      <c r="P1453" s="5">
        <v>4.4921605528371549</v>
      </c>
      <c r="Q1453" s="5">
        <v>3.778939258608065</v>
      </c>
      <c r="R1453" s="5">
        <v>4.2149967804131036E-2</v>
      </c>
      <c r="S1453" s="5">
        <v>0</v>
      </c>
      <c r="T1453" s="5">
        <v>9.0097340802138496E-3</v>
      </c>
      <c r="U1453" s="5">
        <v>0.11401331683224603</v>
      </c>
      <c r="V1453" s="5">
        <v>-2.5693141821351219E-2</v>
      </c>
      <c r="W1453" s="5">
        <v>99.999999999999972</v>
      </c>
      <c r="X1453" s="5">
        <v>95.000203875262599</v>
      </c>
      <c r="Y1453" t="s">
        <v>29</v>
      </c>
      <c r="Z1453" t="s">
        <v>31</v>
      </c>
    </row>
    <row r="1454" spans="1:26" x14ac:dyDescent="0.25">
      <c r="A1454" t="s">
        <v>35</v>
      </c>
      <c r="B1454">
        <v>0</v>
      </c>
      <c r="C1454" s="9" t="s">
        <v>377</v>
      </c>
      <c r="D1454" t="s">
        <v>26</v>
      </c>
      <c r="E1454" t="s">
        <v>27</v>
      </c>
      <c r="F1454" t="s">
        <v>30</v>
      </c>
      <c r="G1454" t="s">
        <v>28</v>
      </c>
      <c r="H1454" s="3">
        <v>42786</v>
      </c>
      <c r="I1454" s="5">
        <v>75.179430331029579</v>
      </c>
      <c r="J1454" s="5">
        <v>0.33139396097327672</v>
      </c>
      <c r="K1454" s="5">
        <v>13.128240972714904</v>
      </c>
      <c r="L1454" s="5">
        <v>1.8763852694010354</v>
      </c>
      <c r="M1454" s="5">
        <v>2.8939877235035483E-2</v>
      </c>
      <c r="N1454" s="5">
        <v>0.1994026972099347</v>
      </c>
      <c r="O1454" s="5">
        <v>1.1648304068753854</v>
      </c>
      <c r="P1454" s="5">
        <v>4.216598334439543</v>
      </c>
      <c r="Q1454" s="5">
        <v>3.7495096417655445</v>
      </c>
      <c r="R1454" s="5">
        <v>2.8046898987103223E-2</v>
      </c>
      <c r="S1454" s="5">
        <v>0</v>
      </c>
      <c r="T1454" s="5">
        <v>7.8564473805333105E-3</v>
      </c>
      <c r="U1454" s="5">
        <v>0.11536230002103669</v>
      </c>
      <c r="V1454" s="5">
        <v>-2.5997138032909681E-2</v>
      </c>
      <c r="W1454" s="5">
        <v>99.999999999999986</v>
      </c>
      <c r="X1454" s="5">
        <v>94.679047106767754</v>
      </c>
      <c r="Y1454" t="s">
        <v>29</v>
      </c>
      <c r="Z1454" t="s">
        <v>31</v>
      </c>
    </row>
    <row r="1455" spans="1:26" x14ac:dyDescent="0.25">
      <c r="A1455" t="s">
        <v>35</v>
      </c>
      <c r="B1455">
        <v>0</v>
      </c>
      <c r="C1455" s="9" t="s">
        <v>377</v>
      </c>
      <c r="D1455" t="s">
        <v>26</v>
      </c>
      <c r="E1455" t="s">
        <v>27</v>
      </c>
      <c r="F1455" t="s">
        <v>30</v>
      </c>
      <c r="G1455" t="s">
        <v>28</v>
      </c>
      <c r="H1455" s="3">
        <v>42786</v>
      </c>
      <c r="I1455" s="5">
        <v>75.049386480583095</v>
      </c>
      <c r="J1455" s="5">
        <v>0.36847476162428239</v>
      </c>
      <c r="K1455" s="5">
        <v>13.188945416622415</v>
      </c>
      <c r="L1455" s="5">
        <v>1.8391963112738268</v>
      </c>
      <c r="M1455" s="5">
        <v>4.6257804538562486E-2</v>
      </c>
      <c r="N1455" s="5">
        <v>0.20986075008757046</v>
      </c>
      <c r="O1455" s="5">
        <v>1.2199094588759034</v>
      </c>
      <c r="P1455" s="5">
        <v>4.1842700943230779</v>
      </c>
      <c r="Q1455" s="5">
        <v>3.7366144169593944</v>
      </c>
      <c r="R1455" s="5">
        <v>0</v>
      </c>
      <c r="S1455" s="5">
        <v>7.9495677822563907E-2</v>
      </c>
      <c r="T1455" s="5">
        <v>0</v>
      </c>
      <c r="U1455" s="5">
        <v>0.14336925647510831</v>
      </c>
      <c r="V1455" s="5">
        <v>-6.5780429185803721E-2</v>
      </c>
      <c r="W1455" s="5">
        <v>100</v>
      </c>
      <c r="X1455" s="5">
        <v>94.470544886257642</v>
      </c>
      <c r="Y1455" t="s">
        <v>29</v>
      </c>
      <c r="Z1455" t="s">
        <v>31</v>
      </c>
    </row>
    <row r="1456" spans="1:26" x14ac:dyDescent="0.25">
      <c r="A1456" t="s">
        <v>35</v>
      </c>
      <c r="B1456">
        <v>0</v>
      </c>
      <c r="C1456" s="9" t="s">
        <v>377</v>
      </c>
      <c r="D1456" t="s">
        <v>26</v>
      </c>
      <c r="E1456" t="s">
        <v>27</v>
      </c>
      <c r="F1456" t="s">
        <v>30</v>
      </c>
      <c r="G1456" t="s">
        <v>28</v>
      </c>
      <c r="H1456" s="3">
        <v>42786</v>
      </c>
      <c r="I1456" s="5">
        <v>74.640228388753201</v>
      </c>
      <c r="J1456" s="5">
        <v>0.35373010143627859</v>
      </c>
      <c r="K1456" s="5">
        <v>13.190045756917607</v>
      </c>
      <c r="L1456" s="5">
        <v>1.9405679214201614</v>
      </c>
      <c r="M1456" s="5">
        <v>1.7881809338843129E-2</v>
      </c>
      <c r="N1456" s="5">
        <v>0.2077193640248978</v>
      </c>
      <c r="O1456" s="5">
        <v>1.141223009344648</v>
      </c>
      <c r="P1456" s="5">
        <v>4.4268660923626246</v>
      </c>
      <c r="Q1456" s="5">
        <v>3.7972548066602156</v>
      </c>
      <c r="R1456" s="5">
        <v>6.1073431954838081E-2</v>
      </c>
      <c r="S1456" s="5">
        <v>0.19154573415313725</v>
      </c>
      <c r="T1456" s="5">
        <v>7.5027038298726076E-4</v>
      </c>
      <c r="U1456" s="5">
        <v>0.14427735557314517</v>
      </c>
      <c r="V1456" s="5">
        <v>-0.11316404232262275</v>
      </c>
      <c r="W1456" s="5">
        <v>100</v>
      </c>
      <c r="X1456" s="5">
        <v>95.068679448853942</v>
      </c>
      <c r="Y1456" t="s">
        <v>29</v>
      </c>
      <c r="Z1456" t="s">
        <v>31</v>
      </c>
    </row>
    <row r="1457" spans="1:26" x14ac:dyDescent="0.25">
      <c r="A1457" t="s">
        <v>35</v>
      </c>
      <c r="B1457">
        <v>0</v>
      </c>
      <c r="C1457" s="9" t="s">
        <v>377</v>
      </c>
      <c r="D1457" t="s">
        <v>26</v>
      </c>
      <c r="E1457" t="s">
        <v>27</v>
      </c>
      <c r="F1457" t="s">
        <v>30</v>
      </c>
      <c r="G1457" t="s">
        <v>28</v>
      </c>
      <c r="H1457" s="3">
        <v>42786</v>
      </c>
      <c r="I1457" s="5">
        <v>75.132813233809543</v>
      </c>
      <c r="J1457" s="5">
        <v>0.36386925505053236</v>
      </c>
      <c r="K1457" s="5">
        <v>13.127306264654866</v>
      </c>
      <c r="L1457" s="5">
        <v>1.7002556767330643</v>
      </c>
      <c r="M1457" s="5">
        <v>0</v>
      </c>
      <c r="N1457" s="5">
        <v>0.25823663606590963</v>
      </c>
      <c r="O1457" s="5">
        <v>1.1634410077647255</v>
      </c>
      <c r="P1457" s="5">
        <v>4.2819324782429913</v>
      </c>
      <c r="Q1457" s="5">
        <v>3.7704590928479669</v>
      </c>
      <c r="R1457" s="5">
        <v>5.4504584014220474E-2</v>
      </c>
      <c r="S1457" s="5">
        <v>3.8129431389645654E-2</v>
      </c>
      <c r="T1457" s="5">
        <v>2.824643297729397E-2</v>
      </c>
      <c r="U1457" s="5">
        <v>0.12503797591325685</v>
      </c>
      <c r="V1457" s="5">
        <v>-4.4232069464009503E-2</v>
      </c>
      <c r="W1457" s="5">
        <v>100.00000000000003</v>
      </c>
      <c r="X1457" s="5">
        <v>94.152990725555199</v>
      </c>
      <c r="Y1457" t="s">
        <v>29</v>
      </c>
      <c r="Z1457" t="s">
        <v>31</v>
      </c>
    </row>
    <row r="1458" spans="1:26" x14ac:dyDescent="0.25">
      <c r="A1458" t="s">
        <v>35</v>
      </c>
      <c r="B1458">
        <v>0</v>
      </c>
      <c r="C1458" s="9" t="s">
        <v>377</v>
      </c>
      <c r="D1458" t="s">
        <v>26</v>
      </c>
      <c r="E1458" t="s">
        <v>27</v>
      </c>
      <c r="F1458" t="s">
        <v>30</v>
      </c>
      <c r="G1458" t="s">
        <v>28</v>
      </c>
      <c r="H1458" s="3">
        <v>42786</v>
      </c>
      <c r="I1458" s="5">
        <v>74.646697917156956</v>
      </c>
      <c r="J1458" s="5">
        <v>0.3710823913062537</v>
      </c>
      <c r="K1458" s="5">
        <v>13.151589889509477</v>
      </c>
      <c r="L1458" s="5">
        <v>2.0557140674481063</v>
      </c>
      <c r="M1458" s="5">
        <v>8.9399666190020641E-2</v>
      </c>
      <c r="N1458" s="5">
        <v>0.26886598820257679</v>
      </c>
      <c r="O1458" s="5">
        <v>1.1838634942732049</v>
      </c>
      <c r="P1458" s="5">
        <v>4.0692168572929521</v>
      </c>
      <c r="Q1458" s="5">
        <v>3.9698084986616924</v>
      </c>
      <c r="R1458" s="5">
        <v>6.2914312292414079E-2</v>
      </c>
      <c r="S1458" s="5">
        <v>3.9066285225556718E-2</v>
      </c>
      <c r="T1458" s="5">
        <v>3.0364900810269067E-2</v>
      </c>
      <c r="U1458" s="5">
        <v>0.10051624112695745</v>
      </c>
      <c r="V1458" s="5">
        <v>-3.9100509496450164E-2</v>
      </c>
      <c r="W1458" s="5">
        <v>100.00000000000001</v>
      </c>
      <c r="X1458" s="5">
        <v>94.966797548822484</v>
      </c>
      <c r="Y1458" t="s">
        <v>29</v>
      </c>
      <c r="Z1458" t="s">
        <v>31</v>
      </c>
    </row>
    <row r="1459" spans="1:26" x14ac:dyDescent="0.25">
      <c r="A1459" t="s">
        <v>35</v>
      </c>
      <c r="B1459">
        <v>0</v>
      </c>
      <c r="C1459" s="9" t="s">
        <v>377</v>
      </c>
      <c r="D1459" t="s">
        <v>26</v>
      </c>
      <c r="E1459" t="s">
        <v>27</v>
      </c>
      <c r="F1459" t="s">
        <v>30</v>
      </c>
      <c r="G1459" t="s">
        <v>28</v>
      </c>
      <c r="H1459" s="3">
        <v>42786</v>
      </c>
      <c r="I1459" s="5">
        <v>74.696284731535826</v>
      </c>
      <c r="J1459" s="5">
        <v>0.3386891853708473</v>
      </c>
      <c r="K1459" s="5">
        <v>13.206200091521595</v>
      </c>
      <c r="L1459" s="5">
        <v>2.0110350610483425</v>
      </c>
      <c r="M1459" s="5">
        <v>6.1067250140515603E-2</v>
      </c>
      <c r="N1459" s="5">
        <v>0.26378782624862002</v>
      </c>
      <c r="O1459" s="5">
        <v>1.1640538764446735</v>
      </c>
      <c r="P1459" s="5">
        <v>4.2075145509340377</v>
      </c>
      <c r="Q1459" s="5">
        <v>3.7929312803538231</v>
      </c>
      <c r="R1459" s="5">
        <v>3.339950023207857E-2</v>
      </c>
      <c r="S1459" s="5">
        <v>0.17221387150353021</v>
      </c>
      <c r="T1459" s="5">
        <v>1.539479065392217E-2</v>
      </c>
      <c r="U1459" s="5">
        <v>0.14192136789136006</v>
      </c>
      <c r="V1459" s="5">
        <v>-0.10449338387915388</v>
      </c>
      <c r="W1459" s="5">
        <v>100.00000000000001</v>
      </c>
      <c r="X1459" s="5">
        <v>94.649750671599463</v>
      </c>
      <c r="Y1459" t="s">
        <v>29</v>
      </c>
      <c r="Z1459" t="s">
        <v>31</v>
      </c>
    </row>
    <row r="1460" spans="1:26" x14ac:dyDescent="0.25">
      <c r="A1460" t="s">
        <v>35</v>
      </c>
      <c r="B1460">
        <v>0</v>
      </c>
      <c r="C1460" s="9" t="s">
        <v>377</v>
      </c>
      <c r="D1460" t="s">
        <v>26</v>
      </c>
      <c r="E1460" t="s">
        <v>27</v>
      </c>
      <c r="F1460" t="s">
        <v>30</v>
      </c>
      <c r="G1460" t="s">
        <v>28</v>
      </c>
      <c r="H1460" s="3">
        <v>42786</v>
      </c>
      <c r="I1460" s="5">
        <v>75.109588991565673</v>
      </c>
      <c r="J1460" s="5">
        <v>0.36830578705421912</v>
      </c>
      <c r="K1460" s="5">
        <v>13.105126331901696</v>
      </c>
      <c r="L1460" s="5">
        <v>1.7965249063212099</v>
      </c>
      <c r="M1460" s="5">
        <v>7.1820638746382531E-2</v>
      </c>
      <c r="N1460" s="5">
        <v>0.27028312082825579</v>
      </c>
      <c r="O1460" s="5">
        <v>1.1439697655513603</v>
      </c>
      <c r="P1460" s="5">
        <v>4.1707478946500638</v>
      </c>
      <c r="Q1460" s="5">
        <v>3.7444044353784109</v>
      </c>
      <c r="R1460" s="5">
        <v>1.85023019822162E-2</v>
      </c>
      <c r="S1460" s="5">
        <v>0.11487071233957501</v>
      </c>
      <c r="T1460" s="5">
        <v>3.1040535223723631E-2</v>
      </c>
      <c r="U1460" s="5">
        <v>0.1331975415766824</v>
      </c>
      <c r="V1460" s="5">
        <v>-7.8382963119488544E-2</v>
      </c>
      <c r="W1460" s="5">
        <v>99.999999999999986</v>
      </c>
      <c r="X1460" s="5">
        <v>94.541069510357133</v>
      </c>
      <c r="Y1460" t="s">
        <v>29</v>
      </c>
      <c r="Z1460" t="s">
        <v>31</v>
      </c>
    </row>
    <row r="1461" spans="1:26" x14ac:dyDescent="0.25">
      <c r="A1461" t="s">
        <v>35</v>
      </c>
      <c r="B1461">
        <v>0</v>
      </c>
      <c r="C1461" s="9" t="s">
        <v>377</v>
      </c>
      <c r="D1461" t="s">
        <v>26</v>
      </c>
      <c r="E1461" t="s">
        <v>27</v>
      </c>
      <c r="F1461" t="s">
        <v>30</v>
      </c>
      <c r="G1461" t="s">
        <v>28</v>
      </c>
      <c r="H1461" s="3">
        <v>42786</v>
      </c>
      <c r="I1461" s="5">
        <v>74.645289472247072</v>
      </c>
      <c r="J1461" s="5">
        <v>0.37923328485435187</v>
      </c>
      <c r="K1461" s="5">
        <v>13.203890926984613</v>
      </c>
      <c r="L1461" s="5">
        <v>1.8559416982958528</v>
      </c>
      <c r="M1461" s="5">
        <v>7.5738467621719027E-2</v>
      </c>
      <c r="N1461" s="5">
        <v>0.27672535350660843</v>
      </c>
      <c r="O1461" s="5">
        <v>1.1359965607636975</v>
      </c>
      <c r="P1461" s="5">
        <v>4.5035793197199485</v>
      </c>
      <c r="Q1461" s="5">
        <v>3.771166418335246</v>
      </c>
      <c r="R1461" s="5">
        <v>0</v>
      </c>
      <c r="S1461" s="5">
        <v>5.3888812607408965E-2</v>
      </c>
      <c r="T1461" s="5">
        <v>9.954545183216262E-3</v>
      </c>
      <c r="U1461" s="5">
        <v>0.14365903278418263</v>
      </c>
      <c r="V1461" s="5">
        <v>-5.5063892903928699E-2</v>
      </c>
      <c r="W1461" s="5">
        <v>99.999999999999986</v>
      </c>
      <c r="X1461" s="5">
        <v>95.19601104171845</v>
      </c>
      <c r="Y1461" t="s">
        <v>29</v>
      </c>
      <c r="Z1461" t="s">
        <v>31</v>
      </c>
    </row>
    <row r="1462" spans="1:26" x14ac:dyDescent="0.25">
      <c r="A1462" t="s">
        <v>35</v>
      </c>
      <c r="B1462">
        <v>0</v>
      </c>
      <c r="C1462" s="9" t="s">
        <v>377</v>
      </c>
      <c r="D1462" t="s">
        <v>26</v>
      </c>
      <c r="E1462" t="s">
        <v>27</v>
      </c>
      <c r="F1462" t="s">
        <v>30</v>
      </c>
      <c r="G1462" t="s">
        <v>28</v>
      </c>
      <c r="H1462" s="3">
        <v>42786</v>
      </c>
      <c r="I1462" s="5">
        <v>75.159322023067062</v>
      </c>
      <c r="J1462" s="5">
        <v>0.37290186162362082</v>
      </c>
      <c r="K1462" s="5">
        <v>13.066926544729851</v>
      </c>
      <c r="L1462" s="5">
        <v>1.7838707139402239</v>
      </c>
      <c r="M1462" s="5">
        <v>5.7466092428822342E-2</v>
      </c>
      <c r="N1462" s="5">
        <v>0.23746476576146033</v>
      </c>
      <c r="O1462" s="5">
        <v>1.1250110753642759</v>
      </c>
      <c r="P1462" s="5">
        <v>4.2899565806362885</v>
      </c>
      <c r="Q1462" s="5">
        <v>3.6655761163237779</v>
      </c>
      <c r="R1462" s="5">
        <v>4.9534863006460372E-2</v>
      </c>
      <c r="S1462" s="5">
        <v>0.10088257034839218</v>
      </c>
      <c r="T1462" s="5">
        <v>1.7760448793864375E-2</v>
      </c>
      <c r="U1462" s="5">
        <v>0.1494914239055897</v>
      </c>
      <c r="V1462" s="5">
        <v>-7.6165079929715357E-2</v>
      </c>
      <c r="W1462" s="5">
        <v>99.999999999999957</v>
      </c>
      <c r="X1462" s="5">
        <v>94.664519024640455</v>
      </c>
      <c r="Y1462" t="s">
        <v>29</v>
      </c>
      <c r="Z1462" t="s">
        <v>31</v>
      </c>
    </row>
    <row r="1463" spans="1:26" x14ac:dyDescent="0.25">
      <c r="A1463" t="s">
        <v>35</v>
      </c>
      <c r="B1463">
        <v>0</v>
      </c>
      <c r="C1463" s="9" t="s">
        <v>377</v>
      </c>
      <c r="D1463" t="s">
        <v>26</v>
      </c>
      <c r="E1463" t="s">
        <v>27</v>
      </c>
      <c r="F1463" t="s">
        <v>30</v>
      </c>
      <c r="G1463" t="s">
        <v>28</v>
      </c>
      <c r="H1463" s="3">
        <v>42786</v>
      </c>
      <c r="I1463" s="5">
        <v>75.468266360279017</v>
      </c>
      <c r="J1463" s="5">
        <v>0.3742015372758794</v>
      </c>
      <c r="K1463" s="5">
        <v>12.793142119175725</v>
      </c>
      <c r="L1463" s="5">
        <v>1.6858296938356903</v>
      </c>
      <c r="M1463" s="5">
        <v>5.3304538015739714E-2</v>
      </c>
      <c r="N1463" s="5">
        <v>0.2601427989192116</v>
      </c>
      <c r="O1463" s="5">
        <v>1.1359979160100191</v>
      </c>
      <c r="P1463" s="5">
        <v>4.3609146572876876</v>
      </c>
      <c r="Q1463" s="5">
        <v>3.6780131230860396</v>
      </c>
      <c r="R1463" s="5">
        <v>2.6512114718239329E-2</v>
      </c>
      <c r="S1463" s="5">
        <v>8.9125187562316799E-2</v>
      </c>
      <c r="T1463" s="5">
        <v>7.4954980317706579E-3</v>
      </c>
      <c r="U1463" s="5">
        <v>0.13500437073029339</v>
      </c>
      <c r="V1463" s="5">
        <v>-6.7949914927653912E-2</v>
      </c>
      <c r="W1463" s="5">
        <v>99.999999999999986</v>
      </c>
      <c r="X1463" s="5">
        <v>93.80064411258202</v>
      </c>
      <c r="Y1463" t="s">
        <v>29</v>
      </c>
      <c r="Z1463" t="s">
        <v>31</v>
      </c>
    </row>
    <row r="1464" spans="1:26" x14ac:dyDescent="0.25">
      <c r="A1464" t="s">
        <v>35</v>
      </c>
      <c r="B1464">
        <v>0</v>
      </c>
      <c r="C1464" s="9" t="s">
        <v>377</v>
      </c>
      <c r="D1464" t="s">
        <v>26</v>
      </c>
      <c r="E1464" t="s">
        <v>27</v>
      </c>
      <c r="F1464" t="s">
        <v>30</v>
      </c>
      <c r="G1464" t="s">
        <v>28</v>
      </c>
      <c r="H1464" s="3">
        <v>42786</v>
      </c>
      <c r="I1464" s="5">
        <v>75.501644765145244</v>
      </c>
      <c r="J1464" s="5">
        <v>0.35446871152763398</v>
      </c>
      <c r="K1464" s="5">
        <v>13.065293102468882</v>
      </c>
      <c r="L1464" s="5">
        <v>1.8086507615803762</v>
      </c>
      <c r="M1464" s="5">
        <v>8.1739026688775515E-2</v>
      </c>
      <c r="N1464" s="5">
        <v>0.27406485641441308</v>
      </c>
      <c r="O1464" s="5">
        <v>1.1728727858422463</v>
      </c>
      <c r="P1464" s="5">
        <v>3.9042130346069301</v>
      </c>
      <c r="Q1464" s="5">
        <v>3.7269608023897627</v>
      </c>
      <c r="R1464" s="5">
        <v>0</v>
      </c>
      <c r="S1464" s="5">
        <v>0</v>
      </c>
      <c r="T1464" s="5">
        <v>0</v>
      </c>
      <c r="U1464" s="5">
        <v>0.14211896157885814</v>
      </c>
      <c r="V1464" s="5">
        <v>-3.2026808243122963E-2</v>
      </c>
      <c r="W1464" s="5">
        <v>100.00000000000001</v>
      </c>
      <c r="X1464" s="5">
        <v>94.44692838580275</v>
      </c>
      <c r="Y1464" t="s">
        <v>29</v>
      </c>
      <c r="Z1464" t="s">
        <v>31</v>
      </c>
    </row>
    <row r="1465" spans="1:26" x14ac:dyDescent="0.25">
      <c r="A1465" t="s">
        <v>35</v>
      </c>
      <c r="B1465">
        <v>0</v>
      </c>
      <c r="C1465" s="9" t="s">
        <v>377</v>
      </c>
      <c r="D1465" t="s">
        <v>26</v>
      </c>
      <c r="E1465" t="s">
        <v>27</v>
      </c>
      <c r="F1465" t="s">
        <v>30</v>
      </c>
      <c r="G1465" t="s">
        <v>28</v>
      </c>
      <c r="H1465" s="3">
        <v>42786</v>
      </c>
      <c r="I1465" s="5">
        <v>74.966463235577393</v>
      </c>
      <c r="J1465" s="5">
        <v>0.37579524868377168</v>
      </c>
      <c r="K1465" s="5">
        <v>13.156395835997644</v>
      </c>
      <c r="L1465" s="5">
        <v>1.8877063925188231</v>
      </c>
      <c r="M1465" s="5">
        <v>9.5320297497213893E-2</v>
      </c>
      <c r="N1465" s="5">
        <v>0.26199165244768402</v>
      </c>
      <c r="O1465" s="5">
        <v>1.2596465253178257</v>
      </c>
      <c r="P1465" s="5">
        <v>4.0941632064882096</v>
      </c>
      <c r="Q1465" s="5">
        <v>3.7515194691253795</v>
      </c>
      <c r="R1465" s="5">
        <v>0</v>
      </c>
      <c r="S1465" s="5">
        <v>4.4595527210448183E-2</v>
      </c>
      <c r="T1465" s="5">
        <v>1.6044358016045042E-2</v>
      </c>
      <c r="U1465" s="5">
        <v>0.14088377054148291</v>
      </c>
      <c r="V1465" s="5">
        <v>-5.0525519421901678E-2</v>
      </c>
      <c r="W1465" s="5">
        <v>100.00000000000001</v>
      </c>
      <c r="X1465" s="5">
        <v>94.628324048859</v>
      </c>
      <c r="Y1465" t="s">
        <v>29</v>
      </c>
      <c r="Z1465" t="s">
        <v>31</v>
      </c>
    </row>
    <row r="1466" spans="1:26" x14ac:dyDescent="0.25">
      <c r="A1466" t="s">
        <v>35</v>
      </c>
      <c r="B1466">
        <v>0</v>
      </c>
      <c r="C1466" s="9" t="s">
        <v>377</v>
      </c>
      <c r="D1466" t="s">
        <v>26</v>
      </c>
      <c r="E1466" t="s">
        <v>27</v>
      </c>
      <c r="F1466" t="s">
        <v>30</v>
      </c>
      <c r="G1466" t="s">
        <v>28</v>
      </c>
      <c r="H1466" s="3">
        <v>42786</v>
      </c>
      <c r="I1466" s="5">
        <v>74.951502337780525</v>
      </c>
      <c r="J1466" s="5">
        <v>0.38369631810841992</v>
      </c>
      <c r="K1466" s="5">
        <v>13.116040041356026</v>
      </c>
      <c r="L1466" s="5">
        <v>1.9570432428288136</v>
      </c>
      <c r="M1466" s="5">
        <v>6.4579360178668777E-2</v>
      </c>
      <c r="N1466" s="5">
        <v>0.25625429301998109</v>
      </c>
      <c r="O1466" s="5">
        <v>1.2196019693541009</v>
      </c>
      <c r="P1466" s="5">
        <v>4.1089189936952888</v>
      </c>
      <c r="Q1466" s="5">
        <v>3.7038162455412964</v>
      </c>
      <c r="R1466" s="5">
        <v>5.2372271525630246E-2</v>
      </c>
      <c r="S1466" s="5">
        <v>0.10647152683051764</v>
      </c>
      <c r="T1466" s="5">
        <v>1.4730588826597875E-2</v>
      </c>
      <c r="U1466" s="5">
        <v>0.1417455973367058</v>
      </c>
      <c r="V1466" s="5">
        <v>-7.677278638257419E-2</v>
      </c>
      <c r="W1466" s="5">
        <v>99.999999999999986</v>
      </c>
      <c r="X1466" s="5">
        <v>94.767120378214869</v>
      </c>
      <c r="Y1466" t="s">
        <v>29</v>
      </c>
      <c r="Z1466" t="s">
        <v>31</v>
      </c>
    </row>
    <row r="1467" spans="1:26" x14ac:dyDescent="0.25">
      <c r="A1467" t="s">
        <v>35</v>
      </c>
      <c r="B1467">
        <v>0</v>
      </c>
      <c r="C1467" s="9" t="s">
        <v>377</v>
      </c>
      <c r="D1467" t="s">
        <v>26</v>
      </c>
      <c r="E1467" t="s">
        <v>27</v>
      </c>
      <c r="F1467" t="s">
        <v>30</v>
      </c>
      <c r="G1467" t="s">
        <v>28</v>
      </c>
      <c r="H1467" s="3">
        <v>42786</v>
      </c>
      <c r="I1467" s="5">
        <v>74.949365869333789</v>
      </c>
      <c r="J1467" s="5">
        <v>0.35346635665803344</v>
      </c>
      <c r="K1467" s="5">
        <v>13.319526837147533</v>
      </c>
      <c r="L1467" s="5">
        <v>1.7986953326826085</v>
      </c>
      <c r="M1467" s="5">
        <v>8.2657965311430617E-2</v>
      </c>
      <c r="N1467" s="5">
        <v>0.23125678640973943</v>
      </c>
      <c r="O1467" s="5">
        <v>1.1594113882676234</v>
      </c>
      <c r="P1467" s="5">
        <v>4.296880029559154</v>
      </c>
      <c r="Q1467" s="5">
        <v>3.6643276341882607</v>
      </c>
      <c r="R1467" s="5">
        <v>2.9070635988256443E-2</v>
      </c>
      <c r="S1467" s="5">
        <v>0</v>
      </c>
      <c r="T1467" s="5">
        <v>1.7166915159886623E-2</v>
      </c>
      <c r="U1467" s="5">
        <v>0.12673403090635782</v>
      </c>
      <c r="V1467" s="5">
        <v>-2.8559781612700355E-2</v>
      </c>
      <c r="W1467" s="5">
        <v>99.999999999999986</v>
      </c>
      <c r="X1467" s="5">
        <v>94.969673768565869</v>
      </c>
      <c r="Y1467" t="s">
        <v>29</v>
      </c>
      <c r="Z1467" t="s">
        <v>31</v>
      </c>
    </row>
    <row r="1468" spans="1:26" x14ac:dyDescent="0.25">
      <c r="A1468" t="s">
        <v>35</v>
      </c>
      <c r="B1468">
        <v>0</v>
      </c>
      <c r="C1468" s="9" t="s">
        <v>377</v>
      </c>
      <c r="D1468" t="s">
        <v>26</v>
      </c>
      <c r="E1468" t="s">
        <v>27</v>
      </c>
      <c r="F1468" t="s">
        <v>30</v>
      </c>
      <c r="G1468" t="s">
        <v>28</v>
      </c>
      <c r="H1468" s="3">
        <v>42786</v>
      </c>
      <c r="I1468" s="5">
        <v>75.157009980330287</v>
      </c>
      <c r="J1468" s="5">
        <v>0.3875237811856207</v>
      </c>
      <c r="K1468" s="5">
        <v>13.281947336920332</v>
      </c>
      <c r="L1468" s="5">
        <v>1.585902183811803</v>
      </c>
      <c r="M1468" s="5">
        <v>0.10549968698611993</v>
      </c>
      <c r="N1468" s="5">
        <v>0.2522890606861341</v>
      </c>
      <c r="O1468" s="5">
        <v>1.1786770874904142</v>
      </c>
      <c r="P1468" s="5">
        <v>4.3051604850848983</v>
      </c>
      <c r="Q1468" s="5">
        <v>3.597539326226689</v>
      </c>
      <c r="R1468" s="5">
        <v>2.3234623803944501E-2</v>
      </c>
      <c r="S1468" s="5">
        <v>4.6525361960878892E-2</v>
      </c>
      <c r="T1468" s="5">
        <v>0</v>
      </c>
      <c r="U1468" s="5">
        <v>0.12687146406760264</v>
      </c>
      <c r="V1468" s="5">
        <v>-4.818037855472973E-2</v>
      </c>
      <c r="W1468" s="5">
        <v>99.999999999999986</v>
      </c>
      <c r="X1468" s="5">
        <v>94.787011086730999</v>
      </c>
      <c r="Y1468" t="s">
        <v>29</v>
      </c>
      <c r="Z1468" t="s">
        <v>31</v>
      </c>
    </row>
    <row r="1469" spans="1:26" x14ac:dyDescent="0.25">
      <c r="A1469" t="s">
        <v>35</v>
      </c>
      <c r="B1469">
        <v>0</v>
      </c>
      <c r="C1469" s="9" t="s">
        <v>377</v>
      </c>
      <c r="D1469" t="s">
        <v>26</v>
      </c>
      <c r="E1469" t="s">
        <v>27</v>
      </c>
      <c r="F1469" t="s">
        <v>30</v>
      </c>
      <c r="G1469" t="s">
        <v>28</v>
      </c>
      <c r="H1469" s="3">
        <v>42786</v>
      </c>
      <c r="I1469" s="5">
        <v>74.955876899043844</v>
      </c>
      <c r="J1469" s="5">
        <v>0.37584775623369054</v>
      </c>
      <c r="K1469" s="5">
        <v>13.097055084659365</v>
      </c>
      <c r="L1469" s="5">
        <v>1.8322595554857777</v>
      </c>
      <c r="M1469" s="5">
        <v>0.11167563944108701</v>
      </c>
      <c r="N1469" s="5">
        <v>0.20948078798925435</v>
      </c>
      <c r="O1469" s="5">
        <v>1.1632046120568642</v>
      </c>
      <c r="P1469" s="5">
        <v>4.3136598483488635</v>
      </c>
      <c r="Q1469" s="5">
        <v>3.7647028593454248</v>
      </c>
      <c r="R1469" s="5">
        <v>2.7336051424448542E-2</v>
      </c>
      <c r="S1469" s="5">
        <v>5.5996000512952983E-2</v>
      </c>
      <c r="T1469" s="5">
        <v>1.3861474245772946E-2</v>
      </c>
      <c r="U1469" s="5">
        <v>0.13247398755715939</v>
      </c>
      <c r="V1469" s="5">
        <v>-5.3430556344502403E-2</v>
      </c>
      <c r="W1469" s="5">
        <v>99.999999999999972</v>
      </c>
      <c r="X1469" s="5">
        <v>94.828201145753127</v>
      </c>
      <c r="Y1469" t="s">
        <v>29</v>
      </c>
      <c r="Z1469" t="s">
        <v>31</v>
      </c>
    </row>
    <row r="1470" spans="1:26" x14ac:dyDescent="0.25">
      <c r="A1470" t="s">
        <v>35</v>
      </c>
      <c r="B1470">
        <v>0</v>
      </c>
      <c r="C1470" s="9" t="s">
        <v>377</v>
      </c>
      <c r="D1470" t="s">
        <v>26</v>
      </c>
      <c r="E1470" t="s">
        <v>27</v>
      </c>
      <c r="F1470" t="s">
        <v>30</v>
      </c>
      <c r="G1470" t="s">
        <v>28</v>
      </c>
      <c r="H1470" s="3">
        <v>42786</v>
      </c>
      <c r="I1470" s="5">
        <v>74.818409019500294</v>
      </c>
      <c r="J1470" s="5">
        <v>0.3644042094342807</v>
      </c>
      <c r="K1470" s="5">
        <v>13.242256132018404</v>
      </c>
      <c r="L1470" s="5">
        <v>1.6612247450550537</v>
      </c>
      <c r="M1470" s="5">
        <v>4.3929266864620099E-2</v>
      </c>
      <c r="N1470" s="5">
        <v>0.23495476854440328</v>
      </c>
      <c r="O1470" s="5">
        <v>1.2180183020143851</v>
      </c>
      <c r="P1470" s="5">
        <v>4.3823595300860179</v>
      </c>
      <c r="Q1470" s="5">
        <v>3.8185488630505104</v>
      </c>
      <c r="R1470" s="5">
        <v>1.1992945754922374E-2</v>
      </c>
      <c r="S1470" s="5">
        <v>0.11317370446478395</v>
      </c>
      <c r="T1470" s="5">
        <v>4.0210089307270394E-2</v>
      </c>
      <c r="U1470" s="5">
        <v>0.12672920381234931</v>
      </c>
      <c r="V1470" s="5">
        <v>-7.6210779907302795E-2</v>
      </c>
      <c r="W1470" s="5">
        <v>100</v>
      </c>
      <c r="X1470" s="5">
        <v>94.014771808683065</v>
      </c>
      <c r="Y1470" t="s">
        <v>29</v>
      </c>
      <c r="Z1470" t="s">
        <v>31</v>
      </c>
    </row>
    <row r="1471" spans="1:26" s="6" customFormat="1" x14ac:dyDescent="0.25">
      <c r="A1471" s="6" t="s">
        <v>35</v>
      </c>
      <c r="B1471" s="6">
        <v>0</v>
      </c>
      <c r="C1471" s="6" t="s">
        <v>377</v>
      </c>
      <c r="D1471" s="6" t="s">
        <v>26</v>
      </c>
      <c r="E1471" s="6" t="s">
        <v>27</v>
      </c>
      <c r="F1471" s="6" t="s">
        <v>30</v>
      </c>
      <c r="G1471" s="6" t="s">
        <v>28</v>
      </c>
      <c r="H1471" s="7">
        <v>42786</v>
      </c>
      <c r="I1471" s="8">
        <v>74.835159707007008</v>
      </c>
      <c r="J1471" s="8">
        <v>0.33801711578481353</v>
      </c>
      <c r="K1471" s="8">
        <v>13.173268817219672</v>
      </c>
      <c r="L1471" s="8">
        <v>1.8223959700741377</v>
      </c>
      <c r="M1471" s="8">
        <v>4.4052192591809848E-2</v>
      </c>
      <c r="N1471" s="8">
        <v>0.24611453163123173</v>
      </c>
      <c r="O1471" s="8">
        <v>1.20004332494244</v>
      </c>
      <c r="P1471" s="8">
        <v>4.4142008037345715</v>
      </c>
      <c r="Q1471" s="8">
        <v>3.7654136048713642</v>
      </c>
      <c r="R1471" s="8">
        <v>4.0230720491836409E-2</v>
      </c>
      <c r="S1471" s="8">
        <v>2.7480177283462335E-2</v>
      </c>
      <c r="T1471" s="8">
        <v>0</v>
      </c>
      <c r="U1471" s="8">
        <v>0.13579542015209745</v>
      </c>
      <c r="V1471" s="8">
        <v>-4.21723857844657E-2</v>
      </c>
      <c r="W1471" s="8">
        <v>99.999999999999986</v>
      </c>
      <c r="X1471" s="8">
        <v>95.341451875447873</v>
      </c>
      <c r="Y1471" s="6" t="s">
        <v>29</v>
      </c>
      <c r="Z1471" s="6" t="s">
        <v>31</v>
      </c>
    </row>
    <row r="1472" spans="1:26" x14ac:dyDescent="0.25">
      <c r="A1472" t="s">
        <v>34</v>
      </c>
      <c r="B1472">
        <v>0</v>
      </c>
      <c r="C1472" t="s">
        <v>378</v>
      </c>
      <c r="D1472" t="s">
        <v>26</v>
      </c>
      <c r="E1472" t="s">
        <v>27</v>
      </c>
      <c r="F1472" t="s">
        <v>30</v>
      </c>
      <c r="G1472" t="s">
        <v>28</v>
      </c>
      <c r="H1472" s="3">
        <v>42786</v>
      </c>
      <c r="I1472" s="5">
        <v>76.81484144417162</v>
      </c>
      <c r="J1472" s="5">
        <v>0.1295831705704496</v>
      </c>
      <c r="K1472" s="5">
        <v>12.527218153160762</v>
      </c>
      <c r="L1472" s="5">
        <v>0.95894043117114802</v>
      </c>
      <c r="M1472" s="5">
        <v>3.1183823039632831E-2</v>
      </c>
      <c r="N1472" s="5">
        <v>8.6899343186075895E-2</v>
      </c>
      <c r="O1472" s="5">
        <v>0.6764485935082426</v>
      </c>
      <c r="P1472" s="5">
        <v>3.3288624145895107</v>
      </c>
      <c r="Q1472" s="5">
        <v>5.2542605943490921</v>
      </c>
      <c r="R1472" s="5">
        <v>4.8277190234486705E-2</v>
      </c>
      <c r="S1472" s="5">
        <v>6.8348105292345938E-3</v>
      </c>
      <c r="T1472" s="5">
        <v>2.9489881066121035E-2</v>
      </c>
      <c r="U1472" s="5">
        <v>0.14204900985845015</v>
      </c>
      <c r="V1472" s="5">
        <v>-3.4888859434821416E-2</v>
      </c>
      <c r="W1472" s="5">
        <v>100.00000000000001</v>
      </c>
      <c r="X1472" s="5">
        <v>93.638294326159084</v>
      </c>
      <c r="Y1472" t="s">
        <v>29</v>
      </c>
      <c r="Z1472" t="s">
        <v>31</v>
      </c>
    </row>
    <row r="1473" spans="1:26" x14ac:dyDescent="0.25">
      <c r="A1473" t="s">
        <v>34</v>
      </c>
      <c r="B1473">
        <v>0</v>
      </c>
      <c r="C1473" s="9" t="s">
        <v>378</v>
      </c>
      <c r="D1473" t="s">
        <v>26</v>
      </c>
      <c r="E1473" t="s">
        <v>27</v>
      </c>
      <c r="F1473" t="s">
        <v>30</v>
      </c>
      <c r="G1473" t="s">
        <v>28</v>
      </c>
      <c r="H1473" s="3">
        <v>42786</v>
      </c>
      <c r="I1473" s="5">
        <v>77.231053583260604</v>
      </c>
      <c r="J1473" s="5">
        <v>0.12509970289305897</v>
      </c>
      <c r="K1473" s="5">
        <v>12.421320807995064</v>
      </c>
      <c r="L1473" s="5">
        <v>0.90500968467515996</v>
      </c>
      <c r="M1473" s="5">
        <v>0</v>
      </c>
      <c r="N1473" s="5">
        <v>9.4349676393436041E-2</v>
      </c>
      <c r="O1473" s="5">
        <v>0.75721914189138528</v>
      </c>
      <c r="P1473" s="5">
        <v>3.6064316904794986</v>
      </c>
      <c r="Q1473" s="5">
        <v>4.6805157463787177</v>
      </c>
      <c r="R1473" s="5">
        <v>2.775008588572362E-2</v>
      </c>
      <c r="S1473" s="5">
        <v>2.0897063469025715E-2</v>
      </c>
      <c r="T1473" s="5">
        <v>1.9011853690243049E-2</v>
      </c>
      <c r="U1473" s="5">
        <v>0.15508946518790981</v>
      </c>
      <c r="V1473" s="5">
        <v>-4.3748502199800726E-2</v>
      </c>
      <c r="W1473" s="5">
        <v>100.00000000000001</v>
      </c>
      <c r="X1473" s="5">
        <v>93.793082597713962</v>
      </c>
      <c r="Y1473" t="s">
        <v>29</v>
      </c>
      <c r="Z1473" t="s">
        <v>31</v>
      </c>
    </row>
    <row r="1474" spans="1:26" x14ac:dyDescent="0.25">
      <c r="A1474" t="s">
        <v>34</v>
      </c>
      <c r="B1474">
        <v>0</v>
      </c>
      <c r="C1474" s="9" t="s">
        <v>378</v>
      </c>
      <c r="D1474" t="s">
        <v>26</v>
      </c>
      <c r="E1474" t="s">
        <v>27</v>
      </c>
      <c r="F1474" t="s">
        <v>30</v>
      </c>
      <c r="G1474" t="s">
        <v>28</v>
      </c>
      <c r="H1474" s="3">
        <v>42786</v>
      </c>
      <c r="I1474" s="5">
        <v>77.145555057460328</v>
      </c>
      <c r="J1474" s="5">
        <v>8.1040117266579906E-2</v>
      </c>
      <c r="K1474" s="5">
        <v>12.30407036676846</v>
      </c>
      <c r="L1474" s="5">
        <v>0.99545270168585176</v>
      </c>
      <c r="M1474" s="5">
        <v>3.6921289791663106E-2</v>
      </c>
      <c r="N1474" s="5">
        <v>0.10827927688097398</v>
      </c>
      <c r="O1474" s="5">
        <v>0.7049917735145429</v>
      </c>
      <c r="P1474" s="5">
        <v>3.5564122627436525</v>
      </c>
      <c r="Q1474" s="5">
        <v>4.9084863396496718</v>
      </c>
      <c r="R1474" s="5">
        <v>0</v>
      </c>
      <c r="S1474" s="5">
        <v>4.3918035670549707E-2</v>
      </c>
      <c r="T1474" s="5">
        <v>0</v>
      </c>
      <c r="U1474" s="5">
        <v>0.17216155267821948</v>
      </c>
      <c r="V1474" s="5">
        <v>-5.7288774110489958E-2</v>
      </c>
      <c r="W1474" s="5">
        <v>100</v>
      </c>
      <c r="X1474" s="5">
        <v>92.900329846399345</v>
      </c>
      <c r="Y1474" t="s">
        <v>29</v>
      </c>
      <c r="Z1474" t="s">
        <v>31</v>
      </c>
    </row>
    <row r="1475" spans="1:26" x14ac:dyDescent="0.25">
      <c r="A1475" t="s">
        <v>34</v>
      </c>
      <c r="B1475">
        <v>0</v>
      </c>
      <c r="C1475" s="9" t="s">
        <v>378</v>
      </c>
      <c r="D1475" t="s">
        <v>26</v>
      </c>
      <c r="E1475" t="s">
        <v>27</v>
      </c>
      <c r="F1475" t="s">
        <v>30</v>
      </c>
      <c r="G1475" t="s">
        <v>28</v>
      </c>
      <c r="H1475" s="3">
        <v>42786</v>
      </c>
      <c r="I1475" s="5">
        <v>77.446436245800029</v>
      </c>
      <c r="J1475" s="5">
        <v>9.2075645189029193E-2</v>
      </c>
      <c r="K1475" s="5">
        <v>12.32111311526878</v>
      </c>
      <c r="L1475" s="5">
        <v>0.8164337856527587</v>
      </c>
      <c r="M1475" s="5">
        <v>0</v>
      </c>
      <c r="N1475" s="5">
        <v>6.6876026012206755E-2</v>
      </c>
      <c r="O1475" s="5">
        <v>0.6918510991571587</v>
      </c>
      <c r="P1475" s="5">
        <v>3.5832639253658511</v>
      </c>
      <c r="Q1475" s="5">
        <v>4.7611730046096197</v>
      </c>
      <c r="R1475" s="5">
        <v>0</v>
      </c>
      <c r="S1475" s="5">
        <v>9.7501014376857625E-2</v>
      </c>
      <c r="T1475" s="5">
        <v>2.8511914011579386E-2</v>
      </c>
      <c r="U1475" s="5">
        <v>0.17532776563853406</v>
      </c>
      <c r="V1475" s="5">
        <v>-8.0563541082408804E-2</v>
      </c>
      <c r="W1475" s="5">
        <v>99.999999999999986</v>
      </c>
      <c r="X1475" s="5">
        <v>92.204168925383243</v>
      </c>
      <c r="Y1475" t="s">
        <v>29</v>
      </c>
      <c r="Z1475" t="s">
        <v>31</v>
      </c>
    </row>
    <row r="1476" spans="1:26" x14ac:dyDescent="0.25">
      <c r="A1476" t="s">
        <v>34</v>
      </c>
      <c r="B1476">
        <v>0</v>
      </c>
      <c r="C1476" s="9" t="s">
        <v>378</v>
      </c>
      <c r="D1476" t="s">
        <v>26</v>
      </c>
      <c r="E1476" t="s">
        <v>27</v>
      </c>
      <c r="F1476" t="s">
        <v>30</v>
      </c>
      <c r="G1476" t="s">
        <v>28</v>
      </c>
      <c r="H1476" s="3">
        <v>42786</v>
      </c>
      <c r="I1476" s="5">
        <v>76.739596301111703</v>
      </c>
      <c r="J1476" s="5">
        <v>0.12264023166680621</v>
      </c>
      <c r="K1476" s="5">
        <v>12.617548430157713</v>
      </c>
      <c r="L1476" s="5">
        <v>0.91367870663460904</v>
      </c>
      <c r="M1476" s="5">
        <v>3.4027573856466979E-2</v>
      </c>
      <c r="N1476" s="5">
        <v>0.11277378236339974</v>
      </c>
      <c r="O1476" s="5">
        <v>0.73370357985085166</v>
      </c>
      <c r="P1476" s="5">
        <v>3.6433813355912368</v>
      </c>
      <c r="Q1476" s="5">
        <v>4.9366988102874316</v>
      </c>
      <c r="R1476" s="5">
        <v>1.0927727394336289E-2</v>
      </c>
      <c r="S1476" s="5">
        <v>0</v>
      </c>
      <c r="T1476" s="5">
        <v>0</v>
      </c>
      <c r="U1476" s="5">
        <v>0.17430309085576745</v>
      </c>
      <c r="V1476" s="5">
        <v>-3.9279569770313792E-2</v>
      </c>
      <c r="W1476" s="5">
        <v>100.00000000000001</v>
      </c>
      <c r="X1476" s="5">
        <v>92.571983335842162</v>
      </c>
      <c r="Y1476" t="s">
        <v>29</v>
      </c>
      <c r="Z1476" t="s">
        <v>31</v>
      </c>
    </row>
    <row r="1477" spans="1:26" x14ac:dyDescent="0.25">
      <c r="A1477" t="s">
        <v>34</v>
      </c>
      <c r="B1477">
        <v>0</v>
      </c>
      <c r="C1477" s="9" t="s">
        <v>378</v>
      </c>
      <c r="D1477" t="s">
        <v>26</v>
      </c>
      <c r="E1477" t="s">
        <v>27</v>
      </c>
      <c r="F1477" t="s">
        <v>30</v>
      </c>
      <c r="G1477" t="s">
        <v>28</v>
      </c>
      <c r="H1477" s="3">
        <v>42786</v>
      </c>
      <c r="I1477" s="5">
        <v>76.974600188833094</v>
      </c>
      <c r="J1477" s="5">
        <v>0.15098703218534501</v>
      </c>
      <c r="K1477" s="5">
        <v>12.566328279486223</v>
      </c>
      <c r="L1477" s="5">
        <v>0.97938805576243837</v>
      </c>
      <c r="M1477" s="5">
        <v>1.494160674146534E-2</v>
      </c>
      <c r="N1477" s="5">
        <v>0.13497862067368538</v>
      </c>
      <c r="O1477" s="5">
        <v>0.74240567089567988</v>
      </c>
      <c r="P1477" s="5">
        <v>3.8474586654757377</v>
      </c>
      <c r="Q1477" s="5">
        <v>4.396487163495916</v>
      </c>
      <c r="R1477" s="5">
        <v>3.5907068616133297E-2</v>
      </c>
      <c r="S1477" s="5">
        <v>1.0856850941640284E-2</v>
      </c>
      <c r="T1477" s="5">
        <v>2.0591954742983667E-2</v>
      </c>
      <c r="U1477" s="5">
        <v>0.16735364535382705</v>
      </c>
      <c r="V1477" s="5">
        <v>-4.2284803204162419E-2</v>
      </c>
      <c r="W1477" s="5">
        <v>100.00000000000001</v>
      </c>
      <c r="X1477" s="5">
        <v>93.028817051015565</v>
      </c>
      <c r="Y1477" t="s">
        <v>29</v>
      </c>
      <c r="Z1477" t="s">
        <v>31</v>
      </c>
    </row>
    <row r="1478" spans="1:26" x14ac:dyDescent="0.25">
      <c r="A1478" t="s">
        <v>34</v>
      </c>
      <c r="B1478">
        <v>0</v>
      </c>
      <c r="C1478" s="9" t="s">
        <v>378</v>
      </c>
      <c r="D1478" t="s">
        <v>26</v>
      </c>
      <c r="E1478" t="s">
        <v>27</v>
      </c>
      <c r="F1478" t="s">
        <v>30</v>
      </c>
      <c r="G1478" t="s">
        <v>28</v>
      </c>
      <c r="H1478" s="3">
        <v>42786</v>
      </c>
      <c r="I1478" s="5">
        <v>76.702713192517791</v>
      </c>
      <c r="J1478" s="5">
        <v>0.11313241776172804</v>
      </c>
      <c r="K1478" s="5">
        <v>12.758905538565699</v>
      </c>
      <c r="L1478" s="5">
        <v>1.0238466512563804</v>
      </c>
      <c r="M1478" s="5">
        <v>4.6130034869475506E-2</v>
      </c>
      <c r="N1478" s="5">
        <v>8.9699372603819105E-2</v>
      </c>
      <c r="O1478" s="5">
        <v>0.80109387673509225</v>
      </c>
      <c r="P1478" s="5">
        <v>3.9092532345549276</v>
      </c>
      <c r="Q1478" s="5">
        <v>4.3861344629993084</v>
      </c>
      <c r="R1478" s="5">
        <v>1.4002294487566978E-2</v>
      </c>
      <c r="S1478" s="5">
        <v>0</v>
      </c>
      <c r="T1478" s="5">
        <v>1.3870230466010094E-2</v>
      </c>
      <c r="U1478" s="5">
        <v>0.18230049483518315</v>
      </c>
      <c r="V1478" s="5">
        <v>-4.1081801652999017E-2</v>
      </c>
      <c r="W1478" s="5">
        <v>100</v>
      </c>
      <c r="X1478" s="5">
        <v>92.564421684959157</v>
      </c>
      <c r="Y1478" t="s">
        <v>29</v>
      </c>
      <c r="Z1478" t="s">
        <v>31</v>
      </c>
    </row>
    <row r="1479" spans="1:26" x14ac:dyDescent="0.25">
      <c r="A1479" t="s">
        <v>34</v>
      </c>
      <c r="B1479">
        <v>0</v>
      </c>
      <c r="C1479" s="9" t="s">
        <v>378</v>
      </c>
      <c r="D1479" t="s">
        <v>26</v>
      </c>
      <c r="E1479" t="s">
        <v>27</v>
      </c>
      <c r="F1479" t="s">
        <v>30</v>
      </c>
      <c r="G1479" t="s">
        <v>28</v>
      </c>
      <c r="H1479" s="3">
        <v>42786</v>
      </c>
      <c r="I1479" s="5">
        <v>77.026538486276237</v>
      </c>
      <c r="J1479" s="5">
        <v>0.13592713398706657</v>
      </c>
      <c r="K1479" s="5">
        <v>12.623166713433134</v>
      </c>
      <c r="L1479" s="5">
        <v>0.8487365636131593</v>
      </c>
      <c r="M1479" s="5">
        <v>1.6591810761189828E-2</v>
      </c>
      <c r="N1479" s="5">
        <v>7.1735806653260584E-2</v>
      </c>
      <c r="O1479" s="5">
        <v>0.71490602761211641</v>
      </c>
      <c r="P1479" s="5">
        <v>3.5295588403423768</v>
      </c>
      <c r="Q1479" s="5">
        <v>4.8148784169727339</v>
      </c>
      <c r="R1479" s="5">
        <v>2.3311526340932403E-2</v>
      </c>
      <c r="S1479" s="5">
        <v>9.8032659660886298E-2</v>
      </c>
      <c r="T1479" s="5">
        <v>3.5359780265875884E-3</v>
      </c>
      <c r="U1479" s="5">
        <v>0.17344260256795332</v>
      </c>
      <c r="V1479" s="5">
        <v>-8.0362566247621378E-2</v>
      </c>
      <c r="W1479" s="5">
        <v>100.00000000000003</v>
      </c>
      <c r="X1479" s="5">
        <v>92.214166495850321</v>
      </c>
      <c r="Y1479" t="s">
        <v>29</v>
      </c>
      <c r="Z1479" t="s">
        <v>31</v>
      </c>
    </row>
    <row r="1480" spans="1:26" x14ac:dyDescent="0.25">
      <c r="A1480" t="s">
        <v>34</v>
      </c>
      <c r="B1480">
        <v>0</v>
      </c>
      <c r="C1480" s="9" t="s">
        <v>378</v>
      </c>
      <c r="D1480" t="s">
        <v>26</v>
      </c>
      <c r="E1480" t="s">
        <v>27</v>
      </c>
      <c r="F1480" t="s">
        <v>30</v>
      </c>
      <c r="G1480" t="s">
        <v>28</v>
      </c>
      <c r="H1480" s="3">
        <v>42786</v>
      </c>
      <c r="I1480" s="5">
        <v>76.853213676720728</v>
      </c>
      <c r="J1480" s="5">
        <v>0.10132539397195874</v>
      </c>
      <c r="K1480" s="5">
        <v>12.621707392057591</v>
      </c>
      <c r="L1480" s="5">
        <v>0.89832362188632586</v>
      </c>
      <c r="M1480" s="5">
        <v>1.5370767675151227E-2</v>
      </c>
      <c r="N1480" s="5">
        <v>9.8324293030253113E-2</v>
      </c>
      <c r="O1480" s="5">
        <v>0.75140695578860173</v>
      </c>
      <c r="P1480" s="5">
        <v>3.4485958547521891</v>
      </c>
      <c r="Q1480" s="5">
        <v>5.0442096736763871</v>
      </c>
      <c r="R1480" s="5">
        <v>1.5854779343102563E-2</v>
      </c>
      <c r="S1480" s="5">
        <v>0</v>
      </c>
      <c r="T1480" s="5">
        <v>1.2463582185940833E-2</v>
      </c>
      <c r="U1480" s="5">
        <v>0.17969972059517503</v>
      </c>
      <c r="V1480" s="5">
        <v>-4.0495711683419727E-2</v>
      </c>
      <c r="W1480" s="5">
        <v>99.999999999999986</v>
      </c>
      <c r="X1480" s="5">
        <v>92.383154180100462</v>
      </c>
      <c r="Y1480" t="s">
        <v>29</v>
      </c>
      <c r="Z1480" t="s">
        <v>31</v>
      </c>
    </row>
    <row r="1481" spans="1:26" x14ac:dyDescent="0.25">
      <c r="A1481" t="s">
        <v>34</v>
      </c>
      <c r="B1481">
        <v>0</v>
      </c>
      <c r="C1481" s="9" t="s">
        <v>378</v>
      </c>
      <c r="D1481" t="s">
        <v>26</v>
      </c>
      <c r="E1481" t="s">
        <v>27</v>
      </c>
      <c r="F1481" t="s">
        <v>30</v>
      </c>
      <c r="G1481" t="s">
        <v>28</v>
      </c>
      <c r="H1481" s="3">
        <v>42786</v>
      </c>
      <c r="I1481" s="5">
        <v>77.01856507815063</v>
      </c>
      <c r="J1481" s="5">
        <v>0.12096847137426302</v>
      </c>
      <c r="K1481" s="5">
        <v>12.532344448731529</v>
      </c>
      <c r="L1481" s="5">
        <v>0.93353492191521004</v>
      </c>
      <c r="M1481" s="5">
        <v>3.86012594714156E-2</v>
      </c>
      <c r="N1481" s="5">
        <v>0.10495332241682478</v>
      </c>
      <c r="O1481" s="5">
        <v>0.74540918343106688</v>
      </c>
      <c r="P1481" s="5">
        <v>3.8692979151660398</v>
      </c>
      <c r="Q1481" s="5">
        <v>4.4803123874025301</v>
      </c>
      <c r="R1481" s="5">
        <v>7.2112812659989095E-3</v>
      </c>
      <c r="S1481" s="5">
        <v>0</v>
      </c>
      <c r="T1481" s="5">
        <v>2.898231911409474E-2</v>
      </c>
      <c r="U1481" s="5">
        <v>0.15467596765065897</v>
      </c>
      <c r="V1481" s="5">
        <v>-3.4856556090289349E-2</v>
      </c>
      <c r="W1481" s="5">
        <v>99.999999999999986</v>
      </c>
      <c r="X1481" s="5">
        <v>93.520264608806883</v>
      </c>
      <c r="Y1481" t="s">
        <v>29</v>
      </c>
      <c r="Z1481" t="s">
        <v>31</v>
      </c>
    </row>
    <row r="1482" spans="1:26" x14ac:dyDescent="0.25">
      <c r="A1482" t="s">
        <v>34</v>
      </c>
      <c r="B1482">
        <v>0</v>
      </c>
      <c r="C1482" s="9" t="s">
        <v>378</v>
      </c>
      <c r="D1482" t="s">
        <v>26</v>
      </c>
      <c r="E1482" t="s">
        <v>27</v>
      </c>
      <c r="F1482" t="s">
        <v>30</v>
      </c>
      <c r="G1482" t="s">
        <v>28</v>
      </c>
      <c r="H1482" s="3">
        <v>42786</v>
      </c>
      <c r="I1482" s="5">
        <v>77.169807431238141</v>
      </c>
      <c r="J1482" s="5">
        <v>0.10584027502991643</v>
      </c>
      <c r="K1482" s="5">
        <v>12.598196431897245</v>
      </c>
      <c r="L1482" s="5">
        <v>0.93842705645077829</v>
      </c>
      <c r="M1482" s="5">
        <v>0.11164575927101511</v>
      </c>
      <c r="N1482" s="5">
        <v>3.9849752057740329E-2</v>
      </c>
      <c r="O1482" s="5">
        <v>0.63199670204338187</v>
      </c>
      <c r="P1482" s="5">
        <v>3.7724418297706572</v>
      </c>
      <c r="Q1482" s="5">
        <v>4.4507431060742499</v>
      </c>
      <c r="R1482" s="5">
        <v>0</v>
      </c>
      <c r="S1482" s="5">
        <v>7.7914945900525029E-2</v>
      </c>
      <c r="T1482" s="5">
        <v>9.8828501401309514E-4</v>
      </c>
      <c r="U1482" s="5">
        <v>0.17421427266686901</v>
      </c>
      <c r="V1482" s="5">
        <v>-7.2065847414548842E-2</v>
      </c>
      <c r="W1482" s="5">
        <v>100</v>
      </c>
      <c r="X1482" s="5">
        <v>92.793493166646485</v>
      </c>
      <c r="Y1482" t="s">
        <v>29</v>
      </c>
      <c r="Z1482" t="s">
        <v>31</v>
      </c>
    </row>
    <row r="1483" spans="1:26" x14ac:dyDescent="0.25">
      <c r="A1483" t="s">
        <v>34</v>
      </c>
      <c r="B1483">
        <v>0</v>
      </c>
      <c r="C1483" s="9" t="s">
        <v>378</v>
      </c>
      <c r="D1483" t="s">
        <v>26</v>
      </c>
      <c r="E1483" t="s">
        <v>27</v>
      </c>
      <c r="F1483" t="s">
        <v>30</v>
      </c>
      <c r="G1483" t="s">
        <v>28</v>
      </c>
      <c r="H1483" s="3">
        <v>42786</v>
      </c>
      <c r="I1483" s="5">
        <v>77.059884067300203</v>
      </c>
      <c r="J1483" s="5">
        <v>0.12505690663360924</v>
      </c>
      <c r="K1483" s="5">
        <v>12.576080459098531</v>
      </c>
      <c r="L1483" s="5">
        <v>0.87457587868352771</v>
      </c>
      <c r="M1483" s="5">
        <v>6.2297928064326151E-2</v>
      </c>
      <c r="N1483" s="5">
        <v>8.2659878326724556E-2</v>
      </c>
      <c r="O1483" s="5">
        <v>0.74570690262231532</v>
      </c>
      <c r="P1483" s="5">
        <v>3.369716744426789</v>
      </c>
      <c r="Q1483" s="5">
        <v>4.9605650699777524</v>
      </c>
      <c r="R1483" s="5">
        <v>1.7275403272415332E-2</v>
      </c>
      <c r="S1483" s="5">
        <v>0</v>
      </c>
      <c r="T1483" s="5">
        <v>6.2509140302276249E-3</v>
      </c>
      <c r="U1483" s="5">
        <v>0.15481853049118893</v>
      </c>
      <c r="V1483" s="5">
        <v>-3.4888682927591869E-2</v>
      </c>
      <c r="W1483" s="5">
        <v>100.00000000000003</v>
      </c>
      <c r="X1483" s="5">
        <v>94.545680458557783</v>
      </c>
      <c r="Y1483" t="s">
        <v>29</v>
      </c>
      <c r="Z1483" t="s">
        <v>31</v>
      </c>
    </row>
    <row r="1484" spans="1:26" x14ac:dyDescent="0.25">
      <c r="A1484" t="s">
        <v>34</v>
      </c>
      <c r="B1484">
        <v>0</v>
      </c>
      <c r="C1484" s="9" t="s">
        <v>378</v>
      </c>
      <c r="D1484" t="s">
        <v>26</v>
      </c>
      <c r="E1484" t="s">
        <v>27</v>
      </c>
      <c r="F1484" t="s">
        <v>30</v>
      </c>
      <c r="G1484" t="s">
        <v>28</v>
      </c>
      <c r="H1484" s="3">
        <v>42786</v>
      </c>
      <c r="I1484" s="5">
        <v>77.952920138471825</v>
      </c>
      <c r="J1484" s="5">
        <v>0.1080468493865345</v>
      </c>
      <c r="K1484" s="5">
        <v>12.322283057577938</v>
      </c>
      <c r="L1484" s="5">
        <v>0.756291444639973</v>
      </c>
      <c r="M1484" s="5">
        <v>0</v>
      </c>
      <c r="N1484" s="5">
        <v>0.1023952487653933</v>
      </c>
      <c r="O1484" s="5">
        <v>0.65526898347431595</v>
      </c>
      <c r="P1484" s="5">
        <v>3.4468544184454868</v>
      </c>
      <c r="Q1484" s="5">
        <v>4.4401250865308581</v>
      </c>
      <c r="R1484" s="5">
        <v>2.820704894272184E-2</v>
      </c>
      <c r="S1484" s="5">
        <v>8.1685554821584461E-2</v>
      </c>
      <c r="T1484" s="5">
        <v>6.7107002006832088E-3</v>
      </c>
      <c r="U1484" s="5">
        <v>0.17247240810773726</v>
      </c>
      <c r="V1484" s="5">
        <v>-7.3260939365020081E-2</v>
      </c>
      <c r="W1484" s="5">
        <v>100.00000000000003</v>
      </c>
      <c r="X1484" s="5">
        <v>94.141491929586621</v>
      </c>
      <c r="Y1484" t="s">
        <v>29</v>
      </c>
      <c r="Z1484" t="s">
        <v>31</v>
      </c>
    </row>
    <row r="1485" spans="1:26" x14ac:dyDescent="0.25">
      <c r="A1485" t="s">
        <v>34</v>
      </c>
      <c r="B1485">
        <v>0</v>
      </c>
      <c r="C1485" s="9" t="s">
        <v>378</v>
      </c>
      <c r="D1485" t="s">
        <v>26</v>
      </c>
      <c r="E1485" t="s">
        <v>27</v>
      </c>
      <c r="F1485" t="s">
        <v>30</v>
      </c>
      <c r="G1485" t="s">
        <v>28</v>
      </c>
      <c r="H1485" s="3">
        <v>42786</v>
      </c>
      <c r="I1485" s="5">
        <v>77.652280362418679</v>
      </c>
      <c r="J1485" s="5">
        <v>9.8955141125619664E-2</v>
      </c>
      <c r="K1485" s="5">
        <v>12.263079194012228</v>
      </c>
      <c r="L1485" s="5">
        <v>0.80383930583662433</v>
      </c>
      <c r="M1485" s="5">
        <v>5.666202157975983E-2</v>
      </c>
      <c r="N1485" s="5">
        <v>7.9212265228325529E-2</v>
      </c>
      <c r="O1485" s="5">
        <v>0.64239832804584729</v>
      </c>
      <c r="P1485" s="5">
        <v>3.3991091122311006</v>
      </c>
      <c r="Q1485" s="5">
        <v>4.8310716160354925</v>
      </c>
      <c r="R1485" s="5">
        <v>1.4926921942081719E-2</v>
      </c>
      <c r="S1485" s="5">
        <v>0</v>
      </c>
      <c r="T1485" s="5">
        <v>2.9729909135981607E-2</v>
      </c>
      <c r="U1485" s="5">
        <v>0.16618624347250199</v>
      </c>
      <c r="V1485" s="5">
        <v>-3.7450421064225803E-2</v>
      </c>
      <c r="W1485" s="5">
        <v>99.999999999999986</v>
      </c>
      <c r="X1485" s="5">
        <v>94.595989528101114</v>
      </c>
      <c r="Y1485" t="s">
        <v>29</v>
      </c>
      <c r="Z1485" t="s">
        <v>31</v>
      </c>
    </row>
    <row r="1486" spans="1:26" x14ac:dyDescent="0.25">
      <c r="A1486" t="s">
        <v>34</v>
      </c>
      <c r="B1486">
        <v>0</v>
      </c>
      <c r="C1486" s="9" t="s">
        <v>378</v>
      </c>
      <c r="D1486" t="s">
        <v>26</v>
      </c>
      <c r="E1486" t="s">
        <v>27</v>
      </c>
      <c r="F1486" t="s">
        <v>30</v>
      </c>
      <c r="G1486" t="s">
        <v>28</v>
      </c>
      <c r="H1486" s="3">
        <v>42786</v>
      </c>
      <c r="I1486" s="5">
        <v>77.738750482089841</v>
      </c>
      <c r="J1486" s="5">
        <v>8.272499536094742E-2</v>
      </c>
      <c r="K1486" s="5">
        <v>12.54380796898768</v>
      </c>
      <c r="L1486" s="5">
        <v>0.86498339555023995</v>
      </c>
      <c r="M1486" s="5">
        <v>8.4972509676788294E-2</v>
      </c>
      <c r="N1486" s="5">
        <v>9.5995629909136668E-2</v>
      </c>
      <c r="O1486" s="5">
        <v>0.64894737815354475</v>
      </c>
      <c r="P1486" s="5">
        <v>3.5076030474440945</v>
      </c>
      <c r="Q1486" s="5">
        <v>4.2805700363494843</v>
      </c>
      <c r="R1486" s="5">
        <v>9.0886370584405251E-3</v>
      </c>
      <c r="S1486" s="5">
        <v>2.9176024625864657E-2</v>
      </c>
      <c r="T1486" s="5">
        <v>0</v>
      </c>
      <c r="U1486" s="5">
        <v>0.16222149288473064</v>
      </c>
      <c r="V1486" s="5">
        <v>-4.8841598090770377E-2</v>
      </c>
      <c r="W1486" s="5">
        <v>100.00000000000003</v>
      </c>
      <c r="X1486" s="5">
        <v>93.912725778651136</v>
      </c>
      <c r="Y1486" t="s">
        <v>29</v>
      </c>
      <c r="Z1486" t="s">
        <v>31</v>
      </c>
    </row>
    <row r="1487" spans="1:26" x14ac:dyDescent="0.25">
      <c r="A1487" t="s">
        <v>34</v>
      </c>
      <c r="B1487">
        <v>0</v>
      </c>
      <c r="C1487" s="9" t="s">
        <v>378</v>
      </c>
      <c r="D1487" t="s">
        <v>26</v>
      </c>
      <c r="E1487" t="s">
        <v>27</v>
      </c>
      <c r="F1487" t="s">
        <v>30</v>
      </c>
      <c r="G1487" t="s">
        <v>28</v>
      </c>
      <c r="H1487" s="3">
        <v>42786</v>
      </c>
      <c r="I1487" s="5">
        <v>77.660237100815777</v>
      </c>
      <c r="J1487" s="5">
        <v>0.11168449510486299</v>
      </c>
      <c r="K1487" s="5">
        <v>12.368326432076548</v>
      </c>
      <c r="L1487" s="5">
        <v>0.85806033583927388</v>
      </c>
      <c r="M1487" s="5">
        <v>0.10836576591258489</v>
      </c>
      <c r="N1487" s="5">
        <v>8.6637983156392651E-2</v>
      </c>
      <c r="O1487" s="5">
        <v>0.68182620084787582</v>
      </c>
      <c r="P1487" s="5">
        <v>3.722699633018562</v>
      </c>
      <c r="Q1487" s="5">
        <v>4.2006356757086376</v>
      </c>
      <c r="R1487" s="5">
        <v>6.051316504376983E-3</v>
      </c>
      <c r="S1487" s="5">
        <v>5.1258389764343389E-2</v>
      </c>
      <c r="T1487" s="5">
        <v>3.5542583215633673E-2</v>
      </c>
      <c r="U1487" s="5">
        <v>0.16814938769905838</v>
      </c>
      <c r="V1487" s="5">
        <v>-5.9475299663944249E-2</v>
      </c>
      <c r="W1487" s="5">
        <v>99.999999999999986</v>
      </c>
      <c r="X1487" s="5">
        <v>94.033386966691495</v>
      </c>
      <c r="Y1487" t="s">
        <v>29</v>
      </c>
      <c r="Z1487" t="s">
        <v>31</v>
      </c>
    </row>
    <row r="1488" spans="1:26" x14ac:dyDescent="0.25">
      <c r="A1488" t="s">
        <v>34</v>
      </c>
      <c r="B1488">
        <v>0</v>
      </c>
      <c r="C1488" s="9" t="s">
        <v>378</v>
      </c>
      <c r="D1488" t="s">
        <v>26</v>
      </c>
      <c r="E1488" t="s">
        <v>27</v>
      </c>
      <c r="F1488" t="s">
        <v>30</v>
      </c>
      <c r="G1488" t="s">
        <v>28</v>
      </c>
      <c r="H1488" s="3">
        <v>42786</v>
      </c>
      <c r="I1488" s="5">
        <v>78.13080824886562</v>
      </c>
      <c r="J1488" s="5">
        <v>0.10706415697035862</v>
      </c>
      <c r="K1488" s="5">
        <v>12.150593910002868</v>
      </c>
      <c r="L1488" s="5">
        <v>0.6309235687398802</v>
      </c>
      <c r="M1488" s="5">
        <v>3.6717513002294117E-2</v>
      </c>
      <c r="N1488" s="5">
        <v>8.2197348254266861E-2</v>
      </c>
      <c r="O1488" s="5">
        <v>0.62254899344209935</v>
      </c>
      <c r="P1488" s="5">
        <v>3.7157280445510481</v>
      </c>
      <c r="Q1488" s="5">
        <v>4.3782690431306968</v>
      </c>
      <c r="R1488" s="5">
        <v>0</v>
      </c>
      <c r="S1488" s="5">
        <v>7.7074662861958496E-3</v>
      </c>
      <c r="T1488" s="5">
        <v>0</v>
      </c>
      <c r="U1488" s="5">
        <v>0.18161407010775393</v>
      </c>
      <c r="V1488" s="5">
        <v>-4.4172363353088544E-2</v>
      </c>
      <c r="W1488" s="5">
        <v>99.999999999999972</v>
      </c>
      <c r="X1488" s="5">
        <v>93.415912994589064</v>
      </c>
      <c r="Y1488" t="s">
        <v>29</v>
      </c>
      <c r="Z1488" t="s">
        <v>31</v>
      </c>
    </row>
    <row r="1489" spans="1:26" x14ac:dyDescent="0.25">
      <c r="A1489" t="s">
        <v>34</v>
      </c>
      <c r="B1489">
        <v>0</v>
      </c>
      <c r="C1489" s="9" t="s">
        <v>378</v>
      </c>
      <c r="D1489" t="s">
        <v>26</v>
      </c>
      <c r="E1489" t="s">
        <v>27</v>
      </c>
      <c r="F1489" t="s">
        <v>30</v>
      </c>
      <c r="G1489" t="s">
        <v>28</v>
      </c>
      <c r="H1489" s="3">
        <v>42786</v>
      </c>
      <c r="I1489" s="5">
        <v>77.714074376976029</v>
      </c>
      <c r="J1489" s="5">
        <v>9.8707548355182417E-2</v>
      </c>
      <c r="K1489" s="5">
        <v>12.298297186610775</v>
      </c>
      <c r="L1489" s="5">
        <v>0.75104098410862907</v>
      </c>
      <c r="M1489" s="5">
        <v>0</v>
      </c>
      <c r="N1489" s="5">
        <v>5.2815235086637762E-2</v>
      </c>
      <c r="O1489" s="5">
        <v>0.63010297233868795</v>
      </c>
      <c r="P1489" s="5">
        <v>3.7931864683965935</v>
      </c>
      <c r="Q1489" s="5">
        <v>4.4882384892433214</v>
      </c>
      <c r="R1489" s="5">
        <v>1.7832495154005718E-2</v>
      </c>
      <c r="S1489" s="5">
        <v>0</v>
      </c>
      <c r="T1489" s="5">
        <v>2.1849195090155153E-2</v>
      </c>
      <c r="U1489" s="5">
        <v>0.17279469915340878</v>
      </c>
      <c r="V1489" s="5">
        <v>-3.8939650513444238E-2</v>
      </c>
      <c r="W1489" s="5">
        <v>100</v>
      </c>
      <c r="X1489" s="5">
        <v>95.137546951518715</v>
      </c>
      <c r="Y1489" t="s">
        <v>29</v>
      </c>
      <c r="Z1489" t="s">
        <v>31</v>
      </c>
    </row>
    <row r="1490" spans="1:26" s="6" customFormat="1" x14ac:dyDescent="0.25">
      <c r="A1490" s="6" t="s">
        <v>34</v>
      </c>
      <c r="B1490" s="6">
        <v>0</v>
      </c>
      <c r="C1490" s="6" t="s">
        <v>378</v>
      </c>
      <c r="D1490" s="6" t="s">
        <v>26</v>
      </c>
      <c r="E1490" s="6" t="s">
        <v>27</v>
      </c>
      <c r="F1490" s="6" t="s">
        <v>30</v>
      </c>
      <c r="G1490" s="6" t="s">
        <v>28</v>
      </c>
      <c r="H1490" s="7">
        <v>42786</v>
      </c>
      <c r="I1490" s="8">
        <v>77.528670249397138</v>
      </c>
      <c r="J1490" s="8">
        <v>0.12734292846959111</v>
      </c>
      <c r="K1490" s="8">
        <v>12.160218726733234</v>
      </c>
      <c r="L1490" s="8">
        <v>0.96037971430075386</v>
      </c>
      <c r="M1490" s="8">
        <v>1.1726592906068175E-2</v>
      </c>
      <c r="N1490" s="8">
        <v>0.12028837651074213</v>
      </c>
      <c r="O1490" s="8">
        <v>0.70297072927647819</v>
      </c>
      <c r="P1490" s="8">
        <v>3.5527533169896657</v>
      </c>
      <c r="Q1490" s="8">
        <v>4.6589436680865441</v>
      </c>
      <c r="R1490" s="8">
        <v>0</v>
      </c>
      <c r="S1490" s="8">
        <v>6.2647473813499346E-2</v>
      </c>
      <c r="T1490" s="8">
        <v>1.3025411862602386E-2</v>
      </c>
      <c r="U1490" s="8">
        <v>0.16447562492527057</v>
      </c>
      <c r="V1490" s="8">
        <v>-6.3442813271571447E-2</v>
      </c>
      <c r="W1490" s="8">
        <v>100.00000000000001</v>
      </c>
      <c r="X1490" s="8">
        <v>94.656649965703764</v>
      </c>
      <c r="Y1490" s="6" t="s">
        <v>29</v>
      </c>
      <c r="Z1490" s="6" t="s">
        <v>31</v>
      </c>
    </row>
    <row r="1491" spans="1:26" x14ac:dyDescent="0.25">
      <c r="A1491" t="s">
        <v>33</v>
      </c>
      <c r="B1491">
        <v>0</v>
      </c>
      <c r="C1491" s="9" t="s">
        <v>378</v>
      </c>
      <c r="D1491" t="s">
        <v>26</v>
      </c>
      <c r="E1491" t="s">
        <v>27</v>
      </c>
      <c r="F1491" t="s">
        <v>30</v>
      </c>
      <c r="G1491" t="s">
        <v>28</v>
      </c>
      <c r="H1491" s="3">
        <v>42786</v>
      </c>
      <c r="I1491" s="5">
        <v>77.698261963229541</v>
      </c>
      <c r="J1491" s="5">
        <v>0.12112660631127597</v>
      </c>
      <c r="K1491" s="5">
        <v>12.29287917455466</v>
      </c>
      <c r="L1491" s="5">
        <v>0.87970300335757479</v>
      </c>
      <c r="M1491" s="5">
        <v>0</v>
      </c>
      <c r="N1491" s="5">
        <v>5.4667499746289566E-2</v>
      </c>
      <c r="O1491" s="5">
        <v>0.65500181564328197</v>
      </c>
      <c r="P1491" s="5">
        <v>3.4262783235712955</v>
      </c>
      <c r="Q1491" s="5">
        <v>4.7104420073982602</v>
      </c>
      <c r="R1491" s="5">
        <v>1.9491900495146618E-2</v>
      </c>
      <c r="S1491" s="5">
        <v>0</v>
      </c>
      <c r="T1491" s="5">
        <v>2.1807096810345105E-2</v>
      </c>
      <c r="U1491" s="5">
        <v>0.15534878601170371</v>
      </c>
      <c r="V1491" s="5">
        <v>-3.5008177129398022E-2</v>
      </c>
      <c r="W1491" s="5">
        <v>99.999999999999972</v>
      </c>
      <c r="X1491" s="5">
        <v>92.984904455266275</v>
      </c>
      <c r="Y1491" t="s">
        <v>29</v>
      </c>
      <c r="Z1491" t="s">
        <v>31</v>
      </c>
    </row>
    <row r="1492" spans="1:26" x14ac:dyDescent="0.25">
      <c r="A1492" t="s">
        <v>33</v>
      </c>
      <c r="B1492">
        <v>0</v>
      </c>
      <c r="C1492" s="9" t="s">
        <v>378</v>
      </c>
      <c r="D1492" t="s">
        <v>26</v>
      </c>
      <c r="E1492" t="s">
        <v>27</v>
      </c>
      <c r="F1492" t="s">
        <v>30</v>
      </c>
      <c r="G1492" t="s">
        <v>28</v>
      </c>
      <c r="H1492" s="3">
        <v>42786</v>
      </c>
      <c r="I1492" s="5">
        <v>76.899986802029929</v>
      </c>
      <c r="J1492" s="5">
        <v>0.12961883623715395</v>
      </c>
      <c r="K1492" s="5">
        <v>12.658747832437101</v>
      </c>
      <c r="L1492" s="5">
        <v>0.9036270266578097</v>
      </c>
      <c r="M1492" s="5">
        <v>0.10596872135025803</v>
      </c>
      <c r="N1492" s="5">
        <v>7.1602254417583916E-2</v>
      </c>
      <c r="O1492" s="5">
        <v>0.67621671213370627</v>
      </c>
      <c r="P1492" s="5">
        <v>3.9285085413840681</v>
      </c>
      <c r="Q1492" s="5">
        <v>4.4758965973546481</v>
      </c>
      <c r="R1492" s="5">
        <v>2.4764347563260056E-2</v>
      </c>
      <c r="S1492" s="5">
        <v>0</v>
      </c>
      <c r="T1492" s="5">
        <v>0</v>
      </c>
      <c r="U1492" s="5">
        <v>0.16144409670634594</v>
      </c>
      <c r="V1492" s="5">
        <v>-3.6381768271852605E-2</v>
      </c>
      <c r="W1492" s="5">
        <v>100.00000000000001</v>
      </c>
      <c r="X1492" s="5">
        <v>93.612528995338721</v>
      </c>
      <c r="Y1492" t="s">
        <v>29</v>
      </c>
      <c r="Z1492" t="s">
        <v>31</v>
      </c>
    </row>
    <row r="1493" spans="1:26" x14ac:dyDescent="0.25">
      <c r="A1493" t="s">
        <v>33</v>
      </c>
      <c r="B1493">
        <v>0</v>
      </c>
      <c r="C1493" s="9" t="s">
        <v>378</v>
      </c>
      <c r="D1493" t="s">
        <v>26</v>
      </c>
      <c r="E1493" t="s">
        <v>27</v>
      </c>
      <c r="F1493" t="s">
        <v>30</v>
      </c>
      <c r="G1493" t="s">
        <v>28</v>
      </c>
      <c r="H1493" s="3">
        <v>42786</v>
      </c>
      <c r="I1493" s="5">
        <v>76.802414574594692</v>
      </c>
      <c r="J1493" s="5">
        <v>0.11497010875994443</v>
      </c>
      <c r="K1493" s="5">
        <v>12.789941698558499</v>
      </c>
      <c r="L1493" s="5">
        <v>0.96450990486254717</v>
      </c>
      <c r="M1493" s="5">
        <v>7.1234072442073445E-3</v>
      </c>
      <c r="N1493" s="5">
        <v>7.4239816972425154E-2</v>
      </c>
      <c r="O1493" s="5">
        <v>0.77467360358235449</v>
      </c>
      <c r="P1493" s="5">
        <v>3.672062077562706</v>
      </c>
      <c r="Q1493" s="5">
        <v>4.5870425436183639</v>
      </c>
      <c r="R1493" s="5">
        <v>2.9342812057436121E-2</v>
      </c>
      <c r="S1493" s="5">
        <v>7.1449933267655474E-2</v>
      </c>
      <c r="T1493" s="5">
        <v>1.561670500878465E-2</v>
      </c>
      <c r="U1493" s="5">
        <v>0.16355430436469928</v>
      </c>
      <c r="V1493" s="5">
        <v>-6.6941490454334243E-2</v>
      </c>
      <c r="W1493" s="5">
        <v>99.999999999999972</v>
      </c>
      <c r="X1493" s="5">
        <v>92.652290873402308</v>
      </c>
      <c r="Y1493" t="s">
        <v>29</v>
      </c>
      <c r="Z1493" t="s">
        <v>31</v>
      </c>
    </row>
    <row r="1494" spans="1:26" x14ac:dyDescent="0.25">
      <c r="A1494" t="s">
        <v>33</v>
      </c>
      <c r="B1494">
        <v>0</v>
      </c>
      <c r="C1494" s="9" t="s">
        <v>378</v>
      </c>
      <c r="D1494" t="s">
        <v>26</v>
      </c>
      <c r="E1494" t="s">
        <v>27</v>
      </c>
      <c r="F1494" t="s">
        <v>30</v>
      </c>
      <c r="G1494" t="s">
        <v>28</v>
      </c>
      <c r="H1494" s="3">
        <v>42786</v>
      </c>
      <c r="I1494" s="5">
        <v>77.706036148217805</v>
      </c>
      <c r="J1494" s="5">
        <v>9.8046708989237494E-2</v>
      </c>
      <c r="K1494" s="5">
        <v>12.459791019465689</v>
      </c>
      <c r="L1494" s="5">
        <v>0.78892317328610262</v>
      </c>
      <c r="M1494" s="5">
        <v>3.5264741712253377E-2</v>
      </c>
      <c r="N1494" s="5">
        <v>0.10674407687194046</v>
      </c>
      <c r="O1494" s="5">
        <v>0.69743776454214412</v>
      </c>
      <c r="P1494" s="5">
        <v>3.6660621037246823</v>
      </c>
      <c r="Q1494" s="5">
        <v>4.2381421515629807</v>
      </c>
      <c r="R1494" s="5">
        <v>5.1151339562616797E-2</v>
      </c>
      <c r="S1494" s="5">
        <v>3.6645590032311499E-2</v>
      </c>
      <c r="T1494" s="5">
        <v>0</v>
      </c>
      <c r="U1494" s="5">
        <v>0.16934778535870809</v>
      </c>
      <c r="V1494" s="5">
        <v>-5.3592603326464192E-2</v>
      </c>
      <c r="W1494" s="5">
        <v>100.00000000000001</v>
      </c>
      <c r="X1494" s="5">
        <v>94.145025280205161</v>
      </c>
      <c r="Y1494" t="s">
        <v>29</v>
      </c>
      <c r="Z1494" t="s">
        <v>31</v>
      </c>
    </row>
    <row r="1495" spans="1:26" x14ac:dyDescent="0.25">
      <c r="A1495" t="s">
        <v>33</v>
      </c>
      <c r="B1495">
        <v>0</v>
      </c>
      <c r="C1495" s="9" t="s">
        <v>378</v>
      </c>
      <c r="D1495" t="s">
        <v>26</v>
      </c>
      <c r="E1495" t="s">
        <v>27</v>
      </c>
      <c r="F1495" t="s">
        <v>30</v>
      </c>
      <c r="G1495" t="s">
        <v>28</v>
      </c>
      <c r="H1495" s="3">
        <v>42786</v>
      </c>
      <c r="I1495" s="5">
        <v>77.266697178229521</v>
      </c>
      <c r="J1495" s="5">
        <v>0.12715783726054727</v>
      </c>
      <c r="K1495" s="5">
        <v>12.244613923593782</v>
      </c>
      <c r="L1495" s="5">
        <v>0.96039639274245125</v>
      </c>
      <c r="M1495" s="5">
        <v>2.9653772713564137E-2</v>
      </c>
      <c r="N1495" s="5">
        <v>8.928589167210764E-2</v>
      </c>
      <c r="O1495" s="5">
        <v>0.75309518162305888</v>
      </c>
      <c r="P1495" s="5">
        <v>3.4279909964616655</v>
      </c>
      <c r="Q1495" s="5">
        <v>4.9210382675197817</v>
      </c>
      <c r="R1495" s="5">
        <v>5.5887474508033212E-2</v>
      </c>
      <c r="S1495" s="5">
        <v>1.1372593836384811E-2</v>
      </c>
      <c r="T1495" s="5">
        <v>0</v>
      </c>
      <c r="U1495" s="5">
        <v>0.15180955415503294</v>
      </c>
      <c r="V1495" s="5">
        <v>-3.8999064315935209E-2</v>
      </c>
      <c r="W1495" s="5">
        <v>99.999999999999986</v>
      </c>
      <c r="X1495" s="5">
        <v>94.085836124447226</v>
      </c>
      <c r="Y1495" t="s">
        <v>29</v>
      </c>
      <c r="Z1495" t="s">
        <v>31</v>
      </c>
    </row>
    <row r="1496" spans="1:26" x14ac:dyDescent="0.25">
      <c r="A1496" t="s">
        <v>33</v>
      </c>
      <c r="B1496">
        <v>0</v>
      </c>
      <c r="C1496" s="9" t="s">
        <v>378</v>
      </c>
      <c r="D1496" t="s">
        <v>26</v>
      </c>
      <c r="E1496" t="s">
        <v>27</v>
      </c>
      <c r="F1496" t="s">
        <v>30</v>
      </c>
      <c r="G1496" t="s">
        <v>28</v>
      </c>
      <c r="H1496" s="3">
        <v>42786</v>
      </c>
      <c r="I1496" s="5">
        <v>77.322489509372716</v>
      </c>
      <c r="J1496" s="5">
        <v>0.10637874142658064</v>
      </c>
      <c r="K1496" s="5">
        <v>12.484816780499319</v>
      </c>
      <c r="L1496" s="5">
        <v>0.86759295433394512</v>
      </c>
      <c r="M1496" s="5">
        <v>2.7567532693747097E-2</v>
      </c>
      <c r="N1496" s="5">
        <v>0.11294626725854107</v>
      </c>
      <c r="O1496" s="5">
        <v>0.75935024224068559</v>
      </c>
      <c r="P1496" s="5">
        <v>3.728566705372828</v>
      </c>
      <c r="Q1496" s="5">
        <v>4.415030140224629</v>
      </c>
      <c r="R1496" s="5">
        <v>5.0196347913742292E-2</v>
      </c>
      <c r="S1496" s="5">
        <v>0</v>
      </c>
      <c r="T1496" s="5">
        <v>0</v>
      </c>
      <c r="U1496" s="5">
        <v>0.16144725972891164</v>
      </c>
      <c r="V1496" s="5">
        <v>-3.6382481065670227E-2</v>
      </c>
      <c r="W1496" s="5">
        <v>99.999999999999972</v>
      </c>
      <c r="X1496" s="5">
        <v>94.676590357032708</v>
      </c>
      <c r="Y1496" t="s">
        <v>29</v>
      </c>
      <c r="Z1496" t="s">
        <v>31</v>
      </c>
    </row>
    <row r="1497" spans="1:26" x14ac:dyDescent="0.25">
      <c r="A1497" t="s">
        <v>33</v>
      </c>
      <c r="B1497">
        <v>0</v>
      </c>
      <c r="C1497" s="9" t="s">
        <v>378</v>
      </c>
      <c r="D1497" t="s">
        <v>26</v>
      </c>
      <c r="E1497" t="s">
        <v>27</v>
      </c>
      <c r="F1497" t="s">
        <v>30</v>
      </c>
      <c r="G1497" t="s">
        <v>28</v>
      </c>
      <c r="H1497" s="3">
        <v>42786</v>
      </c>
      <c r="I1497" s="5">
        <v>77.549425017445287</v>
      </c>
      <c r="J1497" s="5">
        <v>0.14565706202902209</v>
      </c>
      <c r="K1497" s="5">
        <v>12.184240240203764</v>
      </c>
      <c r="L1497" s="5">
        <v>0.94814240933722027</v>
      </c>
      <c r="M1497" s="5">
        <v>7.8091321310897965E-2</v>
      </c>
      <c r="N1497" s="5">
        <v>6.396716485977455E-2</v>
      </c>
      <c r="O1497" s="5">
        <v>0.66037495757026454</v>
      </c>
      <c r="P1497" s="5">
        <v>3.4729801748318496</v>
      </c>
      <c r="Q1497" s="5">
        <v>4.6660374559208737</v>
      </c>
      <c r="R1497" s="5">
        <v>3.6421064928109674E-3</v>
      </c>
      <c r="S1497" s="5">
        <v>0.16741569575642026</v>
      </c>
      <c r="T1497" s="5">
        <v>0</v>
      </c>
      <c r="U1497" s="5">
        <v>0.16848585743719055</v>
      </c>
      <c r="V1497" s="5">
        <v>-0.10845946319536889</v>
      </c>
      <c r="W1497" s="5">
        <v>99.999999999999986</v>
      </c>
      <c r="X1497" s="5">
        <v>92.583911741176081</v>
      </c>
      <c r="Y1497" t="s">
        <v>29</v>
      </c>
      <c r="Z1497" t="s">
        <v>31</v>
      </c>
    </row>
    <row r="1498" spans="1:26" x14ac:dyDescent="0.25">
      <c r="A1498" t="s">
        <v>33</v>
      </c>
      <c r="B1498">
        <v>0</v>
      </c>
      <c r="C1498" s="9" t="s">
        <v>378</v>
      </c>
      <c r="D1498" t="s">
        <v>26</v>
      </c>
      <c r="E1498" t="s">
        <v>27</v>
      </c>
      <c r="F1498" t="s">
        <v>30</v>
      </c>
      <c r="G1498" t="s">
        <v>28</v>
      </c>
      <c r="H1498" s="3">
        <v>42786</v>
      </c>
      <c r="I1498" s="5">
        <v>77.116149327653474</v>
      </c>
      <c r="J1498" s="5">
        <v>0.12476352057125474</v>
      </c>
      <c r="K1498" s="5">
        <v>12.375761722408676</v>
      </c>
      <c r="L1498" s="5">
        <v>0.92398994900068054</v>
      </c>
      <c r="M1498" s="5">
        <v>1.4112033840897361E-3</v>
      </c>
      <c r="N1498" s="5">
        <v>8.6954758149641195E-2</v>
      </c>
      <c r="O1498" s="5">
        <v>0.77383972613413032</v>
      </c>
      <c r="P1498" s="5">
        <v>3.3410322833717685</v>
      </c>
      <c r="Q1498" s="5">
        <v>5.1020430040167382</v>
      </c>
      <c r="R1498" s="5">
        <v>0</v>
      </c>
      <c r="S1498" s="5">
        <v>2.9852379278821343E-2</v>
      </c>
      <c r="T1498" s="5">
        <v>9.5126590793022971E-3</v>
      </c>
      <c r="U1498" s="5">
        <v>0.16427965774909656</v>
      </c>
      <c r="V1498" s="5">
        <v>-4.9590190797698955E-2</v>
      </c>
      <c r="W1498" s="5">
        <v>99.999999999999972</v>
      </c>
      <c r="X1498" s="5">
        <v>92.119960500132635</v>
      </c>
      <c r="Y1498" t="s">
        <v>29</v>
      </c>
      <c r="Z1498" t="s">
        <v>31</v>
      </c>
    </row>
    <row r="1499" spans="1:26" x14ac:dyDescent="0.25">
      <c r="A1499" t="s">
        <v>33</v>
      </c>
      <c r="B1499">
        <v>0</v>
      </c>
      <c r="C1499" s="9" t="s">
        <v>378</v>
      </c>
      <c r="D1499" t="s">
        <v>26</v>
      </c>
      <c r="E1499" t="s">
        <v>27</v>
      </c>
      <c r="F1499" t="s">
        <v>30</v>
      </c>
      <c r="G1499" t="s">
        <v>28</v>
      </c>
      <c r="H1499" s="3">
        <v>42786</v>
      </c>
      <c r="I1499" s="5">
        <v>77.80911054208191</v>
      </c>
      <c r="J1499" s="5">
        <v>0.13072585244808513</v>
      </c>
      <c r="K1499" s="5">
        <v>12.142195420374584</v>
      </c>
      <c r="L1499" s="5">
        <v>0.83357003299294175</v>
      </c>
      <c r="M1499" s="5">
        <v>0</v>
      </c>
      <c r="N1499" s="5">
        <v>7.7831838871648268E-2</v>
      </c>
      <c r="O1499" s="5">
        <v>0.67159902204475574</v>
      </c>
      <c r="P1499" s="5">
        <v>3.3827050838290695</v>
      </c>
      <c r="Q1499" s="5">
        <v>4.7714409131901627</v>
      </c>
      <c r="R1499" s="5">
        <v>4.4555388087713275E-2</v>
      </c>
      <c r="S1499" s="5">
        <v>3.1951613257969841E-4</v>
      </c>
      <c r="T1499" s="5">
        <v>1.9534453489339085E-3</v>
      </c>
      <c r="U1499" s="5">
        <v>0.17314638031144025</v>
      </c>
      <c r="V1499" s="5">
        <v>-3.9153435713849591E-2</v>
      </c>
      <c r="W1499" s="5">
        <v>99.999999999999972</v>
      </c>
      <c r="X1499" s="5">
        <v>93.891972708191688</v>
      </c>
      <c r="Y1499" t="s">
        <v>29</v>
      </c>
      <c r="Z1499" t="s">
        <v>31</v>
      </c>
    </row>
    <row r="1500" spans="1:26" x14ac:dyDescent="0.25">
      <c r="A1500" t="s">
        <v>33</v>
      </c>
      <c r="B1500">
        <v>0</v>
      </c>
      <c r="C1500" s="9" t="s">
        <v>378</v>
      </c>
      <c r="D1500" t="s">
        <v>26</v>
      </c>
      <c r="E1500" t="s">
        <v>27</v>
      </c>
      <c r="F1500" t="s">
        <v>30</v>
      </c>
      <c r="G1500" t="s">
        <v>28</v>
      </c>
      <c r="H1500" s="3">
        <v>42786</v>
      </c>
      <c r="I1500" s="5">
        <v>77.348445580420474</v>
      </c>
      <c r="J1500" s="5">
        <v>0.13987832340375775</v>
      </c>
      <c r="K1500" s="5">
        <v>12.398200723924331</v>
      </c>
      <c r="L1500" s="5">
        <v>0.78649841241274998</v>
      </c>
      <c r="M1500" s="5">
        <v>6.4593580819271371E-2</v>
      </c>
      <c r="N1500" s="5">
        <v>8.2829127304814357E-2</v>
      </c>
      <c r="O1500" s="5">
        <v>0.6737250630642394</v>
      </c>
      <c r="P1500" s="5">
        <v>3.4693317746199757</v>
      </c>
      <c r="Q1500" s="5">
        <v>4.8852288014574983</v>
      </c>
      <c r="R1500" s="5">
        <v>0</v>
      </c>
      <c r="S1500" s="5">
        <v>5.286903169577338E-2</v>
      </c>
      <c r="T1500" s="5">
        <v>8.849517785382827E-4</v>
      </c>
      <c r="U1500" s="5">
        <v>0.15461899010257202</v>
      </c>
      <c r="V1500" s="5">
        <v>-5.7104361003989003E-2</v>
      </c>
      <c r="W1500" s="5">
        <v>100.00000000000004</v>
      </c>
      <c r="X1500" s="5">
        <v>92.114416394528604</v>
      </c>
      <c r="Y1500" t="s">
        <v>29</v>
      </c>
      <c r="Z1500" t="s">
        <v>31</v>
      </c>
    </row>
    <row r="1501" spans="1:26" x14ac:dyDescent="0.25">
      <c r="A1501" t="s">
        <v>33</v>
      </c>
      <c r="B1501">
        <v>0</v>
      </c>
      <c r="C1501" s="9" t="s">
        <v>378</v>
      </c>
      <c r="D1501" t="s">
        <v>26</v>
      </c>
      <c r="E1501" t="s">
        <v>27</v>
      </c>
      <c r="F1501" t="s">
        <v>30</v>
      </c>
      <c r="G1501" t="s">
        <v>28</v>
      </c>
      <c r="H1501" s="3">
        <v>42786</v>
      </c>
      <c r="I1501" s="5">
        <v>77.266359409066339</v>
      </c>
      <c r="J1501" s="5">
        <v>0.12248301947830625</v>
      </c>
      <c r="K1501" s="5">
        <v>12.342350319255814</v>
      </c>
      <c r="L1501" s="5">
        <v>0.85033674822667271</v>
      </c>
      <c r="M1501" s="5">
        <v>9.5764809687438057E-2</v>
      </c>
      <c r="N1501" s="5">
        <v>9.8579241677964433E-2</v>
      </c>
      <c r="O1501" s="5">
        <v>0.67429614159999818</v>
      </c>
      <c r="P1501" s="5">
        <v>3.5973685868627978</v>
      </c>
      <c r="Q1501" s="5">
        <v>4.7882404843719026</v>
      </c>
      <c r="R1501" s="5">
        <v>1.1565230768999979E-2</v>
      </c>
      <c r="S1501" s="5">
        <v>0</v>
      </c>
      <c r="T1501" s="5">
        <v>3.0480210610293563E-2</v>
      </c>
      <c r="U1501" s="5">
        <v>0.15771784883520162</v>
      </c>
      <c r="V1501" s="5">
        <v>-3.5542050441735577E-2</v>
      </c>
      <c r="W1501" s="5">
        <v>99.999999999999986</v>
      </c>
      <c r="X1501" s="5">
        <v>92.936017197217453</v>
      </c>
      <c r="Y1501" t="s">
        <v>29</v>
      </c>
      <c r="Z1501" t="s">
        <v>31</v>
      </c>
    </row>
    <row r="1502" spans="1:26" x14ac:dyDescent="0.25">
      <c r="A1502" t="s">
        <v>33</v>
      </c>
      <c r="B1502">
        <v>0</v>
      </c>
      <c r="C1502" s="9" t="s">
        <v>378</v>
      </c>
      <c r="D1502" t="s">
        <v>26</v>
      </c>
      <c r="E1502" t="s">
        <v>27</v>
      </c>
      <c r="F1502" t="s">
        <v>30</v>
      </c>
      <c r="G1502" t="s">
        <v>28</v>
      </c>
      <c r="H1502" s="3">
        <v>42786</v>
      </c>
      <c r="I1502" s="5">
        <v>77.80113629929609</v>
      </c>
      <c r="J1502" s="5">
        <v>0.10852496979142666</v>
      </c>
      <c r="K1502" s="5">
        <v>12.19806658472741</v>
      </c>
      <c r="L1502" s="5">
        <v>0.85183753235737769</v>
      </c>
      <c r="M1502" s="5">
        <v>4.041328905202534E-2</v>
      </c>
      <c r="N1502" s="5">
        <v>8.0297803075240967E-2</v>
      </c>
      <c r="O1502" s="5">
        <v>0.67290562994825454</v>
      </c>
      <c r="P1502" s="5">
        <v>3.5185357451673775</v>
      </c>
      <c r="Q1502" s="5">
        <v>4.5570193123768155</v>
      </c>
      <c r="R1502" s="5">
        <v>2.0294681986331688E-2</v>
      </c>
      <c r="S1502" s="5">
        <v>0</v>
      </c>
      <c r="T1502" s="5">
        <v>1.372651113565863E-2</v>
      </c>
      <c r="U1502" s="5">
        <v>0.17716648212919373</v>
      </c>
      <c r="V1502" s="5">
        <v>-3.9924841043198586E-2</v>
      </c>
      <c r="W1502" s="5">
        <v>100.00000000000001</v>
      </c>
      <c r="X1502" s="5">
        <v>95.018249938940698</v>
      </c>
      <c r="Y1502" t="s">
        <v>29</v>
      </c>
      <c r="Z1502" t="s">
        <v>31</v>
      </c>
    </row>
    <row r="1503" spans="1:26" x14ac:dyDescent="0.25">
      <c r="A1503" t="s">
        <v>33</v>
      </c>
      <c r="B1503">
        <v>0</v>
      </c>
      <c r="C1503" s="9" t="s">
        <v>378</v>
      </c>
      <c r="D1503" t="s">
        <v>26</v>
      </c>
      <c r="E1503" t="s">
        <v>27</v>
      </c>
      <c r="F1503" t="s">
        <v>30</v>
      </c>
      <c r="G1503" t="s">
        <v>28</v>
      </c>
      <c r="H1503" s="3">
        <v>42786</v>
      </c>
      <c r="I1503" s="5">
        <v>77.758417521484702</v>
      </c>
      <c r="J1503" s="5">
        <v>0.134755668222166</v>
      </c>
      <c r="K1503" s="5">
        <v>12.301624242229803</v>
      </c>
      <c r="L1503" s="5">
        <v>0.9321620456907751</v>
      </c>
      <c r="M1503" s="5">
        <v>5.5924177344103751E-2</v>
      </c>
      <c r="N1503" s="5">
        <v>3.7240220702468643E-2</v>
      </c>
      <c r="O1503" s="5">
        <v>0.72836918480021251</v>
      </c>
      <c r="P1503" s="5">
        <v>3.606808070871284</v>
      </c>
      <c r="Q1503" s="5">
        <v>4.284685070280192</v>
      </c>
      <c r="R1503" s="5">
        <v>1.2099733459459121E-2</v>
      </c>
      <c r="S1503" s="5">
        <v>3.3384394840396535E-2</v>
      </c>
      <c r="T1503" s="5">
        <v>1.1700241876802629E-2</v>
      </c>
      <c r="U1503" s="5">
        <v>0.15088922000759897</v>
      </c>
      <c r="V1503" s="5">
        <v>-4.8059791809974287E-2</v>
      </c>
      <c r="W1503" s="5">
        <v>100.00000000000001</v>
      </c>
      <c r="X1503" s="5">
        <v>94.055920887937333</v>
      </c>
      <c r="Y1503" t="s">
        <v>29</v>
      </c>
      <c r="Z1503" t="s">
        <v>31</v>
      </c>
    </row>
    <row r="1504" spans="1:26" x14ac:dyDescent="0.25">
      <c r="A1504" t="s">
        <v>33</v>
      </c>
      <c r="B1504">
        <v>0</v>
      </c>
      <c r="C1504" s="9" t="s">
        <v>378</v>
      </c>
      <c r="D1504" t="s">
        <v>26</v>
      </c>
      <c r="E1504" t="s">
        <v>27</v>
      </c>
      <c r="F1504" t="s">
        <v>30</v>
      </c>
      <c r="G1504" t="s">
        <v>28</v>
      </c>
      <c r="H1504" s="3">
        <v>42786</v>
      </c>
      <c r="I1504" s="5">
        <v>77.811276156491061</v>
      </c>
      <c r="J1504" s="5">
        <v>0.11271739292391994</v>
      </c>
      <c r="K1504" s="5">
        <v>12.320832064910029</v>
      </c>
      <c r="L1504" s="5">
        <v>0.76647095012631328</v>
      </c>
      <c r="M1504" s="5">
        <v>0</v>
      </c>
      <c r="N1504" s="5">
        <v>9.8131612646632518E-2</v>
      </c>
      <c r="O1504" s="5">
        <v>0.65107276463056385</v>
      </c>
      <c r="P1504" s="5">
        <v>3.5848513736878123</v>
      </c>
      <c r="Q1504" s="5">
        <v>4.4606227051525726</v>
      </c>
      <c r="R1504" s="5">
        <v>3.2767125601455144E-2</v>
      </c>
      <c r="S1504" s="5">
        <v>9.4359326455150591E-3</v>
      </c>
      <c r="T1504" s="5">
        <v>2.0759313395575209E-2</v>
      </c>
      <c r="U1504" s="5">
        <v>0.17431872502335718</v>
      </c>
      <c r="V1504" s="5">
        <v>-4.3256117234805887E-2</v>
      </c>
      <c r="W1504" s="5">
        <v>100.00000000000001</v>
      </c>
      <c r="X1504" s="5">
        <v>93.260521567867272</v>
      </c>
      <c r="Y1504" t="s">
        <v>29</v>
      </c>
      <c r="Z1504" t="s">
        <v>31</v>
      </c>
    </row>
    <row r="1505" spans="1:26" x14ac:dyDescent="0.25">
      <c r="A1505" t="s">
        <v>33</v>
      </c>
      <c r="B1505">
        <v>0</v>
      </c>
      <c r="C1505" s="9" t="s">
        <v>378</v>
      </c>
      <c r="D1505" t="s">
        <v>26</v>
      </c>
      <c r="E1505" t="s">
        <v>27</v>
      </c>
      <c r="F1505" t="s">
        <v>30</v>
      </c>
      <c r="G1505" t="s">
        <v>28</v>
      </c>
      <c r="H1505" s="3">
        <v>42786</v>
      </c>
      <c r="I1505" s="5">
        <v>77.451621286957334</v>
      </c>
      <c r="J1505" s="5">
        <v>0.14669371472543666</v>
      </c>
      <c r="K1505" s="5">
        <v>12.476609872977395</v>
      </c>
      <c r="L1505" s="5">
        <v>0.8210352557482371</v>
      </c>
      <c r="M1505" s="5">
        <v>4.406526942311479E-2</v>
      </c>
      <c r="N1505" s="5">
        <v>0.12130616361281268</v>
      </c>
      <c r="O1505" s="5">
        <v>0.69666576759244869</v>
      </c>
      <c r="P1505" s="5">
        <v>3.6973335055311858</v>
      </c>
      <c r="Q1505" s="5">
        <v>4.3634313242937619</v>
      </c>
      <c r="R1505" s="5">
        <v>2.0776022141779579E-2</v>
      </c>
      <c r="S1505" s="5">
        <v>4.3742052287981913E-2</v>
      </c>
      <c r="T1505" s="5">
        <v>6.8064715824883073E-3</v>
      </c>
      <c r="U1505" s="5">
        <v>0.16566365370966707</v>
      </c>
      <c r="V1505" s="5">
        <v>-5.5750360583626778E-2</v>
      </c>
      <c r="W1505" s="5">
        <v>100.00000000000001</v>
      </c>
      <c r="X1505" s="5">
        <v>92.816861295634283</v>
      </c>
      <c r="Y1505" t="s">
        <v>29</v>
      </c>
      <c r="Z1505" t="s">
        <v>31</v>
      </c>
    </row>
    <row r="1506" spans="1:26" s="6" customFormat="1" x14ac:dyDescent="0.25">
      <c r="A1506" s="6" t="s">
        <v>33</v>
      </c>
      <c r="B1506" s="6">
        <v>0</v>
      </c>
      <c r="C1506" s="6" t="s">
        <v>378</v>
      </c>
      <c r="D1506" s="6" t="s">
        <v>26</v>
      </c>
      <c r="E1506" s="6" t="s">
        <v>27</v>
      </c>
      <c r="F1506" s="6" t="s">
        <v>30</v>
      </c>
      <c r="G1506" s="6" t="s">
        <v>28</v>
      </c>
      <c r="H1506" s="7">
        <v>42786</v>
      </c>
      <c r="I1506" s="8">
        <v>76.826092681778889</v>
      </c>
      <c r="J1506" s="8">
        <v>0.12356070576262876</v>
      </c>
      <c r="K1506" s="8">
        <v>12.578920885310364</v>
      </c>
      <c r="L1506" s="8">
        <v>0.97543298377647525</v>
      </c>
      <c r="M1506" s="8">
        <v>2.1412657114749278E-2</v>
      </c>
      <c r="N1506" s="8">
        <v>0.14067801186938655</v>
      </c>
      <c r="O1506" s="8">
        <v>0.77631185215601395</v>
      </c>
      <c r="P1506" s="8">
        <v>3.8301531027254083</v>
      </c>
      <c r="Q1506" s="8">
        <v>4.5300143946278606</v>
      </c>
      <c r="R1506" s="8">
        <v>1.8141602912451103E-3</v>
      </c>
      <c r="S1506" s="8">
        <v>6.3699964884078253E-2</v>
      </c>
      <c r="T1506" s="8">
        <v>1.5459442318289884E-2</v>
      </c>
      <c r="U1506" s="8">
        <v>0.18494879747940018</v>
      </c>
      <c r="V1506" s="8">
        <v>-6.8499640094806608E-2</v>
      </c>
      <c r="W1506" s="8">
        <v>99.999999999999972</v>
      </c>
      <c r="X1506" s="8">
        <v>92.935687025468027</v>
      </c>
      <c r="Y1506" s="6" t="s">
        <v>29</v>
      </c>
      <c r="Z1506" s="6" t="s">
        <v>31</v>
      </c>
    </row>
    <row r="1507" spans="1:26" x14ac:dyDescent="0.25">
      <c r="A1507" t="s">
        <v>25</v>
      </c>
      <c r="B1507">
        <v>0</v>
      </c>
      <c r="C1507" t="s">
        <v>379</v>
      </c>
      <c r="D1507" t="s">
        <v>26</v>
      </c>
      <c r="E1507" t="s">
        <v>27</v>
      </c>
      <c r="F1507" t="s">
        <v>30</v>
      </c>
      <c r="G1507" t="s">
        <v>28</v>
      </c>
      <c r="H1507" s="3">
        <v>42786</v>
      </c>
      <c r="I1507" s="5">
        <v>77.242639208288367</v>
      </c>
      <c r="J1507" s="5">
        <v>0.10716054961927081</v>
      </c>
      <c r="K1507" s="5">
        <v>12.342687487974819</v>
      </c>
      <c r="L1507" s="5">
        <v>1.2640616137826024</v>
      </c>
      <c r="M1507" s="5">
        <v>6.915933874048253E-3</v>
      </c>
      <c r="N1507" s="5">
        <v>7.4120719215713282E-2</v>
      </c>
      <c r="O1507" s="5">
        <v>0.88339736636886179</v>
      </c>
      <c r="P1507" s="5">
        <v>3.745506713142869</v>
      </c>
      <c r="Q1507" s="5">
        <v>4.1282805278934172</v>
      </c>
      <c r="R1507" s="5">
        <v>1.266934337532726E-2</v>
      </c>
      <c r="S1507" s="5">
        <v>6.2775399779822591E-2</v>
      </c>
      <c r="T1507" s="5">
        <v>7.3723104053270384E-3</v>
      </c>
      <c r="U1507" s="5">
        <v>0.19214481313495457</v>
      </c>
      <c r="V1507" s="5">
        <v>-6.9731986855422853E-2</v>
      </c>
      <c r="W1507" s="5">
        <v>100</v>
      </c>
      <c r="X1507" s="5">
        <v>93.985861033041004</v>
      </c>
      <c r="Y1507" t="s">
        <v>29</v>
      </c>
      <c r="Z1507" t="s">
        <v>31</v>
      </c>
    </row>
    <row r="1508" spans="1:26" x14ac:dyDescent="0.25">
      <c r="A1508" t="s">
        <v>25</v>
      </c>
      <c r="B1508">
        <v>0</v>
      </c>
      <c r="C1508" s="9" t="s">
        <v>379</v>
      </c>
      <c r="D1508" t="s">
        <v>26</v>
      </c>
      <c r="E1508" t="s">
        <v>27</v>
      </c>
      <c r="F1508" t="s">
        <v>30</v>
      </c>
      <c r="G1508" t="s">
        <v>28</v>
      </c>
      <c r="H1508" s="3">
        <v>42786</v>
      </c>
      <c r="I1508" s="5">
        <v>77.145135639100417</v>
      </c>
      <c r="J1508" s="5">
        <v>0.13361706869400541</v>
      </c>
      <c r="K1508" s="5">
        <v>12.405413460368255</v>
      </c>
      <c r="L1508" s="5">
        <v>1.284392648306439</v>
      </c>
      <c r="M1508" s="5">
        <v>1.3748219620709505E-3</v>
      </c>
      <c r="N1508" s="5">
        <v>4.1995374213031823E-2</v>
      </c>
      <c r="O1508" s="5">
        <v>0.90640608462182803</v>
      </c>
      <c r="P1508" s="5">
        <v>4.0244279032074104</v>
      </c>
      <c r="Q1508" s="5">
        <v>3.8600770473530521</v>
      </c>
      <c r="R1508" s="5">
        <v>0</v>
      </c>
      <c r="S1508" s="5">
        <v>8.6825294681557724E-2</v>
      </c>
      <c r="T1508" s="5">
        <v>1.5948581004826906E-2</v>
      </c>
      <c r="U1508" s="5">
        <v>0.16903692302414117</v>
      </c>
      <c r="V1508" s="5">
        <v>-7.4650846537037574E-2</v>
      </c>
      <c r="W1508" s="5">
        <v>99.999999999999986</v>
      </c>
      <c r="X1508" s="5">
        <v>94.557698077630135</v>
      </c>
      <c r="Y1508" t="s">
        <v>29</v>
      </c>
      <c r="Z1508" t="s">
        <v>31</v>
      </c>
    </row>
    <row r="1509" spans="1:26" x14ac:dyDescent="0.25">
      <c r="A1509" t="s">
        <v>25</v>
      </c>
      <c r="B1509">
        <v>0</v>
      </c>
      <c r="C1509" s="9" t="s">
        <v>379</v>
      </c>
      <c r="D1509" t="s">
        <v>26</v>
      </c>
      <c r="E1509" t="s">
        <v>27</v>
      </c>
      <c r="F1509" t="s">
        <v>30</v>
      </c>
      <c r="G1509" t="s">
        <v>28</v>
      </c>
      <c r="H1509" s="3">
        <v>42786</v>
      </c>
      <c r="I1509" s="5">
        <v>77.557293308725903</v>
      </c>
      <c r="J1509" s="5">
        <v>9.5540655340410036E-2</v>
      </c>
      <c r="K1509" s="5">
        <v>12.262534129370305</v>
      </c>
      <c r="L1509" s="5">
        <v>1.2107724130253947</v>
      </c>
      <c r="M1509" s="5">
        <v>3.7664499450430218E-2</v>
      </c>
      <c r="N1509" s="5">
        <v>0.10208981839342501</v>
      </c>
      <c r="O1509" s="5">
        <v>0.90698697072413137</v>
      </c>
      <c r="P1509" s="5">
        <v>3.6931813424730517</v>
      </c>
      <c r="Q1509" s="5">
        <v>3.9357285942584377</v>
      </c>
      <c r="R1509" s="5">
        <v>2.463840919985269E-2</v>
      </c>
      <c r="S1509" s="5">
        <v>5.8930129758116942E-2</v>
      </c>
      <c r="T1509" s="5">
        <v>1.8326872053949287E-2</v>
      </c>
      <c r="U1509" s="5">
        <v>0.15636206516868817</v>
      </c>
      <c r="V1509" s="5">
        <v>-6.0049207942099052E-2</v>
      </c>
      <c r="W1509" s="5">
        <v>100</v>
      </c>
      <c r="X1509" s="5">
        <v>94.518712632442444</v>
      </c>
      <c r="Y1509" t="s">
        <v>29</v>
      </c>
      <c r="Z1509" t="s">
        <v>31</v>
      </c>
    </row>
    <row r="1510" spans="1:26" x14ac:dyDescent="0.25">
      <c r="A1510" t="s">
        <v>25</v>
      </c>
      <c r="B1510">
        <v>0</v>
      </c>
      <c r="C1510" s="9" t="s">
        <v>379</v>
      </c>
      <c r="D1510" t="s">
        <v>26</v>
      </c>
      <c r="E1510" t="s">
        <v>27</v>
      </c>
      <c r="F1510" t="s">
        <v>30</v>
      </c>
      <c r="G1510" t="s">
        <v>28</v>
      </c>
      <c r="H1510" s="3">
        <v>42786</v>
      </c>
      <c r="I1510" s="5">
        <v>77.683494140620326</v>
      </c>
      <c r="J1510" s="5">
        <v>0.11364363132678078</v>
      </c>
      <c r="K1510" s="5">
        <v>12.232287931534287</v>
      </c>
      <c r="L1510" s="5">
        <v>1.2047457790278264</v>
      </c>
      <c r="M1510" s="5">
        <v>6.0045197811367967E-2</v>
      </c>
      <c r="N1510" s="5">
        <v>7.6490979900602885E-2</v>
      </c>
      <c r="O1510" s="5">
        <v>0.86077394217504088</v>
      </c>
      <c r="P1510" s="5">
        <v>3.5676154202287886</v>
      </c>
      <c r="Q1510" s="5">
        <v>4.0419117254648746</v>
      </c>
      <c r="R1510" s="5">
        <v>2.6494051894083468E-2</v>
      </c>
      <c r="S1510" s="5">
        <v>3.5008684236309947E-3</v>
      </c>
      <c r="T1510" s="5">
        <v>5.1887208961929636E-3</v>
      </c>
      <c r="U1510" s="5">
        <v>0.16172723453951773</v>
      </c>
      <c r="V1510" s="5">
        <v>-3.791962384331786E-2</v>
      </c>
      <c r="W1510" s="5">
        <v>100</v>
      </c>
      <c r="X1510" s="5">
        <v>94.262325819641632</v>
      </c>
      <c r="Y1510" t="s">
        <v>29</v>
      </c>
      <c r="Z1510" t="s">
        <v>31</v>
      </c>
    </row>
    <row r="1511" spans="1:26" x14ac:dyDescent="0.25">
      <c r="A1511" t="s">
        <v>25</v>
      </c>
      <c r="B1511">
        <v>0</v>
      </c>
      <c r="C1511" s="9" t="s">
        <v>379</v>
      </c>
      <c r="D1511" t="s">
        <v>26</v>
      </c>
      <c r="E1511" t="s">
        <v>27</v>
      </c>
      <c r="F1511" t="s">
        <v>30</v>
      </c>
      <c r="G1511" t="s">
        <v>28</v>
      </c>
      <c r="H1511" s="3">
        <v>42786</v>
      </c>
      <c r="I1511" s="5">
        <v>76.766919313262079</v>
      </c>
      <c r="J1511" s="5">
        <v>0.13275170955194251</v>
      </c>
      <c r="K1511" s="5">
        <v>12.581180410021737</v>
      </c>
      <c r="L1511" s="5">
        <v>1.1584774812211995</v>
      </c>
      <c r="M1511" s="5">
        <v>6.1950309508756435E-2</v>
      </c>
      <c r="N1511" s="5">
        <v>9.2320771522152373E-2</v>
      </c>
      <c r="O1511" s="5">
        <v>0.93658094403717396</v>
      </c>
      <c r="P1511" s="5">
        <v>3.9220087292136259</v>
      </c>
      <c r="Q1511" s="5">
        <v>4.1477005167677676</v>
      </c>
      <c r="R1511" s="5">
        <v>2.5262554325277249E-2</v>
      </c>
      <c r="S1511" s="5">
        <v>8.1893217364315027E-2</v>
      </c>
      <c r="T1511" s="5">
        <v>0</v>
      </c>
      <c r="U1511" s="5">
        <v>0.16450751363164395</v>
      </c>
      <c r="V1511" s="5">
        <v>-7.1553470427687699E-2</v>
      </c>
      <c r="W1511" s="5">
        <v>99.999999999999986</v>
      </c>
      <c r="X1511" s="5">
        <v>94.269101257267138</v>
      </c>
      <c r="Y1511" t="s">
        <v>29</v>
      </c>
      <c r="Z1511" t="s">
        <v>31</v>
      </c>
    </row>
    <row r="1512" spans="1:26" x14ac:dyDescent="0.25">
      <c r="A1512" t="s">
        <v>25</v>
      </c>
      <c r="B1512">
        <v>0</v>
      </c>
      <c r="C1512" s="9" t="s">
        <v>379</v>
      </c>
      <c r="D1512" t="s">
        <v>26</v>
      </c>
      <c r="E1512" t="s">
        <v>27</v>
      </c>
      <c r="F1512" t="s">
        <v>30</v>
      </c>
      <c r="G1512" t="s">
        <v>28</v>
      </c>
      <c r="H1512" s="3">
        <v>42786</v>
      </c>
      <c r="I1512" s="5">
        <v>77.322157382562764</v>
      </c>
      <c r="J1512" s="5">
        <v>7.3076793214387065E-2</v>
      </c>
      <c r="K1512" s="5">
        <v>12.607024079014961</v>
      </c>
      <c r="L1512" s="5">
        <v>1.1417570402670563</v>
      </c>
      <c r="M1512" s="5">
        <v>5.5300783718405543E-2</v>
      </c>
      <c r="N1512" s="5">
        <v>7.1010318022093163E-2</v>
      </c>
      <c r="O1512" s="5">
        <v>0.88103935055213156</v>
      </c>
      <c r="P1512" s="5">
        <v>3.5730984358591713</v>
      </c>
      <c r="Q1512" s="5">
        <v>4.0045395106431583</v>
      </c>
      <c r="R1512" s="5">
        <v>5.8273281389271757E-2</v>
      </c>
      <c r="S1512" s="5">
        <v>0.12447973346575959</v>
      </c>
      <c r="T1512" s="5">
        <v>9.0677031368346407E-3</v>
      </c>
      <c r="U1512" s="5">
        <v>0.16986828423762396</v>
      </c>
      <c r="V1512" s="5">
        <v>-9.0692696083609442E-2</v>
      </c>
      <c r="W1512" s="5">
        <v>100</v>
      </c>
      <c r="X1512" s="5">
        <v>94.392875634105138</v>
      </c>
      <c r="Y1512" t="s">
        <v>29</v>
      </c>
      <c r="Z1512" t="s">
        <v>31</v>
      </c>
    </row>
    <row r="1513" spans="1:26" x14ac:dyDescent="0.25">
      <c r="A1513" t="s">
        <v>25</v>
      </c>
      <c r="B1513">
        <v>0</v>
      </c>
      <c r="C1513" s="9" t="s">
        <v>379</v>
      </c>
      <c r="D1513" t="s">
        <v>26</v>
      </c>
      <c r="E1513" t="s">
        <v>27</v>
      </c>
      <c r="F1513" t="s">
        <v>30</v>
      </c>
      <c r="G1513" t="s">
        <v>28</v>
      </c>
      <c r="H1513" s="3">
        <v>42786</v>
      </c>
      <c r="I1513" s="5">
        <v>77.685296659794432</v>
      </c>
      <c r="J1513" s="5">
        <v>0.12299287721942068</v>
      </c>
      <c r="K1513" s="5">
        <v>12.168970868844236</v>
      </c>
      <c r="L1513" s="5">
        <v>1.1027707997929748</v>
      </c>
      <c r="M1513" s="5">
        <v>9.8875305424559357E-2</v>
      </c>
      <c r="N1513" s="5">
        <v>8.7464651912398425E-2</v>
      </c>
      <c r="O1513" s="5">
        <v>0.90355854701291183</v>
      </c>
      <c r="P1513" s="5">
        <v>3.7033124600441543</v>
      </c>
      <c r="Q1513" s="5">
        <v>3.9677429430027029</v>
      </c>
      <c r="R1513" s="5">
        <v>1.3191437401547186E-2</v>
      </c>
      <c r="S1513" s="5">
        <v>4.9331563328776931E-2</v>
      </c>
      <c r="T1513" s="5">
        <v>4.5402361305217857E-3</v>
      </c>
      <c r="U1513" s="5">
        <v>0.1455149320038433</v>
      </c>
      <c r="V1513" s="5">
        <v>-5.3563281912463796E-2</v>
      </c>
      <c r="W1513" s="5">
        <v>100.00000000000003</v>
      </c>
      <c r="X1513" s="5">
        <v>94.260138666383654</v>
      </c>
      <c r="Y1513" t="s">
        <v>29</v>
      </c>
      <c r="Z1513" t="s">
        <v>31</v>
      </c>
    </row>
    <row r="1514" spans="1:26" x14ac:dyDescent="0.25">
      <c r="A1514" t="s">
        <v>25</v>
      </c>
      <c r="B1514">
        <v>0</v>
      </c>
      <c r="C1514" s="9" t="s">
        <v>379</v>
      </c>
      <c r="D1514" t="s">
        <v>26</v>
      </c>
      <c r="E1514" t="s">
        <v>27</v>
      </c>
      <c r="F1514" t="s">
        <v>30</v>
      </c>
      <c r="G1514" t="s">
        <v>28</v>
      </c>
      <c r="H1514" s="3">
        <v>42786</v>
      </c>
      <c r="I1514" s="5">
        <v>77.498552243734494</v>
      </c>
      <c r="J1514" s="5">
        <v>8.0281916372204692E-2</v>
      </c>
      <c r="K1514" s="5">
        <v>12.27216840968708</v>
      </c>
      <c r="L1514" s="5">
        <v>1.2345342257207812</v>
      </c>
      <c r="M1514" s="5">
        <v>6.0512497509021067E-2</v>
      </c>
      <c r="N1514" s="5">
        <v>6.9878191264491296E-2</v>
      </c>
      <c r="O1514" s="5">
        <v>0.8874586471036181</v>
      </c>
      <c r="P1514" s="5">
        <v>3.890547560902927</v>
      </c>
      <c r="Q1514" s="5">
        <v>3.8402161880724899</v>
      </c>
      <c r="R1514" s="5">
        <v>8.360812812985053E-3</v>
      </c>
      <c r="S1514" s="5">
        <v>3.6074758130377943E-2</v>
      </c>
      <c r="T1514" s="5">
        <v>2.005022347520059E-2</v>
      </c>
      <c r="U1514" s="5">
        <v>0.1504602271121542</v>
      </c>
      <c r="V1514" s="5">
        <v>-4.9095901897812856E-2</v>
      </c>
      <c r="W1514" s="5">
        <v>100</v>
      </c>
      <c r="X1514" s="5">
        <v>94.525928286917505</v>
      </c>
      <c r="Y1514" t="s">
        <v>29</v>
      </c>
      <c r="Z1514" t="s">
        <v>31</v>
      </c>
    </row>
    <row r="1515" spans="1:26" x14ac:dyDescent="0.25">
      <c r="A1515" t="s">
        <v>25</v>
      </c>
      <c r="B1515">
        <v>0</v>
      </c>
      <c r="C1515" s="9" t="s">
        <v>379</v>
      </c>
      <c r="D1515" t="s">
        <v>26</v>
      </c>
      <c r="E1515" t="s">
        <v>27</v>
      </c>
      <c r="F1515" t="s">
        <v>30</v>
      </c>
      <c r="G1515" t="s">
        <v>28</v>
      </c>
      <c r="H1515" s="3">
        <v>42786</v>
      </c>
      <c r="I1515" s="5">
        <v>77.122750989318774</v>
      </c>
      <c r="J1515" s="5">
        <v>9.4603123512070772E-2</v>
      </c>
      <c r="K1515" s="5">
        <v>12.33211349927276</v>
      </c>
      <c r="L1515" s="5">
        <v>1.2348573320013574</v>
      </c>
      <c r="M1515" s="5">
        <v>0</v>
      </c>
      <c r="N1515" s="5">
        <v>0.12165691499753817</v>
      </c>
      <c r="O1515" s="5">
        <v>0.89261168257772727</v>
      </c>
      <c r="P1515" s="5">
        <v>3.8412693940382048</v>
      </c>
      <c r="Q1515" s="5">
        <v>4.2020966421539603</v>
      </c>
      <c r="R1515" s="5">
        <v>8.3441560120377182E-3</v>
      </c>
      <c r="S1515" s="5">
        <v>1.3514280658183594E-2</v>
      </c>
      <c r="T1515" s="5">
        <v>1.6029739216910387E-2</v>
      </c>
      <c r="U1515" s="5">
        <v>0.16245118812655507</v>
      </c>
      <c r="V1515" s="5">
        <v>-4.2298941886079335E-2</v>
      </c>
      <c r="W1515" s="5">
        <v>100.00000000000001</v>
      </c>
      <c r="X1515" s="5">
        <v>94.714623173442376</v>
      </c>
      <c r="Y1515" t="s">
        <v>29</v>
      </c>
      <c r="Z1515" t="s">
        <v>31</v>
      </c>
    </row>
    <row r="1516" spans="1:26" x14ac:dyDescent="0.25">
      <c r="A1516" t="s">
        <v>25</v>
      </c>
      <c r="B1516">
        <v>0</v>
      </c>
      <c r="C1516" s="9" t="s">
        <v>379</v>
      </c>
      <c r="D1516" t="s">
        <v>26</v>
      </c>
      <c r="E1516" t="s">
        <v>27</v>
      </c>
      <c r="F1516" t="s">
        <v>30</v>
      </c>
      <c r="G1516" t="s">
        <v>28</v>
      </c>
      <c r="H1516" s="3">
        <v>42786</v>
      </c>
      <c r="I1516" s="5">
        <v>77.706883290169785</v>
      </c>
      <c r="J1516" s="5">
        <v>0.11487782995805912</v>
      </c>
      <c r="K1516" s="5">
        <v>12.281732953897157</v>
      </c>
      <c r="L1516" s="5">
        <v>1.1063829508543783</v>
      </c>
      <c r="M1516" s="5">
        <v>0</v>
      </c>
      <c r="N1516" s="5">
        <v>6.224284891262731E-2</v>
      </c>
      <c r="O1516" s="5">
        <v>0.87757321467046112</v>
      </c>
      <c r="P1516" s="5">
        <v>3.4861622634224738</v>
      </c>
      <c r="Q1516" s="5">
        <v>4.1928386362407712</v>
      </c>
      <c r="R1516" s="5">
        <v>1.8679519997801618E-2</v>
      </c>
      <c r="S1516" s="5">
        <v>1.125166823902587E-2</v>
      </c>
      <c r="T1516" s="5">
        <v>2.0009673661414623E-2</v>
      </c>
      <c r="U1516" s="5">
        <v>0.1627871147152733</v>
      </c>
      <c r="V1516" s="5">
        <v>-4.1421964739221474E-2</v>
      </c>
      <c r="W1516" s="5">
        <v>100.00000000000003</v>
      </c>
      <c r="X1516" s="5">
        <v>94.208252277065995</v>
      </c>
      <c r="Y1516" t="s">
        <v>29</v>
      </c>
      <c r="Z1516" t="s">
        <v>31</v>
      </c>
    </row>
    <row r="1517" spans="1:26" x14ac:dyDescent="0.25">
      <c r="A1517" t="s">
        <v>25</v>
      </c>
      <c r="B1517">
        <v>0</v>
      </c>
      <c r="C1517" s="9" t="s">
        <v>379</v>
      </c>
      <c r="D1517" t="s">
        <v>26</v>
      </c>
      <c r="E1517" t="s">
        <v>27</v>
      </c>
      <c r="F1517" t="s">
        <v>30</v>
      </c>
      <c r="G1517" t="s">
        <v>28</v>
      </c>
      <c r="H1517" s="3">
        <v>42786</v>
      </c>
      <c r="I1517" s="5">
        <v>77.190389709546039</v>
      </c>
      <c r="J1517" s="5">
        <v>0.12400180204074748</v>
      </c>
      <c r="K1517" s="5">
        <v>12.183297522017021</v>
      </c>
      <c r="L1517" s="5">
        <v>1.3372289959537733</v>
      </c>
      <c r="M1517" s="5">
        <v>3.6687158923311577E-2</v>
      </c>
      <c r="N1517" s="5">
        <v>7.0963137891180583E-2</v>
      </c>
      <c r="O1517" s="5">
        <v>0.89809870136310288</v>
      </c>
      <c r="P1517" s="5">
        <v>3.3024761256863115</v>
      </c>
      <c r="Q1517" s="5">
        <v>4.674136574194506</v>
      </c>
      <c r="R1517" s="5">
        <v>4.8464820042974626E-3</v>
      </c>
      <c r="S1517" s="5">
        <v>2.6419032810664603E-2</v>
      </c>
      <c r="T1517" s="5">
        <v>2.0162710464293472E-2</v>
      </c>
      <c r="U1517" s="5">
        <v>0.1838459159624426</v>
      </c>
      <c r="V1517" s="5">
        <v>-5.2553868857702038E-2</v>
      </c>
      <c r="W1517" s="5">
        <v>100</v>
      </c>
      <c r="X1517" s="5">
        <v>93.493203089665414</v>
      </c>
      <c r="Y1517" t="s">
        <v>29</v>
      </c>
      <c r="Z1517" t="s">
        <v>31</v>
      </c>
    </row>
    <row r="1518" spans="1:26" x14ac:dyDescent="0.25">
      <c r="A1518" t="s">
        <v>25</v>
      </c>
      <c r="B1518">
        <v>0</v>
      </c>
      <c r="C1518" s="9" t="s">
        <v>379</v>
      </c>
      <c r="D1518" t="s">
        <v>26</v>
      </c>
      <c r="E1518" t="s">
        <v>27</v>
      </c>
      <c r="F1518" t="s">
        <v>30</v>
      </c>
      <c r="G1518" t="s">
        <v>28</v>
      </c>
      <c r="H1518" s="3">
        <v>42786</v>
      </c>
      <c r="I1518" s="5">
        <v>77.062605674503345</v>
      </c>
      <c r="J1518" s="5">
        <v>0.12390048724214346</v>
      </c>
      <c r="K1518" s="5">
        <v>12.587310231853866</v>
      </c>
      <c r="L1518" s="5">
        <v>1.2208230294399827</v>
      </c>
      <c r="M1518" s="5">
        <v>5.3159957867773486E-2</v>
      </c>
      <c r="N1518" s="5">
        <v>9.3834376543992098E-2</v>
      </c>
      <c r="O1518" s="5">
        <v>0.88502444548507986</v>
      </c>
      <c r="P1518" s="5">
        <v>3.6476556858706131</v>
      </c>
      <c r="Q1518" s="5">
        <v>4.132314816361716</v>
      </c>
      <c r="R1518" s="5">
        <v>0</v>
      </c>
      <c r="S1518" s="5">
        <v>6.5313824974719714E-2</v>
      </c>
      <c r="T1518" s="5">
        <v>2.9506957433122139E-2</v>
      </c>
      <c r="U1518" s="5">
        <v>0.16272047257907493</v>
      </c>
      <c r="V1518" s="5">
        <v>-6.4169960155433345E-2</v>
      </c>
      <c r="W1518" s="5">
        <v>100.00000000000001</v>
      </c>
      <c r="X1518" s="5">
        <v>94.620090040539239</v>
      </c>
      <c r="Y1518" t="s">
        <v>29</v>
      </c>
      <c r="Z1518" t="s">
        <v>31</v>
      </c>
    </row>
    <row r="1519" spans="1:26" x14ac:dyDescent="0.25">
      <c r="A1519" t="s">
        <v>25</v>
      </c>
      <c r="B1519">
        <v>0</v>
      </c>
      <c r="C1519" s="9" t="s">
        <v>379</v>
      </c>
      <c r="D1519" t="s">
        <v>26</v>
      </c>
      <c r="E1519" t="s">
        <v>27</v>
      </c>
      <c r="F1519" t="s">
        <v>30</v>
      </c>
      <c r="G1519" t="s">
        <v>28</v>
      </c>
      <c r="H1519" s="3">
        <v>42786</v>
      </c>
      <c r="I1519" s="5">
        <v>77.152779520760191</v>
      </c>
      <c r="J1519" s="5">
        <v>0.10844190105515927</v>
      </c>
      <c r="K1519" s="5">
        <v>12.388506280211667</v>
      </c>
      <c r="L1519" s="5">
        <v>1.1261431832882074</v>
      </c>
      <c r="M1519" s="5">
        <v>6.1517424502913788E-2</v>
      </c>
      <c r="N1519" s="5">
        <v>7.4380389190077195E-2</v>
      </c>
      <c r="O1519" s="5">
        <v>0.88811751178920184</v>
      </c>
      <c r="P1519" s="5">
        <v>3.7481295290040135</v>
      </c>
      <c r="Q1519" s="5">
        <v>4.2246905983928746</v>
      </c>
      <c r="R1519" s="5">
        <v>2.8228039835876566E-2</v>
      </c>
      <c r="S1519" s="5">
        <v>0.11805839642125453</v>
      </c>
      <c r="T1519" s="5">
        <v>6.2575918135672282E-3</v>
      </c>
      <c r="U1519" s="5">
        <v>0.1606645216036259</v>
      </c>
      <c r="V1519" s="5">
        <v>-8.5914887868624792E-2</v>
      </c>
      <c r="W1519" s="5">
        <v>100.00000000000001</v>
      </c>
      <c r="X1519" s="5">
        <v>94.444786122748155</v>
      </c>
      <c r="Y1519" t="s">
        <v>29</v>
      </c>
      <c r="Z1519" t="s">
        <v>31</v>
      </c>
    </row>
    <row r="1520" spans="1:26" x14ac:dyDescent="0.25">
      <c r="A1520" t="s">
        <v>25</v>
      </c>
      <c r="B1520">
        <v>0</v>
      </c>
      <c r="C1520" s="9" t="s">
        <v>379</v>
      </c>
      <c r="D1520" t="s">
        <v>26</v>
      </c>
      <c r="E1520" t="s">
        <v>27</v>
      </c>
      <c r="F1520" t="s">
        <v>30</v>
      </c>
      <c r="G1520" t="s">
        <v>28</v>
      </c>
      <c r="H1520" s="3">
        <v>42786</v>
      </c>
      <c r="I1520" s="5">
        <v>77.279252793773949</v>
      </c>
      <c r="J1520" s="5">
        <v>0.13265661609131377</v>
      </c>
      <c r="K1520" s="5">
        <v>12.304269255587103</v>
      </c>
      <c r="L1520" s="5">
        <v>1.354993868257601</v>
      </c>
      <c r="M1520" s="5">
        <v>0.10610847179146309</v>
      </c>
      <c r="N1520" s="5">
        <v>0.10506614253690809</v>
      </c>
      <c r="O1520" s="5">
        <v>0.89864399859405408</v>
      </c>
      <c r="P1520" s="5">
        <v>3.7536657367946824</v>
      </c>
      <c r="Q1520" s="5">
        <v>3.8804783043656954</v>
      </c>
      <c r="R1520" s="5">
        <v>1.7841154636653096E-2</v>
      </c>
      <c r="S1520" s="5">
        <v>2.3766615089069035E-2</v>
      </c>
      <c r="T1520" s="5">
        <v>2.3467143696845279E-2</v>
      </c>
      <c r="U1520" s="5">
        <v>0.16755599122596557</v>
      </c>
      <c r="V1520" s="5">
        <v>-4.7766092441278545E-2</v>
      </c>
      <c r="W1520" s="5">
        <v>100.00000000000003</v>
      </c>
      <c r="X1520" s="5">
        <v>95.091370459373508</v>
      </c>
      <c r="Y1520" t="s">
        <v>29</v>
      </c>
      <c r="Z1520" t="s">
        <v>31</v>
      </c>
    </row>
    <row r="1521" spans="1:26" x14ac:dyDescent="0.25">
      <c r="A1521" t="s">
        <v>25</v>
      </c>
      <c r="B1521">
        <v>0</v>
      </c>
      <c r="C1521" s="9" t="s">
        <v>379</v>
      </c>
      <c r="D1521" t="s">
        <v>26</v>
      </c>
      <c r="E1521" t="s">
        <v>27</v>
      </c>
      <c r="F1521" t="s">
        <v>30</v>
      </c>
      <c r="G1521" t="s">
        <v>28</v>
      </c>
      <c r="H1521" s="3">
        <v>42786</v>
      </c>
      <c r="I1521" s="5">
        <v>77.182914745098742</v>
      </c>
      <c r="J1521" s="5">
        <v>0.11350222852126741</v>
      </c>
      <c r="K1521" s="5">
        <v>12.439584762442252</v>
      </c>
      <c r="L1521" s="5">
        <v>1.3730629879470522</v>
      </c>
      <c r="M1521" s="5">
        <v>0.1002500339917595</v>
      </c>
      <c r="N1521" s="5">
        <v>5.0390677469007508E-2</v>
      </c>
      <c r="O1521" s="5">
        <v>0.93894028152834053</v>
      </c>
      <c r="P1521" s="5">
        <v>3.6437279165319225</v>
      </c>
      <c r="Q1521" s="5">
        <v>4.0204987454286787</v>
      </c>
      <c r="R1521" s="5">
        <v>5.3095850555175761E-3</v>
      </c>
      <c r="S1521" s="5">
        <v>1.2071993622044336E-2</v>
      </c>
      <c r="T1521" s="5">
        <v>5.8830301050188097E-3</v>
      </c>
      <c r="U1521" s="5">
        <v>0.1535484171424871</v>
      </c>
      <c r="V1521" s="5">
        <v>-3.9685404884089892E-2</v>
      </c>
      <c r="W1521" s="5">
        <v>100</v>
      </c>
      <c r="X1521" s="5">
        <v>95.261813086118309</v>
      </c>
      <c r="Y1521" t="s">
        <v>29</v>
      </c>
      <c r="Z1521" t="s">
        <v>31</v>
      </c>
    </row>
    <row r="1522" spans="1:26" x14ac:dyDescent="0.25">
      <c r="A1522" t="s">
        <v>25</v>
      </c>
      <c r="B1522">
        <v>0</v>
      </c>
      <c r="C1522" s="9" t="s">
        <v>379</v>
      </c>
      <c r="D1522" t="s">
        <v>26</v>
      </c>
      <c r="E1522" t="s">
        <v>27</v>
      </c>
      <c r="F1522" t="s">
        <v>30</v>
      </c>
      <c r="G1522" t="s">
        <v>28</v>
      </c>
      <c r="H1522" s="3">
        <v>42786</v>
      </c>
      <c r="I1522" s="5">
        <v>77.134398487532707</v>
      </c>
      <c r="J1522" s="5">
        <v>0.11197854902667738</v>
      </c>
      <c r="K1522" s="5">
        <v>12.541171191153117</v>
      </c>
      <c r="L1522" s="5">
        <v>1.1818852456229858</v>
      </c>
      <c r="M1522" s="5">
        <v>2.0288551450941206E-2</v>
      </c>
      <c r="N1522" s="5">
        <v>7.0564473801122726E-2</v>
      </c>
      <c r="O1522" s="5">
        <v>0.87433798227196302</v>
      </c>
      <c r="P1522" s="5">
        <v>3.865942688883595</v>
      </c>
      <c r="Q1522" s="5">
        <v>4.0051492760666312</v>
      </c>
      <c r="R1522" s="5">
        <v>5.1841525494239211E-2</v>
      </c>
      <c r="S1522" s="5">
        <v>0</v>
      </c>
      <c r="T1522" s="5">
        <v>0</v>
      </c>
      <c r="U1522" s="5">
        <v>0.1838797097712056</v>
      </c>
      <c r="V1522" s="5">
        <v>-4.1437681075201259E-2</v>
      </c>
      <c r="W1522" s="5">
        <v>99.999999999999986</v>
      </c>
      <c r="X1522" s="5">
        <v>95.127540508096033</v>
      </c>
      <c r="Y1522" t="s">
        <v>29</v>
      </c>
      <c r="Z1522" t="s">
        <v>31</v>
      </c>
    </row>
    <row r="1523" spans="1:26" x14ac:dyDescent="0.25">
      <c r="A1523" t="s">
        <v>25</v>
      </c>
      <c r="B1523">
        <v>0</v>
      </c>
      <c r="C1523" s="9" t="s">
        <v>379</v>
      </c>
      <c r="D1523" t="s">
        <v>26</v>
      </c>
      <c r="E1523" t="s">
        <v>27</v>
      </c>
      <c r="F1523" t="s">
        <v>30</v>
      </c>
      <c r="G1523" t="s">
        <v>28</v>
      </c>
      <c r="H1523" s="3">
        <v>42786</v>
      </c>
      <c r="I1523" s="5">
        <v>77.572426843303703</v>
      </c>
      <c r="J1523" s="5">
        <v>7.9600511229591595E-2</v>
      </c>
      <c r="K1523" s="5">
        <v>12.375405962632822</v>
      </c>
      <c r="L1523" s="5">
        <v>1.287119292247958</v>
      </c>
      <c r="M1523" s="5">
        <v>3.2838385254992587E-2</v>
      </c>
      <c r="N1523" s="5">
        <v>9.1070476118279592E-2</v>
      </c>
      <c r="O1523" s="5">
        <v>0.90715391458263062</v>
      </c>
      <c r="P1523" s="5">
        <v>3.5716584768122748</v>
      </c>
      <c r="Q1523" s="5">
        <v>3.9173765046952562</v>
      </c>
      <c r="R1523" s="5">
        <v>2.6369866949056808E-2</v>
      </c>
      <c r="S1523" s="5">
        <v>1.5521680490301963E-2</v>
      </c>
      <c r="T1523" s="5">
        <v>0</v>
      </c>
      <c r="U1523" s="5">
        <v>0.16780982976556585</v>
      </c>
      <c r="V1523" s="5">
        <v>-4.435174408244888E-2</v>
      </c>
      <c r="W1523" s="5">
        <v>99.999999999999972</v>
      </c>
      <c r="X1523" s="5">
        <v>94.706240147029476</v>
      </c>
      <c r="Y1523" t="s">
        <v>29</v>
      </c>
      <c r="Z1523" t="s">
        <v>31</v>
      </c>
    </row>
    <row r="1524" spans="1:26" x14ac:dyDescent="0.25">
      <c r="A1524" t="s">
        <v>25</v>
      </c>
      <c r="B1524">
        <v>0</v>
      </c>
      <c r="C1524" s="9" t="s">
        <v>379</v>
      </c>
      <c r="D1524" t="s">
        <v>26</v>
      </c>
      <c r="E1524" t="s">
        <v>27</v>
      </c>
      <c r="F1524" t="s">
        <v>30</v>
      </c>
      <c r="G1524" t="s">
        <v>28</v>
      </c>
      <c r="H1524" s="3">
        <v>42786</v>
      </c>
      <c r="I1524" s="5">
        <v>77.614547007046269</v>
      </c>
      <c r="J1524" s="5">
        <v>9.8985549598293282E-2</v>
      </c>
      <c r="K1524" s="5">
        <v>12.090857730684895</v>
      </c>
      <c r="L1524" s="5">
        <v>1.3224812320001034</v>
      </c>
      <c r="M1524" s="5">
        <v>2.3520626325182967E-2</v>
      </c>
      <c r="N1524" s="5">
        <v>9.3662788560495328E-2</v>
      </c>
      <c r="O1524" s="5">
        <v>0.90706878033239735</v>
      </c>
      <c r="P1524" s="5">
        <v>3.3174619353208681</v>
      </c>
      <c r="Q1524" s="5">
        <v>4.3954835621269508</v>
      </c>
      <c r="R1524" s="5">
        <v>0</v>
      </c>
      <c r="S1524" s="5">
        <v>8.0885411797009289E-3</v>
      </c>
      <c r="T1524" s="5">
        <v>7.4827790847506901E-3</v>
      </c>
      <c r="U1524" s="5">
        <v>0.15976958217362919</v>
      </c>
      <c r="V1524" s="5">
        <v>-3.941011443354589E-2</v>
      </c>
      <c r="W1524" s="5">
        <v>99.999999999999972</v>
      </c>
      <c r="X1524" s="5">
        <v>93.960082926610099</v>
      </c>
      <c r="Y1524" t="s">
        <v>29</v>
      </c>
      <c r="Z1524" t="s">
        <v>31</v>
      </c>
    </row>
    <row r="1525" spans="1:26" x14ac:dyDescent="0.25">
      <c r="A1525" t="s">
        <v>25</v>
      </c>
      <c r="B1525">
        <v>0</v>
      </c>
      <c r="C1525" s="9" t="s">
        <v>379</v>
      </c>
      <c r="D1525" t="s">
        <v>26</v>
      </c>
      <c r="E1525" t="s">
        <v>27</v>
      </c>
      <c r="F1525" t="s">
        <v>30</v>
      </c>
      <c r="G1525" t="s">
        <v>28</v>
      </c>
      <c r="H1525" s="3">
        <v>42786</v>
      </c>
      <c r="I1525" s="5">
        <v>77.262205705586851</v>
      </c>
      <c r="J1525" s="5">
        <v>9.4864966417888205E-2</v>
      </c>
      <c r="K1525" s="5">
        <v>12.535502097142926</v>
      </c>
      <c r="L1525" s="5">
        <v>1.1047539327104929</v>
      </c>
      <c r="M1525" s="5">
        <v>2.0962763567449666E-2</v>
      </c>
      <c r="N1525" s="5">
        <v>7.4993548537073434E-2</v>
      </c>
      <c r="O1525" s="5">
        <v>0.90285116886064454</v>
      </c>
      <c r="P1525" s="5">
        <v>3.7790274670154487</v>
      </c>
      <c r="Q1525" s="5">
        <v>4.0019821356040257</v>
      </c>
      <c r="R1525" s="5">
        <v>4.5629408790014675E-2</v>
      </c>
      <c r="S1525" s="5">
        <v>7.2522692139914247E-2</v>
      </c>
      <c r="T1525" s="5">
        <v>0</v>
      </c>
      <c r="U1525" s="5">
        <v>0.17458252480253325</v>
      </c>
      <c r="V1525" s="5">
        <v>-6.9878411175271618E-2</v>
      </c>
      <c r="W1525" s="5">
        <v>100.00000000000001</v>
      </c>
      <c r="X1525" s="5">
        <v>94.453195239700321</v>
      </c>
      <c r="Y1525" t="s">
        <v>29</v>
      </c>
      <c r="Z1525" t="s">
        <v>31</v>
      </c>
    </row>
    <row r="1526" spans="1:26" s="6" customFormat="1" x14ac:dyDescent="0.25">
      <c r="A1526" s="6" t="s">
        <v>25</v>
      </c>
      <c r="B1526" s="6">
        <v>0</v>
      </c>
      <c r="C1526" s="6" t="s">
        <v>379</v>
      </c>
      <c r="D1526" s="6" t="s">
        <v>26</v>
      </c>
      <c r="E1526" s="6" t="s">
        <v>27</v>
      </c>
      <c r="F1526" s="6" t="s">
        <v>30</v>
      </c>
      <c r="G1526" s="6" t="s">
        <v>28</v>
      </c>
      <c r="H1526" s="7">
        <v>42786</v>
      </c>
      <c r="I1526" s="8">
        <v>77.280462658429485</v>
      </c>
      <c r="J1526" s="8">
        <v>0.12068641089155113</v>
      </c>
      <c r="K1526" s="8">
        <v>12.349048840426539</v>
      </c>
      <c r="L1526" s="8">
        <v>1.1638811955087598</v>
      </c>
      <c r="M1526" s="8">
        <v>1.1340723532173753E-2</v>
      </c>
      <c r="N1526" s="8">
        <v>0.10962376730595327</v>
      </c>
      <c r="O1526" s="8">
        <v>0.9162206440412668</v>
      </c>
      <c r="P1526" s="8">
        <v>4.0578840722837093</v>
      </c>
      <c r="Q1526" s="8">
        <v>3.7907418473284475</v>
      </c>
      <c r="R1526" s="8">
        <v>3.8063931067753458E-2</v>
      </c>
      <c r="S1526" s="8">
        <v>6.8044341193042507E-2</v>
      </c>
      <c r="T1526" s="8">
        <v>8.7738071527067342E-3</v>
      </c>
      <c r="U1526" s="8">
        <v>0.14700615805637296</v>
      </c>
      <c r="V1526" s="8">
        <v>-6.177839721778023E-2</v>
      </c>
      <c r="W1526" s="8">
        <v>99.999999999999972</v>
      </c>
      <c r="X1526" s="8">
        <v>95.232019097902224</v>
      </c>
      <c r="Y1526" s="6" t="s">
        <v>29</v>
      </c>
      <c r="Z1526" s="6" t="s">
        <v>31</v>
      </c>
    </row>
    <row r="1527" spans="1:26" x14ac:dyDescent="0.25">
      <c r="A1527" t="s">
        <v>32</v>
      </c>
      <c r="B1527">
        <v>0</v>
      </c>
      <c r="C1527" s="12" t="s">
        <v>380</v>
      </c>
      <c r="D1527" t="s">
        <v>26</v>
      </c>
      <c r="E1527" t="s">
        <v>27</v>
      </c>
      <c r="F1527" t="s">
        <v>30</v>
      </c>
      <c r="G1527" t="s">
        <v>28</v>
      </c>
      <c r="H1527" s="3">
        <v>42786</v>
      </c>
      <c r="I1527" s="5">
        <v>77.715609885454271</v>
      </c>
      <c r="J1527" s="5">
        <v>7.6658904588807669E-2</v>
      </c>
      <c r="K1527" s="5">
        <v>12.719347265575706</v>
      </c>
      <c r="L1527" s="5">
        <v>0.75022787496662335</v>
      </c>
      <c r="M1527" s="5">
        <v>5.4663036840779652E-2</v>
      </c>
      <c r="N1527" s="5">
        <v>7.7198259614455964E-2</v>
      </c>
      <c r="O1527" s="5">
        <v>0.59912562399298364</v>
      </c>
      <c r="P1527" s="5">
        <v>3.921497856070824</v>
      </c>
      <c r="Q1527" s="5">
        <v>3.9561575301108998</v>
      </c>
      <c r="R1527" s="5">
        <v>8.404852337756381E-3</v>
      </c>
      <c r="S1527" s="5">
        <v>0</v>
      </c>
      <c r="T1527" s="5">
        <v>2.6874447324284536E-2</v>
      </c>
      <c r="U1527" s="5">
        <v>0.12164812512190404</v>
      </c>
      <c r="V1527" s="5">
        <v>-2.741366199930232E-2</v>
      </c>
      <c r="W1527" s="5">
        <v>100.00000000000003</v>
      </c>
      <c r="X1527" s="5">
        <v>94.03063380784333</v>
      </c>
      <c r="Y1527" t="s">
        <v>29</v>
      </c>
      <c r="Z1527" t="s">
        <v>31</v>
      </c>
    </row>
    <row r="1528" spans="1:26" x14ac:dyDescent="0.25">
      <c r="A1528" t="s">
        <v>32</v>
      </c>
      <c r="B1528">
        <v>0</v>
      </c>
      <c r="C1528" s="9" t="s">
        <v>380</v>
      </c>
      <c r="D1528" t="s">
        <v>26</v>
      </c>
      <c r="E1528" t="s">
        <v>27</v>
      </c>
      <c r="F1528" t="s">
        <v>30</v>
      </c>
      <c r="G1528" t="s">
        <v>28</v>
      </c>
      <c r="H1528" s="3">
        <v>42786</v>
      </c>
      <c r="I1528" s="5">
        <v>77.886602679626492</v>
      </c>
      <c r="J1528" s="5">
        <v>9.8580850427447866E-2</v>
      </c>
      <c r="K1528" s="5">
        <v>12.401948957160688</v>
      </c>
      <c r="L1528" s="5">
        <v>0.79563614365457536</v>
      </c>
      <c r="M1528" s="5">
        <v>2.6932202587669967E-2</v>
      </c>
      <c r="N1528" s="5">
        <v>5.6189161858700681E-2</v>
      </c>
      <c r="O1528" s="5">
        <v>0.61335018839464339</v>
      </c>
      <c r="P1528" s="5">
        <v>3.7054818563960072</v>
      </c>
      <c r="Q1528" s="5">
        <v>4.2793460238115912</v>
      </c>
      <c r="R1528" s="5">
        <v>1.4470357129559738E-2</v>
      </c>
      <c r="S1528" s="5">
        <v>5.1628925909169711E-2</v>
      </c>
      <c r="T1528" s="5">
        <v>0</v>
      </c>
      <c r="U1528" s="5">
        <v>0.11821002762873017</v>
      </c>
      <c r="V1528" s="5">
        <v>-4.8377374585279742E-2</v>
      </c>
      <c r="W1528" s="5">
        <v>99.999999999999986</v>
      </c>
      <c r="X1528" s="5">
        <v>93.939587442368264</v>
      </c>
      <c r="Y1528" t="s">
        <v>29</v>
      </c>
      <c r="Z1528" t="s">
        <v>31</v>
      </c>
    </row>
    <row r="1529" spans="1:26" x14ac:dyDescent="0.25">
      <c r="A1529" t="s">
        <v>32</v>
      </c>
      <c r="B1529">
        <v>0</v>
      </c>
      <c r="C1529" s="9" t="s">
        <v>380</v>
      </c>
      <c r="D1529" t="s">
        <v>26</v>
      </c>
      <c r="E1529" t="s">
        <v>27</v>
      </c>
      <c r="F1529" t="s">
        <v>30</v>
      </c>
      <c r="G1529" t="s">
        <v>28</v>
      </c>
      <c r="H1529" s="3">
        <v>42786</v>
      </c>
      <c r="I1529" s="5">
        <v>78.045967249183136</v>
      </c>
      <c r="J1529" s="5">
        <v>6.0525659898079676E-2</v>
      </c>
      <c r="K1529" s="5">
        <v>12.559769135682938</v>
      </c>
      <c r="L1529" s="5">
        <v>0.60061917880975968</v>
      </c>
      <c r="M1529" s="5">
        <v>0.12612758249341513</v>
      </c>
      <c r="N1529" s="5">
        <v>4.922367111906905E-2</v>
      </c>
      <c r="O1529" s="5">
        <v>0.63201073639480998</v>
      </c>
      <c r="P1529" s="5">
        <v>3.3072641369826328</v>
      </c>
      <c r="Q1529" s="5">
        <v>4.4597010181215975</v>
      </c>
      <c r="R1529" s="5">
        <v>3.319874146196293E-2</v>
      </c>
      <c r="S1529" s="5">
        <v>1.7455631669974755E-2</v>
      </c>
      <c r="T1529" s="5">
        <v>2.017260059415717E-2</v>
      </c>
      <c r="U1529" s="5">
        <v>0.12304222189036894</v>
      </c>
      <c r="V1529" s="5">
        <v>-3.5077564301866433E-2</v>
      </c>
      <c r="W1529" s="5">
        <v>100.00000000000001</v>
      </c>
      <c r="X1529" s="5">
        <v>93.952486567469606</v>
      </c>
      <c r="Y1529" t="s">
        <v>29</v>
      </c>
      <c r="Z1529" t="s">
        <v>31</v>
      </c>
    </row>
    <row r="1530" spans="1:26" x14ac:dyDescent="0.25">
      <c r="A1530" t="s">
        <v>32</v>
      </c>
      <c r="B1530">
        <v>0</v>
      </c>
      <c r="C1530" s="9" t="s">
        <v>380</v>
      </c>
      <c r="D1530" t="s">
        <v>26</v>
      </c>
      <c r="E1530" t="s">
        <v>27</v>
      </c>
      <c r="F1530" t="s">
        <v>30</v>
      </c>
      <c r="G1530" t="s">
        <v>28</v>
      </c>
      <c r="H1530" s="3">
        <v>42786</v>
      </c>
      <c r="I1530" s="5">
        <v>77.890488620307096</v>
      </c>
      <c r="J1530" s="5">
        <v>6.8132011193323586E-2</v>
      </c>
      <c r="K1530" s="5">
        <v>12.577907282452642</v>
      </c>
      <c r="L1530" s="5">
        <v>0.70846963339995306</v>
      </c>
      <c r="M1530" s="5">
        <v>3.6636106880519825E-2</v>
      </c>
      <c r="N1530" s="5">
        <v>7.1905300682360201E-2</v>
      </c>
      <c r="O1530" s="5">
        <v>0.61081864619124904</v>
      </c>
      <c r="P1530" s="5">
        <v>3.8014350741694414</v>
      </c>
      <c r="Q1530" s="5">
        <v>4.0896119308487231</v>
      </c>
      <c r="R1530" s="5">
        <v>1.8180426917877072E-2</v>
      </c>
      <c r="S1530" s="5">
        <v>5.2611153485397646E-2</v>
      </c>
      <c r="T1530" s="5">
        <v>0</v>
      </c>
      <c r="U1530" s="5">
        <v>0.12387031536138091</v>
      </c>
      <c r="V1530" s="5">
        <v>-5.0066501889967127E-2</v>
      </c>
      <c r="W1530" s="5">
        <v>100.00000000000001</v>
      </c>
      <c r="X1530" s="5">
        <v>93.896439685001553</v>
      </c>
      <c r="Y1530" t="s">
        <v>29</v>
      </c>
      <c r="Z1530" t="s">
        <v>31</v>
      </c>
    </row>
    <row r="1531" spans="1:26" x14ac:dyDescent="0.25">
      <c r="A1531" t="s">
        <v>32</v>
      </c>
      <c r="B1531">
        <v>0</v>
      </c>
      <c r="C1531" s="9" t="s">
        <v>380</v>
      </c>
      <c r="D1531" t="s">
        <v>26</v>
      </c>
      <c r="E1531" t="s">
        <v>27</v>
      </c>
      <c r="F1531" t="s">
        <v>30</v>
      </c>
      <c r="G1531" t="s">
        <v>28</v>
      </c>
      <c r="H1531" s="3">
        <v>42786</v>
      </c>
      <c r="I1531" s="5">
        <v>77.911890141887071</v>
      </c>
      <c r="J1531" s="5">
        <v>0.10514471878712998</v>
      </c>
      <c r="K1531" s="5">
        <v>12.321889995316965</v>
      </c>
      <c r="L1531" s="5">
        <v>0.84635226019702225</v>
      </c>
      <c r="M1531" s="5">
        <v>4.5055554428913659E-2</v>
      </c>
      <c r="N1531" s="5">
        <v>5.5929632171824541E-2</v>
      </c>
      <c r="O1531" s="5">
        <v>0.62501620127789348</v>
      </c>
      <c r="P1531" s="5">
        <v>3.7231612287525864</v>
      </c>
      <c r="Q1531" s="5">
        <v>4.2517213334326964</v>
      </c>
      <c r="R1531" s="5">
        <v>1.7386074065966855E-2</v>
      </c>
      <c r="S1531" s="5">
        <v>1.8191444511204576E-2</v>
      </c>
      <c r="T1531" s="5">
        <v>0</v>
      </c>
      <c r="U1531" s="5">
        <v>0.1109161622465869</v>
      </c>
      <c r="V1531" s="5">
        <v>-3.2654747075853682E-2</v>
      </c>
      <c r="W1531" s="5">
        <v>100</v>
      </c>
      <c r="X1531" s="5">
        <v>94.549940711998318</v>
      </c>
      <c r="Y1531" t="s">
        <v>29</v>
      </c>
      <c r="Z1531" t="s">
        <v>31</v>
      </c>
    </row>
    <row r="1532" spans="1:26" x14ac:dyDescent="0.25">
      <c r="A1532" t="s">
        <v>32</v>
      </c>
      <c r="B1532">
        <v>0</v>
      </c>
      <c r="C1532" s="9" t="s">
        <v>380</v>
      </c>
      <c r="D1532" t="s">
        <v>26</v>
      </c>
      <c r="E1532" t="s">
        <v>27</v>
      </c>
      <c r="F1532" t="s">
        <v>30</v>
      </c>
      <c r="G1532" t="s">
        <v>28</v>
      </c>
      <c r="H1532" s="3">
        <v>42786</v>
      </c>
      <c r="I1532" s="5">
        <v>77.843194419391139</v>
      </c>
      <c r="J1532" s="5">
        <v>5.1715354378543542E-2</v>
      </c>
      <c r="K1532" s="5">
        <v>12.434068492807853</v>
      </c>
      <c r="L1532" s="5">
        <v>0.7730063787878434</v>
      </c>
      <c r="M1532" s="5">
        <v>0</v>
      </c>
      <c r="N1532" s="5">
        <v>4.4776182112469087E-2</v>
      </c>
      <c r="O1532" s="5">
        <v>0.60512306198225974</v>
      </c>
      <c r="P1532" s="5">
        <v>3.5576600177440447</v>
      </c>
      <c r="Q1532" s="5">
        <v>4.5679194416074038</v>
      </c>
      <c r="R1532" s="5">
        <v>1.0346672017799487E-2</v>
      </c>
      <c r="S1532" s="5">
        <v>1.5795609284062987E-2</v>
      </c>
      <c r="T1532" s="5">
        <v>2.5882656496424346E-2</v>
      </c>
      <c r="U1532" s="5">
        <v>9.9609767881964101E-2</v>
      </c>
      <c r="V1532" s="5">
        <v>-2.9098054491819764E-2</v>
      </c>
      <c r="W1532" s="5">
        <v>99.999999999999972</v>
      </c>
      <c r="X1532" s="5">
        <v>93.696923833970061</v>
      </c>
      <c r="Y1532" t="s">
        <v>29</v>
      </c>
      <c r="Z1532" t="s">
        <v>31</v>
      </c>
    </row>
    <row r="1533" spans="1:26" x14ac:dyDescent="0.25">
      <c r="A1533" t="s">
        <v>32</v>
      </c>
      <c r="B1533">
        <v>0</v>
      </c>
      <c r="C1533" s="9" t="s">
        <v>380</v>
      </c>
      <c r="D1533" t="s">
        <v>26</v>
      </c>
      <c r="E1533" t="s">
        <v>27</v>
      </c>
      <c r="F1533" t="s">
        <v>30</v>
      </c>
      <c r="G1533" t="s">
        <v>28</v>
      </c>
      <c r="H1533" s="3">
        <v>42786</v>
      </c>
      <c r="I1533" s="5">
        <v>77.982757309121425</v>
      </c>
      <c r="J1533" s="5">
        <v>9.5048225570775052E-2</v>
      </c>
      <c r="K1533" s="5">
        <v>12.368408777825501</v>
      </c>
      <c r="L1533" s="5">
        <v>0.74694559717615039</v>
      </c>
      <c r="M1533" s="5">
        <v>0</v>
      </c>
      <c r="N1533" s="5">
        <v>5.1460733212000766E-2</v>
      </c>
      <c r="O1533" s="5">
        <v>0.61988597036544957</v>
      </c>
      <c r="P1533" s="5">
        <v>3.9903168316882658</v>
      </c>
      <c r="Q1533" s="5">
        <v>4.025756978634675</v>
      </c>
      <c r="R1533" s="5">
        <v>1.2250050968352147E-2</v>
      </c>
      <c r="S1533" s="5">
        <v>1.9375300966690951E-2</v>
      </c>
      <c r="T1533" s="5">
        <v>2.8517176563196177E-3</v>
      </c>
      <c r="U1533" s="5">
        <v>0.12018431831741376</v>
      </c>
      <c r="V1533" s="5">
        <v>-3.5241811503020193E-2</v>
      </c>
      <c r="W1533" s="5">
        <v>99.999999999999972</v>
      </c>
      <c r="X1533" s="5">
        <v>92.901782692019594</v>
      </c>
      <c r="Y1533" t="s">
        <v>29</v>
      </c>
      <c r="Z1533" t="s">
        <v>31</v>
      </c>
    </row>
    <row r="1534" spans="1:26" x14ac:dyDescent="0.25">
      <c r="A1534" t="s">
        <v>32</v>
      </c>
      <c r="B1534">
        <v>0</v>
      </c>
      <c r="C1534" s="9" t="s">
        <v>380</v>
      </c>
      <c r="D1534" t="s">
        <v>26</v>
      </c>
      <c r="E1534" t="s">
        <v>27</v>
      </c>
      <c r="F1534" t="s">
        <v>30</v>
      </c>
      <c r="G1534" t="s">
        <v>28</v>
      </c>
      <c r="H1534" s="3">
        <v>42786</v>
      </c>
      <c r="I1534" s="5">
        <v>77.719891756399974</v>
      </c>
      <c r="J1534" s="5">
        <v>0.10958761763900353</v>
      </c>
      <c r="K1534" s="5">
        <v>12.618913175978571</v>
      </c>
      <c r="L1534" s="5">
        <v>0.70463898356159627</v>
      </c>
      <c r="M1534" s="5">
        <v>7.9396751590987517E-3</v>
      </c>
      <c r="N1534" s="5">
        <v>8.0873673495102549E-2</v>
      </c>
      <c r="O1534" s="5">
        <v>0.58489088834044756</v>
      </c>
      <c r="P1534" s="5">
        <v>3.8931680506787374</v>
      </c>
      <c r="Q1534" s="5">
        <v>4.1815622504586747</v>
      </c>
      <c r="R1534" s="5">
        <v>1.4390284132525299E-2</v>
      </c>
      <c r="S1534" s="5">
        <v>2.8582830572755507E-3</v>
      </c>
      <c r="T1534" s="5">
        <v>9.7082556591842099E-4</v>
      </c>
      <c r="U1534" s="5">
        <v>0.10523235713936774</v>
      </c>
      <c r="V1534" s="5">
        <v>-2.4917821606301186E-2</v>
      </c>
      <c r="W1534" s="5">
        <v>100.00000000000001</v>
      </c>
      <c r="X1534" s="5">
        <v>94.462302924384886</v>
      </c>
      <c r="Y1534" t="s">
        <v>29</v>
      </c>
      <c r="Z1534" t="s">
        <v>31</v>
      </c>
    </row>
    <row r="1535" spans="1:26" x14ac:dyDescent="0.25">
      <c r="A1535" t="s">
        <v>32</v>
      </c>
      <c r="B1535">
        <v>0</v>
      </c>
      <c r="C1535" s="9" t="s">
        <v>380</v>
      </c>
      <c r="D1535" t="s">
        <v>26</v>
      </c>
      <c r="E1535" t="s">
        <v>27</v>
      </c>
      <c r="F1535" t="s">
        <v>30</v>
      </c>
      <c r="G1535" t="s">
        <v>28</v>
      </c>
      <c r="H1535" s="3">
        <v>42786</v>
      </c>
      <c r="I1535" s="5">
        <v>77.821503598268876</v>
      </c>
      <c r="J1535" s="5">
        <v>8.8540214118565719E-2</v>
      </c>
      <c r="K1535" s="5">
        <v>12.498116010458826</v>
      </c>
      <c r="L1535" s="5">
        <v>0.85572077664823853</v>
      </c>
      <c r="M1535" s="5">
        <v>1.5781231281280211E-2</v>
      </c>
      <c r="N1535" s="5">
        <v>7.688320676325848E-2</v>
      </c>
      <c r="O1535" s="5">
        <v>0.595022518260653</v>
      </c>
      <c r="P1535" s="5">
        <v>3.7492741250370094</v>
      </c>
      <c r="Q1535" s="5">
        <v>4.1836150040977733</v>
      </c>
      <c r="R1535" s="5">
        <v>2.3437543920182529E-2</v>
      </c>
      <c r="S1535" s="5">
        <v>0</v>
      </c>
      <c r="T1535" s="5">
        <v>0</v>
      </c>
      <c r="U1535" s="5">
        <v>0.11890017729670438</v>
      </c>
      <c r="V1535" s="5">
        <v>-2.6794406151369996E-2</v>
      </c>
      <c r="W1535" s="5">
        <v>100</v>
      </c>
      <c r="X1535" s="5">
        <v>94.415953574385966</v>
      </c>
      <c r="Y1535" t="s">
        <v>29</v>
      </c>
      <c r="Z1535" t="s">
        <v>31</v>
      </c>
    </row>
    <row r="1536" spans="1:26" x14ac:dyDescent="0.25">
      <c r="A1536" t="s">
        <v>32</v>
      </c>
      <c r="B1536">
        <v>0</v>
      </c>
      <c r="C1536" s="9" t="s">
        <v>380</v>
      </c>
      <c r="D1536" t="s">
        <v>26</v>
      </c>
      <c r="E1536" t="s">
        <v>27</v>
      </c>
      <c r="F1536" t="s">
        <v>30</v>
      </c>
      <c r="G1536" t="s">
        <v>28</v>
      </c>
      <c r="H1536" s="3">
        <v>42786</v>
      </c>
      <c r="I1536" s="5">
        <v>77.331711523332942</v>
      </c>
      <c r="J1536" s="5">
        <v>8.1092580658978175E-2</v>
      </c>
      <c r="K1536" s="5">
        <v>12.505812182110622</v>
      </c>
      <c r="L1536" s="5">
        <v>0.90404169421842306</v>
      </c>
      <c r="M1536" s="5">
        <v>2.8988146912834679E-2</v>
      </c>
      <c r="N1536" s="5">
        <v>0.10404442300015275</v>
      </c>
      <c r="O1536" s="5">
        <v>0.64095953869639954</v>
      </c>
      <c r="P1536" s="5">
        <v>3.714821617461515</v>
      </c>
      <c r="Q1536" s="5">
        <v>4.5732202891367342</v>
      </c>
      <c r="R1536" s="5">
        <v>1.8967378878362147E-2</v>
      </c>
      <c r="S1536" s="5">
        <v>0</v>
      </c>
      <c r="T1536" s="5">
        <v>0</v>
      </c>
      <c r="U1536" s="5">
        <v>0.1243669894019004</v>
      </c>
      <c r="V1536" s="5">
        <v>-2.8026363808878966E-2</v>
      </c>
      <c r="W1536" s="5">
        <v>99.999999999999957</v>
      </c>
      <c r="X1536" s="5">
        <v>95.556297831979236</v>
      </c>
      <c r="Y1536" t="s">
        <v>29</v>
      </c>
      <c r="Z1536" t="s">
        <v>31</v>
      </c>
    </row>
    <row r="1537" spans="1:26" x14ac:dyDescent="0.25">
      <c r="A1537" t="s">
        <v>32</v>
      </c>
      <c r="B1537">
        <v>0</v>
      </c>
      <c r="C1537" s="9" t="s">
        <v>380</v>
      </c>
      <c r="D1537" t="s">
        <v>26</v>
      </c>
      <c r="E1537" t="s">
        <v>27</v>
      </c>
      <c r="F1537" t="s">
        <v>30</v>
      </c>
      <c r="G1537" t="s">
        <v>28</v>
      </c>
      <c r="H1537" s="3">
        <v>42786</v>
      </c>
      <c r="I1537" s="5">
        <v>77.773239927840166</v>
      </c>
      <c r="J1537" s="5">
        <v>9.1302576927084073E-2</v>
      </c>
      <c r="K1537" s="5">
        <v>12.562357959237552</v>
      </c>
      <c r="L1537" s="5">
        <v>0.75134616325120041</v>
      </c>
      <c r="M1537" s="5">
        <v>9.5116693414464867E-2</v>
      </c>
      <c r="N1537" s="5">
        <v>4.9191639554319565E-2</v>
      </c>
      <c r="O1537" s="5">
        <v>0.59402153074001129</v>
      </c>
      <c r="P1537" s="5">
        <v>3.8119884023063322</v>
      </c>
      <c r="Q1537" s="5">
        <v>4.1732714037081449</v>
      </c>
      <c r="R1537" s="5">
        <v>0</v>
      </c>
      <c r="S1537" s="5">
        <v>0</v>
      </c>
      <c r="T1537" s="5">
        <v>5.7202301347264598E-3</v>
      </c>
      <c r="U1537" s="5">
        <v>0.11933611954376731</v>
      </c>
      <c r="V1537" s="5">
        <v>-2.6892646657750378E-2</v>
      </c>
      <c r="W1537" s="5">
        <v>100</v>
      </c>
      <c r="X1537" s="5">
        <v>94.410346676689329</v>
      </c>
      <c r="Y1537" t="s">
        <v>29</v>
      </c>
      <c r="Z1537" t="s">
        <v>31</v>
      </c>
    </row>
    <row r="1538" spans="1:26" x14ac:dyDescent="0.25">
      <c r="A1538" t="s">
        <v>32</v>
      </c>
      <c r="B1538">
        <v>0</v>
      </c>
      <c r="C1538" s="9" t="s">
        <v>380</v>
      </c>
      <c r="D1538" t="s">
        <v>26</v>
      </c>
      <c r="E1538" t="s">
        <v>27</v>
      </c>
      <c r="F1538" t="s">
        <v>30</v>
      </c>
      <c r="G1538" t="s">
        <v>28</v>
      </c>
      <c r="H1538" s="3">
        <v>42786</v>
      </c>
      <c r="I1538" s="5">
        <v>77.847114851009081</v>
      </c>
      <c r="J1538" s="5">
        <v>9.6305729428138351E-2</v>
      </c>
      <c r="K1538" s="5">
        <v>12.57056603537068</v>
      </c>
      <c r="L1538" s="5">
        <v>0.58948921068425897</v>
      </c>
      <c r="M1538" s="5">
        <v>0.16053811186427067</v>
      </c>
      <c r="N1538" s="5">
        <v>8.0446989524943738E-2</v>
      </c>
      <c r="O1538" s="5">
        <v>0.60576768417158988</v>
      </c>
      <c r="P1538" s="5">
        <v>3.414857426533183</v>
      </c>
      <c r="Q1538" s="5">
        <v>4.5167989004944094</v>
      </c>
      <c r="R1538" s="5">
        <v>0</v>
      </c>
      <c r="S1538" s="5">
        <v>1.1611582079101197E-2</v>
      </c>
      <c r="T1538" s="5">
        <v>2.0841230245419003E-2</v>
      </c>
      <c r="U1538" s="5">
        <v>0.1168935425602544</v>
      </c>
      <c r="V1538" s="5">
        <v>-3.1231293965342338E-2</v>
      </c>
      <c r="W1538" s="5">
        <v>99.999999999999986</v>
      </c>
      <c r="X1538" s="5">
        <v>93.871790473910366</v>
      </c>
      <c r="Y1538" t="s">
        <v>29</v>
      </c>
      <c r="Z1538" t="s">
        <v>31</v>
      </c>
    </row>
    <row r="1539" spans="1:26" x14ac:dyDescent="0.25">
      <c r="A1539" t="s">
        <v>32</v>
      </c>
      <c r="B1539">
        <v>0</v>
      </c>
      <c r="C1539" s="9" t="s">
        <v>380</v>
      </c>
      <c r="D1539" t="s">
        <v>26</v>
      </c>
      <c r="E1539" t="s">
        <v>27</v>
      </c>
      <c r="F1539" t="s">
        <v>30</v>
      </c>
      <c r="G1539" t="s">
        <v>28</v>
      </c>
      <c r="H1539" s="3">
        <v>42786</v>
      </c>
      <c r="I1539" s="5">
        <v>77.791805806044465</v>
      </c>
      <c r="J1539" s="5">
        <v>9.5487074830718568E-2</v>
      </c>
      <c r="K1539" s="5">
        <v>12.453994096848106</v>
      </c>
      <c r="L1539" s="5">
        <v>0.7256866502648085</v>
      </c>
      <c r="M1539" s="5">
        <v>5.3899765586107887E-2</v>
      </c>
      <c r="N1539" s="5">
        <v>6.1010881226264503E-2</v>
      </c>
      <c r="O1539" s="5">
        <v>0.6027494602164345</v>
      </c>
      <c r="P1539" s="5">
        <v>3.7472749820904649</v>
      </c>
      <c r="Q1539" s="5">
        <v>4.2951375701429715</v>
      </c>
      <c r="R1539" s="5">
        <v>2.9840588469308739E-2</v>
      </c>
      <c r="S1539" s="5">
        <v>7.442799661987945E-2</v>
      </c>
      <c r="T1539" s="5">
        <v>6.3288696560807236E-3</v>
      </c>
      <c r="U1539" s="5">
        <v>0.12095090347174982</v>
      </c>
      <c r="V1539" s="5">
        <v>-5.8594645467385825E-2</v>
      </c>
      <c r="W1539" s="5">
        <v>99.999999999999972</v>
      </c>
      <c r="X1539" s="5">
        <v>94.991136683526278</v>
      </c>
      <c r="Y1539" t="s">
        <v>29</v>
      </c>
      <c r="Z1539" t="s">
        <v>31</v>
      </c>
    </row>
    <row r="1540" spans="1:26" x14ac:dyDescent="0.25">
      <c r="A1540" t="s">
        <v>32</v>
      </c>
      <c r="B1540">
        <v>0</v>
      </c>
      <c r="C1540" s="9" t="s">
        <v>380</v>
      </c>
      <c r="D1540" t="s">
        <v>26</v>
      </c>
      <c r="E1540" t="s">
        <v>27</v>
      </c>
      <c r="F1540" t="s">
        <v>30</v>
      </c>
      <c r="G1540" t="s">
        <v>28</v>
      </c>
      <c r="H1540" s="3">
        <v>42786</v>
      </c>
      <c r="I1540" s="5">
        <v>77.927694379097275</v>
      </c>
      <c r="J1540" s="5">
        <v>0.10907740779184488</v>
      </c>
      <c r="K1540" s="5">
        <v>12.4761730284606</v>
      </c>
      <c r="L1540" s="5">
        <v>0.67786840915133939</v>
      </c>
      <c r="M1540" s="5">
        <v>4.9861202323946786E-2</v>
      </c>
      <c r="N1540" s="5">
        <v>0.13021153758935922</v>
      </c>
      <c r="O1540" s="5">
        <v>0.57399170625783646</v>
      </c>
      <c r="P1540" s="5">
        <v>3.7345475458301194</v>
      </c>
      <c r="Q1540" s="5">
        <v>4.2010715149538127</v>
      </c>
      <c r="R1540" s="5">
        <v>5.365921488211421E-3</v>
      </c>
      <c r="S1540" s="5">
        <v>2.3445373858706892E-2</v>
      </c>
      <c r="T1540" s="5">
        <v>7.8912349332399684E-3</v>
      </c>
      <c r="U1540" s="5">
        <v>0.1196317399708218</v>
      </c>
      <c r="V1540" s="5">
        <v>-3.6831001707098104E-2</v>
      </c>
      <c r="W1540" s="5">
        <v>100.00000000000004</v>
      </c>
      <c r="X1540" s="5">
        <v>94.261666003644208</v>
      </c>
      <c r="Y1540" t="s">
        <v>29</v>
      </c>
      <c r="Z1540" t="s">
        <v>31</v>
      </c>
    </row>
    <row r="1541" spans="1:26" x14ac:dyDescent="0.25">
      <c r="A1541" t="s">
        <v>32</v>
      </c>
      <c r="B1541">
        <v>0</v>
      </c>
      <c r="C1541" s="9" t="s">
        <v>380</v>
      </c>
      <c r="D1541" t="s">
        <v>26</v>
      </c>
      <c r="E1541" t="s">
        <v>27</v>
      </c>
      <c r="F1541" t="s">
        <v>30</v>
      </c>
      <c r="G1541" t="s">
        <v>28</v>
      </c>
      <c r="H1541" s="3">
        <v>42786</v>
      </c>
      <c r="I1541" s="5">
        <v>77.382391932159052</v>
      </c>
      <c r="J1541" s="5">
        <v>9.4448501312623889E-2</v>
      </c>
      <c r="K1541" s="5">
        <v>12.554147266313976</v>
      </c>
      <c r="L1541" s="5">
        <v>0.73711195926547779</v>
      </c>
      <c r="M1541" s="5">
        <v>4.3468290655527334E-2</v>
      </c>
      <c r="N1541" s="5">
        <v>9.7823459008437044E-2</v>
      </c>
      <c r="O1541" s="5">
        <v>0.61300128874840898</v>
      </c>
      <c r="P1541" s="5">
        <v>4.0454833626566922</v>
      </c>
      <c r="Q1541" s="5">
        <v>4.31510038624213</v>
      </c>
      <c r="R1541" s="5">
        <v>0</v>
      </c>
      <c r="S1541" s="5">
        <v>4.8544879345223974E-2</v>
      </c>
      <c r="T1541" s="5">
        <v>6.8971224876622217E-3</v>
      </c>
      <c r="U1541" s="5">
        <v>0.10588230129449687</v>
      </c>
      <c r="V1541" s="5">
        <v>-4.4300749489706644E-2</v>
      </c>
      <c r="W1541" s="5">
        <v>100.00000000000001</v>
      </c>
      <c r="X1541" s="5">
        <v>94.551682111690781</v>
      </c>
      <c r="Y1541" t="s">
        <v>29</v>
      </c>
      <c r="Z1541" t="s">
        <v>31</v>
      </c>
    </row>
    <row r="1542" spans="1:26" x14ac:dyDescent="0.25">
      <c r="A1542" t="s">
        <v>32</v>
      </c>
      <c r="B1542">
        <v>0</v>
      </c>
      <c r="C1542" s="9" t="s">
        <v>380</v>
      </c>
      <c r="D1542" t="s">
        <v>26</v>
      </c>
      <c r="E1542" t="s">
        <v>27</v>
      </c>
      <c r="F1542" t="s">
        <v>30</v>
      </c>
      <c r="G1542" t="s">
        <v>28</v>
      </c>
      <c r="H1542" s="3">
        <v>42786</v>
      </c>
      <c r="I1542" s="5">
        <v>78.003413632184092</v>
      </c>
      <c r="J1542" s="5">
        <v>8.3441421021803575E-2</v>
      </c>
      <c r="K1542" s="5">
        <v>12.433270644645386</v>
      </c>
      <c r="L1542" s="5">
        <v>0.74935927668463187</v>
      </c>
      <c r="M1542" s="5">
        <v>6.8625020774992856E-2</v>
      </c>
      <c r="N1542" s="5">
        <v>6.8712075325461447E-2</v>
      </c>
      <c r="O1542" s="5">
        <v>0.63547145193361065</v>
      </c>
      <c r="P1542" s="5">
        <v>3.8009348458349117</v>
      </c>
      <c r="Q1542" s="5">
        <v>4.0243067738421727</v>
      </c>
      <c r="R1542" s="5">
        <v>4.3856929365183359E-2</v>
      </c>
      <c r="S1542" s="5">
        <v>0</v>
      </c>
      <c r="T1542" s="5">
        <v>0</v>
      </c>
      <c r="U1542" s="5">
        <v>0.11438478028233515</v>
      </c>
      <c r="V1542" s="5">
        <v>-2.5776851894610736E-2</v>
      </c>
      <c r="W1542" s="5">
        <v>99.999999999999972</v>
      </c>
      <c r="X1542" s="5">
        <v>94.426200922351185</v>
      </c>
      <c r="Y1542" t="s">
        <v>29</v>
      </c>
      <c r="Z1542" t="s">
        <v>31</v>
      </c>
    </row>
    <row r="1543" spans="1:26" x14ac:dyDescent="0.25">
      <c r="A1543" t="s">
        <v>32</v>
      </c>
      <c r="B1543">
        <v>0</v>
      </c>
      <c r="C1543" s="9" t="s">
        <v>380</v>
      </c>
      <c r="D1543" t="s">
        <v>26</v>
      </c>
      <c r="E1543" t="s">
        <v>27</v>
      </c>
      <c r="F1543" t="s">
        <v>30</v>
      </c>
      <c r="G1543" t="s">
        <v>28</v>
      </c>
      <c r="H1543" s="3">
        <v>42786</v>
      </c>
      <c r="I1543" s="5">
        <v>77.92974958689733</v>
      </c>
      <c r="J1543" s="5">
        <v>9.9536725143191521E-2</v>
      </c>
      <c r="K1543" s="5">
        <v>12.268907574775493</v>
      </c>
      <c r="L1543" s="5">
        <v>0.74476351789223016</v>
      </c>
      <c r="M1543" s="5">
        <v>6.2563828634954674E-2</v>
      </c>
      <c r="N1543" s="5">
        <v>9.1718138376758671E-2</v>
      </c>
      <c r="O1543" s="5">
        <v>0.59435198405138245</v>
      </c>
      <c r="P1543" s="5">
        <v>3.4363231555685418</v>
      </c>
      <c r="Q1543" s="5">
        <v>4.6524544893226043</v>
      </c>
      <c r="R1543" s="5">
        <v>3.1340378868682489E-2</v>
      </c>
      <c r="S1543" s="5">
        <v>0</v>
      </c>
      <c r="T1543" s="5">
        <v>0</v>
      </c>
      <c r="U1543" s="5">
        <v>0.11397516460522222</v>
      </c>
      <c r="V1543" s="5">
        <v>-2.5684544136388106E-2</v>
      </c>
      <c r="W1543" s="5">
        <v>100.00000000000001</v>
      </c>
      <c r="X1543" s="5">
        <v>94.143854820119373</v>
      </c>
      <c r="Y1543" t="s">
        <v>29</v>
      </c>
      <c r="Z1543" t="s">
        <v>31</v>
      </c>
    </row>
    <row r="1544" spans="1:26" x14ac:dyDescent="0.25">
      <c r="A1544" t="s">
        <v>32</v>
      </c>
      <c r="B1544">
        <v>0</v>
      </c>
      <c r="C1544" s="9" t="s">
        <v>380</v>
      </c>
      <c r="D1544" t="s">
        <v>26</v>
      </c>
      <c r="E1544" t="s">
        <v>27</v>
      </c>
      <c r="F1544" t="s">
        <v>30</v>
      </c>
      <c r="G1544" t="s">
        <v>28</v>
      </c>
      <c r="H1544" s="3">
        <v>42786</v>
      </c>
      <c r="I1544" s="5">
        <v>78.090693327963237</v>
      </c>
      <c r="J1544" s="5">
        <v>8.5700980734674373E-2</v>
      </c>
      <c r="K1544" s="5">
        <v>12.240043242962104</v>
      </c>
      <c r="L1544" s="5">
        <v>0.7101956541025638</v>
      </c>
      <c r="M1544" s="5">
        <v>1.4355694374081995E-2</v>
      </c>
      <c r="N1544" s="5">
        <v>8.0511161869655914E-2</v>
      </c>
      <c r="O1544" s="5">
        <v>0.6019833256421171</v>
      </c>
      <c r="P1544" s="5">
        <v>3.5969877232957592</v>
      </c>
      <c r="Q1544" s="5">
        <v>4.4768498751766801</v>
      </c>
      <c r="R1544" s="5">
        <v>0</v>
      </c>
      <c r="S1544" s="5">
        <v>3.3815635636726481E-2</v>
      </c>
      <c r="T1544" s="5">
        <v>1.3002561174520252E-3</v>
      </c>
      <c r="U1544" s="5">
        <v>0.10559802180689762</v>
      </c>
      <c r="V1544" s="5">
        <v>-3.8034899681955163E-2</v>
      </c>
      <c r="W1544" s="5">
        <v>99.999999999999986</v>
      </c>
      <c r="X1544" s="5">
        <v>94.039338315624221</v>
      </c>
      <c r="Y1544" t="s">
        <v>29</v>
      </c>
      <c r="Z1544" t="s">
        <v>31</v>
      </c>
    </row>
    <row r="1545" spans="1:26" x14ac:dyDescent="0.25">
      <c r="A1545" t="s">
        <v>32</v>
      </c>
      <c r="B1545">
        <v>0</v>
      </c>
      <c r="C1545" s="9" t="s">
        <v>380</v>
      </c>
      <c r="D1545" t="s">
        <v>26</v>
      </c>
      <c r="E1545" t="s">
        <v>27</v>
      </c>
      <c r="F1545" t="s">
        <v>30</v>
      </c>
      <c r="G1545" t="s">
        <v>28</v>
      </c>
      <c r="H1545" s="3">
        <v>42786</v>
      </c>
      <c r="I1545" s="5">
        <v>77.382251487445942</v>
      </c>
      <c r="J1545" s="5">
        <v>7.8778915250235587E-2</v>
      </c>
      <c r="K1545" s="5">
        <v>12.687410403381882</v>
      </c>
      <c r="L1545" s="5">
        <v>0.77682829141230814</v>
      </c>
      <c r="M1545" s="5">
        <v>7.8472780211914728E-2</v>
      </c>
      <c r="N1545" s="5">
        <v>7.9508469421842476E-2</v>
      </c>
      <c r="O1545" s="5">
        <v>0.61316631003776256</v>
      </c>
      <c r="P1545" s="5">
        <v>3.6779617860670761</v>
      </c>
      <c r="Q1545" s="5">
        <v>4.48415886925227</v>
      </c>
      <c r="R1545" s="5">
        <v>2.317159960807192E-2</v>
      </c>
      <c r="S1545" s="5">
        <v>0</v>
      </c>
      <c r="T1545" s="5">
        <v>2.548196233319627E-2</v>
      </c>
      <c r="U1545" s="5">
        <v>0.11980814392732919</v>
      </c>
      <c r="V1545" s="5">
        <v>-2.6999018349820662E-2</v>
      </c>
      <c r="W1545" s="5">
        <v>100.00000000000003</v>
      </c>
      <c r="X1545" s="5">
        <v>92.771021752261788</v>
      </c>
      <c r="Y1545" t="s">
        <v>29</v>
      </c>
      <c r="Z1545" t="s">
        <v>31</v>
      </c>
    </row>
    <row r="1546" spans="1:26" x14ac:dyDescent="0.25">
      <c r="A1546" t="s">
        <v>32</v>
      </c>
      <c r="B1546">
        <v>0</v>
      </c>
      <c r="C1546" s="9" t="s">
        <v>380</v>
      </c>
      <c r="D1546" t="s">
        <v>26</v>
      </c>
      <c r="E1546" t="s">
        <v>27</v>
      </c>
      <c r="F1546" t="s">
        <v>30</v>
      </c>
      <c r="G1546" t="s">
        <v>28</v>
      </c>
      <c r="H1546" s="3">
        <v>42786</v>
      </c>
      <c r="I1546" s="5">
        <v>77.6170123720091</v>
      </c>
      <c r="J1546" s="5">
        <v>7.7603504061885945E-2</v>
      </c>
      <c r="K1546" s="5">
        <v>12.621495170114825</v>
      </c>
      <c r="L1546" s="5">
        <v>0.71792091874667729</v>
      </c>
      <c r="M1546" s="5">
        <v>7.9321908443648267E-2</v>
      </c>
      <c r="N1546" s="5">
        <v>5.2078921478784179E-2</v>
      </c>
      <c r="O1546" s="5">
        <v>0.62742129210935582</v>
      </c>
      <c r="P1546" s="5">
        <v>3.8998978933651465</v>
      </c>
      <c r="Q1546" s="5">
        <v>4.210653584944331</v>
      </c>
      <c r="R1546" s="5">
        <v>5.3781604217979229E-3</v>
      </c>
      <c r="S1546" s="5">
        <v>0</v>
      </c>
      <c r="T1546" s="5">
        <v>0</v>
      </c>
      <c r="U1546" s="5">
        <v>0.11775191773847389</v>
      </c>
      <c r="V1546" s="5">
        <v>-2.6535643434022285E-2</v>
      </c>
      <c r="W1546" s="5">
        <v>100</v>
      </c>
      <c r="X1546" s="5">
        <v>94.047157290721515</v>
      </c>
      <c r="Y1546" t="s">
        <v>29</v>
      </c>
      <c r="Z1546" t="s">
        <v>31</v>
      </c>
    </row>
    <row r="1547" spans="1:26" s="6" customFormat="1" x14ac:dyDescent="0.25">
      <c r="A1547" s="6" t="s">
        <v>32</v>
      </c>
      <c r="B1547" s="6">
        <v>0</v>
      </c>
      <c r="C1547" s="6" t="s">
        <v>380</v>
      </c>
      <c r="D1547" s="6" t="s">
        <v>26</v>
      </c>
      <c r="E1547" s="6" t="s">
        <v>27</v>
      </c>
      <c r="F1547" s="6" t="s">
        <v>30</v>
      </c>
      <c r="G1547" s="6" t="s">
        <v>28</v>
      </c>
      <c r="H1547" s="7">
        <v>42786</v>
      </c>
      <c r="I1547" s="8">
        <v>77.918364313958136</v>
      </c>
      <c r="J1547" s="8">
        <v>9.3505837966606373E-2</v>
      </c>
      <c r="K1547" s="8">
        <v>12.365556414184482</v>
      </c>
      <c r="L1547" s="8">
        <v>0.66410843260524532</v>
      </c>
      <c r="M1547" s="8">
        <v>5.1548304781100222E-2</v>
      </c>
      <c r="N1547" s="8">
        <v>5.6979578294127385E-2</v>
      </c>
      <c r="O1547" s="8">
        <v>0.59149972626547653</v>
      </c>
      <c r="P1547" s="8">
        <v>3.6072384381620624</v>
      </c>
      <c r="Q1547" s="8">
        <v>4.5750438190178917</v>
      </c>
      <c r="R1547" s="8">
        <v>2.9992141790929796E-3</v>
      </c>
      <c r="S1547" s="8">
        <v>0</v>
      </c>
      <c r="T1547" s="8">
        <v>0</v>
      </c>
      <c r="U1547" s="8">
        <v>9.4437642938012448E-2</v>
      </c>
      <c r="V1547" s="8">
        <v>-2.1281722352228163E-2</v>
      </c>
      <c r="W1547" s="8">
        <v>100.00000000000001</v>
      </c>
      <c r="X1547" s="8">
        <v>94.862479392200683</v>
      </c>
      <c r="Y1547" s="6" t="s">
        <v>29</v>
      </c>
      <c r="Z1547" s="6" t="s">
        <v>31</v>
      </c>
    </row>
  </sheetData>
  <autoFilter ref="A1:AC1"/>
  <sortState ref="A2:AH1558">
    <sortCondition ref="A2:A1558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Z1707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14" sqref="E14"/>
    </sheetView>
  </sheetViews>
  <sheetFormatPr defaultRowHeight="15" x14ac:dyDescent="0.25"/>
  <cols>
    <col min="1" max="1" width="26.85546875" customWidth="1"/>
    <col min="2" max="2" width="23.140625" customWidth="1"/>
    <col min="3" max="3" width="20.85546875" customWidth="1"/>
    <col min="4" max="4" width="27.140625" customWidth="1"/>
    <col min="5" max="5" width="21.7109375" customWidth="1"/>
    <col min="6" max="6" width="29.28515625" customWidth="1"/>
    <col min="7" max="7" width="12.28515625" customWidth="1"/>
    <col min="8" max="8" width="13.85546875" style="3" customWidth="1"/>
    <col min="9" max="23" width="9.140625" style="5"/>
    <col min="24" max="24" width="14.28515625" style="5" customWidth="1"/>
  </cols>
  <sheetData>
    <row r="1" spans="1:26" s="1" customFormat="1" x14ac:dyDescent="0.25">
      <c r="A1" s="1" t="s">
        <v>0</v>
      </c>
      <c r="B1" s="1" t="s">
        <v>1</v>
      </c>
      <c r="C1" s="20" t="s">
        <v>381</v>
      </c>
      <c r="D1" s="1" t="s">
        <v>2</v>
      </c>
      <c r="E1" s="1" t="s">
        <v>3</v>
      </c>
      <c r="F1" s="1" t="s">
        <v>4</v>
      </c>
      <c r="G1" s="1" t="s">
        <v>5</v>
      </c>
      <c r="H1" s="2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4" t="s">
        <v>12</v>
      </c>
      <c r="O1" s="4" t="s">
        <v>13</v>
      </c>
      <c r="P1" s="4" t="s">
        <v>14</v>
      </c>
      <c r="Q1" s="4" t="s">
        <v>15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24</v>
      </c>
      <c r="Y1" s="1" t="s">
        <v>22</v>
      </c>
      <c r="Z1" s="1" t="s">
        <v>23</v>
      </c>
    </row>
    <row r="2" spans="1:26" s="12" customFormat="1" x14ac:dyDescent="0.25">
      <c r="A2" s="12" t="s">
        <v>112</v>
      </c>
      <c r="B2" s="12" t="s">
        <v>383</v>
      </c>
      <c r="C2" s="12" t="s">
        <v>382</v>
      </c>
      <c r="D2" s="12" t="s">
        <v>110</v>
      </c>
      <c r="E2" s="12" t="s">
        <v>111</v>
      </c>
      <c r="F2" s="12" t="s">
        <v>30</v>
      </c>
      <c r="G2" s="12" t="s">
        <v>28</v>
      </c>
      <c r="H2" s="13">
        <v>42863</v>
      </c>
      <c r="I2" s="14">
        <v>75.327208381713191</v>
      </c>
      <c r="J2" s="14">
        <v>0.38351876080887054</v>
      </c>
      <c r="K2" s="14">
        <v>12.723243939912569</v>
      </c>
      <c r="L2" s="14">
        <v>1.9077096953530239</v>
      </c>
      <c r="M2" s="14">
        <v>1.8888765545683656E-2</v>
      </c>
      <c r="N2" s="14">
        <v>0.34312412918192892</v>
      </c>
      <c r="O2" s="14">
        <v>1.4985079120242046</v>
      </c>
      <c r="P2" s="14">
        <v>4.7378177984613492</v>
      </c>
      <c r="Q2" s="14">
        <v>2.8467166012408893</v>
      </c>
      <c r="R2" s="14">
        <v>2.8541719340034737E-2</v>
      </c>
      <c r="S2" s="14">
        <v>4.1128763688182156E-2</v>
      </c>
      <c r="T2" s="14">
        <v>2.2423183958652001E-2</v>
      </c>
      <c r="U2" s="14">
        <v>0.17877506054311054</v>
      </c>
      <c r="V2" s="14">
        <v>-5.7604711771677593E-2</v>
      </c>
      <c r="W2" s="14">
        <v>100.00000000000001</v>
      </c>
      <c r="X2" s="14">
        <v>98.471231245973911</v>
      </c>
      <c r="Y2" s="12" t="s">
        <v>29</v>
      </c>
      <c r="Z2" s="12" t="s">
        <v>31</v>
      </c>
    </row>
    <row r="3" spans="1:26" s="9" customFormat="1" x14ac:dyDescent="0.25">
      <c r="A3" s="9" t="s">
        <v>112</v>
      </c>
      <c r="B3" s="9" t="s">
        <v>383</v>
      </c>
      <c r="C3" s="9" t="s">
        <v>382</v>
      </c>
      <c r="D3" s="9" t="s">
        <v>110</v>
      </c>
      <c r="E3" s="9" t="s">
        <v>111</v>
      </c>
      <c r="F3" s="9" t="s">
        <v>30</v>
      </c>
      <c r="G3" s="9" t="s">
        <v>28</v>
      </c>
      <c r="H3" s="10">
        <v>42863</v>
      </c>
      <c r="I3" s="11">
        <v>75.51650341179112</v>
      </c>
      <c r="J3" s="11">
        <v>0.39648319700937334</v>
      </c>
      <c r="K3" s="11">
        <v>12.962897272291192</v>
      </c>
      <c r="L3" s="11">
        <v>1.7701885717459143</v>
      </c>
      <c r="M3" s="11">
        <v>1.7026079064720746E-2</v>
      </c>
      <c r="N3" s="11">
        <v>0.34605421251533963</v>
      </c>
      <c r="O3" s="11">
        <v>1.4956552669922967</v>
      </c>
      <c r="P3" s="11">
        <v>4.4513640058524517</v>
      </c>
      <c r="Q3" s="11">
        <v>2.8409197522370313</v>
      </c>
      <c r="R3" s="11">
        <v>5.4253962545743155E-2</v>
      </c>
      <c r="S3" s="11">
        <v>0</v>
      </c>
      <c r="T3" s="11">
        <v>1.0519718909978841E-2</v>
      </c>
      <c r="U3" s="11">
        <v>0.17831914513058059</v>
      </c>
      <c r="V3" s="11">
        <v>-4.0184596085764641E-2</v>
      </c>
      <c r="W3" s="11">
        <v>99.999999999999986</v>
      </c>
      <c r="X3" s="11">
        <v>98.672160138212917</v>
      </c>
      <c r="Y3" s="9" t="s">
        <v>29</v>
      </c>
      <c r="Z3" s="9" t="s">
        <v>31</v>
      </c>
    </row>
    <row r="4" spans="1:26" s="9" customFormat="1" x14ac:dyDescent="0.25">
      <c r="A4" s="9" t="s">
        <v>112</v>
      </c>
      <c r="B4" s="9" t="s">
        <v>383</v>
      </c>
      <c r="C4" s="9" t="s">
        <v>382</v>
      </c>
      <c r="D4" s="9" t="s">
        <v>110</v>
      </c>
      <c r="E4" s="9" t="s">
        <v>111</v>
      </c>
      <c r="F4" s="9" t="s">
        <v>30</v>
      </c>
      <c r="G4" s="9" t="s">
        <v>28</v>
      </c>
      <c r="H4" s="10">
        <v>42863</v>
      </c>
      <c r="I4" s="11">
        <v>75.844887152263624</v>
      </c>
      <c r="J4" s="11">
        <v>0.39864259355877157</v>
      </c>
      <c r="K4" s="11">
        <v>12.595392884356382</v>
      </c>
      <c r="L4" s="11">
        <v>1.6386944686680103</v>
      </c>
      <c r="M4" s="11">
        <v>3.7816036201972276E-2</v>
      </c>
      <c r="N4" s="11">
        <v>0.37048146911797997</v>
      </c>
      <c r="O4" s="11">
        <v>1.54959902512617</v>
      </c>
      <c r="P4" s="11">
        <v>4.3571025762079714</v>
      </c>
      <c r="Q4" s="11">
        <v>2.9307484492356979</v>
      </c>
      <c r="R4" s="11">
        <v>2.0092563103909819E-2</v>
      </c>
      <c r="S4" s="11">
        <v>0.1574155533634099</v>
      </c>
      <c r="T4" s="11">
        <v>2.5318850238760911E-2</v>
      </c>
      <c r="U4" s="11">
        <v>0.18084166218589259</v>
      </c>
      <c r="V4" s="11">
        <v>-0.10703328362856053</v>
      </c>
      <c r="W4" s="11">
        <v>99.999999999999986</v>
      </c>
      <c r="X4" s="11">
        <v>99.164279935939476</v>
      </c>
      <c r="Y4" s="9" t="s">
        <v>29</v>
      </c>
      <c r="Z4" s="9" t="s">
        <v>31</v>
      </c>
    </row>
    <row r="5" spans="1:26" s="9" customFormat="1" x14ac:dyDescent="0.25">
      <c r="A5" s="9" t="s">
        <v>112</v>
      </c>
      <c r="B5" s="9" t="s">
        <v>383</v>
      </c>
      <c r="C5" s="9" t="s">
        <v>382</v>
      </c>
      <c r="D5" s="9" t="s">
        <v>110</v>
      </c>
      <c r="E5" s="9" t="s">
        <v>111</v>
      </c>
      <c r="F5" s="9" t="s">
        <v>30</v>
      </c>
      <c r="G5" s="9" t="s">
        <v>28</v>
      </c>
      <c r="H5" s="10">
        <v>42863</v>
      </c>
      <c r="I5" s="11">
        <v>75.509529057739485</v>
      </c>
      <c r="J5" s="11">
        <v>0.3826350750767008</v>
      </c>
      <c r="K5" s="11">
        <v>12.836032757429864</v>
      </c>
      <c r="L5" s="11">
        <v>1.7843705090391437</v>
      </c>
      <c r="M5" s="11">
        <v>6.366502292941123E-2</v>
      </c>
      <c r="N5" s="11">
        <v>0.31060262273826061</v>
      </c>
      <c r="O5" s="11">
        <v>1.4917702164370004</v>
      </c>
      <c r="P5" s="11">
        <v>4.5280434857734582</v>
      </c>
      <c r="Q5" s="11">
        <v>2.9161044788762847</v>
      </c>
      <c r="R5" s="11">
        <v>4.5777078672818432E-2</v>
      </c>
      <c r="S5" s="11">
        <v>0</v>
      </c>
      <c r="T5" s="11">
        <v>0</v>
      </c>
      <c r="U5" s="11">
        <v>0.16971542482577553</v>
      </c>
      <c r="V5" s="11">
        <v>-3.8245729538202926E-2</v>
      </c>
      <c r="W5" s="11">
        <v>100</v>
      </c>
      <c r="X5" s="11">
        <v>98.955434398965693</v>
      </c>
      <c r="Y5" s="9" t="s">
        <v>29</v>
      </c>
      <c r="Z5" s="9" t="s">
        <v>31</v>
      </c>
    </row>
    <row r="6" spans="1:26" s="9" customFormat="1" x14ac:dyDescent="0.25">
      <c r="A6" s="9" t="s">
        <v>112</v>
      </c>
      <c r="B6" s="9" t="s">
        <v>383</v>
      </c>
      <c r="C6" s="9" t="s">
        <v>382</v>
      </c>
      <c r="D6" s="9" t="s">
        <v>110</v>
      </c>
      <c r="E6" s="9" t="s">
        <v>111</v>
      </c>
      <c r="F6" s="9" t="s">
        <v>30</v>
      </c>
      <c r="G6" s="9" t="s">
        <v>28</v>
      </c>
      <c r="H6" s="10">
        <v>42863</v>
      </c>
      <c r="I6" s="11">
        <v>75.54939686455873</v>
      </c>
      <c r="J6" s="11">
        <v>0.37406175372759254</v>
      </c>
      <c r="K6" s="11">
        <v>12.989029820491613</v>
      </c>
      <c r="L6" s="11">
        <v>1.7300044303731335</v>
      </c>
      <c r="M6" s="11">
        <v>6.5747303436260562E-2</v>
      </c>
      <c r="N6" s="11">
        <v>0.35904478231927944</v>
      </c>
      <c r="O6" s="11">
        <v>1.5382424118940361</v>
      </c>
      <c r="P6" s="11">
        <v>4.2958888352844857</v>
      </c>
      <c r="Q6" s="11">
        <v>2.9460140080333619</v>
      </c>
      <c r="R6" s="11">
        <v>2.6917630592083748E-2</v>
      </c>
      <c r="S6" s="11">
        <v>2.7564863241910488E-3</v>
      </c>
      <c r="T6" s="11">
        <v>0</v>
      </c>
      <c r="U6" s="11">
        <v>0.16014540388733484</v>
      </c>
      <c r="V6" s="11">
        <v>-3.7249730922083245E-2</v>
      </c>
      <c r="W6" s="11">
        <v>99.999999999999986</v>
      </c>
      <c r="X6" s="11">
        <v>97.950785255296864</v>
      </c>
      <c r="Y6" s="9" t="s">
        <v>29</v>
      </c>
      <c r="Z6" s="9" t="s">
        <v>31</v>
      </c>
    </row>
    <row r="7" spans="1:26" s="9" customFormat="1" x14ac:dyDescent="0.25">
      <c r="A7" s="9" t="s">
        <v>112</v>
      </c>
      <c r="B7" s="9" t="s">
        <v>383</v>
      </c>
      <c r="C7" s="9" t="s">
        <v>382</v>
      </c>
      <c r="D7" s="9" t="s">
        <v>110</v>
      </c>
      <c r="E7" s="9" t="s">
        <v>111</v>
      </c>
      <c r="F7" s="9" t="s">
        <v>30</v>
      </c>
      <c r="G7" s="9" t="s">
        <v>28</v>
      </c>
      <c r="H7" s="10">
        <v>42863</v>
      </c>
      <c r="I7" s="11">
        <v>75.323814892188622</v>
      </c>
      <c r="J7" s="11">
        <v>0.39701616430472991</v>
      </c>
      <c r="K7" s="11">
        <v>13.043990154799403</v>
      </c>
      <c r="L7" s="11">
        <v>1.7938439818401248</v>
      </c>
      <c r="M7" s="11">
        <v>7.2777891439252701E-2</v>
      </c>
      <c r="N7" s="11">
        <v>0.33420252615886281</v>
      </c>
      <c r="O7" s="11">
        <v>1.5436472233636134</v>
      </c>
      <c r="P7" s="11">
        <v>4.3438412361353977</v>
      </c>
      <c r="Q7" s="11">
        <v>2.9064032726136455</v>
      </c>
      <c r="R7" s="11">
        <v>6.4728185435046229E-2</v>
      </c>
      <c r="S7" s="11">
        <v>3.1436005885566103E-2</v>
      </c>
      <c r="T7" s="11">
        <v>7.476012099602628E-4</v>
      </c>
      <c r="U7" s="11">
        <v>0.20239786384992067</v>
      </c>
      <c r="V7" s="11">
        <v>-5.8846999224149314E-2</v>
      </c>
      <c r="W7" s="11">
        <v>100.00000000000001</v>
      </c>
      <c r="X7" s="11">
        <v>98.931143203149801</v>
      </c>
      <c r="Y7" s="9" t="s">
        <v>29</v>
      </c>
      <c r="Z7" s="9" t="s">
        <v>31</v>
      </c>
    </row>
    <row r="8" spans="1:26" s="9" customFormat="1" x14ac:dyDescent="0.25">
      <c r="A8" s="9" t="s">
        <v>112</v>
      </c>
      <c r="B8" s="9" t="s">
        <v>383</v>
      </c>
      <c r="C8" s="9" t="s">
        <v>382</v>
      </c>
      <c r="D8" s="9" t="s">
        <v>110</v>
      </c>
      <c r="E8" s="9" t="s">
        <v>111</v>
      </c>
      <c r="F8" s="9" t="s">
        <v>30</v>
      </c>
      <c r="G8" s="9" t="s">
        <v>28</v>
      </c>
      <c r="H8" s="10">
        <v>42863</v>
      </c>
      <c r="I8" s="11">
        <v>75.649949912595019</v>
      </c>
      <c r="J8" s="11">
        <v>0.39985273080741496</v>
      </c>
      <c r="K8" s="11">
        <v>12.629654292236514</v>
      </c>
      <c r="L8" s="11">
        <v>1.9335487861884175</v>
      </c>
      <c r="M8" s="11">
        <v>6.6880108567403396E-2</v>
      </c>
      <c r="N8" s="11">
        <v>0.31957139751594449</v>
      </c>
      <c r="O8" s="11">
        <v>1.4629528066766671</v>
      </c>
      <c r="P8" s="11">
        <v>4.3967570131620146</v>
      </c>
      <c r="Q8" s="11">
        <v>2.917716920572262</v>
      </c>
      <c r="R8" s="11">
        <v>3.3516955397436224E-2</v>
      </c>
      <c r="S8" s="11">
        <v>8.175375234389648E-2</v>
      </c>
      <c r="T8" s="11">
        <v>1.3899387943113389E-2</v>
      </c>
      <c r="U8" s="11">
        <v>0.16571215214076163</v>
      </c>
      <c r="V8" s="11">
        <v>-7.1766216146867845E-2</v>
      </c>
      <c r="W8" s="11">
        <v>99.999999999999986</v>
      </c>
      <c r="X8" s="11">
        <v>97.487880023833767</v>
      </c>
      <c r="Y8" s="9" t="s">
        <v>29</v>
      </c>
      <c r="Z8" s="9" t="s">
        <v>31</v>
      </c>
    </row>
    <row r="9" spans="1:26" s="9" customFormat="1" x14ac:dyDescent="0.25">
      <c r="A9" s="9" t="s">
        <v>112</v>
      </c>
      <c r="B9" s="9" t="s">
        <v>383</v>
      </c>
      <c r="C9" s="9" t="s">
        <v>382</v>
      </c>
      <c r="D9" s="9" t="s">
        <v>110</v>
      </c>
      <c r="E9" s="9" t="s">
        <v>111</v>
      </c>
      <c r="F9" s="9" t="s">
        <v>30</v>
      </c>
      <c r="G9" s="9" t="s">
        <v>28</v>
      </c>
      <c r="H9" s="10">
        <v>42863</v>
      </c>
      <c r="I9" s="11">
        <v>75.25945887549625</v>
      </c>
      <c r="J9" s="11">
        <v>0.40145344321767418</v>
      </c>
      <c r="K9" s="11">
        <v>12.779515084919385</v>
      </c>
      <c r="L9" s="11">
        <v>1.7799504604164729</v>
      </c>
      <c r="M9" s="11">
        <v>5.9278589170091343E-2</v>
      </c>
      <c r="N9" s="11">
        <v>0.38536667594487656</v>
      </c>
      <c r="O9" s="11">
        <v>1.4941446547339345</v>
      </c>
      <c r="P9" s="11">
        <v>4.6880923352320876</v>
      </c>
      <c r="Q9" s="11">
        <v>2.8900305393213341</v>
      </c>
      <c r="R9" s="11">
        <v>8.5587282708928958E-2</v>
      </c>
      <c r="S9" s="11">
        <v>7.1453652939032664E-2</v>
      </c>
      <c r="T9" s="11">
        <v>0</v>
      </c>
      <c r="U9" s="11">
        <v>0.17524627218028652</v>
      </c>
      <c r="V9" s="11">
        <v>-6.957786628033924E-2</v>
      </c>
      <c r="W9" s="11">
        <v>100</v>
      </c>
      <c r="X9" s="11">
        <v>100.20481396674319</v>
      </c>
      <c r="Y9" s="9" t="s">
        <v>29</v>
      </c>
      <c r="Z9" s="9" t="s">
        <v>31</v>
      </c>
    </row>
    <row r="10" spans="1:26" s="9" customFormat="1" x14ac:dyDescent="0.25">
      <c r="A10" s="9" t="s">
        <v>112</v>
      </c>
      <c r="B10" s="9" t="s">
        <v>383</v>
      </c>
      <c r="C10" s="9" t="s">
        <v>382</v>
      </c>
      <c r="D10" s="9" t="s">
        <v>110</v>
      </c>
      <c r="E10" s="9" t="s">
        <v>111</v>
      </c>
      <c r="F10" s="9" t="s">
        <v>30</v>
      </c>
      <c r="G10" s="9" t="s">
        <v>28</v>
      </c>
      <c r="H10" s="10">
        <v>42863</v>
      </c>
      <c r="I10" s="11">
        <v>75.776563462317768</v>
      </c>
      <c r="J10" s="11">
        <v>0.40595181236754119</v>
      </c>
      <c r="K10" s="11">
        <v>12.743962418404113</v>
      </c>
      <c r="L10" s="11">
        <v>1.7377640036526298</v>
      </c>
      <c r="M10" s="11">
        <v>4.0217775380828713E-2</v>
      </c>
      <c r="N10" s="11">
        <v>0.38753733346896352</v>
      </c>
      <c r="O10" s="11">
        <v>1.5181558300962754</v>
      </c>
      <c r="P10" s="11">
        <v>4.3012833423307502</v>
      </c>
      <c r="Q10" s="11">
        <v>2.9034583646707284</v>
      </c>
      <c r="R10" s="11">
        <v>3.2254329334486478E-2</v>
      </c>
      <c r="S10" s="11">
        <v>0</v>
      </c>
      <c r="T10" s="11">
        <v>1.2582707062599983E-2</v>
      </c>
      <c r="U10" s="11">
        <v>0.18107403790630239</v>
      </c>
      <c r="V10" s="11">
        <v>-4.0805416992969551E-2</v>
      </c>
      <c r="W10" s="11">
        <v>100.00000000000003</v>
      </c>
      <c r="X10" s="11">
        <v>97.966631985272514</v>
      </c>
      <c r="Y10" s="9" t="s">
        <v>29</v>
      </c>
      <c r="Z10" s="9" t="s">
        <v>31</v>
      </c>
    </row>
    <row r="11" spans="1:26" s="9" customFormat="1" x14ac:dyDescent="0.25">
      <c r="A11" s="9" t="s">
        <v>112</v>
      </c>
      <c r="B11" s="9" t="s">
        <v>383</v>
      </c>
      <c r="C11" s="9" t="s">
        <v>382</v>
      </c>
      <c r="D11" s="9" t="s">
        <v>110</v>
      </c>
      <c r="E11" s="9" t="s">
        <v>111</v>
      </c>
      <c r="F11" s="9" t="s">
        <v>30</v>
      </c>
      <c r="G11" s="9" t="s">
        <v>28</v>
      </c>
      <c r="H11" s="10">
        <v>42863</v>
      </c>
      <c r="I11" s="11">
        <v>75.1216310378489</v>
      </c>
      <c r="J11" s="11">
        <v>0.4079490809433336</v>
      </c>
      <c r="K11" s="11">
        <v>12.927865007872169</v>
      </c>
      <c r="L11" s="11">
        <v>2.0972953014007598</v>
      </c>
      <c r="M11" s="11">
        <v>0</v>
      </c>
      <c r="N11" s="11">
        <v>0.31825845149024878</v>
      </c>
      <c r="O11" s="11">
        <v>1.5243062772418019</v>
      </c>
      <c r="P11" s="11">
        <v>4.4726025433261869</v>
      </c>
      <c r="Q11" s="11">
        <v>2.8652894216411284</v>
      </c>
      <c r="R11" s="11">
        <v>3.8326693605075769E-2</v>
      </c>
      <c r="S11" s="11">
        <v>0.11201878678926575</v>
      </c>
      <c r="T11" s="11">
        <v>3.3906466704119509E-2</v>
      </c>
      <c r="U11" s="11">
        <v>0.16487069569388627</v>
      </c>
      <c r="V11" s="11">
        <v>-8.4319764556889817E-2</v>
      </c>
      <c r="W11" s="11">
        <v>100</v>
      </c>
      <c r="X11" s="11">
        <v>98.91198001317531</v>
      </c>
      <c r="Y11" s="9" t="s">
        <v>29</v>
      </c>
      <c r="Z11" s="9" t="s">
        <v>31</v>
      </c>
    </row>
    <row r="12" spans="1:26" s="9" customFormat="1" x14ac:dyDescent="0.25">
      <c r="A12" s="9" t="s">
        <v>112</v>
      </c>
      <c r="B12" s="9" t="s">
        <v>383</v>
      </c>
      <c r="C12" s="9" t="s">
        <v>382</v>
      </c>
      <c r="D12" s="9" t="s">
        <v>110</v>
      </c>
      <c r="E12" s="9" t="s">
        <v>111</v>
      </c>
      <c r="F12" s="9" t="s">
        <v>30</v>
      </c>
      <c r="G12" s="9" t="s">
        <v>28</v>
      </c>
      <c r="H12" s="10">
        <v>42863</v>
      </c>
      <c r="I12" s="11">
        <v>75.251725332263874</v>
      </c>
      <c r="J12" s="11">
        <v>0.39543892912066864</v>
      </c>
      <c r="K12" s="11">
        <v>12.91056406348884</v>
      </c>
      <c r="L12" s="11">
        <v>1.8861740880298159</v>
      </c>
      <c r="M12" s="11">
        <v>3.058558462993154E-2</v>
      </c>
      <c r="N12" s="11">
        <v>0.28450805956782582</v>
      </c>
      <c r="O12" s="11">
        <v>1.4554279675562192</v>
      </c>
      <c r="P12" s="11">
        <v>4.6625783191733641</v>
      </c>
      <c r="Q12" s="11">
        <v>2.9016119918191894</v>
      </c>
      <c r="R12" s="11">
        <v>6.2235120001774183E-2</v>
      </c>
      <c r="S12" s="11">
        <v>2.2584719776406401E-2</v>
      </c>
      <c r="T12" s="11">
        <v>0</v>
      </c>
      <c r="U12" s="11">
        <v>0.18856977816339324</v>
      </c>
      <c r="V12" s="11">
        <v>-5.2003953591304948E-2</v>
      </c>
      <c r="W12" s="11">
        <v>100</v>
      </c>
      <c r="X12" s="11">
        <v>98.739325618271167</v>
      </c>
      <c r="Y12" s="9" t="s">
        <v>29</v>
      </c>
      <c r="Z12" s="9" t="s">
        <v>31</v>
      </c>
    </row>
    <row r="13" spans="1:26" s="9" customFormat="1" x14ac:dyDescent="0.25">
      <c r="A13" s="9" t="s">
        <v>112</v>
      </c>
      <c r="B13" s="9" t="s">
        <v>383</v>
      </c>
      <c r="C13" s="9" t="s">
        <v>382</v>
      </c>
      <c r="D13" s="9" t="s">
        <v>110</v>
      </c>
      <c r="E13" s="9" t="s">
        <v>111</v>
      </c>
      <c r="F13" s="9" t="s">
        <v>30</v>
      </c>
      <c r="G13" s="9" t="s">
        <v>28</v>
      </c>
      <c r="H13" s="10">
        <v>42863</v>
      </c>
      <c r="I13" s="11">
        <v>75.45247684375633</v>
      </c>
      <c r="J13" s="11">
        <v>0.35639642214100431</v>
      </c>
      <c r="K13" s="11">
        <v>12.914047505467892</v>
      </c>
      <c r="L13" s="11">
        <v>1.7501311467698009</v>
      </c>
      <c r="M13" s="11">
        <v>3.2238486558366794E-2</v>
      </c>
      <c r="N13" s="11">
        <v>0.29811528020744699</v>
      </c>
      <c r="O13" s="11">
        <v>1.5440338822047068</v>
      </c>
      <c r="P13" s="11">
        <v>4.5173395776051839</v>
      </c>
      <c r="Q13" s="11">
        <v>2.9137002920247452</v>
      </c>
      <c r="R13" s="11">
        <v>1.3590316047425556E-2</v>
      </c>
      <c r="S13" s="11">
        <v>4.9425566143111235E-2</v>
      </c>
      <c r="T13" s="11">
        <v>3.8693209955247505E-2</v>
      </c>
      <c r="U13" s="11">
        <v>0.18153052259184291</v>
      </c>
      <c r="V13" s="11">
        <v>-6.1719051473096677E-2</v>
      </c>
      <c r="W13" s="11">
        <v>100</v>
      </c>
      <c r="X13" s="11">
        <v>98.329677922715504</v>
      </c>
      <c r="Y13" s="9" t="s">
        <v>29</v>
      </c>
      <c r="Z13" s="9" t="s">
        <v>31</v>
      </c>
    </row>
    <row r="14" spans="1:26" s="9" customFormat="1" x14ac:dyDescent="0.25">
      <c r="A14" s="9" t="s">
        <v>112</v>
      </c>
      <c r="B14" s="9" t="s">
        <v>383</v>
      </c>
      <c r="C14" s="9" t="s">
        <v>382</v>
      </c>
      <c r="D14" s="9" t="s">
        <v>110</v>
      </c>
      <c r="E14" s="9" t="s">
        <v>111</v>
      </c>
      <c r="F14" s="9" t="s">
        <v>30</v>
      </c>
      <c r="G14" s="9" t="s">
        <v>28</v>
      </c>
      <c r="H14" s="10">
        <v>42863</v>
      </c>
      <c r="I14" s="11">
        <v>75.232030971131778</v>
      </c>
      <c r="J14" s="11">
        <v>0.37900176072260877</v>
      </c>
      <c r="K14" s="11">
        <v>12.968895717132153</v>
      </c>
      <c r="L14" s="11">
        <v>1.8962159843664317</v>
      </c>
      <c r="M14" s="11">
        <v>5.5118245896359379E-2</v>
      </c>
      <c r="N14" s="11">
        <v>0.37578104886172509</v>
      </c>
      <c r="O14" s="11">
        <v>1.5367110808493776</v>
      </c>
      <c r="P14" s="11">
        <v>4.4424973743708787</v>
      </c>
      <c r="Q14" s="11">
        <v>2.8979567733702303</v>
      </c>
      <c r="R14" s="11">
        <v>3.5857022613831391E-2</v>
      </c>
      <c r="S14" s="11">
        <v>2.4655481528500868E-2</v>
      </c>
      <c r="T14" s="11">
        <v>3.8400075204379283E-2</v>
      </c>
      <c r="U14" s="11">
        <v>0.16428072859242684</v>
      </c>
      <c r="V14" s="11">
        <v>-4.7402264640686621E-2</v>
      </c>
      <c r="W14" s="11">
        <v>99.999999999999972</v>
      </c>
      <c r="X14" s="11">
        <v>98.152615563503204</v>
      </c>
      <c r="Y14" s="9" t="s">
        <v>29</v>
      </c>
      <c r="Z14" s="9" t="s">
        <v>31</v>
      </c>
    </row>
    <row r="15" spans="1:26" s="9" customFormat="1" x14ac:dyDescent="0.25">
      <c r="A15" s="9" t="s">
        <v>112</v>
      </c>
      <c r="B15" s="9" t="s">
        <v>383</v>
      </c>
      <c r="C15" s="9" t="s">
        <v>382</v>
      </c>
      <c r="D15" s="9" t="s">
        <v>110</v>
      </c>
      <c r="E15" s="9" t="s">
        <v>111</v>
      </c>
      <c r="F15" s="9" t="s">
        <v>30</v>
      </c>
      <c r="G15" s="9" t="s">
        <v>28</v>
      </c>
      <c r="H15" s="10">
        <v>42863</v>
      </c>
      <c r="I15" s="11">
        <v>75.406258441449665</v>
      </c>
      <c r="J15" s="11">
        <v>0.40122549728945495</v>
      </c>
      <c r="K15" s="11">
        <v>12.876121581730839</v>
      </c>
      <c r="L15" s="11">
        <v>1.6584313866359466</v>
      </c>
      <c r="M15" s="11">
        <v>9.130576070946704E-2</v>
      </c>
      <c r="N15" s="11">
        <v>0.36680636314733595</v>
      </c>
      <c r="O15" s="11">
        <v>1.5252215161740243</v>
      </c>
      <c r="P15" s="11">
        <v>4.5191998637846362</v>
      </c>
      <c r="Q15" s="11">
        <v>2.937301084513114</v>
      </c>
      <c r="R15" s="11">
        <v>5.6884410627162867E-2</v>
      </c>
      <c r="S15" s="11">
        <v>4.5601985281874272E-2</v>
      </c>
      <c r="T15" s="11">
        <v>6.4427220232322275E-3</v>
      </c>
      <c r="U15" s="11">
        <v>0.16575301455347569</v>
      </c>
      <c r="V15" s="11">
        <v>-5.6553627920208446E-2</v>
      </c>
      <c r="W15" s="11">
        <v>100.00000000000003</v>
      </c>
      <c r="X15" s="11">
        <v>98.241336913476331</v>
      </c>
      <c r="Y15" s="9" t="s">
        <v>29</v>
      </c>
      <c r="Z15" s="9" t="s">
        <v>31</v>
      </c>
    </row>
    <row r="16" spans="1:26" s="9" customFormat="1" x14ac:dyDescent="0.25">
      <c r="A16" s="9" t="s">
        <v>112</v>
      </c>
      <c r="B16" s="9" t="s">
        <v>383</v>
      </c>
      <c r="C16" s="9" t="s">
        <v>382</v>
      </c>
      <c r="D16" s="9" t="s">
        <v>110</v>
      </c>
      <c r="E16" s="9" t="s">
        <v>111</v>
      </c>
      <c r="F16" s="9" t="s">
        <v>30</v>
      </c>
      <c r="G16" s="9" t="s">
        <v>28</v>
      </c>
      <c r="H16" s="10">
        <v>42863</v>
      </c>
      <c r="I16" s="11">
        <v>75.630686243269082</v>
      </c>
      <c r="J16" s="11">
        <v>0.39285909534385127</v>
      </c>
      <c r="K16" s="11">
        <v>13.01360425291972</v>
      </c>
      <c r="L16" s="11">
        <v>1.6670198827578342</v>
      </c>
      <c r="M16" s="11">
        <v>4.4282845985142802E-2</v>
      </c>
      <c r="N16" s="11">
        <v>0.3255415372098544</v>
      </c>
      <c r="O16" s="11">
        <v>1.5253544964095833</v>
      </c>
      <c r="P16" s="11">
        <v>4.3758902124423367</v>
      </c>
      <c r="Q16" s="11">
        <v>2.8132600328545014</v>
      </c>
      <c r="R16" s="11">
        <v>4.3068578446278837E-2</v>
      </c>
      <c r="S16" s="11">
        <v>0</v>
      </c>
      <c r="T16" s="11">
        <v>3.564229943838218E-2</v>
      </c>
      <c r="U16" s="11">
        <v>0.17142049322842037</v>
      </c>
      <c r="V16" s="11">
        <v>-3.8629970304996132E-2</v>
      </c>
      <c r="W16" s="11">
        <v>99.999999999999986</v>
      </c>
      <c r="X16" s="11">
        <v>98.909631993154193</v>
      </c>
      <c r="Y16" s="9" t="s">
        <v>29</v>
      </c>
      <c r="Z16" s="9" t="s">
        <v>31</v>
      </c>
    </row>
    <row r="17" spans="1:26" s="9" customFormat="1" x14ac:dyDescent="0.25">
      <c r="A17" s="9" t="s">
        <v>112</v>
      </c>
      <c r="B17" s="9" t="s">
        <v>383</v>
      </c>
      <c r="C17" s="9" t="s">
        <v>382</v>
      </c>
      <c r="D17" s="9" t="s">
        <v>110</v>
      </c>
      <c r="E17" s="9" t="s">
        <v>111</v>
      </c>
      <c r="F17" s="9" t="s">
        <v>30</v>
      </c>
      <c r="G17" s="9" t="s">
        <v>28</v>
      </c>
      <c r="H17" s="10">
        <v>42863</v>
      </c>
      <c r="I17" s="11">
        <v>75.137947005097033</v>
      </c>
      <c r="J17" s="11">
        <v>0.3794108534027491</v>
      </c>
      <c r="K17" s="11">
        <v>12.879362971318139</v>
      </c>
      <c r="L17" s="11">
        <v>1.8676540228083638</v>
      </c>
      <c r="M17" s="11">
        <v>7.7041695408948591E-2</v>
      </c>
      <c r="N17" s="11">
        <v>0.30015006805392369</v>
      </c>
      <c r="O17" s="11">
        <v>1.5258170221129996</v>
      </c>
      <c r="P17" s="11">
        <v>4.6388485801604338</v>
      </c>
      <c r="Q17" s="11">
        <v>2.9399064142743727</v>
      </c>
      <c r="R17" s="11">
        <v>7.6762857744845786E-2</v>
      </c>
      <c r="S17" s="11">
        <v>0</v>
      </c>
      <c r="T17" s="11">
        <v>4.2940658584450786E-2</v>
      </c>
      <c r="U17" s="11">
        <v>0.17318558951628948</v>
      </c>
      <c r="V17" s="11">
        <v>-3.9027738482544101E-2</v>
      </c>
      <c r="W17" s="11">
        <v>100.00000000000001</v>
      </c>
      <c r="X17" s="11">
        <v>99.556479894251012</v>
      </c>
      <c r="Y17" s="9" t="s">
        <v>29</v>
      </c>
      <c r="Z17" s="9" t="s">
        <v>31</v>
      </c>
    </row>
    <row r="18" spans="1:26" s="9" customFormat="1" x14ac:dyDescent="0.25">
      <c r="A18" s="9" t="s">
        <v>112</v>
      </c>
      <c r="B18" s="9" t="s">
        <v>383</v>
      </c>
      <c r="C18" s="9" t="s">
        <v>382</v>
      </c>
      <c r="D18" s="9" t="s">
        <v>110</v>
      </c>
      <c r="E18" s="9" t="s">
        <v>111</v>
      </c>
      <c r="F18" s="9" t="s">
        <v>30</v>
      </c>
      <c r="G18" s="9" t="s">
        <v>28</v>
      </c>
      <c r="H18" s="10">
        <v>42863</v>
      </c>
      <c r="I18" s="11">
        <v>75.102486210725203</v>
      </c>
      <c r="J18" s="11">
        <v>0.42953489139875339</v>
      </c>
      <c r="K18" s="11">
        <v>13.12474238424994</v>
      </c>
      <c r="L18" s="11">
        <v>1.7668388019994328</v>
      </c>
      <c r="M18" s="11">
        <v>4.3911249306987823E-2</v>
      </c>
      <c r="N18" s="11">
        <v>0.3362518215284751</v>
      </c>
      <c r="O18" s="11">
        <v>1.4407964886414517</v>
      </c>
      <c r="P18" s="11">
        <v>4.6036130534888846</v>
      </c>
      <c r="Q18" s="11">
        <v>2.9780976669163692</v>
      </c>
      <c r="R18" s="11">
        <v>4.7943315118537465E-2</v>
      </c>
      <c r="S18" s="11">
        <v>1.2237561282275296E-2</v>
      </c>
      <c r="T18" s="11">
        <v>0</v>
      </c>
      <c r="U18" s="11">
        <v>0.15322989279134527</v>
      </c>
      <c r="V18" s="11">
        <v>-3.9683337447665917E-2</v>
      </c>
      <c r="W18" s="11">
        <v>99.999999999999986</v>
      </c>
      <c r="X18" s="11">
        <v>97.241596797850463</v>
      </c>
      <c r="Y18" s="9" t="s">
        <v>29</v>
      </c>
      <c r="Z18" s="9" t="s">
        <v>31</v>
      </c>
    </row>
    <row r="19" spans="1:26" s="9" customFormat="1" x14ac:dyDescent="0.25">
      <c r="A19" s="9" t="s">
        <v>112</v>
      </c>
      <c r="B19" s="9" t="s">
        <v>383</v>
      </c>
      <c r="C19" s="9" t="s">
        <v>382</v>
      </c>
      <c r="D19" s="9" t="s">
        <v>110</v>
      </c>
      <c r="E19" s="9" t="s">
        <v>111</v>
      </c>
      <c r="F19" s="9" t="s">
        <v>30</v>
      </c>
      <c r="G19" s="9" t="s">
        <v>28</v>
      </c>
      <c r="H19" s="10">
        <v>42863</v>
      </c>
      <c r="I19" s="11">
        <v>75.41046530031511</v>
      </c>
      <c r="J19" s="11">
        <v>0.38285875800420544</v>
      </c>
      <c r="K19" s="11">
        <v>12.86718210857534</v>
      </c>
      <c r="L19" s="11">
        <v>1.8680798253001132</v>
      </c>
      <c r="M19" s="11">
        <v>7.7991470619270836E-2</v>
      </c>
      <c r="N19" s="11">
        <v>0.31024273275055014</v>
      </c>
      <c r="O19" s="11">
        <v>1.5300958038634824</v>
      </c>
      <c r="P19" s="11">
        <v>4.3410778870962048</v>
      </c>
      <c r="Q19" s="11">
        <v>2.9333899580897405</v>
      </c>
      <c r="R19" s="11">
        <v>5.7029258099086613E-2</v>
      </c>
      <c r="S19" s="11">
        <v>5.0350224773969318E-2</v>
      </c>
      <c r="T19" s="11">
        <v>3.9206466765728067E-2</v>
      </c>
      <c r="U19" s="11">
        <v>0.19780638777473605</v>
      </c>
      <c r="V19" s="11">
        <v>-6.5776182027527302E-2</v>
      </c>
      <c r="W19" s="11">
        <v>100</v>
      </c>
      <c r="X19" s="11">
        <v>97.318334168257039</v>
      </c>
      <c r="Y19" s="9" t="s">
        <v>29</v>
      </c>
      <c r="Z19" s="9" t="s">
        <v>31</v>
      </c>
    </row>
    <row r="20" spans="1:26" s="9" customFormat="1" x14ac:dyDescent="0.25">
      <c r="A20" s="9" t="s">
        <v>112</v>
      </c>
      <c r="B20" s="9" t="s">
        <v>383</v>
      </c>
      <c r="C20" s="9" t="s">
        <v>382</v>
      </c>
      <c r="D20" s="9" t="s">
        <v>110</v>
      </c>
      <c r="E20" s="9" t="s">
        <v>111</v>
      </c>
      <c r="F20" s="9" t="s">
        <v>30</v>
      </c>
      <c r="G20" s="9" t="s">
        <v>28</v>
      </c>
      <c r="H20" s="10">
        <v>42863</v>
      </c>
      <c r="I20" s="11">
        <v>75.481314173799404</v>
      </c>
      <c r="J20" s="11">
        <v>0.3898797507142307</v>
      </c>
      <c r="K20" s="11">
        <v>13.084163470495847</v>
      </c>
      <c r="L20" s="11">
        <v>1.7005041125022222</v>
      </c>
      <c r="M20" s="11">
        <v>8.0394385196352378E-2</v>
      </c>
      <c r="N20" s="11">
        <v>0.35876575942894068</v>
      </c>
      <c r="O20" s="11">
        <v>1.4780498985929971</v>
      </c>
      <c r="P20" s="11">
        <v>4.3602695224070711</v>
      </c>
      <c r="Q20" s="11">
        <v>2.8494004592029558</v>
      </c>
      <c r="R20" s="11">
        <v>4.5840605053439717E-2</v>
      </c>
      <c r="S20" s="11">
        <v>0.10416582142826873</v>
      </c>
      <c r="T20" s="11">
        <v>0</v>
      </c>
      <c r="U20" s="11">
        <v>0.14343463169449203</v>
      </c>
      <c r="V20" s="11">
        <v>-7.618259051622106E-2</v>
      </c>
      <c r="W20" s="11">
        <v>99.999999999999986</v>
      </c>
      <c r="X20" s="11">
        <v>98.016795336566972</v>
      </c>
      <c r="Y20" s="9" t="s">
        <v>29</v>
      </c>
      <c r="Z20" s="9" t="s">
        <v>31</v>
      </c>
    </row>
    <row r="21" spans="1:26" s="6" customFormat="1" x14ac:dyDescent="0.25">
      <c r="A21" s="6" t="s">
        <v>112</v>
      </c>
      <c r="B21" s="6" t="s">
        <v>383</v>
      </c>
      <c r="C21" s="6" t="s">
        <v>382</v>
      </c>
      <c r="D21" s="6" t="s">
        <v>110</v>
      </c>
      <c r="E21" s="6" t="s">
        <v>111</v>
      </c>
      <c r="F21" s="6" t="s">
        <v>30</v>
      </c>
      <c r="G21" s="6" t="s">
        <v>28</v>
      </c>
      <c r="H21" s="7">
        <v>42863</v>
      </c>
      <c r="I21" s="8">
        <v>74.90734516317525</v>
      </c>
      <c r="J21" s="8">
        <v>0.38621482623869063</v>
      </c>
      <c r="K21" s="8">
        <v>12.865220253572021</v>
      </c>
      <c r="L21" s="8">
        <v>1.8804008712247346</v>
      </c>
      <c r="M21" s="8">
        <v>6.2681695709824778E-2</v>
      </c>
      <c r="N21" s="8">
        <v>0.36996093971748623</v>
      </c>
      <c r="O21" s="8">
        <v>1.539049183172039</v>
      </c>
      <c r="P21" s="8">
        <v>4.7939155880792779</v>
      </c>
      <c r="Q21" s="8">
        <v>2.9638288833342123</v>
      </c>
      <c r="R21" s="8">
        <v>2.351389090368974E-2</v>
      </c>
      <c r="S21" s="8">
        <v>8.6883513601017218E-2</v>
      </c>
      <c r="T21" s="8">
        <v>1.2963838377522716E-2</v>
      </c>
      <c r="U21" s="8">
        <v>0.18667046964565046</v>
      </c>
      <c r="V21" s="8">
        <v>-7.8649116751412534E-2</v>
      </c>
      <c r="W21" s="8">
        <v>100</v>
      </c>
      <c r="X21" s="8">
        <v>98.752912312003303</v>
      </c>
      <c r="Y21" s="6" t="s">
        <v>29</v>
      </c>
      <c r="Z21" s="6" t="s">
        <v>31</v>
      </c>
    </row>
    <row r="22" spans="1:26" x14ac:dyDescent="0.25">
      <c r="A22" t="s">
        <v>109</v>
      </c>
      <c r="B22" s="12" t="s">
        <v>386</v>
      </c>
      <c r="C22" s="12" t="s">
        <v>384</v>
      </c>
      <c r="D22" t="s">
        <v>110</v>
      </c>
      <c r="E22" t="s">
        <v>111</v>
      </c>
      <c r="F22" s="9" t="s">
        <v>30</v>
      </c>
      <c r="G22" t="s">
        <v>28</v>
      </c>
      <c r="H22" s="3">
        <v>42863</v>
      </c>
      <c r="I22" s="5">
        <v>70.28449917640333</v>
      </c>
      <c r="J22" s="5">
        <v>0.55532722317014283</v>
      </c>
      <c r="K22" s="5">
        <v>14.956230715367019</v>
      </c>
      <c r="L22" s="5">
        <v>2.6056064663409417</v>
      </c>
      <c r="M22" s="5">
        <v>8.6181194544972806E-2</v>
      </c>
      <c r="N22" s="5">
        <v>0.51464161334740777</v>
      </c>
      <c r="O22" s="5">
        <v>1.6587248386455371</v>
      </c>
      <c r="P22" s="5">
        <v>5.2228818442879286</v>
      </c>
      <c r="Q22" s="5">
        <v>3.8483841136977808</v>
      </c>
      <c r="R22" s="5">
        <v>7.0771759420655625E-2</v>
      </c>
      <c r="S22" s="5">
        <v>3.639230369402157E-2</v>
      </c>
      <c r="T22" s="5">
        <v>5.2633067121394109E-2</v>
      </c>
      <c r="U22" s="5">
        <v>0.15884476187436103</v>
      </c>
      <c r="V22" s="5">
        <v>-5.1119077915500369E-2</v>
      </c>
      <c r="W22" s="5">
        <v>99.999999999999972</v>
      </c>
      <c r="X22" s="5">
        <v>94.800264061512465</v>
      </c>
      <c r="Y22" t="s">
        <v>29</v>
      </c>
      <c r="Z22" t="s">
        <v>31</v>
      </c>
    </row>
    <row r="23" spans="1:26" x14ac:dyDescent="0.25">
      <c r="A23" t="s">
        <v>109</v>
      </c>
      <c r="B23" s="9" t="s">
        <v>386</v>
      </c>
      <c r="C23" s="9" t="s">
        <v>384</v>
      </c>
      <c r="D23" t="s">
        <v>110</v>
      </c>
      <c r="E23" t="s">
        <v>111</v>
      </c>
      <c r="F23" s="9" t="s">
        <v>30</v>
      </c>
      <c r="G23" t="s">
        <v>28</v>
      </c>
      <c r="H23" s="3">
        <v>42863</v>
      </c>
      <c r="I23" s="5">
        <v>70.715758484615023</v>
      </c>
      <c r="J23" s="5">
        <v>0.56792038478755091</v>
      </c>
      <c r="K23" s="5">
        <v>14.82461234283776</v>
      </c>
      <c r="L23" s="5">
        <v>2.3969609204438007</v>
      </c>
      <c r="M23" s="5">
        <v>0.11234736479680577</v>
      </c>
      <c r="N23" s="5">
        <v>0.54509737637491174</v>
      </c>
      <c r="O23" s="5">
        <v>1.5682280791989298</v>
      </c>
      <c r="P23" s="5">
        <v>5.2387095117392217</v>
      </c>
      <c r="Q23" s="5">
        <v>3.7930964051683271</v>
      </c>
      <c r="R23" s="5">
        <v>8.4221775781612038E-2</v>
      </c>
      <c r="S23" s="5">
        <v>3.0399875180312144E-2</v>
      </c>
      <c r="T23" s="5">
        <v>5.2267348921185832E-3</v>
      </c>
      <c r="U23" s="5">
        <v>0.16810307464698754</v>
      </c>
      <c r="V23" s="5">
        <v>-5.06823304633814E-2</v>
      </c>
      <c r="W23" s="5">
        <v>99.999999999999986</v>
      </c>
      <c r="X23" s="5">
        <v>98.355666997488598</v>
      </c>
      <c r="Y23" t="s">
        <v>29</v>
      </c>
      <c r="Z23" t="s">
        <v>31</v>
      </c>
    </row>
    <row r="24" spans="1:26" x14ac:dyDescent="0.25">
      <c r="A24" t="s">
        <v>109</v>
      </c>
      <c r="B24" s="9" t="s">
        <v>386</v>
      </c>
      <c r="C24" s="9" t="s">
        <v>384</v>
      </c>
      <c r="D24" t="s">
        <v>110</v>
      </c>
      <c r="E24" t="s">
        <v>111</v>
      </c>
      <c r="F24" s="9" t="s">
        <v>30</v>
      </c>
      <c r="G24" t="s">
        <v>28</v>
      </c>
      <c r="H24" s="3">
        <v>42863</v>
      </c>
      <c r="I24" s="5">
        <v>71.031665129268958</v>
      </c>
      <c r="J24" s="5">
        <v>0.57243244139926897</v>
      </c>
      <c r="K24" s="5">
        <v>14.548892472414691</v>
      </c>
      <c r="L24" s="5">
        <v>2.4193044173291729</v>
      </c>
      <c r="M24" s="5">
        <v>9.7029570433564097E-2</v>
      </c>
      <c r="N24" s="5">
        <v>0.5343641729978833</v>
      </c>
      <c r="O24" s="5">
        <v>1.5204268420676572</v>
      </c>
      <c r="P24" s="5">
        <v>5.136215278612279</v>
      </c>
      <c r="Q24" s="5">
        <v>3.8477036183336168</v>
      </c>
      <c r="R24" s="5">
        <v>0.10045393865443954</v>
      </c>
      <c r="S24" s="5">
        <v>0.10836528659354103</v>
      </c>
      <c r="T24" s="5">
        <v>0</v>
      </c>
      <c r="U24" s="5">
        <v>0.1662359416376924</v>
      </c>
      <c r="V24" s="5">
        <v>-8.3089109742764844E-2</v>
      </c>
      <c r="W24" s="5">
        <v>100.00000000000001</v>
      </c>
      <c r="X24" s="5">
        <v>96.156253792633535</v>
      </c>
      <c r="Y24" t="s">
        <v>29</v>
      </c>
      <c r="Z24" t="s">
        <v>31</v>
      </c>
    </row>
    <row r="25" spans="1:26" x14ac:dyDescent="0.25">
      <c r="A25" t="s">
        <v>109</v>
      </c>
      <c r="B25" s="9" t="s">
        <v>386</v>
      </c>
      <c r="C25" s="9" t="s">
        <v>384</v>
      </c>
      <c r="D25" t="s">
        <v>110</v>
      </c>
      <c r="E25" t="s">
        <v>111</v>
      </c>
      <c r="F25" s="9" t="s">
        <v>30</v>
      </c>
      <c r="G25" t="s">
        <v>28</v>
      </c>
      <c r="H25" s="3">
        <v>42863</v>
      </c>
      <c r="I25" s="5">
        <v>71.359983713996954</v>
      </c>
      <c r="J25" s="5">
        <v>0.57924327553890786</v>
      </c>
      <c r="K25" s="5">
        <v>14.425979982553578</v>
      </c>
      <c r="L25" s="5">
        <v>2.4934502850286284</v>
      </c>
      <c r="M25" s="5">
        <v>9.3097522427186788E-2</v>
      </c>
      <c r="N25" s="5">
        <v>0.53751259996945577</v>
      </c>
      <c r="O25" s="5">
        <v>1.5680981792684543</v>
      </c>
      <c r="P25" s="5">
        <v>4.9789495081081832</v>
      </c>
      <c r="Q25" s="5">
        <v>3.7534568475466177</v>
      </c>
      <c r="R25" s="5">
        <v>7.9608395703177848E-2</v>
      </c>
      <c r="S25" s="5">
        <v>0</v>
      </c>
      <c r="T25" s="5">
        <v>1.8636739818083785E-3</v>
      </c>
      <c r="U25" s="5">
        <v>0.16621231140490716</v>
      </c>
      <c r="V25" s="5">
        <v>-3.7456295527866404E-2</v>
      </c>
      <c r="W25" s="5">
        <v>100.00000000000001</v>
      </c>
      <c r="X25" s="5">
        <v>97.746962139806357</v>
      </c>
      <c r="Y25" t="s">
        <v>29</v>
      </c>
      <c r="Z25" t="s">
        <v>31</v>
      </c>
    </row>
    <row r="26" spans="1:26" x14ac:dyDescent="0.25">
      <c r="A26" t="s">
        <v>109</v>
      </c>
      <c r="B26" s="9" t="s">
        <v>386</v>
      </c>
      <c r="C26" s="9" t="s">
        <v>384</v>
      </c>
      <c r="D26" t="s">
        <v>110</v>
      </c>
      <c r="E26" t="s">
        <v>111</v>
      </c>
      <c r="F26" s="9" t="s">
        <v>30</v>
      </c>
      <c r="G26" t="s">
        <v>28</v>
      </c>
      <c r="H26" s="3">
        <v>42863</v>
      </c>
      <c r="I26" s="5">
        <v>70.714790887169542</v>
      </c>
      <c r="J26" s="5">
        <v>0.58694788684382937</v>
      </c>
      <c r="K26" s="5">
        <v>14.808345374683869</v>
      </c>
      <c r="L26" s="5">
        <v>2.3606381732951949</v>
      </c>
      <c r="M26" s="5">
        <v>5.9909140592127902E-2</v>
      </c>
      <c r="N26" s="5">
        <v>0.4931528789477656</v>
      </c>
      <c r="O26" s="5">
        <v>1.5975573978851736</v>
      </c>
      <c r="P26" s="5">
        <v>5.2897991124067225</v>
      </c>
      <c r="Q26" s="5">
        <v>3.7463539183705112</v>
      </c>
      <c r="R26" s="5">
        <v>0.11790692758206298</v>
      </c>
      <c r="S26" s="5">
        <v>9.1183742799543832E-2</v>
      </c>
      <c r="T26" s="5">
        <v>3.5421596131398517E-2</v>
      </c>
      <c r="U26" s="5">
        <v>0.17606207980037136</v>
      </c>
      <c r="V26" s="5">
        <v>-7.8069116508119929E-2</v>
      </c>
      <c r="W26" s="5">
        <v>100.00000000000001</v>
      </c>
      <c r="X26" s="5">
        <v>98.482467644933351</v>
      </c>
      <c r="Y26" t="s">
        <v>29</v>
      </c>
      <c r="Z26" t="s">
        <v>31</v>
      </c>
    </row>
    <row r="27" spans="1:26" x14ac:dyDescent="0.25">
      <c r="A27" t="s">
        <v>109</v>
      </c>
      <c r="B27" s="9" t="s">
        <v>386</v>
      </c>
      <c r="C27" s="9" t="s">
        <v>384</v>
      </c>
      <c r="D27" t="s">
        <v>110</v>
      </c>
      <c r="E27" t="s">
        <v>111</v>
      </c>
      <c r="F27" s="9" t="s">
        <v>30</v>
      </c>
      <c r="G27" t="s">
        <v>28</v>
      </c>
      <c r="H27" s="3">
        <v>42863</v>
      </c>
      <c r="I27" s="5">
        <v>52.317959659587359</v>
      </c>
      <c r="J27" s="5">
        <v>1.5255154176428376</v>
      </c>
      <c r="K27" s="5">
        <v>14.493047579580407</v>
      </c>
      <c r="L27" s="5">
        <v>11.773002633361164</v>
      </c>
      <c r="M27" s="5">
        <v>0.19663149648424405</v>
      </c>
      <c r="N27" s="5">
        <v>4.9687057353665258</v>
      </c>
      <c r="O27" s="5">
        <v>9.4915019234342601</v>
      </c>
      <c r="P27" s="5">
        <v>3.8169552257430954</v>
      </c>
      <c r="Q27" s="5">
        <v>1.0015709123407202</v>
      </c>
      <c r="R27" s="5">
        <v>0.32015419712787363</v>
      </c>
      <c r="S27" s="5">
        <v>7.1371474142293598E-2</v>
      </c>
      <c r="T27" s="5">
        <v>8.464181966237572E-3</v>
      </c>
      <c r="U27" s="5">
        <v>5.8311280479095569E-2</v>
      </c>
      <c r="V27" s="5">
        <v>-4.3191717256091777E-2</v>
      </c>
      <c r="W27" s="5">
        <v>100.00000000000001</v>
      </c>
      <c r="X27" s="5">
        <v>97.237728145613104</v>
      </c>
      <c r="Y27" t="s">
        <v>29</v>
      </c>
      <c r="Z27" t="s">
        <v>31</v>
      </c>
    </row>
    <row r="28" spans="1:26" x14ac:dyDescent="0.25">
      <c r="A28" t="s">
        <v>109</v>
      </c>
      <c r="B28" s="9" t="s">
        <v>386</v>
      </c>
      <c r="C28" s="9" t="s">
        <v>384</v>
      </c>
      <c r="D28" t="s">
        <v>110</v>
      </c>
      <c r="E28" t="s">
        <v>111</v>
      </c>
      <c r="F28" s="9" t="s">
        <v>30</v>
      </c>
      <c r="G28" t="s">
        <v>28</v>
      </c>
      <c r="H28" s="3">
        <v>42863</v>
      </c>
      <c r="I28" s="5">
        <v>70.790685901830173</v>
      </c>
      <c r="J28" s="5">
        <v>0.58616899896650698</v>
      </c>
      <c r="K28" s="5">
        <v>14.92237992343625</v>
      </c>
      <c r="L28" s="5">
        <v>2.2525071454449881</v>
      </c>
      <c r="M28" s="5">
        <v>8.0366368724616929E-2</v>
      </c>
      <c r="N28" s="5">
        <v>0.57346465834678639</v>
      </c>
      <c r="O28" s="5">
        <v>1.6988173572289065</v>
      </c>
      <c r="P28" s="5">
        <v>5.0120059649382691</v>
      </c>
      <c r="Q28" s="5">
        <v>3.8218522664148162</v>
      </c>
      <c r="R28" s="5">
        <v>9.4106994785736475E-2</v>
      </c>
      <c r="S28" s="5">
        <v>3.4708354616287004E-2</v>
      </c>
      <c r="T28" s="5">
        <v>1.3172454626417513E-2</v>
      </c>
      <c r="U28" s="5">
        <v>0.17346933605336282</v>
      </c>
      <c r="V28" s="5">
        <v>-5.3705725413101049E-2</v>
      </c>
      <c r="W28" s="5">
        <v>100.00000000000003</v>
      </c>
      <c r="X28" s="5">
        <v>96.806663327777258</v>
      </c>
      <c r="Y28" t="s">
        <v>29</v>
      </c>
      <c r="Z28" t="s">
        <v>31</v>
      </c>
    </row>
    <row r="29" spans="1:26" x14ac:dyDescent="0.25">
      <c r="A29" t="s">
        <v>109</v>
      </c>
      <c r="B29" s="9" t="s">
        <v>386</v>
      </c>
      <c r="C29" s="9" t="s">
        <v>384</v>
      </c>
      <c r="D29" t="s">
        <v>110</v>
      </c>
      <c r="E29" t="s">
        <v>111</v>
      </c>
      <c r="F29" s="9" t="s">
        <v>30</v>
      </c>
      <c r="G29" t="s">
        <v>28</v>
      </c>
      <c r="H29" s="3">
        <v>42863</v>
      </c>
      <c r="I29" s="5">
        <v>74.250529213295238</v>
      </c>
      <c r="J29" s="5">
        <v>0.47569266007623395</v>
      </c>
      <c r="K29" s="5">
        <v>13.383389973503323</v>
      </c>
      <c r="L29" s="5">
        <v>1.5404679099905116</v>
      </c>
      <c r="M29" s="5">
        <v>0.1215485352959232</v>
      </c>
      <c r="N29" s="5">
        <v>0.33882395474345767</v>
      </c>
      <c r="O29" s="5">
        <v>0.79198249707593704</v>
      </c>
      <c r="P29" s="5">
        <v>4.6483583975391225</v>
      </c>
      <c r="Q29" s="5">
        <v>4.0861712228038778</v>
      </c>
      <c r="R29" s="5">
        <v>0.18227228384234567</v>
      </c>
      <c r="S29" s="5">
        <v>5.3801877352733132E-2</v>
      </c>
      <c r="T29" s="5">
        <v>8.6268194476492435E-2</v>
      </c>
      <c r="U29" s="5">
        <v>8.177483355296121E-2</v>
      </c>
      <c r="V29" s="5">
        <v>-4.1081553548148721E-2</v>
      </c>
      <c r="W29" s="5">
        <v>100.00000000000003</v>
      </c>
      <c r="X29" s="5">
        <v>96.093301096255601</v>
      </c>
      <c r="Y29" t="s">
        <v>29</v>
      </c>
      <c r="Z29" t="s">
        <v>31</v>
      </c>
    </row>
    <row r="30" spans="1:26" x14ac:dyDescent="0.25">
      <c r="A30" t="s">
        <v>109</v>
      </c>
      <c r="B30" s="9" t="s">
        <v>386</v>
      </c>
      <c r="C30" s="9" t="s">
        <v>384</v>
      </c>
      <c r="D30" t="s">
        <v>110</v>
      </c>
      <c r="E30" t="s">
        <v>111</v>
      </c>
      <c r="F30" s="9" t="s">
        <v>30</v>
      </c>
      <c r="G30" t="s">
        <v>28</v>
      </c>
      <c r="H30" s="3">
        <v>42863</v>
      </c>
      <c r="I30" s="5">
        <v>70.874628165059505</v>
      </c>
      <c r="J30" s="5">
        <v>0.54898900905215564</v>
      </c>
      <c r="K30" s="5">
        <v>14.526292659141966</v>
      </c>
      <c r="L30" s="5">
        <v>2.4184788329423355</v>
      </c>
      <c r="M30" s="5">
        <v>0.12537159783109283</v>
      </c>
      <c r="N30" s="5">
        <v>0.52568510556024417</v>
      </c>
      <c r="O30" s="5">
        <v>1.7142207603117241</v>
      </c>
      <c r="P30" s="5">
        <v>5.1484119775125876</v>
      </c>
      <c r="Q30" s="5">
        <v>3.8240911740181232</v>
      </c>
      <c r="R30" s="5">
        <v>9.6923202912669038E-2</v>
      </c>
      <c r="S30" s="5">
        <v>5.5911688387576083E-2</v>
      </c>
      <c r="T30" s="5">
        <v>3.158345207274138E-2</v>
      </c>
      <c r="U30" s="5">
        <v>0.17163170635916036</v>
      </c>
      <c r="V30" s="5">
        <v>-6.2219331161844305E-2</v>
      </c>
      <c r="W30" s="5">
        <v>100.00000000000004</v>
      </c>
      <c r="X30" s="5">
        <v>98.905974036527212</v>
      </c>
      <c r="Y30" t="s">
        <v>29</v>
      </c>
      <c r="Z30" t="s">
        <v>31</v>
      </c>
    </row>
    <row r="31" spans="1:26" x14ac:dyDescent="0.25">
      <c r="A31" t="s">
        <v>109</v>
      </c>
      <c r="B31" s="9" t="s">
        <v>386</v>
      </c>
      <c r="C31" s="9" t="s">
        <v>384</v>
      </c>
      <c r="D31" t="s">
        <v>110</v>
      </c>
      <c r="E31" t="s">
        <v>111</v>
      </c>
      <c r="F31" s="9" t="s">
        <v>30</v>
      </c>
      <c r="G31" t="s">
        <v>28</v>
      </c>
      <c r="H31" s="3">
        <v>42863</v>
      </c>
      <c r="I31" s="5">
        <v>70.879051317897051</v>
      </c>
      <c r="J31" s="5">
        <v>0.58482435466015492</v>
      </c>
      <c r="K31" s="5">
        <v>14.443923879621819</v>
      </c>
      <c r="L31" s="5">
        <v>2.3881266000391359</v>
      </c>
      <c r="M31" s="5">
        <v>8.3508082739167586E-2</v>
      </c>
      <c r="N31" s="5">
        <v>0.51457990860441782</v>
      </c>
      <c r="O31" s="5">
        <v>1.6714065865057337</v>
      </c>
      <c r="P31" s="5">
        <v>5.3668377896117692</v>
      </c>
      <c r="Q31" s="5">
        <v>3.7586842322680143</v>
      </c>
      <c r="R31" s="5">
        <v>8.1779056273169226E-2</v>
      </c>
      <c r="S31" s="5">
        <v>8.7368553717377284E-2</v>
      </c>
      <c r="T31" s="5">
        <v>4.7018972685013663E-2</v>
      </c>
      <c r="U31" s="5">
        <v>0.16740176660791481</v>
      </c>
      <c r="V31" s="5">
        <v>-7.4511101230746016E-2</v>
      </c>
      <c r="W31" s="5">
        <v>99.999999999999986</v>
      </c>
      <c r="X31" s="5">
        <v>98.433585473093288</v>
      </c>
      <c r="Y31" t="s">
        <v>29</v>
      </c>
      <c r="Z31" t="s">
        <v>31</v>
      </c>
    </row>
    <row r="32" spans="1:26" x14ac:dyDescent="0.25">
      <c r="A32" t="s">
        <v>109</v>
      </c>
      <c r="B32" s="9" t="s">
        <v>386</v>
      </c>
      <c r="C32" s="9" t="s">
        <v>384</v>
      </c>
      <c r="D32" t="s">
        <v>110</v>
      </c>
      <c r="E32" t="s">
        <v>111</v>
      </c>
      <c r="F32" s="9" t="s">
        <v>30</v>
      </c>
      <c r="G32" t="s">
        <v>28</v>
      </c>
      <c r="H32" s="3">
        <v>42863</v>
      </c>
      <c r="I32" s="5">
        <v>71.382322387021745</v>
      </c>
      <c r="J32" s="5">
        <v>0.5573117170246884</v>
      </c>
      <c r="K32" s="5">
        <v>14.616156489165984</v>
      </c>
      <c r="L32" s="5">
        <v>2.1494793675215282</v>
      </c>
      <c r="M32" s="5">
        <v>0.1517443850722659</v>
      </c>
      <c r="N32" s="5">
        <v>0.39636279201224978</v>
      </c>
      <c r="O32" s="5">
        <v>1.4857487430106016</v>
      </c>
      <c r="P32" s="5">
        <v>5.0828183972021845</v>
      </c>
      <c r="Q32" s="5">
        <v>3.9233824428924273</v>
      </c>
      <c r="R32" s="5">
        <v>9.4502295947280518E-2</v>
      </c>
      <c r="S32" s="5">
        <v>2.4846410205086402E-2</v>
      </c>
      <c r="T32" s="5">
        <v>5.0438409986867452E-3</v>
      </c>
      <c r="U32" s="5">
        <v>0.18168561565899929</v>
      </c>
      <c r="V32" s="5">
        <v>-5.1404883733747124E-2</v>
      </c>
      <c r="W32" s="5">
        <v>99.999999999999986</v>
      </c>
      <c r="X32" s="5">
        <v>93.776122215152711</v>
      </c>
      <c r="Y32" t="s">
        <v>29</v>
      </c>
      <c r="Z32" t="s">
        <v>31</v>
      </c>
    </row>
    <row r="33" spans="1:26" x14ac:dyDescent="0.25">
      <c r="A33" t="s">
        <v>109</v>
      </c>
      <c r="B33" s="9" t="s">
        <v>386</v>
      </c>
      <c r="C33" s="9" t="s">
        <v>384</v>
      </c>
      <c r="D33" t="s">
        <v>110</v>
      </c>
      <c r="E33" t="s">
        <v>111</v>
      </c>
      <c r="F33" s="9" t="s">
        <v>30</v>
      </c>
      <c r="G33" t="s">
        <v>28</v>
      </c>
      <c r="H33" s="3">
        <v>42863</v>
      </c>
      <c r="I33" s="5">
        <v>70.950984910461628</v>
      </c>
      <c r="J33" s="5">
        <v>0.58237832850221105</v>
      </c>
      <c r="K33" s="5">
        <v>14.746934770895971</v>
      </c>
      <c r="L33" s="5">
        <v>2.3192827028093856</v>
      </c>
      <c r="M33" s="5">
        <v>0.12090755971926408</v>
      </c>
      <c r="N33" s="5">
        <v>0.56639510461235043</v>
      </c>
      <c r="O33" s="5">
        <v>1.7189993546017219</v>
      </c>
      <c r="P33" s="5">
        <v>4.9216157918119423</v>
      </c>
      <c r="Q33" s="5">
        <v>3.7601070651501503</v>
      </c>
      <c r="R33" s="5">
        <v>8.9189272268685338E-2</v>
      </c>
      <c r="S33" s="5">
        <v>0.11219167528015535</v>
      </c>
      <c r="T33" s="5">
        <v>2.0569763934977083E-2</v>
      </c>
      <c r="U33" s="5">
        <v>0.17773533281701623</v>
      </c>
      <c r="V33" s="5">
        <v>-8.729163286545677E-2</v>
      </c>
      <c r="W33" s="5">
        <v>100.00000000000003</v>
      </c>
      <c r="X33" s="5">
        <v>98.670422492194305</v>
      </c>
      <c r="Y33" t="s">
        <v>29</v>
      </c>
      <c r="Z33" t="s">
        <v>31</v>
      </c>
    </row>
    <row r="34" spans="1:26" x14ac:dyDescent="0.25">
      <c r="A34" t="s">
        <v>109</v>
      </c>
      <c r="B34" s="9" t="s">
        <v>386</v>
      </c>
      <c r="C34" s="9" t="s">
        <v>384</v>
      </c>
      <c r="D34" t="s">
        <v>110</v>
      </c>
      <c r="E34" t="s">
        <v>111</v>
      </c>
      <c r="F34" s="9" t="s">
        <v>30</v>
      </c>
      <c r="G34" t="s">
        <v>28</v>
      </c>
      <c r="H34" s="3">
        <v>42863</v>
      </c>
      <c r="I34" s="5">
        <v>70.671561967409744</v>
      </c>
      <c r="J34" s="5">
        <v>0.59076923614053645</v>
      </c>
      <c r="K34" s="5">
        <v>14.810445595295892</v>
      </c>
      <c r="L34" s="5">
        <v>2.4604918229322643</v>
      </c>
      <c r="M34" s="5">
        <v>4.963514358939794E-2</v>
      </c>
      <c r="N34" s="5">
        <v>0.48890477428329338</v>
      </c>
      <c r="O34" s="5">
        <v>1.5468759438634334</v>
      </c>
      <c r="P34" s="5">
        <v>5.3398261815772239</v>
      </c>
      <c r="Q34" s="5">
        <v>3.7470346529429657</v>
      </c>
      <c r="R34" s="5">
        <v>5.0881138723154126E-2</v>
      </c>
      <c r="S34" s="5">
        <v>0.17198679383651469</v>
      </c>
      <c r="T34" s="5">
        <v>1.3916485781863549E-2</v>
      </c>
      <c r="U34" s="5">
        <v>0.16792888471534875</v>
      </c>
      <c r="V34" s="5">
        <v>-0.11025862109162814</v>
      </c>
      <c r="W34" s="5">
        <v>100</v>
      </c>
      <c r="X34" s="5">
        <v>97.914494621067135</v>
      </c>
      <c r="Y34" t="s">
        <v>29</v>
      </c>
      <c r="Z34" t="s">
        <v>31</v>
      </c>
    </row>
    <row r="35" spans="1:26" x14ac:dyDescent="0.25">
      <c r="A35" t="s">
        <v>109</v>
      </c>
      <c r="B35" s="9" t="s">
        <v>386</v>
      </c>
      <c r="C35" s="9" t="s">
        <v>384</v>
      </c>
      <c r="D35" t="s">
        <v>110</v>
      </c>
      <c r="E35" t="s">
        <v>111</v>
      </c>
      <c r="F35" s="9" t="s">
        <v>30</v>
      </c>
      <c r="G35" t="s">
        <v>28</v>
      </c>
      <c r="H35" s="3">
        <v>42863</v>
      </c>
      <c r="I35" s="5">
        <v>70.599689993230314</v>
      </c>
      <c r="J35" s="5">
        <v>0.57583601663013217</v>
      </c>
      <c r="K35" s="5">
        <v>14.781921741456287</v>
      </c>
      <c r="L35" s="5">
        <v>2.6343565959123945</v>
      </c>
      <c r="M35" s="5">
        <v>6.9792544554180685E-2</v>
      </c>
      <c r="N35" s="5">
        <v>0.50600939695419722</v>
      </c>
      <c r="O35" s="5">
        <v>1.5855885749360663</v>
      </c>
      <c r="P35" s="5">
        <v>5.3971288136894007</v>
      </c>
      <c r="Q35" s="5">
        <v>3.5493875844122229</v>
      </c>
      <c r="R35" s="5">
        <v>5.8700430560665831E-2</v>
      </c>
      <c r="S35" s="5">
        <v>8.529074385285941E-2</v>
      </c>
      <c r="T35" s="5">
        <v>7.1454192717901266E-2</v>
      </c>
      <c r="U35" s="5">
        <v>0.15588406709414035</v>
      </c>
      <c r="V35" s="5">
        <v>-7.1040696000773021E-2</v>
      </c>
      <c r="W35" s="5">
        <v>99.999999999999986</v>
      </c>
      <c r="X35" s="5">
        <v>98.72114627732509</v>
      </c>
      <c r="Y35" t="s">
        <v>29</v>
      </c>
      <c r="Z35" t="s">
        <v>31</v>
      </c>
    </row>
    <row r="36" spans="1:26" x14ac:dyDescent="0.25">
      <c r="A36" t="s">
        <v>109</v>
      </c>
      <c r="B36" s="9" t="s">
        <v>386</v>
      </c>
      <c r="C36" s="9" t="s">
        <v>384</v>
      </c>
      <c r="D36" t="s">
        <v>110</v>
      </c>
      <c r="E36" t="s">
        <v>111</v>
      </c>
      <c r="F36" s="9" t="s">
        <v>30</v>
      </c>
      <c r="G36" t="s">
        <v>28</v>
      </c>
      <c r="H36" s="3">
        <v>42863</v>
      </c>
      <c r="I36" s="5">
        <v>71.220733930244606</v>
      </c>
      <c r="J36" s="5">
        <v>0.57684990997042529</v>
      </c>
      <c r="K36" s="5">
        <v>14.507657869575219</v>
      </c>
      <c r="L36" s="5">
        <v>2.2438884136201342</v>
      </c>
      <c r="M36" s="5">
        <v>8.2943918412447526E-2</v>
      </c>
      <c r="N36" s="5">
        <v>0.57302184575569037</v>
      </c>
      <c r="O36" s="5">
        <v>1.6563759676376446</v>
      </c>
      <c r="P36" s="5">
        <v>5.0801529332615161</v>
      </c>
      <c r="Q36" s="5">
        <v>3.7702616213230309</v>
      </c>
      <c r="R36" s="5">
        <v>7.3904538619858379E-2</v>
      </c>
      <c r="S36" s="5">
        <v>0.10113060774749622</v>
      </c>
      <c r="T36" s="5">
        <v>4.0854657760482478E-2</v>
      </c>
      <c r="U36" s="5">
        <v>0.14820294029755837</v>
      </c>
      <c r="V36" s="5">
        <v>-7.5979154226119797E-2</v>
      </c>
      <c r="W36" s="5">
        <v>99.999999999999972</v>
      </c>
      <c r="X36" s="5">
        <v>95.124514865166233</v>
      </c>
      <c r="Y36" t="s">
        <v>29</v>
      </c>
      <c r="Z36" t="s">
        <v>31</v>
      </c>
    </row>
    <row r="37" spans="1:26" x14ac:dyDescent="0.25">
      <c r="A37" t="s">
        <v>109</v>
      </c>
      <c r="B37" s="9" t="s">
        <v>386</v>
      </c>
      <c r="C37" s="9" t="s">
        <v>384</v>
      </c>
      <c r="D37" t="s">
        <v>110</v>
      </c>
      <c r="E37" t="s">
        <v>111</v>
      </c>
      <c r="F37" s="9" t="s">
        <v>30</v>
      </c>
      <c r="G37" t="s">
        <v>28</v>
      </c>
      <c r="H37" s="3">
        <v>42863</v>
      </c>
      <c r="I37" s="5">
        <v>71.049891622487579</v>
      </c>
      <c r="J37" s="5">
        <v>0.56077370402948201</v>
      </c>
      <c r="K37" s="5">
        <v>14.521669160303311</v>
      </c>
      <c r="L37" s="5">
        <v>2.2056949215079666</v>
      </c>
      <c r="M37" s="5">
        <v>0.10615329908997091</v>
      </c>
      <c r="N37" s="5">
        <v>0.54668159866988175</v>
      </c>
      <c r="O37" s="5">
        <v>1.5665142790841184</v>
      </c>
      <c r="P37" s="5">
        <v>5.2272858739133223</v>
      </c>
      <c r="Q37" s="5">
        <v>3.8872651109802674</v>
      </c>
      <c r="R37" s="5">
        <v>0.10688707436659554</v>
      </c>
      <c r="S37" s="5">
        <v>6.9034661990650281E-2</v>
      </c>
      <c r="T37" s="5">
        <v>5.4437696219321347E-2</v>
      </c>
      <c r="U37" s="5">
        <v>0.16365916119233662</v>
      </c>
      <c r="V37" s="5">
        <v>-6.5948163834810739E-2</v>
      </c>
      <c r="W37" s="5">
        <v>100.00000000000001</v>
      </c>
      <c r="X37" s="5">
        <v>99.949790453591319</v>
      </c>
      <c r="Y37" t="s">
        <v>29</v>
      </c>
      <c r="Z37" t="s">
        <v>31</v>
      </c>
    </row>
    <row r="38" spans="1:26" x14ac:dyDescent="0.25">
      <c r="A38" t="s">
        <v>109</v>
      </c>
      <c r="B38" s="9" t="s">
        <v>386</v>
      </c>
      <c r="C38" s="9" t="s">
        <v>384</v>
      </c>
      <c r="D38" t="s">
        <v>110</v>
      </c>
      <c r="E38" t="s">
        <v>111</v>
      </c>
      <c r="F38" s="9" t="s">
        <v>30</v>
      </c>
      <c r="G38" t="s">
        <v>28</v>
      </c>
      <c r="H38" s="3">
        <v>42863</v>
      </c>
      <c r="I38" s="5">
        <v>65.034827388899402</v>
      </c>
      <c r="J38" s="5">
        <v>1.1286429673533731</v>
      </c>
      <c r="K38" s="5">
        <v>15.320427949851535</v>
      </c>
      <c r="L38" s="5">
        <v>4.857748359722283</v>
      </c>
      <c r="M38" s="5">
        <v>0.21443132435825821</v>
      </c>
      <c r="N38" s="5">
        <v>1.493698504177579</v>
      </c>
      <c r="O38" s="5">
        <v>3.485850019107855</v>
      </c>
      <c r="P38" s="5">
        <v>4.9947947475394123</v>
      </c>
      <c r="Q38" s="5">
        <v>2.8796347907413469</v>
      </c>
      <c r="R38" s="5">
        <v>0.37536923948683854</v>
      </c>
      <c r="S38" s="5">
        <v>9.1974738828887653E-2</v>
      </c>
      <c r="T38" s="5">
        <v>8.6439989646236545E-2</v>
      </c>
      <c r="U38" s="5">
        <v>9.667125843250543E-2</v>
      </c>
      <c r="V38" s="5">
        <v>-6.0511278145507656E-2</v>
      </c>
      <c r="W38" s="5">
        <v>100</v>
      </c>
      <c r="X38" s="5">
        <v>94.482464540259443</v>
      </c>
      <c r="Y38" t="s">
        <v>29</v>
      </c>
      <c r="Z38" t="s">
        <v>31</v>
      </c>
    </row>
    <row r="39" spans="1:26" x14ac:dyDescent="0.25">
      <c r="A39" t="s">
        <v>109</v>
      </c>
      <c r="B39" s="9" t="s">
        <v>386</v>
      </c>
      <c r="C39" s="9" t="s">
        <v>384</v>
      </c>
      <c r="D39" t="s">
        <v>110</v>
      </c>
      <c r="E39" t="s">
        <v>111</v>
      </c>
      <c r="F39" s="9" t="s">
        <v>30</v>
      </c>
      <c r="G39" t="s">
        <v>28</v>
      </c>
      <c r="H39" s="3">
        <v>42863</v>
      </c>
      <c r="I39" s="5">
        <v>71.182182605004527</v>
      </c>
      <c r="J39" s="5">
        <v>0.61383881733708823</v>
      </c>
      <c r="K39" s="5">
        <v>14.625654697375552</v>
      </c>
      <c r="L39" s="5">
        <v>2.2453272187120215</v>
      </c>
      <c r="M39" s="5">
        <v>9.1940397848446362E-2</v>
      </c>
      <c r="N39" s="5">
        <v>0.5310878827397667</v>
      </c>
      <c r="O39" s="5">
        <v>1.6034735697758009</v>
      </c>
      <c r="P39" s="5">
        <v>5.1401641950649832</v>
      </c>
      <c r="Q39" s="5">
        <v>3.7457871315022304</v>
      </c>
      <c r="R39" s="5">
        <v>6.3464872899659283E-2</v>
      </c>
      <c r="S39" s="5">
        <v>5.9280056073775546E-2</v>
      </c>
      <c r="T39" s="5">
        <v>2.7428604187358253E-2</v>
      </c>
      <c r="U39" s="5">
        <v>0.12306233147827469</v>
      </c>
      <c r="V39" s="5">
        <v>-5.269237999948112E-2</v>
      </c>
      <c r="W39" s="5">
        <v>100</v>
      </c>
      <c r="X39" s="5">
        <v>97.671972388052353</v>
      </c>
      <c r="Y39" t="s">
        <v>29</v>
      </c>
      <c r="Z39" t="s">
        <v>31</v>
      </c>
    </row>
    <row r="40" spans="1:26" s="6" customFormat="1" x14ac:dyDescent="0.25">
      <c r="A40" s="6" t="s">
        <v>109</v>
      </c>
      <c r="B40" s="6" t="s">
        <v>386</v>
      </c>
      <c r="C40" s="6" t="s">
        <v>384</v>
      </c>
      <c r="D40" s="6" t="s">
        <v>110</v>
      </c>
      <c r="E40" s="6" t="s">
        <v>111</v>
      </c>
      <c r="F40" s="9" t="s">
        <v>30</v>
      </c>
      <c r="G40" s="6" t="s">
        <v>28</v>
      </c>
      <c r="H40" s="7">
        <v>42863</v>
      </c>
      <c r="I40" s="8">
        <v>71.127424243182148</v>
      </c>
      <c r="J40" s="8">
        <v>0.56305207857534656</v>
      </c>
      <c r="K40" s="8">
        <v>14.352566397601063</v>
      </c>
      <c r="L40" s="8">
        <v>2.393409588291036</v>
      </c>
      <c r="M40" s="8">
        <v>9.0537553495421197E-2</v>
      </c>
      <c r="N40" s="8">
        <v>0.54474334445335582</v>
      </c>
      <c r="O40" s="8">
        <v>1.6341704202209411</v>
      </c>
      <c r="P40" s="8">
        <v>5.2737042959116094</v>
      </c>
      <c r="Q40" s="8">
        <v>3.7365193998376256</v>
      </c>
      <c r="R40" s="8">
        <v>7.3705055977161357E-2</v>
      </c>
      <c r="S40" s="8">
        <v>0.11886272665951771</v>
      </c>
      <c r="T40" s="8">
        <v>3.1950636354253804E-2</v>
      </c>
      <c r="U40" s="8">
        <v>0.14122767916546194</v>
      </c>
      <c r="V40" s="8">
        <v>-8.1873419724912147E-2</v>
      </c>
      <c r="W40" s="8">
        <v>100.00000000000004</v>
      </c>
      <c r="X40" s="8">
        <v>97.086785103427189</v>
      </c>
      <c r="Y40" s="6" t="s">
        <v>29</v>
      </c>
      <c r="Z40" s="6" t="s">
        <v>31</v>
      </c>
    </row>
    <row r="41" spans="1:26" s="9" customFormat="1" x14ac:dyDescent="0.25">
      <c r="A41" s="9" t="s">
        <v>116</v>
      </c>
      <c r="B41" s="9">
        <v>0</v>
      </c>
      <c r="C41" s="12" t="s">
        <v>385</v>
      </c>
      <c r="D41" s="9" t="s">
        <v>110</v>
      </c>
      <c r="E41" s="9" t="s">
        <v>111</v>
      </c>
      <c r="F41" s="9" t="s">
        <v>30</v>
      </c>
      <c r="G41" s="9" t="s">
        <v>28</v>
      </c>
      <c r="H41" s="10">
        <v>42863</v>
      </c>
      <c r="I41" s="11">
        <v>72.721154807760769</v>
      </c>
      <c r="J41" s="11">
        <v>0.46072500099306118</v>
      </c>
      <c r="K41" s="11">
        <v>14.342244175094256</v>
      </c>
      <c r="L41" s="11">
        <v>2.6789779931706605</v>
      </c>
      <c r="M41" s="11">
        <v>8.7995157867444398E-2</v>
      </c>
      <c r="N41" s="11">
        <v>0.51351969199548575</v>
      </c>
      <c r="O41" s="11">
        <v>2.5250331749620369</v>
      </c>
      <c r="P41" s="11">
        <v>5.0186882591508475</v>
      </c>
      <c r="Q41" s="11">
        <v>1.3973641859225594</v>
      </c>
      <c r="R41" s="11">
        <v>9.1436467548530936E-2</v>
      </c>
      <c r="S41" s="11">
        <v>0.10533726927197726</v>
      </c>
      <c r="T41" s="11">
        <v>3.6390608061736122E-3</v>
      </c>
      <c r="U41" s="11">
        <v>0.12681541058075385</v>
      </c>
      <c r="V41" s="11">
        <v>-7.2930655124560595E-2</v>
      </c>
      <c r="W41" s="11">
        <v>99.999999999999972</v>
      </c>
      <c r="X41" s="11">
        <v>93.414230955555283</v>
      </c>
      <c r="Y41" s="9" t="s">
        <v>29</v>
      </c>
      <c r="Z41" s="9" t="s">
        <v>31</v>
      </c>
    </row>
    <row r="42" spans="1:26" s="9" customFormat="1" x14ac:dyDescent="0.25">
      <c r="A42" s="9" t="s">
        <v>116</v>
      </c>
      <c r="B42" s="9">
        <v>0</v>
      </c>
      <c r="C42" s="9" t="s">
        <v>385</v>
      </c>
      <c r="D42" s="9" t="s">
        <v>110</v>
      </c>
      <c r="E42" s="9" t="s">
        <v>111</v>
      </c>
      <c r="F42" s="9" t="s">
        <v>30</v>
      </c>
      <c r="G42" s="9" t="s">
        <v>28</v>
      </c>
      <c r="H42" s="10">
        <v>42863</v>
      </c>
      <c r="I42" s="11">
        <v>73.949557064697942</v>
      </c>
      <c r="J42" s="11">
        <v>0.39411423356371711</v>
      </c>
      <c r="K42" s="11">
        <v>13.701140696863511</v>
      </c>
      <c r="L42" s="11">
        <v>2.2366485323200922</v>
      </c>
      <c r="M42" s="11">
        <v>0.11723526683778854</v>
      </c>
      <c r="N42" s="11">
        <v>0.38463610971416978</v>
      </c>
      <c r="O42" s="11">
        <v>2.1382300385117006</v>
      </c>
      <c r="P42" s="11">
        <v>5.3935286117927959</v>
      </c>
      <c r="Q42" s="11">
        <v>1.4314126777077769</v>
      </c>
      <c r="R42" s="11">
        <v>6.2663089965344976E-2</v>
      </c>
      <c r="S42" s="11">
        <v>8.1690531679522879E-2</v>
      </c>
      <c r="T42" s="11">
        <v>3.2178219489375805E-2</v>
      </c>
      <c r="U42" s="11">
        <v>0.14375685006992481</v>
      </c>
      <c r="V42" s="11">
        <v>-6.6791923213659121E-2</v>
      </c>
      <c r="W42" s="11">
        <v>100.00000000000001</v>
      </c>
      <c r="X42" s="11">
        <v>96.216781044286478</v>
      </c>
      <c r="Y42" s="9" t="s">
        <v>29</v>
      </c>
      <c r="Z42" s="9" t="s">
        <v>31</v>
      </c>
    </row>
    <row r="43" spans="1:26" s="9" customFormat="1" x14ac:dyDescent="0.25">
      <c r="A43" s="9" t="s">
        <v>116</v>
      </c>
      <c r="B43" s="9">
        <v>0</v>
      </c>
      <c r="C43" s="9" t="s">
        <v>385</v>
      </c>
      <c r="D43" s="9" t="s">
        <v>110</v>
      </c>
      <c r="E43" s="9" t="s">
        <v>111</v>
      </c>
      <c r="F43" s="9" t="s">
        <v>30</v>
      </c>
      <c r="G43" s="9" t="s">
        <v>28</v>
      </c>
      <c r="H43" s="10">
        <v>42863</v>
      </c>
      <c r="I43" s="11">
        <v>70.240204855322688</v>
      </c>
      <c r="J43" s="11">
        <v>0.5418160627922739</v>
      </c>
      <c r="K43" s="11">
        <v>15.089420199792608</v>
      </c>
      <c r="L43" s="11">
        <v>3.1642883629045619</v>
      </c>
      <c r="M43" s="11">
        <v>7.8053639446387241E-2</v>
      </c>
      <c r="N43" s="11">
        <v>0.86706081793642009</v>
      </c>
      <c r="O43" s="11">
        <v>3.2764174886908921</v>
      </c>
      <c r="P43" s="11">
        <v>5.2538271524091495</v>
      </c>
      <c r="Q43" s="11">
        <v>1.25202442998201</v>
      </c>
      <c r="R43" s="11">
        <v>0.14166608911098083</v>
      </c>
      <c r="S43" s="11">
        <v>3.109706750852081E-4</v>
      </c>
      <c r="T43" s="11">
        <v>5.7436479495968414E-3</v>
      </c>
      <c r="U43" s="11">
        <v>0.11527459051998566</v>
      </c>
      <c r="V43" s="11">
        <v>-2.6108307532634576E-2</v>
      </c>
      <c r="W43" s="11">
        <v>100.00000000000001</v>
      </c>
      <c r="X43" s="11">
        <v>96.472119088977735</v>
      </c>
      <c r="Y43" s="9" t="s">
        <v>29</v>
      </c>
      <c r="Z43" s="9" t="s">
        <v>31</v>
      </c>
    </row>
    <row r="44" spans="1:26" s="9" customFormat="1" x14ac:dyDescent="0.25">
      <c r="A44" s="9" t="s">
        <v>116</v>
      </c>
      <c r="B44" s="9">
        <v>0</v>
      </c>
      <c r="C44" s="9" t="s">
        <v>385</v>
      </c>
      <c r="D44" s="9" t="s">
        <v>110</v>
      </c>
      <c r="E44" s="9" t="s">
        <v>111</v>
      </c>
      <c r="F44" s="9" t="s">
        <v>30</v>
      </c>
      <c r="G44" s="9" t="s">
        <v>28</v>
      </c>
      <c r="H44" s="10">
        <v>42863</v>
      </c>
      <c r="I44" s="11">
        <v>70.085146727069755</v>
      </c>
      <c r="J44" s="11">
        <v>0.52006766125164328</v>
      </c>
      <c r="K44" s="11">
        <v>15.141460554236581</v>
      </c>
      <c r="L44" s="11">
        <v>3.1678701730604435</v>
      </c>
      <c r="M44" s="11">
        <v>0.15444000259535881</v>
      </c>
      <c r="N44" s="11">
        <v>0.83639672563007461</v>
      </c>
      <c r="O44" s="11">
        <v>3.2276763801761508</v>
      </c>
      <c r="P44" s="11">
        <v>5.3719610762543635</v>
      </c>
      <c r="Q44" s="11">
        <v>1.2309157547818774</v>
      </c>
      <c r="R44" s="11">
        <v>0.13984551004547835</v>
      </c>
      <c r="S44" s="11">
        <v>0</v>
      </c>
      <c r="T44" s="11">
        <v>4.1398344020866493E-2</v>
      </c>
      <c r="U44" s="11">
        <v>0.10691449913265222</v>
      </c>
      <c r="V44" s="11">
        <v>-2.4093408255245568E-2</v>
      </c>
      <c r="W44" s="11">
        <v>100.00000000000001</v>
      </c>
      <c r="X44" s="11">
        <v>96.671845047279689</v>
      </c>
      <c r="Y44" s="9" t="s">
        <v>29</v>
      </c>
      <c r="Z44" s="9" t="s">
        <v>31</v>
      </c>
    </row>
    <row r="45" spans="1:26" s="9" customFormat="1" x14ac:dyDescent="0.25">
      <c r="A45" s="9" t="s">
        <v>116</v>
      </c>
      <c r="B45" s="9">
        <v>0</v>
      </c>
      <c r="C45" s="9" t="s">
        <v>385</v>
      </c>
      <c r="D45" s="9" t="s">
        <v>110</v>
      </c>
      <c r="E45" s="9" t="s">
        <v>111</v>
      </c>
      <c r="F45" s="9" t="s">
        <v>30</v>
      </c>
      <c r="G45" s="9" t="s">
        <v>28</v>
      </c>
      <c r="H45" s="10">
        <v>42863</v>
      </c>
      <c r="I45" s="11">
        <v>74.479877004843246</v>
      </c>
      <c r="J45" s="11">
        <v>0.40704286311783122</v>
      </c>
      <c r="K45" s="11">
        <v>13.45794156608752</v>
      </c>
      <c r="L45" s="11">
        <v>2.3449226892551884</v>
      </c>
      <c r="M45" s="11">
        <v>8.4335583069783032E-2</v>
      </c>
      <c r="N45" s="11">
        <v>0.42014138012549795</v>
      </c>
      <c r="O45" s="11">
        <v>2.1642318204625619</v>
      </c>
      <c r="P45" s="11">
        <v>5.0121117621381943</v>
      </c>
      <c r="Q45" s="11">
        <v>1.4322186025515415</v>
      </c>
      <c r="R45" s="11">
        <v>7.8577690951847093E-2</v>
      </c>
      <c r="S45" s="11">
        <v>1.5070985469018755E-2</v>
      </c>
      <c r="T45" s="11">
        <v>0</v>
      </c>
      <c r="U45" s="11">
        <v>0.14183699693490287</v>
      </c>
      <c r="V45" s="11">
        <v>-3.8308945007126116E-2</v>
      </c>
      <c r="W45" s="11">
        <v>100</v>
      </c>
      <c r="X45" s="11">
        <v>96.874886051831481</v>
      </c>
      <c r="Y45" s="9" t="s">
        <v>29</v>
      </c>
      <c r="Z45" s="9" t="s">
        <v>31</v>
      </c>
    </row>
    <row r="46" spans="1:26" s="9" customFormat="1" x14ac:dyDescent="0.25">
      <c r="A46" s="9" t="s">
        <v>116</v>
      </c>
      <c r="B46" s="9">
        <v>0</v>
      </c>
      <c r="C46" s="9" t="s">
        <v>385</v>
      </c>
      <c r="D46" s="9" t="s">
        <v>110</v>
      </c>
      <c r="E46" s="9" t="s">
        <v>111</v>
      </c>
      <c r="F46" s="9" t="s">
        <v>30</v>
      </c>
      <c r="G46" s="9" t="s">
        <v>28</v>
      </c>
      <c r="H46" s="10">
        <v>42863</v>
      </c>
      <c r="I46" s="11">
        <v>71.668404731881466</v>
      </c>
      <c r="J46" s="11">
        <v>0.52192763246906404</v>
      </c>
      <c r="K46" s="11">
        <v>14.616271375452483</v>
      </c>
      <c r="L46" s="11">
        <v>3.0238107221201282</v>
      </c>
      <c r="M46" s="11">
        <v>6.2825390092244179E-2</v>
      </c>
      <c r="N46" s="11">
        <v>0.72892286561288822</v>
      </c>
      <c r="O46" s="11">
        <v>2.9268058971917261</v>
      </c>
      <c r="P46" s="11">
        <v>4.9467164812218156</v>
      </c>
      <c r="Q46" s="11">
        <v>1.2721396089002168</v>
      </c>
      <c r="R46" s="11">
        <v>0.13433060221609219</v>
      </c>
      <c r="S46" s="11">
        <v>2.5753217756820757E-2</v>
      </c>
      <c r="T46" s="11">
        <v>0</v>
      </c>
      <c r="U46" s="11">
        <v>0.10706146179484854</v>
      </c>
      <c r="V46" s="11">
        <v>-3.4969986709791068E-2</v>
      </c>
      <c r="W46" s="11">
        <v>99.999999999999986</v>
      </c>
      <c r="X46" s="11">
        <v>96.298645995146387</v>
      </c>
      <c r="Y46" s="9" t="s">
        <v>29</v>
      </c>
      <c r="Z46" s="9" t="s">
        <v>31</v>
      </c>
    </row>
    <row r="47" spans="1:26" s="9" customFormat="1" x14ac:dyDescent="0.25">
      <c r="A47" s="9" t="s">
        <v>116</v>
      </c>
      <c r="B47" s="9">
        <v>0</v>
      </c>
      <c r="C47" s="9" t="s">
        <v>385</v>
      </c>
      <c r="D47" s="9" t="s">
        <v>110</v>
      </c>
      <c r="E47" s="9" t="s">
        <v>111</v>
      </c>
      <c r="F47" s="9" t="s">
        <v>30</v>
      </c>
      <c r="G47" s="9" t="s">
        <v>28</v>
      </c>
      <c r="H47" s="10">
        <v>42863</v>
      </c>
      <c r="I47" s="11">
        <v>71.129286979627466</v>
      </c>
      <c r="J47" s="11">
        <v>0.54645964689249671</v>
      </c>
      <c r="K47" s="11">
        <v>14.902651349850551</v>
      </c>
      <c r="L47" s="11">
        <v>2.8640310639330866</v>
      </c>
      <c r="M47" s="11">
        <v>0.10941362110089255</v>
      </c>
      <c r="N47" s="11">
        <v>0.81259722579822835</v>
      </c>
      <c r="O47" s="11">
        <v>3.04742770508896</v>
      </c>
      <c r="P47" s="11">
        <v>5.0267808308495168</v>
      </c>
      <c r="Q47" s="11">
        <v>1.2480916588585158</v>
      </c>
      <c r="R47" s="11">
        <v>0.12209033050217445</v>
      </c>
      <c r="S47" s="11">
        <v>0.12953328223224153</v>
      </c>
      <c r="T47" s="11">
        <v>1.2341950199150586E-2</v>
      </c>
      <c r="U47" s="11">
        <v>0.13404113807933418</v>
      </c>
      <c r="V47" s="11">
        <v>-8.4746783012624741E-2</v>
      </c>
      <c r="W47" s="11">
        <v>100.00000000000001</v>
      </c>
      <c r="X47" s="11">
        <v>96.423095167206171</v>
      </c>
      <c r="Y47" s="9" t="s">
        <v>29</v>
      </c>
      <c r="Z47" s="9" t="s">
        <v>31</v>
      </c>
    </row>
    <row r="48" spans="1:26" s="9" customFormat="1" x14ac:dyDescent="0.25">
      <c r="A48" s="9" t="s">
        <v>116</v>
      </c>
      <c r="B48" s="9">
        <v>0</v>
      </c>
      <c r="C48" s="9" t="s">
        <v>385</v>
      </c>
      <c r="D48" s="9" t="s">
        <v>110</v>
      </c>
      <c r="E48" s="9" t="s">
        <v>111</v>
      </c>
      <c r="F48" s="9" t="s">
        <v>30</v>
      </c>
      <c r="G48" s="9" t="s">
        <v>28</v>
      </c>
      <c r="H48" s="10">
        <v>42863</v>
      </c>
      <c r="I48" s="11">
        <v>71.95702868764333</v>
      </c>
      <c r="J48" s="11">
        <v>0.57456619867055858</v>
      </c>
      <c r="K48" s="11">
        <v>14.403022445316079</v>
      </c>
      <c r="L48" s="11">
        <v>3.1158948165164841</v>
      </c>
      <c r="M48" s="11">
        <v>0.17827233258349795</v>
      </c>
      <c r="N48" s="11">
        <v>0.56196421236792216</v>
      </c>
      <c r="O48" s="11">
        <v>2.5833541329633958</v>
      </c>
      <c r="P48" s="11">
        <v>5.0051185182662064</v>
      </c>
      <c r="Q48" s="11">
        <v>1.371674254109053</v>
      </c>
      <c r="R48" s="11">
        <v>0.13209333050021729</v>
      </c>
      <c r="S48" s="11">
        <v>4.2007293690597886E-2</v>
      </c>
      <c r="T48" s="11">
        <v>0</v>
      </c>
      <c r="U48" s="11">
        <v>0.11965573061431413</v>
      </c>
      <c r="V48" s="11">
        <v>-4.4651953241668707E-2</v>
      </c>
      <c r="W48" s="11">
        <v>99.999999999999986</v>
      </c>
      <c r="X48" s="11">
        <v>96.649882515728763</v>
      </c>
      <c r="Y48" s="9" t="s">
        <v>29</v>
      </c>
      <c r="Z48" s="9" t="s">
        <v>31</v>
      </c>
    </row>
    <row r="49" spans="1:26" s="9" customFormat="1" x14ac:dyDescent="0.25">
      <c r="A49" s="9" t="s">
        <v>116</v>
      </c>
      <c r="B49" s="9">
        <v>0</v>
      </c>
      <c r="C49" s="9" t="s">
        <v>385</v>
      </c>
      <c r="D49" s="9" t="s">
        <v>110</v>
      </c>
      <c r="E49" s="9" t="s">
        <v>111</v>
      </c>
      <c r="F49" s="9" t="s">
        <v>30</v>
      </c>
      <c r="G49" s="9" t="s">
        <v>28</v>
      </c>
      <c r="H49" s="10">
        <v>42863</v>
      </c>
      <c r="I49" s="11">
        <v>70.626706243951546</v>
      </c>
      <c r="J49" s="11">
        <v>0.53202245124027736</v>
      </c>
      <c r="K49" s="11">
        <v>15.075531565096698</v>
      </c>
      <c r="L49" s="11">
        <v>2.9685756696291774</v>
      </c>
      <c r="M49" s="11">
        <v>0.11952523799098522</v>
      </c>
      <c r="N49" s="11">
        <v>0.78706321702310533</v>
      </c>
      <c r="O49" s="11">
        <v>3.2672852666474621</v>
      </c>
      <c r="P49" s="11">
        <v>5.1021930054623787</v>
      </c>
      <c r="Q49" s="11">
        <v>1.2610686415226806</v>
      </c>
      <c r="R49" s="11">
        <v>0.12927330739822462</v>
      </c>
      <c r="S49" s="11">
        <v>4.5498718642909879E-2</v>
      </c>
      <c r="T49" s="11">
        <v>1.1532369906537403E-2</v>
      </c>
      <c r="U49" s="11">
        <v>0.11990178018420607</v>
      </c>
      <c r="V49" s="11">
        <v>-4.6177474696198269E-2</v>
      </c>
      <c r="W49" s="11">
        <v>99.999999999999986</v>
      </c>
      <c r="X49" s="11">
        <v>96.046660880657186</v>
      </c>
      <c r="Y49" s="9" t="s">
        <v>29</v>
      </c>
      <c r="Z49" s="9" t="s">
        <v>31</v>
      </c>
    </row>
    <row r="50" spans="1:26" s="9" customFormat="1" x14ac:dyDescent="0.25">
      <c r="A50" s="9" t="s">
        <v>116</v>
      </c>
      <c r="B50" s="9">
        <v>0</v>
      </c>
      <c r="C50" s="9" t="s">
        <v>385</v>
      </c>
      <c r="D50" s="9" t="s">
        <v>110</v>
      </c>
      <c r="E50" s="9" t="s">
        <v>111</v>
      </c>
      <c r="F50" s="9" t="s">
        <v>30</v>
      </c>
      <c r="G50" s="9" t="s">
        <v>28</v>
      </c>
      <c r="H50" s="10">
        <v>42863</v>
      </c>
      <c r="I50" s="11">
        <v>74.365372238756066</v>
      </c>
      <c r="J50" s="11">
        <v>0.41329629432807452</v>
      </c>
      <c r="K50" s="11">
        <v>13.46299635771471</v>
      </c>
      <c r="L50" s="11">
        <v>2.1085415381357087</v>
      </c>
      <c r="M50" s="11">
        <v>0.10310819880868657</v>
      </c>
      <c r="N50" s="11">
        <v>0.37023083223914749</v>
      </c>
      <c r="O50" s="11">
        <v>2.1129672071768875</v>
      </c>
      <c r="P50" s="11">
        <v>5.3817949390580964</v>
      </c>
      <c r="Q50" s="11">
        <v>1.4849955168809319</v>
      </c>
      <c r="R50" s="11">
        <v>5.4765942092361561E-2</v>
      </c>
      <c r="S50" s="11">
        <v>3.7375363951726213E-2</v>
      </c>
      <c r="T50" s="11">
        <v>0</v>
      </c>
      <c r="U50" s="11">
        <v>0.15528676728371163</v>
      </c>
      <c r="V50" s="11">
        <v>-5.0731196426114768E-2</v>
      </c>
      <c r="W50" s="11">
        <v>100</v>
      </c>
      <c r="X50" s="11">
        <v>92.039237516003382</v>
      </c>
      <c r="Y50" s="9" t="s">
        <v>29</v>
      </c>
      <c r="Z50" s="9" t="s">
        <v>31</v>
      </c>
    </row>
    <row r="51" spans="1:26" s="9" customFormat="1" x14ac:dyDescent="0.25">
      <c r="A51" s="9" t="s">
        <v>116</v>
      </c>
      <c r="B51" s="9">
        <v>0</v>
      </c>
      <c r="C51" s="9" t="s">
        <v>385</v>
      </c>
      <c r="D51" s="9" t="s">
        <v>110</v>
      </c>
      <c r="E51" s="9" t="s">
        <v>111</v>
      </c>
      <c r="F51" s="9" t="s">
        <v>30</v>
      </c>
      <c r="G51" s="9" t="s">
        <v>28</v>
      </c>
      <c r="H51" s="10">
        <v>42863</v>
      </c>
      <c r="I51" s="11">
        <v>74.155888799980929</v>
      </c>
      <c r="J51" s="11">
        <v>0.36590216087983513</v>
      </c>
      <c r="K51" s="11">
        <v>13.813334663103886</v>
      </c>
      <c r="L51" s="11">
        <v>2.4097928478579145</v>
      </c>
      <c r="M51" s="11">
        <v>0.12035518018688267</v>
      </c>
      <c r="N51" s="11">
        <v>0.37527062758858176</v>
      </c>
      <c r="O51" s="11">
        <v>2.1419010491682102</v>
      </c>
      <c r="P51" s="11">
        <v>5.0990488830518181</v>
      </c>
      <c r="Q51" s="11">
        <v>1.3466113780454205</v>
      </c>
      <c r="R51" s="11">
        <v>7.1050226215430945E-2</v>
      </c>
      <c r="S51" s="11">
        <v>0</v>
      </c>
      <c r="T51" s="11">
        <v>0</v>
      </c>
      <c r="U51" s="11">
        <v>0.13018067378903425</v>
      </c>
      <c r="V51" s="11">
        <v>-2.9336489867951378E-2</v>
      </c>
      <c r="W51" s="11">
        <v>99.999999999999986</v>
      </c>
      <c r="X51" s="11">
        <v>99.206365537902485</v>
      </c>
      <c r="Y51" s="9" t="s">
        <v>29</v>
      </c>
      <c r="Z51" s="9" t="s">
        <v>31</v>
      </c>
    </row>
    <row r="52" spans="1:26" s="9" customFormat="1" x14ac:dyDescent="0.25">
      <c r="A52" s="9" t="s">
        <v>116</v>
      </c>
      <c r="B52" s="9">
        <v>0</v>
      </c>
      <c r="C52" s="9" t="s">
        <v>385</v>
      </c>
      <c r="D52" s="9" t="s">
        <v>110</v>
      </c>
      <c r="E52" s="9" t="s">
        <v>111</v>
      </c>
      <c r="F52" s="9" t="s">
        <v>30</v>
      </c>
      <c r="G52" s="9" t="s">
        <v>28</v>
      </c>
      <c r="H52" s="10">
        <v>42863</v>
      </c>
      <c r="I52" s="11">
        <v>75.058208359004738</v>
      </c>
      <c r="J52" s="11">
        <v>0.35713730575748248</v>
      </c>
      <c r="K52" s="11">
        <v>13.44210220694869</v>
      </c>
      <c r="L52" s="11">
        <v>2.2219817225913729</v>
      </c>
      <c r="M52" s="11">
        <v>5.3087149630975085E-2</v>
      </c>
      <c r="N52" s="11">
        <v>0.34453485237894954</v>
      </c>
      <c r="O52" s="11">
        <v>1.9441361953342864</v>
      </c>
      <c r="P52" s="11">
        <v>4.8736869153550435</v>
      </c>
      <c r="Q52" s="11">
        <v>1.4790441273347572</v>
      </c>
      <c r="R52" s="11">
        <v>5.9160316018407079E-2</v>
      </c>
      <c r="S52" s="11">
        <v>8.7818035342398876E-2</v>
      </c>
      <c r="T52" s="11">
        <v>2.1970752528711925E-2</v>
      </c>
      <c r="U52" s="11">
        <v>0.12148497168220339</v>
      </c>
      <c r="V52" s="11">
        <v>-6.4352909907985464E-2</v>
      </c>
      <c r="W52" s="11">
        <v>100.00000000000001</v>
      </c>
      <c r="X52" s="11">
        <v>95.880077106835401</v>
      </c>
      <c r="Y52" s="9" t="s">
        <v>29</v>
      </c>
      <c r="Z52" s="9" t="s">
        <v>31</v>
      </c>
    </row>
    <row r="53" spans="1:26" s="9" customFormat="1" x14ac:dyDescent="0.25">
      <c r="A53" s="9" t="s">
        <v>116</v>
      </c>
      <c r="B53" s="9">
        <v>0</v>
      </c>
      <c r="C53" s="9" t="s">
        <v>385</v>
      </c>
      <c r="D53" s="9" t="s">
        <v>110</v>
      </c>
      <c r="E53" s="9" t="s">
        <v>111</v>
      </c>
      <c r="F53" s="9" t="s">
        <v>30</v>
      </c>
      <c r="G53" s="9" t="s">
        <v>28</v>
      </c>
      <c r="H53" s="10">
        <v>42863</v>
      </c>
      <c r="I53" s="11">
        <v>73.94288758544819</v>
      </c>
      <c r="J53" s="11">
        <v>0.40554031435263088</v>
      </c>
      <c r="K53" s="11">
        <v>13.971695521128478</v>
      </c>
      <c r="L53" s="11">
        <v>2.2930207688463136</v>
      </c>
      <c r="M53" s="11">
        <v>9.9489481357670759E-2</v>
      </c>
      <c r="N53" s="11">
        <v>0.37733876522365867</v>
      </c>
      <c r="O53" s="11">
        <v>2.2038171716599235</v>
      </c>
      <c r="P53" s="11">
        <v>5.0762518653194908</v>
      </c>
      <c r="Q53" s="11">
        <v>1.4498392086134935</v>
      </c>
      <c r="R53" s="11">
        <v>3.8845635977948149E-2</v>
      </c>
      <c r="S53" s="11">
        <v>4.3987007399011895E-2</v>
      </c>
      <c r="T53" s="11">
        <v>2.4019690072987487E-2</v>
      </c>
      <c r="U53" s="11">
        <v>0.11848974395054836</v>
      </c>
      <c r="V53" s="11">
        <v>-4.5222759350337628E-2</v>
      </c>
      <c r="W53" s="11">
        <v>100.00000000000001</v>
      </c>
      <c r="X53" s="11">
        <v>96.39209963838654</v>
      </c>
      <c r="Y53" s="9" t="s">
        <v>29</v>
      </c>
      <c r="Z53" s="9" t="s">
        <v>31</v>
      </c>
    </row>
    <row r="54" spans="1:26" s="9" customFormat="1" x14ac:dyDescent="0.25">
      <c r="A54" s="9" t="s">
        <v>116</v>
      </c>
      <c r="B54" s="9">
        <v>0</v>
      </c>
      <c r="C54" s="9" t="s">
        <v>385</v>
      </c>
      <c r="D54" s="9" t="s">
        <v>110</v>
      </c>
      <c r="E54" s="9" t="s">
        <v>111</v>
      </c>
      <c r="F54" s="9" t="s">
        <v>30</v>
      </c>
      <c r="G54" s="9" t="s">
        <v>28</v>
      </c>
      <c r="H54" s="10">
        <v>42863</v>
      </c>
      <c r="I54" s="11">
        <v>73.915257248041357</v>
      </c>
      <c r="J54" s="11">
        <v>0.36883976388239487</v>
      </c>
      <c r="K54" s="11">
        <v>13.640432091207964</v>
      </c>
      <c r="L54" s="11">
        <v>2.2012136653841852</v>
      </c>
      <c r="M54" s="11">
        <v>0.11016223054738547</v>
      </c>
      <c r="N54" s="11">
        <v>0.40641565406658481</v>
      </c>
      <c r="O54" s="11">
        <v>2.1620071886142971</v>
      </c>
      <c r="P54" s="11">
        <v>5.4274672227632283</v>
      </c>
      <c r="Q54" s="11">
        <v>1.5411187485014972</v>
      </c>
      <c r="R54" s="11">
        <v>7.0599727744154989E-2</v>
      </c>
      <c r="S54" s="11">
        <v>5.1466585671991055E-2</v>
      </c>
      <c r="T54" s="11">
        <v>0</v>
      </c>
      <c r="U54" s="11">
        <v>0.16354529197539727</v>
      </c>
      <c r="V54" s="11">
        <v>-5.8525418400453444E-2</v>
      </c>
      <c r="W54" s="11">
        <v>99.999999999999986</v>
      </c>
      <c r="X54" s="11">
        <v>92.681493005973977</v>
      </c>
      <c r="Y54" s="9" t="s">
        <v>29</v>
      </c>
      <c r="Z54" s="9" t="s">
        <v>31</v>
      </c>
    </row>
    <row r="55" spans="1:26" s="9" customFormat="1" x14ac:dyDescent="0.25">
      <c r="A55" s="9" t="s">
        <v>116</v>
      </c>
      <c r="B55" s="9">
        <v>0</v>
      </c>
      <c r="C55" s="9" t="s">
        <v>385</v>
      </c>
      <c r="D55" s="9" t="s">
        <v>110</v>
      </c>
      <c r="E55" s="9" t="s">
        <v>111</v>
      </c>
      <c r="F55" s="9" t="s">
        <v>30</v>
      </c>
      <c r="G55" s="9" t="s">
        <v>28</v>
      </c>
      <c r="H55" s="10">
        <v>42863</v>
      </c>
      <c r="I55" s="11">
        <v>74.04667706784079</v>
      </c>
      <c r="J55" s="11">
        <v>0.3787331005427827</v>
      </c>
      <c r="K55" s="11">
        <v>13.698081287427133</v>
      </c>
      <c r="L55" s="11">
        <v>2.3414592006184813</v>
      </c>
      <c r="M55" s="11">
        <v>0.1095862881382105</v>
      </c>
      <c r="N55" s="11">
        <v>0.38417390902858783</v>
      </c>
      <c r="O55" s="11">
        <v>2.1659762897358257</v>
      </c>
      <c r="P55" s="11">
        <v>5.2509911298292797</v>
      </c>
      <c r="Q55" s="11">
        <v>1.4197708077656899</v>
      </c>
      <c r="R55" s="11">
        <v>8.1893781923779274E-2</v>
      </c>
      <c r="S55" s="11">
        <v>7.3830992970882906E-4</v>
      </c>
      <c r="T55" s="11">
        <v>2.6554216602270645E-2</v>
      </c>
      <c r="U55" s="11">
        <v>0.12350834427085713</v>
      </c>
      <c r="V55" s="11">
        <v>-2.8143733653384129E-2</v>
      </c>
      <c r="W55" s="11">
        <v>100.00000000000003</v>
      </c>
      <c r="X55" s="11">
        <v>94.81113172567818</v>
      </c>
      <c r="Y55" s="9" t="s">
        <v>29</v>
      </c>
      <c r="Z55" s="9" t="s">
        <v>31</v>
      </c>
    </row>
    <row r="56" spans="1:26" s="9" customFormat="1" x14ac:dyDescent="0.25">
      <c r="A56" s="9" t="s">
        <v>116</v>
      </c>
      <c r="B56" s="9">
        <v>0</v>
      </c>
      <c r="C56" s="9" t="s">
        <v>385</v>
      </c>
      <c r="D56" s="9" t="s">
        <v>110</v>
      </c>
      <c r="E56" s="9" t="s">
        <v>111</v>
      </c>
      <c r="F56" s="9" t="s">
        <v>30</v>
      </c>
      <c r="G56" s="9" t="s">
        <v>28</v>
      </c>
      <c r="H56" s="10">
        <v>42863</v>
      </c>
      <c r="I56" s="11">
        <v>74.125793487641872</v>
      </c>
      <c r="J56" s="11">
        <v>0.39469864084888795</v>
      </c>
      <c r="K56" s="11">
        <v>13.703629623336447</v>
      </c>
      <c r="L56" s="11">
        <v>2.3041973326843825</v>
      </c>
      <c r="M56" s="11">
        <v>0.18187232932085651</v>
      </c>
      <c r="N56" s="11">
        <v>0.39392474134660233</v>
      </c>
      <c r="O56" s="11">
        <v>2.1528583906408669</v>
      </c>
      <c r="P56" s="11">
        <v>5.1126823152400336</v>
      </c>
      <c r="Q56" s="11">
        <v>1.4440794876495189</v>
      </c>
      <c r="R56" s="11">
        <v>6.5333291688497802E-2</v>
      </c>
      <c r="S56" s="11">
        <v>0</v>
      </c>
      <c r="T56" s="11">
        <v>8.310820995732689E-3</v>
      </c>
      <c r="U56" s="11">
        <v>0.14538158620086875</v>
      </c>
      <c r="V56" s="11">
        <v>-3.2762047594561972E-2</v>
      </c>
      <c r="W56" s="11">
        <v>100.00000000000001</v>
      </c>
      <c r="X56" s="11">
        <v>96.771180452361918</v>
      </c>
      <c r="Y56" s="9" t="s">
        <v>29</v>
      </c>
      <c r="Z56" s="9" t="s">
        <v>31</v>
      </c>
    </row>
    <row r="57" spans="1:26" s="9" customFormat="1" x14ac:dyDescent="0.25">
      <c r="A57" s="9" t="s">
        <v>116</v>
      </c>
      <c r="B57" s="9">
        <v>0</v>
      </c>
      <c r="C57" s="9" t="s">
        <v>385</v>
      </c>
      <c r="D57" s="9" t="s">
        <v>110</v>
      </c>
      <c r="E57" s="9" t="s">
        <v>111</v>
      </c>
      <c r="F57" s="9" t="s">
        <v>30</v>
      </c>
      <c r="G57" s="9" t="s">
        <v>28</v>
      </c>
      <c r="H57" s="10">
        <v>42863</v>
      </c>
      <c r="I57" s="11">
        <v>73.648122089773935</v>
      </c>
      <c r="J57" s="11">
        <v>0.37430958806104075</v>
      </c>
      <c r="K57" s="11">
        <v>13.785103803179753</v>
      </c>
      <c r="L57" s="11">
        <v>2.5361281864861316</v>
      </c>
      <c r="M57" s="11">
        <v>9.0936694420958919E-2</v>
      </c>
      <c r="N57" s="11">
        <v>0.42308968435330452</v>
      </c>
      <c r="O57" s="11">
        <v>2.1924309041163279</v>
      </c>
      <c r="P57" s="11">
        <v>5.3972119745940397</v>
      </c>
      <c r="Q57" s="11">
        <v>1.4275441010540928</v>
      </c>
      <c r="R57" s="11">
        <v>2.624393138990656E-2</v>
      </c>
      <c r="S57" s="11">
        <v>2.5260192894710808E-3</v>
      </c>
      <c r="T57" s="11">
        <v>0</v>
      </c>
      <c r="U57" s="11">
        <v>0.12575598790674797</v>
      </c>
      <c r="V57" s="11">
        <v>-2.9402964625701227E-2</v>
      </c>
      <c r="W57" s="11">
        <v>100.00000000000001</v>
      </c>
      <c r="X57" s="11">
        <v>95.011150944240498</v>
      </c>
      <c r="Y57" s="9" t="s">
        <v>29</v>
      </c>
      <c r="Z57" s="9" t="s">
        <v>31</v>
      </c>
    </row>
    <row r="58" spans="1:26" s="9" customFormat="1" x14ac:dyDescent="0.25">
      <c r="A58" s="9" t="s">
        <v>116</v>
      </c>
      <c r="B58" s="9">
        <v>0</v>
      </c>
      <c r="C58" s="9" t="s">
        <v>385</v>
      </c>
      <c r="D58" s="9" t="s">
        <v>110</v>
      </c>
      <c r="E58" s="9" t="s">
        <v>111</v>
      </c>
      <c r="F58" s="9" t="s">
        <v>30</v>
      </c>
      <c r="G58" s="9" t="s">
        <v>28</v>
      </c>
      <c r="H58" s="10">
        <v>42863</v>
      </c>
      <c r="I58" s="11">
        <v>74.053645228412009</v>
      </c>
      <c r="J58" s="11">
        <v>0.41827249181617754</v>
      </c>
      <c r="K58" s="11">
        <v>13.515831375157237</v>
      </c>
      <c r="L58" s="11">
        <v>2.3753560603192367</v>
      </c>
      <c r="M58" s="11">
        <v>7.5673623812602703E-2</v>
      </c>
      <c r="N58" s="11">
        <v>0.40157708471329195</v>
      </c>
      <c r="O58" s="11">
        <v>2.1799458786670258</v>
      </c>
      <c r="P58" s="11">
        <v>5.323875505994967</v>
      </c>
      <c r="Q58" s="11">
        <v>1.4303423875702737</v>
      </c>
      <c r="R58" s="11">
        <v>7.4678116834356351E-2</v>
      </c>
      <c r="S58" s="11">
        <v>8.2790921764548733E-2</v>
      </c>
      <c r="T58" s="11">
        <v>0</v>
      </c>
      <c r="U58" s="11">
        <v>0.13279667072153439</v>
      </c>
      <c r="V58" s="11">
        <v>-6.4785345783254372E-2</v>
      </c>
      <c r="W58" s="11">
        <v>100.00000000000003</v>
      </c>
      <c r="X58" s="11">
        <v>95.541876227631036</v>
      </c>
      <c r="Y58" s="9" t="s">
        <v>29</v>
      </c>
      <c r="Z58" s="9" t="s">
        <v>31</v>
      </c>
    </row>
    <row r="59" spans="1:26" s="9" customFormat="1" x14ac:dyDescent="0.25">
      <c r="A59" s="9" t="s">
        <v>116</v>
      </c>
      <c r="B59" s="9">
        <v>0</v>
      </c>
      <c r="C59" s="9" t="s">
        <v>385</v>
      </c>
      <c r="D59" s="9" t="s">
        <v>110</v>
      </c>
      <c r="E59" s="9" t="s">
        <v>111</v>
      </c>
      <c r="F59" s="9" t="s">
        <v>30</v>
      </c>
      <c r="G59" s="9" t="s">
        <v>28</v>
      </c>
      <c r="H59" s="10">
        <v>42863</v>
      </c>
      <c r="I59" s="11">
        <v>71.525563587616261</v>
      </c>
      <c r="J59" s="11">
        <v>0.52017287872016393</v>
      </c>
      <c r="K59" s="11">
        <v>14.430804036538545</v>
      </c>
      <c r="L59" s="11">
        <v>2.9944660739281854</v>
      </c>
      <c r="M59" s="11">
        <v>0.13978535179494367</v>
      </c>
      <c r="N59" s="11">
        <v>0.73673984856757524</v>
      </c>
      <c r="O59" s="11">
        <v>2.9785542897980672</v>
      </c>
      <c r="P59" s="11">
        <v>5.1615751750574903</v>
      </c>
      <c r="Q59" s="11">
        <v>1.2771487082990136</v>
      </c>
      <c r="R59" s="11">
        <v>0.10373824231079713</v>
      </c>
      <c r="S59" s="11">
        <v>8.8843168196203276E-2</v>
      </c>
      <c r="T59" s="11">
        <v>0</v>
      </c>
      <c r="U59" s="11">
        <v>0.10329375481291535</v>
      </c>
      <c r="V59" s="11">
        <v>-6.0685115640155461E-2</v>
      </c>
      <c r="W59" s="11">
        <v>100</v>
      </c>
      <c r="X59" s="11">
        <v>98.150484466543944</v>
      </c>
      <c r="Y59" s="9" t="s">
        <v>29</v>
      </c>
      <c r="Z59" s="9" t="s">
        <v>31</v>
      </c>
    </row>
    <row r="60" spans="1:26" s="6" customFormat="1" x14ac:dyDescent="0.25">
      <c r="A60" s="6" t="s">
        <v>116</v>
      </c>
      <c r="B60" s="6">
        <v>0</v>
      </c>
      <c r="C60" s="9" t="s">
        <v>385</v>
      </c>
      <c r="D60" s="6" t="s">
        <v>110</v>
      </c>
      <c r="E60" s="6" t="s">
        <v>111</v>
      </c>
      <c r="F60" s="9" t="s">
        <v>30</v>
      </c>
      <c r="G60" s="6" t="s">
        <v>28</v>
      </c>
      <c r="H60" s="7">
        <v>42863</v>
      </c>
      <c r="I60" s="8">
        <v>71.94165571797555</v>
      </c>
      <c r="J60" s="8">
        <v>0.50664412010996307</v>
      </c>
      <c r="K60" s="8">
        <v>14.280840921399163</v>
      </c>
      <c r="L60" s="8">
        <v>2.9505796299426574</v>
      </c>
      <c r="M60" s="8">
        <v>0.10046021318439695</v>
      </c>
      <c r="N60" s="8">
        <v>0.6511295121714803</v>
      </c>
      <c r="O60" s="8">
        <v>2.7714045716633655</v>
      </c>
      <c r="P60" s="8">
        <v>5.211371847614048</v>
      </c>
      <c r="Q60" s="8">
        <v>1.3386065614875953</v>
      </c>
      <c r="R60" s="8">
        <v>0.11752100438235204</v>
      </c>
      <c r="S60" s="8">
        <v>6.6159208277465067E-3</v>
      </c>
      <c r="T60" s="8">
        <v>3.5611397276319796E-2</v>
      </c>
      <c r="U60" s="8">
        <v>0.11662619148462143</v>
      </c>
      <c r="V60" s="8">
        <v>-2.9067609519262367E-2</v>
      </c>
      <c r="W60" s="8">
        <v>100</v>
      </c>
      <c r="X60" s="8">
        <v>98.247850438893607</v>
      </c>
      <c r="Y60" s="6" t="s">
        <v>29</v>
      </c>
      <c r="Z60" s="6" t="s">
        <v>31</v>
      </c>
    </row>
    <row r="61" spans="1:26" s="12" customFormat="1" x14ac:dyDescent="0.25">
      <c r="A61" s="12" t="s">
        <v>115</v>
      </c>
      <c r="B61" s="12">
        <v>0</v>
      </c>
      <c r="C61" s="12" t="s">
        <v>387</v>
      </c>
      <c r="D61" s="12" t="s">
        <v>110</v>
      </c>
      <c r="E61" s="12" t="s">
        <v>111</v>
      </c>
      <c r="F61" s="9" t="s">
        <v>30</v>
      </c>
      <c r="G61" s="12" t="s">
        <v>28</v>
      </c>
      <c r="H61" s="13">
        <v>42863</v>
      </c>
      <c r="I61" s="14">
        <v>76.812827231605681</v>
      </c>
      <c r="J61" s="14">
        <v>0.21444872550280825</v>
      </c>
      <c r="K61" s="14">
        <v>12.869023568315759</v>
      </c>
      <c r="L61" s="14">
        <v>1.2626543225581495</v>
      </c>
      <c r="M61" s="14">
        <v>9.4386730270647326E-2</v>
      </c>
      <c r="N61" s="14">
        <v>0.21743017910338305</v>
      </c>
      <c r="O61" s="14">
        <v>1.2092496428079864</v>
      </c>
      <c r="P61" s="14">
        <v>3.7395430710200492</v>
      </c>
      <c r="Q61" s="14">
        <v>3.4156886131009845</v>
      </c>
      <c r="R61" s="14">
        <v>2.2685275152745401E-2</v>
      </c>
      <c r="S61" s="14">
        <v>1.0756923449839138E-2</v>
      </c>
      <c r="T61" s="14">
        <v>0</v>
      </c>
      <c r="U61" s="14">
        <v>0.17535056928568568</v>
      </c>
      <c r="V61" s="14">
        <v>-4.4044852173726515E-2</v>
      </c>
      <c r="W61" s="14">
        <v>99.999999999999972</v>
      </c>
      <c r="X61" s="14">
        <v>94.82265117497451</v>
      </c>
      <c r="Y61" s="12" t="s">
        <v>29</v>
      </c>
      <c r="Z61" s="12" t="s">
        <v>31</v>
      </c>
    </row>
    <row r="62" spans="1:26" s="9" customFormat="1" x14ac:dyDescent="0.25">
      <c r="A62" s="9" t="s">
        <v>115</v>
      </c>
      <c r="B62" s="9">
        <v>0</v>
      </c>
      <c r="C62" s="9" t="s">
        <v>387</v>
      </c>
      <c r="D62" s="9" t="s">
        <v>110</v>
      </c>
      <c r="E62" s="9" t="s">
        <v>111</v>
      </c>
      <c r="F62" s="9" t="s">
        <v>30</v>
      </c>
      <c r="G62" s="9" t="s">
        <v>28</v>
      </c>
      <c r="H62" s="10">
        <v>42863</v>
      </c>
      <c r="I62" s="11">
        <v>78.210282312102393</v>
      </c>
      <c r="J62" s="11">
        <v>0.18344828592135023</v>
      </c>
      <c r="K62" s="11">
        <v>12.212098548639739</v>
      </c>
      <c r="L62" s="11">
        <v>1.2961936743552842</v>
      </c>
      <c r="M62" s="11">
        <v>8.7964737356206663E-2</v>
      </c>
      <c r="N62" s="11">
        <v>0.21511747532533829</v>
      </c>
      <c r="O62" s="11">
        <v>1.3533063469157225</v>
      </c>
      <c r="P62" s="11">
        <v>3.7440180815797737</v>
      </c>
      <c r="Q62" s="11">
        <v>2.4965207448534787</v>
      </c>
      <c r="R62" s="11">
        <v>2.663340983749626E-2</v>
      </c>
      <c r="S62" s="11">
        <v>4.0148554459188746E-2</v>
      </c>
      <c r="T62" s="11">
        <v>3.0311627314940394E-2</v>
      </c>
      <c r="U62" s="11">
        <v>0.15602037754953105</v>
      </c>
      <c r="V62" s="11">
        <v>-5.2064176210434875E-2</v>
      </c>
      <c r="W62" s="11">
        <v>100.00000000000001</v>
      </c>
      <c r="X62" s="11">
        <v>93.901263713796425</v>
      </c>
      <c r="Y62" s="9" t="s">
        <v>29</v>
      </c>
      <c r="Z62" s="9" t="s">
        <v>31</v>
      </c>
    </row>
    <row r="63" spans="1:26" s="9" customFormat="1" x14ac:dyDescent="0.25">
      <c r="A63" s="9" t="s">
        <v>115</v>
      </c>
      <c r="B63" s="9">
        <v>0</v>
      </c>
      <c r="C63" s="9" t="s">
        <v>387</v>
      </c>
      <c r="D63" s="9" t="s">
        <v>110</v>
      </c>
      <c r="E63" s="9" t="s">
        <v>111</v>
      </c>
      <c r="F63" s="9" t="s">
        <v>30</v>
      </c>
      <c r="G63" s="9" t="s">
        <v>28</v>
      </c>
      <c r="H63" s="10">
        <v>42863</v>
      </c>
      <c r="I63" s="11">
        <v>71.245014449731229</v>
      </c>
      <c r="J63" s="11">
        <v>0.5617832937935312</v>
      </c>
      <c r="K63" s="11">
        <v>14.458234163745013</v>
      </c>
      <c r="L63" s="11">
        <v>3.1905831168532126</v>
      </c>
      <c r="M63" s="11">
        <v>0.13139440567489083</v>
      </c>
      <c r="N63" s="11">
        <v>0.48786246870408134</v>
      </c>
      <c r="O63" s="11">
        <v>1.8692948250407917</v>
      </c>
      <c r="P63" s="11">
        <v>5.5935492079227558</v>
      </c>
      <c r="Q63" s="11">
        <v>2.2211874784039467</v>
      </c>
      <c r="R63" s="11">
        <v>0.11622122390611477</v>
      </c>
      <c r="S63" s="11">
        <v>5.5626066898107077E-2</v>
      </c>
      <c r="T63" s="11">
        <v>0</v>
      </c>
      <c r="U63" s="11">
        <v>0.11962957970273548</v>
      </c>
      <c r="V63" s="11">
        <v>-5.0380280376394665E-2</v>
      </c>
      <c r="W63" s="11">
        <v>100.00000000000003</v>
      </c>
      <c r="X63" s="11">
        <v>95.81838690416879</v>
      </c>
      <c r="Y63" s="9" t="s">
        <v>29</v>
      </c>
      <c r="Z63" s="9" t="s">
        <v>31</v>
      </c>
    </row>
    <row r="64" spans="1:26" s="9" customFormat="1" x14ac:dyDescent="0.25">
      <c r="A64" s="9" t="s">
        <v>115</v>
      </c>
      <c r="B64" s="9">
        <v>0</v>
      </c>
      <c r="C64" s="9" t="s">
        <v>387</v>
      </c>
      <c r="D64" s="9" t="s">
        <v>110</v>
      </c>
      <c r="E64" s="9" t="s">
        <v>111</v>
      </c>
      <c r="F64" s="9" t="s">
        <v>30</v>
      </c>
      <c r="G64" s="9" t="s">
        <v>28</v>
      </c>
      <c r="H64" s="10">
        <v>42863</v>
      </c>
      <c r="I64" s="11">
        <v>73.716502253019016</v>
      </c>
      <c r="J64" s="11">
        <v>0.34128382409183383</v>
      </c>
      <c r="K64" s="11">
        <v>13.285131625268598</v>
      </c>
      <c r="L64" s="11">
        <v>2.6930311031629519</v>
      </c>
      <c r="M64" s="11">
        <v>9.2514255009560301E-2</v>
      </c>
      <c r="N64" s="11">
        <v>0.23210739413338555</v>
      </c>
      <c r="O64" s="11">
        <v>1.5901984605541717</v>
      </c>
      <c r="P64" s="11">
        <v>4.8362658740992162</v>
      </c>
      <c r="Q64" s="11">
        <v>2.9900531308844793</v>
      </c>
      <c r="R64" s="11">
        <v>9.3227403563347119E-2</v>
      </c>
      <c r="S64" s="11">
        <v>0</v>
      </c>
      <c r="T64" s="11">
        <v>3.3138537132483346E-2</v>
      </c>
      <c r="U64" s="11">
        <v>0.12463228863178874</v>
      </c>
      <c r="V64" s="11">
        <v>-2.8086149550825633E-2</v>
      </c>
      <c r="W64" s="11">
        <v>100</v>
      </c>
      <c r="X64" s="11">
        <v>94.904293388004774</v>
      </c>
      <c r="Y64" s="9" t="s">
        <v>29</v>
      </c>
      <c r="Z64" s="9" t="s">
        <v>31</v>
      </c>
    </row>
    <row r="65" spans="1:26" s="9" customFormat="1" x14ac:dyDescent="0.25">
      <c r="A65" s="9" t="s">
        <v>115</v>
      </c>
      <c r="B65" s="9">
        <v>0</v>
      </c>
      <c r="C65" s="9" t="s">
        <v>387</v>
      </c>
      <c r="D65" s="9" t="s">
        <v>110</v>
      </c>
      <c r="E65" s="9" t="s">
        <v>111</v>
      </c>
      <c r="F65" s="9" t="s">
        <v>30</v>
      </c>
      <c r="G65" s="9" t="s">
        <v>28</v>
      </c>
      <c r="H65" s="10">
        <v>42863</v>
      </c>
      <c r="I65" s="11">
        <v>67.873233399386507</v>
      </c>
      <c r="J65" s="11">
        <v>0.98936292055138819</v>
      </c>
      <c r="K65" s="11">
        <v>14.71267067928714</v>
      </c>
      <c r="L65" s="11">
        <v>4.507963683606409</v>
      </c>
      <c r="M65" s="11">
        <v>0.2051924698205109</v>
      </c>
      <c r="N65" s="11">
        <v>1.1219324983216394</v>
      </c>
      <c r="O65" s="11">
        <v>3.4877447621033282</v>
      </c>
      <c r="P65" s="11">
        <v>4.4226244220226683</v>
      </c>
      <c r="Q65" s="11">
        <v>2.3382747470830938</v>
      </c>
      <c r="R65" s="11">
        <v>0.24927304049224092</v>
      </c>
      <c r="S65" s="11">
        <v>9.0972030954906292E-3</v>
      </c>
      <c r="T65" s="11">
        <v>2.1994579295824851E-2</v>
      </c>
      <c r="U65" s="11">
        <v>8.3219740596999006E-2</v>
      </c>
      <c r="V65" s="11">
        <v>-2.2584145663251572E-2</v>
      </c>
      <c r="W65" s="11">
        <v>100</v>
      </c>
      <c r="X65" s="11">
        <v>98.931505711477271</v>
      </c>
      <c r="Y65" s="9" t="s">
        <v>29</v>
      </c>
      <c r="Z65" s="9" t="s">
        <v>31</v>
      </c>
    </row>
    <row r="66" spans="1:26" s="9" customFormat="1" x14ac:dyDescent="0.25">
      <c r="A66" s="9" t="s">
        <v>115</v>
      </c>
      <c r="B66" s="9">
        <v>0</v>
      </c>
      <c r="C66" s="9" t="s">
        <v>387</v>
      </c>
      <c r="D66" s="9" t="s">
        <v>110</v>
      </c>
      <c r="E66" s="9" t="s">
        <v>111</v>
      </c>
      <c r="F66" s="9" t="s">
        <v>30</v>
      </c>
      <c r="G66" s="9" t="s">
        <v>28</v>
      </c>
      <c r="H66" s="10">
        <v>42863</v>
      </c>
      <c r="I66" s="11">
        <v>72.560692283731541</v>
      </c>
      <c r="J66" s="11">
        <v>0.50604142300288701</v>
      </c>
      <c r="K66" s="11">
        <v>14.136527673880439</v>
      </c>
      <c r="L66" s="11">
        <v>2.5586395370210098</v>
      </c>
      <c r="M66" s="11">
        <v>0.14370911210934775</v>
      </c>
      <c r="N66" s="11">
        <v>0.48036115095097998</v>
      </c>
      <c r="O66" s="11">
        <v>1.8448334217584204</v>
      </c>
      <c r="P66" s="11">
        <v>5.1139264276687975</v>
      </c>
      <c r="Q66" s="11">
        <v>2.3999801807955294</v>
      </c>
      <c r="R66" s="11">
        <v>7.3565297213884565E-2</v>
      </c>
      <c r="S66" s="11">
        <v>9.5458699559218679E-2</v>
      </c>
      <c r="T66" s="11">
        <v>2.6389134354529303E-2</v>
      </c>
      <c r="U66" s="11">
        <v>0.12917971667829317</v>
      </c>
      <c r="V66" s="11">
        <v>-6.9304058724860881E-2</v>
      </c>
      <c r="W66" s="11">
        <v>100.00000000000001</v>
      </c>
      <c r="X66" s="11">
        <v>95.957728759100789</v>
      </c>
      <c r="Y66" s="9" t="s">
        <v>29</v>
      </c>
      <c r="Z66" s="9" t="s">
        <v>31</v>
      </c>
    </row>
    <row r="67" spans="1:26" s="9" customFormat="1" x14ac:dyDescent="0.25">
      <c r="A67" s="9" t="s">
        <v>115</v>
      </c>
      <c r="B67" s="9">
        <v>0</v>
      </c>
      <c r="C67" s="9" t="s">
        <v>387</v>
      </c>
      <c r="D67" s="9" t="s">
        <v>110</v>
      </c>
      <c r="E67" s="9" t="s">
        <v>111</v>
      </c>
      <c r="F67" s="9" t="s">
        <v>30</v>
      </c>
      <c r="G67" s="9" t="s">
        <v>28</v>
      </c>
      <c r="H67" s="10">
        <v>42863</v>
      </c>
      <c r="I67" s="11">
        <v>77.865928446770965</v>
      </c>
      <c r="J67" s="11">
        <v>0.18561171775878135</v>
      </c>
      <c r="K67" s="11">
        <v>12.316040978168864</v>
      </c>
      <c r="L67" s="11">
        <v>1.1573356412594407</v>
      </c>
      <c r="M67" s="11">
        <v>6.4268315644743779E-2</v>
      </c>
      <c r="N67" s="11">
        <v>0.15191043452551828</v>
      </c>
      <c r="O67" s="11">
        <v>1.2334657279950909</v>
      </c>
      <c r="P67" s="11">
        <v>4.0056841639772491</v>
      </c>
      <c r="Q67" s="11">
        <v>2.8774020336539712</v>
      </c>
      <c r="R67" s="11">
        <v>3.6169951342172962E-3</v>
      </c>
      <c r="S67" s="11">
        <v>0</v>
      </c>
      <c r="T67" s="11">
        <v>1.5623262380903721E-2</v>
      </c>
      <c r="U67" s="11">
        <v>0.1589267649790285</v>
      </c>
      <c r="V67" s="11">
        <v>-3.5814482248795153E-2</v>
      </c>
      <c r="W67" s="11">
        <v>99.999999999999972</v>
      </c>
      <c r="X67" s="11">
        <v>96.47055376823262</v>
      </c>
      <c r="Y67" s="9" t="s">
        <v>29</v>
      </c>
      <c r="Z67" s="9" t="s">
        <v>31</v>
      </c>
    </row>
    <row r="68" spans="1:26" s="9" customFormat="1" x14ac:dyDescent="0.25">
      <c r="A68" s="9" t="s">
        <v>115</v>
      </c>
      <c r="B68" s="9">
        <v>0</v>
      </c>
      <c r="C68" s="9" t="s">
        <v>387</v>
      </c>
      <c r="D68" s="9" t="s">
        <v>110</v>
      </c>
      <c r="E68" s="9" t="s">
        <v>111</v>
      </c>
      <c r="F68" s="9" t="s">
        <v>30</v>
      </c>
      <c r="G68" s="9" t="s">
        <v>28</v>
      </c>
      <c r="H68" s="10">
        <v>42863</v>
      </c>
      <c r="I68" s="11">
        <v>77.37757667610812</v>
      </c>
      <c r="J68" s="11">
        <v>0.15204260454835855</v>
      </c>
      <c r="K68" s="11">
        <v>12.658062701723196</v>
      </c>
      <c r="L68" s="11">
        <v>0.78057989345512679</v>
      </c>
      <c r="M68" s="11">
        <v>5.4584978169130362E-2</v>
      </c>
      <c r="N68" s="11">
        <v>0.164817206858141</v>
      </c>
      <c r="O68" s="11">
        <v>0.92997818001564236</v>
      </c>
      <c r="P68" s="11">
        <v>3.7156028762281217</v>
      </c>
      <c r="Q68" s="11">
        <v>4.0303412085694603</v>
      </c>
      <c r="R68" s="11">
        <v>1.7203809927759457E-2</v>
      </c>
      <c r="S68" s="11">
        <v>0</v>
      </c>
      <c r="T68" s="11">
        <v>1.2455205686444322E-2</v>
      </c>
      <c r="U68" s="11">
        <v>0.13781055942628756</v>
      </c>
      <c r="V68" s="11">
        <v>-3.1055900715783111E-2</v>
      </c>
      <c r="W68" s="11">
        <v>100.00000000000001</v>
      </c>
      <c r="X68" s="11">
        <v>93.615499564125074</v>
      </c>
      <c r="Y68" s="9" t="s">
        <v>29</v>
      </c>
      <c r="Z68" s="9" t="s">
        <v>31</v>
      </c>
    </row>
    <row r="69" spans="1:26" s="9" customFormat="1" x14ac:dyDescent="0.25">
      <c r="A69" s="9" t="s">
        <v>115</v>
      </c>
      <c r="B69" s="9">
        <v>0</v>
      </c>
      <c r="C69" s="9" t="s">
        <v>387</v>
      </c>
      <c r="D69" s="9" t="s">
        <v>110</v>
      </c>
      <c r="E69" s="9" t="s">
        <v>111</v>
      </c>
      <c r="F69" s="9" t="s">
        <v>30</v>
      </c>
      <c r="G69" s="9" t="s">
        <v>28</v>
      </c>
      <c r="H69" s="10">
        <v>42863</v>
      </c>
      <c r="I69" s="11">
        <v>76.333289898276732</v>
      </c>
      <c r="J69" s="11">
        <v>0.21730822591428336</v>
      </c>
      <c r="K69" s="11">
        <v>13.394189971990173</v>
      </c>
      <c r="L69" s="11">
        <v>0.92004735906888435</v>
      </c>
      <c r="M69" s="11">
        <v>2.7782033332855425E-2</v>
      </c>
      <c r="N69" s="11">
        <v>0.14580939226180756</v>
      </c>
      <c r="O69" s="11">
        <v>0.63998069214068265</v>
      </c>
      <c r="P69" s="11">
        <v>4.15432605268147</v>
      </c>
      <c r="Q69" s="11">
        <v>4.0161049299843281</v>
      </c>
      <c r="R69" s="11">
        <v>3.7974301518138319E-2</v>
      </c>
      <c r="S69" s="11">
        <v>3.097537049755145E-2</v>
      </c>
      <c r="T69" s="11">
        <v>0</v>
      </c>
      <c r="U69" s="11">
        <v>0.122964297913796</v>
      </c>
      <c r="V69" s="11">
        <v>-4.0752525580728845E-2</v>
      </c>
      <c r="W69" s="11">
        <v>99.999999999999972</v>
      </c>
      <c r="X69" s="11">
        <v>93.94560753454202</v>
      </c>
      <c r="Y69" s="9" t="s">
        <v>29</v>
      </c>
      <c r="Z69" s="9" t="s">
        <v>31</v>
      </c>
    </row>
    <row r="70" spans="1:26" s="9" customFormat="1" x14ac:dyDescent="0.25">
      <c r="A70" s="9" t="s">
        <v>115</v>
      </c>
      <c r="B70" s="9">
        <v>0</v>
      </c>
      <c r="C70" s="9" t="s">
        <v>387</v>
      </c>
      <c r="D70" s="9" t="s">
        <v>110</v>
      </c>
      <c r="E70" s="9" t="s">
        <v>111</v>
      </c>
      <c r="F70" s="9" t="s">
        <v>30</v>
      </c>
      <c r="G70" s="9" t="s">
        <v>28</v>
      </c>
      <c r="H70" s="10">
        <v>42863</v>
      </c>
      <c r="I70" s="11">
        <v>77.365449488434592</v>
      </c>
      <c r="J70" s="11">
        <v>0.13950290116284911</v>
      </c>
      <c r="K70" s="11">
        <v>12.817743426498852</v>
      </c>
      <c r="L70" s="11">
        <v>0.79453066747999157</v>
      </c>
      <c r="M70" s="11">
        <v>8.3805716440730663E-2</v>
      </c>
      <c r="N70" s="11">
        <v>0.1184972350449912</v>
      </c>
      <c r="O70" s="11">
        <v>0.81698372149084419</v>
      </c>
      <c r="P70" s="11">
        <v>3.9395165186591394</v>
      </c>
      <c r="Q70" s="11">
        <v>3.7733759147696944</v>
      </c>
      <c r="R70" s="11">
        <v>1.7720237410780888E-2</v>
      </c>
      <c r="S70" s="11">
        <v>1.2623899058793606E-2</v>
      </c>
      <c r="T70" s="11">
        <v>2.8804585075623824E-2</v>
      </c>
      <c r="U70" s="11">
        <v>0.12490967312500188</v>
      </c>
      <c r="V70" s="11">
        <v>-3.3463984651886838E-2</v>
      </c>
      <c r="W70" s="11">
        <v>99.999999999999986</v>
      </c>
      <c r="X70" s="11">
        <v>94.265646014577811</v>
      </c>
      <c r="Y70" s="9" t="s">
        <v>29</v>
      </c>
      <c r="Z70" s="9" t="s">
        <v>31</v>
      </c>
    </row>
    <row r="71" spans="1:26" s="9" customFormat="1" x14ac:dyDescent="0.25">
      <c r="A71" s="9" t="s">
        <v>115</v>
      </c>
      <c r="B71" s="9">
        <v>0</v>
      </c>
      <c r="C71" s="9" t="s">
        <v>387</v>
      </c>
      <c r="D71" s="9" t="s">
        <v>110</v>
      </c>
      <c r="E71" s="9" t="s">
        <v>111</v>
      </c>
      <c r="F71" s="9" t="s">
        <v>30</v>
      </c>
      <c r="G71" s="9" t="s">
        <v>28</v>
      </c>
      <c r="H71" s="10">
        <v>42863</v>
      </c>
      <c r="I71" s="11">
        <v>71.268672584375935</v>
      </c>
      <c r="J71" s="11">
        <v>0.50071734817495261</v>
      </c>
      <c r="K71" s="11">
        <v>14.641903286258529</v>
      </c>
      <c r="L71" s="11">
        <v>2.1563830017996617</v>
      </c>
      <c r="M71" s="11">
        <v>5.9247723712880368E-2</v>
      </c>
      <c r="N71" s="11">
        <v>0.4553882715643961</v>
      </c>
      <c r="O71" s="11">
        <v>1.3357862069066957</v>
      </c>
      <c r="P71" s="11">
        <v>5.7032425592344111</v>
      </c>
      <c r="Q71" s="11">
        <v>3.5406458323449161</v>
      </c>
      <c r="R71" s="11">
        <v>0.11595167756727019</v>
      </c>
      <c r="S71" s="11">
        <v>0.10393977827830571</v>
      </c>
      <c r="T71" s="11">
        <v>4.5781748512539196E-2</v>
      </c>
      <c r="U71" s="11">
        <v>0.14987983616712514</v>
      </c>
      <c r="V71" s="11">
        <v>-7.7539854897615779E-2</v>
      </c>
      <c r="W71" s="11">
        <v>100.00000000000001</v>
      </c>
      <c r="X71" s="11">
        <v>97.556490575239366</v>
      </c>
      <c r="Y71" s="9" t="s">
        <v>29</v>
      </c>
      <c r="Z71" s="9" t="s">
        <v>31</v>
      </c>
    </row>
    <row r="72" spans="1:26" s="9" customFormat="1" x14ac:dyDescent="0.25">
      <c r="A72" s="9" t="s">
        <v>115</v>
      </c>
      <c r="B72" s="9">
        <v>0</v>
      </c>
      <c r="C72" s="9" t="s">
        <v>387</v>
      </c>
      <c r="D72" s="9" t="s">
        <v>110</v>
      </c>
      <c r="E72" s="9" t="s">
        <v>111</v>
      </c>
      <c r="F72" s="9" t="s">
        <v>30</v>
      </c>
      <c r="G72" s="9" t="s">
        <v>28</v>
      </c>
      <c r="H72" s="10">
        <v>42863</v>
      </c>
      <c r="I72" s="11">
        <v>77.941732416258191</v>
      </c>
      <c r="J72" s="11">
        <v>0.20161700654235548</v>
      </c>
      <c r="K72" s="11">
        <v>12.388916417582895</v>
      </c>
      <c r="L72" s="11">
        <v>1.2777915942018849</v>
      </c>
      <c r="M72" s="11">
        <v>0.14593096647842044</v>
      </c>
      <c r="N72" s="11">
        <v>0.20244005369964641</v>
      </c>
      <c r="O72" s="11">
        <v>1.3588141209886633</v>
      </c>
      <c r="P72" s="11">
        <v>3.8180675102108776</v>
      </c>
      <c r="Q72" s="11">
        <v>2.4765310874780453</v>
      </c>
      <c r="R72" s="11">
        <v>1.7310039975240089E-2</v>
      </c>
      <c r="S72" s="11">
        <v>2.1532545820774966E-2</v>
      </c>
      <c r="T72" s="11">
        <v>3.964340220292837E-2</v>
      </c>
      <c r="U72" s="11">
        <v>0.15328147870213263</v>
      </c>
      <c r="V72" s="11">
        <v>-4.3608640142067084E-2</v>
      </c>
      <c r="W72" s="11">
        <v>99.999999999999986</v>
      </c>
      <c r="X72" s="11">
        <v>93.811480389423792</v>
      </c>
      <c r="Y72" s="9" t="s">
        <v>29</v>
      </c>
      <c r="Z72" s="9" t="s">
        <v>31</v>
      </c>
    </row>
    <row r="73" spans="1:26" s="9" customFormat="1" x14ac:dyDescent="0.25">
      <c r="A73" s="9" t="s">
        <v>115</v>
      </c>
      <c r="B73" s="9">
        <v>0</v>
      </c>
      <c r="C73" s="9" t="s">
        <v>387</v>
      </c>
      <c r="D73" s="9" t="s">
        <v>110</v>
      </c>
      <c r="E73" s="9" t="s">
        <v>111</v>
      </c>
      <c r="F73" s="9" t="s">
        <v>30</v>
      </c>
      <c r="G73" s="9" t="s">
        <v>28</v>
      </c>
      <c r="H73" s="10">
        <v>42863</v>
      </c>
      <c r="I73" s="11">
        <v>72.613879627173418</v>
      </c>
      <c r="J73" s="11">
        <v>0.42590116338934231</v>
      </c>
      <c r="K73" s="11">
        <v>14.257838785344784</v>
      </c>
      <c r="L73" s="11">
        <v>2.4087423289349088</v>
      </c>
      <c r="M73" s="11">
        <v>0.12847070629687857</v>
      </c>
      <c r="N73" s="11">
        <v>0.44149904953728902</v>
      </c>
      <c r="O73" s="11">
        <v>1.7487984981662754</v>
      </c>
      <c r="P73" s="11">
        <v>5.2954411459077964</v>
      </c>
      <c r="Q73" s="11">
        <v>2.4504652745179372</v>
      </c>
      <c r="R73" s="11">
        <v>8.3558346126339333E-2</v>
      </c>
      <c r="S73" s="11">
        <v>4.9785035609299408E-2</v>
      </c>
      <c r="T73" s="11">
        <v>0</v>
      </c>
      <c r="U73" s="11">
        <v>0.15049696921658634</v>
      </c>
      <c r="V73" s="11">
        <v>-5.4876930220848254E-2</v>
      </c>
      <c r="W73" s="11">
        <v>100.00000000000003</v>
      </c>
      <c r="X73" s="11">
        <v>94.807605181633036</v>
      </c>
      <c r="Y73" s="9" t="s">
        <v>29</v>
      </c>
      <c r="Z73" s="9" t="s">
        <v>31</v>
      </c>
    </row>
    <row r="74" spans="1:26" s="9" customFormat="1" x14ac:dyDescent="0.25">
      <c r="A74" s="9" t="s">
        <v>115</v>
      </c>
      <c r="B74" s="9">
        <v>0</v>
      </c>
      <c r="C74" s="9" t="s">
        <v>387</v>
      </c>
      <c r="D74" s="9" t="s">
        <v>110</v>
      </c>
      <c r="E74" s="9" t="s">
        <v>111</v>
      </c>
      <c r="F74" s="9" t="s">
        <v>30</v>
      </c>
      <c r="G74" s="9" t="s">
        <v>28</v>
      </c>
      <c r="H74" s="10">
        <v>42863</v>
      </c>
      <c r="I74" s="11">
        <v>74.716649076768945</v>
      </c>
      <c r="J74" s="11">
        <v>0.26430958623710105</v>
      </c>
      <c r="K74" s="11">
        <v>13.764714235480707</v>
      </c>
      <c r="L74" s="11">
        <v>1.0791802711790381</v>
      </c>
      <c r="M74" s="11">
        <v>7.7570797881838544E-2</v>
      </c>
      <c r="N74" s="11">
        <v>0.19938693772941268</v>
      </c>
      <c r="O74" s="11">
        <v>0.84389585963140556</v>
      </c>
      <c r="P74" s="11">
        <v>4.4345153647383162</v>
      </c>
      <c r="Q74" s="11">
        <v>4.536339861361351</v>
      </c>
      <c r="R74" s="11">
        <v>1.3509259181989136E-2</v>
      </c>
      <c r="S74" s="11">
        <v>9.6302081954260672E-3</v>
      </c>
      <c r="T74" s="11">
        <v>2.335418622264742E-3</v>
      </c>
      <c r="U74" s="11">
        <v>8.0059532221487886E-2</v>
      </c>
      <c r="V74" s="11">
        <v>-2.2096409229306394E-2</v>
      </c>
      <c r="W74" s="11">
        <v>99.999999999999986</v>
      </c>
      <c r="X74" s="11">
        <v>94.494322607917312</v>
      </c>
      <c r="Y74" s="9" t="s">
        <v>29</v>
      </c>
      <c r="Z74" s="9" t="s">
        <v>31</v>
      </c>
    </row>
    <row r="75" spans="1:26" s="9" customFormat="1" x14ac:dyDescent="0.25">
      <c r="A75" s="9" t="s">
        <v>115</v>
      </c>
      <c r="B75" s="9">
        <v>0</v>
      </c>
      <c r="C75" s="9" t="s">
        <v>387</v>
      </c>
      <c r="D75" s="9" t="s">
        <v>110</v>
      </c>
      <c r="E75" s="9" t="s">
        <v>111</v>
      </c>
      <c r="F75" s="9" t="s">
        <v>30</v>
      </c>
      <c r="G75" s="9" t="s">
        <v>28</v>
      </c>
      <c r="H75" s="10">
        <v>42863</v>
      </c>
      <c r="I75" s="11">
        <v>77.633592927747756</v>
      </c>
      <c r="J75" s="11">
        <v>5.8009578588608855E-2</v>
      </c>
      <c r="K75" s="11">
        <v>13.601213045668301</v>
      </c>
      <c r="L75" s="11">
        <v>0.77691809564373104</v>
      </c>
      <c r="M75" s="11">
        <v>4.0445689194042907E-2</v>
      </c>
      <c r="N75" s="11">
        <v>0.20231191773152815</v>
      </c>
      <c r="O75" s="11">
        <v>0.73134806210011638</v>
      </c>
      <c r="P75" s="11">
        <v>3.3524655762489641</v>
      </c>
      <c r="Q75" s="11">
        <v>3.4754032610588586</v>
      </c>
      <c r="R75" s="11">
        <v>6.9658196757186569E-2</v>
      </c>
      <c r="S75" s="11">
        <v>7.0779956089575088E-2</v>
      </c>
      <c r="T75" s="11">
        <v>0</v>
      </c>
      <c r="U75" s="11">
        <v>2.2792006839247259E-2</v>
      </c>
      <c r="V75" s="11">
        <v>-3.4938313667909428E-2</v>
      </c>
      <c r="W75" s="11">
        <v>100.00000000000003</v>
      </c>
      <c r="X75" s="11">
        <v>94.942132932317023</v>
      </c>
      <c r="Y75" s="9" t="s">
        <v>29</v>
      </c>
      <c r="Z75" s="9" t="s">
        <v>31</v>
      </c>
    </row>
    <row r="76" spans="1:26" s="9" customFormat="1" x14ac:dyDescent="0.25">
      <c r="A76" s="9" t="s">
        <v>115</v>
      </c>
      <c r="B76" s="9">
        <v>0</v>
      </c>
      <c r="C76" s="9" t="s">
        <v>387</v>
      </c>
      <c r="D76" s="9" t="s">
        <v>110</v>
      </c>
      <c r="E76" s="9" t="s">
        <v>111</v>
      </c>
      <c r="F76" s="9" t="s">
        <v>30</v>
      </c>
      <c r="G76" s="9" t="s">
        <v>28</v>
      </c>
      <c r="H76" s="10">
        <v>42863</v>
      </c>
      <c r="I76" s="11">
        <v>77.616725680375851</v>
      </c>
      <c r="J76" s="11">
        <v>0.22444331882653995</v>
      </c>
      <c r="K76" s="11">
        <v>12.31368304701815</v>
      </c>
      <c r="L76" s="11">
        <v>1.3249271697521714</v>
      </c>
      <c r="M76" s="11">
        <v>6.2623041014115616E-2</v>
      </c>
      <c r="N76" s="11">
        <v>0.23293649258047525</v>
      </c>
      <c r="O76" s="11">
        <v>1.4135192813087023</v>
      </c>
      <c r="P76" s="11">
        <v>4.1017329484080962</v>
      </c>
      <c r="Q76" s="11">
        <v>2.5207177518165347</v>
      </c>
      <c r="R76" s="11">
        <v>3.0216574948155401E-2</v>
      </c>
      <c r="S76" s="11">
        <v>5.7571098209615534E-2</v>
      </c>
      <c r="T76" s="11">
        <v>2.5557432692337439E-3</v>
      </c>
      <c r="U76" s="11">
        <v>0.15825037011320794</v>
      </c>
      <c r="V76" s="11">
        <v>-5.9902517640827907E-2</v>
      </c>
      <c r="W76" s="11">
        <v>100.00000000000004</v>
      </c>
      <c r="X76" s="11">
        <v>95.01295216019345</v>
      </c>
      <c r="Y76" s="9" t="s">
        <v>29</v>
      </c>
      <c r="Z76" s="9" t="s">
        <v>31</v>
      </c>
    </row>
    <row r="77" spans="1:26" s="9" customFormat="1" x14ac:dyDescent="0.25">
      <c r="A77" s="9" t="s">
        <v>115</v>
      </c>
      <c r="B77" s="9">
        <v>0</v>
      </c>
      <c r="C77" s="9" t="s">
        <v>387</v>
      </c>
      <c r="D77" s="9" t="s">
        <v>110</v>
      </c>
      <c r="E77" s="9" t="s">
        <v>111</v>
      </c>
      <c r="F77" s="9" t="s">
        <v>30</v>
      </c>
      <c r="G77" s="9" t="s">
        <v>28</v>
      </c>
      <c r="H77" s="10">
        <v>42863</v>
      </c>
      <c r="I77" s="11">
        <v>77.401440025127528</v>
      </c>
      <c r="J77" s="11">
        <v>0.20318146186538225</v>
      </c>
      <c r="K77" s="11">
        <v>12.417981717806333</v>
      </c>
      <c r="L77" s="11">
        <v>1.4577690530887142</v>
      </c>
      <c r="M77" s="11">
        <v>0.16522015092901496</v>
      </c>
      <c r="N77" s="11">
        <v>0.24492447606382822</v>
      </c>
      <c r="O77" s="11">
        <v>1.5043692917690223</v>
      </c>
      <c r="P77" s="11">
        <v>4.5698521966993111</v>
      </c>
      <c r="Q77" s="11">
        <v>1.8652745720132744</v>
      </c>
      <c r="R77" s="11">
        <v>3.9023439980781366E-2</v>
      </c>
      <c r="S77" s="11">
        <v>0</v>
      </c>
      <c r="T77" s="11">
        <v>2.4766693481864079E-2</v>
      </c>
      <c r="U77" s="11">
        <v>0.13709057097129826</v>
      </c>
      <c r="V77" s="11">
        <v>-3.0893649796348902E-2</v>
      </c>
      <c r="W77" s="11">
        <v>100</v>
      </c>
      <c r="X77" s="11">
        <v>94.782627372905296</v>
      </c>
      <c r="Y77" s="9" t="s">
        <v>29</v>
      </c>
      <c r="Z77" s="9" t="s">
        <v>31</v>
      </c>
    </row>
    <row r="78" spans="1:26" s="9" customFormat="1" x14ac:dyDescent="0.25">
      <c r="A78" s="9" t="s">
        <v>115</v>
      </c>
      <c r="B78" s="9">
        <v>0</v>
      </c>
      <c r="C78" s="9" t="s">
        <v>387</v>
      </c>
      <c r="D78" s="9" t="s">
        <v>110</v>
      </c>
      <c r="E78" s="9" t="s">
        <v>111</v>
      </c>
      <c r="F78" s="9" t="s">
        <v>30</v>
      </c>
      <c r="G78" s="9" t="s">
        <v>28</v>
      </c>
      <c r="H78" s="10">
        <v>42863</v>
      </c>
      <c r="I78" s="11">
        <v>75.160956825813628</v>
      </c>
      <c r="J78" s="11">
        <v>0.32532191341712313</v>
      </c>
      <c r="K78" s="11">
        <v>13.103814302697867</v>
      </c>
      <c r="L78" s="11">
        <v>1.7272242282807428</v>
      </c>
      <c r="M78" s="11">
        <v>6.1811267058512656E-2</v>
      </c>
      <c r="N78" s="11">
        <v>0.29316363912867699</v>
      </c>
      <c r="O78" s="11">
        <v>1.472828004241415</v>
      </c>
      <c r="P78" s="11">
        <v>4.0369335538940048</v>
      </c>
      <c r="Q78" s="11">
        <v>3.579197949380061</v>
      </c>
      <c r="R78" s="11">
        <v>0</v>
      </c>
      <c r="S78" s="11">
        <v>1.8945576718276996E-2</v>
      </c>
      <c r="T78" s="11">
        <v>1.2329964926716185E-2</v>
      </c>
      <c r="U78" s="11">
        <v>0.27812618210483425</v>
      </c>
      <c r="V78" s="11">
        <v>-7.0653407661861345E-2</v>
      </c>
      <c r="W78" s="11">
        <v>100.00000000000001</v>
      </c>
      <c r="X78" s="11">
        <v>94.481156557940423</v>
      </c>
      <c r="Y78" s="9" t="s">
        <v>29</v>
      </c>
      <c r="Z78" s="9" t="s">
        <v>31</v>
      </c>
    </row>
    <row r="79" spans="1:26" s="6" customFormat="1" x14ac:dyDescent="0.25">
      <c r="A79" s="6" t="s">
        <v>115</v>
      </c>
      <c r="B79" s="6">
        <v>0</v>
      </c>
      <c r="C79" s="6" t="s">
        <v>387</v>
      </c>
      <c r="D79" s="6" t="s">
        <v>110</v>
      </c>
      <c r="E79" s="6" t="s">
        <v>111</v>
      </c>
      <c r="F79" s="9" t="s">
        <v>30</v>
      </c>
      <c r="G79" s="6" t="s">
        <v>28</v>
      </c>
      <c r="H79" s="7">
        <v>42863</v>
      </c>
      <c r="I79" s="8">
        <v>75.814899938452641</v>
      </c>
      <c r="J79" s="8">
        <v>0.29574695701895537</v>
      </c>
      <c r="K79" s="8">
        <v>13.012120943158093</v>
      </c>
      <c r="L79" s="8">
        <v>1.3126652851273677</v>
      </c>
      <c r="M79" s="8">
        <v>6.8551413011715856E-2</v>
      </c>
      <c r="N79" s="8">
        <v>0.26271140583805846</v>
      </c>
      <c r="O79" s="8">
        <v>1.3539176779473903</v>
      </c>
      <c r="P79" s="8">
        <v>4.7010802738410433</v>
      </c>
      <c r="Q79" s="8">
        <v>2.9303508398604663</v>
      </c>
      <c r="R79" s="8">
        <v>1.1363021970943512E-2</v>
      </c>
      <c r="S79" s="8">
        <v>0.10987446104214273</v>
      </c>
      <c r="T79" s="8">
        <v>4.5755850288314533E-2</v>
      </c>
      <c r="U79" s="8">
        <v>0.16423573276300429</v>
      </c>
      <c r="V79" s="8">
        <v>-8.3273800320155952E-2</v>
      </c>
      <c r="W79" s="8">
        <v>99.999999999999972</v>
      </c>
      <c r="X79" s="8">
        <v>93.652336515700739</v>
      </c>
      <c r="Y79" s="6" t="s">
        <v>29</v>
      </c>
      <c r="Z79" s="6" t="s">
        <v>31</v>
      </c>
    </row>
    <row r="80" spans="1:26" x14ac:dyDescent="0.25">
      <c r="A80" t="s">
        <v>114</v>
      </c>
      <c r="B80">
        <v>0</v>
      </c>
      <c r="C80" s="12" t="s">
        <v>387</v>
      </c>
      <c r="D80" t="s">
        <v>110</v>
      </c>
      <c r="E80" t="s">
        <v>111</v>
      </c>
      <c r="F80" s="9" t="s">
        <v>30</v>
      </c>
      <c r="G80" t="s">
        <v>28</v>
      </c>
      <c r="H80" s="3">
        <v>42863</v>
      </c>
      <c r="I80" s="5">
        <v>77.582567731956146</v>
      </c>
      <c r="J80" s="5">
        <v>0.11361824762488576</v>
      </c>
      <c r="K80" s="5">
        <v>12.879253477955379</v>
      </c>
      <c r="L80" s="5">
        <v>0.65249056685157281</v>
      </c>
      <c r="M80" s="5">
        <v>0.11771232118695488</v>
      </c>
      <c r="N80" s="5">
        <v>0.12882333149475209</v>
      </c>
      <c r="O80" s="5">
        <v>0.83915090222132149</v>
      </c>
      <c r="P80" s="5">
        <v>3.7198601731413437</v>
      </c>
      <c r="Q80" s="5">
        <v>3.8292913105852064</v>
      </c>
      <c r="R80" s="5">
        <v>8.5899099861850032E-3</v>
      </c>
      <c r="S80" s="5">
        <v>4.1099198982016472E-2</v>
      </c>
      <c r="T80" s="5">
        <v>1.9735237224499443E-2</v>
      </c>
      <c r="U80" s="5">
        <v>0.10987252152837854</v>
      </c>
      <c r="V80" s="5">
        <v>-4.2064930738630414E-2</v>
      </c>
      <c r="W80" s="5">
        <v>99.999999999999986</v>
      </c>
      <c r="X80" s="5">
        <v>94.892360352485198</v>
      </c>
      <c r="Y80" t="s">
        <v>29</v>
      </c>
      <c r="Z80" t="s">
        <v>31</v>
      </c>
    </row>
    <row r="81" spans="1:26" x14ac:dyDescent="0.25">
      <c r="A81" t="s">
        <v>114</v>
      </c>
      <c r="B81">
        <v>0</v>
      </c>
      <c r="C81" s="9" t="s">
        <v>387</v>
      </c>
      <c r="D81" t="s">
        <v>110</v>
      </c>
      <c r="E81" t="s">
        <v>111</v>
      </c>
      <c r="F81" s="9" t="s">
        <v>30</v>
      </c>
      <c r="G81" t="s">
        <v>28</v>
      </c>
      <c r="H81" s="3">
        <v>42863</v>
      </c>
      <c r="I81" s="5">
        <v>74.654536470599936</v>
      </c>
      <c r="J81" s="5">
        <v>0.37400807262931635</v>
      </c>
      <c r="K81" s="5">
        <v>13.311237476083791</v>
      </c>
      <c r="L81" s="5">
        <v>1.740599081822519</v>
      </c>
      <c r="M81" s="5">
        <v>8.4108696861463009E-2</v>
      </c>
      <c r="N81" s="5">
        <v>0.35648804822002839</v>
      </c>
      <c r="O81" s="5">
        <v>1.5542749462531547</v>
      </c>
      <c r="P81" s="5">
        <v>4.640268992867834</v>
      </c>
      <c r="Q81" s="5">
        <v>3.0392529696464989</v>
      </c>
      <c r="R81" s="5">
        <v>5.3742965459245812E-2</v>
      </c>
      <c r="S81" s="5">
        <v>7.9326249326695034E-2</v>
      </c>
      <c r="T81" s="5">
        <v>3.3914827499108728E-2</v>
      </c>
      <c r="U81" s="5">
        <v>0.14411932258459373</v>
      </c>
      <c r="V81" s="5">
        <v>-6.5878119854172926E-2</v>
      </c>
      <c r="W81" s="5">
        <v>100.00000000000003</v>
      </c>
      <c r="X81" s="5">
        <v>96.185059356289742</v>
      </c>
      <c r="Y81" t="s">
        <v>29</v>
      </c>
      <c r="Z81" t="s">
        <v>31</v>
      </c>
    </row>
    <row r="82" spans="1:26" x14ac:dyDescent="0.25">
      <c r="A82" t="s">
        <v>114</v>
      </c>
      <c r="B82">
        <v>0</v>
      </c>
      <c r="C82" s="9" t="s">
        <v>387</v>
      </c>
      <c r="D82" t="s">
        <v>110</v>
      </c>
      <c r="E82" t="s">
        <v>111</v>
      </c>
      <c r="F82" s="9" t="s">
        <v>30</v>
      </c>
      <c r="G82" t="s">
        <v>28</v>
      </c>
      <c r="H82" s="3">
        <v>42863</v>
      </c>
      <c r="I82" s="5">
        <v>60.599158226332825</v>
      </c>
      <c r="J82" s="5">
        <v>1.0264523988055845</v>
      </c>
      <c r="K82" s="5">
        <v>14.937049858354293</v>
      </c>
      <c r="L82" s="5">
        <v>9.5330373826472847</v>
      </c>
      <c r="M82" s="5">
        <v>0.31747668639478244</v>
      </c>
      <c r="N82" s="5">
        <v>2.4456410504312993</v>
      </c>
      <c r="O82" s="5">
        <v>6.5252549451861759</v>
      </c>
      <c r="P82" s="5">
        <v>3.6437964480917766</v>
      </c>
      <c r="Q82" s="5">
        <v>0.6916448971962279</v>
      </c>
      <c r="R82" s="5">
        <v>0.14656688588806074</v>
      </c>
      <c r="S82" s="5">
        <v>3.1876028485729506E-2</v>
      </c>
      <c r="T82" s="5">
        <v>3.7455691737501684E-2</v>
      </c>
      <c r="U82" s="5">
        <v>0.10070509118165931</v>
      </c>
      <c r="V82" s="5">
        <v>-3.6115590733223714E-2</v>
      </c>
      <c r="W82" s="5">
        <v>99.999999999999986</v>
      </c>
      <c r="X82" s="5">
        <v>93.487179600623975</v>
      </c>
      <c r="Y82" t="s">
        <v>29</v>
      </c>
      <c r="Z82" t="s">
        <v>31</v>
      </c>
    </row>
    <row r="83" spans="1:26" x14ac:dyDescent="0.25">
      <c r="A83" t="s">
        <v>114</v>
      </c>
      <c r="B83">
        <v>0</v>
      </c>
      <c r="C83" s="9" t="s">
        <v>387</v>
      </c>
      <c r="D83" t="s">
        <v>110</v>
      </c>
      <c r="E83" t="s">
        <v>111</v>
      </c>
      <c r="F83" s="9" t="s">
        <v>30</v>
      </c>
      <c r="G83" t="s">
        <v>28</v>
      </c>
      <c r="H83" s="3">
        <v>42863</v>
      </c>
      <c r="I83" s="5">
        <v>77.616916979298495</v>
      </c>
      <c r="J83" s="5">
        <v>0.12456065236570758</v>
      </c>
      <c r="K83" s="5">
        <v>12.850350260480456</v>
      </c>
      <c r="L83" s="5">
        <v>1.1092847168408637</v>
      </c>
      <c r="M83" s="5">
        <v>0.10101605310332235</v>
      </c>
      <c r="N83" s="5">
        <v>0.27084390890440702</v>
      </c>
      <c r="O83" s="5">
        <v>1.5726509018524695</v>
      </c>
      <c r="P83" s="5">
        <v>3.8716678068746999</v>
      </c>
      <c r="Q83" s="5">
        <v>2.2851783246235358</v>
      </c>
      <c r="R83" s="5">
        <v>1.6159443670470956E-2</v>
      </c>
      <c r="S83" s="5">
        <v>3.5460843641478786E-2</v>
      </c>
      <c r="T83" s="5">
        <v>2.1073329340928041E-2</v>
      </c>
      <c r="U83" s="5">
        <v>0.18042734360153842</v>
      </c>
      <c r="V83" s="5">
        <v>-5.5590564598389638E-2</v>
      </c>
      <c r="W83" s="5">
        <v>99.999999999999957</v>
      </c>
      <c r="X83" s="5">
        <v>95.034400029278743</v>
      </c>
      <c r="Y83" t="s">
        <v>29</v>
      </c>
      <c r="Z83" t="s">
        <v>31</v>
      </c>
    </row>
    <row r="84" spans="1:26" x14ac:dyDescent="0.25">
      <c r="A84" t="s">
        <v>114</v>
      </c>
      <c r="B84">
        <v>0</v>
      </c>
      <c r="C84" s="9" t="s">
        <v>387</v>
      </c>
      <c r="D84" t="s">
        <v>110</v>
      </c>
      <c r="E84" t="s">
        <v>111</v>
      </c>
      <c r="F84" s="9" t="s">
        <v>30</v>
      </c>
      <c r="G84" t="s">
        <v>28</v>
      </c>
      <c r="H84" s="3">
        <v>42863</v>
      </c>
      <c r="I84" s="5">
        <v>77.375476605872947</v>
      </c>
      <c r="J84" s="5">
        <v>0.10446110320429834</v>
      </c>
      <c r="K84" s="5">
        <v>12.920153374263528</v>
      </c>
      <c r="L84" s="5">
        <v>0.66620803335109469</v>
      </c>
      <c r="M84" s="5">
        <v>5.7853042579109636E-2</v>
      </c>
      <c r="N84" s="5">
        <v>8.1563274640229166E-2</v>
      </c>
      <c r="O84" s="5">
        <v>0.80308583785333809</v>
      </c>
      <c r="P84" s="5">
        <v>4.0697577564818621</v>
      </c>
      <c r="Q84" s="5">
        <v>3.7537558550075323</v>
      </c>
      <c r="R84" s="5">
        <v>2.7037448518169138E-2</v>
      </c>
      <c r="S84" s="5">
        <v>1.6664191612460931E-2</v>
      </c>
      <c r="T84" s="5">
        <v>2.5174484036145334E-2</v>
      </c>
      <c r="U84" s="5">
        <v>0.13661109265578977</v>
      </c>
      <c r="V84" s="5">
        <v>-3.7802100076529212E-2</v>
      </c>
      <c r="W84" s="5">
        <v>99.999999999999972</v>
      </c>
      <c r="X84" s="5">
        <v>95.414169314462924</v>
      </c>
      <c r="Y84" t="s">
        <v>29</v>
      </c>
      <c r="Z84" t="s">
        <v>31</v>
      </c>
    </row>
    <row r="85" spans="1:26" x14ac:dyDescent="0.25">
      <c r="A85" t="s">
        <v>114</v>
      </c>
      <c r="B85">
        <v>0</v>
      </c>
      <c r="C85" s="9" t="s">
        <v>387</v>
      </c>
      <c r="D85" t="s">
        <v>110</v>
      </c>
      <c r="E85" t="s">
        <v>111</v>
      </c>
      <c r="F85" s="9" t="s">
        <v>30</v>
      </c>
      <c r="G85" t="s">
        <v>28</v>
      </c>
      <c r="H85" s="3">
        <v>42863</v>
      </c>
      <c r="I85" s="5">
        <v>69.874360512475079</v>
      </c>
      <c r="J85" s="5">
        <v>0.58363672368335029</v>
      </c>
      <c r="K85" s="5">
        <v>15.487367640823736</v>
      </c>
      <c r="L85" s="5">
        <v>2.3404463813192904</v>
      </c>
      <c r="M85" s="5">
        <v>0.12617848448293653</v>
      </c>
      <c r="N85" s="5">
        <v>0.53858908310790687</v>
      </c>
      <c r="O85" s="5">
        <v>1.7114324679033448</v>
      </c>
      <c r="P85" s="5">
        <v>5.1953285083802951</v>
      </c>
      <c r="Q85" s="5">
        <v>3.8863145078156682</v>
      </c>
      <c r="R85" s="5">
        <v>9.1417285755909919E-2</v>
      </c>
      <c r="S85" s="5">
        <v>4.8725400283032613E-2</v>
      </c>
      <c r="T85" s="5">
        <v>2.0702063963461352E-2</v>
      </c>
      <c r="U85" s="5">
        <v>0.14976726835292947</v>
      </c>
      <c r="V85" s="5">
        <v>-5.4266328346962989E-2</v>
      </c>
      <c r="W85" s="5">
        <v>99.999999999999986</v>
      </c>
      <c r="X85" s="5">
        <v>98.511248180991927</v>
      </c>
      <c r="Y85" t="s">
        <v>29</v>
      </c>
      <c r="Z85" t="s">
        <v>31</v>
      </c>
    </row>
    <row r="86" spans="1:26" x14ac:dyDescent="0.25">
      <c r="A86" t="s">
        <v>114</v>
      </c>
      <c r="B86">
        <v>0</v>
      </c>
      <c r="C86" s="9" t="s">
        <v>387</v>
      </c>
      <c r="D86" t="s">
        <v>110</v>
      </c>
      <c r="E86" t="s">
        <v>111</v>
      </c>
      <c r="F86" s="9" t="s">
        <v>30</v>
      </c>
      <c r="G86" t="s">
        <v>28</v>
      </c>
      <c r="H86" s="3">
        <v>42863</v>
      </c>
      <c r="I86" s="5">
        <v>59.478630179719303</v>
      </c>
      <c r="J86" s="5">
        <v>1.3022487653232284</v>
      </c>
      <c r="K86" s="5">
        <v>15.513050746760651</v>
      </c>
      <c r="L86" s="5">
        <v>8.7843909519806047</v>
      </c>
      <c r="M86" s="5">
        <v>6.5253505749489155E-2</v>
      </c>
      <c r="N86" s="5">
        <v>2.7048794349195049</v>
      </c>
      <c r="O86" s="5">
        <v>6.1645310548110972</v>
      </c>
      <c r="P86" s="5">
        <v>3.8082970426097749</v>
      </c>
      <c r="Q86" s="5">
        <v>1.592732981384944</v>
      </c>
      <c r="R86" s="5">
        <v>0.4024409788299293</v>
      </c>
      <c r="S86" s="5">
        <v>8.1880600964503211E-2</v>
      </c>
      <c r="T86" s="5">
        <v>6.6207377822785698E-2</v>
      </c>
      <c r="U86" s="5">
        <v>9.0276398838635724E-2</v>
      </c>
      <c r="V86" s="5">
        <v>-5.4820019714442614E-2</v>
      </c>
      <c r="W86" s="5">
        <v>100.00000000000004</v>
      </c>
      <c r="X86" s="5">
        <v>95.627046061794928</v>
      </c>
      <c r="Y86" t="s">
        <v>29</v>
      </c>
      <c r="Z86" t="s">
        <v>31</v>
      </c>
    </row>
    <row r="87" spans="1:26" x14ac:dyDescent="0.25">
      <c r="A87" t="s">
        <v>114</v>
      </c>
      <c r="B87">
        <v>0</v>
      </c>
      <c r="C87" s="9" t="s">
        <v>387</v>
      </c>
      <c r="D87" t="s">
        <v>110</v>
      </c>
      <c r="E87" t="s">
        <v>111</v>
      </c>
      <c r="F87" s="9" t="s">
        <v>30</v>
      </c>
      <c r="G87" t="s">
        <v>28</v>
      </c>
      <c r="H87" s="3">
        <v>42863</v>
      </c>
      <c r="I87" s="5">
        <v>76.675467490131567</v>
      </c>
      <c r="J87" s="5">
        <v>0.33289113564868367</v>
      </c>
      <c r="K87" s="5">
        <v>12.317844669673777</v>
      </c>
      <c r="L87" s="5">
        <v>2.1219866479510201</v>
      </c>
      <c r="M87" s="5">
        <v>7.2186660706766825E-2</v>
      </c>
      <c r="N87" s="5">
        <v>0.28034567035492391</v>
      </c>
      <c r="O87" s="5">
        <v>1.8267345302164151</v>
      </c>
      <c r="P87" s="5">
        <v>4.4435521954769532</v>
      </c>
      <c r="Q87" s="5">
        <v>1.7645369713742658</v>
      </c>
      <c r="R87" s="5">
        <v>1.8598450484943473E-2</v>
      </c>
      <c r="S87" s="5">
        <v>0</v>
      </c>
      <c r="T87" s="5">
        <v>1.2268571889856969E-3</v>
      </c>
      <c r="U87" s="5">
        <v>0.18670253047654264</v>
      </c>
      <c r="V87" s="5">
        <v>-4.2073809684854677E-2</v>
      </c>
      <c r="W87" s="5">
        <v>99.999999999999972</v>
      </c>
      <c r="X87" s="5">
        <v>94.477288923280085</v>
      </c>
      <c r="Y87" t="s">
        <v>29</v>
      </c>
      <c r="Z87" t="s">
        <v>31</v>
      </c>
    </row>
    <row r="88" spans="1:26" x14ac:dyDescent="0.25">
      <c r="A88" t="s">
        <v>114</v>
      </c>
      <c r="B88">
        <v>0</v>
      </c>
      <c r="C88" s="9" t="s">
        <v>387</v>
      </c>
      <c r="D88" t="s">
        <v>110</v>
      </c>
      <c r="E88" t="s">
        <v>111</v>
      </c>
      <c r="F88" s="9" t="s">
        <v>30</v>
      </c>
      <c r="G88" t="s">
        <v>28</v>
      </c>
      <c r="H88" s="3">
        <v>42863</v>
      </c>
      <c r="I88" s="5">
        <v>74.27155642380508</v>
      </c>
      <c r="J88" s="5">
        <v>0.40653952878688432</v>
      </c>
      <c r="K88" s="5">
        <v>13.509151486184884</v>
      </c>
      <c r="L88" s="5">
        <v>1.963358754904617</v>
      </c>
      <c r="M88" s="5">
        <v>0.12260402414649002</v>
      </c>
      <c r="N88" s="5">
        <v>0.41696286108163733</v>
      </c>
      <c r="O88" s="5">
        <v>1.5598921591750419</v>
      </c>
      <c r="P88" s="5">
        <v>4.7632002704591399</v>
      </c>
      <c r="Q88" s="5">
        <v>2.8326561184313266</v>
      </c>
      <c r="R88" s="5">
        <v>3.3703135250972183E-2</v>
      </c>
      <c r="S88" s="5">
        <v>0</v>
      </c>
      <c r="T88" s="5">
        <v>0</v>
      </c>
      <c r="U88" s="5">
        <v>0.15539348876267564</v>
      </c>
      <c r="V88" s="5">
        <v>-3.5018250988771975E-2</v>
      </c>
      <c r="W88" s="5">
        <v>99.999999999999957</v>
      </c>
      <c r="X88" s="5">
        <v>94.450407159262227</v>
      </c>
      <c r="Y88" t="s">
        <v>29</v>
      </c>
      <c r="Z88" t="s">
        <v>31</v>
      </c>
    </row>
    <row r="89" spans="1:26" x14ac:dyDescent="0.25">
      <c r="A89" t="s">
        <v>114</v>
      </c>
      <c r="B89">
        <v>0</v>
      </c>
      <c r="C89" s="9" t="s">
        <v>387</v>
      </c>
      <c r="D89" t="s">
        <v>110</v>
      </c>
      <c r="E89" t="s">
        <v>111</v>
      </c>
      <c r="F89" s="9" t="s">
        <v>30</v>
      </c>
      <c r="G89" t="s">
        <v>28</v>
      </c>
      <c r="H89" s="3">
        <v>42863</v>
      </c>
      <c r="I89" s="5">
        <v>77.262658429558499</v>
      </c>
      <c r="J89" s="5">
        <v>8.7199321544877847E-2</v>
      </c>
      <c r="K89" s="5">
        <v>12.906339004557125</v>
      </c>
      <c r="L89" s="5">
        <v>0.699053145701649</v>
      </c>
      <c r="M89" s="5">
        <v>9.9719642063501007E-2</v>
      </c>
      <c r="N89" s="5">
        <v>7.4122605578497036E-2</v>
      </c>
      <c r="O89" s="5">
        <v>0.7784465412275634</v>
      </c>
      <c r="P89" s="5">
        <v>4.1636856089130809</v>
      </c>
      <c r="Q89" s="5">
        <v>3.801940191086314</v>
      </c>
      <c r="R89" s="5">
        <v>2.2554869951739311E-2</v>
      </c>
      <c r="S89" s="5">
        <v>5.4373446935677382E-2</v>
      </c>
      <c r="T89" s="5">
        <v>0</v>
      </c>
      <c r="U89" s="5">
        <v>9.3979828762276188E-2</v>
      </c>
      <c r="V89" s="5">
        <v>-4.4072635880798162E-2</v>
      </c>
      <c r="W89" s="5">
        <v>100</v>
      </c>
      <c r="X89" s="5">
        <v>95.26708884444696</v>
      </c>
      <c r="Y89" t="s">
        <v>29</v>
      </c>
      <c r="Z89" t="s">
        <v>31</v>
      </c>
    </row>
    <row r="90" spans="1:26" x14ac:dyDescent="0.25">
      <c r="A90" t="s">
        <v>114</v>
      </c>
      <c r="B90">
        <v>0</v>
      </c>
      <c r="C90" s="9" t="s">
        <v>387</v>
      </c>
      <c r="D90" t="s">
        <v>110</v>
      </c>
      <c r="E90" t="s">
        <v>111</v>
      </c>
      <c r="F90" s="9" t="s">
        <v>30</v>
      </c>
      <c r="G90" t="s">
        <v>28</v>
      </c>
      <c r="H90" s="3">
        <v>42863</v>
      </c>
      <c r="I90" s="5">
        <v>76.802695764178367</v>
      </c>
      <c r="J90" s="5">
        <v>0.19572576179663323</v>
      </c>
      <c r="K90" s="5">
        <v>12.847169056564347</v>
      </c>
      <c r="L90" s="5">
        <v>0.95472940437847376</v>
      </c>
      <c r="M90" s="5">
        <v>5.0722409936640997E-2</v>
      </c>
      <c r="N90" s="5">
        <v>0.13533621522209296</v>
      </c>
      <c r="O90" s="5">
        <v>0.62264913016151768</v>
      </c>
      <c r="P90" s="5">
        <v>4.1808371127118882</v>
      </c>
      <c r="Q90" s="5">
        <v>4.0318845576539948</v>
      </c>
      <c r="R90" s="5">
        <v>2.0667390819971144E-2</v>
      </c>
      <c r="S90" s="5">
        <v>9.3857246255710708E-2</v>
      </c>
      <c r="T90" s="5">
        <v>0</v>
      </c>
      <c r="U90" s="5">
        <v>0.13327963909608917</v>
      </c>
      <c r="V90" s="5">
        <v>-6.9553688775726305E-2</v>
      </c>
      <c r="W90" s="5">
        <v>100</v>
      </c>
      <c r="X90" s="5">
        <v>96.209939671552789</v>
      </c>
      <c r="Y90" t="s">
        <v>29</v>
      </c>
      <c r="Z90" t="s">
        <v>31</v>
      </c>
    </row>
    <row r="91" spans="1:26" x14ac:dyDescent="0.25">
      <c r="A91" t="s">
        <v>114</v>
      </c>
      <c r="B91">
        <v>0</v>
      </c>
      <c r="C91" s="9" t="s">
        <v>387</v>
      </c>
      <c r="D91" t="s">
        <v>110</v>
      </c>
      <c r="E91" t="s">
        <v>111</v>
      </c>
      <c r="F91" s="9" t="s">
        <v>30</v>
      </c>
      <c r="G91" t="s">
        <v>28</v>
      </c>
      <c r="H91" s="3">
        <v>42863</v>
      </c>
      <c r="I91" s="5">
        <v>72.999030470737722</v>
      </c>
      <c r="J91" s="5">
        <v>0.39750037021867357</v>
      </c>
      <c r="K91" s="5">
        <v>14.035596032646618</v>
      </c>
      <c r="L91" s="5">
        <v>2.2616653108534033</v>
      </c>
      <c r="M91" s="5">
        <v>4.543348282996916E-2</v>
      </c>
      <c r="N91" s="5">
        <v>0.41249850478664529</v>
      </c>
      <c r="O91" s="5">
        <v>1.7531800893385712</v>
      </c>
      <c r="P91" s="5">
        <v>5.1389659848700759</v>
      </c>
      <c r="Q91" s="5">
        <v>2.7922070403738237</v>
      </c>
      <c r="R91" s="5">
        <v>2.2416237024438516E-2</v>
      </c>
      <c r="S91" s="5">
        <v>1.8092080411039175E-2</v>
      </c>
      <c r="T91" s="5">
        <v>2.6199640138121583E-2</v>
      </c>
      <c r="U91" s="5">
        <v>0.13532919350089229</v>
      </c>
      <c r="V91" s="5">
        <v>-3.8114437729978884E-2</v>
      </c>
      <c r="W91" s="5">
        <v>100.00000000000001</v>
      </c>
      <c r="X91" s="5">
        <v>98.385589692266919</v>
      </c>
      <c r="Y91" t="s">
        <v>29</v>
      </c>
      <c r="Z91" t="s">
        <v>31</v>
      </c>
    </row>
    <row r="92" spans="1:26" x14ac:dyDescent="0.25">
      <c r="A92" t="s">
        <v>114</v>
      </c>
      <c r="B92">
        <v>0</v>
      </c>
      <c r="C92" s="9" t="s">
        <v>387</v>
      </c>
      <c r="D92" t="s">
        <v>110</v>
      </c>
      <c r="E92" t="s">
        <v>111</v>
      </c>
      <c r="F92" s="9" t="s">
        <v>30</v>
      </c>
      <c r="G92" t="s">
        <v>28</v>
      </c>
      <c r="H92" s="3">
        <v>42863</v>
      </c>
      <c r="I92" s="5">
        <v>74.818171044465601</v>
      </c>
      <c r="J92" s="5">
        <v>0.50027810912339388</v>
      </c>
      <c r="K92" s="5">
        <v>13.097938366759275</v>
      </c>
      <c r="L92" s="5">
        <v>2.1848482136753207</v>
      </c>
      <c r="M92" s="5">
        <v>0.11989067626512381</v>
      </c>
      <c r="N92" s="5">
        <v>0.45466433748658286</v>
      </c>
      <c r="O92" s="5">
        <v>2.0810896664178844</v>
      </c>
      <c r="P92" s="5">
        <v>4.808396008401929</v>
      </c>
      <c r="Q92" s="5">
        <v>1.7527920439860429</v>
      </c>
      <c r="R92" s="5">
        <v>8.7629370941725779E-3</v>
      </c>
      <c r="S92" s="5">
        <v>5.7141187275522386E-2</v>
      </c>
      <c r="T92" s="5">
        <v>1.4061755130992948E-2</v>
      </c>
      <c r="U92" s="5">
        <v>0.16268694881157994</v>
      </c>
      <c r="V92" s="5">
        <v>-6.0721294893415136E-2</v>
      </c>
      <c r="W92" s="5">
        <v>100.00000000000003</v>
      </c>
      <c r="X92" s="5">
        <v>94.502761623806904</v>
      </c>
      <c r="Y92" t="s">
        <v>29</v>
      </c>
      <c r="Z92" t="s">
        <v>31</v>
      </c>
    </row>
    <row r="93" spans="1:26" x14ac:dyDescent="0.25">
      <c r="A93" t="s">
        <v>114</v>
      </c>
      <c r="B93">
        <v>0</v>
      </c>
      <c r="C93" s="9" t="s">
        <v>387</v>
      </c>
      <c r="D93" t="s">
        <v>110</v>
      </c>
      <c r="E93" t="s">
        <v>111</v>
      </c>
      <c r="F93" s="9" t="s">
        <v>30</v>
      </c>
      <c r="G93" t="s">
        <v>28</v>
      </c>
      <c r="H93" s="3">
        <v>42863</v>
      </c>
      <c r="I93" s="5">
        <v>77.098475292840106</v>
      </c>
      <c r="J93" s="5">
        <v>9.4586016262015363E-2</v>
      </c>
      <c r="K93" s="5">
        <v>13.215735074880698</v>
      </c>
      <c r="L93" s="5">
        <v>0.62544648961107741</v>
      </c>
      <c r="M93" s="5">
        <v>8.4609542805856267E-2</v>
      </c>
      <c r="N93" s="5">
        <v>0.13892493662544353</v>
      </c>
      <c r="O93" s="5">
        <v>0.85052915793186012</v>
      </c>
      <c r="P93" s="5">
        <v>4.0581684177771677</v>
      </c>
      <c r="Q93" s="5">
        <v>3.7164537130537152</v>
      </c>
      <c r="R93" s="5">
        <v>1.592681209254963E-2</v>
      </c>
      <c r="S93" s="5">
        <v>0</v>
      </c>
      <c r="T93" s="5">
        <v>1.091171382358805E-2</v>
      </c>
      <c r="U93" s="5">
        <v>0.11648238350927094</v>
      </c>
      <c r="V93" s="5">
        <v>-2.6249551213356828E-2</v>
      </c>
      <c r="W93" s="5">
        <v>99.999999999999972</v>
      </c>
      <c r="X93" s="5">
        <v>93.842842505590639</v>
      </c>
      <c r="Y93" t="s">
        <v>29</v>
      </c>
      <c r="Z93" t="s">
        <v>31</v>
      </c>
    </row>
    <row r="94" spans="1:26" x14ac:dyDescent="0.25">
      <c r="A94" t="s">
        <v>114</v>
      </c>
      <c r="B94">
        <v>0</v>
      </c>
      <c r="C94" s="9" t="s">
        <v>387</v>
      </c>
      <c r="D94" t="s">
        <v>110</v>
      </c>
      <c r="E94" t="s">
        <v>111</v>
      </c>
      <c r="F94" s="9" t="s">
        <v>30</v>
      </c>
      <c r="G94" t="s">
        <v>28</v>
      </c>
      <c r="H94" s="3">
        <v>42863</v>
      </c>
      <c r="I94" s="5">
        <v>69.747369619524605</v>
      </c>
      <c r="J94" s="5">
        <v>0.50659496302935259</v>
      </c>
      <c r="K94" s="5">
        <v>14.59298292748953</v>
      </c>
      <c r="L94" s="5">
        <v>4.8109102083074156</v>
      </c>
      <c r="M94" s="5">
        <v>0.13807921726837488</v>
      </c>
      <c r="N94" s="5">
        <v>0.52934625155990145</v>
      </c>
      <c r="O94" s="5">
        <v>2.6608184636699024</v>
      </c>
      <c r="P94" s="5">
        <v>5.373044210771929</v>
      </c>
      <c r="Q94" s="5">
        <v>1.410875256436092</v>
      </c>
      <c r="R94" s="5">
        <v>0.11107901911795162</v>
      </c>
      <c r="S94" s="5">
        <v>1.1116987394820249E-2</v>
      </c>
      <c r="T94" s="5">
        <v>1.0732315902778322E-2</v>
      </c>
      <c r="U94" s="5">
        <v>0.13132598434703188</v>
      </c>
      <c r="V94" s="5">
        <v>-3.4275424819685388E-2</v>
      </c>
      <c r="W94" s="5">
        <v>99.999999999999972</v>
      </c>
      <c r="X94" s="5">
        <v>96.249097169845328</v>
      </c>
      <c r="Y94" t="s">
        <v>29</v>
      </c>
      <c r="Z94" t="s">
        <v>31</v>
      </c>
    </row>
    <row r="95" spans="1:26" x14ac:dyDescent="0.25">
      <c r="A95" t="s">
        <v>114</v>
      </c>
      <c r="B95">
        <v>0</v>
      </c>
      <c r="C95" s="9" t="s">
        <v>387</v>
      </c>
      <c r="D95" t="s">
        <v>110</v>
      </c>
      <c r="E95" t="s">
        <v>111</v>
      </c>
      <c r="F95" s="9" t="s">
        <v>30</v>
      </c>
      <c r="G95" t="s">
        <v>28</v>
      </c>
      <c r="H95" s="3">
        <v>42863</v>
      </c>
      <c r="I95" s="5">
        <v>70.186652858481679</v>
      </c>
      <c r="J95" s="5">
        <v>0.68453765665279376</v>
      </c>
      <c r="K95" s="5">
        <v>14.704705387416983</v>
      </c>
      <c r="L95" s="5">
        <v>3.4218579661972148</v>
      </c>
      <c r="M95" s="5">
        <v>0.1690543913994543</v>
      </c>
      <c r="N95" s="5">
        <v>0.74093763236678911</v>
      </c>
      <c r="O95" s="5">
        <v>3.0456093158465221</v>
      </c>
      <c r="P95" s="5">
        <v>5.2254022050665725</v>
      </c>
      <c r="Q95" s="5">
        <v>1.5751743650761263</v>
      </c>
      <c r="R95" s="5">
        <v>0.15461323572245664</v>
      </c>
      <c r="S95" s="5">
        <v>0</v>
      </c>
      <c r="T95" s="5">
        <v>3.4711325505286023E-2</v>
      </c>
      <c r="U95" s="5">
        <v>7.3250906891559581E-2</v>
      </c>
      <c r="V95" s="5">
        <v>-1.6507246623450045E-2</v>
      </c>
      <c r="W95" s="5">
        <v>99.999999999999972</v>
      </c>
      <c r="X95" s="5">
        <v>96.655282745010936</v>
      </c>
      <c r="Y95" t="s">
        <v>29</v>
      </c>
      <c r="Z95" t="s">
        <v>31</v>
      </c>
    </row>
    <row r="96" spans="1:26" x14ac:dyDescent="0.25">
      <c r="A96" t="s">
        <v>114</v>
      </c>
      <c r="B96">
        <v>0</v>
      </c>
      <c r="C96" s="9" t="s">
        <v>387</v>
      </c>
      <c r="D96" t="s">
        <v>110</v>
      </c>
      <c r="E96" t="s">
        <v>111</v>
      </c>
      <c r="F96" s="9" t="s">
        <v>30</v>
      </c>
      <c r="G96" t="s">
        <v>28</v>
      </c>
      <c r="H96" s="3">
        <v>42863</v>
      </c>
      <c r="I96" s="5">
        <v>74.955495988382211</v>
      </c>
      <c r="J96" s="5">
        <v>0.36652852378371359</v>
      </c>
      <c r="K96" s="5">
        <v>13.442380150706949</v>
      </c>
      <c r="L96" s="5">
        <v>1.8647663075515175</v>
      </c>
      <c r="M96" s="5">
        <v>8.4245010414669946E-2</v>
      </c>
      <c r="N96" s="5">
        <v>0.32671076282942241</v>
      </c>
      <c r="O96" s="5">
        <v>1.4795532310640642</v>
      </c>
      <c r="P96" s="5">
        <v>4.4514194160483269</v>
      </c>
      <c r="Q96" s="5">
        <v>2.7965076267508304</v>
      </c>
      <c r="R96" s="5">
        <v>4.5361886124193604E-2</v>
      </c>
      <c r="S96" s="5">
        <v>9.8716545946024289E-2</v>
      </c>
      <c r="T96" s="5">
        <v>3.0114154100537097E-3</v>
      </c>
      <c r="U96" s="5">
        <v>0.16377504994848102</v>
      </c>
      <c r="V96" s="5">
        <v>-7.847191496047444E-2</v>
      </c>
      <c r="W96" s="5">
        <v>99.999999999999986</v>
      </c>
      <c r="X96" s="5">
        <v>96.741634428960865</v>
      </c>
      <c r="Y96" t="s">
        <v>29</v>
      </c>
      <c r="Z96" t="s">
        <v>31</v>
      </c>
    </row>
    <row r="97" spans="1:26" x14ac:dyDescent="0.25">
      <c r="A97" t="s">
        <v>114</v>
      </c>
      <c r="B97">
        <v>0</v>
      </c>
      <c r="C97" s="9" t="s">
        <v>387</v>
      </c>
      <c r="D97" t="s">
        <v>110</v>
      </c>
      <c r="E97" t="s">
        <v>111</v>
      </c>
      <c r="F97" s="9" t="s">
        <v>30</v>
      </c>
      <c r="G97" t="s">
        <v>28</v>
      </c>
      <c r="H97" s="3">
        <v>42863</v>
      </c>
      <c r="I97" s="5">
        <v>78.795378298975137</v>
      </c>
      <c r="J97" s="5">
        <v>0.25795280238783608</v>
      </c>
      <c r="K97" s="5">
        <v>11.622620599598825</v>
      </c>
      <c r="L97" s="5">
        <v>1.3298150919321661</v>
      </c>
      <c r="M97" s="5">
        <v>6.7433870286476447E-2</v>
      </c>
      <c r="N97" s="5">
        <v>0.23582163542018536</v>
      </c>
      <c r="O97" s="5">
        <v>1.4174394680268116</v>
      </c>
      <c r="P97" s="5">
        <v>3.9712344696001725</v>
      </c>
      <c r="Q97" s="5">
        <v>2.0925988137370459</v>
      </c>
      <c r="R97" s="5">
        <v>5.249688407650082E-2</v>
      </c>
      <c r="S97" s="5">
        <v>6.7227334696012525E-2</v>
      </c>
      <c r="T97" s="5">
        <v>0</v>
      </c>
      <c r="U97" s="5">
        <v>0.15269773452716609</v>
      </c>
      <c r="V97" s="5">
        <v>-6.2717003264339211E-2</v>
      </c>
      <c r="W97" s="5">
        <v>100</v>
      </c>
      <c r="X97" s="5">
        <v>96.835610536053736</v>
      </c>
      <c r="Y97" t="s">
        <v>29</v>
      </c>
      <c r="Z97" t="s">
        <v>31</v>
      </c>
    </row>
    <row r="98" spans="1:26" x14ac:dyDescent="0.25">
      <c r="A98" t="s">
        <v>114</v>
      </c>
      <c r="B98">
        <v>0</v>
      </c>
      <c r="C98" s="9" t="s">
        <v>387</v>
      </c>
      <c r="D98" t="s">
        <v>110</v>
      </c>
      <c r="E98" t="s">
        <v>111</v>
      </c>
      <c r="F98" s="9" t="s">
        <v>30</v>
      </c>
      <c r="G98" t="s">
        <v>28</v>
      </c>
      <c r="H98" s="3">
        <v>42863</v>
      </c>
      <c r="I98" s="5">
        <v>76.702069119522463</v>
      </c>
      <c r="J98" s="5">
        <v>0.2772657915627687</v>
      </c>
      <c r="K98" s="5">
        <v>12.69362752305751</v>
      </c>
      <c r="L98" s="5">
        <v>1.4466563768918699</v>
      </c>
      <c r="M98" s="5">
        <v>6.7572517574239876E-2</v>
      </c>
      <c r="N98" s="5">
        <v>0.23515105066395489</v>
      </c>
      <c r="O98" s="5">
        <v>1.0456404316405019</v>
      </c>
      <c r="P98" s="5">
        <v>4.1110815596856352</v>
      </c>
      <c r="Q98" s="5">
        <v>3.2492305761152802</v>
      </c>
      <c r="R98" s="5">
        <v>1.2287071788741104E-2</v>
      </c>
      <c r="S98" s="5">
        <v>8.3367332053667448E-2</v>
      </c>
      <c r="T98" s="5">
        <v>0</v>
      </c>
      <c r="U98" s="5">
        <v>0.14348801024460456</v>
      </c>
      <c r="V98" s="5">
        <v>-6.7437360801217858E-2</v>
      </c>
      <c r="W98" s="5">
        <v>100.00000000000003</v>
      </c>
      <c r="X98" s="5">
        <v>95.600996261573272</v>
      </c>
      <c r="Y98" t="s">
        <v>29</v>
      </c>
      <c r="Z98" t="s">
        <v>31</v>
      </c>
    </row>
    <row r="99" spans="1:26" s="6" customFormat="1" x14ac:dyDescent="0.25">
      <c r="A99" s="6" t="s">
        <v>114</v>
      </c>
      <c r="B99" s="6">
        <v>0</v>
      </c>
      <c r="C99" s="6" t="s">
        <v>387</v>
      </c>
      <c r="D99" s="6" t="s">
        <v>110</v>
      </c>
      <c r="E99" s="6" t="s">
        <v>111</v>
      </c>
      <c r="F99" s="9" t="s">
        <v>30</v>
      </c>
      <c r="G99" s="6" t="s">
        <v>28</v>
      </c>
      <c r="H99" s="7">
        <v>42863</v>
      </c>
      <c r="I99" s="8">
        <v>77.978605672588515</v>
      </c>
      <c r="J99" s="8">
        <v>0.10438034808230211</v>
      </c>
      <c r="K99" s="8">
        <v>12.640806883586135</v>
      </c>
      <c r="L99" s="8">
        <v>0.70921469495386991</v>
      </c>
      <c r="M99" s="8">
        <v>5.2132718995008577E-2</v>
      </c>
      <c r="N99" s="8">
        <v>9.0600768066910586E-2</v>
      </c>
      <c r="O99" s="8">
        <v>0.8052720584233759</v>
      </c>
      <c r="P99" s="8">
        <v>3.9745578117507141</v>
      </c>
      <c r="Q99" s="8">
        <v>3.545844712226172</v>
      </c>
      <c r="R99" s="8">
        <v>0</v>
      </c>
      <c r="S99" s="8">
        <v>0</v>
      </c>
      <c r="T99" s="8">
        <v>2.1778848752524113E-4</v>
      </c>
      <c r="U99" s="8">
        <v>0.12698226439279209</v>
      </c>
      <c r="V99" s="8">
        <v>-2.8615721553305263E-2</v>
      </c>
      <c r="W99" s="8">
        <v>100.00000000000001</v>
      </c>
      <c r="X99" s="8">
        <v>95.141786110847065</v>
      </c>
      <c r="Y99" s="6" t="s">
        <v>29</v>
      </c>
      <c r="Z99" s="6" t="s">
        <v>31</v>
      </c>
    </row>
    <row r="100" spans="1:26" x14ac:dyDescent="0.25">
      <c r="A100" t="s">
        <v>113</v>
      </c>
      <c r="B100" s="12" t="s">
        <v>386</v>
      </c>
      <c r="C100" s="12" t="s">
        <v>388</v>
      </c>
      <c r="D100" t="s">
        <v>110</v>
      </c>
      <c r="E100" t="s">
        <v>111</v>
      </c>
      <c r="F100" s="9" t="s">
        <v>30</v>
      </c>
      <c r="G100" t="s">
        <v>28</v>
      </c>
      <c r="H100" s="3">
        <v>42863</v>
      </c>
      <c r="I100" s="5">
        <v>70.324156919590763</v>
      </c>
      <c r="J100" s="5">
        <v>0.53801898075504717</v>
      </c>
      <c r="K100" s="5">
        <v>15.269343472288062</v>
      </c>
      <c r="L100" s="5">
        <v>2.2952379165099916</v>
      </c>
      <c r="M100" s="5">
        <v>0.16711855501541181</v>
      </c>
      <c r="N100" s="5">
        <v>0.50844649004871489</v>
      </c>
      <c r="O100" s="5">
        <v>1.6715236401479365</v>
      </c>
      <c r="P100" s="5">
        <v>5.1444931084906154</v>
      </c>
      <c r="Q100" s="5">
        <v>3.8164142416150235</v>
      </c>
      <c r="R100" s="5">
        <v>5.4219874811186626E-2</v>
      </c>
      <c r="S100" s="5">
        <v>7.099877464667495E-2</v>
      </c>
      <c r="T100" s="5">
        <v>4.2719046762725296E-2</v>
      </c>
      <c r="U100" s="5">
        <v>0.1642077675589044</v>
      </c>
      <c r="V100" s="5">
        <v>-6.6898788241081031E-2</v>
      </c>
      <c r="W100" s="5">
        <v>99.999999999999957</v>
      </c>
      <c r="X100" s="5">
        <v>93.945283326271777</v>
      </c>
      <c r="Y100" t="s">
        <v>29</v>
      </c>
      <c r="Z100" t="s">
        <v>31</v>
      </c>
    </row>
    <row r="101" spans="1:26" x14ac:dyDescent="0.25">
      <c r="A101" t="s">
        <v>113</v>
      </c>
      <c r="B101" s="9" t="s">
        <v>386</v>
      </c>
      <c r="C101" s="9" t="s">
        <v>388</v>
      </c>
      <c r="D101" t="s">
        <v>110</v>
      </c>
      <c r="E101" t="s">
        <v>111</v>
      </c>
      <c r="F101" s="9" t="s">
        <v>30</v>
      </c>
      <c r="G101" t="s">
        <v>28</v>
      </c>
      <c r="H101" s="3">
        <v>42863</v>
      </c>
      <c r="I101" s="5">
        <v>70.323636629669693</v>
      </c>
      <c r="J101" s="5">
        <v>0.58625333137024327</v>
      </c>
      <c r="K101" s="5">
        <v>15.292527377586115</v>
      </c>
      <c r="L101" s="5">
        <v>2.2372804959129966</v>
      </c>
      <c r="M101" s="5">
        <v>2.8038745296361262E-2</v>
      </c>
      <c r="N101" s="5">
        <v>0.61090157373679288</v>
      </c>
      <c r="O101" s="5">
        <v>1.699991311181682</v>
      </c>
      <c r="P101" s="5">
        <v>5.2694844619961101</v>
      </c>
      <c r="Q101" s="5">
        <v>3.6371360393200129</v>
      </c>
      <c r="R101" s="5">
        <v>8.2408897677919923E-2</v>
      </c>
      <c r="S101" s="5">
        <v>0.12300208703002276</v>
      </c>
      <c r="T101" s="5">
        <v>5.7887181813207518E-2</v>
      </c>
      <c r="U101" s="5">
        <v>0.13327632016035837</v>
      </c>
      <c r="V101" s="5">
        <v>-8.1824452751521032E-2</v>
      </c>
      <c r="W101" s="5">
        <v>100</v>
      </c>
      <c r="X101" s="5">
        <v>97.72191911724326</v>
      </c>
      <c r="Y101" t="s">
        <v>29</v>
      </c>
      <c r="Z101" t="s">
        <v>31</v>
      </c>
    </row>
    <row r="102" spans="1:26" x14ac:dyDescent="0.25">
      <c r="A102" t="s">
        <v>113</v>
      </c>
      <c r="B102" s="9" t="s">
        <v>386</v>
      </c>
      <c r="C102" s="9" t="s">
        <v>388</v>
      </c>
      <c r="D102" t="s">
        <v>110</v>
      </c>
      <c r="E102" t="s">
        <v>111</v>
      </c>
      <c r="F102" s="9" t="s">
        <v>30</v>
      </c>
      <c r="G102" t="s">
        <v>28</v>
      </c>
      <c r="H102" s="3">
        <v>42863</v>
      </c>
      <c r="I102" s="5">
        <v>70.137150899345158</v>
      </c>
      <c r="J102" s="5">
        <v>0.57759691577099115</v>
      </c>
      <c r="K102" s="5">
        <v>15.196471628801504</v>
      </c>
      <c r="L102" s="5">
        <v>2.4104598038656917</v>
      </c>
      <c r="M102" s="5">
        <v>0.13040510288946372</v>
      </c>
      <c r="N102" s="5">
        <v>0.59208995043497004</v>
      </c>
      <c r="O102" s="5">
        <v>1.6574416641755285</v>
      </c>
      <c r="P102" s="5">
        <v>5.2424810292603983</v>
      </c>
      <c r="Q102" s="5">
        <v>3.8458371957583761</v>
      </c>
      <c r="R102" s="5">
        <v>6.2487003769291845E-2</v>
      </c>
      <c r="S102" s="5">
        <v>6.6992425405959802E-2</v>
      </c>
      <c r="T102" s="5">
        <v>0</v>
      </c>
      <c r="U102" s="5">
        <v>0.14044279900063655</v>
      </c>
      <c r="V102" s="5">
        <v>-5.9856418477967889E-2</v>
      </c>
      <c r="W102" s="5">
        <v>100.00000000000001</v>
      </c>
      <c r="X102" s="5">
        <v>97.772247538559739</v>
      </c>
      <c r="Y102" t="s">
        <v>29</v>
      </c>
      <c r="Z102" t="s">
        <v>31</v>
      </c>
    </row>
    <row r="103" spans="1:26" x14ac:dyDescent="0.25">
      <c r="A103" t="s">
        <v>113</v>
      </c>
      <c r="B103" s="9" t="s">
        <v>386</v>
      </c>
      <c r="C103" s="9" t="s">
        <v>388</v>
      </c>
      <c r="D103" t="s">
        <v>110</v>
      </c>
      <c r="E103" t="s">
        <v>111</v>
      </c>
      <c r="F103" s="9" t="s">
        <v>30</v>
      </c>
      <c r="G103" t="s">
        <v>28</v>
      </c>
      <c r="H103" s="3">
        <v>42863</v>
      </c>
      <c r="I103" s="5">
        <v>70.22709102096853</v>
      </c>
      <c r="J103" s="5">
        <v>0.58408731931255398</v>
      </c>
      <c r="K103" s="5">
        <v>15.28981474575105</v>
      </c>
      <c r="L103" s="5">
        <v>2.1466870932391426</v>
      </c>
      <c r="M103" s="5">
        <v>8.0854199909861826E-2</v>
      </c>
      <c r="N103" s="5">
        <v>0.55367996784268259</v>
      </c>
      <c r="O103" s="5">
        <v>1.7491962452314509</v>
      </c>
      <c r="P103" s="5">
        <v>5.2583745543496523</v>
      </c>
      <c r="Q103" s="5">
        <v>3.8097659328688711</v>
      </c>
      <c r="R103" s="5">
        <v>4.857021784937527E-2</v>
      </c>
      <c r="S103" s="5">
        <v>0.15640995945865802</v>
      </c>
      <c r="T103" s="5">
        <v>3.0122370179228163E-2</v>
      </c>
      <c r="U103" s="5">
        <v>0.16937140115027233</v>
      </c>
      <c r="V103" s="5">
        <v>-0.10402502811134212</v>
      </c>
      <c r="W103" s="5">
        <v>99.999999999999986</v>
      </c>
      <c r="X103" s="5">
        <v>94.367392275306727</v>
      </c>
      <c r="Y103" t="s">
        <v>29</v>
      </c>
      <c r="Z103" t="s">
        <v>31</v>
      </c>
    </row>
    <row r="104" spans="1:26" x14ac:dyDescent="0.25">
      <c r="A104" t="s">
        <v>113</v>
      </c>
      <c r="B104" s="9" t="s">
        <v>386</v>
      </c>
      <c r="C104" s="9" t="s">
        <v>388</v>
      </c>
      <c r="D104" t="s">
        <v>110</v>
      </c>
      <c r="E104" t="s">
        <v>111</v>
      </c>
      <c r="F104" s="9" t="s">
        <v>30</v>
      </c>
      <c r="G104" t="s">
        <v>28</v>
      </c>
      <c r="H104" s="3">
        <v>42863</v>
      </c>
      <c r="I104" s="5">
        <v>70.491300808964866</v>
      </c>
      <c r="J104" s="5">
        <v>0.54651259938661323</v>
      </c>
      <c r="K104" s="5">
        <v>15.19568587234698</v>
      </c>
      <c r="L104" s="5">
        <v>2.0843247936779812</v>
      </c>
      <c r="M104" s="5">
        <v>8.9237851106268001E-2</v>
      </c>
      <c r="N104" s="5">
        <v>0.55174195032476336</v>
      </c>
      <c r="O104" s="5">
        <v>1.5914529064926228</v>
      </c>
      <c r="P104" s="5">
        <v>5.3646387644998725</v>
      </c>
      <c r="Q104" s="5">
        <v>3.7600102170545369</v>
      </c>
      <c r="R104" s="5">
        <v>0.14247953250517215</v>
      </c>
      <c r="S104" s="5">
        <v>8.7273170722700105E-2</v>
      </c>
      <c r="T104" s="5">
        <v>2.5079885160323702E-2</v>
      </c>
      <c r="U104" s="5">
        <v>0.13813791750726251</v>
      </c>
      <c r="V104" s="5">
        <v>-6.7876269749964024E-2</v>
      </c>
      <c r="W104" s="5">
        <v>100.00000000000001</v>
      </c>
      <c r="X104" s="5">
        <v>96.707841941678439</v>
      </c>
      <c r="Y104" t="s">
        <v>29</v>
      </c>
      <c r="Z104" t="s">
        <v>31</v>
      </c>
    </row>
    <row r="105" spans="1:26" x14ac:dyDescent="0.25">
      <c r="A105" t="s">
        <v>113</v>
      </c>
      <c r="B105" s="9" t="s">
        <v>386</v>
      </c>
      <c r="C105" s="9" t="s">
        <v>388</v>
      </c>
      <c r="D105" t="s">
        <v>110</v>
      </c>
      <c r="E105" t="s">
        <v>111</v>
      </c>
      <c r="F105" s="9" t="s">
        <v>30</v>
      </c>
      <c r="G105" t="s">
        <v>28</v>
      </c>
      <c r="H105" s="3">
        <v>42863</v>
      </c>
      <c r="I105" s="5">
        <v>69.790460079176043</v>
      </c>
      <c r="J105" s="5">
        <v>0.6070451351511561</v>
      </c>
      <c r="K105" s="5">
        <v>15.440744502385163</v>
      </c>
      <c r="L105" s="5">
        <v>2.2591715370762566</v>
      </c>
      <c r="M105" s="5">
        <v>0.11221793164861105</v>
      </c>
      <c r="N105" s="5">
        <v>0.59720985293123652</v>
      </c>
      <c r="O105" s="5">
        <v>1.8096078743167083</v>
      </c>
      <c r="P105" s="5">
        <v>5.2300868361011297</v>
      </c>
      <c r="Q105" s="5">
        <v>3.84572993359214</v>
      </c>
      <c r="R105" s="5">
        <v>0.10671083969860656</v>
      </c>
      <c r="S105" s="5">
        <v>4.9604344904051439E-2</v>
      </c>
      <c r="T105" s="5">
        <v>4.3079584189083697E-2</v>
      </c>
      <c r="U105" s="5">
        <v>0.16680816007364827</v>
      </c>
      <c r="V105" s="5">
        <v>-5.8476611243803031E-2</v>
      </c>
      <c r="W105" s="5">
        <v>100.00000000000003</v>
      </c>
      <c r="X105" s="5">
        <v>94.548169299922421</v>
      </c>
      <c r="Y105" t="s">
        <v>29</v>
      </c>
      <c r="Z105" t="s">
        <v>31</v>
      </c>
    </row>
    <row r="106" spans="1:26" x14ac:dyDescent="0.25">
      <c r="A106" t="s">
        <v>113</v>
      </c>
      <c r="B106" s="9" t="s">
        <v>386</v>
      </c>
      <c r="C106" s="9" t="s">
        <v>388</v>
      </c>
      <c r="D106" t="s">
        <v>110</v>
      </c>
      <c r="E106" t="s">
        <v>111</v>
      </c>
      <c r="F106" s="9" t="s">
        <v>30</v>
      </c>
      <c r="G106" t="s">
        <v>28</v>
      </c>
      <c r="H106" s="3">
        <v>42863</v>
      </c>
      <c r="I106" s="5">
        <v>70.065406236712747</v>
      </c>
      <c r="J106" s="5">
        <v>0.56600661732145185</v>
      </c>
      <c r="K106" s="5">
        <v>15.39772419902673</v>
      </c>
      <c r="L106" s="5">
        <v>2.3168728937448275</v>
      </c>
      <c r="M106" s="5">
        <v>9.9336691365859917E-2</v>
      </c>
      <c r="N106" s="5">
        <v>0.5786166625328798</v>
      </c>
      <c r="O106" s="5">
        <v>1.7028446274966123</v>
      </c>
      <c r="P106" s="5">
        <v>5.1337538039020947</v>
      </c>
      <c r="Q106" s="5">
        <v>3.8272943505940606</v>
      </c>
      <c r="R106" s="5">
        <v>8.9060730842920696E-2</v>
      </c>
      <c r="S106" s="5">
        <v>0.10913194924973893</v>
      </c>
      <c r="T106" s="5">
        <v>4.1344202548945372E-2</v>
      </c>
      <c r="U106" s="5">
        <v>0.15304673390594051</v>
      </c>
      <c r="V106" s="5">
        <v>-8.0439699244816615E-2</v>
      </c>
      <c r="W106" s="5">
        <v>99.999999999999986</v>
      </c>
      <c r="X106" s="5">
        <v>93.922999364226243</v>
      </c>
      <c r="Y106" t="s">
        <v>29</v>
      </c>
      <c r="Z106" t="s">
        <v>31</v>
      </c>
    </row>
    <row r="107" spans="1:26" x14ac:dyDescent="0.25">
      <c r="A107" t="s">
        <v>113</v>
      </c>
      <c r="B107" s="9" t="s">
        <v>386</v>
      </c>
      <c r="C107" s="9" t="s">
        <v>388</v>
      </c>
      <c r="D107" t="s">
        <v>110</v>
      </c>
      <c r="E107" t="s">
        <v>111</v>
      </c>
      <c r="F107" s="9" t="s">
        <v>30</v>
      </c>
      <c r="G107" t="s">
        <v>28</v>
      </c>
      <c r="H107" s="3">
        <v>42863</v>
      </c>
      <c r="I107" s="5">
        <v>69.640864288066311</v>
      </c>
      <c r="J107" s="5">
        <v>0.59588017044062935</v>
      </c>
      <c r="K107" s="5">
        <v>15.479203940630976</v>
      </c>
      <c r="L107" s="5">
        <v>2.1771641790335061</v>
      </c>
      <c r="M107" s="5">
        <v>0.10917959612047209</v>
      </c>
      <c r="N107" s="5">
        <v>0.61185144936281421</v>
      </c>
      <c r="O107" s="5">
        <v>1.7768646427368542</v>
      </c>
      <c r="P107" s="5">
        <v>5.5430172964217128</v>
      </c>
      <c r="Q107" s="5">
        <v>3.8089769444940984</v>
      </c>
      <c r="R107" s="5">
        <v>9.3485214641482892E-2</v>
      </c>
      <c r="S107" s="5">
        <v>4.7993314374555771E-2</v>
      </c>
      <c r="T107" s="5">
        <v>1.3615608909175484E-2</v>
      </c>
      <c r="U107" s="5">
        <v>0.15763428530716397</v>
      </c>
      <c r="V107" s="5">
        <v>-5.5730930539752054E-2</v>
      </c>
      <c r="W107" s="5">
        <v>100.00000000000001</v>
      </c>
      <c r="X107" s="5">
        <v>96.263407939363915</v>
      </c>
      <c r="Y107" t="s">
        <v>29</v>
      </c>
      <c r="Z107" t="s">
        <v>31</v>
      </c>
    </row>
    <row r="108" spans="1:26" x14ac:dyDescent="0.25">
      <c r="A108" t="s">
        <v>113</v>
      </c>
      <c r="B108" s="9" t="s">
        <v>386</v>
      </c>
      <c r="C108" s="9" t="s">
        <v>388</v>
      </c>
      <c r="D108" t="s">
        <v>110</v>
      </c>
      <c r="E108" t="s">
        <v>111</v>
      </c>
      <c r="F108" s="9" t="s">
        <v>30</v>
      </c>
      <c r="G108" t="s">
        <v>28</v>
      </c>
      <c r="H108" s="3">
        <v>42863</v>
      </c>
      <c r="I108" s="5">
        <v>70.148107215341227</v>
      </c>
      <c r="J108" s="5">
        <v>0.55410108508781686</v>
      </c>
      <c r="K108" s="5">
        <v>15.391062550801658</v>
      </c>
      <c r="L108" s="5">
        <v>2.2993453412643294</v>
      </c>
      <c r="M108" s="5">
        <v>3.5657392564304904E-2</v>
      </c>
      <c r="N108" s="5">
        <v>0.54040730267392989</v>
      </c>
      <c r="O108" s="5">
        <v>1.7137347737451545</v>
      </c>
      <c r="P108" s="5">
        <v>5.1689260985739525</v>
      </c>
      <c r="Q108" s="5">
        <v>3.8890640758734931</v>
      </c>
      <c r="R108" s="5">
        <v>8.1452906227866342E-2</v>
      </c>
      <c r="S108" s="5">
        <v>4.3020275984662841E-2</v>
      </c>
      <c r="T108" s="5">
        <v>2.7648887968453269E-2</v>
      </c>
      <c r="U108" s="5">
        <v>0.16211997265182612</v>
      </c>
      <c r="V108" s="5">
        <v>-5.4647878758668375E-2</v>
      </c>
      <c r="W108" s="5">
        <v>100</v>
      </c>
      <c r="X108" s="5">
        <v>95.071449598745616</v>
      </c>
      <c r="Y108" t="s">
        <v>29</v>
      </c>
      <c r="Z108" t="s">
        <v>31</v>
      </c>
    </row>
    <row r="109" spans="1:26" x14ac:dyDescent="0.25">
      <c r="A109" t="s">
        <v>113</v>
      </c>
      <c r="B109" s="9" t="s">
        <v>386</v>
      </c>
      <c r="C109" s="9" t="s">
        <v>388</v>
      </c>
      <c r="D109" t="s">
        <v>110</v>
      </c>
      <c r="E109" t="s">
        <v>111</v>
      </c>
      <c r="F109" s="9" t="s">
        <v>30</v>
      </c>
      <c r="G109" t="s">
        <v>28</v>
      </c>
      <c r="H109" s="3">
        <v>42863</v>
      </c>
      <c r="I109" s="5">
        <v>70.009568727788746</v>
      </c>
      <c r="J109" s="5">
        <v>0.56224625878064916</v>
      </c>
      <c r="K109" s="5">
        <v>15.338977633718731</v>
      </c>
      <c r="L109" s="5">
        <v>2.1649760252635448</v>
      </c>
      <c r="M109" s="5">
        <v>8.788980519611414E-2</v>
      </c>
      <c r="N109" s="5">
        <v>0.52498161445275004</v>
      </c>
      <c r="O109" s="5">
        <v>1.7414909690124174</v>
      </c>
      <c r="P109" s="5">
        <v>5.5375683647532226</v>
      </c>
      <c r="Q109" s="5">
        <v>3.7024087524870684</v>
      </c>
      <c r="R109" s="5">
        <v>7.8466640129938189E-2</v>
      </c>
      <c r="S109" s="5">
        <v>0.16152170456667092</v>
      </c>
      <c r="T109" s="5">
        <v>3.9495847710234414E-2</v>
      </c>
      <c r="U109" s="5">
        <v>0.1528653170589723</v>
      </c>
      <c r="V109" s="5">
        <v>-0.10245766091904866</v>
      </c>
      <c r="W109" s="5">
        <v>100</v>
      </c>
      <c r="X109" s="5">
        <v>98.191138104622382</v>
      </c>
      <c r="Y109" t="s">
        <v>29</v>
      </c>
      <c r="Z109" t="s">
        <v>31</v>
      </c>
    </row>
    <row r="110" spans="1:26" x14ac:dyDescent="0.25">
      <c r="A110" t="s">
        <v>113</v>
      </c>
      <c r="B110" s="9" t="s">
        <v>386</v>
      </c>
      <c r="C110" s="9" t="s">
        <v>388</v>
      </c>
      <c r="D110" t="s">
        <v>110</v>
      </c>
      <c r="E110" t="s">
        <v>111</v>
      </c>
      <c r="F110" s="9" t="s">
        <v>30</v>
      </c>
      <c r="G110" t="s">
        <v>28</v>
      </c>
      <c r="H110" s="3">
        <v>42863</v>
      </c>
      <c r="I110" s="5">
        <v>69.926224813388345</v>
      </c>
      <c r="J110" s="5">
        <v>0.54187992261147433</v>
      </c>
      <c r="K110" s="5">
        <v>15.379056873024775</v>
      </c>
      <c r="L110" s="5">
        <v>2.3194118240767043</v>
      </c>
      <c r="M110" s="5">
        <v>0.13160444907534682</v>
      </c>
      <c r="N110" s="5">
        <v>0.55704345519570808</v>
      </c>
      <c r="O110" s="5">
        <v>1.7738071099349797</v>
      </c>
      <c r="P110" s="5">
        <v>5.3401655807487058</v>
      </c>
      <c r="Q110" s="5">
        <v>3.8396388088910163</v>
      </c>
      <c r="R110" s="5">
        <v>4.8347651224444267E-2</v>
      </c>
      <c r="S110" s="5">
        <v>0</v>
      </c>
      <c r="T110" s="5">
        <v>2.096556652359435E-2</v>
      </c>
      <c r="U110" s="5">
        <v>0.15730236575724926</v>
      </c>
      <c r="V110" s="5">
        <v>-3.5448420452337863E-2</v>
      </c>
      <c r="W110" s="5">
        <v>100</v>
      </c>
      <c r="X110" s="5">
        <v>94.677650243164209</v>
      </c>
      <c r="Y110" t="s">
        <v>29</v>
      </c>
      <c r="Z110" t="s">
        <v>31</v>
      </c>
    </row>
    <row r="111" spans="1:26" x14ac:dyDescent="0.25">
      <c r="A111" t="s">
        <v>113</v>
      </c>
      <c r="B111" s="9" t="s">
        <v>386</v>
      </c>
      <c r="C111" s="9" t="s">
        <v>388</v>
      </c>
      <c r="D111" t="s">
        <v>110</v>
      </c>
      <c r="E111" t="s">
        <v>111</v>
      </c>
      <c r="F111" s="9" t="s">
        <v>30</v>
      </c>
      <c r="G111" t="s">
        <v>28</v>
      </c>
      <c r="H111" s="3">
        <v>42863</v>
      </c>
      <c r="I111" s="5">
        <v>70.32174149063961</v>
      </c>
      <c r="J111" s="5">
        <v>0.59004115358540354</v>
      </c>
      <c r="K111" s="5">
        <v>15.065674423181628</v>
      </c>
      <c r="L111" s="5">
        <v>2.3744388038233843</v>
      </c>
      <c r="M111" s="5">
        <v>8.231739629629331E-2</v>
      </c>
      <c r="N111" s="5">
        <v>0.5910388735832014</v>
      </c>
      <c r="O111" s="5">
        <v>1.6798705571605219</v>
      </c>
      <c r="P111" s="5">
        <v>5.3724764712246511</v>
      </c>
      <c r="Q111" s="5">
        <v>3.6947788358551281</v>
      </c>
      <c r="R111" s="5">
        <v>6.1562996438971229E-2</v>
      </c>
      <c r="S111" s="5">
        <v>2.1117538775885958E-2</v>
      </c>
      <c r="T111" s="5">
        <v>2.3302415381935785E-2</v>
      </c>
      <c r="U111" s="5">
        <v>0.16850318894995744</v>
      </c>
      <c r="V111" s="5">
        <v>-4.6864144896582867E-2</v>
      </c>
      <c r="W111" s="5">
        <v>99.999999999999986</v>
      </c>
      <c r="X111" s="5">
        <v>97.549246712041395</v>
      </c>
      <c r="Y111" t="s">
        <v>29</v>
      </c>
      <c r="Z111" t="s">
        <v>31</v>
      </c>
    </row>
    <row r="112" spans="1:26" x14ac:dyDescent="0.25">
      <c r="A112" t="s">
        <v>113</v>
      </c>
      <c r="B112" s="9" t="s">
        <v>386</v>
      </c>
      <c r="C112" s="9" t="s">
        <v>388</v>
      </c>
      <c r="D112" t="s">
        <v>110</v>
      </c>
      <c r="E112" t="s">
        <v>111</v>
      </c>
      <c r="F112" s="9" t="s">
        <v>30</v>
      </c>
      <c r="G112" t="s">
        <v>28</v>
      </c>
      <c r="H112" s="3">
        <v>42863</v>
      </c>
      <c r="I112" s="5">
        <v>70.134987269646743</v>
      </c>
      <c r="J112" s="5">
        <v>0.58627400307388811</v>
      </c>
      <c r="K112" s="5">
        <v>15.288906902137208</v>
      </c>
      <c r="L112" s="5">
        <v>2.4421500742564803</v>
      </c>
      <c r="M112" s="5">
        <v>7.4415655406609091E-2</v>
      </c>
      <c r="N112" s="5">
        <v>0.55479039289312337</v>
      </c>
      <c r="O112" s="5">
        <v>1.6876772957622153</v>
      </c>
      <c r="P112" s="5">
        <v>5.1912941400140769</v>
      </c>
      <c r="Q112" s="5">
        <v>3.7460406895574434</v>
      </c>
      <c r="R112" s="5">
        <v>0.10514891636419717</v>
      </c>
      <c r="S112" s="5">
        <v>6.8715291830893907E-2</v>
      </c>
      <c r="T112" s="5">
        <v>2.6314772233357688E-2</v>
      </c>
      <c r="U112" s="5">
        <v>0.15777148983273626</v>
      </c>
      <c r="V112" s="5">
        <v>-6.4486893008969273E-2</v>
      </c>
      <c r="W112" s="5">
        <v>100.00000000000001</v>
      </c>
      <c r="X112" s="5">
        <v>96.485073749176735</v>
      </c>
      <c r="Y112" t="s">
        <v>29</v>
      </c>
      <c r="Z112" t="s">
        <v>31</v>
      </c>
    </row>
    <row r="113" spans="1:26" x14ac:dyDescent="0.25">
      <c r="A113" t="s">
        <v>113</v>
      </c>
      <c r="B113" s="9" t="s">
        <v>386</v>
      </c>
      <c r="C113" s="9" t="s">
        <v>388</v>
      </c>
      <c r="D113" t="s">
        <v>110</v>
      </c>
      <c r="E113" t="s">
        <v>111</v>
      </c>
      <c r="F113" s="9" t="s">
        <v>30</v>
      </c>
      <c r="G113" t="s">
        <v>28</v>
      </c>
      <c r="H113" s="3">
        <v>42863</v>
      </c>
      <c r="I113" s="5">
        <v>70.441522019909414</v>
      </c>
      <c r="J113" s="5">
        <v>0.56870130143134068</v>
      </c>
      <c r="K113" s="5">
        <v>15.36391265851557</v>
      </c>
      <c r="L113" s="5">
        <v>2.3384716419640688</v>
      </c>
      <c r="M113" s="5">
        <v>0</v>
      </c>
      <c r="N113" s="5">
        <v>0.54349659258443306</v>
      </c>
      <c r="O113" s="5">
        <v>1.6785817624383599</v>
      </c>
      <c r="P113" s="5">
        <v>5.0707920968518376</v>
      </c>
      <c r="Q113" s="5">
        <v>3.7320598616195464</v>
      </c>
      <c r="R113" s="5">
        <v>7.2477448399966254E-2</v>
      </c>
      <c r="S113" s="5">
        <v>1.9960729840812971E-3</v>
      </c>
      <c r="T113" s="5">
        <v>5.7111767889173173E-2</v>
      </c>
      <c r="U113" s="5">
        <v>0.17003496601535981</v>
      </c>
      <c r="V113" s="5">
        <v>-3.9158190603133851E-2</v>
      </c>
      <c r="W113" s="5">
        <v>100.00000000000001</v>
      </c>
      <c r="X113" s="5">
        <v>95.18690023623985</v>
      </c>
      <c r="Y113" t="s">
        <v>29</v>
      </c>
      <c r="Z113" t="s">
        <v>31</v>
      </c>
    </row>
    <row r="114" spans="1:26" x14ac:dyDescent="0.25">
      <c r="A114" t="s">
        <v>113</v>
      </c>
      <c r="B114" s="9" t="s">
        <v>386</v>
      </c>
      <c r="C114" s="9" t="s">
        <v>388</v>
      </c>
      <c r="D114" t="s">
        <v>110</v>
      </c>
      <c r="E114" t="s">
        <v>111</v>
      </c>
      <c r="F114" s="9" t="s">
        <v>30</v>
      </c>
      <c r="G114" t="s">
        <v>28</v>
      </c>
      <c r="H114" s="3">
        <v>42863</v>
      </c>
      <c r="I114" s="5">
        <v>70.560008839280101</v>
      </c>
      <c r="J114" s="5">
        <v>0.59233734908316771</v>
      </c>
      <c r="K114" s="5">
        <v>15.10554397510697</v>
      </c>
      <c r="L114" s="5">
        <v>2.2311967951190845</v>
      </c>
      <c r="M114" s="5">
        <v>0.17053847591442386</v>
      </c>
      <c r="N114" s="5">
        <v>0.5227839438327414</v>
      </c>
      <c r="O114" s="5">
        <v>1.5864379142131746</v>
      </c>
      <c r="P114" s="5">
        <v>5.1593770531692096</v>
      </c>
      <c r="Q114" s="5">
        <v>3.7484036664109461</v>
      </c>
      <c r="R114" s="5">
        <v>8.4048452776015983E-2</v>
      </c>
      <c r="S114" s="5">
        <v>6.1016472140157658E-2</v>
      </c>
      <c r="T114" s="5">
        <v>7.9107015148547954E-2</v>
      </c>
      <c r="U114" s="5">
        <v>0.16122317767001926</v>
      </c>
      <c r="V114" s="5">
        <v>-6.2023129864562945E-2</v>
      </c>
      <c r="W114" s="5">
        <v>100.00000000000001</v>
      </c>
      <c r="X114" s="5">
        <v>97.514651229467574</v>
      </c>
      <c r="Y114" t="s">
        <v>29</v>
      </c>
      <c r="Z114" t="s">
        <v>31</v>
      </c>
    </row>
    <row r="115" spans="1:26" x14ac:dyDescent="0.25">
      <c r="A115" t="s">
        <v>113</v>
      </c>
      <c r="B115" s="9" t="s">
        <v>386</v>
      </c>
      <c r="C115" s="9" t="s">
        <v>388</v>
      </c>
      <c r="D115" t="s">
        <v>110</v>
      </c>
      <c r="E115" t="s">
        <v>111</v>
      </c>
      <c r="F115" s="9" t="s">
        <v>30</v>
      </c>
      <c r="G115" t="s">
        <v>28</v>
      </c>
      <c r="H115" s="3">
        <v>42863</v>
      </c>
      <c r="I115" s="5">
        <v>69.948479821204515</v>
      </c>
      <c r="J115" s="5">
        <v>0.56277954457471657</v>
      </c>
      <c r="K115" s="5">
        <v>15.346252135350305</v>
      </c>
      <c r="L115" s="5">
        <v>2.4926540050467252</v>
      </c>
      <c r="M115" s="5">
        <v>0.12327447159550209</v>
      </c>
      <c r="N115" s="5">
        <v>0.56231370444583106</v>
      </c>
      <c r="O115" s="5">
        <v>1.6686515794519159</v>
      </c>
      <c r="P115" s="5">
        <v>5.2679001663072045</v>
      </c>
      <c r="Q115" s="5">
        <v>3.7492897462016401</v>
      </c>
      <c r="R115" s="5">
        <v>0.10827611223368279</v>
      </c>
      <c r="S115" s="5">
        <v>4.1572897115470582E-2</v>
      </c>
      <c r="T115" s="5">
        <v>2.5642011884478479E-2</v>
      </c>
      <c r="U115" s="5">
        <v>0.15544892626865969</v>
      </c>
      <c r="V115" s="5">
        <v>-5.2535121680696691E-2</v>
      </c>
      <c r="W115" s="5">
        <v>99.999999999999943</v>
      </c>
      <c r="X115" s="5">
        <v>96.938156337926003</v>
      </c>
      <c r="Y115" t="s">
        <v>29</v>
      </c>
      <c r="Z115" t="s">
        <v>31</v>
      </c>
    </row>
    <row r="116" spans="1:26" x14ac:dyDescent="0.25">
      <c r="A116" t="s">
        <v>113</v>
      </c>
      <c r="B116" s="9" t="s">
        <v>386</v>
      </c>
      <c r="C116" s="9" t="s">
        <v>388</v>
      </c>
      <c r="D116" t="s">
        <v>110</v>
      </c>
      <c r="E116" t="s">
        <v>111</v>
      </c>
      <c r="F116" s="9" t="s">
        <v>30</v>
      </c>
      <c r="G116" t="s">
        <v>28</v>
      </c>
      <c r="H116" s="3">
        <v>42863</v>
      </c>
      <c r="I116" s="5">
        <v>68.228270540749008</v>
      </c>
      <c r="J116" s="5">
        <v>0.65509880740659421</v>
      </c>
      <c r="K116" s="5">
        <v>15.976785467231361</v>
      </c>
      <c r="L116" s="5">
        <v>2.830337546152093</v>
      </c>
      <c r="M116" s="5">
        <v>0.12836347500057099</v>
      </c>
      <c r="N116" s="5">
        <v>0.76318663765239181</v>
      </c>
      <c r="O116" s="5">
        <v>2.1918606723074103</v>
      </c>
      <c r="P116" s="5">
        <v>5.4721314365443661</v>
      </c>
      <c r="Q116" s="5">
        <v>3.3697521051898267</v>
      </c>
      <c r="R116" s="5">
        <v>0.12480168528616194</v>
      </c>
      <c r="S116" s="5">
        <v>0.13071595302846989</v>
      </c>
      <c r="T116" s="5">
        <v>7.2665246864879698E-2</v>
      </c>
      <c r="U116" s="5">
        <v>0.14337962371851187</v>
      </c>
      <c r="V116" s="5">
        <v>-8.7349197131651957E-2</v>
      </c>
      <c r="W116" s="5">
        <v>100.00000000000001</v>
      </c>
      <c r="X116" s="5">
        <v>97.769244716568906</v>
      </c>
      <c r="Y116" t="s">
        <v>29</v>
      </c>
      <c r="Z116" t="s">
        <v>31</v>
      </c>
    </row>
    <row r="117" spans="1:26" x14ac:dyDescent="0.25">
      <c r="A117" t="s">
        <v>113</v>
      </c>
      <c r="B117" s="9" t="s">
        <v>386</v>
      </c>
      <c r="C117" s="9" t="s">
        <v>388</v>
      </c>
      <c r="D117" t="s">
        <v>110</v>
      </c>
      <c r="E117" t="s">
        <v>111</v>
      </c>
      <c r="F117" s="9" t="s">
        <v>30</v>
      </c>
      <c r="G117" t="s">
        <v>28</v>
      </c>
      <c r="H117" s="3">
        <v>42863</v>
      </c>
      <c r="I117" s="5">
        <v>70.066634693846112</v>
      </c>
      <c r="J117" s="5">
        <v>0.6070259967921221</v>
      </c>
      <c r="K117" s="5">
        <v>15.333471593017496</v>
      </c>
      <c r="L117" s="5">
        <v>2.392248586205993</v>
      </c>
      <c r="M117" s="5">
        <v>0.11960941138011681</v>
      </c>
      <c r="N117" s="5">
        <v>0.53746797040863636</v>
      </c>
      <c r="O117" s="5">
        <v>1.7107780556228438</v>
      </c>
      <c r="P117" s="5">
        <v>5.2699832292705722</v>
      </c>
      <c r="Q117" s="5">
        <v>3.7267229619397666</v>
      </c>
      <c r="R117" s="5">
        <v>4.7115888943269076E-2</v>
      </c>
      <c r="S117" s="5">
        <v>5.2513935942677024E-2</v>
      </c>
      <c r="T117" s="5">
        <v>3.5953688958915465E-2</v>
      </c>
      <c r="U117" s="5">
        <v>0.15824624400407383</v>
      </c>
      <c r="V117" s="5">
        <v>-5.7772256332601184E-2</v>
      </c>
      <c r="W117" s="5">
        <v>99.999999999999986</v>
      </c>
      <c r="X117" s="5">
        <v>98.069205965091214</v>
      </c>
      <c r="Y117" t="s">
        <v>29</v>
      </c>
      <c r="Z117" t="s">
        <v>31</v>
      </c>
    </row>
    <row r="118" spans="1:26" x14ac:dyDescent="0.25">
      <c r="A118" t="s">
        <v>113</v>
      </c>
      <c r="B118" s="9" t="s">
        <v>386</v>
      </c>
      <c r="C118" s="9" t="s">
        <v>388</v>
      </c>
      <c r="D118" t="s">
        <v>110</v>
      </c>
      <c r="E118" t="s">
        <v>111</v>
      </c>
      <c r="F118" s="9" t="s">
        <v>30</v>
      </c>
      <c r="G118" t="s">
        <v>28</v>
      </c>
      <c r="H118" s="3">
        <v>42863</v>
      </c>
      <c r="I118" s="5">
        <v>70.162255921236053</v>
      </c>
      <c r="J118" s="5">
        <v>0.5637858089201655</v>
      </c>
      <c r="K118" s="5">
        <v>15.232212203028103</v>
      </c>
      <c r="L118" s="5">
        <v>2.3334651565841589</v>
      </c>
      <c r="M118" s="5">
        <v>0.1023454847242589</v>
      </c>
      <c r="N118" s="5">
        <v>0.60763238687252297</v>
      </c>
      <c r="O118" s="5">
        <v>1.6646817932501581</v>
      </c>
      <c r="P118" s="5">
        <v>5.2577360433581513</v>
      </c>
      <c r="Q118" s="5">
        <v>3.8074502593327515</v>
      </c>
      <c r="R118" s="5">
        <v>6.2825530214474387E-2</v>
      </c>
      <c r="S118" s="5">
        <v>0.1115916500108742</v>
      </c>
      <c r="T118" s="5">
        <v>1.2813962092539873E-2</v>
      </c>
      <c r="U118" s="5">
        <v>0.16548132431879248</v>
      </c>
      <c r="V118" s="5">
        <v>-8.4277523942987001E-2</v>
      </c>
      <c r="W118" s="5">
        <v>99.999999999999986</v>
      </c>
      <c r="X118" s="5">
        <v>94.09306161327315</v>
      </c>
      <c r="Y118" t="s">
        <v>29</v>
      </c>
      <c r="Z118" t="s">
        <v>31</v>
      </c>
    </row>
    <row r="119" spans="1:26" s="6" customFormat="1" x14ac:dyDescent="0.25">
      <c r="A119" s="6" t="s">
        <v>113</v>
      </c>
      <c r="B119" s="6" t="s">
        <v>386</v>
      </c>
      <c r="C119" s="9" t="s">
        <v>388</v>
      </c>
      <c r="D119" s="6" t="s">
        <v>110</v>
      </c>
      <c r="E119" s="6" t="s">
        <v>111</v>
      </c>
      <c r="F119" s="9" t="s">
        <v>30</v>
      </c>
      <c r="G119" s="6" t="s">
        <v>28</v>
      </c>
      <c r="H119" s="7">
        <v>42863</v>
      </c>
      <c r="I119" s="8">
        <v>70.333064708667877</v>
      </c>
      <c r="J119" s="8">
        <v>0.60424598956272912</v>
      </c>
      <c r="K119" s="8">
        <v>15.12351988378218</v>
      </c>
      <c r="L119" s="8">
        <v>2.3675423431996285</v>
      </c>
      <c r="M119" s="8">
        <v>0.12524118743918447</v>
      </c>
      <c r="N119" s="8">
        <v>0.56654678780671952</v>
      </c>
      <c r="O119" s="8">
        <v>1.7028950324950893</v>
      </c>
      <c r="P119" s="8">
        <v>5.2677836758869452</v>
      </c>
      <c r="Q119" s="8">
        <v>3.6361116669920226</v>
      </c>
      <c r="R119" s="8">
        <v>0.12566193470263259</v>
      </c>
      <c r="S119" s="8">
        <v>1.7660924900771383E-2</v>
      </c>
      <c r="T119" s="8">
        <v>1.0753196270219575E-2</v>
      </c>
      <c r="U119" s="8">
        <v>0.16318233002126586</v>
      </c>
      <c r="V119" s="8">
        <v>-4.4209661727281677E-2</v>
      </c>
      <c r="W119" s="8">
        <v>99.999999999999986</v>
      </c>
      <c r="X119" s="8">
        <v>99.088808192801096</v>
      </c>
      <c r="Y119" s="6" t="s">
        <v>29</v>
      </c>
      <c r="Z119" s="6" t="s">
        <v>31</v>
      </c>
    </row>
    <row r="120" spans="1:26" s="12" customFormat="1" x14ac:dyDescent="0.25">
      <c r="A120" s="12" t="s">
        <v>120</v>
      </c>
      <c r="B120" s="12">
        <v>0</v>
      </c>
      <c r="C120" s="12" t="s">
        <v>389</v>
      </c>
      <c r="D120" s="12" t="s">
        <v>110</v>
      </c>
      <c r="E120" s="12" t="s">
        <v>111</v>
      </c>
      <c r="F120" s="9" t="s">
        <v>30</v>
      </c>
      <c r="G120" s="12" t="s">
        <v>28</v>
      </c>
      <c r="H120" s="13">
        <v>42863</v>
      </c>
      <c r="I120" s="14">
        <v>57.875178184752961</v>
      </c>
      <c r="J120" s="14">
        <v>1.2749859675533544</v>
      </c>
      <c r="K120" s="14">
        <v>15.360363388920288</v>
      </c>
      <c r="L120" s="14">
        <v>9.1192506767867769</v>
      </c>
      <c r="M120" s="14">
        <v>0.27533705210323972</v>
      </c>
      <c r="N120" s="14">
        <v>3.0611312872897325</v>
      </c>
      <c r="O120" s="14">
        <v>7.0775074908123807</v>
      </c>
      <c r="P120" s="14">
        <v>3.8174763205502256</v>
      </c>
      <c r="Q120" s="14">
        <v>1.3707428762403473</v>
      </c>
      <c r="R120" s="14">
        <v>0.47045894573946545</v>
      </c>
      <c r="S120" s="14">
        <v>4.6513053238152878E-2</v>
      </c>
      <c r="T120" s="14">
        <v>0.17085389683127231</v>
      </c>
      <c r="U120" s="14">
        <v>0.12881375433064421</v>
      </c>
      <c r="V120" s="14">
        <v>-4.8612895148841123E-2</v>
      </c>
      <c r="W120" s="14">
        <v>100.00000000000001</v>
      </c>
      <c r="X120" s="14">
        <v>98.896969339927054</v>
      </c>
      <c r="Y120" s="12" t="s">
        <v>29</v>
      </c>
      <c r="Z120" s="12" t="s">
        <v>31</v>
      </c>
    </row>
    <row r="121" spans="1:26" s="9" customFormat="1" x14ac:dyDescent="0.25">
      <c r="A121" s="9" t="s">
        <v>120</v>
      </c>
      <c r="B121" s="9">
        <v>0</v>
      </c>
      <c r="C121" s="9" t="s">
        <v>389</v>
      </c>
      <c r="D121" s="9" t="s">
        <v>110</v>
      </c>
      <c r="E121" s="9" t="s">
        <v>111</v>
      </c>
      <c r="F121" s="9" t="s">
        <v>30</v>
      </c>
      <c r="G121" s="9" t="s">
        <v>28</v>
      </c>
      <c r="H121" s="10">
        <v>42863</v>
      </c>
      <c r="I121" s="11">
        <v>68.347811485785726</v>
      </c>
      <c r="J121" s="11">
        <v>0.6740203997523796</v>
      </c>
      <c r="K121" s="11">
        <v>14.133102382728799</v>
      </c>
      <c r="L121" s="11">
        <v>5.372514564809773</v>
      </c>
      <c r="M121" s="11">
        <v>0.10988022328016241</v>
      </c>
      <c r="N121" s="11">
        <v>0.75035427008700328</v>
      </c>
      <c r="O121" s="11">
        <v>3.4311243744067981</v>
      </c>
      <c r="P121" s="11">
        <v>4.1611143180793384</v>
      </c>
      <c r="Q121" s="11">
        <v>2.648700366717073</v>
      </c>
      <c r="R121" s="11">
        <v>0.14796542785621764</v>
      </c>
      <c r="S121" s="11">
        <v>0</v>
      </c>
      <c r="T121" s="11">
        <v>5.6815622846553816E-2</v>
      </c>
      <c r="U121" s="11">
        <v>0.21506101853021994</v>
      </c>
      <c r="V121" s="11">
        <v>-4.8464454880049572E-2</v>
      </c>
      <c r="W121" s="11">
        <v>100</v>
      </c>
      <c r="X121" s="11">
        <v>98.470859241086245</v>
      </c>
      <c r="Y121" s="9" t="s">
        <v>29</v>
      </c>
      <c r="Z121" s="9" t="s">
        <v>31</v>
      </c>
    </row>
    <row r="122" spans="1:26" s="9" customFormat="1" x14ac:dyDescent="0.25">
      <c r="A122" s="9" t="s">
        <v>120</v>
      </c>
      <c r="B122" s="9">
        <v>0</v>
      </c>
      <c r="C122" s="9" t="s">
        <v>389</v>
      </c>
      <c r="D122" s="9" t="s">
        <v>110</v>
      </c>
      <c r="E122" s="9" t="s">
        <v>111</v>
      </c>
      <c r="F122" s="9" t="s">
        <v>30</v>
      </c>
      <c r="G122" s="9" t="s">
        <v>28</v>
      </c>
      <c r="H122" s="10">
        <v>42863</v>
      </c>
      <c r="I122" s="11">
        <v>70.153957457476182</v>
      </c>
      <c r="J122" s="11">
        <v>0.51000858793445814</v>
      </c>
      <c r="K122" s="11">
        <v>13.500746401884593</v>
      </c>
      <c r="L122" s="11">
        <v>4.9142610507806461</v>
      </c>
      <c r="M122" s="11">
        <v>0.10398173079013356</v>
      </c>
      <c r="N122" s="11">
        <v>0.42589363563234583</v>
      </c>
      <c r="O122" s="11">
        <v>2.6042436347858757</v>
      </c>
      <c r="P122" s="11">
        <v>4.7341882787976619</v>
      </c>
      <c r="Q122" s="11">
        <v>2.705401068671657</v>
      </c>
      <c r="R122" s="11">
        <v>0.12286620909766088</v>
      </c>
      <c r="S122" s="11">
        <v>4.9659890923163211E-2</v>
      </c>
      <c r="T122" s="11">
        <v>2.4875383128467821E-2</v>
      </c>
      <c r="U122" s="11">
        <v>0.2205209626845967</v>
      </c>
      <c r="V122" s="11">
        <v>-7.0604292587453002E-2</v>
      </c>
      <c r="W122" s="11">
        <v>100.00000000000004</v>
      </c>
      <c r="X122" s="11">
        <v>98.671179273864638</v>
      </c>
      <c r="Y122" s="9" t="s">
        <v>29</v>
      </c>
      <c r="Z122" s="9" t="s">
        <v>31</v>
      </c>
    </row>
    <row r="123" spans="1:26" s="9" customFormat="1" x14ac:dyDescent="0.25">
      <c r="A123" s="9" t="s">
        <v>120</v>
      </c>
      <c r="B123" s="9">
        <v>0</v>
      </c>
      <c r="C123" s="9" t="s">
        <v>389</v>
      </c>
      <c r="D123" s="9" t="s">
        <v>110</v>
      </c>
      <c r="E123" s="9" t="s">
        <v>111</v>
      </c>
      <c r="F123" s="9" t="s">
        <v>30</v>
      </c>
      <c r="G123" s="9" t="s">
        <v>28</v>
      </c>
      <c r="H123" s="10">
        <v>42863</v>
      </c>
      <c r="I123" s="11">
        <v>60.831625366864529</v>
      </c>
      <c r="J123" s="11">
        <v>1.0890567545400216</v>
      </c>
      <c r="K123" s="11">
        <v>14.500725788592355</v>
      </c>
      <c r="L123" s="11">
        <v>8.141996086275773</v>
      </c>
      <c r="M123" s="11">
        <v>0.16862563072658429</v>
      </c>
      <c r="N123" s="11">
        <v>2.6521670524053409</v>
      </c>
      <c r="O123" s="11">
        <v>6.3915517745882875</v>
      </c>
      <c r="P123" s="11">
        <v>4.006144760148886</v>
      </c>
      <c r="Q123" s="11">
        <v>1.5523436809598492</v>
      </c>
      <c r="R123" s="11">
        <v>0.40174083593755799</v>
      </c>
      <c r="S123" s="11">
        <v>9.7792917406626753E-2</v>
      </c>
      <c r="T123" s="11">
        <v>0.11805971152520073</v>
      </c>
      <c r="U123" s="11">
        <v>0.11533705405365513</v>
      </c>
      <c r="V123" s="11">
        <v>-6.7167414024666527E-2</v>
      </c>
      <c r="W123" s="11">
        <v>100</v>
      </c>
      <c r="X123" s="11">
        <v>100.51852691055814</v>
      </c>
      <c r="Y123" s="9" t="s">
        <v>29</v>
      </c>
      <c r="Z123" s="9" t="s">
        <v>31</v>
      </c>
    </row>
    <row r="124" spans="1:26" s="9" customFormat="1" x14ac:dyDescent="0.25">
      <c r="A124" s="9" t="s">
        <v>120</v>
      </c>
      <c r="B124" s="9">
        <v>0</v>
      </c>
      <c r="C124" s="9" t="s">
        <v>389</v>
      </c>
      <c r="D124" s="9" t="s">
        <v>110</v>
      </c>
      <c r="E124" s="9" t="s">
        <v>111</v>
      </c>
      <c r="F124" s="9" t="s">
        <v>30</v>
      </c>
      <c r="G124" s="9" t="s">
        <v>28</v>
      </c>
      <c r="H124" s="10">
        <v>42863</v>
      </c>
      <c r="I124" s="11">
        <v>69.985386249961095</v>
      </c>
      <c r="J124" s="11">
        <v>0.53412654362299916</v>
      </c>
      <c r="K124" s="11">
        <v>13.546198977863808</v>
      </c>
      <c r="L124" s="11">
        <v>5.0896962051302888</v>
      </c>
      <c r="M124" s="11">
        <v>0.13816672313564402</v>
      </c>
      <c r="N124" s="11">
        <v>0.44781065900443628</v>
      </c>
      <c r="O124" s="11">
        <v>2.7375108173237934</v>
      </c>
      <c r="P124" s="11">
        <v>4.4019908825092307</v>
      </c>
      <c r="Q124" s="11">
        <v>2.7257196158643611</v>
      </c>
      <c r="R124" s="11">
        <v>0.14109851896340211</v>
      </c>
      <c r="S124" s="11">
        <v>0.10212757064144785</v>
      </c>
      <c r="T124" s="11">
        <v>3.3134101362795106E-2</v>
      </c>
      <c r="U124" s="11">
        <v>0.20658962557154009</v>
      </c>
      <c r="V124" s="11">
        <v>-8.9556490954848467E-2</v>
      </c>
      <c r="W124" s="11">
        <v>99.999999999999986</v>
      </c>
      <c r="X124" s="11">
        <v>100.16883722727286</v>
      </c>
      <c r="Y124" s="9" t="s">
        <v>29</v>
      </c>
      <c r="Z124" s="9" t="s">
        <v>31</v>
      </c>
    </row>
    <row r="125" spans="1:26" s="9" customFormat="1" x14ac:dyDescent="0.25">
      <c r="A125" s="9" t="s">
        <v>120</v>
      </c>
      <c r="B125" s="9">
        <v>0</v>
      </c>
      <c r="C125" s="9" t="s">
        <v>389</v>
      </c>
      <c r="D125" s="9" t="s">
        <v>110</v>
      </c>
      <c r="E125" s="9" t="s">
        <v>111</v>
      </c>
      <c r="F125" s="9" t="s">
        <v>30</v>
      </c>
      <c r="G125" s="9" t="s">
        <v>28</v>
      </c>
      <c r="H125" s="10">
        <v>42863</v>
      </c>
      <c r="I125" s="11">
        <v>58.184448483952828</v>
      </c>
      <c r="J125" s="11">
        <v>1.2936912873622535</v>
      </c>
      <c r="K125" s="11">
        <v>15.27687659755834</v>
      </c>
      <c r="L125" s="11">
        <v>8.9869339280233174</v>
      </c>
      <c r="M125" s="11">
        <v>0.19347449049974813</v>
      </c>
      <c r="N125" s="11">
        <v>3.1572907136315771</v>
      </c>
      <c r="O125" s="11">
        <v>7.1596741859871802</v>
      </c>
      <c r="P125" s="11">
        <v>3.7503296072869721</v>
      </c>
      <c r="Q125" s="11">
        <v>1.2918034437386767</v>
      </c>
      <c r="R125" s="11">
        <v>0.39156709222843838</v>
      </c>
      <c r="S125" s="11">
        <v>2.1113690463771047E-2</v>
      </c>
      <c r="T125" s="11">
        <v>0.20946442298588661</v>
      </c>
      <c r="U125" s="11">
        <v>0.11905025847511827</v>
      </c>
      <c r="V125" s="11">
        <v>-3.5718202194112612E-2</v>
      </c>
      <c r="W125" s="11">
        <v>99.999999999999986</v>
      </c>
      <c r="X125" s="11">
        <v>98.514279328337665</v>
      </c>
      <c r="Y125" s="9" t="s">
        <v>29</v>
      </c>
      <c r="Z125" s="9" t="s">
        <v>31</v>
      </c>
    </row>
    <row r="126" spans="1:26" s="9" customFormat="1" x14ac:dyDescent="0.25">
      <c r="A126" s="9" t="s">
        <v>120</v>
      </c>
      <c r="B126" s="9">
        <v>0</v>
      </c>
      <c r="C126" s="9" t="s">
        <v>389</v>
      </c>
      <c r="D126" s="9" t="s">
        <v>110</v>
      </c>
      <c r="E126" s="9" t="s">
        <v>111</v>
      </c>
      <c r="F126" s="9" t="s">
        <v>30</v>
      </c>
      <c r="G126" s="9" t="s">
        <v>28</v>
      </c>
      <c r="H126" s="10">
        <v>42863</v>
      </c>
      <c r="I126" s="11">
        <v>70.048159372703211</v>
      </c>
      <c r="J126" s="11">
        <v>0.52507423850986124</v>
      </c>
      <c r="K126" s="11">
        <v>13.678260792126657</v>
      </c>
      <c r="L126" s="11">
        <v>4.9731569397800612</v>
      </c>
      <c r="M126" s="11">
        <v>0.13325900610342373</v>
      </c>
      <c r="N126" s="11">
        <v>0.50014758179841112</v>
      </c>
      <c r="O126" s="11">
        <v>2.73288499847818</v>
      </c>
      <c r="P126" s="11">
        <v>4.4265675285129049</v>
      </c>
      <c r="Q126" s="11">
        <v>2.6860674843487171</v>
      </c>
      <c r="R126" s="11">
        <v>8.4247504826463759E-2</v>
      </c>
      <c r="S126" s="11">
        <v>6.7353736780534829E-2</v>
      </c>
      <c r="T126" s="11">
        <v>9.0873207862346862E-3</v>
      </c>
      <c r="U126" s="11">
        <v>0.21182909816012888</v>
      </c>
      <c r="V126" s="11">
        <v>-7.609560291476869E-2</v>
      </c>
      <c r="W126" s="11">
        <v>100.00000000000004</v>
      </c>
      <c r="X126" s="11">
        <v>96.653880113766533</v>
      </c>
      <c r="Y126" s="9" t="s">
        <v>29</v>
      </c>
      <c r="Z126" s="9" t="s">
        <v>31</v>
      </c>
    </row>
    <row r="127" spans="1:26" s="9" customFormat="1" x14ac:dyDescent="0.25">
      <c r="A127" s="9" t="s">
        <v>120</v>
      </c>
      <c r="B127" s="9">
        <v>0</v>
      </c>
      <c r="C127" s="9" t="s">
        <v>389</v>
      </c>
      <c r="D127" s="9" t="s">
        <v>110</v>
      </c>
      <c r="E127" s="9" t="s">
        <v>111</v>
      </c>
      <c r="F127" s="9" t="s">
        <v>30</v>
      </c>
      <c r="G127" s="9" t="s">
        <v>28</v>
      </c>
      <c r="H127" s="10">
        <v>42863</v>
      </c>
      <c r="I127" s="11">
        <v>58.528985477156546</v>
      </c>
      <c r="J127" s="11">
        <v>1.0946995005813402</v>
      </c>
      <c r="K127" s="11">
        <v>15.286701419073859</v>
      </c>
      <c r="L127" s="11">
        <v>9.4225648653371881</v>
      </c>
      <c r="M127" s="11">
        <v>0.19686433831013198</v>
      </c>
      <c r="N127" s="11">
        <v>2.8416212918952541</v>
      </c>
      <c r="O127" s="11">
        <v>6.9991546101617681</v>
      </c>
      <c r="P127" s="11">
        <v>3.6293664026230381</v>
      </c>
      <c r="Q127" s="11">
        <v>1.4211225927296354</v>
      </c>
      <c r="R127" s="11">
        <v>0.35138493029670431</v>
      </c>
      <c r="S127" s="11">
        <v>1.670240635429987E-2</v>
      </c>
      <c r="T127" s="11">
        <v>0.11563056389838043</v>
      </c>
      <c r="U127" s="11">
        <v>0.13197505008913177</v>
      </c>
      <c r="V127" s="11">
        <v>-3.677344850729309E-2</v>
      </c>
      <c r="W127" s="11">
        <v>99.999999999999986</v>
      </c>
      <c r="X127" s="11">
        <v>98.189444395705195</v>
      </c>
      <c r="Y127" s="9" t="s">
        <v>29</v>
      </c>
      <c r="Z127" s="9" t="s">
        <v>31</v>
      </c>
    </row>
    <row r="128" spans="1:26" s="9" customFormat="1" x14ac:dyDescent="0.25">
      <c r="A128" s="9" t="s">
        <v>120</v>
      </c>
      <c r="B128" s="9">
        <v>0</v>
      </c>
      <c r="C128" s="9" t="s">
        <v>389</v>
      </c>
      <c r="D128" s="9" t="s">
        <v>110</v>
      </c>
      <c r="E128" s="9" t="s">
        <v>111</v>
      </c>
      <c r="F128" s="9" t="s">
        <v>30</v>
      </c>
      <c r="G128" s="9" t="s">
        <v>28</v>
      </c>
      <c r="H128" s="10">
        <v>42863</v>
      </c>
      <c r="I128" s="11">
        <v>69.718372801766762</v>
      </c>
      <c r="J128" s="11">
        <v>0.51108919281529974</v>
      </c>
      <c r="K128" s="11">
        <v>13.743056160723343</v>
      </c>
      <c r="L128" s="11">
        <v>4.9520382117807324</v>
      </c>
      <c r="M128" s="11">
        <v>0.1135326649978949</v>
      </c>
      <c r="N128" s="11">
        <v>0.57779246011241558</v>
      </c>
      <c r="O128" s="11">
        <v>2.8096657543643038</v>
      </c>
      <c r="P128" s="11">
        <v>4.5379837564283996</v>
      </c>
      <c r="Q128" s="11">
        <v>2.7190978108058452</v>
      </c>
      <c r="R128" s="11">
        <v>6.7494501124420028E-2</v>
      </c>
      <c r="S128" s="11">
        <v>0.11008911909262786</v>
      </c>
      <c r="T128" s="11">
        <v>8.4853835478823306E-3</v>
      </c>
      <c r="U128" s="11">
        <v>0.22933709450359854</v>
      </c>
      <c r="V128" s="11">
        <v>-9.803491206353343E-2</v>
      </c>
      <c r="W128" s="11">
        <v>99.999999999999986</v>
      </c>
      <c r="X128" s="11">
        <v>95.831450800540395</v>
      </c>
      <c r="Y128" s="9" t="s">
        <v>29</v>
      </c>
      <c r="Z128" s="9" t="s">
        <v>31</v>
      </c>
    </row>
    <row r="129" spans="1:26" s="9" customFormat="1" x14ac:dyDescent="0.25">
      <c r="A129" s="9" t="s">
        <v>120</v>
      </c>
      <c r="B129" s="9">
        <v>0</v>
      </c>
      <c r="C129" s="9" t="s">
        <v>389</v>
      </c>
      <c r="D129" s="9" t="s">
        <v>110</v>
      </c>
      <c r="E129" s="9" t="s">
        <v>111</v>
      </c>
      <c r="F129" s="9" t="s">
        <v>30</v>
      </c>
      <c r="G129" s="9" t="s">
        <v>28</v>
      </c>
      <c r="H129" s="10">
        <v>42863</v>
      </c>
      <c r="I129" s="11">
        <v>69.562943239921253</v>
      </c>
      <c r="J129" s="11">
        <v>0.60163319876421661</v>
      </c>
      <c r="K129" s="11">
        <v>13.916617336219423</v>
      </c>
      <c r="L129" s="11">
        <v>4.7077153785264807</v>
      </c>
      <c r="M129" s="11">
        <v>0.20906447120098109</v>
      </c>
      <c r="N129" s="11">
        <v>0.51790182325871958</v>
      </c>
      <c r="O129" s="11">
        <v>2.8356918471041355</v>
      </c>
      <c r="P129" s="11">
        <v>4.6413638464329106</v>
      </c>
      <c r="Q129" s="11">
        <v>2.6530678112053598</v>
      </c>
      <c r="R129" s="11">
        <v>0.15763813926762449</v>
      </c>
      <c r="S129" s="11">
        <v>6.9006610298612353E-2</v>
      </c>
      <c r="T129" s="11">
        <v>0</v>
      </c>
      <c r="U129" s="11">
        <v>0.20191330180116565</v>
      </c>
      <c r="V129" s="11">
        <v>-7.4557004000864471E-2</v>
      </c>
      <c r="W129" s="11">
        <v>100.00000000000001</v>
      </c>
      <c r="X129" s="11">
        <v>97.816715975335129</v>
      </c>
      <c r="Y129" s="9" t="s">
        <v>29</v>
      </c>
      <c r="Z129" s="9" t="s">
        <v>31</v>
      </c>
    </row>
    <row r="130" spans="1:26" s="9" customFormat="1" x14ac:dyDescent="0.25">
      <c r="A130" s="9" t="s">
        <v>120</v>
      </c>
      <c r="B130" s="9">
        <v>0</v>
      </c>
      <c r="C130" s="9" t="s">
        <v>389</v>
      </c>
      <c r="D130" s="9" t="s">
        <v>110</v>
      </c>
      <c r="E130" s="9" t="s">
        <v>111</v>
      </c>
      <c r="F130" s="9" t="s">
        <v>30</v>
      </c>
      <c r="G130" s="9" t="s">
        <v>28</v>
      </c>
      <c r="H130" s="10">
        <v>42863</v>
      </c>
      <c r="I130" s="11">
        <v>56.994151232879332</v>
      </c>
      <c r="J130" s="11">
        <v>1.211626188480762</v>
      </c>
      <c r="K130" s="11">
        <v>15.345503861885414</v>
      </c>
      <c r="L130" s="11">
        <v>9.6664451218873229</v>
      </c>
      <c r="M130" s="11">
        <v>0.23387487443606569</v>
      </c>
      <c r="N130" s="11">
        <v>3.1650234407135729</v>
      </c>
      <c r="O130" s="11">
        <v>7.3793600588167756</v>
      </c>
      <c r="P130" s="11">
        <v>3.8947065168383204</v>
      </c>
      <c r="Q130" s="11">
        <v>1.3401428020955</v>
      </c>
      <c r="R130" s="11">
        <v>0.37325335115867869</v>
      </c>
      <c r="S130" s="11">
        <v>0.13893657970645368</v>
      </c>
      <c r="T130" s="11">
        <v>0.19440855906991866</v>
      </c>
      <c r="U130" s="11">
        <v>0.15628652258780823</v>
      </c>
      <c r="V130" s="11">
        <v>-9.3719110555937291E-2</v>
      </c>
      <c r="W130" s="11">
        <v>99.999999999999986</v>
      </c>
      <c r="X130" s="11">
        <v>97.958363655959545</v>
      </c>
      <c r="Y130" s="9" t="s">
        <v>29</v>
      </c>
      <c r="Z130" s="9" t="s">
        <v>31</v>
      </c>
    </row>
    <row r="131" spans="1:26" s="9" customFormat="1" x14ac:dyDescent="0.25">
      <c r="A131" s="9" t="s">
        <v>120</v>
      </c>
      <c r="B131" s="9">
        <v>0</v>
      </c>
      <c r="C131" s="9" t="s">
        <v>389</v>
      </c>
      <c r="D131" s="9" t="s">
        <v>110</v>
      </c>
      <c r="E131" s="9" t="s">
        <v>111</v>
      </c>
      <c r="F131" s="9" t="s">
        <v>30</v>
      </c>
      <c r="G131" s="9" t="s">
        <v>28</v>
      </c>
      <c r="H131" s="10">
        <v>42863</v>
      </c>
      <c r="I131" s="11">
        <v>58.173033380395573</v>
      </c>
      <c r="J131" s="11">
        <v>1.1953694541547801</v>
      </c>
      <c r="K131" s="11">
        <v>15.301836534011901</v>
      </c>
      <c r="L131" s="11">
        <v>9.1844910202141214</v>
      </c>
      <c r="M131" s="11">
        <v>0.21246480121843259</v>
      </c>
      <c r="N131" s="11">
        <v>3.0319552728333479</v>
      </c>
      <c r="O131" s="11">
        <v>7.19479248037488</v>
      </c>
      <c r="P131" s="11">
        <v>3.7502116121335196</v>
      </c>
      <c r="Q131" s="11">
        <v>1.290814375996431</v>
      </c>
      <c r="R131" s="11">
        <v>0.31150024932194448</v>
      </c>
      <c r="S131" s="11">
        <v>0.10526803576852106</v>
      </c>
      <c r="T131" s="11">
        <v>0.18275400643585132</v>
      </c>
      <c r="U131" s="11">
        <v>0.14178333462134199</v>
      </c>
      <c r="V131" s="11">
        <v>-7.6274557480658201E-2</v>
      </c>
      <c r="W131" s="11">
        <v>99.999999999999986</v>
      </c>
      <c r="X131" s="11">
        <v>98.510435046048457</v>
      </c>
      <c r="Y131" s="9" t="s">
        <v>29</v>
      </c>
      <c r="Z131" s="9" t="s">
        <v>31</v>
      </c>
    </row>
    <row r="132" spans="1:26" s="9" customFormat="1" x14ac:dyDescent="0.25">
      <c r="A132" s="9" t="s">
        <v>120</v>
      </c>
      <c r="B132" s="9">
        <v>0</v>
      </c>
      <c r="C132" s="9" t="s">
        <v>389</v>
      </c>
      <c r="D132" s="9" t="s">
        <v>110</v>
      </c>
      <c r="E132" s="9" t="s">
        <v>111</v>
      </c>
      <c r="F132" s="9" t="s">
        <v>30</v>
      </c>
      <c r="G132" s="9" t="s">
        <v>28</v>
      </c>
      <c r="H132" s="10">
        <v>42863</v>
      </c>
      <c r="I132" s="11">
        <v>70.111298426587865</v>
      </c>
      <c r="J132" s="11">
        <v>0.54030469533705683</v>
      </c>
      <c r="K132" s="11">
        <v>13.607131958534563</v>
      </c>
      <c r="L132" s="11">
        <v>4.6739191828759914</v>
      </c>
      <c r="M132" s="11">
        <v>0.15598959807029394</v>
      </c>
      <c r="N132" s="11">
        <v>0.47666674453170421</v>
      </c>
      <c r="O132" s="11">
        <v>2.8728862310556216</v>
      </c>
      <c r="P132" s="11">
        <v>4.5467509896252638</v>
      </c>
      <c r="Q132" s="11">
        <v>2.698950452121891</v>
      </c>
      <c r="R132" s="11">
        <v>0.10932587548405862</v>
      </c>
      <c r="S132" s="11">
        <v>3.6872130863628253E-3</v>
      </c>
      <c r="T132" s="11">
        <v>2.6391779736192923E-2</v>
      </c>
      <c r="U132" s="11">
        <v>0.23010372408307969</v>
      </c>
      <c r="V132" s="11">
        <v>-5.3406871129955763E-2</v>
      </c>
      <c r="W132" s="11">
        <v>99.999999999999986</v>
      </c>
      <c r="X132" s="11">
        <v>97.634715316958946</v>
      </c>
      <c r="Y132" s="9" t="s">
        <v>29</v>
      </c>
      <c r="Z132" s="9" t="s">
        <v>31</v>
      </c>
    </row>
    <row r="133" spans="1:26" s="9" customFormat="1" x14ac:dyDescent="0.25">
      <c r="A133" s="9" t="s">
        <v>120</v>
      </c>
      <c r="B133" s="9">
        <v>0</v>
      </c>
      <c r="C133" s="9" t="s">
        <v>389</v>
      </c>
      <c r="D133" s="9" t="s">
        <v>110</v>
      </c>
      <c r="E133" s="9" t="s">
        <v>111</v>
      </c>
      <c r="F133" s="9" t="s">
        <v>30</v>
      </c>
      <c r="G133" s="9" t="s">
        <v>28</v>
      </c>
      <c r="H133" s="10">
        <v>42863</v>
      </c>
      <c r="I133" s="11">
        <v>69.930723776704085</v>
      </c>
      <c r="J133" s="11">
        <v>0.5332947397794896</v>
      </c>
      <c r="K133" s="11">
        <v>13.281639802302445</v>
      </c>
      <c r="L133" s="11">
        <v>4.8959402623979935</v>
      </c>
      <c r="M133" s="11">
        <v>0.17960787728865796</v>
      </c>
      <c r="N133" s="11">
        <v>0.49156324028636267</v>
      </c>
      <c r="O133" s="11">
        <v>2.7493802707627171</v>
      </c>
      <c r="P133" s="11">
        <v>4.7722615770541328</v>
      </c>
      <c r="Q133" s="11">
        <v>2.7625238322627501</v>
      </c>
      <c r="R133" s="11">
        <v>0.13594633180138588</v>
      </c>
      <c r="S133" s="11">
        <v>0.12926094270746052</v>
      </c>
      <c r="T133" s="11">
        <v>2.83112148041284E-2</v>
      </c>
      <c r="U133" s="11">
        <v>0.21167267686247049</v>
      </c>
      <c r="V133" s="11">
        <v>-0.10212654501410572</v>
      </c>
      <c r="W133" s="11">
        <v>100.00000000000001</v>
      </c>
      <c r="X133" s="11">
        <v>98.715046732082456</v>
      </c>
      <c r="Y133" s="9" t="s">
        <v>29</v>
      </c>
      <c r="Z133" s="9" t="s">
        <v>31</v>
      </c>
    </row>
    <row r="134" spans="1:26" s="9" customFormat="1" x14ac:dyDescent="0.25">
      <c r="A134" s="9" t="s">
        <v>120</v>
      </c>
      <c r="B134" s="9">
        <v>0</v>
      </c>
      <c r="C134" s="9" t="s">
        <v>389</v>
      </c>
      <c r="D134" s="9" t="s">
        <v>110</v>
      </c>
      <c r="E134" s="9" t="s">
        <v>111</v>
      </c>
      <c r="F134" s="9" t="s">
        <v>30</v>
      </c>
      <c r="G134" s="9" t="s">
        <v>28</v>
      </c>
      <c r="H134" s="10">
        <v>42863</v>
      </c>
      <c r="I134" s="11">
        <v>56.756391448122294</v>
      </c>
      <c r="J134" s="11">
        <v>1.3314983662088546</v>
      </c>
      <c r="K134" s="11">
        <v>15.131285637849325</v>
      </c>
      <c r="L134" s="11">
        <v>9.9904621831612399</v>
      </c>
      <c r="M134" s="11">
        <v>0.30108143972497947</v>
      </c>
      <c r="N134" s="11">
        <v>3.4086855683550477</v>
      </c>
      <c r="O134" s="11">
        <v>7.4717901924003947</v>
      </c>
      <c r="P134" s="11">
        <v>3.6670558686579557</v>
      </c>
      <c r="Q134" s="11">
        <v>1.1550355059742177</v>
      </c>
      <c r="R134" s="11">
        <v>0.41148609474930842</v>
      </c>
      <c r="S134" s="11">
        <v>6.4742149829638315E-2</v>
      </c>
      <c r="T134" s="11">
        <v>0.2310144359389136</v>
      </c>
      <c r="U134" s="11">
        <v>0.13777996859500269</v>
      </c>
      <c r="V134" s="11">
        <v>-5.8308859567172251E-2</v>
      </c>
      <c r="W134" s="11">
        <v>100</v>
      </c>
      <c r="X134" s="11">
        <v>98.54476591815768</v>
      </c>
      <c r="Y134" s="9" t="s">
        <v>29</v>
      </c>
      <c r="Z134" s="9" t="s">
        <v>31</v>
      </c>
    </row>
    <row r="135" spans="1:26" s="9" customFormat="1" x14ac:dyDescent="0.25">
      <c r="A135" s="9" t="s">
        <v>120</v>
      </c>
      <c r="B135" s="9">
        <v>0</v>
      </c>
      <c r="C135" s="9" t="s">
        <v>389</v>
      </c>
      <c r="D135" s="9" t="s">
        <v>110</v>
      </c>
      <c r="E135" s="9" t="s">
        <v>111</v>
      </c>
      <c r="F135" s="9" t="s">
        <v>30</v>
      </c>
      <c r="G135" s="9" t="s">
        <v>28</v>
      </c>
      <c r="H135" s="10">
        <v>42863</v>
      </c>
      <c r="I135" s="11">
        <v>69.402417710602705</v>
      </c>
      <c r="J135" s="11">
        <v>0.52016394451758108</v>
      </c>
      <c r="K135" s="11">
        <v>13.843458411525914</v>
      </c>
      <c r="L135" s="11">
        <v>5.1316672279915272</v>
      </c>
      <c r="M135" s="11">
        <v>0.15254056452589621</v>
      </c>
      <c r="N135" s="11">
        <v>0.48338147400603632</v>
      </c>
      <c r="O135" s="11">
        <v>2.708080111916876</v>
      </c>
      <c r="P135" s="11">
        <v>4.7565703004631485</v>
      </c>
      <c r="Q135" s="11">
        <v>2.7083753182791477</v>
      </c>
      <c r="R135" s="11">
        <v>7.8676514010600218E-2</v>
      </c>
      <c r="S135" s="11">
        <v>3.2331967481032349E-2</v>
      </c>
      <c r="T135" s="11">
        <v>2.4772963415947417E-2</v>
      </c>
      <c r="U135" s="11">
        <v>0.22097388252996036</v>
      </c>
      <c r="V135" s="11">
        <v>-6.341039126637088E-2</v>
      </c>
      <c r="W135" s="11">
        <v>99.999999999999986</v>
      </c>
      <c r="X135" s="11">
        <v>96.498921750752032</v>
      </c>
      <c r="Y135" s="9" t="s">
        <v>29</v>
      </c>
      <c r="Z135" s="9" t="s">
        <v>31</v>
      </c>
    </row>
    <row r="136" spans="1:26" s="9" customFormat="1" x14ac:dyDescent="0.25">
      <c r="A136" s="9" t="s">
        <v>120</v>
      </c>
      <c r="B136" s="9">
        <v>0</v>
      </c>
      <c r="C136" s="9" t="s">
        <v>389</v>
      </c>
      <c r="D136" s="9" t="s">
        <v>110</v>
      </c>
      <c r="E136" s="9" t="s">
        <v>111</v>
      </c>
      <c r="F136" s="9" t="s">
        <v>30</v>
      </c>
      <c r="G136" s="9" t="s">
        <v>28</v>
      </c>
      <c r="H136" s="10">
        <v>42863</v>
      </c>
      <c r="I136" s="11">
        <v>70.100206016327817</v>
      </c>
      <c r="J136" s="11">
        <v>0.53612671493111808</v>
      </c>
      <c r="K136" s="11">
        <v>13.469325459548758</v>
      </c>
      <c r="L136" s="11">
        <v>4.7291788337612077</v>
      </c>
      <c r="M136" s="11">
        <v>0.14746684994042999</v>
      </c>
      <c r="N136" s="11">
        <v>0.51268728871832114</v>
      </c>
      <c r="O136" s="11">
        <v>2.7002937322286407</v>
      </c>
      <c r="P136" s="11">
        <v>4.667752216703497</v>
      </c>
      <c r="Q136" s="11">
        <v>2.7626637594343029</v>
      </c>
      <c r="R136" s="11">
        <v>0.16708170437159167</v>
      </c>
      <c r="S136" s="11">
        <v>0</v>
      </c>
      <c r="T136" s="11">
        <v>5.2996352079150037E-2</v>
      </c>
      <c r="U136" s="11">
        <v>0.19908538379665661</v>
      </c>
      <c r="V136" s="11">
        <v>-4.4864311841500075E-2</v>
      </c>
      <c r="W136" s="11">
        <v>100</v>
      </c>
      <c r="X136" s="11">
        <v>99.412173013270333</v>
      </c>
      <c r="Y136" s="9" t="s">
        <v>29</v>
      </c>
      <c r="Z136" s="9" t="s">
        <v>31</v>
      </c>
    </row>
    <row r="137" spans="1:26" s="9" customFormat="1" x14ac:dyDescent="0.25">
      <c r="A137" s="9" t="s">
        <v>120</v>
      </c>
      <c r="B137" s="9">
        <v>0</v>
      </c>
      <c r="C137" s="9" t="s">
        <v>389</v>
      </c>
      <c r="D137" s="9" t="s">
        <v>110</v>
      </c>
      <c r="E137" s="9" t="s">
        <v>111</v>
      </c>
      <c r="F137" s="9" t="s">
        <v>30</v>
      </c>
      <c r="G137" s="9" t="s">
        <v>28</v>
      </c>
      <c r="H137" s="10">
        <v>42863</v>
      </c>
      <c r="I137" s="11">
        <v>68.821466820081326</v>
      </c>
      <c r="J137" s="11">
        <v>0.5949307435693385</v>
      </c>
      <c r="K137" s="11">
        <v>14.099334301408135</v>
      </c>
      <c r="L137" s="11">
        <v>4.9712037167082723</v>
      </c>
      <c r="M137" s="11">
        <v>0.15033114207873183</v>
      </c>
      <c r="N137" s="11">
        <v>0.59428346279560085</v>
      </c>
      <c r="O137" s="11">
        <v>2.9923041426336527</v>
      </c>
      <c r="P137" s="11">
        <v>4.6543580026937459</v>
      </c>
      <c r="Q137" s="11">
        <v>2.7342508918154875</v>
      </c>
      <c r="R137" s="11">
        <v>0.16713099836895873</v>
      </c>
      <c r="S137" s="11">
        <v>9.8183754040580953E-2</v>
      </c>
      <c r="T137" s="11">
        <v>3.5167833834884635E-3</v>
      </c>
      <c r="U137" s="11">
        <v>0.20660453744039903</v>
      </c>
      <c r="V137" s="11">
        <v>-8.7899297017740019E-2</v>
      </c>
      <c r="W137" s="11">
        <v>99.999999999999972</v>
      </c>
      <c r="X137" s="11">
        <v>98.183249298204984</v>
      </c>
      <c r="Y137" s="9" t="s">
        <v>29</v>
      </c>
      <c r="Z137" s="9" t="s">
        <v>31</v>
      </c>
    </row>
    <row r="138" spans="1:26" s="9" customFormat="1" x14ac:dyDescent="0.25">
      <c r="A138" s="9" t="s">
        <v>120</v>
      </c>
      <c r="B138" s="9">
        <v>0</v>
      </c>
      <c r="C138" s="9" t="s">
        <v>389</v>
      </c>
      <c r="D138" s="9" t="s">
        <v>110</v>
      </c>
      <c r="E138" s="9" t="s">
        <v>111</v>
      </c>
      <c r="F138" s="9" t="s">
        <v>30</v>
      </c>
      <c r="G138" s="9" t="s">
        <v>28</v>
      </c>
      <c r="H138" s="10">
        <v>42863</v>
      </c>
      <c r="I138" s="11">
        <v>68.703294773816637</v>
      </c>
      <c r="J138" s="11">
        <v>0.63883170254332711</v>
      </c>
      <c r="K138" s="11">
        <v>13.949288245872401</v>
      </c>
      <c r="L138" s="11">
        <v>5.0659279618176312</v>
      </c>
      <c r="M138" s="11">
        <v>0.1625884046770584</v>
      </c>
      <c r="N138" s="11">
        <v>0.71922037139685047</v>
      </c>
      <c r="O138" s="11">
        <v>3.2180475974214251</v>
      </c>
      <c r="P138" s="11">
        <v>4.5333716695274555</v>
      </c>
      <c r="Q138" s="11">
        <v>2.6681043989115043</v>
      </c>
      <c r="R138" s="11">
        <v>0.14198783869109999</v>
      </c>
      <c r="S138" s="11">
        <v>0</v>
      </c>
      <c r="T138" s="11">
        <v>4.3874124679393472E-2</v>
      </c>
      <c r="U138" s="11">
        <v>0.20068848465107586</v>
      </c>
      <c r="V138" s="11">
        <v>-4.5225574005876248E-2</v>
      </c>
      <c r="W138" s="11">
        <v>99.999999999999972</v>
      </c>
      <c r="X138" s="11">
        <v>97.915961667876246</v>
      </c>
      <c r="Y138" s="9" t="s">
        <v>29</v>
      </c>
      <c r="Z138" s="9" t="s">
        <v>31</v>
      </c>
    </row>
    <row r="139" spans="1:26" s="6" customFormat="1" x14ac:dyDescent="0.25">
      <c r="A139" s="6" t="s">
        <v>120</v>
      </c>
      <c r="B139" s="9">
        <v>0</v>
      </c>
      <c r="C139" s="6" t="s">
        <v>389</v>
      </c>
      <c r="D139" s="6" t="s">
        <v>110</v>
      </c>
      <c r="E139" s="6" t="s">
        <v>111</v>
      </c>
      <c r="F139" s="9" t="s">
        <v>30</v>
      </c>
      <c r="G139" s="6" t="s">
        <v>28</v>
      </c>
      <c r="H139" s="7">
        <v>42863</v>
      </c>
      <c r="I139" s="8">
        <v>70.097754107056829</v>
      </c>
      <c r="J139" s="8">
        <v>0.57866237072634585</v>
      </c>
      <c r="K139" s="8">
        <v>13.842260905429864</v>
      </c>
      <c r="L139" s="8">
        <v>4.6799935879816159</v>
      </c>
      <c r="M139" s="8">
        <v>0.16022981423632149</v>
      </c>
      <c r="N139" s="8">
        <v>0.5127245496687447</v>
      </c>
      <c r="O139" s="8">
        <v>2.6610705567747241</v>
      </c>
      <c r="P139" s="8">
        <v>4.3507964552162184</v>
      </c>
      <c r="Q139" s="8">
        <v>2.7739646945125225</v>
      </c>
      <c r="R139" s="8">
        <v>0.1237573021308347</v>
      </c>
      <c r="S139" s="8">
        <v>4.1794639045060901E-2</v>
      </c>
      <c r="T139" s="8">
        <v>2.3900997076267829E-2</v>
      </c>
      <c r="U139" s="8">
        <v>0.22034238483513513</v>
      </c>
      <c r="V139" s="8">
        <v>-6.7252364690493449E-2</v>
      </c>
      <c r="W139" s="8">
        <v>100</v>
      </c>
      <c r="X139" s="8">
        <v>97.859440671095768</v>
      </c>
      <c r="Y139" s="6" t="s">
        <v>29</v>
      </c>
      <c r="Z139" s="6" t="s">
        <v>31</v>
      </c>
    </row>
    <row r="140" spans="1:26" s="12" customFormat="1" x14ac:dyDescent="0.25">
      <c r="A140" s="12" t="s">
        <v>119</v>
      </c>
      <c r="B140" s="12" t="s">
        <v>386</v>
      </c>
      <c r="C140" s="12" t="s">
        <v>390</v>
      </c>
      <c r="D140" s="12" t="s">
        <v>110</v>
      </c>
      <c r="E140" s="12" t="s">
        <v>111</v>
      </c>
      <c r="F140" s="9" t="s">
        <v>30</v>
      </c>
      <c r="G140" s="12" t="s">
        <v>28</v>
      </c>
      <c r="H140" s="13">
        <v>42863</v>
      </c>
      <c r="I140" s="14">
        <v>65.855038639164718</v>
      </c>
      <c r="J140" s="14">
        <v>0.94077918220925827</v>
      </c>
      <c r="K140" s="14">
        <v>15.791817053867536</v>
      </c>
      <c r="L140" s="14">
        <v>3.9933803229009475</v>
      </c>
      <c r="M140" s="14">
        <v>0.11745810035105381</v>
      </c>
      <c r="N140" s="14">
        <v>1.1256729576020832</v>
      </c>
      <c r="O140" s="14">
        <v>3.0185254467443854</v>
      </c>
      <c r="P140" s="14">
        <v>5.8269774854262009</v>
      </c>
      <c r="Q140" s="14">
        <v>2.858848787757986</v>
      </c>
      <c r="R140" s="14">
        <v>0.24703601414534274</v>
      </c>
      <c r="S140" s="14">
        <v>3.325437126822043E-2</v>
      </c>
      <c r="T140" s="14">
        <v>0.11544607693174119</v>
      </c>
      <c r="U140" s="14">
        <v>0.11588155552147214</v>
      </c>
      <c r="V140" s="14">
        <v>-4.0115993890939013E-2</v>
      </c>
      <c r="W140" s="14">
        <v>100</v>
      </c>
      <c r="X140" s="14">
        <v>98.332937153587949</v>
      </c>
      <c r="Y140" s="12" t="s">
        <v>29</v>
      </c>
      <c r="Z140" s="12" t="s">
        <v>31</v>
      </c>
    </row>
    <row r="141" spans="1:26" s="9" customFormat="1" x14ac:dyDescent="0.25">
      <c r="A141" s="9" t="s">
        <v>119</v>
      </c>
      <c r="B141" s="9" t="s">
        <v>386</v>
      </c>
      <c r="C141" s="9" t="s">
        <v>390</v>
      </c>
      <c r="D141" s="9" t="s">
        <v>110</v>
      </c>
      <c r="E141" s="9" t="s">
        <v>111</v>
      </c>
      <c r="F141" s="9" t="s">
        <v>30</v>
      </c>
      <c r="G141" s="9" t="s">
        <v>28</v>
      </c>
      <c r="H141" s="10">
        <v>42863</v>
      </c>
      <c r="I141" s="11">
        <v>66.130551394304362</v>
      </c>
      <c r="J141" s="11">
        <v>0.96035596546811663</v>
      </c>
      <c r="K141" s="11">
        <v>15.569113773661607</v>
      </c>
      <c r="L141" s="11">
        <v>3.9394373153154549</v>
      </c>
      <c r="M141" s="11">
        <v>0.1244298201717377</v>
      </c>
      <c r="N141" s="11">
        <v>1.2526724864353733</v>
      </c>
      <c r="O141" s="11">
        <v>3.3211586349114333</v>
      </c>
      <c r="P141" s="11">
        <v>5.4394381683204118</v>
      </c>
      <c r="Q141" s="11">
        <v>2.6824030620817552</v>
      </c>
      <c r="R141" s="11">
        <v>0.28388002653728805</v>
      </c>
      <c r="S141" s="11">
        <v>7.8057833834493495E-2</v>
      </c>
      <c r="T141" s="11">
        <v>0.16047286447689316</v>
      </c>
      <c r="U141" s="11">
        <v>0.11733732489276061</v>
      </c>
      <c r="V141" s="11">
        <v>-5.9308670411706094E-2</v>
      </c>
      <c r="W141" s="11">
        <v>99.999999999999972</v>
      </c>
      <c r="X141" s="11">
        <v>99.413468434873252</v>
      </c>
      <c r="Y141" s="9" t="s">
        <v>29</v>
      </c>
      <c r="Z141" s="9" t="s">
        <v>31</v>
      </c>
    </row>
    <row r="142" spans="1:26" s="9" customFormat="1" x14ac:dyDescent="0.25">
      <c r="A142" s="9" t="s">
        <v>119</v>
      </c>
      <c r="B142" s="9" t="s">
        <v>386</v>
      </c>
      <c r="C142" s="9" t="s">
        <v>390</v>
      </c>
      <c r="D142" s="9" t="s">
        <v>110</v>
      </c>
      <c r="E142" s="9" t="s">
        <v>111</v>
      </c>
      <c r="F142" s="9" t="s">
        <v>30</v>
      </c>
      <c r="G142" s="9" t="s">
        <v>28</v>
      </c>
      <c r="H142" s="10">
        <v>42863</v>
      </c>
      <c r="I142" s="11">
        <v>71.114684038807113</v>
      </c>
      <c r="J142" s="11">
        <v>0.53762447201859953</v>
      </c>
      <c r="K142" s="11">
        <v>14.775742346254201</v>
      </c>
      <c r="L142" s="11">
        <v>2.0382498622467735</v>
      </c>
      <c r="M142" s="11">
        <v>7.2706253873765211E-2</v>
      </c>
      <c r="N142" s="11">
        <v>0.49247869810129302</v>
      </c>
      <c r="O142" s="11">
        <v>1.3978603108495722</v>
      </c>
      <c r="P142" s="11">
        <v>5.746536105615152</v>
      </c>
      <c r="Q142" s="11">
        <v>3.5078579124762763</v>
      </c>
      <c r="R142" s="11">
        <v>7.3117653980461356E-2</v>
      </c>
      <c r="S142" s="11">
        <v>8.627394512371285E-2</v>
      </c>
      <c r="T142" s="11">
        <v>8.432789406391468E-2</v>
      </c>
      <c r="U142" s="11">
        <v>0.14053659733880736</v>
      </c>
      <c r="V142" s="11">
        <v>-6.7996090749641455E-2</v>
      </c>
      <c r="W142" s="11">
        <v>100</v>
      </c>
      <c r="X142" s="11">
        <v>96.552904681189261</v>
      </c>
      <c r="Y142" s="9" t="s">
        <v>29</v>
      </c>
      <c r="Z142" s="9" t="s">
        <v>31</v>
      </c>
    </row>
    <row r="143" spans="1:26" s="9" customFormat="1" x14ac:dyDescent="0.25">
      <c r="A143" s="9" t="s">
        <v>119</v>
      </c>
      <c r="B143" s="9" t="s">
        <v>386</v>
      </c>
      <c r="C143" s="9" t="s">
        <v>390</v>
      </c>
      <c r="D143" s="9" t="s">
        <v>110</v>
      </c>
      <c r="E143" s="9" t="s">
        <v>111</v>
      </c>
      <c r="F143" s="9" t="s">
        <v>30</v>
      </c>
      <c r="G143" s="9" t="s">
        <v>28</v>
      </c>
      <c r="H143" s="10">
        <v>42863</v>
      </c>
      <c r="I143" s="11">
        <v>70.825056639877332</v>
      </c>
      <c r="J143" s="11">
        <v>0.5460879972739231</v>
      </c>
      <c r="K143" s="11">
        <v>15.080156471251218</v>
      </c>
      <c r="L143" s="11">
        <v>2.2006095103137331</v>
      </c>
      <c r="M143" s="11">
        <v>0.10339238551851339</v>
      </c>
      <c r="N143" s="11">
        <v>0.47220954960948147</v>
      </c>
      <c r="O143" s="11">
        <v>1.3845234131310777</v>
      </c>
      <c r="P143" s="11">
        <v>5.7261936254775252</v>
      </c>
      <c r="Q143" s="11">
        <v>3.3310892268331789</v>
      </c>
      <c r="R143" s="11">
        <v>0.11238230598780985</v>
      </c>
      <c r="S143" s="11">
        <v>5.6348850107589797E-2</v>
      </c>
      <c r="T143" s="11">
        <v>6.9989351174227901E-2</v>
      </c>
      <c r="U143" s="11">
        <v>0.1493407610885682</v>
      </c>
      <c r="V143" s="11">
        <v>-5.7380087644207371E-2</v>
      </c>
      <c r="W143" s="11">
        <v>100</v>
      </c>
      <c r="X143" s="11">
        <v>96.718921319495095</v>
      </c>
      <c r="Y143" s="9" t="s">
        <v>29</v>
      </c>
      <c r="Z143" s="9" t="s">
        <v>31</v>
      </c>
    </row>
    <row r="144" spans="1:26" s="9" customFormat="1" x14ac:dyDescent="0.25">
      <c r="A144" s="9" t="s">
        <v>119</v>
      </c>
      <c r="B144" s="9" t="s">
        <v>386</v>
      </c>
      <c r="C144" s="9" t="s">
        <v>390</v>
      </c>
      <c r="D144" s="9" t="s">
        <v>110</v>
      </c>
      <c r="E144" s="9" t="s">
        <v>111</v>
      </c>
      <c r="F144" s="9" t="s">
        <v>30</v>
      </c>
      <c r="G144" s="9" t="s">
        <v>28</v>
      </c>
      <c r="H144" s="10">
        <v>42863</v>
      </c>
      <c r="I144" s="11">
        <v>66.311454618713114</v>
      </c>
      <c r="J144" s="11">
        <v>0.96831330701520191</v>
      </c>
      <c r="K144" s="11">
        <v>15.871438488862037</v>
      </c>
      <c r="L144" s="11">
        <v>3.8393691969914769</v>
      </c>
      <c r="M144" s="11">
        <v>0.1549230162367628</v>
      </c>
      <c r="N144" s="11">
        <v>1.1505296274177521</v>
      </c>
      <c r="O144" s="11">
        <v>3.0181065970166854</v>
      </c>
      <c r="P144" s="11">
        <v>5.3814479040687351</v>
      </c>
      <c r="Q144" s="11">
        <v>2.7921265915306752</v>
      </c>
      <c r="R144" s="11">
        <v>0.24510878955185841</v>
      </c>
      <c r="S144" s="11">
        <v>4.1815955666275675E-2</v>
      </c>
      <c r="T144" s="11">
        <v>0.15857861955959296</v>
      </c>
      <c r="U144" s="11">
        <v>0.10894498897639752</v>
      </c>
      <c r="V144" s="11">
        <v>-4.2157701606574824E-2</v>
      </c>
      <c r="W144" s="11">
        <v>100.00000000000003</v>
      </c>
      <c r="X144" s="11">
        <v>98.048697791848539</v>
      </c>
      <c r="Y144" s="9" t="s">
        <v>29</v>
      </c>
      <c r="Z144" s="9" t="s">
        <v>31</v>
      </c>
    </row>
    <row r="145" spans="1:26" s="9" customFormat="1" x14ac:dyDescent="0.25">
      <c r="A145" s="9" t="s">
        <v>119</v>
      </c>
      <c r="B145" s="9" t="s">
        <v>386</v>
      </c>
      <c r="C145" s="9" t="s">
        <v>390</v>
      </c>
      <c r="D145" s="9" t="s">
        <v>110</v>
      </c>
      <c r="E145" s="9" t="s">
        <v>111</v>
      </c>
      <c r="F145" s="9" t="s">
        <v>30</v>
      </c>
      <c r="G145" s="9" t="s">
        <v>28</v>
      </c>
      <c r="H145" s="10">
        <v>42863</v>
      </c>
      <c r="I145" s="11">
        <v>65.736619766531888</v>
      </c>
      <c r="J145" s="11">
        <v>1.0291816013163066</v>
      </c>
      <c r="K145" s="11">
        <v>15.707766419557442</v>
      </c>
      <c r="L145" s="11">
        <v>4.4345506534570829</v>
      </c>
      <c r="M145" s="11">
        <v>0.14242554933703552</v>
      </c>
      <c r="N145" s="11">
        <v>1.1835292484470272</v>
      </c>
      <c r="O145" s="11">
        <v>3.1889439381763789</v>
      </c>
      <c r="P145" s="11">
        <v>5.2612331655103084</v>
      </c>
      <c r="Q145" s="11">
        <v>2.7610359355286356</v>
      </c>
      <c r="R145" s="11">
        <v>0.2795736776355634</v>
      </c>
      <c r="S145" s="11">
        <v>0.18257099454676651</v>
      </c>
      <c r="T145" s="11">
        <v>9.5947008922986216E-2</v>
      </c>
      <c r="U145" s="11">
        <v>9.4874122732506228E-2</v>
      </c>
      <c r="V145" s="11">
        <v>-9.8252081699959415E-2</v>
      </c>
      <c r="W145" s="11">
        <v>99.999999999999986</v>
      </c>
      <c r="X145" s="11">
        <v>99.139515808265969</v>
      </c>
      <c r="Y145" s="9" t="s">
        <v>29</v>
      </c>
      <c r="Z145" s="9" t="s">
        <v>31</v>
      </c>
    </row>
    <row r="146" spans="1:26" s="9" customFormat="1" x14ac:dyDescent="0.25">
      <c r="A146" s="9" t="s">
        <v>119</v>
      </c>
      <c r="B146" s="9" t="s">
        <v>386</v>
      </c>
      <c r="C146" s="9" t="s">
        <v>390</v>
      </c>
      <c r="D146" s="9" t="s">
        <v>110</v>
      </c>
      <c r="E146" s="9" t="s">
        <v>111</v>
      </c>
      <c r="F146" s="9" t="s">
        <v>30</v>
      </c>
      <c r="G146" s="9" t="s">
        <v>28</v>
      </c>
      <c r="H146" s="10">
        <v>42863</v>
      </c>
      <c r="I146" s="11">
        <v>71.4713063957565</v>
      </c>
      <c r="J146" s="11">
        <v>0.54905517871350018</v>
      </c>
      <c r="K146" s="11">
        <v>14.852483904402373</v>
      </c>
      <c r="L146" s="11">
        <v>2.1501569283179909</v>
      </c>
      <c r="M146" s="11">
        <v>9.5826539795024104E-2</v>
      </c>
      <c r="N146" s="11">
        <v>0.48170528270528323</v>
      </c>
      <c r="O146" s="11">
        <v>1.3546680262516886</v>
      </c>
      <c r="P146" s="11">
        <v>5.4621366277286514</v>
      </c>
      <c r="Q146" s="11">
        <v>3.3227717574865245</v>
      </c>
      <c r="R146" s="11">
        <v>6.9328817078873478E-2</v>
      </c>
      <c r="S146" s="11">
        <v>5.7094887697255549E-2</v>
      </c>
      <c r="T146" s="11">
        <v>5.9602248132363284E-2</v>
      </c>
      <c r="U146" s="11">
        <v>0.12638433571001453</v>
      </c>
      <c r="V146" s="11">
        <v>-5.2520929776045645E-2</v>
      </c>
      <c r="W146" s="11">
        <v>100</v>
      </c>
      <c r="X146" s="11">
        <v>94.754543150805588</v>
      </c>
      <c r="Y146" s="9" t="s">
        <v>29</v>
      </c>
      <c r="Z146" s="9" t="s">
        <v>31</v>
      </c>
    </row>
    <row r="147" spans="1:26" s="9" customFormat="1" x14ac:dyDescent="0.25">
      <c r="A147" s="9" t="s">
        <v>119</v>
      </c>
      <c r="B147" s="9" t="s">
        <v>386</v>
      </c>
      <c r="C147" s="9" t="s">
        <v>390</v>
      </c>
      <c r="D147" s="9" t="s">
        <v>110</v>
      </c>
      <c r="E147" s="9" t="s">
        <v>111</v>
      </c>
      <c r="F147" s="9" t="s">
        <v>30</v>
      </c>
      <c r="G147" s="9" t="s">
        <v>28</v>
      </c>
      <c r="H147" s="10">
        <v>42863</v>
      </c>
      <c r="I147" s="11">
        <v>70.673355529539535</v>
      </c>
      <c r="J147" s="11">
        <v>0.5569077143296689</v>
      </c>
      <c r="K147" s="11">
        <v>15.02196315768723</v>
      </c>
      <c r="L147" s="11">
        <v>2.2705231687059015</v>
      </c>
      <c r="M147" s="11">
        <v>0.12402175520895281</v>
      </c>
      <c r="N147" s="11">
        <v>0.46795029407999666</v>
      </c>
      <c r="O147" s="11">
        <v>1.4023552321351438</v>
      </c>
      <c r="P147" s="11">
        <v>5.695532211474311</v>
      </c>
      <c r="Q147" s="11">
        <v>3.459172595186693</v>
      </c>
      <c r="R147" s="11">
        <v>9.2619633139069693E-2</v>
      </c>
      <c r="S147" s="11">
        <v>0.12066981587898111</v>
      </c>
      <c r="T147" s="11">
        <v>7.4013929580164714E-2</v>
      </c>
      <c r="U147" s="11">
        <v>0.1184064503153805</v>
      </c>
      <c r="V147" s="11">
        <v>-7.7491487261035538E-2</v>
      </c>
      <c r="W147" s="11">
        <v>99.999999999999986</v>
      </c>
      <c r="X147" s="11">
        <v>95.467121716281767</v>
      </c>
      <c r="Y147" s="9" t="s">
        <v>29</v>
      </c>
      <c r="Z147" s="9" t="s">
        <v>31</v>
      </c>
    </row>
    <row r="148" spans="1:26" s="9" customFormat="1" x14ac:dyDescent="0.25">
      <c r="A148" s="9" t="s">
        <v>119</v>
      </c>
      <c r="B148" s="9" t="s">
        <v>386</v>
      </c>
      <c r="C148" s="9" t="s">
        <v>390</v>
      </c>
      <c r="D148" s="9" t="s">
        <v>110</v>
      </c>
      <c r="E148" s="9" t="s">
        <v>111</v>
      </c>
      <c r="F148" s="9" t="s">
        <v>30</v>
      </c>
      <c r="G148" s="9" t="s">
        <v>28</v>
      </c>
      <c r="H148" s="10">
        <v>42863</v>
      </c>
      <c r="I148" s="11">
        <v>71.118611920886678</v>
      </c>
      <c r="J148" s="11">
        <v>0.50463601749379927</v>
      </c>
      <c r="K148" s="11">
        <v>14.739212849717914</v>
      </c>
      <c r="L148" s="11">
        <v>2.2026023633263954</v>
      </c>
      <c r="M148" s="11">
        <v>8.9170179509306682E-2</v>
      </c>
      <c r="N148" s="11">
        <v>0.44502564713547177</v>
      </c>
      <c r="O148" s="11">
        <v>1.3240156281742108</v>
      </c>
      <c r="P148" s="11">
        <v>5.7953782958503419</v>
      </c>
      <c r="Q148" s="11">
        <v>3.4896140414083705</v>
      </c>
      <c r="R148" s="11">
        <v>8.5318188383076629E-2</v>
      </c>
      <c r="S148" s="11">
        <v>7.6671650225905622E-2</v>
      </c>
      <c r="T148" s="11">
        <v>5.5349201834205213E-2</v>
      </c>
      <c r="U148" s="11">
        <v>0.13771007175655692</v>
      </c>
      <c r="V148" s="11">
        <v>-6.3316055702229576E-2</v>
      </c>
      <c r="W148" s="11">
        <v>99.999999999999986</v>
      </c>
      <c r="X148" s="11">
        <v>95.211202295649741</v>
      </c>
      <c r="Y148" s="9" t="s">
        <v>29</v>
      </c>
      <c r="Z148" s="9" t="s">
        <v>31</v>
      </c>
    </row>
    <row r="149" spans="1:26" s="9" customFormat="1" x14ac:dyDescent="0.25">
      <c r="A149" s="9" t="s">
        <v>119</v>
      </c>
      <c r="B149" s="9" t="s">
        <v>386</v>
      </c>
      <c r="C149" s="9" t="s">
        <v>390</v>
      </c>
      <c r="D149" s="9" t="s">
        <v>110</v>
      </c>
      <c r="E149" s="9" t="s">
        <v>111</v>
      </c>
      <c r="F149" s="9" t="s">
        <v>30</v>
      </c>
      <c r="G149" s="9" t="s">
        <v>28</v>
      </c>
      <c r="H149" s="10">
        <v>42863</v>
      </c>
      <c r="I149" s="11">
        <v>71.561678735529071</v>
      </c>
      <c r="J149" s="11">
        <v>0.56804204236470091</v>
      </c>
      <c r="K149" s="11">
        <v>14.689325835316771</v>
      </c>
      <c r="L149" s="11">
        <v>2.1271785980390905</v>
      </c>
      <c r="M149" s="11">
        <v>0.10334581763098333</v>
      </c>
      <c r="N149" s="11">
        <v>0.41776764351239015</v>
      </c>
      <c r="O149" s="11">
        <v>1.2477171189424847</v>
      </c>
      <c r="P149" s="11">
        <v>5.417472674520285</v>
      </c>
      <c r="Q149" s="11">
        <v>3.473643485524049</v>
      </c>
      <c r="R149" s="11">
        <v>0.10381526426291336</v>
      </c>
      <c r="S149" s="11">
        <v>0.13775890948130043</v>
      </c>
      <c r="T149" s="11">
        <v>0.10185651524668241</v>
      </c>
      <c r="U149" s="11">
        <v>0.13993597964143015</v>
      </c>
      <c r="V149" s="11">
        <v>-8.9538620012137443E-2</v>
      </c>
      <c r="W149" s="11">
        <v>100.00000000000003</v>
      </c>
      <c r="X149" s="11">
        <v>93.859628017417876</v>
      </c>
      <c r="Y149" s="9" t="s">
        <v>29</v>
      </c>
      <c r="Z149" s="9" t="s">
        <v>31</v>
      </c>
    </row>
    <row r="150" spans="1:26" s="9" customFormat="1" x14ac:dyDescent="0.25">
      <c r="A150" s="9" t="s">
        <v>119</v>
      </c>
      <c r="B150" s="9" t="s">
        <v>386</v>
      </c>
      <c r="C150" s="9" t="s">
        <v>390</v>
      </c>
      <c r="D150" s="9" t="s">
        <v>110</v>
      </c>
      <c r="E150" s="9" t="s">
        <v>111</v>
      </c>
      <c r="F150" s="9" t="s">
        <v>30</v>
      </c>
      <c r="G150" s="9" t="s">
        <v>28</v>
      </c>
      <c r="H150" s="10">
        <v>42863</v>
      </c>
      <c r="I150" s="11">
        <v>71.824691003389788</v>
      </c>
      <c r="J150" s="11">
        <v>0.51739350401534501</v>
      </c>
      <c r="K150" s="11">
        <v>14.718269672763082</v>
      </c>
      <c r="L150" s="11">
        <v>1.9625435443307706</v>
      </c>
      <c r="M150" s="11">
        <v>5.7033175296258523E-2</v>
      </c>
      <c r="N150" s="11">
        <v>0.4222410988914484</v>
      </c>
      <c r="O150" s="11">
        <v>1.2435788955724574</v>
      </c>
      <c r="P150" s="11">
        <v>5.5445545928948006</v>
      </c>
      <c r="Q150" s="11">
        <v>3.4275082798921965</v>
      </c>
      <c r="R150" s="11">
        <v>8.9193620298473775E-2</v>
      </c>
      <c r="S150" s="11">
        <v>6.4899820164707966E-2</v>
      </c>
      <c r="T150" s="11">
        <v>4.9762459670098493E-2</v>
      </c>
      <c r="U150" s="11">
        <v>0.1363930304579074</v>
      </c>
      <c r="V150" s="11">
        <v>-5.8062697637329852E-2</v>
      </c>
      <c r="W150" s="11">
        <v>100</v>
      </c>
      <c r="X150" s="11">
        <v>96.610437195164664</v>
      </c>
      <c r="Y150" s="9" t="s">
        <v>29</v>
      </c>
      <c r="Z150" s="9" t="s">
        <v>31</v>
      </c>
    </row>
    <row r="151" spans="1:26" s="9" customFormat="1" x14ac:dyDescent="0.25">
      <c r="A151" s="9" t="s">
        <v>119</v>
      </c>
      <c r="B151" s="9" t="s">
        <v>386</v>
      </c>
      <c r="C151" s="9" t="s">
        <v>390</v>
      </c>
      <c r="D151" s="9" t="s">
        <v>110</v>
      </c>
      <c r="E151" s="9" t="s">
        <v>111</v>
      </c>
      <c r="F151" s="9" t="s">
        <v>30</v>
      </c>
      <c r="G151" s="9" t="s">
        <v>28</v>
      </c>
      <c r="H151" s="10">
        <v>42863</v>
      </c>
      <c r="I151" s="11">
        <v>64.798058805804516</v>
      </c>
      <c r="J151" s="11">
        <v>1.0003758097475521</v>
      </c>
      <c r="K151" s="11">
        <v>16.130245411024326</v>
      </c>
      <c r="L151" s="11">
        <v>4.2385560389387367</v>
      </c>
      <c r="M151" s="11">
        <v>0.21309775630266967</v>
      </c>
      <c r="N151" s="11">
        <v>1.319652740848672</v>
      </c>
      <c r="O151" s="11">
        <v>3.5859809971374212</v>
      </c>
      <c r="P151" s="11">
        <v>5.5370844645384691</v>
      </c>
      <c r="Q151" s="11">
        <v>2.6713448354826554</v>
      </c>
      <c r="R151" s="11">
        <v>0.27388666826458646</v>
      </c>
      <c r="S151" s="11">
        <v>3.0225915149192709E-2</v>
      </c>
      <c r="T151" s="11">
        <v>0.1189334453502281</v>
      </c>
      <c r="U151" s="11">
        <v>0.12300273980685297</v>
      </c>
      <c r="V151" s="11">
        <v>-4.0445628395867121E-2</v>
      </c>
      <c r="W151" s="11">
        <v>99.999999999999986</v>
      </c>
      <c r="X151" s="11">
        <v>98.921736041459724</v>
      </c>
      <c r="Y151" s="9" t="s">
        <v>29</v>
      </c>
      <c r="Z151" s="9" t="s">
        <v>31</v>
      </c>
    </row>
    <row r="152" spans="1:26" s="9" customFormat="1" x14ac:dyDescent="0.25">
      <c r="A152" s="9" t="s">
        <v>119</v>
      </c>
      <c r="B152" s="9" t="s">
        <v>386</v>
      </c>
      <c r="C152" s="9" t="s">
        <v>390</v>
      </c>
      <c r="D152" s="9" t="s">
        <v>110</v>
      </c>
      <c r="E152" s="9" t="s">
        <v>111</v>
      </c>
      <c r="F152" s="9" t="s">
        <v>30</v>
      </c>
      <c r="G152" s="9" t="s">
        <v>28</v>
      </c>
      <c r="H152" s="10">
        <v>42863</v>
      </c>
      <c r="I152" s="11">
        <v>70.984664430423265</v>
      </c>
      <c r="J152" s="11">
        <v>0.55163037938725168</v>
      </c>
      <c r="K152" s="11">
        <v>14.951167630773382</v>
      </c>
      <c r="L152" s="11">
        <v>2.3165516194672495</v>
      </c>
      <c r="M152" s="11">
        <v>0.16608888753065718</v>
      </c>
      <c r="N152" s="11">
        <v>0.46104424052867976</v>
      </c>
      <c r="O152" s="11">
        <v>1.4396305308614463</v>
      </c>
      <c r="P152" s="11">
        <v>5.4756128497111654</v>
      </c>
      <c r="Q152" s="11">
        <v>3.3891763558186416</v>
      </c>
      <c r="R152" s="11">
        <v>8.5342092530173982E-2</v>
      </c>
      <c r="S152" s="11">
        <v>6.0997246305506833E-2</v>
      </c>
      <c r="T152" s="11">
        <v>4.0680447058760449E-2</v>
      </c>
      <c r="U152" s="11">
        <v>0.1330880034230533</v>
      </c>
      <c r="V152" s="11">
        <v>-5.567471381922616E-2</v>
      </c>
      <c r="W152" s="11">
        <v>100.00000000000001</v>
      </c>
      <c r="X152" s="11">
        <v>95.250201474676615</v>
      </c>
      <c r="Y152" s="9" t="s">
        <v>29</v>
      </c>
      <c r="Z152" s="9" t="s">
        <v>31</v>
      </c>
    </row>
    <row r="153" spans="1:26" s="9" customFormat="1" x14ac:dyDescent="0.25">
      <c r="A153" s="9" t="s">
        <v>119</v>
      </c>
      <c r="B153" s="9" t="s">
        <v>386</v>
      </c>
      <c r="C153" s="9" t="s">
        <v>390</v>
      </c>
      <c r="D153" s="9" t="s">
        <v>110</v>
      </c>
      <c r="E153" s="9" t="s">
        <v>111</v>
      </c>
      <c r="F153" s="9" t="s">
        <v>30</v>
      </c>
      <c r="G153" s="9" t="s">
        <v>28</v>
      </c>
      <c r="H153" s="10">
        <v>42863</v>
      </c>
      <c r="I153" s="11">
        <v>70.618830439600217</v>
      </c>
      <c r="J153" s="11">
        <v>0.56514122383651944</v>
      </c>
      <c r="K153" s="11">
        <v>15.197183913975985</v>
      </c>
      <c r="L153" s="11">
        <v>2.1718591297828822</v>
      </c>
      <c r="M153" s="11">
        <v>0.18920663058135234</v>
      </c>
      <c r="N153" s="11">
        <v>0.56117747176159205</v>
      </c>
      <c r="O153" s="11">
        <v>1.5270401481839009</v>
      </c>
      <c r="P153" s="11">
        <v>5.4459607013290672</v>
      </c>
      <c r="Q153" s="11">
        <v>3.464206142564028</v>
      </c>
      <c r="R153" s="11">
        <v>8.0735238615820354E-2</v>
      </c>
      <c r="S153" s="11">
        <v>2.6199466434492117E-2</v>
      </c>
      <c r="T153" s="11">
        <v>5.2901066999827447E-2</v>
      </c>
      <c r="U153" s="11">
        <v>0.14276135316724792</v>
      </c>
      <c r="V153" s="11">
        <v>-4.320292683293913E-2</v>
      </c>
      <c r="W153" s="11">
        <v>100</v>
      </c>
      <c r="X153" s="11">
        <v>94.65841627732658</v>
      </c>
      <c r="Y153" s="9" t="s">
        <v>29</v>
      </c>
      <c r="Z153" s="9" t="s">
        <v>31</v>
      </c>
    </row>
    <row r="154" spans="1:26" s="9" customFormat="1" x14ac:dyDescent="0.25">
      <c r="A154" s="9" t="s">
        <v>119</v>
      </c>
      <c r="B154" s="9" t="s">
        <v>386</v>
      </c>
      <c r="C154" s="9" t="s">
        <v>390</v>
      </c>
      <c r="D154" s="9" t="s">
        <v>110</v>
      </c>
      <c r="E154" s="9" t="s">
        <v>111</v>
      </c>
      <c r="F154" s="9" t="s">
        <v>30</v>
      </c>
      <c r="G154" s="9" t="s">
        <v>28</v>
      </c>
      <c r="H154" s="10">
        <v>42863</v>
      </c>
      <c r="I154" s="11">
        <v>65.952286145390673</v>
      </c>
      <c r="J154" s="11">
        <v>0.97412016150702962</v>
      </c>
      <c r="K154" s="11">
        <v>15.538843317788213</v>
      </c>
      <c r="L154" s="11">
        <v>4.0701766051634634</v>
      </c>
      <c r="M154" s="11">
        <v>0.16872914134685146</v>
      </c>
      <c r="N154" s="11">
        <v>1.2494763654539631</v>
      </c>
      <c r="O154" s="11">
        <v>3.2484855914810407</v>
      </c>
      <c r="P154" s="11">
        <v>5.6994794216668696</v>
      </c>
      <c r="Q154" s="11">
        <v>2.6176907600282271</v>
      </c>
      <c r="R154" s="11">
        <v>0.19426714620994187</v>
      </c>
      <c r="S154" s="11">
        <v>6.0587291910514464E-2</v>
      </c>
      <c r="T154" s="11">
        <v>0.17008493424001003</v>
      </c>
      <c r="U154" s="11">
        <v>0.10492968204320509</v>
      </c>
      <c r="V154" s="11">
        <v>-4.9156564230027108E-2</v>
      </c>
      <c r="W154" s="11">
        <v>99.999999999999957</v>
      </c>
      <c r="X154" s="11">
        <v>100.51612818402148</v>
      </c>
      <c r="Y154" s="9" t="s">
        <v>29</v>
      </c>
      <c r="Z154" s="9" t="s">
        <v>31</v>
      </c>
    </row>
    <row r="155" spans="1:26" s="9" customFormat="1" x14ac:dyDescent="0.25">
      <c r="A155" s="9" t="s">
        <v>119</v>
      </c>
      <c r="B155" s="9" t="s">
        <v>386</v>
      </c>
      <c r="C155" s="9" t="s">
        <v>390</v>
      </c>
      <c r="D155" s="9" t="s">
        <v>110</v>
      </c>
      <c r="E155" s="9" t="s">
        <v>111</v>
      </c>
      <c r="F155" s="9" t="s">
        <v>30</v>
      </c>
      <c r="G155" s="9" t="s">
        <v>28</v>
      </c>
      <c r="H155" s="10">
        <v>42863</v>
      </c>
      <c r="I155" s="11">
        <v>65.909178672093205</v>
      </c>
      <c r="J155" s="11">
        <v>1.0408349286357721</v>
      </c>
      <c r="K155" s="11">
        <v>15.758516722268821</v>
      </c>
      <c r="L155" s="11">
        <v>3.9563229441372432</v>
      </c>
      <c r="M155" s="11">
        <v>0.16905368536203982</v>
      </c>
      <c r="N155" s="11">
        <v>1.3287409328857911</v>
      </c>
      <c r="O155" s="11">
        <v>3.4121082632608917</v>
      </c>
      <c r="P155" s="11">
        <v>5.1226447150871284</v>
      </c>
      <c r="Q155" s="11">
        <v>2.7558262417223873</v>
      </c>
      <c r="R155" s="11">
        <v>0.25111186993606438</v>
      </c>
      <c r="S155" s="11">
        <v>9.8393731227001457E-2</v>
      </c>
      <c r="T155" s="11">
        <v>0.1559202561915882</v>
      </c>
      <c r="U155" s="11">
        <v>0.10685626077417658</v>
      </c>
      <c r="V155" s="11">
        <v>-6.5509223582124923E-2</v>
      </c>
      <c r="W155" s="11">
        <v>100.00000000000001</v>
      </c>
      <c r="X155" s="11">
        <v>98.075353781804978</v>
      </c>
      <c r="Y155" s="9" t="s">
        <v>29</v>
      </c>
      <c r="Z155" s="9" t="s">
        <v>31</v>
      </c>
    </row>
    <row r="156" spans="1:26" s="9" customFormat="1" x14ac:dyDescent="0.25">
      <c r="A156" s="9" t="s">
        <v>119</v>
      </c>
      <c r="B156" s="9" t="s">
        <v>386</v>
      </c>
      <c r="C156" s="9" t="s">
        <v>390</v>
      </c>
      <c r="D156" s="9" t="s">
        <v>110</v>
      </c>
      <c r="E156" s="9" t="s">
        <v>111</v>
      </c>
      <c r="F156" s="9" t="s">
        <v>30</v>
      </c>
      <c r="G156" s="9" t="s">
        <v>28</v>
      </c>
      <c r="H156" s="10">
        <v>42863</v>
      </c>
      <c r="I156" s="11">
        <v>71.247572021696314</v>
      </c>
      <c r="J156" s="11">
        <v>0.56780030517958302</v>
      </c>
      <c r="K156" s="11">
        <v>14.963424020359358</v>
      </c>
      <c r="L156" s="11">
        <v>2.2295946825000303</v>
      </c>
      <c r="M156" s="11">
        <v>4.1647420426120567E-2</v>
      </c>
      <c r="N156" s="11">
        <v>0.48338127161257832</v>
      </c>
      <c r="O156" s="11">
        <v>1.463978942219673</v>
      </c>
      <c r="P156" s="11">
        <v>5.3021228989863731</v>
      </c>
      <c r="Q156" s="11">
        <v>3.3955173391749089</v>
      </c>
      <c r="R156" s="11">
        <v>7.1343451306375164E-2</v>
      </c>
      <c r="S156" s="11">
        <v>7.6685804361446175E-2</v>
      </c>
      <c r="T156" s="11">
        <v>8.8372074963448663E-2</v>
      </c>
      <c r="U156" s="11">
        <v>0.1301862802380058</v>
      </c>
      <c r="V156" s="11">
        <v>-6.1626513024206964E-2</v>
      </c>
      <c r="W156" s="11">
        <v>100</v>
      </c>
      <c r="X156" s="11">
        <v>95.324031101577717</v>
      </c>
      <c r="Y156" s="9" t="s">
        <v>29</v>
      </c>
      <c r="Z156" s="9" t="s">
        <v>31</v>
      </c>
    </row>
    <row r="157" spans="1:26" s="9" customFormat="1" x14ac:dyDescent="0.25">
      <c r="A157" s="9" t="s">
        <v>119</v>
      </c>
      <c r="B157" s="9" t="s">
        <v>386</v>
      </c>
      <c r="C157" s="9" t="s">
        <v>390</v>
      </c>
      <c r="D157" s="9" t="s">
        <v>110</v>
      </c>
      <c r="E157" s="9" t="s">
        <v>111</v>
      </c>
      <c r="F157" s="9" t="s">
        <v>30</v>
      </c>
      <c r="G157" s="9" t="s">
        <v>28</v>
      </c>
      <c r="H157" s="10">
        <v>42863</v>
      </c>
      <c r="I157" s="11">
        <v>65.831588344026244</v>
      </c>
      <c r="J157" s="11">
        <v>1.0080704333065884</v>
      </c>
      <c r="K157" s="11">
        <v>15.903750841492391</v>
      </c>
      <c r="L157" s="11">
        <v>3.9880665820674404</v>
      </c>
      <c r="M157" s="11">
        <v>0.13771692051776041</v>
      </c>
      <c r="N157" s="11">
        <v>1.2082507196513048</v>
      </c>
      <c r="O157" s="11">
        <v>3.2803212060181481</v>
      </c>
      <c r="P157" s="11">
        <v>5.3920785369005273</v>
      </c>
      <c r="Q157" s="11">
        <v>2.7145192220753933</v>
      </c>
      <c r="R157" s="11">
        <v>0.27464755278926606</v>
      </c>
      <c r="S157" s="11">
        <v>8.9056941934818404E-2</v>
      </c>
      <c r="T157" s="11">
        <v>0.13356597388270974</v>
      </c>
      <c r="U157" s="11">
        <v>9.7934024401087019E-2</v>
      </c>
      <c r="V157" s="11">
        <v>-5.9567299063682216E-2</v>
      </c>
      <c r="W157" s="11">
        <v>99.999999999999986</v>
      </c>
      <c r="X157" s="11">
        <v>98.027170149066734</v>
      </c>
      <c r="Y157" s="9" t="s">
        <v>29</v>
      </c>
      <c r="Z157" s="9" t="s">
        <v>31</v>
      </c>
    </row>
    <row r="158" spans="1:26" s="9" customFormat="1" x14ac:dyDescent="0.25">
      <c r="A158" s="9" t="s">
        <v>119</v>
      </c>
      <c r="B158" s="9" t="s">
        <v>386</v>
      </c>
      <c r="C158" s="9" t="s">
        <v>390</v>
      </c>
      <c r="D158" s="9" t="s">
        <v>110</v>
      </c>
      <c r="E158" s="9" t="s">
        <v>111</v>
      </c>
      <c r="F158" s="9" t="s">
        <v>30</v>
      </c>
      <c r="G158" s="9" t="s">
        <v>28</v>
      </c>
      <c r="H158" s="10">
        <v>42863</v>
      </c>
      <c r="I158" s="11">
        <v>71.209639851617723</v>
      </c>
      <c r="J158" s="11">
        <v>0.53679403328283504</v>
      </c>
      <c r="K158" s="11">
        <v>14.899363696538137</v>
      </c>
      <c r="L158" s="11">
        <v>1.9704441815618881</v>
      </c>
      <c r="M158" s="11">
        <v>9.7560597750428718E-2</v>
      </c>
      <c r="N158" s="11">
        <v>0.49497452236951917</v>
      </c>
      <c r="O158" s="11">
        <v>1.4018959196302339</v>
      </c>
      <c r="P158" s="11">
        <v>5.5462064726103657</v>
      </c>
      <c r="Q158" s="11">
        <v>3.5854692276543076</v>
      </c>
      <c r="R158" s="11">
        <v>0.10599214280992544</v>
      </c>
      <c r="S158" s="11">
        <v>2.6808138390473409E-2</v>
      </c>
      <c r="T158" s="11">
        <v>4.093844310235098E-2</v>
      </c>
      <c r="U158" s="11">
        <v>0.12289507459672233</v>
      </c>
      <c r="V158" s="11">
        <v>-3.8982301914894352E-2</v>
      </c>
      <c r="W158" s="11">
        <v>100</v>
      </c>
      <c r="X158" s="11">
        <v>95.120368406713865</v>
      </c>
      <c r="Y158" s="9" t="s">
        <v>29</v>
      </c>
      <c r="Z158" s="9" t="s">
        <v>31</v>
      </c>
    </row>
    <row r="159" spans="1:26" s="6" customFormat="1" x14ac:dyDescent="0.25">
      <c r="A159" s="6" t="s">
        <v>119</v>
      </c>
      <c r="B159" s="6" t="s">
        <v>386</v>
      </c>
      <c r="C159" s="6" t="s">
        <v>390</v>
      </c>
      <c r="D159" s="6" t="s">
        <v>110</v>
      </c>
      <c r="E159" s="6" t="s">
        <v>111</v>
      </c>
      <c r="F159" s="9" t="s">
        <v>30</v>
      </c>
      <c r="G159" s="6" t="s">
        <v>28</v>
      </c>
      <c r="H159" s="7">
        <v>42863</v>
      </c>
      <c r="I159" s="8">
        <v>71.140649405118182</v>
      </c>
      <c r="J159" s="8">
        <v>0.56572523495519245</v>
      </c>
      <c r="K159" s="8">
        <v>14.96135612043744</v>
      </c>
      <c r="L159" s="8">
        <v>2.2868086594512391</v>
      </c>
      <c r="M159" s="8">
        <v>9.7822604176953515E-2</v>
      </c>
      <c r="N159" s="8">
        <v>0.47686737152609887</v>
      </c>
      <c r="O159" s="8">
        <v>1.3505989004128163</v>
      </c>
      <c r="P159" s="8">
        <v>5.4028774195599105</v>
      </c>
      <c r="Q159" s="8">
        <v>3.4287716623647255</v>
      </c>
      <c r="R159" s="8">
        <v>3.3401316867423612E-2</v>
      </c>
      <c r="S159" s="8">
        <v>0.17462285605238032</v>
      </c>
      <c r="T159" s="8">
        <v>4.8413711257544158E-2</v>
      </c>
      <c r="U159" s="8">
        <v>0.1363331038823799</v>
      </c>
      <c r="V159" s="8">
        <v>-0.10424836606226501</v>
      </c>
      <c r="W159" s="8">
        <v>100.00000000000003</v>
      </c>
      <c r="X159" s="8">
        <v>94.661147879986686</v>
      </c>
      <c r="Y159" s="6" t="s">
        <v>29</v>
      </c>
      <c r="Z159" s="6" t="s">
        <v>31</v>
      </c>
    </row>
    <row r="160" spans="1:26" x14ac:dyDescent="0.25">
      <c r="A160" t="s">
        <v>118</v>
      </c>
      <c r="B160" s="9" t="s">
        <v>386</v>
      </c>
      <c r="C160" t="s">
        <v>392</v>
      </c>
      <c r="D160" t="s">
        <v>110</v>
      </c>
      <c r="E160" t="s">
        <v>111</v>
      </c>
      <c r="F160" s="9" t="s">
        <v>30</v>
      </c>
      <c r="G160" t="s">
        <v>28</v>
      </c>
      <c r="H160" s="3">
        <v>42863</v>
      </c>
      <c r="I160" s="5">
        <v>70.06887336441892</v>
      </c>
      <c r="J160" s="5">
        <v>0.54863683934620999</v>
      </c>
      <c r="K160" s="5">
        <v>15.517672897593631</v>
      </c>
      <c r="L160" s="5">
        <v>2.2483186508346016</v>
      </c>
      <c r="M160" s="5">
        <v>8.6139839665566542E-2</v>
      </c>
      <c r="N160" s="5">
        <v>0.53222965891568275</v>
      </c>
      <c r="O160" s="5">
        <v>1.7335094702954099</v>
      </c>
      <c r="P160" s="5">
        <v>5.7027371006379051</v>
      </c>
      <c r="Q160" s="5">
        <v>3.2781087300493135</v>
      </c>
      <c r="R160" s="5">
        <v>0.10000235287736409</v>
      </c>
      <c r="S160" s="5">
        <v>3.0688640667093734E-2</v>
      </c>
      <c r="T160" s="5">
        <v>5.3208208473001145E-2</v>
      </c>
      <c r="U160" s="5">
        <v>0.1456090967051118</v>
      </c>
      <c r="V160" s="5">
        <v>-4.5734850479809658E-2</v>
      </c>
      <c r="W160" s="5">
        <v>100.00000000000001</v>
      </c>
      <c r="X160" s="5">
        <v>94.497505818482225</v>
      </c>
      <c r="Y160" t="s">
        <v>29</v>
      </c>
      <c r="Z160" t="s">
        <v>31</v>
      </c>
    </row>
    <row r="161" spans="1:26" x14ac:dyDescent="0.25">
      <c r="A161" t="s">
        <v>118</v>
      </c>
      <c r="B161" s="9" t="s">
        <v>386</v>
      </c>
      <c r="C161" t="s">
        <v>392</v>
      </c>
      <c r="D161" t="s">
        <v>110</v>
      </c>
      <c r="E161" t="s">
        <v>111</v>
      </c>
      <c r="F161" s="9" t="s">
        <v>30</v>
      </c>
      <c r="G161" t="s">
        <v>28</v>
      </c>
      <c r="H161" s="3">
        <v>42863</v>
      </c>
      <c r="I161" s="5">
        <v>70.142153984882697</v>
      </c>
      <c r="J161" s="5">
        <v>0.54070077603341438</v>
      </c>
      <c r="K161" s="5">
        <v>15.389245933146492</v>
      </c>
      <c r="L161" s="5">
        <v>2.0945197432081555</v>
      </c>
      <c r="M161" s="5">
        <v>9.7487888426552219E-2</v>
      </c>
      <c r="N161" s="5">
        <v>0.55336480497616647</v>
      </c>
      <c r="O161" s="5">
        <v>1.6699609606308048</v>
      </c>
      <c r="P161" s="5">
        <v>6.0365464166400642</v>
      </c>
      <c r="Q161" s="5">
        <v>3.2047483031506672</v>
      </c>
      <c r="R161" s="5">
        <v>6.5167641230506099E-2</v>
      </c>
      <c r="S161" s="5">
        <v>4.4407666217882842E-2</v>
      </c>
      <c r="T161" s="5">
        <v>6.1107186843849963E-2</v>
      </c>
      <c r="U161" s="5">
        <v>0.15398823296110428</v>
      </c>
      <c r="V161" s="5">
        <v>-5.3399538348356687E-2</v>
      </c>
      <c r="W161" s="5">
        <v>100</v>
      </c>
      <c r="X161" s="5">
        <v>95.704196188732311</v>
      </c>
      <c r="Y161" t="s">
        <v>29</v>
      </c>
      <c r="Z161" t="s">
        <v>31</v>
      </c>
    </row>
    <row r="162" spans="1:26" x14ac:dyDescent="0.25">
      <c r="A162" t="s">
        <v>118</v>
      </c>
      <c r="B162" s="9" t="s">
        <v>386</v>
      </c>
      <c r="C162" t="s">
        <v>391</v>
      </c>
      <c r="D162" t="s">
        <v>110</v>
      </c>
      <c r="E162" t="s">
        <v>111</v>
      </c>
      <c r="F162" s="9" t="s">
        <v>30</v>
      </c>
      <c r="G162" t="s">
        <v>28</v>
      </c>
      <c r="H162" s="3">
        <v>42863</v>
      </c>
      <c r="I162" s="5">
        <v>59.084523745245612</v>
      </c>
      <c r="J162" s="5">
        <v>1.3029044782368771</v>
      </c>
      <c r="K162" s="5">
        <v>16.564615636793896</v>
      </c>
      <c r="L162" s="5">
        <v>6.8035074902310919</v>
      </c>
      <c r="M162" s="5">
        <v>0.16540589319362622</v>
      </c>
      <c r="N162" s="5">
        <v>2.526112953182913</v>
      </c>
      <c r="O162" s="5">
        <v>5.6531405163037185</v>
      </c>
      <c r="P162" s="5">
        <v>5.0571326868910553</v>
      </c>
      <c r="Q162" s="5">
        <v>1.9258297268809756</v>
      </c>
      <c r="R162" s="5">
        <v>0.67482245822514642</v>
      </c>
      <c r="S162" s="5">
        <v>0.11833189350615018</v>
      </c>
      <c r="T162" s="5">
        <v>0.10046819186073502</v>
      </c>
      <c r="U162" s="5">
        <v>9.4272876494820482E-2</v>
      </c>
      <c r="V162" s="5">
        <v>-7.1068547046641006E-2</v>
      </c>
      <c r="W162" s="5">
        <v>100</v>
      </c>
      <c r="X162" s="5">
        <v>100.48009583639451</v>
      </c>
      <c r="Y162" t="s">
        <v>29</v>
      </c>
      <c r="Z162" t="s">
        <v>31</v>
      </c>
    </row>
    <row r="163" spans="1:26" x14ac:dyDescent="0.25">
      <c r="A163" t="s">
        <v>118</v>
      </c>
      <c r="B163" s="9" t="s">
        <v>386</v>
      </c>
      <c r="C163" t="s">
        <v>391</v>
      </c>
      <c r="D163" t="s">
        <v>110</v>
      </c>
      <c r="E163" t="s">
        <v>111</v>
      </c>
      <c r="F163" s="9" t="s">
        <v>30</v>
      </c>
      <c r="G163" t="s">
        <v>28</v>
      </c>
      <c r="H163" s="3">
        <v>42863</v>
      </c>
      <c r="I163" s="5">
        <v>70.193333608473509</v>
      </c>
      <c r="J163" s="5">
        <v>0.51193944643809064</v>
      </c>
      <c r="K163" s="5">
        <v>15.56401074684112</v>
      </c>
      <c r="L163" s="5">
        <v>2.1526252872464666</v>
      </c>
      <c r="M163" s="5">
        <v>8.8960410079990948E-2</v>
      </c>
      <c r="N163" s="5">
        <v>0.53996652689619673</v>
      </c>
      <c r="O163" s="5">
        <v>1.7231312242994286</v>
      </c>
      <c r="P163" s="5">
        <v>5.752026578515073</v>
      </c>
      <c r="Q163" s="5">
        <v>3.2339160386956758</v>
      </c>
      <c r="R163" s="5">
        <v>7.1710609519412646E-2</v>
      </c>
      <c r="S163" s="5">
        <v>1.6184236316573859E-2</v>
      </c>
      <c r="T163" s="5">
        <v>6.4263908611085094E-2</v>
      </c>
      <c r="U163" s="5">
        <v>0.12230820597192771</v>
      </c>
      <c r="V163" s="5">
        <v>-3.4376827904581152E-2</v>
      </c>
      <c r="W163" s="5">
        <v>99.999999999999972</v>
      </c>
      <c r="X163" s="5">
        <v>94.536434717847428</v>
      </c>
      <c r="Y163" t="s">
        <v>29</v>
      </c>
      <c r="Z163" t="s">
        <v>31</v>
      </c>
    </row>
    <row r="164" spans="1:26" x14ac:dyDescent="0.25">
      <c r="A164" t="s">
        <v>118</v>
      </c>
      <c r="B164" s="9" t="s">
        <v>386</v>
      </c>
      <c r="C164" t="s">
        <v>391</v>
      </c>
      <c r="D164" t="s">
        <v>110</v>
      </c>
      <c r="E164" t="s">
        <v>111</v>
      </c>
      <c r="F164" s="9" t="s">
        <v>30</v>
      </c>
      <c r="G164" t="s">
        <v>28</v>
      </c>
      <c r="H164" s="3">
        <v>42863</v>
      </c>
      <c r="I164" s="5">
        <v>69.658162432350991</v>
      </c>
      <c r="J164" s="5">
        <v>0.54483689554487991</v>
      </c>
      <c r="K164" s="5">
        <v>15.553164432898658</v>
      </c>
      <c r="L164" s="5">
        <v>2.2694771148188768</v>
      </c>
      <c r="M164" s="5">
        <v>0.15958799683131128</v>
      </c>
      <c r="N164" s="5">
        <v>0.56370481579272391</v>
      </c>
      <c r="O164" s="5">
        <v>1.7074818495058774</v>
      </c>
      <c r="P164" s="5">
        <v>6.0354293868877713</v>
      </c>
      <c r="Q164" s="5">
        <v>3.2200673139648304</v>
      </c>
      <c r="R164" s="5">
        <v>7.9627500331062043E-2</v>
      </c>
      <c r="S164" s="5">
        <v>6.0707232837184828E-2</v>
      </c>
      <c r="T164" s="5">
        <v>6.1031877036978238E-2</v>
      </c>
      <c r="U164" s="5">
        <v>0.14494597245814581</v>
      </c>
      <c r="V164" s="5">
        <v>-5.8224821259301195E-2</v>
      </c>
      <c r="W164" s="5">
        <v>99.999999999999986</v>
      </c>
      <c r="X164" s="5">
        <v>97.18776040778603</v>
      </c>
      <c r="Y164" t="s">
        <v>29</v>
      </c>
      <c r="Z164" t="s">
        <v>31</v>
      </c>
    </row>
    <row r="165" spans="1:26" x14ac:dyDescent="0.25">
      <c r="A165" t="s">
        <v>118</v>
      </c>
      <c r="B165" s="9" t="s">
        <v>386</v>
      </c>
      <c r="C165" t="s">
        <v>391</v>
      </c>
      <c r="D165" t="s">
        <v>110</v>
      </c>
      <c r="E165" t="s">
        <v>111</v>
      </c>
      <c r="F165" s="9" t="s">
        <v>30</v>
      </c>
      <c r="G165" t="s">
        <v>28</v>
      </c>
      <c r="H165" s="3">
        <v>42863</v>
      </c>
      <c r="I165" s="5">
        <v>69.926374409371462</v>
      </c>
      <c r="J165" s="5">
        <v>0.52737932035566271</v>
      </c>
      <c r="K165" s="5">
        <v>15.512475988090273</v>
      </c>
      <c r="L165" s="5">
        <v>2.1603794659217064</v>
      </c>
      <c r="M165" s="5">
        <v>0.1443291358688609</v>
      </c>
      <c r="N165" s="5">
        <v>0.57823258700528579</v>
      </c>
      <c r="O165" s="5">
        <v>1.7629491128750059</v>
      </c>
      <c r="P165" s="5">
        <v>5.8777604744533916</v>
      </c>
      <c r="Q165" s="5">
        <v>3.3008115820543988</v>
      </c>
      <c r="R165" s="5">
        <v>7.7200112143387525E-2</v>
      </c>
      <c r="S165" s="5">
        <v>2.4948322057331662E-2</v>
      </c>
      <c r="T165" s="5">
        <v>2.7409232884033227E-2</v>
      </c>
      <c r="U165" s="5">
        <v>0.11651075934216316</v>
      </c>
      <c r="V165" s="5">
        <v>-3.6760502422966634E-2</v>
      </c>
      <c r="W165" s="5">
        <v>100</v>
      </c>
      <c r="X165" s="5">
        <v>97.000511474831825</v>
      </c>
      <c r="Y165" t="s">
        <v>29</v>
      </c>
      <c r="Z165" t="s">
        <v>31</v>
      </c>
    </row>
    <row r="166" spans="1:26" x14ac:dyDescent="0.25">
      <c r="A166" t="s">
        <v>118</v>
      </c>
      <c r="B166" s="9" t="s">
        <v>386</v>
      </c>
      <c r="C166" t="s">
        <v>391</v>
      </c>
      <c r="D166" t="s">
        <v>110</v>
      </c>
      <c r="E166" t="s">
        <v>111</v>
      </c>
      <c r="F166" s="9" t="s">
        <v>30</v>
      </c>
      <c r="G166" t="s">
        <v>28</v>
      </c>
      <c r="H166" s="3">
        <v>42863</v>
      </c>
      <c r="I166" s="5">
        <v>69.635125341015964</v>
      </c>
      <c r="J166" s="5">
        <v>0.54066842949073701</v>
      </c>
      <c r="K166" s="5">
        <v>15.747893601341161</v>
      </c>
      <c r="L166" s="5">
        <v>2.2095013921317461</v>
      </c>
      <c r="M166" s="5">
        <v>0.14947105714077458</v>
      </c>
      <c r="N166" s="5">
        <v>0.59868312130568957</v>
      </c>
      <c r="O166" s="5">
        <v>1.8331776647815492</v>
      </c>
      <c r="P166" s="5">
        <v>5.7784967991244853</v>
      </c>
      <c r="Q166" s="5">
        <v>3.1847748848564867</v>
      </c>
      <c r="R166" s="5">
        <v>7.4188974632031085E-2</v>
      </c>
      <c r="S166" s="5">
        <v>8.336904462777435E-2</v>
      </c>
      <c r="T166" s="5">
        <v>9.2352495888449931E-2</v>
      </c>
      <c r="U166" s="5">
        <v>0.13864357090924859</v>
      </c>
      <c r="V166" s="5">
        <v>-6.6346377246098875E-2</v>
      </c>
      <c r="W166" s="5">
        <v>99.999999999999972</v>
      </c>
      <c r="X166" s="5">
        <v>94.399546440023798</v>
      </c>
      <c r="Y166" t="s">
        <v>29</v>
      </c>
      <c r="Z166" t="s">
        <v>31</v>
      </c>
    </row>
    <row r="167" spans="1:26" x14ac:dyDescent="0.25">
      <c r="A167" t="s">
        <v>118</v>
      </c>
      <c r="B167" s="9" t="s">
        <v>386</v>
      </c>
      <c r="C167" t="s">
        <v>391</v>
      </c>
      <c r="D167" t="s">
        <v>110</v>
      </c>
      <c r="E167" t="s">
        <v>111</v>
      </c>
      <c r="F167" s="9" t="s">
        <v>30</v>
      </c>
      <c r="G167" t="s">
        <v>28</v>
      </c>
      <c r="H167" s="3">
        <v>42863</v>
      </c>
      <c r="I167" s="5">
        <v>70.309647230159442</v>
      </c>
      <c r="J167" s="5">
        <v>0.499983598255615</v>
      </c>
      <c r="K167" s="5">
        <v>15.622639731918476</v>
      </c>
      <c r="L167" s="5">
        <v>2.0664069901645954</v>
      </c>
      <c r="M167" s="5">
        <v>9.9070350415085273E-2</v>
      </c>
      <c r="N167" s="5">
        <v>0.50513987642385338</v>
      </c>
      <c r="O167" s="5">
        <v>1.6860085317435698</v>
      </c>
      <c r="P167" s="5">
        <v>5.6789078545341605</v>
      </c>
      <c r="Q167" s="5">
        <v>3.2574484694951171</v>
      </c>
      <c r="R167" s="5">
        <v>0.11950363623969208</v>
      </c>
      <c r="S167" s="5">
        <v>8.3772722777461811E-2</v>
      </c>
      <c r="T167" s="5">
        <v>8.763009163172979E-3</v>
      </c>
      <c r="U167" s="5">
        <v>0.12648420746131148</v>
      </c>
      <c r="V167" s="5">
        <v>-6.3776208751547062E-2</v>
      </c>
      <c r="W167" s="5">
        <v>100.00000000000003</v>
      </c>
      <c r="X167" s="5">
        <v>96.093331255144193</v>
      </c>
      <c r="Y167" t="s">
        <v>29</v>
      </c>
      <c r="Z167" t="s">
        <v>31</v>
      </c>
    </row>
    <row r="168" spans="1:26" x14ac:dyDescent="0.25">
      <c r="A168" t="s">
        <v>118</v>
      </c>
      <c r="B168" s="9" t="s">
        <v>386</v>
      </c>
      <c r="C168" t="s">
        <v>391</v>
      </c>
      <c r="D168" t="s">
        <v>110</v>
      </c>
      <c r="E168" t="s">
        <v>111</v>
      </c>
      <c r="F168" s="9" t="s">
        <v>30</v>
      </c>
      <c r="G168" t="s">
        <v>28</v>
      </c>
      <c r="H168" s="3">
        <v>42863</v>
      </c>
      <c r="I168" s="5">
        <v>70.106678542252155</v>
      </c>
      <c r="J168" s="5">
        <v>0.47603416947081739</v>
      </c>
      <c r="K168" s="5">
        <v>15.61595116543217</v>
      </c>
      <c r="L168" s="5">
        <v>2.0994657614735601</v>
      </c>
      <c r="M168" s="5">
        <v>0.10091356061285896</v>
      </c>
      <c r="N168" s="5">
        <v>0.56498572345744857</v>
      </c>
      <c r="O168" s="5">
        <v>1.6875625470077633</v>
      </c>
      <c r="P168" s="5">
        <v>5.932503240892455</v>
      </c>
      <c r="Q168" s="5">
        <v>3.2171821409182231</v>
      </c>
      <c r="R168" s="5">
        <v>8.9849536024359883E-2</v>
      </c>
      <c r="S168" s="5">
        <v>0</v>
      </c>
      <c r="T168" s="5">
        <v>7.8564468198113746E-3</v>
      </c>
      <c r="U168" s="5">
        <v>0.13040397746045737</v>
      </c>
      <c r="V168" s="5">
        <v>-2.93868118220749E-2</v>
      </c>
      <c r="W168" s="5">
        <v>100</v>
      </c>
      <c r="X168" s="5">
        <v>96.022773759558007</v>
      </c>
      <c r="Y168" t="s">
        <v>29</v>
      </c>
      <c r="Z168" t="s">
        <v>31</v>
      </c>
    </row>
    <row r="169" spans="1:26" x14ac:dyDescent="0.25">
      <c r="A169" t="s">
        <v>118</v>
      </c>
      <c r="B169" s="9" t="s">
        <v>386</v>
      </c>
      <c r="C169" t="s">
        <v>391</v>
      </c>
      <c r="D169" t="s">
        <v>110</v>
      </c>
      <c r="E169" t="s">
        <v>111</v>
      </c>
      <c r="F169" s="9" t="s">
        <v>30</v>
      </c>
      <c r="G169" t="s">
        <v>28</v>
      </c>
      <c r="H169" s="3">
        <v>42863</v>
      </c>
      <c r="I169" s="5">
        <v>70.616602026946467</v>
      </c>
      <c r="J169" s="5">
        <v>0.45998730088167755</v>
      </c>
      <c r="K169" s="5">
        <v>15.409463313471203</v>
      </c>
      <c r="L169" s="5">
        <v>2.0785392889384697</v>
      </c>
      <c r="M169" s="5">
        <v>0.10665959253519267</v>
      </c>
      <c r="N169" s="5">
        <v>0.4626539797438457</v>
      </c>
      <c r="O169" s="5">
        <v>1.609514506958468</v>
      </c>
      <c r="P169" s="5">
        <v>5.6362012232267817</v>
      </c>
      <c r="Q169" s="5">
        <v>3.3363587471146192</v>
      </c>
      <c r="R169" s="5">
        <v>9.9749603394562653E-2</v>
      </c>
      <c r="S169" s="5">
        <v>0</v>
      </c>
      <c r="T169" s="5">
        <v>9.5315459001926992E-2</v>
      </c>
      <c r="U169" s="5">
        <v>0.11483276368837726</v>
      </c>
      <c r="V169" s="5">
        <v>-2.5877805901606148E-2</v>
      </c>
      <c r="W169" s="5">
        <v>99.999999999999986</v>
      </c>
      <c r="X169" s="5">
        <v>95.068804961487885</v>
      </c>
      <c r="Y169" t="s">
        <v>29</v>
      </c>
      <c r="Z169" t="s">
        <v>31</v>
      </c>
    </row>
    <row r="170" spans="1:26" x14ac:dyDescent="0.25">
      <c r="A170" t="s">
        <v>118</v>
      </c>
      <c r="B170" s="9" t="s">
        <v>386</v>
      </c>
      <c r="C170" t="s">
        <v>391</v>
      </c>
      <c r="D170" t="s">
        <v>110</v>
      </c>
      <c r="E170" t="s">
        <v>111</v>
      </c>
      <c r="F170" s="9" t="s">
        <v>30</v>
      </c>
      <c r="G170" t="s">
        <v>28</v>
      </c>
      <c r="H170" s="3">
        <v>42863</v>
      </c>
      <c r="I170" s="5">
        <v>70.425186239943386</v>
      </c>
      <c r="J170" s="5">
        <v>0.53221874846384332</v>
      </c>
      <c r="K170" s="5">
        <v>15.241459006817376</v>
      </c>
      <c r="L170" s="5">
        <v>2.1610934499507888</v>
      </c>
      <c r="M170" s="5">
        <v>0.14679821783560604</v>
      </c>
      <c r="N170" s="5">
        <v>0.56624003653267718</v>
      </c>
      <c r="O170" s="5">
        <v>1.7559028788076312</v>
      </c>
      <c r="P170" s="5">
        <v>5.6362550147314874</v>
      </c>
      <c r="Q170" s="5">
        <v>3.2117831183271881</v>
      </c>
      <c r="R170" s="5">
        <v>0.12242468355828744</v>
      </c>
      <c r="S170" s="5">
        <v>6.1242862367475059E-2</v>
      </c>
      <c r="T170" s="5">
        <v>6.1321223972772766E-2</v>
      </c>
      <c r="U170" s="5">
        <v>0.13407509238230694</v>
      </c>
      <c r="V170" s="5">
        <v>-5.600057369084295E-2</v>
      </c>
      <c r="W170" s="5">
        <v>100</v>
      </c>
      <c r="X170" s="5">
        <v>97.480747457201744</v>
      </c>
      <c r="Y170" t="s">
        <v>29</v>
      </c>
      <c r="Z170" t="s">
        <v>31</v>
      </c>
    </row>
    <row r="171" spans="1:26" x14ac:dyDescent="0.25">
      <c r="A171" t="s">
        <v>118</v>
      </c>
      <c r="B171" s="9" t="s">
        <v>386</v>
      </c>
      <c r="C171" t="s">
        <v>391</v>
      </c>
      <c r="D171" t="s">
        <v>110</v>
      </c>
      <c r="E171" t="s">
        <v>111</v>
      </c>
      <c r="F171" s="9" t="s">
        <v>30</v>
      </c>
      <c r="G171" t="s">
        <v>28</v>
      </c>
      <c r="H171" s="3">
        <v>42863</v>
      </c>
      <c r="I171" s="5">
        <v>56.934685939277124</v>
      </c>
      <c r="J171" s="5">
        <v>1.4164667055457061</v>
      </c>
      <c r="K171" s="5">
        <v>16.429345683499555</v>
      </c>
      <c r="L171" s="5">
        <v>7.5418170893409773</v>
      </c>
      <c r="M171" s="5">
        <v>0.19844773628118309</v>
      </c>
      <c r="N171" s="5">
        <v>3.2829328250746364</v>
      </c>
      <c r="O171" s="5">
        <v>6.9520812168847854</v>
      </c>
      <c r="P171" s="5">
        <v>4.5282212820006631</v>
      </c>
      <c r="Q171" s="5">
        <v>1.6687374306440768</v>
      </c>
      <c r="R171" s="5">
        <v>0.69649763378942764</v>
      </c>
      <c r="S171" s="5">
        <v>0.1038529735508017</v>
      </c>
      <c r="T171" s="5">
        <v>0.24111025114412435</v>
      </c>
      <c r="U171" s="5">
        <v>6.3939761004069673E-2</v>
      </c>
      <c r="V171" s="5">
        <v>-5.8136528037133088E-2</v>
      </c>
      <c r="W171" s="5">
        <v>99.999999999999972</v>
      </c>
      <c r="X171" s="5">
        <v>99.371251945441614</v>
      </c>
      <c r="Y171" t="s">
        <v>29</v>
      </c>
      <c r="Z171" t="s">
        <v>31</v>
      </c>
    </row>
    <row r="172" spans="1:26" x14ac:dyDescent="0.25">
      <c r="A172" t="s">
        <v>118</v>
      </c>
      <c r="B172" s="9" t="s">
        <v>386</v>
      </c>
      <c r="C172" t="s">
        <v>391</v>
      </c>
      <c r="D172" t="s">
        <v>110</v>
      </c>
      <c r="E172" t="s">
        <v>111</v>
      </c>
      <c r="F172" s="9" t="s">
        <v>30</v>
      </c>
      <c r="G172" t="s">
        <v>28</v>
      </c>
      <c r="H172" s="3">
        <v>42863</v>
      </c>
      <c r="I172" s="5">
        <v>70.612484976875876</v>
      </c>
      <c r="J172" s="5">
        <v>0.4971427378398543</v>
      </c>
      <c r="K172" s="5">
        <v>15.476631966169021</v>
      </c>
      <c r="L172" s="5">
        <v>2.2431297927411453</v>
      </c>
      <c r="M172" s="5">
        <v>7.6634482484076449E-2</v>
      </c>
      <c r="N172" s="5">
        <v>0.49425852053061886</v>
      </c>
      <c r="O172" s="5">
        <v>1.6024360333076424</v>
      </c>
      <c r="P172" s="5">
        <v>5.4825074491021093</v>
      </c>
      <c r="Q172" s="5">
        <v>3.2881333498084913</v>
      </c>
      <c r="R172" s="5">
        <v>8.0243493442906363E-2</v>
      </c>
      <c r="S172" s="5">
        <v>8.495301518248366E-2</v>
      </c>
      <c r="T172" s="5">
        <v>0</v>
      </c>
      <c r="U172" s="5">
        <v>0.12549427257169229</v>
      </c>
      <c r="V172" s="5">
        <v>-6.4050090055926753E-2</v>
      </c>
      <c r="W172" s="5">
        <v>99.999999999999986</v>
      </c>
      <c r="X172" s="5">
        <v>96.170806680026587</v>
      </c>
      <c r="Y172" t="s">
        <v>29</v>
      </c>
      <c r="Z172" t="s">
        <v>31</v>
      </c>
    </row>
    <row r="173" spans="1:26" x14ac:dyDescent="0.25">
      <c r="A173" t="s">
        <v>118</v>
      </c>
      <c r="B173" s="9" t="s">
        <v>386</v>
      </c>
      <c r="C173" t="s">
        <v>391</v>
      </c>
      <c r="D173" t="s">
        <v>110</v>
      </c>
      <c r="E173" t="s">
        <v>111</v>
      </c>
      <c r="F173" s="9" t="s">
        <v>30</v>
      </c>
      <c r="G173" t="s">
        <v>28</v>
      </c>
      <c r="H173" s="3">
        <v>42863</v>
      </c>
      <c r="I173" s="5">
        <v>70.200756438885506</v>
      </c>
      <c r="J173" s="5">
        <v>0.51441236342381602</v>
      </c>
      <c r="K173" s="5">
        <v>15.611348595885293</v>
      </c>
      <c r="L173" s="5">
        <v>2.1514172038474917</v>
      </c>
      <c r="M173" s="5">
        <v>8.8257378391658384E-2</v>
      </c>
      <c r="N173" s="5">
        <v>0.53428727596888759</v>
      </c>
      <c r="O173" s="5">
        <v>1.6671161463482009</v>
      </c>
      <c r="P173" s="5">
        <v>5.6391585058605154</v>
      </c>
      <c r="Q173" s="5">
        <v>3.3021105058005675</v>
      </c>
      <c r="R173" s="5">
        <v>0.1235435320850721</v>
      </c>
      <c r="S173" s="5">
        <v>5.9844330866985339E-2</v>
      </c>
      <c r="T173" s="5">
        <v>2.8299787832818533E-2</v>
      </c>
      <c r="U173" s="5">
        <v>0.13508788897791002</v>
      </c>
      <c r="V173" s="5">
        <v>-5.563995417474598E-2</v>
      </c>
      <c r="W173" s="5">
        <v>99.999999999999972</v>
      </c>
      <c r="X173" s="5">
        <v>96.08261829813749</v>
      </c>
      <c r="Y173" t="s">
        <v>29</v>
      </c>
      <c r="Z173" t="s">
        <v>31</v>
      </c>
    </row>
    <row r="174" spans="1:26" x14ac:dyDescent="0.25">
      <c r="A174" t="s">
        <v>118</v>
      </c>
      <c r="B174" s="9" t="s">
        <v>386</v>
      </c>
      <c r="C174" t="s">
        <v>391</v>
      </c>
      <c r="D174" t="s">
        <v>110</v>
      </c>
      <c r="E174" t="s">
        <v>111</v>
      </c>
      <c r="F174" s="9" t="s">
        <v>30</v>
      </c>
      <c r="G174" t="s">
        <v>28</v>
      </c>
      <c r="H174" s="3">
        <v>42863</v>
      </c>
      <c r="I174" s="5">
        <v>63.70365926304197</v>
      </c>
      <c r="J174" s="5">
        <v>0.99701793090400603</v>
      </c>
      <c r="K174" s="5">
        <v>15.764649640293534</v>
      </c>
      <c r="L174" s="5">
        <v>5.0585890687249071</v>
      </c>
      <c r="M174" s="5">
        <v>4.4682803074205794E-2</v>
      </c>
      <c r="N174" s="5">
        <v>2.104705849732492</v>
      </c>
      <c r="O174" s="5">
        <v>4.4314830176335063</v>
      </c>
      <c r="P174" s="5">
        <v>4.9188374185076507</v>
      </c>
      <c r="Q174" s="5">
        <v>2.3998577912732544</v>
      </c>
      <c r="R174" s="5">
        <v>0.4314330308583304</v>
      </c>
      <c r="S174" s="5">
        <v>5.8238260186605295E-3</v>
      </c>
      <c r="T174" s="5">
        <v>7.8052073482216641E-2</v>
      </c>
      <c r="U174" s="5">
        <v>8.217981971940258E-2</v>
      </c>
      <c r="V174" s="5">
        <v>-2.0971533264119765E-2</v>
      </c>
      <c r="W174" s="5">
        <v>100.00000000000001</v>
      </c>
      <c r="X174" s="5">
        <v>99.590887183370739</v>
      </c>
      <c r="Y174" t="s">
        <v>29</v>
      </c>
      <c r="Z174" t="s">
        <v>31</v>
      </c>
    </row>
    <row r="175" spans="1:26" x14ac:dyDescent="0.25">
      <c r="A175" t="s">
        <v>118</v>
      </c>
      <c r="B175" s="9" t="s">
        <v>386</v>
      </c>
      <c r="C175" t="s">
        <v>391</v>
      </c>
      <c r="D175" t="s">
        <v>110</v>
      </c>
      <c r="E175" t="s">
        <v>111</v>
      </c>
      <c r="F175" s="9" t="s">
        <v>30</v>
      </c>
      <c r="G175" t="s">
        <v>28</v>
      </c>
      <c r="H175" s="3">
        <v>42863</v>
      </c>
      <c r="I175" s="5">
        <v>62.495831170065394</v>
      </c>
      <c r="J175" s="5">
        <v>1.3240834313404879</v>
      </c>
      <c r="K175" s="5">
        <v>16.185968690473082</v>
      </c>
      <c r="L175" s="5">
        <v>5.5714395654307136</v>
      </c>
      <c r="M175" s="5">
        <v>0.27796096434048201</v>
      </c>
      <c r="N175" s="5">
        <v>1.8548399622233533</v>
      </c>
      <c r="O175" s="5">
        <v>4.5000779452225723</v>
      </c>
      <c r="P175" s="5">
        <v>4.8601903379305265</v>
      </c>
      <c r="Q175" s="5">
        <v>2.3629185194181437</v>
      </c>
      <c r="R175" s="5">
        <v>0.44066416421363974</v>
      </c>
      <c r="S175" s="5">
        <v>6.7181510913982875E-2</v>
      </c>
      <c r="T175" s="5">
        <v>2.968561079425568E-2</v>
      </c>
      <c r="U175" s="5">
        <v>7.4156375479977346E-2</v>
      </c>
      <c r="V175" s="5">
        <v>-4.4998247846594064E-2</v>
      </c>
      <c r="W175" s="5">
        <v>100.00000000000003</v>
      </c>
      <c r="X175" s="5">
        <v>98.539016314712569</v>
      </c>
      <c r="Y175" t="s">
        <v>29</v>
      </c>
      <c r="Z175" t="s">
        <v>31</v>
      </c>
    </row>
    <row r="176" spans="1:26" x14ac:dyDescent="0.25">
      <c r="A176" t="s">
        <v>118</v>
      </c>
      <c r="B176" s="9" t="s">
        <v>386</v>
      </c>
      <c r="C176" t="s">
        <v>391</v>
      </c>
      <c r="D176" t="s">
        <v>110</v>
      </c>
      <c r="E176" t="s">
        <v>111</v>
      </c>
      <c r="F176" s="9" t="s">
        <v>30</v>
      </c>
      <c r="G176" t="s">
        <v>28</v>
      </c>
      <c r="H176" s="3">
        <v>42863</v>
      </c>
      <c r="I176" s="5">
        <v>70.384275734072148</v>
      </c>
      <c r="J176" s="5">
        <v>0.51081304310958264</v>
      </c>
      <c r="K176" s="5">
        <v>15.31657606104123</v>
      </c>
      <c r="L176" s="5">
        <v>2.0892155799122007</v>
      </c>
      <c r="M176" s="5">
        <v>0.16040654785597594</v>
      </c>
      <c r="N176" s="5">
        <v>0.53662971849951346</v>
      </c>
      <c r="O176" s="5">
        <v>1.6642903060665593</v>
      </c>
      <c r="P176" s="5">
        <v>5.7033515097329941</v>
      </c>
      <c r="Q176" s="5">
        <v>3.3611361360718175</v>
      </c>
      <c r="R176" s="5">
        <v>8.2402333570145786E-2</v>
      </c>
      <c r="S176" s="5">
        <v>5.4636291409459053E-2</v>
      </c>
      <c r="T176" s="5">
        <v>5.9511353814089549E-2</v>
      </c>
      <c r="U176" s="5">
        <v>0.12878127050285459</v>
      </c>
      <c r="V176" s="5">
        <v>-5.2025885658591946E-2</v>
      </c>
      <c r="W176" s="5">
        <v>99.999999999999986</v>
      </c>
      <c r="X176" s="5">
        <v>99.933576367423854</v>
      </c>
      <c r="Y176" t="s">
        <v>29</v>
      </c>
      <c r="Z176" t="s">
        <v>31</v>
      </c>
    </row>
    <row r="177" spans="1:26" x14ac:dyDescent="0.25">
      <c r="A177" t="s">
        <v>118</v>
      </c>
      <c r="B177" s="9" t="s">
        <v>386</v>
      </c>
      <c r="C177" t="s">
        <v>391</v>
      </c>
      <c r="D177" t="s">
        <v>110</v>
      </c>
      <c r="E177" t="s">
        <v>111</v>
      </c>
      <c r="F177" s="9" t="s">
        <v>30</v>
      </c>
      <c r="G177" t="s">
        <v>28</v>
      </c>
      <c r="H177" s="3">
        <v>42863</v>
      </c>
      <c r="I177" s="5">
        <v>70.273075832378211</v>
      </c>
      <c r="J177" s="5">
        <v>0.52890099562952264</v>
      </c>
      <c r="K177" s="5">
        <v>15.358670119151688</v>
      </c>
      <c r="L177" s="5">
        <v>2.2160639864313616</v>
      </c>
      <c r="M177" s="5">
        <v>0.11347150905285616</v>
      </c>
      <c r="N177" s="5">
        <v>0.5614343932940824</v>
      </c>
      <c r="O177" s="5">
        <v>1.7055935099265938</v>
      </c>
      <c r="P177" s="5">
        <v>5.8074989506907935</v>
      </c>
      <c r="Q177" s="5">
        <v>3.1037614236786983</v>
      </c>
      <c r="R177" s="5">
        <v>0.11037130705642498</v>
      </c>
      <c r="S177" s="5">
        <v>0.10532219158451465</v>
      </c>
      <c r="T177" s="5">
        <v>5.5819493903122616E-2</v>
      </c>
      <c r="U177" s="5">
        <v>0.1347224653422853</v>
      </c>
      <c r="V177" s="5">
        <v>-7.4706178120132721E-2</v>
      </c>
      <c r="W177" s="5">
        <v>100.00000000000003</v>
      </c>
      <c r="X177" s="5">
        <v>96.940633748653951</v>
      </c>
      <c r="Y177" t="s">
        <v>29</v>
      </c>
      <c r="Z177" t="s">
        <v>31</v>
      </c>
    </row>
    <row r="178" spans="1:26" x14ac:dyDescent="0.25">
      <c r="A178" t="s">
        <v>118</v>
      </c>
      <c r="B178" s="9" t="s">
        <v>386</v>
      </c>
      <c r="C178" t="s">
        <v>391</v>
      </c>
      <c r="D178" t="s">
        <v>110</v>
      </c>
      <c r="E178" t="s">
        <v>111</v>
      </c>
      <c r="F178" s="9" t="s">
        <v>30</v>
      </c>
      <c r="G178" t="s">
        <v>28</v>
      </c>
      <c r="H178" s="3">
        <v>42863</v>
      </c>
      <c r="I178" s="5">
        <v>59.585666956998452</v>
      </c>
      <c r="J178" s="5">
        <v>1.284783822632612</v>
      </c>
      <c r="K178" s="5">
        <v>16.25812625964376</v>
      </c>
      <c r="L178" s="5">
        <v>6.004595367730011</v>
      </c>
      <c r="M178" s="5">
        <v>0.15225020745446971</v>
      </c>
      <c r="N178" s="5">
        <v>2.7651022269966603</v>
      </c>
      <c r="O178" s="5">
        <v>6.0614999332653312</v>
      </c>
      <c r="P178" s="5">
        <v>5.1039920687655762</v>
      </c>
      <c r="Q178" s="5">
        <v>1.9572451390000198</v>
      </c>
      <c r="R178" s="5">
        <v>0.53513349715175906</v>
      </c>
      <c r="S178" s="5">
        <v>4.1724841193560715E-2</v>
      </c>
      <c r="T178" s="5">
        <v>0.18501234134814118</v>
      </c>
      <c r="U178" s="5">
        <v>0.10641698422643607</v>
      </c>
      <c r="V178" s="5">
        <v>-4.1549646406804329E-2</v>
      </c>
      <c r="W178" s="5">
        <v>100</v>
      </c>
      <c r="X178" s="5">
        <v>98.981802730920222</v>
      </c>
      <c r="Y178" t="s">
        <v>29</v>
      </c>
      <c r="Z178" t="s">
        <v>31</v>
      </c>
    </row>
    <row r="179" spans="1:26" s="6" customFormat="1" x14ac:dyDescent="0.25">
      <c r="A179" s="6" t="s">
        <v>118</v>
      </c>
      <c r="B179" s="6" t="s">
        <v>386</v>
      </c>
      <c r="C179" s="6" t="s">
        <v>391</v>
      </c>
      <c r="D179" s="6" t="s">
        <v>110</v>
      </c>
      <c r="E179" s="6" t="s">
        <v>111</v>
      </c>
      <c r="F179" s="9" t="s">
        <v>30</v>
      </c>
      <c r="G179" s="6" t="s">
        <v>28</v>
      </c>
      <c r="H179" s="7">
        <v>42863</v>
      </c>
      <c r="I179" s="8">
        <v>58.23363306523887</v>
      </c>
      <c r="J179" s="8">
        <v>1.3603811340697132</v>
      </c>
      <c r="K179" s="8">
        <v>16.376103835720638</v>
      </c>
      <c r="L179" s="8">
        <v>6.8647812394826513</v>
      </c>
      <c r="M179" s="8">
        <v>0.16228959077180738</v>
      </c>
      <c r="N179" s="8">
        <v>2.9239304351048974</v>
      </c>
      <c r="O179" s="8">
        <v>6.2049187404338166</v>
      </c>
      <c r="P179" s="8">
        <v>5.0514514164812319</v>
      </c>
      <c r="Q179" s="8">
        <v>1.9063071276514518</v>
      </c>
      <c r="R179" s="8">
        <v>0.63879570072056735</v>
      </c>
      <c r="S179" s="8">
        <v>7.5626131719859851E-2</v>
      </c>
      <c r="T179" s="8">
        <v>0.16649124129651457</v>
      </c>
      <c r="U179" s="8">
        <v>8.6662500709448503E-2</v>
      </c>
      <c r="V179" s="8">
        <v>-5.1372159401447549E-2</v>
      </c>
      <c r="W179" s="8">
        <v>99.999999999999986</v>
      </c>
      <c r="X179" s="8">
        <v>97.849775358227362</v>
      </c>
      <c r="Y179" s="6" t="s">
        <v>29</v>
      </c>
      <c r="Z179" s="6" t="s">
        <v>31</v>
      </c>
    </row>
    <row r="180" spans="1:26" x14ac:dyDescent="0.25">
      <c r="A180" t="s">
        <v>117</v>
      </c>
      <c r="B180" s="9" t="s">
        <v>386</v>
      </c>
      <c r="C180" t="s">
        <v>391</v>
      </c>
      <c r="D180" t="s">
        <v>110</v>
      </c>
      <c r="E180" t="s">
        <v>111</v>
      </c>
      <c r="F180" s="9" t="s">
        <v>30</v>
      </c>
      <c r="G180" t="s">
        <v>28</v>
      </c>
      <c r="H180" s="3">
        <v>42863</v>
      </c>
      <c r="I180" s="5">
        <v>70.007567683106615</v>
      </c>
      <c r="J180" s="5">
        <v>0.54782686460383767</v>
      </c>
      <c r="K180" s="5">
        <v>15.346977175674706</v>
      </c>
      <c r="L180" s="5">
        <v>2.1211571748708717</v>
      </c>
      <c r="M180" s="5">
        <v>0.19928831074863895</v>
      </c>
      <c r="N180" s="5">
        <v>0.56729643230930227</v>
      </c>
      <c r="O180" s="5">
        <v>1.7285689638650177</v>
      </c>
      <c r="P180" s="5">
        <v>5.8904073496122198</v>
      </c>
      <c r="Q180" s="5">
        <v>3.2965122176834112</v>
      </c>
      <c r="R180" s="5">
        <v>0.10552445683723968</v>
      </c>
      <c r="S180" s="5">
        <v>4.3267943403180437E-2</v>
      </c>
      <c r="T180" s="5">
        <v>5.2668781869071341E-2</v>
      </c>
      <c r="U180" s="5">
        <v>0.14349064738662415</v>
      </c>
      <c r="V180" s="5">
        <v>-5.0554001970748871E-2</v>
      </c>
      <c r="W180" s="5">
        <v>100</v>
      </c>
      <c r="X180" s="5">
        <v>93.833902900537836</v>
      </c>
      <c r="Y180" t="s">
        <v>29</v>
      </c>
      <c r="Z180" t="s">
        <v>31</v>
      </c>
    </row>
    <row r="181" spans="1:26" x14ac:dyDescent="0.25">
      <c r="A181" t="s">
        <v>117</v>
      </c>
      <c r="B181" s="9" t="s">
        <v>386</v>
      </c>
      <c r="C181" s="9" t="s">
        <v>391</v>
      </c>
      <c r="D181" t="s">
        <v>110</v>
      </c>
      <c r="E181" t="s">
        <v>111</v>
      </c>
      <c r="F181" s="9" t="s">
        <v>30</v>
      </c>
      <c r="G181" t="s">
        <v>28</v>
      </c>
      <c r="H181" s="3">
        <v>42863</v>
      </c>
      <c r="I181" s="5">
        <v>70.63951370767272</v>
      </c>
      <c r="J181" s="5">
        <v>0.47898954308891656</v>
      </c>
      <c r="K181" s="5">
        <v>15.338143761330679</v>
      </c>
      <c r="L181" s="5">
        <v>2.018578018647748</v>
      </c>
      <c r="M181" s="5">
        <v>9.3759739282707158E-2</v>
      </c>
      <c r="N181" s="5">
        <v>0.53193253344480385</v>
      </c>
      <c r="O181" s="5">
        <v>1.4508724205264336</v>
      </c>
      <c r="P181" s="5">
        <v>5.8450772553675199</v>
      </c>
      <c r="Q181" s="5">
        <v>3.3502576305721528</v>
      </c>
      <c r="R181" s="5">
        <v>6.2060413060032592E-2</v>
      </c>
      <c r="S181" s="5">
        <v>7.0475035818458681E-2</v>
      </c>
      <c r="T181" s="5">
        <v>3.7808478981129531E-2</v>
      </c>
      <c r="U181" s="5">
        <v>0.1448466630255944</v>
      </c>
      <c r="V181" s="5">
        <v>-6.2315200818877127E-2</v>
      </c>
      <c r="W181" s="5">
        <v>100.00000000000003</v>
      </c>
      <c r="X181" s="5">
        <v>96.629961530524511</v>
      </c>
      <c r="Y181" t="s">
        <v>29</v>
      </c>
      <c r="Z181" t="s">
        <v>31</v>
      </c>
    </row>
    <row r="182" spans="1:26" x14ac:dyDescent="0.25">
      <c r="A182" t="s">
        <v>117</v>
      </c>
      <c r="B182" s="9" t="s">
        <v>386</v>
      </c>
      <c r="C182" s="9" t="s">
        <v>391</v>
      </c>
      <c r="D182" t="s">
        <v>110</v>
      </c>
      <c r="E182" t="s">
        <v>111</v>
      </c>
      <c r="F182" s="9" t="s">
        <v>30</v>
      </c>
      <c r="G182" t="s">
        <v>28</v>
      </c>
      <c r="H182" s="3">
        <v>42863</v>
      </c>
      <c r="I182" s="5">
        <v>69.385089214106813</v>
      </c>
      <c r="J182" s="5">
        <v>0.50926239731714029</v>
      </c>
      <c r="K182" s="5">
        <v>15.677993643989817</v>
      </c>
      <c r="L182" s="5">
        <v>2.1207387036993888</v>
      </c>
      <c r="M182" s="5">
        <v>0.16643022210065631</v>
      </c>
      <c r="N182" s="5">
        <v>0.53758569376308341</v>
      </c>
      <c r="O182" s="5">
        <v>1.7113337232310168</v>
      </c>
      <c r="P182" s="5">
        <v>6.2763610656583362</v>
      </c>
      <c r="Q182" s="5">
        <v>3.371293177220839</v>
      </c>
      <c r="R182" s="5">
        <v>9.667552215157782E-2</v>
      </c>
      <c r="S182" s="5">
        <v>4.6406399064821781E-2</v>
      </c>
      <c r="T182" s="5">
        <v>2.1930378025864807E-2</v>
      </c>
      <c r="U182" s="5">
        <v>0.12707631135359881</v>
      </c>
      <c r="V182" s="5">
        <v>-4.8176451682959844E-2</v>
      </c>
      <c r="W182" s="5">
        <v>100</v>
      </c>
      <c r="X182" s="5">
        <v>94.81451025437147</v>
      </c>
      <c r="Y182" t="s">
        <v>29</v>
      </c>
      <c r="Z182" t="s">
        <v>31</v>
      </c>
    </row>
    <row r="183" spans="1:26" x14ac:dyDescent="0.25">
      <c r="A183" t="s">
        <v>117</v>
      </c>
      <c r="B183" s="9" t="s">
        <v>386</v>
      </c>
      <c r="C183" s="9" t="s">
        <v>391</v>
      </c>
      <c r="D183" t="s">
        <v>110</v>
      </c>
      <c r="E183" t="s">
        <v>111</v>
      </c>
      <c r="F183" s="9" t="s">
        <v>30</v>
      </c>
      <c r="G183" t="s">
        <v>28</v>
      </c>
      <c r="H183" s="3">
        <v>42863</v>
      </c>
      <c r="I183" s="5">
        <v>70.008264919276058</v>
      </c>
      <c r="J183" s="5">
        <v>0.51616904149919385</v>
      </c>
      <c r="K183" s="5">
        <v>15.389789376743638</v>
      </c>
      <c r="L183" s="5">
        <v>2.1569413061062415</v>
      </c>
      <c r="M183" s="5">
        <v>0.14130771057963837</v>
      </c>
      <c r="N183" s="5">
        <v>0.57615355568461069</v>
      </c>
      <c r="O183" s="5">
        <v>1.6893162151331902</v>
      </c>
      <c r="P183" s="5">
        <v>5.9535754280586373</v>
      </c>
      <c r="Q183" s="5">
        <v>3.2581925154489086</v>
      </c>
      <c r="R183" s="5">
        <v>8.2065827877078681E-2</v>
      </c>
      <c r="S183" s="5">
        <v>0.10139148417723298</v>
      </c>
      <c r="T183" s="5">
        <v>6.4212634310596498E-2</v>
      </c>
      <c r="U183" s="5">
        <v>0.13594710327201751</v>
      </c>
      <c r="V183" s="5">
        <v>-7.3327118167058322E-2</v>
      </c>
      <c r="W183" s="5">
        <v>99.999999999999986</v>
      </c>
      <c r="X183" s="5">
        <v>93.696231760390617</v>
      </c>
      <c r="Y183" t="s">
        <v>29</v>
      </c>
      <c r="Z183" t="s">
        <v>31</v>
      </c>
    </row>
    <row r="184" spans="1:26" x14ac:dyDescent="0.25">
      <c r="A184" t="s">
        <v>117</v>
      </c>
      <c r="B184" s="9" t="s">
        <v>386</v>
      </c>
      <c r="C184" s="9" t="s">
        <v>391</v>
      </c>
      <c r="D184" t="s">
        <v>110</v>
      </c>
      <c r="E184" t="s">
        <v>111</v>
      </c>
      <c r="F184" s="9" t="s">
        <v>30</v>
      </c>
      <c r="G184" t="s">
        <v>28</v>
      </c>
      <c r="H184" s="3">
        <v>42863</v>
      </c>
      <c r="I184" s="5">
        <v>70.181894981809378</v>
      </c>
      <c r="J184" s="5">
        <v>0.50486046427353604</v>
      </c>
      <c r="K184" s="5">
        <v>15.227188776958057</v>
      </c>
      <c r="L184" s="5">
        <v>2.2453737889514107</v>
      </c>
      <c r="M184" s="5">
        <v>4.5934953815662503E-2</v>
      </c>
      <c r="N184" s="5">
        <v>0.52089221819466858</v>
      </c>
      <c r="O184" s="5">
        <v>1.7312432966235893</v>
      </c>
      <c r="P184" s="5">
        <v>5.9811568161721125</v>
      </c>
      <c r="Q184" s="5">
        <v>3.2490166964551443</v>
      </c>
      <c r="R184" s="5">
        <v>9.587366377507793E-2</v>
      </c>
      <c r="S184" s="5">
        <v>8.744498088761439E-2</v>
      </c>
      <c r="T184" s="5">
        <v>5.0512017015473379E-2</v>
      </c>
      <c r="U184" s="5">
        <v>0.14900483984807888</v>
      </c>
      <c r="V184" s="5">
        <v>-7.0397494779822795E-2</v>
      </c>
      <c r="W184" s="5">
        <v>99.999999999999986</v>
      </c>
      <c r="X184" s="5">
        <v>94.916825594224619</v>
      </c>
      <c r="Y184" t="s">
        <v>29</v>
      </c>
      <c r="Z184" t="s">
        <v>31</v>
      </c>
    </row>
    <row r="185" spans="1:26" x14ac:dyDescent="0.25">
      <c r="A185" t="s">
        <v>117</v>
      </c>
      <c r="B185" s="9" t="s">
        <v>386</v>
      </c>
      <c r="C185" s="9" t="s">
        <v>391</v>
      </c>
      <c r="D185" t="s">
        <v>110</v>
      </c>
      <c r="E185" t="s">
        <v>111</v>
      </c>
      <c r="F185" s="9" t="s">
        <v>30</v>
      </c>
      <c r="G185" t="s">
        <v>28</v>
      </c>
      <c r="H185" s="3">
        <v>42863</v>
      </c>
      <c r="I185" s="5">
        <v>70.318436410240594</v>
      </c>
      <c r="J185" s="5">
        <v>0.54084152122120333</v>
      </c>
      <c r="K185" s="5">
        <v>15.183920341298291</v>
      </c>
      <c r="L185" s="5">
        <v>2.0532152713390404</v>
      </c>
      <c r="M185" s="5">
        <v>0.14852254124185915</v>
      </c>
      <c r="N185" s="5">
        <v>0.55115854329715419</v>
      </c>
      <c r="O185" s="5">
        <v>1.711810216283715</v>
      </c>
      <c r="P185" s="5">
        <v>5.8821093231128083</v>
      </c>
      <c r="Q185" s="5">
        <v>3.2764205416924534</v>
      </c>
      <c r="R185" s="5">
        <v>9.5319005597220716E-2</v>
      </c>
      <c r="S185" s="5">
        <v>0.12477559916391814</v>
      </c>
      <c r="T185" s="5">
        <v>7.1106939900678706E-2</v>
      </c>
      <c r="U185" s="5">
        <v>0.12250835708558452</v>
      </c>
      <c r="V185" s="5">
        <v>-8.0144611474516833E-2</v>
      </c>
      <c r="W185" s="5">
        <v>99.999999999999986</v>
      </c>
      <c r="X185" s="5">
        <v>96.012362034517921</v>
      </c>
      <c r="Y185" t="s">
        <v>29</v>
      </c>
      <c r="Z185" t="s">
        <v>31</v>
      </c>
    </row>
    <row r="186" spans="1:26" x14ac:dyDescent="0.25">
      <c r="A186" t="s">
        <v>117</v>
      </c>
      <c r="B186" s="9" t="s">
        <v>386</v>
      </c>
      <c r="C186" s="9" t="s">
        <v>391</v>
      </c>
      <c r="D186" t="s">
        <v>110</v>
      </c>
      <c r="E186" t="s">
        <v>111</v>
      </c>
      <c r="F186" s="9" t="s">
        <v>30</v>
      </c>
      <c r="G186" t="s">
        <v>28</v>
      </c>
      <c r="H186" s="3">
        <v>42863</v>
      </c>
      <c r="I186" s="5">
        <v>69.0497220311441</v>
      </c>
      <c r="J186" s="5">
        <v>0.64055726215293918</v>
      </c>
      <c r="K186" s="5">
        <v>15.801637549778272</v>
      </c>
      <c r="L186" s="5">
        <v>2.4822102568406343</v>
      </c>
      <c r="M186" s="5">
        <v>0.15567260113760184</v>
      </c>
      <c r="N186" s="5">
        <v>0.66151181151445759</v>
      </c>
      <c r="O186" s="5">
        <v>1.9909092985300672</v>
      </c>
      <c r="P186" s="5">
        <v>5.7825783154253001</v>
      </c>
      <c r="Q186" s="5">
        <v>3.1200978996263418</v>
      </c>
      <c r="R186" s="5">
        <v>0.13759473824875657</v>
      </c>
      <c r="S186" s="5">
        <v>4.6984088167177758E-2</v>
      </c>
      <c r="T186" s="5">
        <v>5.1751792999199721E-2</v>
      </c>
      <c r="U186" s="5">
        <v>0.12722571120759488</v>
      </c>
      <c r="V186" s="5">
        <v>-4.8453356772472797E-2</v>
      </c>
      <c r="W186" s="5">
        <v>99.999999999999972</v>
      </c>
      <c r="X186" s="5">
        <v>99.182514374204516</v>
      </c>
      <c r="Y186" t="s">
        <v>29</v>
      </c>
      <c r="Z186" t="s">
        <v>31</v>
      </c>
    </row>
    <row r="187" spans="1:26" x14ac:dyDescent="0.25">
      <c r="A187" t="s">
        <v>117</v>
      </c>
      <c r="B187" s="9" t="s">
        <v>386</v>
      </c>
      <c r="C187" s="9" t="s">
        <v>391</v>
      </c>
      <c r="D187" t="s">
        <v>110</v>
      </c>
      <c r="E187" t="s">
        <v>111</v>
      </c>
      <c r="F187" s="9" t="s">
        <v>30</v>
      </c>
      <c r="G187" t="s">
        <v>28</v>
      </c>
      <c r="H187" s="3">
        <v>42863</v>
      </c>
      <c r="I187" s="5">
        <v>57.797685694718275</v>
      </c>
      <c r="J187" s="5">
        <v>1.3168849380332455</v>
      </c>
      <c r="K187" s="5">
        <v>16.023247370128558</v>
      </c>
      <c r="L187" s="5">
        <v>7.2151931723515839</v>
      </c>
      <c r="M187" s="5">
        <v>0.22176390141179486</v>
      </c>
      <c r="N187" s="5">
        <v>3.1173833409235856</v>
      </c>
      <c r="O187" s="5">
        <v>6.767812161859581</v>
      </c>
      <c r="P187" s="5">
        <v>4.8232105651241026</v>
      </c>
      <c r="Q187" s="5">
        <v>1.7378383421994323</v>
      </c>
      <c r="R187" s="5">
        <v>0.64158887937628684</v>
      </c>
      <c r="S187" s="5">
        <v>0.10884555124389747</v>
      </c>
      <c r="T187" s="5">
        <v>0.21716919132433293</v>
      </c>
      <c r="U187" s="5">
        <v>7.3848516246313473E-2</v>
      </c>
      <c r="V187" s="5">
        <v>-6.2471624941003008E-2</v>
      </c>
      <c r="W187" s="5">
        <v>100</v>
      </c>
      <c r="X187" s="5">
        <v>98.212557866018841</v>
      </c>
      <c r="Y187" t="s">
        <v>29</v>
      </c>
      <c r="Z187" t="s">
        <v>31</v>
      </c>
    </row>
    <row r="188" spans="1:26" x14ac:dyDescent="0.25">
      <c r="A188" t="s">
        <v>117</v>
      </c>
      <c r="B188" s="9" t="s">
        <v>386</v>
      </c>
      <c r="C188" s="9" t="s">
        <v>391</v>
      </c>
      <c r="D188" t="s">
        <v>110</v>
      </c>
      <c r="E188" t="s">
        <v>111</v>
      </c>
      <c r="F188" s="9" t="s">
        <v>30</v>
      </c>
      <c r="G188" t="s">
        <v>28</v>
      </c>
      <c r="H188" s="3">
        <v>42863</v>
      </c>
      <c r="I188" s="5">
        <v>59.884188193499249</v>
      </c>
      <c r="J188" s="5">
        <v>1.4123100410107228</v>
      </c>
      <c r="K188" s="5">
        <v>16.206034417973036</v>
      </c>
      <c r="L188" s="5">
        <v>6.0800146193925109</v>
      </c>
      <c r="M188" s="5">
        <v>0.16747223240085898</v>
      </c>
      <c r="N188" s="5">
        <v>2.734966882811146</v>
      </c>
      <c r="O188" s="5">
        <v>5.7722425301847489</v>
      </c>
      <c r="P188" s="5">
        <v>4.8232521344189321</v>
      </c>
      <c r="Q188" s="5">
        <v>2.0222090855183503</v>
      </c>
      <c r="R188" s="5">
        <v>0.63201681333131399</v>
      </c>
      <c r="S188" s="5">
        <v>0.12455427192626575</v>
      </c>
      <c r="T188" s="5">
        <v>0.12783186534946858</v>
      </c>
      <c r="U188" s="5">
        <v>8.4361962669391416E-2</v>
      </c>
      <c r="V188" s="5">
        <v>-7.1455050485999955E-2</v>
      </c>
      <c r="W188" s="5">
        <v>100.00000000000003</v>
      </c>
      <c r="X188" s="5">
        <v>97.628124767960884</v>
      </c>
      <c r="Y188" t="s">
        <v>29</v>
      </c>
      <c r="Z188" t="s">
        <v>31</v>
      </c>
    </row>
    <row r="189" spans="1:26" x14ac:dyDescent="0.25">
      <c r="A189" t="s">
        <v>117</v>
      </c>
      <c r="B189" s="9" t="s">
        <v>386</v>
      </c>
      <c r="C189" s="9" t="s">
        <v>391</v>
      </c>
      <c r="D189" t="s">
        <v>110</v>
      </c>
      <c r="E189" t="s">
        <v>111</v>
      </c>
      <c r="F189" s="9" t="s">
        <v>30</v>
      </c>
      <c r="G189" t="s">
        <v>28</v>
      </c>
      <c r="H189" s="3">
        <v>42863</v>
      </c>
      <c r="I189" s="5">
        <v>69.587337739100349</v>
      </c>
      <c r="J189" s="5">
        <v>0.53042469949482951</v>
      </c>
      <c r="K189" s="5">
        <v>15.604910493856764</v>
      </c>
      <c r="L189" s="5">
        <v>2.0639197588231504</v>
      </c>
      <c r="M189" s="5">
        <v>0.13138057310821485</v>
      </c>
      <c r="N189" s="5">
        <v>0.50938130290399386</v>
      </c>
      <c r="O189" s="5">
        <v>1.7934209317200309</v>
      </c>
      <c r="P189" s="5">
        <v>6.1070891312372835</v>
      </c>
      <c r="Q189" s="5">
        <v>3.3640337454325322</v>
      </c>
      <c r="R189" s="5">
        <v>0.11660676685311877</v>
      </c>
      <c r="S189" s="5">
        <v>7.1843820202490596E-2</v>
      </c>
      <c r="T189" s="5">
        <v>4.829217375309048E-2</v>
      </c>
      <c r="U189" s="5">
        <v>0.13116784378528334</v>
      </c>
      <c r="V189" s="5">
        <v>-5.9808980271119923E-2</v>
      </c>
      <c r="W189" s="5">
        <v>100.00000000000003</v>
      </c>
      <c r="X189" s="5">
        <v>95.067327722130599</v>
      </c>
      <c r="Y189" t="s">
        <v>29</v>
      </c>
      <c r="Z189" t="s">
        <v>31</v>
      </c>
    </row>
    <row r="190" spans="1:26" x14ac:dyDescent="0.25">
      <c r="A190" t="s">
        <v>117</v>
      </c>
      <c r="B190" s="9" t="s">
        <v>386</v>
      </c>
      <c r="C190" s="9" t="s">
        <v>391</v>
      </c>
      <c r="D190" t="s">
        <v>110</v>
      </c>
      <c r="E190" t="s">
        <v>111</v>
      </c>
      <c r="F190" s="9" t="s">
        <v>30</v>
      </c>
      <c r="G190" t="s">
        <v>28</v>
      </c>
      <c r="H190" s="3">
        <v>42863</v>
      </c>
      <c r="I190" s="5">
        <v>69.910641145873839</v>
      </c>
      <c r="J190" s="5">
        <v>0.54152325086109931</v>
      </c>
      <c r="K190" s="5">
        <v>15.332647756847956</v>
      </c>
      <c r="L190" s="5">
        <v>2.2353127987375929</v>
      </c>
      <c r="M190" s="5">
        <v>0.10641091881178828</v>
      </c>
      <c r="N190" s="5">
        <v>0.48817410001838596</v>
      </c>
      <c r="O190" s="5">
        <v>1.6540266494017755</v>
      </c>
      <c r="P190" s="5">
        <v>6.1871383578632866</v>
      </c>
      <c r="Q190" s="5">
        <v>3.2756216903626845</v>
      </c>
      <c r="R190" s="5">
        <v>0.12341174800907821</v>
      </c>
      <c r="S190" s="5">
        <v>0</v>
      </c>
      <c r="T190" s="5">
        <v>5.2293938212029788E-2</v>
      </c>
      <c r="U190" s="5">
        <v>0.11979332354610729</v>
      </c>
      <c r="V190" s="5">
        <v>-2.6995678545601642E-2</v>
      </c>
      <c r="W190" s="5">
        <v>100.00000000000003</v>
      </c>
      <c r="X190" s="5">
        <v>97.640356046328847</v>
      </c>
      <c r="Y190" t="s">
        <v>29</v>
      </c>
      <c r="Z190" t="s">
        <v>31</v>
      </c>
    </row>
    <row r="191" spans="1:26" x14ac:dyDescent="0.25">
      <c r="A191" t="s">
        <v>117</v>
      </c>
      <c r="B191" s="9" t="s">
        <v>386</v>
      </c>
      <c r="C191" s="9" t="s">
        <v>391</v>
      </c>
      <c r="D191" t="s">
        <v>110</v>
      </c>
      <c r="E191" t="s">
        <v>111</v>
      </c>
      <c r="F191" s="9" t="s">
        <v>30</v>
      </c>
      <c r="G191" t="s">
        <v>28</v>
      </c>
      <c r="H191" s="3">
        <v>42863</v>
      </c>
      <c r="I191" s="5">
        <v>70.145420896377516</v>
      </c>
      <c r="J191" s="5">
        <v>0.53303448246588014</v>
      </c>
      <c r="K191" s="5">
        <v>15.475057690210173</v>
      </c>
      <c r="L191" s="5">
        <v>2.1498775691327778</v>
      </c>
      <c r="M191" s="5">
        <v>0.13316271449501701</v>
      </c>
      <c r="N191" s="5">
        <v>0.52729220002480526</v>
      </c>
      <c r="O191" s="5">
        <v>1.6485221002875479</v>
      </c>
      <c r="P191" s="5">
        <v>5.8781535830531286</v>
      </c>
      <c r="Q191" s="5">
        <v>3.1931895728258342</v>
      </c>
      <c r="R191" s="5">
        <v>0.10799134865850454</v>
      </c>
      <c r="S191" s="5">
        <v>5.8365792348686496E-2</v>
      </c>
      <c r="T191" s="5">
        <v>6.949654007358172E-2</v>
      </c>
      <c r="U191" s="5">
        <v>0.1355591130209072</v>
      </c>
      <c r="V191" s="5">
        <v>-5.5123602974358567E-2</v>
      </c>
      <c r="W191" s="5">
        <v>100</v>
      </c>
      <c r="X191" s="5">
        <v>99.201942901924852</v>
      </c>
      <c r="Y191" t="s">
        <v>29</v>
      </c>
      <c r="Z191" t="s">
        <v>31</v>
      </c>
    </row>
    <row r="192" spans="1:26" x14ac:dyDescent="0.25">
      <c r="A192" t="s">
        <v>117</v>
      </c>
      <c r="B192" s="9" t="s">
        <v>386</v>
      </c>
      <c r="C192" s="9" t="s">
        <v>391</v>
      </c>
      <c r="D192" t="s">
        <v>110</v>
      </c>
      <c r="E192" t="s">
        <v>111</v>
      </c>
      <c r="F192" s="9" t="s">
        <v>30</v>
      </c>
      <c r="G192" t="s">
        <v>28</v>
      </c>
      <c r="H192" s="3">
        <v>42863</v>
      </c>
      <c r="I192" s="5">
        <v>69.995134420579816</v>
      </c>
      <c r="J192" s="5">
        <v>0.53115842189093365</v>
      </c>
      <c r="K192" s="5">
        <v>15.38757200694433</v>
      </c>
      <c r="L192" s="5">
        <v>2.1839691935877181</v>
      </c>
      <c r="M192" s="5">
        <v>0.12553358697906761</v>
      </c>
      <c r="N192" s="5">
        <v>0.54650842905764652</v>
      </c>
      <c r="O192" s="5">
        <v>1.7467352644260512</v>
      </c>
      <c r="P192" s="5">
        <v>5.9945004002129778</v>
      </c>
      <c r="Q192" s="5">
        <v>3.2016118146813417</v>
      </c>
      <c r="R192" s="5">
        <v>0.10271073190424414</v>
      </c>
      <c r="S192" s="5">
        <v>1.7816349212363591E-2</v>
      </c>
      <c r="T192" s="5">
        <v>6.9900376145515225E-2</v>
      </c>
      <c r="U192" s="5">
        <v>0.13470717058229886</v>
      </c>
      <c r="V192" s="5">
        <v>-3.7858166204330156E-2</v>
      </c>
      <c r="W192" s="5">
        <v>99.999999999999972</v>
      </c>
      <c r="X192" s="5">
        <v>97.663105906822551</v>
      </c>
      <c r="Y192" t="s">
        <v>29</v>
      </c>
      <c r="Z192" t="s">
        <v>31</v>
      </c>
    </row>
    <row r="193" spans="1:26" x14ac:dyDescent="0.25">
      <c r="A193" t="s">
        <v>117</v>
      </c>
      <c r="B193" s="9" t="s">
        <v>386</v>
      </c>
      <c r="C193" s="9" t="s">
        <v>391</v>
      </c>
      <c r="D193" t="s">
        <v>110</v>
      </c>
      <c r="E193" t="s">
        <v>111</v>
      </c>
      <c r="F193" s="9" t="s">
        <v>30</v>
      </c>
      <c r="G193" t="s">
        <v>28</v>
      </c>
      <c r="H193" s="3">
        <v>42863</v>
      </c>
      <c r="I193" s="5">
        <v>70.886961231115791</v>
      </c>
      <c r="J193" s="5">
        <v>0.44911603163008029</v>
      </c>
      <c r="K193" s="5">
        <v>15.228301973926868</v>
      </c>
      <c r="L193" s="5">
        <v>1.9770189266959177</v>
      </c>
      <c r="M193" s="5">
        <v>0.10852463568836557</v>
      </c>
      <c r="N193" s="5">
        <v>0.41970726317056545</v>
      </c>
      <c r="O193" s="5">
        <v>1.3208288131678854</v>
      </c>
      <c r="P193" s="5">
        <v>5.7096002864419946</v>
      </c>
      <c r="Q193" s="5">
        <v>3.6508963664374297</v>
      </c>
      <c r="R193" s="5">
        <v>7.2129733116781225E-2</v>
      </c>
      <c r="S193" s="5">
        <v>7.5281933898809675E-2</v>
      </c>
      <c r="T193" s="5">
        <v>4.6353078333363683E-2</v>
      </c>
      <c r="U193" s="5">
        <v>0.11227989410139044</v>
      </c>
      <c r="V193" s="5">
        <v>-5.7000167725238395E-2</v>
      </c>
      <c r="W193" s="5">
        <v>100.00000000000003</v>
      </c>
      <c r="X193" s="5">
        <v>97.765820015901227</v>
      </c>
      <c r="Y193" t="s">
        <v>29</v>
      </c>
      <c r="Z193" t="s">
        <v>31</v>
      </c>
    </row>
    <row r="194" spans="1:26" x14ac:dyDescent="0.25">
      <c r="A194" t="s">
        <v>117</v>
      </c>
      <c r="B194" s="9" t="s">
        <v>386</v>
      </c>
      <c r="C194" s="9" t="s">
        <v>391</v>
      </c>
      <c r="D194" t="s">
        <v>110</v>
      </c>
      <c r="E194" t="s">
        <v>111</v>
      </c>
      <c r="F194" s="9" t="s">
        <v>30</v>
      </c>
      <c r="G194" t="s">
        <v>28</v>
      </c>
      <c r="H194" s="3">
        <v>42863</v>
      </c>
      <c r="I194" s="5">
        <v>69.866792108600819</v>
      </c>
      <c r="J194" s="5">
        <v>0.52079762679167674</v>
      </c>
      <c r="K194" s="5">
        <v>15.679398501848752</v>
      </c>
      <c r="L194" s="5">
        <v>2.2739931972611744</v>
      </c>
      <c r="M194" s="5">
        <v>7.9782848593717245E-2</v>
      </c>
      <c r="N194" s="5">
        <v>0.49772985373077999</v>
      </c>
      <c r="O194" s="5">
        <v>1.6508011062175583</v>
      </c>
      <c r="P194" s="5">
        <v>5.913530433580501</v>
      </c>
      <c r="Q194" s="5">
        <v>3.2523441397441459</v>
      </c>
      <c r="R194" s="5">
        <v>9.6635751429980141E-2</v>
      </c>
      <c r="S194" s="5">
        <v>7.2037971004167561E-2</v>
      </c>
      <c r="T194" s="5">
        <v>2.5023129682643162E-2</v>
      </c>
      <c r="U194" s="5">
        <v>0.13098223133293008</v>
      </c>
      <c r="V194" s="5">
        <v>-5.984889981881239E-2</v>
      </c>
      <c r="W194" s="5">
        <v>100.00000000000004</v>
      </c>
      <c r="X194" s="5">
        <v>94.255847372591646</v>
      </c>
      <c r="Y194" t="s">
        <v>29</v>
      </c>
      <c r="Z194" t="s">
        <v>31</v>
      </c>
    </row>
    <row r="195" spans="1:26" x14ac:dyDescent="0.25">
      <c r="A195" t="s">
        <v>117</v>
      </c>
      <c r="B195" s="9" t="s">
        <v>386</v>
      </c>
      <c r="C195" s="9" t="s">
        <v>391</v>
      </c>
      <c r="D195" t="s">
        <v>110</v>
      </c>
      <c r="E195" t="s">
        <v>111</v>
      </c>
      <c r="F195" s="9" t="s">
        <v>30</v>
      </c>
      <c r="G195" t="s">
        <v>28</v>
      </c>
      <c r="H195" s="3">
        <v>42863</v>
      </c>
      <c r="I195" s="5">
        <v>69.939459961515311</v>
      </c>
      <c r="J195" s="5">
        <v>0.52963746541144174</v>
      </c>
      <c r="K195" s="5">
        <v>15.561342381011587</v>
      </c>
      <c r="L195" s="5">
        <v>2.2070948659207987</v>
      </c>
      <c r="M195" s="5">
        <v>0.12192876610816675</v>
      </c>
      <c r="N195" s="5">
        <v>0.55359769901292766</v>
      </c>
      <c r="O195" s="5">
        <v>1.6698719450493609</v>
      </c>
      <c r="P195" s="5">
        <v>5.9070090903457277</v>
      </c>
      <c r="Q195" s="5">
        <v>3.3021246739681818</v>
      </c>
      <c r="R195" s="5">
        <v>4.0530114324344828E-2</v>
      </c>
      <c r="S195" s="5">
        <v>4.0784165900646568E-2</v>
      </c>
      <c r="T195" s="5">
        <v>4.6008002390516556E-2</v>
      </c>
      <c r="U195" s="5">
        <v>0.12622915652426608</v>
      </c>
      <c r="V195" s="5">
        <v>-4.5618287483279563E-2</v>
      </c>
      <c r="W195" s="5">
        <v>99.999999999999986</v>
      </c>
      <c r="X195" s="5">
        <v>94.399380616950765</v>
      </c>
      <c r="Y195" t="s">
        <v>29</v>
      </c>
      <c r="Z195" t="s">
        <v>31</v>
      </c>
    </row>
    <row r="196" spans="1:26" x14ac:dyDescent="0.25">
      <c r="A196" t="s">
        <v>117</v>
      </c>
      <c r="B196" s="9" t="s">
        <v>386</v>
      </c>
      <c r="C196" s="9" t="s">
        <v>391</v>
      </c>
      <c r="D196" t="s">
        <v>110</v>
      </c>
      <c r="E196" t="s">
        <v>111</v>
      </c>
      <c r="F196" s="9" t="s">
        <v>30</v>
      </c>
      <c r="G196" t="s">
        <v>28</v>
      </c>
      <c r="H196" s="3">
        <v>42863</v>
      </c>
      <c r="I196" s="5">
        <v>70.591010489539968</v>
      </c>
      <c r="J196" s="5">
        <v>0.49854213787115892</v>
      </c>
      <c r="K196" s="5">
        <v>15.322879067051716</v>
      </c>
      <c r="L196" s="5">
        <v>2.1247214791160878</v>
      </c>
      <c r="M196" s="5">
        <v>7.2305388576366841E-2</v>
      </c>
      <c r="N196" s="5">
        <v>0.54502570245764925</v>
      </c>
      <c r="O196" s="5">
        <v>1.5037545257913392</v>
      </c>
      <c r="P196" s="5">
        <v>5.4467027594971649</v>
      </c>
      <c r="Q196" s="5">
        <v>3.5597610388540728</v>
      </c>
      <c r="R196" s="5">
        <v>0.10674289973209521</v>
      </c>
      <c r="S196" s="5">
        <v>0.14289687164573833</v>
      </c>
      <c r="T196" s="5">
        <v>4.2518569069313041E-2</v>
      </c>
      <c r="U196" s="5">
        <v>0.13335888000037466</v>
      </c>
      <c r="V196" s="5">
        <v>-9.0219809203034296E-2</v>
      </c>
      <c r="W196" s="5">
        <v>100.00000000000001</v>
      </c>
      <c r="X196" s="5">
        <v>93.35403810009052</v>
      </c>
      <c r="Y196" t="s">
        <v>29</v>
      </c>
      <c r="Z196" t="s">
        <v>31</v>
      </c>
    </row>
    <row r="197" spans="1:26" x14ac:dyDescent="0.25">
      <c r="A197" t="s">
        <v>117</v>
      </c>
      <c r="B197" s="9" t="s">
        <v>386</v>
      </c>
      <c r="C197" s="9" t="s">
        <v>391</v>
      </c>
      <c r="D197" t="s">
        <v>110</v>
      </c>
      <c r="E197" t="s">
        <v>111</v>
      </c>
      <c r="F197" s="9" t="s">
        <v>30</v>
      </c>
      <c r="G197" t="s">
        <v>28</v>
      </c>
      <c r="H197" s="3">
        <v>42863</v>
      </c>
      <c r="I197" s="5">
        <v>69.241103800315656</v>
      </c>
      <c r="J197" s="5">
        <v>0.50528623148236318</v>
      </c>
      <c r="K197" s="5">
        <v>15.538751652436643</v>
      </c>
      <c r="L197" s="5">
        <v>2.3700972722899181</v>
      </c>
      <c r="M197" s="5">
        <v>0.11619893360043966</v>
      </c>
      <c r="N197" s="5">
        <v>0.5798339647409807</v>
      </c>
      <c r="O197" s="5">
        <v>1.8527455012654857</v>
      </c>
      <c r="P197" s="5">
        <v>6.3078894737888778</v>
      </c>
      <c r="Q197" s="5">
        <v>3.2490229700275313</v>
      </c>
      <c r="R197" s="5">
        <v>9.0438461016619301E-2</v>
      </c>
      <c r="S197" s="5">
        <v>3.3348572871875056E-3</v>
      </c>
      <c r="T197" s="5">
        <v>4.1012922643679256E-2</v>
      </c>
      <c r="U197" s="5">
        <v>0.1364337414078616</v>
      </c>
      <c r="V197" s="5">
        <v>-3.2149782303270889E-2</v>
      </c>
      <c r="W197" s="5">
        <v>99.999999999999972</v>
      </c>
      <c r="X197" s="5">
        <v>95.956130185671626</v>
      </c>
      <c r="Y197" t="s">
        <v>29</v>
      </c>
      <c r="Z197" t="s">
        <v>31</v>
      </c>
    </row>
    <row r="198" spans="1:26" x14ac:dyDescent="0.25">
      <c r="A198" t="s">
        <v>117</v>
      </c>
      <c r="B198" s="9" t="s">
        <v>386</v>
      </c>
      <c r="C198" s="9" t="s">
        <v>391</v>
      </c>
      <c r="D198" t="s">
        <v>110</v>
      </c>
      <c r="E198" t="s">
        <v>111</v>
      </c>
      <c r="F198" s="9" t="s">
        <v>30</v>
      </c>
      <c r="G198" t="s">
        <v>28</v>
      </c>
      <c r="H198" s="3">
        <v>42863</v>
      </c>
      <c r="I198" s="5">
        <v>56.1112624354503</v>
      </c>
      <c r="J198" s="5">
        <v>1.3885013854984445</v>
      </c>
      <c r="K198" s="5">
        <v>15.907841516642975</v>
      </c>
      <c r="L198" s="5">
        <v>8.3105303675286795</v>
      </c>
      <c r="M198" s="5">
        <v>0.20881185090523002</v>
      </c>
      <c r="N198" s="5">
        <v>3.7438439540527448</v>
      </c>
      <c r="O198" s="5">
        <v>7.4031936044354678</v>
      </c>
      <c r="P198" s="5">
        <v>4.5071500980136818</v>
      </c>
      <c r="Q198" s="5">
        <v>1.4689983685045338</v>
      </c>
      <c r="R198" s="5">
        <v>0.60497563791625419</v>
      </c>
      <c r="S198" s="5">
        <v>3.7700743422947165E-2</v>
      </c>
      <c r="T198" s="5">
        <v>0.27126982203862632</v>
      </c>
      <c r="U198" s="5">
        <v>6.6861620186907875E-2</v>
      </c>
      <c r="V198" s="5">
        <v>-3.0941404596778341E-2</v>
      </c>
      <c r="W198" s="5">
        <v>100.00000000000004</v>
      </c>
      <c r="X198" s="5">
        <v>99.467534576984022</v>
      </c>
      <c r="Y198" t="s">
        <v>29</v>
      </c>
      <c r="Z198" t="s">
        <v>31</v>
      </c>
    </row>
    <row r="199" spans="1:26" s="6" customFormat="1" x14ac:dyDescent="0.25">
      <c r="A199" s="6" t="s">
        <v>117</v>
      </c>
      <c r="B199" s="6" t="s">
        <v>386</v>
      </c>
      <c r="C199" s="6" t="s">
        <v>391</v>
      </c>
      <c r="D199" s="6" t="s">
        <v>110</v>
      </c>
      <c r="E199" s="6" t="s">
        <v>111</v>
      </c>
      <c r="F199" s="9" t="s">
        <v>30</v>
      </c>
      <c r="G199" s="6" t="s">
        <v>28</v>
      </c>
      <c r="H199" s="7">
        <v>42863</v>
      </c>
      <c r="I199" s="8">
        <v>69.693892044851339</v>
      </c>
      <c r="J199" s="8">
        <v>0.52572182471191187</v>
      </c>
      <c r="K199" s="8">
        <v>15.511668868704179</v>
      </c>
      <c r="L199" s="8">
        <v>2.1017434181933936</v>
      </c>
      <c r="M199" s="8">
        <v>8.5774107359823618E-2</v>
      </c>
      <c r="N199" s="8">
        <v>0.56213367412709625</v>
      </c>
      <c r="O199" s="8">
        <v>1.7299998454270731</v>
      </c>
      <c r="P199" s="8">
        <v>6.1118078608633004</v>
      </c>
      <c r="Q199" s="8">
        <v>3.3288317738223361</v>
      </c>
      <c r="R199" s="8">
        <v>9.4794151625437487E-2</v>
      </c>
      <c r="S199" s="8">
        <v>0.14452206653692912</v>
      </c>
      <c r="T199" s="8">
        <v>6.3455303739738789E-2</v>
      </c>
      <c r="U199" s="8">
        <v>0.13749015290287978</v>
      </c>
      <c r="V199" s="8">
        <v>-9.1835092865419701E-2</v>
      </c>
      <c r="W199" s="8">
        <v>100</v>
      </c>
      <c r="X199" s="8">
        <v>95.833116228385578</v>
      </c>
      <c r="Y199" s="6" t="s">
        <v>29</v>
      </c>
      <c r="Z199" s="6" t="s">
        <v>31</v>
      </c>
    </row>
    <row r="200" spans="1:26" s="12" customFormat="1" x14ac:dyDescent="0.25">
      <c r="A200" s="12" t="s">
        <v>122</v>
      </c>
      <c r="B200" s="9">
        <v>0</v>
      </c>
      <c r="C200" s="12" t="s">
        <v>393</v>
      </c>
      <c r="D200" s="12" t="s">
        <v>110</v>
      </c>
      <c r="E200" s="12" t="s">
        <v>111</v>
      </c>
      <c r="F200" s="9" t="s">
        <v>30</v>
      </c>
      <c r="G200" s="12" t="s">
        <v>28</v>
      </c>
      <c r="H200" s="13">
        <v>42864</v>
      </c>
      <c r="I200" s="14">
        <v>77.941474832270728</v>
      </c>
      <c r="J200" s="14">
        <v>0.21243463046930239</v>
      </c>
      <c r="K200" s="14">
        <v>12.289046623852265</v>
      </c>
      <c r="L200" s="14">
        <v>1.1701434765764052</v>
      </c>
      <c r="M200" s="14">
        <v>2.4802990696333578E-2</v>
      </c>
      <c r="N200" s="14">
        <v>0.19323718799852543</v>
      </c>
      <c r="O200" s="14">
        <v>1.3967482851668858</v>
      </c>
      <c r="P200" s="14">
        <v>4.0631917781864058</v>
      </c>
      <c r="Q200" s="14">
        <v>2.5111671340894879</v>
      </c>
      <c r="R200" s="14">
        <v>3.8494433861894085E-2</v>
      </c>
      <c r="S200" s="14">
        <v>2.6312737956110409E-2</v>
      </c>
      <c r="T200" s="14">
        <v>2.6272842164458087E-2</v>
      </c>
      <c r="U200" s="14">
        <v>0.15200724896889556</v>
      </c>
      <c r="V200" s="14">
        <v>-4.5334202257683441E-2</v>
      </c>
      <c r="W200" s="14">
        <v>100</v>
      </c>
      <c r="X200" s="14">
        <v>92.730752841833294</v>
      </c>
      <c r="Y200" s="12" t="s">
        <v>29</v>
      </c>
      <c r="Z200" s="12" t="s">
        <v>31</v>
      </c>
    </row>
    <row r="201" spans="1:26" s="9" customFormat="1" x14ac:dyDescent="0.25">
      <c r="A201" s="9" t="s">
        <v>122</v>
      </c>
      <c r="B201" s="9">
        <v>0</v>
      </c>
      <c r="C201" s="9" t="s">
        <v>393</v>
      </c>
      <c r="D201" s="9" t="s">
        <v>110</v>
      </c>
      <c r="E201" s="9" t="s">
        <v>111</v>
      </c>
      <c r="F201" s="9" t="s">
        <v>30</v>
      </c>
      <c r="G201" s="9" t="s">
        <v>28</v>
      </c>
      <c r="H201" s="10">
        <v>42864</v>
      </c>
      <c r="I201" s="11">
        <v>77.852107573915873</v>
      </c>
      <c r="J201" s="11">
        <v>0.23739060137613688</v>
      </c>
      <c r="K201" s="11">
        <v>12.523135619282273</v>
      </c>
      <c r="L201" s="11">
        <v>1.2196180910853101</v>
      </c>
      <c r="M201" s="11">
        <v>7.1176970033942188E-2</v>
      </c>
      <c r="N201" s="11">
        <v>0.19518236760963537</v>
      </c>
      <c r="O201" s="11">
        <v>1.3432568110978678</v>
      </c>
      <c r="P201" s="11">
        <v>3.7870489094075412</v>
      </c>
      <c r="Q201" s="11">
        <v>2.5868348351207779</v>
      </c>
      <c r="R201" s="11">
        <v>6.3924759540268286E-2</v>
      </c>
      <c r="S201" s="11">
        <v>0</v>
      </c>
      <c r="T201" s="11">
        <v>0</v>
      </c>
      <c r="U201" s="11">
        <v>0.15532665033921425</v>
      </c>
      <c r="V201" s="11">
        <v>-3.5003188808837016E-2</v>
      </c>
      <c r="W201" s="11">
        <v>100.00000000000001</v>
      </c>
      <c r="X201" s="11">
        <v>92.305137418282357</v>
      </c>
      <c r="Y201" s="9" t="s">
        <v>29</v>
      </c>
      <c r="Z201" s="9" t="s">
        <v>31</v>
      </c>
    </row>
    <row r="202" spans="1:26" s="9" customFormat="1" x14ac:dyDescent="0.25">
      <c r="A202" s="9" t="s">
        <v>122</v>
      </c>
      <c r="B202" s="9">
        <v>0</v>
      </c>
      <c r="C202" s="9" t="s">
        <v>393</v>
      </c>
      <c r="D202" s="9" t="s">
        <v>110</v>
      </c>
      <c r="E202" s="9" t="s">
        <v>111</v>
      </c>
      <c r="F202" s="9" t="s">
        <v>30</v>
      </c>
      <c r="G202" s="9" t="s">
        <v>28</v>
      </c>
      <c r="H202" s="10">
        <v>42864</v>
      </c>
      <c r="I202" s="11">
        <v>77.94323383551226</v>
      </c>
      <c r="J202" s="11">
        <v>0.20635273429855611</v>
      </c>
      <c r="K202" s="11">
        <v>12.36649771112616</v>
      </c>
      <c r="L202" s="11">
        <v>1.1474112296538244</v>
      </c>
      <c r="M202" s="11">
        <v>7.8595269106041324E-2</v>
      </c>
      <c r="N202" s="11">
        <v>0.18456945577603817</v>
      </c>
      <c r="O202" s="11">
        <v>1.3549347663635189</v>
      </c>
      <c r="P202" s="11">
        <v>3.9959687156769985</v>
      </c>
      <c r="Q202" s="11">
        <v>2.591435480194161</v>
      </c>
      <c r="R202" s="11">
        <v>0</v>
      </c>
      <c r="S202" s="11">
        <v>3.8220987031020094E-2</v>
      </c>
      <c r="T202" s="11">
        <v>3.2055403866855956E-3</v>
      </c>
      <c r="U202" s="11">
        <v>0.1364069066408177</v>
      </c>
      <c r="V202" s="11">
        <v>-4.6832631766069679E-2</v>
      </c>
      <c r="W202" s="11">
        <v>100.00000000000003</v>
      </c>
      <c r="X202" s="11">
        <v>92.880908520725157</v>
      </c>
      <c r="Y202" s="9" t="s">
        <v>29</v>
      </c>
      <c r="Z202" s="9" t="s">
        <v>31</v>
      </c>
    </row>
    <row r="203" spans="1:26" s="9" customFormat="1" x14ac:dyDescent="0.25">
      <c r="A203" s="9" t="s">
        <v>122</v>
      </c>
      <c r="B203" s="9">
        <v>0</v>
      </c>
      <c r="C203" s="9" t="s">
        <v>393</v>
      </c>
      <c r="D203" s="9" t="s">
        <v>110</v>
      </c>
      <c r="E203" s="9" t="s">
        <v>111</v>
      </c>
      <c r="F203" s="9" t="s">
        <v>30</v>
      </c>
      <c r="G203" s="9" t="s">
        <v>28</v>
      </c>
      <c r="H203" s="10">
        <v>42864</v>
      </c>
      <c r="I203" s="11">
        <v>77.58089725175374</v>
      </c>
      <c r="J203" s="11">
        <v>0.18430962604664158</v>
      </c>
      <c r="K203" s="11">
        <v>12.28979997211523</v>
      </c>
      <c r="L203" s="11">
        <v>1.2917938541276808</v>
      </c>
      <c r="M203" s="11">
        <v>3.287037374498696E-3</v>
      </c>
      <c r="N203" s="11">
        <v>0.17823733414362364</v>
      </c>
      <c r="O203" s="11">
        <v>1.3359335447732372</v>
      </c>
      <c r="P203" s="11">
        <v>4.248223881467184</v>
      </c>
      <c r="Q203" s="11">
        <v>2.6677577616054928</v>
      </c>
      <c r="R203" s="11">
        <v>6.2851378174178393E-2</v>
      </c>
      <c r="S203" s="11">
        <v>5.2698631455672641E-2</v>
      </c>
      <c r="T203" s="11">
        <v>7.8903774499578731E-4</v>
      </c>
      <c r="U203" s="11">
        <v>0.16215055734129671</v>
      </c>
      <c r="V203" s="11">
        <v>-5.8729868123481299E-2</v>
      </c>
      <c r="W203" s="11">
        <v>99.999999999999972</v>
      </c>
      <c r="X203" s="11">
        <v>94.309849472666215</v>
      </c>
      <c r="Y203" s="9" t="s">
        <v>29</v>
      </c>
      <c r="Z203" s="9" t="s">
        <v>31</v>
      </c>
    </row>
    <row r="204" spans="1:26" s="9" customFormat="1" x14ac:dyDescent="0.25">
      <c r="A204" s="9" t="s">
        <v>122</v>
      </c>
      <c r="B204" s="9">
        <v>0</v>
      </c>
      <c r="C204" s="9" t="s">
        <v>393</v>
      </c>
      <c r="D204" s="9" t="s">
        <v>110</v>
      </c>
      <c r="E204" s="9" t="s">
        <v>111</v>
      </c>
      <c r="F204" s="9" t="s">
        <v>30</v>
      </c>
      <c r="G204" s="9" t="s">
        <v>28</v>
      </c>
      <c r="H204" s="10">
        <v>42864</v>
      </c>
      <c r="I204" s="11">
        <v>78.258704149341256</v>
      </c>
      <c r="J204" s="11">
        <v>0.17561124468435144</v>
      </c>
      <c r="K204" s="11">
        <v>12.194706769258048</v>
      </c>
      <c r="L204" s="11">
        <v>1.0643428296292345</v>
      </c>
      <c r="M204" s="11">
        <v>0</v>
      </c>
      <c r="N204" s="11">
        <v>0.19903471897199509</v>
      </c>
      <c r="O204" s="11">
        <v>1.3323669059279784</v>
      </c>
      <c r="P204" s="11">
        <v>4.1091673580504455</v>
      </c>
      <c r="Q204" s="11">
        <v>2.518393350257452</v>
      </c>
      <c r="R204" s="11">
        <v>1.6924776999890225E-2</v>
      </c>
      <c r="S204" s="11">
        <v>0</v>
      </c>
      <c r="T204" s="11">
        <v>1.150947661388527E-2</v>
      </c>
      <c r="U204" s="11">
        <v>0.15392596070633863</v>
      </c>
      <c r="V204" s="11">
        <v>-3.4687540440865042E-2</v>
      </c>
      <c r="W204" s="11">
        <v>100.00000000000001</v>
      </c>
      <c r="X204" s="11">
        <v>92.339666271245207</v>
      </c>
      <c r="Y204" s="9" t="s">
        <v>29</v>
      </c>
      <c r="Z204" s="9" t="s">
        <v>31</v>
      </c>
    </row>
    <row r="205" spans="1:26" s="9" customFormat="1" x14ac:dyDescent="0.25">
      <c r="A205" s="9" t="s">
        <v>122</v>
      </c>
      <c r="B205" s="9">
        <v>0</v>
      </c>
      <c r="C205" s="9" t="s">
        <v>393</v>
      </c>
      <c r="D205" s="9" t="s">
        <v>110</v>
      </c>
      <c r="E205" s="9" t="s">
        <v>111</v>
      </c>
      <c r="F205" s="9" t="s">
        <v>30</v>
      </c>
      <c r="G205" s="9" t="s">
        <v>28</v>
      </c>
      <c r="H205" s="10">
        <v>42864</v>
      </c>
      <c r="I205" s="11">
        <v>78.424639080652199</v>
      </c>
      <c r="J205" s="11">
        <v>0.17913829863705152</v>
      </c>
      <c r="K205" s="11">
        <v>12.090252373451507</v>
      </c>
      <c r="L205" s="11">
        <v>1.1553777759038266</v>
      </c>
      <c r="M205" s="11">
        <v>4.8977922151470704E-2</v>
      </c>
      <c r="N205" s="11">
        <v>0.19694440291122176</v>
      </c>
      <c r="O205" s="11">
        <v>1.399988944452794</v>
      </c>
      <c r="P205" s="11">
        <v>3.8800265436303079</v>
      </c>
      <c r="Q205" s="11">
        <v>2.5183280944272908</v>
      </c>
      <c r="R205" s="11">
        <v>0</v>
      </c>
      <c r="S205" s="11">
        <v>0</v>
      </c>
      <c r="T205" s="11">
        <v>2.3965458353647361E-3</v>
      </c>
      <c r="U205" s="11">
        <v>0.13416420498610385</v>
      </c>
      <c r="V205" s="11">
        <v>-3.0234187039121993E-2</v>
      </c>
      <c r="W205" s="11">
        <v>100.00000000000003</v>
      </c>
      <c r="X205" s="11">
        <v>93.10317383202981</v>
      </c>
      <c r="Y205" s="9" t="s">
        <v>29</v>
      </c>
      <c r="Z205" s="9" t="s">
        <v>31</v>
      </c>
    </row>
    <row r="206" spans="1:26" s="9" customFormat="1" x14ac:dyDescent="0.25">
      <c r="A206" s="9" t="s">
        <v>122</v>
      </c>
      <c r="B206" s="9">
        <v>0</v>
      </c>
      <c r="C206" s="9" t="s">
        <v>393</v>
      </c>
      <c r="D206" s="9" t="s">
        <v>110</v>
      </c>
      <c r="E206" s="9" t="s">
        <v>111</v>
      </c>
      <c r="F206" s="9" t="s">
        <v>30</v>
      </c>
      <c r="G206" s="9" t="s">
        <v>28</v>
      </c>
      <c r="H206" s="10">
        <v>42864</v>
      </c>
      <c r="I206" s="11">
        <v>77.90045157010654</v>
      </c>
      <c r="J206" s="11">
        <v>0.2336046288396901</v>
      </c>
      <c r="K206" s="11">
        <v>12.252123250808925</v>
      </c>
      <c r="L206" s="11">
        <v>1.2362650738142162</v>
      </c>
      <c r="M206" s="11">
        <v>0.13955288360428234</v>
      </c>
      <c r="N206" s="11">
        <v>0.22096239321844741</v>
      </c>
      <c r="O206" s="11">
        <v>1.3627823317075383</v>
      </c>
      <c r="P206" s="11">
        <v>3.8389767639037666</v>
      </c>
      <c r="Q206" s="11">
        <v>2.6783403297558457</v>
      </c>
      <c r="R206" s="11">
        <v>1.2968325756897313E-2</v>
      </c>
      <c r="S206" s="11">
        <v>0</v>
      </c>
      <c r="T206" s="11">
        <v>0</v>
      </c>
      <c r="U206" s="11">
        <v>0.16003716077006824</v>
      </c>
      <c r="V206" s="11">
        <v>-3.6064712286212566E-2</v>
      </c>
      <c r="W206" s="11">
        <v>99.999999999999986</v>
      </c>
      <c r="X206" s="11">
        <v>92.724705257204164</v>
      </c>
      <c r="Y206" s="9" t="s">
        <v>29</v>
      </c>
      <c r="Z206" s="9" t="s">
        <v>31</v>
      </c>
    </row>
    <row r="207" spans="1:26" s="9" customFormat="1" x14ac:dyDescent="0.25">
      <c r="A207" s="9" t="s">
        <v>122</v>
      </c>
      <c r="B207" s="9">
        <v>0</v>
      </c>
      <c r="C207" s="9" t="s">
        <v>393</v>
      </c>
      <c r="D207" s="9" t="s">
        <v>110</v>
      </c>
      <c r="E207" s="9" t="s">
        <v>111</v>
      </c>
      <c r="F207" s="9" t="s">
        <v>30</v>
      </c>
      <c r="G207" s="9" t="s">
        <v>28</v>
      </c>
      <c r="H207" s="10">
        <v>42864</v>
      </c>
      <c r="I207" s="11">
        <v>78.051802422924368</v>
      </c>
      <c r="J207" s="11">
        <v>0.2114970521227035</v>
      </c>
      <c r="K207" s="11">
        <v>12.120838785272102</v>
      </c>
      <c r="L207" s="11">
        <v>1.2257232103798195</v>
      </c>
      <c r="M207" s="11">
        <v>5.5838805595332129E-2</v>
      </c>
      <c r="N207" s="11">
        <v>0.18962731345377185</v>
      </c>
      <c r="O207" s="11">
        <v>1.3467752436459419</v>
      </c>
      <c r="P207" s="11">
        <v>4.0957021359735633</v>
      </c>
      <c r="Q207" s="11">
        <v>2.5588536268809334</v>
      </c>
      <c r="R207" s="11">
        <v>7.1898207358514618E-3</v>
      </c>
      <c r="S207" s="11">
        <v>0</v>
      </c>
      <c r="T207" s="11">
        <v>9.3508605946634408E-3</v>
      </c>
      <c r="U207" s="11">
        <v>0.16368820530703734</v>
      </c>
      <c r="V207" s="11">
        <v>-3.6887482886092914E-2</v>
      </c>
      <c r="W207" s="11">
        <v>100</v>
      </c>
      <c r="X207" s="11">
        <v>93.12520109553877</v>
      </c>
      <c r="Y207" s="9" t="s">
        <v>29</v>
      </c>
      <c r="Z207" s="9" t="s">
        <v>31</v>
      </c>
    </row>
    <row r="208" spans="1:26" s="9" customFormat="1" x14ac:dyDescent="0.25">
      <c r="A208" s="9" t="s">
        <v>122</v>
      </c>
      <c r="B208" s="9">
        <v>0</v>
      </c>
      <c r="C208" s="9" t="s">
        <v>393</v>
      </c>
      <c r="D208" s="9" t="s">
        <v>110</v>
      </c>
      <c r="E208" s="9" t="s">
        <v>111</v>
      </c>
      <c r="F208" s="9" t="s">
        <v>30</v>
      </c>
      <c r="G208" s="9" t="s">
        <v>28</v>
      </c>
      <c r="H208" s="10">
        <v>42864</v>
      </c>
      <c r="I208" s="11">
        <v>78.412287622853697</v>
      </c>
      <c r="J208" s="11">
        <v>0.17285075661501464</v>
      </c>
      <c r="K208" s="11">
        <v>12.074558118391122</v>
      </c>
      <c r="L208" s="11">
        <v>1.0234162169267029</v>
      </c>
      <c r="M208" s="11">
        <v>3.4856305825167203E-2</v>
      </c>
      <c r="N208" s="11">
        <v>0.16129873265907549</v>
      </c>
      <c r="O208" s="11">
        <v>1.3391687459020312</v>
      </c>
      <c r="P208" s="11">
        <v>4.0286466089315853</v>
      </c>
      <c r="Q208" s="11">
        <v>2.5844310361301126</v>
      </c>
      <c r="R208" s="11">
        <v>4.5164932405799274E-2</v>
      </c>
      <c r="S208" s="11">
        <v>0</v>
      </c>
      <c r="T208" s="11">
        <v>2.5610926619278596E-2</v>
      </c>
      <c r="U208" s="11">
        <v>0.12613472306488663</v>
      </c>
      <c r="V208" s="11">
        <v>-2.8424726324481491E-2</v>
      </c>
      <c r="W208" s="11">
        <v>100</v>
      </c>
      <c r="X208" s="11">
        <v>94.100620313921809</v>
      </c>
      <c r="Y208" s="9" t="s">
        <v>29</v>
      </c>
      <c r="Z208" s="9" t="s">
        <v>31</v>
      </c>
    </row>
    <row r="209" spans="1:26" s="9" customFormat="1" x14ac:dyDescent="0.25">
      <c r="A209" s="9" t="s">
        <v>122</v>
      </c>
      <c r="B209" s="9">
        <v>0</v>
      </c>
      <c r="C209" s="9" t="s">
        <v>393</v>
      </c>
      <c r="D209" s="9" t="s">
        <v>110</v>
      </c>
      <c r="E209" s="9" t="s">
        <v>111</v>
      </c>
      <c r="F209" s="9" t="s">
        <v>30</v>
      </c>
      <c r="G209" s="9" t="s">
        <v>28</v>
      </c>
      <c r="H209" s="10">
        <v>42864</v>
      </c>
      <c r="I209" s="11">
        <v>77.694298461100686</v>
      </c>
      <c r="J209" s="11">
        <v>0.1948381616552104</v>
      </c>
      <c r="K209" s="11">
        <v>12.370722947222701</v>
      </c>
      <c r="L209" s="11">
        <v>1.2238974226464427</v>
      </c>
      <c r="M209" s="11">
        <v>1.5456007904917302E-2</v>
      </c>
      <c r="N209" s="11">
        <v>0.19755788419187273</v>
      </c>
      <c r="O209" s="11">
        <v>1.3264179846211031</v>
      </c>
      <c r="P209" s="11">
        <v>4.1927842024789497</v>
      </c>
      <c r="Q209" s="11">
        <v>2.6094264765815924</v>
      </c>
      <c r="R209" s="11">
        <v>2.6108315769367719E-2</v>
      </c>
      <c r="S209" s="11">
        <v>5.7423362702296914E-2</v>
      </c>
      <c r="T209" s="11">
        <v>0</v>
      </c>
      <c r="U209" s="11">
        <v>0.14877344015345823</v>
      </c>
      <c r="V209" s="11">
        <v>-5.7704667028581132E-2</v>
      </c>
      <c r="W209" s="11">
        <v>100</v>
      </c>
      <c r="X209" s="11">
        <v>93.167654213082187</v>
      </c>
      <c r="Y209" s="9" t="s">
        <v>29</v>
      </c>
      <c r="Z209" s="9" t="s">
        <v>31</v>
      </c>
    </row>
    <row r="210" spans="1:26" s="9" customFormat="1" x14ac:dyDescent="0.25">
      <c r="A210" s="9" t="s">
        <v>122</v>
      </c>
      <c r="B210" s="9">
        <v>0</v>
      </c>
      <c r="C210" s="9" t="s">
        <v>393</v>
      </c>
      <c r="D210" s="9" t="s">
        <v>110</v>
      </c>
      <c r="E210" s="9" t="s">
        <v>111</v>
      </c>
      <c r="F210" s="9" t="s">
        <v>30</v>
      </c>
      <c r="G210" s="9" t="s">
        <v>28</v>
      </c>
      <c r="H210" s="10">
        <v>42864</v>
      </c>
      <c r="I210" s="11">
        <v>78.184224368362635</v>
      </c>
      <c r="J210" s="11">
        <v>0.16658734694370345</v>
      </c>
      <c r="K210" s="11">
        <v>12.145992139489701</v>
      </c>
      <c r="L210" s="11">
        <v>1.2265087993390045</v>
      </c>
      <c r="M210" s="11">
        <v>3.2905938842646226E-2</v>
      </c>
      <c r="N210" s="11">
        <v>0.18405208314238553</v>
      </c>
      <c r="O210" s="11">
        <v>1.3430586020075159</v>
      </c>
      <c r="P210" s="11">
        <v>3.8911182684468715</v>
      </c>
      <c r="Q210" s="11">
        <v>2.6220285363722624</v>
      </c>
      <c r="R210" s="11">
        <v>5.7479868263521756E-2</v>
      </c>
      <c r="S210" s="11">
        <v>2.2078823481517466E-2</v>
      </c>
      <c r="T210" s="11">
        <v>1.993662435155737E-2</v>
      </c>
      <c r="U210" s="11">
        <v>0.14629220519433997</v>
      </c>
      <c r="V210" s="11">
        <v>-4.2263604237643644E-2</v>
      </c>
      <c r="W210" s="11">
        <v>100.00000000000003</v>
      </c>
      <c r="X210" s="11">
        <v>94.207918358566573</v>
      </c>
      <c r="Y210" s="9" t="s">
        <v>29</v>
      </c>
      <c r="Z210" s="9" t="s">
        <v>31</v>
      </c>
    </row>
    <row r="211" spans="1:26" s="9" customFormat="1" x14ac:dyDescent="0.25">
      <c r="A211" s="9" t="s">
        <v>122</v>
      </c>
      <c r="B211" s="9">
        <v>0</v>
      </c>
      <c r="C211" s="9" t="s">
        <v>393</v>
      </c>
      <c r="D211" s="9" t="s">
        <v>110</v>
      </c>
      <c r="E211" s="9" t="s">
        <v>111</v>
      </c>
      <c r="F211" s="9" t="s">
        <v>30</v>
      </c>
      <c r="G211" s="9" t="s">
        <v>28</v>
      </c>
      <c r="H211" s="10">
        <v>42864</v>
      </c>
      <c r="I211" s="11">
        <v>78.62677462293145</v>
      </c>
      <c r="J211" s="11">
        <v>0.20459537695353222</v>
      </c>
      <c r="K211" s="11">
        <v>12.080124422400006</v>
      </c>
      <c r="L211" s="11">
        <v>1.1364092205147995</v>
      </c>
      <c r="M211" s="11">
        <v>6.1843427152611971E-2</v>
      </c>
      <c r="N211" s="11">
        <v>0.19486801693380046</v>
      </c>
      <c r="O211" s="11">
        <v>1.356996734026098</v>
      </c>
      <c r="P211" s="11">
        <v>3.6779471577742449</v>
      </c>
      <c r="Q211" s="11">
        <v>2.5229514920880471</v>
      </c>
      <c r="R211" s="11">
        <v>2.1639633926078785E-2</v>
      </c>
      <c r="S211" s="11">
        <v>9.6630354925956192E-3</v>
      </c>
      <c r="T211" s="11">
        <v>3.0752999101964842E-3</v>
      </c>
      <c r="U211" s="11">
        <v>0.13835990283279143</v>
      </c>
      <c r="V211" s="11">
        <v>-3.5248342936221574E-2</v>
      </c>
      <c r="W211" s="11">
        <v>100</v>
      </c>
      <c r="X211" s="11">
        <v>93.138434676104865</v>
      </c>
      <c r="Y211" s="9" t="s">
        <v>29</v>
      </c>
      <c r="Z211" s="9" t="s">
        <v>31</v>
      </c>
    </row>
    <row r="212" spans="1:26" s="9" customFormat="1" x14ac:dyDescent="0.25">
      <c r="A212" s="9" t="s">
        <v>122</v>
      </c>
      <c r="B212" s="9">
        <v>0</v>
      </c>
      <c r="C212" s="9" t="s">
        <v>393</v>
      </c>
      <c r="D212" s="9" t="s">
        <v>110</v>
      </c>
      <c r="E212" s="9" t="s">
        <v>111</v>
      </c>
      <c r="F212" s="9" t="s">
        <v>30</v>
      </c>
      <c r="G212" s="9" t="s">
        <v>28</v>
      </c>
      <c r="H212" s="10">
        <v>42864</v>
      </c>
      <c r="I212" s="11">
        <v>78.180630244612331</v>
      </c>
      <c r="J212" s="11">
        <v>0.21147482428367981</v>
      </c>
      <c r="K212" s="11">
        <v>12.110869305899055</v>
      </c>
      <c r="L212" s="11">
        <v>1.1478942132817855</v>
      </c>
      <c r="M212" s="11">
        <v>2.8117021503824349E-2</v>
      </c>
      <c r="N212" s="11">
        <v>0.21930298755170588</v>
      </c>
      <c r="O212" s="11">
        <v>1.4180794364799507</v>
      </c>
      <c r="P212" s="11">
        <v>4.029079083513202</v>
      </c>
      <c r="Q212" s="11">
        <v>2.4923780394325883</v>
      </c>
      <c r="R212" s="11">
        <v>2.4665163146836474E-2</v>
      </c>
      <c r="S212" s="11">
        <v>0</v>
      </c>
      <c r="T212" s="11">
        <v>6.6391876900561333E-3</v>
      </c>
      <c r="U212" s="11">
        <v>0.16894190863555428</v>
      </c>
      <c r="V212" s="11">
        <v>-3.8071416030547443E-2</v>
      </c>
      <c r="W212" s="11">
        <v>100.00000000000003</v>
      </c>
      <c r="X212" s="11">
        <v>94.248958754025878</v>
      </c>
      <c r="Y212" s="9" t="s">
        <v>29</v>
      </c>
      <c r="Z212" s="9" t="s">
        <v>31</v>
      </c>
    </row>
    <row r="213" spans="1:26" s="9" customFormat="1" x14ac:dyDescent="0.25">
      <c r="A213" s="9" t="s">
        <v>122</v>
      </c>
      <c r="B213" s="9">
        <v>0</v>
      </c>
      <c r="C213" s="9" t="s">
        <v>393</v>
      </c>
      <c r="D213" s="9" t="s">
        <v>110</v>
      </c>
      <c r="E213" s="9" t="s">
        <v>111</v>
      </c>
      <c r="F213" s="9" t="s">
        <v>30</v>
      </c>
      <c r="G213" s="9" t="s">
        <v>28</v>
      </c>
      <c r="H213" s="10">
        <v>42864</v>
      </c>
      <c r="I213" s="11">
        <v>78.074694693299477</v>
      </c>
      <c r="J213" s="11">
        <v>0.1643298234819556</v>
      </c>
      <c r="K213" s="11">
        <v>12.356782735210942</v>
      </c>
      <c r="L213" s="11">
        <v>1.0996878674129078</v>
      </c>
      <c r="M213" s="11">
        <v>8.3928280601287319E-2</v>
      </c>
      <c r="N213" s="11">
        <v>0.18914969884791533</v>
      </c>
      <c r="O213" s="11">
        <v>1.392948136194748</v>
      </c>
      <c r="P213" s="11">
        <v>3.9818335335847417</v>
      </c>
      <c r="Q213" s="11">
        <v>2.5341755918311466</v>
      </c>
      <c r="R213" s="11">
        <v>0</v>
      </c>
      <c r="S213" s="11">
        <v>5.5880545342726507E-3</v>
      </c>
      <c r="T213" s="11">
        <v>1.0254774556246976E-3</v>
      </c>
      <c r="U213" s="11">
        <v>0.15259703737186414</v>
      </c>
      <c r="V213" s="11">
        <v>-3.6740929826918872E-2</v>
      </c>
      <c r="W213" s="11">
        <v>99.999999999999957</v>
      </c>
      <c r="X213" s="11">
        <v>93.05564160312619</v>
      </c>
      <c r="Y213" s="9" t="s">
        <v>29</v>
      </c>
      <c r="Z213" s="9" t="s">
        <v>31</v>
      </c>
    </row>
    <row r="214" spans="1:26" s="9" customFormat="1" x14ac:dyDescent="0.25">
      <c r="A214" s="9" t="s">
        <v>122</v>
      </c>
      <c r="B214" s="9">
        <v>0</v>
      </c>
      <c r="C214" s="9" t="s">
        <v>393</v>
      </c>
      <c r="D214" s="9" t="s">
        <v>110</v>
      </c>
      <c r="E214" s="9" t="s">
        <v>111</v>
      </c>
      <c r="F214" s="9" t="s">
        <v>30</v>
      </c>
      <c r="G214" s="9" t="s">
        <v>28</v>
      </c>
      <c r="H214" s="10">
        <v>42864</v>
      </c>
      <c r="I214" s="11">
        <v>78.353528083824585</v>
      </c>
      <c r="J214" s="11">
        <v>0.17893436444839622</v>
      </c>
      <c r="K214" s="11">
        <v>12.1512455533845</v>
      </c>
      <c r="L214" s="11">
        <v>1.1212691069284801</v>
      </c>
      <c r="M214" s="11">
        <v>0.12627101015542949</v>
      </c>
      <c r="N214" s="11">
        <v>0.16422102831770358</v>
      </c>
      <c r="O214" s="11">
        <v>1.2673854089573962</v>
      </c>
      <c r="P214" s="11">
        <v>3.8261924239134126</v>
      </c>
      <c r="Q214" s="11">
        <v>2.6447596045548578</v>
      </c>
      <c r="R214" s="11">
        <v>1.3422093430930733E-3</v>
      </c>
      <c r="S214" s="11">
        <v>3.8860899118593389E-2</v>
      </c>
      <c r="T214" s="11">
        <v>1.8029174230808253E-2</v>
      </c>
      <c r="U214" s="11">
        <v>0.160490486963834</v>
      </c>
      <c r="V214" s="11">
        <v>-5.2529354141116806E-2</v>
      </c>
      <c r="W214" s="11">
        <v>99.999999999999972</v>
      </c>
      <c r="X214" s="11">
        <v>92.895431703296822</v>
      </c>
      <c r="Y214" s="9" t="s">
        <v>29</v>
      </c>
      <c r="Z214" s="9" t="s">
        <v>31</v>
      </c>
    </row>
    <row r="215" spans="1:26" s="9" customFormat="1" x14ac:dyDescent="0.25">
      <c r="A215" s="9" t="s">
        <v>122</v>
      </c>
      <c r="B215" s="9">
        <v>0</v>
      </c>
      <c r="C215" s="9" t="s">
        <v>393</v>
      </c>
      <c r="D215" s="9" t="s">
        <v>110</v>
      </c>
      <c r="E215" s="9" t="s">
        <v>111</v>
      </c>
      <c r="F215" s="9" t="s">
        <v>30</v>
      </c>
      <c r="G215" s="9" t="s">
        <v>28</v>
      </c>
      <c r="H215" s="10">
        <v>42864</v>
      </c>
      <c r="I215" s="11">
        <v>77.795391256887669</v>
      </c>
      <c r="J215" s="11">
        <v>0.24964104538688237</v>
      </c>
      <c r="K215" s="11">
        <v>12.161537395885729</v>
      </c>
      <c r="L215" s="11">
        <v>1.2249563386838545</v>
      </c>
      <c r="M215" s="11">
        <v>6.6060228652663075E-2</v>
      </c>
      <c r="N215" s="11">
        <v>0.21679264088391748</v>
      </c>
      <c r="O215" s="11">
        <v>1.3072103633699947</v>
      </c>
      <c r="P215" s="11">
        <v>4.1581713632372237</v>
      </c>
      <c r="Q215" s="11">
        <v>2.6295724042788038</v>
      </c>
      <c r="R215" s="11">
        <v>0</v>
      </c>
      <c r="S215" s="11">
        <v>9.8346899891263689E-2</v>
      </c>
      <c r="T215" s="11">
        <v>2.0034087083389402E-2</v>
      </c>
      <c r="U215" s="11">
        <v>0.14677016309721985</v>
      </c>
      <c r="V215" s="11">
        <v>-7.4484187338615726E-2</v>
      </c>
      <c r="W215" s="11">
        <v>100</v>
      </c>
      <c r="X215" s="11">
        <v>94.156501224118202</v>
      </c>
      <c r="Y215" s="9" t="s">
        <v>29</v>
      </c>
      <c r="Z215" s="9" t="s">
        <v>31</v>
      </c>
    </row>
    <row r="216" spans="1:26" s="9" customFormat="1" x14ac:dyDescent="0.25">
      <c r="A216" s="9" t="s">
        <v>122</v>
      </c>
      <c r="B216" s="9">
        <v>0</v>
      </c>
      <c r="C216" s="9" t="s">
        <v>393</v>
      </c>
      <c r="D216" s="9" t="s">
        <v>110</v>
      </c>
      <c r="E216" s="9" t="s">
        <v>111</v>
      </c>
      <c r="F216" s="9" t="s">
        <v>30</v>
      </c>
      <c r="G216" s="9" t="s">
        <v>28</v>
      </c>
      <c r="H216" s="10">
        <v>42864</v>
      </c>
      <c r="I216" s="11">
        <v>78.073380182003305</v>
      </c>
      <c r="J216" s="11">
        <v>0.20343573127515699</v>
      </c>
      <c r="K216" s="11">
        <v>12.236947095193417</v>
      </c>
      <c r="L216" s="11">
        <v>1.1871739579039415</v>
      </c>
      <c r="M216" s="11">
        <v>2.4526447235469595E-2</v>
      </c>
      <c r="N216" s="11">
        <v>0.1778131897121791</v>
      </c>
      <c r="O216" s="11">
        <v>1.2993629323548437</v>
      </c>
      <c r="P216" s="11">
        <v>4.1428395466735806</v>
      </c>
      <c r="Q216" s="11">
        <v>2.4801563824529942</v>
      </c>
      <c r="R216" s="11">
        <v>5.3671982035301304E-2</v>
      </c>
      <c r="S216" s="11">
        <v>0</v>
      </c>
      <c r="T216" s="11">
        <v>6.1868836863402735E-3</v>
      </c>
      <c r="U216" s="11">
        <v>0.14781640968392282</v>
      </c>
      <c r="V216" s="11">
        <v>-3.331074021046148E-2</v>
      </c>
      <c r="W216" s="11">
        <v>99.999999999999986</v>
      </c>
      <c r="X216" s="11">
        <v>94.184044587563832</v>
      </c>
      <c r="Y216" s="9" t="s">
        <v>29</v>
      </c>
      <c r="Z216" s="9" t="s">
        <v>31</v>
      </c>
    </row>
    <row r="217" spans="1:26" s="9" customFormat="1" x14ac:dyDescent="0.25">
      <c r="A217" s="9" t="s">
        <v>122</v>
      </c>
      <c r="B217" s="9">
        <v>0</v>
      </c>
      <c r="C217" s="9" t="s">
        <v>393</v>
      </c>
      <c r="D217" s="9" t="s">
        <v>110</v>
      </c>
      <c r="E217" s="9" t="s">
        <v>111</v>
      </c>
      <c r="F217" s="9" t="s">
        <v>30</v>
      </c>
      <c r="G217" s="9" t="s">
        <v>28</v>
      </c>
      <c r="H217" s="10">
        <v>42864</v>
      </c>
      <c r="I217" s="11">
        <v>78.446935096844101</v>
      </c>
      <c r="J217" s="11">
        <v>0.22336993398456056</v>
      </c>
      <c r="K217" s="11">
        <v>11.813368316596449</v>
      </c>
      <c r="L217" s="11">
        <v>1.2313983013047893</v>
      </c>
      <c r="M217" s="11">
        <v>6.8273832059042805E-2</v>
      </c>
      <c r="N217" s="11">
        <v>0.20654495055655978</v>
      </c>
      <c r="O217" s="11">
        <v>1.3186407818502561</v>
      </c>
      <c r="P217" s="11">
        <v>3.9787270736955409</v>
      </c>
      <c r="Q217" s="11">
        <v>2.588965521666772</v>
      </c>
      <c r="R217" s="11">
        <v>4.0043502076516939E-3</v>
      </c>
      <c r="S217" s="11">
        <v>0</v>
      </c>
      <c r="T217" s="11">
        <v>1.1827197548925266E-2</v>
      </c>
      <c r="U217" s="11">
        <v>0.13934672184835789</v>
      </c>
      <c r="V217" s="11">
        <v>-3.140207816301023E-2</v>
      </c>
      <c r="W217" s="11">
        <v>100</v>
      </c>
      <c r="X217" s="11">
        <v>94.033098866459127</v>
      </c>
      <c r="Y217" s="9" t="s">
        <v>29</v>
      </c>
      <c r="Z217" s="9" t="s">
        <v>31</v>
      </c>
    </row>
    <row r="218" spans="1:26" s="6" customFormat="1" x14ac:dyDescent="0.25">
      <c r="A218" s="6" t="s">
        <v>122</v>
      </c>
      <c r="B218" s="6">
        <v>0</v>
      </c>
      <c r="C218" s="6" t="s">
        <v>393</v>
      </c>
      <c r="D218" s="6" t="s">
        <v>110</v>
      </c>
      <c r="E218" s="6" t="s">
        <v>111</v>
      </c>
      <c r="F218" s="9" t="s">
        <v>30</v>
      </c>
      <c r="G218" s="6" t="s">
        <v>28</v>
      </c>
      <c r="H218" s="7">
        <v>42864</v>
      </c>
      <c r="I218" s="8">
        <v>77.727455268144169</v>
      </c>
      <c r="J218" s="8">
        <v>0.17895455991810139</v>
      </c>
      <c r="K218" s="8">
        <v>12.364104755237888</v>
      </c>
      <c r="L218" s="8">
        <v>1.1689727275436539</v>
      </c>
      <c r="M218" s="8">
        <v>7.0247016446328317E-2</v>
      </c>
      <c r="N218" s="8">
        <v>0.21561302192023549</v>
      </c>
      <c r="O218" s="8">
        <v>1.4149880007639699</v>
      </c>
      <c r="P218" s="8">
        <v>4.1288694738554685</v>
      </c>
      <c r="Q218" s="8">
        <v>2.5528691653962574</v>
      </c>
      <c r="R218" s="8">
        <v>1.1265889576628258E-2</v>
      </c>
      <c r="S218" s="8">
        <v>5.7289868595709822E-2</v>
      </c>
      <c r="T218" s="8">
        <v>2.8574889361673437E-2</v>
      </c>
      <c r="U218" s="8">
        <v>0.13543884246221352</v>
      </c>
      <c r="V218" s="8">
        <v>-5.4643479222295094E-2</v>
      </c>
      <c r="W218" s="8">
        <v>100.00000000000001</v>
      </c>
      <c r="X218" s="8">
        <v>93.384749016523955</v>
      </c>
      <c r="Y218" s="6" t="s">
        <v>29</v>
      </c>
      <c r="Z218" s="6" t="s">
        <v>31</v>
      </c>
    </row>
    <row r="219" spans="1:26" s="12" customFormat="1" x14ac:dyDescent="0.25">
      <c r="A219" s="12" t="s">
        <v>121</v>
      </c>
      <c r="B219" s="12">
        <v>0</v>
      </c>
      <c r="C219" s="12" t="s">
        <v>394</v>
      </c>
      <c r="D219" s="12" t="s">
        <v>110</v>
      </c>
      <c r="E219" s="12" t="s">
        <v>111</v>
      </c>
      <c r="F219" s="9" t="s">
        <v>30</v>
      </c>
      <c r="G219" s="12" t="s">
        <v>28</v>
      </c>
      <c r="H219" s="13">
        <v>42864</v>
      </c>
      <c r="I219" s="14">
        <v>76.324742654029876</v>
      </c>
      <c r="J219" s="14">
        <v>0.33701612403835451</v>
      </c>
      <c r="K219" s="14">
        <v>12.600443378579275</v>
      </c>
      <c r="L219" s="14">
        <v>2.1101528564625758</v>
      </c>
      <c r="M219" s="14">
        <v>5.8251409759788951E-2</v>
      </c>
      <c r="N219" s="14">
        <v>0.35981333871962773</v>
      </c>
      <c r="O219" s="14">
        <v>1.7813636152941075</v>
      </c>
      <c r="P219" s="14">
        <v>4.4211818151480902</v>
      </c>
      <c r="Q219" s="14">
        <v>1.7685532968765278</v>
      </c>
      <c r="R219" s="14">
        <v>3.0064355182354559E-2</v>
      </c>
      <c r="S219" s="14">
        <v>9.9996478545597497E-2</v>
      </c>
      <c r="T219" s="14">
        <v>1.3897507894836739E-2</v>
      </c>
      <c r="U219" s="14">
        <v>0.17637297170102245</v>
      </c>
      <c r="V219" s="14">
        <v>-8.1849802232031268E-2</v>
      </c>
      <c r="W219" s="14">
        <v>100.00000000000003</v>
      </c>
      <c r="X219" s="14">
        <v>93.903306762130072</v>
      </c>
      <c r="Y219" s="12" t="s">
        <v>29</v>
      </c>
      <c r="Z219" s="12" t="s">
        <v>31</v>
      </c>
    </row>
    <row r="220" spans="1:26" s="9" customFormat="1" x14ac:dyDescent="0.25">
      <c r="A220" s="9" t="s">
        <v>121</v>
      </c>
      <c r="B220" s="9">
        <v>0</v>
      </c>
      <c r="C220" s="9" t="s">
        <v>394</v>
      </c>
      <c r="D220" s="9" t="s">
        <v>110</v>
      </c>
      <c r="E220" s="9" t="s">
        <v>111</v>
      </c>
      <c r="F220" s="9" t="s">
        <v>30</v>
      </c>
      <c r="G220" s="9" t="s">
        <v>28</v>
      </c>
      <c r="H220" s="10">
        <v>42864</v>
      </c>
      <c r="I220" s="11">
        <v>76.582596586424984</v>
      </c>
      <c r="J220" s="11">
        <v>0.31490973778646725</v>
      </c>
      <c r="K220" s="11">
        <v>12.497336038315721</v>
      </c>
      <c r="L220" s="11">
        <v>2.0751489555616214</v>
      </c>
      <c r="M220" s="11">
        <v>0.10056633993230017</v>
      </c>
      <c r="N220" s="11">
        <v>0.26445348902030935</v>
      </c>
      <c r="O220" s="11">
        <v>1.7933769582358958</v>
      </c>
      <c r="P220" s="11">
        <v>4.4428920768323277</v>
      </c>
      <c r="Q220" s="11">
        <v>1.7376505386060723</v>
      </c>
      <c r="R220" s="11">
        <v>3.9402909626767353E-2</v>
      </c>
      <c r="S220" s="11">
        <v>2.4536080842121402E-2</v>
      </c>
      <c r="T220" s="11">
        <v>0</v>
      </c>
      <c r="U220" s="11">
        <v>0.17745000337832015</v>
      </c>
      <c r="V220" s="11">
        <v>-5.031971456288678E-2</v>
      </c>
      <c r="W220" s="11">
        <v>100.00000000000003</v>
      </c>
      <c r="X220" s="11">
        <v>94.962191190699841</v>
      </c>
      <c r="Y220" s="9" t="s">
        <v>29</v>
      </c>
      <c r="Z220" s="9" t="s">
        <v>31</v>
      </c>
    </row>
    <row r="221" spans="1:26" s="9" customFormat="1" x14ac:dyDescent="0.25">
      <c r="A221" s="9" t="s">
        <v>121</v>
      </c>
      <c r="B221" s="9">
        <v>0</v>
      </c>
      <c r="C221" s="9" t="s">
        <v>394</v>
      </c>
      <c r="D221" s="9" t="s">
        <v>110</v>
      </c>
      <c r="E221" s="9" t="s">
        <v>111</v>
      </c>
      <c r="F221" s="9" t="s">
        <v>30</v>
      </c>
      <c r="G221" s="9" t="s">
        <v>28</v>
      </c>
      <c r="H221" s="10">
        <v>42864</v>
      </c>
      <c r="I221" s="11">
        <v>76.327241154400852</v>
      </c>
      <c r="J221" s="11">
        <v>0.32610164358525773</v>
      </c>
      <c r="K221" s="11">
        <v>12.421147510801754</v>
      </c>
      <c r="L221" s="11">
        <v>2.1669335391983298</v>
      </c>
      <c r="M221" s="11">
        <v>9.750637827914907E-2</v>
      </c>
      <c r="N221" s="11">
        <v>0.30616144798163769</v>
      </c>
      <c r="O221" s="11">
        <v>1.8089346983014662</v>
      </c>
      <c r="P221" s="11">
        <v>4.5097702221567673</v>
      </c>
      <c r="Q221" s="11">
        <v>1.8268796939683987</v>
      </c>
      <c r="R221" s="11">
        <v>4.7539000023766258E-2</v>
      </c>
      <c r="S221" s="11">
        <v>2.8041049962631102E-2</v>
      </c>
      <c r="T221" s="11">
        <v>6.7000166481251755E-3</v>
      </c>
      <c r="U221" s="11">
        <v>0.17924324695513524</v>
      </c>
      <c r="V221" s="11">
        <v>-5.2199602263258406E-2</v>
      </c>
      <c r="W221" s="11">
        <v>100.00000000000001</v>
      </c>
      <c r="X221" s="11">
        <v>94.147687177127651</v>
      </c>
      <c r="Y221" s="9" t="s">
        <v>29</v>
      </c>
      <c r="Z221" s="9" t="s">
        <v>31</v>
      </c>
    </row>
    <row r="222" spans="1:26" s="9" customFormat="1" x14ac:dyDescent="0.25">
      <c r="A222" s="9" t="s">
        <v>121</v>
      </c>
      <c r="B222" s="9">
        <v>0</v>
      </c>
      <c r="C222" s="9" t="s">
        <v>394</v>
      </c>
      <c r="D222" s="9" t="s">
        <v>110</v>
      </c>
      <c r="E222" s="9" t="s">
        <v>111</v>
      </c>
      <c r="F222" s="9" t="s">
        <v>30</v>
      </c>
      <c r="G222" s="9" t="s">
        <v>28</v>
      </c>
      <c r="H222" s="10">
        <v>42864</v>
      </c>
      <c r="I222" s="11">
        <v>76.796976585956273</v>
      </c>
      <c r="J222" s="11">
        <v>0.3339247273450176</v>
      </c>
      <c r="K222" s="11">
        <v>12.42144781047927</v>
      </c>
      <c r="L222" s="11">
        <v>2.0394607587626483</v>
      </c>
      <c r="M222" s="11">
        <v>0.1551427794327333</v>
      </c>
      <c r="N222" s="11">
        <v>0.29733270644891469</v>
      </c>
      <c r="O222" s="11">
        <v>1.7943173617639898</v>
      </c>
      <c r="P222" s="11">
        <v>4.2099285620314593</v>
      </c>
      <c r="Q222" s="11">
        <v>1.7575303574828058</v>
      </c>
      <c r="R222" s="11">
        <v>5.9912513318922868E-2</v>
      </c>
      <c r="S222" s="11">
        <v>0</v>
      </c>
      <c r="T222" s="11">
        <v>0</v>
      </c>
      <c r="U222" s="11">
        <v>0.17301517137155756</v>
      </c>
      <c r="V222" s="11">
        <v>-3.8989334393590439E-2</v>
      </c>
      <c r="W222" s="11">
        <v>100</v>
      </c>
      <c r="X222" s="11">
        <v>92.108701753637504</v>
      </c>
      <c r="Y222" s="9" t="s">
        <v>29</v>
      </c>
      <c r="Z222" s="9" t="s">
        <v>31</v>
      </c>
    </row>
    <row r="223" spans="1:26" s="9" customFormat="1" x14ac:dyDescent="0.25">
      <c r="A223" s="9" t="s">
        <v>121</v>
      </c>
      <c r="B223" s="9">
        <v>0</v>
      </c>
      <c r="C223" s="9" t="s">
        <v>394</v>
      </c>
      <c r="D223" s="9" t="s">
        <v>110</v>
      </c>
      <c r="E223" s="9" t="s">
        <v>111</v>
      </c>
      <c r="F223" s="9" t="s">
        <v>30</v>
      </c>
      <c r="G223" s="9" t="s">
        <v>28</v>
      </c>
      <c r="H223" s="10">
        <v>42864</v>
      </c>
      <c r="I223" s="11">
        <v>76.686348193752977</v>
      </c>
      <c r="J223" s="11">
        <v>0.32887442030414199</v>
      </c>
      <c r="K223" s="11">
        <v>12.530769958788602</v>
      </c>
      <c r="L223" s="11">
        <v>2.1351828286250036</v>
      </c>
      <c r="M223" s="11">
        <v>5.4588251556586559E-2</v>
      </c>
      <c r="N223" s="11">
        <v>0.26936222943856086</v>
      </c>
      <c r="O223" s="11">
        <v>1.7697987126935664</v>
      </c>
      <c r="P223" s="11">
        <v>4.3020791269241121</v>
      </c>
      <c r="Q223" s="11">
        <v>1.7332802352583765</v>
      </c>
      <c r="R223" s="11">
        <v>1.9320432447768269E-2</v>
      </c>
      <c r="S223" s="11">
        <v>4.0412232741503996E-2</v>
      </c>
      <c r="T223" s="11">
        <v>0</v>
      </c>
      <c r="U223" s="11">
        <v>0.18976241569626134</v>
      </c>
      <c r="V223" s="11">
        <v>-5.9779038227455686E-2</v>
      </c>
      <c r="W223" s="11">
        <v>100</v>
      </c>
      <c r="X223" s="11">
        <v>94.525833908622417</v>
      </c>
      <c r="Y223" s="9" t="s">
        <v>29</v>
      </c>
      <c r="Z223" s="9" t="s">
        <v>31</v>
      </c>
    </row>
    <row r="224" spans="1:26" s="9" customFormat="1" x14ac:dyDescent="0.25">
      <c r="A224" s="9" t="s">
        <v>121</v>
      </c>
      <c r="B224" s="9">
        <v>0</v>
      </c>
      <c r="C224" s="9" t="s">
        <v>394</v>
      </c>
      <c r="D224" s="9" t="s">
        <v>110</v>
      </c>
      <c r="E224" s="9" t="s">
        <v>111</v>
      </c>
      <c r="F224" s="9" t="s">
        <v>30</v>
      </c>
      <c r="G224" s="9" t="s">
        <v>28</v>
      </c>
      <c r="H224" s="10">
        <v>42864</v>
      </c>
      <c r="I224" s="11">
        <v>76.183022203290435</v>
      </c>
      <c r="J224" s="11">
        <v>0.34623200546549388</v>
      </c>
      <c r="K224" s="11">
        <v>12.592638100204004</v>
      </c>
      <c r="L224" s="11">
        <v>2.1755066048364813</v>
      </c>
      <c r="M224" s="11">
        <v>0.10721114409845443</v>
      </c>
      <c r="N224" s="11">
        <v>0.32919076224467919</v>
      </c>
      <c r="O224" s="11">
        <v>1.8114545119431038</v>
      </c>
      <c r="P224" s="11">
        <v>4.4027900141105718</v>
      </c>
      <c r="Q224" s="11">
        <v>1.7848305193694938</v>
      </c>
      <c r="R224" s="11">
        <v>4.8444336951179348E-2</v>
      </c>
      <c r="S224" s="11">
        <v>9.8012554811900632E-2</v>
      </c>
      <c r="T224" s="11">
        <v>1.7959561125777675E-2</v>
      </c>
      <c r="U224" s="11">
        <v>0.18586008951386374</v>
      </c>
      <c r="V224" s="11">
        <v>-8.3152407965436728E-2</v>
      </c>
      <c r="W224" s="11">
        <v>100</v>
      </c>
      <c r="X224" s="11">
        <v>94.579720095965101</v>
      </c>
      <c r="Y224" s="9" t="s">
        <v>29</v>
      </c>
      <c r="Z224" s="9" t="s">
        <v>31</v>
      </c>
    </row>
    <row r="225" spans="1:26" s="9" customFormat="1" x14ac:dyDescent="0.25">
      <c r="A225" s="9" t="s">
        <v>121</v>
      </c>
      <c r="B225" s="9">
        <v>0</v>
      </c>
      <c r="C225" s="9" t="s">
        <v>394</v>
      </c>
      <c r="D225" s="9" t="s">
        <v>110</v>
      </c>
      <c r="E225" s="9" t="s">
        <v>111</v>
      </c>
      <c r="F225" s="9" t="s">
        <v>30</v>
      </c>
      <c r="G225" s="9" t="s">
        <v>28</v>
      </c>
      <c r="H225" s="10">
        <v>42864</v>
      </c>
      <c r="I225" s="11">
        <v>76.69582535125997</v>
      </c>
      <c r="J225" s="11">
        <v>0.33626117875948192</v>
      </c>
      <c r="K225" s="11">
        <v>12.498835003890106</v>
      </c>
      <c r="L225" s="11">
        <v>2.1697024683709123</v>
      </c>
      <c r="M225" s="11">
        <v>5.83698022821071E-2</v>
      </c>
      <c r="N225" s="11">
        <v>0.32803489500165933</v>
      </c>
      <c r="O225" s="11">
        <v>1.7563387604469383</v>
      </c>
      <c r="P225" s="11">
        <v>4.1981987800680773</v>
      </c>
      <c r="Q225" s="11">
        <v>1.7821318861619844</v>
      </c>
      <c r="R225" s="11">
        <v>2.5276787249608607E-2</v>
      </c>
      <c r="S225" s="11">
        <v>6.8553023183841613E-2</v>
      </c>
      <c r="T225" s="11">
        <v>0</v>
      </c>
      <c r="U225" s="11">
        <v>0.14372529243469825</v>
      </c>
      <c r="V225" s="11">
        <v>-6.1253229109392376E-2</v>
      </c>
      <c r="W225" s="11">
        <v>100</v>
      </c>
      <c r="X225" s="11">
        <v>95.254734171069529</v>
      </c>
      <c r="Y225" s="9" t="s">
        <v>29</v>
      </c>
      <c r="Z225" s="9" t="s">
        <v>31</v>
      </c>
    </row>
    <row r="226" spans="1:26" s="9" customFormat="1" x14ac:dyDescent="0.25">
      <c r="A226" s="9" t="s">
        <v>121</v>
      </c>
      <c r="B226" s="9">
        <v>0</v>
      </c>
      <c r="C226" s="9" t="s">
        <v>394</v>
      </c>
      <c r="D226" s="9" t="s">
        <v>110</v>
      </c>
      <c r="E226" s="9" t="s">
        <v>111</v>
      </c>
      <c r="F226" s="9" t="s">
        <v>30</v>
      </c>
      <c r="G226" s="9" t="s">
        <v>28</v>
      </c>
      <c r="H226" s="10">
        <v>42864</v>
      </c>
      <c r="I226" s="11">
        <v>76.809515277273533</v>
      </c>
      <c r="J226" s="11">
        <v>0.30611795581034118</v>
      </c>
      <c r="K226" s="11">
        <v>12.19769247032848</v>
      </c>
      <c r="L226" s="11">
        <v>2.1299109133724827</v>
      </c>
      <c r="M226" s="11">
        <v>1.4264768702511445E-2</v>
      </c>
      <c r="N226" s="11">
        <v>0.28313342606766084</v>
      </c>
      <c r="O226" s="11">
        <v>1.7039150801236882</v>
      </c>
      <c r="P226" s="11">
        <v>4.5310573025195993</v>
      </c>
      <c r="Q226" s="11">
        <v>1.7825178316633425</v>
      </c>
      <c r="R226" s="11">
        <v>5.1115422420958817E-2</v>
      </c>
      <c r="S226" s="11">
        <v>8.4954622494957041E-2</v>
      </c>
      <c r="T226" s="11">
        <v>2.9334330726149328E-3</v>
      </c>
      <c r="U226" s="11">
        <v>0.17897404199355124</v>
      </c>
      <c r="V226" s="11">
        <v>-7.6102545843717714E-2</v>
      </c>
      <c r="W226" s="11">
        <v>100.00000000000001</v>
      </c>
      <c r="X226" s="11">
        <v>94.638758479295916</v>
      </c>
      <c r="Y226" s="9" t="s">
        <v>29</v>
      </c>
      <c r="Z226" s="9" t="s">
        <v>31</v>
      </c>
    </row>
    <row r="227" spans="1:26" s="9" customFormat="1" x14ac:dyDescent="0.25">
      <c r="A227" s="9" t="s">
        <v>121</v>
      </c>
      <c r="B227" s="9">
        <v>0</v>
      </c>
      <c r="C227" s="9" t="s">
        <v>394</v>
      </c>
      <c r="D227" s="9" t="s">
        <v>110</v>
      </c>
      <c r="E227" s="9" t="s">
        <v>111</v>
      </c>
      <c r="F227" s="9" t="s">
        <v>30</v>
      </c>
      <c r="G227" s="9" t="s">
        <v>28</v>
      </c>
      <c r="H227" s="10">
        <v>42864</v>
      </c>
      <c r="I227" s="11">
        <v>76.653388430563538</v>
      </c>
      <c r="J227" s="11">
        <v>0.29613446965870599</v>
      </c>
      <c r="K227" s="11">
        <v>12.200353976134597</v>
      </c>
      <c r="L227" s="11">
        <v>2.112685790659087</v>
      </c>
      <c r="M227" s="11">
        <v>0.14700160637841223</v>
      </c>
      <c r="N227" s="11">
        <v>0.28643131119365339</v>
      </c>
      <c r="O227" s="11">
        <v>1.7719355917297306</v>
      </c>
      <c r="P227" s="11">
        <v>4.4842159331447879</v>
      </c>
      <c r="Q227" s="11">
        <v>1.8072950229689979</v>
      </c>
      <c r="R227" s="11">
        <v>4.819418773745314E-2</v>
      </c>
      <c r="S227" s="11">
        <v>2.848950440619084E-2</v>
      </c>
      <c r="T227" s="11">
        <v>3.2333900664789771E-2</v>
      </c>
      <c r="U227" s="11">
        <v>0.18529174081724412</v>
      </c>
      <c r="V227" s="11">
        <v>-5.3751466057196891E-2</v>
      </c>
      <c r="W227" s="11">
        <v>100</v>
      </c>
      <c r="X227" s="11">
        <v>94.420736901813441</v>
      </c>
      <c r="Y227" s="9" t="s">
        <v>29</v>
      </c>
      <c r="Z227" s="9" t="s">
        <v>31</v>
      </c>
    </row>
    <row r="228" spans="1:26" s="9" customFormat="1" x14ac:dyDescent="0.25">
      <c r="A228" s="9" t="s">
        <v>121</v>
      </c>
      <c r="B228" s="9">
        <v>0</v>
      </c>
      <c r="C228" s="9" t="s">
        <v>394</v>
      </c>
      <c r="D228" s="9" t="s">
        <v>110</v>
      </c>
      <c r="E228" s="9" t="s">
        <v>111</v>
      </c>
      <c r="F228" s="9" t="s">
        <v>30</v>
      </c>
      <c r="G228" s="9" t="s">
        <v>28</v>
      </c>
      <c r="H228" s="10">
        <v>42864</v>
      </c>
      <c r="I228" s="11">
        <v>75.897620812762611</v>
      </c>
      <c r="J228" s="11">
        <v>0.30186337183908479</v>
      </c>
      <c r="K228" s="11">
        <v>12.663590162351705</v>
      </c>
      <c r="L228" s="11">
        <v>1.9575036295369799</v>
      </c>
      <c r="M228" s="11">
        <v>0.14900262348299878</v>
      </c>
      <c r="N228" s="11">
        <v>0.30347292242503582</v>
      </c>
      <c r="O228" s="11">
        <v>1.8838990513563354</v>
      </c>
      <c r="P228" s="11">
        <v>4.9033971341717946</v>
      </c>
      <c r="Q228" s="11">
        <v>1.7802358057335346</v>
      </c>
      <c r="R228" s="11">
        <v>2.1319894600374027E-2</v>
      </c>
      <c r="S228" s="11">
        <v>0</v>
      </c>
      <c r="T228" s="11">
        <v>4.9586857070958983E-3</v>
      </c>
      <c r="U228" s="11">
        <v>0.17186635142373072</v>
      </c>
      <c r="V228" s="11">
        <v>-3.873044539126326E-2</v>
      </c>
      <c r="W228" s="11">
        <v>100.00000000000003</v>
      </c>
      <c r="X228" s="11">
        <v>94.69631923366741</v>
      </c>
      <c r="Y228" s="9" t="s">
        <v>29</v>
      </c>
      <c r="Z228" s="9" t="s">
        <v>31</v>
      </c>
    </row>
    <row r="229" spans="1:26" s="9" customFormat="1" x14ac:dyDescent="0.25">
      <c r="A229" s="9" t="s">
        <v>121</v>
      </c>
      <c r="B229" s="9">
        <v>0</v>
      </c>
      <c r="C229" s="9" t="s">
        <v>394</v>
      </c>
      <c r="D229" s="9" t="s">
        <v>110</v>
      </c>
      <c r="E229" s="9" t="s">
        <v>111</v>
      </c>
      <c r="F229" s="9" t="s">
        <v>30</v>
      </c>
      <c r="G229" s="9" t="s">
        <v>28</v>
      </c>
      <c r="H229" s="10">
        <v>42864</v>
      </c>
      <c r="I229" s="11">
        <v>76.506742459290649</v>
      </c>
      <c r="J229" s="11">
        <v>0.32342924647871374</v>
      </c>
      <c r="K229" s="11">
        <v>12.479137311947994</v>
      </c>
      <c r="L229" s="11">
        <v>2.0501083428269014</v>
      </c>
      <c r="M229" s="11">
        <v>9.3842836752943984E-2</v>
      </c>
      <c r="N229" s="11">
        <v>0.29070580656647338</v>
      </c>
      <c r="O229" s="11">
        <v>1.8515240069170353</v>
      </c>
      <c r="P229" s="11">
        <v>4.4367652028457663</v>
      </c>
      <c r="Q229" s="11">
        <v>1.758471002762281</v>
      </c>
      <c r="R229" s="11">
        <v>2.607520391791374E-2</v>
      </c>
      <c r="S229" s="11">
        <v>4.2407724886117867E-2</v>
      </c>
      <c r="T229" s="11">
        <v>1.9599102564121083E-2</v>
      </c>
      <c r="U229" s="11">
        <v>0.17949785790549491</v>
      </c>
      <c r="V229" s="11">
        <v>-5.8306105662405773E-2</v>
      </c>
      <c r="W229" s="11">
        <v>99.999999999999972</v>
      </c>
      <c r="X229" s="11">
        <v>95.265662349231349</v>
      </c>
      <c r="Y229" s="9" t="s">
        <v>29</v>
      </c>
      <c r="Z229" s="9" t="s">
        <v>31</v>
      </c>
    </row>
    <row r="230" spans="1:26" s="9" customFormat="1" x14ac:dyDescent="0.25">
      <c r="A230" s="9" t="s">
        <v>121</v>
      </c>
      <c r="B230" s="9">
        <v>0</v>
      </c>
      <c r="C230" s="9" t="s">
        <v>394</v>
      </c>
      <c r="D230" s="9" t="s">
        <v>110</v>
      </c>
      <c r="E230" s="9" t="s">
        <v>111</v>
      </c>
      <c r="F230" s="9" t="s">
        <v>30</v>
      </c>
      <c r="G230" s="9" t="s">
        <v>28</v>
      </c>
      <c r="H230" s="10">
        <v>42864</v>
      </c>
      <c r="I230" s="11">
        <v>76.597862673766841</v>
      </c>
      <c r="J230" s="11">
        <v>0.31297931159840353</v>
      </c>
      <c r="K230" s="11">
        <v>12.34433834907683</v>
      </c>
      <c r="L230" s="11">
        <v>2.0834919858619538</v>
      </c>
      <c r="M230" s="11">
        <v>6.9264189916342936E-2</v>
      </c>
      <c r="N230" s="11">
        <v>0.30227600227564383</v>
      </c>
      <c r="O230" s="11">
        <v>1.8287355356314015</v>
      </c>
      <c r="P230" s="11">
        <v>4.4748413652376549</v>
      </c>
      <c r="Q230" s="11">
        <v>1.7872668425537737</v>
      </c>
      <c r="R230" s="11">
        <v>4.8908623546289165E-2</v>
      </c>
      <c r="S230" s="11">
        <v>2.8815610596937737E-3</v>
      </c>
      <c r="T230" s="11">
        <v>0</v>
      </c>
      <c r="U230" s="11">
        <v>0.19152811331475297</v>
      </c>
      <c r="V230" s="11">
        <v>-4.4374553839578189E-2</v>
      </c>
      <c r="W230" s="11">
        <v>99.999999999999986</v>
      </c>
      <c r="X230" s="11">
        <v>93.699211783731272</v>
      </c>
      <c r="Y230" s="9" t="s">
        <v>29</v>
      </c>
      <c r="Z230" s="9" t="s">
        <v>31</v>
      </c>
    </row>
    <row r="231" spans="1:26" s="9" customFormat="1" x14ac:dyDescent="0.25">
      <c r="A231" s="9" t="s">
        <v>121</v>
      </c>
      <c r="B231" s="9">
        <v>0</v>
      </c>
      <c r="C231" s="9" t="s">
        <v>394</v>
      </c>
      <c r="D231" s="9" t="s">
        <v>110</v>
      </c>
      <c r="E231" s="9" t="s">
        <v>111</v>
      </c>
      <c r="F231" s="9" t="s">
        <v>30</v>
      </c>
      <c r="G231" s="9" t="s">
        <v>28</v>
      </c>
      <c r="H231" s="10">
        <v>42864</v>
      </c>
      <c r="I231" s="11">
        <v>76.24293075055914</v>
      </c>
      <c r="J231" s="11">
        <v>0.37382738139630517</v>
      </c>
      <c r="K231" s="11">
        <v>12.470523280837565</v>
      </c>
      <c r="L231" s="11">
        <v>2.1362423531229986</v>
      </c>
      <c r="M231" s="11">
        <v>9.4371957141566182E-2</v>
      </c>
      <c r="N231" s="11">
        <v>0.31491612752540832</v>
      </c>
      <c r="O231" s="11">
        <v>1.8002232140542715</v>
      </c>
      <c r="P231" s="11">
        <v>4.5652139827315459</v>
      </c>
      <c r="Q231" s="11">
        <v>1.7585800412291677</v>
      </c>
      <c r="R231" s="11">
        <v>5.4682087768183202E-2</v>
      </c>
      <c r="S231" s="11">
        <v>3.202094402451798E-2</v>
      </c>
      <c r="T231" s="11">
        <v>1.8369130311936602E-2</v>
      </c>
      <c r="U231" s="11">
        <v>0.19567761627573094</v>
      </c>
      <c r="V231" s="11">
        <v>-5.7578866978316101E-2</v>
      </c>
      <c r="W231" s="11">
        <v>100.00000000000003</v>
      </c>
      <c r="X231" s="11">
        <v>94.625567493574593</v>
      </c>
      <c r="Y231" s="9" t="s">
        <v>29</v>
      </c>
      <c r="Z231" s="9" t="s">
        <v>31</v>
      </c>
    </row>
    <row r="232" spans="1:26" s="9" customFormat="1" x14ac:dyDescent="0.25">
      <c r="A232" s="9" t="s">
        <v>121</v>
      </c>
      <c r="B232" s="9">
        <v>0</v>
      </c>
      <c r="C232" s="9" t="s">
        <v>394</v>
      </c>
      <c r="D232" s="9" t="s">
        <v>110</v>
      </c>
      <c r="E232" s="9" t="s">
        <v>111</v>
      </c>
      <c r="F232" s="9" t="s">
        <v>30</v>
      </c>
      <c r="G232" s="9" t="s">
        <v>28</v>
      </c>
      <c r="H232" s="10">
        <v>42864</v>
      </c>
      <c r="I232" s="11">
        <v>76.401497298087079</v>
      </c>
      <c r="J232" s="11">
        <v>0.31404129858517399</v>
      </c>
      <c r="K232" s="11">
        <v>12.391472837971072</v>
      </c>
      <c r="L232" s="11">
        <v>2.1639929859042386</v>
      </c>
      <c r="M232" s="11">
        <v>6.5221258581495897E-2</v>
      </c>
      <c r="N232" s="11">
        <v>0.32534836998864386</v>
      </c>
      <c r="O232" s="11">
        <v>1.8261861899160894</v>
      </c>
      <c r="P232" s="11">
        <v>4.5569247788048806</v>
      </c>
      <c r="Q232" s="11">
        <v>1.7300910176602102</v>
      </c>
      <c r="R232" s="11">
        <v>2.1143492355447172E-2</v>
      </c>
      <c r="S232" s="11">
        <v>0.11115322336683042</v>
      </c>
      <c r="T232" s="11">
        <v>0</v>
      </c>
      <c r="U232" s="11">
        <v>0.18037692772727662</v>
      </c>
      <c r="V232" s="11">
        <v>-8.7449678948444604E-2</v>
      </c>
      <c r="W232" s="11">
        <v>100.00000000000003</v>
      </c>
      <c r="X232" s="11">
        <v>93.83443578220556</v>
      </c>
      <c r="Y232" s="9" t="s">
        <v>29</v>
      </c>
      <c r="Z232" s="9" t="s">
        <v>31</v>
      </c>
    </row>
    <row r="233" spans="1:26" s="9" customFormat="1" x14ac:dyDescent="0.25">
      <c r="A233" s="9" t="s">
        <v>121</v>
      </c>
      <c r="B233" s="9">
        <v>0</v>
      </c>
      <c r="C233" s="9" t="s">
        <v>394</v>
      </c>
      <c r="D233" s="9" t="s">
        <v>110</v>
      </c>
      <c r="E233" s="9" t="s">
        <v>111</v>
      </c>
      <c r="F233" s="9" t="s">
        <v>30</v>
      </c>
      <c r="G233" s="9" t="s">
        <v>28</v>
      </c>
      <c r="H233" s="10">
        <v>42864</v>
      </c>
      <c r="I233" s="11">
        <v>76.537150080466589</v>
      </c>
      <c r="J233" s="11">
        <v>0.33299798904743411</v>
      </c>
      <c r="K233" s="11">
        <v>12.461393108881172</v>
      </c>
      <c r="L233" s="11">
        <v>2.0921516255832864</v>
      </c>
      <c r="M233" s="11">
        <v>4.9880819163580753E-2</v>
      </c>
      <c r="N233" s="11">
        <v>0.2696513361775747</v>
      </c>
      <c r="O233" s="11">
        <v>1.8109610472675184</v>
      </c>
      <c r="P233" s="11">
        <v>4.3347334219646054</v>
      </c>
      <c r="Q233" s="11">
        <v>1.8103287897130047</v>
      </c>
      <c r="R233" s="11">
        <v>6.601624937664427E-2</v>
      </c>
      <c r="S233" s="11">
        <v>8.7819832044355089E-2</v>
      </c>
      <c r="T233" s="11">
        <v>3.3678062405008619E-2</v>
      </c>
      <c r="U233" s="11">
        <v>0.19391314654615005</v>
      </c>
      <c r="V233" s="11">
        <v>-8.0675508636933513E-2</v>
      </c>
      <c r="W233" s="11">
        <v>99.999999999999972</v>
      </c>
      <c r="X233" s="11">
        <v>94.625551046406855</v>
      </c>
      <c r="Y233" s="9" t="s">
        <v>29</v>
      </c>
      <c r="Z233" s="9" t="s">
        <v>31</v>
      </c>
    </row>
    <row r="234" spans="1:26" s="9" customFormat="1" x14ac:dyDescent="0.25">
      <c r="A234" s="9" t="s">
        <v>121</v>
      </c>
      <c r="B234" s="9">
        <v>0</v>
      </c>
      <c r="C234" s="9" t="s">
        <v>394</v>
      </c>
      <c r="D234" s="9" t="s">
        <v>110</v>
      </c>
      <c r="E234" s="9" t="s">
        <v>111</v>
      </c>
      <c r="F234" s="9" t="s">
        <v>30</v>
      </c>
      <c r="G234" s="9" t="s">
        <v>28</v>
      </c>
      <c r="H234" s="10">
        <v>42864</v>
      </c>
      <c r="I234" s="11">
        <v>76.747352907536907</v>
      </c>
      <c r="J234" s="11">
        <v>0.33108372199632202</v>
      </c>
      <c r="K234" s="11">
        <v>12.4148924469939</v>
      </c>
      <c r="L234" s="11">
        <v>1.8976094913643653</v>
      </c>
      <c r="M234" s="11">
        <v>4.7254147221676208E-2</v>
      </c>
      <c r="N234" s="11">
        <v>0.26377291445034562</v>
      </c>
      <c r="O234" s="11">
        <v>1.7311747864046252</v>
      </c>
      <c r="P234" s="11">
        <v>4.5104392258174224</v>
      </c>
      <c r="Q234" s="11">
        <v>1.8266511708991808</v>
      </c>
      <c r="R234" s="11">
        <v>6.6904316124589108E-2</v>
      </c>
      <c r="S234" s="11">
        <v>6.7201157448433441E-2</v>
      </c>
      <c r="T234" s="11">
        <v>3.0688218397041511E-3</v>
      </c>
      <c r="U234" s="11">
        <v>0.15605814986338529</v>
      </c>
      <c r="V234" s="11">
        <v>-6.3463257960844566E-2</v>
      </c>
      <c r="W234" s="11">
        <v>100.00000000000001</v>
      </c>
      <c r="X234" s="11">
        <v>93.748385283903502</v>
      </c>
      <c r="Y234" s="9" t="s">
        <v>29</v>
      </c>
      <c r="Z234" s="9" t="s">
        <v>31</v>
      </c>
    </row>
    <row r="235" spans="1:26" s="9" customFormat="1" x14ac:dyDescent="0.25">
      <c r="A235" s="9" t="s">
        <v>121</v>
      </c>
      <c r="B235" s="9">
        <v>0</v>
      </c>
      <c r="C235" s="9" t="s">
        <v>394</v>
      </c>
      <c r="D235" s="9" t="s">
        <v>110</v>
      </c>
      <c r="E235" s="9" t="s">
        <v>111</v>
      </c>
      <c r="F235" s="9" t="s">
        <v>30</v>
      </c>
      <c r="G235" s="9" t="s">
        <v>28</v>
      </c>
      <c r="H235" s="10">
        <v>42864</v>
      </c>
      <c r="I235" s="11">
        <v>76.329089032494593</v>
      </c>
      <c r="J235" s="11">
        <v>0.30448745955063616</v>
      </c>
      <c r="K235" s="11">
        <v>12.637678008813925</v>
      </c>
      <c r="L235" s="11">
        <v>2.0308454256527639</v>
      </c>
      <c r="M235" s="11">
        <v>5.7318874862801815E-2</v>
      </c>
      <c r="N235" s="11">
        <v>0.28442867948405631</v>
      </c>
      <c r="O235" s="11">
        <v>1.8274499903332275</v>
      </c>
      <c r="P235" s="11">
        <v>4.5844188846117868</v>
      </c>
      <c r="Q235" s="11">
        <v>1.7204060878515062</v>
      </c>
      <c r="R235" s="11">
        <v>5.7229939697338243E-2</v>
      </c>
      <c r="S235" s="11">
        <v>3.9609752647420636E-2</v>
      </c>
      <c r="T235" s="11">
        <v>1.7190563306915322E-2</v>
      </c>
      <c r="U235" s="11">
        <v>0.16333239056330062</v>
      </c>
      <c r="V235" s="11">
        <v>-5.3485089870258198E-2</v>
      </c>
      <c r="W235" s="11">
        <v>99.999999999999986</v>
      </c>
      <c r="X235" s="11">
        <v>95.431042795117065</v>
      </c>
      <c r="Y235" s="9" t="s">
        <v>29</v>
      </c>
      <c r="Z235" s="9" t="s">
        <v>31</v>
      </c>
    </row>
    <row r="236" spans="1:26" s="9" customFormat="1" x14ac:dyDescent="0.25">
      <c r="A236" s="9" t="s">
        <v>121</v>
      </c>
      <c r="B236" s="9">
        <v>0</v>
      </c>
      <c r="C236" s="9" t="s">
        <v>394</v>
      </c>
      <c r="D236" s="9" t="s">
        <v>110</v>
      </c>
      <c r="E236" s="9" t="s">
        <v>111</v>
      </c>
      <c r="F236" s="9" t="s">
        <v>30</v>
      </c>
      <c r="G236" s="9" t="s">
        <v>28</v>
      </c>
      <c r="H236" s="10">
        <v>42864</v>
      </c>
      <c r="I236" s="11">
        <v>76.883790336161397</v>
      </c>
      <c r="J236" s="11">
        <v>0.33195502933863169</v>
      </c>
      <c r="K236" s="11">
        <v>12.513674883594001</v>
      </c>
      <c r="L236" s="11">
        <v>1.9381087951473586</v>
      </c>
      <c r="M236" s="11">
        <v>2.766561848281094E-2</v>
      </c>
      <c r="N236" s="11">
        <v>0.3126964827641196</v>
      </c>
      <c r="O236" s="11">
        <v>1.8376757948787747</v>
      </c>
      <c r="P236" s="11">
        <v>4.2474708290516778</v>
      </c>
      <c r="Q236" s="11">
        <v>1.717002350423966</v>
      </c>
      <c r="R236" s="11">
        <v>6.3017720765765565E-3</v>
      </c>
      <c r="S236" s="11">
        <v>2.948854683245352E-2</v>
      </c>
      <c r="T236" s="11">
        <v>2.4438853436816264E-2</v>
      </c>
      <c r="U236" s="11">
        <v>0.18349877458220418</v>
      </c>
      <c r="V236" s="11">
        <v>-5.3768066770810724E-2</v>
      </c>
      <c r="W236" s="11">
        <v>100</v>
      </c>
      <c r="X236" s="11">
        <v>93.25654518090721</v>
      </c>
      <c r="Y236" s="9" t="s">
        <v>29</v>
      </c>
      <c r="Z236" s="9" t="s">
        <v>31</v>
      </c>
    </row>
    <row r="237" spans="1:26" s="9" customFormat="1" x14ac:dyDescent="0.25">
      <c r="A237" s="9" t="s">
        <v>121</v>
      </c>
      <c r="B237" s="9">
        <v>0</v>
      </c>
      <c r="C237" s="9" t="s">
        <v>394</v>
      </c>
      <c r="D237" s="9" t="s">
        <v>110</v>
      </c>
      <c r="E237" s="9" t="s">
        <v>111</v>
      </c>
      <c r="F237" s="9" t="s">
        <v>30</v>
      </c>
      <c r="G237" s="9" t="s">
        <v>28</v>
      </c>
      <c r="H237" s="10">
        <v>42864</v>
      </c>
      <c r="I237" s="11">
        <v>76.711843373139047</v>
      </c>
      <c r="J237" s="11">
        <v>0.28223515174528391</v>
      </c>
      <c r="K237" s="11">
        <v>12.446885229456012</v>
      </c>
      <c r="L237" s="11">
        <v>2.0026543878671008</v>
      </c>
      <c r="M237" s="11">
        <v>3.3333501698493348E-2</v>
      </c>
      <c r="N237" s="11">
        <v>0.31287279466812984</v>
      </c>
      <c r="O237" s="11">
        <v>1.7765151002117845</v>
      </c>
      <c r="P237" s="11">
        <v>4.3922581763439252</v>
      </c>
      <c r="Q237" s="11">
        <v>1.8373039601011623</v>
      </c>
      <c r="R237" s="11">
        <v>3.3233984311855008E-2</v>
      </c>
      <c r="S237" s="11">
        <v>7.1231782292003318E-2</v>
      </c>
      <c r="T237" s="11">
        <v>0</v>
      </c>
      <c r="U237" s="11">
        <v>0.16733394574802782</v>
      </c>
      <c r="V237" s="11">
        <v>-6.7701387582845329E-2</v>
      </c>
      <c r="W237" s="11">
        <v>99.999999999999972</v>
      </c>
      <c r="X237" s="11">
        <v>94.199524202461021</v>
      </c>
      <c r="Y237" s="9" t="s">
        <v>29</v>
      </c>
      <c r="Z237" s="9" t="s">
        <v>31</v>
      </c>
    </row>
    <row r="238" spans="1:26" s="6" customFormat="1" x14ac:dyDescent="0.25">
      <c r="A238" s="6" t="s">
        <v>121</v>
      </c>
      <c r="B238" s="6">
        <v>0</v>
      </c>
      <c r="C238" s="6" t="s">
        <v>394</v>
      </c>
      <c r="D238" s="6" t="s">
        <v>110</v>
      </c>
      <c r="E238" s="6" t="s">
        <v>111</v>
      </c>
      <c r="F238" s="9" t="s">
        <v>30</v>
      </c>
      <c r="G238" s="6" t="s">
        <v>28</v>
      </c>
      <c r="H238" s="7">
        <v>42864</v>
      </c>
      <c r="I238" s="8">
        <v>76.571702483992851</v>
      </c>
      <c r="J238" s="8">
        <v>0.32583920811211514</v>
      </c>
      <c r="K238" s="8">
        <v>12.413864004255899</v>
      </c>
      <c r="L238" s="8">
        <v>2.0459783714118012</v>
      </c>
      <c r="M238" s="8">
        <v>9.7164899726519691E-2</v>
      </c>
      <c r="N238" s="8">
        <v>0.26946615874967128</v>
      </c>
      <c r="O238" s="8">
        <v>1.8292256597914853</v>
      </c>
      <c r="P238" s="8">
        <v>4.5133655364914551</v>
      </c>
      <c r="Q238" s="8">
        <v>1.6857665633022634</v>
      </c>
      <c r="R238" s="8">
        <v>2.2185566460525195E-2</v>
      </c>
      <c r="S238" s="8">
        <v>5.1857068030838692E-2</v>
      </c>
      <c r="T238" s="8">
        <v>4.2741853986152746E-2</v>
      </c>
      <c r="U238" s="8">
        <v>0.1970923604738759</v>
      </c>
      <c r="V238" s="8">
        <v>-6.624973478545193E-2</v>
      </c>
      <c r="W238" s="8">
        <v>100</v>
      </c>
      <c r="X238" s="8">
        <v>93.140630263316567</v>
      </c>
      <c r="Y238" s="6" t="s">
        <v>29</v>
      </c>
      <c r="Z238" s="6" t="s">
        <v>31</v>
      </c>
    </row>
    <row r="239" spans="1:26" s="12" customFormat="1" x14ac:dyDescent="0.25">
      <c r="A239" s="12" t="s">
        <v>124</v>
      </c>
      <c r="B239" s="12">
        <v>0</v>
      </c>
      <c r="C239" s="12" t="s">
        <v>395</v>
      </c>
      <c r="D239" s="12" t="s">
        <v>110</v>
      </c>
      <c r="E239" s="12" t="s">
        <v>111</v>
      </c>
      <c r="F239" s="9" t="s">
        <v>30</v>
      </c>
      <c r="G239" s="12" t="s">
        <v>28</v>
      </c>
      <c r="H239" s="13">
        <v>42864</v>
      </c>
      <c r="I239" s="14">
        <v>72.54038092462406</v>
      </c>
      <c r="J239" s="14">
        <v>0.56354010581303915</v>
      </c>
      <c r="K239" s="14">
        <v>13.671904327154852</v>
      </c>
      <c r="L239" s="14">
        <v>2.9443297789862246</v>
      </c>
      <c r="M239" s="14">
        <v>6.0437454249515556E-2</v>
      </c>
      <c r="N239" s="14">
        <v>0.50789321798826781</v>
      </c>
      <c r="O239" s="14">
        <v>1.9962809933646859</v>
      </c>
      <c r="P239" s="14">
        <v>5.1345639236941789</v>
      </c>
      <c r="Q239" s="14">
        <v>2.2907449056505529</v>
      </c>
      <c r="R239" s="14">
        <v>9.7381405081119796E-2</v>
      </c>
      <c r="S239" s="14">
        <v>6.6633563004507929E-2</v>
      </c>
      <c r="T239" s="14">
        <v>5.0152342839828778E-2</v>
      </c>
      <c r="U239" s="14">
        <v>0.13401352576114778</v>
      </c>
      <c r="V239" s="14">
        <v>-5.8256468211971404E-2</v>
      </c>
      <c r="W239" s="14">
        <v>100</v>
      </c>
      <c r="X239" s="14">
        <v>98.448885279573005</v>
      </c>
      <c r="Y239" s="12" t="s">
        <v>29</v>
      </c>
      <c r="Z239" s="12" t="s">
        <v>31</v>
      </c>
    </row>
    <row r="240" spans="1:26" s="9" customFormat="1" x14ac:dyDescent="0.25">
      <c r="A240" s="9" t="s">
        <v>124</v>
      </c>
      <c r="B240" s="9">
        <v>0</v>
      </c>
      <c r="C240" s="9" t="s">
        <v>395</v>
      </c>
      <c r="D240" s="9" t="s">
        <v>110</v>
      </c>
      <c r="E240" s="9" t="s">
        <v>111</v>
      </c>
      <c r="F240" s="9" t="s">
        <v>30</v>
      </c>
      <c r="G240" s="9" t="s">
        <v>28</v>
      </c>
      <c r="H240" s="10">
        <v>42864</v>
      </c>
      <c r="I240" s="11">
        <v>72.706684629331917</v>
      </c>
      <c r="J240" s="11">
        <v>0.51895142178406695</v>
      </c>
      <c r="K240" s="11">
        <v>13.778046530193471</v>
      </c>
      <c r="L240" s="11">
        <v>2.7035952471989075</v>
      </c>
      <c r="M240" s="11">
        <v>8.2577284341733614E-2</v>
      </c>
      <c r="N240" s="11">
        <v>0.46458094886917856</v>
      </c>
      <c r="O240" s="11">
        <v>1.9612975292368475</v>
      </c>
      <c r="P240" s="11">
        <v>5.342474618751897</v>
      </c>
      <c r="Q240" s="11">
        <v>2.2156358262462978</v>
      </c>
      <c r="R240" s="11">
        <v>7.904456169126127E-2</v>
      </c>
      <c r="S240" s="11">
        <v>6.9217647257147408E-2</v>
      </c>
      <c r="T240" s="11">
        <v>1.1232932125362326E-2</v>
      </c>
      <c r="U240" s="11">
        <v>0.12367566873799624</v>
      </c>
      <c r="V240" s="11">
        <v>-5.7014845766056775E-2</v>
      </c>
      <c r="W240" s="11">
        <v>100.00000000000003</v>
      </c>
      <c r="X240" s="11">
        <v>95.062462547375148</v>
      </c>
      <c r="Y240" s="9" t="s">
        <v>29</v>
      </c>
      <c r="Z240" s="9" t="s">
        <v>31</v>
      </c>
    </row>
    <row r="241" spans="1:26" s="9" customFormat="1" x14ac:dyDescent="0.25">
      <c r="A241" s="9" t="s">
        <v>124</v>
      </c>
      <c r="B241" s="9">
        <v>0</v>
      </c>
      <c r="C241" s="9" t="s">
        <v>395</v>
      </c>
      <c r="D241" s="9" t="s">
        <v>110</v>
      </c>
      <c r="E241" s="9" t="s">
        <v>111</v>
      </c>
      <c r="F241" s="9" t="s">
        <v>30</v>
      </c>
      <c r="G241" s="9" t="s">
        <v>28</v>
      </c>
      <c r="H241" s="10">
        <v>42864</v>
      </c>
      <c r="I241" s="11">
        <v>72.817743502626982</v>
      </c>
      <c r="J241" s="11">
        <v>0.49737749998635961</v>
      </c>
      <c r="K241" s="11">
        <v>13.970394690632894</v>
      </c>
      <c r="L241" s="11">
        <v>2.7933368146798205</v>
      </c>
      <c r="M241" s="11">
        <v>0.165810767680552</v>
      </c>
      <c r="N241" s="11">
        <v>0.46854460855790231</v>
      </c>
      <c r="O241" s="11">
        <v>1.9683996788642684</v>
      </c>
      <c r="P241" s="11">
        <v>4.9518668234766956</v>
      </c>
      <c r="Q241" s="11">
        <v>2.1620565184443219</v>
      </c>
      <c r="R241" s="11">
        <v>8.0269489323805732E-2</v>
      </c>
      <c r="S241" s="11">
        <v>0</v>
      </c>
      <c r="T241" s="11">
        <v>1.133520994858689E-2</v>
      </c>
      <c r="U241" s="11">
        <v>0.14569767454954982</v>
      </c>
      <c r="V241" s="11">
        <v>-3.2833278771729535E-2</v>
      </c>
      <c r="W241" s="11">
        <v>100</v>
      </c>
      <c r="X241" s="11">
        <v>94.203773485285396</v>
      </c>
      <c r="Y241" s="9" t="s">
        <v>29</v>
      </c>
      <c r="Z241" s="9" t="s">
        <v>31</v>
      </c>
    </row>
    <row r="242" spans="1:26" s="9" customFormat="1" x14ac:dyDescent="0.25">
      <c r="A242" s="9" t="s">
        <v>124</v>
      </c>
      <c r="B242" s="9">
        <v>0</v>
      </c>
      <c r="C242" s="9" t="s">
        <v>395</v>
      </c>
      <c r="D242" s="9" t="s">
        <v>110</v>
      </c>
      <c r="E242" s="9" t="s">
        <v>111</v>
      </c>
      <c r="F242" s="9" t="s">
        <v>30</v>
      </c>
      <c r="G242" s="9" t="s">
        <v>28</v>
      </c>
      <c r="H242" s="10">
        <v>42864</v>
      </c>
      <c r="I242" s="11">
        <v>72.755459313413951</v>
      </c>
      <c r="J242" s="11">
        <v>0.49051306068793038</v>
      </c>
      <c r="K242" s="11">
        <v>13.84159425926512</v>
      </c>
      <c r="L242" s="11">
        <v>2.7128865815658165</v>
      </c>
      <c r="M242" s="11">
        <v>7.4526433747048301E-2</v>
      </c>
      <c r="N242" s="11">
        <v>0.44376146554250212</v>
      </c>
      <c r="O242" s="11">
        <v>1.9309141527721856</v>
      </c>
      <c r="P242" s="11">
        <v>5.2581887071392011</v>
      </c>
      <c r="Q242" s="11">
        <v>2.2823844417673382</v>
      </c>
      <c r="R242" s="11">
        <v>5.3775845975273538E-2</v>
      </c>
      <c r="S242" s="11">
        <v>2.5406738777402831E-2</v>
      </c>
      <c r="T242" s="11">
        <v>3.9843716908432518E-2</v>
      </c>
      <c r="U242" s="11">
        <v>0.13095350587001617</v>
      </c>
      <c r="V242" s="11">
        <v>-4.0208223432208839E-2</v>
      </c>
      <c r="W242" s="11">
        <v>100.00000000000001</v>
      </c>
      <c r="X242" s="11">
        <v>94.46312732331468</v>
      </c>
      <c r="Y242" s="9" t="s">
        <v>29</v>
      </c>
      <c r="Z242" s="9" t="s">
        <v>31</v>
      </c>
    </row>
    <row r="243" spans="1:26" s="9" customFormat="1" x14ac:dyDescent="0.25">
      <c r="A243" s="9" t="s">
        <v>124</v>
      </c>
      <c r="B243" s="9">
        <v>0</v>
      </c>
      <c r="C243" s="9" t="s">
        <v>395</v>
      </c>
      <c r="D243" s="9" t="s">
        <v>110</v>
      </c>
      <c r="E243" s="9" t="s">
        <v>111</v>
      </c>
      <c r="F243" s="9" t="s">
        <v>30</v>
      </c>
      <c r="G243" s="9" t="s">
        <v>28</v>
      </c>
      <c r="H243" s="10">
        <v>42864</v>
      </c>
      <c r="I243" s="11">
        <v>72.30539166203279</v>
      </c>
      <c r="J243" s="11">
        <v>0.51983743503390567</v>
      </c>
      <c r="K243" s="11">
        <v>13.859793909406262</v>
      </c>
      <c r="L243" s="11">
        <v>2.8426757252204817</v>
      </c>
      <c r="M243" s="11">
        <v>9.1094618315536682E-2</v>
      </c>
      <c r="N243" s="11">
        <v>0.48909292746151878</v>
      </c>
      <c r="O243" s="11">
        <v>2.0539409688387442</v>
      </c>
      <c r="P243" s="11">
        <v>5.3420510174888101</v>
      </c>
      <c r="Q243" s="11">
        <v>2.2549585458160331</v>
      </c>
      <c r="R243" s="11">
        <v>7.9338977652875564E-2</v>
      </c>
      <c r="S243" s="11">
        <v>0.11778208435030753</v>
      </c>
      <c r="T243" s="11">
        <v>0</v>
      </c>
      <c r="U243" s="11">
        <v>0.1208737369371171</v>
      </c>
      <c r="V243" s="11">
        <v>-7.6831608554379746E-2</v>
      </c>
      <c r="W243" s="11">
        <v>100.00000000000001</v>
      </c>
      <c r="X243" s="11">
        <v>95.175765158470227</v>
      </c>
      <c r="Y243" s="9" t="s">
        <v>29</v>
      </c>
      <c r="Z243" s="9" t="s">
        <v>31</v>
      </c>
    </row>
    <row r="244" spans="1:26" s="9" customFormat="1" x14ac:dyDescent="0.25">
      <c r="A244" s="9" t="s">
        <v>124</v>
      </c>
      <c r="B244" s="9">
        <v>0</v>
      </c>
      <c r="C244" s="9" t="s">
        <v>395</v>
      </c>
      <c r="D244" s="9" t="s">
        <v>110</v>
      </c>
      <c r="E244" s="9" t="s">
        <v>111</v>
      </c>
      <c r="F244" s="9" t="s">
        <v>30</v>
      </c>
      <c r="G244" s="9" t="s">
        <v>28</v>
      </c>
      <c r="H244" s="10">
        <v>42864</v>
      </c>
      <c r="I244" s="11">
        <v>72.890109395423622</v>
      </c>
      <c r="J244" s="11">
        <v>0.46226750962025837</v>
      </c>
      <c r="K244" s="11">
        <v>13.973296405477091</v>
      </c>
      <c r="L244" s="11">
        <v>2.6881403884835176</v>
      </c>
      <c r="M244" s="11">
        <v>0.16564665184334723</v>
      </c>
      <c r="N244" s="11">
        <v>0.4895291533978442</v>
      </c>
      <c r="O244" s="11">
        <v>1.9114910368693063</v>
      </c>
      <c r="P244" s="11">
        <v>4.9801403887510807</v>
      </c>
      <c r="Q244" s="11">
        <v>2.2324443163165402</v>
      </c>
      <c r="R244" s="11">
        <v>9.6511381385968681E-2</v>
      </c>
      <c r="S244" s="11">
        <v>1.3671412724115031E-2</v>
      </c>
      <c r="T244" s="11">
        <v>1.3221017408691282E-2</v>
      </c>
      <c r="U244" s="11">
        <v>0.11526182161543569</v>
      </c>
      <c r="V244" s="11">
        <v>-3.1730879316819706E-2</v>
      </c>
      <c r="W244" s="11">
        <v>100</v>
      </c>
      <c r="X244" s="11">
        <v>94.357476146160565</v>
      </c>
      <c r="Y244" s="9" t="s">
        <v>29</v>
      </c>
      <c r="Z244" s="9" t="s">
        <v>31</v>
      </c>
    </row>
    <row r="245" spans="1:26" s="9" customFormat="1" x14ac:dyDescent="0.25">
      <c r="A245" s="9" t="s">
        <v>124</v>
      </c>
      <c r="B245" s="9">
        <v>0</v>
      </c>
      <c r="C245" s="9" t="s">
        <v>395</v>
      </c>
      <c r="D245" s="9" t="s">
        <v>110</v>
      </c>
      <c r="E245" s="9" t="s">
        <v>111</v>
      </c>
      <c r="F245" s="9" t="s">
        <v>30</v>
      </c>
      <c r="G245" s="9" t="s">
        <v>28</v>
      </c>
      <c r="H245" s="10">
        <v>42864</v>
      </c>
      <c r="I245" s="11">
        <v>72.424380773311881</v>
      </c>
      <c r="J245" s="11">
        <v>0.5215170580386107</v>
      </c>
      <c r="K245" s="11">
        <v>13.925641257156681</v>
      </c>
      <c r="L245" s="11">
        <v>2.809340548742409</v>
      </c>
      <c r="M245" s="11">
        <v>0.13154564549272948</v>
      </c>
      <c r="N245" s="11">
        <v>0.43947631466597059</v>
      </c>
      <c r="O245" s="11">
        <v>1.8745433976742576</v>
      </c>
      <c r="P245" s="11">
        <v>5.380912013278035</v>
      </c>
      <c r="Q245" s="11">
        <v>2.2404488570973569</v>
      </c>
      <c r="R245" s="11">
        <v>0.10055389636890542</v>
      </c>
      <c r="S245" s="11">
        <v>7.4417828656916915E-2</v>
      </c>
      <c r="T245" s="11">
        <v>1.0582523289301302E-2</v>
      </c>
      <c r="U245" s="11">
        <v>0.12647515138497567</v>
      </c>
      <c r="V245" s="11">
        <v>-5.9835265158014385E-2</v>
      </c>
      <c r="W245" s="11">
        <v>100.00000000000004</v>
      </c>
      <c r="X245" s="11">
        <v>98.901031282856565</v>
      </c>
      <c r="Y245" s="9" t="s">
        <v>29</v>
      </c>
      <c r="Z245" s="9" t="s">
        <v>31</v>
      </c>
    </row>
    <row r="246" spans="1:26" s="9" customFormat="1" x14ac:dyDescent="0.25">
      <c r="A246" s="9" t="s">
        <v>124</v>
      </c>
      <c r="B246" s="9">
        <v>0</v>
      </c>
      <c r="C246" s="9" t="s">
        <v>395</v>
      </c>
      <c r="D246" s="9" t="s">
        <v>110</v>
      </c>
      <c r="E246" s="9" t="s">
        <v>111</v>
      </c>
      <c r="F246" s="9" t="s">
        <v>30</v>
      </c>
      <c r="G246" s="9" t="s">
        <v>28</v>
      </c>
      <c r="H246" s="10">
        <v>42864</v>
      </c>
      <c r="I246" s="11">
        <v>72.448966406809134</v>
      </c>
      <c r="J246" s="11">
        <v>0.48891659206577359</v>
      </c>
      <c r="K246" s="11">
        <v>14.078467922606041</v>
      </c>
      <c r="L246" s="11">
        <v>2.8257167695894196</v>
      </c>
      <c r="M246" s="11">
        <v>0.20172142899401035</v>
      </c>
      <c r="N246" s="11">
        <v>0.50272439337929675</v>
      </c>
      <c r="O246" s="11">
        <v>2.0218345602808632</v>
      </c>
      <c r="P246" s="11">
        <v>4.9866188212200102</v>
      </c>
      <c r="Q246" s="11">
        <v>2.202795374814702</v>
      </c>
      <c r="R246" s="11">
        <v>0.1418704296226812</v>
      </c>
      <c r="S246" s="11">
        <v>0</v>
      </c>
      <c r="T246" s="11">
        <v>0</v>
      </c>
      <c r="U246" s="11">
        <v>0.12956506079786462</v>
      </c>
      <c r="V246" s="11">
        <v>-2.919776017980048E-2</v>
      </c>
      <c r="W246" s="11">
        <v>99.999999999999986</v>
      </c>
      <c r="X246" s="11">
        <v>95.180765354235604</v>
      </c>
      <c r="Y246" s="9" t="s">
        <v>29</v>
      </c>
      <c r="Z246" s="9" t="s">
        <v>31</v>
      </c>
    </row>
    <row r="247" spans="1:26" s="9" customFormat="1" x14ac:dyDescent="0.25">
      <c r="A247" s="9" t="s">
        <v>124</v>
      </c>
      <c r="B247" s="9">
        <v>0</v>
      </c>
      <c r="C247" s="9" t="s">
        <v>395</v>
      </c>
      <c r="D247" s="9" t="s">
        <v>110</v>
      </c>
      <c r="E247" s="9" t="s">
        <v>111</v>
      </c>
      <c r="F247" s="9" t="s">
        <v>30</v>
      </c>
      <c r="G247" s="9" t="s">
        <v>28</v>
      </c>
      <c r="H247" s="10">
        <v>42864</v>
      </c>
      <c r="I247" s="11">
        <v>72.653821467401912</v>
      </c>
      <c r="J247" s="11">
        <v>0.4407528828926876</v>
      </c>
      <c r="K247" s="11">
        <v>13.915280516139767</v>
      </c>
      <c r="L247" s="11">
        <v>2.7992556886228677</v>
      </c>
      <c r="M247" s="11">
        <v>0.13864884211084463</v>
      </c>
      <c r="N247" s="11">
        <v>0.5030675630209589</v>
      </c>
      <c r="O247" s="11">
        <v>1.9263667391469144</v>
      </c>
      <c r="P247" s="11">
        <v>5.1912456215565683</v>
      </c>
      <c r="Q247" s="11">
        <v>2.2290080854501819</v>
      </c>
      <c r="R247" s="11">
        <v>7.5546301328189028E-2</v>
      </c>
      <c r="S247" s="11">
        <v>5.4263183199005451E-2</v>
      </c>
      <c r="T247" s="11">
        <v>1.0953665962565756E-2</v>
      </c>
      <c r="U247" s="11">
        <v>0.1092588008517367</v>
      </c>
      <c r="V247" s="11">
        <v>-4.7469357684183131E-2</v>
      </c>
      <c r="W247" s="11">
        <v>100</v>
      </c>
      <c r="X247" s="11">
        <v>93.617803094402831</v>
      </c>
      <c r="Y247" s="9" t="s">
        <v>29</v>
      </c>
      <c r="Z247" s="9" t="s">
        <v>31</v>
      </c>
    </row>
    <row r="248" spans="1:26" s="9" customFormat="1" x14ac:dyDescent="0.25">
      <c r="A248" s="9" t="s">
        <v>124</v>
      </c>
      <c r="B248" s="9">
        <v>0</v>
      </c>
      <c r="C248" s="9" t="s">
        <v>395</v>
      </c>
      <c r="D248" s="9" t="s">
        <v>110</v>
      </c>
      <c r="E248" s="9" t="s">
        <v>111</v>
      </c>
      <c r="F248" s="9" t="s">
        <v>30</v>
      </c>
      <c r="G248" s="9" t="s">
        <v>28</v>
      </c>
      <c r="H248" s="10">
        <v>42864</v>
      </c>
      <c r="I248" s="11">
        <v>58.089090430532096</v>
      </c>
      <c r="J248" s="11">
        <v>1.1916936553313009</v>
      </c>
      <c r="K248" s="11">
        <v>15.684723010602523</v>
      </c>
      <c r="L248" s="11">
        <v>8.6420540163182604</v>
      </c>
      <c r="M248" s="11">
        <v>0.18644507791827811</v>
      </c>
      <c r="N248" s="11">
        <v>3.2863427645437118</v>
      </c>
      <c r="O248" s="11">
        <v>6.9480588639535901</v>
      </c>
      <c r="P248" s="11">
        <v>4.2171883304204387</v>
      </c>
      <c r="Q248" s="11">
        <v>1.0466788587197366</v>
      </c>
      <c r="R248" s="11">
        <v>0.46856055843690086</v>
      </c>
      <c r="S248" s="11">
        <v>0</v>
      </c>
      <c r="T248" s="11">
        <v>0.18036970896835899</v>
      </c>
      <c r="U248" s="11">
        <v>7.5898644038039823E-2</v>
      </c>
      <c r="V248" s="11">
        <v>-1.7103919783220241E-2</v>
      </c>
      <c r="W248" s="11">
        <v>100</v>
      </c>
      <c r="X248" s="11">
        <v>97.29406752132688</v>
      </c>
      <c r="Y248" s="9" t="s">
        <v>29</v>
      </c>
      <c r="Z248" s="9" t="s">
        <v>31</v>
      </c>
    </row>
    <row r="249" spans="1:26" s="9" customFormat="1" x14ac:dyDescent="0.25">
      <c r="A249" s="9" t="s">
        <v>124</v>
      </c>
      <c r="B249" s="9">
        <v>0</v>
      </c>
      <c r="C249" s="9" t="s">
        <v>395</v>
      </c>
      <c r="D249" s="9" t="s">
        <v>110</v>
      </c>
      <c r="E249" s="9" t="s">
        <v>111</v>
      </c>
      <c r="F249" s="9" t="s">
        <v>30</v>
      </c>
      <c r="G249" s="9" t="s">
        <v>28</v>
      </c>
      <c r="H249" s="10">
        <v>42864</v>
      </c>
      <c r="I249" s="11">
        <v>72.744686034614631</v>
      </c>
      <c r="J249" s="11">
        <v>0.51402941144477088</v>
      </c>
      <c r="K249" s="11">
        <v>14.007402539181413</v>
      </c>
      <c r="L249" s="11">
        <v>2.855598200137202</v>
      </c>
      <c r="M249" s="11">
        <v>5.9262364113381934E-2</v>
      </c>
      <c r="N249" s="11">
        <v>0.4329896474958308</v>
      </c>
      <c r="O249" s="11">
        <v>1.8583464605018258</v>
      </c>
      <c r="P249" s="11">
        <v>5.0964221399427068</v>
      </c>
      <c r="Q249" s="11">
        <v>2.2545067207630471</v>
      </c>
      <c r="R249" s="11">
        <v>6.0168153302538378E-2</v>
      </c>
      <c r="S249" s="11">
        <v>0</v>
      </c>
      <c r="T249" s="11">
        <v>3.3734261674587748E-2</v>
      </c>
      <c r="U249" s="11">
        <v>0.10695706808714088</v>
      </c>
      <c r="V249" s="11">
        <v>-2.4103001259074001E-2</v>
      </c>
      <c r="W249" s="11">
        <v>99.999999999999986</v>
      </c>
      <c r="X249" s="11">
        <v>94.326307828440676</v>
      </c>
      <c r="Y249" s="9" t="s">
        <v>29</v>
      </c>
      <c r="Z249" s="9" t="s">
        <v>31</v>
      </c>
    </row>
    <row r="250" spans="1:26" s="9" customFormat="1" x14ac:dyDescent="0.25">
      <c r="A250" s="9" t="s">
        <v>124</v>
      </c>
      <c r="B250" s="9">
        <v>0</v>
      </c>
      <c r="C250" s="9" t="s">
        <v>395</v>
      </c>
      <c r="D250" s="9" t="s">
        <v>110</v>
      </c>
      <c r="E250" s="9" t="s">
        <v>111</v>
      </c>
      <c r="F250" s="9" t="s">
        <v>30</v>
      </c>
      <c r="G250" s="9" t="s">
        <v>28</v>
      </c>
      <c r="H250" s="10">
        <v>42864</v>
      </c>
      <c r="I250" s="11">
        <v>72.877864535968641</v>
      </c>
      <c r="J250" s="11">
        <v>0.4840988411708273</v>
      </c>
      <c r="K250" s="11">
        <v>13.899489342605957</v>
      </c>
      <c r="L250" s="11">
        <v>2.8641606140918956</v>
      </c>
      <c r="M250" s="11">
        <v>0.16772120386257142</v>
      </c>
      <c r="N250" s="11">
        <v>0.46036606909037459</v>
      </c>
      <c r="O250" s="11">
        <v>1.8559883940913078</v>
      </c>
      <c r="P250" s="11">
        <v>4.8711747563107757</v>
      </c>
      <c r="Q250" s="11">
        <v>2.3359646432390058</v>
      </c>
      <c r="R250" s="11">
        <v>5.9273826288225112E-2</v>
      </c>
      <c r="S250" s="11">
        <v>4.2671493154429467E-2</v>
      </c>
      <c r="T250" s="11">
        <v>1.6790254326338539E-3</v>
      </c>
      <c r="U250" s="11">
        <v>0.12588196621346168</v>
      </c>
      <c r="V250" s="11">
        <v>-4.63347115200951E-2</v>
      </c>
      <c r="W250" s="11">
        <v>100.00000000000003</v>
      </c>
      <c r="X250" s="11">
        <v>94.442441594797359</v>
      </c>
      <c r="Y250" s="9" t="s">
        <v>29</v>
      </c>
      <c r="Z250" s="9" t="s">
        <v>31</v>
      </c>
    </row>
    <row r="251" spans="1:26" s="9" customFormat="1" x14ac:dyDescent="0.25">
      <c r="A251" s="9" t="s">
        <v>124</v>
      </c>
      <c r="B251" s="9">
        <v>0</v>
      </c>
      <c r="C251" s="9" t="s">
        <v>395</v>
      </c>
      <c r="D251" s="9" t="s">
        <v>110</v>
      </c>
      <c r="E251" s="9" t="s">
        <v>111</v>
      </c>
      <c r="F251" s="9" t="s">
        <v>30</v>
      </c>
      <c r="G251" s="9" t="s">
        <v>28</v>
      </c>
      <c r="H251" s="10">
        <v>42864</v>
      </c>
      <c r="I251" s="11">
        <v>72.395640427651003</v>
      </c>
      <c r="J251" s="11">
        <v>0.5053754381370642</v>
      </c>
      <c r="K251" s="11">
        <v>14.028956130592857</v>
      </c>
      <c r="L251" s="11">
        <v>2.7792327477486749</v>
      </c>
      <c r="M251" s="11">
        <v>0.14667084775299696</v>
      </c>
      <c r="N251" s="11">
        <v>0.45982249725752422</v>
      </c>
      <c r="O251" s="11">
        <v>2.0371714932739242</v>
      </c>
      <c r="P251" s="11">
        <v>5.2489524680062418</v>
      </c>
      <c r="Q251" s="11">
        <v>2.1755015482885058</v>
      </c>
      <c r="R251" s="11">
        <v>9.323015212145537E-2</v>
      </c>
      <c r="S251" s="11">
        <v>4.7639358509679895E-2</v>
      </c>
      <c r="T251" s="11">
        <v>0</v>
      </c>
      <c r="U251" s="11">
        <v>0.13149918768801233</v>
      </c>
      <c r="V251" s="11">
        <v>-4.9692297027912474E-2</v>
      </c>
      <c r="W251" s="11">
        <v>100.00000000000003</v>
      </c>
      <c r="X251" s="11">
        <v>95.929083492411337</v>
      </c>
      <c r="Y251" s="9" t="s">
        <v>29</v>
      </c>
      <c r="Z251" s="9" t="s">
        <v>31</v>
      </c>
    </row>
    <row r="252" spans="1:26" s="9" customFormat="1" x14ac:dyDescent="0.25">
      <c r="A252" s="9" t="s">
        <v>124</v>
      </c>
      <c r="B252" s="9">
        <v>0</v>
      </c>
      <c r="C252" s="9" t="s">
        <v>395</v>
      </c>
      <c r="D252" s="9" t="s">
        <v>110</v>
      </c>
      <c r="E252" s="9" t="s">
        <v>111</v>
      </c>
      <c r="F252" s="9" t="s">
        <v>30</v>
      </c>
      <c r="G252" s="9" t="s">
        <v>28</v>
      </c>
      <c r="H252" s="10">
        <v>42864</v>
      </c>
      <c r="I252" s="11">
        <v>72.880352002913895</v>
      </c>
      <c r="J252" s="11">
        <v>0.5178775383135743</v>
      </c>
      <c r="K252" s="11">
        <v>13.709749799543475</v>
      </c>
      <c r="L252" s="11">
        <v>2.6955449920495442</v>
      </c>
      <c r="M252" s="11">
        <v>8.9369574114728928E-2</v>
      </c>
      <c r="N252" s="11">
        <v>0.47189524138301414</v>
      </c>
      <c r="O252" s="11">
        <v>1.9464221930363299</v>
      </c>
      <c r="P252" s="11">
        <v>5.2075929478315564</v>
      </c>
      <c r="Q252" s="11">
        <v>2.2125662654264273</v>
      </c>
      <c r="R252" s="11">
        <v>0.10390640884137067</v>
      </c>
      <c r="S252" s="11">
        <v>9.430537903058353E-2</v>
      </c>
      <c r="T252" s="11">
        <v>1.5209161172142608E-2</v>
      </c>
      <c r="U252" s="11">
        <v>0.12252795871443165</v>
      </c>
      <c r="V252" s="11">
        <v>-6.7319462371059055E-2</v>
      </c>
      <c r="W252" s="11">
        <v>100</v>
      </c>
      <c r="X252" s="11">
        <v>95.222564103027025</v>
      </c>
      <c r="Y252" s="9" t="s">
        <v>29</v>
      </c>
      <c r="Z252" s="9" t="s">
        <v>31</v>
      </c>
    </row>
    <row r="253" spans="1:26" s="9" customFormat="1" x14ac:dyDescent="0.25">
      <c r="A253" s="9" t="s">
        <v>124</v>
      </c>
      <c r="B253" s="9">
        <v>0</v>
      </c>
      <c r="C253" s="9" t="s">
        <v>395</v>
      </c>
      <c r="D253" s="9" t="s">
        <v>110</v>
      </c>
      <c r="E253" s="9" t="s">
        <v>111</v>
      </c>
      <c r="F253" s="9" t="s">
        <v>30</v>
      </c>
      <c r="G253" s="9" t="s">
        <v>28</v>
      </c>
      <c r="H253" s="10">
        <v>42864</v>
      </c>
      <c r="I253" s="11">
        <v>72.727081039339524</v>
      </c>
      <c r="J253" s="11">
        <v>0.50479282902143119</v>
      </c>
      <c r="K253" s="11">
        <v>13.692431478628817</v>
      </c>
      <c r="L253" s="11">
        <v>2.8429786574798142</v>
      </c>
      <c r="M253" s="11">
        <v>0.10843571649062089</v>
      </c>
      <c r="N253" s="11">
        <v>0.48822815497345518</v>
      </c>
      <c r="O253" s="11">
        <v>1.9401466861953809</v>
      </c>
      <c r="P253" s="11">
        <v>5.221332348491293</v>
      </c>
      <c r="Q253" s="11">
        <v>2.1776063915917923</v>
      </c>
      <c r="R253" s="11">
        <v>0.12498455033148043</v>
      </c>
      <c r="S253" s="11">
        <v>7.8371302613991986E-2</v>
      </c>
      <c r="T253" s="11">
        <v>3.0273127120158966E-2</v>
      </c>
      <c r="U253" s="11">
        <v>0.1243612259254466</v>
      </c>
      <c r="V253" s="11">
        <v>-6.1023508203175099E-2</v>
      </c>
      <c r="W253" s="11">
        <v>100</v>
      </c>
      <c r="X253" s="11">
        <v>98.122651321442618</v>
      </c>
      <c r="Y253" s="9" t="s">
        <v>29</v>
      </c>
      <c r="Z253" s="9" t="s">
        <v>31</v>
      </c>
    </row>
    <row r="254" spans="1:26" s="9" customFormat="1" x14ac:dyDescent="0.25">
      <c r="A254" s="9" t="s">
        <v>124</v>
      </c>
      <c r="B254" s="9">
        <v>0</v>
      </c>
      <c r="C254" s="9" t="s">
        <v>395</v>
      </c>
      <c r="D254" s="9" t="s">
        <v>110</v>
      </c>
      <c r="E254" s="9" t="s">
        <v>111</v>
      </c>
      <c r="F254" s="9" t="s">
        <v>30</v>
      </c>
      <c r="G254" s="9" t="s">
        <v>28</v>
      </c>
      <c r="H254" s="10">
        <v>42864</v>
      </c>
      <c r="I254" s="11">
        <v>72.816354848282003</v>
      </c>
      <c r="J254" s="11">
        <v>0.48857642188898753</v>
      </c>
      <c r="K254" s="11">
        <v>13.508590724133363</v>
      </c>
      <c r="L254" s="11">
        <v>2.8121683534537363</v>
      </c>
      <c r="M254" s="11">
        <v>0.1001418797521736</v>
      </c>
      <c r="N254" s="11">
        <v>0.42716511304359683</v>
      </c>
      <c r="O254" s="11">
        <v>1.9372828300216203</v>
      </c>
      <c r="P254" s="11">
        <v>5.4436558120188776</v>
      </c>
      <c r="Q254" s="11">
        <v>2.181672823342427</v>
      </c>
      <c r="R254" s="11">
        <v>8.7637782733403918E-2</v>
      </c>
      <c r="S254" s="11">
        <v>0.10839992620355325</v>
      </c>
      <c r="T254" s="11">
        <v>4.3979391261353029E-2</v>
      </c>
      <c r="U254" s="11">
        <v>0.11620268967212617</v>
      </c>
      <c r="V254" s="11">
        <v>-7.1828595807223575E-2</v>
      </c>
      <c r="W254" s="11">
        <v>100</v>
      </c>
      <c r="X254" s="11">
        <v>95.664271768296459</v>
      </c>
      <c r="Y254" s="9" t="s">
        <v>29</v>
      </c>
      <c r="Z254" s="9" t="s">
        <v>31</v>
      </c>
    </row>
    <row r="255" spans="1:26" s="9" customFormat="1" x14ac:dyDescent="0.25">
      <c r="A255" s="9" t="s">
        <v>124</v>
      </c>
      <c r="B255" s="9">
        <v>0</v>
      </c>
      <c r="C255" s="9" t="s">
        <v>395</v>
      </c>
      <c r="D255" s="9" t="s">
        <v>110</v>
      </c>
      <c r="E255" s="9" t="s">
        <v>111</v>
      </c>
      <c r="F255" s="9" t="s">
        <v>30</v>
      </c>
      <c r="G255" s="9" t="s">
        <v>28</v>
      </c>
      <c r="H255" s="10">
        <v>42864</v>
      </c>
      <c r="I255" s="11">
        <v>72.665523029151174</v>
      </c>
      <c r="J255" s="11">
        <v>0.47076383283252676</v>
      </c>
      <c r="K255" s="11">
        <v>13.597408660448641</v>
      </c>
      <c r="L255" s="11">
        <v>2.9126496060265907</v>
      </c>
      <c r="M255" s="11">
        <v>8.5650615075746131E-2</v>
      </c>
      <c r="N255" s="11">
        <v>0.47217630457387261</v>
      </c>
      <c r="O255" s="11">
        <v>2.019426314347152</v>
      </c>
      <c r="P255" s="11">
        <v>5.3896908775328862</v>
      </c>
      <c r="Q255" s="11">
        <v>2.186901660334589</v>
      </c>
      <c r="R255" s="11">
        <v>9.0092599713015739E-2</v>
      </c>
      <c r="S255" s="11">
        <v>0</v>
      </c>
      <c r="T255" s="11">
        <v>1.6195088924865833E-2</v>
      </c>
      <c r="U255" s="11">
        <v>0.1207276397047924</v>
      </c>
      <c r="V255" s="11">
        <v>-2.7206228665868713E-2</v>
      </c>
      <c r="W255" s="11">
        <v>99.999999999999986</v>
      </c>
      <c r="X255" s="11">
        <v>97.255577121463361</v>
      </c>
      <c r="Y255" s="9" t="s">
        <v>29</v>
      </c>
      <c r="Z255" s="9" t="s">
        <v>31</v>
      </c>
    </row>
    <row r="256" spans="1:26" s="9" customFormat="1" x14ac:dyDescent="0.25">
      <c r="A256" s="9" t="s">
        <v>124</v>
      </c>
      <c r="B256" s="9">
        <v>0</v>
      </c>
      <c r="C256" s="9" t="s">
        <v>395</v>
      </c>
      <c r="D256" s="9" t="s">
        <v>110</v>
      </c>
      <c r="E256" s="9" t="s">
        <v>111</v>
      </c>
      <c r="F256" s="9" t="s">
        <v>30</v>
      </c>
      <c r="G256" s="9" t="s">
        <v>28</v>
      </c>
      <c r="H256" s="10">
        <v>42864</v>
      </c>
      <c r="I256" s="11">
        <v>72.766290553230959</v>
      </c>
      <c r="J256" s="11">
        <v>0.48439356967322239</v>
      </c>
      <c r="K256" s="11">
        <v>13.992264459914127</v>
      </c>
      <c r="L256" s="11">
        <v>2.8190937372496152</v>
      </c>
      <c r="M256" s="11">
        <v>0.10681627039675205</v>
      </c>
      <c r="N256" s="11">
        <v>0.466582468238256</v>
      </c>
      <c r="O256" s="11">
        <v>1.8732173843598923</v>
      </c>
      <c r="P256" s="11">
        <v>5.1054555230128162</v>
      </c>
      <c r="Q256" s="11">
        <v>2.1790472433713752</v>
      </c>
      <c r="R256" s="11">
        <v>5.1011254601089066E-2</v>
      </c>
      <c r="S256" s="11">
        <v>7.8345785874660526E-2</v>
      </c>
      <c r="T256" s="11">
        <v>1.3510040876699509E-2</v>
      </c>
      <c r="U256" s="11">
        <v>0.12516578190270466</v>
      </c>
      <c r="V256" s="11">
        <v>-6.1194072702171531E-2</v>
      </c>
      <c r="W256" s="11">
        <v>100</v>
      </c>
      <c r="X256" s="11">
        <v>96.240020006470701</v>
      </c>
      <c r="Y256" s="9" t="s">
        <v>29</v>
      </c>
      <c r="Z256" s="9" t="s">
        <v>31</v>
      </c>
    </row>
    <row r="257" spans="1:26" s="6" customFormat="1" x14ac:dyDescent="0.25">
      <c r="A257" s="6" t="s">
        <v>124</v>
      </c>
      <c r="B257" s="6">
        <v>0</v>
      </c>
      <c r="C257" s="6" t="s">
        <v>395</v>
      </c>
      <c r="D257" s="6" t="s">
        <v>110</v>
      </c>
      <c r="E257" s="6" t="s">
        <v>111</v>
      </c>
      <c r="F257" s="9" t="s">
        <v>30</v>
      </c>
      <c r="G257" s="6" t="s">
        <v>28</v>
      </c>
      <c r="H257" s="7">
        <v>42864</v>
      </c>
      <c r="I257" s="8">
        <v>73.369635334424075</v>
      </c>
      <c r="J257" s="8">
        <v>0.48932917144912796</v>
      </c>
      <c r="K257" s="8">
        <v>13.679594487113846</v>
      </c>
      <c r="L257" s="8">
        <v>2.5949753870498489</v>
      </c>
      <c r="M257" s="8">
        <v>0.16542229209610018</v>
      </c>
      <c r="N257" s="8">
        <v>0.44969041883417188</v>
      </c>
      <c r="O257" s="8">
        <v>1.8076224317999043</v>
      </c>
      <c r="P257" s="8">
        <v>5.0237878432699281</v>
      </c>
      <c r="Q257" s="8">
        <v>2.2221185195867039</v>
      </c>
      <c r="R257" s="8">
        <v>6.3239958256414638E-2</v>
      </c>
      <c r="S257" s="8">
        <v>0</v>
      </c>
      <c r="T257" s="8">
        <v>3.8389888279085717E-2</v>
      </c>
      <c r="U257" s="8">
        <v>0.12417805484903614</v>
      </c>
      <c r="V257" s="8">
        <v>-2.7983787008233497E-2</v>
      </c>
      <c r="W257" s="8">
        <v>99.999999999999986</v>
      </c>
      <c r="X257" s="8">
        <v>95.271319241813003</v>
      </c>
      <c r="Y257" s="6" t="s">
        <v>29</v>
      </c>
      <c r="Z257" s="6" t="s">
        <v>31</v>
      </c>
    </row>
    <row r="258" spans="1:26" x14ac:dyDescent="0.25">
      <c r="A258" t="s">
        <v>123</v>
      </c>
      <c r="B258" t="s">
        <v>386</v>
      </c>
      <c r="C258" t="s">
        <v>396</v>
      </c>
      <c r="D258" t="s">
        <v>110</v>
      </c>
      <c r="E258" t="s">
        <v>111</v>
      </c>
      <c r="F258" s="9" t="s">
        <v>30</v>
      </c>
      <c r="G258" t="s">
        <v>28</v>
      </c>
      <c r="H258" s="3">
        <v>42864</v>
      </c>
      <c r="I258" s="5">
        <v>70.101356156131459</v>
      </c>
      <c r="J258" s="5">
        <v>0.62773081659260488</v>
      </c>
      <c r="K258" s="5">
        <v>15.108439607019188</v>
      </c>
      <c r="L258" s="5">
        <v>2.3416116830934026</v>
      </c>
      <c r="M258" s="5">
        <v>5.8539658456667386E-2</v>
      </c>
      <c r="N258" s="5">
        <v>0.62662238646039281</v>
      </c>
      <c r="O258" s="5">
        <v>1.8216253458174607</v>
      </c>
      <c r="P258" s="5">
        <v>5.5110217726995554</v>
      </c>
      <c r="Q258" s="5">
        <v>3.5765485278638045</v>
      </c>
      <c r="R258" s="5">
        <v>5.156603069132043E-2</v>
      </c>
      <c r="S258" s="5">
        <v>0</v>
      </c>
      <c r="T258" s="5">
        <v>6.9038827027590316E-2</v>
      </c>
      <c r="U258" s="5">
        <v>0.1367062246982583</v>
      </c>
      <c r="V258" s="5">
        <v>-3.0807036551720179E-2</v>
      </c>
      <c r="W258" s="5">
        <v>99.999999999999986</v>
      </c>
      <c r="X258" s="5">
        <v>96.344942022080261</v>
      </c>
      <c r="Y258" t="s">
        <v>29</v>
      </c>
      <c r="Z258" t="s">
        <v>31</v>
      </c>
    </row>
    <row r="259" spans="1:26" x14ac:dyDescent="0.25">
      <c r="A259" t="s">
        <v>123</v>
      </c>
      <c r="B259" s="9" t="s">
        <v>386</v>
      </c>
      <c r="C259" s="9" t="s">
        <v>396</v>
      </c>
      <c r="D259" t="s">
        <v>110</v>
      </c>
      <c r="E259" t="s">
        <v>111</v>
      </c>
      <c r="F259" s="9" t="s">
        <v>30</v>
      </c>
      <c r="G259" t="s">
        <v>28</v>
      </c>
      <c r="H259" s="3">
        <v>42864</v>
      </c>
      <c r="I259" s="5">
        <v>69.930629660974517</v>
      </c>
      <c r="J259" s="5">
        <v>0.62448038569227515</v>
      </c>
      <c r="K259" s="5">
        <v>15.150881207609009</v>
      </c>
      <c r="L259" s="5">
        <v>2.3760137074805163</v>
      </c>
      <c r="M259" s="5">
        <v>0.14252899980951086</v>
      </c>
      <c r="N259" s="5">
        <v>0.62453231537098619</v>
      </c>
      <c r="O259" s="5">
        <v>1.7199716257407338</v>
      </c>
      <c r="P259" s="5">
        <v>5.6141182156421934</v>
      </c>
      <c r="Q259" s="5">
        <v>3.5123462715723992</v>
      </c>
      <c r="R259" s="5">
        <v>0.10748449274774423</v>
      </c>
      <c r="S259" s="5">
        <v>0</v>
      </c>
      <c r="T259" s="5">
        <v>7.3578915932872274E-2</v>
      </c>
      <c r="U259" s="5">
        <v>0.15934233275151818</v>
      </c>
      <c r="V259" s="5">
        <v>-3.5908131324285789E-2</v>
      </c>
      <c r="W259" s="5">
        <v>99.999999999999986</v>
      </c>
      <c r="X259" s="5">
        <v>94.998211017379802</v>
      </c>
      <c r="Y259" t="s">
        <v>29</v>
      </c>
      <c r="Z259" t="s">
        <v>31</v>
      </c>
    </row>
    <row r="260" spans="1:26" x14ac:dyDescent="0.25">
      <c r="A260" t="s">
        <v>123</v>
      </c>
      <c r="B260" s="9" t="s">
        <v>386</v>
      </c>
      <c r="C260" s="9" t="s">
        <v>396</v>
      </c>
      <c r="D260" t="s">
        <v>110</v>
      </c>
      <c r="E260" t="s">
        <v>111</v>
      </c>
      <c r="F260" s="9" t="s">
        <v>30</v>
      </c>
      <c r="G260" t="s">
        <v>28</v>
      </c>
      <c r="H260" s="3">
        <v>42864</v>
      </c>
      <c r="I260" s="5">
        <v>71.836159213367353</v>
      </c>
      <c r="J260" s="5">
        <v>0.58661774417118207</v>
      </c>
      <c r="K260" s="5">
        <v>14.060901239907082</v>
      </c>
      <c r="L260" s="5">
        <v>3.1449259944670205</v>
      </c>
      <c r="M260" s="5">
        <v>7.7953321282023924E-2</v>
      </c>
      <c r="N260" s="5">
        <v>0.64726700605693321</v>
      </c>
      <c r="O260" s="5">
        <v>2.7815047231664276</v>
      </c>
      <c r="P260" s="5">
        <v>5.1327788979784836</v>
      </c>
      <c r="Q260" s="5">
        <v>1.3845536948000345</v>
      </c>
      <c r="R260" s="5">
        <v>0.12594415357509295</v>
      </c>
      <c r="S260" s="5">
        <v>1.1703174866100197E-2</v>
      </c>
      <c r="T260" s="5">
        <v>2.3244629652139963E-2</v>
      </c>
      <c r="U260" s="5">
        <v>0.24704625471380842</v>
      </c>
      <c r="V260" s="5">
        <v>-6.0600048003663955E-2</v>
      </c>
      <c r="W260" s="5">
        <v>100</v>
      </c>
      <c r="X260" s="5">
        <v>98.263933775024412</v>
      </c>
      <c r="Y260" t="s">
        <v>29</v>
      </c>
      <c r="Z260" t="s">
        <v>31</v>
      </c>
    </row>
    <row r="261" spans="1:26" x14ac:dyDescent="0.25">
      <c r="A261" t="s">
        <v>123</v>
      </c>
      <c r="B261" s="9" t="s">
        <v>386</v>
      </c>
      <c r="C261" s="9" t="s">
        <v>396</v>
      </c>
      <c r="D261" t="s">
        <v>110</v>
      </c>
      <c r="E261" t="s">
        <v>111</v>
      </c>
      <c r="F261" s="9" t="s">
        <v>30</v>
      </c>
      <c r="G261" t="s">
        <v>28</v>
      </c>
      <c r="H261" s="3">
        <v>42864</v>
      </c>
      <c r="I261" s="5">
        <v>70.019421730238051</v>
      </c>
      <c r="J261" s="5">
        <v>0.65822571990425971</v>
      </c>
      <c r="K261" s="5">
        <v>15.538513096421665</v>
      </c>
      <c r="L261" s="5">
        <v>2.3889901268467537</v>
      </c>
      <c r="M261" s="5">
        <v>7.2532607852927811E-2</v>
      </c>
      <c r="N261" s="5">
        <v>0.70829957167952529</v>
      </c>
      <c r="O261" s="5">
        <v>1.802119142987173</v>
      </c>
      <c r="P261" s="5">
        <v>5.0778920299796475</v>
      </c>
      <c r="Q261" s="5">
        <v>3.4756053698583966</v>
      </c>
      <c r="R261" s="5">
        <v>0.12382408439491172</v>
      </c>
      <c r="S261" s="5">
        <v>3.7112165242533038E-2</v>
      </c>
      <c r="T261" s="5">
        <v>4.3604617751455592E-3</v>
      </c>
      <c r="U261" s="5">
        <v>0.14036063279483713</v>
      </c>
      <c r="V261" s="5">
        <v>-4.7256739975825982E-2</v>
      </c>
      <c r="W261" s="5">
        <v>100.00000000000001</v>
      </c>
      <c r="X261" s="5">
        <v>94.578151855642844</v>
      </c>
      <c r="Y261" t="s">
        <v>29</v>
      </c>
      <c r="Z261" t="s">
        <v>31</v>
      </c>
    </row>
    <row r="262" spans="1:26" x14ac:dyDescent="0.25">
      <c r="A262" t="s">
        <v>123</v>
      </c>
      <c r="B262" s="9" t="s">
        <v>386</v>
      </c>
      <c r="C262" s="9" t="s">
        <v>396</v>
      </c>
      <c r="D262" t="s">
        <v>110</v>
      </c>
      <c r="E262" t="s">
        <v>111</v>
      </c>
      <c r="F262" s="9" t="s">
        <v>30</v>
      </c>
      <c r="G262" t="s">
        <v>28</v>
      </c>
      <c r="H262" s="3">
        <v>42864</v>
      </c>
      <c r="I262" s="5">
        <v>70.114956508799807</v>
      </c>
      <c r="J262" s="5">
        <v>0.63188688266171478</v>
      </c>
      <c r="K262" s="5">
        <v>15.208686196510882</v>
      </c>
      <c r="L262" s="5">
        <v>2.3780907715769914</v>
      </c>
      <c r="M262" s="5">
        <v>0.14049819715393363</v>
      </c>
      <c r="N262" s="5">
        <v>0.62523399051498896</v>
      </c>
      <c r="O262" s="5">
        <v>1.7415700012583057</v>
      </c>
      <c r="P262" s="5">
        <v>5.2803582985921587</v>
      </c>
      <c r="Q262" s="5">
        <v>3.472421054554172</v>
      </c>
      <c r="R262" s="5">
        <v>0.17171829498161997</v>
      </c>
      <c r="S262" s="5">
        <v>0.10894473254273156</v>
      </c>
      <c r="T262" s="5">
        <v>5.7826523036165714E-2</v>
      </c>
      <c r="U262" s="5">
        <v>0.14675056372132025</v>
      </c>
      <c r="V262" s="5">
        <v>-7.8942015904783447E-2</v>
      </c>
      <c r="W262" s="5">
        <v>100.00000000000003</v>
      </c>
      <c r="X262" s="5">
        <v>93.809032905665219</v>
      </c>
      <c r="Y262" t="s">
        <v>29</v>
      </c>
      <c r="Z262" t="s">
        <v>31</v>
      </c>
    </row>
    <row r="263" spans="1:26" x14ac:dyDescent="0.25">
      <c r="A263" t="s">
        <v>123</v>
      </c>
      <c r="B263" s="9" t="s">
        <v>386</v>
      </c>
      <c r="C263" s="9" t="s">
        <v>396</v>
      </c>
      <c r="D263" t="s">
        <v>110</v>
      </c>
      <c r="E263" t="s">
        <v>111</v>
      </c>
      <c r="F263" s="9" t="s">
        <v>30</v>
      </c>
      <c r="G263" t="s">
        <v>28</v>
      </c>
      <c r="H263" s="3">
        <v>42864</v>
      </c>
      <c r="I263" s="5">
        <v>69.985790012972856</v>
      </c>
      <c r="J263" s="5">
        <v>0.61902695550450615</v>
      </c>
      <c r="K263" s="5">
        <v>15.223003550454202</v>
      </c>
      <c r="L263" s="5">
        <v>2.4724101007455501</v>
      </c>
      <c r="M263" s="5">
        <v>0.10461605683016535</v>
      </c>
      <c r="N263" s="5">
        <v>0.61924795098815022</v>
      </c>
      <c r="O263" s="5">
        <v>1.890337845524221</v>
      </c>
      <c r="P263" s="5">
        <v>5.4380526469552208</v>
      </c>
      <c r="Q263" s="5">
        <v>3.3904985348808796</v>
      </c>
      <c r="R263" s="5">
        <v>0.10382973889003913</v>
      </c>
      <c r="S263" s="5">
        <v>0</v>
      </c>
      <c r="T263" s="5">
        <v>4.5511874976287697E-2</v>
      </c>
      <c r="U263" s="5">
        <v>0.1389982894678515</v>
      </c>
      <c r="V263" s="5">
        <v>-3.1323558189938365E-2</v>
      </c>
      <c r="W263" s="5">
        <v>99.999999999999972</v>
      </c>
      <c r="X263" s="5">
        <v>95.492033466887932</v>
      </c>
      <c r="Y263" t="s">
        <v>29</v>
      </c>
      <c r="Z263" t="s">
        <v>31</v>
      </c>
    </row>
    <row r="264" spans="1:26" x14ac:dyDescent="0.25">
      <c r="A264" t="s">
        <v>123</v>
      </c>
      <c r="B264" s="9" t="s">
        <v>386</v>
      </c>
      <c r="C264" s="9" t="s">
        <v>396</v>
      </c>
      <c r="D264" t="s">
        <v>110</v>
      </c>
      <c r="E264" t="s">
        <v>111</v>
      </c>
      <c r="F264" s="9" t="s">
        <v>30</v>
      </c>
      <c r="G264" t="s">
        <v>28</v>
      </c>
      <c r="H264" s="3">
        <v>42864</v>
      </c>
      <c r="I264" s="5">
        <v>69.575837134115986</v>
      </c>
      <c r="J264" s="5">
        <v>0.64319429746971724</v>
      </c>
      <c r="K264" s="5">
        <v>15.514685921954571</v>
      </c>
      <c r="L264" s="5">
        <v>2.5332742307757563</v>
      </c>
      <c r="M264" s="5">
        <v>0.10919257819537188</v>
      </c>
      <c r="N264" s="5">
        <v>0.7180517436376449</v>
      </c>
      <c r="O264" s="5">
        <v>1.8155987536544949</v>
      </c>
      <c r="P264" s="5">
        <v>5.2855597383685033</v>
      </c>
      <c r="Q264" s="5">
        <v>3.4500970186338726</v>
      </c>
      <c r="R264" s="5">
        <v>0.10895503171638994</v>
      </c>
      <c r="S264" s="5">
        <v>0.1551572522368766</v>
      </c>
      <c r="T264" s="5">
        <v>5.0955559306325865E-2</v>
      </c>
      <c r="U264" s="5">
        <v>0.13524868654755326</v>
      </c>
      <c r="V264" s="5">
        <v>-9.580794661304827E-2</v>
      </c>
      <c r="W264" s="5">
        <v>100.00000000000003</v>
      </c>
      <c r="X264" s="5">
        <v>94.4203367151284</v>
      </c>
      <c r="Y264" t="s">
        <v>29</v>
      </c>
      <c r="Z264" t="s">
        <v>31</v>
      </c>
    </row>
    <row r="265" spans="1:26" x14ac:dyDescent="0.25">
      <c r="A265" t="s">
        <v>123</v>
      </c>
      <c r="B265" s="9" t="s">
        <v>386</v>
      </c>
      <c r="C265" s="9" t="s">
        <v>396</v>
      </c>
      <c r="D265" t="s">
        <v>110</v>
      </c>
      <c r="E265" t="s">
        <v>111</v>
      </c>
      <c r="F265" s="9" t="s">
        <v>30</v>
      </c>
      <c r="G265" t="s">
        <v>28</v>
      </c>
      <c r="H265" s="3">
        <v>42864</v>
      </c>
      <c r="I265" s="5">
        <v>69.890575215052635</v>
      </c>
      <c r="J265" s="5">
        <v>0.64716373426361762</v>
      </c>
      <c r="K265" s="5">
        <v>15.194842988872292</v>
      </c>
      <c r="L265" s="5">
        <v>2.2994086949771564</v>
      </c>
      <c r="M265" s="5">
        <v>9.5807016154515257E-2</v>
      </c>
      <c r="N265" s="5">
        <v>0.68566550884847977</v>
      </c>
      <c r="O265" s="5">
        <v>1.9755185521506897</v>
      </c>
      <c r="P265" s="5">
        <v>5.4230696357344126</v>
      </c>
      <c r="Q265" s="5">
        <v>3.4213705074879046</v>
      </c>
      <c r="R265" s="5">
        <v>0.14145841960536706</v>
      </c>
      <c r="S265" s="5">
        <v>3.9829883120416451E-2</v>
      </c>
      <c r="T265" s="5">
        <v>8.4004149293419192E-2</v>
      </c>
      <c r="U265" s="5">
        <v>0.15239978508202628</v>
      </c>
      <c r="V265" s="5">
        <v>-5.1114090642944809E-2</v>
      </c>
      <c r="W265" s="5">
        <v>99.999999999999986</v>
      </c>
      <c r="X265" s="5">
        <v>92.89507550935825</v>
      </c>
      <c r="Y265" t="s">
        <v>29</v>
      </c>
      <c r="Z265" t="s">
        <v>31</v>
      </c>
    </row>
    <row r="266" spans="1:26" x14ac:dyDescent="0.25">
      <c r="A266" t="s">
        <v>123</v>
      </c>
      <c r="B266" s="9" t="s">
        <v>386</v>
      </c>
      <c r="C266" s="9" t="s">
        <v>396</v>
      </c>
      <c r="D266" t="s">
        <v>110</v>
      </c>
      <c r="E266" t="s">
        <v>111</v>
      </c>
      <c r="F266" s="9" t="s">
        <v>30</v>
      </c>
      <c r="G266" t="s">
        <v>28</v>
      </c>
      <c r="H266" s="3">
        <v>42864</v>
      </c>
      <c r="I266" s="5">
        <v>69.793592131391847</v>
      </c>
      <c r="J266" s="5">
        <v>0.66733961638288142</v>
      </c>
      <c r="K266" s="5">
        <v>15.257241222442589</v>
      </c>
      <c r="L266" s="5">
        <v>2.518558586609335</v>
      </c>
      <c r="M266" s="5">
        <v>0.17568657115263944</v>
      </c>
      <c r="N266" s="5">
        <v>0.66146211159863921</v>
      </c>
      <c r="O266" s="5">
        <v>1.7735411368959959</v>
      </c>
      <c r="P266" s="5">
        <v>5.4229727304904802</v>
      </c>
      <c r="Q266" s="5">
        <v>3.3277394526633151</v>
      </c>
      <c r="R266" s="5">
        <v>0.15981390325794351</v>
      </c>
      <c r="S266" s="5">
        <v>0.1461611760006464</v>
      </c>
      <c r="T266" s="5">
        <v>5.9339535439521994E-2</v>
      </c>
      <c r="U266" s="5">
        <v>0.12662962756251256</v>
      </c>
      <c r="V266" s="5">
        <v>-9.0077801888340234E-2</v>
      </c>
      <c r="W266" s="5">
        <v>99.999999999999986</v>
      </c>
      <c r="X266" s="5">
        <v>95.510999445832752</v>
      </c>
      <c r="Y266" t="s">
        <v>29</v>
      </c>
      <c r="Z266" t="s">
        <v>31</v>
      </c>
    </row>
    <row r="267" spans="1:26" x14ac:dyDescent="0.25">
      <c r="A267" t="s">
        <v>123</v>
      </c>
      <c r="B267" s="9" t="s">
        <v>386</v>
      </c>
      <c r="C267" s="9" t="s">
        <v>396</v>
      </c>
      <c r="D267" t="s">
        <v>110</v>
      </c>
      <c r="E267" t="s">
        <v>111</v>
      </c>
      <c r="F267" s="9" t="s">
        <v>30</v>
      </c>
      <c r="G267" t="s">
        <v>28</v>
      </c>
      <c r="H267" s="3">
        <v>42864</v>
      </c>
      <c r="I267" s="5">
        <v>70.171615185990348</v>
      </c>
      <c r="J267" s="5">
        <v>0.58998044676232553</v>
      </c>
      <c r="K267" s="5">
        <v>15.303952949806691</v>
      </c>
      <c r="L267" s="5">
        <v>2.1942111988273183</v>
      </c>
      <c r="M267" s="5">
        <v>0.13700205244793184</v>
      </c>
      <c r="N267" s="5">
        <v>0.67825355683402444</v>
      </c>
      <c r="O267" s="5">
        <v>1.8008051936713354</v>
      </c>
      <c r="P267" s="5">
        <v>5.3321047114554867</v>
      </c>
      <c r="Q267" s="5">
        <v>3.4645768423855534</v>
      </c>
      <c r="R267" s="5">
        <v>0.10639186700048001</v>
      </c>
      <c r="S267" s="5">
        <v>5.4107405683040559E-2</v>
      </c>
      <c r="T267" s="5">
        <v>7.565280051502124E-2</v>
      </c>
      <c r="U267" s="5">
        <v>0.14732868447553951</v>
      </c>
      <c r="V267" s="5">
        <v>-5.5982895855100863E-2</v>
      </c>
      <c r="W267" s="5">
        <v>99.999999999999986</v>
      </c>
      <c r="X267" s="5">
        <v>95.181055809042732</v>
      </c>
      <c r="Y267" t="s">
        <v>29</v>
      </c>
      <c r="Z267" t="s">
        <v>31</v>
      </c>
    </row>
    <row r="268" spans="1:26" x14ac:dyDescent="0.25">
      <c r="A268" t="s">
        <v>123</v>
      </c>
      <c r="B268" s="9" t="s">
        <v>386</v>
      </c>
      <c r="C268" s="9" t="s">
        <v>396</v>
      </c>
      <c r="D268" t="s">
        <v>110</v>
      </c>
      <c r="E268" t="s">
        <v>111</v>
      </c>
      <c r="F268" s="9" t="s">
        <v>30</v>
      </c>
      <c r="G268" t="s">
        <v>28</v>
      </c>
      <c r="H268" s="3">
        <v>42864</v>
      </c>
      <c r="I268" s="5">
        <v>70.411526134211371</v>
      </c>
      <c r="J268" s="5">
        <v>0.60470464768759336</v>
      </c>
      <c r="K268" s="5">
        <v>14.955738659741014</v>
      </c>
      <c r="L268" s="5">
        <v>2.3957267113349285</v>
      </c>
      <c r="M268" s="5">
        <v>6.4028628515074765E-2</v>
      </c>
      <c r="N268" s="5">
        <v>0.6012442832192042</v>
      </c>
      <c r="O268" s="5">
        <v>1.9441491940264464</v>
      </c>
      <c r="P268" s="5">
        <v>5.3060299261695896</v>
      </c>
      <c r="Q268" s="5">
        <v>3.4286035884074728</v>
      </c>
      <c r="R268" s="5">
        <v>0.14474344828261798</v>
      </c>
      <c r="S268" s="5">
        <v>7.6919583673683831E-2</v>
      </c>
      <c r="T268" s="5">
        <v>0</v>
      </c>
      <c r="U268" s="5">
        <v>0.12776435523324969</v>
      </c>
      <c r="V268" s="5">
        <v>-6.1179160502268591E-2</v>
      </c>
      <c r="W268" s="5">
        <v>99.999999999999986</v>
      </c>
      <c r="X268" s="5">
        <v>93.864262586618082</v>
      </c>
      <c r="Y268" t="s">
        <v>29</v>
      </c>
      <c r="Z268" t="s">
        <v>31</v>
      </c>
    </row>
    <row r="269" spans="1:26" x14ac:dyDescent="0.25">
      <c r="A269" t="s">
        <v>123</v>
      </c>
      <c r="B269" s="9" t="s">
        <v>386</v>
      </c>
      <c r="C269" s="9" t="s">
        <v>396</v>
      </c>
      <c r="D269" t="s">
        <v>110</v>
      </c>
      <c r="E269" t="s">
        <v>111</v>
      </c>
      <c r="F269" s="9" t="s">
        <v>30</v>
      </c>
      <c r="G269" t="s">
        <v>28</v>
      </c>
      <c r="H269" s="3">
        <v>42864</v>
      </c>
      <c r="I269" s="5">
        <v>69.915703447907831</v>
      </c>
      <c r="J269" s="5">
        <v>0.62643270053098643</v>
      </c>
      <c r="K269" s="5">
        <v>15.254073370537823</v>
      </c>
      <c r="L269" s="5">
        <v>2.3781579148601821</v>
      </c>
      <c r="M269" s="5">
        <v>6.2110579534985652E-2</v>
      </c>
      <c r="N269" s="5">
        <v>0.69435382218969877</v>
      </c>
      <c r="O269" s="5">
        <v>1.8838947082931712</v>
      </c>
      <c r="P269" s="5">
        <v>5.2814748000099208</v>
      </c>
      <c r="Q269" s="5">
        <v>3.5223996158041073</v>
      </c>
      <c r="R269" s="5">
        <v>0.10571868871023184</v>
      </c>
      <c r="S269" s="5">
        <v>0.2111759704189512</v>
      </c>
      <c r="T269" s="5">
        <v>4.9507166118891922E-2</v>
      </c>
      <c r="U269" s="5">
        <v>0.13414276970837716</v>
      </c>
      <c r="V269" s="5">
        <v>-0.11914555462513783</v>
      </c>
      <c r="W269" s="5">
        <v>100</v>
      </c>
      <c r="X269" s="5">
        <v>94.186852607047598</v>
      </c>
      <c r="Y269" t="s">
        <v>29</v>
      </c>
      <c r="Z269" t="s">
        <v>31</v>
      </c>
    </row>
    <row r="270" spans="1:26" x14ac:dyDescent="0.25">
      <c r="A270" t="s">
        <v>123</v>
      </c>
      <c r="B270" s="9" t="s">
        <v>386</v>
      </c>
      <c r="C270" s="9" t="s">
        <v>396</v>
      </c>
      <c r="D270" t="s">
        <v>110</v>
      </c>
      <c r="E270" t="s">
        <v>111</v>
      </c>
      <c r="F270" s="9" t="s">
        <v>30</v>
      </c>
      <c r="G270" t="s">
        <v>28</v>
      </c>
      <c r="H270" s="3">
        <v>42864</v>
      </c>
      <c r="I270" s="5">
        <v>70.043139044713541</v>
      </c>
      <c r="J270" s="5">
        <v>0.6347416286683264</v>
      </c>
      <c r="K270" s="5">
        <v>15.190927720146268</v>
      </c>
      <c r="L270" s="5">
        <v>2.3892306200451525</v>
      </c>
      <c r="M270" s="5">
        <v>8.9476608673963745E-2</v>
      </c>
      <c r="N270" s="5">
        <v>0.68393375901818909</v>
      </c>
      <c r="O270" s="5">
        <v>1.797663581225047</v>
      </c>
      <c r="P270" s="5">
        <v>5.357397995808677</v>
      </c>
      <c r="Q270" s="5">
        <v>3.4792707668411471</v>
      </c>
      <c r="R270" s="5">
        <v>0.14601609047230252</v>
      </c>
      <c r="S270" s="5">
        <v>6.3790559683335954E-2</v>
      </c>
      <c r="T270" s="5">
        <v>3.9952814073356463E-2</v>
      </c>
      <c r="U270" s="5">
        <v>0.14370140999131217</v>
      </c>
      <c r="V270" s="5">
        <v>-5.9242599360632857E-2</v>
      </c>
      <c r="W270" s="5">
        <v>100</v>
      </c>
      <c r="X270" s="5">
        <v>94.214567638759803</v>
      </c>
      <c r="Y270" t="s">
        <v>29</v>
      </c>
      <c r="Z270" t="s">
        <v>31</v>
      </c>
    </row>
    <row r="271" spans="1:26" x14ac:dyDescent="0.25">
      <c r="A271" t="s">
        <v>123</v>
      </c>
      <c r="B271" s="9" t="s">
        <v>386</v>
      </c>
      <c r="C271" s="9" t="s">
        <v>396</v>
      </c>
      <c r="D271" t="s">
        <v>110</v>
      </c>
      <c r="E271" t="s">
        <v>111</v>
      </c>
      <c r="F271" s="9" t="s">
        <v>30</v>
      </c>
      <c r="G271" t="s">
        <v>28</v>
      </c>
      <c r="H271" s="3">
        <v>42864</v>
      </c>
      <c r="I271" s="5">
        <v>70.629315477044614</v>
      </c>
      <c r="J271" s="5">
        <v>0.57980541404543473</v>
      </c>
      <c r="K271" s="5">
        <v>14.842097434123859</v>
      </c>
      <c r="L271" s="5">
        <v>2.2429030191596819</v>
      </c>
      <c r="M271" s="5">
        <v>0.1526309971392612</v>
      </c>
      <c r="N271" s="5">
        <v>0.57279948203018682</v>
      </c>
      <c r="O271" s="5">
        <v>1.7729425021936651</v>
      </c>
      <c r="P271" s="5">
        <v>5.443244996700213</v>
      </c>
      <c r="Q271" s="5">
        <v>3.4316375366037382</v>
      </c>
      <c r="R271" s="5">
        <v>9.6444092771999806E-2</v>
      </c>
      <c r="S271" s="5">
        <v>9.0343313121524285E-2</v>
      </c>
      <c r="T271" s="5">
        <v>7.8477030561081351E-2</v>
      </c>
      <c r="U271" s="5">
        <v>0.13605922892816921</v>
      </c>
      <c r="V271" s="5">
        <v>-6.8700524423416773E-2</v>
      </c>
      <c r="W271" s="5">
        <v>100.00000000000003</v>
      </c>
      <c r="X271" s="5">
        <v>95.524502055746552</v>
      </c>
      <c r="Y271" t="s">
        <v>29</v>
      </c>
      <c r="Z271" t="s">
        <v>31</v>
      </c>
    </row>
    <row r="272" spans="1:26" x14ac:dyDescent="0.25">
      <c r="A272" t="s">
        <v>123</v>
      </c>
      <c r="B272" s="9" t="s">
        <v>386</v>
      </c>
      <c r="C272" s="9" t="s">
        <v>396</v>
      </c>
      <c r="D272" t="s">
        <v>110</v>
      </c>
      <c r="E272" t="s">
        <v>111</v>
      </c>
      <c r="F272" s="9" t="s">
        <v>30</v>
      </c>
      <c r="G272" t="s">
        <v>28</v>
      </c>
      <c r="H272" s="3">
        <v>42864</v>
      </c>
      <c r="I272" s="5">
        <v>69.700980169083692</v>
      </c>
      <c r="J272" s="5">
        <v>0.68333624974465768</v>
      </c>
      <c r="K272" s="5">
        <v>15.140525032097569</v>
      </c>
      <c r="L272" s="5">
        <v>2.5446288020408057</v>
      </c>
      <c r="M272" s="5">
        <v>0.16078311240244672</v>
      </c>
      <c r="N272" s="5">
        <v>0.73509762038290316</v>
      </c>
      <c r="O272" s="5">
        <v>2.0592355404501252</v>
      </c>
      <c r="P272" s="5">
        <v>5.2711877498750077</v>
      </c>
      <c r="Q272" s="5">
        <v>3.4068242394863768</v>
      </c>
      <c r="R272" s="5">
        <v>0.13513905286131725</v>
      </c>
      <c r="S272" s="5">
        <v>2.5826912064645813E-2</v>
      </c>
      <c r="T272" s="5">
        <v>4.2079731305221225E-2</v>
      </c>
      <c r="U272" s="5">
        <v>0.13584272185798266</v>
      </c>
      <c r="V272" s="5">
        <v>-4.1486933652739477E-2</v>
      </c>
      <c r="W272" s="5">
        <v>100.00000000000003</v>
      </c>
      <c r="X272" s="5">
        <v>94.475096128123269</v>
      </c>
      <c r="Y272" t="s">
        <v>29</v>
      </c>
      <c r="Z272" t="s">
        <v>31</v>
      </c>
    </row>
    <row r="273" spans="1:26" x14ac:dyDescent="0.25">
      <c r="A273" t="s">
        <v>123</v>
      </c>
      <c r="B273" s="9" t="s">
        <v>386</v>
      </c>
      <c r="C273" s="9" t="s">
        <v>396</v>
      </c>
      <c r="D273" t="s">
        <v>110</v>
      </c>
      <c r="E273" t="s">
        <v>111</v>
      </c>
      <c r="F273" s="9" t="s">
        <v>30</v>
      </c>
      <c r="G273" t="s">
        <v>28</v>
      </c>
      <c r="H273" s="3">
        <v>42864</v>
      </c>
      <c r="I273" s="5">
        <v>70.168207948652963</v>
      </c>
      <c r="J273" s="5">
        <v>0.61725977219489936</v>
      </c>
      <c r="K273" s="5">
        <v>15.159894599312954</v>
      </c>
      <c r="L273" s="5">
        <v>2.4221242256728592</v>
      </c>
      <c r="M273" s="5">
        <v>0.15141780469369107</v>
      </c>
      <c r="N273" s="5">
        <v>0.63127714068424867</v>
      </c>
      <c r="O273" s="5">
        <v>1.7549227311715547</v>
      </c>
      <c r="P273" s="5">
        <v>5.3528850933511345</v>
      </c>
      <c r="Q273" s="5">
        <v>3.4277154477875897</v>
      </c>
      <c r="R273" s="5">
        <v>9.5138868484540937E-2</v>
      </c>
      <c r="S273" s="5">
        <v>8.6629977458899221E-2</v>
      </c>
      <c r="T273" s="5">
        <v>5.6228138966206515E-2</v>
      </c>
      <c r="U273" s="5">
        <v>0.14558102254786404</v>
      </c>
      <c r="V273" s="5">
        <v>-6.9282770979396169E-2</v>
      </c>
      <c r="W273" s="5">
        <v>100</v>
      </c>
      <c r="X273" s="5">
        <v>94.770889255917893</v>
      </c>
      <c r="Y273" t="s">
        <v>29</v>
      </c>
      <c r="Z273" t="s">
        <v>31</v>
      </c>
    </row>
    <row r="274" spans="1:26" x14ac:dyDescent="0.25">
      <c r="A274" t="s">
        <v>123</v>
      </c>
      <c r="B274" s="9" t="s">
        <v>386</v>
      </c>
      <c r="C274" s="9" t="s">
        <v>396</v>
      </c>
      <c r="D274" t="s">
        <v>110</v>
      </c>
      <c r="E274" t="s">
        <v>111</v>
      </c>
      <c r="F274" s="9" t="s">
        <v>30</v>
      </c>
      <c r="G274" t="s">
        <v>28</v>
      </c>
      <c r="H274" s="3">
        <v>42864</v>
      </c>
      <c r="I274" s="5">
        <v>68.88170788724652</v>
      </c>
      <c r="J274" s="5">
        <v>0.7403328633329429</v>
      </c>
      <c r="K274" s="5">
        <v>14.355320044081893</v>
      </c>
      <c r="L274" s="5">
        <v>4.3192610787181014</v>
      </c>
      <c r="M274" s="5">
        <v>0.1977566555787946</v>
      </c>
      <c r="N274" s="5">
        <v>1.1494544883769442</v>
      </c>
      <c r="O274" s="5">
        <v>3.7033731410493105</v>
      </c>
      <c r="P274" s="5">
        <v>4.965364569713012</v>
      </c>
      <c r="Q274" s="5">
        <v>1.2335592304521297</v>
      </c>
      <c r="R274" s="5">
        <v>0.20691670920114724</v>
      </c>
      <c r="S274" s="5">
        <v>8.722462883737879E-2</v>
      </c>
      <c r="T274" s="5">
        <v>3.4435158668241483E-2</v>
      </c>
      <c r="U274" s="5">
        <v>0.20915270912795786</v>
      </c>
      <c r="V274" s="5">
        <v>-8.3859164384381277E-2</v>
      </c>
      <c r="W274" s="5">
        <v>100.00000000000001</v>
      </c>
      <c r="X274" s="5">
        <v>98.252066122033838</v>
      </c>
      <c r="Y274" t="s">
        <v>29</v>
      </c>
      <c r="Z274" t="s">
        <v>31</v>
      </c>
    </row>
    <row r="275" spans="1:26" s="6" customFormat="1" x14ac:dyDescent="0.25">
      <c r="A275" s="6" t="s">
        <v>123</v>
      </c>
      <c r="B275" s="6" t="s">
        <v>386</v>
      </c>
      <c r="C275" s="6" t="s">
        <v>396</v>
      </c>
      <c r="D275" s="6" t="s">
        <v>110</v>
      </c>
      <c r="E275" s="6" t="s">
        <v>111</v>
      </c>
      <c r="F275" s="9" t="s">
        <v>30</v>
      </c>
      <c r="G275" s="6" t="s">
        <v>28</v>
      </c>
      <c r="H275" s="7">
        <v>42864</v>
      </c>
      <c r="I275" s="8">
        <v>69.395757795815015</v>
      </c>
      <c r="J275" s="8">
        <v>0.68709062339269977</v>
      </c>
      <c r="K275" s="8">
        <v>15.288108136597625</v>
      </c>
      <c r="L275" s="8">
        <v>2.4237493701503285</v>
      </c>
      <c r="M275" s="8">
        <v>6.4871538359634898E-2</v>
      </c>
      <c r="N275" s="8">
        <v>0.70017471054315283</v>
      </c>
      <c r="O275" s="8">
        <v>2.0518769057542192</v>
      </c>
      <c r="P275" s="8">
        <v>5.6733640754385126</v>
      </c>
      <c r="Q275" s="8">
        <v>3.4162406273588113</v>
      </c>
      <c r="R275" s="8">
        <v>0.11685316497113699</v>
      </c>
      <c r="S275" s="8">
        <v>6.6031842297774701E-2</v>
      </c>
      <c r="T275" s="8">
        <v>4.8847536568439986E-2</v>
      </c>
      <c r="U275" s="8">
        <v>0.12242536934779812</v>
      </c>
      <c r="V275" s="8">
        <v>-5.5391696595156893E-2</v>
      </c>
      <c r="W275" s="8">
        <v>100.00000000000001</v>
      </c>
      <c r="X275" s="8">
        <v>94.802746404835119</v>
      </c>
      <c r="Y275" s="6" t="s">
        <v>29</v>
      </c>
      <c r="Z275" s="6" t="s">
        <v>31</v>
      </c>
    </row>
    <row r="276" spans="1:26" s="12" customFormat="1" x14ac:dyDescent="0.25">
      <c r="A276" s="12" t="s">
        <v>128</v>
      </c>
      <c r="B276" s="9" t="s">
        <v>386</v>
      </c>
      <c r="C276" s="9" t="s">
        <v>396</v>
      </c>
      <c r="D276" s="12" t="s">
        <v>110</v>
      </c>
      <c r="E276" s="12" t="s">
        <v>111</v>
      </c>
      <c r="F276" s="9" t="s">
        <v>30</v>
      </c>
      <c r="G276" s="12" t="s">
        <v>28</v>
      </c>
      <c r="H276" s="13">
        <v>42864</v>
      </c>
      <c r="I276" s="14">
        <v>70.471274227220761</v>
      </c>
      <c r="J276" s="14">
        <v>0.57986354791537331</v>
      </c>
      <c r="K276" s="14">
        <v>15.13874311827737</v>
      </c>
      <c r="L276" s="14">
        <v>2.222349564928694</v>
      </c>
      <c r="M276" s="14">
        <v>0.10809539425559601</v>
      </c>
      <c r="N276" s="14">
        <v>0.6383667566222947</v>
      </c>
      <c r="O276" s="14">
        <v>1.7919678184036476</v>
      </c>
      <c r="P276" s="14">
        <v>5.3259537189812098</v>
      </c>
      <c r="Q276" s="14">
        <v>3.490563649776091</v>
      </c>
      <c r="R276" s="14">
        <v>8.2487522680555717E-2</v>
      </c>
      <c r="S276" s="14">
        <v>4.8193401113955286E-2</v>
      </c>
      <c r="T276" s="14">
        <v>1.6704921065661571E-2</v>
      </c>
      <c r="U276" s="14">
        <v>0.1364856457401008</v>
      </c>
      <c r="V276" s="14">
        <v>-5.104928698125815E-2</v>
      </c>
      <c r="W276" s="14">
        <v>100.00000000000006</v>
      </c>
      <c r="X276" s="14">
        <v>95.656249474891069</v>
      </c>
      <c r="Y276" s="12" t="s">
        <v>29</v>
      </c>
      <c r="Z276" s="12" t="s">
        <v>31</v>
      </c>
    </row>
    <row r="277" spans="1:26" s="9" customFormat="1" x14ac:dyDescent="0.25">
      <c r="A277" s="9" t="s">
        <v>128</v>
      </c>
      <c r="B277" s="9" t="s">
        <v>386</v>
      </c>
      <c r="C277" s="9" t="s">
        <v>396</v>
      </c>
      <c r="D277" s="9" t="s">
        <v>110</v>
      </c>
      <c r="E277" s="9" t="s">
        <v>111</v>
      </c>
      <c r="F277" s="9" t="s">
        <v>30</v>
      </c>
      <c r="G277" s="9" t="s">
        <v>28</v>
      </c>
      <c r="H277" s="10">
        <v>42864</v>
      </c>
      <c r="I277" s="11">
        <v>70.001453840554461</v>
      </c>
      <c r="J277" s="11">
        <v>0.6218737100499101</v>
      </c>
      <c r="K277" s="11">
        <v>15.517051735991476</v>
      </c>
      <c r="L277" s="11">
        <v>2.3617830191357259</v>
      </c>
      <c r="M277" s="11">
        <v>0.16934802746570252</v>
      </c>
      <c r="N277" s="11">
        <v>0.58450465807036356</v>
      </c>
      <c r="O277" s="11">
        <v>1.888079235668582</v>
      </c>
      <c r="P277" s="11">
        <v>5.1102448989457212</v>
      </c>
      <c r="Q277" s="11">
        <v>3.4176639378101048</v>
      </c>
      <c r="R277" s="11">
        <v>0.10266147967160694</v>
      </c>
      <c r="S277" s="11">
        <v>9.550808008624713E-2</v>
      </c>
      <c r="T277" s="11">
        <v>5.8244114120019001E-2</v>
      </c>
      <c r="U277" s="11">
        <v>0.14432001005470327</v>
      </c>
      <c r="V277" s="11">
        <v>-7.2736747624624287E-2</v>
      </c>
      <c r="W277" s="11">
        <v>100</v>
      </c>
      <c r="X277" s="11">
        <v>95.070490285224494</v>
      </c>
      <c r="Y277" s="9" t="s">
        <v>29</v>
      </c>
      <c r="Z277" s="9" t="s">
        <v>31</v>
      </c>
    </row>
    <row r="278" spans="1:26" s="9" customFormat="1" x14ac:dyDescent="0.25">
      <c r="A278" s="9" t="s">
        <v>128</v>
      </c>
      <c r="B278" s="9" t="s">
        <v>386</v>
      </c>
      <c r="C278" s="9" t="s">
        <v>396</v>
      </c>
      <c r="D278" s="9" t="s">
        <v>110</v>
      </c>
      <c r="E278" s="9" t="s">
        <v>111</v>
      </c>
      <c r="F278" s="9" t="s">
        <v>30</v>
      </c>
      <c r="G278" s="9" t="s">
        <v>28</v>
      </c>
      <c r="H278" s="10">
        <v>42864</v>
      </c>
      <c r="I278" s="11">
        <v>70.096270375911388</v>
      </c>
      <c r="J278" s="11">
        <v>0.62673692711764273</v>
      </c>
      <c r="K278" s="11">
        <v>15.194555269786715</v>
      </c>
      <c r="L278" s="11">
        <v>2.5349358757410694</v>
      </c>
      <c r="M278" s="11">
        <v>2.8014297210260199E-2</v>
      </c>
      <c r="N278" s="11">
        <v>0.60524733614143345</v>
      </c>
      <c r="O278" s="11">
        <v>1.8277856235202665</v>
      </c>
      <c r="P278" s="11">
        <v>5.4091133311231765</v>
      </c>
      <c r="Q278" s="11">
        <v>3.4258917950195378</v>
      </c>
      <c r="R278" s="11">
        <v>0.11508526466201204</v>
      </c>
      <c r="S278" s="11">
        <v>3.3637985126074521E-2</v>
      </c>
      <c r="T278" s="11">
        <v>2.2736496292081559E-2</v>
      </c>
      <c r="U278" s="11">
        <v>0.1215426854540809</v>
      </c>
      <c r="V278" s="11">
        <v>-4.1553263105745676E-2</v>
      </c>
      <c r="W278" s="11">
        <v>100.00000000000003</v>
      </c>
      <c r="X278" s="11">
        <v>96.022398128009826</v>
      </c>
      <c r="Y278" s="9" t="s">
        <v>29</v>
      </c>
      <c r="Z278" s="9" t="s">
        <v>31</v>
      </c>
    </row>
    <row r="279" spans="1:26" s="9" customFormat="1" x14ac:dyDescent="0.25">
      <c r="A279" s="9" t="s">
        <v>128</v>
      </c>
      <c r="B279" s="9" t="s">
        <v>386</v>
      </c>
      <c r="C279" s="9" t="s">
        <v>396</v>
      </c>
      <c r="D279" s="9" t="s">
        <v>110</v>
      </c>
      <c r="E279" s="9" t="s">
        <v>111</v>
      </c>
      <c r="F279" s="9" t="s">
        <v>30</v>
      </c>
      <c r="G279" s="9" t="s">
        <v>28</v>
      </c>
      <c r="H279" s="10">
        <v>42864</v>
      </c>
      <c r="I279" s="11">
        <v>70.130807503628148</v>
      </c>
      <c r="J279" s="11">
        <v>0.6090660819663789</v>
      </c>
      <c r="K279" s="11">
        <v>15.333825650144778</v>
      </c>
      <c r="L279" s="11">
        <v>2.3661507893753027</v>
      </c>
      <c r="M279" s="11">
        <v>0.13199420700735137</v>
      </c>
      <c r="N279" s="11">
        <v>0.67403767256059677</v>
      </c>
      <c r="O279" s="11">
        <v>1.8166931279245004</v>
      </c>
      <c r="P279" s="11">
        <v>5.2540044013963767</v>
      </c>
      <c r="Q279" s="11">
        <v>3.4142005836892011</v>
      </c>
      <c r="R279" s="11">
        <v>0.10133229468087351</v>
      </c>
      <c r="S279" s="11">
        <v>3.2790358996305738E-2</v>
      </c>
      <c r="T279" s="11">
        <v>5.56943531801165E-2</v>
      </c>
      <c r="U279" s="11">
        <v>0.12032491654744283</v>
      </c>
      <c r="V279" s="11">
        <v>-4.0921941097349361E-2</v>
      </c>
      <c r="W279" s="11">
        <v>100</v>
      </c>
      <c r="X279" s="11">
        <v>96.064821990966564</v>
      </c>
      <c r="Y279" s="9" t="s">
        <v>29</v>
      </c>
      <c r="Z279" s="9" t="s">
        <v>31</v>
      </c>
    </row>
    <row r="280" spans="1:26" s="9" customFormat="1" x14ac:dyDescent="0.25">
      <c r="A280" s="9" t="s">
        <v>128</v>
      </c>
      <c r="B280" s="9" t="s">
        <v>386</v>
      </c>
      <c r="C280" s="9" t="s">
        <v>396</v>
      </c>
      <c r="D280" s="9" t="s">
        <v>110</v>
      </c>
      <c r="E280" s="9" t="s">
        <v>111</v>
      </c>
      <c r="F280" s="9" t="s">
        <v>30</v>
      </c>
      <c r="G280" s="9" t="s">
        <v>28</v>
      </c>
      <c r="H280" s="10">
        <v>42864</v>
      </c>
      <c r="I280" s="11">
        <v>70.159216789685473</v>
      </c>
      <c r="J280" s="11">
        <v>0.59345580127824704</v>
      </c>
      <c r="K280" s="11">
        <v>15.306593616940331</v>
      </c>
      <c r="L280" s="11">
        <v>2.2993805917535148</v>
      </c>
      <c r="M280" s="11">
        <v>0.10953050464865162</v>
      </c>
      <c r="N280" s="11">
        <v>0.65624172780800583</v>
      </c>
      <c r="O280" s="11">
        <v>1.9488682082330229</v>
      </c>
      <c r="P280" s="11">
        <v>5.1166664023582156</v>
      </c>
      <c r="Q280" s="11">
        <v>3.4666223435619918</v>
      </c>
      <c r="R280" s="11">
        <v>0.10214091706445765</v>
      </c>
      <c r="S280" s="11">
        <v>9.8149355929201654E-2</v>
      </c>
      <c r="T280" s="11">
        <v>6.9191787054850032E-2</v>
      </c>
      <c r="U280" s="11">
        <v>0.14880050687805182</v>
      </c>
      <c r="V280" s="11">
        <v>-7.4858553194006153E-2</v>
      </c>
      <c r="W280" s="11">
        <v>100.00000000000001</v>
      </c>
      <c r="X280" s="11">
        <v>95.772406359757753</v>
      </c>
      <c r="Y280" s="9" t="s">
        <v>29</v>
      </c>
      <c r="Z280" s="9" t="s">
        <v>31</v>
      </c>
    </row>
    <row r="281" spans="1:26" s="9" customFormat="1" x14ac:dyDescent="0.25">
      <c r="A281" s="9" t="s">
        <v>128</v>
      </c>
      <c r="B281" s="9" t="s">
        <v>386</v>
      </c>
      <c r="C281" s="9" t="s">
        <v>396</v>
      </c>
      <c r="D281" s="9" t="s">
        <v>110</v>
      </c>
      <c r="E281" s="9" t="s">
        <v>111</v>
      </c>
      <c r="F281" s="9" t="s">
        <v>30</v>
      </c>
      <c r="G281" s="9" t="s">
        <v>28</v>
      </c>
      <c r="H281" s="10">
        <v>42864</v>
      </c>
      <c r="I281" s="11">
        <v>70.509758863230573</v>
      </c>
      <c r="J281" s="11">
        <v>0.5944682071396421</v>
      </c>
      <c r="K281" s="11">
        <v>15.227814128712762</v>
      </c>
      <c r="L281" s="11">
        <v>2.0290908817091116</v>
      </c>
      <c r="M281" s="11">
        <v>0.15981998700071409</v>
      </c>
      <c r="N281" s="11">
        <v>0.55121331151945296</v>
      </c>
      <c r="O281" s="11">
        <v>1.6453209578385226</v>
      </c>
      <c r="P281" s="11">
        <v>5.4181697589183591</v>
      </c>
      <c r="Q281" s="11">
        <v>3.5541900377186826</v>
      </c>
      <c r="R281" s="11">
        <v>0.13552754118690574</v>
      </c>
      <c r="S281" s="11">
        <v>0.11100642654987468</v>
      </c>
      <c r="T281" s="11">
        <v>2.0045871538192806E-2</v>
      </c>
      <c r="U281" s="11">
        <v>0.11658661494601373</v>
      </c>
      <c r="V281" s="11">
        <v>-7.3012588008833951E-2</v>
      </c>
      <c r="W281" s="11">
        <v>99.999999999999957</v>
      </c>
      <c r="X281" s="11">
        <v>95.670136676532721</v>
      </c>
      <c r="Y281" s="9" t="s">
        <v>29</v>
      </c>
      <c r="Z281" s="9" t="s">
        <v>31</v>
      </c>
    </row>
    <row r="282" spans="1:26" s="9" customFormat="1" x14ac:dyDescent="0.25">
      <c r="A282" s="9" t="s">
        <v>128</v>
      </c>
      <c r="B282" s="9" t="s">
        <v>386</v>
      </c>
      <c r="C282" s="9" t="s">
        <v>396</v>
      </c>
      <c r="D282" s="9" t="s">
        <v>110</v>
      </c>
      <c r="E282" s="9" t="s">
        <v>111</v>
      </c>
      <c r="F282" s="9" t="s">
        <v>30</v>
      </c>
      <c r="G282" s="9" t="s">
        <v>28</v>
      </c>
      <c r="H282" s="10">
        <v>42864</v>
      </c>
      <c r="I282" s="11">
        <v>69.969128903517699</v>
      </c>
      <c r="J282" s="11">
        <v>0.58681221668877281</v>
      </c>
      <c r="K282" s="11">
        <v>15.266622013875022</v>
      </c>
      <c r="L282" s="11">
        <v>2.274721703408376</v>
      </c>
      <c r="M282" s="11">
        <v>0.1205154381162421</v>
      </c>
      <c r="N282" s="11">
        <v>0.59368075518461305</v>
      </c>
      <c r="O282" s="11">
        <v>1.7872497766041386</v>
      </c>
      <c r="P282" s="11">
        <v>5.5929244209767539</v>
      </c>
      <c r="Q282" s="11">
        <v>3.427362113773269</v>
      </c>
      <c r="R282" s="11">
        <v>9.0022514862702172E-2</v>
      </c>
      <c r="S282" s="11">
        <v>0.18119234130694137</v>
      </c>
      <c r="T282" s="11">
        <v>8.4958788586205689E-2</v>
      </c>
      <c r="U282" s="11">
        <v>0.13051158711317781</v>
      </c>
      <c r="V282" s="11">
        <v>-0.10570257401389827</v>
      </c>
      <c r="W282" s="11">
        <v>100</v>
      </c>
      <c r="X282" s="11">
        <v>95.423459265922233</v>
      </c>
      <c r="Y282" s="9" t="s">
        <v>29</v>
      </c>
      <c r="Z282" s="9" t="s">
        <v>31</v>
      </c>
    </row>
    <row r="283" spans="1:26" s="9" customFormat="1" x14ac:dyDescent="0.25">
      <c r="A283" s="9" t="s">
        <v>128</v>
      </c>
      <c r="B283" s="9" t="s">
        <v>386</v>
      </c>
      <c r="C283" s="9" t="s">
        <v>396</v>
      </c>
      <c r="D283" s="9" t="s">
        <v>110</v>
      </c>
      <c r="E283" s="9" t="s">
        <v>111</v>
      </c>
      <c r="F283" s="9" t="s">
        <v>30</v>
      </c>
      <c r="G283" s="9" t="s">
        <v>28</v>
      </c>
      <c r="H283" s="10">
        <v>42864</v>
      </c>
      <c r="I283" s="11">
        <v>69.534059504391351</v>
      </c>
      <c r="J283" s="11">
        <v>0.69535034491407655</v>
      </c>
      <c r="K283" s="11">
        <v>15.058738695691053</v>
      </c>
      <c r="L283" s="11">
        <v>2.5271061207172383</v>
      </c>
      <c r="M283" s="11">
        <v>0.13489067506458485</v>
      </c>
      <c r="N283" s="11">
        <v>0.66164010530529704</v>
      </c>
      <c r="O283" s="11">
        <v>1.8870941344678267</v>
      </c>
      <c r="P283" s="11">
        <v>5.825967019191677</v>
      </c>
      <c r="Q283" s="11">
        <v>3.4218274187479798</v>
      </c>
      <c r="R283" s="11">
        <v>0.12071478807210836</v>
      </c>
      <c r="S283" s="11">
        <v>0</v>
      </c>
      <c r="T283" s="11">
        <v>2.9253696608772355E-2</v>
      </c>
      <c r="U283" s="11">
        <v>0.13342513226893535</v>
      </c>
      <c r="V283" s="11">
        <v>-3.0067635440886836E-2</v>
      </c>
      <c r="W283" s="11">
        <v>100.00000000000001</v>
      </c>
      <c r="X283" s="11">
        <v>97.338085035999967</v>
      </c>
      <c r="Y283" s="9" t="s">
        <v>29</v>
      </c>
      <c r="Z283" s="9" t="s">
        <v>31</v>
      </c>
    </row>
    <row r="284" spans="1:26" s="9" customFormat="1" x14ac:dyDescent="0.25">
      <c r="A284" s="9" t="s">
        <v>128</v>
      </c>
      <c r="B284" s="9" t="s">
        <v>386</v>
      </c>
      <c r="C284" s="9" t="s">
        <v>396</v>
      </c>
      <c r="D284" s="9" t="s">
        <v>110</v>
      </c>
      <c r="E284" s="9" t="s">
        <v>111</v>
      </c>
      <c r="F284" s="9" t="s">
        <v>30</v>
      </c>
      <c r="G284" s="9" t="s">
        <v>28</v>
      </c>
      <c r="H284" s="10">
        <v>42864</v>
      </c>
      <c r="I284" s="11">
        <v>69.739724811655705</v>
      </c>
      <c r="J284" s="11">
        <v>0.63900499985516623</v>
      </c>
      <c r="K284" s="11">
        <v>15.628120225717195</v>
      </c>
      <c r="L284" s="11">
        <v>2.5144599616522925</v>
      </c>
      <c r="M284" s="11">
        <v>0.10851428056749439</v>
      </c>
      <c r="N284" s="11">
        <v>0.64459089307074913</v>
      </c>
      <c r="O284" s="11">
        <v>1.9016802725867656</v>
      </c>
      <c r="P284" s="11">
        <v>5.2337336969786055</v>
      </c>
      <c r="Q284" s="11">
        <v>3.3269114992058895</v>
      </c>
      <c r="R284" s="11">
        <v>8.9765800980835253E-2</v>
      </c>
      <c r="S284" s="11">
        <v>5.8940831346068721E-3</v>
      </c>
      <c r="T284" s="11">
        <v>6.9049802107486624E-2</v>
      </c>
      <c r="U284" s="11">
        <v>0.13042234201501968</v>
      </c>
      <c r="V284" s="11">
        <v>-3.1872669527815187E-2</v>
      </c>
      <c r="W284" s="11">
        <v>99.999999999999986</v>
      </c>
      <c r="X284" s="11">
        <v>95.010536365186724</v>
      </c>
      <c r="Y284" s="9" t="s">
        <v>29</v>
      </c>
      <c r="Z284" s="9" t="s">
        <v>31</v>
      </c>
    </row>
    <row r="285" spans="1:26" s="9" customFormat="1" x14ac:dyDescent="0.25">
      <c r="A285" s="9" t="s">
        <v>128</v>
      </c>
      <c r="B285" s="9" t="s">
        <v>386</v>
      </c>
      <c r="C285" s="9" t="s">
        <v>396</v>
      </c>
      <c r="D285" s="9" t="s">
        <v>110</v>
      </c>
      <c r="E285" s="9" t="s">
        <v>111</v>
      </c>
      <c r="F285" s="9" t="s">
        <v>30</v>
      </c>
      <c r="G285" s="9" t="s">
        <v>28</v>
      </c>
      <c r="H285" s="10">
        <v>42864</v>
      </c>
      <c r="I285" s="11">
        <v>70.431833083982454</v>
      </c>
      <c r="J285" s="11">
        <v>0.59037075418592144</v>
      </c>
      <c r="K285" s="11">
        <v>15.323983440392031</v>
      </c>
      <c r="L285" s="11">
        <v>2.1578594205696167</v>
      </c>
      <c r="M285" s="11">
        <v>0.11845601113152804</v>
      </c>
      <c r="N285" s="11">
        <v>0.5890716570433876</v>
      </c>
      <c r="O285" s="11">
        <v>1.7739550258298318</v>
      </c>
      <c r="P285" s="11">
        <v>5.3308886432186862</v>
      </c>
      <c r="Q285" s="11">
        <v>3.37810312262248</v>
      </c>
      <c r="R285" s="11">
        <v>8.1871584578679865E-2</v>
      </c>
      <c r="S285" s="11">
        <v>9.7284248641531956E-2</v>
      </c>
      <c r="T285" s="11">
        <v>5.3359607178015023E-2</v>
      </c>
      <c r="U285" s="11">
        <v>0.14706706284462401</v>
      </c>
      <c r="V285" s="11">
        <v>-7.4103662218796024E-2</v>
      </c>
      <c r="W285" s="11">
        <v>100</v>
      </c>
      <c r="X285" s="11">
        <v>94.465446650699263</v>
      </c>
      <c r="Y285" s="9" t="s">
        <v>29</v>
      </c>
      <c r="Z285" s="9" t="s">
        <v>31</v>
      </c>
    </row>
    <row r="286" spans="1:26" s="9" customFormat="1" x14ac:dyDescent="0.25">
      <c r="A286" s="9" t="s">
        <v>128</v>
      </c>
      <c r="B286" s="9" t="s">
        <v>386</v>
      </c>
      <c r="C286" s="9" t="s">
        <v>396</v>
      </c>
      <c r="D286" s="9" t="s">
        <v>110</v>
      </c>
      <c r="E286" s="9" t="s">
        <v>111</v>
      </c>
      <c r="F286" s="9" t="s">
        <v>30</v>
      </c>
      <c r="G286" s="9" t="s">
        <v>28</v>
      </c>
      <c r="H286" s="10">
        <v>42864</v>
      </c>
      <c r="I286" s="11">
        <v>69.806559438723156</v>
      </c>
      <c r="J286" s="11">
        <v>0.622172168348613</v>
      </c>
      <c r="K286" s="11">
        <v>15.811039425177583</v>
      </c>
      <c r="L286" s="11">
        <v>2.3760334773267631</v>
      </c>
      <c r="M286" s="11">
        <v>0.16001196428142886</v>
      </c>
      <c r="N286" s="11">
        <v>0.61107760618443419</v>
      </c>
      <c r="O286" s="11">
        <v>1.8302831243914484</v>
      </c>
      <c r="P286" s="11">
        <v>5.1434929828563325</v>
      </c>
      <c r="Q286" s="11">
        <v>3.3232051259169495</v>
      </c>
      <c r="R286" s="11">
        <v>7.978801843607819E-2</v>
      </c>
      <c r="S286" s="11">
        <v>0.13570104370952873</v>
      </c>
      <c r="T286" s="11">
        <v>5.7282960742495719E-2</v>
      </c>
      <c r="U286" s="11">
        <v>0.12972338414843756</v>
      </c>
      <c r="V286" s="11">
        <v>-8.6370720243244894E-2</v>
      </c>
      <c r="W286" s="11">
        <v>100</v>
      </c>
      <c r="X286" s="11">
        <v>95.430364026674539</v>
      </c>
      <c r="Y286" s="9" t="s">
        <v>29</v>
      </c>
      <c r="Z286" s="9" t="s">
        <v>31</v>
      </c>
    </row>
    <row r="287" spans="1:26" s="9" customFormat="1" x14ac:dyDescent="0.25">
      <c r="A287" s="9" t="s">
        <v>128</v>
      </c>
      <c r="B287" s="9" t="s">
        <v>386</v>
      </c>
      <c r="C287" s="9" t="s">
        <v>396</v>
      </c>
      <c r="D287" s="9" t="s">
        <v>110</v>
      </c>
      <c r="E287" s="9" t="s">
        <v>111</v>
      </c>
      <c r="F287" s="9" t="s">
        <v>30</v>
      </c>
      <c r="G287" s="9" t="s">
        <v>28</v>
      </c>
      <c r="H287" s="10">
        <v>42864</v>
      </c>
      <c r="I287" s="11">
        <v>70.036079630329766</v>
      </c>
      <c r="J287" s="11">
        <v>0.62847141404839468</v>
      </c>
      <c r="K287" s="11">
        <v>15.333343885420415</v>
      </c>
      <c r="L287" s="11">
        <v>2.4190238778983262</v>
      </c>
      <c r="M287" s="11">
        <v>0.14073595560792099</v>
      </c>
      <c r="N287" s="11">
        <v>0.62229187217091297</v>
      </c>
      <c r="O287" s="11">
        <v>1.7517184984855143</v>
      </c>
      <c r="P287" s="11">
        <v>5.4128952301464697</v>
      </c>
      <c r="Q287" s="11">
        <v>3.3481040174504186</v>
      </c>
      <c r="R287" s="11">
        <v>0.11172486568300237</v>
      </c>
      <c r="S287" s="11">
        <v>3.8905125583808937E-2</v>
      </c>
      <c r="T287" s="11">
        <v>7.1206182037891835E-2</v>
      </c>
      <c r="U287" s="11">
        <v>0.13151852901591016</v>
      </c>
      <c r="V287" s="11">
        <v>-4.6019083878754752E-2</v>
      </c>
      <c r="W287" s="11">
        <v>100.00000000000001</v>
      </c>
      <c r="X287" s="11">
        <v>97.416470018471713</v>
      </c>
      <c r="Y287" s="9" t="s">
        <v>29</v>
      </c>
      <c r="Z287" s="9" t="s">
        <v>31</v>
      </c>
    </row>
    <row r="288" spans="1:26" s="9" customFormat="1" x14ac:dyDescent="0.25">
      <c r="A288" s="9" t="s">
        <v>128</v>
      </c>
      <c r="B288" s="9" t="s">
        <v>386</v>
      </c>
      <c r="C288" s="9" t="s">
        <v>396</v>
      </c>
      <c r="D288" s="9" t="s">
        <v>110</v>
      </c>
      <c r="E288" s="9" t="s">
        <v>111</v>
      </c>
      <c r="F288" s="9" t="s">
        <v>30</v>
      </c>
      <c r="G288" s="9" t="s">
        <v>28</v>
      </c>
      <c r="H288" s="10">
        <v>42864</v>
      </c>
      <c r="I288" s="11">
        <v>70.290286336260081</v>
      </c>
      <c r="J288" s="11">
        <v>0.6474126739520657</v>
      </c>
      <c r="K288" s="11">
        <v>15.160131402516797</v>
      </c>
      <c r="L288" s="11">
        <v>2.4503048300310151</v>
      </c>
      <c r="M288" s="11">
        <v>7.3435332424429192E-2</v>
      </c>
      <c r="N288" s="11">
        <v>0.61392083050503665</v>
      </c>
      <c r="O288" s="11">
        <v>1.775204172394621</v>
      </c>
      <c r="P288" s="11">
        <v>5.2477538595827324</v>
      </c>
      <c r="Q288" s="11">
        <v>3.4552656224431639</v>
      </c>
      <c r="R288" s="11">
        <v>0.10253620943487389</v>
      </c>
      <c r="S288" s="11">
        <v>6.251364700719822E-2</v>
      </c>
      <c r="T288" s="11">
        <v>4.1487501097945509E-2</v>
      </c>
      <c r="U288" s="11">
        <v>0.13692558860313098</v>
      </c>
      <c r="V288" s="11">
        <v>-5.7178006253106303E-2</v>
      </c>
      <c r="W288" s="11">
        <v>99.999999999999972</v>
      </c>
      <c r="X288" s="11">
        <v>96.139007844286709</v>
      </c>
      <c r="Y288" s="9" t="s">
        <v>29</v>
      </c>
      <c r="Z288" s="9" t="s">
        <v>31</v>
      </c>
    </row>
    <row r="289" spans="1:26" s="9" customFormat="1" x14ac:dyDescent="0.25">
      <c r="A289" s="9" t="s">
        <v>128</v>
      </c>
      <c r="B289" s="9" t="s">
        <v>386</v>
      </c>
      <c r="C289" s="9" t="s">
        <v>396</v>
      </c>
      <c r="D289" s="9" t="s">
        <v>110</v>
      </c>
      <c r="E289" s="9" t="s">
        <v>111</v>
      </c>
      <c r="F289" s="9" t="s">
        <v>30</v>
      </c>
      <c r="G289" s="9" t="s">
        <v>28</v>
      </c>
      <c r="H289" s="10">
        <v>42864</v>
      </c>
      <c r="I289" s="11">
        <v>70.247777288893531</v>
      </c>
      <c r="J289" s="11">
        <v>0.60890495882553575</v>
      </c>
      <c r="K289" s="11">
        <v>15.1141636609996</v>
      </c>
      <c r="L289" s="11">
        <v>2.2443464357909915</v>
      </c>
      <c r="M289" s="11">
        <v>0.12270478991367294</v>
      </c>
      <c r="N289" s="11">
        <v>0.60540718755839606</v>
      </c>
      <c r="O289" s="11">
        <v>1.7384230390275504</v>
      </c>
      <c r="P289" s="11">
        <v>5.5113580610679715</v>
      </c>
      <c r="Q289" s="11">
        <v>3.4974831629350178</v>
      </c>
      <c r="R289" s="11">
        <v>7.2063090744388381E-2</v>
      </c>
      <c r="S289" s="11">
        <v>7.3073764733443791E-2</v>
      </c>
      <c r="T289" s="11">
        <v>7.6258182950991557E-2</v>
      </c>
      <c r="U289" s="11">
        <v>0.15336552186273519</v>
      </c>
      <c r="V289" s="11">
        <v>-6.532914530383066E-2</v>
      </c>
      <c r="W289" s="11">
        <v>99.999999999999986</v>
      </c>
      <c r="X289" s="11">
        <v>94.698829672216306</v>
      </c>
      <c r="Y289" s="9" t="s">
        <v>29</v>
      </c>
      <c r="Z289" s="9" t="s">
        <v>31</v>
      </c>
    </row>
    <row r="290" spans="1:26" s="9" customFormat="1" x14ac:dyDescent="0.25">
      <c r="A290" s="9" t="s">
        <v>128</v>
      </c>
      <c r="B290" s="9" t="s">
        <v>386</v>
      </c>
      <c r="C290" s="9" t="s">
        <v>396</v>
      </c>
      <c r="D290" s="9" t="s">
        <v>110</v>
      </c>
      <c r="E290" s="9" t="s">
        <v>111</v>
      </c>
      <c r="F290" s="9" t="s">
        <v>30</v>
      </c>
      <c r="G290" s="9" t="s">
        <v>28</v>
      </c>
      <c r="H290" s="10">
        <v>42864</v>
      </c>
      <c r="I290" s="11">
        <v>70.779135047156018</v>
      </c>
      <c r="J290" s="11">
        <v>0.50097951617673497</v>
      </c>
      <c r="K290" s="11">
        <v>15.479321818276944</v>
      </c>
      <c r="L290" s="11">
        <v>2.0693984779594858</v>
      </c>
      <c r="M290" s="11">
        <v>0.10711901294415306</v>
      </c>
      <c r="N290" s="11">
        <v>0.45586015206341607</v>
      </c>
      <c r="O290" s="11">
        <v>1.550307176624304</v>
      </c>
      <c r="P290" s="11">
        <v>5.1337570379678255</v>
      </c>
      <c r="Q290" s="11">
        <v>3.7072818217521109</v>
      </c>
      <c r="R290" s="11">
        <v>8.1763894467004619E-2</v>
      </c>
      <c r="S290" s="11">
        <v>8.9865654139907075E-2</v>
      </c>
      <c r="T290" s="11">
        <v>0</v>
      </c>
      <c r="U290" s="11">
        <v>0.10720814191225531</v>
      </c>
      <c r="V290" s="11">
        <v>-6.1997751440172603E-2</v>
      </c>
      <c r="W290" s="11">
        <v>99.999999999999986</v>
      </c>
      <c r="X290" s="11">
        <v>94.474358210116279</v>
      </c>
      <c r="Y290" s="9" t="s">
        <v>29</v>
      </c>
      <c r="Z290" s="9" t="s">
        <v>31</v>
      </c>
    </row>
    <row r="291" spans="1:26" s="9" customFormat="1" x14ac:dyDescent="0.25">
      <c r="A291" s="9" t="s">
        <v>128</v>
      </c>
      <c r="B291" s="9" t="s">
        <v>386</v>
      </c>
      <c r="C291" s="9" t="s">
        <v>396</v>
      </c>
      <c r="D291" s="9" t="s">
        <v>110</v>
      </c>
      <c r="E291" s="9" t="s">
        <v>111</v>
      </c>
      <c r="F291" s="9" t="s">
        <v>30</v>
      </c>
      <c r="G291" s="9" t="s">
        <v>28</v>
      </c>
      <c r="H291" s="10">
        <v>42864</v>
      </c>
      <c r="I291" s="11">
        <v>69.243562804362981</v>
      </c>
      <c r="J291" s="11">
        <v>0.68048363141785906</v>
      </c>
      <c r="K291" s="11">
        <v>15.533942242148118</v>
      </c>
      <c r="L291" s="11">
        <v>2.6557056724191068</v>
      </c>
      <c r="M291" s="11">
        <v>0.16221368382872545</v>
      </c>
      <c r="N291" s="11">
        <v>0.74474112677836313</v>
      </c>
      <c r="O291" s="11">
        <v>1.9490811666100023</v>
      </c>
      <c r="P291" s="11">
        <v>5.4054958304372747</v>
      </c>
      <c r="Q291" s="11">
        <v>3.3264974772521976</v>
      </c>
      <c r="R291" s="11">
        <v>0.13845093579018158</v>
      </c>
      <c r="S291" s="11">
        <v>0.10013837624850212</v>
      </c>
      <c r="T291" s="11">
        <v>1.4757010682450568E-2</v>
      </c>
      <c r="U291" s="11">
        <v>0.11242987980847084</v>
      </c>
      <c r="V291" s="11">
        <v>-6.7499837784228578E-2</v>
      </c>
      <c r="W291" s="11">
        <v>100</v>
      </c>
      <c r="X291" s="11">
        <v>95.368033293258534</v>
      </c>
      <c r="Y291" s="9" t="s">
        <v>29</v>
      </c>
      <c r="Z291" s="9" t="s">
        <v>31</v>
      </c>
    </row>
    <row r="292" spans="1:26" s="9" customFormat="1" x14ac:dyDescent="0.25">
      <c r="A292" s="9" t="s">
        <v>128</v>
      </c>
      <c r="B292" s="9" t="s">
        <v>386</v>
      </c>
      <c r="C292" s="9" t="s">
        <v>396</v>
      </c>
      <c r="D292" s="9" t="s">
        <v>110</v>
      </c>
      <c r="E292" s="9" t="s">
        <v>111</v>
      </c>
      <c r="F292" s="9" t="s">
        <v>30</v>
      </c>
      <c r="G292" s="9" t="s">
        <v>28</v>
      </c>
      <c r="H292" s="10">
        <v>42864</v>
      </c>
      <c r="I292" s="11">
        <v>69.758042583461844</v>
      </c>
      <c r="J292" s="11">
        <v>0.62354037829682674</v>
      </c>
      <c r="K292" s="11">
        <v>15.303068351518505</v>
      </c>
      <c r="L292" s="11">
        <v>2.3715015727087105</v>
      </c>
      <c r="M292" s="11">
        <v>0.11792459358268612</v>
      </c>
      <c r="N292" s="11">
        <v>0.65701843441786378</v>
      </c>
      <c r="O292" s="11">
        <v>1.9021163141733184</v>
      </c>
      <c r="P292" s="11">
        <v>5.5859718751752636</v>
      </c>
      <c r="Q292" s="11">
        <v>3.3439677097174667</v>
      </c>
      <c r="R292" s="11">
        <v>0.14248592431522658</v>
      </c>
      <c r="S292" s="11">
        <v>0.12982049556690445</v>
      </c>
      <c r="T292" s="11">
        <v>2.1340433424592162E-2</v>
      </c>
      <c r="U292" s="11">
        <v>0.1263317134577881</v>
      </c>
      <c r="V292" s="11">
        <v>-8.3130379817026909E-2</v>
      </c>
      <c r="W292" s="11">
        <v>99.999999999999957</v>
      </c>
      <c r="X292" s="11">
        <v>96.671946484229963</v>
      </c>
      <c r="Y292" s="9" t="s">
        <v>29</v>
      </c>
      <c r="Z292" s="9" t="s">
        <v>31</v>
      </c>
    </row>
    <row r="293" spans="1:26" s="9" customFormat="1" x14ac:dyDescent="0.25">
      <c r="A293" s="9" t="s">
        <v>128</v>
      </c>
      <c r="B293" s="9" t="s">
        <v>386</v>
      </c>
      <c r="C293" s="9" t="s">
        <v>396</v>
      </c>
      <c r="D293" s="9" t="s">
        <v>110</v>
      </c>
      <c r="E293" s="9" t="s">
        <v>111</v>
      </c>
      <c r="F293" s="9" t="s">
        <v>30</v>
      </c>
      <c r="G293" s="9" t="s">
        <v>28</v>
      </c>
      <c r="H293" s="10">
        <v>42864</v>
      </c>
      <c r="I293" s="11">
        <v>70.321547668909503</v>
      </c>
      <c r="J293" s="11">
        <v>0.58659572024791551</v>
      </c>
      <c r="K293" s="11">
        <v>15.23145818410455</v>
      </c>
      <c r="L293" s="11">
        <v>2.2419189650657487</v>
      </c>
      <c r="M293" s="11">
        <v>0.14468563750249311</v>
      </c>
      <c r="N293" s="11">
        <v>0.62994791652013993</v>
      </c>
      <c r="O293" s="11">
        <v>1.5788169931577203</v>
      </c>
      <c r="P293" s="11">
        <v>5.4919318150248122</v>
      </c>
      <c r="Q293" s="11">
        <v>3.4092605749030716</v>
      </c>
      <c r="R293" s="11">
        <v>0.13586510494116016</v>
      </c>
      <c r="S293" s="11">
        <v>4.3749436825807855E-2</v>
      </c>
      <c r="T293" s="11">
        <v>9.556712731561938E-2</v>
      </c>
      <c r="U293" s="11">
        <v>0.1382249570923805</v>
      </c>
      <c r="V293" s="11">
        <v>-4.9570101610928487E-2</v>
      </c>
      <c r="W293" s="11">
        <v>99.999999999999986</v>
      </c>
      <c r="X293" s="11">
        <v>96.001235780992133</v>
      </c>
      <c r="Y293" s="9" t="s">
        <v>29</v>
      </c>
      <c r="Z293" s="9" t="s">
        <v>31</v>
      </c>
    </row>
    <row r="294" spans="1:26" s="6" customFormat="1" x14ac:dyDescent="0.25">
      <c r="A294" s="6" t="s">
        <v>128</v>
      </c>
      <c r="B294" s="6" t="s">
        <v>386</v>
      </c>
      <c r="C294" s="6" t="s">
        <v>396</v>
      </c>
      <c r="D294" s="6" t="s">
        <v>110</v>
      </c>
      <c r="E294" s="6" t="s">
        <v>111</v>
      </c>
      <c r="F294" s="9" t="s">
        <v>30</v>
      </c>
      <c r="G294" s="6" t="s">
        <v>28</v>
      </c>
      <c r="H294" s="7">
        <v>42864</v>
      </c>
      <c r="I294" s="8">
        <v>69.682566404830908</v>
      </c>
      <c r="J294" s="8">
        <v>0.66112810192658267</v>
      </c>
      <c r="K294" s="8">
        <v>15.359589316449227</v>
      </c>
      <c r="L294" s="8">
        <v>2.429695843221269</v>
      </c>
      <c r="M294" s="8">
        <v>0.10796654019143198</v>
      </c>
      <c r="N294" s="8">
        <v>0.69684496292520925</v>
      </c>
      <c r="O294" s="8">
        <v>1.9762225879814894</v>
      </c>
      <c r="P294" s="8">
        <v>5.4712967854387458</v>
      </c>
      <c r="Q294" s="8">
        <v>3.3276277327514627</v>
      </c>
      <c r="R294" s="8">
        <v>0.11560901617326266</v>
      </c>
      <c r="S294" s="8">
        <v>3.561146130241704E-2</v>
      </c>
      <c r="T294" s="8">
        <v>3.6529887886974734E-2</v>
      </c>
      <c r="U294" s="8">
        <v>0.14755821359253934</v>
      </c>
      <c r="V294" s="8">
        <v>-4.8246854671538053E-2</v>
      </c>
      <c r="W294" s="8">
        <v>100.00000000000001</v>
      </c>
      <c r="X294" s="8">
        <v>97.159730981473686</v>
      </c>
      <c r="Y294" s="6" t="s">
        <v>29</v>
      </c>
      <c r="Z294" s="6" t="s">
        <v>31</v>
      </c>
    </row>
    <row r="295" spans="1:26" s="12" customFormat="1" x14ac:dyDescent="0.25">
      <c r="A295" s="12" t="s">
        <v>127</v>
      </c>
      <c r="B295" s="12">
        <v>0</v>
      </c>
      <c r="C295" s="12" t="s">
        <v>397</v>
      </c>
      <c r="D295" s="12" t="s">
        <v>110</v>
      </c>
      <c r="E295" s="12" t="s">
        <v>111</v>
      </c>
      <c r="F295" s="9" t="s">
        <v>30</v>
      </c>
      <c r="G295" s="12" t="s">
        <v>28</v>
      </c>
      <c r="H295" s="13">
        <v>42864</v>
      </c>
      <c r="I295" s="14">
        <v>73.139721856869301</v>
      </c>
      <c r="J295" s="14">
        <v>0.42356577715170551</v>
      </c>
      <c r="K295" s="14">
        <v>13.989900579269856</v>
      </c>
      <c r="L295" s="14">
        <v>2.5320700440600428</v>
      </c>
      <c r="M295" s="14">
        <v>0.1320624083654984</v>
      </c>
      <c r="N295" s="14">
        <v>0.41593431465020753</v>
      </c>
      <c r="O295" s="14">
        <v>1.8343945928697383</v>
      </c>
      <c r="P295" s="14">
        <v>4.8391349972001194</v>
      </c>
      <c r="Q295" s="14">
        <v>2.3992121234550576</v>
      </c>
      <c r="R295" s="14">
        <v>8.6904714432052402E-2</v>
      </c>
      <c r="S295" s="14">
        <v>0.12531700203238436</v>
      </c>
      <c r="T295" s="14">
        <v>0</v>
      </c>
      <c r="U295" s="14">
        <v>0.17368748476956172</v>
      </c>
      <c r="V295" s="14">
        <v>-9.1905895125530823E-2</v>
      </c>
      <c r="W295" s="14">
        <v>100</v>
      </c>
      <c r="X295" s="14">
        <v>94.879384338666128</v>
      </c>
      <c r="Y295" s="12" t="s">
        <v>29</v>
      </c>
      <c r="Z295" s="12" t="s">
        <v>31</v>
      </c>
    </row>
    <row r="296" spans="1:26" s="9" customFormat="1" x14ac:dyDescent="0.25">
      <c r="A296" s="9" t="s">
        <v>127</v>
      </c>
      <c r="B296" s="9">
        <v>0</v>
      </c>
      <c r="C296" s="9" t="s">
        <v>397</v>
      </c>
      <c r="D296" s="9" t="s">
        <v>110</v>
      </c>
      <c r="E296" s="9" t="s">
        <v>111</v>
      </c>
      <c r="F296" s="9" t="s">
        <v>30</v>
      </c>
      <c r="G296" s="9" t="s">
        <v>28</v>
      </c>
      <c r="H296" s="10">
        <v>42864</v>
      </c>
      <c r="I296" s="11">
        <v>73.164327078816115</v>
      </c>
      <c r="J296" s="11">
        <v>0.42003800896790444</v>
      </c>
      <c r="K296" s="11">
        <v>14.165703835198803</v>
      </c>
      <c r="L296" s="11">
        <v>2.5011230798885369</v>
      </c>
      <c r="M296" s="11">
        <v>0.10479364980305424</v>
      </c>
      <c r="N296" s="11">
        <v>0.41831144376514873</v>
      </c>
      <c r="O296" s="11">
        <v>1.715239601060583</v>
      </c>
      <c r="P296" s="11">
        <v>4.9388778043347799</v>
      </c>
      <c r="Q296" s="11">
        <v>2.3808776185032401</v>
      </c>
      <c r="R296" s="11">
        <v>2.8842102596649634E-2</v>
      </c>
      <c r="S296" s="11">
        <v>7.3313721069801413E-2</v>
      </c>
      <c r="T296" s="11">
        <v>0</v>
      </c>
      <c r="U296" s="11">
        <v>0.15416164316309666</v>
      </c>
      <c r="V296" s="11">
        <v>-6.5609587167700961E-2</v>
      </c>
      <c r="W296" s="11">
        <v>100.00000000000001</v>
      </c>
      <c r="X296" s="11">
        <v>95.616480758435841</v>
      </c>
      <c r="Y296" s="9" t="s">
        <v>29</v>
      </c>
      <c r="Z296" s="9" t="s">
        <v>31</v>
      </c>
    </row>
    <row r="297" spans="1:26" s="9" customFormat="1" x14ac:dyDescent="0.25">
      <c r="A297" s="9" t="s">
        <v>127</v>
      </c>
      <c r="B297" s="9">
        <v>0</v>
      </c>
      <c r="C297" s="9" t="s">
        <v>397</v>
      </c>
      <c r="D297" s="9" t="s">
        <v>110</v>
      </c>
      <c r="E297" s="9" t="s">
        <v>111</v>
      </c>
      <c r="F297" s="9" t="s">
        <v>30</v>
      </c>
      <c r="G297" s="9" t="s">
        <v>28</v>
      </c>
      <c r="H297" s="10">
        <v>42864</v>
      </c>
      <c r="I297" s="11">
        <v>73.247657544968163</v>
      </c>
      <c r="J297" s="11">
        <v>0.44396916775147682</v>
      </c>
      <c r="K297" s="11">
        <v>14.30797552253744</v>
      </c>
      <c r="L297" s="11">
        <v>2.0109828312013045</v>
      </c>
      <c r="M297" s="11">
        <v>4.8838157673412277E-2</v>
      </c>
      <c r="N297" s="11">
        <v>0.41171792662207296</v>
      </c>
      <c r="O297" s="11">
        <v>1.8469234643567025</v>
      </c>
      <c r="P297" s="11">
        <v>5.0468130436184495</v>
      </c>
      <c r="Q297" s="11">
        <v>2.4014714589455743</v>
      </c>
      <c r="R297" s="11">
        <v>6.7390467562843948E-2</v>
      </c>
      <c r="S297" s="11">
        <v>5.3057436954052642E-2</v>
      </c>
      <c r="T297" s="11">
        <v>0</v>
      </c>
      <c r="U297" s="11">
        <v>0.17497362799385985</v>
      </c>
      <c r="V297" s="11">
        <v>-6.1770650185348629E-2</v>
      </c>
      <c r="W297" s="11">
        <v>100.00000000000001</v>
      </c>
      <c r="X297" s="11">
        <v>94.802920924279533</v>
      </c>
      <c r="Y297" s="9" t="s">
        <v>29</v>
      </c>
      <c r="Z297" s="9" t="s">
        <v>31</v>
      </c>
    </row>
    <row r="298" spans="1:26" s="9" customFormat="1" x14ac:dyDescent="0.25">
      <c r="A298" s="9" t="s">
        <v>127</v>
      </c>
      <c r="B298" s="9">
        <v>0</v>
      </c>
      <c r="C298" s="9" t="s">
        <v>397</v>
      </c>
      <c r="D298" s="9" t="s">
        <v>110</v>
      </c>
      <c r="E298" s="9" t="s">
        <v>111</v>
      </c>
      <c r="F298" s="9" t="s">
        <v>30</v>
      </c>
      <c r="G298" s="9" t="s">
        <v>28</v>
      </c>
      <c r="H298" s="10">
        <v>42864</v>
      </c>
      <c r="I298" s="11">
        <v>73.465819280532699</v>
      </c>
      <c r="J298" s="11">
        <v>0.41050275405548875</v>
      </c>
      <c r="K298" s="11">
        <v>14.094944822477613</v>
      </c>
      <c r="L298" s="11">
        <v>2.2544324802204998</v>
      </c>
      <c r="M298" s="11">
        <v>8.1588410858275083E-3</v>
      </c>
      <c r="N298" s="11">
        <v>0.42851281948377484</v>
      </c>
      <c r="O298" s="11">
        <v>1.8341674502260601</v>
      </c>
      <c r="P298" s="11">
        <v>4.853157995937619</v>
      </c>
      <c r="Q298" s="11">
        <v>2.3595882850638348</v>
      </c>
      <c r="R298" s="11">
        <v>5.7251411022013081E-2</v>
      </c>
      <c r="S298" s="11">
        <v>0.15332263702847276</v>
      </c>
      <c r="T298" s="11">
        <v>9.5474465564407453E-3</v>
      </c>
      <c r="U298" s="11">
        <v>0.1744672364343228</v>
      </c>
      <c r="V298" s="11">
        <v>-0.1038734601246899</v>
      </c>
      <c r="W298" s="11">
        <v>99.999999999999972</v>
      </c>
      <c r="X298" s="11">
        <v>94.376148756904357</v>
      </c>
      <c r="Y298" s="9" t="s">
        <v>29</v>
      </c>
      <c r="Z298" s="9" t="s">
        <v>31</v>
      </c>
    </row>
    <row r="299" spans="1:26" s="9" customFormat="1" x14ac:dyDescent="0.25">
      <c r="A299" s="9" t="s">
        <v>127</v>
      </c>
      <c r="B299" s="9">
        <v>0</v>
      </c>
      <c r="C299" s="9" t="s">
        <v>397</v>
      </c>
      <c r="D299" s="9" t="s">
        <v>110</v>
      </c>
      <c r="E299" s="9" t="s">
        <v>111</v>
      </c>
      <c r="F299" s="9" t="s">
        <v>30</v>
      </c>
      <c r="G299" s="9" t="s">
        <v>28</v>
      </c>
      <c r="H299" s="10">
        <v>42864</v>
      </c>
      <c r="I299" s="11">
        <v>73.376686743358775</v>
      </c>
      <c r="J299" s="11">
        <v>0.42621137022754202</v>
      </c>
      <c r="K299" s="11">
        <v>14.094107058790243</v>
      </c>
      <c r="L299" s="11">
        <v>2.2953698485057967</v>
      </c>
      <c r="M299" s="11">
        <v>8.5235519108446747E-2</v>
      </c>
      <c r="N299" s="11">
        <v>0.45933157473317021</v>
      </c>
      <c r="O299" s="11">
        <v>1.8504072300186674</v>
      </c>
      <c r="P299" s="11">
        <v>4.8388630323104005</v>
      </c>
      <c r="Q299" s="11">
        <v>2.3679866219429329</v>
      </c>
      <c r="R299" s="11">
        <v>1.9843907561111023E-2</v>
      </c>
      <c r="S299" s="11">
        <v>8.5757795573572049E-2</v>
      </c>
      <c r="T299" s="11">
        <v>3.9841746745602159E-3</v>
      </c>
      <c r="U299" s="11">
        <v>0.17081782686657571</v>
      </c>
      <c r="V299" s="11">
        <v>-7.4602703671777557E-2</v>
      </c>
      <c r="W299" s="11">
        <v>100.00000000000003</v>
      </c>
      <c r="X299" s="11">
        <v>95.734736942446247</v>
      </c>
      <c r="Y299" s="9" t="s">
        <v>29</v>
      </c>
      <c r="Z299" s="9" t="s">
        <v>31</v>
      </c>
    </row>
    <row r="300" spans="1:26" s="9" customFormat="1" x14ac:dyDescent="0.25">
      <c r="A300" s="9" t="s">
        <v>127</v>
      </c>
      <c r="B300" s="9">
        <v>0</v>
      </c>
      <c r="C300" s="9" t="s">
        <v>397</v>
      </c>
      <c r="D300" s="9" t="s">
        <v>110</v>
      </c>
      <c r="E300" s="9" t="s">
        <v>111</v>
      </c>
      <c r="F300" s="9" t="s">
        <v>30</v>
      </c>
      <c r="G300" s="9" t="s">
        <v>28</v>
      </c>
      <c r="H300" s="10">
        <v>42864</v>
      </c>
      <c r="I300" s="11">
        <v>73.508630131487578</v>
      </c>
      <c r="J300" s="11">
        <v>0.40802933596661006</v>
      </c>
      <c r="K300" s="11">
        <v>14.048028329635949</v>
      </c>
      <c r="L300" s="11">
        <v>2.0686793202795739</v>
      </c>
      <c r="M300" s="11">
        <v>0.14244973208913853</v>
      </c>
      <c r="N300" s="11">
        <v>0.41559495275571928</v>
      </c>
      <c r="O300" s="11">
        <v>1.7819070049871033</v>
      </c>
      <c r="P300" s="11">
        <v>5.0104795018061443</v>
      </c>
      <c r="Q300" s="11">
        <v>2.3746567124131657</v>
      </c>
      <c r="R300" s="11">
        <v>6.4469452567992802E-2</v>
      </c>
      <c r="S300" s="11">
        <v>5.132380053211609E-2</v>
      </c>
      <c r="T300" s="11">
        <v>1.3864777341820522E-2</v>
      </c>
      <c r="U300" s="11">
        <v>0.17233245142502621</v>
      </c>
      <c r="V300" s="11">
        <v>-6.0445503287953971E-2</v>
      </c>
      <c r="W300" s="11">
        <v>100</v>
      </c>
      <c r="X300" s="11">
        <v>95.472275030252376</v>
      </c>
      <c r="Y300" s="9" t="s">
        <v>29</v>
      </c>
      <c r="Z300" s="9" t="s">
        <v>31</v>
      </c>
    </row>
    <row r="301" spans="1:26" s="9" customFormat="1" x14ac:dyDescent="0.25">
      <c r="A301" s="9" t="s">
        <v>127</v>
      </c>
      <c r="B301" s="9">
        <v>0</v>
      </c>
      <c r="C301" s="9" t="s">
        <v>397</v>
      </c>
      <c r="D301" s="9" t="s">
        <v>110</v>
      </c>
      <c r="E301" s="9" t="s">
        <v>111</v>
      </c>
      <c r="F301" s="9" t="s">
        <v>30</v>
      </c>
      <c r="G301" s="9" t="s">
        <v>28</v>
      </c>
      <c r="H301" s="10">
        <v>42864</v>
      </c>
      <c r="I301" s="11">
        <v>71.338721849027195</v>
      </c>
      <c r="J301" s="11">
        <v>0.57146774387308819</v>
      </c>
      <c r="K301" s="11">
        <v>14.290856597732668</v>
      </c>
      <c r="L301" s="11">
        <v>2.946045702543957</v>
      </c>
      <c r="M301" s="11">
        <v>0.15870776846917103</v>
      </c>
      <c r="N301" s="11">
        <v>0.59811194466596929</v>
      </c>
      <c r="O301" s="11">
        <v>2.2795706789173389</v>
      </c>
      <c r="P301" s="11">
        <v>5.3390222957151767</v>
      </c>
      <c r="Q301" s="11">
        <v>2.1568557115216964</v>
      </c>
      <c r="R301" s="11">
        <v>0.15591236001621903</v>
      </c>
      <c r="S301" s="11">
        <v>0.11426120715415881</v>
      </c>
      <c r="T301" s="11">
        <v>0</v>
      </c>
      <c r="U301" s="11">
        <v>0.12725281245334014</v>
      </c>
      <c r="V301" s="11">
        <v>-7.6786672089975999E-2</v>
      </c>
      <c r="W301" s="11">
        <v>100</v>
      </c>
      <c r="X301" s="11">
        <v>95.39545635373824</v>
      </c>
      <c r="Y301" s="9" t="s">
        <v>29</v>
      </c>
      <c r="Z301" s="9" t="s">
        <v>31</v>
      </c>
    </row>
    <row r="302" spans="1:26" s="9" customFormat="1" x14ac:dyDescent="0.25">
      <c r="A302" s="9" t="s">
        <v>127</v>
      </c>
      <c r="B302" s="9">
        <v>0</v>
      </c>
      <c r="C302" s="9" t="s">
        <v>397</v>
      </c>
      <c r="D302" s="9" t="s">
        <v>110</v>
      </c>
      <c r="E302" s="9" t="s">
        <v>111</v>
      </c>
      <c r="F302" s="9" t="s">
        <v>30</v>
      </c>
      <c r="G302" s="9" t="s">
        <v>28</v>
      </c>
      <c r="H302" s="10">
        <v>42864</v>
      </c>
      <c r="I302" s="11">
        <v>73.484447823855874</v>
      </c>
      <c r="J302" s="11">
        <v>0.39212818074451983</v>
      </c>
      <c r="K302" s="11">
        <v>14.029972929097102</v>
      </c>
      <c r="L302" s="11">
        <v>2.3104872935649325</v>
      </c>
      <c r="M302" s="11">
        <v>2.67170278461792E-2</v>
      </c>
      <c r="N302" s="11">
        <v>0.42795732883735249</v>
      </c>
      <c r="O302" s="11">
        <v>1.761744107572186</v>
      </c>
      <c r="P302" s="11">
        <v>4.9974449978882749</v>
      </c>
      <c r="Q302" s="11">
        <v>2.3024039215515422</v>
      </c>
      <c r="R302" s="11">
        <v>9.8029092053318098E-2</v>
      </c>
      <c r="S302" s="11">
        <v>2.6088391896857334E-2</v>
      </c>
      <c r="T302" s="11">
        <v>1.7179437832999307E-2</v>
      </c>
      <c r="U302" s="11">
        <v>0.17605941428671923</v>
      </c>
      <c r="V302" s="11">
        <v>-5.0659947027855902E-2</v>
      </c>
      <c r="W302" s="11">
        <v>100.00000000000001</v>
      </c>
      <c r="X302" s="11">
        <v>95.444748371015947</v>
      </c>
      <c r="Y302" s="9" t="s">
        <v>29</v>
      </c>
      <c r="Z302" s="9" t="s">
        <v>31</v>
      </c>
    </row>
    <row r="303" spans="1:26" s="9" customFormat="1" x14ac:dyDescent="0.25">
      <c r="A303" s="9" t="s">
        <v>127</v>
      </c>
      <c r="B303" s="9">
        <v>0</v>
      </c>
      <c r="C303" s="9" t="s">
        <v>397</v>
      </c>
      <c r="D303" s="9" t="s">
        <v>110</v>
      </c>
      <c r="E303" s="9" t="s">
        <v>111</v>
      </c>
      <c r="F303" s="9" t="s">
        <v>30</v>
      </c>
      <c r="G303" s="9" t="s">
        <v>28</v>
      </c>
      <c r="H303" s="10">
        <v>42864</v>
      </c>
      <c r="I303" s="11">
        <v>73.407939338085001</v>
      </c>
      <c r="J303" s="11">
        <v>0.41831001433150372</v>
      </c>
      <c r="K303" s="11">
        <v>14.177892040868572</v>
      </c>
      <c r="L303" s="11">
        <v>2.1931433706080319</v>
      </c>
      <c r="M303" s="11">
        <v>8.3323831200015533E-2</v>
      </c>
      <c r="N303" s="11">
        <v>0.42492426741801959</v>
      </c>
      <c r="O303" s="11">
        <v>1.8515227445247127</v>
      </c>
      <c r="P303" s="11">
        <v>4.7988998917515282</v>
      </c>
      <c r="Q303" s="11">
        <v>2.4630959714316361</v>
      </c>
      <c r="R303" s="11">
        <v>3.7808591355210495E-2</v>
      </c>
      <c r="S303" s="11">
        <v>1.1690843663267484E-2</v>
      </c>
      <c r="T303" s="11">
        <v>1.4495945728970745E-2</v>
      </c>
      <c r="U303" s="11">
        <v>0.15733033229373611</v>
      </c>
      <c r="V303" s="11">
        <v>-4.0377183260216241E-2</v>
      </c>
      <c r="W303" s="11">
        <v>100.00000000000001</v>
      </c>
      <c r="X303" s="11">
        <v>94.090728751782819</v>
      </c>
      <c r="Y303" s="9" t="s">
        <v>29</v>
      </c>
      <c r="Z303" s="9" t="s">
        <v>31</v>
      </c>
    </row>
    <row r="304" spans="1:26" s="9" customFormat="1" x14ac:dyDescent="0.25">
      <c r="A304" s="9" t="s">
        <v>127</v>
      </c>
      <c r="B304" s="9">
        <v>0</v>
      </c>
      <c r="C304" s="9" t="s">
        <v>397</v>
      </c>
      <c r="D304" s="9" t="s">
        <v>110</v>
      </c>
      <c r="E304" s="9" t="s">
        <v>111</v>
      </c>
      <c r="F304" s="9" t="s">
        <v>30</v>
      </c>
      <c r="G304" s="9" t="s">
        <v>28</v>
      </c>
      <c r="H304" s="10">
        <v>42864</v>
      </c>
      <c r="I304" s="11">
        <v>73.349578160142414</v>
      </c>
      <c r="J304" s="11">
        <v>0.43713030466817038</v>
      </c>
      <c r="K304" s="11">
        <v>14.073094508488463</v>
      </c>
      <c r="L304" s="11">
        <v>2.1859443357506816</v>
      </c>
      <c r="M304" s="11">
        <v>9.8333141659165971E-2</v>
      </c>
      <c r="N304" s="11">
        <v>0.46912116471787274</v>
      </c>
      <c r="O304" s="11">
        <v>1.7650538350249729</v>
      </c>
      <c r="P304" s="11">
        <v>5.0430843443757878</v>
      </c>
      <c r="Q304" s="11">
        <v>2.4113355424703875</v>
      </c>
      <c r="R304" s="11">
        <v>0</v>
      </c>
      <c r="S304" s="11">
        <v>0</v>
      </c>
      <c r="T304" s="11">
        <v>3.2050596349985985E-2</v>
      </c>
      <c r="U304" s="11">
        <v>0.17462652201819778</v>
      </c>
      <c r="V304" s="11">
        <v>-3.935245566607274E-2</v>
      </c>
      <c r="W304" s="11">
        <v>100.00000000000003</v>
      </c>
      <c r="X304" s="11">
        <v>95.288321331962564</v>
      </c>
      <c r="Y304" s="9" t="s">
        <v>29</v>
      </c>
      <c r="Z304" s="9" t="s">
        <v>31</v>
      </c>
    </row>
    <row r="305" spans="1:26" s="9" customFormat="1" x14ac:dyDescent="0.25">
      <c r="A305" s="9" t="s">
        <v>127</v>
      </c>
      <c r="B305" s="9">
        <v>0</v>
      </c>
      <c r="C305" s="9" t="s">
        <v>397</v>
      </c>
      <c r="D305" s="9" t="s">
        <v>110</v>
      </c>
      <c r="E305" s="9" t="s">
        <v>111</v>
      </c>
      <c r="F305" s="9" t="s">
        <v>30</v>
      </c>
      <c r="G305" s="9" t="s">
        <v>28</v>
      </c>
      <c r="H305" s="10">
        <v>42864</v>
      </c>
      <c r="I305" s="11">
        <v>73.549522734891056</v>
      </c>
      <c r="J305" s="11">
        <v>0.41501105252017229</v>
      </c>
      <c r="K305" s="11">
        <v>14.172644424697607</v>
      </c>
      <c r="L305" s="11">
        <v>2.1453179888675149</v>
      </c>
      <c r="M305" s="11">
        <v>5.1899810756373822E-2</v>
      </c>
      <c r="N305" s="11">
        <v>0.40853421904551451</v>
      </c>
      <c r="O305" s="11">
        <v>1.7777907524005396</v>
      </c>
      <c r="P305" s="11">
        <v>4.9267945950104162</v>
      </c>
      <c r="Q305" s="11">
        <v>2.3511786850134451</v>
      </c>
      <c r="R305" s="11">
        <v>2.7163913789073353E-2</v>
      </c>
      <c r="S305" s="11">
        <v>4.7592336584286125E-2</v>
      </c>
      <c r="T305" s="11">
        <v>1.2983051788674467E-2</v>
      </c>
      <c r="U305" s="11">
        <v>0.17247231339993674</v>
      </c>
      <c r="V305" s="11">
        <v>-5.8905878764607317E-2</v>
      </c>
      <c r="W305" s="11">
        <v>100.00000000000001</v>
      </c>
      <c r="X305" s="11">
        <v>95.183391384395705</v>
      </c>
      <c r="Y305" s="9" t="s">
        <v>29</v>
      </c>
      <c r="Z305" s="9" t="s">
        <v>31</v>
      </c>
    </row>
    <row r="306" spans="1:26" s="9" customFormat="1" x14ac:dyDescent="0.25">
      <c r="A306" s="9" t="s">
        <v>127</v>
      </c>
      <c r="B306" s="9">
        <v>0</v>
      </c>
      <c r="C306" s="9" t="s">
        <v>397</v>
      </c>
      <c r="D306" s="9" t="s">
        <v>110</v>
      </c>
      <c r="E306" s="9" t="s">
        <v>111</v>
      </c>
      <c r="F306" s="9" t="s">
        <v>30</v>
      </c>
      <c r="G306" s="9" t="s">
        <v>28</v>
      </c>
      <c r="H306" s="10">
        <v>42864</v>
      </c>
      <c r="I306" s="11">
        <v>73.433001753378562</v>
      </c>
      <c r="J306" s="11">
        <v>0.40541309137902187</v>
      </c>
      <c r="K306" s="11">
        <v>13.961339734482369</v>
      </c>
      <c r="L306" s="11">
        <v>2.3421361277585024</v>
      </c>
      <c r="M306" s="11">
        <v>0.11261366957911861</v>
      </c>
      <c r="N306" s="11">
        <v>0.43827179048466114</v>
      </c>
      <c r="O306" s="11">
        <v>1.8297144804908287</v>
      </c>
      <c r="P306" s="11">
        <v>4.8227698724589665</v>
      </c>
      <c r="Q306" s="11">
        <v>2.4766610788973047</v>
      </c>
      <c r="R306" s="11">
        <v>2.136159192121391E-2</v>
      </c>
      <c r="S306" s="11">
        <v>3.2266914812992244E-2</v>
      </c>
      <c r="T306" s="11">
        <v>0</v>
      </c>
      <c r="U306" s="11">
        <v>0.17819188047907658</v>
      </c>
      <c r="V306" s="11">
        <v>-5.3741986122623341E-2</v>
      </c>
      <c r="W306" s="11">
        <v>100.00000000000001</v>
      </c>
      <c r="X306" s="11">
        <v>93.594321536560415</v>
      </c>
      <c r="Y306" s="9" t="s">
        <v>29</v>
      </c>
      <c r="Z306" s="9" t="s">
        <v>31</v>
      </c>
    </row>
    <row r="307" spans="1:26" s="9" customFormat="1" x14ac:dyDescent="0.25">
      <c r="A307" s="9" t="s">
        <v>127</v>
      </c>
      <c r="B307" s="9">
        <v>0</v>
      </c>
      <c r="C307" s="9" t="s">
        <v>397</v>
      </c>
      <c r="D307" s="9" t="s">
        <v>110</v>
      </c>
      <c r="E307" s="9" t="s">
        <v>111</v>
      </c>
      <c r="F307" s="9" t="s">
        <v>30</v>
      </c>
      <c r="G307" s="9" t="s">
        <v>28</v>
      </c>
      <c r="H307" s="10">
        <v>42864</v>
      </c>
      <c r="I307" s="11">
        <v>52.901425289507479</v>
      </c>
      <c r="J307" s="11">
        <v>1.4178441231152756</v>
      </c>
      <c r="K307" s="11">
        <v>13.220198213938088</v>
      </c>
      <c r="L307" s="11">
        <v>13.221357645401277</v>
      </c>
      <c r="M307" s="11">
        <v>0.25898656213043142</v>
      </c>
      <c r="N307" s="11">
        <v>5.3685450382828845</v>
      </c>
      <c r="O307" s="11">
        <v>9.0974360238811851</v>
      </c>
      <c r="P307" s="11">
        <v>3.6986721484777392</v>
      </c>
      <c r="Q307" s="11">
        <v>0.64441277033142597</v>
      </c>
      <c r="R307" s="11">
        <v>0.13720898454818078</v>
      </c>
      <c r="S307" s="11">
        <v>0</v>
      </c>
      <c r="T307" s="11">
        <v>0</v>
      </c>
      <c r="U307" s="11">
        <v>4.3778858680098606E-2</v>
      </c>
      <c r="V307" s="11">
        <v>-9.8656582941067279E-3</v>
      </c>
      <c r="W307" s="11">
        <v>99.999999999999972</v>
      </c>
      <c r="X307" s="11">
        <v>98.229034706394714</v>
      </c>
      <c r="Y307" s="9" t="s">
        <v>29</v>
      </c>
      <c r="Z307" s="9" t="s">
        <v>31</v>
      </c>
    </row>
    <row r="308" spans="1:26" s="9" customFormat="1" x14ac:dyDescent="0.25">
      <c r="A308" s="9" t="s">
        <v>127</v>
      </c>
      <c r="B308" s="9">
        <v>0</v>
      </c>
      <c r="C308" s="9" t="s">
        <v>397</v>
      </c>
      <c r="D308" s="9" t="s">
        <v>110</v>
      </c>
      <c r="E308" s="9" t="s">
        <v>111</v>
      </c>
      <c r="F308" s="9" t="s">
        <v>30</v>
      </c>
      <c r="G308" s="9" t="s">
        <v>28</v>
      </c>
      <c r="H308" s="10">
        <v>42864</v>
      </c>
      <c r="I308" s="11">
        <v>72.957241626285295</v>
      </c>
      <c r="J308" s="11">
        <v>0.44835415505015647</v>
      </c>
      <c r="K308" s="11">
        <v>14.331250398764004</v>
      </c>
      <c r="L308" s="11">
        <v>2.1878991269977766</v>
      </c>
      <c r="M308" s="11">
        <v>6.9970733283467382E-2</v>
      </c>
      <c r="N308" s="11">
        <v>0.42038470721961102</v>
      </c>
      <c r="O308" s="11">
        <v>1.8424307014825947</v>
      </c>
      <c r="P308" s="11">
        <v>5.1443316681452886</v>
      </c>
      <c r="Q308" s="11">
        <v>2.3764443450194523</v>
      </c>
      <c r="R308" s="11">
        <v>4.2333166317776574E-2</v>
      </c>
      <c r="S308" s="11">
        <v>6.6059982329557579E-2</v>
      </c>
      <c r="T308" s="11">
        <v>7.8024381678998744E-4</v>
      </c>
      <c r="U308" s="11">
        <v>0.18115827460000955</v>
      </c>
      <c r="V308" s="11">
        <v>-6.8639129311780289E-2</v>
      </c>
      <c r="W308" s="11">
        <v>100</v>
      </c>
      <c r="X308" s="11">
        <v>94.610985041143863</v>
      </c>
      <c r="Y308" s="9" t="s">
        <v>29</v>
      </c>
      <c r="Z308" s="9" t="s">
        <v>31</v>
      </c>
    </row>
    <row r="309" spans="1:26" s="9" customFormat="1" x14ac:dyDescent="0.25">
      <c r="A309" s="9" t="s">
        <v>127</v>
      </c>
      <c r="B309" s="9">
        <v>0</v>
      </c>
      <c r="C309" s="9" t="s">
        <v>397</v>
      </c>
      <c r="D309" s="9" t="s">
        <v>110</v>
      </c>
      <c r="E309" s="9" t="s">
        <v>111</v>
      </c>
      <c r="F309" s="9" t="s">
        <v>30</v>
      </c>
      <c r="G309" s="9" t="s">
        <v>28</v>
      </c>
      <c r="H309" s="10">
        <v>42864</v>
      </c>
      <c r="I309" s="11">
        <v>73.187998090406069</v>
      </c>
      <c r="J309" s="11">
        <v>0.44150647848569685</v>
      </c>
      <c r="K309" s="11">
        <v>14.016846399185518</v>
      </c>
      <c r="L309" s="11">
        <v>2.4215846141086708</v>
      </c>
      <c r="M309" s="11">
        <v>7.8454687758378688E-2</v>
      </c>
      <c r="N309" s="11">
        <v>0.4446980735680402</v>
      </c>
      <c r="O309" s="11">
        <v>1.8113479653951345</v>
      </c>
      <c r="P309" s="11">
        <v>4.9181859036506212</v>
      </c>
      <c r="Q309" s="11">
        <v>2.3985945395605208</v>
      </c>
      <c r="R309" s="11">
        <v>9.1277594325495481E-2</v>
      </c>
      <c r="S309" s="11">
        <v>7.3696654134218248E-2</v>
      </c>
      <c r="T309" s="11">
        <v>1.4153578480400733E-2</v>
      </c>
      <c r="U309" s="11">
        <v>0.17128503578754065</v>
      </c>
      <c r="V309" s="11">
        <v>-6.9629614846292306E-2</v>
      </c>
      <c r="W309" s="11">
        <v>100</v>
      </c>
      <c r="X309" s="11">
        <v>94.576885231533794</v>
      </c>
      <c r="Y309" s="9" t="s">
        <v>29</v>
      </c>
      <c r="Z309" s="9" t="s">
        <v>31</v>
      </c>
    </row>
    <row r="310" spans="1:26" s="9" customFormat="1" x14ac:dyDescent="0.25">
      <c r="A310" s="9" t="s">
        <v>127</v>
      </c>
      <c r="B310" s="9">
        <v>0</v>
      </c>
      <c r="C310" s="9" t="s">
        <v>397</v>
      </c>
      <c r="D310" s="9" t="s">
        <v>110</v>
      </c>
      <c r="E310" s="9" t="s">
        <v>111</v>
      </c>
      <c r="F310" s="9" t="s">
        <v>30</v>
      </c>
      <c r="G310" s="9" t="s">
        <v>28</v>
      </c>
      <c r="H310" s="10">
        <v>42864</v>
      </c>
      <c r="I310" s="11">
        <v>73.319351420871243</v>
      </c>
      <c r="J310" s="11">
        <v>0.42547940855914074</v>
      </c>
      <c r="K310" s="11">
        <v>14.179662468841514</v>
      </c>
      <c r="L310" s="11">
        <v>2.1706120364589814</v>
      </c>
      <c r="M310" s="11">
        <v>7.1386993081920869E-2</v>
      </c>
      <c r="N310" s="11">
        <v>0.46397523940368623</v>
      </c>
      <c r="O310" s="11">
        <v>1.753491569467535</v>
      </c>
      <c r="P310" s="11">
        <v>4.9812416083440336</v>
      </c>
      <c r="Q310" s="11">
        <v>2.3711456062727381</v>
      </c>
      <c r="R310" s="11">
        <v>0.11336423952486606</v>
      </c>
      <c r="S310" s="11">
        <v>3.2899175541446543E-2</v>
      </c>
      <c r="T310" s="11">
        <v>0</v>
      </c>
      <c r="U310" s="11">
        <v>0.16942215969217639</v>
      </c>
      <c r="V310" s="11">
        <v>-5.2031926059275938E-2</v>
      </c>
      <c r="W310" s="11">
        <v>100</v>
      </c>
      <c r="X310" s="11">
        <v>94.835203273389283</v>
      </c>
      <c r="Y310" s="9" t="s">
        <v>29</v>
      </c>
      <c r="Z310" s="9" t="s">
        <v>31</v>
      </c>
    </row>
    <row r="311" spans="1:26" s="9" customFormat="1" x14ac:dyDescent="0.25">
      <c r="A311" s="9" t="s">
        <v>127</v>
      </c>
      <c r="B311" s="9">
        <v>0</v>
      </c>
      <c r="C311" s="9" t="s">
        <v>397</v>
      </c>
      <c r="D311" s="9" t="s">
        <v>110</v>
      </c>
      <c r="E311" s="9" t="s">
        <v>111</v>
      </c>
      <c r="F311" s="9" t="s">
        <v>30</v>
      </c>
      <c r="G311" s="9" t="s">
        <v>28</v>
      </c>
      <c r="H311" s="10">
        <v>42864</v>
      </c>
      <c r="I311" s="11">
        <v>73.150951579559759</v>
      </c>
      <c r="J311" s="11">
        <v>0.40614556442142202</v>
      </c>
      <c r="K311" s="11">
        <v>14.322273077800975</v>
      </c>
      <c r="L311" s="11">
        <v>2.1567873657798353</v>
      </c>
      <c r="M311" s="11">
        <v>0.1084219590765839</v>
      </c>
      <c r="N311" s="11">
        <v>0.39514268175017286</v>
      </c>
      <c r="O311" s="11">
        <v>1.803831579654039</v>
      </c>
      <c r="P311" s="11">
        <v>4.9868978770683032</v>
      </c>
      <c r="Q311" s="11">
        <v>2.4447426094286575</v>
      </c>
      <c r="R311" s="11">
        <v>4.9504751697307087E-2</v>
      </c>
      <c r="S311" s="11">
        <v>2.3187899450949095E-2</v>
      </c>
      <c r="T311" s="11">
        <v>1.8608083680380968E-2</v>
      </c>
      <c r="U311" s="11">
        <v>0.18494634667003015</v>
      </c>
      <c r="V311" s="11">
        <v>-5.1441376038419764E-2</v>
      </c>
      <c r="W311" s="11">
        <v>99.999999999999986</v>
      </c>
      <c r="X311" s="11">
        <v>94.445812335552532</v>
      </c>
      <c r="Y311" s="9" t="s">
        <v>29</v>
      </c>
      <c r="Z311" s="9" t="s">
        <v>31</v>
      </c>
    </row>
    <row r="312" spans="1:26" s="6" customFormat="1" x14ac:dyDescent="0.25">
      <c r="A312" s="6" t="s">
        <v>127</v>
      </c>
      <c r="B312" s="6">
        <v>0</v>
      </c>
      <c r="C312" s="6" t="s">
        <v>397</v>
      </c>
      <c r="D312" s="6" t="s">
        <v>110</v>
      </c>
      <c r="E312" s="6" t="s">
        <v>111</v>
      </c>
      <c r="F312" s="9" t="s">
        <v>30</v>
      </c>
      <c r="G312" s="6" t="s">
        <v>28</v>
      </c>
      <c r="H312" s="7">
        <v>42864</v>
      </c>
      <c r="I312" s="8">
        <v>73.469346378001063</v>
      </c>
      <c r="J312" s="8">
        <v>0.42073383747910564</v>
      </c>
      <c r="K312" s="8">
        <v>13.909683358522885</v>
      </c>
      <c r="L312" s="8">
        <v>2.0985929974008073</v>
      </c>
      <c r="M312" s="8">
        <v>7.7556309052273203E-2</v>
      </c>
      <c r="N312" s="8">
        <v>0.41336993220733698</v>
      </c>
      <c r="O312" s="8">
        <v>1.789672925137048</v>
      </c>
      <c r="P312" s="8">
        <v>5.1270913547456463</v>
      </c>
      <c r="Q312" s="8">
        <v>2.4293051214462165</v>
      </c>
      <c r="R312" s="8">
        <v>7.2330558416532437E-2</v>
      </c>
      <c r="S312" s="8">
        <v>9.8266168145250774E-3</v>
      </c>
      <c r="T312" s="8">
        <v>4.8456122478447328E-2</v>
      </c>
      <c r="U312" s="8">
        <v>0.17836750532513715</v>
      </c>
      <c r="V312" s="8">
        <v>-4.43330170270511E-2</v>
      </c>
      <c r="W312" s="8">
        <v>99.999999999999972</v>
      </c>
      <c r="X312" s="8">
        <v>94.640914320107953</v>
      </c>
      <c r="Y312" s="6" t="s">
        <v>29</v>
      </c>
      <c r="Z312" s="6" t="s">
        <v>31</v>
      </c>
    </row>
    <row r="313" spans="1:26" x14ac:dyDescent="0.25">
      <c r="A313" t="s">
        <v>126</v>
      </c>
      <c r="B313">
        <v>0</v>
      </c>
      <c r="C313" t="s">
        <v>398</v>
      </c>
      <c r="D313" t="s">
        <v>110</v>
      </c>
      <c r="E313" t="s">
        <v>111</v>
      </c>
      <c r="F313" s="9" t="s">
        <v>30</v>
      </c>
      <c r="G313" t="s">
        <v>28</v>
      </c>
      <c r="H313" s="3">
        <v>42864</v>
      </c>
      <c r="I313" s="5">
        <v>76.610849279414637</v>
      </c>
      <c r="J313" s="5">
        <v>0.17887978670978255</v>
      </c>
      <c r="K313" s="5">
        <v>13.016264098659425</v>
      </c>
      <c r="L313" s="5">
        <v>0.83809916811354712</v>
      </c>
      <c r="M313" s="5">
        <v>4.9256516003330496E-2</v>
      </c>
      <c r="N313" s="5">
        <v>0.13635921463521561</v>
      </c>
      <c r="O313" s="5">
        <v>0.66357277969743533</v>
      </c>
      <c r="P313" s="5">
        <v>3.9987434363188834</v>
      </c>
      <c r="Q313" s="5">
        <v>4.3014094981956621</v>
      </c>
      <c r="R313" s="5">
        <v>2.1968428848162223E-2</v>
      </c>
      <c r="S313" s="5">
        <v>0.10060905396424952</v>
      </c>
      <c r="T313" s="5">
        <v>2.8871381653267511E-2</v>
      </c>
      <c r="U313" s="5">
        <v>0.12583661081872066</v>
      </c>
      <c r="V313" s="5">
        <v>-7.0719253032308971E-2</v>
      </c>
      <c r="W313" s="5">
        <v>100.00000000000001</v>
      </c>
      <c r="X313" s="5">
        <v>95.418847725287918</v>
      </c>
      <c r="Y313" t="s">
        <v>45</v>
      </c>
      <c r="Z313" t="s">
        <v>31</v>
      </c>
    </row>
    <row r="314" spans="1:26" x14ac:dyDescent="0.25">
      <c r="A314" t="s">
        <v>126</v>
      </c>
      <c r="B314">
        <v>0</v>
      </c>
      <c r="C314" s="9" t="s">
        <v>398</v>
      </c>
      <c r="D314" t="s">
        <v>110</v>
      </c>
      <c r="E314" t="s">
        <v>111</v>
      </c>
      <c r="F314" s="9" t="s">
        <v>30</v>
      </c>
      <c r="G314" t="s">
        <v>28</v>
      </c>
      <c r="H314" s="3">
        <v>42864</v>
      </c>
      <c r="I314" s="5">
        <v>76.618938750136962</v>
      </c>
      <c r="J314" s="5">
        <v>0.14872178666583244</v>
      </c>
      <c r="K314" s="5">
        <v>13.051065979952659</v>
      </c>
      <c r="L314" s="5">
        <v>0.81122711349483367</v>
      </c>
      <c r="M314" s="5">
        <v>9.3077143753540884E-2</v>
      </c>
      <c r="N314" s="5">
        <v>0.15384238630812208</v>
      </c>
      <c r="O314" s="5">
        <v>0.6470744289065915</v>
      </c>
      <c r="P314" s="5">
        <v>4.1317130792312362</v>
      </c>
      <c r="Q314" s="5">
        <v>4.1761000988740067</v>
      </c>
      <c r="R314" s="5">
        <v>1.4394409901748905E-2</v>
      </c>
      <c r="S314" s="5">
        <v>0</v>
      </c>
      <c r="T314" s="5">
        <v>4.9650201438392196E-2</v>
      </c>
      <c r="U314" s="5">
        <v>0.13450578390658405</v>
      </c>
      <c r="V314" s="5">
        <v>-3.0311162570497815E-2</v>
      </c>
      <c r="W314" s="5">
        <v>100.00000000000003</v>
      </c>
      <c r="X314" s="5">
        <v>95.189856958443073</v>
      </c>
      <c r="Y314" t="s">
        <v>45</v>
      </c>
      <c r="Z314" t="s">
        <v>31</v>
      </c>
    </row>
    <row r="315" spans="1:26" x14ac:dyDescent="0.25">
      <c r="A315" t="s">
        <v>126</v>
      </c>
      <c r="B315">
        <v>0</v>
      </c>
      <c r="C315" s="9" t="s">
        <v>398</v>
      </c>
      <c r="D315" t="s">
        <v>110</v>
      </c>
      <c r="E315" t="s">
        <v>111</v>
      </c>
      <c r="F315" s="9" t="s">
        <v>30</v>
      </c>
      <c r="G315" t="s">
        <v>28</v>
      </c>
      <c r="H315" s="3">
        <v>42864</v>
      </c>
      <c r="I315" s="5">
        <v>76.742872953551966</v>
      </c>
      <c r="J315" s="5">
        <v>0.23356085142883282</v>
      </c>
      <c r="K315" s="5">
        <v>12.950728032338951</v>
      </c>
      <c r="L315" s="5">
        <v>0.76804878529799014</v>
      </c>
      <c r="M315" s="5">
        <v>6.1823406439564348E-2</v>
      </c>
      <c r="N315" s="5">
        <v>0.12615321874863186</v>
      </c>
      <c r="O315" s="5">
        <v>0.64393738987000837</v>
      </c>
      <c r="P315" s="5">
        <v>4.1606838531319683</v>
      </c>
      <c r="Q315" s="5">
        <v>4.1346681909449901</v>
      </c>
      <c r="R315" s="5">
        <v>2.8213091364878751E-2</v>
      </c>
      <c r="S315" s="5">
        <v>4.1601781164613154E-2</v>
      </c>
      <c r="T315" s="5">
        <v>1.8193979528375911E-2</v>
      </c>
      <c r="U315" s="5">
        <v>0.13816729817295365</v>
      </c>
      <c r="V315" s="5">
        <v>-4.8652831983749568E-2</v>
      </c>
      <c r="W315" s="5">
        <v>99.999999999999972</v>
      </c>
      <c r="X315" s="5">
        <v>94.947857746050204</v>
      </c>
      <c r="Y315" t="s">
        <v>45</v>
      </c>
      <c r="Z315" t="s">
        <v>31</v>
      </c>
    </row>
    <row r="316" spans="1:26" x14ac:dyDescent="0.25">
      <c r="A316" t="s">
        <v>126</v>
      </c>
      <c r="B316">
        <v>0</v>
      </c>
      <c r="C316" s="9" t="s">
        <v>398</v>
      </c>
      <c r="D316" t="s">
        <v>110</v>
      </c>
      <c r="E316" t="s">
        <v>111</v>
      </c>
      <c r="F316" s="9" t="s">
        <v>30</v>
      </c>
      <c r="G316" t="s">
        <v>28</v>
      </c>
      <c r="H316" s="3">
        <v>42864</v>
      </c>
      <c r="I316" s="5">
        <v>76.835288295225851</v>
      </c>
      <c r="J316" s="5">
        <v>0.20511814916166066</v>
      </c>
      <c r="K316" s="5">
        <v>13.01131446248556</v>
      </c>
      <c r="L316" s="5">
        <v>0.91197179962772557</v>
      </c>
      <c r="M316" s="5">
        <v>7.4413364771170752E-4</v>
      </c>
      <c r="N316" s="5">
        <v>0.14329322450996526</v>
      </c>
      <c r="O316" s="5">
        <v>0.67389621267287536</v>
      </c>
      <c r="P316" s="5">
        <v>4.0909562595312838</v>
      </c>
      <c r="Q316" s="5">
        <v>3.9936021147369791</v>
      </c>
      <c r="R316" s="5">
        <v>0</v>
      </c>
      <c r="S316" s="5">
        <v>5.6766766839721691E-2</v>
      </c>
      <c r="T316" s="5">
        <v>4.9576889911880162E-3</v>
      </c>
      <c r="U316" s="5">
        <v>0.12391783506333605</v>
      </c>
      <c r="V316" s="5">
        <v>-5.1826942493859211E-2</v>
      </c>
      <c r="W316" s="5">
        <v>99.999999999999972</v>
      </c>
      <c r="X316" s="5">
        <v>94.069123490461237</v>
      </c>
      <c r="Y316" t="s">
        <v>45</v>
      </c>
      <c r="Z316" t="s">
        <v>31</v>
      </c>
    </row>
    <row r="317" spans="1:26" x14ac:dyDescent="0.25">
      <c r="A317" t="s">
        <v>126</v>
      </c>
      <c r="B317">
        <v>0</v>
      </c>
      <c r="C317" s="9" t="s">
        <v>398</v>
      </c>
      <c r="D317" t="s">
        <v>110</v>
      </c>
      <c r="E317" t="s">
        <v>111</v>
      </c>
      <c r="F317" s="9" t="s">
        <v>30</v>
      </c>
      <c r="G317" t="s">
        <v>28</v>
      </c>
      <c r="H317" s="3">
        <v>42864</v>
      </c>
      <c r="I317" s="5">
        <v>76.752564757311944</v>
      </c>
      <c r="J317" s="5">
        <v>0.19950013543246123</v>
      </c>
      <c r="K317" s="5">
        <v>13.017247518228849</v>
      </c>
      <c r="L317" s="5">
        <v>0.80458755220883527</v>
      </c>
      <c r="M317" s="5">
        <v>3.108146629853957E-2</v>
      </c>
      <c r="N317" s="5">
        <v>0.13970928063536864</v>
      </c>
      <c r="O317" s="5">
        <v>0.61410665622737115</v>
      </c>
      <c r="P317" s="5">
        <v>4.2133598003247021</v>
      </c>
      <c r="Q317" s="5">
        <v>4.0984084288811893</v>
      </c>
      <c r="R317" s="5">
        <v>2.958173107719602E-2</v>
      </c>
      <c r="S317" s="5">
        <v>0</v>
      </c>
      <c r="T317" s="5">
        <v>0</v>
      </c>
      <c r="U317" s="5">
        <v>0.12890072380949588</v>
      </c>
      <c r="V317" s="5">
        <v>-2.9048050435942736E-2</v>
      </c>
      <c r="W317" s="5">
        <v>100.00000000000001</v>
      </c>
      <c r="X317" s="5">
        <v>94.590132002174627</v>
      </c>
      <c r="Y317" t="s">
        <v>45</v>
      </c>
      <c r="Z317" t="s">
        <v>31</v>
      </c>
    </row>
    <row r="318" spans="1:26" x14ac:dyDescent="0.25">
      <c r="A318" t="s">
        <v>126</v>
      </c>
      <c r="B318">
        <v>0</v>
      </c>
      <c r="C318" s="9" t="s">
        <v>398</v>
      </c>
      <c r="D318" t="s">
        <v>110</v>
      </c>
      <c r="E318" t="s">
        <v>111</v>
      </c>
      <c r="F318" s="9" t="s">
        <v>30</v>
      </c>
      <c r="G318" t="s">
        <v>28</v>
      </c>
      <c r="H318" s="3">
        <v>42864</v>
      </c>
      <c r="I318" s="5">
        <v>76.489277389790288</v>
      </c>
      <c r="J318" s="5">
        <v>0.21760207826099578</v>
      </c>
      <c r="K318" s="5">
        <v>13.219591577892501</v>
      </c>
      <c r="L318" s="5">
        <v>0.86287509325899348</v>
      </c>
      <c r="M318" s="5">
        <v>1.7672608456996849E-2</v>
      </c>
      <c r="N318" s="5">
        <v>0.14599671611468509</v>
      </c>
      <c r="O318" s="5">
        <v>0.64236978494926333</v>
      </c>
      <c r="P318" s="5">
        <v>4.0850742904327983</v>
      </c>
      <c r="Q318" s="5">
        <v>4.1832773332524198</v>
      </c>
      <c r="R318" s="5">
        <v>0</v>
      </c>
      <c r="S318" s="5">
        <v>0</v>
      </c>
      <c r="T318" s="5">
        <v>3.7694555099241703E-2</v>
      </c>
      <c r="U318" s="5">
        <v>0.12724306630758878</v>
      </c>
      <c r="V318" s="5">
        <v>-2.8674493815794656E-2</v>
      </c>
      <c r="W318" s="5">
        <v>99.999999999999957</v>
      </c>
      <c r="X318" s="5">
        <v>95.062367510035727</v>
      </c>
      <c r="Y318" t="s">
        <v>45</v>
      </c>
      <c r="Z318" t="s">
        <v>31</v>
      </c>
    </row>
    <row r="319" spans="1:26" x14ac:dyDescent="0.25">
      <c r="A319" t="s">
        <v>126</v>
      </c>
      <c r="B319">
        <v>0</v>
      </c>
      <c r="C319" s="9" t="s">
        <v>398</v>
      </c>
      <c r="D319" t="s">
        <v>110</v>
      </c>
      <c r="E319" t="s">
        <v>111</v>
      </c>
      <c r="F319" s="9" t="s">
        <v>30</v>
      </c>
      <c r="G319" t="s">
        <v>28</v>
      </c>
      <c r="H319" s="3">
        <v>42864</v>
      </c>
      <c r="I319" s="5">
        <v>76.203392721762796</v>
      </c>
      <c r="J319" s="5">
        <v>0.20822228570339857</v>
      </c>
      <c r="K319" s="5">
        <v>13.23863756662014</v>
      </c>
      <c r="L319" s="5">
        <v>1.0043435805336736</v>
      </c>
      <c r="M319" s="5">
        <v>6.7896451583395995E-2</v>
      </c>
      <c r="N319" s="5">
        <v>0.17558057014539272</v>
      </c>
      <c r="O319" s="5">
        <v>0.63313946662218401</v>
      </c>
      <c r="P319" s="5">
        <v>4.2360374439775699</v>
      </c>
      <c r="Q319" s="5">
        <v>4.0203041892857296</v>
      </c>
      <c r="R319" s="5">
        <v>3.6451528102337441E-2</v>
      </c>
      <c r="S319" s="5">
        <v>0.12525724688660986</v>
      </c>
      <c r="T319" s="5">
        <v>0</v>
      </c>
      <c r="U319" s="5">
        <v>0.13357919629807616</v>
      </c>
      <c r="V319" s="5">
        <v>-8.2842247521282109E-2</v>
      </c>
      <c r="W319" s="5">
        <v>100</v>
      </c>
      <c r="X319" s="5">
        <v>93.966619038456813</v>
      </c>
      <c r="Y319" t="s">
        <v>45</v>
      </c>
      <c r="Z319" t="s">
        <v>31</v>
      </c>
    </row>
    <row r="320" spans="1:26" x14ac:dyDescent="0.25">
      <c r="A320" t="s">
        <v>126</v>
      </c>
      <c r="B320">
        <v>0</v>
      </c>
      <c r="C320" s="9" t="s">
        <v>398</v>
      </c>
      <c r="D320" t="s">
        <v>110</v>
      </c>
      <c r="E320" t="s">
        <v>111</v>
      </c>
      <c r="F320" s="9" t="s">
        <v>30</v>
      </c>
      <c r="G320" t="s">
        <v>28</v>
      </c>
      <c r="H320" s="3">
        <v>42864</v>
      </c>
      <c r="I320" s="5">
        <v>76.498220397859171</v>
      </c>
      <c r="J320" s="5">
        <v>0.18172806901691091</v>
      </c>
      <c r="K320" s="5">
        <v>13.053235536017006</v>
      </c>
      <c r="L320" s="5">
        <v>0.87221563091570142</v>
      </c>
      <c r="M320" s="5">
        <v>8.0024159353046104E-2</v>
      </c>
      <c r="N320" s="5">
        <v>0.14388533589481134</v>
      </c>
      <c r="O320" s="5">
        <v>0.646550377817671</v>
      </c>
      <c r="P320" s="5">
        <v>4.3086015490956893</v>
      </c>
      <c r="Q320" s="5">
        <v>4.1091949926843458</v>
      </c>
      <c r="R320" s="5">
        <v>0</v>
      </c>
      <c r="S320" s="5">
        <v>1.7876619040759312E-3</v>
      </c>
      <c r="T320" s="5">
        <v>0</v>
      </c>
      <c r="U320" s="5">
        <v>0.13594433150069815</v>
      </c>
      <c r="V320" s="5">
        <v>-3.138804205910109E-2</v>
      </c>
      <c r="W320" s="5">
        <v>100.00000000000003</v>
      </c>
      <c r="X320" s="5">
        <v>95.096281691965402</v>
      </c>
      <c r="Y320" t="s">
        <v>45</v>
      </c>
      <c r="Z320" t="s">
        <v>31</v>
      </c>
    </row>
    <row r="321" spans="1:26" x14ac:dyDescent="0.25">
      <c r="A321" t="s">
        <v>126</v>
      </c>
      <c r="B321">
        <v>0</v>
      </c>
      <c r="C321" s="9" t="s">
        <v>398</v>
      </c>
      <c r="D321" t="s">
        <v>110</v>
      </c>
      <c r="E321" t="s">
        <v>111</v>
      </c>
      <c r="F321" s="9" t="s">
        <v>30</v>
      </c>
      <c r="G321" t="s">
        <v>28</v>
      </c>
      <c r="H321" s="3">
        <v>42864</v>
      </c>
      <c r="I321" s="5">
        <v>76.816947389452039</v>
      </c>
      <c r="J321" s="5">
        <v>0.1863675078682851</v>
      </c>
      <c r="K321" s="5">
        <v>13.066041292612336</v>
      </c>
      <c r="L321" s="5">
        <v>0.83639070986479613</v>
      </c>
      <c r="M321" s="5">
        <v>3.7703386872032965E-2</v>
      </c>
      <c r="N321" s="5">
        <v>0.1515147769988763</v>
      </c>
      <c r="O321" s="5">
        <v>0.6445510056794026</v>
      </c>
      <c r="P321" s="5">
        <v>4.0193914088735729</v>
      </c>
      <c r="Q321" s="5">
        <v>4.13683966499742</v>
      </c>
      <c r="R321" s="5">
        <v>8.471794727945332E-3</v>
      </c>
      <c r="S321" s="5">
        <v>1.5376241573510649E-2</v>
      </c>
      <c r="T321" s="5">
        <v>0</v>
      </c>
      <c r="U321" s="5">
        <v>0.11215292635502039</v>
      </c>
      <c r="V321" s="5">
        <v>-3.1748105875226279E-2</v>
      </c>
      <c r="W321" s="5">
        <v>100.00000000000003</v>
      </c>
      <c r="X321" s="5">
        <v>94.951681984185811</v>
      </c>
      <c r="Y321" t="s">
        <v>45</v>
      </c>
      <c r="Z321" t="s">
        <v>31</v>
      </c>
    </row>
    <row r="322" spans="1:26" x14ac:dyDescent="0.25">
      <c r="A322" t="s">
        <v>126</v>
      </c>
      <c r="B322">
        <v>0</v>
      </c>
      <c r="C322" s="9" t="s">
        <v>398</v>
      </c>
      <c r="D322" t="s">
        <v>110</v>
      </c>
      <c r="E322" t="s">
        <v>111</v>
      </c>
      <c r="F322" s="9" t="s">
        <v>30</v>
      </c>
      <c r="G322" t="s">
        <v>28</v>
      </c>
      <c r="H322" s="3">
        <v>42864</v>
      </c>
      <c r="I322" s="5">
        <v>76.66919118623268</v>
      </c>
      <c r="J322" s="5">
        <v>0.15576788833352084</v>
      </c>
      <c r="K322" s="5">
        <v>12.843598905445925</v>
      </c>
      <c r="L322" s="5">
        <v>0.87155512271776647</v>
      </c>
      <c r="M322" s="5">
        <v>3.754973567689552E-2</v>
      </c>
      <c r="N322" s="5">
        <v>0.13632581010359598</v>
      </c>
      <c r="O322" s="5">
        <v>0.63391065064741636</v>
      </c>
      <c r="P322" s="5">
        <v>4.3218174573456754</v>
      </c>
      <c r="Q322" s="5">
        <v>4.1610349809884148</v>
      </c>
      <c r="R322" s="5">
        <v>1.4954453511746478E-2</v>
      </c>
      <c r="S322" s="5">
        <v>8.095681173793072E-2</v>
      </c>
      <c r="T322" s="5">
        <v>1.55311870403595E-3</v>
      </c>
      <c r="U322" s="5">
        <v>0.1366697810880679</v>
      </c>
      <c r="V322" s="5">
        <v>-6.4885902533667369E-2</v>
      </c>
      <c r="W322" s="5">
        <v>100.00000000000003</v>
      </c>
      <c r="X322" s="5">
        <v>95.606531851273175</v>
      </c>
      <c r="Y322" t="s">
        <v>45</v>
      </c>
      <c r="Z322" t="s">
        <v>31</v>
      </c>
    </row>
    <row r="323" spans="1:26" x14ac:dyDescent="0.25">
      <c r="A323" t="s">
        <v>126</v>
      </c>
      <c r="B323">
        <v>0</v>
      </c>
      <c r="C323" s="9" t="s">
        <v>398</v>
      </c>
      <c r="D323" t="s">
        <v>110</v>
      </c>
      <c r="E323" t="s">
        <v>111</v>
      </c>
      <c r="F323" s="9" t="s">
        <v>30</v>
      </c>
      <c r="G323" t="s">
        <v>28</v>
      </c>
      <c r="H323" s="3">
        <v>42864</v>
      </c>
      <c r="I323" s="5">
        <v>76.781220418683134</v>
      </c>
      <c r="J323" s="5">
        <v>0.19741641387686726</v>
      </c>
      <c r="K323" s="5">
        <v>12.926179699121688</v>
      </c>
      <c r="L323" s="5">
        <v>0.99035498636582575</v>
      </c>
      <c r="M323" s="5">
        <v>9.84229128260182E-2</v>
      </c>
      <c r="N323" s="5">
        <v>0.11950879374684263</v>
      </c>
      <c r="O323" s="5">
        <v>0.64807088603422791</v>
      </c>
      <c r="P323" s="5">
        <v>4.0963294425165708</v>
      </c>
      <c r="Q323" s="5">
        <v>3.9873349396886852</v>
      </c>
      <c r="R323" s="5">
        <v>0</v>
      </c>
      <c r="S323" s="5">
        <v>5.1077546309493745E-2</v>
      </c>
      <c r="T323" s="5">
        <v>1.3799613291980191E-2</v>
      </c>
      <c r="U323" s="5">
        <v>0.14431160874015259</v>
      </c>
      <c r="V323" s="5">
        <v>-5.402726120148172E-2</v>
      </c>
      <c r="W323" s="5">
        <v>100.00000000000003</v>
      </c>
      <c r="X323" s="5">
        <v>93.778976205630428</v>
      </c>
      <c r="Y323" t="s">
        <v>45</v>
      </c>
      <c r="Z323" t="s">
        <v>31</v>
      </c>
    </row>
    <row r="324" spans="1:26" x14ac:dyDescent="0.25">
      <c r="A324" t="s">
        <v>126</v>
      </c>
      <c r="B324">
        <v>0</v>
      </c>
      <c r="C324" s="9" t="s">
        <v>398</v>
      </c>
      <c r="D324" t="s">
        <v>110</v>
      </c>
      <c r="E324" t="s">
        <v>111</v>
      </c>
      <c r="F324" s="9" t="s">
        <v>30</v>
      </c>
      <c r="G324" t="s">
        <v>28</v>
      </c>
      <c r="H324" s="3">
        <v>42864</v>
      </c>
      <c r="I324" s="5">
        <v>77.03510697218816</v>
      </c>
      <c r="J324" s="5">
        <v>0.20185498853080647</v>
      </c>
      <c r="K324" s="5">
        <v>12.932421641609473</v>
      </c>
      <c r="L324" s="5">
        <v>0.83400052453758167</v>
      </c>
      <c r="M324" s="5">
        <v>2.0942035417896226E-2</v>
      </c>
      <c r="N324" s="5">
        <v>0.11537251390839441</v>
      </c>
      <c r="O324" s="5">
        <v>0.61696549882296126</v>
      </c>
      <c r="P324" s="5">
        <v>3.9545940353208531</v>
      </c>
      <c r="Q324" s="5">
        <v>4.0814194456404476</v>
      </c>
      <c r="R324" s="5">
        <v>5.5457634415520873E-2</v>
      </c>
      <c r="S324" s="5">
        <v>5.081366969418475E-2</v>
      </c>
      <c r="T324" s="5">
        <v>1.9171784851434677E-2</v>
      </c>
      <c r="U324" s="5">
        <v>0.13331797078025204</v>
      </c>
      <c r="V324" s="5">
        <v>-5.1438715717934437E-2</v>
      </c>
      <c r="W324" s="5">
        <v>100.00000000000006</v>
      </c>
      <c r="X324" s="5">
        <v>94.069175258700824</v>
      </c>
      <c r="Y324" t="s">
        <v>45</v>
      </c>
      <c r="Z324" t="s">
        <v>31</v>
      </c>
    </row>
    <row r="325" spans="1:26" x14ac:dyDescent="0.25">
      <c r="A325" t="s">
        <v>126</v>
      </c>
      <c r="B325">
        <v>0</v>
      </c>
      <c r="C325" s="9" t="s">
        <v>398</v>
      </c>
      <c r="D325" t="s">
        <v>110</v>
      </c>
      <c r="E325" t="s">
        <v>111</v>
      </c>
      <c r="F325" s="9" t="s">
        <v>30</v>
      </c>
      <c r="G325" t="s">
        <v>28</v>
      </c>
      <c r="H325" s="3">
        <v>42864</v>
      </c>
      <c r="I325" s="5">
        <v>76.9671168166781</v>
      </c>
      <c r="J325" s="5">
        <v>0.16792311860040704</v>
      </c>
      <c r="K325" s="5">
        <v>13.305795830682005</v>
      </c>
      <c r="L325" s="5">
        <v>0.63668226109893633</v>
      </c>
      <c r="M325" s="5">
        <v>1.7984117056801852E-2</v>
      </c>
      <c r="N325" s="5">
        <v>7.5607566770659662E-2</v>
      </c>
      <c r="O325" s="5">
        <v>0.62761826046563329</v>
      </c>
      <c r="P325" s="5">
        <v>4.0009909734375828</v>
      </c>
      <c r="Q325" s="5">
        <v>4.0676497034627239</v>
      </c>
      <c r="R325" s="5">
        <v>0</v>
      </c>
      <c r="S325" s="5">
        <v>0</v>
      </c>
      <c r="T325" s="5">
        <v>2.0670956453108177E-2</v>
      </c>
      <c r="U325" s="5">
        <v>0.1445306921068284</v>
      </c>
      <c r="V325" s="5">
        <v>-3.2570296812806397E-2</v>
      </c>
      <c r="W325" s="5">
        <v>99.999999999999972</v>
      </c>
      <c r="X325" s="5">
        <v>93.415762069041904</v>
      </c>
      <c r="Y325" t="s">
        <v>45</v>
      </c>
      <c r="Z325" t="s">
        <v>31</v>
      </c>
    </row>
    <row r="326" spans="1:26" x14ac:dyDescent="0.25">
      <c r="A326" t="s">
        <v>126</v>
      </c>
      <c r="B326">
        <v>0</v>
      </c>
      <c r="C326" s="9" t="s">
        <v>398</v>
      </c>
      <c r="D326" t="s">
        <v>110</v>
      </c>
      <c r="E326" t="s">
        <v>111</v>
      </c>
      <c r="F326" s="9" t="s">
        <v>30</v>
      </c>
      <c r="G326" t="s">
        <v>28</v>
      </c>
      <c r="H326" s="3">
        <v>42864</v>
      </c>
      <c r="I326" s="5">
        <v>76.640820146891841</v>
      </c>
      <c r="J326" s="5">
        <v>0.18809373855168685</v>
      </c>
      <c r="K326" s="5">
        <v>13.090315122661925</v>
      </c>
      <c r="L326" s="5">
        <v>1.0105435715811923</v>
      </c>
      <c r="M326" s="5">
        <v>2.149472763569274E-2</v>
      </c>
      <c r="N326" s="5">
        <v>0.13866921953201414</v>
      </c>
      <c r="O326" s="5">
        <v>0.65486905448767085</v>
      </c>
      <c r="P326" s="5">
        <v>4.1124117824818276</v>
      </c>
      <c r="Q326" s="5">
        <v>3.9710318923042442</v>
      </c>
      <c r="R326" s="5">
        <v>5.9576359778193831E-2</v>
      </c>
      <c r="S326" s="5">
        <v>1.9271135121655562E-2</v>
      </c>
      <c r="T326" s="5">
        <v>4.9436339746800565E-3</v>
      </c>
      <c r="U326" s="5">
        <v>0.12402251232587863</v>
      </c>
      <c r="V326" s="5">
        <v>-3.6062897328515538E-2</v>
      </c>
      <c r="W326" s="5">
        <v>99.999999999999986</v>
      </c>
      <c r="X326" s="5">
        <v>94.441764250555778</v>
      </c>
      <c r="Y326" t="s">
        <v>45</v>
      </c>
      <c r="Z326" t="s">
        <v>31</v>
      </c>
    </row>
    <row r="327" spans="1:26" x14ac:dyDescent="0.25">
      <c r="A327" t="s">
        <v>126</v>
      </c>
      <c r="B327">
        <v>0</v>
      </c>
      <c r="C327" s="9" t="s">
        <v>398</v>
      </c>
      <c r="D327" t="s">
        <v>110</v>
      </c>
      <c r="E327" t="s">
        <v>111</v>
      </c>
      <c r="F327" s="9" t="s">
        <v>30</v>
      </c>
      <c r="G327" t="s">
        <v>28</v>
      </c>
      <c r="H327" s="3">
        <v>42864</v>
      </c>
      <c r="I327" s="5">
        <v>76.544264634195628</v>
      </c>
      <c r="J327" s="5">
        <v>0.20926147184110741</v>
      </c>
      <c r="K327" s="5">
        <v>13.145280999168431</v>
      </c>
      <c r="L327" s="5">
        <v>0.82186807091255754</v>
      </c>
      <c r="M327" s="5">
        <v>0</v>
      </c>
      <c r="N327" s="5">
        <v>0.13308787087545804</v>
      </c>
      <c r="O327" s="5">
        <v>0.65945586437729853</v>
      </c>
      <c r="P327" s="5">
        <v>4.2033697771348963</v>
      </c>
      <c r="Q327" s="5">
        <v>4.1075906261525335</v>
      </c>
      <c r="R327" s="5">
        <v>4.0133420643000815E-2</v>
      </c>
      <c r="S327" s="5">
        <v>2.2287133515888728E-3</v>
      </c>
      <c r="T327" s="5">
        <v>2.8381905960817216E-2</v>
      </c>
      <c r="U327" s="5">
        <v>0.13685579311991405</v>
      </c>
      <c r="V327" s="5">
        <v>-3.1779147733251557E-2</v>
      </c>
      <c r="W327" s="5">
        <v>99.999999999999972</v>
      </c>
      <c r="X327" s="5">
        <v>94.224768676639741</v>
      </c>
      <c r="Y327" t="s">
        <v>45</v>
      </c>
      <c r="Z327" t="s">
        <v>31</v>
      </c>
    </row>
    <row r="328" spans="1:26" x14ac:dyDescent="0.25">
      <c r="A328" t="s">
        <v>126</v>
      </c>
      <c r="B328">
        <v>0</v>
      </c>
      <c r="C328" s="9" t="s">
        <v>398</v>
      </c>
      <c r="D328" t="s">
        <v>110</v>
      </c>
      <c r="E328" t="s">
        <v>111</v>
      </c>
      <c r="F328" s="9" t="s">
        <v>30</v>
      </c>
      <c r="G328" t="s">
        <v>28</v>
      </c>
      <c r="H328" s="3">
        <v>42864</v>
      </c>
      <c r="I328" s="5">
        <v>76.569555728281799</v>
      </c>
      <c r="J328" s="5">
        <v>0.14624577592257113</v>
      </c>
      <c r="K328" s="5">
        <v>13.170938738892925</v>
      </c>
      <c r="L328" s="5">
        <v>0.87609156321798676</v>
      </c>
      <c r="M328" s="5">
        <v>6.3997433853426225E-2</v>
      </c>
      <c r="N328" s="5">
        <v>0.13693176446456803</v>
      </c>
      <c r="O328" s="5">
        <v>0.65167377438253438</v>
      </c>
      <c r="P328" s="5">
        <v>4.1762564344037196</v>
      </c>
      <c r="Q328" s="5">
        <v>4.0300557772933479</v>
      </c>
      <c r="R328" s="5">
        <v>2.8021922510913715E-2</v>
      </c>
      <c r="S328" s="5">
        <v>4.2735827922055387E-2</v>
      </c>
      <c r="T328" s="5">
        <v>2.2001644516039177E-2</v>
      </c>
      <c r="U328" s="5">
        <v>0.13359314449937998</v>
      </c>
      <c r="V328" s="5">
        <v>-4.8099530161259445E-2</v>
      </c>
      <c r="W328" s="5">
        <v>100.00000000000001</v>
      </c>
      <c r="X328" s="5">
        <v>94.066271685012367</v>
      </c>
      <c r="Y328" t="s">
        <v>45</v>
      </c>
      <c r="Z328" t="s">
        <v>31</v>
      </c>
    </row>
    <row r="329" spans="1:26" x14ac:dyDescent="0.25">
      <c r="A329" t="s">
        <v>126</v>
      </c>
      <c r="B329">
        <v>0</v>
      </c>
      <c r="C329" s="9" t="s">
        <v>398</v>
      </c>
      <c r="D329" t="s">
        <v>110</v>
      </c>
      <c r="E329" t="s">
        <v>111</v>
      </c>
      <c r="F329" s="9" t="s">
        <v>30</v>
      </c>
      <c r="G329" t="s">
        <v>28</v>
      </c>
      <c r="H329" s="3">
        <v>42864</v>
      </c>
      <c r="I329" s="5">
        <v>76.640427750787467</v>
      </c>
      <c r="J329" s="5">
        <v>0.1829747216153918</v>
      </c>
      <c r="K329" s="5">
        <v>13.149935874755343</v>
      </c>
      <c r="L329" s="5">
        <v>0.73582472397645049</v>
      </c>
      <c r="M329" s="5">
        <v>0.12228751663864136</v>
      </c>
      <c r="N329" s="5">
        <v>0.12334793277435815</v>
      </c>
      <c r="O329" s="5">
        <v>0.63690191245151861</v>
      </c>
      <c r="P329" s="5">
        <v>4.0067128771971587</v>
      </c>
      <c r="Q329" s="5">
        <v>4.2739259556075586</v>
      </c>
      <c r="R329" s="5">
        <v>1.997365917303464E-2</v>
      </c>
      <c r="S329" s="5">
        <v>0</v>
      </c>
      <c r="T329" s="5">
        <v>0</v>
      </c>
      <c r="U329" s="5">
        <v>0.13901422412071129</v>
      </c>
      <c r="V329" s="5">
        <v>-3.132714909762508E-2</v>
      </c>
      <c r="W329" s="5">
        <v>100.00000000000001</v>
      </c>
      <c r="X329" s="5">
        <v>94.776640482841415</v>
      </c>
      <c r="Y329" t="s">
        <v>45</v>
      </c>
      <c r="Z329" t="s">
        <v>31</v>
      </c>
    </row>
    <row r="330" spans="1:26" x14ac:dyDescent="0.25">
      <c r="A330" t="s">
        <v>126</v>
      </c>
      <c r="B330">
        <v>0</v>
      </c>
      <c r="C330" s="9" t="s">
        <v>398</v>
      </c>
      <c r="D330" t="s">
        <v>110</v>
      </c>
      <c r="E330" t="s">
        <v>111</v>
      </c>
      <c r="F330" s="9" t="s">
        <v>30</v>
      </c>
      <c r="G330" t="s">
        <v>28</v>
      </c>
      <c r="H330" s="3">
        <v>42864</v>
      </c>
      <c r="I330" s="5">
        <v>76.294915686268624</v>
      </c>
      <c r="J330" s="5">
        <v>0.18125868725117386</v>
      </c>
      <c r="K330" s="5">
        <v>13.45435235242657</v>
      </c>
      <c r="L330" s="5">
        <v>0.7985500704453562</v>
      </c>
      <c r="M330" s="5">
        <v>9.8764570544846678E-2</v>
      </c>
      <c r="N330" s="5">
        <v>0.13685444706573646</v>
      </c>
      <c r="O330" s="5">
        <v>0.64043794834535561</v>
      </c>
      <c r="P330" s="5">
        <v>4.1728096737573042</v>
      </c>
      <c r="Q330" s="5">
        <v>4.0973785945470507</v>
      </c>
      <c r="R330" s="5">
        <v>4.8179728739082012E-3</v>
      </c>
      <c r="S330" s="5">
        <v>0</v>
      </c>
      <c r="T330" s="5">
        <v>1.4419135837873192E-2</v>
      </c>
      <c r="U330" s="5">
        <v>0.13611456554853776</v>
      </c>
      <c r="V330" s="5">
        <v>-3.0673704912346538E-2</v>
      </c>
      <c r="W330" s="5">
        <v>99.999999999999972</v>
      </c>
      <c r="X330" s="5">
        <v>94.97332847451365</v>
      </c>
      <c r="Y330" t="s">
        <v>45</v>
      </c>
      <c r="Z330" t="s">
        <v>31</v>
      </c>
    </row>
    <row r="331" spans="1:26" x14ac:dyDescent="0.25">
      <c r="A331" t="s">
        <v>126</v>
      </c>
      <c r="B331">
        <v>0</v>
      </c>
      <c r="C331" s="9" t="s">
        <v>398</v>
      </c>
      <c r="D331" t="s">
        <v>110</v>
      </c>
      <c r="E331" t="s">
        <v>111</v>
      </c>
      <c r="F331" s="9" t="s">
        <v>30</v>
      </c>
      <c r="G331" t="s">
        <v>28</v>
      </c>
      <c r="H331" s="3">
        <v>42864</v>
      </c>
      <c r="I331" s="5">
        <v>76.981878219089594</v>
      </c>
      <c r="J331" s="5">
        <v>0.18584344022630717</v>
      </c>
      <c r="K331" s="5">
        <v>13.173310940232749</v>
      </c>
      <c r="L331" s="5">
        <v>0.74807743883306765</v>
      </c>
      <c r="M331" s="5">
        <v>4.7313311835720968E-2</v>
      </c>
      <c r="N331" s="5">
        <v>0.14255628720817579</v>
      </c>
      <c r="O331" s="5">
        <v>0.6194181265931259</v>
      </c>
      <c r="P331" s="5">
        <v>3.8888757724497807</v>
      </c>
      <c r="Q331" s="5">
        <v>4.057588367587595</v>
      </c>
      <c r="R331" s="5">
        <v>9.2530687456673453E-3</v>
      </c>
      <c r="S331" s="5">
        <v>9.4412050828649556E-3</v>
      </c>
      <c r="T331" s="5">
        <v>3.3032564376271646E-2</v>
      </c>
      <c r="U331" s="5">
        <v>0.13862621165271688</v>
      </c>
      <c r="V331" s="5">
        <v>-3.5214953913634717E-2</v>
      </c>
      <c r="W331" s="5">
        <v>100.00000000000001</v>
      </c>
      <c r="X331" s="5">
        <v>93.208440265441411</v>
      </c>
      <c r="Y331" t="s">
        <v>45</v>
      </c>
      <c r="Z331" t="s">
        <v>31</v>
      </c>
    </row>
    <row r="332" spans="1:26" s="6" customFormat="1" x14ac:dyDescent="0.25">
      <c r="A332" s="6" t="s">
        <v>126</v>
      </c>
      <c r="B332" s="6">
        <v>0</v>
      </c>
      <c r="C332" s="6" t="s">
        <v>398</v>
      </c>
      <c r="D332" s="6" t="s">
        <v>110</v>
      </c>
      <c r="E332" s="6" t="s">
        <v>111</v>
      </c>
      <c r="F332" s="9" t="s">
        <v>30</v>
      </c>
      <c r="G332" s="6" t="s">
        <v>28</v>
      </c>
      <c r="H332" s="7">
        <v>42864</v>
      </c>
      <c r="I332" s="8">
        <v>76.494719538081029</v>
      </c>
      <c r="J332" s="8">
        <v>0.17413225829836093</v>
      </c>
      <c r="K332" s="8">
        <v>13.140101678655542</v>
      </c>
      <c r="L332" s="8">
        <v>0.92252675693635811</v>
      </c>
      <c r="M332" s="8">
        <v>5.5924723757668812E-2</v>
      </c>
      <c r="N332" s="8">
        <v>0.17055896366616416</v>
      </c>
      <c r="O332" s="8">
        <v>0.64379285594504088</v>
      </c>
      <c r="P332" s="8">
        <v>3.8848769625457802</v>
      </c>
      <c r="Q332" s="8">
        <v>4.307012885730698</v>
      </c>
      <c r="R332" s="8">
        <v>3.215202454543082E-2</v>
      </c>
      <c r="S332" s="8">
        <v>9.4333401961048904E-2</v>
      </c>
      <c r="T332" s="8">
        <v>0</v>
      </c>
      <c r="U332" s="8">
        <v>0.15437630306009498</v>
      </c>
      <c r="V332" s="8">
        <v>-7.4508353183205811E-2</v>
      </c>
      <c r="W332" s="8">
        <v>100</v>
      </c>
      <c r="X332" s="8">
        <v>94.770249075628641</v>
      </c>
      <c r="Y332" s="6" t="s">
        <v>45</v>
      </c>
      <c r="Z332" s="6" t="s">
        <v>31</v>
      </c>
    </row>
    <row r="333" spans="1:26" x14ac:dyDescent="0.25">
      <c r="A333" t="s">
        <v>125</v>
      </c>
      <c r="B333">
        <v>0</v>
      </c>
      <c r="C333" t="s">
        <v>399</v>
      </c>
      <c r="D333" t="s">
        <v>110</v>
      </c>
      <c r="E333" t="s">
        <v>111</v>
      </c>
      <c r="F333" s="9" t="s">
        <v>30</v>
      </c>
      <c r="G333" t="s">
        <v>28</v>
      </c>
      <c r="H333" s="3">
        <v>42864</v>
      </c>
      <c r="I333" s="5">
        <v>63.216295333672917</v>
      </c>
      <c r="J333" s="5">
        <v>1.0482136570221376</v>
      </c>
      <c r="K333" s="5">
        <v>15.412583614500141</v>
      </c>
      <c r="L333" s="5">
        <v>6.7001714333254281</v>
      </c>
      <c r="M333" s="5">
        <v>0.17058647453187292</v>
      </c>
      <c r="N333" s="5">
        <v>2.1589752182826807</v>
      </c>
      <c r="O333" s="5">
        <v>5.0341847941279978</v>
      </c>
      <c r="P333" s="5">
        <v>4.6949941077142583</v>
      </c>
      <c r="Q333" s="5">
        <v>1.2416396013300182</v>
      </c>
      <c r="R333" s="5">
        <v>0.23000071611548312</v>
      </c>
      <c r="S333" s="5">
        <v>4.3276864228529346E-2</v>
      </c>
      <c r="T333" s="5">
        <v>1.34370005112155E-2</v>
      </c>
      <c r="U333" s="5">
        <v>6.9532265031180762E-2</v>
      </c>
      <c r="V333" s="5">
        <v>-3.3891080393835149E-2</v>
      </c>
      <c r="W333" s="5">
        <v>100.00000000000003</v>
      </c>
      <c r="X333" s="5">
        <v>95.200982636906915</v>
      </c>
      <c r="Y333" t="s">
        <v>29</v>
      </c>
      <c r="Z333" t="s">
        <v>31</v>
      </c>
    </row>
    <row r="334" spans="1:26" x14ac:dyDescent="0.25">
      <c r="A334" t="s">
        <v>125</v>
      </c>
      <c r="B334">
        <v>0</v>
      </c>
      <c r="C334" s="9" t="s">
        <v>399</v>
      </c>
      <c r="D334" t="s">
        <v>110</v>
      </c>
      <c r="E334" t="s">
        <v>111</v>
      </c>
      <c r="F334" s="9" t="s">
        <v>30</v>
      </c>
      <c r="G334" t="s">
        <v>28</v>
      </c>
      <c r="H334" s="3">
        <v>42864</v>
      </c>
      <c r="I334" s="5">
        <v>71.599254997627298</v>
      </c>
      <c r="J334" s="5">
        <v>0.7012934463910695</v>
      </c>
      <c r="K334" s="5">
        <v>14.022157342070054</v>
      </c>
      <c r="L334" s="5">
        <v>3.5349774081326704</v>
      </c>
      <c r="M334" s="5">
        <v>0.11803646964739124</v>
      </c>
      <c r="N334" s="5">
        <v>0.76639331397566868</v>
      </c>
      <c r="O334" s="5">
        <v>2.6432732634931497</v>
      </c>
      <c r="P334" s="5">
        <v>4.712166806565107</v>
      </c>
      <c r="Q334" s="5">
        <v>1.6708562509881226</v>
      </c>
      <c r="R334" s="5">
        <v>0.16217362011965353</v>
      </c>
      <c r="S334" s="5">
        <v>0</v>
      </c>
      <c r="T334" s="5">
        <v>3.2199923800138703E-3</v>
      </c>
      <c r="U334" s="5">
        <v>8.5454423478152117E-2</v>
      </c>
      <c r="V334" s="5">
        <v>-1.9257334868315972E-2</v>
      </c>
      <c r="W334" s="5">
        <v>100.00000000000004</v>
      </c>
      <c r="X334" s="5">
        <v>95.224806651512878</v>
      </c>
      <c r="Y334" t="s">
        <v>29</v>
      </c>
      <c r="Z334" t="s">
        <v>31</v>
      </c>
    </row>
    <row r="335" spans="1:26" x14ac:dyDescent="0.25">
      <c r="A335" t="s">
        <v>125</v>
      </c>
      <c r="B335">
        <v>0</v>
      </c>
      <c r="C335" s="9" t="s">
        <v>399</v>
      </c>
      <c r="D335" t="s">
        <v>110</v>
      </c>
      <c r="E335" t="s">
        <v>111</v>
      </c>
      <c r="F335" s="9" t="s">
        <v>30</v>
      </c>
      <c r="G335" t="s">
        <v>28</v>
      </c>
      <c r="H335" s="3">
        <v>42864</v>
      </c>
      <c r="I335" s="5">
        <v>64.896879344922567</v>
      </c>
      <c r="J335" s="5">
        <v>0.91034332827100872</v>
      </c>
      <c r="K335" s="5">
        <v>15.549203113043493</v>
      </c>
      <c r="L335" s="5">
        <v>5.4312203771914858</v>
      </c>
      <c r="M335" s="5">
        <v>0.13057209973323256</v>
      </c>
      <c r="N335" s="5">
        <v>1.7546525724328488</v>
      </c>
      <c r="O335" s="5">
        <v>4.848069202837312</v>
      </c>
      <c r="P335" s="5">
        <v>4.8942214382287172</v>
      </c>
      <c r="Q335" s="5">
        <v>1.1938042515887699</v>
      </c>
      <c r="R335" s="5">
        <v>0.24157609949230729</v>
      </c>
      <c r="S335" s="5">
        <v>7.8363535010705559E-2</v>
      </c>
      <c r="T335" s="5">
        <v>5.5207393760700281E-2</v>
      </c>
      <c r="U335" s="5">
        <v>6.3102755358714124E-2</v>
      </c>
      <c r="V335" s="5">
        <v>-4.7215511871853126E-2</v>
      </c>
      <c r="W335" s="5">
        <v>99.999999999999986</v>
      </c>
      <c r="X335" s="5">
        <v>98.642818996666918</v>
      </c>
      <c r="Y335" t="s">
        <v>29</v>
      </c>
      <c r="Z335" t="s">
        <v>31</v>
      </c>
    </row>
    <row r="336" spans="1:26" x14ac:dyDescent="0.25">
      <c r="A336" t="s">
        <v>125</v>
      </c>
      <c r="B336">
        <v>0</v>
      </c>
      <c r="C336" s="9" t="s">
        <v>399</v>
      </c>
      <c r="D336" t="s">
        <v>110</v>
      </c>
      <c r="E336" t="s">
        <v>111</v>
      </c>
      <c r="F336" s="9" t="s">
        <v>30</v>
      </c>
      <c r="G336" t="s">
        <v>28</v>
      </c>
      <c r="H336" s="3">
        <v>42864</v>
      </c>
      <c r="I336" s="5">
        <v>70.315119396544787</v>
      </c>
      <c r="J336" s="5">
        <v>0.7006489127135983</v>
      </c>
      <c r="K336" s="5">
        <v>14.562782486859776</v>
      </c>
      <c r="L336" s="5">
        <v>3.8206465036967807</v>
      </c>
      <c r="M336" s="5">
        <v>0.11359929342126049</v>
      </c>
      <c r="N336" s="5">
        <v>0.78753899764968127</v>
      </c>
      <c r="O336" s="5">
        <v>2.9327843849334432</v>
      </c>
      <c r="P336" s="5">
        <v>4.8479597375054713</v>
      </c>
      <c r="Q336" s="5">
        <v>1.5369497611469194</v>
      </c>
      <c r="R336" s="5">
        <v>0.25113749571448107</v>
      </c>
      <c r="S336" s="5">
        <v>9.2612659250604842E-2</v>
      </c>
      <c r="T336" s="5">
        <v>4.4168307495078768E-3</v>
      </c>
      <c r="U336" s="5">
        <v>9.3976043696634495E-2</v>
      </c>
      <c r="V336" s="5">
        <v>-6.0172503882965488E-2</v>
      </c>
      <c r="W336" s="5">
        <v>99.999999999999972</v>
      </c>
      <c r="X336" s="5">
        <v>95.775243598159307</v>
      </c>
      <c r="Y336" t="s">
        <v>29</v>
      </c>
      <c r="Z336" t="s">
        <v>31</v>
      </c>
    </row>
    <row r="337" spans="1:26" x14ac:dyDescent="0.25">
      <c r="A337" t="s">
        <v>125</v>
      </c>
      <c r="B337">
        <v>0</v>
      </c>
      <c r="C337" s="9" t="s">
        <v>399</v>
      </c>
      <c r="D337" t="s">
        <v>110</v>
      </c>
      <c r="E337" t="s">
        <v>111</v>
      </c>
      <c r="F337" s="9" t="s">
        <v>30</v>
      </c>
      <c r="G337" t="s">
        <v>28</v>
      </c>
      <c r="H337" s="3">
        <v>42864</v>
      </c>
      <c r="I337" s="5">
        <v>73.075797396110815</v>
      </c>
      <c r="J337" s="5">
        <v>0.50602236942462042</v>
      </c>
      <c r="K337" s="5">
        <v>14.22639833839485</v>
      </c>
      <c r="L337" s="5">
        <v>2.3176438844812552</v>
      </c>
      <c r="M337" s="5">
        <v>0.1289172480476872</v>
      </c>
      <c r="N337" s="5">
        <v>0.47955128279480952</v>
      </c>
      <c r="O337" s="5">
        <v>1.9380835331089881</v>
      </c>
      <c r="P337" s="5">
        <v>4.9422019908291981</v>
      </c>
      <c r="Q337" s="5">
        <v>2.1623353714551308</v>
      </c>
      <c r="R337" s="5">
        <v>9.7370318587211832E-2</v>
      </c>
      <c r="S337" s="5">
        <v>5.7104284370116477E-2</v>
      </c>
      <c r="T337" s="5">
        <v>9.4943541996143025E-3</v>
      </c>
      <c r="U337" s="5">
        <v>0.10730493010356167</v>
      </c>
      <c r="V337" s="5">
        <v>-4.8225301907864275E-2</v>
      </c>
      <c r="W337" s="5">
        <v>100.00000000000001</v>
      </c>
      <c r="X337" s="5">
        <v>92.462414304645463</v>
      </c>
      <c r="Y337" t="s">
        <v>29</v>
      </c>
      <c r="Z337" t="s">
        <v>31</v>
      </c>
    </row>
    <row r="338" spans="1:26" x14ac:dyDescent="0.25">
      <c r="A338" t="s">
        <v>125</v>
      </c>
      <c r="B338">
        <v>0</v>
      </c>
      <c r="C338" s="9" t="s">
        <v>399</v>
      </c>
      <c r="D338" t="s">
        <v>110</v>
      </c>
      <c r="E338" t="s">
        <v>111</v>
      </c>
      <c r="F338" s="9" t="s">
        <v>30</v>
      </c>
      <c r="G338" t="s">
        <v>28</v>
      </c>
      <c r="H338" s="3">
        <v>42864</v>
      </c>
      <c r="I338" s="5">
        <v>69.150873946096297</v>
      </c>
      <c r="J338" s="5">
        <v>0.83660818947015658</v>
      </c>
      <c r="K338" s="5">
        <v>14.374708222268525</v>
      </c>
      <c r="L338" s="5">
        <v>4.3907736332387399</v>
      </c>
      <c r="M338" s="5">
        <v>0.12650563880731097</v>
      </c>
      <c r="N338" s="5">
        <v>0.95913388575235359</v>
      </c>
      <c r="O338" s="5">
        <v>3.3678101498000745</v>
      </c>
      <c r="P338" s="5">
        <v>4.9395272853146119</v>
      </c>
      <c r="Q338" s="5">
        <v>1.3823722043209432</v>
      </c>
      <c r="R338" s="5">
        <v>0.30182443694368882</v>
      </c>
      <c r="S338" s="5">
        <v>3.3144683235113208E-2</v>
      </c>
      <c r="T338" s="5">
        <v>7.1535969367942584E-2</v>
      </c>
      <c r="U338" s="5">
        <v>0.10215920391472738</v>
      </c>
      <c r="V338" s="5">
        <v>-3.6977448530482897E-2</v>
      </c>
      <c r="W338" s="5">
        <v>100</v>
      </c>
      <c r="X338" s="5">
        <v>97.149819690802104</v>
      </c>
      <c r="Y338" t="s">
        <v>29</v>
      </c>
      <c r="Z338" t="s">
        <v>31</v>
      </c>
    </row>
    <row r="339" spans="1:26" x14ac:dyDescent="0.25">
      <c r="A339" t="s">
        <v>125</v>
      </c>
      <c r="B339">
        <v>0</v>
      </c>
      <c r="C339" s="9" t="s">
        <v>399</v>
      </c>
      <c r="D339" t="s">
        <v>110</v>
      </c>
      <c r="E339" t="s">
        <v>111</v>
      </c>
      <c r="F339" s="9" t="s">
        <v>30</v>
      </c>
      <c r="G339" t="s">
        <v>28</v>
      </c>
      <c r="H339" s="3">
        <v>42864</v>
      </c>
      <c r="I339" s="5">
        <v>70.131590047451155</v>
      </c>
      <c r="J339" s="5">
        <v>0.71302203032518319</v>
      </c>
      <c r="K339" s="5">
        <v>14.382647939064492</v>
      </c>
      <c r="L339" s="5">
        <v>3.8946786136712079</v>
      </c>
      <c r="M339" s="5">
        <v>0.11219535343076466</v>
      </c>
      <c r="N339" s="5">
        <v>0.8695067137952186</v>
      </c>
      <c r="O339" s="5">
        <v>2.9705675978425754</v>
      </c>
      <c r="P339" s="5">
        <v>5.037023509044011</v>
      </c>
      <c r="Q339" s="5">
        <v>1.5945973906242186</v>
      </c>
      <c r="R339" s="5">
        <v>0.18869811971427963</v>
      </c>
      <c r="S339" s="5">
        <v>5.6893764842847548E-2</v>
      </c>
      <c r="T339" s="5">
        <v>1.5047151788647328E-2</v>
      </c>
      <c r="U339" s="5">
        <v>7.4210539722106811E-2</v>
      </c>
      <c r="V339" s="5">
        <v>-4.0678771316721929E-2</v>
      </c>
      <c r="W339" s="5">
        <v>99.999999999999972</v>
      </c>
      <c r="X339" s="5">
        <v>94.210675190953509</v>
      </c>
      <c r="Y339" t="s">
        <v>29</v>
      </c>
      <c r="Z339" t="s">
        <v>31</v>
      </c>
    </row>
    <row r="340" spans="1:26" x14ac:dyDescent="0.25">
      <c r="A340" t="s">
        <v>125</v>
      </c>
      <c r="B340">
        <v>0</v>
      </c>
      <c r="C340" s="9" t="s">
        <v>399</v>
      </c>
      <c r="D340" t="s">
        <v>110</v>
      </c>
      <c r="E340" t="s">
        <v>111</v>
      </c>
      <c r="F340" s="9" t="s">
        <v>30</v>
      </c>
      <c r="G340" t="s">
        <v>28</v>
      </c>
      <c r="H340" s="3">
        <v>42864</v>
      </c>
      <c r="I340" s="5">
        <v>64.223565864643504</v>
      </c>
      <c r="J340" s="5">
        <v>0.87395950324295979</v>
      </c>
      <c r="K340" s="5">
        <v>15.58810504506514</v>
      </c>
      <c r="L340" s="5">
        <v>5.51727264825705</v>
      </c>
      <c r="M340" s="5">
        <v>0.19758980110272217</v>
      </c>
      <c r="N340" s="5">
        <v>1.8843700938597436</v>
      </c>
      <c r="O340" s="5">
        <v>5.109510991324222</v>
      </c>
      <c r="P340" s="5">
        <v>5.0498751184767086</v>
      </c>
      <c r="Q340" s="5">
        <v>1.1589479141189249</v>
      </c>
      <c r="R340" s="5">
        <v>0.229242346033429</v>
      </c>
      <c r="S340" s="5">
        <v>4.9246387736611184E-2</v>
      </c>
      <c r="T340" s="5">
        <v>9.0569628267210836E-2</v>
      </c>
      <c r="U340" s="5">
        <v>6.2583245649171573E-2</v>
      </c>
      <c r="V340" s="5">
        <v>-3.4838587777422762E-2</v>
      </c>
      <c r="W340" s="5">
        <v>99.999999999999957</v>
      </c>
      <c r="X340" s="5">
        <v>99.296623056976685</v>
      </c>
      <c r="Y340" t="s">
        <v>29</v>
      </c>
      <c r="Z340" t="s">
        <v>31</v>
      </c>
    </row>
    <row r="341" spans="1:26" x14ac:dyDescent="0.25">
      <c r="A341" t="s">
        <v>125</v>
      </c>
      <c r="B341">
        <v>0</v>
      </c>
      <c r="C341" s="9" t="s">
        <v>399</v>
      </c>
      <c r="D341" t="s">
        <v>110</v>
      </c>
      <c r="E341" t="s">
        <v>111</v>
      </c>
      <c r="F341" s="9" t="s">
        <v>30</v>
      </c>
      <c r="G341" t="s">
        <v>28</v>
      </c>
      <c r="H341" s="3">
        <v>42864</v>
      </c>
      <c r="I341" s="5">
        <v>72.619013703167397</v>
      </c>
      <c r="J341" s="5">
        <v>0.49235783947456413</v>
      </c>
      <c r="K341" s="5">
        <v>14.126094998014551</v>
      </c>
      <c r="L341" s="5">
        <v>2.4487922773664077</v>
      </c>
      <c r="M341" s="5">
        <v>0</v>
      </c>
      <c r="N341" s="5">
        <v>0.50931876539271459</v>
      </c>
      <c r="O341" s="5">
        <v>1.8606079347560123</v>
      </c>
      <c r="P341" s="5">
        <v>5.0544403523977364</v>
      </c>
      <c r="Q341" s="5">
        <v>2.6393665911330939</v>
      </c>
      <c r="R341" s="5">
        <v>8.5180269107129794E-2</v>
      </c>
      <c r="S341" s="5">
        <v>3.5504934775020263E-3</v>
      </c>
      <c r="T341" s="5">
        <v>2.0000231779502487E-2</v>
      </c>
      <c r="U341" s="5">
        <v>0.18430501249890618</v>
      </c>
      <c r="V341" s="5">
        <v>-4.3028468565521595E-2</v>
      </c>
      <c r="W341" s="5">
        <v>100.00000000000001</v>
      </c>
      <c r="X341" s="5">
        <v>95.761336319707667</v>
      </c>
      <c r="Y341" t="s">
        <v>29</v>
      </c>
      <c r="Z341" t="s">
        <v>31</v>
      </c>
    </row>
    <row r="342" spans="1:26" x14ac:dyDescent="0.25">
      <c r="A342" t="s">
        <v>125</v>
      </c>
      <c r="B342">
        <v>0</v>
      </c>
      <c r="C342" s="9" t="s">
        <v>399</v>
      </c>
      <c r="D342" t="s">
        <v>110</v>
      </c>
      <c r="E342" t="s">
        <v>111</v>
      </c>
      <c r="F342" s="9" t="s">
        <v>30</v>
      </c>
      <c r="G342" t="s">
        <v>28</v>
      </c>
      <c r="H342" s="3">
        <v>42864</v>
      </c>
      <c r="I342" s="5">
        <v>74.009981673191561</v>
      </c>
      <c r="J342" s="5">
        <v>0.43999755014902642</v>
      </c>
      <c r="K342" s="5">
        <v>13.853807635961582</v>
      </c>
      <c r="L342" s="5">
        <v>2.2435447064967837</v>
      </c>
      <c r="M342" s="5">
        <v>0.1122634673296071</v>
      </c>
      <c r="N342" s="5">
        <v>0.43051855196028727</v>
      </c>
      <c r="O342" s="5">
        <v>1.8583569439433136</v>
      </c>
      <c r="P342" s="5">
        <v>4.5502894483950724</v>
      </c>
      <c r="Q342" s="5">
        <v>2.3682347780179125</v>
      </c>
      <c r="R342" s="5">
        <v>2.2891495789705046E-2</v>
      </c>
      <c r="S342" s="5">
        <v>2.2196579091785434E-2</v>
      </c>
      <c r="T342" s="5">
        <v>4.2914244160590009E-3</v>
      </c>
      <c r="U342" s="5">
        <v>0.12001797825478908</v>
      </c>
      <c r="V342" s="5">
        <v>-3.6392232997472206E-2</v>
      </c>
      <c r="W342" s="5">
        <v>100.00000000000003</v>
      </c>
      <c r="X342" s="5">
        <v>93.708133645232365</v>
      </c>
      <c r="Y342" t="s">
        <v>29</v>
      </c>
      <c r="Z342" t="s">
        <v>31</v>
      </c>
    </row>
    <row r="343" spans="1:26" x14ac:dyDescent="0.25">
      <c r="A343" t="s">
        <v>125</v>
      </c>
      <c r="B343">
        <v>0</v>
      </c>
      <c r="C343" s="9" t="s">
        <v>399</v>
      </c>
      <c r="D343" t="s">
        <v>110</v>
      </c>
      <c r="E343" t="s">
        <v>111</v>
      </c>
      <c r="F343" s="9" t="s">
        <v>30</v>
      </c>
      <c r="G343" t="s">
        <v>28</v>
      </c>
      <c r="H343" s="3">
        <v>42864</v>
      </c>
      <c r="I343" s="5">
        <v>67.92802520379233</v>
      </c>
      <c r="J343" s="5">
        <v>0.94251483369121136</v>
      </c>
      <c r="K343" s="5">
        <v>13.986673683769974</v>
      </c>
      <c r="L343" s="5">
        <v>5.3867233301887847</v>
      </c>
      <c r="M343" s="5">
        <v>0.10226760661059948</v>
      </c>
      <c r="N343" s="5">
        <v>1.2494908725523211</v>
      </c>
      <c r="O343" s="5">
        <v>3.490040349111438</v>
      </c>
      <c r="P343" s="5">
        <v>3.970685408320358</v>
      </c>
      <c r="Q343" s="5">
        <v>2.5292212398633658</v>
      </c>
      <c r="R343" s="5">
        <v>0.27394192502786041</v>
      </c>
      <c r="S343" s="5">
        <v>4.2182815603969609E-2</v>
      </c>
      <c r="T343" s="5">
        <v>7.9491049278013481E-2</v>
      </c>
      <c r="U343" s="5">
        <v>4.7121883767536031E-2</v>
      </c>
      <c r="V343" s="5">
        <v>-2.8380201577750699E-2</v>
      </c>
      <c r="W343" s="5">
        <v>100</v>
      </c>
      <c r="X343" s="5">
        <v>97.195977587000385</v>
      </c>
      <c r="Y343" t="s">
        <v>29</v>
      </c>
      <c r="Z343" t="s">
        <v>31</v>
      </c>
    </row>
    <row r="344" spans="1:26" x14ac:dyDescent="0.25">
      <c r="A344" t="s">
        <v>125</v>
      </c>
      <c r="B344">
        <v>0</v>
      </c>
      <c r="C344" s="9" t="s">
        <v>399</v>
      </c>
      <c r="D344" t="s">
        <v>110</v>
      </c>
      <c r="E344" t="s">
        <v>111</v>
      </c>
      <c r="F344" s="9" t="s">
        <v>30</v>
      </c>
      <c r="G344" t="s">
        <v>28</v>
      </c>
      <c r="H344" s="3">
        <v>42864</v>
      </c>
      <c r="I344" s="5">
        <v>69.457152994026202</v>
      </c>
      <c r="J344" s="5">
        <v>0.75004181561454053</v>
      </c>
      <c r="K344" s="5">
        <v>14.471789187628575</v>
      </c>
      <c r="L344" s="5">
        <v>3.8852061519503063</v>
      </c>
      <c r="M344" s="5">
        <v>0.12940911664369206</v>
      </c>
      <c r="N344" s="5">
        <v>0.95575467586612506</v>
      </c>
      <c r="O344" s="5">
        <v>3.1286792899561653</v>
      </c>
      <c r="P344" s="5">
        <v>5.317871139396634</v>
      </c>
      <c r="Q344" s="5">
        <v>1.5675635523962188</v>
      </c>
      <c r="R344" s="5">
        <v>0.23099212325568744</v>
      </c>
      <c r="S344" s="5">
        <v>0</v>
      </c>
      <c r="T344" s="5">
        <v>3.3120854740802529E-2</v>
      </c>
      <c r="U344" s="5">
        <v>9.3486472641424845E-2</v>
      </c>
      <c r="V344" s="5">
        <v>-2.1067374116377425E-2</v>
      </c>
      <c r="W344" s="5">
        <v>99.999999999999986</v>
      </c>
      <c r="X344" s="5">
        <v>96.515611294908055</v>
      </c>
      <c r="Y344" t="s">
        <v>29</v>
      </c>
      <c r="Z344" t="s">
        <v>31</v>
      </c>
    </row>
    <row r="345" spans="1:26" x14ac:dyDescent="0.25">
      <c r="A345" t="s">
        <v>125</v>
      </c>
      <c r="B345">
        <v>0</v>
      </c>
      <c r="C345" s="9" t="s">
        <v>399</v>
      </c>
      <c r="D345" t="s">
        <v>110</v>
      </c>
      <c r="E345" t="s">
        <v>111</v>
      </c>
      <c r="F345" s="9" t="s">
        <v>30</v>
      </c>
      <c r="G345" t="s">
        <v>28</v>
      </c>
      <c r="H345" s="3">
        <v>42864</v>
      </c>
      <c r="I345" s="5">
        <v>70.623889823573862</v>
      </c>
      <c r="J345" s="5">
        <v>0.80188691147616264</v>
      </c>
      <c r="K345" s="5">
        <v>13.878524994401175</v>
      </c>
      <c r="L345" s="5">
        <v>4.2257921739562354</v>
      </c>
      <c r="M345" s="5">
        <v>0.16616355599781704</v>
      </c>
      <c r="N345" s="5">
        <v>0.73777021402256127</v>
      </c>
      <c r="O345" s="5">
        <v>2.7694410845533133</v>
      </c>
      <c r="P345" s="5">
        <v>4.7146988973312762</v>
      </c>
      <c r="Q345" s="5">
        <v>1.6369590888751622</v>
      </c>
      <c r="R345" s="5">
        <v>0.24584799241567087</v>
      </c>
      <c r="S345" s="5">
        <v>0.15681282548565012</v>
      </c>
      <c r="T345" s="5">
        <v>3.1175792429674023E-2</v>
      </c>
      <c r="U345" s="5">
        <v>9.9481454191666985E-2</v>
      </c>
      <c r="V345" s="5">
        <v>-8.8444808710241685E-2</v>
      </c>
      <c r="W345" s="5">
        <v>99.999999999999972</v>
      </c>
      <c r="X345" s="5">
        <v>93.04085909309201</v>
      </c>
      <c r="Y345" t="s">
        <v>29</v>
      </c>
      <c r="Z345" t="s">
        <v>31</v>
      </c>
    </row>
    <row r="346" spans="1:26" x14ac:dyDescent="0.25">
      <c r="A346" t="s">
        <v>125</v>
      </c>
      <c r="B346">
        <v>0</v>
      </c>
      <c r="C346" s="9" t="s">
        <v>399</v>
      </c>
      <c r="D346" t="s">
        <v>110</v>
      </c>
      <c r="E346" t="s">
        <v>111</v>
      </c>
      <c r="F346" s="9" t="s">
        <v>30</v>
      </c>
      <c r="G346" t="s">
        <v>28</v>
      </c>
      <c r="H346" s="3">
        <v>42864</v>
      </c>
      <c r="I346" s="5">
        <v>67.255846415129284</v>
      </c>
      <c r="J346" s="5">
        <v>0.76901180882745668</v>
      </c>
      <c r="K346" s="5">
        <v>15.294730864926718</v>
      </c>
      <c r="L346" s="5">
        <v>4.3936610024108766</v>
      </c>
      <c r="M346" s="5">
        <v>0.1548338245607116</v>
      </c>
      <c r="N346" s="5">
        <v>1.3758641848634809</v>
      </c>
      <c r="O346" s="5">
        <v>3.8552157066421286</v>
      </c>
      <c r="P346" s="5">
        <v>5.2452962459822734</v>
      </c>
      <c r="Q346" s="5">
        <v>1.361875258958551</v>
      </c>
      <c r="R346" s="5">
        <v>0.20949666004002163</v>
      </c>
      <c r="S346" s="5">
        <v>1.722627629274933E-2</v>
      </c>
      <c r="T346" s="5">
        <v>1.8881839049322988E-2</v>
      </c>
      <c r="U346" s="5">
        <v>7.1404159472845577E-2</v>
      </c>
      <c r="V346" s="5">
        <v>-2.3344247156431928E-2</v>
      </c>
      <c r="W346" s="5">
        <v>100</v>
      </c>
      <c r="X346" s="5">
        <v>98.68644686231714</v>
      </c>
      <c r="Y346" t="s">
        <v>29</v>
      </c>
      <c r="Z346" t="s">
        <v>31</v>
      </c>
    </row>
    <row r="347" spans="1:26" x14ac:dyDescent="0.25">
      <c r="A347" t="s">
        <v>125</v>
      </c>
      <c r="B347">
        <v>0</v>
      </c>
      <c r="C347" s="9" t="s">
        <v>399</v>
      </c>
      <c r="D347" t="s">
        <v>110</v>
      </c>
      <c r="E347" t="s">
        <v>111</v>
      </c>
      <c r="F347" s="9" t="s">
        <v>30</v>
      </c>
      <c r="G347" t="s">
        <v>28</v>
      </c>
      <c r="H347" s="3">
        <v>42864</v>
      </c>
      <c r="I347" s="5">
        <v>61.888772291780171</v>
      </c>
      <c r="J347" s="5">
        <v>1.1317768189289292</v>
      </c>
      <c r="K347" s="5">
        <v>15.077931825811159</v>
      </c>
      <c r="L347" s="5">
        <v>7.7380302834480661</v>
      </c>
      <c r="M347" s="5">
        <v>0.13393172314955198</v>
      </c>
      <c r="N347" s="5">
        <v>2.5307892065934037</v>
      </c>
      <c r="O347" s="5">
        <v>5.5912065425021265</v>
      </c>
      <c r="P347" s="5">
        <v>4.2935354352335615</v>
      </c>
      <c r="Q347" s="5">
        <v>1.2080737505561883</v>
      </c>
      <c r="R347" s="5">
        <v>0.28410895337923309</v>
      </c>
      <c r="S347" s="5">
        <v>0</v>
      </c>
      <c r="T347" s="5">
        <v>6.4811216552148887E-2</v>
      </c>
      <c r="U347" s="5">
        <v>7.3623065393625564E-2</v>
      </c>
      <c r="V347" s="5">
        <v>-1.6591113328140974E-2</v>
      </c>
      <c r="W347" s="5">
        <v>100</v>
      </c>
      <c r="X347" s="5">
        <v>99.005670114417228</v>
      </c>
      <c r="Y347" t="s">
        <v>29</v>
      </c>
      <c r="Z347" t="s">
        <v>31</v>
      </c>
    </row>
    <row r="348" spans="1:26" x14ac:dyDescent="0.25">
      <c r="A348" t="s">
        <v>125</v>
      </c>
      <c r="B348">
        <v>0</v>
      </c>
      <c r="C348" s="9" t="s">
        <v>399</v>
      </c>
      <c r="D348" t="s">
        <v>110</v>
      </c>
      <c r="E348" t="s">
        <v>111</v>
      </c>
      <c r="F348" s="9" t="s">
        <v>30</v>
      </c>
      <c r="G348" t="s">
        <v>28</v>
      </c>
      <c r="H348" s="3">
        <v>42864</v>
      </c>
      <c r="I348" s="5">
        <v>69.930144461854937</v>
      </c>
      <c r="J348" s="5">
        <v>0.78358689309808827</v>
      </c>
      <c r="K348" s="5">
        <v>14.30806885062364</v>
      </c>
      <c r="L348" s="5">
        <v>4.0411830136526889</v>
      </c>
      <c r="M348" s="5">
        <v>0.20644896261005502</v>
      </c>
      <c r="N348" s="5">
        <v>0.87396459867717768</v>
      </c>
      <c r="O348" s="5">
        <v>2.9295651305850439</v>
      </c>
      <c r="P348" s="5">
        <v>4.9506737998183485</v>
      </c>
      <c r="Q348" s="5">
        <v>1.5987483269701106</v>
      </c>
      <c r="R348" s="5">
        <v>0.24368324091842136</v>
      </c>
      <c r="S348" s="5">
        <v>5.1897105001323413E-2</v>
      </c>
      <c r="T348" s="5">
        <v>2.3036197496676583E-2</v>
      </c>
      <c r="U348" s="5">
        <v>0.10437107316584092</v>
      </c>
      <c r="V348" s="5">
        <v>-4.5371654472325676E-2</v>
      </c>
      <c r="W348" s="5">
        <v>100.00000000000001</v>
      </c>
      <c r="X348" s="5">
        <v>96.537176782254832</v>
      </c>
      <c r="Y348" t="s">
        <v>29</v>
      </c>
      <c r="Z348" t="s">
        <v>31</v>
      </c>
    </row>
    <row r="349" spans="1:26" x14ac:dyDescent="0.25">
      <c r="A349" t="s">
        <v>125</v>
      </c>
      <c r="B349">
        <v>0</v>
      </c>
      <c r="C349" s="9" t="s">
        <v>399</v>
      </c>
      <c r="D349" t="s">
        <v>110</v>
      </c>
      <c r="E349" t="s">
        <v>111</v>
      </c>
      <c r="F349" s="9" t="s">
        <v>30</v>
      </c>
      <c r="G349" t="s">
        <v>28</v>
      </c>
      <c r="H349" s="3">
        <v>42864</v>
      </c>
      <c r="I349" s="5">
        <v>68.486191377677244</v>
      </c>
      <c r="J349" s="5">
        <v>0.7942825089776745</v>
      </c>
      <c r="K349" s="5">
        <v>14.735665496877195</v>
      </c>
      <c r="L349" s="5">
        <v>4.5712176897398198</v>
      </c>
      <c r="M349" s="5">
        <v>0.13999123811061515</v>
      </c>
      <c r="N349" s="5">
        <v>0.93336512157636986</v>
      </c>
      <c r="O349" s="5">
        <v>3.4139942666683298</v>
      </c>
      <c r="P349" s="5">
        <v>5.1100475321164165</v>
      </c>
      <c r="Q349" s="5">
        <v>1.5046796321498697</v>
      </c>
      <c r="R349" s="5">
        <v>0.17770676776813138</v>
      </c>
      <c r="S349" s="5">
        <v>5.3634956131014815E-2</v>
      </c>
      <c r="T349" s="5">
        <v>3.0203867901398368E-2</v>
      </c>
      <c r="U349" s="5">
        <v>9.2432555359887689E-2</v>
      </c>
      <c r="V349" s="5">
        <v>-4.341301105398241E-2</v>
      </c>
      <c r="W349" s="5">
        <v>99.999999999999972</v>
      </c>
      <c r="X349" s="5">
        <v>99.934825842069444</v>
      </c>
      <c r="Y349" t="s">
        <v>29</v>
      </c>
      <c r="Z349" t="s">
        <v>31</v>
      </c>
    </row>
    <row r="350" spans="1:26" x14ac:dyDescent="0.25">
      <c r="A350" t="s">
        <v>125</v>
      </c>
      <c r="B350">
        <v>0</v>
      </c>
      <c r="C350" s="9" t="s">
        <v>399</v>
      </c>
      <c r="D350" t="s">
        <v>110</v>
      </c>
      <c r="E350" t="s">
        <v>111</v>
      </c>
      <c r="F350" s="9" t="s">
        <v>30</v>
      </c>
      <c r="G350" t="s">
        <v>28</v>
      </c>
      <c r="H350" s="3">
        <v>42864</v>
      </c>
      <c r="I350" s="5">
        <v>77.197599006726051</v>
      </c>
      <c r="J350" s="5">
        <v>0.24179556246546244</v>
      </c>
      <c r="K350" s="5">
        <v>12.379781187053073</v>
      </c>
      <c r="L350" s="5">
        <v>1.6315053777402984</v>
      </c>
      <c r="M350" s="5">
        <v>0.10807409424972866</v>
      </c>
      <c r="N350" s="5">
        <v>0.13899294663382705</v>
      </c>
      <c r="O350" s="5">
        <v>0.9701309682416468</v>
      </c>
      <c r="P350" s="5">
        <v>4.9092070214890491</v>
      </c>
      <c r="Q350" s="5">
        <v>2.2967330891801119</v>
      </c>
      <c r="R350" s="5">
        <v>0</v>
      </c>
      <c r="S350" s="5">
        <v>9.6753044609601879E-2</v>
      </c>
      <c r="T350" s="5">
        <v>4.3302260944411732E-3</v>
      </c>
      <c r="U350" s="5">
        <v>8.498777398114872E-2</v>
      </c>
      <c r="V350" s="5">
        <v>-5.98902984644352E-2</v>
      </c>
      <c r="W350" s="5">
        <v>100</v>
      </c>
      <c r="X350" s="5">
        <v>95.397514747396414</v>
      </c>
      <c r="Y350" t="s">
        <v>29</v>
      </c>
      <c r="Z350" t="s">
        <v>31</v>
      </c>
    </row>
    <row r="351" spans="1:26" x14ac:dyDescent="0.25">
      <c r="A351" t="s">
        <v>125</v>
      </c>
      <c r="B351">
        <v>0</v>
      </c>
      <c r="C351" s="9" t="s">
        <v>399</v>
      </c>
      <c r="D351" t="s">
        <v>110</v>
      </c>
      <c r="E351" t="s">
        <v>111</v>
      </c>
      <c r="F351" s="9" t="s">
        <v>30</v>
      </c>
      <c r="G351" t="s">
        <v>28</v>
      </c>
      <c r="H351" s="3">
        <v>42864</v>
      </c>
      <c r="I351" s="5">
        <v>75.72005536887977</v>
      </c>
      <c r="J351" s="5">
        <v>0.30957571924469873</v>
      </c>
      <c r="K351" s="5">
        <v>13.144738908998168</v>
      </c>
      <c r="L351" s="5">
        <v>1.7995823502797992</v>
      </c>
      <c r="M351" s="5">
        <v>0.1378682393538023</v>
      </c>
      <c r="N351" s="5">
        <v>0.22552889709265456</v>
      </c>
      <c r="O351" s="5">
        <v>1.3574915048764788</v>
      </c>
      <c r="P351" s="5">
        <v>5.2693868049783656</v>
      </c>
      <c r="Q351" s="5">
        <v>1.8979868100680388</v>
      </c>
      <c r="R351" s="5">
        <v>4.0316375739613497E-2</v>
      </c>
      <c r="S351" s="5">
        <v>9.6840983836130011E-3</v>
      </c>
      <c r="T351" s="5">
        <v>0</v>
      </c>
      <c r="U351" s="5">
        <v>0.11858605531247197</v>
      </c>
      <c r="V351" s="5">
        <v>-3.0801133207474917E-2</v>
      </c>
      <c r="W351" s="5">
        <v>100.00000000000001</v>
      </c>
      <c r="X351" s="5">
        <v>96.033720761625517</v>
      </c>
      <c r="Y351" t="s">
        <v>29</v>
      </c>
      <c r="Z351" t="s">
        <v>31</v>
      </c>
    </row>
    <row r="352" spans="1:26" s="6" customFormat="1" x14ac:dyDescent="0.25">
      <c r="A352" s="6" t="s">
        <v>125</v>
      </c>
      <c r="B352" s="6">
        <v>0</v>
      </c>
      <c r="C352" s="6" t="s">
        <v>399</v>
      </c>
      <c r="D352" s="6" t="s">
        <v>110</v>
      </c>
      <c r="E352" s="6" t="s">
        <v>111</v>
      </c>
      <c r="F352" s="9" t="s">
        <v>30</v>
      </c>
      <c r="G352" s="6" t="s">
        <v>28</v>
      </c>
      <c r="H352" s="7">
        <v>42864</v>
      </c>
      <c r="I352" s="8">
        <v>69.305799880932099</v>
      </c>
      <c r="J352" s="8">
        <v>0.74240845202681516</v>
      </c>
      <c r="K352" s="8">
        <v>14.628283364568317</v>
      </c>
      <c r="L352" s="8">
        <v>3.9687402808639303</v>
      </c>
      <c r="M352" s="8">
        <v>0.1822521901217419</v>
      </c>
      <c r="N352" s="8">
        <v>0.94050694885400588</v>
      </c>
      <c r="O352" s="8">
        <v>2.9892462774019726</v>
      </c>
      <c r="P352" s="8">
        <v>5.2935112517723173</v>
      </c>
      <c r="Q352" s="8">
        <v>1.5446201730450466</v>
      </c>
      <c r="R352" s="8">
        <v>0.2567362264707892</v>
      </c>
      <c r="S352" s="8">
        <v>0.10784093680684288</v>
      </c>
      <c r="T352" s="8">
        <v>2.0695496516957613E-2</v>
      </c>
      <c r="U352" s="8">
        <v>8.3606025283745472E-2</v>
      </c>
      <c r="V352" s="8">
        <v>-6.4247504664599983E-2</v>
      </c>
      <c r="W352" s="8">
        <v>99.999999999999972</v>
      </c>
      <c r="X352" s="8">
        <v>99.312935487411437</v>
      </c>
      <c r="Y352" s="6" t="s">
        <v>29</v>
      </c>
      <c r="Z352" s="6" t="s">
        <v>31</v>
      </c>
    </row>
    <row r="353" spans="1:26" s="12" customFormat="1" x14ac:dyDescent="0.25">
      <c r="A353" s="12" t="s">
        <v>133</v>
      </c>
      <c r="B353" s="12">
        <v>0</v>
      </c>
      <c r="C353" s="12" t="s">
        <v>400</v>
      </c>
      <c r="D353" s="12" t="s">
        <v>110</v>
      </c>
      <c r="E353" s="12" t="s">
        <v>111</v>
      </c>
      <c r="F353" s="9" t="s">
        <v>30</v>
      </c>
      <c r="G353" s="12" t="s">
        <v>28</v>
      </c>
      <c r="H353" s="13">
        <v>42865</v>
      </c>
      <c r="I353" s="14">
        <v>68.023202657511519</v>
      </c>
      <c r="J353" s="14">
        <v>0.77353412501102636</v>
      </c>
      <c r="K353" s="14">
        <v>15.271439270824752</v>
      </c>
      <c r="L353" s="14">
        <v>3.3238588392256441</v>
      </c>
      <c r="M353" s="14">
        <v>0.15510763892173873</v>
      </c>
      <c r="N353" s="14">
        <v>0.88481940179456287</v>
      </c>
      <c r="O353" s="14">
        <v>2.3515191832984006</v>
      </c>
      <c r="P353" s="14">
        <v>5.3097050199969695</v>
      </c>
      <c r="Q353" s="14">
        <v>3.5134399172816226</v>
      </c>
      <c r="R353" s="14">
        <v>0.22177090769608732</v>
      </c>
      <c r="S353" s="14">
        <v>4.9422052164661973E-2</v>
      </c>
      <c r="T353" s="14">
        <v>5.3933999098572799E-2</v>
      </c>
      <c r="U353" s="14">
        <v>0.11496355150991658</v>
      </c>
      <c r="V353" s="14">
        <v>-4.6716564335465255E-2</v>
      </c>
      <c r="W353" s="14">
        <v>100</v>
      </c>
      <c r="X353" s="14">
        <v>97.931991651708941</v>
      </c>
      <c r="Y353" s="12" t="s">
        <v>29</v>
      </c>
      <c r="Z353" s="12" t="s">
        <v>31</v>
      </c>
    </row>
    <row r="354" spans="1:26" s="9" customFormat="1" x14ac:dyDescent="0.25">
      <c r="A354" s="9" t="s">
        <v>133</v>
      </c>
      <c r="B354" s="9">
        <v>0</v>
      </c>
      <c r="C354" s="9" t="s">
        <v>400</v>
      </c>
      <c r="D354" s="9" t="s">
        <v>110</v>
      </c>
      <c r="E354" s="9" t="s">
        <v>111</v>
      </c>
      <c r="F354" s="9" t="s">
        <v>30</v>
      </c>
      <c r="G354" s="9" t="s">
        <v>28</v>
      </c>
      <c r="H354" s="10">
        <v>42865</v>
      </c>
      <c r="I354" s="11">
        <v>69.72319831764014</v>
      </c>
      <c r="J354" s="11">
        <v>0.64422998886803584</v>
      </c>
      <c r="K354" s="11">
        <v>14.946856968779086</v>
      </c>
      <c r="L354" s="11">
        <v>2.5798888398811117</v>
      </c>
      <c r="M354" s="11">
        <v>5.3697389269691378E-2</v>
      </c>
      <c r="N354" s="11">
        <v>0.65067591528823499</v>
      </c>
      <c r="O354" s="11">
        <v>2.0361600141529084</v>
      </c>
      <c r="P354" s="11">
        <v>5.29707988203507</v>
      </c>
      <c r="Q354" s="11">
        <v>3.7078393749363339</v>
      </c>
      <c r="R354" s="11">
        <v>0.13799646404615365</v>
      </c>
      <c r="S354" s="11">
        <v>0.16681141637034302</v>
      </c>
      <c r="T354" s="11">
        <v>3.1144930854992252E-2</v>
      </c>
      <c r="U354" s="11">
        <v>0.12219343170871315</v>
      </c>
      <c r="V354" s="11">
        <v>-9.7772933830840361E-2</v>
      </c>
      <c r="W354" s="11">
        <v>99.999999999999943</v>
      </c>
      <c r="X354" s="11">
        <v>94.417998136488166</v>
      </c>
      <c r="Y354" s="9" t="s">
        <v>29</v>
      </c>
      <c r="Z354" s="9" t="s">
        <v>31</v>
      </c>
    </row>
    <row r="355" spans="1:26" s="9" customFormat="1" x14ac:dyDescent="0.25">
      <c r="A355" s="9" t="s">
        <v>133</v>
      </c>
      <c r="B355" s="9">
        <v>0</v>
      </c>
      <c r="C355" s="9" t="s">
        <v>400</v>
      </c>
      <c r="D355" s="9" t="s">
        <v>110</v>
      </c>
      <c r="E355" s="9" t="s">
        <v>111</v>
      </c>
      <c r="F355" s="9" t="s">
        <v>30</v>
      </c>
      <c r="G355" s="9" t="s">
        <v>28</v>
      </c>
      <c r="H355" s="10">
        <v>42865</v>
      </c>
      <c r="I355" s="11">
        <v>67.479006702510276</v>
      </c>
      <c r="J355" s="11">
        <v>0.7964067747310658</v>
      </c>
      <c r="K355" s="11">
        <v>15.636653789487319</v>
      </c>
      <c r="L355" s="11">
        <v>3.4724500247580292</v>
      </c>
      <c r="M355" s="11">
        <v>0.14934352292511821</v>
      </c>
      <c r="N355" s="11">
        <v>0.94058338920711393</v>
      </c>
      <c r="O355" s="11">
        <v>2.6190925650011327</v>
      </c>
      <c r="P355" s="11">
        <v>5.1828343789139426</v>
      </c>
      <c r="Q355" s="11">
        <v>3.3026883735719501</v>
      </c>
      <c r="R355" s="11">
        <v>0.20509972072307428</v>
      </c>
      <c r="S355" s="11">
        <v>2.3078497704774447E-2</v>
      </c>
      <c r="T355" s="11">
        <v>0.12455283382938274</v>
      </c>
      <c r="U355" s="11">
        <v>0.10059627103292024</v>
      </c>
      <c r="V355" s="11">
        <v>-3.2386844396085718E-2</v>
      </c>
      <c r="W355" s="11">
        <v>100.00000000000003</v>
      </c>
      <c r="X355" s="11">
        <v>97.493347651243482</v>
      </c>
      <c r="Y355" s="9" t="s">
        <v>29</v>
      </c>
      <c r="Z355" s="9" t="s">
        <v>31</v>
      </c>
    </row>
    <row r="356" spans="1:26" s="9" customFormat="1" x14ac:dyDescent="0.25">
      <c r="A356" s="9" t="s">
        <v>133</v>
      </c>
      <c r="B356" s="9">
        <v>0</v>
      </c>
      <c r="C356" s="9" t="s">
        <v>400</v>
      </c>
      <c r="D356" s="9" t="s">
        <v>110</v>
      </c>
      <c r="E356" s="9" t="s">
        <v>111</v>
      </c>
      <c r="F356" s="9" t="s">
        <v>30</v>
      </c>
      <c r="G356" s="9" t="s">
        <v>28</v>
      </c>
      <c r="H356" s="10">
        <v>42865</v>
      </c>
      <c r="I356" s="11">
        <v>69.987286378915456</v>
      </c>
      <c r="J356" s="11">
        <v>0.59578845227887423</v>
      </c>
      <c r="K356" s="11">
        <v>15.205088754544388</v>
      </c>
      <c r="L356" s="11">
        <v>2.3962040337079298</v>
      </c>
      <c r="M356" s="11">
        <v>0.11752757348540226</v>
      </c>
      <c r="N356" s="11">
        <v>0.62852078368798969</v>
      </c>
      <c r="O356" s="11">
        <v>1.9124891091614042</v>
      </c>
      <c r="P356" s="11">
        <v>5.2198576860866259</v>
      </c>
      <c r="Q356" s="11">
        <v>3.6523807461303242</v>
      </c>
      <c r="R356" s="11">
        <v>0.10089623791282366</v>
      </c>
      <c r="S356" s="11">
        <v>2.1931484695043812E-2</v>
      </c>
      <c r="T356" s="11">
        <v>7.3418544724110496E-2</v>
      </c>
      <c r="U356" s="11">
        <v>0.12630838554651566</v>
      </c>
      <c r="V356" s="11">
        <v>-3.7698170876890764E-2</v>
      </c>
      <c r="W356" s="11">
        <v>99.999999999999986</v>
      </c>
      <c r="X356" s="11">
        <v>95.29678583376112</v>
      </c>
      <c r="Y356" s="9" t="s">
        <v>29</v>
      </c>
      <c r="Z356" s="9" t="s">
        <v>31</v>
      </c>
    </row>
    <row r="357" spans="1:26" s="9" customFormat="1" x14ac:dyDescent="0.25">
      <c r="A357" s="9" t="s">
        <v>133</v>
      </c>
      <c r="B357" s="9">
        <v>0</v>
      </c>
      <c r="C357" s="9" t="s">
        <v>400</v>
      </c>
      <c r="D357" s="9" t="s">
        <v>110</v>
      </c>
      <c r="E357" s="9" t="s">
        <v>111</v>
      </c>
      <c r="F357" s="9" t="s">
        <v>30</v>
      </c>
      <c r="G357" s="9" t="s">
        <v>28</v>
      </c>
      <c r="H357" s="10">
        <v>42865</v>
      </c>
      <c r="I357" s="11">
        <v>68.953743898730664</v>
      </c>
      <c r="J357" s="11">
        <v>0.68442950175883677</v>
      </c>
      <c r="K357" s="11">
        <v>15.293133744898068</v>
      </c>
      <c r="L357" s="11">
        <v>2.8349907499142142</v>
      </c>
      <c r="M357" s="11">
        <v>8.366083052917668E-2</v>
      </c>
      <c r="N357" s="11">
        <v>0.73164244001800771</v>
      </c>
      <c r="O357" s="11">
        <v>2.1130267747453115</v>
      </c>
      <c r="P357" s="11">
        <v>5.3762176940738557</v>
      </c>
      <c r="Q357" s="11">
        <v>3.6613157200548394</v>
      </c>
      <c r="R357" s="11">
        <v>0.10448102041091832</v>
      </c>
      <c r="S357" s="11">
        <v>2.2893316803065999E-2</v>
      </c>
      <c r="T357" s="11">
        <v>5.3819537004742547E-2</v>
      </c>
      <c r="U357" s="11">
        <v>0.12429397138926571</v>
      </c>
      <c r="V357" s="11">
        <v>-3.7649200330969808E-2</v>
      </c>
      <c r="W357" s="11">
        <v>100</v>
      </c>
      <c r="X357" s="11">
        <v>94.787488360331494</v>
      </c>
      <c r="Y357" s="9" t="s">
        <v>29</v>
      </c>
      <c r="Z357" s="9" t="s">
        <v>31</v>
      </c>
    </row>
    <row r="358" spans="1:26" s="9" customFormat="1" x14ac:dyDescent="0.25">
      <c r="A358" s="9" t="s">
        <v>133</v>
      </c>
      <c r="B358" s="9">
        <v>0</v>
      </c>
      <c r="C358" s="9" t="s">
        <v>400</v>
      </c>
      <c r="D358" s="9" t="s">
        <v>110</v>
      </c>
      <c r="E358" s="9" t="s">
        <v>111</v>
      </c>
      <c r="F358" s="9" t="s">
        <v>30</v>
      </c>
      <c r="G358" s="9" t="s">
        <v>28</v>
      </c>
      <c r="H358" s="10">
        <v>42865</v>
      </c>
      <c r="I358" s="11">
        <v>70.062103900269605</v>
      </c>
      <c r="J358" s="11">
        <v>0.64870982850325509</v>
      </c>
      <c r="K358" s="11">
        <v>15.237085555906722</v>
      </c>
      <c r="L358" s="11">
        <v>2.4147359062036982</v>
      </c>
      <c r="M358" s="11">
        <v>5.4733959486746794E-2</v>
      </c>
      <c r="N358" s="11">
        <v>0.65072388047110352</v>
      </c>
      <c r="O358" s="11">
        <v>1.8376830758395075</v>
      </c>
      <c r="P358" s="11">
        <v>5.1244325165839495</v>
      </c>
      <c r="Q358" s="11">
        <v>3.7124485176555746</v>
      </c>
      <c r="R358" s="11">
        <v>8.2881551518399779E-2</v>
      </c>
      <c r="S358" s="11">
        <v>6.3751431739352576E-2</v>
      </c>
      <c r="T358" s="11">
        <v>4.1112731490101646E-2</v>
      </c>
      <c r="U358" s="11">
        <v>0.12449508223142006</v>
      </c>
      <c r="V358" s="11">
        <v>-5.4897937899409902E-2</v>
      </c>
      <c r="W358" s="11">
        <v>100.00000000000003</v>
      </c>
      <c r="X358" s="11">
        <v>95.370407128392827</v>
      </c>
      <c r="Y358" s="9" t="s">
        <v>29</v>
      </c>
      <c r="Z358" s="9" t="s">
        <v>31</v>
      </c>
    </row>
    <row r="359" spans="1:26" s="9" customFormat="1" x14ac:dyDescent="0.25">
      <c r="A359" s="9" t="s">
        <v>133</v>
      </c>
      <c r="B359" s="9">
        <v>0</v>
      </c>
      <c r="C359" s="9" t="s">
        <v>400</v>
      </c>
      <c r="D359" s="9" t="s">
        <v>110</v>
      </c>
      <c r="E359" s="9" t="s">
        <v>111</v>
      </c>
      <c r="F359" s="9" t="s">
        <v>30</v>
      </c>
      <c r="G359" s="9" t="s">
        <v>28</v>
      </c>
      <c r="H359" s="10">
        <v>42865</v>
      </c>
      <c r="I359" s="11">
        <v>67.742578007100846</v>
      </c>
      <c r="J359" s="11">
        <v>0.75139219816282887</v>
      </c>
      <c r="K359" s="11">
        <v>15.707702991472196</v>
      </c>
      <c r="L359" s="11">
        <v>3.0582662430620933</v>
      </c>
      <c r="M359" s="11">
        <v>0.13517845117247479</v>
      </c>
      <c r="N359" s="11">
        <v>0.87218814257794619</v>
      </c>
      <c r="O359" s="11">
        <v>2.3617307154230329</v>
      </c>
      <c r="P359" s="11">
        <v>5.4998151054882038</v>
      </c>
      <c r="Q359" s="11">
        <v>3.4250665957557693</v>
      </c>
      <c r="R359" s="11">
        <v>0.21056251455896619</v>
      </c>
      <c r="S359" s="11">
        <v>7.1959656714370032E-2</v>
      </c>
      <c r="T359" s="11">
        <v>9.9008124966920519E-2</v>
      </c>
      <c r="U359" s="11">
        <v>0.12244280004315787</v>
      </c>
      <c r="V359" s="11">
        <v>-5.7891546498800725E-2</v>
      </c>
      <c r="W359" s="11">
        <v>100.00000000000001</v>
      </c>
      <c r="X359" s="11">
        <v>98.388462692404076</v>
      </c>
      <c r="Y359" s="9" t="s">
        <v>29</v>
      </c>
      <c r="Z359" s="9" t="s">
        <v>31</v>
      </c>
    </row>
    <row r="360" spans="1:26" s="9" customFormat="1" x14ac:dyDescent="0.25">
      <c r="A360" s="9" t="s">
        <v>133</v>
      </c>
      <c r="B360" s="9">
        <v>0</v>
      </c>
      <c r="C360" s="9" t="s">
        <v>400</v>
      </c>
      <c r="D360" s="9" t="s">
        <v>110</v>
      </c>
      <c r="E360" s="9" t="s">
        <v>111</v>
      </c>
      <c r="F360" s="9" t="s">
        <v>30</v>
      </c>
      <c r="G360" s="9" t="s">
        <v>28</v>
      </c>
      <c r="H360" s="10">
        <v>42865</v>
      </c>
      <c r="I360" s="11">
        <v>68.86375226609654</v>
      </c>
      <c r="J360" s="11">
        <v>0.73210426271165363</v>
      </c>
      <c r="K360" s="11">
        <v>15.28699327780539</v>
      </c>
      <c r="L360" s="11">
        <v>2.8119193086543706</v>
      </c>
      <c r="M360" s="11">
        <v>0.10774720727036158</v>
      </c>
      <c r="N360" s="11">
        <v>0.79102201009652384</v>
      </c>
      <c r="O360" s="11">
        <v>2.1081108984836239</v>
      </c>
      <c r="P360" s="11">
        <v>5.321407402013735</v>
      </c>
      <c r="Q360" s="11">
        <v>3.612520169563862</v>
      </c>
      <c r="R360" s="11">
        <v>0.15939576310884146</v>
      </c>
      <c r="S360" s="11">
        <v>0.17319133219162103</v>
      </c>
      <c r="T360" s="11">
        <v>9.2019596762258921E-3</v>
      </c>
      <c r="U360" s="11">
        <v>0.12335515280793335</v>
      </c>
      <c r="V360" s="11">
        <v>-0.10072101048069125</v>
      </c>
      <c r="W360" s="11">
        <v>100.00000000000001</v>
      </c>
      <c r="X360" s="11">
        <v>95.501315168012795</v>
      </c>
      <c r="Y360" s="9" t="s">
        <v>29</v>
      </c>
      <c r="Z360" s="9" t="s">
        <v>31</v>
      </c>
    </row>
    <row r="361" spans="1:26" s="9" customFormat="1" x14ac:dyDescent="0.25">
      <c r="A361" s="9" t="s">
        <v>133</v>
      </c>
      <c r="B361" s="9">
        <v>0</v>
      </c>
      <c r="C361" s="9" t="s">
        <v>400</v>
      </c>
      <c r="D361" s="9" t="s">
        <v>110</v>
      </c>
      <c r="E361" s="9" t="s">
        <v>111</v>
      </c>
      <c r="F361" s="9" t="s">
        <v>30</v>
      </c>
      <c r="G361" s="9" t="s">
        <v>28</v>
      </c>
      <c r="H361" s="10">
        <v>42865</v>
      </c>
      <c r="I361" s="11">
        <v>67.241117264123773</v>
      </c>
      <c r="J361" s="11">
        <v>0.7816132494352227</v>
      </c>
      <c r="K361" s="11">
        <v>15.524764731180742</v>
      </c>
      <c r="L361" s="11">
        <v>3.2119431441856117</v>
      </c>
      <c r="M361" s="11">
        <v>0.22173481834815731</v>
      </c>
      <c r="N361" s="11">
        <v>1.0351278910021577</v>
      </c>
      <c r="O361" s="11">
        <v>2.7624151365098126</v>
      </c>
      <c r="P361" s="11">
        <v>5.4391485156276573</v>
      </c>
      <c r="Q361" s="11">
        <v>3.3533263867365934</v>
      </c>
      <c r="R361" s="11">
        <v>0.21286391811114003</v>
      </c>
      <c r="S361" s="11">
        <v>0</v>
      </c>
      <c r="T361" s="11">
        <v>0.12498874209211398</v>
      </c>
      <c r="U361" s="11">
        <v>0.11741618887161459</v>
      </c>
      <c r="V361" s="11">
        <v>-2.6459986224589203E-2</v>
      </c>
      <c r="W361" s="11">
        <v>100</v>
      </c>
      <c r="X361" s="11">
        <v>98.992121145066037</v>
      </c>
      <c r="Y361" s="9" t="s">
        <v>29</v>
      </c>
      <c r="Z361" s="9" t="s">
        <v>31</v>
      </c>
    </row>
    <row r="362" spans="1:26" s="9" customFormat="1" x14ac:dyDescent="0.25">
      <c r="A362" s="9" t="s">
        <v>133</v>
      </c>
      <c r="B362" s="9">
        <v>0</v>
      </c>
      <c r="C362" s="9" t="s">
        <v>400</v>
      </c>
      <c r="D362" s="9" t="s">
        <v>110</v>
      </c>
      <c r="E362" s="9" t="s">
        <v>111</v>
      </c>
      <c r="F362" s="9" t="s">
        <v>30</v>
      </c>
      <c r="G362" s="9" t="s">
        <v>28</v>
      </c>
      <c r="H362" s="10">
        <v>42865</v>
      </c>
      <c r="I362" s="11">
        <v>67.875442629403594</v>
      </c>
      <c r="J362" s="11">
        <v>0.73449589630644863</v>
      </c>
      <c r="K362" s="11">
        <v>15.352508827478916</v>
      </c>
      <c r="L362" s="11">
        <v>3.189674344593258</v>
      </c>
      <c r="M362" s="11">
        <v>9.8677904220393756E-2</v>
      </c>
      <c r="N362" s="11">
        <v>0.83108559632351309</v>
      </c>
      <c r="O362" s="11">
        <v>2.2803200848133827</v>
      </c>
      <c r="P362" s="11">
        <v>5.565188930294287</v>
      </c>
      <c r="Q362" s="11">
        <v>3.7096915907343981</v>
      </c>
      <c r="R362" s="11">
        <v>0.15225944668779964</v>
      </c>
      <c r="S362" s="11">
        <v>8.6178025518943255E-2</v>
      </c>
      <c r="T362" s="11">
        <v>6.217365162637345E-2</v>
      </c>
      <c r="U362" s="11">
        <v>0.12726886375214294</v>
      </c>
      <c r="V362" s="11">
        <v>-6.4965791753455335E-2</v>
      </c>
      <c r="W362" s="11">
        <v>100</v>
      </c>
      <c r="X362" s="11">
        <v>98.400954871447667</v>
      </c>
      <c r="Y362" s="9" t="s">
        <v>29</v>
      </c>
      <c r="Z362" s="9" t="s">
        <v>31</v>
      </c>
    </row>
    <row r="363" spans="1:26" s="9" customFormat="1" x14ac:dyDescent="0.25">
      <c r="A363" s="9" t="s">
        <v>133</v>
      </c>
      <c r="B363" s="9">
        <v>0</v>
      </c>
      <c r="C363" s="9" t="s">
        <v>400</v>
      </c>
      <c r="D363" s="9" t="s">
        <v>110</v>
      </c>
      <c r="E363" s="9" t="s">
        <v>111</v>
      </c>
      <c r="F363" s="9" t="s">
        <v>30</v>
      </c>
      <c r="G363" s="9" t="s">
        <v>28</v>
      </c>
      <c r="H363" s="10">
        <v>42865</v>
      </c>
      <c r="I363" s="11">
        <v>68.056711321242332</v>
      </c>
      <c r="J363" s="11">
        <v>0.76530756242504827</v>
      </c>
      <c r="K363" s="11">
        <v>15.424390011588265</v>
      </c>
      <c r="L363" s="11">
        <v>3.0246787956751024</v>
      </c>
      <c r="M363" s="11">
        <v>0.15040162522118003</v>
      </c>
      <c r="N363" s="11">
        <v>0.83529986610107776</v>
      </c>
      <c r="O363" s="11">
        <v>2.4043815972122431</v>
      </c>
      <c r="P363" s="11">
        <v>5.4258301542763405</v>
      </c>
      <c r="Q363" s="11">
        <v>3.4999985786762031</v>
      </c>
      <c r="R363" s="11">
        <v>0.1524604539373387</v>
      </c>
      <c r="S363" s="11">
        <v>0.12839163128637318</v>
      </c>
      <c r="T363" s="11">
        <v>9.334659048168259E-2</v>
      </c>
      <c r="U363" s="11">
        <v>0.11987568496889363</v>
      </c>
      <c r="V363" s="11">
        <v>-8.1073873092070883E-2</v>
      </c>
      <c r="W363" s="11">
        <v>100.00000000000003</v>
      </c>
      <c r="X363" s="11">
        <v>95.411203029867181</v>
      </c>
      <c r="Y363" s="9" t="s">
        <v>29</v>
      </c>
      <c r="Z363" s="9" t="s">
        <v>31</v>
      </c>
    </row>
    <row r="364" spans="1:26" s="9" customFormat="1" x14ac:dyDescent="0.25">
      <c r="A364" s="9" t="s">
        <v>133</v>
      </c>
      <c r="B364" s="9">
        <v>0</v>
      </c>
      <c r="C364" s="9" t="s">
        <v>400</v>
      </c>
      <c r="D364" s="9" t="s">
        <v>110</v>
      </c>
      <c r="E364" s="9" t="s">
        <v>111</v>
      </c>
      <c r="F364" s="9" t="s">
        <v>30</v>
      </c>
      <c r="G364" s="9" t="s">
        <v>28</v>
      </c>
      <c r="H364" s="10">
        <v>42865</v>
      </c>
      <c r="I364" s="11">
        <v>69.700606763647073</v>
      </c>
      <c r="J364" s="11">
        <v>0.64759908686537149</v>
      </c>
      <c r="K364" s="11">
        <v>14.964025280927249</v>
      </c>
      <c r="L364" s="11">
        <v>2.6377908092198012</v>
      </c>
      <c r="M364" s="11">
        <v>0.13895767502148396</v>
      </c>
      <c r="N364" s="11">
        <v>0.64500790095768901</v>
      </c>
      <c r="O364" s="11">
        <v>2.0036201927278481</v>
      </c>
      <c r="P364" s="11">
        <v>5.1955102648622811</v>
      </c>
      <c r="Q364" s="11">
        <v>3.7708928230261756</v>
      </c>
      <c r="R364" s="11">
        <v>8.8639676069527024E-2</v>
      </c>
      <c r="S364" s="11">
        <v>0.1252077401617869</v>
      </c>
      <c r="T364" s="11">
        <v>3.2711271316570048E-2</v>
      </c>
      <c r="U364" s="11">
        <v>0.13186580039510057</v>
      </c>
      <c r="V364" s="11">
        <v>-8.243528519792849E-2</v>
      </c>
      <c r="W364" s="11">
        <v>100.00000000000004</v>
      </c>
      <c r="X364" s="11">
        <v>96.000454799906009</v>
      </c>
      <c r="Y364" s="9" t="s">
        <v>29</v>
      </c>
      <c r="Z364" s="9" t="s">
        <v>31</v>
      </c>
    </row>
    <row r="365" spans="1:26" s="9" customFormat="1" x14ac:dyDescent="0.25">
      <c r="A365" s="9" t="s">
        <v>133</v>
      </c>
      <c r="B365" s="9">
        <v>0</v>
      </c>
      <c r="C365" s="9" t="s">
        <v>400</v>
      </c>
      <c r="D365" s="9" t="s">
        <v>110</v>
      </c>
      <c r="E365" s="9" t="s">
        <v>111</v>
      </c>
      <c r="F365" s="9" t="s">
        <v>30</v>
      </c>
      <c r="G365" s="9" t="s">
        <v>28</v>
      </c>
      <c r="H365" s="10">
        <v>42865</v>
      </c>
      <c r="I365" s="11">
        <v>70.315102438688456</v>
      </c>
      <c r="J365" s="11">
        <v>0.62331334502354141</v>
      </c>
      <c r="K365" s="11">
        <v>15.060468716110421</v>
      </c>
      <c r="L365" s="11">
        <v>2.4469047692014043</v>
      </c>
      <c r="M365" s="11">
        <v>0.13378495862643724</v>
      </c>
      <c r="N365" s="11">
        <v>0.61474000836617715</v>
      </c>
      <c r="O365" s="11">
        <v>1.7990432690668654</v>
      </c>
      <c r="P365" s="11">
        <v>4.922991156994077</v>
      </c>
      <c r="Q365" s="11">
        <v>3.8540424560983007</v>
      </c>
      <c r="R365" s="11">
        <v>9.4916757862906834E-2</v>
      </c>
      <c r="S365" s="11">
        <v>8.9259980245268156E-2</v>
      </c>
      <c r="T365" s="11">
        <v>1.0953752119340365E-2</v>
      </c>
      <c r="U365" s="11">
        <v>9.3024898606155523E-2</v>
      </c>
      <c r="V365" s="11">
        <v>-5.8546507009328098E-2</v>
      </c>
      <c r="W365" s="11">
        <v>100.00000000000004</v>
      </c>
      <c r="X365" s="11">
        <v>95.227446573971221</v>
      </c>
      <c r="Y365" s="9" t="s">
        <v>29</v>
      </c>
      <c r="Z365" s="9" t="s">
        <v>31</v>
      </c>
    </row>
    <row r="366" spans="1:26" s="9" customFormat="1" x14ac:dyDescent="0.25">
      <c r="A366" s="9" t="s">
        <v>133</v>
      </c>
      <c r="B366" s="9">
        <v>0</v>
      </c>
      <c r="C366" s="9" t="s">
        <v>400</v>
      </c>
      <c r="D366" s="9" t="s">
        <v>110</v>
      </c>
      <c r="E366" s="9" t="s">
        <v>111</v>
      </c>
      <c r="F366" s="9" t="s">
        <v>30</v>
      </c>
      <c r="G366" s="9" t="s">
        <v>28</v>
      </c>
      <c r="H366" s="10">
        <v>42865</v>
      </c>
      <c r="I366" s="11">
        <v>69.173239715940014</v>
      </c>
      <c r="J366" s="11">
        <v>0.67112493090260683</v>
      </c>
      <c r="K366" s="11">
        <v>15.55240935358548</v>
      </c>
      <c r="L366" s="11">
        <v>2.7514313212604047</v>
      </c>
      <c r="M366" s="11">
        <v>0.15767106259127617</v>
      </c>
      <c r="N366" s="11">
        <v>0.7061585438014707</v>
      </c>
      <c r="O366" s="11">
        <v>1.9954343680807016</v>
      </c>
      <c r="P366" s="11">
        <v>5.1560496046702307</v>
      </c>
      <c r="Q366" s="11">
        <v>3.5780933601919731</v>
      </c>
      <c r="R366" s="11">
        <v>0.16376735005317333</v>
      </c>
      <c r="S366" s="11">
        <v>7.4686292806393972E-3</v>
      </c>
      <c r="T366" s="11">
        <v>6.3193239084171609E-3</v>
      </c>
      <c r="U366" s="11">
        <v>0.1084068298909648</v>
      </c>
      <c r="V366" s="11">
        <v>-2.7574394157343571E-2</v>
      </c>
      <c r="W366" s="11">
        <v>100</v>
      </c>
      <c r="X366" s="11">
        <v>96.403231830829341</v>
      </c>
      <c r="Y366" s="9" t="s">
        <v>29</v>
      </c>
      <c r="Z366" s="9" t="s">
        <v>31</v>
      </c>
    </row>
    <row r="367" spans="1:26" s="9" customFormat="1" x14ac:dyDescent="0.25">
      <c r="A367" s="9" t="s">
        <v>133</v>
      </c>
      <c r="B367" s="9">
        <v>0</v>
      </c>
      <c r="C367" s="9" t="s">
        <v>400</v>
      </c>
      <c r="D367" s="9" t="s">
        <v>110</v>
      </c>
      <c r="E367" s="9" t="s">
        <v>111</v>
      </c>
      <c r="F367" s="9" t="s">
        <v>30</v>
      </c>
      <c r="G367" s="9" t="s">
        <v>28</v>
      </c>
      <c r="H367" s="10">
        <v>42865</v>
      </c>
      <c r="I367" s="11">
        <v>70.090617628748703</v>
      </c>
      <c r="J367" s="11">
        <v>0.64409102947668806</v>
      </c>
      <c r="K367" s="11">
        <v>15.148653895592977</v>
      </c>
      <c r="L367" s="11">
        <v>2.4028357160553462</v>
      </c>
      <c r="M367" s="11">
        <v>0.12069808052119436</v>
      </c>
      <c r="N367" s="11">
        <v>0.6165753949667675</v>
      </c>
      <c r="O367" s="11">
        <v>1.6505152801265399</v>
      </c>
      <c r="P367" s="11">
        <v>5.2761241666326804</v>
      </c>
      <c r="Q367" s="11">
        <v>3.7813589991633596</v>
      </c>
      <c r="R367" s="11">
        <v>9.2076520678486415E-2</v>
      </c>
      <c r="S367" s="11">
        <v>7.2522451815309932E-2</v>
      </c>
      <c r="T367" s="11">
        <v>4.3422734975453195E-2</v>
      </c>
      <c r="U367" s="11">
        <v>0.11752936001210262</v>
      </c>
      <c r="V367" s="11">
        <v>-5.7021258765585794E-2</v>
      </c>
      <c r="W367" s="11">
        <v>100.00000000000003</v>
      </c>
      <c r="X367" s="11">
        <v>96.521833236231799</v>
      </c>
      <c r="Y367" s="9" t="s">
        <v>29</v>
      </c>
      <c r="Z367" s="9" t="s">
        <v>31</v>
      </c>
    </row>
    <row r="368" spans="1:26" s="9" customFormat="1" x14ac:dyDescent="0.25">
      <c r="A368" s="9" t="s">
        <v>133</v>
      </c>
      <c r="B368" s="9">
        <v>0</v>
      </c>
      <c r="C368" s="9" t="s">
        <v>400</v>
      </c>
      <c r="D368" s="9" t="s">
        <v>110</v>
      </c>
      <c r="E368" s="9" t="s">
        <v>111</v>
      </c>
      <c r="F368" s="9" t="s">
        <v>30</v>
      </c>
      <c r="G368" s="9" t="s">
        <v>28</v>
      </c>
      <c r="H368" s="10">
        <v>42865</v>
      </c>
      <c r="I368" s="11">
        <v>68.534525963609298</v>
      </c>
      <c r="J368" s="11">
        <v>0.74331637869299227</v>
      </c>
      <c r="K368" s="11">
        <v>15.655483642018968</v>
      </c>
      <c r="L368" s="11">
        <v>2.8717580852526736</v>
      </c>
      <c r="M368" s="11">
        <v>0.14148707970076838</v>
      </c>
      <c r="N368" s="11">
        <v>0.86197014869347055</v>
      </c>
      <c r="O368" s="11">
        <v>2.2832681799409418</v>
      </c>
      <c r="P368" s="11">
        <v>5.0786420684199518</v>
      </c>
      <c r="Q368" s="11">
        <v>3.4791267364237188</v>
      </c>
      <c r="R368" s="11">
        <v>0.18095228463640339</v>
      </c>
      <c r="S368" s="11">
        <v>4.8474343557803508E-2</v>
      </c>
      <c r="T368" s="11">
        <v>5.1740977729419456E-2</v>
      </c>
      <c r="U368" s="11">
        <v>0.11574853905869294</v>
      </c>
      <c r="V368" s="11">
        <v>-4.6494427735118637E-2</v>
      </c>
      <c r="W368" s="11">
        <v>100.00000000000001</v>
      </c>
      <c r="X368" s="11">
        <v>96.545918036400167</v>
      </c>
      <c r="Y368" s="9" t="s">
        <v>29</v>
      </c>
      <c r="Z368" s="9" t="s">
        <v>31</v>
      </c>
    </row>
    <row r="369" spans="1:26" s="9" customFormat="1" x14ac:dyDescent="0.25">
      <c r="A369" s="9" t="s">
        <v>133</v>
      </c>
      <c r="B369" s="9">
        <v>0</v>
      </c>
      <c r="C369" s="9" t="s">
        <v>400</v>
      </c>
      <c r="D369" s="9" t="s">
        <v>110</v>
      </c>
      <c r="E369" s="9" t="s">
        <v>111</v>
      </c>
      <c r="F369" s="9" t="s">
        <v>30</v>
      </c>
      <c r="G369" s="9" t="s">
        <v>28</v>
      </c>
      <c r="H369" s="10">
        <v>42865</v>
      </c>
      <c r="I369" s="11">
        <v>68.273473745649653</v>
      </c>
      <c r="J369" s="11">
        <v>0.77301177152215261</v>
      </c>
      <c r="K369" s="11">
        <v>15.165942534759633</v>
      </c>
      <c r="L369" s="11">
        <v>3.1062207041583467</v>
      </c>
      <c r="M369" s="11">
        <v>0.11129732672581835</v>
      </c>
      <c r="N369" s="11">
        <v>0.83562767937621563</v>
      </c>
      <c r="O369" s="11">
        <v>2.3056669925833413</v>
      </c>
      <c r="P369" s="11">
        <v>5.4503818176176173</v>
      </c>
      <c r="Q369" s="11">
        <v>3.6790661088247489</v>
      </c>
      <c r="R369" s="11">
        <v>0.14850325565460382</v>
      </c>
      <c r="S369" s="11">
        <v>6.9940943024421366E-3</v>
      </c>
      <c r="T369" s="11">
        <v>5.3238992096103437E-2</v>
      </c>
      <c r="U369" s="11">
        <v>0.12072563557097082</v>
      </c>
      <c r="V369" s="11">
        <v>-3.0150658841632514E-2</v>
      </c>
      <c r="W369" s="11">
        <v>100</v>
      </c>
      <c r="X369" s="11">
        <v>98.654660655500706</v>
      </c>
      <c r="Y369" s="9" t="s">
        <v>29</v>
      </c>
      <c r="Z369" s="9" t="s">
        <v>31</v>
      </c>
    </row>
    <row r="370" spans="1:26" s="9" customFormat="1" x14ac:dyDescent="0.25">
      <c r="A370" s="9" t="s">
        <v>133</v>
      </c>
      <c r="B370" s="9">
        <v>0</v>
      </c>
      <c r="C370" s="9" t="s">
        <v>400</v>
      </c>
      <c r="D370" s="9" t="s">
        <v>110</v>
      </c>
      <c r="E370" s="9" t="s">
        <v>111</v>
      </c>
      <c r="F370" s="9" t="s">
        <v>30</v>
      </c>
      <c r="G370" s="9" t="s">
        <v>28</v>
      </c>
      <c r="H370" s="10">
        <v>42865</v>
      </c>
      <c r="I370" s="11">
        <v>68.935406018300441</v>
      </c>
      <c r="J370" s="11">
        <v>0.76369099573630728</v>
      </c>
      <c r="K370" s="11">
        <v>15.365691895386256</v>
      </c>
      <c r="L370" s="11">
        <v>2.9189696820285134</v>
      </c>
      <c r="M370" s="11">
        <v>0.12480673630373673</v>
      </c>
      <c r="N370" s="11">
        <v>0.76911398025822131</v>
      </c>
      <c r="O370" s="11">
        <v>2.1505865847283046</v>
      </c>
      <c r="P370" s="11">
        <v>5.1635441350943267</v>
      </c>
      <c r="Q370" s="11">
        <v>3.5095738310710005</v>
      </c>
      <c r="R370" s="11">
        <v>0.14042348719301992</v>
      </c>
      <c r="S370" s="11">
        <v>3.1774669927078211E-2</v>
      </c>
      <c r="T370" s="11">
        <v>4.3743316893598602E-2</v>
      </c>
      <c r="U370" s="11">
        <v>0.12399630469705049</v>
      </c>
      <c r="V370" s="11">
        <v>-4.1321637617853055E-2</v>
      </c>
      <c r="W370" s="11">
        <v>100</v>
      </c>
      <c r="X370" s="11">
        <v>95.98840859715132</v>
      </c>
      <c r="Y370" s="9" t="s">
        <v>29</v>
      </c>
      <c r="Z370" s="9" t="s">
        <v>31</v>
      </c>
    </row>
    <row r="371" spans="1:26" s="6" customFormat="1" x14ac:dyDescent="0.25">
      <c r="A371" s="6" t="s">
        <v>133</v>
      </c>
      <c r="B371" s="6">
        <v>0</v>
      </c>
      <c r="C371" s="6" t="s">
        <v>400</v>
      </c>
      <c r="D371" s="6" t="s">
        <v>110</v>
      </c>
      <c r="E371" s="6" t="s">
        <v>111</v>
      </c>
      <c r="F371" s="9" t="s">
        <v>30</v>
      </c>
      <c r="G371" s="6" t="s">
        <v>28</v>
      </c>
      <c r="H371" s="7">
        <v>42865</v>
      </c>
      <c r="I371" s="8">
        <v>68.061594925924936</v>
      </c>
      <c r="J371" s="8">
        <v>0.72605440183175374</v>
      </c>
      <c r="K371" s="8">
        <v>15.619735167826761</v>
      </c>
      <c r="L371" s="8">
        <v>2.9844367321117353</v>
      </c>
      <c r="M371" s="8">
        <v>0.10417500029489678</v>
      </c>
      <c r="N371" s="8">
        <v>0.82120689312296802</v>
      </c>
      <c r="O371" s="8">
        <v>2.2519250779881501</v>
      </c>
      <c r="P371" s="8">
        <v>5.5506197880546484</v>
      </c>
      <c r="Q371" s="8">
        <v>3.6026010421246779</v>
      </c>
      <c r="R371" s="8">
        <v>0.10691137327840375</v>
      </c>
      <c r="S371" s="8">
        <v>2.9719905650730995E-2</v>
      </c>
      <c r="T371" s="8">
        <v>6.248329336631895E-2</v>
      </c>
      <c r="U371" s="8">
        <v>0.11753732811830096</v>
      </c>
      <c r="V371" s="8">
        <v>-3.9000929694276272E-2</v>
      </c>
      <c r="W371" s="8">
        <v>100</v>
      </c>
      <c r="X371" s="8">
        <v>96.56827426467315</v>
      </c>
      <c r="Y371" s="6" t="s">
        <v>29</v>
      </c>
      <c r="Z371" s="6" t="s">
        <v>31</v>
      </c>
    </row>
    <row r="372" spans="1:26" s="12" customFormat="1" x14ac:dyDescent="0.25">
      <c r="A372" s="12" t="s">
        <v>131</v>
      </c>
      <c r="B372" s="12">
        <v>0</v>
      </c>
      <c r="C372" s="12" t="s">
        <v>401</v>
      </c>
      <c r="D372" s="12" t="s">
        <v>110</v>
      </c>
      <c r="E372" s="12" t="s">
        <v>111</v>
      </c>
      <c r="F372" s="9" t="s">
        <v>30</v>
      </c>
      <c r="G372" s="12" t="s">
        <v>28</v>
      </c>
      <c r="H372" s="13">
        <v>42864</v>
      </c>
      <c r="I372" s="14">
        <v>72.874574950846537</v>
      </c>
      <c r="J372" s="14">
        <v>0.56171724979173665</v>
      </c>
      <c r="K372" s="14">
        <v>14.14306783924139</v>
      </c>
      <c r="L372" s="14">
        <v>2.1730781368668111</v>
      </c>
      <c r="M372" s="14">
        <v>0.10587072681441596</v>
      </c>
      <c r="N372" s="14">
        <v>0.54011222839558937</v>
      </c>
      <c r="O372" s="14">
        <v>1.7937939502376934</v>
      </c>
      <c r="P372" s="14">
        <v>4.7364033471878448</v>
      </c>
      <c r="Q372" s="14">
        <v>2.8650188671246712</v>
      </c>
      <c r="R372" s="14">
        <v>6.0301563023291496E-2</v>
      </c>
      <c r="S372" s="14">
        <v>2.2709113199517229E-2</v>
      </c>
      <c r="T372" s="14">
        <v>2.1631714171217092E-2</v>
      </c>
      <c r="U372" s="14">
        <v>0.14365500351023036</v>
      </c>
      <c r="V372" s="14">
        <v>-4.1934690410997642E-2</v>
      </c>
      <c r="W372" s="14">
        <v>99.999999999999957</v>
      </c>
      <c r="X372" s="14">
        <v>95.115999511857623</v>
      </c>
      <c r="Y372" s="12" t="s">
        <v>29</v>
      </c>
      <c r="Z372" s="12" t="s">
        <v>31</v>
      </c>
    </row>
    <row r="373" spans="1:26" s="9" customFormat="1" x14ac:dyDescent="0.25">
      <c r="A373" s="9" t="s">
        <v>131</v>
      </c>
      <c r="B373" s="9">
        <v>0</v>
      </c>
      <c r="C373" s="9" t="s">
        <v>401</v>
      </c>
      <c r="D373" s="9" t="s">
        <v>110</v>
      </c>
      <c r="E373" s="9" t="s">
        <v>111</v>
      </c>
      <c r="F373" s="9" t="s">
        <v>30</v>
      </c>
      <c r="G373" s="9" t="s">
        <v>28</v>
      </c>
      <c r="H373" s="10">
        <v>42864</v>
      </c>
      <c r="I373" s="11">
        <v>71.158911193689008</v>
      </c>
      <c r="J373" s="11">
        <v>0.63492967752232132</v>
      </c>
      <c r="K373" s="11">
        <v>14.437880418468591</v>
      </c>
      <c r="L373" s="11">
        <v>2.7135293627653514</v>
      </c>
      <c r="M373" s="11">
        <v>0.1511452973191344</v>
      </c>
      <c r="N373" s="11">
        <v>0.6618713575792381</v>
      </c>
      <c r="O373" s="11">
        <v>2.1482943618818915</v>
      </c>
      <c r="P373" s="11">
        <v>5.1427356918853233</v>
      </c>
      <c r="Q373" s="11">
        <v>2.7341881433215702</v>
      </c>
      <c r="R373" s="11">
        <v>3.3801383807409095E-2</v>
      </c>
      <c r="S373" s="11">
        <v>7.6521259312197748E-2</v>
      </c>
      <c r="T373" s="11">
        <v>4.0211177766447281E-2</v>
      </c>
      <c r="U373" s="11">
        <v>0.12676746931549579</v>
      </c>
      <c r="V373" s="11">
        <v>-6.0786794633980026E-2</v>
      </c>
      <c r="W373" s="11">
        <v>100.00000000000003</v>
      </c>
      <c r="X373" s="11">
        <v>94.875594903372573</v>
      </c>
      <c r="Y373" s="9" t="s">
        <v>29</v>
      </c>
      <c r="Z373" s="9" t="s">
        <v>31</v>
      </c>
    </row>
    <row r="374" spans="1:26" s="9" customFormat="1" x14ac:dyDescent="0.25">
      <c r="A374" s="9" t="s">
        <v>131</v>
      </c>
      <c r="B374" s="9">
        <v>0</v>
      </c>
      <c r="C374" s="9" t="s">
        <v>401</v>
      </c>
      <c r="D374" s="9" t="s">
        <v>110</v>
      </c>
      <c r="E374" s="9" t="s">
        <v>111</v>
      </c>
      <c r="F374" s="9" t="s">
        <v>30</v>
      </c>
      <c r="G374" s="9" t="s">
        <v>28</v>
      </c>
      <c r="H374" s="10">
        <v>42864</v>
      </c>
      <c r="I374" s="11">
        <v>67.261476306917942</v>
      </c>
      <c r="J374" s="11">
        <v>0.80184656092355511</v>
      </c>
      <c r="K374" s="11">
        <v>15.37917480732653</v>
      </c>
      <c r="L374" s="11">
        <v>3.7656877456384885</v>
      </c>
      <c r="M374" s="11">
        <v>0.11473633907563928</v>
      </c>
      <c r="N374" s="11">
        <v>1.1227153117198865</v>
      </c>
      <c r="O374" s="11">
        <v>3.3044166432630582</v>
      </c>
      <c r="P374" s="11">
        <v>5.4973262539459</v>
      </c>
      <c r="Q374" s="11">
        <v>2.3376132176225193</v>
      </c>
      <c r="R374" s="11">
        <v>0.18505625495546699</v>
      </c>
      <c r="S374" s="11">
        <v>5.1986730625422396E-2</v>
      </c>
      <c r="T374" s="11">
        <v>9.9429639938627787E-2</v>
      </c>
      <c r="U374" s="11">
        <v>0.12963739968478308</v>
      </c>
      <c r="V374" s="11">
        <v>-5.1103211637816143E-2</v>
      </c>
      <c r="W374" s="11">
        <v>99.999999999999986</v>
      </c>
      <c r="X374" s="11">
        <v>98.486670317679739</v>
      </c>
      <c r="Y374" s="9" t="s">
        <v>29</v>
      </c>
      <c r="Z374" s="9" t="s">
        <v>31</v>
      </c>
    </row>
    <row r="375" spans="1:26" s="9" customFormat="1" x14ac:dyDescent="0.25">
      <c r="A375" s="9" t="s">
        <v>131</v>
      </c>
      <c r="B375" s="9">
        <v>0</v>
      </c>
      <c r="C375" s="9" t="s">
        <v>401</v>
      </c>
      <c r="D375" s="9" t="s">
        <v>110</v>
      </c>
      <c r="E375" s="9" t="s">
        <v>111</v>
      </c>
      <c r="F375" s="9" t="s">
        <v>30</v>
      </c>
      <c r="G375" s="9" t="s">
        <v>28</v>
      </c>
      <c r="H375" s="10">
        <v>42864</v>
      </c>
      <c r="I375" s="11">
        <v>71.919467048129107</v>
      </c>
      <c r="J375" s="11">
        <v>0.57005481878207886</v>
      </c>
      <c r="K375" s="11">
        <v>14.31606076929106</v>
      </c>
      <c r="L375" s="11">
        <v>2.3385190602680361</v>
      </c>
      <c r="M375" s="11">
        <v>0.19421784418696336</v>
      </c>
      <c r="N375" s="11">
        <v>0.57128782598924588</v>
      </c>
      <c r="O375" s="11">
        <v>1.8329379545799944</v>
      </c>
      <c r="P375" s="11">
        <v>5.2069158432794245</v>
      </c>
      <c r="Q375" s="11">
        <v>2.7451451556667279</v>
      </c>
      <c r="R375" s="11">
        <v>8.7130182665883127E-2</v>
      </c>
      <c r="S375" s="11">
        <v>8.9201029414859384E-2</v>
      </c>
      <c r="T375" s="11">
        <v>5.9929341017169777E-2</v>
      </c>
      <c r="U375" s="11">
        <v>0.13772896905801588</v>
      </c>
      <c r="V375" s="11">
        <v>-6.8595842328596709E-2</v>
      </c>
      <c r="W375" s="11">
        <v>99.999999999999986</v>
      </c>
      <c r="X375" s="11">
        <v>94.84195480137258</v>
      </c>
      <c r="Y375" s="9" t="s">
        <v>29</v>
      </c>
      <c r="Z375" s="9" t="s">
        <v>31</v>
      </c>
    </row>
    <row r="376" spans="1:26" s="9" customFormat="1" x14ac:dyDescent="0.25">
      <c r="A376" s="9" t="s">
        <v>131</v>
      </c>
      <c r="B376" s="9">
        <v>0</v>
      </c>
      <c r="C376" s="9" t="s">
        <v>401</v>
      </c>
      <c r="D376" s="9" t="s">
        <v>110</v>
      </c>
      <c r="E376" s="9" t="s">
        <v>111</v>
      </c>
      <c r="F376" s="9" t="s">
        <v>30</v>
      </c>
      <c r="G376" s="9" t="s">
        <v>28</v>
      </c>
      <c r="H376" s="10">
        <v>42864</v>
      </c>
      <c r="I376" s="11">
        <v>72.58929742085212</v>
      </c>
      <c r="J376" s="11">
        <v>0.54863364683983329</v>
      </c>
      <c r="K376" s="11">
        <v>14.080550358898348</v>
      </c>
      <c r="L376" s="11">
        <v>2.125856905400318</v>
      </c>
      <c r="M376" s="11">
        <v>0.12391631025394553</v>
      </c>
      <c r="N376" s="11">
        <v>0.54971360983159279</v>
      </c>
      <c r="O376" s="11">
        <v>1.8427175710705384</v>
      </c>
      <c r="P376" s="11">
        <v>5.1460737513429065</v>
      </c>
      <c r="Q376" s="11">
        <v>2.7689616294912107</v>
      </c>
      <c r="R376" s="11">
        <v>8.4732613100591242E-2</v>
      </c>
      <c r="S376" s="11">
        <v>4.4203451333191049E-2</v>
      </c>
      <c r="T376" s="11">
        <v>7.2577770980997037E-3</v>
      </c>
      <c r="U376" s="11">
        <v>0.13773604206759882</v>
      </c>
      <c r="V376" s="11">
        <v>-4.9651087580283589E-2</v>
      </c>
      <c r="W376" s="11">
        <v>100.00000000000001</v>
      </c>
      <c r="X376" s="11">
        <v>95.467658581476599</v>
      </c>
      <c r="Y376" s="9" t="s">
        <v>29</v>
      </c>
      <c r="Z376" s="9" t="s">
        <v>31</v>
      </c>
    </row>
    <row r="377" spans="1:26" s="9" customFormat="1" x14ac:dyDescent="0.25">
      <c r="A377" s="9" t="s">
        <v>131</v>
      </c>
      <c r="B377" s="9">
        <v>0</v>
      </c>
      <c r="C377" s="9" t="s">
        <v>401</v>
      </c>
      <c r="D377" s="9" t="s">
        <v>110</v>
      </c>
      <c r="E377" s="9" t="s">
        <v>111</v>
      </c>
      <c r="F377" s="9" t="s">
        <v>30</v>
      </c>
      <c r="G377" s="9" t="s">
        <v>28</v>
      </c>
      <c r="H377" s="10">
        <v>42864</v>
      </c>
      <c r="I377" s="11">
        <v>65.228490585629743</v>
      </c>
      <c r="J377" s="11">
        <v>0.91232764339354888</v>
      </c>
      <c r="K377" s="11">
        <v>14.985286257572195</v>
      </c>
      <c r="L377" s="11">
        <v>5.5824007733574605</v>
      </c>
      <c r="M377" s="11">
        <v>0.19272424196842547</v>
      </c>
      <c r="N377" s="11">
        <v>1.4979981855349407</v>
      </c>
      <c r="O377" s="11">
        <v>4.2387504064134731</v>
      </c>
      <c r="P377" s="11">
        <v>4.6691714260927784</v>
      </c>
      <c r="Q377" s="11">
        <v>2.3430960052823009</v>
      </c>
      <c r="R377" s="11">
        <v>0.20885080002538561</v>
      </c>
      <c r="S377" s="11">
        <v>3.716024739486281E-2</v>
      </c>
      <c r="T377" s="11">
        <v>5.9638123999226314E-2</v>
      </c>
      <c r="U377" s="11">
        <v>7.7134042794304428E-2</v>
      </c>
      <c r="V377" s="11">
        <v>-3.3028739458673545E-2</v>
      </c>
      <c r="W377" s="11">
        <v>99.999999999999972</v>
      </c>
      <c r="X377" s="11">
        <v>98.223242736123211</v>
      </c>
      <c r="Y377" s="9" t="s">
        <v>29</v>
      </c>
      <c r="Z377" s="9" t="s">
        <v>31</v>
      </c>
    </row>
    <row r="378" spans="1:26" s="9" customFormat="1" x14ac:dyDescent="0.25">
      <c r="A378" s="9" t="s">
        <v>131</v>
      </c>
      <c r="B378" s="9">
        <v>0</v>
      </c>
      <c r="C378" s="9" t="s">
        <v>401</v>
      </c>
      <c r="D378" s="9" t="s">
        <v>110</v>
      </c>
      <c r="E378" s="9" t="s">
        <v>111</v>
      </c>
      <c r="F378" s="9" t="s">
        <v>30</v>
      </c>
      <c r="G378" s="9" t="s">
        <v>28</v>
      </c>
      <c r="H378" s="10">
        <v>42864</v>
      </c>
      <c r="I378" s="11">
        <v>72.188205118655404</v>
      </c>
      <c r="J378" s="11">
        <v>0.5894989718983985</v>
      </c>
      <c r="K378" s="11">
        <v>14.1377677230799</v>
      </c>
      <c r="L378" s="11">
        <v>2.3905267019013228</v>
      </c>
      <c r="M378" s="11">
        <v>0.11438824109108031</v>
      </c>
      <c r="N378" s="11">
        <v>0.56439383767630447</v>
      </c>
      <c r="O378" s="11">
        <v>1.8014696526580514</v>
      </c>
      <c r="P378" s="11">
        <v>5.2265813076537482</v>
      </c>
      <c r="Q378" s="11">
        <v>2.7519793899162646</v>
      </c>
      <c r="R378" s="11">
        <v>7.6163716773641976E-2</v>
      </c>
      <c r="S378" s="11">
        <v>5.213828668516092E-2</v>
      </c>
      <c r="T378" s="11">
        <v>2.7912689505637661E-2</v>
      </c>
      <c r="U378" s="11">
        <v>0.13028800177658989</v>
      </c>
      <c r="V378" s="11">
        <v>-5.1313639271500913E-2</v>
      </c>
      <c r="W378" s="11">
        <v>100</v>
      </c>
      <c r="X378" s="11">
        <v>94.939828573400746</v>
      </c>
      <c r="Y378" s="9" t="s">
        <v>29</v>
      </c>
      <c r="Z378" s="9" t="s">
        <v>31</v>
      </c>
    </row>
    <row r="379" spans="1:26" s="9" customFormat="1" x14ac:dyDescent="0.25">
      <c r="A379" s="9" t="s">
        <v>131</v>
      </c>
      <c r="B379" s="9">
        <v>0</v>
      </c>
      <c r="C379" s="9" t="s">
        <v>401</v>
      </c>
      <c r="D379" s="9" t="s">
        <v>110</v>
      </c>
      <c r="E379" s="9" t="s">
        <v>111</v>
      </c>
      <c r="F379" s="9" t="s">
        <v>30</v>
      </c>
      <c r="G379" s="9" t="s">
        <v>28</v>
      </c>
      <c r="H379" s="10">
        <v>42864</v>
      </c>
      <c r="I379" s="11">
        <v>72.041532967301933</v>
      </c>
      <c r="J379" s="11">
        <v>0.59107897294096323</v>
      </c>
      <c r="K379" s="11">
        <v>14.257724385210693</v>
      </c>
      <c r="L379" s="11">
        <v>2.3354996844059093</v>
      </c>
      <c r="M379" s="11">
        <v>0.12682705426339178</v>
      </c>
      <c r="N379" s="11">
        <v>0.62647139451572831</v>
      </c>
      <c r="O379" s="11">
        <v>1.8489070102921403</v>
      </c>
      <c r="P379" s="11">
        <v>5.1964911904787705</v>
      </c>
      <c r="Q379" s="11">
        <v>2.7217791131472846</v>
      </c>
      <c r="R379" s="11">
        <v>5.9916046233946696E-2</v>
      </c>
      <c r="S379" s="11">
        <v>9.5379756847837172E-2</v>
      </c>
      <c r="T379" s="11">
        <v>2.6818854527198732E-2</v>
      </c>
      <c r="U379" s="11">
        <v>0.14423774889562127</v>
      </c>
      <c r="V379" s="11">
        <v>-7.2664179061408735E-2</v>
      </c>
      <c r="W379" s="11">
        <v>99.999999999999986</v>
      </c>
      <c r="X379" s="11">
        <v>96.351681989094857</v>
      </c>
      <c r="Y379" s="9" t="s">
        <v>29</v>
      </c>
      <c r="Z379" s="9" t="s">
        <v>31</v>
      </c>
    </row>
    <row r="380" spans="1:26" s="9" customFormat="1" x14ac:dyDescent="0.25">
      <c r="A380" s="9" t="s">
        <v>131</v>
      </c>
      <c r="B380" s="9">
        <v>0</v>
      </c>
      <c r="C380" s="9" t="s">
        <v>401</v>
      </c>
      <c r="D380" s="9" t="s">
        <v>110</v>
      </c>
      <c r="E380" s="9" t="s">
        <v>111</v>
      </c>
      <c r="F380" s="9" t="s">
        <v>30</v>
      </c>
      <c r="G380" s="9" t="s">
        <v>28</v>
      </c>
      <c r="H380" s="10">
        <v>42864</v>
      </c>
      <c r="I380" s="11">
        <v>67.446609684661709</v>
      </c>
      <c r="J380" s="11">
        <v>0.80144732453657641</v>
      </c>
      <c r="K380" s="11">
        <v>15.379032764030701</v>
      </c>
      <c r="L380" s="11">
        <v>3.816031668564547</v>
      </c>
      <c r="M380" s="11">
        <v>0.14828949233713565</v>
      </c>
      <c r="N380" s="11">
        <v>1.1135295663241163</v>
      </c>
      <c r="O380" s="11">
        <v>3.3984896348649603</v>
      </c>
      <c r="P380" s="11">
        <v>5.2020791944743747</v>
      </c>
      <c r="Q380" s="11">
        <v>2.2912455411489328</v>
      </c>
      <c r="R380" s="11">
        <v>0.17159155543414872</v>
      </c>
      <c r="S380" s="11">
        <v>5.1997614196138471E-2</v>
      </c>
      <c r="T380" s="11">
        <v>0.12407487836787126</v>
      </c>
      <c r="U380" s="11">
        <v>0.100012940872478</v>
      </c>
      <c r="V380" s="11">
        <v>-4.4431859813669365E-2</v>
      </c>
      <c r="W380" s="11">
        <v>100.00000000000004</v>
      </c>
      <c r="X380" s="11">
        <v>98.658372683202302</v>
      </c>
      <c r="Y380" s="9" t="s">
        <v>29</v>
      </c>
      <c r="Z380" s="9" t="s">
        <v>31</v>
      </c>
    </row>
    <row r="381" spans="1:26" s="9" customFormat="1" x14ac:dyDescent="0.25">
      <c r="A381" s="9" t="s">
        <v>131</v>
      </c>
      <c r="B381" s="9">
        <v>0</v>
      </c>
      <c r="C381" s="9" t="s">
        <v>401</v>
      </c>
      <c r="D381" s="9" t="s">
        <v>110</v>
      </c>
      <c r="E381" s="9" t="s">
        <v>111</v>
      </c>
      <c r="F381" s="9" t="s">
        <v>30</v>
      </c>
      <c r="G381" s="9" t="s">
        <v>28</v>
      </c>
      <c r="H381" s="10">
        <v>42864</v>
      </c>
      <c r="I381" s="11">
        <v>69.235769044523437</v>
      </c>
      <c r="J381" s="11">
        <v>0.8371614925517219</v>
      </c>
      <c r="K381" s="11">
        <v>14.489455626492665</v>
      </c>
      <c r="L381" s="11">
        <v>3.5404864885181397</v>
      </c>
      <c r="M381" s="11">
        <v>8.2270063361875007E-2</v>
      </c>
      <c r="N381" s="11">
        <v>0.95815744115954948</v>
      </c>
      <c r="O381" s="11">
        <v>2.7622992886395021</v>
      </c>
      <c r="P381" s="11">
        <v>5.3175719473297232</v>
      </c>
      <c r="Q381" s="11">
        <v>2.4865706753820986</v>
      </c>
      <c r="R381" s="11">
        <v>0.1601716271753513</v>
      </c>
      <c r="S381" s="11">
        <v>6.2755316746698667E-2</v>
      </c>
      <c r="T381" s="11">
        <v>0</v>
      </c>
      <c r="U381" s="11">
        <v>0.12102825156456798</v>
      </c>
      <c r="V381" s="11">
        <v>-5.3697263445332474E-2</v>
      </c>
      <c r="W381" s="11">
        <v>99.999999999999986</v>
      </c>
      <c r="X381" s="11">
        <v>97.362268517614098</v>
      </c>
      <c r="Y381" s="9" t="s">
        <v>29</v>
      </c>
      <c r="Z381" s="9" t="s">
        <v>31</v>
      </c>
    </row>
    <row r="382" spans="1:26" s="9" customFormat="1" x14ac:dyDescent="0.25">
      <c r="A382" s="9" t="s">
        <v>131</v>
      </c>
      <c r="B382" s="9">
        <v>0</v>
      </c>
      <c r="C382" s="9" t="s">
        <v>401</v>
      </c>
      <c r="D382" s="9" t="s">
        <v>110</v>
      </c>
      <c r="E382" s="9" t="s">
        <v>111</v>
      </c>
      <c r="F382" s="9" t="s">
        <v>30</v>
      </c>
      <c r="G382" s="9" t="s">
        <v>28</v>
      </c>
      <c r="H382" s="10">
        <v>42864</v>
      </c>
      <c r="I382" s="11">
        <v>68.014781654382077</v>
      </c>
      <c r="J382" s="11">
        <v>0.80825107017461006</v>
      </c>
      <c r="K382" s="11">
        <v>15.008556502809988</v>
      </c>
      <c r="L382" s="11">
        <v>3.7438784931161107</v>
      </c>
      <c r="M382" s="11">
        <v>0.12846904814720475</v>
      </c>
      <c r="N382" s="11">
        <v>1.1423517287139127</v>
      </c>
      <c r="O382" s="11">
        <v>3.259615979668895</v>
      </c>
      <c r="P382" s="11">
        <v>5.139547730933872</v>
      </c>
      <c r="Q382" s="11">
        <v>2.3340301863963551</v>
      </c>
      <c r="R382" s="11">
        <v>0.20975463000868971</v>
      </c>
      <c r="S382" s="11">
        <v>1.9142400002810589E-2</v>
      </c>
      <c r="T382" s="11">
        <v>0.10184349555659195</v>
      </c>
      <c r="U382" s="11">
        <v>0.12629872176223295</v>
      </c>
      <c r="V382" s="11">
        <v>-3.6521641673324848E-2</v>
      </c>
      <c r="W382" s="11">
        <v>100.00000000000003</v>
      </c>
      <c r="X382" s="11">
        <v>97.68890001909044</v>
      </c>
      <c r="Y382" s="9" t="s">
        <v>29</v>
      </c>
      <c r="Z382" s="9" t="s">
        <v>31</v>
      </c>
    </row>
    <row r="383" spans="1:26" s="9" customFormat="1" x14ac:dyDescent="0.25">
      <c r="A383" s="9" t="s">
        <v>131</v>
      </c>
      <c r="B383" s="9">
        <v>0</v>
      </c>
      <c r="C383" s="9" t="s">
        <v>401</v>
      </c>
      <c r="D383" s="9" t="s">
        <v>110</v>
      </c>
      <c r="E383" s="9" t="s">
        <v>111</v>
      </c>
      <c r="F383" s="9" t="s">
        <v>30</v>
      </c>
      <c r="G383" s="9" t="s">
        <v>28</v>
      </c>
      <c r="H383" s="10">
        <v>42864</v>
      </c>
      <c r="I383" s="11">
        <v>67.686498292654534</v>
      </c>
      <c r="J383" s="11">
        <v>0.83199637609563137</v>
      </c>
      <c r="K383" s="11">
        <v>15.278377417604391</v>
      </c>
      <c r="L383" s="11">
        <v>3.7004780317547108</v>
      </c>
      <c r="M383" s="11">
        <v>0.15040539545606385</v>
      </c>
      <c r="N383" s="11">
        <v>1.1979005942047602</v>
      </c>
      <c r="O383" s="11">
        <v>3.345650692797983</v>
      </c>
      <c r="P383" s="11">
        <v>5.1915399645992144</v>
      </c>
      <c r="Q383" s="11">
        <v>2.1984809820300431</v>
      </c>
      <c r="R383" s="11">
        <v>0.16441403774892424</v>
      </c>
      <c r="S383" s="11">
        <v>9.1897595748138258E-2</v>
      </c>
      <c r="T383" s="11">
        <v>0.11470848487828389</v>
      </c>
      <c r="U383" s="11">
        <v>0.11146465428457364</v>
      </c>
      <c r="V383" s="11">
        <v>-6.3812519857266811E-2</v>
      </c>
      <c r="W383" s="11">
        <v>99.999999999999986</v>
      </c>
      <c r="X383" s="11">
        <v>99.132082029301159</v>
      </c>
      <c r="Y383" s="9" t="s">
        <v>29</v>
      </c>
      <c r="Z383" s="9" t="s">
        <v>31</v>
      </c>
    </row>
    <row r="384" spans="1:26" s="9" customFormat="1" x14ac:dyDescent="0.25">
      <c r="A384" s="9" t="s">
        <v>131</v>
      </c>
      <c r="B384" s="9">
        <v>0</v>
      </c>
      <c r="C384" s="9" t="s">
        <v>401</v>
      </c>
      <c r="D384" s="9" t="s">
        <v>110</v>
      </c>
      <c r="E384" s="9" t="s">
        <v>111</v>
      </c>
      <c r="F384" s="9" t="s">
        <v>30</v>
      </c>
      <c r="G384" s="9" t="s">
        <v>28</v>
      </c>
      <c r="H384" s="10">
        <v>42864</v>
      </c>
      <c r="I384" s="11">
        <v>72.374229734011621</v>
      </c>
      <c r="J384" s="11">
        <v>0.56276188806220406</v>
      </c>
      <c r="K384" s="11">
        <v>13.955330290377949</v>
      </c>
      <c r="L384" s="11">
        <v>2.3924982805918571</v>
      </c>
      <c r="M384" s="11">
        <v>0.15495735851701112</v>
      </c>
      <c r="N384" s="11">
        <v>0.58277173918989666</v>
      </c>
      <c r="O384" s="11">
        <v>1.7695365127973675</v>
      </c>
      <c r="P384" s="11">
        <v>5.1779676340634433</v>
      </c>
      <c r="Q384" s="11">
        <v>2.8235042664021006</v>
      </c>
      <c r="R384" s="11">
        <v>4.836708362591579E-2</v>
      </c>
      <c r="S384" s="11">
        <v>3.1287433916122299E-2</v>
      </c>
      <c r="T384" s="11">
        <v>2.4536753172830252E-2</v>
      </c>
      <c r="U384" s="11">
        <v>0.14900277086682218</v>
      </c>
      <c r="V384" s="11">
        <v>-4.6751745595160418E-2</v>
      </c>
      <c r="W384" s="11">
        <v>99.999999999999957</v>
      </c>
      <c r="X384" s="11">
        <v>94.606672056755755</v>
      </c>
      <c r="Y384" s="9" t="s">
        <v>29</v>
      </c>
      <c r="Z384" s="9" t="s">
        <v>31</v>
      </c>
    </row>
    <row r="385" spans="1:26" s="9" customFormat="1" x14ac:dyDescent="0.25">
      <c r="A385" s="9" t="s">
        <v>131</v>
      </c>
      <c r="B385" s="9">
        <v>0</v>
      </c>
      <c r="C385" s="9" t="s">
        <v>401</v>
      </c>
      <c r="D385" s="9" t="s">
        <v>110</v>
      </c>
      <c r="E385" s="9" t="s">
        <v>111</v>
      </c>
      <c r="F385" s="9" t="s">
        <v>30</v>
      </c>
      <c r="G385" s="9" t="s">
        <v>28</v>
      </c>
      <c r="H385" s="10">
        <v>42864</v>
      </c>
      <c r="I385" s="11">
        <v>69.654741098659173</v>
      </c>
      <c r="J385" s="11">
        <v>0.5965883742305218</v>
      </c>
      <c r="K385" s="11">
        <v>15.608256499161167</v>
      </c>
      <c r="L385" s="11">
        <v>2.8648408634717515</v>
      </c>
      <c r="M385" s="11">
        <v>0.12025780552742268</v>
      </c>
      <c r="N385" s="11">
        <v>0.62507530492217167</v>
      </c>
      <c r="O385" s="11">
        <v>2.1548175237188776</v>
      </c>
      <c r="P385" s="11">
        <v>5.9778010561612378</v>
      </c>
      <c r="Q385" s="11">
        <v>2.1234549130127878</v>
      </c>
      <c r="R385" s="11">
        <v>8.4525283634681259E-2</v>
      </c>
      <c r="S385" s="11">
        <v>0.11889004395974422</v>
      </c>
      <c r="T385" s="11">
        <v>0</v>
      </c>
      <c r="U385" s="11">
        <v>0.15595498470355482</v>
      </c>
      <c r="V385" s="11">
        <v>-8.520375116309517E-2</v>
      </c>
      <c r="W385" s="11">
        <v>100</v>
      </c>
      <c r="X385" s="11">
        <v>95.045805549757759</v>
      </c>
      <c r="Y385" s="9" t="s">
        <v>29</v>
      </c>
      <c r="Z385" s="9" t="s">
        <v>31</v>
      </c>
    </row>
    <row r="386" spans="1:26" s="9" customFormat="1" x14ac:dyDescent="0.25">
      <c r="A386" s="9" t="s">
        <v>131</v>
      </c>
      <c r="B386" s="9">
        <v>0</v>
      </c>
      <c r="C386" s="9" t="s">
        <v>401</v>
      </c>
      <c r="D386" s="9" t="s">
        <v>110</v>
      </c>
      <c r="E386" s="9" t="s">
        <v>111</v>
      </c>
      <c r="F386" s="9" t="s">
        <v>30</v>
      </c>
      <c r="G386" s="9" t="s">
        <v>28</v>
      </c>
      <c r="H386" s="10">
        <v>42864</v>
      </c>
      <c r="I386" s="11">
        <v>67.496221303448891</v>
      </c>
      <c r="J386" s="11">
        <v>0.81853758436783375</v>
      </c>
      <c r="K386" s="11">
        <v>15.287691321944946</v>
      </c>
      <c r="L386" s="11">
        <v>3.8388471587224391</v>
      </c>
      <c r="M386" s="11">
        <v>0.11697158093955158</v>
      </c>
      <c r="N386" s="11">
        <v>1.2110364162511613</v>
      </c>
      <c r="O386" s="11">
        <v>3.4589440135599752</v>
      </c>
      <c r="P386" s="11">
        <v>5.077159868010849</v>
      </c>
      <c r="Q386" s="11">
        <v>2.2354581529840476</v>
      </c>
      <c r="R386" s="11">
        <v>0.17950885567605457</v>
      </c>
      <c r="S386" s="11">
        <v>1.6109244041675082E-2</v>
      </c>
      <c r="T386" s="11">
        <v>0.18097127269018501</v>
      </c>
      <c r="U386" s="11">
        <v>0.11531183189236854</v>
      </c>
      <c r="V386" s="11">
        <v>-3.276860452998627E-2</v>
      </c>
      <c r="W386" s="11">
        <v>99.999999999999986</v>
      </c>
      <c r="X386" s="11">
        <v>97.459570165947213</v>
      </c>
      <c r="Y386" s="9" t="s">
        <v>29</v>
      </c>
      <c r="Z386" s="9" t="s">
        <v>31</v>
      </c>
    </row>
    <row r="387" spans="1:26" s="9" customFormat="1" x14ac:dyDescent="0.25">
      <c r="A387" s="9" t="s">
        <v>131</v>
      </c>
      <c r="B387" s="9">
        <v>0</v>
      </c>
      <c r="C387" s="9" t="s">
        <v>401</v>
      </c>
      <c r="D387" s="9" t="s">
        <v>110</v>
      </c>
      <c r="E387" s="9" t="s">
        <v>111</v>
      </c>
      <c r="F387" s="9" t="s">
        <v>30</v>
      </c>
      <c r="G387" s="9" t="s">
        <v>28</v>
      </c>
      <c r="H387" s="10">
        <v>42864</v>
      </c>
      <c r="I387" s="11">
        <v>67.2476317646979</v>
      </c>
      <c r="J387" s="11">
        <v>0.82171911820741794</v>
      </c>
      <c r="K387" s="11">
        <v>15.368900588629097</v>
      </c>
      <c r="L387" s="11">
        <v>3.7077355629009854</v>
      </c>
      <c r="M387" s="11">
        <v>0.19858573555525097</v>
      </c>
      <c r="N387" s="11">
        <v>1.1406281266736218</v>
      </c>
      <c r="O387" s="11">
        <v>3.4047543632695554</v>
      </c>
      <c r="P387" s="11">
        <v>5.3785339390556759</v>
      </c>
      <c r="Q387" s="11">
        <v>2.2905236776572098</v>
      </c>
      <c r="R387" s="11">
        <v>0.18818687790040423</v>
      </c>
      <c r="S387" s="11">
        <v>7.8545857784435805E-2</v>
      </c>
      <c r="T387" s="11">
        <v>0.11805732985353902</v>
      </c>
      <c r="U387" s="11">
        <v>0.11523816097016186</v>
      </c>
      <c r="V387" s="11">
        <v>-5.9041103155291874E-2</v>
      </c>
      <c r="W387" s="11">
        <v>99.999999999999957</v>
      </c>
      <c r="X387" s="11">
        <v>99.050417417958855</v>
      </c>
      <c r="Y387" s="9" t="s">
        <v>29</v>
      </c>
      <c r="Z387" s="9" t="s">
        <v>31</v>
      </c>
    </row>
    <row r="388" spans="1:26" s="9" customFormat="1" x14ac:dyDescent="0.25">
      <c r="A388" s="9" t="s">
        <v>131</v>
      </c>
      <c r="B388" s="9">
        <v>0</v>
      </c>
      <c r="C388" s="9" t="s">
        <v>401</v>
      </c>
      <c r="D388" s="9" t="s">
        <v>110</v>
      </c>
      <c r="E388" s="9" t="s">
        <v>111</v>
      </c>
      <c r="F388" s="9" t="s">
        <v>30</v>
      </c>
      <c r="G388" s="9" t="s">
        <v>28</v>
      </c>
      <c r="H388" s="10">
        <v>42864</v>
      </c>
      <c r="I388" s="11">
        <v>72.230334790475965</v>
      </c>
      <c r="J388" s="11">
        <v>0.58920624425998747</v>
      </c>
      <c r="K388" s="11">
        <v>14.229723868531298</v>
      </c>
      <c r="L388" s="11">
        <v>2.2630833616257142</v>
      </c>
      <c r="M388" s="11">
        <v>0.11716597141136909</v>
      </c>
      <c r="N388" s="11">
        <v>0.54872838714255134</v>
      </c>
      <c r="O388" s="11">
        <v>1.936843698951163</v>
      </c>
      <c r="P388" s="11">
        <v>4.9830641063480234</v>
      </c>
      <c r="Q388" s="11">
        <v>2.8604387705322889</v>
      </c>
      <c r="R388" s="11">
        <v>0.10524819825728046</v>
      </c>
      <c r="S388" s="11">
        <v>0</v>
      </c>
      <c r="T388" s="11">
        <v>4.0388908357287735E-2</v>
      </c>
      <c r="U388" s="11">
        <v>0.12363513239278272</v>
      </c>
      <c r="V388" s="11">
        <v>-2.7861438285697513E-2</v>
      </c>
      <c r="W388" s="11">
        <v>100</v>
      </c>
      <c r="X388" s="11">
        <v>94.396008216143244</v>
      </c>
      <c r="Y388" s="9" t="s">
        <v>29</v>
      </c>
      <c r="Z388" s="9" t="s">
        <v>31</v>
      </c>
    </row>
    <row r="389" spans="1:26" s="9" customFormat="1" x14ac:dyDescent="0.25">
      <c r="A389" s="9" t="s">
        <v>131</v>
      </c>
      <c r="B389" s="9">
        <v>0</v>
      </c>
      <c r="C389" s="9" t="s">
        <v>401</v>
      </c>
      <c r="D389" s="9" t="s">
        <v>110</v>
      </c>
      <c r="E389" s="9" t="s">
        <v>111</v>
      </c>
      <c r="F389" s="9" t="s">
        <v>30</v>
      </c>
      <c r="G389" s="9" t="s">
        <v>28</v>
      </c>
      <c r="H389" s="10">
        <v>42864</v>
      </c>
      <c r="I389" s="11">
        <v>72.172849780145498</v>
      </c>
      <c r="J389" s="11">
        <v>0.56689760339978279</v>
      </c>
      <c r="K389" s="11">
        <v>14.169967296605792</v>
      </c>
      <c r="L389" s="11">
        <v>2.1588587622611959</v>
      </c>
      <c r="M389" s="11">
        <v>0.14507500505539225</v>
      </c>
      <c r="N389" s="11">
        <v>0.53038131909799069</v>
      </c>
      <c r="O389" s="11">
        <v>1.8681303500078794</v>
      </c>
      <c r="P389" s="11">
        <v>5.3307428977719331</v>
      </c>
      <c r="Q389" s="11">
        <v>2.8198627930353903</v>
      </c>
      <c r="R389" s="11">
        <v>4.4902089764411575E-2</v>
      </c>
      <c r="S389" s="11">
        <v>7.0605258039917324E-2</v>
      </c>
      <c r="T389" s="11">
        <v>4.4923566971649592E-2</v>
      </c>
      <c r="U389" s="11">
        <v>0.13752287882976369</v>
      </c>
      <c r="V389" s="11">
        <v>-6.0719600986598371E-2</v>
      </c>
      <c r="W389" s="11">
        <v>99.999999999999957</v>
      </c>
      <c r="X389" s="11">
        <v>95.743577570075189</v>
      </c>
      <c r="Y389" s="9" t="s">
        <v>29</v>
      </c>
      <c r="Z389" s="9" t="s">
        <v>31</v>
      </c>
    </row>
    <row r="390" spans="1:26" s="9" customFormat="1" x14ac:dyDescent="0.25">
      <c r="A390" s="9" t="s">
        <v>131</v>
      </c>
      <c r="B390" s="9">
        <v>0</v>
      </c>
      <c r="C390" s="9" t="s">
        <v>401</v>
      </c>
      <c r="D390" s="9" t="s">
        <v>110</v>
      </c>
      <c r="E390" s="9" t="s">
        <v>111</v>
      </c>
      <c r="F390" s="9" t="s">
        <v>30</v>
      </c>
      <c r="G390" s="9" t="s">
        <v>28</v>
      </c>
      <c r="H390" s="10">
        <v>42864</v>
      </c>
      <c r="I390" s="11">
        <v>66.926131841426638</v>
      </c>
      <c r="J390" s="11">
        <v>0.82837196757859211</v>
      </c>
      <c r="K390" s="11">
        <v>15.288360446412305</v>
      </c>
      <c r="L390" s="11">
        <v>3.7688567441007814</v>
      </c>
      <c r="M390" s="11">
        <v>0.2418871278353921</v>
      </c>
      <c r="N390" s="11">
        <v>1.3274986529698494</v>
      </c>
      <c r="O390" s="11">
        <v>3.6253746408076633</v>
      </c>
      <c r="P390" s="11">
        <v>5.3840969416504452</v>
      </c>
      <c r="Q390" s="11">
        <v>2.2740999808593059</v>
      </c>
      <c r="R390" s="11">
        <v>0.1651010698419248</v>
      </c>
      <c r="S390" s="11">
        <v>2.0893559387586511E-2</v>
      </c>
      <c r="T390" s="11">
        <v>7.4755063541398603E-2</v>
      </c>
      <c r="U390" s="11">
        <v>0.10762212498804553</v>
      </c>
      <c r="V390" s="11">
        <v>-3.3050161399936974E-2</v>
      </c>
      <c r="W390" s="11">
        <v>99.999999999999986</v>
      </c>
      <c r="X390" s="11">
        <v>96.201894694601492</v>
      </c>
      <c r="Y390" s="9" t="s">
        <v>29</v>
      </c>
      <c r="Z390" s="9" t="s">
        <v>31</v>
      </c>
    </row>
    <row r="391" spans="1:26" s="6" customFormat="1" x14ac:dyDescent="0.25">
      <c r="A391" s="6" t="s">
        <v>131</v>
      </c>
      <c r="B391" s="6">
        <v>0</v>
      </c>
      <c r="C391" s="6" t="s">
        <v>401</v>
      </c>
      <c r="D391" s="6" t="s">
        <v>110</v>
      </c>
      <c r="E391" s="6" t="s">
        <v>111</v>
      </c>
      <c r="F391" s="9" t="s">
        <v>30</v>
      </c>
      <c r="G391" s="6" t="s">
        <v>28</v>
      </c>
      <c r="H391" s="7">
        <v>42864</v>
      </c>
      <c r="I391" s="8">
        <v>70.050451012349754</v>
      </c>
      <c r="J391" s="8">
        <v>0.6023090270908299</v>
      </c>
      <c r="K391" s="8">
        <v>14.062810010864386</v>
      </c>
      <c r="L391" s="8">
        <v>3.6860475963588559</v>
      </c>
      <c r="M391" s="8">
        <v>0.14505899885389109</v>
      </c>
      <c r="N391" s="8">
        <v>0.52808513937874513</v>
      </c>
      <c r="O391" s="8">
        <v>2.1305702497950159</v>
      </c>
      <c r="P391" s="8">
        <v>4.741234888562329</v>
      </c>
      <c r="Q391" s="8">
        <v>3.7966783560217059</v>
      </c>
      <c r="R391" s="8">
        <v>6.7583717350014755E-2</v>
      </c>
      <c r="S391" s="8">
        <v>3.3749275744908186E-2</v>
      </c>
      <c r="T391" s="8">
        <v>2.392377269143886E-2</v>
      </c>
      <c r="U391" s="8">
        <v>0.18809600941115237</v>
      </c>
      <c r="V391" s="8">
        <v>-5.6598054473015698E-2</v>
      </c>
      <c r="W391" s="8">
        <v>100.00000000000001</v>
      </c>
      <c r="X391" s="8">
        <v>95.409454838028836</v>
      </c>
      <c r="Y391" s="6" t="s">
        <v>29</v>
      </c>
      <c r="Z391" s="6" t="s">
        <v>31</v>
      </c>
    </row>
    <row r="392" spans="1:26" s="12" customFormat="1" x14ac:dyDescent="0.25">
      <c r="A392" s="12" t="s">
        <v>130</v>
      </c>
      <c r="B392" s="12" t="s">
        <v>331</v>
      </c>
      <c r="C392" s="12" t="s">
        <v>402</v>
      </c>
      <c r="D392" s="12" t="s">
        <v>110</v>
      </c>
      <c r="E392" s="12" t="s">
        <v>111</v>
      </c>
      <c r="F392" s="9" t="s">
        <v>30</v>
      </c>
      <c r="G392" s="12" t="s">
        <v>28</v>
      </c>
      <c r="H392" s="13">
        <v>42864</v>
      </c>
      <c r="I392" s="14">
        <v>77.698397701118836</v>
      </c>
      <c r="J392" s="14">
        <v>0.15761409548147851</v>
      </c>
      <c r="K392" s="14">
        <v>12.298024213067471</v>
      </c>
      <c r="L392" s="14">
        <v>0.8865606770633544</v>
      </c>
      <c r="M392" s="14">
        <v>3.3947803296379857E-2</v>
      </c>
      <c r="N392" s="14">
        <v>0.14685579545058181</v>
      </c>
      <c r="O392" s="14">
        <v>0.99667237595753944</v>
      </c>
      <c r="P392" s="14">
        <v>4.1779536019153705</v>
      </c>
      <c r="Q392" s="14">
        <v>3.4185633173989229</v>
      </c>
      <c r="R392" s="14">
        <v>0</v>
      </c>
      <c r="S392" s="14">
        <v>5.4147275039708682E-2</v>
      </c>
      <c r="T392" s="14">
        <v>1.2734678940697096E-2</v>
      </c>
      <c r="U392" s="14">
        <v>0.18244071949408935</v>
      </c>
      <c r="V392" s="14">
        <v>-6.3912254224431211E-2</v>
      </c>
      <c r="W392" s="14">
        <v>100.00000000000001</v>
      </c>
      <c r="X392" s="14">
        <v>94.556928234066604</v>
      </c>
      <c r="Y392" s="12" t="s">
        <v>29</v>
      </c>
      <c r="Z392" s="12" t="s">
        <v>31</v>
      </c>
    </row>
    <row r="393" spans="1:26" s="9" customFormat="1" x14ac:dyDescent="0.25">
      <c r="A393" s="9" t="s">
        <v>130</v>
      </c>
      <c r="B393" s="9" t="s">
        <v>331</v>
      </c>
      <c r="C393" s="9" t="s">
        <v>402</v>
      </c>
      <c r="D393" s="9" t="s">
        <v>110</v>
      </c>
      <c r="E393" s="9" t="s">
        <v>111</v>
      </c>
      <c r="F393" s="9" t="s">
        <v>30</v>
      </c>
      <c r="G393" s="9" t="s">
        <v>28</v>
      </c>
      <c r="H393" s="10">
        <v>42864</v>
      </c>
      <c r="I393" s="11">
        <v>77.690955017528111</v>
      </c>
      <c r="J393" s="11">
        <v>0.15229709042806064</v>
      </c>
      <c r="K393" s="11">
        <v>12.537830397095734</v>
      </c>
      <c r="L393" s="11">
        <v>0.97644813988768886</v>
      </c>
      <c r="M393" s="11">
        <v>5.075667787432446E-2</v>
      </c>
      <c r="N393" s="11">
        <v>0.15274401889750663</v>
      </c>
      <c r="O393" s="11">
        <v>0.99282455402185232</v>
      </c>
      <c r="P393" s="11">
        <v>3.9647437406789403</v>
      </c>
      <c r="Q393" s="11">
        <v>3.2781925457260845</v>
      </c>
      <c r="R393" s="11">
        <v>1.4205489417690354E-2</v>
      </c>
      <c r="S393" s="11">
        <v>0</v>
      </c>
      <c r="T393" s="11">
        <v>5.9968646222417321E-2</v>
      </c>
      <c r="U393" s="11">
        <v>0.16657075341333566</v>
      </c>
      <c r="V393" s="11">
        <v>-3.7537071191737617E-2</v>
      </c>
      <c r="W393" s="11">
        <v>100.00000000000001</v>
      </c>
      <c r="X393" s="11">
        <v>95.553929120593594</v>
      </c>
      <c r="Y393" s="9" t="s">
        <v>29</v>
      </c>
      <c r="Z393" s="9" t="s">
        <v>31</v>
      </c>
    </row>
    <row r="394" spans="1:26" s="9" customFormat="1" x14ac:dyDescent="0.25">
      <c r="A394" s="9" t="s">
        <v>130</v>
      </c>
      <c r="B394" s="9" t="s">
        <v>331</v>
      </c>
      <c r="C394" s="9" t="s">
        <v>402</v>
      </c>
      <c r="D394" s="9" t="s">
        <v>110</v>
      </c>
      <c r="E394" s="9" t="s">
        <v>111</v>
      </c>
      <c r="F394" s="9" t="s">
        <v>30</v>
      </c>
      <c r="G394" s="9" t="s">
        <v>28</v>
      </c>
      <c r="H394" s="10">
        <v>42864</v>
      </c>
      <c r="I394" s="11">
        <v>77.57881639933828</v>
      </c>
      <c r="J394" s="11">
        <v>0.15019475129911178</v>
      </c>
      <c r="K394" s="11">
        <v>12.577185322817176</v>
      </c>
      <c r="L394" s="11">
        <v>0.98647295356782561</v>
      </c>
      <c r="M394" s="11">
        <v>8.638222449363879E-2</v>
      </c>
      <c r="N394" s="11">
        <v>0.18680297228044551</v>
      </c>
      <c r="O394" s="11">
        <v>0.96264418847784117</v>
      </c>
      <c r="P394" s="11">
        <v>4.0630300387712133</v>
      </c>
      <c r="Q394" s="11">
        <v>3.2446526998368888</v>
      </c>
      <c r="R394" s="11">
        <v>5.6795442130316755E-3</v>
      </c>
      <c r="S394" s="11">
        <v>2.3232383115648573E-2</v>
      </c>
      <c r="T394" s="11">
        <v>0</v>
      </c>
      <c r="U394" s="11">
        <v>0.18677980048126025</v>
      </c>
      <c r="V394" s="11">
        <v>-5.1873278692358422E-2</v>
      </c>
      <c r="W394" s="11">
        <v>100.00000000000001</v>
      </c>
      <c r="X394" s="11">
        <v>94.695408088296887</v>
      </c>
      <c r="Y394" s="9" t="s">
        <v>29</v>
      </c>
      <c r="Z394" s="9" t="s">
        <v>31</v>
      </c>
    </row>
    <row r="395" spans="1:26" s="9" customFormat="1" x14ac:dyDescent="0.25">
      <c r="A395" s="9" t="s">
        <v>130</v>
      </c>
      <c r="B395" s="9" t="s">
        <v>331</v>
      </c>
      <c r="C395" s="9" t="s">
        <v>402</v>
      </c>
      <c r="D395" s="9" t="s">
        <v>110</v>
      </c>
      <c r="E395" s="9" t="s">
        <v>111</v>
      </c>
      <c r="F395" s="9" t="s">
        <v>30</v>
      </c>
      <c r="G395" s="9" t="s">
        <v>28</v>
      </c>
      <c r="H395" s="10">
        <v>42864</v>
      </c>
      <c r="I395" s="11">
        <v>77.596602464388326</v>
      </c>
      <c r="J395" s="11">
        <v>0.18353765673159109</v>
      </c>
      <c r="K395" s="11">
        <v>12.368585195843268</v>
      </c>
      <c r="L395" s="11">
        <v>0.95081952618237886</v>
      </c>
      <c r="M395" s="11">
        <v>8.3525926765693675E-2</v>
      </c>
      <c r="N395" s="11">
        <v>0.15999718192952525</v>
      </c>
      <c r="O395" s="11">
        <v>0.99391691378532054</v>
      </c>
      <c r="P395" s="11">
        <v>4.1500702399209954</v>
      </c>
      <c r="Q395" s="11">
        <v>3.3320362166576065</v>
      </c>
      <c r="R395" s="11">
        <v>4.6044484429658999E-2</v>
      </c>
      <c r="S395" s="11">
        <v>0</v>
      </c>
      <c r="T395" s="11">
        <v>2.0276842888764897E-3</v>
      </c>
      <c r="U395" s="11">
        <v>0.17147985717181755</v>
      </c>
      <c r="V395" s="11">
        <v>-3.864334809505747E-2</v>
      </c>
      <c r="W395" s="11">
        <v>100</v>
      </c>
      <c r="X395" s="11">
        <v>94.341964287387299</v>
      </c>
      <c r="Y395" s="9" t="s">
        <v>29</v>
      </c>
      <c r="Z395" s="9" t="s">
        <v>31</v>
      </c>
    </row>
    <row r="396" spans="1:26" s="9" customFormat="1" x14ac:dyDescent="0.25">
      <c r="A396" s="9" t="s">
        <v>130</v>
      </c>
      <c r="B396" s="9" t="s">
        <v>331</v>
      </c>
      <c r="C396" s="9" t="s">
        <v>402</v>
      </c>
      <c r="D396" s="9" t="s">
        <v>110</v>
      </c>
      <c r="E396" s="9" t="s">
        <v>111</v>
      </c>
      <c r="F396" s="9" t="s">
        <v>30</v>
      </c>
      <c r="G396" s="9" t="s">
        <v>28</v>
      </c>
      <c r="H396" s="10">
        <v>42864</v>
      </c>
      <c r="I396" s="11">
        <v>77.42488427527239</v>
      </c>
      <c r="J396" s="11">
        <v>0.17573781977346248</v>
      </c>
      <c r="K396" s="11">
        <v>12.53387834767868</v>
      </c>
      <c r="L396" s="11">
        <v>1.0533895044144679</v>
      </c>
      <c r="M396" s="11">
        <v>5.0560050877227661E-2</v>
      </c>
      <c r="N396" s="11">
        <v>0.13188715093054496</v>
      </c>
      <c r="O396" s="11">
        <v>1.0328994837124965</v>
      </c>
      <c r="P396" s="11">
        <v>4.0444368041423981</v>
      </c>
      <c r="Q396" s="11">
        <v>3.3785029108756914</v>
      </c>
      <c r="R396" s="11">
        <v>0</v>
      </c>
      <c r="S396" s="11">
        <v>0</v>
      </c>
      <c r="T396" s="11">
        <v>3.0206624072957402E-2</v>
      </c>
      <c r="U396" s="11">
        <v>0.18539652737689893</v>
      </c>
      <c r="V396" s="11">
        <v>-4.1779499127188494E-2</v>
      </c>
      <c r="W396" s="11">
        <v>100.00000000000001</v>
      </c>
      <c r="X396" s="11">
        <v>94.541044106285128</v>
      </c>
      <c r="Y396" s="9" t="s">
        <v>29</v>
      </c>
      <c r="Z396" s="9" t="s">
        <v>31</v>
      </c>
    </row>
    <row r="397" spans="1:26" s="9" customFormat="1" x14ac:dyDescent="0.25">
      <c r="A397" s="9" t="s">
        <v>130</v>
      </c>
      <c r="B397" s="9" t="s">
        <v>331</v>
      </c>
      <c r="C397" s="9" t="s">
        <v>402</v>
      </c>
      <c r="D397" s="9" t="s">
        <v>110</v>
      </c>
      <c r="E397" s="9" t="s">
        <v>111</v>
      </c>
      <c r="F397" s="9" t="s">
        <v>30</v>
      </c>
      <c r="G397" s="9" t="s">
        <v>28</v>
      </c>
      <c r="H397" s="10">
        <v>42864</v>
      </c>
      <c r="I397" s="11">
        <v>77.564432206322934</v>
      </c>
      <c r="J397" s="11">
        <v>0.16882627450912874</v>
      </c>
      <c r="K397" s="11">
        <v>12.507685976073645</v>
      </c>
      <c r="L397" s="11">
        <v>0.98725889277705703</v>
      </c>
      <c r="M397" s="11">
        <v>2.5643056520652088E-2</v>
      </c>
      <c r="N397" s="11">
        <v>0.17853685662248314</v>
      </c>
      <c r="O397" s="11">
        <v>0.97116320912104948</v>
      </c>
      <c r="P397" s="11">
        <v>3.948232270056959</v>
      </c>
      <c r="Q397" s="11">
        <v>3.4170545704614215</v>
      </c>
      <c r="R397" s="11">
        <v>7.8555691989505034E-3</v>
      </c>
      <c r="S397" s="11">
        <v>0.13418121820194276</v>
      </c>
      <c r="T397" s="11">
        <v>2.2073904004400267E-2</v>
      </c>
      <c r="U397" s="11">
        <v>0.15949614422701985</v>
      </c>
      <c r="V397" s="11">
        <v>-9.2440148097640867E-2</v>
      </c>
      <c r="W397" s="11">
        <v>100.00000000000001</v>
      </c>
      <c r="X397" s="11">
        <v>95.542432627984482</v>
      </c>
      <c r="Y397" s="9" t="s">
        <v>29</v>
      </c>
      <c r="Z397" s="9" t="s">
        <v>31</v>
      </c>
    </row>
    <row r="398" spans="1:26" s="9" customFormat="1" x14ac:dyDescent="0.25">
      <c r="A398" s="9" t="s">
        <v>130</v>
      </c>
      <c r="B398" s="9" t="s">
        <v>331</v>
      </c>
      <c r="C398" s="9" t="s">
        <v>402</v>
      </c>
      <c r="D398" s="9" t="s">
        <v>110</v>
      </c>
      <c r="E398" s="9" t="s">
        <v>111</v>
      </c>
      <c r="F398" s="9" t="s">
        <v>30</v>
      </c>
      <c r="G398" s="9" t="s">
        <v>28</v>
      </c>
      <c r="H398" s="10">
        <v>42864</v>
      </c>
      <c r="I398" s="11">
        <v>77.42071371768823</v>
      </c>
      <c r="J398" s="11">
        <v>0.16156292455237631</v>
      </c>
      <c r="K398" s="11">
        <v>12.60214380677907</v>
      </c>
      <c r="L398" s="11">
        <v>0.98755735028920844</v>
      </c>
      <c r="M398" s="11">
        <v>8.0830799692899052E-2</v>
      </c>
      <c r="N398" s="11">
        <v>0.17730726243620942</v>
      </c>
      <c r="O398" s="11">
        <v>1.0294870664125544</v>
      </c>
      <c r="P398" s="11">
        <v>4.0901653658091801</v>
      </c>
      <c r="Q398" s="11">
        <v>3.2545661009925686</v>
      </c>
      <c r="R398" s="11">
        <v>3.3576794562331383E-2</v>
      </c>
      <c r="S398" s="11">
        <v>0</v>
      </c>
      <c r="T398" s="11">
        <v>2.2923786371464194E-2</v>
      </c>
      <c r="U398" s="11">
        <v>0.17964939515249645</v>
      </c>
      <c r="V398" s="11">
        <v>-4.048437073859075E-2</v>
      </c>
      <c r="W398" s="11">
        <v>100</v>
      </c>
      <c r="X398" s="11">
        <v>95.384433029150401</v>
      </c>
      <c r="Y398" s="9" t="s">
        <v>29</v>
      </c>
      <c r="Z398" s="9" t="s">
        <v>31</v>
      </c>
    </row>
    <row r="399" spans="1:26" s="9" customFormat="1" x14ac:dyDescent="0.25">
      <c r="A399" s="9" t="s">
        <v>130</v>
      </c>
      <c r="B399" s="9" t="s">
        <v>331</v>
      </c>
      <c r="C399" s="9" t="s">
        <v>402</v>
      </c>
      <c r="D399" s="9" t="s">
        <v>110</v>
      </c>
      <c r="E399" s="9" t="s">
        <v>111</v>
      </c>
      <c r="F399" s="9" t="s">
        <v>30</v>
      </c>
      <c r="G399" s="9" t="s">
        <v>28</v>
      </c>
      <c r="H399" s="10">
        <v>42864</v>
      </c>
      <c r="I399" s="11">
        <v>77.653915868245207</v>
      </c>
      <c r="J399" s="11">
        <v>0.15378857181683289</v>
      </c>
      <c r="K399" s="11">
        <v>12.431891248176465</v>
      </c>
      <c r="L399" s="11">
        <v>0.96575763986352348</v>
      </c>
      <c r="M399" s="11">
        <v>4.8224832582549129E-2</v>
      </c>
      <c r="N399" s="11">
        <v>0.15229881784492783</v>
      </c>
      <c r="O399" s="11">
        <v>1.0000569607119176</v>
      </c>
      <c r="P399" s="11">
        <v>4.0396375805973062</v>
      </c>
      <c r="Q399" s="11">
        <v>3.3456370283658043</v>
      </c>
      <c r="R399" s="11">
        <v>1.3343707441491865E-2</v>
      </c>
      <c r="S399" s="11">
        <v>4.8955511864102894E-2</v>
      </c>
      <c r="T399" s="11">
        <v>2.5618442133628225E-2</v>
      </c>
      <c r="U399" s="11">
        <v>0.18264638653532084</v>
      </c>
      <c r="V399" s="11">
        <v>-6.1772596179057067E-2</v>
      </c>
      <c r="W399" s="11">
        <v>100.00000000000003</v>
      </c>
      <c r="X399" s="11">
        <v>95.801265708733965</v>
      </c>
      <c r="Y399" s="9" t="s">
        <v>29</v>
      </c>
      <c r="Z399" s="9" t="s">
        <v>31</v>
      </c>
    </row>
    <row r="400" spans="1:26" s="9" customFormat="1" x14ac:dyDescent="0.25">
      <c r="A400" s="9" t="s">
        <v>130</v>
      </c>
      <c r="B400" s="9" t="s">
        <v>331</v>
      </c>
      <c r="C400" s="9" t="s">
        <v>402</v>
      </c>
      <c r="D400" s="9" t="s">
        <v>110</v>
      </c>
      <c r="E400" s="9" t="s">
        <v>111</v>
      </c>
      <c r="F400" s="9" t="s">
        <v>30</v>
      </c>
      <c r="G400" s="9" t="s">
        <v>28</v>
      </c>
      <c r="H400" s="10">
        <v>42864</v>
      </c>
      <c r="I400" s="11">
        <v>77.98735233566974</v>
      </c>
      <c r="J400" s="11">
        <v>0.15754739502863796</v>
      </c>
      <c r="K400" s="11">
        <v>12.501803564839355</v>
      </c>
      <c r="L400" s="11">
        <v>0.79368706347503226</v>
      </c>
      <c r="M400" s="11">
        <v>1.7005127447374174E-2</v>
      </c>
      <c r="N400" s="11">
        <v>0.14657197393143551</v>
      </c>
      <c r="O400" s="11">
        <v>0.98977613179143065</v>
      </c>
      <c r="P400" s="11">
        <v>3.8506127027481396</v>
      </c>
      <c r="Q400" s="11">
        <v>3.3331787649855058</v>
      </c>
      <c r="R400" s="11">
        <v>1.730404374362143E-2</v>
      </c>
      <c r="S400" s="11">
        <v>5.9832855833353578E-2</v>
      </c>
      <c r="T400" s="11">
        <v>3.1611061007178878E-2</v>
      </c>
      <c r="U400" s="11">
        <v>0.17931987316531325</v>
      </c>
      <c r="V400" s="11">
        <v>-6.5602893666123097E-2</v>
      </c>
      <c r="W400" s="11">
        <v>99.999999999999986</v>
      </c>
      <c r="X400" s="11">
        <v>95.265384220930983</v>
      </c>
      <c r="Y400" s="9" t="s">
        <v>29</v>
      </c>
      <c r="Z400" s="9" t="s">
        <v>31</v>
      </c>
    </row>
    <row r="401" spans="1:26" s="9" customFormat="1" x14ac:dyDescent="0.25">
      <c r="A401" s="9" t="s">
        <v>130</v>
      </c>
      <c r="B401" s="9" t="s">
        <v>331</v>
      </c>
      <c r="C401" s="9" t="s">
        <v>402</v>
      </c>
      <c r="D401" s="9" t="s">
        <v>110</v>
      </c>
      <c r="E401" s="9" t="s">
        <v>111</v>
      </c>
      <c r="F401" s="9" t="s">
        <v>30</v>
      </c>
      <c r="G401" s="9" t="s">
        <v>28</v>
      </c>
      <c r="H401" s="10">
        <v>42864</v>
      </c>
      <c r="I401" s="11">
        <v>77.78052506380962</v>
      </c>
      <c r="J401" s="11">
        <v>0.18092903635446983</v>
      </c>
      <c r="K401" s="11">
        <v>12.377502294087462</v>
      </c>
      <c r="L401" s="11">
        <v>0.8105472347928746</v>
      </c>
      <c r="M401" s="11">
        <v>1.8040161967401401E-2</v>
      </c>
      <c r="N401" s="11">
        <v>0.15548300106763194</v>
      </c>
      <c r="O401" s="11">
        <v>1.0143875353737268</v>
      </c>
      <c r="P401" s="11">
        <v>4.1060878905918328</v>
      </c>
      <c r="Q401" s="11">
        <v>3.3744585979884345</v>
      </c>
      <c r="R401" s="11">
        <v>0</v>
      </c>
      <c r="S401" s="11">
        <v>0</v>
      </c>
      <c r="T401" s="11">
        <v>3.1154611644686563E-2</v>
      </c>
      <c r="U401" s="11">
        <v>0.19477826608821208</v>
      </c>
      <c r="V401" s="11">
        <v>-4.3893693766357648E-2</v>
      </c>
      <c r="W401" s="11">
        <v>100</v>
      </c>
      <c r="X401" s="11">
        <v>95.897143447276832</v>
      </c>
      <c r="Y401" s="9" t="s">
        <v>29</v>
      </c>
      <c r="Z401" s="9" t="s">
        <v>31</v>
      </c>
    </row>
    <row r="402" spans="1:26" s="9" customFormat="1" x14ac:dyDescent="0.25">
      <c r="A402" s="9" t="s">
        <v>130</v>
      </c>
      <c r="B402" s="9" t="s">
        <v>331</v>
      </c>
      <c r="C402" s="9" t="s">
        <v>402</v>
      </c>
      <c r="D402" s="9" t="s">
        <v>110</v>
      </c>
      <c r="E402" s="9" t="s">
        <v>111</v>
      </c>
      <c r="F402" s="9" t="s">
        <v>30</v>
      </c>
      <c r="G402" s="9" t="s">
        <v>28</v>
      </c>
      <c r="H402" s="10">
        <v>42864</v>
      </c>
      <c r="I402" s="11">
        <v>77.557293457971682</v>
      </c>
      <c r="J402" s="11">
        <v>0.1323426771932423</v>
      </c>
      <c r="K402" s="11">
        <v>12.37876797812936</v>
      </c>
      <c r="L402" s="11">
        <v>0.9171605399200643</v>
      </c>
      <c r="M402" s="11">
        <v>9.945566595196631E-2</v>
      </c>
      <c r="N402" s="11">
        <v>0.16841113776003702</v>
      </c>
      <c r="O402" s="11">
        <v>1.0628083609041397</v>
      </c>
      <c r="P402" s="11">
        <v>4.035071325985621</v>
      </c>
      <c r="Q402" s="11">
        <v>3.4058449164657083</v>
      </c>
      <c r="R402" s="11">
        <v>1.9372626870092752E-2</v>
      </c>
      <c r="S402" s="11">
        <v>8.4033743067009503E-2</v>
      </c>
      <c r="T402" s="11">
        <v>3.2455487334686013E-2</v>
      </c>
      <c r="U402" s="11">
        <v>0.18377989979162673</v>
      </c>
      <c r="V402" s="11">
        <v>-7.6797817345230487E-2</v>
      </c>
      <c r="W402" s="11">
        <v>100.00000000000001</v>
      </c>
      <c r="X402" s="11">
        <v>95.31885297091587</v>
      </c>
      <c r="Y402" s="9" t="s">
        <v>29</v>
      </c>
      <c r="Z402" s="9" t="s">
        <v>31</v>
      </c>
    </row>
    <row r="403" spans="1:26" s="9" customFormat="1" x14ac:dyDescent="0.25">
      <c r="A403" s="9" t="s">
        <v>130</v>
      </c>
      <c r="B403" s="9" t="s">
        <v>331</v>
      </c>
      <c r="C403" s="9" t="s">
        <v>402</v>
      </c>
      <c r="D403" s="9" t="s">
        <v>110</v>
      </c>
      <c r="E403" s="9" t="s">
        <v>111</v>
      </c>
      <c r="F403" s="9" t="s">
        <v>30</v>
      </c>
      <c r="G403" s="9" t="s">
        <v>28</v>
      </c>
      <c r="H403" s="10">
        <v>42864</v>
      </c>
      <c r="I403" s="11">
        <v>77.383919439091486</v>
      </c>
      <c r="J403" s="11">
        <v>0.1673901644843406</v>
      </c>
      <c r="K403" s="11">
        <v>12.61220067179765</v>
      </c>
      <c r="L403" s="11">
        <v>0.97631778290932514</v>
      </c>
      <c r="M403" s="11">
        <v>8.0835409312456599E-2</v>
      </c>
      <c r="N403" s="11">
        <v>0.16955067511673752</v>
      </c>
      <c r="O403" s="11">
        <v>0.98683893659723088</v>
      </c>
      <c r="P403" s="11">
        <v>4.1045391721022613</v>
      </c>
      <c r="Q403" s="11">
        <v>3.2586089144627164</v>
      </c>
      <c r="R403" s="11">
        <v>2.1511620835556571E-2</v>
      </c>
      <c r="S403" s="11">
        <v>0.13605028139134029</v>
      </c>
      <c r="T403" s="11">
        <v>3.3456472671479727E-2</v>
      </c>
      <c r="U403" s="11">
        <v>0.16273818117519373</v>
      </c>
      <c r="V403" s="11">
        <v>-9.3957721947768857E-2</v>
      </c>
      <c r="W403" s="11">
        <v>100</v>
      </c>
      <c r="X403" s="11">
        <v>95.626410081266442</v>
      </c>
      <c r="Y403" s="9" t="s">
        <v>29</v>
      </c>
      <c r="Z403" s="9" t="s">
        <v>31</v>
      </c>
    </row>
    <row r="404" spans="1:26" s="9" customFormat="1" x14ac:dyDescent="0.25">
      <c r="A404" s="9" t="s">
        <v>130</v>
      </c>
      <c r="B404" s="9" t="s">
        <v>331</v>
      </c>
      <c r="C404" s="9" t="s">
        <v>402</v>
      </c>
      <c r="D404" s="9" t="s">
        <v>110</v>
      </c>
      <c r="E404" s="9" t="s">
        <v>111</v>
      </c>
      <c r="F404" s="9" t="s">
        <v>30</v>
      </c>
      <c r="G404" s="9" t="s">
        <v>28</v>
      </c>
      <c r="H404" s="10">
        <v>42864</v>
      </c>
      <c r="I404" s="11">
        <v>77.602469343910911</v>
      </c>
      <c r="J404" s="11">
        <v>0.1492204886937924</v>
      </c>
      <c r="K404" s="11">
        <v>12.558858251478968</v>
      </c>
      <c r="L404" s="11">
        <v>0.87723207375692436</v>
      </c>
      <c r="M404" s="11">
        <v>8.2072867963272692E-2</v>
      </c>
      <c r="N404" s="11">
        <v>0.18626419200875594</v>
      </c>
      <c r="O404" s="11">
        <v>1.0385903952487996</v>
      </c>
      <c r="P404" s="11">
        <v>3.8062264733108746</v>
      </c>
      <c r="Q404" s="11">
        <v>3.5148130068878092</v>
      </c>
      <c r="R404" s="11">
        <v>2.6716616619749188E-2</v>
      </c>
      <c r="S404" s="11">
        <v>0</v>
      </c>
      <c r="T404" s="11">
        <v>1.577138524747251E-2</v>
      </c>
      <c r="U404" s="11">
        <v>0.18300560447200068</v>
      </c>
      <c r="V404" s="11">
        <v>-4.1240699599324103E-2</v>
      </c>
      <c r="W404" s="11">
        <v>100</v>
      </c>
      <c r="X404" s="11">
        <v>94.671968859149004</v>
      </c>
      <c r="Y404" s="9" t="s">
        <v>29</v>
      </c>
      <c r="Z404" s="9" t="s">
        <v>31</v>
      </c>
    </row>
    <row r="405" spans="1:26" s="9" customFormat="1" x14ac:dyDescent="0.25">
      <c r="A405" s="9" t="s">
        <v>130</v>
      </c>
      <c r="B405" s="9" t="s">
        <v>331</v>
      </c>
      <c r="C405" s="9" t="s">
        <v>402</v>
      </c>
      <c r="D405" s="9" t="s">
        <v>110</v>
      </c>
      <c r="E405" s="9" t="s">
        <v>111</v>
      </c>
      <c r="F405" s="9" t="s">
        <v>30</v>
      </c>
      <c r="G405" s="9" t="s">
        <v>28</v>
      </c>
      <c r="H405" s="10">
        <v>42864</v>
      </c>
      <c r="I405" s="11">
        <v>77.670979842613221</v>
      </c>
      <c r="J405" s="11">
        <v>0.16443006076829444</v>
      </c>
      <c r="K405" s="11">
        <v>12.478062350727983</v>
      </c>
      <c r="L405" s="11">
        <v>1.0483517194881602</v>
      </c>
      <c r="M405" s="11">
        <v>0</v>
      </c>
      <c r="N405" s="11">
        <v>0.14179774903559839</v>
      </c>
      <c r="O405" s="11">
        <v>0.97872369920719016</v>
      </c>
      <c r="P405" s="11">
        <v>3.9403366159646405</v>
      </c>
      <c r="Q405" s="11">
        <v>3.4072309313162505</v>
      </c>
      <c r="R405" s="11">
        <v>1.3322492580893243E-2</v>
      </c>
      <c r="S405" s="11">
        <v>0</v>
      </c>
      <c r="T405" s="11">
        <v>1.8052128378616965E-2</v>
      </c>
      <c r="U405" s="11">
        <v>0.17906511098652497</v>
      </c>
      <c r="V405" s="11">
        <v>-4.03527010673859E-2</v>
      </c>
      <c r="W405" s="11">
        <v>100</v>
      </c>
      <c r="X405" s="11">
        <v>94.72101394670301</v>
      </c>
      <c r="Y405" s="9" t="s">
        <v>29</v>
      </c>
      <c r="Z405" s="9" t="s">
        <v>31</v>
      </c>
    </row>
    <row r="406" spans="1:26" s="9" customFormat="1" x14ac:dyDescent="0.25">
      <c r="A406" s="9" t="s">
        <v>130</v>
      </c>
      <c r="B406" s="9" t="s">
        <v>331</v>
      </c>
      <c r="C406" s="9" t="s">
        <v>402</v>
      </c>
      <c r="D406" s="9" t="s">
        <v>110</v>
      </c>
      <c r="E406" s="9" t="s">
        <v>111</v>
      </c>
      <c r="F406" s="9" t="s">
        <v>30</v>
      </c>
      <c r="G406" s="9" t="s">
        <v>28</v>
      </c>
      <c r="H406" s="10">
        <v>42864</v>
      </c>
      <c r="I406" s="11">
        <v>77.740791250439273</v>
      </c>
      <c r="J406" s="11">
        <v>0.17890329592961982</v>
      </c>
      <c r="K406" s="11">
        <v>12.404823835838551</v>
      </c>
      <c r="L406" s="11">
        <v>0.89794003510758857</v>
      </c>
      <c r="M406" s="11">
        <v>5.7953623478358682E-2</v>
      </c>
      <c r="N406" s="11">
        <v>0.18066261748692639</v>
      </c>
      <c r="O406" s="11">
        <v>1.0149079325080088</v>
      </c>
      <c r="P406" s="11">
        <v>4.0631728153101676</v>
      </c>
      <c r="Q406" s="11">
        <v>3.2969120792371678</v>
      </c>
      <c r="R406" s="11">
        <v>2.2453599363123522E-2</v>
      </c>
      <c r="S406" s="11">
        <v>7.5183079107059908E-3</v>
      </c>
      <c r="T406" s="11">
        <v>7.0499889590351379E-3</v>
      </c>
      <c r="U406" s="11">
        <v>0.16791657718405206</v>
      </c>
      <c r="V406" s="11">
        <v>-4.1005958752581784E-2</v>
      </c>
      <c r="W406" s="11">
        <v>100.00000000000001</v>
      </c>
      <c r="X406" s="11">
        <v>95.766229389824218</v>
      </c>
      <c r="Y406" s="9" t="s">
        <v>29</v>
      </c>
      <c r="Z406" s="9" t="s">
        <v>31</v>
      </c>
    </row>
    <row r="407" spans="1:26" s="9" customFormat="1" x14ac:dyDescent="0.25">
      <c r="A407" s="9" t="s">
        <v>130</v>
      </c>
      <c r="B407" s="9" t="s">
        <v>331</v>
      </c>
      <c r="C407" s="9" t="s">
        <v>402</v>
      </c>
      <c r="D407" s="9" t="s">
        <v>110</v>
      </c>
      <c r="E407" s="9" t="s">
        <v>111</v>
      </c>
      <c r="F407" s="9" t="s">
        <v>30</v>
      </c>
      <c r="G407" s="9" t="s">
        <v>28</v>
      </c>
      <c r="H407" s="10">
        <v>42864</v>
      </c>
      <c r="I407" s="11">
        <v>78.000786629356156</v>
      </c>
      <c r="J407" s="11">
        <v>0.15557670719113659</v>
      </c>
      <c r="K407" s="11">
        <v>12.378659606807176</v>
      </c>
      <c r="L407" s="11">
        <v>0.83493040217186998</v>
      </c>
      <c r="M407" s="11">
        <v>0</v>
      </c>
      <c r="N407" s="11">
        <v>0.1464911326643919</v>
      </c>
      <c r="O407" s="11">
        <v>1.0482327962319018</v>
      </c>
      <c r="P407" s="11">
        <v>4.0556985182205532</v>
      </c>
      <c r="Q407" s="11">
        <v>3.1580190909419699</v>
      </c>
      <c r="R407" s="11">
        <v>2.5104147106272314E-2</v>
      </c>
      <c r="S407" s="11">
        <v>3.1297001773940632E-2</v>
      </c>
      <c r="T407" s="11">
        <v>3.3461967855743131E-2</v>
      </c>
      <c r="U407" s="11">
        <v>0.18707813834876449</v>
      </c>
      <c r="V407" s="11">
        <v>-5.5336138669846317E-2</v>
      </c>
      <c r="W407" s="11">
        <v>100.00000000000003</v>
      </c>
      <c r="X407" s="11">
        <v>93.938710846352805</v>
      </c>
      <c r="Y407" s="9" t="s">
        <v>29</v>
      </c>
      <c r="Z407" s="9" t="s">
        <v>31</v>
      </c>
    </row>
    <row r="408" spans="1:26" s="9" customFormat="1" x14ac:dyDescent="0.25">
      <c r="A408" s="9" t="s">
        <v>130</v>
      </c>
      <c r="B408" s="9" t="s">
        <v>331</v>
      </c>
      <c r="C408" s="9" t="s">
        <v>402</v>
      </c>
      <c r="D408" s="9" t="s">
        <v>110</v>
      </c>
      <c r="E408" s="9" t="s">
        <v>111</v>
      </c>
      <c r="F408" s="9" t="s">
        <v>30</v>
      </c>
      <c r="G408" s="9" t="s">
        <v>28</v>
      </c>
      <c r="H408" s="10">
        <v>42864</v>
      </c>
      <c r="I408" s="11">
        <v>77.708530415458327</v>
      </c>
      <c r="J408" s="11">
        <v>0.15327823965164816</v>
      </c>
      <c r="K408" s="11">
        <v>12.427084589481204</v>
      </c>
      <c r="L408" s="11">
        <v>0.90026869450525759</v>
      </c>
      <c r="M408" s="11">
        <v>2.0465779538321009E-2</v>
      </c>
      <c r="N408" s="11">
        <v>0.16993255201580165</v>
      </c>
      <c r="O408" s="11">
        <v>0.99124256369039565</v>
      </c>
      <c r="P408" s="11">
        <v>4.0170834484456046</v>
      </c>
      <c r="Q408" s="11">
        <v>3.3983716809691429</v>
      </c>
      <c r="R408" s="11">
        <v>8.3265504668472625E-3</v>
      </c>
      <c r="S408" s="11">
        <v>4.9565559819371198E-2</v>
      </c>
      <c r="T408" s="11">
        <v>4.1908157702435535E-2</v>
      </c>
      <c r="U408" s="11">
        <v>0.17402936206149941</v>
      </c>
      <c r="V408" s="11">
        <v>-6.0087593805855204E-2</v>
      </c>
      <c r="W408" s="11">
        <v>100.00000000000001</v>
      </c>
      <c r="X408" s="11">
        <v>93.815141338980467</v>
      </c>
      <c r="Y408" s="9" t="s">
        <v>29</v>
      </c>
      <c r="Z408" s="9" t="s">
        <v>31</v>
      </c>
    </row>
    <row r="409" spans="1:26" s="9" customFormat="1" x14ac:dyDescent="0.25">
      <c r="A409" s="9" t="s">
        <v>130</v>
      </c>
      <c r="B409" s="9" t="s">
        <v>331</v>
      </c>
      <c r="C409" s="9" t="s">
        <v>402</v>
      </c>
      <c r="D409" s="9" t="s">
        <v>110</v>
      </c>
      <c r="E409" s="9" t="s">
        <v>111</v>
      </c>
      <c r="F409" s="9" t="s">
        <v>30</v>
      </c>
      <c r="G409" s="9" t="s">
        <v>28</v>
      </c>
      <c r="H409" s="10">
        <v>42864</v>
      </c>
      <c r="I409" s="11">
        <v>77.857399146421429</v>
      </c>
      <c r="J409" s="11">
        <v>0.14614792173360289</v>
      </c>
      <c r="K409" s="11">
        <v>12.446644893653543</v>
      </c>
      <c r="L409" s="11">
        <v>0.98508538013091751</v>
      </c>
      <c r="M409" s="11">
        <v>0</v>
      </c>
      <c r="N409" s="11">
        <v>0.16844961845753237</v>
      </c>
      <c r="O409" s="11">
        <v>1.0307659828989233</v>
      </c>
      <c r="P409" s="11">
        <v>4.0469149345565922</v>
      </c>
      <c r="Q409" s="11">
        <v>3.1598350505228421</v>
      </c>
      <c r="R409" s="11">
        <v>1.7274216581290667E-2</v>
      </c>
      <c r="S409" s="11">
        <v>0</v>
      </c>
      <c r="T409" s="11">
        <v>1.2470727786447793E-2</v>
      </c>
      <c r="U409" s="11">
        <v>0.16654292791341641</v>
      </c>
      <c r="V409" s="11">
        <v>-3.7530800656544544E-2</v>
      </c>
      <c r="W409" s="11">
        <v>99.999999999999986</v>
      </c>
      <c r="X409" s="11">
        <v>93.586818609908093</v>
      </c>
      <c r="Y409" s="9" t="s">
        <v>29</v>
      </c>
      <c r="Z409" s="9" t="s">
        <v>31</v>
      </c>
    </row>
    <row r="410" spans="1:26" s="6" customFormat="1" x14ac:dyDescent="0.25">
      <c r="A410" s="6" t="s">
        <v>130</v>
      </c>
      <c r="B410" s="6" t="s">
        <v>331</v>
      </c>
      <c r="C410" s="6" t="s">
        <v>402</v>
      </c>
      <c r="D410" s="6" t="s">
        <v>110</v>
      </c>
      <c r="E410" s="6" t="s">
        <v>111</v>
      </c>
      <c r="F410" s="9" t="s">
        <v>30</v>
      </c>
      <c r="G410" s="6" t="s">
        <v>28</v>
      </c>
      <c r="H410" s="7">
        <v>42864</v>
      </c>
      <c r="I410" s="8">
        <v>77.444374633399391</v>
      </c>
      <c r="J410" s="8">
        <v>0.17024813406281142</v>
      </c>
      <c r="K410" s="8">
        <v>12.576218043214453</v>
      </c>
      <c r="L410" s="8">
        <v>1.0284228811846732</v>
      </c>
      <c r="M410" s="8">
        <v>6.9074349626596865E-2</v>
      </c>
      <c r="N410" s="8">
        <v>0.15187640697065627</v>
      </c>
      <c r="O410" s="8">
        <v>0.96952130682642146</v>
      </c>
      <c r="P410" s="8">
        <v>4.1213554601109559</v>
      </c>
      <c r="Q410" s="8">
        <v>3.294765278266369</v>
      </c>
      <c r="R410" s="8">
        <v>2.1267957087628592E-2</v>
      </c>
      <c r="S410" s="8">
        <v>0</v>
      </c>
      <c r="T410" s="8">
        <v>2.3435087994438736E-2</v>
      </c>
      <c r="U410" s="8">
        <v>0.16709586816632535</v>
      </c>
      <c r="V410" s="8">
        <v>-3.7655406910721202E-2</v>
      </c>
      <c r="W410" s="8">
        <v>100.00000000000003</v>
      </c>
      <c r="X410" s="8">
        <v>95.259673606342446</v>
      </c>
      <c r="Y410" s="6" t="s">
        <v>29</v>
      </c>
      <c r="Z410" s="6" t="s">
        <v>31</v>
      </c>
    </row>
    <row r="411" spans="1:26" x14ac:dyDescent="0.25">
      <c r="A411" t="s">
        <v>129</v>
      </c>
      <c r="B411">
        <v>0</v>
      </c>
      <c r="C411" t="s">
        <v>403</v>
      </c>
      <c r="D411" t="s">
        <v>110</v>
      </c>
      <c r="E411" t="s">
        <v>111</v>
      </c>
      <c r="F411" s="9" t="s">
        <v>30</v>
      </c>
      <c r="G411" t="s">
        <v>28</v>
      </c>
      <c r="H411" s="3">
        <v>42864</v>
      </c>
      <c r="I411" s="5">
        <v>73.145129115722199</v>
      </c>
      <c r="J411" s="5">
        <v>0.47328166242333786</v>
      </c>
      <c r="K411" s="5">
        <v>14.194224192483073</v>
      </c>
      <c r="L411" s="5">
        <v>2.465552063447781</v>
      </c>
      <c r="M411" s="5">
        <v>0.11571046945568889</v>
      </c>
      <c r="N411" s="5">
        <v>0.52443741944657507</v>
      </c>
      <c r="O411" s="5">
        <v>2.1675953919403885</v>
      </c>
      <c r="P411" s="5">
        <v>4.6765748150117181</v>
      </c>
      <c r="Q411" s="5">
        <v>2.0101811903921152</v>
      </c>
      <c r="R411" s="5">
        <v>0.1121492914620161</v>
      </c>
      <c r="S411" s="5">
        <v>0</v>
      </c>
      <c r="T411" s="5">
        <v>6.3110956416074868E-3</v>
      </c>
      <c r="U411" s="5">
        <v>0.14051970495852081</v>
      </c>
      <c r="V411" s="5">
        <v>-3.1666412385018772E-2</v>
      </c>
      <c r="W411" s="5">
        <v>100</v>
      </c>
      <c r="X411" s="5">
        <v>93.682101982579525</v>
      </c>
      <c r="Y411" t="s">
        <v>29</v>
      </c>
      <c r="Z411" t="s">
        <v>31</v>
      </c>
    </row>
    <row r="412" spans="1:26" x14ac:dyDescent="0.25">
      <c r="A412" t="s">
        <v>129</v>
      </c>
      <c r="B412">
        <v>0</v>
      </c>
      <c r="C412" s="9" t="s">
        <v>403</v>
      </c>
      <c r="D412" t="s">
        <v>110</v>
      </c>
      <c r="E412" t="s">
        <v>111</v>
      </c>
      <c r="F412" s="9" t="s">
        <v>30</v>
      </c>
      <c r="G412" t="s">
        <v>28</v>
      </c>
      <c r="H412" s="3">
        <v>42864</v>
      </c>
      <c r="I412" s="5">
        <v>71.876766891831451</v>
      </c>
      <c r="J412" s="5">
        <v>0.37894114694051345</v>
      </c>
      <c r="K412" s="5">
        <v>14.693397875859405</v>
      </c>
      <c r="L412" s="5">
        <v>2.5539365180133924</v>
      </c>
      <c r="M412" s="5">
        <v>0.17565992512566689</v>
      </c>
      <c r="N412" s="5">
        <v>0.59297493392584022</v>
      </c>
      <c r="O412" s="5">
        <v>2.5270765911533166</v>
      </c>
      <c r="P412" s="5">
        <v>5.3935364060477493</v>
      </c>
      <c r="Q412" s="5">
        <v>1.6142662266572658</v>
      </c>
      <c r="R412" s="5">
        <v>6.7706901257181276E-2</v>
      </c>
      <c r="S412" s="5">
        <v>5.7351852439943146E-2</v>
      </c>
      <c r="T412" s="5">
        <v>0</v>
      </c>
      <c r="U412" s="5">
        <v>0.11945153489501974</v>
      </c>
      <c r="V412" s="5">
        <v>-5.1066804146755893E-2</v>
      </c>
      <c r="W412" s="5">
        <v>99.999999999999986</v>
      </c>
      <c r="X412" s="5">
        <v>94.329995803800117</v>
      </c>
      <c r="Y412" t="s">
        <v>29</v>
      </c>
      <c r="Z412" t="s">
        <v>31</v>
      </c>
    </row>
    <row r="413" spans="1:26" x14ac:dyDescent="0.25">
      <c r="A413" t="s">
        <v>129</v>
      </c>
      <c r="B413">
        <v>0</v>
      </c>
      <c r="C413" s="9" t="s">
        <v>403</v>
      </c>
      <c r="D413" t="s">
        <v>110</v>
      </c>
      <c r="E413" t="s">
        <v>111</v>
      </c>
      <c r="F413" s="9" t="s">
        <v>30</v>
      </c>
      <c r="G413" t="s">
        <v>28</v>
      </c>
      <c r="H413" s="3">
        <v>42864</v>
      </c>
      <c r="I413" s="5">
        <v>72.554724763198166</v>
      </c>
      <c r="J413" s="5">
        <v>0.40937247333707899</v>
      </c>
      <c r="K413" s="5">
        <v>14.698092980761279</v>
      </c>
      <c r="L413" s="5">
        <v>2.5024158203740128</v>
      </c>
      <c r="M413" s="5">
        <v>9.413866070207913E-2</v>
      </c>
      <c r="N413" s="5">
        <v>0.61409228705388708</v>
      </c>
      <c r="O413" s="5">
        <v>2.5387903297775987</v>
      </c>
      <c r="P413" s="5">
        <v>4.7918508956270189</v>
      </c>
      <c r="Q413" s="5">
        <v>1.6184194113051449</v>
      </c>
      <c r="R413" s="5">
        <v>4.3642764138208473E-2</v>
      </c>
      <c r="S413" s="5">
        <v>6.6004038242253218E-2</v>
      </c>
      <c r="T413" s="5">
        <v>2.6565610688134476E-3</v>
      </c>
      <c r="U413" s="5">
        <v>0.12081642503993635</v>
      </c>
      <c r="V413" s="5">
        <v>-5.5017410625456245E-2</v>
      </c>
      <c r="W413" s="5">
        <v>100.00000000000003</v>
      </c>
      <c r="X413" s="5">
        <v>93.479128918663733</v>
      </c>
      <c r="Y413" t="s">
        <v>29</v>
      </c>
      <c r="Z413" t="s">
        <v>31</v>
      </c>
    </row>
    <row r="414" spans="1:26" x14ac:dyDescent="0.25">
      <c r="A414" t="s">
        <v>129</v>
      </c>
      <c r="B414">
        <v>0</v>
      </c>
      <c r="C414" s="9" t="s">
        <v>403</v>
      </c>
      <c r="D414" t="s">
        <v>110</v>
      </c>
      <c r="E414" t="s">
        <v>111</v>
      </c>
      <c r="F414" s="9" t="s">
        <v>30</v>
      </c>
      <c r="G414" t="s">
        <v>28</v>
      </c>
      <c r="H414" s="3">
        <v>42864</v>
      </c>
      <c r="I414" s="5">
        <v>72.704260778328177</v>
      </c>
      <c r="J414" s="5">
        <v>0.42127222436109607</v>
      </c>
      <c r="K414" s="5">
        <v>14.343504962860045</v>
      </c>
      <c r="L414" s="5">
        <v>2.4150319027803961</v>
      </c>
      <c r="M414" s="5">
        <v>0.17080283284883332</v>
      </c>
      <c r="N414" s="5">
        <v>0.59472767116516678</v>
      </c>
      <c r="O414" s="5">
        <v>2.5573373226613549</v>
      </c>
      <c r="P414" s="5">
        <v>4.926726721057971</v>
      </c>
      <c r="Q414" s="5">
        <v>1.6634923746922057</v>
      </c>
      <c r="R414" s="5">
        <v>9.7459648317771361E-2</v>
      </c>
      <c r="S414" s="5">
        <v>2.6711221834926586E-2</v>
      </c>
      <c r="T414" s="5">
        <v>0</v>
      </c>
      <c r="U414" s="5">
        <v>0.11607747314590491</v>
      </c>
      <c r="V414" s="5">
        <v>-3.7405134053812739E-2</v>
      </c>
      <c r="W414" s="5">
        <v>100.00000000000004</v>
      </c>
      <c r="X414" s="5">
        <v>93.967996503927012</v>
      </c>
      <c r="Y414" t="s">
        <v>29</v>
      </c>
      <c r="Z414" t="s">
        <v>31</v>
      </c>
    </row>
    <row r="415" spans="1:26" x14ac:dyDescent="0.25">
      <c r="A415" t="s">
        <v>129</v>
      </c>
      <c r="B415">
        <v>0</v>
      </c>
      <c r="C415" s="9" t="s">
        <v>403</v>
      </c>
      <c r="D415" t="s">
        <v>110</v>
      </c>
      <c r="E415" t="s">
        <v>111</v>
      </c>
      <c r="F415" s="9" t="s">
        <v>30</v>
      </c>
      <c r="G415" t="s">
        <v>28</v>
      </c>
      <c r="H415" s="3">
        <v>42864</v>
      </c>
      <c r="I415" s="5">
        <v>72.682210157318949</v>
      </c>
      <c r="J415" s="5">
        <v>0.44387926680171108</v>
      </c>
      <c r="K415" s="5">
        <v>14.57508609888958</v>
      </c>
      <c r="L415" s="5">
        <v>2.2700126639961469</v>
      </c>
      <c r="M415" s="5">
        <v>5.3673441325000334E-2</v>
      </c>
      <c r="N415" s="5">
        <v>0.62103494661502645</v>
      </c>
      <c r="O415" s="5">
        <v>2.5665915413881626</v>
      </c>
      <c r="P415" s="5">
        <v>5.0430364586936474</v>
      </c>
      <c r="Q415" s="5">
        <v>1.5517700487695265</v>
      </c>
      <c r="R415" s="5">
        <v>8.1560965274438846E-2</v>
      </c>
      <c r="S415" s="5">
        <v>1.0776538901510788E-2</v>
      </c>
      <c r="T415" s="5">
        <v>0</v>
      </c>
      <c r="U415" s="5">
        <v>0.13542328560722988</v>
      </c>
      <c r="V415" s="5">
        <v>-3.5055413580916239E-2</v>
      </c>
      <c r="W415" s="5">
        <v>100.00000000000001</v>
      </c>
      <c r="X415" s="5">
        <v>95.577996740270834</v>
      </c>
      <c r="Y415" t="s">
        <v>29</v>
      </c>
      <c r="Z415" t="s">
        <v>31</v>
      </c>
    </row>
    <row r="416" spans="1:26" x14ac:dyDescent="0.25">
      <c r="A416" t="s">
        <v>129</v>
      </c>
      <c r="B416">
        <v>0</v>
      </c>
      <c r="C416" s="9" t="s">
        <v>403</v>
      </c>
      <c r="D416" t="s">
        <v>110</v>
      </c>
      <c r="E416" t="s">
        <v>111</v>
      </c>
      <c r="F416" s="9" t="s">
        <v>30</v>
      </c>
      <c r="G416" t="s">
        <v>28</v>
      </c>
      <c r="H416" s="3">
        <v>42864</v>
      </c>
      <c r="I416" s="5">
        <v>72.253847964416408</v>
      </c>
      <c r="J416" s="5">
        <v>0.41129225691756571</v>
      </c>
      <c r="K416" s="5">
        <v>14.482698403938263</v>
      </c>
      <c r="L416" s="5">
        <v>2.4644489354107084</v>
      </c>
      <c r="M416" s="5">
        <v>9.6967908758951726E-2</v>
      </c>
      <c r="N416" s="5">
        <v>0.63541193759274006</v>
      </c>
      <c r="O416" s="5">
        <v>2.6682489619283269</v>
      </c>
      <c r="P416" s="5">
        <v>5.245981306839413</v>
      </c>
      <c r="Q416" s="5">
        <v>1.5604048091058724</v>
      </c>
      <c r="R416" s="5">
        <v>7.1910020627937818E-2</v>
      </c>
      <c r="S416" s="5">
        <v>6.164985578424733E-3</v>
      </c>
      <c r="T416" s="5">
        <v>0</v>
      </c>
      <c r="U416" s="5">
        <v>0.13582725004300758</v>
      </c>
      <c r="V416" s="5">
        <v>-3.3204741157612717E-2</v>
      </c>
      <c r="W416" s="5">
        <v>100</v>
      </c>
      <c r="X416" s="5">
        <v>95.701764828905866</v>
      </c>
      <c r="Y416" t="s">
        <v>29</v>
      </c>
      <c r="Z416" t="s">
        <v>31</v>
      </c>
    </row>
    <row r="417" spans="1:26" x14ac:dyDescent="0.25">
      <c r="A417" t="s">
        <v>129</v>
      </c>
      <c r="B417">
        <v>0</v>
      </c>
      <c r="C417" s="9" t="s">
        <v>403</v>
      </c>
      <c r="D417" t="s">
        <v>110</v>
      </c>
      <c r="E417" t="s">
        <v>111</v>
      </c>
      <c r="F417" s="9" t="s">
        <v>30</v>
      </c>
      <c r="G417" t="s">
        <v>28</v>
      </c>
      <c r="H417" s="3">
        <v>42864</v>
      </c>
      <c r="I417" s="5">
        <v>72.53349276751095</v>
      </c>
      <c r="J417" s="5">
        <v>0.4018719184753401</v>
      </c>
      <c r="K417" s="5">
        <v>14.795621094861744</v>
      </c>
      <c r="L417" s="5">
        <v>2.2760439638152881</v>
      </c>
      <c r="M417" s="5">
        <v>0.10271969222915846</v>
      </c>
      <c r="N417" s="5">
        <v>0.57114153262298595</v>
      </c>
      <c r="O417" s="5">
        <v>2.5517092325005275</v>
      </c>
      <c r="P417" s="5">
        <v>5.0328446132077937</v>
      </c>
      <c r="Q417" s="5">
        <v>1.5565069748390512</v>
      </c>
      <c r="R417" s="5">
        <v>6.2768746891855048E-2</v>
      </c>
      <c r="S417" s="5">
        <v>3.7352615356057613E-2</v>
      </c>
      <c r="T417" s="5">
        <v>2.1606765706685769E-3</v>
      </c>
      <c r="U417" s="5">
        <v>0.11810990465185989</v>
      </c>
      <c r="V417" s="5">
        <v>-4.2343733533288457E-2</v>
      </c>
      <c r="W417" s="5">
        <v>99.999999999999986</v>
      </c>
      <c r="X417" s="5">
        <v>95.307917961430277</v>
      </c>
      <c r="Y417" t="s">
        <v>29</v>
      </c>
      <c r="Z417" t="s">
        <v>31</v>
      </c>
    </row>
    <row r="418" spans="1:26" x14ac:dyDescent="0.25">
      <c r="A418" t="s">
        <v>129</v>
      </c>
      <c r="B418">
        <v>0</v>
      </c>
      <c r="C418" s="9" t="s">
        <v>403</v>
      </c>
      <c r="D418" t="s">
        <v>110</v>
      </c>
      <c r="E418" t="s">
        <v>111</v>
      </c>
      <c r="F418" s="9" t="s">
        <v>30</v>
      </c>
      <c r="G418" t="s">
        <v>28</v>
      </c>
      <c r="H418" s="3">
        <v>42864</v>
      </c>
      <c r="I418" s="5">
        <v>72.523154876368494</v>
      </c>
      <c r="J418" s="5">
        <v>0.42230825580640124</v>
      </c>
      <c r="K418" s="5">
        <v>14.616999146340531</v>
      </c>
      <c r="L418" s="5">
        <v>2.4204401329044276</v>
      </c>
      <c r="M418" s="5">
        <v>7.5835197495629308E-2</v>
      </c>
      <c r="N418" s="5">
        <v>0.63305358086096075</v>
      </c>
      <c r="O418" s="5">
        <v>2.529067796323571</v>
      </c>
      <c r="P418" s="5">
        <v>4.8794998967479017</v>
      </c>
      <c r="Q418" s="5">
        <v>1.6434219272530532</v>
      </c>
      <c r="R418" s="5">
        <v>7.7273136735269143E-2</v>
      </c>
      <c r="S418" s="5">
        <v>8.3027378011253844E-2</v>
      </c>
      <c r="T418" s="5">
        <v>3.012901435084062E-2</v>
      </c>
      <c r="U418" s="5">
        <v>0.13005722787734755</v>
      </c>
      <c r="V418" s="5">
        <v>-6.4267567075690021E-2</v>
      </c>
      <c r="W418" s="5">
        <v>100</v>
      </c>
      <c r="X418" s="5">
        <v>94.547126357958476</v>
      </c>
      <c r="Y418" t="s">
        <v>29</v>
      </c>
      <c r="Z418" t="s">
        <v>31</v>
      </c>
    </row>
    <row r="419" spans="1:26" x14ac:dyDescent="0.25">
      <c r="A419" t="s">
        <v>129</v>
      </c>
      <c r="B419">
        <v>0</v>
      </c>
      <c r="C419" s="9" t="s">
        <v>403</v>
      </c>
      <c r="D419" t="s">
        <v>110</v>
      </c>
      <c r="E419" t="s">
        <v>111</v>
      </c>
      <c r="F419" s="9" t="s">
        <v>30</v>
      </c>
      <c r="G419" t="s">
        <v>28</v>
      </c>
      <c r="H419" s="3">
        <v>42864</v>
      </c>
      <c r="I419" s="5">
        <v>72.041443810916221</v>
      </c>
      <c r="J419" s="5">
        <v>0.43372386473321178</v>
      </c>
      <c r="K419" s="5">
        <v>14.820951864141927</v>
      </c>
      <c r="L419" s="5">
        <v>2.6286651432164549</v>
      </c>
      <c r="M419" s="5">
        <v>8.5321848276353612E-2</v>
      </c>
      <c r="N419" s="5">
        <v>0.53885604693432165</v>
      </c>
      <c r="O419" s="5">
        <v>2.5493610247762124</v>
      </c>
      <c r="P419" s="5">
        <v>5.1220099757441124</v>
      </c>
      <c r="Q419" s="5">
        <v>1.612397072662533</v>
      </c>
      <c r="R419" s="5">
        <v>3.6946534641808144E-2</v>
      </c>
      <c r="S419" s="5">
        <v>5.4409648656034558E-2</v>
      </c>
      <c r="T419" s="5">
        <v>8.4738906839060164E-3</v>
      </c>
      <c r="U419" s="5">
        <v>0.11663182956450098</v>
      </c>
      <c r="V419" s="5">
        <v>-4.9192554947543307E-2</v>
      </c>
      <c r="W419" s="5">
        <v>100.00000000000006</v>
      </c>
      <c r="X419" s="5">
        <v>95.755075224551376</v>
      </c>
      <c r="Y419" t="s">
        <v>29</v>
      </c>
      <c r="Z419" t="s">
        <v>31</v>
      </c>
    </row>
    <row r="420" spans="1:26" x14ac:dyDescent="0.25">
      <c r="A420" t="s">
        <v>129</v>
      </c>
      <c r="B420">
        <v>0</v>
      </c>
      <c r="C420" s="9" t="s">
        <v>403</v>
      </c>
      <c r="D420" t="s">
        <v>110</v>
      </c>
      <c r="E420" t="s">
        <v>111</v>
      </c>
      <c r="F420" s="9" t="s">
        <v>30</v>
      </c>
      <c r="G420" t="s">
        <v>28</v>
      </c>
      <c r="H420" s="3">
        <v>42864</v>
      </c>
      <c r="I420" s="5">
        <v>72.742478843906412</v>
      </c>
      <c r="J420" s="5">
        <v>0.3910295798527012</v>
      </c>
      <c r="K420" s="5">
        <v>14.694418594220361</v>
      </c>
      <c r="L420" s="5">
        <v>2.3642146765173964</v>
      </c>
      <c r="M420" s="5">
        <v>0.12975589572359958</v>
      </c>
      <c r="N420" s="5">
        <v>0.61614836200990442</v>
      </c>
      <c r="O420" s="5">
        <v>2.578770932098283</v>
      </c>
      <c r="P420" s="5">
        <v>4.7095317786603061</v>
      </c>
      <c r="Q420" s="5">
        <v>1.5850660263031975</v>
      </c>
      <c r="R420" s="5">
        <v>8.4904581301828333E-2</v>
      </c>
      <c r="S420" s="5">
        <v>2.3022918538038516E-2</v>
      </c>
      <c r="T420" s="5">
        <v>0</v>
      </c>
      <c r="U420" s="5">
        <v>0.1166357938665161</v>
      </c>
      <c r="V420" s="5">
        <v>-3.5977982998537258E-2</v>
      </c>
      <c r="W420" s="5">
        <v>100.00000000000001</v>
      </c>
      <c r="X420" s="5">
        <v>94.253906011730052</v>
      </c>
      <c r="Y420" t="s">
        <v>29</v>
      </c>
      <c r="Z420" t="s">
        <v>31</v>
      </c>
    </row>
    <row r="421" spans="1:26" x14ac:dyDescent="0.25">
      <c r="A421" t="s">
        <v>129</v>
      </c>
      <c r="B421">
        <v>0</v>
      </c>
      <c r="C421" s="9" t="s">
        <v>403</v>
      </c>
      <c r="D421" t="s">
        <v>110</v>
      </c>
      <c r="E421" t="s">
        <v>111</v>
      </c>
      <c r="F421" s="9" t="s">
        <v>30</v>
      </c>
      <c r="G421" t="s">
        <v>28</v>
      </c>
      <c r="H421" s="3">
        <v>42864</v>
      </c>
      <c r="I421" s="5">
        <v>72.605833595740904</v>
      </c>
      <c r="J421" s="5">
        <v>0.40478345710693003</v>
      </c>
      <c r="K421" s="5">
        <v>14.713146303548207</v>
      </c>
      <c r="L421" s="5">
        <v>2.3752664273426305</v>
      </c>
      <c r="M421" s="5">
        <v>6.7587368536832712E-2</v>
      </c>
      <c r="N421" s="5">
        <v>0.55575469473391259</v>
      </c>
      <c r="O421" s="5">
        <v>2.5753248836622342</v>
      </c>
      <c r="P421" s="5">
        <v>4.9839574726094078</v>
      </c>
      <c r="Q421" s="5">
        <v>1.5304166758363082</v>
      </c>
      <c r="R421" s="5">
        <v>4.2304507773277315E-2</v>
      </c>
      <c r="S421" s="5">
        <v>5.5232688266658982E-2</v>
      </c>
      <c r="T421" s="5">
        <v>1.24455515611901E-2</v>
      </c>
      <c r="U421" s="5">
        <v>0.13064289425095324</v>
      </c>
      <c r="V421" s="5">
        <v>-5.2696520969423344E-2</v>
      </c>
      <c r="W421" s="5">
        <v>100.00000000000001</v>
      </c>
      <c r="X421" s="5">
        <v>96.319773071979895</v>
      </c>
      <c r="Y421" t="s">
        <v>29</v>
      </c>
      <c r="Z421" t="s">
        <v>31</v>
      </c>
    </row>
    <row r="422" spans="1:26" x14ac:dyDescent="0.25">
      <c r="A422" t="s">
        <v>129</v>
      </c>
      <c r="B422">
        <v>0</v>
      </c>
      <c r="C422" s="9" t="s">
        <v>403</v>
      </c>
      <c r="D422" t="s">
        <v>110</v>
      </c>
      <c r="E422" t="s">
        <v>111</v>
      </c>
      <c r="F422" s="9" t="s">
        <v>30</v>
      </c>
      <c r="G422" t="s">
        <v>28</v>
      </c>
      <c r="H422" s="3">
        <v>42864</v>
      </c>
      <c r="I422" s="5">
        <v>72.8191950636634</v>
      </c>
      <c r="J422" s="5">
        <v>0.40884884008579597</v>
      </c>
      <c r="K422" s="5">
        <v>14.381826171539954</v>
      </c>
      <c r="L422" s="5">
        <v>2.5097331921008754</v>
      </c>
      <c r="M422" s="5">
        <v>5.4250578703685805E-2</v>
      </c>
      <c r="N422" s="5">
        <v>0.54130863467212698</v>
      </c>
      <c r="O422" s="5">
        <v>2.522674805770464</v>
      </c>
      <c r="P422" s="5">
        <v>4.9606857943536768</v>
      </c>
      <c r="Q422" s="5">
        <v>1.5605279376877303</v>
      </c>
      <c r="R422" s="5">
        <v>4.5645408745628502E-2</v>
      </c>
      <c r="S422" s="5">
        <v>9.1889546098878658E-2</v>
      </c>
      <c r="T422" s="5">
        <v>2.2270544943606821E-2</v>
      </c>
      <c r="U422" s="5">
        <v>0.15469456354893191</v>
      </c>
      <c r="V422" s="5">
        <v>-7.3551081914780117E-2</v>
      </c>
      <c r="W422" s="5">
        <v>99.999999999999972</v>
      </c>
      <c r="X422" s="5">
        <v>95.114192756978426</v>
      </c>
      <c r="Y422" t="s">
        <v>29</v>
      </c>
      <c r="Z422" t="s">
        <v>31</v>
      </c>
    </row>
    <row r="423" spans="1:26" x14ac:dyDescent="0.25">
      <c r="A423" t="s">
        <v>129</v>
      </c>
      <c r="B423">
        <v>0</v>
      </c>
      <c r="C423" s="9" t="s">
        <v>403</v>
      </c>
      <c r="D423" t="s">
        <v>110</v>
      </c>
      <c r="E423" t="s">
        <v>111</v>
      </c>
      <c r="F423" s="9" t="s">
        <v>30</v>
      </c>
      <c r="G423" t="s">
        <v>28</v>
      </c>
      <c r="H423" s="3">
        <v>42864</v>
      </c>
      <c r="I423" s="5">
        <v>72.497956199637144</v>
      </c>
      <c r="J423" s="5">
        <v>0.44230302210112837</v>
      </c>
      <c r="K423" s="5">
        <v>14.433465439322346</v>
      </c>
      <c r="L423" s="5">
        <v>2.5615848736563547</v>
      </c>
      <c r="M423" s="5">
        <v>0.11564104862398994</v>
      </c>
      <c r="N423" s="5">
        <v>0.57254236230633271</v>
      </c>
      <c r="O423" s="5">
        <v>2.6385515159936288</v>
      </c>
      <c r="P423" s="5">
        <v>4.8527098897818677</v>
      </c>
      <c r="Q423" s="5">
        <v>1.62383749290788</v>
      </c>
      <c r="R423" s="5">
        <v>0.10820179081734196</v>
      </c>
      <c r="S423" s="5">
        <v>7.2958988859135473E-2</v>
      </c>
      <c r="T423" s="5">
        <v>0</v>
      </c>
      <c r="U423" s="5">
        <v>0.14324824486729493</v>
      </c>
      <c r="V423" s="5">
        <v>-6.3000868874460061E-2</v>
      </c>
      <c r="W423" s="5">
        <v>100</v>
      </c>
      <c r="X423" s="5">
        <v>95.121932314595341</v>
      </c>
      <c r="Y423" t="s">
        <v>29</v>
      </c>
      <c r="Z423" t="s">
        <v>31</v>
      </c>
    </row>
    <row r="424" spans="1:26" x14ac:dyDescent="0.25">
      <c r="A424" t="s">
        <v>129</v>
      </c>
      <c r="B424">
        <v>0</v>
      </c>
      <c r="C424" s="9" t="s">
        <v>403</v>
      </c>
      <c r="D424" t="s">
        <v>110</v>
      </c>
      <c r="E424" t="s">
        <v>111</v>
      </c>
      <c r="F424" s="9" t="s">
        <v>30</v>
      </c>
      <c r="G424" t="s">
        <v>28</v>
      </c>
      <c r="H424" s="3">
        <v>42864</v>
      </c>
      <c r="I424" s="5">
        <v>72.30382818378267</v>
      </c>
      <c r="J424" s="5">
        <v>0.40759743715635111</v>
      </c>
      <c r="K424" s="5">
        <v>14.927153416589807</v>
      </c>
      <c r="L424" s="5">
        <v>2.3038577774849522</v>
      </c>
      <c r="M424" s="5">
        <v>0.13093517590632017</v>
      </c>
      <c r="N424" s="5">
        <v>0.55627635071072246</v>
      </c>
      <c r="O424" s="5">
        <v>2.5535998805872118</v>
      </c>
      <c r="P424" s="5">
        <v>5.0851087121322278</v>
      </c>
      <c r="Q424" s="5">
        <v>1.5458193882804805</v>
      </c>
      <c r="R424" s="5">
        <v>5.3743643093136791E-2</v>
      </c>
      <c r="S424" s="5">
        <v>4.3645058635440062E-2</v>
      </c>
      <c r="T424" s="5">
        <v>1.7102737970720462E-2</v>
      </c>
      <c r="U424" s="5">
        <v>0.11580629848968567</v>
      </c>
      <c r="V424" s="5">
        <v>-4.4474060819714147E-2</v>
      </c>
      <c r="W424" s="5">
        <v>100</v>
      </c>
      <c r="X424" s="5">
        <v>96.689067031595954</v>
      </c>
      <c r="Y424" t="s">
        <v>29</v>
      </c>
      <c r="Z424" t="s">
        <v>31</v>
      </c>
    </row>
    <row r="425" spans="1:26" x14ac:dyDescent="0.25">
      <c r="A425" t="s">
        <v>129</v>
      </c>
      <c r="B425">
        <v>0</v>
      </c>
      <c r="C425" s="9" t="s">
        <v>403</v>
      </c>
      <c r="D425" t="s">
        <v>110</v>
      </c>
      <c r="E425" t="s">
        <v>111</v>
      </c>
      <c r="F425" s="9" t="s">
        <v>30</v>
      </c>
      <c r="G425" t="s">
        <v>28</v>
      </c>
      <c r="H425" s="3">
        <v>42864</v>
      </c>
      <c r="I425" s="5">
        <v>72.159749331129476</v>
      </c>
      <c r="J425" s="5">
        <v>0.36805120973764949</v>
      </c>
      <c r="K425" s="5">
        <v>14.66153433407969</v>
      </c>
      <c r="L425" s="5">
        <v>2.5782549989445434</v>
      </c>
      <c r="M425" s="5">
        <v>3.9525313959741487E-2</v>
      </c>
      <c r="N425" s="5">
        <v>0.57422744793431335</v>
      </c>
      <c r="O425" s="5">
        <v>2.6337654738961218</v>
      </c>
      <c r="P425" s="5">
        <v>5.2018300477533881</v>
      </c>
      <c r="Q425" s="5">
        <v>1.6072551954478171</v>
      </c>
      <c r="R425" s="5">
        <v>6.4371543889389579E-2</v>
      </c>
      <c r="S425" s="5">
        <v>0</v>
      </c>
      <c r="T425" s="5">
        <v>1.2035112706993487E-2</v>
      </c>
      <c r="U425" s="5">
        <v>0.12831635139968176</v>
      </c>
      <c r="V425" s="5">
        <v>-2.8916360878801516E-2</v>
      </c>
      <c r="W425" s="5">
        <v>100.00000000000001</v>
      </c>
      <c r="X425" s="5">
        <v>94.8759067118243</v>
      </c>
      <c r="Y425" t="s">
        <v>29</v>
      </c>
      <c r="Z425" t="s">
        <v>31</v>
      </c>
    </row>
    <row r="426" spans="1:26" x14ac:dyDescent="0.25">
      <c r="A426" t="s">
        <v>129</v>
      </c>
      <c r="B426">
        <v>0</v>
      </c>
      <c r="C426" s="9" t="s">
        <v>403</v>
      </c>
      <c r="D426" t="s">
        <v>110</v>
      </c>
      <c r="E426" t="s">
        <v>111</v>
      </c>
      <c r="F426" s="9" t="s">
        <v>30</v>
      </c>
      <c r="G426" t="s">
        <v>28</v>
      </c>
      <c r="H426" s="3">
        <v>42864</v>
      </c>
      <c r="I426" s="5">
        <v>72.575991090560976</v>
      </c>
      <c r="J426" s="5">
        <v>0.41187124524008578</v>
      </c>
      <c r="K426" s="5">
        <v>14.441761360441118</v>
      </c>
      <c r="L426" s="5">
        <v>2.3517519928102502</v>
      </c>
      <c r="M426" s="5">
        <v>9.0026636510965832E-2</v>
      </c>
      <c r="N426" s="5">
        <v>0.5790422434415381</v>
      </c>
      <c r="O426" s="5">
        <v>2.5927031934313418</v>
      </c>
      <c r="P426" s="5">
        <v>5.1197800659911081</v>
      </c>
      <c r="Q426" s="5">
        <v>1.6099875812558624</v>
      </c>
      <c r="R426" s="5">
        <v>7.9933305946742708E-2</v>
      </c>
      <c r="S426" s="5">
        <v>5.105677302126535E-2</v>
      </c>
      <c r="T426" s="5">
        <v>2.4614598426218794E-2</v>
      </c>
      <c r="U426" s="5">
        <v>0.12002550201772545</v>
      </c>
      <c r="V426" s="5">
        <v>-4.8545589095231469E-2</v>
      </c>
      <c r="W426" s="5">
        <v>99.999999999999986</v>
      </c>
      <c r="X426" s="5">
        <v>95.971596128081401</v>
      </c>
      <c r="Y426" t="s">
        <v>29</v>
      </c>
      <c r="Z426" t="s">
        <v>31</v>
      </c>
    </row>
    <row r="427" spans="1:26" x14ac:dyDescent="0.25">
      <c r="A427" t="s">
        <v>129</v>
      </c>
      <c r="B427">
        <v>0</v>
      </c>
      <c r="C427" s="9" t="s">
        <v>403</v>
      </c>
      <c r="D427" t="s">
        <v>110</v>
      </c>
      <c r="E427" t="s">
        <v>111</v>
      </c>
      <c r="F427" s="9" t="s">
        <v>30</v>
      </c>
      <c r="G427" t="s">
        <v>28</v>
      </c>
      <c r="H427" s="3">
        <v>42864</v>
      </c>
      <c r="I427" s="5">
        <v>72.118875240122165</v>
      </c>
      <c r="J427" s="5">
        <v>0.41170178860123696</v>
      </c>
      <c r="K427" s="5">
        <v>14.891074398253812</v>
      </c>
      <c r="L427" s="5">
        <v>2.4271948536389898</v>
      </c>
      <c r="M427" s="5">
        <v>9.136821662277117E-2</v>
      </c>
      <c r="N427" s="5">
        <v>0.6843372143287072</v>
      </c>
      <c r="O427" s="5">
        <v>2.6278088440192828</v>
      </c>
      <c r="P427" s="5">
        <v>4.9674317325875794</v>
      </c>
      <c r="Q427" s="5">
        <v>1.566595168153039</v>
      </c>
      <c r="R427" s="5">
        <v>8.5391181097089083E-2</v>
      </c>
      <c r="S427" s="5">
        <v>0</v>
      </c>
      <c r="T427" s="5">
        <v>2.83443513734064E-2</v>
      </c>
      <c r="U427" s="5">
        <v>0.12893214173341738</v>
      </c>
      <c r="V427" s="5">
        <v>-2.9055130531474342E-2</v>
      </c>
      <c r="W427" s="5">
        <v>100.00000000000003</v>
      </c>
      <c r="X427" s="5">
        <v>95.438001553668997</v>
      </c>
      <c r="Y427" t="s">
        <v>29</v>
      </c>
      <c r="Z427" t="s">
        <v>31</v>
      </c>
    </row>
    <row r="428" spans="1:26" x14ac:dyDescent="0.25">
      <c r="A428" t="s">
        <v>129</v>
      </c>
      <c r="B428">
        <v>0</v>
      </c>
      <c r="C428" s="9" t="s">
        <v>403</v>
      </c>
      <c r="D428" t="s">
        <v>110</v>
      </c>
      <c r="E428" t="s">
        <v>111</v>
      </c>
      <c r="F428" s="9" t="s">
        <v>30</v>
      </c>
      <c r="G428" t="s">
        <v>28</v>
      </c>
      <c r="H428" s="3">
        <v>42864</v>
      </c>
      <c r="I428" s="5">
        <v>72.376008607183522</v>
      </c>
      <c r="J428" s="5">
        <v>0.43228077121825792</v>
      </c>
      <c r="K428" s="5">
        <v>14.724454777108761</v>
      </c>
      <c r="L428" s="5">
        <v>2.3805154038105099</v>
      </c>
      <c r="M428" s="5">
        <v>6.7865410201890602E-2</v>
      </c>
      <c r="N428" s="5">
        <v>0.59205362950544904</v>
      </c>
      <c r="O428" s="5">
        <v>2.5693693807906111</v>
      </c>
      <c r="P428" s="5">
        <v>5.0715562485773127</v>
      </c>
      <c r="Q428" s="5">
        <v>1.574106871215446</v>
      </c>
      <c r="R428" s="5">
        <v>7.2516759150725668E-2</v>
      </c>
      <c r="S428" s="5">
        <v>2.6978853362230777E-2</v>
      </c>
      <c r="T428" s="5">
        <v>1.8586863677888275E-2</v>
      </c>
      <c r="U428" s="5">
        <v>0.13563057890146488</v>
      </c>
      <c r="V428" s="5">
        <v>-4.1924154704071459E-2</v>
      </c>
      <c r="W428" s="5">
        <v>99.999999999999986</v>
      </c>
      <c r="X428" s="5">
        <v>95.630454169408395</v>
      </c>
      <c r="Y428" t="s">
        <v>29</v>
      </c>
      <c r="Z428" t="s">
        <v>31</v>
      </c>
    </row>
    <row r="429" spans="1:26" x14ac:dyDescent="0.25">
      <c r="A429" t="s">
        <v>129</v>
      </c>
      <c r="B429">
        <v>0</v>
      </c>
      <c r="C429" s="9" t="s">
        <v>403</v>
      </c>
      <c r="D429" t="s">
        <v>110</v>
      </c>
      <c r="E429" t="s">
        <v>111</v>
      </c>
      <c r="F429" s="9" t="s">
        <v>30</v>
      </c>
      <c r="G429" t="s">
        <v>28</v>
      </c>
      <c r="H429" s="3">
        <v>42864</v>
      </c>
      <c r="I429" s="5">
        <v>72.363853708346809</v>
      </c>
      <c r="J429" s="5">
        <v>0.40778651329860133</v>
      </c>
      <c r="K429" s="5">
        <v>14.248578651307778</v>
      </c>
      <c r="L429" s="5">
        <v>2.585083794841891</v>
      </c>
      <c r="M429" s="5">
        <v>7.1782055447608781E-2</v>
      </c>
      <c r="N429" s="5">
        <v>0.54549125294423595</v>
      </c>
      <c r="O429" s="5">
        <v>2.5545091033719234</v>
      </c>
      <c r="P429" s="5">
        <v>5.338242553993763</v>
      </c>
      <c r="Q429" s="5">
        <v>1.6552256427844774</v>
      </c>
      <c r="R429" s="5">
        <v>0.10012987582528526</v>
      </c>
      <c r="S429" s="5">
        <v>0</v>
      </c>
      <c r="T429" s="5">
        <v>2.9277259970370229E-2</v>
      </c>
      <c r="U429" s="5">
        <v>0.12914201342865897</v>
      </c>
      <c r="V429" s="5">
        <v>-2.9102425561387937E-2</v>
      </c>
      <c r="W429" s="5">
        <v>100.00000000000003</v>
      </c>
      <c r="X429" s="5">
        <v>94.591885919953697</v>
      </c>
      <c r="Y429" t="s">
        <v>29</v>
      </c>
      <c r="Z429" t="s">
        <v>31</v>
      </c>
    </row>
    <row r="430" spans="1:26" s="6" customFormat="1" x14ac:dyDescent="0.25">
      <c r="A430" s="6" t="s">
        <v>129</v>
      </c>
      <c r="B430" s="6">
        <v>0</v>
      </c>
      <c r="C430" s="6" t="s">
        <v>403</v>
      </c>
      <c r="D430" s="6" t="s">
        <v>110</v>
      </c>
      <c r="E430" s="6" t="s">
        <v>111</v>
      </c>
      <c r="F430" s="9" t="s">
        <v>30</v>
      </c>
      <c r="G430" s="6" t="s">
        <v>28</v>
      </c>
      <c r="H430" s="7">
        <v>42864</v>
      </c>
      <c r="I430" s="8">
        <v>72.945023158752207</v>
      </c>
      <c r="J430" s="8">
        <v>0.43712104390582623</v>
      </c>
      <c r="K430" s="8">
        <v>13.717301541627963</v>
      </c>
      <c r="L430" s="8">
        <v>2.6857723602505961</v>
      </c>
      <c r="M430" s="8">
        <v>0.1430254953924063</v>
      </c>
      <c r="N430" s="8">
        <v>0.60858917622217623</v>
      </c>
      <c r="O430" s="8">
        <v>2.4650707742765743</v>
      </c>
      <c r="P430" s="8">
        <v>5.0522820228133094</v>
      </c>
      <c r="Q430" s="8">
        <v>1.6316563319148425</v>
      </c>
      <c r="R430" s="8">
        <v>0.11172041234749208</v>
      </c>
      <c r="S430" s="8">
        <v>0.13669226312410787</v>
      </c>
      <c r="T430" s="8">
        <v>1.0052646006495535E-2</v>
      </c>
      <c r="U430" s="8">
        <v>0.14619211169878962</v>
      </c>
      <c r="V430" s="8">
        <v>-9.0499338332783785E-2</v>
      </c>
      <c r="W430" s="8">
        <v>100.00000000000001</v>
      </c>
      <c r="X430" s="8">
        <v>94.738353905533231</v>
      </c>
      <c r="Y430" s="6" t="s">
        <v>29</v>
      </c>
      <c r="Z430" s="6" t="s">
        <v>31</v>
      </c>
    </row>
    <row r="431" spans="1:26" s="12" customFormat="1" x14ac:dyDescent="0.25">
      <c r="A431" s="12" t="s">
        <v>134</v>
      </c>
      <c r="B431" s="12">
        <v>0</v>
      </c>
      <c r="C431" s="12" t="s">
        <v>404</v>
      </c>
      <c r="D431" s="12" t="s">
        <v>110</v>
      </c>
      <c r="E431" s="12" t="s">
        <v>111</v>
      </c>
      <c r="F431" s="9" t="s">
        <v>30</v>
      </c>
      <c r="G431" s="12" t="s">
        <v>28</v>
      </c>
      <c r="H431" s="13">
        <v>42865</v>
      </c>
      <c r="I431" s="14">
        <v>77.640026839742433</v>
      </c>
      <c r="J431" s="14">
        <v>0.15590567577765665</v>
      </c>
      <c r="K431" s="14">
        <v>12.573894427851737</v>
      </c>
      <c r="L431" s="14">
        <v>0.66535442554358126</v>
      </c>
      <c r="M431" s="14">
        <v>4.9892201862352078E-3</v>
      </c>
      <c r="N431" s="14">
        <v>0.12936475755476917</v>
      </c>
      <c r="O431" s="14">
        <v>1.0206653474021734</v>
      </c>
      <c r="P431" s="14">
        <v>3.7054586014200757</v>
      </c>
      <c r="Q431" s="14">
        <v>3.8951513063985801</v>
      </c>
      <c r="R431" s="14">
        <v>3.0586930043069057E-2</v>
      </c>
      <c r="S431" s="14">
        <v>3.5667616650532551E-2</v>
      </c>
      <c r="T431" s="14">
        <v>2.0251419079945366E-2</v>
      </c>
      <c r="U431" s="14">
        <v>0.17775995836994402</v>
      </c>
      <c r="V431" s="14">
        <v>-5.5076526020730522E-2</v>
      </c>
      <c r="W431" s="14">
        <v>100</v>
      </c>
      <c r="X431" s="14">
        <v>94.203098371301806</v>
      </c>
      <c r="Y431" s="12" t="s">
        <v>29</v>
      </c>
      <c r="Z431" s="12" t="s">
        <v>31</v>
      </c>
    </row>
    <row r="432" spans="1:26" s="9" customFormat="1" x14ac:dyDescent="0.25">
      <c r="A432" s="9" t="s">
        <v>134</v>
      </c>
      <c r="B432" s="9">
        <v>0</v>
      </c>
      <c r="C432" s="9" t="s">
        <v>404</v>
      </c>
      <c r="D432" s="9" t="s">
        <v>110</v>
      </c>
      <c r="E432" s="9" t="s">
        <v>111</v>
      </c>
      <c r="F432" s="9" t="s">
        <v>30</v>
      </c>
      <c r="G432" s="9" t="s">
        <v>28</v>
      </c>
      <c r="H432" s="10">
        <v>42865</v>
      </c>
      <c r="I432" s="11">
        <v>77.718947305924914</v>
      </c>
      <c r="J432" s="11">
        <v>0.14586401630442039</v>
      </c>
      <c r="K432" s="11">
        <v>12.367016172634827</v>
      </c>
      <c r="L432" s="11">
        <v>0.70229083778746837</v>
      </c>
      <c r="M432" s="11">
        <v>5.7537615693627107E-2</v>
      </c>
      <c r="N432" s="11">
        <v>0.14590479156068983</v>
      </c>
      <c r="O432" s="11">
        <v>0.8643618508900941</v>
      </c>
      <c r="P432" s="11">
        <v>3.6699938560677605</v>
      </c>
      <c r="Q432" s="11">
        <v>4.1817521688109398</v>
      </c>
      <c r="R432" s="11">
        <v>0</v>
      </c>
      <c r="S432" s="11">
        <v>0</v>
      </c>
      <c r="T432" s="11">
        <v>0</v>
      </c>
      <c r="U432" s="11">
        <v>0.18890051431077096</v>
      </c>
      <c r="V432" s="11">
        <v>-4.2569129985525846E-2</v>
      </c>
      <c r="W432" s="11">
        <v>100</v>
      </c>
      <c r="X432" s="11">
        <v>95.415841164375436</v>
      </c>
      <c r="Y432" s="9" t="s">
        <v>29</v>
      </c>
      <c r="Z432" s="9" t="s">
        <v>31</v>
      </c>
    </row>
    <row r="433" spans="1:26" s="9" customFormat="1" x14ac:dyDescent="0.25">
      <c r="A433" s="9" t="s">
        <v>134</v>
      </c>
      <c r="B433" s="9">
        <v>0</v>
      </c>
      <c r="C433" s="9" t="s">
        <v>404</v>
      </c>
      <c r="D433" s="9" t="s">
        <v>110</v>
      </c>
      <c r="E433" s="9" t="s">
        <v>111</v>
      </c>
      <c r="F433" s="9" t="s">
        <v>30</v>
      </c>
      <c r="G433" s="9" t="s">
        <v>28</v>
      </c>
      <c r="H433" s="10">
        <v>42865</v>
      </c>
      <c r="I433" s="11">
        <v>77.725039179528324</v>
      </c>
      <c r="J433" s="11">
        <v>0.11353788345028926</v>
      </c>
      <c r="K433" s="11">
        <v>12.211096118598496</v>
      </c>
      <c r="L433" s="11">
        <v>0.831420935425084</v>
      </c>
      <c r="M433" s="11">
        <v>3.2659259572768828E-2</v>
      </c>
      <c r="N433" s="11">
        <v>0.11818483918015511</v>
      </c>
      <c r="O433" s="11">
        <v>0.89545640092347456</v>
      </c>
      <c r="P433" s="11">
        <v>3.6876969303716489</v>
      </c>
      <c r="Q433" s="11">
        <v>4.2395140135315117</v>
      </c>
      <c r="R433" s="11">
        <v>6.2013679261132531E-3</v>
      </c>
      <c r="S433" s="11">
        <v>0</v>
      </c>
      <c r="T433" s="11">
        <v>1.6400496427757462E-2</v>
      </c>
      <c r="U433" s="11">
        <v>0.1585140514467335</v>
      </c>
      <c r="V433" s="11">
        <v>-3.5721476382362477E-2</v>
      </c>
      <c r="W433" s="11">
        <v>99.999999999999986</v>
      </c>
      <c r="X433" s="11">
        <v>95.531865719376086</v>
      </c>
      <c r="Y433" s="9" t="s">
        <v>29</v>
      </c>
      <c r="Z433" s="9" t="s">
        <v>31</v>
      </c>
    </row>
    <row r="434" spans="1:26" s="9" customFormat="1" x14ac:dyDescent="0.25">
      <c r="A434" s="9" t="s">
        <v>134</v>
      </c>
      <c r="B434" s="9">
        <v>0</v>
      </c>
      <c r="C434" s="9" t="s">
        <v>404</v>
      </c>
      <c r="D434" s="9" t="s">
        <v>110</v>
      </c>
      <c r="E434" s="9" t="s">
        <v>111</v>
      </c>
      <c r="F434" s="9" t="s">
        <v>30</v>
      </c>
      <c r="G434" s="9" t="s">
        <v>28</v>
      </c>
      <c r="H434" s="10">
        <v>42865</v>
      </c>
      <c r="I434" s="11">
        <v>78.011658142970958</v>
      </c>
      <c r="J434" s="11">
        <v>0.12818192370208947</v>
      </c>
      <c r="K434" s="11">
        <v>12.369554017320322</v>
      </c>
      <c r="L434" s="11">
        <v>0.74156766314648248</v>
      </c>
      <c r="M434" s="11">
        <v>7.2596381238377763E-2</v>
      </c>
      <c r="N434" s="11">
        <v>0.12200634963393926</v>
      </c>
      <c r="O434" s="11">
        <v>0.94402839596054522</v>
      </c>
      <c r="P434" s="11">
        <v>3.5582211834711641</v>
      </c>
      <c r="Q434" s="11">
        <v>3.8948765689090559</v>
      </c>
      <c r="R434" s="11">
        <v>0</v>
      </c>
      <c r="S434" s="11">
        <v>5.3223153400570211E-2</v>
      </c>
      <c r="T434" s="11">
        <v>0</v>
      </c>
      <c r="U434" s="11">
        <v>0.16329479640579339</v>
      </c>
      <c r="V434" s="11">
        <v>-5.920857615929212E-2</v>
      </c>
      <c r="W434" s="11">
        <v>100</v>
      </c>
      <c r="X434" s="11">
        <v>93.944076600813204</v>
      </c>
      <c r="Y434" s="9" t="s">
        <v>29</v>
      </c>
      <c r="Z434" s="9" t="s">
        <v>31</v>
      </c>
    </row>
    <row r="435" spans="1:26" s="9" customFormat="1" x14ac:dyDescent="0.25">
      <c r="A435" s="9" t="s">
        <v>134</v>
      </c>
      <c r="B435" s="9">
        <v>0</v>
      </c>
      <c r="C435" s="9" t="s">
        <v>404</v>
      </c>
      <c r="D435" s="9" t="s">
        <v>110</v>
      </c>
      <c r="E435" s="9" t="s">
        <v>111</v>
      </c>
      <c r="F435" s="9" t="s">
        <v>30</v>
      </c>
      <c r="G435" s="9" t="s">
        <v>28</v>
      </c>
      <c r="H435" s="10">
        <v>42865</v>
      </c>
      <c r="I435" s="11">
        <v>78.199353511786626</v>
      </c>
      <c r="J435" s="11">
        <v>0.13856635949908686</v>
      </c>
      <c r="K435" s="11">
        <v>12.174363252240903</v>
      </c>
      <c r="L435" s="11">
        <v>0.69111043079971635</v>
      </c>
      <c r="M435" s="11">
        <v>4.8038849929516785E-2</v>
      </c>
      <c r="N435" s="11">
        <v>0.11170706187914459</v>
      </c>
      <c r="O435" s="11">
        <v>0.89135828212944623</v>
      </c>
      <c r="P435" s="11">
        <v>3.4528268657116872</v>
      </c>
      <c r="Q435" s="11">
        <v>4.1155319526582845</v>
      </c>
      <c r="R435" s="11">
        <v>0</v>
      </c>
      <c r="S435" s="11">
        <v>4.0314541460673779E-2</v>
      </c>
      <c r="T435" s="11">
        <v>1.1338207967861214E-2</v>
      </c>
      <c r="U435" s="11">
        <v>0.18390965758922578</v>
      </c>
      <c r="V435" s="11">
        <v>-5.8418973652177415E-2</v>
      </c>
      <c r="W435" s="11">
        <v>99.999999999999986</v>
      </c>
      <c r="X435" s="11">
        <v>94.506841996866001</v>
      </c>
      <c r="Y435" s="9" t="s">
        <v>29</v>
      </c>
      <c r="Z435" s="9" t="s">
        <v>31</v>
      </c>
    </row>
    <row r="436" spans="1:26" s="9" customFormat="1" x14ac:dyDescent="0.25">
      <c r="A436" s="9" t="s">
        <v>134</v>
      </c>
      <c r="B436" s="9">
        <v>0</v>
      </c>
      <c r="C436" s="9" t="s">
        <v>404</v>
      </c>
      <c r="D436" s="9" t="s">
        <v>110</v>
      </c>
      <c r="E436" s="9" t="s">
        <v>111</v>
      </c>
      <c r="F436" s="9" t="s">
        <v>30</v>
      </c>
      <c r="G436" s="9" t="s">
        <v>28</v>
      </c>
      <c r="H436" s="10">
        <v>42865</v>
      </c>
      <c r="I436" s="11">
        <v>77.596669676259012</v>
      </c>
      <c r="J436" s="11">
        <v>0.14856531372212631</v>
      </c>
      <c r="K436" s="11">
        <v>12.472696703858215</v>
      </c>
      <c r="L436" s="11">
        <v>0.86350625089295685</v>
      </c>
      <c r="M436" s="11">
        <v>5.6131424577842211E-2</v>
      </c>
      <c r="N436" s="11">
        <v>0.16712086132345097</v>
      </c>
      <c r="O436" s="11">
        <v>0.95091663617156685</v>
      </c>
      <c r="P436" s="11">
        <v>3.581460780334266</v>
      </c>
      <c r="Q436" s="11">
        <v>3.9907621861128475</v>
      </c>
      <c r="R436" s="11">
        <v>2.879707083171611E-2</v>
      </c>
      <c r="S436" s="11">
        <v>0</v>
      </c>
      <c r="T436" s="11">
        <v>1.2742067423667661E-2</v>
      </c>
      <c r="U436" s="11">
        <v>0.16863278223552422</v>
      </c>
      <c r="V436" s="11">
        <v>-3.800175374321673E-2</v>
      </c>
      <c r="W436" s="11">
        <v>99.999999999999986</v>
      </c>
      <c r="X436" s="11">
        <v>96.202796216428851</v>
      </c>
      <c r="Y436" s="9" t="s">
        <v>29</v>
      </c>
      <c r="Z436" s="9" t="s">
        <v>31</v>
      </c>
    </row>
    <row r="437" spans="1:26" s="9" customFormat="1" x14ac:dyDescent="0.25">
      <c r="A437" s="9" t="s">
        <v>134</v>
      </c>
      <c r="B437" s="9">
        <v>0</v>
      </c>
      <c r="C437" s="9" t="s">
        <v>404</v>
      </c>
      <c r="D437" s="9" t="s">
        <v>110</v>
      </c>
      <c r="E437" s="9" t="s">
        <v>111</v>
      </c>
      <c r="F437" s="9" t="s">
        <v>30</v>
      </c>
      <c r="G437" s="9" t="s">
        <v>28</v>
      </c>
      <c r="H437" s="10">
        <v>42865</v>
      </c>
      <c r="I437" s="11">
        <v>66.729750387404039</v>
      </c>
      <c r="J437" s="11">
        <v>0.42714817315718462</v>
      </c>
      <c r="K437" s="11">
        <v>15.537410545634367</v>
      </c>
      <c r="L437" s="11">
        <v>3.8979319371434134</v>
      </c>
      <c r="M437" s="11">
        <v>0.10795384314038478</v>
      </c>
      <c r="N437" s="11">
        <v>2.0975333630842963</v>
      </c>
      <c r="O437" s="11">
        <v>4.5561066186189842</v>
      </c>
      <c r="P437" s="11">
        <v>3.7712486253764999</v>
      </c>
      <c r="Q437" s="11">
        <v>2.7354373740484657</v>
      </c>
      <c r="R437" s="11">
        <v>5.5406719625992328E-2</v>
      </c>
      <c r="S437" s="11">
        <v>4.4044365370472974E-2</v>
      </c>
      <c r="T437" s="11">
        <v>0</v>
      </c>
      <c r="U437" s="11">
        <v>7.5612474131551421E-2</v>
      </c>
      <c r="V437" s="11">
        <v>-3.5584426735671075E-2</v>
      </c>
      <c r="W437" s="11">
        <v>99.999999999999957</v>
      </c>
      <c r="X437" s="11">
        <v>99.672227379691677</v>
      </c>
      <c r="Y437" s="9" t="s">
        <v>29</v>
      </c>
      <c r="Z437" s="9" t="s">
        <v>31</v>
      </c>
    </row>
    <row r="438" spans="1:26" s="9" customFormat="1" x14ac:dyDescent="0.25">
      <c r="A438" s="9" t="s">
        <v>134</v>
      </c>
      <c r="B438" s="9">
        <v>0</v>
      </c>
      <c r="C438" s="9" t="s">
        <v>404</v>
      </c>
      <c r="D438" s="9" t="s">
        <v>110</v>
      </c>
      <c r="E438" s="9" t="s">
        <v>111</v>
      </c>
      <c r="F438" s="9" t="s">
        <v>30</v>
      </c>
      <c r="G438" s="9" t="s">
        <v>28</v>
      </c>
      <c r="H438" s="10">
        <v>42865</v>
      </c>
      <c r="I438" s="11">
        <v>77.434468433309689</v>
      </c>
      <c r="J438" s="11">
        <v>0.15249184992834972</v>
      </c>
      <c r="K438" s="11">
        <v>12.733861489864289</v>
      </c>
      <c r="L438" s="11">
        <v>0.76248441351711094</v>
      </c>
      <c r="M438" s="11">
        <v>6.9789979088392212E-2</v>
      </c>
      <c r="N438" s="11">
        <v>0.1119013216365867</v>
      </c>
      <c r="O438" s="11">
        <v>0.9308986225922955</v>
      </c>
      <c r="P438" s="11">
        <v>3.4856846076547621</v>
      </c>
      <c r="Q438" s="11">
        <v>4.110588298590411</v>
      </c>
      <c r="R438" s="11">
        <v>6.2669890432928447E-3</v>
      </c>
      <c r="S438" s="11">
        <v>5.0075891339858465E-2</v>
      </c>
      <c r="T438" s="11">
        <v>3.3433278941821409E-2</v>
      </c>
      <c r="U438" s="11">
        <v>0.17961632968639898</v>
      </c>
      <c r="V438" s="11">
        <v>-6.1561505193257898E-2</v>
      </c>
      <c r="W438" s="11">
        <v>100.00000000000001</v>
      </c>
      <c r="X438" s="11">
        <v>94.856024983407224</v>
      </c>
      <c r="Y438" s="9" t="s">
        <v>29</v>
      </c>
      <c r="Z438" s="9" t="s">
        <v>31</v>
      </c>
    </row>
    <row r="439" spans="1:26" s="9" customFormat="1" x14ac:dyDescent="0.25">
      <c r="A439" s="9" t="s">
        <v>134</v>
      </c>
      <c r="B439" s="9">
        <v>0</v>
      </c>
      <c r="C439" s="9" t="s">
        <v>404</v>
      </c>
      <c r="D439" s="9" t="s">
        <v>110</v>
      </c>
      <c r="E439" s="9" t="s">
        <v>111</v>
      </c>
      <c r="F439" s="9" t="s">
        <v>30</v>
      </c>
      <c r="G439" s="9" t="s">
        <v>28</v>
      </c>
      <c r="H439" s="10">
        <v>42865</v>
      </c>
      <c r="I439" s="11">
        <v>77.212826591583564</v>
      </c>
      <c r="J439" s="11">
        <v>0.17109880748510004</v>
      </c>
      <c r="K439" s="11">
        <v>12.675493993313738</v>
      </c>
      <c r="L439" s="11">
        <v>0.91927110453721628</v>
      </c>
      <c r="M439" s="11">
        <v>1.7404412922861368E-2</v>
      </c>
      <c r="N439" s="11">
        <v>0.13384672170404621</v>
      </c>
      <c r="O439" s="11">
        <v>0.96086314887225921</v>
      </c>
      <c r="P439" s="11">
        <v>3.9700615290014256</v>
      </c>
      <c r="Q439" s="11">
        <v>3.797434689409164</v>
      </c>
      <c r="R439" s="11">
        <v>1.3210555486704287E-2</v>
      </c>
      <c r="S439" s="11">
        <v>7.7470862400541443E-3</v>
      </c>
      <c r="T439" s="11">
        <v>2.5127124086314259E-3</v>
      </c>
      <c r="U439" s="11">
        <v>0.1568332917080274</v>
      </c>
      <c r="V439" s="11">
        <v>-3.8604644672788055E-2</v>
      </c>
      <c r="W439" s="11">
        <v>100</v>
      </c>
      <c r="X439" s="11">
        <v>94.228975563191611</v>
      </c>
      <c r="Y439" s="9" t="s">
        <v>29</v>
      </c>
      <c r="Z439" s="9" t="s">
        <v>31</v>
      </c>
    </row>
    <row r="440" spans="1:26" s="9" customFormat="1" x14ac:dyDescent="0.25">
      <c r="A440" s="9" t="s">
        <v>134</v>
      </c>
      <c r="B440" s="9">
        <v>0</v>
      </c>
      <c r="C440" s="9" t="s">
        <v>404</v>
      </c>
      <c r="D440" s="9" t="s">
        <v>110</v>
      </c>
      <c r="E440" s="9" t="s">
        <v>111</v>
      </c>
      <c r="F440" s="9" t="s">
        <v>30</v>
      </c>
      <c r="G440" s="9" t="s">
        <v>28</v>
      </c>
      <c r="H440" s="10">
        <v>42865</v>
      </c>
      <c r="I440" s="11">
        <v>77.381512074982837</v>
      </c>
      <c r="J440" s="11">
        <v>0.13408700537626864</v>
      </c>
      <c r="K440" s="11">
        <v>12.756637528421388</v>
      </c>
      <c r="L440" s="11">
        <v>0.74449505853751363</v>
      </c>
      <c r="M440" s="11">
        <v>0</v>
      </c>
      <c r="N440" s="11">
        <v>0.17677528388162905</v>
      </c>
      <c r="O440" s="11">
        <v>0.98547265111069626</v>
      </c>
      <c r="P440" s="11">
        <v>3.6145487448065126</v>
      </c>
      <c r="Q440" s="11">
        <v>3.9815204209457082</v>
      </c>
      <c r="R440" s="11">
        <v>1.5523585063165826E-2</v>
      </c>
      <c r="S440" s="11">
        <v>7.5034592405338357E-2</v>
      </c>
      <c r="T440" s="11">
        <v>4.3156066235031425E-2</v>
      </c>
      <c r="U440" s="11">
        <v>0.15856301015672813</v>
      </c>
      <c r="V440" s="11">
        <v>-6.7326021922815088E-2</v>
      </c>
      <c r="W440" s="11">
        <v>100.00000000000001</v>
      </c>
      <c r="X440" s="11">
        <v>95.156110949861358</v>
      </c>
      <c r="Y440" s="9" t="s">
        <v>29</v>
      </c>
      <c r="Z440" s="9" t="s">
        <v>31</v>
      </c>
    </row>
    <row r="441" spans="1:26" s="9" customFormat="1" x14ac:dyDescent="0.25">
      <c r="A441" s="9" t="s">
        <v>134</v>
      </c>
      <c r="B441" s="9">
        <v>0</v>
      </c>
      <c r="C441" s="9" t="s">
        <v>404</v>
      </c>
      <c r="D441" s="9" t="s">
        <v>110</v>
      </c>
      <c r="E441" s="9" t="s">
        <v>111</v>
      </c>
      <c r="F441" s="9" t="s">
        <v>30</v>
      </c>
      <c r="G441" s="9" t="s">
        <v>28</v>
      </c>
      <c r="H441" s="10">
        <v>42865</v>
      </c>
      <c r="I441" s="11">
        <v>77.447264030481506</v>
      </c>
      <c r="J441" s="11">
        <v>0.12164408356697308</v>
      </c>
      <c r="K441" s="11">
        <v>12.675184266461248</v>
      </c>
      <c r="L441" s="11">
        <v>0.78429857483280752</v>
      </c>
      <c r="M441" s="11">
        <v>5.409478107976929E-2</v>
      </c>
      <c r="N441" s="11">
        <v>0.11818604160655406</v>
      </c>
      <c r="O441" s="11">
        <v>0.96362628392063365</v>
      </c>
      <c r="P441" s="11">
        <v>3.8863175173030258</v>
      </c>
      <c r="Q441" s="11">
        <v>3.7023754819388306</v>
      </c>
      <c r="R441" s="11">
        <v>2.6817898515359907E-2</v>
      </c>
      <c r="S441" s="11">
        <v>0.10313790945170019</v>
      </c>
      <c r="T441" s="11">
        <v>4.0501927422279808E-2</v>
      </c>
      <c r="U441" s="11">
        <v>0.15488029280498691</v>
      </c>
      <c r="V441" s="11">
        <v>-7.8329089385679548E-2</v>
      </c>
      <c r="W441" s="11">
        <v>100</v>
      </c>
      <c r="X441" s="11">
        <v>95.018408382510131</v>
      </c>
      <c r="Y441" s="9" t="s">
        <v>29</v>
      </c>
      <c r="Z441" s="9" t="s">
        <v>31</v>
      </c>
    </row>
    <row r="442" spans="1:26" s="9" customFormat="1" x14ac:dyDescent="0.25">
      <c r="A442" s="9" t="s">
        <v>134</v>
      </c>
      <c r="B442" s="9">
        <v>0</v>
      </c>
      <c r="C442" s="9" t="s">
        <v>404</v>
      </c>
      <c r="D442" s="9" t="s">
        <v>110</v>
      </c>
      <c r="E442" s="9" t="s">
        <v>111</v>
      </c>
      <c r="F442" s="9" t="s">
        <v>30</v>
      </c>
      <c r="G442" s="9" t="s">
        <v>28</v>
      </c>
      <c r="H442" s="10">
        <v>42865</v>
      </c>
      <c r="I442" s="11">
        <v>77.129943304950842</v>
      </c>
      <c r="J442" s="11">
        <v>0.13806262273800718</v>
      </c>
      <c r="K442" s="11">
        <v>12.988144032449799</v>
      </c>
      <c r="L442" s="11">
        <v>0.67905436582458545</v>
      </c>
      <c r="M442" s="11">
        <v>0.11871026872353717</v>
      </c>
      <c r="N442" s="11">
        <v>0.16889690587672934</v>
      </c>
      <c r="O442" s="11">
        <v>0.91902269383111579</v>
      </c>
      <c r="P442" s="11">
        <v>3.6634280943702362</v>
      </c>
      <c r="Q442" s="11">
        <v>4.0081441850357473</v>
      </c>
      <c r="R442" s="11">
        <v>1.6889651291076047E-2</v>
      </c>
      <c r="S442" s="11">
        <v>2.4586215655630364E-2</v>
      </c>
      <c r="T442" s="11">
        <v>2.2471089640072155E-2</v>
      </c>
      <c r="U442" s="11">
        <v>0.17168917980843529</v>
      </c>
      <c r="V442" s="11">
        <v>-4.9042610195820888E-2</v>
      </c>
      <c r="W442" s="11">
        <v>99.999999999999986</v>
      </c>
      <c r="X442" s="11">
        <v>94.768549687980084</v>
      </c>
      <c r="Y442" s="9" t="s">
        <v>29</v>
      </c>
      <c r="Z442" s="9" t="s">
        <v>31</v>
      </c>
    </row>
    <row r="443" spans="1:26" s="9" customFormat="1" x14ac:dyDescent="0.25">
      <c r="A443" s="9" t="s">
        <v>134</v>
      </c>
      <c r="B443" s="9">
        <v>0</v>
      </c>
      <c r="C443" s="9" t="s">
        <v>404</v>
      </c>
      <c r="D443" s="9" t="s">
        <v>110</v>
      </c>
      <c r="E443" s="9" t="s">
        <v>111</v>
      </c>
      <c r="F443" s="9" t="s">
        <v>30</v>
      </c>
      <c r="G443" s="9" t="s">
        <v>28</v>
      </c>
      <c r="H443" s="10">
        <v>42865</v>
      </c>
      <c r="I443" s="11">
        <v>74.433401803559008</v>
      </c>
      <c r="J443" s="11">
        <v>0.26090566562253009</v>
      </c>
      <c r="K443" s="11">
        <v>14.131706440251955</v>
      </c>
      <c r="L443" s="11">
        <v>1.2268400020678887</v>
      </c>
      <c r="M443" s="11">
        <v>8.7002371105744367E-2</v>
      </c>
      <c r="N443" s="11">
        <v>0.34585184471417507</v>
      </c>
      <c r="O443" s="11">
        <v>1.4401098099119574</v>
      </c>
      <c r="P443" s="11">
        <v>4.4127160963384684</v>
      </c>
      <c r="Q443" s="11">
        <v>3.4584167548085269</v>
      </c>
      <c r="R443" s="11">
        <v>1.293715849724218E-2</v>
      </c>
      <c r="S443" s="11">
        <v>6.9852865262785127E-2</v>
      </c>
      <c r="T443" s="11">
        <v>1.5918189094400684E-2</v>
      </c>
      <c r="U443" s="11">
        <v>0.17266261703701119</v>
      </c>
      <c r="V443" s="11">
        <v>-6.8321618271692627E-2</v>
      </c>
      <c r="W443" s="11">
        <v>100</v>
      </c>
      <c r="X443" s="11">
        <v>95.62957761102524</v>
      </c>
      <c r="Y443" s="9" t="s">
        <v>29</v>
      </c>
      <c r="Z443" s="9" t="s">
        <v>31</v>
      </c>
    </row>
    <row r="444" spans="1:26" s="9" customFormat="1" x14ac:dyDescent="0.25">
      <c r="A444" s="9" t="s">
        <v>134</v>
      </c>
      <c r="B444" s="9">
        <v>0</v>
      </c>
      <c r="C444" s="9" t="s">
        <v>404</v>
      </c>
      <c r="D444" s="9" t="s">
        <v>110</v>
      </c>
      <c r="E444" s="9" t="s">
        <v>111</v>
      </c>
      <c r="F444" s="9" t="s">
        <v>30</v>
      </c>
      <c r="G444" s="9" t="s">
        <v>28</v>
      </c>
      <c r="H444" s="10">
        <v>42865</v>
      </c>
      <c r="I444" s="11">
        <v>76.867292500080495</v>
      </c>
      <c r="J444" s="11">
        <v>0.18995665007700729</v>
      </c>
      <c r="K444" s="11">
        <v>12.674568493416592</v>
      </c>
      <c r="L444" s="11">
        <v>1.0248130782091016</v>
      </c>
      <c r="M444" s="11">
        <v>4.6940714292821359E-2</v>
      </c>
      <c r="N444" s="11">
        <v>0.15889091414540882</v>
      </c>
      <c r="O444" s="11">
        <v>0.9578683891023968</v>
      </c>
      <c r="P444" s="11">
        <v>4.0783122193420809</v>
      </c>
      <c r="Q444" s="11">
        <v>3.8354663948951302</v>
      </c>
      <c r="R444" s="11">
        <v>1.4374109390742931E-2</v>
      </c>
      <c r="S444" s="11">
        <v>0</v>
      </c>
      <c r="T444" s="11">
        <v>2.4352584779338968E-2</v>
      </c>
      <c r="U444" s="11">
        <v>0.16415710201980152</v>
      </c>
      <c r="V444" s="11">
        <v>-3.6993149750941187E-2</v>
      </c>
      <c r="W444" s="11">
        <v>99.999999999999972</v>
      </c>
      <c r="X444" s="11">
        <v>94.587397462739702</v>
      </c>
      <c r="Y444" s="9" t="s">
        <v>29</v>
      </c>
      <c r="Z444" s="9" t="s">
        <v>31</v>
      </c>
    </row>
    <row r="445" spans="1:26" s="9" customFormat="1" x14ac:dyDescent="0.25">
      <c r="A445" s="9" t="s">
        <v>134</v>
      </c>
      <c r="B445" s="9">
        <v>0</v>
      </c>
      <c r="C445" s="9" t="s">
        <v>404</v>
      </c>
      <c r="D445" s="9" t="s">
        <v>110</v>
      </c>
      <c r="E445" s="9" t="s">
        <v>111</v>
      </c>
      <c r="F445" s="9" t="s">
        <v>30</v>
      </c>
      <c r="G445" s="9" t="s">
        <v>28</v>
      </c>
      <c r="H445" s="10">
        <v>42865</v>
      </c>
      <c r="I445" s="11">
        <v>76.142516776729465</v>
      </c>
      <c r="J445" s="11">
        <v>0.15690809756833471</v>
      </c>
      <c r="K445" s="11">
        <v>13.356003180894962</v>
      </c>
      <c r="L445" s="11">
        <v>1.0226952521904491</v>
      </c>
      <c r="M445" s="11">
        <v>0</v>
      </c>
      <c r="N445" s="11">
        <v>0.16806875220076145</v>
      </c>
      <c r="O445" s="11">
        <v>1.1300341350156642</v>
      </c>
      <c r="P445" s="11">
        <v>4.1937947951891204</v>
      </c>
      <c r="Q445" s="11">
        <v>3.625840008714853</v>
      </c>
      <c r="R445" s="11">
        <v>0</v>
      </c>
      <c r="S445" s="11">
        <v>8.3461376100927381E-2</v>
      </c>
      <c r="T445" s="11">
        <v>1.514238611612735E-2</v>
      </c>
      <c r="U445" s="11">
        <v>0.18160105207004262</v>
      </c>
      <c r="V445" s="11">
        <v>-7.6065812790674356E-2</v>
      </c>
      <c r="W445" s="11">
        <v>100.00000000000001</v>
      </c>
      <c r="X445" s="11">
        <v>93.696034804692232</v>
      </c>
      <c r="Y445" s="9" t="s">
        <v>29</v>
      </c>
      <c r="Z445" s="9" t="s">
        <v>31</v>
      </c>
    </row>
    <row r="446" spans="1:26" s="9" customFormat="1" x14ac:dyDescent="0.25">
      <c r="A446" s="9" t="s">
        <v>134</v>
      </c>
      <c r="B446" s="9">
        <v>0</v>
      </c>
      <c r="C446" s="9" t="s">
        <v>404</v>
      </c>
      <c r="D446" s="9" t="s">
        <v>110</v>
      </c>
      <c r="E446" s="9" t="s">
        <v>111</v>
      </c>
      <c r="F446" s="9" t="s">
        <v>30</v>
      </c>
      <c r="G446" s="9" t="s">
        <v>28</v>
      </c>
      <c r="H446" s="10">
        <v>42865</v>
      </c>
      <c r="I446" s="11">
        <v>77.458592730850199</v>
      </c>
      <c r="J446" s="11">
        <v>0.13483417443195303</v>
      </c>
      <c r="K446" s="11">
        <v>12.564140601490111</v>
      </c>
      <c r="L446" s="11">
        <v>0.81333155119207934</v>
      </c>
      <c r="M446" s="11">
        <v>0.11758875235739225</v>
      </c>
      <c r="N446" s="11">
        <v>0.12708474676155021</v>
      </c>
      <c r="O446" s="11">
        <v>1.009850749385903</v>
      </c>
      <c r="P446" s="11">
        <v>3.6322371658943133</v>
      </c>
      <c r="Q446" s="11">
        <v>3.9699235055781368</v>
      </c>
      <c r="R446" s="11">
        <v>0</v>
      </c>
      <c r="S446" s="11">
        <v>3.2698476591360409E-2</v>
      </c>
      <c r="T446" s="11">
        <v>0</v>
      </c>
      <c r="U446" s="11">
        <v>0.19813560147260054</v>
      </c>
      <c r="V446" s="11">
        <v>-5.8418056005606581E-2</v>
      </c>
      <c r="W446" s="11">
        <v>100</v>
      </c>
      <c r="X446" s="11">
        <v>95.417289282044592</v>
      </c>
      <c r="Y446" s="9" t="s">
        <v>29</v>
      </c>
      <c r="Z446" s="9" t="s">
        <v>31</v>
      </c>
    </row>
    <row r="447" spans="1:26" s="9" customFormat="1" x14ac:dyDescent="0.25">
      <c r="A447" s="9" t="s">
        <v>134</v>
      </c>
      <c r="B447" s="9">
        <v>0</v>
      </c>
      <c r="C447" s="9" t="s">
        <v>404</v>
      </c>
      <c r="D447" s="9" t="s">
        <v>110</v>
      </c>
      <c r="E447" s="9" t="s">
        <v>111</v>
      </c>
      <c r="F447" s="9" t="s">
        <v>30</v>
      </c>
      <c r="G447" s="9" t="s">
        <v>28</v>
      </c>
      <c r="H447" s="10">
        <v>42865</v>
      </c>
      <c r="I447" s="11">
        <v>77.497880867178949</v>
      </c>
      <c r="J447" s="11">
        <v>0.12607553180548373</v>
      </c>
      <c r="K447" s="11">
        <v>12.538902611695431</v>
      </c>
      <c r="L447" s="11">
        <v>0.80709958250480529</v>
      </c>
      <c r="M447" s="11">
        <v>4.2174414853465146E-2</v>
      </c>
      <c r="N447" s="11">
        <v>0.12504343116520839</v>
      </c>
      <c r="O447" s="11">
        <v>0.93512730438532021</v>
      </c>
      <c r="P447" s="11">
        <v>3.7700241899792699</v>
      </c>
      <c r="Q447" s="11">
        <v>3.9926249297109839</v>
      </c>
      <c r="R447" s="11">
        <v>1.1385015328990999E-2</v>
      </c>
      <c r="S447" s="11">
        <v>5.6161909226976198E-3</v>
      </c>
      <c r="T447" s="11">
        <v>7.5138704860927543E-3</v>
      </c>
      <c r="U447" s="11">
        <v>0.18446674197272234</v>
      </c>
      <c r="V447" s="11">
        <v>-4.3934681989473562E-2</v>
      </c>
      <c r="W447" s="11">
        <v>99.999999999999957</v>
      </c>
      <c r="X447" s="11">
        <v>94.370011150800693</v>
      </c>
      <c r="Y447" s="9" t="s">
        <v>29</v>
      </c>
      <c r="Z447" s="9" t="s">
        <v>31</v>
      </c>
    </row>
    <row r="448" spans="1:26" s="9" customFormat="1" x14ac:dyDescent="0.25">
      <c r="A448" s="9" t="s">
        <v>134</v>
      </c>
      <c r="B448" s="9">
        <v>0</v>
      </c>
      <c r="C448" s="9" t="s">
        <v>404</v>
      </c>
      <c r="D448" s="9" t="s">
        <v>110</v>
      </c>
      <c r="E448" s="9" t="s">
        <v>111</v>
      </c>
      <c r="F448" s="9" t="s">
        <v>30</v>
      </c>
      <c r="G448" s="9" t="s">
        <v>28</v>
      </c>
      <c r="H448" s="10">
        <v>42865</v>
      </c>
      <c r="I448" s="11">
        <v>77.238708815423038</v>
      </c>
      <c r="J448" s="11">
        <v>0.11196814007303026</v>
      </c>
      <c r="K448" s="11">
        <v>12.602740554818954</v>
      </c>
      <c r="L448" s="11">
        <v>0.80330163797663079</v>
      </c>
      <c r="M448" s="11">
        <v>2.0083539997059217E-2</v>
      </c>
      <c r="N448" s="11">
        <v>0.17081620371983489</v>
      </c>
      <c r="O448" s="11">
        <v>0.99783055524529418</v>
      </c>
      <c r="P448" s="11">
        <v>3.6908656165708202</v>
      </c>
      <c r="Q448" s="11">
        <v>4.1821910666350028</v>
      </c>
      <c r="R448" s="11">
        <v>1.3680819966363774E-2</v>
      </c>
      <c r="S448" s="11">
        <v>0</v>
      </c>
      <c r="T448" s="11">
        <v>2.6115598915016545E-2</v>
      </c>
      <c r="U448" s="11">
        <v>0.18291852721428811</v>
      </c>
      <c r="V448" s="11">
        <v>-4.1221076555332532E-2</v>
      </c>
      <c r="W448" s="11">
        <v>100</v>
      </c>
      <c r="X448" s="11">
        <v>95.600675990444955</v>
      </c>
      <c r="Y448" s="9" t="s">
        <v>29</v>
      </c>
      <c r="Z448" s="9" t="s">
        <v>31</v>
      </c>
    </row>
    <row r="449" spans="1:26" s="9" customFormat="1" x14ac:dyDescent="0.25">
      <c r="A449" s="9" t="s">
        <v>134</v>
      </c>
      <c r="B449" s="9">
        <v>0</v>
      </c>
      <c r="C449" s="9" t="s">
        <v>404</v>
      </c>
      <c r="D449" s="9" t="s">
        <v>110</v>
      </c>
      <c r="E449" s="9" t="s">
        <v>111</v>
      </c>
      <c r="F449" s="9" t="s">
        <v>30</v>
      </c>
      <c r="G449" s="9" t="s">
        <v>28</v>
      </c>
      <c r="H449" s="10">
        <v>42865</v>
      </c>
      <c r="I449" s="11">
        <v>78.065636623697529</v>
      </c>
      <c r="J449" s="11">
        <v>0.10282103135296035</v>
      </c>
      <c r="K449" s="11">
        <v>12.352945180134915</v>
      </c>
      <c r="L449" s="11">
        <v>0.68458481082241329</v>
      </c>
      <c r="M449" s="11">
        <v>0</v>
      </c>
      <c r="N449" s="11">
        <v>8.4459971916253845E-2</v>
      </c>
      <c r="O449" s="11">
        <v>0.85064431555232345</v>
      </c>
      <c r="P449" s="11">
        <v>3.4505224668994754</v>
      </c>
      <c r="Q449" s="11">
        <v>4.2388698040277779</v>
      </c>
      <c r="R449" s="11">
        <v>8.8416871675868654E-3</v>
      </c>
      <c r="S449" s="11">
        <v>3.1355217839622772E-2</v>
      </c>
      <c r="T449" s="11">
        <v>0</v>
      </c>
      <c r="U449" s="11">
        <v>0.18398176759586601</v>
      </c>
      <c r="V449" s="11">
        <v>-5.4662877006707931E-2</v>
      </c>
      <c r="W449" s="11">
        <v>100.00000000000001</v>
      </c>
      <c r="X449" s="11">
        <v>94.083224523867344</v>
      </c>
      <c r="Y449" s="9" t="s">
        <v>29</v>
      </c>
      <c r="Z449" s="9" t="s">
        <v>31</v>
      </c>
    </row>
    <row r="450" spans="1:26" s="6" customFormat="1" x14ac:dyDescent="0.25">
      <c r="A450" s="6" t="s">
        <v>134</v>
      </c>
      <c r="B450" s="6">
        <v>0</v>
      </c>
      <c r="C450" s="6" t="s">
        <v>404</v>
      </c>
      <c r="D450" s="6" t="s">
        <v>110</v>
      </c>
      <c r="E450" s="6" t="s">
        <v>111</v>
      </c>
      <c r="F450" s="9" t="s">
        <v>30</v>
      </c>
      <c r="G450" s="6" t="s">
        <v>28</v>
      </c>
      <c r="H450" s="7">
        <v>42865</v>
      </c>
      <c r="I450" s="8">
        <v>77.274312322769333</v>
      </c>
      <c r="J450" s="8">
        <v>0.14153079553707995</v>
      </c>
      <c r="K450" s="8">
        <v>12.794554524311859</v>
      </c>
      <c r="L450" s="8">
        <v>0.77562495055303771</v>
      </c>
      <c r="M450" s="8">
        <v>8.687697477439843E-2</v>
      </c>
      <c r="N450" s="8">
        <v>0.14310004237882396</v>
      </c>
      <c r="O450" s="8">
        <v>0.95226565569310395</v>
      </c>
      <c r="P450" s="8">
        <v>3.6277704291304893</v>
      </c>
      <c r="Q450" s="8">
        <v>4.021004783740743</v>
      </c>
      <c r="R450" s="8">
        <v>1.0187311879618325E-2</v>
      </c>
      <c r="S450" s="8">
        <v>5.9341029452783196E-2</v>
      </c>
      <c r="T450" s="8">
        <v>9.0975638785141325E-3</v>
      </c>
      <c r="U450" s="8">
        <v>0.16693947615172292</v>
      </c>
      <c r="V450" s="8">
        <v>-6.2605860251523066E-2</v>
      </c>
      <c r="W450" s="8">
        <v>100</v>
      </c>
      <c r="X450" s="8">
        <v>93.695711909143938</v>
      </c>
      <c r="Y450" s="6" t="s">
        <v>29</v>
      </c>
      <c r="Z450" s="6" t="s">
        <v>31</v>
      </c>
    </row>
    <row r="451" spans="1:26" x14ac:dyDescent="0.25">
      <c r="A451" t="s">
        <v>132</v>
      </c>
      <c r="B451">
        <v>0</v>
      </c>
      <c r="C451" t="s">
        <v>405</v>
      </c>
      <c r="D451" t="s">
        <v>110</v>
      </c>
      <c r="E451" t="s">
        <v>111</v>
      </c>
      <c r="F451" s="9" t="s">
        <v>30</v>
      </c>
      <c r="G451" t="s">
        <v>28</v>
      </c>
      <c r="H451" s="3">
        <v>42864</v>
      </c>
      <c r="I451" s="5">
        <v>77.900267860805457</v>
      </c>
      <c r="J451" s="5">
        <v>0.21173220691259534</v>
      </c>
      <c r="K451" s="5">
        <v>12.11327736610008</v>
      </c>
      <c r="L451" s="5">
        <v>1.3126601786106269</v>
      </c>
      <c r="M451" s="5">
        <v>3.3255026334088583E-2</v>
      </c>
      <c r="N451" s="5">
        <v>0.26137876234174878</v>
      </c>
      <c r="O451" s="5">
        <v>1.5012542998257121</v>
      </c>
      <c r="P451" s="5">
        <v>4.7220205264839246</v>
      </c>
      <c r="Q451" s="5">
        <v>1.7738579596249715</v>
      </c>
      <c r="R451" s="5">
        <v>2.7014740547288731E-2</v>
      </c>
      <c r="S451" s="5">
        <v>3.1886939807686206E-2</v>
      </c>
      <c r="T451" s="5">
        <v>1.713507051048235E-2</v>
      </c>
      <c r="U451" s="5">
        <v>0.13901172878218532</v>
      </c>
      <c r="V451" s="5">
        <v>-4.4752666686842184E-2</v>
      </c>
      <c r="W451" s="5">
        <v>100.00000000000001</v>
      </c>
      <c r="X451" s="5">
        <v>95.023229518865023</v>
      </c>
      <c r="Y451" t="s">
        <v>29</v>
      </c>
      <c r="Z451" t="s">
        <v>31</v>
      </c>
    </row>
    <row r="452" spans="1:26" x14ac:dyDescent="0.25">
      <c r="A452" t="s">
        <v>132</v>
      </c>
      <c r="B452">
        <v>0</v>
      </c>
      <c r="C452" s="9" t="s">
        <v>405</v>
      </c>
      <c r="D452" t="s">
        <v>110</v>
      </c>
      <c r="E452" t="s">
        <v>111</v>
      </c>
      <c r="F452" s="9" t="s">
        <v>30</v>
      </c>
      <c r="G452" t="s">
        <v>28</v>
      </c>
      <c r="H452" s="3">
        <v>42864</v>
      </c>
      <c r="I452" s="5">
        <v>77.774800576263814</v>
      </c>
      <c r="J452" s="5">
        <v>0.24064172029209219</v>
      </c>
      <c r="K452" s="5">
        <v>12.348786932449997</v>
      </c>
      <c r="L452" s="5">
        <v>1.3923344023124571</v>
      </c>
      <c r="M452" s="5">
        <v>0</v>
      </c>
      <c r="N452" s="5">
        <v>0.24573283742613408</v>
      </c>
      <c r="O452" s="5">
        <v>1.50295618587448</v>
      </c>
      <c r="P452" s="5">
        <v>4.5607438334480959</v>
      </c>
      <c r="Q452" s="5">
        <v>1.7627024733132957</v>
      </c>
      <c r="R452" s="5">
        <v>5.8698150763369206E-2</v>
      </c>
      <c r="S452" s="5">
        <v>0</v>
      </c>
      <c r="T452" s="5">
        <v>0</v>
      </c>
      <c r="U452" s="5">
        <v>0.14536009159627677</v>
      </c>
      <c r="V452" s="5">
        <v>-3.2757203740006034E-2</v>
      </c>
      <c r="W452" s="5">
        <v>100</v>
      </c>
      <c r="X452" s="5">
        <v>93.337357560312398</v>
      </c>
      <c r="Y452" t="s">
        <v>29</v>
      </c>
      <c r="Z452" t="s">
        <v>31</v>
      </c>
    </row>
    <row r="453" spans="1:26" x14ac:dyDescent="0.25">
      <c r="A453" t="s">
        <v>132</v>
      </c>
      <c r="B453">
        <v>0</v>
      </c>
      <c r="C453" s="9" t="s">
        <v>405</v>
      </c>
      <c r="D453" t="s">
        <v>110</v>
      </c>
      <c r="E453" t="s">
        <v>111</v>
      </c>
      <c r="F453" s="9" t="s">
        <v>30</v>
      </c>
      <c r="G453" t="s">
        <v>28</v>
      </c>
      <c r="H453" s="3">
        <v>42864</v>
      </c>
      <c r="I453" s="5">
        <v>76.948197749117412</v>
      </c>
      <c r="J453" s="5">
        <v>0.21799931973254411</v>
      </c>
      <c r="K453" s="5">
        <v>12.821885650781658</v>
      </c>
      <c r="L453" s="5">
        <v>1.4503392348144213</v>
      </c>
      <c r="M453" s="5">
        <v>7.9511712819535313E-2</v>
      </c>
      <c r="N453" s="5">
        <v>0.24235618895025496</v>
      </c>
      <c r="O453" s="5">
        <v>1.7010386800206989</v>
      </c>
      <c r="P453" s="5">
        <v>4.5629299391981588</v>
      </c>
      <c r="Q453" s="5">
        <v>1.7689062880809996</v>
      </c>
      <c r="R453" s="5">
        <v>5.0334069245198475E-2</v>
      </c>
      <c r="S453" s="5">
        <v>3.2451630822671239E-2</v>
      </c>
      <c r="T453" s="5">
        <v>3.5763060385310221E-2</v>
      </c>
      <c r="U453" s="5">
        <v>0.13160859566820957</v>
      </c>
      <c r="V453" s="5">
        <v>-4.3322119637074108E-2</v>
      </c>
      <c r="W453" s="5">
        <v>100</v>
      </c>
      <c r="X453" s="5">
        <v>95.834937140579797</v>
      </c>
      <c r="Y453" t="s">
        <v>29</v>
      </c>
      <c r="Z453" t="s">
        <v>31</v>
      </c>
    </row>
    <row r="454" spans="1:26" x14ac:dyDescent="0.25">
      <c r="A454" t="s">
        <v>132</v>
      </c>
      <c r="B454">
        <v>0</v>
      </c>
      <c r="C454" s="9" t="s">
        <v>405</v>
      </c>
      <c r="D454" t="s">
        <v>110</v>
      </c>
      <c r="E454" t="s">
        <v>111</v>
      </c>
      <c r="F454" s="9" t="s">
        <v>30</v>
      </c>
      <c r="G454" t="s">
        <v>28</v>
      </c>
      <c r="H454" s="3">
        <v>42864</v>
      </c>
      <c r="I454" s="5">
        <v>76.842203555346813</v>
      </c>
      <c r="J454" s="5">
        <v>0.24139915122935501</v>
      </c>
      <c r="K454" s="5">
        <v>12.832963353542603</v>
      </c>
      <c r="L454" s="5">
        <v>1.5772473118828434</v>
      </c>
      <c r="M454" s="5">
        <v>8.2786118680127224E-2</v>
      </c>
      <c r="N454" s="5">
        <v>0.25875345270055666</v>
      </c>
      <c r="O454" s="5">
        <v>1.6728380225587562</v>
      </c>
      <c r="P454" s="5">
        <v>4.4894386045185302</v>
      </c>
      <c r="Q454" s="5">
        <v>1.7953084655187108</v>
      </c>
      <c r="R454" s="5">
        <v>4.4492462050829136E-2</v>
      </c>
      <c r="S454" s="5">
        <v>0.11261895424053343</v>
      </c>
      <c r="T454" s="5">
        <v>0</v>
      </c>
      <c r="U454" s="5">
        <v>0.12569459798742835</v>
      </c>
      <c r="V454" s="5">
        <v>-7.5744050257080212E-2</v>
      </c>
      <c r="W454" s="5">
        <v>100.00000000000001</v>
      </c>
      <c r="X454" s="5">
        <v>93.856314607791674</v>
      </c>
      <c r="Y454" t="s">
        <v>29</v>
      </c>
      <c r="Z454" t="s">
        <v>31</v>
      </c>
    </row>
    <row r="455" spans="1:26" x14ac:dyDescent="0.25">
      <c r="A455" t="s">
        <v>132</v>
      </c>
      <c r="B455">
        <v>0</v>
      </c>
      <c r="C455" s="9" t="s">
        <v>405</v>
      </c>
      <c r="D455" t="s">
        <v>110</v>
      </c>
      <c r="E455" t="s">
        <v>111</v>
      </c>
      <c r="F455" s="9" t="s">
        <v>30</v>
      </c>
      <c r="G455" t="s">
        <v>28</v>
      </c>
      <c r="H455" s="3">
        <v>42864</v>
      </c>
      <c r="I455" s="5">
        <v>76.751221041445106</v>
      </c>
      <c r="J455" s="5">
        <v>0.22651985618773837</v>
      </c>
      <c r="K455" s="5">
        <v>12.716625712387557</v>
      </c>
      <c r="L455" s="5">
        <v>1.5930475788219713</v>
      </c>
      <c r="M455" s="5">
        <v>0.1199967818652611</v>
      </c>
      <c r="N455" s="5">
        <v>0.31419738308012912</v>
      </c>
      <c r="O455" s="5">
        <v>1.6669058498886018</v>
      </c>
      <c r="P455" s="5">
        <v>4.7701418921341139</v>
      </c>
      <c r="Q455" s="5">
        <v>1.6708175300799721</v>
      </c>
      <c r="R455" s="5">
        <v>1.8638556278193094E-2</v>
      </c>
      <c r="S455" s="5">
        <v>4.2283576035122762E-2</v>
      </c>
      <c r="T455" s="5">
        <v>1.5330425053447101E-2</v>
      </c>
      <c r="U455" s="5">
        <v>0.14468177030999849</v>
      </c>
      <c r="V455" s="5">
        <v>-5.0407953567227028E-2</v>
      </c>
      <c r="W455" s="5">
        <v>99.999999999999986</v>
      </c>
      <c r="X455" s="5">
        <v>94.835876621908753</v>
      </c>
      <c r="Y455" t="s">
        <v>29</v>
      </c>
      <c r="Z455" t="s">
        <v>31</v>
      </c>
    </row>
    <row r="456" spans="1:26" x14ac:dyDescent="0.25">
      <c r="A456" t="s">
        <v>132</v>
      </c>
      <c r="B456">
        <v>0</v>
      </c>
      <c r="C456" s="9" t="s">
        <v>405</v>
      </c>
      <c r="D456" t="s">
        <v>110</v>
      </c>
      <c r="E456" t="s">
        <v>111</v>
      </c>
      <c r="F456" s="9" t="s">
        <v>30</v>
      </c>
      <c r="G456" t="s">
        <v>28</v>
      </c>
      <c r="H456" s="3">
        <v>42864</v>
      </c>
      <c r="I456" s="5">
        <v>76.695234013734691</v>
      </c>
      <c r="J456" s="5">
        <v>0.21734901696086967</v>
      </c>
      <c r="K456" s="5">
        <v>12.913750546855178</v>
      </c>
      <c r="L456" s="5">
        <v>1.4892602985407568</v>
      </c>
      <c r="M456" s="5">
        <v>5.1974611418454816E-2</v>
      </c>
      <c r="N456" s="5">
        <v>0.2941706700304505</v>
      </c>
      <c r="O456" s="5">
        <v>1.6943706595417121</v>
      </c>
      <c r="P456" s="5">
        <v>4.6730959447506768</v>
      </c>
      <c r="Q456" s="5">
        <v>1.8273713698297123</v>
      </c>
      <c r="R456" s="5">
        <v>1.8444628958876511E-2</v>
      </c>
      <c r="S456" s="5">
        <v>2.8143928589661221E-2</v>
      </c>
      <c r="T456" s="5">
        <v>1.9759724892550409E-3</v>
      </c>
      <c r="U456" s="5">
        <v>0.13775086105767254</v>
      </c>
      <c r="V456" s="5">
        <v>-4.2892522757939228E-2</v>
      </c>
      <c r="W456" s="5">
        <v>100.00000000000001</v>
      </c>
      <c r="X456" s="5">
        <v>92.737586072428911</v>
      </c>
      <c r="Y456" t="s">
        <v>29</v>
      </c>
      <c r="Z456" t="s">
        <v>31</v>
      </c>
    </row>
    <row r="457" spans="1:26" x14ac:dyDescent="0.25">
      <c r="A457" t="s">
        <v>132</v>
      </c>
      <c r="B457">
        <v>0</v>
      </c>
      <c r="C457" s="9" t="s">
        <v>405</v>
      </c>
      <c r="D457" t="s">
        <v>110</v>
      </c>
      <c r="E457" t="s">
        <v>111</v>
      </c>
      <c r="F457" s="9" t="s">
        <v>30</v>
      </c>
      <c r="G457" t="s">
        <v>28</v>
      </c>
      <c r="H457" s="3">
        <v>42864</v>
      </c>
      <c r="I457" s="5">
        <v>71.757716448417796</v>
      </c>
      <c r="J457" s="5">
        <v>0.44602692731267835</v>
      </c>
      <c r="K457" s="5">
        <v>15.016359174201339</v>
      </c>
      <c r="L457" s="5">
        <v>2.6397946214112</v>
      </c>
      <c r="M457" s="5">
        <v>5.9067423801376556E-2</v>
      </c>
      <c r="N457" s="5">
        <v>0.60617959342052874</v>
      </c>
      <c r="O457" s="5">
        <v>2.9310038154877569</v>
      </c>
      <c r="P457" s="5">
        <v>4.931339095651162</v>
      </c>
      <c r="Q457" s="5">
        <v>1.4171375124628742</v>
      </c>
      <c r="R457" s="5">
        <v>7.1362243417641608E-2</v>
      </c>
      <c r="S457" s="5">
        <v>0</v>
      </c>
      <c r="T457" s="5">
        <v>2.3762331499945433E-2</v>
      </c>
      <c r="U457" s="5">
        <v>0.12941468576390294</v>
      </c>
      <c r="V457" s="5">
        <v>-2.9163872848203487E-2</v>
      </c>
      <c r="W457" s="5">
        <v>100.00000000000001</v>
      </c>
      <c r="X457" s="5">
        <v>94.806911146673258</v>
      </c>
      <c r="Y457" t="s">
        <v>29</v>
      </c>
      <c r="Z457" t="s">
        <v>31</v>
      </c>
    </row>
    <row r="458" spans="1:26" x14ac:dyDescent="0.25">
      <c r="A458" t="s">
        <v>132</v>
      </c>
      <c r="B458">
        <v>0</v>
      </c>
      <c r="C458" s="9" t="s">
        <v>405</v>
      </c>
      <c r="D458" t="s">
        <v>110</v>
      </c>
      <c r="E458" t="s">
        <v>111</v>
      </c>
      <c r="F458" s="9" t="s">
        <v>30</v>
      </c>
      <c r="G458" t="s">
        <v>28</v>
      </c>
      <c r="H458" s="3">
        <v>42864</v>
      </c>
      <c r="I458" s="5">
        <v>77.648705440302436</v>
      </c>
      <c r="J458" s="5">
        <v>0.20633250871534373</v>
      </c>
      <c r="K458" s="5">
        <v>12.477623749034752</v>
      </c>
      <c r="L458" s="5">
        <v>1.3390654035704128</v>
      </c>
      <c r="M458" s="5">
        <v>7.8006447500353168E-2</v>
      </c>
      <c r="N458" s="5">
        <v>0.26311818925462493</v>
      </c>
      <c r="O458" s="5">
        <v>1.4142230333895287</v>
      </c>
      <c r="P458" s="5">
        <v>4.6753712306191009</v>
      </c>
      <c r="Q458" s="5">
        <v>1.7621968607222254</v>
      </c>
      <c r="R458" s="5">
        <v>0</v>
      </c>
      <c r="S458" s="5">
        <v>5.5020547636915773E-2</v>
      </c>
      <c r="T458" s="5">
        <v>2.9725959792602217E-3</v>
      </c>
      <c r="U458" s="5">
        <v>0.12977578754623742</v>
      </c>
      <c r="V458" s="5">
        <v>-5.2411794271181852E-2</v>
      </c>
      <c r="W458" s="5">
        <v>100.00000000000003</v>
      </c>
      <c r="X458" s="5">
        <v>96.145898708770758</v>
      </c>
      <c r="Y458" t="s">
        <v>29</v>
      </c>
      <c r="Z458" t="s">
        <v>31</v>
      </c>
    </row>
    <row r="459" spans="1:26" x14ac:dyDescent="0.25">
      <c r="A459" t="s">
        <v>132</v>
      </c>
      <c r="B459">
        <v>0</v>
      </c>
      <c r="C459" s="9" t="s">
        <v>405</v>
      </c>
      <c r="D459" t="s">
        <v>110</v>
      </c>
      <c r="E459" t="s">
        <v>111</v>
      </c>
      <c r="F459" s="9" t="s">
        <v>30</v>
      </c>
      <c r="G459" t="s">
        <v>28</v>
      </c>
      <c r="H459" s="3">
        <v>42864</v>
      </c>
      <c r="I459" s="5">
        <v>77.694005946062902</v>
      </c>
      <c r="J459" s="5">
        <v>0.20357404798661521</v>
      </c>
      <c r="K459" s="5">
        <v>12.369374834443011</v>
      </c>
      <c r="L459" s="5">
        <v>1.3448350764444106</v>
      </c>
      <c r="M459" s="5">
        <v>7.4654301207230198E-2</v>
      </c>
      <c r="N459" s="5">
        <v>0.20978143255257584</v>
      </c>
      <c r="O459" s="5">
        <v>1.487259830630655</v>
      </c>
      <c r="P459" s="5">
        <v>4.5691772734985641</v>
      </c>
      <c r="Q459" s="5">
        <v>1.886684502574735</v>
      </c>
      <c r="R459" s="5">
        <v>2.1663967060797949E-2</v>
      </c>
      <c r="S459" s="5">
        <v>3.8063178925376528E-2</v>
      </c>
      <c r="T459" s="5">
        <v>1.0101922901802046E-2</v>
      </c>
      <c r="U459" s="5">
        <v>0.13793400732459324</v>
      </c>
      <c r="V459" s="5">
        <v>-4.7110321613261827E-2</v>
      </c>
      <c r="W459" s="5">
        <v>100</v>
      </c>
      <c r="X459" s="5">
        <v>95.105035948181524</v>
      </c>
      <c r="Y459" t="s">
        <v>29</v>
      </c>
      <c r="Z459" t="s">
        <v>31</v>
      </c>
    </row>
    <row r="460" spans="1:26" x14ac:dyDescent="0.25">
      <c r="A460" t="s">
        <v>132</v>
      </c>
      <c r="B460">
        <v>0</v>
      </c>
      <c r="C460" s="9" t="s">
        <v>405</v>
      </c>
      <c r="D460" t="s">
        <v>110</v>
      </c>
      <c r="E460" t="s">
        <v>111</v>
      </c>
      <c r="F460" s="9" t="s">
        <v>30</v>
      </c>
      <c r="G460" t="s">
        <v>28</v>
      </c>
      <c r="H460" s="3">
        <v>42864</v>
      </c>
      <c r="I460" s="5">
        <v>77.847451987206796</v>
      </c>
      <c r="J460" s="5">
        <v>0.24260739439888943</v>
      </c>
      <c r="K460" s="5">
        <v>12.323166173446102</v>
      </c>
      <c r="L460" s="5">
        <v>1.3574171165807711</v>
      </c>
      <c r="M460" s="5">
        <v>4.1428890571615022E-2</v>
      </c>
      <c r="N460" s="5">
        <v>0.23900569838764213</v>
      </c>
      <c r="O460" s="5">
        <v>1.4738151547936849</v>
      </c>
      <c r="P460" s="5">
        <v>4.5666593410485525</v>
      </c>
      <c r="Q460" s="5">
        <v>1.7399723604819997</v>
      </c>
      <c r="R460" s="5">
        <v>2.3742740403890038E-2</v>
      </c>
      <c r="S460" s="5">
        <v>5.6658534149355247E-2</v>
      </c>
      <c r="T460" s="5">
        <v>7.6296004345582473E-3</v>
      </c>
      <c r="U460" s="5">
        <v>0.13464340987418769</v>
      </c>
      <c r="V460" s="5">
        <v>-5.4198401778048071E-2</v>
      </c>
      <c r="W460" s="5">
        <v>99.999999999999972</v>
      </c>
      <c r="X460" s="5">
        <v>93.89582840205793</v>
      </c>
      <c r="Y460" t="s">
        <v>29</v>
      </c>
      <c r="Z460" t="s">
        <v>31</v>
      </c>
    </row>
    <row r="461" spans="1:26" x14ac:dyDescent="0.25">
      <c r="A461" t="s">
        <v>132</v>
      </c>
      <c r="B461">
        <v>0</v>
      </c>
      <c r="C461" s="9" t="s">
        <v>405</v>
      </c>
      <c r="D461" t="s">
        <v>110</v>
      </c>
      <c r="E461" t="s">
        <v>111</v>
      </c>
      <c r="F461" s="9" t="s">
        <v>30</v>
      </c>
      <c r="G461" t="s">
        <v>28</v>
      </c>
      <c r="H461" s="3">
        <v>42864</v>
      </c>
      <c r="I461" s="5">
        <v>76.624293668266617</v>
      </c>
      <c r="J461" s="5">
        <v>0.24820591918770779</v>
      </c>
      <c r="K461" s="5">
        <v>12.828600481341708</v>
      </c>
      <c r="L461" s="5">
        <v>1.5872563187455657</v>
      </c>
      <c r="M461" s="5">
        <v>8.7368338267115389E-2</v>
      </c>
      <c r="N461" s="5">
        <v>0.26992648807184622</v>
      </c>
      <c r="O461" s="5">
        <v>1.7259270828926412</v>
      </c>
      <c r="P461" s="5">
        <v>4.7921491685177173</v>
      </c>
      <c r="Q461" s="5">
        <v>1.7133614609133729</v>
      </c>
      <c r="R461" s="5">
        <v>1.1663262015007897E-2</v>
      </c>
      <c r="S461" s="5">
        <v>0</v>
      </c>
      <c r="T461" s="5">
        <v>4.2992105204376256E-3</v>
      </c>
      <c r="U461" s="5">
        <v>0.13806092162687764</v>
      </c>
      <c r="V461" s="5">
        <v>-3.1112320366620309E-2</v>
      </c>
      <c r="W461" s="5">
        <v>100</v>
      </c>
      <c r="X461" s="5">
        <v>95.343463836204521</v>
      </c>
      <c r="Y461" t="s">
        <v>29</v>
      </c>
      <c r="Z461" t="s">
        <v>31</v>
      </c>
    </row>
    <row r="462" spans="1:26" x14ac:dyDescent="0.25">
      <c r="A462" t="s">
        <v>132</v>
      </c>
      <c r="B462">
        <v>0</v>
      </c>
      <c r="C462" s="9" t="s">
        <v>405</v>
      </c>
      <c r="D462" t="s">
        <v>110</v>
      </c>
      <c r="E462" t="s">
        <v>111</v>
      </c>
      <c r="F462" s="9" t="s">
        <v>30</v>
      </c>
      <c r="G462" t="s">
        <v>28</v>
      </c>
      <c r="H462" s="3">
        <v>42864</v>
      </c>
      <c r="I462" s="5">
        <v>76.959964409873749</v>
      </c>
      <c r="J462" s="5">
        <v>0.21475480445776859</v>
      </c>
      <c r="K462" s="5">
        <v>12.774079877107964</v>
      </c>
      <c r="L462" s="5">
        <v>1.3984256876454626</v>
      </c>
      <c r="M462" s="5">
        <v>6.4357485731921169E-2</v>
      </c>
      <c r="N462" s="5">
        <v>0.28724621309325632</v>
      </c>
      <c r="O462" s="5">
        <v>1.7504136749672803</v>
      </c>
      <c r="P462" s="5">
        <v>4.70243901923922</v>
      </c>
      <c r="Q462" s="5">
        <v>1.6943586393109513</v>
      </c>
      <c r="R462" s="5">
        <v>1.8975178099759266E-2</v>
      </c>
      <c r="S462" s="5">
        <v>2.4411460105211481E-2</v>
      </c>
      <c r="T462" s="5">
        <v>0</v>
      </c>
      <c r="U462" s="5">
        <v>0.15600902276116282</v>
      </c>
      <c r="V462" s="5">
        <v>-4.5435472393738782E-2</v>
      </c>
      <c r="W462" s="5">
        <v>99.999999999999972</v>
      </c>
      <c r="X462" s="5">
        <v>94.627686752209044</v>
      </c>
      <c r="Y462" t="s">
        <v>29</v>
      </c>
      <c r="Z462" t="s">
        <v>31</v>
      </c>
    </row>
    <row r="463" spans="1:26" x14ac:dyDescent="0.25">
      <c r="A463" t="s">
        <v>132</v>
      </c>
      <c r="B463">
        <v>0</v>
      </c>
      <c r="C463" s="9" t="s">
        <v>405</v>
      </c>
      <c r="D463" t="s">
        <v>110</v>
      </c>
      <c r="E463" t="s">
        <v>111</v>
      </c>
      <c r="F463" s="9" t="s">
        <v>30</v>
      </c>
      <c r="G463" t="s">
        <v>28</v>
      </c>
      <c r="H463" s="3">
        <v>42864</v>
      </c>
      <c r="I463" s="5">
        <v>76.664231788333225</v>
      </c>
      <c r="J463" s="5">
        <v>0.20310205557586106</v>
      </c>
      <c r="K463" s="5">
        <v>12.869169694418012</v>
      </c>
      <c r="L463" s="5">
        <v>1.3809566892944809</v>
      </c>
      <c r="M463" s="5">
        <v>0.12362599256510251</v>
      </c>
      <c r="N463" s="5">
        <v>0.24088576026847383</v>
      </c>
      <c r="O463" s="5">
        <v>1.7633179298694386</v>
      </c>
      <c r="P463" s="5">
        <v>4.7793643658939411</v>
      </c>
      <c r="Q463" s="5">
        <v>1.7906315606171743</v>
      </c>
      <c r="R463" s="5">
        <v>2.772445187732625E-2</v>
      </c>
      <c r="S463" s="5">
        <v>6.9381934602863654E-2</v>
      </c>
      <c r="T463" s="5">
        <v>1.7389413878449764E-2</v>
      </c>
      <c r="U463" s="5">
        <v>0.12835742610453585</v>
      </c>
      <c r="V463" s="5">
        <v>-5.813906329889211E-2</v>
      </c>
      <c r="W463" s="5">
        <v>99.999999999999972</v>
      </c>
      <c r="X463" s="5">
        <v>95.12562654497664</v>
      </c>
      <c r="Y463" t="s">
        <v>29</v>
      </c>
      <c r="Z463" t="s">
        <v>31</v>
      </c>
    </row>
    <row r="464" spans="1:26" x14ac:dyDescent="0.25">
      <c r="A464" t="s">
        <v>132</v>
      </c>
      <c r="B464">
        <v>0</v>
      </c>
      <c r="C464" s="9" t="s">
        <v>405</v>
      </c>
      <c r="D464" t="s">
        <v>110</v>
      </c>
      <c r="E464" t="s">
        <v>111</v>
      </c>
      <c r="F464" s="9" t="s">
        <v>30</v>
      </c>
      <c r="G464" t="s">
        <v>28</v>
      </c>
      <c r="H464" s="3">
        <v>42864</v>
      </c>
      <c r="I464" s="5">
        <v>76.701854641973654</v>
      </c>
      <c r="J464" s="5">
        <v>0.25662129637118763</v>
      </c>
      <c r="K464" s="5">
        <v>12.852646396593103</v>
      </c>
      <c r="L464" s="5">
        <v>1.4587522488424194</v>
      </c>
      <c r="M464" s="5">
        <v>4.7478472127243973E-2</v>
      </c>
      <c r="N464" s="5">
        <v>0.24283742791169949</v>
      </c>
      <c r="O464" s="5">
        <v>1.7617562176721935</v>
      </c>
      <c r="P464" s="5">
        <v>4.81096450833875</v>
      </c>
      <c r="Q464" s="5">
        <v>1.7248277882953931</v>
      </c>
      <c r="R464" s="5">
        <v>2.1059643980676598E-2</v>
      </c>
      <c r="S464" s="5">
        <v>1.3473620468542207E-2</v>
      </c>
      <c r="T464" s="5">
        <v>0</v>
      </c>
      <c r="U464" s="5">
        <v>0.14639017628003104</v>
      </c>
      <c r="V464" s="5">
        <v>-3.866243885490097E-2</v>
      </c>
      <c r="W464" s="5">
        <v>100.00000000000001</v>
      </c>
      <c r="X464" s="5">
        <v>93.516067410523334</v>
      </c>
      <c r="Y464" t="s">
        <v>29</v>
      </c>
      <c r="Z464" t="s">
        <v>31</v>
      </c>
    </row>
    <row r="465" spans="1:26" x14ac:dyDescent="0.25">
      <c r="A465" t="s">
        <v>132</v>
      </c>
      <c r="B465">
        <v>0</v>
      </c>
      <c r="C465" s="9" t="s">
        <v>405</v>
      </c>
      <c r="D465" t="s">
        <v>110</v>
      </c>
      <c r="E465" t="s">
        <v>111</v>
      </c>
      <c r="F465" s="9" t="s">
        <v>30</v>
      </c>
      <c r="G465" t="s">
        <v>28</v>
      </c>
      <c r="H465" s="3">
        <v>42864</v>
      </c>
      <c r="I465" s="5">
        <v>76.969830524582761</v>
      </c>
      <c r="J465" s="5">
        <v>0.21402439559697656</v>
      </c>
      <c r="K465" s="5">
        <v>12.90729995810125</v>
      </c>
      <c r="L465" s="5">
        <v>1.4372525020000495</v>
      </c>
      <c r="M465" s="5">
        <v>7.8143749930307677E-2</v>
      </c>
      <c r="N465" s="5">
        <v>0.27197175943260149</v>
      </c>
      <c r="O465" s="5">
        <v>1.7183979550371782</v>
      </c>
      <c r="P465" s="5">
        <v>4.5273788846394183</v>
      </c>
      <c r="Q465" s="5">
        <v>1.7669252034587128</v>
      </c>
      <c r="R465" s="5">
        <v>1.565816452404294E-2</v>
      </c>
      <c r="S465" s="5">
        <v>0</v>
      </c>
      <c r="T465" s="5">
        <v>0</v>
      </c>
      <c r="U465" s="5">
        <v>0.12020545620851808</v>
      </c>
      <c r="V465" s="5">
        <v>-2.7088553511778721E-2</v>
      </c>
      <c r="W465" s="5">
        <v>100.00000000000004</v>
      </c>
      <c r="X465" s="5">
        <v>93.545549151652011</v>
      </c>
      <c r="Y465" t="s">
        <v>29</v>
      </c>
      <c r="Z465" t="s">
        <v>31</v>
      </c>
    </row>
    <row r="466" spans="1:26" x14ac:dyDescent="0.25">
      <c r="A466" t="s">
        <v>132</v>
      </c>
      <c r="B466">
        <v>0</v>
      </c>
      <c r="C466" s="9" t="s">
        <v>405</v>
      </c>
      <c r="D466" t="s">
        <v>110</v>
      </c>
      <c r="E466" t="s">
        <v>111</v>
      </c>
      <c r="F466" s="9" t="s">
        <v>30</v>
      </c>
      <c r="G466" t="s">
        <v>28</v>
      </c>
      <c r="H466" s="3">
        <v>42864</v>
      </c>
      <c r="I466" s="5">
        <v>76.340882906255189</v>
      </c>
      <c r="J466" s="5">
        <v>0.23831602218384973</v>
      </c>
      <c r="K466" s="5">
        <v>12.878739286435289</v>
      </c>
      <c r="L466" s="5">
        <v>1.4539967707521617</v>
      </c>
      <c r="M466" s="5">
        <v>7.05471902103572E-2</v>
      </c>
      <c r="N466" s="5">
        <v>0.28392002394760446</v>
      </c>
      <c r="O466" s="5">
        <v>1.7843884149620013</v>
      </c>
      <c r="P466" s="5">
        <v>4.9481817205329328</v>
      </c>
      <c r="Q466" s="5">
        <v>1.8506816169684537</v>
      </c>
      <c r="R466" s="5">
        <v>4.9730840454738773E-2</v>
      </c>
      <c r="S466" s="5">
        <v>7.6636084603513028E-3</v>
      </c>
      <c r="T466" s="5">
        <v>0</v>
      </c>
      <c r="U466" s="5">
        <v>0.12415754682934615</v>
      </c>
      <c r="V466" s="5">
        <v>-3.1205947992291153E-2</v>
      </c>
      <c r="W466" s="5">
        <v>99.999999999999986</v>
      </c>
      <c r="X466" s="5">
        <v>95.255388343069981</v>
      </c>
      <c r="Y466" t="s">
        <v>29</v>
      </c>
      <c r="Z466" t="s">
        <v>31</v>
      </c>
    </row>
    <row r="467" spans="1:26" x14ac:dyDescent="0.25">
      <c r="A467" t="s">
        <v>132</v>
      </c>
      <c r="B467">
        <v>0</v>
      </c>
      <c r="C467" s="9" t="s">
        <v>405</v>
      </c>
      <c r="D467" t="s">
        <v>110</v>
      </c>
      <c r="E467" t="s">
        <v>111</v>
      </c>
      <c r="F467" s="9" t="s">
        <v>30</v>
      </c>
      <c r="G467" t="s">
        <v>28</v>
      </c>
      <c r="H467" s="3">
        <v>42864</v>
      </c>
      <c r="I467" s="5">
        <v>77.631140181086081</v>
      </c>
      <c r="J467" s="5">
        <v>0.22907072314542329</v>
      </c>
      <c r="K467" s="5">
        <v>12.409473135949527</v>
      </c>
      <c r="L467" s="5">
        <v>1.4444071120950202</v>
      </c>
      <c r="M467" s="5">
        <v>0.10157976243927053</v>
      </c>
      <c r="N467" s="5">
        <v>0.26554209998499639</v>
      </c>
      <c r="O467" s="5">
        <v>1.5861314863336637</v>
      </c>
      <c r="P467" s="5">
        <v>4.3776108598460723</v>
      </c>
      <c r="Q467" s="5">
        <v>1.7876618805719167</v>
      </c>
      <c r="R467" s="5">
        <v>5.0794307192803076E-2</v>
      </c>
      <c r="S467" s="5">
        <v>2.0553945541492438E-2</v>
      </c>
      <c r="T467" s="5">
        <v>6.0333284969855041E-3</v>
      </c>
      <c r="U467" s="5">
        <v>0.12735524331847642</v>
      </c>
      <c r="V467" s="5">
        <v>-3.7354066001767633E-2</v>
      </c>
      <c r="W467" s="5">
        <v>99.999999999999972</v>
      </c>
      <c r="X467" s="5">
        <v>92.439672770585702</v>
      </c>
      <c r="Y467" t="s">
        <v>29</v>
      </c>
      <c r="Z467" t="s">
        <v>31</v>
      </c>
    </row>
    <row r="468" spans="1:26" x14ac:dyDescent="0.25">
      <c r="A468" t="s">
        <v>132</v>
      </c>
      <c r="B468">
        <v>0</v>
      </c>
      <c r="C468" s="9" t="s">
        <v>405</v>
      </c>
      <c r="D468" t="s">
        <v>110</v>
      </c>
      <c r="E468" t="s">
        <v>111</v>
      </c>
      <c r="F468" s="9" t="s">
        <v>30</v>
      </c>
      <c r="G468" t="s">
        <v>28</v>
      </c>
      <c r="H468" s="3">
        <v>42864</v>
      </c>
      <c r="I468" s="5">
        <v>76.367897383966223</v>
      </c>
      <c r="J468" s="5">
        <v>0.24504749125682615</v>
      </c>
      <c r="K468" s="5">
        <v>12.976550105695681</v>
      </c>
      <c r="L468" s="5">
        <v>1.4587274264185881</v>
      </c>
      <c r="M468" s="5">
        <v>7.5157869830519877E-2</v>
      </c>
      <c r="N468" s="5">
        <v>0.28179908269167497</v>
      </c>
      <c r="O468" s="5">
        <v>1.7369963606715026</v>
      </c>
      <c r="P468" s="5">
        <v>4.9160276103286931</v>
      </c>
      <c r="Q468" s="5">
        <v>1.7287459180090969</v>
      </c>
      <c r="R468" s="5">
        <v>5.3056559511718372E-2</v>
      </c>
      <c r="S468" s="5">
        <v>5.4526297720181076E-2</v>
      </c>
      <c r="T468" s="5">
        <v>2.775891296611507E-2</v>
      </c>
      <c r="U468" s="5">
        <v>0.12995249031953243</v>
      </c>
      <c r="V468" s="5">
        <v>-5.2243509386360791E-2</v>
      </c>
      <c r="W468" s="5">
        <v>100.00000000000001</v>
      </c>
      <c r="X468" s="5">
        <v>95.000031481741274</v>
      </c>
      <c r="Y468" t="s">
        <v>29</v>
      </c>
      <c r="Z468" t="s">
        <v>31</v>
      </c>
    </row>
    <row r="469" spans="1:26" x14ac:dyDescent="0.25">
      <c r="A469" t="s">
        <v>132</v>
      </c>
      <c r="B469">
        <v>0</v>
      </c>
      <c r="C469" s="9" t="s">
        <v>405</v>
      </c>
      <c r="D469" t="s">
        <v>110</v>
      </c>
      <c r="E469" t="s">
        <v>111</v>
      </c>
      <c r="F469" s="9" t="s">
        <v>30</v>
      </c>
      <c r="G469" t="s">
        <v>28</v>
      </c>
      <c r="H469" s="3">
        <v>42864</v>
      </c>
      <c r="I469" s="5">
        <v>76.559722135931125</v>
      </c>
      <c r="J469" s="5">
        <v>0.22556907406106128</v>
      </c>
      <c r="K469" s="5">
        <v>12.962251273521733</v>
      </c>
      <c r="L469" s="5">
        <v>1.5308112829253788</v>
      </c>
      <c r="M469" s="5">
        <v>0.10215948757210651</v>
      </c>
      <c r="N469" s="5">
        <v>0.28847464667496892</v>
      </c>
      <c r="O469" s="5">
        <v>1.7243222851564888</v>
      </c>
      <c r="P469" s="5">
        <v>4.7172792966020278</v>
      </c>
      <c r="Q469" s="5">
        <v>1.7364356059000488</v>
      </c>
      <c r="R469" s="5">
        <v>2.8088024193391417E-2</v>
      </c>
      <c r="S469" s="5">
        <v>3.3212343696281545E-2</v>
      </c>
      <c r="T469" s="5">
        <v>5.0063357983758244E-3</v>
      </c>
      <c r="U469" s="5">
        <v>0.12993303709762666</v>
      </c>
      <c r="V469" s="5">
        <v>-4.3264829130590376E-2</v>
      </c>
      <c r="W469" s="5">
        <v>100.00000000000003</v>
      </c>
      <c r="X469" s="5">
        <v>95.145348033773175</v>
      </c>
      <c r="Y469" t="s">
        <v>29</v>
      </c>
      <c r="Z469" t="s">
        <v>31</v>
      </c>
    </row>
    <row r="470" spans="1:26" s="6" customFormat="1" x14ac:dyDescent="0.25">
      <c r="A470" s="6" t="s">
        <v>132</v>
      </c>
      <c r="B470" s="6">
        <v>0</v>
      </c>
      <c r="C470" s="6" t="s">
        <v>405</v>
      </c>
      <c r="D470" s="6" t="s">
        <v>110</v>
      </c>
      <c r="E470" s="6" t="s">
        <v>111</v>
      </c>
      <c r="F470" s="9" t="s">
        <v>30</v>
      </c>
      <c r="G470" s="6" t="s">
        <v>28</v>
      </c>
      <c r="H470" s="7">
        <v>42864</v>
      </c>
      <c r="I470" s="8">
        <v>77.545066394564273</v>
      </c>
      <c r="J470" s="8">
        <v>0.2172250823971997</v>
      </c>
      <c r="K470" s="8">
        <v>12.441006092435448</v>
      </c>
      <c r="L470" s="8">
        <v>1.3427672700220679</v>
      </c>
      <c r="M470" s="8">
        <v>0.10323685680189838</v>
      </c>
      <c r="N470" s="8">
        <v>0.19063126391618185</v>
      </c>
      <c r="O470" s="8">
        <v>1.5432572083798051</v>
      </c>
      <c r="P470" s="8">
        <v>4.6247799980983233</v>
      </c>
      <c r="Q470" s="8">
        <v>1.7998359262369048</v>
      </c>
      <c r="R470" s="8">
        <v>1.9764943344741315E-2</v>
      </c>
      <c r="S470" s="8">
        <v>9.4931651417631616E-2</v>
      </c>
      <c r="T470" s="8">
        <v>0</v>
      </c>
      <c r="U470" s="8">
        <v>0.15164119848162186</v>
      </c>
      <c r="V470" s="8">
        <v>-7.4143886096091752E-2</v>
      </c>
      <c r="W470" s="8">
        <v>100</v>
      </c>
      <c r="X470" s="8">
        <v>95.121067264219775</v>
      </c>
      <c r="Y470" s="6" t="s">
        <v>29</v>
      </c>
      <c r="Z470" s="6" t="s">
        <v>31</v>
      </c>
    </row>
    <row r="471" spans="1:26" s="12" customFormat="1" x14ac:dyDescent="0.25">
      <c r="A471" s="12" t="s">
        <v>137</v>
      </c>
      <c r="B471" s="12">
        <v>0</v>
      </c>
      <c r="C471" s="12" t="s">
        <v>406</v>
      </c>
      <c r="D471" s="12" t="s">
        <v>110</v>
      </c>
      <c r="E471" s="12" t="s">
        <v>111</v>
      </c>
      <c r="F471" s="9" t="s">
        <v>30</v>
      </c>
      <c r="G471" s="12" t="s">
        <v>28</v>
      </c>
      <c r="H471" s="13">
        <v>42865</v>
      </c>
      <c r="I471" s="14">
        <v>73.241690140177852</v>
      </c>
      <c r="J471" s="14">
        <v>0.52540847650891687</v>
      </c>
      <c r="K471" s="14">
        <v>13.373326270637339</v>
      </c>
      <c r="L471" s="14">
        <v>2.6738932009192404</v>
      </c>
      <c r="M471" s="14">
        <v>0.11949757091474894</v>
      </c>
      <c r="N471" s="14">
        <v>0.4950450703479653</v>
      </c>
      <c r="O471" s="14">
        <v>1.8867425714370849</v>
      </c>
      <c r="P471" s="14">
        <v>5.2850139343944145</v>
      </c>
      <c r="Q471" s="14">
        <v>2.121752628185932</v>
      </c>
      <c r="R471" s="14">
        <v>0.11626820880110708</v>
      </c>
      <c r="S471" s="14">
        <v>6.9715613424499806E-2</v>
      </c>
      <c r="T471" s="14">
        <v>1.6225063747538088E-2</v>
      </c>
      <c r="U471" s="14">
        <v>0.13525524914273698</v>
      </c>
      <c r="V471" s="14">
        <v>-5.9833998639368377E-2</v>
      </c>
      <c r="W471" s="14">
        <v>100</v>
      </c>
      <c r="X471" s="14">
        <v>95.817847277988392</v>
      </c>
      <c r="Y471" s="12" t="s">
        <v>29</v>
      </c>
      <c r="Z471" s="12" t="s">
        <v>31</v>
      </c>
    </row>
    <row r="472" spans="1:26" s="9" customFormat="1" x14ac:dyDescent="0.25">
      <c r="A472" s="9" t="s">
        <v>137</v>
      </c>
      <c r="B472" s="9">
        <v>0</v>
      </c>
      <c r="C472" s="9" t="s">
        <v>406</v>
      </c>
      <c r="D472" s="9" t="s">
        <v>110</v>
      </c>
      <c r="E472" s="9" t="s">
        <v>111</v>
      </c>
      <c r="F472" s="9" t="s">
        <v>30</v>
      </c>
      <c r="G472" s="9" t="s">
        <v>28</v>
      </c>
      <c r="H472" s="10">
        <v>42865</v>
      </c>
      <c r="I472" s="11">
        <v>73.325888476797061</v>
      </c>
      <c r="J472" s="11">
        <v>0.56647124102493751</v>
      </c>
      <c r="K472" s="11">
        <v>13.573038291664858</v>
      </c>
      <c r="L472" s="11">
        <v>2.4182500701659704</v>
      </c>
      <c r="M472" s="11">
        <v>0.12923263115189676</v>
      </c>
      <c r="N472" s="11">
        <v>0.48575261300092293</v>
      </c>
      <c r="O472" s="11">
        <v>1.8407748864652007</v>
      </c>
      <c r="P472" s="11">
        <v>5.3441774269896936</v>
      </c>
      <c r="Q472" s="11">
        <v>2.0975982822265276</v>
      </c>
      <c r="R472" s="11">
        <v>0.11539887264877007</v>
      </c>
      <c r="S472" s="11">
        <v>1.1310473390927757E-2</v>
      </c>
      <c r="T472" s="11">
        <v>1.6479601550235722E-2</v>
      </c>
      <c r="U472" s="11">
        <v>0.10377545569296769</v>
      </c>
      <c r="V472" s="11">
        <v>-2.8148322769984538E-2</v>
      </c>
      <c r="W472" s="11">
        <v>99.999999999999972</v>
      </c>
      <c r="X472" s="11">
        <v>95.486719491889602</v>
      </c>
      <c r="Y472" s="9" t="s">
        <v>29</v>
      </c>
      <c r="Z472" s="9" t="s">
        <v>31</v>
      </c>
    </row>
    <row r="473" spans="1:26" s="9" customFormat="1" x14ac:dyDescent="0.25">
      <c r="A473" s="9" t="s">
        <v>137</v>
      </c>
      <c r="B473" s="9">
        <v>0</v>
      </c>
      <c r="C473" s="9" t="s">
        <v>406</v>
      </c>
      <c r="D473" s="9" t="s">
        <v>110</v>
      </c>
      <c r="E473" s="9" t="s">
        <v>111</v>
      </c>
      <c r="F473" s="9" t="s">
        <v>30</v>
      </c>
      <c r="G473" s="9" t="s">
        <v>28</v>
      </c>
      <c r="H473" s="10">
        <v>42865</v>
      </c>
      <c r="I473" s="11">
        <v>73.192952087632534</v>
      </c>
      <c r="J473" s="11">
        <v>0.54423987505583493</v>
      </c>
      <c r="K473" s="11">
        <v>13.830231284175381</v>
      </c>
      <c r="L473" s="11">
        <v>2.6042636551207803</v>
      </c>
      <c r="M473" s="11">
        <v>0.14241255865982083</v>
      </c>
      <c r="N473" s="11">
        <v>0.44959321858895124</v>
      </c>
      <c r="O473" s="11">
        <v>1.9486996360337352</v>
      </c>
      <c r="P473" s="11">
        <v>4.9376828257136083</v>
      </c>
      <c r="Q473" s="11">
        <v>2.07940546664544</v>
      </c>
      <c r="R473" s="11">
        <v>8.1680413788697948E-2</v>
      </c>
      <c r="S473" s="11">
        <v>0.10392551224733612</v>
      </c>
      <c r="T473" s="11">
        <v>2.145667103495652E-2</v>
      </c>
      <c r="U473" s="11">
        <v>0.13840469647856862</v>
      </c>
      <c r="V473" s="11">
        <v>-7.4947901175664758E-2</v>
      </c>
      <c r="W473" s="11">
        <v>99.999999999999972</v>
      </c>
      <c r="X473" s="11">
        <v>95.35675875635647</v>
      </c>
      <c r="Y473" s="9" t="s">
        <v>29</v>
      </c>
      <c r="Z473" s="9" t="s">
        <v>31</v>
      </c>
    </row>
    <row r="474" spans="1:26" s="9" customFormat="1" x14ac:dyDescent="0.25">
      <c r="A474" s="9" t="s">
        <v>137</v>
      </c>
      <c r="B474" s="9">
        <v>0</v>
      </c>
      <c r="C474" s="9" t="s">
        <v>406</v>
      </c>
      <c r="D474" s="9" t="s">
        <v>110</v>
      </c>
      <c r="E474" s="9" t="s">
        <v>111</v>
      </c>
      <c r="F474" s="9" t="s">
        <v>30</v>
      </c>
      <c r="G474" s="9" t="s">
        <v>28</v>
      </c>
      <c r="H474" s="10">
        <v>42865</v>
      </c>
      <c r="I474" s="11">
        <v>72.918717083663978</v>
      </c>
      <c r="J474" s="11">
        <v>0.55966905749179263</v>
      </c>
      <c r="K474" s="11">
        <v>13.797037459052518</v>
      </c>
      <c r="L474" s="11">
        <v>2.7433309362451448</v>
      </c>
      <c r="M474" s="11">
        <v>0.18785159834286932</v>
      </c>
      <c r="N474" s="11">
        <v>0.48073182878218551</v>
      </c>
      <c r="O474" s="11">
        <v>1.9509241383001958</v>
      </c>
      <c r="P474" s="11">
        <v>5.083620070784356</v>
      </c>
      <c r="Q474" s="11">
        <v>2.1018195915980393</v>
      </c>
      <c r="R474" s="11">
        <v>7.1208532141748729E-2</v>
      </c>
      <c r="S474" s="11">
        <v>0</v>
      </c>
      <c r="T474" s="11">
        <v>2.2083771125705864E-2</v>
      </c>
      <c r="U474" s="11">
        <v>0.10715311282680363</v>
      </c>
      <c r="V474" s="11">
        <v>-2.4147180355336029E-2</v>
      </c>
      <c r="W474" s="11">
        <v>100.00000000000001</v>
      </c>
      <c r="X474" s="11">
        <v>95.767085075126204</v>
      </c>
      <c r="Y474" s="9" t="s">
        <v>29</v>
      </c>
      <c r="Z474" s="9" t="s">
        <v>31</v>
      </c>
    </row>
    <row r="475" spans="1:26" s="9" customFormat="1" x14ac:dyDescent="0.25">
      <c r="A475" s="9" t="s">
        <v>137</v>
      </c>
      <c r="B475" s="9">
        <v>0</v>
      </c>
      <c r="C475" s="9" t="s">
        <v>406</v>
      </c>
      <c r="D475" s="9" t="s">
        <v>110</v>
      </c>
      <c r="E475" s="9" t="s">
        <v>111</v>
      </c>
      <c r="F475" s="9" t="s">
        <v>30</v>
      </c>
      <c r="G475" s="9" t="s">
        <v>28</v>
      </c>
      <c r="H475" s="10">
        <v>42865</v>
      </c>
      <c r="I475" s="11">
        <v>73.598995640006663</v>
      </c>
      <c r="J475" s="11">
        <v>0.57005895978130439</v>
      </c>
      <c r="K475" s="11">
        <v>13.609439499597679</v>
      </c>
      <c r="L475" s="11">
        <v>2.4930569827279383</v>
      </c>
      <c r="M475" s="11">
        <v>5.1681784025675387E-2</v>
      </c>
      <c r="N475" s="11">
        <v>0.49571755321274724</v>
      </c>
      <c r="O475" s="11">
        <v>1.779973164390352</v>
      </c>
      <c r="P475" s="11">
        <v>5.1122622025574787</v>
      </c>
      <c r="Q475" s="11">
        <v>2.1124052338087842</v>
      </c>
      <c r="R475" s="11">
        <v>6.7575256064317413E-2</v>
      </c>
      <c r="S475" s="11">
        <v>4.6408132594484017E-3</v>
      </c>
      <c r="T475" s="11">
        <v>1.0189080861337897E-2</v>
      </c>
      <c r="U475" s="11">
        <v>0.1238728690957825</v>
      </c>
      <c r="V475" s="11">
        <v>-2.9869039389536379E-2</v>
      </c>
      <c r="W475" s="11">
        <v>99.999999999999957</v>
      </c>
      <c r="X475" s="11">
        <v>94.810968552588903</v>
      </c>
      <c r="Y475" s="9" t="s">
        <v>29</v>
      </c>
      <c r="Z475" s="9" t="s">
        <v>31</v>
      </c>
    </row>
    <row r="476" spans="1:26" s="9" customFormat="1" x14ac:dyDescent="0.25">
      <c r="A476" s="9" t="s">
        <v>137</v>
      </c>
      <c r="B476" s="9">
        <v>0</v>
      </c>
      <c r="C476" s="9" t="s">
        <v>406</v>
      </c>
      <c r="D476" s="9" t="s">
        <v>110</v>
      </c>
      <c r="E476" s="9" t="s">
        <v>111</v>
      </c>
      <c r="F476" s="9" t="s">
        <v>30</v>
      </c>
      <c r="G476" s="9" t="s">
        <v>28</v>
      </c>
      <c r="H476" s="10">
        <v>42865</v>
      </c>
      <c r="I476" s="11">
        <v>73.193616247274861</v>
      </c>
      <c r="J476" s="11">
        <v>0.59063571312148822</v>
      </c>
      <c r="K476" s="11">
        <v>13.599817169929562</v>
      </c>
      <c r="L476" s="11">
        <v>2.4410815854483574</v>
      </c>
      <c r="M476" s="11">
        <v>0.15271480106376523</v>
      </c>
      <c r="N476" s="11">
        <v>0.51665868113666524</v>
      </c>
      <c r="O476" s="11">
        <v>1.9519570506505937</v>
      </c>
      <c r="P476" s="11">
        <v>5.2693502484835779</v>
      </c>
      <c r="Q476" s="11">
        <v>2.0403959437717991</v>
      </c>
      <c r="R476" s="11">
        <v>6.3634096180159055E-2</v>
      </c>
      <c r="S476" s="11">
        <v>9.4842823494209083E-2</v>
      </c>
      <c r="T476" s="11">
        <v>3.3371677235750206E-2</v>
      </c>
      <c r="U476" s="11">
        <v>0.11858004666505248</v>
      </c>
      <c r="V476" s="11">
        <v>-6.665608445580927E-2</v>
      </c>
      <c r="W476" s="11">
        <v>100.00000000000001</v>
      </c>
      <c r="X476" s="11">
        <v>95.210155785285693</v>
      </c>
      <c r="Y476" s="9" t="s">
        <v>29</v>
      </c>
      <c r="Z476" s="9" t="s">
        <v>31</v>
      </c>
    </row>
    <row r="477" spans="1:26" s="9" customFormat="1" x14ac:dyDescent="0.25">
      <c r="A477" s="9" t="s">
        <v>137</v>
      </c>
      <c r="B477" s="9">
        <v>0</v>
      </c>
      <c r="C477" s="9" t="s">
        <v>406</v>
      </c>
      <c r="D477" s="9" t="s">
        <v>110</v>
      </c>
      <c r="E477" s="9" t="s">
        <v>111</v>
      </c>
      <c r="F477" s="9" t="s">
        <v>30</v>
      </c>
      <c r="G477" s="9" t="s">
        <v>28</v>
      </c>
      <c r="H477" s="10">
        <v>42865</v>
      </c>
      <c r="I477" s="11">
        <v>73.400868133449407</v>
      </c>
      <c r="J477" s="11">
        <v>0.60791722928667169</v>
      </c>
      <c r="K477" s="11">
        <v>13.712939102785107</v>
      </c>
      <c r="L477" s="11">
        <v>2.6100177299068559</v>
      </c>
      <c r="M477" s="11">
        <v>0.12732503205308407</v>
      </c>
      <c r="N477" s="11">
        <v>0.47716038381619985</v>
      </c>
      <c r="O477" s="11">
        <v>1.8438857538582345</v>
      </c>
      <c r="P477" s="11">
        <v>4.9752093049214849</v>
      </c>
      <c r="Q477" s="11">
        <v>2.0584359157099801</v>
      </c>
      <c r="R477" s="11">
        <v>0.10231048411877013</v>
      </c>
      <c r="S477" s="11">
        <v>0</v>
      </c>
      <c r="T477" s="11">
        <v>1.0537095701686255E-3</v>
      </c>
      <c r="U477" s="11">
        <v>0.10698695740379832</v>
      </c>
      <c r="V477" s="11">
        <v>-2.4109736879729195E-2</v>
      </c>
      <c r="W477" s="11">
        <v>100.00000000000006</v>
      </c>
      <c r="X477" s="11">
        <v>95.346530091102721</v>
      </c>
      <c r="Y477" s="9" t="s">
        <v>29</v>
      </c>
      <c r="Z477" s="9" t="s">
        <v>31</v>
      </c>
    </row>
    <row r="478" spans="1:26" s="9" customFormat="1" x14ac:dyDescent="0.25">
      <c r="A478" s="9" t="s">
        <v>137</v>
      </c>
      <c r="B478" s="9">
        <v>0</v>
      </c>
      <c r="C478" s="9" t="s">
        <v>406</v>
      </c>
      <c r="D478" s="9" t="s">
        <v>110</v>
      </c>
      <c r="E478" s="9" t="s">
        <v>111</v>
      </c>
      <c r="F478" s="9" t="s">
        <v>30</v>
      </c>
      <c r="G478" s="9" t="s">
        <v>28</v>
      </c>
      <c r="H478" s="10">
        <v>42865</v>
      </c>
      <c r="I478" s="11">
        <v>72.934022774458853</v>
      </c>
      <c r="J478" s="11">
        <v>0.5582535002528537</v>
      </c>
      <c r="K478" s="11">
        <v>13.840537324460991</v>
      </c>
      <c r="L478" s="11">
        <v>2.5101253305633886</v>
      </c>
      <c r="M478" s="11">
        <v>0.12806017219877072</v>
      </c>
      <c r="N478" s="11">
        <v>0.51612255417183661</v>
      </c>
      <c r="O478" s="11">
        <v>1.8773551863714917</v>
      </c>
      <c r="P478" s="11">
        <v>5.2405860007425593</v>
      </c>
      <c r="Q478" s="11">
        <v>2.1776939649241425</v>
      </c>
      <c r="R478" s="11">
        <v>5.6005957123048483E-2</v>
      </c>
      <c r="S478" s="11">
        <v>8.3086030931931218E-2</v>
      </c>
      <c r="T478" s="11">
        <v>1.4413495460916664E-2</v>
      </c>
      <c r="U478" s="11">
        <v>0.12744022403724717</v>
      </c>
      <c r="V478" s="11">
        <v>-6.3702515698043055E-2</v>
      </c>
      <c r="W478" s="11">
        <v>99.999999999999986</v>
      </c>
      <c r="X478" s="11">
        <v>94.721097057188231</v>
      </c>
      <c r="Y478" s="9" t="s">
        <v>29</v>
      </c>
      <c r="Z478" s="9" t="s">
        <v>31</v>
      </c>
    </row>
    <row r="479" spans="1:26" s="9" customFormat="1" x14ac:dyDescent="0.25">
      <c r="A479" s="9" t="s">
        <v>137</v>
      </c>
      <c r="B479" s="9">
        <v>0</v>
      </c>
      <c r="C479" s="9" t="s">
        <v>406</v>
      </c>
      <c r="D479" s="9" t="s">
        <v>110</v>
      </c>
      <c r="E479" s="9" t="s">
        <v>111</v>
      </c>
      <c r="F479" s="9" t="s">
        <v>30</v>
      </c>
      <c r="G479" s="9" t="s">
        <v>28</v>
      </c>
      <c r="H479" s="10">
        <v>42865</v>
      </c>
      <c r="I479" s="11">
        <v>72.949241067411648</v>
      </c>
      <c r="J479" s="11">
        <v>0.57179644173830646</v>
      </c>
      <c r="K479" s="11">
        <v>13.991340324067538</v>
      </c>
      <c r="L479" s="11">
        <v>2.3241147146357366</v>
      </c>
      <c r="M479" s="11">
        <v>0.13313660712155617</v>
      </c>
      <c r="N479" s="11">
        <v>0.46796068179311084</v>
      </c>
      <c r="O479" s="11">
        <v>1.825473339670358</v>
      </c>
      <c r="P479" s="11">
        <v>5.4237658795434074</v>
      </c>
      <c r="Q479" s="11">
        <v>2.070231972363108</v>
      </c>
      <c r="R479" s="11">
        <v>9.4035240395432276E-2</v>
      </c>
      <c r="S479" s="11">
        <v>5.8580107133484709E-2</v>
      </c>
      <c r="T479" s="11">
        <v>1.298784633540204E-2</v>
      </c>
      <c r="U479" s="11">
        <v>0.13167412927441749</v>
      </c>
      <c r="V479" s="11">
        <v>-5.4338351483500545E-2</v>
      </c>
      <c r="W479" s="11">
        <v>100</v>
      </c>
      <c r="X479" s="11">
        <v>95.76629805774617</v>
      </c>
      <c r="Y479" s="9" t="s">
        <v>29</v>
      </c>
      <c r="Z479" s="9" t="s">
        <v>31</v>
      </c>
    </row>
    <row r="480" spans="1:26" s="9" customFormat="1" x14ac:dyDescent="0.25">
      <c r="A480" s="9" t="s">
        <v>137</v>
      </c>
      <c r="B480" s="9">
        <v>0</v>
      </c>
      <c r="C480" s="9" t="s">
        <v>406</v>
      </c>
      <c r="D480" s="9" t="s">
        <v>110</v>
      </c>
      <c r="E480" s="9" t="s">
        <v>111</v>
      </c>
      <c r="F480" s="9" t="s">
        <v>30</v>
      </c>
      <c r="G480" s="9" t="s">
        <v>28</v>
      </c>
      <c r="H480" s="10">
        <v>42865</v>
      </c>
      <c r="I480" s="11">
        <v>73.182628569262334</v>
      </c>
      <c r="J480" s="11">
        <v>0.53671711076287998</v>
      </c>
      <c r="K480" s="11">
        <v>13.756088689952655</v>
      </c>
      <c r="L480" s="11">
        <v>2.7465588613214504</v>
      </c>
      <c r="M480" s="11">
        <v>0.12471585308598258</v>
      </c>
      <c r="N480" s="11">
        <v>0.50568279585138032</v>
      </c>
      <c r="O480" s="11">
        <v>1.8598819355426925</v>
      </c>
      <c r="P480" s="11">
        <v>5.0265460624755667</v>
      </c>
      <c r="Q480" s="11">
        <v>2.0605545927217577</v>
      </c>
      <c r="R480" s="11">
        <v>8.2042838834796891E-2</v>
      </c>
      <c r="S480" s="11">
        <v>4.3847032925751754E-2</v>
      </c>
      <c r="T480" s="11">
        <v>0</v>
      </c>
      <c r="U480" s="11">
        <v>0.12030958502326196</v>
      </c>
      <c r="V480" s="11">
        <v>-4.5573927760488235E-2</v>
      </c>
      <c r="W480" s="11">
        <v>100.00000000000003</v>
      </c>
      <c r="X480" s="11">
        <v>96.699815633586695</v>
      </c>
      <c r="Y480" s="9" t="s">
        <v>29</v>
      </c>
      <c r="Z480" s="9" t="s">
        <v>31</v>
      </c>
    </row>
    <row r="481" spans="1:26" s="9" customFormat="1" x14ac:dyDescent="0.25">
      <c r="A481" s="9" t="s">
        <v>137</v>
      </c>
      <c r="B481" s="9">
        <v>0</v>
      </c>
      <c r="C481" s="9" t="s">
        <v>406</v>
      </c>
      <c r="D481" s="9" t="s">
        <v>110</v>
      </c>
      <c r="E481" s="9" t="s">
        <v>111</v>
      </c>
      <c r="F481" s="9" t="s">
        <v>30</v>
      </c>
      <c r="G481" s="9" t="s">
        <v>28</v>
      </c>
      <c r="H481" s="10">
        <v>42865</v>
      </c>
      <c r="I481" s="11">
        <v>73.746419942713771</v>
      </c>
      <c r="J481" s="11">
        <v>0.60289306665926945</v>
      </c>
      <c r="K481" s="11">
        <v>13.482488072293679</v>
      </c>
      <c r="L481" s="11">
        <v>2.583449707459712</v>
      </c>
      <c r="M481" s="11">
        <v>7.4167687018271075E-2</v>
      </c>
      <c r="N481" s="11">
        <v>0.45517298129478778</v>
      </c>
      <c r="O481" s="11">
        <v>1.8709202361075177</v>
      </c>
      <c r="P481" s="11">
        <v>4.8664308761079642</v>
      </c>
      <c r="Q481" s="11">
        <v>2.114307314467327</v>
      </c>
      <c r="R481" s="11">
        <v>6.3529332564707622E-2</v>
      </c>
      <c r="S481" s="11">
        <v>9.2995669276766266E-2</v>
      </c>
      <c r="T481" s="11">
        <v>0</v>
      </c>
      <c r="U481" s="11">
        <v>0.11151025740099885</v>
      </c>
      <c r="V481" s="11">
        <v>-6.4285143364793837E-2</v>
      </c>
      <c r="W481" s="11">
        <v>99.999999999999972</v>
      </c>
      <c r="X481" s="11">
        <v>96.133508899145482</v>
      </c>
      <c r="Y481" s="9" t="s">
        <v>29</v>
      </c>
      <c r="Z481" s="9" t="s">
        <v>31</v>
      </c>
    </row>
    <row r="482" spans="1:26" s="9" customFormat="1" x14ac:dyDescent="0.25">
      <c r="A482" s="9" t="s">
        <v>137</v>
      </c>
      <c r="B482" s="9">
        <v>0</v>
      </c>
      <c r="C482" s="9" t="s">
        <v>406</v>
      </c>
      <c r="D482" s="9" t="s">
        <v>110</v>
      </c>
      <c r="E482" s="9" t="s">
        <v>111</v>
      </c>
      <c r="F482" s="9" t="s">
        <v>30</v>
      </c>
      <c r="G482" s="9" t="s">
        <v>28</v>
      </c>
      <c r="H482" s="10">
        <v>42865</v>
      </c>
      <c r="I482" s="11">
        <v>73.234591509926403</v>
      </c>
      <c r="J482" s="11">
        <v>0.54282841398099169</v>
      </c>
      <c r="K482" s="11">
        <v>13.707858896439509</v>
      </c>
      <c r="L482" s="11">
        <v>2.6138499024572672</v>
      </c>
      <c r="M482" s="11">
        <v>0.15420315443930924</v>
      </c>
      <c r="N482" s="11">
        <v>0.48270047119153819</v>
      </c>
      <c r="O482" s="11">
        <v>1.8346488462023811</v>
      </c>
      <c r="P482" s="11">
        <v>5.1839685833305049</v>
      </c>
      <c r="Q482" s="11">
        <v>2.0369974138629474</v>
      </c>
      <c r="R482" s="11">
        <v>0.10575566059200904</v>
      </c>
      <c r="S482" s="11">
        <v>1.9823138933334748E-3</v>
      </c>
      <c r="T482" s="11">
        <v>1.8061112005617695E-2</v>
      </c>
      <c r="U482" s="11">
        <v>0.10764681802415356</v>
      </c>
      <c r="V482" s="11">
        <v>-2.5093096346001556E-2</v>
      </c>
      <c r="W482" s="11">
        <v>99.999999999999957</v>
      </c>
      <c r="X482" s="11">
        <v>95.847585308749714</v>
      </c>
      <c r="Y482" s="9" t="s">
        <v>29</v>
      </c>
      <c r="Z482" s="9" t="s">
        <v>31</v>
      </c>
    </row>
    <row r="483" spans="1:26" s="9" customFormat="1" x14ac:dyDescent="0.25">
      <c r="A483" s="9" t="s">
        <v>137</v>
      </c>
      <c r="B483" s="9">
        <v>0</v>
      </c>
      <c r="C483" s="9" t="s">
        <v>406</v>
      </c>
      <c r="D483" s="9" t="s">
        <v>110</v>
      </c>
      <c r="E483" s="9" t="s">
        <v>111</v>
      </c>
      <c r="F483" s="9" t="s">
        <v>30</v>
      </c>
      <c r="G483" s="9" t="s">
        <v>28</v>
      </c>
      <c r="H483" s="10">
        <v>42865</v>
      </c>
      <c r="I483" s="11">
        <v>73.261830711240179</v>
      </c>
      <c r="J483" s="11">
        <v>0.55660445946004145</v>
      </c>
      <c r="K483" s="11">
        <v>13.554277717457976</v>
      </c>
      <c r="L483" s="11">
        <v>2.5506949072597367</v>
      </c>
      <c r="M483" s="11">
        <v>0.1329296243811072</v>
      </c>
      <c r="N483" s="11">
        <v>0.50866473773089038</v>
      </c>
      <c r="O483" s="11">
        <v>1.8503495321213383</v>
      </c>
      <c r="P483" s="11">
        <v>5.3674634574910733</v>
      </c>
      <c r="Q483" s="11">
        <v>2.0403848579142898</v>
      </c>
      <c r="R483" s="11">
        <v>7.4591223763182488E-2</v>
      </c>
      <c r="S483" s="11">
        <v>3.8585797582998432E-2</v>
      </c>
      <c r="T483" s="11">
        <v>0</v>
      </c>
      <c r="U483" s="11">
        <v>0.10310442527250079</v>
      </c>
      <c r="V483" s="11">
        <v>-3.9481451675302703E-2</v>
      </c>
      <c r="W483" s="11">
        <v>100.00000000000003</v>
      </c>
      <c r="X483" s="11">
        <v>96.667692095173962</v>
      </c>
      <c r="Y483" s="9" t="s">
        <v>29</v>
      </c>
      <c r="Z483" s="9" t="s">
        <v>31</v>
      </c>
    </row>
    <row r="484" spans="1:26" s="9" customFormat="1" x14ac:dyDescent="0.25">
      <c r="A484" s="9" t="s">
        <v>137</v>
      </c>
      <c r="B484" s="9">
        <v>0</v>
      </c>
      <c r="C484" s="9" t="s">
        <v>406</v>
      </c>
      <c r="D484" s="9" t="s">
        <v>110</v>
      </c>
      <c r="E484" s="9" t="s">
        <v>111</v>
      </c>
      <c r="F484" s="9" t="s">
        <v>30</v>
      </c>
      <c r="G484" s="9" t="s">
        <v>28</v>
      </c>
      <c r="H484" s="10">
        <v>42865</v>
      </c>
      <c r="I484" s="11">
        <v>73.330178665045892</v>
      </c>
      <c r="J484" s="11">
        <v>0.56915117717698205</v>
      </c>
      <c r="K484" s="11">
        <v>13.849195847221509</v>
      </c>
      <c r="L484" s="11">
        <v>2.3347024007875761</v>
      </c>
      <c r="M484" s="11">
        <v>0.17619691631292972</v>
      </c>
      <c r="N484" s="11">
        <v>0.49428891442116774</v>
      </c>
      <c r="O484" s="11">
        <v>1.9125948930488477</v>
      </c>
      <c r="P484" s="11">
        <v>5.0233710725850482</v>
      </c>
      <c r="Q484" s="11">
        <v>2.0728656291092449</v>
      </c>
      <c r="R484" s="11">
        <v>6.482074231947188E-2</v>
      </c>
      <c r="S484" s="11">
        <v>9.6829878044969078E-2</v>
      </c>
      <c r="T484" s="11">
        <v>2.0250164330248382E-2</v>
      </c>
      <c r="U484" s="11">
        <v>0.12434575261692314</v>
      </c>
      <c r="V484" s="11">
        <v>-6.8792053020820657E-2</v>
      </c>
      <c r="W484" s="11">
        <v>99.999999999999986</v>
      </c>
      <c r="X484" s="11">
        <v>95.631639603011095</v>
      </c>
      <c r="Y484" s="9" t="s">
        <v>29</v>
      </c>
      <c r="Z484" s="9" t="s">
        <v>31</v>
      </c>
    </row>
    <row r="485" spans="1:26" s="9" customFormat="1" x14ac:dyDescent="0.25">
      <c r="A485" s="9" t="s">
        <v>137</v>
      </c>
      <c r="B485" s="9">
        <v>0</v>
      </c>
      <c r="C485" s="9" t="s">
        <v>406</v>
      </c>
      <c r="D485" s="9" t="s">
        <v>110</v>
      </c>
      <c r="E485" s="9" t="s">
        <v>111</v>
      </c>
      <c r="F485" s="9" t="s">
        <v>30</v>
      </c>
      <c r="G485" s="9" t="s">
        <v>28</v>
      </c>
      <c r="H485" s="10">
        <v>42865</v>
      </c>
      <c r="I485" s="11">
        <v>73.119728831837989</v>
      </c>
      <c r="J485" s="11">
        <v>0.59189544017262929</v>
      </c>
      <c r="K485" s="11">
        <v>13.577143003139476</v>
      </c>
      <c r="L485" s="11">
        <v>2.6708967860868942</v>
      </c>
      <c r="M485" s="11">
        <v>9.5260493433724516E-2</v>
      </c>
      <c r="N485" s="11">
        <v>0.5493085862608672</v>
      </c>
      <c r="O485" s="11">
        <v>1.8711040880825585</v>
      </c>
      <c r="P485" s="11">
        <v>5.2272613118238471</v>
      </c>
      <c r="Q485" s="11">
        <v>2.039938889377662</v>
      </c>
      <c r="R485" s="11">
        <v>7.3915354014443435E-2</v>
      </c>
      <c r="S485" s="11">
        <v>9.6191377734379802E-2</v>
      </c>
      <c r="T485" s="11">
        <v>3.8583558372018482E-2</v>
      </c>
      <c r="U485" s="11">
        <v>0.11524450509012531</v>
      </c>
      <c r="V485" s="11">
        <v>-6.6472225426631448E-2</v>
      </c>
      <c r="W485" s="11">
        <v>100.00000000000001</v>
      </c>
      <c r="X485" s="11">
        <v>96.68226216367087</v>
      </c>
      <c r="Y485" s="9" t="s">
        <v>29</v>
      </c>
      <c r="Z485" s="9" t="s">
        <v>31</v>
      </c>
    </row>
    <row r="486" spans="1:26" s="9" customFormat="1" x14ac:dyDescent="0.25">
      <c r="A486" s="9" t="s">
        <v>137</v>
      </c>
      <c r="B486" s="9">
        <v>0</v>
      </c>
      <c r="C486" s="9" t="s">
        <v>406</v>
      </c>
      <c r="D486" s="9" t="s">
        <v>110</v>
      </c>
      <c r="E486" s="9" t="s">
        <v>111</v>
      </c>
      <c r="F486" s="9" t="s">
        <v>30</v>
      </c>
      <c r="G486" s="9" t="s">
        <v>28</v>
      </c>
      <c r="H486" s="10">
        <v>42865</v>
      </c>
      <c r="I486" s="11">
        <v>73.499309221859505</v>
      </c>
      <c r="J486" s="11">
        <v>0.54187923590672193</v>
      </c>
      <c r="K486" s="11">
        <v>13.862146211270222</v>
      </c>
      <c r="L486" s="11">
        <v>2.3897517461615956</v>
      </c>
      <c r="M486" s="11">
        <v>0.13260905610056112</v>
      </c>
      <c r="N486" s="11">
        <v>0.50786619355292273</v>
      </c>
      <c r="O486" s="11">
        <v>1.8678172634998094</v>
      </c>
      <c r="P486" s="11">
        <v>4.8619201411153572</v>
      </c>
      <c r="Q486" s="11">
        <v>2.123289000363342</v>
      </c>
      <c r="R486" s="11">
        <v>6.6987745408938024E-2</v>
      </c>
      <c r="S486" s="11">
        <v>5.8377383366517793E-2</v>
      </c>
      <c r="T486" s="11">
        <v>1.6219138497699036E-2</v>
      </c>
      <c r="U486" s="11">
        <v>0.12445346507173255</v>
      </c>
      <c r="V486" s="11">
        <v>-5.2625802174936107E-2</v>
      </c>
      <c r="W486" s="11">
        <v>100.00000000000001</v>
      </c>
      <c r="X486" s="11">
        <v>95.242364069180326</v>
      </c>
      <c r="Y486" s="9" t="s">
        <v>29</v>
      </c>
      <c r="Z486" s="9" t="s">
        <v>31</v>
      </c>
    </row>
    <row r="487" spans="1:26" s="9" customFormat="1" x14ac:dyDescent="0.25">
      <c r="A487" s="9" t="s">
        <v>137</v>
      </c>
      <c r="B487" s="9">
        <v>0</v>
      </c>
      <c r="C487" s="9" t="s">
        <v>406</v>
      </c>
      <c r="D487" s="9" t="s">
        <v>110</v>
      </c>
      <c r="E487" s="9" t="s">
        <v>111</v>
      </c>
      <c r="F487" s="9" t="s">
        <v>30</v>
      </c>
      <c r="G487" s="9" t="s">
        <v>28</v>
      </c>
      <c r="H487" s="10">
        <v>42865</v>
      </c>
      <c r="I487" s="11">
        <v>73.007845548022672</v>
      </c>
      <c r="J487" s="11">
        <v>0.55985128111652338</v>
      </c>
      <c r="K487" s="11">
        <v>13.766304560699798</v>
      </c>
      <c r="L487" s="11">
        <v>2.6710710008667919</v>
      </c>
      <c r="M487" s="11">
        <v>0.11744246349455223</v>
      </c>
      <c r="N487" s="11">
        <v>0.4894811636075152</v>
      </c>
      <c r="O487" s="11">
        <v>1.912168808415867</v>
      </c>
      <c r="P487" s="11">
        <v>5.1123367416925261</v>
      </c>
      <c r="Q487" s="11">
        <v>2.1492766646321755</v>
      </c>
      <c r="R487" s="11">
        <v>6.6458690491807568E-2</v>
      </c>
      <c r="S487" s="11">
        <v>6.0581180264158161E-3</v>
      </c>
      <c r="T487" s="11">
        <v>3.5772913555033932E-2</v>
      </c>
      <c r="U487" s="11">
        <v>0.14004147392761651</v>
      </c>
      <c r="V487" s="11">
        <v>-3.4109428549295481E-2</v>
      </c>
      <c r="W487" s="11">
        <v>100.00000000000001</v>
      </c>
      <c r="X487" s="11">
        <v>94.088625793451399</v>
      </c>
      <c r="Y487" s="9" t="s">
        <v>29</v>
      </c>
      <c r="Z487" s="9" t="s">
        <v>31</v>
      </c>
    </row>
    <row r="488" spans="1:26" s="9" customFormat="1" x14ac:dyDescent="0.25">
      <c r="A488" s="9" t="s">
        <v>137</v>
      </c>
      <c r="B488" s="9">
        <v>0</v>
      </c>
      <c r="C488" s="9" t="s">
        <v>406</v>
      </c>
      <c r="D488" s="9" t="s">
        <v>110</v>
      </c>
      <c r="E488" s="9" t="s">
        <v>111</v>
      </c>
      <c r="F488" s="9" t="s">
        <v>30</v>
      </c>
      <c r="G488" s="9" t="s">
        <v>28</v>
      </c>
      <c r="H488" s="10">
        <v>42865</v>
      </c>
      <c r="I488" s="11">
        <v>73.012550129946476</v>
      </c>
      <c r="J488" s="11">
        <v>0.55688246235566774</v>
      </c>
      <c r="K488" s="11">
        <v>14.050022856639723</v>
      </c>
      <c r="L488" s="11">
        <v>2.4590404303568514</v>
      </c>
      <c r="M488" s="11">
        <v>0.13969593284238888</v>
      </c>
      <c r="N488" s="11">
        <v>0.5202403600586093</v>
      </c>
      <c r="O488" s="11">
        <v>1.8952343587740597</v>
      </c>
      <c r="P488" s="11">
        <v>5.0722629353499578</v>
      </c>
      <c r="Q488" s="11">
        <v>2.0752781437576422</v>
      </c>
      <c r="R488" s="11">
        <v>9.5260825863447543E-2</v>
      </c>
      <c r="S488" s="11">
        <v>0</v>
      </c>
      <c r="T488" s="11">
        <v>9.7432933580535504E-3</v>
      </c>
      <c r="U488" s="11">
        <v>0.14689031308172903</v>
      </c>
      <c r="V488" s="11">
        <v>-3.3102042384614991E-2</v>
      </c>
      <c r="W488" s="11">
        <v>100</v>
      </c>
      <c r="X488" s="11">
        <v>95.994204893064108</v>
      </c>
      <c r="Y488" s="9" t="s">
        <v>29</v>
      </c>
      <c r="Z488" s="9" t="s">
        <v>31</v>
      </c>
    </row>
    <row r="489" spans="1:26" s="6" customFormat="1" x14ac:dyDescent="0.25">
      <c r="A489" s="6" t="s">
        <v>137</v>
      </c>
      <c r="B489" s="6">
        <v>0</v>
      </c>
      <c r="C489" s="6" t="s">
        <v>406</v>
      </c>
      <c r="D489" s="6" t="s">
        <v>110</v>
      </c>
      <c r="E489" s="6" t="s">
        <v>111</v>
      </c>
      <c r="F489" s="9" t="s">
        <v>30</v>
      </c>
      <c r="G489" s="6" t="s">
        <v>28</v>
      </c>
      <c r="H489" s="7">
        <v>42865</v>
      </c>
      <c r="I489" s="8">
        <v>73.420805652902885</v>
      </c>
      <c r="J489" s="8">
        <v>0.55827085938732612</v>
      </c>
      <c r="K489" s="8">
        <v>13.794630167835136</v>
      </c>
      <c r="L489" s="8">
        <v>2.4067450218062469</v>
      </c>
      <c r="M489" s="8">
        <v>0.10405220961231501</v>
      </c>
      <c r="N489" s="8">
        <v>0.46115027402246012</v>
      </c>
      <c r="O489" s="8">
        <v>1.8277240003377484</v>
      </c>
      <c r="P489" s="8">
        <v>5.0845453627629578</v>
      </c>
      <c r="Q489" s="8">
        <v>2.125327714140703</v>
      </c>
      <c r="R489" s="8">
        <v>9.3652636973672987E-2</v>
      </c>
      <c r="S489" s="8">
        <v>5.4023066404777699E-2</v>
      </c>
      <c r="T489" s="8">
        <v>8.3594356303364828E-3</v>
      </c>
      <c r="U489" s="8">
        <v>0.10773946953810801</v>
      </c>
      <c r="V489" s="8">
        <v>-4.7025871354706136E-2</v>
      </c>
      <c r="W489" s="8">
        <v>99.999999999999972</v>
      </c>
      <c r="X489" s="8">
        <v>95.144543656363581</v>
      </c>
      <c r="Y489" s="6" t="s">
        <v>29</v>
      </c>
      <c r="Z489" s="6" t="s">
        <v>31</v>
      </c>
    </row>
    <row r="490" spans="1:26" s="12" customFormat="1" x14ac:dyDescent="0.25">
      <c r="A490" s="12" t="s">
        <v>135</v>
      </c>
      <c r="B490" s="21" t="s">
        <v>408</v>
      </c>
      <c r="C490" s="12" t="s">
        <v>407</v>
      </c>
      <c r="D490" s="12" t="s">
        <v>110</v>
      </c>
      <c r="E490" s="12" t="s">
        <v>111</v>
      </c>
      <c r="F490" s="9" t="s">
        <v>30</v>
      </c>
      <c r="G490" s="12" t="s">
        <v>28</v>
      </c>
      <c r="H490" s="13">
        <v>42865</v>
      </c>
      <c r="I490" s="14">
        <v>74.790626625730482</v>
      </c>
      <c r="J490" s="14">
        <v>0.29277335175018765</v>
      </c>
      <c r="K490" s="14">
        <v>13.614377918424948</v>
      </c>
      <c r="L490" s="14">
        <v>2.0379068513663543</v>
      </c>
      <c r="M490" s="14">
        <v>0.12819419153324191</v>
      </c>
      <c r="N490" s="14">
        <v>0.19250621279609595</v>
      </c>
      <c r="O490" s="14">
        <v>1.3390371719139684</v>
      </c>
      <c r="P490" s="14">
        <v>4.7514068419087598</v>
      </c>
      <c r="Q490" s="14">
        <v>2.6854337993612023</v>
      </c>
      <c r="R490" s="14">
        <v>4.4921306493495572E-2</v>
      </c>
      <c r="S490" s="14">
        <v>0</v>
      </c>
      <c r="T490" s="14">
        <v>0</v>
      </c>
      <c r="U490" s="14">
        <v>0.15854394071291336</v>
      </c>
      <c r="V490" s="14">
        <v>-3.5728211991642451E-2</v>
      </c>
      <c r="W490" s="14">
        <v>100.00000000000001</v>
      </c>
      <c r="X490" s="14">
        <v>96.260211577527883</v>
      </c>
      <c r="Y490" s="12" t="s">
        <v>136</v>
      </c>
      <c r="Z490" s="12" t="s">
        <v>31</v>
      </c>
    </row>
    <row r="491" spans="1:26" s="9" customFormat="1" x14ac:dyDescent="0.25">
      <c r="A491" s="9" t="s">
        <v>135</v>
      </c>
      <c r="B491" s="9">
        <v>0</v>
      </c>
      <c r="C491" s="9" t="s">
        <v>407</v>
      </c>
      <c r="D491" s="9" t="s">
        <v>110</v>
      </c>
      <c r="E491" s="9" t="s">
        <v>111</v>
      </c>
      <c r="F491" s="9" t="s">
        <v>30</v>
      </c>
      <c r="G491" s="9" t="s">
        <v>28</v>
      </c>
      <c r="H491" s="10">
        <v>42865</v>
      </c>
      <c r="I491" s="11">
        <v>74.837087588534644</v>
      </c>
      <c r="J491" s="11">
        <v>0.28199627775240566</v>
      </c>
      <c r="K491" s="11">
        <v>13.320705815218533</v>
      </c>
      <c r="L491" s="11">
        <v>1.9578452125627583</v>
      </c>
      <c r="M491" s="11">
        <v>8.0210904916437495E-2</v>
      </c>
      <c r="N491" s="11">
        <v>0.23791870186808506</v>
      </c>
      <c r="O491" s="11">
        <v>1.3731026104904869</v>
      </c>
      <c r="P491" s="11">
        <v>4.8772327256565369</v>
      </c>
      <c r="Q491" s="11">
        <v>2.8080483605705373</v>
      </c>
      <c r="R491" s="11">
        <v>9.2073353512528103E-3</v>
      </c>
      <c r="S491" s="11">
        <v>5.9504569618582692E-2</v>
      </c>
      <c r="T491" s="11">
        <v>5.1658096866316172E-2</v>
      </c>
      <c r="U491" s="11">
        <v>0.16851056894152006</v>
      </c>
      <c r="V491" s="11">
        <v>-6.302876834809272E-2</v>
      </c>
      <c r="W491" s="11">
        <v>100.00000000000001</v>
      </c>
      <c r="X491" s="11">
        <v>95.622908231623754</v>
      </c>
      <c r="Y491" s="9" t="s">
        <v>136</v>
      </c>
      <c r="Z491" s="9" t="s">
        <v>31</v>
      </c>
    </row>
    <row r="492" spans="1:26" s="9" customFormat="1" x14ac:dyDescent="0.25">
      <c r="A492" s="9" t="s">
        <v>135</v>
      </c>
      <c r="B492" s="9">
        <v>0</v>
      </c>
      <c r="C492" s="9" t="s">
        <v>407</v>
      </c>
      <c r="D492" s="9" t="s">
        <v>110</v>
      </c>
      <c r="E492" s="9" t="s">
        <v>111</v>
      </c>
      <c r="F492" s="9" t="s">
        <v>30</v>
      </c>
      <c r="G492" s="9" t="s">
        <v>28</v>
      </c>
      <c r="H492" s="10">
        <v>42865</v>
      </c>
      <c r="I492" s="11">
        <v>75.204511722016917</v>
      </c>
      <c r="J492" s="11">
        <v>0.30836312950524059</v>
      </c>
      <c r="K492" s="11">
        <v>13.264553562151789</v>
      </c>
      <c r="L492" s="11">
        <v>2.0657398059720435</v>
      </c>
      <c r="M492" s="11">
        <v>4.3150544564831098E-2</v>
      </c>
      <c r="N492" s="11">
        <v>0.22813981361626837</v>
      </c>
      <c r="O492" s="11">
        <v>1.3332565736345834</v>
      </c>
      <c r="P492" s="11">
        <v>4.5676074834814342</v>
      </c>
      <c r="Q492" s="11">
        <v>2.7792183701730249</v>
      </c>
      <c r="R492" s="11">
        <v>3.6292510919593061E-2</v>
      </c>
      <c r="S492" s="11">
        <v>7.0677616097568188E-2</v>
      </c>
      <c r="T492" s="11">
        <v>1.1427757853753009E-2</v>
      </c>
      <c r="U492" s="11">
        <v>0.15080413717790592</v>
      </c>
      <c r="V492" s="11">
        <v>-6.374302716493857E-2</v>
      </c>
      <c r="W492" s="11">
        <v>100.00000000000001</v>
      </c>
      <c r="X492" s="11">
        <v>94.089194955583793</v>
      </c>
      <c r="Y492" s="9" t="s">
        <v>136</v>
      </c>
      <c r="Z492" s="9" t="s">
        <v>31</v>
      </c>
    </row>
    <row r="493" spans="1:26" s="9" customFormat="1" x14ac:dyDescent="0.25">
      <c r="A493" s="9" t="s">
        <v>135</v>
      </c>
      <c r="B493" s="9">
        <v>0</v>
      </c>
      <c r="C493" s="9" t="s">
        <v>407</v>
      </c>
      <c r="D493" s="9" t="s">
        <v>110</v>
      </c>
      <c r="E493" s="9" t="s">
        <v>111</v>
      </c>
      <c r="F493" s="9" t="s">
        <v>30</v>
      </c>
      <c r="G493" s="9" t="s">
        <v>28</v>
      </c>
      <c r="H493" s="10">
        <v>42865</v>
      </c>
      <c r="I493" s="11">
        <v>72.596620301194619</v>
      </c>
      <c r="J493" s="11">
        <v>0.47023526021600881</v>
      </c>
      <c r="K493" s="11">
        <v>14.193954549534919</v>
      </c>
      <c r="L493" s="11">
        <v>2.8029666027469098</v>
      </c>
      <c r="M493" s="11">
        <v>0.11420109834761509</v>
      </c>
      <c r="N493" s="11">
        <v>0.46493309215694073</v>
      </c>
      <c r="O493" s="11">
        <v>1.9731860303695494</v>
      </c>
      <c r="P493" s="11">
        <v>4.694605319103812</v>
      </c>
      <c r="Q493" s="11">
        <v>2.4831793347304467</v>
      </c>
      <c r="R493" s="11">
        <v>5.6248846343649343E-2</v>
      </c>
      <c r="S493" s="11">
        <v>3.5557118533140228E-3</v>
      </c>
      <c r="T493" s="11">
        <v>2.161565482279746E-2</v>
      </c>
      <c r="U493" s="11">
        <v>0.1629067121687427</v>
      </c>
      <c r="V493" s="11">
        <v>-3.8208513589310711E-2</v>
      </c>
      <c r="W493" s="11">
        <v>100.00000000000003</v>
      </c>
      <c r="X493" s="11">
        <v>95.620796629825463</v>
      </c>
      <c r="Y493" s="9" t="s">
        <v>136</v>
      </c>
      <c r="Z493" s="9" t="s">
        <v>31</v>
      </c>
    </row>
    <row r="494" spans="1:26" s="9" customFormat="1" x14ac:dyDescent="0.25">
      <c r="A494" s="9" t="s">
        <v>135</v>
      </c>
      <c r="B494" s="9">
        <v>0</v>
      </c>
      <c r="C494" s="9" t="s">
        <v>407</v>
      </c>
      <c r="D494" s="9" t="s">
        <v>110</v>
      </c>
      <c r="E494" s="9" t="s">
        <v>111</v>
      </c>
      <c r="F494" s="9" t="s">
        <v>30</v>
      </c>
      <c r="G494" s="9" t="s">
        <v>28</v>
      </c>
      <c r="H494" s="10">
        <v>42865</v>
      </c>
      <c r="I494" s="11">
        <v>75.157839256531489</v>
      </c>
      <c r="J494" s="11">
        <v>0.31687511381632971</v>
      </c>
      <c r="K494" s="11">
        <v>13.378671371178099</v>
      </c>
      <c r="L494" s="11">
        <v>1.9267541134559036</v>
      </c>
      <c r="M494" s="11">
        <v>9.6834368381966587E-2</v>
      </c>
      <c r="N494" s="11">
        <v>0.27869136712806947</v>
      </c>
      <c r="O494" s="11">
        <v>1.3694721856893137</v>
      </c>
      <c r="P494" s="11">
        <v>4.6360134716309931</v>
      </c>
      <c r="Q494" s="11">
        <v>2.7125461934169763</v>
      </c>
      <c r="R494" s="11">
        <v>0</v>
      </c>
      <c r="S494" s="11">
        <v>0</v>
      </c>
      <c r="T494" s="11">
        <v>0</v>
      </c>
      <c r="U494" s="11">
        <v>0.16304512132239923</v>
      </c>
      <c r="V494" s="11">
        <v>-3.6742562551526588E-2</v>
      </c>
      <c r="W494" s="11">
        <v>100</v>
      </c>
      <c r="X494" s="11">
        <v>94.181437359366441</v>
      </c>
      <c r="Y494" s="9" t="s">
        <v>136</v>
      </c>
      <c r="Z494" s="9" t="s">
        <v>31</v>
      </c>
    </row>
    <row r="495" spans="1:26" s="9" customFormat="1" x14ac:dyDescent="0.25">
      <c r="A495" s="9" t="s">
        <v>135</v>
      </c>
      <c r="B495" s="9">
        <v>0</v>
      </c>
      <c r="C495" s="9" t="s">
        <v>407</v>
      </c>
      <c r="D495" s="9" t="s">
        <v>110</v>
      </c>
      <c r="E495" s="9" t="s">
        <v>111</v>
      </c>
      <c r="F495" s="9" t="s">
        <v>30</v>
      </c>
      <c r="G495" s="9" t="s">
        <v>28</v>
      </c>
      <c r="H495" s="10">
        <v>42865</v>
      </c>
      <c r="I495" s="11">
        <v>72.205928163619731</v>
      </c>
      <c r="J495" s="11">
        <v>0.57658855699418265</v>
      </c>
      <c r="K495" s="11">
        <v>14.15774591487115</v>
      </c>
      <c r="L495" s="11">
        <v>2.6946028441726178</v>
      </c>
      <c r="M495" s="11">
        <v>0.15418622515666341</v>
      </c>
      <c r="N495" s="11">
        <v>0.52860601892474712</v>
      </c>
      <c r="O495" s="11">
        <v>2.0162558711842076</v>
      </c>
      <c r="P495" s="11">
        <v>4.9851149516996811</v>
      </c>
      <c r="Q495" s="11">
        <v>2.4655846581434666</v>
      </c>
      <c r="R495" s="11">
        <v>7.8322385062892907E-2</v>
      </c>
      <c r="S495" s="11">
        <v>3.7547395894221583E-2</v>
      </c>
      <c r="T495" s="11">
        <v>0</v>
      </c>
      <c r="U495" s="11">
        <v>0.14887595514525834</v>
      </c>
      <c r="V495" s="11">
        <v>-4.9358940868848331E-2</v>
      </c>
      <c r="W495" s="11">
        <v>99.999999999999986</v>
      </c>
      <c r="X495" s="11">
        <v>95.079829505550634</v>
      </c>
      <c r="Y495" s="9" t="s">
        <v>136</v>
      </c>
      <c r="Z495" s="9" t="s">
        <v>31</v>
      </c>
    </row>
    <row r="496" spans="1:26" s="9" customFormat="1" x14ac:dyDescent="0.25">
      <c r="A496" s="9" t="s">
        <v>135</v>
      </c>
      <c r="B496" s="9">
        <v>0</v>
      </c>
      <c r="C496" s="9" t="s">
        <v>407</v>
      </c>
      <c r="D496" s="9" t="s">
        <v>110</v>
      </c>
      <c r="E496" s="9" t="s">
        <v>111</v>
      </c>
      <c r="F496" s="9" t="s">
        <v>30</v>
      </c>
      <c r="G496" s="9" t="s">
        <v>28</v>
      </c>
      <c r="H496" s="10">
        <v>42865</v>
      </c>
      <c r="I496" s="11">
        <v>75.322238600772366</v>
      </c>
      <c r="J496" s="11">
        <v>0.30114003562117514</v>
      </c>
      <c r="K496" s="11">
        <v>13.342284330655778</v>
      </c>
      <c r="L496" s="11">
        <v>1.8396906568978051</v>
      </c>
      <c r="M496" s="11">
        <v>0.10704295080694382</v>
      </c>
      <c r="N496" s="11">
        <v>0.22008155994183332</v>
      </c>
      <c r="O496" s="11">
        <v>1.3276115462785842</v>
      </c>
      <c r="P496" s="11">
        <v>4.6035902750361197</v>
      </c>
      <c r="Q496" s="11">
        <v>2.7817661956773256</v>
      </c>
      <c r="R496" s="11">
        <v>2.5939033732626491E-2</v>
      </c>
      <c r="S496" s="11">
        <v>0</v>
      </c>
      <c r="T496" s="11">
        <v>0</v>
      </c>
      <c r="U496" s="11">
        <v>0.16603003336615668</v>
      </c>
      <c r="V496" s="11">
        <v>-3.7415218786739535E-2</v>
      </c>
      <c r="W496" s="11">
        <v>99.999999999999972</v>
      </c>
      <c r="X496" s="11">
        <v>94.354648520627478</v>
      </c>
      <c r="Y496" s="9" t="s">
        <v>136</v>
      </c>
      <c r="Z496" s="9" t="s">
        <v>31</v>
      </c>
    </row>
    <row r="497" spans="1:26" s="9" customFormat="1" x14ac:dyDescent="0.25">
      <c r="A497" s="9" t="s">
        <v>135</v>
      </c>
      <c r="B497" s="9">
        <v>0</v>
      </c>
      <c r="C497" s="9" t="s">
        <v>407</v>
      </c>
      <c r="D497" s="9" t="s">
        <v>110</v>
      </c>
      <c r="E497" s="9" t="s">
        <v>111</v>
      </c>
      <c r="F497" s="9" t="s">
        <v>30</v>
      </c>
      <c r="G497" s="9" t="s">
        <v>28</v>
      </c>
      <c r="H497" s="10">
        <v>42865</v>
      </c>
      <c r="I497" s="11">
        <v>63.082890128427735</v>
      </c>
      <c r="J497" s="11">
        <v>0.96911930016674497</v>
      </c>
      <c r="K497" s="11">
        <v>15.406000233256611</v>
      </c>
      <c r="L497" s="11">
        <v>6.7123099472974657</v>
      </c>
      <c r="M497" s="11">
        <v>0.24021863759750892</v>
      </c>
      <c r="N497" s="11">
        <v>1.7474139936672788</v>
      </c>
      <c r="O497" s="11">
        <v>4.6506638330450958</v>
      </c>
      <c r="P497" s="11">
        <v>4.8836150858382084</v>
      </c>
      <c r="Q497" s="11">
        <v>1.8161998493390934</v>
      </c>
      <c r="R497" s="11">
        <v>0.32353643066122484</v>
      </c>
      <c r="S497" s="11">
        <v>3.2633475296265362E-2</v>
      </c>
      <c r="T497" s="11">
        <v>3.6676241388200297E-2</v>
      </c>
      <c r="U497" s="11">
        <v>0.14517983784624655</v>
      </c>
      <c r="V497" s="11">
        <v>-4.6456993827678046E-2</v>
      </c>
      <c r="W497" s="11">
        <v>100.00000000000001</v>
      </c>
      <c r="X497" s="11">
        <v>99.284552766305936</v>
      </c>
      <c r="Y497" s="9" t="s">
        <v>136</v>
      </c>
      <c r="Z497" s="9" t="s">
        <v>31</v>
      </c>
    </row>
    <row r="498" spans="1:26" s="9" customFormat="1" x14ac:dyDescent="0.25">
      <c r="A498" s="9" t="s">
        <v>135</v>
      </c>
      <c r="B498" s="9">
        <v>0</v>
      </c>
      <c r="C498" s="9" t="s">
        <v>407</v>
      </c>
      <c r="D498" s="9" t="s">
        <v>110</v>
      </c>
      <c r="E498" s="9" t="s">
        <v>111</v>
      </c>
      <c r="F498" s="9" t="s">
        <v>30</v>
      </c>
      <c r="G498" s="9" t="s">
        <v>28</v>
      </c>
      <c r="H498" s="10">
        <v>42865</v>
      </c>
      <c r="I498" s="11">
        <v>75.309590009660468</v>
      </c>
      <c r="J498" s="11">
        <v>0.28967863968517654</v>
      </c>
      <c r="K498" s="11">
        <v>13.286890054765012</v>
      </c>
      <c r="L498" s="11">
        <v>2.0351344019242421</v>
      </c>
      <c r="M498" s="11">
        <v>2.267558322525012E-2</v>
      </c>
      <c r="N498" s="11">
        <v>0.23040806731856012</v>
      </c>
      <c r="O498" s="11">
        <v>1.2976633996641866</v>
      </c>
      <c r="P498" s="11">
        <v>4.5894532723029196</v>
      </c>
      <c r="Q498" s="11">
        <v>2.7258547164840898</v>
      </c>
      <c r="R498" s="11">
        <v>4.3504514096081089E-2</v>
      </c>
      <c r="S498" s="11">
        <v>1.4449092566787286E-2</v>
      </c>
      <c r="T498" s="11">
        <v>3.5902220683329808E-2</v>
      </c>
      <c r="U498" s="11">
        <v>0.16120854147616095</v>
      </c>
      <c r="V498" s="11">
        <v>-4.2412513852252129E-2</v>
      </c>
      <c r="W498" s="11">
        <v>100.00000000000001</v>
      </c>
      <c r="X498" s="11">
        <v>94.815642827916051</v>
      </c>
      <c r="Y498" s="9" t="s">
        <v>136</v>
      </c>
      <c r="Z498" s="9" t="s">
        <v>31</v>
      </c>
    </row>
    <row r="499" spans="1:26" s="9" customFormat="1" x14ac:dyDescent="0.25">
      <c r="A499" s="9" t="s">
        <v>135</v>
      </c>
      <c r="B499" s="9">
        <v>0</v>
      </c>
      <c r="C499" s="9" t="s">
        <v>407</v>
      </c>
      <c r="D499" s="9" t="s">
        <v>110</v>
      </c>
      <c r="E499" s="9" t="s">
        <v>111</v>
      </c>
      <c r="F499" s="9" t="s">
        <v>30</v>
      </c>
      <c r="G499" s="9" t="s">
        <v>28</v>
      </c>
      <c r="H499" s="10">
        <v>42865</v>
      </c>
      <c r="I499" s="11">
        <v>75.318694786435344</v>
      </c>
      <c r="J499" s="11">
        <v>0.28549093611966264</v>
      </c>
      <c r="K499" s="11">
        <v>13.4369859384915</v>
      </c>
      <c r="L499" s="11">
        <v>1.8500831267608402</v>
      </c>
      <c r="M499" s="11">
        <v>8.7833238775564579E-2</v>
      </c>
      <c r="N499" s="11">
        <v>0.22758598969779276</v>
      </c>
      <c r="O499" s="11">
        <v>1.3342112352034545</v>
      </c>
      <c r="P499" s="11">
        <v>4.5548443907312937</v>
      </c>
      <c r="Q499" s="11">
        <v>2.6869882886008436</v>
      </c>
      <c r="R499" s="11">
        <v>6.0329543880544109E-2</v>
      </c>
      <c r="S499" s="11">
        <v>0</v>
      </c>
      <c r="T499" s="11">
        <v>2.4638336030213835E-2</v>
      </c>
      <c r="U499" s="11">
        <v>0.17080558978870977</v>
      </c>
      <c r="V499" s="11">
        <v>-3.8491400515765571E-2</v>
      </c>
      <c r="W499" s="11">
        <v>99.999999999999972</v>
      </c>
      <c r="X499" s="11">
        <v>95.066516006956007</v>
      </c>
      <c r="Y499" s="9" t="s">
        <v>136</v>
      </c>
      <c r="Z499" s="9" t="s">
        <v>31</v>
      </c>
    </row>
    <row r="500" spans="1:26" s="9" customFormat="1" x14ac:dyDescent="0.25">
      <c r="A500" s="9" t="s">
        <v>135</v>
      </c>
      <c r="B500" s="9">
        <v>0</v>
      </c>
      <c r="C500" s="9" t="s">
        <v>407</v>
      </c>
      <c r="D500" s="9" t="s">
        <v>110</v>
      </c>
      <c r="E500" s="9" t="s">
        <v>111</v>
      </c>
      <c r="F500" s="9" t="s">
        <v>30</v>
      </c>
      <c r="G500" s="9" t="s">
        <v>28</v>
      </c>
      <c r="H500" s="10">
        <v>42865</v>
      </c>
      <c r="I500" s="11">
        <v>75.34606993939461</v>
      </c>
      <c r="J500" s="11">
        <v>0.34735455512941066</v>
      </c>
      <c r="K500" s="11">
        <v>13.506737291528916</v>
      </c>
      <c r="L500" s="11">
        <v>1.9012648642573124</v>
      </c>
      <c r="M500" s="11">
        <v>3.8760501167643548E-2</v>
      </c>
      <c r="N500" s="11">
        <v>0.29488457827140596</v>
      </c>
      <c r="O500" s="11">
        <v>1.4349787780533179</v>
      </c>
      <c r="P500" s="11">
        <v>4.3904327340248193</v>
      </c>
      <c r="Q500" s="11">
        <v>2.5496684601813953</v>
      </c>
      <c r="R500" s="11">
        <v>4.518021080865714E-2</v>
      </c>
      <c r="S500" s="11">
        <v>2.1650961142689173E-2</v>
      </c>
      <c r="T500" s="11">
        <v>0</v>
      </c>
      <c r="U500" s="11">
        <v>0.17057210426481068</v>
      </c>
      <c r="V500" s="11">
        <v>-4.7554978225018446E-2</v>
      </c>
      <c r="W500" s="11">
        <v>99.999999999999957</v>
      </c>
      <c r="X500" s="11">
        <v>94.684018251643238</v>
      </c>
      <c r="Y500" s="9" t="s">
        <v>136</v>
      </c>
      <c r="Z500" s="9" t="s">
        <v>31</v>
      </c>
    </row>
    <row r="501" spans="1:26" s="9" customFormat="1" x14ac:dyDescent="0.25">
      <c r="A501" s="9" t="s">
        <v>135</v>
      </c>
      <c r="B501" s="9">
        <v>0</v>
      </c>
      <c r="C501" s="9" t="s">
        <v>407</v>
      </c>
      <c r="D501" s="9" t="s">
        <v>110</v>
      </c>
      <c r="E501" s="9" t="s">
        <v>111</v>
      </c>
      <c r="F501" s="9" t="s">
        <v>30</v>
      </c>
      <c r="G501" s="9" t="s">
        <v>28</v>
      </c>
      <c r="H501" s="10">
        <v>42865</v>
      </c>
      <c r="I501" s="11">
        <v>72.879947815715752</v>
      </c>
      <c r="J501" s="11">
        <v>0.45194414198639199</v>
      </c>
      <c r="K501" s="11">
        <v>13.899758022591655</v>
      </c>
      <c r="L501" s="11">
        <v>2.8174084743754002</v>
      </c>
      <c r="M501" s="11">
        <v>8.0205364222873179E-2</v>
      </c>
      <c r="N501" s="11">
        <v>0.47276492473857995</v>
      </c>
      <c r="O501" s="11">
        <v>1.9817769051939038</v>
      </c>
      <c r="P501" s="11">
        <v>4.6959193167433346</v>
      </c>
      <c r="Q501" s="11">
        <v>2.4768322836119823</v>
      </c>
      <c r="R501" s="11">
        <v>7.9407043732770952E-2</v>
      </c>
      <c r="S501" s="11">
        <v>3.8128715893516137E-2</v>
      </c>
      <c r="T501" s="11">
        <v>2.3451031107805668E-2</v>
      </c>
      <c r="U501" s="11">
        <v>0.15298583807040378</v>
      </c>
      <c r="V501" s="11">
        <v>-5.0529877984373542E-2</v>
      </c>
      <c r="W501" s="11">
        <v>100</v>
      </c>
      <c r="X501" s="11">
        <v>96.252913689760305</v>
      </c>
      <c r="Y501" s="9" t="s">
        <v>136</v>
      </c>
      <c r="Z501" s="9" t="s">
        <v>31</v>
      </c>
    </row>
    <row r="502" spans="1:26" s="9" customFormat="1" x14ac:dyDescent="0.25">
      <c r="A502" s="9" t="s">
        <v>135</v>
      </c>
      <c r="B502" s="9">
        <v>0</v>
      </c>
      <c r="C502" s="9" t="s">
        <v>407</v>
      </c>
      <c r="D502" s="9" t="s">
        <v>110</v>
      </c>
      <c r="E502" s="9" t="s">
        <v>111</v>
      </c>
      <c r="F502" s="9" t="s">
        <v>30</v>
      </c>
      <c r="G502" s="9" t="s">
        <v>28</v>
      </c>
      <c r="H502" s="10">
        <v>42865</v>
      </c>
      <c r="I502" s="11">
        <v>73.048893399929753</v>
      </c>
      <c r="J502" s="11">
        <v>0.4528285718854731</v>
      </c>
      <c r="K502" s="11">
        <v>14.032277411997903</v>
      </c>
      <c r="L502" s="11">
        <v>2.6398126738473433</v>
      </c>
      <c r="M502" s="11">
        <v>9.5107528650817369E-2</v>
      </c>
      <c r="N502" s="11">
        <v>0.48080311544765664</v>
      </c>
      <c r="O502" s="11">
        <v>1.9848638640655287</v>
      </c>
      <c r="P502" s="11">
        <v>4.6236017440305703</v>
      </c>
      <c r="Q502" s="11">
        <v>2.4191178988824031</v>
      </c>
      <c r="R502" s="11">
        <v>6.9219996394787223E-2</v>
      </c>
      <c r="S502" s="11">
        <v>1.0472514390764159E-2</v>
      </c>
      <c r="T502" s="11">
        <v>2.9639157157644039E-2</v>
      </c>
      <c r="U502" s="11">
        <v>0.15203243304476211</v>
      </c>
      <c r="V502" s="11">
        <v>-3.8670309725397874E-2</v>
      </c>
      <c r="W502" s="11">
        <v>100.00000000000001</v>
      </c>
      <c r="X502" s="11">
        <v>93.578291080151118</v>
      </c>
      <c r="Y502" s="9" t="s">
        <v>136</v>
      </c>
      <c r="Z502" s="9" t="s">
        <v>31</v>
      </c>
    </row>
    <row r="503" spans="1:26" s="9" customFormat="1" x14ac:dyDescent="0.25">
      <c r="A503" s="9" t="s">
        <v>135</v>
      </c>
      <c r="B503" s="9">
        <v>0</v>
      </c>
      <c r="C503" s="9" t="s">
        <v>407</v>
      </c>
      <c r="D503" s="9" t="s">
        <v>110</v>
      </c>
      <c r="E503" s="9" t="s">
        <v>111</v>
      </c>
      <c r="F503" s="9" t="s">
        <v>30</v>
      </c>
      <c r="G503" s="9" t="s">
        <v>28</v>
      </c>
      <c r="H503" s="10">
        <v>42865</v>
      </c>
      <c r="I503" s="11">
        <v>72.769299019572117</v>
      </c>
      <c r="J503" s="11">
        <v>0.44160233406441657</v>
      </c>
      <c r="K503" s="11">
        <v>13.870331647373021</v>
      </c>
      <c r="L503" s="11">
        <v>2.6448466307884511</v>
      </c>
      <c r="M503" s="11">
        <v>0.1038997016112769</v>
      </c>
      <c r="N503" s="11">
        <v>0.46617771369999789</v>
      </c>
      <c r="O503" s="11">
        <v>2.0341850820226988</v>
      </c>
      <c r="P503" s="11">
        <v>4.8506051101184546</v>
      </c>
      <c r="Q503" s="11">
        <v>2.5610707686561462</v>
      </c>
      <c r="R503" s="11">
        <v>6.1897150974357794E-2</v>
      </c>
      <c r="S503" s="11">
        <v>0</v>
      </c>
      <c r="T503" s="11">
        <v>6.3790673082495218E-3</v>
      </c>
      <c r="U503" s="11">
        <v>0.24489290801031643</v>
      </c>
      <c r="V503" s="11">
        <v>-5.5187134199507937E-2</v>
      </c>
      <c r="W503" s="11">
        <v>99.999999999999986</v>
      </c>
      <c r="X503" s="11">
        <v>92.300553815634203</v>
      </c>
      <c r="Y503" s="9" t="s">
        <v>136</v>
      </c>
      <c r="Z503" s="9" t="s">
        <v>31</v>
      </c>
    </row>
    <row r="504" spans="1:26" s="9" customFormat="1" x14ac:dyDescent="0.25">
      <c r="A504" s="9" t="s">
        <v>135</v>
      </c>
      <c r="B504" s="9">
        <v>0</v>
      </c>
      <c r="C504" s="9" t="s">
        <v>407</v>
      </c>
      <c r="D504" s="9" t="s">
        <v>110</v>
      </c>
      <c r="E504" s="9" t="s">
        <v>111</v>
      </c>
      <c r="F504" s="9" t="s">
        <v>30</v>
      </c>
      <c r="G504" s="9" t="s">
        <v>28</v>
      </c>
      <c r="H504" s="10">
        <v>42865</v>
      </c>
      <c r="I504" s="11">
        <v>75.357954480433705</v>
      </c>
      <c r="J504" s="11">
        <v>0.30193515476333166</v>
      </c>
      <c r="K504" s="11">
        <v>13.287799437829639</v>
      </c>
      <c r="L504" s="11">
        <v>1.8801267853504118</v>
      </c>
      <c r="M504" s="11">
        <v>5.5546744505290818E-2</v>
      </c>
      <c r="N504" s="11">
        <v>0.29739018672149703</v>
      </c>
      <c r="O504" s="11">
        <v>1.3166274709971075</v>
      </c>
      <c r="P504" s="11">
        <v>4.5027556530521959</v>
      </c>
      <c r="Q504" s="11">
        <v>2.765825090972565</v>
      </c>
      <c r="R504" s="11">
        <v>2.5034491023696707E-2</v>
      </c>
      <c r="S504" s="11">
        <v>0.10224439151741629</v>
      </c>
      <c r="T504" s="11">
        <v>1.5572982265564953E-2</v>
      </c>
      <c r="U504" s="11">
        <v>0.1732882808780522</v>
      </c>
      <c r="V504" s="11">
        <v>-8.2101150310467247E-2</v>
      </c>
      <c r="W504" s="11">
        <v>100.00000000000001</v>
      </c>
      <c r="X504" s="11">
        <v>93.794875764568857</v>
      </c>
      <c r="Y504" s="9" t="s">
        <v>136</v>
      </c>
      <c r="Z504" s="9" t="s">
        <v>31</v>
      </c>
    </row>
    <row r="505" spans="1:26" s="9" customFormat="1" x14ac:dyDescent="0.25">
      <c r="A505" s="9" t="s">
        <v>135</v>
      </c>
      <c r="B505" s="9">
        <v>0</v>
      </c>
      <c r="C505" s="9" t="s">
        <v>407</v>
      </c>
      <c r="D505" s="9" t="s">
        <v>110</v>
      </c>
      <c r="E505" s="9" t="s">
        <v>111</v>
      </c>
      <c r="F505" s="9" t="s">
        <v>30</v>
      </c>
      <c r="G505" s="9" t="s">
        <v>28</v>
      </c>
      <c r="H505" s="10">
        <v>42865</v>
      </c>
      <c r="I505" s="11">
        <v>75.246167099439035</v>
      </c>
      <c r="J505" s="11">
        <v>0.28399894751028332</v>
      </c>
      <c r="K505" s="11">
        <v>13.26818681691444</v>
      </c>
      <c r="L505" s="11">
        <v>2.0586822831668017</v>
      </c>
      <c r="M505" s="11">
        <v>6.6783568316878719E-2</v>
      </c>
      <c r="N505" s="11">
        <v>0.24632855824207239</v>
      </c>
      <c r="O505" s="11">
        <v>1.3697323823792702</v>
      </c>
      <c r="P505" s="11">
        <v>4.5547856558217905</v>
      </c>
      <c r="Q505" s="11">
        <v>2.7184262620521555</v>
      </c>
      <c r="R505" s="11">
        <v>5.188103631264851E-2</v>
      </c>
      <c r="S505" s="11">
        <v>1.9874789931103105E-2</v>
      </c>
      <c r="T505" s="11">
        <v>0</v>
      </c>
      <c r="U505" s="11">
        <v>0.1594542947026022</v>
      </c>
      <c r="V505" s="11">
        <v>-4.4301694789071637E-2</v>
      </c>
      <c r="W505" s="11">
        <v>100.00000000000001</v>
      </c>
      <c r="X505" s="11">
        <v>93.585894816890018</v>
      </c>
      <c r="Y505" s="9" t="s">
        <v>136</v>
      </c>
      <c r="Z505" s="9" t="s">
        <v>31</v>
      </c>
    </row>
    <row r="506" spans="1:26" s="9" customFormat="1" x14ac:dyDescent="0.25">
      <c r="A506" s="9" t="s">
        <v>135</v>
      </c>
      <c r="B506" s="9">
        <v>0</v>
      </c>
      <c r="C506" s="9" t="s">
        <v>407</v>
      </c>
      <c r="D506" s="9" t="s">
        <v>110</v>
      </c>
      <c r="E506" s="9" t="s">
        <v>111</v>
      </c>
      <c r="F506" s="9" t="s">
        <v>30</v>
      </c>
      <c r="G506" s="9" t="s">
        <v>28</v>
      </c>
      <c r="H506" s="10">
        <v>42865</v>
      </c>
      <c r="I506" s="11">
        <v>75.246289583899525</v>
      </c>
      <c r="J506" s="11">
        <v>0.28095954277011487</v>
      </c>
      <c r="K506" s="11">
        <v>13.251171602711221</v>
      </c>
      <c r="L506" s="11">
        <v>1.8321191712432117</v>
      </c>
      <c r="M506" s="11">
        <v>0.12359024511962168</v>
      </c>
      <c r="N506" s="11">
        <v>0.19571121127101027</v>
      </c>
      <c r="O506" s="11">
        <v>1.2870808453819442</v>
      </c>
      <c r="P506" s="11">
        <v>4.8594146216180087</v>
      </c>
      <c r="Q506" s="11">
        <v>2.7600746782445182</v>
      </c>
      <c r="R506" s="11">
        <v>1.4303189623453118E-2</v>
      </c>
      <c r="S506" s="11">
        <v>2.912303917937031E-2</v>
      </c>
      <c r="T506" s="11">
        <v>0</v>
      </c>
      <c r="U506" s="11">
        <v>0.17094812158013312</v>
      </c>
      <c r="V506" s="11">
        <v>-5.0785852642136989E-2</v>
      </c>
      <c r="W506" s="11">
        <v>100</v>
      </c>
      <c r="X506" s="11">
        <v>95.800441115236808</v>
      </c>
      <c r="Y506" s="9" t="s">
        <v>136</v>
      </c>
      <c r="Z506" s="9" t="s">
        <v>31</v>
      </c>
    </row>
    <row r="507" spans="1:26" s="9" customFormat="1" x14ac:dyDescent="0.25">
      <c r="A507" s="9" t="s">
        <v>135</v>
      </c>
      <c r="B507" s="9">
        <v>0</v>
      </c>
      <c r="C507" s="9" t="s">
        <v>407</v>
      </c>
      <c r="D507" s="9" t="s">
        <v>110</v>
      </c>
      <c r="E507" s="9" t="s">
        <v>111</v>
      </c>
      <c r="F507" s="9" t="s">
        <v>30</v>
      </c>
      <c r="G507" s="9" t="s">
        <v>28</v>
      </c>
      <c r="H507" s="10">
        <v>42865</v>
      </c>
      <c r="I507" s="11">
        <v>75.605536565097424</v>
      </c>
      <c r="J507" s="11">
        <v>0.28202897811991556</v>
      </c>
      <c r="K507" s="11">
        <v>13.106580636993433</v>
      </c>
      <c r="L507" s="11">
        <v>1.856824957569216</v>
      </c>
      <c r="M507" s="11">
        <v>2.3473282764437105E-2</v>
      </c>
      <c r="N507" s="11">
        <v>0.24219831915846296</v>
      </c>
      <c r="O507" s="11">
        <v>1.391513016450781</v>
      </c>
      <c r="P507" s="11">
        <v>4.4513533369392748</v>
      </c>
      <c r="Q507" s="11">
        <v>2.7957566993573177</v>
      </c>
      <c r="R507" s="11">
        <v>3.5517696962178082E-2</v>
      </c>
      <c r="S507" s="11">
        <v>0.12032700804472712</v>
      </c>
      <c r="T507" s="11">
        <v>6.6338254660881892E-3</v>
      </c>
      <c r="U507" s="11">
        <v>0.17158722387171521</v>
      </c>
      <c r="V507" s="11">
        <v>-8.9331546794963995E-2</v>
      </c>
      <c r="W507" s="11">
        <v>99.999999999999986</v>
      </c>
      <c r="X507" s="11">
        <v>94.575608459988501</v>
      </c>
      <c r="Y507" s="9" t="s">
        <v>136</v>
      </c>
      <c r="Z507" s="9" t="s">
        <v>31</v>
      </c>
    </row>
    <row r="508" spans="1:26" s="9" customFormat="1" x14ac:dyDescent="0.25">
      <c r="A508" s="9" t="s">
        <v>135</v>
      </c>
      <c r="B508" s="9">
        <v>0</v>
      </c>
      <c r="C508" s="9" t="s">
        <v>407</v>
      </c>
      <c r="D508" s="9" t="s">
        <v>110</v>
      </c>
      <c r="E508" s="9" t="s">
        <v>111</v>
      </c>
      <c r="F508" s="9" t="s">
        <v>30</v>
      </c>
      <c r="G508" s="9" t="s">
        <v>28</v>
      </c>
      <c r="H508" s="10">
        <v>42865</v>
      </c>
      <c r="I508" s="11">
        <v>74.761881350135837</v>
      </c>
      <c r="J508" s="11">
        <v>0.28821427843130004</v>
      </c>
      <c r="K508" s="11">
        <v>13.245853779509938</v>
      </c>
      <c r="L508" s="11">
        <v>2.1497018610934027</v>
      </c>
      <c r="M508" s="11">
        <v>8.6020780151714119E-2</v>
      </c>
      <c r="N508" s="11">
        <v>0.23579278420970015</v>
      </c>
      <c r="O508" s="11">
        <v>1.3780144263345231</v>
      </c>
      <c r="P508" s="11">
        <v>4.8409099690865034</v>
      </c>
      <c r="Q508" s="11">
        <v>2.7359961864688538</v>
      </c>
      <c r="R508" s="11">
        <v>5.6653753139561412E-2</v>
      </c>
      <c r="S508" s="11">
        <v>0.10166092199748032</v>
      </c>
      <c r="T508" s="11">
        <v>2.4353798884329883E-2</v>
      </c>
      <c r="U508" s="11">
        <v>0.17782364290502828</v>
      </c>
      <c r="V508" s="11">
        <v>-8.2877532348181918E-2</v>
      </c>
      <c r="W508" s="11">
        <v>100</v>
      </c>
      <c r="X508" s="11">
        <v>95.907058567122334</v>
      </c>
      <c r="Y508" s="9" t="s">
        <v>136</v>
      </c>
      <c r="Z508" s="9" t="s">
        <v>31</v>
      </c>
    </row>
    <row r="509" spans="1:26" s="6" customFormat="1" x14ac:dyDescent="0.25">
      <c r="A509" s="6" t="s">
        <v>135</v>
      </c>
      <c r="B509" s="6">
        <v>0</v>
      </c>
      <c r="C509" s="6" t="s">
        <v>407</v>
      </c>
      <c r="D509" s="6" t="s">
        <v>110</v>
      </c>
      <c r="E509" s="6" t="s">
        <v>111</v>
      </c>
      <c r="F509" s="9" t="s">
        <v>30</v>
      </c>
      <c r="G509" s="6" t="s">
        <v>28</v>
      </c>
      <c r="H509" s="7">
        <v>42865</v>
      </c>
      <c r="I509" s="8">
        <v>72.423141596109815</v>
      </c>
      <c r="J509" s="8">
        <v>0.42335882861164348</v>
      </c>
      <c r="K509" s="8">
        <v>14.203705021096551</v>
      </c>
      <c r="L509" s="8">
        <v>2.8800267952470562</v>
      </c>
      <c r="M509" s="8">
        <v>0.14068088118204194</v>
      </c>
      <c r="N509" s="8">
        <v>0.44430742977268345</v>
      </c>
      <c r="O509" s="8">
        <v>1.9148804143332607</v>
      </c>
      <c r="P509" s="8">
        <v>4.7629081800091395</v>
      </c>
      <c r="Q509" s="8">
        <v>2.4462774885411229</v>
      </c>
      <c r="R509" s="8">
        <v>0.15726642681569006</v>
      </c>
      <c r="S509" s="8">
        <v>0.12202649327438655</v>
      </c>
      <c r="T509" s="8">
        <v>5.2063249978136165E-3</v>
      </c>
      <c r="U509" s="8">
        <v>0.16471186226959389</v>
      </c>
      <c r="V509" s="8">
        <v>-8.8497742260791781E-2</v>
      </c>
      <c r="W509" s="8">
        <v>100</v>
      </c>
      <c r="X509" s="8">
        <v>97.028109898862624</v>
      </c>
      <c r="Y509" s="6" t="s">
        <v>136</v>
      </c>
      <c r="Z509" s="6" t="s">
        <v>31</v>
      </c>
    </row>
    <row r="510" spans="1:26" s="12" customFormat="1" x14ac:dyDescent="0.25">
      <c r="A510" s="12" t="s">
        <v>142</v>
      </c>
      <c r="B510" s="12">
        <v>0</v>
      </c>
      <c r="C510" s="9" t="s">
        <v>407</v>
      </c>
      <c r="D510" s="12" t="s">
        <v>110</v>
      </c>
      <c r="E510" s="12" t="s">
        <v>111</v>
      </c>
      <c r="F510" s="9" t="s">
        <v>30</v>
      </c>
      <c r="G510" s="12" t="s">
        <v>28</v>
      </c>
      <c r="H510" s="13">
        <v>42865</v>
      </c>
      <c r="I510" s="14">
        <v>72.642435748433243</v>
      </c>
      <c r="J510" s="14">
        <v>0.43526574918377142</v>
      </c>
      <c r="K510" s="14">
        <v>14.007770829708276</v>
      </c>
      <c r="L510" s="14">
        <v>2.6793160406864587</v>
      </c>
      <c r="M510" s="14">
        <v>9.6590569157545186E-2</v>
      </c>
      <c r="N510" s="14">
        <v>0.46445077924346573</v>
      </c>
      <c r="O510" s="14">
        <v>1.9687117365413498</v>
      </c>
      <c r="P510" s="14">
        <v>5.0425588549409559</v>
      </c>
      <c r="Q510" s="14">
        <v>2.4014815556488478</v>
      </c>
      <c r="R510" s="14">
        <v>3.93595020168317E-2</v>
      </c>
      <c r="S510" s="14">
        <v>0.16515215977854272</v>
      </c>
      <c r="T510" s="14">
        <v>1.7459025131576898E-2</v>
      </c>
      <c r="U510" s="14">
        <v>0.14068998676463024</v>
      </c>
      <c r="V510" s="14">
        <v>-0.10124253723547803</v>
      </c>
      <c r="W510" s="14">
        <v>100</v>
      </c>
      <c r="X510" s="14">
        <v>95.972102461473824</v>
      </c>
      <c r="Y510" s="12" t="s">
        <v>29</v>
      </c>
      <c r="Z510" s="12" t="s">
        <v>31</v>
      </c>
    </row>
    <row r="511" spans="1:26" s="9" customFormat="1" x14ac:dyDescent="0.25">
      <c r="A511" s="9" t="s">
        <v>142</v>
      </c>
      <c r="B511" s="9">
        <v>0</v>
      </c>
      <c r="C511" s="9" t="s">
        <v>407</v>
      </c>
      <c r="D511" s="9" t="s">
        <v>110</v>
      </c>
      <c r="E511" s="9" t="s">
        <v>111</v>
      </c>
      <c r="F511" s="9" t="s">
        <v>30</v>
      </c>
      <c r="G511" s="9" t="s">
        <v>28</v>
      </c>
      <c r="H511" s="10">
        <v>42865</v>
      </c>
      <c r="I511" s="11">
        <v>75.03559435456495</v>
      </c>
      <c r="J511" s="11">
        <v>0.28052359524269294</v>
      </c>
      <c r="K511" s="11">
        <v>13.307725220880599</v>
      </c>
      <c r="L511" s="11">
        <v>2.0229937559982689</v>
      </c>
      <c r="M511" s="11">
        <v>4.4578440328363771E-2</v>
      </c>
      <c r="N511" s="11">
        <v>0.22965645705095233</v>
      </c>
      <c r="O511" s="11">
        <v>1.314274237479979</v>
      </c>
      <c r="P511" s="11">
        <v>4.9499484693984517</v>
      </c>
      <c r="Q511" s="11">
        <v>2.5862913921171073</v>
      </c>
      <c r="R511" s="11">
        <v>1.6704027240469321E-2</v>
      </c>
      <c r="S511" s="11">
        <v>6.5766310790315502E-2</v>
      </c>
      <c r="T511" s="11">
        <v>3.5268115677548596E-2</v>
      </c>
      <c r="U511" s="11">
        <v>0.1786188327909661</v>
      </c>
      <c r="V511" s="11">
        <v>-6.7943209560676732E-2</v>
      </c>
      <c r="W511" s="11">
        <v>99.999999999999972</v>
      </c>
      <c r="X511" s="11">
        <v>95.337566067690958</v>
      </c>
      <c r="Y511" s="9" t="s">
        <v>29</v>
      </c>
      <c r="Z511" s="9" t="s">
        <v>31</v>
      </c>
    </row>
    <row r="512" spans="1:26" s="9" customFormat="1" x14ac:dyDescent="0.25">
      <c r="A512" s="9" t="s">
        <v>142</v>
      </c>
      <c r="B512" s="9">
        <v>0</v>
      </c>
      <c r="C512" s="9" t="s">
        <v>407</v>
      </c>
      <c r="D512" s="9" t="s">
        <v>110</v>
      </c>
      <c r="E512" s="9" t="s">
        <v>111</v>
      </c>
      <c r="F512" s="9" t="s">
        <v>30</v>
      </c>
      <c r="G512" s="9" t="s">
        <v>28</v>
      </c>
      <c r="H512" s="10">
        <v>42865</v>
      </c>
      <c r="I512" s="11">
        <v>74.913720948593323</v>
      </c>
      <c r="J512" s="11">
        <v>0.25963991579203249</v>
      </c>
      <c r="K512" s="11">
        <v>13.403690424788499</v>
      </c>
      <c r="L512" s="11">
        <v>1.975463298329285</v>
      </c>
      <c r="M512" s="11">
        <v>7.7612069375045431E-2</v>
      </c>
      <c r="N512" s="11">
        <v>0.21390644939379522</v>
      </c>
      <c r="O512" s="11">
        <v>1.3465338024782123</v>
      </c>
      <c r="P512" s="11">
        <v>4.9409542825143165</v>
      </c>
      <c r="Q512" s="11">
        <v>2.715641250091279</v>
      </c>
      <c r="R512" s="11">
        <v>1.1685742400541922E-2</v>
      </c>
      <c r="S512" s="11">
        <v>0</v>
      </c>
      <c r="T512" s="11">
        <v>0</v>
      </c>
      <c r="U512" s="11">
        <v>0.18221416278729363</v>
      </c>
      <c r="V512" s="11">
        <v>-4.1062346543615458E-2</v>
      </c>
      <c r="W512" s="11">
        <v>100</v>
      </c>
      <c r="X512" s="11">
        <v>95.60368715520616</v>
      </c>
      <c r="Y512" s="9" t="s">
        <v>29</v>
      </c>
      <c r="Z512" s="9" t="s">
        <v>31</v>
      </c>
    </row>
    <row r="513" spans="1:26" s="9" customFormat="1" x14ac:dyDescent="0.25">
      <c r="A513" s="9" t="s">
        <v>142</v>
      </c>
      <c r="B513" s="9">
        <v>0</v>
      </c>
      <c r="C513" s="9" t="s">
        <v>407</v>
      </c>
      <c r="D513" s="9" t="s">
        <v>110</v>
      </c>
      <c r="E513" s="9" t="s">
        <v>111</v>
      </c>
      <c r="F513" s="9" t="s">
        <v>30</v>
      </c>
      <c r="G513" s="9" t="s">
        <v>28</v>
      </c>
      <c r="H513" s="10">
        <v>42865</v>
      </c>
      <c r="I513" s="11">
        <v>72.871512943784893</v>
      </c>
      <c r="J513" s="11">
        <v>0.42058904128253272</v>
      </c>
      <c r="K513" s="11">
        <v>13.881920650095591</v>
      </c>
      <c r="L513" s="11">
        <v>2.7189801058712653</v>
      </c>
      <c r="M513" s="11">
        <v>2.6748071940988907E-2</v>
      </c>
      <c r="N513" s="11">
        <v>0.44501820369544759</v>
      </c>
      <c r="O513" s="11">
        <v>2.0014984271266947</v>
      </c>
      <c r="P513" s="11">
        <v>4.9027948821071696</v>
      </c>
      <c r="Q513" s="11">
        <v>2.4992098705621508</v>
      </c>
      <c r="R513" s="11">
        <v>6.1539449612112072E-2</v>
      </c>
      <c r="S513" s="11">
        <v>4.6651164841960961E-2</v>
      </c>
      <c r="T513" s="11">
        <v>2.4268759972084171E-2</v>
      </c>
      <c r="U513" s="11">
        <v>0.1535033229624084</v>
      </c>
      <c r="V513" s="11">
        <v>-5.4234893855304646E-2</v>
      </c>
      <c r="W513" s="11">
        <v>100.00000000000001</v>
      </c>
      <c r="X513" s="11">
        <v>94.960115465656756</v>
      </c>
      <c r="Y513" s="9" t="s">
        <v>29</v>
      </c>
      <c r="Z513" s="9" t="s">
        <v>31</v>
      </c>
    </row>
    <row r="514" spans="1:26" s="9" customFormat="1" x14ac:dyDescent="0.25">
      <c r="A514" s="9" t="s">
        <v>142</v>
      </c>
      <c r="B514" s="9">
        <v>0</v>
      </c>
      <c r="C514" s="9" t="s">
        <v>407</v>
      </c>
      <c r="D514" s="9" t="s">
        <v>110</v>
      </c>
      <c r="E514" s="9" t="s">
        <v>111</v>
      </c>
      <c r="F514" s="9" t="s">
        <v>30</v>
      </c>
      <c r="G514" s="9" t="s">
        <v>28</v>
      </c>
      <c r="H514" s="10">
        <v>42865</v>
      </c>
      <c r="I514" s="11">
        <v>75.388341535985674</v>
      </c>
      <c r="J514" s="11">
        <v>0.25369043786269002</v>
      </c>
      <c r="K514" s="11">
        <v>13.176479140137115</v>
      </c>
      <c r="L514" s="11">
        <v>1.8276303556604114</v>
      </c>
      <c r="M514" s="11">
        <v>8.605938788847621E-2</v>
      </c>
      <c r="N514" s="11">
        <v>0.21109442529203379</v>
      </c>
      <c r="O514" s="11">
        <v>1.3109309911831706</v>
      </c>
      <c r="P514" s="11">
        <v>4.7702387918197156</v>
      </c>
      <c r="Q514" s="11">
        <v>2.792295125022477</v>
      </c>
      <c r="R514" s="11">
        <v>4.3569808251522658E-2</v>
      </c>
      <c r="S514" s="11">
        <v>0</v>
      </c>
      <c r="T514" s="11">
        <v>0</v>
      </c>
      <c r="U514" s="11">
        <v>0.18030127388486694</v>
      </c>
      <c r="V514" s="11">
        <v>-4.0631272988139025E-2</v>
      </c>
      <c r="W514" s="11">
        <v>100.00000000000003</v>
      </c>
      <c r="X514" s="11">
        <v>94.00485174823433</v>
      </c>
      <c r="Y514" s="9" t="s">
        <v>29</v>
      </c>
      <c r="Z514" s="9" t="s">
        <v>31</v>
      </c>
    </row>
    <row r="515" spans="1:26" s="9" customFormat="1" x14ac:dyDescent="0.25">
      <c r="A515" s="9" t="s">
        <v>142</v>
      </c>
      <c r="B515" s="9">
        <v>0</v>
      </c>
      <c r="C515" s="9" t="s">
        <v>407</v>
      </c>
      <c r="D515" s="9" t="s">
        <v>110</v>
      </c>
      <c r="E515" s="9" t="s">
        <v>111</v>
      </c>
      <c r="F515" s="9" t="s">
        <v>30</v>
      </c>
      <c r="G515" s="9" t="s">
        <v>28</v>
      </c>
      <c r="H515" s="10">
        <v>42865</v>
      </c>
      <c r="I515" s="11">
        <v>63.394606358121948</v>
      </c>
      <c r="J515" s="11">
        <v>1.0355603003598803</v>
      </c>
      <c r="K515" s="11">
        <v>14.94984727218322</v>
      </c>
      <c r="L515" s="11">
        <v>7.0241945528835377</v>
      </c>
      <c r="M515" s="11">
        <v>0.2519908847997584</v>
      </c>
      <c r="N515" s="11">
        <v>1.7809391211159427</v>
      </c>
      <c r="O515" s="11">
        <v>4.7292234637453774</v>
      </c>
      <c r="P515" s="11">
        <v>4.5284318026832819</v>
      </c>
      <c r="Q515" s="11">
        <v>1.8122275763932909</v>
      </c>
      <c r="R515" s="11">
        <v>0.37061056868094011</v>
      </c>
      <c r="S515" s="11">
        <v>8.3425324951721447E-2</v>
      </c>
      <c r="T515" s="11">
        <v>0</v>
      </c>
      <c r="U515" s="11">
        <v>9.561663809378855E-2</v>
      </c>
      <c r="V515" s="11">
        <v>-5.667386401266828E-2</v>
      </c>
      <c r="W515" s="11">
        <v>100.00000000000004</v>
      </c>
      <c r="X515" s="11">
        <v>99.130569821404706</v>
      </c>
      <c r="Y515" s="9" t="s">
        <v>29</v>
      </c>
      <c r="Z515" s="9" t="s">
        <v>31</v>
      </c>
    </row>
    <row r="516" spans="1:26" s="9" customFormat="1" x14ac:dyDescent="0.25">
      <c r="A516" s="9" t="s">
        <v>142</v>
      </c>
      <c r="B516" s="9">
        <v>0</v>
      </c>
      <c r="C516" s="9" t="s">
        <v>407</v>
      </c>
      <c r="D516" s="9" t="s">
        <v>110</v>
      </c>
      <c r="E516" s="9" t="s">
        <v>111</v>
      </c>
      <c r="F516" s="9" t="s">
        <v>30</v>
      </c>
      <c r="G516" s="9" t="s">
        <v>28</v>
      </c>
      <c r="H516" s="10">
        <v>42865</v>
      </c>
      <c r="I516" s="11">
        <v>75.036947874350986</v>
      </c>
      <c r="J516" s="11">
        <v>0.29464927117111289</v>
      </c>
      <c r="K516" s="11">
        <v>13.291742386609267</v>
      </c>
      <c r="L516" s="11">
        <v>2.0342303062806701</v>
      </c>
      <c r="M516" s="11">
        <v>5.288932468684749E-2</v>
      </c>
      <c r="N516" s="11">
        <v>0.26111131392925069</v>
      </c>
      <c r="O516" s="11">
        <v>1.357141656338265</v>
      </c>
      <c r="P516" s="11">
        <v>4.8068464526763428</v>
      </c>
      <c r="Q516" s="11">
        <v>2.6734364935383579</v>
      </c>
      <c r="R516" s="11">
        <v>2.0323240859857115E-2</v>
      </c>
      <c r="S516" s="11">
        <v>4.8861680722718827E-2</v>
      </c>
      <c r="T516" s="11">
        <v>1.9208084141613829E-2</v>
      </c>
      <c r="U516" s="11">
        <v>0.15902096418530606</v>
      </c>
      <c r="V516" s="11">
        <v>-5.6409049490613296E-2</v>
      </c>
      <c r="W516" s="11">
        <v>99.999999999999986</v>
      </c>
      <c r="X516" s="11">
        <v>94.347962080160812</v>
      </c>
      <c r="Y516" s="9" t="s">
        <v>29</v>
      </c>
      <c r="Z516" s="9" t="s">
        <v>31</v>
      </c>
    </row>
    <row r="517" spans="1:26" s="9" customFormat="1" x14ac:dyDescent="0.25">
      <c r="A517" s="9" t="s">
        <v>142</v>
      </c>
      <c r="B517" s="9">
        <v>0</v>
      </c>
      <c r="C517" s="9" t="s">
        <v>407</v>
      </c>
      <c r="D517" s="9" t="s">
        <v>110</v>
      </c>
      <c r="E517" s="9" t="s">
        <v>111</v>
      </c>
      <c r="F517" s="9" t="s">
        <v>30</v>
      </c>
      <c r="G517" s="9" t="s">
        <v>28</v>
      </c>
      <c r="H517" s="10">
        <v>42865</v>
      </c>
      <c r="I517" s="11">
        <v>73.120005552715128</v>
      </c>
      <c r="J517" s="11">
        <v>0.46417146983455126</v>
      </c>
      <c r="K517" s="11">
        <v>13.752494959416609</v>
      </c>
      <c r="L517" s="11">
        <v>2.7264234552174846</v>
      </c>
      <c r="M517" s="11">
        <v>9.3334799199873267E-2</v>
      </c>
      <c r="N517" s="11">
        <v>0.43881720158322196</v>
      </c>
      <c r="O517" s="11">
        <v>1.9187817076015359</v>
      </c>
      <c r="P517" s="11">
        <v>4.7124040229894693</v>
      </c>
      <c r="Q517" s="11">
        <v>2.5357213702008519</v>
      </c>
      <c r="R517" s="11">
        <v>9.6869928602935737E-2</v>
      </c>
      <c r="S517" s="11">
        <v>2.1264830794134985E-2</v>
      </c>
      <c r="T517" s="11">
        <v>6.3656503127988333E-3</v>
      </c>
      <c r="U517" s="11">
        <v>0.15787645780567636</v>
      </c>
      <c r="V517" s="11">
        <v>-4.453140627427301E-2</v>
      </c>
      <c r="W517" s="11">
        <v>100.00000000000001</v>
      </c>
      <c r="X517" s="11">
        <v>95.462786403167172</v>
      </c>
      <c r="Y517" s="9" t="s">
        <v>29</v>
      </c>
      <c r="Z517" s="9" t="s">
        <v>31</v>
      </c>
    </row>
    <row r="518" spans="1:26" s="9" customFormat="1" x14ac:dyDescent="0.25">
      <c r="A518" s="9" t="s">
        <v>142</v>
      </c>
      <c r="B518" s="9">
        <v>0</v>
      </c>
      <c r="C518" s="9" t="s">
        <v>407</v>
      </c>
      <c r="D518" s="9" t="s">
        <v>110</v>
      </c>
      <c r="E518" s="9" t="s">
        <v>111</v>
      </c>
      <c r="F518" s="9" t="s">
        <v>30</v>
      </c>
      <c r="G518" s="9" t="s">
        <v>28</v>
      </c>
      <c r="H518" s="10">
        <v>42865</v>
      </c>
      <c r="I518" s="11">
        <v>72.995976561212032</v>
      </c>
      <c r="J518" s="11">
        <v>0.43197225110929732</v>
      </c>
      <c r="K518" s="11">
        <v>14.003918262634322</v>
      </c>
      <c r="L518" s="11">
        <v>2.6454262364830488</v>
      </c>
      <c r="M518" s="11">
        <v>9.982192142463707E-2</v>
      </c>
      <c r="N518" s="11">
        <v>0.44327077589322328</v>
      </c>
      <c r="O518" s="11">
        <v>1.9120265499426115</v>
      </c>
      <c r="P518" s="11">
        <v>4.8508254094430541</v>
      </c>
      <c r="Q518" s="11">
        <v>2.4251674588876466</v>
      </c>
      <c r="R518" s="11">
        <v>3.3918947739679836E-2</v>
      </c>
      <c r="S518" s="11">
        <v>4.2323668856361123E-2</v>
      </c>
      <c r="T518" s="11">
        <v>1.5421025639149419E-2</v>
      </c>
      <c r="U518" s="11">
        <v>0.15200638226972471</v>
      </c>
      <c r="V518" s="11">
        <v>-5.2075451534773477E-2</v>
      </c>
      <c r="W518" s="11">
        <v>100</v>
      </c>
      <c r="X518" s="11">
        <v>96.872509184273682</v>
      </c>
      <c r="Y518" s="9" t="s">
        <v>29</v>
      </c>
      <c r="Z518" s="9" t="s">
        <v>31</v>
      </c>
    </row>
    <row r="519" spans="1:26" s="9" customFormat="1" x14ac:dyDescent="0.25">
      <c r="A519" s="9" t="s">
        <v>142</v>
      </c>
      <c r="B519" s="9">
        <v>0</v>
      </c>
      <c r="C519" s="9" t="s">
        <v>407</v>
      </c>
      <c r="D519" s="9" t="s">
        <v>110</v>
      </c>
      <c r="E519" s="9" t="s">
        <v>111</v>
      </c>
      <c r="F519" s="9" t="s">
        <v>30</v>
      </c>
      <c r="G519" s="9" t="s">
        <v>28</v>
      </c>
      <c r="H519" s="10">
        <v>42865</v>
      </c>
      <c r="I519" s="11">
        <v>75.165538667163929</v>
      </c>
      <c r="J519" s="11">
        <v>0.25872696423698133</v>
      </c>
      <c r="K519" s="11">
        <v>13.190505828286403</v>
      </c>
      <c r="L519" s="11">
        <v>1.8501809929920821</v>
      </c>
      <c r="M519" s="11">
        <v>0.12405144860721452</v>
      </c>
      <c r="N519" s="11">
        <v>0.23674064212642462</v>
      </c>
      <c r="O519" s="11">
        <v>1.3777051398040459</v>
      </c>
      <c r="P519" s="11">
        <v>4.8444174565409357</v>
      </c>
      <c r="Q519" s="11">
        <v>2.7728168231545016</v>
      </c>
      <c r="R519" s="11">
        <v>3.5508940422009271E-2</v>
      </c>
      <c r="S519" s="11">
        <v>2.2279054429457584E-2</v>
      </c>
      <c r="T519" s="11">
        <v>0</v>
      </c>
      <c r="U519" s="11">
        <v>0.16899122669116232</v>
      </c>
      <c r="V519" s="11">
        <v>-4.7463184455185506E-2</v>
      </c>
      <c r="W519" s="11">
        <v>99.999999999999972</v>
      </c>
      <c r="X519" s="11">
        <v>95.605493794372762</v>
      </c>
      <c r="Y519" s="9" t="s">
        <v>29</v>
      </c>
      <c r="Z519" s="9" t="s">
        <v>31</v>
      </c>
    </row>
    <row r="520" spans="1:26" s="9" customFormat="1" x14ac:dyDescent="0.25">
      <c r="A520" s="9" t="s">
        <v>142</v>
      </c>
      <c r="B520" s="9">
        <v>0</v>
      </c>
      <c r="C520" s="9" t="s">
        <v>407</v>
      </c>
      <c r="D520" s="9" t="s">
        <v>110</v>
      </c>
      <c r="E520" s="9" t="s">
        <v>111</v>
      </c>
      <c r="F520" s="9" t="s">
        <v>30</v>
      </c>
      <c r="G520" s="9" t="s">
        <v>28</v>
      </c>
      <c r="H520" s="10">
        <v>42865</v>
      </c>
      <c r="I520" s="11">
        <v>72.405140572051366</v>
      </c>
      <c r="J520" s="11">
        <v>0.43867350492547746</v>
      </c>
      <c r="K520" s="11">
        <v>14.021382725820693</v>
      </c>
      <c r="L520" s="11">
        <v>2.7379280556808188</v>
      </c>
      <c r="M520" s="11">
        <v>3.8177462879694916E-2</v>
      </c>
      <c r="N520" s="11">
        <v>0.42245777552959546</v>
      </c>
      <c r="O520" s="11">
        <v>2.0574241482098272</v>
      </c>
      <c r="P520" s="11">
        <v>5.0381456579593085</v>
      </c>
      <c r="Q520" s="11">
        <v>2.6304861417962622</v>
      </c>
      <c r="R520" s="11">
        <v>6.0245184970338837E-2</v>
      </c>
      <c r="S520" s="11">
        <v>4.7257508105135876E-2</v>
      </c>
      <c r="T520" s="11">
        <v>0</v>
      </c>
      <c r="U520" s="11">
        <v>0.15823855228527681</v>
      </c>
      <c r="V520" s="11">
        <v>-5.5557290213818625E-2</v>
      </c>
      <c r="W520" s="11">
        <v>100</v>
      </c>
      <c r="X520" s="11">
        <v>96.915816843551525</v>
      </c>
      <c r="Y520" s="9" t="s">
        <v>29</v>
      </c>
      <c r="Z520" s="9" t="s">
        <v>31</v>
      </c>
    </row>
    <row r="521" spans="1:26" s="9" customFormat="1" x14ac:dyDescent="0.25">
      <c r="A521" s="9" t="s">
        <v>142</v>
      </c>
      <c r="B521" s="9">
        <v>0</v>
      </c>
      <c r="C521" s="9" t="s">
        <v>407</v>
      </c>
      <c r="D521" s="9" t="s">
        <v>110</v>
      </c>
      <c r="E521" s="9" t="s">
        <v>111</v>
      </c>
      <c r="F521" s="9" t="s">
        <v>30</v>
      </c>
      <c r="G521" s="9" t="s">
        <v>28</v>
      </c>
      <c r="H521" s="10">
        <v>42865</v>
      </c>
      <c r="I521" s="11">
        <v>74.918360434299672</v>
      </c>
      <c r="J521" s="11">
        <v>0.29986909016889668</v>
      </c>
      <c r="K521" s="11">
        <v>13.174092140862944</v>
      </c>
      <c r="L521" s="11">
        <v>1.8551670671641887</v>
      </c>
      <c r="M521" s="11">
        <v>0.12377112700778987</v>
      </c>
      <c r="N521" s="11">
        <v>0.19980707912286999</v>
      </c>
      <c r="O521" s="11">
        <v>1.2967960536235943</v>
      </c>
      <c r="P521" s="11">
        <v>4.9886784882317432</v>
      </c>
      <c r="Q521" s="11">
        <v>2.9200172206440635</v>
      </c>
      <c r="R521" s="11">
        <v>3.6426756529617355E-2</v>
      </c>
      <c r="S521" s="11">
        <v>6.0582160734225711E-2</v>
      </c>
      <c r="T521" s="11">
        <v>2.0750775873269654E-2</v>
      </c>
      <c r="U521" s="11">
        <v>0.16935421381472299</v>
      </c>
      <c r="V521" s="11">
        <v>-6.3672608077624898E-2</v>
      </c>
      <c r="W521" s="11">
        <v>99.999999999999986</v>
      </c>
      <c r="X521" s="11">
        <v>95.902819073893767</v>
      </c>
      <c r="Y521" s="9" t="s">
        <v>29</v>
      </c>
      <c r="Z521" s="9" t="s">
        <v>31</v>
      </c>
    </row>
    <row r="522" spans="1:26" s="9" customFormat="1" x14ac:dyDescent="0.25">
      <c r="A522" s="9" t="s">
        <v>142</v>
      </c>
      <c r="B522" s="9">
        <v>0</v>
      </c>
      <c r="C522" s="9" t="s">
        <v>407</v>
      </c>
      <c r="D522" s="9" t="s">
        <v>110</v>
      </c>
      <c r="E522" s="9" t="s">
        <v>111</v>
      </c>
      <c r="F522" s="9" t="s">
        <v>30</v>
      </c>
      <c r="G522" s="9" t="s">
        <v>28</v>
      </c>
      <c r="H522" s="10">
        <v>42865</v>
      </c>
      <c r="I522" s="11">
        <v>72.763535587901075</v>
      </c>
      <c r="J522" s="11">
        <v>0.44361624861252269</v>
      </c>
      <c r="K522" s="11">
        <v>13.972107190084374</v>
      </c>
      <c r="L522" s="11">
        <v>2.7832366665814718</v>
      </c>
      <c r="M522" s="11">
        <v>0.11561033746734047</v>
      </c>
      <c r="N522" s="11">
        <v>0.44202818227122337</v>
      </c>
      <c r="O522" s="11">
        <v>2.0121995201364262</v>
      </c>
      <c r="P522" s="11">
        <v>4.4969384506256151</v>
      </c>
      <c r="Q522" s="11">
        <v>2.7774972224160432</v>
      </c>
      <c r="R522" s="11">
        <v>3.9740962678589217E-2</v>
      </c>
      <c r="S522" s="11">
        <v>7.4607768054791926E-2</v>
      </c>
      <c r="T522" s="11">
        <v>0</v>
      </c>
      <c r="U522" s="11">
        <v>0.14238167049968525</v>
      </c>
      <c r="V522" s="11">
        <v>-6.3499807329152072E-2</v>
      </c>
      <c r="W522" s="11">
        <v>100.00000000000003</v>
      </c>
      <c r="X522" s="11">
        <v>94.628216123757213</v>
      </c>
      <c r="Y522" s="9" t="s">
        <v>29</v>
      </c>
      <c r="Z522" s="9" t="s">
        <v>31</v>
      </c>
    </row>
    <row r="523" spans="1:26" s="9" customFormat="1" x14ac:dyDescent="0.25">
      <c r="A523" s="9" t="s">
        <v>142</v>
      </c>
      <c r="B523" s="9">
        <v>0</v>
      </c>
      <c r="C523" s="9" t="s">
        <v>407</v>
      </c>
      <c r="D523" s="9" t="s">
        <v>110</v>
      </c>
      <c r="E523" s="9" t="s">
        <v>111</v>
      </c>
      <c r="F523" s="9" t="s">
        <v>30</v>
      </c>
      <c r="G523" s="9" t="s">
        <v>28</v>
      </c>
      <c r="H523" s="10">
        <v>42865</v>
      </c>
      <c r="I523" s="11">
        <v>72.402015955555214</v>
      </c>
      <c r="J523" s="11">
        <v>0.48017385770454812</v>
      </c>
      <c r="K523" s="11">
        <v>14.19853959330799</v>
      </c>
      <c r="L523" s="11">
        <v>2.6688189973846543</v>
      </c>
      <c r="M523" s="11">
        <v>8.9324041557399911E-2</v>
      </c>
      <c r="N523" s="11">
        <v>0.47123880456699907</v>
      </c>
      <c r="O523" s="11">
        <v>2.0141901246574818</v>
      </c>
      <c r="P523" s="11">
        <v>4.9683747433822152</v>
      </c>
      <c r="Q523" s="11">
        <v>2.4524064991195145</v>
      </c>
      <c r="R523" s="11">
        <v>8.1620366623326501E-2</v>
      </c>
      <c r="S523" s="11">
        <v>0.10223334360066051</v>
      </c>
      <c r="T523" s="11">
        <v>6.1221772750715674E-3</v>
      </c>
      <c r="U523" s="11">
        <v>0.13940154667706536</v>
      </c>
      <c r="V523" s="11">
        <v>-7.4460051412159403E-2</v>
      </c>
      <c r="W523" s="11">
        <v>99.999999999999957</v>
      </c>
      <c r="X523" s="11">
        <v>96.054767007899713</v>
      </c>
      <c r="Y523" s="9" t="s">
        <v>29</v>
      </c>
      <c r="Z523" s="9" t="s">
        <v>31</v>
      </c>
    </row>
    <row r="524" spans="1:26" s="9" customFormat="1" x14ac:dyDescent="0.25">
      <c r="A524" s="9" t="s">
        <v>142</v>
      </c>
      <c r="B524" s="9">
        <v>0</v>
      </c>
      <c r="C524" s="9" t="s">
        <v>407</v>
      </c>
      <c r="D524" s="9" t="s">
        <v>110</v>
      </c>
      <c r="E524" s="9" t="s">
        <v>111</v>
      </c>
      <c r="F524" s="9" t="s">
        <v>30</v>
      </c>
      <c r="G524" s="9" t="s">
        <v>28</v>
      </c>
      <c r="H524" s="10">
        <v>42865</v>
      </c>
      <c r="I524" s="11">
        <v>73.826915042029498</v>
      </c>
      <c r="J524" s="11">
        <v>0.41123139101965583</v>
      </c>
      <c r="K524" s="11">
        <v>13.712338276884118</v>
      </c>
      <c r="L524" s="11">
        <v>2.4922150860222776</v>
      </c>
      <c r="M524" s="11">
        <v>7.7728271922237011E-2</v>
      </c>
      <c r="N524" s="11">
        <v>0.39454371150984041</v>
      </c>
      <c r="O524" s="11">
        <v>1.7256046494565906</v>
      </c>
      <c r="P524" s="11">
        <v>4.5445636021600544</v>
      </c>
      <c r="Q524" s="11">
        <v>2.5475432156012423</v>
      </c>
      <c r="R524" s="11">
        <v>8.6902595022502305E-2</v>
      </c>
      <c r="S524" s="11">
        <v>5.7140783683374233E-2</v>
      </c>
      <c r="T524" s="11">
        <v>2.1571039246905357E-2</v>
      </c>
      <c r="U524" s="11">
        <v>0.16234680922773934</v>
      </c>
      <c r="V524" s="11">
        <v>-6.0644473786055836E-2</v>
      </c>
      <c r="W524" s="11">
        <v>100</v>
      </c>
      <c r="X524" s="11">
        <v>95.203454508847244</v>
      </c>
      <c r="Y524" s="9" t="s">
        <v>29</v>
      </c>
      <c r="Z524" s="9" t="s">
        <v>31</v>
      </c>
    </row>
    <row r="525" spans="1:26" s="9" customFormat="1" x14ac:dyDescent="0.25">
      <c r="A525" s="9" t="s">
        <v>142</v>
      </c>
      <c r="B525" s="9">
        <v>0</v>
      </c>
      <c r="C525" s="9" t="s">
        <v>407</v>
      </c>
      <c r="D525" s="9" t="s">
        <v>110</v>
      </c>
      <c r="E525" s="9" t="s">
        <v>111</v>
      </c>
      <c r="F525" s="9" t="s">
        <v>30</v>
      </c>
      <c r="G525" s="9" t="s">
        <v>28</v>
      </c>
      <c r="H525" s="10">
        <v>42865</v>
      </c>
      <c r="I525" s="11">
        <v>72.688902433460271</v>
      </c>
      <c r="J525" s="11">
        <v>0.48942799568974654</v>
      </c>
      <c r="K525" s="11">
        <v>14.167224871950637</v>
      </c>
      <c r="L525" s="11">
        <v>2.6853147791509464</v>
      </c>
      <c r="M525" s="11">
        <v>8.7815752234515057E-2</v>
      </c>
      <c r="N525" s="11">
        <v>0.46919635488024986</v>
      </c>
      <c r="O525" s="11">
        <v>2.0031256325466082</v>
      </c>
      <c r="P525" s="11">
        <v>4.5945578568272643</v>
      </c>
      <c r="Q525" s="11">
        <v>2.5257324965662171</v>
      </c>
      <c r="R525" s="11">
        <v>9.5246124879459396E-2</v>
      </c>
      <c r="S525" s="11">
        <v>4.8822139624298516E-2</v>
      </c>
      <c r="T525" s="11">
        <v>3.705367463496792E-2</v>
      </c>
      <c r="U525" s="11">
        <v>0.16541267331868276</v>
      </c>
      <c r="V525" s="11">
        <v>-5.7832785763885182E-2</v>
      </c>
      <c r="W525" s="11">
        <v>100</v>
      </c>
      <c r="X525" s="11">
        <v>93.60507415626526</v>
      </c>
      <c r="Y525" s="9" t="s">
        <v>29</v>
      </c>
      <c r="Z525" s="9" t="s">
        <v>31</v>
      </c>
    </row>
    <row r="526" spans="1:26" s="9" customFormat="1" x14ac:dyDescent="0.25">
      <c r="A526" s="9" t="s">
        <v>142</v>
      </c>
      <c r="B526" s="9">
        <v>0</v>
      </c>
      <c r="C526" s="9" t="s">
        <v>407</v>
      </c>
      <c r="D526" s="9" t="s">
        <v>110</v>
      </c>
      <c r="E526" s="9" t="s">
        <v>111</v>
      </c>
      <c r="F526" s="9" t="s">
        <v>30</v>
      </c>
      <c r="G526" s="9" t="s">
        <v>28</v>
      </c>
      <c r="H526" s="10">
        <v>42865</v>
      </c>
      <c r="I526" s="11">
        <v>75.04422117033117</v>
      </c>
      <c r="J526" s="11">
        <v>0.2995559043372466</v>
      </c>
      <c r="K526" s="11">
        <v>13.208076350133457</v>
      </c>
      <c r="L526" s="11">
        <v>1.9337964552422469</v>
      </c>
      <c r="M526" s="11">
        <v>9.8157525814115049E-2</v>
      </c>
      <c r="N526" s="11">
        <v>0.24007682463484489</v>
      </c>
      <c r="O526" s="11">
        <v>1.3949140506088153</v>
      </c>
      <c r="P526" s="11">
        <v>4.8036524156064431</v>
      </c>
      <c r="Q526" s="11">
        <v>2.7375180083353712</v>
      </c>
      <c r="R526" s="11">
        <v>1.4280290577996213E-2</v>
      </c>
      <c r="S526" s="11">
        <v>6.5263194358207113E-2</v>
      </c>
      <c r="T526" s="11">
        <v>5.8489452272900512E-2</v>
      </c>
      <c r="U526" s="11">
        <v>0.16714380765204975</v>
      </c>
      <c r="V526" s="11">
        <v>-6.514544990488122E-2</v>
      </c>
      <c r="W526" s="11">
        <v>99.999999999999972</v>
      </c>
      <c r="X526" s="11">
        <v>95.153172642997774</v>
      </c>
      <c r="Y526" s="9" t="s">
        <v>29</v>
      </c>
      <c r="Z526" s="9" t="s">
        <v>31</v>
      </c>
    </row>
    <row r="527" spans="1:26" s="9" customFormat="1" x14ac:dyDescent="0.25">
      <c r="A527" s="9" t="s">
        <v>142</v>
      </c>
      <c r="B527" s="9">
        <v>0</v>
      </c>
      <c r="C527" s="9" t="s">
        <v>407</v>
      </c>
      <c r="D527" s="9" t="s">
        <v>110</v>
      </c>
      <c r="E527" s="9" t="s">
        <v>111</v>
      </c>
      <c r="F527" s="9" t="s">
        <v>30</v>
      </c>
      <c r="G527" s="9" t="s">
        <v>28</v>
      </c>
      <c r="H527" s="10">
        <v>42865</v>
      </c>
      <c r="I527" s="11">
        <v>59.408081304042909</v>
      </c>
      <c r="J527" s="11">
        <v>1.1539067624168129</v>
      </c>
      <c r="K527" s="11">
        <v>15.244305538559862</v>
      </c>
      <c r="L527" s="11">
        <v>8.5232051052200486</v>
      </c>
      <c r="M527" s="11">
        <v>0.22816187458832909</v>
      </c>
      <c r="N527" s="11">
        <v>2.8737275514946794</v>
      </c>
      <c r="O527" s="11">
        <v>6.1864249293033096</v>
      </c>
      <c r="P527" s="11">
        <v>4.5377462416064223</v>
      </c>
      <c r="Q527" s="11">
        <v>1.4085696534538077</v>
      </c>
      <c r="R527" s="11">
        <v>0.27307429229310087</v>
      </c>
      <c r="S527" s="11">
        <v>3.6025559145525642E-3</v>
      </c>
      <c r="T527" s="11">
        <v>6.8319138683840139E-2</v>
      </c>
      <c r="U527" s="11">
        <v>0.119269566963784</v>
      </c>
      <c r="V527" s="11">
        <v>-2.839451454147976E-2</v>
      </c>
      <c r="W527" s="11">
        <v>99.999999999999972</v>
      </c>
      <c r="X527" s="11">
        <v>99.929052744407386</v>
      </c>
      <c r="Y527" s="9" t="s">
        <v>29</v>
      </c>
      <c r="Z527" s="9" t="s">
        <v>31</v>
      </c>
    </row>
    <row r="528" spans="1:26" s="9" customFormat="1" x14ac:dyDescent="0.25">
      <c r="A528" s="9" t="s">
        <v>142</v>
      </c>
      <c r="B528" s="9">
        <v>0</v>
      </c>
      <c r="C528" s="9" t="s">
        <v>407</v>
      </c>
      <c r="D528" s="9" t="s">
        <v>110</v>
      </c>
      <c r="E528" s="9" t="s">
        <v>111</v>
      </c>
      <c r="F528" s="9" t="s">
        <v>30</v>
      </c>
      <c r="G528" s="9" t="s">
        <v>28</v>
      </c>
      <c r="H528" s="10">
        <v>42865</v>
      </c>
      <c r="I528" s="11">
        <v>73.321368398632046</v>
      </c>
      <c r="J528" s="11">
        <v>0.43334465780055226</v>
      </c>
      <c r="K528" s="11">
        <v>13.782625773114145</v>
      </c>
      <c r="L528" s="11">
        <v>2.6648002696222477</v>
      </c>
      <c r="M528" s="11">
        <v>0.11408287239890515</v>
      </c>
      <c r="N528" s="11">
        <v>0.41116767504056451</v>
      </c>
      <c r="O528" s="11">
        <v>1.9000198959418326</v>
      </c>
      <c r="P528" s="11">
        <v>4.6788144320129197</v>
      </c>
      <c r="Q528" s="11">
        <v>2.492213074300397</v>
      </c>
      <c r="R528" s="11">
        <v>4.2912037026543004E-2</v>
      </c>
      <c r="S528" s="11">
        <v>6.544866280347636E-2</v>
      </c>
      <c r="T528" s="11">
        <v>0</v>
      </c>
      <c r="U528" s="11">
        <v>0.15588964352598375</v>
      </c>
      <c r="V528" s="11">
        <v>-6.2687392219624632E-2</v>
      </c>
      <c r="W528" s="11">
        <v>99.999999999999972</v>
      </c>
      <c r="X528" s="11">
        <v>93.966778488151746</v>
      </c>
      <c r="Y528" s="9" t="s">
        <v>29</v>
      </c>
      <c r="Z528" s="9" t="s">
        <v>31</v>
      </c>
    </row>
    <row r="529" spans="1:26" s="6" customFormat="1" x14ac:dyDescent="0.25">
      <c r="A529" s="6" t="s">
        <v>142</v>
      </c>
      <c r="B529" s="6">
        <v>0</v>
      </c>
      <c r="C529" s="6" t="s">
        <v>407</v>
      </c>
      <c r="D529" s="6" t="s">
        <v>110</v>
      </c>
      <c r="E529" s="6" t="s">
        <v>111</v>
      </c>
      <c r="F529" s="9" t="s">
        <v>30</v>
      </c>
      <c r="G529" s="6" t="s">
        <v>28</v>
      </c>
      <c r="H529" s="7">
        <v>42865</v>
      </c>
      <c r="I529" s="8">
        <v>72.595528515730479</v>
      </c>
      <c r="J529" s="8">
        <v>0.44413113799151849</v>
      </c>
      <c r="K529" s="8">
        <v>14.071889472789707</v>
      </c>
      <c r="L529" s="8">
        <v>2.764525178178892</v>
      </c>
      <c r="M529" s="8">
        <v>0.15118727239533064</v>
      </c>
      <c r="N529" s="8">
        <v>0.42523110930259655</v>
      </c>
      <c r="O529" s="8">
        <v>2.0208685490840597</v>
      </c>
      <c r="P529" s="8">
        <v>4.8949858830943693</v>
      </c>
      <c r="Q529" s="8">
        <v>2.4515084016751589</v>
      </c>
      <c r="R529" s="8">
        <v>3.8722248150688615E-2</v>
      </c>
      <c r="S529" s="8">
        <v>2.4824971436301652E-2</v>
      </c>
      <c r="T529" s="8">
        <v>1.7616785820088385E-3</v>
      </c>
      <c r="U529" s="8">
        <v>0.16173567783656012</v>
      </c>
      <c r="V529" s="8">
        <v>-4.6900096247689864E-2</v>
      </c>
      <c r="W529" s="8">
        <v>99.999999999999972</v>
      </c>
      <c r="X529" s="8">
        <v>93.857106985139652</v>
      </c>
      <c r="Y529" s="6" t="s">
        <v>29</v>
      </c>
      <c r="Z529" s="6" t="s">
        <v>31</v>
      </c>
    </row>
    <row r="530" spans="1:26" s="12" customFormat="1" x14ac:dyDescent="0.25">
      <c r="A530" s="12" t="s">
        <v>140</v>
      </c>
      <c r="B530" s="12">
        <v>0</v>
      </c>
      <c r="C530" s="12" t="s">
        <v>409</v>
      </c>
      <c r="D530" s="12" t="s">
        <v>110</v>
      </c>
      <c r="E530" s="12" t="s">
        <v>111</v>
      </c>
      <c r="F530" s="9" t="s">
        <v>30</v>
      </c>
      <c r="G530" s="12" t="s">
        <v>28</v>
      </c>
      <c r="H530" s="13">
        <v>42865</v>
      </c>
      <c r="I530" s="14">
        <v>71.664769666676591</v>
      </c>
      <c r="J530" s="14">
        <v>0.58790782976176825</v>
      </c>
      <c r="K530" s="14">
        <v>14.055982734399983</v>
      </c>
      <c r="L530" s="14">
        <v>3.238172215159127</v>
      </c>
      <c r="M530" s="14">
        <v>0.21256636010176896</v>
      </c>
      <c r="N530" s="14">
        <v>0.52148994063839182</v>
      </c>
      <c r="O530" s="14">
        <v>1.9168849759926556</v>
      </c>
      <c r="P530" s="14">
        <v>5.3626690286329417</v>
      </c>
      <c r="Q530" s="14">
        <v>2.2174353514211309</v>
      </c>
      <c r="R530" s="14">
        <v>0.10283826406063104</v>
      </c>
      <c r="S530" s="14">
        <v>5.8254962163910476E-2</v>
      </c>
      <c r="T530" s="14">
        <v>0</v>
      </c>
      <c r="U530" s="14">
        <v>0.11044640734558171</v>
      </c>
      <c r="V530" s="14">
        <v>-4.9417736354453665E-2</v>
      </c>
      <c r="W530" s="14">
        <v>100.00000000000003</v>
      </c>
      <c r="X530" s="14">
        <v>93.382602922195929</v>
      </c>
      <c r="Y530" s="12" t="s">
        <v>29</v>
      </c>
      <c r="Z530" s="12" t="s">
        <v>31</v>
      </c>
    </row>
    <row r="531" spans="1:26" s="9" customFormat="1" x14ac:dyDescent="0.25">
      <c r="A531" s="9" t="s">
        <v>140</v>
      </c>
      <c r="B531" s="9">
        <v>0</v>
      </c>
      <c r="C531" s="9" t="s">
        <v>409</v>
      </c>
      <c r="D531" s="9" t="s">
        <v>110</v>
      </c>
      <c r="E531" s="9" t="s">
        <v>111</v>
      </c>
      <c r="F531" s="9" t="s">
        <v>30</v>
      </c>
      <c r="G531" s="9" t="s">
        <v>28</v>
      </c>
      <c r="H531" s="10">
        <v>42865</v>
      </c>
      <c r="I531" s="11">
        <v>71.880328061079382</v>
      </c>
      <c r="J531" s="11">
        <v>0.60796523953084447</v>
      </c>
      <c r="K531" s="11">
        <v>13.814886702311044</v>
      </c>
      <c r="L531" s="11">
        <v>3.1158078737636941</v>
      </c>
      <c r="M531" s="11">
        <v>0.1889847804604817</v>
      </c>
      <c r="N531" s="11">
        <v>0.51808792191843822</v>
      </c>
      <c r="O531" s="11">
        <v>1.8476193207125395</v>
      </c>
      <c r="P531" s="11">
        <v>5.5981623077156577</v>
      </c>
      <c r="Q531" s="11">
        <v>2.2292280604754877</v>
      </c>
      <c r="R531" s="11">
        <v>6.3548323220836492E-2</v>
      </c>
      <c r="S531" s="11">
        <v>5.7588518108815975E-2</v>
      </c>
      <c r="T531" s="11">
        <v>1.0717616848576816E-2</v>
      </c>
      <c r="U531" s="11">
        <v>0.11788978250250637</v>
      </c>
      <c r="V531" s="11">
        <v>-5.0814508648309421E-2</v>
      </c>
      <c r="W531" s="11">
        <v>100</v>
      </c>
      <c r="X531" s="11">
        <v>97.415251932679766</v>
      </c>
      <c r="Y531" s="9" t="s">
        <v>29</v>
      </c>
      <c r="Z531" s="9" t="s">
        <v>31</v>
      </c>
    </row>
    <row r="532" spans="1:26" s="9" customFormat="1" x14ac:dyDescent="0.25">
      <c r="A532" s="9" t="s">
        <v>140</v>
      </c>
      <c r="B532" s="9">
        <v>0</v>
      </c>
      <c r="C532" s="9" t="s">
        <v>409</v>
      </c>
      <c r="D532" s="9" t="s">
        <v>110</v>
      </c>
      <c r="E532" s="9" t="s">
        <v>111</v>
      </c>
      <c r="F532" s="9" t="s">
        <v>30</v>
      </c>
      <c r="G532" s="9" t="s">
        <v>28</v>
      </c>
      <c r="H532" s="10">
        <v>42865</v>
      </c>
      <c r="I532" s="11">
        <v>72.184721010457025</v>
      </c>
      <c r="J532" s="11">
        <v>0.5694954521245118</v>
      </c>
      <c r="K532" s="11">
        <v>13.788343904080785</v>
      </c>
      <c r="L532" s="11">
        <v>3.0382743702585375</v>
      </c>
      <c r="M532" s="11">
        <v>0.13109897671263354</v>
      </c>
      <c r="N532" s="11">
        <v>0.46444898457693873</v>
      </c>
      <c r="O532" s="11">
        <v>1.7587341977757349</v>
      </c>
      <c r="P532" s="11">
        <v>5.5729817806882451</v>
      </c>
      <c r="Q532" s="11">
        <v>2.2972283430407638</v>
      </c>
      <c r="R532" s="11">
        <v>7.922946521393813E-2</v>
      </c>
      <c r="S532" s="11">
        <v>4.3804454249305215E-2</v>
      </c>
      <c r="T532" s="11">
        <v>8.6555742027875186E-3</v>
      </c>
      <c r="U532" s="11">
        <v>0.10511545785873071</v>
      </c>
      <c r="V532" s="11">
        <v>-4.21319712399255E-2</v>
      </c>
      <c r="W532" s="11">
        <v>100.00000000000003</v>
      </c>
      <c r="X532" s="11">
        <v>95.424085783840098</v>
      </c>
      <c r="Y532" s="9" t="s">
        <v>29</v>
      </c>
      <c r="Z532" s="9" t="s">
        <v>31</v>
      </c>
    </row>
    <row r="533" spans="1:26" s="9" customFormat="1" x14ac:dyDescent="0.25">
      <c r="A533" s="9" t="s">
        <v>140</v>
      </c>
      <c r="B533" s="9">
        <v>0</v>
      </c>
      <c r="C533" s="9" t="s">
        <v>409</v>
      </c>
      <c r="D533" s="9" t="s">
        <v>110</v>
      </c>
      <c r="E533" s="9" t="s">
        <v>111</v>
      </c>
      <c r="F533" s="9" t="s">
        <v>30</v>
      </c>
      <c r="G533" s="9" t="s">
        <v>28</v>
      </c>
      <c r="H533" s="10">
        <v>42865</v>
      </c>
      <c r="I533" s="11">
        <v>72.253572248098649</v>
      </c>
      <c r="J533" s="11">
        <v>0.57798729171493457</v>
      </c>
      <c r="K533" s="11">
        <v>13.641451075121383</v>
      </c>
      <c r="L533" s="11">
        <v>3.0025283621344703</v>
      </c>
      <c r="M533" s="11">
        <v>9.3921987752733832E-2</v>
      </c>
      <c r="N533" s="11">
        <v>0.48531189916251288</v>
      </c>
      <c r="O533" s="11">
        <v>1.7774593878599596</v>
      </c>
      <c r="P533" s="11">
        <v>5.7103377795105823</v>
      </c>
      <c r="Q533" s="11">
        <v>2.2556185774259223</v>
      </c>
      <c r="R533" s="11">
        <v>7.3851481914605416E-2</v>
      </c>
      <c r="S533" s="11">
        <v>2.8008126392631387E-2</v>
      </c>
      <c r="T533" s="11">
        <v>2.0133491536710818E-2</v>
      </c>
      <c r="U533" s="11">
        <v>0.11826171373757211</v>
      </c>
      <c r="V533" s="11">
        <v>-3.8443422362666083E-2</v>
      </c>
      <c r="W533" s="11">
        <v>100</v>
      </c>
      <c r="X533" s="11">
        <v>94.972436310477903</v>
      </c>
      <c r="Y533" s="9" t="s">
        <v>29</v>
      </c>
      <c r="Z533" s="9" t="s">
        <v>31</v>
      </c>
    </row>
    <row r="534" spans="1:26" s="9" customFormat="1" x14ac:dyDescent="0.25">
      <c r="A534" s="9" t="s">
        <v>140</v>
      </c>
      <c r="B534" s="9">
        <v>0</v>
      </c>
      <c r="C534" s="9" t="s">
        <v>409</v>
      </c>
      <c r="D534" s="9" t="s">
        <v>110</v>
      </c>
      <c r="E534" s="9" t="s">
        <v>111</v>
      </c>
      <c r="F534" s="9" t="s">
        <v>30</v>
      </c>
      <c r="G534" s="9" t="s">
        <v>28</v>
      </c>
      <c r="H534" s="10">
        <v>42865</v>
      </c>
      <c r="I534" s="11">
        <v>72.571523609962838</v>
      </c>
      <c r="J534" s="11">
        <v>0.59537720617415479</v>
      </c>
      <c r="K534" s="11">
        <v>14.049426493402427</v>
      </c>
      <c r="L534" s="11">
        <v>2.9173268152354055</v>
      </c>
      <c r="M534" s="11">
        <v>0.14762938969425918</v>
      </c>
      <c r="N534" s="11">
        <v>0.47173095147927302</v>
      </c>
      <c r="O534" s="11">
        <v>1.8046430364145698</v>
      </c>
      <c r="P534" s="11">
        <v>4.8932473554857738</v>
      </c>
      <c r="Q534" s="11">
        <v>2.3093295478455969</v>
      </c>
      <c r="R534" s="11">
        <v>9.6606761110807959E-2</v>
      </c>
      <c r="S534" s="11">
        <v>2.4870609926894636E-2</v>
      </c>
      <c r="T534" s="11">
        <v>3.3792170713826265E-2</v>
      </c>
      <c r="U534" s="11">
        <v>0.12259491036750142</v>
      </c>
      <c r="V534" s="11">
        <v>-3.8098857813340686E-2</v>
      </c>
      <c r="W534" s="11">
        <v>99.999999999999957</v>
      </c>
      <c r="X534" s="11">
        <v>94.086956728373821</v>
      </c>
      <c r="Y534" s="9" t="s">
        <v>29</v>
      </c>
      <c r="Z534" s="9" t="s">
        <v>31</v>
      </c>
    </row>
    <row r="535" spans="1:26" s="9" customFormat="1" x14ac:dyDescent="0.25">
      <c r="A535" s="9" t="s">
        <v>140</v>
      </c>
      <c r="B535" s="9">
        <v>0</v>
      </c>
      <c r="C535" s="9" t="s">
        <v>409</v>
      </c>
      <c r="D535" s="9" t="s">
        <v>110</v>
      </c>
      <c r="E535" s="9" t="s">
        <v>111</v>
      </c>
      <c r="F535" s="9" t="s">
        <v>30</v>
      </c>
      <c r="G535" s="9" t="s">
        <v>28</v>
      </c>
      <c r="H535" s="10">
        <v>42865</v>
      </c>
      <c r="I535" s="11">
        <v>72.531542963139799</v>
      </c>
      <c r="J535" s="11">
        <v>0.60757179804581141</v>
      </c>
      <c r="K535" s="11">
        <v>13.882935736079853</v>
      </c>
      <c r="L535" s="11">
        <v>2.8591019546499545</v>
      </c>
      <c r="M535" s="11">
        <v>0.12413726858111901</v>
      </c>
      <c r="N535" s="11">
        <v>0.54476402311392946</v>
      </c>
      <c r="O535" s="11">
        <v>1.8211105295031316</v>
      </c>
      <c r="P535" s="11">
        <v>5.1623435265559809</v>
      </c>
      <c r="Q535" s="11">
        <v>2.1757799504624948</v>
      </c>
      <c r="R535" s="11">
        <v>0.10065061636093467</v>
      </c>
      <c r="S535" s="11">
        <v>0.11894279705210549</v>
      </c>
      <c r="T535" s="11">
        <v>2.2839836319188237E-2</v>
      </c>
      <c r="U535" s="11">
        <v>0.12697404775947466</v>
      </c>
      <c r="V535" s="11">
        <v>-7.869504762377777E-2</v>
      </c>
      <c r="W535" s="11">
        <v>100.00000000000001</v>
      </c>
      <c r="X535" s="11">
        <v>94.331058946636617</v>
      </c>
      <c r="Y535" s="9" t="s">
        <v>29</v>
      </c>
      <c r="Z535" s="9" t="s">
        <v>31</v>
      </c>
    </row>
    <row r="536" spans="1:26" s="9" customFormat="1" x14ac:dyDescent="0.25">
      <c r="A536" s="9" t="s">
        <v>140</v>
      </c>
      <c r="B536" s="9">
        <v>0</v>
      </c>
      <c r="C536" s="9" t="s">
        <v>409</v>
      </c>
      <c r="D536" s="9" t="s">
        <v>110</v>
      </c>
      <c r="E536" s="9" t="s">
        <v>111</v>
      </c>
      <c r="F536" s="9" t="s">
        <v>30</v>
      </c>
      <c r="G536" s="9" t="s">
        <v>28</v>
      </c>
      <c r="H536" s="10">
        <v>42865</v>
      </c>
      <c r="I536" s="11">
        <v>71.752765303738585</v>
      </c>
      <c r="J536" s="11">
        <v>0.53813482411889013</v>
      </c>
      <c r="K536" s="11">
        <v>14.063591619400103</v>
      </c>
      <c r="L536" s="11">
        <v>2.9852413711018317</v>
      </c>
      <c r="M536" s="11">
        <v>0.15581889874900376</v>
      </c>
      <c r="N536" s="11">
        <v>0.47858339599640148</v>
      </c>
      <c r="O536" s="11">
        <v>1.9718324734768011</v>
      </c>
      <c r="P536" s="11">
        <v>5.6348093892870512</v>
      </c>
      <c r="Q536" s="11">
        <v>2.1936945799362655</v>
      </c>
      <c r="R536" s="11">
        <v>6.7577064774754322E-2</v>
      </c>
      <c r="S536" s="11">
        <v>1.8582000583658675E-2</v>
      </c>
      <c r="T536" s="11">
        <v>5.0362642123380055E-2</v>
      </c>
      <c r="U536" s="11">
        <v>0.12499929134708763</v>
      </c>
      <c r="V536" s="11">
        <v>-3.59928546338271E-2</v>
      </c>
      <c r="W536" s="11">
        <v>99.999999999999957</v>
      </c>
      <c r="X536" s="11">
        <v>96.329778483278943</v>
      </c>
      <c r="Y536" s="9" t="s">
        <v>29</v>
      </c>
      <c r="Z536" s="9" t="s">
        <v>31</v>
      </c>
    </row>
    <row r="537" spans="1:26" s="9" customFormat="1" x14ac:dyDescent="0.25">
      <c r="A537" s="9" t="s">
        <v>140</v>
      </c>
      <c r="B537" s="9">
        <v>0</v>
      </c>
      <c r="C537" s="9" t="s">
        <v>409</v>
      </c>
      <c r="D537" s="9" t="s">
        <v>110</v>
      </c>
      <c r="E537" s="9" t="s">
        <v>111</v>
      </c>
      <c r="F537" s="9" t="s">
        <v>30</v>
      </c>
      <c r="G537" s="9" t="s">
        <v>28</v>
      </c>
      <c r="H537" s="10">
        <v>42865</v>
      </c>
      <c r="I537" s="11">
        <v>72.163912142725138</v>
      </c>
      <c r="J537" s="11">
        <v>0.59581224281958589</v>
      </c>
      <c r="K537" s="11">
        <v>13.80737636896861</v>
      </c>
      <c r="L537" s="11">
        <v>2.9143704948701084</v>
      </c>
      <c r="M537" s="11">
        <v>0.14862529130376906</v>
      </c>
      <c r="N537" s="11">
        <v>0.53270702322200014</v>
      </c>
      <c r="O537" s="11">
        <v>1.8288994022145177</v>
      </c>
      <c r="P537" s="11">
        <v>5.4215612233195252</v>
      </c>
      <c r="Q537" s="11">
        <v>2.2882691450759745</v>
      </c>
      <c r="R537" s="11">
        <v>0.11820916807086566</v>
      </c>
      <c r="S537" s="11">
        <v>0.14073088843706746</v>
      </c>
      <c r="T537" s="11">
        <v>0</v>
      </c>
      <c r="U537" s="11">
        <v>0.12751822022645612</v>
      </c>
      <c r="V537" s="11">
        <v>-8.7991611253592991E-2</v>
      </c>
      <c r="W537" s="11">
        <v>100.00000000000003</v>
      </c>
      <c r="X537" s="11">
        <v>95.004019007375518</v>
      </c>
      <c r="Y537" s="9" t="s">
        <v>29</v>
      </c>
      <c r="Z537" s="9" t="s">
        <v>31</v>
      </c>
    </row>
    <row r="538" spans="1:26" s="9" customFormat="1" x14ac:dyDescent="0.25">
      <c r="A538" s="9" t="s">
        <v>140</v>
      </c>
      <c r="B538" s="9">
        <v>0</v>
      </c>
      <c r="C538" s="9" t="s">
        <v>409</v>
      </c>
      <c r="D538" s="9" t="s">
        <v>110</v>
      </c>
      <c r="E538" s="9" t="s">
        <v>111</v>
      </c>
      <c r="F538" s="9" t="s">
        <v>30</v>
      </c>
      <c r="G538" s="9" t="s">
        <v>28</v>
      </c>
      <c r="H538" s="10">
        <v>42865</v>
      </c>
      <c r="I538" s="11">
        <v>72.122040417213711</v>
      </c>
      <c r="J538" s="11">
        <v>0.5699111981838203</v>
      </c>
      <c r="K538" s="11">
        <v>13.92817686882975</v>
      </c>
      <c r="L538" s="11">
        <v>2.9574598640163909</v>
      </c>
      <c r="M538" s="11">
        <v>0.10551938583557367</v>
      </c>
      <c r="N538" s="11">
        <v>0.51126750611692007</v>
      </c>
      <c r="O538" s="11">
        <v>1.8832579101281663</v>
      </c>
      <c r="P538" s="11">
        <v>5.4541825772437065</v>
      </c>
      <c r="Q538" s="11">
        <v>2.2334469045784155</v>
      </c>
      <c r="R538" s="11">
        <v>0.10419299819598592</v>
      </c>
      <c r="S538" s="11">
        <v>3.2812049889640378E-2</v>
      </c>
      <c r="T538" s="11">
        <v>1.4892532548803914E-2</v>
      </c>
      <c r="U538" s="11">
        <v>0.12477331798649077</v>
      </c>
      <c r="V538" s="11">
        <v>-4.1933530767389871E-2</v>
      </c>
      <c r="W538" s="11">
        <v>99.999999999999986</v>
      </c>
      <c r="X538" s="11">
        <v>96.001316912374236</v>
      </c>
      <c r="Y538" s="9" t="s">
        <v>29</v>
      </c>
      <c r="Z538" s="9" t="s">
        <v>31</v>
      </c>
    </row>
    <row r="539" spans="1:26" s="9" customFormat="1" x14ac:dyDescent="0.25">
      <c r="A539" s="9" t="s">
        <v>140</v>
      </c>
      <c r="B539" s="9">
        <v>0</v>
      </c>
      <c r="C539" s="9" t="s">
        <v>409</v>
      </c>
      <c r="D539" s="9" t="s">
        <v>110</v>
      </c>
      <c r="E539" s="9" t="s">
        <v>111</v>
      </c>
      <c r="F539" s="9" t="s">
        <v>30</v>
      </c>
      <c r="G539" s="9" t="s">
        <v>28</v>
      </c>
      <c r="H539" s="10">
        <v>42865</v>
      </c>
      <c r="I539" s="11">
        <v>71.577577353604511</v>
      </c>
      <c r="J539" s="11">
        <v>0.59454080683856869</v>
      </c>
      <c r="K539" s="11">
        <v>14.281472158129144</v>
      </c>
      <c r="L539" s="11">
        <v>2.9112295948426961</v>
      </c>
      <c r="M539" s="11">
        <v>0.17175498058375235</v>
      </c>
      <c r="N539" s="11">
        <v>0.51798522141544967</v>
      </c>
      <c r="O539" s="11">
        <v>1.9448367001983544</v>
      </c>
      <c r="P539" s="11">
        <v>5.5698638752226923</v>
      </c>
      <c r="Q539" s="11">
        <v>2.2024098398126166</v>
      </c>
      <c r="R539" s="11">
        <v>0.10059110848020565</v>
      </c>
      <c r="S539" s="11">
        <v>0</v>
      </c>
      <c r="T539" s="11">
        <v>2.7752007535782077E-2</v>
      </c>
      <c r="U539" s="11">
        <v>0.12907329248859192</v>
      </c>
      <c r="V539" s="11">
        <v>-2.9086939152358743E-2</v>
      </c>
      <c r="W539" s="11">
        <v>100</v>
      </c>
      <c r="X539" s="11">
        <v>95.54308087152117</v>
      </c>
      <c r="Y539" s="9" t="s">
        <v>29</v>
      </c>
      <c r="Z539" s="9" t="s">
        <v>31</v>
      </c>
    </row>
    <row r="540" spans="1:26" s="9" customFormat="1" x14ac:dyDescent="0.25">
      <c r="A540" s="9" t="s">
        <v>140</v>
      </c>
      <c r="B540" s="9">
        <v>0</v>
      </c>
      <c r="C540" s="9" t="s">
        <v>409</v>
      </c>
      <c r="D540" s="9" t="s">
        <v>110</v>
      </c>
      <c r="E540" s="9" t="s">
        <v>111</v>
      </c>
      <c r="F540" s="9" t="s">
        <v>30</v>
      </c>
      <c r="G540" s="9" t="s">
        <v>28</v>
      </c>
      <c r="H540" s="10">
        <v>42865</v>
      </c>
      <c r="I540" s="11">
        <v>71.953356597956201</v>
      </c>
      <c r="J540" s="11">
        <v>0.54928293077195633</v>
      </c>
      <c r="K540" s="11">
        <v>13.959631588604459</v>
      </c>
      <c r="L540" s="11">
        <v>2.9770164605425098</v>
      </c>
      <c r="M540" s="11">
        <v>8.5541963934546078E-2</v>
      </c>
      <c r="N540" s="11">
        <v>0.47190977181884758</v>
      </c>
      <c r="O540" s="11">
        <v>1.8255010084431842</v>
      </c>
      <c r="P540" s="11">
        <v>5.7325490386439304</v>
      </c>
      <c r="Q540" s="11">
        <v>2.2679544510150924</v>
      </c>
      <c r="R540" s="11">
        <v>6.4916391772239887E-2</v>
      </c>
      <c r="S540" s="11">
        <v>0</v>
      </c>
      <c r="T540" s="11">
        <v>1.7379758291892238E-2</v>
      </c>
      <c r="U540" s="11">
        <v>0.12258477659209953</v>
      </c>
      <c r="V540" s="11">
        <v>-2.7624738386952008E-2</v>
      </c>
      <c r="W540" s="11">
        <v>100.00000000000001</v>
      </c>
      <c r="X540" s="11">
        <v>96.794597869363685</v>
      </c>
      <c r="Y540" s="9" t="s">
        <v>29</v>
      </c>
      <c r="Z540" s="9" t="s">
        <v>31</v>
      </c>
    </row>
    <row r="541" spans="1:26" s="9" customFormat="1" x14ac:dyDescent="0.25">
      <c r="A541" s="9" t="s">
        <v>140</v>
      </c>
      <c r="B541" s="9">
        <v>0</v>
      </c>
      <c r="C541" s="9" t="s">
        <v>409</v>
      </c>
      <c r="D541" s="9" t="s">
        <v>110</v>
      </c>
      <c r="E541" s="9" t="s">
        <v>111</v>
      </c>
      <c r="F541" s="9" t="s">
        <v>30</v>
      </c>
      <c r="G541" s="9" t="s">
        <v>28</v>
      </c>
      <c r="H541" s="10">
        <v>42865</v>
      </c>
      <c r="I541" s="11">
        <v>72.162723071293897</v>
      </c>
      <c r="J541" s="11">
        <v>0.55020305919638512</v>
      </c>
      <c r="K541" s="11">
        <v>14.087375223542473</v>
      </c>
      <c r="L541" s="11">
        <v>2.9757746322942227</v>
      </c>
      <c r="M541" s="11">
        <v>0.10105403696190549</v>
      </c>
      <c r="N541" s="11">
        <v>0.48939559980016312</v>
      </c>
      <c r="O541" s="11">
        <v>1.8003283773515224</v>
      </c>
      <c r="P541" s="11">
        <v>5.3488127497914801</v>
      </c>
      <c r="Q541" s="11">
        <v>2.2897769801217018</v>
      </c>
      <c r="R541" s="11">
        <v>9.770074486804349E-2</v>
      </c>
      <c r="S541" s="11">
        <v>0</v>
      </c>
      <c r="T541" s="11">
        <v>0</v>
      </c>
      <c r="U541" s="11">
        <v>0.12503167744094817</v>
      </c>
      <c r="V541" s="11">
        <v>-2.8176152662748886E-2</v>
      </c>
      <c r="W541" s="11">
        <v>100</v>
      </c>
      <c r="X541" s="11">
        <v>95.88929142586214</v>
      </c>
      <c r="Y541" s="9" t="s">
        <v>29</v>
      </c>
      <c r="Z541" s="9" t="s">
        <v>31</v>
      </c>
    </row>
    <row r="542" spans="1:26" s="9" customFormat="1" x14ac:dyDescent="0.25">
      <c r="A542" s="9" t="s">
        <v>140</v>
      </c>
      <c r="B542" s="9">
        <v>0</v>
      </c>
      <c r="C542" s="9" t="s">
        <v>409</v>
      </c>
      <c r="D542" s="9" t="s">
        <v>110</v>
      </c>
      <c r="E542" s="9" t="s">
        <v>111</v>
      </c>
      <c r="F542" s="9" t="s">
        <v>30</v>
      </c>
      <c r="G542" s="9" t="s">
        <v>28</v>
      </c>
      <c r="H542" s="10">
        <v>42865</v>
      </c>
      <c r="I542" s="11">
        <v>71.844309729423827</v>
      </c>
      <c r="J542" s="11">
        <v>0.59283274799967201</v>
      </c>
      <c r="K542" s="11">
        <v>14.1300236092742</v>
      </c>
      <c r="L542" s="11">
        <v>2.9556366599781665</v>
      </c>
      <c r="M542" s="11">
        <v>0.11936572646259672</v>
      </c>
      <c r="N542" s="11">
        <v>0.45199882554807003</v>
      </c>
      <c r="O542" s="11">
        <v>1.8730546707042435</v>
      </c>
      <c r="P542" s="11">
        <v>5.6367347126920926</v>
      </c>
      <c r="Q542" s="11">
        <v>2.2263562186343027</v>
      </c>
      <c r="R542" s="11">
        <v>8.6176325160402217E-2</v>
      </c>
      <c r="S542" s="11">
        <v>0</v>
      </c>
      <c r="T542" s="11">
        <v>0</v>
      </c>
      <c r="U542" s="11">
        <v>0.10780481750347438</v>
      </c>
      <c r="V542" s="11">
        <v>-2.4294043381064653E-2</v>
      </c>
      <c r="W542" s="11">
        <v>100</v>
      </c>
      <c r="X542" s="11">
        <v>95.923682109770951</v>
      </c>
      <c r="Y542" s="9" t="s">
        <v>29</v>
      </c>
      <c r="Z542" s="9" t="s">
        <v>31</v>
      </c>
    </row>
    <row r="543" spans="1:26" s="9" customFormat="1" x14ac:dyDescent="0.25">
      <c r="A543" s="9" t="s">
        <v>140</v>
      </c>
      <c r="B543" s="9">
        <v>0</v>
      </c>
      <c r="C543" s="9" t="s">
        <v>409</v>
      </c>
      <c r="D543" s="9" t="s">
        <v>110</v>
      </c>
      <c r="E543" s="9" t="s">
        <v>111</v>
      </c>
      <c r="F543" s="9" t="s">
        <v>30</v>
      </c>
      <c r="G543" s="9" t="s">
        <v>28</v>
      </c>
      <c r="H543" s="10">
        <v>42865</v>
      </c>
      <c r="I543" s="11">
        <v>71.805258019560668</v>
      </c>
      <c r="J543" s="11">
        <v>0.59432091333970138</v>
      </c>
      <c r="K543" s="11">
        <v>14.066955144010644</v>
      </c>
      <c r="L543" s="11">
        <v>3.0746856756953358</v>
      </c>
      <c r="M543" s="11">
        <v>0.17073421304292682</v>
      </c>
      <c r="N543" s="11">
        <v>0.49537592783204654</v>
      </c>
      <c r="O543" s="11">
        <v>1.890041452341896</v>
      </c>
      <c r="P543" s="11">
        <v>5.4935636376756438</v>
      </c>
      <c r="Q543" s="11">
        <v>2.2118561718301328</v>
      </c>
      <c r="R543" s="11">
        <v>7.8965511955338741E-2</v>
      </c>
      <c r="S543" s="11">
        <v>2.2681327509663653E-2</v>
      </c>
      <c r="T543" s="11">
        <v>8.6673724614617018E-3</v>
      </c>
      <c r="U543" s="11">
        <v>0.12450129530896541</v>
      </c>
      <c r="V543" s="11">
        <v>-3.7606662564428787E-2</v>
      </c>
      <c r="W543" s="11">
        <v>100</v>
      </c>
      <c r="X543" s="11">
        <v>96.114303674297062</v>
      </c>
      <c r="Y543" s="9" t="s">
        <v>29</v>
      </c>
      <c r="Z543" s="9" t="s">
        <v>31</v>
      </c>
    </row>
    <row r="544" spans="1:26" s="9" customFormat="1" x14ac:dyDescent="0.25">
      <c r="A544" s="9" t="s">
        <v>140</v>
      </c>
      <c r="B544" s="9">
        <v>0</v>
      </c>
      <c r="C544" s="9" t="s">
        <v>409</v>
      </c>
      <c r="D544" s="9" t="s">
        <v>110</v>
      </c>
      <c r="E544" s="9" t="s">
        <v>111</v>
      </c>
      <c r="F544" s="9" t="s">
        <v>30</v>
      </c>
      <c r="G544" s="9" t="s">
        <v>28</v>
      </c>
      <c r="H544" s="10">
        <v>42865</v>
      </c>
      <c r="I544" s="11">
        <v>72.462970459892517</v>
      </c>
      <c r="J544" s="11">
        <v>0.60265668807626938</v>
      </c>
      <c r="K544" s="11">
        <v>13.862467266013823</v>
      </c>
      <c r="L544" s="11">
        <v>2.6347236410708033</v>
      </c>
      <c r="M544" s="11">
        <v>0.17079587348001102</v>
      </c>
      <c r="N544" s="11">
        <v>0.49357098920437292</v>
      </c>
      <c r="O544" s="11">
        <v>1.8744625612346215</v>
      </c>
      <c r="P544" s="11">
        <v>5.3191797365381239</v>
      </c>
      <c r="Q544" s="11">
        <v>2.3319437990978451</v>
      </c>
      <c r="R544" s="11">
        <v>8.5999435059175483E-2</v>
      </c>
      <c r="S544" s="11">
        <v>9.7127547690621555E-2</v>
      </c>
      <c r="T544" s="11">
        <v>1.6206866673628063E-2</v>
      </c>
      <c r="U544" s="11">
        <v>0.11462103876494852</v>
      </c>
      <c r="V544" s="11">
        <v>-6.6725902796751224E-2</v>
      </c>
      <c r="W544" s="11">
        <v>100.00000000000001</v>
      </c>
      <c r="X544" s="11">
        <v>94.206023085698746</v>
      </c>
      <c r="Y544" s="9" t="s">
        <v>29</v>
      </c>
      <c r="Z544" s="9" t="s">
        <v>31</v>
      </c>
    </row>
    <row r="545" spans="1:26" s="9" customFormat="1" x14ac:dyDescent="0.25">
      <c r="A545" s="9" t="s">
        <v>140</v>
      </c>
      <c r="B545" s="9">
        <v>0</v>
      </c>
      <c r="C545" s="9" t="s">
        <v>409</v>
      </c>
      <c r="D545" s="9" t="s">
        <v>110</v>
      </c>
      <c r="E545" s="9" t="s">
        <v>111</v>
      </c>
      <c r="F545" s="9" t="s">
        <v>30</v>
      </c>
      <c r="G545" s="9" t="s">
        <v>28</v>
      </c>
      <c r="H545" s="10">
        <v>42865</v>
      </c>
      <c r="I545" s="11">
        <v>71.756324370080563</v>
      </c>
      <c r="J545" s="11">
        <v>0.56915594368804501</v>
      </c>
      <c r="K545" s="11">
        <v>14.145647310755313</v>
      </c>
      <c r="L545" s="11">
        <v>2.9043287906909607</v>
      </c>
      <c r="M545" s="11">
        <v>9.1629817351943352E-2</v>
      </c>
      <c r="N545" s="11">
        <v>0.49206439903016708</v>
      </c>
      <c r="O545" s="11">
        <v>1.914484650467388</v>
      </c>
      <c r="P545" s="11">
        <v>5.5243438993635161</v>
      </c>
      <c r="Q545" s="11">
        <v>2.3246957199519249</v>
      </c>
      <c r="R545" s="11">
        <v>0.1111960705202953</v>
      </c>
      <c r="S545" s="11">
        <v>9.6766958141697598E-2</v>
      </c>
      <c r="T545" s="11">
        <v>2.1815559971236523E-2</v>
      </c>
      <c r="U545" s="11">
        <v>0.1139749992314765</v>
      </c>
      <c r="V545" s="11">
        <v>-6.6428489244516747E-2</v>
      </c>
      <c r="W545" s="11">
        <v>99.999999999999986</v>
      </c>
      <c r="X545" s="11">
        <v>95.383798119233461</v>
      </c>
      <c r="Y545" s="9" t="s">
        <v>29</v>
      </c>
      <c r="Z545" s="9" t="s">
        <v>31</v>
      </c>
    </row>
    <row r="546" spans="1:26" s="9" customFormat="1" x14ac:dyDescent="0.25">
      <c r="A546" s="9" t="s">
        <v>140</v>
      </c>
      <c r="B546" s="9">
        <v>0</v>
      </c>
      <c r="C546" s="9" t="s">
        <v>409</v>
      </c>
      <c r="D546" s="9" t="s">
        <v>110</v>
      </c>
      <c r="E546" s="9" t="s">
        <v>111</v>
      </c>
      <c r="F546" s="9" t="s">
        <v>30</v>
      </c>
      <c r="G546" s="9" t="s">
        <v>28</v>
      </c>
      <c r="H546" s="10">
        <v>42865</v>
      </c>
      <c r="I546" s="11">
        <v>67.012465185609955</v>
      </c>
      <c r="J546" s="11">
        <v>0.94965671452401301</v>
      </c>
      <c r="K546" s="11">
        <v>15.539109545070257</v>
      </c>
      <c r="L546" s="11">
        <v>4.2869284879599228</v>
      </c>
      <c r="M546" s="11">
        <v>7.6934240476754248E-2</v>
      </c>
      <c r="N546" s="11">
        <v>1.2036975683653137</v>
      </c>
      <c r="O546" s="11">
        <v>3.587373483408653</v>
      </c>
      <c r="P546" s="11">
        <v>5.0014856883681356</v>
      </c>
      <c r="Q546" s="11">
        <v>1.9620131323306</v>
      </c>
      <c r="R546" s="11">
        <v>0.25893564247189077</v>
      </c>
      <c r="S546" s="11">
        <v>5.8082804068542944E-2</v>
      </c>
      <c r="T546" s="11">
        <v>8.8161309174894179E-3</v>
      </c>
      <c r="U546" s="11">
        <v>0.10192668852911732</v>
      </c>
      <c r="V546" s="11">
        <v>-4.7425312100655349E-2</v>
      </c>
      <c r="W546" s="11">
        <v>100.00000000000001</v>
      </c>
      <c r="X546" s="11">
        <v>98.135757930582798</v>
      </c>
      <c r="Y546" s="9" t="s">
        <v>29</v>
      </c>
      <c r="Z546" s="9" t="s">
        <v>31</v>
      </c>
    </row>
    <row r="547" spans="1:26" s="9" customFormat="1" x14ac:dyDescent="0.25">
      <c r="A547" s="9" t="s">
        <v>140</v>
      </c>
      <c r="B547" s="9">
        <v>0</v>
      </c>
      <c r="C547" s="9" t="s">
        <v>409</v>
      </c>
      <c r="D547" s="9" t="s">
        <v>110</v>
      </c>
      <c r="E547" s="9" t="s">
        <v>111</v>
      </c>
      <c r="F547" s="9" t="s">
        <v>30</v>
      </c>
      <c r="G547" s="9" t="s">
        <v>28</v>
      </c>
      <c r="H547" s="10">
        <v>42865</v>
      </c>
      <c r="I547" s="11">
        <v>69.896329827230815</v>
      </c>
      <c r="J547" s="11">
        <v>0.6997531674743841</v>
      </c>
      <c r="K547" s="11">
        <v>14.572059407274807</v>
      </c>
      <c r="L547" s="11">
        <v>3.6780729536844272</v>
      </c>
      <c r="M547" s="11">
        <v>0.15735406350013678</v>
      </c>
      <c r="N547" s="11">
        <v>0.75555203833264095</v>
      </c>
      <c r="O547" s="11">
        <v>2.5515056631227115</v>
      </c>
      <c r="P547" s="11">
        <v>5.0329947501420191</v>
      </c>
      <c r="Q547" s="11">
        <v>2.387464997212061</v>
      </c>
      <c r="R547" s="11">
        <v>0.14623158285359752</v>
      </c>
      <c r="S547" s="11">
        <v>8.2674128539943242E-2</v>
      </c>
      <c r="T547" s="11">
        <v>0</v>
      </c>
      <c r="U547" s="11">
        <v>9.6582694204695729E-2</v>
      </c>
      <c r="V547" s="11">
        <v>-5.6575273572212946E-2</v>
      </c>
      <c r="W547" s="11">
        <v>100.00000000000004</v>
      </c>
      <c r="X547" s="11">
        <v>98.821725058193266</v>
      </c>
      <c r="Y547" s="9" t="s">
        <v>29</v>
      </c>
      <c r="Z547" s="9" t="s">
        <v>31</v>
      </c>
    </row>
    <row r="548" spans="1:26" s="9" customFormat="1" x14ac:dyDescent="0.25">
      <c r="A548" s="9" t="s">
        <v>140</v>
      </c>
      <c r="B548" s="9">
        <v>0</v>
      </c>
      <c r="C548" s="9" t="s">
        <v>409</v>
      </c>
      <c r="D548" s="9" t="s">
        <v>110</v>
      </c>
      <c r="E548" s="9" t="s">
        <v>111</v>
      </c>
      <c r="F548" s="9" t="s">
        <v>30</v>
      </c>
      <c r="G548" s="9" t="s">
        <v>28</v>
      </c>
      <c r="H548" s="10">
        <v>42865</v>
      </c>
      <c r="I548" s="11">
        <v>71.695750800395857</v>
      </c>
      <c r="J548" s="11">
        <v>0.59255570120587264</v>
      </c>
      <c r="K548" s="11">
        <v>14.199298829183384</v>
      </c>
      <c r="L548" s="11">
        <v>2.9832639275666186</v>
      </c>
      <c r="M548" s="11">
        <v>9.5737181474235419E-2</v>
      </c>
      <c r="N548" s="11">
        <v>0.47236017281950005</v>
      </c>
      <c r="O548" s="11">
        <v>1.8909371311287826</v>
      </c>
      <c r="P548" s="11">
        <v>5.6314497504434646</v>
      </c>
      <c r="Q548" s="11">
        <v>2.2481756252319989</v>
      </c>
      <c r="R548" s="11">
        <v>8.3221835315477805E-2</v>
      </c>
      <c r="S548" s="11">
        <v>2.854405628285148E-2</v>
      </c>
      <c r="T548" s="11">
        <v>0</v>
      </c>
      <c r="U548" s="11">
        <v>0.11711584121038041</v>
      </c>
      <c r="V548" s="11">
        <v>-3.8410852258424971E-2</v>
      </c>
      <c r="W548" s="11">
        <v>100</v>
      </c>
      <c r="X548" s="11">
        <v>95.991963190113253</v>
      </c>
      <c r="Y548" s="9" t="s">
        <v>29</v>
      </c>
      <c r="Z548" s="9" t="s">
        <v>31</v>
      </c>
    </row>
    <row r="549" spans="1:26" s="6" customFormat="1" x14ac:dyDescent="0.25">
      <c r="A549" s="6" t="s">
        <v>140</v>
      </c>
      <c r="B549" s="6">
        <v>0</v>
      </c>
      <c r="C549" s="6" t="s">
        <v>409</v>
      </c>
      <c r="D549" s="6" t="s">
        <v>110</v>
      </c>
      <c r="E549" s="6" t="s">
        <v>111</v>
      </c>
      <c r="F549" s="9" t="s">
        <v>30</v>
      </c>
      <c r="G549" s="6" t="s">
        <v>28</v>
      </c>
      <c r="H549" s="7">
        <v>42865</v>
      </c>
      <c r="I549" s="8">
        <v>71.605858470908274</v>
      </c>
      <c r="J549" s="8">
        <v>0.57448899115818486</v>
      </c>
      <c r="K549" s="8">
        <v>14.297925205363009</v>
      </c>
      <c r="L549" s="8">
        <v>2.8793201069652059</v>
      </c>
      <c r="M549" s="8">
        <v>8.9844812917194927E-2</v>
      </c>
      <c r="N549" s="8">
        <v>0.5028589708243143</v>
      </c>
      <c r="O549" s="8">
        <v>1.9591940311207356</v>
      </c>
      <c r="P549" s="8">
        <v>5.5886201576696584</v>
      </c>
      <c r="Q549" s="8">
        <v>2.3076383222716679</v>
      </c>
      <c r="R549" s="8">
        <v>7.4713567224854407E-2</v>
      </c>
      <c r="S549" s="8">
        <v>4.1370402226987443E-2</v>
      </c>
      <c r="T549" s="8">
        <v>4.7404662600894669E-3</v>
      </c>
      <c r="U549" s="8">
        <v>0.11727342616377115</v>
      </c>
      <c r="V549" s="8">
        <v>-4.3846931073917933E-2</v>
      </c>
      <c r="W549" s="8">
        <v>100.00000000000004</v>
      </c>
      <c r="X549" s="8">
        <v>95.720606685732108</v>
      </c>
      <c r="Y549" s="6" t="s">
        <v>29</v>
      </c>
      <c r="Z549" s="6" t="s">
        <v>31</v>
      </c>
    </row>
    <row r="550" spans="1:26" s="12" customFormat="1" x14ac:dyDescent="0.25">
      <c r="A550" s="12" t="s">
        <v>139</v>
      </c>
      <c r="B550" s="12">
        <v>0</v>
      </c>
      <c r="C550" s="12" t="s">
        <v>410</v>
      </c>
      <c r="D550" s="12" t="s">
        <v>110</v>
      </c>
      <c r="E550" s="12" t="s">
        <v>111</v>
      </c>
      <c r="F550" s="9" t="s">
        <v>30</v>
      </c>
      <c r="G550" s="12" t="s">
        <v>28</v>
      </c>
      <c r="H550" s="13">
        <v>42865</v>
      </c>
      <c r="I550" s="14">
        <v>68.137136879616634</v>
      </c>
      <c r="J550" s="14">
        <v>0.75208199643618867</v>
      </c>
      <c r="K550" s="14">
        <v>14.980557101569664</v>
      </c>
      <c r="L550" s="14">
        <v>3.9902846236557066</v>
      </c>
      <c r="M550" s="14">
        <v>0.19755039694040682</v>
      </c>
      <c r="N550" s="14">
        <v>0.89107480724220878</v>
      </c>
      <c r="O550" s="14">
        <v>3.0666592298232351</v>
      </c>
      <c r="P550" s="14">
        <v>5.5602172983362985</v>
      </c>
      <c r="Q550" s="14">
        <v>2.0798937997531954</v>
      </c>
      <c r="R550" s="14">
        <v>0.1513796505455009</v>
      </c>
      <c r="S550" s="14">
        <v>7.1984395797122E-2</v>
      </c>
      <c r="T550" s="14">
        <v>3.8902779243998979E-2</v>
      </c>
      <c r="U550" s="14">
        <v>0.14533862696218477</v>
      </c>
      <c r="V550" s="14">
        <v>-6.3061585922364313E-2</v>
      </c>
      <c r="W550" s="14">
        <v>99.999999999999957</v>
      </c>
      <c r="X550" s="14">
        <v>98.354649248623204</v>
      </c>
      <c r="Y550" s="12" t="s">
        <v>29</v>
      </c>
      <c r="Z550" s="12" t="s">
        <v>31</v>
      </c>
    </row>
    <row r="551" spans="1:26" s="9" customFormat="1" x14ac:dyDescent="0.25">
      <c r="A551" s="9" t="s">
        <v>139</v>
      </c>
      <c r="B551" s="9">
        <v>0</v>
      </c>
      <c r="C551" s="9" t="s">
        <v>410</v>
      </c>
      <c r="D551" s="9" t="s">
        <v>110</v>
      </c>
      <c r="E551" s="9" t="s">
        <v>111</v>
      </c>
      <c r="F551" s="9" t="s">
        <v>30</v>
      </c>
      <c r="G551" s="9" t="s">
        <v>28</v>
      </c>
      <c r="H551" s="10">
        <v>42865</v>
      </c>
      <c r="I551" s="11">
        <v>57.206130714934254</v>
      </c>
      <c r="J551" s="11">
        <v>1.4288407741482039</v>
      </c>
      <c r="K551" s="11">
        <v>14.545935938458598</v>
      </c>
      <c r="L551" s="11">
        <v>10.733649988496914</v>
      </c>
      <c r="M551" s="11">
        <v>0.26793605568486906</v>
      </c>
      <c r="N551" s="11">
        <v>3.4086222656760574</v>
      </c>
      <c r="O551" s="11">
        <v>6.9389041146400601</v>
      </c>
      <c r="P551" s="11">
        <v>3.6817559368910091</v>
      </c>
      <c r="Q551" s="11">
        <v>1.3673011722950337</v>
      </c>
      <c r="R551" s="11">
        <v>0.28769407316867041</v>
      </c>
      <c r="S551" s="11">
        <v>8.6854507308325446E-2</v>
      </c>
      <c r="T551" s="11">
        <v>1.9723203948549515E-2</v>
      </c>
      <c r="U551" s="11">
        <v>8.1613303606249521E-2</v>
      </c>
      <c r="V551" s="11">
        <v>-5.4962049256804084E-2</v>
      </c>
      <c r="W551" s="11">
        <v>100</v>
      </c>
      <c r="X551" s="11">
        <v>99.016162390637916</v>
      </c>
      <c r="Y551" s="9" t="s">
        <v>29</v>
      </c>
      <c r="Z551" s="9" t="s">
        <v>31</v>
      </c>
    </row>
    <row r="552" spans="1:26" s="9" customFormat="1" x14ac:dyDescent="0.25">
      <c r="A552" s="9" t="s">
        <v>139</v>
      </c>
      <c r="B552" s="9">
        <v>0</v>
      </c>
      <c r="C552" s="9" t="s">
        <v>410</v>
      </c>
      <c r="D552" s="9" t="s">
        <v>110</v>
      </c>
      <c r="E552" s="9" t="s">
        <v>111</v>
      </c>
      <c r="F552" s="9" t="s">
        <v>30</v>
      </c>
      <c r="G552" s="9" t="s">
        <v>28</v>
      </c>
      <c r="H552" s="10">
        <v>42865</v>
      </c>
      <c r="I552" s="11">
        <v>71.819465976844441</v>
      </c>
      <c r="J552" s="11">
        <v>0.52720397164087862</v>
      </c>
      <c r="K552" s="11">
        <v>14.192988472789059</v>
      </c>
      <c r="L552" s="11">
        <v>3.0642211247225397</v>
      </c>
      <c r="M552" s="11">
        <v>0.13135915447382038</v>
      </c>
      <c r="N552" s="11">
        <v>0.45113439422427759</v>
      </c>
      <c r="O552" s="11">
        <v>1.9281520943495687</v>
      </c>
      <c r="P552" s="11">
        <v>5.2493896009111536</v>
      </c>
      <c r="Q552" s="11">
        <v>2.3772381279164096</v>
      </c>
      <c r="R552" s="11">
        <v>7.4996178990031567E-2</v>
      </c>
      <c r="S552" s="11">
        <v>3.8843883516900775E-2</v>
      </c>
      <c r="T552" s="11">
        <v>3.1263175272327838E-2</v>
      </c>
      <c r="U552" s="11">
        <v>0.1679461931711676</v>
      </c>
      <c r="V552" s="11">
        <v>-5.4202348822560836E-2</v>
      </c>
      <c r="W552" s="11">
        <v>100.00000000000003</v>
      </c>
      <c r="X552" s="11">
        <v>95.767973312489389</v>
      </c>
      <c r="Y552" s="9" t="s">
        <v>29</v>
      </c>
      <c r="Z552" s="9" t="s">
        <v>31</v>
      </c>
    </row>
    <row r="553" spans="1:26" s="9" customFormat="1" x14ac:dyDescent="0.25">
      <c r="A553" s="9" t="s">
        <v>139</v>
      </c>
      <c r="B553" s="9">
        <v>0</v>
      </c>
      <c r="C553" s="9" t="s">
        <v>410</v>
      </c>
      <c r="D553" s="9" t="s">
        <v>110</v>
      </c>
      <c r="E553" s="9" t="s">
        <v>111</v>
      </c>
      <c r="F553" s="9" t="s">
        <v>30</v>
      </c>
      <c r="G553" s="9" t="s">
        <v>28</v>
      </c>
      <c r="H553" s="10">
        <v>42865</v>
      </c>
      <c r="I553" s="11">
        <v>68.869889205404178</v>
      </c>
      <c r="J553" s="11">
        <v>0.68456962962815915</v>
      </c>
      <c r="K553" s="11">
        <v>14.953304843055133</v>
      </c>
      <c r="L553" s="11">
        <v>4.0087120851493401</v>
      </c>
      <c r="M553" s="11">
        <v>0.19127630258808653</v>
      </c>
      <c r="N553" s="11">
        <v>0.97640195155698239</v>
      </c>
      <c r="O553" s="11">
        <v>2.9157183246040375</v>
      </c>
      <c r="P553" s="11">
        <v>4.9943168740488382</v>
      </c>
      <c r="Q553" s="11">
        <v>2.0305928734966443</v>
      </c>
      <c r="R553" s="11">
        <v>0.19368334105324594</v>
      </c>
      <c r="S553" s="11">
        <v>5.8521691254899678E-2</v>
      </c>
      <c r="T553" s="11">
        <v>3.7635867695093687E-2</v>
      </c>
      <c r="U553" s="11">
        <v>0.14202287823020407</v>
      </c>
      <c r="V553" s="11">
        <v>-5.664586776483696E-2</v>
      </c>
      <c r="W553" s="11">
        <v>100</v>
      </c>
      <c r="X553" s="11">
        <v>94.83663033295079</v>
      </c>
      <c r="Y553" s="9" t="s">
        <v>29</v>
      </c>
      <c r="Z553" s="9" t="s">
        <v>31</v>
      </c>
    </row>
    <row r="554" spans="1:26" s="9" customFormat="1" x14ac:dyDescent="0.25">
      <c r="A554" s="9" t="s">
        <v>139</v>
      </c>
      <c r="B554" s="9">
        <v>0</v>
      </c>
      <c r="C554" s="9" t="s">
        <v>410</v>
      </c>
      <c r="D554" s="9" t="s">
        <v>110</v>
      </c>
      <c r="E554" s="9" t="s">
        <v>111</v>
      </c>
      <c r="F554" s="9" t="s">
        <v>30</v>
      </c>
      <c r="G554" s="9" t="s">
        <v>28</v>
      </c>
      <c r="H554" s="10">
        <v>42865</v>
      </c>
      <c r="I554" s="11">
        <v>70.441628568113984</v>
      </c>
      <c r="J554" s="11">
        <v>0.73603582420386116</v>
      </c>
      <c r="K554" s="11">
        <v>13.808085007723975</v>
      </c>
      <c r="L554" s="11">
        <v>4.4342181574311548</v>
      </c>
      <c r="M554" s="11">
        <v>0.14446740467582994</v>
      </c>
      <c r="N554" s="11">
        <v>0.64414564182168221</v>
      </c>
      <c r="O554" s="11">
        <v>2.3028974773801498</v>
      </c>
      <c r="P554" s="11">
        <v>4.7270067766300734</v>
      </c>
      <c r="Q554" s="11">
        <v>2.5100851436862195</v>
      </c>
      <c r="R554" s="11">
        <v>0.13201347459391416</v>
      </c>
      <c r="S554" s="11">
        <v>2.3236751407102196E-2</v>
      </c>
      <c r="T554" s="11">
        <v>0</v>
      </c>
      <c r="U554" s="11">
        <v>0.13678946189013236</v>
      </c>
      <c r="V554" s="11">
        <v>-4.0609689558068401E-2</v>
      </c>
      <c r="W554" s="11">
        <v>100.00000000000004</v>
      </c>
      <c r="X554" s="11">
        <v>95.107958994841454</v>
      </c>
      <c r="Y554" s="9" t="s">
        <v>29</v>
      </c>
      <c r="Z554" s="9" t="s">
        <v>31</v>
      </c>
    </row>
    <row r="555" spans="1:26" s="9" customFormat="1" x14ac:dyDescent="0.25">
      <c r="A555" s="9" t="s">
        <v>139</v>
      </c>
      <c r="B555" s="9">
        <v>0</v>
      </c>
      <c r="C555" s="9" t="s">
        <v>410</v>
      </c>
      <c r="D555" s="9" t="s">
        <v>110</v>
      </c>
      <c r="E555" s="9" t="s">
        <v>111</v>
      </c>
      <c r="F555" s="9" t="s">
        <v>30</v>
      </c>
      <c r="G555" s="9" t="s">
        <v>28</v>
      </c>
      <c r="H555" s="10">
        <v>42865</v>
      </c>
      <c r="I555" s="11">
        <v>68.198416415064941</v>
      </c>
      <c r="J555" s="11">
        <v>0.75589713511647694</v>
      </c>
      <c r="K555" s="11">
        <v>15.19387657162201</v>
      </c>
      <c r="L555" s="11">
        <v>3.9240165640709352</v>
      </c>
      <c r="M555" s="11">
        <v>0.24495364424411065</v>
      </c>
      <c r="N555" s="11">
        <v>1.0566801945116728</v>
      </c>
      <c r="O555" s="11">
        <v>3.1640050870896688</v>
      </c>
      <c r="P555" s="11">
        <v>5.043750436078029</v>
      </c>
      <c r="Q555" s="11">
        <v>2.0130886829272829</v>
      </c>
      <c r="R555" s="11">
        <v>0.20021772365656895</v>
      </c>
      <c r="S555" s="11">
        <v>4.8928662891665683E-2</v>
      </c>
      <c r="T555" s="11">
        <v>6.2980243363689986E-2</v>
      </c>
      <c r="U555" s="11">
        <v>0.1468927799263865</v>
      </c>
      <c r="V555" s="11">
        <v>-5.3704140563445218E-2</v>
      </c>
      <c r="W555" s="11">
        <v>100</v>
      </c>
      <c r="X555" s="11">
        <v>96.671352137147608</v>
      </c>
      <c r="Y555" s="9" t="s">
        <v>29</v>
      </c>
      <c r="Z555" s="9" t="s">
        <v>31</v>
      </c>
    </row>
    <row r="556" spans="1:26" s="9" customFormat="1" x14ac:dyDescent="0.25">
      <c r="A556" s="9" t="s">
        <v>139</v>
      </c>
      <c r="B556" s="9">
        <v>0</v>
      </c>
      <c r="C556" s="9" t="s">
        <v>410</v>
      </c>
      <c r="D556" s="9" t="s">
        <v>110</v>
      </c>
      <c r="E556" s="9" t="s">
        <v>111</v>
      </c>
      <c r="F556" s="9" t="s">
        <v>30</v>
      </c>
      <c r="G556" s="9" t="s">
        <v>28</v>
      </c>
      <c r="H556" s="10">
        <v>42865</v>
      </c>
      <c r="I556" s="11">
        <v>71.983977865567681</v>
      </c>
      <c r="J556" s="11">
        <v>0.54150636691796727</v>
      </c>
      <c r="K556" s="11">
        <v>14.019269184732913</v>
      </c>
      <c r="L556" s="11">
        <v>3.1940187048792863</v>
      </c>
      <c r="M556" s="11">
        <v>0.15187814571828306</v>
      </c>
      <c r="N556" s="11">
        <v>0.47642393760554436</v>
      </c>
      <c r="O556" s="11">
        <v>1.87737989339455</v>
      </c>
      <c r="P556" s="11">
        <v>4.88536561882374</v>
      </c>
      <c r="Q556" s="11">
        <v>2.5448061643437483</v>
      </c>
      <c r="R556" s="11">
        <v>0.11237234083458439</v>
      </c>
      <c r="S556" s="11">
        <v>9.3405597048257599E-2</v>
      </c>
      <c r="T556" s="11">
        <v>2.1744335986470017E-2</v>
      </c>
      <c r="U556" s="11">
        <v>0.17708757595947189</v>
      </c>
      <c r="V556" s="11">
        <v>-7.9235731812520208E-2</v>
      </c>
      <c r="W556" s="11">
        <v>100</v>
      </c>
      <c r="X556" s="11">
        <v>93.035110042820563</v>
      </c>
      <c r="Y556" s="9" t="s">
        <v>29</v>
      </c>
      <c r="Z556" s="9" t="s">
        <v>31</v>
      </c>
    </row>
    <row r="557" spans="1:26" s="9" customFormat="1" x14ac:dyDescent="0.25">
      <c r="A557" s="9" t="s">
        <v>139</v>
      </c>
      <c r="B557" s="9">
        <v>0</v>
      </c>
      <c r="C557" s="9" t="s">
        <v>410</v>
      </c>
      <c r="D557" s="9" t="s">
        <v>110</v>
      </c>
      <c r="E557" s="9" t="s">
        <v>111</v>
      </c>
      <c r="F557" s="9" t="s">
        <v>30</v>
      </c>
      <c r="G557" s="9" t="s">
        <v>28</v>
      </c>
      <c r="H557" s="10">
        <v>42865</v>
      </c>
      <c r="I557" s="11">
        <v>71.257149503855786</v>
      </c>
      <c r="J557" s="11">
        <v>0.63473172418028423</v>
      </c>
      <c r="K557" s="11">
        <v>14.39679892345128</v>
      </c>
      <c r="L557" s="11">
        <v>3.0804263216827894</v>
      </c>
      <c r="M557" s="11">
        <v>0.13446432650793674</v>
      </c>
      <c r="N557" s="11">
        <v>0.62138665217281119</v>
      </c>
      <c r="O557" s="11">
        <v>2.3209444088258477</v>
      </c>
      <c r="P557" s="11">
        <v>4.9470174190378637</v>
      </c>
      <c r="Q557" s="11">
        <v>2.2851000328143574</v>
      </c>
      <c r="R557" s="11">
        <v>0.11616992859231881</v>
      </c>
      <c r="S557" s="11">
        <v>0.10541919615113299</v>
      </c>
      <c r="T557" s="11">
        <v>2.9633744035392096E-2</v>
      </c>
      <c r="U557" s="11">
        <v>0.1486415318943867</v>
      </c>
      <c r="V557" s="11">
        <v>-7.7883713202177227E-2</v>
      </c>
      <c r="W557" s="11">
        <v>100.00000000000001</v>
      </c>
      <c r="X557" s="11">
        <v>95.713118373000967</v>
      </c>
      <c r="Y557" s="9" t="s">
        <v>29</v>
      </c>
      <c r="Z557" s="9" t="s">
        <v>31</v>
      </c>
    </row>
    <row r="558" spans="1:26" s="9" customFormat="1" x14ac:dyDescent="0.25">
      <c r="A558" s="9" t="s">
        <v>139</v>
      </c>
      <c r="B558" s="9">
        <v>0</v>
      </c>
      <c r="C558" s="9" t="s">
        <v>410</v>
      </c>
      <c r="D558" s="9" t="s">
        <v>110</v>
      </c>
      <c r="E558" s="9" t="s">
        <v>111</v>
      </c>
      <c r="F558" s="9" t="s">
        <v>30</v>
      </c>
      <c r="G558" s="9" t="s">
        <v>28</v>
      </c>
      <c r="H558" s="10">
        <v>42865</v>
      </c>
      <c r="I558" s="11">
        <v>72.09855265784914</v>
      </c>
      <c r="J558" s="11">
        <v>0.59377028801194154</v>
      </c>
      <c r="K558" s="11">
        <v>14.111041764725057</v>
      </c>
      <c r="L558" s="11">
        <v>3.0963097853908619</v>
      </c>
      <c r="M558" s="11">
        <v>0.11463387218676592</v>
      </c>
      <c r="N558" s="11">
        <v>0.51770467098552697</v>
      </c>
      <c r="O558" s="11">
        <v>1.9454944565760657</v>
      </c>
      <c r="P558" s="11">
        <v>4.8419481933893112</v>
      </c>
      <c r="Q558" s="11">
        <v>2.4107998623295845</v>
      </c>
      <c r="R558" s="11">
        <v>0.10666198348924785</v>
      </c>
      <c r="S558" s="11">
        <v>6.3403222012809596E-2</v>
      </c>
      <c r="T558" s="11">
        <v>1.7846558642182635E-2</v>
      </c>
      <c r="U558" s="11">
        <v>0.14010078600420287</v>
      </c>
      <c r="V558" s="11">
        <v>-5.8268101592700912E-2</v>
      </c>
      <c r="W558" s="11">
        <v>99.999999999999986</v>
      </c>
      <c r="X558" s="11">
        <v>94.474694027218646</v>
      </c>
      <c r="Y558" s="9" t="s">
        <v>29</v>
      </c>
      <c r="Z558" s="9" t="s">
        <v>31</v>
      </c>
    </row>
    <row r="559" spans="1:26" s="9" customFormat="1" x14ac:dyDescent="0.25">
      <c r="A559" s="9" t="s">
        <v>139</v>
      </c>
      <c r="B559" s="9">
        <v>0</v>
      </c>
      <c r="C559" s="9" t="s">
        <v>410</v>
      </c>
      <c r="D559" s="9" t="s">
        <v>110</v>
      </c>
      <c r="E559" s="9" t="s">
        <v>111</v>
      </c>
      <c r="F559" s="9" t="s">
        <v>30</v>
      </c>
      <c r="G559" s="9" t="s">
        <v>28</v>
      </c>
      <c r="H559" s="10">
        <v>42865</v>
      </c>
      <c r="I559" s="11">
        <v>70.885119824084256</v>
      </c>
      <c r="J559" s="11">
        <v>0.59693273157709825</v>
      </c>
      <c r="K559" s="11">
        <v>14.641695670542919</v>
      </c>
      <c r="L559" s="11">
        <v>3.2863362252041068</v>
      </c>
      <c r="M559" s="11">
        <v>0.13664382073510323</v>
      </c>
      <c r="N559" s="11">
        <v>0.60206947673853584</v>
      </c>
      <c r="O559" s="11">
        <v>2.3283359859163406</v>
      </c>
      <c r="P559" s="11">
        <v>4.9277174415141367</v>
      </c>
      <c r="Q559" s="11">
        <v>2.3130891614859523</v>
      </c>
      <c r="R559" s="11">
        <v>0.13541951340429692</v>
      </c>
      <c r="S559" s="11">
        <v>0</v>
      </c>
      <c r="T559" s="11">
        <v>4.2418246352579722E-2</v>
      </c>
      <c r="U559" s="11">
        <v>0.13454100133766056</v>
      </c>
      <c r="V559" s="11">
        <v>-3.0319098892993928E-2</v>
      </c>
      <c r="W559" s="11">
        <v>100</v>
      </c>
      <c r="X559" s="11">
        <v>95.869684626248642</v>
      </c>
      <c r="Y559" s="9" t="s">
        <v>29</v>
      </c>
      <c r="Z559" s="9" t="s">
        <v>31</v>
      </c>
    </row>
    <row r="560" spans="1:26" s="9" customFormat="1" x14ac:dyDescent="0.25">
      <c r="A560" s="9" t="s">
        <v>139</v>
      </c>
      <c r="B560" s="9">
        <v>0</v>
      </c>
      <c r="C560" s="9" t="s">
        <v>410</v>
      </c>
      <c r="D560" s="9" t="s">
        <v>110</v>
      </c>
      <c r="E560" s="9" t="s">
        <v>111</v>
      </c>
      <c r="F560" s="9" t="s">
        <v>30</v>
      </c>
      <c r="G560" s="9" t="s">
        <v>28</v>
      </c>
      <c r="H560" s="10">
        <v>42865</v>
      </c>
      <c r="I560" s="11">
        <v>69.677030731532142</v>
      </c>
      <c r="J560" s="11">
        <v>0.6926341744104797</v>
      </c>
      <c r="K560" s="11">
        <v>14.58176553592714</v>
      </c>
      <c r="L560" s="11">
        <v>3.8367183949510526</v>
      </c>
      <c r="M560" s="11">
        <v>0.13744275892700381</v>
      </c>
      <c r="N560" s="11">
        <v>0.81825033939010894</v>
      </c>
      <c r="O560" s="11">
        <v>2.5921146836771398</v>
      </c>
      <c r="P560" s="11">
        <v>5.2401451377164188</v>
      </c>
      <c r="Q560" s="11">
        <v>2.1892397001502255</v>
      </c>
      <c r="R560" s="11">
        <v>0.10786810628167857</v>
      </c>
      <c r="S560" s="11">
        <v>3.1373932876761261E-2</v>
      </c>
      <c r="T560" s="11">
        <v>8.3469206525032258E-3</v>
      </c>
      <c r="U560" s="11">
        <v>0.1294519253831668</v>
      </c>
      <c r="V560" s="11">
        <v>-4.2382341875821426E-2</v>
      </c>
      <c r="W560" s="11">
        <v>100.00000000000001</v>
      </c>
      <c r="X560" s="11">
        <v>96.258254005410976</v>
      </c>
      <c r="Y560" s="9" t="s">
        <v>29</v>
      </c>
      <c r="Z560" s="9" t="s">
        <v>31</v>
      </c>
    </row>
    <row r="561" spans="1:26" s="9" customFormat="1" x14ac:dyDescent="0.25">
      <c r="A561" s="9" t="s">
        <v>139</v>
      </c>
      <c r="B561" s="9">
        <v>0</v>
      </c>
      <c r="C561" s="9" t="s">
        <v>410</v>
      </c>
      <c r="D561" s="9" t="s">
        <v>110</v>
      </c>
      <c r="E561" s="9" t="s">
        <v>111</v>
      </c>
      <c r="F561" s="9" t="s">
        <v>30</v>
      </c>
      <c r="G561" s="9" t="s">
        <v>28</v>
      </c>
      <c r="H561" s="10">
        <v>42865</v>
      </c>
      <c r="I561" s="11">
        <v>71.621997478843426</v>
      </c>
      <c r="J561" s="11">
        <v>0.58322750406422119</v>
      </c>
      <c r="K561" s="11">
        <v>14.102748640315244</v>
      </c>
      <c r="L561" s="11">
        <v>3.2064365300882955</v>
      </c>
      <c r="M561" s="11">
        <v>0.22197913316649442</v>
      </c>
      <c r="N561" s="11">
        <v>0.54035067669063319</v>
      </c>
      <c r="O561" s="11">
        <v>2.0835386198588868</v>
      </c>
      <c r="P561" s="11">
        <v>5.0194307288885964</v>
      </c>
      <c r="Q561" s="11">
        <v>2.3712106201731249</v>
      </c>
      <c r="R561" s="11">
        <v>7.5344589447272556E-2</v>
      </c>
      <c r="S561" s="11">
        <v>3.2851253601203882E-2</v>
      </c>
      <c r="T561" s="11">
        <v>2.5186458618217358E-2</v>
      </c>
      <c r="U561" s="11">
        <v>0.16721129063077925</v>
      </c>
      <c r="V561" s="11">
        <v>-5.1513524386390432E-2</v>
      </c>
      <c r="W561" s="11">
        <v>100.00000000000001</v>
      </c>
      <c r="X561" s="11">
        <v>96.495556561769391</v>
      </c>
      <c r="Y561" s="9" t="s">
        <v>29</v>
      </c>
      <c r="Z561" s="9" t="s">
        <v>31</v>
      </c>
    </row>
    <row r="562" spans="1:26" s="9" customFormat="1" x14ac:dyDescent="0.25">
      <c r="A562" s="9" t="s">
        <v>139</v>
      </c>
      <c r="B562" s="9">
        <v>0</v>
      </c>
      <c r="C562" s="9" t="s">
        <v>410</v>
      </c>
      <c r="D562" s="9" t="s">
        <v>110</v>
      </c>
      <c r="E562" s="9" t="s">
        <v>111</v>
      </c>
      <c r="F562" s="9" t="s">
        <v>30</v>
      </c>
      <c r="G562" s="9" t="s">
        <v>28</v>
      </c>
      <c r="H562" s="10">
        <v>42865</v>
      </c>
      <c r="I562" s="11">
        <v>70.228205483998266</v>
      </c>
      <c r="J562" s="11">
        <v>0.66200878295244592</v>
      </c>
      <c r="K562" s="11">
        <v>14.485424661754791</v>
      </c>
      <c r="L562" s="11">
        <v>3.859997888745053</v>
      </c>
      <c r="M562" s="11">
        <v>0.11366110847000964</v>
      </c>
      <c r="N562" s="11">
        <v>0.6640874461754056</v>
      </c>
      <c r="O562" s="11">
        <v>2.406767725515996</v>
      </c>
      <c r="P562" s="11">
        <v>4.9131828276089387</v>
      </c>
      <c r="Q562" s="11">
        <v>2.4324514106434028</v>
      </c>
      <c r="R562" s="11">
        <v>9.8627351459845636E-2</v>
      </c>
      <c r="S562" s="11">
        <v>4.3354191190306993E-2</v>
      </c>
      <c r="T562" s="11">
        <v>1.1607493328219335E-2</v>
      </c>
      <c r="U562" s="11">
        <v>0.12764254065100467</v>
      </c>
      <c r="V562" s="11">
        <v>-4.7018912493698883E-2</v>
      </c>
      <c r="W562" s="11">
        <v>99.999999999999972</v>
      </c>
      <c r="X562" s="11">
        <v>95.7231558486056</v>
      </c>
      <c r="Y562" s="9" t="s">
        <v>29</v>
      </c>
      <c r="Z562" s="9" t="s">
        <v>31</v>
      </c>
    </row>
    <row r="563" spans="1:26" s="9" customFormat="1" x14ac:dyDescent="0.25">
      <c r="A563" s="9" t="s">
        <v>139</v>
      </c>
      <c r="B563" s="9">
        <v>0</v>
      </c>
      <c r="C563" s="9" t="s">
        <v>410</v>
      </c>
      <c r="D563" s="9" t="s">
        <v>110</v>
      </c>
      <c r="E563" s="9" t="s">
        <v>111</v>
      </c>
      <c r="F563" s="9" t="s">
        <v>30</v>
      </c>
      <c r="G563" s="9" t="s">
        <v>28</v>
      </c>
      <c r="H563" s="10">
        <v>42865</v>
      </c>
      <c r="I563" s="11">
        <v>71.297622057513976</v>
      </c>
      <c r="J563" s="11">
        <v>0.61514813384523315</v>
      </c>
      <c r="K563" s="11">
        <v>14.35359996374897</v>
      </c>
      <c r="L563" s="11">
        <v>3.0864507527289335</v>
      </c>
      <c r="M563" s="11">
        <v>0.11489619270584774</v>
      </c>
      <c r="N563" s="11">
        <v>0.69993852218300834</v>
      </c>
      <c r="O563" s="11">
        <v>2.4411419281364166</v>
      </c>
      <c r="P563" s="11">
        <v>4.8233494867570439</v>
      </c>
      <c r="Q563" s="11">
        <v>2.3085337220758864</v>
      </c>
      <c r="R563" s="11">
        <v>0.10519115066627213</v>
      </c>
      <c r="S563" s="11">
        <v>2.6886129188936951E-2</v>
      </c>
      <c r="T563" s="11">
        <v>4.0428400358389814E-2</v>
      </c>
      <c r="U563" s="11">
        <v>0.12668211860494086</v>
      </c>
      <c r="V563" s="11">
        <v>-3.9868558513875614E-2</v>
      </c>
      <c r="W563" s="11">
        <v>99.999999999999986</v>
      </c>
      <c r="X563" s="11">
        <v>95.216383958066515</v>
      </c>
      <c r="Y563" s="9" t="s">
        <v>29</v>
      </c>
      <c r="Z563" s="9" t="s">
        <v>31</v>
      </c>
    </row>
    <row r="564" spans="1:26" s="9" customFormat="1" x14ac:dyDescent="0.25">
      <c r="A564" s="9" t="s">
        <v>139</v>
      </c>
      <c r="B564" s="9">
        <v>0</v>
      </c>
      <c r="C564" s="9" t="s">
        <v>410</v>
      </c>
      <c r="D564" s="9" t="s">
        <v>110</v>
      </c>
      <c r="E564" s="9" t="s">
        <v>111</v>
      </c>
      <c r="F564" s="9" t="s">
        <v>30</v>
      </c>
      <c r="G564" s="9" t="s">
        <v>28</v>
      </c>
      <c r="H564" s="10">
        <v>42865</v>
      </c>
      <c r="I564" s="11">
        <v>69.36094628182282</v>
      </c>
      <c r="J564" s="11">
        <v>0.68743322956722097</v>
      </c>
      <c r="K564" s="11">
        <v>14.714979672623288</v>
      </c>
      <c r="L564" s="11">
        <v>3.6791605887597445</v>
      </c>
      <c r="M564" s="11">
        <v>0.17747193850829132</v>
      </c>
      <c r="N564" s="11">
        <v>0.85394391656077173</v>
      </c>
      <c r="O564" s="11">
        <v>2.7446244697413755</v>
      </c>
      <c r="P564" s="11">
        <v>5.3013364285685656</v>
      </c>
      <c r="Q564" s="11">
        <v>2.1744441155892984</v>
      </c>
      <c r="R564" s="11">
        <v>0.14713913173712712</v>
      </c>
      <c r="S564" s="11">
        <v>2.796835707150723E-2</v>
      </c>
      <c r="T564" s="11">
        <v>2.0282707229411959E-2</v>
      </c>
      <c r="U564" s="11">
        <v>0.15754940349494428</v>
      </c>
      <c r="V564" s="11">
        <v>-4.728024127433593E-2</v>
      </c>
      <c r="W564" s="11">
        <v>100</v>
      </c>
      <c r="X564" s="11">
        <v>98.325403704229842</v>
      </c>
      <c r="Y564" s="9" t="s">
        <v>29</v>
      </c>
      <c r="Z564" s="9" t="s">
        <v>31</v>
      </c>
    </row>
    <row r="565" spans="1:26" s="9" customFormat="1" x14ac:dyDescent="0.25">
      <c r="A565" s="9" t="s">
        <v>139</v>
      </c>
      <c r="B565" s="9">
        <v>0</v>
      </c>
      <c r="C565" s="9" t="s">
        <v>410</v>
      </c>
      <c r="D565" s="9" t="s">
        <v>110</v>
      </c>
      <c r="E565" s="9" t="s">
        <v>111</v>
      </c>
      <c r="F565" s="9" t="s">
        <v>30</v>
      </c>
      <c r="G565" s="9" t="s">
        <v>28</v>
      </c>
      <c r="H565" s="10">
        <v>42865</v>
      </c>
      <c r="I565" s="11">
        <v>72.410840841521235</v>
      </c>
      <c r="J565" s="11">
        <v>0.5406986375184536</v>
      </c>
      <c r="K565" s="11">
        <v>13.846167397548863</v>
      </c>
      <c r="L565" s="11">
        <v>2.9765765649146658</v>
      </c>
      <c r="M565" s="11">
        <v>0.16923065204288482</v>
      </c>
      <c r="N565" s="11">
        <v>0.48717529260690179</v>
      </c>
      <c r="O565" s="11">
        <v>1.9645050281776588</v>
      </c>
      <c r="P565" s="11">
        <v>4.9497518184552902</v>
      </c>
      <c r="Q565" s="11">
        <v>2.4359055416294737</v>
      </c>
      <c r="R565" s="11">
        <v>8.259222657739361E-2</v>
      </c>
      <c r="S565" s="11">
        <v>2.7522303435900574E-2</v>
      </c>
      <c r="T565" s="11">
        <v>0</v>
      </c>
      <c r="U565" s="11">
        <v>0.15571208007390902</v>
      </c>
      <c r="V565" s="11">
        <v>-4.6678384502638885E-2</v>
      </c>
      <c r="W565" s="11">
        <v>99.999999999999986</v>
      </c>
      <c r="X565" s="11">
        <v>95.195520465864291</v>
      </c>
      <c r="Y565" s="9" t="s">
        <v>29</v>
      </c>
      <c r="Z565" s="9" t="s">
        <v>31</v>
      </c>
    </row>
    <row r="566" spans="1:26" s="9" customFormat="1" x14ac:dyDescent="0.25">
      <c r="A566" s="9" t="s">
        <v>139</v>
      </c>
      <c r="B566" s="9">
        <v>0</v>
      </c>
      <c r="C566" s="9" t="s">
        <v>410</v>
      </c>
      <c r="D566" s="9" t="s">
        <v>110</v>
      </c>
      <c r="E566" s="9" t="s">
        <v>111</v>
      </c>
      <c r="F566" s="9" t="s">
        <v>30</v>
      </c>
      <c r="G566" s="9" t="s">
        <v>28</v>
      </c>
      <c r="H566" s="10">
        <v>42865</v>
      </c>
      <c r="I566" s="11">
        <v>72.241082620166225</v>
      </c>
      <c r="J566" s="11">
        <v>0.54772732221413833</v>
      </c>
      <c r="K566" s="11">
        <v>13.934775688957542</v>
      </c>
      <c r="L566" s="11">
        <v>3.029513101024421</v>
      </c>
      <c r="M566" s="11">
        <v>0.16161647145892247</v>
      </c>
      <c r="N566" s="11">
        <v>0.50488803409568073</v>
      </c>
      <c r="O566" s="11">
        <v>1.9637522455266092</v>
      </c>
      <c r="P566" s="11">
        <v>4.9103003558348588</v>
      </c>
      <c r="Q566" s="11">
        <v>2.4056467335738243</v>
      </c>
      <c r="R566" s="11">
        <v>0.12063669424109764</v>
      </c>
      <c r="S566" s="11">
        <v>6.9882497783021982E-2</v>
      </c>
      <c r="T566" s="11">
        <v>1.8855441434955971E-2</v>
      </c>
      <c r="U566" s="11">
        <v>0.15587340423617865</v>
      </c>
      <c r="V566" s="11">
        <v>-6.4550610547483178E-2</v>
      </c>
      <c r="W566" s="11">
        <v>100</v>
      </c>
      <c r="X566" s="11">
        <v>94.730443387333167</v>
      </c>
      <c r="Y566" s="9" t="s">
        <v>29</v>
      </c>
      <c r="Z566" s="9" t="s">
        <v>31</v>
      </c>
    </row>
    <row r="567" spans="1:26" s="9" customFormat="1" x14ac:dyDescent="0.25">
      <c r="A567" s="9" t="s">
        <v>139</v>
      </c>
      <c r="B567" s="9">
        <v>0</v>
      </c>
      <c r="C567" s="9" t="s">
        <v>410</v>
      </c>
      <c r="D567" s="9" t="s">
        <v>110</v>
      </c>
      <c r="E567" s="9" t="s">
        <v>111</v>
      </c>
      <c r="F567" s="9" t="s">
        <v>30</v>
      </c>
      <c r="G567" s="9" t="s">
        <v>28</v>
      </c>
      <c r="H567" s="10">
        <v>42865</v>
      </c>
      <c r="I567" s="11">
        <v>72.375502396590733</v>
      </c>
      <c r="J567" s="11">
        <v>0.58901895555231243</v>
      </c>
      <c r="K567" s="11">
        <v>13.811499000646672</v>
      </c>
      <c r="L567" s="11">
        <v>2.982235652576315</v>
      </c>
      <c r="M567" s="11">
        <v>0.10175973918525733</v>
      </c>
      <c r="N567" s="11">
        <v>0.49579722650308744</v>
      </c>
      <c r="O567" s="11">
        <v>1.9010900482988831</v>
      </c>
      <c r="P567" s="11">
        <v>5.0574051584916813</v>
      </c>
      <c r="Q567" s="11">
        <v>2.4208199222795801</v>
      </c>
      <c r="R567" s="11">
        <v>8.6689779720424021E-2</v>
      </c>
      <c r="S567" s="11">
        <v>3.8345788983171078E-2</v>
      </c>
      <c r="T567" s="11">
        <v>1.7920175029285151E-2</v>
      </c>
      <c r="U567" s="11">
        <v>0.17822517012325695</v>
      </c>
      <c r="V567" s="11">
        <v>-5.6309013980660703E-2</v>
      </c>
      <c r="W567" s="11">
        <v>100</v>
      </c>
      <c r="X567" s="11">
        <v>94.143323053916831</v>
      </c>
      <c r="Y567" s="9" t="s">
        <v>29</v>
      </c>
      <c r="Z567" s="9" t="s">
        <v>31</v>
      </c>
    </row>
    <row r="568" spans="1:26" s="9" customFormat="1" x14ac:dyDescent="0.25">
      <c r="A568" s="9" t="s">
        <v>139</v>
      </c>
      <c r="B568" s="9">
        <v>0</v>
      </c>
      <c r="C568" s="9" t="s">
        <v>410</v>
      </c>
      <c r="D568" s="9" t="s">
        <v>110</v>
      </c>
      <c r="E568" s="9" t="s">
        <v>111</v>
      </c>
      <c r="F568" s="9" t="s">
        <v>30</v>
      </c>
      <c r="G568" s="9" t="s">
        <v>28</v>
      </c>
      <c r="H568" s="10">
        <v>42865</v>
      </c>
      <c r="I568" s="11">
        <v>71.402600301239161</v>
      </c>
      <c r="J568" s="11">
        <v>0.57583826171617514</v>
      </c>
      <c r="K568" s="11">
        <v>14.148470396120906</v>
      </c>
      <c r="L568" s="11">
        <v>3.1610866881545161</v>
      </c>
      <c r="M568" s="11">
        <v>0.10482103917446681</v>
      </c>
      <c r="N568" s="11">
        <v>0.5012208209093485</v>
      </c>
      <c r="O568" s="11">
        <v>2.0040817902271795</v>
      </c>
      <c r="P568" s="11">
        <v>5.4662519452253697</v>
      </c>
      <c r="Q568" s="11">
        <v>2.3457793201010961</v>
      </c>
      <c r="R568" s="11">
        <v>8.0658026679947689E-2</v>
      </c>
      <c r="S568" s="11">
        <v>0.10732422816967795</v>
      </c>
      <c r="T568" s="11">
        <v>1.9874469999074825E-2</v>
      </c>
      <c r="U568" s="11">
        <v>0.16418022054567202</v>
      </c>
      <c r="V568" s="11">
        <v>-8.2187508262610356E-2</v>
      </c>
      <c r="W568" s="11">
        <v>99.999999999999986</v>
      </c>
      <c r="X568" s="11">
        <v>95.877698591334564</v>
      </c>
      <c r="Y568" s="9" t="s">
        <v>29</v>
      </c>
      <c r="Z568" s="9" t="s">
        <v>31</v>
      </c>
    </row>
    <row r="569" spans="1:26" s="6" customFormat="1" x14ac:dyDescent="0.25">
      <c r="A569" s="6" t="s">
        <v>139</v>
      </c>
      <c r="B569" s="6">
        <v>0</v>
      </c>
      <c r="C569" s="6" t="s">
        <v>410</v>
      </c>
      <c r="D569" s="6" t="s">
        <v>110</v>
      </c>
      <c r="E569" s="6" t="s">
        <v>111</v>
      </c>
      <c r="F569" s="9" t="s">
        <v>30</v>
      </c>
      <c r="G569" s="6" t="s">
        <v>28</v>
      </c>
      <c r="H569" s="7">
        <v>42865</v>
      </c>
      <c r="I569" s="8">
        <v>72.568487723611128</v>
      </c>
      <c r="J569" s="8">
        <v>0.5788266871017923</v>
      </c>
      <c r="K569" s="8">
        <v>14.052344001650585</v>
      </c>
      <c r="L569" s="8">
        <v>2.8522688733007051</v>
      </c>
      <c r="M569" s="8">
        <v>0.20662256514720784</v>
      </c>
      <c r="N569" s="8">
        <v>0.50546537171533157</v>
      </c>
      <c r="O569" s="8">
        <v>1.9602501620653285</v>
      </c>
      <c r="P569" s="8">
        <v>4.6603094190433358</v>
      </c>
      <c r="Q569" s="8">
        <v>2.3927113828560778</v>
      </c>
      <c r="R569" s="8">
        <v>7.9697459985169958E-2</v>
      </c>
      <c r="S569" s="8">
        <v>2.4781999100177671E-2</v>
      </c>
      <c r="T569" s="8">
        <v>0</v>
      </c>
      <c r="U569" s="8">
        <v>0.16609982737393689</v>
      </c>
      <c r="V569" s="8">
        <v>-4.7865472950761843E-2</v>
      </c>
      <c r="W569" s="8">
        <v>100.00000000000003</v>
      </c>
      <c r="X569" s="8">
        <v>94.423375230581115</v>
      </c>
      <c r="Y569" s="6" t="s">
        <v>29</v>
      </c>
      <c r="Z569" s="6" t="s">
        <v>31</v>
      </c>
    </row>
    <row r="570" spans="1:26" x14ac:dyDescent="0.25">
      <c r="A570" t="s">
        <v>138</v>
      </c>
      <c r="B570">
        <v>0</v>
      </c>
      <c r="C570" s="9" t="s">
        <v>410</v>
      </c>
      <c r="D570" t="s">
        <v>110</v>
      </c>
      <c r="E570" t="s">
        <v>111</v>
      </c>
      <c r="F570" s="9" t="s">
        <v>30</v>
      </c>
      <c r="G570" t="s">
        <v>28</v>
      </c>
      <c r="H570" s="3">
        <v>42865</v>
      </c>
      <c r="I570" s="5">
        <v>71.482520381344813</v>
      </c>
      <c r="J570" s="5">
        <v>0.50348978392160093</v>
      </c>
      <c r="K570" s="5">
        <v>14.41929384580164</v>
      </c>
      <c r="L570" s="5">
        <v>2.9425878687470464</v>
      </c>
      <c r="M570" s="5">
        <v>0.16821716363288178</v>
      </c>
      <c r="N570" s="5">
        <v>0.46536593177941626</v>
      </c>
      <c r="O570" s="5">
        <v>1.9413281975492813</v>
      </c>
      <c r="P570" s="5">
        <v>5.4042187543110574</v>
      </c>
      <c r="Q570" s="5">
        <v>2.3665255386983612</v>
      </c>
      <c r="R570" s="5">
        <v>9.1623015056280746E-2</v>
      </c>
      <c r="S570" s="5">
        <v>0.13292251948414213</v>
      </c>
      <c r="T570" s="5">
        <v>1.1442114791896876E-2</v>
      </c>
      <c r="U570" s="5">
        <v>0.16321255576291602</v>
      </c>
      <c r="V570" s="5">
        <v>-9.2747670881333732E-2</v>
      </c>
      <c r="W570" s="5">
        <v>99.999999999999972</v>
      </c>
      <c r="X570" s="5">
        <v>96.898554511198554</v>
      </c>
      <c r="Y570" t="s">
        <v>29</v>
      </c>
      <c r="Z570" t="s">
        <v>31</v>
      </c>
    </row>
    <row r="571" spans="1:26" x14ac:dyDescent="0.25">
      <c r="A571" t="s">
        <v>138</v>
      </c>
      <c r="B571">
        <v>0</v>
      </c>
      <c r="C571" s="9" t="s">
        <v>410</v>
      </c>
      <c r="D571" t="s">
        <v>110</v>
      </c>
      <c r="E571" t="s">
        <v>111</v>
      </c>
      <c r="F571" s="9" t="s">
        <v>30</v>
      </c>
      <c r="G571" t="s">
        <v>28</v>
      </c>
      <c r="H571" s="3">
        <v>42865</v>
      </c>
      <c r="I571" s="5">
        <v>68.671189849055622</v>
      </c>
      <c r="J571" s="5">
        <v>0.71367202745825864</v>
      </c>
      <c r="K571" s="5">
        <v>15.141783972766273</v>
      </c>
      <c r="L571" s="5">
        <v>3.9053161578982842</v>
      </c>
      <c r="M571" s="5">
        <v>0.16797828198175505</v>
      </c>
      <c r="N571" s="5">
        <v>0.85876159708296973</v>
      </c>
      <c r="O571" s="5">
        <v>2.6823894918583568</v>
      </c>
      <c r="P571" s="5">
        <v>5.2573468018418348</v>
      </c>
      <c r="Q571" s="5">
        <v>2.1725414749644263</v>
      </c>
      <c r="R571" s="5">
        <v>0.17500900761309585</v>
      </c>
      <c r="S571" s="5">
        <v>0.15936141175336085</v>
      </c>
      <c r="T571" s="5">
        <v>4.4961766687340927E-2</v>
      </c>
      <c r="U571" s="5">
        <v>0.15076230470692664</v>
      </c>
      <c r="V571" s="5">
        <v>-0.10107414566850605</v>
      </c>
      <c r="W571" s="5">
        <v>100.00000000000003</v>
      </c>
      <c r="X571" s="5">
        <v>98.643704439123567</v>
      </c>
      <c r="Y571" t="s">
        <v>29</v>
      </c>
      <c r="Z571" t="s">
        <v>31</v>
      </c>
    </row>
    <row r="572" spans="1:26" x14ac:dyDescent="0.25">
      <c r="A572" t="s">
        <v>138</v>
      </c>
      <c r="B572">
        <v>0</v>
      </c>
      <c r="C572" s="9" t="s">
        <v>410</v>
      </c>
      <c r="D572" t="s">
        <v>110</v>
      </c>
      <c r="E572" t="s">
        <v>111</v>
      </c>
      <c r="F572" s="9" t="s">
        <v>30</v>
      </c>
      <c r="G572" t="s">
        <v>28</v>
      </c>
      <c r="H572" s="3">
        <v>42865</v>
      </c>
      <c r="I572" s="5">
        <v>70.99613121381384</v>
      </c>
      <c r="J572" s="5">
        <v>0.60698447459504168</v>
      </c>
      <c r="K572" s="5">
        <v>14.689651655963162</v>
      </c>
      <c r="L572" s="5">
        <v>3.0386676554956575</v>
      </c>
      <c r="M572" s="5">
        <v>0.14635176400849209</v>
      </c>
      <c r="N572" s="5">
        <v>0.57157286584376943</v>
      </c>
      <c r="O572" s="5">
        <v>2.2485348438943791</v>
      </c>
      <c r="P572" s="5">
        <v>5.072032019094264</v>
      </c>
      <c r="Q572" s="5">
        <v>2.3115365922516866</v>
      </c>
      <c r="R572" s="5">
        <v>0.14223730107434743</v>
      </c>
      <c r="S572" s="5">
        <v>7.4906924374238959E-2</v>
      </c>
      <c r="T572" s="5">
        <v>3.9470372595509845E-3</v>
      </c>
      <c r="U572" s="5">
        <v>0.16650843831566459</v>
      </c>
      <c r="V572" s="5">
        <v>-6.9062785984084316E-2</v>
      </c>
      <c r="W572" s="5">
        <v>99.999999999999972</v>
      </c>
      <c r="X572" s="5">
        <v>95.318290794161868</v>
      </c>
      <c r="Y572" t="s">
        <v>29</v>
      </c>
      <c r="Z572" t="s">
        <v>31</v>
      </c>
    </row>
    <row r="573" spans="1:26" x14ac:dyDescent="0.25">
      <c r="A573" t="s">
        <v>138</v>
      </c>
      <c r="B573">
        <v>0</v>
      </c>
      <c r="C573" s="9" t="s">
        <v>410</v>
      </c>
      <c r="D573" t="s">
        <v>110</v>
      </c>
      <c r="E573" t="s">
        <v>111</v>
      </c>
      <c r="F573" s="9" t="s">
        <v>30</v>
      </c>
      <c r="G573" t="s">
        <v>28</v>
      </c>
      <c r="H573" s="3">
        <v>42865</v>
      </c>
      <c r="I573" s="5">
        <v>69.581321057610069</v>
      </c>
      <c r="J573" s="5">
        <v>0.70082835447940051</v>
      </c>
      <c r="K573" s="5">
        <v>14.777036185938607</v>
      </c>
      <c r="L573" s="5">
        <v>3.7601346658984176</v>
      </c>
      <c r="M573" s="5">
        <v>0.21373640492522111</v>
      </c>
      <c r="N573" s="5">
        <v>0.80107250675337549</v>
      </c>
      <c r="O573" s="5">
        <v>2.664925971145673</v>
      </c>
      <c r="P573" s="5">
        <v>4.953387904481434</v>
      </c>
      <c r="Q573" s="5">
        <v>2.1575775315499488</v>
      </c>
      <c r="R573" s="5">
        <v>0.15115057111795582</v>
      </c>
      <c r="S573" s="5">
        <v>0.1310370191454035</v>
      </c>
      <c r="T573" s="5">
        <v>1.9768520845177953E-2</v>
      </c>
      <c r="U573" s="5">
        <v>0.18485403523067034</v>
      </c>
      <c r="V573" s="5">
        <v>-9.6830729121358761E-2</v>
      </c>
      <c r="W573" s="5">
        <v>99.999999999999986</v>
      </c>
      <c r="X573" s="5">
        <v>95.163947419796145</v>
      </c>
      <c r="Y573" t="s">
        <v>29</v>
      </c>
      <c r="Z573" t="s">
        <v>31</v>
      </c>
    </row>
    <row r="574" spans="1:26" x14ac:dyDescent="0.25">
      <c r="A574" t="s">
        <v>138</v>
      </c>
      <c r="B574">
        <v>0</v>
      </c>
      <c r="C574" s="9" t="s">
        <v>410</v>
      </c>
      <c r="D574" t="s">
        <v>110</v>
      </c>
      <c r="E574" t="s">
        <v>111</v>
      </c>
      <c r="F574" s="9" t="s">
        <v>30</v>
      </c>
      <c r="G574" t="s">
        <v>28</v>
      </c>
      <c r="H574" s="3">
        <v>42865</v>
      </c>
      <c r="I574" s="5">
        <v>70.727125591759702</v>
      </c>
      <c r="J574" s="5">
        <v>0.52806623711917322</v>
      </c>
      <c r="K574" s="5">
        <v>14.392838810817105</v>
      </c>
      <c r="L574" s="5">
        <v>3.2916388517433894</v>
      </c>
      <c r="M574" s="5">
        <v>7.9585902349586526E-2</v>
      </c>
      <c r="N574" s="5">
        <v>0.60679437717583518</v>
      </c>
      <c r="O574" s="5">
        <v>2.3411773314342463</v>
      </c>
      <c r="P574" s="5">
        <v>5.4290223173380303</v>
      </c>
      <c r="Q574" s="5">
        <v>2.3507680573230023</v>
      </c>
      <c r="R574" s="5">
        <v>0.11087057971360036</v>
      </c>
      <c r="S574" s="5">
        <v>2.326036202353577E-2</v>
      </c>
      <c r="T574" s="5">
        <v>2.3342222962421694E-2</v>
      </c>
      <c r="U574" s="5">
        <v>0.13593685157477714</v>
      </c>
      <c r="V574" s="5">
        <v>-4.0427493334396269E-2</v>
      </c>
      <c r="W574" s="5">
        <v>100.00000000000004</v>
      </c>
      <c r="X574" s="5">
        <v>95.871250745951258</v>
      </c>
      <c r="Y574" t="s">
        <v>29</v>
      </c>
      <c r="Z574" t="s">
        <v>31</v>
      </c>
    </row>
    <row r="575" spans="1:26" x14ac:dyDescent="0.25">
      <c r="A575" t="s">
        <v>138</v>
      </c>
      <c r="B575">
        <v>0</v>
      </c>
      <c r="C575" s="9" t="s">
        <v>410</v>
      </c>
      <c r="D575" t="s">
        <v>110</v>
      </c>
      <c r="E575" t="s">
        <v>111</v>
      </c>
      <c r="F575" s="9" t="s">
        <v>30</v>
      </c>
      <c r="G575" t="s">
        <v>28</v>
      </c>
      <c r="H575" s="3">
        <v>42865</v>
      </c>
      <c r="I575" s="5">
        <v>72.773076244855275</v>
      </c>
      <c r="J575" s="5">
        <v>0.5506645282965843</v>
      </c>
      <c r="K575" s="5">
        <v>14.320355935548736</v>
      </c>
      <c r="L575" s="5">
        <v>2.6138421816926067</v>
      </c>
      <c r="M575" s="5">
        <v>0.18591689544574119</v>
      </c>
      <c r="N575" s="5">
        <v>0.43428277234449791</v>
      </c>
      <c r="O575" s="5">
        <v>1.9072947121281263</v>
      </c>
      <c r="P575" s="5">
        <v>4.5880045863754653</v>
      </c>
      <c r="Q575" s="5">
        <v>2.4479282816095691</v>
      </c>
      <c r="R575" s="5">
        <v>6.0181956282156175E-2</v>
      </c>
      <c r="S575" s="5">
        <v>0</v>
      </c>
      <c r="T575" s="5">
        <v>0</v>
      </c>
      <c r="U575" s="5">
        <v>0.15291064154377632</v>
      </c>
      <c r="V575" s="5">
        <v>-3.4458736122541141E-2</v>
      </c>
      <c r="W575" s="5">
        <v>99.999999999999957</v>
      </c>
      <c r="X575" s="5">
        <v>92.890965926440785</v>
      </c>
      <c r="Y575" t="s">
        <v>29</v>
      </c>
      <c r="Z575" t="s">
        <v>31</v>
      </c>
    </row>
    <row r="576" spans="1:26" x14ac:dyDescent="0.25">
      <c r="A576" t="s">
        <v>138</v>
      </c>
      <c r="B576">
        <v>0</v>
      </c>
      <c r="C576" s="9" t="s">
        <v>410</v>
      </c>
      <c r="D576" t="s">
        <v>110</v>
      </c>
      <c r="E576" t="s">
        <v>111</v>
      </c>
      <c r="F576" s="9" t="s">
        <v>30</v>
      </c>
      <c r="G576" t="s">
        <v>28</v>
      </c>
      <c r="H576" s="3">
        <v>42865</v>
      </c>
      <c r="I576" s="5">
        <v>65.524459547504449</v>
      </c>
      <c r="J576" s="5">
        <v>0.82328835634330411</v>
      </c>
      <c r="K576" s="5">
        <v>15.383618395527522</v>
      </c>
      <c r="L576" s="5">
        <v>5.1692473559040453</v>
      </c>
      <c r="M576" s="5">
        <v>0.16904832754851201</v>
      </c>
      <c r="N576" s="5">
        <v>1.4106790450703519</v>
      </c>
      <c r="O576" s="5">
        <v>4.1057469472307266</v>
      </c>
      <c r="P576" s="5">
        <v>5.0861862569150169</v>
      </c>
      <c r="Q576" s="5">
        <v>1.7911160679194174</v>
      </c>
      <c r="R576" s="5">
        <v>0.33024564377879451</v>
      </c>
      <c r="S576" s="5">
        <v>0.11028821369475111</v>
      </c>
      <c r="T576" s="5">
        <v>3.8993595340981235E-2</v>
      </c>
      <c r="U576" s="5">
        <v>0.13363412141752151</v>
      </c>
      <c r="V576" s="5">
        <v>-7.6551874195363384E-2</v>
      </c>
      <c r="W576" s="5">
        <v>100.00000000000001</v>
      </c>
      <c r="X576" s="5">
        <v>99.557329220960654</v>
      </c>
      <c r="Y576" t="s">
        <v>29</v>
      </c>
      <c r="Z576" t="s">
        <v>31</v>
      </c>
    </row>
    <row r="577" spans="1:26" x14ac:dyDescent="0.25">
      <c r="A577" t="s">
        <v>138</v>
      </c>
      <c r="B577">
        <v>0</v>
      </c>
      <c r="C577" s="9" t="s">
        <v>410</v>
      </c>
      <c r="D577" t="s">
        <v>110</v>
      </c>
      <c r="E577" t="s">
        <v>111</v>
      </c>
      <c r="F577" s="9" t="s">
        <v>30</v>
      </c>
      <c r="G577" t="s">
        <v>28</v>
      </c>
      <c r="H577" s="3">
        <v>42865</v>
      </c>
      <c r="I577" s="5">
        <v>71.702646485369002</v>
      </c>
      <c r="J577" s="5">
        <v>0.54147745906203049</v>
      </c>
      <c r="K577" s="5">
        <v>14.308242699842632</v>
      </c>
      <c r="L577" s="5">
        <v>2.9728837122236365</v>
      </c>
      <c r="M577" s="5">
        <v>0.19850114118562087</v>
      </c>
      <c r="N577" s="5">
        <v>0.48702978300057848</v>
      </c>
      <c r="O577" s="5">
        <v>1.8417999175564161</v>
      </c>
      <c r="P577" s="5">
        <v>5.1266608415650969</v>
      </c>
      <c r="Q577" s="5">
        <v>2.5093098974627281</v>
      </c>
      <c r="R577" s="5">
        <v>0.10696758187109429</v>
      </c>
      <c r="S577" s="5">
        <v>8.8857840687804113E-2</v>
      </c>
      <c r="T577" s="5">
        <v>3.2422745267900691E-2</v>
      </c>
      <c r="U577" s="5">
        <v>0.15570135094556709</v>
      </c>
      <c r="V577" s="5">
        <v>-7.2501456040122397E-2</v>
      </c>
      <c r="W577" s="5">
        <v>99.999999999999972</v>
      </c>
      <c r="X577" s="5">
        <v>96.221109288935295</v>
      </c>
      <c r="Y577" t="s">
        <v>29</v>
      </c>
      <c r="Z577" t="s">
        <v>31</v>
      </c>
    </row>
    <row r="578" spans="1:26" x14ac:dyDescent="0.25">
      <c r="A578" t="s">
        <v>138</v>
      </c>
      <c r="B578">
        <v>0</v>
      </c>
      <c r="C578" s="9" t="s">
        <v>410</v>
      </c>
      <c r="D578" t="s">
        <v>110</v>
      </c>
      <c r="E578" t="s">
        <v>111</v>
      </c>
      <c r="F578" s="9" t="s">
        <v>30</v>
      </c>
      <c r="G578" t="s">
        <v>28</v>
      </c>
      <c r="H578" s="3">
        <v>42865</v>
      </c>
      <c r="I578" s="5">
        <v>71.463457213906963</v>
      </c>
      <c r="J578" s="5">
        <v>0.56967597363639233</v>
      </c>
      <c r="K578" s="5">
        <v>14.531761142051025</v>
      </c>
      <c r="L578" s="5">
        <v>3.1176615547108635</v>
      </c>
      <c r="M578" s="5">
        <v>0.18136319467399073</v>
      </c>
      <c r="N578" s="5">
        <v>0.55881708539495822</v>
      </c>
      <c r="O578" s="5">
        <v>2.0966211331331963</v>
      </c>
      <c r="P578" s="5">
        <v>4.8701397039853571</v>
      </c>
      <c r="Q578" s="5">
        <v>2.3246056819177028</v>
      </c>
      <c r="R578" s="5">
        <v>0.11362776818061643</v>
      </c>
      <c r="S578" s="5">
        <v>6.2353308505849456E-2</v>
      </c>
      <c r="T578" s="5">
        <v>8.6174946799186612E-3</v>
      </c>
      <c r="U578" s="5">
        <v>0.16465903017933509</v>
      </c>
      <c r="V578" s="5">
        <v>-6.3360284956145554E-2</v>
      </c>
      <c r="W578" s="5">
        <v>100.00000000000004</v>
      </c>
      <c r="X578" s="5">
        <v>96.546601042593508</v>
      </c>
      <c r="Y578" t="s">
        <v>29</v>
      </c>
      <c r="Z578" t="s">
        <v>31</v>
      </c>
    </row>
    <row r="579" spans="1:26" x14ac:dyDescent="0.25">
      <c r="A579" t="s">
        <v>138</v>
      </c>
      <c r="B579">
        <v>0</v>
      </c>
      <c r="C579" s="9" t="s">
        <v>410</v>
      </c>
      <c r="D579" t="s">
        <v>110</v>
      </c>
      <c r="E579" t="s">
        <v>111</v>
      </c>
      <c r="F579" s="9" t="s">
        <v>30</v>
      </c>
      <c r="G579" t="s">
        <v>28</v>
      </c>
      <c r="H579" s="3">
        <v>42865</v>
      </c>
      <c r="I579" s="5">
        <v>61.202476031574989</v>
      </c>
      <c r="J579" s="5">
        <v>1.125510720085767</v>
      </c>
      <c r="K579" s="5">
        <v>15.89980850836413</v>
      </c>
      <c r="L579" s="5">
        <v>7.0267438938150839</v>
      </c>
      <c r="M579" s="5">
        <v>0.17293707461806007</v>
      </c>
      <c r="N579" s="5">
        <v>2.3087442881566607</v>
      </c>
      <c r="O579" s="5">
        <v>5.415650790501064</v>
      </c>
      <c r="P579" s="5">
        <v>4.6844129017083391</v>
      </c>
      <c r="Q579" s="5">
        <v>1.4619191521657162</v>
      </c>
      <c r="R579" s="5">
        <v>0.61078254804495402</v>
      </c>
      <c r="S579" s="5">
        <v>1.5508221440675592E-2</v>
      </c>
      <c r="T579" s="5">
        <v>4.3456497788710328E-3</v>
      </c>
      <c r="U579" s="5">
        <v>0.10029072365092416</v>
      </c>
      <c r="V579" s="5">
        <v>-2.9130503905251799E-2</v>
      </c>
      <c r="W579" s="5">
        <v>99.999999999999972</v>
      </c>
      <c r="X579" s="5">
        <v>98.012528761891573</v>
      </c>
      <c r="Y579" t="s">
        <v>29</v>
      </c>
      <c r="Z579" t="s">
        <v>31</v>
      </c>
    </row>
    <row r="580" spans="1:26" x14ac:dyDescent="0.25">
      <c r="A580" t="s">
        <v>138</v>
      </c>
      <c r="B580">
        <v>0</v>
      </c>
      <c r="C580" s="9" t="s">
        <v>410</v>
      </c>
      <c r="D580" t="s">
        <v>110</v>
      </c>
      <c r="E580" t="s">
        <v>111</v>
      </c>
      <c r="F580" s="9" t="s">
        <v>30</v>
      </c>
      <c r="G580" t="s">
        <v>28</v>
      </c>
      <c r="H580" s="3">
        <v>42865</v>
      </c>
      <c r="I580" s="5">
        <v>71.688591013282604</v>
      </c>
      <c r="J580" s="5">
        <v>0.58084209745459203</v>
      </c>
      <c r="K580" s="5">
        <v>14.348620472487019</v>
      </c>
      <c r="L580" s="5">
        <v>3.103273613566373</v>
      </c>
      <c r="M580" s="5">
        <v>0.11565246899429905</v>
      </c>
      <c r="N580" s="5">
        <v>0.52072131459231752</v>
      </c>
      <c r="O580" s="5">
        <v>1.9347075913830816</v>
      </c>
      <c r="P580" s="5">
        <v>4.9908041603199038</v>
      </c>
      <c r="Q580" s="5">
        <v>2.4580039018184494</v>
      </c>
      <c r="R580" s="5">
        <v>0.10547297081196075</v>
      </c>
      <c r="S580" s="5">
        <v>3.5906542720251691E-2</v>
      </c>
      <c r="T580" s="5">
        <v>9.0990241000693441E-3</v>
      </c>
      <c r="U580" s="5">
        <v>0.1593283539424771</v>
      </c>
      <c r="V580" s="5">
        <v>-5.1023525473399556E-2</v>
      </c>
      <c r="W580" s="5">
        <v>99.999999999999986</v>
      </c>
      <c r="X580" s="5">
        <v>95.804266837971056</v>
      </c>
      <c r="Y580" t="s">
        <v>29</v>
      </c>
      <c r="Z580" t="s">
        <v>31</v>
      </c>
    </row>
    <row r="581" spans="1:26" x14ac:dyDescent="0.25">
      <c r="A581" t="s">
        <v>138</v>
      </c>
      <c r="B581">
        <v>0</v>
      </c>
      <c r="C581" s="9" t="s">
        <v>410</v>
      </c>
      <c r="D581" t="s">
        <v>110</v>
      </c>
      <c r="E581" t="s">
        <v>111</v>
      </c>
      <c r="F581" s="9" t="s">
        <v>30</v>
      </c>
      <c r="G581" t="s">
        <v>28</v>
      </c>
      <c r="H581" s="3">
        <v>42865</v>
      </c>
      <c r="I581" s="5">
        <v>71.310908519012827</v>
      </c>
      <c r="J581" s="5">
        <v>0.56881847985084688</v>
      </c>
      <c r="K581" s="5">
        <v>14.361674399891951</v>
      </c>
      <c r="L581" s="5">
        <v>2.8975090219092854</v>
      </c>
      <c r="M581" s="5">
        <v>0.13868035995786362</v>
      </c>
      <c r="N581" s="5">
        <v>0.47985264216467299</v>
      </c>
      <c r="O581" s="5">
        <v>2.2590715826753716</v>
      </c>
      <c r="P581" s="5">
        <v>5.3044029275352678</v>
      </c>
      <c r="Q581" s="5">
        <v>2.4174667294936047</v>
      </c>
      <c r="R581" s="5">
        <v>3.9993516693681438E-2</v>
      </c>
      <c r="S581" s="5">
        <v>0.12762843855125991</v>
      </c>
      <c r="T581" s="5">
        <v>1.663365392725159E-2</v>
      </c>
      <c r="U581" s="5">
        <v>0.1692356235622742</v>
      </c>
      <c r="V581" s="5">
        <v>-9.1875895226128226E-2</v>
      </c>
      <c r="W581" s="5">
        <v>100.00000000000004</v>
      </c>
      <c r="X581" s="5">
        <v>94.101284449831894</v>
      </c>
      <c r="Y581" t="s">
        <v>29</v>
      </c>
      <c r="Z581" t="s">
        <v>31</v>
      </c>
    </row>
    <row r="582" spans="1:26" x14ac:dyDescent="0.25">
      <c r="A582" t="s">
        <v>138</v>
      </c>
      <c r="B582">
        <v>0</v>
      </c>
      <c r="C582" s="9" t="s">
        <v>410</v>
      </c>
      <c r="D582" t="s">
        <v>110</v>
      </c>
      <c r="E582" t="s">
        <v>111</v>
      </c>
      <c r="F582" s="9" t="s">
        <v>30</v>
      </c>
      <c r="G582" t="s">
        <v>28</v>
      </c>
      <c r="H582" s="3">
        <v>42865</v>
      </c>
      <c r="I582" s="5">
        <v>69.208074653136933</v>
      </c>
      <c r="J582" s="5">
        <v>0.6511499205543082</v>
      </c>
      <c r="K582" s="5">
        <v>14.774597606725603</v>
      </c>
      <c r="L582" s="5">
        <v>3.9748041973589241</v>
      </c>
      <c r="M582" s="5">
        <v>0.12566458625847576</v>
      </c>
      <c r="N582" s="5">
        <v>0.91142039804564356</v>
      </c>
      <c r="O582" s="5">
        <v>2.7573108595950977</v>
      </c>
      <c r="P582" s="5">
        <v>5.1264092518941142</v>
      </c>
      <c r="Q582" s="5">
        <v>2.172884489335051</v>
      </c>
      <c r="R582" s="5">
        <v>0.16827258412229959</v>
      </c>
      <c r="S582" s="5">
        <v>6.7357902182097551E-3</v>
      </c>
      <c r="T582" s="5">
        <v>1.5536389568048606E-2</v>
      </c>
      <c r="U582" s="5">
        <v>0.14196823767808883</v>
      </c>
      <c r="V582" s="5">
        <v>-3.482896449079477E-2</v>
      </c>
      <c r="W582" s="5">
        <v>100.00000000000001</v>
      </c>
      <c r="X582" s="5">
        <v>95.014835567444351</v>
      </c>
      <c r="Y582" t="s">
        <v>29</v>
      </c>
      <c r="Z582" t="s">
        <v>31</v>
      </c>
    </row>
    <row r="583" spans="1:26" x14ac:dyDescent="0.25">
      <c r="A583" t="s">
        <v>138</v>
      </c>
      <c r="B583">
        <v>0</v>
      </c>
      <c r="C583" s="9" t="s">
        <v>410</v>
      </c>
      <c r="D583" t="s">
        <v>110</v>
      </c>
      <c r="E583" t="s">
        <v>111</v>
      </c>
      <c r="F583" s="9" t="s">
        <v>30</v>
      </c>
      <c r="G583" t="s">
        <v>28</v>
      </c>
      <c r="H583" s="3">
        <v>42865</v>
      </c>
      <c r="I583" s="5">
        <v>71.324743474635042</v>
      </c>
      <c r="J583" s="5">
        <v>0.61171164349459739</v>
      </c>
      <c r="K583" s="5">
        <v>14.258978093070882</v>
      </c>
      <c r="L583" s="5">
        <v>3.0886523449782111</v>
      </c>
      <c r="M583" s="5">
        <v>0.12880917809527029</v>
      </c>
      <c r="N583" s="5">
        <v>0.55733017294981635</v>
      </c>
      <c r="O583" s="5">
        <v>2.0871981757356353</v>
      </c>
      <c r="P583" s="5">
        <v>5.2630031039660219</v>
      </c>
      <c r="Q583" s="5">
        <v>2.4041437934954164</v>
      </c>
      <c r="R583" s="5">
        <v>0.12020033037265436</v>
      </c>
      <c r="S583" s="5">
        <v>4.8184565390847631E-2</v>
      </c>
      <c r="T583" s="5">
        <v>1.7798213299220478E-2</v>
      </c>
      <c r="U583" s="5">
        <v>0.14139991907044272</v>
      </c>
      <c r="V583" s="5">
        <v>-5.2153008554051923E-2</v>
      </c>
      <c r="W583" s="5">
        <v>100</v>
      </c>
      <c r="X583" s="5">
        <v>94.636113515016675</v>
      </c>
      <c r="Y583" t="s">
        <v>29</v>
      </c>
      <c r="Z583" t="s">
        <v>31</v>
      </c>
    </row>
    <row r="584" spans="1:26" x14ac:dyDescent="0.25">
      <c r="A584" t="s">
        <v>138</v>
      </c>
      <c r="B584">
        <v>0</v>
      </c>
      <c r="C584" s="9" t="s">
        <v>410</v>
      </c>
      <c r="D584" t="s">
        <v>110</v>
      </c>
      <c r="E584" t="s">
        <v>111</v>
      </c>
      <c r="F584" s="9" t="s">
        <v>30</v>
      </c>
      <c r="G584" t="s">
        <v>28</v>
      </c>
      <c r="H584" s="3">
        <v>42865</v>
      </c>
      <c r="I584" s="5">
        <v>71.593417340764915</v>
      </c>
      <c r="J584" s="5">
        <v>0.59216302207463034</v>
      </c>
      <c r="K584" s="5">
        <v>14.424917465999894</v>
      </c>
      <c r="L584" s="5">
        <v>3.0876244095873235</v>
      </c>
      <c r="M584" s="5">
        <v>0.14398312920903539</v>
      </c>
      <c r="N584" s="5">
        <v>0.52159530282357602</v>
      </c>
      <c r="O584" s="5">
        <v>2.0006041610478045</v>
      </c>
      <c r="P584" s="5">
        <v>4.8830590162418206</v>
      </c>
      <c r="Q584" s="5">
        <v>2.4316902199670936</v>
      </c>
      <c r="R584" s="5">
        <v>0.12488531668158008</v>
      </c>
      <c r="S584" s="5">
        <v>9.8509245221061387E-2</v>
      </c>
      <c r="T584" s="5">
        <v>2.4870559853840908E-2</v>
      </c>
      <c r="U584" s="5">
        <v>0.14736810017901181</v>
      </c>
      <c r="V584" s="5">
        <v>-7.4687289651580765E-2</v>
      </c>
      <c r="W584" s="5">
        <v>100</v>
      </c>
      <c r="X584" s="5">
        <v>95.219489084000656</v>
      </c>
      <c r="Y584" t="s">
        <v>29</v>
      </c>
      <c r="Z584" t="s">
        <v>31</v>
      </c>
    </row>
    <row r="585" spans="1:26" x14ac:dyDescent="0.25">
      <c r="A585" t="s">
        <v>138</v>
      </c>
      <c r="B585">
        <v>0</v>
      </c>
      <c r="C585" s="9" t="s">
        <v>410</v>
      </c>
      <c r="D585" t="s">
        <v>110</v>
      </c>
      <c r="E585" t="s">
        <v>111</v>
      </c>
      <c r="F585" s="9" t="s">
        <v>30</v>
      </c>
      <c r="G585" t="s">
        <v>28</v>
      </c>
      <c r="H585" s="3">
        <v>42865</v>
      </c>
      <c r="I585" s="5">
        <v>72.489000174493412</v>
      </c>
      <c r="J585" s="5">
        <v>0.56421244313461494</v>
      </c>
      <c r="K585" s="5">
        <v>14.158161533397784</v>
      </c>
      <c r="L585" s="5">
        <v>3.0351183396060364</v>
      </c>
      <c r="M585" s="5">
        <v>9.744789764575465E-2</v>
      </c>
      <c r="N585" s="5">
        <v>0.47886117750932894</v>
      </c>
      <c r="O585" s="5">
        <v>1.9389544822989404</v>
      </c>
      <c r="P585" s="5">
        <v>4.6212387908137744</v>
      </c>
      <c r="Q585" s="5">
        <v>2.3861838706800103</v>
      </c>
      <c r="R585" s="5">
        <v>9.3151422115922991E-2</v>
      </c>
      <c r="S585" s="5">
        <v>0</v>
      </c>
      <c r="T585" s="5">
        <v>0</v>
      </c>
      <c r="U585" s="5">
        <v>0.17771928453844485</v>
      </c>
      <c r="V585" s="5">
        <v>-4.0049416234015749E-2</v>
      </c>
      <c r="W585" s="5">
        <v>100.00000000000001</v>
      </c>
      <c r="X585" s="5">
        <v>94.101568341012779</v>
      </c>
      <c r="Y585" t="s">
        <v>29</v>
      </c>
      <c r="Z585" t="s">
        <v>31</v>
      </c>
    </row>
    <row r="586" spans="1:26" x14ac:dyDescent="0.25">
      <c r="A586" t="s">
        <v>138</v>
      </c>
      <c r="B586">
        <v>0</v>
      </c>
      <c r="C586" s="9" t="s">
        <v>410</v>
      </c>
      <c r="D586" t="s">
        <v>110</v>
      </c>
      <c r="E586" t="s">
        <v>111</v>
      </c>
      <c r="F586" s="9" t="s">
        <v>30</v>
      </c>
      <c r="G586" t="s">
        <v>28</v>
      </c>
      <c r="H586" s="3">
        <v>42865</v>
      </c>
      <c r="I586" s="5">
        <v>71.154787218385621</v>
      </c>
      <c r="J586" s="5">
        <v>0.61479370829600022</v>
      </c>
      <c r="K586" s="5">
        <v>14.539950053451426</v>
      </c>
      <c r="L586" s="5">
        <v>3.1913767470232268</v>
      </c>
      <c r="M586" s="5">
        <v>0.12694177779434551</v>
      </c>
      <c r="N586" s="5">
        <v>0.60693702098233238</v>
      </c>
      <c r="O586" s="5">
        <v>2.2479142976518793</v>
      </c>
      <c r="P586" s="5">
        <v>4.9735964821118879</v>
      </c>
      <c r="Q586" s="5">
        <v>2.3406348205008096</v>
      </c>
      <c r="R586" s="5">
        <v>6.2868156000024142E-2</v>
      </c>
      <c r="S586" s="5">
        <v>4.6275378814840118E-3</v>
      </c>
      <c r="T586" s="5">
        <v>4.0751707997096785E-2</v>
      </c>
      <c r="U586" s="5">
        <v>0.12491986425068968</v>
      </c>
      <c r="V586" s="5">
        <v>-3.0099392326829191E-2</v>
      </c>
      <c r="W586" s="5">
        <v>99.999999999999986</v>
      </c>
      <c r="X586" s="5">
        <v>95.082960154806074</v>
      </c>
      <c r="Y586" t="s">
        <v>29</v>
      </c>
      <c r="Z586" t="s">
        <v>31</v>
      </c>
    </row>
    <row r="587" spans="1:26" x14ac:dyDescent="0.25">
      <c r="A587" t="s">
        <v>138</v>
      </c>
      <c r="B587">
        <v>0</v>
      </c>
      <c r="C587" s="9" t="s">
        <v>410</v>
      </c>
      <c r="D587" t="s">
        <v>110</v>
      </c>
      <c r="E587" t="s">
        <v>111</v>
      </c>
      <c r="F587" s="9" t="s">
        <v>30</v>
      </c>
      <c r="G587" t="s">
        <v>28</v>
      </c>
      <c r="H587" s="3">
        <v>42865</v>
      </c>
      <c r="I587" s="5">
        <v>70.776356812042735</v>
      </c>
      <c r="J587" s="5">
        <v>0.62932459194836821</v>
      </c>
      <c r="K587" s="5">
        <v>14.478658100302621</v>
      </c>
      <c r="L587" s="5">
        <v>3.2879555258258137</v>
      </c>
      <c r="M587" s="5">
        <v>0.22280739710861591</v>
      </c>
      <c r="N587" s="5">
        <v>0.62225399831768657</v>
      </c>
      <c r="O587" s="5">
        <v>2.2949150130733913</v>
      </c>
      <c r="P587" s="5">
        <v>5.0503428206597283</v>
      </c>
      <c r="Q587" s="5">
        <v>2.3777404800321031</v>
      </c>
      <c r="R587" s="5">
        <v>9.94608666306116E-2</v>
      </c>
      <c r="S587" s="5">
        <v>2.5737179045482124E-2</v>
      </c>
      <c r="T587" s="5">
        <v>1.4123789875219898E-2</v>
      </c>
      <c r="U587" s="5">
        <v>0.16931580689807446</v>
      </c>
      <c r="V587" s="5">
        <v>-4.8992381760451065E-2</v>
      </c>
      <c r="W587" s="5">
        <v>99.999999999999972</v>
      </c>
      <c r="X587" s="5">
        <v>94.027398873957168</v>
      </c>
      <c r="Y587" t="s">
        <v>29</v>
      </c>
      <c r="Z587" t="s">
        <v>31</v>
      </c>
    </row>
    <row r="588" spans="1:26" x14ac:dyDescent="0.25">
      <c r="A588" t="s">
        <v>138</v>
      </c>
      <c r="B588">
        <v>0</v>
      </c>
      <c r="C588" s="9" t="s">
        <v>410</v>
      </c>
      <c r="D588" t="s">
        <v>110</v>
      </c>
      <c r="E588" t="s">
        <v>111</v>
      </c>
      <c r="F588" s="9" t="s">
        <v>30</v>
      </c>
      <c r="G588" t="s">
        <v>28</v>
      </c>
      <c r="H588" s="3">
        <v>42865</v>
      </c>
      <c r="I588" s="5">
        <v>67.290212356755546</v>
      </c>
      <c r="J588" s="5">
        <v>0.80274239462335784</v>
      </c>
      <c r="K588" s="5">
        <v>15.489283449299968</v>
      </c>
      <c r="L588" s="5">
        <v>4.3215274791222953</v>
      </c>
      <c r="M588" s="5">
        <v>0.23580941598151922</v>
      </c>
      <c r="N588" s="5">
        <v>1.1264847697912874</v>
      </c>
      <c r="O588" s="5">
        <v>3.3579326428053449</v>
      </c>
      <c r="P588" s="5">
        <v>4.9770106790980604</v>
      </c>
      <c r="Q588" s="5">
        <v>2.0220442913265582</v>
      </c>
      <c r="R588" s="5">
        <v>0.21711847674575949</v>
      </c>
      <c r="S588" s="5">
        <v>6.438804988715871E-2</v>
      </c>
      <c r="T588" s="5">
        <v>2.4360749377041507E-2</v>
      </c>
      <c r="U588" s="5">
        <v>0.12676211300662649</v>
      </c>
      <c r="V588" s="5">
        <v>-5.5676867820548995E-2</v>
      </c>
      <c r="W588" s="5">
        <v>99.999999999999929</v>
      </c>
      <c r="X588" s="5">
        <v>95.204001530453908</v>
      </c>
      <c r="Y588" t="s">
        <v>29</v>
      </c>
      <c r="Z588" t="s">
        <v>31</v>
      </c>
    </row>
    <row r="589" spans="1:26" s="6" customFormat="1" x14ac:dyDescent="0.25">
      <c r="A589" s="6" t="s">
        <v>138</v>
      </c>
      <c r="B589" s="6">
        <v>0</v>
      </c>
      <c r="C589" s="6" t="s">
        <v>410</v>
      </c>
      <c r="D589" s="6" t="s">
        <v>110</v>
      </c>
      <c r="E589" s="6" t="s">
        <v>111</v>
      </c>
      <c r="F589" s="9" t="s">
        <v>30</v>
      </c>
      <c r="G589" s="6" t="s">
        <v>28</v>
      </c>
      <c r="H589" s="7">
        <v>42865</v>
      </c>
      <c r="I589" s="8">
        <v>73.169681768632444</v>
      </c>
      <c r="J589" s="8">
        <v>0.37022234777348767</v>
      </c>
      <c r="K589" s="8">
        <v>13.808888240929244</v>
      </c>
      <c r="L589" s="8">
        <v>2.9458835270055808</v>
      </c>
      <c r="M589" s="8">
        <v>0.16685746827585479</v>
      </c>
      <c r="N589" s="8">
        <v>0.31085890179891595</v>
      </c>
      <c r="O589" s="8">
        <v>1.5938328661933607</v>
      </c>
      <c r="P589" s="8">
        <v>4.7589938064537201</v>
      </c>
      <c r="Q589" s="8">
        <v>2.679038778194359</v>
      </c>
      <c r="R589" s="8">
        <v>4.6492994801017228E-2</v>
      </c>
      <c r="S589" s="8">
        <v>4.0960649533138181E-2</v>
      </c>
      <c r="T589" s="8">
        <v>1.1335022921393559E-2</v>
      </c>
      <c r="U589" s="8">
        <v>0.14742209800520439</v>
      </c>
      <c r="V589" s="8">
        <v>-5.0468470517720257E-2</v>
      </c>
      <c r="W589" s="8">
        <v>100</v>
      </c>
      <c r="X589" s="8">
        <v>96.189880895625009</v>
      </c>
      <c r="Y589" s="6" t="s">
        <v>29</v>
      </c>
      <c r="Z589" s="6" t="s">
        <v>31</v>
      </c>
    </row>
    <row r="590" spans="1:26" s="12" customFormat="1" x14ac:dyDescent="0.25">
      <c r="A590" s="12" t="s">
        <v>145</v>
      </c>
      <c r="B590" s="12">
        <v>0</v>
      </c>
      <c r="C590" s="9" t="s">
        <v>410</v>
      </c>
      <c r="D590" s="12" t="s">
        <v>110</v>
      </c>
      <c r="E590" s="12" t="s">
        <v>111</v>
      </c>
      <c r="F590" s="9" t="s">
        <v>30</v>
      </c>
      <c r="G590" s="12" t="s">
        <v>28</v>
      </c>
      <c r="H590" s="13">
        <v>42867</v>
      </c>
      <c r="I590" s="14">
        <v>71.403239822550759</v>
      </c>
      <c r="J590" s="14">
        <v>0.61024798380047207</v>
      </c>
      <c r="K590" s="14">
        <v>14.066809715966077</v>
      </c>
      <c r="L590" s="14">
        <v>2.9819768883574311</v>
      </c>
      <c r="M590" s="14">
        <v>0.16767680876642496</v>
      </c>
      <c r="N590" s="14">
        <v>0.51922144301014361</v>
      </c>
      <c r="O590" s="14">
        <v>2.1672372100880786</v>
      </c>
      <c r="P590" s="14">
        <v>5.5155674814272047</v>
      </c>
      <c r="Q590" s="14">
        <v>2.3334385571885137</v>
      </c>
      <c r="R590" s="14">
        <v>6.7309818101766811E-2</v>
      </c>
      <c r="S590" s="14">
        <v>7.1801152368494325E-2</v>
      </c>
      <c r="T590" s="14">
        <v>0</v>
      </c>
      <c r="U590" s="14">
        <v>0.16227396290211224</v>
      </c>
      <c r="V590" s="14">
        <v>-6.6800844527462475E-2</v>
      </c>
      <c r="W590" s="14">
        <v>100.00000000000001</v>
      </c>
      <c r="X590" s="14">
        <v>94.706000888417179</v>
      </c>
      <c r="Y590" s="12" t="s">
        <v>29</v>
      </c>
      <c r="Z590" s="12" t="s">
        <v>31</v>
      </c>
    </row>
    <row r="591" spans="1:26" s="9" customFormat="1" x14ac:dyDescent="0.25">
      <c r="A591" s="9" t="s">
        <v>145</v>
      </c>
      <c r="B591" s="9">
        <v>0</v>
      </c>
      <c r="C591" s="9" t="s">
        <v>410</v>
      </c>
      <c r="D591" s="9" t="s">
        <v>110</v>
      </c>
      <c r="E591" s="9" t="s">
        <v>111</v>
      </c>
      <c r="F591" s="9" t="s">
        <v>30</v>
      </c>
      <c r="G591" s="9" t="s">
        <v>28</v>
      </c>
      <c r="H591" s="10">
        <v>42867</v>
      </c>
      <c r="I591" s="11">
        <v>68.060849917564411</v>
      </c>
      <c r="J591" s="11">
        <v>0.77989336649454555</v>
      </c>
      <c r="K591" s="11">
        <v>15.383612203369831</v>
      </c>
      <c r="L591" s="11">
        <v>3.9597470726046153</v>
      </c>
      <c r="M591" s="11">
        <v>0.19665464683080294</v>
      </c>
      <c r="N591" s="11">
        <v>0.91491884185367922</v>
      </c>
      <c r="O591" s="11">
        <v>3.1274875554326864</v>
      </c>
      <c r="P591" s="11">
        <v>5.207211079053371</v>
      </c>
      <c r="Q591" s="11">
        <v>1.9913104169326992</v>
      </c>
      <c r="R591" s="11">
        <v>0.18052837581226711</v>
      </c>
      <c r="S591" s="11">
        <v>8.8831861576341584E-2</v>
      </c>
      <c r="T591" s="11">
        <v>4.3413994234830493E-2</v>
      </c>
      <c r="U591" s="11">
        <v>0.13289077400098151</v>
      </c>
      <c r="V591" s="11">
        <v>-6.7350105761052936E-2</v>
      </c>
      <c r="W591" s="11">
        <v>100.00000000000001</v>
      </c>
      <c r="X591" s="11">
        <v>96.361821626844829</v>
      </c>
      <c r="Y591" s="9" t="s">
        <v>29</v>
      </c>
      <c r="Z591" s="9" t="s">
        <v>31</v>
      </c>
    </row>
    <row r="592" spans="1:26" s="9" customFormat="1" x14ac:dyDescent="0.25">
      <c r="A592" s="9" t="s">
        <v>145</v>
      </c>
      <c r="B592" s="9">
        <v>0</v>
      </c>
      <c r="C592" s="9" t="s">
        <v>410</v>
      </c>
      <c r="D592" s="9" t="s">
        <v>110</v>
      </c>
      <c r="E592" s="9" t="s">
        <v>111</v>
      </c>
      <c r="F592" s="9" t="s">
        <v>30</v>
      </c>
      <c r="G592" s="9" t="s">
        <v>28</v>
      </c>
      <c r="H592" s="10">
        <v>42867</v>
      </c>
      <c r="I592" s="11">
        <v>70.139728266643829</v>
      </c>
      <c r="J592" s="11">
        <v>0.68075963839195575</v>
      </c>
      <c r="K592" s="11">
        <v>14.390269345334843</v>
      </c>
      <c r="L592" s="11">
        <v>3.4846748945024997</v>
      </c>
      <c r="M592" s="11">
        <v>9.3163891716828595E-2</v>
      </c>
      <c r="N592" s="11">
        <v>0.79690354208962444</v>
      </c>
      <c r="O592" s="11">
        <v>2.6790207907397194</v>
      </c>
      <c r="P592" s="11">
        <v>5.2336530683267917</v>
      </c>
      <c r="Q592" s="11">
        <v>2.20195093868303</v>
      </c>
      <c r="R592" s="11">
        <v>0.1360706290782463</v>
      </c>
      <c r="S592" s="11">
        <v>4.4660505505280147E-2</v>
      </c>
      <c r="T592" s="11">
        <v>2.0590384809192581E-2</v>
      </c>
      <c r="U592" s="11">
        <v>0.15149919010845486</v>
      </c>
      <c r="V592" s="11">
        <v>-5.2945085930296072E-2</v>
      </c>
      <c r="W592" s="11">
        <v>100</v>
      </c>
      <c r="X592" s="11">
        <v>96.281937504975559</v>
      </c>
      <c r="Y592" s="9" t="s">
        <v>29</v>
      </c>
      <c r="Z592" s="9" t="s">
        <v>31</v>
      </c>
    </row>
    <row r="593" spans="1:26" s="9" customFormat="1" x14ac:dyDescent="0.25">
      <c r="A593" s="9" t="s">
        <v>145</v>
      </c>
      <c r="B593" s="9">
        <v>0</v>
      </c>
      <c r="C593" s="9" t="s">
        <v>410</v>
      </c>
      <c r="D593" s="9" t="s">
        <v>110</v>
      </c>
      <c r="E593" s="9" t="s">
        <v>111</v>
      </c>
      <c r="F593" s="9" t="s">
        <v>30</v>
      </c>
      <c r="G593" s="9" t="s">
        <v>28</v>
      </c>
      <c r="H593" s="10">
        <v>42867</v>
      </c>
      <c r="I593" s="11">
        <v>71.42191108888143</v>
      </c>
      <c r="J593" s="11">
        <v>0.58310910624238721</v>
      </c>
      <c r="K593" s="11">
        <v>14.15725476775466</v>
      </c>
      <c r="L593" s="11">
        <v>3.074834449150019</v>
      </c>
      <c r="M593" s="11">
        <v>0.15360699723636009</v>
      </c>
      <c r="N593" s="11">
        <v>0.58956558565637984</v>
      </c>
      <c r="O593" s="11">
        <v>2.0990332584487805</v>
      </c>
      <c r="P593" s="11">
        <v>5.2795682746097912</v>
      </c>
      <c r="Q593" s="11">
        <v>2.3375418987355734</v>
      </c>
      <c r="R593" s="11">
        <v>0.12530479737856365</v>
      </c>
      <c r="S593" s="11">
        <v>1.7079086323005931E-2</v>
      </c>
      <c r="T593" s="11">
        <v>3.8398005618816129E-2</v>
      </c>
      <c r="U593" s="11">
        <v>0.16779737004708337</v>
      </c>
      <c r="V593" s="11">
        <v>-4.5004686082861907E-2</v>
      </c>
      <c r="W593" s="11">
        <v>100</v>
      </c>
      <c r="X593" s="11">
        <v>95.438360646046476</v>
      </c>
      <c r="Y593" s="9" t="s">
        <v>29</v>
      </c>
      <c r="Z593" s="9" t="s">
        <v>31</v>
      </c>
    </row>
    <row r="594" spans="1:26" s="9" customFormat="1" x14ac:dyDescent="0.25">
      <c r="A594" s="9" t="s">
        <v>145</v>
      </c>
      <c r="B594" s="9">
        <v>0</v>
      </c>
      <c r="C594" s="9" t="s">
        <v>410</v>
      </c>
      <c r="D594" s="9" t="s">
        <v>110</v>
      </c>
      <c r="E594" s="9" t="s">
        <v>111</v>
      </c>
      <c r="F594" s="9" t="s">
        <v>30</v>
      </c>
      <c r="G594" s="9" t="s">
        <v>28</v>
      </c>
      <c r="H594" s="10">
        <v>42867</v>
      </c>
      <c r="I594" s="11">
        <v>68.075181768499036</v>
      </c>
      <c r="J594" s="11">
        <v>0.79920357853780655</v>
      </c>
      <c r="K594" s="11">
        <v>15.112633254083061</v>
      </c>
      <c r="L594" s="11">
        <v>3.5740277935649347</v>
      </c>
      <c r="M594" s="11">
        <v>0.20118922014755666</v>
      </c>
      <c r="N594" s="11">
        <v>0.90712989018331647</v>
      </c>
      <c r="O594" s="11">
        <v>3.1275621701944774</v>
      </c>
      <c r="P594" s="11">
        <v>5.6607403452828011</v>
      </c>
      <c r="Q594" s="11">
        <v>2.1763428100597837</v>
      </c>
      <c r="R594" s="11">
        <v>0.15710113560211222</v>
      </c>
      <c r="S594" s="11">
        <v>0.12240112231311683</v>
      </c>
      <c r="T594" s="11">
        <v>3.504070766407405E-2</v>
      </c>
      <c r="U594" s="11">
        <v>0.13294236027911879</v>
      </c>
      <c r="V594" s="11">
        <v>-8.14961564111953E-2</v>
      </c>
      <c r="W594" s="11">
        <v>100.00000000000003</v>
      </c>
      <c r="X594" s="11">
        <v>98.365111140077843</v>
      </c>
      <c r="Y594" s="9" t="s">
        <v>29</v>
      </c>
      <c r="Z594" s="9" t="s">
        <v>31</v>
      </c>
    </row>
    <row r="595" spans="1:26" s="9" customFormat="1" x14ac:dyDescent="0.25">
      <c r="A595" s="9" t="s">
        <v>145</v>
      </c>
      <c r="B595" s="9">
        <v>0</v>
      </c>
      <c r="C595" s="9" t="s">
        <v>410</v>
      </c>
      <c r="D595" s="9" t="s">
        <v>110</v>
      </c>
      <c r="E595" s="9" t="s">
        <v>111</v>
      </c>
      <c r="F595" s="9" t="s">
        <v>30</v>
      </c>
      <c r="G595" s="9" t="s">
        <v>28</v>
      </c>
      <c r="H595" s="10">
        <v>42867</v>
      </c>
      <c r="I595" s="11">
        <v>68.48870435039025</v>
      </c>
      <c r="J595" s="11">
        <v>0.80517907784121245</v>
      </c>
      <c r="K595" s="11">
        <v>14.039511051177646</v>
      </c>
      <c r="L595" s="11">
        <v>4.8530852976305665</v>
      </c>
      <c r="M595" s="11">
        <v>0.14864768893461658</v>
      </c>
      <c r="N595" s="11">
        <v>0.7947005170743513</v>
      </c>
      <c r="O595" s="11">
        <v>3.0300729974163141</v>
      </c>
      <c r="P595" s="11">
        <v>5.2382948490715915</v>
      </c>
      <c r="Q595" s="11">
        <v>2.3265961285729766</v>
      </c>
      <c r="R595" s="11">
        <v>0.16800050836063993</v>
      </c>
      <c r="S595" s="11">
        <v>3.9399352845645781E-2</v>
      </c>
      <c r="T595" s="11">
        <v>0</v>
      </c>
      <c r="U595" s="11">
        <v>0.10894934752085153</v>
      </c>
      <c r="V595" s="11">
        <v>-4.1141166836668394E-2</v>
      </c>
      <c r="W595" s="11">
        <v>99.999999999999986</v>
      </c>
      <c r="X595" s="11">
        <v>97.209718520117079</v>
      </c>
      <c r="Y595" s="9" t="s">
        <v>29</v>
      </c>
      <c r="Z595" s="9" t="s">
        <v>31</v>
      </c>
    </row>
    <row r="596" spans="1:26" s="9" customFormat="1" x14ac:dyDescent="0.25">
      <c r="A596" s="9" t="s">
        <v>145</v>
      </c>
      <c r="B596" s="9">
        <v>0</v>
      </c>
      <c r="C596" s="9" t="s">
        <v>410</v>
      </c>
      <c r="D596" s="9" t="s">
        <v>110</v>
      </c>
      <c r="E596" s="9" t="s">
        <v>111</v>
      </c>
      <c r="F596" s="9" t="s">
        <v>30</v>
      </c>
      <c r="G596" s="9" t="s">
        <v>28</v>
      </c>
      <c r="H596" s="10">
        <v>42867</v>
      </c>
      <c r="I596" s="11">
        <v>58.830374575469349</v>
      </c>
      <c r="J596" s="11">
        <v>0.98980255836916831</v>
      </c>
      <c r="K596" s="11">
        <v>16.309359182587233</v>
      </c>
      <c r="L596" s="11">
        <v>7.4990118500474354</v>
      </c>
      <c r="M596" s="11">
        <v>0.22244912953603593</v>
      </c>
      <c r="N596" s="11">
        <v>2.8580758268973949</v>
      </c>
      <c r="O596" s="11">
        <v>6.3267221069818804</v>
      </c>
      <c r="P596" s="11">
        <v>5.3182269731131626</v>
      </c>
      <c r="Q596" s="11">
        <v>0.93299166682637247</v>
      </c>
      <c r="R596" s="11">
        <v>0.45158283219785061</v>
      </c>
      <c r="S596" s="11">
        <v>0</v>
      </c>
      <c r="T596" s="11">
        <v>0.1853514101898798</v>
      </c>
      <c r="U596" s="11">
        <v>9.8176073321480636E-2</v>
      </c>
      <c r="V596" s="11">
        <v>-2.212418553723507E-2</v>
      </c>
      <c r="W596" s="11">
        <v>100</v>
      </c>
      <c r="X596" s="11">
        <v>97.775163451365998</v>
      </c>
      <c r="Y596" s="9" t="s">
        <v>29</v>
      </c>
      <c r="Z596" s="9" t="s">
        <v>31</v>
      </c>
    </row>
    <row r="597" spans="1:26" s="9" customFormat="1" x14ac:dyDescent="0.25">
      <c r="A597" s="9" t="s">
        <v>145</v>
      </c>
      <c r="B597" s="9">
        <v>0</v>
      </c>
      <c r="C597" s="9" t="s">
        <v>410</v>
      </c>
      <c r="D597" s="9" t="s">
        <v>110</v>
      </c>
      <c r="E597" s="9" t="s">
        <v>111</v>
      </c>
      <c r="F597" s="9" t="s">
        <v>30</v>
      </c>
      <c r="G597" s="9" t="s">
        <v>28</v>
      </c>
      <c r="H597" s="10">
        <v>42867</v>
      </c>
      <c r="I597" s="11">
        <v>70.168082352493116</v>
      </c>
      <c r="J597" s="11">
        <v>0.69476417378641497</v>
      </c>
      <c r="K597" s="11">
        <v>14.350960024342536</v>
      </c>
      <c r="L597" s="11">
        <v>3.2550956914068294</v>
      </c>
      <c r="M597" s="11">
        <v>0.13583459996355235</v>
      </c>
      <c r="N597" s="11">
        <v>0.73825916881084241</v>
      </c>
      <c r="O597" s="11">
        <v>2.6029423689806577</v>
      </c>
      <c r="P597" s="11">
        <v>5.489405207393026</v>
      </c>
      <c r="Q597" s="11">
        <v>2.2692780440818674</v>
      </c>
      <c r="R597" s="11">
        <v>0.12908506570371536</v>
      </c>
      <c r="S597" s="11">
        <v>2.0897630763623437E-3</v>
      </c>
      <c r="T597" s="11">
        <v>3.9045160367014518E-2</v>
      </c>
      <c r="U597" s="11">
        <v>0.16270396124378811</v>
      </c>
      <c r="V597" s="11">
        <v>-3.7545581649729716E-2</v>
      </c>
      <c r="W597" s="11">
        <v>100</v>
      </c>
      <c r="X597" s="11">
        <v>95.70462903772831</v>
      </c>
      <c r="Y597" s="9" t="s">
        <v>29</v>
      </c>
      <c r="Z597" s="9" t="s">
        <v>31</v>
      </c>
    </row>
    <row r="598" spans="1:26" s="9" customFormat="1" x14ac:dyDescent="0.25">
      <c r="A598" s="9" t="s">
        <v>145</v>
      </c>
      <c r="B598" s="9">
        <v>0</v>
      </c>
      <c r="C598" s="9" t="s">
        <v>410</v>
      </c>
      <c r="D598" s="9" t="s">
        <v>110</v>
      </c>
      <c r="E598" s="9" t="s">
        <v>111</v>
      </c>
      <c r="F598" s="9" t="s">
        <v>30</v>
      </c>
      <c r="G598" s="9" t="s">
        <v>28</v>
      </c>
      <c r="H598" s="10">
        <v>42867</v>
      </c>
      <c r="I598" s="11">
        <v>65.973713403222732</v>
      </c>
      <c r="J598" s="11">
        <v>0.95228136508499184</v>
      </c>
      <c r="K598" s="11">
        <v>14.932845402008052</v>
      </c>
      <c r="L598" s="11">
        <v>5.1832378822862575</v>
      </c>
      <c r="M598" s="11">
        <v>0.22118517900183932</v>
      </c>
      <c r="N598" s="11">
        <v>1.3890113726018969</v>
      </c>
      <c r="O598" s="11">
        <v>4.0912428339751958</v>
      </c>
      <c r="P598" s="11">
        <v>4.797144695236816</v>
      </c>
      <c r="Q598" s="11">
        <v>1.9743629470510184</v>
      </c>
      <c r="R598" s="11">
        <v>0.31001783623767054</v>
      </c>
      <c r="S598" s="11">
        <v>8.0375196807880592E-2</v>
      </c>
      <c r="T598" s="11">
        <v>3.6931078017388062E-2</v>
      </c>
      <c r="U598" s="11">
        <v>0.11810914106276556</v>
      </c>
      <c r="V598" s="11">
        <v>-6.0458332594482508E-2</v>
      </c>
      <c r="W598" s="11">
        <v>100.00000000000003</v>
      </c>
      <c r="X598" s="11">
        <v>97.791362412307606</v>
      </c>
      <c r="Y598" s="9" t="s">
        <v>29</v>
      </c>
      <c r="Z598" s="9" t="s">
        <v>31</v>
      </c>
    </row>
    <row r="599" spans="1:26" s="9" customFormat="1" x14ac:dyDescent="0.25">
      <c r="A599" s="9" t="s">
        <v>145</v>
      </c>
      <c r="B599" s="9">
        <v>0</v>
      </c>
      <c r="C599" s="9" t="s">
        <v>410</v>
      </c>
      <c r="D599" s="9" t="s">
        <v>110</v>
      </c>
      <c r="E599" s="9" t="s">
        <v>111</v>
      </c>
      <c r="F599" s="9" t="s">
        <v>30</v>
      </c>
      <c r="G599" s="9" t="s">
        <v>28</v>
      </c>
      <c r="H599" s="10">
        <v>42867</v>
      </c>
      <c r="I599" s="11">
        <v>70.878215737255516</v>
      </c>
      <c r="J599" s="11">
        <v>0.61038015325964023</v>
      </c>
      <c r="K599" s="11">
        <v>14.378497448943781</v>
      </c>
      <c r="L599" s="11">
        <v>3.1258300573026254</v>
      </c>
      <c r="M599" s="11">
        <v>0.18156505525782132</v>
      </c>
      <c r="N599" s="11">
        <v>0.63265556419153013</v>
      </c>
      <c r="O599" s="11">
        <v>2.3656088832354789</v>
      </c>
      <c r="P599" s="11">
        <v>5.194707068056549</v>
      </c>
      <c r="Q599" s="11">
        <v>2.3273465404297347</v>
      </c>
      <c r="R599" s="11">
        <v>8.2370718339794202E-2</v>
      </c>
      <c r="S599" s="11">
        <v>8.3243494192599743E-2</v>
      </c>
      <c r="T599" s="11">
        <v>4.4535319487407972E-2</v>
      </c>
      <c r="U599" s="11">
        <v>0.16793933665596608</v>
      </c>
      <c r="V599" s="11">
        <v>-7.2895376608458365E-2</v>
      </c>
      <c r="W599" s="11">
        <v>99.999999999999957</v>
      </c>
      <c r="X599" s="11">
        <v>95.502958845121938</v>
      </c>
      <c r="Y599" s="9" t="s">
        <v>29</v>
      </c>
      <c r="Z599" s="9" t="s">
        <v>31</v>
      </c>
    </row>
    <row r="600" spans="1:26" s="9" customFormat="1" x14ac:dyDescent="0.25">
      <c r="A600" s="9" t="s">
        <v>145</v>
      </c>
      <c r="B600" s="9">
        <v>0</v>
      </c>
      <c r="C600" s="9" t="s">
        <v>410</v>
      </c>
      <c r="D600" s="9" t="s">
        <v>110</v>
      </c>
      <c r="E600" s="9" t="s">
        <v>111</v>
      </c>
      <c r="F600" s="9" t="s">
        <v>30</v>
      </c>
      <c r="G600" s="9" t="s">
        <v>28</v>
      </c>
      <c r="H600" s="10">
        <v>42867</v>
      </c>
      <c r="I600" s="11">
        <v>74.639976773696546</v>
      </c>
      <c r="J600" s="11">
        <v>0.3760045530222958</v>
      </c>
      <c r="K600" s="11">
        <v>13.018610934503547</v>
      </c>
      <c r="L600" s="11">
        <v>2.2508478824639631</v>
      </c>
      <c r="M600" s="11">
        <v>5.6376258233442278E-2</v>
      </c>
      <c r="N600" s="11">
        <v>0.28669219584450273</v>
      </c>
      <c r="O600" s="11">
        <v>1.2700749269046194</v>
      </c>
      <c r="P600" s="11">
        <v>5.0014056819305877</v>
      </c>
      <c r="Q600" s="11">
        <v>2.9753342749963969</v>
      </c>
      <c r="R600" s="11">
        <v>8.8273970508496828E-3</v>
      </c>
      <c r="S600" s="11">
        <v>1.4119830672726862E-2</v>
      </c>
      <c r="T600" s="11">
        <v>6.318272307716857E-3</v>
      </c>
      <c r="U600" s="11">
        <v>0.13084165321243979</v>
      </c>
      <c r="V600" s="11">
        <v>-3.543063483965201E-2</v>
      </c>
      <c r="W600" s="11">
        <v>99.999999999999986</v>
      </c>
      <c r="X600" s="11">
        <v>97.026659296008532</v>
      </c>
      <c r="Y600" s="9" t="s">
        <v>29</v>
      </c>
      <c r="Z600" s="9" t="s">
        <v>31</v>
      </c>
    </row>
    <row r="601" spans="1:26" s="9" customFormat="1" x14ac:dyDescent="0.25">
      <c r="A601" s="9" t="s">
        <v>145</v>
      </c>
      <c r="B601" s="9">
        <v>0</v>
      </c>
      <c r="C601" s="9" t="s">
        <v>410</v>
      </c>
      <c r="D601" s="9" t="s">
        <v>110</v>
      </c>
      <c r="E601" s="9" t="s">
        <v>111</v>
      </c>
      <c r="F601" s="9" t="s">
        <v>30</v>
      </c>
      <c r="G601" s="9" t="s">
        <v>28</v>
      </c>
      <c r="H601" s="10">
        <v>42867</v>
      </c>
      <c r="I601" s="11">
        <v>72.068748336774064</v>
      </c>
      <c r="J601" s="11">
        <v>0.54779581968826163</v>
      </c>
      <c r="K601" s="11">
        <v>13.965742566916779</v>
      </c>
      <c r="L601" s="11">
        <v>2.9646719386138196</v>
      </c>
      <c r="M601" s="11">
        <v>0.18321687176713009</v>
      </c>
      <c r="N601" s="11">
        <v>0.44432218443273797</v>
      </c>
      <c r="O601" s="11">
        <v>1.8732458539577415</v>
      </c>
      <c r="P601" s="11">
        <v>5.1838940409244412</v>
      </c>
      <c r="Q601" s="11">
        <v>2.536399277160847</v>
      </c>
      <c r="R601" s="11">
        <v>8.417164250345259E-2</v>
      </c>
      <c r="S601" s="11">
        <v>0</v>
      </c>
      <c r="T601" s="11">
        <v>3.228799842127706E-2</v>
      </c>
      <c r="U601" s="11">
        <v>0.14910447795637632</v>
      </c>
      <c r="V601" s="11">
        <v>-3.3601009116929877E-2</v>
      </c>
      <c r="W601" s="11">
        <v>99.999999999999986</v>
      </c>
      <c r="X601" s="11">
        <v>93.604916591948864</v>
      </c>
      <c r="Y601" s="9" t="s">
        <v>29</v>
      </c>
      <c r="Z601" s="9" t="s">
        <v>31</v>
      </c>
    </row>
    <row r="602" spans="1:26" s="9" customFormat="1" x14ac:dyDescent="0.25">
      <c r="A602" s="9" t="s">
        <v>145</v>
      </c>
      <c r="B602" s="9">
        <v>0</v>
      </c>
      <c r="C602" s="9" t="s">
        <v>410</v>
      </c>
      <c r="D602" s="9" t="s">
        <v>110</v>
      </c>
      <c r="E602" s="9" t="s">
        <v>111</v>
      </c>
      <c r="F602" s="9" t="s">
        <v>30</v>
      </c>
      <c r="G602" s="9" t="s">
        <v>28</v>
      </c>
      <c r="H602" s="10">
        <v>42867</v>
      </c>
      <c r="I602" s="11">
        <v>72.533061043833854</v>
      </c>
      <c r="J602" s="11">
        <v>0.56382253159639006</v>
      </c>
      <c r="K602" s="11">
        <v>13.980289159683965</v>
      </c>
      <c r="L602" s="11">
        <v>3.1396922257101094</v>
      </c>
      <c r="M602" s="11">
        <v>0.14660358408494106</v>
      </c>
      <c r="N602" s="11">
        <v>0.47518608492992881</v>
      </c>
      <c r="O602" s="11">
        <v>1.8605164750160847</v>
      </c>
      <c r="P602" s="11">
        <v>4.5579177879237234</v>
      </c>
      <c r="Q602" s="11">
        <v>2.47282266401358</v>
      </c>
      <c r="R602" s="11">
        <v>0.11375910771975568</v>
      </c>
      <c r="S602" s="11">
        <v>5.473486667885794E-3</v>
      </c>
      <c r="T602" s="11">
        <v>1.7302496089919208E-2</v>
      </c>
      <c r="U602" s="11">
        <v>0.17538029977026884</v>
      </c>
      <c r="V602" s="11">
        <v>-4.1826947040415764E-2</v>
      </c>
      <c r="W602" s="11">
        <v>99.999999999999986</v>
      </c>
      <c r="X602" s="11">
        <v>93.176439616138538</v>
      </c>
      <c r="Y602" s="9" t="s">
        <v>29</v>
      </c>
      <c r="Z602" s="9" t="s">
        <v>31</v>
      </c>
    </row>
    <row r="603" spans="1:26" s="9" customFormat="1" x14ac:dyDescent="0.25">
      <c r="A603" s="9" t="s">
        <v>145</v>
      </c>
      <c r="B603" s="9">
        <v>0</v>
      </c>
      <c r="C603" s="9" t="s">
        <v>410</v>
      </c>
      <c r="D603" s="9" t="s">
        <v>110</v>
      </c>
      <c r="E603" s="9" t="s">
        <v>111</v>
      </c>
      <c r="F603" s="9" t="s">
        <v>30</v>
      </c>
      <c r="G603" s="9" t="s">
        <v>28</v>
      </c>
      <c r="H603" s="10">
        <v>42867</v>
      </c>
      <c r="I603" s="11">
        <v>70.913857562681017</v>
      </c>
      <c r="J603" s="11">
        <v>0.62546223615204244</v>
      </c>
      <c r="K603" s="11">
        <v>14.443446559031083</v>
      </c>
      <c r="L603" s="11">
        <v>3.1869297606534466</v>
      </c>
      <c r="M603" s="11">
        <v>0.16100625552809966</v>
      </c>
      <c r="N603" s="11">
        <v>0.58441857278931342</v>
      </c>
      <c r="O603" s="11">
        <v>2.2934033000733356</v>
      </c>
      <c r="P603" s="11">
        <v>5.2784867434196379</v>
      </c>
      <c r="Q603" s="11">
        <v>2.3071324411622056</v>
      </c>
      <c r="R603" s="11">
        <v>9.0756670030169365E-2</v>
      </c>
      <c r="S603" s="11">
        <v>2.7987617221369471E-2</v>
      </c>
      <c r="T603" s="11">
        <v>6.4238260364016513E-3</v>
      </c>
      <c r="U603" s="11">
        <v>0.11937386858951753</v>
      </c>
      <c r="V603" s="11">
        <v>-3.8685413367643584E-2</v>
      </c>
      <c r="W603" s="11">
        <v>100</v>
      </c>
      <c r="X603" s="11">
        <v>96.828535940202343</v>
      </c>
      <c r="Y603" s="9" t="s">
        <v>29</v>
      </c>
      <c r="Z603" s="9" t="s">
        <v>31</v>
      </c>
    </row>
    <row r="604" spans="1:26" s="9" customFormat="1" x14ac:dyDescent="0.25">
      <c r="A604" s="9" t="s">
        <v>145</v>
      </c>
      <c r="B604" s="9">
        <v>0</v>
      </c>
      <c r="C604" s="9" t="s">
        <v>410</v>
      </c>
      <c r="D604" s="9" t="s">
        <v>110</v>
      </c>
      <c r="E604" s="9" t="s">
        <v>111</v>
      </c>
      <c r="F604" s="9" t="s">
        <v>30</v>
      </c>
      <c r="G604" s="9" t="s">
        <v>28</v>
      </c>
      <c r="H604" s="10">
        <v>42867</v>
      </c>
      <c r="I604" s="11">
        <v>71.420126608849472</v>
      </c>
      <c r="J604" s="11">
        <v>0.5946291036628284</v>
      </c>
      <c r="K604" s="11">
        <v>14.087612977406355</v>
      </c>
      <c r="L604" s="11">
        <v>3.1062871532223379</v>
      </c>
      <c r="M604" s="11">
        <v>0.14689942306423692</v>
      </c>
      <c r="N604" s="11">
        <v>0.55444831592070876</v>
      </c>
      <c r="O604" s="11">
        <v>2.0364723931600022</v>
      </c>
      <c r="P604" s="11">
        <v>5.496896016862105</v>
      </c>
      <c r="Q604" s="11">
        <v>2.3139815451958388</v>
      </c>
      <c r="R604" s="11">
        <v>4.4889966988192399E-2</v>
      </c>
      <c r="S604" s="11">
        <v>0.13243836087873484</v>
      </c>
      <c r="T604" s="11">
        <v>2.7563563633200595E-3</v>
      </c>
      <c r="U604" s="11">
        <v>0.15274720390010593</v>
      </c>
      <c r="V604" s="11">
        <v>-9.0185425474242853E-2</v>
      </c>
      <c r="W604" s="11">
        <v>100</v>
      </c>
      <c r="X604" s="11">
        <v>96.120186897027736</v>
      </c>
      <c r="Y604" s="9" t="s">
        <v>29</v>
      </c>
      <c r="Z604" s="9" t="s">
        <v>31</v>
      </c>
    </row>
    <row r="605" spans="1:26" s="9" customFormat="1" x14ac:dyDescent="0.25">
      <c r="A605" s="9" t="s">
        <v>145</v>
      </c>
      <c r="B605" s="9">
        <v>0</v>
      </c>
      <c r="C605" s="9" t="s">
        <v>410</v>
      </c>
      <c r="D605" s="9" t="s">
        <v>110</v>
      </c>
      <c r="E605" s="9" t="s">
        <v>111</v>
      </c>
      <c r="F605" s="9" t="s">
        <v>30</v>
      </c>
      <c r="G605" s="9" t="s">
        <v>28</v>
      </c>
      <c r="H605" s="10">
        <v>42867</v>
      </c>
      <c r="I605" s="11">
        <v>72.535017540441643</v>
      </c>
      <c r="J605" s="11">
        <v>0.54023063053484033</v>
      </c>
      <c r="K605" s="11">
        <v>13.789286280053394</v>
      </c>
      <c r="L605" s="11">
        <v>2.8192689341106054</v>
      </c>
      <c r="M605" s="11">
        <v>0.1805031595598541</v>
      </c>
      <c r="N605" s="11">
        <v>0.50694659546757581</v>
      </c>
      <c r="O605" s="11">
        <v>1.9388327026925996</v>
      </c>
      <c r="P605" s="11">
        <v>4.9558084318083395</v>
      </c>
      <c r="Q605" s="11">
        <v>2.4901948508076721</v>
      </c>
      <c r="R605" s="11">
        <v>5.3228290999496941E-2</v>
      </c>
      <c r="S605" s="11">
        <v>6.2432857541878953E-2</v>
      </c>
      <c r="T605" s="11">
        <v>2.9950315978752806E-2</v>
      </c>
      <c r="U605" s="11">
        <v>0.16083039921365966</v>
      </c>
      <c r="V605" s="11">
        <v>-6.2530989210333413E-2</v>
      </c>
      <c r="W605" s="11">
        <v>99.999999999999972</v>
      </c>
      <c r="X605" s="11">
        <v>94.181176891603769</v>
      </c>
      <c r="Y605" s="9" t="s">
        <v>29</v>
      </c>
      <c r="Z605" s="9" t="s">
        <v>31</v>
      </c>
    </row>
    <row r="606" spans="1:26" s="9" customFormat="1" x14ac:dyDescent="0.25">
      <c r="A606" s="9" t="s">
        <v>145</v>
      </c>
      <c r="B606" s="9">
        <v>0</v>
      </c>
      <c r="C606" s="9" t="s">
        <v>410</v>
      </c>
      <c r="D606" s="9" t="s">
        <v>110</v>
      </c>
      <c r="E606" s="9" t="s">
        <v>111</v>
      </c>
      <c r="F606" s="9" t="s">
        <v>30</v>
      </c>
      <c r="G606" s="9" t="s">
        <v>28</v>
      </c>
      <c r="H606" s="10">
        <v>42867</v>
      </c>
      <c r="I606" s="11">
        <v>68.094802731795156</v>
      </c>
      <c r="J606" s="11">
        <v>0.79780215697838164</v>
      </c>
      <c r="K606" s="11">
        <v>15.000322167913721</v>
      </c>
      <c r="L606" s="11">
        <v>3.8718248883318105</v>
      </c>
      <c r="M606" s="11">
        <v>0.13401612383054773</v>
      </c>
      <c r="N606" s="11">
        <v>0.99673937048232297</v>
      </c>
      <c r="O606" s="11">
        <v>3.2154673028858145</v>
      </c>
      <c r="P606" s="11">
        <v>5.5108855117867606</v>
      </c>
      <c r="Q606" s="11">
        <v>2.0376067229392016</v>
      </c>
      <c r="R606" s="11">
        <v>0.13817050543585374</v>
      </c>
      <c r="S606" s="11">
        <v>9.6499787106054211E-2</v>
      </c>
      <c r="T606" s="11">
        <v>3.2768729289646976E-2</v>
      </c>
      <c r="U606" s="11">
        <v>0.14680926959657528</v>
      </c>
      <c r="V606" s="11">
        <v>-7.3715268371829262E-2</v>
      </c>
      <c r="W606" s="11">
        <v>100</v>
      </c>
      <c r="X606" s="11">
        <v>97.824050011896375</v>
      </c>
      <c r="Y606" s="9" t="s">
        <v>29</v>
      </c>
      <c r="Z606" s="9" t="s">
        <v>31</v>
      </c>
    </row>
    <row r="607" spans="1:26" s="9" customFormat="1" x14ac:dyDescent="0.25">
      <c r="A607" s="9" t="s">
        <v>145</v>
      </c>
      <c r="B607" s="9">
        <v>0</v>
      </c>
      <c r="C607" s="9" t="s">
        <v>410</v>
      </c>
      <c r="D607" s="9" t="s">
        <v>110</v>
      </c>
      <c r="E607" s="9" t="s">
        <v>111</v>
      </c>
      <c r="F607" s="9" t="s">
        <v>30</v>
      </c>
      <c r="G607" s="9" t="s">
        <v>28</v>
      </c>
      <c r="H607" s="10">
        <v>42867</v>
      </c>
      <c r="I607" s="11">
        <v>71.643630113669815</v>
      </c>
      <c r="J607" s="11">
        <v>0.58299096497911795</v>
      </c>
      <c r="K607" s="11">
        <v>14.190220453015446</v>
      </c>
      <c r="L607" s="11">
        <v>3.0304506535370064</v>
      </c>
      <c r="M607" s="11">
        <v>0.12670166907718411</v>
      </c>
      <c r="N607" s="11">
        <v>0.4952899216337564</v>
      </c>
      <c r="O607" s="11">
        <v>1.9277697467569392</v>
      </c>
      <c r="P607" s="11">
        <v>5.2846596253973273</v>
      </c>
      <c r="Q607" s="11">
        <v>2.4252916015705397</v>
      </c>
      <c r="R607" s="11">
        <v>6.8339918926844878E-2</v>
      </c>
      <c r="S607" s="11">
        <v>0.10929875975669984</v>
      </c>
      <c r="T607" s="11">
        <v>3.5935663394058563E-2</v>
      </c>
      <c r="U607" s="11">
        <v>0.16193349360634993</v>
      </c>
      <c r="V607" s="11">
        <v>-8.2512585321079232E-2</v>
      </c>
      <c r="W607" s="11">
        <v>99.999999999999972</v>
      </c>
      <c r="X607" s="11">
        <v>94.23711689801334</v>
      </c>
      <c r="Y607" s="9" t="s">
        <v>29</v>
      </c>
      <c r="Z607" s="9" t="s">
        <v>31</v>
      </c>
    </row>
    <row r="608" spans="1:26" s="9" customFormat="1" x14ac:dyDescent="0.25">
      <c r="A608" s="9" t="s">
        <v>145</v>
      </c>
      <c r="B608" s="9">
        <v>0</v>
      </c>
      <c r="C608" s="9" t="s">
        <v>410</v>
      </c>
      <c r="D608" s="9" t="s">
        <v>110</v>
      </c>
      <c r="E608" s="9" t="s">
        <v>111</v>
      </c>
      <c r="F608" s="9" t="s">
        <v>30</v>
      </c>
      <c r="G608" s="9" t="s">
        <v>28</v>
      </c>
      <c r="H608" s="10">
        <v>42867</v>
      </c>
      <c r="I608" s="11">
        <v>71.916574566812272</v>
      </c>
      <c r="J608" s="11">
        <v>0.57032234287299721</v>
      </c>
      <c r="K608" s="11">
        <v>13.836698211551292</v>
      </c>
      <c r="L608" s="11">
        <v>2.8733818675542242</v>
      </c>
      <c r="M608" s="11">
        <v>0.17342186875551135</v>
      </c>
      <c r="N608" s="11">
        <v>0.52811152478400369</v>
      </c>
      <c r="O608" s="11">
        <v>2.0193097105131632</v>
      </c>
      <c r="P608" s="11">
        <v>5.3948154750201338</v>
      </c>
      <c r="Q608" s="11">
        <v>2.4612530041681739</v>
      </c>
      <c r="R608" s="11">
        <v>7.3216832727989678E-2</v>
      </c>
      <c r="S608" s="11">
        <v>4.2747062219174244E-2</v>
      </c>
      <c r="T608" s="11">
        <v>1.5484577738981641E-2</v>
      </c>
      <c r="U608" s="11">
        <v>0.14543603637896063</v>
      </c>
      <c r="V608" s="11">
        <v>-5.0773081096882874E-2</v>
      </c>
      <c r="W608" s="11">
        <v>100.00000000000004</v>
      </c>
      <c r="X608" s="11">
        <v>94.509418665684436</v>
      </c>
      <c r="Y608" s="9" t="s">
        <v>29</v>
      </c>
      <c r="Z608" s="9" t="s">
        <v>31</v>
      </c>
    </row>
    <row r="609" spans="1:26" s="6" customFormat="1" x14ac:dyDescent="0.25">
      <c r="A609" s="6" t="s">
        <v>145</v>
      </c>
      <c r="B609" s="6">
        <v>0</v>
      </c>
      <c r="C609" s="6" t="s">
        <v>410</v>
      </c>
      <c r="D609" s="6" t="s">
        <v>110</v>
      </c>
      <c r="E609" s="6" t="s">
        <v>111</v>
      </c>
      <c r="F609" s="9" t="s">
        <v>30</v>
      </c>
      <c r="G609" s="6" t="s">
        <v>28</v>
      </c>
      <c r="H609" s="7">
        <v>42867</v>
      </c>
      <c r="I609" s="8">
        <v>69.109643975511275</v>
      </c>
      <c r="J609" s="8">
        <v>0.74689937896690262</v>
      </c>
      <c r="K609" s="8">
        <v>14.524468244764007</v>
      </c>
      <c r="L609" s="8">
        <v>3.8708884384095654</v>
      </c>
      <c r="M609" s="8">
        <v>0.12034753609009816</v>
      </c>
      <c r="N609" s="8">
        <v>0.90298128308849213</v>
      </c>
      <c r="O609" s="8">
        <v>3.0258812140500657</v>
      </c>
      <c r="P609" s="8">
        <v>5.2154046273890726</v>
      </c>
      <c r="Q609" s="8">
        <v>2.0601489971661149</v>
      </c>
      <c r="R609" s="8">
        <v>0.19901981950736691</v>
      </c>
      <c r="S609" s="8">
        <v>0.10705635005081209</v>
      </c>
      <c r="T609" s="8">
        <v>4.9459181310757216E-2</v>
      </c>
      <c r="U609" s="8">
        <v>0.14571434771676031</v>
      </c>
      <c r="V609" s="8">
        <v>-7.7913394021316848E-2</v>
      </c>
      <c r="W609" s="8">
        <v>99.999999999999957</v>
      </c>
      <c r="X609" s="8">
        <v>96.304422811973055</v>
      </c>
      <c r="Y609" s="6" t="s">
        <v>29</v>
      </c>
      <c r="Z609" s="6" t="s">
        <v>31</v>
      </c>
    </row>
    <row r="610" spans="1:26" s="12" customFormat="1" x14ac:dyDescent="0.25">
      <c r="A610" s="12" t="s">
        <v>144</v>
      </c>
      <c r="B610" s="12">
        <v>0</v>
      </c>
      <c r="C610" s="12" t="s">
        <v>411</v>
      </c>
      <c r="D610" s="12" t="s">
        <v>110</v>
      </c>
      <c r="E610" s="12" t="s">
        <v>111</v>
      </c>
      <c r="F610" s="9" t="s">
        <v>30</v>
      </c>
      <c r="G610" s="12" t="s">
        <v>28</v>
      </c>
      <c r="H610" s="13">
        <v>42867</v>
      </c>
      <c r="I610" s="14">
        <v>71.436259742567088</v>
      </c>
      <c r="J610" s="14">
        <v>0.5799895144080307</v>
      </c>
      <c r="K610" s="14">
        <v>14.04714071201276</v>
      </c>
      <c r="L610" s="14">
        <v>2.8558964042361419</v>
      </c>
      <c r="M610" s="14">
        <v>0.17016419535947455</v>
      </c>
      <c r="N610" s="14">
        <v>0.63316599794581274</v>
      </c>
      <c r="O610" s="14">
        <v>2.2660888858852135</v>
      </c>
      <c r="P610" s="14">
        <v>5.0702987266449853</v>
      </c>
      <c r="Q610" s="14">
        <v>2.689287613626711</v>
      </c>
      <c r="R610" s="14">
        <v>8.5101789340932321E-2</v>
      </c>
      <c r="S610" s="14">
        <v>8.497640563293013E-2</v>
      </c>
      <c r="T610" s="14">
        <v>1.2337081646285136E-2</v>
      </c>
      <c r="U610" s="14">
        <v>0.13563900660783157</v>
      </c>
      <c r="V610" s="14">
        <v>-6.634607591422173E-2</v>
      </c>
      <c r="W610" s="14">
        <v>99.999999999999986</v>
      </c>
      <c r="X610" s="14">
        <v>94.614498461256773</v>
      </c>
      <c r="Y610" s="12" t="s">
        <v>29</v>
      </c>
      <c r="Z610" s="12" t="s">
        <v>31</v>
      </c>
    </row>
    <row r="611" spans="1:26" s="9" customFormat="1" x14ac:dyDescent="0.25">
      <c r="A611" s="9" t="s">
        <v>144</v>
      </c>
      <c r="B611" s="9">
        <v>0</v>
      </c>
      <c r="C611" s="9" t="s">
        <v>411</v>
      </c>
      <c r="D611" s="9" t="s">
        <v>110</v>
      </c>
      <c r="E611" s="9" t="s">
        <v>111</v>
      </c>
      <c r="F611" s="9" t="s">
        <v>30</v>
      </c>
      <c r="G611" s="9" t="s">
        <v>28</v>
      </c>
      <c r="H611" s="10">
        <v>42867</v>
      </c>
      <c r="I611" s="11">
        <v>74.281035968912832</v>
      </c>
      <c r="J611" s="11">
        <v>0.33750731116742688</v>
      </c>
      <c r="K611" s="11">
        <v>13.531324626586075</v>
      </c>
      <c r="L611" s="11">
        <v>2.1475995014261264</v>
      </c>
      <c r="M611" s="11">
        <v>6.7124302466568697E-2</v>
      </c>
      <c r="N611" s="11">
        <v>0.26224022078407822</v>
      </c>
      <c r="O611" s="11">
        <v>1.3480233705653197</v>
      </c>
      <c r="P611" s="11">
        <v>4.864678836118455</v>
      </c>
      <c r="Q611" s="11">
        <v>2.9971832579082336</v>
      </c>
      <c r="R611" s="11">
        <v>2.9773351009969196E-2</v>
      </c>
      <c r="S611" s="11">
        <v>0</v>
      </c>
      <c r="T611" s="11">
        <v>3.3139066316496248E-2</v>
      </c>
      <c r="U611" s="11">
        <v>0.12956878651686765</v>
      </c>
      <c r="V611" s="11">
        <v>-2.9198599778449044E-2</v>
      </c>
      <c r="W611" s="11">
        <v>99.999999999999986</v>
      </c>
      <c r="X611" s="11">
        <v>94.600610608395101</v>
      </c>
      <c r="Y611" s="9" t="s">
        <v>29</v>
      </c>
      <c r="Z611" s="9" t="s">
        <v>31</v>
      </c>
    </row>
    <row r="612" spans="1:26" s="9" customFormat="1" x14ac:dyDescent="0.25">
      <c r="A612" s="9" t="s">
        <v>144</v>
      </c>
      <c r="B612" s="9">
        <v>0</v>
      </c>
      <c r="C612" s="9" t="s">
        <v>411</v>
      </c>
      <c r="D612" s="9" t="s">
        <v>110</v>
      </c>
      <c r="E612" s="9" t="s">
        <v>111</v>
      </c>
      <c r="F612" s="9" t="s">
        <v>30</v>
      </c>
      <c r="G612" s="9" t="s">
        <v>28</v>
      </c>
      <c r="H612" s="10">
        <v>42867</v>
      </c>
      <c r="I612" s="11">
        <v>58.402132563007207</v>
      </c>
      <c r="J612" s="11">
        <v>1.188617624474027</v>
      </c>
      <c r="K612" s="11">
        <v>15.531992097679252</v>
      </c>
      <c r="L612" s="11">
        <v>8.4089925480832139</v>
      </c>
      <c r="M612" s="11">
        <v>0.16018687395045539</v>
      </c>
      <c r="N612" s="11">
        <v>3.0726806412841725</v>
      </c>
      <c r="O612" s="11">
        <v>6.8387019258628907</v>
      </c>
      <c r="P612" s="11">
        <v>4.3498853935753674</v>
      </c>
      <c r="Q612" s="11">
        <v>1.4099710543083241</v>
      </c>
      <c r="R612" s="11">
        <v>0.39049620166931243</v>
      </c>
      <c r="S612" s="11">
        <v>6.0057332117643684E-2</v>
      </c>
      <c r="T612" s="11">
        <v>0.14996020766365023</v>
      </c>
      <c r="U612" s="11">
        <v>7.9536567602412331E-2</v>
      </c>
      <c r="V612" s="11">
        <v>-4.3211031277950306E-2</v>
      </c>
      <c r="W612" s="11">
        <v>99.999999999999972</v>
      </c>
      <c r="X612" s="11">
        <v>98.072954497251658</v>
      </c>
      <c r="Y612" s="9" t="s">
        <v>29</v>
      </c>
      <c r="Z612" s="9" t="s">
        <v>31</v>
      </c>
    </row>
    <row r="613" spans="1:26" s="9" customFormat="1" x14ac:dyDescent="0.25">
      <c r="A613" s="9" t="s">
        <v>144</v>
      </c>
      <c r="B613" s="9">
        <v>0</v>
      </c>
      <c r="C613" s="9" t="s">
        <v>411</v>
      </c>
      <c r="D613" s="9" t="s">
        <v>110</v>
      </c>
      <c r="E613" s="9" t="s">
        <v>111</v>
      </c>
      <c r="F613" s="9" t="s">
        <v>30</v>
      </c>
      <c r="G613" s="9" t="s">
        <v>28</v>
      </c>
      <c r="H613" s="10">
        <v>42867</v>
      </c>
      <c r="I613" s="11">
        <v>58.924702666991259</v>
      </c>
      <c r="J613" s="11">
        <v>1.2387186952974962</v>
      </c>
      <c r="K613" s="11">
        <v>15.261656560977212</v>
      </c>
      <c r="L613" s="11">
        <v>8.5823417672754569</v>
      </c>
      <c r="M613" s="11">
        <v>0.1752960046930056</v>
      </c>
      <c r="N613" s="11">
        <v>3.0843821910195417</v>
      </c>
      <c r="O613" s="11">
        <v>6.9097203206425908</v>
      </c>
      <c r="P613" s="11">
        <v>3.902546906125993</v>
      </c>
      <c r="Q613" s="11">
        <v>1.4408091606141349</v>
      </c>
      <c r="R613" s="11">
        <v>0.31509944101286169</v>
      </c>
      <c r="S613" s="11">
        <v>1.2323093475782468E-3</v>
      </c>
      <c r="T613" s="11">
        <v>0.1046798119978009</v>
      </c>
      <c r="U613" s="11">
        <v>7.6593549236635236E-2</v>
      </c>
      <c r="V613" s="11">
        <v>-1.7779385231550451E-2</v>
      </c>
      <c r="W613" s="11">
        <v>100</v>
      </c>
      <c r="X613" s="11">
        <v>97.378146352477032</v>
      </c>
      <c r="Y613" s="9" t="s">
        <v>29</v>
      </c>
      <c r="Z613" s="9" t="s">
        <v>31</v>
      </c>
    </row>
    <row r="614" spans="1:26" s="9" customFormat="1" x14ac:dyDescent="0.25">
      <c r="A614" s="9" t="s">
        <v>144</v>
      </c>
      <c r="B614" s="9">
        <v>0</v>
      </c>
      <c r="C614" s="9" t="s">
        <v>411</v>
      </c>
      <c r="D614" s="9" t="s">
        <v>110</v>
      </c>
      <c r="E614" s="9" t="s">
        <v>111</v>
      </c>
      <c r="F614" s="9" t="s">
        <v>30</v>
      </c>
      <c r="G614" s="9" t="s">
        <v>28</v>
      </c>
      <c r="H614" s="10">
        <v>42867</v>
      </c>
      <c r="I614" s="11">
        <v>74.931485761336901</v>
      </c>
      <c r="J614" s="11">
        <v>0.34488908728055218</v>
      </c>
      <c r="K614" s="11">
        <v>13.272780954759323</v>
      </c>
      <c r="L614" s="11">
        <v>1.7446631015872462</v>
      </c>
      <c r="M614" s="11">
        <v>3.7819432534117306E-2</v>
      </c>
      <c r="N614" s="11">
        <v>0.28091616787935253</v>
      </c>
      <c r="O614" s="11">
        <v>1.3024145378663461</v>
      </c>
      <c r="P614" s="11">
        <v>4.8034741211221039</v>
      </c>
      <c r="Q614" s="11">
        <v>3.134174495508983</v>
      </c>
      <c r="R614" s="11">
        <v>4.2135697388191617E-2</v>
      </c>
      <c r="S614" s="11">
        <v>0</v>
      </c>
      <c r="T614" s="11">
        <v>2.0864067953888809E-3</v>
      </c>
      <c r="U614" s="11">
        <v>0.13317048639716275</v>
      </c>
      <c r="V614" s="11">
        <v>-3.0010250455698651E-2</v>
      </c>
      <c r="W614" s="11">
        <v>99.999999999999972</v>
      </c>
      <c r="X614" s="11">
        <v>94.660330949451563</v>
      </c>
      <c r="Y614" s="9" t="s">
        <v>29</v>
      </c>
      <c r="Z614" s="9" t="s">
        <v>31</v>
      </c>
    </row>
    <row r="615" spans="1:26" s="9" customFormat="1" x14ac:dyDescent="0.25">
      <c r="A615" s="9" t="s">
        <v>144</v>
      </c>
      <c r="B615" s="9">
        <v>0</v>
      </c>
      <c r="C615" s="9" t="s">
        <v>411</v>
      </c>
      <c r="D615" s="9" t="s">
        <v>110</v>
      </c>
      <c r="E615" s="9" t="s">
        <v>111</v>
      </c>
      <c r="F615" s="9" t="s">
        <v>30</v>
      </c>
      <c r="G615" s="9" t="s">
        <v>28</v>
      </c>
      <c r="H615" s="10">
        <v>42867</v>
      </c>
      <c r="I615" s="11">
        <v>70.37955048663099</v>
      </c>
      <c r="J615" s="11">
        <v>0.60519161860214066</v>
      </c>
      <c r="K615" s="11">
        <v>14.303940885221262</v>
      </c>
      <c r="L615" s="11">
        <v>3.1600637589847431</v>
      </c>
      <c r="M615" s="11">
        <v>0.13772627150075181</v>
      </c>
      <c r="N615" s="11">
        <v>0.62491644600403085</v>
      </c>
      <c r="O615" s="11">
        <v>2.5019131393685563</v>
      </c>
      <c r="P615" s="11">
        <v>5.3753780551420718</v>
      </c>
      <c r="Q615" s="11">
        <v>2.6424429929429225</v>
      </c>
      <c r="R615" s="11">
        <v>0.14670688902886012</v>
      </c>
      <c r="S615" s="11">
        <v>0</v>
      </c>
      <c r="T615" s="11">
        <v>3.0142099693522117E-2</v>
      </c>
      <c r="U615" s="11">
        <v>0.11879895160889822</v>
      </c>
      <c r="V615" s="11">
        <v>-2.6771594728765797E-2</v>
      </c>
      <c r="W615" s="11">
        <v>99.999999999999986</v>
      </c>
      <c r="X615" s="11">
        <v>97.875298976102883</v>
      </c>
      <c r="Y615" s="9" t="s">
        <v>29</v>
      </c>
      <c r="Z615" s="9" t="s">
        <v>31</v>
      </c>
    </row>
    <row r="616" spans="1:26" s="9" customFormat="1" x14ac:dyDescent="0.25">
      <c r="A616" s="9" t="s">
        <v>144</v>
      </c>
      <c r="B616" s="9">
        <v>0</v>
      </c>
      <c r="C616" s="9" t="s">
        <v>411</v>
      </c>
      <c r="D616" s="9" t="s">
        <v>110</v>
      </c>
      <c r="E616" s="9" t="s">
        <v>111</v>
      </c>
      <c r="F616" s="9" t="s">
        <v>30</v>
      </c>
      <c r="G616" s="9" t="s">
        <v>28</v>
      </c>
      <c r="H616" s="10">
        <v>42867</v>
      </c>
      <c r="I616" s="11">
        <v>74.355865555752189</v>
      </c>
      <c r="J616" s="11">
        <v>0.36777073766600149</v>
      </c>
      <c r="K616" s="11">
        <v>13.152306939631083</v>
      </c>
      <c r="L616" s="11">
        <v>2.105617663903689</v>
      </c>
      <c r="M616" s="11">
        <v>5.602437551867559E-2</v>
      </c>
      <c r="N616" s="11">
        <v>0.24183576968342135</v>
      </c>
      <c r="O616" s="11">
        <v>1.3727380368528699</v>
      </c>
      <c r="P616" s="11">
        <v>5.0918860168876527</v>
      </c>
      <c r="Q616" s="11">
        <v>3.0521944596842703</v>
      </c>
      <c r="R616" s="11">
        <v>4.9412867548563173E-2</v>
      </c>
      <c r="S616" s="11">
        <v>3.3403212573399031E-2</v>
      </c>
      <c r="T616" s="11">
        <v>2.3483231624962235E-2</v>
      </c>
      <c r="U616" s="11">
        <v>0.14396946671567215</v>
      </c>
      <c r="V616" s="11">
        <v>-4.6508334042442534E-2</v>
      </c>
      <c r="W616" s="11">
        <v>100.00000000000003</v>
      </c>
      <c r="X616" s="11">
        <v>94.60167919646436</v>
      </c>
      <c r="Y616" s="9" t="s">
        <v>29</v>
      </c>
      <c r="Z616" s="9" t="s">
        <v>31</v>
      </c>
    </row>
    <row r="617" spans="1:26" s="9" customFormat="1" x14ac:dyDescent="0.25">
      <c r="A617" s="9" t="s">
        <v>144</v>
      </c>
      <c r="B617" s="9">
        <v>0</v>
      </c>
      <c r="C617" s="9" t="s">
        <v>411</v>
      </c>
      <c r="D617" s="9" t="s">
        <v>110</v>
      </c>
      <c r="E617" s="9" t="s">
        <v>111</v>
      </c>
      <c r="F617" s="9" t="s">
        <v>30</v>
      </c>
      <c r="G617" s="9" t="s">
        <v>28</v>
      </c>
      <c r="H617" s="10">
        <v>42867</v>
      </c>
      <c r="I617" s="11">
        <v>67.761338705113133</v>
      </c>
      <c r="J617" s="11">
        <v>0.73884537388463278</v>
      </c>
      <c r="K617" s="11">
        <v>14.627628696189268</v>
      </c>
      <c r="L617" s="11">
        <v>4.1707551348203076</v>
      </c>
      <c r="M617" s="11">
        <v>0.16819304340549662</v>
      </c>
      <c r="N617" s="11">
        <v>1.1446690841299478</v>
      </c>
      <c r="O617" s="11">
        <v>3.3872156227444941</v>
      </c>
      <c r="P617" s="11">
        <v>5.3167797912623183</v>
      </c>
      <c r="Q617" s="11">
        <v>2.3449198121323716</v>
      </c>
      <c r="R617" s="11">
        <v>0.19492817577676461</v>
      </c>
      <c r="S617" s="11">
        <v>8.7823932804327303E-3</v>
      </c>
      <c r="T617" s="11">
        <v>7.2147113125327539E-2</v>
      </c>
      <c r="U617" s="11">
        <v>8.7129785083356628E-2</v>
      </c>
      <c r="V617" s="11">
        <v>-2.3332730947832621E-2</v>
      </c>
      <c r="W617" s="11">
        <v>100.00000000000001</v>
      </c>
      <c r="X617" s="11">
        <v>97.923193887945047</v>
      </c>
      <c r="Y617" s="9" t="s">
        <v>29</v>
      </c>
      <c r="Z617" s="9" t="s">
        <v>31</v>
      </c>
    </row>
    <row r="618" spans="1:26" s="9" customFormat="1" x14ac:dyDescent="0.25">
      <c r="A618" s="9" t="s">
        <v>144</v>
      </c>
      <c r="B618" s="9">
        <v>0</v>
      </c>
      <c r="C618" s="9" t="s">
        <v>411</v>
      </c>
      <c r="D618" s="9" t="s">
        <v>110</v>
      </c>
      <c r="E618" s="9" t="s">
        <v>111</v>
      </c>
      <c r="F618" s="9" t="s">
        <v>30</v>
      </c>
      <c r="G618" s="9" t="s">
        <v>28</v>
      </c>
      <c r="H618" s="10">
        <v>42867</v>
      </c>
      <c r="I618" s="11">
        <v>72.656921507525396</v>
      </c>
      <c r="J618" s="11">
        <v>0.48758988309472384</v>
      </c>
      <c r="K618" s="11">
        <v>14.142727940614229</v>
      </c>
      <c r="L618" s="11">
        <v>2.3932930238353896</v>
      </c>
      <c r="M618" s="11">
        <v>0.10742883141415667</v>
      </c>
      <c r="N618" s="11">
        <v>0.51900841846136014</v>
      </c>
      <c r="O618" s="11">
        <v>1.8002416315602039</v>
      </c>
      <c r="P618" s="11">
        <v>4.8249650992898374</v>
      </c>
      <c r="Q618" s="11">
        <v>2.8896960282349835</v>
      </c>
      <c r="R618" s="11">
        <v>5.4931966950318316E-2</v>
      </c>
      <c r="S618" s="11">
        <v>3.8941646372672917E-2</v>
      </c>
      <c r="T618" s="11">
        <v>2.9224086988265795E-3</v>
      </c>
      <c r="U618" s="11">
        <v>0.12615808837836953</v>
      </c>
      <c r="V618" s="11">
        <v>-4.4826474430468909E-2</v>
      </c>
      <c r="W618" s="11">
        <v>100</v>
      </c>
      <c r="X618" s="11">
        <v>95.784342662448566</v>
      </c>
      <c r="Y618" s="9" t="s">
        <v>29</v>
      </c>
      <c r="Z618" s="9" t="s">
        <v>31</v>
      </c>
    </row>
    <row r="619" spans="1:26" s="9" customFormat="1" x14ac:dyDescent="0.25">
      <c r="A619" s="9" t="s">
        <v>144</v>
      </c>
      <c r="B619" s="9">
        <v>0</v>
      </c>
      <c r="C619" s="9" t="s">
        <v>411</v>
      </c>
      <c r="D619" s="9" t="s">
        <v>110</v>
      </c>
      <c r="E619" s="9" t="s">
        <v>111</v>
      </c>
      <c r="F619" s="9" t="s">
        <v>30</v>
      </c>
      <c r="G619" s="9" t="s">
        <v>28</v>
      </c>
      <c r="H619" s="10">
        <v>42867</v>
      </c>
      <c r="I619" s="11">
        <v>57.504269711792716</v>
      </c>
      <c r="J619" s="11">
        <v>1.2056223377923785</v>
      </c>
      <c r="K619" s="11">
        <v>15.970401931905155</v>
      </c>
      <c r="L619" s="11">
        <v>8.7633988013090356</v>
      </c>
      <c r="M619" s="11">
        <v>0.20026381716292704</v>
      </c>
      <c r="N619" s="11">
        <v>3.2843998313785208</v>
      </c>
      <c r="O619" s="11">
        <v>7.0061199844122379</v>
      </c>
      <c r="P619" s="11">
        <v>4.1545104828586155</v>
      </c>
      <c r="Q619" s="11">
        <v>1.2528463239390142</v>
      </c>
      <c r="R619" s="11">
        <v>0.38064421084192024</v>
      </c>
      <c r="S619" s="11">
        <v>7.4540386307093545E-2</v>
      </c>
      <c r="T619" s="11">
        <v>0.18297045952856972</v>
      </c>
      <c r="U619" s="11">
        <v>6.6349043773787086E-2</v>
      </c>
      <c r="V619" s="11">
        <v>-4.633732300197213E-2</v>
      </c>
      <c r="W619" s="11">
        <v>99.999999999999986</v>
      </c>
      <c r="X619" s="11">
        <v>98.470109475425389</v>
      </c>
      <c r="Y619" s="9" t="s">
        <v>29</v>
      </c>
      <c r="Z619" s="9" t="s">
        <v>31</v>
      </c>
    </row>
    <row r="620" spans="1:26" s="9" customFormat="1" x14ac:dyDescent="0.25">
      <c r="A620" s="9" t="s">
        <v>144</v>
      </c>
      <c r="B620" s="9">
        <v>0</v>
      </c>
      <c r="C620" s="9" t="s">
        <v>411</v>
      </c>
      <c r="D620" s="9" t="s">
        <v>110</v>
      </c>
      <c r="E620" s="9" t="s">
        <v>111</v>
      </c>
      <c r="F620" s="9" t="s">
        <v>30</v>
      </c>
      <c r="G620" s="9" t="s">
        <v>28</v>
      </c>
      <c r="H620" s="10">
        <v>42867</v>
      </c>
      <c r="I620" s="11">
        <v>71.681484425903719</v>
      </c>
      <c r="J620" s="11">
        <v>0.45952998661366617</v>
      </c>
      <c r="K620" s="11">
        <v>13.962325139549176</v>
      </c>
      <c r="L620" s="11">
        <v>2.7962015879159252</v>
      </c>
      <c r="M620" s="11">
        <v>8.6849089629368117E-2</v>
      </c>
      <c r="N620" s="11">
        <v>0.66087190331558365</v>
      </c>
      <c r="O620" s="11">
        <v>2.2435877407000744</v>
      </c>
      <c r="P620" s="11">
        <v>5.1099918395100188</v>
      </c>
      <c r="Q620" s="11">
        <v>2.7912491255746108</v>
      </c>
      <c r="R620" s="11">
        <v>9.8386494568706184E-2</v>
      </c>
      <c r="S620" s="11">
        <v>5.5650872966391221E-2</v>
      </c>
      <c r="T620" s="11">
        <v>0</v>
      </c>
      <c r="U620" s="11">
        <v>9.9792101069241246E-2</v>
      </c>
      <c r="V620" s="11">
        <v>-4.5920307316500777E-2</v>
      </c>
      <c r="W620" s="11">
        <v>99.999999999999972</v>
      </c>
      <c r="X620" s="11">
        <v>94.87721788638801</v>
      </c>
      <c r="Y620" s="9" t="s">
        <v>29</v>
      </c>
      <c r="Z620" s="9" t="s">
        <v>31</v>
      </c>
    </row>
    <row r="621" spans="1:26" s="9" customFormat="1" x14ac:dyDescent="0.25">
      <c r="A621" s="9" t="s">
        <v>144</v>
      </c>
      <c r="B621" s="9">
        <v>0</v>
      </c>
      <c r="C621" s="9" t="s">
        <v>411</v>
      </c>
      <c r="D621" s="9" t="s">
        <v>110</v>
      </c>
      <c r="E621" s="9" t="s">
        <v>111</v>
      </c>
      <c r="F621" s="9" t="s">
        <v>30</v>
      </c>
      <c r="G621" s="9" t="s">
        <v>28</v>
      </c>
      <c r="H621" s="10">
        <v>42867</v>
      </c>
      <c r="I621" s="11">
        <v>61.91991780039087</v>
      </c>
      <c r="J621" s="11">
        <v>1.0170026376976737</v>
      </c>
      <c r="K621" s="11">
        <v>15.552263277990566</v>
      </c>
      <c r="L621" s="11">
        <v>6.8262101451800028</v>
      </c>
      <c r="M621" s="11">
        <v>0.19833392779680603</v>
      </c>
      <c r="N621" s="11">
        <v>2.38805567254794</v>
      </c>
      <c r="O621" s="11">
        <v>5.6460627242241852</v>
      </c>
      <c r="P621" s="11">
        <v>4.3122776939203815</v>
      </c>
      <c r="Q621" s="11">
        <v>1.6973772349103629</v>
      </c>
      <c r="R621" s="11">
        <v>0.2493165080842287</v>
      </c>
      <c r="S621" s="11">
        <v>7.1852733348791484E-2</v>
      </c>
      <c r="T621" s="11">
        <v>8.4258635477387447E-2</v>
      </c>
      <c r="U621" s="11">
        <v>8.691018460790885E-2</v>
      </c>
      <c r="V621" s="11">
        <v>-4.9839176177107376E-2</v>
      </c>
      <c r="W621" s="11">
        <v>99.999999999999986</v>
      </c>
      <c r="X621" s="11">
        <v>98.117352972189693</v>
      </c>
      <c r="Y621" s="9" t="s">
        <v>29</v>
      </c>
      <c r="Z621" s="9" t="s">
        <v>31</v>
      </c>
    </row>
    <row r="622" spans="1:26" s="9" customFormat="1" x14ac:dyDescent="0.25">
      <c r="A622" s="9" t="s">
        <v>144</v>
      </c>
      <c r="B622" s="9">
        <v>0</v>
      </c>
      <c r="C622" s="9" t="s">
        <v>411</v>
      </c>
      <c r="D622" s="9" t="s">
        <v>110</v>
      </c>
      <c r="E622" s="9" t="s">
        <v>111</v>
      </c>
      <c r="F622" s="9" t="s">
        <v>30</v>
      </c>
      <c r="G622" s="9" t="s">
        <v>28</v>
      </c>
      <c r="H622" s="10">
        <v>42867</v>
      </c>
      <c r="I622" s="11">
        <v>72.328682353698113</v>
      </c>
      <c r="J622" s="11">
        <v>0.46787894523223372</v>
      </c>
      <c r="K622" s="11">
        <v>13.951178215572146</v>
      </c>
      <c r="L622" s="11">
        <v>2.3395185925419653</v>
      </c>
      <c r="M622" s="11">
        <v>0.10589058175852918</v>
      </c>
      <c r="N622" s="11">
        <v>0.4760933372254933</v>
      </c>
      <c r="O622" s="11">
        <v>1.8803920608095379</v>
      </c>
      <c r="P622" s="11">
        <v>5.341701704697309</v>
      </c>
      <c r="Q622" s="11">
        <v>2.8411046287927029</v>
      </c>
      <c r="R622" s="11">
        <v>6.4825571309308994E-2</v>
      </c>
      <c r="S622" s="11">
        <v>0.10599584078612218</v>
      </c>
      <c r="T622" s="11">
        <v>4.1576671967534708E-2</v>
      </c>
      <c r="U622" s="11">
        <v>0.12882152645264369</v>
      </c>
      <c r="V622" s="11">
        <v>-7.3660030843677601E-2</v>
      </c>
      <c r="W622" s="11">
        <v>99.999999999999957</v>
      </c>
      <c r="X622" s="11">
        <v>95.003727743612046</v>
      </c>
      <c r="Y622" s="9" t="s">
        <v>29</v>
      </c>
      <c r="Z622" s="9" t="s">
        <v>31</v>
      </c>
    </row>
    <row r="623" spans="1:26" s="9" customFormat="1" x14ac:dyDescent="0.25">
      <c r="A623" s="9" t="s">
        <v>144</v>
      </c>
      <c r="B623" s="9">
        <v>0</v>
      </c>
      <c r="C623" s="9" t="s">
        <v>411</v>
      </c>
      <c r="D623" s="9" t="s">
        <v>110</v>
      </c>
      <c r="E623" s="9" t="s">
        <v>111</v>
      </c>
      <c r="F623" s="9" t="s">
        <v>30</v>
      </c>
      <c r="G623" s="9" t="s">
        <v>28</v>
      </c>
      <c r="H623" s="10">
        <v>42867</v>
      </c>
      <c r="I623" s="11">
        <v>73.055847339230098</v>
      </c>
      <c r="J623" s="11">
        <v>0.47276932393507398</v>
      </c>
      <c r="K623" s="11">
        <v>13.960302905935405</v>
      </c>
      <c r="L623" s="11">
        <v>2.1127219372851451</v>
      </c>
      <c r="M623" s="11">
        <v>0.11094274190769958</v>
      </c>
      <c r="N623" s="11">
        <v>0.48279378160764597</v>
      </c>
      <c r="O623" s="11">
        <v>1.8720170199092763</v>
      </c>
      <c r="P623" s="11">
        <v>4.6931199992534118</v>
      </c>
      <c r="Q623" s="11">
        <v>2.9839218223081598</v>
      </c>
      <c r="R623" s="11">
        <v>7.2420652080962031E-2</v>
      </c>
      <c r="S623" s="11">
        <v>8.2913980023237535E-2</v>
      </c>
      <c r="T623" s="11">
        <v>2.9954179499087973E-2</v>
      </c>
      <c r="U623" s="11">
        <v>0.135784874947008</v>
      </c>
      <c r="V623" s="11">
        <v>-6.5510557922230803E-2</v>
      </c>
      <c r="W623" s="11">
        <v>99.999999999999986</v>
      </c>
      <c r="X623" s="11">
        <v>93.832186053782138</v>
      </c>
      <c r="Y623" s="9" t="s">
        <v>29</v>
      </c>
      <c r="Z623" s="9" t="s">
        <v>31</v>
      </c>
    </row>
    <row r="624" spans="1:26" s="9" customFormat="1" x14ac:dyDescent="0.25">
      <c r="A624" s="9" t="s">
        <v>144</v>
      </c>
      <c r="B624" s="9">
        <v>0</v>
      </c>
      <c r="C624" s="9" t="s">
        <v>411</v>
      </c>
      <c r="D624" s="9" t="s">
        <v>110</v>
      </c>
      <c r="E624" s="9" t="s">
        <v>111</v>
      </c>
      <c r="F624" s="9" t="s">
        <v>30</v>
      </c>
      <c r="G624" s="9" t="s">
        <v>28</v>
      </c>
      <c r="H624" s="10">
        <v>42867</v>
      </c>
      <c r="I624" s="11">
        <v>66.38832551788326</v>
      </c>
      <c r="J624" s="11">
        <v>0.82740674670507985</v>
      </c>
      <c r="K624" s="11">
        <v>14.852217572581999</v>
      </c>
      <c r="L624" s="11">
        <v>4.9163148876658953</v>
      </c>
      <c r="M624" s="11">
        <v>0.14392914749687044</v>
      </c>
      <c r="N624" s="11">
        <v>1.3761290144426337</v>
      </c>
      <c r="O624" s="11">
        <v>3.8940807537604392</v>
      </c>
      <c r="P624" s="11">
        <v>5.091001415279039</v>
      </c>
      <c r="Q624" s="11">
        <v>2.186899373928251</v>
      </c>
      <c r="R624" s="11">
        <v>0.1767564399738385</v>
      </c>
      <c r="S624" s="11">
        <v>6.4241296821630878E-2</v>
      </c>
      <c r="T624" s="11">
        <v>4.183149272983356E-2</v>
      </c>
      <c r="U624" s="11">
        <v>8.7672488269012597E-2</v>
      </c>
      <c r="V624" s="11">
        <v>-4.6806147537780694E-2</v>
      </c>
      <c r="W624" s="11">
        <v>100.00000000000001</v>
      </c>
      <c r="X624" s="11">
        <v>97.756432555163528</v>
      </c>
      <c r="Y624" s="9" t="s">
        <v>29</v>
      </c>
      <c r="Z624" s="9" t="s">
        <v>31</v>
      </c>
    </row>
    <row r="625" spans="1:26" s="9" customFormat="1" x14ac:dyDescent="0.25">
      <c r="A625" s="9" t="s">
        <v>144</v>
      </c>
      <c r="B625" s="9">
        <v>0</v>
      </c>
      <c r="C625" s="9" t="s">
        <v>411</v>
      </c>
      <c r="D625" s="9" t="s">
        <v>110</v>
      </c>
      <c r="E625" s="9" t="s">
        <v>111</v>
      </c>
      <c r="F625" s="9" t="s">
        <v>30</v>
      </c>
      <c r="G625" s="9" t="s">
        <v>28</v>
      </c>
      <c r="H625" s="10">
        <v>42867</v>
      </c>
      <c r="I625" s="11">
        <v>72.713440389673195</v>
      </c>
      <c r="J625" s="11">
        <v>0.45556436253182025</v>
      </c>
      <c r="K625" s="11">
        <v>14.024165137917473</v>
      </c>
      <c r="L625" s="11">
        <v>2.295472383662434</v>
      </c>
      <c r="M625" s="11">
        <v>2.5355079090378357E-2</v>
      </c>
      <c r="N625" s="11">
        <v>0.40751857073248021</v>
      </c>
      <c r="O625" s="11">
        <v>1.7925385505812514</v>
      </c>
      <c r="P625" s="11">
        <v>5.1088555805233549</v>
      </c>
      <c r="Q625" s="11">
        <v>2.8951453847195543</v>
      </c>
      <c r="R625" s="11">
        <v>4.325484776047233E-2</v>
      </c>
      <c r="S625" s="11">
        <v>0.19692444760193858</v>
      </c>
      <c r="T625" s="11">
        <v>1.0575281971887176E-2</v>
      </c>
      <c r="U625" s="11">
        <v>0.14729987906241385</v>
      </c>
      <c r="V625" s="11">
        <v>-0.11610989582866933</v>
      </c>
      <c r="W625" s="11">
        <v>99.999999999999972</v>
      </c>
      <c r="X625" s="11">
        <v>94.655591151783952</v>
      </c>
      <c r="Y625" s="9" t="s">
        <v>29</v>
      </c>
      <c r="Z625" s="9" t="s">
        <v>31</v>
      </c>
    </row>
    <row r="626" spans="1:26" s="9" customFormat="1" x14ac:dyDescent="0.25">
      <c r="A626" s="9" t="s">
        <v>144</v>
      </c>
      <c r="B626" s="9">
        <v>0</v>
      </c>
      <c r="C626" s="9" t="s">
        <v>411</v>
      </c>
      <c r="D626" s="9" t="s">
        <v>110</v>
      </c>
      <c r="E626" s="9" t="s">
        <v>111</v>
      </c>
      <c r="F626" s="9" t="s">
        <v>30</v>
      </c>
      <c r="G626" s="9" t="s">
        <v>28</v>
      </c>
      <c r="H626" s="10">
        <v>42867</v>
      </c>
      <c r="I626" s="11">
        <v>74.082692863865148</v>
      </c>
      <c r="J626" s="11">
        <v>0.33514257121347701</v>
      </c>
      <c r="K626" s="11">
        <v>13.484671161866286</v>
      </c>
      <c r="L626" s="11">
        <v>2.2449540512042985</v>
      </c>
      <c r="M626" s="11">
        <v>0.1049043640279409</v>
      </c>
      <c r="N626" s="11">
        <v>0.30064423703875981</v>
      </c>
      <c r="O626" s="11">
        <v>1.4544437170674658</v>
      </c>
      <c r="P626" s="11">
        <v>4.7265430209057131</v>
      </c>
      <c r="Q626" s="11">
        <v>3.0465058699520098</v>
      </c>
      <c r="R626" s="11">
        <v>5.6174799562464024E-2</v>
      </c>
      <c r="S626" s="11">
        <v>0.10229739673102389</v>
      </c>
      <c r="T626" s="11">
        <v>1.2474778429594401E-2</v>
      </c>
      <c r="U626" s="11">
        <v>0.11827793986450728</v>
      </c>
      <c r="V626" s="11">
        <v>-6.9726771728711487E-2</v>
      </c>
      <c r="W626" s="11">
        <v>99.999999999999986</v>
      </c>
      <c r="X626" s="11">
        <v>95.896868478422448</v>
      </c>
      <c r="Y626" s="9" t="s">
        <v>29</v>
      </c>
      <c r="Z626" s="9" t="s">
        <v>31</v>
      </c>
    </row>
    <row r="627" spans="1:26" s="9" customFormat="1" x14ac:dyDescent="0.25">
      <c r="A627" s="9" t="s">
        <v>144</v>
      </c>
      <c r="B627" s="9">
        <v>0</v>
      </c>
      <c r="C627" s="9" t="s">
        <v>411</v>
      </c>
      <c r="D627" s="9" t="s">
        <v>110</v>
      </c>
      <c r="E627" s="9" t="s">
        <v>111</v>
      </c>
      <c r="F627" s="9" t="s">
        <v>30</v>
      </c>
      <c r="G627" s="9" t="s">
        <v>28</v>
      </c>
      <c r="H627" s="10">
        <v>42867</v>
      </c>
      <c r="I627" s="11">
        <v>73.533891886274901</v>
      </c>
      <c r="J627" s="11">
        <v>0.38655551066472799</v>
      </c>
      <c r="K627" s="11">
        <v>13.573705308816075</v>
      </c>
      <c r="L627" s="11">
        <v>2.2117953132831087</v>
      </c>
      <c r="M627" s="11">
        <v>5.7534021595905017E-2</v>
      </c>
      <c r="N627" s="11">
        <v>0.305779475397504</v>
      </c>
      <c r="O627" s="11">
        <v>1.5410045915070731</v>
      </c>
      <c r="P627" s="11">
        <v>5.1767174433213752</v>
      </c>
      <c r="Q627" s="11">
        <v>2.9887992255538198</v>
      </c>
      <c r="R627" s="11">
        <v>5.9910302922959603E-2</v>
      </c>
      <c r="S627" s="11">
        <v>5.9953185209626801E-2</v>
      </c>
      <c r="T627" s="11">
        <v>2.0921199683886577E-2</v>
      </c>
      <c r="U627" s="11">
        <v>0.14029081335069429</v>
      </c>
      <c r="V627" s="11">
        <v>-5.6858277581674638E-2</v>
      </c>
      <c r="W627" s="11">
        <v>99.999999999999972</v>
      </c>
      <c r="X627" s="11">
        <v>95.074181297789323</v>
      </c>
      <c r="Y627" s="9" t="s">
        <v>29</v>
      </c>
      <c r="Z627" s="9" t="s">
        <v>31</v>
      </c>
    </row>
    <row r="628" spans="1:26" s="9" customFormat="1" x14ac:dyDescent="0.25">
      <c r="A628" s="9" t="s">
        <v>144</v>
      </c>
      <c r="B628" s="9">
        <v>0</v>
      </c>
      <c r="C628" s="9" t="s">
        <v>411</v>
      </c>
      <c r="D628" s="9" t="s">
        <v>110</v>
      </c>
      <c r="E628" s="9" t="s">
        <v>111</v>
      </c>
      <c r="F628" s="9" t="s">
        <v>30</v>
      </c>
      <c r="G628" s="9" t="s">
        <v>28</v>
      </c>
      <c r="H628" s="10">
        <v>42867</v>
      </c>
      <c r="I628" s="11">
        <v>74.011537772567692</v>
      </c>
      <c r="J628" s="11">
        <v>0.38814258347170683</v>
      </c>
      <c r="K628" s="11">
        <v>13.423083659502984</v>
      </c>
      <c r="L628" s="11">
        <v>2.2016958910768025</v>
      </c>
      <c r="M628" s="11">
        <v>0.11077362639470829</v>
      </c>
      <c r="N628" s="11">
        <v>0.27117439511861924</v>
      </c>
      <c r="O628" s="11">
        <v>1.4990707232984752</v>
      </c>
      <c r="P628" s="11">
        <v>4.9382722509949293</v>
      </c>
      <c r="Q628" s="11">
        <v>3.0002585359615992</v>
      </c>
      <c r="R628" s="11">
        <v>3.4200153169379029E-2</v>
      </c>
      <c r="S628" s="11">
        <v>3.7871325263148128E-3</v>
      </c>
      <c r="T628" s="11">
        <v>1.4409997845568023E-2</v>
      </c>
      <c r="U628" s="11">
        <v>0.135787964969388</v>
      </c>
      <c r="V628" s="11">
        <v>-3.2194686898176998E-2</v>
      </c>
      <c r="W628" s="11">
        <v>99.999999999999957</v>
      </c>
      <c r="X628" s="11">
        <v>95.058727810169657</v>
      </c>
      <c r="Y628" s="9" t="s">
        <v>29</v>
      </c>
      <c r="Z628" s="9" t="s">
        <v>31</v>
      </c>
    </row>
    <row r="629" spans="1:26" s="6" customFormat="1" x14ac:dyDescent="0.25">
      <c r="A629" s="6" t="s">
        <v>144</v>
      </c>
      <c r="B629" s="6">
        <v>0</v>
      </c>
      <c r="C629" s="6" t="s">
        <v>411</v>
      </c>
      <c r="D629" s="6" t="s">
        <v>110</v>
      </c>
      <c r="E629" s="6" t="s">
        <v>111</v>
      </c>
      <c r="F629" s="9" t="s">
        <v>30</v>
      </c>
      <c r="G629" s="6" t="s">
        <v>28</v>
      </c>
      <c r="H629" s="7">
        <v>42867</v>
      </c>
      <c r="I629" s="8">
        <v>74.10002550531209</v>
      </c>
      <c r="J629" s="8">
        <v>0.33958186914681432</v>
      </c>
      <c r="K629" s="8">
        <v>13.418158239840034</v>
      </c>
      <c r="L629" s="8">
        <v>2.0715593031156918</v>
      </c>
      <c r="M629" s="8">
        <v>0.15810123373171911</v>
      </c>
      <c r="N629" s="8">
        <v>0.27576421296349202</v>
      </c>
      <c r="O629" s="8">
        <v>1.3666712054246506</v>
      </c>
      <c r="P629" s="8">
        <v>4.9997292965882494</v>
      </c>
      <c r="Q629" s="8">
        <v>3.1058668432445127</v>
      </c>
      <c r="R629" s="8">
        <v>1.5216912496373795E-2</v>
      </c>
      <c r="S629" s="8">
        <v>5.1820898372679634E-2</v>
      </c>
      <c r="T629" s="8">
        <v>1.4338834812481044E-2</v>
      </c>
      <c r="U629" s="8">
        <v>0.13552605293285677</v>
      </c>
      <c r="V629" s="8">
        <v>-5.2360407981668272E-2</v>
      </c>
      <c r="W629" s="8">
        <v>99.999999999999986</v>
      </c>
      <c r="X629" s="8">
        <v>94.749418751655398</v>
      </c>
      <c r="Y629" s="6" t="s">
        <v>29</v>
      </c>
      <c r="Z629" s="6" t="s">
        <v>31</v>
      </c>
    </row>
    <row r="630" spans="1:26" s="12" customFormat="1" x14ac:dyDescent="0.25">
      <c r="A630" s="12" t="s">
        <v>143</v>
      </c>
      <c r="B630" s="12">
        <v>0</v>
      </c>
      <c r="C630" s="12" t="s">
        <v>412</v>
      </c>
      <c r="D630" s="12" t="s">
        <v>110</v>
      </c>
      <c r="E630" s="12" t="s">
        <v>111</v>
      </c>
      <c r="F630" s="9" t="s">
        <v>30</v>
      </c>
      <c r="G630" s="12" t="s">
        <v>28</v>
      </c>
      <c r="H630" s="13">
        <v>42865</v>
      </c>
      <c r="I630" s="14">
        <v>77.015715762423326</v>
      </c>
      <c r="J630" s="14">
        <v>0.30844262044802073</v>
      </c>
      <c r="K630" s="14">
        <v>12.285873195403125</v>
      </c>
      <c r="L630" s="14">
        <v>1.420923023104117</v>
      </c>
      <c r="M630" s="14">
        <v>9.0290379354466627E-2</v>
      </c>
      <c r="N630" s="14">
        <v>0.15719217702105559</v>
      </c>
      <c r="O630" s="14">
        <v>0.94424497518040773</v>
      </c>
      <c r="P630" s="14">
        <v>4.6260794698359335</v>
      </c>
      <c r="Q630" s="14">
        <v>3.0301727985417055</v>
      </c>
      <c r="R630" s="14">
        <v>0</v>
      </c>
      <c r="S630" s="14">
        <v>2.0182555385116069E-2</v>
      </c>
      <c r="T630" s="14">
        <v>0</v>
      </c>
      <c r="U630" s="14">
        <v>0.14120087739148834</v>
      </c>
      <c r="V630" s="14">
        <v>-4.0317834088775671E-2</v>
      </c>
      <c r="W630" s="14">
        <v>99.999999999999986</v>
      </c>
      <c r="X630" s="14">
        <v>94.140705363860107</v>
      </c>
      <c r="Y630" s="12" t="s">
        <v>29</v>
      </c>
      <c r="Z630" s="12" t="s">
        <v>31</v>
      </c>
    </row>
    <row r="631" spans="1:26" s="9" customFormat="1" x14ac:dyDescent="0.25">
      <c r="A631" s="9" t="s">
        <v>143</v>
      </c>
      <c r="B631" s="9">
        <v>0</v>
      </c>
      <c r="C631" s="9" t="s">
        <v>412</v>
      </c>
      <c r="D631" s="9" t="s">
        <v>110</v>
      </c>
      <c r="E631" s="9" t="s">
        <v>111</v>
      </c>
      <c r="F631" s="9" t="s">
        <v>30</v>
      </c>
      <c r="G631" s="9" t="s">
        <v>28</v>
      </c>
      <c r="H631" s="10">
        <v>42865</v>
      </c>
      <c r="I631" s="11">
        <v>76.401403869165804</v>
      </c>
      <c r="J631" s="11">
        <v>0.29541235511071873</v>
      </c>
      <c r="K631" s="11">
        <v>12.362538802164101</v>
      </c>
      <c r="L631" s="11">
        <v>1.6947741268049248</v>
      </c>
      <c r="M631" s="11">
        <v>6.1328007916515388E-2</v>
      </c>
      <c r="N631" s="11">
        <v>0.19611608188085797</v>
      </c>
      <c r="O631" s="11">
        <v>0.88253378474744903</v>
      </c>
      <c r="P631" s="11">
        <v>4.8915646197374718</v>
      </c>
      <c r="Q631" s="11">
        <v>3.0054891890340927</v>
      </c>
      <c r="R631" s="11">
        <v>4.727153715006302E-2</v>
      </c>
      <c r="S631" s="11">
        <v>3.5478147924400537E-2</v>
      </c>
      <c r="T631" s="11">
        <v>1.9802827970782855E-2</v>
      </c>
      <c r="U631" s="11">
        <v>0.15649021952243272</v>
      </c>
      <c r="V631" s="11">
        <v>-5.0203569129636062E-2</v>
      </c>
      <c r="W631" s="11">
        <v>99.999999999999972</v>
      </c>
      <c r="X631" s="11">
        <v>95.551774777636723</v>
      </c>
      <c r="Y631" s="9" t="s">
        <v>29</v>
      </c>
      <c r="Z631" s="9" t="s">
        <v>31</v>
      </c>
    </row>
    <row r="632" spans="1:26" s="9" customFormat="1" x14ac:dyDescent="0.25">
      <c r="A632" s="9" t="s">
        <v>143</v>
      </c>
      <c r="B632" s="9">
        <v>0</v>
      </c>
      <c r="C632" s="9" t="s">
        <v>412</v>
      </c>
      <c r="D632" s="9" t="s">
        <v>110</v>
      </c>
      <c r="E632" s="9" t="s">
        <v>111</v>
      </c>
      <c r="F632" s="9" t="s">
        <v>30</v>
      </c>
      <c r="G632" s="9" t="s">
        <v>28</v>
      </c>
      <c r="H632" s="10">
        <v>42865</v>
      </c>
      <c r="I632" s="11">
        <v>76.611638213721577</v>
      </c>
      <c r="J632" s="11">
        <v>0.29543905958005096</v>
      </c>
      <c r="K632" s="11">
        <v>12.726082833815118</v>
      </c>
      <c r="L632" s="11">
        <v>1.5129786591914578</v>
      </c>
      <c r="M632" s="11">
        <v>6.8473842396044496E-2</v>
      </c>
      <c r="N632" s="11">
        <v>0.15141365304540641</v>
      </c>
      <c r="O632" s="11">
        <v>0.90807799455581573</v>
      </c>
      <c r="P632" s="11">
        <v>4.4200697867552847</v>
      </c>
      <c r="Q632" s="11">
        <v>3.1041327321559415</v>
      </c>
      <c r="R632" s="11">
        <v>3.2126240707879769E-2</v>
      </c>
      <c r="S632" s="11">
        <v>6.4056175144686783E-2</v>
      </c>
      <c r="T632" s="11">
        <v>2.3062953218093464E-2</v>
      </c>
      <c r="U632" s="11">
        <v>0.14124982281197659</v>
      </c>
      <c r="V632" s="11">
        <v>-5.8801967099349872E-2</v>
      </c>
      <c r="W632" s="11">
        <v>99.999999999999957</v>
      </c>
      <c r="X632" s="11">
        <v>95.072801119395947</v>
      </c>
      <c r="Y632" s="9" t="s">
        <v>29</v>
      </c>
      <c r="Z632" s="9" t="s">
        <v>31</v>
      </c>
    </row>
    <row r="633" spans="1:26" s="9" customFormat="1" x14ac:dyDescent="0.25">
      <c r="A633" s="9" t="s">
        <v>143</v>
      </c>
      <c r="B633" s="9">
        <v>0</v>
      </c>
      <c r="C633" s="9" t="s">
        <v>412</v>
      </c>
      <c r="D633" s="9" t="s">
        <v>110</v>
      </c>
      <c r="E633" s="9" t="s">
        <v>111</v>
      </c>
      <c r="F633" s="9" t="s">
        <v>30</v>
      </c>
      <c r="G633" s="9" t="s">
        <v>28</v>
      </c>
      <c r="H633" s="10">
        <v>42865</v>
      </c>
      <c r="I633" s="11">
        <v>76.986398185643353</v>
      </c>
      <c r="J633" s="11">
        <v>0.27084289051739252</v>
      </c>
      <c r="K633" s="11">
        <v>12.384039939724582</v>
      </c>
      <c r="L633" s="11">
        <v>1.3074654932296834</v>
      </c>
      <c r="M633" s="11">
        <v>6.7655357546858308E-2</v>
      </c>
      <c r="N633" s="11">
        <v>0.15804282451966875</v>
      </c>
      <c r="O633" s="11">
        <v>0.92873622530188926</v>
      </c>
      <c r="P633" s="11">
        <v>4.5295876881420396</v>
      </c>
      <c r="Q633" s="11">
        <v>3.1366733124754163</v>
      </c>
      <c r="R633" s="11">
        <v>3.8442031851760428E-2</v>
      </c>
      <c r="S633" s="11">
        <v>0.1425482649708224</v>
      </c>
      <c r="T633" s="11">
        <v>0</v>
      </c>
      <c r="U633" s="11">
        <v>0.14146828509154011</v>
      </c>
      <c r="V633" s="11">
        <v>-9.1900499015015069E-2</v>
      </c>
      <c r="W633" s="11">
        <v>100</v>
      </c>
      <c r="X633" s="11">
        <v>95.336130557475954</v>
      </c>
      <c r="Y633" s="9" t="s">
        <v>29</v>
      </c>
      <c r="Z633" s="9" t="s">
        <v>31</v>
      </c>
    </row>
    <row r="634" spans="1:26" s="9" customFormat="1" x14ac:dyDescent="0.25">
      <c r="A634" s="9" t="s">
        <v>143</v>
      </c>
      <c r="B634" s="9">
        <v>0</v>
      </c>
      <c r="C634" s="9" t="s">
        <v>412</v>
      </c>
      <c r="D634" s="9" t="s">
        <v>110</v>
      </c>
      <c r="E634" s="9" t="s">
        <v>111</v>
      </c>
      <c r="F634" s="9" t="s">
        <v>30</v>
      </c>
      <c r="G634" s="9" t="s">
        <v>28</v>
      </c>
      <c r="H634" s="10">
        <v>42865</v>
      </c>
      <c r="I634" s="11">
        <v>77.028618394928912</v>
      </c>
      <c r="J634" s="11">
        <v>0.29214857944513434</v>
      </c>
      <c r="K634" s="11">
        <v>12.331376810499746</v>
      </c>
      <c r="L634" s="11">
        <v>1.4170340995783599</v>
      </c>
      <c r="M634" s="11">
        <v>0</v>
      </c>
      <c r="N634" s="11">
        <v>0.19215440677006723</v>
      </c>
      <c r="O634" s="11">
        <v>0.94549467679996246</v>
      </c>
      <c r="P634" s="11">
        <v>4.6959347986787687</v>
      </c>
      <c r="Q634" s="11">
        <v>2.9216178927509424</v>
      </c>
      <c r="R634" s="11">
        <v>5.6252493972163267E-2</v>
      </c>
      <c r="S634" s="11">
        <v>0</v>
      </c>
      <c r="T634" s="11">
        <v>1.4028300511719358E-2</v>
      </c>
      <c r="U634" s="11">
        <v>0.13598377764653752</v>
      </c>
      <c r="V634" s="11">
        <v>-3.0644231582318316E-2</v>
      </c>
      <c r="W634" s="11">
        <v>100.00000000000003</v>
      </c>
      <c r="X634" s="11">
        <v>94.423714954607306</v>
      </c>
      <c r="Y634" s="9" t="s">
        <v>29</v>
      </c>
      <c r="Z634" s="9" t="s">
        <v>31</v>
      </c>
    </row>
    <row r="635" spans="1:26" s="9" customFormat="1" x14ac:dyDescent="0.25">
      <c r="A635" s="9" t="s">
        <v>143</v>
      </c>
      <c r="B635" s="9">
        <v>0</v>
      </c>
      <c r="C635" s="9" t="s">
        <v>412</v>
      </c>
      <c r="D635" s="9" t="s">
        <v>110</v>
      </c>
      <c r="E635" s="9" t="s">
        <v>111</v>
      </c>
      <c r="F635" s="9" t="s">
        <v>30</v>
      </c>
      <c r="G635" s="9" t="s">
        <v>28</v>
      </c>
      <c r="H635" s="10">
        <v>42865</v>
      </c>
      <c r="I635" s="11">
        <v>76.440779060745768</v>
      </c>
      <c r="J635" s="11">
        <v>0.29707608790491424</v>
      </c>
      <c r="K635" s="11">
        <v>12.545916869670279</v>
      </c>
      <c r="L635" s="11">
        <v>1.5462643977467017</v>
      </c>
      <c r="M635" s="11">
        <v>5.9698641021286893E-2</v>
      </c>
      <c r="N635" s="11">
        <v>0.15606139703522501</v>
      </c>
      <c r="O635" s="11">
        <v>0.90285833501312729</v>
      </c>
      <c r="P635" s="11">
        <v>4.819841588486252</v>
      </c>
      <c r="Q635" s="11">
        <v>3.0720549278862022</v>
      </c>
      <c r="R635" s="11">
        <v>0</v>
      </c>
      <c r="S635" s="11">
        <v>2.7496922221713578E-2</v>
      </c>
      <c r="T635" s="11">
        <v>3.3765988517972516E-2</v>
      </c>
      <c r="U635" s="11">
        <v>0.14169461636500033</v>
      </c>
      <c r="V635" s="11">
        <v>-4.3508832614450266E-2</v>
      </c>
      <c r="W635" s="11">
        <v>99.999999999999986</v>
      </c>
      <c r="X635" s="11">
        <v>95.647068380735348</v>
      </c>
      <c r="Y635" s="9" t="s">
        <v>29</v>
      </c>
      <c r="Z635" s="9" t="s">
        <v>31</v>
      </c>
    </row>
    <row r="636" spans="1:26" s="9" customFormat="1" x14ac:dyDescent="0.25">
      <c r="A636" s="9" t="s">
        <v>143</v>
      </c>
      <c r="B636" s="9">
        <v>0</v>
      </c>
      <c r="C636" s="9" t="s">
        <v>412</v>
      </c>
      <c r="D636" s="9" t="s">
        <v>110</v>
      </c>
      <c r="E636" s="9" t="s">
        <v>111</v>
      </c>
      <c r="F636" s="9" t="s">
        <v>30</v>
      </c>
      <c r="G636" s="9" t="s">
        <v>28</v>
      </c>
      <c r="H636" s="10">
        <v>42865</v>
      </c>
      <c r="I636" s="11">
        <v>76.916770890550822</v>
      </c>
      <c r="J636" s="11">
        <v>0.2724684092120882</v>
      </c>
      <c r="K636" s="11">
        <v>12.478153130302919</v>
      </c>
      <c r="L636" s="11">
        <v>1.5366439123338926</v>
      </c>
      <c r="M636" s="11">
        <v>8.1312275158693548E-2</v>
      </c>
      <c r="N636" s="11">
        <v>0.15291194397530775</v>
      </c>
      <c r="O636" s="11">
        <v>0.88760742333596954</v>
      </c>
      <c r="P636" s="11">
        <v>4.6266051643726476</v>
      </c>
      <c r="Q636" s="11">
        <v>2.9143525308809295</v>
      </c>
      <c r="R636" s="11">
        <v>1.8539784583510886E-2</v>
      </c>
      <c r="S636" s="11">
        <v>1.8958820632856005E-2</v>
      </c>
      <c r="T636" s="11">
        <v>0</v>
      </c>
      <c r="U636" s="11">
        <v>0.13381353990074218</v>
      </c>
      <c r="V636" s="11">
        <v>-3.8137825240391277E-2</v>
      </c>
      <c r="W636" s="11">
        <v>99.999999999999986</v>
      </c>
      <c r="X636" s="11">
        <v>94.942614567520337</v>
      </c>
      <c r="Y636" s="9" t="s">
        <v>29</v>
      </c>
      <c r="Z636" s="9" t="s">
        <v>31</v>
      </c>
    </row>
    <row r="637" spans="1:26" s="9" customFormat="1" x14ac:dyDescent="0.25">
      <c r="A637" s="9" t="s">
        <v>143</v>
      </c>
      <c r="B637" s="9">
        <v>0</v>
      </c>
      <c r="C637" s="9" t="s">
        <v>412</v>
      </c>
      <c r="D637" s="9" t="s">
        <v>110</v>
      </c>
      <c r="E637" s="9" t="s">
        <v>111</v>
      </c>
      <c r="F637" s="9" t="s">
        <v>30</v>
      </c>
      <c r="G637" s="9" t="s">
        <v>28</v>
      </c>
      <c r="H637" s="10">
        <v>42865</v>
      </c>
      <c r="I637" s="11">
        <v>76.818080581324068</v>
      </c>
      <c r="J637" s="11">
        <v>0.25042272849695779</v>
      </c>
      <c r="K637" s="11">
        <v>12.342567255685045</v>
      </c>
      <c r="L637" s="11">
        <v>1.6481106342024467</v>
      </c>
      <c r="M637" s="11">
        <v>5.5306251164354968E-2</v>
      </c>
      <c r="N637" s="11">
        <v>0.17350613713040586</v>
      </c>
      <c r="O637" s="11">
        <v>0.93345354347104781</v>
      </c>
      <c r="P637" s="11">
        <v>4.6338729136698955</v>
      </c>
      <c r="Q637" s="11">
        <v>2.9526091591875119</v>
      </c>
      <c r="R637" s="11">
        <v>1.9860306585669302E-2</v>
      </c>
      <c r="S637" s="11">
        <v>6.6580217747858106E-2</v>
      </c>
      <c r="T637" s="11">
        <v>2.61069651143176E-2</v>
      </c>
      <c r="U637" s="11">
        <v>0.13884641509295736</v>
      </c>
      <c r="V637" s="11">
        <v>-5.932310887252961E-2</v>
      </c>
      <c r="W637" s="11">
        <v>100</v>
      </c>
      <c r="X637" s="11">
        <v>94.021921401742276</v>
      </c>
      <c r="Y637" s="9" t="s">
        <v>29</v>
      </c>
      <c r="Z637" s="9" t="s">
        <v>31</v>
      </c>
    </row>
    <row r="638" spans="1:26" s="9" customFormat="1" x14ac:dyDescent="0.25">
      <c r="A638" s="9" t="s">
        <v>143</v>
      </c>
      <c r="B638" s="9">
        <v>0</v>
      </c>
      <c r="C638" s="9" t="s">
        <v>412</v>
      </c>
      <c r="D638" s="9" t="s">
        <v>110</v>
      </c>
      <c r="E638" s="9" t="s">
        <v>111</v>
      </c>
      <c r="F638" s="9" t="s">
        <v>30</v>
      </c>
      <c r="G638" s="9" t="s">
        <v>28</v>
      </c>
      <c r="H638" s="10">
        <v>42865</v>
      </c>
      <c r="I638" s="11">
        <v>76.899781833737634</v>
      </c>
      <c r="J638" s="11">
        <v>0.30188592741875681</v>
      </c>
      <c r="K638" s="11">
        <v>12.391705612730135</v>
      </c>
      <c r="L638" s="11">
        <v>1.5345476572342236</v>
      </c>
      <c r="M638" s="11">
        <v>2.1285842624426728E-2</v>
      </c>
      <c r="N638" s="11">
        <v>0.17657246140413899</v>
      </c>
      <c r="O638" s="11">
        <v>0.95562824448294492</v>
      </c>
      <c r="P638" s="11">
        <v>4.4271167068337993</v>
      </c>
      <c r="Q638" s="11">
        <v>3.0874801600243109</v>
      </c>
      <c r="R638" s="11">
        <v>7.5418800683351639E-3</v>
      </c>
      <c r="S638" s="11">
        <v>0.11172419884960298</v>
      </c>
      <c r="T638" s="11">
        <v>2.1064611156887708E-2</v>
      </c>
      <c r="U638" s="11">
        <v>0.14291219686139195</v>
      </c>
      <c r="V638" s="11">
        <v>-7.9247333426566077E-2</v>
      </c>
      <c r="W638" s="11">
        <v>100.00000000000001</v>
      </c>
      <c r="X638" s="11">
        <v>94.428960857457866</v>
      </c>
      <c r="Y638" s="9" t="s">
        <v>29</v>
      </c>
      <c r="Z638" s="9" t="s">
        <v>31</v>
      </c>
    </row>
    <row r="639" spans="1:26" s="9" customFormat="1" x14ac:dyDescent="0.25">
      <c r="A639" s="9" t="s">
        <v>143</v>
      </c>
      <c r="B639" s="9">
        <v>0</v>
      </c>
      <c r="C639" s="9" t="s">
        <v>412</v>
      </c>
      <c r="D639" s="9" t="s">
        <v>110</v>
      </c>
      <c r="E639" s="9" t="s">
        <v>111</v>
      </c>
      <c r="F639" s="9" t="s">
        <v>30</v>
      </c>
      <c r="G639" s="9" t="s">
        <v>28</v>
      </c>
      <c r="H639" s="10">
        <v>42865</v>
      </c>
      <c r="I639" s="11">
        <v>76.474796968108365</v>
      </c>
      <c r="J639" s="11">
        <v>0.31029949615956987</v>
      </c>
      <c r="K639" s="11">
        <v>12.339968342480248</v>
      </c>
      <c r="L639" s="11">
        <v>1.8392729918319441</v>
      </c>
      <c r="M639" s="11">
        <v>0.14705288451356935</v>
      </c>
      <c r="N639" s="11">
        <v>0.20230964750070252</v>
      </c>
      <c r="O639" s="11">
        <v>0.90684146409152222</v>
      </c>
      <c r="P639" s="11">
        <v>4.6279609490957636</v>
      </c>
      <c r="Q639" s="11">
        <v>3.0087699250870075</v>
      </c>
      <c r="R639" s="11">
        <v>5.3274741794990415E-4</v>
      </c>
      <c r="S639" s="11">
        <v>2.6364481437789931E-2</v>
      </c>
      <c r="T639" s="11">
        <v>2.6232532132640918E-2</v>
      </c>
      <c r="U639" s="11">
        <v>0.12999248572198177</v>
      </c>
      <c r="V639" s="11">
        <v>-4.0394915579056438E-2</v>
      </c>
      <c r="W639" s="11">
        <v>100.00000000000001</v>
      </c>
      <c r="X639" s="11">
        <v>95.203844836570667</v>
      </c>
      <c r="Y639" s="9" t="s">
        <v>29</v>
      </c>
      <c r="Z639" s="9" t="s">
        <v>31</v>
      </c>
    </row>
    <row r="640" spans="1:26" s="9" customFormat="1" x14ac:dyDescent="0.25">
      <c r="A640" s="9" t="s">
        <v>143</v>
      </c>
      <c r="B640" s="9">
        <v>0</v>
      </c>
      <c r="C640" s="9" t="s">
        <v>412</v>
      </c>
      <c r="D640" s="9" t="s">
        <v>110</v>
      </c>
      <c r="E640" s="9" t="s">
        <v>111</v>
      </c>
      <c r="F640" s="9" t="s">
        <v>30</v>
      </c>
      <c r="G640" s="9" t="s">
        <v>28</v>
      </c>
      <c r="H640" s="10">
        <v>42865</v>
      </c>
      <c r="I640" s="11">
        <v>76.924949712787267</v>
      </c>
      <c r="J640" s="11">
        <v>0.31357900804911382</v>
      </c>
      <c r="K640" s="11">
        <v>12.425399629185721</v>
      </c>
      <c r="L640" s="11">
        <v>1.5017115834146992</v>
      </c>
      <c r="M640" s="11">
        <v>7.6603030120829266E-2</v>
      </c>
      <c r="N640" s="11">
        <v>0.17342015770563707</v>
      </c>
      <c r="O640" s="11">
        <v>0.88613608167142499</v>
      </c>
      <c r="P640" s="11">
        <v>4.5712387069765699</v>
      </c>
      <c r="Q640" s="11">
        <v>2.9984838031803278</v>
      </c>
      <c r="R640" s="11">
        <v>0</v>
      </c>
      <c r="S640" s="11">
        <v>3.7828656849792218E-2</v>
      </c>
      <c r="T640" s="11">
        <v>4.7925753863922935E-3</v>
      </c>
      <c r="U640" s="11">
        <v>0.1313950658789339</v>
      </c>
      <c r="V640" s="11">
        <v>-4.5538011206729345E-2</v>
      </c>
      <c r="W640" s="11">
        <v>99.999999999999986</v>
      </c>
      <c r="X640" s="11">
        <v>95.165948246448863</v>
      </c>
      <c r="Y640" s="9" t="s">
        <v>29</v>
      </c>
      <c r="Z640" s="9" t="s">
        <v>31</v>
      </c>
    </row>
    <row r="641" spans="1:26" s="9" customFormat="1" x14ac:dyDescent="0.25">
      <c r="A641" s="9" t="s">
        <v>143</v>
      </c>
      <c r="B641" s="9">
        <v>0</v>
      </c>
      <c r="C641" s="9" t="s">
        <v>412</v>
      </c>
      <c r="D641" s="9" t="s">
        <v>110</v>
      </c>
      <c r="E641" s="9" t="s">
        <v>111</v>
      </c>
      <c r="F641" s="9" t="s">
        <v>30</v>
      </c>
      <c r="G641" s="9" t="s">
        <v>28</v>
      </c>
      <c r="H641" s="10">
        <v>42865</v>
      </c>
      <c r="I641" s="11">
        <v>76.583176284534488</v>
      </c>
      <c r="J641" s="11">
        <v>0.3412980167447498</v>
      </c>
      <c r="K641" s="11">
        <v>12.552938293286305</v>
      </c>
      <c r="L641" s="11">
        <v>1.5540388977744843</v>
      </c>
      <c r="M641" s="11">
        <v>3.9913521883804828E-2</v>
      </c>
      <c r="N641" s="11">
        <v>0.19617882159670949</v>
      </c>
      <c r="O641" s="11">
        <v>0.91536950699667285</v>
      </c>
      <c r="P641" s="11">
        <v>4.5634923142555204</v>
      </c>
      <c r="Q641" s="11">
        <v>3.0383211124218712</v>
      </c>
      <c r="R641" s="11">
        <v>0</v>
      </c>
      <c r="S641" s="11">
        <v>0.14158796710360239</v>
      </c>
      <c r="T641" s="11">
        <v>2.036554704132235E-2</v>
      </c>
      <c r="U641" s="11">
        <v>0.14578972505753471</v>
      </c>
      <c r="V641" s="11">
        <v>-9.2470008697062053E-2</v>
      </c>
      <c r="W641" s="11">
        <v>100</v>
      </c>
      <c r="X641" s="11">
        <v>95.205830521858175</v>
      </c>
      <c r="Y641" s="9" t="s">
        <v>29</v>
      </c>
      <c r="Z641" s="9" t="s">
        <v>31</v>
      </c>
    </row>
    <row r="642" spans="1:26" s="9" customFormat="1" x14ac:dyDescent="0.25">
      <c r="A642" s="9" t="s">
        <v>143</v>
      </c>
      <c r="B642" s="9">
        <v>0</v>
      </c>
      <c r="C642" s="9" t="s">
        <v>412</v>
      </c>
      <c r="D642" s="9" t="s">
        <v>110</v>
      </c>
      <c r="E642" s="9" t="s">
        <v>111</v>
      </c>
      <c r="F642" s="9" t="s">
        <v>30</v>
      </c>
      <c r="G642" s="9" t="s">
        <v>28</v>
      </c>
      <c r="H642" s="10">
        <v>42865</v>
      </c>
      <c r="I642" s="11">
        <v>76.836973802527254</v>
      </c>
      <c r="J642" s="11">
        <v>0.29823921201442039</v>
      </c>
      <c r="K642" s="11">
        <v>12.488320976662674</v>
      </c>
      <c r="L642" s="11">
        <v>1.6166619408280671</v>
      </c>
      <c r="M642" s="11">
        <v>0.10228561453605563</v>
      </c>
      <c r="N642" s="11">
        <v>0.15920843005605564</v>
      </c>
      <c r="O642" s="11">
        <v>0.89839792506967131</v>
      </c>
      <c r="P642" s="11">
        <v>4.4477167078201019</v>
      </c>
      <c r="Q642" s="11">
        <v>2.9921675937433956</v>
      </c>
      <c r="R642" s="11">
        <v>0</v>
      </c>
      <c r="S642" s="11">
        <v>5.2305143796846629E-2</v>
      </c>
      <c r="T642" s="11">
        <v>6.3563140304608032E-3</v>
      </c>
      <c r="U642" s="11">
        <v>0.15928470131383138</v>
      </c>
      <c r="V642" s="11">
        <v>-5.7918362398824037E-2</v>
      </c>
      <c r="W642" s="11">
        <v>100.00000000000001</v>
      </c>
      <c r="X642" s="11">
        <v>94.636963798929955</v>
      </c>
      <c r="Y642" s="9" t="s">
        <v>29</v>
      </c>
      <c r="Z642" s="9" t="s">
        <v>31</v>
      </c>
    </row>
    <row r="643" spans="1:26" s="9" customFormat="1" x14ac:dyDescent="0.25">
      <c r="A643" s="9" t="s">
        <v>143</v>
      </c>
      <c r="B643" s="9">
        <v>0</v>
      </c>
      <c r="C643" s="9" t="s">
        <v>412</v>
      </c>
      <c r="D643" s="9" t="s">
        <v>110</v>
      </c>
      <c r="E643" s="9" t="s">
        <v>111</v>
      </c>
      <c r="F643" s="9" t="s">
        <v>30</v>
      </c>
      <c r="G643" s="9" t="s">
        <v>28</v>
      </c>
      <c r="H643" s="10">
        <v>42865</v>
      </c>
      <c r="I643" s="11">
        <v>76.887573381977219</v>
      </c>
      <c r="J643" s="11">
        <v>0.31695664341986657</v>
      </c>
      <c r="K643" s="11">
        <v>12.516382927723559</v>
      </c>
      <c r="L643" s="11">
        <v>1.547484707491138</v>
      </c>
      <c r="M643" s="11">
        <v>4.749759563676053E-2</v>
      </c>
      <c r="N643" s="11">
        <v>0.15281647494400441</v>
      </c>
      <c r="O643" s="11">
        <v>0.88722008092104476</v>
      </c>
      <c r="P643" s="11">
        <v>4.4886863329453153</v>
      </c>
      <c r="Q643" s="11">
        <v>2.9270074709410037</v>
      </c>
      <c r="R643" s="11">
        <v>6.5147534150416742E-2</v>
      </c>
      <c r="S643" s="11">
        <v>0.10421905471190984</v>
      </c>
      <c r="T643" s="11">
        <v>0</v>
      </c>
      <c r="U643" s="11">
        <v>0.13282099398775812</v>
      </c>
      <c r="V643" s="11">
        <v>-7.3813198849995001E-2</v>
      </c>
      <c r="W643" s="11">
        <v>100</v>
      </c>
      <c r="X643" s="11">
        <v>94.320563808344133</v>
      </c>
      <c r="Y643" s="9" t="s">
        <v>29</v>
      </c>
      <c r="Z643" s="9" t="s">
        <v>31</v>
      </c>
    </row>
    <row r="644" spans="1:26" s="9" customFormat="1" x14ac:dyDescent="0.25">
      <c r="A644" s="9" t="s">
        <v>143</v>
      </c>
      <c r="B644" s="9">
        <v>0</v>
      </c>
      <c r="C644" s="9" t="s">
        <v>412</v>
      </c>
      <c r="D644" s="9" t="s">
        <v>110</v>
      </c>
      <c r="E644" s="9" t="s">
        <v>111</v>
      </c>
      <c r="F644" s="9" t="s">
        <v>30</v>
      </c>
      <c r="G644" s="9" t="s">
        <v>28</v>
      </c>
      <c r="H644" s="10">
        <v>42865</v>
      </c>
      <c r="I644" s="11">
        <v>77.218453194011033</v>
      </c>
      <c r="J644" s="11">
        <v>0.27881507354892648</v>
      </c>
      <c r="K644" s="11">
        <v>12.410927256669103</v>
      </c>
      <c r="L644" s="11">
        <v>1.3544081229541272</v>
      </c>
      <c r="M644" s="11">
        <v>5.288999304463541E-2</v>
      </c>
      <c r="N644" s="11">
        <v>0.16839963538567718</v>
      </c>
      <c r="O644" s="11">
        <v>0.88195338209590501</v>
      </c>
      <c r="P644" s="11">
        <v>4.6204115671828863</v>
      </c>
      <c r="Q644" s="11">
        <v>2.8770960509653003</v>
      </c>
      <c r="R644" s="11">
        <v>1.9874907748516323E-2</v>
      </c>
      <c r="S644" s="11">
        <v>2.6444996522317706E-3</v>
      </c>
      <c r="T644" s="11">
        <v>0</v>
      </c>
      <c r="U644" s="11">
        <v>0.14876409290620149</v>
      </c>
      <c r="V644" s="11">
        <v>-3.4637776164531425E-2</v>
      </c>
      <c r="W644" s="11">
        <v>100.00000000000001</v>
      </c>
      <c r="X644" s="11">
        <v>94.53584151127329</v>
      </c>
      <c r="Y644" s="9" t="s">
        <v>29</v>
      </c>
      <c r="Z644" s="9" t="s">
        <v>31</v>
      </c>
    </row>
    <row r="645" spans="1:26" s="9" customFormat="1" x14ac:dyDescent="0.25">
      <c r="A645" s="9" t="s">
        <v>143</v>
      </c>
      <c r="B645" s="9">
        <v>0</v>
      </c>
      <c r="C645" s="9" t="s">
        <v>412</v>
      </c>
      <c r="D645" s="9" t="s">
        <v>110</v>
      </c>
      <c r="E645" s="9" t="s">
        <v>111</v>
      </c>
      <c r="F645" s="9" t="s">
        <v>30</v>
      </c>
      <c r="G645" s="9" t="s">
        <v>28</v>
      </c>
      <c r="H645" s="10">
        <v>42865</v>
      </c>
      <c r="I645" s="11">
        <v>76.790481421327001</v>
      </c>
      <c r="J645" s="11">
        <v>0.24833394451829169</v>
      </c>
      <c r="K645" s="11">
        <v>12.48557200764855</v>
      </c>
      <c r="L645" s="11">
        <v>1.6387789169462144</v>
      </c>
      <c r="M645" s="11">
        <v>2.3944298438708884E-2</v>
      </c>
      <c r="N645" s="11">
        <v>0.15798191348546553</v>
      </c>
      <c r="O645" s="11">
        <v>0.92021685259774344</v>
      </c>
      <c r="P645" s="11">
        <v>4.5708218544195134</v>
      </c>
      <c r="Q645" s="11">
        <v>3.0129497433359531</v>
      </c>
      <c r="R645" s="11">
        <v>1.7998464279396768E-2</v>
      </c>
      <c r="S645" s="11">
        <v>0</v>
      </c>
      <c r="T645" s="11">
        <v>2.932364089431137E-2</v>
      </c>
      <c r="U645" s="11">
        <v>0.13373423435869133</v>
      </c>
      <c r="V645" s="11">
        <v>-3.0137292249845939E-2</v>
      </c>
      <c r="W645" s="11">
        <v>100.00000000000001</v>
      </c>
      <c r="X645" s="11">
        <v>95.220998261285516</v>
      </c>
      <c r="Y645" s="9" t="s">
        <v>29</v>
      </c>
      <c r="Z645" s="9" t="s">
        <v>31</v>
      </c>
    </row>
    <row r="646" spans="1:26" s="9" customFormat="1" x14ac:dyDescent="0.25">
      <c r="A646" s="9" t="s">
        <v>143</v>
      </c>
      <c r="B646" s="9">
        <v>0</v>
      </c>
      <c r="C646" s="9" t="s">
        <v>412</v>
      </c>
      <c r="D646" s="9" t="s">
        <v>110</v>
      </c>
      <c r="E646" s="9" t="s">
        <v>111</v>
      </c>
      <c r="F646" s="9" t="s">
        <v>30</v>
      </c>
      <c r="G646" s="9" t="s">
        <v>28</v>
      </c>
      <c r="H646" s="10">
        <v>42865</v>
      </c>
      <c r="I646" s="11">
        <v>76.657587957020027</v>
      </c>
      <c r="J646" s="11">
        <v>0.33713186055201122</v>
      </c>
      <c r="K646" s="11">
        <v>12.277876174944248</v>
      </c>
      <c r="L646" s="11">
        <v>1.5067901777865866</v>
      </c>
      <c r="M646" s="11">
        <v>0.13182735618488287</v>
      </c>
      <c r="N646" s="11">
        <v>0.22230717948915729</v>
      </c>
      <c r="O646" s="11">
        <v>0.91938639625897134</v>
      </c>
      <c r="P646" s="11">
        <v>4.8460070982732484</v>
      </c>
      <c r="Q646" s="11">
        <v>2.9593177280993319</v>
      </c>
      <c r="R646" s="11">
        <v>1.9823191166426838E-2</v>
      </c>
      <c r="S646" s="11">
        <v>3.5663439354364446E-2</v>
      </c>
      <c r="T646" s="11">
        <v>0</v>
      </c>
      <c r="U646" s="11">
        <v>0.13076602611281093</v>
      </c>
      <c r="V646" s="11">
        <v>-4.4484585242085636E-2</v>
      </c>
      <c r="W646" s="11">
        <v>99.999999999999986</v>
      </c>
      <c r="X646" s="11">
        <v>94.214132479311957</v>
      </c>
      <c r="Y646" s="9" t="s">
        <v>29</v>
      </c>
      <c r="Z646" s="9" t="s">
        <v>31</v>
      </c>
    </row>
    <row r="647" spans="1:26" s="9" customFormat="1" x14ac:dyDescent="0.25">
      <c r="A647" s="9" t="s">
        <v>143</v>
      </c>
      <c r="B647" s="9">
        <v>0</v>
      </c>
      <c r="C647" s="9" t="s">
        <v>412</v>
      </c>
      <c r="D647" s="9" t="s">
        <v>110</v>
      </c>
      <c r="E647" s="9" t="s">
        <v>111</v>
      </c>
      <c r="F647" s="9" t="s">
        <v>30</v>
      </c>
      <c r="G647" s="9" t="s">
        <v>28</v>
      </c>
      <c r="H647" s="10">
        <v>42865</v>
      </c>
      <c r="I647" s="11">
        <v>76.75228545392946</v>
      </c>
      <c r="J647" s="11">
        <v>0.2634287612999725</v>
      </c>
      <c r="K647" s="11">
        <v>12.527110446611243</v>
      </c>
      <c r="L647" s="11">
        <v>1.4316436500012026</v>
      </c>
      <c r="M647" s="11">
        <v>7.004752336520477E-2</v>
      </c>
      <c r="N647" s="11">
        <v>0.20270853699645497</v>
      </c>
      <c r="O647" s="11">
        <v>0.92482976018398799</v>
      </c>
      <c r="P647" s="11">
        <v>4.6944523803305263</v>
      </c>
      <c r="Q647" s="11">
        <v>2.9348670229198772</v>
      </c>
      <c r="R647" s="11">
        <v>1.3875308325214549E-2</v>
      </c>
      <c r="S647" s="11">
        <v>9.6916498745589275E-2</v>
      </c>
      <c r="T647" s="11">
        <v>2.7905474417217802E-2</v>
      </c>
      <c r="U647" s="11">
        <v>0.13004118563121583</v>
      </c>
      <c r="V647" s="11">
        <v>-7.0112002757141842E-2</v>
      </c>
      <c r="W647" s="11">
        <v>100.00000000000003</v>
      </c>
      <c r="X647" s="11">
        <v>95.649348872313467</v>
      </c>
      <c r="Y647" s="9" t="s">
        <v>29</v>
      </c>
      <c r="Z647" s="9" t="s">
        <v>31</v>
      </c>
    </row>
    <row r="648" spans="1:26" s="9" customFormat="1" x14ac:dyDescent="0.25">
      <c r="A648" s="9" t="s">
        <v>143</v>
      </c>
      <c r="B648" s="9">
        <v>0</v>
      </c>
      <c r="C648" s="9" t="s">
        <v>412</v>
      </c>
      <c r="D648" s="9" t="s">
        <v>110</v>
      </c>
      <c r="E648" s="9" t="s">
        <v>111</v>
      </c>
      <c r="F648" s="9" t="s">
        <v>30</v>
      </c>
      <c r="G648" s="9" t="s">
        <v>28</v>
      </c>
      <c r="H648" s="10">
        <v>42865</v>
      </c>
      <c r="I648" s="11">
        <v>76.989753081456868</v>
      </c>
      <c r="J648" s="11">
        <v>0.28522221021501226</v>
      </c>
      <c r="K648" s="11">
        <v>12.542720611713735</v>
      </c>
      <c r="L648" s="11">
        <v>1.3985896307228227</v>
      </c>
      <c r="M648" s="11">
        <v>6.308550959356006E-2</v>
      </c>
      <c r="N648" s="11">
        <v>0.17657855926306346</v>
      </c>
      <c r="O648" s="11">
        <v>0.91618358419781698</v>
      </c>
      <c r="P648" s="11">
        <v>4.3864947409400727</v>
      </c>
      <c r="Q648" s="11">
        <v>3.0389202890157216</v>
      </c>
      <c r="R648" s="11">
        <v>3.4339223400079867E-2</v>
      </c>
      <c r="S648" s="11">
        <v>8.8849843763703099E-2</v>
      </c>
      <c r="T648" s="11">
        <v>8.591430652002725E-3</v>
      </c>
      <c r="U648" s="11">
        <v>0.13952370795327335</v>
      </c>
      <c r="V648" s="11">
        <v>-6.8852422887752729E-2</v>
      </c>
      <c r="W648" s="11">
        <v>99.999999999999972</v>
      </c>
      <c r="X648" s="11">
        <v>94.316429213839484</v>
      </c>
      <c r="Y648" s="9" t="s">
        <v>29</v>
      </c>
      <c r="Z648" s="9" t="s">
        <v>31</v>
      </c>
    </row>
    <row r="649" spans="1:26" s="6" customFormat="1" x14ac:dyDescent="0.25">
      <c r="A649" s="6" t="s">
        <v>143</v>
      </c>
      <c r="B649" s="6">
        <v>0</v>
      </c>
      <c r="C649" s="6" t="s">
        <v>412</v>
      </c>
      <c r="D649" s="6" t="s">
        <v>110</v>
      </c>
      <c r="E649" s="6" t="s">
        <v>111</v>
      </c>
      <c r="F649" s="9" t="s">
        <v>30</v>
      </c>
      <c r="G649" s="6" t="s">
        <v>28</v>
      </c>
      <c r="H649" s="7">
        <v>42865</v>
      </c>
      <c r="I649" s="8">
        <v>77.04500573893165</v>
      </c>
      <c r="J649" s="8">
        <v>0.28683209207729626</v>
      </c>
      <c r="K649" s="8">
        <v>12.408974327495715</v>
      </c>
      <c r="L649" s="8">
        <v>1.6147325851970731</v>
      </c>
      <c r="M649" s="8">
        <v>9.0543668458578128E-2</v>
      </c>
      <c r="N649" s="8">
        <v>0.17473218709763733</v>
      </c>
      <c r="O649" s="8">
        <v>0.89673531340728652</v>
      </c>
      <c r="P649" s="8">
        <v>4.3533648979191115</v>
      </c>
      <c r="Q649" s="8">
        <v>2.9775854411792135</v>
      </c>
      <c r="R649" s="8">
        <v>9.0501800050720484E-3</v>
      </c>
      <c r="S649" s="8">
        <v>6.4887847407741353E-2</v>
      </c>
      <c r="T649" s="8">
        <v>0</v>
      </c>
      <c r="U649" s="8">
        <v>0.13538656910878094</v>
      </c>
      <c r="V649" s="8">
        <v>-5.783084828514936E-2</v>
      </c>
      <c r="W649" s="8">
        <v>100</v>
      </c>
      <c r="X649" s="8">
        <v>93.54602198247413</v>
      </c>
      <c r="Y649" s="6" t="s">
        <v>29</v>
      </c>
      <c r="Z649" s="6" t="s">
        <v>31</v>
      </c>
    </row>
    <row r="650" spans="1:26" x14ac:dyDescent="0.25">
      <c r="A650" t="s">
        <v>141</v>
      </c>
      <c r="B650">
        <v>0</v>
      </c>
      <c r="C650" s="9" t="s">
        <v>412</v>
      </c>
      <c r="D650" t="s">
        <v>110</v>
      </c>
      <c r="E650" t="s">
        <v>111</v>
      </c>
      <c r="F650" s="9" t="s">
        <v>30</v>
      </c>
      <c r="G650" t="s">
        <v>28</v>
      </c>
      <c r="H650" s="3">
        <v>42865</v>
      </c>
      <c r="I650" s="5">
        <v>76.395647160812459</v>
      </c>
      <c r="J650" s="5">
        <v>0.29290814764598994</v>
      </c>
      <c r="K650" s="5">
        <v>12.491873181026063</v>
      </c>
      <c r="L650" s="5">
        <v>1.5140790871849736</v>
      </c>
      <c r="M650" s="5">
        <v>0.12065050437520848</v>
      </c>
      <c r="N650" s="5">
        <v>0.20343901103609305</v>
      </c>
      <c r="O650" s="5">
        <v>0.93444013802858361</v>
      </c>
      <c r="P650" s="5">
        <v>4.7235401052656893</v>
      </c>
      <c r="Q650" s="5">
        <v>3.1113734412639542</v>
      </c>
      <c r="R650" s="5">
        <v>3.2493035190294069E-2</v>
      </c>
      <c r="S650" s="5">
        <v>9.7335892177919492E-2</v>
      </c>
      <c r="T650" s="5">
        <v>1.9096381732311832E-2</v>
      </c>
      <c r="U650" s="5">
        <v>0.13439325080807385</v>
      </c>
      <c r="V650" s="5">
        <v>-7.1269336547600218E-2</v>
      </c>
      <c r="W650" s="5">
        <v>100</v>
      </c>
      <c r="X650" s="5">
        <v>95.648170389010531</v>
      </c>
      <c r="Y650" t="s">
        <v>29</v>
      </c>
      <c r="Z650" t="s">
        <v>31</v>
      </c>
    </row>
    <row r="651" spans="1:26" x14ac:dyDescent="0.25">
      <c r="A651" t="s">
        <v>141</v>
      </c>
      <c r="B651">
        <v>0</v>
      </c>
      <c r="C651" s="9" t="s">
        <v>412</v>
      </c>
      <c r="D651" t="s">
        <v>110</v>
      </c>
      <c r="E651" t="s">
        <v>111</v>
      </c>
      <c r="F651" s="9" t="s">
        <v>30</v>
      </c>
      <c r="G651" t="s">
        <v>28</v>
      </c>
      <c r="H651" s="3">
        <v>42865</v>
      </c>
      <c r="I651" s="5">
        <v>76.80179231969035</v>
      </c>
      <c r="J651" s="5">
        <v>0.28640207727091999</v>
      </c>
      <c r="K651" s="5">
        <v>12.585515747585976</v>
      </c>
      <c r="L651" s="5">
        <v>1.5179329083652731</v>
      </c>
      <c r="M651" s="5">
        <v>6.6105112013219808E-2</v>
      </c>
      <c r="N651" s="5">
        <v>0.16743525106638671</v>
      </c>
      <c r="O651" s="5">
        <v>0.87051159616791585</v>
      </c>
      <c r="P651" s="5">
        <v>4.6732297994093477</v>
      </c>
      <c r="Q651" s="5">
        <v>2.8962813481977934</v>
      </c>
      <c r="R651" s="5">
        <v>0</v>
      </c>
      <c r="S651" s="5">
        <v>0</v>
      </c>
      <c r="T651" s="5">
        <v>3.35389190004209E-2</v>
      </c>
      <c r="U651" s="5">
        <v>0.13071089831815794</v>
      </c>
      <c r="V651" s="5">
        <v>-2.945597708578207E-2</v>
      </c>
      <c r="W651" s="5">
        <v>99.999999999999957</v>
      </c>
      <c r="X651" s="5">
        <v>95.454039904479941</v>
      </c>
      <c r="Y651" t="s">
        <v>29</v>
      </c>
      <c r="Z651" t="s">
        <v>31</v>
      </c>
    </row>
    <row r="652" spans="1:26" x14ac:dyDescent="0.25">
      <c r="A652" t="s">
        <v>141</v>
      </c>
      <c r="B652">
        <v>0</v>
      </c>
      <c r="C652" s="9" t="s">
        <v>412</v>
      </c>
      <c r="D652" t="s">
        <v>110</v>
      </c>
      <c r="E652" t="s">
        <v>111</v>
      </c>
      <c r="F652" s="9" t="s">
        <v>30</v>
      </c>
      <c r="G652" t="s">
        <v>28</v>
      </c>
      <c r="H652" s="3">
        <v>42865</v>
      </c>
      <c r="I652" s="5">
        <v>76.647214614737351</v>
      </c>
      <c r="J652" s="5">
        <v>0.29676560833995985</v>
      </c>
      <c r="K652" s="5">
        <v>12.455037504913463</v>
      </c>
      <c r="L652" s="5">
        <v>1.5135991226597343</v>
      </c>
      <c r="M652" s="5">
        <v>5.2622680241335845E-2</v>
      </c>
      <c r="N652" s="5">
        <v>0.19195244539830253</v>
      </c>
      <c r="O652" s="5">
        <v>0.94951725499372319</v>
      </c>
      <c r="P652" s="5">
        <v>4.7043556695480708</v>
      </c>
      <c r="Q652" s="5">
        <v>2.9608127305288541</v>
      </c>
      <c r="R652" s="5">
        <v>4.7757456442115855E-2</v>
      </c>
      <c r="S652" s="5">
        <v>5.9096105191658907E-2</v>
      </c>
      <c r="T652" s="5">
        <v>2.4904235673562369E-2</v>
      </c>
      <c r="U652" s="5">
        <v>0.15651903777565995</v>
      </c>
      <c r="V652" s="5">
        <v>-6.0154466443782716E-2</v>
      </c>
      <c r="W652" s="5">
        <v>100.00000000000001</v>
      </c>
      <c r="X652" s="5">
        <v>95.776193399609667</v>
      </c>
      <c r="Y652" t="s">
        <v>29</v>
      </c>
      <c r="Z652" t="s">
        <v>31</v>
      </c>
    </row>
    <row r="653" spans="1:26" x14ac:dyDescent="0.25">
      <c r="A653" t="s">
        <v>141</v>
      </c>
      <c r="B653">
        <v>0</v>
      </c>
      <c r="C653" s="9" t="s">
        <v>412</v>
      </c>
      <c r="D653" t="s">
        <v>110</v>
      </c>
      <c r="E653" t="s">
        <v>111</v>
      </c>
      <c r="F653" s="9" t="s">
        <v>30</v>
      </c>
      <c r="G653" t="s">
        <v>28</v>
      </c>
      <c r="H653" s="3">
        <v>42865</v>
      </c>
      <c r="I653" s="5">
        <v>76.903033864531182</v>
      </c>
      <c r="J653" s="5">
        <v>0.27521903108844159</v>
      </c>
      <c r="K653" s="5">
        <v>12.459106601741119</v>
      </c>
      <c r="L653" s="5">
        <v>1.4838740945590367</v>
      </c>
      <c r="M653" s="5">
        <v>5.9326782091888394E-2</v>
      </c>
      <c r="N653" s="5">
        <v>0.21296174778786028</v>
      </c>
      <c r="O653" s="5">
        <v>0.91320686998816325</v>
      </c>
      <c r="P653" s="5">
        <v>4.6146299602040717</v>
      </c>
      <c r="Q653" s="5">
        <v>2.887888781739806</v>
      </c>
      <c r="R653" s="5">
        <v>4.421688826470023E-2</v>
      </c>
      <c r="S653" s="5">
        <v>4.4074329249115675E-2</v>
      </c>
      <c r="T653" s="5">
        <v>1.5852989080885026E-2</v>
      </c>
      <c r="U653" s="5">
        <v>0.13575932202238586</v>
      </c>
      <c r="V653" s="5">
        <v>-4.9151262348630834E-2</v>
      </c>
      <c r="W653" s="5">
        <v>100</v>
      </c>
      <c r="X653" s="5">
        <v>95.066676484567722</v>
      </c>
      <c r="Y653" t="s">
        <v>29</v>
      </c>
      <c r="Z653" t="s">
        <v>31</v>
      </c>
    </row>
    <row r="654" spans="1:26" x14ac:dyDescent="0.25">
      <c r="A654" t="s">
        <v>141</v>
      </c>
      <c r="B654">
        <v>0</v>
      </c>
      <c r="C654" s="9" t="s">
        <v>412</v>
      </c>
      <c r="D654" t="s">
        <v>110</v>
      </c>
      <c r="E654" t="s">
        <v>111</v>
      </c>
      <c r="F654" s="9" t="s">
        <v>30</v>
      </c>
      <c r="G654" t="s">
        <v>28</v>
      </c>
      <c r="H654" s="3">
        <v>42865</v>
      </c>
      <c r="I654" s="5">
        <v>76.905189804413695</v>
      </c>
      <c r="J654" s="5">
        <v>0.29937416737268424</v>
      </c>
      <c r="K654" s="5">
        <v>12.408033032469728</v>
      </c>
      <c r="L654" s="5">
        <v>1.5689131630321851</v>
      </c>
      <c r="M654" s="5">
        <v>5.4462972331147087E-2</v>
      </c>
      <c r="N654" s="5">
        <v>0.18870278996145989</v>
      </c>
      <c r="O654" s="5">
        <v>0.88168826366924691</v>
      </c>
      <c r="P654" s="5">
        <v>4.5258515549238716</v>
      </c>
      <c r="Q654" s="5">
        <v>3.028747364385588</v>
      </c>
      <c r="R654" s="5">
        <v>0</v>
      </c>
      <c r="S654" s="5">
        <v>6.4498376062030238E-2</v>
      </c>
      <c r="T654" s="5">
        <v>0</v>
      </c>
      <c r="U654" s="5">
        <v>0.13127993249058797</v>
      </c>
      <c r="V654" s="5">
        <v>-5.674142111221047E-2</v>
      </c>
      <c r="W654" s="5">
        <v>100.00000000000003</v>
      </c>
      <c r="X654" s="5">
        <v>95.661323225659288</v>
      </c>
      <c r="Y654" t="s">
        <v>29</v>
      </c>
      <c r="Z654" t="s">
        <v>31</v>
      </c>
    </row>
    <row r="655" spans="1:26" x14ac:dyDescent="0.25">
      <c r="A655" t="s">
        <v>141</v>
      </c>
      <c r="B655">
        <v>0</v>
      </c>
      <c r="C655" s="9" t="s">
        <v>412</v>
      </c>
      <c r="D655" t="s">
        <v>110</v>
      </c>
      <c r="E655" t="s">
        <v>111</v>
      </c>
      <c r="F655" s="9" t="s">
        <v>30</v>
      </c>
      <c r="G655" t="s">
        <v>28</v>
      </c>
      <c r="H655" s="3">
        <v>42865</v>
      </c>
      <c r="I655" s="5">
        <v>76.355640382857175</v>
      </c>
      <c r="J655" s="5">
        <v>0.28419726526704447</v>
      </c>
      <c r="K655" s="5">
        <v>12.629054016038967</v>
      </c>
      <c r="L655" s="5">
        <v>1.6401872543615093</v>
      </c>
      <c r="M655" s="5">
        <v>8.6202086550811977E-2</v>
      </c>
      <c r="N655" s="5">
        <v>0.24799348357758352</v>
      </c>
      <c r="O655" s="5">
        <v>0.97143161058553873</v>
      </c>
      <c r="P655" s="5">
        <v>4.5270026585072785</v>
      </c>
      <c r="Q655" s="5">
        <v>3.0688775679753624</v>
      </c>
      <c r="R655" s="5">
        <v>5.3266359970440935E-2</v>
      </c>
      <c r="S655" s="5">
        <v>5.53933985777781E-2</v>
      </c>
      <c r="T655" s="5">
        <v>7.2508197741434867E-3</v>
      </c>
      <c r="U655" s="5">
        <v>0.1249943797486376</v>
      </c>
      <c r="V655" s="5">
        <v>-5.1491283792263733E-2</v>
      </c>
      <c r="W655" s="5">
        <v>100</v>
      </c>
      <c r="X655" s="5">
        <v>96.401378812352235</v>
      </c>
      <c r="Y655" t="s">
        <v>29</v>
      </c>
      <c r="Z655" t="s">
        <v>31</v>
      </c>
    </row>
    <row r="656" spans="1:26" x14ac:dyDescent="0.25">
      <c r="A656" t="s">
        <v>141</v>
      </c>
      <c r="B656">
        <v>0</v>
      </c>
      <c r="C656" s="9" t="s">
        <v>412</v>
      </c>
      <c r="D656" t="s">
        <v>110</v>
      </c>
      <c r="E656" t="s">
        <v>111</v>
      </c>
      <c r="F656" s="9" t="s">
        <v>30</v>
      </c>
      <c r="G656" t="s">
        <v>28</v>
      </c>
      <c r="H656" s="3">
        <v>42865</v>
      </c>
      <c r="I656" s="5">
        <v>76.733043192837357</v>
      </c>
      <c r="J656" s="5">
        <v>0.28786438919152368</v>
      </c>
      <c r="K656" s="5">
        <v>12.733547320053596</v>
      </c>
      <c r="L656" s="5">
        <v>1.414627497932935</v>
      </c>
      <c r="M656" s="5">
        <v>8.6249479702709908E-2</v>
      </c>
      <c r="N656" s="5">
        <v>0.19706625323210106</v>
      </c>
      <c r="O656" s="5">
        <v>0.94107869694309809</v>
      </c>
      <c r="P656" s="5">
        <v>4.4485938367212645</v>
      </c>
      <c r="Q656" s="5">
        <v>2.9667549855673419</v>
      </c>
      <c r="R656" s="5">
        <v>1.4759967902156402E-2</v>
      </c>
      <c r="S656" s="5">
        <v>9.7017596562563382E-2</v>
      </c>
      <c r="T656" s="5">
        <v>0</v>
      </c>
      <c r="U656" s="5">
        <v>0.15522703884327074</v>
      </c>
      <c r="V656" s="5">
        <v>-7.5830255489911277E-2</v>
      </c>
      <c r="W656" s="5">
        <v>100</v>
      </c>
      <c r="X656" s="5">
        <v>95.652750931792454</v>
      </c>
      <c r="Y656" t="s">
        <v>29</v>
      </c>
      <c r="Z656" t="s">
        <v>31</v>
      </c>
    </row>
    <row r="657" spans="1:26" x14ac:dyDescent="0.25">
      <c r="A657" t="s">
        <v>141</v>
      </c>
      <c r="B657">
        <v>0</v>
      </c>
      <c r="C657" s="9" t="s">
        <v>412</v>
      </c>
      <c r="D657" t="s">
        <v>110</v>
      </c>
      <c r="E657" t="s">
        <v>111</v>
      </c>
      <c r="F657" s="9" t="s">
        <v>30</v>
      </c>
      <c r="G657" t="s">
        <v>28</v>
      </c>
      <c r="H657" s="3">
        <v>42865</v>
      </c>
      <c r="I657" s="5">
        <v>76.93497003615542</v>
      </c>
      <c r="J657" s="5">
        <v>0.30973901086224981</v>
      </c>
      <c r="K657" s="5">
        <v>12.326174833275184</v>
      </c>
      <c r="L657" s="5">
        <v>1.4700347485191001</v>
      </c>
      <c r="M657" s="5">
        <v>1.4345537852577269E-2</v>
      </c>
      <c r="N657" s="5">
        <v>0.16091351007383031</v>
      </c>
      <c r="O657" s="5">
        <v>0.91516009372432816</v>
      </c>
      <c r="P657" s="5">
        <v>4.6981530721716886</v>
      </c>
      <c r="Q657" s="5">
        <v>3.0151908902370104</v>
      </c>
      <c r="R657" s="5">
        <v>1.5610969888921576E-2</v>
      </c>
      <c r="S657" s="5">
        <v>4.9998418692070785E-2</v>
      </c>
      <c r="T657" s="5">
        <v>0</v>
      </c>
      <c r="U657" s="5">
        <v>0.14298218084003794</v>
      </c>
      <c r="V657" s="5">
        <v>-5.3273302292414934E-2</v>
      </c>
      <c r="W657" s="5">
        <v>100</v>
      </c>
      <c r="X657" s="5">
        <v>94.802998254657069</v>
      </c>
      <c r="Y657" t="s">
        <v>29</v>
      </c>
      <c r="Z657" t="s">
        <v>31</v>
      </c>
    </row>
    <row r="658" spans="1:26" x14ac:dyDescent="0.25">
      <c r="A658" t="s">
        <v>141</v>
      </c>
      <c r="B658">
        <v>0</v>
      </c>
      <c r="C658" s="9" t="s">
        <v>412</v>
      </c>
      <c r="D658" t="s">
        <v>110</v>
      </c>
      <c r="E658" t="s">
        <v>111</v>
      </c>
      <c r="F658" s="9" t="s">
        <v>30</v>
      </c>
      <c r="G658" t="s">
        <v>28</v>
      </c>
      <c r="H658" s="3">
        <v>42865</v>
      </c>
      <c r="I658" s="5">
        <v>76.75733997667551</v>
      </c>
      <c r="J658" s="5">
        <v>0.30875803839893262</v>
      </c>
      <c r="K658" s="5">
        <v>12.42139518381801</v>
      </c>
      <c r="L658" s="5">
        <v>1.5106488119102965</v>
      </c>
      <c r="M658" s="5">
        <v>5.9822432618072942E-2</v>
      </c>
      <c r="N658" s="5">
        <v>0.18324223422306737</v>
      </c>
      <c r="O658" s="5">
        <v>0.94466047607186154</v>
      </c>
      <c r="P658" s="5">
        <v>4.6195254509363792</v>
      </c>
      <c r="Q658" s="5">
        <v>3.0324905772172346</v>
      </c>
      <c r="R658" s="5">
        <v>0</v>
      </c>
      <c r="S658" s="5">
        <v>0.1020375535081315</v>
      </c>
      <c r="T658" s="5">
        <v>5.600280038019944E-3</v>
      </c>
      <c r="U658" s="5">
        <v>0.12578897664792899</v>
      </c>
      <c r="V658" s="5">
        <v>-7.1309992063446334E-2</v>
      </c>
      <c r="W658" s="5">
        <v>100</v>
      </c>
      <c r="X658" s="5">
        <v>94.279014629975123</v>
      </c>
      <c r="Y658" t="s">
        <v>29</v>
      </c>
      <c r="Z658" t="s">
        <v>31</v>
      </c>
    </row>
    <row r="659" spans="1:26" x14ac:dyDescent="0.25">
      <c r="A659" t="s">
        <v>141</v>
      </c>
      <c r="B659">
        <v>0</v>
      </c>
      <c r="C659" s="9" t="s">
        <v>412</v>
      </c>
      <c r="D659" t="s">
        <v>110</v>
      </c>
      <c r="E659" t="s">
        <v>111</v>
      </c>
      <c r="F659" s="9" t="s">
        <v>30</v>
      </c>
      <c r="G659" t="s">
        <v>28</v>
      </c>
      <c r="H659" s="3">
        <v>42865</v>
      </c>
      <c r="I659" s="5">
        <v>76.680845733058305</v>
      </c>
      <c r="J659" s="5">
        <v>0.33078493540408788</v>
      </c>
      <c r="K659" s="5">
        <v>12.57249396857215</v>
      </c>
      <c r="L659" s="5">
        <v>1.5351887958998265</v>
      </c>
      <c r="M659" s="5">
        <v>0.11853423213224101</v>
      </c>
      <c r="N659" s="5">
        <v>0.13489385988394767</v>
      </c>
      <c r="O659" s="5">
        <v>0.93842887080637893</v>
      </c>
      <c r="P659" s="5">
        <v>4.600894715434281</v>
      </c>
      <c r="Q659" s="5">
        <v>2.9545479620957416</v>
      </c>
      <c r="R659" s="5">
        <v>1.3160259183752498E-2</v>
      </c>
      <c r="S659" s="5">
        <v>0</v>
      </c>
      <c r="T659" s="5">
        <v>2.2364273490257294E-2</v>
      </c>
      <c r="U659" s="5">
        <v>0.12633145412312574</v>
      </c>
      <c r="V659" s="5">
        <v>-2.8469060084084678E-2</v>
      </c>
      <c r="W659" s="5">
        <v>100</v>
      </c>
      <c r="X659" s="5">
        <v>95.415474471392884</v>
      </c>
      <c r="Y659" t="s">
        <v>29</v>
      </c>
      <c r="Z659" t="s">
        <v>31</v>
      </c>
    </row>
    <row r="660" spans="1:26" x14ac:dyDescent="0.25">
      <c r="A660" t="s">
        <v>141</v>
      </c>
      <c r="B660">
        <v>0</v>
      </c>
      <c r="C660" s="9" t="s">
        <v>412</v>
      </c>
      <c r="D660" t="s">
        <v>110</v>
      </c>
      <c r="E660" t="s">
        <v>111</v>
      </c>
      <c r="F660" s="9" t="s">
        <v>30</v>
      </c>
      <c r="G660" t="s">
        <v>28</v>
      </c>
      <c r="H660" s="3">
        <v>42865</v>
      </c>
      <c r="I660" s="5">
        <v>76.10235993045805</v>
      </c>
      <c r="J660" s="5">
        <v>0.29967636903937533</v>
      </c>
      <c r="K660" s="5">
        <v>12.610822814102143</v>
      </c>
      <c r="L660" s="5">
        <v>1.6866326645500616</v>
      </c>
      <c r="M660" s="5">
        <v>0.13912292360734105</v>
      </c>
      <c r="N660" s="5">
        <v>0.25133261080071201</v>
      </c>
      <c r="O660" s="5">
        <v>1.0226847336268596</v>
      </c>
      <c r="P660" s="5">
        <v>4.67104487713718</v>
      </c>
      <c r="Q660" s="5">
        <v>2.9521521996355915</v>
      </c>
      <c r="R660" s="5">
        <v>4.9362390400267589E-2</v>
      </c>
      <c r="S660" s="5">
        <v>0.13765183529125138</v>
      </c>
      <c r="T660" s="5">
        <v>2.8530468926010997E-2</v>
      </c>
      <c r="U660" s="5">
        <v>0.13759135171001552</v>
      </c>
      <c r="V660" s="5">
        <v>-8.8965169284859508E-2</v>
      </c>
      <c r="W660" s="5">
        <v>100</v>
      </c>
      <c r="X660" s="5">
        <v>95.167637774551253</v>
      </c>
      <c r="Y660" t="s">
        <v>29</v>
      </c>
      <c r="Z660" t="s">
        <v>31</v>
      </c>
    </row>
    <row r="661" spans="1:26" x14ac:dyDescent="0.25">
      <c r="A661" t="s">
        <v>141</v>
      </c>
      <c r="B661">
        <v>0</v>
      </c>
      <c r="C661" s="9" t="s">
        <v>412</v>
      </c>
      <c r="D661" t="s">
        <v>110</v>
      </c>
      <c r="E661" t="s">
        <v>111</v>
      </c>
      <c r="F661" s="9" t="s">
        <v>30</v>
      </c>
      <c r="G661" t="s">
        <v>28</v>
      </c>
      <c r="H661" s="3">
        <v>42865</v>
      </c>
      <c r="I661" s="5">
        <v>76.676687364123879</v>
      </c>
      <c r="J661" s="5">
        <v>0.2917683399224687</v>
      </c>
      <c r="K661" s="5">
        <v>12.494873049412909</v>
      </c>
      <c r="L661" s="5">
        <v>1.5233676348005816</v>
      </c>
      <c r="M661" s="5">
        <v>6.6906575209167679E-2</v>
      </c>
      <c r="N661" s="5">
        <v>0.16145995278076858</v>
      </c>
      <c r="O661" s="5">
        <v>0.89002152342499596</v>
      </c>
      <c r="P661" s="5">
        <v>4.7080514067986483</v>
      </c>
      <c r="Q661" s="5">
        <v>3.024379086339156</v>
      </c>
      <c r="R661" s="5">
        <v>2.147829879886836E-2</v>
      </c>
      <c r="S661" s="5">
        <v>5.8179630616667553E-2</v>
      </c>
      <c r="T661" s="5">
        <v>1.5859646347688111E-3</v>
      </c>
      <c r="U661" s="5">
        <v>0.13649796435619427</v>
      </c>
      <c r="V661" s="5">
        <v>-5.5256791219088386E-2</v>
      </c>
      <c r="W661" s="5">
        <v>99.999999999999972</v>
      </c>
      <c r="X661" s="5">
        <v>96.253619018263208</v>
      </c>
      <c r="Y661" t="s">
        <v>29</v>
      </c>
      <c r="Z661" t="s">
        <v>31</v>
      </c>
    </row>
    <row r="662" spans="1:26" x14ac:dyDescent="0.25">
      <c r="A662" t="s">
        <v>141</v>
      </c>
      <c r="B662">
        <v>0</v>
      </c>
      <c r="C662" s="9" t="s">
        <v>412</v>
      </c>
      <c r="D662" t="s">
        <v>110</v>
      </c>
      <c r="E662" t="s">
        <v>111</v>
      </c>
      <c r="F662" s="9" t="s">
        <v>30</v>
      </c>
      <c r="G662" t="s">
        <v>28</v>
      </c>
      <c r="H662" s="3">
        <v>42865</v>
      </c>
      <c r="I662" s="5">
        <v>76.843793387725995</v>
      </c>
      <c r="J662" s="5">
        <v>0.28446717914040909</v>
      </c>
      <c r="K662" s="5">
        <v>12.386623971312547</v>
      </c>
      <c r="L662" s="5">
        <v>1.5032272863473624</v>
      </c>
      <c r="M662" s="5">
        <v>0.14027040609826849</v>
      </c>
      <c r="N662" s="5">
        <v>0.16171354316392036</v>
      </c>
      <c r="O662" s="5">
        <v>0.87364094009644433</v>
      </c>
      <c r="P662" s="5">
        <v>4.636571710688516</v>
      </c>
      <c r="Q662" s="5">
        <v>3.0244169962664231</v>
      </c>
      <c r="R662" s="5">
        <v>2.3606868443332187E-3</v>
      </c>
      <c r="S662" s="5">
        <v>5.1463862640080606E-2</v>
      </c>
      <c r="T662" s="5">
        <v>1.1931820778328073E-2</v>
      </c>
      <c r="U662" s="5">
        <v>0.13062348113121988</v>
      </c>
      <c r="V662" s="5">
        <v>-5.1105272233844805E-2</v>
      </c>
      <c r="W662" s="5">
        <v>100.00000000000001</v>
      </c>
      <c r="X662" s="5">
        <v>95.60106349592678</v>
      </c>
      <c r="Y662" t="s">
        <v>29</v>
      </c>
      <c r="Z662" t="s">
        <v>31</v>
      </c>
    </row>
    <row r="663" spans="1:26" x14ac:dyDescent="0.25">
      <c r="A663" t="s">
        <v>141</v>
      </c>
      <c r="B663">
        <v>0</v>
      </c>
      <c r="C663" s="9" t="s">
        <v>412</v>
      </c>
      <c r="D663" t="s">
        <v>110</v>
      </c>
      <c r="E663" t="s">
        <v>111</v>
      </c>
      <c r="F663" s="9" t="s">
        <v>30</v>
      </c>
      <c r="G663" t="s">
        <v>28</v>
      </c>
      <c r="H663" s="3">
        <v>42865</v>
      </c>
      <c r="I663" s="5">
        <v>76.745016346001819</v>
      </c>
      <c r="J663" s="5">
        <v>0.283720114193942</v>
      </c>
      <c r="K663" s="5">
        <v>12.415515696708185</v>
      </c>
      <c r="L663" s="5">
        <v>1.3964516401813314</v>
      </c>
      <c r="M663" s="5">
        <v>3.953820143221163E-2</v>
      </c>
      <c r="N663" s="5">
        <v>0.16634577112895585</v>
      </c>
      <c r="O663" s="5">
        <v>0.9300629924006949</v>
      </c>
      <c r="P663" s="5">
        <v>4.6543916597045385</v>
      </c>
      <c r="Q663" s="5">
        <v>3.1791875869178163</v>
      </c>
      <c r="R663" s="5">
        <v>5.1700321569531908E-2</v>
      </c>
      <c r="S663" s="5">
        <v>2.0505184253407624E-2</v>
      </c>
      <c r="T663" s="5">
        <v>2.2722086523340828E-2</v>
      </c>
      <c r="U663" s="5">
        <v>0.13357831663699077</v>
      </c>
      <c r="V663" s="5">
        <v>-3.8735917652765545E-2</v>
      </c>
      <c r="W663" s="5">
        <v>99.999999999999986</v>
      </c>
      <c r="X663" s="5">
        <v>95.097901872105439</v>
      </c>
      <c r="Y663" t="s">
        <v>29</v>
      </c>
      <c r="Z663" t="s">
        <v>31</v>
      </c>
    </row>
    <row r="664" spans="1:26" x14ac:dyDescent="0.25">
      <c r="A664" t="s">
        <v>141</v>
      </c>
      <c r="B664">
        <v>0</v>
      </c>
      <c r="C664" s="9" t="s">
        <v>412</v>
      </c>
      <c r="D664" t="s">
        <v>110</v>
      </c>
      <c r="E664" t="s">
        <v>111</v>
      </c>
      <c r="F664" s="9" t="s">
        <v>30</v>
      </c>
      <c r="G664" t="s">
        <v>28</v>
      </c>
      <c r="H664" s="3">
        <v>42865</v>
      </c>
      <c r="I664" s="5">
        <v>76.898759604574579</v>
      </c>
      <c r="J664" s="5">
        <v>0.27435547319310477</v>
      </c>
      <c r="K664" s="5">
        <v>12.65351152253816</v>
      </c>
      <c r="L664" s="5">
        <v>1.2817293390648687</v>
      </c>
      <c r="M664" s="5">
        <v>6.879311108198008E-2</v>
      </c>
      <c r="N664" s="5">
        <v>0.1558133760202608</v>
      </c>
      <c r="O664" s="5">
        <v>0.91788694499770973</v>
      </c>
      <c r="P664" s="5">
        <v>4.6198168454732942</v>
      </c>
      <c r="Q664" s="5">
        <v>2.9130868277921453</v>
      </c>
      <c r="R664" s="5">
        <v>1.8946007123225406E-2</v>
      </c>
      <c r="S664" s="5">
        <v>6.0141216743448841E-2</v>
      </c>
      <c r="T664" s="5">
        <v>3.9928790568145141E-2</v>
      </c>
      <c r="U664" s="5">
        <v>0.15820550266856964</v>
      </c>
      <c r="V664" s="5">
        <v>-6.0974561839528624E-2</v>
      </c>
      <c r="W664" s="5">
        <v>99.999999999999929</v>
      </c>
      <c r="X664" s="5">
        <v>94.776931838860719</v>
      </c>
      <c r="Y664" t="s">
        <v>29</v>
      </c>
      <c r="Z664" t="s">
        <v>31</v>
      </c>
    </row>
    <row r="665" spans="1:26" x14ac:dyDescent="0.25">
      <c r="A665" t="s">
        <v>141</v>
      </c>
      <c r="B665">
        <v>0</v>
      </c>
      <c r="C665" s="9" t="s">
        <v>412</v>
      </c>
      <c r="D665" t="s">
        <v>110</v>
      </c>
      <c r="E665" t="s">
        <v>111</v>
      </c>
      <c r="F665" s="9" t="s">
        <v>30</v>
      </c>
      <c r="G665" t="s">
        <v>28</v>
      </c>
      <c r="H665" s="3">
        <v>42865</v>
      </c>
      <c r="I665" s="5">
        <v>76.525130598048392</v>
      </c>
      <c r="J665" s="5">
        <v>0.26101151022370617</v>
      </c>
      <c r="K665" s="5">
        <v>12.418185167663822</v>
      </c>
      <c r="L665" s="5">
        <v>1.5897465532971802</v>
      </c>
      <c r="M665" s="5">
        <v>0.1185574168761319</v>
      </c>
      <c r="N665" s="5">
        <v>0.17430276452429844</v>
      </c>
      <c r="O665" s="5">
        <v>0.94657763207232004</v>
      </c>
      <c r="P665" s="5">
        <v>4.6830942572963501</v>
      </c>
      <c r="Q665" s="5">
        <v>3.1012543012671214</v>
      </c>
      <c r="R665" s="5">
        <v>3.4748881770434566E-2</v>
      </c>
      <c r="S665" s="5">
        <v>2.3439418693957232E-2</v>
      </c>
      <c r="T665" s="5">
        <v>2.8093174281665936E-2</v>
      </c>
      <c r="U665" s="5">
        <v>0.13648465920901245</v>
      </c>
      <c r="V665" s="5">
        <v>-4.0626335224393989E-2</v>
      </c>
      <c r="W665" s="5">
        <v>100</v>
      </c>
      <c r="X665" s="5">
        <v>95.565509932099133</v>
      </c>
      <c r="Y665" t="s">
        <v>29</v>
      </c>
      <c r="Z665" t="s">
        <v>31</v>
      </c>
    </row>
    <row r="666" spans="1:26" x14ac:dyDescent="0.25">
      <c r="A666" t="s">
        <v>141</v>
      </c>
      <c r="B666">
        <v>0</v>
      </c>
      <c r="C666" s="9" t="s">
        <v>412</v>
      </c>
      <c r="D666" t="s">
        <v>110</v>
      </c>
      <c r="E666" t="s">
        <v>111</v>
      </c>
      <c r="F666" s="9" t="s">
        <v>30</v>
      </c>
      <c r="G666" t="s">
        <v>28</v>
      </c>
      <c r="H666" s="3">
        <v>42865</v>
      </c>
      <c r="I666" s="5">
        <v>76.519321199616186</v>
      </c>
      <c r="J666" s="5">
        <v>0.30896287730909333</v>
      </c>
      <c r="K666" s="5">
        <v>12.653905484922253</v>
      </c>
      <c r="L666" s="5">
        <v>1.5244537740441044</v>
      </c>
      <c r="M666" s="5">
        <v>6.4259152729704241E-2</v>
      </c>
      <c r="N666" s="5">
        <v>0.199415097094231</v>
      </c>
      <c r="O666" s="5">
        <v>0.93822262309668425</v>
      </c>
      <c r="P666" s="5">
        <v>4.7420341936814649</v>
      </c>
      <c r="Q666" s="5">
        <v>2.82747432960505</v>
      </c>
      <c r="R666" s="5">
        <v>3.0312825782202586E-2</v>
      </c>
      <c r="S666" s="5">
        <v>0.12142545005102266</v>
      </c>
      <c r="T666" s="5">
        <v>6.4889571015814655E-3</v>
      </c>
      <c r="U666" s="5">
        <v>0.14826160650594122</v>
      </c>
      <c r="V666" s="5">
        <v>-8.4537571539501116E-2</v>
      </c>
      <c r="W666" s="5">
        <v>100.00000000000001</v>
      </c>
      <c r="X666" s="5">
        <v>94.461251699543496</v>
      </c>
      <c r="Y666" t="s">
        <v>29</v>
      </c>
      <c r="Z666" t="s">
        <v>31</v>
      </c>
    </row>
    <row r="667" spans="1:26" x14ac:dyDescent="0.25">
      <c r="A667" t="s">
        <v>141</v>
      </c>
      <c r="B667">
        <v>0</v>
      </c>
      <c r="C667" s="9" t="s">
        <v>412</v>
      </c>
      <c r="D667" t="s">
        <v>110</v>
      </c>
      <c r="E667" t="s">
        <v>111</v>
      </c>
      <c r="F667" s="9" t="s">
        <v>30</v>
      </c>
      <c r="G667" t="s">
        <v>28</v>
      </c>
      <c r="H667" s="3">
        <v>42865</v>
      </c>
      <c r="I667" s="5">
        <v>76.588259171895416</v>
      </c>
      <c r="J667" s="5">
        <v>0.32743868200131082</v>
      </c>
      <c r="K667" s="5">
        <v>12.411537591000711</v>
      </c>
      <c r="L667" s="5">
        <v>1.5433325747644571</v>
      </c>
      <c r="M667" s="5">
        <v>0.13946180046055356</v>
      </c>
      <c r="N667" s="5">
        <v>0.19763076090584258</v>
      </c>
      <c r="O667" s="5">
        <v>0.96021084227542219</v>
      </c>
      <c r="P667" s="5">
        <v>4.6711482358618923</v>
      </c>
      <c r="Q667" s="5">
        <v>2.961331530345122</v>
      </c>
      <c r="R667" s="5">
        <v>6.7508869188988171E-2</v>
      </c>
      <c r="S667" s="5">
        <v>3.4231532840317686E-2</v>
      </c>
      <c r="T667" s="5">
        <v>1.2853946757316227E-2</v>
      </c>
      <c r="U667" s="5">
        <v>0.12840380812456501</v>
      </c>
      <c r="V667" s="5">
        <v>-4.3349346421918615E-2</v>
      </c>
      <c r="W667" s="5">
        <v>99.999999999999986</v>
      </c>
      <c r="X667" s="5">
        <v>94.649573979461067</v>
      </c>
      <c r="Y667" t="s">
        <v>29</v>
      </c>
      <c r="Z667" t="s">
        <v>31</v>
      </c>
    </row>
    <row r="668" spans="1:26" x14ac:dyDescent="0.25">
      <c r="A668" t="s">
        <v>141</v>
      </c>
      <c r="B668">
        <v>0</v>
      </c>
      <c r="C668" s="9" t="s">
        <v>412</v>
      </c>
      <c r="D668" t="s">
        <v>110</v>
      </c>
      <c r="E668" t="s">
        <v>111</v>
      </c>
      <c r="F668" s="9" t="s">
        <v>30</v>
      </c>
      <c r="G668" t="s">
        <v>28</v>
      </c>
      <c r="H668" s="3">
        <v>42865</v>
      </c>
      <c r="I668" s="5">
        <v>76.842137932156021</v>
      </c>
      <c r="J668" s="5">
        <v>0.30755455867565007</v>
      </c>
      <c r="K668" s="5">
        <v>12.747248327642932</v>
      </c>
      <c r="L668" s="5">
        <v>1.3937289765725471</v>
      </c>
      <c r="M668" s="5">
        <v>6.217528915863884E-2</v>
      </c>
      <c r="N668" s="5">
        <v>0.1844434401287679</v>
      </c>
      <c r="O668" s="5">
        <v>0.88041812979087597</v>
      </c>
      <c r="P668" s="5">
        <v>4.5709671518765163</v>
      </c>
      <c r="Q668" s="5">
        <v>2.914973662763777</v>
      </c>
      <c r="R668" s="5">
        <v>0</v>
      </c>
      <c r="S668" s="5">
        <v>0</v>
      </c>
      <c r="T668" s="5">
        <v>0</v>
      </c>
      <c r="U668" s="5">
        <v>0.12438235850244994</v>
      </c>
      <c r="V668" s="5">
        <v>-2.8029827268157732E-2</v>
      </c>
      <c r="W668" s="5">
        <v>100.00000000000003</v>
      </c>
      <c r="X668" s="5">
        <v>94.08882659272976</v>
      </c>
      <c r="Y668" t="s">
        <v>29</v>
      </c>
      <c r="Z668" t="s">
        <v>31</v>
      </c>
    </row>
    <row r="669" spans="1:26" s="6" customFormat="1" x14ac:dyDescent="0.25">
      <c r="A669" s="6" t="s">
        <v>141</v>
      </c>
      <c r="B669" s="6">
        <v>0</v>
      </c>
      <c r="C669" s="6" t="s">
        <v>412</v>
      </c>
      <c r="D669" s="6" t="s">
        <v>110</v>
      </c>
      <c r="E669" s="6" t="s">
        <v>111</v>
      </c>
      <c r="F669" s="6" t="s">
        <v>30</v>
      </c>
      <c r="G669" s="6" t="s">
        <v>28</v>
      </c>
      <c r="H669" s="7">
        <v>42865</v>
      </c>
      <c r="I669" s="8">
        <v>76.566969127863644</v>
      </c>
      <c r="J669" s="8">
        <v>0.2931806937941141</v>
      </c>
      <c r="K669" s="8">
        <v>12.801474477799838</v>
      </c>
      <c r="L669" s="8">
        <v>1.5499397602159994</v>
      </c>
      <c r="M669" s="8">
        <v>6.2113323208255002E-2</v>
      </c>
      <c r="N669" s="8">
        <v>0.1817379051398447</v>
      </c>
      <c r="O669" s="8">
        <v>0.90263065062733927</v>
      </c>
      <c r="P669" s="8">
        <v>4.4989514382386417</v>
      </c>
      <c r="Q669" s="8">
        <v>2.973156784519321</v>
      </c>
      <c r="R669" s="8">
        <v>3.6107385742584583E-2</v>
      </c>
      <c r="S669" s="8">
        <v>9.4749137097338131E-3</v>
      </c>
      <c r="T669" s="8">
        <v>3.3524498261668582E-2</v>
      </c>
      <c r="U669" s="8">
        <v>0.122285853715719</v>
      </c>
      <c r="V669" s="8">
        <v>-3.1546812836699321E-2</v>
      </c>
      <c r="W669" s="8">
        <v>100.00000000000001</v>
      </c>
      <c r="X669" s="8">
        <v>94.98767245504385</v>
      </c>
      <c r="Y669" s="6" t="s">
        <v>29</v>
      </c>
      <c r="Z669" s="6" t="s">
        <v>31</v>
      </c>
    </row>
    <row r="670" spans="1:26" x14ac:dyDescent="0.25">
      <c r="A670" t="s">
        <v>147</v>
      </c>
      <c r="B670">
        <v>0</v>
      </c>
      <c r="C670" s="9" t="s">
        <v>413</v>
      </c>
      <c r="D670" t="s">
        <v>110</v>
      </c>
      <c r="E670" t="s">
        <v>111</v>
      </c>
      <c r="F670" s="9" t="s">
        <v>30</v>
      </c>
      <c r="G670" t="s">
        <v>28</v>
      </c>
      <c r="H670" s="3">
        <v>42867</v>
      </c>
      <c r="I670" s="5">
        <v>72.114116139060428</v>
      </c>
      <c r="J670" s="5">
        <v>0.5640005412017508</v>
      </c>
      <c r="K670" s="5">
        <v>13.597237257672917</v>
      </c>
      <c r="L670" s="5">
        <v>3.4636756258417494</v>
      </c>
      <c r="M670" s="5">
        <v>9.9394030585916018E-2</v>
      </c>
      <c r="N670" s="5">
        <v>0.48852454641220094</v>
      </c>
      <c r="O670" s="5">
        <v>2.2614257522888535</v>
      </c>
      <c r="P670" s="5">
        <v>4.5763530076679038</v>
      </c>
      <c r="Q670" s="5">
        <v>2.5640356434559006</v>
      </c>
      <c r="R670" s="5">
        <v>6.9654732353867821E-2</v>
      </c>
      <c r="S670" s="5">
        <v>0.10012640765339118</v>
      </c>
      <c r="T670" s="5">
        <v>3.1885591422823052E-2</v>
      </c>
      <c r="U670" s="5">
        <v>0.1442322552525202</v>
      </c>
      <c r="V670" s="5">
        <v>-7.4661530870194462E-2</v>
      </c>
      <c r="W670" s="5">
        <v>100.00000000000003</v>
      </c>
      <c r="X670" s="5">
        <v>95.57918060067216</v>
      </c>
      <c r="Y670" t="s">
        <v>29</v>
      </c>
      <c r="Z670" t="s">
        <v>31</v>
      </c>
    </row>
    <row r="671" spans="1:26" x14ac:dyDescent="0.25">
      <c r="A671" t="s">
        <v>147</v>
      </c>
      <c r="B671">
        <v>0</v>
      </c>
      <c r="C671" s="9" t="s">
        <v>413</v>
      </c>
      <c r="D671" t="s">
        <v>110</v>
      </c>
      <c r="E671" t="s">
        <v>111</v>
      </c>
      <c r="F671" s="9" t="s">
        <v>30</v>
      </c>
      <c r="G671" t="s">
        <v>28</v>
      </c>
      <c r="H671" s="3">
        <v>42867</v>
      </c>
      <c r="I671" s="5">
        <v>71.817347743428499</v>
      </c>
      <c r="J671" s="5">
        <v>0.5502653158923676</v>
      </c>
      <c r="K671" s="5">
        <v>13.801335651356467</v>
      </c>
      <c r="L671" s="5">
        <v>3.5171906977262433</v>
      </c>
      <c r="M671" s="5">
        <v>8.9558367599648248E-2</v>
      </c>
      <c r="N671" s="5">
        <v>0.46930014195275038</v>
      </c>
      <c r="O671" s="5">
        <v>2.1218836815861244</v>
      </c>
      <c r="P671" s="5">
        <v>4.8394144729891062</v>
      </c>
      <c r="Q671" s="5">
        <v>2.5561022783422005</v>
      </c>
      <c r="R671" s="5">
        <v>8.3140950261353125E-2</v>
      </c>
      <c r="S671" s="5">
        <v>2.2389591899912062E-2</v>
      </c>
      <c r="T671" s="5">
        <v>3.09056622197285E-2</v>
      </c>
      <c r="U671" s="5">
        <v>0.14276504608703014</v>
      </c>
      <c r="V671" s="5">
        <v>-4.1599601341443457E-2</v>
      </c>
      <c r="W671" s="5">
        <v>99.999999999999972</v>
      </c>
      <c r="X671" s="5">
        <v>94.686853135912969</v>
      </c>
      <c r="Y671" t="s">
        <v>29</v>
      </c>
      <c r="Z671" t="s">
        <v>31</v>
      </c>
    </row>
    <row r="672" spans="1:26" x14ac:dyDescent="0.25">
      <c r="A672" t="s">
        <v>147</v>
      </c>
      <c r="B672">
        <v>0</v>
      </c>
      <c r="C672" s="9" t="s">
        <v>413</v>
      </c>
      <c r="D672" t="s">
        <v>110</v>
      </c>
      <c r="E672" t="s">
        <v>111</v>
      </c>
      <c r="F672" s="9" t="s">
        <v>30</v>
      </c>
      <c r="G672" t="s">
        <v>28</v>
      </c>
      <c r="H672" s="3">
        <v>42867</v>
      </c>
      <c r="I672" s="5">
        <v>72.434629152314031</v>
      </c>
      <c r="J672" s="5">
        <v>0.54438159364001892</v>
      </c>
      <c r="K672" s="5">
        <v>13.210184704330109</v>
      </c>
      <c r="L672" s="5">
        <v>3.3053457329838611</v>
      </c>
      <c r="M672" s="5">
        <v>8.9758685623987658E-2</v>
      </c>
      <c r="N672" s="5">
        <v>0.47444602768642868</v>
      </c>
      <c r="O672" s="5">
        <v>2.0122597225818009</v>
      </c>
      <c r="P672" s="5">
        <v>5.1506991531157995</v>
      </c>
      <c r="Q672" s="5">
        <v>2.5515025779073777</v>
      </c>
      <c r="R672" s="5">
        <v>5.5887397560016421E-2</v>
      </c>
      <c r="S672" s="5">
        <v>4.0282954422733233E-2</v>
      </c>
      <c r="T672" s="5">
        <v>3.7431889517877341E-2</v>
      </c>
      <c r="U672" s="5">
        <v>0.1421957693113256</v>
      </c>
      <c r="V672" s="5">
        <v>-4.9005360995370985E-2</v>
      </c>
      <c r="W672" s="5">
        <v>100</v>
      </c>
      <c r="X672" s="5">
        <v>96.815143176268094</v>
      </c>
      <c r="Y672" t="s">
        <v>29</v>
      </c>
      <c r="Z672" t="s">
        <v>31</v>
      </c>
    </row>
    <row r="673" spans="1:26" x14ac:dyDescent="0.25">
      <c r="A673" t="s">
        <v>147</v>
      </c>
      <c r="B673">
        <v>0</v>
      </c>
      <c r="C673" s="9" t="s">
        <v>413</v>
      </c>
      <c r="D673" t="s">
        <v>110</v>
      </c>
      <c r="E673" t="s">
        <v>111</v>
      </c>
      <c r="F673" s="9" t="s">
        <v>30</v>
      </c>
      <c r="G673" t="s">
        <v>28</v>
      </c>
      <c r="H673" s="3">
        <v>42867</v>
      </c>
      <c r="I673" s="5">
        <v>71.969412712160619</v>
      </c>
      <c r="J673" s="5">
        <v>0.59567622993004155</v>
      </c>
      <c r="K673" s="5">
        <v>13.88843667771941</v>
      </c>
      <c r="L673" s="5">
        <v>3.2231175207169254</v>
      </c>
      <c r="M673" s="5">
        <v>0.15429438175815466</v>
      </c>
      <c r="N673" s="5">
        <v>0.4610455023285695</v>
      </c>
      <c r="O673" s="5">
        <v>2.1767042415908051</v>
      </c>
      <c r="P673" s="5">
        <v>4.7192029612089055</v>
      </c>
      <c r="Q673" s="5">
        <v>2.5466309812662318</v>
      </c>
      <c r="R673" s="5">
        <v>9.1930757566581894E-2</v>
      </c>
      <c r="S673" s="5">
        <v>5.5271206616106086E-2</v>
      </c>
      <c r="T673" s="5">
        <v>4.0266320144084274E-2</v>
      </c>
      <c r="U673" s="5">
        <v>0.13074662133230427</v>
      </c>
      <c r="V673" s="5">
        <v>-5.2736114338746289E-2</v>
      </c>
      <c r="W673" s="5">
        <v>100</v>
      </c>
      <c r="X673" s="5">
        <v>94.624313819050442</v>
      </c>
      <c r="Y673" t="s">
        <v>29</v>
      </c>
      <c r="Z673" t="s">
        <v>31</v>
      </c>
    </row>
    <row r="674" spans="1:26" x14ac:dyDescent="0.25">
      <c r="A674" t="s">
        <v>147</v>
      </c>
      <c r="B674">
        <v>0</v>
      </c>
      <c r="C674" s="9" t="s">
        <v>413</v>
      </c>
      <c r="D674" t="s">
        <v>110</v>
      </c>
      <c r="E674" t="s">
        <v>111</v>
      </c>
      <c r="F674" s="9" t="s">
        <v>30</v>
      </c>
      <c r="G674" t="s">
        <v>28</v>
      </c>
      <c r="H674" s="3">
        <v>42867</v>
      </c>
      <c r="I674" s="5">
        <v>71.977920967320301</v>
      </c>
      <c r="J674" s="5">
        <v>0.56851006876403576</v>
      </c>
      <c r="K674" s="5">
        <v>13.602235370670442</v>
      </c>
      <c r="L674" s="5">
        <v>3.467807267394309</v>
      </c>
      <c r="M674" s="5">
        <v>8.6758295019578865E-2</v>
      </c>
      <c r="N674" s="5">
        <v>0.49393331616760727</v>
      </c>
      <c r="O674" s="5">
        <v>2.2246447409511059</v>
      </c>
      <c r="P674" s="5">
        <v>4.7663980585321255</v>
      </c>
      <c r="Q674" s="5">
        <v>2.5399972889667968</v>
      </c>
      <c r="R674" s="5">
        <v>0.13574394263139569</v>
      </c>
      <c r="S674" s="5">
        <v>0</v>
      </c>
      <c r="T674" s="5">
        <v>2.6358615738827706E-2</v>
      </c>
      <c r="U674" s="5">
        <v>0.14160248757974353</v>
      </c>
      <c r="V674" s="5">
        <v>-3.1910419736280234E-2</v>
      </c>
      <c r="W674" s="5">
        <v>100</v>
      </c>
      <c r="X674" s="5">
        <v>94.861246387365327</v>
      </c>
      <c r="Y674" t="s">
        <v>29</v>
      </c>
      <c r="Z674" t="s">
        <v>31</v>
      </c>
    </row>
    <row r="675" spans="1:26" x14ac:dyDescent="0.25">
      <c r="A675" t="s">
        <v>147</v>
      </c>
      <c r="B675">
        <v>0</v>
      </c>
      <c r="C675" s="9" t="s">
        <v>413</v>
      </c>
      <c r="D675" t="s">
        <v>110</v>
      </c>
      <c r="E675" t="s">
        <v>111</v>
      </c>
      <c r="F675" s="9" t="s">
        <v>30</v>
      </c>
      <c r="G675" t="s">
        <v>28</v>
      </c>
      <c r="H675" s="3">
        <v>42867</v>
      </c>
      <c r="I675" s="5">
        <v>73.356452614044059</v>
      </c>
      <c r="J675" s="5">
        <v>0.40072785459120291</v>
      </c>
      <c r="K675" s="5">
        <v>13.592558190562713</v>
      </c>
      <c r="L675" s="5">
        <v>2.8566000306165913</v>
      </c>
      <c r="M675" s="5">
        <v>0.10888908090429779</v>
      </c>
      <c r="N675" s="5">
        <v>0.31859873271625111</v>
      </c>
      <c r="O675" s="5">
        <v>1.739202535769621</v>
      </c>
      <c r="P675" s="5">
        <v>4.647811344103344</v>
      </c>
      <c r="Q675" s="5">
        <v>2.7512678459150197</v>
      </c>
      <c r="R675" s="5">
        <v>5.2320194327001371E-2</v>
      </c>
      <c r="S675" s="5">
        <v>4.9629717146856801E-2</v>
      </c>
      <c r="T675" s="5">
        <v>4.1770630283668619E-2</v>
      </c>
      <c r="U675" s="5">
        <v>0.13563317443690789</v>
      </c>
      <c r="V675" s="5">
        <v>-5.1461945417520132E-2</v>
      </c>
      <c r="W675" s="5">
        <v>100</v>
      </c>
      <c r="X675" s="5">
        <v>94.499833358349719</v>
      </c>
      <c r="Y675" t="s">
        <v>29</v>
      </c>
      <c r="Z675" t="s">
        <v>31</v>
      </c>
    </row>
    <row r="676" spans="1:26" x14ac:dyDescent="0.25">
      <c r="A676" t="s">
        <v>147</v>
      </c>
      <c r="B676">
        <v>0</v>
      </c>
      <c r="C676" s="9" t="s">
        <v>413</v>
      </c>
      <c r="D676" t="s">
        <v>110</v>
      </c>
      <c r="E676" t="s">
        <v>111</v>
      </c>
      <c r="F676" s="9" t="s">
        <v>30</v>
      </c>
      <c r="G676" t="s">
        <v>28</v>
      </c>
      <c r="H676" s="3">
        <v>42867</v>
      </c>
      <c r="I676" s="5">
        <v>71.52274964353164</v>
      </c>
      <c r="J676" s="5">
        <v>0.54573982990069081</v>
      </c>
      <c r="K676" s="5">
        <v>13.618925525521993</v>
      </c>
      <c r="L676" s="5">
        <v>3.5073150108030493</v>
      </c>
      <c r="M676" s="5">
        <v>0.12458879668805796</v>
      </c>
      <c r="N676" s="5">
        <v>0.52117052893875926</v>
      </c>
      <c r="O676" s="5">
        <v>2.1709228982378592</v>
      </c>
      <c r="P676" s="5">
        <v>5.0810204197915807</v>
      </c>
      <c r="Q676" s="5">
        <v>2.6848847958606861</v>
      </c>
      <c r="R676" s="5">
        <v>8.6382035726950412E-2</v>
      </c>
      <c r="S676" s="5">
        <v>5.0514532761219207E-2</v>
      </c>
      <c r="T676" s="5">
        <v>0</v>
      </c>
      <c r="U676" s="5">
        <v>0.13819860731749281</v>
      </c>
      <c r="V676" s="5">
        <v>-5.2412625079978008E-2</v>
      </c>
      <c r="W676" s="5">
        <v>100</v>
      </c>
      <c r="X676" s="5">
        <v>97.199750875840692</v>
      </c>
      <c r="Y676" t="s">
        <v>29</v>
      </c>
      <c r="Z676" t="s">
        <v>31</v>
      </c>
    </row>
    <row r="677" spans="1:26" x14ac:dyDescent="0.25">
      <c r="A677" t="s">
        <v>147</v>
      </c>
      <c r="B677">
        <v>0</v>
      </c>
      <c r="C677" s="9" t="s">
        <v>413</v>
      </c>
      <c r="D677" t="s">
        <v>110</v>
      </c>
      <c r="E677" t="s">
        <v>111</v>
      </c>
      <c r="F677" s="9" t="s">
        <v>30</v>
      </c>
      <c r="G677" t="s">
        <v>28</v>
      </c>
      <c r="H677" s="3">
        <v>42867</v>
      </c>
      <c r="I677" s="5">
        <v>71.765406474299695</v>
      </c>
      <c r="J677" s="5">
        <v>0.52067773805516449</v>
      </c>
      <c r="K677" s="5">
        <v>13.61465890836933</v>
      </c>
      <c r="L677" s="5">
        <v>3.3083164100830369</v>
      </c>
      <c r="M677" s="5">
        <v>0.13941613281193285</v>
      </c>
      <c r="N677" s="5">
        <v>0.41409699457156962</v>
      </c>
      <c r="O677" s="5">
        <v>2.1102482217952385</v>
      </c>
      <c r="P677" s="5">
        <v>5.190408695273109</v>
      </c>
      <c r="Q677" s="5">
        <v>2.5833244597720908</v>
      </c>
      <c r="R677" s="5">
        <v>0.1195764005267264</v>
      </c>
      <c r="S677" s="5">
        <v>0.1707243525391039</v>
      </c>
      <c r="T677" s="5">
        <v>2.4584277492437186E-2</v>
      </c>
      <c r="U677" s="5">
        <v>0.14257428972447184</v>
      </c>
      <c r="V677" s="5">
        <v>-0.10401335531389951</v>
      </c>
      <c r="W677" s="5">
        <v>100.00000000000001</v>
      </c>
      <c r="X677" s="5">
        <v>95.182671706299118</v>
      </c>
      <c r="Y677" t="s">
        <v>29</v>
      </c>
      <c r="Z677" t="s">
        <v>31</v>
      </c>
    </row>
    <row r="678" spans="1:26" x14ac:dyDescent="0.25">
      <c r="A678" t="s">
        <v>147</v>
      </c>
      <c r="B678">
        <v>0</v>
      </c>
      <c r="C678" s="9" t="s">
        <v>413</v>
      </c>
      <c r="D678" t="s">
        <v>110</v>
      </c>
      <c r="E678" t="s">
        <v>111</v>
      </c>
      <c r="F678" s="9" t="s">
        <v>30</v>
      </c>
      <c r="G678" t="s">
        <v>28</v>
      </c>
      <c r="H678" s="3">
        <v>42867</v>
      </c>
      <c r="I678" s="5">
        <v>72.011462146362135</v>
      </c>
      <c r="J678" s="5">
        <v>0.57575793188674451</v>
      </c>
      <c r="K678" s="5">
        <v>13.544581220348238</v>
      </c>
      <c r="L678" s="5">
        <v>3.4488452435308412</v>
      </c>
      <c r="M678" s="5">
        <v>0.12700763696304052</v>
      </c>
      <c r="N678" s="5">
        <v>0.48889312798446521</v>
      </c>
      <c r="O678" s="5">
        <v>2.1346195248133255</v>
      </c>
      <c r="P678" s="5">
        <v>4.8594664513177195</v>
      </c>
      <c r="Q678" s="5">
        <v>2.5941041471319171</v>
      </c>
      <c r="R678" s="5">
        <v>6.8174495072389846E-2</v>
      </c>
      <c r="S678" s="5">
        <v>0</v>
      </c>
      <c r="T678" s="5">
        <v>3.6525159191293767E-2</v>
      </c>
      <c r="U678" s="5">
        <v>0.14272667260456384</v>
      </c>
      <c r="V678" s="5">
        <v>-3.2163757206662272E-2</v>
      </c>
      <c r="W678" s="5">
        <v>100.00000000000001</v>
      </c>
      <c r="X678" s="5">
        <v>93.616417754941892</v>
      </c>
      <c r="Y678" t="s">
        <v>29</v>
      </c>
      <c r="Z678" t="s">
        <v>31</v>
      </c>
    </row>
    <row r="679" spans="1:26" x14ac:dyDescent="0.25">
      <c r="A679" t="s">
        <v>147</v>
      </c>
      <c r="B679">
        <v>0</v>
      </c>
      <c r="C679" s="9" t="s">
        <v>413</v>
      </c>
      <c r="D679" t="s">
        <v>110</v>
      </c>
      <c r="E679" t="s">
        <v>111</v>
      </c>
      <c r="F679" s="9" t="s">
        <v>30</v>
      </c>
      <c r="G679" t="s">
        <v>28</v>
      </c>
      <c r="H679" s="3">
        <v>42867</v>
      </c>
      <c r="I679" s="5">
        <v>71.811423397443164</v>
      </c>
      <c r="J679" s="5">
        <v>0.56928873372614275</v>
      </c>
      <c r="K679" s="5">
        <v>13.674650993800755</v>
      </c>
      <c r="L679" s="5">
        <v>3.4006045270929102</v>
      </c>
      <c r="M679" s="5">
        <v>0.12170334803618194</v>
      </c>
      <c r="N679" s="5">
        <v>0.52903619933548007</v>
      </c>
      <c r="O679" s="5">
        <v>2.1302735792360741</v>
      </c>
      <c r="P679" s="5">
        <v>4.9390585209854541</v>
      </c>
      <c r="Q679" s="5">
        <v>2.5392969223712827</v>
      </c>
      <c r="R679" s="5">
        <v>0.13308910891025616</v>
      </c>
      <c r="S679" s="5">
        <v>8.6210913492411889E-2</v>
      </c>
      <c r="T679" s="5">
        <v>0</v>
      </c>
      <c r="U679" s="5">
        <v>0.13123780394974383</v>
      </c>
      <c r="V679" s="5">
        <v>-6.5874048379845868E-2</v>
      </c>
      <c r="W679" s="5">
        <v>100</v>
      </c>
      <c r="X679" s="5">
        <v>95.231562541355373</v>
      </c>
      <c r="Y679" t="s">
        <v>29</v>
      </c>
      <c r="Z679" t="s">
        <v>31</v>
      </c>
    </row>
    <row r="680" spans="1:26" x14ac:dyDescent="0.25">
      <c r="A680" t="s">
        <v>147</v>
      </c>
      <c r="B680">
        <v>0</v>
      </c>
      <c r="C680" s="9" t="s">
        <v>413</v>
      </c>
      <c r="D680" t="s">
        <v>110</v>
      </c>
      <c r="E680" t="s">
        <v>111</v>
      </c>
      <c r="F680" s="9" t="s">
        <v>30</v>
      </c>
      <c r="G680" t="s">
        <v>28</v>
      </c>
      <c r="H680" s="3">
        <v>42867</v>
      </c>
      <c r="I680" s="5">
        <v>72.223914168054009</v>
      </c>
      <c r="J680" s="5">
        <v>0.5550212571547668</v>
      </c>
      <c r="K680" s="5">
        <v>13.436130725969248</v>
      </c>
      <c r="L680" s="5">
        <v>3.2430208478025002</v>
      </c>
      <c r="M680" s="5">
        <v>0.1349544788194591</v>
      </c>
      <c r="N680" s="5">
        <v>0.47904534863901738</v>
      </c>
      <c r="O680" s="5">
        <v>2.0623472968556475</v>
      </c>
      <c r="P680" s="5">
        <v>5.0488645264189893</v>
      </c>
      <c r="Q680" s="5">
        <v>2.631892592545146</v>
      </c>
      <c r="R680" s="5">
        <v>4.2993385107095626E-2</v>
      </c>
      <c r="S680" s="5">
        <v>6.5317546345093408E-3</v>
      </c>
      <c r="T680" s="5">
        <v>2.014139311941298E-2</v>
      </c>
      <c r="U680" s="5">
        <v>0.15218841913470024</v>
      </c>
      <c r="V680" s="5">
        <v>-3.7046194254521998E-2</v>
      </c>
      <c r="W680" s="5">
        <v>99.999999999999972</v>
      </c>
      <c r="X680" s="5">
        <v>94.920895638722016</v>
      </c>
      <c r="Y680" t="s">
        <v>29</v>
      </c>
      <c r="Z680" t="s">
        <v>31</v>
      </c>
    </row>
    <row r="681" spans="1:26" x14ac:dyDescent="0.25">
      <c r="A681" t="s">
        <v>147</v>
      </c>
      <c r="B681">
        <v>0</v>
      </c>
      <c r="C681" s="9" t="s">
        <v>413</v>
      </c>
      <c r="D681" t="s">
        <v>110</v>
      </c>
      <c r="E681" t="s">
        <v>111</v>
      </c>
      <c r="F681" s="9" t="s">
        <v>30</v>
      </c>
      <c r="G681" t="s">
        <v>28</v>
      </c>
      <c r="H681" s="3">
        <v>42867</v>
      </c>
      <c r="I681" s="5">
        <v>72.715208530313433</v>
      </c>
      <c r="J681" s="5">
        <v>0.56103291070605654</v>
      </c>
      <c r="K681" s="5">
        <v>13.484304420811862</v>
      </c>
      <c r="L681" s="5">
        <v>2.9745130023972766</v>
      </c>
      <c r="M681" s="5">
        <v>6.9519384222637051E-2</v>
      </c>
      <c r="N681" s="5">
        <v>0.43350735189589618</v>
      </c>
      <c r="O681" s="5">
        <v>2.1454954041566596</v>
      </c>
      <c r="P681" s="5">
        <v>4.8057668775123403</v>
      </c>
      <c r="Q681" s="5">
        <v>2.5593126023775201</v>
      </c>
      <c r="R681" s="5">
        <v>8.7508143978030681E-2</v>
      </c>
      <c r="S681" s="5">
        <v>6.239736779615894E-2</v>
      </c>
      <c r="T681" s="5">
        <v>2.8859550457724835E-2</v>
      </c>
      <c r="U681" s="5">
        <v>0.12760252871799607</v>
      </c>
      <c r="V681" s="5">
        <v>-5.5028075343579744E-2</v>
      </c>
      <c r="W681" s="5">
        <v>100.00000000000001</v>
      </c>
      <c r="X681" s="5">
        <v>94.074481141195605</v>
      </c>
      <c r="Y681" t="s">
        <v>29</v>
      </c>
      <c r="Z681" t="s">
        <v>31</v>
      </c>
    </row>
    <row r="682" spans="1:26" x14ac:dyDescent="0.25">
      <c r="A682" t="s">
        <v>147</v>
      </c>
      <c r="B682">
        <v>0</v>
      </c>
      <c r="C682" s="9" t="s">
        <v>413</v>
      </c>
      <c r="D682" t="s">
        <v>110</v>
      </c>
      <c r="E682" t="s">
        <v>111</v>
      </c>
      <c r="F682" s="9" t="s">
        <v>30</v>
      </c>
      <c r="G682" t="s">
        <v>28</v>
      </c>
      <c r="H682" s="3">
        <v>42867</v>
      </c>
      <c r="I682" s="5">
        <v>71.911603773056427</v>
      </c>
      <c r="J682" s="5">
        <v>0.58934714824259959</v>
      </c>
      <c r="K682" s="5">
        <v>13.48916991269814</v>
      </c>
      <c r="L682" s="5">
        <v>3.2381560717655367</v>
      </c>
      <c r="M682" s="5">
        <v>0.17583351204588793</v>
      </c>
      <c r="N682" s="5">
        <v>0.55063438472941773</v>
      </c>
      <c r="O682" s="5">
        <v>2.1382924230756779</v>
      </c>
      <c r="P682" s="5">
        <v>5.1168011918097625</v>
      </c>
      <c r="Q682" s="5">
        <v>2.5732314403135432</v>
      </c>
      <c r="R682" s="5">
        <v>5.9136420803815114E-2</v>
      </c>
      <c r="S682" s="5">
        <v>1.7552193464710607E-2</v>
      </c>
      <c r="T682" s="5">
        <v>4.5416122872119796E-2</v>
      </c>
      <c r="U682" s="5">
        <v>0.13195130851487491</v>
      </c>
      <c r="V682" s="5">
        <v>-3.7125903392496364E-2</v>
      </c>
      <c r="W682" s="5">
        <v>100.00000000000001</v>
      </c>
      <c r="X682" s="5">
        <v>96.284262328683482</v>
      </c>
      <c r="Y682" t="s">
        <v>29</v>
      </c>
      <c r="Z682" t="s">
        <v>31</v>
      </c>
    </row>
    <row r="683" spans="1:26" x14ac:dyDescent="0.25">
      <c r="A683" t="s">
        <v>147</v>
      </c>
      <c r="B683">
        <v>0</v>
      </c>
      <c r="C683" s="9" t="s">
        <v>413</v>
      </c>
      <c r="D683" t="s">
        <v>110</v>
      </c>
      <c r="E683" t="s">
        <v>111</v>
      </c>
      <c r="F683" s="9" t="s">
        <v>30</v>
      </c>
      <c r="G683" t="s">
        <v>28</v>
      </c>
      <c r="H683" s="3">
        <v>42867</v>
      </c>
      <c r="I683" s="5">
        <v>71.601325629608951</v>
      </c>
      <c r="J683" s="5">
        <v>0.59563600969632824</v>
      </c>
      <c r="K683" s="5">
        <v>13.815559169145491</v>
      </c>
      <c r="L683" s="5">
        <v>3.5047907114801347</v>
      </c>
      <c r="M683" s="5">
        <v>0.16083063448948776</v>
      </c>
      <c r="N683" s="5">
        <v>0.45813784236612648</v>
      </c>
      <c r="O683" s="5">
        <v>2.1472989795059636</v>
      </c>
      <c r="P683" s="5">
        <v>4.9545837698331789</v>
      </c>
      <c r="Q683" s="5">
        <v>2.5204569129768406</v>
      </c>
      <c r="R683" s="5">
        <v>9.9957434452405597E-2</v>
      </c>
      <c r="S683" s="5">
        <v>5.6354883228696834E-2</v>
      </c>
      <c r="T683" s="5">
        <v>6.4948367714320601E-3</v>
      </c>
      <c r="U683" s="5">
        <v>0.13206201166326581</v>
      </c>
      <c r="V683" s="5">
        <v>-5.3488825218334021E-2</v>
      </c>
      <c r="W683" s="5">
        <v>99.999999999999972</v>
      </c>
      <c r="X683" s="5">
        <v>93.514522576748575</v>
      </c>
      <c r="Y683" t="s">
        <v>29</v>
      </c>
      <c r="Z683" t="s">
        <v>31</v>
      </c>
    </row>
    <row r="684" spans="1:26" x14ac:dyDescent="0.25">
      <c r="A684" t="s">
        <v>147</v>
      </c>
      <c r="B684">
        <v>0</v>
      </c>
      <c r="C684" s="9" t="s">
        <v>413</v>
      </c>
      <c r="D684" t="s">
        <v>110</v>
      </c>
      <c r="E684" t="s">
        <v>111</v>
      </c>
      <c r="F684" s="9" t="s">
        <v>30</v>
      </c>
      <c r="G684" t="s">
        <v>28</v>
      </c>
      <c r="H684" s="3">
        <v>42867</v>
      </c>
      <c r="I684" s="5">
        <v>71.943630472216398</v>
      </c>
      <c r="J684" s="5">
        <v>0.57384208906626855</v>
      </c>
      <c r="K684" s="5">
        <v>13.295280402591686</v>
      </c>
      <c r="L684" s="5">
        <v>3.4052974102378517</v>
      </c>
      <c r="M684" s="5">
        <v>0.16063900117853872</v>
      </c>
      <c r="N684" s="5">
        <v>0.5384279767138761</v>
      </c>
      <c r="O684" s="5">
        <v>2.2014340764231952</v>
      </c>
      <c r="P684" s="5">
        <v>5.0187209787812055</v>
      </c>
      <c r="Q684" s="5">
        <v>2.6559680746196435</v>
      </c>
      <c r="R684" s="5">
        <v>7.6338939652475055E-2</v>
      </c>
      <c r="S684" s="5">
        <v>1.6063900117853872E-2</v>
      </c>
      <c r="T684" s="5">
        <v>2.9177214191884626E-2</v>
      </c>
      <c r="U684" s="5">
        <v>0.11869032773691121</v>
      </c>
      <c r="V684" s="5">
        <v>-3.3510863527770204E-2</v>
      </c>
      <c r="W684" s="5">
        <v>100.00000000000003</v>
      </c>
      <c r="X684" s="5">
        <v>92.132046958825782</v>
      </c>
      <c r="Y684" t="s">
        <v>29</v>
      </c>
      <c r="Z684" t="s">
        <v>31</v>
      </c>
    </row>
    <row r="685" spans="1:26" x14ac:dyDescent="0.25">
      <c r="A685" t="s">
        <v>147</v>
      </c>
      <c r="B685">
        <v>0</v>
      </c>
      <c r="C685" s="9" t="s">
        <v>413</v>
      </c>
      <c r="D685" t="s">
        <v>110</v>
      </c>
      <c r="E685" t="s">
        <v>111</v>
      </c>
      <c r="F685" s="9" t="s">
        <v>30</v>
      </c>
      <c r="G685" t="s">
        <v>28</v>
      </c>
      <c r="H685" s="3">
        <v>42867</v>
      </c>
      <c r="I685" s="5">
        <v>71.680795420976807</v>
      </c>
      <c r="J685" s="5">
        <v>0.57881156815088375</v>
      </c>
      <c r="K685" s="5">
        <v>13.535587083667044</v>
      </c>
      <c r="L685" s="5">
        <v>3.5484823743735099</v>
      </c>
      <c r="M685" s="5">
        <v>7.6459041172025205E-2</v>
      </c>
      <c r="N685" s="5">
        <v>0.4423780750630727</v>
      </c>
      <c r="O685" s="5">
        <v>2.1693067175381402</v>
      </c>
      <c r="P685" s="5">
        <v>5.0924412053074395</v>
      </c>
      <c r="Q685" s="5">
        <v>2.6377788173624501</v>
      </c>
      <c r="R685" s="5">
        <v>0.12477930817024316</v>
      </c>
      <c r="S685" s="5">
        <v>0</v>
      </c>
      <c r="T685" s="5">
        <v>1.128560111125522E-2</v>
      </c>
      <c r="U685" s="5">
        <v>0.13153690699284507</v>
      </c>
      <c r="V685" s="5">
        <v>-2.9642119885711561E-2</v>
      </c>
      <c r="W685" s="5">
        <v>100</v>
      </c>
      <c r="X685" s="5">
        <v>97.699367994862072</v>
      </c>
      <c r="Y685" t="s">
        <v>29</v>
      </c>
      <c r="Z685" t="s">
        <v>31</v>
      </c>
    </row>
    <row r="686" spans="1:26" x14ac:dyDescent="0.25">
      <c r="A686" t="s">
        <v>147</v>
      </c>
      <c r="B686">
        <v>0</v>
      </c>
      <c r="C686" s="9" t="s">
        <v>413</v>
      </c>
      <c r="D686" t="s">
        <v>110</v>
      </c>
      <c r="E686" t="s">
        <v>111</v>
      </c>
      <c r="F686" s="9" t="s">
        <v>30</v>
      </c>
      <c r="G686" t="s">
        <v>28</v>
      </c>
      <c r="H686" s="3">
        <v>42867</v>
      </c>
      <c r="I686" s="5">
        <v>71.661964538104826</v>
      </c>
      <c r="J686" s="5">
        <v>0.62149615512645362</v>
      </c>
      <c r="K686" s="5">
        <v>14.022572664280521</v>
      </c>
      <c r="L686" s="5">
        <v>3.4122193952492044</v>
      </c>
      <c r="M686" s="5">
        <v>0.10858935199649883</v>
      </c>
      <c r="N686" s="5">
        <v>0.48759148993020157</v>
      </c>
      <c r="O686" s="5">
        <v>2.1564913703319109</v>
      </c>
      <c r="P686" s="5">
        <v>4.6994322018057</v>
      </c>
      <c r="Q686" s="5">
        <v>2.5846253104570267</v>
      </c>
      <c r="R686" s="5">
        <v>8.6860145260176658E-2</v>
      </c>
      <c r="S686" s="5">
        <v>4.9944657446460893E-2</v>
      </c>
      <c r="T686" s="5">
        <v>2.9566406678896248E-2</v>
      </c>
      <c r="U686" s="5">
        <v>0.12867219341112296</v>
      </c>
      <c r="V686" s="5">
        <v>-5.0025880079000135E-2</v>
      </c>
      <c r="W686" s="5">
        <v>99.999999999999986</v>
      </c>
      <c r="X686" s="5">
        <v>93.10305121192701</v>
      </c>
      <c r="Y686" t="s">
        <v>29</v>
      </c>
      <c r="Z686" t="s">
        <v>31</v>
      </c>
    </row>
    <row r="687" spans="1:26" x14ac:dyDescent="0.25">
      <c r="A687" t="s">
        <v>147</v>
      </c>
      <c r="B687">
        <v>0</v>
      </c>
      <c r="C687" s="9" t="s">
        <v>413</v>
      </c>
      <c r="D687" t="s">
        <v>110</v>
      </c>
      <c r="E687" t="s">
        <v>111</v>
      </c>
      <c r="F687" s="9" t="s">
        <v>30</v>
      </c>
      <c r="G687" t="s">
        <v>28</v>
      </c>
      <c r="H687" s="3">
        <v>42867</v>
      </c>
      <c r="I687" s="5">
        <v>71.705710178631762</v>
      </c>
      <c r="J687" s="5">
        <v>0.56455754686855242</v>
      </c>
      <c r="K687" s="5">
        <v>13.834199865272462</v>
      </c>
      <c r="L687" s="5">
        <v>3.2684355649550878</v>
      </c>
      <c r="M687" s="5">
        <v>9.0662741876285327E-2</v>
      </c>
      <c r="N687" s="5">
        <v>0.44034361074459916</v>
      </c>
      <c r="O687" s="5">
        <v>2.1724920193327457</v>
      </c>
      <c r="P687" s="5">
        <v>5.0467212363446512</v>
      </c>
      <c r="Q687" s="5">
        <v>2.6241634627734833</v>
      </c>
      <c r="R687" s="5">
        <v>0.10026503881499542</v>
      </c>
      <c r="S687" s="5">
        <v>0</v>
      </c>
      <c r="T687" s="5">
        <v>4.7140392790364055E-2</v>
      </c>
      <c r="U687" s="5">
        <v>0.13594349551357129</v>
      </c>
      <c r="V687" s="5">
        <v>-3.0635153918551278E-2</v>
      </c>
      <c r="W687" s="5">
        <v>100.00000000000003</v>
      </c>
      <c r="X687" s="5">
        <v>94.746748468313072</v>
      </c>
      <c r="Y687" t="s">
        <v>29</v>
      </c>
      <c r="Z687" t="s">
        <v>31</v>
      </c>
    </row>
    <row r="688" spans="1:26" x14ac:dyDescent="0.25">
      <c r="A688" t="s">
        <v>147</v>
      </c>
      <c r="B688">
        <v>0</v>
      </c>
      <c r="C688" s="9" t="s">
        <v>413</v>
      </c>
      <c r="D688" t="s">
        <v>110</v>
      </c>
      <c r="E688" t="s">
        <v>111</v>
      </c>
      <c r="F688" s="9" t="s">
        <v>30</v>
      </c>
      <c r="G688" t="s">
        <v>28</v>
      </c>
      <c r="H688" s="3">
        <v>42867</v>
      </c>
      <c r="I688" s="5">
        <v>71.915336154348807</v>
      </c>
      <c r="J688" s="5">
        <v>0.61856058441625106</v>
      </c>
      <c r="K688" s="5">
        <v>13.921942862154529</v>
      </c>
      <c r="L688" s="5">
        <v>3.3917311961323873</v>
      </c>
      <c r="M688" s="5">
        <v>0.13039336053754599</v>
      </c>
      <c r="N688" s="5">
        <v>0.51828683519494312</v>
      </c>
      <c r="O688" s="5">
        <v>2.0721782074061634</v>
      </c>
      <c r="P688" s="5">
        <v>4.6020519338568384</v>
      </c>
      <c r="Q688" s="5">
        <v>2.6035503567342744</v>
      </c>
      <c r="R688" s="5">
        <v>0.10288408098257623</v>
      </c>
      <c r="S688" s="5">
        <v>0</v>
      </c>
      <c r="T688" s="5">
        <v>3.0209254305909414E-2</v>
      </c>
      <c r="U688" s="5">
        <v>0.11989340634572285</v>
      </c>
      <c r="V688" s="5">
        <v>-2.7018232415937541E-2</v>
      </c>
      <c r="W688" s="5">
        <v>100.00000000000001</v>
      </c>
      <c r="X688" s="5">
        <v>93.946501183031359</v>
      </c>
      <c r="Y688" t="s">
        <v>29</v>
      </c>
      <c r="Z688" t="s">
        <v>31</v>
      </c>
    </row>
    <row r="689" spans="1:26" s="6" customFormat="1" x14ac:dyDescent="0.25">
      <c r="A689" s="6" t="s">
        <v>147</v>
      </c>
      <c r="B689" s="6">
        <v>0</v>
      </c>
      <c r="C689" s="6" t="s">
        <v>413</v>
      </c>
      <c r="D689" s="6" t="s">
        <v>110</v>
      </c>
      <c r="E689" s="6" t="s">
        <v>111</v>
      </c>
      <c r="F689" s="9" t="s">
        <v>30</v>
      </c>
      <c r="G689" s="6" t="s">
        <v>28</v>
      </c>
      <c r="H689" s="7">
        <v>42867</v>
      </c>
      <c r="I689" s="8">
        <v>72.25084429509289</v>
      </c>
      <c r="J689" s="8">
        <v>0.57936394736143559</v>
      </c>
      <c r="K689" s="8">
        <v>13.554661975641441</v>
      </c>
      <c r="L689" s="8">
        <v>3.3582125391283846</v>
      </c>
      <c r="M689" s="8">
        <v>0.15383809602955223</v>
      </c>
      <c r="N689" s="8">
        <v>0.54254138695894738</v>
      </c>
      <c r="O689" s="8">
        <v>2.1225239199814161</v>
      </c>
      <c r="P689" s="8">
        <v>4.5958858021736724</v>
      </c>
      <c r="Q689" s="8">
        <v>2.6282253069205401</v>
      </c>
      <c r="R689" s="8">
        <v>8.0581697023430154E-2</v>
      </c>
      <c r="S689" s="8">
        <v>4.5464179582616816E-2</v>
      </c>
      <c r="T689" s="8">
        <v>1.5065588741217398E-2</v>
      </c>
      <c r="U689" s="8">
        <v>0.1186785368225514</v>
      </c>
      <c r="V689" s="8">
        <v>-4.5887271458103764E-2</v>
      </c>
      <c r="W689" s="8">
        <v>100</v>
      </c>
      <c r="X689" s="8">
        <v>94.579953701487241</v>
      </c>
      <c r="Y689" s="6" t="s">
        <v>29</v>
      </c>
      <c r="Z689" s="6" t="s">
        <v>31</v>
      </c>
    </row>
    <row r="690" spans="1:26" s="9" customFormat="1" x14ac:dyDescent="0.25">
      <c r="A690" s="9" t="s">
        <v>146</v>
      </c>
      <c r="B690" s="9">
        <v>0</v>
      </c>
      <c r="C690" s="9" t="s">
        <v>414</v>
      </c>
      <c r="D690" s="9" t="s">
        <v>110</v>
      </c>
      <c r="E690" s="9" t="s">
        <v>111</v>
      </c>
      <c r="F690" s="9" t="s">
        <v>30</v>
      </c>
      <c r="G690" s="9" t="s">
        <v>28</v>
      </c>
      <c r="H690" s="10">
        <v>42867</v>
      </c>
      <c r="I690" s="11">
        <v>75.018263263622487</v>
      </c>
      <c r="J690" s="11">
        <v>0.41722831714303354</v>
      </c>
      <c r="K690" s="11">
        <v>13.071041182062833</v>
      </c>
      <c r="L690" s="11">
        <v>2.1223878484272252</v>
      </c>
      <c r="M690" s="11">
        <v>4.5212180865258939E-2</v>
      </c>
      <c r="N690" s="11">
        <v>0.41705498799658747</v>
      </c>
      <c r="O690" s="11">
        <v>2.0670220018713366</v>
      </c>
      <c r="P690" s="11">
        <v>5.0342539548609313</v>
      </c>
      <c r="Q690" s="11">
        <v>1.5732374344330673</v>
      </c>
      <c r="R690" s="11">
        <v>5.7056610506056857E-2</v>
      </c>
      <c r="S690" s="11">
        <v>5.2345425178107224E-2</v>
      </c>
      <c r="T690" s="11">
        <v>0</v>
      </c>
      <c r="U690" s="11">
        <v>0.18968227301705823</v>
      </c>
      <c r="V690" s="11">
        <v>-6.4785479983951524E-2</v>
      </c>
      <c r="W690" s="11">
        <v>100.00000000000001</v>
      </c>
      <c r="X690" s="11">
        <v>95.328292453855184</v>
      </c>
      <c r="Y690" s="9" t="s">
        <v>29</v>
      </c>
      <c r="Z690" s="9" t="s">
        <v>31</v>
      </c>
    </row>
    <row r="691" spans="1:26" s="9" customFormat="1" x14ac:dyDescent="0.25">
      <c r="A691" s="9" t="s">
        <v>146</v>
      </c>
      <c r="B691" s="9">
        <v>0</v>
      </c>
      <c r="C691" s="9" t="s">
        <v>414</v>
      </c>
      <c r="D691" s="9" t="s">
        <v>110</v>
      </c>
      <c r="E691" s="9" t="s">
        <v>111</v>
      </c>
      <c r="F691" s="9" t="s">
        <v>30</v>
      </c>
      <c r="G691" s="9" t="s">
        <v>28</v>
      </c>
      <c r="H691" s="10">
        <v>42867</v>
      </c>
      <c r="I691" s="11">
        <v>74.653950826549178</v>
      </c>
      <c r="J691" s="11">
        <v>0.40725478452979291</v>
      </c>
      <c r="K691" s="11">
        <v>13.377576291315036</v>
      </c>
      <c r="L691" s="11">
        <v>2.2487582237084323</v>
      </c>
      <c r="M691" s="11">
        <v>4.103890447743893E-2</v>
      </c>
      <c r="N691" s="11">
        <v>0.52825018523899281</v>
      </c>
      <c r="O691" s="11">
        <v>2.3568469534489753</v>
      </c>
      <c r="P691" s="11">
        <v>4.4372542918032805</v>
      </c>
      <c r="Q691" s="11">
        <v>1.6650848424000699</v>
      </c>
      <c r="R691" s="11">
        <v>8.2732525237553173E-2</v>
      </c>
      <c r="S691" s="11">
        <v>5.6831362483154957E-2</v>
      </c>
      <c r="T691" s="11">
        <v>2.2958919288164261E-2</v>
      </c>
      <c r="U691" s="11">
        <v>0.18768641421321342</v>
      </c>
      <c r="V691" s="11">
        <v>-6.6224524693290501E-2</v>
      </c>
      <c r="W691" s="11">
        <v>100</v>
      </c>
      <c r="X691" s="11">
        <v>93.082406770873689</v>
      </c>
      <c r="Y691" s="9" t="s">
        <v>29</v>
      </c>
      <c r="Z691" s="9" t="s">
        <v>31</v>
      </c>
    </row>
    <row r="692" spans="1:26" s="9" customFormat="1" x14ac:dyDescent="0.25">
      <c r="A692" s="9" t="s">
        <v>146</v>
      </c>
      <c r="B692" s="9">
        <v>0</v>
      </c>
      <c r="C692" s="9" t="s">
        <v>414</v>
      </c>
      <c r="D692" s="9" t="s">
        <v>110</v>
      </c>
      <c r="E692" s="9" t="s">
        <v>111</v>
      </c>
      <c r="F692" s="9" t="s">
        <v>30</v>
      </c>
      <c r="G692" s="9" t="s">
        <v>28</v>
      </c>
      <c r="H692" s="10">
        <v>42867</v>
      </c>
      <c r="I692" s="11">
        <v>73.14017283150892</v>
      </c>
      <c r="J692" s="11">
        <v>0.4892659267455548</v>
      </c>
      <c r="K692" s="11">
        <v>13.34341667189331</v>
      </c>
      <c r="L692" s="11">
        <v>2.7375677833815013</v>
      </c>
      <c r="M692" s="11">
        <v>0.20639594474201681</v>
      </c>
      <c r="N692" s="11">
        <v>0.87443045246991791</v>
      </c>
      <c r="O692" s="11">
        <v>2.8300443457068232</v>
      </c>
      <c r="P692" s="11">
        <v>4.5609822937278715</v>
      </c>
      <c r="Q692" s="11">
        <v>1.5886753419539876</v>
      </c>
      <c r="R692" s="11">
        <v>5.7005124398332357E-2</v>
      </c>
      <c r="S692" s="11">
        <v>5.7956150807948248E-2</v>
      </c>
      <c r="T692" s="11">
        <v>1.7286099295971618E-2</v>
      </c>
      <c r="U692" s="11">
        <v>0.1564628590164058</v>
      </c>
      <c r="V692" s="11">
        <v>-5.9661825648555947E-2</v>
      </c>
      <c r="W692" s="11">
        <v>100.00000000000001</v>
      </c>
      <c r="X692" s="11">
        <v>94.381699332072117</v>
      </c>
      <c r="Y692" s="9" t="s">
        <v>29</v>
      </c>
      <c r="Z692" s="9" t="s">
        <v>31</v>
      </c>
    </row>
    <row r="693" spans="1:26" s="9" customFormat="1" x14ac:dyDescent="0.25">
      <c r="A693" s="9" t="s">
        <v>146</v>
      </c>
      <c r="B693" s="9">
        <v>0</v>
      </c>
      <c r="C693" s="9" t="s">
        <v>414</v>
      </c>
      <c r="D693" s="9" t="s">
        <v>110</v>
      </c>
      <c r="E693" s="9" t="s">
        <v>111</v>
      </c>
      <c r="F693" s="9" t="s">
        <v>30</v>
      </c>
      <c r="G693" s="9" t="s">
        <v>28</v>
      </c>
      <c r="H693" s="10">
        <v>42867</v>
      </c>
      <c r="I693" s="11">
        <v>74.906557538277966</v>
      </c>
      <c r="J693" s="11">
        <v>0.43717855092168723</v>
      </c>
      <c r="K693" s="11">
        <v>13.019898011618332</v>
      </c>
      <c r="L693" s="11">
        <v>2.0241977673489431</v>
      </c>
      <c r="M693" s="11">
        <v>0.19870100039811206</v>
      </c>
      <c r="N693" s="11">
        <v>0.44874790522543168</v>
      </c>
      <c r="O693" s="11">
        <v>2.1374997087866259</v>
      </c>
      <c r="P693" s="11">
        <v>4.926499052611593</v>
      </c>
      <c r="Q693" s="11">
        <v>1.6040979867797187</v>
      </c>
      <c r="R693" s="11">
        <v>9.7369507024084104E-2</v>
      </c>
      <c r="S693" s="11">
        <v>6.2413161635274848E-2</v>
      </c>
      <c r="T693" s="11">
        <v>1.5212233696807438E-2</v>
      </c>
      <c r="U693" s="11">
        <v>0.19093423482768224</v>
      </c>
      <c r="V693" s="11">
        <v>-6.9306659152299124E-2</v>
      </c>
      <c r="W693" s="11">
        <v>99.999999999999943</v>
      </c>
      <c r="X693" s="11">
        <v>95.973346695748148</v>
      </c>
      <c r="Y693" s="9" t="s">
        <v>29</v>
      </c>
      <c r="Z693" s="9" t="s">
        <v>31</v>
      </c>
    </row>
    <row r="694" spans="1:26" s="9" customFormat="1" x14ac:dyDescent="0.25">
      <c r="A694" s="9" t="s">
        <v>146</v>
      </c>
      <c r="B694" s="9">
        <v>0</v>
      </c>
      <c r="C694" s="9" t="s">
        <v>414</v>
      </c>
      <c r="D694" s="9" t="s">
        <v>110</v>
      </c>
      <c r="E694" s="9" t="s">
        <v>111</v>
      </c>
      <c r="F694" s="9" t="s">
        <v>30</v>
      </c>
      <c r="G694" s="9" t="s">
        <v>28</v>
      </c>
      <c r="H694" s="10">
        <v>42867</v>
      </c>
      <c r="I694" s="11">
        <v>74.64935289086371</v>
      </c>
      <c r="J694" s="11">
        <v>0.44711358519170596</v>
      </c>
      <c r="K694" s="11">
        <v>13.319697778407862</v>
      </c>
      <c r="L694" s="11">
        <v>2.0979623316263951</v>
      </c>
      <c r="M694" s="11">
        <v>0.2192560143611231</v>
      </c>
      <c r="N694" s="11">
        <v>0.42969524057421732</v>
      </c>
      <c r="O694" s="11">
        <v>2.1169635137658034</v>
      </c>
      <c r="P694" s="11">
        <v>4.8445583247538826</v>
      </c>
      <c r="Q694" s="11">
        <v>1.5969692138414779</v>
      </c>
      <c r="R694" s="11">
        <v>5.3752304982453536E-2</v>
      </c>
      <c r="S694" s="11">
        <v>0.10147997961984415</v>
      </c>
      <c r="T694" s="11">
        <v>1.7818579970417931E-2</v>
      </c>
      <c r="U694" s="11">
        <v>0.19119480855267634</v>
      </c>
      <c r="V694" s="11">
        <v>-8.5814566511553059E-2</v>
      </c>
      <c r="W694" s="11">
        <v>99.999999999999986</v>
      </c>
      <c r="X694" s="11">
        <v>94.501398560832001</v>
      </c>
      <c r="Y694" s="9" t="s">
        <v>29</v>
      </c>
      <c r="Z694" s="9" t="s">
        <v>31</v>
      </c>
    </row>
    <row r="695" spans="1:26" s="9" customFormat="1" x14ac:dyDescent="0.25">
      <c r="A695" s="9" t="s">
        <v>146</v>
      </c>
      <c r="B695" s="9">
        <v>0</v>
      </c>
      <c r="C695" s="9" t="s">
        <v>414</v>
      </c>
      <c r="D695" s="9" t="s">
        <v>110</v>
      </c>
      <c r="E695" s="9" t="s">
        <v>111</v>
      </c>
      <c r="F695" s="9" t="s">
        <v>30</v>
      </c>
      <c r="G695" s="9" t="s">
        <v>28</v>
      </c>
      <c r="H695" s="10">
        <v>42867</v>
      </c>
      <c r="I695" s="11">
        <v>74.700401962108998</v>
      </c>
      <c r="J695" s="11">
        <v>0.41634146204635725</v>
      </c>
      <c r="K695" s="11">
        <v>13.19463760894431</v>
      </c>
      <c r="L695" s="11">
        <v>2.0455875329451358</v>
      </c>
      <c r="M695" s="11">
        <v>0.13364057938557705</v>
      </c>
      <c r="N695" s="11">
        <v>0.38828877134877166</v>
      </c>
      <c r="O695" s="11">
        <v>2.042563303335414</v>
      </c>
      <c r="P695" s="11">
        <v>5.1878162470510594</v>
      </c>
      <c r="Q695" s="11">
        <v>1.6421217750791464</v>
      </c>
      <c r="R695" s="11">
        <v>3.5841831450684973E-2</v>
      </c>
      <c r="S695" s="11">
        <v>3.0435088607117227E-2</v>
      </c>
      <c r="T695" s="11">
        <v>3.0781830519600616E-2</v>
      </c>
      <c r="U695" s="11">
        <v>0.21216966316910257</v>
      </c>
      <c r="V695" s="11">
        <v>-6.0627655991289678E-2</v>
      </c>
      <c r="W695" s="11">
        <v>99.999999999999986</v>
      </c>
      <c r="X695" s="11">
        <v>94.956188145421564</v>
      </c>
      <c r="Y695" s="9" t="s">
        <v>29</v>
      </c>
      <c r="Z695" s="9" t="s">
        <v>31</v>
      </c>
    </row>
    <row r="696" spans="1:26" s="9" customFormat="1" x14ac:dyDescent="0.25">
      <c r="A696" s="9" t="s">
        <v>146</v>
      </c>
      <c r="B696" s="9">
        <v>0</v>
      </c>
      <c r="C696" s="9" t="s">
        <v>414</v>
      </c>
      <c r="D696" s="9" t="s">
        <v>110</v>
      </c>
      <c r="E696" s="9" t="s">
        <v>111</v>
      </c>
      <c r="F696" s="9" t="s">
        <v>30</v>
      </c>
      <c r="G696" s="9" t="s">
        <v>28</v>
      </c>
      <c r="H696" s="10">
        <v>42867</v>
      </c>
      <c r="I696" s="11">
        <v>76.814209737079423</v>
      </c>
      <c r="J696" s="11">
        <v>0.31279193099630925</v>
      </c>
      <c r="K696" s="11">
        <v>12.193283813243523</v>
      </c>
      <c r="L696" s="11">
        <v>1.4849299202048443</v>
      </c>
      <c r="M696" s="11">
        <v>3.597530333431051E-2</v>
      </c>
      <c r="N696" s="11">
        <v>0.1215251032789688</v>
      </c>
      <c r="O696" s="11">
        <v>0.96387989533190055</v>
      </c>
      <c r="P696" s="11">
        <v>4.7506739983994546</v>
      </c>
      <c r="Q696" s="11">
        <v>3.1531524233036103</v>
      </c>
      <c r="R696" s="11">
        <v>3.3929498893890309E-3</v>
      </c>
      <c r="S696" s="11">
        <v>4.1129659659986578E-2</v>
      </c>
      <c r="T696" s="11">
        <v>2.552838624158706E-2</v>
      </c>
      <c r="U696" s="11">
        <v>0.15083579570082059</v>
      </c>
      <c r="V696" s="11">
        <v>-5.1308916664137762E-2</v>
      </c>
      <c r="W696" s="11">
        <v>99.999999999999986</v>
      </c>
      <c r="X696" s="11">
        <v>95.065216496403067</v>
      </c>
      <c r="Y696" s="9" t="s">
        <v>29</v>
      </c>
      <c r="Z696" s="9" t="s">
        <v>31</v>
      </c>
    </row>
    <row r="697" spans="1:26" s="9" customFormat="1" x14ac:dyDescent="0.25">
      <c r="A697" s="9" t="s">
        <v>146</v>
      </c>
      <c r="B697" s="9">
        <v>0</v>
      </c>
      <c r="C697" s="9" t="s">
        <v>414</v>
      </c>
      <c r="D697" s="9" t="s">
        <v>110</v>
      </c>
      <c r="E697" s="9" t="s">
        <v>111</v>
      </c>
      <c r="F697" s="9" t="s">
        <v>30</v>
      </c>
      <c r="G697" s="9" t="s">
        <v>28</v>
      </c>
      <c r="H697" s="10">
        <v>42867</v>
      </c>
      <c r="I697" s="11">
        <v>76.687599645440443</v>
      </c>
      <c r="J697" s="11">
        <v>0.27810896713783795</v>
      </c>
      <c r="K697" s="11">
        <v>12.475155497408592</v>
      </c>
      <c r="L697" s="11">
        <v>1.6015362343933612</v>
      </c>
      <c r="M697" s="11">
        <v>0.10619571322711691</v>
      </c>
      <c r="N697" s="11">
        <v>0.19662913202919088</v>
      </c>
      <c r="O697" s="11">
        <v>0.9684236795522374</v>
      </c>
      <c r="P697" s="11">
        <v>4.5496065301612525</v>
      </c>
      <c r="Q697" s="11">
        <v>3.0063386884647483</v>
      </c>
      <c r="R697" s="11">
        <v>0</v>
      </c>
      <c r="S697" s="11">
        <v>2.810134334156612E-2</v>
      </c>
      <c r="T697" s="11">
        <v>5.1324641208750736E-3</v>
      </c>
      <c r="U697" s="11">
        <v>0.14071457635311413</v>
      </c>
      <c r="V697" s="11">
        <v>-4.3542471630360458E-2</v>
      </c>
      <c r="W697" s="11">
        <v>99.999999999999986</v>
      </c>
      <c r="X697" s="11">
        <v>95.013251414592261</v>
      </c>
      <c r="Y697" s="9" t="s">
        <v>29</v>
      </c>
      <c r="Z697" s="9" t="s">
        <v>31</v>
      </c>
    </row>
    <row r="698" spans="1:26" s="9" customFormat="1" x14ac:dyDescent="0.25">
      <c r="A698" s="9" t="s">
        <v>146</v>
      </c>
      <c r="B698" s="9">
        <v>0</v>
      </c>
      <c r="C698" s="9" t="s">
        <v>414</v>
      </c>
      <c r="D698" s="9" t="s">
        <v>110</v>
      </c>
      <c r="E698" s="9" t="s">
        <v>111</v>
      </c>
      <c r="F698" s="9" t="s">
        <v>30</v>
      </c>
      <c r="G698" s="9" t="s">
        <v>28</v>
      </c>
      <c r="H698" s="10">
        <v>42867</v>
      </c>
      <c r="I698" s="11">
        <v>74.93207333928973</v>
      </c>
      <c r="J698" s="11">
        <v>0.41794907429251649</v>
      </c>
      <c r="K698" s="11">
        <v>13.242579375406498</v>
      </c>
      <c r="L698" s="11">
        <v>2.2510527206362561</v>
      </c>
      <c r="M698" s="11">
        <v>3.5322204935233407E-2</v>
      </c>
      <c r="N698" s="11">
        <v>0.37925782955040505</v>
      </c>
      <c r="O698" s="11">
        <v>2.0785785854707401</v>
      </c>
      <c r="P698" s="11">
        <v>4.7017145946511052</v>
      </c>
      <c r="Q698" s="11">
        <v>1.6961249438220485</v>
      </c>
      <c r="R698" s="11">
        <v>6.149897110173945E-2</v>
      </c>
      <c r="S698" s="11">
        <v>4.0944057372372653E-2</v>
      </c>
      <c r="T698" s="11">
        <v>1.1967875567183281E-2</v>
      </c>
      <c r="U698" s="11">
        <v>0.21709996730167808</v>
      </c>
      <c r="V698" s="11">
        <v>-6.6163539397492796E-2</v>
      </c>
      <c r="W698" s="11">
        <v>100</v>
      </c>
      <c r="X698" s="11">
        <v>94.274975361981774</v>
      </c>
      <c r="Y698" s="9" t="s">
        <v>29</v>
      </c>
      <c r="Z698" s="9" t="s">
        <v>31</v>
      </c>
    </row>
    <row r="699" spans="1:26" s="9" customFormat="1" x14ac:dyDescent="0.25">
      <c r="A699" s="9" t="s">
        <v>146</v>
      </c>
      <c r="B699" s="9">
        <v>0</v>
      </c>
      <c r="C699" s="9" t="s">
        <v>414</v>
      </c>
      <c r="D699" s="9" t="s">
        <v>110</v>
      </c>
      <c r="E699" s="9" t="s">
        <v>111</v>
      </c>
      <c r="F699" s="9" t="s">
        <v>30</v>
      </c>
      <c r="G699" s="9" t="s">
        <v>28</v>
      </c>
      <c r="H699" s="10">
        <v>42867</v>
      </c>
      <c r="I699" s="11">
        <v>74.807709390593857</v>
      </c>
      <c r="J699" s="11">
        <v>0.40565366924960516</v>
      </c>
      <c r="K699" s="11">
        <v>13.239269009814722</v>
      </c>
      <c r="L699" s="11">
        <v>2.1435635219263225</v>
      </c>
      <c r="M699" s="11">
        <v>0.16652681490815341</v>
      </c>
      <c r="N699" s="11">
        <v>0.4132090300752771</v>
      </c>
      <c r="O699" s="11">
        <v>2.0877001269957951</v>
      </c>
      <c r="P699" s="11">
        <v>4.7934355023753463</v>
      </c>
      <c r="Q699" s="11">
        <v>1.7356044294617465</v>
      </c>
      <c r="R699" s="11">
        <v>3.231839405751364E-2</v>
      </c>
      <c r="S699" s="11">
        <v>1.7366520044804226E-2</v>
      </c>
      <c r="T699" s="11">
        <v>1.4627530618105976E-2</v>
      </c>
      <c r="U699" s="11">
        <v>0.19406014178169945</v>
      </c>
      <c r="V699" s="11">
        <v>-5.1044081902954362E-2</v>
      </c>
      <c r="W699" s="11">
        <v>99.999999999999986</v>
      </c>
      <c r="X699" s="11">
        <v>93.85875787404332</v>
      </c>
      <c r="Y699" s="9" t="s">
        <v>29</v>
      </c>
      <c r="Z699" s="9" t="s">
        <v>31</v>
      </c>
    </row>
    <row r="700" spans="1:26" s="9" customFormat="1" x14ac:dyDescent="0.25">
      <c r="A700" s="9" t="s">
        <v>146</v>
      </c>
      <c r="B700" s="9">
        <v>0</v>
      </c>
      <c r="C700" s="9" t="s">
        <v>414</v>
      </c>
      <c r="D700" s="9" t="s">
        <v>110</v>
      </c>
      <c r="E700" s="9" t="s">
        <v>111</v>
      </c>
      <c r="F700" s="9" t="s">
        <v>30</v>
      </c>
      <c r="G700" s="9" t="s">
        <v>28</v>
      </c>
      <c r="H700" s="10">
        <v>42867</v>
      </c>
      <c r="I700" s="11">
        <v>74.417258620100839</v>
      </c>
      <c r="J700" s="11">
        <v>0.40957163416660425</v>
      </c>
      <c r="K700" s="11">
        <v>13.382211743386522</v>
      </c>
      <c r="L700" s="11">
        <v>2.3745501354375489</v>
      </c>
      <c r="M700" s="11">
        <v>0.1215619039125904</v>
      </c>
      <c r="N700" s="11">
        <v>0.41457975951343162</v>
      </c>
      <c r="O700" s="11">
        <v>2.1847837106098922</v>
      </c>
      <c r="P700" s="11">
        <v>4.8269471978966099</v>
      </c>
      <c r="Q700" s="11">
        <v>1.6465596120529269</v>
      </c>
      <c r="R700" s="11">
        <v>2.2738221564242996E-2</v>
      </c>
      <c r="S700" s="11">
        <v>4.3145028072603321E-2</v>
      </c>
      <c r="T700" s="11">
        <v>1.4099260608253845E-2</v>
      </c>
      <c r="U700" s="11">
        <v>0.20675135491656854</v>
      </c>
      <c r="V700" s="11">
        <v>-6.4758182238603065E-2</v>
      </c>
      <c r="W700" s="11">
        <v>100.00000000000001</v>
      </c>
      <c r="X700" s="11">
        <v>95.260107215223016</v>
      </c>
      <c r="Y700" s="9" t="s">
        <v>29</v>
      </c>
      <c r="Z700" s="9" t="s">
        <v>31</v>
      </c>
    </row>
    <row r="701" spans="1:26" s="9" customFormat="1" x14ac:dyDescent="0.25">
      <c r="A701" s="9" t="s">
        <v>146</v>
      </c>
      <c r="B701" s="9">
        <v>0</v>
      </c>
      <c r="C701" s="9" t="s">
        <v>414</v>
      </c>
      <c r="D701" s="9" t="s">
        <v>110</v>
      </c>
      <c r="E701" s="9" t="s">
        <v>111</v>
      </c>
      <c r="F701" s="9" t="s">
        <v>30</v>
      </c>
      <c r="G701" s="9" t="s">
        <v>28</v>
      </c>
      <c r="H701" s="10">
        <v>42867</v>
      </c>
      <c r="I701" s="11">
        <v>74.704567514263317</v>
      </c>
      <c r="J701" s="11">
        <v>0.39370696799403615</v>
      </c>
      <c r="K701" s="11">
        <v>13.189364672363547</v>
      </c>
      <c r="L701" s="11">
        <v>2.1229930576840048</v>
      </c>
      <c r="M701" s="11">
        <v>7.7394813267861115E-2</v>
      </c>
      <c r="N701" s="11">
        <v>0.4238705625949849</v>
      </c>
      <c r="O701" s="11">
        <v>2.2067869669924627</v>
      </c>
      <c r="P701" s="11">
        <v>5.001160153905257</v>
      </c>
      <c r="Q701" s="11">
        <v>1.5941846596500167</v>
      </c>
      <c r="R701" s="11">
        <v>8.2248436227092159E-2</v>
      </c>
      <c r="S701" s="11">
        <v>8.7371078207409025E-2</v>
      </c>
      <c r="T701" s="11">
        <v>6.4143167484879545E-3</v>
      </c>
      <c r="U701" s="11">
        <v>0.18940814905143252</v>
      </c>
      <c r="V701" s="11">
        <v>-7.9471348949921278E-2</v>
      </c>
      <c r="W701" s="11">
        <v>99.999999999999986</v>
      </c>
      <c r="X701" s="11">
        <v>95.226019533022864</v>
      </c>
      <c r="Y701" s="9" t="s">
        <v>29</v>
      </c>
      <c r="Z701" s="9" t="s">
        <v>31</v>
      </c>
    </row>
    <row r="702" spans="1:26" s="9" customFormat="1" x14ac:dyDescent="0.25">
      <c r="A702" s="9" t="s">
        <v>146</v>
      </c>
      <c r="B702" s="9">
        <v>0</v>
      </c>
      <c r="C702" s="9" t="s">
        <v>414</v>
      </c>
      <c r="D702" s="9" t="s">
        <v>110</v>
      </c>
      <c r="E702" s="9" t="s">
        <v>111</v>
      </c>
      <c r="F702" s="9" t="s">
        <v>30</v>
      </c>
      <c r="G702" s="9" t="s">
        <v>28</v>
      </c>
      <c r="H702" s="10">
        <v>42867</v>
      </c>
      <c r="I702" s="11">
        <v>73.156981043339542</v>
      </c>
      <c r="J702" s="11">
        <v>0.46182946425728449</v>
      </c>
      <c r="K702" s="11">
        <v>13.345771464542707</v>
      </c>
      <c r="L702" s="11">
        <v>2.6539682368802127</v>
      </c>
      <c r="M702" s="11">
        <v>0.21300215117176274</v>
      </c>
      <c r="N702" s="11">
        <v>0.68824014025117308</v>
      </c>
      <c r="O702" s="11">
        <v>2.6280542479698243</v>
      </c>
      <c r="P702" s="11">
        <v>5.0706354996998231</v>
      </c>
      <c r="Q702" s="11">
        <v>1.5762693746183396</v>
      </c>
      <c r="R702" s="11">
        <v>5.934738588130152E-2</v>
      </c>
      <c r="S702" s="11">
        <v>0</v>
      </c>
      <c r="T702" s="11">
        <v>6.8600840343224761E-3</v>
      </c>
      <c r="U702" s="11">
        <v>0.17948917131114669</v>
      </c>
      <c r="V702" s="11">
        <v>-4.0448263957441513E-2</v>
      </c>
      <c r="W702" s="11">
        <v>99.999999999999986</v>
      </c>
      <c r="X702" s="11">
        <v>95.022514508215792</v>
      </c>
      <c r="Y702" s="9" t="s">
        <v>29</v>
      </c>
      <c r="Z702" s="9" t="s">
        <v>31</v>
      </c>
    </row>
    <row r="703" spans="1:26" s="9" customFormat="1" x14ac:dyDescent="0.25">
      <c r="A703" s="9" t="s">
        <v>146</v>
      </c>
      <c r="B703" s="9">
        <v>0</v>
      </c>
      <c r="C703" s="9" t="s">
        <v>414</v>
      </c>
      <c r="D703" s="9" t="s">
        <v>110</v>
      </c>
      <c r="E703" s="9" t="s">
        <v>111</v>
      </c>
      <c r="F703" s="9" t="s">
        <v>30</v>
      </c>
      <c r="G703" s="9" t="s">
        <v>28</v>
      </c>
      <c r="H703" s="10">
        <v>42867</v>
      </c>
      <c r="I703" s="11">
        <v>73.237933538072951</v>
      </c>
      <c r="J703" s="11">
        <v>0.56736130618354097</v>
      </c>
      <c r="K703" s="11">
        <v>13.486652455103735</v>
      </c>
      <c r="L703" s="11">
        <v>2.7733962476082588</v>
      </c>
      <c r="M703" s="11">
        <v>0.15045510243366897</v>
      </c>
      <c r="N703" s="11">
        <v>0.64251760710645633</v>
      </c>
      <c r="O703" s="11">
        <v>2.7156099173906911</v>
      </c>
      <c r="P703" s="11">
        <v>4.6581764339028338</v>
      </c>
      <c r="Q703" s="11">
        <v>1.5273339508734023</v>
      </c>
      <c r="R703" s="11">
        <v>6.6275624030526212E-2</v>
      </c>
      <c r="S703" s="11">
        <v>2.5361208589459137E-2</v>
      </c>
      <c r="T703" s="11">
        <v>1.8974393962188786E-2</v>
      </c>
      <c r="U703" s="11">
        <v>0.18154134369967079</v>
      </c>
      <c r="V703" s="11">
        <v>-5.1589128957385252E-2</v>
      </c>
      <c r="W703" s="11">
        <v>100</v>
      </c>
      <c r="X703" s="11">
        <v>93.449805108461661</v>
      </c>
      <c r="Y703" s="9" t="s">
        <v>29</v>
      </c>
      <c r="Z703" s="9" t="s">
        <v>31</v>
      </c>
    </row>
    <row r="704" spans="1:26" s="9" customFormat="1" x14ac:dyDescent="0.25">
      <c r="A704" s="9" t="s">
        <v>146</v>
      </c>
      <c r="B704" s="9">
        <v>0</v>
      </c>
      <c r="C704" s="9" t="s">
        <v>414</v>
      </c>
      <c r="D704" s="9" t="s">
        <v>110</v>
      </c>
      <c r="E704" s="9" t="s">
        <v>111</v>
      </c>
      <c r="F704" s="9" t="s">
        <v>30</v>
      </c>
      <c r="G704" s="9" t="s">
        <v>28</v>
      </c>
      <c r="H704" s="10">
        <v>42867</v>
      </c>
      <c r="I704" s="11">
        <v>74.819356457566258</v>
      </c>
      <c r="J704" s="11">
        <v>0.41099589680807813</v>
      </c>
      <c r="K704" s="11">
        <v>13.321323259990985</v>
      </c>
      <c r="L704" s="11">
        <v>2.0910649550069995</v>
      </c>
      <c r="M704" s="11">
        <v>0.12444383301053781</v>
      </c>
      <c r="N704" s="11">
        <v>0.4011914676520712</v>
      </c>
      <c r="O704" s="11">
        <v>2.0146641102231824</v>
      </c>
      <c r="P704" s="11">
        <v>4.9492420286274807</v>
      </c>
      <c r="Q704" s="11">
        <v>1.6464822651277946</v>
      </c>
      <c r="R704" s="11">
        <v>4.6429636357150354E-2</v>
      </c>
      <c r="S704" s="11">
        <v>0</v>
      </c>
      <c r="T704" s="11">
        <v>2.0129403980815249E-2</v>
      </c>
      <c r="U704" s="11">
        <v>0.19967353965552129</v>
      </c>
      <c r="V704" s="11">
        <v>-4.4996854006878036E-2</v>
      </c>
      <c r="W704" s="11">
        <v>99.999999999999986</v>
      </c>
      <c r="X704" s="11">
        <v>95.223682149010557</v>
      </c>
      <c r="Y704" s="9" t="s">
        <v>29</v>
      </c>
      <c r="Z704" s="9" t="s">
        <v>31</v>
      </c>
    </row>
    <row r="705" spans="1:26" s="9" customFormat="1" x14ac:dyDescent="0.25">
      <c r="A705" s="9" t="s">
        <v>146</v>
      </c>
      <c r="B705" s="9">
        <v>0</v>
      </c>
      <c r="C705" s="9" t="s">
        <v>414</v>
      </c>
      <c r="D705" s="9" t="s">
        <v>110</v>
      </c>
      <c r="E705" s="9" t="s">
        <v>111</v>
      </c>
      <c r="F705" s="9" t="s">
        <v>30</v>
      </c>
      <c r="G705" s="9" t="s">
        <v>28</v>
      </c>
      <c r="H705" s="10">
        <v>42867</v>
      </c>
      <c r="I705" s="11">
        <v>76.354302792493257</v>
      </c>
      <c r="J705" s="11">
        <v>0.29138483772387153</v>
      </c>
      <c r="K705" s="11">
        <v>12.497072018448053</v>
      </c>
      <c r="L705" s="11">
        <v>1.6473667587312566</v>
      </c>
      <c r="M705" s="11">
        <v>0.11441609520883578</v>
      </c>
      <c r="N705" s="11">
        <v>0.15908295669084679</v>
      </c>
      <c r="O705" s="11">
        <v>0.90542734143446824</v>
      </c>
      <c r="P705" s="11">
        <v>4.8188188139021833</v>
      </c>
      <c r="Q705" s="11">
        <v>3.0141106930694423</v>
      </c>
      <c r="R705" s="11">
        <v>2.3473842767516187E-3</v>
      </c>
      <c r="S705" s="11">
        <v>0.11640867615197774</v>
      </c>
      <c r="T705" s="11">
        <v>1.7009768122928901E-2</v>
      </c>
      <c r="U705" s="11">
        <v>0.1436343466486667</v>
      </c>
      <c r="V705" s="11">
        <v>-8.1382482902533734E-2</v>
      </c>
      <c r="W705" s="11">
        <v>100</v>
      </c>
      <c r="X705" s="11">
        <v>95.353717325230619</v>
      </c>
      <c r="Y705" s="9" t="s">
        <v>29</v>
      </c>
      <c r="Z705" s="9" t="s">
        <v>31</v>
      </c>
    </row>
    <row r="706" spans="1:26" s="9" customFormat="1" x14ac:dyDescent="0.25">
      <c r="A706" s="9" t="s">
        <v>146</v>
      </c>
      <c r="B706" s="9">
        <v>0</v>
      </c>
      <c r="C706" s="9" t="s">
        <v>414</v>
      </c>
      <c r="D706" s="9" t="s">
        <v>110</v>
      </c>
      <c r="E706" s="9" t="s">
        <v>111</v>
      </c>
      <c r="F706" s="9" t="s">
        <v>30</v>
      </c>
      <c r="G706" s="9" t="s">
        <v>28</v>
      </c>
      <c r="H706" s="10">
        <v>42867</v>
      </c>
      <c r="I706" s="11">
        <v>75.351765554077204</v>
      </c>
      <c r="J706" s="11">
        <v>0.36368162985940244</v>
      </c>
      <c r="K706" s="11">
        <v>13.001023782227069</v>
      </c>
      <c r="L706" s="11">
        <v>2.0567938022112608</v>
      </c>
      <c r="M706" s="11">
        <v>0.12907412355671091</v>
      </c>
      <c r="N706" s="11">
        <v>0.40828430069235022</v>
      </c>
      <c r="O706" s="11">
        <v>2.0543344834426169</v>
      </c>
      <c r="P706" s="11">
        <v>4.7097400783018974</v>
      </c>
      <c r="Q706" s="11">
        <v>1.7037114046551252</v>
      </c>
      <c r="R706" s="11">
        <v>5.6878656735045871E-2</v>
      </c>
      <c r="S706" s="11">
        <v>0</v>
      </c>
      <c r="T706" s="11">
        <v>0</v>
      </c>
      <c r="U706" s="11">
        <v>0.21262845602058167</v>
      </c>
      <c r="V706" s="11">
        <v>-4.7916271779286014E-2</v>
      </c>
      <c r="W706" s="11">
        <v>99.999999999999957</v>
      </c>
      <c r="X706" s="11">
        <v>94.36438276219252</v>
      </c>
      <c r="Y706" s="9" t="s">
        <v>29</v>
      </c>
      <c r="Z706" s="9" t="s">
        <v>31</v>
      </c>
    </row>
    <row r="707" spans="1:26" s="9" customFormat="1" x14ac:dyDescent="0.25">
      <c r="A707" s="9" t="s">
        <v>146</v>
      </c>
      <c r="B707" s="9">
        <v>0</v>
      </c>
      <c r="C707" s="9" t="s">
        <v>414</v>
      </c>
      <c r="D707" s="9" t="s">
        <v>110</v>
      </c>
      <c r="E707" s="9" t="s">
        <v>111</v>
      </c>
      <c r="F707" s="9" t="s">
        <v>30</v>
      </c>
      <c r="G707" s="9" t="s">
        <v>28</v>
      </c>
      <c r="H707" s="10">
        <v>42867</v>
      </c>
      <c r="I707" s="11">
        <v>74.913770002663853</v>
      </c>
      <c r="J707" s="11">
        <v>0.39094595491040673</v>
      </c>
      <c r="K707" s="11">
        <v>13.342996903572752</v>
      </c>
      <c r="L707" s="11">
        <v>1.994242061650018</v>
      </c>
      <c r="M707" s="11">
        <v>0.16485763502724216</v>
      </c>
      <c r="N707" s="11">
        <v>0.43030224080723295</v>
      </c>
      <c r="O707" s="11">
        <v>2.130242734230444</v>
      </c>
      <c r="P707" s="11">
        <v>4.8153176632984076</v>
      </c>
      <c r="Q707" s="11">
        <v>1.6319555026637647</v>
      </c>
      <c r="R707" s="11">
        <v>2.0753982004861816E-2</v>
      </c>
      <c r="S707" s="11">
        <v>1.7719822574905106E-2</v>
      </c>
      <c r="T707" s="11">
        <v>1.5509323695306158E-2</v>
      </c>
      <c r="U707" s="11">
        <v>0.17923904924953279</v>
      </c>
      <c r="V707" s="11">
        <v>-4.7852876348705747E-2</v>
      </c>
      <c r="W707" s="11">
        <v>100.00000000000004</v>
      </c>
      <c r="X707" s="11">
        <v>94.809075705939833</v>
      </c>
      <c r="Y707" s="9" t="s">
        <v>29</v>
      </c>
      <c r="Z707" s="9" t="s">
        <v>31</v>
      </c>
    </row>
    <row r="708" spans="1:26" s="6" customFormat="1" x14ac:dyDescent="0.25">
      <c r="A708" s="6" t="s">
        <v>146</v>
      </c>
      <c r="B708" s="6">
        <v>0</v>
      </c>
      <c r="C708" s="6" t="s">
        <v>414</v>
      </c>
      <c r="D708" s="6" t="s">
        <v>110</v>
      </c>
      <c r="E708" s="6" t="s">
        <v>111</v>
      </c>
      <c r="F708" s="9" t="s">
        <v>30</v>
      </c>
      <c r="G708" s="6" t="s">
        <v>28</v>
      </c>
      <c r="H708" s="7">
        <v>42867</v>
      </c>
      <c r="I708" s="8">
        <v>74.799141947103394</v>
      </c>
      <c r="J708" s="8">
        <v>0.42116291615128648</v>
      </c>
      <c r="K708" s="8">
        <v>13.272435454266672</v>
      </c>
      <c r="L708" s="8">
        <v>1.9535809430767894</v>
      </c>
      <c r="M708" s="8">
        <v>0.16527171061175344</v>
      </c>
      <c r="N708" s="8">
        <v>0.42358155773365425</v>
      </c>
      <c r="O708" s="8">
        <v>2.0682219242582427</v>
      </c>
      <c r="P708" s="8">
        <v>5.045502518555594</v>
      </c>
      <c r="Q708" s="8">
        <v>1.6313439510228109</v>
      </c>
      <c r="R708" s="8">
        <v>7.5909310986113539E-3</v>
      </c>
      <c r="S708" s="8">
        <v>6.8677454570201968E-2</v>
      </c>
      <c r="T708" s="8">
        <v>1.2911541246506975E-2</v>
      </c>
      <c r="U708" s="8">
        <v>0.20589222005420973</v>
      </c>
      <c r="V708" s="8">
        <v>-7.5315069749706809E-2</v>
      </c>
      <c r="W708" s="8">
        <v>100.00000000000001</v>
      </c>
      <c r="X708" s="8">
        <v>94.208500307570034</v>
      </c>
      <c r="Y708" s="6" t="s">
        <v>29</v>
      </c>
      <c r="Z708" s="6" t="s">
        <v>31</v>
      </c>
    </row>
    <row r="709" spans="1:26" x14ac:dyDescent="0.25">
      <c r="A709" t="s">
        <v>149</v>
      </c>
      <c r="B709">
        <v>0</v>
      </c>
      <c r="C709" t="s">
        <v>415</v>
      </c>
      <c r="D709" t="s">
        <v>110</v>
      </c>
      <c r="E709" t="s">
        <v>111</v>
      </c>
      <c r="F709" s="9" t="s">
        <v>30</v>
      </c>
      <c r="G709" t="s">
        <v>28</v>
      </c>
      <c r="H709" s="3">
        <v>42867</v>
      </c>
      <c r="I709" s="5">
        <v>71.165293962436465</v>
      </c>
      <c r="J709" s="5">
        <v>0.56261643727512223</v>
      </c>
      <c r="K709" s="5">
        <v>13.861345823865115</v>
      </c>
      <c r="L709" s="5">
        <v>3.9940656701686836</v>
      </c>
      <c r="M709" s="5">
        <v>0.11084576701702388</v>
      </c>
      <c r="N709" s="5">
        <v>0.6174765215783008</v>
      </c>
      <c r="O709" s="5">
        <v>2.8933350335207737</v>
      </c>
      <c r="P709" s="5">
        <v>4.7024774157232176</v>
      </c>
      <c r="Q709" s="5">
        <v>1.8015148135355179</v>
      </c>
      <c r="R709" s="5">
        <v>0.13259229155315178</v>
      </c>
      <c r="S709" s="5">
        <v>0</v>
      </c>
      <c r="T709" s="5">
        <v>2.6864416366648915E-2</v>
      </c>
      <c r="U709" s="5">
        <v>0.16984729334833354</v>
      </c>
      <c r="V709" s="5">
        <v>-3.8275446388356858E-2</v>
      </c>
      <c r="W709" s="5">
        <v>100.00000000000001</v>
      </c>
      <c r="X709" s="5">
        <v>94.635999933032409</v>
      </c>
      <c r="Y709" t="s">
        <v>29</v>
      </c>
      <c r="Z709" t="s">
        <v>31</v>
      </c>
    </row>
    <row r="710" spans="1:26" x14ac:dyDescent="0.25">
      <c r="A710" t="s">
        <v>149</v>
      </c>
      <c r="B710">
        <v>0</v>
      </c>
      <c r="C710" s="9" t="s">
        <v>415</v>
      </c>
      <c r="D710" t="s">
        <v>110</v>
      </c>
      <c r="E710" t="s">
        <v>111</v>
      </c>
      <c r="F710" s="9" t="s">
        <v>30</v>
      </c>
      <c r="G710" t="s">
        <v>28</v>
      </c>
      <c r="H710" s="3">
        <v>42867</v>
      </c>
      <c r="I710" s="5">
        <v>69.317249085809593</v>
      </c>
      <c r="J710" s="5">
        <v>0.62136658656123644</v>
      </c>
      <c r="K710" s="5">
        <v>14.499937302160738</v>
      </c>
      <c r="L710" s="5">
        <v>4.6183769830546382</v>
      </c>
      <c r="M710" s="5">
        <v>0.17156716332992372</v>
      </c>
      <c r="N710" s="5">
        <v>1.015540016267882</v>
      </c>
      <c r="O710" s="5">
        <v>3.5926846301223168</v>
      </c>
      <c r="P710" s="5">
        <v>4.2044120995387519</v>
      </c>
      <c r="Q710" s="5">
        <v>1.559485854186988</v>
      </c>
      <c r="R710" s="5">
        <v>0.2026736902526815</v>
      </c>
      <c r="S710" s="5">
        <v>8.7778548680426088E-2</v>
      </c>
      <c r="T710" s="5">
        <v>3.1681719522265263E-2</v>
      </c>
      <c r="U710" s="5">
        <v>0.1474291885377127</v>
      </c>
      <c r="V710" s="5">
        <v>-7.0182868025164324E-2</v>
      </c>
      <c r="W710" s="5">
        <v>100.00000000000001</v>
      </c>
      <c r="X710" s="5">
        <v>95.239669892881381</v>
      </c>
      <c r="Y710" t="s">
        <v>29</v>
      </c>
      <c r="Z710" t="s">
        <v>31</v>
      </c>
    </row>
    <row r="711" spans="1:26" x14ac:dyDescent="0.25">
      <c r="A711" t="s">
        <v>149</v>
      </c>
      <c r="B711">
        <v>0</v>
      </c>
      <c r="C711" s="9" t="s">
        <v>415</v>
      </c>
      <c r="D711" t="s">
        <v>110</v>
      </c>
      <c r="E711" t="s">
        <v>111</v>
      </c>
      <c r="F711" s="9" t="s">
        <v>30</v>
      </c>
      <c r="G711" t="s">
        <v>28</v>
      </c>
      <c r="H711" s="3">
        <v>42867</v>
      </c>
      <c r="I711" s="5">
        <v>69.07183200977758</v>
      </c>
      <c r="J711" s="5">
        <v>0.63273380478354746</v>
      </c>
      <c r="K711" s="5">
        <v>14.3187677867784</v>
      </c>
      <c r="L711" s="5">
        <v>4.5211421098481459</v>
      </c>
      <c r="M711" s="5">
        <v>0.18136509664848488</v>
      </c>
      <c r="N711" s="5">
        <v>0.98230890566658768</v>
      </c>
      <c r="O711" s="5">
        <v>3.5529126055953637</v>
      </c>
      <c r="P711" s="5">
        <v>4.8085160372603184</v>
      </c>
      <c r="Q711" s="5">
        <v>1.6092170487483524</v>
      </c>
      <c r="R711" s="5">
        <v>0.15005417873646226</v>
      </c>
      <c r="S711" s="5">
        <v>4.448184736869791E-2</v>
      </c>
      <c r="T711" s="5">
        <v>3.6056918831124829E-2</v>
      </c>
      <c r="U711" s="5">
        <v>0.1411490957869424</v>
      </c>
      <c r="V711" s="5">
        <v>-5.0537445829985837E-2</v>
      </c>
      <c r="W711" s="5">
        <v>100.00000000000001</v>
      </c>
      <c r="X711" s="5">
        <v>95.994214552447303</v>
      </c>
      <c r="Y711" t="s">
        <v>29</v>
      </c>
      <c r="Z711" t="s">
        <v>31</v>
      </c>
    </row>
    <row r="712" spans="1:26" x14ac:dyDescent="0.25">
      <c r="A712" t="s">
        <v>149</v>
      </c>
      <c r="B712">
        <v>0</v>
      </c>
      <c r="C712" s="9" t="s">
        <v>415</v>
      </c>
      <c r="D712" t="s">
        <v>110</v>
      </c>
      <c r="E712" t="s">
        <v>111</v>
      </c>
      <c r="F712" s="9" t="s">
        <v>30</v>
      </c>
      <c r="G712" t="s">
        <v>28</v>
      </c>
      <c r="H712" s="3">
        <v>42867</v>
      </c>
      <c r="I712" s="5">
        <v>66.594611082281972</v>
      </c>
      <c r="J712" s="5">
        <v>0.68581963926718914</v>
      </c>
      <c r="K712" s="5">
        <v>14.750550555664352</v>
      </c>
      <c r="L712" s="5">
        <v>5.5616988723133973</v>
      </c>
      <c r="M712" s="5">
        <v>0.2624286924003249</v>
      </c>
      <c r="N712" s="5">
        <v>1.2441432472568985</v>
      </c>
      <c r="O712" s="5">
        <v>4.3291438379482141</v>
      </c>
      <c r="P712" s="5">
        <v>4.638478518862188</v>
      </c>
      <c r="Q712" s="5">
        <v>1.4701812505473717</v>
      </c>
      <c r="R712" s="5">
        <v>0.25042964186897093</v>
      </c>
      <c r="S712" s="5">
        <v>5.108150584915204E-2</v>
      </c>
      <c r="T712" s="5">
        <v>6.6857639249748385E-2</v>
      </c>
      <c r="U712" s="5">
        <v>0.14985326992115153</v>
      </c>
      <c r="V712" s="5">
        <v>-5.5277753430947672E-2</v>
      </c>
      <c r="W712" s="5">
        <v>99.999999999999986</v>
      </c>
      <c r="X712" s="5">
        <v>98.274315068637179</v>
      </c>
      <c r="Y712" t="s">
        <v>29</v>
      </c>
      <c r="Z712" t="s">
        <v>31</v>
      </c>
    </row>
    <row r="713" spans="1:26" x14ac:dyDescent="0.25">
      <c r="A713" t="s">
        <v>149</v>
      </c>
      <c r="B713">
        <v>0</v>
      </c>
      <c r="C713" s="9" t="s">
        <v>415</v>
      </c>
      <c r="D713" t="s">
        <v>110</v>
      </c>
      <c r="E713" t="s">
        <v>111</v>
      </c>
      <c r="F713" s="9" t="s">
        <v>30</v>
      </c>
      <c r="G713" t="s">
        <v>28</v>
      </c>
      <c r="H713" s="3">
        <v>42867</v>
      </c>
      <c r="I713" s="5">
        <v>61.738179748555638</v>
      </c>
      <c r="J713" s="5">
        <v>0.81642762565341243</v>
      </c>
      <c r="K713" s="5">
        <v>14.546901936632848</v>
      </c>
      <c r="L713" s="5">
        <v>8.1730018229207211</v>
      </c>
      <c r="M713" s="5">
        <v>0.2148477782960275</v>
      </c>
      <c r="N713" s="5">
        <v>2.295778959895348</v>
      </c>
      <c r="O713" s="5">
        <v>5.6062941290029125</v>
      </c>
      <c r="P713" s="5">
        <v>4.9924515331063786</v>
      </c>
      <c r="Q713" s="5">
        <v>1.0674675744899129</v>
      </c>
      <c r="R713" s="5">
        <v>0.40387782412123918</v>
      </c>
      <c r="S713" s="5">
        <v>0</v>
      </c>
      <c r="T713" s="5">
        <v>6.8445711128810371E-2</v>
      </c>
      <c r="U713" s="5">
        <v>9.852909618127309E-2</v>
      </c>
      <c r="V713" s="5">
        <v>-2.2203739984512246E-2</v>
      </c>
      <c r="W713" s="5">
        <v>100</v>
      </c>
      <c r="X713" s="5">
        <v>99.000325573267887</v>
      </c>
      <c r="Y713" t="s">
        <v>29</v>
      </c>
      <c r="Z713" t="s">
        <v>31</v>
      </c>
    </row>
    <row r="714" spans="1:26" x14ac:dyDescent="0.25">
      <c r="A714" t="s">
        <v>149</v>
      </c>
      <c r="B714">
        <v>0</v>
      </c>
      <c r="C714" s="9" t="s">
        <v>415</v>
      </c>
      <c r="D714" t="s">
        <v>110</v>
      </c>
      <c r="E714" t="s">
        <v>111</v>
      </c>
      <c r="F714" s="9" t="s">
        <v>30</v>
      </c>
      <c r="G714" t="s">
        <v>28</v>
      </c>
      <c r="H714" s="3">
        <v>42867</v>
      </c>
      <c r="I714" s="5">
        <v>62.291244120616568</v>
      </c>
      <c r="J714" s="5">
        <v>0.75780865561845556</v>
      </c>
      <c r="K714" s="5">
        <v>14.988870891488526</v>
      </c>
      <c r="L714" s="5">
        <v>7.4451322201682499</v>
      </c>
      <c r="M714" s="5">
        <v>0.15514129476125349</v>
      </c>
      <c r="N714" s="5">
        <v>2.225751559296917</v>
      </c>
      <c r="O714" s="5">
        <v>5.9043581771341342</v>
      </c>
      <c r="P714" s="5">
        <v>4.7053775447044313</v>
      </c>
      <c r="Q714" s="5">
        <v>1.0727496821075699</v>
      </c>
      <c r="R714" s="5">
        <v>0.22504988832040132</v>
      </c>
      <c r="S714" s="5">
        <v>6.7308382746613868E-2</v>
      </c>
      <c r="T714" s="5">
        <v>0.10805516521339896</v>
      </c>
      <c r="U714" s="5">
        <v>0.10519978281713857</v>
      </c>
      <c r="V714" s="5">
        <v>-5.2047364993689248E-2</v>
      </c>
      <c r="W714" s="5">
        <v>99.999999999999972</v>
      </c>
      <c r="X714" s="5">
        <v>99.393266143161924</v>
      </c>
      <c r="Y714" t="s">
        <v>29</v>
      </c>
      <c r="Z714" t="s">
        <v>31</v>
      </c>
    </row>
    <row r="715" spans="1:26" x14ac:dyDescent="0.25">
      <c r="A715" t="s">
        <v>149</v>
      </c>
      <c r="B715">
        <v>0</v>
      </c>
      <c r="C715" s="9" t="s">
        <v>415</v>
      </c>
      <c r="D715" t="s">
        <v>110</v>
      </c>
      <c r="E715" t="s">
        <v>111</v>
      </c>
      <c r="F715" s="9" t="s">
        <v>30</v>
      </c>
      <c r="G715" t="s">
        <v>28</v>
      </c>
      <c r="H715" s="3">
        <v>42867</v>
      </c>
      <c r="I715" s="5">
        <v>70.172401090432828</v>
      </c>
      <c r="J715" s="5">
        <v>0.59760181978358018</v>
      </c>
      <c r="K715" s="5">
        <v>14.125302974458403</v>
      </c>
      <c r="L715" s="5">
        <v>4.1195658988750363</v>
      </c>
      <c r="M715" s="5">
        <v>0.14666752784712417</v>
      </c>
      <c r="N715" s="5">
        <v>0.87202990613381848</v>
      </c>
      <c r="O715" s="5">
        <v>3.2496961995117619</v>
      </c>
      <c r="P715" s="5">
        <v>4.7685426607793842</v>
      </c>
      <c r="Q715" s="5">
        <v>1.6781242631120821</v>
      </c>
      <c r="R715" s="5">
        <v>0.11499657907540603</v>
      </c>
      <c r="S715" s="5">
        <v>2.4915682817712746E-2</v>
      </c>
      <c r="T715" s="5">
        <v>4.6481325224741493E-2</v>
      </c>
      <c r="U715" s="5">
        <v>0.12155830707988743</v>
      </c>
      <c r="V715" s="5">
        <v>-3.7884235131761763E-2</v>
      </c>
      <c r="W715" s="5">
        <v>100.00000000000003</v>
      </c>
      <c r="X715" s="5">
        <v>95.522166396661646</v>
      </c>
      <c r="Y715" t="s">
        <v>29</v>
      </c>
      <c r="Z715" t="s">
        <v>31</v>
      </c>
    </row>
    <row r="716" spans="1:26" x14ac:dyDescent="0.25">
      <c r="A716" t="s">
        <v>149</v>
      </c>
      <c r="B716">
        <v>0</v>
      </c>
      <c r="C716" s="9" t="s">
        <v>415</v>
      </c>
      <c r="D716" t="s">
        <v>110</v>
      </c>
      <c r="E716" t="s">
        <v>111</v>
      </c>
      <c r="F716" s="9" t="s">
        <v>30</v>
      </c>
      <c r="G716" t="s">
        <v>28</v>
      </c>
      <c r="H716" s="3">
        <v>42867</v>
      </c>
      <c r="I716" s="5">
        <v>69.804100695971854</v>
      </c>
      <c r="J716" s="5">
        <v>0.56936571845131678</v>
      </c>
      <c r="K716" s="5">
        <v>13.900909304470071</v>
      </c>
      <c r="L716" s="5">
        <v>4.5287376590966693</v>
      </c>
      <c r="M716" s="5">
        <v>0.1841679413614046</v>
      </c>
      <c r="N716" s="5">
        <v>0.94878854940474189</v>
      </c>
      <c r="O716" s="5">
        <v>3.4535366745840181</v>
      </c>
      <c r="P716" s="5">
        <v>4.7685086375332491</v>
      </c>
      <c r="Q716" s="5">
        <v>1.5919037211519056</v>
      </c>
      <c r="R716" s="5">
        <v>0.11060099443806154</v>
      </c>
      <c r="S716" s="5">
        <v>0</v>
      </c>
      <c r="T716" s="5">
        <v>3.9387666466687989E-2</v>
      </c>
      <c r="U716" s="5">
        <v>0.12908114603586407</v>
      </c>
      <c r="V716" s="5">
        <v>-2.9088708965828519E-2</v>
      </c>
      <c r="W716" s="5">
        <v>100.00000000000001</v>
      </c>
      <c r="X716" s="5">
        <v>95.673545948060209</v>
      </c>
      <c r="Y716" t="s">
        <v>29</v>
      </c>
      <c r="Z716" t="s">
        <v>31</v>
      </c>
    </row>
    <row r="717" spans="1:26" x14ac:dyDescent="0.25">
      <c r="A717" t="s">
        <v>149</v>
      </c>
      <c r="B717">
        <v>0</v>
      </c>
      <c r="C717" s="9" t="s">
        <v>415</v>
      </c>
      <c r="D717" t="s">
        <v>110</v>
      </c>
      <c r="E717" t="s">
        <v>111</v>
      </c>
      <c r="F717" s="9" t="s">
        <v>30</v>
      </c>
      <c r="G717" t="s">
        <v>28</v>
      </c>
      <c r="H717" s="3">
        <v>42867</v>
      </c>
      <c r="I717" s="5">
        <v>66.627938529446411</v>
      </c>
      <c r="J717" s="5">
        <v>0.64046440073461142</v>
      </c>
      <c r="K717" s="5">
        <v>14.494080461560554</v>
      </c>
      <c r="L717" s="5">
        <v>5.4854449003246213</v>
      </c>
      <c r="M717" s="5">
        <v>0.22033175550024386</v>
      </c>
      <c r="N717" s="5">
        <v>1.4169137192494567</v>
      </c>
      <c r="O717" s="5">
        <v>4.5508192589236174</v>
      </c>
      <c r="P717" s="5">
        <v>4.8296880315062687</v>
      </c>
      <c r="Q717" s="5">
        <v>1.3344325683091374</v>
      </c>
      <c r="R717" s="5">
        <v>0.20591041195971466</v>
      </c>
      <c r="S717" s="5">
        <v>8.0047867575020484E-2</v>
      </c>
      <c r="T717" s="5">
        <v>5.9289252017225791E-2</v>
      </c>
      <c r="U717" s="5">
        <v>0.11404305056977562</v>
      </c>
      <c r="V717" s="5">
        <v>-5.9404207676666737E-2</v>
      </c>
      <c r="W717" s="5">
        <v>100</v>
      </c>
      <c r="X717" s="5">
        <v>99.940201311452029</v>
      </c>
      <c r="Y717" t="s">
        <v>29</v>
      </c>
      <c r="Z717" t="s">
        <v>31</v>
      </c>
    </row>
    <row r="718" spans="1:26" x14ac:dyDescent="0.25">
      <c r="A718" t="s">
        <v>149</v>
      </c>
      <c r="B718">
        <v>0</v>
      </c>
      <c r="C718" s="9" t="s">
        <v>415</v>
      </c>
      <c r="D718" t="s">
        <v>110</v>
      </c>
      <c r="E718" t="s">
        <v>111</v>
      </c>
      <c r="F718" s="9" t="s">
        <v>30</v>
      </c>
      <c r="G718" t="s">
        <v>28</v>
      </c>
      <c r="H718" s="3">
        <v>42867</v>
      </c>
      <c r="I718" s="5">
        <v>66.432656764896095</v>
      </c>
      <c r="J718" s="5">
        <v>0.67544056905617511</v>
      </c>
      <c r="K718" s="5">
        <v>14.366259401661843</v>
      </c>
      <c r="L718" s="5">
        <v>5.6904745792945013</v>
      </c>
      <c r="M718" s="5">
        <v>0.14974410390185552</v>
      </c>
      <c r="N718" s="5">
        <v>1.4898630475711032</v>
      </c>
      <c r="O718" s="5">
        <v>4.4420444786713986</v>
      </c>
      <c r="P718" s="5">
        <v>4.9219503246065655</v>
      </c>
      <c r="Q718" s="5">
        <v>1.3884891745129528</v>
      </c>
      <c r="R718" s="5">
        <v>0.25657258453878523</v>
      </c>
      <c r="S718" s="5">
        <v>1.4891103517361153E-2</v>
      </c>
      <c r="T718" s="5">
        <v>7.7065381744395908E-2</v>
      </c>
      <c r="U718" s="5">
        <v>0.13014742052461245</v>
      </c>
      <c r="V718" s="5">
        <v>-3.5598934497659988E-2</v>
      </c>
      <c r="W718" s="5">
        <v>99.999999999999986</v>
      </c>
      <c r="X718" s="5">
        <v>96.030492188359304</v>
      </c>
      <c r="Y718" t="s">
        <v>29</v>
      </c>
      <c r="Z718" t="s">
        <v>31</v>
      </c>
    </row>
    <row r="719" spans="1:26" x14ac:dyDescent="0.25">
      <c r="A719" t="s">
        <v>149</v>
      </c>
      <c r="B719">
        <v>0</v>
      </c>
      <c r="C719" s="9" t="s">
        <v>415</v>
      </c>
      <c r="D719" t="s">
        <v>110</v>
      </c>
      <c r="E719" t="s">
        <v>111</v>
      </c>
      <c r="F719" s="9" t="s">
        <v>30</v>
      </c>
      <c r="G719" t="s">
        <v>28</v>
      </c>
      <c r="H719" s="3">
        <v>42867</v>
      </c>
      <c r="I719" s="5">
        <v>70.452150841221126</v>
      </c>
      <c r="J719" s="5">
        <v>0.59013690807121821</v>
      </c>
      <c r="K719" s="5">
        <v>13.705318010097363</v>
      </c>
      <c r="L719" s="5">
        <v>4.240842719381491</v>
      </c>
      <c r="M719" s="5">
        <v>0.17986105163468452</v>
      </c>
      <c r="N719" s="5">
        <v>0.81150933312642048</v>
      </c>
      <c r="O719" s="5">
        <v>3.2660969556701946</v>
      </c>
      <c r="P719" s="5">
        <v>4.8155474913621976</v>
      </c>
      <c r="Q719" s="5">
        <v>1.6502837719361063</v>
      </c>
      <c r="R719" s="5">
        <v>0.11834841422447821</v>
      </c>
      <c r="S719" s="5">
        <v>3.17156378752576E-2</v>
      </c>
      <c r="T719" s="5">
        <v>4.2637272310168284E-2</v>
      </c>
      <c r="U719" s="5">
        <v>0.140587159225493</v>
      </c>
      <c r="V719" s="5">
        <v>-4.5035566136172128E-2</v>
      </c>
      <c r="W719" s="5">
        <v>100.00000000000001</v>
      </c>
      <c r="X719" s="5">
        <v>95.851769147976142</v>
      </c>
      <c r="Y719" t="s">
        <v>29</v>
      </c>
      <c r="Z719" t="s">
        <v>31</v>
      </c>
    </row>
    <row r="720" spans="1:26" x14ac:dyDescent="0.25">
      <c r="A720" t="s">
        <v>149</v>
      </c>
      <c r="B720">
        <v>0</v>
      </c>
      <c r="C720" s="9" t="s">
        <v>415</v>
      </c>
      <c r="D720" t="s">
        <v>110</v>
      </c>
      <c r="E720" t="s">
        <v>111</v>
      </c>
      <c r="F720" s="9" t="s">
        <v>30</v>
      </c>
      <c r="G720" t="s">
        <v>28</v>
      </c>
      <c r="H720" s="3">
        <v>42867</v>
      </c>
      <c r="I720" s="5">
        <v>71.454296799267411</v>
      </c>
      <c r="J720" s="5">
        <v>0.56187301185086269</v>
      </c>
      <c r="K720" s="5">
        <v>13.52686582994323</v>
      </c>
      <c r="L720" s="5">
        <v>4.2306930550320256</v>
      </c>
      <c r="M720" s="5">
        <v>0.19900196081573254</v>
      </c>
      <c r="N720" s="5">
        <v>0.63314771288927518</v>
      </c>
      <c r="O720" s="5">
        <v>3.0052522543091387</v>
      </c>
      <c r="P720" s="5">
        <v>4.3859897978095761</v>
      </c>
      <c r="Q720" s="5">
        <v>1.7176191684708118</v>
      </c>
      <c r="R720" s="5">
        <v>0.10385417001805182</v>
      </c>
      <c r="S720" s="5">
        <v>4.6291621831155767E-2</v>
      </c>
      <c r="T720" s="5">
        <v>3.0271286236171192E-2</v>
      </c>
      <c r="U720" s="5">
        <v>0.16050458892767702</v>
      </c>
      <c r="V720" s="5">
        <v>-5.5661257401119553E-2</v>
      </c>
      <c r="W720" s="5">
        <v>100.00000000000001</v>
      </c>
      <c r="X720" s="5">
        <v>96.129706067135572</v>
      </c>
      <c r="Y720" t="s">
        <v>29</v>
      </c>
      <c r="Z720" t="s">
        <v>31</v>
      </c>
    </row>
    <row r="721" spans="1:26" x14ac:dyDescent="0.25">
      <c r="A721" t="s">
        <v>149</v>
      </c>
      <c r="B721">
        <v>0</v>
      </c>
      <c r="C721" s="9" t="s">
        <v>415</v>
      </c>
      <c r="D721" t="s">
        <v>110</v>
      </c>
      <c r="E721" t="s">
        <v>111</v>
      </c>
      <c r="F721" s="9" t="s">
        <v>30</v>
      </c>
      <c r="G721" t="s">
        <v>28</v>
      </c>
      <c r="H721" s="3">
        <v>42867</v>
      </c>
      <c r="I721" s="5">
        <v>67.028558959626707</v>
      </c>
      <c r="J721" s="5">
        <v>0.65386843557395646</v>
      </c>
      <c r="K721" s="5">
        <v>14.25145059086368</v>
      </c>
      <c r="L721" s="5">
        <v>5.4603195834250178</v>
      </c>
      <c r="M721" s="5">
        <v>0.16826988324058412</v>
      </c>
      <c r="N721" s="5">
        <v>1.3067846509682477</v>
      </c>
      <c r="O721" s="5">
        <v>4.465520962342266</v>
      </c>
      <c r="P721" s="5">
        <v>4.8259909288499703</v>
      </c>
      <c r="Q721" s="5">
        <v>1.4494728878120176</v>
      </c>
      <c r="R721" s="5">
        <v>0.26579993606532953</v>
      </c>
      <c r="S721" s="5">
        <v>3.1362128776022846E-2</v>
      </c>
      <c r="T721" s="5">
        <v>8.9193618877827317E-3</v>
      </c>
      <c r="U721" s="5">
        <v>0.12507204758043045</v>
      </c>
      <c r="V721" s="5">
        <v>-4.1390357012032496E-2</v>
      </c>
      <c r="W721" s="5">
        <v>100</v>
      </c>
      <c r="X721" s="5">
        <v>99.483042821548509</v>
      </c>
      <c r="Y721" t="s">
        <v>29</v>
      </c>
      <c r="Z721" t="s">
        <v>31</v>
      </c>
    </row>
    <row r="722" spans="1:26" x14ac:dyDescent="0.25">
      <c r="A722" t="s">
        <v>149</v>
      </c>
      <c r="B722">
        <v>0</v>
      </c>
      <c r="C722" s="9" t="s">
        <v>415</v>
      </c>
      <c r="D722" t="s">
        <v>110</v>
      </c>
      <c r="E722" t="s">
        <v>111</v>
      </c>
      <c r="F722" s="9" t="s">
        <v>30</v>
      </c>
      <c r="G722" t="s">
        <v>28</v>
      </c>
      <c r="H722" s="3">
        <v>42867</v>
      </c>
      <c r="I722" s="5">
        <v>68.51347477209535</v>
      </c>
      <c r="J722" s="5">
        <v>0.61768871508409595</v>
      </c>
      <c r="K722" s="5">
        <v>14.127654897186927</v>
      </c>
      <c r="L722" s="5">
        <v>4.9233798666759405</v>
      </c>
      <c r="M722" s="5">
        <v>0.13427159924075457</v>
      </c>
      <c r="N722" s="5">
        <v>1.1286817169136087</v>
      </c>
      <c r="O722" s="5">
        <v>3.7926689181608912</v>
      </c>
      <c r="P722" s="5">
        <v>4.7820275320174721</v>
      </c>
      <c r="Q722" s="5">
        <v>1.572433649219833</v>
      </c>
      <c r="R722" s="5">
        <v>0.23595910456840008</v>
      </c>
      <c r="S722" s="5">
        <v>4.1139412238506798E-2</v>
      </c>
      <c r="T722" s="5">
        <v>3.8815554497878463E-2</v>
      </c>
      <c r="U722" s="5">
        <v>0.14087190021513504</v>
      </c>
      <c r="V722" s="5">
        <v>-4.9067638114805724E-2</v>
      </c>
      <c r="W722" s="5">
        <v>99.999999999999957</v>
      </c>
      <c r="X722" s="5">
        <v>96.744211534327434</v>
      </c>
      <c r="Y722" t="s">
        <v>29</v>
      </c>
      <c r="Z722" t="s">
        <v>31</v>
      </c>
    </row>
    <row r="723" spans="1:26" x14ac:dyDescent="0.25">
      <c r="A723" t="s">
        <v>149</v>
      </c>
      <c r="B723">
        <v>0</v>
      </c>
      <c r="C723" s="9" t="s">
        <v>415</v>
      </c>
      <c r="D723" t="s">
        <v>110</v>
      </c>
      <c r="E723" t="s">
        <v>111</v>
      </c>
      <c r="F723" s="9" t="s">
        <v>30</v>
      </c>
      <c r="G723" t="s">
        <v>28</v>
      </c>
      <c r="H723" s="3">
        <v>42867</v>
      </c>
      <c r="I723" s="5">
        <v>62.386699190690543</v>
      </c>
      <c r="J723" s="5">
        <v>0.7954680666713404</v>
      </c>
      <c r="K723" s="5">
        <v>14.779723772877199</v>
      </c>
      <c r="L723" s="5">
        <v>7.6519530333150785</v>
      </c>
      <c r="M723" s="5">
        <v>0.16682494862252528</v>
      </c>
      <c r="N723" s="5">
        <v>2.2743731164454601</v>
      </c>
      <c r="O723" s="5">
        <v>5.8441736366678096</v>
      </c>
      <c r="P723" s="5">
        <v>4.5906036502760337</v>
      </c>
      <c r="Q723" s="5">
        <v>1.0327263811128815</v>
      </c>
      <c r="R723" s="5">
        <v>0.19966442208056739</v>
      </c>
      <c r="S723" s="5">
        <v>0.10455715624913287</v>
      </c>
      <c r="T723" s="5">
        <v>0.12427561986648047</v>
      </c>
      <c r="U723" s="5">
        <v>0.12003010972543274</v>
      </c>
      <c r="V723" s="5">
        <v>-7.1073104600473697E-2</v>
      </c>
      <c r="W723" s="5">
        <v>100.00000000000001</v>
      </c>
      <c r="X723" s="5">
        <v>98.606354360230654</v>
      </c>
      <c r="Y723" t="s">
        <v>29</v>
      </c>
      <c r="Z723" t="s">
        <v>31</v>
      </c>
    </row>
    <row r="724" spans="1:26" x14ac:dyDescent="0.25">
      <c r="A724" t="s">
        <v>149</v>
      </c>
      <c r="B724">
        <v>0</v>
      </c>
      <c r="C724" s="9" t="s">
        <v>415</v>
      </c>
      <c r="D724" t="s">
        <v>110</v>
      </c>
      <c r="E724" t="s">
        <v>111</v>
      </c>
      <c r="F724" s="9" t="s">
        <v>30</v>
      </c>
      <c r="G724" t="s">
        <v>28</v>
      </c>
      <c r="H724" s="3">
        <v>42867</v>
      </c>
      <c r="I724" s="5">
        <v>71.508462380333057</v>
      </c>
      <c r="J724" s="5">
        <v>0.57301963689052371</v>
      </c>
      <c r="K724" s="5">
        <v>13.552846148186671</v>
      </c>
      <c r="L724" s="5">
        <v>4.0767084165576133</v>
      </c>
      <c r="M724" s="5">
        <v>0.18007224243752079</v>
      </c>
      <c r="N724" s="5">
        <v>0.66071051476259823</v>
      </c>
      <c r="O724" s="5">
        <v>2.7806254137242203</v>
      </c>
      <c r="P724" s="5">
        <v>4.5671223509459944</v>
      </c>
      <c r="Q724" s="5">
        <v>1.7961222985539655</v>
      </c>
      <c r="R724" s="5">
        <v>8.603494305275973E-2</v>
      </c>
      <c r="S724" s="5">
        <v>5.5075859096780554E-2</v>
      </c>
      <c r="T724" s="5">
        <v>5.303207352818403E-2</v>
      </c>
      <c r="U724" s="5">
        <v>0.17215248311072864</v>
      </c>
      <c r="V724" s="5">
        <v>-6.198476118060256E-2</v>
      </c>
      <c r="W724" s="5">
        <v>100.00000000000001</v>
      </c>
      <c r="X724" s="5">
        <v>92.962689714980556</v>
      </c>
      <c r="Y724" t="s">
        <v>29</v>
      </c>
      <c r="Z724" t="s">
        <v>31</v>
      </c>
    </row>
    <row r="725" spans="1:26" x14ac:dyDescent="0.25">
      <c r="A725" t="s">
        <v>149</v>
      </c>
      <c r="B725">
        <v>0</v>
      </c>
      <c r="C725" s="9" t="s">
        <v>415</v>
      </c>
      <c r="D725" t="s">
        <v>110</v>
      </c>
      <c r="E725" t="s">
        <v>111</v>
      </c>
      <c r="F725" s="9" t="s">
        <v>30</v>
      </c>
      <c r="G725" t="s">
        <v>28</v>
      </c>
      <c r="H725" s="3">
        <v>42867</v>
      </c>
      <c r="I725" s="5">
        <v>65.072653490781619</v>
      </c>
      <c r="J725" s="5">
        <v>0.70392155816275026</v>
      </c>
      <c r="K725" s="5">
        <v>14.747667439556626</v>
      </c>
      <c r="L725" s="5">
        <v>6.2676933545874824</v>
      </c>
      <c r="M725" s="5">
        <v>0.17473366239438792</v>
      </c>
      <c r="N725" s="5">
        <v>1.7016511011898117</v>
      </c>
      <c r="O725" s="5">
        <v>5.0106384902799901</v>
      </c>
      <c r="P725" s="5">
        <v>4.5427634422279164</v>
      </c>
      <c r="Q725" s="5">
        <v>1.2603855986614587</v>
      </c>
      <c r="R725" s="5">
        <v>0.2985412083167196</v>
      </c>
      <c r="S725" s="5">
        <v>7.5393212055185968E-2</v>
      </c>
      <c r="T725" s="5">
        <v>9.9096379887473801E-2</v>
      </c>
      <c r="U725" s="5">
        <v>9.889082961582675E-2</v>
      </c>
      <c r="V725" s="5">
        <v>-5.4029767717240149E-2</v>
      </c>
      <c r="W725" s="5">
        <v>100</v>
      </c>
      <c r="X725" s="5">
        <v>98.549986099032679</v>
      </c>
      <c r="Y725" t="s">
        <v>29</v>
      </c>
      <c r="Z725" t="s">
        <v>31</v>
      </c>
    </row>
    <row r="726" spans="1:26" x14ac:dyDescent="0.25">
      <c r="A726" t="s">
        <v>149</v>
      </c>
      <c r="B726">
        <v>0</v>
      </c>
      <c r="C726" s="9" t="s">
        <v>415</v>
      </c>
      <c r="D726" t="s">
        <v>110</v>
      </c>
      <c r="E726" t="s">
        <v>111</v>
      </c>
      <c r="F726" s="9" t="s">
        <v>30</v>
      </c>
      <c r="G726" t="s">
        <v>28</v>
      </c>
      <c r="H726" s="3">
        <v>42867</v>
      </c>
      <c r="I726" s="5">
        <v>70.376079148192133</v>
      </c>
      <c r="J726" s="5">
        <v>0.61717864001193878</v>
      </c>
      <c r="K726" s="5">
        <v>13.770039705232609</v>
      </c>
      <c r="L726" s="5">
        <v>4.2231519394061907</v>
      </c>
      <c r="M726" s="5">
        <v>0.18473009183642997</v>
      </c>
      <c r="N726" s="5">
        <v>0.74192765351560186</v>
      </c>
      <c r="O726" s="5">
        <v>3.1598915206961693</v>
      </c>
      <c r="P726" s="5">
        <v>4.935603765482619</v>
      </c>
      <c r="Q726" s="5">
        <v>1.6561265482397871</v>
      </c>
      <c r="R726" s="5">
        <v>0.171941155023287</v>
      </c>
      <c r="S726" s="5">
        <v>0</v>
      </c>
      <c r="T726" s="5">
        <v>6.2267808602571903E-2</v>
      </c>
      <c r="U726" s="5">
        <v>0.13046188521830171</v>
      </c>
      <c r="V726" s="5">
        <v>-2.9399861457645456E-2</v>
      </c>
      <c r="W726" s="5">
        <v>99.999999999999986</v>
      </c>
      <c r="X726" s="5">
        <v>95.382402643970451</v>
      </c>
      <c r="Y726" t="s">
        <v>29</v>
      </c>
      <c r="Z726" t="s">
        <v>31</v>
      </c>
    </row>
    <row r="727" spans="1:26" s="6" customFormat="1" x14ac:dyDescent="0.25">
      <c r="A727" s="6" t="s">
        <v>149</v>
      </c>
      <c r="B727" s="6">
        <v>0</v>
      </c>
      <c r="C727" s="6" t="s">
        <v>415</v>
      </c>
      <c r="D727" s="6" t="s">
        <v>110</v>
      </c>
      <c r="E727" s="6" t="s">
        <v>111</v>
      </c>
      <c r="F727" s="9" t="s">
        <v>30</v>
      </c>
      <c r="G727" s="6" t="s">
        <v>28</v>
      </c>
      <c r="H727" s="7">
        <v>42867</v>
      </c>
      <c r="I727" s="8">
        <v>67.587479993319235</v>
      </c>
      <c r="J727" s="8">
        <v>0.65111863810034032</v>
      </c>
      <c r="K727" s="8">
        <v>14.334240965565471</v>
      </c>
      <c r="L727" s="8">
        <v>5.2143075929887663</v>
      </c>
      <c r="M727" s="8">
        <v>0.24046974095267704</v>
      </c>
      <c r="N727" s="8">
        <v>1.2127329558164373</v>
      </c>
      <c r="O727" s="8">
        <v>4.1710762559775532</v>
      </c>
      <c r="P727" s="8">
        <v>4.7657873502311947</v>
      </c>
      <c r="Q727" s="8">
        <v>1.4062202011960052</v>
      </c>
      <c r="R727" s="8">
        <v>0.20972781225112649</v>
      </c>
      <c r="S727" s="8">
        <v>5.2110144281603092E-2</v>
      </c>
      <c r="T727" s="8">
        <v>7.7326766037650208E-2</v>
      </c>
      <c r="U727" s="8">
        <v>0.12824239023853021</v>
      </c>
      <c r="V727" s="8">
        <v>-5.0840806956607663E-2</v>
      </c>
      <c r="W727" s="8">
        <v>99.999999999999957</v>
      </c>
      <c r="X727" s="8">
        <v>99.596730570409733</v>
      </c>
      <c r="Y727" s="6" t="s">
        <v>29</v>
      </c>
      <c r="Z727" s="6" t="s">
        <v>31</v>
      </c>
    </row>
    <row r="728" spans="1:26" s="12" customFormat="1" x14ac:dyDescent="0.25">
      <c r="A728" s="12" t="s">
        <v>148</v>
      </c>
      <c r="B728" s="12">
        <v>0</v>
      </c>
      <c r="C728" s="12" t="s">
        <v>416</v>
      </c>
      <c r="D728" s="12" t="s">
        <v>110</v>
      </c>
      <c r="E728" s="12" t="s">
        <v>111</v>
      </c>
      <c r="F728" s="9" t="s">
        <v>30</v>
      </c>
      <c r="G728" s="12" t="s">
        <v>28</v>
      </c>
      <c r="H728" s="13">
        <v>42867</v>
      </c>
      <c r="I728" s="14">
        <v>71.992469756559871</v>
      </c>
      <c r="J728" s="14">
        <v>0.58534323595838578</v>
      </c>
      <c r="K728" s="14">
        <v>13.585758160497937</v>
      </c>
      <c r="L728" s="14">
        <v>2.5119074274402733</v>
      </c>
      <c r="M728" s="14">
        <v>0.11087837680970074</v>
      </c>
      <c r="N728" s="14">
        <v>0.59388905276425896</v>
      </c>
      <c r="O728" s="14">
        <v>2.2586183354571419</v>
      </c>
      <c r="P728" s="14">
        <v>5.0114288782367922</v>
      </c>
      <c r="Q728" s="14">
        <v>3.0414186333468267</v>
      </c>
      <c r="R728" s="14">
        <v>0.11517702965826832</v>
      </c>
      <c r="S728" s="14">
        <v>6.0557480823179598E-2</v>
      </c>
      <c r="T728" s="14">
        <v>4.0191042675213506E-2</v>
      </c>
      <c r="U728" s="14">
        <v>0.15214716048820626</v>
      </c>
      <c r="V728" s="14">
        <v>-5.9784570716071683E-2</v>
      </c>
      <c r="W728" s="14">
        <v>99.999999999999986</v>
      </c>
      <c r="X728" s="14">
        <v>92.804388881527444</v>
      </c>
      <c r="Y728" s="12" t="s">
        <v>29</v>
      </c>
      <c r="Z728" s="12" t="s">
        <v>31</v>
      </c>
    </row>
    <row r="729" spans="1:26" s="9" customFormat="1" x14ac:dyDescent="0.25">
      <c r="A729" s="9" t="s">
        <v>148</v>
      </c>
      <c r="B729" s="9">
        <v>0</v>
      </c>
      <c r="C729" s="9" t="s">
        <v>416</v>
      </c>
      <c r="D729" s="9" t="s">
        <v>110</v>
      </c>
      <c r="E729" s="9" t="s">
        <v>111</v>
      </c>
      <c r="F729" s="9" t="s">
        <v>30</v>
      </c>
      <c r="G729" s="9" t="s">
        <v>28</v>
      </c>
      <c r="H729" s="10">
        <v>42867</v>
      </c>
      <c r="I729" s="11">
        <v>72.202254045525763</v>
      </c>
      <c r="J729" s="11">
        <v>0.59796211931463461</v>
      </c>
      <c r="K729" s="11">
        <v>14.028626209760036</v>
      </c>
      <c r="L729" s="11">
        <v>2.3325328610302281</v>
      </c>
      <c r="M729" s="11">
        <v>8.3445987628773921E-2</v>
      </c>
      <c r="N729" s="11">
        <v>0.53897228427039523</v>
      </c>
      <c r="O729" s="11">
        <v>2.1251126698930234</v>
      </c>
      <c r="P729" s="11">
        <v>4.8434315501959579</v>
      </c>
      <c r="Q729" s="11">
        <v>2.9725944138740039</v>
      </c>
      <c r="R729" s="11">
        <v>8.3486558255721183E-2</v>
      </c>
      <c r="S729" s="11">
        <v>9.971533112872355E-3</v>
      </c>
      <c r="T729" s="11">
        <v>6.6547274851459129E-2</v>
      </c>
      <c r="U729" s="11">
        <v>0.15395515110377697</v>
      </c>
      <c r="V729" s="11">
        <v>-3.8892658816649148E-2</v>
      </c>
      <c r="W729" s="11">
        <v>100</v>
      </c>
      <c r="X729" s="11">
        <v>95.271207470959027</v>
      </c>
      <c r="Y729" s="9" t="s">
        <v>29</v>
      </c>
      <c r="Z729" s="9" t="s">
        <v>31</v>
      </c>
    </row>
    <row r="730" spans="1:26" s="9" customFormat="1" x14ac:dyDescent="0.25">
      <c r="A730" s="9" t="s">
        <v>148</v>
      </c>
      <c r="B730" s="9">
        <v>0</v>
      </c>
      <c r="C730" s="9" t="s">
        <v>416</v>
      </c>
      <c r="D730" s="9" t="s">
        <v>110</v>
      </c>
      <c r="E730" s="9" t="s">
        <v>111</v>
      </c>
      <c r="F730" s="9" t="s">
        <v>30</v>
      </c>
      <c r="G730" s="9" t="s">
        <v>28</v>
      </c>
      <c r="H730" s="10">
        <v>42867</v>
      </c>
      <c r="I730" s="11">
        <v>61.605023613925468</v>
      </c>
      <c r="J730" s="11">
        <v>0.99357013899424496</v>
      </c>
      <c r="K730" s="11">
        <v>15.681439355560492</v>
      </c>
      <c r="L730" s="11">
        <v>6.5371497785430286</v>
      </c>
      <c r="M730" s="11">
        <v>0.13812818319304379</v>
      </c>
      <c r="N730" s="11">
        <v>2.2354831368965278</v>
      </c>
      <c r="O730" s="11">
        <v>5.309438327573651</v>
      </c>
      <c r="P730" s="11">
        <v>5.1736176537125402</v>
      </c>
      <c r="Q730" s="11">
        <v>1.6813665854907105</v>
      </c>
      <c r="R730" s="11">
        <v>0.38186609741425648</v>
      </c>
      <c r="S730" s="11">
        <v>7.674926499376096E-2</v>
      </c>
      <c r="T730" s="11">
        <v>0.13500979254508255</v>
      </c>
      <c r="U730" s="11">
        <v>0.1077567660358643</v>
      </c>
      <c r="V730" s="11">
        <v>-5.6598694878694567E-2</v>
      </c>
      <c r="W730" s="11">
        <v>99.999999999999972</v>
      </c>
      <c r="X730" s="11">
        <v>97.590511135303643</v>
      </c>
      <c r="Y730" s="9" t="s">
        <v>29</v>
      </c>
      <c r="Z730" s="9" t="s">
        <v>31</v>
      </c>
    </row>
    <row r="731" spans="1:26" s="9" customFormat="1" x14ac:dyDescent="0.25">
      <c r="A731" s="9" t="s">
        <v>148</v>
      </c>
      <c r="B731" s="9">
        <v>0</v>
      </c>
      <c r="C731" s="9" t="s">
        <v>416</v>
      </c>
      <c r="D731" s="9" t="s">
        <v>110</v>
      </c>
      <c r="E731" s="9" t="s">
        <v>111</v>
      </c>
      <c r="F731" s="9" t="s">
        <v>30</v>
      </c>
      <c r="G731" s="9" t="s">
        <v>28</v>
      </c>
      <c r="H731" s="10">
        <v>42867</v>
      </c>
      <c r="I731" s="11">
        <v>72.075438456293071</v>
      </c>
      <c r="J731" s="11">
        <v>0.60796072541883073</v>
      </c>
      <c r="K731" s="11">
        <v>13.938530996117688</v>
      </c>
      <c r="L731" s="11">
        <v>2.4959825252433552</v>
      </c>
      <c r="M731" s="11">
        <v>5.3091000314564651E-2</v>
      </c>
      <c r="N731" s="11">
        <v>0.60893234125594786</v>
      </c>
      <c r="O731" s="11">
        <v>2.0929928616943125</v>
      </c>
      <c r="P731" s="11">
        <v>4.9323035729969673</v>
      </c>
      <c r="Q731" s="11">
        <v>2.9140930225232897</v>
      </c>
      <c r="R731" s="11">
        <v>0.15513114495881336</v>
      </c>
      <c r="S731" s="11">
        <v>2.1109741675771235E-2</v>
      </c>
      <c r="T731" s="11">
        <v>1.1915448495166483E-2</v>
      </c>
      <c r="U731" s="11">
        <v>0.1309065408376229</v>
      </c>
      <c r="V731" s="11">
        <v>-3.8388377825408028E-2</v>
      </c>
      <c r="W731" s="11">
        <v>100.00000000000001</v>
      </c>
      <c r="X731" s="11">
        <v>94.742987892433831</v>
      </c>
      <c r="Y731" s="9" t="s">
        <v>29</v>
      </c>
      <c r="Z731" s="9" t="s">
        <v>31</v>
      </c>
    </row>
    <row r="732" spans="1:26" s="9" customFormat="1" x14ac:dyDescent="0.25">
      <c r="A732" s="9" t="s">
        <v>148</v>
      </c>
      <c r="B732" s="9">
        <v>0</v>
      </c>
      <c r="C732" s="9" t="s">
        <v>416</v>
      </c>
      <c r="D732" s="9" t="s">
        <v>110</v>
      </c>
      <c r="E732" s="9" t="s">
        <v>111</v>
      </c>
      <c r="F732" s="9" t="s">
        <v>30</v>
      </c>
      <c r="G732" s="9" t="s">
        <v>28</v>
      </c>
      <c r="H732" s="10">
        <v>42867</v>
      </c>
      <c r="I732" s="11">
        <v>72.242394696010777</v>
      </c>
      <c r="J732" s="11">
        <v>0.63086206295162228</v>
      </c>
      <c r="K732" s="11">
        <v>13.669649668080519</v>
      </c>
      <c r="L732" s="11">
        <v>2.4404770732795482</v>
      </c>
      <c r="M732" s="11">
        <v>7.1413990253388543E-2</v>
      </c>
      <c r="N732" s="11">
        <v>0.6015156890515776</v>
      </c>
      <c r="O732" s="11">
        <v>2.1570798277158434</v>
      </c>
      <c r="P732" s="11">
        <v>4.8647057135667104</v>
      </c>
      <c r="Q732" s="11">
        <v>3.0271415539252815</v>
      </c>
      <c r="R732" s="11">
        <v>6.3108004030624443E-2</v>
      </c>
      <c r="S732" s="11">
        <v>0.12290099981767169</v>
      </c>
      <c r="T732" s="11">
        <v>3.6809498332870019E-2</v>
      </c>
      <c r="U732" s="11">
        <v>0.15967127052756325</v>
      </c>
      <c r="V732" s="11">
        <v>-8.7730047543970888E-2</v>
      </c>
      <c r="W732" s="11">
        <v>100.00000000000004</v>
      </c>
      <c r="X732" s="11">
        <v>92.838951814282794</v>
      </c>
      <c r="Y732" s="9" t="s">
        <v>29</v>
      </c>
      <c r="Z732" s="9" t="s">
        <v>31</v>
      </c>
    </row>
    <row r="733" spans="1:26" s="9" customFormat="1" x14ac:dyDescent="0.25">
      <c r="A733" s="9" t="s">
        <v>148</v>
      </c>
      <c r="B733" s="9">
        <v>0</v>
      </c>
      <c r="C733" s="9" t="s">
        <v>416</v>
      </c>
      <c r="D733" s="9" t="s">
        <v>110</v>
      </c>
      <c r="E733" s="9" t="s">
        <v>111</v>
      </c>
      <c r="F733" s="9" t="s">
        <v>30</v>
      </c>
      <c r="G733" s="9" t="s">
        <v>28</v>
      </c>
      <c r="H733" s="10">
        <v>42867</v>
      </c>
      <c r="I733" s="11">
        <v>72.053219045408866</v>
      </c>
      <c r="J733" s="11">
        <v>0.59306102074935874</v>
      </c>
      <c r="K733" s="11">
        <v>14.160981552441772</v>
      </c>
      <c r="L733" s="11">
        <v>2.6439925940817579</v>
      </c>
      <c r="M733" s="11">
        <v>0.10046407328172154</v>
      </c>
      <c r="N733" s="11">
        <v>0.570229171129079</v>
      </c>
      <c r="O733" s="11">
        <v>2.1515148537761277</v>
      </c>
      <c r="P733" s="11">
        <v>4.6502346525491252</v>
      </c>
      <c r="Q733" s="11">
        <v>2.8263613504353069</v>
      </c>
      <c r="R733" s="11">
        <v>6.8839785310026214E-2</v>
      </c>
      <c r="S733" s="11">
        <v>3.6205177094150436E-2</v>
      </c>
      <c r="T733" s="11">
        <v>4.2420612010617309E-2</v>
      </c>
      <c r="U733" s="11">
        <v>0.15196633044604801</v>
      </c>
      <c r="V733" s="11">
        <v>-4.9490218713918496E-2</v>
      </c>
      <c r="W733" s="11">
        <v>100.00000000000006</v>
      </c>
      <c r="X733" s="11">
        <v>94.461628819171253</v>
      </c>
      <c r="Y733" s="9" t="s">
        <v>29</v>
      </c>
      <c r="Z733" s="9" t="s">
        <v>31</v>
      </c>
    </row>
    <row r="734" spans="1:26" s="9" customFormat="1" x14ac:dyDescent="0.25">
      <c r="A734" s="9" t="s">
        <v>148</v>
      </c>
      <c r="B734" s="9">
        <v>0</v>
      </c>
      <c r="C734" s="9" t="s">
        <v>416</v>
      </c>
      <c r="D734" s="9" t="s">
        <v>110</v>
      </c>
      <c r="E734" s="9" t="s">
        <v>111</v>
      </c>
      <c r="F734" s="9" t="s">
        <v>30</v>
      </c>
      <c r="G734" s="9" t="s">
        <v>28</v>
      </c>
      <c r="H734" s="10">
        <v>42867</v>
      </c>
      <c r="I734" s="11">
        <v>71.847583194430868</v>
      </c>
      <c r="J734" s="11">
        <v>0.59172615654928895</v>
      </c>
      <c r="K734" s="11">
        <v>13.944683614794931</v>
      </c>
      <c r="L734" s="11">
        <v>2.6872925929838578</v>
      </c>
      <c r="M734" s="11">
        <v>0.10524532438407998</v>
      </c>
      <c r="N734" s="11">
        <v>0.63533486639219161</v>
      </c>
      <c r="O734" s="11">
        <v>2.1658593771514409</v>
      </c>
      <c r="P734" s="11">
        <v>4.7117165046796039</v>
      </c>
      <c r="Q734" s="11">
        <v>3.0056402849696133</v>
      </c>
      <c r="R734" s="11">
        <v>0.11771254817952871</v>
      </c>
      <c r="S734" s="11">
        <v>9.9593853064570109E-2</v>
      </c>
      <c r="T734" s="11">
        <v>1.5453451136775587E-2</v>
      </c>
      <c r="U734" s="11">
        <v>0.14728302635578155</v>
      </c>
      <c r="V734" s="11">
        <v>-7.5124795072522912E-2</v>
      </c>
      <c r="W734" s="11">
        <v>99.999999999999986</v>
      </c>
      <c r="X734" s="11">
        <v>93.780888203457266</v>
      </c>
      <c r="Y734" s="9" t="s">
        <v>29</v>
      </c>
      <c r="Z734" s="9" t="s">
        <v>31</v>
      </c>
    </row>
    <row r="735" spans="1:26" s="9" customFormat="1" x14ac:dyDescent="0.25">
      <c r="A735" s="9" t="s">
        <v>148</v>
      </c>
      <c r="B735" s="9">
        <v>0</v>
      </c>
      <c r="C735" s="9" t="s">
        <v>416</v>
      </c>
      <c r="D735" s="9" t="s">
        <v>110</v>
      </c>
      <c r="E735" s="9" t="s">
        <v>111</v>
      </c>
      <c r="F735" s="9" t="s">
        <v>30</v>
      </c>
      <c r="G735" s="9" t="s">
        <v>28</v>
      </c>
      <c r="H735" s="10">
        <v>42867</v>
      </c>
      <c r="I735" s="11">
        <v>72.351535918665405</v>
      </c>
      <c r="J735" s="11">
        <v>0.65402291926018807</v>
      </c>
      <c r="K735" s="11">
        <v>14.006376103792483</v>
      </c>
      <c r="L735" s="11">
        <v>2.3714621645221627</v>
      </c>
      <c r="M735" s="11">
        <v>9.346233705309781E-2</v>
      </c>
      <c r="N735" s="11">
        <v>0.61290392812337346</v>
      </c>
      <c r="O735" s="11">
        <v>2.0488076107174829</v>
      </c>
      <c r="P735" s="11">
        <v>4.6793299856045136</v>
      </c>
      <c r="Q735" s="11">
        <v>2.9596814196716723</v>
      </c>
      <c r="R735" s="11">
        <v>4.9270450112886832E-2</v>
      </c>
      <c r="S735" s="11">
        <v>0.10687541642351943</v>
      </c>
      <c r="T735" s="11">
        <v>8.9962284721041789E-3</v>
      </c>
      <c r="U735" s="11">
        <v>0.13202862176601254</v>
      </c>
      <c r="V735" s="11">
        <v>-7.4753104184897598E-2</v>
      </c>
      <c r="W735" s="11">
        <v>99.999999999999986</v>
      </c>
      <c r="X735" s="11">
        <v>93.1926193441073</v>
      </c>
      <c r="Y735" s="9" t="s">
        <v>29</v>
      </c>
      <c r="Z735" s="9" t="s">
        <v>31</v>
      </c>
    </row>
    <row r="736" spans="1:26" s="9" customFormat="1" x14ac:dyDescent="0.25">
      <c r="A736" s="9" t="s">
        <v>148</v>
      </c>
      <c r="B736" s="9">
        <v>0</v>
      </c>
      <c r="C736" s="9" t="s">
        <v>416</v>
      </c>
      <c r="D736" s="9" t="s">
        <v>110</v>
      </c>
      <c r="E736" s="9" t="s">
        <v>111</v>
      </c>
      <c r="F736" s="9" t="s">
        <v>30</v>
      </c>
      <c r="G736" s="9" t="s">
        <v>28</v>
      </c>
      <c r="H736" s="10">
        <v>42867</v>
      </c>
      <c r="I736" s="11">
        <v>59.286913151128488</v>
      </c>
      <c r="J736" s="11">
        <v>1.1915835867846176</v>
      </c>
      <c r="K736" s="11">
        <v>15.684347032422673</v>
      </c>
      <c r="L736" s="11">
        <v>7.9801864149955399</v>
      </c>
      <c r="M736" s="11">
        <v>0.18180201870403395</v>
      </c>
      <c r="N736" s="11">
        <v>2.8940514501640457</v>
      </c>
      <c r="O736" s="11">
        <v>6.4497195867785644</v>
      </c>
      <c r="P736" s="11">
        <v>4.1763720890283844</v>
      </c>
      <c r="Q736" s="11">
        <v>1.360849930000998</v>
      </c>
      <c r="R736" s="11">
        <v>0.49336567356563643</v>
      </c>
      <c r="S736" s="11">
        <v>0.127826391619318</v>
      </c>
      <c r="T736" s="11">
        <v>0.15118706372599428</v>
      </c>
      <c r="U736" s="11">
        <v>9.7614995013397307E-2</v>
      </c>
      <c r="V736" s="11">
        <v>-7.5819383931686746E-2</v>
      </c>
      <c r="W736" s="11">
        <v>100.00000000000003</v>
      </c>
      <c r="X736" s="11">
        <v>99.118811377643738</v>
      </c>
      <c r="Y736" s="9" t="s">
        <v>29</v>
      </c>
      <c r="Z736" s="9" t="s">
        <v>31</v>
      </c>
    </row>
    <row r="737" spans="1:26" s="9" customFormat="1" x14ac:dyDescent="0.25">
      <c r="A737" s="9" t="s">
        <v>148</v>
      </c>
      <c r="B737" s="9">
        <v>0</v>
      </c>
      <c r="C737" s="9" t="s">
        <v>416</v>
      </c>
      <c r="D737" s="9" t="s">
        <v>110</v>
      </c>
      <c r="E737" s="9" t="s">
        <v>111</v>
      </c>
      <c r="F737" s="9" t="s">
        <v>30</v>
      </c>
      <c r="G737" s="9" t="s">
        <v>28</v>
      </c>
      <c r="H737" s="10">
        <v>42867</v>
      </c>
      <c r="I737" s="11">
        <v>72.240497065930654</v>
      </c>
      <c r="J737" s="11">
        <v>0.5885774973274277</v>
      </c>
      <c r="K737" s="11">
        <v>13.890992814778199</v>
      </c>
      <c r="L737" s="11">
        <v>2.6425618941799476</v>
      </c>
      <c r="M737" s="11">
        <v>2.7110125238206925E-2</v>
      </c>
      <c r="N737" s="11">
        <v>0.57440976198870175</v>
      </c>
      <c r="O737" s="11">
        <v>2.0764510305364938</v>
      </c>
      <c r="P737" s="11">
        <v>4.8278835057960832</v>
      </c>
      <c r="Q737" s="11">
        <v>2.8534574154795749</v>
      </c>
      <c r="R737" s="11">
        <v>8.6744198221047578E-2</v>
      </c>
      <c r="S737" s="11">
        <v>8.3615520370714846E-2</v>
      </c>
      <c r="T737" s="11">
        <v>3.8371304287204873E-2</v>
      </c>
      <c r="U737" s="11">
        <v>0.13494440825208678</v>
      </c>
      <c r="V737" s="11">
        <v>-6.5616542386360568E-2</v>
      </c>
      <c r="W737" s="11">
        <v>99.999999999999972</v>
      </c>
      <c r="X737" s="11">
        <v>96.273992726587153</v>
      </c>
      <c r="Y737" s="9" t="s">
        <v>29</v>
      </c>
      <c r="Z737" s="9" t="s">
        <v>31</v>
      </c>
    </row>
    <row r="738" spans="1:26" s="9" customFormat="1" x14ac:dyDescent="0.25">
      <c r="A738" s="9" t="s">
        <v>148</v>
      </c>
      <c r="B738" s="9">
        <v>0</v>
      </c>
      <c r="C738" s="9" t="s">
        <v>416</v>
      </c>
      <c r="D738" s="9" t="s">
        <v>110</v>
      </c>
      <c r="E738" s="9" t="s">
        <v>111</v>
      </c>
      <c r="F738" s="9" t="s">
        <v>30</v>
      </c>
      <c r="G738" s="9" t="s">
        <v>28</v>
      </c>
      <c r="H738" s="10">
        <v>42867</v>
      </c>
      <c r="I738" s="11">
        <v>72.00760296172605</v>
      </c>
      <c r="J738" s="11">
        <v>0.61748928257608338</v>
      </c>
      <c r="K738" s="11">
        <v>13.924187048447152</v>
      </c>
      <c r="L738" s="11">
        <v>2.6400375468001722</v>
      </c>
      <c r="M738" s="11">
        <v>5.7290706729150952E-2</v>
      </c>
      <c r="N738" s="11">
        <v>0.60591752817778999</v>
      </c>
      <c r="O738" s="11">
        <v>2.0893275869820753</v>
      </c>
      <c r="P738" s="11">
        <v>4.855515529450436</v>
      </c>
      <c r="Q738" s="11">
        <v>2.9132021793928282</v>
      </c>
      <c r="R738" s="11">
        <v>0.11264397279802178</v>
      </c>
      <c r="S738" s="11">
        <v>7.7049727845591692E-2</v>
      </c>
      <c r="T738" s="11">
        <v>1.590059775031466E-2</v>
      </c>
      <c r="U738" s="11">
        <v>0.15010345203141112</v>
      </c>
      <c r="V738" s="11">
        <v>-6.6268120707075662E-2</v>
      </c>
      <c r="W738" s="11">
        <v>100</v>
      </c>
      <c r="X738" s="11">
        <v>95.652511774857174</v>
      </c>
      <c r="Y738" s="9" t="s">
        <v>29</v>
      </c>
      <c r="Z738" s="9" t="s">
        <v>31</v>
      </c>
    </row>
    <row r="739" spans="1:26" s="9" customFormat="1" x14ac:dyDescent="0.25">
      <c r="A739" s="9" t="s">
        <v>148</v>
      </c>
      <c r="B739" s="9">
        <v>0</v>
      </c>
      <c r="C739" s="9" t="s">
        <v>416</v>
      </c>
      <c r="D739" s="9" t="s">
        <v>110</v>
      </c>
      <c r="E739" s="9" t="s">
        <v>111</v>
      </c>
      <c r="F739" s="9" t="s">
        <v>30</v>
      </c>
      <c r="G739" s="9" t="s">
        <v>28</v>
      </c>
      <c r="H739" s="10">
        <v>42867</v>
      </c>
      <c r="I739" s="11">
        <v>72.255747040102705</v>
      </c>
      <c r="J739" s="11">
        <v>0.61062494941012191</v>
      </c>
      <c r="K739" s="11">
        <v>13.750305268623071</v>
      </c>
      <c r="L739" s="11">
        <v>2.5584423673934067</v>
      </c>
      <c r="M739" s="11">
        <v>0.15888189049903215</v>
      </c>
      <c r="N739" s="11">
        <v>0.56270631025372853</v>
      </c>
      <c r="O739" s="11">
        <v>2.1248529404296583</v>
      </c>
      <c r="P739" s="11">
        <v>4.7016686078351286</v>
      </c>
      <c r="Q739" s="11">
        <v>2.9378626457748735</v>
      </c>
      <c r="R739" s="11">
        <v>0.1228725880561453</v>
      </c>
      <c r="S739" s="11">
        <v>1.8629722003883849E-2</v>
      </c>
      <c r="T739" s="11">
        <v>7.8395211354775035E-2</v>
      </c>
      <c r="U739" s="11">
        <v>0.16375769406280943</v>
      </c>
      <c r="V739" s="11">
        <v>-4.4747235799332916E-2</v>
      </c>
      <c r="W739" s="11">
        <v>100</v>
      </c>
      <c r="X739" s="11">
        <v>94.472692594826825</v>
      </c>
      <c r="Y739" s="9" t="s">
        <v>29</v>
      </c>
      <c r="Z739" s="9" t="s">
        <v>31</v>
      </c>
    </row>
    <row r="740" spans="1:26" s="9" customFormat="1" x14ac:dyDescent="0.25">
      <c r="A740" s="9" t="s">
        <v>148</v>
      </c>
      <c r="B740" s="9">
        <v>0</v>
      </c>
      <c r="C740" s="9" t="s">
        <v>416</v>
      </c>
      <c r="D740" s="9" t="s">
        <v>110</v>
      </c>
      <c r="E740" s="9" t="s">
        <v>111</v>
      </c>
      <c r="F740" s="9" t="s">
        <v>30</v>
      </c>
      <c r="G740" s="9" t="s">
        <v>28</v>
      </c>
      <c r="H740" s="10">
        <v>42867</v>
      </c>
      <c r="I740" s="11">
        <v>71.643458396602739</v>
      </c>
      <c r="J740" s="11">
        <v>0.64110946691641058</v>
      </c>
      <c r="K740" s="11">
        <v>13.962572168369848</v>
      </c>
      <c r="L740" s="11">
        <v>2.7168398615089102</v>
      </c>
      <c r="M740" s="11">
        <v>5.4681762213743199E-2</v>
      </c>
      <c r="N740" s="11">
        <v>0.72783578131284477</v>
      </c>
      <c r="O740" s="11">
        <v>2.4254572738675164</v>
      </c>
      <c r="P740" s="11">
        <v>4.7752365970687931</v>
      </c>
      <c r="Q740" s="11">
        <v>2.7560212354908242</v>
      </c>
      <c r="R740" s="11">
        <v>0.1385418642389277</v>
      </c>
      <c r="S740" s="11">
        <v>0</v>
      </c>
      <c r="T740" s="11">
        <v>4.573475439749343E-2</v>
      </c>
      <c r="U740" s="11">
        <v>0.14524126361542528</v>
      </c>
      <c r="V740" s="11">
        <v>-3.2730425603476117E-2</v>
      </c>
      <c r="W740" s="11">
        <v>100.00000000000003</v>
      </c>
      <c r="X740" s="11">
        <v>92.718299388049971</v>
      </c>
      <c r="Y740" s="9" t="s">
        <v>29</v>
      </c>
      <c r="Z740" s="9" t="s">
        <v>31</v>
      </c>
    </row>
    <row r="741" spans="1:26" s="9" customFormat="1" x14ac:dyDescent="0.25">
      <c r="A741" s="9" t="s">
        <v>148</v>
      </c>
      <c r="B741" s="9">
        <v>0</v>
      </c>
      <c r="C741" s="9" t="s">
        <v>416</v>
      </c>
      <c r="D741" s="9" t="s">
        <v>110</v>
      </c>
      <c r="E741" s="9" t="s">
        <v>111</v>
      </c>
      <c r="F741" s="9" t="s">
        <v>30</v>
      </c>
      <c r="G741" s="9" t="s">
        <v>28</v>
      </c>
      <c r="H741" s="10">
        <v>42867</v>
      </c>
      <c r="I741" s="11">
        <v>72.011912674527849</v>
      </c>
      <c r="J741" s="11">
        <v>0.5958443888252043</v>
      </c>
      <c r="K741" s="11">
        <v>13.737186084086966</v>
      </c>
      <c r="L741" s="11">
        <v>2.3793002103618024</v>
      </c>
      <c r="M741" s="11">
        <v>9.4512630624114705E-2</v>
      </c>
      <c r="N741" s="11">
        <v>0.62713494946665416</v>
      </c>
      <c r="O741" s="11">
        <v>2.1757572588074998</v>
      </c>
      <c r="P741" s="11">
        <v>5.1068950715065338</v>
      </c>
      <c r="Q741" s="11">
        <v>2.9707713249941876</v>
      </c>
      <c r="R741" s="11">
        <v>9.3537802319450553E-2</v>
      </c>
      <c r="S741" s="11">
        <v>7.335625998947036E-2</v>
      </c>
      <c r="T741" s="11">
        <v>4.8813972329492493E-2</v>
      </c>
      <c r="U741" s="11">
        <v>0.14957017293674726</v>
      </c>
      <c r="V741" s="11">
        <v>-6.459280077597504E-2</v>
      </c>
      <c r="W741" s="11">
        <v>99.999999999999986</v>
      </c>
      <c r="X741" s="11">
        <v>94.061502058453286</v>
      </c>
      <c r="Y741" s="9" t="s">
        <v>29</v>
      </c>
      <c r="Z741" s="9" t="s">
        <v>31</v>
      </c>
    </row>
    <row r="742" spans="1:26" s="9" customFormat="1" x14ac:dyDescent="0.25">
      <c r="A742" s="9" t="s">
        <v>148</v>
      </c>
      <c r="B742" s="9">
        <v>0</v>
      </c>
      <c r="C742" s="9" t="s">
        <v>416</v>
      </c>
      <c r="D742" s="9" t="s">
        <v>110</v>
      </c>
      <c r="E742" s="9" t="s">
        <v>111</v>
      </c>
      <c r="F742" s="9" t="s">
        <v>30</v>
      </c>
      <c r="G742" s="9" t="s">
        <v>28</v>
      </c>
      <c r="H742" s="10">
        <v>42867</v>
      </c>
      <c r="I742" s="11">
        <v>72.01795114458892</v>
      </c>
      <c r="J742" s="11">
        <v>0.60130945707034666</v>
      </c>
      <c r="K742" s="11">
        <v>13.83791153823981</v>
      </c>
      <c r="L742" s="11">
        <v>2.6795319680379723</v>
      </c>
      <c r="M742" s="11">
        <v>8.6867806751674173E-2</v>
      </c>
      <c r="N742" s="11">
        <v>0.66436902500830508</v>
      </c>
      <c r="O742" s="11">
        <v>2.1993804250166584</v>
      </c>
      <c r="P742" s="11">
        <v>4.7174954028665246</v>
      </c>
      <c r="Q742" s="11">
        <v>2.8611371994595833</v>
      </c>
      <c r="R742" s="11">
        <v>9.2389903525326167E-2</v>
      </c>
      <c r="S742" s="11">
        <v>7.4006311091838917E-2</v>
      </c>
      <c r="T742" s="11">
        <v>8.6114633534031496E-2</v>
      </c>
      <c r="U742" s="11">
        <v>0.14547995120338447</v>
      </c>
      <c r="V742" s="11">
        <v>-6.394476639436128E-2</v>
      </c>
      <c r="W742" s="11">
        <v>100</v>
      </c>
      <c r="X742" s="11">
        <v>94.85677500245157</v>
      </c>
      <c r="Y742" s="9" t="s">
        <v>29</v>
      </c>
      <c r="Z742" s="9" t="s">
        <v>31</v>
      </c>
    </row>
    <row r="743" spans="1:26" s="9" customFormat="1" x14ac:dyDescent="0.25">
      <c r="A743" s="9" t="s">
        <v>148</v>
      </c>
      <c r="B743" s="9">
        <v>0</v>
      </c>
      <c r="C743" s="9" t="s">
        <v>416</v>
      </c>
      <c r="D743" s="9" t="s">
        <v>110</v>
      </c>
      <c r="E743" s="9" t="s">
        <v>111</v>
      </c>
      <c r="F743" s="9" t="s">
        <v>30</v>
      </c>
      <c r="G743" s="9" t="s">
        <v>28</v>
      </c>
      <c r="H743" s="10">
        <v>42867</v>
      </c>
      <c r="I743" s="11">
        <v>72.535443580448117</v>
      </c>
      <c r="J743" s="11">
        <v>0.62884803025020941</v>
      </c>
      <c r="K743" s="11">
        <v>13.801114918257648</v>
      </c>
      <c r="L743" s="11">
        <v>2.4398297777258642</v>
      </c>
      <c r="M743" s="11">
        <v>0.11888230297287625</v>
      </c>
      <c r="N743" s="11">
        <v>0.51872575301759138</v>
      </c>
      <c r="O743" s="11">
        <v>2.1594603615855439</v>
      </c>
      <c r="P743" s="11">
        <v>4.6637276751367782</v>
      </c>
      <c r="Q743" s="11">
        <v>2.8964408556740282</v>
      </c>
      <c r="R743" s="11">
        <v>5.3093893406242917E-2</v>
      </c>
      <c r="S743" s="11">
        <v>4.5926999816342066E-2</v>
      </c>
      <c r="T743" s="11">
        <v>4.6172408848337551E-2</v>
      </c>
      <c r="U743" s="11">
        <v>0.14415727302812498</v>
      </c>
      <c r="V743" s="11">
        <v>-5.1823830167703686E-2</v>
      </c>
      <c r="W743" s="11">
        <v>100.00000000000001</v>
      </c>
      <c r="X743" s="11">
        <v>94.715527193051102</v>
      </c>
      <c r="Y743" s="9" t="s">
        <v>29</v>
      </c>
      <c r="Z743" s="9" t="s">
        <v>31</v>
      </c>
    </row>
    <row r="744" spans="1:26" s="9" customFormat="1" x14ac:dyDescent="0.25">
      <c r="A744" s="9" t="s">
        <v>148</v>
      </c>
      <c r="B744" s="9">
        <v>0</v>
      </c>
      <c r="C744" s="9" t="s">
        <v>416</v>
      </c>
      <c r="D744" s="9" t="s">
        <v>110</v>
      </c>
      <c r="E744" s="9" t="s">
        <v>111</v>
      </c>
      <c r="F744" s="9" t="s">
        <v>30</v>
      </c>
      <c r="G744" s="9" t="s">
        <v>28</v>
      </c>
      <c r="H744" s="10">
        <v>42867</v>
      </c>
      <c r="I744" s="11">
        <v>71.057868132274749</v>
      </c>
      <c r="J744" s="11">
        <v>0.62974753166737807</v>
      </c>
      <c r="K744" s="11">
        <v>14.264855142832703</v>
      </c>
      <c r="L744" s="11">
        <v>2.7279802118336653</v>
      </c>
      <c r="M744" s="11">
        <v>0.14333011032685916</v>
      </c>
      <c r="N744" s="11">
        <v>0.70161305167100529</v>
      </c>
      <c r="O744" s="11">
        <v>2.3920075155479643</v>
      </c>
      <c r="P744" s="11">
        <v>4.9554802316505615</v>
      </c>
      <c r="Q744" s="11">
        <v>2.82124375858925</v>
      </c>
      <c r="R744" s="11">
        <v>9.2226038340181102E-2</v>
      </c>
      <c r="S744" s="11">
        <v>4.3695630099646304E-2</v>
      </c>
      <c r="T744" s="11">
        <v>7.8992288338501998E-2</v>
      </c>
      <c r="U744" s="11">
        <v>0.14117190359521586</v>
      </c>
      <c r="V744" s="11">
        <v>-5.0211546767638782E-2</v>
      </c>
      <c r="W744" s="11">
        <v>100.00000000000004</v>
      </c>
      <c r="X744" s="11">
        <v>94.746316520871289</v>
      </c>
      <c r="Y744" s="9" t="s">
        <v>29</v>
      </c>
      <c r="Z744" s="9" t="s">
        <v>31</v>
      </c>
    </row>
    <row r="745" spans="1:26" s="6" customFormat="1" x14ac:dyDescent="0.25">
      <c r="A745" s="6" t="s">
        <v>148</v>
      </c>
      <c r="B745" s="6">
        <v>0</v>
      </c>
      <c r="C745" s="9" t="s">
        <v>416</v>
      </c>
      <c r="D745" s="6" t="s">
        <v>110</v>
      </c>
      <c r="E745" s="6" t="s">
        <v>111</v>
      </c>
      <c r="F745" s="9" t="s">
        <v>30</v>
      </c>
      <c r="G745" s="6" t="s">
        <v>28</v>
      </c>
      <c r="H745" s="7">
        <v>42867</v>
      </c>
      <c r="I745" s="8">
        <v>70.405287520356197</v>
      </c>
      <c r="J745" s="8">
        <v>0.66892364060844667</v>
      </c>
      <c r="K745" s="8">
        <v>14.501358457836442</v>
      </c>
      <c r="L745" s="8">
        <v>2.910786025395796</v>
      </c>
      <c r="M745" s="8">
        <v>0.14868876295791161</v>
      </c>
      <c r="N745" s="8">
        <v>0.76525263253029363</v>
      </c>
      <c r="O745" s="8">
        <v>2.6378497638212286</v>
      </c>
      <c r="P745" s="8">
        <v>4.927280147770988</v>
      </c>
      <c r="Q745" s="8">
        <v>2.7063169182856761</v>
      </c>
      <c r="R745" s="8">
        <v>0.17961185060608559</v>
      </c>
      <c r="S745" s="8">
        <v>0</v>
      </c>
      <c r="T745" s="8">
        <v>5.1444972193662807E-2</v>
      </c>
      <c r="U745" s="8">
        <v>0.12547546985902805</v>
      </c>
      <c r="V745" s="8">
        <v>-2.8276162221752797E-2</v>
      </c>
      <c r="W745" s="8">
        <v>99.999999999999986</v>
      </c>
      <c r="X745" s="8">
        <v>95.434246124010556</v>
      </c>
      <c r="Y745" s="6" t="s">
        <v>29</v>
      </c>
      <c r="Z745" s="6" t="s">
        <v>31</v>
      </c>
    </row>
    <row r="746" spans="1:26" s="12" customFormat="1" x14ac:dyDescent="0.25">
      <c r="A746" s="12" t="s">
        <v>153</v>
      </c>
      <c r="B746" s="12">
        <v>0</v>
      </c>
      <c r="C746" s="9" t="s">
        <v>416</v>
      </c>
      <c r="D746" s="12" t="s">
        <v>110</v>
      </c>
      <c r="E746" s="12" t="s">
        <v>111</v>
      </c>
      <c r="F746" s="9" t="s">
        <v>30</v>
      </c>
      <c r="G746" s="12" t="s">
        <v>28</v>
      </c>
      <c r="H746" s="13">
        <v>42867</v>
      </c>
      <c r="I746" s="14">
        <v>71.809638753524894</v>
      </c>
      <c r="J746" s="14">
        <v>0.56730016755537738</v>
      </c>
      <c r="K746" s="14">
        <v>14.291609452436484</v>
      </c>
      <c r="L746" s="14">
        <v>2.4902229871882571</v>
      </c>
      <c r="M746" s="14">
        <v>8.3918722358115122E-2</v>
      </c>
      <c r="N746" s="14">
        <v>0.57963216480044988</v>
      </c>
      <c r="O746" s="14">
        <v>2.0877350544122395</v>
      </c>
      <c r="P746" s="14">
        <v>4.8832605782250011</v>
      </c>
      <c r="Q746" s="14">
        <v>2.9481208573476745</v>
      </c>
      <c r="R746" s="14">
        <v>8.7169786988231107E-2</v>
      </c>
      <c r="S746" s="14">
        <v>8.2985139538309155E-4</v>
      </c>
      <c r="T746" s="14">
        <v>5.0359808664690829E-2</v>
      </c>
      <c r="U746" s="14">
        <v>0.15562067384382433</v>
      </c>
      <c r="V746" s="14">
        <v>-3.5418858740622818E-2</v>
      </c>
      <c r="W746" s="14">
        <v>100</v>
      </c>
      <c r="X746" s="14">
        <v>96.402802290967898</v>
      </c>
      <c r="Y746" s="12" t="s">
        <v>29</v>
      </c>
      <c r="Z746" s="12" t="s">
        <v>31</v>
      </c>
    </row>
    <row r="747" spans="1:26" s="9" customFormat="1" x14ac:dyDescent="0.25">
      <c r="A747" s="9" t="s">
        <v>153</v>
      </c>
      <c r="B747" s="9">
        <v>0</v>
      </c>
      <c r="C747" s="9" t="s">
        <v>416</v>
      </c>
      <c r="D747" s="9" t="s">
        <v>110</v>
      </c>
      <c r="E747" s="9" t="s">
        <v>111</v>
      </c>
      <c r="F747" s="9" t="s">
        <v>30</v>
      </c>
      <c r="G747" s="9" t="s">
        <v>28</v>
      </c>
      <c r="H747" s="10">
        <v>42867</v>
      </c>
      <c r="I747" s="11">
        <v>72.501743694391934</v>
      </c>
      <c r="J747" s="11">
        <v>0.60978172230859118</v>
      </c>
      <c r="K747" s="11">
        <v>14.133139134337629</v>
      </c>
      <c r="L747" s="11">
        <v>2.5238576775642909</v>
      </c>
      <c r="M747" s="11">
        <v>7.4859310714168126E-2</v>
      </c>
      <c r="N747" s="11">
        <v>0.58880127151755624</v>
      </c>
      <c r="O747" s="11">
        <v>2.1104515558935293</v>
      </c>
      <c r="P747" s="11">
        <v>4.3230971289034406</v>
      </c>
      <c r="Q747" s="11">
        <v>2.8655172731062861</v>
      </c>
      <c r="R747" s="11">
        <v>9.0142483767857315E-2</v>
      </c>
      <c r="S747" s="11">
        <v>5.6756774695094755E-2</v>
      </c>
      <c r="T747" s="11">
        <v>3.3372788606031205E-2</v>
      </c>
      <c r="U747" s="11">
        <v>0.14506819856837019</v>
      </c>
      <c r="V747" s="11">
        <v>-5.6589014374794938E-2</v>
      </c>
      <c r="W747" s="11">
        <v>100</v>
      </c>
      <c r="X747" s="11">
        <v>93.909494128824221</v>
      </c>
      <c r="Y747" s="9" t="s">
        <v>29</v>
      </c>
      <c r="Z747" s="9" t="s">
        <v>31</v>
      </c>
    </row>
    <row r="748" spans="1:26" s="9" customFormat="1" x14ac:dyDescent="0.25">
      <c r="A748" s="9" t="s">
        <v>153</v>
      </c>
      <c r="B748" s="9">
        <v>0</v>
      </c>
      <c r="C748" s="9" t="s">
        <v>416</v>
      </c>
      <c r="D748" s="9" t="s">
        <v>110</v>
      </c>
      <c r="E748" s="9" t="s">
        <v>111</v>
      </c>
      <c r="F748" s="9" t="s">
        <v>30</v>
      </c>
      <c r="G748" s="9" t="s">
        <v>28</v>
      </c>
      <c r="H748" s="10">
        <v>42867</v>
      </c>
      <c r="I748" s="11">
        <v>70.505911416530125</v>
      </c>
      <c r="J748" s="11">
        <v>0.68835394383399762</v>
      </c>
      <c r="K748" s="11">
        <v>14.648188433581092</v>
      </c>
      <c r="L748" s="11">
        <v>2.811890646942802</v>
      </c>
      <c r="M748" s="11">
        <v>0.11820159945324722</v>
      </c>
      <c r="N748" s="11">
        <v>0.79589103625661839</v>
      </c>
      <c r="O748" s="11">
        <v>2.6472931910887509</v>
      </c>
      <c r="P748" s="11">
        <v>4.8094563625752746</v>
      </c>
      <c r="Q748" s="11">
        <v>2.6499502543348683</v>
      </c>
      <c r="R748" s="11">
        <v>8.282242932824059E-2</v>
      </c>
      <c r="S748" s="11">
        <v>3.9330425440849165E-2</v>
      </c>
      <c r="T748" s="11">
        <v>0.11019694604860325</v>
      </c>
      <c r="U748" s="11">
        <v>0.14080396461846925</v>
      </c>
      <c r="V748" s="11">
        <v>-4.8290650032925861E-2</v>
      </c>
      <c r="W748" s="11">
        <v>100.00000000000003</v>
      </c>
      <c r="X748" s="11">
        <v>95.09177584729558</v>
      </c>
      <c r="Y748" s="9" t="s">
        <v>29</v>
      </c>
      <c r="Z748" s="9" t="s">
        <v>31</v>
      </c>
    </row>
    <row r="749" spans="1:26" s="9" customFormat="1" x14ac:dyDescent="0.25">
      <c r="A749" s="9" t="s">
        <v>153</v>
      </c>
      <c r="B749" s="9">
        <v>0</v>
      </c>
      <c r="C749" s="9" t="s">
        <v>416</v>
      </c>
      <c r="D749" s="9" t="s">
        <v>110</v>
      </c>
      <c r="E749" s="9" t="s">
        <v>111</v>
      </c>
      <c r="F749" s="9" t="s">
        <v>30</v>
      </c>
      <c r="G749" s="9" t="s">
        <v>28</v>
      </c>
      <c r="H749" s="10">
        <v>42867</v>
      </c>
      <c r="I749" s="11">
        <v>72.626367069193805</v>
      </c>
      <c r="J749" s="11">
        <v>0.5776996928588144</v>
      </c>
      <c r="K749" s="11">
        <v>13.695184255850783</v>
      </c>
      <c r="L749" s="11">
        <v>2.4854693703511157</v>
      </c>
      <c r="M749" s="11">
        <v>9.9533182876024598E-2</v>
      </c>
      <c r="N749" s="11">
        <v>0.57446036987701699</v>
      </c>
      <c r="O749" s="11">
        <v>2.1292593010592924</v>
      </c>
      <c r="P749" s="11">
        <v>4.6731864686503366</v>
      </c>
      <c r="Q749" s="11">
        <v>2.9074010555286938</v>
      </c>
      <c r="R749" s="11">
        <v>0.10448283784918026</v>
      </c>
      <c r="S749" s="11">
        <v>0</v>
      </c>
      <c r="T749" s="11">
        <v>2.2783994192594744E-2</v>
      </c>
      <c r="U749" s="11">
        <v>0.13447710039229854</v>
      </c>
      <c r="V749" s="11">
        <v>-3.0304698679954594E-2</v>
      </c>
      <c r="W749" s="11">
        <v>100</v>
      </c>
      <c r="X749" s="11">
        <v>94.943211167783332</v>
      </c>
      <c r="Y749" s="9" t="s">
        <v>29</v>
      </c>
      <c r="Z749" s="9" t="s">
        <v>31</v>
      </c>
    </row>
    <row r="750" spans="1:26" s="9" customFormat="1" x14ac:dyDescent="0.25">
      <c r="A750" s="9" t="s">
        <v>153</v>
      </c>
      <c r="B750" s="9">
        <v>0</v>
      </c>
      <c r="C750" s="9" t="s">
        <v>416</v>
      </c>
      <c r="D750" s="9" t="s">
        <v>110</v>
      </c>
      <c r="E750" s="9" t="s">
        <v>111</v>
      </c>
      <c r="F750" s="9" t="s">
        <v>30</v>
      </c>
      <c r="G750" s="9" t="s">
        <v>28</v>
      </c>
      <c r="H750" s="10">
        <v>42867</v>
      </c>
      <c r="I750" s="11">
        <v>72.513788113246505</v>
      </c>
      <c r="J750" s="11">
        <v>0.56583741812312871</v>
      </c>
      <c r="K750" s="11">
        <v>13.999544153853462</v>
      </c>
      <c r="L750" s="11">
        <v>2.4650220458703807</v>
      </c>
      <c r="M750" s="11">
        <v>2.5186891219073474E-2</v>
      </c>
      <c r="N750" s="11">
        <v>0.53884734270646972</v>
      </c>
      <c r="O750" s="11">
        <v>2.1282858800994231</v>
      </c>
      <c r="P750" s="11">
        <v>4.6637289856177571</v>
      </c>
      <c r="Q750" s="11">
        <v>2.8676539136891019</v>
      </c>
      <c r="R750" s="11">
        <v>3.0221200034609461E-2</v>
      </c>
      <c r="S750" s="11">
        <v>0.11016619226493901</v>
      </c>
      <c r="T750" s="11">
        <v>3.2008718744932579E-2</v>
      </c>
      <c r="U750" s="11">
        <v>0.13695888342371529</v>
      </c>
      <c r="V750" s="11">
        <v>-7.7249738893472808E-2</v>
      </c>
      <c r="W750" s="11">
        <v>100.00000000000003</v>
      </c>
      <c r="X750" s="11">
        <v>94.493599043207013</v>
      </c>
      <c r="Y750" s="9" t="s">
        <v>29</v>
      </c>
      <c r="Z750" s="9" t="s">
        <v>31</v>
      </c>
    </row>
    <row r="751" spans="1:26" s="9" customFormat="1" x14ac:dyDescent="0.25">
      <c r="A751" s="9" t="s">
        <v>153</v>
      </c>
      <c r="B751" s="9">
        <v>0</v>
      </c>
      <c r="C751" s="9" t="s">
        <v>416</v>
      </c>
      <c r="D751" s="9" t="s">
        <v>110</v>
      </c>
      <c r="E751" s="9" t="s">
        <v>111</v>
      </c>
      <c r="F751" s="9" t="s">
        <v>30</v>
      </c>
      <c r="G751" s="9" t="s">
        <v>28</v>
      </c>
      <c r="H751" s="10">
        <v>42867</v>
      </c>
      <c r="I751" s="11">
        <v>72.314802543509515</v>
      </c>
      <c r="J751" s="11">
        <v>0.56518821612099557</v>
      </c>
      <c r="K751" s="11">
        <v>13.818101224384248</v>
      </c>
      <c r="L751" s="11">
        <v>2.5415893239671368</v>
      </c>
      <c r="M751" s="11">
        <v>9.9651976338661352E-2</v>
      </c>
      <c r="N751" s="11">
        <v>0.56679015311790393</v>
      </c>
      <c r="O751" s="11">
        <v>2.0777093076326008</v>
      </c>
      <c r="P751" s="11">
        <v>4.7844336460334969</v>
      </c>
      <c r="Q751" s="11">
        <v>2.9310850840841471</v>
      </c>
      <c r="R751" s="11">
        <v>0.13919530851618675</v>
      </c>
      <c r="S751" s="11">
        <v>1.5817774022009741E-3</v>
      </c>
      <c r="T751" s="11">
        <v>7.1092469236187728E-2</v>
      </c>
      <c r="U751" s="11">
        <v>0.11546533936013785</v>
      </c>
      <c r="V751" s="11">
        <v>-2.6686369703433695E-2</v>
      </c>
      <c r="W751" s="11">
        <v>100</v>
      </c>
      <c r="X751" s="11">
        <v>94.830030945745946</v>
      </c>
      <c r="Y751" s="9" t="s">
        <v>29</v>
      </c>
      <c r="Z751" s="9" t="s">
        <v>31</v>
      </c>
    </row>
    <row r="752" spans="1:26" s="9" customFormat="1" x14ac:dyDescent="0.25">
      <c r="A752" s="9" t="s">
        <v>153</v>
      </c>
      <c r="B752" s="9">
        <v>0</v>
      </c>
      <c r="C752" s="9" t="s">
        <v>416</v>
      </c>
      <c r="D752" s="9" t="s">
        <v>110</v>
      </c>
      <c r="E752" s="9" t="s">
        <v>111</v>
      </c>
      <c r="F752" s="9" t="s">
        <v>30</v>
      </c>
      <c r="G752" s="9" t="s">
        <v>28</v>
      </c>
      <c r="H752" s="10">
        <v>42867</v>
      </c>
      <c r="I752" s="11">
        <v>72.210412906748829</v>
      </c>
      <c r="J752" s="11">
        <v>0.61468232979055792</v>
      </c>
      <c r="K752" s="11">
        <v>14.190735912218662</v>
      </c>
      <c r="L752" s="11">
        <v>2.4551156688304712</v>
      </c>
      <c r="M752" s="11">
        <v>5.9090152491090744E-2</v>
      </c>
      <c r="N752" s="11">
        <v>0.60504940459072587</v>
      </c>
      <c r="O752" s="11">
        <v>2.0675411682704459</v>
      </c>
      <c r="P752" s="11">
        <v>4.6856760086173574</v>
      </c>
      <c r="Q752" s="11">
        <v>2.8852337332636351</v>
      </c>
      <c r="R752" s="11">
        <v>8.1809892582323851E-2</v>
      </c>
      <c r="S752" s="11">
        <v>5.6886079307586476E-2</v>
      </c>
      <c r="T752" s="11">
        <v>2.3535976193561545E-2</v>
      </c>
      <c r="U752" s="11">
        <v>0.11383597881103785</v>
      </c>
      <c r="V752" s="11">
        <v>-4.9605211716282148E-2</v>
      </c>
      <c r="W752" s="11">
        <v>100.00000000000001</v>
      </c>
      <c r="X752" s="11">
        <v>95.278143017973377</v>
      </c>
      <c r="Y752" s="9" t="s">
        <v>29</v>
      </c>
      <c r="Z752" s="9" t="s">
        <v>31</v>
      </c>
    </row>
    <row r="753" spans="1:26" s="9" customFormat="1" x14ac:dyDescent="0.25">
      <c r="A753" s="9" t="s">
        <v>153</v>
      </c>
      <c r="B753" s="9">
        <v>0</v>
      </c>
      <c r="C753" s="9" t="s">
        <v>416</v>
      </c>
      <c r="D753" s="9" t="s">
        <v>110</v>
      </c>
      <c r="E753" s="9" t="s">
        <v>111</v>
      </c>
      <c r="F753" s="9" t="s">
        <v>30</v>
      </c>
      <c r="G753" s="9" t="s">
        <v>28</v>
      </c>
      <c r="H753" s="10">
        <v>42867</v>
      </c>
      <c r="I753" s="11">
        <v>72.525150945315374</v>
      </c>
      <c r="J753" s="11">
        <v>0.58894972253516664</v>
      </c>
      <c r="K753" s="11">
        <v>14.163091643782559</v>
      </c>
      <c r="L753" s="11">
        <v>2.4069101807152236</v>
      </c>
      <c r="M753" s="11">
        <v>5.0274427142088324E-2</v>
      </c>
      <c r="N753" s="11">
        <v>0.61493594669490026</v>
      </c>
      <c r="O753" s="11">
        <v>2.0077546168628837</v>
      </c>
      <c r="P753" s="11">
        <v>4.551611459109342</v>
      </c>
      <c r="Q753" s="11">
        <v>2.8591794235100791</v>
      </c>
      <c r="R753" s="11">
        <v>3.4025649241433871E-2</v>
      </c>
      <c r="S753" s="11">
        <v>0.11969100018346548</v>
      </c>
      <c r="T753" s="11">
        <v>2.891902617686443E-2</v>
      </c>
      <c r="U753" s="11">
        <v>0.12896461859508832</v>
      </c>
      <c r="V753" s="11">
        <v>-7.945865986442939E-2</v>
      </c>
      <c r="W753" s="11">
        <v>100.00000000000004</v>
      </c>
      <c r="X753" s="11">
        <v>95.078159448550338</v>
      </c>
      <c r="Y753" s="9" t="s">
        <v>29</v>
      </c>
      <c r="Z753" s="9" t="s">
        <v>31</v>
      </c>
    </row>
    <row r="754" spans="1:26" s="9" customFormat="1" x14ac:dyDescent="0.25">
      <c r="A754" s="9" t="s">
        <v>153</v>
      </c>
      <c r="B754" s="9">
        <v>0</v>
      </c>
      <c r="C754" s="9" t="s">
        <v>416</v>
      </c>
      <c r="D754" s="9" t="s">
        <v>110</v>
      </c>
      <c r="E754" s="9" t="s">
        <v>111</v>
      </c>
      <c r="F754" s="9" t="s">
        <v>30</v>
      </c>
      <c r="G754" s="9" t="s">
        <v>28</v>
      </c>
      <c r="H754" s="10">
        <v>42867</v>
      </c>
      <c r="I754" s="11">
        <v>72.276248756762882</v>
      </c>
      <c r="J754" s="11">
        <v>0.56920456257759089</v>
      </c>
      <c r="K754" s="11">
        <v>13.879552173954057</v>
      </c>
      <c r="L754" s="11">
        <v>2.5348384780119577</v>
      </c>
      <c r="M754" s="11">
        <v>9.2386777090300409E-2</v>
      </c>
      <c r="N754" s="11">
        <v>0.5816890121991487</v>
      </c>
      <c r="O754" s="11">
        <v>2.1366773034188169</v>
      </c>
      <c r="P754" s="11">
        <v>4.7702740391477843</v>
      </c>
      <c r="Q754" s="11">
        <v>2.9100673241888018</v>
      </c>
      <c r="R754" s="11">
        <v>7.5744832221717379E-2</v>
      </c>
      <c r="S754" s="11">
        <v>3.3309518270652531E-2</v>
      </c>
      <c r="T754" s="11">
        <v>3.5409846813588726E-2</v>
      </c>
      <c r="U754" s="11">
        <v>0.15313078058853136</v>
      </c>
      <c r="V754" s="11">
        <v>-4.8533405245844458E-2</v>
      </c>
      <c r="W754" s="11">
        <v>99.999999999999986</v>
      </c>
      <c r="X754" s="11">
        <v>95.468207440326466</v>
      </c>
      <c r="Y754" s="9" t="s">
        <v>29</v>
      </c>
      <c r="Z754" s="9" t="s">
        <v>31</v>
      </c>
    </row>
    <row r="755" spans="1:26" s="9" customFormat="1" x14ac:dyDescent="0.25">
      <c r="A755" s="9" t="s">
        <v>153</v>
      </c>
      <c r="B755" s="9">
        <v>0</v>
      </c>
      <c r="C755" s="9" t="s">
        <v>416</v>
      </c>
      <c r="D755" s="9" t="s">
        <v>110</v>
      </c>
      <c r="E755" s="9" t="s">
        <v>111</v>
      </c>
      <c r="F755" s="9" t="s">
        <v>30</v>
      </c>
      <c r="G755" s="9" t="s">
        <v>28</v>
      </c>
      <c r="H755" s="10">
        <v>42867</v>
      </c>
      <c r="I755" s="11">
        <v>72.138033979509785</v>
      </c>
      <c r="J755" s="11">
        <v>0.58765494350974767</v>
      </c>
      <c r="K755" s="11">
        <v>14.144193156903164</v>
      </c>
      <c r="L755" s="11">
        <v>2.4527824039124781</v>
      </c>
      <c r="M755" s="11">
        <v>0.11798029016863418</v>
      </c>
      <c r="N755" s="11">
        <v>0.5992194709792934</v>
      </c>
      <c r="O755" s="11">
        <v>2.1599821635039369</v>
      </c>
      <c r="P755" s="11">
        <v>4.5874804105161315</v>
      </c>
      <c r="Q755" s="11">
        <v>2.9340824621632815</v>
      </c>
      <c r="R755" s="11">
        <v>9.8083440834739299E-2</v>
      </c>
      <c r="S755" s="11">
        <v>0</v>
      </c>
      <c r="T755" s="11">
        <v>6.9123509681352335E-2</v>
      </c>
      <c r="U755" s="11">
        <v>0.14378631910069772</v>
      </c>
      <c r="V755" s="11">
        <v>-3.2402550783255823E-2</v>
      </c>
      <c r="W755" s="11">
        <v>99.999999999999972</v>
      </c>
      <c r="X755" s="11">
        <v>95.354910416984936</v>
      </c>
      <c r="Y755" s="9" t="s">
        <v>29</v>
      </c>
      <c r="Z755" s="9" t="s">
        <v>31</v>
      </c>
    </row>
    <row r="756" spans="1:26" s="9" customFormat="1" x14ac:dyDescent="0.25">
      <c r="A756" s="9" t="s">
        <v>153</v>
      </c>
      <c r="B756" s="9">
        <v>0</v>
      </c>
      <c r="C756" s="9" t="s">
        <v>416</v>
      </c>
      <c r="D756" s="9" t="s">
        <v>110</v>
      </c>
      <c r="E756" s="9" t="s">
        <v>111</v>
      </c>
      <c r="F756" s="9" t="s">
        <v>30</v>
      </c>
      <c r="G756" s="9" t="s">
        <v>28</v>
      </c>
      <c r="H756" s="10">
        <v>42867</v>
      </c>
      <c r="I756" s="11">
        <v>72.191004559208011</v>
      </c>
      <c r="J756" s="11">
        <v>0.56315921396452107</v>
      </c>
      <c r="K756" s="11">
        <v>13.916735814635329</v>
      </c>
      <c r="L756" s="11">
        <v>2.5363529424504705</v>
      </c>
      <c r="M756" s="11">
        <v>7.2734712653656816E-2</v>
      </c>
      <c r="N756" s="11">
        <v>0.6231063758001103</v>
      </c>
      <c r="O756" s="11">
        <v>2.2100738374879043</v>
      </c>
      <c r="P756" s="11">
        <v>4.6516721166766599</v>
      </c>
      <c r="Q756" s="11">
        <v>3.0077992201847623</v>
      </c>
      <c r="R756" s="11">
        <v>0.1103824762524384</v>
      </c>
      <c r="S756" s="11">
        <v>0</v>
      </c>
      <c r="T756" s="11">
        <v>2.398526120343571E-2</v>
      </c>
      <c r="U756" s="11">
        <v>0.12004611515040123</v>
      </c>
      <c r="V756" s="11">
        <v>-2.7052645667696051E-2</v>
      </c>
      <c r="W756" s="11">
        <v>100</v>
      </c>
      <c r="X756" s="11">
        <v>95.002781311635403</v>
      </c>
      <c r="Y756" s="9" t="s">
        <v>29</v>
      </c>
      <c r="Z756" s="9" t="s">
        <v>31</v>
      </c>
    </row>
    <row r="757" spans="1:26" s="9" customFormat="1" x14ac:dyDescent="0.25">
      <c r="A757" s="9" t="s">
        <v>153</v>
      </c>
      <c r="B757" s="9">
        <v>0</v>
      </c>
      <c r="C757" s="9" t="s">
        <v>416</v>
      </c>
      <c r="D757" s="9" t="s">
        <v>110</v>
      </c>
      <c r="E757" s="9" t="s">
        <v>111</v>
      </c>
      <c r="F757" s="9" t="s">
        <v>30</v>
      </c>
      <c r="G757" s="9" t="s">
        <v>28</v>
      </c>
      <c r="H757" s="10">
        <v>42867</v>
      </c>
      <c r="I757" s="11">
        <v>72.067449030581628</v>
      </c>
      <c r="J757" s="11">
        <v>0.57948297895364154</v>
      </c>
      <c r="K757" s="11">
        <v>14.30653975925593</v>
      </c>
      <c r="L757" s="11">
        <v>2.4569337334846169</v>
      </c>
      <c r="M757" s="11">
        <v>8.0403061240301138E-2</v>
      </c>
      <c r="N757" s="11">
        <v>0.56231742476622548</v>
      </c>
      <c r="O757" s="11">
        <v>2.1404748597101722</v>
      </c>
      <c r="P757" s="11">
        <v>4.6764318518537609</v>
      </c>
      <c r="Q757" s="11">
        <v>2.8559512862680023</v>
      </c>
      <c r="R757" s="11">
        <v>8.2800949728775372E-2</v>
      </c>
      <c r="S757" s="11">
        <v>9.2959444819823239E-2</v>
      </c>
      <c r="T757" s="11">
        <v>2.2172668184210896E-2</v>
      </c>
      <c r="U757" s="11">
        <v>0.1487434122133604</v>
      </c>
      <c r="V757" s="11">
        <v>-7.2660461060430809E-2</v>
      </c>
      <c r="W757" s="11">
        <v>100.00000000000001</v>
      </c>
      <c r="X757" s="11">
        <v>94.772510927488909</v>
      </c>
      <c r="Y757" s="9" t="s">
        <v>29</v>
      </c>
      <c r="Z757" s="9" t="s">
        <v>31</v>
      </c>
    </row>
    <row r="758" spans="1:26" s="9" customFormat="1" x14ac:dyDescent="0.25">
      <c r="A758" s="9" t="s">
        <v>153</v>
      </c>
      <c r="B758" s="9">
        <v>0</v>
      </c>
      <c r="C758" s="9" t="s">
        <v>416</v>
      </c>
      <c r="D758" s="9" t="s">
        <v>110</v>
      </c>
      <c r="E758" s="9" t="s">
        <v>111</v>
      </c>
      <c r="F758" s="9" t="s">
        <v>30</v>
      </c>
      <c r="G758" s="9" t="s">
        <v>28</v>
      </c>
      <c r="H758" s="10">
        <v>42867</v>
      </c>
      <c r="I758" s="11">
        <v>72.232666345456224</v>
      </c>
      <c r="J758" s="11">
        <v>0.54159784024063418</v>
      </c>
      <c r="K758" s="11">
        <v>14.140479389363291</v>
      </c>
      <c r="L758" s="11">
        <v>2.489827977949143</v>
      </c>
      <c r="M758" s="11">
        <v>0.13663749771829242</v>
      </c>
      <c r="N758" s="11">
        <v>0.59298953012270827</v>
      </c>
      <c r="O758" s="11">
        <v>2.1211416952321156</v>
      </c>
      <c r="P758" s="11">
        <v>4.5140750536050085</v>
      </c>
      <c r="Q758" s="11">
        <v>2.8865270615779655</v>
      </c>
      <c r="R758" s="11">
        <v>7.6796113266659929E-2</v>
      </c>
      <c r="S758" s="11">
        <v>0.12917498822752413</v>
      </c>
      <c r="T758" s="11">
        <v>7.2418771125977235E-2</v>
      </c>
      <c r="U758" s="11">
        <v>0.15498293715948949</v>
      </c>
      <c r="V758" s="11">
        <v>-8.931520104501002E-2</v>
      </c>
      <c r="W758" s="11">
        <v>100.00000000000004</v>
      </c>
      <c r="X758" s="11">
        <v>95.142257558040882</v>
      </c>
      <c r="Y758" s="9" t="s">
        <v>29</v>
      </c>
      <c r="Z758" s="9" t="s">
        <v>31</v>
      </c>
    </row>
    <row r="759" spans="1:26" s="9" customFormat="1" x14ac:dyDescent="0.25">
      <c r="A759" s="9" t="s">
        <v>153</v>
      </c>
      <c r="B759" s="9">
        <v>0</v>
      </c>
      <c r="C759" s="9" t="s">
        <v>416</v>
      </c>
      <c r="D759" s="9" t="s">
        <v>110</v>
      </c>
      <c r="E759" s="9" t="s">
        <v>111</v>
      </c>
      <c r="F759" s="9" t="s">
        <v>30</v>
      </c>
      <c r="G759" s="9" t="s">
        <v>28</v>
      </c>
      <c r="H759" s="10">
        <v>42867</v>
      </c>
      <c r="I759" s="11">
        <v>72.030634001330938</v>
      </c>
      <c r="J759" s="11">
        <v>0.57537160836668211</v>
      </c>
      <c r="K759" s="11">
        <v>14.187695270287103</v>
      </c>
      <c r="L759" s="11">
        <v>2.5090596984449962</v>
      </c>
      <c r="M759" s="11">
        <v>5.4134947110814298E-2</v>
      </c>
      <c r="N759" s="11">
        <v>0.54668015190018127</v>
      </c>
      <c r="O759" s="11">
        <v>2.0820448873117585</v>
      </c>
      <c r="P759" s="11">
        <v>4.8116504705733458</v>
      </c>
      <c r="Q759" s="11">
        <v>2.9619634122244682</v>
      </c>
      <c r="R759" s="11">
        <v>0.10442543647333023</v>
      </c>
      <c r="S759" s="11">
        <v>1.555601928471675E-3</v>
      </c>
      <c r="T759" s="11">
        <v>3.7636620755318165E-2</v>
      </c>
      <c r="U759" s="11">
        <v>0.12625463152833771</v>
      </c>
      <c r="V759" s="11">
        <v>-2.9106738235720214E-2</v>
      </c>
      <c r="W759" s="11">
        <v>100.00000000000001</v>
      </c>
      <c r="X759" s="11">
        <v>96.425696866659067</v>
      </c>
      <c r="Y759" s="9" t="s">
        <v>29</v>
      </c>
      <c r="Z759" s="9" t="s">
        <v>31</v>
      </c>
    </row>
    <row r="760" spans="1:26" s="9" customFormat="1" x14ac:dyDescent="0.25">
      <c r="A760" s="9" t="s">
        <v>153</v>
      </c>
      <c r="B760" s="9">
        <v>0</v>
      </c>
      <c r="C760" s="9" t="s">
        <v>416</v>
      </c>
      <c r="D760" s="9" t="s">
        <v>110</v>
      </c>
      <c r="E760" s="9" t="s">
        <v>111</v>
      </c>
      <c r="F760" s="9" t="s">
        <v>30</v>
      </c>
      <c r="G760" s="9" t="s">
        <v>28</v>
      </c>
      <c r="H760" s="10">
        <v>42867</v>
      </c>
      <c r="I760" s="11">
        <v>71.980882300764819</v>
      </c>
      <c r="J760" s="11">
        <v>0.6627474868346902</v>
      </c>
      <c r="K760" s="11">
        <v>13.965217905436884</v>
      </c>
      <c r="L760" s="11">
        <v>2.4997059219180366</v>
      </c>
      <c r="M760" s="11">
        <v>5.4771621500319535E-2</v>
      </c>
      <c r="N760" s="11">
        <v>0.59150948690799199</v>
      </c>
      <c r="O760" s="11">
        <v>2.0970119691155302</v>
      </c>
      <c r="P760" s="11">
        <v>4.8760200780836316</v>
      </c>
      <c r="Q760" s="11">
        <v>2.9607583916953302</v>
      </c>
      <c r="R760" s="11">
        <v>0.1277185530169774</v>
      </c>
      <c r="S760" s="11">
        <v>6.7646646207523739E-2</v>
      </c>
      <c r="T760" s="11">
        <v>4.7110102559555049E-2</v>
      </c>
      <c r="U760" s="11">
        <v>0.12571174072166619</v>
      </c>
      <c r="V760" s="11">
        <v>-5.681220476297999E-2</v>
      </c>
      <c r="W760" s="11">
        <v>99.999999999999986</v>
      </c>
      <c r="X760" s="11">
        <v>94.757099713940775</v>
      </c>
      <c r="Y760" s="9" t="s">
        <v>29</v>
      </c>
      <c r="Z760" s="9" t="s">
        <v>31</v>
      </c>
    </row>
    <row r="761" spans="1:26" s="9" customFormat="1" x14ac:dyDescent="0.25">
      <c r="A761" s="9" t="s">
        <v>153</v>
      </c>
      <c r="B761" s="9">
        <v>0</v>
      </c>
      <c r="C761" s="9" t="s">
        <v>416</v>
      </c>
      <c r="D761" s="9" t="s">
        <v>110</v>
      </c>
      <c r="E761" s="9" t="s">
        <v>111</v>
      </c>
      <c r="F761" s="9" t="s">
        <v>30</v>
      </c>
      <c r="G761" s="9" t="s">
        <v>28</v>
      </c>
      <c r="H761" s="10">
        <v>42867</v>
      </c>
      <c r="I761" s="11">
        <v>72.599250565336277</v>
      </c>
      <c r="J761" s="11">
        <v>0.58520044335189125</v>
      </c>
      <c r="K761" s="11">
        <v>13.771597793120398</v>
      </c>
      <c r="L761" s="11">
        <v>2.4085373805677039</v>
      </c>
      <c r="M761" s="11">
        <v>5.2831666332645653E-2</v>
      </c>
      <c r="N761" s="11">
        <v>0.60845128065044263</v>
      </c>
      <c r="O761" s="11">
        <v>2.1671087446505535</v>
      </c>
      <c r="P761" s="11">
        <v>4.5869587033283459</v>
      </c>
      <c r="Q761" s="11">
        <v>2.9719121988888446</v>
      </c>
      <c r="R761" s="11">
        <v>9.3878168974768916E-2</v>
      </c>
      <c r="S761" s="11">
        <v>0</v>
      </c>
      <c r="T761" s="11">
        <v>4.3194092233989442E-2</v>
      </c>
      <c r="U761" s="11">
        <v>0.1433928425828484</v>
      </c>
      <c r="V761" s="11">
        <v>-3.2313880018670062E-2</v>
      </c>
      <c r="W761" s="11">
        <v>100.00000000000004</v>
      </c>
      <c r="X761" s="11">
        <v>95.397331749229565</v>
      </c>
      <c r="Y761" s="9" t="s">
        <v>29</v>
      </c>
      <c r="Z761" s="9" t="s">
        <v>31</v>
      </c>
    </row>
    <row r="762" spans="1:26" s="9" customFormat="1" x14ac:dyDescent="0.25">
      <c r="A762" s="9" t="s">
        <v>153</v>
      </c>
      <c r="B762" s="9">
        <v>0</v>
      </c>
      <c r="C762" s="9" t="s">
        <v>416</v>
      </c>
      <c r="D762" s="9" t="s">
        <v>110</v>
      </c>
      <c r="E762" s="9" t="s">
        <v>111</v>
      </c>
      <c r="F762" s="9" t="s">
        <v>30</v>
      </c>
      <c r="G762" s="9" t="s">
        <v>28</v>
      </c>
      <c r="H762" s="10">
        <v>42867</v>
      </c>
      <c r="I762" s="11">
        <v>72.258368004230363</v>
      </c>
      <c r="J762" s="11">
        <v>0.59241488064554571</v>
      </c>
      <c r="K762" s="11">
        <v>13.949013044378805</v>
      </c>
      <c r="L762" s="11">
        <v>2.6197462110972434</v>
      </c>
      <c r="M762" s="11">
        <v>4.2152499459644464E-2</v>
      </c>
      <c r="N762" s="11">
        <v>0.54551783926443176</v>
      </c>
      <c r="O762" s="11">
        <v>2.0877870092889341</v>
      </c>
      <c r="P762" s="11">
        <v>4.6590136164771527</v>
      </c>
      <c r="Q762" s="11">
        <v>2.9206152117372985</v>
      </c>
      <c r="R762" s="11">
        <v>0.11272452044948687</v>
      </c>
      <c r="S762" s="11">
        <v>3.7926684977474596E-2</v>
      </c>
      <c r="T762" s="11">
        <v>7.360161836765404E-2</v>
      </c>
      <c r="U762" s="11">
        <v>0.15114995091164085</v>
      </c>
      <c r="V762" s="11">
        <v>-5.0031091285651884E-2</v>
      </c>
      <c r="W762" s="11">
        <v>100.00000000000004</v>
      </c>
      <c r="X762" s="11">
        <v>94.656308668478985</v>
      </c>
      <c r="Y762" s="9" t="s">
        <v>29</v>
      </c>
      <c r="Z762" s="9" t="s">
        <v>31</v>
      </c>
    </row>
    <row r="763" spans="1:26" s="9" customFormat="1" x14ac:dyDescent="0.25">
      <c r="A763" s="9" t="s">
        <v>153</v>
      </c>
      <c r="B763" s="9">
        <v>0</v>
      </c>
      <c r="C763" s="9" t="s">
        <v>416</v>
      </c>
      <c r="D763" s="9" t="s">
        <v>110</v>
      </c>
      <c r="E763" s="9" t="s">
        <v>111</v>
      </c>
      <c r="F763" s="9" t="s">
        <v>30</v>
      </c>
      <c r="G763" s="9" t="s">
        <v>28</v>
      </c>
      <c r="H763" s="10">
        <v>42867</v>
      </c>
      <c r="I763" s="11">
        <v>70.429346035792761</v>
      </c>
      <c r="J763" s="11">
        <v>0.7190614761194345</v>
      </c>
      <c r="K763" s="11">
        <v>14.495808120980708</v>
      </c>
      <c r="L763" s="11">
        <v>3.0418903058051767</v>
      </c>
      <c r="M763" s="11">
        <v>0.11013292135864397</v>
      </c>
      <c r="N763" s="11">
        <v>0.80968531502752583</v>
      </c>
      <c r="O763" s="11">
        <v>2.7755780760288511</v>
      </c>
      <c r="P763" s="11">
        <v>4.6817307114471838</v>
      </c>
      <c r="Q763" s="11">
        <v>2.6416390124774605</v>
      </c>
      <c r="R763" s="11">
        <v>0.11795282174581305</v>
      </c>
      <c r="S763" s="11">
        <v>3.4258904926448404E-2</v>
      </c>
      <c r="T763" s="11">
        <v>4.8563767184873124E-2</v>
      </c>
      <c r="U763" s="11">
        <v>0.1404216482861684</v>
      </c>
      <c r="V763" s="11">
        <v>-4.6069117181036241E-2</v>
      </c>
      <c r="W763" s="11">
        <v>100.00000000000001</v>
      </c>
      <c r="X763" s="11">
        <v>95.157740943529959</v>
      </c>
      <c r="Y763" s="9" t="s">
        <v>29</v>
      </c>
      <c r="Z763" s="9" t="s">
        <v>31</v>
      </c>
    </row>
    <row r="764" spans="1:26" s="9" customFormat="1" x14ac:dyDescent="0.25">
      <c r="A764" s="9" t="s">
        <v>153</v>
      </c>
      <c r="B764" s="9">
        <v>0</v>
      </c>
      <c r="C764" s="9" t="s">
        <v>416</v>
      </c>
      <c r="D764" s="9" t="s">
        <v>110</v>
      </c>
      <c r="E764" s="9" t="s">
        <v>111</v>
      </c>
      <c r="F764" s="9" t="s">
        <v>30</v>
      </c>
      <c r="G764" s="9" t="s">
        <v>28</v>
      </c>
      <c r="H764" s="10">
        <v>42867</v>
      </c>
      <c r="I764" s="11">
        <v>71.958050729956582</v>
      </c>
      <c r="J764" s="11">
        <v>0.59073060464440663</v>
      </c>
      <c r="K764" s="11">
        <v>14.270240814465074</v>
      </c>
      <c r="L764" s="11">
        <v>2.4793669064149353</v>
      </c>
      <c r="M764" s="11">
        <v>0.10987856337598362</v>
      </c>
      <c r="N764" s="11">
        <v>0.55504684677385774</v>
      </c>
      <c r="O764" s="11">
        <v>2.1014314044447882</v>
      </c>
      <c r="P764" s="11">
        <v>4.7920266960496143</v>
      </c>
      <c r="Q764" s="11">
        <v>2.8915122546755665</v>
      </c>
      <c r="R764" s="11">
        <v>8.8990499016313562E-2</v>
      </c>
      <c r="S764" s="11">
        <v>1.9911580270220941E-2</v>
      </c>
      <c r="T764" s="11">
        <v>3.9657230234756195E-2</v>
      </c>
      <c r="U764" s="11">
        <v>0.14398760362578722</v>
      </c>
      <c r="V764" s="11">
        <v>-4.0831733947905714E-2</v>
      </c>
      <c r="W764" s="11">
        <v>99.999999999999972</v>
      </c>
      <c r="X764" s="11">
        <v>95.924079057478366</v>
      </c>
      <c r="Y764" s="9" t="s">
        <v>29</v>
      </c>
      <c r="Z764" s="9" t="s">
        <v>31</v>
      </c>
    </row>
    <row r="765" spans="1:26" s="6" customFormat="1" x14ac:dyDescent="0.25">
      <c r="A765" s="6" t="s">
        <v>153</v>
      </c>
      <c r="B765" s="6">
        <v>0</v>
      </c>
      <c r="C765" s="6" t="s">
        <v>416</v>
      </c>
      <c r="D765" s="6" t="s">
        <v>110</v>
      </c>
      <c r="E765" s="6" t="s">
        <v>111</v>
      </c>
      <c r="F765" s="9" t="s">
        <v>30</v>
      </c>
      <c r="G765" s="6" t="s">
        <v>28</v>
      </c>
      <c r="H765" s="7">
        <v>42867</v>
      </c>
      <c r="I765" s="8">
        <v>72.459434721579129</v>
      </c>
      <c r="J765" s="8">
        <v>0.64439108139877821</v>
      </c>
      <c r="K765" s="8">
        <v>14.045450186750196</v>
      </c>
      <c r="L765" s="8">
        <v>2.6650231114486331</v>
      </c>
      <c r="M765" s="8">
        <v>3.2891411350272112E-2</v>
      </c>
      <c r="N765" s="8">
        <v>0.5959724433196375</v>
      </c>
      <c r="O765" s="8">
        <v>2.0675369294417885</v>
      </c>
      <c r="P765" s="8">
        <v>4.2728103038636984</v>
      </c>
      <c r="Q765" s="8">
        <v>2.8905913391894233</v>
      </c>
      <c r="R765" s="8">
        <v>9.9361853120591759E-2</v>
      </c>
      <c r="S765" s="8">
        <v>0.16213033311886541</v>
      </c>
      <c r="T765" s="8">
        <v>1.6562823827737234E-2</v>
      </c>
      <c r="U765" s="8">
        <v>0.14988598937617229</v>
      </c>
      <c r="V765" s="8">
        <v>-0.10204252778493102</v>
      </c>
      <c r="W765" s="8">
        <v>100.00000000000001</v>
      </c>
      <c r="X765" s="8">
        <v>94.553558887471425</v>
      </c>
      <c r="Y765" s="6" t="s">
        <v>29</v>
      </c>
      <c r="Z765" s="6" t="s">
        <v>31</v>
      </c>
    </row>
    <row r="766" spans="1:26" s="12" customFormat="1" x14ac:dyDescent="0.25">
      <c r="A766" s="12" t="s">
        <v>152</v>
      </c>
      <c r="B766" s="12">
        <v>0</v>
      </c>
      <c r="C766" s="12" t="s">
        <v>417</v>
      </c>
      <c r="D766" s="12" t="s">
        <v>110</v>
      </c>
      <c r="E766" s="12" t="s">
        <v>111</v>
      </c>
      <c r="F766" s="9" t="s">
        <v>30</v>
      </c>
      <c r="G766" s="12" t="s">
        <v>28</v>
      </c>
      <c r="H766" s="13">
        <v>42867</v>
      </c>
      <c r="I766" s="14">
        <v>73.66216036688219</v>
      </c>
      <c r="J766" s="14">
        <v>0.34804804428843211</v>
      </c>
      <c r="K766" s="14">
        <v>13.145405757535604</v>
      </c>
      <c r="L766" s="14">
        <v>3.0105669245538125</v>
      </c>
      <c r="M766" s="14">
        <v>5.0059343826436634E-2</v>
      </c>
      <c r="N766" s="14">
        <v>0.24003919391973691</v>
      </c>
      <c r="O766" s="14">
        <v>1.5888859261792203</v>
      </c>
      <c r="P766" s="14">
        <v>4.7164704071276997</v>
      </c>
      <c r="Q766" s="14">
        <v>3.0996426467479461</v>
      </c>
      <c r="R766" s="14">
        <v>3.7124342987831051E-2</v>
      </c>
      <c r="S766" s="14">
        <v>0</v>
      </c>
      <c r="T766" s="14">
        <v>1.5138280401215736E-2</v>
      </c>
      <c r="U766" s="14">
        <v>0.11161040643709248</v>
      </c>
      <c r="V766" s="14">
        <v>-2.515164088723211E-2</v>
      </c>
      <c r="W766" s="14">
        <v>100</v>
      </c>
      <c r="X766" s="14">
        <v>93.289277146572289</v>
      </c>
      <c r="Y766" s="12" t="s">
        <v>29</v>
      </c>
      <c r="Z766" s="12" t="s">
        <v>31</v>
      </c>
    </row>
    <row r="767" spans="1:26" s="9" customFormat="1" x14ac:dyDescent="0.25">
      <c r="A767" s="9" t="s">
        <v>152</v>
      </c>
      <c r="B767" s="9">
        <v>0</v>
      </c>
      <c r="C767" s="9" t="s">
        <v>417</v>
      </c>
      <c r="D767" s="9" t="s">
        <v>110</v>
      </c>
      <c r="E767" s="9" t="s">
        <v>111</v>
      </c>
      <c r="F767" s="9" t="s">
        <v>30</v>
      </c>
      <c r="G767" s="9" t="s">
        <v>28</v>
      </c>
      <c r="H767" s="10">
        <v>42867</v>
      </c>
      <c r="I767" s="11">
        <v>73.964640725761413</v>
      </c>
      <c r="J767" s="11">
        <v>0.36228475862599474</v>
      </c>
      <c r="K767" s="11">
        <v>13.252882664877458</v>
      </c>
      <c r="L767" s="11">
        <v>2.7797529322083072</v>
      </c>
      <c r="M767" s="11">
        <v>7.5319187343953889E-2</v>
      </c>
      <c r="N767" s="11">
        <v>0.29138345112989422</v>
      </c>
      <c r="O767" s="11">
        <v>1.5567830171464778</v>
      </c>
      <c r="P767" s="11">
        <v>4.7018551357170404</v>
      </c>
      <c r="Q767" s="11">
        <v>2.867785608386713</v>
      </c>
      <c r="R767" s="11">
        <v>4.826271403470514E-2</v>
      </c>
      <c r="S767" s="11">
        <v>1.3236007817765957E-2</v>
      </c>
      <c r="T767" s="11">
        <v>0</v>
      </c>
      <c r="U767" s="11">
        <v>0.11797211916400871</v>
      </c>
      <c r="V767" s="11">
        <v>-3.2158322213750715E-2</v>
      </c>
      <c r="W767" s="11">
        <v>99.999999999999972</v>
      </c>
      <c r="X767" s="11">
        <v>95.194866711152301</v>
      </c>
      <c r="Y767" s="9" t="s">
        <v>29</v>
      </c>
      <c r="Z767" s="9" t="s">
        <v>31</v>
      </c>
    </row>
    <row r="768" spans="1:26" s="9" customFormat="1" x14ac:dyDescent="0.25">
      <c r="A768" s="9" t="s">
        <v>152</v>
      </c>
      <c r="B768" s="9">
        <v>0</v>
      </c>
      <c r="C768" s="9" t="s">
        <v>417</v>
      </c>
      <c r="D768" s="9" t="s">
        <v>110</v>
      </c>
      <c r="E768" s="9" t="s">
        <v>111</v>
      </c>
      <c r="F768" s="9" t="s">
        <v>30</v>
      </c>
      <c r="G768" s="9" t="s">
        <v>28</v>
      </c>
      <c r="H768" s="10">
        <v>42867</v>
      </c>
      <c r="I768" s="11">
        <v>73.886191203664325</v>
      </c>
      <c r="J768" s="11">
        <v>0.37701833661651057</v>
      </c>
      <c r="K768" s="11">
        <v>12.912402476857418</v>
      </c>
      <c r="L768" s="11">
        <v>2.9485586548683065</v>
      </c>
      <c r="M768" s="11">
        <v>8.2825686031291271E-2</v>
      </c>
      <c r="N768" s="11">
        <v>0.21598889263352677</v>
      </c>
      <c r="O768" s="11">
        <v>1.462859977777939</v>
      </c>
      <c r="P768" s="11">
        <v>4.8745840068792416</v>
      </c>
      <c r="Q768" s="11">
        <v>3.0885586651814836</v>
      </c>
      <c r="R768" s="11">
        <v>3.9420160158881952E-2</v>
      </c>
      <c r="S768" s="11">
        <v>1.201288576026362E-2</v>
      </c>
      <c r="T768" s="11">
        <v>4.3262499777493666E-3</v>
      </c>
      <c r="U768" s="11">
        <v>0.12949220206592948</v>
      </c>
      <c r="V768" s="11">
        <v>-3.4239398472848258E-2</v>
      </c>
      <c r="W768" s="11">
        <v>100.00000000000003</v>
      </c>
      <c r="X768" s="11">
        <v>94.898097155881302</v>
      </c>
      <c r="Y768" s="9" t="s">
        <v>29</v>
      </c>
      <c r="Z768" s="9" t="s">
        <v>31</v>
      </c>
    </row>
    <row r="769" spans="1:26" s="9" customFormat="1" x14ac:dyDescent="0.25">
      <c r="A769" s="9" t="s">
        <v>152</v>
      </c>
      <c r="B769" s="9">
        <v>0</v>
      </c>
      <c r="C769" s="9" t="s">
        <v>417</v>
      </c>
      <c r="D769" s="9" t="s">
        <v>110</v>
      </c>
      <c r="E769" s="9" t="s">
        <v>111</v>
      </c>
      <c r="F769" s="9" t="s">
        <v>30</v>
      </c>
      <c r="G769" s="9" t="s">
        <v>28</v>
      </c>
      <c r="H769" s="10">
        <v>42867</v>
      </c>
      <c r="I769" s="11">
        <v>73.26849643696022</v>
      </c>
      <c r="J769" s="11">
        <v>0.38137107386614555</v>
      </c>
      <c r="K769" s="11">
        <v>13.17183119780074</v>
      </c>
      <c r="L769" s="11">
        <v>3.0593492643806734</v>
      </c>
      <c r="M769" s="11">
        <v>0.11150914970403307</v>
      </c>
      <c r="N769" s="11">
        <v>0.28805264283526805</v>
      </c>
      <c r="O769" s="11">
        <v>1.6070431989522305</v>
      </c>
      <c r="P769" s="11">
        <v>4.8396220483852268</v>
      </c>
      <c r="Q769" s="11">
        <v>3.0929613330714956</v>
      </c>
      <c r="R769" s="11">
        <v>5.1423658088319814E-2</v>
      </c>
      <c r="S769" s="11">
        <v>2.9000940086173668E-2</v>
      </c>
      <c r="T769" s="11">
        <v>0</v>
      </c>
      <c r="U769" s="11">
        <v>0.14400088070512226</v>
      </c>
      <c r="V769" s="11">
        <v>-4.4661824835658864E-2</v>
      </c>
      <c r="W769" s="11">
        <v>100</v>
      </c>
      <c r="X769" s="11">
        <v>93.445246669503831</v>
      </c>
      <c r="Y769" s="9" t="s">
        <v>29</v>
      </c>
      <c r="Z769" s="9" t="s">
        <v>31</v>
      </c>
    </row>
    <row r="770" spans="1:26" s="9" customFormat="1" x14ac:dyDescent="0.25">
      <c r="A770" s="9" t="s">
        <v>152</v>
      </c>
      <c r="B770" s="9">
        <v>0</v>
      </c>
      <c r="C770" s="9" t="s">
        <v>417</v>
      </c>
      <c r="D770" s="9" t="s">
        <v>110</v>
      </c>
      <c r="E770" s="9" t="s">
        <v>111</v>
      </c>
      <c r="F770" s="9" t="s">
        <v>30</v>
      </c>
      <c r="G770" s="9" t="s">
        <v>28</v>
      </c>
      <c r="H770" s="10">
        <v>42867</v>
      </c>
      <c r="I770" s="11">
        <v>74.787118262585167</v>
      </c>
      <c r="J770" s="11">
        <v>0.30270992060438151</v>
      </c>
      <c r="K770" s="11">
        <v>12.932168604557607</v>
      </c>
      <c r="L770" s="11">
        <v>2.5464327700320442</v>
      </c>
      <c r="M770" s="11">
        <v>4.4741264250382148E-2</v>
      </c>
      <c r="N770" s="11">
        <v>0.16318912435954783</v>
      </c>
      <c r="O770" s="11">
        <v>1.3715064801115835</v>
      </c>
      <c r="P770" s="11">
        <v>4.5245917346444307</v>
      </c>
      <c r="Q770" s="11">
        <v>3.1914402737257426</v>
      </c>
      <c r="R770" s="11">
        <v>1.8918863952865784E-2</v>
      </c>
      <c r="S770" s="11">
        <v>0</v>
      </c>
      <c r="T770" s="11">
        <v>1.6890845494607773E-2</v>
      </c>
      <c r="U770" s="11">
        <v>0.12946766824359213</v>
      </c>
      <c r="V770" s="11">
        <v>-2.9175812561936253E-2</v>
      </c>
      <c r="W770" s="11">
        <v>100.00000000000001</v>
      </c>
      <c r="X770" s="11">
        <v>92.755537187676893</v>
      </c>
      <c r="Y770" s="9" t="s">
        <v>29</v>
      </c>
      <c r="Z770" s="9" t="s">
        <v>31</v>
      </c>
    </row>
    <row r="771" spans="1:26" s="9" customFormat="1" x14ac:dyDescent="0.25">
      <c r="A771" s="9" t="s">
        <v>152</v>
      </c>
      <c r="B771" s="9">
        <v>0</v>
      </c>
      <c r="C771" s="9" t="s">
        <v>417</v>
      </c>
      <c r="D771" s="9" t="s">
        <v>110</v>
      </c>
      <c r="E771" s="9" t="s">
        <v>111</v>
      </c>
      <c r="F771" s="9" t="s">
        <v>30</v>
      </c>
      <c r="G771" s="9" t="s">
        <v>28</v>
      </c>
      <c r="H771" s="10">
        <v>42867</v>
      </c>
      <c r="I771" s="11">
        <v>74.064412965848618</v>
      </c>
      <c r="J771" s="11">
        <v>0.3488914343014734</v>
      </c>
      <c r="K771" s="11">
        <v>12.922011829905591</v>
      </c>
      <c r="L771" s="11">
        <v>2.9361163949757643</v>
      </c>
      <c r="M771" s="11">
        <v>0.15177394133484642</v>
      </c>
      <c r="N771" s="11">
        <v>0.25786186479100631</v>
      </c>
      <c r="O771" s="11">
        <v>1.4311098709306778</v>
      </c>
      <c r="P771" s="11">
        <v>4.6008254936837254</v>
      </c>
      <c r="Q771" s="11">
        <v>3.0558769260040304</v>
      </c>
      <c r="R771" s="11">
        <v>4.4688181311677871E-2</v>
      </c>
      <c r="S771" s="11">
        <v>0.11917460886503786</v>
      </c>
      <c r="T771" s="11">
        <v>1.7297548946279467E-2</v>
      </c>
      <c r="U771" s="11">
        <v>0.1292686953904022</v>
      </c>
      <c r="V771" s="11">
        <v>-7.9309756289120667E-2</v>
      </c>
      <c r="W771" s="11">
        <v>100.00000000000004</v>
      </c>
      <c r="X771" s="11">
        <v>93.560197983339592</v>
      </c>
      <c r="Y771" s="9" t="s">
        <v>29</v>
      </c>
      <c r="Z771" s="9" t="s">
        <v>31</v>
      </c>
    </row>
    <row r="772" spans="1:26" s="9" customFormat="1" x14ac:dyDescent="0.25">
      <c r="A772" s="9" t="s">
        <v>152</v>
      </c>
      <c r="B772" s="9">
        <v>0</v>
      </c>
      <c r="C772" s="9" t="s">
        <v>417</v>
      </c>
      <c r="D772" s="9" t="s">
        <v>110</v>
      </c>
      <c r="E772" s="9" t="s">
        <v>111</v>
      </c>
      <c r="F772" s="9" t="s">
        <v>30</v>
      </c>
      <c r="G772" s="9" t="s">
        <v>28</v>
      </c>
      <c r="H772" s="10">
        <v>42867</v>
      </c>
      <c r="I772" s="11">
        <v>73.801884758015532</v>
      </c>
      <c r="J772" s="11">
        <v>0.36755076876872911</v>
      </c>
      <c r="K772" s="11">
        <v>13.131545804382403</v>
      </c>
      <c r="L772" s="11">
        <v>2.9208497637540596</v>
      </c>
      <c r="M772" s="11">
        <v>9.3919127209988407E-2</v>
      </c>
      <c r="N772" s="11">
        <v>0.27420721300690776</v>
      </c>
      <c r="O772" s="11">
        <v>1.4323095072261711</v>
      </c>
      <c r="P772" s="11">
        <v>4.6978683577433404</v>
      </c>
      <c r="Q772" s="11">
        <v>3.0938689869097105</v>
      </c>
      <c r="R772" s="11">
        <v>3.1287145814634688E-2</v>
      </c>
      <c r="S772" s="11">
        <v>6.6703925575275866E-2</v>
      </c>
      <c r="T772" s="11">
        <v>2.8135196100974327E-2</v>
      </c>
      <c r="U772" s="11">
        <v>0.11354230784294568</v>
      </c>
      <c r="V772" s="11">
        <v>-5.3672862350639117E-2</v>
      </c>
      <c r="W772" s="11">
        <v>100.00000000000003</v>
      </c>
      <c r="X772" s="11">
        <v>93.697633926309621</v>
      </c>
      <c r="Y772" s="9" t="s">
        <v>29</v>
      </c>
      <c r="Z772" s="9" t="s">
        <v>31</v>
      </c>
    </row>
    <row r="773" spans="1:26" s="9" customFormat="1" x14ac:dyDescent="0.25">
      <c r="A773" s="9" t="s">
        <v>152</v>
      </c>
      <c r="B773" s="9">
        <v>0</v>
      </c>
      <c r="C773" s="9" t="s">
        <v>417</v>
      </c>
      <c r="D773" s="9" t="s">
        <v>110</v>
      </c>
      <c r="E773" s="9" t="s">
        <v>111</v>
      </c>
      <c r="F773" s="9" t="s">
        <v>30</v>
      </c>
      <c r="G773" s="9" t="s">
        <v>28</v>
      </c>
      <c r="H773" s="10">
        <v>42867</v>
      </c>
      <c r="I773" s="11">
        <v>74.406290409666724</v>
      </c>
      <c r="J773" s="11">
        <v>0.29931248909935065</v>
      </c>
      <c r="K773" s="11">
        <v>12.999302622343635</v>
      </c>
      <c r="L773" s="11">
        <v>2.5492321573019798</v>
      </c>
      <c r="M773" s="11">
        <v>0.13382063327752466</v>
      </c>
      <c r="N773" s="11">
        <v>0.19421489697483699</v>
      </c>
      <c r="O773" s="11">
        <v>1.3362449103643528</v>
      </c>
      <c r="P773" s="11">
        <v>4.8644706115083931</v>
      </c>
      <c r="Q773" s="11">
        <v>3.0224691572854034</v>
      </c>
      <c r="R773" s="11">
        <v>1.6765229622318474E-2</v>
      </c>
      <c r="S773" s="11">
        <v>8.9355252355016471E-2</v>
      </c>
      <c r="T773" s="11">
        <v>2.0050955537420905E-2</v>
      </c>
      <c r="U773" s="11">
        <v>0.13695763010340312</v>
      </c>
      <c r="V773" s="11">
        <v>-6.8486955440388367E-2</v>
      </c>
      <c r="W773" s="11">
        <v>99.999999999999986</v>
      </c>
      <c r="X773" s="11">
        <v>94.230610714931245</v>
      </c>
      <c r="Y773" s="9" t="s">
        <v>29</v>
      </c>
      <c r="Z773" s="9" t="s">
        <v>31</v>
      </c>
    </row>
    <row r="774" spans="1:26" s="9" customFormat="1" x14ac:dyDescent="0.25">
      <c r="A774" s="9" t="s">
        <v>152</v>
      </c>
      <c r="B774" s="9">
        <v>0</v>
      </c>
      <c r="C774" s="9" t="s">
        <v>417</v>
      </c>
      <c r="D774" s="9" t="s">
        <v>110</v>
      </c>
      <c r="E774" s="9" t="s">
        <v>111</v>
      </c>
      <c r="F774" s="9" t="s">
        <v>30</v>
      </c>
      <c r="G774" s="9" t="s">
        <v>28</v>
      </c>
      <c r="H774" s="10">
        <v>42867</v>
      </c>
      <c r="I774" s="11">
        <v>73.458500156610171</v>
      </c>
      <c r="J774" s="11">
        <v>0.38972792631166098</v>
      </c>
      <c r="K774" s="11">
        <v>13.179146220807713</v>
      </c>
      <c r="L774" s="11">
        <v>2.9637651722324354</v>
      </c>
      <c r="M774" s="11">
        <v>0.13610969167506146</v>
      </c>
      <c r="N774" s="11">
        <v>0.24647098121126418</v>
      </c>
      <c r="O774" s="11">
        <v>1.6600008201789525</v>
      </c>
      <c r="P774" s="11">
        <v>4.6625400651889786</v>
      </c>
      <c r="Q774" s="11">
        <v>3.0922439789417977</v>
      </c>
      <c r="R774" s="11">
        <v>1.6106887775799425E-2</v>
      </c>
      <c r="S774" s="11">
        <v>0.17428420676205134</v>
      </c>
      <c r="T774" s="11">
        <v>0</v>
      </c>
      <c r="U774" s="11">
        <v>0.12197376091781181</v>
      </c>
      <c r="V774" s="11">
        <v>-0.10086986861368416</v>
      </c>
      <c r="W774" s="11">
        <v>100.00000000000001</v>
      </c>
      <c r="X774" s="11">
        <v>94.041797042328227</v>
      </c>
      <c r="Y774" s="9" t="s">
        <v>29</v>
      </c>
      <c r="Z774" s="9" t="s">
        <v>31</v>
      </c>
    </row>
    <row r="775" spans="1:26" s="9" customFormat="1" x14ac:dyDescent="0.25">
      <c r="A775" s="9" t="s">
        <v>152</v>
      </c>
      <c r="B775" s="9">
        <v>0</v>
      </c>
      <c r="C775" s="9" t="s">
        <v>417</v>
      </c>
      <c r="D775" s="9" t="s">
        <v>110</v>
      </c>
      <c r="E775" s="9" t="s">
        <v>111</v>
      </c>
      <c r="F775" s="9" t="s">
        <v>30</v>
      </c>
      <c r="G775" s="9" t="s">
        <v>28</v>
      </c>
      <c r="H775" s="10">
        <v>42867</v>
      </c>
      <c r="I775" s="11">
        <v>74.119215741568198</v>
      </c>
      <c r="J775" s="11">
        <v>0.3375427332042808</v>
      </c>
      <c r="K775" s="11">
        <v>13.033551807069633</v>
      </c>
      <c r="L775" s="11">
        <v>2.6891137903007047</v>
      </c>
      <c r="M775" s="11">
        <v>9.9792170794372526E-2</v>
      </c>
      <c r="N775" s="11">
        <v>0.23411057062088175</v>
      </c>
      <c r="O775" s="11">
        <v>1.5856660761349117</v>
      </c>
      <c r="P775" s="11">
        <v>4.749379285237775</v>
      </c>
      <c r="Q775" s="11">
        <v>3.0310669883692052</v>
      </c>
      <c r="R775" s="11">
        <v>1.610355172627503E-2</v>
      </c>
      <c r="S775" s="11">
        <v>0</v>
      </c>
      <c r="T775" s="11">
        <v>0</v>
      </c>
      <c r="U775" s="11">
        <v>0.13484485878432753</v>
      </c>
      <c r="V775" s="11">
        <v>-3.0387573810552685E-2</v>
      </c>
      <c r="W775" s="11">
        <v>100.00000000000003</v>
      </c>
      <c r="X775" s="11">
        <v>94.596599361002575</v>
      </c>
      <c r="Y775" s="9" t="s">
        <v>29</v>
      </c>
      <c r="Z775" s="9" t="s">
        <v>31</v>
      </c>
    </row>
    <row r="776" spans="1:26" s="9" customFormat="1" x14ac:dyDescent="0.25">
      <c r="A776" s="9" t="s">
        <v>152</v>
      </c>
      <c r="B776" s="9">
        <v>0</v>
      </c>
      <c r="C776" s="9" t="s">
        <v>417</v>
      </c>
      <c r="D776" s="9" t="s">
        <v>110</v>
      </c>
      <c r="E776" s="9" t="s">
        <v>111</v>
      </c>
      <c r="F776" s="9" t="s">
        <v>30</v>
      </c>
      <c r="G776" s="9" t="s">
        <v>28</v>
      </c>
      <c r="H776" s="10">
        <v>42867</v>
      </c>
      <c r="I776" s="11">
        <v>73.753149741912125</v>
      </c>
      <c r="J776" s="11">
        <v>0.36540760895673158</v>
      </c>
      <c r="K776" s="11">
        <v>12.949255405922418</v>
      </c>
      <c r="L776" s="11">
        <v>3.0146877523311715</v>
      </c>
      <c r="M776" s="11">
        <v>0.16355866023731466</v>
      </c>
      <c r="N776" s="11">
        <v>0.25617257839567398</v>
      </c>
      <c r="O776" s="11">
        <v>1.6422313685824763</v>
      </c>
      <c r="P776" s="11">
        <v>4.5890629062791799</v>
      </c>
      <c r="Q776" s="11">
        <v>3.0352200154441924</v>
      </c>
      <c r="R776" s="11">
        <v>7.1712335911020719E-2</v>
      </c>
      <c r="S776" s="11">
        <v>6.7598559706947503E-2</v>
      </c>
      <c r="T776" s="11">
        <v>2.64788680550119E-2</v>
      </c>
      <c r="U776" s="11">
        <v>0.12125089509477315</v>
      </c>
      <c r="V776" s="11">
        <v>-5.5786696829026851E-2</v>
      </c>
      <c r="W776" s="11">
        <v>100</v>
      </c>
      <c r="X776" s="11">
        <v>93.788980526879485</v>
      </c>
      <c r="Y776" s="9" t="s">
        <v>29</v>
      </c>
      <c r="Z776" s="9" t="s">
        <v>31</v>
      </c>
    </row>
    <row r="777" spans="1:26" s="9" customFormat="1" x14ac:dyDescent="0.25">
      <c r="A777" s="9" t="s">
        <v>152</v>
      </c>
      <c r="B777" s="9">
        <v>0</v>
      </c>
      <c r="C777" s="9" t="s">
        <v>417</v>
      </c>
      <c r="D777" s="9" t="s">
        <v>110</v>
      </c>
      <c r="E777" s="9" t="s">
        <v>111</v>
      </c>
      <c r="F777" s="9" t="s">
        <v>30</v>
      </c>
      <c r="G777" s="9" t="s">
        <v>28</v>
      </c>
      <c r="H777" s="10">
        <v>42867</v>
      </c>
      <c r="I777" s="11">
        <v>73.290229886422765</v>
      </c>
      <c r="J777" s="11">
        <v>0.3852966785275852</v>
      </c>
      <c r="K777" s="11">
        <v>13.551804802602891</v>
      </c>
      <c r="L777" s="11">
        <v>2.9016880435254344</v>
      </c>
      <c r="M777" s="11">
        <v>6.7024737403017245E-2</v>
      </c>
      <c r="N777" s="11">
        <v>0.27569590547007294</v>
      </c>
      <c r="O777" s="11">
        <v>1.4656282698958356</v>
      </c>
      <c r="P777" s="11">
        <v>4.8928315982857642</v>
      </c>
      <c r="Q777" s="11">
        <v>3.0078214695404411</v>
      </c>
      <c r="R777" s="11">
        <v>4.6344642527612036E-2</v>
      </c>
      <c r="S777" s="11">
        <v>0</v>
      </c>
      <c r="T777" s="11">
        <v>3.3652141261511281E-2</v>
      </c>
      <c r="U777" s="11">
        <v>0.10583108258427007</v>
      </c>
      <c r="V777" s="11">
        <v>-2.3849258047159452E-2</v>
      </c>
      <c r="W777" s="11">
        <v>100.00000000000004</v>
      </c>
      <c r="X777" s="11">
        <v>94.293543621037642</v>
      </c>
      <c r="Y777" s="9" t="s">
        <v>29</v>
      </c>
      <c r="Z777" s="9" t="s">
        <v>31</v>
      </c>
    </row>
    <row r="778" spans="1:26" s="9" customFormat="1" x14ac:dyDescent="0.25">
      <c r="A778" s="9" t="s">
        <v>152</v>
      </c>
      <c r="B778" s="9">
        <v>0</v>
      </c>
      <c r="C778" s="9" t="s">
        <v>417</v>
      </c>
      <c r="D778" s="9" t="s">
        <v>110</v>
      </c>
      <c r="E778" s="9" t="s">
        <v>111</v>
      </c>
      <c r="F778" s="9" t="s">
        <v>30</v>
      </c>
      <c r="G778" s="9" t="s">
        <v>28</v>
      </c>
      <c r="H778" s="10">
        <v>42867</v>
      </c>
      <c r="I778" s="11">
        <v>74.010486771766566</v>
      </c>
      <c r="J778" s="11">
        <v>0.38018528238923127</v>
      </c>
      <c r="K778" s="11">
        <v>13.139130305236307</v>
      </c>
      <c r="L778" s="11">
        <v>2.9695204678813756</v>
      </c>
      <c r="M778" s="11">
        <v>7.4632314106413244E-2</v>
      </c>
      <c r="N778" s="11">
        <v>0.25053926018486222</v>
      </c>
      <c r="O778" s="11">
        <v>1.4431730490768673</v>
      </c>
      <c r="P778" s="11">
        <v>4.597180139193874</v>
      </c>
      <c r="Q778" s="11">
        <v>2.9892139304724825</v>
      </c>
      <c r="R778" s="11">
        <v>1.8314888678442873E-2</v>
      </c>
      <c r="S778" s="11">
        <v>4.1216433355377939E-2</v>
      </c>
      <c r="T778" s="11">
        <v>1.0481375733071448E-2</v>
      </c>
      <c r="U778" s="11">
        <v>0.12041608991659362</v>
      </c>
      <c r="V778" s="11">
        <v>-4.449030799147452E-2</v>
      </c>
      <c r="W778" s="11">
        <v>99.999999999999986</v>
      </c>
      <c r="X778" s="11">
        <v>94.865073993352254</v>
      </c>
      <c r="Y778" s="9" t="s">
        <v>29</v>
      </c>
      <c r="Z778" s="9" t="s">
        <v>31</v>
      </c>
    </row>
    <row r="779" spans="1:26" s="9" customFormat="1" x14ac:dyDescent="0.25">
      <c r="A779" s="9" t="s">
        <v>152</v>
      </c>
      <c r="B779" s="9">
        <v>0</v>
      </c>
      <c r="C779" s="9" t="s">
        <v>417</v>
      </c>
      <c r="D779" s="9" t="s">
        <v>110</v>
      </c>
      <c r="E779" s="9" t="s">
        <v>111</v>
      </c>
      <c r="F779" s="9" t="s">
        <v>30</v>
      </c>
      <c r="G779" s="9" t="s">
        <v>28</v>
      </c>
      <c r="H779" s="10">
        <v>42867</v>
      </c>
      <c r="I779" s="11">
        <v>73.955644643222968</v>
      </c>
      <c r="J779" s="11">
        <v>0.40276872894242061</v>
      </c>
      <c r="K779" s="11">
        <v>13.324039315650989</v>
      </c>
      <c r="L779" s="11">
        <v>2.8767615688976642</v>
      </c>
      <c r="M779" s="11">
        <v>9.6033898769278966E-2</v>
      </c>
      <c r="N779" s="11">
        <v>0.21670794623993364</v>
      </c>
      <c r="O779" s="11">
        <v>1.5791909984010224</v>
      </c>
      <c r="P779" s="11">
        <v>4.3154286195067995</v>
      </c>
      <c r="Q779" s="11">
        <v>3.0058095527506423</v>
      </c>
      <c r="R779" s="11">
        <v>6.6101208500213005E-2</v>
      </c>
      <c r="S779" s="11">
        <v>6.9901494064984693E-2</v>
      </c>
      <c r="T779" s="11">
        <v>2.5085794263574313E-2</v>
      </c>
      <c r="U779" s="11">
        <v>0.12387362101815515</v>
      </c>
      <c r="V779" s="11">
        <v>-5.7347390228636372E-2</v>
      </c>
      <c r="W779" s="11">
        <v>100</v>
      </c>
      <c r="X779" s="11">
        <v>92.987998138597774</v>
      </c>
      <c r="Y779" s="9" t="s">
        <v>29</v>
      </c>
      <c r="Z779" s="9" t="s">
        <v>31</v>
      </c>
    </row>
    <row r="780" spans="1:26" s="9" customFormat="1" x14ac:dyDescent="0.25">
      <c r="A780" s="9" t="s">
        <v>152</v>
      </c>
      <c r="B780" s="9">
        <v>0</v>
      </c>
      <c r="C780" s="9" t="s">
        <v>417</v>
      </c>
      <c r="D780" s="9" t="s">
        <v>110</v>
      </c>
      <c r="E780" s="9" t="s">
        <v>111</v>
      </c>
      <c r="F780" s="9" t="s">
        <v>30</v>
      </c>
      <c r="G780" s="9" t="s">
        <v>28</v>
      </c>
      <c r="H780" s="10">
        <v>42867</v>
      </c>
      <c r="I780" s="11">
        <v>73.609159564335826</v>
      </c>
      <c r="J780" s="11">
        <v>0.35177130186435496</v>
      </c>
      <c r="K780" s="11">
        <v>13.209112328729358</v>
      </c>
      <c r="L780" s="11">
        <v>2.8944213133116752</v>
      </c>
      <c r="M780" s="11">
        <v>0.13003015039363963</v>
      </c>
      <c r="N780" s="11">
        <v>0.25666252312866505</v>
      </c>
      <c r="O780" s="11">
        <v>1.6069189050110613</v>
      </c>
      <c r="P780" s="11">
        <v>4.8207143840283662</v>
      </c>
      <c r="Q780" s="11">
        <v>2.9248106178521422</v>
      </c>
      <c r="R780" s="11">
        <v>7.7985094056472165E-2</v>
      </c>
      <c r="S780" s="11">
        <v>1.1109166632491589E-2</v>
      </c>
      <c r="T780" s="11">
        <v>1.5485271381792332E-2</v>
      </c>
      <c r="U780" s="11">
        <v>0.12456875529964601</v>
      </c>
      <c r="V780" s="11">
        <v>-3.2749376025461532E-2</v>
      </c>
      <c r="W780" s="11">
        <v>100.00000000000004</v>
      </c>
      <c r="X780" s="11">
        <v>94.516540685329844</v>
      </c>
      <c r="Y780" s="9" t="s">
        <v>29</v>
      </c>
      <c r="Z780" s="9" t="s">
        <v>31</v>
      </c>
    </row>
    <row r="781" spans="1:26" s="9" customFormat="1" x14ac:dyDescent="0.25">
      <c r="A781" s="9" t="s">
        <v>152</v>
      </c>
      <c r="B781" s="9">
        <v>0</v>
      </c>
      <c r="C781" s="9" t="s">
        <v>417</v>
      </c>
      <c r="D781" s="9" t="s">
        <v>110</v>
      </c>
      <c r="E781" s="9" t="s">
        <v>111</v>
      </c>
      <c r="F781" s="9" t="s">
        <v>30</v>
      </c>
      <c r="G781" s="9" t="s">
        <v>28</v>
      </c>
      <c r="H781" s="10">
        <v>42867</v>
      </c>
      <c r="I781" s="11">
        <v>74.146291141079189</v>
      </c>
      <c r="J781" s="11">
        <v>0.36797744649245551</v>
      </c>
      <c r="K781" s="11">
        <v>12.979552169555459</v>
      </c>
      <c r="L781" s="11">
        <v>2.7888263681671241</v>
      </c>
      <c r="M781" s="11">
        <v>6.8496384229320598E-2</v>
      </c>
      <c r="N781" s="11">
        <v>0.22017052537396761</v>
      </c>
      <c r="O781" s="11">
        <v>1.5218756799977244</v>
      </c>
      <c r="P781" s="11">
        <v>4.7697316549789344</v>
      </c>
      <c r="Q781" s="11">
        <v>2.9261611189327761</v>
      </c>
      <c r="R781" s="11">
        <v>6.0825367940347944E-2</v>
      </c>
      <c r="S781" s="11">
        <v>8.2470917024174265E-2</v>
      </c>
      <c r="T781" s="11">
        <v>3.2078092355920019E-3</v>
      </c>
      <c r="U781" s="11">
        <v>0.12797816305566584</v>
      </c>
      <c r="V781" s="11">
        <v>-6.3564746062752697E-2</v>
      </c>
      <c r="W781" s="11">
        <v>100</v>
      </c>
      <c r="X781" s="11">
        <v>94.45754068330001</v>
      </c>
      <c r="Y781" s="9" t="s">
        <v>29</v>
      </c>
      <c r="Z781" s="9" t="s">
        <v>31</v>
      </c>
    </row>
    <row r="782" spans="1:26" s="9" customFormat="1" x14ac:dyDescent="0.25">
      <c r="A782" s="9" t="s">
        <v>152</v>
      </c>
      <c r="B782" s="9">
        <v>0</v>
      </c>
      <c r="C782" s="9" t="s">
        <v>417</v>
      </c>
      <c r="D782" s="9" t="s">
        <v>110</v>
      </c>
      <c r="E782" s="9" t="s">
        <v>111</v>
      </c>
      <c r="F782" s="9" t="s">
        <v>30</v>
      </c>
      <c r="G782" s="9" t="s">
        <v>28</v>
      </c>
      <c r="H782" s="10">
        <v>42867</v>
      </c>
      <c r="I782" s="11">
        <v>73.574216575406453</v>
      </c>
      <c r="J782" s="11">
        <v>0.39426172035337126</v>
      </c>
      <c r="K782" s="11">
        <v>13.226112065296471</v>
      </c>
      <c r="L782" s="11">
        <v>3.0187433128144012</v>
      </c>
      <c r="M782" s="11">
        <v>9.6785911662783441E-2</v>
      </c>
      <c r="N782" s="11">
        <v>0.28612359112271557</v>
      </c>
      <c r="O782" s="11">
        <v>1.4973701584998222</v>
      </c>
      <c r="P782" s="11">
        <v>4.8621502705512238</v>
      </c>
      <c r="Q782" s="11">
        <v>2.8581863641408733</v>
      </c>
      <c r="R782" s="11">
        <v>3.8842181715693383E-2</v>
      </c>
      <c r="S782" s="11">
        <v>8.3242135003836357E-2</v>
      </c>
      <c r="T782" s="11">
        <v>1.2837309997256789E-2</v>
      </c>
      <c r="U782" s="11">
        <v>0.11124760661834375</v>
      </c>
      <c r="V782" s="11">
        <v>-6.0119203183213898E-2</v>
      </c>
      <c r="W782" s="11">
        <v>100.00000000000004</v>
      </c>
      <c r="X782" s="11">
        <v>95.98504410815228</v>
      </c>
      <c r="Y782" s="9" t="s">
        <v>29</v>
      </c>
      <c r="Z782" s="9" t="s">
        <v>31</v>
      </c>
    </row>
    <row r="783" spans="1:26" s="9" customFormat="1" x14ac:dyDescent="0.25">
      <c r="A783" s="9" t="s">
        <v>152</v>
      </c>
      <c r="B783" s="9">
        <v>0</v>
      </c>
      <c r="C783" s="9" t="s">
        <v>417</v>
      </c>
      <c r="D783" s="9" t="s">
        <v>110</v>
      </c>
      <c r="E783" s="9" t="s">
        <v>111</v>
      </c>
      <c r="F783" s="9" t="s">
        <v>30</v>
      </c>
      <c r="G783" s="9" t="s">
        <v>28</v>
      </c>
      <c r="H783" s="10">
        <v>42867</v>
      </c>
      <c r="I783" s="11">
        <v>73.804779330005076</v>
      </c>
      <c r="J783" s="11">
        <v>0.32631260732798301</v>
      </c>
      <c r="K783" s="11">
        <v>13.446809402643652</v>
      </c>
      <c r="L783" s="11">
        <v>2.9114693971670671</v>
      </c>
      <c r="M783" s="11">
        <v>0.11034044374696604</v>
      </c>
      <c r="N783" s="11">
        <v>0.22372355697002858</v>
      </c>
      <c r="O783" s="11">
        <v>1.539034312249552</v>
      </c>
      <c r="P783" s="11">
        <v>4.3952667858857932</v>
      </c>
      <c r="Q783" s="11">
        <v>3.0245559689776447</v>
      </c>
      <c r="R783" s="11">
        <v>0.10331105935587277</v>
      </c>
      <c r="S783" s="11">
        <v>3.9122609807621993E-2</v>
      </c>
      <c r="T783" s="11">
        <v>0</v>
      </c>
      <c r="U783" s="11">
        <v>0.11843729929147152</v>
      </c>
      <c r="V783" s="11">
        <v>-4.3162773428715079E-2</v>
      </c>
      <c r="W783" s="11">
        <v>100.00000000000001</v>
      </c>
      <c r="X783" s="11">
        <v>95.34128777046233</v>
      </c>
      <c r="Y783" s="9" t="s">
        <v>29</v>
      </c>
      <c r="Z783" s="9" t="s">
        <v>31</v>
      </c>
    </row>
    <row r="784" spans="1:26" s="9" customFormat="1" x14ac:dyDescent="0.25">
      <c r="A784" s="9" t="s">
        <v>152</v>
      </c>
      <c r="B784" s="9">
        <v>0</v>
      </c>
      <c r="C784" s="9" t="s">
        <v>417</v>
      </c>
      <c r="D784" s="9" t="s">
        <v>110</v>
      </c>
      <c r="E784" s="9" t="s">
        <v>111</v>
      </c>
      <c r="F784" s="9" t="s">
        <v>30</v>
      </c>
      <c r="G784" s="9" t="s">
        <v>28</v>
      </c>
      <c r="H784" s="10">
        <v>42867</v>
      </c>
      <c r="I784" s="11">
        <v>74.172168424866982</v>
      </c>
      <c r="J784" s="11">
        <v>0.35445129511042811</v>
      </c>
      <c r="K784" s="11">
        <v>13.293510441743587</v>
      </c>
      <c r="L784" s="11">
        <v>2.8662460891398664</v>
      </c>
      <c r="M784" s="11">
        <v>0.12774143149937073</v>
      </c>
      <c r="N784" s="11">
        <v>0.24391847752606044</v>
      </c>
      <c r="O784" s="11">
        <v>1.4843431829394775</v>
      </c>
      <c r="P784" s="11">
        <v>4.2818538854849812</v>
      </c>
      <c r="Q784" s="11">
        <v>2.9792333237472546</v>
      </c>
      <c r="R784" s="11">
        <v>5.1816237991904872E-2</v>
      </c>
      <c r="S784" s="11">
        <v>4.5374930138824883E-2</v>
      </c>
      <c r="T784" s="11">
        <v>2.5685494385494913E-2</v>
      </c>
      <c r="U784" s="11">
        <v>0.11974733383561539</v>
      </c>
      <c r="V784" s="11">
        <v>-4.6090548409844043E-2</v>
      </c>
      <c r="W784" s="11">
        <v>100</v>
      </c>
      <c r="X784" s="11">
        <v>95.427144168648596</v>
      </c>
      <c r="Y784" s="9" t="s">
        <v>29</v>
      </c>
      <c r="Z784" s="9" t="s">
        <v>31</v>
      </c>
    </row>
    <row r="785" spans="1:26" s="6" customFormat="1" x14ac:dyDescent="0.25">
      <c r="A785" s="6" t="s">
        <v>152</v>
      </c>
      <c r="B785" s="6">
        <v>0</v>
      </c>
      <c r="C785" s="6" t="s">
        <v>417</v>
      </c>
      <c r="D785" s="6" t="s">
        <v>110</v>
      </c>
      <c r="E785" s="6" t="s">
        <v>111</v>
      </c>
      <c r="F785" s="9" t="s">
        <v>30</v>
      </c>
      <c r="G785" s="6" t="s">
        <v>28</v>
      </c>
      <c r="H785" s="7">
        <v>42867</v>
      </c>
      <c r="I785" s="8">
        <v>73.731532041873933</v>
      </c>
      <c r="J785" s="8">
        <v>0.34298985472018728</v>
      </c>
      <c r="K785" s="8">
        <v>13.196832080736657</v>
      </c>
      <c r="L785" s="8">
        <v>3.0225431030847045</v>
      </c>
      <c r="M785" s="8">
        <v>0.10338288958177544</v>
      </c>
      <c r="N785" s="8">
        <v>0.26700693906795997</v>
      </c>
      <c r="O785" s="8">
        <v>1.5091659916378668</v>
      </c>
      <c r="P785" s="8">
        <v>4.7199889680960432</v>
      </c>
      <c r="Q785" s="8">
        <v>2.923160088631501</v>
      </c>
      <c r="R785" s="8">
        <v>2.2781536991637073E-2</v>
      </c>
      <c r="S785" s="8">
        <v>0.10432846479136484</v>
      </c>
      <c r="T785" s="8">
        <v>2.6284806646162838E-3</v>
      </c>
      <c r="U785" s="8">
        <v>0.12597637761316174</v>
      </c>
      <c r="V785" s="8">
        <v>-7.2316817491398372E-2</v>
      </c>
      <c r="W785" s="8">
        <v>100</v>
      </c>
      <c r="X785" s="8">
        <v>95.180160274168003</v>
      </c>
      <c r="Y785" s="6" t="s">
        <v>29</v>
      </c>
      <c r="Z785" s="6" t="s">
        <v>31</v>
      </c>
    </row>
    <row r="786" spans="1:26" s="12" customFormat="1" x14ac:dyDescent="0.25">
      <c r="A786" s="12" t="s">
        <v>151</v>
      </c>
      <c r="B786" s="12">
        <v>0</v>
      </c>
      <c r="C786" s="12" t="s">
        <v>418</v>
      </c>
      <c r="D786" s="12" t="s">
        <v>110</v>
      </c>
      <c r="E786" s="12" t="s">
        <v>111</v>
      </c>
      <c r="F786" s="9" t="s">
        <v>30</v>
      </c>
      <c r="G786" s="12" t="s">
        <v>28</v>
      </c>
      <c r="H786" s="13">
        <v>42867</v>
      </c>
      <c r="I786" s="14">
        <v>71.763039708157365</v>
      </c>
      <c r="J786" s="14">
        <v>0.52246297566084721</v>
      </c>
      <c r="K786" s="14">
        <v>13.949237752592643</v>
      </c>
      <c r="L786" s="14">
        <v>3.1578988066396065</v>
      </c>
      <c r="M786" s="14">
        <v>0.10096640900973126</v>
      </c>
      <c r="N786" s="14">
        <v>0.45085008963900086</v>
      </c>
      <c r="O786" s="14">
        <v>1.919268125324461</v>
      </c>
      <c r="P786" s="14">
        <v>4.6145587773733858</v>
      </c>
      <c r="Q786" s="14">
        <v>3.1704558720509235</v>
      </c>
      <c r="R786" s="14">
        <v>0.12242371418504974</v>
      </c>
      <c r="S786" s="14">
        <v>0.13422970689323385</v>
      </c>
      <c r="T786" s="14">
        <v>3.3886547371665861E-2</v>
      </c>
      <c r="U786" s="14">
        <v>0.15134526065845746</v>
      </c>
      <c r="V786" s="14">
        <v>-9.0623745556358701E-2</v>
      </c>
      <c r="W786" s="14">
        <v>100.00000000000001</v>
      </c>
      <c r="X786" s="14">
        <v>93.496441961109667</v>
      </c>
      <c r="Y786" s="12" t="s">
        <v>29</v>
      </c>
      <c r="Z786" s="12" t="s">
        <v>31</v>
      </c>
    </row>
    <row r="787" spans="1:26" s="9" customFormat="1" x14ac:dyDescent="0.25">
      <c r="A787" s="9" t="s">
        <v>151</v>
      </c>
      <c r="B787" s="9">
        <v>0</v>
      </c>
      <c r="C787" s="9" t="s">
        <v>418</v>
      </c>
      <c r="D787" s="9" t="s">
        <v>110</v>
      </c>
      <c r="E787" s="9" t="s">
        <v>111</v>
      </c>
      <c r="F787" s="9" t="s">
        <v>30</v>
      </c>
      <c r="G787" s="9" t="s">
        <v>28</v>
      </c>
      <c r="H787" s="10">
        <v>42867</v>
      </c>
      <c r="I787" s="11">
        <v>71.279298533367921</v>
      </c>
      <c r="J787" s="11">
        <v>0.4954717209773527</v>
      </c>
      <c r="K787" s="11">
        <v>13.966429416115648</v>
      </c>
      <c r="L787" s="11">
        <v>3.4457902210573983</v>
      </c>
      <c r="M787" s="11">
        <v>0.1024021934307819</v>
      </c>
      <c r="N787" s="11">
        <v>0.44643145979607513</v>
      </c>
      <c r="O787" s="11">
        <v>1.9369513215452521</v>
      </c>
      <c r="P787" s="11">
        <v>4.667386873061778</v>
      </c>
      <c r="Q787" s="11">
        <v>3.3911097809167474</v>
      </c>
      <c r="R787" s="11">
        <v>6.1560705482642641E-2</v>
      </c>
      <c r="S787" s="11">
        <v>0.1537624645401067</v>
      </c>
      <c r="T787" s="11">
        <v>9.2944526143227141E-3</v>
      </c>
      <c r="U787" s="11">
        <v>0.1405192594053141</v>
      </c>
      <c r="V787" s="11">
        <v>-9.6408402311338848E-2</v>
      </c>
      <c r="W787" s="11">
        <v>99.999999999999986</v>
      </c>
      <c r="X787" s="11">
        <v>94.236262688287582</v>
      </c>
      <c r="Y787" s="9" t="s">
        <v>29</v>
      </c>
      <c r="Z787" s="9" t="s">
        <v>31</v>
      </c>
    </row>
    <row r="788" spans="1:26" s="9" customFormat="1" x14ac:dyDescent="0.25">
      <c r="A788" s="9" t="s">
        <v>151</v>
      </c>
      <c r="B788" s="9">
        <v>0</v>
      </c>
      <c r="C788" s="9" t="s">
        <v>418</v>
      </c>
      <c r="D788" s="9" t="s">
        <v>110</v>
      </c>
      <c r="E788" s="9" t="s">
        <v>111</v>
      </c>
      <c r="F788" s="9" t="s">
        <v>30</v>
      </c>
      <c r="G788" s="9" t="s">
        <v>28</v>
      </c>
      <c r="H788" s="10">
        <v>42867</v>
      </c>
      <c r="I788" s="11">
        <v>71.72582358974249</v>
      </c>
      <c r="J788" s="11">
        <v>0.4925797415804366</v>
      </c>
      <c r="K788" s="11">
        <v>13.948379201992182</v>
      </c>
      <c r="L788" s="11">
        <v>3.415372673941627</v>
      </c>
      <c r="M788" s="11">
        <v>7.6278732346015163E-2</v>
      </c>
      <c r="N788" s="11">
        <v>0.38923164625517159</v>
      </c>
      <c r="O788" s="11">
        <v>1.9774879992749288</v>
      </c>
      <c r="P788" s="11">
        <v>4.482346763616512</v>
      </c>
      <c r="Q788" s="11">
        <v>3.2881715601378878</v>
      </c>
      <c r="R788" s="11">
        <v>5.660557138457812E-2</v>
      </c>
      <c r="S788" s="11">
        <v>1.917621762888649E-2</v>
      </c>
      <c r="T788" s="11">
        <v>2.2783505700752833E-2</v>
      </c>
      <c r="U788" s="11">
        <v>0.14695320952613178</v>
      </c>
      <c r="V788" s="11">
        <v>-4.119041312761422E-2</v>
      </c>
      <c r="W788" s="11">
        <v>100</v>
      </c>
      <c r="X788" s="11">
        <v>93.866268877160252</v>
      </c>
      <c r="Y788" s="9" t="s">
        <v>29</v>
      </c>
      <c r="Z788" s="9" t="s">
        <v>31</v>
      </c>
    </row>
    <row r="789" spans="1:26" s="9" customFormat="1" x14ac:dyDescent="0.25">
      <c r="A789" s="9" t="s">
        <v>151</v>
      </c>
      <c r="B789" s="9">
        <v>0</v>
      </c>
      <c r="C789" s="9" t="s">
        <v>418</v>
      </c>
      <c r="D789" s="9" t="s">
        <v>110</v>
      </c>
      <c r="E789" s="9" t="s">
        <v>111</v>
      </c>
      <c r="F789" s="9" t="s">
        <v>30</v>
      </c>
      <c r="G789" s="9" t="s">
        <v>28</v>
      </c>
      <c r="H789" s="10">
        <v>42867</v>
      </c>
      <c r="I789" s="11">
        <v>71.234216302988372</v>
      </c>
      <c r="J789" s="11">
        <v>0.46908711027477012</v>
      </c>
      <c r="K789" s="11">
        <v>13.907664984798675</v>
      </c>
      <c r="L789" s="11">
        <v>3.474105888040512</v>
      </c>
      <c r="M789" s="11">
        <v>0.15337005614181187</v>
      </c>
      <c r="N789" s="11">
        <v>0.42686371559349207</v>
      </c>
      <c r="O789" s="11">
        <v>1.9009031748776617</v>
      </c>
      <c r="P789" s="11">
        <v>4.9662004110067262</v>
      </c>
      <c r="Q789" s="11">
        <v>3.2401019523413441</v>
      </c>
      <c r="R789" s="11">
        <v>8.9583894758382895E-2</v>
      </c>
      <c r="S789" s="11">
        <v>2.8897358798527007E-3</v>
      </c>
      <c r="T789" s="11">
        <v>2.3011843082666711E-2</v>
      </c>
      <c r="U789" s="11">
        <v>0.14615370798156815</v>
      </c>
      <c r="V789" s="11">
        <v>-3.4152777765865859E-2</v>
      </c>
      <c r="W789" s="11">
        <v>99.999999999999957</v>
      </c>
      <c r="X789" s="11">
        <v>93.434144581325128</v>
      </c>
      <c r="Y789" s="9" t="s">
        <v>29</v>
      </c>
      <c r="Z789" s="9" t="s">
        <v>31</v>
      </c>
    </row>
    <row r="790" spans="1:26" s="9" customFormat="1" x14ac:dyDescent="0.25">
      <c r="A790" s="9" t="s">
        <v>151</v>
      </c>
      <c r="B790" s="9">
        <v>0</v>
      </c>
      <c r="C790" s="9" t="s">
        <v>418</v>
      </c>
      <c r="D790" s="9" t="s">
        <v>110</v>
      </c>
      <c r="E790" s="9" t="s">
        <v>111</v>
      </c>
      <c r="F790" s="9" t="s">
        <v>30</v>
      </c>
      <c r="G790" s="9" t="s">
        <v>28</v>
      </c>
      <c r="H790" s="10">
        <v>42867</v>
      </c>
      <c r="I790" s="11">
        <v>71.683516716039122</v>
      </c>
      <c r="J790" s="11">
        <v>0.52115791051732041</v>
      </c>
      <c r="K790" s="11">
        <v>13.486443688844888</v>
      </c>
      <c r="L790" s="11">
        <v>3.4949818084481641</v>
      </c>
      <c r="M790" s="11">
        <v>0.13438435762410675</v>
      </c>
      <c r="N790" s="11">
        <v>0.3891769568302022</v>
      </c>
      <c r="O790" s="11">
        <v>1.971115280061337</v>
      </c>
      <c r="P790" s="11">
        <v>4.8001869855425188</v>
      </c>
      <c r="Q790" s="11">
        <v>3.2772973624845481</v>
      </c>
      <c r="R790" s="11">
        <v>7.0617825739428416E-2</v>
      </c>
      <c r="S790" s="11">
        <v>4.9911206638945632E-2</v>
      </c>
      <c r="T790" s="11">
        <v>2.3661003096422693E-2</v>
      </c>
      <c r="U790" s="11">
        <v>0.15305553009795528</v>
      </c>
      <c r="V790" s="11">
        <v>-5.5506631964936638E-2</v>
      </c>
      <c r="W790" s="11">
        <v>100.00000000000001</v>
      </c>
      <c r="X790" s="11">
        <v>95.770074936841425</v>
      </c>
      <c r="Y790" s="9" t="s">
        <v>29</v>
      </c>
      <c r="Z790" s="9" t="s">
        <v>31</v>
      </c>
    </row>
    <row r="791" spans="1:26" s="9" customFormat="1" x14ac:dyDescent="0.25">
      <c r="A791" s="9" t="s">
        <v>151</v>
      </c>
      <c r="B791" s="9">
        <v>0</v>
      </c>
      <c r="C791" s="9" t="s">
        <v>418</v>
      </c>
      <c r="D791" s="9" t="s">
        <v>110</v>
      </c>
      <c r="E791" s="9" t="s">
        <v>111</v>
      </c>
      <c r="F791" s="9" t="s">
        <v>30</v>
      </c>
      <c r="G791" s="9" t="s">
        <v>28</v>
      </c>
      <c r="H791" s="10">
        <v>42867</v>
      </c>
      <c r="I791" s="11">
        <v>71.48036567975096</v>
      </c>
      <c r="J791" s="11">
        <v>0.47987330146357771</v>
      </c>
      <c r="K791" s="11">
        <v>14.065691482964098</v>
      </c>
      <c r="L791" s="11">
        <v>3.2485916236803867</v>
      </c>
      <c r="M791" s="11">
        <v>7.0090136083726287E-2</v>
      </c>
      <c r="N791" s="11">
        <v>0.42674023371226899</v>
      </c>
      <c r="O791" s="11">
        <v>1.9805132086126551</v>
      </c>
      <c r="P791" s="11">
        <v>4.7335562479200624</v>
      </c>
      <c r="Q791" s="11">
        <v>3.2681201927865651</v>
      </c>
      <c r="R791" s="11">
        <v>0.10260512663070016</v>
      </c>
      <c r="S791" s="11">
        <v>2.7007208399233984E-2</v>
      </c>
      <c r="T791" s="11">
        <v>7.837792906411194E-3</v>
      </c>
      <c r="U791" s="11">
        <v>0.15539863107776716</v>
      </c>
      <c r="V791" s="11">
        <v>-4.6390865988440416E-2</v>
      </c>
      <c r="W791" s="11">
        <v>99.999999999999986</v>
      </c>
      <c r="X791" s="11">
        <v>93.308422060810841</v>
      </c>
      <c r="Y791" s="9" t="s">
        <v>29</v>
      </c>
      <c r="Z791" s="9" t="s">
        <v>31</v>
      </c>
    </row>
    <row r="792" spans="1:26" s="9" customFormat="1" x14ac:dyDescent="0.25">
      <c r="A792" s="9" t="s">
        <v>151</v>
      </c>
      <c r="B792" s="9">
        <v>0</v>
      </c>
      <c r="C792" s="9" t="s">
        <v>418</v>
      </c>
      <c r="D792" s="9" t="s">
        <v>110</v>
      </c>
      <c r="E792" s="9" t="s">
        <v>111</v>
      </c>
      <c r="F792" s="9" t="s">
        <v>30</v>
      </c>
      <c r="G792" s="9" t="s">
        <v>28</v>
      </c>
      <c r="H792" s="10">
        <v>42867</v>
      </c>
      <c r="I792" s="11">
        <v>71.566374411460842</v>
      </c>
      <c r="J792" s="11">
        <v>0.45737205192175368</v>
      </c>
      <c r="K792" s="11">
        <v>13.916871984885022</v>
      </c>
      <c r="L792" s="11">
        <v>3.1919075330589037</v>
      </c>
      <c r="M792" s="11">
        <v>0.11865010803738679</v>
      </c>
      <c r="N792" s="11">
        <v>0.41377876394465535</v>
      </c>
      <c r="O792" s="11">
        <v>1.9494142726089989</v>
      </c>
      <c r="P792" s="11">
        <v>4.9289703227685431</v>
      </c>
      <c r="Q792" s="11">
        <v>3.2450924105103716</v>
      </c>
      <c r="R792" s="11">
        <v>5.1594852381145979E-2</v>
      </c>
      <c r="S792" s="11">
        <v>7.7615620271105579E-2</v>
      </c>
      <c r="T792" s="11">
        <v>1.2856592202662368E-2</v>
      </c>
      <c r="U792" s="11">
        <v>0.13190681700353327</v>
      </c>
      <c r="V792" s="11">
        <v>-6.2405741054901466E-2</v>
      </c>
      <c r="W792" s="11">
        <v>100.00000000000003</v>
      </c>
      <c r="X792" s="11">
        <v>94.310912860475582</v>
      </c>
      <c r="Y792" s="9" t="s">
        <v>29</v>
      </c>
      <c r="Z792" s="9" t="s">
        <v>31</v>
      </c>
    </row>
    <row r="793" spans="1:26" s="9" customFormat="1" x14ac:dyDescent="0.25">
      <c r="A793" s="9" t="s">
        <v>151</v>
      </c>
      <c r="B793" s="9">
        <v>0</v>
      </c>
      <c r="C793" s="9" t="s">
        <v>418</v>
      </c>
      <c r="D793" s="9" t="s">
        <v>110</v>
      </c>
      <c r="E793" s="9" t="s">
        <v>111</v>
      </c>
      <c r="F793" s="9" t="s">
        <v>30</v>
      </c>
      <c r="G793" s="9" t="s">
        <v>28</v>
      </c>
      <c r="H793" s="10">
        <v>42867</v>
      </c>
      <c r="I793" s="11">
        <v>72.121079360607567</v>
      </c>
      <c r="J793" s="11">
        <v>0.47473300970671639</v>
      </c>
      <c r="K793" s="11">
        <v>13.634493114990418</v>
      </c>
      <c r="L793" s="11">
        <v>3.3427027064959511</v>
      </c>
      <c r="M793" s="11">
        <v>0.10985838894914884</v>
      </c>
      <c r="N793" s="11">
        <v>0.4071140760442411</v>
      </c>
      <c r="O793" s="11">
        <v>1.9448355817974194</v>
      </c>
      <c r="P793" s="11">
        <v>4.5165826772267872</v>
      </c>
      <c r="Q793" s="11">
        <v>3.2058316293997113</v>
      </c>
      <c r="R793" s="11">
        <v>7.7960396932104783E-2</v>
      </c>
      <c r="S793" s="11">
        <v>9.7686578809896563E-2</v>
      </c>
      <c r="T793" s="11">
        <v>0</v>
      </c>
      <c r="U793" s="11">
        <v>0.13974564687945798</v>
      </c>
      <c r="V793" s="11">
        <v>-7.2623167839419162E-2</v>
      </c>
      <c r="W793" s="11">
        <v>100</v>
      </c>
      <c r="X793" s="11">
        <v>96.123747134941183</v>
      </c>
      <c r="Y793" s="9" t="s">
        <v>29</v>
      </c>
      <c r="Z793" s="9" t="s">
        <v>31</v>
      </c>
    </row>
    <row r="794" spans="1:26" s="9" customFormat="1" x14ac:dyDescent="0.25">
      <c r="A794" s="9" t="s">
        <v>151</v>
      </c>
      <c r="B794" s="9">
        <v>0</v>
      </c>
      <c r="C794" s="9" t="s">
        <v>418</v>
      </c>
      <c r="D794" s="9" t="s">
        <v>110</v>
      </c>
      <c r="E794" s="9" t="s">
        <v>111</v>
      </c>
      <c r="F794" s="9" t="s">
        <v>30</v>
      </c>
      <c r="G794" s="9" t="s">
        <v>28</v>
      </c>
      <c r="H794" s="10">
        <v>42867</v>
      </c>
      <c r="I794" s="11">
        <v>72.173569962872165</v>
      </c>
      <c r="J794" s="11">
        <v>0.4668663777457806</v>
      </c>
      <c r="K794" s="11">
        <v>13.744511817410949</v>
      </c>
      <c r="L794" s="11">
        <v>3.0913976703936759</v>
      </c>
      <c r="M794" s="11">
        <v>0.11793789957534852</v>
      </c>
      <c r="N794" s="11">
        <v>0.39545624235314669</v>
      </c>
      <c r="O794" s="11">
        <v>1.8571133979736505</v>
      </c>
      <c r="P794" s="11">
        <v>4.6501659854912027</v>
      </c>
      <c r="Q794" s="11">
        <v>3.2335299071489887</v>
      </c>
      <c r="R794" s="11">
        <v>0.13826034458733022</v>
      </c>
      <c r="S794" s="11">
        <v>0</v>
      </c>
      <c r="T794" s="11">
        <v>1.0826355488343558E-2</v>
      </c>
      <c r="U794" s="11">
        <v>0.1553790321112708</v>
      </c>
      <c r="V794" s="11">
        <v>-3.501499315183567E-2</v>
      </c>
      <c r="W794" s="11">
        <v>100.00000000000003</v>
      </c>
      <c r="X794" s="11">
        <v>94.710860887120319</v>
      </c>
      <c r="Y794" s="9" t="s">
        <v>29</v>
      </c>
      <c r="Z794" s="9" t="s">
        <v>31</v>
      </c>
    </row>
    <row r="795" spans="1:26" s="9" customFormat="1" x14ac:dyDescent="0.25">
      <c r="A795" s="9" t="s">
        <v>151</v>
      </c>
      <c r="B795" s="9">
        <v>0</v>
      </c>
      <c r="C795" s="9" t="s">
        <v>418</v>
      </c>
      <c r="D795" s="9" t="s">
        <v>110</v>
      </c>
      <c r="E795" s="9" t="s">
        <v>111</v>
      </c>
      <c r="F795" s="9" t="s">
        <v>30</v>
      </c>
      <c r="G795" s="9" t="s">
        <v>28</v>
      </c>
      <c r="H795" s="10">
        <v>42867</v>
      </c>
      <c r="I795" s="11">
        <v>71.75096051017691</v>
      </c>
      <c r="J795" s="11">
        <v>0.47942992077448848</v>
      </c>
      <c r="K795" s="11">
        <v>13.894120965756823</v>
      </c>
      <c r="L795" s="11">
        <v>3.1076663301483727</v>
      </c>
      <c r="M795" s="11">
        <v>0.11906097649023621</v>
      </c>
      <c r="N795" s="11">
        <v>0.43301699427596652</v>
      </c>
      <c r="O795" s="11">
        <v>1.8676396052981508</v>
      </c>
      <c r="P795" s="11">
        <v>4.980669839751207</v>
      </c>
      <c r="Q795" s="11">
        <v>3.1338309412287559</v>
      </c>
      <c r="R795" s="11">
        <v>9.8687417613454911E-2</v>
      </c>
      <c r="S795" s="11">
        <v>2.2434802756705331E-2</v>
      </c>
      <c r="T795" s="11">
        <v>1.9224957147459781E-2</v>
      </c>
      <c r="U795" s="11">
        <v>0.13258019934180659</v>
      </c>
      <c r="V795" s="11">
        <v>-3.9323460760354215E-2</v>
      </c>
      <c r="W795" s="11">
        <v>99.999999999999972</v>
      </c>
      <c r="X795" s="11">
        <v>95.833247268349893</v>
      </c>
      <c r="Y795" s="9" t="s">
        <v>29</v>
      </c>
      <c r="Z795" s="9" t="s">
        <v>31</v>
      </c>
    </row>
    <row r="796" spans="1:26" s="9" customFormat="1" x14ac:dyDescent="0.25">
      <c r="A796" s="9" t="s">
        <v>151</v>
      </c>
      <c r="B796" s="9">
        <v>0</v>
      </c>
      <c r="C796" s="9" t="s">
        <v>418</v>
      </c>
      <c r="D796" s="9" t="s">
        <v>110</v>
      </c>
      <c r="E796" s="9" t="s">
        <v>111</v>
      </c>
      <c r="F796" s="9" t="s">
        <v>30</v>
      </c>
      <c r="G796" s="9" t="s">
        <v>28</v>
      </c>
      <c r="H796" s="10">
        <v>42867</v>
      </c>
      <c r="I796" s="11">
        <v>71.329251768832478</v>
      </c>
      <c r="J796" s="11">
        <v>0.47646011657638576</v>
      </c>
      <c r="K796" s="11">
        <v>13.909323634384805</v>
      </c>
      <c r="L796" s="11">
        <v>3.4753193508637983</v>
      </c>
      <c r="M796" s="11">
        <v>0.15489335109305719</v>
      </c>
      <c r="N796" s="11">
        <v>0.41004825432255981</v>
      </c>
      <c r="O796" s="11">
        <v>2.0455251986459486</v>
      </c>
      <c r="P796" s="11">
        <v>4.5832247953037557</v>
      </c>
      <c r="Q796" s="11">
        <v>3.3296384102445726</v>
      </c>
      <c r="R796" s="11">
        <v>0.13498736555847821</v>
      </c>
      <c r="S796" s="11">
        <v>2.3927475971996525E-2</v>
      </c>
      <c r="T796" s="11">
        <v>2.5946933856383071E-2</v>
      </c>
      <c r="U796" s="11">
        <v>0.14397260083690841</v>
      </c>
      <c r="V796" s="11">
        <v>-4.2519256491115029E-2</v>
      </c>
      <c r="W796" s="11">
        <v>100</v>
      </c>
      <c r="X796" s="11">
        <v>94.452085236444759</v>
      </c>
      <c r="Y796" s="9" t="s">
        <v>29</v>
      </c>
      <c r="Z796" s="9" t="s">
        <v>31</v>
      </c>
    </row>
    <row r="797" spans="1:26" s="9" customFormat="1" x14ac:dyDescent="0.25">
      <c r="A797" s="9" t="s">
        <v>151</v>
      </c>
      <c r="B797" s="9">
        <v>0</v>
      </c>
      <c r="C797" s="9" t="s">
        <v>418</v>
      </c>
      <c r="D797" s="9" t="s">
        <v>110</v>
      </c>
      <c r="E797" s="9" t="s">
        <v>111</v>
      </c>
      <c r="F797" s="9" t="s">
        <v>30</v>
      </c>
      <c r="G797" s="9" t="s">
        <v>28</v>
      </c>
      <c r="H797" s="10">
        <v>42867</v>
      </c>
      <c r="I797" s="11">
        <v>71.667473190494519</v>
      </c>
      <c r="J797" s="11">
        <v>0.51165312569622035</v>
      </c>
      <c r="K797" s="11">
        <v>13.723048731495645</v>
      </c>
      <c r="L797" s="11">
        <v>3.4585046758857234</v>
      </c>
      <c r="M797" s="11">
        <v>8.8989593398230038E-2</v>
      </c>
      <c r="N797" s="11">
        <v>0.45837403517199299</v>
      </c>
      <c r="O797" s="11">
        <v>1.9002721827951803</v>
      </c>
      <c r="P797" s="11">
        <v>4.7310183586736958</v>
      </c>
      <c r="Q797" s="11">
        <v>3.2066554916717531</v>
      </c>
      <c r="R797" s="11">
        <v>8.121390419390552E-2</v>
      </c>
      <c r="S797" s="11">
        <v>9.0376721352878706E-2</v>
      </c>
      <c r="T797" s="11">
        <v>1.5093897433562247E-2</v>
      </c>
      <c r="U797" s="11">
        <v>0.13603528754185173</v>
      </c>
      <c r="V797" s="11">
        <v>-6.8709195805157913E-2</v>
      </c>
      <c r="W797" s="11">
        <v>99.999999999999986</v>
      </c>
      <c r="X797" s="11">
        <v>93.718823533425407</v>
      </c>
      <c r="Y797" s="9" t="s">
        <v>29</v>
      </c>
      <c r="Z797" s="9" t="s">
        <v>31</v>
      </c>
    </row>
    <row r="798" spans="1:26" s="9" customFormat="1" x14ac:dyDescent="0.25">
      <c r="A798" s="9" t="s">
        <v>151</v>
      </c>
      <c r="B798" s="9">
        <v>0</v>
      </c>
      <c r="C798" s="9" t="s">
        <v>418</v>
      </c>
      <c r="D798" s="9" t="s">
        <v>110</v>
      </c>
      <c r="E798" s="9" t="s">
        <v>111</v>
      </c>
      <c r="F798" s="9" t="s">
        <v>30</v>
      </c>
      <c r="G798" s="9" t="s">
        <v>28</v>
      </c>
      <c r="H798" s="10">
        <v>42867</v>
      </c>
      <c r="I798" s="11">
        <v>71.317769658473424</v>
      </c>
      <c r="J798" s="11">
        <v>0.48813857156858931</v>
      </c>
      <c r="K798" s="11">
        <v>14.103715489686165</v>
      </c>
      <c r="L798" s="11">
        <v>3.4175891060313899</v>
      </c>
      <c r="M798" s="11">
        <v>0.12306805431335466</v>
      </c>
      <c r="N798" s="11">
        <v>0.43154502923894755</v>
      </c>
      <c r="O798" s="11">
        <v>1.9397103427191529</v>
      </c>
      <c r="P798" s="11">
        <v>4.6970941109525519</v>
      </c>
      <c r="Q798" s="11">
        <v>3.275370861715202</v>
      </c>
      <c r="R798" s="11">
        <v>6.5348373137961616E-2</v>
      </c>
      <c r="S798" s="11">
        <v>1.5223816407274842E-2</v>
      </c>
      <c r="T798" s="11">
        <v>2.0982267348560638E-2</v>
      </c>
      <c r="U798" s="11">
        <v>0.14310288349372591</v>
      </c>
      <c r="V798" s="11">
        <v>-3.8658565086304511E-2</v>
      </c>
      <c r="W798" s="11">
        <v>99.999999999999972</v>
      </c>
      <c r="X798" s="11">
        <v>93.931768601509219</v>
      </c>
      <c r="Y798" s="9" t="s">
        <v>29</v>
      </c>
      <c r="Z798" s="9" t="s">
        <v>31</v>
      </c>
    </row>
    <row r="799" spans="1:26" s="9" customFormat="1" x14ac:dyDescent="0.25">
      <c r="A799" s="9" t="s">
        <v>151</v>
      </c>
      <c r="B799" s="9">
        <v>0</v>
      </c>
      <c r="C799" s="9" t="s">
        <v>418</v>
      </c>
      <c r="D799" s="9" t="s">
        <v>110</v>
      </c>
      <c r="E799" s="9" t="s">
        <v>111</v>
      </c>
      <c r="F799" s="9" t="s">
        <v>30</v>
      </c>
      <c r="G799" s="9" t="s">
        <v>28</v>
      </c>
      <c r="H799" s="10">
        <v>42867</v>
      </c>
      <c r="I799" s="11">
        <v>71.667194324316597</v>
      </c>
      <c r="J799" s="11">
        <v>0.47675732779231922</v>
      </c>
      <c r="K799" s="11">
        <v>14.008345601747173</v>
      </c>
      <c r="L799" s="11">
        <v>3.1789957773200688</v>
      </c>
      <c r="M799" s="11">
        <v>5.8500945024523639E-2</v>
      </c>
      <c r="N799" s="11">
        <v>0.44442066675981523</v>
      </c>
      <c r="O799" s="11">
        <v>1.8185595539876265</v>
      </c>
      <c r="P799" s="11">
        <v>4.8992402126873689</v>
      </c>
      <c r="Q799" s="11">
        <v>3.1795766533130227</v>
      </c>
      <c r="R799" s="11">
        <v>8.3284369185293944E-2</v>
      </c>
      <c r="S799" s="11">
        <v>6.8163578673098454E-2</v>
      </c>
      <c r="T799" s="11">
        <v>3.9217261093374756E-2</v>
      </c>
      <c r="U799" s="11">
        <v>0.13740976257689366</v>
      </c>
      <c r="V799" s="11">
        <v>-5.9666034477165009E-2</v>
      </c>
      <c r="W799" s="11">
        <v>100</v>
      </c>
      <c r="X799" s="11">
        <v>95.21213713154637</v>
      </c>
      <c r="Y799" s="9" t="s">
        <v>29</v>
      </c>
      <c r="Z799" s="9" t="s">
        <v>31</v>
      </c>
    </row>
    <row r="800" spans="1:26" s="9" customFormat="1" x14ac:dyDescent="0.25">
      <c r="A800" s="9" t="s">
        <v>151</v>
      </c>
      <c r="B800" s="9">
        <v>0</v>
      </c>
      <c r="C800" s="9" t="s">
        <v>418</v>
      </c>
      <c r="D800" s="9" t="s">
        <v>110</v>
      </c>
      <c r="E800" s="9" t="s">
        <v>111</v>
      </c>
      <c r="F800" s="9" t="s">
        <v>30</v>
      </c>
      <c r="G800" s="9" t="s">
        <v>28</v>
      </c>
      <c r="H800" s="10">
        <v>42867</v>
      </c>
      <c r="I800" s="11">
        <v>71.469433551654561</v>
      </c>
      <c r="J800" s="11">
        <v>0.49263535718037782</v>
      </c>
      <c r="K800" s="11">
        <v>13.953817826085526</v>
      </c>
      <c r="L800" s="11">
        <v>3.1608068841801766</v>
      </c>
      <c r="M800" s="11">
        <v>0.11746540567243649</v>
      </c>
      <c r="N800" s="11">
        <v>0.43496842338311636</v>
      </c>
      <c r="O800" s="11">
        <v>1.9974257897523853</v>
      </c>
      <c r="P800" s="11">
        <v>4.7239984290393719</v>
      </c>
      <c r="Q800" s="11">
        <v>3.367415211003673</v>
      </c>
      <c r="R800" s="11">
        <v>8.6673388277756211E-2</v>
      </c>
      <c r="S800" s="11">
        <v>6.7686508713246052E-2</v>
      </c>
      <c r="T800" s="11">
        <v>3.8366703679894844E-2</v>
      </c>
      <c r="U800" s="11">
        <v>0.15207697060989048</v>
      </c>
      <c r="V800" s="11">
        <v>-6.2770449232416953E-2</v>
      </c>
      <c r="W800" s="11">
        <v>100</v>
      </c>
      <c r="X800" s="11">
        <v>93.814854994246772</v>
      </c>
      <c r="Y800" s="9" t="s">
        <v>29</v>
      </c>
      <c r="Z800" s="9" t="s">
        <v>31</v>
      </c>
    </row>
    <row r="801" spans="1:26" s="9" customFormat="1" x14ac:dyDescent="0.25">
      <c r="A801" s="9" t="s">
        <v>151</v>
      </c>
      <c r="B801" s="9">
        <v>0</v>
      </c>
      <c r="C801" s="9" t="s">
        <v>418</v>
      </c>
      <c r="D801" s="9" t="s">
        <v>110</v>
      </c>
      <c r="E801" s="9" t="s">
        <v>111</v>
      </c>
      <c r="F801" s="9" t="s">
        <v>30</v>
      </c>
      <c r="G801" s="9" t="s">
        <v>28</v>
      </c>
      <c r="H801" s="10">
        <v>42867</v>
      </c>
      <c r="I801" s="11">
        <v>71.210561702725627</v>
      </c>
      <c r="J801" s="11">
        <v>0.49202636924043741</v>
      </c>
      <c r="K801" s="11">
        <v>13.97032831392011</v>
      </c>
      <c r="L801" s="11">
        <v>3.3544514700417918</v>
      </c>
      <c r="M801" s="11">
        <v>0.18378065569108437</v>
      </c>
      <c r="N801" s="11">
        <v>0.41649736062357601</v>
      </c>
      <c r="O801" s="11">
        <v>2.0343833350605536</v>
      </c>
      <c r="P801" s="11">
        <v>4.7296770559387431</v>
      </c>
      <c r="Q801" s="11">
        <v>3.3784918626801095</v>
      </c>
      <c r="R801" s="11">
        <v>6.4832157372618424E-2</v>
      </c>
      <c r="S801" s="11">
        <v>6.3738955731011931E-2</v>
      </c>
      <c r="T801" s="11">
        <v>2.1860195669595076E-2</v>
      </c>
      <c r="U801" s="11">
        <v>0.13710489899646694</v>
      </c>
      <c r="V801" s="11">
        <v>-5.7734333691727736E-2</v>
      </c>
      <c r="W801" s="11">
        <v>99.999999999999986</v>
      </c>
      <c r="X801" s="11">
        <v>94.133955148573676</v>
      </c>
      <c r="Y801" s="9" t="s">
        <v>29</v>
      </c>
      <c r="Z801" s="9" t="s">
        <v>31</v>
      </c>
    </row>
    <row r="802" spans="1:26" s="9" customFormat="1" x14ac:dyDescent="0.25">
      <c r="A802" s="9" t="s">
        <v>151</v>
      </c>
      <c r="B802" s="9">
        <v>0</v>
      </c>
      <c r="C802" s="9" t="s">
        <v>418</v>
      </c>
      <c r="D802" s="9" t="s">
        <v>110</v>
      </c>
      <c r="E802" s="9" t="s">
        <v>111</v>
      </c>
      <c r="F802" s="9" t="s">
        <v>30</v>
      </c>
      <c r="G802" s="9" t="s">
        <v>28</v>
      </c>
      <c r="H802" s="10">
        <v>42867</v>
      </c>
      <c r="I802" s="11">
        <v>71.068894183841735</v>
      </c>
      <c r="J802" s="11">
        <v>0.46251762211046482</v>
      </c>
      <c r="K802" s="11">
        <v>14.14176297888036</v>
      </c>
      <c r="L802" s="11">
        <v>3.3561287657389078</v>
      </c>
      <c r="M802" s="11">
        <v>8.8035890194245209E-2</v>
      </c>
      <c r="N802" s="11">
        <v>0.45632457244952895</v>
      </c>
      <c r="O802" s="11">
        <v>1.9512757744636651</v>
      </c>
      <c r="P802" s="11">
        <v>4.9902384988547945</v>
      </c>
      <c r="Q802" s="11">
        <v>3.2123257081014356</v>
      </c>
      <c r="R802" s="11">
        <v>9.6383197482788091E-2</v>
      </c>
      <c r="S802" s="11">
        <v>0.11334089244814663</v>
      </c>
      <c r="T802" s="11">
        <v>9.9446155910901512E-3</v>
      </c>
      <c r="U802" s="11">
        <v>0.1298006262186906</v>
      </c>
      <c r="V802" s="11">
        <v>-7.6973326375855619E-2</v>
      </c>
      <c r="W802" s="11">
        <v>100.00000000000003</v>
      </c>
      <c r="X802" s="11">
        <v>94.052550405644126</v>
      </c>
      <c r="Y802" s="9" t="s">
        <v>29</v>
      </c>
      <c r="Z802" s="9" t="s">
        <v>31</v>
      </c>
    </row>
    <row r="803" spans="1:26" s="9" customFormat="1" x14ac:dyDescent="0.25">
      <c r="A803" s="9" t="s">
        <v>151</v>
      </c>
      <c r="B803" s="9">
        <v>0</v>
      </c>
      <c r="C803" s="9" t="s">
        <v>418</v>
      </c>
      <c r="D803" s="9" t="s">
        <v>110</v>
      </c>
      <c r="E803" s="9" t="s">
        <v>111</v>
      </c>
      <c r="F803" s="9" t="s">
        <v>30</v>
      </c>
      <c r="G803" s="9" t="s">
        <v>28</v>
      </c>
      <c r="H803" s="10">
        <v>42867</v>
      </c>
      <c r="I803" s="11">
        <v>70.84377994318379</v>
      </c>
      <c r="J803" s="11">
        <v>0.51513549350272791</v>
      </c>
      <c r="K803" s="11">
        <v>14.336415377095346</v>
      </c>
      <c r="L803" s="11">
        <v>3.356859811189381</v>
      </c>
      <c r="M803" s="11">
        <v>0.15591783820456187</v>
      </c>
      <c r="N803" s="11">
        <v>0.40492081098560456</v>
      </c>
      <c r="O803" s="11">
        <v>1.9554307512680225</v>
      </c>
      <c r="P803" s="11">
        <v>4.9326712803909407</v>
      </c>
      <c r="Q803" s="11">
        <v>3.2794785164909737</v>
      </c>
      <c r="R803" s="11">
        <v>8.5681776874585683E-2</v>
      </c>
      <c r="S803" s="11">
        <v>4.4984403319829683E-2</v>
      </c>
      <c r="T803" s="11">
        <v>1.284909791023927E-2</v>
      </c>
      <c r="U803" s="11">
        <v>0.12239845035836941</v>
      </c>
      <c r="V803" s="11">
        <v>-4.6523550774356971E-2</v>
      </c>
      <c r="W803" s="11">
        <v>100</v>
      </c>
      <c r="X803" s="11">
        <v>94.921788106006318</v>
      </c>
      <c r="Y803" s="9" t="s">
        <v>29</v>
      </c>
      <c r="Z803" s="9" t="s">
        <v>31</v>
      </c>
    </row>
    <row r="804" spans="1:26" s="6" customFormat="1" x14ac:dyDescent="0.25">
      <c r="A804" s="6" t="s">
        <v>151</v>
      </c>
      <c r="B804" s="6">
        <v>0</v>
      </c>
      <c r="C804" s="6" t="s">
        <v>418</v>
      </c>
      <c r="D804" s="6" t="s">
        <v>110</v>
      </c>
      <c r="E804" s="6" t="s">
        <v>111</v>
      </c>
      <c r="F804" s="9" t="s">
        <v>30</v>
      </c>
      <c r="G804" s="6" t="s">
        <v>28</v>
      </c>
      <c r="H804" s="7">
        <v>42867</v>
      </c>
      <c r="I804" s="8">
        <v>71.769044180853157</v>
      </c>
      <c r="J804" s="8">
        <v>0.50846633081376547</v>
      </c>
      <c r="K804" s="8">
        <v>13.851937617736946</v>
      </c>
      <c r="L804" s="8">
        <v>3.3094138342542934</v>
      </c>
      <c r="M804" s="8">
        <v>0.1474596039451391</v>
      </c>
      <c r="N804" s="8">
        <v>0.36103109627506957</v>
      </c>
      <c r="O804" s="8">
        <v>1.8820902496638505</v>
      </c>
      <c r="P804" s="8">
        <v>4.7797395457633547</v>
      </c>
      <c r="Q804" s="8">
        <v>3.1716048011625415</v>
      </c>
      <c r="R804" s="8">
        <v>6.9150083036885426E-2</v>
      </c>
      <c r="S804" s="8">
        <v>3.8454129933396704E-2</v>
      </c>
      <c r="T804" s="8">
        <v>2.7844715578884384E-2</v>
      </c>
      <c r="U804" s="8">
        <v>0.12903284862948808</v>
      </c>
      <c r="V804" s="8">
        <v>-4.5269037646800375E-2</v>
      </c>
      <c r="W804" s="8">
        <v>99.999999999999957</v>
      </c>
      <c r="X804" s="8">
        <v>95.958483689298177</v>
      </c>
      <c r="Y804" s="6" t="s">
        <v>29</v>
      </c>
      <c r="Z804" s="6" t="s">
        <v>31</v>
      </c>
    </row>
    <row r="805" spans="1:26" x14ac:dyDescent="0.25">
      <c r="A805" t="s">
        <v>150</v>
      </c>
      <c r="B805">
        <v>0</v>
      </c>
      <c r="C805" t="s">
        <v>419</v>
      </c>
      <c r="D805" t="s">
        <v>110</v>
      </c>
      <c r="E805" t="s">
        <v>111</v>
      </c>
      <c r="F805" s="9" t="s">
        <v>30</v>
      </c>
      <c r="G805" t="s">
        <v>28</v>
      </c>
      <c r="H805" s="3">
        <v>42867</v>
      </c>
      <c r="I805" s="5">
        <v>72.187647601140952</v>
      </c>
      <c r="J805" s="5">
        <v>0.53190258798380619</v>
      </c>
      <c r="K805" s="5">
        <v>13.703046823267755</v>
      </c>
      <c r="L805" s="5">
        <v>3.333405328002474</v>
      </c>
      <c r="M805" s="5">
        <v>0.1545598348634612</v>
      </c>
      <c r="N805" s="5">
        <v>0.59378141351605407</v>
      </c>
      <c r="O805" s="5">
        <v>2.780112826091659</v>
      </c>
      <c r="P805" s="5">
        <v>5.1623927170337112</v>
      </c>
      <c r="Q805" s="5">
        <v>1.2427470223119457</v>
      </c>
      <c r="R805" s="5">
        <v>0.10550003392435436</v>
      </c>
      <c r="S805" s="5">
        <v>9.3432687058854602E-2</v>
      </c>
      <c r="T805" s="5">
        <v>0</v>
      </c>
      <c r="U805" s="5">
        <v>0.19468355369506746</v>
      </c>
      <c r="V805" s="5">
        <v>-8.3212428890088883E-2</v>
      </c>
      <c r="W805" s="5">
        <v>100</v>
      </c>
      <c r="X805" s="5">
        <v>94.720598096737348</v>
      </c>
      <c r="Y805" t="s">
        <v>29</v>
      </c>
      <c r="Z805" t="s">
        <v>31</v>
      </c>
    </row>
    <row r="806" spans="1:26" x14ac:dyDescent="0.25">
      <c r="A806" t="s">
        <v>150</v>
      </c>
      <c r="B806">
        <v>0</v>
      </c>
      <c r="C806" s="9" t="s">
        <v>419</v>
      </c>
      <c r="D806" t="s">
        <v>110</v>
      </c>
      <c r="E806" t="s">
        <v>111</v>
      </c>
      <c r="F806" s="9" t="s">
        <v>30</v>
      </c>
      <c r="G806" t="s">
        <v>28</v>
      </c>
      <c r="H806" s="3">
        <v>42867</v>
      </c>
      <c r="I806" s="5">
        <v>73.129417377376882</v>
      </c>
      <c r="J806" s="5">
        <v>0.52263253091626649</v>
      </c>
      <c r="K806" s="5">
        <v>13.011324786565032</v>
      </c>
      <c r="L806" s="5">
        <v>3.4372016313875351</v>
      </c>
      <c r="M806" s="5">
        <v>9.8181709808178558E-2</v>
      </c>
      <c r="N806" s="5">
        <v>0.59217615199945417</v>
      </c>
      <c r="O806" s="5">
        <v>2.8187971083086341</v>
      </c>
      <c r="P806" s="5">
        <v>4.8921219454506852</v>
      </c>
      <c r="Q806" s="5">
        <v>1.2450818023332082</v>
      </c>
      <c r="R806" s="5">
        <v>9.4553680796178166E-2</v>
      </c>
      <c r="S806" s="5">
        <v>0</v>
      </c>
      <c r="T806" s="5">
        <v>0</v>
      </c>
      <c r="U806" s="5">
        <v>0.20462364598391219</v>
      </c>
      <c r="V806" s="5">
        <v>-4.6112370925952044E-2</v>
      </c>
      <c r="W806" s="5">
        <v>100</v>
      </c>
      <c r="X806" s="5">
        <v>94.518622848702648</v>
      </c>
      <c r="Y806" t="s">
        <v>29</v>
      </c>
      <c r="Z806" t="s">
        <v>31</v>
      </c>
    </row>
    <row r="807" spans="1:26" x14ac:dyDescent="0.25">
      <c r="A807" t="s">
        <v>150</v>
      </c>
      <c r="B807">
        <v>0</v>
      </c>
      <c r="C807" s="9" t="s">
        <v>419</v>
      </c>
      <c r="D807" t="s">
        <v>110</v>
      </c>
      <c r="E807" t="s">
        <v>111</v>
      </c>
      <c r="F807" s="9" t="s">
        <v>30</v>
      </c>
      <c r="G807" t="s">
        <v>28</v>
      </c>
      <c r="H807" s="3">
        <v>42867</v>
      </c>
      <c r="I807" s="5">
        <v>72.301641979381998</v>
      </c>
      <c r="J807" s="5">
        <v>0.545420849472396</v>
      </c>
      <c r="K807" s="5">
        <v>13.859157899812024</v>
      </c>
      <c r="L807" s="5">
        <v>3.3168949101045757</v>
      </c>
      <c r="M807" s="5">
        <v>0.16777440143453623</v>
      </c>
      <c r="N807" s="5">
        <v>0.65803419651924211</v>
      </c>
      <c r="O807" s="5">
        <v>2.8389194227778192</v>
      </c>
      <c r="P807" s="5">
        <v>4.703616382304137</v>
      </c>
      <c r="Q807" s="5">
        <v>1.3098994477093471</v>
      </c>
      <c r="R807" s="5">
        <v>0.13119098809572866</v>
      </c>
      <c r="S807" s="5">
        <v>1.4432206575013869E-2</v>
      </c>
      <c r="T807" s="5">
        <v>0</v>
      </c>
      <c r="U807" s="5">
        <v>0.20537593527901876</v>
      </c>
      <c r="V807" s="5">
        <v>-5.2358619465848459E-2</v>
      </c>
      <c r="W807" s="5">
        <v>99.999999999999972</v>
      </c>
      <c r="X807" s="5">
        <v>94.233684428723123</v>
      </c>
      <c r="Y807" t="s">
        <v>29</v>
      </c>
      <c r="Z807" t="s">
        <v>31</v>
      </c>
    </row>
    <row r="808" spans="1:26" x14ac:dyDescent="0.25">
      <c r="A808" t="s">
        <v>150</v>
      </c>
      <c r="B808">
        <v>0</v>
      </c>
      <c r="C808" s="9" t="s">
        <v>419</v>
      </c>
      <c r="D808" t="s">
        <v>110</v>
      </c>
      <c r="E808" t="s">
        <v>111</v>
      </c>
      <c r="F808" s="9" t="s">
        <v>30</v>
      </c>
      <c r="G808" t="s">
        <v>28</v>
      </c>
      <c r="H808" s="3">
        <v>42867</v>
      </c>
      <c r="I808" s="5">
        <v>71.842556405360099</v>
      </c>
      <c r="J808" s="5">
        <v>0.5140280942093296</v>
      </c>
      <c r="K808" s="5">
        <v>13.888974054953623</v>
      </c>
      <c r="L808" s="5">
        <v>3.486469862664606</v>
      </c>
      <c r="M808" s="5">
        <v>7.5275000451464333E-2</v>
      </c>
      <c r="N808" s="5">
        <v>0.66292013902721103</v>
      </c>
      <c r="O808" s="5">
        <v>2.8478922166171556</v>
      </c>
      <c r="P808" s="5">
        <v>5.1369342458768861</v>
      </c>
      <c r="Q808" s="5">
        <v>1.2240330966387738</v>
      </c>
      <c r="R808" s="5">
        <v>0.10914822038751416</v>
      </c>
      <c r="S808" s="5">
        <v>6.944383844466076E-2</v>
      </c>
      <c r="T808" s="5">
        <v>1.0956985035285818E-2</v>
      </c>
      <c r="U808" s="5">
        <v>0.20732948980509694</v>
      </c>
      <c r="V808" s="5">
        <v>-7.5961649471695175E-2</v>
      </c>
      <c r="W808" s="5">
        <v>100</v>
      </c>
      <c r="X808" s="5">
        <v>94.320823080936734</v>
      </c>
      <c r="Y808" t="s">
        <v>29</v>
      </c>
      <c r="Z808" t="s">
        <v>31</v>
      </c>
    </row>
    <row r="809" spans="1:26" x14ac:dyDescent="0.25">
      <c r="A809" t="s">
        <v>150</v>
      </c>
      <c r="B809">
        <v>0</v>
      </c>
      <c r="C809" s="9" t="s">
        <v>419</v>
      </c>
      <c r="D809" t="s">
        <v>110</v>
      </c>
      <c r="E809" t="s">
        <v>111</v>
      </c>
      <c r="F809" s="9" t="s">
        <v>30</v>
      </c>
      <c r="G809" t="s">
        <v>28</v>
      </c>
      <c r="H809" s="3">
        <v>42867</v>
      </c>
      <c r="I809" s="5">
        <v>71.860390838308419</v>
      </c>
      <c r="J809" s="5">
        <v>0.58308768291087021</v>
      </c>
      <c r="K809" s="5">
        <v>13.7283272841811</v>
      </c>
      <c r="L809" s="5">
        <v>3.3999807450251858</v>
      </c>
      <c r="M809" s="5">
        <v>0.23800714423753586</v>
      </c>
      <c r="N809" s="5">
        <v>0.67445195890004539</v>
      </c>
      <c r="O809" s="5">
        <v>3.1916024307378894</v>
      </c>
      <c r="P809" s="5">
        <v>4.8062619458399229</v>
      </c>
      <c r="Q809" s="5">
        <v>1.2267249745859943</v>
      </c>
      <c r="R809" s="5">
        <v>7.4217131290174015E-2</v>
      </c>
      <c r="S809" s="5">
        <v>8.8061596262106315E-2</v>
      </c>
      <c r="T809" s="5">
        <v>3.031536536702639E-3</v>
      </c>
      <c r="U809" s="5">
        <v>0.21033207564031636</v>
      </c>
      <c r="V809" s="5">
        <v>-8.4477344456288031E-2</v>
      </c>
      <c r="W809" s="5">
        <v>99.999999999999972</v>
      </c>
      <c r="X809" s="5">
        <v>95.501334940244519</v>
      </c>
      <c r="Y809" t="s">
        <v>29</v>
      </c>
      <c r="Z809" t="s">
        <v>31</v>
      </c>
    </row>
    <row r="810" spans="1:26" x14ac:dyDescent="0.25">
      <c r="A810" t="s">
        <v>150</v>
      </c>
      <c r="B810">
        <v>0</v>
      </c>
      <c r="C810" s="9" t="s">
        <v>419</v>
      </c>
      <c r="D810" t="s">
        <v>110</v>
      </c>
      <c r="E810" t="s">
        <v>111</v>
      </c>
      <c r="F810" s="9" t="s">
        <v>30</v>
      </c>
      <c r="G810" t="s">
        <v>28</v>
      </c>
      <c r="H810" s="3">
        <v>42867</v>
      </c>
      <c r="I810" s="5">
        <v>72.567419392239458</v>
      </c>
      <c r="J810" s="5">
        <v>0.54256253071444982</v>
      </c>
      <c r="K810" s="5">
        <v>13.562633253484831</v>
      </c>
      <c r="L810" s="5">
        <v>3.2788917305256118</v>
      </c>
      <c r="M810" s="5">
        <v>0.16716148539264586</v>
      </c>
      <c r="N810" s="5">
        <v>0.56267917552364966</v>
      </c>
      <c r="O810" s="5">
        <v>2.7748399604476357</v>
      </c>
      <c r="P810" s="5">
        <v>4.9433319084022544</v>
      </c>
      <c r="Q810" s="5">
        <v>1.3097352526907224</v>
      </c>
      <c r="R810" s="5">
        <v>0.1206211595765932</v>
      </c>
      <c r="S810" s="5">
        <v>0</v>
      </c>
      <c r="T810" s="5">
        <v>0</v>
      </c>
      <c r="U810" s="5">
        <v>0.21961481311183431</v>
      </c>
      <c r="V810" s="5">
        <v>-4.9490662109709142E-2</v>
      </c>
      <c r="W810" s="5">
        <v>99.999999999999986</v>
      </c>
      <c r="X810" s="5">
        <v>94.339913066444851</v>
      </c>
      <c r="Y810" t="s">
        <v>29</v>
      </c>
      <c r="Z810" t="s">
        <v>31</v>
      </c>
    </row>
    <row r="811" spans="1:26" x14ac:dyDescent="0.25">
      <c r="A811" t="s">
        <v>150</v>
      </c>
      <c r="B811">
        <v>0</v>
      </c>
      <c r="C811" s="9" t="s">
        <v>419</v>
      </c>
      <c r="D811" t="s">
        <v>110</v>
      </c>
      <c r="E811" t="s">
        <v>111</v>
      </c>
      <c r="F811" s="9" t="s">
        <v>30</v>
      </c>
      <c r="G811" t="s">
        <v>28</v>
      </c>
      <c r="H811" s="3">
        <v>42867</v>
      </c>
      <c r="I811" s="5">
        <v>71.979173443491931</v>
      </c>
      <c r="J811" s="5">
        <v>0.54571986380591186</v>
      </c>
      <c r="K811" s="5">
        <v>13.822845933797899</v>
      </c>
      <c r="L811" s="5">
        <v>3.4481677123349912</v>
      </c>
      <c r="M811" s="5">
        <v>0.20671712967847336</v>
      </c>
      <c r="N811" s="5">
        <v>0.65142117306797309</v>
      </c>
      <c r="O811" s="5">
        <v>2.8688083050495656</v>
      </c>
      <c r="P811" s="5">
        <v>4.9603813057478456</v>
      </c>
      <c r="Q811" s="5">
        <v>1.2631293043810825</v>
      </c>
      <c r="R811" s="5">
        <v>9.3059686639058864E-2</v>
      </c>
      <c r="S811" s="5">
        <v>2.1180033778532108E-3</v>
      </c>
      <c r="T811" s="5">
        <v>8.7686285137691753E-3</v>
      </c>
      <c r="U811" s="5">
        <v>0.19438677039420732</v>
      </c>
      <c r="V811" s="5">
        <v>-4.4697260280548295E-2</v>
      </c>
      <c r="W811" s="5">
        <v>100.00000000000001</v>
      </c>
      <c r="X811" s="5">
        <v>94.428555729083968</v>
      </c>
      <c r="Y811" t="s">
        <v>29</v>
      </c>
      <c r="Z811" t="s">
        <v>31</v>
      </c>
    </row>
    <row r="812" spans="1:26" x14ac:dyDescent="0.25">
      <c r="A812" t="s">
        <v>150</v>
      </c>
      <c r="B812">
        <v>0</v>
      </c>
      <c r="C812" s="9" t="s">
        <v>419</v>
      </c>
      <c r="D812" t="s">
        <v>110</v>
      </c>
      <c r="E812" t="s">
        <v>111</v>
      </c>
      <c r="F812" s="9" t="s">
        <v>30</v>
      </c>
      <c r="G812" t="s">
        <v>28</v>
      </c>
      <c r="H812" s="3">
        <v>42867</v>
      </c>
      <c r="I812" s="5">
        <v>72.463272722605581</v>
      </c>
      <c r="J812" s="5">
        <v>0.55699196374859039</v>
      </c>
      <c r="K812" s="5">
        <v>13.754107334729364</v>
      </c>
      <c r="L812" s="5">
        <v>3.3486699243161286</v>
      </c>
      <c r="M812" s="5">
        <v>0.14437861180943951</v>
      </c>
      <c r="N812" s="5">
        <v>0.62274420527235641</v>
      </c>
      <c r="O812" s="5">
        <v>2.7727982348555478</v>
      </c>
      <c r="P812" s="5">
        <v>4.7665826190609693</v>
      </c>
      <c r="Q812" s="5">
        <v>1.2770880143021612</v>
      </c>
      <c r="R812" s="5">
        <v>6.4472260011399177E-2</v>
      </c>
      <c r="S812" s="5">
        <v>0.10373243370472927</v>
      </c>
      <c r="T812" s="5">
        <v>1.9291297466440746E-2</v>
      </c>
      <c r="U812" s="5">
        <v>0.1930518300713373</v>
      </c>
      <c r="V812" s="5">
        <v>-8.7181451954019856E-2</v>
      </c>
      <c r="W812" s="5">
        <v>100.00000000000003</v>
      </c>
      <c r="X812" s="5">
        <v>94.473827037504549</v>
      </c>
      <c r="Y812" t="s">
        <v>29</v>
      </c>
      <c r="Z812" t="s">
        <v>31</v>
      </c>
    </row>
    <row r="813" spans="1:26" x14ac:dyDescent="0.25">
      <c r="A813" t="s">
        <v>150</v>
      </c>
      <c r="B813">
        <v>0</v>
      </c>
      <c r="C813" s="9" t="s">
        <v>419</v>
      </c>
      <c r="D813" t="s">
        <v>110</v>
      </c>
      <c r="E813" t="s">
        <v>111</v>
      </c>
      <c r="F813" s="9" t="s">
        <v>30</v>
      </c>
      <c r="G813" t="s">
        <v>28</v>
      </c>
      <c r="H813" s="3">
        <v>42867</v>
      </c>
      <c r="I813" s="5">
        <v>72.70236390530809</v>
      </c>
      <c r="J813" s="5">
        <v>0.5171242562309043</v>
      </c>
      <c r="K813" s="5">
        <v>13.62209671925411</v>
      </c>
      <c r="L813" s="5">
        <v>3.1788761023685645</v>
      </c>
      <c r="M813" s="5">
        <v>0.15684288841813471</v>
      </c>
      <c r="N813" s="5">
        <v>0.61175765290238748</v>
      </c>
      <c r="O813" s="5">
        <v>2.9244723597409288</v>
      </c>
      <c r="P813" s="5">
        <v>4.7135357869720762</v>
      </c>
      <c r="Q813" s="5">
        <v>1.2983717399211869</v>
      </c>
      <c r="R813" s="5">
        <v>8.5033836860076054E-2</v>
      </c>
      <c r="S813" s="5">
        <v>3.9157374183303027E-2</v>
      </c>
      <c r="T813" s="5">
        <v>0</v>
      </c>
      <c r="U813" s="5">
        <v>0.21539424042356387</v>
      </c>
      <c r="V813" s="5">
        <v>-6.5026862583305811E-2</v>
      </c>
      <c r="W813" s="5">
        <v>100.00000000000001</v>
      </c>
      <c r="X813" s="5">
        <v>93.724364223710225</v>
      </c>
      <c r="Y813" t="s">
        <v>29</v>
      </c>
      <c r="Z813" t="s">
        <v>31</v>
      </c>
    </row>
    <row r="814" spans="1:26" x14ac:dyDescent="0.25">
      <c r="A814" t="s">
        <v>150</v>
      </c>
      <c r="B814">
        <v>0</v>
      </c>
      <c r="C814" s="9" t="s">
        <v>419</v>
      </c>
      <c r="D814" t="s">
        <v>110</v>
      </c>
      <c r="E814" t="s">
        <v>111</v>
      </c>
      <c r="F814" s="9" t="s">
        <v>30</v>
      </c>
      <c r="G814" t="s">
        <v>28</v>
      </c>
      <c r="H814" s="3">
        <v>42867</v>
      </c>
      <c r="I814" s="5">
        <v>72.408972767685043</v>
      </c>
      <c r="J814" s="5">
        <v>0.54613599322908901</v>
      </c>
      <c r="K814" s="5">
        <v>13.689761267940549</v>
      </c>
      <c r="L814" s="5">
        <v>3.1210453556069666</v>
      </c>
      <c r="M814" s="5">
        <v>0.14377023411296244</v>
      </c>
      <c r="N814" s="5">
        <v>0.61411430020194169</v>
      </c>
      <c r="O814" s="5">
        <v>2.7826264494618047</v>
      </c>
      <c r="P814" s="5">
        <v>5.1329225733679085</v>
      </c>
      <c r="Q814" s="5">
        <v>1.2563756440223957</v>
      </c>
      <c r="R814" s="5">
        <v>8.9595266503550056E-2</v>
      </c>
      <c r="S814" s="5">
        <v>5.1774399784727546E-2</v>
      </c>
      <c r="T814" s="5">
        <v>9.5358325190142354E-3</v>
      </c>
      <c r="U814" s="5">
        <v>0.2261281102139879</v>
      </c>
      <c r="V814" s="5">
        <v>-7.2758194649946289E-2</v>
      </c>
      <c r="W814" s="5">
        <v>100.00000000000001</v>
      </c>
      <c r="X814" s="5">
        <v>93.482493667221746</v>
      </c>
      <c r="Y814" t="s">
        <v>29</v>
      </c>
      <c r="Z814" t="s">
        <v>31</v>
      </c>
    </row>
    <row r="815" spans="1:26" x14ac:dyDescent="0.25">
      <c r="A815" t="s">
        <v>150</v>
      </c>
      <c r="B815">
        <v>0</v>
      </c>
      <c r="C815" s="9" t="s">
        <v>419</v>
      </c>
      <c r="D815" t="s">
        <v>110</v>
      </c>
      <c r="E815" t="s">
        <v>111</v>
      </c>
      <c r="F815" s="9" t="s">
        <v>30</v>
      </c>
      <c r="G815" t="s">
        <v>28</v>
      </c>
      <c r="H815" s="3">
        <v>42867</v>
      </c>
      <c r="I815" s="5">
        <v>72.642597352837726</v>
      </c>
      <c r="J815" s="5">
        <v>0.46251613667749158</v>
      </c>
      <c r="K815" s="5">
        <v>13.570236402924969</v>
      </c>
      <c r="L815" s="5">
        <v>3.3821091249758126</v>
      </c>
      <c r="M815" s="5">
        <v>7.2801141651001086E-2</v>
      </c>
      <c r="N815" s="5">
        <v>0.5491263275615671</v>
      </c>
      <c r="O815" s="5">
        <v>2.6480899849894546</v>
      </c>
      <c r="P815" s="5">
        <v>5.1214076762498451</v>
      </c>
      <c r="Q815" s="5">
        <v>1.2444107489422076</v>
      </c>
      <c r="R815" s="5">
        <v>0.11211883876110437</v>
      </c>
      <c r="S815" s="5">
        <v>2.8695340504774152E-3</v>
      </c>
      <c r="T815" s="5">
        <v>1.7304244800580609E-2</v>
      </c>
      <c r="U815" s="5">
        <v>0.22671037166034574</v>
      </c>
      <c r="V815" s="5">
        <v>-5.2297886082591762E-2</v>
      </c>
      <c r="W815" s="5">
        <v>99.999999999999972</v>
      </c>
      <c r="X815" s="5">
        <v>94.091931041933137</v>
      </c>
      <c r="Y815" t="s">
        <v>29</v>
      </c>
      <c r="Z815" t="s">
        <v>31</v>
      </c>
    </row>
    <row r="816" spans="1:26" x14ac:dyDescent="0.25">
      <c r="A816" t="s">
        <v>150</v>
      </c>
      <c r="B816">
        <v>0</v>
      </c>
      <c r="C816" s="9" t="s">
        <v>419</v>
      </c>
      <c r="D816" t="s">
        <v>110</v>
      </c>
      <c r="E816" t="s">
        <v>111</v>
      </c>
      <c r="F816" s="9" t="s">
        <v>30</v>
      </c>
      <c r="G816" t="s">
        <v>28</v>
      </c>
      <c r="H816" s="3">
        <v>42867</v>
      </c>
      <c r="I816" s="5">
        <v>71.684543362768721</v>
      </c>
      <c r="J816" s="5">
        <v>0.57146620696188644</v>
      </c>
      <c r="K816" s="5">
        <v>13.831739259639402</v>
      </c>
      <c r="L816" s="5">
        <v>3.5921211574668073</v>
      </c>
      <c r="M816" s="5">
        <v>0.19341822051802443</v>
      </c>
      <c r="N816" s="5">
        <v>0.73943767772481361</v>
      </c>
      <c r="O816" s="5">
        <v>3.1480085018667672</v>
      </c>
      <c r="P816" s="5">
        <v>4.8020907544751372</v>
      </c>
      <c r="Q816" s="5">
        <v>1.1953529285358593</v>
      </c>
      <c r="R816" s="5">
        <v>6.5676113903287162E-2</v>
      </c>
      <c r="S816" s="5">
        <v>0</v>
      </c>
      <c r="T816" s="5">
        <v>2.3964168654822607E-2</v>
      </c>
      <c r="U816" s="5">
        <v>0.19645267220720397</v>
      </c>
      <c r="V816" s="5">
        <v>-4.4271024722750199E-2</v>
      </c>
      <c r="W816" s="5">
        <v>99.999999999999986</v>
      </c>
      <c r="X816" s="5">
        <v>94.820436000707161</v>
      </c>
      <c r="Y816" t="s">
        <v>29</v>
      </c>
      <c r="Z816" t="s">
        <v>31</v>
      </c>
    </row>
    <row r="817" spans="1:26" x14ac:dyDescent="0.25">
      <c r="A817" t="s">
        <v>150</v>
      </c>
      <c r="B817">
        <v>0</v>
      </c>
      <c r="C817" s="9" t="s">
        <v>419</v>
      </c>
      <c r="D817" t="s">
        <v>110</v>
      </c>
      <c r="E817" t="s">
        <v>111</v>
      </c>
      <c r="F817" s="9" t="s">
        <v>30</v>
      </c>
      <c r="G817" t="s">
        <v>28</v>
      </c>
      <c r="H817" s="3">
        <v>42867</v>
      </c>
      <c r="I817" s="5">
        <v>71.762704260851748</v>
      </c>
      <c r="J817" s="5">
        <v>0.55550171507779067</v>
      </c>
      <c r="K817" s="5">
        <v>13.946241564219674</v>
      </c>
      <c r="L817" s="5">
        <v>3.5263094305901395</v>
      </c>
      <c r="M817" s="5">
        <v>0.17526103194765494</v>
      </c>
      <c r="N817" s="5">
        <v>0.63382022924272319</v>
      </c>
      <c r="O817" s="5">
        <v>2.858508026426315</v>
      </c>
      <c r="P817" s="5">
        <v>4.9647222772630615</v>
      </c>
      <c r="Q817" s="5">
        <v>1.3033189653083281</v>
      </c>
      <c r="R817" s="5">
        <v>8.1292208383947712E-2</v>
      </c>
      <c r="S817" s="5">
        <v>0</v>
      </c>
      <c r="T817" s="5">
        <v>2.2136364339416657E-2</v>
      </c>
      <c r="U817" s="5">
        <v>0.21969197765076479</v>
      </c>
      <c r="V817" s="5">
        <v>-4.9508051301580799E-2</v>
      </c>
      <c r="W817" s="5">
        <v>100</v>
      </c>
      <c r="X817" s="5">
        <v>94.259401627476535</v>
      </c>
      <c r="Y817" t="s">
        <v>29</v>
      </c>
      <c r="Z817" t="s">
        <v>31</v>
      </c>
    </row>
    <row r="818" spans="1:26" x14ac:dyDescent="0.25">
      <c r="A818" t="s">
        <v>150</v>
      </c>
      <c r="B818">
        <v>0</v>
      </c>
      <c r="C818" s="9" t="s">
        <v>419</v>
      </c>
      <c r="D818" t="s">
        <v>110</v>
      </c>
      <c r="E818" t="s">
        <v>111</v>
      </c>
      <c r="F818" s="9" t="s">
        <v>30</v>
      </c>
      <c r="G818" t="s">
        <v>28</v>
      </c>
      <c r="H818" s="3">
        <v>42867</v>
      </c>
      <c r="I818" s="5">
        <v>72.22013604743988</v>
      </c>
      <c r="J818" s="5">
        <v>0.54990518073986572</v>
      </c>
      <c r="K818" s="5">
        <v>13.581646729743046</v>
      </c>
      <c r="L818" s="5">
        <v>3.6295519128257792</v>
      </c>
      <c r="M818" s="5">
        <v>0.16437750992257497</v>
      </c>
      <c r="N818" s="5">
        <v>0.62435732160523549</v>
      </c>
      <c r="O818" s="5">
        <v>2.6802492768943598</v>
      </c>
      <c r="P818" s="5">
        <v>4.9539704846822161</v>
      </c>
      <c r="Q818" s="5">
        <v>1.3100200283708998</v>
      </c>
      <c r="R818" s="5">
        <v>0.12338006776180836</v>
      </c>
      <c r="S818" s="5">
        <v>1.3218424922437935E-2</v>
      </c>
      <c r="T818" s="5">
        <v>1.2178680369713262E-3</v>
      </c>
      <c r="U818" s="5">
        <v>0.19819946864407101</v>
      </c>
      <c r="V818" s="5">
        <v>-5.0230321589134423E-2</v>
      </c>
      <c r="W818" s="5">
        <v>100.00000000000001</v>
      </c>
      <c r="X818" s="5">
        <v>93.808453524226778</v>
      </c>
      <c r="Y818" t="s">
        <v>29</v>
      </c>
      <c r="Z818" t="s">
        <v>31</v>
      </c>
    </row>
    <row r="819" spans="1:26" x14ac:dyDescent="0.25">
      <c r="A819" t="s">
        <v>150</v>
      </c>
      <c r="B819">
        <v>0</v>
      </c>
      <c r="C819" s="9" t="s">
        <v>419</v>
      </c>
      <c r="D819" t="s">
        <v>110</v>
      </c>
      <c r="E819" t="s">
        <v>111</v>
      </c>
      <c r="F819" s="9" t="s">
        <v>30</v>
      </c>
      <c r="G819" t="s">
        <v>28</v>
      </c>
      <c r="H819" s="3">
        <v>42867</v>
      </c>
      <c r="I819" s="5">
        <v>72.112896999787125</v>
      </c>
      <c r="J819" s="5">
        <v>0.51390179200930797</v>
      </c>
      <c r="K819" s="5">
        <v>13.81356690097118</v>
      </c>
      <c r="L819" s="5">
        <v>3.2282765853277082</v>
      </c>
      <c r="M819" s="5">
        <v>0.17625827650170003</v>
      </c>
      <c r="N819" s="5">
        <v>0.62092899215618014</v>
      </c>
      <c r="O819" s="5">
        <v>2.7737094041797121</v>
      </c>
      <c r="P819" s="5">
        <v>5.1902106892422575</v>
      </c>
      <c r="Q819" s="5">
        <v>1.2347017839546071</v>
      </c>
      <c r="R819" s="5">
        <v>9.810674937312816E-2</v>
      </c>
      <c r="S819" s="5">
        <v>0.10806999998044532</v>
      </c>
      <c r="T819" s="5">
        <v>0</v>
      </c>
      <c r="U819" s="5">
        <v>0.2257477071385566</v>
      </c>
      <c r="V819" s="5">
        <v>-9.6375880621952681E-2</v>
      </c>
      <c r="W819" s="5">
        <v>99.999999999999957</v>
      </c>
      <c r="X819" s="5">
        <v>95.030998444140835</v>
      </c>
      <c r="Y819" t="s">
        <v>29</v>
      </c>
      <c r="Z819" t="s">
        <v>31</v>
      </c>
    </row>
    <row r="820" spans="1:26" x14ac:dyDescent="0.25">
      <c r="A820" t="s">
        <v>150</v>
      </c>
      <c r="B820">
        <v>0</v>
      </c>
      <c r="C820" s="9" t="s">
        <v>419</v>
      </c>
      <c r="D820" t="s">
        <v>110</v>
      </c>
      <c r="E820" t="s">
        <v>111</v>
      </c>
      <c r="F820" s="9" t="s">
        <v>30</v>
      </c>
      <c r="G820" t="s">
        <v>28</v>
      </c>
      <c r="H820" s="3">
        <v>42867</v>
      </c>
      <c r="I820" s="5">
        <v>72.527252780949624</v>
      </c>
      <c r="J820" s="5">
        <v>0.52247746356803837</v>
      </c>
      <c r="K820" s="5">
        <v>13.680994190977991</v>
      </c>
      <c r="L820" s="5">
        <v>3.2570637532527109</v>
      </c>
      <c r="M820" s="5">
        <v>0.18903016226021629</v>
      </c>
      <c r="N820" s="5">
        <v>0.60642269073387645</v>
      </c>
      <c r="O820" s="5">
        <v>2.7708073007045053</v>
      </c>
      <c r="P820" s="5">
        <v>4.9118333517914978</v>
      </c>
      <c r="Q820" s="5">
        <v>1.2617496690135779</v>
      </c>
      <c r="R820" s="5">
        <v>5.8329032105255224E-2</v>
      </c>
      <c r="S820" s="5">
        <v>6.5612031766659903E-2</v>
      </c>
      <c r="T820" s="5">
        <v>6.6896186351039404E-3</v>
      </c>
      <c r="U820" s="5">
        <v>0.2186336213535619</v>
      </c>
      <c r="V820" s="5">
        <v>-7.6895667112635763E-2</v>
      </c>
      <c r="W820" s="5">
        <v>99.999999999999986</v>
      </c>
      <c r="X820" s="5">
        <v>94.799685858236614</v>
      </c>
      <c r="Y820" t="s">
        <v>29</v>
      </c>
      <c r="Z820" t="s">
        <v>31</v>
      </c>
    </row>
    <row r="821" spans="1:26" x14ac:dyDescent="0.25">
      <c r="A821" t="s">
        <v>150</v>
      </c>
      <c r="B821">
        <v>0</v>
      </c>
      <c r="C821" s="9" t="s">
        <v>419</v>
      </c>
      <c r="D821" t="s">
        <v>110</v>
      </c>
      <c r="E821" t="s">
        <v>111</v>
      </c>
      <c r="F821" s="9" t="s">
        <v>30</v>
      </c>
      <c r="G821" t="s">
        <v>28</v>
      </c>
      <c r="H821" s="3">
        <v>42867</v>
      </c>
      <c r="I821" s="5">
        <v>72.709920717660054</v>
      </c>
      <c r="J821" s="5">
        <v>0.5303688241690192</v>
      </c>
      <c r="K821" s="5">
        <v>13.441773821968864</v>
      </c>
      <c r="L821" s="5">
        <v>3.309547759866772</v>
      </c>
      <c r="M821" s="5">
        <v>0.18709002141489975</v>
      </c>
      <c r="N821" s="5">
        <v>0.6344353313021831</v>
      </c>
      <c r="O821" s="5">
        <v>2.9033723383418213</v>
      </c>
      <c r="P821" s="5">
        <v>4.7590208960323181</v>
      </c>
      <c r="Q821" s="5">
        <v>1.2109614836766476</v>
      </c>
      <c r="R821" s="5">
        <v>9.1800041882108871E-2</v>
      </c>
      <c r="S821" s="5">
        <v>9.5366978083499268E-2</v>
      </c>
      <c r="T821" s="5">
        <v>1.7326675601084956E-3</v>
      </c>
      <c r="U821" s="5">
        <v>0.21269487443986509</v>
      </c>
      <c r="V821" s="5">
        <v>-8.8085756398181295E-2</v>
      </c>
      <c r="W821" s="5">
        <v>99.999999999999986</v>
      </c>
      <c r="X821" s="5">
        <v>96.050018403434095</v>
      </c>
      <c r="Y821" t="s">
        <v>29</v>
      </c>
      <c r="Z821" t="s">
        <v>31</v>
      </c>
    </row>
    <row r="822" spans="1:26" x14ac:dyDescent="0.25">
      <c r="A822" t="s">
        <v>150</v>
      </c>
      <c r="B822">
        <v>0</v>
      </c>
      <c r="C822" s="9" t="s">
        <v>419</v>
      </c>
      <c r="D822" t="s">
        <v>110</v>
      </c>
      <c r="E822" t="s">
        <v>111</v>
      </c>
      <c r="F822" s="9" t="s">
        <v>30</v>
      </c>
      <c r="G822" t="s">
        <v>28</v>
      </c>
      <c r="H822" s="3">
        <v>42867</v>
      </c>
      <c r="I822" s="5">
        <v>71.442997610040919</v>
      </c>
      <c r="J822" s="5">
        <v>0.57627007446167555</v>
      </c>
      <c r="K822" s="5">
        <v>13.802831217817781</v>
      </c>
      <c r="L822" s="5">
        <v>3.630110752752759</v>
      </c>
      <c r="M822" s="5">
        <v>0.19259565641347512</v>
      </c>
      <c r="N822" s="5">
        <v>0.69882732587756591</v>
      </c>
      <c r="O822" s="5">
        <v>2.9833915094268408</v>
      </c>
      <c r="P822" s="5">
        <v>5.0791451711188884</v>
      </c>
      <c r="Q822" s="5">
        <v>1.212991709830022</v>
      </c>
      <c r="R822" s="5">
        <v>0.12115911759509872</v>
      </c>
      <c r="S822" s="5">
        <v>0.11940719170280802</v>
      </c>
      <c r="T822" s="5">
        <v>2.3455091150305741E-2</v>
      </c>
      <c r="U822" s="5">
        <v>0.21570353039370016</v>
      </c>
      <c r="V822" s="5">
        <v>-9.8885958581823419E-2</v>
      </c>
      <c r="W822" s="5">
        <v>100.00000000000001</v>
      </c>
      <c r="X822" s="5">
        <v>94.550418940423839</v>
      </c>
      <c r="Y822" t="s">
        <v>29</v>
      </c>
      <c r="Z822" t="s">
        <v>31</v>
      </c>
    </row>
    <row r="823" spans="1:26" s="6" customFormat="1" x14ac:dyDescent="0.25">
      <c r="A823" s="6" t="s">
        <v>150</v>
      </c>
      <c r="B823" s="6">
        <v>0</v>
      </c>
      <c r="C823" s="6" t="s">
        <v>419</v>
      </c>
      <c r="D823" s="6" t="s">
        <v>110</v>
      </c>
      <c r="E823" s="6" t="s">
        <v>111</v>
      </c>
      <c r="F823" s="9" t="s">
        <v>30</v>
      </c>
      <c r="G823" s="6" t="s">
        <v>28</v>
      </c>
      <c r="H823" s="7">
        <v>42867</v>
      </c>
      <c r="I823" s="8">
        <v>72.068995205391573</v>
      </c>
      <c r="J823" s="8">
        <v>0.55231864370226269</v>
      </c>
      <c r="K823" s="8">
        <v>13.974087490254965</v>
      </c>
      <c r="L823" s="8">
        <v>3.2175195937550596</v>
      </c>
      <c r="M823" s="8">
        <v>0.15627740647116789</v>
      </c>
      <c r="N823" s="8">
        <v>0.67384234816786859</v>
      </c>
      <c r="O823" s="8">
        <v>2.9045717673045943</v>
      </c>
      <c r="P823" s="8">
        <v>4.8207506156351343</v>
      </c>
      <c r="Q823" s="8">
        <v>1.293068082424238</v>
      </c>
      <c r="R823" s="8">
        <v>0.11312565166240721</v>
      </c>
      <c r="S823" s="8">
        <v>6.6823535827152392E-2</v>
      </c>
      <c r="T823" s="8">
        <v>3.2802888498915939E-2</v>
      </c>
      <c r="U823" s="8">
        <v>0.1987393227752986</v>
      </c>
      <c r="V823" s="8">
        <v>-7.29225518706548E-2</v>
      </c>
      <c r="W823" s="8">
        <v>99.999999999999957</v>
      </c>
      <c r="X823" s="8">
        <v>93.679568471089141</v>
      </c>
      <c r="Y823" s="6" t="s">
        <v>29</v>
      </c>
      <c r="Z823" s="6" t="s">
        <v>31</v>
      </c>
    </row>
    <row r="824" spans="1:26" s="12" customFormat="1" x14ac:dyDescent="0.25">
      <c r="A824" s="12" t="s">
        <v>157</v>
      </c>
      <c r="B824" s="12">
        <v>0</v>
      </c>
      <c r="C824" s="12" t="s">
        <v>420</v>
      </c>
      <c r="D824" s="12" t="s">
        <v>110</v>
      </c>
      <c r="E824" s="12" t="s">
        <v>111</v>
      </c>
      <c r="F824" s="9" t="s">
        <v>30</v>
      </c>
      <c r="G824" s="12" t="s">
        <v>28</v>
      </c>
      <c r="H824" s="13">
        <v>42868</v>
      </c>
      <c r="I824" s="14">
        <v>70.736701076023266</v>
      </c>
      <c r="J824" s="14">
        <v>0.61101557276144358</v>
      </c>
      <c r="K824" s="14">
        <v>13.987876931077444</v>
      </c>
      <c r="L824" s="14">
        <v>3.3990802800231426</v>
      </c>
      <c r="M824" s="14">
        <v>0.16796553191864053</v>
      </c>
      <c r="N824" s="14">
        <v>0.57495971884396779</v>
      </c>
      <c r="O824" s="14">
        <v>2.2849702876257187</v>
      </c>
      <c r="P824" s="14">
        <v>5.3790037798923498</v>
      </c>
      <c r="Q824" s="14">
        <v>2.5209121782112729</v>
      </c>
      <c r="R824" s="14">
        <v>0.12518498276090992</v>
      </c>
      <c r="S824" s="14">
        <v>0.10168553218412053</v>
      </c>
      <c r="T824" s="14">
        <v>5.8753823500352499E-2</v>
      </c>
      <c r="U824" s="14">
        <v>0.12225588896161012</v>
      </c>
      <c r="V824" s="14">
        <v>-7.0365583784217894E-2</v>
      </c>
      <c r="W824" s="14">
        <v>100.00000000000001</v>
      </c>
      <c r="X824" s="14">
        <v>94.900422830328353</v>
      </c>
      <c r="Y824" s="12" t="s">
        <v>29</v>
      </c>
      <c r="Z824" s="12" t="s">
        <v>31</v>
      </c>
    </row>
    <row r="825" spans="1:26" s="9" customFormat="1" x14ac:dyDescent="0.25">
      <c r="A825" s="9" t="s">
        <v>157</v>
      </c>
      <c r="B825" s="9">
        <v>0</v>
      </c>
      <c r="C825" s="9" t="s">
        <v>420</v>
      </c>
      <c r="D825" s="9" t="s">
        <v>110</v>
      </c>
      <c r="E825" s="9" t="s">
        <v>111</v>
      </c>
      <c r="F825" s="9" t="s">
        <v>30</v>
      </c>
      <c r="G825" s="9" t="s">
        <v>28</v>
      </c>
      <c r="H825" s="10">
        <v>42868</v>
      </c>
      <c r="I825" s="11">
        <v>62.327111018461835</v>
      </c>
      <c r="J825" s="11">
        <v>1.0813800182268432</v>
      </c>
      <c r="K825" s="11">
        <v>15.294464128897417</v>
      </c>
      <c r="L825" s="11">
        <v>7.006059775044081</v>
      </c>
      <c r="M825" s="11">
        <v>0.19411744824975666</v>
      </c>
      <c r="N825" s="11">
        <v>2.0536894505801273</v>
      </c>
      <c r="O825" s="11">
        <v>5.2910808927329107</v>
      </c>
      <c r="P825" s="11">
        <v>4.5161205939040316</v>
      </c>
      <c r="Q825" s="11">
        <v>1.6512484735557442</v>
      </c>
      <c r="R825" s="11">
        <v>0.45203260318955507</v>
      </c>
      <c r="S825" s="11">
        <v>6.8821618774679103E-3</v>
      </c>
      <c r="T825" s="11">
        <v>6.7872579003548927E-2</v>
      </c>
      <c r="U825" s="11">
        <v>7.8537112979577023E-2</v>
      </c>
      <c r="V825" s="11">
        <v>-2.0596256702885979E-2</v>
      </c>
      <c r="W825" s="11">
        <v>100</v>
      </c>
      <c r="X825" s="11">
        <v>98.806161800161846</v>
      </c>
      <c r="Y825" s="9" t="s">
        <v>29</v>
      </c>
      <c r="Z825" s="9" t="s">
        <v>31</v>
      </c>
    </row>
    <row r="826" spans="1:26" s="9" customFormat="1" x14ac:dyDescent="0.25">
      <c r="A826" s="9" t="s">
        <v>157</v>
      </c>
      <c r="B826" s="9">
        <v>0</v>
      </c>
      <c r="C826" s="9" t="s">
        <v>420</v>
      </c>
      <c r="D826" s="9" t="s">
        <v>110</v>
      </c>
      <c r="E826" s="9" t="s">
        <v>111</v>
      </c>
      <c r="F826" s="9" t="s">
        <v>30</v>
      </c>
      <c r="G826" s="9" t="s">
        <v>28</v>
      </c>
      <c r="H826" s="10">
        <v>42868</v>
      </c>
      <c r="I826" s="11">
        <v>62.780159331729159</v>
      </c>
      <c r="J826" s="11">
        <v>1.0994554258253422</v>
      </c>
      <c r="K826" s="11">
        <v>15.179125414069839</v>
      </c>
      <c r="L826" s="11">
        <v>6.9995162752290039</v>
      </c>
      <c r="M826" s="11">
        <v>0.17745974335655698</v>
      </c>
      <c r="N826" s="11">
        <v>2.0064040580683233</v>
      </c>
      <c r="O826" s="11">
        <v>5.1043897119209536</v>
      </c>
      <c r="P826" s="11">
        <v>4.4560024200017523</v>
      </c>
      <c r="Q826" s="11">
        <v>1.6475977135880067</v>
      </c>
      <c r="R826" s="11">
        <v>0.39455409895031746</v>
      </c>
      <c r="S826" s="11">
        <v>9.445114168468334E-2</v>
      </c>
      <c r="T826" s="11">
        <v>3.6106453453914077E-2</v>
      </c>
      <c r="U826" s="11">
        <v>8.3324456104958255E-2</v>
      </c>
      <c r="V826" s="11">
        <v>-5.854624398280759E-2</v>
      </c>
      <c r="W826" s="11">
        <v>100.00000000000001</v>
      </c>
      <c r="X826" s="11">
        <v>99.628229285088381</v>
      </c>
      <c r="Y826" s="9" t="s">
        <v>29</v>
      </c>
      <c r="Z826" s="9" t="s">
        <v>31</v>
      </c>
    </row>
    <row r="827" spans="1:26" s="9" customFormat="1" x14ac:dyDescent="0.25">
      <c r="A827" s="9" t="s">
        <v>157</v>
      </c>
      <c r="B827" s="9">
        <v>0</v>
      </c>
      <c r="C827" s="9" t="s">
        <v>420</v>
      </c>
      <c r="D827" s="9" t="s">
        <v>110</v>
      </c>
      <c r="E827" s="9" t="s">
        <v>111</v>
      </c>
      <c r="F827" s="9" t="s">
        <v>30</v>
      </c>
      <c r="G827" s="9" t="s">
        <v>28</v>
      </c>
      <c r="H827" s="10">
        <v>42868</v>
      </c>
      <c r="I827" s="11">
        <v>71.406266854223077</v>
      </c>
      <c r="J827" s="11">
        <v>0.56457736203299236</v>
      </c>
      <c r="K827" s="11">
        <v>13.775026856249839</v>
      </c>
      <c r="L827" s="11">
        <v>3.5865562091426888</v>
      </c>
      <c r="M827" s="11">
        <v>0.13630336840600946</v>
      </c>
      <c r="N827" s="11">
        <v>0.49644560601863069</v>
      </c>
      <c r="O827" s="11">
        <v>2.1906058242139306</v>
      </c>
      <c r="P827" s="11">
        <v>5.0468819154290969</v>
      </c>
      <c r="Q827" s="11">
        <v>2.597465665039751</v>
      </c>
      <c r="R827" s="11">
        <v>9.7397035816837382E-2</v>
      </c>
      <c r="S827" s="11">
        <v>8.3343390898411359E-3</v>
      </c>
      <c r="T827" s="11">
        <v>0</v>
      </c>
      <c r="U827" s="11">
        <v>0.12605489712349399</v>
      </c>
      <c r="V827" s="11">
        <v>-3.1915932786191203E-2</v>
      </c>
      <c r="W827" s="11">
        <v>99.999999999999986</v>
      </c>
      <c r="X827" s="11">
        <v>94.788559894682493</v>
      </c>
      <c r="Y827" s="9" t="s">
        <v>29</v>
      </c>
      <c r="Z827" s="9" t="s">
        <v>31</v>
      </c>
    </row>
    <row r="828" spans="1:26" s="9" customFormat="1" x14ac:dyDescent="0.25">
      <c r="A828" s="9" t="s">
        <v>157</v>
      </c>
      <c r="B828" s="9">
        <v>0</v>
      </c>
      <c r="C828" s="9" t="s">
        <v>420</v>
      </c>
      <c r="D828" s="9" t="s">
        <v>110</v>
      </c>
      <c r="E828" s="9" t="s">
        <v>111</v>
      </c>
      <c r="F828" s="9" t="s">
        <v>30</v>
      </c>
      <c r="G828" s="9" t="s">
        <v>28</v>
      </c>
      <c r="H828" s="10">
        <v>42868</v>
      </c>
      <c r="I828" s="11">
        <v>70.913499173544125</v>
      </c>
      <c r="J828" s="11">
        <v>0.59028438305719699</v>
      </c>
      <c r="K828" s="11">
        <v>14.164793623913763</v>
      </c>
      <c r="L828" s="11">
        <v>3.5973290005629077</v>
      </c>
      <c r="M828" s="11">
        <v>0.1314010344699173</v>
      </c>
      <c r="N828" s="11">
        <v>0.55141687970158415</v>
      </c>
      <c r="O828" s="11">
        <v>2.4003038972593274</v>
      </c>
      <c r="P828" s="11">
        <v>4.8938273614146146</v>
      </c>
      <c r="Q828" s="11">
        <v>2.5713744230961506</v>
      </c>
      <c r="R828" s="11">
        <v>8.0147272233768677E-2</v>
      </c>
      <c r="S828" s="11">
        <v>0</v>
      </c>
      <c r="T828" s="11">
        <v>1.1595977899199205E-2</v>
      </c>
      <c r="U828" s="11">
        <v>0.12138027403941828</v>
      </c>
      <c r="V828" s="11">
        <v>-2.7353301191981587E-2</v>
      </c>
      <c r="W828" s="11">
        <v>100.00000000000001</v>
      </c>
      <c r="X828" s="11">
        <v>95.356935739106333</v>
      </c>
      <c r="Y828" s="9" t="s">
        <v>29</v>
      </c>
      <c r="Z828" s="9" t="s">
        <v>31</v>
      </c>
    </row>
    <row r="829" spans="1:26" s="9" customFormat="1" x14ac:dyDescent="0.25">
      <c r="A829" s="9" t="s">
        <v>157</v>
      </c>
      <c r="B829" s="9">
        <v>0</v>
      </c>
      <c r="C829" s="9" t="s">
        <v>420</v>
      </c>
      <c r="D829" s="9" t="s">
        <v>110</v>
      </c>
      <c r="E829" s="9" t="s">
        <v>111</v>
      </c>
      <c r="F829" s="9" t="s">
        <v>30</v>
      </c>
      <c r="G829" s="9" t="s">
        <v>28</v>
      </c>
      <c r="H829" s="10">
        <v>42868</v>
      </c>
      <c r="I829" s="11">
        <v>62.15001972342484</v>
      </c>
      <c r="J829" s="11">
        <v>1.1274430377856652</v>
      </c>
      <c r="K829" s="11">
        <v>14.959031360513777</v>
      </c>
      <c r="L829" s="11">
        <v>7.3206532713875836</v>
      </c>
      <c r="M829" s="11">
        <v>0.21740240168107042</v>
      </c>
      <c r="N829" s="11">
        <v>2.0842019483297745</v>
      </c>
      <c r="O829" s="11">
        <v>5.4655054433054273</v>
      </c>
      <c r="P829" s="11">
        <v>4.475536441403305</v>
      </c>
      <c r="Q829" s="11">
        <v>1.5922130970454429</v>
      </c>
      <c r="R829" s="11">
        <v>0.4694069490413586</v>
      </c>
      <c r="S829" s="11">
        <v>3.5545645110429763E-2</v>
      </c>
      <c r="T829" s="11">
        <v>5.0971760167515652E-2</v>
      </c>
      <c r="U829" s="11">
        <v>8.6536746973235074E-2</v>
      </c>
      <c r="V829" s="11">
        <v>-3.4467826169449642E-2</v>
      </c>
      <c r="W829" s="11">
        <v>100</v>
      </c>
      <c r="X829" s="11">
        <v>99.30893050423866</v>
      </c>
      <c r="Y829" s="9" t="s">
        <v>29</v>
      </c>
      <c r="Z829" s="9" t="s">
        <v>31</v>
      </c>
    </row>
    <row r="830" spans="1:26" s="9" customFormat="1" x14ac:dyDescent="0.25">
      <c r="A830" s="9" t="s">
        <v>157</v>
      </c>
      <c r="B830" s="9">
        <v>0</v>
      </c>
      <c r="C830" s="9" t="s">
        <v>420</v>
      </c>
      <c r="D830" s="9" t="s">
        <v>110</v>
      </c>
      <c r="E830" s="9" t="s">
        <v>111</v>
      </c>
      <c r="F830" s="9" t="s">
        <v>30</v>
      </c>
      <c r="G830" s="9" t="s">
        <v>28</v>
      </c>
      <c r="H830" s="10">
        <v>42868</v>
      </c>
      <c r="I830" s="11">
        <v>61.870617021314857</v>
      </c>
      <c r="J830" s="11">
        <v>1.1027881191573201</v>
      </c>
      <c r="K830" s="11">
        <v>14.905104077763443</v>
      </c>
      <c r="L830" s="11">
        <v>6.9745638798986658</v>
      </c>
      <c r="M830" s="11">
        <v>0.23541804742573486</v>
      </c>
      <c r="N830" s="11">
        <v>2.0642796302157298</v>
      </c>
      <c r="O830" s="11">
        <v>5.5440216237094351</v>
      </c>
      <c r="P830" s="11">
        <v>4.9738992914145959</v>
      </c>
      <c r="Q830" s="11">
        <v>1.7522232667725621</v>
      </c>
      <c r="R830" s="11">
        <v>0.42142819402665249</v>
      </c>
      <c r="S830" s="11">
        <v>4.767063643057657E-2</v>
      </c>
      <c r="T830" s="11">
        <v>5.9476881965639994E-2</v>
      </c>
      <c r="U830" s="11">
        <v>8.8532064625943138E-2</v>
      </c>
      <c r="V830" s="11">
        <v>-4.0022734721166943E-2</v>
      </c>
      <c r="W830" s="11">
        <v>100</v>
      </c>
      <c r="X830" s="11">
        <v>98.802960326725241</v>
      </c>
      <c r="Y830" s="9" t="s">
        <v>29</v>
      </c>
      <c r="Z830" s="9" t="s">
        <v>31</v>
      </c>
    </row>
    <row r="831" spans="1:26" s="9" customFormat="1" x14ac:dyDescent="0.25">
      <c r="A831" s="9" t="s">
        <v>157</v>
      </c>
      <c r="B831" s="9">
        <v>0</v>
      </c>
      <c r="C831" s="9" t="s">
        <v>420</v>
      </c>
      <c r="D831" s="9" t="s">
        <v>110</v>
      </c>
      <c r="E831" s="9" t="s">
        <v>111</v>
      </c>
      <c r="F831" s="9" t="s">
        <v>30</v>
      </c>
      <c r="G831" s="9" t="s">
        <v>28</v>
      </c>
      <c r="H831" s="10">
        <v>42868</v>
      </c>
      <c r="I831" s="11">
        <v>70.50052607263919</v>
      </c>
      <c r="J831" s="11">
        <v>0.63611387865423719</v>
      </c>
      <c r="K831" s="11">
        <v>14.214237522184641</v>
      </c>
      <c r="L831" s="11">
        <v>3.6680947793041048</v>
      </c>
      <c r="M831" s="11">
        <v>0.15246111046733593</v>
      </c>
      <c r="N831" s="11">
        <v>0.60735858448628333</v>
      </c>
      <c r="O831" s="11">
        <v>2.3405198987670581</v>
      </c>
      <c r="P831" s="11">
        <v>5.0176044581622516</v>
      </c>
      <c r="Q831" s="11">
        <v>2.5427403282841876</v>
      </c>
      <c r="R831" s="11">
        <v>0.13323188033551819</v>
      </c>
      <c r="S831" s="11">
        <v>7.6542975542002664E-2</v>
      </c>
      <c r="T831" s="11">
        <v>4.1764276064827015E-2</v>
      </c>
      <c r="U831" s="11">
        <v>0.13042423279335505</v>
      </c>
      <c r="V831" s="11">
        <v>-6.1619997684979576E-2</v>
      </c>
      <c r="W831" s="11">
        <v>100</v>
      </c>
      <c r="X831" s="11">
        <v>96.024487524223758</v>
      </c>
      <c r="Y831" s="9" t="s">
        <v>29</v>
      </c>
      <c r="Z831" s="9" t="s">
        <v>31</v>
      </c>
    </row>
    <row r="832" spans="1:26" s="9" customFormat="1" x14ac:dyDescent="0.25">
      <c r="A832" s="9" t="s">
        <v>157</v>
      </c>
      <c r="B832" s="9">
        <v>0</v>
      </c>
      <c r="C832" s="9" t="s">
        <v>420</v>
      </c>
      <c r="D832" s="9" t="s">
        <v>110</v>
      </c>
      <c r="E832" s="9" t="s">
        <v>111</v>
      </c>
      <c r="F832" s="9" t="s">
        <v>30</v>
      </c>
      <c r="G832" s="9" t="s">
        <v>28</v>
      </c>
      <c r="H832" s="10">
        <v>42868</v>
      </c>
      <c r="I832" s="11">
        <v>71.310319714789202</v>
      </c>
      <c r="J832" s="11">
        <v>0.62214032394060903</v>
      </c>
      <c r="K832" s="11">
        <v>13.808802088169745</v>
      </c>
      <c r="L832" s="11">
        <v>3.4751467476760092</v>
      </c>
      <c r="M832" s="11">
        <v>0.15325880121011082</v>
      </c>
      <c r="N832" s="11">
        <v>0.54993623944615855</v>
      </c>
      <c r="O832" s="11">
        <v>2.2406056170642072</v>
      </c>
      <c r="P832" s="11">
        <v>4.9551221524332192</v>
      </c>
      <c r="Q832" s="11">
        <v>2.6156990007906571</v>
      </c>
      <c r="R832" s="11">
        <v>0.11999366066854227</v>
      </c>
      <c r="S832" s="11">
        <v>7.8842904611528819E-2</v>
      </c>
      <c r="T832" s="11">
        <v>0</v>
      </c>
      <c r="U832" s="11">
        <v>0.13338932869873435</v>
      </c>
      <c r="V832" s="11">
        <v>-6.3256579498712842E-2</v>
      </c>
      <c r="W832" s="11">
        <v>100.00000000000001</v>
      </c>
      <c r="X832" s="11">
        <v>94.872202347885548</v>
      </c>
      <c r="Y832" s="9" t="s">
        <v>29</v>
      </c>
      <c r="Z832" s="9" t="s">
        <v>31</v>
      </c>
    </row>
    <row r="833" spans="1:26" s="9" customFormat="1" x14ac:dyDescent="0.25">
      <c r="A833" s="9" t="s">
        <v>157</v>
      </c>
      <c r="B833" s="9">
        <v>0</v>
      </c>
      <c r="C833" s="9" t="s">
        <v>420</v>
      </c>
      <c r="D833" s="9" t="s">
        <v>110</v>
      </c>
      <c r="E833" s="9" t="s">
        <v>111</v>
      </c>
      <c r="F833" s="9" t="s">
        <v>30</v>
      </c>
      <c r="G833" s="9" t="s">
        <v>28</v>
      </c>
      <c r="H833" s="10">
        <v>42868</v>
      </c>
      <c r="I833" s="11">
        <v>71.120189463517974</v>
      </c>
      <c r="J833" s="11">
        <v>0.60953583952905022</v>
      </c>
      <c r="K833" s="11">
        <v>13.961884590095151</v>
      </c>
      <c r="L833" s="11">
        <v>3.6308277250163439</v>
      </c>
      <c r="M833" s="11">
        <v>0.13885531167446036</v>
      </c>
      <c r="N833" s="11">
        <v>0.60787721117347016</v>
      </c>
      <c r="O833" s="11">
        <v>2.2918376703724137</v>
      </c>
      <c r="P833" s="11">
        <v>4.7509606114612986</v>
      </c>
      <c r="Q833" s="11">
        <v>2.6611811880784031</v>
      </c>
      <c r="R833" s="11">
        <v>8.9479123372988523E-2</v>
      </c>
      <c r="S833" s="11">
        <v>2.8945991895214431E-2</v>
      </c>
      <c r="T833" s="11">
        <v>1.3021459087157615E-2</v>
      </c>
      <c r="U833" s="11">
        <v>0.13889097556169094</v>
      </c>
      <c r="V833" s="11">
        <v>-4.3487160835608475E-2</v>
      </c>
      <c r="W833" s="11">
        <v>100</v>
      </c>
      <c r="X833" s="11">
        <v>93.622633828210169</v>
      </c>
      <c r="Y833" s="9" t="s">
        <v>29</v>
      </c>
      <c r="Z833" s="9" t="s">
        <v>31</v>
      </c>
    </row>
    <row r="834" spans="1:26" s="9" customFormat="1" x14ac:dyDescent="0.25">
      <c r="A834" s="9" t="s">
        <v>157</v>
      </c>
      <c r="B834" s="9">
        <v>0</v>
      </c>
      <c r="C834" s="9" t="s">
        <v>420</v>
      </c>
      <c r="D834" s="9" t="s">
        <v>110</v>
      </c>
      <c r="E834" s="9" t="s">
        <v>111</v>
      </c>
      <c r="F834" s="9" t="s">
        <v>30</v>
      </c>
      <c r="G834" s="9" t="s">
        <v>28</v>
      </c>
      <c r="H834" s="10">
        <v>42868</v>
      </c>
      <c r="I834" s="11">
        <v>61.636715200612883</v>
      </c>
      <c r="J834" s="11">
        <v>1.0953954269524644</v>
      </c>
      <c r="K834" s="11">
        <v>15.282716948110561</v>
      </c>
      <c r="L834" s="11">
        <v>6.9041314190642282</v>
      </c>
      <c r="M834" s="11">
        <v>0.2234959382729427</v>
      </c>
      <c r="N834" s="11">
        <v>2.0591215899752533</v>
      </c>
      <c r="O834" s="11">
        <v>5.4653550382564688</v>
      </c>
      <c r="P834" s="11">
        <v>4.9846382996249581</v>
      </c>
      <c r="Q834" s="11">
        <v>1.6766288784500369</v>
      </c>
      <c r="R834" s="11">
        <v>0.48814180342834346</v>
      </c>
      <c r="S834" s="11">
        <v>6.3596405199617845E-2</v>
      </c>
      <c r="T834" s="11">
        <v>6.6315129066416886E-2</v>
      </c>
      <c r="U834" s="11">
        <v>0.10395091508254098</v>
      </c>
      <c r="V834" s="11">
        <v>-5.0202992096720085E-2</v>
      </c>
      <c r="W834" s="11">
        <v>100</v>
      </c>
      <c r="X834" s="11">
        <v>99.062202969262444</v>
      </c>
      <c r="Y834" s="9" t="s">
        <v>29</v>
      </c>
      <c r="Z834" s="9" t="s">
        <v>31</v>
      </c>
    </row>
    <row r="835" spans="1:26" s="9" customFormat="1" x14ac:dyDescent="0.25">
      <c r="A835" s="9" t="s">
        <v>157</v>
      </c>
      <c r="B835" s="9">
        <v>0</v>
      </c>
      <c r="C835" s="9" t="s">
        <v>420</v>
      </c>
      <c r="D835" s="9" t="s">
        <v>110</v>
      </c>
      <c r="E835" s="9" t="s">
        <v>111</v>
      </c>
      <c r="F835" s="9" t="s">
        <v>30</v>
      </c>
      <c r="G835" s="9" t="s">
        <v>28</v>
      </c>
      <c r="H835" s="10">
        <v>42868</v>
      </c>
      <c r="I835" s="11">
        <v>71.396113611330563</v>
      </c>
      <c r="J835" s="11">
        <v>0.59554733768391077</v>
      </c>
      <c r="K835" s="11">
        <v>14.176947030306447</v>
      </c>
      <c r="L835" s="11">
        <v>3.5904738533202556</v>
      </c>
      <c r="M835" s="11">
        <v>0.14384446175656243</v>
      </c>
      <c r="N835" s="11">
        <v>0.59111084322189822</v>
      </c>
      <c r="O835" s="11">
        <v>2.3691564755483636</v>
      </c>
      <c r="P835" s="11">
        <v>4.359020659721331</v>
      </c>
      <c r="Q835" s="11">
        <v>2.5841957269497589</v>
      </c>
      <c r="R835" s="11">
        <v>9.3738195108038422E-2</v>
      </c>
      <c r="S835" s="11">
        <v>0</v>
      </c>
      <c r="T835" s="11">
        <v>0</v>
      </c>
      <c r="U835" s="11">
        <v>0.1288996028864319</v>
      </c>
      <c r="V835" s="11">
        <v>-2.9047797833562115E-2</v>
      </c>
      <c r="W835" s="11">
        <v>100.00000000000003</v>
      </c>
      <c r="X835" s="11">
        <v>95.24176205814183</v>
      </c>
      <c r="Y835" s="9" t="s">
        <v>29</v>
      </c>
      <c r="Z835" s="9" t="s">
        <v>31</v>
      </c>
    </row>
    <row r="836" spans="1:26" s="9" customFormat="1" x14ac:dyDescent="0.25">
      <c r="A836" s="9" t="s">
        <v>157</v>
      </c>
      <c r="B836" s="9">
        <v>0</v>
      </c>
      <c r="C836" s="9" t="s">
        <v>420</v>
      </c>
      <c r="D836" s="9" t="s">
        <v>110</v>
      </c>
      <c r="E836" s="9" t="s">
        <v>111</v>
      </c>
      <c r="F836" s="9" t="s">
        <v>30</v>
      </c>
      <c r="G836" s="9" t="s">
        <v>28</v>
      </c>
      <c r="H836" s="10">
        <v>42868</v>
      </c>
      <c r="I836" s="11">
        <v>71.030151650207287</v>
      </c>
      <c r="J836" s="11">
        <v>0.56470129518243939</v>
      </c>
      <c r="K836" s="11">
        <v>13.808434220339095</v>
      </c>
      <c r="L836" s="11">
        <v>3.7300500787796604</v>
      </c>
      <c r="M836" s="11">
        <v>0.19877027874704534</v>
      </c>
      <c r="N836" s="11">
        <v>0.54842185175040836</v>
      </c>
      <c r="O836" s="11">
        <v>2.2682788385718231</v>
      </c>
      <c r="P836" s="11">
        <v>5.0453070643926505</v>
      </c>
      <c r="Q836" s="11">
        <v>2.5441771819424561</v>
      </c>
      <c r="R836" s="11">
        <v>0.10954270475144408</v>
      </c>
      <c r="S836" s="11">
        <v>0</v>
      </c>
      <c r="T836" s="11">
        <v>5.6687641716517523E-2</v>
      </c>
      <c r="U836" s="11">
        <v>0.12325237721745383</v>
      </c>
      <c r="V836" s="11">
        <v>-2.7775183598299454E-2</v>
      </c>
      <c r="W836" s="11">
        <v>99.999999999999986</v>
      </c>
      <c r="X836" s="11">
        <v>96.342371307786166</v>
      </c>
      <c r="Y836" s="9" t="s">
        <v>29</v>
      </c>
      <c r="Z836" s="9" t="s">
        <v>31</v>
      </c>
    </row>
    <row r="837" spans="1:26" s="9" customFormat="1" x14ac:dyDescent="0.25">
      <c r="A837" s="9" t="s">
        <v>157</v>
      </c>
      <c r="B837" s="9">
        <v>0</v>
      </c>
      <c r="C837" s="9" t="s">
        <v>420</v>
      </c>
      <c r="D837" s="9" t="s">
        <v>110</v>
      </c>
      <c r="E837" s="9" t="s">
        <v>111</v>
      </c>
      <c r="F837" s="9" t="s">
        <v>30</v>
      </c>
      <c r="G837" s="9" t="s">
        <v>28</v>
      </c>
      <c r="H837" s="10">
        <v>42868</v>
      </c>
      <c r="I837" s="11">
        <v>70.90420006836024</v>
      </c>
      <c r="J837" s="11">
        <v>0.56274176104201779</v>
      </c>
      <c r="K837" s="11">
        <v>14.261912140153301</v>
      </c>
      <c r="L837" s="11">
        <v>3.2999899670778667</v>
      </c>
      <c r="M837" s="11">
        <v>0.13313016358456806</v>
      </c>
      <c r="N837" s="11">
        <v>0.5515752592052604</v>
      </c>
      <c r="O837" s="11">
        <v>2.3259750862043491</v>
      </c>
      <c r="P837" s="11">
        <v>5.1123570843658941</v>
      </c>
      <c r="Q837" s="11">
        <v>2.5943803528098512</v>
      </c>
      <c r="R837" s="11">
        <v>0.12055686310137827</v>
      </c>
      <c r="S837" s="11">
        <v>1.3229022564397142E-2</v>
      </c>
      <c r="T837" s="11">
        <v>1.9295197201861347E-2</v>
      </c>
      <c r="U837" s="11">
        <v>0.13712959246547834</v>
      </c>
      <c r="V837" s="11">
        <v>-3.6472558136458853E-2</v>
      </c>
      <c r="W837" s="11">
        <v>100.00000000000003</v>
      </c>
      <c r="X837" s="11">
        <v>95.245131971503241</v>
      </c>
      <c r="Y837" s="9" t="s">
        <v>29</v>
      </c>
      <c r="Z837" s="9" t="s">
        <v>31</v>
      </c>
    </row>
    <row r="838" spans="1:26" s="9" customFormat="1" x14ac:dyDescent="0.25">
      <c r="A838" s="9" t="s">
        <v>157</v>
      </c>
      <c r="B838" s="9">
        <v>0</v>
      </c>
      <c r="C838" s="9" t="s">
        <v>420</v>
      </c>
      <c r="D838" s="9" t="s">
        <v>110</v>
      </c>
      <c r="E838" s="9" t="s">
        <v>111</v>
      </c>
      <c r="F838" s="9" t="s">
        <v>30</v>
      </c>
      <c r="G838" s="9" t="s">
        <v>28</v>
      </c>
      <c r="H838" s="10">
        <v>42868</v>
      </c>
      <c r="I838" s="11">
        <v>71.168369600712879</v>
      </c>
      <c r="J838" s="11">
        <v>0.59591778763896741</v>
      </c>
      <c r="K838" s="11">
        <v>13.999603424919997</v>
      </c>
      <c r="L838" s="11">
        <v>3.5005293850566881</v>
      </c>
      <c r="M838" s="11">
        <v>0.14745962860156725</v>
      </c>
      <c r="N838" s="11">
        <v>0.61942766544103689</v>
      </c>
      <c r="O838" s="11">
        <v>2.355548955778024</v>
      </c>
      <c r="P838" s="11">
        <v>4.776500395823847</v>
      </c>
      <c r="Q838" s="11">
        <v>2.6156482143985262</v>
      </c>
      <c r="R838" s="11">
        <v>0.10160942904631176</v>
      </c>
      <c r="S838" s="11">
        <v>3.2498281393166649E-2</v>
      </c>
      <c r="T838" s="11">
        <v>0</v>
      </c>
      <c r="U838" s="11">
        <v>0.12982765426341214</v>
      </c>
      <c r="V838" s="11">
        <v>-4.2940423074422494E-2</v>
      </c>
      <c r="W838" s="11">
        <v>99.999999999999986</v>
      </c>
      <c r="X838" s="11">
        <v>94.466533871711846</v>
      </c>
      <c r="Y838" s="9" t="s">
        <v>29</v>
      </c>
      <c r="Z838" s="9" t="s">
        <v>31</v>
      </c>
    </row>
    <row r="839" spans="1:26" s="9" customFormat="1" x14ac:dyDescent="0.25">
      <c r="A839" s="9" t="s">
        <v>157</v>
      </c>
      <c r="B839" s="9">
        <v>0</v>
      </c>
      <c r="C839" s="9" t="s">
        <v>420</v>
      </c>
      <c r="D839" s="9" t="s">
        <v>110</v>
      </c>
      <c r="E839" s="9" t="s">
        <v>111</v>
      </c>
      <c r="F839" s="9" t="s">
        <v>30</v>
      </c>
      <c r="G839" s="9" t="s">
        <v>28</v>
      </c>
      <c r="H839" s="10">
        <v>42868</v>
      </c>
      <c r="I839" s="11">
        <v>71.373635029111838</v>
      </c>
      <c r="J839" s="11">
        <v>0.59196197723714017</v>
      </c>
      <c r="K839" s="11">
        <v>14.048006455939939</v>
      </c>
      <c r="L839" s="11">
        <v>3.42128812881709</v>
      </c>
      <c r="M839" s="11">
        <v>0.16024062721364943</v>
      </c>
      <c r="N839" s="11">
        <v>0.48050436790649326</v>
      </c>
      <c r="O839" s="11">
        <v>2.1856168964001985</v>
      </c>
      <c r="P839" s="11">
        <v>4.9310231868379297</v>
      </c>
      <c r="Q839" s="11">
        <v>2.5836660202415804</v>
      </c>
      <c r="R839" s="11">
        <v>6.1034038067243487E-2</v>
      </c>
      <c r="S839" s="11">
        <v>7.8538991627742638E-2</v>
      </c>
      <c r="T839" s="11">
        <v>2.3491943194683947E-2</v>
      </c>
      <c r="U839" s="11">
        <v>0.1214246989504664</v>
      </c>
      <c r="V839" s="11">
        <v>-6.0432361545959677E-2</v>
      </c>
      <c r="W839" s="11">
        <v>100.00000000000004</v>
      </c>
      <c r="X839" s="11">
        <v>94.857342137919758</v>
      </c>
      <c r="Y839" s="9" t="s">
        <v>29</v>
      </c>
      <c r="Z839" s="9" t="s">
        <v>31</v>
      </c>
    </row>
    <row r="840" spans="1:26" s="9" customFormat="1" x14ac:dyDescent="0.25">
      <c r="A840" s="9" t="s">
        <v>157</v>
      </c>
      <c r="B840" s="9">
        <v>0</v>
      </c>
      <c r="C840" s="9" t="s">
        <v>420</v>
      </c>
      <c r="D840" s="9" t="s">
        <v>110</v>
      </c>
      <c r="E840" s="9" t="s">
        <v>111</v>
      </c>
      <c r="F840" s="9" t="s">
        <v>30</v>
      </c>
      <c r="G840" s="9" t="s">
        <v>28</v>
      </c>
      <c r="H840" s="10">
        <v>42868</v>
      </c>
      <c r="I840" s="11">
        <v>71.007840829510371</v>
      </c>
      <c r="J840" s="11">
        <v>0.60958251322487123</v>
      </c>
      <c r="K840" s="11">
        <v>14.168121415817367</v>
      </c>
      <c r="L840" s="11">
        <v>3.7132911183196842</v>
      </c>
      <c r="M840" s="11">
        <v>7.6327850220400353E-2</v>
      </c>
      <c r="N840" s="11">
        <v>0.59240484123987236</v>
      </c>
      <c r="O840" s="11">
        <v>2.3601206388511571</v>
      </c>
      <c r="P840" s="11">
        <v>4.5645249328383981</v>
      </c>
      <c r="Q840" s="11">
        <v>2.6922072818373866</v>
      </c>
      <c r="R840" s="11">
        <v>0.10056755318095374</v>
      </c>
      <c r="S840" s="11">
        <v>3.5745825172088325E-2</v>
      </c>
      <c r="T840" s="11">
        <v>5.4588999202884779E-3</v>
      </c>
      <c r="U840" s="11">
        <v>0.11470653322350692</v>
      </c>
      <c r="V840" s="11">
        <v>-4.0900233356332298E-2</v>
      </c>
      <c r="W840" s="11">
        <v>99.999999999999986</v>
      </c>
      <c r="X840" s="11">
        <v>95.116002599790235</v>
      </c>
      <c r="Y840" s="9" t="s">
        <v>29</v>
      </c>
      <c r="Z840" s="9" t="s">
        <v>31</v>
      </c>
    </row>
    <row r="841" spans="1:26" s="9" customFormat="1" x14ac:dyDescent="0.25">
      <c r="A841" s="9" t="s">
        <v>157</v>
      </c>
      <c r="B841" s="9">
        <v>0</v>
      </c>
      <c r="C841" s="9" t="s">
        <v>420</v>
      </c>
      <c r="D841" s="9" t="s">
        <v>110</v>
      </c>
      <c r="E841" s="9" t="s">
        <v>111</v>
      </c>
      <c r="F841" s="9" t="s">
        <v>30</v>
      </c>
      <c r="G841" s="9" t="s">
        <v>28</v>
      </c>
      <c r="H841" s="10">
        <v>42868</v>
      </c>
      <c r="I841" s="11">
        <v>70.942573125329645</v>
      </c>
      <c r="J841" s="11">
        <v>0.61973304570091725</v>
      </c>
      <c r="K841" s="11">
        <v>14.095638634329104</v>
      </c>
      <c r="L841" s="11">
        <v>3.7052888579575605</v>
      </c>
      <c r="M841" s="11">
        <v>0.11941911323446824</v>
      </c>
      <c r="N841" s="11">
        <v>0.54558515079926684</v>
      </c>
      <c r="O841" s="11">
        <v>2.2871515347244005</v>
      </c>
      <c r="P841" s="11">
        <v>4.7747305834238025</v>
      </c>
      <c r="Q841" s="11">
        <v>2.6415248392845552</v>
      </c>
      <c r="R841" s="11">
        <v>0.10474918188087476</v>
      </c>
      <c r="S841" s="11">
        <v>1.2415379173275112E-2</v>
      </c>
      <c r="T841" s="11">
        <v>5.3750667726831597E-2</v>
      </c>
      <c r="U841" s="11">
        <v>0.13253429872887246</v>
      </c>
      <c r="V841" s="11">
        <v>-3.509441229354892E-2</v>
      </c>
      <c r="W841" s="11">
        <v>100.00000000000003</v>
      </c>
      <c r="X841" s="11">
        <v>95.043412168999595</v>
      </c>
      <c r="Y841" s="9" t="s">
        <v>29</v>
      </c>
      <c r="Z841" s="9" t="s">
        <v>31</v>
      </c>
    </row>
    <row r="842" spans="1:26" s="9" customFormat="1" x14ac:dyDescent="0.25">
      <c r="A842" s="9" t="s">
        <v>157</v>
      </c>
      <c r="B842" s="9">
        <v>0</v>
      </c>
      <c r="C842" s="9" t="s">
        <v>420</v>
      </c>
      <c r="D842" s="9" t="s">
        <v>110</v>
      </c>
      <c r="E842" s="9" t="s">
        <v>111</v>
      </c>
      <c r="F842" s="9" t="s">
        <v>30</v>
      </c>
      <c r="G842" s="9" t="s">
        <v>28</v>
      </c>
      <c r="H842" s="10">
        <v>42868</v>
      </c>
      <c r="I842" s="11">
        <v>62.099037553394353</v>
      </c>
      <c r="J842" s="11">
        <v>1.1097793655518244</v>
      </c>
      <c r="K842" s="11">
        <v>15.098797266577259</v>
      </c>
      <c r="L842" s="11">
        <v>7.2184295309066488</v>
      </c>
      <c r="M842" s="11">
        <v>0.18173171722044057</v>
      </c>
      <c r="N842" s="11">
        <v>2.0608554739645832</v>
      </c>
      <c r="O842" s="11">
        <v>5.3689887887600092</v>
      </c>
      <c r="P842" s="11">
        <v>4.5266080084999061</v>
      </c>
      <c r="Q842" s="11">
        <v>1.6005883793108524</v>
      </c>
      <c r="R842" s="11">
        <v>0.51784946715590419</v>
      </c>
      <c r="S842" s="11">
        <v>0.14052452542362079</v>
      </c>
      <c r="T842" s="11">
        <v>7.7989450481830008E-2</v>
      </c>
      <c r="U842" s="11">
        <v>7.4858132233589073E-2</v>
      </c>
      <c r="V842" s="11">
        <v>-7.6037659480821126E-2</v>
      </c>
      <c r="W842" s="11">
        <v>99.999999999999972</v>
      </c>
      <c r="X842" s="11">
        <v>99.982547229000161</v>
      </c>
      <c r="Y842" s="9" t="s">
        <v>29</v>
      </c>
      <c r="Z842" s="9" t="s">
        <v>31</v>
      </c>
    </row>
    <row r="843" spans="1:26" s="6" customFormat="1" x14ac:dyDescent="0.25">
      <c r="A843" s="6" t="s">
        <v>157</v>
      </c>
      <c r="B843" s="6">
        <v>0</v>
      </c>
      <c r="C843" s="6" t="s">
        <v>420</v>
      </c>
      <c r="D843" s="6" t="s">
        <v>110</v>
      </c>
      <c r="E843" s="6" t="s">
        <v>111</v>
      </c>
      <c r="F843" s="9" t="s">
        <v>30</v>
      </c>
      <c r="G843" s="6" t="s">
        <v>28</v>
      </c>
      <c r="H843" s="7">
        <v>42868</v>
      </c>
      <c r="I843" s="8">
        <v>73.05535197610709</v>
      </c>
      <c r="J843" s="8">
        <v>0.49001956599391011</v>
      </c>
      <c r="K843" s="8">
        <v>13.345143758681125</v>
      </c>
      <c r="L843" s="8">
        <v>3.0937555663046763</v>
      </c>
      <c r="M843" s="8">
        <v>0.15543996249641281</v>
      </c>
      <c r="N843" s="8">
        <v>0.34571274637629479</v>
      </c>
      <c r="O843" s="8">
        <v>1.6769321914946334</v>
      </c>
      <c r="P843" s="8">
        <v>4.692373949269097</v>
      </c>
      <c r="Q843" s="8">
        <v>2.9486210600430436</v>
      </c>
      <c r="R843" s="8">
        <v>7.9662838697828128E-2</v>
      </c>
      <c r="S843" s="8">
        <v>0</v>
      </c>
      <c r="T843" s="8">
        <v>0</v>
      </c>
      <c r="U843" s="8">
        <v>0.15101878730995932</v>
      </c>
      <c r="V843" s="8">
        <v>-3.4032402774075335E-2</v>
      </c>
      <c r="W843" s="8">
        <v>99.999999999999986</v>
      </c>
      <c r="X843" s="8">
        <v>94.63460852507265</v>
      </c>
      <c r="Y843" s="6" t="s">
        <v>29</v>
      </c>
      <c r="Z843" s="6" t="s">
        <v>31</v>
      </c>
    </row>
    <row r="844" spans="1:26" s="12" customFormat="1" x14ac:dyDescent="0.25">
      <c r="A844" s="12" t="s">
        <v>156</v>
      </c>
      <c r="B844" s="12">
        <v>0</v>
      </c>
      <c r="C844" s="12" t="s">
        <v>421</v>
      </c>
      <c r="D844" s="12" t="s">
        <v>110</v>
      </c>
      <c r="E844" s="12" t="s">
        <v>111</v>
      </c>
      <c r="F844" s="9" t="s">
        <v>30</v>
      </c>
      <c r="G844" s="12" t="s">
        <v>28</v>
      </c>
      <c r="H844" s="13">
        <v>42868</v>
      </c>
      <c r="I844" s="14">
        <v>60.546541677986646</v>
      </c>
      <c r="J844" s="14">
        <v>1.1589871287367306</v>
      </c>
      <c r="K844" s="14">
        <v>16.110775812759538</v>
      </c>
      <c r="L844" s="14">
        <v>6.7973391182983089</v>
      </c>
      <c r="M844" s="14">
        <v>0.13607547636070591</v>
      </c>
      <c r="N844" s="14">
        <v>2.5335944756566144</v>
      </c>
      <c r="O844" s="14">
        <v>5.8905453626718405</v>
      </c>
      <c r="P844" s="14">
        <v>4.9282852650321622</v>
      </c>
      <c r="Q844" s="14">
        <v>1.1403404917154416</v>
      </c>
      <c r="R844" s="14">
        <v>0.5623820647149752</v>
      </c>
      <c r="S844" s="14">
        <v>0</v>
      </c>
      <c r="T844" s="14">
        <v>0.13427292453638329</v>
      </c>
      <c r="U844" s="14">
        <v>7.8564987430459879E-2</v>
      </c>
      <c r="V844" s="14">
        <v>-1.7704785899821943E-2</v>
      </c>
      <c r="W844" s="14">
        <v>99.999999999999986</v>
      </c>
      <c r="X844" s="14">
        <v>97.960340514738505</v>
      </c>
      <c r="Y844" s="12" t="s">
        <v>29</v>
      </c>
      <c r="Z844" s="12" t="s">
        <v>31</v>
      </c>
    </row>
    <row r="845" spans="1:26" s="9" customFormat="1" x14ac:dyDescent="0.25">
      <c r="A845" s="9" t="s">
        <v>156</v>
      </c>
      <c r="B845" s="9">
        <v>0</v>
      </c>
      <c r="C845" s="9" t="s">
        <v>421</v>
      </c>
      <c r="D845" s="9" t="s">
        <v>110</v>
      </c>
      <c r="E845" s="9" t="s">
        <v>111</v>
      </c>
      <c r="F845" s="9" t="s">
        <v>30</v>
      </c>
      <c r="G845" s="9" t="s">
        <v>28</v>
      </c>
      <c r="H845" s="10">
        <v>42868</v>
      </c>
      <c r="I845" s="11">
        <v>60.987535847677329</v>
      </c>
      <c r="J845" s="11">
        <v>1.1772382606601666</v>
      </c>
      <c r="K845" s="11">
        <v>16.186032583142936</v>
      </c>
      <c r="L845" s="11">
        <v>6.4806711314816248</v>
      </c>
      <c r="M845" s="11">
        <v>0.17723932469691844</v>
      </c>
      <c r="N845" s="11">
        <v>2.4399098458445985</v>
      </c>
      <c r="O845" s="11">
        <v>5.9286756979899149</v>
      </c>
      <c r="P845" s="11">
        <v>4.7406112285552719</v>
      </c>
      <c r="Q845" s="11">
        <v>1.1318196187055809</v>
      </c>
      <c r="R845" s="11">
        <v>0.52829841904552632</v>
      </c>
      <c r="S845" s="11">
        <v>3.5100937072964848E-2</v>
      </c>
      <c r="T845" s="11">
        <v>0.12352326434221154</v>
      </c>
      <c r="U845" s="11">
        <v>0.10084992677160487</v>
      </c>
      <c r="V845" s="11">
        <v>-3.7506085986665612E-2</v>
      </c>
      <c r="W845" s="11">
        <v>99.999999999999972</v>
      </c>
      <c r="X845" s="11">
        <v>98.003081594352309</v>
      </c>
      <c r="Y845" s="9" t="s">
        <v>29</v>
      </c>
      <c r="Z845" s="9" t="s">
        <v>31</v>
      </c>
    </row>
    <row r="846" spans="1:26" s="9" customFormat="1" x14ac:dyDescent="0.25">
      <c r="A846" s="9" t="s">
        <v>156</v>
      </c>
      <c r="B846" s="9">
        <v>0</v>
      </c>
      <c r="C846" s="9" t="s">
        <v>421</v>
      </c>
      <c r="D846" s="9" t="s">
        <v>110</v>
      </c>
      <c r="E846" s="9" t="s">
        <v>111</v>
      </c>
      <c r="F846" s="9" t="s">
        <v>30</v>
      </c>
      <c r="G846" s="9" t="s">
        <v>28</v>
      </c>
      <c r="H846" s="10">
        <v>42868</v>
      </c>
      <c r="I846" s="11">
        <v>74.099427831275591</v>
      </c>
      <c r="J846" s="11">
        <v>0.42469499362519647</v>
      </c>
      <c r="K846" s="11">
        <v>13.041819378175664</v>
      </c>
      <c r="L846" s="11">
        <v>2.4978862498091874</v>
      </c>
      <c r="M846" s="11">
        <v>0.10395464293647898</v>
      </c>
      <c r="N846" s="11">
        <v>0.39526885225247549</v>
      </c>
      <c r="O846" s="11">
        <v>1.9878062378179966</v>
      </c>
      <c r="P846" s="11">
        <v>4.9102670331040361</v>
      </c>
      <c r="Q846" s="11">
        <v>2.2713563028039978</v>
      </c>
      <c r="R846" s="11">
        <v>0.12617274145815324</v>
      </c>
      <c r="S846" s="11">
        <v>3.4544598424364935E-2</v>
      </c>
      <c r="T846" s="11">
        <v>2.0446470430351627E-2</v>
      </c>
      <c r="U846" s="11">
        <v>0.13025241998464848</v>
      </c>
      <c r="V846" s="11">
        <v>-4.3897752098126332E-2</v>
      </c>
      <c r="W846" s="11">
        <v>99.999999999999972</v>
      </c>
      <c r="X846" s="11">
        <v>93.502317216743862</v>
      </c>
      <c r="Y846" s="9" t="s">
        <v>29</v>
      </c>
      <c r="Z846" s="9" t="s">
        <v>31</v>
      </c>
    </row>
    <row r="847" spans="1:26" s="9" customFormat="1" x14ac:dyDescent="0.25">
      <c r="A847" s="9" t="s">
        <v>156</v>
      </c>
      <c r="B847" s="9">
        <v>0</v>
      </c>
      <c r="C847" s="9" t="s">
        <v>421</v>
      </c>
      <c r="D847" s="9" t="s">
        <v>110</v>
      </c>
      <c r="E847" s="9" t="s">
        <v>111</v>
      </c>
      <c r="F847" s="9" t="s">
        <v>30</v>
      </c>
      <c r="G847" s="9" t="s">
        <v>28</v>
      </c>
      <c r="H847" s="10">
        <v>42868</v>
      </c>
      <c r="I847" s="11">
        <v>73.912304312592994</v>
      </c>
      <c r="J847" s="11">
        <v>0.39754662781750599</v>
      </c>
      <c r="K847" s="11">
        <v>13.447108248210284</v>
      </c>
      <c r="L847" s="11">
        <v>2.4486192858605742</v>
      </c>
      <c r="M847" s="11">
        <v>0.10344257875576446</v>
      </c>
      <c r="N847" s="11">
        <v>0.3473780771445692</v>
      </c>
      <c r="O847" s="11">
        <v>1.9226612626259849</v>
      </c>
      <c r="P847" s="11">
        <v>5.0219538215764263</v>
      </c>
      <c r="Q847" s="11">
        <v>2.2356078442103575</v>
      </c>
      <c r="R847" s="11">
        <v>3.7051542045839714E-2</v>
      </c>
      <c r="S847" s="11">
        <v>0</v>
      </c>
      <c r="T847" s="11">
        <v>2.5199692274838138E-2</v>
      </c>
      <c r="U847" s="11">
        <v>0.13054538525135032</v>
      </c>
      <c r="V847" s="11">
        <v>-2.9418678366501479E-2</v>
      </c>
      <c r="W847" s="11">
        <v>100</v>
      </c>
      <c r="X847" s="11">
        <v>94.545206796239086</v>
      </c>
      <c r="Y847" s="9" t="s">
        <v>29</v>
      </c>
      <c r="Z847" s="9" t="s">
        <v>31</v>
      </c>
    </row>
    <row r="848" spans="1:26" s="9" customFormat="1" x14ac:dyDescent="0.25">
      <c r="A848" s="9" t="s">
        <v>156</v>
      </c>
      <c r="B848" s="9">
        <v>0</v>
      </c>
      <c r="C848" s="9" t="s">
        <v>421</v>
      </c>
      <c r="D848" s="9" t="s">
        <v>110</v>
      </c>
      <c r="E848" s="9" t="s">
        <v>111</v>
      </c>
      <c r="F848" s="9" t="s">
        <v>30</v>
      </c>
      <c r="G848" s="9" t="s">
        <v>28</v>
      </c>
      <c r="H848" s="10">
        <v>42868</v>
      </c>
      <c r="I848" s="11">
        <v>74.236672767600211</v>
      </c>
      <c r="J848" s="11">
        <v>0.37922218648092471</v>
      </c>
      <c r="K848" s="11">
        <v>13.139341539732349</v>
      </c>
      <c r="L848" s="11">
        <v>2.3798975209929298</v>
      </c>
      <c r="M848" s="11">
        <v>0.18936855321212059</v>
      </c>
      <c r="N848" s="11">
        <v>0.37851727850629857</v>
      </c>
      <c r="O848" s="11">
        <v>1.8635837987586146</v>
      </c>
      <c r="P848" s="11">
        <v>5.0687635474767596</v>
      </c>
      <c r="Q848" s="11">
        <v>2.1784976346192315</v>
      </c>
      <c r="R848" s="11">
        <v>3.9618257620782818E-2</v>
      </c>
      <c r="S848" s="11">
        <v>2.015687681249463E-3</v>
      </c>
      <c r="T848" s="11">
        <v>2.088247714527856E-2</v>
      </c>
      <c r="U848" s="11">
        <v>0.16067617663792227</v>
      </c>
      <c r="V848" s="11">
        <v>-3.705742646469834E-2</v>
      </c>
      <c r="W848" s="11">
        <v>99.999999999999986</v>
      </c>
      <c r="X848" s="11">
        <v>94.260634604972537</v>
      </c>
      <c r="Y848" s="9" t="s">
        <v>29</v>
      </c>
      <c r="Z848" s="9" t="s">
        <v>31</v>
      </c>
    </row>
    <row r="849" spans="1:26" s="9" customFormat="1" x14ac:dyDescent="0.25">
      <c r="A849" s="9" t="s">
        <v>156</v>
      </c>
      <c r="B849" s="9">
        <v>0</v>
      </c>
      <c r="C849" s="9" t="s">
        <v>421</v>
      </c>
      <c r="D849" s="9" t="s">
        <v>110</v>
      </c>
      <c r="E849" s="9" t="s">
        <v>111</v>
      </c>
      <c r="F849" s="9" t="s">
        <v>30</v>
      </c>
      <c r="G849" s="9" t="s">
        <v>28</v>
      </c>
      <c r="H849" s="10">
        <v>42868</v>
      </c>
      <c r="I849" s="11">
        <v>74.322561123833793</v>
      </c>
      <c r="J849" s="11">
        <v>0.44312769665677337</v>
      </c>
      <c r="K849" s="11">
        <v>13.238951547128192</v>
      </c>
      <c r="L849" s="11">
        <v>2.5469781142856696</v>
      </c>
      <c r="M849" s="11">
        <v>8.2180949289876737E-2</v>
      </c>
      <c r="N849" s="11">
        <v>0.38804858900656797</v>
      </c>
      <c r="O849" s="11">
        <v>1.9682101629851481</v>
      </c>
      <c r="P849" s="11">
        <v>4.4753247940568519</v>
      </c>
      <c r="Q849" s="11">
        <v>2.3111874002995898</v>
      </c>
      <c r="R849" s="11">
        <v>2.1170756941168788E-2</v>
      </c>
      <c r="S849" s="11">
        <v>8.5131034649000514E-2</v>
      </c>
      <c r="T849" s="11">
        <v>3.5081846198156248E-2</v>
      </c>
      <c r="U849" s="11">
        <v>0.15218608708076711</v>
      </c>
      <c r="V849" s="11">
        <v>-7.0140102411553371E-2</v>
      </c>
      <c r="W849" s="11">
        <v>99.999999999999986</v>
      </c>
      <c r="X849" s="11">
        <v>94.912507915758823</v>
      </c>
      <c r="Y849" s="9" t="s">
        <v>29</v>
      </c>
      <c r="Z849" s="9" t="s">
        <v>31</v>
      </c>
    </row>
    <row r="850" spans="1:26" s="9" customFormat="1" x14ac:dyDescent="0.25">
      <c r="A850" s="9" t="s">
        <v>156</v>
      </c>
      <c r="B850" s="9">
        <v>0</v>
      </c>
      <c r="C850" s="9" t="s">
        <v>421</v>
      </c>
      <c r="D850" s="9" t="s">
        <v>110</v>
      </c>
      <c r="E850" s="9" t="s">
        <v>111</v>
      </c>
      <c r="F850" s="9" t="s">
        <v>30</v>
      </c>
      <c r="G850" s="9" t="s">
        <v>28</v>
      </c>
      <c r="H850" s="10">
        <v>42868</v>
      </c>
      <c r="I850" s="11">
        <v>74.213833893490445</v>
      </c>
      <c r="J850" s="11">
        <v>0.40406978910034813</v>
      </c>
      <c r="K850" s="11">
        <v>13.467453050686094</v>
      </c>
      <c r="L850" s="11">
        <v>2.4364349351149701</v>
      </c>
      <c r="M850" s="11">
        <v>0.11903792070550678</v>
      </c>
      <c r="N850" s="11">
        <v>0.38210178366021635</v>
      </c>
      <c r="O850" s="11">
        <v>1.8732176591323866</v>
      </c>
      <c r="P850" s="11">
        <v>4.6528716785999604</v>
      </c>
      <c r="Q850" s="11">
        <v>2.190132540513825</v>
      </c>
      <c r="R850" s="11">
        <v>6.5477498265502587E-2</v>
      </c>
      <c r="S850" s="11">
        <v>6.0692273191248522E-2</v>
      </c>
      <c r="T850" s="11">
        <v>3.0266299784624636E-2</v>
      </c>
      <c r="U850" s="11">
        <v>0.16777341192723491</v>
      </c>
      <c r="V850" s="11">
        <v>-6.3362734172356244E-2</v>
      </c>
      <c r="W850" s="11">
        <v>100.00000000000003</v>
      </c>
      <c r="X850" s="11">
        <v>93.751637577820446</v>
      </c>
      <c r="Y850" s="9" t="s">
        <v>29</v>
      </c>
      <c r="Z850" s="9" t="s">
        <v>31</v>
      </c>
    </row>
    <row r="851" spans="1:26" s="9" customFormat="1" x14ac:dyDescent="0.25">
      <c r="A851" s="9" t="s">
        <v>156</v>
      </c>
      <c r="B851" s="9">
        <v>0</v>
      </c>
      <c r="C851" s="9" t="s">
        <v>421</v>
      </c>
      <c r="D851" s="9" t="s">
        <v>110</v>
      </c>
      <c r="E851" s="9" t="s">
        <v>111</v>
      </c>
      <c r="F851" s="9" t="s">
        <v>30</v>
      </c>
      <c r="G851" s="9" t="s">
        <v>28</v>
      </c>
      <c r="H851" s="10">
        <v>42868</v>
      </c>
      <c r="I851" s="11">
        <v>74.596802224749638</v>
      </c>
      <c r="J851" s="11">
        <v>0.41793185997668036</v>
      </c>
      <c r="K851" s="11">
        <v>13.065935154309493</v>
      </c>
      <c r="L851" s="11">
        <v>2.4329223403794429</v>
      </c>
      <c r="M851" s="11">
        <v>1.4439777463918264E-2</v>
      </c>
      <c r="N851" s="11">
        <v>0.39385167843419683</v>
      </c>
      <c r="O851" s="11">
        <v>1.9647986179708619</v>
      </c>
      <c r="P851" s="11">
        <v>4.6730403343394178</v>
      </c>
      <c r="Q851" s="11">
        <v>2.2531814950888984</v>
      </c>
      <c r="R851" s="11">
        <v>6.8286753687603063E-2</v>
      </c>
      <c r="S851" s="11">
        <v>0</v>
      </c>
      <c r="T851" s="11">
        <v>0</v>
      </c>
      <c r="U851" s="11">
        <v>0.15337260391979074</v>
      </c>
      <c r="V851" s="11">
        <v>-3.4562840319952839E-2</v>
      </c>
      <c r="W851" s="11">
        <v>100</v>
      </c>
      <c r="X851" s="11">
        <v>95.569339863325979</v>
      </c>
      <c r="Y851" s="9" t="s">
        <v>29</v>
      </c>
      <c r="Z851" s="9" t="s">
        <v>31</v>
      </c>
    </row>
    <row r="852" spans="1:26" s="9" customFormat="1" x14ac:dyDescent="0.25">
      <c r="A852" s="9" t="s">
        <v>156</v>
      </c>
      <c r="B852" s="9">
        <v>0</v>
      </c>
      <c r="C852" s="9" t="s">
        <v>421</v>
      </c>
      <c r="D852" s="9" t="s">
        <v>110</v>
      </c>
      <c r="E852" s="9" t="s">
        <v>111</v>
      </c>
      <c r="F852" s="9" t="s">
        <v>30</v>
      </c>
      <c r="G852" s="9" t="s">
        <v>28</v>
      </c>
      <c r="H852" s="10">
        <v>42868</v>
      </c>
      <c r="I852" s="11">
        <v>74.293030006905639</v>
      </c>
      <c r="J852" s="11">
        <v>0.44062497597789857</v>
      </c>
      <c r="K852" s="11">
        <v>13.197498616729325</v>
      </c>
      <c r="L852" s="11">
        <v>2.3408217384030725</v>
      </c>
      <c r="M852" s="11">
        <v>4.0367628398314051E-2</v>
      </c>
      <c r="N852" s="11">
        <v>0.38096597441103175</v>
      </c>
      <c r="O852" s="11">
        <v>1.9616828896524736</v>
      </c>
      <c r="P852" s="11">
        <v>4.8125455486080346</v>
      </c>
      <c r="Q852" s="11">
        <v>2.3423012728234309</v>
      </c>
      <c r="R852" s="11">
        <v>6.5291541116763385E-2</v>
      </c>
      <c r="S852" s="11">
        <v>0</v>
      </c>
      <c r="T852" s="11">
        <v>6.0852938292134855E-3</v>
      </c>
      <c r="U852" s="11">
        <v>0.1533400078778078</v>
      </c>
      <c r="V852" s="11">
        <v>-3.455549473302711E-2</v>
      </c>
      <c r="W852" s="11">
        <v>99.999999999999972</v>
      </c>
      <c r="X852" s="11">
        <v>93.639387548411719</v>
      </c>
      <c r="Y852" s="9" t="s">
        <v>29</v>
      </c>
      <c r="Z852" s="9" t="s">
        <v>31</v>
      </c>
    </row>
    <row r="853" spans="1:26" s="9" customFormat="1" x14ac:dyDescent="0.25">
      <c r="A853" s="9" t="s">
        <v>156</v>
      </c>
      <c r="B853" s="9">
        <v>0</v>
      </c>
      <c r="C853" s="9" t="s">
        <v>421</v>
      </c>
      <c r="D853" s="9" t="s">
        <v>110</v>
      </c>
      <c r="E853" s="9" t="s">
        <v>111</v>
      </c>
      <c r="F853" s="9" t="s">
        <v>30</v>
      </c>
      <c r="G853" s="9" t="s">
        <v>28</v>
      </c>
      <c r="H853" s="10">
        <v>42868</v>
      </c>
      <c r="I853" s="11">
        <v>74.560724367204642</v>
      </c>
      <c r="J853" s="11">
        <v>0.4184618427369543</v>
      </c>
      <c r="K853" s="11">
        <v>12.932472801168117</v>
      </c>
      <c r="L853" s="11">
        <v>2.6449833530753946</v>
      </c>
      <c r="M853" s="11">
        <v>0.10670930375701543</v>
      </c>
      <c r="N853" s="11">
        <v>0.35225003547267209</v>
      </c>
      <c r="O853" s="11">
        <v>1.8083039703810959</v>
      </c>
      <c r="P853" s="11">
        <v>4.7505949795662126</v>
      </c>
      <c r="Q853" s="11">
        <v>2.2335037072030812</v>
      </c>
      <c r="R853" s="11">
        <v>3.7237379084362227E-2</v>
      </c>
      <c r="S853" s="11">
        <v>7.5656896363723955E-2</v>
      </c>
      <c r="T853" s="11">
        <v>1.1030291014999721E-2</v>
      </c>
      <c r="U853" s="11">
        <v>0.12899616705594683</v>
      </c>
      <c r="V853" s="11">
        <v>-6.0925094084212775E-2</v>
      </c>
      <c r="W853" s="11">
        <v>100.00000000000001</v>
      </c>
      <c r="X853" s="11">
        <v>93.712540968036876</v>
      </c>
      <c r="Y853" s="9" t="s">
        <v>29</v>
      </c>
      <c r="Z853" s="9" t="s">
        <v>31</v>
      </c>
    </row>
    <row r="854" spans="1:26" s="9" customFormat="1" x14ac:dyDescent="0.25">
      <c r="A854" s="9" t="s">
        <v>156</v>
      </c>
      <c r="B854" s="9">
        <v>0</v>
      </c>
      <c r="C854" s="9" t="s">
        <v>421</v>
      </c>
      <c r="D854" s="9" t="s">
        <v>110</v>
      </c>
      <c r="E854" s="9" t="s">
        <v>111</v>
      </c>
      <c r="F854" s="9" t="s">
        <v>30</v>
      </c>
      <c r="G854" s="9" t="s">
        <v>28</v>
      </c>
      <c r="H854" s="10">
        <v>42868</v>
      </c>
      <c r="I854" s="11">
        <v>74.264236422309139</v>
      </c>
      <c r="J854" s="11">
        <v>0.41169876511617309</v>
      </c>
      <c r="K854" s="11">
        <v>13.413148044169642</v>
      </c>
      <c r="L854" s="11">
        <v>2.4021152467074232</v>
      </c>
      <c r="M854" s="11">
        <v>9.8710613793872456E-2</v>
      </c>
      <c r="N854" s="11">
        <v>0.35292911940294808</v>
      </c>
      <c r="O854" s="11">
        <v>1.8613287997529349</v>
      </c>
      <c r="P854" s="11">
        <v>4.7924908047402965</v>
      </c>
      <c r="Q854" s="11">
        <v>2.1503051713654484</v>
      </c>
      <c r="R854" s="11">
        <v>7.964243803622871E-2</v>
      </c>
      <c r="S854" s="11">
        <v>7.5466192594259407E-2</v>
      </c>
      <c r="T854" s="11">
        <v>9.4597259439919007E-3</v>
      </c>
      <c r="U854" s="11">
        <v>0.15522393725240444</v>
      </c>
      <c r="V854" s="11">
        <v>-6.6755281184781537E-2</v>
      </c>
      <c r="W854" s="11">
        <v>99.999999999999986</v>
      </c>
      <c r="X854" s="11">
        <v>95.936998424255151</v>
      </c>
      <c r="Y854" s="9" t="s">
        <v>29</v>
      </c>
      <c r="Z854" s="9" t="s">
        <v>31</v>
      </c>
    </row>
    <row r="855" spans="1:26" s="9" customFormat="1" x14ac:dyDescent="0.25">
      <c r="A855" s="9" t="s">
        <v>156</v>
      </c>
      <c r="B855" s="9">
        <v>0</v>
      </c>
      <c r="C855" s="9" t="s">
        <v>421</v>
      </c>
      <c r="D855" s="9" t="s">
        <v>110</v>
      </c>
      <c r="E855" s="9" t="s">
        <v>111</v>
      </c>
      <c r="F855" s="9" t="s">
        <v>30</v>
      </c>
      <c r="G855" s="9" t="s">
        <v>28</v>
      </c>
      <c r="H855" s="10">
        <v>42868</v>
      </c>
      <c r="I855" s="11">
        <v>73.893658753298794</v>
      </c>
      <c r="J855" s="11">
        <v>0.39374105988540153</v>
      </c>
      <c r="K855" s="11">
        <v>13.36941458124384</v>
      </c>
      <c r="L855" s="11">
        <v>2.4976495447914737</v>
      </c>
      <c r="M855" s="11">
        <v>0.12140024011774411</v>
      </c>
      <c r="N855" s="11">
        <v>0.39699217116622243</v>
      </c>
      <c r="O855" s="11">
        <v>2.0221451885677539</v>
      </c>
      <c r="P855" s="11">
        <v>4.8617411308513336</v>
      </c>
      <c r="Q855" s="11">
        <v>2.240249656741558</v>
      </c>
      <c r="R855" s="11">
        <v>3.9839816648253479E-2</v>
      </c>
      <c r="S855" s="11">
        <v>2.7990972393960215E-2</v>
      </c>
      <c r="T855" s="11">
        <v>3.4165532680001325E-2</v>
      </c>
      <c r="U855" s="11">
        <v>0.14561070396808029</v>
      </c>
      <c r="V855" s="11">
        <v>-4.4599352354385322E-2</v>
      </c>
      <c r="W855" s="11">
        <v>100.00000000000003</v>
      </c>
      <c r="X855" s="11">
        <v>94.3161231715426</v>
      </c>
      <c r="Y855" s="9" t="s">
        <v>29</v>
      </c>
      <c r="Z855" s="9" t="s">
        <v>31</v>
      </c>
    </row>
    <row r="856" spans="1:26" s="9" customFormat="1" x14ac:dyDescent="0.25">
      <c r="A856" s="9" t="s">
        <v>156</v>
      </c>
      <c r="B856" s="9">
        <v>0</v>
      </c>
      <c r="C856" s="9" t="s">
        <v>421</v>
      </c>
      <c r="D856" s="9" t="s">
        <v>110</v>
      </c>
      <c r="E856" s="9" t="s">
        <v>111</v>
      </c>
      <c r="F856" s="9" t="s">
        <v>30</v>
      </c>
      <c r="G856" s="9" t="s">
        <v>28</v>
      </c>
      <c r="H856" s="10">
        <v>42868</v>
      </c>
      <c r="I856" s="11">
        <v>74.653623952632884</v>
      </c>
      <c r="J856" s="11">
        <v>0.37641846867324752</v>
      </c>
      <c r="K856" s="11">
        <v>13.12916776326831</v>
      </c>
      <c r="L856" s="11">
        <v>2.3351256752289657</v>
      </c>
      <c r="M856" s="11">
        <v>8.2184844685327704E-2</v>
      </c>
      <c r="N856" s="11">
        <v>0.34099079872654614</v>
      </c>
      <c r="O856" s="11">
        <v>1.8393756616887607</v>
      </c>
      <c r="P856" s="11">
        <v>4.7377476835143337</v>
      </c>
      <c r="Q856" s="11">
        <v>2.2511617498690697</v>
      </c>
      <c r="R856" s="11">
        <v>8.8033801339525708E-2</v>
      </c>
      <c r="S856" s="11">
        <v>8.7593137690426703E-2</v>
      </c>
      <c r="T856" s="11">
        <v>0</v>
      </c>
      <c r="U856" s="11">
        <v>0.14904550274357137</v>
      </c>
      <c r="V856" s="11">
        <v>-7.046904006094E-2</v>
      </c>
      <c r="W856" s="11">
        <v>100.00000000000004</v>
      </c>
      <c r="X856" s="11">
        <v>94.299624580097216</v>
      </c>
      <c r="Y856" s="9" t="s">
        <v>29</v>
      </c>
      <c r="Z856" s="9" t="s">
        <v>31</v>
      </c>
    </row>
    <row r="857" spans="1:26" s="9" customFormat="1" x14ac:dyDescent="0.25">
      <c r="A857" s="9" t="s">
        <v>156</v>
      </c>
      <c r="B857" s="9">
        <v>0</v>
      </c>
      <c r="C857" s="9" t="s">
        <v>421</v>
      </c>
      <c r="D857" s="9" t="s">
        <v>110</v>
      </c>
      <c r="E857" s="9" t="s">
        <v>111</v>
      </c>
      <c r="F857" s="9" t="s">
        <v>30</v>
      </c>
      <c r="G857" s="9" t="s">
        <v>28</v>
      </c>
      <c r="H857" s="10">
        <v>42868</v>
      </c>
      <c r="I857" s="11">
        <v>74.289569302725198</v>
      </c>
      <c r="J857" s="11">
        <v>0.37555244748165356</v>
      </c>
      <c r="K857" s="11">
        <v>13.410083437982632</v>
      </c>
      <c r="L857" s="11">
        <v>2.3254019606582115</v>
      </c>
      <c r="M857" s="11">
        <v>0.10517190518250043</v>
      </c>
      <c r="N857" s="11">
        <v>0.37530789533947156</v>
      </c>
      <c r="O857" s="11">
        <v>1.8574302259624877</v>
      </c>
      <c r="P857" s="11">
        <v>4.839372282050638</v>
      </c>
      <c r="Q857" s="11">
        <v>2.1876614928031688</v>
      </c>
      <c r="R857" s="11">
        <v>8.0413545488507515E-2</v>
      </c>
      <c r="S857" s="11">
        <v>2.8916918940198695E-3</v>
      </c>
      <c r="T857" s="11">
        <v>3.3588136695352919E-2</v>
      </c>
      <c r="U857" s="11">
        <v>0.15332544264484366</v>
      </c>
      <c r="V857" s="11">
        <v>-3.5769766908699603E-2</v>
      </c>
      <c r="W857" s="11">
        <v>100</v>
      </c>
      <c r="X857" s="11">
        <v>93.370943342328573</v>
      </c>
      <c r="Y857" s="9" t="s">
        <v>29</v>
      </c>
      <c r="Z857" s="9" t="s">
        <v>31</v>
      </c>
    </row>
    <row r="858" spans="1:26" s="9" customFormat="1" x14ac:dyDescent="0.25">
      <c r="A858" s="9" t="s">
        <v>156</v>
      </c>
      <c r="B858" s="9">
        <v>0</v>
      </c>
      <c r="C858" s="9" t="s">
        <v>421</v>
      </c>
      <c r="D858" s="9" t="s">
        <v>110</v>
      </c>
      <c r="E858" s="9" t="s">
        <v>111</v>
      </c>
      <c r="F858" s="9" t="s">
        <v>30</v>
      </c>
      <c r="G858" s="9" t="s">
        <v>28</v>
      </c>
      <c r="H858" s="10">
        <v>42868</v>
      </c>
      <c r="I858" s="11">
        <v>73.666557952899907</v>
      </c>
      <c r="J858" s="11">
        <v>0.45572779214953468</v>
      </c>
      <c r="K858" s="11">
        <v>13.602758361521619</v>
      </c>
      <c r="L858" s="11">
        <v>2.3830831911508348</v>
      </c>
      <c r="M858" s="11">
        <v>9.9209505301855724E-2</v>
      </c>
      <c r="N858" s="11">
        <v>0.36787335034365726</v>
      </c>
      <c r="O858" s="11">
        <v>1.9627886076095693</v>
      </c>
      <c r="P858" s="11">
        <v>4.9999729775519715</v>
      </c>
      <c r="Q858" s="11">
        <v>2.2450649265594183</v>
      </c>
      <c r="R858" s="11">
        <v>4.8554711687212572E-2</v>
      </c>
      <c r="S858" s="11">
        <v>8.6623224778485969E-2</v>
      </c>
      <c r="T858" s="11">
        <v>6.8367350279330656E-3</v>
      </c>
      <c r="U858" s="11">
        <v>0.14383515657898649</v>
      </c>
      <c r="V858" s="11">
        <v>-6.8886493161002163E-2</v>
      </c>
      <c r="W858" s="11">
        <v>100</v>
      </c>
      <c r="X858" s="11">
        <v>94.547392121957742</v>
      </c>
      <c r="Y858" s="9" t="s">
        <v>29</v>
      </c>
      <c r="Z858" s="9" t="s">
        <v>31</v>
      </c>
    </row>
    <row r="859" spans="1:26" s="9" customFormat="1" x14ac:dyDescent="0.25">
      <c r="A859" s="9" t="s">
        <v>156</v>
      </c>
      <c r="B859" s="9">
        <v>0</v>
      </c>
      <c r="C859" s="9" t="s">
        <v>421</v>
      </c>
      <c r="D859" s="9" t="s">
        <v>110</v>
      </c>
      <c r="E859" s="9" t="s">
        <v>111</v>
      </c>
      <c r="F859" s="9" t="s">
        <v>30</v>
      </c>
      <c r="G859" s="9" t="s">
        <v>28</v>
      </c>
      <c r="H859" s="10">
        <v>42868</v>
      </c>
      <c r="I859" s="11">
        <v>74.124161417253021</v>
      </c>
      <c r="J859" s="11">
        <v>0.39057652760721995</v>
      </c>
      <c r="K859" s="11">
        <v>13.409878162183668</v>
      </c>
      <c r="L859" s="11">
        <v>2.3884716302599407</v>
      </c>
      <c r="M859" s="11">
        <v>0.1165024505778723</v>
      </c>
      <c r="N859" s="11">
        <v>0.37739318598913185</v>
      </c>
      <c r="O859" s="11">
        <v>1.9975851526497448</v>
      </c>
      <c r="P859" s="11">
        <v>4.7072277826109241</v>
      </c>
      <c r="Q859" s="11">
        <v>2.2710193614393424</v>
      </c>
      <c r="R859" s="11">
        <v>3.3866579579203693E-2</v>
      </c>
      <c r="S859" s="11">
        <v>4.6537084920045886E-2</v>
      </c>
      <c r="T859" s="11">
        <v>4.9767765313003698E-2</v>
      </c>
      <c r="U859" s="11">
        <v>0.13762054145240443</v>
      </c>
      <c r="V859" s="11">
        <v>-5.0607641835520391E-2</v>
      </c>
      <c r="W859" s="11">
        <v>100.00000000000001</v>
      </c>
      <c r="X859" s="11">
        <v>93.903604136528529</v>
      </c>
      <c r="Y859" s="9" t="s">
        <v>29</v>
      </c>
      <c r="Z859" s="9" t="s">
        <v>31</v>
      </c>
    </row>
    <row r="860" spans="1:26" s="9" customFormat="1" x14ac:dyDescent="0.25">
      <c r="A860" s="9" t="s">
        <v>156</v>
      </c>
      <c r="B860" s="9">
        <v>0</v>
      </c>
      <c r="C860" s="9" t="s">
        <v>421</v>
      </c>
      <c r="D860" s="9" t="s">
        <v>110</v>
      </c>
      <c r="E860" s="9" t="s">
        <v>111</v>
      </c>
      <c r="F860" s="9" t="s">
        <v>30</v>
      </c>
      <c r="G860" s="9" t="s">
        <v>28</v>
      </c>
      <c r="H860" s="10">
        <v>42868</v>
      </c>
      <c r="I860" s="11">
        <v>74.001166557178436</v>
      </c>
      <c r="J860" s="11">
        <v>0.43790641557382354</v>
      </c>
      <c r="K860" s="11">
        <v>13.271747722488795</v>
      </c>
      <c r="L860" s="11">
        <v>2.4696088976926438</v>
      </c>
      <c r="M860" s="11">
        <v>9.5714277322467303E-2</v>
      </c>
      <c r="N860" s="11">
        <v>0.3655420124442228</v>
      </c>
      <c r="O860" s="11">
        <v>2.0355107768252907</v>
      </c>
      <c r="P860" s="11">
        <v>4.8502831709816618</v>
      </c>
      <c r="Q860" s="11">
        <v>2.2653532151105669</v>
      </c>
      <c r="R860" s="11">
        <v>5.5268956757696115E-2</v>
      </c>
      <c r="S860" s="11">
        <v>0</v>
      </c>
      <c r="T860" s="11">
        <v>3.4789981646799598E-2</v>
      </c>
      <c r="U860" s="11">
        <v>0.15117580244377812</v>
      </c>
      <c r="V860" s="11">
        <v>-3.4067786466203516E-2</v>
      </c>
      <c r="W860" s="11">
        <v>99.999999999999957</v>
      </c>
      <c r="X860" s="11">
        <v>94.134336611504196</v>
      </c>
      <c r="Y860" s="9" t="s">
        <v>29</v>
      </c>
      <c r="Z860" s="9" t="s">
        <v>31</v>
      </c>
    </row>
    <row r="861" spans="1:26" s="9" customFormat="1" x14ac:dyDescent="0.25">
      <c r="A861" s="9" t="s">
        <v>156</v>
      </c>
      <c r="B861" s="9">
        <v>0</v>
      </c>
      <c r="C861" s="9" t="s">
        <v>421</v>
      </c>
      <c r="D861" s="9" t="s">
        <v>110</v>
      </c>
      <c r="E861" s="9" t="s">
        <v>111</v>
      </c>
      <c r="F861" s="9" t="s">
        <v>30</v>
      </c>
      <c r="G861" s="9" t="s">
        <v>28</v>
      </c>
      <c r="H861" s="10">
        <v>42868</v>
      </c>
      <c r="I861" s="11">
        <v>74.029917073035932</v>
      </c>
      <c r="J861" s="11">
        <v>0.42383376679748319</v>
      </c>
      <c r="K861" s="11">
        <v>13.36585889278655</v>
      </c>
      <c r="L861" s="11">
        <v>2.3498394038443493</v>
      </c>
      <c r="M861" s="11">
        <v>6.9156368722441977E-2</v>
      </c>
      <c r="N861" s="11">
        <v>0.37790966615752952</v>
      </c>
      <c r="O861" s="11">
        <v>1.9905747608552598</v>
      </c>
      <c r="P861" s="11">
        <v>4.8707912084216556</v>
      </c>
      <c r="Q861" s="11">
        <v>2.3184738058796395</v>
      </c>
      <c r="R861" s="11">
        <v>3.318610860679725E-2</v>
      </c>
      <c r="S861" s="11">
        <v>7.1184101755970383E-2</v>
      </c>
      <c r="T861" s="11">
        <v>1.6442787301818997E-2</v>
      </c>
      <c r="U861" s="11">
        <v>0.14562010824711363</v>
      </c>
      <c r="V861" s="11">
        <v>-6.2788052412537973E-2</v>
      </c>
      <c r="W861" s="11">
        <v>100</v>
      </c>
      <c r="X861" s="11">
        <v>93.700697704464204</v>
      </c>
      <c r="Y861" s="9" t="s">
        <v>29</v>
      </c>
      <c r="Z861" s="9" t="s">
        <v>31</v>
      </c>
    </row>
    <row r="862" spans="1:26" s="9" customFormat="1" x14ac:dyDescent="0.25">
      <c r="A862" s="9" t="s">
        <v>156</v>
      </c>
      <c r="B862" s="9">
        <v>0</v>
      </c>
      <c r="C862" s="9" t="s">
        <v>421</v>
      </c>
      <c r="D862" s="9" t="s">
        <v>110</v>
      </c>
      <c r="E862" s="9" t="s">
        <v>111</v>
      </c>
      <c r="F862" s="9" t="s">
        <v>30</v>
      </c>
      <c r="G862" s="9" t="s">
        <v>28</v>
      </c>
      <c r="H862" s="10">
        <v>42868</v>
      </c>
      <c r="I862" s="11">
        <v>73.823401128284814</v>
      </c>
      <c r="J862" s="11">
        <v>0.38724153613426382</v>
      </c>
      <c r="K862" s="11">
        <v>13.637395589969401</v>
      </c>
      <c r="L862" s="11">
        <v>2.4854448136662177</v>
      </c>
      <c r="M862" s="11">
        <v>0.11427995006404069</v>
      </c>
      <c r="N862" s="11">
        <v>0.36812849556852212</v>
      </c>
      <c r="O862" s="11">
        <v>1.9037455531432217</v>
      </c>
      <c r="P862" s="11">
        <v>4.8695162870675324</v>
      </c>
      <c r="Q862" s="11">
        <v>2.1866441311085762</v>
      </c>
      <c r="R862" s="11">
        <v>2.3886434079318179E-2</v>
      </c>
      <c r="S862" s="11">
        <v>8.0407499491042478E-2</v>
      </c>
      <c r="T862" s="11">
        <v>4.2946971733581245E-2</v>
      </c>
      <c r="U862" s="11">
        <v>0.1430551877339884</v>
      </c>
      <c r="V862" s="11">
        <v>-6.6093578044510451E-2</v>
      </c>
      <c r="W862" s="11">
        <v>100.00000000000003</v>
      </c>
      <c r="X862" s="11">
        <v>94.76727977157006</v>
      </c>
      <c r="Y862" s="9" t="s">
        <v>29</v>
      </c>
      <c r="Z862" s="9" t="s">
        <v>31</v>
      </c>
    </row>
    <row r="863" spans="1:26" s="6" customFormat="1" x14ac:dyDescent="0.25">
      <c r="A863" s="6" t="s">
        <v>156</v>
      </c>
      <c r="B863" s="6">
        <v>0</v>
      </c>
      <c r="C863" s="6" t="s">
        <v>421</v>
      </c>
      <c r="D863" s="6" t="s">
        <v>110</v>
      </c>
      <c r="E863" s="6" t="s">
        <v>111</v>
      </c>
      <c r="F863" s="9" t="s">
        <v>30</v>
      </c>
      <c r="G863" s="6" t="s">
        <v>28</v>
      </c>
      <c r="H863" s="7">
        <v>42868</v>
      </c>
      <c r="I863" s="8">
        <v>74.116551314263518</v>
      </c>
      <c r="J863" s="8">
        <v>0.42741010343763697</v>
      </c>
      <c r="K863" s="8">
        <v>13.446560612341274</v>
      </c>
      <c r="L863" s="8">
        <v>2.5986919893206482</v>
      </c>
      <c r="M863" s="8">
        <v>6.2688012364343682E-2</v>
      </c>
      <c r="N863" s="8">
        <v>0.41638160667990765</v>
      </c>
      <c r="O863" s="8">
        <v>1.9069755300083473</v>
      </c>
      <c r="P863" s="8">
        <v>4.5759126471083151</v>
      </c>
      <c r="Q863" s="8">
        <v>2.2711481845563455</v>
      </c>
      <c r="R863" s="8">
        <v>6.4907167758132503E-2</v>
      </c>
      <c r="S863" s="8">
        <v>0</v>
      </c>
      <c r="T863" s="8">
        <v>0</v>
      </c>
      <c r="U863" s="8">
        <v>0.14557947424492335</v>
      </c>
      <c r="V863" s="8">
        <v>-3.2806642083363008E-2</v>
      </c>
      <c r="W863" s="8">
        <v>100.00000000000004</v>
      </c>
      <c r="X863" s="8">
        <v>93.000236889246878</v>
      </c>
      <c r="Y863" s="6" t="s">
        <v>29</v>
      </c>
      <c r="Z863" s="6" t="s">
        <v>31</v>
      </c>
    </row>
    <row r="864" spans="1:26" s="12" customFormat="1" x14ac:dyDescent="0.25">
      <c r="A864" s="12" t="s">
        <v>155</v>
      </c>
      <c r="B864" s="12">
        <v>0</v>
      </c>
      <c r="C864" s="9" t="s">
        <v>421</v>
      </c>
      <c r="D864" s="12" t="s">
        <v>110</v>
      </c>
      <c r="E864" s="12" t="s">
        <v>111</v>
      </c>
      <c r="F864" s="9" t="s">
        <v>30</v>
      </c>
      <c r="G864" s="12" t="s">
        <v>28</v>
      </c>
      <c r="H864" s="13">
        <v>42868</v>
      </c>
      <c r="I864" s="14">
        <v>74.282358920278227</v>
      </c>
      <c r="J864" s="14">
        <v>0.38636408022463864</v>
      </c>
      <c r="K864" s="14">
        <v>13.135245578673098</v>
      </c>
      <c r="L864" s="14">
        <v>2.5803083233958559</v>
      </c>
      <c r="M864" s="14">
        <v>6.9374593029200751E-2</v>
      </c>
      <c r="N864" s="14">
        <v>0.35463761087756085</v>
      </c>
      <c r="O864" s="14">
        <v>1.8579257518610395</v>
      </c>
      <c r="P864" s="14">
        <v>4.8931643079318352</v>
      </c>
      <c r="Q864" s="14">
        <v>2.2369230459694518</v>
      </c>
      <c r="R864" s="14">
        <v>3.0159791466048372E-2</v>
      </c>
      <c r="S864" s="14">
        <v>0.10180537857537782</v>
      </c>
      <c r="T864" s="14">
        <v>8.5456700577627009E-3</v>
      </c>
      <c r="U864" s="14">
        <v>0.13690396882681555</v>
      </c>
      <c r="V864" s="14">
        <v>-7.3717021166913643E-2</v>
      </c>
      <c r="W864" s="14">
        <v>99.999999999999986</v>
      </c>
      <c r="X864" s="14">
        <v>95.279838214225734</v>
      </c>
      <c r="Y864" s="12" t="s">
        <v>29</v>
      </c>
      <c r="Z864" s="12" t="s">
        <v>31</v>
      </c>
    </row>
    <row r="865" spans="1:26" s="9" customFormat="1" x14ac:dyDescent="0.25">
      <c r="A865" s="9" t="s">
        <v>155</v>
      </c>
      <c r="B865" s="9">
        <v>0</v>
      </c>
      <c r="C865" s="9" t="s">
        <v>421</v>
      </c>
      <c r="D865" s="9" t="s">
        <v>110</v>
      </c>
      <c r="E865" s="9" t="s">
        <v>111</v>
      </c>
      <c r="F865" s="9" t="s">
        <v>30</v>
      </c>
      <c r="G865" s="9" t="s">
        <v>28</v>
      </c>
      <c r="H865" s="10">
        <v>42868</v>
      </c>
      <c r="I865" s="11">
        <v>74.651838011997953</v>
      </c>
      <c r="J865" s="11">
        <v>0.39339469730556165</v>
      </c>
      <c r="K865" s="11">
        <v>13.098907513013167</v>
      </c>
      <c r="L865" s="11">
        <v>2.3153545240578444</v>
      </c>
      <c r="M865" s="11">
        <v>9.8373058166585786E-2</v>
      </c>
      <c r="N865" s="11">
        <v>0.38899239693594356</v>
      </c>
      <c r="O865" s="11">
        <v>1.8641991683029977</v>
      </c>
      <c r="P865" s="11">
        <v>4.8323203782690198</v>
      </c>
      <c r="Q865" s="11">
        <v>2.1714116011244387</v>
      </c>
      <c r="R865" s="11">
        <v>4.5089592011489668E-2</v>
      </c>
      <c r="S865" s="11">
        <v>3.4732360687449025E-2</v>
      </c>
      <c r="T865" s="11">
        <v>3.0816639393614971E-3</v>
      </c>
      <c r="U865" s="11">
        <v>0.15094494927308102</v>
      </c>
      <c r="V865" s="11">
        <v>-4.8639915084868555E-2</v>
      </c>
      <c r="W865" s="11">
        <v>100.00000000000001</v>
      </c>
      <c r="X865" s="11">
        <v>94.436425715953987</v>
      </c>
      <c r="Y865" s="9" t="s">
        <v>29</v>
      </c>
      <c r="Z865" s="9" t="s">
        <v>31</v>
      </c>
    </row>
    <row r="866" spans="1:26" s="9" customFormat="1" x14ac:dyDescent="0.25">
      <c r="A866" s="9" t="s">
        <v>155</v>
      </c>
      <c r="B866" s="9">
        <v>0</v>
      </c>
      <c r="C866" s="9" t="s">
        <v>421</v>
      </c>
      <c r="D866" s="9" t="s">
        <v>110</v>
      </c>
      <c r="E866" s="9" t="s">
        <v>111</v>
      </c>
      <c r="F866" s="9" t="s">
        <v>30</v>
      </c>
      <c r="G866" s="9" t="s">
        <v>28</v>
      </c>
      <c r="H866" s="10">
        <v>42868</v>
      </c>
      <c r="I866" s="11">
        <v>74.326904950369482</v>
      </c>
      <c r="J866" s="11">
        <v>0.40523887068820974</v>
      </c>
      <c r="K866" s="11">
        <v>13.109873506028602</v>
      </c>
      <c r="L866" s="11">
        <v>2.4828379603815978</v>
      </c>
      <c r="M866" s="11">
        <v>7.0888004464875254E-2</v>
      </c>
      <c r="N866" s="11">
        <v>0.34834009168384295</v>
      </c>
      <c r="O866" s="11">
        <v>1.9760047369095881</v>
      </c>
      <c r="P866" s="11">
        <v>4.9766839631170319</v>
      </c>
      <c r="Q866" s="11">
        <v>2.1117783364493499</v>
      </c>
      <c r="R866" s="11">
        <v>2.1974028681978248E-2</v>
      </c>
      <c r="S866" s="11">
        <v>3.9158194083142174E-2</v>
      </c>
      <c r="T866" s="11">
        <v>3.2425479512758475E-2</v>
      </c>
      <c r="U866" s="11">
        <v>0.14765358580043542</v>
      </c>
      <c r="V866" s="11">
        <v>-4.9761708170909663E-2</v>
      </c>
      <c r="W866" s="11">
        <v>99.999999999999986</v>
      </c>
      <c r="X866" s="11">
        <v>94.233150593340724</v>
      </c>
      <c r="Y866" s="9" t="s">
        <v>29</v>
      </c>
      <c r="Z866" s="9" t="s">
        <v>31</v>
      </c>
    </row>
    <row r="867" spans="1:26" s="9" customFormat="1" x14ac:dyDescent="0.25">
      <c r="A867" s="9" t="s">
        <v>155</v>
      </c>
      <c r="B867" s="9">
        <v>0</v>
      </c>
      <c r="C867" s="9" t="s">
        <v>421</v>
      </c>
      <c r="D867" s="9" t="s">
        <v>110</v>
      </c>
      <c r="E867" s="9" t="s">
        <v>111</v>
      </c>
      <c r="F867" s="9" t="s">
        <v>30</v>
      </c>
      <c r="G867" s="9" t="s">
        <v>28</v>
      </c>
      <c r="H867" s="10">
        <v>42868</v>
      </c>
      <c r="I867" s="11">
        <v>58.7046782424705</v>
      </c>
      <c r="J867" s="11">
        <v>1.1576723413521517</v>
      </c>
      <c r="K867" s="11">
        <v>15.788855985144931</v>
      </c>
      <c r="L867" s="11">
        <v>8.3695211611902565</v>
      </c>
      <c r="M867" s="11">
        <v>0.2141241744089839</v>
      </c>
      <c r="N867" s="11">
        <v>3.0241350587158329</v>
      </c>
      <c r="O867" s="11">
        <v>6.8621062776870323</v>
      </c>
      <c r="P867" s="11">
        <v>4.3162126563998511</v>
      </c>
      <c r="Q867" s="11">
        <v>0.88472476228841102</v>
      </c>
      <c r="R867" s="11">
        <v>0.44100535465636548</v>
      </c>
      <c r="S867" s="11">
        <v>0</v>
      </c>
      <c r="T867" s="11">
        <v>0.1631715985680538</v>
      </c>
      <c r="U867" s="11">
        <v>9.5259263370055969E-2</v>
      </c>
      <c r="V867" s="11">
        <v>-2.1466876252406977E-2</v>
      </c>
      <c r="W867" s="11">
        <v>100.00000000000001</v>
      </c>
      <c r="X867" s="11">
        <v>98.681057654149015</v>
      </c>
      <c r="Y867" s="9" t="s">
        <v>29</v>
      </c>
      <c r="Z867" s="9" t="s">
        <v>31</v>
      </c>
    </row>
    <row r="868" spans="1:26" s="9" customFormat="1" x14ac:dyDescent="0.25">
      <c r="A868" s="9" t="s">
        <v>155</v>
      </c>
      <c r="B868" s="9">
        <v>0</v>
      </c>
      <c r="C868" s="9" t="s">
        <v>421</v>
      </c>
      <c r="D868" s="9" t="s">
        <v>110</v>
      </c>
      <c r="E868" s="9" t="s">
        <v>111</v>
      </c>
      <c r="F868" s="9" t="s">
        <v>30</v>
      </c>
      <c r="G868" s="9" t="s">
        <v>28</v>
      </c>
      <c r="H868" s="10">
        <v>42868</v>
      </c>
      <c r="I868" s="11">
        <v>74.543655096408912</v>
      </c>
      <c r="J868" s="11">
        <v>0.39691436260213986</v>
      </c>
      <c r="K868" s="11">
        <v>13.217588016180279</v>
      </c>
      <c r="L868" s="11">
        <v>2.3646597768876965</v>
      </c>
      <c r="M868" s="11">
        <v>5.3336021509658389E-2</v>
      </c>
      <c r="N868" s="11">
        <v>0.38064611351763822</v>
      </c>
      <c r="O868" s="11">
        <v>1.8634573421012268</v>
      </c>
      <c r="P868" s="11">
        <v>4.7541919782673947</v>
      </c>
      <c r="Q868" s="11">
        <v>2.248649079234796</v>
      </c>
      <c r="R868" s="11">
        <v>2.5260993652499505E-2</v>
      </c>
      <c r="S868" s="11">
        <v>0</v>
      </c>
      <c r="T868" s="11">
        <v>3.2264308475347322E-2</v>
      </c>
      <c r="U868" s="11">
        <v>0.15410473986421475</v>
      </c>
      <c r="V868" s="11">
        <v>-3.4727828701794874E-2</v>
      </c>
      <c r="W868" s="11">
        <v>100.00000000000001</v>
      </c>
      <c r="X868" s="11">
        <v>95.620180426777097</v>
      </c>
      <c r="Y868" s="9" t="s">
        <v>29</v>
      </c>
      <c r="Z868" s="9" t="s">
        <v>31</v>
      </c>
    </row>
    <row r="869" spans="1:26" s="9" customFormat="1" x14ac:dyDescent="0.25">
      <c r="A869" s="9" t="s">
        <v>155</v>
      </c>
      <c r="B869" s="9">
        <v>0</v>
      </c>
      <c r="C869" s="9" t="s">
        <v>421</v>
      </c>
      <c r="D869" s="9" t="s">
        <v>110</v>
      </c>
      <c r="E869" s="9" t="s">
        <v>111</v>
      </c>
      <c r="F869" s="9" t="s">
        <v>30</v>
      </c>
      <c r="G869" s="9" t="s">
        <v>28</v>
      </c>
      <c r="H869" s="10">
        <v>42868</v>
      </c>
      <c r="I869" s="11">
        <v>62.260517345553822</v>
      </c>
      <c r="J869" s="11">
        <v>1.2038453024879725</v>
      </c>
      <c r="K869" s="11">
        <v>15.792001281125021</v>
      </c>
      <c r="L869" s="11">
        <v>6.0735398349385648</v>
      </c>
      <c r="M869" s="11">
        <v>0.20958736701237293</v>
      </c>
      <c r="N869" s="11">
        <v>2.195974619007512</v>
      </c>
      <c r="O869" s="11">
        <v>5.5084124698859398</v>
      </c>
      <c r="P869" s="11">
        <v>4.8084887418039521</v>
      </c>
      <c r="Q869" s="11">
        <v>1.2056070129170036</v>
      </c>
      <c r="R869" s="11">
        <v>0.56500807964460631</v>
      </c>
      <c r="S869" s="11">
        <v>0</v>
      </c>
      <c r="T869" s="11">
        <v>8.8547710847779335E-2</v>
      </c>
      <c r="U869" s="11">
        <v>0.11420703034649068</v>
      </c>
      <c r="V869" s="11">
        <v>-2.5736795571040152E-2</v>
      </c>
      <c r="W869" s="11">
        <v>100.00000000000001</v>
      </c>
      <c r="X869" s="11">
        <v>98.717781968121074</v>
      </c>
      <c r="Y869" s="9" t="s">
        <v>29</v>
      </c>
      <c r="Z869" s="9" t="s">
        <v>31</v>
      </c>
    </row>
    <row r="870" spans="1:26" s="9" customFormat="1" x14ac:dyDescent="0.25">
      <c r="A870" s="9" t="s">
        <v>155</v>
      </c>
      <c r="B870" s="9">
        <v>0</v>
      </c>
      <c r="C870" s="9" t="s">
        <v>421</v>
      </c>
      <c r="D870" s="9" t="s">
        <v>110</v>
      </c>
      <c r="E870" s="9" t="s">
        <v>111</v>
      </c>
      <c r="F870" s="9" t="s">
        <v>30</v>
      </c>
      <c r="G870" s="9" t="s">
        <v>28</v>
      </c>
      <c r="H870" s="10">
        <v>42868</v>
      </c>
      <c r="I870" s="11">
        <v>61.632995198004195</v>
      </c>
      <c r="J870" s="11">
        <v>1.1342222170532126</v>
      </c>
      <c r="K870" s="11">
        <v>15.399188766793587</v>
      </c>
      <c r="L870" s="11">
        <v>6.6341928392939709</v>
      </c>
      <c r="M870" s="11">
        <v>0.22019223862203563</v>
      </c>
      <c r="N870" s="11">
        <v>2.3296026954631097</v>
      </c>
      <c r="O870" s="11">
        <v>5.7884212713651726</v>
      </c>
      <c r="P870" s="11">
        <v>4.9267244193794575</v>
      </c>
      <c r="Q870" s="11">
        <v>1.1799569641836476</v>
      </c>
      <c r="R870" s="11">
        <v>0.5357504986316739</v>
      </c>
      <c r="S870" s="11">
        <v>7.6504896529975566E-2</v>
      </c>
      <c r="T870" s="11">
        <v>0.10627092336017126</v>
      </c>
      <c r="U870" s="11">
        <v>8.8026651138231438E-2</v>
      </c>
      <c r="V870" s="11">
        <v>-5.2049579818419928E-2</v>
      </c>
      <c r="W870" s="11">
        <v>100.00000000000003</v>
      </c>
      <c r="X870" s="11">
        <v>98.686493838231868</v>
      </c>
      <c r="Y870" s="9" t="s">
        <v>29</v>
      </c>
      <c r="Z870" s="9" t="s">
        <v>31</v>
      </c>
    </row>
    <row r="871" spans="1:26" s="9" customFormat="1" x14ac:dyDescent="0.25">
      <c r="A871" s="9" t="s">
        <v>155</v>
      </c>
      <c r="B871" s="9">
        <v>0</v>
      </c>
      <c r="C871" s="9" t="s">
        <v>421</v>
      </c>
      <c r="D871" s="9" t="s">
        <v>110</v>
      </c>
      <c r="E871" s="9" t="s">
        <v>111</v>
      </c>
      <c r="F871" s="9" t="s">
        <v>30</v>
      </c>
      <c r="G871" s="9" t="s">
        <v>28</v>
      </c>
      <c r="H871" s="10">
        <v>42868</v>
      </c>
      <c r="I871" s="11">
        <v>74.111159823297513</v>
      </c>
      <c r="J871" s="11">
        <v>0.42512920704138479</v>
      </c>
      <c r="K871" s="11">
        <v>13.365483579769249</v>
      </c>
      <c r="L871" s="11">
        <v>2.3969453741187947</v>
      </c>
      <c r="M871" s="11">
        <v>7.800959585274321E-2</v>
      </c>
      <c r="N871" s="11">
        <v>0.36730692932407211</v>
      </c>
      <c r="O871" s="11">
        <v>1.9254344220365351</v>
      </c>
      <c r="P871" s="11">
        <v>4.9075887100980049</v>
      </c>
      <c r="Q871" s="11">
        <v>2.1919822829832394</v>
      </c>
      <c r="R871" s="11">
        <v>4.9372981012302683E-2</v>
      </c>
      <c r="S871" s="11">
        <v>6.71488221329503E-2</v>
      </c>
      <c r="T871" s="11">
        <v>2.1783890440458947E-2</v>
      </c>
      <c r="U871" s="11">
        <v>0.15610649966009613</v>
      </c>
      <c r="V871" s="11">
        <v>-6.3452117767372127E-2</v>
      </c>
      <c r="W871" s="11">
        <v>99.999999999999972</v>
      </c>
      <c r="X871" s="11">
        <v>95.757450328302369</v>
      </c>
      <c r="Y871" s="9" t="s">
        <v>29</v>
      </c>
      <c r="Z871" s="9" t="s">
        <v>31</v>
      </c>
    </row>
    <row r="872" spans="1:26" s="9" customFormat="1" x14ac:dyDescent="0.25">
      <c r="A872" s="9" t="s">
        <v>155</v>
      </c>
      <c r="B872" s="9">
        <v>0</v>
      </c>
      <c r="C872" s="9" t="s">
        <v>421</v>
      </c>
      <c r="D872" s="9" t="s">
        <v>110</v>
      </c>
      <c r="E872" s="9" t="s">
        <v>111</v>
      </c>
      <c r="F872" s="9" t="s">
        <v>30</v>
      </c>
      <c r="G872" s="9" t="s">
        <v>28</v>
      </c>
      <c r="H872" s="10">
        <v>42868</v>
      </c>
      <c r="I872" s="11">
        <v>73.835693225178929</v>
      </c>
      <c r="J872" s="11">
        <v>0.41338692776081637</v>
      </c>
      <c r="K872" s="11">
        <v>13.312492722996421</v>
      </c>
      <c r="L872" s="11">
        <v>2.2347602036094747</v>
      </c>
      <c r="M872" s="11">
        <v>0.13518550612322597</v>
      </c>
      <c r="N872" s="11">
        <v>0.40235350501379574</v>
      </c>
      <c r="O872" s="11">
        <v>1.8904459107229712</v>
      </c>
      <c r="P872" s="11">
        <v>5.4075162786253994</v>
      </c>
      <c r="Q872" s="11">
        <v>2.1560358065773095</v>
      </c>
      <c r="R872" s="11">
        <v>5.8255007101465285E-2</v>
      </c>
      <c r="S872" s="11">
        <v>4.1691752081179943E-2</v>
      </c>
      <c r="T872" s="11">
        <v>9.3020201450970345E-3</v>
      </c>
      <c r="U872" s="11">
        <v>0.15547135409981036</v>
      </c>
      <c r="V872" s="11">
        <v>-5.2590220035917387E-2</v>
      </c>
      <c r="W872" s="11">
        <v>99.999999999999957</v>
      </c>
      <c r="X872" s="11">
        <v>95.94223798058222</v>
      </c>
      <c r="Y872" s="9" t="s">
        <v>29</v>
      </c>
      <c r="Z872" s="9" t="s">
        <v>31</v>
      </c>
    </row>
    <row r="873" spans="1:26" s="9" customFormat="1" x14ac:dyDescent="0.25">
      <c r="A873" s="9" t="s">
        <v>155</v>
      </c>
      <c r="B873" s="9">
        <v>0</v>
      </c>
      <c r="C873" s="9" t="s">
        <v>421</v>
      </c>
      <c r="D873" s="9" t="s">
        <v>110</v>
      </c>
      <c r="E873" s="9" t="s">
        <v>111</v>
      </c>
      <c r="F873" s="9" t="s">
        <v>30</v>
      </c>
      <c r="G873" s="9" t="s">
        <v>28</v>
      </c>
      <c r="H873" s="10">
        <v>42868</v>
      </c>
      <c r="I873" s="11">
        <v>73.929399083880057</v>
      </c>
      <c r="J873" s="11">
        <v>0.4136287695241222</v>
      </c>
      <c r="K873" s="11">
        <v>13.207161127396047</v>
      </c>
      <c r="L873" s="11">
        <v>2.5791601676030811</v>
      </c>
      <c r="M873" s="11">
        <v>0.10800078101828783</v>
      </c>
      <c r="N873" s="11">
        <v>0.37165411156226835</v>
      </c>
      <c r="O873" s="11">
        <v>1.9200882894232796</v>
      </c>
      <c r="P873" s="11">
        <v>5.1507079958720015</v>
      </c>
      <c r="Q873" s="11">
        <v>2.1278194297996529</v>
      </c>
      <c r="R873" s="11">
        <v>5.5009014133030304E-2</v>
      </c>
      <c r="S873" s="11">
        <v>1.209523117449606E-2</v>
      </c>
      <c r="T873" s="11">
        <v>2.1615491693225852E-2</v>
      </c>
      <c r="U873" s="11">
        <v>0.14039054080654134</v>
      </c>
      <c r="V873" s="11">
        <v>-3.6730033886065473E-2</v>
      </c>
      <c r="W873" s="11">
        <v>100.00000000000003</v>
      </c>
      <c r="X873" s="11">
        <v>93.425250307138555</v>
      </c>
      <c r="Y873" s="9" t="s">
        <v>29</v>
      </c>
      <c r="Z873" s="9" t="s">
        <v>31</v>
      </c>
    </row>
    <row r="874" spans="1:26" s="9" customFormat="1" x14ac:dyDescent="0.25">
      <c r="A874" s="9" t="s">
        <v>155</v>
      </c>
      <c r="B874" s="9">
        <v>0</v>
      </c>
      <c r="C874" s="9" t="s">
        <v>421</v>
      </c>
      <c r="D874" s="9" t="s">
        <v>110</v>
      </c>
      <c r="E874" s="9" t="s">
        <v>111</v>
      </c>
      <c r="F874" s="9" t="s">
        <v>30</v>
      </c>
      <c r="G874" s="9" t="s">
        <v>28</v>
      </c>
      <c r="H874" s="10">
        <v>42868</v>
      </c>
      <c r="I874" s="11">
        <v>74.414662787511858</v>
      </c>
      <c r="J874" s="11">
        <v>0.40685413171504275</v>
      </c>
      <c r="K874" s="11">
        <v>13.099423557382325</v>
      </c>
      <c r="L874" s="11">
        <v>2.3428492469701778</v>
      </c>
      <c r="M874" s="11">
        <v>0.106452414387705</v>
      </c>
      <c r="N874" s="11">
        <v>0.37463582060519779</v>
      </c>
      <c r="O874" s="11">
        <v>1.8182123524516511</v>
      </c>
      <c r="P874" s="11">
        <v>4.912268632936156</v>
      </c>
      <c r="Q874" s="11">
        <v>2.3332850299663939</v>
      </c>
      <c r="R874" s="11">
        <v>4.6570984223579491E-2</v>
      </c>
      <c r="S874" s="11">
        <v>8.4588807843470462E-2</v>
      </c>
      <c r="T874" s="11">
        <v>0</v>
      </c>
      <c r="U874" s="11">
        <v>0.123685322995</v>
      </c>
      <c r="V874" s="11">
        <v>-6.3489088988562814E-2</v>
      </c>
      <c r="W874" s="11">
        <v>99.999999999999986</v>
      </c>
      <c r="X874" s="11">
        <v>94.220502725943248</v>
      </c>
      <c r="Y874" s="9" t="s">
        <v>29</v>
      </c>
      <c r="Z874" s="9" t="s">
        <v>31</v>
      </c>
    </row>
    <row r="875" spans="1:26" s="9" customFormat="1" x14ac:dyDescent="0.25">
      <c r="A875" s="9" t="s">
        <v>155</v>
      </c>
      <c r="B875" s="9">
        <v>0</v>
      </c>
      <c r="C875" s="9" t="s">
        <v>421</v>
      </c>
      <c r="D875" s="9" t="s">
        <v>110</v>
      </c>
      <c r="E875" s="9" t="s">
        <v>111</v>
      </c>
      <c r="F875" s="9" t="s">
        <v>30</v>
      </c>
      <c r="G875" s="9" t="s">
        <v>28</v>
      </c>
      <c r="H875" s="10">
        <v>42868</v>
      </c>
      <c r="I875" s="11">
        <v>74.614490816866521</v>
      </c>
      <c r="J875" s="11">
        <v>0.44760588691865388</v>
      </c>
      <c r="K875" s="11">
        <v>13.08568475678298</v>
      </c>
      <c r="L875" s="11">
        <v>2.4509797557740529</v>
      </c>
      <c r="M875" s="11">
        <v>4.4094937535651135E-2</v>
      </c>
      <c r="N875" s="11">
        <v>0.36204431236620177</v>
      </c>
      <c r="O875" s="11">
        <v>1.8447386554356562</v>
      </c>
      <c r="P875" s="11">
        <v>4.7913912185406851</v>
      </c>
      <c r="Q875" s="11">
        <v>2.1591952061729387</v>
      </c>
      <c r="R875" s="11">
        <v>4.6976725951308522E-2</v>
      </c>
      <c r="S875" s="11">
        <v>8.4550972459136897E-2</v>
      </c>
      <c r="T875" s="11">
        <v>4.856841617873706E-3</v>
      </c>
      <c r="U875" s="11">
        <v>0.12778750791765642</v>
      </c>
      <c r="V875" s="11">
        <v>-6.4397594339330844E-2</v>
      </c>
      <c r="W875" s="11">
        <v>100.00000000000001</v>
      </c>
      <c r="X875" s="11">
        <v>93.43476213497172</v>
      </c>
      <c r="Y875" s="9" t="s">
        <v>29</v>
      </c>
      <c r="Z875" s="9" t="s">
        <v>31</v>
      </c>
    </row>
    <row r="876" spans="1:26" s="9" customFormat="1" x14ac:dyDescent="0.25">
      <c r="A876" s="9" t="s">
        <v>155</v>
      </c>
      <c r="B876" s="9">
        <v>0</v>
      </c>
      <c r="C876" s="9" t="s">
        <v>421</v>
      </c>
      <c r="D876" s="9" t="s">
        <v>110</v>
      </c>
      <c r="E876" s="9" t="s">
        <v>111</v>
      </c>
      <c r="F876" s="9" t="s">
        <v>30</v>
      </c>
      <c r="G876" s="9" t="s">
        <v>28</v>
      </c>
      <c r="H876" s="10">
        <v>42868</v>
      </c>
      <c r="I876" s="11">
        <v>74.760882513107575</v>
      </c>
      <c r="J876" s="11">
        <v>0.3885952577502183</v>
      </c>
      <c r="K876" s="11">
        <v>13.100096074538248</v>
      </c>
      <c r="L876" s="11">
        <v>2.1889580768323209</v>
      </c>
      <c r="M876" s="11">
        <v>8.6942216314813844E-2</v>
      </c>
      <c r="N876" s="11">
        <v>0.3792422064182156</v>
      </c>
      <c r="O876" s="11">
        <v>1.9303926284595589</v>
      </c>
      <c r="P876" s="11">
        <v>4.7167651246279654</v>
      </c>
      <c r="Q876" s="11">
        <v>2.2322511641160849</v>
      </c>
      <c r="R876" s="11">
        <v>5.0635401893629993E-2</v>
      </c>
      <c r="S876" s="11">
        <v>4.6732778019155791E-2</v>
      </c>
      <c r="T876" s="11">
        <v>2.148452100171664E-2</v>
      </c>
      <c r="U876" s="11">
        <v>0.15064779494799072</v>
      </c>
      <c r="V876" s="11">
        <v>-5.3625758027479369E-2</v>
      </c>
      <c r="W876" s="11">
        <v>100</v>
      </c>
      <c r="X876" s="11">
        <v>93.510383615729737</v>
      </c>
      <c r="Y876" s="9" t="s">
        <v>29</v>
      </c>
      <c r="Z876" s="9" t="s">
        <v>31</v>
      </c>
    </row>
    <row r="877" spans="1:26" s="9" customFormat="1" x14ac:dyDescent="0.25">
      <c r="A877" s="9" t="s">
        <v>155</v>
      </c>
      <c r="B877" s="9">
        <v>0</v>
      </c>
      <c r="C877" s="9" t="s">
        <v>421</v>
      </c>
      <c r="D877" s="9" t="s">
        <v>110</v>
      </c>
      <c r="E877" s="9" t="s">
        <v>111</v>
      </c>
      <c r="F877" s="9" t="s">
        <v>30</v>
      </c>
      <c r="G877" s="9" t="s">
        <v>28</v>
      </c>
      <c r="H877" s="10">
        <v>42868</v>
      </c>
      <c r="I877" s="11">
        <v>74.232660708925266</v>
      </c>
      <c r="J877" s="11">
        <v>0.41503197871331854</v>
      </c>
      <c r="K877" s="11">
        <v>13.446531746824533</v>
      </c>
      <c r="L877" s="11">
        <v>2.3259677636519056</v>
      </c>
      <c r="M877" s="11">
        <v>0.12174910769354076</v>
      </c>
      <c r="N877" s="11">
        <v>0.33529384482307162</v>
      </c>
      <c r="O877" s="11">
        <v>1.8925724702947768</v>
      </c>
      <c r="P877" s="11">
        <v>4.706253994653891</v>
      </c>
      <c r="Q877" s="11">
        <v>2.2278057847736381</v>
      </c>
      <c r="R877" s="11">
        <v>0.10412683350804013</v>
      </c>
      <c r="S877" s="11">
        <v>4.6281338883503512E-2</v>
      </c>
      <c r="T877" s="11">
        <v>4.1298358978113417E-2</v>
      </c>
      <c r="U877" s="11">
        <v>0.15996035080449833</v>
      </c>
      <c r="V877" s="11">
        <v>-5.5534282528093018E-2</v>
      </c>
      <c r="W877" s="11">
        <v>100</v>
      </c>
      <c r="X877" s="11">
        <v>95.934994689243766</v>
      </c>
      <c r="Y877" s="9" t="s">
        <v>29</v>
      </c>
      <c r="Z877" s="9" t="s">
        <v>31</v>
      </c>
    </row>
    <row r="878" spans="1:26" s="9" customFormat="1" x14ac:dyDescent="0.25">
      <c r="A878" s="9" t="s">
        <v>155</v>
      </c>
      <c r="B878" s="9">
        <v>0</v>
      </c>
      <c r="C878" s="9" t="s">
        <v>421</v>
      </c>
      <c r="D878" s="9" t="s">
        <v>110</v>
      </c>
      <c r="E878" s="9" t="s">
        <v>111</v>
      </c>
      <c r="F878" s="9" t="s">
        <v>30</v>
      </c>
      <c r="G878" s="9" t="s">
        <v>28</v>
      </c>
      <c r="H878" s="10">
        <v>42868</v>
      </c>
      <c r="I878" s="11">
        <v>74.195566167077857</v>
      </c>
      <c r="J878" s="11">
        <v>0.38350576549354892</v>
      </c>
      <c r="K878" s="11">
        <v>13.11770063827082</v>
      </c>
      <c r="L878" s="11">
        <v>2.4713205363706963</v>
      </c>
      <c r="M878" s="11">
        <v>5.9444055913425553E-2</v>
      </c>
      <c r="N878" s="11">
        <v>0.38454435108325985</v>
      </c>
      <c r="O878" s="11">
        <v>1.9140352943149228</v>
      </c>
      <c r="P878" s="11">
        <v>5.137644784772001</v>
      </c>
      <c r="Q878" s="11">
        <v>2.1570960592521127</v>
      </c>
      <c r="R878" s="11">
        <v>4.5622323870926886E-2</v>
      </c>
      <c r="S878" s="11">
        <v>0</v>
      </c>
      <c r="T878" s="11">
        <v>1.0861044482735682E-2</v>
      </c>
      <c r="U878" s="11">
        <v>0.15834159119886887</v>
      </c>
      <c r="V878" s="11">
        <v>-3.5682612101153546E-2</v>
      </c>
      <c r="W878" s="11">
        <v>100.00000000000004</v>
      </c>
      <c r="X878" s="11">
        <v>94.879124806256613</v>
      </c>
      <c r="Y878" s="9" t="s">
        <v>29</v>
      </c>
      <c r="Z878" s="9" t="s">
        <v>31</v>
      </c>
    </row>
    <row r="879" spans="1:26" s="9" customFormat="1" x14ac:dyDescent="0.25">
      <c r="A879" s="9" t="s">
        <v>155</v>
      </c>
      <c r="B879" s="9">
        <v>0</v>
      </c>
      <c r="C879" s="9" t="s">
        <v>421</v>
      </c>
      <c r="D879" s="9" t="s">
        <v>110</v>
      </c>
      <c r="E879" s="9" t="s">
        <v>111</v>
      </c>
      <c r="F879" s="9" t="s">
        <v>30</v>
      </c>
      <c r="G879" s="9" t="s">
        <v>28</v>
      </c>
      <c r="H879" s="10">
        <v>42868</v>
      </c>
      <c r="I879" s="11">
        <v>73.937144296810359</v>
      </c>
      <c r="J879" s="11">
        <v>0.42152409473305408</v>
      </c>
      <c r="K879" s="11">
        <v>13.380471897385744</v>
      </c>
      <c r="L879" s="11">
        <v>2.4297552915741902</v>
      </c>
      <c r="M879" s="11">
        <v>0.12979663227550392</v>
      </c>
      <c r="N879" s="11">
        <v>0.35734521139633807</v>
      </c>
      <c r="O879" s="11">
        <v>1.8800508766058639</v>
      </c>
      <c r="P879" s="11">
        <v>4.9779105139794968</v>
      </c>
      <c r="Q879" s="11">
        <v>2.2407871019587544</v>
      </c>
      <c r="R879" s="11">
        <v>5.564742027857305E-2</v>
      </c>
      <c r="S879" s="11">
        <v>8.3002087849914419E-2</v>
      </c>
      <c r="T879" s="11">
        <v>1.659559221744919E-2</v>
      </c>
      <c r="U879" s="11">
        <v>0.16125678839973603</v>
      </c>
      <c r="V879" s="11">
        <v>-7.1287805464989723E-2</v>
      </c>
      <c r="W879" s="11">
        <v>100.00000000000001</v>
      </c>
      <c r="X879" s="11">
        <v>94.455455315490397</v>
      </c>
      <c r="Y879" s="9" t="s">
        <v>29</v>
      </c>
      <c r="Z879" s="9" t="s">
        <v>31</v>
      </c>
    </row>
    <row r="880" spans="1:26" s="9" customFormat="1" x14ac:dyDescent="0.25">
      <c r="A880" s="9" t="s">
        <v>155</v>
      </c>
      <c r="B880" s="9">
        <v>0</v>
      </c>
      <c r="C880" s="9" t="s">
        <v>421</v>
      </c>
      <c r="D880" s="9" t="s">
        <v>110</v>
      </c>
      <c r="E880" s="9" t="s">
        <v>111</v>
      </c>
      <c r="F880" s="9" t="s">
        <v>30</v>
      </c>
      <c r="G880" s="9" t="s">
        <v>28</v>
      </c>
      <c r="H880" s="10">
        <v>42868</v>
      </c>
      <c r="I880" s="11">
        <v>74.185887083685145</v>
      </c>
      <c r="J880" s="11">
        <v>0.42260045108975836</v>
      </c>
      <c r="K880" s="11">
        <v>13.274524743749081</v>
      </c>
      <c r="L880" s="11">
        <v>2.2016980226652714</v>
      </c>
      <c r="M880" s="11">
        <v>9.3907106987677416E-2</v>
      </c>
      <c r="N880" s="11">
        <v>0.33658473280700624</v>
      </c>
      <c r="O880" s="11">
        <v>1.9427354673778141</v>
      </c>
      <c r="P880" s="11">
        <v>5.0260565104572619</v>
      </c>
      <c r="Q880" s="11">
        <v>2.237939420847963</v>
      </c>
      <c r="R880" s="11">
        <v>9.730290955429706E-2</v>
      </c>
      <c r="S880" s="11">
        <v>7.0430330240758066E-2</v>
      </c>
      <c r="T880" s="11">
        <v>2.9683339333791012E-2</v>
      </c>
      <c r="U880" s="11">
        <v>0.14239341370450689</v>
      </c>
      <c r="V880" s="11">
        <v>-6.1743532500311837E-2</v>
      </c>
      <c r="W880" s="11">
        <v>100.00000000000003</v>
      </c>
      <c r="X880" s="11">
        <v>94.561533038870451</v>
      </c>
      <c r="Y880" s="9" t="s">
        <v>29</v>
      </c>
      <c r="Z880" s="9" t="s">
        <v>31</v>
      </c>
    </row>
    <row r="881" spans="1:26" s="9" customFormat="1" x14ac:dyDescent="0.25">
      <c r="A881" s="9" t="s">
        <v>155</v>
      </c>
      <c r="B881" s="9">
        <v>0</v>
      </c>
      <c r="C881" s="9" t="s">
        <v>421</v>
      </c>
      <c r="D881" s="9" t="s">
        <v>110</v>
      </c>
      <c r="E881" s="9" t="s">
        <v>111</v>
      </c>
      <c r="F881" s="9" t="s">
        <v>30</v>
      </c>
      <c r="G881" s="9" t="s">
        <v>28</v>
      </c>
      <c r="H881" s="10">
        <v>42868</v>
      </c>
      <c r="I881" s="11">
        <v>61.517502617410493</v>
      </c>
      <c r="J881" s="11">
        <v>1.1683575156447441</v>
      </c>
      <c r="K881" s="11">
        <v>15.420161239880104</v>
      </c>
      <c r="L881" s="11">
        <v>6.5914951659836003</v>
      </c>
      <c r="M881" s="11">
        <v>0.19711653019275652</v>
      </c>
      <c r="N881" s="11">
        <v>2.3419767012689392</v>
      </c>
      <c r="O881" s="11">
        <v>5.8812621482437928</v>
      </c>
      <c r="P881" s="11">
        <v>5.0854838226323471</v>
      </c>
      <c r="Q881" s="11">
        <v>1.1645727257653133</v>
      </c>
      <c r="R881" s="11">
        <v>0.48995001815432465</v>
      </c>
      <c r="S881" s="11">
        <v>7.9416783858651894E-3</v>
      </c>
      <c r="T881" s="11">
        <v>6.9086325657844935E-2</v>
      </c>
      <c r="U881" s="11">
        <v>8.8346430014564215E-2</v>
      </c>
      <c r="V881" s="11">
        <v>-2.3252919234691589E-2</v>
      </c>
      <c r="W881" s="11">
        <v>100</v>
      </c>
      <c r="X881" s="11">
        <v>98.216014562899531</v>
      </c>
      <c r="Y881" s="9" t="s">
        <v>29</v>
      </c>
      <c r="Z881" s="9" t="s">
        <v>31</v>
      </c>
    </row>
    <row r="882" spans="1:26" s="9" customFormat="1" x14ac:dyDescent="0.25">
      <c r="A882" s="9" t="s">
        <v>155</v>
      </c>
      <c r="B882" s="9">
        <v>0</v>
      </c>
      <c r="C882" s="9" t="s">
        <v>421</v>
      </c>
      <c r="D882" s="9" t="s">
        <v>110</v>
      </c>
      <c r="E882" s="9" t="s">
        <v>111</v>
      </c>
      <c r="F882" s="9" t="s">
        <v>30</v>
      </c>
      <c r="G882" s="9" t="s">
        <v>28</v>
      </c>
      <c r="H882" s="10">
        <v>42868</v>
      </c>
      <c r="I882" s="11">
        <v>74.296659347679977</v>
      </c>
      <c r="J882" s="11">
        <v>0.4071561314142691</v>
      </c>
      <c r="K882" s="11">
        <v>13.433147707778906</v>
      </c>
      <c r="L882" s="11">
        <v>2.2839049101509041</v>
      </c>
      <c r="M882" s="11">
        <v>8.6345838935959179E-2</v>
      </c>
      <c r="N882" s="11">
        <v>0.37742618615635865</v>
      </c>
      <c r="O882" s="11">
        <v>1.8395493996957466</v>
      </c>
      <c r="P882" s="11">
        <v>4.8952182224782748</v>
      </c>
      <c r="Q882" s="11">
        <v>2.1882742472212269</v>
      </c>
      <c r="R882" s="11">
        <v>5.6422652415781455E-2</v>
      </c>
      <c r="S882" s="11">
        <v>0</v>
      </c>
      <c r="T882" s="11">
        <v>2.3542423389414743E-2</v>
      </c>
      <c r="U882" s="11">
        <v>0.14503742219101931</v>
      </c>
      <c r="V882" s="11">
        <v>-3.268448950783534E-2</v>
      </c>
      <c r="W882" s="11">
        <v>100</v>
      </c>
      <c r="X882" s="11">
        <v>94.38787207852225</v>
      </c>
      <c r="Y882" s="9" t="s">
        <v>29</v>
      </c>
      <c r="Z882" s="9" t="s">
        <v>31</v>
      </c>
    </row>
    <row r="883" spans="1:26" s="6" customFormat="1" x14ac:dyDescent="0.25">
      <c r="A883" s="6" t="s">
        <v>155</v>
      </c>
      <c r="B883" s="6">
        <v>0</v>
      </c>
      <c r="C883" s="6" t="s">
        <v>421</v>
      </c>
      <c r="D883" s="6" t="s">
        <v>110</v>
      </c>
      <c r="E883" s="6" t="s">
        <v>111</v>
      </c>
      <c r="F883" s="9" t="s">
        <v>30</v>
      </c>
      <c r="G883" s="6" t="s">
        <v>28</v>
      </c>
      <c r="H883" s="7">
        <v>42868</v>
      </c>
      <c r="I883" s="8">
        <v>73.976817252391385</v>
      </c>
      <c r="J883" s="8">
        <v>0.41687234316018545</v>
      </c>
      <c r="K883" s="8">
        <v>13.26691620044552</v>
      </c>
      <c r="L883" s="8">
        <v>2.5522813082407789</v>
      </c>
      <c r="M883" s="8">
        <v>0.11135475813419729</v>
      </c>
      <c r="N883" s="8">
        <v>0.38552480698633373</v>
      </c>
      <c r="O883" s="8">
        <v>2.022171930937648</v>
      </c>
      <c r="P883" s="8">
        <v>4.9435304745427784</v>
      </c>
      <c r="Q883" s="8">
        <v>2.1650779492933112</v>
      </c>
      <c r="R883" s="8">
        <v>4.9987255916804627E-2</v>
      </c>
      <c r="S883" s="8">
        <v>0</v>
      </c>
      <c r="T883" s="8">
        <v>2.767398262043612E-3</v>
      </c>
      <c r="U883" s="8">
        <v>0.13773783345309282</v>
      </c>
      <c r="V883" s="8">
        <v>-3.1039511764077259E-2</v>
      </c>
      <c r="W883" s="8">
        <v>99.999999999999986</v>
      </c>
      <c r="X883" s="8">
        <v>94.921853157471233</v>
      </c>
      <c r="Y883" s="6" t="s">
        <v>29</v>
      </c>
      <c r="Z883" s="6" t="s">
        <v>31</v>
      </c>
    </row>
    <row r="884" spans="1:26" x14ac:dyDescent="0.25">
      <c r="A884" t="s">
        <v>154</v>
      </c>
      <c r="B884">
        <v>0</v>
      </c>
      <c r="C884" t="s">
        <v>422</v>
      </c>
      <c r="D884" t="s">
        <v>110</v>
      </c>
      <c r="E884" t="s">
        <v>111</v>
      </c>
      <c r="F884" s="9" t="s">
        <v>30</v>
      </c>
      <c r="G884" t="s">
        <v>28</v>
      </c>
      <c r="H884" s="3">
        <v>42868</v>
      </c>
      <c r="I884" s="5">
        <v>77.370222237909189</v>
      </c>
      <c r="J884" s="5">
        <v>0.15827604030500592</v>
      </c>
      <c r="K884" s="5">
        <v>12.600964664334589</v>
      </c>
      <c r="L884" s="5">
        <v>0.81714283781815711</v>
      </c>
      <c r="M884" s="5">
        <v>7.3429910723382966E-2</v>
      </c>
      <c r="N884" s="5">
        <v>0.11681518105911178</v>
      </c>
      <c r="O884" s="5">
        <v>0.77765547550464531</v>
      </c>
      <c r="P884" s="5">
        <v>3.8999884470222543</v>
      </c>
      <c r="Q884" s="5">
        <v>3.9942529962595246</v>
      </c>
      <c r="R884" s="5">
        <v>0</v>
      </c>
      <c r="S884" s="5">
        <v>0.1151490565576149</v>
      </c>
      <c r="T884" s="5">
        <v>1.8612366219127839E-2</v>
      </c>
      <c r="U884" s="5">
        <v>0.13680357399657686</v>
      </c>
      <c r="V884" s="5">
        <v>-7.9312787709180599E-2</v>
      </c>
      <c r="W884" s="5">
        <v>99.999999999999972</v>
      </c>
      <c r="X884" s="5">
        <v>94.920447694082213</v>
      </c>
      <c r="Y884" t="s">
        <v>29</v>
      </c>
      <c r="Z884" t="s">
        <v>31</v>
      </c>
    </row>
    <row r="885" spans="1:26" x14ac:dyDescent="0.25">
      <c r="A885" t="s">
        <v>154</v>
      </c>
      <c r="B885">
        <v>0</v>
      </c>
      <c r="C885" s="9" t="s">
        <v>422</v>
      </c>
      <c r="D885" t="s">
        <v>110</v>
      </c>
      <c r="E885" t="s">
        <v>111</v>
      </c>
      <c r="F885" s="9" t="s">
        <v>30</v>
      </c>
      <c r="G885" t="s">
        <v>28</v>
      </c>
      <c r="H885" s="3">
        <v>42868</v>
      </c>
      <c r="I885" s="5">
        <v>77.526141281642595</v>
      </c>
      <c r="J885" s="5">
        <v>0.12153855061451976</v>
      </c>
      <c r="K885" s="5">
        <v>12.200926939515375</v>
      </c>
      <c r="L885" s="5">
        <v>0.70643615246158598</v>
      </c>
      <c r="M885" s="5">
        <v>9.5263579140270144E-2</v>
      </c>
      <c r="N885" s="5">
        <v>0.12859494026269369</v>
      </c>
      <c r="O885" s="5">
        <v>0.69088587287787029</v>
      </c>
      <c r="P885" s="5">
        <v>4.1089687920119671</v>
      </c>
      <c r="Q885" s="5">
        <v>4.3050528102822962</v>
      </c>
      <c r="R885" s="5">
        <v>1.9797774040404986E-2</v>
      </c>
      <c r="S885" s="5">
        <v>0</v>
      </c>
      <c r="T885" s="5">
        <v>0</v>
      </c>
      <c r="U885" s="5">
        <v>0.1244349965032793</v>
      </c>
      <c r="V885" s="5">
        <v>-2.8041689352851673E-2</v>
      </c>
      <c r="W885" s="5">
        <v>99.999999999999986</v>
      </c>
      <c r="X885" s="5">
        <v>95.314495654527335</v>
      </c>
      <c r="Y885" t="s">
        <v>29</v>
      </c>
      <c r="Z885" t="s">
        <v>31</v>
      </c>
    </row>
    <row r="886" spans="1:26" x14ac:dyDescent="0.25">
      <c r="A886" t="s">
        <v>154</v>
      </c>
      <c r="B886">
        <v>0</v>
      </c>
      <c r="C886" s="9" t="s">
        <v>422</v>
      </c>
      <c r="D886" t="s">
        <v>110</v>
      </c>
      <c r="E886" t="s">
        <v>111</v>
      </c>
      <c r="F886" s="9" t="s">
        <v>30</v>
      </c>
      <c r="G886" t="s">
        <v>28</v>
      </c>
      <c r="H886" s="3">
        <v>42868</v>
      </c>
      <c r="I886" s="5">
        <v>77.80325541362609</v>
      </c>
      <c r="J886" s="5">
        <v>0.13016670423382221</v>
      </c>
      <c r="K886" s="5">
        <v>12.270745457284244</v>
      </c>
      <c r="L886" s="5">
        <v>0.79037622739491575</v>
      </c>
      <c r="M886" s="5">
        <v>8.6335039542927136E-2</v>
      </c>
      <c r="N886" s="5">
        <v>0.13824325275400892</v>
      </c>
      <c r="O886" s="5">
        <v>0.74712381514577275</v>
      </c>
      <c r="P886" s="5">
        <v>3.8182040737037259</v>
      </c>
      <c r="Q886" s="5">
        <v>4.0557357349393799</v>
      </c>
      <c r="R886" s="5">
        <v>3.1286105422954034E-2</v>
      </c>
      <c r="S886" s="5">
        <v>4.6206010240814159E-2</v>
      </c>
      <c r="T886" s="5">
        <v>7.3800219072259832E-3</v>
      </c>
      <c r="U886" s="5">
        <v>0.12185834048662172</v>
      </c>
      <c r="V886" s="5">
        <v>-4.6916196682517008E-2</v>
      </c>
      <c r="W886" s="5">
        <v>99.999999999999972</v>
      </c>
      <c r="X886" s="5">
        <v>95.44212921687425</v>
      </c>
      <c r="Y886" t="s">
        <v>29</v>
      </c>
      <c r="Z886" t="s">
        <v>31</v>
      </c>
    </row>
    <row r="887" spans="1:26" x14ac:dyDescent="0.25">
      <c r="A887" t="s">
        <v>154</v>
      </c>
      <c r="B887">
        <v>0</v>
      </c>
      <c r="C887" s="9" t="s">
        <v>422</v>
      </c>
      <c r="D887" t="s">
        <v>110</v>
      </c>
      <c r="E887" t="s">
        <v>111</v>
      </c>
      <c r="F887" s="9" t="s">
        <v>30</v>
      </c>
      <c r="G887" t="s">
        <v>28</v>
      </c>
      <c r="H887" s="3">
        <v>42868</v>
      </c>
      <c r="I887" s="5">
        <v>77.335333604310435</v>
      </c>
      <c r="J887" s="5">
        <v>0.17896376652707141</v>
      </c>
      <c r="K887" s="5">
        <v>12.356494743665895</v>
      </c>
      <c r="L887" s="5">
        <v>0.81965319272916415</v>
      </c>
      <c r="M887" s="5">
        <v>7.1425074433508873E-2</v>
      </c>
      <c r="N887" s="5">
        <v>0.19079419631715802</v>
      </c>
      <c r="O887" s="5">
        <v>0.80381091410616246</v>
      </c>
      <c r="P887" s="5">
        <v>4.1420567308232092</v>
      </c>
      <c r="Q887" s="5">
        <v>3.9467527348689262</v>
      </c>
      <c r="R887" s="5">
        <v>0</v>
      </c>
      <c r="S887" s="5">
        <v>4.4379614962341038E-2</v>
      </c>
      <c r="T887" s="5">
        <v>1.3930272762493366E-2</v>
      </c>
      <c r="U887" s="5">
        <v>0.14857241599091861</v>
      </c>
      <c r="V887" s="5">
        <v>-5.2167261497293532E-2</v>
      </c>
      <c r="W887" s="5">
        <v>99.999999999999986</v>
      </c>
      <c r="X887" s="5">
        <v>95.764688440997034</v>
      </c>
      <c r="Y887" t="s">
        <v>29</v>
      </c>
      <c r="Z887" t="s">
        <v>31</v>
      </c>
    </row>
    <row r="888" spans="1:26" x14ac:dyDescent="0.25">
      <c r="A888" t="s">
        <v>154</v>
      </c>
      <c r="B888">
        <v>0</v>
      </c>
      <c r="C888" s="9" t="s">
        <v>422</v>
      </c>
      <c r="D888" t="s">
        <v>110</v>
      </c>
      <c r="E888" t="s">
        <v>111</v>
      </c>
      <c r="F888" s="9" t="s">
        <v>30</v>
      </c>
      <c r="G888" t="s">
        <v>28</v>
      </c>
      <c r="H888" s="3">
        <v>42868</v>
      </c>
      <c r="I888" s="5">
        <v>77.411465305631268</v>
      </c>
      <c r="J888" s="5">
        <v>0.14469132639165966</v>
      </c>
      <c r="K888" s="5">
        <v>12.519422137264769</v>
      </c>
      <c r="L888" s="5">
        <v>0.76542335747189838</v>
      </c>
      <c r="M888" s="5">
        <v>4.5583520375899363E-2</v>
      </c>
      <c r="N888" s="5">
        <v>0.12216116009165341</v>
      </c>
      <c r="O888" s="5">
        <v>0.7691195329937115</v>
      </c>
      <c r="P888" s="5">
        <v>4.1450400765113908</v>
      </c>
      <c r="Q888" s="5">
        <v>3.9509559590234216</v>
      </c>
      <c r="R888" s="5">
        <v>0</v>
      </c>
      <c r="S888" s="5">
        <v>3.8474163986997621E-2</v>
      </c>
      <c r="T888" s="5">
        <v>3.0223168497777167E-3</v>
      </c>
      <c r="U888" s="5">
        <v>0.13017629435540568</v>
      </c>
      <c r="V888" s="5">
        <v>-4.5535150947856165E-2</v>
      </c>
      <c r="W888" s="5">
        <v>100.00000000000001</v>
      </c>
      <c r="X888" s="5">
        <v>95.648602039635193</v>
      </c>
      <c r="Y888" t="s">
        <v>29</v>
      </c>
      <c r="Z888" t="s">
        <v>31</v>
      </c>
    </row>
    <row r="889" spans="1:26" x14ac:dyDescent="0.25">
      <c r="A889" t="s">
        <v>154</v>
      </c>
      <c r="B889">
        <v>0</v>
      </c>
      <c r="C889" s="9" t="s">
        <v>422</v>
      </c>
      <c r="D889" t="s">
        <v>110</v>
      </c>
      <c r="E889" t="s">
        <v>111</v>
      </c>
      <c r="F889" s="9" t="s">
        <v>30</v>
      </c>
      <c r="G889" t="s">
        <v>28</v>
      </c>
      <c r="H889" s="3">
        <v>42868</v>
      </c>
      <c r="I889" s="5">
        <v>77.548138920410011</v>
      </c>
      <c r="J889" s="5">
        <v>0.15608151069755641</v>
      </c>
      <c r="K889" s="5">
        <v>12.430010989824838</v>
      </c>
      <c r="L889" s="5">
        <v>0.64486391522735698</v>
      </c>
      <c r="M889" s="5">
        <v>8.5867151004241637E-2</v>
      </c>
      <c r="N889" s="5">
        <v>0.163102729147442</v>
      </c>
      <c r="O889" s="5">
        <v>0.73081802046541955</v>
      </c>
      <c r="P889" s="5">
        <v>4.1846221994728463</v>
      </c>
      <c r="Q889" s="5">
        <v>3.9365146635908839</v>
      </c>
      <c r="R889" s="5">
        <v>1.1373218580429939E-2</v>
      </c>
      <c r="S889" s="5">
        <v>1.9534254547193659E-2</v>
      </c>
      <c r="T889" s="5">
        <v>0</v>
      </c>
      <c r="U889" s="5">
        <v>0.12560206760639875</v>
      </c>
      <c r="V889" s="5">
        <v>-3.6529640574611721E-2</v>
      </c>
      <c r="W889" s="5">
        <v>100</v>
      </c>
      <c r="X889" s="5">
        <v>95.729273696223487</v>
      </c>
      <c r="Y889" t="s">
        <v>29</v>
      </c>
      <c r="Z889" t="s">
        <v>31</v>
      </c>
    </row>
    <row r="890" spans="1:26" x14ac:dyDescent="0.25">
      <c r="A890" t="s">
        <v>154</v>
      </c>
      <c r="B890">
        <v>0</v>
      </c>
      <c r="C890" s="9" t="s">
        <v>422</v>
      </c>
      <c r="D890" t="s">
        <v>110</v>
      </c>
      <c r="E890" t="s">
        <v>111</v>
      </c>
      <c r="F890" s="9" t="s">
        <v>30</v>
      </c>
      <c r="G890" t="s">
        <v>28</v>
      </c>
      <c r="H890" s="3">
        <v>42868</v>
      </c>
      <c r="I890" s="5">
        <v>77.328871395528139</v>
      </c>
      <c r="J890" s="5">
        <v>0.1650758411940306</v>
      </c>
      <c r="K890" s="5">
        <v>12.327582095265287</v>
      </c>
      <c r="L890" s="5">
        <v>0.83445913916838788</v>
      </c>
      <c r="M890" s="5">
        <v>7.3177408342404243E-2</v>
      </c>
      <c r="N890" s="5">
        <v>0.17635055190217327</v>
      </c>
      <c r="O890" s="5">
        <v>0.74282620371033126</v>
      </c>
      <c r="P890" s="5">
        <v>4.0508747612730289</v>
      </c>
      <c r="Q890" s="5">
        <v>4.120385964589004</v>
      </c>
      <c r="R890" s="5">
        <v>7.8582381288083078E-3</v>
      </c>
      <c r="S890" s="5">
        <v>4.7523259440756777E-2</v>
      </c>
      <c r="T890" s="5">
        <v>3.072654507193931E-2</v>
      </c>
      <c r="U890" s="5">
        <v>0.14754883051355053</v>
      </c>
      <c r="V890" s="5">
        <v>-5.3260234127849672E-2</v>
      </c>
      <c r="W890" s="5">
        <v>99.999999999999986</v>
      </c>
      <c r="X890" s="5">
        <v>95.11132134433457</v>
      </c>
      <c r="Y890" t="s">
        <v>29</v>
      </c>
      <c r="Z890" t="s">
        <v>31</v>
      </c>
    </row>
    <row r="891" spans="1:26" x14ac:dyDescent="0.25">
      <c r="A891" t="s">
        <v>154</v>
      </c>
      <c r="B891">
        <v>0</v>
      </c>
      <c r="C891" s="9" t="s">
        <v>422</v>
      </c>
      <c r="D891" t="s">
        <v>110</v>
      </c>
      <c r="E891" t="s">
        <v>111</v>
      </c>
      <c r="F891" s="9" t="s">
        <v>30</v>
      </c>
      <c r="G891" t="s">
        <v>28</v>
      </c>
      <c r="H891" s="3">
        <v>42868</v>
      </c>
      <c r="I891" s="5">
        <v>77.358496109193908</v>
      </c>
      <c r="J891" s="5">
        <v>0.16224500833494937</v>
      </c>
      <c r="K891" s="5">
        <v>12.5383071905283</v>
      </c>
      <c r="L891" s="5">
        <v>0.74748589143219601</v>
      </c>
      <c r="M891" s="5">
        <v>4.1530924356394293E-2</v>
      </c>
      <c r="N891" s="5">
        <v>0.12636386398022068</v>
      </c>
      <c r="O891" s="5">
        <v>0.74905294473171546</v>
      </c>
      <c r="P891" s="5">
        <v>4.038713480871813</v>
      </c>
      <c r="Q891" s="5">
        <v>4.0988697526942239</v>
      </c>
      <c r="R891" s="5">
        <v>4.8165444200831596E-2</v>
      </c>
      <c r="S891" s="5">
        <v>2.0975214321411259E-4</v>
      </c>
      <c r="T891" s="5">
        <v>0</v>
      </c>
      <c r="U891" s="5">
        <v>0.11701826818021312</v>
      </c>
      <c r="V891" s="5">
        <v>-2.645863064798399E-2</v>
      </c>
      <c r="W891" s="5">
        <v>100</v>
      </c>
      <c r="X891" s="5">
        <v>95.350634770793405</v>
      </c>
      <c r="Y891" t="s">
        <v>29</v>
      </c>
      <c r="Z891" t="s">
        <v>31</v>
      </c>
    </row>
    <row r="892" spans="1:26" x14ac:dyDescent="0.25">
      <c r="A892" t="s">
        <v>154</v>
      </c>
      <c r="B892">
        <v>0</v>
      </c>
      <c r="C892" s="9" t="s">
        <v>422</v>
      </c>
      <c r="D892" t="s">
        <v>110</v>
      </c>
      <c r="E892" t="s">
        <v>111</v>
      </c>
      <c r="F892" s="9" t="s">
        <v>30</v>
      </c>
      <c r="G892" t="s">
        <v>28</v>
      </c>
      <c r="H892" s="3">
        <v>42868</v>
      </c>
      <c r="I892" s="5">
        <v>77.45451951406946</v>
      </c>
      <c r="J892" s="5">
        <v>0.14175885322220277</v>
      </c>
      <c r="K892" s="5">
        <v>12.378089536660365</v>
      </c>
      <c r="L892" s="5">
        <v>0.94367490002061116</v>
      </c>
      <c r="M892" s="5">
        <v>6.6110782536177831E-2</v>
      </c>
      <c r="N892" s="5">
        <v>0.18383034025211833</v>
      </c>
      <c r="O892" s="5">
        <v>0.78499942830470182</v>
      </c>
      <c r="P892" s="5">
        <v>3.9801699724622042</v>
      </c>
      <c r="Q892" s="5">
        <v>3.8884505895356627</v>
      </c>
      <c r="R892" s="5">
        <v>2.5540107762372113E-2</v>
      </c>
      <c r="S892" s="5">
        <v>5.8494820388010148E-2</v>
      </c>
      <c r="T892" s="5">
        <v>2.4843778132048227E-2</v>
      </c>
      <c r="U892" s="5">
        <v>0.12153492735573138</v>
      </c>
      <c r="V892" s="5">
        <v>-5.2017550701654633E-2</v>
      </c>
      <c r="W892" s="5">
        <v>100</v>
      </c>
      <c r="X892" s="5">
        <v>94.538284985203589</v>
      </c>
      <c r="Y892" t="s">
        <v>29</v>
      </c>
      <c r="Z892" t="s">
        <v>31</v>
      </c>
    </row>
    <row r="893" spans="1:26" x14ac:dyDescent="0.25">
      <c r="A893" t="s">
        <v>154</v>
      </c>
      <c r="B893">
        <v>0</v>
      </c>
      <c r="C893" s="9" t="s">
        <v>422</v>
      </c>
      <c r="D893" t="s">
        <v>110</v>
      </c>
      <c r="E893" t="s">
        <v>111</v>
      </c>
      <c r="F893" s="9" t="s">
        <v>30</v>
      </c>
      <c r="G893" t="s">
        <v>28</v>
      </c>
      <c r="H893" s="3">
        <v>42868</v>
      </c>
      <c r="I893" s="5">
        <v>77.610806700829258</v>
      </c>
      <c r="J893" s="5">
        <v>0.12256979571675956</v>
      </c>
      <c r="K893" s="5">
        <v>12.30197268497033</v>
      </c>
      <c r="L893" s="5">
        <v>0.73682637985366939</v>
      </c>
      <c r="M893" s="5">
        <v>5.7487949840547219E-2</v>
      </c>
      <c r="N893" s="5">
        <v>0.19142708465640298</v>
      </c>
      <c r="O893" s="5">
        <v>0.75241082670907722</v>
      </c>
      <c r="P893" s="5">
        <v>4.1338627963649568</v>
      </c>
      <c r="Q893" s="5">
        <v>3.9057038436060103</v>
      </c>
      <c r="R893" s="5">
        <v>2.078183605755193E-2</v>
      </c>
      <c r="S893" s="5">
        <v>5.9719459908294886E-2</v>
      </c>
      <c r="T893" s="5">
        <v>1.1642133120729425E-2</v>
      </c>
      <c r="U893" s="5">
        <v>0.15482330240593253</v>
      </c>
      <c r="V893" s="5">
        <v>-6.0034794039521854E-2</v>
      </c>
      <c r="W893" s="5">
        <v>99.999999999999986</v>
      </c>
      <c r="X893" s="5">
        <v>94.106678269195058</v>
      </c>
      <c r="Y893" t="s">
        <v>29</v>
      </c>
      <c r="Z893" t="s">
        <v>31</v>
      </c>
    </row>
    <row r="894" spans="1:26" x14ac:dyDescent="0.25">
      <c r="A894" t="s">
        <v>154</v>
      </c>
      <c r="B894">
        <v>0</v>
      </c>
      <c r="C894" s="9" t="s">
        <v>422</v>
      </c>
      <c r="D894" t="s">
        <v>110</v>
      </c>
      <c r="E894" t="s">
        <v>111</v>
      </c>
      <c r="F894" s="9" t="s">
        <v>30</v>
      </c>
      <c r="G894" t="s">
        <v>28</v>
      </c>
      <c r="H894" s="3">
        <v>42868</v>
      </c>
      <c r="I894" s="5">
        <v>77.731451697055959</v>
      </c>
      <c r="J894" s="5">
        <v>0.12996292640336754</v>
      </c>
      <c r="K894" s="5">
        <v>12.348466028939759</v>
      </c>
      <c r="L894" s="5">
        <v>0.78636557107437577</v>
      </c>
      <c r="M894" s="5">
        <v>0</v>
      </c>
      <c r="N894" s="5">
        <v>0.12888868906779213</v>
      </c>
      <c r="O894" s="5">
        <v>0.73334508460214431</v>
      </c>
      <c r="P894" s="5">
        <v>3.9431040831189961</v>
      </c>
      <c r="Q894" s="5">
        <v>4.0884062785357767</v>
      </c>
      <c r="R894" s="5">
        <v>0</v>
      </c>
      <c r="S894" s="5">
        <v>0</v>
      </c>
      <c r="T894" s="5">
        <v>0</v>
      </c>
      <c r="U894" s="5">
        <v>0.14201244591507187</v>
      </c>
      <c r="V894" s="5">
        <v>-3.2002804713255638E-2</v>
      </c>
      <c r="W894" s="5">
        <v>99.999999999999972</v>
      </c>
      <c r="X894" s="5">
        <v>95.059513290994147</v>
      </c>
      <c r="Y894" t="s">
        <v>29</v>
      </c>
      <c r="Z894" t="s">
        <v>31</v>
      </c>
    </row>
    <row r="895" spans="1:26" x14ac:dyDescent="0.25">
      <c r="A895" t="s">
        <v>154</v>
      </c>
      <c r="B895">
        <v>0</v>
      </c>
      <c r="C895" s="9" t="s">
        <v>422</v>
      </c>
      <c r="D895" t="s">
        <v>110</v>
      </c>
      <c r="E895" t="s">
        <v>111</v>
      </c>
      <c r="F895" s="9" t="s">
        <v>30</v>
      </c>
      <c r="G895" t="s">
        <v>28</v>
      </c>
      <c r="H895" s="3">
        <v>42868</v>
      </c>
      <c r="I895" s="5">
        <v>77.467932746130344</v>
      </c>
      <c r="J895" s="5">
        <v>0.13469621023994141</v>
      </c>
      <c r="K895" s="5">
        <v>12.367524793155033</v>
      </c>
      <c r="L895" s="5">
        <v>0.78432031360476617</v>
      </c>
      <c r="M895" s="5">
        <v>8.7518394516764714E-2</v>
      </c>
      <c r="N895" s="5">
        <v>0.12417943303998594</v>
      </c>
      <c r="O895" s="5">
        <v>0.7798816741834903</v>
      </c>
      <c r="P895" s="5">
        <v>4.1623818528479841</v>
      </c>
      <c r="Q895" s="5">
        <v>3.9557032214216639</v>
      </c>
      <c r="R895" s="5">
        <v>0</v>
      </c>
      <c r="S895" s="5">
        <v>3.9924357642701788E-2</v>
      </c>
      <c r="T895" s="5">
        <v>0</v>
      </c>
      <c r="U895" s="5">
        <v>0.1455464617045325</v>
      </c>
      <c r="V895" s="5">
        <v>-4.9609458487199776E-2</v>
      </c>
      <c r="W895" s="5">
        <v>99.999999999999986</v>
      </c>
      <c r="X895" s="5">
        <v>95.17999097211883</v>
      </c>
      <c r="Y895" t="s">
        <v>29</v>
      </c>
      <c r="Z895" t="s">
        <v>31</v>
      </c>
    </row>
    <row r="896" spans="1:26" x14ac:dyDescent="0.25">
      <c r="A896" t="s">
        <v>154</v>
      </c>
      <c r="B896">
        <v>0</v>
      </c>
      <c r="C896" s="9" t="s">
        <v>422</v>
      </c>
      <c r="D896" t="s">
        <v>110</v>
      </c>
      <c r="E896" t="s">
        <v>111</v>
      </c>
      <c r="F896" s="9" t="s">
        <v>30</v>
      </c>
      <c r="G896" t="s">
        <v>28</v>
      </c>
      <c r="H896" s="3">
        <v>42868</v>
      </c>
      <c r="I896" s="5">
        <v>77.308357241455752</v>
      </c>
      <c r="J896" s="5">
        <v>0.12539871430552291</v>
      </c>
      <c r="K896" s="5">
        <v>12.627159901999045</v>
      </c>
      <c r="L896" s="5">
        <v>0.82224344116682713</v>
      </c>
      <c r="M896" s="5">
        <v>6.6092231435782953E-2</v>
      </c>
      <c r="N896" s="5">
        <v>0.14893781597445463</v>
      </c>
      <c r="O896" s="5">
        <v>0.75424755153814316</v>
      </c>
      <c r="P896" s="5">
        <v>4.127547336028317</v>
      </c>
      <c r="Q896" s="5">
        <v>3.8289194951047598</v>
      </c>
      <c r="R896" s="5">
        <v>4.4099998674580622E-2</v>
      </c>
      <c r="S896" s="5">
        <v>3.0920963581692669E-2</v>
      </c>
      <c r="T896" s="5">
        <v>1.1583608653795445E-2</v>
      </c>
      <c r="U896" s="5">
        <v>0.15169608681730859</v>
      </c>
      <c r="V896" s="5">
        <v>-4.720438673599945E-2</v>
      </c>
      <c r="W896" s="5">
        <v>99.999999999999986</v>
      </c>
      <c r="X896" s="5">
        <v>94.110909328935648</v>
      </c>
      <c r="Y896" t="s">
        <v>29</v>
      </c>
      <c r="Z896" t="s">
        <v>31</v>
      </c>
    </row>
    <row r="897" spans="1:26" x14ac:dyDescent="0.25">
      <c r="A897" t="s">
        <v>154</v>
      </c>
      <c r="B897">
        <v>0</v>
      </c>
      <c r="C897" s="9" t="s">
        <v>422</v>
      </c>
      <c r="D897" t="s">
        <v>110</v>
      </c>
      <c r="E897" t="s">
        <v>111</v>
      </c>
      <c r="F897" s="9" t="s">
        <v>30</v>
      </c>
      <c r="G897" t="s">
        <v>28</v>
      </c>
      <c r="H897" s="3">
        <v>42868</v>
      </c>
      <c r="I897" s="5">
        <v>77.127695763013378</v>
      </c>
      <c r="J897" s="5">
        <v>0.14151389993115088</v>
      </c>
      <c r="K897" s="5">
        <v>12.717565951418342</v>
      </c>
      <c r="L897" s="5">
        <v>0.79491323779183065</v>
      </c>
      <c r="M897" s="5">
        <v>4.7345511238907109E-2</v>
      </c>
      <c r="N897" s="5">
        <v>0.18037027718126311</v>
      </c>
      <c r="O897" s="5">
        <v>0.77872965262981619</v>
      </c>
      <c r="P897" s="5">
        <v>4.1210219465845803</v>
      </c>
      <c r="Q897" s="5">
        <v>3.9618873707553903</v>
      </c>
      <c r="R897" s="5">
        <v>0</v>
      </c>
      <c r="S897" s="5">
        <v>0</v>
      </c>
      <c r="T897" s="5">
        <v>1.9967260165006519E-2</v>
      </c>
      <c r="U897" s="5">
        <v>0.14069505781115704</v>
      </c>
      <c r="V897" s="5">
        <v>-3.1705928520824121E-2</v>
      </c>
      <c r="W897" s="5">
        <v>100</v>
      </c>
      <c r="X897" s="5">
        <v>95.257182401989112</v>
      </c>
      <c r="Y897" t="s">
        <v>29</v>
      </c>
      <c r="Z897" t="s">
        <v>31</v>
      </c>
    </row>
    <row r="898" spans="1:26" x14ac:dyDescent="0.25">
      <c r="A898" t="s">
        <v>154</v>
      </c>
      <c r="B898">
        <v>0</v>
      </c>
      <c r="C898" s="9" t="s">
        <v>422</v>
      </c>
      <c r="D898" t="s">
        <v>110</v>
      </c>
      <c r="E898" t="s">
        <v>111</v>
      </c>
      <c r="F898" s="9" t="s">
        <v>30</v>
      </c>
      <c r="G898" t="s">
        <v>28</v>
      </c>
      <c r="H898" s="3">
        <v>42868</v>
      </c>
      <c r="I898" s="5">
        <v>77.100137083712127</v>
      </c>
      <c r="J898" s="5">
        <v>0.17273633866445071</v>
      </c>
      <c r="K898" s="5">
        <v>12.496922413735527</v>
      </c>
      <c r="L898" s="5">
        <v>0.88100440763405419</v>
      </c>
      <c r="M898" s="5">
        <v>0</v>
      </c>
      <c r="N898" s="5">
        <v>0.16423025650703332</v>
      </c>
      <c r="O898" s="5">
        <v>0.78185889465403868</v>
      </c>
      <c r="P898" s="5">
        <v>4.1517075779684376</v>
      </c>
      <c r="Q898" s="5">
        <v>4.1390653093363214</v>
      </c>
      <c r="R898" s="5">
        <v>0</v>
      </c>
      <c r="S898" s="5">
        <v>0</v>
      </c>
      <c r="T898" s="5">
        <v>0</v>
      </c>
      <c r="U898" s="5">
        <v>0.14501778114453653</v>
      </c>
      <c r="V898" s="5">
        <v>-3.2680063356515271E-2</v>
      </c>
      <c r="W898" s="5">
        <v>100.00000000000001</v>
      </c>
      <c r="X898" s="5">
        <v>95.541985251243176</v>
      </c>
      <c r="Y898" t="s">
        <v>29</v>
      </c>
      <c r="Z898" t="s">
        <v>31</v>
      </c>
    </row>
    <row r="899" spans="1:26" x14ac:dyDescent="0.25">
      <c r="A899" t="s">
        <v>154</v>
      </c>
      <c r="B899">
        <v>0</v>
      </c>
      <c r="C899" s="9" t="s">
        <v>422</v>
      </c>
      <c r="D899" t="s">
        <v>110</v>
      </c>
      <c r="E899" t="s">
        <v>111</v>
      </c>
      <c r="F899" s="9" t="s">
        <v>30</v>
      </c>
      <c r="G899" t="s">
        <v>28</v>
      </c>
      <c r="H899" s="3">
        <v>42868</v>
      </c>
      <c r="I899" s="5">
        <v>77.431924041338405</v>
      </c>
      <c r="J899" s="5">
        <v>0.16889010520544379</v>
      </c>
      <c r="K899" s="5">
        <v>12.498987192422003</v>
      </c>
      <c r="L899" s="5">
        <v>0.85185289666513364</v>
      </c>
      <c r="M899" s="5">
        <v>6.6355516465652256E-2</v>
      </c>
      <c r="N899" s="5">
        <v>0.14219937956150908</v>
      </c>
      <c r="O899" s="5">
        <v>0.80430602362031212</v>
      </c>
      <c r="P899" s="5">
        <v>4.0546673231892179</v>
      </c>
      <c r="Q899" s="5">
        <v>3.82841782889933</v>
      </c>
      <c r="R899" s="5">
        <v>1.3243273461744483E-2</v>
      </c>
      <c r="S899" s="5">
        <v>2.2642640689701246E-2</v>
      </c>
      <c r="T899" s="5">
        <v>2.3059669527795847E-2</v>
      </c>
      <c r="U899" s="5">
        <v>0.13294795491901426</v>
      </c>
      <c r="V899" s="5">
        <v>-3.9493845965256222E-2</v>
      </c>
      <c r="W899" s="5">
        <v>100.00000000000001</v>
      </c>
      <c r="X899" s="5">
        <v>95.395233692086634</v>
      </c>
      <c r="Y899" t="s">
        <v>29</v>
      </c>
      <c r="Z899" t="s">
        <v>31</v>
      </c>
    </row>
    <row r="900" spans="1:26" x14ac:dyDescent="0.25">
      <c r="A900" t="s">
        <v>154</v>
      </c>
      <c r="B900">
        <v>0</v>
      </c>
      <c r="C900" s="9" t="s">
        <v>422</v>
      </c>
      <c r="D900" t="s">
        <v>110</v>
      </c>
      <c r="E900" t="s">
        <v>111</v>
      </c>
      <c r="F900" s="9" t="s">
        <v>30</v>
      </c>
      <c r="G900" t="s">
        <v>28</v>
      </c>
      <c r="H900" s="3">
        <v>42868</v>
      </c>
      <c r="I900" s="5">
        <v>77.574377440171872</v>
      </c>
      <c r="J900" s="5">
        <v>0.15181038649091008</v>
      </c>
      <c r="K900" s="5">
        <v>12.456188737394372</v>
      </c>
      <c r="L900" s="5">
        <v>0.7809141453908216</v>
      </c>
      <c r="M900" s="5">
        <v>2.0450302708301397E-2</v>
      </c>
      <c r="N900" s="5">
        <v>0.14945634385705292</v>
      </c>
      <c r="O900" s="5">
        <v>0.79751690254759877</v>
      </c>
      <c r="P900" s="5">
        <v>3.8855121486664657</v>
      </c>
      <c r="Q900" s="5">
        <v>3.9666852154488836</v>
      </c>
      <c r="R900" s="5">
        <v>7.3004475996085623E-3</v>
      </c>
      <c r="S900" s="5">
        <v>3.8488518430495458E-2</v>
      </c>
      <c r="T900" s="5">
        <v>5.9753648048736833E-2</v>
      </c>
      <c r="U900" s="5">
        <v>0.16491551491468825</v>
      </c>
      <c r="V900" s="5">
        <v>-5.3369751669819609E-2</v>
      </c>
      <c r="W900" s="5">
        <v>99.999999999999972</v>
      </c>
      <c r="X900" s="5">
        <v>95.353111776112527</v>
      </c>
      <c r="Y900" t="s">
        <v>29</v>
      </c>
      <c r="Z900" t="s">
        <v>31</v>
      </c>
    </row>
    <row r="901" spans="1:26" x14ac:dyDescent="0.25">
      <c r="A901" t="s">
        <v>154</v>
      </c>
      <c r="B901">
        <v>0</v>
      </c>
      <c r="C901" s="9" t="s">
        <v>422</v>
      </c>
      <c r="D901" t="s">
        <v>110</v>
      </c>
      <c r="E901" t="s">
        <v>111</v>
      </c>
      <c r="F901" s="9" t="s">
        <v>30</v>
      </c>
      <c r="G901" t="s">
        <v>28</v>
      </c>
      <c r="H901" s="3">
        <v>42868</v>
      </c>
      <c r="I901" s="5">
        <v>77.862122306025867</v>
      </c>
      <c r="J901" s="5">
        <v>0.15542510428749606</v>
      </c>
      <c r="K901" s="5">
        <v>12.28241646030655</v>
      </c>
      <c r="L901" s="5">
        <v>0.81880915248456798</v>
      </c>
      <c r="M901" s="5">
        <v>9.6725897355636095E-2</v>
      </c>
      <c r="N901" s="5">
        <v>0.14720446332769008</v>
      </c>
      <c r="O901" s="5">
        <v>0.69267836864748067</v>
      </c>
      <c r="P901" s="5">
        <v>3.8274508323202627</v>
      </c>
      <c r="Q901" s="5">
        <v>3.9730719422951881</v>
      </c>
      <c r="R901" s="5">
        <v>2.024369496361586E-2</v>
      </c>
      <c r="S901" s="5">
        <v>0</v>
      </c>
      <c r="T901" s="5">
        <v>1.1217819875860376E-2</v>
      </c>
      <c r="U901" s="5">
        <v>0.14540020046901503</v>
      </c>
      <c r="V901" s="5">
        <v>-3.2766242359214652E-2</v>
      </c>
      <c r="W901" s="5">
        <v>100.00000000000003</v>
      </c>
      <c r="X901" s="5">
        <v>93.666745387625866</v>
      </c>
      <c r="Y901" t="s">
        <v>29</v>
      </c>
      <c r="Z901" t="s">
        <v>31</v>
      </c>
    </row>
    <row r="902" spans="1:26" x14ac:dyDescent="0.25">
      <c r="A902" t="s">
        <v>154</v>
      </c>
      <c r="B902">
        <v>0</v>
      </c>
      <c r="C902" s="9" t="s">
        <v>422</v>
      </c>
      <c r="D902" t="s">
        <v>110</v>
      </c>
      <c r="E902" t="s">
        <v>111</v>
      </c>
      <c r="F902" s="9" t="s">
        <v>30</v>
      </c>
      <c r="G902" t="s">
        <v>28</v>
      </c>
      <c r="H902" s="3">
        <v>42868</v>
      </c>
      <c r="I902" s="5">
        <v>77.523375115700006</v>
      </c>
      <c r="J902" s="5">
        <v>0.15746047987409564</v>
      </c>
      <c r="K902" s="5">
        <v>12.428005403931358</v>
      </c>
      <c r="L902" s="5">
        <v>0.76191050877465283</v>
      </c>
      <c r="M902" s="5">
        <v>9.7990780863467259E-3</v>
      </c>
      <c r="N902" s="5">
        <v>9.2291743963425252E-2</v>
      </c>
      <c r="O902" s="5">
        <v>0.75781599103872166</v>
      </c>
      <c r="P902" s="5">
        <v>3.7529550920948895</v>
      </c>
      <c r="Q902" s="5">
        <v>4.3656104837117615</v>
      </c>
      <c r="R902" s="5">
        <v>0</v>
      </c>
      <c r="S902" s="5">
        <v>8.1026785466673468E-2</v>
      </c>
      <c r="T902" s="5">
        <v>1.6153804907107779E-2</v>
      </c>
      <c r="U902" s="5">
        <v>0.11322828750373733</v>
      </c>
      <c r="V902" s="5">
        <v>-5.9632775052784782E-2</v>
      </c>
      <c r="W902" s="5">
        <v>99.999999999999972</v>
      </c>
      <c r="X902" s="5">
        <v>94.906887342370467</v>
      </c>
      <c r="Y902" t="s">
        <v>29</v>
      </c>
      <c r="Z902" t="s">
        <v>31</v>
      </c>
    </row>
    <row r="903" spans="1:26" s="6" customFormat="1" x14ac:dyDescent="0.25">
      <c r="A903" s="6" t="s">
        <v>154</v>
      </c>
      <c r="B903" s="6">
        <v>0</v>
      </c>
      <c r="C903" s="6" t="s">
        <v>422</v>
      </c>
      <c r="D903" s="6" t="s">
        <v>110</v>
      </c>
      <c r="E903" s="6" t="s">
        <v>111</v>
      </c>
      <c r="F903" s="9" t="s">
        <v>30</v>
      </c>
      <c r="G903" s="6" t="s">
        <v>28</v>
      </c>
      <c r="H903" s="7">
        <v>42868</v>
      </c>
      <c r="I903" s="8">
        <v>77.758073716886784</v>
      </c>
      <c r="J903" s="8">
        <v>0.1631771547835838</v>
      </c>
      <c r="K903" s="8">
        <v>12.368090120528873</v>
      </c>
      <c r="L903" s="8">
        <v>0.7743419468133802</v>
      </c>
      <c r="M903" s="8">
        <v>4.6225366111611065E-2</v>
      </c>
      <c r="N903" s="8">
        <v>0.14829630262669624</v>
      </c>
      <c r="O903" s="8">
        <v>0.789197510361068</v>
      </c>
      <c r="P903" s="8">
        <v>3.9042955103718144</v>
      </c>
      <c r="Q903" s="8">
        <v>3.8732895501982614</v>
      </c>
      <c r="R903" s="8">
        <v>5.2378247467795146E-2</v>
      </c>
      <c r="S903" s="8">
        <v>1.8996725799292218E-2</v>
      </c>
      <c r="T903" s="8">
        <v>4.8883269379808424E-3</v>
      </c>
      <c r="U903" s="8">
        <v>0.13780214759351131</v>
      </c>
      <c r="V903" s="8">
        <v>-3.9052626480671176E-2</v>
      </c>
      <c r="W903" s="8">
        <v>99.999999999999986</v>
      </c>
      <c r="X903" s="8">
        <v>94.753170573587184</v>
      </c>
      <c r="Y903" s="6" t="s">
        <v>29</v>
      </c>
      <c r="Z903" s="6" t="s">
        <v>31</v>
      </c>
    </row>
    <row r="904" spans="1:26" x14ac:dyDescent="0.25">
      <c r="A904" t="s">
        <v>159</v>
      </c>
      <c r="B904" s="19" t="s">
        <v>424</v>
      </c>
      <c r="C904" t="s">
        <v>423</v>
      </c>
      <c r="D904" t="s">
        <v>110</v>
      </c>
      <c r="E904" t="s">
        <v>111</v>
      </c>
      <c r="F904" s="9" t="s">
        <v>30</v>
      </c>
      <c r="G904" t="s">
        <v>28</v>
      </c>
      <c r="H904" s="3">
        <v>42868</v>
      </c>
      <c r="I904" s="5">
        <v>74.898354709289492</v>
      </c>
      <c r="J904" s="5">
        <v>0.3164057922090216</v>
      </c>
      <c r="K904" s="5">
        <v>13.483186904942977</v>
      </c>
      <c r="L904" s="5">
        <v>1.4860270826782065</v>
      </c>
      <c r="M904" s="5">
        <v>0</v>
      </c>
      <c r="N904" s="5">
        <v>0.28461430565356671</v>
      </c>
      <c r="O904" s="5">
        <v>1.3496343732746632</v>
      </c>
      <c r="P904" s="5">
        <v>4.7684732364990712</v>
      </c>
      <c r="Q904" s="5">
        <v>3.0584893750514919</v>
      </c>
      <c r="R904" s="5">
        <v>5.5248055734815428E-2</v>
      </c>
      <c r="S904" s="5">
        <v>0.11420823752755453</v>
      </c>
      <c r="T904" s="5">
        <v>3.6789950055205814E-2</v>
      </c>
      <c r="U904" s="5">
        <v>0.25386457416448138</v>
      </c>
      <c r="V904" s="5">
        <v>-0.10529659708054359</v>
      </c>
      <c r="W904" s="5">
        <v>100.00000000000003</v>
      </c>
      <c r="X904" s="5">
        <v>94.213869620428923</v>
      </c>
      <c r="Y904" t="s">
        <v>45</v>
      </c>
      <c r="Z904" t="s">
        <v>31</v>
      </c>
    </row>
    <row r="905" spans="1:26" x14ac:dyDescent="0.25">
      <c r="A905" t="s">
        <v>159</v>
      </c>
      <c r="B905">
        <v>0</v>
      </c>
      <c r="C905" s="9" t="s">
        <v>423</v>
      </c>
      <c r="D905" t="s">
        <v>110</v>
      </c>
      <c r="E905" t="s">
        <v>111</v>
      </c>
      <c r="F905" s="9" t="s">
        <v>30</v>
      </c>
      <c r="G905" t="s">
        <v>28</v>
      </c>
      <c r="H905" s="3">
        <v>42868</v>
      </c>
      <c r="I905" s="5">
        <v>74.658356080142923</v>
      </c>
      <c r="J905" s="5">
        <v>0.32594242854952427</v>
      </c>
      <c r="K905" s="5">
        <v>13.472082007555304</v>
      </c>
      <c r="L905" s="5">
        <v>1.4375814050773965</v>
      </c>
      <c r="M905" s="5">
        <v>0.14946541669208008</v>
      </c>
      <c r="N905" s="5">
        <v>0.31555538671449995</v>
      </c>
      <c r="O905" s="5">
        <v>1.354060826459748</v>
      </c>
      <c r="P905" s="5">
        <v>4.8658569228022666</v>
      </c>
      <c r="Q905" s="5">
        <v>3.0166307490952557</v>
      </c>
      <c r="R905" s="5">
        <v>4.8094517194446927E-2</v>
      </c>
      <c r="S905" s="5">
        <v>0.15475435571161583</v>
      </c>
      <c r="T905" s="5">
        <v>1.108356094922202E-2</v>
      </c>
      <c r="U905" s="5">
        <v>0.33008038356591635</v>
      </c>
      <c r="V905" s="5">
        <v>-0.13954404051018263</v>
      </c>
      <c r="W905" s="5">
        <v>99.999999999999986</v>
      </c>
      <c r="X905" s="5">
        <v>94.536919059408916</v>
      </c>
      <c r="Y905" t="s">
        <v>45</v>
      </c>
      <c r="Z905" t="s">
        <v>31</v>
      </c>
    </row>
    <row r="906" spans="1:26" x14ac:dyDescent="0.25">
      <c r="A906" t="s">
        <v>159</v>
      </c>
      <c r="B906">
        <v>0</v>
      </c>
      <c r="C906" s="9" t="s">
        <v>423</v>
      </c>
      <c r="D906" t="s">
        <v>110</v>
      </c>
      <c r="E906" t="s">
        <v>111</v>
      </c>
      <c r="F906" s="9" t="s">
        <v>30</v>
      </c>
      <c r="G906" t="s">
        <v>28</v>
      </c>
      <c r="H906" s="3">
        <v>42868</v>
      </c>
      <c r="I906" s="5">
        <v>74.94357980865189</v>
      </c>
      <c r="J906" s="5">
        <v>0.3395745565633953</v>
      </c>
      <c r="K906" s="5">
        <v>13.561620890744051</v>
      </c>
      <c r="L906" s="5">
        <v>1.4839931820340226</v>
      </c>
      <c r="M906" s="5">
        <v>5.6067191586511765E-2</v>
      </c>
      <c r="N906" s="5">
        <v>0.31489027346942278</v>
      </c>
      <c r="O906" s="5">
        <v>1.3492523763350461</v>
      </c>
      <c r="P906" s="5">
        <v>4.5775824191990706</v>
      </c>
      <c r="Q906" s="5">
        <v>3.078236484911427</v>
      </c>
      <c r="R906" s="5">
        <v>2.3671775168648292E-2</v>
      </c>
      <c r="S906" s="5">
        <v>2.0184188971144237E-2</v>
      </c>
      <c r="T906" s="5">
        <v>1.1395390612170726E-2</v>
      </c>
      <c r="U906" s="5">
        <v>0.32072645094803814</v>
      </c>
      <c r="V906" s="5">
        <v>-8.0774989194820998E-2</v>
      </c>
      <c r="W906" s="5">
        <v>100.00000000000001</v>
      </c>
      <c r="X906" s="5">
        <v>93.63764888953358</v>
      </c>
      <c r="Y906" t="s">
        <v>45</v>
      </c>
      <c r="Z906" t="s">
        <v>31</v>
      </c>
    </row>
    <row r="907" spans="1:26" x14ac:dyDescent="0.25">
      <c r="A907" t="s">
        <v>159</v>
      </c>
      <c r="B907">
        <v>0</v>
      </c>
      <c r="C907" s="9" t="s">
        <v>423</v>
      </c>
      <c r="D907" t="s">
        <v>110</v>
      </c>
      <c r="E907" t="s">
        <v>111</v>
      </c>
      <c r="F907" s="9" t="s">
        <v>30</v>
      </c>
      <c r="G907" t="s">
        <v>28</v>
      </c>
      <c r="H907" s="3">
        <v>42868</v>
      </c>
      <c r="I907" s="5">
        <v>75.272749545856684</v>
      </c>
      <c r="J907" s="5">
        <v>0.30792680812742157</v>
      </c>
      <c r="K907" s="5">
        <v>13.272991866130166</v>
      </c>
      <c r="L907" s="5">
        <v>1.4279639288274353</v>
      </c>
      <c r="M907" s="5">
        <v>7.5006089589740602E-2</v>
      </c>
      <c r="N907" s="5">
        <v>0.29479417633990213</v>
      </c>
      <c r="O907" s="5">
        <v>1.3507240967399974</v>
      </c>
      <c r="P907" s="5">
        <v>4.6542169297095777</v>
      </c>
      <c r="Q907" s="5">
        <v>3.0758064162964223</v>
      </c>
      <c r="R907" s="5">
        <v>2.9973818054030456E-2</v>
      </c>
      <c r="S907" s="5">
        <v>0</v>
      </c>
      <c r="T907" s="5">
        <v>0</v>
      </c>
      <c r="U907" s="5">
        <v>0.3070379823151228</v>
      </c>
      <c r="V907" s="5">
        <v>-6.9191657986506547E-2</v>
      </c>
      <c r="W907" s="5">
        <v>99.999999999999986</v>
      </c>
      <c r="X907" s="5">
        <v>93.725723317291425</v>
      </c>
      <c r="Y907" t="s">
        <v>45</v>
      </c>
      <c r="Z907" t="s">
        <v>31</v>
      </c>
    </row>
    <row r="908" spans="1:26" x14ac:dyDescent="0.25">
      <c r="A908" t="s">
        <v>159</v>
      </c>
      <c r="B908">
        <v>0</v>
      </c>
      <c r="C908" s="9" t="s">
        <v>423</v>
      </c>
      <c r="D908" t="s">
        <v>110</v>
      </c>
      <c r="E908" t="s">
        <v>111</v>
      </c>
      <c r="F908" s="9" t="s">
        <v>30</v>
      </c>
      <c r="G908" t="s">
        <v>28</v>
      </c>
      <c r="H908" s="3">
        <v>42868</v>
      </c>
      <c r="I908" s="5">
        <v>74.665269509592591</v>
      </c>
      <c r="J908" s="5">
        <v>0.29549183308415922</v>
      </c>
      <c r="K908" s="5">
        <v>13.424562850124099</v>
      </c>
      <c r="L908" s="5">
        <v>1.6248354340197888</v>
      </c>
      <c r="M908" s="5">
        <v>5.0349405609412722E-2</v>
      </c>
      <c r="N908" s="5">
        <v>0.28230458986034307</v>
      </c>
      <c r="O908" s="5">
        <v>1.3481559857233736</v>
      </c>
      <c r="P908" s="5">
        <v>4.9746468947817721</v>
      </c>
      <c r="Q908" s="5">
        <v>3.0581973249921828</v>
      </c>
      <c r="R908" s="5">
        <v>2.6181705153336888E-2</v>
      </c>
      <c r="S908" s="5">
        <v>1.5694689196239529E-2</v>
      </c>
      <c r="T908" s="5">
        <v>1.8973834322249156E-2</v>
      </c>
      <c r="U908" s="5">
        <v>0.28650982899477445</v>
      </c>
      <c r="V908" s="5">
        <v>-7.1173885454318381E-2</v>
      </c>
      <c r="W908" s="5">
        <v>100.00000000000001</v>
      </c>
      <c r="X908" s="5">
        <v>94.936572580042309</v>
      </c>
      <c r="Y908" t="s">
        <v>45</v>
      </c>
      <c r="Z908" t="s">
        <v>31</v>
      </c>
    </row>
    <row r="909" spans="1:26" x14ac:dyDescent="0.25">
      <c r="A909" t="s">
        <v>159</v>
      </c>
      <c r="B909">
        <v>0</v>
      </c>
      <c r="C909" s="9" t="s">
        <v>423</v>
      </c>
      <c r="D909" t="s">
        <v>110</v>
      </c>
      <c r="E909" t="s">
        <v>111</v>
      </c>
      <c r="F909" s="9" t="s">
        <v>30</v>
      </c>
      <c r="G909" t="s">
        <v>28</v>
      </c>
      <c r="H909" s="3">
        <v>42868</v>
      </c>
      <c r="I909" s="5">
        <v>74.955354957227811</v>
      </c>
      <c r="J909" s="5">
        <v>0.31610027199252594</v>
      </c>
      <c r="K909" s="5">
        <v>13.288676930205861</v>
      </c>
      <c r="L909" s="5">
        <v>1.6150758780695271</v>
      </c>
      <c r="M909" s="5">
        <v>0.12206271088730811</v>
      </c>
      <c r="N909" s="5">
        <v>0.29615232717909018</v>
      </c>
      <c r="O909" s="5">
        <v>1.2961676106013822</v>
      </c>
      <c r="P909" s="5">
        <v>4.8138521896225468</v>
      </c>
      <c r="Q909" s="5">
        <v>2.9866894477138732</v>
      </c>
      <c r="R909" s="5">
        <v>1.1343065842435792E-2</v>
      </c>
      <c r="S909" s="5">
        <v>6.7039623596138131E-2</v>
      </c>
      <c r="T909" s="5">
        <v>1.1744668064721979E-2</v>
      </c>
      <c r="U909" s="5">
        <v>0.32010353734856817</v>
      </c>
      <c r="V909" s="5">
        <v>-0.10036321835179479</v>
      </c>
      <c r="W909" s="5">
        <v>100.00000000000003</v>
      </c>
      <c r="X909" s="5">
        <v>94.869267738048165</v>
      </c>
      <c r="Y909" t="s">
        <v>45</v>
      </c>
      <c r="Z909" t="s">
        <v>31</v>
      </c>
    </row>
    <row r="910" spans="1:26" x14ac:dyDescent="0.25">
      <c r="A910" t="s">
        <v>159</v>
      </c>
      <c r="B910">
        <v>0</v>
      </c>
      <c r="C910" s="9" t="s">
        <v>423</v>
      </c>
      <c r="D910" t="s">
        <v>110</v>
      </c>
      <c r="E910" t="s">
        <v>111</v>
      </c>
      <c r="F910" s="9" t="s">
        <v>30</v>
      </c>
      <c r="G910" t="s">
        <v>28</v>
      </c>
      <c r="H910" s="3">
        <v>42868</v>
      </c>
      <c r="I910" s="5">
        <v>75.045701233245822</v>
      </c>
      <c r="J910" s="5">
        <v>0.30858529542812235</v>
      </c>
      <c r="K910" s="5">
        <v>13.324228493877644</v>
      </c>
      <c r="L910" s="5">
        <v>1.4689593333018194</v>
      </c>
      <c r="M910" s="5">
        <v>4.5049711043236823E-2</v>
      </c>
      <c r="N910" s="5">
        <v>0.29920439382716452</v>
      </c>
      <c r="O910" s="5">
        <v>1.3049109123476068</v>
      </c>
      <c r="P910" s="5">
        <v>4.8541654580495122</v>
      </c>
      <c r="Q910" s="5">
        <v>3.0180924999679073</v>
      </c>
      <c r="R910" s="5">
        <v>7.9717457670165984E-3</v>
      </c>
      <c r="S910" s="5">
        <v>0.10934601225048562</v>
      </c>
      <c r="T910" s="5">
        <v>2.6775466037589367E-2</v>
      </c>
      <c r="U910" s="5">
        <v>0.30084619719536104</v>
      </c>
      <c r="V910" s="5">
        <v>-0.11383675233926285</v>
      </c>
      <c r="W910" s="5">
        <v>100.00000000000001</v>
      </c>
      <c r="X910" s="5">
        <v>94.562204758903576</v>
      </c>
      <c r="Y910" t="s">
        <v>45</v>
      </c>
      <c r="Z910" t="s">
        <v>31</v>
      </c>
    </row>
    <row r="911" spans="1:26" x14ac:dyDescent="0.25">
      <c r="A911" t="s">
        <v>159</v>
      </c>
      <c r="B911">
        <v>0</v>
      </c>
      <c r="C911" s="9" t="s">
        <v>423</v>
      </c>
      <c r="D911" t="s">
        <v>110</v>
      </c>
      <c r="E911" t="s">
        <v>111</v>
      </c>
      <c r="F911" s="9" t="s">
        <v>30</v>
      </c>
      <c r="G911" t="s">
        <v>28</v>
      </c>
      <c r="H911" s="3">
        <v>42868</v>
      </c>
      <c r="I911" s="5">
        <v>74.587566265382051</v>
      </c>
      <c r="J911" s="5">
        <v>0.29515442504876427</v>
      </c>
      <c r="K911" s="5">
        <v>13.532862351613934</v>
      </c>
      <c r="L911" s="5">
        <v>1.6306953621012523</v>
      </c>
      <c r="M911" s="5">
        <v>8.1325220819040658E-2</v>
      </c>
      <c r="N911" s="5">
        <v>0.28517946357658985</v>
      </c>
      <c r="O911" s="5">
        <v>1.3462270260123479</v>
      </c>
      <c r="P911" s="5">
        <v>4.8210817270046507</v>
      </c>
      <c r="Q911" s="5">
        <v>3.0919097505881501</v>
      </c>
      <c r="R911" s="5">
        <v>2.9832060089516041E-2</v>
      </c>
      <c r="S911" s="5">
        <v>5.2158845813259073E-2</v>
      </c>
      <c r="T911" s="5">
        <v>2.9631932260278535E-2</v>
      </c>
      <c r="U911" s="5">
        <v>0.30767164395593732</v>
      </c>
      <c r="V911" s="5">
        <v>-9.1296074265779167E-2</v>
      </c>
      <c r="W911" s="5">
        <v>99.999999999999972</v>
      </c>
      <c r="X911" s="5">
        <v>93.943796562200632</v>
      </c>
      <c r="Y911" t="s">
        <v>45</v>
      </c>
      <c r="Z911" t="s">
        <v>31</v>
      </c>
    </row>
    <row r="912" spans="1:26" x14ac:dyDescent="0.25">
      <c r="A912" t="s">
        <v>159</v>
      </c>
      <c r="B912">
        <v>0</v>
      </c>
      <c r="C912" s="9" t="s">
        <v>423</v>
      </c>
      <c r="D912" t="s">
        <v>110</v>
      </c>
      <c r="E912" t="s">
        <v>111</v>
      </c>
      <c r="F912" s="9" t="s">
        <v>30</v>
      </c>
      <c r="G912" t="s">
        <v>28</v>
      </c>
      <c r="H912" s="3">
        <v>42868</v>
      </c>
      <c r="I912" s="5">
        <v>74.869775910913916</v>
      </c>
      <c r="J912" s="5">
        <v>0.30952957962150729</v>
      </c>
      <c r="K912" s="5">
        <v>13.065282216718074</v>
      </c>
      <c r="L912" s="5">
        <v>1.644230075013678</v>
      </c>
      <c r="M912" s="5">
        <v>0.10758851060021962</v>
      </c>
      <c r="N912" s="5">
        <v>0.26675381852663599</v>
      </c>
      <c r="O912" s="5">
        <v>1.3298686254278702</v>
      </c>
      <c r="P912" s="5">
        <v>5.1020009743734365</v>
      </c>
      <c r="Q912" s="5">
        <v>2.9690454098879946</v>
      </c>
      <c r="R912" s="5">
        <v>8.0282403568923532E-3</v>
      </c>
      <c r="S912" s="5">
        <v>0.10556256243232649</v>
      </c>
      <c r="T912" s="5">
        <v>1.6723327767902772E-2</v>
      </c>
      <c r="U912" s="5">
        <v>0.32280233014219367</v>
      </c>
      <c r="V912" s="5">
        <v>-0.11719158178264513</v>
      </c>
      <c r="W912" s="5">
        <v>100.00000000000001</v>
      </c>
      <c r="X912" s="5">
        <v>93.783248264238011</v>
      </c>
      <c r="Y912" t="s">
        <v>45</v>
      </c>
      <c r="Z912" t="s">
        <v>31</v>
      </c>
    </row>
    <row r="913" spans="1:26" x14ac:dyDescent="0.25">
      <c r="A913" t="s">
        <v>159</v>
      </c>
      <c r="B913">
        <v>0</v>
      </c>
      <c r="C913" s="9" t="s">
        <v>423</v>
      </c>
      <c r="D913" t="s">
        <v>110</v>
      </c>
      <c r="E913" t="s">
        <v>111</v>
      </c>
      <c r="F913" s="9" t="s">
        <v>30</v>
      </c>
      <c r="G913" t="s">
        <v>28</v>
      </c>
      <c r="H913" s="3">
        <v>42868</v>
      </c>
      <c r="I913" s="5">
        <v>74.616114406387723</v>
      </c>
      <c r="J913" s="5">
        <v>0.32265579552657941</v>
      </c>
      <c r="K913" s="5">
        <v>13.51001338026977</v>
      </c>
      <c r="L913" s="5">
        <v>1.6974555860358025</v>
      </c>
      <c r="M913" s="5">
        <v>7.5706413842302783E-2</v>
      </c>
      <c r="N913" s="5">
        <v>0.28881608934638608</v>
      </c>
      <c r="O913" s="5">
        <v>1.3433603168203923</v>
      </c>
      <c r="P913" s="5">
        <v>4.8673848838574676</v>
      </c>
      <c r="Q913" s="5">
        <v>2.9274327465726082</v>
      </c>
      <c r="R913" s="5">
        <v>4.6847526041640518E-2</v>
      </c>
      <c r="S913" s="5">
        <v>5.8023936763051655E-2</v>
      </c>
      <c r="T913" s="5">
        <v>2.2186165905932972E-2</v>
      </c>
      <c r="U913" s="5">
        <v>0.32070555921508526</v>
      </c>
      <c r="V913" s="5">
        <v>-9.6702806584728865E-2</v>
      </c>
      <c r="W913" s="5">
        <v>100.00000000000001</v>
      </c>
      <c r="X913" s="5">
        <v>94.443781406599456</v>
      </c>
      <c r="Y913" t="s">
        <v>45</v>
      </c>
      <c r="Z913" t="s">
        <v>31</v>
      </c>
    </row>
    <row r="914" spans="1:26" x14ac:dyDescent="0.25">
      <c r="A914" t="s">
        <v>159</v>
      </c>
      <c r="B914">
        <v>0</v>
      </c>
      <c r="C914" s="9" t="s">
        <v>423</v>
      </c>
      <c r="D914" t="s">
        <v>110</v>
      </c>
      <c r="E914" t="s">
        <v>111</v>
      </c>
      <c r="F914" s="9" t="s">
        <v>30</v>
      </c>
      <c r="G914" t="s">
        <v>28</v>
      </c>
      <c r="H914" s="3">
        <v>42868</v>
      </c>
      <c r="I914" s="5">
        <v>74.734248391537562</v>
      </c>
      <c r="J914" s="5">
        <v>0.31090643493284886</v>
      </c>
      <c r="K914" s="5">
        <v>13.723658832335273</v>
      </c>
      <c r="L914" s="5">
        <v>1.5085284608341545</v>
      </c>
      <c r="M914" s="5">
        <v>0.12389683572097619</v>
      </c>
      <c r="N914" s="5">
        <v>0.33049182349600636</v>
      </c>
      <c r="O914" s="5">
        <v>1.3108248862729039</v>
      </c>
      <c r="P914" s="5">
        <v>4.6082290643055304</v>
      </c>
      <c r="Q914" s="5">
        <v>3.0349462202400939</v>
      </c>
      <c r="R914" s="5">
        <v>0</v>
      </c>
      <c r="S914" s="5">
        <v>3.3876392049772872E-2</v>
      </c>
      <c r="T914" s="5">
        <v>3.0555251533451479E-2</v>
      </c>
      <c r="U914" s="5">
        <v>0.3409305764387226</v>
      </c>
      <c r="V914" s="5">
        <v>-9.1093169697288853E-2</v>
      </c>
      <c r="W914" s="5">
        <v>100</v>
      </c>
      <c r="X914" s="5">
        <v>94.756253714495585</v>
      </c>
      <c r="Y914" t="s">
        <v>45</v>
      </c>
      <c r="Z914" t="s">
        <v>31</v>
      </c>
    </row>
    <row r="915" spans="1:26" x14ac:dyDescent="0.25">
      <c r="A915" t="s">
        <v>159</v>
      </c>
      <c r="B915">
        <v>0</v>
      </c>
      <c r="C915" s="9" t="s">
        <v>423</v>
      </c>
      <c r="D915" t="s">
        <v>110</v>
      </c>
      <c r="E915" t="s">
        <v>111</v>
      </c>
      <c r="F915" s="9" t="s">
        <v>30</v>
      </c>
      <c r="G915" t="s">
        <v>28</v>
      </c>
      <c r="H915" s="3">
        <v>42868</v>
      </c>
      <c r="I915" s="5">
        <v>74.910495199665647</v>
      </c>
      <c r="J915" s="5">
        <v>0.29550328508108931</v>
      </c>
      <c r="K915" s="5">
        <v>13.382247216088611</v>
      </c>
      <c r="L915" s="5">
        <v>1.4730166221934133</v>
      </c>
      <c r="M915" s="5">
        <v>6.8746275464793616E-2</v>
      </c>
      <c r="N915" s="5">
        <v>0.30189472012744428</v>
      </c>
      <c r="O915" s="5">
        <v>1.3632720735200539</v>
      </c>
      <c r="P915" s="5">
        <v>4.8704352387005558</v>
      </c>
      <c r="Q915" s="5">
        <v>3.019386375778379</v>
      </c>
      <c r="R915" s="5">
        <v>4.6882185558091163E-2</v>
      </c>
      <c r="S915" s="5">
        <v>4.2860332234223184E-2</v>
      </c>
      <c r="T915" s="5">
        <v>2.1851381647497801E-2</v>
      </c>
      <c r="U915" s="5">
        <v>0.28587898223382846</v>
      </c>
      <c r="V915" s="5">
        <v>-8.2469888293641672E-2</v>
      </c>
      <c r="W915" s="5">
        <v>99.999999999999972</v>
      </c>
      <c r="X915" s="5">
        <v>94.259651976615686</v>
      </c>
      <c r="Y915" t="s">
        <v>45</v>
      </c>
      <c r="Z915" t="s">
        <v>31</v>
      </c>
    </row>
    <row r="916" spans="1:26" x14ac:dyDescent="0.25">
      <c r="A916" t="s">
        <v>159</v>
      </c>
      <c r="B916">
        <v>0</v>
      </c>
      <c r="C916" s="9" t="s">
        <v>423</v>
      </c>
      <c r="D916" t="s">
        <v>110</v>
      </c>
      <c r="E916" t="s">
        <v>111</v>
      </c>
      <c r="F916" s="9" t="s">
        <v>30</v>
      </c>
      <c r="G916" t="s">
        <v>28</v>
      </c>
      <c r="H916" s="3">
        <v>42868</v>
      </c>
      <c r="I916" s="5">
        <v>74.798600757963058</v>
      </c>
      <c r="J916" s="5">
        <v>0.30857647324799792</v>
      </c>
      <c r="K916" s="5">
        <v>13.280479947081572</v>
      </c>
      <c r="L916" s="5">
        <v>1.7953182448055336</v>
      </c>
      <c r="M916" s="5">
        <v>0.12217039235078689</v>
      </c>
      <c r="N916" s="5">
        <v>0.25685233061168272</v>
      </c>
      <c r="O916" s="5">
        <v>1.3259934995006155</v>
      </c>
      <c r="P916" s="5">
        <v>4.6836540318572037</v>
      </c>
      <c r="Q916" s="5">
        <v>3.1360878948951205</v>
      </c>
      <c r="R916" s="5">
        <v>4.0582314754157946E-2</v>
      </c>
      <c r="S916" s="5">
        <v>0</v>
      </c>
      <c r="T916" s="5">
        <v>1.0659437262359579E-2</v>
      </c>
      <c r="U916" s="5">
        <v>0.31114094495568623</v>
      </c>
      <c r="V916" s="5">
        <v>-7.0116269285788457E-2</v>
      </c>
      <c r="W916" s="5">
        <v>99.999999999999972</v>
      </c>
      <c r="X916" s="5">
        <v>94.949355378126413</v>
      </c>
      <c r="Y916" t="s">
        <v>45</v>
      </c>
      <c r="Z916" t="s">
        <v>31</v>
      </c>
    </row>
    <row r="917" spans="1:26" x14ac:dyDescent="0.25">
      <c r="A917" t="s">
        <v>159</v>
      </c>
      <c r="B917">
        <v>0</v>
      </c>
      <c r="C917" s="9" t="s">
        <v>423</v>
      </c>
      <c r="D917" t="s">
        <v>110</v>
      </c>
      <c r="E917" t="s">
        <v>111</v>
      </c>
      <c r="F917" s="9" t="s">
        <v>30</v>
      </c>
      <c r="G917" t="s">
        <v>28</v>
      </c>
      <c r="H917" s="3">
        <v>42868</v>
      </c>
      <c r="I917" s="5">
        <v>74.434250012426986</v>
      </c>
      <c r="J917" s="5">
        <v>0.31429704470105846</v>
      </c>
      <c r="K917" s="5">
        <v>13.485121707056216</v>
      </c>
      <c r="L917" s="5">
        <v>1.6553988834228213</v>
      </c>
      <c r="M917" s="5">
        <v>9.2680081976731471E-2</v>
      </c>
      <c r="N917" s="5">
        <v>0.27841275017860334</v>
      </c>
      <c r="O917" s="5">
        <v>1.3129826878015125</v>
      </c>
      <c r="P917" s="5">
        <v>5.0763826104819056</v>
      </c>
      <c r="Q917" s="5">
        <v>3.0199680073252821</v>
      </c>
      <c r="R917" s="5">
        <v>2.5493148520810329E-2</v>
      </c>
      <c r="S917" s="5">
        <v>5.0552771987308082E-3</v>
      </c>
      <c r="T917" s="5">
        <v>3.8964482148328726E-2</v>
      </c>
      <c r="U917" s="5">
        <v>0.33966638111912828</v>
      </c>
      <c r="V917" s="5">
        <v>-7.8673074358112771E-2</v>
      </c>
      <c r="W917" s="5">
        <v>100.00000000000001</v>
      </c>
      <c r="X917" s="5">
        <v>94.950282868862288</v>
      </c>
      <c r="Y917" t="s">
        <v>45</v>
      </c>
      <c r="Z917" t="s">
        <v>31</v>
      </c>
    </row>
    <row r="918" spans="1:26" x14ac:dyDescent="0.25">
      <c r="A918" t="s">
        <v>159</v>
      </c>
      <c r="B918">
        <v>0</v>
      </c>
      <c r="C918" s="9" t="s">
        <v>423</v>
      </c>
      <c r="D918" t="s">
        <v>110</v>
      </c>
      <c r="E918" t="s">
        <v>111</v>
      </c>
      <c r="F918" s="9" t="s">
        <v>30</v>
      </c>
      <c r="G918" t="s">
        <v>28</v>
      </c>
      <c r="H918" s="3">
        <v>42868</v>
      </c>
      <c r="I918" s="5">
        <v>74.391637961828877</v>
      </c>
      <c r="J918" s="5">
        <v>0.31225396738329197</v>
      </c>
      <c r="K918" s="5">
        <v>13.526232334043288</v>
      </c>
      <c r="L918" s="5">
        <v>1.6962621135424429</v>
      </c>
      <c r="M918" s="5">
        <v>7.9187294451977031E-2</v>
      </c>
      <c r="N918" s="5">
        <v>0.28737766973019041</v>
      </c>
      <c r="O918" s="5">
        <v>1.2529275922693457</v>
      </c>
      <c r="P918" s="5">
        <v>5.0379173129958001</v>
      </c>
      <c r="Q918" s="5">
        <v>3.1106826234412388</v>
      </c>
      <c r="R918" s="5">
        <v>4.889183781749773E-2</v>
      </c>
      <c r="S918" s="5">
        <v>0</v>
      </c>
      <c r="T918" s="5">
        <v>7.1609378732140974E-3</v>
      </c>
      <c r="U918" s="5">
        <v>0.32204096687673595</v>
      </c>
      <c r="V918" s="5">
        <v>-7.257261225391233E-2</v>
      </c>
      <c r="W918" s="5">
        <v>100</v>
      </c>
      <c r="X918" s="5">
        <v>94.459597991900466</v>
      </c>
      <c r="Y918" t="s">
        <v>45</v>
      </c>
      <c r="Z918" t="s">
        <v>31</v>
      </c>
    </row>
    <row r="919" spans="1:26" x14ac:dyDescent="0.25">
      <c r="A919" t="s">
        <v>159</v>
      </c>
      <c r="B919">
        <v>0</v>
      </c>
      <c r="C919" s="9" t="s">
        <v>423</v>
      </c>
      <c r="D919" t="s">
        <v>110</v>
      </c>
      <c r="E919" t="s">
        <v>111</v>
      </c>
      <c r="F919" s="9" t="s">
        <v>30</v>
      </c>
      <c r="G919" t="s">
        <v>28</v>
      </c>
      <c r="H919" s="3">
        <v>42868</v>
      </c>
      <c r="I919" s="5">
        <v>74.972990352764725</v>
      </c>
      <c r="J919" s="5">
        <v>0.29669060130699149</v>
      </c>
      <c r="K919" s="5">
        <v>13.405414013498909</v>
      </c>
      <c r="L919" s="5">
        <v>1.6602584755571466</v>
      </c>
      <c r="M919" s="5">
        <v>5.2083636901016389E-2</v>
      </c>
      <c r="N919" s="5">
        <v>0.29884926773701281</v>
      </c>
      <c r="O919" s="5">
        <v>1.2909871930888617</v>
      </c>
      <c r="P919" s="5">
        <v>4.7834860916707127</v>
      </c>
      <c r="Q919" s="5">
        <v>2.9877540083582814</v>
      </c>
      <c r="R919" s="5">
        <v>2.5013770189091025E-2</v>
      </c>
      <c r="S919" s="5">
        <v>2.4826885743892194E-2</v>
      </c>
      <c r="T919" s="5">
        <v>0</v>
      </c>
      <c r="U919" s="5">
        <v>0.2738006934898245</v>
      </c>
      <c r="V919" s="5">
        <v>-7.2154990306476971E-2</v>
      </c>
      <c r="W919" s="5">
        <v>99.999999999999986</v>
      </c>
      <c r="X919" s="5">
        <v>94.655448300765514</v>
      </c>
      <c r="Y919" t="s">
        <v>45</v>
      </c>
      <c r="Z919" t="s">
        <v>31</v>
      </c>
    </row>
    <row r="920" spans="1:26" x14ac:dyDescent="0.25">
      <c r="A920" t="s">
        <v>159</v>
      </c>
      <c r="B920">
        <v>0</v>
      </c>
      <c r="C920" s="9" t="s">
        <v>423</v>
      </c>
      <c r="D920" t="s">
        <v>110</v>
      </c>
      <c r="E920" t="s">
        <v>111</v>
      </c>
      <c r="F920" s="9" t="s">
        <v>30</v>
      </c>
      <c r="G920" t="s">
        <v>28</v>
      </c>
      <c r="H920" s="3">
        <v>42868</v>
      </c>
      <c r="I920" s="5">
        <v>74.596035858930989</v>
      </c>
      <c r="J920" s="5">
        <v>0.31579297460461048</v>
      </c>
      <c r="K920" s="5">
        <v>13.478758554318118</v>
      </c>
      <c r="L920" s="5">
        <v>1.7925875310766799</v>
      </c>
      <c r="M920" s="5">
        <v>7.5215638111409355E-2</v>
      </c>
      <c r="N920" s="5">
        <v>0.24754450238461814</v>
      </c>
      <c r="O920" s="5">
        <v>1.2378095171254435</v>
      </c>
      <c r="P920" s="5">
        <v>4.7877671336478285</v>
      </c>
      <c r="Q920" s="5">
        <v>3.1237296009176774</v>
      </c>
      <c r="R920" s="5">
        <v>5.5350930939613636E-2</v>
      </c>
      <c r="S920" s="5">
        <v>5.9962117095808863E-2</v>
      </c>
      <c r="T920" s="5">
        <v>1.1335462800613214E-2</v>
      </c>
      <c r="U920" s="5">
        <v>0.31415226095240101</v>
      </c>
      <c r="V920" s="5">
        <v>-9.6042082905818615E-2</v>
      </c>
      <c r="W920" s="5">
        <v>99.999999999999986</v>
      </c>
      <c r="X920" s="5">
        <v>95.06001915997075</v>
      </c>
      <c r="Y920" t="s">
        <v>45</v>
      </c>
      <c r="Z920" t="s">
        <v>31</v>
      </c>
    </row>
    <row r="921" spans="1:26" x14ac:dyDescent="0.25">
      <c r="A921" t="s">
        <v>159</v>
      </c>
      <c r="B921">
        <v>0</v>
      </c>
      <c r="C921" s="9" t="s">
        <v>423</v>
      </c>
      <c r="D921" t="s">
        <v>110</v>
      </c>
      <c r="E921" t="s">
        <v>111</v>
      </c>
      <c r="F921" s="9" t="s">
        <v>30</v>
      </c>
      <c r="G921" t="s">
        <v>28</v>
      </c>
      <c r="H921" s="3">
        <v>42868</v>
      </c>
      <c r="I921" s="5">
        <v>74.576723523042688</v>
      </c>
      <c r="J921" s="5">
        <v>0.28733039232000851</v>
      </c>
      <c r="K921" s="5">
        <v>13.653910948244032</v>
      </c>
      <c r="L921" s="5">
        <v>1.6677931519993567</v>
      </c>
      <c r="M921" s="5">
        <v>5.431186639533938E-2</v>
      </c>
      <c r="N921" s="5">
        <v>0.30036527715223882</v>
      </c>
      <c r="O921" s="5">
        <v>1.3369331181315551</v>
      </c>
      <c r="P921" s="5">
        <v>4.8132768560073851</v>
      </c>
      <c r="Q921" s="5">
        <v>3.0258461548035798</v>
      </c>
      <c r="R921" s="5">
        <v>1.4205911459392919E-2</v>
      </c>
      <c r="S921" s="5">
        <v>6.5701539348148416E-2</v>
      </c>
      <c r="T921" s="5">
        <v>0</v>
      </c>
      <c r="U921" s="5">
        <v>0.29854217757762908</v>
      </c>
      <c r="V921" s="5">
        <v>-9.4940916481354734E-2</v>
      </c>
      <c r="W921" s="5">
        <v>100.00000000000003</v>
      </c>
      <c r="X921" s="5">
        <v>94.82274025556103</v>
      </c>
      <c r="Y921" t="s">
        <v>45</v>
      </c>
      <c r="Z921" t="s">
        <v>31</v>
      </c>
    </row>
    <row r="922" spans="1:26" s="6" customFormat="1" x14ac:dyDescent="0.25">
      <c r="A922" s="6" t="s">
        <v>159</v>
      </c>
      <c r="B922" s="6">
        <v>0</v>
      </c>
      <c r="C922" s="6" t="s">
        <v>423</v>
      </c>
      <c r="D922" s="6" t="s">
        <v>110</v>
      </c>
      <c r="E922" s="6" t="s">
        <v>111</v>
      </c>
      <c r="F922" s="9" t="s">
        <v>30</v>
      </c>
      <c r="G922" s="6" t="s">
        <v>28</v>
      </c>
      <c r="H922" s="7">
        <v>42868</v>
      </c>
      <c r="I922" s="8">
        <v>74.877013447391917</v>
      </c>
      <c r="J922" s="8">
        <v>0.3312207541093618</v>
      </c>
      <c r="K922" s="8">
        <v>13.449585182472141</v>
      </c>
      <c r="L922" s="8">
        <v>1.5128599752384777</v>
      </c>
      <c r="M922" s="8">
        <v>6.3871016950506815E-2</v>
      </c>
      <c r="N922" s="8">
        <v>0.30153685029730715</v>
      </c>
      <c r="O922" s="8">
        <v>1.3322933827207419</v>
      </c>
      <c r="P922" s="8">
        <v>4.7579835559589085</v>
      </c>
      <c r="Q922" s="8">
        <v>3.0395621245072952</v>
      </c>
      <c r="R922" s="8">
        <v>4.6580957227252175E-2</v>
      </c>
      <c r="S922" s="8">
        <v>6.8849354921773506E-2</v>
      </c>
      <c r="T922" s="8">
        <v>1.6492292970348991E-2</v>
      </c>
      <c r="U922" s="8">
        <v>0.29838112397723454</v>
      </c>
      <c r="V922" s="8">
        <v>-9.6230018743251794E-2</v>
      </c>
      <c r="W922" s="8">
        <v>100.00000000000001</v>
      </c>
      <c r="X922" s="8">
        <v>94.40901817286867</v>
      </c>
      <c r="Y922" s="6" t="s">
        <v>45</v>
      </c>
      <c r="Z922" s="6" t="s">
        <v>31</v>
      </c>
    </row>
    <row r="923" spans="1:26" x14ac:dyDescent="0.25">
      <c r="A923" t="s">
        <v>158</v>
      </c>
      <c r="B923">
        <v>0</v>
      </c>
      <c r="C923" s="9" t="s">
        <v>423</v>
      </c>
      <c r="D923" t="s">
        <v>110</v>
      </c>
      <c r="E923" t="s">
        <v>111</v>
      </c>
      <c r="F923" s="9" t="s">
        <v>30</v>
      </c>
      <c r="G923" t="s">
        <v>28</v>
      </c>
      <c r="H923" s="3">
        <v>42868</v>
      </c>
      <c r="I923" s="5">
        <v>74.897251670869139</v>
      </c>
      <c r="J923" s="5">
        <v>0.32218999238851959</v>
      </c>
      <c r="K923" s="5">
        <v>13.503186277496065</v>
      </c>
      <c r="L923" s="5">
        <v>1.6010058510479839</v>
      </c>
      <c r="M923" s="5">
        <v>9.7010180631427759E-2</v>
      </c>
      <c r="N923" s="5">
        <v>0.2661273069364738</v>
      </c>
      <c r="O923" s="5">
        <v>1.3676635476005488</v>
      </c>
      <c r="P923" s="5">
        <v>4.7143002775938259</v>
      </c>
      <c r="Q923" s="5">
        <v>2.9094036140529682</v>
      </c>
      <c r="R923" s="5">
        <v>5.4988123882625084E-2</v>
      </c>
      <c r="S923" s="5">
        <v>2.8532406068066982E-2</v>
      </c>
      <c r="T923" s="5">
        <v>1.7351150506307346E-2</v>
      </c>
      <c r="U923" s="5">
        <v>0.30078600793865712</v>
      </c>
      <c r="V923" s="5">
        <v>-7.9796407012612189E-2</v>
      </c>
      <c r="W923" s="5">
        <v>99.999999999999972</v>
      </c>
      <c r="X923" s="5">
        <v>94.629243448970726</v>
      </c>
      <c r="Y923" t="s">
        <v>45</v>
      </c>
      <c r="Z923" t="s">
        <v>31</v>
      </c>
    </row>
    <row r="924" spans="1:26" x14ac:dyDescent="0.25">
      <c r="A924" t="s">
        <v>158</v>
      </c>
      <c r="B924">
        <v>0</v>
      </c>
      <c r="C924" s="9" t="s">
        <v>423</v>
      </c>
      <c r="D924" t="s">
        <v>110</v>
      </c>
      <c r="E924" t="s">
        <v>111</v>
      </c>
      <c r="F924" s="9" t="s">
        <v>30</v>
      </c>
      <c r="G924" t="s">
        <v>28</v>
      </c>
      <c r="H924" s="3">
        <v>42868</v>
      </c>
      <c r="I924" s="5">
        <v>75.156071984152277</v>
      </c>
      <c r="J924" s="5">
        <v>0.28786969108237348</v>
      </c>
      <c r="K924" s="5">
        <v>13.253106878392371</v>
      </c>
      <c r="L924" s="5">
        <v>1.4748913844047984</v>
      </c>
      <c r="M924" s="5">
        <v>4.9222927130499215E-2</v>
      </c>
      <c r="N924" s="5">
        <v>0.29084494892619822</v>
      </c>
      <c r="O924" s="5">
        <v>1.439082521715066</v>
      </c>
      <c r="P924" s="5">
        <v>4.7931044225648929</v>
      </c>
      <c r="Q924" s="5">
        <v>2.9698387108807549</v>
      </c>
      <c r="R924" s="5">
        <v>2.4237923530573913E-2</v>
      </c>
      <c r="S924" s="5">
        <v>1.5250693234876897E-2</v>
      </c>
      <c r="T924" s="5">
        <v>8.0714601637841485E-3</v>
      </c>
      <c r="U924" s="5">
        <v>0.31605043058628907</v>
      </c>
      <c r="V924" s="5">
        <v>-7.7643976764745715E-2</v>
      </c>
      <c r="W924" s="5">
        <v>100.00000000000001</v>
      </c>
      <c r="X924" s="5">
        <v>95.077645171170772</v>
      </c>
      <c r="Y924" t="s">
        <v>45</v>
      </c>
      <c r="Z924" t="s">
        <v>31</v>
      </c>
    </row>
    <row r="925" spans="1:26" x14ac:dyDescent="0.25">
      <c r="A925" t="s">
        <v>158</v>
      </c>
      <c r="B925">
        <v>0</v>
      </c>
      <c r="C925" s="9" t="s">
        <v>423</v>
      </c>
      <c r="D925" t="s">
        <v>110</v>
      </c>
      <c r="E925" t="s">
        <v>111</v>
      </c>
      <c r="F925" s="9" t="s">
        <v>30</v>
      </c>
      <c r="G925" t="s">
        <v>28</v>
      </c>
      <c r="H925" s="3">
        <v>42868</v>
      </c>
      <c r="I925" s="5">
        <v>74.820698517491294</v>
      </c>
      <c r="J925" s="5">
        <v>0.28379129821451476</v>
      </c>
      <c r="K925" s="5">
        <v>13.372791493776003</v>
      </c>
      <c r="L925" s="5">
        <v>1.7266433780029007</v>
      </c>
      <c r="M925" s="5">
        <v>7.756105331943923E-2</v>
      </c>
      <c r="N925" s="5">
        <v>0.2734523814884865</v>
      </c>
      <c r="O925" s="5">
        <v>1.3671585800838497</v>
      </c>
      <c r="P925" s="5">
        <v>4.771252337673304</v>
      </c>
      <c r="Q925" s="5">
        <v>3.0601766419221397</v>
      </c>
      <c r="R925" s="5">
        <v>2.2706601855698688E-3</v>
      </c>
      <c r="S925" s="5">
        <v>0</v>
      </c>
      <c r="T925" s="5">
        <v>1.5596961949576825E-2</v>
      </c>
      <c r="U925" s="5">
        <v>0.29511046197080293</v>
      </c>
      <c r="V925" s="5">
        <v>-6.6503766077927406E-2</v>
      </c>
      <c r="W925" s="5">
        <v>99.999999999999972</v>
      </c>
      <c r="X925" s="5">
        <v>94.248333243920555</v>
      </c>
      <c r="Y925" t="s">
        <v>45</v>
      </c>
      <c r="Z925" t="s">
        <v>31</v>
      </c>
    </row>
    <row r="926" spans="1:26" x14ac:dyDescent="0.25">
      <c r="A926" t="s">
        <v>158</v>
      </c>
      <c r="B926">
        <v>0</v>
      </c>
      <c r="C926" s="9" t="s">
        <v>423</v>
      </c>
      <c r="D926" t="s">
        <v>110</v>
      </c>
      <c r="E926" t="s">
        <v>111</v>
      </c>
      <c r="F926" s="9" t="s">
        <v>30</v>
      </c>
      <c r="G926" t="s">
        <v>28</v>
      </c>
      <c r="H926" s="3">
        <v>42868</v>
      </c>
      <c r="I926" s="5">
        <v>74.912438894499218</v>
      </c>
      <c r="J926" s="5">
        <v>0.29974828135267206</v>
      </c>
      <c r="K926" s="5">
        <v>13.17010115726047</v>
      </c>
      <c r="L926" s="5">
        <v>1.6269697050396279</v>
      </c>
      <c r="M926" s="5">
        <v>9.4751308136135151E-2</v>
      </c>
      <c r="N926" s="5">
        <v>0.29685663620139752</v>
      </c>
      <c r="O926" s="5">
        <v>1.3449031894945109</v>
      </c>
      <c r="P926" s="5">
        <v>4.8568627114813747</v>
      </c>
      <c r="Q926" s="5">
        <v>3.1315756169112938</v>
      </c>
      <c r="R926" s="5">
        <v>0</v>
      </c>
      <c r="S926" s="5">
        <v>0</v>
      </c>
      <c r="T926" s="5">
        <v>1.6561397561136372E-2</v>
      </c>
      <c r="U926" s="5">
        <v>0.32173469538934052</v>
      </c>
      <c r="V926" s="5">
        <v>-7.250359332717532E-2</v>
      </c>
      <c r="W926" s="5">
        <v>100.00000000000001</v>
      </c>
      <c r="X926" s="5">
        <v>94.35225936042319</v>
      </c>
      <c r="Y926" t="s">
        <v>45</v>
      </c>
      <c r="Z926" t="s">
        <v>31</v>
      </c>
    </row>
    <row r="927" spans="1:26" x14ac:dyDescent="0.25">
      <c r="A927" t="s">
        <v>158</v>
      </c>
      <c r="B927">
        <v>0</v>
      </c>
      <c r="C927" s="9" t="s">
        <v>423</v>
      </c>
      <c r="D927" t="s">
        <v>110</v>
      </c>
      <c r="E927" t="s">
        <v>111</v>
      </c>
      <c r="F927" s="9" t="s">
        <v>30</v>
      </c>
      <c r="G927" t="s">
        <v>28</v>
      </c>
      <c r="H927" s="3">
        <v>42868</v>
      </c>
      <c r="I927" s="5">
        <v>75.116818538878604</v>
      </c>
      <c r="J927" s="5">
        <v>0.31131066912062011</v>
      </c>
      <c r="K927" s="5">
        <v>13.338319804307961</v>
      </c>
      <c r="L927" s="5">
        <v>1.6831456295616578</v>
      </c>
      <c r="M927" s="5">
        <v>0.10314648735669626</v>
      </c>
      <c r="N927" s="5">
        <v>0.27802563013700321</v>
      </c>
      <c r="O927" s="5">
        <v>1.3441478845575365</v>
      </c>
      <c r="P927" s="5">
        <v>4.5882475515508983</v>
      </c>
      <c r="Q927" s="5">
        <v>2.9446022025625562</v>
      </c>
      <c r="R927" s="5">
        <v>1.1017338558382706E-2</v>
      </c>
      <c r="S927" s="5">
        <v>5.2634421531812095E-2</v>
      </c>
      <c r="T927" s="5">
        <v>1.3783185930763119E-2</v>
      </c>
      <c r="U927" s="5">
        <v>0.30589706823018709</v>
      </c>
      <c r="V927" s="5">
        <v>-9.109641228468951E-2</v>
      </c>
      <c r="W927" s="5">
        <v>99.999999999999986</v>
      </c>
      <c r="X927" s="5">
        <v>94.234910456880201</v>
      </c>
      <c r="Y927" t="s">
        <v>45</v>
      </c>
      <c r="Z927" t="s">
        <v>31</v>
      </c>
    </row>
    <row r="928" spans="1:26" x14ac:dyDescent="0.25">
      <c r="A928" t="s">
        <v>158</v>
      </c>
      <c r="B928">
        <v>0</v>
      </c>
      <c r="C928" s="9" t="s">
        <v>423</v>
      </c>
      <c r="D928" t="s">
        <v>110</v>
      </c>
      <c r="E928" t="s">
        <v>111</v>
      </c>
      <c r="F928" s="9" t="s">
        <v>30</v>
      </c>
      <c r="G928" t="s">
        <v>28</v>
      </c>
      <c r="H928" s="3">
        <v>42868</v>
      </c>
      <c r="I928" s="5">
        <v>74.721087515407888</v>
      </c>
      <c r="J928" s="5">
        <v>0.36212561554206701</v>
      </c>
      <c r="K928" s="5">
        <v>13.125415728219306</v>
      </c>
      <c r="L928" s="5">
        <v>1.7218046634255861</v>
      </c>
      <c r="M928" s="5">
        <v>7.9692712825177175E-2</v>
      </c>
      <c r="N928" s="5">
        <v>0.27756633050813612</v>
      </c>
      <c r="O928" s="5">
        <v>1.3282772815645276</v>
      </c>
      <c r="P928" s="5">
        <v>5.0537384577706748</v>
      </c>
      <c r="Q928" s="5">
        <v>3.0113840461479224</v>
      </c>
      <c r="R928" s="5">
        <v>1.7871489282065958E-2</v>
      </c>
      <c r="S928" s="5">
        <v>6.5511008285238606E-2</v>
      </c>
      <c r="T928" s="5">
        <v>2.4802045896198006E-2</v>
      </c>
      <c r="U928" s="5">
        <v>0.30763226939708038</v>
      </c>
      <c r="V928" s="5">
        <v>-9.6909164271851728E-2</v>
      </c>
      <c r="W928" s="5">
        <v>100.00000000000003</v>
      </c>
      <c r="X928" s="5">
        <v>94.487936638807213</v>
      </c>
      <c r="Y928" t="s">
        <v>45</v>
      </c>
      <c r="Z928" t="s">
        <v>31</v>
      </c>
    </row>
    <row r="929" spans="1:26" x14ac:dyDescent="0.25">
      <c r="A929" t="s">
        <v>158</v>
      </c>
      <c r="B929">
        <v>0</v>
      </c>
      <c r="C929" s="9" t="s">
        <v>423</v>
      </c>
      <c r="D929" t="s">
        <v>110</v>
      </c>
      <c r="E929" t="s">
        <v>111</v>
      </c>
      <c r="F929" s="9" t="s">
        <v>30</v>
      </c>
      <c r="G929" t="s">
        <v>28</v>
      </c>
      <c r="H929" s="3">
        <v>42868</v>
      </c>
      <c r="I929" s="5">
        <v>75.463950312726993</v>
      </c>
      <c r="J929" s="5">
        <v>0.32660373877871851</v>
      </c>
      <c r="K929" s="5">
        <v>13.219267926071034</v>
      </c>
      <c r="L929" s="5">
        <v>1.5503515195765354</v>
      </c>
      <c r="M929" s="5">
        <v>5.6056424549019004E-2</v>
      </c>
      <c r="N929" s="5">
        <v>0.30962292287624349</v>
      </c>
      <c r="O929" s="5">
        <v>1.3164802786178715</v>
      </c>
      <c r="P929" s="5">
        <v>4.4311570195108532</v>
      </c>
      <c r="Q929" s="5">
        <v>3.0050091759201059</v>
      </c>
      <c r="R929" s="5">
        <v>4.3954103701837166E-2</v>
      </c>
      <c r="S929" s="5">
        <v>3.857190649497716E-2</v>
      </c>
      <c r="T929" s="5">
        <v>3.1225554048781325E-2</v>
      </c>
      <c r="U929" s="5">
        <v>0.28915062382155987</v>
      </c>
      <c r="V929" s="5">
        <v>-8.1401506694515374E-2</v>
      </c>
      <c r="W929" s="5">
        <v>100</v>
      </c>
      <c r="X929" s="5">
        <v>94.36920107835482</v>
      </c>
      <c r="Y929" t="s">
        <v>45</v>
      </c>
      <c r="Z929" t="s">
        <v>31</v>
      </c>
    </row>
    <row r="930" spans="1:26" x14ac:dyDescent="0.25">
      <c r="A930" t="s">
        <v>158</v>
      </c>
      <c r="B930">
        <v>0</v>
      </c>
      <c r="C930" s="9" t="s">
        <v>423</v>
      </c>
      <c r="D930" t="s">
        <v>110</v>
      </c>
      <c r="E930" t="s">
        <v>111</v>
      </c>
      <c r="F930" s="9" t="s">
        <v>30</v>
      </c>
      <c r="G930" t="s">
        <v>28</v>
      </c>
      <c r="H930" s="3">
        <v>42868</v>
      </c>
      <c r="I930" s="5">
        <v>74.784882860589178</v>
      </c>
      <c r="J930" s="5">
        <v>0.30954578628307333</v>
      </c>
      <c r="K930" s="5">
        <v>13.397541448832259</v>
      </c>
      <c r="L930" s="5">
        <v>1.942848173626005</v>
      </c>
      <c r="M930" s="5">
        <v>9.8437887684292791E-2</v>
      </c>
      <c r="N930" s="5">
        <v>0.29036492105155259</v>
      </c>
      <c r="O930" s="5">
        <v>1.332466268195869</v>
      </c>
      <c r="P930" s="5">
        <v>4.5354907325317475</v>
      </c>
      <c r="Q930" s="5">
        <v>3.024139254680732</v>
      </c>
      <c r="R930" s="5">
        <v>1.6079843268963074E-2</v>
      </c>
      <c r="S930" s="5">
        <v>6.2565559910809879E-2</v>
      </c>
      <c r="T930" s="5">
        <v>2.1362325594550854E-2</v>
      </c>
      <c r="U930" s="5">
        <v>0.27188911871332178</v>
      </c>
      <c r="V930" s="5">
        <v>-8.7614180962334934E-2</v>
      </c>
      <c r="W930" s="5">
        <v>100.00000000000001</v>
      </c>
      <c r="X930" s="5">
        <v>94.780579099004157</v>
      </c>
      <c r="Y930" t="s">
        <v>45</v>
      </c>
      <c r="Z930" t="s">
        <v>31</v>
      </c>
    </row>
    <row r="931" spans="1:26" x14ac:dyDescent="0.25">
      <c r="A931" t="s">
        <v>158</v>
      </c>
      <c r="B931">
        <v>0</v>
      </c>
      <c r="C931" s="9" t="s">
        <v>423</v>
      </c>
      <c r="D931" t="s">
        <v>110</v>
      </c>
      <c r="E931" t="s">
        <v>111</v>
      </c>
      <c r="F931" s="9" t="s">
        <v>30</v>
      </c>
      <c r="G931" t="s">
        <v>28</v>
      </c>
      <c r="H931" s="3">
        <v>42868</v>
      </c>
      <c r="I931" s="5">
        <v>74.883854348435463</v>
      </c>
      <c r="J931" s="5">
        <v>0.32893672593005463</v>
      </c>
      <c r="K931" s="5">
        <v>13.572376276069232</v>
      </c>
      <c r="L931" s="5">
        <v>1.4911595289391908</v>
      </c>
      <c r="M931" s="5">
        <v>9.5853614659872535E-2</v>
      </c>
      <c r="N931" s="5">
        <v>0.27536473662231092</v>
      </c>
      <c r="O931" s="5">
        <v>1.2976517165358088</v>
      </c>
      <c r="P931" s="5">
        <v>4.8067608675062328</v>
      </c>
      <c r="Q931" s="5">
        <v>3.0064147788160631</v>
      </c>
      <c r="R931" s="5">
        <v>2.5770793224873606E-2</v>
      </c>
      <c r="S931" s="5">
        <v>0</v>
      </c>
      <c r="T931" s="5">
        <v>5.4660381770612904E-4</v>
      </c>
      <c r="U931" s="5">
        <v>0.27794564855391934</v>
      </c>
      <c r="V931" s="5">
        <v>-6.263563911074238E-2</v>
      </c>
      <c r="W931" s="5">
        <v>100</v>
      </c>
      <c r="X931" s="5">
        <v>95.353733215303592</v>
      </c>
      <c r="Y931" t="s">
        <v>45</v>
      </c>
      <c r="Z931" t="s">
        <v>31</v>
      </c>
    </row>
    <row r="932" spans="1:26" x14ac:dyDescent="0.25">
      <c r="A932" t="s">
        <v>158</v>
      </c>
      <c r="B932">
        <v>0</v>
      </c>
      <c r="C932" s="9" t="s">
        <v>423</v>
      </c>
      <c r="D932" t="s">
        <v>110</v>
      </c>
      <c r="E932" t="s">
        <v>111</v>
      </c>
      <c r="F932" s="9" t="s">
        <v>30</v>
      </c>
      <c r="G932" t="s">
        <v>28</v>
      </c>
      <c r="H932" s="3">
        <v>42868</v>
      </c>
      <c r="I932" s="5">
        <v>75.077545012099392</v>
      </c>
      <c r="J932" s="5">
        <v>0.27307163118376537</v>
      </c>
      <c r="K932" s="5">
        <v>13.413712295774365</v>
      </c>
      <c r="L932" s="5">
        <v>1.5825675058686883</v>
      </c>
      <c r="M932" s="5">
        <v>7.4308982179124655E-2</v>
      </c>
      <c r="N932" s="5">
        <v>0.26327734371417266</v>
      </c>
      <c r="O932" s="5">
        <v>1.313792859676949</v>
      </c>
      <c r="P932" s="5">
        <v>4.7604789315573113</v>
      </c>
      <c r="Q932" s="5">
        <v>2.996684091984271</v>
      </c>
      <c r="R932" s="5">
        <v>1.1429061408865245E-2</v>
      </c>
      <c r="S932" s="5">
        <v>1.6945816049347126E-2</v>
      </c>
      <c r="T932" s="5">
        <v>5.9175820799326727E-3</v>
      </c>
      <c r="U932" s="5">
        <v>0.28064875722656157</v>
      </c>
      <c r="V932" s="5">
        <v>-7.0379870802745659E-2</v>
      </c>
      <c r="W932" s="5">
        <v>100</v>
      </c>
      <c r="X932" s="5">
        <v>95.008702756573868</v>
      </c>
      <c r="Y932" t="s">
        <v>45</v>
      </c>
      <c r="Z932" t="s">
        <v>31</v>
      </c>
    </row>
    <row r="933" spans="1:26" x14ac:dyDescent="0.25">
      <c r="A933" t="s">
        <v>158</v>
      </c>
      <c r="B933">
        <v>0</v>
      </c>
      <c r="C933" s="9" t="s">
        <v>423</v>
      </c>
      <c r="D933" t="s">
        <v>110</v>
      </c>
      <c r="E933" t="s">
        <v>111</v>
      </c>
      <c r="F933" s="9" t="s">
        <v>30</v>
      </c>
      <c r="G933" t="s">
        <v>28</v>
      </c>
      <c r="H933" s="3">
        <v>42868</v>
      </c>
      <c r="I933" s="5">
        <v>75.316683589747186</v>
      </c>
      <c r="J933" s="5">
        <v>0.28548040160100291</v>
      </c>
      <c r="K933" s="5">
        <v>13.141841716043768</v>
      </c>
      <c r="L933" s="5">
        <v>1.4770968676710383</v>
      </c>
      <c r="M933" s="5">
        <v>5.7453346307191025E-2</v>
      </c>
      <c r="N933" s="5">
        <v>0.26057603062681334</v>
      </c>
      <c r="O933" s="5">
        <v>1.3443746632769265</v>
      </c>
      <c r="P933" s="5">
        <v>4.7151017226513012</v>
      </c>
      <c r="Q933" s="5">
        <v>3.0652667226060761</v>
      </c>
      <c r="R933" s="5">
        <v>4.8219804481313175E-2</v>
      </c>
      <c r="S933" s="5">
        <v>7.7799210228820151E-2</v>
      </c>
      <c r="T933" s="5">
        <v>2.1376681165886924E-2</v>
      </c>
      <c r="U933" s="5">
        <v>0.28591933111627105</v>
      </c>
      <c r="V933" s="5">
        <v>-9.7190087523585059E-2</v>
      </c>
      <c r="W933" s="5">
        <v>100.00000000000001</v>
      </c>
      <c r="X933" s="5">
        <v>94.859574773242798</v>
      </c>
      <c r="Y933" t="s">
        <v>45</v>
      </c>
      <c r="Z933" t="s">
        <v>31</v>
      </c>
    </row>
    <row r="934" spans="1:26" x14ac:dyDescent="0.25">
      <c r="A934" t="s">
        <v>158</v>
      </c>
      <c r="B934">
        <v>0</v>
      </c>
      <c r="C934" s="9" t="s">
        <v>423</v>
      </c>
      <c r="D934" t="s">
        <v>110</v>
      </c>
      <c r="E934" t="s">
        <v>111</v>
      </c>
      <c r="F934" s="9" t="s">
        <v>30</v>
      </c>
      <c r="G934" t="s">
        <v>28</v>
      </c>
      <c r="H934" s="3">
        <v>42868</v>
      </c>
      <c r="I934" s="5">
        <v>74.966790189926442</v>
      </c>
      <c r="J934" s="5">
        <v>0.28599974861121358</v>
      </c>
      <c r="K934" s="5">
        <v>13.144542052039492</v>
      </c>
      <c r="L934" s="5">
        <v>1.658967923201631</v>
      </c>
      <c r="M934" s="5">
        <v>9.4402166748666125E-2</v>
      </c>
      <c r="N934" s="5">
        <v>0.30054402563041516</v>
      </c>
      <c r="O934" s="5">
        <v>1.3739051502458777</v>
      </c>
      <c r="P934" s="5">
        <v>4.8479265351695666</v>
      </c>
      <c r="Q934" s="5">
        <v>2.9386666736666172</v>
      </c>
      <c r="R934" s="5">
        <v>3.4158682955337576E-2</v>
      </c>
      <c r="S934" s="5">
        <v>9.4192849305764437E-2</v>
      </c>
      <c r="T934" s="5">
        <v>6.3264129110054246E-2</v>
      </c>
      <c r="U934" s="5">
        <v>0.30504184460029515</v>
      </c>
      <c r="V934" s="5">
        <v>-0.10840197121138911</v>
      </c>
      <c r="W934" s="5">
        <v>99.999999999999986</v>
      </c>
      <c r="X934" s="5">
        <v>95.548654344074677</v>
      </c>
      <c r="Y934" t="s">
        <v>45</v>
      </c>
      <c r="Z934" t="s">
        <v>31</v>
      </c>
    </row>
    <row r="935" spans="1:26" x14ac:dyDescent="0.25">
      <c r="A935" t="s">
        <v>158</v>
      </c>
      <c r="B935">
        <v>0</v>
      </c>
      <c r="C935" s="9" t="s">
        <v>423</v>
      </c>
      <c r="D935" t="s">
        <v>110</v>
      </c>
      <c r="E935" t="s">
        <v>111</v>
      </c>
      <c r="F935" s="9" t="s">
        <v>30</v>
      </c>
      <c r="G935" t="s">
        <v>28</v>
      </c>
      <c r="H935" s="3">
        <v>42868</v>
      </c>
      <c r="I935" s="5">
        <v>75.265871101638908</v>
      </c>
      <c r="J935" s="5">
        <v>0.32480823784954738</v>
      </c>
      <c r="K935" s="5">
        <v>13.252247231933259</v>
      </c>
      <c r="L935" s="5">
        <v>1.537669354617575</v>
      </c>
      <c r="M935" s="5">
        <v>6.1726674242361564E-2</v>
      </c>
      <c r="N935" s="5">
        <v>0.30723328457381843</v>
      </c>
      <c r="O935" s="5">
        <v>1.3616401082159941</v>
      </c>
      <c r="P935" s="5">
        <v>4.6969569227686714</v>
      </c>
      <c r="Q935" s="5">
        <v>2.8792522265264875</v>
      </c>
      <c r="R935" s="5">
        <v>7.4566236823128519E-3</v>
      </c>
      <c r="S935" s="5">
        <v>0.10073961486232091</v>
      </c>
      <c r="T935" s="5">
        <v>9.2722358013689471E-3</v>
      </c>
      <c r="U935" s="5">
        <v>0.30664649980521275</v>
      </c>
      <c r="V935" s="5">
        <v>-0.11152011651785247</v>
      </c>
      <c r="W935" s="5">
        <v>100</v>
      </c>
      <c r="X935" s="5">
        <v>95.096651035372929</v>
      </c>
      <c r="Y935" t="s">
        <v>45</v>
      </c>
      <c r="Z935" t="s">
        <v>31</v>
      </c>
    </row>
    <row r="936" spans="1:26" x14ac:dyDescent="0.25">
      <c r="A936" t="s">
        <v>158</v>
      </c>
      <c r="B936">
        <v>0</v>
      </c>
      <c r="C936" s="9" t="s">
        <v>423</v>
      </c>
      <c r="D936" t="s">
        <v>110</v>
      </c>
      <c r="E936" t="s">
        <v>111</v>
      </c>
      <c r="F936" s="9" t="s">
        <v>30</v>
      </c>
      <c r="G936" t="s">
        <v>28</v>
      </c>
      <c r="H936" s="3">
        <v>42868</v>
      </c>
      <c r="I936" s="5">
        <v>74.77037023674967</v>
      </c>
      <c r="J936" s="5">
        <v>0.31439393411888183</v>
      </c>
      <c r="K936" s="5">
        <v>13.379435019190622</v>
      </c>
      <c r="L936" s="5">
        <v>1.5410807750457935</v>
      </c>
      <c r="M936" s="5">
        <v>9.6163848625503617E-2</v>
      </c>
      <c r="N936" s="5">
        <v>0.27798427452154162</v>
      </c>
      <c r="O936" s="5">
        <v>1.3838889797369256</v>
      </c>
      <c r="P936" s="5">
        <v>4.8657639496877696</v>
      </c>
      <c r="Q936" s="5">
        <v>3.0237763889734248</v>
      </c>
      <c r="R936" s="5">
        <v>3.3418955189174752E-2</v>
      </c>
      <c r="S936" s="5">
        <v>0.12429124364289705</v>
      </c>
      <c r="T936" s="5">
        <v>0</v>
      </c>
      <c r="U936" s="5">
        <v>0.31209734602265904</v>
      </c>
      <c r="V936" s="5">
        <v>-0.12266495150485832</v>
      </c>
      <c r="W936" s="5">
        <v>100.00000000000003</v>
      </c>
      <c r="X936" s="5">
        <v>94.214199301474267</v>
      </c>
      <c r="Y936" t="s">
        <v>45</v>
      </c>
      <c r="Z936" t="s">
        <v>31</v>
      </c>
    </row>
    <row r="937" spans="1:26" x14ac:dyDescent="0.25">
      <c r="A937" t="s">
        <v>158</v>
      </c>
      <c r="B937">
        <v>0</v>
      </c>
      <c r="C937" s="9" t="s">
        <v>423</v>
      </c>
      <c r="D937" t="s">
        <v>110</v>
      </c>
      <c r="E937" t="s">
        <v>111</v>
      </c>
      <c r="F937" s="9" t="s">
        <v>30</v>
      </c>
      <c r="G937" t="s">
        <v>28</v>
      </c>
      <c r="H937" s="3">
        <v>42868</v>
      </c>
      <c r="I937" s="5">
        <v>75.201582971209504</v>
      </c>
      <c r="J937" s="5">
        <v>0.31722938546857565</v>
      </c>
      <c r="K937" s="5">
        <v>13.17395637572606</v>
      </c>
      <c r="L937" s="5">
        <v>1.8506702695981618</v>
      </c>
      <c r="M937" s="5">
        <v>4.8937171320554161E-2</v>
      </c>
      <c r="N937" s="5">
        <v>0.2612774665315461</v>
      </c>
      <c r="O937" s="5">
        <v>1.3548319459273046</v>
      </c>
      <c r="P937" s="5">
        <v>4.5507475242690383</v>
      </c>
      <c r="Q937" s="5">
        <v>2.9141243559942311</v>
      </c>
      <c r="R937" s="5">
        <v>3.9398142757500088E-2</v>
      </c>
      <c r="S937" s="5">
        <v>1.8627697470404485E-2</v>
      </c>
      <c r="T937" s="5">
        <v>3.0711931559327214E-2</v>
      </c>
      <c r="U937" s="5">
        <v>0.31723833141389313</v>
      </c>
      <c r="V937" s="5">
        <v>-7.9333569246118049E-2</v>
      </c>
      <c r="W937" s="5">
        <v>100.00000000000001</v>
      </c>
      <c r="X937" s="5">
        <v>95.019795270572743</v>
      </c>
      <c r="Y937" t="s">
        <v>45</v>
      </c>
      <c r="Z937" t="s">
        <v>31</v>
      </c>
    </row>
    <row r="938" spans="1:26" x14ac:dyDescent="0.25">
      <c r="A938" t="s">
        <v>158</v>
      </c>
      <c r="B938">
        <v>0</v>
      </c>
      <c r="C938" s="9" t="s">
        <v>423</v>
      </c>
      <c r="D938" t="s">
        <v>110</v>
      </c>
      <c r="E938" t="s">
        <v>111</v>
      </c>
      <c r="F938" s="9" t="s">
        <v>30</v>
      </c>
      <c r="G938" t="s">
        <v>28</v>
      </c>
      <c r="H938" s="3">
        <v>42868</v>
      </c>
      <c r="I938" s="5">
        <v>74.886817128179828</v>
      </c>
      <c r="J938" s="5">
        <v>0.291134964749175</v>
      </c>
      <c r="K938" s="5">
        <v>13.384950229546748</v>
      </c>
      <c r="L938" s="5">
        <v>1.7883276319970436</v>
      </c>
      <c r="M938" s="5">
        <v>7.3556060532616069E-2</v>
      </c>
      <c r="N938" s="5">
        <v>0.29630790916428612</v>
      </c>
      <c r="O938" s="5">
        <v>1.3456840111716564</v>
      </c>
      <c r="P938" s="5">
        <v>4.647565240327534</v>
      </c>
      <c r="Q938" s="5">
        <v>3.0030312674205106</v>
      </c>
      <c r="R938" s="5">
        <v>1.172149370237452E-3</v>
      </c>
      <c r="S938" s="5">
        <v>2.1497759811824755E-2</v>
      </c>
      <c r="T938" s="5">
        <v>1.6882492108130795E-2</v>
      </c>
      <c r="U938" s="5">
        <v>0.32547025311490629</v>
      </c>
      <c r="V938" s="5">
        <v>-8.2397097494475893E-2</v>
      </c>
      <c r="W938" s="5">
        <v>100</v>
      </c>
      <c r="X938" s="5">
        <v>94.893608350666682</v>
      </c>
      <c r="Y938" t="s">
        <v>45</v>
      </c>
      <c r="Z938" t="s">
        <v>31</v>
      </c>
    </row>
    <row r="939" spans="1:26" x14ac:dyDescent="0.25">
      <c r="A939" t="s">
        <v>158</v>
      </c>
      <c r="B939">
        <v>0</v>
      </c>
      <c r="C939" s="9" t="s">
        <v>423</v>
      </c>
      <c r="D939" t="s">
        <v>110</v>
      </c>
      <c r="E939" t="s">
        <v>111</v>
      </c>
      <c r="F939" s="9" t="s">
        <v>30</v>
      </c>
      <c r="G939" t="s">
        <v>28</v>
      </c>
      <c r="H939" s="3">
        <v>42868</v>
      </c>
      <c r="I939" s="5">
        <v>75.256297880540998</v>
      </c>
      <c r="J939" s="5">
        <v>0.31437301536531792</v>
      </c>
      <c r="K939" s="5">
        <v>12.992760954145476</v>
      </c>
      <c r="L939" s="5">
        <v>1.4814820129448707</v>
      </c>
      <c r="M939" s="5">
        <v>5.2963495285515999E-2</v>
      </c>
      <c r="N939" s="5">
        <v>0.32150110014862732</v>
      </c>
      <c r="O939" s="5">
        <v>1.3586995371551749</v>
      </c>
      <c r="P939" s="5">
        <v>4.8588846556239069</v>
      </c>
      <c r="Q939" s="5">
        <v>3.0372632897896716</v>
      </c>
      <c r="R939" s="5">
        <v>2.8969348341180267E-2</v>
      </c>
      <c r="S939" s="5">
        <v>4.8594273340433196E-2</v>
      </c>
      <c r="T939" s="5">
        <v>2.3762103089400619E-2</v>
      </c>
      <c r="U939" s="5">
        <v>0.31615535897882213</v>
      </c>
      <c r="V939" s="5">
        <v>-9.1707024749390645E-2</v>
      </c>
      <c r="W939" s="5">
        <v>99.999999999999986</v>
      </c>
      <c r="X939" s="5">
        <v>93.838217685741611</v>
      </c>
      <c r="Y939" t="s">
        <v>45</v>
      </c>
      <c r="Z939" t="s">
        <v>31</v>
      </c>
    </row>
    <row r="940" spans="1:26" x14ac:dyDescent="0.25">
      <c r="A940" t="s">
        <v>158</v>
      </c>
      <c r="B940">
        <v>0</v>
      </c>
      <c r="C940" s="9" t="s">
        <v>423</v>
      </c>
      <c r="D940" t="s">
        <v>110</v>
      </c>
      <c r="E940" t="s">
        <v>111</v>
      </c>
      <c r="F940" s="9" t="s">
        <v>30</v>
      </c>
      <c r="G940" t="s">
        <v>28</v>
      </c>
      <c r="H940" s="3">
        <v>42868</v>
      </c>
      <c r="I940" s="5">
        <v>74.632340227562565</v>
      </c>
      <c r="J940" s="5">
        <v>0.33328868037282455</v>
      </c>
      <c r="K940" s="5">
        <v>13.225386953408808</v>
      </c>
      <c r="L940" s="5">
        <v>1.8737457603146739</v>
      </c>
      <c r="M940" s="5">
        <v>8.1140366782833345E-2</v>
      </c>
      <c r="N940" s="5">
        <v>0.32437650688802683</v>
      </c>
      <c r="O940" s="5">
        <v>1.3556865251094117</v>
      </c>
      <c r="P940" s="5">
        <v>4.915704864870535</v>
      </c>
      <c r="Q940" s="5">
        <v>2.9377514318418361</v>
      </c>
      <c r="R940" s="5">
        <v>1.5253605577853916E-2</v>
      </c>
      <c r="S940" s="5">
        <v>4.7184321120184218E-2</v>
      </c>
      <c r="T940" s="5">
        <v>2.0512196008019783E-2</v>
      </c>
      <c r="U940" s="5">
        <v>0.33240346605587906</v>
      </c>
      <c r="V940" s="5">
        <v>-9.477490591345579E-2</v>
      </c>
      <c r="W940" s="5">
        <v>99.999999999999986</v>
      </c>
      <c r="X940" s="5">
        <v>96.006467666696693</v>
      </c>
      <c r="Y940" t="s">
        <v>45</v>
      </c>
      <c r="Z940" t="s">
        <v>31</v>
      </c>
    </row>
    <row r="941" spans="1:26" s="6" customFormat="1" x14ac:dyDescent="0.25">
      <c r="A941" s="6" t="s">
        <v>158</v>
      </c>
      <c r="B941" s="6">
        <v>0</v>
      </c>
      <c r="C941" s="6" t="s">
        <v>423</v>
      </c>
      <c r="D941" s="6" t="s">
        <v>110</v>
      </c>
      <c r="E941" s="6" t="s">
        <v>111</v>
      </c>
      <c r="F941" s="9" t="s">
        <v>30</v>
      </c>
      <c r="G941" s="6" t="s">
        <v>28</v>
      </c>
      <c r="H941" s="7">
        <v>42868</v>
      </c>
      <c r="I941" s="8">
        <v>74.731402505361743</v>
      </c>
      <c r="J941" s="8">
        <v>0.29960934796882555</v>
      </c>
      <c r="K941" s="8">
        <v>13.31309591045858</v>
      </c>
      <c r="L941" s="8">
        <v>1.9038172892294596</v>
      </c>
      <c r="M941" s="8">
        <v>2.2100980953714107E-2</v>
      </c>
      <c r="N941" s="8">
        <v>0.30152958463794344</v>
      </c>
      <c r="O941" s="8">
        <v>1.3664141124878197</v>
      </c>
      <c r="P941" s="8">
        <v>4.8032497712802549</v>
      </c>
      <c r="Q941" s="8">
        <v>2.9581818040092651</v>
      </c>
      <c r="R941" s="8">
        <v>2.1670357298530854E-2</v>
      </c>
      <c r="S941" s="8">
        <v>0</v>
      </c>
      <c r="T941" s="8">
        <v>2.6660875060512287E-2</v>
      </c>
      <c r="U941" s="8">
        <v>0.32565435907250107</v>
      </c>
      <c r="V941" s="8">
        <v>-7.3386897819155167E-2</v>
      </c>
      <c r="W941" s="8">
        <v>100.00000000000001</v>
      </c>
      <c r="X941" s="8">
        <v>95.018406848004261</v>
      </c>
      <c r="Y941" s="6" t="s">
        <v>45</v>
      </c>
      <c r="Z941" s="6" t="s">
        <v>31</v>
      </c>
    </row>
    <row r="942" spans="1:26" s="12" customFormat="1" x14ac:dyDescent="0.25">
      <c r="A942" s="12" t="s">
        <v>161</v>
      </c>
      <c r="B942" s="12">
        <v>0</v>
      </c>
      <c r="C942" s="12" t="s">
        <v>425</v>
      </c>
      <c r="D942" s="12" t="s">
        <v>110</v>
      </c>
      <c r="E942" s="12" t="s">
        <v>111</v>
      </c>
      <c r="F942" s="9" t="s">
        <v>30</v>
      </c>
      <c r="G942" s="12" t="s">
        <v>28</v>
      </c>
      <c r="H942" s="13">
        <v>42868</v>
      </c>
      <c r="I942" s="14">
        <v>60.248883954048502</v>
      </c>
      <c r="J942" s="14">
        <v>1.1893241017310383</v>
      </c>
      <c r="K942" s="14">
        <v>15.69000807774829</v>
      </c>
      <c r="L942" s="14">
        <v>7.7100668736238518</v>
      </c>
      <c r="M942" s="14">
        <v>0.17262864426044616</v>
      </c>
      <c r="N942" s="14">
        <v>2.5644585958100135</v>
      </c>
      <c r="O942" s="14">
        <v>5.9179580080149377</v>
      </c>
      <c r="P942" s="14">
        <v>4.0531963507481992</v>
      </c>
      <c r="Q942" s="14">
        <v>1.8821712449102432</v>
      </c>
      <c r="R942" s="14">
        <v>0.37943830474398887</v>
      </c>
      <c r="S942" s="14">
        <v>8.8658158504479438E-3</v>
      </c>
      <c r="T942" s="14">
        <v>0.12367569134044273</v>
      </c>
      <c r="U942" s="14">
        <v>8.1401257650566453E-2</v>
      </c>
      <c r="V942" s="14">
        <v>-2.2076920480968595E-2</v>
      </c>
      <c r="W942" s="14">
        <v>99.999999999999972</v>
      </c>
      <c r="X942" s="14">
        <v>98.129716957299905</v>
      </c>
      <c r="Y942" s="12" t="s">
        <v>29</v>
      </c>
      <c r="Z942" s="12" t="s">
        <v>31</v>
      </c>
    </row>
    <row r="943" spans="1:26" s="9" customFormat="1" x14ac:dyDescent="0.25">
      <c r="A943" s="9" t="s">
        <v>161</v>
      </c>
      <c r="B943" s="9">
        <v>0</v>
      </c>
      <c r="C943" s="9" t="s">
        <v>425</v>
      </c>
      <c r="D943" s="9" t="s">
        <v>110</v>
      </c>
      <c r="E943" s="9" t="s">
        <v>111</v>
      </c>
      <c r="F943" s="9" t="s">
        <v>30</v>
      </c>
      <c r="G943" s="9" t="s">
        <v>28</v>
      </c>
      <c r="H943" s="10">
        <v>42868</v>
      </c>
      <c r="I943" s="11">
        <v>59.792815694363298</v>
      </c>
      <c r="J943" s="11">
        <v>1.1965996292950838</v>
      </c>
      <c r="K943" s="11">
        <v>15.537422777549217</v>
      </c>
      <c r="L943" s="11">
        <v>8.0378120142427143</v>
      </c>
      <c r="M943" s="11">
        <v>0.18736683412154584</v>
      </c>
      <c r="N943" s="11">
        <v>2.705919115027565</v>
      </c>
      <c r="O943" s="11">
        <v>6.2795704465045574</v>
      </c>
      <c r="P943" s="11">
        <v>3.9259000759123781</v>
      </c>
      <c r="Q943" s="11">
        <v>1.8375623058195443</v>
      </c>
      <c r="R943" s="11">
        <v>0.31327103440749138</v>
      </c>
      <c r="S943" s="11">
        <v>9.6519293201221181E-3</v>
      </c>
      <c r="T943" s="11">
        <v>0.12882632498699736</v>
      </c>
      <c r="U943" s="11">
        <v>6.6282745399238382E-2</v>
      </c>
      <c r="V943" s="11">
        <v>-1.9000926949738945E-2</v>
      </c>
      <c r="W943" s="11">
        <v>100.00000000000003</v>
      </c>
      <c r="X943" s="11">
        <v>100.49804218704405</v>
      </c>
      <c r="Y943" s="9" t="s">
        <v>29</v>
      </c>
      <c r="Z943" s="9" t="s">
        <v>31</v>
      </c>
    </row>
    <row r="944" spans="1:26" s="9" customFormat="1" x14ac:dyDescent="0.25">
      <c r="A944" s="9" t="s">
        <v>161</v>
      </c>
      <c r="B944" s="9">
        <v>0</v>
      </c>
      <c r="C944" s="9" t="s">
        <v>425</v>
      </c>
      <c r="D944" s="9" t="s">
        <v>110</v>
      </c>
      <c r="E944" s="9" t="s">
        <v>111</v>
      </c>
      <c r="F944" s="9" t="s">
        <v>30</v>
      </c>
      <c r="G944" s="9" t="s">
        <v>28</v>
      </c>
      <c r="H944" s="10">
        <v>42868</v>
      </c>
      <c r="I944" s="11">
        <v>61.794912722544765</v>
      </c>
      <c r="J944" s="11">
        <v>1.0409611493291013</v>
      </c>
      <c r="K944" s="11">
        <v>15.07074122865756</v>
      </c>
      <c r="L944" s="11">
        <v>7.1947135635854309</v>
      </c>
      <c r="M944" s="11">
        <v>0.1731617225826021</v>
      </c>
      <c r="N944" s="11">
        <v>2.0341873489272517</v>
      </c>
      <c r="O944" s="11">
        <v>5.4187547414057864</v>
      </c>
      <c r="P944" s="11">
        <v>4.4842389351158829</v>
      </c>
      <c r="Q944" s="11">
        <v>2.1607074828643578</v>
      </c>
      <c r="R944" s="11">
        <v>0.35517756148250423</v>
      </c>
      <c r="S944" s="11">
        <v>6.3785783391489728E-2</v>
      </c>
      <c r="T944" s="11">
        <v>0.16192429471901662</v>
      </c>
      <c r="U944" s="11">
        <v>9.499882275898941E-2</v>
      </c>
      <c r="V944" s="11">
        <v>-4.8265357364787959E-2</v>
      </c>
      <c r="W944" s="11">
        <v>99.999999999999972</v>
      </c>
      <c r="X944" s="11">
        <v>98.924864828764925</v>
      </c>
      <c r="Y944" s="9" t="s">
        <v>29</v>
      </c>
      <c r="Z944" s="9" t="s">
        <v>31</v>
      </c>
    </row>
    <row r="945" spans="1:26" s="9" customFormat="1" x14ac:dyDescent="0.25">
      <c r="A945" s="9" t="s">
        <v>161</v>
      </c>
      <c r="B945" s="9">
        <v>0</v>
      </c>
      <c r="C945" s="9" t="s">
        <v>425</v>
      </c>
      <c r="D945" s="9" t="s">
        <v>110</v>
      </c>
      <c r="E945" s="9" t="s">
        <v>111</v>
      </c>
      <c r="F945" s="9" t="s">
        <v>30</v>
      </c>
      <c r="G945" s="9" t="s">
        <v>28</v>
      </c>
      <c r="H945" s="10">
        <v>42868</v>
      </c>
      <c r="I945" s="11">
        <v>66.338337447204651</v>
      </c>
      <c r="J945" s="11">
        <v>0.77054166221972065</v>
      </c>
      <c r="K945" s="11">
        <v>14.813823991481348</v>
      </c>
      <c r="L945" s="11">
        <v>5.1253359761778965</v>
      </c>
      <c r="M945" s="11">
        <v>0.13459565456150746</v>
      </c>
      <c r="N945" s="11">
        <v>1.3311253675072943</v>
      </c>
      <c r="O945" s="11">
        <v>3.8193566071132121</v>
      </c>
      <c r="P945" s="11">
        <v>4.6570367591699711</v>
      </c>
      <c r="Q945" s="11">
        <v>2.5347429208243133</v>
      </c>
      <c r="R945" s="11">
        <v>0.32327721899222839</v>
      </c>
      <c r="S945" s="11">
        <v>7.0570669944863326E-3</v>
      </c>
      <c r="T945" s="11">
        <v>6.7544120474031397E-2</v>
      </c>
      <c r="U945" s="11">
        <v>0.10352652504565481</v>
      </c>
      <c r="V945" s="11">
        <v>-2.6301317766306374E-2</v>
      </c>
      <c r="W945" s="11">
        <v>100</v>
      </c>
      <c r="X945" s="11">
        <v>97.774330403706685</v>
      </c>
      <c r="Y945" s="9" t="s">
        <v>29</v>
      </c>
      <c r="Z945" s="9" t="s">
        <v>31</v>
      </c>
    </row>
    <row r="946" spans="1:26" s="9" customFormat="1" x14ac:dyDescent="0.25">
      <c r="A946" s="9" t="s">
        <v>161</v>
      </c>
      <c r="B946" s="9">
        <v>0</v>
      </c>
      <c r="C946" s="9" t="s">
        <v>425</v>
      </c>
      <c r="D946" s="9" t="s">
        <v>110</v>
      </c>
      <c r="E946" s="9" t="s">
        <v>111</v>
      </c>
      <c r="F946" s="9" t="s">
        <v>30</v>
      </c>
      <c r="G946" s="9" t="s">
        <v>28</v>
      </c>
      <c r="H946" s="10">
        <v>42868</v>
      </c>
      <c r="I946" s="11">
        <v>59.976168289422155</v>
      </c>
      <c r="J946" s="11">
        <v>1.1603828610173419</v>
      </c>
      <c r="K946" s="11">
        <v>15.36708438898272</v>
      </c>
      <c r="L946" s="11">
        <v>7.8772250626954126</v>
      </c>
      <c r="M946" s="11">
        <v>0.15210653472872585</v>
      </c>
      <c r="N946" s="11">
        <v>2.6760691611248011</v>
      </c>
      <c r="O946" s="11">
        <v>5.9000977150735991</v>
      </c>
      <c r="P946" s="11">
        <v>4.2685136868014641</v>
      </c>
      <c r="Q946" s="11">
        <v>2.0129554160188468</v>
      </c>
      <c r="R946" s="11">
        <v>0.35479769072779904</v>
      </c>
      <c r="S946" s="11">
        <v>6.262614154720357E-2</v>
      </c>
      <c r="T946" s="11">
        <v>0.15119416997217505</v>
      </c>
      <c r="U946" s="11">
        <v>8.6681684273097193E-2</v>
      </c>
      <c r="V946" s="11">
        <v>-4.5902802385347052E-2</v>
      </c>
      <c r="W946" s="11">
        <v>100</v>
      </c>
      <c r="X946" s="11">
        <v>98.680835946789287</v>
      </c>
      <c r="Y946" s="9" t="s">
        <v>29</v>
      </c>
      <c r="Z946" s="9" t="s">
        <v>31</v>
      </c>
    </row>
    <row r="947" spans="1:26" s="9" customFormat="1" x14ac:dyDescent="0.25">
      <c r="A947" s="9" t="s">
        <v>161</v>
      </c>
      <c r="B947" s="9">
        <v>0</v>
      </c>
      <c r="C947" s="9" t="s">
        <v>425</v>
      </c>
      <c r="D947" s="9" t="s">
        <v>110</v>
      </c>
      <c r="E947" s="9" t="s">
        <v>111</v>
      </c>
      <c r="F947" s="9" t="s">
        <v>30</v>
      </c>
      <c r="G947" s="9" t="s">
        <v>28</v>
      </c>
      <c r="H947" s="10">
        <v>42868</v>
      </c>
      <c r="I947" s="11">
        <v>59.166144768356666</v>
      </c>
      <c r="J947" s="11">
        <v>1.1518799402616882</v>
      </c>
      <c r="K947" s="11">
        <v>15.607815321906434</v>
      </c>
      <c r="L947" s="11">
        <v>8.5358970766149724</v>
      </c>
      <c r="M947" s="11">
        <v>0.13971047621688584</v>
      </c>
      <c r="N947" s="11">
        <v>2.6808078456275255</v>
      </c>
      <c r="O947" s="11">
        <v>6.359076890321897</v>
      </c>
      <c r="P947" s="11">
        <v>4.0034168780372097</v>
      </c>
      <c r="Q947" s="11">
        <v>1.7680165060863826</v>
      </c>
      <c r="R947" s="11">
        <v>0.38498323188646855</v>
      </c>
      <c r="S947" s="11">
        <v>2.7284868484267085E-2</v>
      </c>
      <c r="T947" s="11">
        <v>0.13077108044292671</v>
      </c>
      <c r="U947" s="11">
        <v>7.1882312396958539E-2</v>
      </c>
      <c r="V947" s="11">
        <v>-2.768719664028102E-2</v>
      </c>
      <c r="W947" s="11">
        <v>100.00000000000001</v>
      </c>
      <c r="X947" s="11">
        <v>100.42196104335011</v>
      </c>
      <c r="Y947" s="9" t="s">
        <v>29</v>
      </c>
      <c r="Z947" s="9" t="s">
        <v>31</v>
      </c>
    </row>
    <row r="948" spans="1:26" s="9" customFormat="1" x14ac:dyDescent="0.25">
      <c r="A948" s="9" t="s">
        <v>161</v>
      </c>
      <c r="B948" s="9">
        <v>0</v>
      </c>
      <c r="C948" s="9" t="s">
        <v>425</v>
      </c>
      <c r="D948" s="9" t="s">
        <v>110</v>
      </c>
      <c r="E948" s="9" t="s">
        <v>111</v>
      </c>
      <c r="F948" s="9" t="s">
        <v>30</v>
      </c>
      <c r="G948" s="9" t="s">
        <v>28</v>
      </c>
      <c r="H948" s="10">
        <v>42868</v>
      </c>
      <c r="I948" s="11">
        <v>58.937762221222691</v>
      </c>
      <c r="J948" s="11">
        <v>1.2086322129853206</v>
      </c>
      <c r="K948" s="11">
        <v>15.841286235512177</v>
      </c>
      <c r="L948" s="11">
        <v>8.2802012047072946</v>
      </c>
      <c r="M948" s="11">
        <v>0.22495936627338595</v>
      </c>
      <c r="N948" s="11">
        <v>2.7899220395942259</v>
      </c>
      <c r="O948" s="11">
        <v>6.4239030102333015</v>
      </c>
      <c r="P948" s="11">
        <v>4.1361855303579551</v>
      </c>
      <c r="Q948" s="11">
        <v>1.7607700262502992</v>
      </c>
      <c r="R948" s="11">
        <v>0.27086065542096616</v>
      </c>
      <c r="S948" s="11">
        <v>1.2248241357897599E-2</v>
      </c>
      <c r="T948" s="11">
        <v>5.1074196131594168E-2</v>
      </c>
      <c r="U948" s="11">
        <v>8.6945585615050447E-2</v>
      </c>
      <c r="V948" s="11">
        <v>-2.4750525662165436E-2</v>
      </c>
      <c r="W948" s="11">
        <v>99.999999999999986</v>
      </c>
      <c r="X948" s="11">
        <v>97.973248969840597</v>
      </c>
      <c r="Y948" s="9" t="s">
        <v>29</v>
      </c>
      <c r="Z948" s="9" t="s">
        <v>31</v>
      </c>
    </row>
    <row r="949" spans="1:26" s="9" customFormat="1" x14ac:dyDescent="0.25">
      <c r="A949" s="9" t="s">
        <v>161</v>
      </c>
      <c r="B949" s="9">
        <v>0</v>
      </c>
      <c r="C949" s="9" t="s">
        <v>425</v>
      </c>
      <c r="D949" s="9" t="s">
        <v>110</v>
      </c>
      <c r="E949" s="9" t="s">
        <v>111</v>
      </c>
      <c r="F949" s="9" t="s">
        <v>30</v>
      </c>
      <c r="G949" s="9" t="s">
        <v>28</v>
      </c>
      <c r="H949" s="10">
        <v>42868</v>
      </c>
      <c r="I949" s="11">
        <v>61.532911905045147</v>
      </c>
      <c r="J949" s="11">
        <v>1.0547948972727672</v>
      </c>
      <c r="K949" s="11">
        <v>15.680477272329869</v>
      </c>
      <c r="L949" s="11">
        <v>6.8265281604636723</v>
      </c>
      <c r="M949" s="11">
        <v>0.20579145053831446</v>
      </c>
      <c r="N949" s="11">
        <v>2.1337316943053404</v>
      </c>
      <c r="O949" s="11">
        <v>5.3422018836146643</v>
      </c>
      <c r="P949" s="11">
        <v>4.4405774612834543</v>
      </c>
      <c r="Q949" s="11">
        <v>2.1029531560613526</v>
      </c>
      <c r="R949" s="11">
        <v>0.41688500493292202</v>
      </c>
      <c r="S949" s="11">
        <v>4.495103356468301E-2</v>
      </c>
      <c r="T949" s="11">
        <v>0.16599267557939112</v>
      </c>
      <c r="U949" s="11">
        <v>9.1822564996281122E-2</v>
      </c>
      <c r="V949" s="11">
        <v>-3.9619159987849824E-2</v>
      </c>
      <c r="W949" s="11">
        <v>99.999999999999986</v>
      </c>
      <c r="X949" s="11">
        <v>99.664004244828575</v>
      </c>
      <c r="Y949" s="9" t="s">
        <v>29</v>
      </c>
      <c r="Z949" s="9" t="s">
        <v>31</v>
      </c>
    </row>
    <row r="950" spans="1:26" s="9" customFormat="1" x14ac:dyDescent="0.25">
      <c r="A950" s="9" t="s">
        <v>161</v>
      </c>
      <c r="B950" s="9">
        <v>0</v>
      </c>
      <c r="C950" s="9" t="s">
        <v>425</v>
      </c>
      <c r="D950" s="9" t="s">
        <v>110</v>
      </c>
      <c r="E950" s="9" t="s">
        <v>111</v>
      </c>
      <c r="F950" s="9" t="s">
        <v>30</v>
      </c>
      <c r="G950" s="9" t="s">
        <v>28</v>
      </c>
      <c r="H950" s="10">
        <v>42868</v>
      </c>
      <c r="I950" s="11">
        <v>59.115348479654017</v>
      </c>
      <c r="J950" s="11">
        <v>1.1597180535109322</v>
      </c>
      <c r="K950" s="11">
        <v>15.424498824284381</v>
      </c>
      <c r="L950" s="11">
        <v>8.3685590911332195</v>
      </c>
      <c r="M950" s="11">
        <v>0.16597100659482814</v>
      </c>
      <c r="N950" s="11">
        <v>2.7682882618389786</v>
      </c>
      <c r="O950" s="11">
        <v>6.4154493177014027</v>
      </c>
      <c r="P950" s="11">
        <v>4.1909316144381528</v>
      </c>
      <c r="Q950" s="11">
        <v>1.7801659481106313</v>
      </c>
      <c r="R950" s="11">
        <v>0.32431971073136617</v>
      </c>
      <c r="S950" s="11">
        <v>7.7499682766935987E-2</v>
      </c>
      <c r="T950" s="11">
        <v>0.18413175302202692</v>
      </c>
      <c r="U950" s="11">
        <v>7.4549614778138401E-2</v>
      </c>
      <c r="V950" s="11">
        <v>-4.9431358564991625E-2</v>
      </c>
      <c r="W950" s="11">
        <v>100.00000000000003</v>
      </c>
      <c r="X950" s="11">
        <v>100.25847490713792</v>
      </c>
      <c r="Y950" s="9" t="s">
        <v>29</v>
      </c>
      <c r="Z950" s="9" t="s">
        <v>31</v>
      </c>
    </row>
    <row r="951" spans="1:26" s="9" customFormat="1" x14ac:dyDescent="0.25">
      <c r="A951" s="9" t="s">
        <v>161</v>
      </c>
      <c r="B951" s="9">
        <v>0</v>
      </c>
      <c r="C951" s="9" t="s">
        <v>425</v>
      </c>
      <c r="D951" s="9" t="s">
        <v>110</v>
      </c>
      <c r="E951" s="9" t="s">
        <v>111</v>
      </c>
      <c r="F951" s="9" t="s">
        <v>30</v>
      </c>
      <c r="G951" s="9" t="s">
        <v>28</v>
      </c>
      <c r="H951" s="10">
        <v>42868</v>
      </c>
      <c r="I951" s="11">
        <v>60.062549937690356</v>
      </c>
      <c r="J951" s="11">
        <v>1.1848779983399713</v>
      </c>
      <c r="K951" s="11">
        <v>15.584726766476434</v>
      </c>
      <c r="L951" s="11">
        <v>7.8392576416926039</v>
      </c>
      <c r="M951" s="11">
        <v>0.17231834054222436</v>
      </c>
      <c r="N951" s="11">
        <v>2.5568144494449911</v>
      </c>
      <c r="O951" s="11">
        <v>5.9381144250685614</v>
      </c>
      <c r="P951" s="11">
        <v>4.1814460746270878</v>
      </c>
      <c r="Q951" s="11">
        <v>1.8545562838501692</v>
      </c>
      <c r="R951" s="11">
        <v>0.30432069351045832</v>
      </c>
      <c r="S951" s="11">
        <v>0.11169526040980821</v>
      </c>
      <c r="T951" s="11">
        <v>0.18873652488568096</v>
      </c>
      <c r="U951" s="11">
        <v>8.7285059313422786E-2</v>
      </c>
      <c r="V951" s="11">
        <v>-6.6699455851780262E-2</v>
      </c>
      <c r="W951" s="11">
        <v>99.999999999999972</v>
      </c>
      <c r="X951" s="11">
        <v>99.467067440799013</v>
      </c>
      <c r="Y951" s="9" t="s">
        <v>29</v>
      </c>
      <c r="Z951" s="9" t="s">
        <v>31</v>
      </c>
    </row>
    <row r="952" spans="1:26" s="9" customFormat="1" x14ac:dyDescent="0.25">
      <c r="A952" s="9" t="s">
        <v>161</v>
      </c>
      <c r="B952" s="9">
        <v>0</v>
      </c>
      <c r="C952" s="9" t="s">
        <v>425</v>
      </c>
      <c r="D952" s="9" t="s">
        <v>110</v>
      </c>
      <c r="E952" s="9" t="s">
        <v>111</v>
      </c>
      <c r="F952" s="9" t="s">
        <v>30</v>
      </c>
      <c r="G952" s="9" t="s">
        <v>28</v>
      </c>
      <c r="H952" s="10">
        <v>42868</v>
      </c>
      <c r="I952" s="11">
        <v>60.569453570582205</v>
      </c>
      <c r="J952" s="11">
        <v>1.1256038352128206</v>
      </c>
      <c r="K952" s="11">
        <v>15.834743902549397</v>
      </c>
      <c r="L952" s="11">
        <v>7.5070587197533136</v>
      </c>
      <c r="M952" s="11">
        <v>0.1828353552573784</v>
      </c>
      <c r="N952" s="11">
        <v>2.2680070597265991</v>
      </c>
      <c r="O952" s="11">
        <v>5.8246159508145539</v>
      </c>
      <c r="P952" s="11">
        <v>4.1523169951177543</v>
      </c>
      <c r="Q952" s="11">
        <v>1.9514389371493277</v>
      </c>
      <c r="R952" s="11">
        <v>0.3299248110171093</v>
      </c>
      <c r="S952" s="11">
        <v>0.15082411578037308</v>
      </c>
      <c r="T952" s="11">
        <v>0.11026171837604029</v>
      </c>
      <c r="U952" s="11">
        <v>7.2832987014166253E-2</v>
      </c>
      <c r="V952" s="11">
        <v>-7.9917958351044066E-2</v>
      </c>
      <c r="W952" s="11">
        <v>100</v>
      </c>
      <c r="X952" s="11">
        <v>99.652498688514584</v>
      </c>
      <c r="Y952" s="9" t="s">
        <v>29</v>
      </c>
      <c r="Z952" s="9" t="s">
        <v>31</v>
      </c>
    </row>
    <row r="953" spans="1:26" s="9" customFormat="1" x14ac:dyDescent="0.25">
      <c r="A953" s="9" t="s">
        <v>161</v>
      </c>
      <c r="B953" s="9">
        <v>0</v>
      </c>
      <c r="C953" s="9" t="s">
        <v>425</v>
      </c>
      <c r="D953" s="9" t="s">
        <v>110</v>
      </c>
      <c r="E953" s="9" t="s">
        <v>111</v>
      </c>
      <c r="F953" s="9" t="s">
        <v>30</v>
      </c>
      <c r="G953" s="9" t="s">
        <v>28</v>
      </c>
      <c r="H953" s="10">
        <v>42868</v>
      </c>
      <c r="I953" s="11">
        <v>62.362958608527777</v>
      </c>
      <c r="J953" s="11">
        <v>1.169081019625924</v>
      </c>
      <c r="K953" s="11">
        <v>15.342620331517482</v>
      </c>
      <c r="L953" s="11">
        <v>6.7960004710496458</v>
      </c>
      <c r="M953" s="11">
        <v>0.16475314987720005</v>
      </c>
      <c r="N953" s="11">
        <v>1.9334536872696895</v>
      </c>
      <c r="O953" s="11">
        <v>4.9896167157573466</v>
      </c>
      <c r="P953" s="11">
        <v>4.3873241931755329</v>
      </c>
      <c r="Q953" s="11">
        <v>2.2517161404937096</v>
      </c>
      <c r="R953" s="11">
        <v>0.40531763867013709</v>
      </c>
      <c r="S953" s="11">
        <v>1.8771874046614311E-2</v>
      </c>
      <c r="T953" s="11">
        <v>0.12915414507263306</v>
      </c>
      <c r="U953" s="11">
        <v>7.3757345522047782E-2</v>
      </c>
      <c r="V953" s="11">
        <v>-2.4525320605766825E-2</v>
      </c>
      <c r="W953" s="11">
        <v>100</v>
      </c>
      <c r="X953" s="11">
        <v>100.14983029033675</v>
      </c>
      <c r="Y953" s="9" t="s">
        <v>29</v>
      </c>
      <c r="Z953" s="9" t="s">
        <v>31</v>
      </c>
    </row>
    <row r="954" spans="1:26" s="9" customFormat="1" x14ac:dyDescent="0.25">
      <c r="A954" s="9" t="s">
        <v>161</v>
      </c>
      <c r="B954" s="9">
        <v>0</v>
      </c>
      <c r="C954" s="9" t="s">
        <v>425</v>
      </c>
      <c r="D954" s="9" t="s">
        <v>110</v>
      </c>
      <c r="E954" s="9" t="s">
        <v>111</v>
      </c>
      <c r="F954" s="9" t="s">
        <v>30</v>
      </c>
      <c r="G954" s="9" t="s">
        <v>28</v>
      </c>
      <c r="H954" s="10">
        <v>42868</v>
      </c>
      <c r="I954" s="11">
        <v>60.026544234327204</v>
      </c>
      <c r="J954" s="11">
        <v>1.1951974045110851</v>
      </c>
      <c r="K954" s="11">
        <v>15.685534439116122</v>
      </c>
      <c r="L954" s="11">
        <v>8.1074751266218197</v>
      </c>
      <c r="M954" s="11">
        <v>9.3771240927197297E-2</v>
      </c>
      <c r="N954" s="11">
        <v>2.6403153398300696</v>
      </c>
      <c r="O954" s="11">
        <v>6.1292886291735931</v>
      </c>
      <c r="P954" s="11">
        <v>3.8087575274888805</v>
      </c>
      <c r="Q954" s="11">
        <v>1.7294545628345492</v>
      </c>
      <c r="R954" s="11">
        <v>0.35382198053765362</v>
      </c>
      <c r="S954" s="11">
        <v>8.5192169948751589E-2</v>
      </c>
      <c r="T954" s="11">
        <v>0.12890238357442096</v>
      </c>
      <c r="U954" s="11">
        <v>6.6630722551655211E-2</v>
      </c>
      <c r="V954" s="11">
        <v>-5.0885761442990424E-2</v>
      </c>
      <c r="W954" s="11">
        <v>100.00000000000001</v>
      </c>
      <c r="X954" s="11">
        <v>100.2439544049335</v>
      </c>
      <c r="Y954" s="9" t="s">
        <v>29</v>
      </c>
      <c r="Z954" s="9" t="s">
        <v>31</v>
      </c>
    </row>
    <row r="955" spans="1:26" s="9" customFormat="1" x14ac:dyDescent="0.25">
      <c r="A955" s="9" t="s">
        <v>161</v>
      </c>
      <c r="B955" s="9">
        <v>0</v>
      </c>
      <c r="C955" s="9" t="s">
        <v>425</v>
      </c>
      <c r="D955" s="9" t="s">
        <v>110</v>
      </c>
      <c r="E955" s="9" t="s">
        <v>111</v>
      </c>
      <c r="F955" s="9" t="s">
        <v>30</v>
      </c>
      <c r="G955" s="9" t="s">
        <v>28</v>
      </c>
      <c r="H955" s="10">
        <v>42868</v>
      </c>
      <c r="I955" s="11">
        <v>59.699554785897469</v>
      </c>
      <c r="J955" s="11">
        <v>1.1801069279468093</v>
      </c>
      <c r="K955" s="11">
        <v>15.287415993217534</v>
      </c>
      <c r="L955" s="11">
        <v>8.1789196156337471</v>
      </c>
      <c r="M955" s="11">
        <v>0.11588595485748272</v>
      </c>
      <c r="N955" s="11">
        <v>2.7455732724284543</v>
      </c>
      <c r="O955" s="11">
        <v>6.2792021009609016</v>
      </c>
      <c r="P955" s="11">
        <v>4.1589798906049946</v>
      </c>
      <c r="Q955" s="11">
        <v>1.7578109141008071</v>
      </c>
      <c r="R955" s="11">
        <v>0.26528162957172641</v>
      </c>
      <c r="S955" s="11">
        <v>5.9045698452471741E-2</v>
      </c>
      <c r="T955" s="11">
        <v>0.2345162991043177</v>
      </c>
      <c r="U955" s="11">
        <v>8.0769940722687533E-2</v>
      </c>
      <c r="V955" s="11">
        <v>-4.3063023499407674E-2</v>
      </c>
      <c r="W955" s="11">
        <v>99.999999999999986</v>
      </c>
      <c r="X955" s="11">
        <v>99.753244594796314</v>
      </c>
      <c r="Y955" s="9" t="s">
        <v>29</v>
      </c>
      <c r="Z955" s="9" t="s">
        <v>31</v>
      </c>
    </row>
    <row r="956" spans="1:26" s="9" customFormat="1" x14ac:dyDescent="0.25">
      <c r="A956" s="9" t="s">
        <v>161</v>
      </c>
      <c r="B956" s="9">
        <v>0</v>
      </c>
      <c r="C956" s="9" t="s">
        <v>425</v>
      </c>
      <c r="D956" s="9" t="s">
        <v>110</v>
      </c>
      <c r="E956" s="9" t="s">
        <v>111</v>
      </c>
      <c r="F956" s="9" t="s">
        <v>30</v>
      </c>
      <c r="G956" s="9" t="s">
        <v>28</v>
      </c>
      <c r="H956" s="10">
        <v>42868</v>
      </c>
      <c r="I956" s="11">
        <v>59.794853710117373</v>
      </c>
      <c r="J956" s="11">
        <v>1.1491866854032018</v>
      </c>
      <c r="K956" s="11">
        <v>15.288419369724163</v>
      </c>
      <c r="L956" s="11">
        <v>7.9857461936078495</v>
      </c>
      <c r="M956" s="11">
        <v>0.18154076316302839</v>
      </c>
      <c r="N956" s="11">
        <v>2.6516924566536564</v>
      </c>
      <c r="O956" s="11">
        <v>6.0858207627213208</v>
      </c>
      <c r="P956" s="11">
        <v>4.3085169134625039</v>
      </c>
      <c r="Q956" s="11">
        <v>1.8387454745203551</v>
      </c>
      <c r="R956" s="11">
        <v>0.35998995071824419</v>
      </c>
      <c r="S956" s="11">
        <v>9.2067101318392949E-2</v>
      </c>
      <c r="T956" s="11">
        <v>0.23240202183330635</v>
      </c>
      <c r="U956" s="11">
        <v>9.0084402462669563E-2</v>
      </c>
      <c r="V956" s="11">
        <v>-5.9065805706077654E-2</v>
      </c>
      <c r="W956" s="11">
        <v>99.999999999999986</v>
      </c>
      <c r="X956" s="11">
        <v>100.25296623687717</v>
      </c>
      <c r="Y956" s="9" t="s">
        <v>29</v>
      </c>
      <c r="Z956" s="9" t="s">
        <v>31</v>
      </c>
    </row>
    <row r="957" spans="1:26" s="9" customFormat="1" x14ac:dyDescent="0.25">
      <c r="A957" s="9" t="s">
        <v>161</v>
      </c>
      <c r="B957" s="9">
        <v>0</v>
      </c>
      <c r="C957" s="9" t="s">
        <v>425</v>
      </c>
      <c r="D957" s="9" t="s">
        <v>110</v>
      </c>
      <c r="E957" s="9" t="s">
        <v>111</v>
      </c>
      <c r="F957" s="9" t="s">
        <v>30</v>
      </c>
      <c r="G957" s="9" t="s">
        <v>28</v>
      </c>
      <c r="H957" s="10">
        <v>42868</v>
      </c>
      <c r="I957" s="11">
        <v>60.524534825646725</v>
      </c>
      <c r="J957" s="11">
        <v>1.0961288965792297</v>
      </c>
      <c r="K957" s="11">
        <v>15.268330634685885</v>
      </c>
      <c r="L957" s="11">
        <v>7.7836476290724761</v>
      </c>
      <c r="M957" s="11">
        <v>0.14935265667421632</v>
      </c>
      <c r="N957" s="11">
        <v>2.6797793725811232</v>
      </c>
      <c r="O957" s="11">
        <v>6.1176912407944988</v>
      </c>
      <c r="P957" s="11">
        <v>3.910523575558817</v>
      </c>
      <c r="Q957" s="11">
        <v>1.8463921752712635</v>
      </c>
      <c r="R957" s="11">
        <v>0.34847729507873448</v>
      </c>
      <c r="S957" s="11">
        <v>0.13958844029391398</v>
      </c>
      <c r="T957" s="11">
        <v>0.13101400127762081</v>
      </c>
      <c r="U957" s="11">
        <v>8.1731761804645683E-2</v>
      </c>
      <c r="V957" s="11">
        <v>-7.7192505319166368E-2</v>
      </c>
      <c r="W957" s="11">
        <v>99.999999999999986</v>
      </c>
      <c r="X957" s="11">
        <v>100.36647712733868</v>
      </c>
      <c r="Y957" s="9" t="s">
        <v>29</v>
      </c>
      <c r="Z957" s="9" t="s">
        <v>31</v>
      </c>
    </row>
    <row r="958" spans="1:26" s="9" customFormat="1" x14ac:dyDescent="0.25">
      <c r="A958" s="9" t="s">
        <v>161</v>
      </c>
      <c r="B958" s="9">
        <v>0</v>
      </c>
      <c r="C958" s="9" t="s">
        <v>425</v>
      </c>
      <c r="D958" s="9" t="s">
        <v>110</v>
      </c>
      <c r="E958" s="9" t="s">
        <v>111</v>
      </c>
      <c r="F958" s="9" t="s">
        <v>30</v>
      </c>
      <c r="G958" s="9" t="s">
        <v>28</v>
      </c>
      <c r="H958" s="10">
        <v>42868</v>
      </c>
      <c r="I958" s="11">
        <v>60.81710887263668</v>
      </c>
      <c r="J958" s="11">
        <v>1.175001400791553</v>
      </c>
      <c r="K958" s="11">
        <v>15.386295444467011</v>
      </c>
      <c r="L958" s="11">
        <v>7.7598253848365237</v>
      </c>
      <c r="M958" s="11">
        <v>0.13063385139838529</v>
      </c>
      <c r="N958" s="11">
        <v>2.4168281080857614</v>
      </c>
      <c r="O958" s="11">
        <v>5.9792373336577436</v>
      </c>
      <c r="P958" s="11">
        <v>3.9566085853992154</v>
      </c>
      <c r="Q958" s="11">
        <v>1.8677062776186066</v>
      </c>
      <c r="R958" s="11">
        <v>0.37295676876447559</v>
      </c>
      <c r="S958" s="11">
        <v>0</v>
      </c>
      <c r="T958" s="11">
        <v>7.4708936552225408E-2</v>
      </c>
      <c r="U958" s="11">
        <v>8.1442209840347959E-2</v>
      </c>
      <c r="V958" s="11">
        <v>-1.8353174048529115E-2</v>
      </c>
      <c r="W958" s="11">
        <v>100.00000000000001</v>
      </c>
      <c r="X958" s="11">
        <v>100.81613501416517</v>
      </c>
      <c r="Y958" s="9" t="s">
        <v>29</v>
      </c>
      <c r="Z958" s="9" t="s">
        <v>31</v>
      </c>
    </row>
    <row r="959" spans="1:26" s="9" customFormat="1" x14ac:dyDescent="0.25">
      <c r="A959" s="9" t="s">
        <v>161</v>
      </c>
      <c r="B959" s="9">
        <v>0</v>
      </c>
      <c r="C959" s="9" t="s">
        <v>425</v>
      </c>
      <c r="D959" s="9" t="s">
        <v>110</v>
      </c>
      <c r="E959" s="9" t="s">
        <v>111</v>
      </c>
      <c r="F959" s="9" t="s">
        <v>30</v>
      </c>
      <c r="G959" s="9" t="s">
        <v>28</v>
      </c>
      <c r="H959" s="10">
        <v>42868</v>
      </c>
      <c r="I959" s="11">
        <v>61.139643502471664</v>
      </c>
      <c r="J959" s="11">
        <v>1.1303566314903852</v>
      </c>
      <c r="K959" s="11">
        <v>15.36491201573069</v>
      </c>
      <c r="L959" s="11">
        <v>7.3284590199682498</v>
      </c>
      <c r="M959" s="11">
        <v>0.17082551359202486</v>
      </c>
      <c r="N959" s="11">
        <v>2.3850434007215866</v>
      </c>
      <c r="O959" s="11">
        <v>5.6247079813131071</v>
      </c>
      <c r="P959" s="11">
        <v>4.3568727870488155</v>
      </c>
      <c r="Q959" s="11">
        <v>1.9499143885976746</v>
      </c>
      <c r="R959" s="11">
        <v>0.40458363254807517</v>
      </c>
      <c r="S959" s="11">
        <v>0</v>
      </c>
      <c r="T959" s="11">
        <v>9.2437793246007857E-2</v>
      </c>
      <c r="U959" s="11">
        <v>6.7441393859852192E-2</v>
      </c>
      <c r="V959" s="11">
        <v>-1.5198060588135706E-2</v>
      </c>
      <c r="W959" s="11">
        <v>100</v>
      </c>
      <c r="X959" s="11">
        <v>99.633828941080338</v>
      </c>
      <c r="Y959" s="9" t="s">
        <v>29</v>
      </c>
      <c r="Z959" s="9" t="s">
        <v>31</v>
      </c>
    </row>
    <row r="960" spans="1:26" s="9" customFormat="1" x14ac:dyDescent="0.25">
      <c r="A960" s="9" t="s">
        <v>161</v>
      </c>
      <c r="B960" s="9">
        <v>0</v>
      </c>
      <c r="C960" s="9" t="s">
        <v>425</v>
      </c>
      <c r="D960" s="9" t="s">
        <v>110</v>
      </c>
      <c r="E960" s="9" t="s">
        <v>111</v>
      </c>
      <c r="F960" s="9" t="s">
        <v>30</v>
      </c>
      <c r="G960" s="9" t="s">
        <v>28</v>
      </c>
      <c r="H960" s="10">
        <v>42868</v>
      </c>
      <c r="I960" s="11">
        <v>60.485933866116483</v>
      </c>
      <c r="J960" s="11">
        <v>1.1383417332100647</v>
      </c>
      <c r="K960" s="11">
        <v>15.721008779470067</v>
      </c>
      <c r="L960" s="11">
        <v>7.6414602137418397</v>
      </c>
      <c r="M960" s="11">
        <v>0.18953697887166152</v>
      </c>
      <c r="N960" s="11">
        <v>2.4957905337339334</v>
      </c>
      <c r="O960" s="11">
        <v>5.9113128047275074</v>
      </c>
      <c r="P960" s="11">
        <v>3.9896429680635057</v>
      </c>
      <c r="Q960" s="11">
        <v>1.9379829266435162</v>
      </c>
      <c r="R960" s="11">
        <v>0.3333397969176346</v>
      </c>
      <c r="S960" s="11">
        <v>0</v>
      </c>
      <c r="T960" s="11">
        <v>9.4715998781740612E-2</v>
      </c>
      <c r="U960" s="11">
        <v>7.8659479641192867E-2</v>
      </c>
      <c r="V960" s="11">
        <v>-1.7726079919142056E-2</v>
      </c>
      <c r="W960" s="11">
        <v>99.999999999999972</v>
      </c>
      <c r="X960" s="11">
        <v>99.716689125859119</v>
      </c>
      <c r="Y960" s="9" t="s">
        <v>29</v>
      </c>
      <c r="Z960" s="9" t="s">
        <v>31</v>
      </c>
    </row>
    <row r="961" spans="1:26" s="6" customFormat="1" x14ac:dyDescent="0.25">
      <c r="A961" s="6" t="s">
        <v>161</v>
      </c>
      <c r="B961" s="6">
        <v>0</v>
      </c>
      <c r="C961" s="6" t="s">
        <v>425</v>
      </c>
      <c r="D961" s="6" t="s">
        <v>110</v>
      </c>
      <c r="E961" s="6" t="s">
        <v>111</v>
      </c>
      <c r="F961" s="9" t="s">
        <v>30</v>
      </c>
      <c r="G961" s="6" t="s">
        <v>28</v>
      </c>
      <c r="H961" s="7">
        <v>42868</v>
      </c>
      <c r="I961" s="8">
        <v>59.809461917473072</v>
      </c>
      <c r="J961" s="8">
        <v>1.1023088165755917</v>
      </c>
      <c r="K961" s="8">
        <v>15.355540955149264</v>
      </c>
      <c r="L961" s="8">
        <v>7.9350015889752168</v>
      </c>
      <c r="M961" s="8">
        <v>0.22594620673318905</v>
      </c>
      <c r="N961" s="8">
        <v>2.575996721567229</v>
      </c>
      <c r="O961" s="8">
        <v>5.9930486851018436</v>
      </c>
      <c r="P961" s="8">
        <v>4.4600345467433549</v>
      </c>
      <c r="Q961" s="8">
        <v>1.9212903627161779</v>
      </c>
      <c r="R961" s="8">
        <v>0.30897692923458664</v>
      </c>
      <c r="S961" s="8">
        <v>0.10898344079799327</v>
      </c>
      <c r="T961" s="8">
        <v>0.1711916007052961</v>
      </c>
      <c r="U961" s="8">
        <v>0.1008277361260998</v>
      </c>
      <c r="V961" s="8">
        <v>-6.8609507898883995E-2</v>
      </c>
      <c r="W961" s="8">
        <v>100.00000000000003</v>
      </c>
      <c r="X961" s="8">
        <v>99.005866588483386</v>
      </c>
      <c r="Y961" s="6" t="s">
        <v>29</v>
      </c>
      <c r="Z961" s="6" t="s">
        <v>31</v>
      </c>
    </row>
    <row r="962" spans="1:26" x14ac:dyDescent="0.25">
      <c r="A962" t="s">
        <v>160</v>
      </c>
      <c r="B962">
        <v>0</v>
      </c>
      <c r="C962" t="s">
        <v>426</v>
      </c>
      <c r="D962" t="s">
        <v>110</v>
      </c>
      <c r="E962" t="s">
        <v>111</v>
      </c>
      <c r="F962" s="9" t="s">
        <v>30</v>
      </c>
      <c r="G962" t="s">
        <v>28</v>
      </c>
      <c r="H962" s="3">
        <v>42868</v>
      </c>
      <c r="I962" s="5">
        <v>73.034703279911767</v>
      </c>
      <c r="J962" s="5">
        <v>0.61740251325597928</v>
      </c>
      <c r="K962" s="5">
        <v>13.648965405801567</v>
      </c>
      <c r="L962" s="5">
        <v>2.5321078066102594</v>
      </c>
      <c r="M962" s="5">
        <v>5.4042425829834026E-2</v>
      </c>
      <c r="N962" s="5">
        <v>0.51380778435248531</v>
      </c>
      <c r="O962" s="5">
        <v>2.0265930731519548</v>
      </c>
      <c r="P962" s="5">
        <v>4.7075519319393528</v>
      </c>
      <c r="Q962" s="5">
        <v>2.6563522632768635</v>
      </c>
      <c r="R962" s="5">
        <v>3.6312545935882928E-2</v>
      </c>
      <c r="S962" s="5">
        <v>4.6261998764838455E-2</v>
      </c>
      <c r="T962" s="5">
        <v>3.1454333268421585E-2</v>
      </c>
      <c r="U962" s="5">
        <v>0.14706471945128233</v>
      </c>
      <c r="V962" s="5">
        <v>-5.2620081550495239E-2</v>
      </c>
      <c r="W962" s="5">
        <v>99.999999999999972</v>
      </c>
      <c r="X962" s="5">
        <v>95.110460366538035</v>
      </c>
      <c r="Y962" t="s">
        <v>29</v>
      </c>
      <c r="Z962" t="s">
        <v>31</v>
      </c>
    </row>
    <row r="963" spans="1:26" x14ac:dyDescent="0.25">
      <c r="A963" t="s">
        <v>160</v>
      </c>
      <c r="B963">
        <v>0</v>
      </c>
      <c r="C963" s="9" t="s">
        <v>426</v>
      </c>
      <c r="D963" t="s">
        <v>110</v>
      </c>
      <c r="E963" t="s">
        <v>111</v>
      </c>
      <c r="F963" s="9" t="s">
        <v>30</v>
      </c>
      <c r="G963" t="s">
        <v>28</v>
      </c>
      <c r="H963" s="3">
        <v>42868</v>
      </c>
      <c r="I963" s="5">
        <v>73.54501194962009</v>
      </c>
      <c r="J963" s="5">
        <v>0.58102710702371074</v>
      </c>
      <c r="K963" s="5">
        <v>13.374414129138762</v>
      </c>
      <c r="L963" s="5">
        <v>2.4312291043905714</v>
      </c>
      <c r="M963" s="5">
        <v>6.9872020466256735E-2</v>
      </c>
      <c r="N963" s="5">
        <v>0.52264476903301682</v>
      </c>
      <c r="O963" s="5">
        <v>2.0925906040302533</v>
      </c>
      <c r="P963" s="5">
        <v>4.5463428199865419</v>
      </c>
      <c r="Q963" s="5">
        <v>2.5687956857126424</v>
      </c>
      <c r="R963" s="5">
        <v>5.3497547026018652E-2</v>
      </c>
      <c r="S963" s="5">
        <v>9.3588094384027293E-2</v>
      </c>
      <c r="T963" s="5">
        <v>4.2092987047432161E-2</v>
      </c>
      <c r="U963" s="5">
        <v>0.15271286154819944</v>
      </c>
      <c r="V963" s="5">
        <v>-7.3819679407546426E-2</v>
      </c>
      <c r="W963" s="5">
        <v>99.999999999999972</v>
      </c>
      <c r="X963" s="5">
        <v>94.029054207368262</v>
      </c>
      <c r="Y963" t="s">
        <v>29</v>
      </c>
      <c r="Z963" t="s">
        <v>31</v>
      </c>
    </row>
    <row r="964" spans="1:26" x14ac:dyDescent="0.25">
      <c r="A964" t="s">
        <v>160</v>
      </c>
      <c r="B964">
        <v>0</v>
      </c>
      <c r="C964" s="9" t="s">
        <v>426</v>
      </c>
      <c r="D964" t="s">
        <v>110</v>
      </c>
      <c r="E964" t="s">
        <v>111</v>
      </c>
      <c r="F964" s="9" t="s">
        <v>30</v>
      </c>
      <c r="G964" t="s">
        <v>28</v>
      </c>
      <c r="H964" s="3">
        <v>42868</v>
      </c>
      <c r="I964" s="5">
        <v>72.533799911548996</v>
      </c>
      <c r="J964" s="5">
        <v>0.65973049119944482</v>
      </c>
      <c r="K964" s="5">
        <v>13.550345724876736</v>
      </c>
      <c r="L964" s="5">
        <v>2.6365397170634508</v>
      </c>
      <c r="M964" s="5">
        <v>9.0463227484737257E-2</v>
      </c>
      <c r="N964" s="5">
        <v>0.65805785473012268</v>
      </c>
      <c r="O964" s="5">
        <v>2.2270154231470949</v>
      </c>
      <c r="P964" s="5">
        <v>4.7495362717154821</v>
      </c>
      <c r="Q964" s="5">
        <v>2.6099259910998693</v>
      </c>
      <c r="R964" s="5">
        <v>7.6123129518042468E-2</v>
      </c>
      <c r="S964" s="5">
        <v>5.3964191193207438E-2</v>
      </c>
      <c r="T964" s="5">
        <v>6.3064712432640058E-2</v>
      </c>
      <c r="U964" s="5">
        <v>0.14736388050764734</v>
      </c>
      <c r="V964" s="5">
        <v>-5.5930526517469693E-2</v>
      </c>
      <c r="W964" s="5">
        <v>99.999999999999972</v>
      </c>
      <c r="X964" s="5">
        <v>95.618962980946108</v>
      </c>
      <c r="Y964" t="s">
        <v>29</v>
      </c>
      <c r="Z964" t="s">
        <v>31</v>
      </c>
    </row>
    <row r="965" spans="1:26" x14ac:dyDescent="0.25">
      <c r="A965" t="s">
        <v>160</v>
      </c>
      <c r="B965">
        <v>0</v>
      </c>
      <c r="C965" s="9" t="s">
        <v>426</v>
      </c>
      <c r="D965" t="s">
        <v>110</v>
      </c>
      <c r="E965" t="s">
        <v>111</v>
      </c>
      <c r="F965" s="9" t="s">
        <v>30</v>
      </c>
      <c r="G965" t="s">
        <v>28</v>
      </c>
      <c r="H965" s="3">
        <v>42868</v>
      </c>
      <c r="I965" s="5">
        <v>73.304504406978083</v>
      </c>
      <c r="J965" s="5">
        <v>0.62027035896961857</v>
      </c>
      <c r="K965" s="5">
        <v>13.377777256916685</v>
      </c>
      <c r="L965" s="5">
        <v>2.450984981220262</v>
      </c>
      <c r="M965" s="5">
        <v>0.10210164752866147</v>
      </c>
      <c r="N965" s="5">
        <v>0.57617666782670429</v>
      </c>
      <c r="O965" s="5">
        <v>2.111138481243986</v>
      </c>
      <c r="P965" s="5">
        <v>4.5306525225826197</v>
      </c>
      <c r="Q965" s="5">
        <v>2.683142683063644</v>
      </c>
      <c r="R965" s="5">
        <v>4.7762661797600865E-2</v>
      </c>
      <c r="S965" s="5">
        <v>8.9883448292661386E-2</v>
      </c>
      <c r="T965" s="5">
        <v>5.6958750558658837E-2</v>
      </c>
      <c r="U965" s="5">
        <v>0.11165304504815336</v>
      </c>
      <c r="V965" s="5">
        <v>-6.3006912027331566E-2</v>
      </c>
      <c r="W965" s="5">
        <v>100.00000000000001</v>
      </c>
      <c r="X965" s="5">
        <v>94.121889632606852</v>
      </c>
      <c r="Y965" t="s">
        <v>29</v>
      </c>
      <c r="Z965" t="s">
        <v>31</v>
      </c>
    </row>
    <row r="966" spans="1:26" x14ac:dyDescent="0.25">
      <c r="A966" t="s">
        <v>160</v>
      </c>
      <c r="B966">
        <v>0</v>
      </c>
      <c r="C966" s="9" t="s">
        <v>426</v>
      </c>
      <c r="D966" t="s">
        <v>110</v>
      </c>
      <c r="E966" t="s">
        <v>111</v>
      </c>
      <c r="F966" s="9" t="s">
        <v>30</v>
      </c>
      <c r="G966" t="s">
        <v>28</v>
      </c>
      <c r="H966" s="3">
        <v>42868</v>
      </c>
      <c r="I966" s="5">
        <v>71.383635705378097</v>
      </c>
      <c r="J966" s="5">
        <v>0.66768171134549936</v>
      </c>
      <c r="K966" s="5">
        <v>13.77613725773544</v>
      </c>
      <c r="L966" s="5">
        <v>2.9368475533926315</v>
      </c>
      <c r="M966" s="5">
        <v>9.8740210399893086E-2</v>
      </c>
      <c r="N966" s="5">
        <v>0.72112631744603239</v>
      </c>
      <c r="O966" s="5">
        <v>2.6595514745781883</v>
      </c>
      <c r="P966" s="5">
        <v>4.9319213479512793</v>
      </c>
      <c r="Q966" s="5">
        <v>2.4488786032349812</v>
      </c>
      <c r="R966" s="5">
        <v>0.13793229740493268</v>
      </c>
      <c r="S966" s="5">
        <v>7.5029914412725593E-2</v>
      </c>
      <c r="T966" s="5">
        <v>6.8868532461869608E-2</v>
      </c>
      <c r="U966" s="5">
        <v>0.16167425125460413</v>
      </c>
      <c r="V966" s="5">
        <v>-6.8025176996165893E-2</v>
      </c>
      <c r="W966" s="5">
        <v>100</v>
      </c>
      <c r="X966" s="5">
        <v>94.895483431237921</v>
      </c>
      <c r="Y966" t="s">
        <v>29</v>
      </c>
      <c r="Z966" t="s">
        <v>31</v>
      </c>
    </row>
    <row r="967" spans="1:26" x14ac:dyDescent="0.25">
      <c r="A967" t="s">
        <v>160</v>
      </c>
      <c r="B967">
        <v>0</v>
      </c>
      <c r="C967" s="9" t="s">
        <v>426</v>
      </c>
      <c r="D967" t="s">
        <v>110</v>
      </c>
      <c r="E967" t="s">
        <v>111</v>
      </c>
      <c r="F967" s="9" t="s">
        <v>30</v>
      </c>
      <c r="G967" t="s">
        <v>28</v>
      </c>
      <c r="H967" s="3">
        <v>42868</v>
      </c>
      <c r="I967" s="5">
        <v>74.217354355538731</v>
      </c>
      <c r="J967" s="5">
        <v>0.57348920105583912</v>
      </c>
      <c r="K967" s="5">
        <v>13.193390138313848</v>
      </c>
      <c r="L967" s="5">
        <v>2.2705420290329519</v>
      </c>
      <c r="M967" s="5">
        <v>9.9343147936232071E-2</v>
      </c>
      <c r="N967" s="5">
        <v>0.51812739612384695</v>
      </c>
      <c r="O967" s="5">
        <v>1.9984977775527322</v>
      </c>
      <c r="P967" s="5">
        <v>4.2498584204172705</v>
      </c>
      <c r="Q967" s="5">
        <v>2.6907234595528382</v>
      </c>
      <c r="R967" s="5">
        <v>3.3732784475970438E-2</v>
      </c>
      <c r="S967" s="5">
        <v>0</v>
      </c>
      <c r="T967" s="5">
        <v>4.0539266421634704E-2</v>
      </c>
      <c r="U967" s="5">
        <v>0.14768261225537774</v>
      </c>
      <c r="V967" s="5">
        <v>-3.3280588677268227E-2</v>
      </c>
      <c r="W967" s="5">
        <v>100</v>
      </c>
      <c r="X967" s="5">
        <v>95.326151795378493</v>
      </c>
      <c r="Y967" t="s">
        <v>29</v>
      </c>
      <c r="Z967" t="s">
        <v>31</v>
      </c>
    </row>
    <row r="968" spans="1:26" x14ac:dyDescent="0.25">
      <c r="A968" t="s">
        <v>160</v>
      </c>
      <c r="B968">
        <v>0</v>
      </c>
      <c r="C968" s="9" t="s">
        <v>426</v>
      </c>
      <c r="D968" t="s">
        <v>110</v>
      </c>
      <c r="E968" t="s">
        <v>111</v>
      </c>
      <c r="F968" s="9" t="s">
        <v>30</v>
      </c>
      <c r="G968" t="s">
        <v>28</v>
      </c>
      <c r="H968" s="3">
        <v>42868</v>
      </c>
      <c r="I968" s="5">
        <v>71.675653364493797</v>
      </c>
      <c r="J968" s="5">
        <v>0.67332736094728773</v>
      </c>
      <c r="K968" s="5">
        <v>13.903596686139549</v>
      </c>
      <c r="L968" s="5">
        <v>2.930899106121581</v>
      </c>
      <c r="M968" s="5">
        <v>0.1059466010460592</v>
      </c>
      <c r="N968" s="5">
        <v>0.70219911686811554</v>
      </c>
      <c r="O968" s="5">
        <v>2.5697353917527477</v>
      </c>
      <c r="P968" s="5">
        <v>4.651638511555487</v>
      </c>
      <c r="Q968" s="5">
        <v>2.404016993340671</v>
      </c>
      <c r="R968" s="5">
        <v>8.519845061303781E-2</v>
      </c>
      <c r="S968" s="5">
        <v>0.12880601545895276</v>
      </c>
      <c r="T968" s="5">
        <v>0.10071511390976942</v>
      </c>
      <c r="U968" s="5">
        <v>0.15813817029606986</v>
      </c>
      <c r="V968" s="5">
        <v>-8.9870882543135966E-2</v>
      </c>
      <c r="W968" s="5">
        <v>99.999999999999986</v>
      </c>
      <c r="X968" s="5">
        <v>95.802979045900599</v>
      </c>
      <c r="Y968" t="s">
        <v>29</v>
      </c>
      <c r="Z968" t="s">
        <v>31</v>
      </c>
    </row>
    <row r="969" spans="1:26" x14ac:dyDescent="0.25">
      <c r="A969" t="s">
        <v>160</v>
      </c>
      <c r="B969">
        <v>0</v>
      </c>
      <c r="C969" s="9" t="s">
        <v>426</v>
      </c>
      <c r="D969" t="s">
        <v>110</v>
      </c>
      <c r="E969" t="s">
        <v>111</v>
      </c>
      <c r="F969" s="9" t="s">
        <v>30</v>
      </c>
      <c r="G969" t="s">
        <v>28</v>
      </c>
      <c r="H969" s="3">
        <v>42868</v>
      </c>
      <c r="I969" s="5">
        <v>73.644370155607803</v>
      </c>
      <c r="J969" s="5">
        <v>0.62025094959314631</v>
      </c>
      <c r="K969" s="5">
        <v>13.49711882784592</v>
      </c>
      <c r="L969" s="5">
        <v>2.1942050494909591</v>
      </c>
      <c r="M969" s="5">
        <v>9.9011643410446704E-3</v>
      </c>
      <c r="N969" s="5">
        <v>0.5807823630263913</v>
      </c>
      <c r="O969" s="5">
        <v>2.293830190443416</v>
      </c>
      <c r="P969" s="5">
        <v>4.3796305301358993</v>
      </c>
      <c r="Q969" s="5">
        <v>2.5632735528674346</v>
      </c>
      <c r="R969" s="5">
        <v>5.986543380515523E-2</v>
      </c>
      <c r="S969" s="5">
        <v>2.9387498416504926E-2</v>
      </c>
      <c r="T969" s="5">
        <v>3.1667142848150732E-2</v>
      </c>
      <c r="U969" s="5">
        <v>0.1395354287938165</v>
      </c>
      <c r="V969" s="5">
        <v>-4.3818287215637519E-2</v>
      </c>
      <c r="W969" s="5">
        <v>100</v>
      </c>
      <c r="X969" s="5">
        <v>94.938329232986021</v>
      </c>
      <c r="Y969" t="s">
        <v>29</v>
      </c>
      <c r="Z969" t="s">
        <v>31</v>
      </c>
    </row>
    <row r="970" spans="1:26" x14ac:dyDescent="0.25">
      <c r="A970" t="s">
        <v>160</v>
      </c>
      <c r="B970">
        <v>0</v>
      </c>
      <c r="C970" s="9" t="s">
        <v>426</v>
      </c>
      <c r="D970" t="s">
        <v>110</v>
      </c>
      <c r="E970" t="s">
        <v>111</v>
      </c>
      <c r="F970" s="9" t="s">
        <v>30</v>
      </c>
      <c r="G970" t="s">
        <v>28</v>
      </c>
      <c r="H970" s="3">
        <v>42868</v>
      </c>
      <c r="I970" s="5">
        <v>73.552945999178576</v>
      </c>
      <c r="J970" s="5">
        <v>0.57038274750924722</v>
      </c>
      <c r="K970" s="5">
        <v>13.482982246269893</v>
      </c>
      <c r="L970" s="5">
        <v>2.5029879314564241</v>
      </c>
      <c r="M970" s="5">
        <v>7.2073591016695387E-2</v>
      </c>
      <c r="N970" s="5">
        <v>0.5508239399628988</v>
      </c>
      <c r="O970" s="5">
        <v>1.9666447064674422</v>
      </c>
      <c r="P970" s="5">
        <v>4.4953440774304596</v>
      </c>
      <c r="Q970" s="5">
        <v>2.558256299436267</v>
      </c>
      <c r="R970" s="5">
        <v>5.2361695344132139E-2</v>
      </c>
      <c r="S970" s="5">
        <v>7.7681622594363328E-2</v>
      </c>
      <c r="T970" s="5">
        <v>4.5478538666336735E-2</v>
      </c>
      <c r="U970" s="5">
        <v>0.13521582902368581</v>
      </c>
      <c r="V970" s="5">
        <v>-6.3179224356411309E-2</v>
      </c>
      <c r="W970" s="5">
        <v>100</v>
      </c>
      <c r="X970" s="5">
        <v>96.290470643989337</v>
      </c>
      <c r="Y970" t="s">
        <v>29</v>
      </c>
      <c r="Z970" t="s">
        <v>31</v>
      </c>
    </row>
    <row r="971" spans="1:26" x14ac:dyDescent="0.25">
      <c r="A971" t="s">
        <v>160</v>
      </c>
      <c r="B971">
        <v>0</v>
      </c>
      <c r="C971" s="9" t="s">
        <v>426</v>
      </c>
      <c r="D971" t="s">
        <v>110</v>
      </c>
      <c r="E971" t="s">
        <v>111</v>
      </c>
      <c r="F971" s="9" t="s">
        <v>30</v>
      </c>
      <c r="G971" t="s">
        <v>28</v>
      </c>
      <c r="H971" s="3">
        <v>42868</v>
      </c>
      <c r="I971" s="5">
        <v>72.562749849733464</v>
      </c>
      <c r="J971" s="5">
        <v>0.66039604532126406</v>
      </c>
      <c r="K971" s="5">
        <v>13.557149515781743</v>
      </c>
      <c r="L971" s="5">
        <v>2.745743223933955</v>
      </c>
      <c r="M971" s="5">
        <v>7.5336773934647661E-2</v>
      </c>
      <c r="N971" s="5">
        <v>0.62652219445641821</v>
      </c>
      <c r="O971" s="5">
        <v>2.4264277701219901</v>
      </c>
      <c r="P971" s="5">
        <v>4.5993349607430307</v>
      </c>
      <c r="Q971" s="5">
        <v>2.5036175872985336</v>
      </c>
      <c r="R971" s="5">
        <v>5.1365385796850724E-2</v>
      </c>
      <c r="S971" s="5">
        <v>3.6261683719581439E-2</v>
      </c>
      <c r="T971" s="5">
        <v>4.7693289002556996E-2</v>
      </c>
      <c r="U971" s="5">
        <v>0.15835555678766641</v>
      </c>
      <c r="V971" s="5">
        <v>-5.0953836631707078E-2</v>
      </c>
      <c r="W971" s="5">
        <v>100.00000000000001</v>
      </c>
      <c r="X971" s="5">
        <v>95.969068257048065</v>
      </c>
      <c r="Y971" t="s">
        <v>29</v>
      </c>
      <c r="Z971" t="s">
        <v>31</v>
      </c>
    </row>
    <row r="972" spans="1:26" x14ac:dyDescent="0.25">
      <c r="A972" t="s">
        <v>160</v>
      </c>
      <c r="B972">
        <v>0</v>
      </c>
      <c r="C972" s="9" t="s">
        <v>426</v>
      </c>
      <c r="D972" t="s">
        <v>110</v>
      </c>
      <c r="E972" t="s">
        <v>111</v>
      </c>
      <c r="F972" s="9" t="s">
        <v>30</v>
      </c>
      <c r="G972" t="s">
        <v>28</v>
      </c>
      <c r="H972" s="3">
        <v>42868</v>
      </c>
      <c r="I972" s="5">
        <v>73.186587467031757</v>
      </c>
      <c r="J972" s="5">
        <v>0.59517642373145874</v>
      </c>
      <c r="K972" s="5">
        <v>13.265887219909521</v>
      </c>
      <c r="L972" s="5">
        <v>2.657240925003431</v>
      </c>
      <c r="M972" s="5">
        <v>0.10037231944715845</v>
      </c>
      <c r="N972" s="5">
        <v>0.58430679148408449</v>
      </c>
      <c r="O972" s="5">
        <v>2.2281341441601716</v>
      </c>
      <c r="P972" s="5">
        <v>4.5141797850626659</v>
      </c>
      <c r="Q972" s="5">
        <v>2.5937529054164798</v>
      </c>
      <c r="R972" s="5">
        <v>7.6309428944437568E-2</v>
      </c>
      <c r="S972" s="5">
        <v>6.9196866607327503E-2</v>
      </c>
      <c r="T972" s="5">
        <v>3.9499053493134526E-2</v>
      </c>
      <c r="U972" s="5">
        <v>0.152962648487622</v>
      </c>
      <c r="V972" s="5">
        <v>-6.3605978779243219E-2</v>
      </c>
      <c r="W972" s="5">
        <v>100</v>
      </c>
      <c r="X972" s="5">
        <v>94.946495731994304</v>
      </c>
      <c r="Y972" t="s">
        <v>29</v>
      </c>
      <c r="Z972" t="s">
        <v>31</v>
      </c>
    </row>
    <row r="973" spans="1:26" x14ac:dyDescent="0.25">
      <c r="A973" t="s">
        <v>160</v>
      </c>
      <c r="B973">
        <v>0</v>
      </c>
      <c r="C973" s="9" t="s">
        <v>426</v>
      </c>
      <c r="D973" t="s">
        <v>110</v>
      </c>
      <c r="E973" t="s">
        <v>111</v>
      </c>
      <c r="F973" s="9" t="s">
        <v>30</v>
      </c>
      <c r="G973" t="s">
        <v>28</v>
      </c>
      <c r="H973" s="3">
        <v>42868</v>
      </c>
      <c r="I973" s="5">
        <v>68.751630783467576</v>
      </c>
      <c r="J973" s="5">
        <v>0.84284299475365076</v>
      </c>
      <c r="K973" s="5">
        <v>14.257525283788981</v>
      </c>
      <c r="L973" s="5">
        <v>3.9310690647628181</v>
      </c>
      <c r="M973" s="5">
        <v>0.12574080687636033</v>
      </c>
      <c r="N973" s="5">
        <v>1.088796480365942</v>
      </c>
      <c r="O973" s="5">
        <v>3.6515726744699122</v>
      </c>
      <c r="P973" s="5">
        <v>4.7956294304004254</v>
      </c>
      <c r="Q973" s="5">
        <v>2.1497646098318723</v>
      </c>
      <c r="R973" s="5">
        <v>0.19778629312817075</v>
      </c>
      <c r="S973" s="5">
        <v>6.6368756570670304E-2</v>
      </c>
      <c r="T973" s="5">
        <v>6.4415208980642263E-2</v>
      </c>
      <c r="U973" s="5">
        <v>0.13529030921868163</v>
      </c>
      <c r="V973" s="5">
        <v>-5.843269661573014E-2</v>
      </c>
      <c r="W973" s="5">
        <v>100</v>
      </c>
      <c r="X973" s="5">
        <v>100.04707550803128</v>
      </c>
      <c r="Y973" t="s">
        <v>29</v>
      </c>
      <c r="Z973" t="s">
        <v>31</v>
      </c>
    </row>
    <row r="974" spans="1:26" x14ac:dyDescent="0.25">
      <c r="A974" t="s">
        <v>160</v>
      </c>
      <c r="B974">
        <v>0</v>
      </c>
      <c r="C974" s="9" t="s">
        <v>426</v>
      </c>
      <c r="D974" t="s">
        <v>110</v>
      </c>
      <c r="E974" t="s">
        <v>111</v>
      </c>
      <c r="F974" s="9" t="s">
        <v>30</v>
      </c>
      <c r="G974" t="s">
        <v>28</v>
      </c>
      <c r="H974" s="3">
        <v>42868</v>
      </c>
      <c r="I974" s="5">
        <v>71.7717540201361</v>
      </c>
      <c r="J974" s="5">
        <v>0.66754166715023633</v>
      </c>
      <c r="K974" s="5">
        <v>13.832727802839527</v>
      </c>
      <c r="L974" s="5">
        <v>2.9425743783745282</v>
      </c>
      <c r="M974" s="5">
        <v>0.12199361942543141</v>
      </c>
      <c r="N974" s="5">
        <v>0.7156572583311791</v>
      </c>
      <c r="O974" s="5">
        <v>2.3545490832442373</v>
      </c>
      <c r="P974" s="5">
        <v>4.784475381908603</v>
      </c>
      <c r="Q974" s="5">
        <v>2.5378127467821208</v>
      </c>
      <c r="R974" s="5">
        <v>7.5380315776361659E-2</v>
      </c>
      <c r="S974" s="5">
        <v>7.2945714267216896E-2</v>
      </c>
      <c r="T974" s="5">
        <v>5.6860998729944885E-2</v>
      </c>
      <c r="U974" s="5">
        <v>0.12449656104050935</v>
      </c>
      <c r="V974" s="5">
        <v>-5.8769548006000032E-2</v>
      </c>
      <c r="W974" s="5">
        <v>100</v>
      </c>
      <c r="X974" s="5">
        <v>95.824683742132208</v>
      </c>
      <c r="Y974" t="s">
        <v>29</v>
      </c>
      <c r="Z974" t="s">
        <v>31</v>
      </c>
    </row>
    <row r="975" spans="1:26" x14ac:dyDescent="0.25">
      <c r="A975" t="s">
        <v>160</v>
      </c>
      <c r="B975">
        <v>0</v>
      </c>
      <c r="C975" s="9" t="s">
        <v>426</v>
      </c>
      <c r="D975" t="s">
        <v>110</v>
      </c>
      <c r="E975" t="s">
        <v>111</v>
      </c>
      <c r="F975" s="9" t="s">
        <v>30</v>
      </c>
      <c r="G975" t="s">
        <v>28</v>
      </c>
      <c r="H975" s="3">
        <v>42868</v>
      </c>
      <c r="I975" s="5">
        <v>65.242570723253564</v>
      </c>
      <c r="J975" s="5">
        <v>0.90133862765648376</v>
      </c>
      <c r="K975" s="5">
        <v>14.791398331764844</v>
      </c>
      <c r="L975" s="5">
        <v>5.4293641597513274</v>
      </c>
      <c r="M975" s="5">
        <v>0.14830374103550306</v>
      </c>
      <c r="N975" s="5">
        <v>1.7424301729037415</v>
      </c>
      <c r="O975" s="5">
        <v>4.9255698502802794</v>
      </c>
      <c r="P975" s="5">
        <v>4.6101902215153103</v>
      </c>
      <c r="Q975" s="5">
        <v>1.7661881351105337</v>
      </c>
      <c r="R975" s="5">
        <v>0.23175647912587177</v>
      </c>
      <c r="S975" s="5">
        <v>6.3342265415027535E-2</v>
      </c>
      <c r="T975" s="5">
        <v>9.3493309344354403E-2</v>
      </c>
      <c r="U975" s="5">
        <v>0.10420787522597696</v>
      </c>
      <c r="V975" s="5">
        <v>-5.0153892382826269E-2</v>
      </c>
      <c r="W975" s="5">
        <v>100.00000000000001</v>
      </c>
      <c r="X975" s="5">
        <v>98.986039714842349</v>
      </c>
      <c r="Y975" t="s">
        <v>29</v>
      </c>
      <c r="Z975" t="s">
        <v>31</v>
      </c>
    </row>
    <row r="976" spans="1:26" x14ac:dyDescent="0.25">
      <c r="A976" t="s">
        <v>160</v>
      </c>
      <c r="B976">
        <v>0</v>
      </c>
      <c r="C976" s="9" t="s">
        <v>426</v>
      </c>
      <c r="D976" t="s">
        <v>110</v>
      </c>
      <c r="E976" t="s">
        <v>111</v>
      </c>
      <c r="F976" s="9" t="s">
        <v>30</v>
      </c>
      <c r="G976" t="s">
        <v>28</v>
      </c>
      <c r="H976" s="3">
        <v>42868</v>
      </c>
      <c r="I976" s="5">
        <v>72.859906117859794</v>
      </c>
      <c r="J976" s="5">
        <v>0.59221829624185784</v>
      </c>
      <c r="K976" s="5">
        <v>13.644379631545888</v>
      </c>
      <c r="L976" s="5">
        <v>2.4834220497508186</v>
      </c>
      <c r="M976" s="5">
        <v>2.1883828371958174E-2</v>
      </c>
      <c r="N976" s="5">
        <v>0.53286892004533926</v>
      </c>
      <c r="O976" s="5">
        <v>2.2982655177636166</v>
      </c>
      <c r="P976" s="5">
        <v>4.6554626755486774</v>
      </c>
      <c r="Q976" s="5">
        <v>2.6107100117823054</v>
      </c>
      <c r="R976" s="5">
        <v>8.5652060352027951E-2</v>
      </c>
      <c r="S976" s="5">
        <v>3.3772638977877752E-2</v>
      </c>
      <c r="T976" s="5">
        <v>8.0509836740898053E-2</v>
      </c>
      <c r="U976" s="5">
        <v>0.14867202947368371</v>
      </c>
      <c r="V976" s="5">
        <v>-4.7723614454732707E-2</v>
      </c>
      <c r="W976" s="5">
        <v>100</v>
      </c>
      <c r="X976" s="5">
        <v>95.047354815910609</v>
      </c>
      <c r="Y976" t="s">
        <v>29</v>
      </c>
      <c r="Z976" t="s">
        <v>31</v>
      </c>
    </row>
    <row r="977" spans="1:26" x14ac:dyDescent="0.25">
      <c r="A977" t="s">
        <v>160</v>
      </c>
      <c r="B977">
        <v>0</v>
      </c>
      <c r="C977" s="9" t="s">
        <v>426</v>
      </c>
      <c r="D977" t="s">
        <v>110</v>
      </c>
      <c r="E977" t="s">
        <v>111</v>
      </c>
      <c r="F977" s="9" t="s">
        <v>30</v>
      </c>
      <c r="G977" t="s">
        <v>28</v>
      </c>
      <c r="H977" s="3">
        <v>42868</v>
      </c>
      <c r="I977" s="5">
        <v>73.652256008024438</v>
      </c>
      <c r="J977" s="5">
        <v>0.57902483434141183</v>
      </c>
      <c r="K977" s="5">
        <v>13.102811640452892</v>
      </c>
      <c r="L977" s="5">
        <v>2.3302884204360885</v>
      </c>
      <c r="M977" s="5">
        <v>9.7250634512382139E-2</v>
      </c>
      <c r="N977" s="5">
        <v>0.48715723203192934</v>
      </c>
      <c r="O977" s="5">
        <v>2.0107982081262508</v>
      </c>
      <c r="P977" s="5">
        <v>4.8183222909222119</v>
      </c>
      <c r="Q977" s="5">
        <v>2.6147329302844446</v>
      </c>
      <c r="R977" s="5">
        <v>0.12320192123504956</v>
      </c>
      <c r="S977" s="5">
        <v>6.1640659134186537E-2</v>
      </c>
      <c r="T977" s="5">
        <v>2.7828482956168438E-2</v>
      </c>
      <c r="U977" s="5">
        <v>0.15573617543837479</v>
      </c>
      <c r="V977" s="5">
        <v>-6.1049437895836833E-2</v>
      </c>
      <c r="W977" s="5">
        <v>99.999999999999986</v>
      </c>
      <c r="X977" s="5">
        <v>96.040504484428979</v>
      </c>
      <c r="Y977" t="s">
        <v>29</v>
      </c>
      <c r="Z977" t="s">
        <v>31</v>
      </c>
    </row>
    <row r="978" spans="1:26" x14ac:dyDescent="0.25">
      <c r="A978" t="s">
        <v>160</v>
      </c>
      <c r="B978">
        <v>0</v>
      </c>
      <c r="C978" s="9" t="s">
        <v>426</v>
      </c>
      <c r="D978" t="s">
        <v>110</v>
      </c>
      <c r="E978" t="s">
        <v>111</v>
      </c>
      <c r="F978" s="9" t="s">
        <v>30</v>
      </c>
      <c r="G978" t="s">
        <v>28</v>
      </c>
      <c r="H978" s="3">
        <v>42868</v>
      </c>
      <c r="I978" s="5">
        <v>71.592871072972116</v>
      </c>
      <c r="J978" s="5">
        <v>0.67039365071200185</v>
      </c>
      <c r="K978" s="5">
        <v>13.716830209676807</v>
      </c>
      <c r="L978" s="5">
        <v>3.1022862082816971</v>
      </c>
      <c r="M978" s="5">
        <v>0.10935870339003083</v>
      </c>
      <c r="N978" s="5">
        <v>0.66993715835131551</v>
      </c>
      <c r="O978" s="5">
        <v>2.5429954432667099</v>
      </c>
      <c r="P978" s="5">
        <v>4.9102957387280286</v>
      </c>
      <c r="Q978" s="5">
        <v>2.4117450113534784</v>
      </c>
      <c r="R978" s="5">
        <v>9.5320838835784946E-2</v>
      </c>
      <c r="S978" s="5">
        <v>0</v>
      </c>
      <c r="T978" s="5">
        <v>4.9976755857755413E-2</v>
      </c>
      <c r="U978" s="5">
        <v>0.16522243288680266</v>
      </c>
      <c r="V978" s="5">
        <v>-3.7233224312518909E-2</v>
      </c>
      <c r="W978" s="5">
        <v>100.00000000000001</v>
      </c>
      <c r="X978" s="5">
        <v>96.197190291111355</v>
      </c>
      <c r="Y978" t="s">
        <v>29</v>
      </c>
      <c r="Z978" t="s">
        <v>31</v>
      </c>
    </row>
    <row r="979" spans="1:26" x14ac:dyDescent="0.25">
      <c r="A979" t="s">
        <v>160</v>
      </c>
      <c r="B979">
        <v>0</v>
      </c>
      <c r="C979" s="9" t="s">
        <v>426</v>
      </c>
      <c r="D979" t="s">
        <v>110</v>
      </c>
      <c r="E979" t="s">
        <v>111</v>
      </c>
      <c r="F979" s="9" t="s">
        <v>30</v>
      </c>
      <c r="G979" t="s">
        <v>28</v>
      </c>
      <c r="H979" s="3">
        <v>42868</v>
      </c>
      <c r="I979" s="5">
        <v>72.25041992974721</v>
      </c>
      <c r="J979" s="5">
        <v>0.60944497917899598</v>
      </c>
      <c r="K979" s="5">
        <v>13.751783141793272</v>
      </c>
      <c r="L979" s="5">
        <v>2.5698830854173571</v>
      </c>
      <c r="M979" s="5">
        <v>9.7098913123941796E-2</v>
      </c>
      <c r="N979" s="5">
        <v>0.61559213861495854</v>
      </c>
      <c r="O979" s="5">
        <v>2.2220538726210455</v>
      </c>
      <c r="P979" s="5">
        <v>4.8346162833557971</v>
      </c>
      <c r="Q979" s="5">
        <v>2.6093446449779809</v>
      </c>
      <c r="R979" s="5">
        <v>0.12956853333562637</v>
      </c>
      <c r="S979" s="5">
        <v>0.1710539899669874</v>
      </c>
      <c r="T979" s="5">
        <v>8.5142959137631952E-2</v>
      </c>
      <c r="U979" s="5">
        <v>0.16268070101141016</v>
      </c>
      <c r="V979" s="5">
        <v>-0.10868317228222205</v>
      </c>
      <c r="W979" s="5">
        <v>100</v>
      </c>
      <c r="X979" s="5">
        <v>95.057706652373909</v>
      </c>
      <c r="Y979" t="s">
        <v>29</v>
      </c>
      <c r="Z979" t="s">
        <v>31</v>
      </c>
    </row>
    <row r="980" spans="1:26" x14ac:dyDescent="0.25">
      <c r="A980" t="s">
        <v>160</v>
      </c>
      <c r="B980">
        <v>0</v>
      </c>
      <c r="C980" s="9" t="s">
        <v>426</v>
      </c>
      <c r="D980" t="s">
        <v>110</v>
      </c>
      <c r="E980" t="s">
        <v>111</v>
      </c>
      <c r="F980" s="9" t="s">
        <v>30</v>
      </c>
      <c r="G980" t="s">
        <v>28</v>
      </c>
      <c r="H980" s="3">
        <v>42868</v>
      </c>
      <c r="I980" s="5">
        <v>73.018232376476234</v>
      </c>
      <c r="J980" s="5">
        <v>0.56663925912057678</v>
      </c>
      <c r="K980" s="5">
        <v>13.350915040065122</v>
      </c>
      <c r="L980" s="5">
        <v>2.7513474240072808</v>
      </c>
      <c r="M980" s="5">
        <v>9.1323932204758984E-2</v>
      </c>
      <c r="N980" s="5">
        <v>0.54351623521248371</v>
      </c>
      <c r="O980" s="5">
        <v>2.3068706682881452</v>
      </c>
      <c r="P980" s="5">
        <v>4.5227332672263101</v>
      </c>
      <c r="Q980" s="5">
        <v>2.5762977002337348</v>
      </c>
      <c r="R980" s="5">
        <v>8.2456945623660391E-2</v>
      </c>
      <c r="S980" s="5">
        <v>8.2945589800652655E-2</v>
      </c>
      <c r="T980" s="5">
        <v>2.5994408562571271E-2</v>
      </c>
      <c r="U980" s="5">
        <v>0.1492957173631872</v>
      </c>
      <c r="V980" s="5">
        <v>-6.8568564184714312E-2</v>
      </c>
      <c r="W980" s="5">
        <v>100</v>
      </c>
      <c r="X980" s="5">
        <v>95.484280948927349</v>
      </c>
      <c r="Y980" t="s">
        <v>29</v>
      </c>
      <c r="Z980" t="s">
        <v>31</v>
      </c>
    </row>
    <row r="981" spans="1:26" s="6" customFormat="1" x14ac:dyDescent="0.25">
      <c r="A981" s="6" t="s">
        <v>160</v>
      </c>
      <c r="B981" s="6">
        <v>0</v>
      </c>
      <c r="C981" s="6" t="s">
        <v>426</v>
      </c>
      <c r="D981" s="6" t="s">
        <v>110</v>
      </c>
      <c r="E981" s="6" t="s">
        <v>111</v>
      </c>
      <c r="F981" s="9" t="s">
        <v>30</v>
      </c>
      <c r="G981" s="6" t="s">
        <v>28</v>
      </c>
      <c r="H981" s="7">
        <v>42868</v>
      </c>
      <c r="I981" s="8">
        <v>66.37101096796107</v>
      </c>
      <c r="J981" s="8">
        <v>0.90881665319273486</v>
      </c>
      <c r="K981" s="8">
        <v>14.902582512970044</v>
      </c>
      <c r="L981" s="8">
        <v>4.8014902516696027</v>
      </c>
      <c r="M981" s="8">
        <v>0.17829221633890352</v>
      </c>
      <c r="N981" s="8">
        <v>1.4599448503041772</v>
      </c>
      <c r="O981" s="8">
        <v>4.2456307943863694</v>
      </c>
      <c r="P981" s="8">
        <v>4.8146659527520965</v>
      </c>
      <c r="Q981" s="8">
        <v>1.7808160989503801</v>
      </c>
      <c r="R981" s="8">
        <v>0.29574966944701359</v>
      </c>
      <c r="S981" s="8">
        <v>0.13646560820965253</v>
      </c>
      <c r="T981" s="8">
        <v>7.9631107614744401E-2</v>
      </c>
      <c r="U981" s="8">
        <v>0.10632252537913742</v>
      </c>
      <c r="V981" s="8">
        <v>-8.1419209175938034E-2</v>
      </c>
      <c r="W981" s="8">
        <v>100</v>
      </c>
      <c r="X981" s="8">
        <v>99.219137903217757</v>
      </c>
      <c r="Y981" s="6" t="s">
        <v>29</v>
      </c>
      <c r="Z981" s="6" t="s">
        <v>31</v>
      </c>
    </row>
    <row r="982" spans="1:26" s="12" customFormat="1" x14ac:dyDescent="0.25">
      <c r="A982" s="12" t="s">
        <v>165</v>
      </c>
      <c r="B982" s="12">
        <v>0</v>
      </c>
      <c r="C982" s="9" t="s">
        <v>426</v>
      </c>
      <c r="D982" s="12" t="s">
        <v>110</v>
      </c>
      <c r="E982" s="12" t="s">
        <v>111</v>
      </c>
      <c r="F982" s="9" t="s">
        <v>30</v>
      </c>
      <c r="G982" s="12" t="s">
        <v>28</v>
      </c>
      <c r="H982" s="13">
        <v>42868</v>
      </c>
      <c r="I982" s="14">
        <v>75.247889105873071</v>
      </c>
      <c r="J982" s="14">
        <v>0.5028430922697793</v>
      </c>
      <c r="K982" s="14">
        <v>12.921814751559124</v>
      </c>
      <c r="L982" s="14">
        <v>1.8562921124756309</v>
      </c>
      <c r="M982" s="14">
        <v>9.9888919977276877E-2</v>
      </c>
      <c r="N982" s="14">
        <v>0.3831349961593194</v>
      </c>
      <c r="O982" s="14">
        <v>1.533212935068623</v>
      </c>
      <c r="P982" s="14">
        <v>4.4391492573544689</v>
      </c>
      <c r="Q982" s="14">
        <v>2.7815573129235358</v>
      </c>
      <c r="R982" s="14">
        <v>6.3365655613617733E-2</v>
      </c>
      <c r="S982" s="14">
        <v>2.1788204884400749E-2</v>
      </c>
      <c r="T982" s="14">
        <v>4.0283386494734334E-2</v>
      </c>
      <c r="U982" s="14">
        <v>0.15226821408866509</v>
      </c>
      <c r="V982" s="14">
        <v>-4.348794474224893E-2</v>
      </c>
      <c r="W982" s="14">
        <v>100</v>
      </c>
      <c r="X982" s="14">
        <v>95.005532166719021</v>
      </c>
      <c r="Y982" s="12" t="s">
        <v>29</v>
      </c>
      <c r="Z982" s="12" t="s">
        <v>31</v>
      </c>
    </row>
    <row r="983" spans="1:26" s="9" customFormat="1" x14ac:dyDescent="0.25">
      <c r="A983" s="9" t="s">
        <v>165</v>
      </c>
      <c r="B983" s="9">
        <v>0</v>
      </c>
      <c r="C983" s="9" t="s">
        <v>426</v>
      </c>
      <c r="D983" s="9" t="s">
        <v>110</v>
      </c>
      <c r="E983" s="9" t="s">
        <v>111</v>
      </c>
      <c r="F983" s="9" t="s">
        <v>30</v>
      </c>
      <c r="G983" s="9" t="s">
        <v>28</v>
      </c>
      <c r="H983" s="10">
        <v>42868</v>
      </c>
      <c r="I983" s="11">
        <v>73.357302642887916</v>
      </c>
      <c r="J983" s="11">
        <v>0.62037630451831138</v>
      </c>
      <c r="K983" s="11">
        <v>13.381863007506517</v>
      </c>
      <c r="L983" s="11">
        <v>2.4554805182142907</v>
      </c>
      <c r="M983" s="11">
        <v>0.11387445203886545</v>
      </c>
      <c r="N983" s="11">
        <v>0.56845175777534118</v>
      </c>
      <c r="O983" s="11">
        <v>2.0750185681704969</v>
      </c>
      <c r="P983" s="11">
        <v>4.494116042874361</v>
      </c>
      <c r="Q983" s="11">
        <v>2.6236459035504192</v>
      </c>
      <c r="R983" s="11">
        <v>8.4132498347951876E-2</v>
      </c>
      <c r="S983" s="11">
        <v>7.717458259724215E-2</v>
      </c>
      <c r="T983" s="11">
        <v>6.2485884079810233E-2</v>
      </c>
      <c r="U983" s="11">
        <v>0.15306618719592546</v>
      </c>
      <c r="V983" s="11">
        <v>-6.6988349757446178E-2</v>
      </c>
      <c r="W983" s="11">
        <v>100</v>
      </c>
      <c r="X983" s="11">
        <v>95.368186678900301</v>
      </c>
      <c r="Y983" s="9" t="s">
        <v>29</v>
      </c>
      <c r="Z983" s="9" t="s">
        <v>31</v>
      </c>
    </row>
    <row r="984" spans="1:26" s="9" customFormat="1" x14ac:dyDescent="0.25">
      <c r="A984" s="9" t="s">
        <v>165</v>
      </c>
      <c r="B984" s="9">
        <v>0</v>
      </c>
      <c r="C984" s="9" t="s">
        <v>426</v>
      </c>
      <c r="D984" s="9" t="s">
        <v>110</v>
      </c>
      <c r="E984" s="9" t="s">
        <v>111</v>
      </c>
      <c r="F984" s="9" t="s">
        <v>30</v>
      </c>
      <c r="G984" s="9" t="s">
        <v>28</v>
      </c>
      <c r="H984" s="10">
        <v>42868</v>
      </c>
      <c r="I984" s="11">
        <v>71.926493955536586</v>
      </c>
      <c r="J984" s="11">
        <v>0.69164722571639181</v>
      </c>
      <c r="K984" s="11">
        <v>13.78723165895585</v>
      </c>
      <c r="L984" s="11">
        <v>2.8564483830879723</v>
      </c>
      <c r="M984" s="11">
        <v>0.11922180756486772</v>
      </c>
      <c r="N984" s="11">
        <v>0.71811309894183306</v>
      </c>
      <c r="O984" s="11">
        <v>2.3348311318401125</v>
      </c>
      <c r="P984" s="11">
        <v>4.6641981778368411</v>
      </c>
      <c r="Q984" s="11">
        <v>2.561976436686821</v>
      </c>
      <c r="R984" s="11">
        <v>9.4118248272006086E-2</v>
      </c>
      <c r="S984" s="11">
        <v>0.10101182797274957</v>
      </c>
      <c r="T984" s="11">
        <v>6.8341055186020835E-2</v>
      </c>
      <c r="U984" s="11">
        <v>0.15348688137676533</v>
      </c>
      <c r="V984" s="11">
        <v>-7.7119888974839443E-2</v>
      </c>
      <c r="W984" s="11">
        <v>100</v>
      </c>
      <c r="X984" s="11">
        <v>93.355403909173631</v>
      </c>
      <c r="Y984" s="9" t="s">
        <v>29</v>
      </c>
      <c r="Z984" s="9" t="s">
        <v>31</v>
      </c>
    </row>
    <row r="985" spans="1:26" s="9" customFormat="1" x14ac:dyDescent="0.25">
      <c r="A985" s="9" t="s">
        <v>165</v>
      </c>
      <c r="B985" s="9">
        <v>0</v>
      </c>
      <c r="C985" s="9" t="s">
        <v>426</v>
      </c>
      <c r="D985" s="9" t="s">
        <v>110</v>
      </c>
      <c r="E985" s="9" t="s">
        <v>111</v>
      </c>
      <c r="F985" s="9" t="s">
        <v>30</v>
      </c>
      <c r="G985" s="9" t="s">
        <v>28</v>
      </c>
      <c r="H985" s="10">
        <v>42868</v>
      </c>
      <c r="I985" s="11">
        <v>72.622794667819406</v>
      </c>
      <c r="J985" s="11">
        <v>0.61141583542504208</v>
      </c>
      <c r="K985" s="11">
        <v>13.646081116285721</v>
      </c>
      <c r="L985" s="11">
        <v>2.633390200242224</v>
      </c>
      <c r="M985" s="11">
        <v>0.17398993446365579</v>
      </c>
      <c r="N985" s="11">
        <v>0.64897458169573585</v>
      </c>
      <c r="O985" s="11">
        <v>2.4180914914315421</v>
      </c>
      <c r="P985" s="11">
        <v>4.5716006141782364</v>
      </c>
      <c r="Q985" s="11">
        <v>2.4300758782671505</v>
      </c>
      <c r="R985" s="11">
        <v>0.11983242682764075</v>
      </c>
      <c r="S985" s="11">
        <v>8.7257791906244289E-3</v>
      </c>
      <c r="T985" s="11">
        <v>1.827528461551748E-2</v>
      </c>
      <c r="U985" s="11">
        <v>0.12964109693143028</v>
      </c>
      <c r="V985" s="11">
        <v>-3.2888907373928453E-2</v>
      </c>
      <c r="W985" s="11">
        <v>100</v>
      </c>
      <c r="X985" s="11">
        <v>95.12044504768221</v>
      </c>
      <c r="Y985" s="9" t="s">
        <v>29</v>
      </c>
      <c r="Z985" s="9" t="s">
        <v>31</v>
      </c>
    </row>
    <row r="986" spans="1:26" s="9" customFormat="1" x14ac:dyDescent="0.25">
      <c r="A986" s="9" t="s">
        <v>165</v>
      </c>
      <c r="B986" s="9">
        <v>0</v>
      </c>
      <c r="C986" s="9" t="s">
        <v>426</v>
      </c>
      <c r="D986" s="9" t="s">
        <v>110</v>
      </c>
      <c r="E986" s="9" t="s">
        <v>111</v>
      </c>
      <c r="F986" s="9" t="s">
        <v>30</v>
      </c>
      <c r="G986" s="9" t="s">
        <v>28</v>
      </c>
      <c r="H986" s="10">
        <v>42868</v>
      </c>
      <c r="I986" s="11">
        <v>73.513790234724667</v>
      </c>
      <c r="J986" s="11">
        <v>0.61169339336091744</v>
      </c>
      <c r="K986" s="11">
        <v>13.380363622721081</v>
      </c>
      <c r="L986" s="11">
        <v>2.4121335419749075</v>
      </c>
      <c r="M986" s="11">
        <v>0.1220470411668985</v>
      </c>
      <c r="N986" s="11">
        <v>0.58026146380054056</v>
      </c>
      <c r="O986" s="11">
        <v>2.1253953901352918</v>
      </c>
      <c r="P986" s="11">
        <v>4.2734848924816813</v>
      </c>
      <c r="Q986" s="11">
        <v>2.6533587704429245</v>
      </c>
      <c r="R986" s="11">
        <v>0.12120327630570381</v>
      </c>
      <c r="S986" s="11">
        <v>4.5256928570043049E-2</v>
      </c>
      <c r="T986" s="11">
        <v>5.808933281553802E-2</v>
      </c>
      <c r="U986" s="11">
        <v>0.15746207066127724</v>
      </c>
      <c r="V986" s="11">
        <v>-5.4539959161462363E-2</v>
      </c>
      <c r="W986" s="11">
        <v>100.00000000000001</v>
      </c>
      <c r="X986" s="11">
        <v>95.454997422417676</v>
      </c>
      <c r="Y986" s="9" t="s">
        <v>29</v>
      </c>
      <c r="Z986" s="9" t="s">
        <v>31</v>
      </c>
    </row>
    <row r="987" spans="1:26" s="9" customFormat="1" x14ac:dyDescent="0.25">
      <c r="A987" s="9" t="s">
        <v>165</v>
      </c>
      <c r="B987" s="9">
        <v>0</v>
      </c>
      <c r="C987" s="9" t="s">
        <v>426</v>
      </c>
      <c r="D987" s="9" t="s">
        <v>110</v>
      </c>
      <c r="E987" s="9" t="s">
        <v>111</v>
      </c>
      <c r="F987" s="9" t="s">
        <v>30</v>
      </c>
      <c r="G987" s="9" t="s">
        <v>28</v>
      </c>
      <c r="H987" s="10">
        <v>42868</v>
      </c>
      <c r="I987" s="11">
        <v>73.091582880318981</v>
      </c>
      <c r="J987" s="11">
        <v>0.64444305222560549</v>
      </c>
      <c r="K987" s="11">
        <v>13.293450619679298</v>
      </c>
      <c r="L987" s="11">
        <v>2.4554104659841833</v>
      </c>
      <c r="M987" s="11">
        <v>0.13791496771035527</v>
      </c>
      <c r="N987" s="11">
        <v>0.51922738890064457</v>
      </c>
      <c r="O987" s="11">
        <v>2.0954287162496996</v>
      </c>
      <c r="P987" s="11">
        <v>4.9088699222876651</v>
      </c>
      <c r="Q987" s="11">
        <v>2.5899968640941275</v>
      </c>
      <c r="R987" s="11">
        <v>7.1006885422190275E-2</v>
      </c>
      <c r="S987" s="11">
        <v>8.4918898423773981E-2</v>
      </c>
      <c r="T987" s="11">
        <v>3.4452154412954204E-2</v>
      </c>
      <c r="U987" s="11">
        <v>0.14077687647138556</v>
      </c>
      <c r="V987" s="11">
        <v>-6.7479692180878306E-2</v>
      </c>
      <c r="W987" s="11">
        <v>100.00000000000001</v>
      </c>
      <c r="X987" s="11">
        <v>95.856165719185995</v>
      </c>
      <c r="Y987" s="9" t="s">
        <v>29</v>
      </c>
      <c r="Z987" s="9" t="s">
        <v>31</v>
      </c>
    </row>
    <row r="988" spans="1:26" s="9" customFormat="1" x14ac:dyDescent="0.25">
      <c r="A988" s="9" t="s">
        <v>165</v>
      </c>
      <c r="B988" s="9">
        <v>0</v>
      </c>
      <c r="C988" s="9" t="s">
        <v>426</v>
      </c>
      <c r="D988" s="9" t="s">
        <v>110</v>
      </c>
      <c r="E988" s="9" t="s">
        <v>111</v>
      </c>
      <c r="F988" s="9" t="s">
        <v>30</v>
      </c>
      <c r="G988" s="9" t="s">
        <v>28</v>
      </c>
      <c r="H988" s="10">
        <v>42868</v>
      </c>
      <c r="I988" s="11">
        <v>73.54303475180852</v>
      </c>
      <c r="J988" s="11">
        <v>0.62361845848488495</v>
      </c>
      <c r="K988" s="11">
        <v>13.353850050634509</v>
      </c>
      <c r="L988" s="11">
        <v>2.4912085381339852</v>
      </c>
      <c r="M988" s="11">
        <v>7.1229958821872635E-2</v>
      </c>
      <c r="N988" s="11">
        <v>0.51126430201028161</v>
      </c>
      <c r="O988" s="11">
        <v>1.9576118565113254</v>
      </c>
      <c r="P988" s="11">
        <v>4.4973790890677225</v>
      </c>
      <c r="Q988" s="11">
        <v>2.6585221747411412</v>
      </c>
      <c r="R988" s="11">
        <v>9.3816886142757225E-2</v>
      </c>
      <c r="S988" s="11">
        <v>4.9313048415142592E-2</v>
      </c>
      <c r="T988" s="11">
        <v>4.3387499513126822E-2</v>
      </c>
      <c r="U988" s="11">
        <v>0.16333456347269065</v>
      </c>
      <c r="V988" s="11">
        <v>-5.7571177757968092E-2</v>
      </c>
      <c r="W988" s="11">
        <v>99.999999999999986</v>
      </c>
      <c r="X988" s="11">
        <v>94.903887518803415</v>
      </c>
      <c r="Y988" s="9" t="s">
        <v>29</v>
      </c>
      <c r="Z988" s="9" t="s">
        <v>31</v>
      </c>
    </row>
    <row r="989" spans="1:26" s="9" customFormat="1" x14ac:dyDescent="0.25">
      <c r="A989" s="9" t="s">
        <v>165</v>
      </c>
      <c r="B989" s="9">
        <v>0</v>
      </c>
      <c r="C989" s="9" t="s">
        <v>426</v>
      </c>
      <c r="D989" s="9" t="s">
        <v>110</v>
      </c>
      <c r="E989" s="9" t="s">
        <v>111</v>
      </c>
      <c r="F989" s="9" t="s">
        <v>30</v>
      </c>
      <c r="G989" s="9" t="s">
        <v>28</v>
      </c>
      <c r="H989" s="10">
        <v>42868</v>
      </c>
      <c r="I989" s="11">
        <v>73.15528297793027</v>
      </c>
      <c r="J989" s="11">
        <v>0.53666364426324331</v>
      </c>
      <c r="K989" s="11">
        <v>13.358368118475131</v>
      </c>
      <c r="L989" s="11">
        <v>2.4827978069541499</v>
      </c>
      <c r="M989" s="11">
        <v>7.1396052536596741E-2</v>
      </c>
      <c r="N989" s="11">
        <v>0.49368440341238656</v>
      </c>
      <c r="O989" s="11">
        <v>2.0137865082629904</v>
      </c>
      <c r="P989" s="11">
        <v>5.0485989880550042</v>
      </c>
      <c r="Q989" s="11">
        <v>2.5858907271795273</v>
      </c>
      <c r="R989" s="11">
        <v>0.10047549874344547</v>
      </c>
      <c r="S989" s="11">
        <v>0</v>
      </c>
      <c r="T989" s="11">
        <v>2.8677634667499272E-2</v>
      </c>
      <c r="U989" s="11">
        <v>0.16056022556189045</v>
      </c>
      <c r="V989" s="11">
        <v>-3.6182586042116154E-2</v>
      </c>
      <c r="W989" s="11">
        <v>100.00000000000004</v>
      </c>
      <c r="X989" s="11">
        <v>95.243360919910856</v>
      </c>
      <c r="Y989" s="9" t="s">
        <v>29</v>
      </c>
      <c r="Z989" s="9" t="s">
        <v>31</v>
      </c>
    </row>
    <row r="990" spans="1:26" s="9" customFormat="1" x14ac:dyDescent="0.25">
      <c r="A990" s="9" t="s">
        <v>165</v>
      </c>
      <c r="B990" s="9">
        <v>0</v>
      </c>
      <c r="C990" s="9" t="s">
        <v>426</v>
      </c>
      <c r="D990" s="9" t="s">
        <v>110</v>
      </c>
      <c r="E990" s="9" t="s">
        <v>111</v>
      </c>
      <c r="F990" s="9" t="s">
        <v>30</v>
      </c>
      <c r="G990" s="9" t="s">
        <v>28</v>
      </c>
      <c r="H990" s="10">
        <v>42868</v>
      </c>
      <c r="I990" s="11">
        <v>68.148461461490868</v>
      </c>
      <c r="J990" s="11">
        <v>0.87876815554939369</v>
      </c>
      <c r="K990" s="11">
        <v>14.747019492084748</v>
      </c>
      <c r="L990" s="11">
        <v>4.0952255341191055</v>
      </c>
      <c r="M990" s="11">
        <v>8.0687398297406496E-2</v>
      </c>
      <c r="N990" s="11">
        <v>1.2546412039461061</v>
      </c>
      <c r="O990" s="11">
        <v>3.7282053331086238</v>
      </c>
      <c r="P990" s="11">
        <v>4.5779410655215438</v>
      </c>
      <c r="Q990" s="11">
        <v>2.0122894370725435</v>
      </c>
      <c r="R990" s="11">
        <v>0.23348859201634539</v>
      </c>
      <c r="S990" s="11">
        <v>0.15421871628308928</v>
      </c>
      <c r="T990" s="11">
        <v>5.7458060796945862E-2</v>
      </c>
      <c r="U990" s="11">
        <v>0.12461112671004065</v>
      </c>
      <c r="V990" s="11">
        <v>-9.3015576996773222E-2</v>
      </c>
      <c r="W990" s="11">
        <v>99.999999999999957</v>
      </c>
      <c r="X990" s="11">
        <v>96.421500310663376</v>
      </c>
      <c r="Y990" s="9" t="s">
        <v>29</v>
      </c>
      <c r="Z990" s="9" t="s">
        <v>31</v>
      </c>
    </row>
    <row r="991" spans="1:26" s="9" customFormat="1" x14ac:dyDescent="0.25">
      <c r="A991" s="9" t="s">
        <v>165</v>
      </c>
      <c r="B991" s="9">
        <v>0</v>
      </c>
      <c r="C991" s="9" t="s">
        <v>426</v>
      </c>
      <c r="D991" s="9" t="s">
        <v>110</v>
      </c>
      <c r="E991" s="9" t="s">
        <v>111</v>
      </c>
      <c r="F991" s="9" t="s">
        <v>30</v>
      </c>
      <c r="G991" s="9" t="s">
        <v>28</v>
      </c>
      <c r="H991" s="10">
        <v>42868</v>
      </c>
      <c r="I991" s="11">
        <v>71.711019437643387</v>
      </c>
      <c r="J991" s="11">
        <v>0.71729196026741593</v>
      </c>
      <c r="K991" s="11">
        <v>13.643216351531429</v>
      </c>
      <c r="L991" s="11">
        <v>2.8595518062843519</v>
      </c>
      <c r="M991" s="11">
        <v>9.3605022472375191E-2</v>
      </c>
      <c r="N991" s="11">
        <v>0.73741977302062511</v>
      </c>
      <c r="O991" s="11">
        <v>2.5967203181439182</v>
      </c>
      <c r="P991" s="11">
        <v>4.8129266761383045</v>
      </c>
      <c r="Q991" s="11">
        <v>2.4843277133549733</v>
      </c>
      <c r="R991" s="11">
        <v>9.8681859841673894E-2</v>
      </c>
      <c r="S991" s="11">
        <v>0.10041075676846511</v>
      </c>
      <c r="T991" s="11">
        <v>7.5337533895480091E-2</v>
      </c>
      <c r="U991" s="11">
        <v>0.14428362336330211</v>
      </c>
      <c r="V991" s="11">
        <v>-7.4792832725672373E-2</v>
      </c>
      <c r="W991" s="11">
        <v>100.00000000000003</v>
      </c>
      <c r="X991" s="11">
        <v>95.50769567560738</v>
      </c>
      <c r="Y991" s="9" t="s">
        <v>29</v>
      </c>
      <c r="Z991" s="9" t="s">
        <v>31</v>
      </c>
    </row>
    <row r="992" spans="1:26" s="9" customFormat="1" x14ac:dyDescent="0.25">
      <c r="A992" s="9" t="s">
        <v>165</v>
      </c>
      <c r="B992" s="9">
        <v>0</v>
      </c>
      <c r="C992" s="9" t="s">
        <v>426</v>
      </c>
      <c r="D992" s="9" t="s">
        <v>110</v>
      </c>
      <c r="E992" s="9" t="s">
        <v>111</v>
      </c>
      <c r="F992" s="9" t="s">
        <v>30</v>
      </c>
      <c r="G992" s="9" t="s">
        <v>28</v>
      </c>
      <c r="H992" s="10">
        <v>42868</v>
      </c>
      <c r="I992" s="11">
        <v>73.016490830079434</v>
      </c>
      <c r="J992" s="11">
        <v>0.60713368463052375</v>
      </c>
      <c r="K992" s="11">
        <v>13.482199506352536</v>
      </c>
      <c r="L992" s="11">
        <v>2.5845880860822734</v>
      </c>
      <c r="M992" s="11">
        <v>0.16308262318673009</v>
      </c>
      <c r="N992" s="11">
        <v>0.53625854885630775</v>
      </c>
      <c r="O992" s="11">
        <v>2.0822207155670855</v>
      </c>
      <c r="P992" s="11">
        <v>4.5782423949839997</v>
      </c>
      <c r="Q992" s="11">
        <v>2.6328284090834249</v>
      </c>
      <c r="R992" s="11">
        <v>9.4141793141538047E-2</v>
      </c>
      <c r="S992" s="11">
        <v>7.2481165860768915E-2</v>
      </c>
      <c r="T992" s="11">
        <v>5.9016844710905389E-2</v>
      </c>
      <c r="U992" s="11">
        <v>0.15727633817080633</v>
      </c>
      <c r="V992" s="11">
        <v>-6.5960940706332002E-2</v>
      </c>
      <c r="W992" s="11">
        <v>100</v>
      </c>
      <c r="X992" s="11">
        <v>95.473077975771247</v>
      </c>
      <c r="Y992" s="9" t="s">
        <v>29</v>
      </c>
      <c r="Z992" s="9" t="s">
        <v>31</v>
      </c>
    </row>
    <row r="993" spans="1:26" s="9" customFormat="1" x14ac:dyDescent="0.25">
      <c r="A993" s="9" t="s">
        <v>165</v>
      </c>
      <c r="B993" s="9">
        <v>0</v>
      </c>
      <c r="C993" s="9" t="s">
        <v>426</v>
      </c>
      <c r="D993" s="9" t="s">
        <v>110</v>
      </c>
      <c r="E993" s="9" t="s">
        <v>111</v>
      </c>
      <c r="F993" s="9" t="s">
        <v>30</v>
      </c>
      <c r="G993" s="9" t="s">
        <v>28</v>
      </c>
      <c r="H993" s="10">
        <v>42868</v>
      </c>
      <c r="I993" s="11">
        <v>73.394597162620428</v>
      </c>
      <c r="J993" s="11">
        <v>0.60939549098358403</v>
      </c>
      <c r="K993" s="11">
        <v>13.181220011002486</v>
      </c>
      <c r="L993" s="11">
        <v>2.4418934927125311</v>
      </c>
      <c r="M993" s="11">
        <v>0.11076327520642849</v>
      </c>
      <c r="N993" s="11">
        <v>0.53209347314609767</v>
      </c>
      <c r="O993" s="11">
        <v>2.2029671334919487</v>
      </c>
      <c r="P993" s="11">
        <v>4.5938872896965055</v>
      </c>
      <c r="Q993" s="11">
        <v>2.6814440407745264</v>
      </c>
      <c r="R993" s="11">
        <v>5.4745113948848498E-2</v>
      </c>
      <c r="S993" s="11">
        <v>3.9895776851604579E-2</v>
      </c>
      <c r="T993" s="11">
        <v>6.1473487106005274E-2</v>
      </c>
      <c r="U993" s="11">
        <v>0.14512719408507357</v>
      </c>
      <c r="V993" s="11">
        <v>-4.9502941626073965E-2</v>
      </c>
      <c r="W993" s="11">
        <v>100</v>
      </c>
      <c r="X993" s="11">
        <v>95.248176621159502</v>
      </c>
      <c r="Y993" s="9" t="s">
        <v>29</v>
      </c>
      <c r="Z993" s="9" t="s">
        <v>31</v>
      </c>
    </row>
    <row r="994" spans="1:26" s="9" customFormat="1" x14ac:dyDescent="0.25">
      <c r="A994" s="9" t="s">
        <v>165</v>
      </c>
      <c r="B994" s="9">
        <v>0</v>
      </c>
      <c r="C994" s="9" t="s">
        <v>426</v>
      </c>
      <c r="D994" s="9" t="s">
        <v>110</v>
      </c>
      <c r="E994" s="9" t="s">
        <v>111</v>
      </c>
      <c r="F994" s="9" t="s">
        <v>30</v>
      </c>
      <c r="G994" s="9" t="s">
        <v>28</v>
      </c>
      <c r="H994" s="10">
        <v>42868</v>
      </c>
      <c r="I994" s="11">
        <v>71.931138974954678</v>
      </c>
      <c r="J994" s="11">
        <v>0.71180418610149709</v>
      </c>
      <c r="K994" s="11">
        <v>13.785512887057427</v>
      </c>
      <c r="L994" s="11">
        <v>2.9627083700486656</v>
      </c>
      <c r="M994" s="11">
        <v>0.1037798765772726</v>
      </c>
      <c r="N994" s="11">
        <v>0.72506208513536241</v>
      </c>
      <c r="O994" s="11">
        <v>2.5111387105797216</v>
      </c>
      <c r="P994" s="11">
        <v>4.4069772193582848</v>
      </c>
      <c r="Q994" s="11">
        <v>2.5581520033195275</v>
      </c>
      <c r="R994" s="11">
        <v>0.11341396717881382</v>
      </c>
      <c r="S994" s="11">
        <v>5.0878749747626982E-2</v>
      </c>
      <c r="T994" s="11">
        <v>5.4568893790466123E-2</v>
      </c>
      <c r="U994" s="11">
        <v>0.13720647711376222</v>
      </c>
      <c r="V994" s="11">
        <v>-5.2342400963110332E-2</v>
      </c>
      <c r="W994" s="11">
        <v>99.999999999999972</v>
      </c>
      <c r="X994" s="11">
        <v>93.948849445203649</v>
      </c>
      <c r="Y994" s="9" t="s">
        <v>29</v>
      </c>
      <c r="Z994" s="9" t="s">
        <v>31</v>
      </c>
    </row>
    <row r="995" spans="1:26" s="9" customFormat="1" x14ac:dyDescent="0.25">
      <c r="A995" s="9" t="s">
        <v>165</v>
      </c>
      <c r="B995" s="9">
        <v>0</v>
      </c>
      <c r="C995" s="9" t="s">
        <v>426</v>
      </c>
      <c r="D995" s="9" t="s">
        <v>110</v>
      </c>
      <c r="E995" s="9" t="s">
        <v>111</v>
      </c>
      <c r="F995" s="9" t="s">
        <v>30</v>
      </c>
      <c r="G995" s="9" t="s">
        <v>28</v>
      </c>
      <c r="H995" s="10">
        <v>42868</v>
      </c>
      <c r="I995" s="11">
        <v>67.656255278259565</v>
      </c>
      <c r="J995" s="11">
        <v>0.82449374657843766</v>
      </c>
      <c r="K995" s="11">
        <v>14.808391907067932</v>
      </c>
      <c r="L995" s="11">
        <v>4.2048785358981915</v>
      </c>
      <c r="M995" s="11">
        <v>0.1604825372965264</v>
      </c>
      <c r="N995" s="11">
        <v>1.2353909295278365</v>
      </c>
      <c r="O995" s="11">
        <v>3.9472312813166788</v>
      </c>
      <c r="P995" s="11">
        <v>4.7616874121540551</v>
      </c>
      <c r="Q995" s="11">
        <v>2.0031009013606749</v>
      </c>
      <c r="R995" s="11">
        <v>0.17929797047387874</v>
      </c>
      <c r="S995" s="11">
        <v>0.11620793375941396</v>
      </c>
      <c r="T995" s="11">
        <v>5.4236680600495052E-2</v>
      </c>
      <c r="U995" s="11">
        <v>0.12557259061546958</v>
      </c>
      <c r="V995" s="11">
        <v>-7.7227704909154843E-2</v>
      </c>
      <c r="W995" s="11">
        <v>100.00000000000001</v>
      </c>
      <c r="X995" s="11">
        <v>96.895277591903934</v>
      </c>
      <c r="Y995" s="9" t="s">
        <v>29</v>
      </c>
      <c r="Z995" s="9" t="s">
        <v>31</v>
      </c>
    </row>
    <row r="996" spans="1:26" s="9" customFormat="1" x14ac:dyDescent="0.25">
      <c r="A996" s="9" t="s">
        <v>165</v>
      </c>
      <c r="B996" s="9">
        <v>0</v>
      </c>
      <c r="C996" s="9" t="s">
        <v>426</v>
      </c>
      <c r="D996" s="9" t="s">
        <v>110</v>
      </c>
      <c r="E996" s="9" t="s">
        <v>111</v>
      </c>
      <c r="F996" s="9" t="s">
        <v>30</v>
      </c>
      <c r="G996" s="9" t="s">
        <v>28</v>
      </c>
      <c r="H996" s="10">
        <v>42868</v>
      </c>
      <c r="I996" s="11">
        <v>73.456749367626614</v>
      </c>
      <c r="J996" s="11">
        <v>0.63751845683912267</v>
      </c>
      <c r="K996" s="11">
        <v>13.398817407056256</v>
      </c>
      <c r="L996" s="11">
        <v>2.5216567899369031</v>
      </c>
      <c r="M996" s="11">
        <v>0.10020128931345075</v>
      </c>
      <c r="N996" s="11">
        <v>0.55990092668790792</v>
      </c>
      <c r="O996" s="11">
        <v>2.0369662303645586</v>
      </c>
      <c r="P996" s="11">
        <v>4.4837486044054131</v>
      </c>
      <c r="Q996" s="11">
        <v>2.5378619532853532</v>
      </c>
      <c r="R996" s="11">
        <v>0.14332225425918232</v>
      </c>
      <c r="S996" s="11">
        <v>2.1344031196884054E-2</v>
      </c>
      <c r="T996" s="11">
        <v>1.6466585571371917E-2</v>
      </c>
      <c r="U996" s="11">
        <v>0.12190450074958335</v>
      </c>
      <c r="V996" s="11">
        <v>-3.6458397292589678E-2</v>
      </c>
      <c r="W996" s="11">
        <v>99.999999999999986</v>
      </c>
      <c r="X996" s="11">
        <v>95.108556639307807</v>
      </c>
      <c r="Y996" s="9" t="s">
        <v>29</v>
      </c>
      <c r="Z996" s="9" t="s">
        <v>31</v>
      </c>
    </row>
    <row r="997" spans="1:26" s="9" customFormat="1" x14ac:dyDescent="0.25">
      <c r="A997" s="9" t="s">
        <v>165</v>
      </c>
      <c r="B997" s="9">
        <v>0</v>
      </c>
      <c r="C997" s="9" t="s">
        <v>426</v>
      </c>
      <c r="D997" s="9" t="s">
        <v>110</v>
      </c>
      <c r="E997" s="9" t="s">
        <v>111</v>
      </c>
      <c r="F997" s="9" t="s">
        <v>30</v>
      </c>
      <c r="G997" s="9" t="s">
        <v>28</v>
      </c>
      <c r="H997" s="10">
        <v>42868</v>
      </c>
      <c r="I997" s="11">
        <v>73.362829023072237</v>
      </c>
      <c r="J997" s="11">
        <v>0.60575852881645076</v>
      </c>
      <c r="K997" s="11">
        <v>13.39245779726005</v>
      </c>
      <c r="L997" s="11">
        <v>2.5043926362228208</v>
      </c>
      <c r="M997" s="11">
        <v>8.4297595045294882E-2</v>
      </c>
      <c r="N997" s="11">
        <v>0.4997063414265227</v>
      </c>
      <c r="O997" s="11">
        <v>1.9785134022263182</v>
      </c>
      <c r="P997" s="11">
        <v>4.6285130560789129</v>
      </c>
      <c r="Q997" s="11">
        <v>2.6258084461596778</v>
      </c>
      <c r="R997" s="11">
        <v>9.8307275725942111E-2</v>
      </c>
      <c r="S997" s="11">
        <v>0.10128293136039163</v>
      </c>
      <c r="T997" s="11">
        <v>5.0069737712585272E-2</v>
      </c>
      <c r="U997" s="11">
        <v>0.1429148332910106</v>
      </c>
      <c r="V997" s="11">
        <v>-7.4851604398198421E-2</v>
      </c>
      <c r="W997" s="11">
        <v>100.00000000000001</v>
      </c>
      <c r="X997" s="11">
        <v>95.376386428105533</v>
      </c>
      <c r="Y997" s="9" t="s">
        <v>29</v>
      </c>
      <c r="Z997" s="9" t="s">
        <v>31</v>
      </c>
    </row>
    <row r="998" spans="1:26" s="9" customFormat="1" x14ac:dyDescent="0.25">
      <c r="A998" s="9" t="s">
        <v>165</v>
      </c>
      <c r="B998" s="9">
        <v>0</v>
      </c>
      <c r="C998" s="9" t="s">
        <v>426</v>
      </c>
      <c r="D998" s="9" t="s">
        <v>110</v>
      </c>
      <c r="E998" s="9" t="s">
        <v>111</v>
      </c>
      <c r="F998" s="9" t="s">
        <v>30</v>
      </c>
      <c r="G998" s="9" t="s">
        <v>28</v>
      </c>
      <c r="H998" s="10">
        <v>42868</v>
      </c>
      <c r="I998" s="11">
        <v>73.286338543763179</v>
      </c>
      <c r="J998" s="11">
        <v>0.59170258685831423</v>
      </c>
      <c r="K998" s="11">
        <v>13.463885292179894</v>
      </c>
      <c r="L998" s="11">
        <v>2.6771964511317781</v>
      </c>
      <c r="M998" s="11">
        <v>0.12327843880038077</v>
      </c>
      <c r="N998" s="11">
        <v>0.54742686523827511</v>
      </c>
      <c r="O998" s="11">
        <v>2.0429084244505633</v>
      </c>
      <c r="P998" s="11">
        <v>4.3968303085865221</v>
      </c>
      <c r="Q998" s="11">
        <v>2.6488401493465901</v>
      </c>
      <c r="R998" s="11">
        <v>8.6337939021934054E-2</v>
      </c>
      <c r="S998" s="11">
        <v>9.3376860027522459E-3</v>
      </c>
      <c r="T998" s="11">
        <v>3.3799256558048156E-2</v>
      </c>
      <c r="U998" s="11">
        <v>0.12399145069365829</v>
      </c>
      <c r="V998" s="11">
        <v>-3.1873392631901698E-2</v>
      </c>
      <c r="W998" s="11">
        <v>99.999999999999986</v>
      </c>
      <c r="X998" s="11">
        <v>95.312693073816803</v>
      </c>
      <c r="Y998" s="9" t="s">
        <v>29</v>
      </c>
      <c r="Z998" s="9" t="s">
        <v>31</v>
      </c>
    </row>
    <row r="999" spans="1:26" s="9" customFormat="1" x14ac:dyDescent="0.25">
      <c r="A999" s="9" t="s">
        <v>165</v>
      </c>
      <c r="B999" s="9">
        <v>0</v>
      </c>
      <c r="C999" s="9" t="s">
        <v>426</v>
      </c>
      <c r="D999" s="9" t="s">
        <v>110</v>
      </c>
      <c r="E999" s="9" t="s">
        <v>111</v>
      </c>
      <c r="F999" s="9" t="s">
        <v>30</v>
      </c>
      <c r="G999" s="9" t="s">
        <v>28</v>
      </c>
      <c r="H999" s="10">
        <v>42868</v>
      </c>
      <c r="I999" s="11">
        <v>67.406077813753711</v>
      </c>
      <c r="J999" s="11">
        <v>0.88213041444402696</v>
      </c>
      <c r="K999" s="11">
        <v>14.807564997685171</v>
      </c>
      <c r="L999" s="11">
        <v>4.7010977743582032</v>
      </c>
      <c r="M999" s="11">
        <v>0.17608438174818097</v>
      </c>
      <c r="N999" s="11">
        <v>1.3529241034676351</v>
      </c>
      <c r="O999" s="11">
        <v>4.0235719005404587</v>
      </c>
      <c r="P999" s="11">
        <v>4.2932309120797472</v>
      </c>
      <c r="Q999" s="11">
        <v>2.0006521095531231</v>
      </c>
      <c r="R999" s="11">
        <v>0.18439026402041314</v>
      </c>
      <c r="S999" s="11">
        <v>4.9253644332873804E-2</v>
      </c>
      <c r="T999" s="11">
        <v>5.1766432635090495E-2</v>
      </c>
      <c r="U999" s="11">
        <v>0.11875541061679186</v>
      </c>
      <c r="V999" s="11">
        <v>-4.7500159235416631E-2</v>
      </c>
      <c r="W999" s="11">
        <v>100.00000000000001</v>
      </c>
      <c r="X999" s="11">
        <v>96.033502983717568</v>
      </c>
      <c r="Y999" s="9" t="s">
        <v>29</v>
      </c>
      <c r="Z999" s="9" t="s">
        <v>31</v>
      </c>
    </row>
    <row r="1000" spans="1:26" s="9" customFormat="1" x14ac:dyDescent="0.25">
      <c r="A1000" s="9" t="s">
        <v>165</v>
      </c>
      <c r="B1000" s="9">
        <v>0</v>
      </c>
      <c r="C1000" s="9" t="s">
        <v>426</v>
      </c>
      <c r="D1000" s="9" t="s">
        <v>110</v>
      </c>
      <c r="E1000" s="9" t="s">
        <v>111</v>
      </c>
      <c r="F1000" s="9" t="s">
        <v>30</v>
      </c>
      <c r="G1000" s="9" t="s">
        <v>28</v>
      </c>
      <c r="H1000" s="10">
        <v>42868</v>
      </c>
      <c r="I1000" s="11">
        <v>73.167555720415919</v>
      </c>
      <c r="J1000" s="11">
        <v>0.60154361165743131</v>
      </c>
      <c r="K1000" s="11">
        <v>13.30129484051526</v>
      </c>
      <c r="L1000" s="11">
        <v>2.4471372854986488</v>
      </c>
      <c r="M1000" s="11">
        <v>9.6249267240911512E-2</v>
      </c>
      <c r="N1000" s="11">
        <v>0.55948296786783058</v>
      </c>
      <c r="O1000" s="11">
        <v>2.0263600631793381</v>
      </c>
      <c r="P1000" s="11">
        <v>4.7621196601606774</v>
      </c>
      <c r="Q1000" s="11">
        <v>2.6837309400237208</v>
      </c>
      <c r="R1000" s="11">
        <v>9.3718474991797918E-2</v>
      </c>
      <c r="S1000" s="11">
        <v>0.11382522038925187</v>
      </c>
      <c r="T1000" s="11">
        <v>7.0680149277652662E-2</v>
      </c>
      <c r="U1000" s="11">
        <v>0.16036732223674743</v>
      </c>
      <c r="V1000" s="11">
        <v>-8.4065523455201088E-2</v>
      </c>
      <c r="W1000" s="11">
        <v>100</v>
      </c>
      <c r="X1000" s="11">
        <v>95.585143281895725</v>
      </c>
      <c r="Y1000" s="9" t="s">
        <v>29</v>
      </c>
      <c r="Z1000" s="9" t="s">
        <v>31</v>
      </c>
    </row>
    <row r="1001" spans="1:26" s="6" customFormat="1" x14ac:dyDescent="0.25">
      <c r="A1001" s="6" t="s">
        <v>165</v>
      </c>
      <c r="B1001" s="6">
        <v>0</v>
      </c>
      <c r="C1001" s="6" t="s">
        <v>426</v>
      </c>
      <c r="D1001" s="6" t="s">
        <v>110</v>
      </c>
      <c r="E1001" s="6" t="s">
        <v>111</v>
      </c>
      <c r="F1001" s="9" t="s">
        <v>30</v>
      </c>
      <c r="G1001" s="6" t="s">
        <v>28</v>
      </c>
      <c r="H1001" s="7">
        <v>42868</v>
      </c>
      <c r="I1001" s="8">
        <v>72.226593147622268</v>
      </c>
      <c r="J1001" s="8">
        <v>0.64202386852033055</v>
      </c>
      <c r="K1001" s="8">
        <v>13.607054614314139</v>
      </c>
      <c r="L1001" s="8">
        <v>2.8978254763002931</v>
      </c>
      <c r="M1001" s="8">
        <v>4.2418534289449097E-2</v>
      </c>
      <c r="N1001" s="8">
        <v>0.65138371289522345</v>
      </c>
      <c r="O1001" s="8">
        <v>2.491004887876068</v>
      </c>
      <c r="P1001" s="8">
        <v>4.6528644257556531</v>
      </c>
      <c r="Q1001" s="8">
        <v>2.560497186460521</v>
      </c>
      <c r="R1001" s="8">
        <v>8.748226381428352E-2</v>
      </c>
      <c r="S1001" s="8">
        <v>0</v>
      </c>
      <c r="T1001" s="8">
        <v>1.7683296805375424E-2</v>
      </c>
      <c r="U1001" s="8">
        <v>0.15899944653811557</v>
      </c>
      <c r="V1001" s="8">
        <v>-3.5830861191688011E-2</v>
      </c>
      <c r="W1001" s="8">
        <v>100.00000000000004</v>
      </c>
      <c r="X1001" s="8">
        <v>95.47713205657297</v>
      </c>
      <c r="Y1001" s="6" t="s">
        <v>29</v>
      </c>
      <c r="Z1001" s="6" t="s">
        <v>31</v>
      </c>
    </row>
    <row r="1002" spans="1:26" s="12" customFormat="1" x14ac:dyDescent="0.25">
      <c r="A1002" s="12" t="s">
        <v>164</v>
      </c>
      <c r="B1002" s="12">
        <v>0</v>
      </c>
      <c r="C1002" s="9" t="s">
        <v>426</v>
      </c>
      <c r="D1002" s="12" t="s">
        <v>110</v>
      </c>
      <c r="E1002" s="12" t="s">
        <v>111</v>
      </c>
      <c r="F1002" s="9" t="s">
        <v>30</v>
      </c>
      <c r="G1002" s="12" t="s">
        <v>28</v>
      </c>
      <c r="H1002" s="13">
        <v>42868</v>
      </c>
      <c r="I1002" s="14">
        <v>73.363164163817032</v>
      </c>
      <c r="J1002" s="14">
        <v>0.55146627334153975</v>
      </c>
      <c r="K1002" s="14">
        <v>13.159245483129263</v>
      </c>
      <c r="L1002" s="14">
        <v>2.6605056696386353</v>
      </c>
      <c r="M1002" s="14">
        <v>5.7468852242073043E-2</v>
      </c>
      <c r="N1002" s="14">
        <v>0.57566998890488319</v>
      </c>
      <c r="O1002" s="14">
        <v>1.9192609622035521</v>
      </c>
      <c r="P1002" s="14">
        <v>4.7289691929970852</v>
      </c>
      <c r="Q1002" s="14">
        <v>2.7746794608459737</v>
      </c>
      <c r="R1002" s="14">
        <v>7.7577744586143707E-2</v>
      </c>
      <c r="S1002" s="14">
        <v>0</v>
      </c>
      <c r="T1002" s="14">
        <v>2.9010608676868159E-2</v>
      </c>
      <c r="U1002" s="14">
        <v>0.13293988314191749</v>
      </c>
      <c r="V1002" s="14">
        <v>-2.9958283524939153E-2</v>
      </c>
      <c r="W1002" s="14">
        <v>100.00000000000004</v>
      </c>
      <c r="X1002" s="14">
        <v>92.223870726965046</v>
      </c>
      <c r="Y1002" s="12" t="s">
        <v>29</v>
      </c>
      <c r="Z1002" s="12" t="s">
        <v>31</v>
      </c>
    </row>
    <row r="1003" spans="1:26" s="9" customFormat="1" x14ac:dyDescent="0.25">
      <c r="A1003" s="9" t="s">
        <v>164</v>
      </c>
      <c r="B1003" s="9">
        <v>0</v>
      </c>
      <c r="C1003" s="9" t="s">
        <v>426</v>
      </c>
      <c r="D1003" s="9" t="s">
        <v>110</v>
      </c>
      <c r="E1003" s="9" t="s">
        <v>111</v>
      </c>
      <c r="F1003" s="9" t="s">
        <v>30</v>
      </c>
      <c r="G1003" s="9" t="s">
        <v>28</v>
      </c>
      <c r="H1003" s="10">
        <v>42868</v>
      </c>
      <c r="I1003" s="11">
        <v>74.028488857990851</v>
      </c>
      <c r="J1003" s="11">
        <v>0.55984567634962512</v>
      </c>
      <c r="K1003" s="11">
        <v>13.142006539562418</v>
      </c>
      <c r="L1003" s="11">
        <v>2.0610597302216185</v>
      </c>
      <c r="M1003" s="11">
        <v>0.11084931909899567</v>
      </c>
      <c r="N1003" s="11">
        <v>0.45397073133017218</v>
      </c>
      <c r="O1003" s="11">
        <v>1.7282794611172743</v>
      </c>
      <c r="P1003" s="11">
        <v>5.0401617211833933</v>
      </c>
      <c r="Q1003" s="11">
        <v>2.6625302270143725</v>
      </c>
      <c r="R1003" s="11">
        <v>3.2835129413982249E-2</v>
      </c>
      <c r="S1003" s="11">
        <v>0</v>
      </c>
      <c r="T1003" s="11">
        <v>5.2995761673902339E-2</v>
      </c>
      <c r="U1003" s="11">
        <v>0.16391556360147538</v>
      </c>
      <c r="V1003" s="11">
        <v>-3.6938718558078953E-2</v>
      </c>
      <c r="W1003" s="11">
        <v>99.999999999999986</v>
      </c>
      <c r="X1003" s="11">
        <v>93.099354004904328</v>
      </c>
      <c r="Y1003" s="9" t="s">
        <v>29</v>
      </c>
      <c r="Z1003" s="9" t="s">
        <v>31</v>
      </c>
    </row>
    <row r="1004" spans="1:26" s="9" customFormat="1" x14ac:dyDescent="0.25">
      <c r="A1004" s="9" t="s">
        <v>164</v>
      </c>
      <c r="B1004" s="9">
        <v>0</v>
      </c>
      <c r="C1004" s="9" t="s">
        <v>426</v>
      </c>
      <c r="D1004" s="9" t="s">
        <v>110</v>
      </c>
      <c r="E1004" s="9" t="s">
        <v>111</v>
      </c>
      <c r="F1004" s="9" t="s">
        <v>30</v>
      </c>
      <c r="G1004" s="9" t="s">
        <v>28</v>
      </c>
      <c r="H1004" s="10">
        <v>42868</v>
      </c>
      <c r="I1004" s="11">
        <v>72.854224378362247</v>
      </c>
      <c r="J1004" s="11">
        <v>0.57120750028601097</v>
      </c>
      <c r="K1004" s="11">
        <v>13.399349928443403</v>
      </c>
      <c r="L1004" s="11">
        <v>2.6540273650095125</v>
      </c>
      <c r="M1004" s="11">
        <v>0.10940653551539904</v>
      </c>
      <c r="N1004" s="11">
        <v>0.49559993098826111</v>
      </c>
      <c r="O1004" s="11">
        <v>2.0032626056640863</v>
      </c>
      <c r="P1004" s="11">
        <v>4.9412694146100931</v>
      </c>
      <c r="Q1004" s="11">
        <v>2.6370108683379585</v>
      </c>
      <c r="R1004" s="11">
        <v>9.9860237565505966E-2</v>
      </c>
      <c r="S1004" s="11">
        <v>0.1087604339277097</v>
      </c>
      <c r="T1004" s="11">
        <v>4.4593042699015657E-2</v>
      </c>
      <c r="U1004" s="11">
        <v>0.16423155292816327</v>
      </c>
      <c r="V1004" s="11">
        <v>-8.2803794337361569E-2</v>
      </c>
      <c r="W1004" s="11">
        <v>100</v>
      </c>
      <c r="X1004" s="11">
        <v>92.864653396962495</v>
      </c>
      <c r="Y1004" s="9" t="s">
        <v>29</v>
      </c>
      <c r="Z1004" s="9" t="s">
        <v>31</v>
      </c>
    </row>
    <row r="1005" spans="1:26" s="9" customFormat="1" x14ac:dyDescent="0.25">
      <c r="A1005" s="9" t="s">
        <v>164</v>
      </c>
      <c r="B1005" s="9">
        <v>0</v>
      </c>
      <c r="C1005" s="9" t="s">
        <v>426</v>
      </c>
      <c r="D1005" s="9" t="s">
        <v>110</v>
      </c>
      <c r="E1005" s="9" t="s">
        <v>111</v>
      </c>
      <c r="F1005" s="9" t="s">
        <v>30</v>
      </c>
      <c r="G1005" s="9" t="s">
        <v>28</v>
      </c>
      <c r="H1005" s="10">
        <v>42868</v>
      </c>
      <c r="I1005" s="11">
        <v>73.342072276087805</v>
      </c>
      <c r="J1005" s="11">
        <v>0.608575285497723</v>
      </c>
      <c r="K1005" s="11">
        <v>13.222178345706258</v>
      </c>
      <c r="L1005" s="11">
        <v>2.5075758664924952</v>
      </c>
      <c r="M1005" s="11">
        <v>5.8685108661129852E-2</v>
      </c>
      <c r="N1005" s="11">
        <v>0.57848971970842589</v>
      </c>
      <c r="O1005" s="11">
        <v>2.0621529150383364</v>
      </c>
      <c r="P1005" s="11">
        <v>4.7285819005413012</v>
      </c>
      <c r="Q1005" s="11">
        <v>2.6178587081554112</v>
      </c>
      <c r="R1005" s="11">
        <v>9.4029593796786229E-2</v>
      </c>
      <c r="S1005" s="11">
        <v>3.460107661202818E-2</v>
      </c>
      <c r="T1005" s="11">
        <v>4.3500430585771015E-2</v>
      </c>
      <c r="U1005" s="11">
        <v>0.15009096310986633</v>
      </c>
      <c r="V1005" s="11">
        <v>-4.8392189993351639E-2</v>
      </c>
      <c r="W1005" s="11">
        <v>99.999999999999986</v>
      </c>
      <c r="X1005" s="11">
        <v>95.083746580773038</v>
      </c>
      <c r="Y1005" s="9" t="s">
        <v>29</v>
      </c>
      <c r="Z1005" s="9" t="s">
        <v>31</v>
      </c>
    </row>
    <row r="1006" spans="1:26" s="9" customFormat="1" x14ac:dyDescent="0.25">
      <c r="A1006" s="9" t="s">
        <v>164</v>
      </c>
      <c r="B1006" s="9">
        <v>0</v>
      </c>
      <c r="C1006" s="9" t="s">
        <v>426</v>
      </c>
      <c r="D1006" s="9" t="s">
        <v>110</v>
      </c>
      <c r="E1006" s="9" t="s">
        <v>111</v>
      </c>
      <c r="F1006" s="9" t="s">
        <v>30</v>
      </c>
      <c r="G1006" s="9" t="s">
        <v>28</v>
      </c>
      <c r="H1006" s="10">
        <v>42868</v>
      </c>
      <c r="I1006" s="11">
        <v>73.313542492246413</v>
      </c>
      <c r="J1006" s="11">
        <v>0.6370520802391143</v>
      </c>
      <c r="K1006" s="11">
        <v>13.078065492920736</v>
      </c>
      <c r="L1006" s="11">
        <v>2.3626670481987246</v>
      </c>
      <c r="M1006" s="11">
        <v>6.123219212274883E-2</v>
      </c>
      <c r="N1006" s="11">
        <v>0.57718867337759749</v>
      </c>
      <c r="O1006" s="11">
        <v>2.087375747542203</v>
      </c>
      <c r="P1006" s="11">
        <v>5.0030452295949983</v>
      </c>
      <c r="Q1006" s="11">
        <v>2.5889946096324641</v>
      </c>
      <c r="R1006" s="11">
        <v>8.4537713965689071E-2</v>
      </c>
      <c r="S1006" s="11">
        <v>5.0956927006260151E-2</v>
      </c>
      <c r="T1006" s="11">
        <v>6.1035853009272778E-2</v>
      </c>
      <c r="U1006" s="11">
        <v>0.1494375576971563</v>
      </c>
      <c r="V1006" s="11">
        <v>-5.5131617553366402E-2</v>
      </c>
      <c r="W1006" s="11">
        <v>99.999999999999986</v>
      </c>
      <c r="X1006" s="11">
        <v>95.374668087872323</v>
      </c>
      <c r="Y1006" s="9" t="s">
        <v>29</v>
      </c>
      <c r="Z1006" s="9" t="s">
        <v>31</v>
      </c>
    </row>
    <row r="1007" spans="1:26" s="9" customFormat="1" x14ac:dyDescent="0.25">
      <c r="A1007" s="9" t="s">
        <v>164</v>
      </c>
      <c r="B1007" s="9">
        <v>0</v>
      </c>
      <c r="C1007" s="9" t="s">
        <v>426</v>
      </c>
      <c r="D1007" s="9" t="s">
        <v>110</v>
      </c>
      <c r="E1007" s="9" t="s">
        <v>111</v>
      </c>
      <c r="F1007" s="9" t="s">
        <v>30</v>
      </c>
      <c r="G1007" s="9" t="s">
        <v>28</v>
      </c>
      <c r="H1007" s="10">
        <v>42868</v>
      </c>
      <c r="I1007" s="11">
        <v>74.007385871635194</v>
      </c>
      <c r="J1007" s="11">
        <v>0.60256519686029875</v>
      </c>
      <c r="K1007" s="11">
        <v>13.305348005672606</v>
      </c>
      <c r="L1007" s="11">
        <v>2.3295859594916344</v>
      </c>
      <c r="M1007" s="11">
        <v>6.5570674370281815E-2</v>
      </c>
      <c r="N1007" s="11">
        <v>0.51229888166583493</v>
      </c>
      <c r="O1007" s="11">
        <v>1.894170451397087</v>
      </c>
      <c r="P1007" s="11">
        <v>4.4697381747227496</v>
      </c>
      <c r="Q1007" s="11">
        <v>2.6096117814326418</v>
      </c>
      <c r="R1007" s="11">
        <v>4.4173129423466288E-2</v>
      </c>
      <c r="S1007" s="11">
        <v>3.1574963581195097E-2</v>
      </c>
      <c r="T1007" s="11">
        <v>2.4890785241621739E-2</v>
      </c>
      <c r="U1007" s="11">
        <v>0.15023709212620837</v>
      </c>
      <c r="V1007" s="11">
        <v>-4.7150967620819981E-2</v>
      </c>
      <c r="W1007" s="11">
        <v>100</v>
      </c>
      <c r="X1007" s="11">
        <v>95.01198607198684</v>
      </c>
      <c r="Y1007" s="9" t="s">
        <v>29</v>
      </c>
      <c r="Z1007" s="9" t="s">
        <v>31</v>
      </c>
    </row>
    <row r="1008" spans="1:26" s="9" customFormat="1" x14ac:dyDescent="0.25">
      <c r="A1008" s="9" t="s">
        <v>164</v>
      </c>
      <c r="B1008" s="9">
        <v>0</v>
      </c>
      <c r="C1008" s="9" t="s">
        <v>426</v>
      </c>
      <c r="D1008" s="9" t="s">
        <v>110</v>
      </c>
      <c r="E1008" s="9" t="s">
        <v>111</v>
      </c>
      <c r="F1008" s="9" t="s">
        <v>30</v>
      </c>
      <c r="G1008" s="9" t="s">
        <v>28</v>
      </c>
      <c r="H1008" s="10">
        <v>42868</v>
      </c>
      <c r="I1008" s="11">
        <v>71.995880038891514</v>
      </c>
      <c r="J1008" s="11">
        <v>0.70567951986663591</v>
      </c>
      <c r="K1008" s="11">
        <v>13.574228755074609</v>
      </c>
      <c r="L1008" s="11">
        <v>2.825680394121874</v>
      </c>
      <c r="M1008" s="11">
        <v>0.1012235761950635</v>
      </c>
      <c r="N1008" s="11">
        <v>0.71386478417138355</v>
      </c>
      <c r="O1008" s="11">
        <v>2.6399507634208454</v>
      </c>
      <c r="P1008" s="11">
        <v>4.5364961509015203</v>
      </c>
      <c r="Q1008" s="11">
        <v>2.5510598090989465</v>
      </c>
      <c r="R1008" s="11">
        <v>0.12911161759107112</v>
      </c>
      <c r="S1008" s="11">
        <v>0</v>
      </c>
      <c r="T1008" s="11">
        <v>9.6399350058129427E-2</v>
      </c>
      <c r="U1008" s="11">
        <v>0.16836712878539065</v>
      </c>
      <c r="V1008" s="11">
        <v>-3.7941888176989444E-2</v>
      </c>
      <c r="W1008" s="11">
        <v>99.999999999999986</v>
      </c>
      <c r="X1008" s="11">
        <v>94.444400794310454</v>
      </c>
      <c r="Y1008" s="9" t="s">
        <v>29</v>
      </c>
      <c r="Z1008" s="9" t="s">
        <v>31</v>
      </c>
    </row>
    <row r="1009" spans="1:26" s="9" customFormat="1" x14ac:dyDescent="0.25">
      <c r="A1009" s="9" t="s">
        <v>164</v>
      </c>
      <c r="B1009" s="9">
        <v>0</v>
      </c>
      <c r="C1009" s="9" t="s">
        <v>426</v>
      </c>
      <c r="D1009" s="9" t="s">
        <v>110</v>
      </c>
      <c r="E1009" s="9" t="s">
        <v>111</v>
      </c>
      <c r="F1009" s="9" t="s">
        <v>30</v>
      </c>
      <c r="G1009" s="9" t="s">
        <v>28</v>
      </c>
      <c r="H1009" s="10">
        <v>42868</v>
      </c>
      <c r="I1009" s="11">
        <v>73.605214448023261</v>
      </c>
      <c r="J1009" s="11">
        <v>0.58399297682714757</v>
      </c>
      <c r="K1009" s="11">
        <v>13.22201727074407</v>
      </c>
      <c r="L1009" s="11">
        <v>2.4600869437055128</v>
      </c>
      <c r="M1009" s="11">
        <v>9.3218933563392573E-2</v>
      </c>
      <c r="N1009" s="11">
        <v>0.58219451733165761</v>
      </c>
      <c r="O1009" s="11">
        <v>1.9907421335113267</v>
      </c>
      <c r="P1009" s="11">
        <v>4.6092551190931905</v>
      </c>
      <c r="Q1009" s="11">
        <v>2.569691647009853</v>
      </c>
      <c r="R1009" s="11">
        <v>8.2759312556477047E-2</v>
      </c>
      <c r="S1009" s="11">
        <v>3.7392905553677247E-2</v>
      </c>
      <c r="T1009" s="11">
        <v>6.3833989068038471E-2</v>
      </c>
      <c r="U1009" s="11">
        <v>0.14889885609400189</v>
      </c>
      <c r="V1009" s="11">
        <v>-4.9299053081590258E-2</v>
      </c>
      <c r="W1009" s="11">
        <v>100.00000000000003</v>
      </c>
      <c r="X1009" s="11">
        <v>94.937794948937579</v>
      </c>
      <c r="Y1009" s="9" t="s">
        <v>29</v>
      </c>
      <c r="Z1009" s="9" t="s">
        <v>31</v>
      </c>
    </row>
    <row r="1010" spans="1:26" s="9" customFormat="1" x14ac:dyDescent="0.25">
      <c r="A1010" s="9" t="s">
        <v>164</v>
      </c>
      <c r="B1010" s="9">
        <v>0</v>
      </c>
      <c r="C1010" s="9" t="s">
        <v>426</v>
      </c>
      <c r="D1010" s="9" t="s">
        <v>110</v>
      </c>
      <c r="E1010" s="9" t="s">
        <v>111</v>
      </c>
      <c r="F1010" s="9" t="s">
        <v>30</v>
      </c>
      <c r="G1010" s="9" t="s">
        <v>28</v>
      </c>
      <c r="H1010" s="10">
        <v>42868</v>
      </c>
      <c r="I1010" s="11">
        <v>73.064198444379613</v>
      </c>
      <c r="J1010" s="11">
        <v>0.5708258743369381</v>
      </c>
      <c r="K1010" s="11">
        <v>13.386881392650498</v>
      </c>
      <c r="L1010" s="11">
        <v>2.542864343398656</v>
      </c>
      <c r="M1010" s="11">
        <v>6.646388005337725E-2</v>
      </c>
      <c r="N1010" s="11">
        <v>0.56981967759013685</v>
      </c>
      <c r="O1010" s="11">
        <v>1.971861210172889</v>
      </c>
      <c r="P1010" s="11">
        <v>5.0315871014683822</v>
      </c>
      <c r="Q1010" s="11">
        <v>2.5351506240661599</v>
      </c>
      <c r="R1010" s="11">
        <v>6.3566404221045175E-2</v>
      </c>
      <c r="S1010" s="11">
        <v>5.602998993510766E-2</v>
      </c>
      <c r="T1010" s="11">
        <v>3.8336494013142881E-2</v>
      </c>
      <c r="U1010" s="11">
        <v>0.16266246960130212</v>
      </c>
      <c r="V1010" s="11">
        <v>-6.0247905887277235E-2</v>
      </c>
      <c r="W1010" s="11">
        <v>99.999999999999957</v>
      </c>
      <c r="X1010" s="11">
        <v>95.841530691320514</v>
      </c>
      <c r="Y1010" s="9" t="s">
        <v>29</v>
      </c>
      <c r="Z1010" s="9" t="s">
        <v>31</v>
      </c>
    </row>
    <row r="1011" spans="1:26" s="9" customFormat="1" x14ac:dyDescent="0.25">
      <c r="A1011" s="9" t="s">
        <v>164</v>
      </c>
      <c r="B1011" s="9">
        <v>0</v>
      </c>
      <c r="C1011" s="9" t="s">
        <v>426</v>
      </c>
      <c r="D1011" s="9" t="s">
        <v>110</v>
      </c>
      <c r="E1011" s="9" t="s">
        <v>111</v>
      </c>
      <c r="F1011" s="9" t="s">
        <v>30</v>
      </c>
      <c r="G1011" s="9" t="s">
        <v>28</v>
      </c>
      <c r="H1011" s="10">
        <v>42868</v>
      </c>
      <c r="I1011" s="11">
        <v>71.394515982507343</v>
      </c>
      <c r="J1011" s="11">
        <v>0.66239934835618419</v>
      </c>
      <c r="K1011" s="11">
        <v>13.825495894370047</v>
      </c>
      <c r="L1011" s="11">
        <v>2.9964885452241337</v>
      </c>
      <c r="M1011" s="11">
        <v>0.12478439923279175</v>
      </c>
      <c r="N1011" s="11">
        <v>0.73292781605421276</v>
      </c>
      <c r="O1011" s="11">
        <v>2.6938423308567447</v>
      </c>
      <c r="P1011" s="11">
        <v>4.7491222382597265</v>
      </c>
      <c r="Q1011" s="11">
        <v>2.5332116934975319</v>
      </c>
      <c r="R1011" s="11">
        <v>8.1420688814864903E-2</v>
      </c>
      <c r="S1011" s="11">
        <v>2.3658787102861522E-2</v>
      </c>
      <c r="T1011" s="11">
        <v>8.6177257691498255E-2</v>
      </c>
      <c r="U1011" s="11">
        <v>0.13672871808581644</v>
      </c>
      <c r="V1011" s="11">
        <v>-4.0773700053753553E-2</v>
      </c>
      <c r="W1011" s="11">
        <v>100.00000000000003</v>
      </c>
      <c r="X1011" s="11">
        <v>95.524761695271081</v>
      </c>
      <c r="Y1011" s="9" t="s">
        <v>29</v>
      </c>
      <c r="Z1011" s="9" t="s">
        <v>31</v>
      </c>
    </row>
    <row r="1012" spans="1:26" s="9" customFormat="1" x14ac:dyDescent="0.25">
      <c r="A1012" s="9" t="s">
        <v>164</v>
      </c>
      <c r="B1012" s="9">
        <v>0</v>
      </c>
      <c r="C1012" s="9" t="s">
        <v>426</v>
      </c>
      <c r="D1012" s="9" t="s">
        <v>110</v>
      </c>
      <c r="E1012" s="9" t="s">
        <v>111</v>
      </c>
      <c r="F1012" s="9" t="s">
        <v>30</v>
      </c>
      <c r="G1012" s="9" t="s">
        <v>28</v>
      </c>
      <c r="H1012" s="10">
        <v>42868</v>
      </c>
      <c r="I1012" s="11">
        <v>74.473286876917783</v>
      </c>
      <c r="J1012" s="11">
        <v>0.49117382196141035</v>
      </c>
      <c r="K1012" s="11">
        <v>13.032284755425408</v>
      </c>
      <c r="L1012" s="11">
        <v>2.0472077761206986</v>
      </c>
      <c r="M1012" s="11">
        <v>0.11411772952597661</v>
      </c>
      <c r="N1012" s="11">
        <v>0.38725089461276091</v>
      </c>
      <c r="O1012" s="11">
        <v>1.6880518443869521</v>
      </c>
      <c r="P1012" s="11">
        <v>4.8268670318330535</v>
      </c>
      <c r="Q1012" s="11">
        <v>2.7548008795378172</v>
      </c>
      <c r="R1012" s="11">
        <v>2.8501649131093904E-2</v>
      </c>
      <c r="S1012" s="11">
        <v>5.2677745347914258E-2</v>
      </c>
      <c r="T1012" s="11">
        <v>1.9831736459447722E-2</v>
      </c>
      <c r="U1012" s="11">
        <v>0.13700077645691358</v>
      </c>
      <c r="V1012" s="11">
        <v>-5.3053517717210542E-2</v>
      </c>
      <c r="W1012" s="11">
        <v>100.00000000000001</v>
      </c>
      <c r="X1012" s="11">
        <v>95.865910103913592</v>
      </c>
      <c r="Y1012" s="9" t="s">
        <v>29</v>
      </c>
      <c r="Z1012" s="9" t="s">
        <v>31</v>
      </c>
    </row>
    <row r="1013" spans="1:26" s="9" customFormat="1" x14ac:dyDescent="0.25">
      <c r="A1013" s="9" t="s">
        <v>164</v>
      </c>
      <c r="B1013" s="9">
        <v>0</v>
      </c>
      <c r="C1013" s="9" t="s">
        <v>426</v>
      </c>
      <c r="D1013" s="9" t="s">
        <v>110</v>
      </c>
      <c r="E1013" s="9" t="s">
        <v>111</v>
      </c>
      <c r="F1013" s="9" t="s">
        <v>30</v>
      </c>
      <c r="G1013" s="9" t="s">
        <v>28</v>
      </c>
      <c r="H1013" s="10">
        <v>42868</v>
      </c>
      <c r="I1013" s="11">
        <v>74.371475725856698</v>
      </c>
      <c r="J1013" s="11">
        <v>0.55639205156909388</v>
      </c>
      <c r="K1013" s="11">
        <v>13.058036656145321</v>
      </c>
      <c r="L1013" s="11">
        <v>2.1800578143416871</v>
      </c>
      <c r="M1013" s="11">
        <v>9.7323678897167587E-2</v>
      </c>
      <c r="N1013" s="11">
        <v>0.41127004849982068</v>
      </c>
      <c r="O1013" s="11">
        <v>1.690158951188109</v>
      </c>
      <c r="P1013" s="11">
        <v>4.6654636063923229</v>
      </c>
      <c r="Q1013" s="11">
        <v>2.7230408614875814</v>
      </c>
      <c r="R1013" s="11">
        <v>2.4939329239900037E-2</v>
      </c>
      <c r="S1013" s="11">
        <v>0.11046132453663406</v>
      </c>
      <c r="T1013" s="11">
        <v>2.0947961830707948E-2</v>
      </c>
      <c r="U1013" s="11">
        <v>0.17677970035116683</v>
      </c>
      <c r="V1013" s="11">
        <v>-8.6347710336221545E-2</v>
      </c>
      <c r="W1013" s="11">
        <v>99.999999999999972</v>
      </c>
      <c r="X1013" s="11">
        <v>95.146423819265365</v>
      </c>
      <c r="Y1013" s="9" t="s">
        <v>29</v>
      </c>
      <c r="Z1013" s="9" t="s">
        <v>31</v>
      </c>
    </row>
    <row r="1014" spans="1:26" s="9" customFormat="1" x14ac:dyDescent="0.25">
      <c r="A1014" s="9" t="s">
        <v>164</v>
      </c>
      <c r="B1014" s="9">
        <v>0</v>
      </c>
      <c r="C1014" s="9" t="s">
        <v>426</v>
      </c>
      <c r="D1014" s="9" t="s">
        <v>110</v>
      </c>
      <c r="E1014" s="9" t="s">
        <v>111</v>
      </c>
      <c r="F1014" s="9" t="s">
        <v>30</v>
      </c>
      <c r="G1014" s="9" t="s">
        <v>28</v>
      </c>
      <c r="H1014" s="10">
        <v>42868</v>
      </c>
      <c r="I1014" s="11">
        <v>73.190952347188173</v>
      </c>
      <c r="J1014" s="11">
        <v>0.6071398156482255</v>
      </c>
      <c r="K1014" s="11">
        <v>13.345566114743201</v>
      </c>
      <c r="L1014" s="11">
        <v>2.3831635325959812</v>
      </c>
      <c r="M1014" s="11">
        <v>9.6392251698025816E-2</v>
      </c>
      <c r="N1014" s="11">
        <v>0.53775799312536654</v>
      </c>
      <c r="O1014" s="11">
        <v>2.1247597572314318</v>
      </c>
      <c r="P1014" s="11">
        <v>4.774335799279851</v>
      </c>
      <c r="Q1014" s="11">
        <v>2.6487331918733914</v>
      </c>
      <c r="R1014" s="11">
        <v>7.1908934291172344E-2</v>
      </c>
      <c r="S1014" s="11">
        <v>0.10884684230830276</v>
      </c>
      <c r="T1014" s="11">
        <v>3.4668647165600489E-2</v>
      </c>
      <c r="U1014" s="11">
        <v>0.15698102871528838</v>
      </c>
      <c r="V1014" s="11">
        <v>-8.1206255864020471E-2</v>
      </c>
      <c r="W1014" s="11">
        <v>100</v>
      </c>
      <c r="X1014" s="11">
        <v>95.547098835835456</v>
      </c>
      <c r="Y1014" s="9" t="s">
        <v>29</v>
      </c>
      <c r="Z1014" s="9" t="s">
        <v>31</v>
      </c>
    </row>
    <row r="1015" spans="1:26" s="9" customFormat="1" x14ac:dyDescent="0.25">
      <c r="A1015" s="9" t="s">
        <v>164</v>
      </c>
      <c r="B1015" s="9">
        <v>0</v>
      </c>
      <c r="C1015" s="9" t="s">
        <v>426</v>
      </c>
      <c r="D1015" s="9" t="s">
        <v>110</v>
      </c>
      <c r="E1015" s="9" t="s">
        <v>111</v>
      </c>
      <c r="F1015" s="9" t="s">
        <v>30</v>
      </c>
      <c r="G1015" s="9" t="s">
        <v>28</v>
      </c>
      <c r="H1015" s="10">
        <v>42868</v>
      </c>
      <c r="I1015" s="11">
        <v>70.138145772430633</v>
      </c>
      <c r="J1015" s="11">
        <v>0.81938251126492889</v>
      </c>
      <c r="K1015" s="11">
        <v>13.983081284496929</v>
      </c>
      <c r="L1015" s="11">
        <v>3.6615826648997243</v>
      </c>
      <c r="M1015" s="11">
        <v>0.10673982801286518</v>
      </c>
      <c r="N1015" s="11">
        <v>0.93803490293082215</v>
      </c>
      <c r="O1015" s="11">
        <v>3.0031393043598431</v>
      </c>
      <c r="P1015" s="11">
        <v>4.7768585467515825</v>
      </c>
      <c r="Q1015" s="11">
        <v>2.2535952884141341</v>
      </c>
      <c r="R1015" s="11">
        <v>0.20819956197143602</v>
      </c>
      <c r="S1015" s="11">
        <v>0</v>
      </c>
      <c r="T1015" s="11">
        <v>1.1207023427876724E-2</v>
      </c>
      <c r="U1015" s="11">
        <v>0.12913391061430332</v>
      </c>
      <c r="V1015" s="11">
        <v>-2.9100599575054266E-2</v>
      </c>
      <c r="W1015" s="11">
        <v>100.00000000000003</v>
      </c>
      <c r="X1015" s="11">
        <v>95.372085467226171</v>
      </c>
      <c r="Y1015" s="9" t="s">
        <v>29</v>
      </c>
      <c r="Z1015" s="9" t="s">
        <v>31</v>
      </c>
    </row>
    <row r="1016" spans="1:26" s="9" customFormat="1" x14ac:dyDescent="0.25">
      <c r="A1016" s="9" t="s">
        <v>164</v>
      </c>
      <c r="B1016" s="9">
        <v>0</v>
      </c>
      <c r="C1016" s="9" t="s">
        <v>426</v>
      </c>
      <c r="D1016" s="9" t="s">
        <v>110</v>
      </c>
      <c r="E1016" s="9" t="s">
        <v>111</v>
      </c>
      <c r="F1016" s="9" t="s">
        <v>30</v>
      </c>
      <c r="G1016" s="9" t="s">
        <v>28</v>
      </c>
      <c r="H1016" s="10">
        <v>42868</v>
      </c>
      <c r="I1016" s="11">
        <v>74.84295956112426</v>
      </c>
      <c r="J1016" s="11">
        <v>0.54465208293233225</v>
      </c>
      <c r="K1016" s="11">
        <v>12.96259312995946</v>
      </c>
      <c r="L1016" s="11">
        <v>2.0508901400295989</v>
      </c>
      <c r="M1016" s="11">
        <v>8.0608588926003796E-2</v>
      </c>
      <c r="N1016" s="11">
        <v>0.44655529121602888</v>
      </c>
      <c r="O1016" s="11">
        <v>1.6222105315970115</v>
      </c>
      <c r="P1016" s="11">
        <v>4.5976365629150378</v>
      </c>
      <c r="Q1016" s="11">
        <v>2.6493519356496584</v>
      </c>
      <c r="R1016" s="11">
        <v>5.3269138556341467E-2</v>
      </c>
      <c r="S1016" s="11">
        <v>0</v>
      </c>
      <c r="T1016" s="11">
        <v>1.8782206350764732E-2</v>
      </c>
      <c r="U1016" s="11">
        <v>0.16845179968705204</v>
      </c>
      <c r="V1016" s="11">
        <v>-3.7960968943561026E-2</v>
      </c>
      <c r="W1016" s="11">
        <v>99.999999999999972</v>
      </c>
      <c r="X1016" s="11">
        <v>94.778982014103789</v>
      </c>
      <c r="Y1016" s="9" t="s">
        <v>29</v>
      </c>
      <c r="Z1016" s="9" t="s">
        <v>31</v>
      </c>
    </row>
    <row r="1017" spans="1:26" s="9" customFormat="1" x14ac:dyDescent="0.25">
      <c r="A1017" s="9" t="s">
        <v>164</v>
      </c>
      <c r="B1017" s="9">
        <v>0</v>
      </c>
      <c r="C1017" s="9" t="s">
        <v>426</v>
      </c>
      <c r="D1017" s="9" t="s">
        <v>110</v>
      </c>
      <c r="E1017" s="9" t="s">
        <v>111</v>
      </c>
      <c r="F1017" s="9" t="s">
        <v>30</v>
      </c>
      <c r="G1017" s="9" t="s">
        <v>28</v>
      </c>
      <c r="H1017" s="10">
        <v>42868</v>
      </c>
      <c r="I1017" s="11">
        <v>73.134121862979157</v>
      </c>
      <c r="J1017" s="11">
        <v>0.62061675666691263</v>
      </c>
      <c r="K1017" s="11">
        <v>13.49252168197442</v>
      </c>
      <c r="L1017" s="11">
        <v>2.4722752421335388</v>
      </c>
      <c r="M1017" s="11">
        <v>3.9990520624867056E-2</v>
      </c>
      <c r="N1017" s="11">
        <v>0.57343840367872834</v>
      </c>
      <c r="O1017" s="11">
        <v>2.0303852170009065</v>
      </c>
      <c r="P1017" s="11">
        <v>4.8043590409447399</v>
      </c>
      <c r="Q1017" s="11">
        <v>2.4947406243353023</v>
      </c>
      <c r="R1017" s="11">
        <v>6.6190400288709844E-2</v>
      </c>
      <c r="S1017" s="11">
        <v>9.5345820226656719E-2</v>
      </c>
      <c r="T1017" s="11">
        <v>9.0830067278737853E-2</v>
      </c>
      <c r="U1017" s="11">
        <v>0.16178959813186072</v>
      </c>
      <c r="V1017" s="11">
        <v>-7.6605236264511989E-2</v>
      </c>
      <c r="W1017" s="11">
        <v>100.00000000000004</v>
      </c>
      <c r="X1017" s="11">
        <v>95.022518852557013</v>
      </c>
      <c r="Y1017" s="9" t="s">
        <v>29</v>
      </c>
      <c r="Z1017" s="9" t="s">
        <v>31</v>
      </c>
    </row>
    <row r="1018" spans="1:26" s="9" customFormat="1" x14ac:dyDescent="0.25">
      <c r="A1018" s="9" t="s">
        <v>164</v>
      </c>
      <c r="B1018" s="9">
        <v>0</v>
      </c>
      <c r="C1018" s="9" t="s">
        <v>426</v>
      </c>
      <c r="D1018" s="9" t="s">
        <v>110</v>
      </c>
      <c r="E1018" s="9" t="s">
        <v>111</v>
      </c>
      <c r="F1018" s="9" t="s">
        <v>30</v>
      </c>
      <c r="G1018" s="9" t="s">
        <v>28</v>
      </c>
      <c r="H1018" s="10">
        <v>42868</v>
      </c>
      <c r="I1018" s="11">
        <v>68.959173212518564</v>
      </c>
      <c r="J1018" s="11">
        <v>0.84956610219763606</v>
      </c>
      <c r="K1018" s="11">
        <v>14.536131319537258</v>
      </c>
      <c r="L1018" s="11">
        <v>3.5427973745352324</v>
      </c>
      <c r="M1018" s="11">
        <v>9.8259286809714991E-2</v>
      </c>
      <c r="N1018" s="11">
        <v>1.0374187063408247</v>
      </c>
      <c r="O1018" s="11">
        <v>3.4204343747465455</v>
      </c>
      <c r="P1018" s="11">
        <v>4.9832329499372712</v>
      </c>
      <c r="Q1018" s="11">
        <v>2.2552288954278987</v>
      </c>
      <c r="R1018" s="11">
        <v>0.18041498318161608</v>
      </c>
      <c r="S1018" s="11">
        <v>8.562445821888023E-3</v>
      </c>
      <c r="T1018" s="11">
        <v>3.9357762642196585E-2</v>
      </c>
      <c r="U1018" s="11">
        <v>0.12009046712925317</v>
      </c>
      <c r="V1018" s="11">
        <v>-3.0667880825889816E-2</v>
      </c>
      <c r="W1018" s="11">
        <v>100.00000000000006</v>
      </c>
      <c r="X1018" s="11">
        <v>95.76702931116354</v>
      </c>
      <c r="Y1018" s="9" t="s">
        <v>29</v>
      </c>
      <c r="Z1018" s="9" t="s">
        <v>31</v>
      </c>
    </row>
    <row r="1019" spans="1:26" s="9" customFormat="1" x14ac:dyDescent="0.25">
      <c r="A1019" s="9" t="s">
        <v>164</v>
      </c>
      <c r="B1019" s="9">
        <v>0</v>
      </c>
      <c r="C1019" s="9" t="s">
        <v>426</v>
      </c>
      <c r="D1019" s="9" t="s">
        <v>110</v>
      </c>
      <c r="E1019" s="9" t="s">
        <v>111</v>
      </c>
      <c r="F1019" s="9" t="s">
        <v>30</v>
      </c>
      <c r="G1019" s="9" t="s">
        <v>28</v>
      </c>
      <c r="H1019" s="10">
        <v>42868</v>
      </c>
      <c r="I1019" s="11">
        <v>71.618682024667478</v>
      </c>
      <c r="J1019" s="11">
        <v>0.67204243608119085</v>
      </c>
      <c r="K1019" s="11">
        <v>13.736761858035569</v>
      </c>
      <c r="L1019" s="11">
        <v>2.8743276826517712</v>
      </c>
      <c r="M1019" s="11">
        <v>9.7017630864112164E-2</v>
      </c>
      <c r="N1019" s="11">
        <v>0.68234814104392816</v>
      </c>
      <c r="O1019" s="11">
        <v>2.4107443355698148</v>
      </c>
      <c r="P1019" s="11">
        <v>5.0607160471907813</v>
      </c>
      <c r="Q1019" s="11">
        <v>2.5047365173622587</v>
      </c>
      <c r="R1019" s="11">
        <v>0.16511597355735677</v>
      </c>
      <c r="S1019" s="11">
        <v>2.1802886936128429E-2</v>
      </c>
      <c r="T1019" s="11">
        <v>8.0512200521487082E-2</v>
      </c>
      <c r="U1019" s="11">
        <v>0.10891713489343414</v>
      </c>
      <c r="V1019" s="11">
        <v>-3.3724869375333526E-2</v>
      </c>
      <c r="W1019" s="11">
        <v>99.999999999999972</v>
      </c>
      <c r="X1019" s="11">
        <v>95.858865210036456</v>
      </c>
      <c r="Y1019" s="9" t="s">
        <v>29</v>
      </c>
      <c r="Z1019" s="9" t="s">
        <v>31</v>
      </c>
    </row>
    <row r="1020" spans="1:26" s="9" customFormat="1" x14ac:dyDescent="0.25">
      <c r="A1020" s="9" t="s">
        <v>164</v>
      </c>
      <c r="B1020" s="9">
        <v>0</v>
      </c>
      <c r="C1020" s="9" t="s">
        <v>426</v>
      </c>
      <c r="D1020" s="9" t="s">
        <v>110</v>
      </c>
      <c r="E1020" s="9" t="s">
        <v>111</v>
      </c>
      <c r="F1020" s="9" t="s">
        <v>30</v>
      </c>
      <c r="G1020" s="9" t="s">
        <v>28</v>
      </c>
      <c r="H1020" s="10">
        <v>42868</v>
      </c>
      <c r="I1020" s="11">
        <v>72.305941264730919</v>
      </c>
      <c r="J1020" s="11">
        <v>0.64301389373854867</v>
      </c>
      <c r="K1020" s="11">
        <v>13.372702162294837</v>
      </c>
      <c r="L1020" s="11">
        <v>2.8479303868832471</v>
      </c>
      <c r="M1020" s="11">
        <v>0.11696350967460949</v>
      </c>
      <c r="N1020" s="11">
        <v>0.67372834341948584</v>
      </c>
      <c r="O1020" s="11">
        <v>2.379854336493374</v>
      </c>
      <c r="P1020" s="11">
        <v>4.8991340742224274</v>
      </c>
      <c r="Q1020" s="11">
        <v>2.4855864332553135</v>
      </c>
      <c r="R1020" s="11">
        <v>9.9360175223933478E-2</v>
      </c>
      <c r="S1020" s="11">
        <v>2.5056089381239478E-2</v>
      </c>
      <c r="T1020" s="11">
        <v>4.3159122608807617E-2</v>
      </c>
      <c r="U1020" s="11">
        <v>0.15248236311901678</v>
      </c>
      <c r="V1020" s="11">
        <v>-4.4912155045756207E-2</v>
      </c>
      <c r="W1020" s="11">
        <v>100.00000000000003</v>
      </c>
      <c r="X1020" s="11">
        <v>94.986889765088563</v>
      </c>
      <c r="Y1020" s="9" t="s">
        <v>29</v>
      </c>
      <c r="Z1020" s="9" t="s">
        <v>31</v>
      </c>
    </row>
    <row r="1021" spans="1:26" s="6" customFormat="1" x14ac:dyDescent="0.25">
      <c r="A1021" s="6" t="s">
        <v>164</v>
      </c>
      <c r="B1021" s="6">
        <v>0</v>
      </c>
      <c r="C1021" s="6" t="s">
        <v>426</v>
      </c>
      <c r="D1021" s="6" t="s">
        <v>110</v>
      </c>
      <c r="E1021" s="6" t="s">
        <v>111</v>
      </c>
      <c r="F1021" s="9" t="s">
        <v>30</v>
      </c>
      <c r="G1021" s="6" t="s">
        <v>28</v>
      </c>
      <c r="H1021" s="7">
        <v>42868</v>
      </c>
      <c r="I1021" s="8">
        <v>72.87735460091541</v>
      </c>
      <c r="J1021" s="8">
        <v>0.62783178293410558</v>
      </c>
      <c r="K1021" s="8">
        <v>13.267873224224941</v>
      </c>
      <c r="L1021" s="8">
        <v>2.4730153731895372</v>
      </c>
      <c r="M1021" s="8">
        <v>8.4888427257110419E-2</v>
      </c>
      <c r="N1021" s="8">
        <v>0.53224022909633162</v>
      </c>
      <c r="O1021" s="8">
        <v>2.2509300710889697</v>
      </c>
      <c r="P1021" s="8">
        <v>4.9890755229461643</v>
      </c>
      <c r="Q1021" s="8">
        <v>2.6210756243679514</v>
      </c>
      <c r="R1021" s="8">
        <v>7.056935318891025E-2</v>
      </c>
      <c r="S1021" s="8">
        <v>1.5673327957012952E-2</v>
      </c>
      <c r="T1021" s="8">
        <v>8.5712459985402223E-2</v>
      </c>
      <c r="U1021" s="8">
        <v>0.1424638221260788</v>
      </c>
      <c r="V1021" s="8">
        <v>-3.8703819277917953E-2</v>
      </c>
      <c r="W1021" s="8">
        <v>100.00000000000003</v>
      </c>
      <c r="X1021" s="8">
        <v>95.065962001599473</v>
      </c>
      <c r="Y1021" s="6" t="s">
        <v>29</v>
      </c>
      <c r="Z1021" s="6" t="s">
        <v>31</v>
      </c>
    </row>
    <row r="1022" spans="1:26" s="12" customFormat="1" x14ac:dyDescent="0.25">
      <c r="A1022" s="12" t="s">
        <v>163</v>
      </c>
      <c r="B1022" s="12">
        <v>0</v>
      </c>
      <c r="C1022" s="12" t="s">
        <v>427</v>
      </c>
      <c r="D1022" s="12" t="s">
        <v>110</v>
      </c>
      <c r="E1022" s="12" t="s">
        <v>111</v>
      </c>
      <c r="F1022" s="9" t="s">
        <v>30</v>
      </c>
      <c r="G1022" s="12" t="s">
        <v>28</v>
      </c>
      <c r="H1022" s="13">
        <v>42868</v>
      </c>
      <c r="I1022" s="14">
        <v>70.091313012159986</v>
      </c>
      <c r="J1022" s="14">
        <v>0.7490120276555482</v>
      </c>
      <c r="K1022" s="14">
        <v>14.079378728655717</v>
      </c>
      <c r="L1022" s="14">
        <v>3.284569409302657</v>
      </c>
      <c r="M1022" s="14">
        <v>0.13058082008548763</v>
      </c>
      <c r="N1022" s="14">
        <v>0.92028179878033223</v>
      </c>
      <c r="O1022" s="14">
        <v>2.9957939853484254</v>
      </c>
      <c r="P1022" s="14">
        <v>5.1155807439378789</v>
      </c>
      <c r="Q1022" s="14">
        <v>2.1793253816450133</v>
      </c>
      <c r="R1022" s="14">
        <v>0.18822843125728128</v>
      </c>
      <c r="S1022" s="14">
        <v>5.3005985415005792E-2</v>
      </c>
      <c r="T1022" s="14">
        <v>8.4061539211442923E-2</v>
      </c>
      <c r="U1022" s="14">
        <v>0.19516795781362414</v>
      </c>
      <c r="V1022" s="14">
        <v>-6.6299821268395134E-2</v>
      </c>
      <c r="W1022" s="14">
        <v>100.00000000000003</v>
      </c>
      <c r="X1022" s="14">
        <v>95.6495754263386</v>
      </c>
      <c r="Y1022" s="12" t="s">
        <v>29</v>
      </c>
      <c r="Z1022" s="12" t="s">
        <v>31</v>
      </c>
    </row>
    <row r="1023" spans="1:26" s="9" customFormat="1" x14ac:dyDescent="0.25">
      <c r="A1023" s="9" t="s">
        <v>163</v>
      </c>
      <c r="B1023" s="9">
        <v>0</v>
      </c>
      <c r="C1023" s="9" t="s">
        <v>427</v>
      </c>
      <c r="D1023" s="9" t="s">
        <v>110</v>
      </c>
      <c r="E1023" s="9" t="s">
        <v>111</v>
      </c>
      <c r="F1023" s="9" t="s">
        <v>30</v>
      </c>
      <c r="G1023" s="9" t="s">
        <v>28</v>
      </c>
      <c r="H1023" s="10">
        <v>42868</v>
      </c>
      <c r="I1023" s="11">
        <v>69.663294510843755</v>
      </c>
      <c r="J1023" s="11">
        <v>0.70033735166163114</v>
      </c>
      <c r="K1023" s="11">
        <v>14.441271736177439</v>
      </c>
      <c r="L1023" s="11">
        <v>3.3418781380927451</v>
      </c>
      <c r="M1023" s="11">
        <v>0.20191614513949166</v>
      </c>
      <c r="N1023" s="11">
        <v>0.89759292596423212</v>
      </c>
      <c r="O1023" s="11">
        <v>3.1400791260070227</v>
      </c>
      <c r="P1023" s="11">
        <v>5.0232588724113159</v>
      </c>
      <c r="Q1023" s="11">
        <v>2.1073000550903092</v>
      </c>
      <c r="R1023" s="11">
        <v>0.11223347942137289</v>
      </c>
      <c r="S1023" s="11">
        <v>5.9471983535215267E-2</v>
      </c>
      <c r="T1023" s="11">
        <v>0.18023337643529488</v>
      </c>
      <c r="U1023" s="11">
        <v>0.20160531894361136</v>
      </c>
      <c r="V1023" s="11">
        <v>-7.0473019723395203E-2</v>
      </c>
      <c r="W1023" s="11">
        <v>100.00000000000004</v>
      </c>
      <c r="X1023" s="11">
        <v>97.020473456773118</v>
      </c>
      <c r="Y1023" s="9" t="s">
        <v>29</v>
      </c>
      <c r="Z1023" s="9" t="s">
        <v>31</v>
      </c>
    </row>
    <row r="1024" spans="1:26" s="9" customFormat="1" x14ac:dyDescent="0.25">
      <c r="A1024" s="9" t="s">
        <v>163</v>
      </c>
      <c r="B1024" s="9">
        <v>0</v>
      </c>
      <c r="C1024" s="9" t="s">
        <v>427</v>
      </c>
      <c r="D1024" s="9" t="s">
        <v>110</v>
      </c>
      <c r="E1024" s="9" t="s">
        <v>111</v>
      </c>
      <c r="F1024" s="9" t="s">
        <v>30</v>
      </c>
      <c r="G1024" s="9" t="s">
        <v>28</v>
      </c>
      <c r="H1024" s="10">
        <v>42868</v>
      </c>
      <c r="I1024" s="11">
        <v>70.581184011174329</v>
      </c>
      <c r="J1024" s="11">
        <v>0.74199234051707996</v>
      </c>
      <c r="K1024" s="11">
        <v>14.04928949063409</v>
      </c>
      <c r="L1024" s="11">
        <v>2.965765881183382</v>
      </c>
      <c r="M1024" s="11">
        <v>7.2131544252648519E-2</v>
      </c>
      <c r="N1024" s="11">
        <v>0.82090806635666858</v>
      </c>
      <c r="O1024" s="11">
        <v>2.860950597205655</v>
      </c>
      <c r="P1024" s="11">
        <v>5.3231065731368314</v>
      </c>
      <c r="Q1024" s="11">
        <v>2.1467233124010581</v>
      </c>
      <c r="R1024" s="11">
        <v>0.17796446580688877</v>
      </c>
      <c r="S1024" s="11">
        <v>4.2312972829428468E-2</v>
      </c>
      <c r="T1024" s="11">
        <v>9.0394201757115544E-2</v>
      </c>
      <c r="U1024" s="11">
        <v>0.1873012676840719</v>
      </c>
      <c r="V1024" s="11">
        <v>-6.0024724939268519E-2</v>
      </c>
      <c r="W1024" s="11">
        <v>100</v>
      </c>
      <c r="X1024" s="11">
        <v>95.242657996300252</v>
      </c>
      <c r="Y1024" s="9" t="s">
        <v>29</v>
      </c>
      <c r="Z1024" s="9" t="s">
        <v>31</v>
      </c>
    </row>
    <row r="1025" spans="1:26" s="9" customFormat="1" x14ac:dyDescent="0.25">
      <c r="A1025" s="9" t="s">
        <v>163</v>
      </c>
      <c r="B1025" s="9">
        <v>0</v>
      </c>
      <c r="C1025" s="9" t="s">
        <v>427</v>
      </c>
      <c r="D1025" s="9" t="s">
        <v>110</v>
      </c>
      <c r="E1025" s="9" t="s">
        <v>111</v>
      </c>
      <c r="F1025" s="9" t="s">
        <v>30</v>
      </c>
      <c r="G1025" s="9" t="s">
        <v>28</v>
      </c>
      <c r="H1025" s="10">
        <v>42868</v>
      </c>
      <c r="I1025" s="11">
        <v>74.163066617761132</v>
      </c>
      <c r="J1025" s="11">
        <v>0.5180165332329153</v>
      </c>
      <c r="K1025" s="11">
        <v>13.219016346879767</v>
      </c>
      <c r="L1025" s="11">
        <v>2.2192660471633716</v>
      </c>
      <c r="M1025" s="11">
        <v>5.5314510685169141E-2</v>
      </c>
      <c r="N1025" s="11">
        <v>0.47734227321274481</v>
      </c>
      <c r="O1025" s="11">
        <v>1.8432488006533592</v>
      </c>
      <c r="P1025" s="11">
        <v>4.7041596159983516</v>
      </c>
      <c r="Q1025" s="11">
        <v>2.5103530403251306</v>
      </c>
      <c r="R1025" s="11">
        <v>7.2380710527916975E-2</v>
      </c>
      <c r="S1025" s="11">
        <v>0.10519349141861645</v>
      </c>
      <c r="T1025" s="11">
        <v>2.2019521752060576E-3</v>
      </c>
      <c r="U1025" s="11">
        <v>0.19974501820128446</v>
      </c>
      <c r="V1025" s="11">
        <v>-8.930495823496265E-2</v>
      </c>
      <c r="W1025" s="11">
        <v>100</v>
      </c>
      <c r="X1025" s="11">
        <v>93.827097731003462</v>
      </c>
      <c r="Y1025" s="9" t="s">
        <v>29</v>
      </c>
      <c r="Z1025" s="9" t="s">
        <v>31</v>
      </c>
    </row>
    <row r="1026" spans="1:26" s="9" customFormat="1" x14ac:dyDescent="0.25">
      <c r="A1026" s="9" t="s">
        <v>163</v>
      </c>
      <c r="B1026" s="9">
        <v>0</v>
      </c>
      <c r="C1026" s="9" t="s">
        <v>427</v>
      </c>
      <c r="D1026" s="9" t="s">
        <v>110</v>
      </c>
      <c r="E1026" s="9" t="s">
        <v>111</v>
      </c>
      <c r="F1026" s="9" t="s">
        <v>30</v>
      </c>
      <c r="G1026" s="9" t="s">
        <v>28</v>
      </c>
      <c r="H1026" s="10">
        <v>42868</v>
      </c>
      <c r="I1026" s="11">
        <v>70.408692701593154</v>
      </c>
      <c r="J1026" s="11">
        <v>0.78691386116057604</v>
      </c>
      <c r="K1026" s="11">
        <v>14.064646343005169</v>
      </c>
      <c r="L1026" s="11">
        <v>3.4589072096200644</v>
      </c>
      <c r="M1026" s="11">
        <v>0.11626172747555548</v>
      </c>
      <c r="N1026" s="11">
        <v>0.87039263464789118</v>
      </c>
      <c r="O1026" s="11">
        <v>2.7763524874070442</v>
      </c>
      <c r="P1026" s="11">
        <v>4.9111442601853224</v>
      </c>
      <c r="Q1026" s="11">
        <v>2.194939011695844</v>
      </c>
      <c r="R1026" s="11">
        <v>0.15274494806201824</v>
      </c>
      <c r="S1026" s="11">
        <v>3.0996074750079851E-2</v>
      </c>
      <c r="T1026" s="11">
        <v>9.4387845683036695E-2</v>
      </c>
      <c r="U1026" s="11">
        <v>0.18934005495461068</v>
      </c>
      <c r="V1026" s="11">
        <v>-5.5719160240361013E-2</v>
      </c>
      <c r="W1026" s="11">
        <v>99.999999999999986</v>
      </c>
      <c r="X1026" s="11">
        <v>94.5280982712965</v>
      </c>
      <c r="Y1026" s="9" t="s">
        <v>29</v>
      </c>
      <c r="Z1026" s="9" t="s">
        <v>31</v>
      </c>
    </row>
    <row r="1027" spans="1:26" s="9" customFormat="1" x14ac:dyDescent="0.25">
      <c r="A1027" s="9" t="s">
        <v>163</v>
      </c>
      <c r="B1027" s="9">
        <v>0</v>
      </c>
      <c r="C1027" s="9" t="s">
        <v>427</v>
      </c>
      <c r="D1027" s="9" t="s">
        <v>110</v>
      </c>
      <c r="E1027" s="9" t="s">
        <v>111</v>
      </c>
      <c r="F1027" s="9" t="s">
        <v>30</v>
      </c>
      <c r="G1027" s="9" t="s">
        <v>28</v>
      </c>
      <c r="H1027" s="10">
        <v>42868</v>
      </c>
      <c r="I1027" s="11">
        <v>70.322843670618155</v>
      </c>
      <c r="J1027" s="11">
        <v>0.74930021880163933</v>
      </c>
      <c r="K1027" s="11">
        <v>14.100195064971782</v>
      </c>
      <c r="L1027" s="11">
        <v>3.2892532352437476</v>
      </c>
      <c r="M1027" s="11">
        <v>0.13944934642144202</v>
      </c>
      <c r="N1027" s="11">
        <v>0.81046576545949989</v>
      </c>
      <c r="O1027" s="11">
        <v>2.7899082377184934</v>
      </c>
      <c r="P1027" s="11">
        <v>5.0318143412517369</v>
      </c>
      <c r="Q1027" s="11">
        <v>2.2310956496499821</v>
      </c>
      <c r="R1027" s="11">
        <v>0.1514671015532553</v>
      </c>
      <c r="S1027" s="11">
        <v>0.14296922598961503</v>
      </c>
      <c r="T1027" s="11">
        <v>0.1429678989493941</v>
      </c>
      <c r="U1027" s="11">
        <v>0.20456753939708416</v>
      </c>
      <c r="V1027" s="11">
        <v>-0.10629729602580795</v>
      </c>
      <c r="W1027" s="11">
        <v>100.00000000000003</v>
      </c>
      <c r="X1027" s="11">
        <v>96.59421392547182</v>
      </c>
      <c r="Y1027" s="9" t="s">
        <v>29</v>
      </c>
      <c r="Z1027" s="9" t="s">
        <v>31</v>
      </c>
    </row>
    <row r="1028" spans="1:26" s="9" customFormat="1" x14ac:dyDescent="0.25">
      <c r="A1028" s="9" t="s">
        <v>163</v>
      </c>
      <c r="B1028" s="9">
        <v>0</v>
      </c>
      <c r="C1028" s="9" t="s">
        <v>427</v>
      </c>
      <c r="D1028" s="9" t="s">
        <v>110</v>
      </c>
      <c r="E1028" s="9" t="s">
        <v>111</v>
      </c>
      <c r="F1028" s="9" t="s">
        <v>30</v>
      </c>
      <c r="G1028" s="9" t="s">
        <v>28</v>
      </c>
      <c r="H1028" s="10">
        <v>42868</v>
      </c>
      <c r="I1028" s="11">
        <v>69.714963278700935</v>
      </c>
      <c r="J1028" s="11">
        <v>0.77430520745855136</v>
      </c>
      <c r="K1028" s="11">
        <v>14.095399110003138</v>
      </c>
      <c r="L1028" s="11">
        <v>3.5656074554097259</v>
      </c>
      <c r="M1028" s="11">
        <v>9.7920383670847405E-2</v>
      </c>
      <c r="N1028" s="11">
        <v>0.87482472594572358</v>
      </c>
      <c r="O1028" s="11">
        <v>3.0134287578760546</v>
      </c>
      <c r="P1028" s="11">
        <v>5.3132741370930763</v>
      </c>
      <c r="Q1028" s="11">
        <v>2.1683413002499812</v>
      </c>
      <c r="R1028" s="11">
        <v>0.13001469623485168</v>
      </c>
      <c r="S1028" s="11">
        <v>6.257196930691003E-2</v>
      </c>
      <c r="T1028" s="11">
        <v>7.0568260061439333E-2</v>
      </c>
      <c r="U1028" s="11">
        <v>0.18734551878772454</v>
      </c>
      <c r="V1028" s="11">
        <v>-6.8564800798957132E-2</v>
      </c>
      <c r="W1028" s="11">
        <v>100.00000000000001</v>
      </c>
      <c r="X1028" s="11">
        <v>94.77087049815978</v>
      </c>
      <c r="Y1028" s="9" t="s">
        <v>29</v>
      </c>
      <c r="Z1028" s="9" t="s">
        <v>31</v>
      </c>
    </row>
    <row r="1029" spans="1:26" s="9" customFormat="1" x14ac:dyDescent="0.25">
      <c r="A1029" s="9" t="s">
        <v>163</v>
      </c>
      <c r="B1029" s="9">
        <v>0</v>
      </c>
      <c r="C1029" s="9" t="s">
        <v>427</v>
      </c>
      <c r="D1029" s="9" t="s">
        <v>110</v>
      </c>
      <c r="E1029" s="9" t="s">
        <v>111</v>
      </c>
      <c r="F1029" s="9" t="s">
        <v>30</v>
      </c>
      <c r="G1029" s="9" t="s">
        <v>28</v>
      </c>
      <c r="H1029" s="10">
        <v>42868</v>
      </c>
      <c r="I1029" s="11">
        <v>69.980218910051164</v>
      </c>
      <c r="J1029" s="11">
        <v>0.77524096638054862</v>
      </c>
      <c r="K1029" s="11">
        <v>14.274677450467937</v>
      </c>
      <c r="L1029" s="11">
        <v>3.2864265387590352</v>
      </c>
      <c r="M1029" s="11">
        <v>0.13235725177985938</v>
      </c>
      <c r="N1029" s="11">
        <v>0.8685890527718384</v>
      </c>
      <c r="O1029" s="11">
        <v>3.1399479139966648</v>
      </c>
      <c r="P1029" s="11">
        <v>4.988306227975813</v>
      </c>
      <c r="Q1029" s="11">
        <v>2.147279910608094</v>
      </c>
      <c r="R1029" s="11">
        <v>0.16035772102099796</v>
      </c>
      <c r="S1029" s="11">
        <v>0</v>
      </c>
      <c r="T1029" s="11">
        <v>9.8824818727081487E-2</v>
      </c>
      <c r="U1029" s="11">
        <v>0.19076181563146599</v>
      </c>
      <c r="V1029" s="11">
        <v>-4.2988578170471206E-2</v>
      </c>
      <c r="W1029" s="11">
        <v>100.00000000000003</v>
      </c>
      <c r="X1029" s="11">
        <v>93.836943824259222</v>
      </c>
      <c r="Y1029" s="9" t="s">
        <v>29</v>
      </c>
      <c r="Z1029" s="9" t="s">
        <v>31</v>
      </c>
    </row>
    <row r="1030" spans="1:26" s="9" customFormat="1" x14ac:dyDescent="0.25">
      <c r="A1030" s="9" t="s">
        <v>163</v>
      </c>
      <c r="B1030" s="9">
        <v>0</v>
      </c>
      <c r="C1030" s="9" t="s">
        <v>427</v>
      </c>
      <c r="D1030" s="9" t="s">
        <v>110</v>
      </c>
      <c r="E1030" s="9" t="s">
        <v>111</v>
      </c>
      <c r="F1030" s="9" t="s">
        <v>30</v>
      </c>
      <c r="G1030" s="9" t="s">
        <v>28</v>
      </c>
      <c r="H1030" s="10">
        <v>42868</v>
      </c>
      <c r="I1030" s="11">
        <v>70.711199460668198</v>
      </c>
      <c r="J1030" s="11">
        <v>0.71833455335504359</v>
      </c>
      <c r="K1030" s="11">
        <v>14.132119037336503</v>
      </c>
      <c r="L1030" s="11">
        <v>3.2869217150722028</v>
      </c>
      <c r="M1030" s="11">
        <v>0.13261360255414073</v>
      </c>
      <c r="N1030" s="11">
        <v>0.77668076812217535</v>
      </c>
      <c r="O1030" s="11">
        <v>2.5670875779985436</v>
      </c>
      <c r="P1030" s="11">
        <v>5.0632909710621066</v>
      </c>
      <c r="Q1030" s="11">
        <v>2.2405284607770164</v>
      </c>
      <c r="R1030" s="11">
        <v>0.11225513255956905</v>
      </c>
      <c r="S1030" s="11">
        <v>2.4361923791894856E-2</v>
      </c>
      <c r="T1030" s="11">
        <v>9.977695788947287E-2</v>
      </c>
      <c r="U1030" s="11">
        <v>0.18729476102651987</v>
      </c>
      <c r="V1030" s="11">
        <v>-5.2464922213386452E-2</v>
      </c>
      <c r="W1030" s="11">
        <v>100.00000000000001</v>
      </c>
      <c r="X1030" s="11">
        <v>94.409621327409425</v>
      </c>
      <c r="Y1030" s="9" t="s">
        <v>29</v>
      </c>
      <c r="Z1030" s="9" t="s">
        <v>31</v>
      </c>
    </row>
    <row r="1031" spans="1:26" s="9" customFormat="1" x14ac:dyDescent="0.25">
      <c r="A1031" s="9" t="s">
        <v>163</v>
      </c>
      <c r="B1031" s="9">
        <v>0</v>
      </c>
      <c r="C1031" s="9" t="s">
        <v>427</v>
      </c>
      <c r="D1031" s="9" t="s">
        <v>110</v>
      </c>
      <c r="E1031" s="9" t="s">
        <v>111</v>
      </c>
      <c r="F1031" s="9" t="s">
        <v>30</v>
      </c>
      <c r="G1031" s="9" t="s">
        <v>28</v>
      </c>
      <c r="H1031" s="10">
        <v>42868</v>
      </c>
      <c r="I1031" s="11">
        <v>70.357103452980127</v>
      </c>
      <c r="J1031" s="11">
        <v>0.76560994060652388</v>
      </c>
      <c r="K1031" s="11">
        <v>14.000243038962592</v>
      </c>
      <c r="L1031" s="11">
        <v>3.5859025353830409</v>
      </c>
      <c r="M1031" s="11">
        <v>0.11350578699803136</v>
      </c>
      <c r="N1031" s="11">
        <v>0.85574118240874009</v>
      </c>
      <c r="O1031" s="11">
        <v>2.9094521614220454</v>
      </c>
      <c r="P1031" s="11">
        <v>4.8895389121282493</v>
      </c>
      <c r="Q1031" s="11">
        <v>2.1806141810390907</v>
      </c>
      <c r="R1031" s="11">
        <v>8.8579834903721275E-2</v>
      </c>
      <c r="S1031" s="11">
        <v>0</v>
      </c>
      <c r="T1031" s="11">
        <v>0.10069666586784651</v>
      </c>
      <c r="U1031" s="11">
        <v>0.19752497851452286</v>
      </c>
      <c r="V1031" s="11">
        <v>-4.4512671214540361E-2</v>
      </c>
      <c r="W1031" s="11">
        <v>99.999999999999986</v>
      </c>
      <c r="X1031" s="11">
        <v>94.708827490764392</v>
      </c>
      <c r="Y1031" s="9" t="s">
        <v>29</v>
      </c>
      <c r="Z1031" s="9" t="s">
        <v>31</v>
      </c>
    </row>
    <row r="1032" spans="1:26" s="9" customFormat="1" x14ac:dyDescent="0.25">
      <c r="A1032" s="9" t="s">
        <v>163</v>
      </c>
      <c r="B1032" s="9">
        <v>0</v>
      </c>
      <c r="C1032" s="9" t="s">
        <v>427</v>
      </c>
      <c r="D1032" s="9" t="s">
        <v>110</v>
      </c>
      <c r="E1032" s="9" t="s">
        <v>111</v>
      </c>
      <c r="F1032" s="9" t="s">
        <v>30</v>
      </c>
      <c r="G1032" s="9" t="s">
        <v>28</v>
      </c>
      <c r="H1032" s="10">
        <v>42868</v>
      </c>
      <c r="I1032" s="11">
        <v>70.546086177454711</v>
      </c>
      <c r="J1032" s="11">
        <v>0.76526238989169926</v>
      </c>
      <c r="K1032" s="11">
        <v>14.009558717088316</v>
      </c>
      <c r="L1032" s="11">
        <v>3.1152281368356429</v>
      </c>
      <c r="M1032" s="11">
        <v>4.1367027399963362E-2</v>
      </c>
      <c r="N1032" s="11">
        <v>0.84168088958756249</v>
      </c>
      <c r="O1032" s="11">
        <v>2.8817668304657889</v>
      </c>
      <c r="P1032" s="11">
        <v>5.2672378510968461</v>
      </c>
      <c r="Q1032" s="11">
        <v>2.1415959929178578</v>
      </c>
      <c r="R1032" s="11">
        <v>0.14127866098767095</v>
      </c>
      <c r="S1032" s="11">
        <v>4.1158629277041635E-2</v>
      </c>
      <c r="T1032" s="11">
        <v>8.6148243364880459E-2</v>
      </c>
      <c r="U1032" s="11">
        <v>0.17938524725258276</v>
      </c>
      <c r="V1032" s="11">
        <v>-5.7754793620566951E-2</v>
      </c>
      <c r="W1032" s="11">
        <v>99.999999999999986</v>
      </c>
      <c r="X1032" s="11">
        <v>95.970154239400728</v>
      </c>
      <c r="Y1032" s="9" t="s">
        <v>29</v>
      </c>
      <c r="Z1032" s="9" t="s">
        <v>31</v>
      </c>
    </row>
    <row r="1033" spans="1:26" s="9" customFormat="1" x14ac:dyDescent="0.25">
      <c r="A1033" s="9" t="s">
        <v>163</v>
      </c>
      <c r="B1033" s="9">
        <v>0</v>
      </c>
      <c r="C1033" s="9" t="s">
        <v>427</v>
      </c>
      <c r="D1033" s="9" t="s">
        <v>110</v>
      </c>
      <c r="E1033" s="9" t="s">
        <v>111</v>
      </c>
      <c r="F1033" s="9" t="s">
        <v>30</v>
      </c>
      <c r="G1033" s="9" t="s">
        <v>28</v>
      </c>
      <c r="H1033" s="10">
        <v>42868</v>
      </c>
      <c r="I1033" s="11">
        <v>70.458489224599191</v>
      </c>
      <c r="J1033" s="11">
        <v>0.7952915179949086</v>
      </c>
      <c r="K1033" s="11">
        <v>14.05984988971011</v>
      </c>
      <c r="L1033" s="11">
        <v>3.2668376676405946</v>
      </c>
      <c r="M1033" s="11">
        <v>0.11190944891478009</v>
      </c>
      <c r="N1033" s="11">
        <v>0.87249204894535748</v>
      </c>
      <c r="O1033" s="11">
        <v>2.8720043110649995</v>
      </c>
      <c r="P1033" s="11">
        <v>5.0209364294359684</v>
      </c>
      <c r="Q1033" s="11">
        <v>2.1447464638274578</v>
      </c>
      <c r="R1033" s="11">
        <v>0.1311641529906539</v>
      </c>
      <c r="S1033" s="11">
        <v>2.7713921906390923E-2</v>
      </c>
      <c r="T1033" s="11">
        <v>8.3175842809865771E-2</v>
      </c>
      <c r="U1033" s="11">
        <v>0.21565681988351207</v>
      </c>
      <c r="V1033" s="11">
        <v>-6.0267739723808528E-2</v>
      </c>
      <c r="W1033" s="11">
        <v>99.999999999999986</v>
      </c>
      <c r="X1033" s="11">
        <v>94.898152952993385</v>
      </c>
      <c r="Y1033" s="9" t="s">
        <v>29</v>
      </c>
      <c r="Z1033" s="9" t="s">
        <v>31</v>
      </c>
    </row>
    <row r="1034" spans="1:26" s="9" customFormat="1" x14ac:dyDescent="0.25">
      <c r="A1034" s="9" t="s">
        <v>163</v>
      </c>
      <c r="B1034" s="9">
        <v>0</v>
      </c>
      <c r="C1034" s="9" t="s">
        <v>427</v>
      </c>
      <c r="D1034" s="9" t="s">
        <v>110</v>
      </c>
      <c r="E1034" s="9" t="s">
        <v>111</v>
      </c>
      <c r="F1034" s="9" t="s">
        <v>30</v>
      </c>
      <c r="G1034" s="9" t="s">
        <v>28</v>
      </c>
      <c r="H1034" s="10">
        <v>42868</v>
      </c>
      <c r="I1034" s="11">
        <v>70.63521102222569</v>
      </c>
      <c r="J1034" s="11">
        <v>0.75500131538331239</v>
      </c>
      <c r="K1034" s="11">
        <v>13.952818500511405</v>
      </c>
      <c r="L1034" s="11">
        <v>3.3786938574210446</v>
      </c>
      <c r="M1034" s="11">
        <v>9.4004662241857426E-2</v>
      </c>
      <c r="N1034" s="11">
        <v>0.82881710157934319</v>
      </c>
      <c r="O1034" s="11">
        <v>2.9906788984419812</v>
      </c>
      <c r="P1034" s="11">
        <v>4.8034295710607502</v>
      </c>
      <c r="Q1034" s="11">
        <v>2.1586769983792675</v>
      </c>
      <c r="R1034" s="11">
        <v>0.15670320151716943</v>
      </c>
      <c r="S1034" s="11">
        <v>6.8105418562978332E-2</v>
      </c>
      <c r="T1034" s="11">
        <v>7.3432962107677413E-2</v>
      </c>
      <c r="U1034" s="11">
        <v>0.17182317083189649</v>
      </c>
      <c r="V1034" s="11">
        <v>-6.7396680264394521E-2</v>
      </c>
      <c r="W1034" s="11">
        <v>99.999999999999972</v>
      </c>
      <c r="X1034" s="11">
        <v>93.825133665261149</v>
      </c>
      <c r="Y1034" s="9" t="s">
        <v>29</v>
      </c>
      <c r="Z1034" s="9" t="s">
        <v>31</v>
      </c>
    </row>
    <row r="1035" spans="1:26" s="9" customFormat="1" x14ac:dyDescent="0.25">
      <c r="A1035" s="9" t="s">
        <v>163</v>
      </c>
      <c r="B1035" s="9">
        <v>0</v>
      </c>
      <c r="C1035" s="9" t="s">
        <v>427</v>
      </c>
      <c r="D1035" s="9" t="s">
        <v>110</v>
      </c>
      <c r="E1035" s="9" t="s">
        <v>111</v>
      </c>
      <c r="F1035" s="9" t="s">
        <v>30</v>
      </c>
      <c r="G1035" s="9" t="s">
        <v>28</v>
      </c>
      <c r="H1035" s="10">
        <v>42868</v>
      </c>
      <c r="I1035" s="11">
        <v>70.510364609145753</v>
      </c>
      <c r="J1035" s="11">
        <v>0.76811073799544383</v>
      </c>
      <c r="K1035" s="11">
        <v>14.274183630311708</v>
      </c>
      <c r="L1035" s="11">
        <v>3.1133102933855414</v>
      </c>
      <c r="M1035" s="11">
        <v>8.2247100907877652E-2</v>
      </c>
      <c r="N1035" s="11">
        <v>0.81745713502306117</v>
      </c>
      <c r="O1035" s="11">
        <v>2.7930428943169754</v>
      </c>
      <c r="P1035" s="11">
        <v>5.0164334132274959</v>
      </c>
      <c r="Q1035" s="11">
        <v>2.2084356026429486</v>
      </c>
      <c r="R1035" s="11">
        <v>0.14184300921106729</v>
      </c>
      <c r="S1035" s="11">
        <v>5.000793974993855E-2</v>
      </c>
      <c r="T1035" s="11">
        <v>9.0866937875435455E-2</v>
      </c>
      <c r="U1035" s="11">
        <v>0.19977162962765033</v>
      </c>
      <c r="V1035" s="11">
        <v>-6.6074933420882734E-2</v>
      </c>
      <c r="W1035" s="11">
        <v>100.00000000000001</v>
      </c>
      <c r="X1035" s="11">
        <v>93.985075640029251</v>
      </c>
      <c r="Y1035" s="9" t="s">
        <v>29</v>
      </c>
      <c r="Z1035" s="9" t="s">
        <v>31</v>
      </c>
    </row>
    <row r="1036" spans="1:26" s="9" customFormat="1" x14ac:dyDescent="0.25">
      <c r="A1036" s="9" t="s">
        <v>163</v>
      </c>
      <c r="B1036" s="9">
        <v>0</v>
      </c>
      <c r="C1036" s="9" t="s">
        <v>427</v>
      </c>
      <c r="D1036" s="9" t="s">
        <v>110</v>
      </c>
      <c r="E1036" s="9" t="s">
        <v>111</v>
      </c>
      <c r="F1036" s="9" t="s">
        <v>30</v>
      </c>
      <c r="G1036" s="9" t="s">
        <v>28</v>
      </c>
      <c r="H1036" s="10">
        <v>42868</v>
      </c>
      <c r="I1036" s="11">
        <v>70.086486146753558</v>
      </c>
      <c r="J1036" s="11">
        <v>0.74662089057188974</v>
      </c>
      <c r="K1036" s="11">
        <v>14.112509481810143</v>
      </c>
      <c r="L1036" s="11">
        <v>3.4791880341979176</v>
      </c>
      <c r="M1036" s="11">
        <v>0.10619035544590634</v>
      </c>
      <c r="N1036" s="11">
        <v>0.8506196327004516</v>
      </c>
      <c r="O1036" s="11">
        <v>2.9041645528065612</v>
      </c>
      <c r="P1036" s="11">
        <v>5.0919759402240894</v>
      </c>
      <c r="Q1036" s="11">
        <v>2.1741840986460192</v>
      </c>
      <c r="R1036" s="11">
        <v>0.18561791346510023</v>
      </c>
      <c r="S1036" s="11">
        <v>1.2163237924580904E-2</v>
      </c>
      <c r="T1036" s="11">
        <v>9.1252269699021546E-2</v>
      </c>
      <c r="U1036" s="11">
        <v>0.21190118991804957</v>
      </c>
      <c r="V1036" s="11">
        <v>-5.2873744163268371E-2</v>
      </c>
      <c r="W1036" s="11">
        <v>100.00000000000004</v>
      </c>
      <c r="X1036" s="11">
        <v>94.547192707292567</v>
      </c>
      <c r="Y1036" s="9" t="s">
        <v>29</v>
      </c>
      <c r="Z1036" s="9" t="s">
        <v>31</v>
      </c>
    </row>
    <row r="1037" spans="1:26" s="9" customFormat="1" x14ac:dyDescent="0.25">
      <c r="A1037" s="9" t="s">
        <v>163</v>
      </c>
      <c r="B1037" s="9">
        <v>0</v>
      </c>
      <c r="C1037" s="9" t="s">
        <v>427</v>
      </c>
      <c r="D1037" s="9" t="s">
        <v>110</v>
      </c>
      <c r="E1037" s="9" t="s">
        <v>111</v>
      </c>
      <c r="F1037" s="9" t="s">
        <v>30</v>
      </c>
      <c r="G1037" s="9" t="s">
        <v>28</v>
      </c>
      <c r="H1037" s="10">
        <v>42868</v>
      </c>
      <c r="I1037" s="11">
        <v>70.162847777670393</v>
      </c>
      <c r="J1037" s="11">
        <v>0.73579440351392056</v>
      </c>
      <c r="K1037" s="11">
        <v>14.013985280846175</v>
      </c>
      <c r="L1037" s="11">
        <v>3.3481054544479436</v>
      </c>
      <c r="M1037" s="11">
        <v>8.3522896107096581E-2</v>
      </c>
      <c r="N1037" s="11">
        <v>0.86205728028609518</v>
      </c>
      <c r="O1037" s="11">
        <v>3.0499953518792569</v>
      </c>
      <c r="P1037" s="11">
        <v>5.1707453887924828</v>
      </c>
      <c r="Q1037" s="11">
        <v>2.1659120640276255</v>
      </c>
      <c r="R1037" s="11">
        <v>0.17559559591399895</v>
      </c>
      <c r="S1037" s="11">
        <v>0</v>
      </c>
      <c r="T1037" s="11">
        <v>7.9451126447129927E-2</v>
      </c>
      <c r="U1037" s="11">
        <v>0.19620189063306653</v>
      </c>
      <c r="V1037" s="11">
        <v>-4.4214510565198095E-2</v>
      </c>
      <c r="W1037" s="11">
        <v>99.999999999999986</v>
      </c>
      <c r="X1037" s="11">
        <v>93.986204572389326</v>
      </c>
      <c r="Y1037" s="9" t="s">
        <v>29</v>
      </c>
      <c r="Z1037" s="9" t="s">
        <v>31</v>
      </c>
    </row>
    <row r="1038" spans="1:26" s="9" customFormat="1" x14ac:dyDescent="0.25">
      <c r="A1038" s="9" t="s">
        <v>163</v>
      </c>
      <c r="B1038" s="9">
        <v>0</v>
      </c>
      <c r="C1038" s="9" t="s">
        <v>427</v>
      </c>
      <c r="D1038" s="9" t="s">
        <v>110</v>
      </c>
      <c r="E1038" s="9" t="s">
        <v>111</v>
      </c>
      <c r="F1038" s="9" t="s">
        <v>30</v>
      </c>
      <c r="G1038" s="9" t="s">
        <v>28</v>
      </c>
      <c r="H1038" s="10">
        <v>42868</v>
      </c>
      <c r="I1038" s="11">
        <v>69.752185601835194</v>
      </c>
      <c r="J1038" s="11">
        <v>0.76764942748212439</v>
      </c>
      <c r="K1038" s="11">
        <v>14.387705154476047</v>
      </c>
      <c r="L1038" s="11">
        <v>3.2219836052282882</v>
      </c>
      <c r="M1038" s="11">
        <v>0.17247911207496805</v>
      </c>
      <c r="N1038" s="11">
        <v>0.87070461225987772</v>
      </c>
      <c r="O1038" s="11">
        <v>3.0325344380765391</v>
      </c>
      <c r="P1038" s="11">
        <v>5.1564513947451962</v>
      </c>
      <c r="Q1038" s="11">
        <v>2.2542330344577222</v>
      </c>
      <c r="R1038" s="11">
        <v>0.15508888595113637</v>
      </c>
      <c r="S1038" s="11">
        <v>2.7805465257298746E-2</v>
      </c>
      <c r="T1038" s="11">
        <v>9.1998741903998232E-2</v>
      </c>
      <c r="U1038" s="11">
        <v>0.15605553510003978</v>
      </c>
      <c r="V1038" s="11">
        <v>-4.6875008848449064E-2</v>
      </c>
      <c r="W1038" s="11">
        <v>99.999999999999972</v>
      </c>
      <c r="X1038" s="11">
        <v>93.866438696431914</v>
      </c>
      <c r="Y1038" s="9" t="s">
        <v>29</v>
      </c>
      <c r="Z1038" s="9" t="s">
        <v>31</v>
      </c>
    </row>
    <row r="1039" spans="1:26" s="9" customFormat="1" x14ac:dyDescent="0.25">
      <c r="A1039" s="9" t="s">
        <v>163</v>
      </c>
      <c r="B1039" s="9">
        <v>0</v>
      </c>
      <c r="C1039" s="9" t="s">
        <v>427</v>
      </c>
      <c r="D1039" s="9" t="s">
        <v>110</v>
      </c>
      <c r="E1039" s="9" t="s">
        <v>111</v>
      </c>
      <c r="F1039" s="9" t="s">
        <v>30</v>
      </c>
      <c r="G1039" s="9" t="s">
        <v>28</v>
      </c>
      <c r="H1039" s="10">
        <v>42868</v>
      </c>
      <c r="I1039" s="11">
        <v>76.101077628204166</v>
      </c>
      <c r="J1039" s="11">
        <v>0.44595175502655654</v>
      </c>
      <c r="K1039" s="11">
        <v>12.493779696795386</v>
      </c>
      <c r="L1039" s="11">
        <v>1.7518523582002563</v>
      </c>
      <c r="M1039" s="11">
        <v>1.9754825577602032E-2</v>
      </c>
      <c r="N1039" s="11">
        <v>0.38245543970661883</v>
      </c>
      <c r="O1039" s="11">
        <v>1.6789182276066927</v>
      </c>
      <c r="P1039" s="11">
        <v>4.2322513150817773</v>
      </c>
      <c r="Q1039" s="11">
        <v>2.6697870966523554</v>
      </c>
      <c r="R1039" s="11">
        <v>0</v>
      </c>
      <c r="S1039" s="11">
        <v>0.10130950657176657</v>
      </c>
      <c r="T1039" s="11">
        <v>1.1311344140013575E-2</v>
      </c>
      <c r="U1039" s="11">
        <v>0.19906778719237864</v>
      </c>
      <c r="V1039" s="11">
        <v>-8.7516980755557083E-2</v>
      </c>
      <c r="W1039" s="11">
        <v>100.00000000000001</v>
      </c>
      <c r="X1039" s="11">
        <v>94.660415636380051</v>
      </c>
      <c r="Y1039" s="9" t="s">
        <v>29</v>
      </c>
      <c r="Z1039" s="9" t="s">
        <v>31</v>
      </c>
    </row>
    <row r="1040" spans="1:26" s="9" customFormat="1" x14ac:dyDescent="0.25">
      <c r="A1040" s="9" t="s">
        <v>163</v>
      </c>
      <c r="B1040" s="9">
        <v>0</v>
      </c>
      <c r="C1040" s="9" t="s">
        <v>427</v>
      </c>
      <c r="D1040" s="9" t="s">
        <v>110</v>
      </c>
      <c r="E1040" s="9" t="s">
        <v>111</v>
      </c>
      <c r="F1040" s="9" t="s">
        <v>30</v>
      </c>
      <c r="G1040" s="9" t="s">
        <v>28</v>
      </c>
      <c r="H1040" s="10">
        <v>42868</v>
      </c>
      <c r="I1040" s="11">
        <v>69.851324619077431</v>
      </c>
      <c r="J1040" s="11">
        <v>0.76204973254679764</v>
      </c>
      <c r="K1040" s="11">
        <v>13.818810537418106</v>
      </c>
      <c r="L1040" s="11">
        <v>3.5030078086382694</v>
      </c>
      <c r="M1040" s="11">
        <v>0.10710466539535488</v>
      </c>
      <c r="N1040" s="11">
        <v>0.87519140811888352</v>
      </c>
      <c r="O1040" s="11">
        <v>2.9966278615879967</v>
      </c>
      <c r="P1040" s="11">
        <v>5.4810432871587818</v>
      </c>
      <c r="Q1040" s="11">
        <v>2.2255625874646197</v>
      </c>
      <c r="R1040" s="11">
        <v>0.14161351593052934</v>
      </c>
      <c r="S1040" s="11">
        <v>4.3166118692924478E-2</v>
      </c>
      <c r="T1040" s="11">
        <v>7.2754467873360276E-2</v>
      </c>
      <c r="U1040" s="11">
        <v>0.18062219010373029</v>
      </c>
      <c r="V1040" s="11">
        <v>-5.887880000675693E-2</v>
      </c>
      <c r="W1040" s="11">
        <v>100.00000000000004</v>
      </c>
      <c r="X1040" s="11">
        <v>98.688511475975545</v>
      </c>
      <c r="Y1040" s="9" t="s">
        <v>29</v>
      </c>
      <c r="Z1040" s="9" t="s">
        <v>31</v>
      </c>
    </row>
    <row r="1041" spans="1:26" s="6" customFormat="1" x14ac:dyDescent="0.25">
      <c r="A1041" s="6" t="s">
        <v>163</v>
      </c>
      <c r="B1041" s="6">
        <v>0</v>
      </c>
      <c r="C1041" s="6" t="s">
        <v>427</v>
      </c>
      <c r="D1041" s="6" t="s">
        <v>110</v>
      </c>
      <c r="E1041" s="6" t="s">
        <v>111</v>
      </c>
      <c r="F1041" s="9" t="s">
        <v>30</v>
      </c>
      <c r="G1041" s="6" t="s">
        <v>28</v>
      </c>
      <c r="H1041" s="7">
        <v>42868</v>
      </c>
      <c r="I1041" s="8">
        <v>70.794783345383522</v>
      </c>
      <c r="J1041" s="8">
        <v>0.79679823565772623</v>
      </c>
      <c r="K1041" s="8">
        <v>13.856505021714304</v>
      </c>
      <c r="L1041" s="8">
        <v>3.2774163166071162</v>
      </c>
      <c r="M1041" s="8">
        <v>0.15784885596392687</v>
      </c>
      <c r="N1041" s="8">
        <v>0.85052771527684068</v>
      </c>
      <c r="O1041" s="8">
        <v>2.7752645934801703</v>
      </c>
      <c r="P1041" s="8">
        <v>4.8516902699859266</v>
      </c>
      <c r="Q1041" s="8">
        <v>2.1967631535633316</v>
      </c>
      <c r="R1041" s="8">
        <v>0.15283705830130176</v>
      </c>
      <c r="S1041" s="8">
        <v>8.2767979177882936E-2</v>
      </c>
      <c r="T1041" s="8">
        <v>0.10166113967683264</v>
      </c>
      <c r="U1041" s="8">
        <v>0.18070918793573737</v>
      </c>
      <c r="V1041" s="8">
        <v>-7.5572872724612064E-2</v>
      </c>
      <c r="W1041" s="8">
        <v>100.00000000000001</v>
      </c>
      <c r="X1041" s="8">
        <v>94.964261276785294</v>
      </c>
      <c r="Y1041" s="6" t="s">
        <v>29</v>
      </c>
      <c r="Z1041" s="6" t="s">
        <v>31</v>
      </c>
    </row>
    <row r="1042" spans="1:26" x14ac:dyDescent="0.25">
      <c r="A1042" t="s">
        <v>162</v>
      </c>
      <c r="B1042">
        <v>0</v>
      </c>
      <c r="C1042" s="9" t="s">
        <v>427</v>
      </c>
      <c r="D1042" t="s">
        <v>110</v>
      </c>
      <c r="E1042" t="s">
        <v>111</v>
      </c>
      <c r="F1042" s="9" t="s">
        <v>30</v>
      </c>
      <c r="G1042" t="s">
        <v>28</v>
      </c>
      <c r="H1042" s="3">
        <v>42868</v>
      </c>
      <c r="I1042" s="5">
        <v>71.014077581555384</v>
      </c>
      <c r="J1042" s="5">
        <v>0.76049879798801234</v>
      </c>
      <c r="K1042" s="5">
        <v>13.863677475391807</v>
      </c>
      <c r="L1042" s="5">
        <v>3.1594951497949815</v>
      </c>
      <c r="M1042" s="5">
        <v>0.12903518924487223</v>
      </c>
      <c r="N1042" s="5">
        <v>0.82677548601498529</v>
      </c>
      <c r="O1042" s="5">
        <v>2.7254451317319126</v>
      </c>
      <c r="P1042" s="5">
        <v>5.0152006199621448</v>
      </c>
      <c r="Q1042" s="5">
        <v>2.1621917241674571</v>
      </c>
      <c r="R1042" s="5">
        <v>9.5346893877796712E-2</v>
      </c>
      <c r="S1042" s="5">
        <v>2.8686076832934407E-2</v>
      </c>
      <c r="T1042" s="5">
        <v>9.6194507965152914E-2</v>
      </c>
      <c r="U1042" s="5">
        <v>0.17485843030007867</v>
      </c>
      <c r="V1042" s="5">
        <v>-5.1483064827524586E-2</v>
      </c>
      <c r="W1042" s="5">
        <v>100</v>
      </c>
      <c r="X1042" s="5">
        <v>95.865322261241815</v>
      </c>
      <c r="Y1042" t="s">
        <v>29</v>
      </c>
      <c r="Z1042" t="s">
        <v>31</v>
      </c>
    </row>
    <row r="1043" spans="1:26" x14ac:dyDescent="0.25">
      <c r="A1043" t="s">
        <v>162</v>
      </c>
      <c r="B1043">
        <v>0</v>
      </c>
      <c r="C1043" s="9" t="s">
        <v>427</v>
      </c>
      <c r="D1043" t="s">
        <v>110</v>
      </c>
      <c r="E1043" t="s">
        <v>111</v>
      </c>
      <c r="F1043" s="9" t="s">
        <v>30</v>
      </c>
      <c r="G1043" t="s">
        <v>28</v>
      </c>
      <c r="H1043" s="3">
        <v>42868</v>
      </c>
      <c r="I1043" s="5">
        <v>70.374550642713984</v>
      </c>
      <c r="J1043" s="5">
        <v>0.73117406282643438</v>
      </c>
      <c r="K1043" s="5">
        <v>14.095573422039532</v>
      </c>
      <c r="L1043" s="5">
        <v>3.2403679934052674</v>
      </c>
      <c r="M1043" s="5">
        <v>0.12420763405640835</v>
      </c>
      <c r="N1043" s="5">
        <v>0.82062810642868211</v>
      </c>
      <c r="O1043" s="5">
        <v>2.9320199757243404</v>
      </c>
      <c r="P1043" s="5">
        <v>5.0676987403350662</v>
      </c>
      <c r="Q1043" s="5">
        <v>2.1808286231783569</v>
      </c>
      <c r="R1043" s="5">
        <v>0.1431160435257309</v>
      </c>
      <c r="S1043" s="5">
        <v>3.3552733360875407E-2</v>
      </c>
      <c r="T1043" s="5">
        <v>0.10800103261341812</v>
      </c>
      <c r="U1043" s="5">
        <v>0.20965455289783147</v>
      </c>
      <c r="V1043" s="5">
        <v>-6.1373563105943663E-2</v>
      </c>
      <c r="W1043" s="5">
        <v>100</v>
      </c>
      <c r="X1043" s="5">
        <v>95.968336330974509</v>
      </c>
      <c r="Y1043" t="s">
        <v>29</v>
      </c>
      <c r="Z1043" t="s">
        <v>31</v>
      </c>
    </row>
    <row r="1044" spans="1:26" x14ac:dyDescent="0.25">
      <c r="A1044" t="s">
        <v>162</v>
      </c>
      <c r="B1044">
        <v>0</v>
      </c>
      <c r="C1044" s="9" t="s">
        <v>427</v>
      </c>
      <c r="D1044" t="s">
        <v>110</v>
      </c>
      <c r="E1044" t="s">
        <v>111</v>
      </c>
      <c r="F1044" s="9" t="s">
        <v>30</v>
      </c>
      <c r="G1044" t="s">
        <v>28</v>
      </c>
      <c r="H1044" s="3">
        <v>42868</v>
      </c>
      <c r="I1044" s="5">
        <v>70.26845560686813</v>
      </c>
      <c r="J1044" s="5">
        <v>0.74647887704762295</v>
      </c>
      <c r="K1044" s="5">
        <v>14.111911877990657</v>
      </c>
      <c r="L1044" s="5">
        <v>3.5743265098506161</v>
      </c>
      <c r="M1044" s="5">
        <v>7.6012228692452E-2</v>
      </c>
      <c r="N1044" s="5">
        <v>0.9457337753294085</v>
      </c>
      <c r="O1044" s="5">
        <v>2.920138416715178</v>
      </c>
      <c r="P1044" s="5">
        <v>4.8522239860161482</v>
      </c>
      <c r="Q1044" s="5">
        <v>2.0664427829951673</v>
      </c>
      <c r="R1044" s="5">
        <v>0.15446800313382819</v>
      </c>
      <c r="S1044" s="5">
        <v>4.0006436153922104E-2</v>
      </c>
      <c r="T1044" s="5">
        <v>0.10184070185690669</v>
      </c>
      <c r="U1044" s="5">
        <v>0.205003608957434</v>
      </c>
      <c r="V1044" s="5">
        <v>-6.3042811607477892E-2</v>
      </c>
      <c r="W1044" s="5">
        <v>100</v>
      </c>
      <c r="X1044" s="5">
        <v>94.984716593593902</v>
      </c>
      <c r="Y1044" t="s">
        <v>29</v>
      </c>
      <c r="Z1044" t="s">
        <v>31</v>
      </c>
    </row>
    <row r="1045" spans="1:26" x14ac:dyDescent="0.25">
      <c r="A1045" t="s">
        <v>162</v>
      </c>
      <c r="B1045">
        <v>0</v>
      </c>
      <c r="C1045" s="9" t="s">
        <v>427</v>
      </c>
      <c r="D1045" t="s">
        <v>110</v>
      </c>
      <c r="E1045" t="s">
        <v>111</v>
      </c>
      <c r="F1045" s="9" t="s">
        <v>30</v>
      </c>
      <c r="G1045" t="s">
        <v>28</v>
      </c>
      <c r="H1045" s="3">
        <v>42868</v>
      </c>
      <c r="I1045" s="5">
        <v>70.04277687578022</v>
      </c>
      <c r="J1045" s="5">
        <v>0.76400119440270731</v>
      </c>
      <c r="K1045" s="5">
        <v>14.196722951829175</v>
      </c>
      <c r="L1045" s="5">
        <v>3.3587279702150088</v>
      </c>
      <c r="M1045" s="5">
        <v>9.9908676586425979E-2</v>
      </c>
      <c r="N1045" s="5">
        <v>0.83420585815397441</v>
      </c>
      <c r="O1045" s="5">
        <v>3.0111614667798445</v>
      </c>
      <c r="P1045" s="5">
        <v>5.095476681818516</v>
      </c>
      <c r="Q1045" s="5">
        <v>2.2039168513982861</v>
      </c>
      <c r="R1045" s="5">
        <v>0.11538699317584571</v>
      </c>
      <c r="S1045" s="5">
        <v>1.7874044518564315E-2</v>
      </c>
      <c r="T1045" s="5">
        <v>0.11887940980410246</v>
      </c>
      <c r="U1045" s="5">
        <v>0.19168313946064081</v>
      </c>
      <c r="V1045" s="5">
        <v>-5.072211392333531E-2</v>
      </c>
      <c r="W1045" s="5">
        <v>99.999999999999972</v>
      </c>
      <c r="X1045" s="5">
        <v>96.788390462113355</v>
      </c>
      <c r="Y1045" t="s">
        <v>29</v>
      </c>
      <c r="Z1045" t="s">
        <v>31</v>
      </c>
    </row>
    <row r="1046" spans="1:26" x14ac:dyDescent="0.25">
      <c r="A1046" t="s">
        <v>162</v>
      </c>
      <c r="B1046">
        <v>0</v>
      </c>
      <c r="C1046" s="9" t="s">
        <v>427</v>
      </c>
      <c r="D1046" t="s">
        <v>110</v>
      </c>
      <c r="E1046" t="s">
        <v>111</v>
      </c>
      <c r="F1046" s="9" t="s">
        <v>30</v>
      </c>
      <c r="G1046" t="s">
        <v>28</v>
      </c>
      <c r="H1046" s="3">
        <v>42868</v>
      </c>
      <c r="I1046" s="5">
        <v>71.017568515753467</v>
      </c>
      <c r="J1046" s="5">
        <v>0.72105121880880285</v>
      </c>
      <c r="K1046" s="5">
        <v>13.863346381344284</v>
      </c>
      <c r="L1046" s="5">
        <v>3.1677728467001827</v>
      </c>
      <c r="M1046" s="5">
        <v>8.7062509741012747E-2</v>
      </c>
      <c r="N1046" s="5">
        <v>0.85794194429000514</v>
      </c>
      <c r="O1046" s="5">
        <v>2.9166241577136147</v>
      </c>
      <c r="P1046" s="5">
        <v>4.7759520075766737</v>
      </c>
      <c r="Q1046" s="5">
        <v>2.1980869822134421</v>
      </c>
      <c r="R1046" s="5">
        <v>0.12967487166912242</v>
      </c>
      <c r="S1046" s="5">
        <v>5.2112685042111577E-2</v>
      </c>
      <c r="T1046" s="5">
        <v>8.1011151846208648E-2</v>
      </c>
      <c r="U1046" s="5">
        <v>0.19846037534265631</v>
      </c>
      <c r="V1046" s="5">
        <v>-6.6665648041576653E-2</v>
      </c>
      <c r="W1046" s="5">
        <v>100.00000000000003</v>
      </c>
      <c r="X1046" s="5">
        <v>96.137821260821326</v>
      </c>
      <c r="Y1046" t="s">
        <v>29</v>
      </c>
      <c r="Z1046" t="s">
        <v>31</v>
      </c>
    </row>
    <row r="1047" spans="1:26" x14ac:dyDescent="0.25">
      <c r="A1047" t="s">
        <v>162</v>
      </c>
      <c r="B1047">
        <v>0</v>
      </c>
      <c r="C1047" s="9" t="s">
        <v>427</v>
      </c>
      <c r="D1047" t="s">
        <v>110</v>
      </c>
      <c r="E1047" t="s">
        <v>111</v>
      </c>
      <c r="F1047" s="9" t="s">
        <v>30</v>
      </c>
      <c r="G1047" t="s">
        <v>28</v>
      </c>
      <c r="H1047" s="3">
        <v>42868</v>
      </c>
      <c r="I1047" s="5">
        <v>70.370208047723182</v>
      </c>
      <c r="J1047" s="5">
        <v>0.75002587864851811</v>
      </c>
      <c r="K1047" s="5">
        <v>14.04114624246853</v>
      </c>
      <c r="L1047" s="5">
        <v>3.5155065822981135</v>
      </c>
      <c r="M1047" s="5">
        <v>0.12111767162724972</v>
      </c>
      <c r="N1047" s="5">
        <v>0.84104845785710503</v>
      </c>
      <c r="O1047" s="5">
        <v>2.8802572887194056</v>
      </c>
      <c r="P1047" s="5">
        <v>4.9052336125642295</v>
      </c>
      <c r="Q1047" s="5">
        <v>2.1369956582103087</v>
      </c>
      <c r="R1047" s="5">
        <v>0.18478912249822427</v>
      </c>
      <c r="S1047" s="5">
        <v>5.8257809236941363E-2</v>
      </c>
      <c r="T1047" s="5">
        <v>7.289257520417354E-2</v>
      </c>
      <c r="U1047" s="5">
        <v>0.18982902973021709</v>
      </c>
      <c r="V1047" s="5">
        <v>-6.73079767861888E-2</v>
      </c>
      <c r="W1047" s="5">
        <v>100.00000000000001</v>
      </c>
      <c r="X1047" s="5">
        <v>95.609499789910657</v>
      </c>
      <c r="Y1047" t="s">
        <v>29</v>
      </c>
      <c r="Z1047" t="s">
        <v>31</v>
      </c>
    </row>
    <row r="1048" spans="1:26" x14ac:dyDescent="0.25">
      <c r="A1048" t="s">
        <v>162</v>
      </c>
      <c r="B1048">
        <v>0</v>
      </c>
      <c r="C1048" s="9" t="s">
        <v>427</v>
      </c>
      <c r="D1048" t="s">
        <v>110</v>
      </c>
      <c r="E1048" t="s">
        <v>111</v>
      </c>
      <c r="F1048" s="9" t="s">
        <v>30</v>
      </c>
      <c r="G1048" t="s">
        <v>28</v>
      </c>
      <c r="H1048" s="3">
        <v>42868</v>
      </c>
      <c r="I1048" s="5">
        <v>70.157318344330136</v>
      </c>
      <c r="J1048" s="5">
        <v>0.78071811464867336</v>
      </c>
      <c r="K1048" s="5">
        <v>13.998745936223969</v>
      </c>
      <c r="L1048" s="5">
        <v>3.2956086821686288</v>
      </c>
      <c r="M1048" s="5">
        <v>0.17014410534786958</v>
      </c>
      <c r="N1048" s="5">
        <v>0.83526720838467849</v>
      </c>
      <c r="O1048" s="5">
        <v>2.8957200305488224</v>
      </c>
      <c r="P1048" s="5">
        <v>5.252341766877362</v>
      </c>
      <c r="Q1048" s="5">
        <v>2.2351302054200994</v>
      </c>
      <c r="R1048" s="5">
        <v>0.13409564841100408</v>
      </c>
      <c r="S1048" s="5">
        <v>0</v>
      </c>
      <c r="T1048" s="5">
        <v>8.5502551438478056E-2</v>
      </c>
      <c r="U1048" s="5">
        <v>0.20578046982215248</v>
      </c>
      <c r="V1048" s="5">
        <v>-4.6373063621893515E-2</v>
      </c>
      <c r="W1048" s="5">
        <v>100</v>
      </c>
      <c r="X1048" s="5">
        <v>95.448502119990394</v>
      </c>
      <c r="Y1048" t="s">
        <v>29</v>
      </c>
      <c r="Z1048" t="s">
        <v>31</v>
      </c>
    </row>
    <row r="1049" spans="1:26" x14ac:dyDescent="0.25">
      <c r="A1049" t="s">
        <v>162</v>
      </c>
      <c r="B1049">
        <v>0</v>
      </c>
      <c r="C1049" s="9" t="s">
        <v>427</v>
      </c>
      <c r="D1049" t="s">
        <v>110</v>
      </c>
      <c r="E1049" t="s">
        <v>111</v>
      </c>
      <c r="F1049" s="9" t="s">
        <v>30</v>
      </c>
      <c r="G1049" t="s">
        <v>28</v>
      </c>
      <c r="H1049" s="3">
        <v>42868</v>
      </c>
      <c r="I1049" s="5">
        <v>70.731481629200971</v>
      </c>
      <c r="J1049" s="5">
        <v>0.72609203754726082</v>
      </c>
      <c r="K1049" s="5">
        <v>13.839228935186584</v>
      </c>
      <c r="L1049" s="5">
        <v>3.2240441615395841</v>
      </c>
      <c r="M1049" s="5">
        <v>0.14333177083683124</v>
      </c>
      <c r="N1049" s="5">
        <v>0.85966193245632327</v>
      </c>
      <c r="O1049" s="5">
        <v>2.83381965869108</v>
      </c>
      <c r="P1049" s="5">
        <v>5.076250446221767</v>
      </c>
      <c r="Q1049" s="5">
        <v>2.166845339969985</v>
      </c>
      <c r="R1049" s="5">
        <v>0.17578261962786443</v>
      </c>
      <c r="S1049" s="5">
        <v>9.4324198261720119E-3</v>
      </c>
      <c r="T1049" s="5">
        <v>8.0733327670616223E-2</v>
      </c>
      <c r="U1049" s="5">
        <v>0.17719956209927684</v>
      </c>
      <c r="V1049" s="5">
        <v>-4.3903840874311241E-2</v>
      </c>
      <c r="W1049" s="5">
        <v>100</v>
      </c>
      <c r="X1049" s="5">
        <v>97.535946973785883</v>
      </c>
      <c r="Y1049" t="s">
        <v>29</v>
      </c>
      <c r="Z1049" t="s">
        <v>31</v>
      </c>
    </row>
    <row r="1050" spans="1:26" x14ac:dyDescent="0.25">
      <c r="A1050" t="s">
        <v>162</v>
      </c>
      <c r="B1050">
        <v>0</v>
      </c>
      <c r="C1050" s="9" t="s">
        <v>427</v>
      </c>
      <c r="D1050" t="s">
        <v>110</v>
      </c>
      <c r="E1050" t="s">
        <v>111</v>
      </c>
      <c r="F1050" s="9" t="s">
        <v>30</v>
      </c>
      <c r="G1050" t="s">
        <v>28</v>
      </c>
      <c r="H1050" s="3">
        <v>42868</v>
      </c>
      <c r="I1050" s="5">
        <v>70.173275900686633</v>
      </c>
      <c r="J1050" s="5">
        <v>0.78402727146393569</v>
      </c>
      <c r="K1050" s="5">
        <v>14.226930151057719</v>
      </c>
      <c r="L1050" s="5">
        <v>3.3278674156116468</v>
      </c>
      <c r="M1050" s="5">
        <v>5.2272224553763638E-2</v>
      </c>
      <c r="N1050" s="5">
        <v>0.85039029025152435</v>
      </c>
      <c r="O1050" s="5">
        <v>2.9442961134901275</v>
      </c>
      <c r="P1050" s="5">
        <v>5.0383771412410168</v>
      </c>
      <c r="Q1050" s="5">
        <v>2.1566065765824365</v>
      </c>
      <c r="R1050" s="5">
        <v>0.21293074693156488</v>
      </c>
      <c r="S1050" s="5">
        <v>0</v>
      </c>
      <c r="T1050" s="5">
        <v>9.4248679501715726E-2</v>
      </c>
      <c r="U1050" s="5">
        <v>0.17914912168331257</v>
      </c>
      <c r="V1050" s="5">
        <v>-4.0371633055394381E-2</v>
      </c>
      <c r="W1050" s="5">
        <v>99.999999999999986</v>
      </c>
      <c r="X1050" s="5">
        <v>96.609624769382364</v>
      </c>
      <c r="Y1050" t="s">
        <v>29</v>
      </c>
      <c r="Z1050" t="s">
        <v>31</v>
      </c>
    </row>
    <row r="1051" spans="1:26" x14ac:dyDescent="0.25">
      <c r="A1051" t="s">
        <v>162</v>
      </c>
      <c r="B1051">
        <v>0</v>
      </c>
      <c r="C1051" s="9" t="s">
        <v>427</v>
      </c>
      <c r="D1051" t="s">
        <v>110</v>
      </c>
      <c r="E1051" t="s">
        <v>111</v>
      </c>
      <c r="F1051" s="9" t="s">
        <v>30</v>
      </c>
      <c r="G1051" t="s">
        <v>28</v>
      </c>
      <c r="H1051" s="3">
        <v>42868</v>
      </c>
      <c r="I1051" s="5">
        <v>70.216666365329516</v>
      </c>
      <c r="J1051" s="5">
        <v>0.70238626125461223</v>
      </c>
      <c r="K1051" s="5">
        <v>13.983347075536869</v>
      </c>
      <c r="L1051" s="5">
        <v>3.2985491172867687</v>
      </c>
      <c r="M1051" s="5">
        <v>6.767166405375416E-2</v>
      </c>
      <c r="N1051" s="5">
        <v>0.92868907499542963</v>
      </c>
      <c r="O1051" s="5">
        <v>2.9464674421548955</v>
      </c>
      <c r="P1051" s="5">
        <v>5.1846972113849281</v>
      </c>
      <c r="Q1051" s="5">
        <v>2.2179475787968244</v>
      </c>
      <c r="R1051" s="5">
        <v>0.16644050402767871</v>
      </c>
      <c r="S1051" s="5">
        <v>4.823295256673106E-2</v>
      </c>
      <c r="T1051" s="5">
        <v>9.6483573963284802E-2</v>
      </c>
      <c r="U1051" s="5">
        <v>0.2100693656028757</v>
      </c>
      <c r="V1051" s="5">
        <v>-6.7648186954171588E-2</v>
      </c>
      <c r="W1051" s="5">
        <v>100</v>
      </c>
      <c r="X1051" s="5">
        <v>96.199791907420249</v>
      </c>
      <c r="Y1051" t="s">
        <v>29</v>
      </c>
      <c r="Z1051" t="s">
        <v>31</v>
      </c>
    </row>
    <row r="1052" spans="1:26" x14ac:dyDescent="0.25">
      <c r="A1052" t="s">
        <v>162</v>
      </c>
      <c r="B1052">
        <v>0</v>
      </c>
      <c r="C1052" s="9" t="s">
        <v>427</v>
      </c>
      <c r="D1052" t="s">
        <v>110</v>
      </c>
      <c r="E1052" t="s">
        <v>111</v>
      </c>
      <c r="F1052" s="9" t="s">
        <v>30</v>
      </c>
      <c r="G1052" t="s">
        <v>28</v>
      </c>
      <c r="H1052" s="3">
        <v>42868</v>
      </c>
      <c r="I1052" s="5">
        <v>70.635369418727294</v>
      </c>
      <c r="J1052" s="5">
        <v>0.72304786748658956</v>
      </c>
      <c r="K1052" s="5">
        <v>14.029224871112811</v>
      </c>
      <c r="L1052" s="5">
        <v>3.1716834647196963</v>
      </c>
      <c r="M1052" s="5">
        <v>0.12618466409644558</v>
      </c>
      <c r="N1052" s="5">
        <v>0.78628099715440003</v>
      </c>
      <c r="O1052" s="5">
        <v>3.0082347630939528</v>
      </c>
      <c r="P1052" s="5">
        <v>4.8855771072220904</v>
      </c>
      <c r="Q1052" s="5">
        <v>2.2006891058303268</v>
      </c>
      <c r="R1052" s="5">
        <v>0.15632432418844749</v>
      </c>
      <c r="S1052" s="5">
        <v>1.4114853090687348E-2</v>
      </c>
      <c r="T1052" s="5">
        <v>0.12578239784505951</v>
      </c>
      <c r="U1052" s="5">
        <v>0.18515413753451457</v>
      </c>
      <c r="V1052" s="5">
        <v>-4.7667972102300109E-2</v>
      </c>
      <c r="W1052" s="5">
        <v>100</v>
      </c>
      <c r="X1052" s="5">
        <v>94.226981425510047</v>
      </c>
      <c r="Y1052" t="s">
        <v>29</v>
      </c>
      <c r="Z1052" t="s">
        <v>31</v>
      </c>
    </row>
    <row r="1053" spans="1:26" x14ac:dyDescent="0.25">
      <c r="A1053" t="s">
        <v>162</v>
      </c>
      <c r="B1053">
        <v>0</v>
      </c>
      <c r="C1053" s="9" t="s">
        <v>427</v>
      </c>
      <c r="D1053" t="s">
        <v>110</v>
      </c>
      <c r="E1053" t="s">
        <v>111</v>
      </c>
      <c r="F1053" s="9" t="s">
        <v>30</v>
      </c>
      <c r="G1053" t="s">
        <v>28</v>
      </c>
      <c r="H1053" s="3">
        <v>42868</v>
      </c>
      <c r="I1053" s="5">
        <v>69.804333640778282</v>
      </c>
      <c r="J1053" s="5">
        <v>0.74968940827787611</v>
      </c>
      <c r="K1053" s="5">
        <v>14.103995784241432</v>
      </c>
      <c r="L1053" s="5">
        <v>3.5545850674947035</v>
      </c>
      <c r="M1053" s="5">
        <v>0.10324001053674631</v>
      </c>
      <c r="N1053" s="5">
        <v>0.8927908092104001</v>
      </c>
      <c r="O1053" s="5">
        <v>3.1827421744636557</v>
      </c>
      <c r="P1053" s="5">
        <v>5.0489592047420002</v>
      </c>
      <c r="Q1053" s="5">
        <v>2.0974491796571324</v>
      </c>
      <c r="R1053" s="5">
        <v>0.19522868158192611</v>
      </c>
      <c r="S1053" s="5">
        <v>2.361834406884606E-2</v>
      </c>
      <c r="T1053" s="5">
        <v>0.10424224312685534</v>
      </c>
      <c r="U1053" s="5">
        <v>0.19243584108750503</v>
      </c>
      <c r="V1053" s="5">
        <v>-5.3310389267387764E-2</v>
      </c>
      <c r="W1053" s="5">
        <v>99.999999999999986</v>
      </c>
      <c r="X1053" s="5">
        <v>96.958533304654509</v>
      </c>
      <c r="Y1053" t="s">
        <v>29</v>
      </c>
      <c r="Z1053" t="s">
        <v>31</v>
      </c>
    </row>
    <row r="1054" spans="1:26" x14ac:dyDescent="0.25">
      <c r="A1054" t="s">
        <v>162</v>
      </c>
      <c r="B1054">
        <v>0</v>
      </c>
      <c r="C1054" s="9" t="s">
        <v>427</v>
      </c>
      <c r="D1054" t="s">
        <v>110</v>
      </c>
      <c r="E1054" t="s">
        <v>111</v>
      </c>
      <c r="F1054" s="9" t="s">
        <v>30</v>
      </c>
      <c r="G1054" t="s">
        <v>28</v>
      </c>
      <c r="H1054" s="3">
        <v>42868</v>
      </c>
      <c r="I1054" s="5">
        <v>71.398834036964885</v>
      </c>
      <c r="J1054" s="5">
        <v>0.7037603518944171</v>
      </c>
      <c r="K1054" s="5">
        <v>13.775095656240481</v>
      </c>
      <c r="L1054" s="5">
        <v>2.961000756785876</v>
      </c>
      <c r="M1054" s="5">
        <v>0.12559699042432776</v>
      </c>
      <c r="N1054" s="5">
        <v>0.71673188651513431</v>
      </c>
      <c r="O1054" s="5">
        <v>2.6994061555331057</v>
      </c>
      <c r="P1054" s="5">
        <v>5.0500938689892561</v>
      </c>
      <c r="Q1054" s="5">
        <v>2.219268715795264</v>
      </c>
      <c r="R1054" s="5">
        <v>0.11130016230456047</v>
      </c>
      <c r="S1054" s="5">
        <v>3.3436802775195416E-3</v>
      </c>
      <c r="T1054" s="5">
        <v>6.5870363860061121E-2</v>
      </c>
      <c r="U1054" s="5">
        <v>0.22088130955372523</v>
      </c>
      <c r="V1054" s="5">
        <v>-5.1183935138594198E-2</v>
      </c>
      <c r="W1054" s="5">
        <v>100.00000000000003</v>
      </c>
      <c r="X1054" s="5">
        <v>95.702930137024694</v>
      </c>
      <c r="Y1054" t="s">
        <v>29</v>
      </c>
      <c r="Z1054" t="s">
        <v>31</v>
      </c>
    </row>
    <row r="1055" spans="1:26" x14ac:dyDescent="0.25">
      <c r="A1055" t="s">
        <v>162</v>
      </c>
      <c r="B1055">
        <v>0</v>
      </c>
      <c r="C1055" s="9" t="s">
        <v>427</v>
      </c>
      <c r="D1055" t="s">
        <v>110</v>
      </c>
      <c r="E1055" t="s">
        <v>111</v>
      </c>
      <c r="F1055" s="9" t="s">
        <v>30</v>
      </c>
      <c r="G1055" t="s">
        <v>28</v>
      </c>
      <c r="H1055" s="3">
        <v>42868</v>
      </c>
      <c r="I1055" s="5">
        <v>70.299504026123202</v>
      </c>
      <c r="J1055" s="5">
        <v>0.71033999152441807</v>
      </c>
      <c r="K1055" s="5">
        <v>13.85034853492558</v>
      </c>
      <c r="L1055" s="5">
        <v>3.2537427213741257</v>
      </c>
      <c r="M1055" s="5">
        <v>0.11819461531568631</v>
      </c>
      <c r="N1055" s="5">
        <v>0.84112267724415057</v>
      </c>
      <c r="O1055" s="5">
        <v>2.9782541435000054</v>
      </c>
      <c r="P1055" s="5">
        <v>5.3656622690894071</v>
      </c>
      <c r="Q1055" s="5">
        <v>2.171156744288365</v>
      </c>
      <c r="R1055" s="5">
        <v>0.14792288021868646</v>
      </c>
      <c r="S1055" s="5">
        <v>0</v>
      </c>
      <c r="T1055" s="5">
        <v>0.11424355967919181</v>
      </c>
      <c r="U1055" s="5">
        <v>0.19300102558037302</v>
      </c>
      <c r="V1055" s="5">
        <v>-4.3493188863182652E-2</v>
      </c>
      <c r="W1055" s="5">
        <v>100.00000000000003</v>
      </c>
      <c r="X1055" s="5">
        <v>95.52042595041668</v>
      </c>
      <c r="Y1055" t="s">
        <v>29</v>
      </c>
      <c r="Z1055" t="s">
        <v>31</v>
      </c>
    </row>
    <row r="1056" spans="1:26" x14ac:dyDescent="0.25">
      <c r="A1056" t="s">
        <v>162</v>
      </c>
      <c r="B1056">
        <v>0</v>
      </c>
      <c r="C1056" s="9" t="s">
        <v>427</v>
      </c>
      <c r="D1056" t="s">
        <v>110</v>
      </c>
      <c r="E1056" t="s">
        <v>111</v>
      </c>
      <c r="F1056" s="9" t="s">
        <v>30</v>
      </c>
      <c r="G1056" t="s">
        <v>28</v>
      </c>
      <c r="H1056" s="3">
        <v>42868</v>
      </c>
      <c r="I1056" s="5">
        <v>70.043664780386194</v>
      </c>
      <c r="J1056" s="5">
        <v>0.72820749228897519</v>
      </c>
      <c r="K1056" s="5">
        <v>14.321912842343718</v>
      </c>
      <c r="L1056" s="5">
        <v>3.2915150273373666</v>
      </c>
      <c r="M1056" s="5">
        <v>0.13163513666550405</v>
      </c>
      <c r="N1056" s="5">
        <v>0.89824551336041336</v>
      </c>
      <c r="O1056" s="5">
        <v>2.945283575993765</v>
      </c>
      <c r="P1056" s="5">
        <v>5.1150613549120969</v>
      </c>
      <c r="Q1056" s="5">
        <v>2.1235391955120648</v>
      </c>
      <c r="R1056" s="5">
        <v>0.10245097003620665</v>
      </c>
      <c r="S1056" s="5">
        <v>3.3662023898676646E-2</v>
      </c>
      <c r="T1056" s="5">
        <v>0.1112156393811773</v>
      </c>
      <c r="U1056" s="5">
        <v>0.21658863901414166</v>
      </c>
      <c r="V1056" s="5">
        <v>-6.2982191130279766E-2</v>
      </c>
      <c r="W1056" s="5">
        <v>100.00000000000003</v>
      </c>
      <c r="X1056" s="5">
        <v>96.250897146067729</v>
      </c>
      <c r="Y1056" t="s">
        <v>29</v>
      </c>
      <c r="Z1056" t="s">
        <v>31</v>
      </c>
    </row>
    <row r="1057" spans="1:26" x14ac:dyDescent="0.25">
      <c r="A1057" t="s">
        <v>162</v>
      </c>
      <c r="B1057">
        <v>0</v>
      </c>
      <c r="C1057" s="9" t="s">
        <v>427</v>
      </c>
      <c r="D1057" t="s">
        <v>110</v>
      </c>
      <c r="E1057" t="s">
        <v>111</v>
      </c>
      <c r="F1057" s="9" t="s">
        <v>30</v>
      </c>
      <c r="G1057" t="s">
        <v>28</v>
      </c>
      <c r="H1057" s="3">
        <v>42868</v>
      </c>
      <c r="I1057" s="5">
        <v>68.617461613184162</v>
      </c>
      <c r="J1057" s="5">
        <v>0.79793013302590576</v>
      </c>
      <c r="K1057" s="5">
        <v>14.523136407414235</v>
      </c>
      <c r="L1057" s="5">
        <v>3.7074667821606622</v>
      </c>
      <c r="M1057" s="5">
        <v>8.288938812152756E-2</v>
      </c>
      <c r="N1057" s="5">
        <v>1.00238647143271</v>
      </c>
      <c r="O1057" s="5">
        <v>3.475543386794131</v>
      </c>
      <c r="P1057" s="5">
        <v>5.1984789651698291</v>
      </c>
      <c r="Q1057" s="5">
        <v>2.1072301263895374</v>
      </c>
      <c r="R1057" s="5">
        <v>0.18611202347612529</v>
      </c>
      <c r="S1057" s="5">
        <v>8.7197994929824788E-2</v>
      </c>
      <c r="T1057" s="5">
        <v>0.10635619966514116</v>
      </c>
      <c r="U1057" s="5">
        <v>0.18656922175197985</v>
      </c>
      <c r="V1057" s="5">
        <v>-7.8758713515746731E-2</v>
      </c>
      <c r="W1057" s="5">
        <v>100.00000000000003</v>
      </c>
      <c r="X1057" s="5">
        <v>97.479305651931924</v>
      </c>
      <c r="Y1057" t="s">
        <v>29</v>
      </c>
      <c r="Z1057" t="s">
        <v>31</v>
      </c>
    </row>
    <row r="1058" spans="1:26" x14ac:dyDescent="0.25">
      <c r="A1058" t="s">
        <v>162</v>
      </c>
      <c r="B1058">
        <v>0</v>
      </c>
      <c r="C1058" s="9" t="s">
        <v>427</v>
      </c>
      <c r="D1058" t="s">
        <v>110</v>
      </c>
      <c r="E1058" t="s">
        <v>111</v>
      </c>
      <c r="F1058" s="9" t="s">
        <v>30</v>
      </c>
      <c r="G1058" t="s">
        <v>28</v>
      </c>
      <c r="H1058" s="3">
        <v>42868</v>
      </c>
      <c r="I1058" s="5">
        <v>70.500937041745075</v>
      </c>
      <c r="J1058" s="5">
        <v>0.69771642539087575</v>
      </c>
      <c r="K1058" s="5">
        <v>14.022350551100452</v>
      </c>
      <c r="L1058" s="5">
        <v>3.2331666327627349</v>
      </c>
      <c r="M1058" s="5">
        <v>0.1083890309149204</v>
      </c>
      <c r="N1058" s="5">
        <v>0.82448633857729692</v>
      </c>
      <c r="O1058" s="5">
        <v>2.8703442889227855</v>
      </c>
      <c r="P1058" s="5">
        <v>5.1180771500247211</v>
      </c>
      <c r="Q1058" s="5">
        <v>2.1638966638767427</v>
      </c>
      <c r="R1058" s="5">
        <v>0.18853148101682729</v>
      </c>
      <c r="S1058" s="5">
        <v>3.488382604158357E-2</v>
      </c>
      <c r="T1058" s="5">
        <v>0.10179909395815835</v>
      </c>
      <c r="U1058" s="5">
        <v>0.19377759221771365</v>
      </c>
      <c r="V1058" s="5">
        <v>-5.8356116549892076E-2</v>
      </c>
      <c r="W1058" s="5">
        <v>100</v>
      </c>
      <c r="X1058" s="5">
        <v>96.31970977021507</v>
      </c>
      <c r="Y1058" t="s">
        <v>29</v>
      </c>
      <c r="Z1058" t="s">
        <v>31</v>
      </c>
    </row>
    <row r="1059" spans="1:26" x14ac:dyDescent="0.25">
      <c r="A1059" t="s">
        <v>162</v>
      </c>
      <c r="B1059">
        <v>0</v>
      </c>
      <c r="C1059" s="9" t="s">
        <v>427</v>
      </c>
      <c r="D1059" t="s">
        <v>110</v>
      </c>
      <c r="E1059" t="s">
        <v>111</v>
      </c>
      <c r="F1059" s="9" t="s">
        <v>30</v>
      </c>
      <c r="G1059" t="s">
        <v>28</v>
      </c>
      <c r="H1059" s="3">
        <v>42868</v>
      </c>
      <c r="I1059" s="5">
        <v>70.620245829041338</v>
      </c>
      <c r="J1059" s="5">
        <v>0.72324672357875985</v>
      </c>
      <c r="K1059" s="5">
        <v>14.026747800349032</v>
      </c>
      <c r="L1059" s="5">
        <v>3.2184128524650695</v>
      </c>
      <c r="M1059" s="5">
        <v>0.1274994231917278</v>
      </c>
      <c r="N1059" s="5">
        <v>0.91194009261654907</v>
      </c>
      <c r="O1059" s="5">
        <v>3.1696950288475993</v>
      </c>
      <c r="P1059" s="5">
        <v>4.6838968638394221</v>
      </c>
      <c r="Q1059" s="5">
        <v>2.1097945423680762</v>
      </c>
      <c r="R1059" s="5">
        <v>0.13905500796768144</v>
      </c>
      <c r="S1059" s="5">
        <v>0</v>
      </c>
      <c r="T1059" s="5">
        <v>0.10572713055788001</v>
      </c>
      <c r="U1059" s="5">
        <v>0.21137178304650961</v>
      </c>
      <c r="V1059" s="5">
        <v>-4.7633077869635963E-2</v>
      </c>
      <c r="W1059" s="5">
        <v>100</v>
      </c>
      <c r="X1059" s="5">
        <v>93.569050756098022</v>
      </c>
      <c r="Y1059" t="s">
        <v>29</v>
      </c>
      <c r="Z1059" t="s">
        <v>31</v>
      </c>
    </row>
    <row r="1060" spans="1:26" s="6" customFormat="1" x14ac:dyDescent="0.25">
      <c r="A1060" s="6" t="s">
        <v>162</v>
      </c>
      <c r="B1060" s="6">
        <v>0</v>
      </c>
      <c r="C1060" s="6" t="s">
        <v>427</v>
      </c>
      <c r="D1060" s="6" t="s">
        <v>110</v>
      </c>
      <c r="E1060" s="6" t="s">
        <v>111</v>
      </c>
      <c r="F1060" s="9" t="s">
        <v>30</v>
      </c>
      <c r="G1060" s="6" t="s">
        <v>28</v>
      </c>
      <c r="H1060" s="7">
        <v>42868</v>
      </c>
      <c r="I1060" s="8">
        <v>70.003932462174859</v>
      </c>
      <c r="J1060" s="8">
        <v>0.75669483333726606</v>
      </c>
      <c r="K1060" s="8">
        <v>14.019284951191079</v>
      </c>
      <c r="L1060" s="8">
        <v>3.4680562856443826</v>
      </c>
      <c r="M1060" s="8">
        <v>8.893140935602091E-2</v>
      </c>
      <c r="N1060" s="8">
        <v>0.87302954184577453</v>
      </c>
      <c r="O1060" s="8">
        <v>2.9839152442947592</v>
      </c>
      <c r="P1060" s="8">
        <v>5.2381040413714306</v>
      </c>
      <c r="Q1060" s="8">
        <v>2.1515557762194644</v>
      </c>
      <c r="R1060" s="8">
        <v>0.11213528935247617</v>
      </c>
      <c r="S1060" s="8">
        <v>2.6521556399665407E-2</v>
      </c>
      <c r="T1060" s="8">
        <v>0.14326038579697245</v>
      </c>
      <c r="U1060" s="8">
        <v>0.18814379606063081</v>
      </c>
      <c r="V1060" s="8">
        <v>-5.3565573044804832E-2</v>
      </c>
      <c r="W1060" s="8">
        <v>100</v>
      </c>
      <c r="X1060" s="8">
        <v>95.017048095706485</v>
      </c>
      <c r="Y1060" s="6" t="s">
        <v>29</v>
      </c>
      <c r="Z1060" s="6" t="s">
        <v>31</v>
      </c>
    </row>
    <row r="1061" spans="1:26" s="12" customFormat="1" x14ac:dyDescent="0.25">
      <c r="A1061" s="12" t="s">
        <v>169</v>
      </c>
      <c r="B1061" s="12">
        <v>0</v>
      </c>
      <c r="C1061" s="9" t="s">
        <v>427</v>
      </c>
      <c r="D1061" s="12" t="s">
        <v>110</v>
      </c>
      <c r="E1061" s="12" t="s">
        <v>111</v>
      </c>
      <c r="F1061" s="9" t="s">
        <v>30</v>
      </c>
      <c r="G1061" s="12" t="s">
        <v>28</v>
      </c>
      <c r="H1061" s="13">
        <v>42869</v>
      </c>
      <c r="I1061" s="14">
        <v>69.578619955759478</v>
      </c>
      <c r="J1061" s="14">
        <v>0.93863139557586439</v>
      </c>
      <c r="K1061" s="14">
        <v>14.274110651398214</v>
      </c>
      <c r="L1061" s="14">
        <v>3.5083835060752615</v>
      </c>
      <c r="M1061" s="14">
        <v>0.16312573695491328</v>
      </c>
      <c r="N1061" s="14">
        <v>0.88534677735101164</v>
      </c>
      <c r="O1061" s="14">
        <v>2.9487479169558037</v>
      </c>
      <c r="P1061" s="14">
        <v>5.1903828199569713</v>
      </c>
      <c r="Q1061" s="14">
        <v>2.1296258593132396</v>
      </c>
      <c r="R1061" s="14">
        <v>0.11201531764385146</v>
      </c>
      <c r="S1061" s="14">
        <v>9.9862554941323539E-2</v>
      </c>
      <c r="T1061" s="14">
        <v>8.9211145535985831E-2</v>
      </c>
      <c r="U1061" s="14">
        <v>0.16005175528283649</v>
      </c>
      <c r="V1061" s="14">
        <v>-7.8115392744739859E-2</v>
      </c>
      <c r="W1061" s="14">
        <v>100.00000000000003</v>
      </c>
      <c r="X1061" s="14">
        <v>98.635569716672933</v>
      </c>
      <c r="Y1061" s="12" t="s">
        <v>29</v>
      </c>
      <c r="Z1061" s="12" t="s">
        <v>31</v>
      </c>
    </row>
    <row r="1062" spans="1:26" s="9" customFormat="1" x14ac:dyDescent="0.25">
      <c r="A1062" s="9" t="s">
        <v>169</v>
      </c>
      <c r="B1062" s="9">
        <v>0</v>
      </c>
      <c r="C1062" s="9" t="s">
        <v>427</v>
      </c>
      <c r="D1062" s="9" t="s">
        <v>110</v>
      </c>
      <c r="E1062" s="9" t="s">
        <v>111</v>
      </c>
      <c r="F1062" s="9" t="s">
        <v>30</v>
      </c>
      <c r="G1062" s="9" t="s">
        <v>28</v>
      </c>
      <c r="H1062" s="10">
        <v>42869</v>
      </c>
      <c r="I1062" s="11">
        <v>70.490054908549368</v>
      </c>
      <c r="J1062" s="11">
        <v>0.92034556882928231</v>
      </c>
      <c r="K1062" s="11">
        <v>14.216419327292794</v>
      </c>
      <c r="L1062" s="11">
        <v>3.2489259746110459</v>
      </c>
      <c r="M1062" s="11">
        <v>9.6186839061550358E-2</v>
      </c>
      <c r="N1062" s="11">
        <v>0.84930101112185274</v>
      </c>
      <c r="O1062" s="11">
        <v>2.9365091901888891</v>
      </c>
      <c r="P1062" s="11">
        <v>4.7356110444504838</v>
      </c>
      <c r="Q1062" s="11">
        <v>2.1521940569000151</v>
      </c>
      <c r="R1062" s="11">
        <v>0.15187290149608423</v>
      </c>
      <c r="S1062" s="11">
        <v>1.3208381000700159E-2</v>
      </c>
      <c r="T1062" s="11">
        <v>4.4947965843677266E-2</v>
      </c>
      <c r="U1062" s="11">
        <v>0.19361603728325652</v>
      </c>
      <c r="V1062" s="11">
        <v>-4.919320662899012E-2</v>
      </c>
      <c r="W1062" s="11">
        <v>100</v>
      </c>
      <c r="X1062" s="11">
        <v>93.879787381532168</v>
      </c>
      <c r="Y1062" s="9" t="s">
        <v>29</v>
      </c>
      <c r="Z1062" s="9" t="s">
        <v>31</v>
      </c>
    </row>
    <row r="1063" spans="1:26" s="9" customFormat="1" x14ac:dyDescent="0.25">
      <c r="A1063" s="9" t="s">
        <v>169</v>
      </c>
      <c r="B1063" s="9">
        <v>0</v>
      </c>
      <c r="C1063" s="9" t="s">
        <v>427</v>
      </c>
      <c r="D1063" s="9" t="s">
        <v>110</v>
      </c>
      <c r="E1063" s="9" t="s">
        <v>111</v>
      </c>
      <c r="F1063" s="9" t="s">
        <v>30</v>
      </c>
      <c r="G1063" s="9" t="s">
        <v>28</v>
      </c>
      <c r="H1063" s="10">
        <v>42869</v>
      </c>
      <c r="I1063" s="11">
        <v>69.458821956174702</v>
      </c>
      <c r="J1063" s="11">
        <v>0.92883265271815374</v>
      </c>
      <c r="K1063" s="11">
        <v>14.506317722713968</v>
      </c>
      <c r="L1063" s="11">
        <v>3.4368893967382479</v>
      </c>
      <c r="M1063" s="11">
        <v>0.10890697391603307</v>
      </c>
      <c r="N1063" s="11">
        <v>0.89536702875697061</v>
      </c>
      <c r="O1063" s="11">
        <v>3.0424463134822921</v>
      </c>
      <c r="P1063" s="11">
        <v>5.010705892498506</v>
      </c>
      <c r="Q1063" s="11">
        <v>2.2122565295030334</v>
      </c>
      <c r="R1063" s="11">
        <v>0.11914215499453379</v>
      </c>
      <c r="S1063" s="11">
        <v>0</v>
      </c>
      <c r="T1063" s="11">
        <v>0.13643375768322746</v>
      </c>
      <c r="U1063" s="11">
        <v>0.18573551051353507</v>
      </c>
      <c r="V1063" s="11">
        <v>-4.1855889693190998E-2</v>
      </c>
      <c r="W1063" s="11">
        <v>100.00000000000001</v>
      </c>
      <c r="X1063" s="11">
        <v>98.616274181674584</v>
      </c>
      <c r="Y1063" s="9" t="s">
        <v>29</v>
      </c>
      <c r="Z1063" s="9" t="s">
        <v>31</v>
      </c>
    </row>
    <row r="1064" spans="1:26" s="9" customFormat="1" x14ac:dyDescent="0.25">
      <c r="A1064" s="9" t="s">
        <v>169</v>
      </c>
      <c r="B1064" s="9">
        <v>0</v>
      </c>
      <c r="C1064" s="9" t="s">
        <v>427</v>
      </c>
      <c r="D1064" s="9" t="s">
        <v>110</v>
      </c>
      <c r="E1064" s="9" t="s">
        <v>111</v>
      </c>
      <c r="F1064" s="9" t="s">
        <v>30</v>
      </c>
      <c r="G1064" s="9" t="s">
        <v>28</v>
      </c>
      <c r="H1064" s="10">
        <v>42869</v>
      </c>
      <c r="I1064" s="11">
        <v>68.531734546383305</v>
      </c>
      <c r="J1064" s="11">
        <v>0.97816970275006121</v>
      </c>
      <c r="K1064" s="11">
        <v>14.805796718548027</v>
      </c>
      <c r="L1064" s="11">
        <v>3.7894176120589154</v>
      </c>
      <c r="M1064" s="11">
        <v>0.1284953285284485</v>
      </c>
      <c r="N1064" s="11">
        <v>1.0735000010326199</v>
      </c>
      <c r="O1064" s="11">
        <v>3.3383847549237342</v>
      </c>
      <c r="P1064" s="11">
        <v>4.9743473700082284</v>
      </c>
      <c r="Q1064" s="11">
        <v>1.9700321701382539</v>
      </c>
      <c r="R1064" s="11">
        <v>0.23592910197684766</v>
      </c>
      <c r="S1064" s="11">
        <v>2.6887100373349321E-2</v>
      </c>
      <c r="T1064" s="11">
        <v>3.1155328199893282E-2</v>
      </c>
      <c r="U1064" s="11">
        <v>0.16455366564850427</v>
      </c>
      <c r="V1064" s="11">
        <v>-4.8403400570205861E-2</v>
      </c>
      <c r="W1064" s="11">
        <v>99.999999999999957</v>
      </c>
      <c r="X1064" s="11">
        <v>95.956795793320794</v>
      </c>
      <c r="Y1064" s="9" t="s">
        <v>29</v>
      </c>
      <c r="Z1064" s="9" t="s">
        <v>31</v>
      </c>
    </row>
    <row r="1065" spans="1:26" s="9" customFormat="1" x14ac:dyDescent="0.25">
      <c r="A1065" s="9" t="s">
        <v>169</v>
      </c>
      <c r="B1065" s="9">
        <v>0</v>
      </c>
      <c r="C1065" s="9" t="s">
        <v>427</v>
      </c>
      <c r="D1065" s="9" t="s">
        <v>110</v>
      </c>
      <c r="E1065" s="9" t="s">
        <v>111</v>
      </c>
      <c r="F1065" s="9" t="s">
        <v>30</v>
      </c>
      <c r="G1065" s="9" t="s">
        <v>28</v>
      </c>
      <c r="H1065" s="10">
        <v>42869</v>
      </c>
      <c r="I1065" s="11">
        <v>71.0669344883176</v>
      </c>
      <c r="J1065" s="11">
        <v>0.93987798575622639</v>
      </c>
      <c r="K1065" s="11">
        <v>14.068049114480607</v>
      </c>
      <c r="L1065" s="11">
        <v>3.2083092383942691</v>
      </c>
      <c r="M1065" s="11">
        <v>3.8357594628538841E-2</v>
      </c>
      <c r="N1065" s="11">
        <v>0.80293235781842598</v>
      </c>
      <c r="O1065" s="11">
        <v>2.6988222095050567</v>
      </c>
      <c r="P1065" s="11">
        <v>4.7267940023938024</v>
      </c>
      <c r="Q1065" s="11">
        <v>2.1290198442223263</v>
      </c>
      <c r="R1065" s="11">
        <v>0.1640167993611866</v>
      </c>
      <c r="S1065" s="11">
        <v>1.4881908298504143E-2</v>
      </c>
      <c r="T1065" s="11">
        <v>3.0018563708858106E-2</v>
      </c>
      <c r="U1065" s="11">
        <v>0.15265252988047617</v>
      </c>
      <c r="V1065" s="11">
        <v>-4.0666636765911868E-2</v>
      </c>
      <c r="W1065" s="11">
        <v>99.999999999999957</v>
      </c>
      <c r="X1065" s="11">
        <v>95.417870579321587</v>
      </c>
      <c r="Y1065" s="9" t="s">
        <v>29</v>
      </c>
      <c r="Z1065" s="9" t="s">
        <v>31</v>
      </c>
    </row>
    <row r="1066" spans="1:26" s="9" customFormat="1" x14ac:dyDescent="0.25">
      <c r="A1066" s="9" t="s">
        <v>169</v>
      </c>
      <c r="B1066" s="9">
        <v>0</v>
      </c>
      <c r="C1066" s="9" t="s">
        <v>427</v>
      </c>
      <c r="D1066" s="9" t="s">
        <v>110</v>
      </c>
      <c r="E1066" s="9" t="s">
        <v>111</v>
      </c>
      <c r="F1066" s="9" t="s">
        <v>30</v>
      </c>
      <c r="G1066" s="9" t="s">
        <v>28</v>
      </c>
      <c r="H1066" s="10">
        <v>42869</v>
      </c>
      <c r="I1066" s="11">
        <v>69.857188592188066</v>
      </c>
      <c r="J1066" s="11">
        <v>1.0052792746641501</v>
      </c>
      <c r="K1066" s="11">
        <v>14.010012518606459</v>
      </c>
      <c r="L1066" s="11">
        <v>3.3808141035808887</v>
      </c>
      <c r="M1066" s="11">
        <v>8.0762028661913038E-2</v>
      </c>
      <c r="N1066" s="11">
        <v>0.88078008860270729</v>
      </c>
      <c r="O1066" s="11">
        <v>3.0102957520567202</v>
      </c>
      <c r="P1066" s="11">
        <v>5.1090024200586122</v>
      </c>
      <c r="Q1066" s="11">
        <v>2.2135451626758291</v>
      </c>
      <c r="R1066" s="11">
        <v>0.18177131638439772</v>
      </c>
      <c r="S1066" s="11">
        <v>5.6055906783332964E-2</v>
      </c>
      <c r="T1066" s="11">
        <v>9.2102587299666847E-2</v>
      </c>
      <c r="U1066" s="11">
        <v>0.18846334946872137</v>
      </c>
      <c r="V1066" s="11">
        <v>-6.6073101031448797E-2</v>
      </c>
      <c r="W1066" s="11">
        <v>100</v>
      </c>
      <c r="X1066" s="11">
        <v>96.33239938249605</v>
      </c>
      <c r="Y1066" s="9" t="s">
        <v>29</v>
      </c>
      <c r="Z1066" s="9" t="s">
        <v>31</v>
      </c>
    </row>
    <row r="1067" spans="1:26" s="9" customFormat="1" x14ac:dyDescent="0.25">
      <c r="A1067" s="9" t="s">
        <v>169</v>
      </c>
      <c r="B1067" s="9">
        <v>0</v>
      </c>
      <c r="C1067" s="9" t="s">
        <v>427</v>
      </c>
      <c r="D1067" s="9" t="s">
        <v>110</v>
      </c>
      <c r="E1067" s="9" t="s">
        <v>111</v>
      </c>
      <c r="F1067" s="9" t="s">
        <v>30</v>
      </c>
      <c r="G1067" s="9" t="s">
        <v>28</v>
      </c>
      <c r="H1067" s="10">
        <v>42869</v>
      </c>
      <c r="I1067" s="11">
        <v>70.904080801809656</v>
      </c>
      <c r="J1067" s="11">
        <v>0.9689287257941156</v>
      </c>
      <c r="K1067" s="11">
        <v>14.156546476346483</v>
      </c>
      <c r="L1067" s="11">
        <v>3.0903665976280688</v>
      </c>
      <c r="M1067" s="11">
        <v>0.1173416769647085</v>
      </c>
      <c r="N1067" s="11">
        <v>0.75592186411522688</v>
      </c>
      <c r="O1067" s="11">
        <v>2.8351575228891477</v>
      </c>
      <c r="P1067" s="11">
        <v>4.6545657053043215</v>
      </c>
      <c r="Q1067" s="11">
        <v>2.1520662505377306</v>
      </c>
      <c r="R1067" s="11">
        <v>0.15017934041589634</v>
      </c>
      <c r="S1067" s="11">
        <v>1.7685974777171768E-2</v>
      </c>
      <c r="T1067" s="11">
        <v>7.4881674688947145E-2</v>
      </c>
      <c r="U1067" s="11">
        <v>0.16746203929971859</v>
      </c>
      <c r="V1067" s="11">
        <v>-4.5184650571199421E-2</v>
      </c>
      <c r="W1067" s="11">
        <v>99.999999999999986</v>
      </c>
      <c r="X1067" s="11">
        <v>94.425103565993894</v>
      </c>
      <c r="Y1067" s="9" t="s">
        <v>29</v>
      </c>
      <c r="Z1067" s="9" t="s">
        <v>31</v>
      </c>
    </row>
    <row r="1068" spans="1:26" s="9" customFormat="1" x14ac:dyDescent="0.25">
      <c r="A1068" s="9" t="s">
        <v>169</v>
      </c>
      <c r="B1068" s="9">
        <v>0</v>
      </c>
      <c r="C1068" s="9" t="s">
        <v>427</v>
      </c>
      <c r="D1068" s="9" t="s">
        <v>110</v>
      </c>
      <c r="E1068" s="9" t="s">
        <v>111</v>
      </c>
      <c r="F1068" s="9" t="s">
        <v>30</v>
      </c>
      <c r="G1068" s="9" t="s">
        <v>28</v>
      </c>
      <c r="H1068" s="10">
        <v>42869</v>
      </c>
      <c r="I1068" s="11">
        <v>70.35595071575915</v>
      </c>
      <c r="J1068" s="11">
        <v>0.99218546318603007</v>
      </c>
      <c r="K1068" s="11">
        <v>14.178730881588779</v>
      </c>
      <c r="L1068" s="11">
        <v>3.1155676030537394</v>
      </c>
      <c r="M1068" s="11">
        <v>0.1062713388672378</v>
      </c>
      <c r="N1068" s="11">
        <v>0.84236199916691301</v>
      </c>
      <c r="O1068" s="11">
        <v>3.0118515576105578</v>
      </c>
      <c r="P1068" s="11">
        <v>4.7991899170418808</v>
      </c>
      <c r="Q1068" s="11">
        <v>2.155135665686561</v>
      </c>
      <c r="R1068" s="11">
        <v>0.12882293258076305</v>
      </c>
      <c r="S1068" s="11">
        <v>0.11382519255497721</v>
      </c>
      <c r="T1068" s="11">
        <v>0.11213578131668106</v>
      </c>
      <c r="U1068" s="11">
        <v>0.17543112254711143</v>
      </c>
      <c r="V1068" s="11">
        <v>-8.7460170960377268E-2</v>
      </c>
      <c r="W1068" s="11">
        <v>99.999999999999986</v>
      </c>
      <c r="X1068" s="11">
        <v>96.639414817480187</v>
      </c>
      <c r="Y1068" s="9" t="s">
        <v>29</v>
      </c>
      <c r="Z1068" s="9" t="s">
        <v>31</v>
      </c>
    </row>
    <row r="1069" spans="1:26" s="9" customFormat="1" x14ac:dyDescent="0.25">
      <c r="A1069" s="9" t="s">
        <v>169</v>
      </c>
      <c r="B1069" s="9">
        <v>0</v>
      </c>
      <c r="C1069" s="9" t="s">
        <v>427</v>
      </c>
      <c r="D1069" s="9" t="s">
        <v>110</v>
      </c>
      <c r="E1069" s="9" t="s">
        <v>111</v>
      </c>
      <c r="F1069" s="9" t="s">
        <v>30</v>
      </c>
      <c r="G1069" s="9" t="s">
        <v>28</v>
      </c>
      <c r="H1069" s="10">
        <v>42869</v>
      </c>
      <c r="I1069" s="11">
        <v>70.08839043600824</v>
      </c>
      <c r="J1069" s="11">
        <v>0.96395083450766716</v>
      </c>
      <c r="K1069" s="11">
        <v>14.300702640085653</v>
      </c>
      <c r="L1069" s="11">
        <v>3.1338730777834503</v>
      </c>
      <c r="M1069" s="11">
        <v>9.390852130517062E-2</v>
      </c>
      <c r="N1069" s="11">
        <v>0.8284551744615144</v>
      </c>
      <c r="O1069" s="11">
        <v>2.9002501734811417</v>
      </c>
      <c r="P1069" s="11">
        <v>5.116598586271385</v>
      </c>
      <c r="Q1069" s="11">
        <v>2.1554423240952163</v>
      </c>
      <c r="R1069" s="11">
        <v>0.14116731554403933</v>
      </c>
      <c r="S1069" s="11">
        <v>3.9357166794189484E-2</v>
      </c>
      <c r="T1069" s="11">
        <v>0.11267608224587415</v>
      </c>
      <c r="U1069" s="11">
        <v>0.18304975510424346</v>
      </c>
      <c r="V1069" s="11">
        <v>-5.7822087687761037E-2</v>
      </c>
      <c r="W1069" s="11">
        <v>100.00000000000001</v>
      </c>
      <c r="X1069" s="11">
        <v>94.773082104850104</v>
      </c>
      <c r="Y1069" s="9" t="s">
        <v>29</v>
      </c>
      <c r="Z1069" s="9" t="s">
        <v>31</v>
      </c>
    </row>
    <row r="1070" spans="1:26" s="9" customFormat="1" x14ac:dyDescent="0.25">
      <c r="A1070" s="9" t="s">
        <v>169</v>
      </c>
      <c r="B1070" s="9">
        <v>0</v>
      </c>
      <c r="C1070" s="9" t="s">
        <v>427</v>
      </c>
      <c r="D1070" s="9" t="s">
        <v>110</v>
      </c>
      <c r="E1070" s="9" t="s">
        <v>111</v>
      </c>
      <c r="F1070" s="9" t="s">
        <v>30</v>
      </c>
      <c r="G1070" s="9" t="s">
        <v>28</v>
      </c>
      <c r="H1070" s="10">
        <v>42869</v>
      </c>
      <c r="I1070" s="11">
        <v>70.375231574653782</v>
      </c>
      <c r="J1070" s="11">
        <v>0.95485004831861164</v>
      </c>
      <c r="K1070" s="11">
        <v>14.068740968852065</v>
      </c>
      <c r="L1070" s="11">
        <v>3.408389088582557</v>
      </c>
      <c r="M1070" s="11">
        <v>0.12001352400992917</v>
      </c>
      <c r="N1070" s="11">
        <v>0.8760218049620202</v>
      </c>
      <c r="O1070" s="11">
        <v>3.1288831510990631</v>
      </c>
      <c r="P1070" s="11">
        <v>4.6059680101024902</v>
      </c>
      <c r="Q1070" s="11">
        <v>2.1508669699685035</v>
      </c>
      <c r="R1070" s="11">
        <v>0.10325331290893415</v>
      </c>
      <c r="S1070" s="11">
        <v>3.0740306149911682E-2</v>
      </c>
      <c r="T1070" s="11">
        <v>7.7121485603672546E-2</v>
      </c>
      <c r="U1070" s="11">
        <v>0.14569592641416323</v>
      </c>
      <c r="V1070" s="11">
        <v>-4.5776171625689741E-2</v>
      </c>
      <c r="W1070" s="11">
        <v>100</v>
      </c>
      <c r="X1070" s="11">
        <v>94.989294698627759</v>
      </c>
      <c r="Y1070" s="9" t="s">
        <v>29</v>
      </c>
      <c r="Z1070" s="9" t="s">
        <v>31</v>
      </c>
    </row>
    <row r="1071" spans="1:26" s="9" customFormat="1" x14ac:dyDescent="0.25">
      <c r="A1071" s="9" t="s">
        <v>169</v>
      </c>
      <c r="B1071" s="9">
        <v>0</v>
      </c>
      <c r="C1071" s="9" t="s">
        <v>427</v>
      </c>
      <c r="D1071" s="9" t="s">
        <v>110</v>
      </c>
      <c r="E1071" s="9" t="s">
        <v>111</v>
      </c>
      <c r="F1071" s="9" t="s">
        <v>30</v>
      </c>
      <c r="G1071" s="9" t="s">
        <v>28</v>
      </c>
      <c r="H1071" s="10">
        <v>42869</v>
      </c>
      <c r="I1071" s="11">
        <v>71.803740063178765</v>
      </c>
      <c r="J1071" s="11">
        <v>0.74790243932726197</v>
      </c>
      <c r="K1071" s="11">
        <v>14.18224168573305</v>
      </c>
      <c r="L1071" s="11">
        <v>2.5185029513506985</v>
      </c>
      <c r="M1071" s="11">
        <v>0.13628045139942732</v>
      </c>
      <c r="N1071" s="11">
        <v>0.67869089319136056</v>
      </c>
      <c r="O1071" s="11">
        <v>2.7949332994276235</v>
      </c>
      <c r="P1071" s="11">
        <v>4.6343762314412311</v>
      </c>
      <c r="Q1071" s="11">
        <v>2.2545876978320836</v>
      </c>
      <c r="R1071" s="11">
        <v>5.7359332208034228E-2</v>
      </c>
      <c r="S1071" s="11">
        <v>9.8845389132300697E-3</v>
      </c>
      <c r="T1071" s="11">
        <v>2.2815634771334765E-2</v>
      </c>
      <c r="U1071" s="11">
        <v>0.21022027557551753</v>
      </c>
      <c r="V1071" s="11">
        <v>-5.1535494349645661E-2</v>
      </c>
      <c r="W1071" s="11">
        <v>99.999999999999972</v>
      </c>
      <c r="X1071" s="11">
        <v>95.098011981302108</v>
      </c>
      <c r="Y1071" s="9" t="s">
        <v>29</v>
      </c>
      <c r="Z1071" s="9" t="s">
        <v>31</v>
      </c>
    </row>
    <row r="1072" spans="1:26" s="9" customFormat="1" x14ac:dyDescent="0.25">
      <c r="A1072" s="9" t="s">
        <v>169</v>
      </c>
      <c r="B1072" s="9">
        <v>0</v>
      </c>
      <c r="C1072" s="9" t="s">
        <v>427</v>
      </c>
      <c r="D1072" s="9" t="s">
        <v>110</v>
      </c>
      <c r="E1072" s="9" t="s">
        <v>111</v>
      </c>
      <c r="F1072" s="9" t="s">
        <v>30</v>
      </c>
      <c r="G1072" s="9" t="s">
        <v>28</v>
      </c>
      <c r="H1072" s="10">
        <v>42869</v>
      </c>
      <c r="I1072" s="11">
        <v>70.520645285982994</v>
      </c>
      <c r="J1072" s="11">
        <v>1.0191769643428981</v>
      </c>
      <c r="K1072" s="11">
        <v>14.248271822736035</v>
      </c>
      <c r="L1072" s="11">
        <v>3.1987156502663341</v>
      </c>
      <c r="M1072" s="11">
        <v>0.14614727132443694</v>
      </c>
      <c r="N1072" s="11">
        <v>0.81618033654952393</v>
      </c>
      <c r="O1072" s="11">
        <v>2.8699019895486608</v>
      </c>
      <c r="P1072" s="11">
        <v>4.5623852762085724</v>
      </c>
      <c r="Q1072" s="11">
        <v>2.1622012505010031</v>
      </c>
      <c r="R1072" s="11">
        <v>0.15537622180801219</v>
      </c>
      <c r="S1072" s="11">
        <v>0.15023310901737819</v>
      </c>
      <c r="T1072" s="11">
        <v>7.9584287182430033E-2</v>
      </c>
      <c r="U1072" s="11">
        <v>0.1735454038326987</v>
      </c>
      <c r="V1072" s="11">
        <v>-0.10236486930097199</v>
      </c>
      <c r="W1072" s="11">
        <v>100.00000000000001</v>
      </c>
      <c r="X1072" s="11">
        <v>95.451662378505546</v>
      </c>
      <c r="Y1072" s="9" t="s">
        <v>29</v>
      </c>
      <c r="Z1072" s="9" t="s">
        <v>31</v>
      </c>
    </row>
    <row r="1073" spans="1:26" s="9" customFormat="1" x14ac:dyDescent="0.25">
      <c r="A1073" s="9" t="s">
        <v>169</v>
      </c>
      <c r="B1073" s="9">
        <v>0</v>
      </c>
      <c r="C1073" s="9" t="s">
        <v>427</v>
      </c>
      <c r="D1073" s="9" t="s">
        <v>110</v>
      </c>
      <c r="E1073" s="9" t="s">
        <v>111</v>
      </c>
      <c r="F1073" s="9" t="s">
        <v>30</v>
      </c>
      <c r="G1073" s="9" t="s">
        <v>28</v>
      </c>
      <c r="H1073" s="10">
        <v>42869</v>
      </c>
      <c r="I1073" s="11">
        <v>70.512244333281686</v>
      </c>
      <c r="J1073" s="11">
        <v>0.98051899589708602</v>
      </c>
      <c r="K1073" s="11">
        <v>13.800032730587787</v>
      </c>
      <c r="L1073" s="11">
        <v>3.2686380499040899</v>
      </c>
      <c r="M1073" s="11">
        <v>0.15552078401477673</v>
      </c>
      <c r="N1073" s="11">
        <v>0.87447506685485776</v>
      </c>
      <c r="O1073" s="11">
        <v>2.9932159105107168</v>
      </c>
      <c r="P1073" s="11">
        <v>4.8255685532687442</v>
      </c>
      <c r="Q1073" s="11">
        <v>2.1516220984870147</v>
      </c>
      <c r="R1073" s="11">
        <v>0.166971446422572</v>
      </c>
      <c r="S1073" s="11">
        <v>3.3459900582267645E-2</v>
      </c>
      <c r="T1073" s="11">
        <v>0.11386254742569214</v>
      </c>
      <c r="U1073" s="11">
        <v>0.17809118725128939</v>
      </c>
      <c r="V1073" s="11">
        <v>-5.422160448859896E-2</v>
      </c>
      <c r="W1073" s="11">
        <v>99.999999999999957</v>
      </c>
      <c r="X1073" s="11">
        <v>95.935730356029993</v>
      </c>
      <c r="Y1073" s="9" t="s">
        <v>29</v>
      </c>
      <c r="Z1073" s="9" t="s">
        <v>31</v>
      </c>
    </row>
    <row r="1074" spans="1:26" s="9" customFormat="1" x14ac:dyDescent="0.25">
      <c r="A1074" s="9" t="s">
        <v>169</v>
      </c>
      <c r="B1074" s="9">
        <v>0</v>
      </c>
      <c r="C1074" s="9" t="s">
        <v>427</v>
      </c>
      <c r="D1074" s="9" t="s">
        <v>110</v>
      </c>
      <c r="E1074" s="9" t="s">
        <v>111</v>
      </c>
      <c r="F1074" s="9" t="s">
        <v>30</v>
      </c>
      <c r="G1074" s="9" t="s">
        <v>28</v>
      </c>
      <c r="H1074" s="10">
        <v>42869</v>
      </c>
      <c r="I1074" s="11">
        <v>71.432395739840189</v>
      </c>
      <c r="J1074" s="11">
        <v>0.90859504165408689</v>
      </c>
      <c r="K1074" s="11">
        <v>13.966930437712081</v>
      </c>
      <c r="L1074" s="11">
        <v>3.1526221377010177</v>
      </c>
      <c r="M1074" s="11">
        <v>8.6037239631147663E-2</v>
      </c>
      <c r="N1074" s="11">
        <v>0.74218715321712603</v>
      </c>
      <c r="O1074" s="11">
        <v>2.4975932489766173</v>
      </c>
      <c r="P1074" s="11">
        <v>4.6853865316525933</v>
      </c>
      <c r="Q1074" s="11">
        <v>2.2685353622998981</v>
      </c>
      <c r="R1074" s="11">
        <v>0.10540477534418935</v>
      </c>
      <c r="S1074" s="11">
        <v>8.6558677447094015E-2</v>
      </c>
      <c r="T1074" s="11">
        <v>5.3466674172216325E-3</v>
      </c>
      <c r="U1074" s="11">
        <v>0.1276099085138177</v>
      </c>
      <c r="V1074" s="11">
        <v>-6.5202921407079312E-2</v>
      </c>
      <c r="W1074" s="11">
        <v>100</v>
      </c>
      <c r="X1074" s="11">
        <v>95.888710927602688</v>
      </c>
      <c r="Y1074" s="9" t="s">
        <v>29</v>
      </c>
      <c r="Z1074" s="9" t="s">
        <v>31</v>
      </c>
    </row>
    <row r="1075" spans="1:26" s="9" customFormat="1" x14ac:dyDescent="0.25">
      <c r="A1075" s="9" t="s">
        <v>169</v>
      </c>
      <c r="B1075" s="9">
        <v>0</v>
      </c>
      <c r="C1075" s="9" t="s">
        <v>427</v>
      </c>
      <c r="D1075" s="9" t="s">
        <v>110</v>
      </c>
      <c r="E1075" s="9" t="s">
        <v>111</v>
      </c>
      <c r="F1075" s="9" t="s">
        <v>30</v>
      </c>
      <c r="G1075" s="9" t="s">
        <v>28</v>
      </c>
      <c r="H1075" s="10">
        <v>42869</v>
      </c>
      <c r="I1075" s="11">
        <v>71.285078927452005</v>
      </c>
      <c r="J1075" s="11">
        <v>1.0161291200433562</v>
      </c>
      <c r="K1075" s="11">
        <v>13.834220151626711</v>
      </c>
      <c r="L1075" s="11">
        <v>3.2885151721709467</v>
      </c>
      <c r="M1075" s="11">
        <v>5.7520432137742397E-2</v>
      </c>
      <c r="N1075" s="11">
        <v>0.83174020743391397</v>
      </c>
      <c r="O1075" s="11">
        <v>2.6448952381004411</v>
      </c>
      <c r="P1075" s="11">
        <v>4.5994289943363009</v>
      </c>
      <c r="Q1075" s="11">
        <v>2.1124662474786344</v>
      </c>
      <c r="R1075" s="11">
        <v>0.12888533652204151</v>
      </c>
      <c r="S1075" s="11">
        <v>0.12864226609866936</v>
      </c>
      <c r="T1075" s="11">
        <v>4.3693613556894852E-3</v>
      </c>
      <c r="U1075" s="11">
        <v>0.15784424371057879</v>
      </c>
      <c r="V1075" s="11">
        <v>-8.9735698467057173E-2</v>
      </c>
      <c r="W1075" s="11">
        <v>99.999999999999986</v>
      </c>
      <c r="X1075" s="11">
        <v>96.31360186469972</v>
      </c>
      <c r="Y1075" s="9" t="s">
        <v>29</v>
      </c>
      <c r="Z1075" s="9" t="s">
        <v>31</v>
      </c>
    </row>
    <row r="1076" spans="1:26" s="9" customFormat="1" x14ac:dyDescent="0.25">
      <c r="A1076" s="9" t="s">
        <v>169</v>
      </c>
      <c r="B1076" s="9">
        <v>0</v>
      </c>
      <c r="C1076" s="9" t="s">
        <v>427</v>
      </c>
      <c r="D1076" s="9" t="s">
        <v>110</v>
      </c>
      <c r="E1076" s="9" t="s">
        <v>111</v>
      </c>
      <c r="F1076" s="9" t="s">
        <v>30</v>
      </c>
      <c r="G1076" s="9" t="s">
        <v>28</v>
      </c>
      <c r="H1076" s="10">
        <v>42869</v>
      </c>
      <c r="I1076" s="11">
        <v>70.739284646446919</v>
      </c>
      <c r="J1076" s="11">
        <v>0.99868740403760459</v>
      </c>
      <c r="K1076" s="11">
        <v>13.845013828132883</v>
      </c>
      <c r="L1076" s="11">
        <v>3.1709489731980276</v>
      </c>
      <c r="M1076" s="11">
        <v>0.11782765242461167</v>
      </c>
      <c r="N1076" s="11">
        <v>0.84482419353214888</v>
      </c>
      <c r="O1076" s="11">
        <v>2.8239286482637271</v>
      </c>
      <c r="P1076" s="11">
        <v>4.9496101594538819</v>
      </c>
      <c r="Q1076" s="11">
        <v>2.0915783305076721</v>
      </c>
      <c r="R1076" s="11">
        <v>0.14767625966769102</v>
      </c>
      <c r="S1076" s="11">
        <v>0</v>
      </c>
      <c r="T1076" s="11">
        <v>0.11705031718298289</v>
      </c>
      <c r="U1076" s="11">
        <v>0.19824437614144974</v>
      </c>
      <c r="V1076" s="11">
        <v>-4.4674788989622474E-2</v>
      </c>
      <c r="W1076" s="11">
        <v>99.999999999999972</v>
      </c>
      <c r="X1076" s="11">
        <v>96.327133456740484</v>
      </c>
      <c r="Y1076" s="9" t="s">
        <v>29</v>
      </c>
      <c r="Z1076" s="9" t="s">
        <v>31</v>
      </c>
    </row>
    <row r="1077" spans="1:26" s="9" customFormat="1" x14ac:dyDescent="0.25">
      <c r="A1077" s="9" t="s">
        <v>169</v>
      </c>
      <c r="B1077" s="9">
        <v>0</v>
      </c>
      <c r="C1077" s="9" t="s">
        <v>427</v>
      </c>
      <c r="D1077" s="9" t="s">
        <v>110</v>
      </c>
      <c r="E1077" s="9" t="s">
        <v>111</v>
      </c>
      <c r="F1077" s="9" t="s">
        <v>30</v>
      </c>
      <c r="G1077" s="9" t="s">
        <v>28</v>
      </c>
      <c r="H1077" s="10">
        <v>42869</v>
      </c>
      <c r="I1077" s="11">
        <v>70.761649668034238</v>
      </c>
      <c r="J1077" s="11">
        <v>1.0878693633571324</v>
      </c>
      <c r="K1077" s="11">
        <v>14.082108633922564</v>
      </c>
      <c r="L1077" s="11">
        <v>3.4301935379481172</v>
      </c>
      <c r="M1077" s="11">
        <v>6.3040425345333204E-2</v>
      </c>
      <c r="N1077" s="11">
        <v>0.83499363560603579</v>
      </c>
      <c r="O1077" s="11">
        <v>2.8441294395744414</v>
      </c>
      <c r="P1077" s="11">
        <v>4.4445419003297237</v>
      </c>
      <c r="Q1077" s="11">
        <v>2.0539787171886656</v>
      </c>
      <c r="R1077" s="11">
        <v>0.1614702482787358</v>
      </c>
      <c r="S1077" s="11">
        <v>1.7772590893377523E-2</v>
      </c>
      <c r="T1077" s="11">
        <v>8.4687096040177476E-2</v>
      </c>
      <c r="U1077" s="11">
        <v>0.18208006754445741</v>
      </c>
      <c r="V1077" s="11">
        <v>-4.8515324062975151E-2</v>
      </c>
      <c r="W1077" s="11">
        <v>100.00000000000003</v>
      </c>
      <c r="X1077" s="11">
        <v>95.652907907392361</v>
      </c>
      <c r="Y1077" s="9" t="s">
        <v>29</v>
      </c>
      <c r="Z1077" s="9" t="s">
        <v>31</v>
      </c>
    </row>
    <row r="1078" spans="1:26" s="9" customFormat="1" x14ac:dyDescent="0.25">
      <c r="A1078" s="9" t="s">
        <v>169</v>
      </c>
      <c r="B1078" s="9">
        <v>0</v>
      </c>
      <c r="C1078" s="9" t="s">
        <v>427</v>
      </c>
      <c r="D1078" s="9" t="s">
        <v>110</v>
      </c>
      <c r="E1078" s="9" t="s">
        <v>111</v>
      </c>
      <c r="F1078" s="9" t="s">
        <v>30</v>
      </c>
      <c r="G1078" s="9" t="s">
        <v>28</v>
      </c>
      <c r="H1078" s="10">
        <v>42869</v>
      </c>
      <c r="I1078" s="11">
        <v>70.844963612749723</v>
      </c>
      <c r="J1078" s="11">
        <v>1.0077441942537391</v>
      </c>
      <c r="K1078" s="11">
        <v>13.81804467577617</v>
      </c>
      <c r="L1078" s="11">
        <v>3.3129154436417236</v>
      </c>
      <c r="M1078" s="11">
        <v>0.10872158530026736</v>
      </c>
      <c r="N1078" s="11">
        <v>0.81291495125483704</v>
      </c>
      <c r="O1078" s="11">
        <v>2.9155860130248041</v>
      </c>
      <c r="P1078" s="11">
        <v>4.6638680369514871</v>
      </c>
      <c r="Q1078" s="11">
        <v>2.1808138267353909</v>
      </c>
      <c r="R1078" s="11">
        <v>0.15223997736414296</v>
      </c>
      <c r="S1078" s="11">
        <v>0</v>
      </c>
      <c r="T1078" s="11">
        <v>6.3681705734933425E-2</v>
      </c>
      <c r="U1078" s="11">
        <v>0.15298044331106703</v>
      </c>
      <c r="V1078" s="11">
        <v>-3.4474466098268625E-2</v>
      </c>
      <c r="W1078" s="11">
        <v>100.00000000000003</v>
      </c>
      <c r="X1078" s="11">
        <v>97.496738763741448</v>
      </c>
      <c r="Y1078" s="9" t="s">
        <v>29</v>
      </c>
      <c r="Z1078" s="9" t="s">
        <v>31</v>
      </c>
    </row>
    <row r="1079" spans="1:26" s="9" customFormat="1" x14ac:dyDescent="0.25">
      <c r="A1079" s="9" t="s">
        <v>169</v>
      </c>
      <c r="B1079" s="9">
        <v>0</v>
      </c>
      <c r="C1079" s="9" t="s">
        <v>427</v>
      </c>
      <c r="D1079" s="9" t="s">
        <v>110</v>
      </c>
      <c r="E1079" s="9" t="s">
        <v>111</v>
      </c>
      <c r="F1079" s="9" t="s">
        <v>30</v>
      </c>
      <c r="G1079" s="9" t="s">
        <v>28</v>
      </c>
      <c r="H1079" s="10">
        <v>42869</v>
      </c>
      <c r="I1079" s="11">
        <v>70.122585771526317</v>
      </c>
      <c r="J1079" s="11">
        <v>1.0395233554118428</v>
      </c>
      <c r="K1079" s="11">
        <v>14.057958595339626</v>
      </c>
      <c r="L1079" s="11">
        <v>3.3238498144860009</v>
      </c>
      <c r="M1079" s="11">
        <v>7.3109874460961177E-2</v>
      </c>
      <c r="N1079" s="11">
        <v>0.8741970255704089</v>
      </c>
      <c r="O1079" s="11">
        <v>2.9860203472487052</v>
      </c>
      <c r="P1079" s="11">
        <v>4.9932756601275932</v>
      </c>
      <c r="Q1079" s="11">
        <v>2.1186553339555445</v>
      </c>
      <c r="R1079" s="11">
        <v>0.17900851472101528</v>
      </c>
      <c r="S1079" s="11">
        <v>3.6451382167504723E-2</v>
      </c>
      <c r="T1079" s="11">
        <v>8.4573071781104472E-2</v>
      </c>
      <c r="U1079" s="11">
        <v>0.16283424463397811</v>
      </c>
      <c r="V1079" s="11">
        <v>-5.2042991430594543E-2</v>
      </c>
      <c r="W1079" s="11">
        <v>100.00000000000003</v>
      </c>
      <c r="X1079" s="11">
        <v>96.566982942500616</v>
      </c>
      <c r="Y1079" s="9" t="s">
        <v>29</v>
      </c>
      <c r="Z1079" s="9" t="s">
        <v>31</v>
      </c>
    </row>
    <row r="1080" spans="1:26" s="6" customFormat="1" x14ac:dyDescent="0.25">
      <c r="A1080" s="6" t="s">
        <v>169</v>
      </c>
      <c r="B1080" s="6">
        <v>0</v>
      </c>
      <c r="C1080" s="6" t="s">
        <v>427</v>
      </c>
      <c r="D1080" s="6" t="s">
        <v>110</v>
      </c>
      <c r="E1080" s="6" t="s">
        <v>111</v>
      </c>
      <c r="F1080" s="9" t="s">
        <v>30</v>
      </c>
      <c r="G1080" s="6" t="s">
        <v>28</v>
      </c>
      <c r="H1080" s="7">
        <v>42869</v>
      </c>
      <c r="I1080" s="8">
        <v>70.017335588787915</v>
      </c>
      <c r="J1080" s="8">
        <v>0.98431455890921793</v>
      </c>
      <c r="K1080" s="8">
        <v>14.002790009145716</v>
      </c>
      <c r="L1080" s="8">
        <v>3.485583523037215</v>
      </c>
      <c r="M1080" s="8">
        <v>9.0140965980526233E-2</v>
      </c>
      <c r="N1080" s="8">
        <v>0.81192428823186646</v>
      </c>
      <c r="O1080" s="8">
        <v>2.9631031658910585</v>
      </c>
      <c r="P1080" s="8">
        <v>5.051125026388303</v>
      </c>
      <c r="Q1080" s="8">
        <v>2.2060706703394199</v>
      </c>
      <c r="R1080" s="8">
        <v>0.12343002633848392</v>
      </c>
      <c r="S1080" s="8">
        <v>3.677591516722134E-2</v>
      </c>
      <c r="T1080" s="8">
        <v>0.10283817343155001</v>
      </c>
      <c r="U1080" s="8">
        <v>0.18079528325471103</v>
      </c>
      <c r="V1080" s="8">
        <v>-5.6227194903197837E-2</v>
      </c>
      <c r="W1080" s="8">
        <v>100</v>
      </c>
      <c r="X1080" s="8">
        <v>100.06549077750789</v>
      </c>
      <c r="Y1080" s="6" t="s">
        <v>29</v>
      </c>
      <c r="Z1080" s="6" t="s">
        <v>31</v>
      </c>
    </row>
    <row r="1081" spans="1:26" s="12" customFormat="1" x14ac:dyDescent="0.25">
      <c r="A1081" s="12" t="s">
        <v>168</v>
      </c>
      <c r="B1081" s="12">
        <v>0</v>
      </c>
      <c r="C1081" s="12" t="s">
        <v>428</v>
      </c>
      <c r="D1081" s="12" t="s">
        <v>110</v>
      </c>
      <c r="E1081" s="12" t="s">
        <v>111</v>
      </c>
      <c r="F1081" s="9" t="s">
        <v>30</v>
      </c>
      <c r="G1081" s="12" t="s">
        <v>28</v>
      </c>
      <c r="H1081" s="13">
        <v>42869</v>
      </c>
      <c r="I1081" s="14">
        <v>77.815627792755038</v>
      </c>
      <c r="J1081" s="14">
        <v>0.18345568470485937</v>
      </c>
      <c r="K1081" s="14">
        <v>12.225091656148052</v>
      </c>
      <c r="L1081" s="14">
        <v>0.84497383005523352</v>
      </c>
      <c r="M1081" s="14">
        <v>8.9937891818344679E-3</v>
      </c>
      <c r="N1081" s="14">
        <v>8.5773896390338708E-2</v>
      </c>
      <c r="O1081" s="14">
        <v>0.47467748561984552</v>
      </c>
      <c r="P1081" s="14">
        <v>3.9386114235019467</v>
      </c>
      <c r="Q1081" s="14">
        <v>4.2512717794551245</v>
      </c>
      <c r="R1081" s="14">
        <v>1.705701949450613E-2</v>
      </c>
      <c r="S1081" s="14">
        <v>3.5657728873861358E-2</v>
      </c>
      <c r="T1081" s="14">
        <v>1.7499164780969763E-3</v>
      </c>
      <c r="U1081" s="14">
        <v>0.17049265876911293</v>
      </c>
      <c r="V1081" s="14">
        <v>-5.343466142784549E-2</v>
      </c>
      <c r="W1081" s="14">
        <v>99.999999999999986</v>
      </c>
      <c r="X1081" s="14">
        <v>94.509664704707376</v>
      </c>
      <c r="Y1081" s="12" t="s">
        <v>29</v>
      </c>
      <c r="Z1081" s="12" t="s">
        <v>31</v>
      </c>
    </row>
    <row r="1082" spans="1:26" s="9" customFormat="1" x14ac:dyDescent="0.25">
      <c r="A1082" s="9" t="s">
        <v>168</v>
      </c>
      <c r="B1082" s="9">
        <v>0</v>
      </c>
      <c r="C1082" s="9" t="s">
        <v>428</v>
      </c>
      <c r="D1082" s="9" t="s">
        <v>110</v>
      </c>
      <c r="E1082" s="9" t="s">
        <v>111</v>
      </c>
      <c r="F1082" s="9" t="s">
        <v>30</v>
      </c>
      <c r="G1082" s="9" t="s">
        <v>28</v>
      </c>
      <c r="H1082" s="10">
        <v>42869</v>
      </c>
      <c r="I1082" s="11">
        <v>77.982102450960639</v>
      </c>
      <c r="J1082" s="11">
        <v>0.18321081359973404</v>
      </c>
      <c r="K1082" s="11">
        <v>12.249227074707308</v>
      </c>
      <c r="L1082" s="11">
        <v>0.76251410507175066</v>
      </c>
      <c r="M1082" s="11">
        <v>7.3312117215647524E-2</v>
      </c>
      <c r="N1082" s="11">
        <v>0.11199234142031725</v>
      </c>
      <c r="O1082" s="11">
        <v>0.48518901925412239</v>
      </c>
      <c r="P1082" s="11">
        <v>3.8036973471242717</v>
      </c>
      <c r="Q1082" s="11">
        <v>4.2305862746339846</v>
      </c>
      <c r="R1082" s="11">
        <v>0</v>
      </c>
      <c r="S1082" s="11">
        <v>0</v>
      </c>
      <c r="T1082" s="11">
        <v>0</v>
      </c>
      <c r="U1082" s="11">
        <v>0.1525447341248799</v>
      </c>
      <c r="V1082" s="11">
        <v>-3.4376278112648997E-2</v>
      </c>
      <c r="W1082" s="11">
        <v>99.999999999999986</v>
      </c>
      <c r="X1082" s="11">
        <v>92.617704383399825</v>
      </c>
      <c r="Y1082" s="9" t="s">
        <v>29</v>
      </c>
      <c r="Z1082" s="9" t="s">
        <v>31</v>
      </c>
    </row>
    <row r="1083" spans="1:26" s="9" customFormat="1" x14ac:dyDescent="0.25">
      <c r="A1083" s="9" t="s">
        <v>168</v>
      </c>
      <c r="B1083" s="9">
        <v>0</v>
      </c>
      <c r="C1083" s="9" t="s">
        <v>428</v>
      </c>
      <c r="D1083" s="9" t="s">
        <v>110</v>
      </c>
      <c r="E1083" s="9" t="s">
        <v>111</v>
      </c>
      <c r="F1083" s="9" t="s">
        <v>30</v>
      </c>
      <c r="G1083" s="9" t="s">
        <v>28</v>
      </c>
      <c r="H1083" s="10">
        <v>42869</v>
      </c>
      <c r="I1083" s="11">
        <v>76.014106493334467</v>
      </c>
      <c r="J1083" s="11">
        <v>0.18707712319131906</v>
      </c>
      <c r="K1083" s="11">
        <v>13.35193424231449</v>
      </c>
      <c r="L1083" s="11">
        <v>0.95314437880538128</v>
      </c>
      <c r="M1083" s="11">
        <v>6.6221457332031261E-2</v>
      </c>
      <c r="N1083" s="11">
        <v>0.20303061523806878</v>
      </c>
      <c r="O1083" s="11">
        <v>0.75362603906308812</v>
      </c>
      <c r="P1083" s="11">
        <v>4.3887708861759256</v>
      </c>
      <c r="Q1083" s="11">
        <v>3.887491414171834</v>
      </c>
      <c r="R1083" s="11">
        <v>4.1824678696940322E-2</v>
      </c>
      <c r="S1083" s="11">
        <v>2.3124953354042663E-3</v>
      </c>
      <c r="T1083" s="11">
        <v>2.7919051179964322E-2</v>
      </c>
      <c r="U1083" s="11">
        <v>0.15944638774434072</v>
      </c>
      <c r="V1083" s="11">
        <v>-3.6905262583238847E-2</v>
      </c>
      <c r="W1083" s="11">
        <v>100</v>
      </c>
      <c r="X1083" s="11">
        <v>95.135327034741891</v>
      </c>
      <c r="Y1083" s="9" t="s">
        <v>29</v>
      </c>
      <c r="Z1083" s="9" t="s">
        <v>31</v>
      </c>
    </row>
    <row r="1084" spans="1:26" s="9" customFormat="1" x14ac:dyDescent="0.25">
      <c r="A1084" s="9" t="s">
        <v>168</v>
      </c>
      <c r="B1084" s="9">
        <v>0</v>
      </c>
      <c r="C1084" s="9" t="s">
        <v>428</v>
      </c>
      <c r="D1084" s="9" t="s">
        <v>110</v>
      </c>
      <c r="E1084" s="9" t="s">
        <v>111</v>
      </c>
      <c r="F1084" s="9" t="s">
        <v>30</v>
      </c>
      <c r="G1084" s="9" t="s">
        <v>28</v>
      </c>
      <c r="H1084" s="10">
        <v>42869</v>
      </c>
      <c r="I1084" s="11">
        <v>74.988321914369379</v>
      </c>
      <c r="J1084" s="11">
        <v>0.26061558611999719</v>
      </c>
      <c r="K1084" s="11">
        <v>13.638417448272623</v>
      </c>
      <c r="L1084" s="11">
        <v>1.2268627783779109</v>
      </c>
      <c r="M1084" s="11">
        <v>0.11480152165741891</v>
      </c>
      <c r="N1084" s="11">
        <v>0.248230968483026</v>
      </c>
      <c r="O1084" s="11">
        <v>1.1041462408212381</v>
      </c>
      <c r="P1084" s="11">
        <v>4.7278274914339011</v>
      </c>
      <c r="Q1084" s="11">
        <v>3.5645163646339268</v>
      </c>
      <c r="R1084" s="11">
        <v>0</v>
      </c>
      <c r="S1084" s="11">
        <v>0</v>
      </c>
      <c r="T1084" s="11">
        <v>1.6490250066197427E-2</v>
      </c>
      <c r="U1084" s="11">
        <v>0.1417023625322088</v>
      </c>
      <c r="V1084" s="11">
        <v>-3.1932926767821702E-2</v>
      </c>
      <c r="W1084" s="11">
        <v>100</v>
      </c>
      <c r="X1084" s="11">
        <v>94.772262971105761</v>
      </c>
      <c r="Y1084" s="9" t="s">
        <v>29</v>
      </c>
      <c r="Z1084" s="9" t="s">
        <v>31</v>
      </c>
    </row>
    <row r="1085" spans="1:26" s="9" customFormat="1" x14ac:dyDescent="0.25">
      <c r="A1085" s="9" t="s">
        <v>168</v>
      </c>
      <c r="B1085" s="9">
        <v>0</v>
      </c>
      <c r="C1085" s="9" t="s">
        <v>428</v>
      </c>
      <c r="D1085" s="9" t="s">
        <v>110</v>
      </c>
      <c r="E1085" s="9" t="s">
        <v>111</v>
      </c>
      <c r="F1085" s="9" t="s">
        <v>30</v>
      </c>
      <c r="G1085" s="9" t="s">
        <v>28</v>
      </c>
      <c r="H1085" s="10">
        <v>42869</v>
      </c>
      <c r="I1085" s="11">
        <v>78.033288501667059</v>
      </c>
      <c r="J1085" s="11">
        <v>0.22284303801548538</v>
      </c>
      <c r="K1085" s="11">
        <v>12.226738138936287</v>
      </c>
      <c r="L1085" s="11">
        <v>0.84087093800987311</v>
      </c>
      <c r="M1085" s="11">
        <v>2.220837090331278E-2</v>
      </c>
      <c r="N1085" s="11">
        <v>9.8304435353377878E-2</v>
      </c>
      <c r="O1085" s="11">
        <v>0.5947832760629701</v>
      </c>
      <c r="P1085" s="11">
        <v>3.8712300165736391</v>
      </c>
      <c r="Q1085" s="11">
        <v>3.9442040105793112</v>
      </c>
      <c r="R1085" s="11">
        <v>1.1668156892871415E-2</v>
      </c>
      <c r="S1085" s="11">
        <v>0</v>
      </c>
      <c r="T1085" s="11">
        <v>1.861349998255192E-2</v>
      </c>
      <c r="U1085" s="11">
        <v>0.14877419652092899</v>
      </c>
      <c r="V1085" s="11">
        <v>-3.3526579497674146E-2</v>
      </c>
      <c r="W1085" s="11">
        <v>99.999999999999986</v>
      </c>
      <c r="X1085" s="11">
        <v>94.558939471185937</v>
      </c>
      <c r="Y1085" s="9" t="s">
        <v>29</v>
      </c>
      <c r="Z1085" s="9" t="s">
        <v>31</v>
      </c>
    </row>
    <row r="1086" spans="1:26" s="9" customFormat="1" x14ac:dyDescent="0.25">
      <c r="A1086" s="9" t="s">
        <v>168</v>
      </c>
      <c r="B1086" s="9">
        <v>0</v>
      </c>
      <c r="C1086" s="9" t="s">
        <v>428</v>
      </c>
      <c r="D1086" s="9" t="s">
        <v>110</v>
      </c>
      <c r="E1086" s="9" t="s">
        <v>111</v>
      </c>
      <c r="F1086" s="9" t="s">
        <v>30</v>
      </c>
      <c r="G1086" s="9" t="s">
        <v>28</v>
      </c>
      <c r="H1086" s="10">
        <v>42869</v>
      </c>
      <c r="I1086" s="11">
        <v>77.51227895853286</v>
      </c>
      <c r="J1086" s="11">
        <v>0.21808803873727753</v>
      </c>
      <c r="K1086" s="11">
        <v>12.235747160145747</v>
      </c>
      <c r="L1086" s="11">
        <v>0.90531223874565547</v>
      </c>
      <c r="M1086" s="11">
        <v>7.1987466064078881E-2</v>
      </c>
      <c r="N1086" s="11">
        <v>0.13772972211837686</v>
      </c>
      <c r="O1086" s="11">
        <v>0.53295636416013781</v>
      </c>
      <c r="P1086" s="11">
        <v>4.2598154787197826</v>
      </c>
      <c r="Q1086" s="11">
        <v>3.9239740258216931</v>
      </c>
      <c r="R1086" s="11">
        <v>3.8955802230866157E-2</v>
      </c>
      <c r="S1086" s="11">
        <v>6.8743844773400897E-2</v>
      </c>
      <c r="T1086" s="11">
        <v>1.4631626275583448E-2</v>
      </c>
      <c r="U1086" s="11">
        <v>0.14035286508925954</v>
      </c>
      <c r="V1086" s="11">
        <v>-6.0573591414697266E-2</v>
      </c>
      <c r="W1086" s="11">
        <v>100.00000000000001</v>
      </c>
      <c r="X1086" s="11">
        <v>95.572192996428583</v>
      </c>
      <c r="Y1086" s="9" t="s">
        <v>29</v>
      </c>
      <c r="Z1086" s="9" t="s">
        <v>31</v>
      </c>
    </row>
    <row r="1087" spans="1:26" s="9" customFormat="1" x14ac:dyDescent="0.25">
      <c r="A1087" s="9" t="s">
        <v>168</v>
      </c>
      <c r="B1087" s="9">
        <v>0</v>
      </c>
      <c r="C1087" s="9" t="s">
        <v>428</v>
      </c>
      <c r="D1087" s="9" t="s">
        <v>110</v>
      </c>
      <c r="E1087" s="9" t="s">
        <v>111</v>
      </c>
      <c r="F1087" s="9" t="s">
        <v>30</v>
      </c>
      <c r="G1087" s="9" t="s">
        <v>28</v>
      </c>
      <c r="H1087" s="10">
        <v>42869</v>
      </c>
      <c r="I1087" s="11">
        <v>74.885887653647231</v>
      </c>
      <c r="J1087" s="11">
        <v>0.27710066736243277</v>
      </c>
      <c r="K1087" s="11">
        <v>13.792093380860315</v>
      </c>
      <c r="L1087" s="11">
        <v>1.2849919840854251</v>
      </c>
      <c r="M1087" s="11">
        <v>7.7730369905609026E-2</v>
      </c>
      <c r="N1087" s="11">
        <v>0.30296710078648431</v>
      </c>
      <c r="O1087" s="11">
        <v>1.061042154758536</v>
      </c>
      <c r="P1087" s="11">
        <v>4.5547616409566274</v>
      </c>
      <c r="Q1087" s="11">
        <v>3.591976046056641</v>
      </c>
      <c r="R1087" s="11">
        <v>2.7696967108654116E-2</v>
      </c>
      <c r="S1087" s="11">
        <v>3.2440316979576667E-2</v>
      </c>
      <c r="T1087" s="11">
        <v>3.0491019621232282E-2</v>
      </c>
      <c r="U1087" s="11">
        <v>0.12196480523701358</v>
      </c>
      <c r="V1087" s="11">
        <v>-4.1144107365790723E-2</v>
      </c>
      <c r="W1087" s="11">
        <v>99.999999999999986</v>
      </c>
      <c r="X1087" s="11">
        <v>94.943585228808487</v>
      </c>
      <c r="Y1087" s="9" t="s">
        <v>29</v>
      </c>
      <c r="Z1087" s="9" t="s">
        <v>31</v>
      </c>
    </row>
    <row r="1088" spans="1:26" s="9" customFormat="1" x14ac:dyDescent="0.25">
      <c r="A1088" s="9" t="s">
        <v>168</v>
      </c>
      <c r="B1088" s="9">
        <v>0</v>
      </c>
      <c r="C1088" s="9" t="s">
        <v>428</v>
      </c>
      <c r="D1088" s="9" t="s">
        <v>110</v>
      </c>
      <c r="E1088" s="9" t="s">
        <v>111</v>
      </c>
      <c r="F1088" s="9" t="s">
        <v>30</v>
      </c>
      <c r="G1088" s="9" t="s">
        <v>28</v>
      </c>
      <c r="H1088" s="10">
        <v>42869</v>
      </c>
      <c r="I1088" s="11">
        <v>77.740215706607998</v>
      </c>
      <c r="J1088" s="11">
        <v>0.14724217761260183</v>
      </c>
      <c r="K1088" s="11">
        <v>12.466797425269231</v>
      </c>
      <c r="L1088" s="11">
        <v>0.8552864334196667</v>
      </c>
      <c r="M1088" s="11">
        <v>3.1061454641691293E-2</v>
      </c>
      <c r="N1088" s="11">
        <v>8.7381870373727188E-2</v>
      </c>
      <c r="O1088" s="11">
        <v>0.56644275718722781</v>
      </c>
      <c r="P1088" s="11">
        <v>3.899674773588901</v>
      </c>
      <c r="Q1088" s="11">
        <v>4.0831426249080902</v>
      </c>
      <c r="R1088" s="11">
        <v>0</v>
      </c>
      <c r="S1088" s="11">
        <v>0</v>
      </c>
      <c r="T1088" s="11">
        <v>5.8975406852648255E-3</v>
      </c>
      <c r="U1088" s="11">
        <v>0.15085206791089076</v>
      </c>
      <c r="V1088" s="11">
        <v>-3.3994832205271157E-2</v>
      </c>
      <c r="W1088" s="11">
        <v>100.00000000000003</v>
      </c>
      <c r="X1088" s="11">
        <v>93.363302957085708</v>
      </c>
      <c r="Y1088" s="9" t="s">
        <v>29</v>
      </c>
      <c r="Z1088" s="9" t="s">
        <v>31</v>
      </c>
    </row>
    <row r="1089" spans="1:26" s="9" customFormat="1" x14ac:dyDescent="0.25">
      <c r="A1089" s="9" t="s">
        <v>168</v>
      </c>
      <c r="B1089" s="9">
        <v>0</v>
      </c>
      <c r="C1089" s="9" t="s">
        <v>428</v>
      </c>
      <c r="D1089" s="9" t="s">
        <v>110</v>
      </c>
      <c r="E1089" s="9" t="s">
        <v>111</v>
      </c>
      <c r="F1089" s="9" t="s">
        <v>30</v>
      </c>
      <c r="G1089" s="9" t="s">
        <v>28</v>
      </c>
      <c r="H1089" s="10">
        <v>42869</v>
      </c>
      <c r="I1089" s="11">
        <v>74.740305197654564</v>
      </c>
      <c r="J1089" s="11">
        <v>0.28303555199254393</v>
      </c>
      <c r="K1089" s="11">
        <v>13.944930034059155</v>
      </c>
      <c r="L1089" s="11">
        <v>1.243247567452118</v>
      </c>
      <c r="M1089" s="11">
        <v>1.7685598203522886E-2</v>
      </c>
      <c r="N1089" s="11">
        <v>0.2800749892710841</v>
      </c>
      <c r="O1089" s="11">
        <v>1.0992714220201938</v>
      </c>
      <c r="P1089" s="11">
        <v>4.3726408258497536</v>
      </c>
      <c r="Q1089" s="11">
        <v>3.8162256998814392</v>
      </c>
      <c r="R1089" s="11">
        <v>3.615890496119465E-2</v>
      </c>
      <c r="S1089" s="11">
        <v>8.8534530765828415E-2</v>
      </c>
      <c r="T1089" s="11">
        <v>1.5933808702894158E-3</v>
      </c>
      <c r="U1089" s="11">
        <v>0.14661370158147438</v>
      </c>
      <c r="V1089" s="11">
        <v>-7.0317404563201444E-2</v>
      </c>
      <c r="W1089" s="11">
        <v>99.999999999999972</v>
      </c>
      <c r="X1089" s="11">
        <v>93.861682307660701</v>
      </c>
      <c r="Y1089" s="9" t="s">
        <v>29</v>
      </c>
      <c r="Z1089" s="9" t="s">
        <v>31</v>
      </c>
    </row>
    <row r="1090" spans="1:26" s="9" customFormat="1" x14ac:dyDescent="0.25">
      <c r="A1090" s="9" t="s">
        <v>168</v>
      </c>
      <c r="B1090" s="9">
        <v>0</v>
      </c>
      <c r="C1090" s="9" t="s">
        <v>428</v>
      </c>
      <c r="D1090" s="9" t="s">
        <v>110</v>
      </c>
      <c r="E1090" s="9" t="s">
        <v>111</v>
      </c>
      <c r="F1090" s="9" t="s">
        <v>30</v>
      </c>
      <c r="G1090" s="9" t="s">
        <v>28</v>
      </c>
      <c r="H1090" s="10">
        <v>42869</v>
      </c>
      <c r="I1090" s="11">
        <v>77.714184212862818</v>
      </c>
      <c r="J1090" s="11">
        <v>0.18876621458538961</v>
      </c>
      <c r="K1090" s="11">
        <v>12.270824647571654</v>
      </c>
      <c r="L1090" s="11">
        <v>0.88341676551973458</v>
      </c>
      <c r="M1090" s="11">
        <v>0</v>
      </c>
      <c r="N1090" s="11">
        <v>0.16796559837787428</v>
      </c>
      <c r="O1090" s="11">
        <v>0.58388226480160099</v>
      </c>
      <c r="P1090" s="11">
        <v>4.0802646488755059</v>
      </c>
      <c r="Q1090" s="11">
        <v>3.9117954515399824</v>
      </c>
      <c r="R1090" s="11">
        <v>5.649686409311178E-3</v>
      </c>
      <c r="S1090" s="11">
        <v>0.12140459807785373</v>
      </c>
      <c r="T1090" s="11">
        <v>9.5978057495955307E-3</v>
      </c>
      <c r="U1090" s="11">
        <v>0.14634498201081161</v>
      </c>
      <c r="V1090" s="11">
        <v>-8.4096876382140584E-2</v>
      </c>
      <c r="W1090" s="11">
        <v>100.00000000000003</v>
      </c>
      <c r="X1090" s="11">
        <v>94.147999177677164</v>
      </c>
      <c r="Y1090" s="9" t="s">
        <v>29</v>
      </c>
      <c r="Z1090" s="9" t="s">
        <v>31</v>
      </c>
    </row>
    <row r="1091" spans="1:26" s="9" customFormat="1" x14ac:dyDescent="0.25">
      <c r="A1091" s="9" t="s">
        <v>168</v>
      </c>
      <c r="B1091" s="9">
        <v>0</v>
      </c>
      <c r="C1091" s="9" t="s">
        <v>428</v>
      </c>
      <c r="D1091" s="9" t="s">
        <v>110</v>
      </c>
      <c r="E1091" s="9" t="s">
        <v>111</v>
      </c>
      <c r="F1091" s="9" t="s">
        <v>30</v>
      </c>
      <c r="G1091" s="9" t="s">
        <v>28</v>
      </c>
      <c r="H1091" s="10">
        <v>42869</v>
      </c>
      <c r="I1091" s="11">
        <v>77.487542070495039</v>
      </c>
      <c r="J1091" s="11">
        <v>0.19615737200049946</v>
      </c>
      <c r="K1091" s="11">
        <v>12.488551125010794</v>
      </c>
      <c r="L1091" s="11">
        <v>0.87401936731205521</v>
      </c>
      <c r="M1091" s="11">
        <v>1.3206850429709096E-2</v>
      </c>
      <c r="N1091" s="11">
        <v>0.11811534049658083</v>
      </c>
      <c r="O1091" s="11">
        <v>0.61228667585726448</v>
      </c>
      <c r="P1091" s="11">
        <v>3.901237665749631</v>
      </c>
      <c r="Q1091" s="11">
        <v>4.0941571080705241</v>
      </c>
      <c r="R1091" s="11">
        <v>4.2116115883459253E-2</v>
      </c>
      <c r="S1091" s="11">
        <v>6.5927745290241369E-2</v>
      </c>
      <c r="T1091" s="11">
        <v>2.24345073218583E-2</v>
      </c>
      <c r="U1091" s="11">
        <v>0.14459099232532321</v>
      </c>
      <c r="V1091" s="11">
        <v>-6.0342936242961713E-2</v>
      </c>
      <c r="W1091" s="11">
        <v>100.00000000000001</v>
      </c>
      <c r="X1091" s="11">
        <v>93.8906673169095</v>
      </c>
      <c r="Y1091" s="9" t="s">
        <v>29</v>
      </c>
      <c r="Z1091" s="9" t="s">
        <v>31</v>
      </c>
    </row>
    <row r="1092" spans="1:26" s="9" customFormat="1" x14ac:dyDescent="0.25">
      <c r="A1092" s="9" t="s">
        <v>168</v>
      </c>
      <c r="B1092" s="9">
        <v>0</v>
      </c>
      <c r="C1092" s="9" t="s">
        <v>428</v>
      </c>
      <c r="D1092" s="9" t="s">
        <v>110</v>
      </c>
      <c r="E1092" s="9" t="s">
        <v>111</v>
      </c>
      <c r="F1092" s="9" t="s">
        <v>30</v>
      </c>
      <c r="G1092" s="9" t="s">
        <v>28</v>
      </c>
      <c r="H1092" s="10">
        <v>42869</v>
      </c>
      <c r="I1092" s="11">
        <v>75.410721154602882</v>
      </c>
      <c r="J1092" s="11">
        <v>0.25998964081116982</v>
      </c>
      <c r="K1092" s="11">
        <v>13.182301553149584</v>
      </c>
      <c r="L1092" s="11">
        <v>1.2747128621320516</v>
      </c>
      <c r="M1092" s="11">
        <v>0.1141355509542249</v>
      </c>
      <c r="N1092" s="11">
        <v>0.21416833533675755</v>
      </c>
      <c r="O1092" s="11">
        <v>0.96973810374031355</v>
      </c>
      <c r="P1092" s="11">
        <v>4.4718133091476853</v>
      </c>
      <c r="Q1092" s="11">
        <v>3.9651096109764086</v>
      </c>
      <c r="R1092" s="11">
        <v>5.6899997899268837E-3</v>
      </c>
      <c r="S1092" s="11">
        <v>0</v>
      </c>
      <c r="T1092" s="11">
        <v>2.8206431727297997E-2</v>
      </c>
      <c r="U1092" s="11">
        <v>0.13349735967000265</v>
      </c>
      <c r="V1092" s="11">
        <v>-3.008391203831046E-2</v>
      </c>
      <c r="W1092" s="11">
        <v>100</v>
      </c>
      <c r="X1092" s="11">
        <v>93.923408704614346</v>
      </c>
      <c r="Y1092" s="9" t="s">
        <v>29</v>
      </c>
      <c r="Z1092" s="9" t="s">
        <v>31</v>
      </c>
    </row>
    <row r="1093" spans="1:26" s="9" customFormat="1" x14ac:dyDescent="0.25">
      <c r="A1093" s="9" t="s">
        <v>168</v>
      </c>
      <c r="B1093" s="9">
        <v>0</v>
      </c>
      <c r="C1093" s="9" t="s">
        <v>428</v>
      </c>
      <c r="D1093" s="9" t="s">
        <v>110</v>
      </c>
      <c r="E1093" s="9" t="s">
        <v>111</v>
      </c>
      <c r="F1093" s="9" t="s">
        <v>30</v>
      </c>
      <c r="G1093" s="9" t="s">
        <v>28</v>
      </c>
      <c r="H1093" s="10">
        <v>42869</v>
      </c>
      <c r="I1093" s="11">
        <v>74.132115751864632</v>
      </c>
      <c r="J1093" s="11">
        <v>0.34809657679548628</v>
      </c>
      <c r="K1093" s="11">
        <v>14.461805612996713</v>
      </c>
      <c r="L1093" s="11">
        <v>1.1934269007350118</v>
      </c>
      <c r="M1093" s="11">
        <v>3.0897171065293938E-2</v>
      </c>
      <c r="N1093" s="11">
        <v>0.29368849379724993</v>
      </c>
      <c r="O1093" s="11">
        <v>1.2738155412130232</v>
      </c>
      <c r="P1093" s="11">
        <v>4.6498901551396434</v>
      </c>
      <c r="Q1093" s="11">
        <v>3.4537654401278153</v>
      </c>
      <c r="R1093" s="11">
        <v>2.0736255985068851E-2</v>
      </c>
      <c r="S1093" s="11">
        <v>4.8310009741267146E-2</v>
      </c>
      <c r="T1093" s="11">
        <v>1.1663164908828844E-2</v>
      </c>
      <c r="U1093" s="11">
        <v>0.13184052268698565</v>
      </c>
      <c r="V1093" s="11">
        <v>-5.0051597056992872E-2</v>
      </c>
      <c r="W1093" s="11">
        <v>100.00000000000001</v>
      </c>
      <c r="X1093" s="11">
        <v>94.183379891006737</v>
      </c>
      <c r="Y1093" s="9" t="s">
        <v>29</v>
      </c>
      <c r="Z1093" s="9" t="s">
        <v>31</v>
      </c>
    </row>
    <row r="1094" spans="1:26" s="9" customFormat="1" x14ac:dyDescent="0.25">
      <c r="A1094" s="9" t="s">
        <v>168</v>
      </c>
      <c r="B1094" s="9">
        <v>0</v>
      </c>
      <c r="C1094" s="9" t="s">
        <v>428</v>
      </c>
      <c r="D1094" s="9" t="s">
        <v>110</v>
      </c>
      <c r="E1094" s="9" t="s">
        <v>111</v>
      </c>
      <c r="F1094" s="9" t="s">
        <v>30</v>
      </c>
      <c r="G1094" s="9" t="s">
        <v>28</v>
      </c>
      <c r="H1094" s="10">
        <v>42869</v>
      </c>
      <c r="I1094" s="11">
        <v>76.722720093436791</v>
      </c>
      <c r="J1094" s="11">
        <v>0.22448315780650391</v>
      </c>
      <c r="K1094" s="11">
        <v>12.843079776919124</v>
      </c>
      <c r="L1094" s="11">
        <v>0.88015450910750792</v>
      </c>
      <c r="M1094" s="11">
        <v>5.524824355226967E-2</v>
      </c>
      <c r="N1094" s="11">
        <v>0.17893772585901746</v>
      </c>
      <c r="O1094" s="11">
        <v>0.60239177659557697</v>
      </c>
      <c r="P1094" s="11">
        <v>4.3321010756706606</v>
      </c>
      <c r="Q1094" s="11">
        <v>3.9837271011874567</v>
      </c>
      <c r="R1094" s="11">
        <v>1.3773075048521887E-2</v>
      </c>
      <c r="S1094" s="11">
        <v>4.5882350835789676E-2</v>
      </c>
      <c r="T1094" s="11">
        <v>2.4771047013331719E-2</v>
      </c>
      <c r="U1094" s="11">
        <v>0.14464501015678161</v>
      </c>
      <c r="V1094" s="11">
        <v>-5.1914943189318115E-2</v>
      </c>
      <c r="W1094" s="11">
        <v>100.00000000000003</v>
      </c>
      <c r="X1094" s="11">
        <v>95.025645386048168</v>
      </c>
      <c r="Y1094" s="9" t="s">
        <v>29</v>
      </c>
      <c r="Z1094" s="9" t="s">
        <v>31</v>
      </c>
    </row>
    <row r="1095" spans="1:26" s="9" customFormat="1" x14ac:dyDescent="0.25">
      <c r="A1095" s="9" t="s">
        <v>168</v>
      </c>
      <c r="B1095" s="9">
        <v>0</v>
      </c>
      <c r="C1095" s="9" t="s">
        <v>428</v>
      </c>
      <c r="D1095" s="9" t="s">
        <v>110</v>
      </c>
      <c r="E1095" s="9" t="s">
        <v>111</v>
      </c>
      <c r="F1095" s="9" t="s">
        <v>30</v>
      </c>
      <c r="G1095" s="9" t="s">
        <v>28</v>
      </c>
      <c r="H1095" s="10">
        <v>42869</v>
      </c>
      <c r="I1095" s="11">
        <v>74.759757300837492</v>
      </c>
      <c r="J1095" s="11">
        <v>0.31220395178210303</v>
      </c>
      <c r="K1095" s="11">
        <v>13.766174031952499</v>
      </c>
      <c r="L1095" s="11">
        <v>1.3790080342994406</v>
      </c>
      <c r="M1095" s="11">
        <v>6.6492216484328445E-2</v>
      </c>
      <c r="N1095" s="11">
        <v>0.25467683722712481</v>
      </c>
      <c r="O1095" s="11">
        <v>1.0950992636745667</v>
      </c>
      <c r="P1095" s="11">
        <v>4.7679622596165308</v>
      </c>
      <c r="Q1095" s="11">
        <v>3.4506768002748509</v>
      </c>
      <c r="R1095" s="11">
        <v>2.1403193577185689E-2</v>
      </c>
      <c r="S1095" s="11">
        <v>3.3299132338244226E-2</v>
      </c>
      <c r="T1095" s="11">
        <v>0</v>
      </c>
      <c r="U1095" s="11">
        <v>0.13847280421367344</v>
      </c>
      <c r="V1095" s="11">
        <v>-4.5225826278042593E-2</v>
      </c>
      <c r="W1095" s="11">
        <v>100.00000000000001</v>
      </c>
      <c r="X1095" s="11">
        <v>94.296751281825252</v>
      </c>
      <c r="Y1095" s="9" t="s">
        <v>29</v>
      </c>
      <c r="Z1095" s="9" t="s">
        <v>31</v>
      </c>
    </row>
    <row r="1096" spans="1:26" s="9" customFormat="1" x14ac:dyDescent="0.25">
      <c r="A1096" s="9" t="s">
        <v>168</v>
      </c>
      <c r="B1096" s="9">
        <v>0</v>
      </c>
      <c r="C1096" s="9" t="s">
        <v>428</v>
      </c>
      <c r="D1096" s="9" t="s">
        <v>110</v>
      </c>
      <c r="E1096" s="9" t="s">
        <v>111</v>
      </c>
      <c r="F1096" s="9" t="s">
        <v>30</v>
      </c>
      <c r="G1096" s="9" t="s">
        <v>28</v>
      </c>
      <c r="H1096" s="10">
        <v>42869</v>
      </c>
      <c r="I1096" s="11">
        <v>77.618708073871503</v>
      </c>
      <c r="J1096" s="11">
        <v>0.21488079729650503</v>
      </c>
      <c r="K1096" s="11">
        <v>12.282869545044127</v>
      </c>
      <c r="L1096" s="11">
        <v>0.76899132349895738</v>
      </c>
      <c r="M1096" s="11">
        <v>2.5403317761278011E-2</v>
      </c>
      <c r="N1096" s="11">
        <v>0.14778555425649398</v>
      </c>
      <c r="O1096" s="11">
        <v>0.56892459051889288</v>
      </c>
      <c r="P1096" s="11">
        <v>4.1128819060446462</v>
      </c>
      <c r="Q1096" s="11">
        <v>4.0825674073308118</v>
      </c>
      <c r="R1096" s="11">
        <v>0</v>
      </c>
      <c r="S1096" s="11">
        <v>2.8684579638776422E-2</v>
      </c>
      <c r="T1096" s="11">
        <v>3.1166587158853155E-2</v>
      </c>
      <c r="U1096" s="11">
        <v>0.16680357286998476</v>
      </c>
      <c r="V1096" s="11">
        <v>-4.9667255290808288E-2</v>
      </c>
      <c r="W1096" s="11">
        <v>100</v>
      </c>
      <c r="X1096" s="11">
        <v>94.475848491660116</v>
      </c>
      <c r="Y1096" s="9" t="s">
        <v>29</v>
      </c>
      <c r="Z1096" s="9" t="s">
        <v>31</v>
      </c>
    </row>
    <row r="1097" spans="1:26" s="9" customFormat="1" x14ac:dyDescent="0.25">
      <c r="A1097" s="9" t="s">
        <v>168</v>
      </c>
      <c r="B1097" s="9">
        <v>0</v>
      </c>
      <c r="C1097" s="9" t="s">
        <v>428</v>
      </c>
      <c r="D1097" s="9" t="s">
        <v>110</v>
      </c>
      <c r="E1097" s="9" t="s">
        <v>111</v>
      </c>
      <c r="F1097" s="9" t="s">
        <v>30</v>
      </c>
      <c r="G1097" s="9" t="s">
        <v>28</v>
      </c>
      <c r="H1097" s="10">
        <v>42869</v>
      </c>
      <c r="I1097" s="11">
        <v>74.295037253633282</v>
      </c>
      <c r="J1097" s="11">
        <v>0.3497332927628703</v>
      </c>
      <c r="K1097" s="11">
        <v>13.914584930131788</v>
      </c>
      <c r="L1097" s="11">
        <v>1.4735834718120531</v>
      </c>
      <c r="M1097" s="11">
        <v>5.5718037610060257E-2</v>
      </c>
      <c r="N1097" s="11">
        <v>0.31075021463930025</v>
      </c>
      <c r="O1097" s="11">
        <v>1.2572629684573398</v>
      </c>
      <c r="P1097" s="11">
        <v>4.5576252791524965</v>
      </c>
      <c r="Q1097" s="11">
        <v>3.5784849825116383</v>
      </c>
      <c r="R1097" s="11">
        <v>2.5393930404287505E-2</v>
      </c>
      <c r="S1097" s="11">
        <v>0.10037753340438335</v>
      </c>
      <c r="T1097" s="11">
        <v>1.8973411476789468E-2</v>
      </c>
      <c r="U1097" s="11">
        <v>0.13520842218628351</v>
      </c>
      <c r="V1097" s="11">
        <v>-7.2733728182594465E-2</v>
      </c>
      <c r="W1097" s="11">
        <v>99.999999999999972</v>
      </c>
      <c r="X1097" s="11">
        <v>94.044948902756829</v>
      </c>
      <c r="Y1097" s="9" t="s">
        <v>29</v>
      </c>
      <c r="Z1097" s="9" t="s">
        <v>31</v>
      </c>
    </row>
    <row r="1098" spans="1:26" s="9" customFormat="1" x14ac:dyDescent="0.25">
      <c r="A1098" s="9" t="s">
        <v>168</v>
      </c>
      <c r="B1098" s="9">
        <v>0</v>
      </c>
      <c r="C1098" s="9" t="s">
        <v>428</v>
      </c>
      <c r="D1098" s="9" t="s">
        <v>110</v>
      </c>
      <c r="E1098" s="9" t="s">
        <v>111</v>
      </c>
      <c r="F1098" s="9" t="s">
        <v>30</v>
      </c>
      <c r="G1098" s="9" t="s">
        <v>28</v>
      </c>
      <c r="H1098" s="10">
        <v>42869</v>
      </c>
      <c r="I1098" s="11">
        <v>74.574064000550848</v>
      </c>
      <c r="J1098" s="11">
        <v>0.31996121206392303</v>
      </c>
      <c r="K1098" s="11">
        <v>13.716272656102598</v>
      </c>
      <c r="L1098" s="11">
        <v>1.2782483598235417</v>
      </c>
      <c r="M1098" s="11">
        <v>7.6302561284829831E-2</v>
      </c>
      <c r="N1098" s="11">
        <v>0.25704883690923119</v>
      </c>
      <c r="O1098" s="11">
        <v>1.1558873602594808</v>
      </c>
      <c r="P1098" s="11">
        <v>4.7904589703986238</v>
      </c>
      <c r="Q1098" s="11">
        <v>3.6303656693267898</v>
      </c>
      <c r="R1098" s="11">
        <v>5.0876813015507463E-2</v>
      </c>
      <c r="S1098" s="11">
        <v>1.1477265485740419E-2</v>
      </c>
      <c r="T1098" s="11">
        <v>2.5619022239169682E-2</v>
      </c>
      <c r="U1098" s="11">
        <v>0.15264974875791423</v>
      </c>
      <c r="V1098" s="11">
        <v>-3.9232476218166411E-2</v>
      </c>
      <c r="W1098" s="11">
        <v>100.00000000000003</v>
      </c>
      <c r="X1098" s="11">
        <v>94.099069272363991</v>
      </c>
      <c r="Y1098" s="9" t="s">
        <v>29</v>
      </c>
      <c r="Z1098" s="9" t="s">
        <v>31</v>
      </c>
    </row>
    <row r="1099" spans="1:26" s="6" customFormat="1" x14ac:dyDescent="0.25">
      <c r="A1099" s="6" t="s">
        <v>168</v>
      </c>
      <c r="B1099" s="6">
        <v>0</v>
      </c>
      <c r="C1099" s="6" t="s">
        <v>428</v>
      </c>
      <c r="D1099" s="6" t="s">
        <v>110</v>
      </c>
      <c r="E1099" s="6" t="s">
        <v>111</v>
      </c>
      <c r="F1099" s="9" t="s">
        <v>30</v>
      </c>
      <c r="G1099" s="6" t="s">
        <v>28</v>
      </c>
      <c r="H1099" s="7">
        <v>42869</v>
      </c>
      <c r="I1099" s="8">
        <v>74.620902075620336</v>
      </c>
      <c r="J1099" s="8">
        <v>0.29770150405746748</v>
      </c>
      <c r="K1099" s="8">
        <v>13.982140286394765</v>
      </c>
      <c r="L1099" s="8">
        <v>1.1543652111500695</v>
      </c>
      <c r="M1099" s="8">
        <v>8.7811625539731222E-2</v>
      </c>
      <c r="N1099" s="8">
        <v>0.2531553116856553</v>
      </c>
      <c r="O1099" s="8">
        <v>1.1381761189548276</v>
      </c>
      <c r="P1099" s="8">
        <v>4.5909841782022562</v>
      </c>
      <c r="Q1099" s="8">
        <v>3.7374373368171159</v>
      </c>
      <c r="R1099" s="8">
        <v>3.0031084134743515E-2</v>
      </c>
      <c r="S1099" s="8">
        <v>0</v>
      </c>
      <c r="T1099" s="8">
        <v>2.0383847274619885E-3</v>
      </c>
      <c r="U1099" s="8">
        <v>0.13587706677827549</v>
      </c>
      <c r="V1099" s="8">
        <v>-3.0620184062709971E-2</v>
      </c>
      <c r="W1099" s="8">
        <v>100</v>
      </c>
      <c r="X1099" s="8">
        <v>93.83723338855323</v>
      </c>
      <c r="Y1099" s="6" t="s">
        <v>29</v>
      </c>
      <c r="Z1099" s="6" t="s">
        <v>31</v>
      </c>
    </row>
    <row r="1100" spans="1:26" s="12" customFormat="1" x14ac:dyDescent="0.25">
      <c r="A1100" s="12" t="s">
        <v>197</v>
      </c>
      <c r="B1100" s="12">
        <v>0</v>
      </c>
      <c r="C1100" s="9" t="s">
        <v>428</v>
      </c>
      <c r="D1100" s="12" t="s">
        <v>110</v>
      </c>
      <c r="E1100" s="12" t="s">
        <v>111</v>
      </c>
      <c r="F1100" s="9" t="s">
        <v>30</v>
      </c>
      <c r="G1100" s="12" t="s">
        <v>28</v>
      </c>
      <c r="H1100" s="13">
        <v>42871</v>
      </c>
      <c r="I1100" s="14">
        <v>76.971669342409371</v>
      </c>
      <c r="J1100" s="14">
        <v>0.19594663143535684</v>
      </c>
      <c r="K1100" s="14">
        <v>12.556585496530632</v>
      </c>
      <c r="L1100" s="14">
        <v>0.89295820790870895</v>
      </c>
      <c r="M1100" s="14">
        <v>0</v>
      </c>
      <c r="N1100" s="14">
        <v>0.12623265309325357</v>
      </c>
      <c r="O1100" s="14">
        <v>0.59131871157467153</v>
      </c>
      <c r="P1100" s="14">
        <v>3.8697473593359093</v>
      </c>
      <c r="Q1100" s="14">
        <v>4.5790764403554647</v>
      </c>
      <c r="R1100" s="14">
        <v>0</v>
      </c>
      <c r="S1100" s="14">
        <v>0.12382147540556232</v>
      </c>
      <c r="T1100" s="14">
        <v>2.4144348867304846E-2</v>
      </c>
      <c r="U1100" s="14">
        <v>0.15572841948359523</v>
      </c>
      <c r="V1100" s="14">
        <v>-8.7229086399831235E-2</v>
      </c>
      <c r="W1100" s="14">
        <v>100</v>
      </c>
      <c r="X1100" s="14">
        <v>93.360218509241733</v>
      </c>
      <c r="Y1100" s="12" t="s">
        <v>29</v>
      </c>
      <c r="Z1100" s="12" t="s">
        <v>31</v>
      </c>
    </row>
    <row r="1101" spans="1:26" s="9" customFormat="1" x14ac:dyDescent="0.25">
      <c r="A1101" s="9" t="s">
        <v>197</v>
      </c>
      <c r="B1101" s="9">
        <v>0</v>
      </c>
      <c r="C1101" s="9" t="s">
        <v>428</v>
      </c>
      <c r="D1101" s="9" t="s">
        <v>110</v>
      </c>
      <c r="E1101" s="9" t="s">
        <v>111</v>
      </c>
      <c r="F1101" s="9" t="s">
        <v>30</v>
      </c>
      <c r="G1101" s="9" t="s">
        <v>28</v>
      </c>
      <c r="H1101" s="10">
        <v>42871</v>
      </c>
      <c r="I1101" s="11">
        <v>77.162899241342075</v>
      </c>
      <c r="J1101" s="11">
        <v>0.19728747705278671</v>
      </c>
      <c r="K1101" s="11">
        <v>12.662867283626561</v>
      </c>
      <c r="L1101" s="11">
        <v>0.8768354016241261</v>
      </c>
      <c r="M1101" s="11">
        <v>2.6592160003877196E-3</v>
      </c>
      <c r="N1101" s="11">
        <v>0.12199302867634453</v>
      </c>
      <c r="O1101" s="11">
        <v>0.54165343387589893</v>
      </c>
      <c r="P1101" s="11">
        <v>4.1688696623847514</v>
      </c>
      <c r="Q1101" s="11">
        <v>4.0622546267868724</v>
      </c>
      <c r="R1101" s="11">
        <v>3.5390492712145144E-2</v>
      </c>
      <c r="S1101" s="11">
        <v>6.1374705288948568E-2</v>
      </c>
      <c r="T1101" s="11">
        <v>7.1003041616229633E-3</v>
      </c>
      <c r="U1101" s="11">
        <v>0.16092099350120045</v>
      </c>
      <c r="V1101" s="11">
        <v>-6.2105867033719592E-2</v>
      </c>
      <c r="W1101" s="11">
        <v>99.999999999999972</v>
      </c>
      <c r="X1101" s="11">
        <v>94.012671390195251</v>
      </c>
      <c r="Y1101" s="9" t="s">
        <v>29</v>
      </c>
      <c r="Z1101" s="9" t="s">
        <v>31</v>
      </c>
    </row>
    <row r="1102" spans="1:26" s="9" customFormat="1" x14ac:dyDescent="0.25">
      <c r="A1102" s="9" t="s">
        <v>197</v>
      </c>
      <c r="B1102" s="9">
        <v>0</v>
      </c>
      <c r="C1102" s="9" t="s">
        <v>428</v>
      </c>
      <c r="D1102" s="9" t="s">
        <v>110</v>
      </c>
      <c r="E1102" s="9" t="s">
        <v>111</v>
      </c>
      <c r="F1102" s="9" t="s">
        <v>30</v>
      </c>
      <c r="G1102" s="9" t="s">
        <v>28</v>
      </c>
      <c r="H1102" s="10">
        <v>42871</v>
      </c>
      <c r="I1102" s="11">
        <v>77.228859030509639</v>
      </c>
      <c r="J1102" s="11">
        <v>0.17619676304360027</v>
      </c>
      <c r="K1102" s="11">
        <v>12.519429498350448</v>
      </c>
      <c r="L1102" s="11">
        <v>0.84508184451329549</v>
      </c>
      <c r="M1102" s="11">
        <v>8.3865114585682798E-2</v>
      </c>
      <c r="N1102" s="11">
        <v>8.8309430288215876E-2</v>
      </c>
      <c r="O1102" s="11">
        <v>0.56075864340963288</v>
      </c>
      <c r="P1102" s="11">
        <v>4.2005841754615867</v>
      </c>
      <c r="Q1102" s="11">
        <v>4.1441920015763429</v>
      </c>
      <c r="R1102" s="11">
        <v>0</v>
      </c>
      <c r="S1102" s="11">
        <v>4.569641515351363E-2</v>
      </c>
      <c r="T1102" s="11">
        <v>2.0047771344701803E-3</v>
      </c>
      <c r="U1102" s="11">
        <v>0.16041210963209368</v>
      </c>
      <c r="V1102" s="11">
        <v>-5.5389803658526485E-2</v>
      </c>
      <c r="W1102" s="11">
        <v>100</v>
      </c>
      <c r="X1102" s="11">
        <v>94.318120699859776</v>
      </c>
      <c r="Y1102" s="9" t="s">
        <v>29</v>
      </c>
      <c r="Z1102" s="9" t="s">
        <v>31</v>
      </c>
    </row>
    <row r="1103" spans="1:26" s="9" customFormat="1" x14ac:dyDescent="0.25">
      <c r="A1103" s="9" t="s">
        <v>197</v>
      </c>
      <c r="B1103" s="9">
        <v>0</v>
      </c>
      <c r="C1103" s="9" t="s">
        <v>428</v>
      </c>
      <c r="D1103" s="9" t="s">
        <v>110</v>
      </c>
      <c r="E1103" s="9" t="s">
        <v>111</v>
      </c>
      <c r="F1103" s="9" t="s">
        <v>30</v>
      </c>
      <c r="G1103" s="9" t="s">
        <v>28</v>
      </c>
      <c r="H1103" s="10">
        <v>42871</v>
      </c>
      <c r="I1103" s="11">
        <v>76.73040322080314</v>
      </c>
      <c r="J1103" s="11">
        <v>0.1699366851903823</v>
      </c>
      <c r="K1103" s="11">
        <v>12.655375557558891</v>
      </c>
      <c r="L1103" s="11">
        <v>0.8504732080214491</v>
      </c>
      <c r="M1103" s="11">
        <v>2.1553438160100257E-2</v>
      </c>
      <c r="N1103" s="11">
        <v>0.13722207958305099</v>
      </c>
      <c r="O1103" s="11">
        <v>0.64947195823178128</v>
      </c>
      <c r="P1103" s="11">
        <v>4.4139003554787006</v>
      </c>
      <c r="Q1103" s="11">
        <v>4.1908401342271304</v>
      </c>
      <c r="R1103" s="11">
        <v>4.0699134556596919E-2</v>
      </c>
      <c r="S1103" s="11">
        <v>3.6278064229871717E-3</v>
      </c>
      <c r="T1103" s="11">
        <v>1.1985877396252618E-2</v>
      </c>
      <c r="U1103" s="11">
        <v>0.16270365397395081</v>
      </c>
      <c r="V1103" s="11">
        <v>-3.8193109604401601E-2</v>
      </c>
      <c r="W1103" s="11">
        <v>100.00000000000001</v>
      </c>
      <c r="X1103" s="11">
        <v>93.720546346031497</v>
      </c>
      <c r="Y1103" s="9" t="s">
        <v>29</v>
      </c>
      <c r="Z1103" s="9" t="s">
        <v>31</v>
      </c>
    </row>
    <row r="1104" spans="1:26" s="9" customFormat="1" x14ac:dyDescent="0.25">
      <c r="A1104" s="9" t="s">
        <v>197</v>
      </c>
      <c r="B1104" s="9">
        <v>0</v>
      </c>
      <c r="C1104" s="9" t="s">
        <v>428</v>
      </c>
      <c r="D1104" s="9" t="s">
        <v>110</v>
      </c>
      <c r="E1104" s="9" t="s">
        <v>111</v>
      </c>
      <c r="F1104" s="9" t="s">
        <v>30</v>
      </c>
      <c r="G1104" s="9" t="s">
        <v>28</v>
      </c>
      <c r="H1104" s="10">
        <v>42871</v>
      </c>
      <c r="I1104" s="11">
        <v>75.983902257712032</v>
      </c>
      <c r="J1104" s="11">
        <v>0.24037733262192681</v>
      </c>
      <c r="K1104" s="11">
        <v>13.286090441836803</v>
      </c>
      <c r="L1104" s="11">
        <v>1.0666544059822609</v>
      </c>
      <c r="M1104" s="11">
        <v>0</v>
      </c>
      <c r="N1104" s="11">
        <v>0.15703572279997344</v>
      </c>
      <c r="O1104" s="11">
        <v>0.78583472481269889</v>
      </c>
      <c r="P1104" s="11">
        <v>4.453165525973473</v>
      </c>
      <c r="Q1104" s="11">
        <v>3.874274290150904</v>
      </c>
      <c r="R1104" s="11">
        <v>0</v>
      </c>
      <c r="S1104" s="11">
        <v>0</v>
      </c>
      <c r="T1104" s="11">
        <v>3.0954573644636149E-2</v>
      </c>
      <c r="U1104" s="11">
        <v>0.15711748067338627</v>
      </c>
      <c r="V1104" s="11">
        <v>-3.5406756208087045E-2</v>
      </c>
      <c r="W1104" s="11">
        <v>100.00000000000003</v>
      </c>
      <c r="X1104" s="11">
        <v>94.31195113157527</v>
      </c>
      <c r="Y1104" s="9" t="s">
        <v>29</v>
      </c>
      <c r="Z1104" s="9" t="s">
        <v>31</v>
      </c>
    </row>
    <row r="1105" spans="1:26" s="9" customFormat="1" x14ac:dyDescent="0.25">
      <c r="A1105" s="9" t="s">
        <v>197</v>
      </c>
      <c r="B1105" s="9">
        <v>0</v>
      </c>
      <c r="C1105" s="9" t="s">
        <v>428</v>
      </c>
      <c r="D1105" s="9" t="s">
        <v>110</v>
      </c>
      <c r="E1105" s="9" t="s">
        <v>111</v>
      </c>
      <c r="F1105" s="9" t="s">
        <v>30</v>
      </c>
      <c r="G1105" s="9" t="s">
        <v>28</v>
      </c>
      <c r="H1105" s="10">
        <v>42871</v>
      </c>
      <c r="I1105" s="11">
        <v>77.605398146292501</v>
      </c>
      <c r="J1105" s="11">
        <v>0.20337288653302432</v>
      </c>
      <c r="K1105" s="11">
        <v>12.328552346718116</v>
      </c>
      <c r="L1105" s="11">
        <v>0.88323826250511706</v>
      </c>
      <c r="M1105" s="11">
        <v>6.6843795821876509E-2</v>
      </c>
      <c r="N1105" s="11">
        <v>9.0248394819005678E-2</v>
      </c>
      <c r="O1105" s="11">
        <v>0.52326589021520276</v>
      </c>
      <c r="P1105" s="11">
        <v>4.1016536227523854</v>
      </c>
      <c r="Q1105" s="11">
        <v>4.0364482879121635</v>
      </c>
      <c r="R1105" s="11">
        <v>1.9160732301605005E-2</v>
      </c>
      <c r="S1105" s="11">
        <v>2.01049556425489E-2</v>
      </c>
      <c r="T1105" s="11">
        <v>6.1675738268253981E-3</v>
      </c>
      <c r="U1105" s="11">
        <v>0.1600860870725212</v>
      </c>
      <c r="V1105" s="11">
        <v>-4.4540982412908985E-2</v>
      </c>
      <c r="W1105" s="11">
        <v>99.999999999999957</v>
      </c>
      <c r="X1105" s="11">
        <v>96.493622492471573</v>
      </c>
      <c r="Y1105" s="9" t="s">
        <v>29</v>
      </c>
      <c r="Z1105" s="9" t="s">
        <v>31</v>
      </c>
    </row>
    <row r="1106" spans="1:26" s="9" customFormat="1" x14ac:dyDescent="0.25">
      <c r="A1106" s="9" t="s">
        <v>197</v>
      </c>
      <c r="B1106" s="9">
        <v>0</v>
      </c>
      <c r="C1106" s="9" t="s">
        <v>428</v>
      </c>
      <c r="D1106" s="9" t="s">
        <v>110</v>
      </c>
      <c r="E1106" s="9" t="s">
        <v>111</v>
      </c>
      <c r="F1106" s="9" t="s">
        <v>30</v>
      </c>
      <c r="G1106" s="9" t="s">
        <v>28</v>
      </c>
      <c r="H1106" s="10">
        <v>42871</v>
      </c>
      <c r="I1106" s="11">
        <v>73.784619817944218</v>
      </c>
      <c r="J1106" s="11">
        <v>0.3571914594109829</v>
      </c>
      <c r="K1106" s="11">
        <v>14.157605311710554</v>
      </c>
      <c r="L1106" s="11">
        <v>1.4726566149484044</v>
      </c>
      <c r="M1106" s="11">
        <v>0.11515338325275916</v>
      </c>
      <c r="N1106" s="11">
        <v>0.32085324626116329</v>
      </c>
      <c r="O1106" s="11">
        <v>1.3328354695311513</v>
      </c>
      <c r="P1106" s="11">
        <v>4.8385468815595312</v>
      </c>
      <c r="Q1106" s="11">
        <v>3.4366922493607861</v>
      </c>
      <c r="R1106" s="11">
        <v>1.3426662403114235E-2</v>
      </c>
      <c r="S1106" s="11">
        <v>4.2354077113649725E-2</v>
      </c>
      <c r="T1106" s="11">
        <v>3.8270084257128557E-2</v>
      </c>
      <c r="U1106" s="11">
        <v>0.13893801252744142</v>
      </c>
      <c r="V1106" s="11">
        <v>-4.914327028087119E-2</v>
      </c>
      <c r="W1106" s="11">
        <v>100.00000000000004</v>
      </c>
      <c r="X1106" s="11">
        <v>96.566854450049831</v>
      </c>
      <c r="Y1106" s="9" t="s">
        <v>29</v>
      </c>
      <c r="Z1106" s="9" t="s">
        <v>31</v>
      </c>
    </row>
    <row r="1107" spans="1:26" s="9" customFormat="1" x14ac:dyDescent="0.25">
      <c r="A1107" s="9" t="s">
        <v>197</v>
      </c>
      <c r="B1107" s="9">
        <v>0</v>
      </c>
      <c r="C1107" s="9" t="s">
        <v>428</v>
      </c>
      <c r="D1107" s="9" t="s">
        <v>110</v>
      </c>
      <c r="E1107" s="9" t="s">
        <v>111</v>
      </c>
      <c r="F1107" s="9" t="s">
        <v>30</v>
      </c>
      <c r="G1107" s="9" t="s">
        <v>28</v>
      </c>
      <c r="H1107" s="10">
        <v>42871</v>
      </c>
      <c r="I1107" s="11">
        <v>77.42841567162003</v>
      </c>
      <c r="J1107" s="11">
        <v>0.16561272035673727</v>
      </c>
      <c r="K1107" s="11">
        <v>12.390178465897414</v>
      </c>
      <c r="L1107" s="11">
        <v>0.99057516157900183</v>
      </c>
      <c r="M1107" s="11">
        <v>6.4063057020453756E-2</v>
      </c>
      <c r="N1107" s="11">
        <v>0.10468406239160008</v>
      </c>
      <c r="O1107" s="11">
        <v>0.59780730484298461</v>
      </c>
      <c r="P1107" s="11">
        <v>3.8367811699210663</v>
      </c>
      <c r="Q1107" s="11">
        <v>4.2388024973404983</v>
      </c>
      <c r="R1107" s="11">
        <v>1.9653610173619152E-2</v>
      </c>
      <c r="S1107" s="11">
        <v>5.2889268005258332E-2</v>
      </c>
      <c r="T1107" s="11">
        <v>2.0010588300382492E-2</v>
      </c>
      <c r="U1107" s="11">
        <v>0.1456088499983329</v>
      </c>
      <c r="V1107" s="11">
        <v>-5.5082427447353546E-2</v>
      </c>
      <c r="W1107" s="11">
        <v>100.00000000000001</v>
      </c>
      <c r="X1107" s="11">
        <v>93.969914643285946</v>
      </c>
      <c r="Y1107" s="9" t="s">
        <v>29</v>
      </c>
      <c r="Z1107" s="9" t="s">
        <v>31</v>
      </c>
    </row>
    <row r="1108" spans="1:26" s="9" customFormat="1" x14ac:dyDescent="0.25">
      <c r="A1108" s="9" t="s">
        <v>197</v>
      </c>
      <c r="B1108" s="9">
        <v>0</v>
      </c>
      <c r="C1108" s="9" t="s">
        <v>428</v>
      </c>
      <c r="D1108" s="9" t="s">
        <v>110</v>
      </c>
      <c r="E1108" s="9" t="s">
        <v>111</v>
      </c>
      <c r="F1108" s="9" t="s">
        <v>30</v>
      </c>
      <c r="G1108" s="9" t="s">
        <v>28</v>
      </c>
      <c r="H1108" s="10">
        <v>42871</v>
      </c>
      <c r="I1108" s="11">
        <v>77.355600840276054</v>
      </c>
      <c r="J1108" s="11">
        <v>0.2085176796832266</v>
      </c>
      <c r="K1108" s="11">
        <v>12.342089220103034</v>
      </c>
      <c r="L1108" s="11">
        <v>0.7683777959287641</v>
      </c>
      <c r="M1108" s="11">
        <v>4.8372636072295035E-2</v>
      </c>
      <c r="N1108" s="11">
        <v>0.1109218652226826</v>
      </c>
      <c r="O1108" s="11">
        <v>0.5436098571281065</v>
      </c>
      <c r="P1108" s="11">
        <v>4.304958829769407</v>
      </c>
      <c r="Q1108" s="11">
        <v>4.1523681021846253</v>
      </c>
      <c r="R1108" s="11">
        <v>0</v>
      </c>
      <c r="S1108" s="11">
        <v>8.5972326993118256E-2</v>
      </c>
      <c r="T1108" s="11">
        <v>0</v>
      </c>
      <c r="U1108" s="11">
        <v>0.14898345822743211</v>
      </c>
      <c r="V1108" s="11">
        <v>-6.9772611588755015E-2</v>
      </c>
      <c r="W1108" s="11">
        <v>99.999999999999986</v>
      </c>
      <c r="X1108" s="11">
        <v>94.68162936489523</v>
      </c>
      <c r="Y1108" s="9" t="s">
        <v>29</v>
      </c>
      <c r="Z1108" s="9" t="s">
        <v>31</v>
      </c>
    </row>
    <row r="1109" spans="1:26" s="9" customFormat="1" x14ac:dyDescent="0.25">
      <c r="A1109" s="9" t="s">
        <v>197</v>
      </c>
      <c r="B1109" s="9">
        <v>0</v>
      </c>
      <c r="C1109" s="9" t="s">
        <v>428</v>
      </c>
      <c r="D1109" s="9" t="s">
        <v>110</v>
      </c>
      <c r="E1109" s="9" t="s">
        <v>111</v>
      </c>
      <c r="F1109" s="9" t="s">
        <v>30</v>
      </c>
      <c r="G1109" s="9" t="s">
        <v>28</v>
      </c>
      <c r="H1109" s="10">
        <v>42871</v>
      </c>
      <c r="I1109" s="11">
        <v>77.277504522593802</v>
      </c>
      <c r="J1109" s="11">
        <v>0.21434444273869099</v>
      </c>
      <c r="K1109" s="11">
        <v>12.483333916045241</v>
      </c>
      <c r="L1109" s="11">
        <v>0.79140687971418933</v>
      </c>
      <c r="M1109" s="11">
        <v>5.194133049206559E-2</v>
      </c>
      <c r="N1109" s="11">
        <v>0.10466083349014645</v>
      </c>
      <c r="O1109" s="11">
        <v>0.54968312494186267</v>
      </c>
      <c r="P1109" s="11">
        <v>4.0476116222399554</v>
      </c>
      <c r="Q1109" s="11">
        <v>4.3656269277361304</v>
      </c>
      <c r="R1109" s="11">
        <v>0</v>
      </c>
      <c r="S1109" s="11">
        <v>0</v>
      </c>
      <c r="T1109" s="11">
        <v>0</v>
      </c>
      <c r="U1109" s="11">
        <v>0.14701698910115629</v>
      </c>
      <c r="V1109" s="11">
        <v>-3.3130589093218317E-2</v>
      </c>
      <c r="W1109" s="11">
        <v>100.00000000000003</v>
      </c>
      <c r="X1109" s="11">
        <v>93.952156284203284</v>
      </c>
      <c r="Y1109" s="9" t="s">
        <v>29</v>
      </c>
      <c r="Z1109" s="9" t="s">
        <v>31</v>
      </c>
    </row>
    <row r="1110" spans="1:26" s="9" customFormat="1" x14ac:dyDescent="0.25">
      <c r="A1110" s="9" t="s">
        <v>197</v>
      </c>
      <c r="B1110" s="9">
        <v>0</v>
      </c>
      <c r="C1110" s="9" t="s">
        <v>428</v>
      </c>
      <c r="D1110" s="9" t="s">
        <v>110</v>
      </c>
      <c r="E1110" s="9" t="s">
        <v>111</v>
      </c>
      <c r="F1110" s="9" t="s">
        <v>30</v>
      </c>
      <c r="G1110" s="9" t="s">
        <v>28</v>
      </c>
      <c r="H1110" s="10">
        <v>42871</v>
      </c>
      <c r="I1110" s="11">
        <v>77.322738855914707</v>
      </c>
      <c r="J1110" s="11">
        <v>0.18775320537629889</v>
      </c>
      <c r="K1110" s="11">
        <v>12.350356783974298</v>
      </c>
      <c r="L1110" s="11">
        <v>0.9452484277624521</v>
      </c>
      <c r="M1110" s="11">
        <v>3.7662658912541641E-2</v>
      </c>
      <c r="N1110" s="11">
        <v>0.10785458475710374</v>
      </c>
      <c r="O1110" s="11">
        <v>0.62953365214454404</v>
      </c>
      <c r="P1110" s="11">
        <v>4.1495196475412737</v>
      </c>
      <c r="Q1110" s="11">
        <v>4.0773024344789013</v>
      </c>
      <c r="R1110" s="11">
        <v>5.6488741658051088E-2</v>
      </c>
      <c r="S1110" s="11">
        <v>4.1408116704949101E-2</v>
      </c>
      <c r="T1110" s="11">
        <v>0</v>
      </c>
      <c r="U1110" s="11">
        <v>0.14402399994614284</v>
      </c>
      <c r="V1110" s="11">
        <v>-4.9891109171266511E-2</v>
      </c>
      <c r="W1110" s="11">
        <v>99.999999999999986</v>
      </c>
      <c r="X1110" s="11">
        <v>96.116421530571827</v>
      </c>
      <c r="Y1110" s="9" t="s">
        <v>29</v>
      </c>
      <c r="Z1110" s="9" t="s">
        <v>31</v>
      </c>
    </row>
    <row r="1111" spans="1:26" s="9" customFormat="1" x14ac:dyDescent="0.25">
      <c r="A1111" s="9" t="s">
        <v>197</v>
      </c>
      <c r="B1111" s="9">
        <v>0</v>
      </c>
      <c r="C1111" s="9" t="s">
        <v>428</v>
      </c>
      <c r="D1111" s="9" t="s">
        <v>110</v>
      </c>
      <c r="E1111" s="9" t="s">
        <v>111</v>
      </c>
      <c r="F1111" s="9" t="s">
        <v>30</v>
      </c>
      <c r="G1111" s="9" t="s">
        <v>28</v>
      </c>
      <c r="H1111" s="10">
        <v>42871</v>
      </c>
      <c r="I1111" s="11">
        <v>77.726605688384197</v>
      </c>
      <c r="J1111" s="11">
        <v>0.16729674832358718</v>
      </c>
      <c r="K1111" s="11">
        <v>12.234791287098018</v>
      </c>
      <c r="L1111" s="11">
        <v>0.83186997484027725</v>
      </c>
      <c r="M1111" s="11">
        <v>1.9652443106349015E-2</v>
      </c>
      <c r="N1111" s="11">
        <v>9.144840999206641E-2</v>
      </c>
      <c r="O1111" s="11">
        <v>0.54370930423232999</v>
      </c>
      <c r="P1111" s="11">
        <v>4.1393378890674821</v>
      </c>
      <c r="Q1111" s="11">
        <v>4.01112785167801</v>
      </c>
      <c r="R1111" s="11">
        <v>3.0650890874837695E-2</v>
      </c>
      <c r="S1111" s="11">
        <v>0.11592850747309073</v>
      </c>
      <c r="T1111" s="11">
        <v>1.8642005230820317E-2</v>
      </c>
      <c r="U1111" s="11">
        <v>0.15200584003692272</v>
      </c>
      <c r="V1111" s="11">
        <v>-8.3066840337983713E-2</v>
      </c>
      <c r="W1111" s="11">
        <v>100.00000000000001</v>
      </c>
      <c r="X1111" s="11">
        <v>95.662406441092202</v>
      </c>
      <c r="Y1111" s="9" t="s">
        <v>29</v>
      </c>
      <c r="Z1111" s="9" t="s">
        <v>31</v>
      </c>
    </row>
    <row r="1112" spans="1:26" s="9" customFormat="1" x14ac:dyDescent="0.25">
      <c r="A1112" s="9" t="s">
        <v>197</v>
      </c>
      <c r="B1112" s="9">
        <v>0</v>
      </c>
      <c r="C1112" s="9" t="s">
        <v>428</v>
      </c>
      <c r="D1112" s="9" t="s">
        <v>110</v>
      </c>
      <c r="E1112" s="9" t="s">
        <v>111</v>
      </c>
      <c r="F1112" s="9" t="s">
        <v>30</v>
      </c>
      <c r="G1112" s="9" t="s">
        <v>28</v>
      </c>
      <c r="H1112" s="10">
        <v>42871</v>
      </c>
      <c r="I1112" s="11">
        <v>75.30590255989533</v>
      </c>
      <c r="J1112" s="11">
        <v>0.29713966009920112</v>
      </c>
      <c r="K1112" s="11">
        <v>13.60271035541718</v>
      </c>
      <c r="L1112" s="11">
        <v>1.0783162215059132</v>
      </c>
      <c r="M1112" s="11">
        <v>5.0592497854216205E-2</v>
      </c>
      <c r="N1112" s="11">
        <v>0.21600144891972642</v>
      </c>
      <c r="O1112" s="11">
        <v>0.92316009885565109</v>
      </c>
      <c r="P1112" s="11">
        <v>4.7603376040954037</v>
      </c>
      <c r="Q1112" s="11">
        <v>3.5571498425300629</v>
      </c>
      <c r="R1112" s="11">
        <v>3.4036285043902575E-2</v>
      </c>
      <c r="S1112" s="11">
        <v>6.7421820487540196E-2</v>
      </c>
      <c r="T1112" s="11">
        <v>3.2096998045948393E-2</v>
      </c>
      <c r="U1112" s="11">
        <v>0.13363844901155494</v>
      </c>
      <c r="V1112" s="11">
        <v>-5.8503841761627526E-2</v>
      </c>
      <c r="W1112" s="11">
        <v>99.999999999999972</v>
      </c>
      <c r="X1112" s="11">
        <v>95.66635776605861</v>
      </c>
      <c r="Y1112" s="9" t="s">
        <v>29</v>
      </c>
      <c r="Z1112" s="9" t="s">
        <v>31</v>
      </c>
    </row>
    <row r="1113" spans="1:26" s="9" customFormat="1" x14ac:dyDescent="0.25">
      <c r="A1113" s="9" t="s">
        <v>197</v>
      </c>
      <c r="B1113" s="9">
        <v>0</v>
      </c>
      <c r="C1113" s="9" t="s">
        <v>428</v>
      </c>
      <c r="D1113" s="9" t="s">
        <v>110</v>
      </c>
      <c r="E1113" s="9" t="s">
        <v>111</v>
      </c>
      <c r="F1113" s="9" t="s">
        <v>30</v>
      </c>
      <c r="G1113" s="9" t="s">
        <v>28</v>
      </c>
      <c r="H1113" s="10">
        <v>42871</v>
      </c>
      <c r="I1113" s="11">
        <v>77.455974201498719</v>
      </c>
      <c r="J1113" s="11">
        <v>0.20091242349287908</v>
      </c>
      <c r="K1113" s="11">
        <v>12.619139829219087</v>
      </c>
      <c r="L1113" s="11">
        <v>0.9098283224596404</v>
      </c>
      <c r="M1113" s="11">
        <v>4.5739390347223047E-2</v>
      </c>
      <c r="N1113" s="11">
        <v>0.12478722742744537</v>
      </c>
      <c r="O1113" s="11">
        <v>0.53321115617513193</v>
      </c>
      <c r="P1113" s="11">
        <v>3.9439863512006141</v>
      </c>
      <c r="Q1113" s="11">
        <v>4.0228642889482646</v>
      </c>
      <c r="R1113" s="11">
        <v>1.4829600808851583E-2</v>
      </c>
      <c r="S1113" s="11">
        <v>3.0422988992418994E-3</v>
      </c>
      <c r="T1113" s="11">
        <v>4.2283406150997321E-3</v>
      </c>
      <c r="U1113" s="11">
        <v>0.15844300213532442</v>
      </c>
      <c r="V1113" s="11">
        <v>-3.6986433227507803E-2</v>
      </c>
      <c r="W1113" s="11">
        <v>100.00000000000003</v>
      </c>
      <c r="X1113" s="11">
        <v>95.322652245729088</v>
      </c>
      <c r="Y1113" s="9" t="s">
        <v>29</v>
      </c>
      <c r="Z1113" s="9" t="s">
        <v>31</v>
      </c>
    </row>
    <row r="1114" spans="1:26" s="9" customFormat="1" x14ac:dyDescent="0.25">
      <c r="A1114" s="9" t="s">
        <v>197</v>
      </c>
      <c r="B1114" s="9">
        <v>0</v>
      </c>
      <c r="C1114" s="9" t="s">
        <v>428</v>
      </c>
      <c r="D1114" s="9" t="s">
        <v>110</v>
      </c>
      <c r="E1114" s="9" t="s">
        <v>111</v>
      </c>
      <c r="F1114" s="9" t="s">
        <v>30</v>
      </c>
      <c r="G1114" s="9" t="s">
        <v>28</v>
      </c>
      <c r="H1114" s="10">
        <v>42871</v>
      </c>
      <c r="I1114" s="11">
        <v>77.399563687963621</v>
      </c>
      <c r="J1114" s="11">
        <v>0.19357478163462169</v>
      </c>
      <c r="K1114" s="11">
        <v>12.704043473929234</v>
      </c>
      <c r="L1114" s="11">
        <v>0.87324475959450887</v>
      </c>
      <c r="M1114" s="11">
        <v>5.3348714518619118E-2</v>
      </c>
      <c r="N1114" s="11">
        <v>0.10141244825543291</v>
      </c>
      <c r="O1114" s="11">
        <v>0.60901259097199467</v>
      </c>
      <c r="P1114" s="11">
        <v>4.1221477573031553</v>
      </c>
      <c r="Q1114" s="11">
        <v>3.8128063979494584</v>
      </c>
      <c r="R1114" s="11">
        <v>0</v>
      </c>
      <c r="S1114" s="11">
        <v>3.8106224656156511E-3</v>
      </c>
      <c r="T1114" s="11">
        <v>9.4586609552546833E-3</v>
      </c>
      <c r="U1114" s="11">
        <v>0.15385129040665005</v>
      </c>
      <c r="V1114" s="11">
        <v>-3.6275185948177399E-2</v>
      </c>
      <c r="W1114" s="11">
        <v>100.00000000000001</v>
      </c>
      <c r="X1114" s="11">
        <v>94.472754319900261</v>
      </c>
      <c r="Y1114" s="9" t="s">
        <v>29</v>
      </c>
      <c r="Z1114" s="9" t="s">
        <v>31</v>
      </c>
    </row>
    <row r="1115" spans="1:26" s="9" customFormat="1" x14ac:dyDescent="0.25">
      <c r="A1115" s="9" t="s">
        <v>197</v>
      </c>
      <c r="B1115" s="9">
        <v>0</v>
      </c>
      <c r="C1115" s="9" t="s">
        <v>428</v>
      </c>
      <c r="D1115" s="9" t="s">
        <v>110</v>
      </c>
      <c r="E1115" s="9" t="s">
        <v>111</v>
      </c>
      <c r="F1115" s="9" t="s">
        <v>30</v>
      </c>
      <c r="G1115" s="9" t="s">
        <v>28</v>
      </c>
      <c r="H1115" s="10">
        <v>42871</v>
      </c>
      <c r="I1115" s="11">
        <v>77.090786816866469</v>
      </c>
      <c r="J1115" s="11">
        <v>0.16422655587333812</v>
      </c>
      <c r="K1115" s="11">
        <v>12.460121162542855</v>
      </c>
      <c r="L1115" s="11">
        <v>0.76530269408893614</v>
      </c>
      <c r="M1115" s="11">
        <v>7.7256592783919456E-2</v>
      </c>
      <c r="N1115" s="11">
        <v>0.10021359253145638</v>
      </c>
      <c r="O1115" s="11">
        <v>0.54764457917714615</v>
      </c>
      <c r="P1115" s="11">
        <v>4.4627916370318612</v>
      </c>
      <c r="Q1115" s="11">
        <v>4.1374246129132342</v>
      </c>
      <c r="R1115" s="11">
        <v>9.6510447611236148E-3</v>
      </c>
      <c r="S1115" s="11">
        <v>0.11014284511761489</v>
      </c>
      <c r="T1115" s="11">
        <v>0</v>
      </c>
      <c r="U1115" s="11">
        <v>0.15595963414518482</v>
      </c>
      <c r="V1115" s="11">
        <v>-8.1521767833166378E-2</v>
      </c>
      <c r="W1115" s="11">
        <v>99.999999999999986</v>
      </c>
      <c r="X1115" s="11">
        <v>95.784705658677069</v>
      </c>
      <c r="Y1115" s="9" t="s">
        <v>29</v>
      </c>
      <c r="Z1115" s="9" t="s">
        <v>31</v>
      </c>
    </row>
    <row r="1116" spans="1:26" s="9" customFormat="1" x14ac:dyDescent="0.25">
      <c r="A1116" s="9" t="s">
        <v>197</v>
      </c>
      <c r="B1116" s="9">
        <v>0</v>
      </c>
      <c r="C1116" s="9" t="s">
        <v>428</v>
      </c>
      <c r="D1116" s="9" t="s">
        <v>110</v>
      </c>
      <c r="E1116" s="9" t="s">
        <v>111</v>
      </c>
      <c r="F1116" s="9" t="s">
        <v>30</v>
      </c>
      <c r="G1116" s="9" t="s">
        <v>28</v>
      </c>
      <c r="H1116" s="10">
        <v>42871</v>
      </c>
      <c r="I1116" s="11">
        <v>77.070536992412997</v>
      </c>
      <c r="J1116" s="11">
        <v>0.14287810437905732</v>
      </c>
      <c r="K1116" s="11">
        <v>12.599062303482027</v>
      </c>
      <c r="L1116" s="11">
        <v>0.94964367721694121</v>
      </c>
      <c r="M1116" s="11">
        <v>6.8187072958319689E-2</v>
      </c>
      <c r="N1116" s="11">
        <v>6.2729608298123546E-2</v>
      </c>
      <c r="O1116" s="11">
        <v>0.54532071652507019</v>
      </c>
      <c r="P1116" s="11">
        <v>4.3049997630197314</v>
      </c>
      <c r="Q1116" s="11">
        <v>4.1244476185727033</v>
      </c>
      <c r="R1116" s="11">
        <v>0</v>
      </c>
      <c r="S1116" s="11">
        <v>0</v>
      </c>
      <c r="T1116" s="11">
        <v>8.0789583867652715E-3</v>
      </c>
      <c r="U1116" s="11">
        <v>0.16022142031140948</v>
      </c>
      <c r="V1116" s="11">
        <v>-3.6106235563134532E-2</v>
      </c>
      <c r="W1116" s="11">
        <v>100.00000000000001</v>
      </c>
      <c r="X1116" s="11">
        <v>94.592709734624535</v>
      </c>
      <c r="Y1116" s="9" t="s">
        <v>29</v>
      </c>
      <c r="Z1116" s="9" t="s">
        <v>31</v>
      </c>
    </row>
    <row r="1117" spans="1:26" s="9" customFormat="1" x14ac:dyDescent="0.25">
      <c r="A1117" s="9" t="s">
        <v>197</v>
      </c>
      <c r="B1117" s="9">
        <v>0</v>
      </c>
      <c r="C1117" s="9" t="s">
        <v>428</v>
      </c>
      <c r="D1117" s="9" t="s">
        <v>110</v>
      </c>
      <c r="E1117" s="9" t="s">
        <v>111</v>
      </c>
      <c r="F1117" s="9" t="s">
        <v>30</v>
      </c>
      <c r="G1117" s="9" t="s">
        <v>28</v>
      </c>
      <c r="H1117" s="10">
        <v>42871</v>
      </c>
      <c r="I1117" s="11">
        <v>77.264192476395991</v>
      </c>
      <c r="J1117" s="11">
        <v>0.18569585041330466</v>
      </c>
      <c r="K1117" s="11">
        <v>12.501616438754352</v>
      </c>
      <c r="L1117" s="11">
        <v>0.7253369636494138</v>
      </c>
      <c r="M1117" s="11">
        <v>3.3315153857544723E-2</v>
      </c>
      <c r="N1117" s="11">
        <v>0.12222855009028834</v>
      </c>
      <c r="O1117" s="11">
        <v>0.59214924625848731</v>
      </c>
      <c r="P1117" s="11">
        <v>4.2871073178618984</v>
      </c>
      <c r="Q1117" s="11">
        <v>4.0627068559134942</v>
      </c>
      <c r="R1117" s="11">
        <v>0</v>
      </c>
      <c r="S1117" s="11">
        <v>0.11968390696158698</v>
      </c>
      <c r="T1117" s="11">
        <v>3.1275335208695486E-2</v>
      </c>
      <c r="U1117" s="11">
        <v>0.16147352967152886</v>
      </c>
      <c r="V1117" s="11">
        <v>-8.6781625036564988E-2</v>
      </c>
      <c r="W1117" s="11">
        <v>100</v>
      </c>
      <c r="X1117" s="11">
        <v>95.752221755913524</v>
      </c>
      <c r="Y1117" s="9" t="s">
        <v>29</v>
      </c>
      <c r="Z1117" s="9" t="s">
        <v>31</v>
      </c>
    </row>
    <row r="1118" spans="1:26" s="9" customFormat="1" x14ac:dyDescent="0.25">
      <c r="A1118" s="9" t="s">
        <v>197</v>
      </c>
      <c r="B1118" s="9">
        <v>0</v>
      </c>
      <c r="C1118" s="9" t="s">
        <v>428</v>
      </c>
      <c r="D1118" s="9" t="s">
        <v>110</v>
      </c>
      <c r="E1118" s="9" t="s">
        <v>111</v>
      </c>
      <c r="F1118" s="9" t="s">
        <v>30</v>
      </c>
      <c r="G1118" s="9" t="s">
        <v>28</v>
      </c>
      <c r="H1118" s="10">
        <v>42871</v>
      </c>
      <c r="I1118" s="11">
        <v>77.17447932299801</v>
      </c>
      <c r="J1118" s="11">
        <v>0.16325539529934505</v>
      </c>
      <c r="K1118" s="11">
        <v>12.574559443649818</v>
      </c>
      <c r="L1118" s="11">
        <v>0.84278648071415652</v>
      </c>
      <c r="M1118" s="11">
        <v>7.3922836481045667E-2</v>
      </c>
      <c r="N1118" s="11">
        <v>0.12670248100703629</v>
      </c>
      <c r="O1118" s="11">
        <v>0.65213842597449079</v>
      </c>
      <c r="P1118" s="11">
        <v>4.1492245272970534</v>
      </c>
      <c r="Q1118" s="11">
        <v>4.1128835961707084</v>
      </c>
      <c r="R1118" s="11">
        <v>0</v>
      </c>
      <c r="S1118" s="11">
        <v>0</v>
      </c>
      <c r="T1118" s="11">
        <v>1.2452169459590814E-2</v>
      </c>
      <c r="U1118" s="11">
        <v>0.15180486886109004</v>
      </c>
      <c r="V1118" s="11">
        <v>-3.4209547912358321E-2</v>
      </c>
      <c r="W1118" s="11">
        <v>99.999999999999972</v>
      </c>
      <c r="X1118" s="11">
        <v>95.77554565043458</v>
      </c>
      <c r="Y1118" s="9" t="s">
        <v>29</v>
      </c>
      <c r="Z1118" s="9" t="s">
        <v>31</v>
      </c>
    </row>
    <row r="1119" spans="1:26" s="6" customFormat="1" x14ac:dyDescent="0.25">
      <c r="A1119" s="6" t="s">
        <v>197</v>
      </c>
      <c r="B1119" s="6">
        <v>0</v>
      </c>
      <c r="C1119" s="6" t="s">
        <v>428</v>
      </c>
      <c r="D1119" s="6" t="s">
        <v>110</v>
      </c>
      <c r="E1119" s="6" t="s">
        <v>111</v>
      </c>
      <c r="F1119" s="9" t="s">
        <v>30</v>
      </c>
      <c r="G1119" s="6" t="s">
        <v>28</v>
      </c>
      <c r="H1119" s="7">
        <v>42871</v>
      </c>
      <c r="I1119" s="8">
        <v>76.836150404432146</v>
      </c>
      <c r="J1119" s="8">
        <v>0.22010768162916344</v>
      </c>
      <c r="K1119" s="8">
        <v>12.582272031975007</v>
      </c>
      <c r="L1119" s="8">
        <v>0.84128484416349203</v>
      </c>
      <c r="M1119" s="8">
        <v>3.4047823011761916E-2</v>
      </c>
      <c r="N1119" s="8">
        <v>0.14224193251661002</v>
      </c>
      <c r="O1119" s="8">
        <v>0.65799945908975144</v>
      </c>
      <c r="P1119" s="8">
        <v>4.234319555469507</v>
      </c>
      <c r="Q1119" s="8">
        <v>4.2886281892385485</v>
      </c>
      <c r="R1119" s="8">
        <v>3.4190146591016038E-3</v>
      </c>
      <c r="S1119" s="8">
        <v>2.5931159321651485E-2</v>
      </c>
      <c r="T1119" s="8">
        <v>1.6880308077608583E-2</v>
      </c>
      <c r="U1119" s="8">
        <v>0.16476644598985979</v>
      </c>
      <c r="V1119" s="8">
        <v>-4.8048849574214549E-2</v>
      </c>
      <c r="W1119" s="8">
        <v>100</v>
      </c>
      <c r="X1119" s="8">
        <v>94.866564563736958</v>
      </c>
      <c r="Y1119" s="6" t="s">
        <v>29</v>
      </c>
      <c r="Z1119" s="6" t="s">
        <v>31</v>
      </c>
    </row>
    <row r="1120" spans="1:26" s="12" customFormat="1" x14ac:dyDescent="0.25">
      <c r="A1120" s="12" t="s">
        <v>167</v>
      </c>
      <c r="B1120" s="12">
        <v>0</v>
      </c>
      <c r="C1120" s="12" t="s">
        <v>429</v>
      </c>
      <c r="D1120" s="12" t="s">
        <v>110</v>
      </c>
      <c r="E1120" s="12" t="s">
        <v>111</v>
      </c>
      <c r="F1120" s="9" t="s">
        <v>30</v>
      </c>
      <c r="G1120" s="12" t="s">
        <v>28</v>
      </c>
      <c r="H1120" s="13">
        <v>42869</v>
      </c>
      <c r="I1120" s="14">
        <v>77.92183665621387</v>
      </c>
      <c r="J1120" s="14">
        <v>0.25550074668223494</v>
      </c>
      <c r="K1120" s="14">
        <v>11.682056910736964</v>
      </c>
      <c r="L1120" s="14">
        <v>1.1773719517786345</v>
      </c>
      <c r="M1120" s="14">
        <v>4.364517666553343E-3</v>
      </c>
      <c r="N1120" s="14">
        <v>0.15885975089594853</v>
      </c>
      <c r="O1120" s="14">
        <v>0.857847721700017</v>
      </c>
      <c r="P1120" s="14">
        <v>3.7791796675381688</v>
      </c>
      <c r="Q1120" s="14">
        <v>3.933977491119327</v>
      </c>
      <c r="R1120" s="14">
        <v>3.2742950394727674E-2</v>
      </c>
      <c r="S1120" s="14">
        <v>2.6080654348916318E-2</v>
      </c>
      <c r="T1120" s="14">
        <v>7.2371544674418795E-3</v>
      </c>
      <c r="U1120" s="14">
        <v>0.22452156321621872</v>
      </c>
      <c r="V1120" s="14">
        <v>-6.1577736759017752E-2</v>
      </c>
      <c r="W1120" s="14">
        <v>100</v>
      </c>
      <c r="X1120" s="14">
        <v>93.939360846665281</v>
      </c>
      <c r="Y1120" s="12" t="s">
        <v>29</v>
      </c>
      <c r="Z1120" s="12" t="s">
        <v>31</v>
      </c>
    </row>
    <row r="1121" spans="1:26" s="9" customFormat="1" x14ac:dyDescent="0.25">
      <c r="A1121" s="9" t="s">
        <v>167</v>
      </c>
      <c r="B1121" s="9">
        <v>0</v>
      </c>
      <c r="C1121" s="9" t="s">
        <v>429</v>
      </c>
      <c r="D1121" s="9" t="s">
        <v>110</v>
      </c>
      <c r="E1121" s="9" t="s">
        <v>111</v>
      </c>
      <c r="F1121" s="9" t="s">
        <v>30</v>
      </c>
      <c r="G1121" s="9" t="s">
        <v>28</v>
      </c>
      <c r="H1121" s="10">
        <v>42869</v>
      </c>
      <c r="I1121" s="11">
        <v>78.022505975042094</v>
      </c>
      <c r="J1121" s="11">
        <v>0.2465492557266882</v>
      </c>
      <c r="K1121" s="11">
        <v>11.69191709709677</v>
      </c>
      <c r="L1121" s="11">
        <v>1.0825621180806835</v>
      </c>
      <c r="M1121" s="11">
        <v>8.5466191499639549E-2</v>
      </c>
      <c r="N1121" s="11">
        <v>0.17885254017303509</v>
      </c>
      <c r="O1121" s="11">
        <v>0.84154948752477665</v>
      </c>
      <c r="P1121" s="11">
        <v>3.6629752879619706</v>
      </c>
      <c r="Q1121" s="11">
        <v>3.9496041431494109</v>
      </c>
      <c r="R1121" s="11">
        <v>0</v>
      </c>
      <c r="S1121" s="11">
        <v>0.11431508294136365</v>
      </c>
      <c r="T1121" s="11">
        <v>0</v>
      </c>
      <c r="U1121" s="11">
        <v>0.22182399270308586</v>
      </c>
      <c r="V1121" s="11">
        <v>-9.8121171899505311E-2</v>
      </c>
      <c r="W1121" s="11">
        <v>100.00000000000001</v>
      </c>
      <c r="X1121" s="11">
        <v>92.551216582914662</v>
      </c>
      <c r="Y1121" s="9" t="s">
        <v>29</v>
      </c>
      <c r="Z1121" s="9" t="s">
        <v>31</v>
      </c>
    </row>
    <row r="1122" spans="1:26" s="9" customFormat="1" x14ac:dyDescent="0.25">
      <c r="A1122" s="9" t="s">
        <v>167</v>
      </c>
      <c r="B1122" s="9">
        <v>0</v>
      </c>
      <c r="C1122" s="9" t="s">
        <v>429</v>
      </c>
      <c r="D1122" s="9" t="s">
        <v>110</v>
      </c>
      <c r="E1122" s="9" t="s">
        <v>111</v>
      </c>
      <c r="F1122" s="9" t="s">
        <v>30</v>
      </c>
      <c r="G1122" s="9" t="s">
        <v>28</v>
      </c>
      <c r="H1122" s="10">
        <v>42869</v>
      </c>
      <c r="I1122" s="11">
        <v>78.037110432590126</v>
      </c>
      <c r="J1122" s="11">
        <v>0.22645096015589905</v>
      </c>
      <c r="K1122" s="11">
        <v>11.717772280397833</v>
      </c>
      <c r="L1122" s="11">
        <v>1.159181301023082</v>
      </c>
      <c r="M1122" s="11">
        <v>1.8313144858737182E-2</v>
      </c>
      <c r="N1122" s="11">
        <v>0.13448165005811866</v>
      </c>
      <c r="O1122" s="11">
        <v>0.83159923911779932</v>
      </c>
      <c r="P1122" s="11">
        <v>3.6535192833369265</v>
      </c>
      <c r="Q1122" s="11">
        <v>3.9238723555043911</v>
      </c>
      <c r="R1122" s="11">
        <v>2.7712601031998355E-2</v>
      </c>
      <c r="S1122" s="11">
        <v>0.12978909059767804</v>
      </c>
      <c r="T1122" s="11">
        <v>2.0196403726251463E-2</v>
      </c>
      <c r="U1122" s="11">
        <v>0.2254563636013899</v>
      </c>
      <c r="V1122" s="11">
        <v>-0.1054551060002251</v>
      </c>
      <c r="W1122" s="11">
        <v>100</v>
      </c>
      <c r="X1122" s="11">
        <v>93.921607308172952</v>
      </c>
      <c r="Y1122" s="9" t="s">
        <v>29</v>
      </c>
      <c r="Z1122" s="9" t="s">
        <v>31</v>
      </c>
    </row>
    <row r="1123" spans="1:26" s="9" customFormat="1" x14ac:dyDescent="0.25">
      <c r="A1123" s="9" t="s">
        <v>167</v>
      </c>
      <c r="B1123" s="9">
        <v>0</v>
      </c>
      <c r="C1123" s="9" t="s">
        <v>429</v>
      </c>
      <c r="D1123" s="9" t="s">
        <v>110</v>
      </c>
      <c r="E1123" s="9" t="s">
        <v>111</v>
      </c>
      <c r="F1123" s="9" t="s">
        <v>30</v>
      </c>
      <c r="G1123" s="9" t="s">
        <v>28</v>
      </c>
      <c r="H1123" s="10">
        <v>42869</v>
      </c>
      <c r="I1123" s="11">
        <v>78.041229559971086</v>
      </c>
      <c r="J1123" s="11">
        <v>0.22857724436238408</v>
      </c>
      <c r="K1123" s="11">
        <v>11.705989572899675</v>
      </c>
      <c r="L1123" s="11">
        <v>1.2679936130585265</v>
      </c>
      <c r="M1123" s="11">
        <v>1.7268743257096514E-2</v>
      </c>
      <c r="N1123" s="11">
        <v>0.18492841900208892</v>
      </c>
      <c r="O1123" s="11">
        <v>0.82207171880741448</v>
      </c>
      <c r="P1123" s="11">
        <v>3.7018361976092344</v>
      </c>
      <c r="Q1123" s="11">
        <v>3.7789511697339715</v>
      </c>
      <c r="R1123" s="11">
        <v>1.7283862493993989E-2</v>
      </c>
      <c r="S1123" s="11">
        <v>3.8588179376968755E-2</v>
      </c>
      <c r="T1123" s="11">
        <v>3.715858468500198E-2</v>
      </c>
      <c r="U1123" s="11">
        <v>0.22509683698931346</v>
      </c>
      <c r="V1123" s="11">
        <v>-6.6973702246752809E-2</v>
      </c>
      <c r="W1123" s="11">
        <v>99.999999999999986</v>
      </c>
      <c r="X1123" s="11">
        <v>93.811111548853916</v>
      </c>
      <c r="Y1123" s="9" t="s">
        <v>29</v>
      </c>
      <c r="Z1123" s="9" t="s">
        <v>31</v>
      </c>
    </row>
    <row r="1124" spans="1:26" s="9" customFormat="1" x14ac:dyDescent="0.25">
      <c r="A1124" s="9" t="s">
        <v>167</v>
      </c>
      <c r="B1124" s="9">
        <v>0</v>
      </c>
      <c r="C1124" s="9" t="s">
        <v>429</v>
      </c>
      <c r="D1124" s="9" t="s">
        <v>110</v>
      </c>
      <c r="E1124" s="9" t="s">
        <v>111</v>
      </c>
      <c r="F1124" s="9" t="s">
        <v>30</v>
      </c>
      <c r="G1124" s="9" t="s">
        <v>28</v>
      </c>
      <c r="H1124" s="10">
        <v>42869</v>
      </c>
      <c r="I1124" s="11">
        <v>77.818918395897768</v>
      </c>
      <c r="J1124" s="11">
        <v>0.25483932439891638</v>
      </c>
      <c r="K1124" s="11">
        <v>11.747453292846648</v>
      </c>
      <c r="L1124" s="11">
        <v>1.2048843189992968</v>
      </c>
      <c r="M1124" s="11">
        <v>3.0200815150290827E-2</v>
      </c>
      <c r="N1124" s="11">
        <v>0.15703665856245935</v>
      </c>
      <c r="O1124" s="11">
        <v>0.82423461666139053</v>
      </c>
      <c r="P1124" s="11">
        <v>3.8381153653005105</v>
      </c>
      <c r="Q1124" s="11">
        <v>3.8549693253121964</v>
      </c>
      <c r="R1124" s="11">
        <v>3.2029677152149147E-2</v>
      </c>
      <c r="S1124" s="11">
        <v>3.0307156048707342E-2</v>
      </c>
      <c r="T1124" s="11">
        <v>2.9404026332124845E-2</v>
      </c>
      <c r="U1124" s="11">
        <v>0.24574769809952343</v>
      </c>
      <c r="V1124" s="11">
        <v>-6.8140670761987321E-2</v>
      </c>
      <c r="W1124" s="11">
        <v>99.999999999999986</v>
      </c>
      <c r="X1124" s="11">
        <v>94.037196872570235</v>
      </c>
      <c r="Y1124" s="9" t="s">
        <v>29</v>
      </c>
      <c r="Z1124" s="9" t="s">
        <v>31</v>
      </c>
    </row>
    <row r="1125" spans="1:26" s="9" customFormat="1" x14ac:dyDescent="0.25">
      <c r="A1125" s="9" t="s">
        <v>167</v>
      </c>
      <c r="B1125" s="9">
        <v>0</v>
      </c>
      <c r="C1125" s="9" t="s">
        <v>429</v>
      </c>
      <c r="D1125" s="9" t="s">
        <v>110</v>
      </c>
      <c r="E1125" s="9" t="s">
        <v>111</v>
      </c>
      <c r="F1125" s="9" t="s">
        <v>30</v>
      </c>
      <c r="G1125" s="9" t="s">
        <v>28</v>
      </c>
      <c r="H1125" s="10">
        <v>42869</v>
      </c>
      <c r="I1125" s="11">
        <v>78.155668705480096</v>
      </c>
      <c r="J1125" s="11">
        <v>0.2604417379311752</v>
      </c>
      <c r="K1125" s="11">
        <v>11.670430097820372</v>
      </c>
      <c r="L1125" s="11">
        <v>1.2044452740726441</v>
      </c>
      <c r="M1125" s="11">
        <v>9.5158361097428298E-2</v>
      </c>
      <c r="N1125" s="11">
        <v>0.15372621868537889</v>
      </c>
      <c r="O1125" s="11">
        <v>0.89083668080296152</v>
      </c>
      <c r="P1125" s="11">
        <v>3.6293038496018295</v>
      </c>
      <c r="Q1125" s="11">
        <v>3.7362413232215927</v>
      </c>
      <c r="R1125" s="11">
        <v>1.8692161422587342E-3</v>
      </c>
      <c r="S1125" s="11">
        <v>1.3010352195241609E-2</v>
      </c>
      <c r="T1125" s="11">
        <v>1.2651880636931125E-2</v>
      </c>
      <c r="U1125" s="11">
        <v>0.23455088216831932</v>
      </c>
      <c r="V1125" s="11">
        <v>-5.8334579856238918E-2</v>
      </c>
      <c r="W1125" s="11">
        <v>99.999999999999986</v>
      </c>
      <c r="X1125" s="11">
        <v>93.00286278510923</v>
      </c>
      <c r="Y1125" s="9" t="s">
        <v>29</v>
      </c>
      <c r="Z1125" s="9" t="s">
        <v>31</v>
      </c>
    </row>
    <row r="1126" spans="1:26" s="9" customFormat="1" x14ac:dyDescent="0.25">
      <c r="A1126" s="9" t="s">
        <v>167</v>
      </c>
      <c r="B1126" s="9">
        <v>0</v>
      </c>
      <c r="C1126" s="9" t="s">
        <v>429</v>
      </c>
      <c r="D1126" s="9" t="s">
        <v>110</v>
      </c>
      <c r="E1126" s="9" t="s">
        <v>111</v>
      </c>
      <c r="F1126" s="9" t="s">
        <v>30</v>
      </c>
      <c r="G1126" s="9" t="s">
        <v>28</v>
      </c>
      <c r="H1126" s="10">
        <v>42869</v>
      </c>
      <c r="I1126" s="11">
        <v>77.844356674806747</v>
      </c>
      <c r="J1126" s="11">
        <v>0.26442664458515291</v>
      </c>
      <c r="K1126" s="11">
        <v>11.893721911013097</v>
      </c>
      <c r="L1126" s="11">
        <v>1.2751600819909912</v>
      </c>
      <c r="M1126" s="11">
        <v>2.6815457147775012E-2</v>
      </c>
      <c r="N1126" s="11">
        <v>0.10935374498288032</v>
      </c>
      <c r="O1126" s="11">
        <v>0.85751542776595913</v>
      </c>
      <c r="P1126" s="11">
        <v>3.6306947699088967</v>
      </c>
      <c r="Q1126" s="11">
        <v>3.8989109292175397</v>
      </c>
      <c r="R1126" s="11">
        <v>7.4528804865710598E-3</v>
      </c>
      <c r="S1126" s="11">
        <v>3.8077949149840515E-2</v>
      </c>
      <c r="T1126" s="11">
        <v>3.3226745145598911E-3</v>
      </c>
      <c r="U1126" s="11">
        <v>0.21457965334272572</v>
      </c>
      <c r="V1126" s="11">
        <v>-6.4388798912748721E-2</v>
      </c>
      <c r="W1126" s="11">
        <v>100</v>
      </c>
      <c r="X1126" s="11">
        <v>93.229810934155012</v>
      </c>
      <c r="Y1126" s="9" t="s">
        <v>29</v>
      </c>
      <c r="Z1126" s="9" t="s">
        <v>31</v>
      </c>
    </row>
    <row r="1127" spans="1:26" s="9" customFormat="1" x14ac:dyDescent="0.25">
      <c r="A1127" s="9" t="s">
        <v>167</v>
      </c>
      <c r="B1127" s="9">
        <v>0</v>
      </c>
      <c r="C1127" s="9" t="s">
        <v>429</v>
      </c>
      <c r="D1127" s="9" t="s">
        <v>110</v>
      </c>
      <c r="E1127" s="9" t="s">
        <v>111</v>
      </c>
      <c r="F1127" s="9" t="s">
        <v>30</v>
      </c>
      <c r="G1127" s="9" t="s">
        <v>28</v>
      </c>
      <c r="H1127" s="10">
        <v>42869</v>
      </c>
      <c r="I1127" s="11">
        <v>78.099241012412733</v>
      </c>
      <c r="J1127" s="11">
        <v>0.20719811838212143</v>
      </c>
      <c r="K1127" s="11">
        <v>11.694913387398264</v>
      </c>
      <c r="L1127" s="11">
        <v>1.123854835228556</v>
      </c>
      <c r="M1127" s="11">
        <v>1.0627191224622931E-3</v>
      </c>
      <c r="N1127" s="11">
        <v>0.14255998963120858</v>
      </c>
      <c r="O1127" s="11">
        <v>0.83986535240936921</v>
      </c>
      <c r="P1127" s="11">
        <v>3.6972133948752259</v>
      </c>
      <c r="Q1127" s="11">
        <v>3.9373266095520165</v>
      </c>
      <c r="R1127" s="11">
        <v>9.799395257272395E-3</v>
      </c>
      <c r="S1127" s="11">
        <v>8.4911257884737218E-2</v>
      </c>
      <c r="T1127" s="11">
        <v>1.7784005586031847E-2</v>
      </c>
      <c r="U1127" s="11">
        <v>0.23239207617921404</v>
      </c>
      <c r="V1127" s="11">
        <v>-8.8122153919208149E-2</v>
      </c>
      <c r="W1127" s="11">
        <v>100.00000000000001</v>
      </c>
      <c r="X1127" s="11">
        <v>94.098240905181569</v>
      </c>
      <c r="Y1127" s="9" t="s">
        <v>29</v>
      </c>
      <c r="Z1127" s="9" t="s">
        <v>31</v>
      </c>
    </row>
    <row r="1128" spans="1:26" s="9" customFormat="1" x14ac:dyDescent="0.25">
      <c r="A1128" s="9" t="s">
        <v>167</v>
      </c>
      <c r="B1128" s="9">
        <v>0</v>
      </c>
      <c r="C1128" s="9" t="s">
        <v>429</v>
      </c>
      <c r="D1128" s="9" t="s">
        <v>110</v>
      </c>
      <c r="E1128" s="9" t="s">
        <v>111</v>
      </c>
      <c r="F1128" s="9" t="s">
        <v>30</v>
      </c>
      <c r="G1128" s="9" t="s">
        <v>28</v>
      </c>
      <c r="H1128" s="10">
        <v>42869</v>
      </c>
      <c r="I1128" s="11">
        <v>78.299938302975633</v>
      </c>
      <c r="J1128" s="11">
        <v>0.22096422460637166</v>
      </c>
      <c r="K1128" s="11">
        <v>11.668326205815479</v>
      </c>
      <c r="L1128" s="11">
        <v>1.196186017963544</v>
      </c>
      <c r="M1128" s="11">
        <v>0</v>
      </c>
      <c r="N1128" s="11">
        <v>0.17157706177966658</v>
      </c>
      <c r="O1128" s="11">
        <v>0.84918969947761413</v>
      </c>
      <c r="P1128" s="11">
        <v>3.6212503232131947</v>
      </c>
      <c r="Q1128" s="11">
        <v>3.7044830531297688</v>
      </c>
      <c r="R1128" s="11">
        <v>0</v>
      </c>
      <c r="S1128" s="11">
        <v>0.12036927568869672</v>
      </c>
      <c r="T1128" s="11">
        <v>1.7863400054924611E-2</v>
      </c>
      <c r="U1128" s="11">
        <v>0.23305328593710742</v>
      </c>
      <c r="V1128" s="11">
        <v>-0.10320085064200178</v>
      </c>
      <c r="W1128" s="11">
        <v>100</v>
      </c>
      <c r="X1128" s="11">
        <v>94.874708970873996</v>
      </c>
      <c r="Y1128" s="9" t="s">
        <v>29</v>
      </c>
      <c r="Z1128" s="9" t="s">
        <v>31</v>
      </c>
    </row>
    <row r="1129" spans="1:26" s="9" customFormat="1" x14ac:dyDescent="0.25">
      <c r="A1129" s="9" t="s">
        <v>167</v>
      </c>
      <c r="B1129" s="9">
        <v>0</v>
      </c>
      <c r="C1129" s="9" t="s">
        <v>429</v>
      </c>
      <c r="D1129" s="9" t="s">
        <v>110</v>
      </c>
      <c r="E1129" s="9" t="s">
        <v>111</v>
      </c>
      <c r="F1129" s="9" t="s">
        <v>30</v>
      </c>
      <c r="G1129" s="9" t="s">
        <v>28</v>
      </c>
      <c r="H1129" s="10">
        <v>42869</v>
      </c>
      <c r="I1129" s="11">
        <v>77.664106630553732</v>
      </c>
      <c r="J1129" s="11">
        <v>0.25117264953245882</v>
      </c>
      <c r="K1129" s="11">
        <v>11.832554458090781</v>
      </c>
      <c r="L1129" s="11">
        <v>1.1742522737630254</v>
      </c>
      <c r="M1129" s="11">
        <v>6.0731279137914658E-2</v>
      </c>
      <c r="N1129" s="11">
        <v>0.18141308423200864</v>
      </c>
      <c r="O1129" s="11">
        <v>0.8192095014081251</v>
      </c>
      <c r="P1129" s="11">
        <v>3.8463221882978518</v>
      </c>
      <c r="Q1129" s="11">
        <v>3.9328615958414055</v>
      </c>
      <c r="R1129" s="11">
        <v>4.601188626619488E-2</v>
      </c>
      <c r="S1129" s="11">
        <v>3.9598074798183377E-2</v>
      </c>
      <c r="T1129" s="11">
        <v>1.6220446936791845E-2</v>
      </c>
      <c r="U1129" s="11">
        <v>0.19650063884717267</v>
      </c>
      <c r="V1129" s="11">
        <v>-6.095470770564021E-2</v>
      </c>
      <c r="W1129" s="11">
        <v>100</v>
      </c>
      <c r="X1129" s="11">
        <v>93.691423608558921</v>
      </c>
      <c r="Y1129" s="9" t="s">
        <v>29</v>
      </c>
      <c r="Z1129" s="9" t="s">
        <v>31</v>
      </c>
    </row>
    <row r="1130" spans="1:26" s="9" customFormat="1" x14ac:dyDescent="0.25">
      <c r="A1130" s="9" t="s">
        <v>167</v>
      </c>
      <c r="B1130" s="9">
        <v>0</v>
      </c>
      <c r="C1130" s="9" t="s">
        <v>429</v>
      </c>
      <c r="D1130" s="9" t="s">
        <v>110</v>
      </c>
      <c r="E1130" s="9" t="s">
        <v>111</v>
      </c>
      <c r="F1130" s="9" t="s">
        <v>30</v>
      </c>
      <c r="G1130" s="9" t="s">
        <v>28</v>
      </c>
      <c r="H1130" s="10">
        <v>42869</v>
      </c>
      <c r="I1130" s="11">
        <v>78.040292799508023</v>
      </c>
      <c r="J1130" s="11">
        <v>0.25013805424759877</v>
      </c>
      <c r="K1130" s="11">
        <v>11.717665114229696</v>
      </c>
      <c r="L1130" s="11">
        <v>1.1750780879384677</v>
      </c>
      <c r="M1130" s="11">
        <v>3.8798509283237581E-2</v>
      </c>
      <c r="N1130" s="11">
        <v>0.13587315948126796</v>
      </c>
      <c r="O1130" s="11">
        <v>0.82456291976196228</v>
      </c>
      <c r="P1130" s="11">
        <v>3.6890462740109111</v>
      </c>
      <c r="Q1130" s="11">
        <v>3.8631891910218767</v>
      </c>
      <c r="R1130" s="11">
        <v>3.7792570607595187E-2</v>
      </c>
      <c r="S1130" s="11">
        <v>0</v>
      </c>
      <c r="T1130" s="11">
        <v>4.3693661713214406E-2</v>
      </c>
      <c r="U1130" s="11">
        <v>0.23735901330772355</v>
      </c>
      <c r="V1130" s="11">
        <v>-5.3489355111599676E-2</v>
      </c>
      <c r="W1130" s="11">
        <v>99.999999999999986</v>
      </c>
      <c r="X1130" s="11">
        <v>92.787070083523417</v>
      </c>
      <c r="Y1130" s="9" t="s">
        <v>29</v>
      </c>
      <c r="Z1130" s="9" t="s">
        <v>31</v>
      </c>
    </row>
    <row r="1131" spans="1:26" s="9" customFormat="1" x14ac:dyDescent="0.25">
      <c r="A1131" s="9" t="s">
        <v>167</v>
      </c>
      <c r="B1131" s="9">
        <v>0</v>
      </c>
      <c r="C1131" s="9" t="s">
        <v>429</v>
      </c>
      <c r="D1131" s="9" t="s">
        <v>110</v>
      </c>
      <c r="E1131" s="9" t="s">
        <v>111</v>
      </c>
      <c r="F1131" s="9" t="s">
        <v>30</v>
      </c>
      <c r="G1131" s="9" t="s">
        <v>28</v>
      </c>
      <c r="H1131" s="10">
        <v>42869</v>
      </c>
      <c r="I1131" s="11">
        <v>77.925904673656248</v>
      </c>
      <c r="J1131" s="11">
        <v>0.23202247649778698</v>
      </c>
      <c r="K1131" s="11">
        <v>11.75961445638867</v>
      </c>
      <c r="L1131" s="11">
        <v>1.3074829324349297</v>
      </c>
      <c r="M1131" s="11">
        <v>6.0688233444675624E-2</v>
      </c>
      <c r="N1131" s="11">
        <v>0.11121009966572178</v>
      </c>
      <c r="O1131" s="11">
        <v>0.86513229670349456</v>
      </c>
      <c r="P1131" s="11">
        <v>3.6415227509534325</v>
      </c>
      <c r="Q1131" s="11">
        <v>3.8931824762538807</v>
      </c>
      <c r="R1131" s="11">
        <v>2.1606264791290818E-2</v>
      </c>
      <c r="S1131" s="11">
        <v>7.8411345866572033E-3</v>
      </c>
      <c r="T1131" s="11">
        <v>2.0448815369864214E-2</v>
      </c>
      <c r="U1131" s="11">
        <v>0.20221435076358565</v>
      </c>
      <c r="V1131" s="11">
        <v>-4.8870961510267853E-2</v>
      </c>
      <c r="W1131" s="11">
        <v>99.999999999999972</v>
      </c>
      <c r="X1131" s="11">
        <v>93.098771859138594</v>
      </c>
      <c r="Y1131" s="9" t="s">
        <v>29</v>
      </c>
      <c r="Z1131" s="9" t="s">
        <v>31</v>
      </c>
    </row>
    <row r="1132" spans="1:26" s="9" customFormat="1" x14ac:dyDescent="0.25">
      <c r="A1132" s="9" t="s">
        <v>167</v>
      </c>
      <c r="B1132" s="9">
        <v>0</v>
      </c>
      <c r="C1132" s="9" t="s">
        <v>429</v>
      </c>
      <c r="D1132" s="9" t="s">
        <v>110</v>
      </c>
      <c r="E1132" s="9" t="s">
        <v>111</v>
      </c>
      <c r="F1132" s="9" t="s">
        <v>30</v>
      </c>
      <c r="G1132" s="9" t="s">
        <v>28</v>
      </c>
      <c r="H1132" s="10">
        <v>42869</v>
      </c>
      <c r="I1132" s="11">
        <v>77.843369031084009</v>
      </c>
      <c r="J1132" s="11">
        <v>0.22984015116736653</v>
      </c>
      <c r="K1132" s="11">
        <v>11.926118832598233</v>
      </c>
      <c r="L1132" s="11">
        <v>1.2032750375667285</v>
      </c>
      <c r="M1132" s="11">
        <v>0</v>
      </c>
      <c r="N1132" s="11">
        <v>0.15803108076112357</v>
      </c>
      <c r="O1132" s="11">
        <v>0.87524503263328057</v>
      </c>
      <c r="P1132" s="11">
        <v>3.6175427861820828</v>
      </c>
      <c r="Q1132" s="11">
        <v>3.9251696272630987</v>
      </c>
      <c r="R1132" s="11">
        <v>1.4740481558529719E-2</v>
      </c>
      <c r="S1132" s="11">
        <v>3.823716568123911E-2</v>
      </c>
      <c r="T1132" s="11">
        <v>0</v>
      </c>
      <c r="U1132" s="11">
        <v>0.2382122713533876</v>
      </c>
      <c r="V1132" s="11">
        <v>-6.9781497849053853E-2</v>
      </c>
      <c r="W1132" s="11">
        <v>100.00000000000003</v>
      </c>
      <c r="X1132" s="11">
        <v>93.103135040856273</v>
      </c>
      <c r="Y1132" s="9" t="s">
        <v>29</v>
      </c>
      <c r="Z1132" s="9" t="s">
        <v>31</v>
      </c>
    </row>
    <row r="1133" spans="1:26" s="9" customFormat="1" x14ac:dyDescent="0.25">
      <c r="A1133" s="9" t="s">
        <v>167</v>
      </c>
      <c r="B1133" s="9">
        <v>0</v>
      </c>
      <c r="C1133" s="9" t="s">
        <v>429</v>
      </c>
      <c r="D1133" s="9" t="s">
        <v>110</v>
      </c>
      <c r="E1133" s="9" t="s">
        <v>111</v>
      </c>
      <c r="F1133" s="9" t="s">
        <v>30</v>
      </c>
      <c r="G1133" s="9" t="s">
        <v>28</v>
      </c>
      <c r="H1133" s="10">
        <v>42869</v>
      </c>
      <c r="I1133" s="11">
        <v>78.250208505689187</v>
      </c>
      <c r="J1133" s="11">
        <v>0.22069401466041846</v>
      </c>
      <c r="K1133" s="11">
        <v>11.726071549543333</v>
      </c>
      <c r="L1133" s="11">
        <v>1.1216582790831815</v>
      </c>
      <c r="M1133" s="11">
        <v>5.3741914410699088E-2</v>
      </c>
      <c r="N1133" s="11">
        <v>0.14369954369029087</v>
      </c>
      <c r="O1133" s="11">
        <v>0.87347221418383447</v>
      </c>
      <c r="P1133" s="11">
        <v>3.4488104065176635</v>
      </c>
      <c r="Q1133" s="11">
        <v>3.9063338121745432</v>
      </c>
      <c r="R1133" s="11">
        <v>2.588102890018466E-2</v>
      </c>
      <c r="S1133" s="11">
        <v>9.7272865083365342E-2</v>
      </c>
      <c r="T1133" s="11">
        <v>0</v>
      </c>
      <c r="U1133" s="11">
        <v>0.22347296716435799</v>
      </c>
      <c r="V1133" s="11">
        <v>-9.131710110104993E-2</v>
      </c>
      <c r="W1133" s="11">
        <v>100</v>
      </c>
      <c r="X1133" s="11">
        <v>93.03725136752081</v>
      </c>
      <c r="Y1133" s="9" t="s">
        <v>29</v>
      </c>
      <c r="Z1133" s="9" t="s">
        <v>31</v>
      </c>
    </row>
    <row r="1134" spans="1:26" s="9" customFormat="1" x14ac:dyDescent="0.25">
      <c r="A1134" s="9" t="s">
        <v>167</v>
      </c>
      <c r="B1134" s="9">
        <v>0</v>
      </c>
      <c r="C1134" s="9" t="s">
        <v>429</v>
      </c>
      <c r="D1134" s="9" t="s">
        <v>110</v>
      </c>
      <c r="E1134" s="9" t="s">
        <v>111</v>
      </c>
      <c r="F1134" s="9" t="s">
        <v>30</v>
      </c>
      <c r="G1134" s="9" t="s">
        <v>28</v>
      </c>
      <c r="H1134" s="10">
        <v>42869</v>
      </c>
      <c r="I1134" s="11">
        <v>78.029487681191839</v>
      </c>
      <c r="J1134" s="11">
        <v>0.22512385677373767</v>
      </c>
      <c r="K1134" s="11">
        <v>11.915779577316563</v>
      </c>
      <c r="L1134" s="11">
        <v>1.2602529888722593</v>
      </c>
      <c r="M1134" s="11">
        <v>0</v>
      </c>
      <c r="N1134" s="11">
        <v>0.10435673453690908</v>
      </c>
      <c r="O1134" s="11">
        <v>0.8158401483791925</v>
      </c>
      <c r="P1134" s="11">
        <v>3.4827303129498892</v>
      </c>
      <c r="Q1134" s="11">
        <v>3.9034235932206127</v>
      </c>
      <c r="R1134" s="11">
        <v>3.2385035862650936E-2</v>
      </c>
      <c r="S1134" s="11">
        <v>6.9111094564936124E-2</v>
      </c>
      <c r="T1134" s="11">
        <v>1.2725021732430113E-2</v>
      </c>
      <c r="U1134" s="11">
        <v>0.229631250207535</v>
      </c>
      <c r="V1134" s="11">
        <v>-8.084729560857995E-2</v>
      </c>
      <c r="W1134" s="11">
        <v>99.999999999999957</v>
      </c>
      <c r="X1134" s="11">
        <v>93.617385757374308</v>
      </c>
      <c r="Y1134" s="9" t="s">
        <v>29</v>
      </c>
      <c r="Z1134" s="9" t="s">
        <v>31</v>
      </c>
    </row>
    <row r="1135" spans="1:26" s="9" customFormat="1" x14ac:dyDescent="0.25">
      <c r="A1135" s="9" t="s">
        <v>167</v>
      </c>
      <c r="B1135" s="9">
        <v>0</v>
      </c>
      <c r="C1135" s="9" t="s">
        <v>429</v>
      </c>
      <c r="D1135" s="9" t="s">
        <v>110</v>
      </c>
      <c r="E1135" s="9" t="s">
        <v>111</v>
      </c>
      <c r="F1135" s="9" t="s">
        <v>30</v>
      </c>
      <c r="G1135" s="9" t="s">
        <v>28</v>
      </c>
      <c r="H1135" s="10">
        <v>42869</v>
      </c>
      <c r="I1135" s="11">
        <v>78.000516489034595</v>
      </c>
      <c r="J1135" s="11">
        <v>0.24071702489587241</v>
      </c>
      <c r="K1135" s="11">
        <v>11.646700054741228</v>
      </c>
      <c r="L1135" s="11">
        <v>1.1677274413383405</v>
      </c>
      <c r="M1135" s="11">
        <v>4.8262804215551007E-2</v>
      </c>
      <c r="N1135" s="11">
        <v>0.10887011727922542</v>
      </c>
      <c r="O1135" s="11">
        <v>0.85557069732601676</v>
      </c>
      <c r="P1135" s="11">
        <v>3.6931844731547803</v>
      </c>
      <c r="Q1135" s="11">
        <v>4.022929538590482</v>
      </c>
      <c r="R1135" s="11">
        <v>6.7362448484132725E-3</v>
      </c>
      <c r="S1135" s="11">
        <v>0</v>
      </c>
      <c r="T1135" s="11">
        <v>2.7017258146165575E-2</v>
      </c>
      <c r="U1135" s="11">
        <v>0.2346457782996767</v>
      </c>
      <c r="V1135" s="11">
        <v>-5.2877921870349669E-2</v>
      </c>
      <c r="W1135" s="11">
        <v>100.00000000000001</v>
      </c>
      <c r="X1135" s="11">
        <v>92.825107716316154</v>
      </c>
      <c r="Y1135" s="9" t="s">
        <v>29</v>
      </c>
      <c r="Z1135" s="9" t="s">
        <v>31</v>
      </c>
    </row>
    <row r="1136" spans="1:26" s="9" customFormat="1" x14ac:dyDescent="0.25">
      <c r="A1136" s="9" t="s">
        <v>167</v>
      </c>
      <c r="B1136" s="9">
        <v>0</v>
      </c>
      <c r="C1136" s="9" t="s">
        <v>429</v>
      </c>
      <c r="D1136" s="9" t="s">
        <v>110</v>
      </c>
      <c r="E1136" s="9" t="s">
        <v>111</v>
      </c>
      <c r="F1136" s="9" t="s">
        <v>30</v>
      </c>
      <c r="G1136" s="9" t="s">
        <v>28</v>
      </c>
      <c r="H1136" s="10">
        <v>42869</v>
      </c>
      <c r="I1136" s="11">
        <v>77.900357456250632</v>
      </c>
      <c r="J1136" s="11">
        <v>0.20969903590430436</v>
      </c>
      <c r="K1136" s="11">
        <v>11.796675069313086</v>
      </c>
      <c r="L1136" s="11">
        <v>1.1279190447303764</v>
      </c>
      <c r="M1136" s="11">
        <v>0.10523149150529706</v>
      </c>
      <c r="N1136" s="11">
        <v>0.18433020425660124</v>
      </c>
      <c r="O1136" s="11">
        <v>0.8123884183251443</v>
      </c>
      <c r="P1136" s="11">
        <v>3.8597232235411765</v>
      </c>
      <c r="Q1136" s="11">
        <v>3.770869305930943</v>
      </c>
      <c r="R1136" s="11">
        <v>2.7394486480400319E-2</v>
      </c>
      <c r="S1136" s="11">
        <v>4.5752822393607416E-2</v>
      </c>
      <c r="T1136" s="11">
        <v>3.5299201203042568E-3</v>
      </c>
      <c r="U1136" s="11">
        <v>0.22641753807008969</v>
      </c>
      <c r="V1136" s="11">
        <v>-7.0288016821998728E-2</v>
      </c>
      <c r="W1136" s="11">
        <v>99.999999999999957</v>
      </c>
      <c r="X1136" s="11">
        <v>93.983273053790796</v>
      </c>
      <c r="Y1136" s="9" t="s">
        <v>29</v>
      </c>
      <c r="Z1136" s="9" t="s">
        <v>31</v>
      </c>
    </row>
    <row r="1137" spans="1:26" s="9" customFormat="1" x14ac:dyDescent="0.25">
      <c r="A1137" s="9" t="s">
        <v>167</v>
      </c>
      <c r="B1137" s="9">
        <v>0</v>
      </c>
      <c r="C1137" s="9" t="s">
        <v>429</v>
      </c>
      <c r="D1137" s="9" t="s">
        <v>110</v>
      </c>
      <c r="E1137" s="9" t="s">
        <v>111</v>
      </c>
      <c r="F1137" s="9" t="s">
        <v>30</v>
      </c>
      <c r="G1137" s="9" t="s">
        <v>28</v>
      </c>
      <c r="H1137" s="10">
        <v>42869</v>
      </c>
      <c r="I1137" s="11">
        <v>77.992911179610701</v>
      </c>
      <c r="J1137" s="11">
        <v>0.22878639747857513</v>
      </c>
      <c r="K1137" s="11">
        <v>11.727505434621252</v>
      </c>
      <c r="L1137" s="11">
        <v>1.1617205761963509</v>
      </c>
      <c r="M1137" s="11">
        <v>6.7422121470520693E-2</v>
      </c>
      <c r="N1137" s="11">
        <v>0.17864534521961364</v>
      </c>
      <c r="O1137" s="11">
        <v>0.80818607411026822</v>
      </c>
      <c r="P1137" s="11">
        <v>3.6766697709417033</v>
      </c>
      <c r="Q1137" s="11">
        <v>3.8842296172450661</v>
      </c>
      <c r="R1137" s="11">
        <v>5.694058207018108E-2</v>
      </c>
      <c r="S1137" s="11">
        <v>5.6079091600480267E-2</v>
      </c>
      <c r="T1137" s="11">
        <v>0</v>
      </c>
      <c r="U1137" s="11">
        <v>0.23819345737536993</v>
      </c>
      <c r="V1137" s="11">
        <v>-7.7289647940092854E-2</v>
      </c>
      <c r="W1137" s="11">
        <v>99.999999999999972</v>
      </c>
      <c r="X1137" s="11">
        <v>94.331057244777057</v>
      </c>
      <c r="Y1137" s="9" t="s">
        <v>29</v>
      </c>
      <c r="Z1137" s="9" t="s">
        <v>31</v>
      </c>
    </row>
    <row r="1138" spans="1:26" s="9" customFormat="1" x14ac:dyDescent="0.25">
      <c r="A1138" s="9" t="s">
        <v>167</v>
      </c>
      <c r="B1138" s="9">
        <v>0</v>
      </c>
      <c r="C1138" s="9" t="s">
        <v>429</v>
      </c>
      <c r="D1138" s="9" t="s">
        <v>110</v>
      </c>
      <c r="E1138" s="9" t="s">
        <v>111</v>
      </c>
      <c r="F1138" s="9" t="s">
        <v>30</v>
      </c>
      <c r="G1138" s="9" t="s">
        <v>28</v>
      </c>
      <c r="H1138" s="10">
        <v>42869</v>
      </c>
      <c r="I1138" s="11">
        <v>77.970753893793841</v>
      </c>
      <c r="J1138" s="11">
        <v>0.21636763113254029</v>
      </c>
      <c r="K1138" s="11">
        <v>11.848596863044667</v>
      </c>
      <c r="L1138" s="11">
        <v>1.0943775634270805</v>
      </c>
      <c r="M1138" s="11">
        <v>4.0601616831764387E-2</v>
      </c>
      <c r="N1138" s="11">
        <v>0.12809997886127275</v>
      </c>
      <c r="O1138" s="11">
        <v>0.82680656036332212</v>
      </c>
      <c r="P1138" s="11">
        <v>3.7285070207124962</v>
      </c>
      <c r="Q1138" s="11">
        <v>3.9151883209653144</v>
      </c>
      <c r="R1138" s="11">
        <v>5.2380612877517711E-2</v>
      </c>
      <c r="S1138" s="11">
        <v>0</v>
      </c>
      <c r="T1138" s="11">
        <v>1.8796661622143707E-3</v>
      </c>
      <c r="U1138" s="11">
        <v>0.22776835090520223</v>
      </c>
      <c r="V1138" s="11">
        <v>-5.1328079077228667E-2</v>
      </c>
      <c r="W1138" s="11">
        <v>100</v>
      </c>
      <c r="X1138" s="11">
        <v>93.838627554833565</v>
      </c>
      <c r="Y1138" s="9" t="s">
        <v>29</v>
      </c>
      <c r="Z1138" s="9" t="s">
        <v>31</v>
      </c>
    </row>
    <row r="1139" spans="1:26" s="6" customFormat="1" x14ac:dyDescent="0.25">
      <c r="A1139" s="6" t="s">
        <v>167</v>
      </c>
      <c r="B1139" s="6">
        <v>0</v>
      </c>
      <c r="C1139" s="6" t="s">
        <v>429</v>
      </c>
      <c r="D1139" s="6" t="s">
        <v>110</v>
      </c>
      <c r="E1139" s="6" t="s">
        <v>111</v>
      </c>
      <c r="F1139" s="9" t="s">
        <v>30</v>
      </c>
      <c r="G1139" s="6" t="s">
        <v>28</v>
      </c>
      <c r="H1139" s="7">
        <v>42869</v>
      </c>
      <c r="I1139" s="8">
        <v>78.126290241072141</v>
      </c>
      <c r="J1139" s="8">
        <v>0.25727675572804343</v>
      </c>
      <c r="K1139" s="8">
        <v>11.758234186836537</v>
      </c>
      <c r="L1139" s="8">
        <v>1.2627819663055579</v>
      </c>
      <c r="M1139" s="8">
        <v>0</v>
      </c>
      <c r="N1139" s="8">
        <v>0.14854207913603079</v>
      </c>
      <c r="O1139" s="8">
        <v>0.80717683227517656</v>
      </c>
      <c r="P1139" s="8">
        <v>3.5863218415049043</v>
      </c>
      <c r="Q1139" s="8">
        <v>3.8577938957642561</v>
      </c>
      <c r="R1139" s="8">
        <v>4.0381401787299667E-2</v>
      </c>
      <c r="S1139" s="8">
        <v>0</v>
      </c>
      <c r="T1139" s="8">
        <v>5.3334364922286099E-3</v>
      </c>
      <c r="U1139" s="8">
        <v>0.1934651414535403</v>
      </c>
      <c r="V1139" s="8">
        <v>-4.3597778355727389E-2</v>
      </c>
      <c r="W1139" s="8">
        <v>99.999999999999972</v>
      </c>
      <c r="X1139" s="8">
        <v>93.416038494257393</v>
      </c>
      <c r="Y1139" s="6" t="s">
        <v>29</v>
      </c>
      <c r="Z1139" s="6" t="s">
        <v>31</v>
      </c>
    </row>
    <row r="1140" spans="1:26" x14ac:dyDescent="0.25">
      <c r="A1140" t="s">
        <v>166</v>
      </c>
      <c r="B1140">
        <v>0</v>
      </c>
      <c r="C1140" t="s">
        <v>430</v>
      </c>
      <c r="D1140" t="s">
        <v>110</v>
      </c>
      <c r="E1140" t="s">
        <v>111</v>
      </c>
      <c r="F1140" s="9" t="s">
        <v>30</v>
      </c>
      <c r="G1140" t="s">
        <v>28</v>
      </c>
      <c r="H1140" s="3">
        <v>42869</v>
      </c>
      <c r="I1140" s="5">
        <v>78.192993037001727</v>
      </c>
      <c r="J1140" s="5">
        <v>9.6362969951251723E-2</v>
      </c>
      <c r="K1140" s="5">
        <v>12.30022736665652</v>
      </c>
      <c r="L1140" s="5">
        <v>1.0774530655346051</v>
      </c>
      <c r="M1140" s="5">
        <v>9.900805501867993E-2</v>
      </c>
      <c r="N1140" s="5">
        <v>0.11445438867242684</v>
      </c>
      <c r="O1140" s="5">
        <v>1.0206757246105751</v>
      </c>
      <c r="P1140" s="5">
        <v>4.3781715468033804</v>
      </c>
      <c r="Q1140" s="5">
        <v>2.569995625326408</v>
      </c>
      <c r="R1140" s="5">
        <v>2.9109908815250544E-2</v>
      </c>
      <c r="S1140" s="5">
        <v>4.053208222513123E-2</v>
      </c>
      <c r="T1140" s="5">
        <v>1.2402782388924088E-2</v>
      </c>
      <c r="U1140" s="5">
        <v>0.11060455760792649</v>
      </c>
      <c r="V1140" s="5">
        <v>-4.1991110612812597E-2</v>
      </c>
      <c r="W1140" s="5">
        <v>99.999999999999986</v>
      </c>
      <c r="X1140" s="5">
        <v>94.739766357699551</v>
      </c>
      <c r="Y1140" t="s">
        <v>29</v>
      </c>
      <c r="Z1140" t="s">
        <v>31</v>
      </c>
    </row>
    <row r="1141" spans="1:26" x14ac:dyDescent="0.25">
      <c r="A1141" t="s">
        <v>166</v>
      </c>
      <c r="B1141">
        <v>0</v>
      </c>
      <c r="C1141" s="9" t="s">
        <v>430</v>
      </c>
      <c r="D1141" t="s">
        <v>110</v>
      </c>
      <c r="E1141" t="s">
        <v>111</v>
      </c>
      <c r="F1141" s="9" t="s">
        <v>30</v>
      </c>
      <c r="G1141" t="s">
        <v>28</v>
      </c>
      <c r="H1141" s="3">
        <v>42869</v>
      </c>
      <c r="I1141" s="5">
        <v>78.289352360990165</v>
      </c>
      <c r="J1141" s="5">
        <v>0.10643678676166028</v>
      </c>
      <c r="K1141" s="5">
        <v>12.164468937845143</v>
      </c>
      <c r="L1141" s="5">
        <v>0.98266011742797033</v>
      </c>
      <c r="M1141" s="5">
        <v>6.2397499330804893E-2</v>
      </c>
      <c r="N1141" s="5">
        <v>0.15193035446563738</v>
      </c>
      <c r="O1141" s="5">
        <v>1.0195028413409195</v>
      </c>
      <c r="P1141" s="5">
        <v>4.5283332321717698</v>
      </c>
      <c r="Q1141" s="5">
        <v>2.5580974764024695</v>
      </c>
      <c r="R1141" s="5">
        <v>2.9897537239489885E-2</v>
      </c>
      <c r="S1141" s="5">
        <v>0</v>
      </c>
      <c r="T1141" s="5">
        <v>0</v>
      </c>
      <c r="U1141" s="5">
        <v>0.13802768686732375</v>
      </c>
      <c r="V1141" s="5">
        <v>-3.1104830843340567E-2</v>
      </c>
      <c r="W1141" s="5">
        <v>100</v>
      </c>
      <c r="X1141" s="5">
        <v>94.394808496631171</v>
      </c>
      <c r="Y1141" t="s">
        <v>29</v>
      </c>
      <c r="Z1141" t="s">
        <v>31</v>
      </c>
    </row>
    <row r="1142" spans="1:26" x14ac:dyDescent="0.25">
      <c r="A1142" t="s">
        <v>166</v>
      </c>
      <c r="B1142">
        <v>0</v>
      </c>
      <c r="C1142" s="9" t="s">
        <v>430</v>
      </c>
      <c r="D1142" t="s">
        <v>110</v>
      </c>
      <c r="E1142" t="s">
        <v>111</v>
      </c>
      <c r="F1142" s="9" t="s">
        <v>30</v>
      </c>
      <c r="G1142" t="s">
        <v>28</v>
      </c>
      <c r="H1142" s="3">
        <v>42869</v>
      </c>
      <c r="I1142" s="5">
        <v>77.978537485693508</v>
      </c>
      <c r="J1142" s="5">
        <v>0.13141051885336566</v>
      </c>
      <c r="K1142" s="5">
        <v>12.508155790537092</v>
      </c>
      <c r="L1142" s="5">
        <v>0.96521759628735038</v>
      </c>
      <c r="M1142" s="5">
        <v>2.903636093167233E-2</v>
      </c>
      <c r="N1142" s="5">
        <v>0.15675864163498776</v>
      </c>
      <c r="O1142" s="5">
        <v>1.0548270380912141</v>
      </c>
      <c r="P1142" s="5">
        <v>4.5848630162172661</v>
      </c>
      <c r="Q1142" s="5">
        <v>2.3995950384049074</v>
      </c>
      <c r="R1142" s="5">
        <v>3.6212852311182583E-2</v>
      </c>
      <c r="S1142" s="5">
        <v>3.5712604503553194E-2</v>
      </c>
      <c r="T1142" s="5">
        <v>3.15348871987765E-2</v>
      </c>
      <c r="U1142" s="5">
        <v>0.13318961702500154</v>
      </c>
      <c r="V1142" s="5">
        <v>-4.5051447689858172E-2</v>
      </c>
      <c r="W1142" s="5">
        <v>100.00000000000003</v>
      </c>
      <c r="X1142" s="5">
        <v>94.364442102359263</v>
      </c>
      <c r="Y1142" t="s">
        <v>29</v>
      </c>
      <c r="Z1142" t="s">
        <v>31</v>
      </c>
    </row>
    <row r="1143" spans="1:26" x14ac:dyDescent="0.25">
      <c r="A1143" t="s">
        <v>166</v>
      </c>
      <c r="B1143">
        <v>0</v>
      </c>
      <c r="C1143" s="9" t="s">
        <v>430</v>
      </c>
      <c r="D1143" t="s">
        <v>110</v>
      </c>
      <c r="E1143" t="s">
        <v>111</v>
      </c>
      <c r="F1143" s="9" t="s">
        <v>30</v>
      </c>
      <c r="G1143" t="s">
        <v>28</v>
      </c>
      <c r="H1143" s="3">
        <v>42869</v>
      </c>
      <c r="I1143" s="5">
        <v>77.994043710930114</v>
      </c>
      <c r="J1143" s="5">
        <v>0.15690537818304554</v>
      </c>
      <c r="K1143" s="5">
        <v>12.289377109169131</v>
      </c>
      <c r="L1143" s="5">
        <v>1.0597952707461911</v>
      </c>
      <c r="M1143" s="5">
        <v>0.10233307434099183</v>
      </c>
      <c r="N1143" s="5">
        <v>0.144541483543454</v>
      </c>
      <c r="O1143" s="5">
        <v>1.0741014531252595</v>
      </c>
      <c r="P1143" s="5">
        <v>4.509462686893615</v>
      </c>
      <c r="Q1143" s="5">
        <v>2.4598303820108716</v>
      </c>
      <c r="R1143" s="5">
        <v>4.6776874846767603E-2</v>
      </c>
      <c r="S1143" s="5">
        <v>6.3918486972036268E-2</v>
      </c>
      <c r="T1143" s="5">
        <v>2.2951364416447295E-2</v>
      </c>
      <c r="U1143" s="5">
        <v>0.13280326926802311</v>
      </c>
      <c r="V1143" s="5">
        <v>-5.684054444595673E-2</v>
      </c>
      <c r="W1143" s="5">
        <v>100</v>
      </c>
      <c r="X1143" s="5">
        <v>94.495353161948955</v>
      </c>
      <c r="Y1143" t="s">
        <v>29</v>
      </c>
      <c r="Z1143" t="s">
        <v>31</v>
      </c>
    </row>
    <row r="1144" spans="1:26" x14ac:dyDescent="0.25">
      <c r="A1144" t="s">
        <v>166</v>
      </c>
      <c r="B1144">
        <v>0</v>
      </c>
      <c r="C1144" s="9" t="s">
        <v>430</v>
      </c>
      <c r="D1144" t="s">
        <v>110</v>
      </c>
      <c r="E1144" t="s">
        <v>111</v>
      </c>
      <c r="F1144" s="9" t="s">
        <v>30</v>
      </c>
      <c r="G1144" t="s">
        <v>28</v>
      </c>
      <c r="H1144" s="3">
        <v>42869</v>
      </c>
      <c r="I1144" s="5">
        <v>78.174102017779902</v>
      </c>
      <c r="J1144" s="5">
        <v>0.1122442200104269</v>
      </c>
      <c r="K1144" s="5">
        <v>12.236680656802086</v>
      </c>
      <c r="L1144" s="5">
        <v>1.011123719536432</v>
      </c>
      <c r="M1144" s="5">
        <v>0.10827780601517958</v>
      </c>
      <c r="N1144" s="5">
        <v>0.12037277274900784</v>
      </c>
      <c r="O1144" s="5">
        <v>1.0437568482957071</v>
      </c>
      <c r="P1144" s="5">
        <v>4.561001875627082</v>
      </c>
      <c r="Q1144" s="5">
        <v>2.4669326597807366</v>
      </c>
      <c r="R1144" s="5">
        <v>6.1581517688721901E-2</v>
      </c>
      <c r="S1144" s="5">
        <v>0</v>
      </c>
      <c r="T1144" s="5">
        <v>7.1076734602726769E-3</v>
      </c>
      <c r="U1144" s="5">
        <v>0.12498353618302513</v>
      </c>
      <c r="V1144" s="5">
        <v>-2.8165303928569044E-2</v>
      </c>
      <c r="W1144" s="5">
        <v>100</v>
      </c>
      <c r="X1144" s="5">
        <v>95.033325652695936</v>
      </c>
      <c r="Y1144" t="s">
        <v>29</v>
      </c>
      <c r="Z1144" t="s">
        <v>31</v>
      </c>
    </row>
    <row r="1145" spans="1:26" x14ac:dyDescent="0.25">
      <c r="A1145" t="s">
        <v>166</v>
      </c>
      <c r="B1145">
        <v>0</v>
      </c>
      <c r="C1145" s="9" t="s">
        <v>430</v>
      </c>
      <c r="D1145" t="s">
        <v>110</v>
      </c>
      <c r="E1145" t="s">
        <v>111</v>
      </c>
      <c r="F1145" s="9" t="s">
        <v>30</v>
      </c>
      <c r="G1145" t="s">
        <v>28</v>
      </c>
      <c r="H1145" s="3">
        <v>42869</v>
      </c>
      <c r="I1145" s="5">
        <v>78.277825078536793</v>
      </c>
      <c r="J1145" s="5">
        <v>0.12460087152106115</v>
      </c>
      <c r="K1145" s="5">
        <v>12.267889468620201</v>
      </c>
      <c r="L1145" s="5">
        <v>1.048850509556333</v>
      </c>
      <c r="M1145" s="5">
        <v>6.6138031027965755E-2</v>
      </c>
      <c r="N1145" s="5">
        <v>0.13114965560409675</v>
      </c>
      <c r="O1145" s="5">
        <v>1.0726068069608434</v>
      </c>
      <c r="P1145" s="5">
        <v>4.3578745622099575</v>
      </c>
      <c r="Q1145" s="5">
        <v>2.4928834286076</v>
      </c>
      <c r="R1145" s="5">
        <v>0</v>
      </c>
      <c r="S1145" s="5">
        <v>0.10426972969881244</v>
      </c>
      <c r="T1145" s="5">
        <v>1.3013695611115955E-2</v>
      </c>
      <c r="U1145" s="5">
        <v>0.11205246609370607</v>
      </c>
      <c r="V1145" s="5">
        <v>-6.9154304048489337E-2</v>
      </c>
      <c r="W1145" s="5">
        <v>99.999999999999986</v>
      </c>
      <c r="X1145" s="5">
        <v>92.836147441458721</v>
      </c>
      <c r="Y1145" t="s">
        <v>29</v>
      </c>
      <c r="Z1145" t="s">
        <v>31</v>
      </c>
    </row>
    <row r="1146" spans="1:26" x14ac:dyDescent="0.25">
      <c r="A1146" t="s">
        <v>166</v>
      </c>
      <c r="B1146">
        <v>0</v>
      </c>
      <c r="C1146" s="9" t="s">
        <v>430</v>
      </c>
      <c r="D1146" t="s">
        <v>110</v>
      </c>
      <c r="E1146" t="s">
        <v>111</v>
      </c>
      <c r="F1146" s="9" t="s">
        <v>30</v>
      </c>
      <c r="G1146" t="s">
        <v>28</v>
      </c>
      <c r="H1146" s="3">
        <v>42869</v>
      </c>
      <c r="I1146" s="5">
        <v>78.433507310849606</v>
      </c>
      <c r="J1146" s="5">
        <v>0.14576338932751087</v>
      </c>
      <c r="K1146" s="5">
        <v>11.721462832247097</v>
      </c>
      <c r="L1146" s="5">
        <v>1.1065669899539523</v>
      </c>
      <c r="M1146" s="5">
        <v>9.7286369254203406E-2</v>
      </c>
      <c r="N1146" s="5">
        <v>0.11761088039598344</v>
      </c>
      <c r="O1146" s="5">
        <v>1.0700878035760055</v>
      </c>
      <c r="P1146" s="5">
        <v>4.5559540849295148</v>
      </c>
      <c r="Q1146" s="5">
        <v>2.5232613941874771</v>
      </c>
      <c r="R1146" s="5">
        <v>5.0174012308571339E-2</v>
      </c>
      <c r="S1146" s="5">
        <v>8.6584868636241027E-2</v>
      </c>
      <c r="T1146" s="5">
        <v>2.5022453340877642E-2</v>
      </c>
      <c r="U1146" s="5">
        <v>0.13318876805252822</v>
      </c>
      <c r="V1146" s="5">
        <v>-6.6471157059565231E-2</v>
      </c>
      <c r="W1146" s="5">
        <v>100</v>
      </c>
      <c r="X1146" s="5">
        <v>92.510390396865816</v>
      </c>
      <c r="Y1146" t="s">
        <v>29</v>
      </c>
      <c r="Z1146" t="s">
        <v>31</v>
      </c>
    </row>
    <row r="1147" spans="1:26" x14ac:dyDescent="0.25">
      <c r="A1147" t="s">
        <v>166</v>
      </c>
      <c r="B1147">
        <v>0</v>
      </c>
      <c r="C1147" s="9" t="s">
        <v>430</v>
      </c>
      <c r="D1147" t="s">
        <v>110</v>
      </c>
      <c r="E1147" t="s">
        <v>111</v>
      </c>
      <c r="F1147" s="9" t="s">
        <v>30</v>
      </c>
      <c r="G1147" t="s">
        <v>28</v>
      </c>
      <c r="H1147" s="3">
        <v>42869</v>
      </c>
      <c r="I1147" s="5">
        <v>77.898458434722045</v>
      </c>
      <c r="J1147" s="5">
        <v>0.13058179418012519</v>
      </c>
      <c r="K1147" s="5">
        <v>12.173178851254816</v>
      </c>
      <c r="L1147" s="5">
        <v>1.210445232723008</v>
      </c>
      <c r="M1147" s="5">
        <v>7.9990076716825023E-2</v>
      </c>
      <c r="N1147" s="5">
        <v>0.12453989142894537</v>
      </c>
      <c r="O1147" s="5">
        <v>1.0599802414506629</v>
      </c>
      <c r="P1147" s="5">
        <v>4.328739383433641</v>
      </c>
      <c r="Q1147" s="5">
        <v>2.7914604627101607</v>
      </c>
      <c r="R1147" s="5">
        <v>6.1744759795751843E-2</v>
      </c>
      <c r="S1147" s="5">
        <v>0</v>
      </c>
      <c r="T1147" s="5">
        <v>3.3979861653804302E-2</v>
      </c>
      <c r="U1147" s="5">
        <v>0.13799948554624072</v>
      </c>
      <c r="V1147" s="5">
        <v>-3.1098475616054246E-2</v>
      </c>
      <c r="W1147" s="5">
        <v>100</v>
      </c>
      <c r="X1147" s="5">
        <v>94.386707825371317</v>
      </c>
      <c r="Y1147" t="s">
        <v>29</v>
      </c>
      <c r="Z1147" t="s">
        <v>31</v>
      </c>
    </row>
    <row r="1148" spans="1:26" x14ac:dyDescent="0.25">
      <c r="A1148" t="s">
        <v>166</v>
      </c>
      <c r="B1148">
        <v>0</v>
      </c>
      <c r="C1148" s="9" t="s">
        <v>430</v>
      </c>
      <c r="D1148" t="s">
        <v>110</v>
      </c>
      <c r="E1148" t="s">
        <v>111</v>
      </c>
      <c r="F1148" s="9" t="s">
        <v>30</v>
      </c>
      <c r="G1148" t="s">
        <v>28</v>
      </c>
      <c r="H1148" s="3">
        <v>42869</v>
      </c>
      <c r="I1148" s="5">
        <v>77.772479190379741</v>
      </c>
      <c r="J1148" s="5">
        <v>0.13114127004984227</v>
      </c>
      <c r="K1148" s="5">
        <v>12.583059905074792</v>
      </c>
      <c r="L1148" s="5">
        <v>1.1446637318862769</v>
      </c>
      <c r="M1148" s="5">
        <v>0.10765793990274354</v>
      </c>
      <c r="N1148" s="5">
        <v>0.11747967878314107</v>
      </c>
      <c r="O1148" s="5">
        <v>1.0052910381355613</v>
      </c>
      <c r="P1148" s="5">
        <v>4.5288123528826292</v>
      </c>
      <c r="Q1148" s="5">
        <v>2.4343107830385851</v>
      </c>
      <c r="R1148" s="5">
        <v>2.4423855137407996E-2</v>
      </c>
      <c r="S1148" s="5">
        <v>8.2935704439306826E-2</v>
      </c>
      <c r="T1148" s="5">
        <v>0</v>
      </c>
      <c r="U1148" s="5">
        <v>0.13253098417483655</v>
      </c>
      <c r="V1148" s="5">
        <v>-6.4786433884860342E-2</v>
      </c>
      <c r="W1148" s="5">
        <v>100</v>
      </c>
      <c r="X1148" s="5">
        <v>94.651634697872581</v>
      </c>
      <c r="Y1148" t="s">
        <v>29</v>
      </c>
      <c r="Z1148" t="s">
        <v>31</v>
      </c>
    </row>
    <row r="1149" spans="1:26" x14ac:dyDescent="0.25">
      <c r="A1149" t="s">
        <v>166</v>
      </c>
      <c r="B1149">
        <v>0</v>
      </c>
      <c r="C1149" s="9" t="s">
        <v>430</v>
      </c>
      <c r="D1149" t="s">
        <v>110</v>
      </c>
      <c r="E1149" t="s">
        <v>111</v>
      </c>
      <c r="F1149" s="9" t="s">
        <v>30</v>
      </c>
      <c r="G1149" t="s">
        <v>28</v>
      </c>
      <c r="H1149" s="3">
        <v>42869</v>
      </c>
      <c r="I1149" s="5">
        <v>78.057621148732139</v>
      </c>
      <c r="J1149" s="5">
        <v>0.15226175164027636</v>
      </c>
      <c r="K1149" s="5">
        <v>12.296444504320879</v>
      </c>
      <c r="L1149" s="5">
        <v>1.2052458631769103</v>
      </c>
      <c r="M1149" s="5">
        <v>3.1557600539058657E-2</v>
      </c>
      <c r="N1149" s="5">
        <v>0.1484253860431782</v>
      </c>
      <c r="O1149" s="5">
        <v>1.1014083609310976</v>
      </c>
      <c r="P1149" s="5">
        <v>4.2393144725021736</v>
      </c>
      <c r="Q1149" s="5">
        <v>2.5396028323381392</v>
      </c>
      <c r="R1149" s="5">
        <v>6.3756559297141538E-2</v>
      </c>
      <c r="S1149" s="5">
        <v>1.1886696203045425E-2</v>
      </c>
      <c r="T1149" s="5">
        <v>4.4121087625171175E-2</v>
      </c>
      <c r="U1149" s="5">
        <v>0.14633572649304211</v>
      </c>
      <c r="V1149" s="5">
        <v>-3.7981989842264349E-2</v>
      </c>
      <c r="W1149" s="5">
        <v>99.999999999999986</v>
      </c>
      <c r="X1149" s="5">
        <v>95.06426181822404</v>
      </c>
      <c r="Y1149" t="s">
        <v>29</v>
      </c>
      <c r="Z1149" t="s">
        <v>31</v>
      </c>
    </row>
    <row r="1150" spans="1:26" x14ac:dyDescent="0.25">
      <c r="A1150" t="s">
        <v>166</v>
      </c>
      <c r="B1150">
        <v>0</v>
      </c>
      <c r="C1150" s="9" t="s">
        <v>430</v>
      </c>
      <c r="D1150" t="s">
        <v>110</v>
      </c>
      <c r="E1150" t="s">
        <v>111</v>
      </c>
      <c r="F1150" s="9" t="s">
        <v>30</v>
      </c>
      <c r="G1150" t="s">
        <v>28</v>
      </c>
      <c r="H1150" s="3">
        <v>42869</v>
      </c>
      <c r="I1150" s="5">
        <v>78.149000188839992</v>
      </c>
      <c r="J1150" s="5">
        <v>0.16709151844288883</v>
      </c>
      <c r="K1150" s="5">
        <v>12.605019946920114</v>
      </c>
      <c r="L1150" s="5">
        <v>1.0936845672882169</v>
      </c>
      <c r="M1150" s="5">
        <v>7.615302155086813E-2</v>
      </c>
      <c r="N1150" s="5">
        <v>0.12114421307247129</v>
      </c>
      <c r="O1150" s="5">
        <v>0.97980042213612273</v>
      </c>
      <c r="P1150" s="5">
        <v>4.1851908835264648</v>
      </c>
      <c r="Q1150" s="5">
        <v>2.4203949144723995</v>
      </c>
      <c r="R1150" s="5">
        <v>2.1696582909477336E-2</v>
      </c>
      <c r="S1150" s="5">
        <v>8.9528339783598518E-2</v>
      </c>
      <c r="T1150" s="5">
        <v>3.8510379184336092E-2</v>
      </c>
      <c r="U1150" s="5">
        <v>0.11680295837685448</v>
      </c>
      <c r="V1150" s="5">
        <v>-6.4017936503815973E-2</v>
      </c>
      <c r="W1150" s="5">
        <v>99.999999999999957</v>
      </c>
      <c r="X1150" s="5">
        <v>92.708074561218993</v>
      </c>
      <c r="Y1150" t="s">
        <v>29</v>
      </c>
      <c r="Z1150" t="s">
        <v>31</v>
      </c>
    </row>
    <row r="1151" spans="1:26" x14ac:dyDescent="0.25">
      <c r="A1151" t="s">
        <v>166</v>
      </c>
      <c r="B1151">
        <v>0</v>
      </c>
      <c r="C1151" s="9" t="s">
        <v>430</v>
      </c>
      <c r="D1151" t="s">
        <v>110</v>
      </c>
      <c r="E1151" t="s">
        <v>111</v>
      </c>
      <c r="F1151" s="9" t="s">
        <v>30</v>
      </c>
      <c r="G1151" t="s">
        <v>28</v>
      </c>
      <c r="H1151" s="3">
        <v>42869</v>
      </c>
      <c r="I1151" s="5">
        <v>77.776389115552391</v>
      </c>
      <c r="J1151" s="5">
        <v>0.15897323733746957</v>
      </c>
      <c r="K1151" s="5">
        <v>12.439069097866348</v>
      </c>
      <c r="L1151" s="5">
        <v>1.1585643052617032</v>
      </c>
      <c r="M1151" s="5">
        <v>5.7738171492805822E-2</v>
      </c>
      <c r="N1151" s="5">
        <v>0.15487336682182931</v>
      </c>
      <c r="O1151" s="5">
        <v>1.0555534740246006</v>
      </c>
      <c r="P1151" s="5">
        <v>4.6420447641736704</v>
      </c>
      <c r="Q1151" s="5">
        <v>2.4477987980639644</v>
      </c>
      <c r="R1151" s="5">
        <v>1.0212804910924555E-2</v>
      </c>
      <c r="S1151" s="5">
        <v>0</v>
      </c>
      <c r="T1151" s="5">
        <v>0</v>
      </c>
      <c r="U1151" s="5">
        <v>0.12751969780175981</v>
      </c>
      <c r="V1151" s="5">
        <v>-2.8736833307438828E-2</v>
      </c>
      <c r="W1151" s="5">
        <v>100.00000000000004</v>
      </c>
      <c r="X1151" s="5">
        <v>92.486475791242611</v>
      </c>
      <c r="Y1151" t="s">
        <v>29</v>
      </c>
      <c r="Z1151" t="s">
        <v>31</v>
      </c>
    </row>
    <row r="1152" spans="1:26" x14ac:dyDescent="0.25">
      <c r="A1152" t="s">
        <v>166</v>
      </c>
      <c r="B1152">
        <v>0</v>
      </c>
      <c r="C1152" s="9" t="s">
        <v>430</v>
      </c>
      <c r="D1152" t="s">
        <v>110</v>
      </c>
      <c r="E1152" t="s">
        <v>111</v>
      </c>
      <c r="F1152" s="9" t="s">
        <v>30</v>
      </c>
      <c r="G1152" t="s">
        <v>28</v>
      </c>
      <c r="H1152" s="3">
        <v>42869</v>
      </c>
      <c r="I1152" s="5">
        <v>78.077158005348934</v>
      </c>
      <c r="J1152" s="5">
        <v>0.12211052814027781</v>
      </c>
      <c r="K1152" s="5">
        <v>12.041579934026759</v>
      </c>
      <c r="L1152" s="5">
        <v>1.1422607033943586</v>
      </c>
      <c r="M1152" s="5">
        <v>5.4530489119448584E-2</v>
      </c>
      <c r="N1152" s="5">
        <v>0.11596228915739744</v>
      </c>
      <c r="O1152" s="5">
        <v>1.0294882164617645</v>
      </c>
      <c r="P1152" s="5">
        <v>4.7786960964907168</v>
      </c>
      <c r="Q1152" s="5">
        <v>2.4896286454488243</v>
      </c>
      <c r="R1152" s="5">
        <v>3.6067666247653091E-2</v>
      </c>
      <c r="S1152" s="5">
        <v>2.1855048684415544E-2</v>
      </c>
      <c r="T1152" s="5">
        <v>1.3645415747531911E-2</v>
      </c>
      <c r="U1152" s="5">
        <v>0.11130100385563471</v>
      </c>
      <c r="V1152" s="5">
        <v>-3.4284042123692349E-2</v>
      </c>
      <c r="W1152" s="5">
        <v>100</v>
      </c>
      <c r="X1152" s="5">
        <v>93.342276627125003</v>
      </c>
      <c r="Y1152" t="s">
        <v>29</v>
      </c>
      <c r="Z1152" t="s">
        <v>31</v>
      </c>
    </row>
    <row r="1153" spans="1:26" x14ac:dyDescent="0.25">
      <c r="A1153" t="s">
        <v>166</v>
      </c>
      <c r="B1153">
        <v>0</v>
      </c>
      <c r="C1153" s="9" t="s">
        <v>430</v>
      </c>
      <c r="D1153" t="s">
        <v>110</v>
      </c>
      <c r="E1153" t="s">
        <v>111</v>
      </c>
      <c r="F1153" s="9" t="s">
        <v>30</v>
      </c>
      <c r="G1153" t="s">
        <v>28</v>
      </c>
      <c r="H1153" s="3">
        <v>42869</v>
      </c>
      <c r="I1153" s="5">
        <v>78.005334657157377</v>
      </c>
      <c r="J1153" s="5">
        <v>0.15463894076407181</v>
      </c>
      <c r="K1153" s="5">
        <v>12.098248128116689</v>
      </c>
      <c r="L1153" s="5">
        <v>1.2872126720229584</v>
      </c>
      <c r="M1153" s="5">
        <v>1.4953573968273088E-2</v>
      </c>
      <c r="N1153" s="5">
        <v>0.13825768463009772</v>
      </c>
      <c r="O1153" s="5">
        <v>1.0338350208891072</v>
      </c>
      <c r="P1153" s="5">
        <v>4.6258317847824975</v>
      </c>
      <c r="Q1153" s="5">
        <v>2.521510438973245</v>
      </c>
      <c r="R1153" s="5">
        <v>2.3458896077442292E-2</v>
      </c>
      <c r="S1153" s="5">
        <v>0</v>
      </c>
      <c r="T1153" s="5">
        <v>0</v>
      </c>
      <c r="U1153" s="5">
        <v>0.12485440701628733</v>
      </c>
      <c r="V1153" s="5">
        <v>-2.8136204398036577E-2</v>
      </c>
      <c r="W1153" s="5">
        <v>100.00000000000001</v>
      </c>
      <c r="X1153" s="5">
        <v>92.954366825559887</v>
      </c>
      <c r="Y1153" t="s">
        <v>29</v>
      </c>
      <c r="Z1153" t="s">
        <v>31</v>
      </c>
    </row>
    <row r="1154" spans="1:26" x14ac:dyDescent="0.25">
      <c r="A1154" t="s">
        <v>166</v>
      </c>
      <c r="B1154">
        <v>0</v>
      </c>
      <c r="C1154" s="9" t="s">
        <v>430</v>
      </c>
      <c r="D1154" t="s">
        <v>110</v>
      </c>
      <c r="E1154" t="s">
        <v>111</v>
      </c>
      <c r="F1154" s="9" t="s">
        <v>30</v>
      </c>
      <c r="G1154" t="s">
        <v>28</v>
      </c>
      <c r="H1154" s="3">
        <v>42869</v>
      </c>
      <c r="I1154" s="5">
        <v>78.394511173674374</v>
      </c>
      <c r="J1154" s="5">
        <v>0.16559952388282559</v>
      </c>
      <c r="K1154" s="5">
        <v>12.380862118800136</v>
      </c>
      <c r="L1154" s="5">
        <v>0.90354392877632983</v>
      </c>
      <c r="M1154" s="5">
        <v>4.7425562024429817E-2</v>
      </c>
      <c r="N1154" s="5">
        <v>0.10063392458236162</v>
      </c>
      <c r="O1154" s="5">
        <v>1.0810048598173332</v>
      </c>
      <c r="P1154" s="5">
        <v>4.4414572973375064</v>
      </c>
      <c r="Q1154" s="5">
        <v>2.3643803478013083</v>
      </c>
      <c r="R1154" s="5">
        <v>1.5155497537254361E-2</v>
      </c>
      <c r="S1154" s="5">
        <v>3.1009021323665648E-2</v>
      </c>
      <c r="T1154" s="5">
        <v>3.5296764071709886E-3</v>
      </c>
      <c r="U1154" s="5">
        <v>0.10836342477651342</v>
      </c>
      <c r="V1154" s="5">
        <v>-3.7476356741217319E-2</v>
      </c>
      <c r="W1154" s="5">
        <v>99.999999999999986</v>
      </c>
      <c r="X1154" s="5">
        <v>93.19868466130508</v>
      </c>
      <c r="Y1154" t="s">
        <v>29</v>
      </c>
      <c r="Z1154" t="s">
        <v>31</v>
      </c>
    </row>
    <row r="1155" spans="1:26" x14ac:dyDescent="0.25">
      <c r="A1155" t="s">
        <v>166</v>
      </c>
      <c r="B1155">
        <v>0</v>
      </c>
      <c r="C1155" s="9" t="s">
        <v>430</v>
      </c>
      <c r="D1155" t="s">
        <v>110</v>
      </c>
      <c r="E1155" t="s">
        <v>111</v>
      </c>
      <c r="F1155" s="9" t="s">
        <v>30</v>
      </c>
      <c r="G1155" t="s">
        <v>28</v>
      </c>
      <c r="H1155" s="3">
        <v>42869</v>
      </c>
      <c r="I1155" s="5">
        <v>78.417447089396589</v>
      </c>
      <c r="J1155" s="5">
        <v>0.10854586542142268</v>
      </c>
      <c r="K1155" s="5">
        <v>12.110371071299081</v>
      </c>
      <c r="L1155" s="5">
        <v>1.1123373486980763</v>
      </c>
      <c r="M1155" s="5">
        <v>8.1395894484852571E-2</v>
      </c>
      <c r="N1155" s="5">
        <v>0.1212234118164013</v>
      </c>
      <c r="O1155" s="5">
        <v>1.0159916305659842</v>
      </c>
      <c r="P1155" s="5">
        <v>4.5370560191545026</v>
      </c>
      <c r="Q1155" s="5">
        <v>2.3588218754642991</v>
      </c>
      <c r="R1155" s="5">
        <v>0</v>
      </c>
      <c r="S1155" s="5">
        <v>5.9690322622225213E-2</v>
      </c>
      <c r="T1155" s="5">
        <v>1.6072148241886897E-2</v>
      </c>
      <c r="U1155" s="5">
        <v>0.11125066196498166</v>
      </c>
      <c r="V1155" s="5">
        <v>-5.0203339130302699E-2</v>
      </c>
      <c r="W1155" s="5">
        <v>100.00000000000001</v>
      </c>
      <c r="X1155" s="5">
        <v>92.142239451594435</v>
      </c>
      <c r="Y1155" t="s">
        <v>29</v>
      </c>
      <c r="Z1155" t="s">
        <v>31</v>
      </c>
    </row>
    <row r="1156" spans="1:26" x14ac:dyDescent="0.25">
      <c r="A1156" t="s">
        <v>166</v>
      </c>
      <c r="B1156">
        <v>0</v>
      </c>
      <c r="C1156" s="9" t="s">
        <v>430</v>
      </c>
      <c r="D1156" t="s">
        <v>110</v>
      </c>
      <c r="E1156" t="s">
        <v>111</v>
      </c>
      <c r="F1156" s="9" t="s">
        <v>30</v>
      </c>
      <c r="G1156" t="s">
        <v>28</v>
      </c>
      <c r="H1156" s="3">
        <v>42869</v>
      </c>
      <c r="I1156" s="5">
        <v>78.397627625090436</v>
      </c>
      <c r="J1156" s="5">
        <v>0.13670848300970551</v>
      </c>
      <c r="K1156" s="5">
        <v>12.190904760195957</v>
      </c>
      <c r="L1156" s="5">
        <v>1.1188324122191957</v>
      </c>
      <c r="M1156" s="5">
        <v>0</v>
      </c>
      <c r="N1156" s="5">
        <v>0.14374385362916062</v>
      </c>
      <c r="O1156" s="5">
        <v>1.056013494466796</v>
      </c>
      <c r="P1156" s="5">
        <v>4.2541217270592417</v>
      </c>
      <c r="Q1156" s="5">
        <v>2.5694350255195837</v>
      </c>
      <c r="R1156" s="5">
        <v>2.2258797507754089E-2</v>
      </c>
      <c r="S1156" s="5">
        <v>0</v>
      </c>
      <c r="T1156" s="5">
        <v>1.1626861480267562E-2</v>
      </c>
      <c r="U1156" s="5">
        <v>0.1274475299519513</v>
      </c>
      <c r="V1156" s="5">
        <v>-2.8720570130017196E-2</v>
      </c>
      <c r="W1156" s="5">
        <v>100.00000000000003</v>
      </c>
      <c r="X1156" s="5">
        <v>94.72012771422753</v>
      </c>
      <c r="Y1156" t="s">
        <v>29</v>
      </c>
      <c r="Z1156" t="s">
        <v>31</v>
      </c>
    </row>
    <row r="1157" spans="1:26" s="6" customFormat="1" x14ac:dyDescent="0.25">
      <c r="A1157" s="6" t="s">
        <v>166</v>
      </c>
      <c r="B1157" s="6">
        <v>0</v>
      </c>
      <c r="C1157" s="6" t="s">
        <v>430</v>
      </c>
      <c r="D1157" s="6" t="s">
        <v>110</v>
      </c>
      <c r="E1157" s="6" t="s">
        <v>111</v>
      </c>
      <c r="F1157" s="9" t="s">
        <v>30</v>
      </c>
      <c r="G1157" s="6" t="s">
        <v>28</v>
      </c>
      <c r="H1157" s="7">
        <v>42869</v>
      </c>
      <c r="I1157" s="8">
        <v>78.637792752669526</v>
      </c>
      <c r="J1157" s="8">
        <v>0.15709616977980376</v>
      </c>
      <c r="K1157" s="8">
        <v>12.235185243806027</v>
      </c>
      <c r="L1157" s="8">
        <v>1.0980379878294562</v>
      </c>
      <c r="M1157" s="8">
        <v>7.125249704747022E-2</v>
      </c>
      <c r="N1157" s="8">
        <v>0.12376775386292678</v>
      </c>
      <c r="O1157" s="8">
        <v>1.0686839612760128</v>
      </c>
      <c r="P1157" s="8">
        <v>4.044356180771703</v>
      </c>
      <c r="Q1157" s="8">
        <v>2.4217675299513961</v>
      </c>
      <c r="R1157" s="8">
        <v>1.2552260715250238E-2</v>
      </c>
      <c r="S1157" s="8">
        <v>0</v>
      </c>
      <c r="T1157" s="8">
        <v>3.1426874226666249E-2</v>
      </c>
      <c r="U1157" s="8">
        <v>0.12661338095502855</v>
      </c>
      <c r="V1157" s="8">
        <v>-2.853259289127404E-2</v>
      </c>
      <c r="W1157" s="8">
        <v>100</v>
      </c>
      <c r="X1157" s="8">
        <v>93.049370544627038</v>
      </c>
      <c r="Y1157" s="6" t="s">
        <v>29</v>
      </c>
      <c r="Z1157" s="6" t="s">
        <v>31</v>
      </c>
    </row>
    <row r="1158" spans="1:26" s="12" customFormat="1" x14ac:dyDescent="0.25">
      <c r="A1158" s="12" t="s">
        <v>171</v>
      </c>
      <c r="B1158" s="12">
        <v>0</v>
      </c>
      <c r="C1158" s="12" t="s">
        <v>431</v>
      </c>
      <c r="D1158" s="12" t="s">
        <v>110</v>
      </c>
      <c r="E1158" s="12" t="s">
        <v>111</v>
      </c>
      <c r="F1158" s="9" t="s">
        <v>30</v>
      </c>
      <c r="G1158" s="12" t="s">
        <v>28</v>
      </c>
      <c r="H1158" s="13">
        <v>42869</v>
      </c>
      <c r="I1158" s="14">
        <v>68.451980406907808</v>
      </c>
      <c r="J1158" s="14">
        <v>0.77114455588812802</v>
      </c>
      <c r="K1158" s="14">
        <v>14.536093439846264</v>
      </c>
      <c r="L1158" s="14">
        <v>4.4754261033370275</v>
      </c>
      <c r="M1158" s="14">
        <v>0.12576831388603493</v>
      </c>
      <c r="N1158" s="14">
        <v>0.85692883460838298</v>
      </c>
      <c r="O1158" s="14">
        <v>3.0357192883097346</v>
      </c>
      <c r="P1158" s="14">
        <v>4.9187316012945033</v>
      </c>
      <c r="Q1158" s="14">
        <v>2.4732056401609328</v>
      </c>
      <c r="R1158" s="14">
        <v>0.23161343207819465</v>
      </c>
      <c r="S1158" s="14">
        <v>1.0759249443738869E-2</v>
      </c>
      <c r="T1158" s="14">
        <v>9.3894161527706532E-3</v>
      </c>
      <c r="U1158" s="14">
        <v>0.13912118027052003</v>
      </c>
      <c r="V1158" s="14">
        <v>-3.5881462184048751E-2</v>
      </c>
      <c r="W1158" s="14">
        <v>100</v>
      </c>
      <c r="X1158" s="14">
        <v>95.731584752818236</v>
      </c>
      <c r="Y1158" s="12" t="s">
        <v>29</v>
      </c>
      <c r="Z1158" s="12" t="s">
        <v>31</v>
      </c>
    </row>
    <row r="1159" spans="1:26" s="9" customFormat="1" x14ac:dyDescent="0.25">
      <c r="A1159" s="9" t="s">
        <v>171</v>
      </c>
      <c r="B1159" s="9">
        <v>0</v>
      </c>
      <c r="C1159" s="9" t="s">
        <v>431</v>
      </c>
      <c r="D1159" s="9" t="s">
        <v>110</v>
      </c>
      <c r="E1159" s="9" t="s">
        <v>111</v>
      </c>
      <c r="F1159" s="9" t="s">
        <v>30</v>
      </c>
      <c r="G1159" s="9" t="s">
        <v>28</v>
      </c>
      <c r="H1159" s="10">
        <v>42869</v>
      </c>
      <c r="I1159" s="11">
        <v>66.473915141403623</v>
      </c>
      <c r="J1159" s="11">
        <v>0.96738237548153116</v>
      </c>
      <c r="K1159" s="11">
        <v>14.584628728864999</v>
      </c>
      <c r="L1159" s="11">
        <v>5.1458829185922133</v>
      </c>
      <c r="M1159" s="11">
        <v>0.14263127656772895</v>
      </c>
      <c r="N1159" s="11">
        <v>1.0947384004147933</v>
      </c>
      <c r="O1159" s="11">
        <v>3.7146904313135996</v>
      </c>
      <c r="P1159" s="11">
        <v>5.0976621469050256</v>
      </c>
      <c r="Q1159" s="11">
        <v>2.2742125817760259</v>
      </c>
      <c r="R1159" s="11">
        <v>0.34255224791886546</v>
      </c>
      <c r="S1159" s="11">
        <v>4.0452147766057579E-2</v>
      </c>
      <c r="T1159" s="11">
        <v>3.1004512410149222E-2</v>
      </c>
      <c r="U1159" s="11">
        <v>0.13848817715869971</v>
      </c>
      <c r="V1159" s="11">
        <v>-4.8241086573287933E-2</v>
      </c>
      <c r="W1159" s="11">
        <v>100.00000000000003</v>
      </c>
      <c r="X1159" s="11">
        <v>100.1182934320797</v>
      </c>
      <c r="Y1159" s="9" t="s">
        <v>29</v>
      </c>
      <c r="Z1159" s="9" t="s">
        <v>31</v>
      </c>
    </row>
    <row r="1160" spans="1:26" s="9" customFormat="1" x14ac:dyDescent="0.25">
      <c r="A1160" s="9" t="s">
        <v>171</v>
      </c>
      <c r="B1160" s="9">
        <v>0</v>
      </c>
      <c r="C1160" s="9" t="s">
        <v>431</v>
      </c>
      <c r="D1160" s="9" t="s">
        <v>110</v>
      </c>
      <c r="E1160" s="9" t="s">
        <v>111</v>
      </c>
      <c r="F1160" s="9" t="s">
        <v>30</v>
      </c>
      <c r="G1160" s="9" t="s">
        <v>28</v>
      </c>
      <c r="H1160" s="10">
        <v>42869</v>
      </c>
      <c r="I1160" s="11">
        <v>68.417859160783223</v>
      </c>
      <c r="J1160" s="11">
        <v>0.82453811951256695</v>
      </c>
      <c r="K1160" s="11">
        <v>14.431970649995357</v>
      </c>
      <c r="L1160" s="11">
        <v>4.5440419136723662</v>
      </c>
      <c r="M1160" s="11">
        <v>8.2744171481631518E-2</v>
      </c>
      <c r="N1160" s="11">
        <v>0.9245939226692701</v>
      </c>
      <c r="O1160" s="11">
        <v>3.2061091801518562</v>
      </c>
      <c r="P1160" s="11">
        <v>4.6892834899935067</v>
      </c>
      <c r="Q1160" s="11">
        <v>2.5271700088689451</v>
      </c>
      <c r="R1160" s="11">
        <v>0.19722754915077259</v>
      </c>
      <c r="S1160" s="11">
        <v>5.5162780987754345E-2</v>
      </c>
      <c r="T1160" s="11">
        <v>1.7091922680628698E-2</v>
      </c>
      <c r="U1160" s="11">
        <v>0.13610514645106347</v>
      </c>
      <c r="V1160" s="11">
        <v>-5.3898016398938299E-2</v>
      </c>
      <c r="W1160" s="11">
        <v>100.00000000000003</v>
      </c>
      <c r="X1160" s="11">
        <v>95.716711620687036</v>
      </c>
      <c r="Y1160" s="9" t="s">
        <v>29</v>
      </c>
      <c r="Z1160" s="9" t="s">
        <v>31</v>
      </c>
    </row>
    <row r="1161" spans="1:26" s="9" customFormat="1" x14ac:dyDescent="0.25">
      <c r="A1161" s="9" t="s">
        <v>171</v>
      </c>
      <c r="B1161" s="9">
        <v>0</v>
      </c>
      <c r="C1161" s="9" t="s">
        <v>431</v>
      </c>
      <c r="D1161" s="9" t="s">
        <v>110</v>
      </c>
      <c r="E1161" s="9" t="s">
        <v>111</v>
      </c>
      <c r="F1161" s="9" t="s">
        <v>30</v>
      </c>
      <c r="G1161" s="9" t="s">
        <v>28</v>
      </c>
      <c r="H1161" s="10">
        <v>42869</v>
      </c>
      <c r="I1161" s="11">
        <v>68.64973961033958</v>
      </c>
      <c r="J1161" s="11">
        <v>0.85042287845659703</v>
      </c>
      <c r="K1161" s="11">
        <v>14.411041707806019</v>
      </c>
      <c r="L1161" s="11">
        <v>4.5119916453652005</v>
      </c>
      <c r="M1161" s="11">
        <v>0.15263829589085751</v>
      </c>
      <c r="N1161" s="11">
        <v>0.90470028291273152</v>
      </c>
      <c r="O1161" s="11">
        <v>3.1473633467532638</v>
      </c>
      <c r="P1161" s="11">
        <v>4.6415150064456814</v>
      </c>
      <c r="Q1161" s="11">
        <v>2.4180252910084383</v>
      </c>
      <c r="R1161" s="11">
        <v>0.22882463012527043</v>
      </c>
      <c r="S1161" s="11">
        <v>2.3280376694228928E-3</v>
      </c>
      <c r="T1161" s="11">
        <v>0</v>
      </c>
      <c r="U1161" s="11">
        <v>0.10635734630179512</v>
      </c>
      <c r="V1161" s="11">
        <v>-2.4948079074853909E-2</v>
      </c>
      <c r="W1161" s="11">
        <v>100</v>
      </c>
      <c r="X1161" s="11">
        <v>98.795652244328011</v>
      </c>
      <c r="Y1161" s="9" t="s">
        <v>29</v>
      </c>
      <c r="Z1161" s="9" t="s">
        <v>31</v>
      </c>
    </row>
    <row r="1162" spans="1:26" s="9" customFormat="1" x14ac:dyDescent="0.25">
      <c r="A1162" s="9" t="s">
        <v>171</v>
      </c>
      <c r="B1162" s="9">
        <v>0</v>
      </c>
      <c r="C1162" s="9" t="s">
        <v>431</v>
      </c>
      <c r="D1162" s="9" t="s">
        <v>110</v>
      </c>
      <c r="E1162" s="9" t="s">
        <v>111</v>
      </c>
      <c r="F1162" s="9" t="s">
        <v>30</v>
      </c>
      <c r="G1162" s="9" t="s">
        <v>28</v>
      </c>
      <c r="H1162" s="10">
        <v>42869</v>
      </c>
      <c r="I1162" s="11">
        <v>61.506032836671736</v>
      </c>
      <c r="J1162" s="11">
        <v>1.166251330404255</v>
      </c>
      <c r="K1162" s="11">
        <v>14.954468237678766</v>
      </c>
      <c r="L1162" s="11">
        <v>7.8049867194542566</v>
      </c>
      <c r="M1162" s="11">
        <v>8.5406620290738186E-2</v>
      </c>
      <c r="N1162" s="11">
        <v>1.9313863438839931</v>
      </c>
      <c r="O1162" s="11">
        <v>5.65652640799658</v>
      </c>
      <c r="P1162" s="11">
        <v>4.3844513806150918</v>
      </c>
      <c r="Q1162" s="11">
        <v>2.0649885564936614</v>
      </c>
      <c r="R1162" s="11">
        <v>0.22506995750283765</v>
      </c>
      <c r="S1162" s="11">
        <v>0</v>
      </c>
      <c r="T1162" s="11">
        <v>0.1400737171358209</v>
      </c>
      <c r="U1162" s="11">
        <v>0.10373473314421265</v>
      </c>
      <c r="V1162" s="11">
        <v>-2.3376841271935244E-2</v>
      </c>
      <c r="W1162" s="11">
        <v>100.00000000000001</v>
      </c>
      <c r="X1162" s="11">
        <v>99.52390073585164</v>
      </c>
      <c r="Y1162" s="9" t="s">
        <v>29</v>
      </c>
      <c r="Z1162" s="9" t="s">
        <v>31</v>
      </c>
    </row>
    <row r="1163" spans="1:26" s="9" customFormat="1" x14ac:dyDescent="0.25">
      <c r="A1163" s="9" t="s">
        <v>171</v>
      </c>
      <c r="B1163" s="9">
        <v>0</v>
      </c>
      <c r="C1163" s="9" t="s">
        <v>431</v>
      </c>
      <c r="D1163" s="9" t="s">
        <v>110</v>
      </c>
      <c r="E1163" s="9" t="s">
        <v>111</v>
      </c>
      <c r="F1163" s="9" t="s">
        <v>30</v>
      </c>
      <c r="G1163" s="9" t="s">
        <v>28</v>
      </c>
      <c r="H1163" s="10">
        <v>42869</v>
      </c>
      <c r="I1163" s="11">
        <v>68.876186847906567</v>
      </c>
      <c r="J1163" s="11">
        <v>0.73431383854539334</v>
      </c>
      <c r="K1163" s="11">
        <v>14.192485716759077</v>
      </c>
      <c r="L1163" s="11">
        <v>4.5655878180617151</v>
      </c>
      <c r="M1163" s="11">
        <v>0.1069523103285536</v>
      </c>
      <c r="N1163" s="11">
        <v>0.8371739017488824</v>
      </c>
      <c r="O1163" s="11">
        <v>3.0464983417891265</v>
      </c>
      <c r="P1163" s="11">
        <v>4.8483419436863349</v>
      </c>
      <c r="Q1163" s="11">
        <v>2.5103873041277773</v>
      </c>
      <c r="R1163" s="11">
        <v>0.1387019899791192</v>
      </c>
      <c r="S1163" s="11">
        <v>0</v>
      </c>
      <c r="T1163" s="11">
        <v>2.9285714254830369E-2</v>
      </c>
      <c r="U1163" s="11">
        <v>0.14727242490356968</v>
      </c>
      <c r="V1163" s="11">
        <v>-3.3188152090945278E-2</v>
      </c>
      <c r="W1163" s="11">
        <v>100.00000000000001</v>
      </c>
      <c r="X1163" s="11">
        <v>96.398104616235557</v>
      </c>
      <c r="Y1163" s="9" t="s">
        <v>29</v>
      </c>
      <c r="Z1163" s="9" t="s">
        <v>31</v>
      </c>
    </row>
    <row r="1164" spans="1:26" s="9" customFormat="1" x14ac:dyDescent="0.25">
      <c r="A1164" s="9" t="s">
        <v>171</v>
      </c>
      <c r="B1164" s="9">
        <v>0</v>
      </c>
      <c r="C1164" s="9" t="s">
        <v>431</v>
      </c>
      <c r="D1164" s="9" t="s">
        <v>110</v>
      </c>
      <c r="E1164" s="9" t="s">
        <v>111</v>
      </c>
      <c r="F1164" s="9" t="s">
        <v>30</v>
      </c>
      <c r="G1164" s="9" t="s">
        <v>28</v>
      </c>
      <c r="H1164" s="10">
        <v>42869</v>
      </c>
      <c r="I1164" s="11">
        <v>68.840199973813142</v>
      </c>
      <c r="J1164" s="11">
        <v>0.77518274582147284</v>
      </c>
      <c r="K1164" s="11">
        <v>14.479809142444058</v>
      </c>
      <c r="L1164" s="11">
        <v>4.4195269433742652</v>
      </c>
      <c r="M1164" s="11">
        <v>0.13984076514696897</v>
      </c>
      <c r="N1164" s="11">
        <v>0.71467625583113503</v>
      </c>
      <c r="O1164" s="11">
        <v>3.0534971703271521</v>
      </c>
      <c r="P1164" s="11">
        <v>4.7888926667676008</v>
      </c>
      <c r="Q1164" s="11">
        <v>2.4896897503202231</v>
      </c>
      <c r="R1164" s="11">
        <v>0.15572674238547612</v>
      </c>
      <c r="S1164" s="11">
        <v>4.3076419015970917E-2</v>
      </c>
      <c r="T1164" s="11">
        <v>2.0944752102117263E-2</v>
      </c>
      <c r="U1164" s="11">
        <v>0.12531385397751305</v>
      </c>
      <c r="V1164" s="11">
        <v>-4.637718132708335E-2</v>
      </c>
      <c r="W1164" s="11">
        <v>100</v>
      </c>
      <c r="X1164" s="11">
        <v>95.179685165563413</v>
      </c>
      <c r="Y1164" s="9" t="s">
        <v>29</v>
      </c>
      <c r="Z1164" s="9" t="s">
        <v>31</v>
      </c>
    </row>
    <row r="1165" spans="1:26" s="9" customFormat="1" x14ac:dyDescent="0.25">
      <c r="A1165" s="9" t="s">
        <v>171</v>
      </c>
      <c r="B1165" s="9">
        <v>0</v>
      </c>
      <c r="C1165" s="9" t="s">
        <v>431</v>
      </c>
      <c r="D1165" s="9" t="s">
        <v>110</v>
      </c>
      <c r="E1165" s="9" t="s">
        <v>111</v>
      </c>
      <c r="F1165" s="9" t="s">
        <v>30</v>
      </c>
      <c r="G1165" s="9" t="s">
        <v>28</v>
      </c>
      <c r="H1165" s="10">
        <v>42869</v>
      </c>
      <c r="I1165" s="11">
        <v>69.233009470034219</v>
      </c>
      <c r="J1165" s="11">
        <v>0.75294368082122121</v>
      </c>
      <c r="K1165" s="11">
        <v>13.979875161677974</v>
      </c>
      <c r="L1165" s="11">
        <v>4.5601951641578022</v>
      </c>
      <c r="M1165" s="11">
        <v>8.1575021453586957E-2</v>
      </c>
      <c r="N1165" s="11">
        <v>0.69221526747964479</v>
      </c>
      <c r="O1165" s="11">
        <v>2.8529374668488101</v>
      </c>
      <c r="P1165" s="11">
        <v>4.8868420640301107</v>
      </c>
      <c r="Q1165" s="11">
        <v>2.6181362320674957</v>
      </c>
      <c r="R1165" s="11">
        <v>0.13145561137661282</v>
      </c>
      <c r="S1165" s="11">
        <v>8.7295867113968376E-2</v>
      </c>
      <c r="T1165" s="11">
        <v>4.5284628550626239E-2</v>
      </c>
      <c r="U1165" s="11">
        <v>0.14844230629667179</v>
      </c>
      <c r="V1165" s="11">
        <v>-7.0207941908763713E-2</v>
      </c>
      <c r="W1165" s="11">
        <v>99.999999999999972</v>
      </c>
      <c r="X1165" s="11">
        <v>94.391639288516814</v>
      </c>
      <c r="Y1165" s="9" t="s">
        <v>29</v>
      </c>
      <c r="Z1165" s="9" t="s">
        <v>31</v>
      </c>
    </row>
    <row r="1166" spans="1:26" s="9" customFormat="1" x14ac:dyDescent="0.25">
      <c r="A1166" s="9" t="s">
        <v>171</v>
      </c>
      <c r="B1166" s="9">
        <v>0</v>
      </c>
      <c r="C1166" s="9" t="s">
        <v>431</v>
      </c>
      <c r="D1166" s="9" t="s">
        <v>110</v>
      </c>
      <c r="E1166" s="9" t="s">
        <v>111</v>
      </c>
      <c r="F1166" s="9" t="s">
        <v>30</v>
      </c>
      <c r="G1166" s="9" t="s">
        <v>28</v>
      </c>
      <c r="H1166" s="10">
        <v>42869</v>
      </c>
      <c r="I1166" s="11">
        <v>69.093161453643305</v>
      </c>
      <c r="J1166" s="11">
        <v>0.74387810613528738</v>
      </c>
      <c r="K1166" s="11">
        <v>14.244561251824175</v>
      </c>
      <c r="L1166" s="11">
        <v>4.4603309838213265</v>
      </c>
      <c r="M1166" s="11">
        <v>8.7811493733804882E-2</v>
      </c>
      <c r="N1166" s="11">
        <v>0.75823937099961713</v>
      </c>
      <c r="O1166" s="11">
        <v>2.9709132989568841</v>
      </c>
      <c r="P1166" s="11">
        <v>4.8198879071419238</v>
      </c>
      <c r="Q1166" s="11">
        <v>2.521523011105824</v>
      </c>
      <c r="R1166" s="11">
        <v>0.19129762673255574</v>
      </c>
      <c r="S1166" s="11">
        <v>0</v>
      </c>
      <c r="T1166" s="11">
        <v>7.0743423261025338E-3</v>
      </c>
      <c r="U1166" s="11">
        <v>0.13079639825674808</v>
      </c>
      <c r="V1166" s="11">
        <v>-2.9475244677577034E-2</v>
      </c>
      <c r="W1166" s="11">
        <v>99.999999999999986</v>
      </c>
      <c r="X1166" s="11">
        <v>94.406775781888228</v>
      </c>
      <c r="Y1166" s="9" t="s">
        <v>29</v>
      </c>
      <c r="Z1166" s="9" t="s">
        <v>31</v>
      </c>
    </row>
    <row r="1167" spans="1:26" s="9" customFormat="1" x14ac:dyDescent="0.25">
      <c r="A1167" s="9" t="s">
        <v>171</v>
      </c>
      <c r="B1167" s="9">
        <v>0</v>
      </c>
      <c r="C1167" s="9" t="s">
        <v>431</v>
      </c>
      <c r="D1167" s="9" t="s">
        <v>110</v>
      </c>
      <c r="E1167" s="9" t="s">
        <v>111</v>
      </c>
      <c r="F1167" s="9" t="s">
        <v>30</v>
      </c>
      <c r="G1167" s="9" t="s">
        <v>28</v>
      </c>
      <c r="H1167" s="10">
        <v>42869</v>
      </c>
      <c r="I1167" s="11">
        <v>68.51273578312329</v>
      </c>
      <c r="J1167" s="11">
        <v>0.76469595087556097</v>
      </c>
      <c r="K1167" s="11">
        <v>14.34472238755454</v>
      </c>
      <c r="L1167" s="11">
        <v>4.8721821566083445</v>
      </c>
      <c r="M1167" s="11">
        <v>0.15258129201499301</v>
      </c>
      <c r="N1167" s="11">
        <v>0.90694195834477676</v>
      </c>
      <c r="O1167" s="11">
        <v>3.0576020397329997</v>
      </c>
      <c r="P1167" s="11">
        <v>4.5313479180792058</v>
      </c>
      <c r="Q1167" s="11">
        <v>2.4733284736077294</v>
      </c>
      <c r="R1167" s="11">
        <v>0.19962703101772261</v>
      </c>
      <c r="S1167" s="11">
        <v>2.37705591770726E-2</v>
      </c>
      <c r="T1167" s="11">
        <v>5.2679113443240978E-2</v>
      </c>
      <c r="U1167" s="11">
        <v>0.15206133630990118</v>
      </c>
      <c r="V1167" s="11">
        <v>-4.4275999889390058E-2</v>
      </c>
      <c r="W1167" s="11">
        <v>99.999999999999972</v>
      </c>
      <c r="X1167" s="11">
        <v>93.392838740674435</v>
      </c>
      <c r="Y1167" s="9" t="s">
        <v>29</v>
      </c>
      <c r="Z1167" s="9" t="s">
        <v>31</v>
      </c>
    </row>
    <row r="1168" spans="1:26" s="9" customFormat="1" x14ac:dyDescent="0.25">
      <c r="A1168" s="9" t="s">
        <v>171</v>
      </c>
      <c r="B1168" s="9">
        <v>0</v>
      </c>
      <c r="C1168" s="9" t="s">
        <v>431</v>
      </c>
      <c r="D1168" s="9" t="s">
        <v>110</v>
      </c>
      <c r="E1168" s="9" t="s">
        <v>111</v>
      </c>
      <c r="F1168" s="9" t="s">
        <v>30</v>
      </c>
      <c r="G1168" s="9" t="s">
        <v>28</v>
      </c>
      <c r="H1168" s="10">
        <v>42869</v>
      </c>
      <c r="I1168" s="11">
        <v>66.275494400741536</v>
      </c>
      <c r="J1168" s="11">
        <v>0.98783123463521016</v>
      </c>
      <c r="K1168" s="11">
        <v>14.842405216085369</v>
      </c>
      <c r="L1168" s="11">
        <v>5.0652745873727882</v>
      </c>
      <c r="M1168" s="11">
        <v>0.16440614147271412</v>
      </c>
      <c r="N1168" s="11">
        <v>1.1882605186437216</v>
      </c>
      <c r="O1168" s="11">
        <v>3.9102563875450045</v>
      </c>
      <c r="P1168" s="11">
        <v>4.7811821548606064</v>
      </c>
      <c r="Q1168" s="11">
        <v>2.2877504386023038</v>
      </c>
      <c r="R1168" s="11">
        <v>0.35605897075848253</v>
      </c>
      <c r="S1168" s="11">
        <v>0</v>
      </c>
      <c r="T1168" s="11">
        <v>3.2446246273017308E-2</v>
      </c>
      <c r="U1168" s="11">
        <v>0.14023623479378081</v>
      </c>
      <c r="V1168" s="11">
        <v>-3.1602531784513985E-2</v>
      </c>
      <c r="W1168" s="11">
        <v>99.999999999999986</v>
      </c>
      <c r="X1168" s="11">
        <v>94.339541461558696</v>
      </c>
      <c r="Y1168" s="9" t="s">
        <v>29</v>
      </c>
      <c r="Z1168" s="9" t="s">
        <v>31</v>
      </c>
    </row>
    <row r="1169" spans="1:26" s="9" customFormat="1" x14ac:dyDescent="0.25">
      <c r="A1169" s="9" t="s">
        <v>171</v>
      </c>
      <c r="B1169" s="9">
        <v>0</v>
      </c>
      <c r="C1169" s="9" t="s">
        <v>431</v>
      </c>
      <c r="D1169" s="9" t="s">
        <v>110</v>
      </c>
      <c r="E1169" s="9" t="s">
        <v>111</v>
      </c>
      <c r="F1169" s="9" t="s">
        <v>30</v>
      </c>
      <c r="G1169" s="9" t="s">
        <v>28</v>
      </c>
      <c r="H1169" s="10">
        <v>42869</v>
      </c>
      <c r="I1169" s="11">
        <v>65.915952046005557</v>
      </c>
      <c r="J1169" s="11">
        <v>1.0291321139831533</v>
      </c>
      <c r="K1169" s="11">
        <v>14.735665373730246</v>
      </c>
      <c r="L1169" s="11">
        <v>5.3896493815701678</v>
      </c>
      <c r="M1169" s="11">
        <v>9.3280912773928235E-2</v>
      </c>
      <c r="N1169" s="11">
        <v>1.2550152691779821</v>
      </c>
      <c r="O1169" s="11">
        <v>4.0835134106067805</v>
      </c>
      <c r="P1169" s="11">
        <v>4.8437527439697678</v>
      </c>
      <c r="Q1169" s="11">
        <v>2.2230551782278143</v>
      </c>
      <c r="R1169" s="11">
        <v>0.28029557667796573</v>
      </c>
      <c r="S1169" s="11">
        <v>0</v>
      </c>
      <c r="T1169" s="11">
        <v>5.8001982067707042E-2</v>
      </c>
      <c r="U1169" s="11">
        <v>0.11964921446971437</v>
      </c>
      <c r="V1169" s="11">
        <v>-2.6963203260780704E-2</v>
      </c>
      <c r="W1169" s="11">
        <v>100.00000000000003</v>
      </c>
      <c r="X1169" s="11">
        <v>97.554791536553509</v>
      </c>
      <c r="Y1169" s="9" t="s">
        <v>29</v>
      </c>
      <c r="Z1169" s="9" t="s">
        <v>31</v>
      </c>
    </row>
    <row r="1170" spans="1:26" s="9" customFormat="1" x14ac:dyDescent="0.25">
      <c r="A1170" s="9" t="s">
        <v>171</v>
      </c>
      <c r="B1170" s="9">
        <v>0</v>
      </c>
      <c r="C1170" s="9" t="s">
        <v>431</v>
      </c>
      <c r="D1170" s="9" t="s">
        <v>110</v>
      </c>
      <c r="E1170" s="9" t="s">
        <v>111</v>
      </c>
      <c r="F1170" s="9" t="s">
        <v>30</v>
      </c>
      <c r="G1170" s="9" t="s">
        <v>28</v>
      </c>
      <c r="H1170" s="10">
        <v>42869</v>
      </c>
      <c r="I1170" s="11">
        <v>67.062117599757883</v>
      </c>
      <c r="J1170" s="11">
        <v>0.90320211671113337</v>
      </c>
      <c r="K1170" s="11">
        <v>14.589181151381476</v>
      </c>
      <c r="L1170" s="11">
        <v>4.8752668191911361</v>
      </c>
      <c r="M1170" s="11">
        <v>0.17662696139272466</v>
      </c>
      <c r="N1170" s="11">
        <v>1.0789340561617584</v>
      </c>
      <c r="O1170" s="11">
        <v>3.8763642280843182</v>
      </c>
      <c r="P1170" s="11">
        <v>4.6691347926573128</v>
      </c>
      <c r="Q1170" s="11">
        <v>2.3411283610138778</v>
      </c>
      <c r="R1170" s="11">
        <v>0.25733895625601017</v>
      </c>
      <c r="S1170" s="11">
        <v>0.11093487017287508</v>
      </c>
      <c r="T1170" s="11">
        <v>1.3206757792495673E-2</v>
      </c>
      <c r="U1170" s="11">
        <v>0.12040663890447981</v>
      </c>
      <c r="V1170" s="11">
        <v>-7.3843309477505489E-2</v>
      </c>
      <c r="W1170" s="11">
        <v>99.999999999999957</v>
      </c>
      <c r="X1170" s="11">
        <v>94.379702105245201</v>
      </c>
      <c r="Y1170" s="9" t="s">
        <v>29</v>
      </c>
      <c r="Z1170" s="9" t="s">
        <v>31</v>
      </c>
    </row>
    <row r="1171" spans="1:26" s="9" customFormat="1" x14ac:dyDescent="0.25">
      <c r="A1171" s="9" t="s">
        <v>171</v>
      </c>
      <c r="B1171" s="9">
        <v>0</v>
      </c>
      <c r="C1171" s="9" t="s">
        <v>431</v>
      </c>
      <c r="D1171" s="9" t="s">
        <v>110</v>
      </c>
      <c r="E1171" s="9" t="s">
        <v>111</v>
      </c>
      <c r="F1171" s="9" t="s">
        <v>30</v>
      </c>
      <c r="G1171" s="9" t="s">
        <v>28</v>
      </c>
      <c r="H1171" s="10">
        <v>42869</v>
      </c>
      <c r="I1171" s="11">
        <v>66.224640663306914</v>
      </c>
      <c r="J1171" s="11">
        <v>0.99579998315077611</v>
      </c>
      <c r="K1171" s="11">
        <v>14.515210184582921</v>
      </c>
      <c r="L1171" s="11">
        <v>5.2372202814231263</v>
      </c>
      <c r="M1171" s="11">
        <v>0.14483544226868411</v>
      </c>
      <c r="N1171" s="11">
        <v>1.2657525156117357</v>
      </c>
      <c r="O1171" s="11">
        <v>3.9786927044082545</v>
      </c>
      <c r="P1171" s="11">
        <v>4.9010523914157833</v>
      </c>
      <c r="Q1171" s="11">
        <v>2.2904300875163126</v>
      </c>
      <c r="R1171" s="11">
        <v>0.29618319029873774</v>
      </c>
      <c r="S1171" s="11">
        <v>1.8742185196522744E-2</v>
      </c>
      <c r="T1171" s="11">
        <v>3.853756738204285E-2</v>
      </c>
      <c r="U1171" s="11">
        <v>0.13011621342559246</v>
      </c>
      <c r="V1171" s="11">
        <v>-3.7213409987401795E-2</v>
      </c>
      <c r="W1171" s="11">
        <v>100.00000000000001</v>
      </c>
      <c r="X1171" s="11">
        <v>96.040028477253315</v>
      </c>
      <c r="Y1171" s="9" t="s">
        <v>29</v>
      </c>
      <c r="Z1171" s="9" t="s">
        <v>31</v>
      </c>
    </row>
    <row r="1172" spans="1:26" s="9" customFormat="1" x14ac:dyDescent="0.25">
      <c r="A1172" s="9" t="s">
        <v>171</v>
      </c>
      <c r="B1172" s="9">
        <v>0</v>
      </c>
      <c r="C1172" s="9" t="s">
        <v>431</v>
      </c>
      <c r="D1172" s="9" t="s">
        <v>110</v>
      </c>
      <c r="E1172" s="9" t="s">
        <v>111</v>
      </c>
      <c r="F1172" s="9" t="s">
        <v>30</v>
      </c>
      <c r="G1172" s="9" t="s">
        <v>28</v>
      </c>
      <c r="H1172" s="10">
        <v>42869</v>
      </c>
      <c r="I1172" s="11">
        <v>65.934080076547644</v>
      </c>
      <c r="J1172" s="11">
        <v>1.0138911889226285</v>
      </c>
      <c r="K1172" s="11">
        <v>14.650738970629005</v>
      </c>
      <c r="L1172" s="11">
        <v>5.841221530072584</v>
      </c>
      <c r="M1172" s="11">
        <v>6.1525019201099283E-2</v>
      </c>
      <c r="N1172" s="11">
        <v>1.4501829969569857</v>
      </c>
      <c r="O1172" s="11">
        <v>4.0495036037694874</v>
      </c>
      <c r="P1172" s="11">
        <v>4.4968326610543201</v>
      </c>
      <c r="Q1172" s="11">
        <v>2.0408540072286065</v>
      </c>
      <c r="R1172" s="11">
        <v>0.27448549830059976</v>
      </c>
      <c r="S1172" s="11">
        <v>0.11293350839933325</v>
      </c>
      <c r="T1172" s="11">
        <v>3.4898483022624216E-2</v>
      </c>
      <c r="U1172" s="11">
        <v>0.1115389433237111</v>
      </c>
      <c r="V1172" s="11">
        <v>-7.2686487428635621E-2</v>
      </c>
      <c r="W1172" s="11">
        <v>100.00000000000001</v>
      </c>
      <c r="X1172" s="11">
        <v>96.871160340792073</v>
      </c>
      <c r="Y1172" s="9" t="s">
        <v>29</v>
      </c>
      <c r="Z1172" s="9" t="s">
        <v>31</v>
      </c>
    </row>
    <row r="1173" spans="1:26" s="9" customFormat="1" x14ac:dyDescent="0.25">
      <c r="A1173" s="9" t="s">
        <v>171</v>
      </c>
      <c r="B1173" s="9">
        <v>0</v>
      </c>
      <c r="C1173" s="9" t="s">
        <v>431</v>
      </c>
      <c r="D1173" s="9" t="s">
        <v>110</v>
      </c>
      <c r="E1173" s="9" t="s">
        <v>111</v>
      </c>
      <c r="F1173" s="9" t="s">
        <v>30</v>
      </c>
      <c r="G1173" s="9" t="s">
        <v>28</v>
      </c>
      <c r="H1173" s="10">
        <v>42869</v>
      </c>
      <c r="I1173" s="11">
        <v>67.530741836323173</v>
      </c>
      <c r="J1173" s="11">
        <v>0.866755773269416</v>
      </c>
      <c r="K1173" s="11">
        <v>14.390566626863876</v>
      </c>
      <c r="L1173" s="11">
        <v>5.0343286019119367</v>
      </c>
      <c r="M1173" s="11">
        <v>0.10126529212369698</v>
      </c>
      <c r="N1173" s="11">
        <v>0.98940127230741948</v>
      </c>
      <c r="O1173" s="11">
        <v>3.5263436118761575</v>
      </c>
      <c r="P1173" s="11">
        <v>4.8926481108631883</v>
      </c>
      <c r="Q1173" s="11">
        <v>2.317256183672427</v>
      </c>
      <c r="R1173" s="11">
        <v>0.19421503560015391</v>
      </c>
      <c r="S1173" s="11">
        <v>1.5305106263001819E-2</v>
      </c>
      <c r="T1173" s="11">
        <v>3.9605747476258057E-2</v>
      </c>
      <c r="U1173" s="11">
        <v>0.13943245503587698</v>
      </c>
      <c r="V1173" s="11">
        <v>-3.7865653586576453E-2</v>
      </c>
      <c r="W1173" s="11">
        <v>100</v>
      </c>
      <c r="X1173" s="11">
        <v>95.392999885885629</v>
      </c>
      <c r="Y1173" s="9" t="s">
        <v>29</v>
      </c>
      <c r="Z1173" s="9" t="s">
        <v>31</v>
      </c>
    </row>
    <row r="1174" spans="1:26" s="9" customFormat="1" x14ac:dyDescent="0.25">
      <c r="A1174" s="9" t="s">
        <v>171</v>
      </c>
      <c r="B1174" s="9">
        <v>0</v>
      </c>
      <c r="C1174" s="9" t="s">
        <v>431</v>
      </c>
      <c r="D1174" s="9" t="s">
        <v>110</v>
      </c>
      <c r="E1174" s="9" t="s">
        <v>111</v>
      </c>
      <c r="F1174" s="9" t="s">
        <v>30</v>
      </c>
      <c r="G1174" s="9" t="s">
        <v>28</v>
      </c>
      <c r="H1174" s="10">
        <v>42869</v>
      </c>
      <c r="I1174" s="11">
        <v>68.069037620345313</v>
      </c>
      <c r="J1174" s="11">
        <v>0.80634566440994826</v>
      </c>
      <c r="K1174" s="11">
        <v>14.415307215110767</v>
      </c>
      <c r="L1174" s="11">
        <v>4.8366756588256967</v>
      </c>
      <c r="M1174" s="11">
        <v>0.18528255314782693</v>
      </c>
      <c r="N1174" s="11">
        <v>0.86996970605236734</v>
      </c>
      <c r="O1174" s="11">
        <v>3.1884431798021899</v>
      </c>
      <c r="P1174" s="11">
        <v>4.7850644004614056</v>
      </c>
      <c r="Q1174" s="11">
        <v>2.4853594592771273</v>
      </c>
      <c r="R1174" s="11">
        <v>0.15961729779242287</v>
      </c>
      <c r="S1174" s="11">
        <v>9.2746910868752613E-2</v>
      </c>
      <c r="T1174" s="11">
        <v>2.9141687896305491E-2</v>
      </c>
      <c r="U1174" s="11">
        <v>0.14982287927345672</v>
      </c>
      <c r="V1174" s="11">
        <v>-7.2814233263589559E-2</v>
      </c>
      <c r="W1174" s="11">
        <v>100</v>
      </c>
      <c r="X1174" s="11">
        <v>94.666225729336645</v>
      </c>
      <c r="Y1174" s="9" t="s">
        <v>29</v>
      </c>
      <c r="Z1174" s="9" t="s">
        <v>31</v>
      </c>
    </row>
    <row r="1175" spans="1:26" s="9" customFormat="1" x14ac:dyDescent="0.25">
      <c r="A1175" s="9" t="s">
        <v>171</v>
      </c>
      <c r="B1175" s="9">
        <v>0</v>
      </c>
      <c r="C1175" s="9" t="s">
        <v>431</v>
      </c>
      <c r="D1175" s="9" t="s">
        <v>110</v>
      </c>
      <c r="E1175" s="9" t="s">
        <v>111</v>
      </c>
      <c r="F1175" s="9" t="s">
        <v>30</v>
      </c>
      <c r="G1175" s="9" t="s">
        <v>28</v>
      </c>
      <c r="H1175" s="10">
        <v>42869</v>
      </c>
      <c r="I1175" s="11">
        <v>68.190734120603537</v>
      </c>
      <c r="J1175" s="11">
        <v>0.8566338383561406</v>
      </c>
      <c r="K1175" s="11">
        <v>14.133925255478342</v>
      </c>
      <c r="L1175" s="11">
        <v>4.8317352948409438</v>
      </c>
      <c r="M1175" s="11">
        <v>0.21558293755611946</v>
      </c>
      <c r="N1175" s="11">
        <v>0.91369612809319645</v>
      </c>
      <c r="O1175" s="11">
        <v>3.2446871859064008</v>
      </c>
      <c r="P1175" s="11">
        <v>4.8758635504257839</v>
      </c>
      <c r="Q1175" s="11">
        <v>2.4260129600369935</v>
      </c>
      <c r="R1175" s="11">
        <v>0.18931700602735504</v>
      </c>
      <c r="S1175" s="11">
        <v>2.8449361261071483E-3</v>
      </c>
      <c r="T1175" s="11">
        <v>9.8151077444035943E-3</v>
      </c>
      <c r="U1175" s="11">
        <v>0.14245123294462333</v>
      </c>
      <c r="V1175" s="11">
        <v>-3.3299554139951344E-2</v>
      </c>
      <c r="W1175" s="11">
        <v>99.999999999999986</v>
      </c>
      <c r="X1175" s="11">
        <v>94.905469940885084</v>
      </c>
      <c r="Y1175" s="9" t="s">
        <v>29</v>
      </c>
      <c r="Z1175" s="9" t="s">
        <v>31</v>
      </c>
    </row>
    <row r="1176" spans="1:26" s="9" customFormat="1" x14ac:dyDescent="0.25">
      <c r="A1176" s="9" t="s">
        <v>171</v>
      </c>
      <c r="B1176" s="9">
        <v>0</v>
      </c>
      <c r="C1176" s="9" t="s">
        <v>431</v>
      </c>
      <c r="D1176" s="9" t="s">
        <v>110</v>
      </c>
      <c r="E1176" s="9" t="s">
        <v>111</v>
      </c>
      <c r="F1176" s="9" t="s">
        <v>30</v>
      </c>
      <c r="G1176" s="9" t="s">
        <v>28</v>
      </c>
      <c r="H1176" s="10">
        <v>42869</v>
      </c>
      <c r="I1176" s="11">
        <v>67.346955048770425</v>
      </c>
      <c r="J1176" s="11">
        <v>0.84730606999679969</v>
      </c>
      <c r="K1176" s="11">
        <v>14.228422594914434</v>
      </c>
      <c r="L1176" s="11">
        <v>4.8034299245150889</v>
      </c>
      <c r="M1176" s="11">
        <v>0.1876610157635015</v>
      </c>
      <c r="N1176" s="11">
        <v>1.0692215141041024</v>
      </c>
      <c r="O1176" s="11">
        <v>3.5249882556151189</v>
      </c>
      <c r="P1176" s="11">
        <v>5.0888106424092578</v>
      </c>
      <c r="Q1176" s="11">
        <v>2.5072906215553958</v>
      </c>
      <c r="R1176" s="11">
        <v>0.21456983120156886</v>
      </c>
      <c r="S1176" s="11">
        <v>1.5358706439180882E-2</v>
      </c>
      <c r="T1176" s="11">
        <v>5.6105578957606497E-2</v>
      </c>
      <c r="U1176" s="11">
        <v>0.15019342520030687</v>
      </c>
      <c r="V1176" s="11">
        <v>-4.0313229442808025E-2</v>
      </c>
      <c r="W1176" s="11">
        <v>100</v>
      </c>
      <c r="X1176" s="11">
        <v>98.315571430410913</v>
      </c>
      <c r="Y1176" s="9" t="s">
        <v>29</v>
      </c>
      <c r="Z1176" s="9" t="s">
        <v>31</v>
      </c>
    </row>
    <row r="1177" spans="1:26" s="6" customFormat="1" x14ac:dyDescent="0.25">
      <c r="A1177" s="6" t="s">
        <v>171</v>
      </c>
      <c r="B1177" s="6">
        <v>0</v>
      </c>
      <c r="C1177" s="6" t="s">
        <v>431</v>
      </c>
      <c r="D1177" s="6" t="s">
        <v>110</v>
      </c>
      <c r="E1177" s="6" t="s">
        <v>111</v>
      </c>
      <c r="F1177" s="9" t="s">
        <v>30</v>
      </c>
      <c r="G1177" s="6" t="s">
        <v>28</v>
      </c>
      <c r="H1177" s="7">
        <v>42869</v>
      </c>
      <c r="I1177" s="8">
        <v>67.389421773290309</v>
      </c>
      <c r="J1177" s="8">
        <v>0.9069603826160747</v>
      </c>
      <c r="K1177" s="8">
        <v>14.613858744169061</v>
      </c>
      <c r="L1177" s="8">
        <v>5.1255475627115503</v>
      </c>
      <c r="M1177" s="8">
        <v>9.8702358231457829E-2</v>
      </c>
      <c r="N1177" s="8">
        <v>1.0576865274801899</v>
      </c>
      <c r="O1177" s="8">
        <v>3.5398414919072274</v>
      </c>
      <c r="P1177" s="8">
        <v>4.5756737869325974</v>
      </c>
      <c r="Q1177" s="8">
        <v>2.3278770591071649</v>
      </c>
      <c r="R1177" s="8">
        <v>0.2279059070730155</v>
      </c>
      <c r="S1177" s="8">
        <v>5.1366567582235116E-2</v>
      </c>
      <c r="T1177" s="8">
        <v>7.9422912148200062E-3</v>
      </c>
      <c r="U1177" s="8">
        <v>0.12759807101707668</v>
      </c>
      <c r="V1177" s="8">
        <v>-5.0382523332765654E-2</v>
      </c>
      <c r="W1177" s="8">
        <v>100</v>
      </c>
      <c r="X1177" s="8">
        <v>96.755540304368139</v>
      </c>
      <c r="Y1177" s="6" t="s">
        <v>29</v>
      </c>
      <c r="Z1177" s="6" t="s">
        <v>31</v>
      </c>
    </row>
    <row r="1178" spans="1:26" x14ac:dyDescent="0.25">
      <c r="A1178" t="s">
        <v>170</v>
      </c>
      <c r="B1178">
        <v>0</v>
      </c>
      <c r="C1178" t="s">
        <v>432</v>
      </c>
      <c r="D1178" t="s">
        <v>110</v>
      </c>
      <c r="E1178" t="s">
        <v>111</v>
      </c>
      <c r="F1178" s="9" t="s">
        <v>30</v>
      </c>
      <c r="G1178" t="s">
        <v>28</v>
      </c>
      <c r="H1178" s="3">
        <v>42869</v>
      </c>
      <c r="I1178" s="5">
        <v>73.395645934173174</v>
      </c>
      <c r="J1178" s="5">
        <v>0.44545884939696301</v>
      </c>
      <c r="K1178" s="5">
        <v>14.154567738029778</v>
      </c>
      <c r="L1178" s="5">
        <v>2.0419479900616455</v>
      </c>
      <c r="M1178" s="5">
        <v>4.8202116960341976E-2</v>
      </c>
      <c r="N1178" s="5">
        <v>0.40005663569161709</v>
      </c>
      <c r="O1178" s="5">
        <v>1.5824502787602532</v>
      </c>
      <c r="P1178" s="5">
        <v>4.8796472328690852</v>
      </c>
      <c r="Q1178" s="5">
        <v>2.8456795103012364</v>
      </c>
      <c r="R1178" s="5">
        <v>6.1055757983408503E-2</v>
      </c>
      <c r="S1178" s="5">
        <v>5.9989534208285868E-3</v>
      </c>
      <c r="T1178" s="5">
        <v>1.2704290055916048E-2</v>
      </c>
      <c r="U1178" s="5">
        <v>0.16667003103349901</v>
      </c>
      <c r="V1178" s="5">
        <v>-4.0085318737742279E-2</v>
      </c>
      <c r="W1178" s="5">
        <v>100.00000000000001</v>
      </c>
      <c r="X1178" s="5">
        <v>95.016573727833773</v>
      </c>
      <c r="Y1178" t="s">
        <v>29</v>
      </c>
      <c r="Z1178" t="s">
        <v>31</v>
      </c>
    </row>
    <row r="1179" spans="1:26" x14ac:dyDescent="0.25">
      <c r="A1179" t="s">
        <v>170</v>
      </c>
      <c r="B1179">
        <v>0</v>
      </c>
      <c r="C1179" s="9" t="s">
        <v>432</v>
      </c>
      <c r="D1179" t="s">
        <v>110</v>
      </c>
      <c r="E1179" t="s">
        <v>111</v>
      </c>
      <c r="F1179" s="9" t="s">
        <v>30</v>
      </c>
      <c r="G1179" t="s">
        <v>28</v>
      </c>
      <c r="H1179" s="3">
        <v>42869</v>
      </c>
      <c r="I1179" s="5">
        <v>73.276420066278476</v>
      </c>
      <c r="J1179" s="5">
        <v>0.47462090347202884</v>
      </c>
      <c r="K1179" s="5">
        <v>14.025866247604545</v>
      </c>
      <c r="L1179" s="5">
        <v>2.0498142016221781</v>
      </c>
      <c r="M1179" s="5">
        <v>0.10624935755016102</v>
      </c>
      <c r="N1179" s="5">
        <v>0.41674056194127335</v>
      </c>
      <c r="O1179" s="5">
        <v>1.6218439956993826</v>
      </c>
      <c r="P1179" s="5">
        <v>4.8474433808011588</v>
      </c>
      <c r="Q1179" s="5">
        <v>2.9656380414709589</v>
      </c>
      <c r="R1179" s="5">
        <v>1.9692151539374932E-2</v>
      </c>
      <c r="S1179" s="5">
        <v>4.8314384478033406E-2</v>
      </c>
      <c r="T1179" s="5">
        <v>5.473955187211476E-2</v>
      </c>
      <c r="U1179" s="5">
        <v>0.14582116113187554</v>
      </c>
      <c r="V1179" s="5">
        <v>-5.32040054615368E-2</v>
      </c>
      <c r="W1179" s="5">
        <v>100</v>
      </c>
      <c r="X1179" s="5">
        <v>94.588807233543321</v>
      </c>
      <c r="Y1179" t="s">
        <v>29</v>
      </c>
      <c r="Z1179" t="s">
        <v>31</v>
      </c>
    </row>
    <row r="1180" spans="1:26" x14ac:dyDescent="0.25">
      <c r="A1180" t="s">
        <v>170</v>
      </c>
      <c r="B1180">
        <v>0</v>
      </c>
      <c r="C1180" s="9" t="s">
        <v>432</v>
      </c>
      <c r="D1180" t="s">
        <v>110</v>
      </c>
      <c r="E1180" t="s">
        <v>111</v>
      </c>
      <c r="F1180" s="9" t="s">
        <v>30</v>
      </c>
      <c r="G1180" t="s">
        <v>28</v>
      </c>
      <c r="H1180" s="3">
        <v>42869</v>
      </c>
      <c r="I1180" s="5">
        <v>73.084641703670115</v>
      </c>
      <c r="J1180" s="5">
        <v>0.45954858844725482</v>
      </c>
      <c r="K1180" s="5">
        <v>13.857437572518839</v>
      </c>
      <c r="L1180" s="5">
        <v>2.2492096782147399</v>
      </c>
      <c r="M1180" s="5">
        <v>8.5214439737055891E-2</v>
      </c>
      <c r="N1180" s="5">
        <v>0.46072402351920039</v>
      </c>
      <c r="O1180" s="5">
        <v>1.5828891910325953</v>
      </c>
      <c r="P1180" s="5">
        <v>5.09648503573829</v>
      </c>
      <c r="Q1180" s="5">
        <v>2.8131216893609539</v>
      </c>
      <c r="R1180" s="5">
        <v>6.2915652666823321E-2</v>
      </c>
      <c r="S1180" s="5">
        <v>0.13778454186339886</v>
      </c>
      <c r="T1180" s="5">
        <v>4.3656942795750338E-2</v>
      </c>
      <c r="U1180" s="5">
        <v>0.16057035256000432</v>
      </c>
      <c r="V1180" s="5">
        <v>-9.4199412125019921E-2</v>
      </c>
      <c r="W1180" s="5">
        <v>99.999999999999972</v>
      </c>
      <c r="X1180" s="5">
        <v>94.350206664607896</v>
      </c>
      <c r="Y1180" t="s">
        <v>29</v>
      </c>
      <c r="Z1180" t="s">
        <v>31</v>
      </c>
    </row>
    <row r="1181" spans="1:26" x14ac:dyDescent="0.25">
      <c r="A1181" t="s">
        <v>170</v>
      </c>
      <c r="B1181">
        <v>0</v>
      </c>
      <c r="C1181" s="9" t="s">
        <v>432</v>
      </c>
      <c r="D1181" t="s">
        <v>110</v>
      </c>
      <c r="E1181" t="s">
        <v>111</v>
      </c>
      <c r="F1181" s="9" t="s">
        <v>30</v>
      </c>
      <c r="G1181" t="s">
        <v>28</v>
      </c>
      <c r="H1181" s="3">
        <v>42869</v>
      </c>
      <c r="I1181" s="5">
        <v>59.370155495829593</v>
      </c>
      <c r="J1181" s="5">
        <v>1.3091879644516091</v>
      </c>
      <c r="K1181" s="5">
        <v>15.554126656866853</v>
      </c>
      <c r="L1181" s="5">
        <v>7.653932462346563</v>
      </c>
      <c r="M1181" s="5">
        <v>0.22639061245297967</v>
      </c>
      <c r="N1181" s="5">
        <v>2.7409627029501196</v>
      </c>
      <c r="O1181" s="5">
        <v>6.1225327572953399</v>
      </c>
      <c r="P1181" s="5">
        <v>4.5814904782699761</v>
      </c>
      <c r="Q1181" s="5">
        <v>1.6974690513812403</v>
      </c>
      <c r="R1181" s="5">
        <v>0.46746885116627873</v>
      </c>
      <c r="S1181" s="5">
        <v>8.3548916500504403E-2</v>
      </c>
      <c r="T1181" s="5">
        <v>0.15199237434214569</v>
      </c>
      <c r="U1181" s="5">
        <v>9.8006034157238811E-2</v>
      </c>
      <c r="V1181" s="5">
        <v>-5.726435801044262E-2</v>
      </c>
      <c r="W1181" s="5">
        <v>99.999999999999972</v>
      </c>
      <c r="X1181" s="5">
        <v>92.760029987381245</v>
      </c>
      <c r="Y1181" t="s">
        <v>29</v>
      </c>
      <c r="Z1181" t="s">
        <v>31</v>
      </c>
    </row>
    <row r="1182" spans="1:26" x14ac:dyDescent="0.25">
      <c r="A1182" t="s">
        <v>170</v>
      </c>
      <c r="B1182">
        <v>0</v>
      </c>
      <c r="C1182" s="9" t="s">
        <v>432</v>
      </c>
      <c r="D1182" t="s">
        <v>110</v>
      </c>
      <c r="E1182" t="s">
        <v>111</v>
      </c>
      <c r="F1182" s="9" t="s">
        <v>30</v>
      </c>
      <c r="G1182" t="s">
        <v>28</v>
      </c>
      <c r="H1182" s="3">
        <v>42869</v>
      </c>
      <c r="I1182" s="5">
        <v>72.514456609274205</v>
      </c>
      <c r="J1182" s="5">
        <v>0.51824230709133767</v>
      </c>
      <c r="K1182" s="5">
        <v>14.327206552410617</v>
      </c>
      <c r="L1182" s="5">
        <v>2.4035634266929709</v>
      </c>
      <c r="M1182" s="5">
        <v>7.1587589926158074E-2</v>
      </c>
      <c r="N1182" s="5">
        <v>0.57768053764435012</v>
      </c>
      <c r="O1182" s="5">
        <v>1.8717645720066283</v>
      </c>
      <c r="P1182" s="5">
        <v>4.6758340939196961</v>
      </c>
      <c r="Q1182" s="5">
        <v>2.8587867941906104</v>
      </c>
      <c r="R1182" s="5">
        <v>3.0904076971045521E-2</v>
      </c>
      <c r="S1182" s="5">
        <v>8.3799590560620335E-2</v>
      </c>
      <c r="T1182" s="5">
        <v>2.8110617753991866E-2</v>
      </c>
      <c r="U1182" s="5">
        <v>9.4684657234323469E-2</v>
      </c>
      <c r="V1182" s="5">
        <v>-5.6621425676550548E-2</v>
      </c>
      <c r="W1182" s="5">
        <v>99.999999999999986</v>
      </c>
      <c r="X1182" s="5">
        <v>94.988530931326736</v>
      </c>
      <c r="Y1182" t="s">
        <v>29</v>
      </c>
      <c r="Z1182" t="s">
        <v>31</v>
      </c>
    </row>
    <row r="1183" spans="1:26" x14ac:dyDescent="0.25">
      <c r="A1183" t="s">
        <v>170</v>
      </c>
      <c r="B1183">
        <v>0</v>
      </c>
      <c r="C1183" s="9" t="s">
        <v>432</v>
      </c>
      <c r="D1183" t="s">
        <v>110</v>
      </c>
      <c r="E1183" t="s">
        <v>111</v>
      </c>
      <c r="F1183" s="9" t="s">
        <v>30</v>
      </c>
      <c r="G1183" t="s">
        <v>28</v>
      </c>
      <c r="H1183" s="3">
        <v>42869</v>
      </c>
      <c r="I1183" s="5">
        <v>73.169779196996444</v>
      </c>
      <c r="J1183" s="5">
        <v>0.44846413664285184</v>
      </c>
      <c r="K1183" s="5">
        <v>13.846894110172386</v>
      </c>
      <c r="L1183" s="5">
        <v>2.017037937429051</v>
      </c>
      <c r="M1183" s="5">
        <v>9.8886404410878231E-2</v>
      </c>
      <c r="N1183" s="5">
        <v>0.35812214953711285</v>
      </c>
      <c r="O1183" s="5">
        <v>1.5874485631122819</v>
      </c>
      <c r="P1183" s="5">
        <v>5.3800575256462402</v>
      </c>
      <c r="Q1183" s="5">
        <v>2.8056528115990633</v>
      </c>
      <c r="R1183" s="5">
        <v>7.540140642049957E-2</v>
      </c>
      <c r="S1183" s="5">
        <v>8.4415223277578985E-2</v>
      </c>
      <c r="T1183" s="5">
        <v>3.7690750208695348E-2</v>
      </c>
      <c r="U1183" s="5">
        <v>0.16225828342147042</v>
      </c>
      <c r="V1183" s="5">
        <v>-7.2108498874567731E-2</v>
      </c>
      <c r="W1183" s="5">
        <v>99.999999999999957</v>
      </c>
      <c r="X1183" s="5">
        <v>95.361946429135514</v>
      </c>
      <c r="Y1183" t="s">
        <v>29</v>
      </c>
      <c r="Z1183" t="s">
        <v>31</v>
      </c>
    </row>
    <row r="1184" spans="1:26" x14ac:dyDescent="0.25">
      <c r="A1184" t="s">
        <v>170</v>
      </c>
      <c r="B1184">
        <v>0</v>
      </c>
      <c r="C1184" s="9" t="s">
        <v>432</v>
      </c>
      <c r="D1184" t="s">
        <v>110</v>
      </c>
      <c r="E1184" t="s">
        <v>111</v>
      </c>
      <c r="F1184" s="9" t="s">
        <v>30</v>
      </c>
      <c r="G1184" t="s">
        <v>28</v>
      </c>
      <c r="H1184" s="3">
        <v>42869</v>
      </c>
      <c r="I1184" s="5">
        <v>73.471727513309744</v>
      </c>
      <c r="J1184" s="5">
        <v>0.47715182137046852</v>
      </c>
      <c r="K1184" s="5">
        <v>13.788367120790909</v>
      </c>
      <c r="L1184" s="5">
        <v>2.0893880472425086</v>
      </c>
      <c r="M1184" s="5">
        <v>9.2117149483520275E-2</v>
      </c>
      <c r="N1184" s="5">
        <v>0.41892807270738885</v>
      </c>
      <c r="O1184" s="5">
        <v>1.6351495590957077</v>
      </c>
      <c r="P1184" s="5">
        <v>5.0082767295116799</v>
      </c>
      <c r="Q1184" s="5">
        <v>2.8333013330218932</v>
      </c>
      <c r="R1184" s="5">
        <v>4.4380184953833869E-2</v>
      </c>
      <c r="S1184" s="5">
        <v>0</v>
      </c>
      <c r="T1184" s="5">
        <v>1.3915247988512514E-2</v>
      </c>
      <c r="U1184" s="5">
        <v>0.16432913922170703</v>
      </c>
      <c r="V1184" s="5">
        <v>-3.7031918697849477E-2</v>
      </c>
      <c r="W1184" s="5">
        <v>100.00000000000001</v>
      </c>
      <c r="X1184" s="5">
        <v>94.444954590745624</v>
      </c>
      <c r="Y1184" t="s">
        <v>29</v>
      </c>
      <c r="Z1184" t="s">
        <v>31</v>
      </c>
    </row>
    <row r="1185" spans="1:26" x14ac:dyDescent="0.25">
      <c r="A1185" t="s">
        <v>170</v>
      </c>
      <c r="B1185">
        <v>0</v>
      </c>
      <c r="C1185" s="9" t="s">
        <v>432</v>
      </c>
      <c r="D1185" t="s">
        <v>110</v>
      </c>
      <c r="E1185" t="s">
        <v>111</v>
      </c>
      <c r="F1185" s="9" t="s">
        <v>30</v>
      </c>
      <c r="G1185" t="s">
        <v>28</v>
      </c>
      <c r="H1185" s="3">
        <v>42869</v>
      </c>
      <c r="I1185" s="5">
        <v>73.085903306940835</v>
      </c>
      <c r="J1185" s="5">
        <v>0.46004606359067873</v>
      </c>
      <c r="K1185" s="5">
        <v>14.026641870988174</v>
      </c>
      <c r="L1185" s="5">
        <v>2.3249636832748921</v>
      </c>
      <c r="M1185" s="5">
        <v>0.12493885235970972</v>
      </c>
      <c r="N1185" s="5">
        <v>0.43121321050954431</v>
      </c>
      <c r="O1185" s="5">
        <v>1.5412465818583856</v>
      </c>
      <c r="P1185" s="5">
        <v>4.9398678443105943</v>
      </c>
      <c r="Q1185" s="5">
        <v>2.829974997126361</v>
      </c>
      <c r="R1185" s="5">
        <v>6.0404695816909632E-2</v>
      </c>
      <c r="S1185" s="5">
        <v>2.043687804197613E-2</v>
      </c>
      <c r="T1185" s="5">
        <v>2.3128223719865844E-2</v>
      </c>
      <c r="U1185" s="5">
        <v>0.18051916881357766</v>
      </c>
      <c r="V1185" s="5">
        <v>-4.9285377351497447E-2</v>
      </c>
      <c r="W1185" s="5">
        <v>100</v>
      </c>
      <c r="X1185" s="5">
        <v>94.926436220608437</v>
      </c>
      <c r="Y1185" t="s">
        <v>29</v>
      </c>
      <c r="Z1185" t="s">
        <v>31</v>
      </c>
    </row>
    <row r="1186" spans="1:26" x14ac:dyDescent="0.25">
      <c r="A1186" t="s">
        <v>170</v>
      </c>
      <c r="B1186">
        <v>0</v>
      </c>
      <c r="C1186" s="9" t="s">
        <v>432</v>
      </c>
      <c r="D1186" t="s">
        <v>110</v>
      </c>
      <c r="E1186" t="s">
        <v>111</v>
      </c>
      <c r="F1186" s="9" t="s">
        <v>30</v>
      </c>
      <c r="G1186" t="s">
        <v>28</v>
      </c>
      <c r="H1186" s="3">
        <v>42869</v>
      </c>
      <c r="I1186" s="5">
        <v>58.31527396953453</v>
      </c>
      <c r="J1186" s="5">
        <v>1.4334656928925027</v>
      </c>
      <c r="K1186" s="5">
        <v>15.625517792261022</v>
      </c>
      <c r="L1186" s="5">
        <v>7.8658223787918642</v>
      </c>
      <c r="M1186" s="5">
        <v>0.22544239165110927</v>
      </c>
      <c r="N1186" s="5">
        <v>2.8578098978214466</v>
      </c>
      <c r="O1186" s="5">
        <v>6.306669280881593</v>
      </c>
      <c r="P1186" s="5">
        <v>4.8384595588868002</v>
      </c>
      <c r="Q1186" s="5">
        <v>1.4397942894305991</v>
      </c>
      <c r="R1186" s="5">
        <v>0.77764275785045878</v>
      </c>
      <c r="S1186" s="5">
        <v>7.6630194112798589E-2</v>
      </c>
      <c r="T1186" s="5">
        <v>0.18688848926702087</v>
      </c>
      <c r="U1186" s="5">
        <v>0.10695007740101491</v>
      </c>
      <c r="V1186" s="5">
        <v>-5.6366770782785861E-2</v>
      </c>
      <c r="W1186" s="5">
        <v>99.999999999999957</v>
      </c>
      <c r="X1186" s="5">
        <v>98.916622719790396</v>
      </c>
      <c r="Y1186" t="s">
        <v>29</v>
      </c>
      <c r="Z1186" t="s">
        <v>31</v>
      </c>
    </row>
    <row r="1187" spans="1:26" x14ac:dyDescent="0.25">
      <c r="A1187" t="s">
        <v>170</v>
      </c>
      <c r="B1187">
        <v>0</v>
      </c>
      <c r="C1187" s="9" t="s">
        <v>432</v>
      </c>
      <c r="D1187" t="s">
        <v>110</v>
      </c>
      <c r="E1187" t="s">
        <v>111</v>
      </c>
      <c r="F1187" s="9" t="s">
        <v>30</v>
      </c>
      <c r="G1187" t="s">
        <v>28</v>
      </c>
      <c r="H1187" s="3">
        <v>42869</v>
      </c>
      <c r="I1187" s="5">
        <v>73.327004648013528</v>
      </c>
      <c r="J1187" s="5">
        <v>0.44426843084236978</v>
      </c>
      <c r="K1187" s="5">
        <v>14.182257759795505</v>
      </c>
      <c r="L1187" s="5">
        <v>2.1342909299738499</v>
      </c>
      <c r="M1187" s="5">
        <v>0.10003945432110038</v>
      </c>
      <c r="N1187" s="5">
        <v>0.378234250328779</v>
      </c>
      <c r="O1187" s="5">
        <v>1.577770353004172</v>
      </c>
      <c r="P1187" s="5">
        <v>4.8001601042550108</v>
      </c>
      <c r="Q1187" s="5">
        <v>2.8173340393161479</v>
      </c>
      <c r="R1187" s="5">
        <v>7.2184684465809792E-2</v>
      </c>
      <c r="S1187" s="5">
        <v>0</v>
      </c>
      <c r="T1187" s="5">
        <v>3.28676672439462E-2</v>
      </c>
      <c r="U1187" s="5">
        <v>0.17244954853135636</v>
      </c>
      <c r="V1187" s="5">
        <v>-3.886187009157327E-2</v>
      </c>
      <c r="W1187" s="5">
        <v>100</v>
      </c>
      <c r="X1187" s="5">
        <v>94.662651493517615</v>
      </c>
      <c r="Y1187" t="s">
        <v>29</v>
      </c>
      <c r="Z1187" t="s">
        <v>31</v>
      </c>
    </row>
    <row r="1188" spans="1:26" x14ac:dyDescent="0.25">
      <c r="A1188" t="s">
        <v>170</v>
      </c>
      <c r="B1188">
        <v>0</v>
      </c>
      <c r="C1188" s="9" t="s">
        <v>432</v>
      </c>
      <c r="D1188" t="s">
        <v>110</v>
      </c>
      <c r="E1188" t="s">
        <v>111</v>
      </c>
      <c r="F1188" s="9" t="s">
        <v>30</v>
      </c>
      <c r="G1188" t="s">
        <v>28</v>
      </c>
      <c r="H1188" s="3">
        <v>42869</v>
      </c>
      <c r="I1188" s="5">
        <v>60.129033449266352</v>
      </c>
      <c r="J1188" s="5">
        <v>1.3563476074705554</v>
      </c>
      <c r="K1188" s="5">
        <v>15.697917277811818</v>
      </c>
      <c r="L1188" s="5">
        <v>7.1147285517026813</v>
      </c>
      <c r="M1188" s="5">
        <v>0.14588745181542309</v>
      </c>
      <c r="N1188" s="5">
        <v>2.6344840581305293</v>
      </c>
      <c r="O1188" s="5">
        <v>5.9353153407781756</v>
      </c>
      <c r="P1188" s="5">
        <v>4.5960046137291553</v>
      </c>
      <c r="Q1188" s="5">
        <v>1.457447983608777</v>
      </c>
      <c r="R1188" s="5">
        <v>0.73906504992451105</v>
      </c>
      <c r="S1188" s="5">
        <v>2.0461073185893842E-4</v>
      </c>
      <c r="T1188" s="5">
        <v>0.12164695467833717</v>
      </c>
      <c r="U1188" s="5">
        <v>9.2949588344762496E-2</v>
      </c>
      <c r="V1188" s="5">
        <v>-2.1032537992960475E-2</v>
      </c>
      <c r="W1188" s="5">
        <v>99.999999999999957</v>
      </c>
      <c r="X1188" s="5">
        <v>97.746583565266207</v>
      </c>
      <c r="Y1188" t="s">
        <v>29</v>
      </c>
      <c r="Z1188" t="s">
        <v>31</v>
      </c>
    </row>
    <row r="1189" spans="1:26" x14ac:dyDescent="0.25">
      <c r="A1189" t="s">
        <v>170</v>
      </c>
      <c r="B1189">
        <v>0</v>
      </c>
      <c r="C1189" s="9" t="s">
        <v>432</v>
      </c>
      <c r="D1189" t="s">
        <v>110</v>
      </c>
      <c r="E1189" t="s">
        <v>111</v>
      </c>
      <c r="F1189" s="9" t="s">
        <v>30</v>
      </c>
      <c r="G1189" t="s">
        <v>28</v>
      </c>
      <c r="H1189" s="3">
        <v>42869</v>
      </c>
      <c r="I1189" s="5">
        <v>73.650690137935598</v>
      </c>
      <c r="J1189" s="5">
        <v>0.49576817606977308</v>
      </c>
      <c r="K1189" s="5">
        <v>13.815742008871116</v>
      </c>
      <c r="L1189" s="5">
        <v>2.0787794412713203</v>
      </c>
      <c r="M1189" s="5">
        <v>5.897955582779385E-2</v>
      </c>
      <c r="N1189" s="5">
        <v>0.38826099975097117</v>
      </c>
      <c r="O1189" s="5">
        <v>1.6001732223028786</v>
      </c>
      <c r="P1189" s="5">
        <v>4.8395644488524772</v>
      </c>
      <c r="Q1189" s="5">
        <v>2.8197409532236084</v>
      </c>
      <c r="R1189" s="5">
        <v>7.9004710414272844E-2</v>
      </c>
      <c r="S1189" s="5">
        <v>4.2067855232010676E-2</v>
      </c>
      <c r="T1189" s="5">
        <v>1.7586309170109615E-2</v>
      </c>
      <c r="U1189" s="5">
        <v>0.16956731487663101</v>
      </c>
      <c r="V1189" s="5">
        <v>-5.5925133798575166E-2</v>
      </c>
      <c r="W1189" s="5">
        <v>99.999999999999972</v>
      </c>
      <c r="X1189" s="5">
        <v>94.609054301667868</v>
      </c>
      <c r="Y1189" t="s">
        <v>29</v>
      </c>
      <c r="Z1189" t="s">
        <v>31</v>
      </c>
    </row>
    <row r="1190" spans="1:26" x14ac:dyDescent="0.25">
      <c r="A1190" t="s">
        <v>170</v>
      </c>
      <c r="B1190">
        <v>0</v>
      </c>
      <c r="C1190" s="9" t="s">
        <v>432</v>
      </c>
      <c r="D1190" t="s">
        <v>110</v>
      </c>
      <c r="E1190" t="s">
        <v>111</v>
      </c>
      <c r="F1190" s="9" t="s">
        <v>30</v>
      </c>
      <c r="G1190" t="s">
        <v>28</v>
      </c>
      <c r="H1190" s="3">
        <v>42869</v>
      </c>
      <c r="I1190" s="5">
        <v>73.530031513303939</v>
      </c>
      <c r="J1190" s="5">
        <v>0.46607090108343496</v>
      </c>
      <c r="K1190" s="5">
        <v>14.117364384340494</v>
      </c>
      <c r="L1190" s="5">
        <v>2.0145692597557749</v>
      </c>
      <c r="M1190" s="5">
        <v>8.4371468891020804E-2</v>
      </c>
      <c r="N1190" s="5">
        <v>0.40711217770508679</v>
      </c>
      <c r="O1190" s="5">
        <v>1.5863136060018621</v>
      </c>
      <c r="P1190" s="5">
        <v>4.7276889563988753</v>
      </c>
      <c r="Q1190" s="5">
        <v>2.8639465394086598</v>
      </c>
      <c r="R1190" s="5">
        <v>1.6434747553795766E-2</v>
      </c>
      <c r="S1190" s="5">
        <v>4.6730458688689601E-2</v>
      </c>
      <c r="T1190" s="5">
        <v>4.0350619855510986E-2</v>
      </c>
      <c r="U1190" s="5">
        <v>0.15321974223494406</v>
      </c>
      <c r="V1190" s="5">
        <v>-5.4204375222089464E-2</v>
      </c>
      <c r="W1190" s="5">
        <v>100.00000000000001</v>
      </c>
      <c r="X1190" s="5">
        <v>93.515024731775043</v>
      </c>
      <c r="Y1190" t="s">
        <v>29</v>
      </c>
      <c r="Z1190" t="s">
        <v>31</v>
      </c>
    </row>
    <row r="1191" spans="1:26" x14ac:dyDescent="0.25">
      <c r="A1191" t="s">
        <v>170</v>
      </c>
      <c r="B1191">
        <v>0</v>
      </c>
      <c r="C1191" s="9" t="s">
        <v>432</v>
      </c>
      <c r="D1191" t="s">
        <v>110</v>
      </c>
      <c r="E1191" t="s">
        <v>111</v>
      </c>
      <c r="F1191" s="9" t="s">
        <v>30</v>
      </c>
      <c r="G1191" t="s">
        <v>28</v>
      </c>
      <c r="H1191" s="3">
        <v>42869</v>
      </c>
      <c r="I1191" s="5">
        <v>56.905022188090612</v>
      </c>
      <c r="J1191" s="5">
        <v>1.3391166050537919</v>
      </c>
      <c r="K1191" s="5">
        <v>15.932185389145747</v>
      </c>
      <c r="L1191" s="5">
        <v>8.8868432075156356</v>
      </c>
      <c r="M1191" s="5">
        <v>0.15520270431353755</v>
      </c>
      <c r="N1191" s="5">
        <v>3.3364424715973677</v>
      </c>
      <c r="O1191" s="5">
        <v>7.1436757034880802</v>
      </c>
      <c r="P1191" s="5">
        <v>4.415862396219854</v>
      </c>
      <c r="Q1191" s="5">
        <v>1.1771996671584413</v>
      </c>
      <c r="R1191" s="5">
        <v>0.4058265598967169</v>
      </c>
      <c r="S1191" s="5">
        <v>6.3722259147007257E-2</v>
      </c>
      <c r="T1191" s="5">
        <v>0.20207575890372687</v>
      </c>
      <c r="U1191" s="5">
        <v>8.2173482191234992E-2</v>
      </c>
      <c r="V1191" s="5">
        <v>-4.534839272174615E-2</v>
      </c>
      <c r="W1191" s="5">
        <v>100.00000000000003</v>
      </c>
      <c r="X1191" s="5">
        <v>98.709620220604066</v>
      </c>
      <c r="Y1191" t="s">
        <v>29</v>
      </c>
      <c r="Z1191" t="s">
        <v>31</v>
      </c>
    </row>
    <row r="1192" spans="1:26" x14ac:dyDescent="0.25">
      <c r="A1192" t="s">
        <v>170</v>
      </c>
      <c r="B1192">
        <v>0</v>
      </c>
      <c r="C1192" s="9" t="s">
        <v>432</v>
      </c>
      <c r="D1192" t="s">
        <v>110</v>
      </c>
      <c r="E1192" t="s">
        <v>111</v>
      </c>
      <c r="F1192" s="9" t="s">
        <v>30</v>
      </c>
      <c r="G1192" t="s">
        <v>28</v>
      </c>
      <c r="H1192" s="3">
        <v>42869</v>
      </c>
      <c r="I1192" s="5">
        <v>73.477391780684442</v>
      </c>
      <c r="J1192" s="5">
        <v>0.41315897871683493</v>
      </c>
      <c r="K1192" s="5">
        <v>13.905145950487269</v>
      </c>
      <c r="L1192" s="5">
        <v>2.0001008969153005</v>
      </c>
      <c r="M1192" s="5">
        <v>8.3191581322158217E-2</v>
      </c>
      <c r="N1192" s="5">
        <v>0.40752096107575103</v>
      </c>
      <c r="O1192" s="5">
        <v>1.6243229497535487</v>
      </c>
      <c r="P1192" s="5">
        <v>4.9428647338807599</v>
      </c>
      <c r="Q1192" s="5">
        <v>2.8813596159611152</v>
      </c>
      <c r="R1192" s="5">
        <v>5.1050978532730579E-2</v>
      </c>
      <c r="S1192" s="5">
        <v>9.7915755007495955E-2</v>
      </c>
      <c r="T1192" s="5">
        <v>3.2649726644000947E-2</v>
      </c>
      <c r="U1192" s="5">
        <v>0.16078760347210388</v>
      </c>
      <c r="V1192" s="5">
        <v>-7.7461512453504286E-2</v>
      </c>
      <c r="W1192" s="5">
        <v>99.999999999999972</v>
      </c>
      <c r="X1192" s="5">
        <v>95.081736328206546</v>
      </c>
      <c r="Y1192" t="s">
        <v>29</v>
      </c>
      <c r="Z1192" t="s">
        <v>31</v>
      </c>
    </row>
    <row r="1193" spans="1:26" x14ac:dyDescent="0.25">
      <c r="A1193" t="s">
        <v>170</v>
      </c>
      <c r="B1193">
        <v>0</v>
      </c>
      <c r="C1193" s="9" t="s">
        <v>432</v>
      </c>
      <c r="D1193" t="s">
        <v>110</v>
      </c>
      <c r="E1193" t="s">
        <v>111</v>
      </c>
      <c r="F1193" s="9" t="s">
        <v>30</v>
      </c>
      <c r="G1193" t="s">
        <v>28</v>
      </c>
      <c r="H1193" s="3">
        <v>42869</v>
      </c>
      <c r="I1193" s="5">
        <v>73.195585255081738</v>
      </c>
      <c r="J1193" s="5">
        <v>0.45274405469298656</v>
      </c>
      <c r="K1193" s="5">
        <v>14.092446574278414</v>
      </c>
      <c r="L1193" s="5">
        <v>1.9962903552868472</v>
      </c>
      <c r="M1193" s="5">
        <v>0.11252049196371053</v>
      </c>
      <c r="N1193" s="5">
        <v>0.42341722196630505</v>
      </c>
      <c r="O1193" s="5">
        <v>1.594550938668686</v>
      </c>
      <c r="P1193" s="5">
        <v>5.1661477869580965</v>
      </c>
      <c r="Q1193" s="5">
        <v>2.7200647533526934</v>
      </c>
      <c r="R1193" s="5">
        <v>6.6458329157566887E-2</v>
      </c>
      <c r="S1193" s="5">
        <v>3.5336131726744012E-2</v>
      </c>
      <c r="T1193" s="5">
        <v>1.6589612667911906E-2</v>
      </c>
      <c r="U1193" s="5">
        <v>0.18424740812851051</v>
      </c>
      <c r="V1193" s="5">
        <v>-5.6398913930213346E-2</v>
      </c>
      <c r="W1193" s="5">
        <v>99.999999999999986</v>
      </c>
      <c r="X1193" s="5">
        <v>93.671826491829592</v>
      </c>
      <c r="Y1193" t="s">
        <v>29</v>
      </c>
      <c r="Z1193" t="s">
        <v>31</v>
      </c>
    </row>
    <row r="1194" spans="1:26" x14ac:dyDescent="0.25">
      <c r="A1194" t="s">
        <v>170</v>
      </c>
      <c r="B1194">
        <v>0</v>
      </c>
      <c r="C1194" s="9" t="s">
        <v>432</v>
      </c>
      <c r="D1194" t="s">
        <v>110</v>
      </c>
      <c r="E1194" t="s">
        <v>111</v>
      </c>
      <c r="F1194" s="9" t="s">
        <v>30</v>
      </c>
      <c r="G1194" t="s">
        <v>28</v>
      </c>
      <c r="H1194" s="3">
        <v>42869</v>
      </c>
      <c r="I1194" s="5">
        <v>73.492349668099777</v>
      </c>
      <c r="J1194" s="5">
        <v>0.50932584449167972</v>
      </c>
      <c r="K1194" s="5">
        <v>14.058354768443897</v>
      </c>
      <c r="L1194" s="5">
        <v>1.9664743677615628</v>
      </c>
      <c r="M1194" s="5">
        <v>8.1968805656726845E-2</v>
      </c>
      <c r="N1194" s="5">
        <v>0.40648366529381302</v>
      </c>
      <c r="O1194" s="5">
        <v>1.5411572536123674</v>
      </c>
      <c r="P1194" s="5">
        <v>4.9217630495108047</v>
      </c>
      <c r="Q1194" s="5">
        <v>2.8064895927087843</v>
      </c>
      <c r="R1194" s="5">
        <v>3.5497096610131909E-2</v>
      </c>
      <c r="S1194" s="5">
        <v>8.4765641545276577E-2</v>
      </c>
      <c r="T1194" s="5">
        <v>9.4610190869399008E-3</v>
      </c>
      <c r="U1194" s="5">
        <v>0.15697457594370043</v>
      </c>
      <c r="V1194" s="5">
        <v>-7.1065348765457406E-2</v>
      </c>
      <c r="W1194" s="5">
        <v>100.00000000000001</v>
      </c>
      <c r="X1194" s="5">
        <v>92.96219383641413</v>
      </c>
      <c r="Y1194" t="s">
        <v>29</v>
      </c>
      <c r="Z1194" t="s">
        <v>31</v>
      </c>
    </row>
    <row r="1195" spans="1:26" x14ac:dyDescent="0.25">
      <c r="A1195" t="s">
        <v>170</v>
      </c>
      <c r="B1195">
        <v>0</v>
      </c>
      <c r="C1195" s="9" t="s">
        <v>432</v>
      </c>
      <c r="D1195" t="s">
        <v>110</v>
      </c>
      <c r="E1195" t="s">
        <v>111</v>
      </c>
      <c r="F1195" s="9" t="s">
        <v>30</v>
      </c>
      <c r="G1195" t="s">
        <v>28</v>
      </c>
      <c r="H1195" s="3">
        <v>42869</v>
      </c>
      <c r="I1195" s="5">
        <v>73.691232358719688</v>
      </c>
      <c r="J1195" s="5">
        <v>0.52410449430960582</v>
      </c>
      <c r="K1195" s="5">
        <v>14.053887832232911</v>
      </c>
      <c r="L1195" s="5">
        <v>2.016047977933725</v>
      </c>
      <c r="M1195" s="5">
        <v>0.14620497157732365</v>
      </c>
      <c r="N1195" s="5">
        <v>0.40652676974084584</v>
      </c>
      <c r="O1195" s="5">
        <v>1.5300871442740986</v>
      </c>
      <c r="P1195" s="5">
        <v>4.6837889656194589</v>
      </c>
      <c r="Q1195" s="5">
        <v>2.7326984010595496</v>
      </c>
      <c r="R1195" s="5">
        <v>5.6673186814795495E-2</v>
      </c>
      <c r="S1195" s="5">
        <v>1.9009850212391242E-2</v>
      </c>
      <c r="T1195" s="5">
        <v>2.3446431473705079E-2</v>
      </c>
      <c r="U1195" s="5">
        <v>0.16045453105041299</v>
      </c>
      <c r="V1195" s="5">
        <v>-4.4162915018505396E-2</v>
      </c>
      <c r="W1195" s="5">
        <v>100.00000000000001</v>
      </c>
      <c r="X1195" s="5">
        <v>93.6356667786755</v>
      </c>
      <c r="Y1195" t="s">
        <v>29</v>
      </c>
      <c r="Z1195" t="s">
        <v>31</v>
      </c>
    </row>
    <row r="1196" spans="1:26" x14ac:dyDescent="0.25">
      <c r="A1196" t="s">
        <v>170</v>
      </c>
      <c r="B1196">
        <v>0</v>
      </c>
      <c r="C1196" s="9" t="s">
        <v>432</v>
      </c>
      <c r="D1196" t="s">
        <v>110</v>
      </c>
      <c r="E1196" t="s">
        <v>111</v>
      </c>
      <c r="F1196" s="9" t="s">
        <v>30</v>
      </c>
      <c r="G1196" t="s">
        <v>28</v>
      </c>
      <c r="H1196" s="3">
        <v>42869</v>
      </c>
      <c r="I1196" s="5">
        <v>73.138805821219265</v>
      </c>
      <c r="J1196" s="5">
        <v>0.46010747459168572</v>
      </c>
      <c r="K1196" s="5">
        <v>14.020997657303989</v>
      </c>
      <c r="L1196" s="5">
        <v>2.1944484405021281</v>
      </c>
      <c r="M1196" s="5">
        <v>0.16800193543703318</v>
      </c>
      <c r="N1196" s="5">
        <v>0.39541787474624668</v>
      </c>
      <c r="O1196" s="5">
        <v>1.5411242739731301</v>
      </c>
      <c r="P1196" s="5">
        <v>5.0135624468780966</v>
      </c>
      <c r="Q1196" s="5">
        <v>2.8644763684447532</v>
      </c>
      <c r="R1196" s="5">
        <v>3.4088775857394595E-2</v>
      </c>
      <c r="S1196" s="5">
        <v>2.39699731115969E-2</v>
      </c>
      <c r="T1196" s="5">
        <v>2.1231437775278108E-2</v>
      </c>
      <c r="U1196" s="5">
        <v>0.17280127217455099</v>
      </c>
      <c r="V1196" s="5">
        <v>-4.9033752015159783E-2</v>
      </c>
      <c r="W1196" s="5">
        <v>99.999999999999986</v>
      </c>
      <c r="X1196" s="5">
        <v>94.284628083566361</v>
      </c>
      <c r="Y1196" t="s">
        <v>29</v>
      </c>
      <c r="Z1196" t="s">
        <v>31</v>
      </c>
    </row>
    <row r="1197" spans="1:26" s="6" customFormat="1" x14ac:dyDescent="0.25">
      <c r="A1197" s="6" t="s">
        <v>170</v>
      </c>
      <c r="B1197" s="6">
        <v>0</v>
      </c>
      <c r="C1197" s="6" t="s">
        <v>432</v>
      </c>
      <c r="D1197" s="6" t="s">
        <v>110</v>
      </c>
      <c r="E1197" s="6" t="s">
        <v>111</v>
      </c>
      <c r="F1197" s="9" t="s">
        <v>30</v>
      </c>
      <c r="G1197" s="6" t="s">
        <v>28</v>
      </c>
      <c r="H1197" s="7">
        <v>42869</v>
      </c>
      <c r="I1197" s="8">
        <v>60.234124601199312</v>
      </c>
      <c r="J1197" s="8">
        <v>1.3408120370462522</v>
      </c>
      <c r="K1197" s="8">
        <v>15.908885198507594</v>
      </c>
      <c r="L1197" s="8">
        <v>7.1676889999329871</v>
      </c>
      <c r="M1197" s="8">
        <v>0.19002598757929789</v>
      </c>
      <c r="N1197" s="8">
        <v>2.4205853707883933</v>
      </c>
      <c r="O1197" s="8">
        <v>5.8366522567772758</v>
      </c>
      <c r="P1197" s="8">
        <v>4.4681045112297149</v>
      </c>
      <c r="Q1197" s="8">
        <v>1.5876065795371503</v>
      </c>
      <c r="R1197" s="8">
        <v>0.62768517785005984</v>
      </c>
      <c r="S1197" s="8">
        <v>0</v>
      </c>
      <c r="T1197" s="8">
        <v>0.15420400812030294</v>
      </c>
      <c r="U1197" s="8">
        <v>8.2134441302682687E-2</v>
      </c>
      <c r="V1197" s="8">
        <v>-1.8509169871027086E-2</v>
      </c>
      <c r="W1197" s="8">
        <v>100</v>
      </c>
      <c r="X1197" s="8">
        <v>99.407456004496225</v>
      </c>
      <c r="Y1197" s="6" t="s">
        <v>29</v>
      </c>
      <c r="Z1197" s="6" t="s">
        <v>31</v>
      </c>
    </row>
    <row r="1198" spans="1:26" s="9" customFormat="1" x14ac:dyDescent="0.25">
      <c r="A1198" s="9" t="s">
        <v>173</v>
      </c>
      <c r="B1198" s="9">
        <v>0</v>
      </c>
      <c r="C1198" s="9" t="s">
        <v>433</v>
      </c>
      <c r="D1198" s="9" t="s">
        <v>110</v>
      </c>
      <c r="E1198" s="9" t="s">
        <v>111</v>
      </c>
      <c r="F1198" s="9" t="s">
        <v>30</v>
      </c>
      <c r="G1198" s="9" t="s">
        <v>28</v>
      </c>
      <c r="H1198" s="10">
        <v>42869</v>
      </c>
      <c r="I1198" s="11">
        <v>74.036050164144996</v>
      </c>
      <c r="J1198" s="11">
        <v>0.41777951649281869</v>
      </c>
      <c r="K1198" s="11">
        <v>13.517828155039929</v>
      </c>
      <c r="L1198" s="11">
        <v>2.4445502840934501</v>
      </c>
      <c r="M1198" s="11">
        <v>0.12257014457139806</v>
      </c>
      <c r="N1198" s="11">
        <v>0.37210282780842041</v>
      </c>
      <c r="O1198" s="11">
        <v>2.0441286409839869</v>
      </c>
      <c r="P1198" s="11">
        <v>4.8943723413060107</v>
      </c>
      <c r="Q1198" s="11">
        <v>1.9245881861830039</v>
      </c>
      <c r="R1198" s="11">
        <v>5.056090028644137E-2</v>
      </c>
      <c r="S1198" s="11">
        <v>9.5154542173792045E-2</v>
      </c>
      <c r="T1198" s="11">
        <v>2.1216748331353313E-2</v>
      </c>
      <c r="U1198" s="11">
        <v>0.12800992631103889</v>
      </c>
      <c r="V1198" s="11">
        <v>-6.8912377726663962E-2</v>
      </c>
      <c r="W1198" s="11">
        <v>99.999999999999972</v>
      </c>
      <c r="X1198" s="11">
        <v>93.742240740419348</v>
      </c>
      <c r="Y1198" s="9" t="s">
        <v>29</v>
      </c>
      <c r="Z1198" s="9" t="s">
        <v>31</v>
      </c>
    </row>
    <row r="1199" spans="1:26" s="9" customFormat="1" x14ac:dyDescent="0.25">
      <c r="A1199" s="9" t="s">
        <v>173</v>
      </c>
      <c r="B1199" s="9">
        <v>0</v>
      </c>
      <c r="C1199" s="9" t="s">
        <v>433</v>
      </c>
      <c r="D1199" s="9" t="s">
        <v>110</v>
      </c>
      <c r="E1199" s="9" t="s">
        <v>111</v>
      </c>
      <c r="F1199" s="9" t="s">
        <v>30</v>
      </c>
      <c r="G1199" s="9" t="s">
        <v>28</v>
      </c>
      <c r="H1199" s="10">
        <v>42869</v>
      </c>
      <c r="I1199" s="11">
        <v>67.671124703320885</v>
      </c>
      <c r="J1199" s="11">
        <v>0.81704130603956049</v>
      </c>
      <c r="K1199" s="11">
        <v>15.29399579727275</v>
      </c>
      <c r="L1199" s="11">
        <v>3.6486551586675766</v>
      </c>
      <c r="M1199" s="11">
        <v>0.14391081696636474</v>
      </c>
      <c r="N1199" s="11">
        <v>1.0135731857398376</v>
      </c>
      <c r="O1199" s="11">
        <v>2.9490688985840205</v>
      </c>
      <c r="P1199" s="11">
        <v>5.5393338004479249</v>
      </c>
      <c r="Q1199" s="11">
        <v>2.5510911691145717</v>
      </c>
      <c r="R1199" s="11">
        <v>0.21507019004026556</v>
      </c>
      <c r="S1199" s="11">
        <v>3.1675161474621727E-3</v>
      </c>
      <c r="T1199" s="11">
        <v>4.8324632033122775E-2</v>
      </c>
      <c r="U1199" s="11">
        <v>0.1380969578380534</v>
      </c>
      <c r="V1199" s="11">
        <v>-3.2454132212399366E-2</v>
      </c>
      <c r="W1199" s="11">
        <v>100</v>
      </c>
      <c r="X1199" s="11">
        <v>94.711435090981695</v>
      </c>
      <c r="Y1199" s="9" t="s">
        <v>29</v>
      </c>
      <c r="Z1199" s="9" t="s">
        <v>31</v>
      </c>
    </row>
    <row r="1200" spans="1:26" s="9" customFormat="1" x14ac:dyDescent="0.25">
      <c r="A1200" s="9" t="s">
        <v>173</v>
      </c>
      <c r="B1200" s="9">
        <v>0</v>
      </c>
      <c r="C1200" s="9" t="s">
        <v>433</v>
      </c>
      <c r="D1200" s="9" t="s">
        <v>110</v>
      </c>
      <c r="E1200" s="9" t="s">
        <v>111</v>
      </c>
      <c r="F1200" s="9" t="s">
        <v>30</v>
      </c>
      <c r="G1200" s="9" t="s">
        <v>28</v>
      </c>
      <c r="H1200" s="10">
        <v>42869</v>
      </c>
      <c r="I1200" s="11">
        <v>70.352665093032698</v>
      </c>
      <c r="J1200" s="11">
        <v>0.59045192171508065</v>
      </c>
      <c r="K1200" s="11">
        <v>14.170637167444431</v>
      </c>
      <c r="L1200" s="11">
        <v>4.2030443104595347</v>
      </c>
      <c r="M1200" s="11">
        <v>0.11304687716277707</v>
      </c>
      <c r="N1200" s="11">
        <v>0.63329944643523683</v>
      </c>
      <c r="O1200" s="11">
        <v>3.114610806931704</v>
      </c>
      <c r="P1200" s="11">
        <v>5.0698550619451259</v>
      </c>
      <c r="Q1200" s="11">
        <v>1.4978673222431704</v>
      </c>
      <c r="R1200" s="11">
        <v>6.8943572461391295E-2</v>
      </c>
      <c r="S1200" s="11">
        <v>8.8564031826205772E-2</v>
      </c>
      <c r="T1200" s="11">
        <v>1.1244320258439647E-2</v>
      </c>
      <c r="U1200" s="11">
        <v>0.15885951380180413</v>
      </c>
      <c r="V1200" s="11">
        <v>-7.3089445717593279E-2</v>
      </c>
      <c r="W1200" s="11">
        <v>99.999999999999986</v>
      </c>
      <c r="X1200" s="11">
        <v>93.943329232422585</v>
      </c>
      <c r="Y1200" s="9" t="s">
        <v>29</v>
      </c>
      <c r="Z1200" s="9" t="s">
        <v>31</v>
      </c>
    </row>
    <row r="1201" spans="1:26" s="9" customFormat="1" x14ac:dyDescent="0.25">
      <c r="A1201" s="9" t="s">
        <v>173</v>
      </c>
      <c r="B1201" s="9">
        <v>0</v>
      </c>
      <c r="C1201" s="9" t="s">
        <v>433</v>
      </c>
      <c r="D1201" s="9" t="s">
        <v>110</v>
      </c>
      <c r="E1201" s="9" t="s">
        <v>111</v>
      </c>
      <c r="F1201" s="9" t="s">
        <v>30</v>
      </c>
      <c r="G1201" s="9" t="s">
        <v>28</v>
      </c>
      <c r="H1201" s="10">
        <v>42869</v>
      </c>
      <c r="I1201" s="11">
        <v>74.505003310540786</v>
      </c>
      <c r="J1201" s="11">
        <v>0.4265107647354423</v>
      </c>
      <c r="K1201" s="11">
        <v>13.71817633295897</v>
      </c>
      <c r="L1201" s="11">
        <v>2.3258994226873519</v>
      </c>
      <c r="M1201" s="11">
        <v>8.6657019975384331E-2</v>
      </c>
      <c r="N1201" s="11">
        <v>0.35876529874187951</v>
      </c>
      <c r="O1201" s="11">
        <v>1.9442935924891378</v>
      </c>
      <c r="P1201" s="11">
        <v>4.5444459442016267</v>
      </c>
      <c r="Q1201" s="11">
        <v>1.8907270751947809</v>
      </c>
      <c r="R1201" s="11">
        <v>5.4810237281816769E-2</v>
      </c>
      <c r="S1201" s="11">
        <v>7.0342617681730057E-2</v>
      </c>
      <c r="T1201" s="11">
        <v>3.5903153927343582E-3</v>
      </c>
      <c r="U1201" s="11">
        <v>0.12960212510516911</v>
      </c>
      <c r="V1201" s="11">
        <v>-5.8824056986800655E-2</v>
      </c>
      <c r="W1201" s="11">
        <v>100</v>
      </c>
      <c r="X1201" s="11">
        <v>94.395122314656092</v>
      </c>
      <c r="Y1201" s="9" t="s">
        <v>29</v>
      </c>
      <c r="Z1201" s="9" t="s">
        <v>31</v>
      </c>
    </row>
    <row r="1202" spans="1:26" s="9" customFormat="1" x14ac:dyDescent="0.25">
      <c r="A1202" s="9" t="s">
        <v>173</v>
      </c>
      <c r="B1202" s="9">
        <v>0</v>
      </c>
      <c r="C1202" s="9" t="s">
        <v>433</v>
      </c>
      <c r="D1202" s="9" t="s">
        <v>110</v>
      </c>
      <c r="E1202" s="9" t="s">
        <v>111</v>
      </c>
      <c r="F1202" s="9" t="s">
        <v>30</v>
      </c>
      <c r="G1202" s="9" t="s">
        <v>28</v>
      </c>
      <c r="H1202" s="10">
        <v>42869</v>
      </c>
      <c r="I1202" s="11">
        <v>71.346707647222004</v>
      </c>
      <c r="J1202" s="11">
        <v>0.75746536550962218</v>
      </c>
      <c r="K1202" s="11">
        <v>13.8600079340815</v>
      </c>
      <c r="L1202" s="11">
        <v>3.1835513091157694</v>
      </c>
      <c r="M1202" s="11">
        <v>0.16474420835952933</v>
      </c>
      <c r="N1202" s="11">
        <v>0.71641913346909836</v>
      </c>
      <c r="O1202" s="11">
        <v>2.5496567070684804</v>
      </c>
      <c r="P1202" s="11">
        <v>4.957070439951063</v>
      </c>
      <c r="Q1202" s="11">
        <v>2.161375542903734</v>
      </c>
      <c r="R1202" s="11">
        <v>0.1131286727042102</v>
      </c>
      <c r="S1202" s="11">
        <v>0.11346691135244752</v>
      </c>
      <c r="T1202" s="11">
        <v>1.1549180989000847E-2</v>
      </c>
      <c r="U1202" s="11">
        <v>0.14539830384703153</v>
      </c>
      <c r="V1202" s="11">
        <v>-8.0541356573526901E-2</v>
      </c>
      <c r="W1202" s="11">
        <v>99.999999999999957</v>
      </c>
      <c r="X1202" s="11">
        <v>94.388750626452847</v>
      </c>
      <c r="Y1202" s="9" t="s">
        <v>29</v>
      </c>
      <c r="Z1202" s="9" t="s">
        <v>31</v>
      </c>
    </row>
    <row r="1203" spans="1:26" s="9" customFormat="1" x14ac:dyDescent="0.25">
      <c r="A1203" s="9" t="s">
        <v>173</v>
      </c>
      <c r="B1203" s="9">
        <v>0</v>
      </c>
      <c r="C1203" s="9" t="s">
        <v>433</v>
      </c>
      <c r="D1203" s="9" t="s">
        <v>110</v>
      </c>
      <c r="E1203" s="9" t="s">
        <v>111</v>
      </c>
      <c r="F1203" s="9" t="s">
        <v>30</v>
      </c>
      <c r="G1203" s="9" t="s">
        <v>28</v>
      </c>
      <c r="H1203" s="10">
        <v>42869</v>
      </c>
      <c r="I1203" s="11">
        <v>68.554089120554281</v>
      </c>
      <c r="J1203" s="11">
        <v>0.85611970281574123</v>
      </c>
      <c r="K1203" s="11">
        <v>15.105960314845385</v>
      </c>
      <c r="L1203" s="11">
        <v>3.4112629622915756</v>
      </c>
      <c r="M1203" s="11">
        <v>0.17948478976288049</v>
      </c>
      <c r="N1203" s="11">
        <v>0.94969340448973272</v>
      </c>
      <c r="O1203" s="11">
        <v>2.8038455923218439</v>
      </c>
      <c r="P1203" s="11">
        <v>5.1402701546386735</v>
      </c>
      <c r="Q1203" s="11">
        <v>2.5915775896874127</v>
      </c>
      <c r="R1203" s="11">
        <v>0.18664854168814632</v>
      </c>
      <c r="S1203" s="11">
        <v>8.5926905757185645E-2</v>
      </c>
      <c r="T1203" s="11">
        <v>6.3436545846074943E-2</v>
      </c>
      <c r="U1203" s="11">
        <v>0.13924277966624296</v>
      </c>
      <c r="V1203" s="11">
        <v>-6.7558404365173699E-2</v>
      </c>
      <c r="W1203" s="11">
        <v>100.00000000000003</v>
      </c>
      <c r="X1203" s="11">
        <v>95.662702241696863</v>
      </c>
      <c r="Y1203" s="9" t="s">
        <v>29</v>
      </c>
      <c r="Z1203" s="9" t="s">
        <v>31</v>
      </c>
    </row>
    <row r="1204" spans="1:26" s="9" customFormat="1" x14ac:dyDescent="0.25">
      <c r="A1204" s="9" t="s">
        <v>173</v>
      </c>
      <c r="B1204" s="9">
        <v>0</v>
      </c>
      <c r="C1204" s="9" t="s">
        <v>433</v>
      </c>
      <c r="D1204" s="9" t="s">
        <v>110</v>
      </c>
      <c r="E1204" s="9" t="s">
        <v>111</v>
      </c>
      <c r="F1204" s="9" t="s">
        <v>30</v>
      </c>
      <c r="G1204" s="9" t="s">
        <v>28</v>
      </c>
      <c r="H1204" s="10">
        <v>42869</v>
      </c>
      <c r="I1204" s="11">
        <v>68.687416012530946</v>
      </c>
      <c r="J1204" s="11">
        <v>0.8460210314343094</v>
      </c>
      <c r="K1204" s="11">
        <v>15.229015344371245</v>
      </c>
      <c r="L1204" s="11">
        <v>3.5108060253953277</v>
      </c>
      <c r="M1204" s="11">
        <v>0.17752798230140471</v>
      </c>
      <c r="N1204" s="11">
        <v>1.03479288033186</v>
      </c>
      <c r="O1204" s="11">
        <v>2.8877902883296587</v>
      </c>
      <c r="P1204" s="11">
        <v>4.8408931358542198</v>
      </c>
      <c r="Q1204" s="11">
        <v>2.5252393357107343</v>
      </c>
      <c r="R1204" s="11">
        <v>0.13697844788555327</v>
      </c>
      <c r="S1204" s="11">
        <v>2.1286580275951063E-2</v>
      </c>
      <c r="T1204" s="11">
        <v>1.2718846264414186E-2</v>
      </c>
      <c r="U1204" s="11">
        <v>0.1271246737624698</v>
      </c>
      <c r="V1204" s="11">
        <v>-3.7610584448132714E-2</v>
      </c>
      <c r="W1204" s="11">
        <v>99.999999999999957</v>
      </c>
      <c r="X1204" s="11">
        <v>95.365247667021109</v>
      </c>
      <c r="Y1204" s="9" t="s">
        <v>29</v>
      </c>
      <c r="Z1204" s="9" t="s">
        <v>31</v>
      </c>
    </row>
    <row r="1205" spans="1:26" s="9" customFormat="1" x14ac:dyDescent="0.25">
      <c r="A1205" s="9" t="s">
        <v>173</v>
      </c>
      <c r="B1205" s="9">
        <v>0</v>
      </c>
      <c r="C1205" s="9" t="s">
        <v>433</v>
      </c>
      <c r="D1205" s="9" t="s">
        <v>110</v>
      </c>
      <c r="E1205" s="9" t="s">
        <v>111</v>
      </c>
      <c r="F1205" s="9" t="s">
        <v>30</v>
      </c>
      <c r="G1205" s="9" t="s">
        <v>28</v>
      </c>
      <c r="H1205" s="10">
        <v>42869</v>
      </c>
      <c r="I1205" s="11">
        <v>73.389062894262707</v>
      </c>
      <c r="J1205" s="11">
        <v>0.43963569694232413</v>
      </c>
      <c r="K1205" s="11">
        <v>14.05840010843098</v>
      </c>
      <c r="L1205" s="11">
        <v>1.9562795872104757</v>
      </c>
      <c r="M1205" s="11">
        <v>8.5218278874547734E-2</v>
      </c>
      <c r="N1205" s="11">
        <v>0.41344325072299454</v>
      </c>
      <c r="O1205" s="11">
        <v>1.7106516615483505</v>
      </c>
      <c r="P1205" s="11">
        <v>4.847423441878826</v>
      </c>
      <c r="Q1205" s="11">
        <v>2.8202230333459997</v>
      </c>
      <c r="R1205" s="11">
        <v>8.6604140989973669E-2</v>
      </c>
      <c r="S1205" s="11">
        <v>1.6453034040135452E-2</v>
      </c>
      <c r="T1205" s="11">
        <v>3.3966845957321301E-2</v>
      </c>
      <c r="U1205" s="11">
        <v>0.19307561735190656</v>
      </c>
      <c r="V1205" s="11">
        <v>-5.0437591556543024E-2</v>
      </c>
      <c r="W1205" s="11">
        <v>100</v>
      </c>
      <c r="X1205" s="11">
        <v>94.815338994287828</v>
      </c>
      <c r="Y1205" s="9" t="s">
        <v>29</v>
      </c>
      <c r="Z1205" s="9" t="s">
        <v>31</v>
      </c>
    </row>
    <row r="1206" spans="1:26" s="9" customFormat="1" x14ac:dyDescent="0.25">
      <c r="A1206" s="9" t="s">
        <v>173</v>
      </c>
      <c r="B1206" s="9">
        <v>0</v>
      </c>
      <c r="C1206" s="9" t="s">
        <v>433</v>
      </c>
      <c r="D1206" s="9" t="s">
        <v>110</v>
      </c>
      <c r="E1206" s="9" t="s">
        <v>111</v>
      </c>
      <c r="F1206" s="9" t="s">
        <v>30</v>
      </c>
      <c r="G1206" s="9" t="s">
        <v>28</v>
      </c>
      <c r="H1206" s="10">
        <v>42869</v>
      </c>
      <c r="I1206" s="11">
        <v>74.414678031544071</v>
      </c>
      <c r="J1206" s="11">
        <v>0.40487650921113344</v>
      </c>
      <c r="K1206" s="11">
        <v>13.57170693211317</v>
      </c>
      <c r="L1206" s="11">
        <v>2.2545077617678007</v>
      </c>
      <c r="M1206" s="11">
        <v>0.12612673239621128</v>
      </c>
      <c r="N1206" s="11">
        <v>0.39800283491184241</v>
      </c>
      <c r="O1206" s="11">
        <v>1.9435046045774922</v>
      </c>
      <c r="P1206" s="11">
        <v>4.8457992551036826</v>
      </c>
      <c r="Q1206" s="11">
        <v>1.8591317999857104</v>
      </c>
      <c r="R1206" s="11">
        <v>4.9019470697866808E-2</v>
      </c>
      <c r="S1206" s="11">
        <v>7.232661583882323E-2</v>
      </c>
      <c r="T1206" s="11">
        <v>8.3909277743213287E-3</v>
      </c>
      <c r="U1206" s="11">
        <v>0.10634746103112559</v>
      </c>
      <c r="V1206" s="11">
        <v>-5.4418936953234819E-2</v>
      </c>
      <c r="W1206" s="11">
        <v>100</v>
      </c>
      <c r="X1206" s="11">
        <v>95.538826472935483</v>
      </c>
      <c r="Y1206" s="9" t="s">
        <v>29</v>
      </c>
      <c r="Z1206" s="9" t="s">
        <v>31</v>
      </c>
    </row>
    <row r="1207" spans="1:26" s="9" customFormat="1" x14ac:dyDescent="0.25">
      <c r="A1207" s="9" t="s">
        <v>173</v>
      </c>
      <c r="B1207" s="9">
        <v>0</v>
      </c>
      <c r="C1207" s="9" t="s">
        <v>433</v>
      </c>
      <c r="D1207" s="9" t="s">
        <v>110</v>
      </c>
      <c r="E1207" s="9" t="s">
        <v>111</v>
      </c>
      <c r="F1207" s="9" t="s">
        <v>30</v>
      </c>
      <c r="G1207" s="9" t="s">
        <v>28</v>
      </c>
      <c r="H1207" s="10">
        <v>42869</v>
      </c>
      <c r="I1207" s="11">
        <v>74.584043619593515</v>
      </c>
      <c r="J1207" s="11">
        <v>0.39145731408079909</v>
      </c>
      <c r="K1207" s="11">
        <v>13.460954441188148</v>
      </c>
      <c r="L1207" s="11">
        <v>2.1975792851891516</v>
      </c>
      <c r="M1207" s="11">
        <v>0.11842267615546699</v>
      </c>
      <c r="N1207" s="11">
        <v>0.4095588298275642</v>
      </c>
      <c r="O1207" s="11">
        <v>1.8721880660074366</v>
      </c>
      <c r="P1207" s="11">
        <v>5.0084559786765723</v>
      </c>
      <c r="Q1207" s="11">
        <v>1.7980115302316757</v>
      </c>
      <c r="R1207" s="11">
        <v>3.9001516260425091E-2</v>
      </c>
      <c r="S1207" s="11">
        <v>0</v>
      </c>
      <c r="T1207" s="11">
        <v>2.0166268027125272E-2</v>
      </c>
      <c r="U1207" s="11">
        <v>0.12929806742018943</v>
      </c>
      <c r="V1207" s="11">
        <v>-2.9137592658070852E-2</v>
      </c>
      <c r="W1207" s="11">
        <v>100</v>
      </c>
      <c r="X1207" s="11">
        <v>94.829811017419459</v>
      </c>
      <c r="Y1207" s="9" t="s">
        <v>29</v>
      </c>
      <c r="Z1207" s="9" t="s">
        <v>31</v>
      </c>
    </row>
    <row r="1208" spans="1:26" s="9" customFormat="1" x14ac:dyDescent="0.25">
      <c r="A1208" s="9" t="s">
        <v>173</v>
      </c>
      <c r="B1208" s="9">
        <v>0</v>
      </c>
      <c r="C1208" s="9" t="s">
        <v>433</v>
      </c>
      <c r="D1208" s="9" t="s">
        <v>110</v>
      </c>
      <c r="E1208" s="9" t="s">
        <v>111</v>
      </c>
      <c r="F1208" s="9" t="s">
        <v>30</v>
      </c>
      <c r="G1208" s="9" t="s">
        <v>28</v>
      </c>
      <c r="H1208" s="10">
        <v>42869</v>
      </c>
      <c r="I1208" s="11">
        <v>74.108985860264596</v>
      </c>
      <c r="J1208" s="11">
        <v>0.40010391046089477</v>
      </c>
      <c r="K1208" s="11">
        <v>13.688868072606605</v>
      </c>
      <c r="L1208" s="11">
        <v>2.3352555362978702</v>
      </c>
      <c r="M1208" s="11">
        <v>2.6200277018244969E-2</v>
      </c>
      <c r="N1208" s="11">
        <v>0.31797628899321162</v>
      </c>
      <c r="O1208" s="11">
        <v>1.9756976508663036</v>
      </c>
      <c r="P1208" s="11">
        <v>5.1237409125005797</v>
      </c>
      <c r="Q1208" s="11">
        <v>1.8696344799690994</v>
      </c>
      <c r="R1208" s="11">
        <v>3.1820816281079752E-2</v>
      </c>
      <c r="S1208" s="11">
        <v>2.6200277018244969E-2</v>
      </c>
      <c r="T1208" s="11">
        <v>0</v>
      </c>
      <c r="U1208" s="11">
        <v>0.13754328263640289</v>
      </c>
      <c r="V1208" s="11">
        <v>-4.2027364913142781E-2</v>
      </c>
      <c r="W1208" s="11">
        <v>100</v>
      </c>
      <c r="X1208" s="11">
        <v>95.037163090529532</v>
      </c>
      <c r="Y1208" s="9" t="s">
        <v>29</v>
      </c>
      <c r="Z1208" s="9" t="s">
        <v>31</v>
      </c>
    </row>
    <row r="1209" spans="1:26" s="9" customFormat="1" x14ac:dyDescent="0.25">
      <c r="A1209" s="9" t="s">
        <v>173</v>
      </c>
      <c r="B1209" s="9">
        <v>0</v>
      </c>
      <c r="C1209" s="9" t="s">
        <v>433</v>
      </c>
      <c r="D1209" s="9" t="s">
        <v>110</v>
      </c>
      <c r="E1209" s="9" t="s">
        <v>111</v>
      </c>
      <c r="F1209" s="9" t="s">
        <v>30</v>
      </c>
      <c r="G1209" s="9" t="s">
        <v>28</v>
      </c>
      <c r="H1209" s="10">
        <v>42869</v>
      </c>
      <c r="I1209" s="11">
        <v>70.964249945807012</v>
      </c>
      <c r="J1209" s="11">
        <v>0.6454915133148964</v>
      </c>
      <c r="K1209" s="11">
        <v>13.878593148965713</v>
      </c>
      <c r="L1209" s="11">
        <v>4.4331841299661363</v>
      </c>
      <c r="M1209" s="11">
        <v>0.16772490836348466</v>
      </c>
      <c r="N1209" s="11">
        <v>0.52844482525166192</v>
      </c>
      <c r="O1209" s="11">
        <v>2.8084514643041176</v>
      </c>
      <c r="P1209" s="11">
        <v>4.8250740825607252</v>
      </c>
      <c r="Q1209" s="11">
        <v>1.3999621183333146</v>
      </c>
      <c r="R1209" s="11">
        <v>0.13345346029562316</v>
      </c>
      <c r="S1209" s="11">
        <v>5.0014040048500109E-2</v>
      </c>
      <c r="T1209" s="11">
        <v>3.8121994593168437E-2</v>
      </c>
      <c r="U1209" s="11">
        <v>0.19143266741001266</v>
      </c>
      <c r="V1209" s="11">
        <v>-6.4198299214375032E-2</v>
      </c>
      <c r="W1209" s="11">
        <v>100</v>
      </c>
      <c r="X1209" s="11">
        <v>95.573162963133782</v>
      </c>
      <c r="Y1209" s="9" t="s">
        <v>29</v>
      </c>
      <c r="Z1209" s="9" t="s">
        <v>31</v>
      </c>
    </row>
    <row r="1210" spans="1:26" s="9" customFormat="1" x14ac:dyDescent="0.25">
      <c r="A1210" s="9" t="s">
        <v>173</v>
      </c>
      <c r="B1210" s="9">
        <v>0</v>
      </c>
      <c r="C1210" s="9" t="s">
        <v>433</v>
      </c>
      <c r="D1210" s="9" t="s">
        <v>110</v>
      </c>
      <c r="E1210" s="9" t="s">
        <v>111</v>
      </c>
      <c r="F1210" s="9" t="s">
        <v>30</v>
      </c>
      <c r="G1210" s="9" t="s">
        <v>28</v>
      </c>
      <c r="H1210" s="10">
        <v>42869</v>
      </c>
      <c r="I1210" s="11">
        <v>74.067655443529077</v>
      </c>
      <c r="J1210" s="11">
        <v>0.38339212628369734</v>
      </c>
      <c r="K1210" s="11">
        <v>13.690887531504277</v>
      </c>
      <c r="L1210" s="11">
        <v>2.3974560131316895</v>
      </c>
      <c r="M1210" s="11">
        <v>0.11709774293204721</v>
      </c>
      <c r="N1210" s="11">
        <v>0.44409724797555988</v>
      </c>
      <c r="O1210" s="11">
        <v>1.9560056656720235</v>
      </c>
      <c r="P1210" s="11">
        <v>4.9522358885928197</v>
      </c>
      <c r="Q1210" s="11">
        <v>1.7954050456849524</v>
      </c>
      <c r="R1210" s="11">
        <v>7.1021162085596723E-2</v>
      </c>
      <c r="S1210" s="11">
        <v>1.2069749271476839E-2</v>
      </c>
      <c r="T1210" s="11">
        <v>7.9954823646180995E-3</v>
      </c>
      <c r="U1210" s="11">
        <v>0.14169392631357058</v>
      </c>
      <c r="V1210" s="11">
        <v>-3.701302534138199E-2</v>
      </c>
      <c r="W1210" s="11">
        <v>100.00000000000003</v>
      </c>
      <c r="X1210" s="11">
        <v>94.451009242921188</v>
      </c>
      <c r="Y1210" s="9" t="s">
        <v>29</v>
      </c>
      <c r="Z1210" s="9" t="s">
        <v>31</v>
      </c>
    </row>
    <row r="1211" spans="1:26" s="9" customFormat="1" x14ac:dyDescent="0.25">
      <c r="A1211" s="9" t="s">
        <v>173</v>
      </c>
      <c r="B1211" s="9">
        <v>0</v>
      </c>
      <c r="C1211" s="9" t="s">
        <v>433</v>
      </c>
      <c r="D1211" s="9" t="s">
        <v>110</v>
      </c>
      <c r="E1211" s="9" t="s">
        <v>111</v>
      </c>
      <c r="F1211" s="9" t="s">
        <v>30</v>
      </c>
      <c r="G1211" s="9" t="s">
        <v>28</v>
      </c>
      <c r="H1211" s="10">
        <v>42869</v>
      </c>
      <c r="I1211" s="11">
        <v>74.334648455804611</v>
      </c>
      <c r="J1211" s="11">
        <v>0.37334811987983835</v>
      </c>
      <c r="K1211" s="11">
        <v>13.613645152799977</v>
      </c>
      <c r="L1211" s="11">
        <v>2.3460633942664986</v>
      </c>
      <c r="M1211" s="11">
        <v>5.6827750211464655E-2</v>
      </c>
      <c r="N1211" s="11">
        <v>0.37511273465569572</v>
      </c>
      <c r="O1211" s="11">
        <v>2.0018603387209835</v>
      </c>
      <c r="P1211" s="11">
        <v>4.909948428060817</v>
      </c>
      <c r="Q1211" s="11">
        <v>1.7989915307520477</v>
      </c>
      <c r="R1211" s="11">
        <v>4.2913090433484222E-2</v>
      </c>
      <c r="S1211" s="11">
        <v>3.4897931948042298E-2</v>
      </c>
      <c r="T1211" s="11">
        <v>2.2531943280140073E-2</v>
      </c>
      <c r="U1211" s="11">
        <v>0.13413190298461988</v>
      </c>
      <c r="V1211" s="11">
        <v>-4.4920773798230153E-2</v>
      </c>
      <c r="W1211" s="11">
        <v>100</v>
      </c>
      <c r="X1211" s="11">
        <v>94.848027239209628</v>
      </c>
      <c r="Y1211" s="9" t="s">
        <v>29</v>
      </c>
      <c r="Z1211" s="9" t="s">
        <v>31</v>
      </c>
    </row>
    <row r="1212" spans="1:26" s="9" customFormat="1" x14ac:dyDescent="0.25">
      <c r="A1212" s="9" t="s">
        <v>173</v>
      </c>
      <c r="B1212" s="9">
        <v>0</v>
      </c>
      <c r="C1212" s="9" t="s">
        <v>433</v>
      </c>
      <c r="D1212" s="9" t="s">
        <v>110</v>
      </c>
      <c r="E1212" s="9" t="s">
        <v>111</v>
      </c>
      <c r="F1212" s="9" t="s">
        <v>30</v>
      </c>
      <c r="G1212" s="9" t="s">
        <v>28</v>
      </c>
      <c r="H1212" s="10">
        <v>42869</v>
      </c>
      <c r="I1212" s="11">
        <v>68.457275210313924</v>
      </c>
      <c r="J1212" s="11">
        <v>0.79727376671818162</v>
      </c>
      <c r="K1212" s="11">
        <v>15.119271476383439</v>
      </c>
      <c r="L1212" s="11">
        <v>3.7093290651402637</v>
      </c>
      <c r="M1212" s="11">
        <v>0.1841881624693878</v>
      </c>
      <c r="N1212" s="11">
        <v>1.0167193095806994</v>
      </c>
      <c r="O1212" s="11">
        <v>2.964044883397988</v>
      </c>
      <c r="P1212" s="11">
        <v>4.8430732443295712</v>
      </c>
      <c r="Q1212" s="11">
        <v>2.547679803182255</v>
      </c>
      <c r="R1212" s="11">
        <v>0.20189882396700701</v>
      </c>
      <c r="S1212" s="11">
        <v>0</v>
      </c>
      <c r="T1212" s="11">
        <v>5.038076238592349E-2</v>
      </c>
      <c r="U1212" s="11">
        <v>0.14053545347870131</v>
      </c>
      <c r="V1212" s="11">
        <v>-3.1669961347312973E-2</v>
      </c>
      <c r="W1212" s="11">
        <v>100.00000000000001</v>
      </c>
      <c r="X1212" s="11">
        <v>95.065827061009827</v>
      </c>
      <c r="Y1212" s="9" t="s">
        <v>29</v>
      </c>
      <c r="Z1212" s="9" t="s">
        <v>31</v>
      </c>
    </row>
    <row r="1213" spans="1:26" s="9" customFormat="1" x14ac:dyDescent="0.25">
      <c r="A1213" s="9" t="s">
        <v>173</v>
      </c>
      <c r="B1213" s="9">
        <v>0</v>
      </c>
      <c r="C1213" s="9" t="s">
        <v>433</v>
      </c>
      <c r="D1213" s="9" t="s">
        <v>110</v>
      </c>
      <c r="E1213" s="9" t="s">
        <v>111</v>
      </c>
      <c r="F1213" s="9" t="s">
        <v>30</v>
      </c>
      <c r="G1213" s="9" t="s">
        <v>28</v>
      </c>
      <c r="H1213" s="10">
        <v>42869</v>
      </c>
      <c r="I1213" s="11">
        <v>67.975658618113599</v>
      </c>
      <c r="J1213" s="11">
        <v>0.8500234203218171</v>
      </c>
      <c r="K1213" s="11">
        <v>15.180260253053095</v>
      </c>
      <c r="L1213" s="11">
        <v>3.5418834949789648</v>
      </c>
      <c r="M1213" s="11">
        <v>0.15323062534800094</v>
      </c>
      <c r="N1213" s="11">
        <v>1.0513894372025965</v>
      </c>
      <c r="O1213" s="11">
        <v>3.019168157646789</v>
      </c>
      <c r="P1213" s="11">
        <v>5.3313695898872853</v>
      </c>
      <c r="Q1213" s="11">
        <v>2.5257764658374273</v>
      </c>
      <c r="R1213" s="11">
        <v>0.18486653731732589</v>
      </c>
      <c r="S1213" s="11">
        <v>0</v>
      </c>
      <c r="T1213" s="11">
        <v>7.4674834112257629E-2</v>
      </c>
      <c r="U1213" s="11">
        <v>0.14419269452429839</v>
      </c>
      <c r="V1213" s="11">
        <v>-3.2494128343503861E-2</v>
      </c>
      <c r="W1213" s="11">
        <v>99.999999999999943</v>
      </c>
      <c r="X1213" s="11">
        <v>94.693864017368909</v>
      </c>
      <c r="Y1213" s="9" t="s">
        <v>29</v>
      </c>
      <c r="Z1213" s="9" t="s">
        <v>31</v>
      </c>
    </row>
    <row r="1214" spans="1:26" s="9" customFormat="1" x14ac:dyDescent="0.25">
      <c r="A1214" s="9" t="s">
        <v>173</v>
      </c>
      <c r="B1214" s="9">
        <v>0</v>
      </c>
      <c r="C1214" s="9" t="s">
        <v>433</v>
      </c>
      <c r="D1214" s="9" t="s">
        <v>110</v>
      </c>
      <c r="E1214" s="9" t="s">
        <v>111</v>
      </c>
      <c r="F1214" s="9" t="s">
        <v>30</v>
      </c>
      <c r="G1214" s="9" t="s">
        <v>28</v>
      </c>
      <c r="H1214" s="10">
        <v>42869</v>
      </c>
      <c r="I1214" s="11">
        <v>74.363885020760776</v>
      </c>
      <c r="J1214" s="11">
        <v>0.34542212589101917</v>
      </c>
      <c r="K1214" s="11">
        <v>13.594631900525892</v>
      </c>
      <c r="L1214" s="11">
        <v>2.4364658407376272</v>
      </c>
      <c r="M1214" s="11">
        <v>0.13356594972543878</v>
      </c>
      <c r="N1214" s="11">
        <v>0.3852964741524757</v>
      </c>
      <c r="O1214" s="11">
        <v>2.0662636054097439</v>
      </c>
      <c r="P1214" s="11">
        <v>4.6366171527850621</v>
      </c>
      <c r="Q1214" s="11">
        <v>1.854185902173527</v>
      </c>
      <c r="R1214" s="11">
        <v>7.0000144413778068E-2</v>
      </c>
      <c r="S1214" s="11">
        <v>0</v>
      </c>
      <c r="T1214" s="11">
        <v>0</v>
      </c>
      <c r="U1214" s="11">
        <v>0.1467323222391185</v>
      </c>
      <c r="V1214" s="11">
        <v>-3.3066438814449241E-2</v>
      </c>
      <c r="W1214" s="11">
        <v>100.00000000000001</v>
      </c>
      <c r="X1214" s="11">
        <v>95.383591597923242</v>
      </c>
      <c r="Y1214" s="9" t="s">
        <v>29</v>
      </c>
      <c r="Z1214" s="9" t="s">
        <v>31</v>
      </c>
    </row>
    <row r="1215" spans="1:26" s="9" customFormat="1" x14ac:dyDescent="0.25">
      <c r="A1215" s="9" t="s">
        <v>173</v>
      </c>
      <c r="B1215" s="9">
        <v>0</v>
      </c>
      <c r="C1215" s="9" t="s">
        <v>433</v>
      </c>
      <c r="D1215" s="9" t="s">
        <v>110</v>
      </c>
      <c r="E1215" s="9" t="s">
        <v>111</v>
      </c>
      <c r="F1215" s="9" t="s">
        <v>30</v>
      </c>
      <c r="G1215" s="9" t="s">
        <v>28</v>
      </c>
      <c r="H1215" s="10">
        <v>42869</v>
      </c>
      <c r="I1215" s="11">
        <v>74.545202702814322</v>
      </c>
      <c r="J1215" s="11">
        <v>0.40675176415205588</v>
      </c>
      <c r="K1215" s="11">
        <v>13.191080732354834</v>
      </c>
      <c r="L1215" s="11">
        <v>2.6699651355769758</v>
      </c>
      <c r="M1215" s="11">
        <v>3.4258265856935963E-2</v>
      </c>
      <c r="N1215" s="11">
        <v>0.52385072692824697</v>
      </c>
      <c r="O1215" s="11">
        <v>2.9211119319555134</v>
      </c>
      <c r="P1215" s="11">
        <v>3.9477157631632189</v>
      </c>
      <c r="Q1215" s="11">
        <v>1.5277389687686709</v>
      </c>
      <c r="R1215" s="11">
        <v>5.4826144358106253E-2</v>
      </c>
      <c r="S1215" s="11">
        <v>5.2401272697057827E-2</v>
      </c>
      <c r="T1215" s="11">
        <v>1.6001429330168512E-2</v>
      </c>
      <c r="U1215" s="11">
        <v>0.16931415931976762</v>
      </c>
      <c r="V1215" s="11">
        <v>-6.0218997275862274E-2</v>
      </c>
      <c r="W1215" s="11">
        <v>100</v>
      </c>
      <c r="X1215" s="11">
        <v>93.700014279914271</v>
      </c>
      <c r="Y1215" s="9" t="s">
        <v>29</v>
      </c>
      <c r="Z1215" s="9" t="s">
        <v>31</v>
      </c>
    </row>
    <row r="1216" spans="1:26" s="9" customFormat="1" x14ac:dyDescent="0.25">
      <c r="A1216" s="9" t="s">
        <v>173</v>
      </c>
      <c r="B1216" s="9">
        <v>0</v>
      </c>
      <c r="C1216" s="9" t="s">
        <v>433</v>
      </c>
      <c r="D1216" s="9" t="s">
        <v>110</v>
      </c>
      <c r="E1216" s="9" t="s">
        <v>111</v>
      </c>
      <c r="F1216" s="9" t="s">
        <v>30</v>
      </c>
      <c r="G1216" s="9" t="s">
        <v>28</v>
      </c>
      <c r="H1216" s="10">
        <v>42869</v>
      </c>
      <c r="I1216" s="11">
        <v>72.859869673575901</v>
      </c>
      <c r="J1216" s="11">
        <v>0.46505592994638212</v>
      </c>
      <c r="K1216" s="11">
        <v>14.07053373933061</v>
      </c>
      <c r="L1216" s="11">
        <v>2.0213094821344031</v>
      </c>
      <c r="M1216" s="11">
        <v>8.5956265083124442E-2</v>
      </c>
      <c r="N1216" s="11">
        <v>0.41112592208974469</v>
      </c>
      <c r="O1216" s="11">
        <v>1.628673791561553</v>
      </c>
      <c r="P1216" s="11">
        <v>5.2664902308203274</v>
      </c>
      <c r="Q1216" s="11">
        <v>2.9373975871991234</v>
      </c>
      <c r="R1216" s="11">
        <v>3.1979408974268139E-2</v>
      </c>
      <c r="S1216" s="11">
        <v>0.11816346514498309</v>
      </c>
      <c r="T1216" s="11">
        <v>1.9460052578750563E-2</v>
      </c>
      <c r="U1216" s="11">
        <v>0.17264294101231512</v>
      </c>
      <c r="V1216" s="11">
        <v>-8.8658489451515346E-2</v>
      </c>
      <c r="W1216" s="11">
        <v>99.999999999999972</v>
      </c>
      <c r="X1216" s="11">
        <v>94.69932170887337</v>
      </c>
      <c r="Y1216" s="9" t="s">
        <v>29</v>
      </c>
      <c r="Z1216" s="9" t="s">
        <v>31</v>
      </c>
    </row>
    <row r="1217" spans="1:26" s="6" customFormat="1" x14ac:dyDescent="0.25">
      <c r="A1217" s="6" t="s">
        <v>173</v>
      </c>
      <c r="B1217" s="6">
        <v>0</v>
      </c>
      <c r="C1217" s="6" t="s">
        <v>433</v>
      </c>
      <c r="D1217" s="6" t="s">
        <v>110</v>
      </c>
      <c r="E1217" s="6" t="s">
        <v>111</v>
      </c>
      <c r="F1217" s="9" t="s">
        <v>30</v>
      </c>
      <c r="G1217" s="6" t="s">
        <v>28</v>
      </c>
      <c r="H1217" s="7">
        <v>42869</v>
      </c>
      <c r="I1217" s="8">
        <v>72.441451042211924</v>
      </c>
      <c r="J1217" s="8">
        <v>0.5314536963911034</v>
      </c>
      <c r="K1217" s="8">
        <v>14.149304893246338</v>
      </c>
      <c r="L1217" s="8">
        <v>2.7313878745913902</v>
      </c>
      <c r="M1217" s="8">
        <v>0.10832719304532241</v>
      </c>
      <c r="N1217" s="8">
        <v>0.51903659360844101</v>
      </c>
      <c r="O1217" s="8">
        <v>2.4591213828814191</v>
      </c>
      <c r="P1217" s="8">
        <v>4.9154339852109974</v>
      </c>
      <c r="Q1217" s="8">
        <v>1.8842148035583448</v>
      </c>
      <c r="R1217" s="8">
        <v>0.10496976947596059</v>
      </c>
      <c r="S1217" s="8">
        <v>8.5824442799192643E-2</v>
      </c>
      <c r="T1217" s="8">
        <v>0</v>
      </c>
      <c r="U1217" s="8">
        <v>0.13633411024822184</v>
      </c>
      <c r="V1217" s="8">
        <v>-6.6859787268644069E-2</v>
      </c>
      <c r="W1217" s="8">
        <v>100.00000000000003</v>
      </c>
      <c r="X1217" s="8">
        <v>95.543876925433864</v>
      </c>
      <c r="Y1217" s="6" t="s">
        <v>29</v>
      </c>
      <c r="Z1217" s="6" t="s">
        <v>31</v>
      </c>
    </row>
    <row r="1218" spans="1:26" x14ac:dyDescent="0.25">
      <c r="A1218" t="s">
        <v>172</v>
      </c>
      <c r="B1218">
        <v>0</v>
      </c>
      <c r="C1218" t="s">
        <v>434</v>
      </c>
      <c r="D1218" t="s">
        <v>110</v>
      </c>
      <c r="E1218" t="s">
        <v>111</v>
      </c>
      <c r="F1218" s="9" t="s">
        <v>30</v>
      </c>
      <c r="G1218" t="s">
        <v>28</v>
      </c>
      <c r="H1218" s="3">
        <v>42869</v>
      </c>
      <c r="I1218" s="5">
        <v>72.539334640355733</v>
      </c>
      <c r="J1218" s="5">
        <v>0.46377358795280027</v>
      </c>
      <c r="K1218" s="5">
        <v>13.871104877625342</v>
      </c>
      <c r="L1218" s="5">
        <v>3.3495157662436896</v>
      </c>
      <c r="M1218" s="5">
        <v>0.1093521376009044</v>
      </c>
      <c r="N1218" s="5">
        <v>0.23418233035236311</v>
      </c>
      <c r="O1218" s="5">
        <v>2.4136448149849277</v>
      </c>
      <c r="P1218" s="5">
        <v>3.8432872830077067</v>
      </c>
      <c r="Q1218" s="5">
        <v>2.9262603115643984</v>
      </c>
      <c r="R1218" s="5">
        <v>0.10208062008770971</v>
      </c>
      <c r="S1218" s="5">
        <v>5.0478190532360613E-2</v>
      </c>
      <c r="T1218" s="5">
        <v>2.2300112602032681E-2</v>
      </c>
      <c r="U1218" s="5">
        <v>0.12384891719317026</v>
      </c>
      <c r="V1218" s="5">
        <v>-4.9163590103116828E-2</v>
      </c>
      <c r="W1218" s="5">
        <v>100.00000000000004</v>
      </c>
      <c r="X1218" s="5">
        <v>96.477309282271818</v>
      </c>
      <c r="Y1218" t="s">
        <v>29</v>
      </c>
      <c r="Z1218" t="s">
        <v>31</v>
      </c>
    </row>
    <row r="1219" spans="1:26" x14ac:dyDescent="0.25">
      <c r="A1219" t="s">
        <v>172</v>
      </c>
      <c r="B1219">
        <v>0</v>
      </c>
      <c r="C1219" s="9" t="s">
        <v>434</v>
      </c>
      <c r="D1219" t="s">
        <v>110</v>
      </c>
      <c r="E1219" t="s">
        <v>111</v>
      </c>
      <c r="F1219" s="9" t="s">
        <v>30</v>
      </c>
      <c r="G1219" t="s">
        <v>28</v>
      </c>
      <c r="H1219" s="3">
        <v>42869</v>
      </c>
      <c r="I1219" s="5">
        <v>60.940585599901866</v>
      </c>
      <c r="J1219" s="5">
        <v>0.97178369863115988</v>
      </c>
      <c r="K1219" s="5">
        <v>15.470419378606362</v>
      </c>
      <c r="L1219" s="5">
        <v>8.4270766571668414</v>
      </c>
      <c r="M1219" s="5">
        <v>0.19477967245862773</v>
      </c>
      <c r="N1219" s="5">
        <v>2.2498045869167025</v>
      </c>
      <c r="O1219" s="5">
        <v>6.0104462586650884</v>
      </c>
      <c r="P1219" s="5">
        <v>4.0284712867872958</v>
      </c>
      <c r="Q1219" s="5">
        <v>1.3339936608756311</v>
      </c>
      <c r="R1219" s="5">
        <v>0.22373309640679895</v>
      </c>
      <c r="S1219" s="5">
        <v>0.11123050797559601</v>
      </c>
      <c r="T1219" s="5">
        <v>2.0225994412711491E-2</v>
      </c>
      <c r="U1219" s="5">
        <v>8.2984153629303781E-2</v>
      </c>
      <c r="V1219" s="5">
        <v>-6.5534552433985829E-2</v>
      </c>
      <c r="W1219" s="5">
        <v>99.999999999999972</v>
      </c>
      <c r="X1219" s="5">
        <v>98.983634979133555</v>
      </c>
      <c r="Y1219" t="s">
        <v>29</v>
      </c>
      <c r="Z1219" t="s">
        <v>31</v>
      </c>
    </row>
    <row r="1220" spans="1:26" x14ac:dyDescent="0.25">
      <c r="A1220" t="s">
        <v>172</v>
      </c>
      <c r="B1220">
        <v>0</v>
      </c>
      <c r="C1220" s="9" t="s">
        <v>434</v>
      </c>
      <c r="D1220" t="s">
        <v>110</v>
      </c>
      <c r="E1220" t="s">
        <v>111</v>
      </c>
      <c r="F1220" s="9" t="s">
        <v>30</v>
      </c>
      <c r="G1220" t="s">
        <v>28</v>
      </c>
      <c r="H1220" s="3">
        <v>42869</v>
      </c>
      <c r="I1220" s="5">
        <v>70.821775178006561</v>
      </c>
      <c r="J1220" s="5">
        <v>0.75652717306916772</v>
      </c>
      <c r="K1220" s="5">
        <v>14.438405629702547</v>
      </c>
      <c r="L1220" s="5">
        <v>2.7032196594337234</v>
      </c>
      <c r="M1220" s="5">
        <v>7.6452989460332105E-2</v>
      </c>
      <c r="N1220" s="5">
        <v>0.57969672597826793</v>
      </c>
      <c r="O1220" s="5">
        <v>2.1060177187775291</v>
      </c>
      <c r="P1220" s="5">
        <v>5.3395458510539129</v>
      </c>
      <c r="Q1220" s="5">
        <v>2.8694448168312428</v>
      </c>
      <c r="R1220" s="5">
        <v>0.10069690891033743</v>
      </c>
      <c r="S1220" s="5">
        <v>6.0737652737930505E-2</v>
      </c>
      <c r="T1220" s="5">
        <v>4.9385579470861092E-2</v>
      </c>
      <c r="U1220" s="5">
        <v>0.1596439712964737</v>
      </c>
      <c r="V1220" s="5">
        <v>-6.1549854728889943E-2</v>
      </c>
      <c r="W1220" s="5">
        <v>100</v>
      </c>
      <c r="X1220" s="5">
        <v>94.175519503207184</v>
      </c>
      <c r="Y1220" t="s">
        <v>29</v>
      </c>
      <c r="Z1220" t="s">
        <v>31</v>
      </c>
    </row>
    <row r="1221" spans="1:26" x14ac:dyDescent="0.25">
      <c r="A1221" t="s">
        <v>172</v>
      </c>
      <c r="B1221">
        <v>0</v>
      </c>
      <c r="C1221" s="9" t="s">
        <v>434</v>
      </c>
      <c r="D1221" t="s">
        <v>110</v>
      </c>
      <c r="E1221" t="s">
        <v>111</v>
      </c>
      <c r="F1221" s="9" t="s">
        <v>30</v>
      </c>
      <c r="G1221" t="s">
        <v>28</v>
      </c>
      <c r="H1221" s="3">
        <v>42869</v>
      </c>
      <c r="I1221" s="5">
        <v>60.226710574570056</v>
      </c>
      <c r="J1221" s="5">
        <v>0.93993390642367836</v>
      </c>
      <c r="K1221" s="5">
        <v>15.245976043499407</v>
      </c>
      <c r="L1221" s="5">
        <v>8.9065803709372613</v>
      </c>
      <c r="M1221" s="5">
        <v>0.189284958522934</v>
      </c>
      <c r="N1221" s="5">
        <v>2.4881358816730583</v>
      </c>
      <c r="O1221" s="5">
        <v>6.483245813171381</v>
      </c>
      <c r="P1221" s="5">
        <v>3.9863238888188768</v>
      </c>
      <c r="Q1221" s="5">
        <v>1.2623690333204931</v>
      </c>
      <c r="R1221" s="5">
        <v>0.18165248403714976</v>
      </c>
      <c r="S1221" s="5">
        <v>3.6362105159154874E-3</v>
      </c>
      <c r="T1221" s="5">
        <v>1.2696828941385956E-2</v>
      </c>
      <c r="U1221" s="5">
        <v>9.6798871851507443E-2</v>
      </c>
      <c r="V1221" s="5">
        <v>-2.3344866283097301E-2</v>
      </c>
      <c r="W1221" s="5">
        <v>100</v>
      </c>
      <c r="X1221" s="5">
        <v>99.004168879744554</v>
      </c>
      <c r="Y1221" t="s">
        <v>29</v>
      </c>
      <c r="Z1221" t="s">
        <v>31</v>
      </c>
    </row>
    <row r="1222" spans="1:26" x14ac:dyDescent="0.25">
      <c r="A1222" t="s">
        <v>172</v>
      </c>
      <c r="B1222">
        <v>0</v>
      </c>
      <c r="C1222" s="9" t="s">
        <v>434</v>
      </c>
      <c r="D1222" t="s">
        <v>110</v>
      </c>
      <c r="E1222" t="s">
        <v>111</v>
      </c>
      <c r="F1222" s="9" t="s">
        <v>30</v>
      </c>
      <c r="G1222" t="s">
        <v>28</v>
      </c>
      <c r="H1222" s="3">
        <v>42869</v>
      </c>
      <c r="I1222" s="5">
        <v>73.787460897563321</v>
      </c>
      <c r="J1222" s="5">
        <v>0.43059281847729025</v>
      </c>
      <c r="K1222" s="5">
        <v>13.730919600287329</v>
      </c>
      <c r="L1222" s="5">
        <v>2.2670702725285832</v>
      </c>
      <c r="M1222" s="5">
        <v>8.6744384077153944E-2</v>
      </c>
      <c r="N1222" s="5">
        <v>0.42321735882768335</v>
      </c>
      <c r="O1222" s="5">
        <v>2.0513054396238681</v>
      </c>
      <c r="P1222" s="5">
        <v>5.1821038790972702</v>
      </c>
      <c r="Q1222" s="5">
        <v>1.8143679618180701</v>
      </c>
      <c r="R1222" s="5">
        <v>0</v>
      </c>
      <c r="S1222" s="5">
        <v>0.16267197449819787</v>
      </c>
      <c r="T1222" s="5">
        <v>1.4213827382712714E-2</v>
      </c>
      <c r="U1222" s="5">
        <v>0.15210142658770276</v>
      </c>
      <c r="V1222" s="5">
        <v>-0.10276984076919053</v>
      </c>
      <c r="W1222" s="5">
        <v>100</v>
      </c>
      <c r="X1222" s="5">
        <v>95.222302721675049</v>
      </c>
      <c r="Y1222" t="s">
        <v>29</v>
      </c>
      <c r="Z1222" t="s">
        <v>31</v>
      </c>
    </row>
    <row r="1223" spans="1:26" x14ac:dyDescent="0.25">
      <c r="A1223" t="s">
        <v>172</v>
      </c>
      <c r="B1223">
        <v>0</v>
      </c>
      <c r="C1223" s="9" t="s">
        <v>434</v>
      </c>
      <c r="D1223" t="s">
        <v>110</v>
      </c>
      <c r="E1223" t="s">
        <v>111</v>
      </c>
      <c r="F1223" s="9" t="s">
        <v>30</v>
      </c>
      <c r="G1223" t="s">
        <v>28</v>
      </c>
      <c r="H1223" s="3">
        <v>42869</v>
      </c>
      <c r="I1223" s="5">
        <v>68.470773590704795</v>
      </c>
      <c r="J1223" s="5">
        <v>0.79254932381888155</v>
      </c>
      <c r="K1223" s="5">
        <v>14.989294701827118</v>
      </c>
      <c r="L1223" s="5">
        <v>3.5261232818436614</v>
      </c>
      <c r="M1223" s="5">
        <v>0.16345799290049956</v>
      </c>
      <c r="N1223" s="5">
        <v>0.98875203594075467</v>
      </c>
      <c r="O1223" s="5">
        <v>2.9072636694452099</v>
      </c>
      <c r="P1223" s="5">
        <v>5.2301025160928507</v>
      </c>
      <c r="Q1223" s="5">
        <v>2.6161231800178539</v>
      </c>
      <c r="R1223" s="5">
        <v>0.11689280076904351</v>
      </c>
      <c r="S1223" s="5">
        <v>5.819776868051206E-2</v>
      </c>
      <c r="T1223" s="5">
        <v>4.9548211475613439E-2</v>
      </c>
      <c r="U1223" s="5">
        <v>0.14900350472378562</v>
      </c>
      <c r="V1223" s="5">
        <v>-5.8082578240594269E-2</v>
      </c>
      <c r="W1223" s="5">
        <v>99.999999999999972</v>
      </c>
      <c r="X1223" s="5">
        <v>95.192653010683358</v>
      </c>
      <c r="Y1223" t="s">
        <v>29</v>
      </c>
      <c r="Z1223" t="s">
        <v>31</v>
      </c>
    </row>
    <row r="1224" spans="1:26" x14ac:dyDescent="0.25">
      <c r="A1224" t="s">
        <v>172</v>
      </c>
      <c r="B1224">
        <v>0</v>
      </c>
      <c r="C1224" s="9" t="s">
        <v>434</v>
      </c>
      <c r="D1224" t="s">
        <v>110</v>
      </c>
      <c r="E1224" t="s">
        <v>111</v>
      </c>
      <c r="F1224" s="9" t="s">
        <v>30</v>
      </c>
      <c r="G1224" t="s">
        <v>28</v>
      </c>
      <c r="H1224" s="3">
        <v>42869</v>
      </c>
      <c r="I1224" s="5">
        <v>67.986323846233006</v>
      </c>
      <c r="J1224" s="5">
        <v>0.78057568527550936</v>
      </c>
      <c r="K1224" s="5">
        <v>14.863485209123819</v>
      </c>
      <c r="L1224" s="5">
        <v>3.8764591541995737</v>
      </c>
      <c r="M1224" s="5">
        <v>0.17342206937640592</v>
      </c>
      <c r="N1224" s="5">
        <v>1.0734501016701077</v>
      </c>
      <c r="O1224" s="5">
        <v>2.9782870515738078</v>
      </c>
      <c r="P1224" s="5">
        <v>5.2875633182324568</v>
      </c>
      <c r="Q1224" s="5">
        <v>2.5308357241380106</v>
      </c>
      <c r="R1224" s="5">
        <v>0.21083358019733245</v>
      </c>
      <c r="S1224" s="5">
        <v>0.10363661202974409</v>
      </c>
      <c r="T1224" s="5">
        <v>6.4026963053860048E-2</v>
      </c>
      <c r="U1224" s="5">
        <v>0.14811523402688884</v>
      </c>
      <c r="V1224" s="5">
        <v>-7.7014549130518042E-2</v>
      </c>
      <c r="W1224" s="5">
        <v>100</v>
      </c>
      <c r="X1224" s="5">
        <v>96.008541818641419</v>
      </c>
      <c r="Y1224" t="s">
        <v>29</v>
      </c>
      <c r="Z1224" t="s">
        <v>31</v>
      </c>
    </row>
    <row r="1225" spans="1:26" x14ac:dyDescent="0.25">
      <c r="A1225" t="s">
        <v>172</v>
      </c>
      <c r="B1225">
        <v>0</v>
      </c>
      <c r="C1225" s="9" t="s">
        <v>434</v>
      </c>
      <c r="D1225" t="s">
        <v>110</v>
      </c>
      <c r="E1225" t="s">
        <v>111</v>
      </c>
      <c r="F1225" s="9" t="s">
        <v>30</v>
      </c>
      <c r="G1225" t="s">
        <v>28</v>
      </c>
      <c r="H1225" s="3">
        <v>42869</v>
      </c>
      <c r="I1225" s="5">
        <v>74.291240466736298</v>
      </c>
      <c r="J1225" s="5">
        <v>0.39278949574735</v>
      </c>
      <c r="K1225" s="5">
        <v>13.69778989212811</v>
      </c>
      <c r="L1225" s="5">
        <v>2.3380650126612261</v>
      </c>
      <c r="M1225" s="5">
        <v>6.6111487369353045E-2</v>
      </c>
      <c r="N1225" s="5">
        <v>0.38892269891042319</v>
      </c>
      <c r="O1225" s="5">
        <v>1.9626196095921629</v>
      </c>
      <c r="P1225" s="5">
        <v>4.8350706587860834</v>
      </c>
      <c r="Q1225" s="5">
        <v>1.8641253519726491</v>
      </c>
      <c r="R1225" s="5">
        <v>2.5637034548062862E-2</v>
      </c>
      <c r="S1225" s="5">
        <v>0</v>
      </c>
      <c r="T1225" s="5">
        <v>2.9607075222906738E-2</v>
      </c>
      <c r="U1225" s="5">
        <v>0.13944557016546882</v>
      </c>
      <c r="V1225" s="5">
        <v>-3.1424353840105647E-2</v>
      </c>
      <c r="W1225" s="5">
        <v>100</v>
      </c>
      <c r="X1225" s="5">
        <v>94.386017442600192</v>
      </c>
      <c r="Y1225" t="s">
        <v>29</v>
      </c>
      <c r="Z1225" t="s">
        <v>31</v>
      </c>
    </row>
    <row r="1226" spans="1:26" x14ac:dyDescent="0.25">
      <c r="A1226" t="s">
        <v>172</v>
      </c>
      <c r="B1226">
        <v>0</v>
      </c>
      <c r="C1226" s="9" t="s">
        <v>434</v>
      </c>
      <c r="D1226" t="s">
        <v>110</v>
      </c>
      <c r="E1226" t="s">
        <v>111</v>
      </c>
      <c r="F1226" s="9" t="s">
        <v>30</v>
      </c>
      <c r="G1226" t="s">
        <v>28</v>
      </c>
      <c r="H1226" s="3">
        <v>42869</v>
      </c>
      <c r="I1226" s="5">
        <v>68.388849265547378</v>
      </c>
      <c r="J1226" s="5">
        <v>0.81643854584277908</v>
      </c>
      <c r="K1226" s="5">
        <v>15.052467883712016</v>
      </c>
      <c r="L1226" s="5">
        <v>3.5844254464782264</v>
      </c>
      <c r="M1226" s="5">
        <v>8.6413876677521456E-2</v>
      </c>
      <c r="N1226" s="5">
        <v>0.93481780538691583</v>
      </c>
      <c r="O1226" s="5">
        <v>2.8372216608800929</v>
      </c>
      <c r="P1226" s="5">
        <v>5.4419736519343864</v>
      </c>
      <c r="Q1226" s="5">
        <v>2.4979446133547456</v>
      </c>
      <c r="R1226" s="5">
        <v>0.21268394547291553</v>
      </c>
      <c r="S1226" s="5">
        <v>0</v>
      </c>
      <c r="T1226" s="5">
        <v>3.5598283150307775E-2</v>
      </c>
      <c r="U1226" s="5">
        <v>0.14350393692641805</v>
      </c>
      <c r="V1226" s="5">
        <v>-3.2338915363699844E-2</v>
      </c>
      <c r="W1226" s="5">
        <v>100.00000000000001</v>
      </c>
      <c r="X1226" s="5">
        <v>96.512276970551127</v>
      </c>
      <c r="Y1226" t="s">
        <v>29</v>
      </c>
      <c r="Z1226" t="s">
        <v>31</v>
      </c>
    </row>
    <row r="1227" spans="1:26" x14ac:dyDescent="0.25">
      <c r="A1227" t="s">
        <v>172</v>
      </c>
      <c r="B1227">
        <v>0</v>
      </c>
      <c r="C1227" s="9" t="s">
        <v>434</v>
      </c>
      <c r="D1227" t="s">
        <v>110</v>
      </c>
      <c r="E1227" t="s">
        <v>111</v>
      </c>
      <c r="F1227" s="9" t="s">
        <v>30</v>
      </c>
      <c r="G1227" t="s">
        <v>28</v>
      </c>
      <c r="H1227" s="3">
        <v>42869</v>
      </c>
      <c r="I1227" s="5">
        <v>68.2486392076935</v>
      </c>
      <c r="J1227" s="5">
        <v>0.79130502467396135</v>
      </c>
      <c r="K1227" s="5">
        <v>15.002910259094525</v>
      </c>
      <c r="L1227" s="5">
        <v>3.7000251639920205</v>
      </c>
      <c r="M1227" s="5">
        <v>0.18368254559915231</v>
      </c>
      <c r="N1227" s="5">
        <v>1.0372402642469056</v>
      </c>
      <c r="O1227" s="5">
        <v>3.0830085687137041</v>
      </c>
      <c r="P1227" s="5">
        <v>5.1381433797721856</v>
      </c>
      <c r="Q1227" s="5">
        <v>2.4754566513194618</v>
      </c>
      <c r="R1227" s="5">
        <v>0.15128687685140166</v>
      </c>
      <c r="S1227" s="5">
        <v>4.8661777287779984E-2</v>
      </c>
      <c r="T1227" s="5">
        <v>5.594069127725719E-2</v>
      </c>
      <c r="U1227" s="5">
        <v>0.13449821598613665</v>
      </c>
      <c r="V1227" s="5">
        <v>-5.0798626507964843E-2</v>
      </c>
      <c r="W1227" s="5">
        <v>100.00000000000003</v>
      </c>
      <c r="X1227" s="5">
        <v>95.76304565370296</v>
      </c>
      <c r="Y1227" t="s">
        <v>29</v>
      </c>
      <c r="Z1227" t="s">
        <v>31</v>
      </c>
    </row>
    <row r="1228" spans="1:26" x14ac:dyDescent="0.25">
      <c r="A1228" t="s">
        <v>172</v>
      </c>
      <c r="B1228">
        <v>0</v>
      </c>
      <c r="C1228" s="9" t="s">
        <v>434</v>
      </c>
      <c r="D1228" t="s">
        <v>110</v>
      </c>
      <c r="E1228" t="s">
        <v>111</v>
      </c>
      <c r="F1228" s="9" t="s">
        <v>30</v>
      </c>
      <c r="G1228" t="s">
        <v>28</v>
      </c>
      <c r="H1228" s="3">
        <v>42869</v>
      </c>
      <c r="I1228" s="5">
        <v>74.246829322489702</v>
      </c>
      <c r="J1228" s="5">
        <v>0.3661064896018304</v>
      </c>
      <c r="K1228" s="5">
        <v>13.717813171009999</v>
      </c>
      <c r="L1228" s="5">
        <v>2.4064100912552884</v>
      </c>
      <c r="M1228" s="5">
        <v>0</v>
      </c>
      <c r="N1228" s="5">
        <v>0.41084061359963725</v>
      </c>
      <c r="O1228" s="5">
        <v>2.0404233263587543</v>
      </c>
      <c r="P1228" s="5">
        <v>4.8481580858255482</v>
      </c>
      <c r="Q1228" s="5">
        <v>1.7723392746604321</v>
      </c>
      <c r="R1228" s="5">
        <v>7.5605132707363146E-2</v>
      </c>
      <c r="S1228" s="5">
        <v>1.3639688493234786E-3</v>
      </c>
      <c r="T1228" s="5">
        <v>6.0443857170512259E-3</v>
      </c>
      <c r="U1228" s="5">
        <v>0.14024493240894251</v>
      </c>
      <c r="V1228" s="5">
        <v>-3.2178794483865278E-2</v>
      </c>
      <c r="W1228" s="5">
        <v>99.999999999999986</v>
      </c>
      <c r="X1228" s="5">
        <v>95.310094555663284</v>
      </c>
      <c r="Y1228" t="s">
        <v>29</v>
      </c>
      <c r="Z1228" t="s">
        <v>31</v>
      </c>
    </row>
    <row r="1229" spans="1:26" x14ac:dyDescent="0.25">
      <c r="A1229" t="s">
        <v>172</v>
      </c>
      <c r="B1229">
        <v>0</v>
      </c>
      <c r="C1229" s="9" t="s">
        <v>434</v>
      </c>
      <c r="D1229" t="s">
        <v>110</v>
      </c>
      <c r="E1229" t="s">
        <v>111</v>
      </c>
      <c r="F1229" s="9" t="s">
        <v>30</v>
      </c>
      <c r="G1229" t="s">
        <v>28</v>
      </c>
      <c r="H1229" s="3">
        <v>42869</v>
      </c>
      <c r="I1229" s="5">
        <v>71.436015735737513</v>
      </c>
      <c r="J1229" s="5">
        <v>0.56507707153559206</v>
      </c>
      <c r="K1229" s="5">
        <v>14.463614163981076</v>
      </c>
      <c r="L1229" s="5">
        <v>2.4281122186970312</v>
      </c>
      <c r="M1229" s="5">
        <v>5.6336070401315101E-2</v>
      </c>
      <c r="N1229" s="5">
        <v>0.48098212502668614</v>
      </c>
      <c r="O1229" s="5">
        <v>1.8522612817051645</v>
      </c>
      <c r="P1229" s="5">
        <v>5.4632596276573944</v>
      </c>
      <c r="Q1229" s="5">
        <v>2.9938613086714616</v>
      </c>
      <c r="R1229" s="5">
        <v>0.11502520789725368</v>
      </c>
      <c r="S1229" s="5">
        <v>0</v>
      </c>
      <c r="T1229" s="5">
        <v>9.0715127933991002E-3</v>
      </c>
      <c r="U1229" s="5">
        <v>0.17605892706589693</v>
      </c>
      <c r="V1229" s="5">
        <v>-3.9675251169779595E-2</v>
      </c>
      <c r="W1229" s="5">
        <v>100</v>
      </c>
      <c r="X1229" s="5">
        <v>96.208343276166389</v>
      </c>
      <c r="Y1229" t="s">
        <v>29</v>
      </c>
      <c r="Z1229" t="s">
        <v>31</v>
      </c>
    </row>
    <row r="1230" spans="1:26" x14ac:dyDescent="0.25">
      <c r="A1230" t="s">
        <v>172</v>
      </c>
      <c r="B1230">
        <v>0</v>
      </c>
      <c r="C1230" s="9" t="s">
        <v>434</v>
      </c>
      <c r="D1230" t="s">
        <v>110</v>
      </c>
      <c r="E1230" t="s">
        <v>111</v>
      </c>
      <c r="F1230" s="9" t="s">
        <v>30</v>
      </c>
      <c r="G1230" t="s">
        <v>28</v>
      </c>
      <c r="H1230" s="3">
        <v>42869</v>
      </c>
      <c r="I1230" s="5">
        <v>68.321071058166808</v>
      </c>
      <c r="J1230" s="5">
        <v>0.85113545243419586</v>
      </c>
      <c r="K1230" s="5">
        <v>14.902330978551042</v>
      </c>
      <c r="L1230" s="5">
        <v>3.5780857030425262</v>
      </c>
      <c r="M1230" s="5">
        <v>0.14692849832485119</v>
      </c>
      <c r="N1230" s="5">
        <v>0.96793018816489029</v>
      </c>
      <c r="O1230" s="5">
        <v>2.8673906458378724</v>
      </c>
      <c r="P1230" s="5">
        <v>5.3478302657882626</v>
      </c>
      <c r="Q1230" s="5">
        <v>2.590139416454512</v>
      </c>
      <c r="R1230" s="5">
        <v>0.22898110433151878</v>
      </c>
      <c r="S1230" s="5">
        <v>7.5601959748415271E-2</v>
      </c>
      <c r="T1230" s="5">
        <v>4.2361967742951319E-2</v>
      </c>
      <c r="U1230" s="5">
        <v>0.14464012275799143</v>
      </c>
      <c r="V1230" s="5">
        <v>-6.442736134583342E-2</v>
      </c>
      <c r="W1230" s="5">
        <v>100</v>
      </c>
      <c r="X1230" s="5">
        <v>95.896985000471105</v>
      </c>
      <c r="Y1230" t="s">
        <v>29</v>
      </c>
      <c r="Z1230" t="s">
        <v>31</v>
      </c>
    </row>
    <row r="1231" spans="1:26" x14ac:dyDescent="0.25">
      <c r="A1231" t="s">
        <v>172</v>
      </c>
      <c r="B1231">
        <v>0</v>
      </c>
      <c r="C1231" s="9" t="s">
        <v>434</v>
      </c>
      <c r="D1231" t="s">
        <v>110</v>
      </c>
      <c r="E1231" t="s">
        <v>111</v>
      </c>
      <c r="F1231" s="9" t="s">
        <v>30</v>
      </c>
      <c r="G1231" t="s">
        <v>28</v>
      </c>
      <c r="H1231" s="3">
        <v>42869</v>
      </c>
      <c r="I1231" s="5">
        <v>67.905968215933996</v>
      </c>
      <c r="J1231" s="5">
        <v>0.83021104113861188</v>
      </c>
      <c r="K1231" s="5">
        <v>15.003853791547522</v>
      </c>
      <c r="L1231" s="5">
        <v>3.7806625891045105</v>
      </c>
      <c r="M1231" s="5">
        <v>0.19715112475372662</v>
      </c>
      <c r="N1231" s="5">
        <v>1.0341491554011544</v>
      </c>
      <c r="O1231" s="5">
        <v>3.0344612428114988</v>
      </c>
      <c r="P1231" s="5">
        <v>5.3285438785529537</v>
      </c>
      <c r="Q1231" s="5">
        <v>2.4586012218605484</v>
      </c>
      <c r="R1231" s="5">
        <v>0.22402678808263621</v>
      </c>
      <c r="S1231" s="5">
        <v>7.139672227295614E-2</v>
      </c>
      <c r="T1231" s="5">
        <v>5.8505010109819497E-2</v>
      </c>
      <c r="U1231" s="5">
        <v>0.13235819513226108</v>
      </c>
      <c r="V1231" s="5">
        <v>-5.9888976702184175E-2</v>
      </c>
      <c r="W1231" s="5">
        <v>100.00000000000001</v>
      </c>
      <c r="X1231" s="5">
        <v>95.662654846931076</v>
      </c>
      <c r="Y1231" t="s">
        <v>29</v>
      </c>
      <c r="Z1231" t="s">
        <v>31</v>
      </c>
    </row>
    <row r="1232" spans="1:26" x14ac:dyDescent="0.25">
      <c r="A1232" t="s">
        <v>172</v>
      </c>
      <c r="B1232">
        <v>0</v>
      </c>
      <c r="C1232" s="9" t="s">
        <v>434</v>
      </c>
      <c r="D1232" t="s">
        <v>110</v>
      </c>
      <c r="E1232" t="s">
        <v>111</v>
      </c>
      <c r="F1232" s="9" t="s">
        <v>30</v>
      </c>
      <c r="G1232" t="s">
        <v>28</v>
      </c>
      <c r="H1232" s="3">
        <v>42869</v>
      </c>
      <c r="I1232" s="5">
        <v>67.7773389621441</v>
      </c>
      <c r="J1232" s="5">
        <v>0.77757943304322363</v>
      </c>
      <c r="K1232" s="5">
        <v>15.300662688596592</v>
      </c>
      <c r="L1232" s="5">
        <v>3.8973535600549196</v>
      </c>
      <c r="M1232" s="5">
        <v>0.12050307839907295</v>
      </c>
      <c r="N1232" s="5">
        <v>1.0831266680318801</v>
      </c>
      <c r="O1232" s="5">
        <v>3.1005450224354369</v>
      </c>
      <c r="P1232" s="5">
        <v>5.09549109729873</v>
      </c>
      <c r="Q1232" s="5">
        <v>2.4648748630625326</v>
      </c>
      <c r="R1232" s="5">
        <v>0.18703887532020247</v>
      </c>
      <c r="S1232" s="5">
        <v>9.2974357902732993E-2</v>
      </c>
      <c r="T1232" s="5">
        <v>3.8009467919349338E-2</v>
      </c>
      <c r="U1232" s="5">
        <v>0.13380146715897337</v>
      </c>
      <c r="V1232" s="5">
        <v>-6.9299541367739248E-2</v>
      </c>
      <c r="W1232" s="5">
        <v>100.00000000000001</v>
      </c>
      <c r="X1232" s="5">
        <v>96.26310094406054</v>
      </c>
      <c r="Y1232" t="s">
        <v>29</v>
      </c>
      <c r="Z1232" t="s">
        <v>31</v>
      </c>
    </row>
    <row r="1233" spans="1:26" x14ac:dyDescent="0.25">
      <c r="A1233" t="s">
        <v>172</v>
      </c>
      <c r="B1233">
        <v>0</v>
      </c>
      <c r="C1233" s="9" t="s">
        <v>434</v>
      </c>
      <c r="D1233" t="s">
        <v>110</v>
      </c>
      <c r="E1233" t="s">
        <v>111</v>
      </c>
      <c r="F1233" s="9" t="s">
        <v>30</v>
      </c>
      <c r="G1233" t="s">
        <v>28</v>
      </c>
      <c r="H1233" s="3">
        <v>42869</v>
      </c>
      <c r="I1233" s="5">
        <v>70.546774175275061</v>
      </c>
      <c r="J1233" s="5">
        <v>0.62844515838712112</v>
      </c>
      <c r="K1233" s="5">
        <v>14.923924430901364</v>
      </c>
      <c r="L1233" s="5">
        <v>2.5023057757369993</v>
      </c>
      <c r="M1233" s="5">
        <v>0.11499164077857603</v>
      </c>
      <c r="N1233" s="5">
        <v>0.74992850513372944</v>
      </c>
      <c r="O1233" s="5">
        <v>2.2953886999214173</v>
      </c>
      <c r="P1233" s="5">
        <v>5.1799629699278196</v>
      </c>
      <c r="Q1233" s="5">
        <v>2.8144361830188505</v>
      </c>
      <c r="R1233" s="5">
        <v>0.1239688455575339</v>
      </c>
      <c r="S1233" s="5">
        <v>2.9332433322446377E-2</v>
      </c>
      <c r="T1233" s="5">
        <v>1.5787161313896094E-2</v>
      </c>
      <c r="U1233" s="5">
        <v>0.11244401539272698</v>
      </c>
      <c r="V1233" s="5">
        <v>-3.7689994667560081E-2</v>
      </c>
      <c r="W1233" s="5">
        <v>99.999999999999972</v>
      </c>
      <c r="X1233" s="5">
        <v>94.093796094575453</v>
      </c>
      <c r="Y1233" t="s">
        <v>29</v>
      </c>
      <c r="Z1233" t="s">
        <v>31</v>
      </c>
    </row>
    <row r="1234" spans="1:26" x14ac:dyDescent="0.25">
      <c r="A1234" t="s">
        <v>172</v>
      </c>
      <c r="B1234">
        <v>0</v>
      </c>
      <c r="C1234" s="9" t="s">
        <v>434</v>
      </c>
      <c r="D1234" t="s">
        <v>110</v>
      </c>
      <c r="E1234" t="s">
        <v>111</v>
      </c>
      <c r="F1234" s="9" t="s">
        <v>30</v>
      </c>
      <c r="G1234" t="s">
        <v>28</v>
      </c>
      <c r="H1234" s="3">
        <v>42869</v>
      </c>
      <c r="I1234" s="5">
        <v>67.827687392676722</v>
      </c>
      <c r="J1234" s="5">
        <v>0.83596350221750249</v>
      </c>
      <c r="K1234" s="5">
        <v>14.97338415918883</v>
      </c>
      <c r="L1234" s="5">
        <v>4.0127915227984969</v>
      </c>
      <c r="M1234" s="5">
        <v>0.20609298644912408</v>
      </c>
      <c r="N1234" s="5">
        <v>1.050070871906494</v>
      </c>
      <c r="O1234" s="5">
        <v>3.1306613649249853</v>
      </c>
      <c r="P1234" s="5">
        <v>4.993868233692262</v>
      </c>
      <c r="Q1234" s="5">
        <v>2.4913310290787929</v>
      </c>
      <c r="R1234" s="5">
        <v>0.24920417224733105</v>
      </c>
      <c r="S1234" s="5">
        <v>7.0648508539354907E-2</v>
      </c>
      <c r="T1234" s="5">
        <v>5.8531369425220726E-2</v>
      </c>
      <c r="U1234" s="5">
        <v>0.16718773705034937</v>
      </c>
      <c r="V1234" s="5">
        <v>-6.7422850195448317E-2</v>
      </c>
      <c r="W1234" s="5">
        <v>100.00000000000003</v>
      </c>
      <c r="X1234" s="5">
        <v>95.68496405319479</v>
      </c>
      <c r="Y1234" t="s">
        <v>29</v>
      </c>
      <c r="Z1234" t="s">
        <v>31</v>
      </c>
    </row>
    <row r="1235" spans="1:26" x14ac:dyDescent="0.25">
      <c r="A1235" t="s">
        <v>172</v>
      </c>
      <c r="B1235">
        <v>0</v>
      </c>
      <c r="C1235" s="9" t="s">
        <v>434</v>
      </c>
      <c r="D1235" t="s">
        <v>110</v>
      </c>
      <c r="E1235" t="s">
        <v>111</v>
      </c>
      <c r="F1235" s="9" t="s">
        <v>30</v>
      </c>
      <c r="G1235" t="s">
        <v>28</v>
      </c>
      <c r="H1235" s="3">
        <v>42869</v>
      </c>
      <c r="I1235" s="5">
        <v>68.463611878947518</v>
      </c>
      <c r="J1235" s="5">
        <v>0.74656867147518813</v>
      </c>
      <c r="K1235" s="5">
        <v>14.34804437109808</v>
      </c>
      <c r="L1235" s="5">
        <v>3.7895863770476681</v>
      </c>
      <c r="M1235" s="5">
        <v>9.0220551029066468E-2</v>
      </c>
      <c r="N1235" s="5">
        <v>1.0281228698076004</v>
      </c>
      <c r="O1235" s="5">
        <v>3.0969295471922016</v>
      </c>
      <c r="P1235" s="5">
        <v>5.4601872658005943</v>
      </c>
      <c r="Q1235" s="5">
        <v>2.5895041739269433</v>
      </c>
      <c r="R1235" s="5">
        <v>0.17748993395606744</v>
      </c>
      <c r="S1235" s="5">
        <v>3.4097438299717606E-2</v>
      </c>
      <c r="T1235" s="5">
        <v>6.828824239654184E-2</v>
      </c>
      <c r="U1235" s="5">
        <v>0.15711073010143109</v>
      </c>
      <c r="V1235" s="5">
        <v>-4.9762051078632061E-2</v>
      </c>
      <c r="W1235" s="5">
        <v>100.00000000000001</v>
      </c>
      <c r="X1235" s="5">
        <v>94.435246768279001</v>
      </c>
      <c r="Y1235" t="s">
        <v>29</v>
      </c>
      <c r="Z1235" t="s">
        <v>31</v>
      </c>
    </row>
    <row r="1236" spans="1:26" s="6" customFormat="1" x14ac:dyDescent="0.25">
      <c r="A1236" s="6" t="s">
        <v>172</v>
      </c>
      <c r="B1236" s="6">
        <v>0</v>
      </c>
      <c r="C1236" s="6" t="s">
        <v>434</v>
      </c>
      <c r="D1236" s="6" t="s">
        <v>110</v>
      </c>
      <c r="E1236" s="6" t="s">
        <v>111</v>
      </c>
      <c r="F1236" s="9" t="s">
        <v>30</v>
      </c>
      <c r="G1236" s="6" t="s">
        <v>28</v>
      </c>
      <c r="H1236" s="7">
        <v>42869</v>
      </c>
      <c r="I1236" s="8">
        <v>67.628997887399535</v>
      </c>
      <c r="J1236" s="8">
        <v>0.8323822473891207</v>
      </c>
      <c r="K1236" s="8">
        <v>15.266360325288545</v>
      </c>
      <c r="L1236" s="8">
        <v>3.5778420822523027</v>
      </c>
      <c r="M1236" s="8">
        <v>0.1612634106540245</v>
      </c>
      <c r="N1236" s="8">
        <v>1.1132572345138119</v>
      </c>
      <c r="O1236" s="8">
        <v>3.2575824395764656</v>
      </c>
      <c r="P1236" s="8">
        <v>5.295804261914717</v>
      </c>
      <c r="Q1236" s="8">
        <v>2.5008966386109535</v>
      </c>
      <c r="R1236" s="8">
        <v>0.14828719726208645</v>
      </c>
      <c r="S1236" s="8">
        <v>6.083466258687624E-2</v>
      </c>
      <c r="T1236" s="8">
        <v>7.0190931629867323E-2</v>
      </c>
      <c r="U1236" s="8">
        <v>0.14447244680642476</v>
      </c>
      <c r="V1236" s="8">
        <v>-5.8171765884728575E-2</v>
      </c>
      <c r="W1236" s="8">
        <v>100</v>
      </c>
      <c r="X1236" s="8">
        <v>96.984182193406241</v>
      </c>
      <c r="Y1236" s="6" t="s">
        <v>29</v>
      </c>
      <c r="Z1236" s="6" t="s">
        <v>31</v>
      </c>
    </row>
    <row r="1237" spans="1:26" s="12" customFormat="1" x14ac:dyDescent="0.25">
      <c r="A1237" s="12" t="s">
        <v>177</v>
      </c>
      <c r="B1237" s="12">
        <v>0</v>
      </c>
      <c r="C1237" s="12" t="s">
        <v>435</v>
      </c>
      <c r="D1237" s="12" t="s">
        <v>110</v>
      </c>
      <c r="E1237" s="12" t="s">
        <v>111</v>
      </c>
      <c r="F1237" s="9" t="s">
        <v>30</v>
      </c>
      <c r="G1237" s="12" t="s">
        <v>28</v>
      </c>
      <c r="H1237" s="13">
        <v>42869</v>
      </c>
      <c r="I1237" s="14">
        <v>73.247795879327583</v>
      </c>
      <c r="J1237" s="14">
        <v>0.49915531784856615</v>
      </c>
      <c r="K1237" s="14">
        <v>14.260504896008262</v>
      </c>
      <c r="L1237" s="14">
        <v>2.3868473820285714</v>
      </c>
      <c r="M1237" s="14">
        <v>0.13956252613243333</v>
      </c>
      <c r="N1237" s="14">
        <v>0.37613857070965234</v>
      </c>
      <c r="O1237" s="14">
        <v>1.7128535177779847</v>
      </c>
      <c r="P1237" s="14">
        <v>4.7183649051106356</v>
      </c>
      <c r="Q1237" s="14">
        <v>2.4041147340548985</v>
      </c>
      <c r="R1237" s="14">
        <v>7.8041532460759178E-2</v>
      </c>
      <c r="S1237" s="14">
        <v>6.0564869831055974E-2</v>
      </c>
      <c r="T1237" s="14">
        <v>0</v>
      </c>
      <c r="U1237" s="14">
        <v>0.18273704588829603</v>
      </c>
      <c r="V1237" s="14">
        <v>-6.6681177178711484E-2</v>
      </c>
      <c r="W1237" s="14">
        <v>100</v>
      </c>
      <c r="X1237" s="14">
        <v>94.939525438417775</v>
      </c>
      <c r="Y1237" s="12" t="s">
        <v>29</v>
      </c>
      <c r="Z1237" s="12" t="s">
        <v>31</v>
      </c>
    </row>
    <row r="1238" spans="1:26" s="9" customFormat="1" x14ac:dyDescent="0.25">
      <c r="A1238" s="9" t="s">
        <v>177</v>
      </c>
      <c r="B1238" s="9">
        <v>0</v>
      </c>
      <c r="C1238" s="9" t="s">
        <v>435</v>
      </c>
      <c r="D1238" s="9" t="s">
        <v>110</v>
      </c>
      <c r="E1238" s="9" t="s">
        <v>111</v>
      </c>
      <c r="F1238" s="9" t="s">
        <v>30</v>
      </c>
      <c r="G1238" s="9" t="s">
        <v>28</v>
      </c>
      <c r="H1238" s="10">
        <v>42869</v>
      </c>
      <c r="I1238" s="11">
        <v>72.823866829825135</v>
      </c>
      <c r="J1238" s="11">
        <v>0.43218310477947386</v>
      </c>
      <c r="K1238" s="11">
        <v>14.214879129929047</v>
      </c>
      <c r="L1238" s="11">
        <v>2.36137660358184</v>
      </c>
      <c r="M1238" s="11">
        <v>0.17526777605557545</v>
      </c>
      <c r="N1238" s="11">
        <v>0.44803295395165588</v>
      </c>
      <c r="O1238" s="11">
        <v>1.8260254837047607</v>
      </c>
      <c r="P1238" s="11">
        <v>4.9874790308109347</v>
      </c>
      <c r="Q1238" s="11">
        <v>2.5159796514900044</v>
      </c>
      <c r="R1238" s="11">
        <v>6.2596021415038283E-2</v>
      </c>
      <c r="S1238" s="11">
        <v>0</v>
      </c>
      <c r="T1238" s="11">
        <v>0</v>
      </c>
      <c r="U1238" s="11">
        <v>0.1966227713893767</v>
      </c>
      <c r="V1238" s="11">
        <v>-4.430935693281729E-2</v>
      </c>
      <c r="W1238" s="11">
        <v>100</v>
      </c>
      <c r="X1238" s="11">
        <v>95.168663489579274</v>
      </c>
      <c r="Y1238" s="9" t="s">
        <v>29</v>
      </c>
      <c r="Z1238" s="9" t="s">
        <v>31</v>
      </c>
    </row>
    <row r="1239" spans="1:26" s="9" customFormat="1" x14ac:dyDescent="0.25">
      <c r="A1239" s="9" t="s">
        <v>177</v>
      </c>
      <c r="B1239" s="9">
        <v>0</v>
      </c>
      <c r="C1239" s="9" t="s">
        <v>435</v>
      </c>
      <c r="D1239" s="9" t="s">
        <v>110</v>
      </c>
      <c r="E1239" s="9" t="s">
        <v>111</v>
      </c>
      <c r="F1239" s="9" t="s">
        <v>30</v>
      </c>
      <c r="G1239" s="9" t="s">
        <v>28</v>
      </c>
      <c r="H1239" s="10">
        <v>42869</v>
      </c>
      <c r="I1239" s="11">
        <v>72.637152514020912</v>
      </c>
      <c r="J1239" s="11">
        <v>0.51423673083320942</v>
      </c>
      <c r="K1239" s="11">
        <v>14.46298611442494</v>
      </c>
      <c r="L1239" s="11">
        <v>2.3331829922382017</v>
      </c>
      <c r="M1239" s="11">
        <v>0.11179389111192789</v>
      </c>
      <c r="N1239" s="11">
        <v>0.46457239275057927</v>
      </c>
      <c r="O1239" s="11">
        <v>1.7451981826798109</v>
      </c>
      <c r="P1239" s="11">
        <v>4.9463270278328455</v>
      </c>
      <c r="Q1239" s="11">
        <v>2.5329760941725246</v>
      </c>
      <c r="R1239" s="11">
        <v>3.7269712176760936E-2</v>
      </c>
      <c r="S1239" s="11">
        <v>8.907242278478987E-2</v>
      </c>
      <c r="T1239" s="11">
        <v>1.2969223109878721E-2</v>
      </c>
      <c r="U1239" s="11">
        <v>0.19333542675192911</v>
      </c>
      <c r="V1239" s="11">
        <v>-8.1072724888322539E-2</v>
      </c>
      <c r="W1239" s="11">
        <v>100</v>
      </c>
      <c r="X1239" s="11">
        <v>93.743941603279907</v>
      </c>
      <c r="Y1239" s="9" t="s">
        <v>29</v>
      </c>
      <c r="Z1239" s="9" t="s">
        <v>31</v>
      </c>
    </row>
    <row r="1240" spans="1:26" s="9" customFormat="1" x14ac:dyDescent="0.25">
      <c r="A1240" s="9" t="s">
        <v>177</v>
      </c>
      <c r="B1240" s="9">
        <v>0</v>
      </c>
      <c r="C1240" s="9" t="s">
        <v>435</v>
      </c>
      <c r="D1240" s="9" t="s">
        <v>110</v>
      </c>
      <c r="E1240" s="9" t="s">
        <v>111</v>
      </c>
      <c r="F1240" s="9" t="s">
        <v>30</v>
      </c>
      <c r="G1240" s="9" t="s">
        <v>28</v>
      </c>
      <c r="H1240" s="10">
        <v>42869</v>
      </c>
      <c r="I1240" s="11">
        <v>72.564579881990383</v>
      </c>
      <c r="J1240" s="11">
        <v>0.41939513403338435</v>
      </c>
      <c r="K1240" s="11">
        <v>14.46218337805694</v>
      </c>
      <c r="L1240" s="11">
        <v>2.1901262137718813</v>
      </c>
      <c r="M1240" s="11">
        <v>8.6034159106716815E-2</v>
      </c>
      <c r="N1240" s="11">
        <v>0.48779965842043815</v>
      </c>
      <c r="O1240" s="11">
        <v>1.7923006739788736</v>
      </c>
      <c r="P1240" s="11">
        <v>5.0011965861468095</v>
      </c>
      <c r="Q1240" s="11">
        <v>2.7238504232042762</v>
      </c>
      <c r="R1240" s="11">
        <v>6.4364951117259678E-2</v>
      </c>
      <c r="S1240" s="11">
        <v>6.6121850583904365E-2</v>
      </c>
      <c r="T1240" s="11">
        <v>0</v>
      </c>
      <c r="U1240" s="11">
        <v>0.21930979424633421</v>
      </c>
      <c r="V1240" s="11">
        <v>-7.726270465718553E-2</v>
      </c>
      <c r="W1240" s="11">
        <v>99.999999999999986</v>
      </c>
      <c r="X1240" s="11">
        <v>92.405157236892578</v>
      </c>
      <c r="Y1240" s="9" t="s">
        <v>29</v>
      </c>
      <c r="Z1240" s="9" t="s">
        <v>31</v>
      </c>
    </row>
    <row r="1241" spans="1:26" s="9" customFormat="1" x14ac:dyDescent="0.25">
      <c r="A1241" s="9" t="s">
        <v>177</v>
      </c>
      <c r="B1241" s="9">
        <v>0</v>
      </c>
      <c r="C1241" s="9" t="s">
        <v>435</v>
      </c>
      <c r="D1241" s="9" t="s">
        <v>110</v>
      </c>
      <c r="E1241" s="9" t="s">
        <v>111</v>
      </c>
      <c r="F1241" s="9" t="s">
        <v>30</v>
      </c>
      <c r="G1241" s="9" t="s">
        <v>28</v>
      </c>
      <c r="H1241" s="10">
        <v>42869</v>
      </c>
      <c r="I1241" s="11">
        <v>73.125991463433053</v>
      </c>
      <c r="J1241" s="11">
        <v>0.43606638223825894</v>
      </c>
      <c r="K1241" s="11">
        <v>14.04999721309108</v>
      </c>
      <c r="L1241" s="11">
        <v>2.4719932239840552</v>
      </c>
      <c r="M1241" s="11">
        <v>6.6389567842223829E-2</v>
      </c>
      <c r="N1241" s="11">
        <v>0.47247282553144271</v>
      </c>
      <c r="O1241" s="11">
        <v>1.7451138061835665</v>
      </c>
      <c r="P1241" s="11">
        <v>4.9964312851709831</v>
      </c>
      <c r="Q1241" s="11">
        <v>2.3533097147528865</v>
      </c>
      <c r="R1241" s="11">
        <v>6.9887360737408463E-2</v>
      </c>
      <c r="S1241" s="11">
        <v>3.0771037793538663E-2</v>
      </c>
      <c r="T1241" s="11">
        <v>4.5166677256634077E-2</v>
      </c>
      <c r="U1241" s="11">
        <v>0.19281749923858113</v>
      </c>
      <c r="V1241" s="11">
        <v>-5.640805725371284E-2</v>
      </c>
      <c r="W1241" s="11">
        <v>99.999999999999986</v>
      </c>
      <c r="X1241" s="11">
        <v>94.894427012570404</v>
      </c>
      <c r="Y1241" s="9" t="s">
        <v>29</v>
      </c>
      <c r="Z1241" s="9" t="s">
        <v>31</v>
      </c>
    </row>
    <row r="1242" spans="1:26" s="9" customFormat="1" x14ac:dyDescent="0.25">
      <c r="A1242" s="9" t="s">
        <v>177</v>
      </c>
      <c r="B1242" s="9">
        <v>0</v>
      </c>
      <c r="C1242" s="9" t="s">
        <v>435</v>
      </c>
      <c r="D1242" s="9" t="s">
        <v>110</v>
      </c>
      <c r="E1242" s="9" t="s">
        <v>111</v>
      </c>
      <c r="F1242" s="9" t="s">
        <v>30</v>
      </c>
      <c r="G1242" s="9" t="s">
        <v>28</v>
      </c>
      <c r="H1242" s="10">
        <v>42869</v>
      </c>
      <c r="I1242" s="11">
        <v>72.913700418967821</v>
      </c>
      <c r="J1242" s="11">
        <v>0.47950153932393241</v>
      </c>
      <c r="K1242" s="11">
        <v>14.320226796226589</v>
      </c>
      <c r="L1242" s="11">
        <v>2.5934771791480546</v>
      </c>
      <c r="M1242" s="11">
        <v>0.1015652642553844</v>
      </c>
      <c r="N1242" s="11">
        <v>0.38718807731500332</v>
      </c>
      <c r="O1242" s="11">
        <v>1.7693435648668077</v>
      </c>
      <c r="P1242" s="11">
        <v>4.8272927815226758</v>
      </c>
      <c r="Q1242" s="11">
        <v>2.3434676340062492</v>
      </c>
      <c r="R1242" s="11">
        <v>4.8534294014863512E-2</v>
      </c>
      <c r="S1242" s="11">
        <v>8.5721922413893648E-2</v>
      </c>
      <c r="T1242" s="11">
        <v>2.9804991255736459E-2</v>
      </c>
      <c r="U1242" s="11">
        <v>0.17591086212095605</v>
      </c>
      <c r="V1242" s="11">
        <v>-7.5735325438000184E-2</v>
      </c>
      <c r="W1242" s="11">
        <v>99.999999999999943</v>
      </c>
      <c r="X1242" s="11">
        <v>95.308175201117763</v>
      </c>
      <c r="Y1242" s="9" t="s">
        <v>29</v>
      </c>
      <c r="Z1242" s="9" t="s">
        <v>31</v>
      </c>
    </row>
    <row r="1243" spans="1:26" s="9" customFormat="1" x14ac:dyDescent="0.25">
      <c r="A1243" s="9" t="s">
        <v>177</v>
      </c>
      <c r="B1243" s="9">
        <v>0</v>
      </c>
      <c r="C1243" s="9" t="s">
        <v>435</v>
      </c>
      <c r="D1243" s="9" t="s">
        <v>110</v>
      </c>
      <c r="E1243" s="9" t="s">
        <v>111</v>
      </c>
      <c r="F1243" s="9" t="s">
        <v>30</v>
      </c>
      <c r="G1243" s="9" t="s">
        <v>28</v>
      </c>
      <c r="H1243" s="10">
        <v>42869</v>
      </c>
      <c r="I1243" s="11">
        <v>73.247573973431898</v>
      </c>
      <c r="J1243" s="11">
        <v>0.46659645497737218</v>
      </c>
      <c r="K1243" s="11">
        <v>14.182492264481747</v>
      </c>
      <c r="L1243" s="11">
        <v>2.2432892057248361</v>
      </c>
      <c r="M1243" s="11">
        <v>0.11747374710603455</v>
      </c>
      <c r="N1243" s="11">
        <v>0.39623549103122557</v>
      </c>
      <c r="O1243" s="11">
        <v>1.807958672895412</v>
      </c>
      <c r="P1243" s="11">
        <v>4.9097321643927323</v>
      </c>
      <c r="Q1243" s="11">
        <v>2.3707653392973156</v>
      </c>
      <c r="R1243" s="11">
        <v>5.3231784085022722E-2</v>
      </c>
      <c r="S1243" s="11">
        <v>0.10344390565130314</v>
      </c>
      <c r="T1243" s="11">
        <v>0</v>
      </c>
      <c r="U1243" s="11">
        <v>0.1868750021645236</v>
      </c>
      <c r="V1243" s="11">
        <v>-8.5668005239403516E-2</v>
      </c>
      <c r="W1243" s="11">
        <v>100.00000000000004</v>
      </c>
      <c r="X1243" s="11">
        <v>95.51070155166299</v>
      </c>
      <c r="Y1243" s="9" t="s">
        <v>29</v>
      </c>
      <c r="Z1243" s="9" t="s">
        <v>31</v>
      </c>
    </row>
    <row r="1244" spans="1:26" s="9" customFormat="1" x14ac:dyDescent="0.25">
      <c r="A1244" s="9" t="s">
        <v>177</v>
      </c>
      <c r="B1244" s="9">
        <v>0</v>
      </c>
      <c r="C1244" s="9" t="s">
        <v>435</v>
      </c>
      <c r="D1244" s="9" t="s">
        <v>110</v>
      </c>
      <c r="E1244" s="9" t="s">
        <v>111</v>
      </c>
      <c r="F1244" s="9" t="s">
        <v>30</v>
      </c>
      <c r="G1244" s="9" t="s">
        <v>28</v>
      </c>
      <c r="H1244" s="10">
        <v>42869</v>
      </c>
      <c r="I1244" s="11">
        <v>72.701146665930082</v>
      </c>
      <c r="J1244" s="11">
        <v>0.44107883999397574</v>
      </c>
      <c r="K1244" s="11">
        <v>14.397716987973814</v>
      </c>
      <c r="L1244" s="11">
        <v>2.4569368288612461</v>
      </c>
      <c r="M1244" s="11">
        <v>0.10260314626253315</v>
      </c>
      <c r="N1244" s="11">
        <v>0.44322345873489111</v>
      </c>
      <c r="O1244" s="11">
        <v>1.8146558988317272</v>
      </c>
      <c r="P1244" s="11">
        <v>4.9592948186950538</v>
      </c>
      <c r="Q1244" s="11">
        <v>2.4511292267389657</v>
      </c>
      <c r="R1244" s="11">
        <v>8.0460269588428002E-2</v>
      </c>
      <c r="S1244" s="11">
        <v>0</v>
      </c>
      <c r="T1244" s="11">
        <v>1.2059363125086701E-2</v>
      </c>
      <c r="U1244" s="11">
        <v>0.18033289388650764</v>
      </c>
      <c r="V1244" s="11">
        <v>-4.0638398622311583E-2</v>
      </c>
      <c r="W1244" s="11">
        <v>100.00000000000001</v>
      </c>
      <c r="X1244" s="11">
        <v>95.708566040200452</v>
      </c>
      <c r="Y1244" s="9" t="s">
        <v>29</v>
      </c>
      <c r="Z1244" s="9" t="s">
        <v>31</v>
      </c>
    </row>
    <row r="1245" spans="1:26" s="9" customFormat="1" x14ac:dyDescent="0.25">
      <c r="A1245" s="9" t="s">
        <v>177</v>
      </c>
      <c r="B1245" s="9">
        <v>0</v>
      </c>
      <c r="C1245" s="9" t="s">
        <v>435</v>
      </c>
      <c r="D1245" s="9" t="s">
        <v>110</v>
      </c>
      <c r="E1245" s="9" t="s">
        <v>111</v>
      </c>
      <c r="F1245" s="9" t="s">
        <v>30</v>
      </c>
      <c r="G1245" s="9" t="s">
        <v>28</v>
      </c>
      <c r="H1245" s="10">
        <v>42869</v>
      </c>
      <c r="I1245" s="11">
        <v>72.950666222553778</v>
      </c>
      <c r="J1245" s="11">
        <v>0.45090003688685382</v>
      </c>
      <c r="K1245" s="11">
        <v>14.271106007782301</v>
      </c>
      <c r="L1245" s="11">
        <v>2.4633336876046354</v>
      </c>
      <c r="M1245" s="11">
        <v>6.1776877081120105E-2</v>
      </c>
      <c r="N1245" s="11">
        <v>0.39175357359457352</v>
      </c>
      <c r="O1245" s="11">
        <v>1.7802644643453998</v>
      </c>
      <c r="P1245" s="11">
        <v>5.1054173580054254</v>
      </c>
      <c r="Q1245" s="11">
        <v>2.3275774534090474</v>
      </c>
      <c r="R1245" s="11">
        <v>1.620578971588587E-2</v>
      </c>
      <c r="S1245" s="11">
        <v>4.741507317850073E-2</v>
      </c>
      <c r="T1245" s="11">
        <v>1.5907671243231225E-2</v>
      </c>
      <c r="U1245" s="11">
        <v>0.17768076075580244</v>
      </c>
      <c r="V1245" s="11">
        <v>-6.0004976156525093E-2</v>
      </c>
      <c r="W1245" s="11">
        <v>100.00000000000001</v>
      </c>
      <c r="X1245" s="11">
        <v>94.695625230752299</v>
      </c>
      <c r="Y1245" s="9" t="s">
        <v>29</v>
      </c>
      <c r="Z1245" s="9" t="s">
        <v>31</v>
      </c>
    </row>
    <row r="1246" spans="1:26" s="9" customFormat="1" x14ac:dyDescent="0.25">
      <c r="A1246" s="9" t="s">
        <v>177</v>
      </c>
      <c r="B1246" s="9">
        <v>0</v>
      </c>
      <c r="C1246" s="9" t="s">
        <v>435</v>
      </c>
      <c r="D1246" s="9" t="s">
        <v>110</v>
      </c>
      <c r="E1246" s="9" t="s">
        <v>111</v>
      </c>
      <c r="F1246" s="9" t="s">
        <v>30</v>
      </c>
      <c r="G1246" s="9" t="s">
        <v>28</v>
      </c>
      <c r="H1246" s="10">
        <v>42869</v>
      </c>
      <c r="I1246" s="11">
        <v>73.248366948022706</v>
      </c>
      <c r="J1246" s="11">
        <v>0.43463548551126296</v>
      </c>
      <c r="K1246" s="11">
        <v>14.278890939325734</v>
      </c>
      <c r="L1246" s="11">
        <v>2.3102980033328055</v>
      </c>
      <c r="M1246" s="11">
        <v>8.7489328389900992E-2</v>
      </c>
      <c r="N1246" s="11">
        <v>0.41893634865392404</v>
      </c>
      <c r="O1246" s="11">
        <v>1.7704427304443817</v>
      </c>
      <c r="P1246" s="11">
        <v>4.8326849655705226</v>
      </c>
      <c r="Q1246" s="11">
        <v>2.3793511591170158</v>
      </c>
      <c r="R1246" s="11">
        <v>7.5457015061908994E-2</v>
      </c>
      <c r="S1246" s="11">
        <v>3.0773557284803112E-2</v>
      </c>
      <c r="T1246" s="11">
        <v>0</v>
      </c>
      <c r="U1246" s="11">
        <v>0.18799613210842742</v>
      </c>
      <c r="V1246" s="11">
        <v>-5.5322612823372946E-2</v>
      </c>
      <c r="W1246" s="11">
        <v>100.00000000000004</v>
      </c>
      <c r="X1246" s="11">
        <v>95.211612128017464</v>
      </c>
      <c r="Y1246" s="9" t="s">
        <v>29</v>
      </c>
      <c r="Z1246" s="9" t="s">
        <v>31</v>
      </c>
    </row>
    <row r="1247" spans="1:26" s="9" customFormat="1" x14ac:dyDescent="0.25">
      <c r="A1247" s="9" t="s">
        <v>177</v>
      </c>
      <c r="B1247" s="9">
        <v>0</v>
      </c>
      <c r="C1247" s="9" t="s">
        <v>435</v>
      </c>
      <c r="D1247" s="9" t="s">
        <v>110</v>
      </c>
      <c r="E1247" s="9" t="s">
        <v>111</v>
      </c>
      <c r="F1247" s="9" t="s">
        <v>30</v>
      </c>
      <c r="G1247" s="9" t="s">
        <v>28</v>
      </c>
      <c r="H1247" s="10">
        <v>42869</v>
      </c>
      <c r="I1247" s="11">
        <v>72.765466696677834</v>
      </c>
      <c r="J1247" s="11">
        <v>0.42654405289428127</v>
      </c>
      <c r="K1247" s="11">
        <v>14.419731919339474</v>
      </c>
      <c r="L1247" s="11">
        <v>2.2453972320899962</v>
      </c>
      <c r="M1247" s="11">
        <v>0.14789849768084279</v>
      </c>
      <c r="N1247" s="11">
        <v>0.44669696955653909</v>
      </c>
      <c r="O1247" s="11">
        <v>1.7905362727911849</v>
      </c>
      <c r="P1247" s="11">
        <v>5.0852664057732131</v>
      </c>
      <c r="Q1247" s="11">
        <v>2.3996513642343786</v>
      </c>
      <c r="R1247" s="11">
        <v>5.3196005960659716E-2</v>
      </c>
      <c r="S1247" s="11">
        <v>9.3210692647685167E-2</v>
      </c>
      <c r="T1247" s="11">
        <v>1.8728510451952427E-2</v>
      </c>
      <c r="U1247" s="11">
        <v>0.18966292910201787</v>
      </c>
      <c r="V1247" s="11">
        <v>-8.198754920007309E-2</v>
      </c>
      <c r="W1247" s="11">
        <v>99.999999999999972</v>
      </c>
      <c r="X1247" s="11">
        <v>95.268040047340321</v>
      </c>
      <c r="Y1247" s="9" t="s">
        <v>29</v>
      </c>
      <c r="Z1247" s="9" t="s">
        <v>31</v>
      </c>
    </row>
    <row r="1248" spans="1:26" s="9" customFormat="1" x14ac:dyDescent="0.25">
      <c r="A1248" s="9" t="s">
        <v>177</v>
      </c>
      <c r="B1248" s="9">
        <v>0</v>
      </c>
      <c r="C1248" s="9" t="s">
        <v>435</v>
      </c>
      <c r="D1248" s="9" t="s">
        <v>110</v>
      </c>
      <c r="E1248" s="9" t="s">
        <v>111</v>
      </c>
      <c r="F1248" s="9" t="s">
        <v>30</v>
      </c>
      <c r="G1248" s="9" t="s">
        <v>28</v>
      </c>
      <c r="H1248" s="10">
        <v>42869</v>
      </c>
      <c r="I1248" s="11">
        <v>73.277709030464976</v>
      </c>
      <c r="J1248" s="11">
        <v>0.46986521713944279</v>
      </c>
      <c r="K1248" s="11">
        <v>14.308885285357068</v>
      </c>
      <c r="L1248" s="11">
        <v>2.3583283759134326</v>
      </c>
      <c r="M1248" s="11">
        <v>7.6813206685598559E-2</v>
      </c>
      <c r="N1248" s="11">
        <v>0.36250100623701459</v>
      </c>
      <c r="O1248" s="11">
        <v>1.7738745617496499</v>
      </c>
      <c r="P1248" s="11">
        <v>4.7700478530976618</v>
      </c>
      <c r="Q1248" s="11">
        <v>2.3926271090963036</v>
      </c>
      <c r="R1248" s="11">
        <v>6.0677471645345121E-2</v>
      </c>
      <c r="S1248" s="11">
        <v>0</v>
      </c>
      <c r="T1248" s="11">
        <v>0</v>
      </c>
      <c r="U1248" s="11">
        <v>0.19192059391924018</v>
      </c>
      <c r="V1248" s="11">
        <v>-4.3249711305744266E-2</v>
      </c>
      <c r="W1248" s="11">
        <v>99.999999999999986</v>
      </c>
      <c r="X1248" s="11">
        <v>93.864067275709473</v>
      </c>
      <c r="Y1248" s="9" t="s">
        <v>29</v>
      </c>
      <c r="Z1248" s="9" t="s">
        <v>31</v>
      </c>
    </row>
    <row r="1249" spans="1:26" s="9" customFormat="1" x14ac:dyDescent="0.25">
      <c r="A1249" s="9" t="s">
        <v>177</v>
      </c>
      <c r="B1249" s="9">
        <v>0</v>
      </c>
      <c r="C1249" s="9" t="s">
        <v>435</v>
      </c>
      <c r="D1249" s="9" t="s">
        <v>110</v>
      </c>
      <c r="E1249" s="9" t="s">
        <v>111</v>
      </c>
      <c r="F1249" s="9" t="s">
        <v>30</v>
      </c>
      <c r="G1249" s="9" t="s">
        <v>28</v>
      </c>
      <c r="H1249" s="10">
        <v>42869</v>
      </c>
      <c r="I1249" s="11">
        <v>72.606590966125353</v>
      </c>
      <c r="J1249" s="11">
        <v>0.48457652287617736</v>
      </c>
      <c r="K1249" s="11">
        <v>14.318548330449175</v>
      </c>
      <c r="L1249" s="11">
        <v>2.4267763489921541</v>
      </c>
      <c r="M1249" s="11">
        <v>0.10707799789004245</v>
      </c>
      <c r="N1249" s="11">
        <v>0.40411867596113071</v>
      </c>
      <c r="O1249" s="11">
        <v>1.7975948943518978</v>
      </c>
      <c r="P1249" s="11">
        <v>5.1964536179729102</v>
      </c>
      <c r="Q1249" s="11">
        <v>2.4243424488895613</v>
      </c>
      <c r="R1249" s="11">
        <v>9.649171977939601E-2</v>
      </c>
      <c r="S1249" s="11">
        <v>0</v>
      </c>
      <c r="T1249" s="11">
        <v>1.7014101066216479E-3</v>
      </c>
      <c r="U1249" s="11">
        <v>0.17521130416357031</v>
      </c>
      <c r="V1249" s="11">
        <v>-3.9484237557987668E-2</v>
      </c>
      <c r="W1249" s="11">
        <v>100</v>
      </c>
      <c r="X1249" s="11">
        <v>96.004783452866306</v>
      </c>
      <c r="Y1249" s="9" t="s">
        <v>29</v>
      </c>
      <c r="Z1249" s="9" t="s">
        <v>31</v>
      </c>
    </row>
    <row r="1250" spans="1:26" s="9" customFormat="1" x14ac:dyDescent="0.25">
      <c r="A1250" s="9" t="s">
        <v>177</v>
      </c>
      <c r="B1250" s="9">
        <v>0</v>
      </c>
      <c r="C1250" s="9" t="s">
        <v>435</v>
      </c>
      <c r="D1250" s="9" t="s">
        <v>110</v>
      </c>
      <c r="E1250" s="9" t="s">
        <v>111</v>
      </c>
      <c r="F1250" s="9" t="s">
        <v>30</v>
      </c>
      <c r="G1250" s="9" t="s">
        <v>28</v>
      </c>
      <c r="H1250" s="10">
        <v>42869</v>
      </c>
      <c r="I1250" s="11">
        <v>72.584550029185706</v>
      </c>
      <c r="J1250" s="11">
        <v>0.42797314117343327</v>
      </c>
      <c r="K1250" s="11">
        <v>14.501023940294665</v>
      </c>
      <c r="L1250" s="11">
        <v>2.3321437348451939</v>
      </c>
      <c r="M1250" s="11">
        <v>0.11378455073672707</v>
      </c>
      <c r="N1250" s="11">
        <v>0.47956359554240352</v>
      </c>
      <c r="O1250" s="11">
        <v>1.831972890678671</v>
      </c>
      <c r="P1250" s="11">
        <v>4.9976334885745617</v>
      </c>
      <c r="Q1250" s="11">
        <v>2.4145307469847999</v>
      </c>
      <c r="R1250" s="11">
        <v>8.3591588208959802E-2</v>
      </c>
      <c r="S1250" s="11">
        <v>0.10123402143942171</v>
      </c>
      <c r="T1250" s="11">
        <v>3.106590228071272E-2</v>
      </c>
      <c r="U1250" s="11">
        <v>0.18531932189615113</v>
      </c>
      <c r="V1250" s="11">
        <v>-8.4386951841379884E-2</v>
      </c>
      <c r="W1250" s="11">
        <v>100.00000000000001</v>
      </c>
      <c r="X1250" s="11">
        <v>96.410276517962586</v>
      </c>
      <c r="Y1250" s="9" t="s">
        <v>29</v>
      </c>
      <c r="Z1250" s="9" t="s">
        <v>31</v>
      </c>
    </row>
    <row r="1251" spans="1:26" s="9" customFormat="1" x14ac:dyDescent="0.25">
      <c r="A1251" s="9" t="s">
        <v>177</v>
      </c>
      <c r="B1251" s="9">
        <v>0</v>
      </c>
      <c r="C1251" s="9" t="s">
        <v>435</v>
      </c>
      <c r="D1251" s="9" t="s">
        <v>110</v>
      </c>
      <c r="E1251" s="9" t="s">
        <v>111</v>
      </c>
      <c r="F1251" s="9" t="s">
        <v>30</v>
      </c>
      <c r="G1251" s="9" t="s">
        <v>28</v>
      </c>
      <c r="H1251" s="10">
        <v>42869</v>
      </c>
      <c r="I1251" s="11">
        <v>72.768344527389559</v>
      </c>
      <c r="J1251" s="11">
        <v>0.48925864983607104</v>
      </c>
      <c r="K1251" s="11">
        <v>14.545101989898052</v>
      </c>
      <c r="L1251" s="11">
        <v>2.2793748605463477</v>
      </c>
      <c r="M1251" s="11">
        <v>0.1429613702880709</v>
      </c>
      <c r="N1251" s="11">
        <v>0.4416614010678328</v>
      </c>
      <c r="O1251" s="11">
        <v>1.7571616310578513</v>
      </c>
      <c r="P1251" s="11">
        <v>5.046182318172967</v>
      </c>
      <c r="Q1251" s="11">
        <v>2.3432745832217483</v>
      </c>
      <c r="R1251" s="11">
        <v>4.4692399533894075E-2</v>
      </c>
      <c r="S1251" s="11">
        <v>0</v>
      </c>
      <c r="T1251" s="11">
        <v>0</v>
      </c>
      <c r="U1251" s="11">
        <v>0.18329136542034843</v>
      </c>
      <c r="V1251" s="11">
        <v>-4.1305096432754575E-2</v>
      </c>
      <c r="W1251" s="11">
        <v>100</v>
      </c>
      <c r="X1251" s="11">
        <v>94.1513079573716</v>
      </c>
      <c r="Y1251" s="9" t="s">
        <v>29</v>
      </c>
      <c r="Z1251" s="9" t="s">
        <v>31</v>
      </c>
    </row>
    <row r="1252" spans="1:26" s="9" customFormat="1" x14ac:dyDescent="0.25">
      <c r="A1252" s="9" t="s">
        <v>177</v>
      </c>
      <c r="B1252" s="9">
        <v>0</v>
      </c>
      <c r="C1252" s="9" t="s">
        <v>435</v>
      </c>
      <c r="D1252" s="9" t="s">
        <v>110</v>
      </c>
      <c r="E1252" s="9" t="s">
        <v>111</v>
      </c>
      <c r="F1252" s="9" t="s">
        <v>30</v>
      </c>
      <c r="G1252" s="9" t="s">
        <v>28</v>
      </c>
      <c r="H1252" s="10">
        <v>42869</v>
      </c>
      <c r="I1252" s="11">
        <v>72.982709387761517</v>
      </c>
      <c r="J1252" s="11">
        <v>0.46546629990005151</v>
      </c>
      <c r="K1252" s="11">
        <v>14.217543144121645</v>
      </c>
      <c r="L1252" s="11">
        <v>2.3444573026043924</v>
      </c>
      <c r="M1252" s="11">
        <v>0.14752684408056718</v>
      </c>
      <c r="N1252" s="11">
        <v>0.44181225366994348</v>
      </c>
      <c r="O1252" s="11">
        <v>1.7915173910281685</v>
      </c>
      <c r="P1252" s="11">
        <v>4.9650311965526353</v>
      </c>
      <c r="Q1252" s="11">
        <v>2.393376247293626</v>
      </c>
      <c r="R1252" s="11">
        <v>3.3414347294790633E-2</v>
      </c>
      <c r="S1252" s="11">
        <v>6.840454095188693E-2</v>
      </c>
      <c r="T1252" s="11">
        <v>2.4199212217583005E-2</v>
      </c>
      <c r="U1252" s="11">
        <v>0.19795283381289708</v>
      </c>
      <c r="V1252" s="11">
        <v>-7.3411001289690497E-2</v>
      </c>
      <c r="W1252" s="11">
        <v>100.00000000000003</v>
      </c>
      <c r="X1252" s="11">
        <v>95.169120491267961</v>
      </c>
      <c r="Y1252" s="9" t="s">
        <v>29</v>
      </c>
      <c r="Z1252" s="9" t="s">
        <v>31</v>
      </c>
    </row>
    <row r="1253" spans="1:26" s="9" customFormat="1" x14ac:dyDescent="0.25">
      <c r="A1253" s="9" t="s">
        <v>177</v>
      </c>
      <c r="B1253" s="9">
        <v>0</v>
      </c>
      <c r="C1253" s="9" t="s">
        <v>435</v>
      </c>
      <c r="D1253" s="9" t="s">
        <v>110</v>
      </c>
      <c r="E1253" s="9" t="s">
        <v>111</v>
      </c>
      <c r="F1253" s="9" t="s">
        <v>30</v>
      </c>
      <c r="G1253" s="9" t="s">
        <v>28</v>
      </c>
      <c r="H1253" s="10">
        <v>42869</v>
      </c>
      <c r="I1253" s="11">
        <v>72.677336201162433</v>
      </c>
      <c r="J1253" s="11">
        <v>0.39737019702193704</v>
      </c>
      <c r="K1253" s="11">
        <v>14.507355812367447</v>
      </c>
      <c r="L1253" s="11">
        <v>2.4286614322344864</v>
      </c>
      <c r="M1253" s="11">
        <v>7.2879729043313607E-2</v>
      </c>
      <c r="N1253" s="11">
        <v>0.38887212115644881</v>
      </c>
      <c r="O1253" s="11">
        <v>1.7206465452538666</v>
      </c>
      <c r="P1253" s="11">
        <v>5.2091579654013023</v>
      </c>
      <c r="Q1253" s="11">
        <v>2.313569857633309</v>
      </c>
      <c r="R1253" s="11">
        <v>0.10207655240686685</v>
      </c>
      <c r="S1253" s="11">
        <v>6.5507502116966862E-2</v>
      </c>
      <c r="T1253" s="11">
        <v>1.2277180412326555E-2</v>
      </c>
      <c r="U1253" s="11">
        <v>0.17023348556381282</v>
      </c>
      <c r="V1253" s="11">
        <v>-6.5944581774526514E-2</v>
      </c>
      <c r="W1253" s="11">
        <v>100.00000000000001</v>
      </c>
      <c r="X1253" s="11">
        <v>94.950956745288266</v>
      </c>
      <c r="Y1253" s="9" t="s">
        <v>29</v>
      </c>
      <c r="Z1253" s="9" t="s">
        <v>31</v>
      </c>
    </row>
    <row r="1254" spans="1:26" s="9" customFormat="1" x14ac:dyDescent="0.25">
      <c r="A1254" s="9" t="s">
        <v>177</v>
      </c>
      <c r="B1254" s="9">
        <v>0</v>
      </c>
      <c r="C1254" s="9" t="s">
        <v>435</v>
      </c>
      <c r="D1254" s="9" t="s">
        <v>110</v>
      </c>
      <c r="E1254" s="9" t="s">
        <v>111</v>
      </c>
      <c r="F1254" s="9" t="s">
        <v>30</v>
      </c>
      <c r="G1254" s="9" t="s">
        <v>28</v>
      </c>
      <c r="H1254" s="10">
        <v>42869</v>
      </c>
      <c r="I1254" s="11">
        <v>73.211436191437571</v>
      </c>
      <c r="J1254" s="11">
        <v>0.43821700198969327</v>
      </c>
      <c r="K1254" s="11">
        <v>14.193087751202304</v>
      </c>
      <c r="L1254" s="11">
        <v>2.4318987880883429</v>
      </c>
      <c r="M1254" s="11">
        <v>5.35094290667915E-2</v>
      </c>
      <c r="N1254" s="11">
        <v>0.40757441251944437</v>
      </c>
      <c r="O1254" s="11">
        <v>1.7537945269851829</v>
      </c>
      <c r="P1254" s="11">
        <v>4.8902978055321071</v>
      </c>
      <c r="Q1254" s="11">
        <v>2.358224734354506</v>
      </c>
      <c r="R1254" s="11">
        <v>5.3921068022551505E-2</v>
      </c>
      <c r="S1254" s="11">
        <v>0.10474186115201739</v>
      </c>
      <c r="T1254" s="11">
        <v>1.9415178526076934E-2</v>
      </c>
      <c r="U1254" s="11">
        <v>0.1652145310046412</v>
      </c>
      <c r="V1254" s="11">
        <v>-8.1333279881213347E-2</v>
      </c>
      <c r="W1254" s="11">
        <v>100.00000000000003</v>
      </c>
      <c r="X1254" s="11">
        <v>96.618485567220432</v>
      </c>
      <c r="Y1254" s="9" t="s">
        <v>29</v>
      </c>
      <c r="Z1254" s="9" t="s">
        <v>31</v>
      </c>
    </row>
    <row r="1255" spans="1:26" s="9" customFormat="1" x14ac:dyDescent="0.25">
      <c r="A1255" s="9" t="s">
        <v>177</v>
      </c>
      <c r="B1255" s="9">
        <v>0</v>
      </c>
      <c r="C1255" s="9" t="s">
        <v>435</v>
      </c>
      <c r="D1255" s="9" t="s">
        <v>110</v>
      </c>
      <c r="E1255" s="9" t="s">
        <v>111</v>
      </c>
      <c r="F1255" s="9" t="s">
        <v>30</v>
      </c>
      <c r="G1255" s="9" t="s">
        <v>28</v>
      </c>
      <c r="H1255" s="10">
        <v>42869</v>
      </c>
      <c r="I1255" s="11">
        <v>72.738212664052924</v>
      </c>
      <c r="J1255" s="11">
        <v>0.42913459721492975</v>
      </c>
      <c r="K1255" s="11">
        <v>14.215489815067635</v>
      </c>
      <c r="L1255" s="11">
        <v>2.423281139135081</v>
      </c>
      <c r="M1255" s="11">
        <v>0.16922862107790901</v>
      </c>
      <c r="N1255" s="11">
        <v>0.43087684271050786</v>
      </c>
      <c r="O1255" s="11">
        <v>1.8946947029045382</v>
      </c>
      <c r="P1255" s="11">
        <v>5.0592993059780778</v>
      </c>
      <c r="Q1255" s="11">
        <v>2.4228798525591704</v>
      </c>
      <c r="R1255" s="11">
        <v>7.3600849617862021E-2</v>
      </c>
      <c r="S1255" s="11">
        <v>1.0386629563988217E-2</v>
      </c>
      <c r="T1255" s="11">
        <v>0</v>
      </c>
      <c r="U1255" s="11">
        <v>0.17722671174226556</v>
      </c>
      <c r="V1255" s="11">
        <v>-4.4311731624902914E-2</v>
      </c>
      <c r="W1255" s="11">
        <v>99.999999999999972</v>
      </c>
      <c r="X1255" s="11">
        <v>95.314846255079473</v>
      </c>
      <c r="Y1255" s="9" t="s">
        <v>29</v>
      </c>
      <c r="Z1255" s="9" t="s">
        <v>31</v>
      </c>
    </row>
    <row r="1256" spans="1:26" s="6" customFormat="1" x14ac:dyDescent="0.25">
      <c r="A1256" s="6" t="s">
        <v>177</v>
      </c>
      <c r="B1256" s="6">
        <v>0</v>
      </c>
      <c r="C1256" s="6" t="s">
        <v>435</v>
      </c>
      <c r="D1256" s="6" t="s">
        <v>110</v>
      </c>
      <c r="E1256" s="6" t="s">
        <v>111</v>
      </c>
      <c r="F1256" s="9" t="s">
        <v>30</v>
      </c>
      <c r="G1256" s="6" t="s">
        <v>28</v>
      </c>
      <c r="H1256" s="7">
        <v>42869</v>
      </c>
      <c r="I1256" s="8">
        <v>72.888645265301193</v>
      </c>
      <c r="J1256" s="8">
        <v>0.49606151611688115</v>
      </c>
      <c r="K1256" s="8">
        <v>14.185107890990201</v>
      </c>
      <c r="L1256" s="8">
        <v>2.6471254008746206</v>
      </c>
      <c r="M1256" s="8">
        <v>0.12160329870599937</v>
      </c>
      <c r="N1256" s="8">
        <v>0.40824794106220402</v>
      </c>
      <c r="O1256" s="8">
        <v>1.747099968859245</v>
      </c>
      <c r="P1256" s="8">
        <v>4.7892190130863028</v>
      </c>
      <c r="Q1256" s="8">
        <v>2.4254838725138561</v>
      </c>
      <c r="R1256" s="8">
        <v>0.10611241376716757</v>
      </c>
      <c r="S1256" s="8">
        <v>0</v>
      </c>
      <c r="T1256" s="8">
        <v>3.7300640773466974E-2</v>
      </c>
      <c r="U1256" s="8">
        <v>0.19104522244305114</v>
      </c>
      <c r="V1256" s="8">
        <v>-4.3052444494208711E-2</v>
      </c>
      <c r="W1256" s="8">
        <v>99.999999999999972</v>
      </c>
      <c r="X1256" s="8">
        <v>95.227679867443385</v>
      </c>
      <c r="Y1256" s="6" t="s">
        <v>29</v>
      </c>
      <c r="Z1256" s="6" t="s">
        <v>31</v>
      </c>
    </row>
    <row r="1257" spans="1:26" s="12" customFormat="1" x14ac:dyDescent="0.25">
      <c r="A1257" s="12" t="s">
        <v>176</v>
      </c>
      <c r="B1257" s="12">
        <v>0</v>
      </c>
      <c r="C1257" s="12" t="s">
        <v>436</v>
      </c>
      <c r="D1257" s="12" t="s">
        <v>110</v>
      </c>
      <c r="E1257" s="12" t="s">
        <v>111</v>
      </c>
      <c r="F1257" s="9" t="s">
        <v>30</v>
      </c>
      <c r="G1257" s="12" t="s">
        <v>28</v>
      </c>
      <c r="H1257" s="13">
        <v>42869</v>
      </c>
      <c r="I1257" s="14">
        <v>77.63952017531912</v>
      </c>
      <c r="J1257" s="14">
        <v>0.18451769493560716</v>
      </c>
      <c r="K1257" s="14">
        <v>12.509311122695108</v>
      </c>
      <c r="L1257" s="14">
        <v>1.288298146313515</v>
      </c>
      <c r="M1257" s="14">
        <v>5.6959535670378474E-2</v>
      </c>
      <c r="N1257" s="14">
        <v>0.19644537800196357</v>
      </c>
      <c r="O1257" s="14">
        <v>1.3508560591244994</v>
      </c>
      <c r="P1257" s="14">
        <v>3.8118053862212493</v>
      </c>
      <c r="Q1257" s="14">
        <v>2.7672092131984125</v>
      </c>
      <c r="R1257" s="14">
        <v>1.2454008689728327E-2</v>
      </c>
      <c r="S1257" s="14">
        <v>6.8839364339060766E-2</v>
      </c>
      <c r="T1257" s="14">
        <v>1.4513922128513355E-2</v>
      </c>
      <c r="U1257" s="14">
        <v>0.16556553109191252</v>
      </c>
      <c r="V1257" s="14">
        <v>-6.6295537729079271E-2</v>
      </c>
      <c r="W1257" s="14">
        <v>99.999999999999986</v>
      </c>
      <c r="X1257" s="14">
        <v>94.277453929327621</v>
      </c>
      <c r="Y1257" s="12" t="s">
        <v>29</v>
      </c>
      <c r="Z1257" s="12" t="s">
        <v>31</v>
      </c>
    </row>
    <row r="1258" spans="1:26" s="9" customFormat="1" x14ac:dyDescent="0.25">
      <c r="A1258" s="9" t="s">
        <v>176</v>
      </c>
      <c r="B1258" s="9">
        <v>0</v>
      </c>
      <c r="C1258" s="9" t="s">
        <v>436</v>
      </c>
      <c r="D1258" s="9" t="s">
        <v>110</v>
      </c>
      <c r="E1258" s="9" t="s">
        <v>111</v>
      </c>
      <c r="F1258" s="9" t="s">
        <v>30</v>
      </c>
      <c r="G1258" s="9" t="s">
        <v>28</v>
      </c>
      <c r="H1258" s="10">
        <v>42869</v>
      </c>
      <c r="I1258" s="11">
        <v>77.817945734514069</v>
      </c>
      <c r="J1258" s="11">
        <v>0.18159505063902978</v>
      </c>
      <c r="K1258" s="11">
        <v>12.341124887184426</v>
      </c>
      <c r="L1258" s="11">
        <v>1.0769539105547226</v>
      </c>
      <c r="M1258" s="11">
        <v>2.1918600111453426E-2</v>
      </c>
      <c r="N1258" s="11">
        <v>0.20934019974734946</v>
      </c>
      <c r="O1258" s="11">
        <v>1.2346100955205737</v>
      </c>
      <c r="P1258" s="11">
        <v>4.0868619927104692</v>
      </c>
      <c r="Q1258" s="11">
        <v>2.8987989958862932</v>
      </c>
      <c r="R1258" s="11">
        <v>9.243385204994712E-3</v>
      </c>
      <c r="S1258" s="11">
        <v>0</v>
      </c>
      <c r="T1258" s="11">
        <v>0</v>
      </c>
      <c r="U1258" s="11">
        <v>0.15698377277798836</v>
      </c>
      <c r="V1258" s="11">
        <v>-3.5376624851377665E-2</v>
      </c>
      <c r="W1258" s="11">
        <v>99.999999999999986</v>
      </c>
      <c r="X1258" s="11">
        <v>94.896571378803941</v>
      </c>
      <c r="Y1258" s="9" t="s">
        <v>29</v>
      </c>
      <c r="Z1258" s="9" t="s">
        <v>31</v>
      </c>
    </row>
    <row r="1259" spans="1:26" s="9" customFormat="1" x14ac:dyDescent="0.25">
      <c r="A1259" s="9" t="s">
        <v>176</v>
      </c>
      <c r="B1259" s="9">
        <v>0</v>
      </c>
      <c r="C1259" s="9" t="s">
        <v>436</v>
      </c>
      <c r="D1259" s="9" t="s">
        <v>110</v>
      </c>
      <c r="E1259" s="9" t="s">
        <v>111</v>
      </c>
      <c r="F1259" s="9" t="s">
        <v>30</v>
      </c>
      <c r="G1259" s="9" t="s">
        <v>28</v>
      </c>
      <c r="H1259" s="10">
        <v>42869</v>
      </c>
      <c r="I1259" s="11">
        <v>78.120794390237265</v>
      </c>
      <c r="J1259" s="11">
        <v>0.16439124488424864</v>
      </c>
      <c r="K1259" s="11">
        <v>12.136245892405089</v>
      </c>
      <c r="L1259" s="11">
        <v>1.0761116337229162</v>
      </c>
      <c r="M1259" s="11">
        <v>3.1275129009565625E-2</v>
      </c>
      <c r="N1259" s="11">
        <v>0.14786946608195711</v>
      </c>
      <c r="O1259" s="11">
        <v>1.1470973047471174</v>
      </c>
      <c r="P1259" s="11">
        <v>4.0482730632230206</v>
      </c>
      <c r="Q1259" s="11">
        <v>2.9925038937090003</v>
      </c>
      <c r="R1259" s="11">
        <v>0</v>
      </c>
      <c r="S1259" s="11">
        <v>0</v>
      </c>
      <c r="T1259" s="11">
        <v>8.2553994319752091E-3</v>
      </c>
      <c r="U1259" s="11">
        <v>0.16418115201629449</v>
      </c>
      <c r="V1259" s="11">
        <v>-3.6998569468460731E-2</v>
      </c>
      <c r="W1259" s="11">
        <v>99.999999999999986</v>
      </c>
      <c r="X1259" s="11">
        <v>94.643894165701823</v>
      </c>
      <c r="Y1259" s="9" t="s">
        <v>29</v>
      </c>
      <c r="Z1259" s="9" t="s">
        <v>31</v>
      </c>
    </row>
    <row r="1260" spans="1:26" s="9" customFormat="1" x14ac:dyDescent="0.25">
      <c r="A1260" s="9" t="s">
        <v>176</v>
      </c>
      <c r="B1260" s="9">
        <v>0</v>
      </c>
      <c r="C1260" s="9" t="s">
        <v>436</v>
      </c>
      <c r="D1260" s="9" t="s">
        <v>110</v>
      </c>
      <c r="E1260" s="9" t="s">
        <v>111</v>
      </c>
      <c r="F1260" s="9" t="s">
        <v>30</v>
      </c>
      <c r="G1260" s="9" t="s">
        <v>28</v>
      </c>
      <c r="H1260" s="10">
        <v>42869</v>
      </c>
      <c r="I1260" s="11">
        <v>77.517793316862353</v>
      </c>
      <c r="J1260" s="11">
        <v>0.16429474593545962</v>
      </c>
      <c r="K1260" s="11">
        <v>12.538554055158446</v>
      </c>
      <c r="L1260" s="11">
        <v>1.2221392589001052</v>
      </c>
      <c r="M1260" s="11">
        <v>6.3308366921907805E-2</v>
      </c>
      <c r="N1260" s="11">
        <v>0.20817507327109236</v>
      </c>
      <c r="O1260" s="11">
        <v>1.2569627656519069</v>
      </c>
      <c r="P1260" s="11">
        <v>4.0113062457334792</v>
      </c>
      <c r="Q1260" s="11">
        <v>2.8762420120804273</v>
      </c>
      <c r="R1260" s="11">
        <v>1.6661122933867813E-2</v>
      </c>
      <c r="S1260" s="11">
        <v>0</v>
      </c>
      <c r="T1260" s="11">
        <v>4.8372222188903273E-3</v>
      </c>
      <c r="U1260" s="11">
        <v>0.15455514213776528</v>
      </c>
      <c r="V1260" s="11">
        <v>-3.4829327805693588E-2</v>
      </c>
      <c r="W1260" s="11">
        <v>100</v>
      </c>
      <c r="X1260" s="11">
        <v>94.616245707124165</v>
      </c>
      <c r="Y1260" s="9" t="s">
        <v>29</v>
      </c>
      <c r="Z1260" s="9" t="s">
        <v>31</v>
      </c>
    </row>
    <row r="1261" spans="1:26" s="9" customFormat="1" x14ac:dyDescent="0.25">
      <c r="A1261" s="9" t="s">
        <v>176</v>
      </c>
      <c r="B1261" s="9">
        <v>0</v>
      </c>
      <c r="C1261" s="9" t="s">
        <v>436</v>
      </c>
      <c r="D1261" s="9" t="s">
        <v>110</v>
      </c>
      <c r="E1261" s="9" t="s">
        <v>111</v>
      </c>
      <c r="F1261" s="9" t="s">
        <v>30</v>
      </c>
      <c r="G1261" s="9" t="s">
        <v>28</v>
      </c>
      <c r="H1261" s="10">
        <v>42869</v>
      </c>
      <c r="I1261" s="11">
        <v>77.292336265240394</v>
      </c>
      <c r="J1261" s="11">
        <v>0.20042518194147552</v>
      </c>
      <c r="K1261" s="11">
        <v>12.848026721315147</v>
      </c>
      <c r="L1261" s="11">
        <v>1.1151954579944481</v>
      </c>
      <c r="M1261" s="11">
        <v>4.6774458502059572E-2</v>
      </c>
      <c r="N1261" s="11">
        <v>0.22852038114475579</v>
      </c>
      <c r="O1261" s="11">
        <v>1.4127033861477034</v>
      </c>
      <c r="P1261" s="11">
        <v>3.8538986825782793</v>
      </c>
      <c r="Q1261" s="11">
        <v>2.8199992136461973</v>
      </c>
      <c r="R1261" s="11">
        <v>2.7768586217542093E-2</v>
      </c>
      <c r="S1261" s="11">
        <v>0</v>
      </c>
      <c r="T1261" s="11">
        <v>2.717831527831574E-2</v>
      </c>
      <c r="U1261" s="11">
        <v>0.16416923362822555</v>
      </c>
      <c r="V1261" s="11">
        <v>-3.69958836345297E-2</v>
      </c>
      <c r="W1261" s="11">
        <v>100.00000000000001</v>
      </c>
      <c r="X1261" s="11">
        <v>92.571889417155759</v>
      </c>
      <c r="Y1261" s="9" t="s">
        <v>29</v>
      </c>
      <c r="Z1261" s="9" t="s">
        <v>31</v>
      </c>
    </row>
    <row r="1262" spans="1:26" s="9" customFormat="1" x14ac:dyDescent="0.25">
      <c r="A1262" s="9" t="s">
        <v>176</v>
      </c>
      <c r="B1262" s="9">
        <v>0</v>
      </c>
      <c r="C1262" s="9" t="s">
        <v>436</v>
      </c>
      <c r="D1262" s="9" t="s">
        <v>110</v>
      </c>
      <c r="E1262" s="9" t="s">
        <v>111</v>
      </c>
      <c r="F1262" s="9" t="s">
        <v>30</v>
      </c>
      <c r="G1262" s="9" t="s">
        <v>28</v>
      </c>
      <c r="H1262" s="10">
        <v>42869</v>
      </c>
      <c r="I1262" s="11">
        <v>78.147537933603388</v>
      </c>
      <c r="J1262" s="11">
        <v>0.1440395132858254</v>
      </c>
      <c r="K1262" s="11">
        <v>12.133759217018243</v>
      </c>
      <c r="L1262" s="11">
        <v>1.0007310331115753</v>
      </c>
      <c r="M1262" s="11">
        <v>8.2719899829343788E-2</v>
      </c>
      <c r="N1262" s="11">
        <v>0.14575647843467851</v>
      </c>
      <c r="O1262" s="11">
        <v>1.1365489972596889</v>
      </c>
      <c r="P1262" s="11">
        <v>4.0257223942539904</v>
      </c>
      <c r="Q1262" s="11">
        <v>3.0313253295720459</v>
      </c>
      <c r="R1262" s="11">
        <v>1.6195165467850423E-2</v>
      </c>
      <c r="S1262" s="11">
        <v>0</v>
      </c>
      <c r="T1262" s="11">
        <v>2.3115933414139147E-3</v>
      </c>
      <c r="U1262" s="11">
        <v>0.17214588331563857</v>
      </c>
      <c r="V1262" s="11">
        <v>-3.8793438493665032E-2</v>
      </c>
      <c r="W1262" s="11">
        <v>100</v>
      </c>
      <c r="X1262" s="11">
        <v>93.810558475159596</v>
      </c>
      <c r="Y1262" s="9" t="s">
        <v>29</v>
      </c>
      <c r="Z1262" s="9" t="s">
        <v>31</v>
      </c>
    </row>
    <row r="1263" spans="1:26" s="9" customFormat="1" x14ac:dyDescent="0.25">
      <c r="A1263" s="9" t="s">
        <v>176</v>
      </c>
      <c r="B1263" s="9">
        <v>0</v>
      </c>
      <c r="C1263" s="9" t="s">
        <v>436</v>
      </c>
      <c r="D1263" s="9" t="s">
        <v>110</v>
      </c>
      <c r="E1263" s="9" t="s">
        <v>111</v>
      </c>
      <c r="F1263" s="9" t="s">
        <v>30</v>
      </c>
      <c r="G1263" s="9" t="s">
        <v>28</v>
      </c>
      <c r="H1263" s="10">
        <v>42869</v>
      </c>
      <c r="I1263" s="11">
        <v>77.653101605758508</v>
      </c>
      <c r="J1263" s="11">
        <v>0.20074368801281992</v>
      </c>
      <c r="K1263" s="11">
        <v>12.371164244370917</v>
      </c>
      <c r="L1263" s="11">
        <v>1.207857601876398</v>
      </c>
      <c r="M1263" s="11">
        <v>5.6418293063018612E-2</v>
      </c>
      <c r="N1263" s="11">
        <v>0.22401122228865086</v>
      </c>
      <c r="O1263" s="11">
        <v>1.3423425191385234</v>
      </c>
      <c r="P1263" s="11">
        <v>3.8452563120049637</v>
      </c>
      <c r="Q1263" s="11">
        <v>2.9364735800226205</v>
      </c>
      <c r="R1263" s="11">
        <v>3.7998985713132323E-2</v>
      </c>
      <c r="S1263" s="11">
        <v>1.3060781316296529E-2</v>
      </c>
      <c r="T1263" s="11">
        <v>9.9223979625966807E-3</v>
      </c>
      <c r="U1263" s="11">
        <v>0.13831838512515204</v>
      </c>
      <c r="V1263" s="11">
        <v>-3.666961665359722E-2</v>
      </c>
      <c r="W1263" s="11">
        <v>100</v>
      </c>
      <c r="X1263" s="11">
        <v>93.409419425601328</v>
      </c>
      <c r="Y1263" s="9" t="s">
        <v>29</v>
      </c>
      <c r="Z1263" s="9" t="s">
        <v>31</v>
      </c>
    </row>
    <row r="1264" spans="1:26" s="9" customFormat="1" x14ac:dyDescent="0.25">
      <c r="A1264" s="9" t="s">
        <v>176</v>
      </c>
      <c r="B1264" s="9">
        <v>0</v>
      </c>
      <c r="C1264" s="9" t="s">
        <v>436</v>
      </c>
      <c r="D1264" s="9" t="s">
        <v>110</v>
      </c>
      <c r="E1264" s="9" t="s">
        <v>111</v>
      </c>
      <c r="F1264" s="9" t="s">
        <v>30</v>
      </c>
      <c r="G1264" s="9" t="s">
        <v>28</v>
      </c>
      <c r="H1264" s="10">
        <v>42869</v>
      </c>
      <c r="I1264" s="11">
        <v>77.710591363474165</v>
      </c>
      <c r="J1264" s="11">
        <v>0.22610451430734443</v>
      </c>
      <c r="K1264" s="11">
        <v>12.410149904389362</v>
      </c>
      <c r="L1264" s="11">
        <v>1.1234268314665885</v>
      </c>
      <c r="M1264" s="11">
        <v>6.7715918324571758E-2</v>
      </c>
      <c r="N1264" s="11">
        <v>0.20388037097357609</v>
      </c>
      <c r="O1264" s="11">
        <v>1.3030144743130621</v>
      </c>
      <c r="P1264" s="11">
        <v>4.0343211244626112</v>
      </c>
      <c r="Q1264" s="11">
        <v>2.7845136259244163</v>
      </c>
      <c r="R1264" s="11">
        <v>1.8331039405903181E-3</v>
      </c>
      <c r="S1264" s="11">
        <v>0</v>
      </c>
      <c r="T1264" s="11">
        <v>1.8956716242804265E-2</v>
      </c>
      <c r="U1264" s="11">
        <v>0.14908974008809758</v>
      </c>
      <c r="V1264" s="11">
        <v>-3.3597687907176918E-2</v>
      </c>
      <c r="W1264" s="11">
        <v>99.999999999999986</v>
      </c>
      <c r="X1264" s="11">
        <v>95.250868032007759</v>
      </c>
      <c r="Y1264" s="9" t="s">
        <v>29</v>
      </c>
      <c r="Z1264" s="9" t="s">
        <v>31</v>
      </c>
    </row>
    <row r="1265" spans="1:26" s="9" customFormat="1" x14ac:dyDescent="0.25">
      <c r="A1265" s="9" t="s">
        <v>176</v>
      </c>
      <c r="B1265" s="9">
        <v>0</v>
      </c>
      <c r="C1265" s="9" t="s">
        <v>436</v>
      </c>
      <c r="D1265" s="9" t="s">
        <v>110</v>
      </c>
      <c r="E1265" s="9" t="s">
        <v>111</v>
      </c>
      <c r="F1265" s="9" t="s">
        <v>30</v>
      </c>
      <c r="G1265" s="9" t="s">
        <v>28</v>
      </c>
      <c r="H1265" s="10">
        <v>42869</v>
      </c>
      <c r="I1265" s="11">
        <v>77.762102684522475</v>
      </c>
      <c r="J1265" s="11">
        <v>0.17359466188116823</v>
      </c>
      <c r="K1265" s="11">
        <v>12.416171604220827</v>
      </c>
      <c r="L1265" s="11">
        <v>1.2144701707337364</v>
      </c>
      <c r="M1265" s="11">
        <v>6.2861788923323322E-2</v>
      </c>
      <c r="N1265" s="11">
        <v>0.19793295166402355</v>
      </c>
      <c r="O1265" s="11">
        <v>1.2559601459904695</v>
      </c>
      <c r="P1265" s="11">
        <v>3.9438985819588606</v>
      </c>
      <c r="Q1265" s="11">
        <v>2.8004377170826134</v>
      </c>
      <c r="R1265" s="11">
        <v>4.6382487103409746E-2</v>
      </c>
      <c r="S1265" s="11">
        <v>6.390948540537871E-3</v>
      </c>
      <c r="T1265" s="11">
        <v>5.0855178510721445E-3</v>
      </c>
      <c r="U1265" s="11">
        <v>0.15155487693166267</v>
      </c>
      <c r="V1265" s="11">
        <v>-3.6844137404189008E-2</v>
      </c>
      <c r="W1265" s="11">
        <v>100.00000000000001</v>
      </c>
      <c r="X1265" s="11">
        <v>95.447490482948183</v>
      </c>
      <c r="Y1265" s="9" t="s">
        <v>29</v>
      </c>
      <c r="Z1265" s="9" t="s">
        <v>31</v>
      </c>
    </row>
    <row r="1266" spans="1:26" s="9" customFormat="1" x14ac:dyDescent="0.25">
      <c r="A1266" s="9" t="s">
        <v>176</v>
      </c>
      <c r="B1266" s="9">
        <v>0</v>
      </c>
      <c r="C1266" s="9" t="s">
        <v>436</v>
      </c>
      <c r="D1266" s="9" t="s">
        <v>110</v>
      </c>
      <c r="E1266" s="9" t="s">
        <v>111</v>
      </c>
      <c r="F1266" s="9" t="s">
        <v>30</v>
      </c>
      <c r="G1266" s="9" t="s">
        <v>28</v>
      </c>
      <c r="H1266" s="10">
        <v>42869</v>
      </c>
      <c r="I1266" s="11">
        <v>77.683494777752969</v>
      </c>
      <c r="J1266" s="11">
        <v>0.15083706133748856</v>
      </c>
      <c r="K1266" s="11">
        <v>12.601545619116878</v>
      </c>
      <c r="L1266" s="11">
        <v>1.2369874661867641</v>
      </c>
      <c r="M1266" s="11">
        <v>4.6135648441848337E-2</v>
      </c>
      <c r="N1266" s="11">
        <v>0.1980439123012678</v>
      </c>
      <c r="O1266" s="11">
        <v>1.422235559295413</v>
      </c>
      <c r="P1266" s="11">
        <v>3.7363335300027498</v>
      </c>
      <c r="Q1266" s="11">
        <v>2.7769976953739368</v>
      </c>
      <c r="R1266" s="11">
        <v>1.1951659527992577E-2</v>
      </c>
      <c r="S1266" s="11">
        <v>1.4625753352194341E-2</v>
      </c>
      <c r="T1266" s="11">
        <v>8.2895644368540834E-3</v>
      </c>
      <c r="U1266" s="11">
        <v>0.15320504548380509</v>
      </c>
      <c r="V1266" s="11">
        <v>-4.0683292610172818E-2</v>
      </c>
      <c r="W1266" s="11">
        <v>99.999999999999986</v>
      </c>
      <c r="X1266" s="11">
        <v>92.986663131164818</v>
      </c>
      <c r="Y1266" s="9" t="s">
        <v>29</v>
      </c>
      <c r="Z1266" s="9" t="s">
        <v>31</v>
      </c>
    </row>
    <row r="1267" spans="1:26" s="9" customFormat="1" x14ac:dyDescent="0.25">
      <c r="A1267" s="9" t="s">
        <v>176</v>
      </c>
      <c r="B1267" s="9">
        <v>0</v>
      </c>
      <c r="C1267" s="9" t="s">
        <v>436</v>
      </c>
      <c r="D1267" s="9" t="s">
        <v>110</v>
      </c>
      <c r="E1267" s="9" t="s">
        <v>111</v>
      </c>
      <c r="F1267" s="9" t="s">
        <v>30</v>
      </c>
      <c r="G1267" s="9" t="s">
        <v>28</v>
      </c>
      <c r="H1267" s="10">
        <v>42869</v>
      </c>
      <c r="I1267" s="11">
        <v>77.633751248106051</v>
      </c>
      <c r="J1267" s="11">
        <v>0.17382289110134036</v>
      </c>
      <c r="K1267" s="11">
        <v>12.451536940867538</v>
      </c>
      <c r="L1267" s="11">
        <v>1.2313674558418708</v>
      </c>
      <c r="M1267" s="11">
        <v>2.5767315739445965E-2</v>
      </c>
      <c r="N1267" s="11">
        <v>0.23699533070447526</v>
      </c>
      <c r="O1267" s="11">
        <v>1.3591315766374161</v>
      </c>
      <c r="P1267" s="11">
        <v>3.8011404746005146</v>
      </c>
      <c r="Q1267" s="11">
        <v>2.9021002981165713</v>
      </c>
      <c r="R1267" s="11">
        <v>2.1766989390967221E-2</v>
      </c>
      <c r="S1267" s="11">
        <v>6.7893134832150148E-2</v>
      </c>
      <c r="T1267" s="11">
        <v>0</v>
      </c>
      <c r="U1267" s="11">
        <v>0.15918577868311459</v>
      </c>
      <c r="V1267" s="11">
        <v>-6.4459434621444128E-2</v>
      </c>
      <c r="W1267" s="11">
        <v>100</v>
      </c>
      <c r="X1267" s="11">
        <v>93.529338654031591</v>
      </c>
      <c r="Y1267" s="9" t="s">
        <v>29</v>
      </c>
      <c r="Z1267" s="9" t="s">
        <v>31</v>
      </c>
    </row>
    <row r="1268" spans="1:26" s="9" customFormat="1" x14ac:dyDescent="0.25">
      <c r="A1268" s="9" t="s">
        <v>176</v>
      </c>
      <c r="B1268" s="9">
        <v>0</v>
      </c>
      <c r="C1268" s="9" t="s">
        <v>436</v>
      </c>
      <c r="D1268" s="9" t="s">
        <v>110</v>
      </c>
      <c r="E1268" s="9" t="s">
        <v>111</v>
      </c>
      <c r="F1268" s="9" t="s">
        <v>30</v>
      </c>
      <c r="G1268" s="9" t="s">
        <v>28</v>
      </c>
      <c r="H1268" s="10">
        <v>42869</v>
      </c>
      <c r="I1268" s="11">
        <v>77.857865020895389</v>
      </c>
      <c r="J1268" s="11">
        <v>0.13537843167882338</v>
      </c>
      <c r="K1268" s="11">
        <v>12.395123917056059</v>
      </c>
      <c r="L1268" s="11">
        <v>1.0516614126898722</v>
      </c>
      <c r="M1268" s="11">
        <v>6.2780496483412024E-2</v>
      </c>
      <c r="N1268" s="11">
        <v>0.20402236312030658</v>
      </c>
      <c r="O1268" s="11">
        <v>1.2634314500573911</v>
      </c>
      <c r="P1268" s="11">
        <v>4.0147853112364924</v>
      </c>
      <c r="Q1268" s="11">
        <v>2.8537373728697673</v>
      </c>
      <c r="R1268" s="11">
        <v>0</v>
      </c>
      <c r="S1268" s="11">
        <v>3.207608559824749E-2</v>
      </c>
      <c r="T1268" s="11">
        <v>2.029045671943094E-2</v>
      </c>
      <c r="U1268" s="11">
        <v>0.15794711874754488</v>
      </c>
      <c r="V1268" s="11">
        <v>-4.9099437152748858E-2</v>
      </c>
      <c r="W1268" s="11">
        <v>99.999999999999986</v>
      </c>
      <c r="X1268" s="11">
        <v>94.774656673384527</v>
      </c>
      <c r="Y1268" s="9" t="s">
        <v>29</v>
      </c>
      <c r="Z1268" s="9" t="s">
        <v>31</v>
      </c>
    </row>
    <row r="1269" spans="1:26" s="9" customFormat="1" x14ac:dyDescent="0.25">
      <c r="A1269" s="9" t="s">
        <v>176</v>
      </c>
      <c r="B1269" s="9">
        <v>0</v>
      </c>
      <c r="C1269" s="9" t="s">
        <v>436</v>
      </c>
      <c r="D1269" s="9" t="s">
        <v>110</v>
      </c>
      <c r="E1269" s="9" t="s">
        <v>111</v>
      </c>
      <c r="F1269" s="9" t="s">
        <v>30</v>
      </c>
      <c r="G1269" s="9" t="s">
        <v>28</v>
      </c>
      <c r="H1269" s="10">
        <v>42869</v>
      </c>
      <c r="I1269" s="11">
        <v>78.673704720807692</v>
      </c>
      <c r="J1269" s="11">
        <v>0.17098981652555248</v>
      </c>
      <c r="K1269" s="11">
        <v>12.028195559670197</v>
      </c>
      <c r="L1269" s="11">
        <v>1.0088372660407166</v>
      </c>
      <c r="M1269" s="11">
        <v>7.9753461208966522E-2</v>
      </c>
      <c r="N1269" s="11">
        <v>0.14390397218103862</v>
      </c>
      <c r="O1269" s="11">
        <v>1.1161678553003411</v>
      </c>
      <c r="P1269" s="11">
        <v>3.7362588347492967</v>
      </c>
      <c r="Q1269" s="11">
        <v>2.8978184192273964</v>
      </c>
      <c r="R1269" s="11">
        <v>0</v>
      </c>
      <c r="S1269" s="11">
        <v>4.9167382499245071E-2</v>
      </c>
      <c r="T1269" s="11">
        <v>0</v>
      </c>
      <c r="U1269" s="11">
        <v>0.14962251814702268</v>
      </c>
      <c r="V1269" s="11">
        <v>-5.4419806357498962E-2</v>
      </c>
      <c r="W1269" s="11">
        <v>99.999999999999957</v>
      </c>
      <c r="X1269" s="11">
        <v>95.79521545757126</v>
      </c>
      <c r="Y1269" s="9" t="s">
        <v>29</v>
      </c>
      <c r="Z1269" s="9" t="s">
        <v>31</v>
      </c>
    </row>
    <row r="1270" spans="1:26" s="9" customFormat="1" x14ac:dyDescent="0.25">
      <c r="A1270" s="9" t="s">
        <v>176</v>
      </c>
      <c r="B1270" s="9">
        <v>0</v>
      </c>
      <c r="C1270" s="9" t="s">
        <v>436</v>
      </c>
      <c r="D1270" s="9" t="s">
        <v>110</v>
      </c>
      <c r="E1270" s="9" t="s">
        <v>111</v>
      </c>
      <c r="F1270" s="9" t="s">
        <v>30</v>
      </c>
      <c r="G1270" s="9" t="s">
        <v>28</v>
      </c>
      <c r="H1270" s="10">
        <v>42869</v>
      </c>
      <c r="I1270" s="11">
        <v>78.131144139469626</v>
      </c>
      <c r="J1270" s="11">
        <v>0.16862710930518002</v>
      </c>
      <c r="K1270" s="11">
        <v>12.44697324649759</v>
      </c>
      <c r="L1270" s="11">
        <v>0.98839612013166656</v>
      </c>
      <c r="M1270" s="11">
        <v>6.9906058694798615E-2</v>
      </c>
      <c r="N1270" s="11">
        <v>0.14311468421831242</v>
      </c>
      <c r="O1270" s="11">
        <v>1.2454117131624121</v>
      </c>
      <c r="P1270" s="11">
        <v>3.9104248525517606</v>
      </c>
      <c r="Q1270" s="11">
        <v>2.7558956237544665</v>
      </c>
      <c r="R1270" s="11">
        <v>1.6615834387814041E-2</v>
      </c>
      <c r="S1270" s="11">
        <v>0</v>
      </c>
      <c r="T1270" s="11">
        <v>0</v>
      </c>
      <c r="U1270" s="11">
        <v>0.15941516119406746</v>
      </c>
      <c r="V1270" s="11">
        <v>-3.592454336767717E-2</v>
      </c>
      <c r="W1270" s="11">
        <v>100.00000000000003</v>
      </c>
      <c r="X1270" s="11">
        <v>94.126319275522064</v>
      </c>
      <c r="Y1270" s="9" t="s">
        <v>29</v>
      </c>
      <c r="Z1270" s="9" t="s">
        <v>31</v>
      </c>
    </row>
    <row r="1271" spans="1:26" s="9" customFormat="1" x14ac:dyDescent="0.25">
      <c r="A1271" s="9" t="s">
        <v>176</v>
      </c>
      <c r="B1271" s="9">
        <v>0</v>
      </c>
      <c r="C1271" s="9" t="s">
        <v>436</v>
      </c>
      <c r="D1271" s="9" t="s">
        <v>110</v>
      </c>
      <c r="E1271" s="9" t="s">
        <v>111</v>
      </c>
      <c r="F1271" s="9" t="s">
        <v>30</v>
      </c>
      <c r="G1271" s="9" t="s">
        <v>28</v>
      </c>
      <c r="H1271" s="10">
        <v>42869</v>
      </c>
      <c r="I1271" s="11">
        <v>77.436478145447623</v>
      </c>
      <c r="J1271" s="11">
        <v>0.18296441269825126</v>
      </c>
      <c r="K1271" s="11">
        <v>12.586720722915219</v>
      </c>
      <c r="L1271" s="11">
        <v>1.0564917222808252</v>
      </c>
      <c r="M1271" s="11">
        <v>3.7180470005257121E-2</v>
      </c>
      <c r="N1271" s="11">
        <v>0.18172135031709977</v>
      </c>
      <c r="O1271" s="11">
        <v>1.2899642931435129</v>
      </c>
      <c r="P1271" s="11">
        <v>4.0279530046583867</v>
      </c>
      <c r="Q1271" s="11">
        <v>3.0315296977876875</v>
      </c>
      <c r="R1271" s="11">
        <v>3.1090996204970533E-2</v>
      </c>
      <c r="S1271" s="11">
        <v>0</v>
      </c>
      <c r="T1271" s="11">
        <v>6.0348918854952653E-3</v>
      </c>
      <c r="U1271" s="11">
        <v>0.17023255961005654</v>
      </c>
      <c r="V1271" s="11">
        <v>-3.8362266954378943E-2</v>
      </c>
      <c r="W1271" s="11">
        <v>100</v>
      </c>
      <c r="X1271" s="11">
        <v>94.942317821718675</v>
      </c>
      <c r="Y1271" s="9" t="s">
        <v>29</v>
      </c>
      <c r="Z1271" s="9" t="s">
        <v>31</v>
      </c>
    </row>
    <row r="1272" spans="1:26" s="9" customFormat="1" x14ac:dyDescent="0.25">
      <c r="A1272" s="9" t="s">
        <v>176</v>
      </c>
      <c r="B1272" s="9">
        <v>0</v>
      </c>
      <c r="C1272" s="9" t="s">
        <v>436</v>
      </c>
      <c r="D1272" s="9" t="s">
        <v>110</v>
      </c>
      <c r="E1272" s="9" t="s">
        <v>111</v>
      </c>
      <c r="F1272" s="9" t="s">
        <v>30</v>
      </c>
      <c r="G1272" s="9" t="s">
        <v>28</v>
      </c>
      <c r="H1272" s="10">
        <v>42869</v>
      </c>
      <c r="I1272" s="11">
        <v>77.39314720227452</v>
      </c>
      <c r="J1272" s="11">
        <v>0.2022022299218636</v>
      </c>
      <c r="K1272" s="11">
        <v>12.557112514280687</v>
      </c>
      <c r="L1272" s="11">
        <v>1.1383245221469023</v>
      </c>
      <c r="M1272" s="11">
        <v>5.6585586795057416E-2</v>
      </c>
      <c r="N1272" s="11">
        <v>0.23524373064872847</v>
      </c>
      <c r="O1272" s="11">
        <v>1.3888808165296636</v>
      </c>
      <c r="P1272" s="11">
        <v>4.0392281335285318</v>
      </c>
      <c r="Q1272" s="11">
        <v>2.7623643601114622</v>
      </c>
      <c r="R1272" s="11">
        <v>6.9255681772374997E-2</v>
      </c>
      <c r="S1272" s="11">
        <v>0</v>
      </c>
      <c r="T1272" s="11">
        <v>2.7551579043027366E-2</v>
      </c>
      <c r="U1272" s="11">
        <v>0.16795197544090748</v>
      </c>
      <c r="V1272" s="11">
        <v>-3.7848332493725628E-2</v>
      </c>
      <c r="W1272" s="11">
        <v>100</v>
      </c>
      <c r="X1272" s="11">
        <v>96.137555658876153</v>
      </c>
      <c r="Y1272" s="9" t="s">
        <v>29</v>
      </c>
      <c r="Z1272" s="9" t="s">
        <v>31</v>
      </c>
    </row>
    <row r="1273" spans="1:26" s="9" customFormat="1" x14ac:dyDescent="0.25">
      <c r="A1273" s="9" t="s">
        <v>176</v>
      </c>
      <c r="B1273" s="9">
        <v>0</v>
      </c>
      <c r="C1273" s="9" t="s">
        <v>436</v>
      </c>
      <c r="D1273" s="9" t="s">
        <v>110</v>
      </c>
      <c r="E1273" s="9" t="s">
        <v>111</v>
      </c>
      <c r="F1273" s="9" t="s">
        <v>30</v>
      </c>
      <c r="G1273" s="9" t="s">
        <v>28</v>
      </c>
      <c r="H1273" s="10">
        <v>42869</v>
      </c>
      <c r="I1273" s="11">
        <v>77.689639899588997</v>
      </c>
      <c r="J1273" s="11">
        <v>0.18966074362253046</v>
      </c>
      <c r="K1273" s="11">
        <v>12.443070341703601</v>
      </c>
      <c r="L1273" s="11">
        <v>1.1810113720887494</v>
      </c>
      <c r="M1273" s="11">
        <v>1.492275007312071E-3</v>
      </c>
      <c r="N1273" s="11">
        <v>0.2054523864640295</v>
      </c>
      <c r="O1273" s="11">
        <v>1.3937326349488173</v>
      </c>
      <c r="P1273" s="11">
        <v>3.8433241945554348</v>
      </c>
      <c r="Q1273" s="11">
        <v>2.8635770221192276</v>
      </c>
      <c r="R1273" s="11">
        <v>2.5292941130099264E-2</v>
      </c>
      <c r="S1273" s="11">
        <v>1.2151382202398295E-2</v>
      </c>
      <c r="T1273" s="11">
        <v>2.8805120055909367E-2</v>
      </c>
      <c r="U1273" s="11">
        <v>0.16511509301136473</v>
      </c>
      <c r="V1273" s="11">
        <v>-4.2325406498455974E-2</v>
      </c>
      <c r="W1273" s="11">
        <v>100.00000000000003</v>
      </c>
      <c r="X1273" s="11">
        <v>93.816487788113562</v>
      </c>
      <c r="Y1273" s="9" t="s">
        <v>29</v>
      </c>
      <c r="Z1273" s="9" t="s">
        <v>31</v>
      </c>
    </row>
    <row r="1274" spans="1:26" s="9" customFormat="1" x14ac:dyDescent="0.25">
      <c r="A1274" s="9" t="s">
        <v>176</v>
      </c>
      <c r="B1274" s="9">
        <v>0</v>
      </c>
      <c r="C1274" s="9" t="s">
        <v>436</v>
      </c>
      <c r="D1274" s="9" t="s">
        <v>110</v>
      </c>
      <c r="E1274" s="9" t="s">
        <v>111</v>
      </c>
      <c r="F1274" s="9" t="s">
        <v>30</v>
      </c>
      <c r="G1274" s="9" t="s">
        <v>28</v>
      </c>
      <c r="H1274" s="10">
        <v>42869</v>
      </c>
      <c r="I1274" s="11">
        <v>77.334956764768094</v>
      </c>
      <c r="J1274" s="11">
        <v>0.22230009630155786</v>
      </c>
      <c r="K1274" s="11">
        <v>12.667625940506131</v>
      </c>
      <c r="L1274" s="11">
        <v>1.1310700566392118</v>
      </c>
      <c r="M1274" s="11">
        <v>7.3211493301425415E-2</v>
      </c>
      <c r="N1274" s="11">
        <v>0.19031072888868136</v>
      </c>
      <c r="O1274" s="11">
        <v>1.2595866167410785</v>
      </c>
      <c r="P1274" s="11">
        <v>3.9646692216556034</v>
      </c>
      <c r="Q1274" s="11">
        <v>2.9904869133677403</v>
      </c>
      <c r="R1274" s="11">
        <v>2.377874382311536E-3</v>
      </c>
      <c r="S1274" s="11">
        <v>4.9365464054675415E-2</v>
      </c>
      <c r="T1274" s="11">
        <v>1.4324633888065536E-2</v>
      </c>
      <c r="U1274" s="11">
        <v>0.15555409887067193</v>
      </c>
      <c r="V1274" s="11">
        <v>-5.583990336526308E-2</v>
      </c>
      <c r="W1274" s="11">
        <v>99.999999999999972</v>
      </c>
      <c r="X1274" s="11">
        <v>95.613402818867399</v>
      </c>
      <c r="Y1274" s="9" t="s">
        <v>29</v>
      </c>
      <c r="Z1274" s="9" t="s">
        <v>31</v>
      </c>
    </row>
    <row r="1275" spans="1:26" s="9" customFormat="1" x14ac:dyDescent="0.25">
      <c r="A1275" s="9" t="s">
        <v>176</v>
      </c>
      <c r="B1275" s="9">
        <v>0</v>
      </c>
      <c r="C1275" s="9" t="s">
        <v>436</v>
      </c>
      <c r="D1275" s="9" t="s">
        <v>110</v>
      </c>
      <c r="E1275" s="9" t="s">
        <v>111</v>
      </c>
      <c r="F1275" s="9" t="s">
        <v>30</v>
      </c>
      <c r="G1275" s="9" t="s">
        <v>28</v>
      </c>
      <c r="H1275" s="10">
        <v>42869</v>
      </c>
      <c r="I1275" s="11">
        <v>77.478746563609917</v>
      </c>
      <c r="J1275" s="11">
        <v>0.17007973595997863</v>
      </c>
      <c r="K1275" s="11">
        <v>12.495666365504192</v>
      </c>
      <c r="L1275" s="11">
        <v>1.0876401198326335</v>
      </c>
      <c r="M1275" s="11">
        <v>0.11574349570085214</v>
      </c>
      <c r="N1275" s="11">
        <v>0.22850632877585861</v>
      </c>
      <c r="O1275" s="11">
        <v>1.3613120157436529</v>
      </c>
      <c r="P1275" s="11">
        <v>3.9110001328917448</v>
      </c>
      <c r="Q1275" s="11">
        <v>2.9503649390708993</v>
      </c>
      <c r="R1275" s="11">
        <v>7.3398913301283064E-2</v>
      </c>
      <c r="S1275" s="11">
        <v>0</v>
      </c>
      <c r="T1275" s="11">
        <v>1.2979053071698794E-2</v>
      </c>
      <c r="U1275" s="11">
        <v>0.14788956171173342</v>
      </c>
      <c r="V1275" s="11">
        <v>-3.3327225174475138E-2</v>
      </c>
      <c r="W1275" s="11">
        <v>99.999999999999972</v>
      </c>
      <c r="X1275" s="11">
        <v>95.210533717436945</v>
      </c>
      <c r="Y1275" s="9" t="s">
        <v>29</v>
      </c>
      <c r="Z1275" s="9" t="s">
        <v>31</v>
      </c>
    </row>
    <row r="1276" spans="1:26" s="6" customFormat="1" x14ac:dyDescent="0.25">
      <c r="A1276" s="6" t="s">
        <v>176</v>
      </c>
      <c r="B1276" s="6">
        <v>0</v>
      </c>
      <c r="C1276" s="6" t="s">
        <v>436</v>
      </c>
      <c r="D1276" s="6" t="s">
        <v>110</v>
      </c>
      <c r="E1276" s="6" t="s">
        <v>111</v>
      </c>
      <c r="F1276" s="9" t="s">
        <v>30</v>
      </c>
      <c r="G1276" s="6" t="s">
        <v>28</v>
      </c>
      <c r="H1276" s="7">
        <v>42869</v>
      </c>
      <c r="I1276" s="8">
        <v>78.049141602631494</v>
      </c>
      <c r="J1276" s="8">
        <v>0.21793587155724944</v>
      </c>
      <c r="K1276" s="8">
        <v>12.423306284466477</v>
      </c>
      <c r="L1276" s="8">
        <v>1.1681795518723097</v>
      </c>
      <c r="M1276" s="8">
        <v>9.1748094155445423E-2</v>
      </c>
      <c r="N1276" s="8">
        <v>0.1676008863502319</v>
      </c>
      <c r="O1276" s="8">
        <v>1.307894445881886</v>
      </c>
      <c r="P1276" s="8">
        <v>3.5587781237147111</v>
      </c>
      <c r="Q1276" s="8">
        <v>2.881614486189942</v>
      </c>
      <c r="R1276" s="8">
        <v>0</v>
      </c>
      <c r="S1276" s="8">
        <v>6.4084815475282022E-3</v>
      </c>
      <c r="T1276" s="8">
        <v>6.335259276718004E-4</v>
      </c>
      <c r="U1276" s="8">
        <v>0.16711715844507757</v>
      </c>
      <c r="V1276" s="8">
        <v>-4.0358512740029349E-2</v>
      </c>
      <c r="W1276" s="8">
        <v>100</v>
      </c>
      <c r="X1276" s="8">
        <v>93.625923013139413</v>
      </c>
      <c r="Y1276" s="6" t="s">
        <v>29</v>
      </c>
      <c r="Z1276" s="6" t="s">
        <v>31</v>
      </c>
    </row>
    <row r="1277" spans="1:26" s="12" customFormat="1" x14ac:dyDescent="0.25">
      <c r="A1277" s="12" t="s">
        <v>175</v>
      </c>
      <c r="B1277" s="12">
        <v>0</v>
      </c>
      <c r="C1277" s="12" t="s">
        <v>437</v>
      </c>
      <c r="D1277" s="12" t="s">
        <v>110</v>
      </c>
      <c r="E1277" s="12" t="s">
        <v>111</v>
      </c>
      <c r="F1277" s="9" t="s">
        <v>30</v>
      </c>
      <c r="G1277" s="12" t="s">
        <v>28</v>
      </c>
      <c r="H1277" s="13">
        <v>42869</v>
      </c>
      <c r="I1277" s="14">
        <v>72.317034046973049</v>
      </c>
      <c r="J1277" s="14">
        <v>0.32877053846769239</v>
      </c>
      <c r="K1277" s="14">
        <v>14.369472007821244</v>
      </c>
      <c r="L1277" s="14">
        <v>1.9452979810102391</v>
      </c>
      <c r="M1277" s="14">
        <v>6.0695704567050569E-2</v>
      </c>
      <c r="N1277" s="14">
        <v>0.29717531816589005</v>
      </c>
      <c r="O1277" s="14">
        <v>1.0147530889226584</v>
      </c>
      <c r="P1277" s="14">
        <v>4.5417121569257919</v>
      </c>
      <c r="Q1277" s="14">
        <v>4.8729817492695462</v>
      </c>
      <c r="R1277" s="14">
        <v>5.5299997400052564E-2</v>
      </c>
      <c r="S1277" s="14">
        <v>0.1282886482894478</v>
      </c>
      <c r="T1277" s="14">
        <v>1.5894986741637477E-2</v>
      </c>
      <c r="U1277" s="14">
        <v>0.1376626079470144</v>
      </c>
      <c r="V1277" s="14">
        <v>-8.5038832501333372E-2</v>
      </c>
      <c r="W1277" s="14">
        <v>99.999999999999986</v>
      </c>
      <c r="X1277" s="14">
        <v>94.240606329581581</v>
      </c>
      <c r="Y1277" s="12" t="s">
        <v>29</v>
      </c>
      <c r="Z1277" s="12" t="s">
        <v>31</v>
      </c>
    </row>
    <row r="1278" spans="1:26" s="9" customFormat="1" x14ac:dyDescent="0.25">
      <c r="A1278" s="9" t="s">
        <v>175</v>
      </c>
      <c r="B1278" s="9">
        <v>0</v>
      </c>
      <c r="C1278" s="9" t="s">
        <v>437</v>
      </c>
      <c r="D1278" s="9" t="s">
        <v>110</v>
      </c>
      <c r="E1278" s="9" t="s">
        <v>111</v>
      </c>
      <c r="F1278" s="9" t="s">
        <v>30</v>
      </c>
      <c r="G1278" s="9" t="s">
        <v>28</v>
      </c>
      <c r="H1278" s="10">
        <v>42869</v>
      </c>
      <c r="I1278" s="11">
        <v>72.014523702783976</v>
      </c>
      <c r="J1278" s="11">
        <v>0.33252377192400762</v>
      </c>
      <c r="K1278" s="11">
        <v>14.293912665664074</v>
      </c>
      <c r="L1278" s="11">
        <v>2.193790728672993</v>
      </c>
      <c r="M1278" s="11">
        <v>7.1653624931177204E-2</v>
      </c>
      <c r="N1278" s="11">
        <v>0.33360566658385943</v>
      </c>
      <c r="O1278" s="11">
        <v>1.080119583241907</v>
      </c>
      <c r="P1278" s="11">
        <v>4.6431830428213656</v>
      </c>
      <c r="Q1278" s="11">
        <v>4.7595583840437614</v>
      </c>
      <c r="R1278" s="11">
        <v>6.6956368273456954E-2</v>
      </c>
      <c r="S1278" s="11">
        <v>0.13059450995521008</v>
      </c>
      <c r="T1278" s="11">
        <v>6.9193495934733763E-3</v>
      </c>
      <c r="U1278" s="11">
        <v>0.16477907664359606</v>
      </c>
      <c r="V1278" s="11">
        <v>-9.212047513284842E-2</v>
      </c>
      <c r="W1278" s="11">
        <v>100</v>
      </c>
      <c r="X1278" s="11">
        <v>95.180111355853398</v>
      </c>
      <c r="Y1278" s="9" t="s">
        <v>29</v>
      </c>
      <c r="Z1278" s="9" t="s">
        <v>31</v>
      </c>
    </row>
    <row r="1279" spans="1:26" s="9" customFormat="1" x14ac:dyDescent="0.25">
      <c r="A1279" s="9" t="s">
        <v>175</v>
      </c>
      <c r="B1279" s="9">
        <v>0</v>
      </c>
      <c r="C1279" s="9" t="s">
        <v>437</v>
      </c>
      <c r="D1279" s="9" t="s">
        <v>110</v>
      </c>
      <c r="E1279" s="9" t="s">
        <v>111</v>
      </c>
      <c r="F1279" s="9" t="s">
        <v>30</v>
      </c>
      <c r="G1279" s="9" t="s">
        <v>28</v>
      </c>
      <c r="H1279" s="10">
        <v>42869</v>
      </c>
      <c r="I1279" s="11">
        <v>72.665447003267914</v>
      </c>
      <c r="J1279" s="11">
        <v>0.34125895441750292</v>
      </c>
      <c r="K1279" s="11">
        <v>14.298679391609816</v>
      </c>
      <c r="L1279" s="11">
        <v>1.9530465719654493</v>
      </c>
      <c r="M1279" s="11">
        <v>0.14111804181748064</v>
      </c>
      <c r="N1279" s="11">
        <v>0.25335666358697534</v>
      </c>
      <c r="O1279" s="11">
        <v>1.0117294701897173</v>
      </c>
      <c r="P1279" s="11">
        <v>4.3946602674238253</v>
      </c>
      <c r="Q1279" s="11">
        <v>4.762594782412882</v>
      </c>
      <c r="R1279" s="11">
        <v>1.1477280499844743E-2</v>
      </c>
      <c r="S1279" s="11">
        <v>2.2931681795340598E-2</v>
      </c>
      <c r="T1279" s="11">
        <v>2.2470642866735446E-2</v>
      </c>
      <c r="U1279" s="11">
        <v>0.1689602402003901</v>
      </c>
      <c r="V1279" s="11">
        <v>-4.7730992053871053E-2</v>
      </c>
      <c r="W1279" s="11">
        <v>99.999999999999986</v>
      </c>
      <c r="X1279" s="11">
        <v>96.373219361915332</v>
      </c>
      <c r="Y1279" s="9" t="s">
        <v>29</v>
      </c>
      <c r="Z1279" s="9" t="s">
        <v>31</v>
      </c>
    </row>
    <row r="1280" spans="1:26" s="9" customFormat="1" x14ac:dyDescent="0.25">
      <c r="A1280" s="9" t="s">
        <v>175</v>
      </c>
      <c r="B1280" s="9">
        <v>0</v>
      </c>
      <c r="C1280" s="9" t="s">
        <v>437</v>
      </c>
      <c r="D1280" s="9" t="s">
        <v>110</v>
      </c>
      <c r="E1280" s="9" t="s">
        <v>111</v>
      </c>
      <c r="F1280" s="9" t="s">
        <v>30</v>
      </c>
      <c r="G1280" s="9" t="s">
        <v>28</v>
      </c>
      <c r="H1280" s="10">
        <v>42869</v>
      </c>
      <c r="I1280" s="11">
        <v>72.29839355462228</v>
      </c>
      <c r="J1280" s="11">
        <v>0.3235233583959724</v>
      </c>
      <c r="K1280" s="11">
        <v>14.456484155605061</v>
      </c>
      <c r="L1280" s="11">
        <v>1.7932388646849324</v>
      </c>
      <c r="M1280" s="11">
        <v>7.526560607650408E-2</v>
      </c>
      <c r="N1280" s="11">
        <v>0.2853040760433575</v>
      </c>
      <c r="O1280" s="11">
        <v>1.1660405162524357</v>
      </c>
      <c r="P1280" s="11">
        <v>4.5358487472338078</v>
      </c>
      <c r="Q1280" s="11">
        <v>4.8564722047815332</v>
      </c>
      <c r="R1280" s="11">
        <v>7.9410976507349934E-2</v>
      </c>
      <c r="S1280" s="11">
        <v>0</v>
      </c>
      <c r="T1280" s="11">
        <v>0</v>
      </c>
      <c r="U1280" s="11">
        <v>0.1678413404648775</v>
      </c>
      <c r="V1280" s="11">
        <v>-3.782340066814141E-2</v>
      </c>
      <c r="W1280" s="11">
        <v>99.999999999999986</v>
      </c>
      <c r="X1280" s="11">
        <v>94.066870235569496</v>
      </c>
      <c r="Y1280" s="9" t="s">
        <v>29</v>
      </c>
      <c r="Z1280" s="9" t="s">
        <v>31</v>
      </c>
    </row>
    <row r="1281" spans="1:26" s="9" customFormat="1" x14ac:dyDescent="0.25">
      <c r="A1281" s="9" t="s">
        <v>175</v>
      </c>
      <c r="B1281" s="9">
        <v>0</v>
      </c>
      <c r="C1281" s="9" t="s">
        <v>437</v>
      </c>
      <c r="D1281" s="9" t="s">
        <v>110</v>
      </c>
      <c r="E1281" s="9" t="s">
        <v>111</v>
      </c>
      <c r="F1281" s="9" t="s">
        <v>30</v>
      </c>
      <c r="G1281" s="9" t="s">
        <v>28</v>
      </c>
      <c r="H1281" s="10">
        <v>42869</v>
      </c>
      <c r="I1281" s="11">
        <v>72.421827343567614</v>
      </c>
      <c r="J1281" s="11">
        <v>0.34372536024619715</v>
      </c>
      <c r="K1281" s="11">
        <v>14.264345382391198</v>
      </c>
      <c r="L1281" s="11">
        <v>1.8287564176244417</v>
      </c>
      <c r="M1281" s="11">
        <v>2.4888947647956555E-2</v>
      </c>
      <c r="N1281" s="11">
        <v>0.30257488936531785</v>
      </c>
      <c r="O1281" s="11">
        <v>1.0490356851733111</v>
      </c>
      <c r="P1281" s="11">
        <v>4.7575759526977945</v>
      </c>
      <c r="Q1281" s="11">
        <v>4.7510491425980064</v>
      </c>
      <c r="R1281" s="11">
        <v>4.3507252235341215E-2</v>
      </c>
      <c r="S1281" s="11">
        <v>0.14647410466861241</v>
      </c>
      <c r="T1281" s="11">
        <v>0</v>
      </c>
      <c r="U1281" s="11">
        <v>0.16512383381688545</v>
      </c>
      <c r="V1281" s="11">
        <v>-9.8884312032694613E-2</v>
      </c>
      <c r="W1281" s="11">
        <v>99.999999999999986</v>
      </c>
      <c r="X1281" s="11">
        <v>94.419419946545673</v>
      </c>
      <c r="Y1281" s="9" t="s">
        <v>29</v>
      </c>
      <c r="Z1281" s="9" t="s">
        <v>31</v>
      </c>
    </row>
    <row r="1282" spans="1:26" s="9" customFormat="1" x14ac:dyDescent="0.25">
      <c r="A1282" s="9" t="s">
        <v>175</v>
      </c>
      <c r="B1282" s="9">
        <v>0</v>
      </c>
      <c r="C1282" s="9" t="s">
        <v>437</v>
      </c>
      <c r="D1282" s="9" t="s">
        <v>110</v>
      </c>
      <c r="E1282" s="9" t="s">
        <v>111</v>
      </c>
      <c r="F1282" s="9" t="s">
        <v>30</v>
      </c>
      <c r="G1282" s="9" t="s">
        <v>28</v>
      </c>
      <c r="H1282" s="10">
        <v>42869</v>
      </c>
      <c r="I1282" s="11">
        <v>72.593942398566568</v>
      </c>
      <c r="J1282" s="11">
        <v>0.35271355127072501</v>
      </c>
      <c r="K1282" s="11">
        <v>14.455378297236512</v>
      </c>
      <c r="L1282" s="11">
        <v>1.6179657247523593</v>
      </c>
      <c r="M1282" s="11">
        <v>0.10774777380437171</v>
      </c>
      <c r="N1282" s="11">
        <v>0.26070488826618626</v>
      </c>
      <c r="O1282" s="11">
        <v>0.97232157854104617</v>
      </c>
      <c r="P1282" s="11">
        <v>4.5508240161839328</v>
      </c>
      <c r="Q1282" s="11">
        <v>4.8767621414151092</v>
      </c>
      <c r="R1282" s="11">
        <v>5.8792565815356405E-2</v>
      </c>
      <c r="S1282" s="11">
        <v>6.3275408341979089E-2</v>
      </c>
      <c r="T1282" s="11">
        <v>0</v>
      </c>
      <c r="U1282" s="11">
        <v>0.15002162260317561</v>
      </c>
      <c r="V1282" s="11">
        <v>-6.0449966797338398E-2</v>
      </c>
      <c r="W1282" s="11">
        <v>100</v>
      </c>
      <c r="X1282" s="11">
        <v>94.665528946512197</v>
      </c>
      <c r="Y1282" s="9" t="s">
        <v>29</v>
      </c>
      <c r="Z1282" s="9" t="s">
        <v>31</v>
      </c>
    </row>
    <row r="1283" spans="1:26" s="9" customFormat="1" x14ac:dyDescent="0.25">
      <c r="A1283" s="9" t="s">
        <v>175</v>
      </c>
      <c r="B1283" s="9">
        <v>0</v>
      </c>
      <c r="C1283" s="9" t="s">
        <v>437</v>
      </c>
      <c r="D1283" s="9" t="s">
        <v>110</v>
      </c>
      <c r="E1283" s="9" t="s">
        <v>111</v>
      </c>
      <c r="F1283" s="9" t="s">
        <v>30</v>
      </c>
      <c r="G1283" s="9" t="s">
        <v>28</v>
      </c>
      <c r="H1283" s="10">
        <v>42869</v>
      </c>
      <c r="I1283" s="11">
        <v>72.42718304351132</v>
      </c>
      <c r="J1283" s="11">
        <v>0.32788525791123679</v>
      </c>
      <c r="K1283" s="11">
        <v>14.659939378001312</v>
      </c>
      <c r="L1283" s="11">
        <v>1.8296140761788096</v>
      </c>
      <c r="M1283" s="11">
        <v>3.766100770295585E-2</v>
      </c>
      <c r="N1283" s="11">
        <v>0.28018107294437977</v>
      </c>
      <c r="O1283" s="11">
        <v>0.98430804823460916</v>
      </c>
      <c r="P1283" s="11">
        <v>4.3751723655594805</v>
      </c>
      <c r="Q1283" s="11">
        <v>4.7994770090002756</v>
      </c>
      <c r="R1283" s="11">
        <v>8.6602268296563548E-2</v>
      </c>
      <c r="S1283" s="11">
        <v>0.10566299625956065</v>
      </c>
      <c r="T1283" s="11">
        <v>0</v>
      </c>
      <c r="U1283" s="11">
        <v>0.16885498711804489</v>
      </c>
      <c r="V1283" s="11">
        <v>-8.2541510718544181E-2</v>
      </c>
      <c r="W1283" s="11">
        <v>99.999999999999972</v>
      </c>
      <c r="X1283" s="11">
        <v>94.261949334971604</v>
      </c>
      <c r="Y1283" s="9" t="s">
        <v>29</v>
      </c>
      <c r="Z1283" s="9" t="s">
        <v>31</v>
      </c>
    </row>
    <row r="1284" spans="1:26" s="9" customFormat="1" x14ac:dyDescent="0.25">
      <c r="A1284" s="9" t="s">
        <v>175</v>
      </c>
      <c r="B1284" s="9">
        <v>0</v>
      </c>
      <c r="C1284" s="9" t="s">
        <v>437</v>
      </c>
      <c r="D1284" s="9" t="s">
        <v>110</v>
      </c>
      <c r="E1284" s="9" t="s">
        <v>111</v>
      </c>
      <c r="F1284" s="9" t="s">
        <v>30</v>
      </c>
      <c r="G1284" s="9" t="s">
        <v>28</v>
      </c>
      <c r="H1284" s="10">
        <v>42869</v>
      </c>
      <c r="I1284" s="11">
        <v>72.042286130483291</v>
      </c>
      <c r="J1284" s="11">
        <v>0.36796997833873291</v>
      </c>
      <c r="K1284" s="11">
        <v>14.639665216968062</v>
      </c>
      <c r="L1284" s="11">
        <v>2.0301266938977873</v>
      </c>
      <c r="M1284" s="11">
        <v>5.364029683007316E-2</v>
      </c>
      <c r="N1284" s="11">
        <v>0.33526543043769741</v>
      </c>
      <c r="O1284" s="11">
        <v>1.1841485497801629</v>
      </c>
      <c r="P1284" s="11">
        <v>4.4100311264568095</v>
      </c>
      <c r="Q1284" s="11">
        <v>4.6640651103727278</v>
      </c>
      <c r="R1284" s="11">
        <v>5.2813784622378783E-2</v>
      </c>
      <c r="S1284" s="11">
        <v>9.481341529534415E-2</v>
      </c>
      <c r="T1284" s="11">
        <v>3.7134585253699226E-2</v>
      </c>
      <c r="U1284" s="11">
        <v>0.16518617216448617</v>
      </c>
      <c r="V1284" s="11">
        <v>-7.7146490901230005E-2</v>
      </c>
      <c r="W1284" s="11">
        <v>100.00000000000001</v>
      </c>
      <c r="X1284" s="11">
        <v>95.450627654422263</v>
      </c>
      <c r="Y1284" s="9" t="s">
        <v>29</v>
      </c>
      <c r="Z1284" s="9" t="s">
        <v>31</v>
      </c>
    </row>
    <row r="1285" spans="1:26" s="9" customFormat="1" x14ac:dyDescent="0.25">
      <c r="A1285" s="9" t="s">
        <v>175</v>
      </c>
      <c r="B1285" s="9">
        <v>0</v>
      </c>
      <c r="C1285" s="9" t="s">
        <v>437</v>
      </c>
      <c r="D1285" s="9" t="s">
        <v>110</v>
      </c>
      <c r="E1285" s="9" t="s">
        <v>111</v>
      </c>
      <c r="F1285" s="9" t="s">
        <v>30</v>
      </c>
      <c r="G1285" s="9" t="s">
        <v>28</v>
      </c>
      <c r="H1285" s="10">
        <v>42869</v>
      </c>
      <c r="I1285" s="11">
        <v>67.24745600887718</v>
      </c>
      <c r="J1285" s="11">
        <v>0.74507533687290073</v>
      </c>
      <c r="K1285" s="11">
        <v>15.907209056745009</v>
      </c>
      <c r="L1285" s="11">
        <v>3.198198816242654</v>
      </c>
      <c r="M1285" s="11">
        <v>9.6965880237472643E-2</v>
      </c>
      <c r="N1285" s="11">
        <v>0.94672612776968001</v>
      </c>
      <c r="O1285" s="11">
        <v>2.5895108428421949</v>
      </c>
      <c r="P1285" s="11">
        <v>4.8909070904010061</v>
      </c>
      <c r="Q1285" s="11">
        <v>4.0322590353581083</v>
      </c>
      <c r="R1285" s="11">
        <v>0.16781444443367233</v>
      </c>
      <c r="S1285" s="11">
        <v>6.7267455879025925E-2</v>
      </c>
      <c r="T1285" s="11">
        <v>2.7687284244553273E-2</v>
      </c>
      <c r="U1285" s="11">
        <v>0.14360816215267339</v>
      </c>
      <c r="V1285" s="11">
        <v>-6.0685542056115226E-2</v>
      </c>
      <c r="W1285" s="11">
        <v>100</v>
      </c>
      <c r="X1285" s="11">
        <v>95.291250668492211</v>
      </c>
      <c r="Y1285" s="9" t="s">
        <v>29</v>
      </c>
      <c r="Z1285" s="9" t="s">
        <v>31</v>
      </c>
    </row>
    <row r="1286" spans="1:26" s="9" customFormat="1" x14ac:dyDescent="0.25">
      <c r="A1286" s="9" t="s">
        <v>175</v>
      </c>
      <c r="B1286" s="9">
        <v>0</v>
      </c>
      <c r="C1286" s="9" t="s">
        <v>437</v>
      </c>
      <c r="D1286" s="9" t="s">
        <v>110</v>
      </c>
      <c r="E1286" s="9" t="s">
        <v>111</v>
      </c>
      <c r="F1286" s="9" t="s">
        <v>30</v>
      </c>
      <c r="G1286" s="9" t="s">
        <v>28</v>
      </c>
      <c r="H1286" s="10">
        <v>42869</v>
      </c>
      <c r="I1286" s="11">
        <v>72.391149238462603</v>
      </c>
      <c r="J1286" s="11">
        <v>0.34267823119398649</v>
      </c>
      <c r="K1286" s="11">
        <v>14.612854139518335</v>
      </c>
      <c r="L1286" s="11">
        <v>1.6400036581145463</v>
      </c>
      <c r="M1286" s="11">
        <v>0.12984331187625398</v>
      </c>
      <c r="N1286" s="11">
        <v>0.22382439093915735</v>
      </c>
      <c r="O1286" s="11">
        <v>1.0029142114145051</v>
      </c>
      <c r="P1286" s="11">
        <v>4.6351157856940493</v>
      </c>
      <c r="Q1286" s="11">
        <v>4.6728533900404932</v>
      </c>
      <c r="R1286" s="11">
        <v>7.2083278039659485E-2</v>
      </c>
      <c r="S1286" s="11">
        <v>0.22915985477677031</v>
      </c>
      <c r="T1286" s="11">
        <v>1.6639228362559048E-2</v>
      </c>
      <c r="U1286" s="11">
        <v>0.16442262808345307</v>
      </c>
      <c r="V1286" s="11">
        <v>-0.13354134651636418</v>
      </c>
      <c r="W1286" s="11">
        <v>100.00000000000001</v>
      </c>
      <c r="X1286" s="11">
        <v>95.653752361436773</v>
      </c>
      <c r="Y1286" s="9" t="s">
        <v>29</v>
      </c>
      <c r="Z1286" s="9" t="s">
        <v>31</v>
      </c>
    </row>
    <row r="1287" spans="1:26" s="9" customFormat="1" x14ac:dyDescent="0.25">
      <c r="A1287" s="9" t="s">
        <v>175</v>
      </c>
      <c r="B1287" s="9">
        <v>0</v>
      </c>
      <c r="C1287" s="9" t="s">
        <v>437</v>
      </c>
      <c r="D1287" s="9" t="s">
        <v>110</v>
      </c>
      <c r="E1287" s="9" t="s">
        <v>111</v>
      </c>
      <c r="F1287" s="9" t="s">
        <v>30</v>
      </c>
      <c r="G1287" s="9" t="s">
        <v>28</v>
      </c>
      <c r="H1287" s="10">
        <v>42869</v>
      </c>
      <c r="I1287" s="11">
        <v>72.794187117497685</v>
      </c>
      <c r="J1287" s="11">
        <v>0.35434161040671258</v>
      </c>
      <c r="K1287" s="11">
        <v>14.31407611290512</v>
      </c>
      <c r="L1287" s="11">
        <v>1.7420273171467575</v>
      </c>
      <c r="M1287" s="11">
        <v>4.4046483391230754E-2</v>
      </c>
      <c r="N1287" s="11">
        <v>0.26298983337639847</v>
      </c>
      <c r="O1287" s="11">
        <v>0.95917068550166285</v>
      </c>
      <c r="P1287" s="11">
        <v>4.5912691686291014</v>
      </c>
      <c r="Q1287" s="11">
        <v>4.7414130911578942</v>
      </c>
      <c r="R1287" s="11">
        <v>0</v>
      </c>
      <c r="S1287" s="11">
        <v>0.11956983021312521</v>
      </c>
      <c r="T1287" s="11">
        <v>2.6137784994582528E-4</v>
      </c>
      <c r="U1287" s="11">
        <v>0.16393585482008738</v>
      </c>
      <c r="V1287" s="11">
        <v>-8.7288482895746242E-2</v>
      </c>
      <c r="W1287" s="11">
        <v>99.999999999999972</v>
      </c>
      <c r="X1287" s="11">
        <v>94.672711166544758</v>
      </c>
      <c r="Y1287" s="9" t="s">
        <v>29</v>
      </c>
      <c r="Z1287" s="9" t="s">
        <v>31</v>
      </c>
    </row>
    <row r="1288" spans="1:26" s="9" customFormat="1" x14ac:dyDescent="0.25">
      <c r="A1288" s="9" t="s">
        <v>175</v>
      </c>
      <c r="B1288" s="9">
        <v>0</v>
      </c>
      <c r="C1288" s="9" t="s">
        <v>437</v>
      </c>
      <c r="D1288" s="9" t="s">
        <v>110</v>
      </c>
      <c r="E1288" s="9" t="s">
        <v>111</v>
      </c>
      <c r="F1288" s="9" t="s">
        <v>30</v>
      </c>
      <c r="G1288" s="9" t="s">
        <v>28</v>
      </c>
      <c r="H1288" s="10">
        <v>42869</v>
      </c>
      <c r="I1288" s="11">
        <v>72.413327945201331</v>
      </c>
      <c r="J1288" s="11">
        <v>0.36552170286377639</v>
      </c>
      <c r="K1288" s="11">
        <v>14.486331178814083</v>
      </c>
      <c r="L1288" s="11">
        <v>1.8720509752729331</v>
      </c>
      <c r="M1288" s="11">
        <v>7.5281694696571491E-2</v>
      </c>
      <c r="N1288" s="11">
        <v>0.1980179464247028</v>
      </c>
      <c r="O1288" s="11">
        <v>1.0427993597003355</v>
      </c>
      <c r="P1288" s="11">
        <v>4.3543576827064356</v>
      </c>
      <c r="Q1288" s="11">
        <v>4.9739956573988433</v>
      </c>
      <c r="R1288" s="11">
        <v>4.2656144477294704E-2</v>
      </c>
      <c r="S1288" s="11">
        <v>5.0993885374074267E-2</v>
      </c>
      <c r="T1288" s="11">
        <v>2.1339205623783612E-2</v>
      </c>
      <c r="U1288" s="11">
        <v>0.16110252557219051</v>
      </c>
      <c r="V1288" s="11">
        <v>-5.7775904126330685E-2</v>
      </c>
      <c r="W1288" s="11">
        <v>100.00000000000001</v>
      </c>
      <c r="X1288" s="11">
        <v>95.10944232670262</v>
      </c>
      <c r="Y1288" s="9" t="s">
        <v>29</v>
      </c>
      <c r="Z1288" s="9" t="s">
        <v>31</v>
      </c>
    </row>
    <row r="1289" spans="1:26" s="9" customFormat="1" x14ac:dyDescent="0.25">
      <c r="A1289" s="9" t="s">
        <v>175</v>
      </c>
      <c r="B1289" s="9">
        <v>0</v>
      </c>
      <c r="C1289" s="9" t="s">
        <v>437</v>
      </c>
      <c r="D1289" s="9" t="s">
        <v>110</v>
      </c>
      <c r="E1289" s="9" t="s">
        <v>111</v>
      </c>
      <c r="F1289" s="9" t="s">
        <v>30</v>
      </c>
      <c r="G1289" s="9" t="s">
        <v>28</v>
      </c>
      <c r="H1289" s="10">
        <v>42869</v>
      </c>
      <c r="I1289" s="11">
        <v>72.137891239606262</v>
      </c>
      <c r="J1289" s="11">
        <v>0.31796296477953595</v>
      </c>
      <c r="K1289" s="11">
        <v>14.638807622505647</v>
      </c>
      <c r="L1289" s="11">
        <v>1.8799383423392753</v>
      </c>
      <c r="M1289" s="11">
        <v>9.2024751311221953E-2</v>
      </c>
      <c r="N1289" s="11">
        <v>0.24178579196142741</v>
      </c>
      <c r="O1289" s="11">
        <v>0.98948176427296031</v>
      </c>
      <c r="P1289" s="11">
        <v>4.7181943388270939</v>
      </c>
      <c r="Q1289" s="11">
        <v>4.7603255760940648</v>
      </c>
      <c r="R1289" s="11">
        <v>4.6048671230456285E-2</v>
      </c>
      <c r="S1289" s="11">
        <v>7.7401067788439804E-2</v>
      </c>
      <c r="T1289" s="11">
        <v>3.1030761707944304E-3</v>
      </c>
      <c r="U1289" s="11">
        <v>0.16733372479715966</v>
      </c>
      <c r="V1289" s="11">
        <v>-7.0298931684336791E-2</v>
      </c>
      <c r="W1289" s="11">
        <v>100.00000000000001</v>
      </c>
      <c r="X1289" s="11">
        <v>95.735113374065321</v>
      </c>
      <c r="Y1289" s="9" t="s">
        <v>29</v>
      </c>
      <c r="Z1289" s="9" t="s">
        <v>31</v>
      </c>
    </row>
    <row r="1290" spans="1:26" s="9" customFormat="1" x14ac:dyDescent="0.25">
      <c r="A1290" s="9" t="s">
        <v>175</v>
      </c>
      <c r="B1290" s="9">
        <v>0</v>
      </c>
      <c r="C1290" s="9" t="s">
        <v>437</v>
      </c>
      <c r="D1290" s="9" t="s">
        <v>110</v>
      </c>
      <c r="E1290" s="9" t="s">
        <v>111</v>
      </c>
      <c r="F1290" s="9" t="s">
        <v>30</v>
      </c>
      <c r="G1290" s="9" t="s">
        <v>28</v>
      </c>
      <c r="H1290" s="10">
        <v>42869</v>
      </c>
      <c r="I1290" s="11">
        <v>71.198076282443978</v>
      </c>
      <c r="J1290" s="11">
        <v>0.46515466895794444</v>
      </c>
      <c r="K1290" s="11">
        <v>14.865656384852167</v>
      </c>
      <c r="L1290" s="11">
        <v>2.063823779971802</v>
      </c>
      <c r="M1290" s="11">
        <v>3.6849684159341985E-2</v>
      </c>
      <c r="N1290" s="11">
        <v>0.40228968056553044</v>
      </c>
      <c r="O1290" s="11">
        <v>1.2045826853261465</v>
      </c>
      <c r="P1290" s="11">
        <v>4.7502023923107117</v>
      </c>
      <c r="Q1290" s="11">
        <v>4.7484047454494673</v>
      </c>
      <c r="R1290" s="11">
        <v>5.8213023867887473E-2</v>
      </c>
      <c r="S1290" s="11">
        <v>0.10709439458808764</v>
      </c>
      <c r="T1290" s="11">
        <v>1.1751291535839391E-2</v>
      </c>
      <c r="U1290" s="11">
        <v>0.17168234086226825</v>
      </c>
      <c r="V1290" s="11">
        <v>-8.3781354891151474E-2</v>
      </c>
      <c r="W1290" s="11">
        <v>100.00000000000001</v>
      </c>
      <c r="X1290" s="11">
        <v>95.5232067873131</v>
      </c>
      <c r="Y1290" s="9" t="s">
        <v>29</v>
      </c>
      <c r="Z1290" s="9" t="s">
        <v>31</v>
      </c>
    </row>
    <row r="1291" spans="1:26" s="9" customFormat="1" x14ac:dyDescent="0.25">
      <c r="A1291" s="9" t="s">
        <v>175</v>
      </c>
      <c r="B1291" s="9">
        <v>0</v>
      </c>
      <c r="C1291" s="9" t="s">
        <v>437</v>
      </c>
      <c r="D1291" s="9" t="s">
        <v>110</v>
      </c>
      <c r="E1291" s="9" t="s">
        <v>111</v>
      </c>
      <c r="F1291" s="9" t="s">
        <v>30</v>
      </c>
      <c r="G1291" s="9" t="s">
        <v>28</v>
      </c>
      <c r="H1291" s="10">
        <v>42869</v>
      </c>
      <c r="I1291" s="11">
        <v>72.153272113346375</v>
      </c>
      <c r="J1291" s="11">
        <v>0.3683973705085814</v>
      </c>
      <c r="K1291" s="11">
        <v>14.474960786917666</v>
      </c>
      <c r="L1291" s="11">
        <v>1.898122090351926</v>
      </c>
      <c r="M1291" s="11">
        <v>0.11734266707771999</v>
      </c>
      <c r="N1291" s="11">
        <v>0.27875317327141463</v>
      </c>
      <c r="O1291" s="11">
        <v>1.091398799707632</v>
      </c>
      <c r="P1291" s="11">
        <v>4.4293980181742381</v>
      </c>
      <c r="Q1291" s="11">
        <v>5.0088887208447508</v>
      </c>
      <c r="R1291" s="11">
        <v>4.6827352392913711E-2</v>
      </c>
      <c r="S1291" s="11">
        <v>2.9415311113600396E-2</v>
      </c>
      <c r="T1291" s="11">
        <v>0</v>
      </c>
      <c r="U1291" s="11">
        <v>0.14924069675795368</v>
      </c>
      <c r="V1291" s="11">
        <v>-4.6017100464746441E-2</v>
      </c>
      <c r="W1291" s="11">
        <v>100.00000000000001</v>
      </c>
      <c r="X1291" s="11">
        <v>94.168645346037806</v>
      </c>
      <c r="Y1291" s="9" t="s">
        <v>29</v>
      </c>
      <c r="Z1291" s="9" t="s">
        <v>31</v>
      </c>
    </row>
    <row r="1292" spans="1:26" s="9" customFormat="1" x14ac:dyDescent="0.25">
      <c r="A1292" s="9" t="s">
        <v>175</v>
      </c>
      <c r="B1292" s="9">
        <v>0</v>
      </c>
      <c r="C1292" s="9" t="s">
        <v>437</v>
      </c>
      <c r="D1292" s="9" t="s">
        <v>110</v>
      </c>
      <c r="E1292" s="9" t="s">
        <v>111</v>
      </c>
      <c r="F1292" s="9" t="s">
        <v>30</v>
      </c>
      <c r="G1292" s="9" t="s">
        <v>28</v>
      </c>
      <c r="H1292" s="10">
        <v>42869</v>
      </c>
      <c r="I1292" s="11">
        <v>72.208903116458146</v>
      </c>
      <c r="J1292" s="11">
        <v>0.34418425936683733</v>
      </c>
      <c r="K1292" s="11">
        <v>14.617708903564903</v>
      </c>
      <c r="L1292" s="11">
        <v>2.0146594371566597</v>
      </c>
      <c r="M1292" s="11">
        <v>8.5803742632470592E-2</v>
      </c>
      <c r="N1292" s="11">
        <v>0.31049292698287734</v>
      </c>
      <c r="O1292" s="11">
        <v>1.0405517114756844</v>
      </c>
      <c r="P1292" s="11">
        <v>4.3910037704546747</v>
      </c>
      <c r="Q1292" s="11">
        <v>4.7610980660480395</v>
      </c>
      <c r="R1292" s="11">
        <v>3.4680816689973824E-2</v>
      </c>
      <c r="S1292" s="11">
        <v>9.8091426705908855E-2</v>
      </c>
      <c r="T1292" s="11">
        <v>7.3713564806337714E-3</v>
      </c>
      <c r="U1292" s="11">
        <v>0.16362546313900705</v>
      </c>
      <c r="V1292" s="11">
        <v>-7.8174997155829776E-2</v>
      </c>
      <c r="W1292" s="11">
        <v>99.999999999999986</v>
      </c>
      <c r="X1292" s="11">
        <v>95.21729180270323</v>
      </c>
      <c r="Y1292" s="9" t="s">
        <v>29</v>
      </c>
      <c r="Z1292" s="9" t="s">
        <v>31</v>
      </c>
    </row>
    <row r="1293" spans="1:26" s="9" customFormat="1" x14ac:dyDescent="0.25">
      <c r="A1293" s="9" t="s">
        <v>175</v>
      </c>
      <c r="B1293" s="9">
        <v>0</v>
      </c>
      <c r="C1293" s="9" t="s">
        <v>437</v>
      </c>
      <c r="D1293" s="9" t="s">
        <v>110</v>
      </c>
      <c r="E1293" s="9" t="s">
        <v>111</v>
      </c>
      <c r="F1293" s="9" t="s">
        <v>30</v>
      </c>
      <c r="G1293" s="9" t="s">
        <v>28</v>
      </c>
      <c r="H1293" s="10">
        <v>42869</v>
      </c>
      <c r="I1293" s="11">
        <v>72.478033502326824</v>
      </c>
      <c r="J1293" s="11">
        <v>0.33866251305496559</v>
      </c>
      <c r="K1293" s="11">
        <v>14.612696771287062</v>
      </c>
      <c r="L1293" s="11">
        <v>1.8381818540587151</v>
      </c>
      <c r="M1293" s="11">
        <v>1.7384035582067098E-2</v>
      </c>
      <c r="N1293" s="11">
        <v>0.26684391071763192</v>
      </c>
      <c r="O1293" s="11">
        <v>0.97357398698474806</v>
      </c>
      <c r="P1293" s="11">
        <v>4.3927767113652187</v>
      </c>
      <c r="Q1293" s="11">
        <v>4.8176267266143817</v>
      </c>
      <c r="R1293" s="11">
        <v>5.5604398075182436E-2</v>
      </c>
      <c r="S1293" s="11">
        <v>0.12611327631354133</v>
      </c>
      <c r="T1293" s="11">
        <v>1.3052586010384655E-2</v>
      </c>
      <c r="U1293" s="11">
        <v>0.1582009794172525</v>
      </c>
      <c r="V1293" s="11">
        <v>-8.8751251807958662E-2</v>
      </c>
      <c r="W1293" s="11">
        <v>100.00000000000003</v>
      </c>
      <c r="X1293" s="11">
        <v>94.91466996892801</v>
      </c>
      <c r="Y1293" s="9" t="s">
        <v>29</v>
      </c>
      <c r="Z1293" s="9" t="s">
        <v>31</v>
      </c>
    </row>
    <row r="1294" spans="1:26" s="9" customFormat="1" x14ac:dyDescent="0.25">
      <c r="A1294" s="9" t="s">
        <v>175</v>
      </c>
      <c r="B1294" s="9">
        <v>0</v>
      </c>
      <c r="C1294" s="9" t="s">
        <v>437</v>
      </c>
      <c r="D1294" s="9" t="s">
        <v>110</v>
      </c>
      <c r="E1294" s="9" t="s">
        <v>111</v>
      </c>
      <c r="F1294" s="9" t="s">
        <v>30</v>
      </c>
      <c r="G1294" s="9" t="s">
        <v>28</v>
      </c>
      <c r="H1294" s="10">
        <v>42869</v>
      </c>
      <c r="I1294" s="11">
        <v>71.886813835222597</v>
      </c>
      <c r="J1294" s="11">
        <v>0.31609291168917941</v>
      </c>
      <c r="K1294" s="11">
        <v>14.600589736043851</v>
      </c>
      <c r="L1294" s="11">
        <v>1.990523101359744</v>
      </c>
      <c r="M1294" s="11">
        <v>5.742781071467034E-2</v>
      </c>
      <c r="N1294" s="11">
        <v>0.30491489175254261</v>
      </c>
      <c r="O1294" s="11">
        <v>1.074276599226029</v>
      </c>
      <c r="P1294" s="11">
        <v>4.5933529862954821</v>
      </c>
      <c r="Q1294" s="11">
        <v>4.9326065591972057</v>
      </c>
      <c r="R1294" s="11">
        <v>6.4873533428804447E-2</v>
      </c>
      <c r="S1294" s="11">
        <v>9.2264534126143175E-2</v>
      </c>
      <c r="T1294" s="11">
        <v>0</v>
      </c>
      <c r="U1294" s="11">
        <v>0.16150786426486269</v>
      </c>
      <c r="V1294" s="11">
        <v>-7.5244363321102722E-2</v>
      </c>
      <c r="W1294" s="11">
        <v>100.00000000000003</v>
      </c>
      <c r="X1294" s="11">
        <v>94.727622946112291</v>
      </c>
      <c r="Y1294" s="9" t="s">
        <v>29</v>
      </c>
      <c r="Z1294" s="9" t="s">
        <v>31</v>
      </c>
    </row>
    <row r="1295" spans="1:26" s="9" customFormat="1" x14ac:dyDescent="0.25">
      <c r="A1295" s="9" t="s">
        <v>175</v>
      </c>
      <c r="B1295" s="9">
        <v>0</v>
      </c>
      <c r="C1295" s="9" t="s">
        <v>437</v>
      </c>
      <c r="D1295" s="9" t="s">
        <v>110</v>
      </c>
      <c r="E1295" s="9" t="s">
        <v>111</v>
      </c>
      <c r="F1295" s="9" t="s">
        <v>30</v>
      </c>
      <c r="G1295" s="9" t="s">
        <v>28</v>
      </c>
      <c r="H1295" s="10">
        <v>42869</v>
      </c>
      <c r="I1295" s="11">
        <v>72.484200212297083</v>
      </c>
      <c r="J1295" s="11">
        <v>0.33179397107548914</v>
      </c>
      <c r="K1295" s="11">
        <v>14.452299636865044</v>
      </c>
      <c r="L1295" s="11">
        <v>1.808810521660674</v>
      </c>
      <c r="M1295" s="11">
        <v>5.5451049486503173E-2</v>
      </c>
      <c r="N1295" s="11">
        <v>0.24615409671508226</v>
      </c>
      <c r="O1295" s="11">
        <v>1.0133289322542844</v>
      </c>
      <c r="P1295" s="11">
        <v>4.6476688337562635</v>
      </c>
      <c r="Q1295" s="11">
        <v>4.7146885808542613</v>
      </c>
      <c r="R1295" s="11">
        <v>2.1900012472581616E-2</v>
      </c>
      <c r="S1295" s="11">
        <v>0.13316653550925384</v>
      </c>
      <c r="T1295" s="11">
        <v>2.2735493745855775E-2</v>
      </c>
      <c r="U1295" s="11">
        <v>0.15990780527392301</v>
      </c>
      <c r="V1295" s="11">
        <v>-9.2105681966292624E-2</v>
      </c>
      <c r="W1295" s="11">
        <v>100</v>
      </c>
      <c r="X1295" s="11">
        <v>95.219117562151027</v>
      </c>
      <c r="Y1295" s="9" t="s">
        <v>29</v>
      </c>
      <c r="Z1295" s="9" t="s">
        <v>31</v>
      </c>
    </row>
    <row r="1296" spans="1:26" s="6" customFormat="1" x14ac:dyDescent="0.25">
      <c r="A1296" s="6" t="s">
        <v>175</v>
      </c>
      <c r="B1296" s="6">
        <v>0</v>
      </c>
      <c r="C1296" s="6" t="s">
        <v>437</v>
      </c>
      <c r="D1296" s="6" t="s">
        <v>110</v>
      </c>
      <c r="E1296" s="6" t="s">
        <v>111</v>
      </c>
      <c r="F1296" s="9" t="s">
        <v>30</v>
      </c>
      <c r="G1296" s="6" t="s">
        <v>28</v>
      </c>
      <c r="H1296" s="7">
        <v>42869</v>
      </c>
      <c r="I1296" s="8">
        <v>72.130777923473175</v>
      </c>
      <c r="J1296" s="8">
        <v>0.3202450228981325</v>
      </c>
      <c r="K1296" s="8">
        <v>14.856432673940411</v>
      </c>
      <c r="L1296" s="8">
        <v>1.9791912577507629</v>
      </c>
      <c r="M1296" s="8">
        <v>4.0557609205791011E-2</v>
      </c>
      <c r="N1296" s="8">
        <v>0.24478092033058363</v>
      </c>
      <c r="O1296" s="8">
        <v>1.0193770103505877</v>
      </c>
      <c r="P1296" s="8">
        <v>4.4341510527265315</v>
      </c>
      <c r="Q1296" s="8">
        <v>4.7336468086986461</v>
      </c>
      <c r="R1296" s="8">
        <v>1.3309822496007878E-2</v>
      </c>
      <c r="S1296" s="8">
        <v>0.10306650174461324</v>
      </c>
      <c r="T1296" s="8">
        <v>3.5160622281364094E-2</v>
      </c>
      <c r="U1296" s="8">
        <v>0.17130259833148062</v>
      </c>
      <c r="V1296" s="8">
        <v>-8.1999824228102605E-2</v>
      </c>
      <c r="W1296" s="8">
        <v>99.999999999999972</v>
      </c>
      <c r="X1296" s="8">
        <v>95.666388526816689</v>
      </c>
      <c r="Y1296" s="6" t="s">
        <v>29</v>
      </c>
      <c r="Z1296" s="6" t="s">
        <v>31</v>
      </c>
    </row>
    <row r="1297" spans="1:26" x14ac:dyDescent="0.25">
      <c r="A1297" t="s">
        <v>174</v>
      </c>
      <c r="B1297">
        <v>0</v>
      </c>
      <c r="C1297" t="s">
        <v>438</v>
      </c>
      <c r="D1297" t="s">
        <v>110</v>
      </c>
      <c r="E1297" t="s">
        <v>111</v>
      </c>
      <c r="F1297" s="9" t="s">
        <v>30</v>
      </c>
      <c r="G1297" t="s">
        <v>28</v>
      </c>
      <c r="H1297" s="3">
        <v>42869</v>
      </c>
      <c r="I1297" s="5">
        <v>71.674178895008708</v>
      </c>
      <c r="J1297" s="5">
        <v>0.56425911516544591</v>
      </c>
      <c r="K1297" s="5">
        <v>13.406968808459784</v>
      </c>
      <c r="L1297" s="5">
        <v>4.2435906620449453</v>
      </c>
      <c r="M1297" s="5">
        <v>0.10692251532191803</v>
      </c>
      <c r="N1297" s="5">
        <v>0.44708840381991743</v>
      </c>
      <c r="O1297" s="5">
        <v>2.5796799559919226</v>
      </c>
      <c r="P1297" s="5">
        <v>4.6390990012419584</v>
      </c>
      <c r="Q1297" s="5">
        <v>2.0261257632465344</v>
      </c>
      <c r="R1297" s="5">
        <v>0.13307777870903453</v>
      </c>
      <c r="S1297" s="5">
        <v>4.2005273876467804E-2</v>
      </c>
      <c r="T1297" s="5">
        <v>2.5381726958888795E-2</v>
      </c>
      <c r="U1297" s="5">
        <v>0.16692555853609325</v>
      </c>
      <c r="V1297" s="5">
        <v>-5.5303458381620506E-2</v>
      </c>
      <c r="W1297" s="5">
        <v>100</v>
      </c>
      <c r="X1297" s="5">
        <v>94.273876457652904</v>
      </c>
      <c r="Y1297" t="s">
        <v>29</v>
      </c>
      <c r="Z1297" t="s">
        <v>31</v>
      </c>
    </row>
    <row r="1298" spans="1:26" x14ac:dyDescent="0.25">
      <c r="A1298" t="s">
        <v>174</v>
      </c>
      <c r="B1298">
        <v>0</v>
      </c>
      <c r="C1298" s="9" t="s">
        <v>438</v>
      </c>
      <c r="D1298" t="s">
        <v>110</v>
      </c>
      <c r="E1298" t="s">
        <v>111</v>
      </c>
      <c r="F1298" s="9" t="s">
        <v>30</v>
      </c>
      <c r="G1298" t="s">
        <v>28</v>
      </c>
      <c r="H1298" s="3">
        <v>42869</v>
      </c>
      <c r="I1298" s="5">
        <v>71.63294196945526</v>
      </c>
      <c r="J1298" s="5">
        <v>0.55233496548636218</v>
      </c>
      <c r="K1298" s="5">
        <v>13.545714639003547</v>
      </c>
      <c r="L1298" s="5">
        <v>3.9388643130166852</v>
      </c>
      <c r="M1298" s="5">
        <v>0.18866359274659492</v>
      </c>
      <c r="N1298" s="5">
        <v>0.48132889297230291</v>
      </c>
      <c r="O1298" s="5">
        <v>2.4901011811491363</v>
      </c>
      <c r="P1298" s="5">
        <v>4.9456800236415468</v>
      </c>
      <c r="Q1298" s="5">
        <v>1.9630584143351475</v>
      </c>
      <c r="R1298" s="5">
        <v>9.8883756694823577E-2</v>
      </c>
      <c r="S1298" s="5">
        <v>4.0653012468225065E-2</v>
      </c>
      <c r="T1298" s="5">
        <v>1.2742898415374619E-2</v>
      </c>
      <c r="U1298" s="5">
        <v>0.16284740533164999</v>
      </c>
      <c r="V1298" s="5">
        <v>-5.3815064716659332E-2</v>
      </c>
      <c r="W1298" s="5">
        <v>99.999999999999986</v>
      </c>
      <c r="X1298" s="5">
        <v>95.195897303424758</v>
      </c>
      <c r="Y1298" t="s">
        <v>29</v>
      </c>
      <c r="Z1298" t="s">
        <v>31</v>
      </c>
    </row>
    <row r="1299" spans="1:26" x14ac:dyDescent="0.25">
      <c r="A1299" t="s">
        <v>174</v>
      </c>
      <c r="B1299">
        <v>0</v>
      </c>
      <c r="C1299" s="9" t="s">
        <v>438</v>
      </c>
      <c r="D1299" t="s">
        <v>110</v>
      </c>
      <c r="E1299" t="s">
        <v>111</v>
      </c>
      <c r="F1299" s="9" t="s">
        <v>30</v>
      </c>
      <c r="G1299" t="s">
        <v>28</v>
      </c>
      <c r="H1299" s="3">
        <v>42869</v>
      </c>
      <c r="I1299" s="5">
        <v>62.77519344810279</v>
      </c>
      <c r="J1299" s="5">
        <v>0.80841201540859997</v>
      </c>
      <c r="K1299" s="5">
        <v>14.699440284566188</v>
      </c>
      <c r="L1299" s="5">
        <v>7.4192393274877908</v>
      </c>
      <c r="M1299" s="5">
        <v>0.15372197582846156</v>
      </c>
      <c r="N1299" s="5">
        <v>2.2565977338105894</v>
      </c>
      <c r="O1299" s="5">
        <v>5.880529933678643</v>
      </c>
      <c r="P1299" s="5">
        <v>4.2976263778816994</v>
      </c>
      <c r="Q1299" s="5">
        <v>1.2760636606449192</v>
      </c>
      <c r="R1299" s="5">
        <v>0.16073628590758265</v>
      </c>
      <c r="S1299" s="5">
        <v>7.2677734145784129E-2</v>
      </c>
      <c r="T1299" s="5">
        <v>0.13775947733056823</v>
      </c>
      <c r="U1299" s="5">
        <v>0.1195419208403833</v>
      </c>
      <c r="V1299" s="5">
        <v>-5.7540175634011786E-2</v>
      </c>
      <c r="W1299" s="5">
        <v>99.999999999999986</v>
      </c>
      <c r="X1299" s="5">
        <v>99.205074081388872</v>
      </c>
      <c r="Y1299" t="s">
        <v>29</v>
      </c>
      <c r="Z1299" t="s">
        <v>31</v>
      </c>
    </row>
    <row r="1300" spans="1:26" x14ac:dyDescent="0.25">
      <c r="A1300" t="s">
        <v>174</v>
      </c>
      <c r="B1300">
        <v>0</v>
      </c>
      <c r="C1300" s="9" t="s">
        <v>438</v>
      </c>
      <c r="D1300" t="s">
        <v>110</v>
      </c>
      <c r="E1300" t="s">
        <v>111</v>
      </c>
      <c r="F1300" s="9" t="s">
        <v>30</v>
      </c>
      <c r="G1300" t="s">
        <v>28</v>
      </c>
      <c r="H1300" s="3">
        <v>42869</v>
      </c>
      <c r="I1300" s="5">
        <v>69.89736383027406</v>
      </c>
      <c r="J1300" s="5">
        <v>0.62623410069643515</v>
      </c>
      <c r="K1300" s="5">
        <v>13.901295496342726</v>
      </c>
      <c r="L1300" s="5">
        <v>4.8959078414594366</v>
      </c>
      <c r="M1300" s="5">
        <v>0.15517586081308404</v>
      </c>
      <c r="N1300" s="5">
        <v>0.74051522549131665</v>
      </c>
      <c r="O1300" s="5">
        <v>3.0919294110611584</v>
      </c>
      <c r="P1300" s="5">
        <v>4.545842016303749</v>
      </c>
      <c r="Q1300" s="5">
        <v>1.8257969383549688</v>
      </c>
      <c r="R1300" s="5">
        <v>0.11985655376261643</v>
      </c>
      <c r="S1300" s="5">
        <v>8.0916099003069286E-2</v>
      </c>
      <c r="T1300" s="5">
        <v>2.9423153776727329E-2</v>
      </c>
      <c r="U1300" s="5">
        <v>0.15983185536171701</v>
      </c>
      <c r="V1300" s="5">
        <v>-7.0088382701041743E-2</v>
      </c>
      <c r="W1300" s="5">
        <v>100.00000000000004</v>
      </c>
      <c r="X1300" s="5">
        <v>96.148975245394496</v>
      </c>
      <c r="Y1300" t="s">
        <v>29</v>
      </c>
      <c r="Z1300" t="s">
        <v>31</v>
      </c>
    </row>
    <row r="1301" spans="1:26" x14ac:dyDescent="0.25">
      <c r="A1301" t="s">
        <v>174</v>
      </c>
      <c r="B1301">
        <v>0</v>
      </c>
      <c r="C1301" s="9" t="s">
        <v>438</v>
      </c>
      <c r="D1301" t="s">
        <v>110</v>
      </c>
      <c r="E1301" t="s">
        <v>111</v>
      </c>
      <c r="F1301" s="9" t="s">
        <v>30</v>
      </c>
      <c r="G1301" t="s">
        <v>28</v>
      </c>
      <c r="H1301" s="3">
        <v>42869</v>
      </c>
      <c r="I1301" s="5">
        <v>67.406637747639195</v>
      </c>
      <c r="J1301" s="5">
        <v>0.68070814717102579</v>
      </c>
      <c r="K1301" s="5">
        <v>14.19163669180311</v>
      </c>
      <c r="L1301" s="5">
        <v>5.7038645123424061</v>
      </c>
      <c r="M1301" s="5">
        <v>0.22558908049649468</v>
      </c>
      <c r="N1301" s="5">
        <v>1.0921991612275679</v>
      </c>
      <c r="O1301" s="5">
        <v>3.9981487835239715</v>
      </c>
      <c r="P1301" s="5">
        <v>4.7001858792909852</v>
      </c>
      <c r="Q1301" s="5">
        <v>1.6561345884516585</v>
      </c>
      <c r="R1301" s="5">
        <v>0.19224546658391128</v>
      </c>
      <c r="S1301" s="5">
        <v>0</v>
      </c>
      <c r="T1301" s="5">
        <v>3.6482401143168905E-2</v>
      </c>
      <c r="U1301" s="5">
        <v>0.14996173387607015</v>
      </c>
      <c r="V1301" s="5">
        <v>-3.379419354953693E-2</v>
      </c>
      <c r="W1301" s="5">
        <v>100.00000000000004</v>
      </c>
      <c r="X1301" s="5">
        <v>97.345137236557079</v>
      </c>
      <c r="Y1301" t="s">
        <v>29</v>
      </c>
      <c r="Z1301" t="s">
        <v>31</v>
      </c>
    </row>
    <row r="1302" spans="1:26" x14ac:dyDescent="0.25">
      <c r="A1302" t="s">
        <v>174</v>
      </c>
      <c r="B1302">
        <v>0</v>
      </c>
      <c r="C1302" s="9" t="s">
        <v>438</v>
      </c>
      <c r="D1302" t="s">
        <v>110</v>
      </c>
      <c r="E1302" t="s">
        <v>111</v>
      </c>
      <c r="F1302" s="9" t="s">
        <v>30</v>
      </c>
      <c r="G1302" t="s">
        <v>28</v>
      </c>
      <c r="H1302" s="3">
        <v>42869</v>
      </c>
      <c r="I1302" s="5">
        <v>63.745709863393166</v>
      </c>
      <c r="J1302" s="5">
        <v>0.78244034732011158</v>
      </c>
      <c r="K1302" s="5">
        <v>14.831285724150456</v>
      </c>
      <c r="L1302" s="5">
        <v>7.0131502834432622</v>
      </c>
      <c r="M1302" s="5">
        <v>0.27982878276064799</v>
      </c>
      <c r="N1302" s="5">
        <v>1.8126661018090666</v>
      </c>
      <c r="O1302" s="5">
        <v>5.3770982301495014</v>
      </c>
      <c r="P1302" s="5">
        <v>4.3476906599940577</v>
      </c>
      <c r="Q1302" s="5">
        <v>1.370401172866375</v>
      </c>
      <c r="R1302" s="5">
        <v>0.29433190434899392</v>
      </c>
      <c r="S1302" s="5">
        <v>0</v>
      </c>
      <c r="T1302" s="5">
        <v>6.9962068463488292E-2</v>
      </c>
      <c r="U1302" s="5">
        <v>9.7379548224792889E-2</v>
      </c>
      <c r="V1302" s="5">
        <v>-2.1944686923896985E-2</v>
      </c>
      <c r="W1302" s="5">
        <v>100.00000000000003</v>
      </c>
      <c r="X1302" s="5">
        <v>100.49002008507641</v>
      </c>
      <c r="Y1302" t="s">
        <v>29</v>
      </c>
      <c r="Z1302" t="s">
        <v>31</v>
      </c>
    </row>
    <row r="1303" spans="1:26" x14ac:dyDescent="0.25">
      <c r="A1303" t="s">
        <v>174</v>
      </c>
      <c r="B1303">
        <v>0</v>
      </c>
      <c r="C1303" s="9" t="s">
        <v>438</v>
      </c>
      <c r="D1303" t="s">
        <v>110</v>
      </c>
      <c r="E1303" t="s">
        <v>111</v>
      </c>
      <c r="F1303" s="9" t="s">
        <v>30</v>
      </c>
      <c r="G1303" t="s">
        <v>28</v>
      </c>
      <c r="H1303" s="3">
        <v>42869</v>
      </c>
      <c r="I1303" s="5">
        <v>71.599549658369341</v>
      </c>
      <c r="J1303" s="5">
        <v>0.50743104311426745</v>
      </c>
      <c r="K1303" s="5">
        <v>13.424021886455579</v>
      </c>
      <c r="L1303" s="5">
        <v>4.5515913206621104</v>
      </c>
      <c r="M1303" s="5">
        <v>0.12072982352227732</v>
      </c>
      <c r="N1303" s="5">
        <v>0.53490355016418567</v>
      </c>
      <c r="O1303" s="5">
        <v>2.6133948965873341</v>
      </c>
      <c r="P1303" s="5">
        <v>4.5167721765822657</v>
      </c>
      <c r="Q1303" s="5">
        <v>1.9171238759560634</v>
      </c>
      <c r="R1303" s="5">
        <v>7.612259533497745E-2</v>
      </c>
      <c r="S1303" s="5">
        <v>1.3159133013673826E-2</v>
      </c>
      <c r="T1303" s="5">
        <v>1.1568850375742255E-2</v>
      </c>
      <c r="U1303" s="5">
        <v>0.1538400599768798</v>
      </c>
      <c r="V1303" s="5">
        <v>-4.0208870114705857E-2</v>
      </c>
      <c r="W1303" s="5">
        <v>100</v>
      </c>
      <c r="X1303" s="5">
        <v>95.750988966424885</v>
      </c>
      <c r="Y1303" t="s">
        <v>29</v>
      </c>
      <c r="Z1303" t="s">
        <v>31</v>
      </c>
    </row>
    <row r="1304" spans="1:26" x14ac:dyDescent="0.25">
      <c r="A1304" t="s">
        <v>174</v>
      </c>
      <c r="B1304">
        <v>0</v>
      </c>
      <c r="C1304" s="9" t="s">
        <v>438</v>
      </c>
      <c r="D1304" t="s">
        <v>110</v>
      </c>
      <c r="E1304" t="s">
        <v>111</v>
      </c>
      <c r="F1304" s="9" t="s">
        <v>30</v>
      </c>
      <c r="G1304" t="s">
        <v>28</v>
      </c>
      <c r="H1304" s="3">
        <v>42869</v>
      </c>
      <c r="I1304" s="5">
        <v>62.457993625174538</v>
      </c>
      <c r="J1304" s="5">
        <v>0.81090988675928133</v>
      </c>
      <c r="K1304" s="5">
        <v>14.655769554569286</v>
      </c>
      <c r="L1304" s="5">
        <v>7.6503369691387952</v>
      </c>
      <c r="M1304" s="5">
        <v>0.16455781166170402</v>
      </c>
      <c r="N1304" s="5">
        <v>2.1451474202877807</v>
      </c>
      <c r="O1304" s="5">
        <v>6.0374530117631711</v>
      </c>
      <c r="P1304" s="5">
        <v>4.3763818366917855</v>
      </c>
      <c r="Q1304" s="5">
        <v>1.2937249607572012</v>
      </c>
      <c r="R1304" s="5">
        <v>0.20725584523987714</v>
      </c>
      <c r="S1304" s="5">
        <v>4.2499018678848893E-2</v>
      </c>
      <c r="T1304" s="5">
        <v>9.3811687394861953E-2</v>
      </c>
      <c r="U1304" s="5">
        <v>0.10592257060245888</v>
      </c>
      <c r="V1304" s="5">
        <v>-4.1764198719595018E-2</v>
      </c>
      <c r="W1304" s="5">
        <v>100.00000000000001</v>
      </c>
      <c r="X1304" s="5">
        <v>99.296410392182267</v>
      </c>
      <c r="Y1304" t="s">
        <v>29</v>
      </c>
      <c r="Z1304" t="s">
        <v>31</v>
      </c>
    </row>
    <row r="1305" spans="1:26" x14ac:dyDescent="0.25">
      <c r="A1305" t="s">
        <v>174</v>
      </c>
      <c r="B1305">
        <v>0</v>
      </c>
      <c r="C1305" s="9" t="s">
        <v>438</v>
      </c>
      <c r="D1305" t="s">
        <v>110</v>
      </c>
      <c r="E1305" t="s">
        <v>111</v>
      </c>
      <c r="F1305" s="9" t="s">
        <v>30</v>
      </c>
      <c r="G1305" t="s">
        <v>28</v>
      </c>
      <c r="H1305" s="3">
        <v>42869</v>
      </c>
      <c r="I1305" s="5">
        <v>70.322013836249184</v>
      </c>
      <c r="J1305" s="5">
        <v>0.54558725913925687</v>
      </c>
      <c r="K1305" s="5">
        <v>13.501682587603471</v>
      </c>
      <c r="L1305" s="5">
        <v>4.5856049907374583</v>
      </c>
      <c r="M1305" s="5">
        <v>0.16541795013966518</v>
      </c>
      <c r="N1305" s="5">
        <v>0.68787325160636237</v>
      </c>
      <c r="O1305" s="5">
        <v>3.2304319721030077</v>
      </c>
      <c r="P1305" s="5">
        <v>4.7477529598387562</v>
      </c>
      <c r="Q1305" s="5">
        <v>1.8960078241985903</v>
      </c>
      <c r="R1305" s="5">
        <v>0.11280761013025456</v>
      </c>
      <c r="S1305" s="5">
        <v>5.3913220089992518E-2</v>
      </c>
      <c r="T1305" s="5">
        <v>6.2029223189355366E-2</v>
      </c>
      <c r="U1305" s="5">
        <v>0.14403656163818956</v>
      </c>
      <c r="V1305" s="5">
        <v>-5.5159246663547351E-2</v>
      </c>
      <c r="W1305" s="5">
        <v>100</v>
      </c>
      <c r="X1305" s="5">
        <v>95.152914098563386</v>
      </c>
      <c r="Y1305" t="s">
        <v>29</v>
      </c>
      <c r="Z1305" t="s">
        <v>31</v>
      </c>
    </row>
    <row r="1306" spans="1:26" x14ac:dyDescent="0.25">
      <c r="A1306" t="s">
        <v>174</v>
      </c>
      <c r="B1306">
        <v>0</v>
      </c>
      <c r="C1306" s="9" t="s">
        <v>438</v>
      </c>
      <c r="D1306" t="s">
        <v>110</v>
      </c>
      <c r="E1306" t="s">
        <v>111</v>
      </c>
      <c r="F1306" s="9" t="s">
        <v>30</v>
      </c>
      <c r="G1306" t="s">
        <v>28</v>
      </c>
      <c r="H1306" s="3">
        <v>42869</v>
      </c>
      <c r="I1306" s="5">
        <v>71.715847115336828</v>
      </c>
      <c r="J1306" s="5">
        <v>0.50980672061232923</v>
      </c>
      <c r="K1306" s="5">
        <v>13.582226981496717</v>
      </c>
      <c r="L1306" s="5">
        <v>4.0836284660990332</v>
      </c>
      <c r="M1306" s="5">
        <v>0.10259278805973171</v>
      </c>
      <c r="N1306" s="5">
        <v>0.45900612967600207</v>
      </c>
      <c r="O1306" s="5">
        <v>2.4932925703538253</v>
      </c>
      <c r="P1306" s="5">
        <v>4.7898248906613006</v>
      </c>
      <c r="Q1306" s="5">
        <v>1.9861863682899288</v>
      </c>
      <c r="R1306" s="5">
        <v>7.7100498918681301E-2</v>
      </c>
      <c r="S1306" s="5">
        <v>0.10510783087222768</v>
      </c>
      <c r="T1306" s="5">
        <v>0</v>
      </c>
      <c r="U1306" s="5">
        <v>0.18025682467693382</v>
      </c>
      <c r="V1306" s="5">
        <v>-8.4877185053530924E-2</v>
      </c>
      <c r="W1306" s="5">
        <v>100.00000000000001</v>
      </c>
      <c r="X1306" s="5">
        <v>95.425810967336744</v>
      </c>
      <c r="Y1306" t="s">
        <v>29</v>
      </c>
      <c r="Z1306" t="s">
        <v>31</v>
      </c>
    </row>
    <row r="1307" spans="1:26" x14ac:dyDescent="0.25">
      <c r="A1307" t="s">
        <v>174</v>
      </c>
      <c r="B1307">
        <v>0</v>
      </c>
      <c r="C1307" s="9" t="s">
        <v>438</v>
      </c>
      <c r="D1307" t="s">
        <v>110</v>
      </c>
      <c r="E1307" t="s">
        <v>111</v>
      </c>
      <c r="F1307" s="9" t="s">
        <v>30</v>
      </c>
      <c r="G1307" t="s">
        <v>28</v>
      </c>
      <c r="H1307" s="3">
        <v>42869</v>
      </c>
      <c r="I1307" s="5">
        <v>62.566540293329652</v>
      </c>
      <c r="J1307" s="5">
        <v>0.83908950904077484</v>
      </c>
      <c r="K1307" s="5">
        <v>15.062999347985894</v>
      </c>
      <c r="L1307" s="5">
        <v>7.4547647893934013</v>
      </c>
      <c r="M1307" s="5">
        <v>0.27726163697107387</v>
      </c>
      <c r="N1307" s="5">
        <v>2.1241519590069866</v>
      </c>
      <c r="O1307" s="5">
        <v>5.8565288051913393</v>
      </c>
      <c r="P1307" s="5">
        <v>4.1382984094500053</v>
      </c>
      <c r="Q1307" s="5">
        <v>1.225512756023186</v>
      </c>
      <c r="R1307" s="5">
        <v>0.24719530353502989</v>
      </c>
      <c r="S1307" s="5">
        <v>0.1168430802001638</v>
      </c>
      <c r="T1307" s="5">
        <v>6.2335408705896614E-2</v>
      </c>
      <c r="U1307" s="5">
        <v>0.10027238031332064</v>
      </c>
      <c r="V1307" s="5">
        <v>-7.1793679146732764E-2</v>
      </c>
      <c r="W1307" s="5">
        <v>100</v>
      </c>
      <c r="X1307" s="5">
        <v>98.679356794154728</v>
      </c>
      <c r="Y1307" t="s">
        <v>29</v>
      </c>
      <c r="Z1307" t="s">
        <v>31</v>
      </c>
    </row>
    <row r="1308" spans="1:26" x14ac:dyDescent="0.25">
      <c r="A1308" t="s">
        <v>174</v>
      </c>
      <c r="B1308">
        <v>0</v>
      </c>
      <c r="C1308" s="9" t="s">
        <v>438</v>
      </c>
      <c r="D1308" t="s">
        <v>110</v>
      </c>
      <c r="E1308" t="s">
        <v>111</v>
      </c>
      <c r="F1308" s="9" t="s">
        <v>30</v>
      </c>
      <c r="G1308" t="s">
        <v>28</v>
      </c>
      <c r="H1308" s="3">
        <v>42869</v>
      </c>
      <c r="I1308" s="5">
        <v>71.860346057127202</v>
      </c>
      <c r="J1308" s="5">
        <v>0.51755517144982388</v>
      </c>
      <c r="K1308" s="5">
        <v>13.266005570093675</v>
      </c>
      <c r="L1308" s="5">
        <v>4.2747863978125276</v>
      </c>
      <c r="M1308" s="5">
        <v>0.16056137915799776</v>
      </c>
      <c r="N1308" s="5">
        <v>0.42054666932481499</v>
      </c>
      <c r="O1308" s="5">
        <v>2.5219987937534243</v>
      </c>
      <c r="P1308" s="5">
        <v>4.8428610086919983</v>
      </c>
      <c r="Q1308" s="5">
        <v>1.9026724087726115</v>
      </c>
      <c r="R1308" s="5">
        <v>4.2106641661634997E-2</v>
      </c>
      <c r="S1308" s="5">
        <v>8.7182649316559863E-2</v>
      </c>
      <c r="T1308" s="5">
        <v>1.9182598903092551E-2</v>
      </c>
      <c r="U1308" s="5">
        <v>0.15607495977952399</v>
      </c>
      <c r="V1308" s="5">
        <v>-7.1880305844908302E-2</v>
      </c>
      <c r="W1308" s="5">
        <v>100</v>
      </c>
      <c r="X1308" s="5">
        <v>96.349446430557904</v>
      </c>
      <c r="Y1308" t="s">
        <v>29</v>
      </c>
      <c r="Z1308" t="s">
        <v>31</v>
      </c>
    </row>
    <row r="1309" spans="1:26" x14ac:dyDescent="0.25">
      <c r="A1309" t="s">
        <v>174</v>
      </c>
      <c r="B1309">
        <v>0</v>
      </c>
      <c r="C1309" s="9" t="s">
        <v>438</v>
      </c>
      <c r="D1309" t="s">
        <v>110</v>
      </c>
      <c r="E1309" t="s">
        <v>111</v>
      </c>
      <c r="F1309" s="9" t="s">
        <v>30</v>
      </c>
      <c r="G1309" t="s">
        <v>28</v>
      </c>
      <c r="H1309" s="3">
        <v>42869</v>
      </c>
      <c r="I1309" s="5">
        <v>71.700626213118341</v>
      </c>
      <c r="J1309" s="5">
        <v>0.55236453104043404</v>
      </c>
      <c r="K1309" s="5">
        <v>13.194653030431683</v>
      </c>
      <c r="L1309" s="5">
        <v>4.2737051567815909</v>
      </c>
      <c r="M1309" s="5">
        <v>0.16251224837084977</v>
      </c>
      <c r="N1309" s="5">
        <v>0.4427715570231241</v>
      </c>
      <c r="O1309" s="5">
        <v>2.6090968700126482</v>
      </c>
      <c r="P1309" s="5">
        <v>4.6739313272095417</v>
      </c>
      <c r="Q1309" s="5">
        <v>2.0250526567989997</v>
      </c>
      <c r="R1309" s="5">
        <v>0.1143945467187891</v>
      </c>
      <c r="S1309" s="5">
        <v>0.11655127007446485</v>
      </c>
      <c r="T1309" s="5">
        <v>5.3172003952103176E-2</v>
      </c>
      <c r="U1309" s="5">
        <v>0.16813162415775484</v>
      </c>
      <c r="V1309" s="5">
        <v>-8.6963035690328774E-2</v>
      </c>
      <c r="W1309" s="5">
        <v>99.999999999999986</v>
      </c>
      <c r="X1309" s="5">
        <v>97.03883958342125</v>
      </c>
      <c r="Y1309" t="s">
        <v>29</v>
      </c>
      <c r="Z1309" t="s">
        <v>31</v>
      </c>
    </row>
    <row r="1310" spans="1:26" x14ac:dyDescent="0.25">
      <c r="A1310" t="s">
        <v>174</v>
      </c>
      <c r="B1310">
        <v>0</v>
      </c>
      <c r="C1310" s="9" t="s">
        <v>438</v>
      </c>
      <c r="D1310" t="s">
        <v>110</v>
      </c>
      <c r="E1310" t="s">
        <v>111</v>
      </c>
      <c r="F1310" s="9" t="s">
        <v>30</v>
      </c>
      <c r="G1310" t="s">
        <v>28</v>
      </c>
      <c r="H1310" s="3">
        <v>42869</v>
      </c>
      <c r="I1310" s="5">
        <v>62.501429186765549</v>
      </c>
      <c r="J1310" s="5">
        <v>0.81287789758904871</v>
      </c>
      <c r="K1310" s="5">
        <v>14.907993822106892</v>
      </c>
      <c r="L1310" s="5">
        <v>7.3905747828974757</v>
      </c>
      <c r="M1310" s="5">
        <v>0.22706780706408322</v>
      </c>
      <c r="N1310" s="5">
        <v>2.2532959838279405</v>
      </c>
      <c r="O1310" s="5">
        <v>5.6859632260422215</v>
      </c>
      <c r="P1310" s="5">
        <v>4.5212588866309336</v>
      </c>
      <c r="Q1310" s="5">
        <v>1.2829287095656559</v>
      </c>
      <c r="R1310" s="5">
        <v>0.18911262895226491</v>
      </c>
      <c r="S1310" s="5">
        <v>0.12644241360238118</v>
      </c>
      <c r="T1310" s="5">
        <v>7.0665355114764378E-2</v>
      </c>
      <c r="U1310" s="5">
        <v>0.10795641761852712</v>
      </c>
      <c r="V1310" s="5">
        <v>-7.7567117777750008E-2</v>
      </c>
      <c r="W1310" s="5">
        <v>99.999999999999972</v>
      </c>
      <c r="X1310" s="5">
        <v>98.384708465939383</v>
      </c>
      <c r="Y1310" t="s">
        <v>29</v>
      </c>
      <c r="Z1310" t="s">
        <v>31</v>
      </c>
    </row>
    <row r="1311" spans="1:26" x14ac:dyDescent="0.25">
      <c r="A1311" t="s">
        <v>174</v>
      </c>
      <c r="B1311">
        <v>0</v>
      </c>
      <c r="C1311" s="9" t="s">
        <v>438</v>
      </c>
      <c r="D1311" t="s">
        <v>110</v>
      </c>
      <c r="E1311" t="s">
        <v>111</v>
      </c>
      <c r="F1311" s="9" t="s">
        <v>30</v>
      </c>
      <c r="G1311" t="s">
        <v>28</v>
      </c>
      <c r="H1311" s="3">
        <v>42869</v>
      </c>
      <c r="I1311" s="5">
        <v>71.957128805312124</v>
      </c>
      <c r="J1311" s="5">
        <v>0.53223356581499592</v>
      </c>
      <c r="K1311" s="5">
        <v>13.295691949923288</v>
      </c>
      <c r="L1311" s="5">
        <v>4.0658674012480542</v>
      </c>
      <c r="M1311" s="5">
        <v>9.5148277393275929E-2</v>
      </c>
      <c r="N1311" s="5">
        <v>0.45911327168881211</v>
      </c>
      <c r="O1311" s="5">
        <v>2.594953006573419</v>
      </c>
      <c r="P1311" s="5">
        <v>4.7937718823450446</v>
      </c>
      <c r="Q1311" s="5">
        <v>1.9429660583317476</v>
      </c>
      <c r="R1311" s="5">
        <v>6.9007824674241464E-2</v>
      </c>
      <c r="S1311" s="5">
        <v>5.7806270522744146E-2</v>
      </c>
      <c r="T1311" s="5">
        <v>4.4480568510091703E-2</v>
      </c>
      <c r="U1311" s="5">
        <v>0.14996568362023813</v>
      </c>
      <c r="V1311" s="5">
        <v>-5.8134565958095664E-2</v>
      </c>
      <c r="W1311" s="5">
        <v>99.999999999999986</v>
      </c>
      <c r="X1311" s="5">
        <v>94.799404120766951</v>
      </c>
      <c r="Y1311" t="s">
        <v>29</v>
      </c>
      <c r="Z1311" t="s">
        <v>31</v>
      </c>
    </row>
    <row r="1312" spans="1:26" x14ac:dyDescent="0.25">
      <c r="A1312" t="s">
        <v>174</v>
      </c>
      <c r="B1312">
        <v>0</v>
      </c>
      <c r="C1312" s="9" t="s">
        <v>438</v>
      </c>
      <c r="D1312" t="s">
        <v>110</v>
      </c>
      <c r="E1312" t="s">
        <v>111</v>
      </c>
      <c r="F1312" s="9" t="s">
        <v>30</v>
      </c>
      <c r="G1312" t="s">
        <v>28</v>
      </c>
      <c r="H1312" s="3">
        <v>42869</v>
      </c>
      <c r="I1312" s="5">
        <v>72.036988204405191</v>
      </c>
      <c r="J1312" s="5">
        <v>0.53918995981630147</v>
      </c>
      <c r="K1312" s="5">
        <v>13.423448841181616</v>
      </c>
      <c r="L1312" s="5">
        <v>4.1313675502247218</v>
      </c>
      <c r="M1312" s="5">
        <v>0.1423605330440661</v>
      </c>
      <c r="N1312" s="5">
        <v>0.45376928837994684</v>
      </c>
      <c r="O1312" s="5">
        <v>2.4868752798291265</v>
      </c>
      <c r="P1312" s="5">
        <v>4.616060745751815</v>
      </c>
      <c r="Q1312" s="5">
        <v>1.9375929397801752</v>
      </c>
      <c r="R1312" s="5">
        <v>5.9835414437393215E-2</v>
      </c>
      <c r="S1312" s="5">
        <v>2.7769879764201238E-2</v>
      </c>
      <c r="T1312" s="5">
        <v>1.9244627528501038E-2</v>
      </c>
      <c r="U1312" s="5">
        <v>0.1770989362460392</v>
      </c>
      <c r="V1312" s="5">
        <v>-5.1602200389075037E-2</v>
      </c>
      <c r="W1312" s="5">
        <v>100.00000000000001</v>
      </c>
      <c r="X1312" s="5">
        <v>93.986723102942946</v>
      </c>
      <c r="Y1312" t="s">
        <v>29</v>
      </c>
      <c r="Z1312" t="s">
        <v>31</v>
      </c>
    </row>
    <row r="1313" spans="1:26" x14ac:dyDescent="0.25">
      <c r="A1313" t="s">
        <v>174</v>
      </c>
      <c r="B1313">
        <v>0</v>
      </c>
      <c r="C1313" s="9" t="s">
        <v>438</v>
      </c>
      <c r="D1313" t="s">
        <v>110</v>
      </c>
      <c r="E1313" t="s">
        <v>111</v>
      </c>
      <c r="F1313" s="9" t="s">
        <v>30</v>
      </c>
      <c r="G1313" t="s">
        <v>28</v>
      </c>
      <c r="H1313" s="3">
        <v>42869</v>
      </c>
      <c r="I1313" s="5">
        <v>62.774185713920509</v>
      </c>
      <c r="J1313" s="5">
        <v>0.82724590116552954</v>
      </c>
      <c r="K1313" s="5">
        <v>15.142336087202599</v>
      </c>
      <c r="L1313" s="5">
        <v>7.035597393075534</v>
      </c>
      <c r="M1313" s="5">
        <v>0.26572489214158523</v>
      </c>
      <c r="N1313" s="5">
        <v>2.0221004461040923</v>
      </c>
      <c r="O1313" s="5">
        <v>5.6202266314946172</v>
      </c>
      <c r="P1313" s="5">
        <v>4.5547236653437349</v>
      </c>
      <c r="Q1313" s="5">
        <v>1.2766868340998556</v>
      </c>
      <c r="R1313" s="5">
        <v>0.22652537597549255</v>
      </c>
      <c r="S1313" s="5">
        <v>0.15012191049370319</v>
      </c>
      <c r="T1313" s="5">
        <v>7.8665230927407265E-2</v>
      </c>
      <c r="U1313" s="5">
        <v>0.11498016709767768</v>
      </c>
      <c r="V1313" s="5">
        <v>-8.9120249042340574E-2</v>
      </c>
      <c r="W1313" s="5">
        <v>100.00000000000001</v>
      </c>
      <c r="X1313" s="5">
        <v>98.786379358141971</v>
      </c>
      <c r="Y1313" t="s">
        <v>29</v>
      </c>
      <c r="Z1313" t="s">
        <v>31</v>
      </c>
    </row>
    <row r="1314" spans="1:26" x14ac:dyDescent="0.25">
      <c r="A1314" t="s">
        <v>174</v>
      </c>
      <c r="B1314">
        <v>0</v>
      </c>
      <c r="C1314" s="9" t="s">
        <v>438</v>
      </c>
      <c r="D1314" t="s">
        <v>110</v>
      </c>
      <c r="E1314" t="s">
        <v>111</v>
      </c>
      <c r="F1314" s="9" t="s">
        <v>30</v>
      </c>
      <c r="G1314" t="s">
        <v>28</v>
      </c>
      <c r="H1314" s="3">
        <v>42869</v>
      </c>
      <c r="I1314" s="5">
        <v>71.818550297438421</v>
      </c>
      <c r="J1314" s="5">
        <v>0.51900846920371646</v>
      </c>
      <c r="K1314" s="5">
        <v>13.220493599929343</v>
      </c>
      <c r="L1314" s="5">
        <v>4.3030348559760778</v>
      </c>
      <c r="M1314" s="5">
        <v>0.15163581527997497</v>
      </c>
      <c r="N1314" s="5">
        <v>0.45862839420065776</v>
      </c>
      <c r="O1314" s="5">
        <v>2.4367882921201511</v>
      </c>
      <c r="P1314" s="5">
        <v>4.9426906210563004</v>
      </c>
      <c r="Q1314" s="5">
        <v>1.8987926642926272</v>
      </c>
      <c r="R1314" s="5">
        <v>7.683355903314544E-2</v>
      </c>
      <c r="S1314" s="5">
        <v>2.8367938524786702E-2</v>
      </c>
      <c r="T1314" s="5">
        <v>3.2901208763764109E-2</v>
      </c>
      <c r="U1314" s="5">
        <v>0.1603550224328151</v>
      </c>
      <c r="V1314" s="5">
        <v>-4.8080738251782544E-2</v>
      </c>
      <c r="W1314" s="5">
        <v>99.999999999999986</v>
      </c>
      <c r="X1314" s="5">
        <v>97.997956304472169</v>
      </c>
      <c r="Y1314" t="s">
        <v>29</v>
      </c>
      <c r="Z1314" t="s">
        <v>31</v>
      </c>
    </row>
    <row r="1315" spans="1:26" x14ac:dyDescent="0.25">
      <c r="A1315" t="s">
        <v>174</v>
      </c>
      <c r="B1315">
        <v>0</v>
      </c>
      <c r="C1315" s="9" t="s">
        <v>438</v>
      </c>
      <c r="D1315" t="s">
        <v>110</v>
      </c>
      <c r="E1315" t="s">
        <v>111</v>
      </c>
      <c r="F1315" s="9" t="s">
        <v>30</v>
      </c>
      <c r="G1315" t="s">
        <v>28</v>
      </c>
      <c r="H1315" s="3">
        <v>42869</v>
      </c>
      <c r="I1315" s="5">
        <v>63.955505928204367</v>
      </c>
      <c r="J1315" s="5">
        <v>0.79577890894853465</v>
      </c>
      <c r="K1315" s="5">
        <v>14.678589362676201</v>
      </c>
      <c r="L1315" s="5">
        <v>6.845183484565597</v>
      </c>
      <c r="M1315" s="5">
        <v>0.21126279748459639</v>
      </c>
      <c r="N1315" s="5">
        <v>1.9532733165128924</v>
      </c>
      <c r="O1315" s="5">
        <v>5.2620342053407549</v>
      </c>
      <c r="P1315" s="5">
        <v>4.5377993081195624</v>
      </c>
      <c r="Q1315" s="5">
        <v>1.3104936116652908</v>
      </c>
      <c r="R1315" s="5">
        <v>0.22631689328115534</v>
      </c>
      <c r="S1315" s="5">
        <v>8.3445806953471133E-2</v>
      </c>
      <c r="T1315" s="5">
        <v>8.6655506125109028E-2</v>
      </c>
      <c r="U1315" s="5">
        <v>0.11462749487538526</v>
      </c>
      <c r="V1315" s="5">
        <v>-6.0966624752919737E-2</v>
      </c>
      <c r="W1315" s="5">
        <v>100</v>
      </c>
      <c r="X1315" s="5">
        <v>100.06494400199051</v>
      </c>
      <c r="Y1315" t="s">
        <v>29</v>
      </c>
      <c r="Z1315" t="s">
        <v>31</v>
      </c>
    </row>
    <row r="1316" spans="1:26" s="6" customFormat="1" x14ac:dyDescent="0.25">
      <c r="A1316" s="6" t="s">
        <v>174</v>
      </c>
      <c r="B1316" s="6">
        <v>0</v>
      </c>
      <c r="C1316" s="6" t="s">
        <v>438</v>
      </c>
      <c r="D1316" s="6" t="s">
        <v>110</v>
      </c>
      <c r="E1316" s="6" t="s">
        <v>111</v>
      </c>
      <c r="F1316" s="9" t="s">
        <v>30</v>
      </c>
      <c r="G1316" s="6" t="s">
        <v>28</v>
      </c>
      <c r="H1316" s="7">
        <v>42869</v>
      </c>
      <c r="I1316" s="8">
        <v>72.459498840158375</v>
      </c>
      <c r="J1316" s="8">
        <v>0.53562947530379035</v>
      </c>
      <c r="K1316" s="8">
        <v>13.11011201402391</v>
      </c>
      <c r="L1316" s="8">
        <v>3.8348297022093996</v>
      </c>
      <c r="M1316" s="8">
        <v>9.3029803250072471E-2</v>
      </c>
      <c r="N1316" s="8">
        <v>0.45183793273249856</v>
      </c>
      <c r="O1316" s="8">
        <v>2.4850829937546068</v>
      </c>
      <c r="P1316" s="8">
        <v>4.7791880545816037</v>
      </c>
      <c r="Q1316" s="8">
        <v>1.9439898330094203</v>
      </c>
      <c r="R1316" s="8">
        <v>9.9322846901713446E-2</v>
      </c>
      <c r="S1316" s="8">
        <v>0.10076486554277514</v>
      </c>
      <c r="T1316" s="8">
        <v>2.0041037859788991E-2</v>
      </c>
      <c r="U1316" s="8">
        <v>0.16665625065537307</v>
      </c>
      <c r="V1316" s="8">
        <v>-7.998364998334298E-2</v>
      </c>
      <c r="W1316" s="8">
        <v>100</v>
      </c>
      <c r="X1316" s="8">
        <v>95.668266394974523</v>
      </c>
      <c r="Y1316" s="6" t="s">
        <v>29</v>
      </c>
      <c r="Z1316" s="6" t="s">
        <v>31</v>
      </c>
    </row>
    <row r="1317" spans="1:26" s="12" customFormat="1" x14ac:dyDescent="0.25">
      <c r="A1317" s="12" t="s">
        <v>180</v>
      </c>
      <c r="B1317" s="12">
        <v>0</v>
      </c>
      <c r="C1317" s="9" t="s">
        <v>438</v>
      </c>
      <c r="D1317" s="12" t="s">
        <v>110</v>
      </c>
      <c r="E1317" s="12" t="s">
        <v>111</v>
      </c>
      <c r="F1317" s="9" t="s">
        <v>30</v>
      </c>
      <c r="G1317" s="12" t="s">
        <v>28</v>
      </c>
      <c r="H1317" s="13">
        <v>42870</v>
      </c>
      <c r="I1317" s="14">
        <v>72.113400237679883</v>
      </c>
      <c r="J1317" s="14">
        <v>0.50996378286777477</v>
      </c>
      <c r="K1317" s="14">
        <v>13.498889285970062</v>
      </c>
      <c r="L1317" s="14">
        <v>3.9515838344067111</v>
      </c>
      <c r="M1317" s="14">
        <v>0.15049321999254658</v>
      </c>
      <c r="N1317" s="14">
        <v>0.42746166232632554</v>
      </c>
      <c r="O1317" s="14">
        <v>2.4285823270535252</v>
      </c>
      <c r="P1317" s="14">
        <v>4.7344569573530224</v>
      </c>
      <c r="Q1317" s="14">
        <v>1.9089150284032617</v>
      </c>
      <c r="R1317" s="14">
        <v>8.1325182522439324E-2</v>
      </c>
      <c r="S1317" s="14">
        <v>5.4916824137631041E-2</v>
      </c>
      <c r="T1317" s="14">
        <v>3.1266860283434256E-2</v>
      </c>
      <c r="U1317" s="14">
        <v>0.17022917441888344</v>
      </c>
      <c r="V1317" s="14">
        <v>-6.1484377415504082E-2</v>
      </c>
      <c r="W1317" s="14">
        <v>99.999999999999957</v>
      </c>
      <c r="X1317" s="14">
        <v>94.688651094751989</v>
      </c>
      <c r="Y1317" s="12" t="s">
        <v>29</v>
      </c>
      <c r="Z1317" s="12" t="s">
        <v>31</v>
      </c>
    </row>
    <row r="1318" spans="1:26" s="9" customFormat="1" x14ac:dyDescent="0.25">
      <c r="A1318" s="9" t="s">
        <v>180</v>
      </c>
      <c r="B1318" s="9">
        <v>0</v>
      </c>
      <c r="C1318" s="9" t="s">
        <v>438</v>
      </c>
      <c r="D1318" s="9" t="s">
        <v>110</v>
      </c>
      <c r="E1318" s="9" t="s">
        <v>111</v>
      </c>
      <c r="F1318" s="9" t="s">
        <v>30</v>
      </c>
      <c r="G1318" s="9" t="s">
        <v>28</v>
      </c>
      <c r="H1318" s="10">
        <v>42870</v>
      </c>
      <c r="I1318" s="11">
        <v>72.079920039929306</v>
      </c>
      <c r="J1318" s="11">
        <v>0.53249328273153707</v>
      </c>
      <c r="K1318" s="11">
        <v>13.284691321632343</v>
      </c>
      <c r="L1318" s="11">
        <v>4.1525989676128781</v>
      </c>
      <c r="M1318" s="11">
        <v>0.11587041899566243</v>
      </c>
      <c r="N1318" s="11">
        <v>0.48997691376681102</v>
      </c>
      <c r="O1318" s="11">
        <v>2.6728417987922346</v>
      </c>
      <c r="P1318" s="11">
        <v>4.566227961759326</v>
      </c>
      <c r="Q1318" s="11">
        <v>1.8920813300925134</v>
      </c>
      <c r="R1318" s="11">
        <v>6.3191418429815793E-2</v>
      </c>
      <c r="S1318" s="11">
        <v>5.5056766388182868E-2</v>
      </c>
      <c r="T1318" s="11">
        <v>1.9264521254392863E-3</v>
      </c>
      <c r="U1318" s="11">
        <v>0.15013934204316448</v>
      </c>
      <c r="V1318" s="11">
        <v>-5.7016014299191904E-2</v>
      </c>
      <c r="W1318" s="11">
        <v>100</v>
      </c>
      <c r="X1318" s="11">
        <v>95.537757573953385</v>
      </c>
      <c r="Y1318" s="9" t="s">
        <v>29</v>
      </c>
      <c r="Z1318" s="9" t="s">
        <v>31</v>
      </c>
    </row>
    <row r="1319" spans="1:26" s="9" customFormat="1" x14ac:dyDescent="0.25">
      <c r="A1319" s="9" t="s">
        <v>180</v>
      </c>
      <c r="B1319" s="9">
        <v>0</v>
      </c>
      <c r="C1319" s="9" t="s">
        <v>438</v>
      </c>
      <c r="D1319" s="9" t="s">
        <v>110</v>
      </c>
      <c r="E1319" s="9" t="s">
        <v>111</v>
      </c>
      <c r="F1319" s="9" t="s">
        <v>30</v>
      </c>
      <c r="G1319" s="9" t="s">
        <v>28</v>
      </c>
      <c r="H1319" s="10">
        <v>42870</v>
      </c>
      <c r="I1319" s="11">
        <v>64.106855842688375</v>
      </c>
      <c r="J1319" s="11">
        <v>0.8122787405837949</v>
      </c>
      <c r="K1319" s="11">
        <v>14.812480106635148</v>
      </c>
      <c r="L1319" s="11">
        <v>6.9660574601135066</v>
      </c>
      <c r="M1319" s="11">
        <v>0.20182732136591039</v>
      </c>
      <c r="N1319" s="11">
        <v>1.9376582275345142</v>
      </c>
      <c r="O1319" s="11">
        <v>5.2535111079365526</v>
      </c>
      <c r="P1319" s="11">
        <v>4.3161288683804973</v>
      </c>
      <c r="Q1319" s="11">
        <v>1.3193332134965912</v>
      </c>
      <c r="R1319" s="11">
        <v>0.16379218772937768</v>
      </c>
      <c r="S1319" s="11">
        <v>0</v>
      </c>
      <c r="T1319" s="11">
        <v>3.4276464190722757E-2</v>
      </c>
      <c r="U1319" s="11">
        <v>9.7851502063545107E-2</v>
      </c>
      <c r="V1319" s="11">
        <v>-2.2051042718545379E-2</v>
      </c>
      <c r="W1319" s="11">
        <v>99.999999999999986</v>
      </c>
      <c r="X1319" s="11">
        <v>98.747780355599929</v>
      </c>
      <c r="Y1319" s="9" t="s">
        <v>29</v>
      </c>
      <c r="Z1319" s="9" t="s">
        <v>31</v>
      </c>
    </row>
    <row r="1320" spans="1:26" s="9" customFormat="1" x14ac:dyDescent="0.25">
      <c r="A1320" s="9" t="s">
        <v>180</v>
      </c>
      <c r="B1320" s="9">
        <v>0</v>
      </c>
      <c r="C1320" s="9" t="s">
        <v>438</v>
      </c>
      <c r="D1320" s="9" t="s">
        <v>110</v>
      </c>
      <c r="E1320" s="9" t="s">
        <v>111</v>
      </c>
      <c r="F1320" s="9" t="s">
        <v>30</v>
      </c>
      <c r="G1320" s="9" t="s">
        <v>28</v>
      </c>
      <c r="H1320" s="10">
        <v>42870</v>
      </c>
      <c r="I1320" s="11">
        <v>72.306355619311617</v>
      </c>
      <c r="J1320" s="11">
        <v>0.51970232076720002</v>
      </c>
      <c r="K1320" s="11">
        <v>13.142096246179349</v>
      </c>
      <c r="L1320" s="11">
        <v>4.3215086451828544</v>
      </c>
      <c r="M1320" s="11">
        <v>8.5989344462608974E-2</v>
      </c>
      <c r="N1320" s="11">
        <v>0.44559164523195699</v>
      </c>
      <c r="O1320" s="11">
        <v>2.5231460664170426</v>
      </c>
      <c r="P1320" s="11">
        <v>4.3854048484265578</v>
      </c>
      <c r="Q1320" s="11">
        <v>2.0066682499316144</v>
      </c>
      <c r="R1320" s="11">
        <v>0.1174859768566849</v>
      </c>
      <c r="S1320" s="11">
        <v>0</v>
      </c>
      <c r="T1320" s="11">
        <v>2.1435134369750804E-2</v>
      </c>
      <c r="U1320" s="11">
        <v>0.16086780187734204</v>
      </c>
      <c r="V1320" s="11">
        <v>-3.6251899014612295E-2</v>
      </c>
      <c r="W1320" s="11">
        <v>99.999999999999972</v>
      </c>
      <c r="X1320" s="11">
        <v>95.128065589067674</v>
      </c>
      <c r="Y1320" s="9" t="s">
        <v>29</v>
      </c>
      <c r="Z1320" s="9" t="s">
        <v>31</v>
      </c>
    </row>
    <row r="1321" spans="1:26" s="9" customFormat="1" x14ac:dyDescent="0.25">
      <c r="A1321" s="9" t="s">
        <v>180</v>
      </c>
      <c r="B1321" s="9">
        <v>0</v>
      </c>
      <c r="C1321" s="9" t="s">
        <v>438</v>
      </c>
      <c r="D1321" s="9" t="s">
        <v>110</v>
      </c>
      <c r="E1321" s="9" t="s">
        <v>111</v>
      </c>
      <c r="F1321" s="9" t="s">
        <v>30</v>
      </c>
      <c r="G1321" s="9" t="s">
        <v>28</v>
      </c>
      <c r="H1321" s="10">
        <v>42870</v>
      </c>
      <c r="I1321" s="11">
        <v>70.64230425315688</v>
      </c>
      <c r="J1321" s="11">
        <v>0.5981955882778357</v>
      </c>
      <c r="K1321" s="11">
        <v>13.618553527827327</v>
      </c>
      <c r="L1321" s="11">
        <v>4.7752260733823695</v>
      </c>
      <c r="M1321" s="11">
        <v>0.18336372914084345</v>
      </c>
      <c r="N1321" s="11">
        <v>0.75687104624795676</v>
      </c>
      <c r="O1321" s="11">
        <v>3.086227603591861</v>
      </c>
      <c r="P1321" s="11">
        <v>4.3010437500753342</v>
      </c>
      <c r="Q1321" s="11">
        <v>1.820174585426855</v>
      </c>
      <c r="R1321" s="11">
        <v>8.9415436154988731E-2</v>
      </c>
      <c r="S1321" s="11">
        <v>1.2540392969977226E-2</v>
      </c>
      <c r="T1321" s="11">
        <v>1.6698766954432401E-2</v>
      </c>
      <c r="U1321" s="11">
        <v>0.13511353218291228</v>
      </c>
      <c r="V1321" s="11">
        <v>-3.572828538958666E-2</v>
      </c>
      <c r="W1321" s="11">
        <v>100</v>
      </c>
      <c r="X1321" s="11">
        <v>94.893358035028243</v>
      </c>
      <c r="Y1321" s="9" t="s">
        <v>29</v>
      </c>
      <c r="Z1321" s="9" t="s">
        <v>31</v>
      </c>
    </row>
    <row r="1322" spans="1:26" s="9" customFormat="1" x14ac:dyDescent="0.25">
      <c r="A1322" s="9" t="s">
        <v>180</v>
      </c>
      <c r="B1322" s="9">
        <v>0</v>
      </c>
      <c r="C1322" s="9" t="s">
        <v>438</v>
      </c>
      <c r="D1322" s="9" t="s">
        <v>110</v>
      </c>
      <c r="E1322" s="9" t="s">
        <v>111</v>
      </c>
      <c r="F1322" s="9" t="s">
        <v>30</v>
      </c>
      <c r="G1322" s="9" t="s">
        <v>28</v>
      </c>
      <c r="H1322" s="10">
        <v>42870</v>
      </c>
      <c r="I1322" s="11">
        <v>65.747956964701658</v>
      </c>
      <c r="J1322" s="11">
        <v>0.77767698156130272</v>
      </c>
      <c r="K1322" s="11">
        <v>14.559372566415693</v>
      </c>
      <c r="L1322" s="11">
        <v>6.3328873085738255</v>
      </c>
      <c r="M1322" s="11">
        <v>0.20922852420675195</v>
      </c>
      <c r="N1322" s="11">
        <v>1.5845185589204385</v>
      </c>
      <c r="O1322" s="11">
        <v>4.6560087452429322</v>
      </c>
      <c r="P1322" s="11">
        <v>4.2255795542619978</v>
      </c>
      <c r="Q1322" s="11">
        <v>1.521397003821596</v>
      </c>
      <c r="R1322" s="11">
        <v>0.19031036621897923</v>
      </c>
      <c r="S1322" s="11">
        <v>9.525189623420223E-2</v>
      </c>
      <c r="T1322" s="11">
        <v>6.6263280553210083E-2</v>
      </c>
      <c r="U1322" s="11">
        <v>9.5081019473433129E-2</v>
      </c>
      <c r="V1322" s="11">
        <v>-6.1532770186027083E-2</v>
      </c>
      <c r="W1322" s="11">
        <v>99.999999999999986</v>
      </c>
      <c r="X1322" s="11">
        <v>98.26576026356409</v>
      </c>
      <c r="Y1322" s="9" t="s">
        <v>29</v>
      </c>
      <c r="Z1322" s="9" t="s">
        <v>31</v>
      </c>
    </row>
    <row r="1323" spans="1:26" s="9" customFormat="1" x14ac:dyDescent="0.25">
      <c r="A1323" s="9" t="s">
        <v>180</v>
      </c>
      <c r="B1323" s="9">
        <v>0</v>
      </c>
      <c r="C1323" s="9" t="s">
        <v>438</v>
      </c>
      <c r="D1323" s="9" t="s">
        <v>110</v>
      </c>
      <c r="E1323" s="9" t="s">
        <v>111</v>
      </c>
      <c r="F1323" s="9" t="s">
        <v>30</v>
      </c>
      <c r="G1323" s="9" t="s">
        <v>28</v>
      </c>
      <c r="H1323" s="10">
        <v>42870</v>
      </c>
      <c r="I1323" s="11">
        <v>70.085374805048758</v>
      </c>
      <c r="J1323" s="11">
        <v>0.58669125806194777</v>
      </c>
      <c r="K1323" s="11">
        <v>13.632222555031813</v>
      </c>
      <c r="L1323" s="11">
        <v>4.9739365541489411</v>
      </c>
      <c r="M1323" s="11">
        <v>0.12270853603955489</v>
      </c>
      <c r="N1323" s="11">
        <v>0.75524833524626545</v>
      </c>
      <c r="O1323" s="11">
        <v>3.1024866182960791</v>
      </c>
      <c r="P1323" s="11">
        <v>4.5399169464385274</v>
      </c>
      <c r="Q1323" s="11">
        <v>1.8604912820921233</v>
      </c>
      <c r="R1323" s="11">
        <v>0.14324849755204275</v>
      </c>
      <c r="S1323" s="11">
        <v>4.9883229916594357E-2</v>
      </c>
      <c r="T1323" s="11">
        <v>4.0507753593235281E-2</v>
      </c>
      <c r="U1323" s="11">
        <v>0.16560697558388704</v>
      </c>
      <c r="V1323" s="11">
        <v>-5.8323347049760749E-2</v>
      </c>
      <c r="W1323" s="11">
        <v>99.999999999999986</v>
      </c>
      <c r="X1323" s="11">
        <v>95.021914337250493</v>
      </c>
      <c r="Y1323" s="9" t="s">
        <v>29</v>
      </c>
      <c r="Z1323" s="9" t="s">
        <v>31</v>
      </c>
    </row>
    <row r="1324" spans="1:26" s="9" customFormat="1" x14ac:dyDescent="0.25">
      <c r="A1324" s="9" t="s">
        <v>180</v>
      </c>
      <c r="B1324" s="9">
        <v>0</v>
      </c>
      <c r="C1324" s="9" t="s">
        <v>438</v>
      </c>
      <c r="D1324" s="9" t="s">
        <v>110</v>
      </c>
      <c r="E1324" s="9" t="s">
        <v>111</v>
      </c>
      <c r="F1324" s="9" t="s">
        <v>30</v>
      </c>
      <c r="G1324" s="9" t="s">
        <v>28</v>
      </c>
      <c r="H1324" s="10">
        <v>42870</v>
      </c>
      <c r="I1324" s="11">
        <v>64.387716137125295</v>
      </c>
      <c r="J1324" s="11">
        <v>0.82195463753985465</v>
      </c>
      <c r="K1324" s="11">
        <v>14.78428806700494</v>
      </c>
      <c r="L1324" s="11">
        <v>6.9377445390002244</v>
      </c>
      <c r="M1324" s="11">
        <v>0.21159072836404444</v>
      </c>
      <c r="N1324" s="11">
        <v>1.7505318352311181</v>
      </c>
      <c r="O1324" s="11">
        <v>5.0608959922304608</v>
      </c>
      <c r="P1324" s="11">
        <v>4.2657084582109759</v>
      </c>
      <c r="Q1324" s="11">
        <v>1.408106045964661</v>
      </c>
      <c r="R1324" s="11">
        <v>0.26360560723327092</v>
      </c>
      <c r="S1324" s="11">
        <v>8.5848266878013266E-3</v>
      </c>
      <c r="T1324" s="11">
        <v>1.4386180177424955E-2</v>
      </c>
      <c r="U1324" s="11">
        <v>0.11424753174532068</v>
      </c>
      <c r="V1324" s="11">
        <v>-2.9360586515380756E-2</v>
      </c>
      <c r="W1324" s="11">
        <v>100</v>
      </c>
      <c r="X1324" s="11">
        <v>99.011899821788347</v>
      </c>
      <c r="Y1324" s="9" t="s">
        <v>29</v>
      </c>
      <c r="Z1324" s="9" t="s">
        <v>31</v>
      </c>
    </row>
    <row r="1325" spans="1:26" s="9" customFormat="1" x14ac:dyDescent="0.25">
      <c r="A1325" s="9" t="s">
        <v>180</v>
      </c>
      <c r="B1325" s="9">
        <v>0</v>
      </c>
      <c r="C1325" s="9" t="s">
        <v>438</v>
      </c>
      <c r="D1325" s="9" t="s">
        <v>110</v>
      </c>
      <c r="E1325" s="9" t="s">
        <v>111</v>
      </c>
      <c r="F1325" s="9" t="s">
        <v>30</v>
      </c>
      <c r="G1325" s="9" t="s">
        <v>28</v>
      </c>
      <c r="H1325" s="10">
        <v>42870</v>
      </c>
      <c r="I1325" s="11">
        <v>73.975590483645362</v>
      </c>
      <c r="J1325" s="11">
        <v>0.40172704784426205</v>
      </c>
      <c r="K1325" s="11">
        <v>12.902643548223361</v>
      </c>
      <c r="L1325" s="11">
        <v>3.5688601451723572</v>
      </c>
      <c r="M1325" s="11">
        <v>9.7254075888233996E-2</v>
      </c>
      <c r="N1325" s="11">
        <v>0.31076882026626951</v>
      </c>
      <c r="O1325" s="11">
        <v>1.97239903507867</v>
      </c>
      <c r="P1325" s="11">
        <v>4.4448216187886755</v>
      </c>
      <c r="Q1325" s="11">
        <v>2.0142467307484635</v>
      </c>
      <c r="R1325" s="11">
        <v>6.6483723513224333E-2</v>
      </c>
      <c r="S1325" s="11">
        <v>0.10600905235105766</v>
      </c>
      <c r="T1325" s="11">
        <v>4.7188588285707968E-2</v>
      </c>
      <c r="U1325" s="11">
        <v>0.1763930721220891</v>
      </c>
      <c r="V1325" s="11">
        <v>-8.4385941927735991E-2</v>
      </c>
      <c r="W1325" s="11">
        <v>100.00000000000001</v>
      </c>
      <c r="X1325" s="11">
        <v>94.803224603108447</v>
      </c>
      <c r="Y1325" s="9" t="s">
        <v>29</v>
      </c>
      <c r="Z1325" s="9" t="s">
        <v>31</v>
      </c>
    </row>
    <row r="1326" spans="1:26" s="9" customFormat="1" x14ac:dyDescent="0.25">
      <c r="A1326" s="9" t="s">
        <v>180</v>
      </c>
      <c r="B1326" s="9">
        <v>0</v>
      </c>
      <c r="C1326" s="9" t="s">
        <v>438</v>
      </c>
      <c r="D1326" s="9" t="s">
        <v>110</v>
      </c>
      <c r="E1326" s="9" t="s">
        <v>111</v>
      </c>
      <c r="F1326" s="9" t="s">
        <v>30</v>
      </c>
      <c r="G1326" s="9" t="s">
        <v>28</v>
      </c>
      <c r="H1326" s="10">
        <v>42870</v>
      </c>
      <c r="I1326" s="11">
        <v>72.335548439290392</v>
      </c>
      <c r="J1326" s="11">
        <v>0.53237389724295425</v>
      </c>
      <c r="K1326" s="11">
        <v>13.277827216899237</v>
      </c>
      <c r="L1326" s="11">
        <v>4.0133125219841803</v>
      </c>
      <c r="M1326" s="11">
        <v>0.14295782353061659</v>
      </c>
      <c r="N1326" s="11">
        <v>0.44957786981932024</v>
      </c>
      <c r="O1326" s="11">
        <v>2.4750067054352503</v>
      </c>
      <c r="P1326" s="11">
        <v>4.5361437682219545</v>
      </c>
      <c r="Q1326" s="11">
        <v>1.9775649439011855</v>
      </c>
      <c r="R1326" s="11">
        <v>8.4524821180457413E-2</v>
      </c>
      <c r="S1326" s="11">
        <v>5.2439142113537188E-2</v>
      </c>
      <c r="T1326" s="11">
        <v>2.0283918694974951E-2</v>
      </c>
      <c r="U1326" s="11">
        <v>0.1607421546074895</v>
      </c>
      <c r="V1326" s="11">
        <v>-5.8303222921546272E-2</v>
      </c>
      <c r="W1326" s="11">
        <v>99.999999999999986</v>
      </c>
      <c r="X1326" s="11">
        <v>94.01374243167335</v>
      </c>
      <c r="Y1326" s="9" t="s">
        <v>29</v>
      </c>
      <c r="Z1326" s="9" t="s">
        <v>31</v>
      </c>
    </row>
    <row r="1327" spans="1:26" s="9" customFormat="1" x14ac:dyDescent="0.25">
      <c r="A1327" s="9" t="s">
        <v>180</v>
      </c>
      <c r="B1327" s="9">
        <v>0</v>
      </c>
      <c r="C1327" s="9" t="s">
        <v>438</v>
      </c>
      <c r="D1327" s="9" t="s">
        <v>110</v>
      </c>
      <c r="E1327" s="9" t="s">
        <v>111</v>
      </c>
      <c r="F1327" s="9" t="s">
        <v>30</v>
      </c>
      <c r="G1327" s="9" t="s">
        <v>28</v>
      </c>
      <c r="H1327" s="10">
        <v>42870</v>
      </c>
      <c r="I1327" s="11">
        <v>72.634375646048269</v>
      </c>
      <c r="J1327" s="11">
        <v>0.55462207128987528</v>
      </c>
      <c r="K1327" s="11">
        <v>12.955713315422223</v>
      </c>
      <c r="L1327" s="11">
        <v>4.0130099051964931</v>
      </c>
      <c r="M1327" s="11">
        <v>7.9322839152420596E-2</v>
      </c>
      <c r="N1327" s="11">
        <v>0.43913247382087106</v>
      </c>
      <c r="O1327" s="11">
        <v>2.4600109580305332</v>
      </c>
      <c r="P1327" s="11">
        <v>4.6092808372675282</v>
      </c>
      <c r="Q1327" s="11">
        <v>1.9511513432031575</v>
      </c>
      <c r="R1327" s="11">
        <v>0.11354713840577571</v>
      </c>
      <c r="S1327" s="11">
        <v>2.3483735275387677E-2</v>
      </c>
      <c r="T1327" s="11">
        <v>4.2817434151374817E-2</v>
      </c>
      <c r="U1327" s="11">
        <v>0.17223333782528594</v>
      </c>
      <c r="V1327" s="11">
        <v>-4.8701035089182457E-2</v>
      </c>
      <c r="W1327" s="11">
        <v>100.00000000000004</v>
      </c>
      <c r="X1327" s="11">
        <v>95.81099316675278</v>
      </c>
      <c r="Y1327" s="9" t="s">
        <v>29</v>
      </c>
      <c r="Z1327" s="9" t="s">
        <v>31</v>
      </c>
    </row>
    <row r="1328" spans="1:26" s="9" customFormat="1" x14ac:dyDescent="0.25">
      <c r="A1328" s="9" t="s">
        <v>180</v>
      </c>
      <c r="B1328" s="9">
        <v>0</v>
      </c>
      <c r="C1328" s="9" t="s">
        <v>438</v>
      </c>
      <c r="D1328" s="9" t="s">
        <v>110</v>
      </c>
      <c r="E1328" s="9" t="s">
        <v>111</v>
      </c>
      <c r="F1328" s="9" t="s">
        <v>30</v>
      </c>
      <c r="G1328" s="9" t="s">
        <v>28</v>
      </c>
      <c r="H1328" s="10">
        <v>42870</v>
      </c>
      <c r="I1328" s="11">
        <v>72.615771920830582</v>
      </c>
      <c r="J1328" s="11">
        <v>0.53922360767959854</v>
      </c>
      <c r="K1328" s="11">
        <v>12.987766112112755</v>
      </c>
      <c r="L1328" s="11">
        <v>4.034624174538652</v>
      </c>
      <c r="M1328" s="11">
        <v>0.10166198465040852</v>
      </c>
      <c r="N1328" s="11">
        <v>0.4762096930554956</v>
      </c>
      <c r="O1328" s="11">
        <v>2.4173026171543111</v>
      </c>
      <c r="P1328" s="11">
        <v>4.6308777775555816</v>
      </c>
      <c r="Q1328" s="11">
        <v>1.9408068512950389</v>
      </c>
      <c r="R1328" s="11">
        <v>0.10945708288848779</v>
      </c>
      <c r="S1328" s="11">
        <v>2.6615817336605924E-2</v>
      </c>
      <c r="T1328" s="11">
        <v>1.9337313995294488E-2</v>
      </c>
      <c r="U1328" s="11">
        <v>0.14400311246412459</v>
      </c>
      <c r="V1328" s="11">
        <v>-4.3658065556920707E-2</v>
      </c>
      <c r="W1328" s="11">
        <v>99.999999999999986</v>
      </c>
      <c r="X1328" s="11">
        <v>95.807690883603669</v>
      </c>
      <c r="Y1328" s="9" t="s">
        <v>29</v>
      </c>
      <c r="Z1328" s="9" t="s">
        <v>31</v>
      </c>
    </row>
    <row r="1329" spans="1:26" s="9" customFormat="1" x14ac:dyDescent="0.25">
      <c r="A1329" s="9" t="s">
        <v>180</v>
      </c>
      <c r="B1329" s="9">
        <v>0</v>
      </c>
      <c r="C1329" s="9" t="s">
        <v>438</v>
      </c>
      <c r="D1329" s="9" t="s">
        <v>110</v>
      </c>
      <c r="E1329" s="9" t="s">
        <v>111</v>
      </c>
      <c r="F1329" s="9" t="s">
        <v>30</v>
      </c>
      <c r="G1329" s="9" t="s">
        <v>28</v>
      </c>
      <c r="H1329" s="10">
        <v>42870</v>
      </c>
      <c r="I1329" s="11">
        <v>62.997615983231427</v>
      </c>
      <c r="J1329" s="11">
        <v>0.81755461805539997</v>
      </c>
      <c r="K1329" s="11">
        <v>14.835387347831544</v>
      </c>
      <c r="L1329" s="11">
        <v>7.3208094485318993</v>
      </c>
      <c r="M1329" s="11">
        <v>0.13015565326238163</v>
      </c>
      <c r="N1329" s="11">
        <v>2.062812747836523</v>
      </c>
      <c r="O1329" s="11">
        <v>5.5360747038173272</v>
      </c>
      <c r="P1329" s="11">
        <v>4.5892807816984611</v>
      </c>
      <c r="Q1329" s="11">
        <v>1.2878052610834123</v>
      </c>
      <c r="R1329" s="11">
        <v>0.21980657869038556</v>
      </c>
      <c r="S1329" s="11">
        <v>6.6240833633923829E-2</v>
      </c>
      <c r="T1329" s="11">
        <v>0.10123519769028462</v>
      </c>
      <c r="U1329" s="11">
        <v>8.1471495616677006E-2</v>
      </c>
      <c r="V1329" s="11">
        <v>-4.62506509796431E-2</v>
      </c>
      <c r="W1329" s="11">
        <v>99.999999999999986</v>
      </c>
      <c r="X1329" s="11">
        <v>98.881605811276472</v>
      </c>
      <c r="Y1329" s="9" t="s">
        <v>29</v>
      </c>
      <c r="Z1329" s="9" t="s">
        <v>31</v>
      </c>
    </row>
    <row r="1330" spans="1:26" s="9" customFormat="1" x14ac:dyDescent="0.25">
      <c r="A1330" s="9" t="s">
        <v>180</v>
      </c>
      <c r="B1330" s="9">
        <v>0</v>
      </c>
      <c r="C1330" s="9" t="s">
        <v>438</v>
      </c>
      <c r="D1330" s="9" t="s">
        <v>110</v>
      </c>
      <c r="E1330" s="9" t="s">
        <v>111</v>
      </c>
      <c r="F1330" s="9" t="s">
        <v>30</v>
      </c>
      <c r="G1330" s="9" t="s">
        <v>28</v>
      </c>
      <c r="H1330" s="10">
        <v>42870</v>
      </c>
      <c r="I1330" s="11">
        <v>66.502412894477033</v>
      </c>
      <c r="J1330" s="11">
        <v>0.75953445175969458</v>
      </c>
      <c r="K1330" s="11">
        <v>14.247749442815209</v>
      </c>
      <c r="L1330" s="11">
        <v>5.8984452264488123</v>
      </c>
      <c r="M1330" s="11">
        <v>0.17500692655362426</v>
      </c>
      <c r="N1330" s="11">
        <v>1.3789628940681931</v>
      </c>
      <c r="O1330" s="11">
        <v>4.5456352551790618</v>
      </c>
      <c r="P1330" s="11">
        <v>4.5860847374390517</v>
      </c>
      <c r="Q1330" s="11">
        <v>1.5251874403233274</v>
      </c>
      <c r="R1330" s="11">
        <v>0.19160748305544215</v>
      </c>
      <c r="S1330" s="11">
        <v>2.319246885461803E-2</v>
      </c>
      <c r="T1330" s="11">
        <v>7.3637942632989395E-2</v>
      </c>
      <c r="U1330" s="11">
        <v>0.13207043885503655</v>
      </c>
      <c r="V1330" s="11">
        <v>-3.9527602462086101E-2</v>
      </c>
      <c r="W1330" s="11">
        <v>99.999999999999986</v>
      </c>
      <c r="X1330" s="11">
        <v>98.738949024998718</v>
      </c>
      <c r="Y1330" s="9" t="s">
        <v>29</v>
      </c>
      <c r="Z1330" s="9" t="s">
        <v>31</v>
      </c>
    </row>
    <row r="1331" spans="1:26" s="9" customFormat="1" x14ac:dyDescent="0.25">
      <c r="A1331" s="9" t="s">
        <v>180</v>
      </c>
      <c r="B1331" s="9">
        <v>0</v>
      </c>
      <c r="C1331" s="9" t="s">
        <v>438</v>
      </c>
      <c r="D1331" s="9" t="s">
        <v>110</v>
      </c>
      <c r="E1331" s="9" t="s">
        <v>111</v>
      </c>
      <c r="F1331" s="9" t="s">
        <v>30</v>
      </c>
      <c r="G1331" s="9" t="s">
        <v>28</v>
      </c>
      <c r="H1331" s="10">
        <v>42870</v>
      </c>
      <c r="I1331" s="11">
        <v>72.368902340772451</v>
      </c>
      <c r="J1331" s="11">
        <v>0.49642640827363543</v>
      </c>
      <c r="K1331" s="11">
        <v>13.316806554421152</v>
      </c>
      <c r="L1331" s="11">
        <v>3.9184322793549784</v>
      </c>
      <c r="M1331" s="11">
        <v>0.12629642889911552</v>
      </c>
      <c r="N1331" s="11">
        <v>0.379349663994485</v>
      </c>
      <c r="O1331" s="11">
        <v>2.3769674791495152</v>
      </c>
      <c r="P1331" s="11">
        <v>4.807310074955458</v>
      </c>
      <c r="Q1331" s="11">
        <v>1.9843706351376804</v>
      </c>
      <c r="R1331" s="11">
        <v>5.0552297819081465E-2</v>
      </c>
      <c r="S1331" s="11">
        <v>6.0996030914701668E-2</v>
      </c>
      <c r="T1331" s="11">
        <v>2.5405627623219285E-2</v>
      </c>
      <c r="U1331" s="11">
        <v>0.14699158144020538</v>
      </c>
      <c r="V1331" s="11">
        <v>-5.8807402755650849E-2</v>
      </c>
      <c r="W1331" s="11">
        <v>100.00000000000001</v>
      </c>
      <c r="X1331" s="11">
        <v>95.252099405039075</v>
      </c>
      <c r="Y1331" s="9" t="s">
        <v>29</v>
      </c>
      <c r="Z1331" s="9" t="s">
        <v>31</v>
      </c>
    </row>
    <row r="1332" spans="1:26" s="9" customFormat="1" x14ac:dyDescent="0.25">
      <c r="A1332" s="9" t="s">
        <v>180</v>
      </c>
      <c r="B1332" s="9">
        <v>0</v>
      </c>
      <c r="C1332" s="9" t="s">
        <v>438</v>
      </c>
      <c r="D1332" s="9" t="s">
        <v>110</v>
      </c>
      <c r="E1332" s="9" t="s">
        <v>111</v>
      </c>
      <c r="F1332" s="9" t="s">
        <v>30</v>
      </c>
      <c r="G1332" s="9" t="s">
        <v>28</v>
      </c>
      <c r="H1332" s="10">
        <v>42870</v>
      </c>
      <c r="I1332" s="11">
        <v>74.620139354089687</v>
      </c>
      <c r="J1332" s="11">
        <v>0.33752185327575218</v>
      </c>
      <c r="K1332" s="11">
        <v>12.841651609156619</v>
      </c>
      <c r="L1332" s="11">
        <v>3.2068462653418157</v>
      </c>
      <c r="M1332" s="11">
        <v>8.8521604884382335E-2</v>
      </c>
      <c r="N1332" s="11">
        <v>0.22533143027097141</v>
      </c>
      <c r="O1332" s="11">
        <v>1.872565821696643</v>
      </c>
      <c r="P1332" s="11">
        <v>4.480580321971753</v>
      </c>
      <c r="Q1332" s="11">
        <v>2.1325631921492407</v>
      </c>
      <c r="R1332" s="11">
        <v>2.3141527912475538E-2</v>
      </c>
      <c r="S1332" s="11">
        <v>1.4311876238792357E-2</v>
      </c>
      <c r="T1332" s="11">
        <v>3.508179520626039E-2</v>
      </c>
      <c r="U1332" s="11">
        <v>0.16493868123771965</v>
      </c>
      <c r="V1332" s="11">
        <v>-4.3195333432098471E-2</v>
      </c>
      <c r="W1332" s="11">
        <v>99.999999999999986</v>
      </c>
      <c r="X1332" s="11">
        <v>94.327255034586145</v>
      </c>
      <c r="Y1332" s="9" t="s">
        <v>29</v>
      </c>
      <c r="Z1332" s="9" t="s">
        <v>31</v>
      </c>
    </row>
    <row r="1333" spans="1:26" s="9" customFormat="1" x14ac:dyDescent="0.25">
      <c r="A1333" s="9" t="s">
        <v>180</v>
      </c>
      <c r="B1333" s="9">
        <v>0</v>
      </c>
      <c r="C1333" s="9" t="s">
        <v>438</v>
      </c>
      <c r="D1333" s="9" t="s">
        <v>110</v>
      </c>
      <c r="E1333" s="9" t="s">
        <v>111</v>
      </c>
      <c r="F1333" s="9" t="s">
        <v>30</v>
      </c>
      <c r="G1333" s="9" t="s">
        <v>28</v>
      </c>
      <c r="H1333" s="10">
        <v>42870</v>
      </c>
      <c r="I1333" s="11">
        <v>63.418420264149034</v>
      </c>
      <c r="J1333" s="11">
        <v>0.7979721247056456</v>
      </c>
      <c r="K1333" s="11">
        <v>14.848737605491202</v>
      </c>
      <c r="L1333" s="11">
        <v>7.222144445852587</v>
      </c>
      <c r="M1333" s="11">
        <v>0.14563910534061086</v>
      </c>
      <c r="N1333" s="11">
        <v>2.0337203026648534</v>
      </c>
      <c r="O1333" s="11">
        <v>5.4465672652133978</v>
      </c>
      <c r="P1333" s="11">
        <v>4.4905543984393912</v>
      </c>
      <c r="Q1333" s="11">
        <v>1.2637269226044869</v>
      </c>
      <c r="R1333" s="11">
        <v>0.17132851608511027</v>
      </c>
      <c r="S1333" s="11">
        <v>8.0289527717433747E-3</v>
      </c>
      <c r="T1333" s="11">
        <v>7.9267977044545981E-2</v>
      </c>
      <c r="U1333" s="11">
        <v>9.9752071354242619E-2</v>
      </c>
      <c r="V1333" s="11">
        <v>-2.5859951716856924E-2</v>
      </c>
      <c r="W1333" s="11">
        <v>100</v>
      </c>
      <c r="X1333" s="11">
        <v>98.393902973284341</v>
      </c>
      <c r="Y1333" s="9" t="s">
        <v>29</v>
      </c>
      <c r="Z1333" s="9" t="s">
        <v>31</v>
      </c>
    </row>
    <row r="1334" spans="1:26" s="9" customFormat="1" x14ac:dyDescent="0.25">
      <c r="A1334" s="9" t="s">
        <v>180</v>
      </c>
      <c r="B1334" s="9">
        <v>0</v>
      </c>
      <c r="C1334" s="9" t="s">
        <v>438</v>
      </c>
      <c r="D1334" s="9" t="s">
        <v>110</v>
      </c>
      <c r="E1334" s="9" t="s">
        <v>111</v>
      </c>
      <c r="F1334" s="9" t="s">
        <v>30</v>
      </c>
      <c r="G1334" s="9" t="s">
        <v>28</v>
      </c>
      <c r="H1334" s="10">
        <v>42870</v>
      </c>
      <c r="I1334" s="11">
        <v>71.742185234986749</v>
      </c>
      <c r="J1334" s="11">
        <v>0.51945171533842482</v>
      </c>
      <c r="K1334" s="11">
        <v>13.009136359573743</v>
      </c>
      <c r="L1334" s="11">
        <v>4.2844057658298338</v>
      </c>
      <c r="M1334" s="11">
        <v>0.16420040327238106</v>
      </c>
      <c r="N1334" s="11">
        <v>0.4914655318528216</v>
      </c>
      <c r="O1334" s="11">
        <v>2.5546296188969753</v>
      </c>
      <c r="P1334" s="11">
        <v>4.9527929226952665</v>
      </c>
      <c r="Q1334" s="11">
        <v>2.0275403414212083</v>
      </c>
      <c r="R1334" s="11">
        <v>8.4540328631518752E-2</v>
      </c>
      <c r="S1334" s="11">
        <v>0</v>
      </c>
      <c r="T1334" s="11">
        <v>4.6504700606984958E-2</v>
      </c>
      <c r="U1334" s="11">
        <v>0.15897168108145757</v>
      </c>
      <c r="V1334" s="11">
        <v>-3.5824604187370719E-2</v>
      </c>
      <c r="W1334" s="11">
        <v>100</v>
      </c>
      <c r="X1334" s="11">
        <v>95.736671084316072</v>
      </c>
      <c r="Y1334" s="9" t="s">
        <v>29</v>
      </c>
      <c r="Z1334" s="9" t="s">
        <v>31</v>
      </c>
    </row>
    <row r="1335" spans="1:26" s="9" customFormat="1" x14ac:dyDescent="0.25">
      <c r="A1335" s="9" t="s">
        <v>180</v>
      </c>
      <c r="B1335" s="9">
        <v>0</v>
      </c>
      <c r="C1335" s="9" t="s">
        <v>438</v>
      </c>
      <c r="D1335" s="9" t="s">
        <v>110</v>
      </c>
      <c r="E1335" s="9" t="s">
        <v>111</v>
      </c>
      <c r="F1335" s="9" t="s">
        <v>30</v>
      </c>
      <c r="G1335" s="9" t="s">
        <v>28</v>
      </c>
      <c r="H1335" s="10">
        <v>42870</v>
      </c>
      <c r="I1335" s="11">
        <v>72.300563061215485</v>
      </c>
      <c r="J1335" s="11">
        <v>0.56376692085571556</v>
      </c>
      <c r="K1335" s="11">
        <v>12.991879126247817</v>
      </c>
      <c r="L1335" s="11">
        <v>4.1409215291770218</v>
      </c>
      <c r="M1335" s="11">
        <v>0.14028294594380553</v>
      </c>
      <c r="N1335" s="11">
        <v>0.45568658680257867</v>
      </c>
      <c r="O1335" s="11">
        <v>2.4327931991694447</v>
      </c>
      <c r="P1335" s="11">
        <v>4.795729841393241</v>
      </c>
      <c r="Q1335" s="11">
        <v>1.9138082910443603</v>
      </c>
      <c r="R1335" s="11">
        <v>6.2164334159092657E-2</v>
      </c>
      <c r="S1335" s="11">
        <v>9.0226962233721994E-2</v>
      </c>
      <c r="T1335" s="11">
        <v>2.307327345065004E-2</v>
      </c>
      <c r="U1335" s="11">
        <v>0.16406709457891636</v>
      </c>
      <c r="V1335" s="11">
        <v>-7.4963166271864098E-2</v>
      </c>
      <c r="W1335" s="11">
        <v>99.999999999999986</v>
      </c>
      <c r="X1335" s="11">
        <v>95.093526231932216</v>
      </c>
      <c r="Y1335" s="9" t="s">
        <v>29</v>
      </c>
      <c r="Z1335" s="9" t="s">
        <v>31</v>
      </c>
    </row>
    <row r="1336" spans="1:26" s="6" customFormat="1" x14ac:dyDescent="0.25">
      <c r="A1336" s="6" t="s">
        <v>180</v>
      </c>
      <c r="B1336" s="6">
        <v>0</v>
      </c>
      <c r="C1336" s="6" t="s">
        <v>438</v>
      </c>
      <c r="D1336" s="6" t="s">
        <v>110</v>
      </c>
      <c r="E1336" s="6" t="s">
        <v>111</v>
      </c>
      <c r="F1336" s="9" t="s">
        <v>30</v>
      </c>
      <c r="G1336" s="6" t="s">
        <v>28</v>
      </c>
      <c r="H1336" s="7">
        <v>42870</v>
      </c>
      <c r="I1336" s="8">
        <v>63.232353956866682</v>
      </c>
      <c r="J1336" s="8">
        <v>0.79274852018794206</v>
      </c>
      <c r="K1336" s="8">
        <v>14.696803138365958</v>
      </c>
      <c r="L1336" s="8">
        <v>7.2757476024777565</v>
      </c>
      <c r="M1336" s="8">
        <v>0.15090815859469528</v>
      </c>
      <c r="N1336" s="8">
        <v>2.0370591447224276</v>
      </c>
      <c r="O1336" s="8">
        <v>5.5447529286688937</v>
      </c>
      <c r="P1336" s="8">
        <v>4.5548465623729699</v>
      </c>
      <c r="Q1336" s="8">
        <v>1.2690067120685729</v>
      </c>
      <c r="R1336" s="8">
        <v>0.20770423076214697</v>
      </c>
      <c r="S1336" s="8">
        <v>0.10161756621668282</v>
      </c>
      <c r="T1336" s="8">
        <v>9.8547435755976034E-2</v>
      </c>
      <c r="U1336" s="8">
        <v>0.10416395362312243</v>
      </c>
      <c r="V1336" s="8">
        <v>-6.6259910683843626E-2</v>
      </c>
      <c r="W1336" s="8">
        <v>100</v>
      </c>
      <c r="X1336" s="8">
        <v>98.801815215603028</v>
      </c>
      <c r="Y1336" s="6" t="s">
        <v>29</v>
      </c>
      <c r="Z1336" s="6" t="s">
        <v>31</v>
      </c>
    </row>
    <row r="1337" spans="1:26" s="12" customFormat="1" x14ac:dyDescent="0.25">
      <c r="A1337" s="12" t="s">
        <v>179</v>
      </c>
      <c r="B1337" s="12">
        <v>0</v>
      </c>
      <c r="C1337" s="12" t="s">
        <v>439</v>
      </c>
      <c r="D1337" s="12" t="s">
        <v>110</v>
      </c>
      <c r="E1337" s="12" t="s">
        <v>111</v>
      </c>
      <c r="F1337" s="9" t="s">
        <v>30</v>
      </c>
      <c r="G1337" s="12" t="s">
        <v>28</v>
      </c>
      <c r="H1337" s="13">
        <v>42870</v>
      </c>
      <c r="I1337" s="14">
        <v>63.678631567839474</v>
      </c>
      <c r="J1337" s="14">
        <v>0.81276155605124123</v>
      </c>
      <c r="K1337" s="14">
        <v>16.098480016324817</v>
      </c>
      <c r="L1337" s="14">
        <v>5.1569960199642448</v>
      </c>
      <c r="M1337" s="14">
        <v>0.1524997509452192</v>
      </c>
      <c r="N1337" s="14">
        <v>1.0609014430770747</v>
      </c>
      <c r="O1337" s="14">
        <v>3.039566482998088</v>
      </c>
      <c r="P1337" s="14">
        <v>4.6188464493880206</v>
      </c>
      <c r="Q1337" s="14">
        <v>4.7793466624902416</v>
      </c>
      <c r="R1337" s="14">
        <v>0.30178918375405372</v>
      </c>
      <c r="S1337" s="14">
        <v>0.11616070642263132</v>
      </c>
      <c r="T1337" s="14">
        <v>5.7037101142580621E-2</v>
      </c>
      <c r="U1337" s="14">
        <v>0.22706165421203525</v>
      </c>
      <c r="V1337" s="14">
        <v>-0.10007859460972078</v>
      </c>
      <c r="W1337" s="14">
        <v>99.999999999999986</v>
      </c>
      <c r="X1337" s="14">
        <v>96.590321680533719</v>
      </c>
      <c r="Y1337" s="12" t="s">
        <v>29</v>
      </c>
      <c r="Z1337" s="12" t="s">
        <v>31</v>
      </c>
    </row>
    <row r="1338" spans="1:26" s="9" customFormat="1" x14ac:dyDescent="0.25">
      <c r="A1338" s="9" t="s">
        <v>179</v>
      </c>
      <c r="B1338" s="9">
        <v>0</v>
      </c>
      <c r="C1338" s="9" t="s">
        <v>439</v>
      </c>
      <c r="D1338" s="9" t="s">
        <v>110</v>
      </c>
      <c r="E1338" s="9" t="s">
        <v>111</v>
      </c>
      <c r="F1338" s="9" t="s">
        <v>30</v>
      </c>
      <c r="G1338" s="9" t="s">
        <v>28</v>
      </c>
      <c r="H1338" s="10">
        <v>42870</v>
      </c>
      <c r="I1338" s="11">
        <v>64.035672942585506</v>
      </c>
      <c r="J1338" s="11">
        <v>0.73887959344248311</v>
      </c>
      <c r="K1338" s="11">
        <v>15.903100006373128</v>
      </c>
      <c r="L1338" s="11">
        <v>5.2596579269587576</v>
      </c>
      <c r="M1338" s="11">
        <v>0.19741993040543787</v>
      </c>
      <c r="N1338" s="11">
        <v>1.1735562617946609</v>
      </c>
      <c r="O1338" s="11">
        <v>3.0176130790219307</v>
      </c>
      <c r="P1338" s="11">
        <v>4.36750266057558</v>
      </c>
      <c r="Q1338" s="11">
        <v>4.8154009500998045</v>
      </c>
      <c r="R1338" s="11">
        <v>0.29794488111658035</v>
      </c>
      <c r="S1338" s="11">
        <v>2.8143504018870946E-2</v>
      </c>
      <c r="T1338" s="11">
        <v>3.3224940915267981E-2</v>
      </c>
      <c r="U1338" s="11">
        <v>0.18554651922892768</v>
      </c>
      <c r="V1338" s="11">
        <v>-5.3663196536925653E-2</v>
      </c>
      <c r="W1338" s="11">
        <v>99.999999999999957</v>
      </c>
      <c r="X1338" s="11">
        <v>96.292202924798389</v>
      </c>
      <c r="Y1338" s="9" t="s">
        <v>29</v>
      </c>
      <c r="Z1338" s="9" t="s">
        <v>31</v>
      </c>
    </row>
    <row r="1339" spans="1:26" s="9" customFormat="1" x14ac:dyDescent="0.25">
      <c r="A1339" s="9" t="s">
        <v>179</v>
      </c>
      <c r="B1339" s="9">
        <v>0</v>
      </c>
      <c r="C1339" s="9" t="s">
        <v>439</v>
      </c>
      <c r="D1339" s="9" t="s">
        <v>110</v>
      </c>
      <c r="E1339" s="9" t="s">
        <v>111</v>
      </c>
      <c r="F1339" s="9" t="s">
        <v>30</v>
      </c>
      <c r="G1339" s="9" t="s">
        <v>28</v>
      </c>
      <c r="H1339" s="10">
        <v>42870</v>
      </c>
      <c r="I1339" s="11">
        <v>63.146245834908392</v>
      </c>
      <c r="J1339" s="11">
        <v>0.79487606424017876</v>
      </c>
      <c r="K1339" s="11">
        <v>16.215956625009706</v>
      </c>
      <c r="L1339" s="11">
        <v>5.2593565661055113</v>
      </c>
      <c r="M1339" s="11">
        <v>0.11971028121360881</v>
      </c>
      <c r="N1339" s="11">
        <v>1.2779598534272023</v>
      </c>
      <c r="O1339" s="11">
        <v>3.1280789318758897</v>
      </c>
      <c r="P1339" s="11">
        <v>4.6560276660429221</v>
      </c>
      <c r="Q1339" s="11">
        <v>4.7914520703173196</v>
      </c>
      <c r="R1339" s="11">
        <v>0.31380126071133935</v>
      </c>
      <c r="S1339" s="11">
        <v>0.11815019935591628</v>
      </c>
      <c r="T1339" s="11">
        <v>5.4366381120755154E-2</v>
      </c>
      <c r="U1339" s="11">
        <v>0.22431574509538785</v>
      </c>
      <c r="V1339" s="11">
        <v>-0.10029747942413518</v>
      </c>
      <c r="W1339" s="11">
        <v>100</v>
      </c>
      <c r="X1339" s="11">
        <v>96.148800949366816</v>
      </c>
      <c r="Y1339" s="9" t="s">
        <v>29</v>
      </c>
      <c r="Z1339" s="9" t="s">
        <v>31</v>
      </c>
    </row>
    <row r="1340" spans="1:26" s="9" customFormat="1" x14ac:dyDescent="0.25">
      <c r="A1340" s="9" t="s">
        <v>179</v>
      </c>
      <c r="B1340" s="9">
        <v>0</v>
      </c>
      <c r="C1340" s="9" t="s">
        <v>439</v>
      </c>
      <c r="D1340" s="9" t="s">
        <v>110</v>
      </c>
      <c r="E1340" s="9" t="s">
        <v>111</v>
      </c>
      <c r="F1340" s="9" t="s">
        <v>30</v>
      </c>
      <c r="G1340" s="9" t="s">
        <v>28</v>
      </c>
      <c r="H1340" s="10">
        <v>42870</v>
      </c>
      <c r="I1340" s="11">
        <v>63.525241726038075</v>
      </c>
      <c r="J1340" s="11">
        <v>0.75294644738831917</v>
      </c>
      <c r="K1340" s="11">
        <v>15.988897527415274</v>
      </c>
      <c r="L1340" s="11">
        <v>5.6026510379663552</v>
      </c>
      <c r="M1340" s="11">
        <v>9.4900045153128429E-2</v>
      </c>
      <c r="N1340" s="11">
        <v>1.1058832361338371</v>
      </c>
      <c r="O1340" s="11">
        <v>3.0770577896058455</v>
      </c>
      <c r="P1340" s="11">
        <v>4.5886510948969628</v>
      </c>
      <c r="Q1340" s="11">
        <v>4.7626791845197678</v>
      </c>
      <c r="R1340" s="11">
        <v>0.31037803873097869</v>
      </c>
      <c r="S1340" s="11">
        <v>6.7637093585014768E-2</v>
      </c>
      <c r="T1340" s="11">
        <v>0</v>
      </c>
      <c r="U1340" s="11">
        <v>0.19564444348560023</v>
      </c>
      <c r="V1340" s="11">
        <v>-7.2567664919133315E-2</v>
      </c>
      <c r="W1340" s="11">
        <v>100.00000000000003</v>
      </c>
      <c r="X1340" s="11">
        <v>96.10111339024327</v>
      </c>
      <c r="Y1340" s="9" t="s">
        <v>29</v>
      </c>
      <c r="Z1340" s="9" t="s">
        <v>31</v>
      </c>
    </row>
    <row r="1341" spans="1:26" s="9" customFormat="1" x14ac:dyDescent="0.25">
      <c r="A1341" s="9" t="s">
        <v>179</v>
      </c>
      <c r="B1341" s="9">
        <v>0</v>
      </c>
      <c r="C1341" s="9" t="s">
        <v>439</v>
      </c>
      <c r="D1341" s="9" t="s">
        <v>110</v>
      </c>
      <c r="E1341" s="9" t="s">
        <v>111</v>
      </c>
      <c r="F1341" s="9" t="s">
        <v>30</v>
      </c>
      <c r="G1341" s="9" t="s">
        <v>28</v>
      </c>
      <c r="H1341" s="10">
        <v>42870</v>
      </c>
      <c r="I1341" s="11">
        <v>62.881345616769629</v>
      </c>
      <c r="J1341" s="11">
        <v>0.84879848910986311</v>
      </c>
      <c r="K1341" s="11">
        <v>16.207791273834392</v>
      </c>
      <c r="L1341" s="11">
        <v>5.4767775022892682</v>
      </c>
      <c r="M1341" s="11">
        <v>0.29567389788412152</v>
      </c>
      <c r="N1341" s="11">
        <v>1.1857257562845154</v>
      </c>
      <c r="O1341" s="11">
        <v>3.1936316906099447</v>
      </c>
      <c r="P1341" s="11">
        <v>4.7003843252245581</v>
      </c>
      <c r="Q1341" s="11">
        <v>4.6707841928449039</v>
      </c>
      <c r="R1341" s="11">
        <v>0.28826098739245609</v>
      </c>
      <c r="S1341" s="11">
        <v>6.2849601376391076E-2</v>
      </c>
      <c r="T1341" s="11">
        <v>5.0873289754181976E-2</v>
      </c>
      <c r="U1341" s="11">
        <v>0.21114930971287374</v>
      </c>
      <c r="V1341" s="11">
        <v>-7.4045933087104318E-2</v>
      </c>
      <c r="W1341" s="11">
        <v>99.999999999999986</v>
      </c>
      <c r="X1341" s="11">
        <v>92.602019305507241</v>
      </c>
      <c r="Y1341" s="9" t="s">
        <v>29</v>
      </c>
      <c r="Z1341" s="9" t="s">
        <v>31</v>
      </c>
    </row>
    <row r="1342" spans="1:26" s="9" customFormat="1" x14ac:dyDescent="0.25">
      <c r="A1342" s="9" t="s">
        <v>179</v>
      </c>
      <c r="B1342" s="9">
        <v>0</v>
      </c>
      <c r="C1342" s="9" t="s">
        <v>439</v>
      </c>
      <c r="D1342" s="9" t="s">
        <v>110</v>
      </c>
      <c r="E1342" s="9" t="s">
        <v>111</v>
      </c>
      <c r="F1342" s="9" t="s">
        <v>30</v>
      </c>
      <c r="G1342" s="9" t="s">
        <v>28</v>
      </c>
      <c r="H1342" s="10">
        <v>42870</v>
      </c>
      <c r="I1342" s="11">
        <v>62.575211925536813</v>
      </c>
      <c r="J1342" s="11">
        <v>0.80589770040347131</v>
      </c>
      <c r="K1342" s="11">
        <v>16.198678636272358</v>
      </c>
      <c r="L1342" s="11">
        <v>5.6932427941141022</v>
      </c>
      <c r="M1342" s="11">
        <v>0.17591185070998117</v>
      </c>
      <c r="N1342" s="11">
        <v>1.2646536376258115</v>
      </c>
      <c r="O1342" s="11">
        <v>3.5108670641615398</v>
      </c>
      <c r="P1342" s="11">
        <v>4.542272979139284</v>
      </c>
      <c r="Q1342" s="11">
        <v>4.5953688604214138</v>
      </c>
      <c r="R1342" s="11">
        <v>0.34515814159805969</v>
      </c>
      <c r="S1342" s="11">
        <v>0.10682571942294285</v>
      </c>
      <c r="T1342" s="11">
        <v>5.2580869310065212E-2</v>
      </c>
      <c r="U1342" s="11">
        <v>0.23018080147807249</v>
      </c>
      <c r="V1342" s="11">
        <v>-9.6850980193895916E-2</v>
      </c>
      <c r="W1342" s="11">
        <v>100.00000000000003</v>
      </c>
      <c r="X1342" s="11">
        <v>96.980390639662687</v>
      </c>
      <c r="Y1342" s="9" t="s">
        <v>29</v>
      </c>
      <c r="Z1342" s="9" t="s">
        <v>31</v>
      </c>
    </row>
    <row r="1343" spans="1:26" s="9" customFormat="1" x14ac:dyDescent="0.25">
      <c r="A1343" s="9" t="s">
        <v>179</v>
      </c>
      <c r="B1343" s="9">
        <v>0</v>
      </c>
      <c r="C1343" s="9" t="s">
        <v>439</v>
      </c>
      <c r="D1343" s="9" t="s">
        <v>110</v>
      </c>
      <c r="E1343" s="9" t="s">
        <v>111</v>
      </c>
      <c r="F1343" s="9" t="s">
        <v>30</v>
      </c>
      <c r="G1343" s="9" t="s">
        <v>28</v>
      </c>
      <c r="H1343" s="10">
        <v>42870</v>
      </c>
      <c r="I1343" s="11">
        <v>62.764985745462504</v>
      </c>
      <c r="J1343" s="11">
        <v>0.85481492947540327</v>
      </c>
      <c r="K1343" s="11">
        <v>16.150313054545819</v>
      </c>
      <c r="L1343" s="11">
        <v>5.5832221579424717</v>
      </c>
      <c r="M1343" s="11">
        <v>0.17991909092729241</v>
      </c>
      <c r="N1343" s="11">
        <v>1.2995137216516328</v>
      </c>
      <c r="O1343" s="11">
        <v>3.4919636577291242</v>
      </c>
      <c r="P1343" s="11">
        <v>4.608992637197395</v>
      </c>
      <c r="Q1343" s="11">
        <v>4.4627151231663298</v>
      </c>
      <c r="R1343" s="11">
        <v>0.31865652060164851</v>
      </c>
      <c r="S1343" s="11">
        <v>7.6444980720827796E-2</v>
      </c>
      <c r="T1343" s="11">
        <v>8.4053984538444329E-2</v>
      </c>
      <c r="U1343" s="11">
        <v>0.20214572182663679</v>
      </c>
      <c r="V1343" s="11">
        <v>-7.7741325785565418E-2</v>
      </c>
      <c r="W1343" s="11">
        <v>99.999999999999972</v>
      </c>
      <c r="X1343" s="11">
        <v>96.932459530088039</v>
      </c>
      <c r="Y1343" s="9" t="s">
        <v>29</v>
      </c>
      <c r="Z1343" s="9" t="s">
        <v>31</v>
      </c>
    </row>
    <row r="1344" spans="1:26" s="9" customFormat="1" x14ac:dyDescent="0.25">
      <c r="A1344" s="9" t="s">
        <v>179</v>
      </c>
      <c r="B1344" s="9">
        <v>0</v>
      </c>
      <c r="C1344" s="9" t="s">
        <v>439</v>
      </c>
      <c r="D1344" s="9" t="s">
        <v>110</v>
      </c>
      <c r="E1344" s="9" t="s">
        <v>111</v>
      </c>
      <c r="F1344" s="9" t="s">
        <v>30</v>
      </c>
      <c r="G1344" s="9" t="s">
        <v>28</v>
      </c>
      <c r="H1344" s="10">
        <v>42870</v>
      </c>
      <c r="I1344" s="11">
        <v>63.121269867665269</v>
      </c>
      <c r="J1344" s="11">
        <v>0.78839742605714325</v>
      </c>
      <c r="K1344" s="11">
        <v>16.322774766445836</v>
      </c>
      <c r="L1344" s="11">
        <v>5.4169354066513851</v>
      </c>
      <c r="M1344" s="11">
        <v>8.7455348917302916E-2</v>
      </c>
      <c r="N1344" s="11">
        <v>1.2298508710348466</v>
      </c>
      <c r="O1344" s="11">
        <v>3.2463825960130608</v>
      </c>
      <c r="P1344" s="11">
        <v>4.7069567726007779</v>
      </c>
      <c r="Q1344" s="11">
        <v>4.546385690307587</v>
      </c>
      <c r="R1344" s="11">
        <v>0.26950033923509203</v>
      </c>
      <c r="S1344" s="11">
        <v>0.13567058901252241</v>
      </c>
      <c r="T1344" s="11">
        <v>1.5505181574365494E-2</v>
      </c>
      <c r="U1344" s="11">
        <v>0.21950566934847049</v>
      </c>
      <c r="V1344" s="11">
        <v>-0.10659052486363807</v>
      </c>
      <c r="W1344" s="11">
        <v>100.00000000000003</v>
      </c>
      <c r="X1344" s="11">
        <v>95.82032550031974</v>
      </c>
      <c r="Y1344" s="9" t="s">
        <v>29</v>
      </c>
      <c r="Z1344" s="9" t="s">
        <v>31</v>
      </c>
    </row>
    <row r="1345" spans="1:26" s="9" customFormat="1" x14ac:dyDescent="0.25">
      <c r="A1345" s="9" t="s">
        <v>179</v>
      </c>
      <c r="B1345" s="9">
        <v>0</v>
      </c>
      <c r="C1345" s="9" t="s">
        <v>439</v>
      </c>
      <c r="D1345" s="9" t="s">
        <v>110</v>
      </c>
      <c r="E1345" s="9" t="s">
        <v>111</v>
      </c>
      <c r="F1345" s="9" t="s">
        <v>30</v>
      </c>
      <c r="G1345" s="9" t="s">
        <v>28</v>
      </c>
      <c r="H1345" s="10">
        <v>42870</v>
      </c>
      <c r="I1345" s="11">
        <v>63.450641429570375</v>
      </c>
      <c r="J1345" s="11">
        <v>0.76411922486813677</v>
      </c>
      <c r="K1345" s="11">
        <v>16.032753876008336</v>
      </c>
      <c r="L1345" s="11">
        <v>5.6353659820411481</v>
      </c>
      <c r="M1345" s="11">
        <v>0.28080789894889019</v>
      </c>
      <c r="N1345" s="11">
        <v>1.1312440358126368</v>
      </c>
      <c r="O1345" s="11">
        <v>3.1058950418516802</v>
      </c>
      <c r="P1345" s="11">
        <v>4.4813157339012371</v>
      </c>
      <c r="Q1345" s="11">
        <v>4.6741190546510989</v>
      </c>
      <c r="R1345" s="11">
        <v>0.23142496766703896</v>
      </c>
      <c r="S1345" s="11">
        <v>2.4063270029152282E-3</v>
      </c>
      <c r="T1345" s="11">
        <v>3.7096464539791318E-2</v>
      </c>
      <c r="U1345" s="11">
        <v>0.22438988900385401</v>
      </c>
      <c r="V1345" s="11">
        <v>-5.1579925867181214E-2</v>
      </c>
      <c r="W1345" s="11">
        <v>99.999999999999957</v>
      </c>
      <c r="X1345" s="11">
        <v>95.581356865196838</v>
      </c>
      <c r="Y1345" s="9" t="s">
        <v>29</v>
      </c>
      <c r="Z1345" s="9" t="s">
        <v>31</v>
      </c>
    </row>
    <row r="1346" spans="1:26" s="9" customFormat="1" x14ac:dyDescent="0.25">
      <c r="A1346" s="9" t="s">
        <v>179</v>
      </c>
      <c r="B1346" s="9">
        <v>0</v>
      </c>
      <c r="C1346" s="9" t="s">
        <v>439</v>
      </c>
      <c r="D1346" s="9" t="s">
        <v>110</v>
      </c>
      <c r="E1346" s="9" t="s">
        <v>111</v>
      </c>
      <c r="F1346" s="9" t="s">
        <v>30</v>
      </c>
      <c r="G1346" s="9" t="s">
        <v>28</v>
      </c>
      <c r="H1346" s="10">
        <v>42870</v>
      </c>
      <c r="I1346" s="11">
        <v>62.895508836785204</v>
      </c>
      <c r="J1346" s="11">
        <v>0.75209409559741736</v>
      </c>
      <c r="K1346" s="11">
        <v>16.069283422731015</v>
      </c>
      <c r="L1346" s="11">
        <v>5.2717432844938967</v>
      </c>
      <c r="M1346" s="11">
        <v>0.19905721386100353</v>
      </c>
      <c r="N1346" s="11">
        <v>1.223890461897879</v>
      </c>
      <c r="O1346" s="11">
        <v>3.3377894322358652</v>
      </c>
      <c r="P1346" s="11">
        <v>4.8254327029490334</v>
      </c>
      <c r="Q1346" s="11">
        <v>4.7132100799202297</v>
      </c>
      <c r="R1346" s="11">
        <v>0.3488865412724817</v>
      </c>
      <c r="S1346" s="11">
        <v>0.18452520087430208</v>
      </c>
      <c r="T1346" s="11">
        <v>8.6233250138906939E-2</v>
      </c>
      <c r="U1346" s="11">
        <v>0.21950656736563343</v>
      </c>
      <c r="V1346" s="11">
        <v>-0.12716109012287335</v>
      </c>
      <c r="W1346" s="11">
        <v>99.999999999999986</v>
      </c>
      <c r="X1346" s="11">
        <v>95.650891674265765</v>
      </c>
      <c r="Y1346" s="9" t="s">
        <v>29</v>
      </c>
      <c r="Z1346" s="9" t="s">
        <v>31</v>
      </c>
    </row>
    <row r="1347" spans="1:26" s="9" customFormat="1" x14ac:dyDescent="0.25">
      <c r="A1347" s="9" t="s">
        <v>179</v>
      </c>
      <c r="B1347" s="9">
        <v>0</v>
      </c>
      <c r="C1347" s="9" t="s">
        <v>439</v>
      </c>
      <c r="D1347" s="9" t="s">
        <v>110</v>
      </c>
      <c r="E1347" s="9" t="s">
        <v>111</v>
      </c>
      <c r="F1347" s="9" t="s">
        <v>30</v>
      </c>
      <c r="G1347" s="9" t="s">
        <v>28</v>
      </c>
      <c r="H1347" s="10">
        <v>42870</v>
      </c>
      <c r="I1347" s="11">
        <v>63.013319076016053</v>
      </c>
      <c r="J1347" s="11">
        <v>0.82467533434207285</v>
      </c>
      <c r="K1347" s="11">
        <v>16.488135632196784</v>
      </c>
      <c r="L1347" s="11">
        <v>5.4365056430862655</v>
      </c>
      <c r="M1347" s="11">
        <v>0.1601318548702256</v>
      </c>
      <c r="N1347" s="11">
        <v>1.2414083126122142</v>
      </c>
      <c r="O1347" s="11">
        <v>3.244339677424342</v>
      </c>
      <c r="P1347" s="11">
        <v>4.4068339420298663</v>
      </c>
      <c r="Q1347" s="11">
        <v>4.6494372487585256</v>
      </c>
      <c r="R1347" s="11">
        <v>0.30937545231955632</v>
      </c>
      <c r="S1347" s="11">
        <v>0.10568098530090314</v>
      </c>
      <c r="T1347" s="11">
        <v>2.4741324715352429E-2</v>
      </c>
      <c r="U1347" s="11">
        <v>0.18061467098291623</v>
      </c>
      <c r="V1347" s="11">
        <v>-8.5199154655092313E-2</v>
      </c>
      <c r="W1347" s="11">
        <v>99.999999999999986</v>
      </c>
      <c r="X1347" s="11">
        <v>99.355621733688238</v>
      </c>
      <c r="Y1347" s="9" t="s">
        <v>29</v>
      </c>
      <c r="Z1347" s="9" t="s">
        <v>31</v>
      </c>
    </row>
    <row r="1348" spans="1:26" s="9" customFormat="1" x14ac:dyDescent="0.25">
      <c r="A1348" s="9" t="s">
        <v>179</v>
      </c>
      <c r="B1348" s="9">
        <v>0</v>
      </c>
      <c r="C1348" s="9" t="s">
        <v>439</v>
      </c>
      <c r="D1348" s="9" t="s">
        <v>110</v>
      </c>
      <c r="E1348" s="9" t="s">
        <v>111</v>
      </c>
      <c r="F1348" s="9" t="s">
        <v>30</v>
      </c>
      <c r="G1348" s="9" t="s">
        <v>28</v>
      </c>
      <c r="H1348" s="10">
        <v>42870</v>
      </c>
      <c r="I1348" s="11">
        <v>63.661841646252419</v>
      </c>
      <c r="J1348" s="11">
        <v>0.77418672138296951</v>
      </c>
      <c r="K1348" s="11">
        <v>15.925290863102237</v>
      </c>
      <c r="L1348" s="11">
        <v>5.1611017908437056</v>
      </c>
      <c r="M1348" s="11">
        <v>0.15933858218050817</v>
      </c>
      <c r="N1348" s="11">
        <v>1.1271189475498484</v>
      </c>
      <c r="O1348" s="11">
        <v>3.1393224867593403</v>
      </c>
      <c r="P1348" s="11">
        <v>4.5848375895575542</v>
      </c>
      <c r="Q1348" s="11">
        <v>4.7807942407712041</v>
      </c>
      <c r="R1348" s="11">
        <v>0.33111322314557257</v>
      </c>
      <c r="S1348" s="11">
        <v>0.22741866784797904</v>
      </c>
      <c r="T1348" s="11">
        <v>5.8969062044431288E-2</v>
      </c>
      <c r="U1348" s="11">
        <v>0.21225308920387168</v>
      </c>
      <c r="V1348" s="11">
        <v>-0.14358691064168203</v>
      </c>
      <c r="W1348" s="11">
        <v>99.999999999999943</v>
      </c>
      <c r="X1348" s="11">
        <v>96.210219710837322</v>
      </c>
      <c r="Y1348" s="9" t="s">
        <v>29</v>
      </c>
      <c r="Z1348" s="9" t="s">
        <v>31</v>
      </c>
    </row>
    <row r="1349" spans="1:26" s="9" customFormat="1" x14ac:dyDescent="0.25">
      <c r="A1349" s="9" t="s">
        <v>179</v>
      </c>
      <c r="B1349" s="9">
        <v>0</v>
      </c>
      <c r="C1349" s="9" t="s">
        <v>439</v>
      </c>
      <c r="D1349" s="9" t="s">
        <v>110</v>
      </c>
      <c r="E1349" s="9" t="s">
        <v>111</v>
      </c>
      <c r="F1349" s="9" t="s">
        <v>30</v>
      </c>
      <c r="G1349" s="9" t="s">
        <v>28</v>
      </c>
      <c r="H1349" s="10">
        <v>42870</v>
      </c>
      <c r="I1349" s="11">
        <v>63.788905301336314</v>
      </c>
      <c r="J1349" s="11">
        <v>0.74908033538464702</v>
      </c>
      <c r="K1349" s="11">
        <v>16.177174456757172</v>
      </c>
      <c r="L1349" s="11">
        <v>5.1615718858668931</v>
      </c>
      <c r="M1349" s="11">
        <v>0.25320489411167196</v>
      </c>
      <c r="N1349" s="11">
        <v>1.1125166844110908</v>
      </c>
      <c r="O1349" s="11">
        <v>2.928761113103648</v>
      </c>
      <c r="P1349" s="11">
        <v>4.5187314881468312</v>
      </c>
      <c r="Q1349" s="11">
        <v>4.782670324056574</v>
      </c>
      <c r="R1349" s="11">
        <v>0.28283571085537668</v>
      </c>
      <c r="S1349" s="11">
        <v>8.7418424043428575E-2</v>
      </c>
      <c r="T1349" s="11">
        <v>5.8108795522078135E-2</v>
      </c>
      <c r="U1349" s="11">
        <v>0.17534204393879255</v>
      </c>
      <c r="V1349" s="11">
        <v>-7.6321457534514733E-2</v>
      </c>
      <c r="W1349" s="11">
        <v>100</v>
      </c>
      <c r="X1349" s="11">
        <v>97.233507615937881</v>
      </c>
      <c r="Y1349" s="9" t="s">
        <v>29</v>
      </c>
      <c r="Z1349" s="9" t="s">
        <v>31</v>
      </c>
    </row>
    <row r="1350" spans="1:26" s="9" customFormat="1" x14ac:dyDescent="0.25">
      <c r="A1350" s="9" t="s">
        <v>179</v>
      </c>
      <c r="B1350" s="9">
        <v>0</v>
      </c>
      <c r="C1350" s="9" t="s">
        <v>439</v>
      </c>
      <c r="D1350" s="9" t="s">
        <v>110</v>
      </c>
      <c r="E1350" s="9" t="s">
        <v>111</v>
      </c>
      <c r="F1350" s="9" t="s">
        <v>30</v>
      </c>
      <c r="G1350" s="9" t="s">
        <v>28</v>
      </c>
      <c r="H1350" s="10">
        <v>42870</v>
      </c>
      <c r="I1350" s="11">
        <v>63.525057163433452</v>
      </c>
      <c r="J1350" s="11">
        <v>0.79364755982918467</v>
      </c>
      <c r="K1350" s="11">
        <v>15.974306273613708</v>
      </c>
      <c r="L1350" s="11">
        <v>5.2487502034472353</v>
      </c>
      <c r="M1350" s="11">
        <v>0.16085202733108045</v>
      </c>
      <c r="N1350" s="11">
        <v>1.1782465558983419</v>
      </c>
      <c r="O1350" s="11">
        <v>3.2827877127610452</v>
      </c>
      <c r="P1350" s="11">
        <v>4.535409631710702</v>
      </c>
      <c r="Q1350" s="11">
        <v>4.7053355177753016</v>
      </c>
      <c r="R1350" s="11">
        <v>0.22213991303389835</v>
      </c>
      <c r="S1350" s="11">
        <v>0.20010200422675511</v>
      </c>
      <c r="T1350" s="11">
        <v>7.4899603747907453E-2</v>
      </c>
      <c r="U1350" s="11">
        <v>0.2358740166277479</v>
      </c>
      <c r="V1350" s="11">
        <v>-0.13740818343634711</v>
      </c>
      <c r="W1350" s="11">
        <v>100</v>
      </c>
      <c r="X1350" s="11">
        <v>96.05101195398295</v>
      </c>
      <c r="Y1350" s="9" t="s">
        <v>29</v>
      </c>
      <c r="Z1350" s="9" t="s">
        <v>31</v>
      </c>
    </row>
    <row r="1351" spans="1:26" s="9" customFormat="1" x14ac:dyDescent="0.25">
      <c r="A1351" s="9" t="s">
        <v>179</v>
      </c>
      <c r="B1351" s="9">
        <v>0</v>
      </c>
      <c r="C1351" s="9" t="s">
        <v>439</v>
      </c>
      <c r="D1351" s="9" t="s">
        <v>110</v>
      </c>
      <c r="E1351" s="9" t="s">
        <v>111</v>
      </c>
      <c r="F1351" s="9" t="s">
        <v>30</v>
      </c>
      <c r="G1351" s="9" t="s">
        <v>28</v>
      </c>
      <c r="H1351" s="10">
        <v>42870</v>
      </c>
      <c r="I1351" s="11">
        <v>62.8962447944348</v>
      </c>
      <c r="J1351" s="11">
        <v>0.8118951079261757</v>
      </c>
      <c r="K1351" s="11">
        <v>16.096770577946813</v>
      </c>
      <c r="L1351" s="11">
        <v>5.6296048120070683</v>
      </c>
      <c r="M1351" s="11">
        <v>0.17668907066131651</v>
      </c>
      <c r="N1351" s="11">
        <v>1.3404401878237755</v>
      </c>
      <c r="O1351" s="11">
        <v>3.3253175784076867</v>
      </c>
      <c r="P1351" s="11">
        <v>4.5506834533462088</v>
      </c>
      <c r="Q1351" s="11">
        <v>4.5817345103855409</v>
      </c>
      <c r="R1351" s="11">
        <v>0.30828979544854901</v>
      </c>
      <c r="S1351" s="11">
        <v>8.2965242781250476E-2</v>
      </c>
      <c r="T1351" s="11">
        <v>7.8095779483577446E-2</v>
      </c>
      <c r="U1351" s="11">
        <v>0.20164235352074997</v>
      </c>
      <c r="V1351" s="11">
        <v>-8.0373264173505016E-2</v>
      </c>
      <c r="W1351" s="11">
        <v>100.00000000000003</v>
      </c>
      <c r="X1351" s="11">
        <v>96.666986452939781</v>
      </c>
      <c r="Y1351" s="9" t="s">
        <v>29</v>
      </c>
      <c r="Z1351" s="9" t="s">
        <v>31</v>
      </c>
    </row>
    <row r="1352" spans="1:26" s="9" customFormat="1" x14ac:dyDescent="0.25">
      <c r="A1352" s="9" t="s">
        <v>179</v>
      </c>
      <c r="B1352" s="9">
        <v>0</v>
      </c>
      <c r="C1352" s="9" t="s">
        <v>439</v>
      </c>
      <c r="D1352" s="9" t="s">
        <v>110</v>
      </c>
      <c r="E1352" s="9" t="s">
        <v>111</v>
      </c>
      <c r="F1352" s="9" t="s">
        <v>30</v>
      </c>
      <c r="G1352" s="9" t="s">
        <v>28</v>
      </c>
      <c r="H1352" s="10">
        <v>42870</v>
      </c>
      <c r="I1352" s="11">
        <v>62.899550382870814</v>
      </c>
      <c r="J1352" s="11">
        <v>0.79749906273598459</v>
      </c>
      <c r="K1352" s="11">
        <v>16.257109356177146</v>
      </c>
      <c r="L1352" s="11">
        <v>5.4170667471443847</v>
      </c>
      <c r="M1352" s="11">
        <v>0.22523093198258048</v>
      </c>
      <c r="N1352" s="11">
        <v>1.2759634476429798</v>
      </c>
      <c r="O1352" s="11">
        <v>3.5267848968487465</v>
      </c>
      <c r="P1352" s="11">
        <v>4.5103682136705325</v>
      </c>
      <c r="Q1352" s="11">
        <v>4.5595400966931932</v>
      </c>
      <c r="R1352" s="11">
        <v>0.30675294472688636</v>
      </c>
      <c r="S1352" s="11">
        <v>0</v>
      </c>
      <c r="T1352" s="11">
        <v>6.6703214644158584E-2</v>
      </c>
      <c r="U1352" s="11">
        <v>0.20322872809535417</v>
      </c>
      <c r="V1352" s="11">
        <v>-4.579802323275587E-2</v>
      </c>
      <c r="W1352" s="11">
        <v>100.00000000000001</v>
      </c>
      <c r="X1352" s="11">
        <v>96.922744171250628</v>
      </c>
      <c r="Y1352" s="9" t="s">
        <v>29</v>
      </c>
      <c r="Z1352" s="9" t="s">
        <v>31</v>
      </c>
    </row>
    <row r="1353" spans="1:26" s="9" customFormat="1" x14ac:dyDescent="0.25">
      <c r="A1353" s="9" t="s">
        <v>179</v>
      </c>
      <c r="B1353" s="9">
        <v>0</v>
      </c>
      <c r="C1353" s="9" t="s">
        <v>439</v>
      </c>
      <c r="D1353" s="9" t="s">
        <v>110</v>
      </c>
      <c r="E1353" s="9" t="s">
        <v>111</v>
      </c>
      <c r="F1353" s="9" t="s">
        <v>30</v>
      </c>
      <c r="G1353" s="9" t="s">
        <v>28</v>
      </c>
      <c r="H1353" s="10">
        <v>42870</v>
      </c>
      <c r="I1353" s="11">
        <v>63.586808608995355</v>
      </c>
      <c r="J1353" s="11">
        <v>0.78152566211349594</v>
      </c>
      <c r="K1353" s="11">
        <v>16.171784197837287</v>
      </c>
      <c r="L1353" s="11">
        <v>5.3843359094592786</v>
      </c>
      <c r="M1353" s="11">
        <v>0.16086833767198011</v>
      </c>
      <c r="N1353" s="11">
        <v>1.1448346346066338</v>
      </c>
      <c r="O1353" s="11">
        <v>3.0133601583278971</v>
      </c>
      <c r="P1353" s="11">
        <v>4.545671888000876</v>
      </c>
      <c r="Q1353" s="11">
        <v>4.6452064799079089</v>
      </c>
      <c r="R1353" s="11">
        <v>0.30271495272324334</v>
      </c>
      <c r="S1353" s="11">
        <v>0.12532765841886823</v>
      </c>
      <c r="T1353" s="11">
        <v>3.7658747426885977E-2</v>
      </c>
      <c r="U1353" s="11">
        <v>0.19708606632182712</v>
      </c>
      <c r="V1353" s="11">
        <v>-9.7183301811528996E-2</v>
      </c>
      <c r="W1353" s="11">
        <v>100.00000000000004</v>
      </c>
      <c r="X1353" s="11">
        <v>96.227761311020814</v>
      </c>
      <c r="Y1353" s="9" t="s">
        <v>29</v>
      </c>
      <c r="Z1353" s="9" t="s">
        <v>31</v>
      </c>
    </row>
    <row r="1354" spans="1:26" s="9" customFormat="1" x14ac:dyDescent="0.25">
      <c r="A1354" s="9" t="s">
        <v>179</v>
      </c>
      <c r="B1354" s="9">
        <v>0</v>
      </c>
      <c r="C1354" s="9" t="s">
        <v>439</v>
      </c>
      <c r="D1354" s="9" t="s">
        <v>110</v>
      </c>
      <c r="E1354" s="9" t="s">
        <v>111</v>
      </c>
      <c r="F1354" s="9" t="s">
        <v>30</v>
      </c>
      <c r="G1354" s="9" t="s">
        <v>28</v>
      </c>
      <c r="H1354" s="10">
        <v>42870</v>
      </c>
      <c r="I1354" s="11">
        <v>63.268514122474663</v>
      </c>
      <c r="J1354" s="11">
        <v>0.79561102901832403</v>
      </c>
      <c r="K1354" s="11">
        <v>16.224269415475504</v>
      </c>
      <c r="L1354" s="11">
        <v>5.3094114042780616</v>
      </c>
      <c r="M1354" s="11">
        <v>0.18275005679666134</v>
      </c>
      <c r="N1354" s="11">
        <v>1.1179654034355113</v>
      </c>
      <c r="O1354" s="11">
        <v>3.1045473658713458</v>
      </c>
      <c r="P1354" s="11">
        <v>4.84598733793674</v>
      </c>
      <c r="Q1354" s="11">
        <v>4.6603733108301091</v>
      </c>
      <c r="R1354" s="11">
        <v>0.26473417816932615</v>
      </c>
      <c r="S1354" s="11">
        <v>9.9054919292873064E-2</v>
      </c>
      <c r="T1354" s="11">
        <v>2.4143959357067288E-2</v>
      </c>
      <c r="U1354" s="11">
        <v>0.18633605521287214</v>
      </c>
      <c r="V1354" s="11">
        <v>-8.3698558149047461E-2</v>
      </c>
      <c r="W1354" s="11">
        <v>99.999999999999986</v>
      </c>
      <c r="X1354" s="11">
        <v>95.70448461999888</v>
      </c>
      <c r="Y1354" s="9" t="s">
        <v>29</v>
      </c>
      <c r="Z1354" s="9" t="s">
        <v>31</v>
      </c>
    </row>
    <row r="1355" spans="1:26" s="9" customFormat="1" x14ac:dyDescent="0.25">
      <c r="A1355" s="9" t="s">
        <v>179</v>
      </c>
      <c r="B1355" s="9">
        <v>0</v>
      </c>
      <c r="C1355" s="9" t="s">
        <v>439</v>
      </c>
      <c r="D1355" s="9" t="s">
        <v>110</v>
      </c>
      <c r="E1355" s="9" t="s">
        <v>111</v>
      </c>
      <c r="F1355" s="9" t="s">
        <v>30</v>
      </c>
      <c r="G1355" s="9" t="s">
        <v>28</v>
      </c>
      <c r="H1355" s="10">
        <v>42870</v>
      </c>
      <c r="I1355" s="11">
        <v>63.85069973494813</v>
      </c>
      <c r="J1355" s="11">
        <v>0.73228162121678608</v>
      </c>
      <c r="K1355" s="11">
        <v>15.910995846062228</v>
      </c>
      <c r="L1355" s="11">
        <v>5.3421684486330676</v>
      </c>
      <c r="M1355" s="11">
        <v>0.19760554378956771</v>
      </c>
      <c r="N1355" s="11">
        <v>1.0236623453135294</v>
      </c>
      <c r="O1355" s="11">
        <v>2.9715991474177197</v>
      </c>
      <c r="P1355" s="11">
        <v>4.6678097564445968</v>
      </c>
      <c r="Q1355" s="11">
        <v>4.7213307793596426</v>
      </c>
      <c r="R1355" s="11">
        <v>0.24671079635068888</v>
      </c>
      <c r="S1355" s="11">
        <v>0.14433159157087599</v>
      </c>
      <c r="T1355" s="11">
        <v>7.311385067657783E-2</v>
      </c>
      <c r="U1355" s="11">
        <v>0.23037787566166265</v>
      </c>
      <c r="V1355" s="11">
        <v>-0.11268733744507264</v>
      </c>
      <c r="W1355" s="11">
        <v>99.999999999999986</v>
      </c>
      <c r="X1355" s="11">
        <v>95.543878162170969</v>
      </c>
      <c r="Y1355" s="9" t="s">
        <v>29</v>
      </c>
      <c r="Z1355" s="9" t="s">
        <v>31</v>
      </c>
    </row>
    <row r="1356" spans="1:26" s="6" customFormat="1" x14ac:dyDescent="0.25">
      <c r="A1356" s="6" t="s">
        <v>179</v>
      </c>
      <c r="B1356" s="6">
        <v>0</v>
      </c>
      <c r="C1356" s="6" t="s">
        <v>439</v>
      </c>
      <c r="D1356" s="6" t="s">
        <v>110</v>
      </c>
      <c r="E1356" s="6" t="s">
        <v>111</v>
      </c>
      <c r="F1356" s="9" t="s">
        <v>30</v>
      </c>
      <c r="G1356" s="6" t="s">
        <v>28</v>
      </c>
      <c r="H1356" s="7">
        <v>42870</v>
      </c>
      <c r="I1356" s="8">
        <v>63.390758021667871</v>
      </c>
      <c r="J1356" s="8">
        <v>0.75272901863383701</v>
      </c>
      <c r="K1356" s="8">
        <v>15.759920511125785</v>
      </c>
      <c r="L1356" s="8">
        <v>5.67046663680373</v>
      </c>
      <c r="M1356" s="8">
        <v>0.24105121502098242</v>
      </c>
      <c r="N1356" s="8">
        <v>1.1845068855430627</v>
      </c>
      <c r="O1356" s="8">
        <v>3.1893126911453606</v>
      </c>
      <c r="P1356" s="8">
        <v>4.6723080679412634</v>
      </c>
      <c r="Q1356" s="8">
        <v>4.5450499267350555</v>
      </c>
      <c r="R1356" s="8">
        <v>0.31796903658481185</v>
      </c>
      <c r="S1356" s="8">
        <v>7.9693212714642483E-2</v>
      </c>
      <c r="T1356" s="8">
        <v>6.9017664922127006E-2</v>
      </c>
      <c r="U1356" s="8">
        <v>0.20754222753947749</v>
      </c>
      <c r="V1356" s="8">
        <v>-8.0325116377997094E-2</v>
      </c>
      <c r="W1356" s="8">
        <v>100.00000000000001</v>
      </c>
      <c r="X1356" s="8">
        <v>96.369561953786189</v>
      </c>
      <c r="Y1356" s="6" t="s">
        <v>29</v>
      </c>
      <c r="Z1356" s="6" t="s">
        <v>31</v>
      </c>
    </row>
    <row r="1357" spans="1:26" s="12" customFormat="1" x14ac:dyDescent="0.25">
      <c r="A1357" s="12" t="s">
        <v>178</v>
      </c>
      <c r="B1357" s="12">
        <v>0</v>
      </c>
      <c r="C1357" s="12" t="s">
        <v>440</v>
      </c>
      <c r="D1357" s="12" t="s">
        <v>110</v>
      </c>
      <c r="E1357" s="12" t="s">
        <v>111</v>
      </c>
      <c r="F1357" s="9" t="s">
        <v>30</v>
      </c>
      <c r="G1357" s="12" t="s">
        <v>28</v>
      </c>
      <c r="H1357" s="13">
        <v>42870</v>
      </c>
      <c r="I1357" s="14">
        <v>75.45797807250932</v>
      </c>
      <c r="J1357" s="14">
        <v>0.26383435790038406</v>
      </c>
      <c r="K1357" s="14">
        <v>13.562858317932312</v>
      </c>
      <c r="L1357" s="14">
        <v>1.0638854159633642</v>
      </c>
      <c r="M1357" s="14">
        <v>3.2965932169130935E-2</v>
      </c>
      <c r="N1357" s="14">
        <v>0.16732984277182864</v>
      </c>
      <c r="O1357" s="14">
        <v>0.7479119589369746</v>
      </c>
      <c r="P1357" s="14">
        <v>4.5322775279818508</v>
      </c>
      <c r="Q1357" s="14">
        <v>3.9352034589907072</v>
      </c>
      <c r="R1357" s="14">
        <v>2.1289824084633147E-2</v>
      </c>
      <c r="S1357" s="14">
        <v>8.2309170383823724E-2</v>
      </c>
      <c r="T1357" s="14">
        <v>2.933674107345088E-2</v>
      </c>
      <c r="U1357" s="14">
        <v>0.17746885306865326</v>
      </c>
      <c r="V1357" s="14">
        <v>-7.4649473766406571E-2</v>
      </c>
      <c r="W1357" s="14">
        <v>100.00000000000004</v>
      </c>
      <c r="X1357" s="14">
        <v>94.643160217430335</v>
      </c>
      <c r="Y1357" s="12" t="s">
        <v>29</v>
      </c>
      <c r="Z1357" s="12" t="s">
        <v>31</v>
      </c>
    </row>
    <row r="1358" spans="1:26" s="9" customFormat="1" x14ac:dyDescent="0.25">
      <c r="A1358" s="9" t="s">
        <v>178</v>
      </c>
      <c r="B1358" s="9">
        <v>0</v>
      </c>
      <c r="C1358" s="9" t="s">
        <v>440</v>
      </c>
      <c r="D1358" s="9" t="s">
        <v>110</v>
      </c>
      <c r="E1358" s="9" t="s">
        <v>111</v>
      </c>
      <c r="F1358" s="9" t="s">
        <v>30</v>
      </c>
      <c r="G1358" s="9" t="s">
        <v>28</v>
      </c>
      <c r="H1358" s="10">
        <v>42870</v>
      </c>
      <c r="I1358" s="11">
        <v>75.647329340056132</v>
      </c>
      <c r="J1358" s="11">
        <v>0.19691367296799783</v>
      </c>
      <c r="K1358" s="11">
        <v>13.22618897794627</v>
      </c>
      <c r="L1358" s="11">
        <v>1.0589141829118598</v>
      </c>
      <c r="M1358" s="11">
        <v>6.225344496277152E-2</v>
      </c>
      <c r="N1358" s="11">
        <v>8.8409104280515169E-2</v>
      </c>
      <c r="O1358" s="11">
        <v>0.63808862874821515</v>
      </c>
      <c r="P1358" s="11">
        <v>4.2409662577448399</v>
      </c>
      <c r="Q1358" s="11">
        <v>4.6104381334559248</v>
      </c>
      <c r="R1358" s="11">
        <v>0</v>
      </c>
      <c r="S1358" s="11">
        <v>9.7257907281905656E-2</v>
      </c>
      <c r="T1358" s="11">
        <v>2.0637277783354325E-2</v>
      </c>
      <c r="U1358" s="11">
        <v>0.19822395720153202</v>
      </c>
      <c r="V1358" s="11">
        <v>-8.5620885341281067E-2</v>
      </c>
      <c r="W1358" s="11">
        <v>100.00000000000004</v>
      </c>
      <c r="X1358" s="11">
        <v>95.416406329837784</v>
      </c>
      <c r="Y1358" s="9" t="s">
        <v>29</v>
      </c>
      <c r="Z1358" s="9" t="s">
        <v>31</v>
      </c>
    </row>
    <row r="1359" spans="1:26" s="9" customFormat="1" x14ac:dyDescent="0.25">
      <c r="A1359" s="9" t="s">
        <v>178</v>
      </c>
      <c r="B1359" s="9">
        <v>0</v>
      </c>
      <c r="C1359" s="9" t="s">
        <v>440</v>
      </c>
      <c r="D1359" s="9" t="s">
        <v>110</v>
      </c>
      <c r="E1359" s="9" t="s">
        <v>111</v>
      </c>
      <c r="F1359" s="9" t="s">
        <v>30</v>
      </c>
      <c r="G1359" s="9" t="s">
        <v>28</v>
      </c>
      <c r="H1359" s="10">
        <v>42870</v>
      </c>
      <c r="I1359" s="11">
        <v>74.522893982668336</v>
      </c>
      <c r="J1359" s="11">
        <v>0.2883608405873842</v>
      </c>
      <c r="K1359" s="11">
        <v>14.129584772872198</v>
      </c>
      <c r="L1359" s="11">
        <v>1.2972017384527801</v>
      </c>
      <c r="M1359" s="11">
        <v>2.5274500711215666E-3</v>
      </c>
      <c r="N1359" s="11">
        <v>0.28499105426034227</v>
      </c>
      <c r="O1359" s="11">
        <v>1.0455834802544186</v>
      </c>
      <c r="P1359" s="11">
        <v>4.574572038777176</v>
      </c>
      <c r="Q1359" s="11">
        <v>3.647058404123444</v>
      </c>
      <c r="R1359" s="11">
        <v>1.4087270113845933E-2</v>
      </c>
      <c r="S1359" s="11">
        <v>0</v>
      </c>
      <c r="T1359" s="11">
        <v>4.2179347108341626E-2</v>
      </c>
      <c r="U1359" s="11">
        <v>0.19487514673551432</v>
      </c>
      <c r="V1359" s="11">
        <v>-4.391552602490463E-2</v>
      </c>
      <c r="W1359" s="11">
        <v>100.00000000000001</v>
      </c>
      <c r="X1359" s="11">
        <v>94.957365426213528</v>
      </c>
      <c r="Y1359" s="9" t="s">
        <v>29</v>
      </c>
      <c r="Z1359" s="9" t="s">
        <v>31</v>
      </c>
    </row>
    <row r="1360" spans="1:26" s="9" customFormat="1" x14ac:dyDescent="0.25">
      <c r="A1360" s="9" t="s">
        <v>178</v>
      </c>
      <c r="B1360" s="9">
        <v>0</v>
      </c>
      <c r="C1360" s="9" t="s">
        <v>440</v>
      </c>
      <c r="D1360" s="9" t="s">
        <v>110</v>
      </c>
      <c r="E1360" s="9" t="s">
        <v>111</v>
      </c>
      <c r="F1360" s="9" t="s">
        <v>30</v>
      </c>
      <c r="G1360" s="9" t="s">
        <v>28</v>
      </c>
      <c r="H1360" s="10">
        <v>42870</v>
      </c>
      <c r="I1360" s="11">
        <v>75.559489774840728</v>
      </c>
      <c r="J1360" s="11">
        <v>0.21151069583167517</v>
      </c>
      <c r="K1360" s="11">
        <v>13.513873713749719</v>
      </c>
      <c r="L1360" s="11">
        <v>0.98662576848751227</v>
      </c>
      <c r="M1360" s="11">
        <v>3.7674657822276941E-2</v>
      </c>
      <c r="N1360" s="11">
        <v>0.18658031618410814</v>
      </c>
      <c r="O1360" s="11">
        <v>0.71328331189593919</v>
      </c>
      <c r="P1360" s="11">
        <v>4.6803737980329618</v>
      </c>
      <c r="Q1360" s="11">
        <v>3.8674484119354076</v>
      </c>
      <c r="R1360" s="11">
        <v>3.1889306147614385E-2</v>
      </c>
      <c r="S1360" s="11">
        <v>0.11302397346683082</v>
      </c>
      <c r="T1360" s="11">
        <v>1.0481358187823756E-2</v>
      </c>
      <c r="U1360" s="11">
        <v>0.17470383265953612</v>
      </c>
      <c r="V1360" s="11">
        <v>-8.6958919242148908E-2</v>
      </c>
      <c r="W1360" s="11">
        <v>99.999999999999986</v>
      </c>
      <c r="X1360" s="11">
        <v>94.758657579341502</v>
      </c>
      <c r="Y1360" s="9" t="s">
        <v>29</v>
      </c>
      <c r="Z1360" s="9" t="s">
        <v>31</v>
      </c>
    </row>
    <row r="1361" spans="1:26" s="9" customFormat="1" x14ac:dyDescent="0.25">
      <c r="A1361" s="9" t="s">
        <v>178</v>
      </c>
      <c r="B1361" s="9">
        <v>0</v>
      </c>
      <c r="C1361" s="9" t="s">
        <v>440</v>
      </c>
      <c r="D1361" s="9" t="s">
        <v>110</v>
      </c>
      <c r="E1361" s="9" t="s">
        <v>111</v>
      </c>
      <c r="F1361" s="9" t="s">
        <v>30</v>
      </c>
      <c r="G1361" s="9" t="s">
        <v>28</v>
      </c>
      <c r="H1361" s="10">
        <v>42870</v>
      </c>
      <c r="I1361" s="11">
        <v>75.615944615637233</v>
      </c>
      <c r="J1361" s="11">
        <v>0.2146411132037942</v>
      </c>
      <c r="K1361" s="11">
        <v>13.230757982100654</v>
      </c>
      <c r="L1361" s="11">
        <v>1.2681053136825096</v>
      </c>
      <c r="M1361" s="11">
        <v>8.3224745698598335E-2</v>
      </c>
      <c r="N1361" s="11">
        <v>0.18289997417785867</v>
      </c>
      <c r="O1361" s="11">
        <v>0.72068540580251172</v>
      </c>
      <c r="P1361" s="11">
        <v>4.6134866604999294</v>
      </c>
      <c r="Q1361" s="11">
        <v>3.8691282927706081</v>
      </c>
      <c r="R1361" s="11">
        <v>1.8133801431934396E-2</v>
      </c>
      <c r="S1361" s="11">
        <v>8.6775111261650203E-2</v>
      </c>
      <c r="T1361" s="11">
        <v>0</v>
      </c>
      <c r="U1361" s="11">
        <v>0.171373181102424</v>
      </c>
      <c r="V1361" s="11">
        <v>-7.5156197369721428E-2</v>
      </c>
      <c r="W1361" s="11">
        <v>99.999999999999986</v>
      </c>
      <c r="X1361" s="11">
        <v>95.764786459830887</v>
      </c>
      <c r="Y1361" s="9" t="s">
        <v>29</v>
      </c>
      <c r="Z1361" s="9" t="s">
        <v>31</v>
      </c>
    </row>
    <row r="1362" spans="1:26" s="9" customFormat="1" x14ac:dyDescent="0.25">
      <c r="A1362" s="9" t="s">
        <v>178</v>
      </c>
      <c r="B1362" s="9">
        <v>0</v>
      </c>
      <c r="C1362" s="9" t="s">
        <v>440</v>
      </c>
      <c r="D1362" s="9" t="s">
        <v>110</v>
      </c>
      <c r="E1362" s="9" t="s">
        <v>111</v>
      </c>
      <c r="F1362" s="9" t="s">
        <v>30</v>
      </c>
      <c r="G1362" s="9" t="s">
        <v>28</v>
      </c>
      <c r="H1362" s="10">
        <v>42870</v>
      </c>
      <c r="I1362" s="11">
        <v>74.241093080327687</v>
      </c>
      <c r="J1362" s="11">
        <v>0.28716190958824483</v>
      </c>
      <c r="K1362" s="11">
        <v>14.142144514212013</v>
      </c>
      <c r="L1362" s="11">
        <v>1.3396141545072939</v>
      </c>
      <c r="M1362" s="11">
        <v>7.0931448937555153E-2</v>
      </c>
      <c r="N1362" s="11">
        <v>0.2534150197065328</v>
      </c>
      <c r="O1362" s="11">
        <v>1.0724526471299813</v>
      </c>
      <c r="P1362" s="11">
        <v>4.5358860160937651</v>
      </c>
      <c r="Q1362" s="11">
        <v>3.849908499620577</v>
      </c>
      <c r="R1362" s="11">
        <v>2.1649169143232023E-2</v>
      </c>
      <c r="S1362" s="11">
        <v>4.8680493674375117E-2</v>
      </c>
      <c r="T1362" s="11">
        <v>3.750934822065418E-2</v>
      </c>
      <c r="U1362" s="11">
        <v>0.15497460300447477</v>
      </c>
      <c r="V1362" s="11">
        <v>-5.5420904166349441E-2</v>
      </c>
      <c r="W1362" s="11">
        <v>100.00000000000003</v>
      </c>
      <c r="X1362" s="11">
        <v>95.726227247629041</v>
      </c>
      <c r="Y1362" s="9" t="s">
        <v>29</v>
      </c>
      <c r="Z1362" s="9" t="s">
        <v>31</v>
      </c>
    </row>
    <row r="1363" spans="1:26" s="9" customFormat="1" x14ac:dyDescent="0.25">
      <c r="A1363" s="9" t="s">
        <v>178</v>
      </c>
      <c r="B1363" s="9">
        <v>0</v>
      </c>
      <c r="C1363" s="9" t="s">
        <v>440</v>
      </c>
      <c r="D1363" s="9" t="s">
        <v>110</v>
      </c>
      <c r="E1363" s="9" t="s">
        <v>111</v>
      </c>
      <c r="F1363" s="9" t="s">
        <v>30</v>
      </c>
      <c r="G1363" s="9" t="s">
        <v>28</v>
      </c>
      <c r="H1363" s="10">
        <v>42870</v>
      </c>
      <c r="I1363" s="11">
        <v>74.509985955262877</v>
      </c>
      <c r="J1363" s="11">
        <v>0.25618734373809332</v>
      </c>
      <c r="K1363" s="11">
        <v>13.980252436532652</v>
      </c>
      <c r="L1363" s="11">
        <v>1.1830724961307131</v>
      </c>
      <c r="M1363" s="11">
        <v>5.8607082053069616E-2</v>
      </c>
      <c r="N1363" s="11">
        <v>0.2123293531796013</v>
      </c>
      <c r="O1363" s="11">
        <v>0.98441740883857765</v>
      </c>
      <c r="P1363" s="11">
        <v>4.7035251920861674</v>
      </c>
      <c r="Q1363" s="11">
        <v>3.8924078013903758</v>
      </c>
      <c r="R1363" s="11">
        <v>3.0959997832581816E-2</v>
      </c>
      <c r="S1363" s="11">
        <v>0.12201973589658702</v>
      </c>
      <c r="T1363" s="11">
        <v>0</v>
      </c>
      <c r="U1363" s="11">
        <v>0.15182630700614938</v>
      </c>
      <c r="V1363" s="11">
        <v>-8.5591109947465396E-2</v>
      </c>
      <c r="W1363" s="11">
        <v>99.999999999999972</v>
      </c>
      <c r="X1363" s="11">
        <v>95.722219968570656</v>
      </c>
      <c r="Y1363" s="9" t="s">
        <v>29</v>
      </c>
      <c r="Z1363" s="9" t="s">
        <v>31</v>
      </c>
    </row>
    <row r="1364" spans="1:26" s="9" customFormat="1" x14ac:dyDescent="0.25">
      <c r="A1364" s="9" t="s">
        <v>178</v>
      </c>
      <c r="B1364" s="9">
        <v>0</v>
      </c>
      <c r="C1364" s="9" t="s">
        <v>440</v>
      </c>
      <c r="D1364" s="9" t="s">
        <v>110</v>
      </c>
      <c r="E1364" s="9" t="s">
        <v>111</v>
      </c>
      <c r="F1364" s="9" t="s">
        <v>30</v>
      </c>
      <c r="G1364" s="9" t="s">
        <v>28</v>
      </c>
      <c r="H1364" s="10">
        <v>42870</v>
      </c>
      <c r="I1364" s="11">
        <v>74.873063815125022</v>
      </c>
      <c r="J1364" s="11">
        <v>0.24636040064280515</v>
      </c>
      <c r="K1364" s="11">
        <v>13.66156997203214</v>
      </c>
      <c r="L1364" s="11">
        <v>1.1612574291875217</v>
      </c>
      <c r="M1364" s="11">
        <v>4.6969103993318967E-2</v>
      </c>
      <c r="N1364" s="11">
        <v>0.21835630438421744</v>
      </c>
      <c r="O1364" s="11">
        <v>0.88320065131016345</v>
      </c>
      <c r="P1364" s="11">
        <v>4.4741047197969888</v>
      </c>
      <c r="Q1364" s="11">
        <v>4.2624089453860607</v>
      </c>
      <c r="R1364" s="11">
        <v>0</v>
      </c>
      <c r="S1364" s="11">
        <v>3.915851141914907E-2</v>
      </c>
      <c r="T1364" s="11">
        <v>1.5892140981090982E-2</v>
      </c>
      <c r="U1364" s="11">
        <v>0.17317003275733475</v>
      </c>
      <c r="V1364" s="11">
        <v>-5.5512027015794253E-2</v>
      </c>
      <c r="W1364" s="11">
        <v>100</v>
      </c>
      <c r="X1364" s="11">
        <v>94.743131583540148</v>
      </c>
      <c r="Y1364" s="9" t="s">
        <v>29</v>
      </c>
      <c r="Z1364" s="9" t="s">
        <v>31</v>
      </c>
    </row>
    <row r="1365" spans="1:26" s="9" customFormat="1" x14ac:dyDescent="0.25">
      <c r="A1365" s="9" t="s">
        <v>178</v>
      </c>
      <c r="B1365" s="9">
        <v>0</v>
      </c>
      <c r="C1365" s="9" t="s">
        <v>440</v>
      </c>
      <c r="D1365" s="9" t="s">
        <v>110</v>
      </c>
      <c r="E1365" s="9" t="s">
        <v>111</v>
      </c>
      <c r="F1365" s="9" t="s">
        <v>30</v>
      </c>
      <c r="G1365" s="9" t="s">
        <v>28</v>
      </c>
      <c r="H1365" s="10">
        <v>42870</v>
      </c>
      <c r="I1365" s="11">
        <v>75.206543947322231</v>
      </c>
      <c r="J1365" s="11">
        <v>0.26118273919075358</v>
      </c>
      <c r="K1365" s="11">
        <v>13.67481288551695</v>
      </c>
      <c r="L1365" s="11">
        <v>1.2235932735865003</v>
      </c>
      <c r="M1365" s="11">
        <v>7.7071088587627568E-2</v>
      </c>
      <c r="N1365" s="11">
        <v>0.19678354970688203</v>
      </c>
      <c r="O1365" s="11">
        <v>0.85043086114743838</v>
      </c>
      <c r="P1365" s="11">
        <v>4.5031111182191683</v>
      </c>
      <c r="Q1365" s="11">
        <v>3.8438839500029629</v>
      </c>
      <c r="R1365" s="11">
        <v>8.8416137911212379E-3</v>
      </c>
      <c r="S1365" s="11">
        <v>8.4345924582902958E-3</v>
      </c>
      <c r="T1365" s="11">
        <v>5.5315722564832897E-3</v>
      </c>
      <c r="U1365" s="11">
        <v>0.18502627827412441</v>
      </c>
      <c r="V1365" s="11">
        <v>-4.5247470060520906E-2</v>
      </c>
      <c r="W1365" s="11">
        <v>100.00000000000001</v>
      </c>
      <c r="X1365" s="11">
        <v>94.84749902927274</v>
      </c>
      <c r="Y1365" s="9" t="s">
        <v>29</v>
      </c>
      <c r="Z1365" s="9" t="s">
        <v>31</v>
      </c>
    </row>
    <row r="1366" spans="1:26" s="9" customFormat="1" x14ac:dyDescent="0.25">
      <c r="A1366" s="9" t="s">
        <v>178</v>
      </c>
      <c r="B1366" s="9">
        <v>0</v>
      </c>
      <c r="C1366" s="9" t="s">
        <v>440</v>
      </c>
      <c r="D1366" s="9" t="s">
        <v>110</v>
      </c>
      <c r="E1366" s="9" t="s">
        <v>111</v>
      </c>
      <c r="F1366" s="9" t="s">
        <v>30</v>
      </c>
      <c r="G1366" s="9" t="s">
        <v>28</v>
      </c>
      <c r="H1366" s="10">
        <v>42870</v>
      </c>
      <c r="I1366" s="11">
        <v>76.061137130254465</v>
      </c>
      <c r="J1366" s="11">
        <v>0.20574657562470916</v>
      </c>
      <c r="K1366" s="11">
        <v>13.109425793938385</v>
      </c>
      <c r="L1366" s="11">
        <v>1.0502151344343722</v>
      </c>
      <c r="M1366" s="11">
        <v>4.558453945706481E-2</v>
      </c>
      <c r="N1366" s="11">
        <v>0.12424234876715443</v>
      </c>
      <c r="O1366" s="11">
        <v>0.58443976775079665</v>
      </c>
      <c r="P1366" s="11">
        <v>4.4577120664326193</v>
      </c>
      <c r="Q1366" s="11">
        <v>4.1363881119851982</v>
      </c>
      <c r="R1366" s="11">
        <v>4.0097434848704476E-2</v>
      </c>
      <c r="S1366" s="11">
        <v>0.11249087962791801</v>
      </c>
      <c r="T1366" s="11">
        <v>0</v>
      </c>
      <c r="U1366" s="11">
        <v>0.15476037530900449</v>
      </c>
      <c r="V1366" s="11">
        <v>-8.2240158430389024E-2</v>
      </c>
      <c r="W1366" s="11">
        <v>100</v>
      </c>
      <c r="X1366" s="11">
        <v>95.207718487268281</v>
      </c>
      <c r="Y1366" s="9" t="s">
        <v>29</v>
      </c>
      <c r="Z1366" s="9" t="s">
        <v>31</v>
      </c>
    </row>
    <row r="1367" spans="1:26" s="9" customFormat="1" x14ac:dyDescent="0.25">
      <c r="A1367" s="9" t="s">
        <v>178</v>
      </c>
      <c r="B1367" s="9">
        <v>0</v>
      </c>
      <c r="C1367" s="9" t="s">
        <v>440</v>
      </c>
      <c r="D1367" s="9" t="s">
        <v>110</v>
      </c>
      <c r="E1367" s="9" t="s">
        <v>111</v>
      </c>
      <c r="F1367" s="9" t="s">
        <v>30</v>
      </c>
      <c r="G1367" s="9" t="s">
        <v>28</v>
      </c>
      <c r="H1367" s="10">
        <v>42870</v>
      </c>
      <c r="I1367" s="11">
        <v>74.542746319780022</v>
      </c>
      <c r="J1367" s="11">
        <v>0.32541236687284497</v>
      </c>
      <c r="K1367" s="11">
        <v>13.736293810996386</v>
      </c>
      <c r="L1367" s="11">
        <v>1.2164251543449942</v>
      </c>
      <c r="M1367" s="11">
        <v>8.1088122448607303E-2</v>
      </c>
      <c r="N1367" s="11">
        <v>0.24015237986111124</v>
      </c>
      <c r="O1367" s="11">
        <v>0.97906529002758802</v>
      </c>
      <c r="P1367" s="11">
        <v>4.8381045545389503</v>
      </c>
      <c r="Q1367" s="11">
        <v>3.8461384686719184</v>
      </c>
      <c r="R1367" s="11">
        <v>4.9973617056934122E-2</v>
      </c>
      <c r="S1367" s="11">
        <v>0</v>
      </c>
      <c r="T1367" s="11">
        <v>2.0326188420637673E-2</v>
      </c>
      <c r="U1367" s="11">
        <v>0.16042608391966995</v>
      </c>
      <c r="V1367" s="11">
        <v>-3.6152356939643929E-2</v>
      </c>
      <c r="W1367" s="11">
        <v>100.00000000000003</v>
      </c>
      <c r="X1367" s="11">
        <v>95.328388012673287</v>
      </c>
      <c r="Y1367" s="9" t="s">
        <v>29</v>
      </c>
      <c r="Z1367" s="9" t="s">
        <v>31</v>
      </c>
    </row>
    <row r="1368" spans="1:26" s="9" customFormat="1" x14ac:dyDescent="0.25">
      <c r="A1368" s="9" t="s">
        <v>178</v>
      </c>
      <c r="B1368" s="9">
        <v>0</v>
      </c>
      <c r="C1368" s="9" t="s">
        <v>440</v>
      </c>
      <c r="D1368" s="9" t="s">
        <v>110</v>
      </c>
      <c r="E1368" s="9" t="s">
        <v>111</v>
      </c>
      <c r="F1368" s="9" t="s">
        <v>30</v>
      </c>
      <c r="G1368" s="9" t="s">
        <v>28</v>
      </c>
      <c r="H1368" s="10">
        <v>42870</v>
      </c>
      <c r="I1368" s="11">
        <v>74.029687428088323</v>
      </c>
      <c r="J1368" s="11">
        <v>0.26707724272827571</v>
      </c>
      <c r="K1368" s="11">
        <v>14.024107128775787</v>
      </c>
      <c r="L1368" s="11">
        <v>1.4197474109699839</v>
      </c>
      <c r="M1368" s="11">
        <v>0.14084363967289565</v>
      </c>
      <c r="N1368" s="11">
        <v>0.26609894808333712</v>
      </c>
      <c r="O1368" s="11">
        <v>1.0888741365036922</v>
      </c>
      <c r="P1368" s="11">
        <v>4.8029745037593683</v>
      </c>
      <c r="Q1368" s="11">
        <v>3.6826298368729624</v>
      </c>
      <c r="R1368" s="11">
        <v>3.6161927903926243E-2</v>
      </c>
      <c r="S1368" s="11">
        <v>0.15331141872871087</v>
      </c>
      <c r="T1368" s="11">
        <v>2.9854288240748025E-2</v>
      </c>
      <c r="U1368" s="11">
        <v>0.15901968880902156</v>
      </c>
      <c r="V1368" s="11">
        <v>-0.10038759913702767</v>
      </c>
      <c r="W1368" s="11">
        <v>100.00000000000001</v>
      </c>
      <c r="X1368" s="11">
        <v>94.643961423877229</v>
      </c>
      <c r="Y1368" s="9" t="s">
        <v>29</v>
      </c>
      <c r="Z1368" s="9" t="s">
        <v>31</v>
      </c>
    </row>
    <row r="1369" spans="1:26" s="9" customFormat="1" x14ac:dyDescent="0.25">
      <c r="A1369" s="9" t="s">
        <v>178</v>
      </c>
      <c r="B1369" s="9">
        <v>0</v>
      </c>
      <c r="C1369" s="9" t="s">
        <v>440</v>
      </c>
      <c r="D1369" s="9" t="s">
        <v>110</v>
      </c>
      <c r="E1369" s="9" t="s">
        <v>111</v>
      </c>
      <c r="F1369" s="9" t="s">
        <v>30</v>
      </c>
      <c r="G1369" s="9" t="s">
        <v>28</v>
      </c>
      <c r="H1369" s="10">
        <v>42870</v>
      </c>
      <c r="I1369" s="11">
        <v>74.844602729233884</v>
      </c>
      <c r="J1369" s="11">
        <v>0.25419213210393982</v>
      </c>
      <c r="K1369" s="11">
        <v>13.650218790897105</v>
      </c>
      <c r="L1369" s="11">
        <v>1.0288168395564141</v>
      </c>
      <c r="M1369" s="11">
        <v>0.13391162136131998</v>
      </c>
      <c r="N1369" s="11">
        <v>0.18225497337052399</v>
      </c>
      <c r="O1369" s="11">
        <v>0.85470139344406215</v>
      </c>
      <c r="P1369" s="11">
        <v>5.1071815472349282</v>
      </c>
      <c r="Q1369" s="11">
        <v>3.7726267227717289</v>
      </c>
      <c r="R1369" s="11">
        <v>2.0109799116106379E-2</v>
      </c>
      <c r="S1369" s="11">
        <v>2.7981532821768348E-2</v>
      </c>
      <c r="T1369" s="11">
        <v>7.581543038043979E-3</v>
      </c>
      <c r="U1369" s="11">
        <v>0.16472267615833003</v>
      </c>
      <c r="V1369" s="11">
        <v>-4.8902301108151788E-2</v>
      </c>
      <c r="W1369" s="11">
        <v>100</v>
      </c>
      <c r="X1369" s="11">
        <v>95.062697849441676</v>
      </c>
      <c r="Y1369" s="9" t="s">
        <v>29</v>
      </c>
      <c r="Z1369" s="9" t="s">
        <v>31</v>
      </c>
    </row>
    <row r="1370" spans="1:26" s="9" customFormat="1" x14ac:dyDescent="0.25">
      <c r="A1370" s="9" t="s">
        <v>178</v>
      </c>
      <c r="B1370" s="9">
        <v>0</v>
      </c>
      <c r="C1370" s="9" t="s">
        <v>440</v>
      </c>
      <c r="D1370" s="9" t="s">
        <v>110</v>
      </c>
      <c r="E1370" s="9" t="s">
        <v>111</v>
      </c>
      <c r="F1370" s="9" t="s">
        <v>30</v>
      </c>
      <c r="G1370" s="9" t="s">
        <v>28</v>
      </c>
      <c r="H1370" s="10">
        <v>42870</v>
      </c>
      <c r="I1370" s="11">
        <v>73.906117213678996</v>
      </c>
      <c r="J1370" s="11">
        <v>0.30912566678178838</v>
      </c>
      <c r="K1370" s="11">
        <v>13.988631006337245</v>
      </c>
      <c r="L1370" s="11">
        <v>1.3716146303153549</v>
      </c>
      <c r="M1370" s="11">
        <v>0.10004230871938463</v>
      </c>
      <c r="N1370" s="11">
        <v>0.25874680329418398</v>
      </c>
      <c r="O1370" s="11">
        <v>1.1192463522124347</v>
      </c>
      <c r="P1370" s="11">
        <v>4.9908856903262606</v>
      </c>
      <c r="Q1370" s="11">
        <v>3.7636713896842933</v>
      </c>
      <c r="R1370" s="11">
        <v>4.68008543939274E-2</v>
      </c>
      <c r="S1370" s="11">
        <v>2.5327166764401169E-2</v>
      </c>
      <c r="T1370" s="11">
        <v>1.3535512049554061E-3</v>
      </c>
      <c r="U1370" s="11">
        <v>0.1666582180316494</v>
      </c>
      <c r="V1370" s="11">
        <v>-4.8220851744848983E-2</v>
      </c>
      <c r="W1370" s="11">
        <v>100</v>
      </c>
      <c r="X1370" s="11">
        <v>94.759908296309789</v>
      </c>
      <c r="Y1370" s="9" t="s">
        <v>29</v>
      </c>
      <c r="Z1370" s="9" t="s">
        <v>31</v>
      </c>
    </row>
    <row r="1371" spans="1:26" s="9" customFormat="1" x14ac:dyDescent="0.25">
      <c r="A1371" s="9" t="s">
        <v>178</v>
      </c>
      <c r="B1371" s="9">
        <v>0</v>
      </c>
      <c r="C1371" s="9" t="s">
        <v>440</v>
      </c>
      <c r="D1371" s="9" t="s">
        <v>110</v>
      </c>
      <c r="E1371" s="9" t="s">
        <v>111</v>
      </c>
      <c r="F1371" s="9" t="s">
        <v>30</v>
      </c>
      <c r="G1371" s="9" t="s">
        <v>28</v>
      </c>
      <c r="H1371" s="10">
        <v>42870</v>
      </c>
      <c r="I1371" s="11">
        <v>74.563524605215605</v>
      </c>
      <c r="J1371" s="11">
        <v>0.32861226469753935</v>
      </c>
      <c r="K1371" s="11">
        <v>13.899200751208639</v>
      </c>
      <c r="L1371" s="11">
        <v>1.2588838681997065</v>
      </c>
      <c r="M1371" s="11">
        <v>0</v>
      </c>
      <c r="N1371" s="11">
        <v>0.20276675000048019</v>
      </c>
      <c r="O1371" s="11">
        <v>0.93840385781190194</v>
      </c>
      <c r="P1371" s="11">
        <v>4.7826352909124497</v>
      </c>
      <c r="Q1371" s="11">
        <v>3.7400480726711329</v>
      </c>
      <c r="R1371" s="11">
        <v>5.2883121637815757E-2</v>
      </c>
      <c r="S1371" s="11">
        <v>0.16448087023838762</v>
      </c>
      <c r="T1371" s="11">
        <v>6.0828281977813497E-3</v>
      </c>
      <c r="U1371" s="11">
        <v>0.17005509809353955</v>
      </c>
      <c r="V1371" s="11">
        <v>-0.1075773788849816</v>
      </c>
      <c r="W1371" s="11">
        <v>100</v>
      </c>
      <c r="X1371" s="11">
        <v>95.634221640498296</v>
      </c>
      <c r="Y1371" s="9" t="s">
        <v>29</v>
      </c>
      <c r="Z1371" s="9" t="s">
        <v>31</v>
      </c>
    </row>
    <row r="1372" spans="1:26" s="9" customFormat="1" x14ac:dyDescent="0.25">
      <c r="A1372" s="9" t="s">
        <v>178</v>
      </c>
      <c r="B1372" s="9">
        <v>0</v>
      </c>
      <c r="C1372" s="9" t="s">
        <v>440</v>
      </c>
      <c r="D1372" s="9" t="s">
        <v>110</v>
      </c>
      <c r="E1372" s="9" t="s">
        <v>111</v>
      </c>
      <c r="F1372" s="9" t="s">
        <v>30</v>
      </c>
      <c r="G1372" s="9" t="s">
        <v>28</v>
      </c>
      <c r="H1372" s="10">
        <v>42870</v>
      </c>
      <c r="I1372" s="11">
        <v>75.91612929607912</v>
      </c>
      <c r="J1372" s="11">
        <v>0.22221361737010104</v>
      </c>
      <c r="K1372" s="11">
        <v>13.282728848361113</v>
      </c>
      <c r="L1372" s="11">
        <v>0.98139071168129999</v>
      </c>
      <c r="M1372" s="11">
        <v>5.2510464049907099E-2</v>
      </c>
      <c r="N1372" s="11">
        <v>0.13453313216613114</v>
      </c>
      <c r="O1372" s="11">
        <v>0.64455594618242695</v>
      </c>
      <c r="P1372" s="11">
        <v>4.6574927972434175</v>
      </c>
      <c r="Q1372" s="11">
        <v>3.9070303086492641</v>
      </c>
      <c r="R1372" s="11">
        <v>0</v>
      </c>
      <c r="S1372" s="11">
        <v>4.1944978325579717E-2</v>
      </c>
      <c r="T1372" s="11">
        <v>2.9461406338070595E-2</v>
      </c>
      <c r="U1372" s="11">
        <v>0.19062794783989728</v>
      </c>
      <c r="V1372" s="11">
        <v>-6.0619454286329172E-2</v>
      </c>
      <c r="W1372" s="11">
        <v>100</v>
      </c>
      <c r="X1372" s="11">
        <v>94.647801917659734</v>
      </c>
      <c r="Y1372" s="9" t="s">
        <v>29</v>
      </c>
      <c r="Z1372" s="9" t="s">
        <v>31</v>
      </c>
    </row>
    <row r="1373" spans="1:26" s="9" customFormat="1" x14ac:dyDescent="0.25">
      <c r="A1373" s="9" t="s">
        <v>178</v>
      </c>
      <c r="B1373" s="9">
        <v>0</v>
      </c>
      <c r="C1373" s="9" t="s">
        <v>440</v>
      </c>
      <c r="D1373" s="9" t="s">
        <v>110</v>
      </c>
      <c r="E1373" s="9" t="s">
        <v>111</v>
      </c>
      <c r="F1373" s="9" t="s">
        <v>30</v>
      </c>
      <c r="G1373" s="9" t="s">
        <v>28</v>
      </c>
      <c r="H1373" s="10">
        <v>42870</v>
      </c>
      <c r="I1373" s="11">
        <v>74.233460425473666</v>
      </c>
      <c r="J1373" s="11">
        <v>0.29840392740194421</v>
      </c>
      <c r="K1373" s="11">
        <v>14.005124530775001</v>
      </c>
      <c r="L1373" s="11">
        <v>1.4016359510315728</v>
      </c>
      <c r="M1373" s="11">
        <v>6.6671761588657466E-2</v>
      </c>
      <c r="N1373" s="11">
        <v>0.19112022452788449</v>
      </c>
      <c r="O1373" s="11">
        <v>1.1067875787168477</v>
      </c>
      <c r="P1373" s="11">
        <v>4.6291525238214914</v>
      </c>
      <c r="Q1373" s="11">
        <v>3.8329698903844629</v>
      </c>
      <c r="R1373" s="11">
        <v>2.6133897250220285E-2</v>
      </c>
      <c r="S1373" s="11">
        <v>7.0369878317029913E-2</v>
      </c>
      <c r="T1373" s="11">
        <v>3.630998591823064E-2</v>
      </c>
      <c r="U1373" s="11">
        <v>0.16974014825820605</v>
      </c>
      <c r="V1373" s="11">
        <v>-6.7880723465209514E-2</v>
      </c>
      <c r="W1373" s="11">
        <v>100</v>
      </c>
      <c r="X1373" s="11">
        <v>94.642767037274282</v>
      </c>
      <c r="Y1373" s="9" t="s">
        <v>29</v>
      </c>
      <c r="Z1373" s="9" t="s">
        <v>31</v>
      </c>
    </row>
    <row r="1374" spans="1:26" s="9" customFormat="1" x14ac:dyDescent="0.25">
      <c r="A1374" s="9" t="s">
        <v>178</v>
      </c>
      <c r="B1374" s="9">
        <v>0</v>
      </c>
      <c r="C1374" s="9" t="s">
        <v>440</v>
      </c>
      <c r="D1374" s="9" t="s">
        <v>110</v>
      </c>
      <c r="E1374" s="9" t="s">
        <v>111</v>
      </c>
      <c r="F1374" s="9" t="s">
        <v>30</v>
      </c>
      <c r="G1374" s="9" t="s">
        <v>28</v>
      </c>
      <c r="H1374" s="10">
        <v>42870</v>
      </c>
      <c r="I1374" s="11">
        <v>73.548389067377855</v>
      </c>
      <c r="J1374" s="11">
        <v>0.28715569363266646</v>
      </c>
      <c r="K1374" s="11">
        <v>14.288721297142132</v>
      </c>
      <c r="L1374" s="11">
        <v>1.6270174381748839</v>
      </c>
      <c r="M1374" s="11">
        <v>0.13724827128002254</v>
      </c>
      <c r="N1374" s="11">
        <v>0.32505701385153662</v>
      </c>
      <c r="O1374" s="11">
        <v>1.1691992859791538</v>
      </c>
      <c r="P1374" s="11">
        <v>4.8518699281839623</v>
      </c>
      <c r="Q1374" s="11">
        <v>3.6201458726047586</v>
      </c>
      <c r="R1374" s="11">
        <v>1.1237297840198732E-2</v>
      </c>
      <c r="S1374" s="11">
        <v>4.8602159190770109E-3</v>
      </c>
      <c r="T1374" s="11">
        <v>1.9753758232656424E-3</v>
      </c>
      <c r="U1374" s="11">
        <v>0.16674627402581363</v>
      </c>
      <c r="V1374" s="11">
        <v>-3.9623031835346989E-2</v>
      </c>
      <c r="W1374" s="11">
        <v>99.999999999999972</v>
      </c>
      <c r="X1374" s="11">
        <v>94.646000848323879</v>
      </c>
      <c r="Y1374" s="9" t="s">
        <v>29</v>
      </c>
      <c r="Z1374" s="9" t="s">
        <v>31</v>
      </c>
    </row>
    <row r="1375" spans="1:26" s="9" customFormat="1" x14ac:dyDescent="0.25">
      <c r="A1375" s="9" t="s">
        <v>178</v>
      </c>
      <c r="B1375" s="9">
        <v>0</v>
      </c>
      <c r="C1375" s="9" t="s">
        <v>440</v>
      </c>
      <c r="D1375" s="9" t="s">
        <v>110</v>
      </c>
      <c r="E1375" s="9" t="s">
        <v>111</v>
      </c>
      <c r="F1375" s="9" t="s">
        <v>30</v>
      </c>
      <c r="G1375" s="9" t="s">
        <v>28</v>
      </c>
      <c r="H1375" s="10">
        <v>42870</v>
      </c>
      <c r="I1375" s="11">
        <v>73.820629717563975</v>
      </c>
      <c r="J1375" s="11">
        <v>0.31284159477821494</v>
      </c>
      <c r="K1375" s="11">
        <v>14.086884966834406</v>
      </c>
      <c r="L1375" s="11">
        <v>1.5264217899054717</v>
      </c>
      <c r="M1375" s="11">
        <v>3.5139940360212979E-2</v>
      </c>
      <c r="N1375" s="11">
        <v>0.2637992684420935</v>
      </c>
      <c r="O1375" s="11">
        <v>1.2031042272928412</v>
      </c>
      <c r="P1375" s="11">
        <v>4.9300281067521521</v>
      </c>
      <c r="Q1375" s="11">
        <v>3.5730570152097885</v>
      </c>
      <c r="R1375" s="11">
        <v>3.7683355244822664E-2</v>
      </c>
      <c r="S1375" s="11">
        <v>6.2017811409542552E-2</v>
      </c>
      <c r="T1375" s="11">
        <v>3.5274786124226222E-2</v>
      </c>
      <c r="U1375" s="11">
        <v>0.17973350868094629</v>
      </c>
      <c r="V1375" s="11">
        <v>-6.6616088598686299E-2</v>
      </c>
      <c r="W1375" s="11">
        <v>99.999999999999986</v>
      </c>
      <c r="X1375" s="11">
        <v>95.617692163312341</v>
      </c>
      <c r="Y1375" s="9" t="s">
        <v>29</v>
      </c>
      <c r="Z1375" s="9" t="s">
        <v>31</v>
      </c>
    </row>
    <row r="1376" spans="1:26" s="6" customFormat="1" x14ac:dyDescent="0.25">
      <c r="A1376" s="6" t="s">
        <v>178</v>
      </c>
      <c r="B1376" s="6">
        <v>0</v>
      </c>
      <c r="C1376" s="6" t="s">
        <v>440</v>
      </c>
      <c r="D1376" s="6" t="s">
        <v>110</v>
      </c>
      <c r="E1376" s="6" t="s">
        <v>111</v>
      </c>
      <c r="F1376" s="9" t="s">
        <v>30</v>
      </c>
      <c r="G1376" s="6" t="s">
        <v>28</v>
      </c>
      <c r="H1376" s="7">
        <v>42870</v>
      </c>
      <c r="I1376" s="8">
        <v>73.767145222458495</v>
      </c>
      <c r="J1376" s="8">
        <v>0.32141429283855766</v>
      </c>
      <c r="K1376" s="8">
        <v>14.19536883884696</v>
      </c>
      <c r="L1376" s="8">
        <v>1.4915934152047221</v>
      </c>
      <c r="M1376" s="8">
        <v>6.1759445261219903E-2</v>
      </c>
      <c r="N1376" s="8">
        <v>0.28966620899153389</v>
      </c>
      <c r="O1376" s="8">
        <v>1.1719355388368429</v>
      </c>
      <c r="P1376" s="8">
        <v>5.0865190010326087</v>
      </c>
      <c r="Q1376" s="8">
        <v>3.4172175475424909</v>
      </c>
      <c r="R1376" s="8">
        <v>5.2784140245420094E-3</v>
      </c>
      <c r="S1376" s="8">
        <v>7.2400430762308468E-2</v>
      </c>
      <c r="T1376" s="8">
        <v>3.1473026928650977E-2</v>
      </c>
      <c r="U1376" s="8">
        <v>0.15324770274800825</v>
      </c>
      <c r="V1376" s="8">
        <v>-6.5019085476935315E-2</v>
      </c>
      <c r="W1376" s="8">
        <v>100.00000000000001</v>
      </c>
      <c r="X1376" s="8">
        <v>95.855783272672895</v>
      </c>
      <c r="Y1376" s="6" t="s">
        <v>29</v>
      </c>
      <c r="Z1376" s="6" t="s">
        <v>31</v>
      </c>
    </row>
    <row r="1377" spans="1:26" x14ac:dyDescent="0.25">
      <c r="A1377" t="s">
        <v>181</v>
      </c>
      <c r="B1377">
        <v>0</v>
      </c>
      <c r="C1377" t="s">
        <v>441</v>
      </c>
      <c r="D1377" t="s">
        <v>110</v>
      </c>
      <c r="E1377" t="s">
        <v>111</v>
      </c>
      <c r="F1377" s="9" t="s">
        <v>30</v>
      </c>
      <c r="G1377" t="s">
        <v>28</v>
      </c>
      <c r="H1377" s="3">
        <v>42870</v>
      </c>
      <c r="I1377" s="5">
        <v>56.429243747197177</v>
      </c>
      <c r="J1377" s="5">
        <v>1.4150168099552856</v>
      </c>
      <c r="K1377" s="5">
        <v>16.111076697522659</v>
      </c>
      <c r="L1377" s="5">
        <v>9.2751590375962607</v>
      </c>
      <c r="M1377" s="5">
        <v>0.21972740246489528</v>
      </c>
      <c r="N1377" s="5">
        <v>3.273128334611827</v>
      </c>
      <c r="O1377" s="5">
        <v>7.2047013509884321</v>
      </c>
      <c r="P1377" s="5">
        <v>4.2695932745330625</v>
      </c>
      <c r="Q1377" s="5">
        <v>1.1594108074089089</v>
      </c>
      <c r="R1377" s="5">
        <v>0.38671158467944455</v>
      </c>
      <c r="S1377" s="5">
        <v>0.12233195383743239</v>
      </c>
      <c r="T1377" s="5">
        <v>0.11339301612279744</v>
      </c>
      <c r="U1377" s="5">
        <v>9.2963752111965114E-2</v>
      </c>
      <c r="V1377" s="5">
        <v>-7.2457769030169761E-2</v>
      </c>
      <c r="W1377" s="5">
        <v>99.999999999999972</v>
      </c>
      <c r="X1377" s="5">
        <v>97.848514836172725</v>
      </c>
      <c r="Y1377" t="s">
        <v>29</v>
      </c>
      <c r="Z1377" t="s">
        <v>31</v>
      </c>
    </row>
    <row r="1378" spans="1:26" x14ac:dyDescent="0.25">
      <c r="A1378" t="s">
        <v>181</v>
      </c>
      <c r="B1378">
        <v>0</v>
      </c>
      <c r="C1378" s="9" t="s">
        <v>441</v>
      </c>
      <c r="D1378" t="s">
        <v>110</v>
      </c>
      <c r="E1378" t="s">
        <v>111</v>
      </c>
      <c r="F1378" s="9" t="s">
        <v>30</v>
      </c>
      <c r="G1378" t="s">
        <v>28</v>
      </c>
      <c r="H1378" s="3">
        <v>42870</v>
      </c>
      <c r="I1378" s="5">
        <v>59.001760824728649</v>
      </c>
      <c r="J1378" s="5">
        <v>1.3214831923264558</v>
      </c>
      <c r="K1378" s="5">
        <v>16.451501644479503</v>
      </c>
      <c r="L1378" s="5">
        <v>7.7598077783102779</v>
      </c>
      <c r="M1378" s="5">
        <v>0.1956784326060084</v>
      </c>
      <c r="N1378" s="5">
        <v>2.8443342232229987</v>
      </c>
      <c r="O1378" s="5">
        <v>6.1888022200830983</v>
      </c>
      <c r="P1378" s="5">
        <v>4.2903345727341717</v>
      </c>
      <c r="Q1378" s="5">
        <v>1.3267689914625314</v>
      </c>
      <c r="R1378" s="5">
        <v>0.4567291252203986</v>
      </c>
      <c r="S1378" s="5">
        <v>0</v>
      </c>
      <c r="T1378" s="5">
        <v>8.8968399605966808E-2</v>
      </c>
      <c r="U1378" s="5">
        <v>9.5308586556651392E-2</v>
      </c>
      <c r="V1378" s="5">
        <v>-2.1477991336710175E-2</v>
      </c>
      <c r="W1378" s="5">
        <v>99.999999999999986</v>
      </c>
      <c r="X1378" s="5">
        <v>98.324581527791864</v>
      </c>
      <c r="Y1378" t="s">
        <v>29</v>
      </c>
      <c r="Z1378" t="s">
        <v>31</v>
      </c>
    </row>
    <row r="1379" spans="1:26" x14ac:dyDescent="0.25">
      <c r="A1379" t="s">
        <v>181</v>
      </c>
      <c r="B1379">
        <v>0</v>
      </c>
      <c r="C1379" s="9" t="s">
        <v>441</v>
      </c>
      <c r="D1379" t="s">
        <v>110</v>
      </c>
      <c r="E1379" t="s">
        <v>111</v>
      </c>
      <c r="F1379" s="9" t="s">
        <v>30</v>
      </c>
      <c r="G1379" t="s">
        <v>28</v>
      </c>
      <c r="H1379" s="3">
        <v>42870</v>
      </c>
      <c r="I1379" s="5">
        <v>54.069990472379509</v>
      </c>
      <c r="J1379" s="5">
        <v>1.6198463047383755</v>
      </c>
      <c r="K1379" s="5">
        <v>15.491499744336549</v>
      </c>
      <c r="L1379" s="5">
        <v>10.99133282648722</v>
      </c>
      <c r="M1379" s="5">
        <v>0.17822269887634284</v>
      </c>
      <c r="N1379" s="5">
        <v>4.2432015688089528</v>
      </c>
      <c r="O1379" s="5">
        <v>8.130459459999436</v>
      </c>
      <c r="P1379" s="5">
        <v>3.7696401048543002</v>
      </c>
      <c r="Q1379" s="5">
        <v>1.0593958429332824</v>
      </c>
      <c r="R1379" s="5">
        <v>0.31147393704975973</v>
      </c>
      <c r="S1379" s="5">
        <v>4.7803468776057782E-2</v>
      </c>
      <c r="T1379" s="5">
        <v>5.865391097358566E-2</v>
      </c>
      <c r="U1379" s="5">
        <v>6.2747781164557079E-2</v>
      </c>
      <c r="V1379" s="5">
        <v>-3.4268121377928965E-2</v>
      </c>
      <c r="W1379" s="5">
        <v>99.999999999999986</v>
      </c>
      <c r="X1379" s="5">
        <v>98.528414790664499</v>
      </c>
      <c r="Y1379" t="s">
        <v>29</v>
      </c>
      <c r="Z1379" t="s">
        <v>31</v>
      </c>
    </row>
    <row r="1380" spans="1:26" x14ac:dyDescent="0.25">
      <c r="A1380" t="s">
        <v>181</v>
      </c>
      <c r="B1380">
        <v>0</v>
      </c>
      <c r="C1380" s="9" t="s">
        <v>441</v>
      </c>
      <c r="D1380" t="s">
        <v>110</v>
      </c>
      <c r="E1380" t="s">
        <v>111</v>
      </c>
      <c r="F1380" s="9" t="s">
        <v>30</v>
      </c>
      <c r="G1380" t="s">
        <v>28</v>
      </c>
      <c r="H1380" s="3">
        <v>42870</v>
      </c>
      <c r="I1380" s="5">
        <v>54.598674171445218</v>
      </c>
      <c r="J1380" s="5">
        <v>1.4838155376350184</v>
      </c>
      <c r="K1380" s="5">
        <v>16.318024676295369</v>
      </c>
      <c r="L1380" s="5">
        <v>10.103811049617631</v>
      </c>
      <c r="M1380" s="5">
        <v>0.19907366646820507</v>
      </c>
      <c r="N1380" s="5">
        <v>3.8132977661139735</v>
      </c>
      <c r="O1380" s="5">
        <v>7.8777227852346288</v>
      </c>
      <c r="P1380" s="5">
        <v>4.0085254415403986</v>
      </c>
      <c r="Q1380" s="5">
        <v>0.99419509025109176</v>
      </c>
      <c r="R1380" s="5">
        <v>0.36171595244664156</v>
      </c>
      <c r="S1380" s="5">
        <v>4.0830415265417558E-2</v>
      </c>
      <c r="T1380" s="5">
        <v>0.17043989970687318</v>
      </c>
      <c r="U1380" s="5">
        <v>6.0757025928367459E-2</v>
      </c>
      <c r="V1380" s="5">
        <v>-3.0883477948836835E-2</v>
      </c>
      <c r="W1380" s="5">
        <v>100.00000000000001</v>
      </c>
      <c r="X1380" s="5">
        <v>98.456015543022133</v>
      </c>
      <c r="Y1380" t="s">
        <v>29</v>
      </c>
      <c r="Z1380" t="s">
        <v>31</v>
      </c>
    </row>
    <row r="1381" spans="1:26" x14ac:dyDescent="0.25">
      <c r="A1381" t="s">
        <v>181</v>
      </c>
      <c r="B1381">
        <v>0</v>
      </c>
      <c r="C1381" s="9" t="s">
        <v>441</v>
      </c>
      <c r="D1381" t="s">
        <v>110</v>
      </c>
      <c r="E1381" t="s">
        <v>111</v>
      </c>
      <c r="F1381" s="9" t="s">
        <v>30</v>
      </c>
      <c r="G1381" t="s">
        <v>28</v>
      </c>
      <c r="H1381" s="3">
        <v>42870</v>
      </c>
      <c r="I1381" s="5">
        <v>58.931128110561566</v>
      </c>
      <c r="J1381" s="5">
        <v>1.4209492057639559</v>
      </c>
      <c r="K1381" s="5">
        <v>15.963260732233348</v>
      </c>
      <c r="L1381" s="5">
        <v>8.2347693532200257</v>
      </c>
      <c r="M1381" s="5">
        <v>0.24321352155078033</v>
      </c>
      <c r="N1381" s="5">
        <v>2.802873347368084</v>
      </c>
      <c r="O1381" s="5">
        <v>5.9430146825840531</v>
      </c>
      <c r="P1381" s="5">
        <v>4.3951113824642638</v>
      </c>
      <c r="Q1381" s="5">
        <v>1.3928749958382018</v>
      </c>
      <c r="R1381" s="5">
        <v>0.51009419384802857</v>
      </c>
      <c r="S1381" s="5">
        <v>0.10216587978548598</v>
      </c>
      <c r="T1381" s="5">
        <v>2.7411304888702984E-2</v>
      </c>
      <c r="U1381" s="5">
        <v>9.8303375870333901E-2</v>
      </c>
      <c r="V1381" s="5">
        <v>-6.5170085976825456E-2</v>
      </c>
      <c r="W1381" s="5">
        <v>100</v>
      </c>
      <c r="X1381" s="5">
        <v>98.76095640918092</v>
      </c>
      <c r="Y1381" t="s">
        <v>29</v>
      </c>
      <c r="Z1381" t="s">
        <v>31</v>
      </c>
    </row>
    <row r="1382" spans="1:26" x14ac:dyDescent="0.25">
      <c r="A1382" t="s">
        <v>181</v>
      </c>
      <c r="B1382">
        <v>0</v>
      </c>
      <c r="C1382" s="9" t="s">
        <v>441</v>
      </c>
      <c r="D1382" t="s">
        <v>110</v>
      </c>
      <c r="E1382" t="s">
        <v>111</v>
      </c>
      <c r="F1382" s="9" t="s">
        <v>30</v>
      </c>
      <c r="G1382" t="s">
        <v>28</v>
      </c>
      <c r="H1382" s="3">
        <v>42870</v>
      </c>
      <c r="I1382" s="5">
        <v>58.366097745515582</v>
      </c>
      <c r="J1382" s="5">
        <v>1.6141493360006209</v>
      </c>
      <c r="K1382" s="5">
        <v>14.273956476933543</v>
      </c>
      <c r="L1382" s="5">
        <v>10.593689115602784</v>
      </c>
      <c r="M1382" s="5">
        <v>0.19361223553183673</v>
      </c>
      <c r="N1382" s="5">
        <v>2.6837249005714234</v>
      </c>
      <c r="O1382" s="5">
        <v>5.9392655580025275</v>
      </c>
      <c r="P1382" s="5">
        <v>4.137912570304346</v>
      </c>
      <c r="Q1382" s="5">
        <v>1.6147133489925085</v>
      </c>
      <c r="R1382" s="5">
        <v>0.43995396636312234</v>
      </c>
      <c r="S1382" s="5">
        <v>6.6734430119484142E-2</v>
      </c>
      <c r="T1382" s="5">
        <v>9.2356608338682285E-4</v>
      </c>
      <c r="U1382" s="5">
        <v>0.13343540864048023</v>
      </c>
      <c r="V1382" s="5">
        <v>-5.8168658661655277E-2</v>
      </c>
      <c r="W1382" s="5">
        <v>99.999999999999986</v>
      </c>
      <c r="X1382" s="5">
        <v>97.101301208355778</v>
      </c>
      <c r="Y1382" t="s">
        <v>29</v>
      </c>
      <c r="Z1382" t="s">
        <v>31</v>
      </c>
    </row>
    <row r="1383" spans="1:26" x14ac:dyDescent="0.25">
      <c r="A1383" t="s">
        <v>181</v>
      </c>
      <c r="B1383">
        <v>0</v>
      </c>
      <c r="C1383" s="9" t="s">
        <v>441</v>
      </c>
      <c r="D1383" t="s">
        <v>110</v>
      </c>
      <c r="E1383" t="s">
        <v>111</v>
      </c>
      <c r="F1383" s="9" t="s">
        <v>30</v>
      </c>
      <c r="G1383" t="s">
        <v>28</v>
      </c>
      <c r="H1383" s="3">
        <v>42870</v>
      </c>
      <c r="I1383" s="5">
        <v>57.71469065703495</v>
      </c>
      <c r="J1383" s="5">
        <v>1.4674737260567763</v>
      </c>
      <c r="K1383" s="5">
        <v>16.173262340321465</v>
      </c>
      <c r="L1383" s="5">
        <v>8.5485784710219956</v>
      </c>
      <c r="M1383" s="5">
        <v>0.30125562609801848</v>
      </c>
      <c r="N1383" s="5">
        <v>2.9452178704035061</v>
      </c>
      <c r="O1383" s="5">
        <v>6.5061818997565997</v>
      </c>
      <c r="P1383" s="5">
        <v>4.4163027358974523</v>
      </c>
      <c r="Q1383" s="5">
        <v>1.3254753483686308</v>
      </c>
      <c r="R1383" s="5">
        <v>0.40233398683296739</v>
      </c>
      <c r="S1383" s="5">
        <v>7.2769007040070027E-2</v>
      </c>
      <c r="T1383" s="5">
        <v>9.783098926981508E-2</v>
      </c>
      <c r="U1383" s="5">
        <v>7.6508210735694429E-2</v>
      </c>
      <c r="V1383" s="5">
        <v>-4.7880868837962103E-2</v>
      </c>
      <c r="W1383" s="5">
        <v>99.999999999999957</v>
      </c>
      <c r="X1383" s="5">
        <v>99.218064031357869</v>
      </c>
      <c r="Y1383" t="s">
        <v>29</v>
      </c>
      <c r="Z1383" t="s">
        <v>31</v>
      </c>
    </row>
    <row r="1384" spans="1:26" x14ac:dyDescent="0.25">
      <c r="A1384" t="s">
        <v>181</v>
      </c>
      <c r="B1384">
        <v>0</v>
      </c>
      <c r="C1384" s="9" t="s">
        <v>441</v>
      </c>
      <c r="D1384" t="s">
        <v>110</v>
      </c>
      <c r="E1384" t="s">
        <v>111</v>
      </c>
      <c r="F1384" s="9" t="s">
        <v>30</v>
      </c>
      <c r="G1384" t="s">
        <v>28</v>
      </c>
      <c r="H1384" s="3">
        <v>42870</v>
      </c>
      <c r="I1384" s="5">
        <v>57.994484092905104</v>
      </c>
      <c r="J1384" s="5">
        <v>1.3893682058364143</v>
      </c>
      <c r="K1384" s="5">
        <v>15.868682453528134</v>
      </c>
      <c r="L1384" s="5">
        <v>9.0725701978669502</v>
      </c>
      <c r="M1384" s="5">
        <v>0.15369799693915873</v>
      </c>
      <c r="N1384" s="5">
        <v>3.0507487321279996</v>
      </c>
      <c r="O1384" s="5">
        <v>6.3148335653908534</v>
      </c>
      <c r="P1384" s="5">
        <v>4.1512649303067608</v>
      </c>
      <c r="Q1384" s="5">
        <v>1.362745743095094</v>
      </c>
      <c r="R1384" s="5">
        <v>0.47937242692902882</v>
      </c>
      <c r="S1384" s="5">
        <v>0</v>
      </c>
      <c r="T1384" s="5">
        <v>9.9593272221170412E-2</v>
      </c>
      <c r="U1384" s="5">
        <v>8.0860457865185698E-2</v>
      </c>
      <c r="V1384" s="5">
        <v>-1.8222075011872837E-2</v>
      </c>
      <c r="W1384" s="5">
        <v>99.999999999999986</v>
      </c>
      <c r="X1384" s="5">
        <v>99.480801991534989</v>
      </c>
      <c r="Y1384" t="s">
        <v>29</v>
      </c>
      <c r="Z1384" t="s">
        <v>31</v>
      </c>
    </row>
    <row r="1385" spans="1:26" x14ac:dyDescent="0.25">
      <c r="A1385" t="s">
        <v>181</v>
      </c>
      <c r="B1385">
        <v>0</v>
      </c>
      <c r="C1385" s="9" t="s">
        <v>441</v>
      </c>
      <c r="D1385" t="s">
        <v>110</v>
      </c>
      <c r="E1385" t="s">
        <v>111</v>
      </c>
      <c r="F1385" s="9" t="s">
        <v>30</v>
      </c>
      <c r="G1385" t="s">
        <v>28</v>
      </c>
      <c r="H1385" s="3">
        <v>42870</v>
      </c>
      <c r="I1385" s="5">
        <v>55.581505217460283</v>
      </c>
      <c r="J1385" s="5">
        <v>1.4668467570934276</v>
      </c>
      <c r="K1385" s="5">
        <v>16.139727405860295</v>
      </c>
      <c r="L1385" s="5">
        <v>9.6286396428944272</v>
      </c>
      <c r="M1385" s="5">
        <v>0.17233497533125208</v>
      </c>
      <c r="N1385" s="5">
        <v>3.7393854259604811</v>
      </c>
      <c r="O1385" s="5">
        <v>7.5522939373998099</v>
      </c>
      <c r="P1385" s="5">
        <v>4.0286924960012822</v>
      </c>
      <c r="Q1385" s="5">
        <v>1.0881008473745044</v>
      </c>
      <c r="R1385" s="5">
        <v>0.43285468094720836</v>
      </c>
      <c r="S1385" s="5">
        <v>0</v>
      </c>
      <c r="T1385" s="5">
        <v>0.11124665246284575</v>
      </c>
      <c r="U1385" s="5">
        <v>7.5352895385585164E-2</v>
      </c>
      <c r="V1385" s="5">
        <v>-1.6980934171399474E-2</v>
      </c>
      <c r="W1385" s="5">
        <v>100</v>
      </c>
      <c r="X1385" s="5">
        <v>97.252458288196706</v>
      </c>
      <c r="Y1385" t="s">
        <v>29</v>
      </c>
      <c r="Z1385" t="s">
        <v>31</v>
      </c>
    </row>
    <row r="1386" spans="1:26" x14ac:dyDescent="0.25">
      <c r="A1386" t="s">
        <v>181</v>
      </c>
      <c r="B1386">
        <v>0</v>
      </c>
      <c r="C1386" s="9" t="s">
        <v>441</v>
      </c>
      <c r="D1386" t="s">
        <v>110</v>
      </c>
      <c r="E1386" t="s">
        <v>111</v>
      </c>
      <c r="F1386" s="9" t="s">
        <v>30</v>
      </c>
      <c r="G1386" t="s">
        <v>28</v>
      </c>
      <c r="H1386" s="3">
        <v>42870</v>
      </c>
      <c r="I1386" s="5">
        <v>59.371740486218769</v>
      </c>
      <c r="J1386" s="5">
        <v>1.3810652511585852</v>
      </c>
      <c r="K1386" s="5">
        <v>15.51253413961296</v>
      </c>
      <c r="L1386" s="5">
        <v>8.4653066978244613</v>
      </c>
      <c r="M1386" s="5">
        <v>0.26801268287121144</v>
      </c>
      <c r="N1386" s="5">
        <v>2.7483059982068014</v>
      </c>
      <c r="O1386" s="5">
        <v>6.1191726138299085</v>
      </c>
      <c r="P1386" s="5">
        <v>4.1522361573502051</v>
      </c>
      <c r="Q1386" s="5">
        <v>1.4208319936527587</v>
      </c>
      <c r="R1386" s="5">
        <v>0.45278557542103481</v>
      </c>
      <c r="S1386" s="5">
        <v>1.0708384615283987E-2</v>
      </c>
      <c r="T1386" s="5">
        <v>2.7203998670505655E-2</v>
      </c>
      <c r="U1386" s="5">
        <v>9.6308032734055027E-2</v>
      </c>
      <c r="V1386" s="5">
        <v>-2.621201216651893E-2</v>
      </c>
      <c r="W1386" s="5">
        <v>100</v>
      </c>
      <c r="X1386" s="5">
        <v>98.987852797803981</v>
      </c>
      <c r="Y1386" t="s">
        <v>29</v>
      </c>
      <c r="Z1386" t="s">
        <v>31</v>
      </c>
    </row>
    <row r="1387" spans="1:26" x14ac:dyDescent="0.25">
      <c r="A1387" t="s">
        <v>181</v>
      </c>
      <c r="B1387">
        <v>0</v>
      </c>
      <c r="C1387" s="9" t="s">
        <v>441</v>
      </c>
      <c r="D1387" t="s">
        <v>110</v>
      </c>
      <c r="E1387" t="s">
        <v>111</v>
      </c>
      <c r="F1387" s="9" t="s">
        <v>30</v>
      </c>
      <c r="G1387" t="s">
        <v>28</v>
      </c>
      <c r="H1387" s="3">
        <v>42870</v>
      </c>
      <c r="I1387" s="5">
        <v>55.084114257289713</v>
      </c>
      <c r="J1387" s="5">
        <v>1.475656692738041</v>
      </c>
      <c r="K1387" s="5">
        <v>16.20800063792575</v>
      </c>
      <c r="L1387" s="5">
        <v>9.735772492161189</v>
      </c>
      <c r="M1387" s="5">
        <v>0.27316126050508288</v>
      </c>
      <c r="N1387" s="5">
        <v>3.7523396416859724</v>
      </c>
      <c r="O1387" s="5">
        <v>7.7334218159779411</v>
      </c>
      <c r="P1387" s="5">
        <v>4.1362099752491588</v>
      </c>
      <c r="Q1387" s="5">
        <v>1.0450225463344209</v>
      </c>
      <c r="R1387" s="5">
        <v>0.3193056761510909</v>
      </c>
      <c r="S1387" s="5">
        <v>0</v>
      </c>
      <c r="T1387" s="5">
        <v>0.18379267811680627</v>
      </c>
      <c r="U1387" s="5">
        <v>6.8679366116438781E-2</v>
      </c>
      <c r="V1387" s="5">
        <v>-1.5477040251591839E-2</v>
      </c>
      <c r="W1387" s="5">
        <v>100.00000000000001</v>
      </c>
      <c r="X1387" s="5">
        <v>99.135580023054189</v>
      </c>
      <c r="Y1387" t="s">
        <v>29</v>
      </c>
      <c r="Z1387" t="s">
        <v>31</v>
      </c>
    </row>
    <row r="1388" spans="1:26" x14ac:dyDescent="0.25">
      <c r="A1388" t="s">
        <v>181</v>
      </c>
      <c r="B1388">
        <v>0</v>
      </c>
      <c r="C1388" s="9" t="s">
        <v>441</v>
      </c>
      <c r="D1388" t="s">
        <v>110</v>
      </c>
      <c r="E1388" t="s">
        <v>111</v>
      </c>
      <c r="F1388" s="9" t="s">
        <v>30</v>
      </c>
      <c r="G1388" t="s">
        <v>28</v>
      </c>
      <c r="H1388" s="3">
        <v>42870</v>
      </c>
      <c r="I1388" s="5">
        <v>57.097733669162352</v>
      </c>
      <c r="J1388" s="5">
        <v>1.4238055348662033</v>
      </c>
      <c r="K1388" s="5">
        <v>16.218019038507915</v>
      </c>
      <c r="L1388" s="5">
        <v>8.9105123391927652</v>
      </c>
      <c r="M1388" s="5">
        <v>0.26222572492391355</v>
      </c>
      <c r="N1388" s="5">
        <v>3.061128187451716</v>
      </c>
      <c r="O1388" s="5">
        <v>6.7221343923772388</v>
      </c>
      <c r="P1388" s="5">
        <v>4.4025145581953646</v>
      </c>
      <c r="Q1388" s="5">
        <v>1.2297706786745546</v>
      </c>
      <c r="R1388" s="5">
        <v>0.44129255072800677</v>
      </c>
      <c r="S1388" s="5">
        <v>9.078975692501641E-2</v>
      </c>
      <c r="T1388" s="5">
        <v>0.11326599516453888</v>
      </c>
      <c r="U1388" s="5">
        <v>8.3954066058026425E-2</v>
      </c>
      <c r="V1388" s="5">
        <v>-5.7146492227612568E-2</v>
      </c>
      <c r="W1388" s="5">
        <v>100</v>
      </c>
      <c r="X1388" s="5">
        <v>99.5707038566715</v>
      </c>
      <c r="Y1388" t="s">
        <v>29</v>
      </c>
      <c r="Z1388" t="s">
        <v>31</v>
      </c>
    </row>
    <row r="1389" spans="1:26" x14ac:dyDescent="0.25">
      <c r="A1389" t="s">
        <v>181</v>
      </c>
      <c r="B1389">
        <v>0</v>
      </c>
      <c r="C1389" s="9" t="s">
        <v>441</v>
      </c>
      <c r="D1389" t="s">
        <v>110</v>
      </c>
      <c r="E1389" t="s">
        <v>111</v>
      </c>
      <c r="F1389" s="9" t="s">
        <v>30</v>
      </c>
      <c r="G1389" t="s">
        <v>28</v>
      </c>
      <c r="H1389" s="3">
        <v>42870</v>
      </c>
      <c r="I1389" s="5">
        <v>58.411298660044942</v>
      </c>
      <c r="J1389" s="5">
        <v>1.3788415129670684</v>
      </c>
      <c r="K1389" s="5">
        <v>15.973316718049201</v>
      </c>
      <c r="L1389" s="5">
        <v>8.4894593876589628</v>
      </c>
      <c r="M1389" s="5">
        <v>0.18285600991212841</v>
      </c>
      <c r="N1389" s="5">
        <v>2.6959851582087437</v>
      </c>
      <c r="O1389" s="5">
        <v>6.3693170480349544</v>
      </c>
      <c r="P1389" s="5">
        <v>4.5742379576548879</v>
      </c>
      <c r="Q1389" s="5">
        <v>1.322581170028488</v>
      </c>
      <c r="R1389" s="5">
        <v>0.41273119953899307</v>
      </c>
      <c r="S1389" s="5">
        <v>1.2359242775224192E-2</v>
      </c>
      <c r="T1389" s="5">
        <v>0.10624235699378032</v>
      </c>
      <c r="U1389" s="5">
        <v>9.8080006504518577E-2</v>
      </c>
      <c r="V1389" s="5">
        <v>-2.7306428371905851E-2</v>
      </c>
      <c r="W1389" s="5">
        <v>99.999999999999986</v>
      </c>
      <c r="X1389" s="5">
        <v>98.71154909632962</v>
      </c>
      <c r="Y1389" t="s">
        <v>29</v>
      </c>
      <c r="Z1389" t="s">
        <v>31</v>
      </c>
    </row>
    <row r="1390" spans="1:26" x14ac:dyDescent="0.25">
      <c r="A1390" t="s">
        <v>181</v>
      </c>
      <c r="B1390">
        <v>0</v>
      </c>
      <c r="C1390" s="9" t="s">
        <v>441</v>
      </c>
      <c r="D1390" t="s">
        <v>110</v>
      </c>
      <c r="E1390" t="s">
        <v>111</v>
      </c>
      <c r="F1390" s="9" t="s">
        <v>30</v>
      </c>
      <c r="G1390" t="s">
        <v>28</v>
      </c>
      <c r="H1390" s="3">
        <v>42870</v>
      </c>
      <c r="I1390" s="5">
        <v>55.02121353455675</v>
      </c>
      <c r="J1390" s="5">
        <v>1.5116811145093743</v>
      </c>
      <c r="K1390" s="5">
        <v>16.221178969231978</v>
      </c>
      <c r="L1390" s="5">
        <v>9.8257846439008762</v>
      </c>
      <c r="M1390" s="5">
        <v>0.21403575944798958</v>
      </c>
      <c r="N1390" s="5">
        <v>3.8229283021197387</v>
      </c>
      <c r="O1390" s="5">
        <v>7.8357022347685348</v>
      </c>
      <c r="P1390" s="5">
        <v>3.9714446240417551</v>
      </c>
      <c r="Q1390" s="5">
        <v>1.0049049346843193</v>
      </c>
      <c r="R1390" s="5">
        <v>0.34313170092205508</v>
      </c>
      <c r="S1390" s="5">
        <v>1.0666233859534364E-2</v>
      </c>
      <c r="T1390" s="5">
        <v>0.15732852385989576</v>
      </c>
      <c r="U1390" s="5">
        <v>8.3251333913253484E-2</v>
      </c>
      <c r="V1390" s="5">
        <v>-2.3251909816044906E-2</v>
      </c>
      <c r="W1390" s="5">
        <v>100.00000000000001</v>
      </c>
      <c r="X1390" s="5">
        <v>98.441494329455651</v>
      </c>
      <c r="Y1390" t="s">
        <v>29</v>
      </c>
      <c r="Z1390" t="s">
        <v>31</v>
      </c>
    </row>
    <row r="1391" spans="1:26" x14ac:dyDescent="0.25">
      <c r="A1391" t="s">
        <v>181</v>
      </c>
      <c r="B1391">
        <v>0</v>
      </c>
      <c r="C1391" s="9" t="s">
        <v>441</v>
      </c>
      <c r="D1391" t="s">
        <v>110</v>
      </c>
      <c r="E1391" t="s">
        <v>111</v>
      </c>
      <c r="F1391" s="9" t="s">
        <v>30</v>
      </c>
      <c r="G1391" t="s">
        <v>28</v>
      </c>
      <c r="H1391" s="3">
        <v>42870</v>
      </c>
      <c r="I1391" s="5">
        <v>60.508281674630531</v>
      </c>
      <c r="J1391" s="5">
        <v>1.1677206223086072</v>
      </c>
      <c r="K1391" s="5">
        <v>15.585414939434486</v>
      </c>
      <c r="L1391" s="5">
        <v>8.1207690924811029</v>
      </c>
      <c r="M1391" s="5">
        <v>0.16405139917574385</v>
      </c>
      <c r="N1391" s="5">
        <v>2.2792344297527771</v>
      </c>
      <c r="O1391" s="5">
        <v>5.4210854497208389</v>
      </c>
      <c r="P1391" s="5">
        <v>4.5146105482988501</v>
      </c>
      <c r="Q1391" s="5">
        <v>1.7142062395317261</v>
      </c>
      <c r="R1391" s="5">
        <v>0.3913493606566455</v>
      </c>
      <c r="S1391" s="5">
        <v>1.0712311513341484E-2</v>
      </c>
      <c r="T1391" s="5">
        <v>3.1946143088016465E-2</v>
      </c>
      <c r="U1391" s="5">
        <v>0.12280190511972845</v>
      </c>
      <c r="V1391" s="5">
        <v>-3.2184115712361308E-2</v>
      </c>
      <c r="W1391" s="5">
        <v>100.00000000000004</v>
      </c>
      <c r="X1391" s="5">
        <v>98.018060685809374</v>
      </c>
      <c r="Y1391" t="s">
        <v>29</v>
      </c>
      <c r="Z1391" t="s">
        <v>31</v>
      </c>
    </row>
    <row r="1392" spans="1:26" s="6" customFormat="1" x14ac:dyDescent="0.25">
      <c r="A1392" s="6" t="s">
        <v>181</v>
      </c>
      <c r="B1392" s="6">
        <v>0</v>
      </c>
      <c r="C1392" s="6" t="s">
        <v>441</v>
      </c>
      <c r="D1392" s="6" t="s">
        <v>110</v>
      </c>
      <c r="E1392" s="6" t="s">
        <v>111</v>
      </c>
      <c r="F1392" s="9" t="s">
        <v>30</v>
      </c>
      <c r="G1392" s="6" t="s">
        <v>28</v>
      </c>
      <c r="H1392" s="7">
        <v>42870</v>
      </c>
      <c r="I1392" s="8">
        <v>56.818477398611101</v>
      </c>
      <c r="J1392" s="8">
        <v>1.4313165674883672</v>
      </c>
      <c r="K1392" s="8">
        <v>16.570011433560246</v>
      </c>
      <c r="L1392" s="8">
        <v>9.1569156321846901</v>
      </c>
      <c r="M1392" s="8">
        <v>0.22827749631099423</v>
      </c>
      <c r="N1392" s="8">
        <v>3.187510385796553</v>
      </c>
      <c r="O1392" s="8">
        <v>6.8238574567083834</v>
      </c>
      <c r="P1392" s="8">
        <v>3.9939695331167857</v>
      </c>
      <c r="Q1392" s="8">
        <v>1.2894397154188768</v>
      </c>
      <c r="R1392" s="8">
        <v>0.37963866095843324</v>
      </c>
      <c r="S1392" s="8">
        <v>0</v>
      </c>
      <c r="T1392" s="8">
        <v>7.6022259089104025E-2</v>
      </c>
      <c r="U1392" s="8">
        <v>5.7527376612866089E-2</v>
      </c>
      <c r="V1392" s="8">
        <v>-1.2963915856420524E-2</v>
      </c>
      <c r="W1392" s="8">
        <v>99.999999999999986</v>
      </c>
      <c r="X1392" s="8">
        <v>98.914699718092663</v>
      </c>
      <c r="Y1392" s="6" t="s">
        <v>29</v>
      </c>
      <c r="Z1392" s="6" t="s">
        <v>31</v>
      </c>
    </row>
    <row r="1393" spans="1:26" x14ac:dyDescent="0.25">
      <c r="A1393" t="s">
        <v>182</v>
      </c>
      <c r="B1393">
        <v>0</v>
      </c>
      <c r="C1393" t="s">
        <v>442</v>
      </c>
      <c r="D1393" t="s">
        <v>110</v>
      </c>
      <c r="E1393" t="s">
        <v>111</v>
      </c>
      <c r="F1393" s="9" t="s">
        <v>30</v>
      </c>
      <c r="G1393" t="s">
        <v>28</v>
      </c>
      <c r="H1393" s="3">
        <v>42870</v>
      </c>
      <c r="I1393" s="5">
        <v>59.714432299964052</v>
      </c>
      <c r="J1393" s="5">
        <v>1.2842948818542386</v>
      </c>
      <c r="K1393" s="5">
        <v>15.710117061250939</v>
      </c>
      <c r="L1393" s="5">
        <v>8.3400461323625148</v>
      </c>
      <c r="M1393" s="5">
        <v>0.18222206277448125</v>
      </c>
      <c r="N1393" s="5">
        <v>2.0805493278764997</v>
      </c>
      <c r="O1393" s="5">
        <v>5.6072113844415332</v>
      </c>
      <c r="P1393" s="5">
        <v>4.8596392504719246</v>
      </c>
      <c r="Q1393" s="5">
        <v>1.5480864683934656</v>
      </c>
      <c r="R1393" s="5">
        <v>0.51412504042188734</v>
      </c>
      <c r="S1393" s="5">
        <v>0</v>
      </c>
      <c r="T1393" s="5">
        <v>6.0711638673685668E-2</v>
      </c>
      <c r="U1393" s="5">
        <v>0.12723774650085998</v>
      </c>
      <c r="V1393" s="5">
        <v>-2.8673294986109293E-2</v>
      </c>
      <c r="W1393" s="5">
        <v>99.999999999999957</v>
      </c>
      <c r="X1393" s="5">
        <v>98.725696142867719</v>
      </c>
      <c r="Y1393" t="s">
        <v>29</v>
      </c>
      <c r="Z1393" t="s">
        <v>31</v>
      </c>
    </row>
    <row r="1394" spans="1:26" x14ac:dyDescent="0.25">
      <c r="A1394" t="s">
        <v>182</v>
      </c>
      <c r="B1394">
        <v>0</v>
      </c>
      <c r="C1394" s="9" t="s">
        <v>442</v>
      </c>
      <c r="D1394" t="s">
        <v>110</v>
      </c>
      <c r="E1394" t="s">
        <v>111</v>
      </c>
      <c r="F1394" s="9" t="s">
        <v>30</v>
      </c>
      <c r="G1394" t="s">
        <v>28</v>
      </c>
      <c r="H1394" s="3">
        <v>42870</v>
      </c>
      <c r="I1394" s="5">
        <v>61.123592390487467</v>
      </c>
      <c r="J1394" s="5">
        <v>1.2912950589661303</v>
      </c>
      <c r="K1394" s="5">
        <v>15.649837344446951</v>
      </c>
      <c r="L1394" s="5">
        <v>7.1972627908829283</v>
      </c>
      <c r="M1394" s="5">
        <v>0.19929578285989577</v>
      </c>
      <c r="N1394" s="5">
        <v>2.0348467883974468</v>
      </c>
      <c r="O1394" s="5">
        <v>5.1638278234053452</v>
      </c>
      <c r="P1394" s="5">
        <v>5.1092077541732568</v>
      </c>
      <c r="Q1394" s="5">
        <v>1.6161988747595728</v>
      </c>
      <c r="R1394" s="5">
        <v>0.44512585302945867</v>
      </c>
      <c r="S1394" s="5">
        <v>0</v>
      </c>
      <c r="T1394" s="5">
        <v>6.4851933677940857E-2</v>
      </c>
      <c r="U1394" s="5">
        <v>0.13510345361573184</v>
      </c>
      <c r="V1394" s="5">
        <v>-3.0445848702136753E-2</v>
      </c>
      <c r="W1394" s="5">
        <v>99.999999999999972</v>
      </c>
      <c r="X1394" s="5">
        <v>96.439571997926294</v>
      </c>
      <c r="Y1394" t="s">
        <v>29</v>
      </c>
      <c r="Z1394" t="s">
        <v>31</v>
      </c>
    </row>
    <row r="1395" spans="1:26" x14ac:dyDescent="0.25">
      <c r="A1395" t="s">
        <v>182</v>
      </c>
      <c r="B1395">
        <v>0</v>
      </c>
      <c r="C1395" s="9" t="s">
        <v>442</v>
      </c>
      <c r="D1395" t="s">
        <v>110</v>
      </c>
      <c r="E1395" t="s">
        <v>111</v>
      </c>
      <c r="F1395" s="9" t="s">
        <v>30</v>
      </c>
      <c r="G1395" t="s">
        <v>28</v>
      </c>
      <c r="H1395" s="3">
        <v>42870</v>
      </c>
      <c r="I1395" s="5">
        <v>60.585474617998436</v>
      </c>
      <c r="J1395" s="5">
        <v>1.332982440154636</v>
      </c>
      <c r="K1395" s="5">
        <v>15.895712003561705</v>
      </c>
      <c r="L1395" s="5">
        <v>7.7838426795957938</v>
      </c>
      <c r="M1395" s="5">
        <v>0.1893669961834418</v>
      </c>
      <c r="N1395" s="5">
        <v>1.9482496736832142</v>
      </c>
      <c r="O1395" s="5">
        <v>5.0800343361420239</v>
      </c>
      <c r="P1395" s="5">
        <v>4.8807116224173654</v>
      </c>
      <c r="Q1395" s="5">
        <v>1.6415633041415567</v>
      </c>
      <c r="R1395" s="5">
        <v>0.46484983786665351</v>
      </c>
      <c r="S1395" s="5">
        <v>7.6334768804139017E-2</v>
      </c>
      <c r="T1395" s="5">
        <v>4.9196501496083588E-2</v>
      </c>
      <c r="U1395" s="5">
        <v>0.13402498727457279</v>
      </c>
      <c r="V1395" s="5">
        <v>-6.2343769319659806E-2</v>
      </c>
      <c r="W1395" s="5">
        <v>99.999999999999957</v>
      </c>
      <c r="X1395" s="5">
        <v>98.644433172000504</v>
      </c>
      <c r="Y1395" t="s">
        <v>29</v>
      </c>
      <c r="Z1395" t="s">
        <v>31</v>
      </c>
    </row>
    <row r="1396" spans="1:26" x14ac:dyDescent="0.25">
      <c r="A1396" t="s">
        <v>182</v>
      </c>
      <c r="B1396">
        <v>0</v>
      </c>
      <c r="C1396" s="9" t="s">
        <v>442</v>
      </c>
      <c r="D1396" t="s">
        <v>110</v>
      </c>
      <c r="E1396" t="s">
        <v>111</v>
      </c>
      <c r="F1396" s="9" t="s">
        <v>30</v>
      </c>
      <c r="G1396" t="s">
        <v>28</v>
      </c>
      <c r="H1396" s="3">
        <v>42870</v>
      </c>
      <c r="I1396" s="5">
        <v>60.396965666916593</v>
      </c>
      <c r="J1396" s="5">
        <v>1.3100015416300146</v>
      </c>
      <c r="K1396" s="5">
        <v>15.749101187109874</v>
      </c>
      <c r="L1396" s="5">
        <v>7.9124434068579559</v>
      </c>
      <c r="M1396" s="5">
        <v>0.13237383159451649</v>
      </c>
      <c r="N1396" s="5">
        <v>2.0830016179344129</v>
      </c>
      <c r="O1396" s="5">
        <v>5.2866421602938223</v>
      </c>
      <c r="P1396" s="5">
        <v>4.7723383180528804</v>
      </c>
      <c r="Q1396" s="5">
        <v>1.6059293195636051</v>
      </c>
      <c r="R1396" s="5">
        <v>0.5054656258807052</v>
      </c>
      <c r="S1396" s="5">
        <v>0.11640297488241703</v>
      </c>
      <c r="T1396" s="5">
        <v>8.5527738036639142E-2</v>
      </c>
      <c r="U1396" s="5">
        <v>0.11982010364096049</v>
      </c>
      <c r="V1396" s="5">
        <v>-7.6013492394414267E-2</v>
      </c>
      <c r="W1396" s="5">
        <v>100</v>
      </c>
      <c r="X1396" s="5">
        <v>97.677915976677212</v>
      </c>
      <c r="Y1396" t="s">
        <v>29</v>
      </c>
      <c r="Z1396" t="s">
        <v>31</v>
      </c>
    </row>
    <row r="1397" spans="1:26" x14ac:dyDescent="0.25">
      <c r="A1397" t="s">
        <v>182</v>
      </c>
      <c r="B1397">
        <v>0</v>
      </c>
      <c r="C1397" s="9" t="s">
        <v>442</v>
      </c>
      <c r="D1397" t="s">
        <v>110</v>
      </c>
      <c r="E1397" t="s">
        <v>111</v>
      </c>
      <c r="F1397" s="9" t="s">
        <v>30</v>
      </c>
      <c r="G1397" t="s">
        <v>28</v>
      </c>
      <c r="H1397" s="3">
        <v>42870</v>
      </c>
      <c r="I1397" s="5">
        <v>56.306063513749393</v>
      </c>
      <c r="J1397" s="5">
        <v>1.4585829643318924</v>
      </c>
      <c r="K1397" s="5">
        <v>16.107957834945982</v>
      </c>
      <c r="L1397" s="5">
        <v>9.6134444039661453</v>
      </c>
      <c r="M1397" s="5">
        <v>0.23261441164875782</v>
      </c>
      <c r="N1397" s="5">
        <v>3.2942500592645541</v>
      </c>
      <c r="O1397" s="5">
        <v>7.0906859874108443</v>
      </c>
      <c r="P1397" s="5">
        <v>4.2332580222780933</v>
      </c>
      <c r="Q1397" s="5">
        <v>1.1946943441245399</v>
      </c>
      <c r="R1397" s="5">
        <v>0.33790485856664954</v>
      </c>
      <c r="S1397" s="5">
        <v>7.1135905702984033E-4</v>
      </c>
      <c r="T1397" s="5">
        <v>7.3745822738018316E-2</v>
      </c>
      <c r="U1397" s="5">
        <v>7.2789119345348402E-2</v>
      </c>
      <c r="V1397" s="5">
        <v>-1.6702701427263798E-2</v>
      </c>
      <c r="W1397" s="5">
        <v>99.999999999999986</v>
      </c>
      <c r="X1397" s="5">
        <v>98.403189371445094</v>
      </c>
      <c r="Y1397" t="s">
        <v>29</v>
      </c>
      <c r="Z1397" t="s">
        <v>31</v>
      </c>
    </row>
    <row r="1398" spans="1:26" x14ac:dyDescent="0.25">
      <c r="A1398" t="s">
        <v>182</v>
      </c>
      <c r="B1398">
        <v>0</v>
      </c>
      <c r="C1398" s="9" t="s">
        <v>442</v>
      </c>
      <c r="D1398" t="s">
        <v>110</v>
      </c>
      <c r="E1398" t="s">
        <v>111</v>
      </c>
      <c r="F1398" s="9" t="s">
        <v>30</v>
      </c>
      <c r="G1398" t="s">
        <v>28</v>
      </c>
      <c r="H1398" s="3">
        <v>42870</v>
      </c>
      <c r="I1398" s="5">
        <v>60.474368195484949</v>
      </c>
      <c r="J1398" s="5">
        <v>1.2544211129842233</v>
      </c>
      <c r="K1398" s="5">
        <v>15.570546878256177</v>
      </c>
      <c r="L1398" s="5">
        <v>8.2334462970859477</v>
      </c>
      <c r="M1398" s="5">
        <v>0.20070532995039719</v>
      </c>
      <c r="N1398" s="5">
        <v>1.9696681724257767</v>
      </c>
      <c r="O1398" s="5">
        <v>5.221859851066446</v>
      </c>
      <c r="P1398" s="5">
        <v>4.8746214496389317</v>
      </c>
      <c r="Q1398" s="5">
        <v>1.6138449688046066</v>
      </c>
      <c r="R1398" s="5">
        <v>0.44672652785820266</v>
      </c>
      <c r="S1398" s="5">
        <v>0</v>
      </c>
      <c r="T1398" s="5">
        <v>4.0890480626441773E-2</v>
      </c>
      <c r="U1398" s="5">
        <v>0.12767185896491023</v>
      </c>
      <c r="V1398" s="5">
        <v>-2.8771123147022026E-2</v>
      </c>
      <c r="W1398" s="5">
        <v>100</v>
      </c>
      <c r="X1398" s="5">
        <v>99.698398667067394</v>
      </c>
      <c r="Y1398" t="s">
        <v>29</v>
      </c>
      <c r="Z1398" t="s">
        <v>31</v>
      </c>
    </row>
    <row r="1399" spans="1:26" x14ac:dyDescent="0.25">
      <c r="A1399" t="s">
        <v>182</v>
      </c>
      <c r="B1399">
        <v>0</v>
      </c>
      <c r="C1399" s="9" t="s">
        <v>442</v>
      </c>
      <c r="D1399" t="s">
        <v>110</v>
      </c>
      <c r="E1399" t="s">
        <v>111</v>
      </c>
      <c r="F1399" s="9" t="s">
        <v>30</v>
      </c>
      <c r="G1399" t="s">
        <v>28</v>
      </c>
      <c r="H1399" s="3">
        <v>42870</v>
      </c>
      <c r="I1399" s="5">
        <v>60.404247632491014</v>
      </c>
      <c r="J1399" s="5">
        <v>1.2987239220411753</v>
      </c>
      <c r="K1399" s="5">
        <v>15.535990752823492</v>
      </c>
      <c r="L1399" s="5">
        <v>7.981963108561823</v>
      </c>
      <c r="M1399" s="5">
        <v>0.19894668654037778</v>
      </c>
      <c r="N1399" s="5">
        <v>2.1035111589755426</v>
      </c>
      <c r="O1399" s="5">
        <v>5.418155720521713</v>
      </c>
      <c r="P1399" s="5">
        <v>4.6455462363636331</v>
      </c>
      <c r="Q1399" s="5">
        <v>1.6502694172335013</v>
      </c>
      <c r="R1399" s="5">
        <v>0.5215226423773196</v>
      </c>
      <c r="S1399" s="5">
        <v>0.12763382130390835</v>
      </c>
      <c r="T1399" s="5">
        <v>6.1655931616651373E-2</v>
      </c>
      <c r="U1399" s="5">
        <v>0.1362858238122277</v>
      </c>
      <c r="V1399" s="5">
        <v>-8.4452854662370028E-2</v>
      </c>
      <c r="W1399" s="5">
        <v>100</v>
      </c>
      <c r="X1399" s="5">
        <v>98.719915076413741</v>
      </c>
      <c r="Y1399" t="s">
        <v>29</v>
      </c>
      <c r="Z1399" t="s">
        <v>31</v>
      </c>
    </row>
    <row r="1400" spans="1:26" x14ac:dyDescent="0.25">
      <c r="A1400" t="s">
        <v>182</v>
      </c>
      <c r="B1400">
        <v>0</v>
      </c>
      <c r="C1400" s="9" t="s">
        <v>442</v>
      </c>
      <c r="D1400" t="s">
        <v>110</v>
      </c>
      <c r="E1400" t="s">
        <v>111</v>
      </c>
      <c r="F1400" s="9" t="s">
        <v>30</v>
      </c>
      <c r="G1400" t="s">
        <v>28</v>
      </c>
      <c r="H1400" s="3">
        <v>42870</v>
      </c>
      <c r="I1400" s="5">
        <v>55.915139836792576</v>
      </c>
      <c r="J1400" s="5">
        <v>1.5643913064934902</v>
      </c>
      <c r="K1400" s="5">
        <v>15.22095390125539</v>
      </c>
      <c r="L1400" s="5">
        <v>10.776596697451039</v>
      </c>
      <c r="M1400" s="5">
        <v>0.22988400622804286</v>
      </c>
      <c r="N1400" s="5">
        <v>3.6837181706426199</v>
      </c>
      <c r="O1400" s="5">
        <v>7.2344980093587763</v>
      </c>
      <c r="P1400" s="5">
        <v>3.5869904347797386</v>
      </c>
      <c r="Q1400" s="5">
        <v>1.2587197822379723</v>
      </c>
      <c r="R1400" s="5">
        <v>0.4178889057414007</v>
      </c>
      <c r="S1400" s="5">
        <v>7.9190135009484186E-2</v>
      </c>
      <c r="T1400" s="5">
        <v>1.3388793505687882E-2</v>
      </c>
      <c r="U1400" s="5">
        <v>6.7105630952156131E-2</v>
      </c>
      <c r="V1400" s="5">
        <v>-4.8465610448363589E-2</v>
      </c>
      <c r="W1400" s="5">
        <v>100.00000000000001</v>
      </c>
      <c r="X1400" s="5">
        <v>98.875952150633935</v>
      </c>
      <c r="Y1400" t="s">
        <v>29</v>
      </c>
      <c r="Z1400" t="s">
        <v>31</v>
      </c>
    </row>
    <row r="1401" spans="1:26" x14ac:dyDescent="0.25">
      <c r="A1401" t="s">
        <v>182</v>
      </c>
      <c r="B1401">
        <v>0</v>
      </c>
      <c r="C1401" s="9" t="s">
        <v>442</v>
      </c>
      <c r="D1401" t="s">
        <v>110</v>
      </c>
      <c r="E1401" t="s">
        <v>111</v>
      </c>
      <c r="F1401" s="9" t="s">
        <v>30</v>
      </c>
      <c r="G1401" t="s">
        <v>28</v>
      </c>
      <c r="H1401" s="3">
        <v>42870</v>
      </c>
      <c r="I1401" s="5">
        <v>59.982248474036865</v>
      </c>
      <c r="J1401" s="5">
        <v>1.2925681804488849</v>
      </c>
      <c r="K1401" s="5">
        <v>16.06420188594543</v>
      </c>
      <c r="L1401" s="5">
        <v>7.7340017510047616</v>
      </c>
      <c r="M1401" s="5">
        <v>0.17035691814324247</v>
      </c>
      <c r="N1401" s="5">
        <v>2.1630825788731953</v>
      </c>
      <c r="O1401" s="5">
        <v>5.497694611285282</v>
      </c>
      <c r="P1401" s="5">
        <v>4.8245916205571779</v>
      </c>
      <c r="Q1401" s="5">
        <v>1.5593144067894746</v>
      </c>
      <c r="R1401" s="5">
        <v>0.51196850206435429</v>
      </c>
      <c r="S1401" s="5">
        <v>8.5803239945007215E-2</v>
      </c>
      <c r="T1401" s="5">
        <v>6.2369112180167892E-2</v>
      </c>
      <c r="U1401" s="5">
        <v>0.1135049874165604</v>
      </c>
      <c r="V1401" s="5">
        <v>-6.1706268690436224E-2</v>
      </c>
      <c r="W1401" s="5">
        <v>99.999999999999943</v>
      </c>
      <c r="X1401" s="5">
        <v>96.033669652581409</v>
      </c>
      <c r="Y1401" t="s">
        <v>29</v>
      </c>
      <c r="Z1401" t="s">
        <v>31</v>
      </c>
    </row>
    <row r="1402" spans="1:26" x14ac:dyDescent="0.25">
      <c r="A1402" t="s">
        <v>182</v>
      </c>
      <c r="B1402">
        <v>0</v>
      </c>
      <c r="C1402" s="9" t="s">
        <v>442</v>
      </c>
      <c r="D1402" t="s">
        <v>110</v>
      </c>
      <c r="E1402" t="s">
        <v>111</v>
      </c>
      <c r="F1402" s="9" t="s">
        <v>30</v>
      </c>
      <c r="G1402" t="s">
        <v>28</v>
      </c>
      <c r="H1402" s="3">
        <v>42870</v>
      </c>
      <c r="I1402" s="5">
        <v>60.797498552514995</v>
      </c>
      <c r="J1402" s="5">
        <v>1.2730281783008424</v>
      </c>
      <c r="K1402" s="5">
        <v>15.761671275850672</v>
      </c>
      <c r="L1402" s="5">
        <v>7.8325810605126227</v>
      </c>
      <c r="M1402" s="5">
        <v>0.21096316072123947</v>
      </c>
      <c r="N1402" s="5">
        <v>1.95908482541495</v>
      </c>
      <c r="O1402" s="5">
        <v>5.1529924444716846</v>
      </c>
      <c r="P1402" s="5">
        <v>4.7112217281808499</v>
      </c>
      <c r="Q1402" s="5">
        <v>1.6292617182158065</v>
      </c>
      <c r="R1402" s="5">
        <v>0.44775279896707904</v>
      </c>
      <c r="S1402" s="5">
        <v>0.10310153510044251</v>
      </c>
      <c r="T1402" s="5">
        <v>7.3819380605510174E-2</v>
      </c>
      <c r="U1402" s="5">
        <v>0.11674273601853156</v>
      </c>
      <c r="V1402" s="5">
        <v>-6.9719394875229754E-2</v>
      </c>
      <c r="W1402" s="5">
        <v>99.999999999999957</v>
      </c>
      <c r="X1402" s="5">
        <v>98.737618116767564</v>
      </c>
      <c r="Y1402" t="s">
        <v>29</v>
      </c>
      <c r="Z1402" t="s">
        <v>31</v>
      </c>
    </row>
    <row r="1403" spans="1:26" x14ac:dyDescent="0.25">
      <c r="A1403" t="s">
        <v>182</v>
      </c>
      <c r="B1403">
        <v>0</v>
      </c>
      <c r="C1403" s="9" t="s">
        <v>442</v>
      </c>
      <c r="D1403" t="s">
        <v>110</v>
      </c>
      <c r="E1403" t="s">
        <v>111</v>
      </c>
      <c r="F1403" s="9" t="s">
        <v>30</v>
      </c>
      <c r="G1403" t="s">
        <v>28</v>
      </c>
      <c r="H1403" s="3">
        <v>42870</v>
      </c>
      <c r="I1403" s="5">
        <v>59.014806843428211</v>
      </c>
      <c r="J1403" s="5">
        <v>1.3581166312448572</v>
      </c>
      <c r="K1403" s="5">
        <v>15.967618374845971</v>
      </c>
      <c r="L1403" s="5">
        <v>8.2755900409052163</v>
      </c>
      <c r="M1403" s="5">
        <v>0.19256660971963105</v>
      </c>
      <c r="N1403" s="5">
        <v>2.8189363522414475</v>
      </c>
      <c r="O1403" s="5">
        <v>6.2682451802132331</v>
      </c>
      <c r="P1403" s="5">
        <v>4.243981320122753</v>
      </c>
      <c r="Q1403" s="5">
        <v>1.3471198527491484</v>
      </c>
      <c r="R1403" s="5">
        <v>0.32052497368880406</v>
      </c>
      <c r="S1403" s="5">
        <v>9.9965170367812661E-2</v>
      </c>
      <c r="T1403" s="5">
        <v>6.8804197854897928E-2</v>
      </c>
      <c r="U1403" s="5">
        <v>8.4961247225463887E-2</v>
      </c>
      <c r="V1403" s="5">
        <v>-6.1236794607456339E-2</v>
      </c>
      <c r="W1403" s="5">
        <v>100</v>
      </c>
      <c r="X1403" s="5">
        <v>99.134528191539772</v>
      </c>
      <c r="Y1403" t="s">
        <v>29</v>
      </c>
      <c r="Z1403" t="s">
        <v>31</v>
      </c>
    </row>
    <row r="1404" spans="1:26" x14ac:dyDescent="0.25">
      <c r="A1404" t="s">
        <v>182</v>
      </c>
      <c r="B1404">
        <v>0</v>
      </c>
      <c r="C1404" s="9" t="s">
        <v>442</v>
      </c>
      <c r="D1404" t="s">
        <v>110</v>
      </c>
      <c r="E1404" t="s">
        <v>111</v>
      </c>
      <c r="F1404" s="9" t="s">
        <v>30</v>
      </c>
      <c r="G1404" t="s">
        <v>28</v>
      </c>
      <c r="H1404" s="3">
        <v>42870</v>
      </c>
      <c r="I1404" s="5">
        <v>61.02787057714874</v>
      </c>
      <c r="J1404" s="5">
        <v>1.2789350993005169</v>
      </c>
      <c r="K1404" s="5">
        <v>15.315120324058045</v>
      </c>
      <c r="L1404" s="5">
        <v>8.018536958150877</v>
      </c>
      <c r="M1404" s="5">
        <v>0.16700293061940819</v>
      </c>
      <c r="N1404" s="5">
        <v>1.9135684687751762</v>
      </c>
      <c r="O1404" s="5">
        <v>5.1010904521726443</v>
      </c>
      <c r="P1404" s="5">
        <v>4.7268756245703818</v>
      </c>
      <c r="Q1404" s="5">
        <v>1.6966702669148732</v>
      </c>
      <c r="R1404" s="5">
        <v>0.54958628360634876</v>
      </c>
      <c r="S1404" s="5">
        <v>0.10850644130988769</v>
      </c>
      <c r="T1404" s="5">
        <v>3.8717316059279631E-2</v>
      </c>
      <c r="U1404" s="5">
        <v>0.13322979596206258</v>
      </c>
      <c r="V1404" s="5">
        <v>-7.5710538648245534E-2</v>
      </c>
      <c r="W1404" s="5">
        <v>99.999999999999986</v>
      </c>
      <c r="X1404" s="5">
        <v>98.980298960567907</v>
      </c>
      <c r="Y1404" t="s">
        <v>29</v>
      </c>
      <c r="Z1404" t="s">
        <v>31</v>
      </c>
    </row>
    <row r="1405" spans="1:26" x14ac:dyDescent="0.25">
      <c r="A1405" t="s">
        <v>182</v>
      </c>
      <c r="B1405">
        <v>0</v>
      </c>
      <c r="C1405" s="9" t="s">
        <v>442</v>
      </c>
      <c r="D1405" t="s">
        <v>110</v>
      </c>
      <c r="E1405" t="s">
        <v>111</v>
      </c>
      <c r="F1405" s="9" t="s">
        <v>30</v>
      </c>
      <c r="G1405" t="s">
        <v>28</v>
      </c>
      <c r="H1405" s="3">
        <v>42870</v>
      </c>
      <c r="I1405" s="5">
        <v>60.967242234558981</v>
      </c>
      <c r="J1405" s="5">
        <v>1.2575658236371068</v>
      </c>
      <c r="K1405" s="5">
        <v>15.829020466217431</v>
      </c>
      <c r="L1405" s="5">
        <v>7.5332600952563977</v>
      </c>
      <c r="M1405" s="5">
        <v>0.18052972280131693</v>
      </c>
      <c r="N1405" s="5">
        <v>1.7781080856576408</v>
      </c>
      <c r="O1405" s="5">
        <v>5.1470493440328768</v>
      </c>
      <c r="P1405" s="5">
        <v>4.9502855910792452</v>
      </c>
      <c r="Q1405" s="5">
        <v>1.7150622688867452</v>
      </c>
      <c r="R1405" s="5">
        <v>0.47514696944163054</v>
      </c>
      <c r="S1405" s="5">
        <v>7.2335187735985837E-2</v>
      </c>
      <c r="T1405" s="5">
        <v>3.5938003518855934E-2</v>
      </c>
      <c r="U1405" s="5">
        <v>0.11477876565951926</v>
      </c>
      <c r="V1405" s="5">
        <v>-5.63225584837167E-2</v>
      </c>
      <c r="W1405" s="5">
        <v>100</v>
      </c>
      <c r="X1405" s="5">
        <v>97.324693836353859</v>
      </c>
      <c r="Y1405" t="s">
        <v>29</v>
      </c>
      <c r="Z1405" t="s">
        <v>31</v>
      </c>
    </row>
    <row r="1406" spans="1:26" x14ac:dyDescent="0.25">
      <c r="A1406" t="s">
        <v>182</v>
      </c>
      <c r="B1406">
        <v>0</v>
      </c>
      <c r="C1406" s="9" t="s">
        <v>442</v>
      </c>
      <c r="D1406" t="s">
        <v>110</v>
      </c>
      <c r="E1406" t="s">
        <v>111</v>
      </c>
      <c r="F1406" s="9" t="s">
        <v>30</v>
      </c>
      <c r="G1406" t="s">
        <v>28</v>
      </c>
      <c r="H1406" s="3">
        <v>42870</v>
      </c>
      <c r="I1406" s="5">
        <v>60.839164838089168</v>
      </c>
      <c r="J1406" s="5">
        <v>1.3139193795769333</v>
      </c>
      <c r="K1406" s="5">
        <v>15.737371625855983</v>
      </c>
      <c r="L1406" s="5">
        <v>7.7238850075109369</v>
      </c>
      <c r="M1406" s="5">
        <v>0.23489220366124919</v>
      </c>
      <c r="N1406" s="5">
        <v>2.0109011058016524</v>
      </c>
      <c r="O1406" s="5">
        <v>5.2089712273739259</v>
      </c>
      <c r="P1406" s="5">
        <v>4.6757062497488713</v>
      </c>
      <c r="Q1406" s="5">
        <v>1.6203197690950368</v>
      </c>
      <c r="R1406" s="5">
        <v>0.45481933327195134</v>
      </c>
      <c r="S1406" s="5">
        <v>2.2838177302743543E-2</v>
      </c>
      <c r="T1406" s="5">
        <v>6.5797706929933003E-2</v>
      </c>
      <c r="U1406" s="5">
        <v>0.13041983601661492</v>
      </c>
      <c r="V1406" s="5">
        <v>-3.9006460234995759E-2</v>
      </c>
      <c r="W1406" s="5">
        <v>99.999999999999972</v>
      </c>
      <c r="X1406" s="5">
        <v>96.767792398849338</v>
      </c>
      <c r="Y1406" t="s">
        <v>29</v>
      </c>
      <c r="Z1406" t="s">
        <v>31</v>
      </c>
    </row>
    <row r="1407" spans="1:26" x14ac:dyDescent="0.25">
      <c r="A1407" t="s">
        <v>182</v>
      </c>
      <c r="B1407">
        <v>0</v>
      </c>
      <c r="C1407" s="9" t="s">
        <v>442</v>
      </c>
      <c r="D1407" t="s">
        <v>110</v>
      </c>
      <c r="E1407" t="s">
        <v>111</v>
      </c>
      <c r="F1407" s="9" t="s">
        <v>30</v>
      </c>
      <c r="G1407" t="s">
        <v>28</v>
      </c>
      <c r="H1407" s="3">
        <v>42870</v>
      </c>
      <c r="I1407" s="5">
        <v>65.071791743501365</v>
      </c>
      <c r="J1407" s="5">
        <v>1.006905460691546</v>
      </c>
      <c r="K1407" s="5">
        <v>15.90779775374145</v>
      </c>
      <c r="L1407" s="5">
        <v>4.8021890865831649</v>
      </c>
      <c r="M1407" s="5">
        <v>0.14742439136635321</v>
      </c>
      <c r="N1407" s="5">
        <v>1.3189932024698225</v>
      </c>
      <c r="O1407" s="5">
        <v>3.1119504587356057</v>
      </c>
      <c r="P1407" s="5">
        <v>4.8410298038933934</v>
      </c>
      <c r="Q1407" s="5">
        <v>3.3574278413562602</v>
      </c>
      <c r="R1407" s="5">
        <v>0.35604703588819631</v>
      </c>
      <c r="S1407" s="5">
        <v>0</v>
      </c>
      <c r="T1407" s="5">
        <v>0</v>
      </c>
      <c r="U1407" s="5">
        <v>0.10126306810672533</v>
      </c>
      <c r="V1407" s="5">
        <v>-2.2819846333909932E-2</v>
      </c>
      <c r="W1407" s="5">
        <v>99.999999999999972</v>
      </c>
      <c r="X1407" s="5">
        <v>95.506583880077585</v>
      </c>
      <c r="Y1407" t="s">
        <v>29</v>
      </c>
      <c r="Z1407" t="s">
        <v>31</v>
      </c>
    </row>
    <row r="1408" spans="1:26" x14ac:dyDescent="0.25">
      <c r="A1408" t="s">
        <v>182</v>
      </c>
      <c r="B1408">
        <v>0</v>
      </c>
      <c r="C1408" s="9" t="s">
        <v>442</v>
      </c>
      <c r="D1408" t="s">
        <v>110</v>
      </c>
      <c r="E1408" t="s">
        <v>111</v>
      </c>
      <c r="F1408" s="9" t="s">
        <v>30</v>
      </c>
      <c r="G1408" t="s">
        <v>28</v>
      </c>
      <c r="H1408" s="3">
        <v>42870</v>
      </c>
      <c r="I1408" s="5">
        <v>61.065423091499554</v>
      </c>
      <c r="J1408" s="5">
        <v>1.2684695106418349</v>
      </c>
      <c r="K1408" s="5">
        <v>15.459385527571971</v>
      </c>
      <c r="L1408" s="5">
        <v>7.9734578253636865</v>
      </c>
      <c r="M1408" s="5">
        <v>0.22520305410907612</v>
      </c>
      <c r="N1408" s="5">
        <v>1.9005446835167292</v>
      </c>
      <c r="O1408" s="5">
        <v>5.271793344639419</v>
      </c>
      <c r="P1408" s="5">
        <v>4.5795986480468498</v>
      </c>
      <c r="Q1408" s="5">
        <v>1.6544581753970742</v>
      </c>
      <c r="R1408" s="5">
        <v>0.46724027433146986</v>
      </c>
      <c r="S1408" s="5">
        <v>0</v>
      </c>
      <c r="T1408" s="5">
        <v>2.951044983435587E-2</v>
      </c>
      <c r="U1408" s="5">
        <v>0.13543626306198439</v>
      </c>
      <c r="V1408" s="5">
        <v>-3.0520848013968309E-2</v>
      </c>
      <c r="W1408" s="5">
        <v>100.00000000000004</v>
      </c>
      <c r="X1408" s="5">
        <v>100.26507006900303</v>
      </c>
      <c r="Y1408" t="s">
        <v>29</v>
      </c>
      <c r="Z1408" t="s">
        <v>31</v>
      </c>
    </row>
    <row r="1409" spans="1:26" x14ac:dyDescent="0.25">
      <c r="A1409" t="s">
        <v>182</v>
      </c>
      <c r="B1409">
        <v>0</v>
      </c>
      <c r="C1409" s="9" t="s">
        <v>442</v>
      </c>
      <c r="D1409" t="s">
        <v>110</v>
      </c>
      <c r="E1409" t="s">
        <v>111</v>
      </c>
      <c r="F1409" s="9" t="s">
        <v>30</v>
      </c>
      <c r="G1409" t="s">
        <v>28</v>
      </c>
      <c r="H1409" s="3">
        <v>42870</v>
      </c>
      <c r="I1409" s="5">
        <v>56.003315033299664</v>
      </c>
      <c r="J1409" s="5">
        <v>1.9211729042863774</v>
      </c>
      <c r="K1409" s="5">
        <v>13.798941762723549</v>
      </c>
      <c r="L1409" s="5">
        <v>11.965996430519903</v>
      </c>
      <c r="M1409" s="5">
        <v>0.24119059020309347</v>
      </c>
      <c r="N1409" s="5">
        <v>3.4759354261637254</v>
      </c>
      <c r="O1409" s="5">
        <v>7.1403457690768084</v>
      </c>
      <c r="P1409" s="5">
        <v>3.4274362163393617</v>
      </c>
      <c r="Q1409" s="5">
        <v>1.5623492256852107</v>
      </c>
      <c r="R1409" s="5">
        <v>0.38148151045244871</v>
      </c>
      <c r="S1409" s="5">
        <v>2.281669040849691E-2</v>
      </c>
      <c r="T1409" s="5">
        <v>0</v>
      </c>
      <c r="U1409" s="5">
        <v>8.8589241001910846E-2</v>
      </c>
      <c r="V1409" s="5">
        <v>-2.9570800160568674E-2</v>
      </c>
      <c r="W1409" s="5">
        <v>99.999999999999972</v>
      </c>
      <c r="X1409" s="5">
        <v>99.050298686543002</v>
      </c>
      <c r="Y1409" t="s">
        <v>29</v>
      </c>
      <c r="Z1409" t="s">
        <v>31</v>
      </c>
    </row>
    <row r="1410" spans="1:26" x14ac:dyDescent="0.25">
      <c r="A1410" t="s">
        <v>182</v>
      </c>
      <c r="B1410">
        <v>0</v>
      </c>
      <c r="C1410" s="9" t="s">
        <v>442</v>
      </c>
      <c r="D1410" t="s">
        <v>110</v>
      </c>
      <c r="E1410" t="s">
        <v>111</v>
      </c>
      <c r="F1410" s="9" t="s">
        <v>30</v>
      </c>
      <c r="G1410" t="s">
        <v>28</v>
      </c>
      <c r="H1410" s="3">
        <v>42870</v>
      </c>
      <c r="I1410" s="5">
        <v>60.690920244798853</v>
      </c>
      <c r="J1410" s="5">
        <v>1.2541462337808815</v>
      </c>
      <c r="K1410" s="5">
        <v>15.578222103122409</v>
      </c>
      <c r="L1410" s="5">
        <v>7.7616446862027475</v>
      </c>
      <c r="M1410" s="5">
        <v>0.23101719022664211</v>
      </c>
      <c r="N1410" s="5">
        <v>2.0249770314259026</v>
      </c>
      <c r="O1410" s="5">
        <v>5.3980225171867806</v>
      </c>
      <c r="P1410" s="5">
        <v>4.8294352533855305</v>
      </c>
      <c r="Q1410" s="5">
        <v>1.6249594254054864</v>
      </c>
      <c r="R1410" s="5">
        <v>0.4644556645166551</v>
      </c>
      <c r="S1410" s="5">
        <v>5.2889464717114608E-3</v>
      </c>
      <c r="T1410" s="5">
        <v>4.4144573701042439E-2</v>
      </c>
      <c r="U1410" s="5">
        <v>0.12262739776353093</v>
      </c>
      <c r="V1410" s="5">
        <v>-2.9861267988173099E-2</v>
      </c>
      <c r="W1410" s="5">
        <v>100</v>
      </c>
      <c r="X1410" s="5">
        <v>100.20899300735337</v>
      </c>
      <c r="Y1410" t="s">
        <v>29</v>
      </c>
      <c r="Z1410" t="s">
        <v>31</v>
      </c>
    </row>
    <row r="1411" spans="1:26" x14ac:dyDescent="0.25">
      <c r="A1411" t="s">
        <v>182</v>
      </c>
      <c r="B1411">
        <v>0</v>
      </c>
      <c r="C1411" s="9" t="s">
        <v>442</v>
      </c>
      <c r="D1411" t="s">
        <v>110</v>
      </c>
      <c r="E1411" t="s">
        <v>111</v>
      </c>
      <c r="F1411" s="9" t="s">
        <v>30</v>
      </c>
      <c r="G1411" t="s">
        <v>28</v>
      </c>
      <c r="H1411" s="3">
        <v>42870</v>
      </c>
      <c r="I1411" s="5">
        <v>55.334587403872199</v>
      </c>
      <c r="J1411" s="5">
        <v>1.5514896744955993</v>
      </c>
      <c r="K1411" s="5">
        <v>14.214242762015532</v>
      </c>
      <c r="L1411" s="5">
        <v>10.849891103690988</v>
      </c>
      <c r="M1411" s="5">
        <v>0.20460987342892423</v>
      </c>
      <c r="N1411" s="5">
        <v>4.5921040947463485</v>
      </c>
      <c r="O1411" s="5">
        <v>8.3075444448485367</v>
      </c>
      <c r="P1411" s="5">
        <v>3.298158879427953</v>
      </c>
      <c r="Q1411" s="5">
        <v>1.2414977735887687</v>
      </c>
      <c r="R1411" s="5">
        <v>0.35060521302457565</v>
      </c>
      <c r="S1411" s="5">
        <v>2.9492395721176606E-2</v>
      </c>
      <c r="T1411" s="5">
        <v>0</v>
      </c>
      <c r="U1411" s="5">
        <v>4.9305281269551769E-2</v>
      </c>
      <c r="V1411" s="5">
        <v>-2.3528900130149778E-2</v>
      </c>
      <c r="W1411" s="5">
        <v>100.00000000000001</v>
      </c>
      <c r="X1411" s="5">
        <v>97.991361140081111</v>
      </c>
      <c r="Y1411" t="s">
        <v>29</v>
      </c>
      <c r="Z1411" t="s">
        <v>31</v>
      </c>
    </row>
    <row r="1412" spans="1:26" s="6" customFormat="1" x14ac:dyDescent="0.25">
      <c r="A1412" s="6" t="s">
        <v>182</v>
      </c>
      <c r="B1412" s="6">
        <v>0</v>
      </c>
      <c r="C1412" s="6" t="s">
        <v>442</v>
      </c>
      <c r="D1412" s="6" t="s">
        <v>110</v>
      </c>
      <c r="E1412" s="6" t="s">
        <v>111</v>
      </c>
      <c r="F1412" s="9" t="s">
        <v>30</v>
      </c>
      <c r="G1412" s="6" t="s">
        <v>28</v>
      </c>
      <c r="H1412" s="7">
        <v>42870</v>
      </c>
      <c r="I1412" s="8">
        <v>60.61309730137139</v>
      </c>
      <c r="J1412" s="8">
        <v>1.2938022717174635</v>
      </c>
      <c r="K1412" s="8">
        <v>15.394971822795535</v>
      </c>
      <c r="L1412" s="8">
        <v>8.0954492511394172</v>
      </c>
      <c r="M1412" s="8">
        <v>0.15566673761183142</v>
      </c>
      <c r="N1412" s="8">
        <v>2.1018068473220537</v>
      </c>
      <c r="O1412" s="8">
        <v>5.3027031647438054</v>
      </c>
      <c r="P1412" s="8">
        <v>4.7342126184350848</v>
      </c>
      <c r="Q1412" s="8">
        <v>1.6670031437728194</v>
      </c>
      <c r="R1412" s="8">
        <v>0.48561262581060177</v>
      </c>
      <c r="S1412" s="8">
        <v>0</v>
      </c>
      <c r="T1412" s="8">
        <v>4.511302250405172E-2</v>
      </c>
      <c r="U1412" s="8">
        <v>0.14272444885624339</v>
      </c>
      <c r="V1412" s="8">
        <v>-3.2163256080280193E-2</v>
      </c>
      <c r="W1412" s="8">
        <v>100.00000000000001</v>
      </c>
      <c r="X1412" s="8">
        <v>97.066336918283099</v>
      </c>
      <c r="Y1412" s="6" t="s">
        <v>29</v>
      </c>
      <c r="Z1412" s="6" t="s">
        <v>31</v>
      </c>
    </row>
    <row r="1413" spans="1:26" s="12" customFormat="1" x14ac:dyDescent="0.25">
      <c r="A1413" s="12" t="s">
        <v>184</v>
      </c>
      <c r="B1413" s="12" t="s">
        <v>372</v>
      </c>
      <c r="C1413" s="12" t="s">
        <v>443</v>
      </c>
      <c r="D1413" s="12" t="s">
        <v>110</v>
      </c>
      <c r="E1413" s="12" t="s">
        <v>111</v>
      </c>
      <c r="F1413" s="9" t="s">
        <v>30</v>
      </c>
      <c r="G1413" s="12" t="s">
        <v>28</v>
      </c>
      <c r="H1413" s="13">
        <v>42870</v>
      </c>
      <c r="I1413" s="14">
        <v>77.079789492695895</v>
      </c>
      <c r="J1413" s="14">
        <v>0.10482377878359532</v>
      </c>
      <c r="K1413" s="14">
        <v>12.690952089677015</v>
      </c>
      <c r="L1413" s="14">
        <v>0.53862693573873199</v>
      </c>
      <c r="M1413" s="14">
        <v>0.12553996879859952</v>
      </c>
      <c r="N1413" s="14">
        <v>5.4031815978743042E-2</v>
      </c>
      <c r="O1413" s="14">
        <v>0.710038307906104</v>
      </c>
      <c r="P1413" s="14">
        <v>3.8061458654002571</v>
      </c>
      <c r="Q1413" s="14">
        <v>4.8056310965394058</v>
      </c>
      <c r="R1413" s="14">
        <v>0</v>
      </c>
      <c r="S1413" s="14">
        <v>0</v>
      </c>
      <c r="T1413" s="14">
        <v>0</v>
      </c>
      <c r="U1413" s="14">
        <v>0.10897938258543045</v>
      </c>
      <c r="V1413" s="14">
        <v>-2.4558734103758976E-2</v>
      </c>
      <c r="W1413" s="14">
        <v>100.00000000000001</v>
      </c>
      <c r="X1413" s="14">
        <v>94.710872670956405</v>
      </c>
      <c r="Y1413" s="12" t="s">
        <v>29</v>
      </c>
      <c r="Z1413" s="12" t="s">
        <v>31</v>
      </c>
    </row>
    <row r="1414" spans="1:26" s="9" customFormat="1" x14ac:dyDescent="0.25">
      <c r="A1414" s="9" t="s">
        <v>184</v>
      </c>
      <c r="B1414" s="9" t="s">
        <v>372</v>
      </c>
      <c r="C1414" s="9" t="s">
        <v>443</v>
      </c>
      <c r="D1414" s="9" t="s">
        <v>110</v>
      </c>
      <c r="E1414" s="9" t="s">
        <v>111</v>
      </c>
      <c r="F1414" s="9" t="s">
        <v>30</v>
      </c>
      <c r="G1414" s="9" t="s">
        <v>28</v>
      </c>
      <c r="H1414" s="10">
        <v>42870</v>
      </c>
      <c r="I1414" s="11">
        <v>77.747181542680963</v>
      </c>
      <c r="J1414" s="11">
        <v>8.312663465978154E-2</v>
      </c>
      <c r="K1414" s="11">
        <v>12.387198669765258</v>
      </c>
      <c r="L1414" s="11">
        <v>0.45100432260204221</v>
      </c>
      <c r="M1414" s="11">
        <v>9.1076934808070706E-2</v>
      </c>
      <c r="N1414" s="11">
        <v>3.1074791625219016E-2</v>
      </c>
      <c r="O1414" s="11">
        <v>0.68143067989994599</v>
      </c>
      <c r="P1414" s="11">
        <v>3.6341056448648272</v>
      </c>
      <c r="Q1414" s="11">
        <v>4.7436968177946053</v>
      </c>
      <c r="R1414" s="11">
        <v>0</v>
      </c>
      <c r="S1414" s="11">
        <v>9.1182347927061508E-2</v>
      </c>
      <c r="T1414" s="11">
        <v>2.3239506361925667E-2</v>
      </c>
      <c r="U1414" s="11">
        <v>9.5623670793756249E-2</v>
      </c>
      <c r="V1414" s="11">
        <v>-5.9941563783449107E-2</v>
      </c>
      <c r="W1414" s="11">
        <v>100</v>
      </c>
      <c r="X1414" s="11">
        <v>94.864852645813613</v>
      </c>
      <c r="Y1414" s="9" t="s">
        <v>29</v>
      </c>
      <c r="Z1414" s="9" t="s">
        <v>31</v>
      </c>
    </row>
    <row r="1415" spans="1:26" s="9" customFormat="1" x14ac:dyDescent="0.25">
      <c r="A1415" s="9" t="s">
        <v>184</v>
      </c>
      <c r="B1415" s="9" t="s">
        <v>372</v>
      </c>
      <c r="C1415" s="9" t="s">
        <v>443</v>
      </c>
      <c r="D1415" s="9" t="s">
        <v>110</v>
      </c>
      <c r="E1415" s="9" t="s">
        <v>111</v>
      </c>
      <c r="F1415" s="9" t="s">
        <v>30</v>
      </c>
      <c r="G1415" s="9" t="s">
        <v>28</v>
      </c>
      <c r="H1415" s="10">
        <v>42870</v>
      </c>
      <c r="I1415" s="11">
        <v>77.778484696050398</v>
      </c>
      <c r="J1415" s="11">
        <v>9.6855226905367173E-2</v>
      </c>
      <c r="K1415" s="11">
        <v>12.56366580761842</v>
      </c>
      <c r="L1415" s="11">
        <v>0.42665470336263445</v>
      </c>
      <c r="M1415" s="11">
        <v>3.4978363275951441E-2</v>
      </c>
      <c r="N1415" s="11">
        <v>4.2461602026419631E-2</v>
      </c>
      <c r="O1415" s="11">
        <v>0.69673918448930738</v>
      </c>
      <c r="P1415" s="11">
        <v>3.8475736621855949</v>
      </c>
      <c r="Q1415" s="11">
        <v>4.3973243845823395</v>
      </c>
      <c r="R1415" s="11">
        <v>1.4370471411622142E-2</v>
      </c>
      <c r="S1415" s="11">
        <v>0</v>
      </c>
      <c r="T1415" s="11">
        <v>2.3875717880767124E-2</v>
      </c>
      <c r="U1415" s="11">
        <v>9.9420887181707898E-2</v>
      </c>
      <c r="V1415" s="11">
        <v>-2.2404706970525726E-2</v>
      </c>
      <c r="W1415" s="11">
        <v>100</v>
      </c>
      <c r="X1415" s="11">
        <v>94.058146004274676</v>
      </c>
      <c r="Y1415" s="9" t="s">
        <v>29</v>
      </c>
      <c r="Z1415" s="9" t="s">
        <v>31</v>
      </c>
    </row>
    <row r="1416" spans="1:26" s="9" customFormat="1" x14ac:dyDescent="0.25">
      <c r="A1416" s="9" t="s">
        <v>184</v>
      </c>
      <c r="B1416" s="9" t="s">
        <v>372</v>
      </c>
      <c r="C1416" s="9" t="s">
        <v>443</v>
      </c>
      <c r="D1416" s="9" t="s">
        <v>110</v>
      </c>
      <c r="E1416" s="9" t="s">
        <v>111</v>
      </c>
      <c r="F1416" s="9" t="s">
        <v>30</v>
      </c>
      <c r="G1416" s="9" t="s">
        <v>28</v>
      </c>
      <c r="H1416" s="10">
        <v>42870</v>
      </c>
      <c r="I1416" s="11">
        <v>77.497307093606963</v>
      </c>
      <c r="J1416" s="11">
        <v>8.4400963059441003E-2</v>
      </c>
      <c r="K1416" s="11">
        <v>12.704455848546196</v>
      </c>
      <c r="L1416" s="11">
        <v>0.65941556750831298</v>
      </c>
      <c r="M1416" s="11">
        <v>3.7014014790694903E-2</v>
      </c>
      <c r="N1416" s="11">
        <v>5.3373759594208904E-2</v>
      </c>
      <c r="O1416" s="11">
        <v>0.67673315990499827</v>
      </c>
      <c r="P1416" s="11">
        <v>3.3157157001583499</v>
      </c>
      <c r="Q1416" s="11">
        <v>4.811911032401559</v>
      </c>
      <c r="R1416" s="11">
        <v>5.2523873505114858E-2</v>
      </c>
      <c r="S1416" s="11">
        <v>4.6975293558728946E-2</v>
      </c>
      <c r="T1416" s="11">
        <v>4.4830062945253281E-3</v>
      </c>
      <c r="U1416" s="11">
        <v>9.7424596746409561E-2</v>
      </c>
      <c r="V1416" s="11">
        <v>-4.1733909675512638E-2</v>
      </c>
      <c r="W1416" s="11">
        <v>99.999999999999972</v>
      </c>
      <c r="X1416" s="11">
        <v>95.369281607555308</v>
      </c>
      <c r="Y1416" s="9" t="s">
        <v>29</v>
      </c>
      <c r="Z1416" s="9" t="s">
        <v>31</v>
      </c>
    </row>
    <row r="1417" spans="1:26" s="9" customFormat="1" x14ac:dyDescent="0.25">
      <c r="A1417" s="9" t="s">
        <v>184</v>
      </c>
      <c r="B1417" s="9" t="s">
        <v>372</v>
      </c>
      <c r="C1417" s="9" t="s">
        <v>443</v>
      </c>
      <c r="D1417" s="9" t="s">
        <v>110</v>
      </c>
      <c r="E1417" s="9" t="s">
        <v>111</v>
      </c>
      <c r="F1417" s="9" t="s">
        <v>30</v>
      </c>
      <c r="G1417" s="9" t="s">
        <v>28</v>
      </c>
      <c r="H1417" s="10">
        <v>42870</v>
      </c>
      <c r="I1417" s="11">
        <v>77.342710848221444</v>
      </c>
      <c r="J1417" s="11">
        <v>7.4790540386481627E-2</v>
      </c>
      <c r="K1417" s="11">
        <v>12.371736978428382</v>
      </c>
      <c r="L1417" s="11">
        <v>0.56715503200513318</v>
      </c>
      <c r="M1417" s="11">
        <v>9.3458212672071758E-2</v>
      </c>
      <c r="N1417" s="11">
        <v>8.380486940749024E-2</v>
      </c>
      <c r="O1417" s="11">
        <v>0.62995144552528981</v>
      </c>
      <c r="P1417" s="11">
        <v>3.2680113716223405</v>
      </c>
      <c r="Q1417" s="11">
        <v>5.4066434654584077</v>
      </c>
      <c r="R1417" s="11">
        <v>3.0987829900352339E-3</v>
      </c>
      <c r="S1417" s="11">
        <v>0.1197367123803187</v>
      </c>
      <c r="T1417" s="11">
        <v>1.0752842666409511E-2</v>
      </c>
      <c r="U1417" s="11">
        <v>0.10141944148579751</v>
      </c>
      <c r="V1417" s="11">
        <v>-7.3270543249594866E-2</v>
      </c>
      <c r="W1417" s="11">
        <v>100.00000000000001</v>
      </c>
      <c r="X1417" s="11">
        <v>94.373728619739509</v>
      </c>
      <c r="Y1417" s="9" t="s">
        <v>29</v>
      </c>
      <c r="Z1417" s="9" t="s">
        <v>31</v>
      </c>
    </row>
    <row r="1418" spans="1:26" s="9" customFormat="1" x14ac:dyDescent="0.25">
      <c r="A1418" s="9" t="s">
        <v>184</v>
      </c>
      <c r="B1418" s="9" t="s">
        <v>372</v>
      </c>
      <c r="C1418" s="9" t="s">
        <v>443</v>
      </c>
      <c r="D1418" s="9" t="s">
        <v>110</v>
      </c>
      <c r="E1418" s="9" t="s">
        <v>111</v>
      </c>
      <c r="F1418" s="9" t="s">
        <v>30</v>
      </c>
      <c r="G1418" s="9" t="s">
        <v>28</v>
      </c>
      <c r="H1418" s="10">
        <v>42870</v>
      </c>
      <c r="I1418" s="11">
        <v>77.192556628009328</v>
      </c>
      <c r="J1418" s="11">
        <v>0.11722072728693497</v>
      </c>
      <c r="K1418" s="11">
        <v>12.801185807806192</v>
      </c>
      <c r="L1418" s="11">
        <v>0.633103020479868</v>
      </c>
      <c r="M1418" s="11">
        <v>2.5208395147492426E-2</v>
      </c>
      <c r="N1418" s="11">
        <v>6.6309797011444932E-2</v>
      </c>
      <c r="O1418" s="11">
        <v>0.68807144042121116</v>
      </c>
      <c r="P1418" s="11">
        <v>3.9515319779025351</v>
      </c>
      <c r="Q1418" s="11">
        <v>4.4181047082819367</v>
      </c>
      <c r="R1418" s="11">
        <v>0</v>
      </c>
      <c r="S1418" s="11">
        <v>1.5529222327147232E-2</v>
      </c>
      <c r="T1418" s="11">
        <v>2.7424297868497191E-2</v>
      </c>
      <c r="U1418" s="11">
        <v>9.074135298739934E-2</v>
      </c>
      <c r="V1418" s="11">
        <v>-2.6987375530014103E-2</v>
      </c>
      <c r="W1418" s="11">
        <v>99.999999999999943</v>
      </c>
      <c r="X1418" s="11">
        <v>94.01629838525254</v>
      </c>
      <c r="Y1418" s="9" t="s">
        <v>29</v>
      </c>
      <c r="Z1418" s="9" t="s">
        <v>31</v>
      </c>
    </row>
    <row r="1419" spans="1:26" s="9" customFormat="1" x14ac:dyDescent="0.25">
      <c r="A1419" s="9" t="s">
        <v>184</v>
      </c>
      <c r="B1419" s="9" t="s">
        <v>372</v>
      </c>
      <c r="C1419" s="9" t="s">
        <v>443</v>
      </c>
      <c r="D1419" s="9" t="s">
        <v>110</v>
      </c>
      <c r="E1419" s="9" t="s">
        <v>111</v>
      </c>
      <c r="F1419" s="9" t="s">
        <v>30</v>
      </c>
      <c r="G1419" s="9" t="s">
        <v>28</v>
      </c>
      <c r="H1419" s="10">
        <v>42870</v>
      </c>
      <c r="I1419" s="11">
        <v>77.589264772136076</v>
      </c>
      <c r="J1419" s="11">
        <v>9.3602905472484191E-2</v>
      </c>
      <c r="K1419" s="11">
        <v>12.444460056972366</v>
      </c>
      <c r="L1419" s="11">
        <v>0.52943365234851725</v>
      </c>
      <c r="M1419" s="11">
        <v>9.0273110197934783E-2</v>
      </c>
      <c r="N1419" s="11">
        <v>6.5455820585520449E-2</v>
      </c>
      <c r="O1419" s="11">
        <v>0.6973796483928425</v>
      </c>
      <c r="P1419" s="11">
        <v>3.6376616182748722</v>
      </c>
      <c r="Q1419" s="11">
        <v>4.75121473099456</v>
      </c>
      <c r="R1419" s="11">
        <v>0</v>
      </c>
      <c r="S1419" s="11">
        <v>3.2405731865925311E-2</v>
      </c>
      <c r="T1419" s="11">
        <v>0</v>
      </c>
      <c r="U1419" s="11">
        <v>0.10649028131252872</v>
      </c>
      <c r="V1419" s="11">
        <v>-3.7642328553635508E-2</v>
      </c>
      <c r="W1419" s="11">
        <v>100</v>
      </c>
      <c r="X1419" s="11">
        <v>95.044914052338569</v>
      </c>
      <c r="Y1419" s="9" t="s">
        <v>29</v>
      </c>
      <c r="Z1419" s="9" t="s">
        <v>31</v>
      </c>
    </row>
    <row r="1420" spans="1:26" s="9" customFormat="1" x14ac:dyDescent="0.25">
      <c r="A1420" s="9" t="s">
        <v>184</v>
      </c>
      <c r="B1420" s="9" t="s">
        <v>372</v>
      </c>
      <c r="C1420" s="9" t="s">
        <v>443</v>
      </c>
      <c r="D1420" s="9" t="s">
        <v>110</v>
      </c>
      <c r="E1420" s="9" t="s">
        <v>111</v>
      </c>
      <c r="F1420" s="9" t="s">
        <v>30</v>
      </c>
      <c r="G1420" s="9" t="s">
        <v>28</v>
      </c>
      <c r="H1420" s="10">
        <v>42870</v>
      </c>
      <c r="I1420" s="11">
        <v>77.411961136271159</v>
      </c>
      <c r="J1420" s="11">
        <v>7.3097223247646975E-2</v>
      </c>
      <c r="K1420" s="11">
        <v>12.692296624412121</v>
      </c>
      <c r="L1420" s="11">
        <v>0.50775246021011133</v>
      </c>
      <c r="M1420" s="11">
        <v>0</v>
      </c>
      <c r="N1420" s="11">
        <v>6.7129956940927257E-2</v>
      </c>
      <c r="O1420" s="11">
        <v>0.69495923164344753</v>
      </c>
      <c r="P1420" s="11">
        <v>3.9099384147413345</v>
      </c>
      <c r="Q1420" s="11">
        <v>4.5221987360872475</v>
      </c>
      <c r="R1420" s="11">
        <v>0</v>
      </c>
      <c r="S1420" s="11">
        <v>3.879167198430538E-2</v>
      </c>
      <c r="T1420" s="11">
        <v>2.7378258504408306E-2</v>
      </c>
      <c r="U1420" s="11">
        <v>9.1434602338263699E-2</v>
      </c>
      <c r="V1420" s="11">
        <v>-3.6938316380961914E-2</v>
      </c>
      <c r="W1420" s="11">
        <v>100.00000000000001</v>
      </c>
      <c r="X1420" s="11">
        <v>95.381297343846711</v>
      </c>
      <c r="Y1420" s="9" t="s">
        <v>29</v>
      </c>
      <c r="Z1420" s="9" t="s">
        <v>31</v>
      </c>
    </row>
    <row r="1421" spans="1:26" s="9" customFormat="1" x14ac:dyDescent="0.25">
      <c r="A1421" s="9" t="s">
        <v>184</v>
      </c>
      <c r="B1421" s="9" t="s">
        <v>372</v>
      </c>
      <c r="C1421" s="9" t="s">
        <v>443</v>
      </c>
      <c r="D1421" s="9" t="s">
        <v>110</v>
      </c>
      <c r="E1421" s="9" t="s">
        <v>111</v>
      </c>
      <c r="F1421" s="9" t="s">
        <v>30</v>
      </c>
      <c r="G1421" s="9" t="s">
        <v>28</v>
      </c>
      <c r="H1421" s="10">
        <v>42870</v>
      </c>
      <c r="I1421" s="11">
        <v>77.54661743165542</v>
      </c>
      <c r="J1421" s="11">
        <v>0.10611388343484297</v>
      </c>
      <c r="K1421" s="11">
        <v>12.533692566626661</v>
      </c>
      <c r="L1421" s="11">
        <v>0.53795851669999306</v>
      </c>
      <c r="M1421" s="11">
        <v>7.3313464557474825E-2</v>
      </c>
      <c r="N1421" s="11">
        <v>1.4454061891428335E-2</v>
      </c>
      <c r="O1421" s="11">
        <v>0.66330527896422908</v>
      </c>
      <c r="P1421" s="11">
        <v>3.909505332566618</v>
      </c>
      <c r="Q1421" s="11">
        <v>4.457654975884469</v>
      </c>
      <c r="R1421" s="11">
        <v>0</v>
      </c>
      <c r="S1421" s="11">
        <v>0.10712614002148263</v>
      </c>
      <c r="T1421" s="11">
        <v>8.6143059968810925E-3</v>
      </c>
      <c r="U1421" s="11">
        <v>0.11198608591980642</v>
      </c>
      <c r="V1421" s="11">
        <v>-7.03420442192908E-2</v>
      </c>
      <c r="W1421" s="11">
        <v>100.00000000000001</v>
      </c>
      <c r="X1421" s="11">
        <v>94.934812343285685</v>
      </c>
      <c r="Y1421" s="9" t="s">
        <v>29</v>
      </c>
      <c r="Z1421" s="9" t="s">
        <v>31</v>
      </c>
    </row>
    <row r="1422" spans="1:26" s="9" customFormat="1" x14ac:dyDescent="0.25">
      <c r="A1422" s="9" t="s">
        <v>184</v>
      </c>
      <c r="B1422" s="9" t="s">
        <v>372</v>
      </c>
      <c r="C1422" s="9" t="s">
        <v>443</v>
      </c>
      <c r="D1422" s="9" t="s">
        <v>110</v>
      </c>
      <c r="E1422" s="9" t="s">
        <v>111</v>
      </c>
      <c r="F1422" s="9" t="s">
        <v>30</v>
      </c>
      <c r="G1422" s="9" t="s">
        <v>28</v>
      </c>
      <c r="H1422" s="10">
        <v>42870</v>
      </c>
      <c r="I1422" s="11">
        <v>77.400087159238041</v>
      </c>
      <c r="J1422" s="11">
        <v>9.5502396246225557E-2</v>
      </c>
      <c r="K1422" s="11">
        <v>12.832547430061833</v>
      </c>
      <c r="L1422" s="11">
        <v>0.53549042498348742</v>
      </c>
      <c r="M1422" s="11">
        <v>0.12857503960041511</v>
      </c>
      <c r="N1422" s="11">
        <v>6.3530569739723972E-2</v>
      </c>
      <c r="O1422" s="11">
        <v>0.67857244336376277</v>
      </c>
      <c r="P1422" s="11">
        <v>3.6302752242715033</v>
      </c>
      <c r="Q1422" s="11">
        <v>4.5056728490218854</v>
      </c>
      <c r="R1422" s="11">
        <v>1.9947049083341026E-2</v>
      </c>
      <c r="S1422" s="11">
        <v>3.0874927272468097E-2</v>
      </c>
      <c r="T1422" s="11">
        <v>1.2872973798785896E-2</v>
      </c>
      <c r="U1422" s="11">
        <v>0.10204827766267999</v>
      </c>
      <c r="V1422" s="11">
        <v>-3.5996764344119046E-2</v>
      </c>
      <c r="W1422" s="11">
        <v>100.00000000000006</v>
      </c>
      <c r="X1422" s="11">
        <v>94.575121561624954</v>
      </c>
      <c r="Y1422" s="9" t="s">
        <v>29</v>
      </c>
      <c r="Z1422" s="9" t="s">
        <v>31</v>
      </c>
    </row>
    <row r="1423" spans="1:26" s="9" customFormat="1" x14ac:dyDescent="0.25">
      <c r="A1423" s="9" t="s">
        <v>184</v>
      </c>
      <c r="B1423" s="9" t="s">
        <v>372</v>
      </c>
      <c r="C1423" s="9" t="s">
        <v>443</v>
      </c>
      <c r="D1423" s="9" t="s">
        <v>110</v>
      </c>
      <c r="E1423" s="9" t="s">
        <v>111</v>
      </c>
      <c r="F1423" s="9" t="s">
        <v>30</v>
      </c>
      <c r="G1423" s="9" t="s">
        <v>28</v>
      </c>
      <c r="H1423" s="10">
        <v>42870</v>
      </c>
      <c r="I1423" s="11">
        <v>77.628501710301421</v>
      </c>
      <c r="J1423" s="11">
        <v>0.10974122603530113</v>
      </c>
      <c r="K1423" s="11">
        <v>12.760519997049574</v>
      </c>
      <c r="L1423" s="11">
        <v>0.59586527751247675</v>
      </c>
      <c r="M1423" s="11">
        <v>4.4199202942997944E-2</v>
      </c>
      <c r="N1423" s="11">
        <v>2.2828260805427339E-2</v>
      </c>
      <c r="O1423" s="11">
        <v>0.71694150227968834</v>
      </c>
      <c r="P1423" s="11">
        <v>3.6925103596049347</v>
      </c>
      <c r="Q1423" s="11">
        <v>4.3125671534069623</v>
      </c>
      <c r="R1423" s="11">
        <v>1.9978542488569357E-2</v>
      </c>
      <c r="S1423" s="11">
        <v>0</v>
      </c>
      <c r="T1423" s="11">
        <v>1.0821341567807457E-2</v>
      </c>
      <c r="U1423" s="11">
        <v>0.11040554993349448</v>
      </c>
      <c r="V1423" s="11">
        <v>-2.4880123928674811E-2</v>
      </c>
      <c r="W1423" s="11">
        <v>99.999999999999957</v>
      </c>
      <c r="X1423" s="11">
        <v>94.119344309556809</v>
      </c>
      <c r="Y1423" s="9" t="s">
        <v>29</v>
      </c>
      <c r="Z1423" s="9" t="s">
        <v>31</v>
      </c>
    </row>
    <row r="1424" spans="1:26" s="9" customFormat="1" x14ac:dyDescent="0.25">
      <c r="A1424" s="9" t="s">
        <v>184</v>
      </c>
      <c r="B1424" s="9" t="s">
        <v>372</v>
      </c>
      <c r="C1424" s="9" t="s">
        <v>443</v>
      </c>
      <c r="D1424" s="9" t="s">
        <v>110</v>
      </c>
      <c r="E1424" s="9" t="s">
        <v>111</v>
      </c>
      <c r="F1424" s="9" t="s">
        <v>30</v>
      </c>
      <c r="G1424" s="9" t="s">
        <v>28</v>
      </c>
      <c r="H1424" s="10">
        <v>42870</v>
      </c>
      <c r="I1424" s="11">
        <v>77.251696219715029</v>
      </c>
      <c r="J1424" s="11">
        <v>0.13900084770414933</v>
      </c>
      <c r="K1424" s="11">
        <v>12.636718219148028</v>
      </c>
      <c r="L1424" s="11">
        <v>0.60175029871168462</v>
      </c>
      <c r="M1424" s="11">
        <v>3.1341667204651764E-2</v>
      </c>
      <c r="N1424" s="11">
        <v>2.1368500334920569E-2</v>
      </c>
      <c r="O1424" s="11">
        <v>0.71834682071975464</v>
      </c>
      <c r="P1424" s="11">
        <v>3.5955419609500763</v>
      </c>
      <c r="Q1424" s="11">
        <v>4.9094274128809818</v>
      </c>
      <c r="R1424" s="11">
        <v>0</v>
      </c>
      <c r="S1424" s="11">
        <v>0</v>
      </c>
      <c r="T1424" s="11">
        <v>2.0981776288284907E-2</v>
      </c>
      <c r="U1424" s="11">
        <v>9.530301127844569E-2</v>
      </c>
      <c r="V1424" s="11">
        <v>-2.1476734935987767E-2</v>
      </c>
      <c r="W1424" s="11">
        <v>100.00000000000001</v>
      </c>
      <c r="X1424" s="11">
        <v>94.762029748027885</v>
      </c>
      <c r="Y1424" s="9" t="s">
        <v>29</v>
      </c>
      <c r="Z1424" s="9" t="s">
        <v>31</v>
      </c>
    </row>
    <row r="1425" spans="1:26" s="9" customFormat="1" x14ac:dyDescent="0.25">
      <c r="A1425" s="9" t="s">
        <v>184</v>
      </c>
      <c r="B1425" s="9" t="s">
        <v>372</v>
      </c>
      <c r="C1425" s="9" t="s">
        <v>443</v>
      </c>
      <c r="D1425" s="9" t="s">
        <v>110</v>
      </c>
      <c r="E1425" s="9" t="s">
        <v>111</v>
      </c>
      <c r="F1425" s="9" t="s">
        <v>30</v>
      </c>
      <c r="G1425" s="9" t="s">
        <v>28</v>
      </c>
      <c r="H1425" s="10">
        <v>42870</v>
      </c>
      <c r="I1425" s="11">
        <v>77.533199013548654</v>
      </c>
      <c r="J1425" s="11">
        <v>9.2721323559698851E-2</v>
      </c>
      <c r="K1425" s="11">
        <v>12.793817247636614</v>
      </c>
      <c r="L1425" s="11">
        <v>0.51021241399783857</v>
      </c>
      <c r="M1425" s="11">
        <v>4.6115506335373535E-2</v>
      </c>
      <c r="N1425" s="11">
        <v>6.3108418142168998E-2</v>
      </c>
      <c r="O1425" s="11">
        <v>0.6470028344127049</v>
      </c>
      <c r="P1425" s="11">
        <v>3.9101339116305125</v>
      </c>
      <c r="Q1425" s="11">
        <v>4.2898127342953902</v>
      </c>
      <c r="R1425" s="11">
        <v>2.837315279918632E-2</v>
      </c>
      <c r="S1425" s="11">
        <v>1.9338760721285677E-2</v>
      </c>
      <c r="T1425" s="11">
        <v>1.6996688238012424E-3</v>
      </c>
      <c r="U1425" s="11">
        <v>9.3729875699714416E-2</v>
      </c>
      <c r="V1425" s="11">
        <v>-2.9264861602967721E-2</v>
      </c>
      <c r="W1425" s="11">
        <v>99.999999999999957</v>
      </c>
      <c r="X1425" s="11">
        <v>94.11151139570039</v>
      </c>
      <c r="Y1425" s="9" t="s">
        <v>29</v>
      </c>
      <c r="Z1425" s="9" t="s">
        <v>31</v>
      </c>
    </row>
    <row r="1426" spans="1:26" s="9" customFormat="1" x14ac:dyDescent="0.25">
      <c r="A1426" s="9" t="s">
        <v>184</v>
      </c>
      <c r="B1426" s="9" t="s">
        <v>372</v>
      </c>
      <c r="C1426" s="9" t="s">
        <v>443</v>
      </c>
      <c r="D1426" s="9" t="s">
        <v>110</v>
      </c>
      <c r="E1426" s="9" t="s">
        <v>111</v>
      </c>
      <c r="F1426" s="9" t="s">
        <v>30</v>
      </c>
      <c r="G1426" s="9" t="s">
        <v>28</v>
      </c>
      <c r="H1426" s="10">
        <v>42870</v>
      </c>
      <c r="I1426" s="11">
        <v>77.37581165850608</v>
      </c>
      <c r="J1426" s="11">
        <v>9.8306391110471736E-2</v>
      </c>
      <c r="K1426" s="11">
        <v>12.797530533681982</v>
      </c>
      <c r="L1426" s="11">
        <v>0.58738754238617563</v>
      </c>
      <c r="M1426" s="11">
        <v>0.10156775890108684</v>
      </c>
      <c r="N1426" s="11">
        <v>6.1149329741347062E-2</v>
      </c>
      <c r="O1426" s="11">
        <v>0.71053159658237763</v>
      </c>
      <c r="P1426" s="11">
        <v>3.7736684491584289</v>
      </c>
      <c r="Q1426" s="11">
        <v>4.3906554385409047</v>
      </c>
      <c r="R1426" s="11">
        <v>3.0369135366716711E-2</v>
      </c>
      <c r="S1426" s="11">
        <v>0</v>
      </c>
      <c r="T1426" s="11">
        <v>2.1079450680735459E-4</v>
      </c>
      <c r="U1426" s="11">
        <v>9.3992861413652457E-2</v>
      </c>
      <c r="V1426" s="11">
        <v>-2.1181489896034356E-2</v>
      </c>
      <c r="W1426" s="11">
        <v>99.999999999999986</v>
      </c>
      <c r="X1426" s="11">
        <v>94.912008537946051</v>
      </c>
      <c r="Y1426" s="9" t="s">
        <v>29</v>
      </c>
      <c r="Z1426" s="9" t="s">
        <v>31</v>
      </c>
    </row>
    <row r="1427" spans="1:26" s="9" customFormat="1" x14ac:dyDescent="0.25">
      <c r="A1427" s="9" t="s">
        <v>184</v>
      </c>
      <c r="B1427" s="9" t="s">
        <v>372</v>
      </c>
      <c r="C1427" s="9" t="s">
        <v>443</v>
      </c>
      <c r="D1427" s="9" t="s">
        <v>110</v>
      </c>
      <c r="E1427" s="9" t="s">
        <v>111</v>
      </c>
      <c r="F1427" s="9" t="s">
        <v>30</v>
      </c>
      <c r="G1427" s="9" t="s">
        <v>28</v>
      </c>
      <c r="H1427" s="10">
        <v>42870</v>
      </c>
      <c r="I1427" s="11">
        <v>77.392147812034651</v>
      </c>
      <c r="J1427" s="11">
        <v>0.10726500545634519</v>
      </c>
      <c r="K1427" s="11">
        <v>12.5854196173084</v>
      </c>
      <c r="L1427" s="11">
        <v>0.46877850638717711</v>
      </c>
      <c r="M1427" s="11">
        <v>0.1141577168790472</v>
      </c>
      <c r="N1427" s="11">
        <v>6.5995201395917233E-2</v>
      </c>
      <c r="O1427" s="11">
        <v>0.65908882782702505</v>
      </c>
      <c r="P1427" s="11">
        <v>3.8092917775044408</v>
      </c>
      <c r="Q1427" s="11">
        <v>4.6888109186671745</v>
      </c>
      <c r="R1427" s="11">
        <v>0</v>
      </c>
      <c r="S1427" s="11">
        <v>0</v>
      </c>
      <c r="T1427" s="11">
        <v>2.3950597744644361E-2</v>
      </c>
      <c r="U1427" s="11">
        <v>0.10984864244468022</v>
      </c>
      <c r="V1427" s="11">
        <v>-2.4754623649505401E-2</v>
      </c>
      <c r="W1427" s="11">
        <v>100</v>
      </c>
      <c r="X1427" s="11">
        <v>94.868750848220287</v>
      </c>
      <c r="Y1427" s="9" t="s">
        <v>29</v>
      </c>
      <c r="Z1427" s="9" t="s">
        <v>31</v>
      </c>
    </row>
    <row r="1428" spans="1:26" s="9" customFormat="1" x14ac:dyDescent="0.25">
      <c r="A1428" s="9" t="s">
        <v>184</v>
      </c>
      <c r="B1428" s="9" t="s">
        <v>372</v>
      </c>
      <c r="C1428" s="9" t="s">
        <v>443</v>
      </c>
      <c r="D1428" s="9" t="s">
        <v>110</v>
      </c>
      <c r="E1428" s="9" t="s">
        <v>111</v>
      </c>
      <c r="F1428" s="9" t="s">
        <v>30</v>
      </c>
      <c r="G1428" s="9" t="s">
        <v>28</v>
      </c>
      <c r="H1428" s="10">
        <v>42870</v>
      </c>
      <c r="I1428" s="11">
        <v>77.125933466479168</v>
      </c>
      <c r="J1428" s="11">
        <v>0.1374230775734695</v>
      </c>
      <c r="K1428" s="11">
        <v>12.724562403834955</v>
      </c>
      <c r="L1428" s="11">
        <v>0.57939776731416859</v>
      </c>
      <c r="M1428" s="11">
        <v>4.5099567236370548E-2</v>
      </c>
      <c r="N1428" s="11">
        <v>1.7212109821234001E-2</v>
      </c>
      <c r="O1428" s="11">
        <v>0.71508445385558073</v>
      </c>
      <c r="P1428" s="11">
        <v>4.0430115240045774</v>
      </c>
      <c r="Q1428" s="11">
        <v>4.5166378825854494</v>
      </c>
      <c r="R1428" s="11">
        <v>0</v>
      </c>
      <c r="S1428" s="11">
        <v>0</v>
      </c>
      <c r="T1428" s="11">
        <v>2.9022715577619797E-2</v>
      </c>
      <c r="U1428" s="11">
        <v>8.5993950035181108E-2</v>
      </c>
      <c r="V1428" s="11">
        <v>-1.9378918317787295E-2</v>
      </c>
      <c r="W1428" s="11">
        <v>99.999999999999986</v>
      </c>
      <c r="X1428" s="11">
        <v>94.901132367150367</v>
      </c>
      <c r="Y1428" s="9" t="s">
        <v>29</v>
      </c>
      <c r="Z1428" s="9" t="s">
        <v>31</v>
      </c>
    </row>
    <row r="1429" spans="1:26" s="9" customFormat="1" x14ac:dyDescent="0.25">
      <c r="A1429" s="9" t="s">
        <v>184</v>
      </c>
      <c r="B1429" s="9" t="s">
        <v>372</v>
      </c>
      <c r="C1429" s="9" t="s">
        <v>443</v>
      </c>
      <c r="D1429" s="9" t="s">
        <v>110</v>
      </c>
      <c r="E1429" s="9" t="s">
        <v>111</v>
      </c>
      <c r="F1429" s="9" t="s">
        <v>30</v>
      </c>
      <c r="G1429" s="9" t="s">
        <v>28</v>
      </c>
      <c r="H1429" s="10">
        <v>42870</v>
      </c>
      <c r="I1429" s="11">
        <v>77.60312076350985</v>
      </c>
      <c r="J1429" s="11">
        <v>0.1048424070530322</v>
      </c>
      <c r="K1429" s="11">
        <v>12.599016214055142</v>
      </c>
      <c r="L1429" s="11">
        <v>0.48230009705749149</v>
      </c>
      <c r="M1429" s="11">
        <v>2.6453546888452899E-2</v>
      </c>
      <c r="N1429" s="11">
        <v>4.4991300987393693E-2</v>
      </c>
      <c r="O1429" s="11">
        <v>0.71246298641019024</v>
      </c>
      <c r="P1429" s="11">
        <v>3.9077485265682439</v>
      </c>
      <c r="Q1429" s="11">
        <v>4.4139265452009466</v>
      </c>
      <c r="R1429" s="11">
        <v>0</v>
      </c>
      <c r="S1429" s="11">
        <v>5.630674638907646E-3</v>
      </c>
      <c r="T1429" s="11">
        <v>2.0229158451083144E-2</v>
      </c>
      <c r="U1429" s="11">
        <v>0.10540090651454886</v>
      </c>
      <c r="V1429" s="11">
        <v>-2.6123127335302004E-2</v>
      </c>
      <c r="W1429" s="11">
        <v>99.999999999999972</v>
      </c>
      <c r="X1429" s="11">
        <v>94.127264313538873</v>
      </c>
      <c r="Y1429" s="9" t="s">
        <v>29</v>
      </c>
      <c r="Z1429" s="9" t="s">
        <v>31</v>
      </c>
    </row>
    <row r="1430" spans="1:26" s="9" customFormat="1" x14ac:dyDescent="0.25">
      <c r="A1430" s="9" t="s">
        <v>184</v>
      </c>
      <c r="B1430" s="9" t="s">
        <v>372</v>
      </c>
      <c r="C1430" s="9" t="s">
        <v>443</v>
      </c>
      <c r="D1430" s="9" t="s">
        <v>110</v>
      </c>
      <c r="E1430" s="9" t="s">
        <v>111</v>
      </c>
      <c r="F1430" s="9" t="s">
        <v>30</v>
      </c>
      <c r="G1430" s="9" t="s">
        <v>28</v>
      </c>
      <c r="H1430" s="10">
        <v>42870</v>
      </c>
      <c r="I1430" s="11">
        <v>77.39208711723424</v>
      </c>
      <c r="J1430" s="11">
        <v>0.11043355994977914</v>
      </c>
      <c r="K1430" s="11">
        <v>12.503219486442577</v>
      </c>
      <c r="L1430" s="11">
        <v>0.6049341127195188</v>
      </c>
      <c r="M1430" s="11">
        <v>5.6362111962860062E-2</v>
      </c>
      <c r="N1430" s="11">
        <v>5.910807119974925E-2</v>
      </c>
      <c r="O1430" s="11">
        <v>0.68283402916837199</v>
      </c>
      <c r="P1430" s="11">
        <v>3.3388619557388046</v>
      </c>
      <c r="Q1430" s="11">
        <v>5.168924708638337</v>
      </c>
      <c r="R1430" s="11">
        <v>0</v>
      </c>
      <c r="S1430" s="11">
        <v>0</v>
      </c>
      <c r="T1430" s="11">
        <v>0</v>
      </c>
      <c r="U1430" s="11">
        <v>0.10744862060272865</v>
      </c>
      <c r="V1430" s="11">
        <v>-2.4213773656952934E-2</v>
      </c>
      <c r="W1430" s="11">
        <v>100.00000000000001</v>
      </c>
      <c r="X1430" s="11">
        <v>94.567073773108703</v>
      </c>
      <c r="Y1430" s="9" t="s">
        <v>29</v>
      </c>
      <c r="Z1430" s="9" t="s">
        <v>31</v>
      </c>
    </row>
    <row r="1431" spans="1:26" s="9" customFormat="1" x14ac:dyDescent="0.25">
      <c r="A1431" s="9" t="s">
        <v>184</v>
      </c>
      <c r="B1431" s="9" t="s">
        <v>372</v>
      </c>
      <c r="C1431" s="9" t="s">
        <v>443</v>
      </c>
      <c r="D1431" s="9" t="s">
        <v>110</v>
      </c>
      <c r="E1431" s="9" t="s">
        <v>111</v>
      </c>
      <c r="F1431" s="9" t="s">
        <v>30</v>
      </c>
      <c r="G1431" s="9" t="s">
        <v>28</v>
      </c>
      <c r="H1431" s="10">
        <v>42870</v>
      </c>
      <c r="I1431" s="11">
        <v>77.258602035537649</v>
      </c>
      <c r="J1431" s="11">
        <v>0.12083355799114827</v>
      </c>
      <c r="K1431" s="11">
        <v>12.748709202646166</v>
      </c>
      <c r="L1431" s="11">
        <v>0.63258331741537599</v>
      </c>
      <c r="M1431" s="11">
        <v>0.11649594579035293</v>
      </c>
      <c r="N1431" s="11">
        <v>2.6813347200909107E-2</v>
      </c>
      <c r="O1431" s="11">
        <v>0.67904243917775209</v>
      </c>
      <c r="P1431" s="11">
        <v>3.6342754231549188</v>
      </c>
      <c r="Q1431" s="11">
        <v>4.6306191121844247</v>
      </c>
      <c r="R1431" s="11">
        <v>1.4643266949749453E-2</v>
      </c>
      <c r="S1431" s="11">
        <v>5.2597444246233679E-2</v>
      </c>
      <c r="T1431" s="11">
        <v>1.8969387835368296E-2</v>
      </c>
      <c r="U1431" s="11">
        <v>0.11355070300132573</v>
      </c>
      <c r="V1431" s="11">
        <v>-4.7735183131403812E-2</v>
      </c>
      <c r="W1431" s="11">
        <v>99.999999999999957</v>
      </c>
      <c r="X1431" s="11">
        <v>94.681406508769669</v>
      </c>
      <c r="Y1431" s="9" t="s">
        <v>29</v>
      </c>
      <c r="Z1431" s="9" t="s">
        <v>31</v>
      </c>
    </row>
    <row r="1432" spans="1:26" s="6" customFormat="1" x14ac:dyDescent="0.25">
      <c r="A1432" s="6" t="s">
        <v>184</v>
      </c>
      <c r="B1432" s="6" t="s">
        <v>372</v>
      </c>
      <c r="C1432" s="6" t="s">
        <v>443</v>
      </c>
      <c r="D1432" s="6" t="s">
        <v>110</v>
      </c>
      <c r="E1432" s="6" t="s">
        <v>111</v>
      </c>
      <c r="F1432" s="9" t="s">
        <v>30</v>
      </c>
      <c r="G1432" s="6" t="s">
        <v>28</v>
      </c>
      <c r="H1432" s="7">
        <v>42870</v>
      </c>
      <c r="I1432" s="8">
        <v>77.135204222491339</v>
      </c>
      <c r="J1432" s="8">
        <v>0.10826229047455983</v>
      </c>
      <c r="K1432" s="8">
        <v>12.760497214859278</v>
      </c>
      <c r="L1432" s="8">
        <v>0.55926214158029663</v>
      </c>
      <c r="M1432" s="8">
        <v>7.1207781736220277E-2</v>
      </c>
      <c r="N1432" s="8">
        <v>6.341656586996286E-2</v>
      </c>
      <c r="O1432" s="8">
        <v>0.69419194482572966</v>
      </c>
      <c r="P1432" s="8">
        <v>4.0578737814173556</v>
      </c>
      <c r="Q1432" s="8">
        <v>4.4609973208975502</v>
      </c>
      <c r="R1432" s="8">
        <v>0</v>
      </c>
      <c r="S1432" s="8">
        <v>0</v>
      </c>
      <c r="T1432" s="8">
        <v>5.2598907321664331E-3</v>
      </c>
      <c r="U1432" s="8">
        <v>0.10821283642186957</v>
      </c>
      <c r="V1432" s="8">
        <v>-2.4385991306336802E-2</v>
      </c>
      <c r="W1432" s="8">
        <v>99.999999999999986</v>
      </c>
      <c r="X1432" s="8">
        <v>93.529103668347403</v>
      </c>
      <c r="Y1432" s="6" t="s">
        <v>29</v>
      </c>
      <c r="Z1432" s="6" t="s">
        <v>31</v>
      </c>
    </row>
    <row r="1433" spans="1:26" x14ac:dyDescent="0.25">
      <c r="A1433" t="s">
        <v>183</v>
      </c>
      <c r="B1433">
        <v>0</v>
      </c>
      <c r="C1433" t="s">
        <v>444</v>
      </c>
      <c r="D1433" t="s">
        <v>110</v>
      </c>
      <c r="E1433" t="s">
        <v>111</v>
      </c>
      <c r="F1433" s="9" t="s">
        <v>30</v>
      </c>
      <c r="G1433" t="s">
        <v>28</v>
      </c>
      <c r="H1433" s="3">
        <v>42870</v>
      </c>
      <c r="I1433" s="5">
        <v>70.556419476802645</v>
      </c>
      <c r="J1433" s="5">
        <v>0.59544248782276576</v>
      </c>
      <c r="K1433" s="5">
        <v>13.849140872792406</v>
      </c>
      <c r="L1433" s="5">
        <v>4.0393122637680623</v>
      </c>
      <c r="M1433" s="5">
        <v>0.18485144477665127</v>
      </c>
      <c r="N1433" s="5">
        <v>0.78198093945936809</v>
      </c>
      <c r="O1433" s="5">
        <v>2.851334892600387</v>
      </c>
      <c r="P1433" s="5">
        <v>4.7754196557224526</v>
      </c>
      <c r="Q1433" s="5">
        <v>2.0284123517275856</v>
      </c>
      <c r="R1433" s="5">
        <v>0.12263904125899494</v>
      </c>
      <c r="S1433" s="5">
        <v>3.2726412267710961E-2</v>
      </c>
      <c r="T1433" s="5">
        <v>7.842033449316407E-3</v>
      </c>
      <c r="U1433" s="5">
        <v>0.24302353706721994</v>
      </c>
      <c r="V1433" s="5">
        <v>-6.8545409515563135E-2</v>
      </c>
      <c r="W1433" s="5">
        <v>100.00000000000001</v>
      </c>
      <c r="X1433" s="5">
        <v>94.724712707312861</v>
      </c>
      <c r="Y1433" t="s">
        <v>29</v>
      </c>
      <c r="Z1433" t="s">
        <v>31</v>
      </c>
    </row>
    <row r="1434" spans="1:26" x14ac:dyDescent="0.25">
      <c r="A1434" t="s">
        <v>183</v>
      </c>
      <c r="B1434">
        <v>0</v>
      </c>
      <c r="C1434" s="9" t="s">
        <v>444</v>
      </c>
      <c r="D1434" t="s">
        <v>110</v>
      </c>
      <c r="E1434" t="s">
        <v>111</v>
      </c>
      <c r="F1434" s="9" t="s">
        <v>30</v>
      </c>
      <c r="G1434" t="s">
        <v>28</v>
      </c>
      <c r="H1434" s="3">
        <v>42870</v>
      </c>
      <c r="I1434" s="5">
        <v>71.059736564619485</v>
      </c>
      <c r="J1434" s="5">
        <v>0.57855071457040885</v>
      </c>
      <c r="K1434" s="5">
        <v>13.403845196658091</v>
      </c>
      <c r="L1434" s="5">
        <v>4.0343778402817971</v>
      </c>
      <c r="M1434" s="5">
        <v>0.1870209261415561</v>
      </c>
      <c r="N1434" s="5">
        <v>0.62649167028282793</v>
      </c>
      <c r="O1434" s="5">
        <v>2.6843625338194856</v>
      </c>
      <c r="P1434" s="5">
        <v>4.9534226708760514</v>
      </c>
      <c r="Q1434" s="5">
        <v>2.0895457928864962</v>
      </c>
      <c r="R1434" s="5">
        <v>0.12893955104499724</v>
      </c>
      <c r="S1434" s="5">
        <v>7.6885215289826489E-2</v>
      </c>
      <c r="T1434" s="5">
        <v>1.652246557206544E-2</v>
      </c>
      <c r="U1434" s="5">
        <v>0.24872149441963773</v>
      </c>
      <c r="V1434" s="5">
        <v>-8.8422636462706691E-2</v>
      </c>
      <c r="W1434" s="5">
        <v>100.00000000000001</v>
      </c>
      <c r="X1434" s="5">
        <v>95.336924951940802</v>
      </c>
      <c r="Y1434" t="s">
        <v>29</v>
      </c>
      <c r="Z1434" t="s">
        <v>31</v>
      </c>
    </row>
    <row r="1435" spans="1:26" x14ac:dyDescent="0.25">
      <c r="A1435" t="s">
        <v>183</v>
      </c>
      <c r="B1435">
        <v>0</v>
      </c>
      <c r="C1435" s="9" t="s">
        <v>444</v>
      </c>
      <c r="D1435" t="s">
        <v>110</v>
      </c>
      <c r="E1435" t="s">
        <v>111</v>
      </c>
      <c r="F1435" s="9" t="s">
        <v>30</v>
      </c>
      <c r="G1435" t="s">
        <v>28</v>
      </c>
      <c r="H1435" s="3">
        <v>42870</v>
      </c>
      <c r="I1435" s="5">
        <v>71.252434081290971</v>
      </c>
      <c r="J1435" s="5">
        <v>0.61355479779161126</v>
      </c>
      <c r="K1435" s="5">
        <v>13.612779975763313</v>
      </c>
      <c r="L1435" s="5">
        <v>3.7698191358422912</v>
      </c>
      <c r="M1435" s="5">
        <v>0.1240317976855131</v>
      </c>
      <c r="N1435" s="5">
        <v>0.67402337116103961</v>
      </c>
      <c r="O1435" s="5">
        <v>2.9732061064432851</v>
      </c>
      <c r="P1435" s="5">
        <v>4.5507464379575149</v>
      </c>
      <c r="Q1435" s="5">
        <v>2.0632975218836576</v>
      </c>
      <c r="R1435" s="5">
        <v>0.11365907357654581</v>
      </c>
      <c r="S1435" s="5">
        <v>4.1664428163092258E-2</v>
      </c>
      <c r="T1435" s="5">
        <v>4.156663302707235E-2</v>
      </c>
      <c r="U1435" s="5">
        <v>0.24108960934568902</v>
      </c>
      <c r="V1435" s="5">
        <v>-7.1872969931598127E-2</v>
      </c>
      <c r="W1435" s="5">
        <v>100</v>
      </c>
      <c r="X1435" s="5">
        <v>93.60502884459963</v>
      </c>
      <c r="Y1435" t="s">
        <v>29</v>
      </c>
      <c r="Z1435" t="s">
        <v>31</v>
      </c>
    </row>
    <row r="1436" spans="1:26" x14ac:dyDescent="0.25">
      <c r="A1436" t="s">
        <v>183</v>
      </c>
      <c r="B1436">
        <v>0</v>
      </c>
      <c r="C1436" s="9" t="s">
        <v>444</v>
      </c>
      <c r="D1436" t="s">
        <v>110</v>
      </c>
      <c r="E1436" t="s">
        <v>111</v>
      </c>
      <c r="F1436" s="9" t="s">
        <v>30</v>
      </c>
      <c r="G1436" t="s">
        <v>28</v>
      </c>
      <c r="H1436" s="3">
        <v>42870</v>
      </c>
      <c r="I1436" s="5">
        <v>71.585714021972734</v>
      </c>
      <c r="J1436" s="5">
        <v>0.56337832825405709</v>
      </c>
      <c r="K1436" s="5">
        <v>13.532957786368362</v>
      </c>
      <c r="L1436" s="5">
        <v>3.7429765451429482</v>
      </c>
      <c r="M1436" s="5">
        <v>0.17955264394893128</v>
      </c>
      <c r="N1436" s="5">
        <v>0.64695216854721649</v>
      </c>
      <c r="O1436" s="5">
        <v>2.5422332172949158</v>
      </c>
      <c r="P1436" s="5">
        <v>4.795252136100661</v>
      </c>
      <c r="Q1436" s="5">
        <v>2.0453560566587425</v>
      </c>
      <c r="R1436" s="5">
        <v>9.2756796624969537E-2</v>
      </c>
      <c r="S1436" s="5">
        <v>5.79740244109209E-2</v>
      </c>
      <c r="T1436" s="5">
        <v>3.2815305603463733E-2</v>
      </c>
      <c r="U1436" s="5">
        <v>0.26656121831928004</v>
      </c>
      <c r="V1436" s="5">
        <v>-8.4480249247193634E-2</v>
      </c>
      <c r="W1436" s="5">
        <v>100.00000000000003</v>
      </c>
      <c r="X1436" s="5">
        <v>95.905020506953633</v>
      </c>
      <c r="Y1436" t="s">
        <v>29</v>
      </c>
      <c r="Z1436" t="s">
        <v>31</v>
      </c>
    </row>
    <row r="1437" spans="1:26" x14ac:dyDescent="0.25">
      <c r="A1437" t="s">
        <v>183</v>
      </c>
      <c r="B1437">
        <v>0</v>
      </c>
      <c r="C1437" s="9" t="s">
        <v>444</v>
      </c>
      <c r="D1437" t="s">
        <v>110</v>
      </c>
      <c r="E1437" t="s">
        <v>111</v>
      </c>
      <c r="F1437" s="9" t="s">
        <v>30</v>
      </c>
      <c r="G1437" t="s">
        <v>28</v>
      </c>
      <c r="H1437" s="3">
        <v>42870</v>
      </c>
      <c r="I1437" s="5">
        <v>71.129899289748778</v>
      </c>
      <c r="J1437" s="5">
        <v>0.63191685873235803</v>
      </c>
      <c r="K1437" s="5">
        <v>13.607904059085303</v>
      </c>
      <c r="L1437" s="5">
        <v>3.8998744501510845</v>
      </c>
      <c r="M1437" s="5">
        <v>0.20928171135584087</v>
      </c>
      <c r="N1437" s="5">
        <v>0.67536424229888581</v>
      </c>
      <c r="O1437" s="5">
        <v>2.6580223234320579</v>
      </c>
      <c r="P1437" s="5">
        <v>4.7247142859177576</v>
      </c>
      <c r="Q1437" s="5">
        <v>2.0607868276827963</v>
      </c>
      <c r="R1437" s="5">
        <v>0.13349746394628673</v>
      </c>
      <c r="S1437" s="5">
        <v>8.6885529764699002E-2</v>
      </c>
      <c r="T1437" s="5">
        <v>3.0942339764387369E-2</v>
      </c>
      <c r="U1437" s="5">
        <v>0.24203770789463655</v>
      </c>
      <c r="V1437" s="5">
        <v>-9.1127089774884013E-2</v>
      </c>
      <c r="W1437" s="5">
        <v>99.999999999999986</v>
      </c>
      <c r="X1437" s="5">
        <v>95.182707896200739</v>
      </c>
      <c r="Y1437" t="s">
        <v>29</v>
      </c>
      <c r="Z1437" t="s">
        <v>31</v>
      </c>
    </row>
    <row r="1438" spans="1:26" x14ac:dyDescent="0.25">
      <c r="A1438" t="s">
        <v>183</v>
      </c>
      <c r="B1438">
        <v>0</v>
      </c>
      <c r="C1438" s="9" t="s">
        <v>444</v>
      </c>
      <c r="D1438" t="s">
        <v>110</v>
      </c>
      <c r="E1438" t="s">
        <v>111</v>
      </c>
      <c r="F1438" s="9" t="s">
        <v>30</v>
      </c>
      <c r="G1438" t="s">
        <v>28</v>
      </c>
      <c r="H1438" s="3">
        <v>42870</v>
      </c>
      <c r="I1438" s="5">
        <v>71.011584998184958</v>
      </c>
      <c r="J1438" s="5">
        <v>0.67218441204161372</v>
      </c>
      <c r="K1438" s="5">
        <v>13.918293300468937</v>
      </c>
      <c r="L1438" s="5">
        <v>3.9663057170800307</v>
      </c>
      <c r="M1438" s="5">
        <v>0.17398228941994331</v>
      </c>
      <c r="N1438" s="5">
        <v>0.7292930604084169</v>
      </c>
      <c r="O1438" s="5">
        <v>2.9698943733706864</v>
      </c>
      <c r="P1438" s="5">
        <v>4.1680853442337513</v>
      </c>
      <c r="Q1438" s="5">
        <v>2.0300683843968712</v>
      </c>
      <c r="R1438" s="5">
        <v>0.14845444633755517</v>
      </c>
      <c r="S1438" s="5">
        <v>6.2023897738831745E-3</v>
      </c>
      <c r="T1438" s="5">
        <v>3.0313705015374569E-2</v>
      </c>
      <c r="U1438" s="5">
        <v>0.22971612614745276</v>
      </c>
      <c r="V1438" s="5">
        <v>-5.437854687945981E-2</v>
      </c>
      <c r="W1438" s="5">
        <v>100.00000000000001</v>
      </c>
      <c r="X1438" s="5">
        <v>95.124624783233259</v>
      </c>
      <c r="Y1438" t="s">
        <v>29</v>
      </c>
      <c r="Z1438" t="s">
        <v>31</v>
      </c>
    </row>
    <row r="1439" spans="1:26" x14ac:dyDescent="0.25">
      <c r="A1439" t="s">
        <v>183</v>
      </c>
      <c r="B1439">
        <v>0</v>
      </c>
      <c r="C1439" s="9" t="s">
        <v>444</v>
      </c>
      <c r="D1439" t="s">
        <v>110</v>
      </c>
      <c r="E1439" t="s">
        <v>111</v>
      </c>
      <c r="F1439" s="9" t="s">
        <v>30</v>
      </c>
      <c r="G1439" t="s">
        <v>28</v>
      </c>
      <c r="H1439" s="3">
        <v>42870</v>
      </c>
      <c r="I1439" s="5">
        <v>71.976260799815279</v>
      </c>
      <c r="J1439" s="5">
        <v>0.56795428396404501</v>
      </c>
      <c r="K1439" s="5">
        <v>13.414872089844215</v>
      </c>
      <c r="L1439" s="5">
        <v>3.5696476670204911</v>
      </c>
      <c r="M1439" s="5">
        <v>0.20854536279460689</v>
      </c>
      <c r="N1439" s="5">
        <v>0.6053478272838333</v>
      </c>
      <c r="O1439" s="5">
        <v>2.498105484577883</v>
      </c>
      <c r="P1439" s="5">
        <v>4.7193568635567988</v>
      </c>
      <c r="Q1439" s="5">
        <v>2.0902635961946032</v>
      </c>
      <c r="R1439" s="5">
        <v>5.9474891672406757E-2</v>
      </c>
      <c r="S1439" s="5">
        <v>6.1392716816621756E-2</v>
      </c>
      <c r="T1439" s="5">
        <v>7.2521301747318759E-2</v>
      </c>
      <c r="U1439" s="5">
        <v>0.2350831683236467</v>
      </c>
      <c r="V1439" s="5">
        <v>-7.8826053611734434E-2</v>
      </c>
      <c r="W1439" s="5">
        <v>100</v>
      </c>
      <c r="X1439" s="5">
        <v>94.799518603878852</v>
      </c>
      <c r="Y1439" t="s">
        <v>29</v>
      </c>
      <c r="Z1439" t="s">
        <v>31</v>
      </c>
    </row>
    <row r="1440" spans="1:26" x14ac:dyDescent="0.25">
      <c r="A1440" t="s">
        <v>183</v>
      </c>
      <c r="B1440">
        <v>0</v>
      </c>
      <c r="C1440" s="9" t="s">
        <v>444</v>
      </c>
      <c r="D1440" t="s">
        <v>110</v>
      </c>
      <c r="E1440" t="s">
        <v>111</v>
      </c>
      <c r="F1440" s="9" t="s">
        <v>30</v>
      </c>
      <c r="G1440" t="s">
        <v>28</v>
      </c>
      <c r="H1440" s="3">
        <v>42870</v>
      </c>
      <c r="I1440" s="5">
        <v>71.097966228016475</v>
      </c>
      <c r="J1440" s="5">
        <v>0.61028515096760394</v>
      </c>
      <c r="K1440" s="5">
        <v>13.813744680374921</v>
      </c>
      <c r="L1440" s="5">
        <v>3.8150787291198096</v>
      </c>
      <c r="M1440" s="5">
        <v>0.10797831162400828</v>
      </c>
      <c r="N1440" s="5">
        <v>0.6379731539825948</v>
      </c>
      <c r="O1440" s="5">
        <v>2.6429185549324177</v>
      </c>
      <c r="P1440" s="5">
        <v>4.8248694503918177</v>
      </c>
      <c r="Q1440" s="5">
        <v>2.0772432496322675</v>
      </c>
      <c r="R1440" s="5">
        <v>0.12543224130811498</v>
      </c>
      <c r="S1440" s="5">
        <v>3.0611327178845071E-2</v>
      </c>
      <c r="T1440" s="5">
        <v>2.9254580688908714E-2</v>
      </c>
      <c r="U1440" s="5">
        <v>0.25757937885340942</v>
      </c>
      <c r="V1440" s="5">
        <v>-7.0935037071179013E-2</v>
      </c>
      <c r="W1440" s="5">
        <v>100.00000000000001</v>
      </c>
      <c r="X1440" s="5">
        <v>95.389526332525648</v>
      </c>
      <c r="Y1440" t="s">
        <v>29</v>
      </c>
      <c r="Z1440" t="s">
        <v>31</v>
      </c>
    </row>
    <row r="1441" spans="1:26" x14ac:dyDescent="0.25">
      <c r="A1441" t="s">
        <v>183</v>
      </c>
      <c r="B1441">
        <v>0</v>
      </c>
      <c r="C1441" s="9" t="s">
        <v>444</v>
      </c>
      <c r="D1441" t="s">
        <v>110</v>
      </c>
      <c r="E1441" t="s">
        <v>111</v>
      </c>
      <c r="F1441" s="9" t="s">
        <v>30</v>
      </c>
      <c r="G1441" t="s">
        <v>28</v>
      </c>
      <c r="H1441" s="3">
        <v>42870</v>
      </c>
      <c r="I1441" s="5">
        <v>69.506146575980296</v>
      </c>
      <c r="J1441" s="5">
        <v>0.6737729381336669</v>
      </c>
      <c r="K1441" s="5">
        <v>14.17495928395857</v>
      </c>
      <c r="L1441" s="5">
        <v>4.4117203436241104</v>
      </c>
      <c r="M1441" s="5">
        <v>0.17139752459708973</v>
      </c>
      <c r="N1441" s="5">
        <v>0.87156943687793487</v>
      </c>
      <c r="O1441" s="5">
        <v>3.2966110368264214</v>
      </c>
      <c r="P1441" s="5">
        <v>4.6506425879848008</v>
      </c>
      <c r="Q1441" s="5">
        <v>1.8443936435705641</v>
      </c>
      <c r="R1441" s="5">
        <v>0.15203820835403148</v>
      </c>
      <c r="S1441" s="5">
        <v>5.3379277733400218E-2</v>
      </c>
      <c r="T1441" s="5">
        <v>5.0861385358611212E-2</v>
      </c>
      <c r="U1441" s="5">
        <v>0.21297836741271473</v>
      </c>
      <c r="V1441" s="5">
        <v>-7.0470610412184276E-2</v>
      </c>
      <c r="W1441" s="5">
        <v>100.00000000000003</v>
      </c>
      <c r="X1441" s="5">
        <v>95.917371261026616</v>
      </c>
      <c r="Y1441" t="s">
        <v>29</v>
      </c>
      <c r="Z1441" t="s">
        <v>31</v>
      </c>
    </row>
    <row r="1442" spans="1:26" x14ac:dyDescent="0.25">
      <c r="A1442" t="s">
        <v>183</v>
      </c>
      <c r="B1442">
        <v>0</v>
      </c>
      <c r="C1442" s="9" t="s">
        <v>444</v>
      </c>
      <c r="D1442" t="s">
        <v>110</v>
      </c>
      <c r="E1442" t="s">
        <v>111</v>
      </c>
      <c r="F1442" s="9" t="s">
        <v>30</v>
      </c>
      <c r="G1442" t="s">
        <v>28</v>
      </c>
      <c r="H1442" s="3">
        <v>42870</v>
      </c>
      <c r="I1442" s="5">
        <v>71.431539648531142</v>
      </c>
      <c r="J1442" s="5">
        <v>0.58074481907993536</v>
      </c>
      <c r="K1442" s="5">
        <v>13.471333252243781</v>
      </c>
      <c r="L1442" s="5">
        <v>3.7796823098539236</v>
      </c>
      <c r="M1442" s="5">
        <v>0.15184077889925096</v>
      </c>
      <c r="N1442" s="5">
        <v>0.68383521992868523</v>
      </c>
      <c r="O1442" s="5">
        <v>2.7937103302406383</v>
      </c>
      <c r="P1442" s="5">
        <v>4.6061747422577204</v>
      </c>
      <c r="Q1442" s="5">
        <v>2.0614967652409195</v>
      </c>
      <c r="R1442" s="5">
        <v>0.12829778429344951</v>
      </c>
      <c r="S1442" s="5">
        <v>9.9325213754555275E-2</v>
      </c>
      <c r="T1442" s="5">
        <v>5.4478122968914529E-2</v>
      </c>
      <c r="U1442" s="5">
        <v>0.25735841871239612</v>
      </c>
      <c r="V1442" s="5">
        <v>-9.9817406005304532E-2</v>
      </c>
      <c r="W1442" s="5">
        <v>100.00000000000003</v>
      </c>
      <c r="X1442" s="5">
        <v>94.638608311768124</v>
      </c>
      <c r="Y1442" t="s">
        <v>29</v>
      </c>
      <c r="Z1442" t="s">
        <v>31</v>
      </c>
    </row>
    <row r="1443" spans="1:26" x14ac:dyDescent="0.25">
      <c r="A1443" t="s">
        <v>183</v>
      </c>
      <c r="B1443">
        <v>0</v>
      </c>
      <c r="C1443" s="9" t="s">
        <v>444</v>
      </c>
      <c r="D1443" t="s">
        <v>110</v>
      </c>
      <c r="E1443" t="s">
        <v>111</v>
      </c>
      <c r="F1443" s="9" t="s">
        <v>30</v>
      </c>
      <c r="G1443" t="s">
        <v>28</v>
      </c>
      <c r="H1443" s="3">
        <v>42870</v>
      </c>
      <c r="I1443" s="5">
        <v>69.859206685687198</v>
      </c>
      <c r="J1443" s="5">
        <v>0.70494168986555683</v>
      </c>
      <c r="K1443" s="5">
        <v>14.056093409331304</v>
      </c>
      <c r="L1443" s="5">
        <v>4.1226967317322165</v>
      </c>
      <c r="M1443" s="5">
        <v>0.16763844815058476</v>
      </c>
      <c r="N1443" s="5">
        <v>0.86450954151876414</v>
      </c>
      <c r="O1443" s="5">
        <v>3.1637872035197949</v>
      </c>
      <c r="P1443" s="5">
        <v>4.7007194440318605</v>
      </c>
      <c r="Q1443" s="5">
        <v>1.8995000931903261</v>
      </c>
      <c r="R1443" s="5">
        <v>0.17313147635875098</v>
      </c>
      <c r="S1443" s="5">
        <v>0.10457496607240403</v>
      </c>
      <c r="T1443" s="5">
        <v>4.3894252126994361E-2</v>
      </c>
      <c r="U1443" s="5">
        <v>0.23667220433487651</v>
      </c>
      <c r="V1443" s="5">
        <v>-9.7366145920628575E-2</v>
      </c>
      <c r="W1443" s="5">
        <v>100</v>
      </c>
      <c r="X1443" s="5">
        <v>94.190802731699719</v>
      </c>
      <c r="Y1443" t="s">
        <v>29</v>
      </c>
      <c r="Z1443" t="s">
        <v>31</v>
      </c>
    </row>
    <row r="1444" spans="1:26" x14ac:dyDescent="0.25">
      <c r="A1444" t="s">
        <v>183</v>
      </c>
      <c r="B1444">
        <v>0</v>
      </c>
      <c r="C1444" s="9" t="s">
        <v>444</v>
      </c>
      <c r="D1444" t="s">
        <v>110</v>
      </c>
      <c r="E1444" t="s">
        <v>111</v>
      </c>
      <c r="F1444" s="9" t="s">
        <v>30</v>
      </c>
      <c r="G1444" t="s">
        <v>28</v>
      </c>
      <c r="H1444" s="3">
        <v>42870</v>
      </c>
      <c r="I1444" s="5">
        <v>71.421046119224542</v>
      </c>
      <c r="J1444" s="5">
        <v>0.62812836153769624</v>
      </c>
      <c r="K1444" s="5">
        <v>13.664119368006212</v>
      </c>
      <c r="L1444" s="5">
        <v>3.8666306506647081</v>
      </c>
      <c r="M1444" s="5">
        <v>0.17373933770427261</v>
      </c>
      <c r="N1444" s="5">
        <v>0.63541371291823034</v>
      </c>
      <c r="O1444" s="5">
        <v>2.6690749339891262</v>
      </c>
      <c r="P1444" s="5">
        <v>4.5641979001038653</v>
      </c>
      <c r="Q1444" s="5">
        <v>2.007595207923655</v>
      </c>
      <c r="R1444" s="5">
        <v>9.3931542958768668E-2</v>
      </c>
      <c r="S1444" s="5">
        <v>0.11133116405237686</v>
      </c>
      <c r="T1444" s="5">
        <v>1.439915327127376E-2</v>
      </c>
      <c r="U1444" s="5">
        <v>0.25465612244518016</v>
      </c>
      <c r="V1444" s="5">
        <v>-0.1042635747999146</v>
      </c>
      <c r="W1444" s="5">
        <v>99.999999999999986</v>
      </c>
      <c r="X1444" s="5">
        <v>95.660546538340341</v>
      </c>
      <c r="Y1444" t="s">
        <v>29</v>
      </c>
      <c r="Z1444" t="s">
        <v>31</v>
      </c>
    </row>
    <row r="1445" spans="1:26" x14ac:dyDescent="0.25">
      <c r="A1445" t="s">
        <v>183</v>
      </c>
      <c r="B1445">
        <v>0</v>
      </c>
      <c r="C1445" s="9" t="s">
        <v>444</v>
      </c>
      <c r="D1445" t="s">
        <v>110</v>
      </c>
      <c r="E1445" t="s">
        <v>111</v>
      </c>
      <c r="F1445" s="9" t="s">
        <v>30</v>
      </c>
      <c r="G1445" t="s">
        <v>28</v>
      </c>
      <c r="H1445" s="3">
        <v>42870</v>
      </c>
      <c r="I1445" s="5">
        <v>71.581634821431535</v>
      </c>
      <c r="J1445" s="5">
        <v>0.55628639075112329</v>
      </c>
      <c r="K1445" s="5">
        <v>13.514932132796742</v>
      </c>
      <c r="L1445" s="5">
        <v>3.7650768111861161</v>
      </c>
      <c r="M1445" s="5">
        <v>0.21890976086685771</v>
      </c>
      <c r="N1445" s="5">
        <v>0.6218984326641821</v>
      </c>
      <c r="O1445" s="5">
        <v>2.6170788212284113</v>
      </c>
      <c r="P1445" s="5">
        <v>4.6559108394394437</v>
      </c>
      <c r="Q1445" s="5">
        <v>2.143614565265076</v>
      </c>
      <c r="R1445" s="5">
        <v>0.11978129644953399</v>
      </c>
      <c r="S1445" s="5">
        <v>7.4544810654901209E-3</v>
      </c>
      <c r="T1445" s="5">
        <v>1.8853721894850478E-3</v>
      </c>
      <c r="U1445" s="5">
        <v>0.25647136820059846</v>
      </c>
      <c r="V1445" s="5">
        <v>-6.0935093534603642E-2</v>
      </c>
      <c r="W1445" s="5">
        <v>100.00000000000001</v>
      </c>
      <c r="X1445" s="5">
        <v>95.244725120690703</v>
      </c>
      <c r="Y1445" t="s">
        <v>29</v>
      </c>
      <c r="Z1445" t="s">
        <v>31</v>
      </c>
    </row>
    <row r="1446" spans="1:26" x14ac:dyDescent="0.25">
      <c r="A1446" t="s">
        <v>183</v>
      </c>
      <c r="B1446">
        <v>0</v>
      </c>
      <c r="C1446" s="9" t="s">
        <v>444</v>
      </c>
      <c r="D1446" t="s">
        <v>110</v>
      </c>
      <c r="E1446" t="s">
        <v>111</v>
      </c>
      <c r="F1446" s="9" t="s">
        <v>30</v>
      </c>
      <c r="G1446" t="s">
        <v>28</v>
      </c>
      <c r="H1446" s="3">
        <v>42870</v>
      </c>
      <c r="I1446" s="5">
        <v>71.857835471425801</v>
      </c>
      <c r="J1446" s="5">
        <v>0.58621063237894877</v>
      </c>
      <c r="K1446" s="5">
        <v>13.429323211955635</v>
      </c>
      <c r="L1446" s="5">
        <v>3.5256398170646541</v>
      </c>
      <c r="M1446" s="5">
        <v>8.4329327537432552E-2</v>
      </c>
      <c r="N1446" s="5">
        <v>0.6123602821464853</v>
      </c>
      <c r="O1446" s="5">
        <v>2.5668065953641963</v>
      </c>
      <c r="P1446" s="5">
        <v>4.8051394296861929</v>
      </c>
      <c r="Q1446" s="5">
        <v>2.1974357986215098</v>
      </c>
      <c r="R1446" s="5">
        <v>0.11312089247406615</v>
      </c>
      <c r="S1446" s="5">
        <v>0</v>
      </c>
      <c r="T1446" s="5">
        <v>2.53623275004396E-2</v>
      </c>
      <c r="U1446" s="5">
        <v>0.253581294235805</v>
      </c>
      <c r="V1446" s="5">
        <v>-5.7145080391167329E-2</v>
      </c>
      <c r="W1446" s="5">
        <v>100.00000000000001</v>
      </c>
      <c r="X1446" s="5">
        <v>94.747583472112439</v>
      </c>
      <c r="Y1446" t="s">
        <v>29</v>
      </c>
      <c r="Z1446" t="s">
        <v>31</v>
      </c>
    </row>
    <row r="1447" spans="1:26" x14ac:dyDescent="0.25">
      <c r="A1447" t="s">
        <v>183</v>
      </c>
      <c r="B1447">
        <v>0</v>
      </c>
      <c r="C1447" s="9" t="s">
        <v>444</v>
      </c>
      <c r="D1447" t="s">
        <v>110</v>
      </c>
      <c r="E1447" t="s">
        <v>111</v>
      </c>
      <c r="F1447" s="9" t="s">
        <v>30</v>
      </c>
      <c r="G1447" t="s">
        <v>28</v>
      </c>
      <c r="H1447" s="3">
        <v>42870</v>
      </c>
      <c r="I1447" s="5">
        <v>71.610780432457304</v>
      </c>
      <c r="J1447" s="5">
        <v>0.60933743076952451</v>
      </c>
      <c r="K1447" s="5">
        <v>13.509456755941063</v>
      </c>
      <c r="L1447" s="5">
        <v>3.5573623987488507</v>
      </c>
      <c r="M1447" s="5">
        <v>0.13867766667026038</v>
      </c>
      <c r="N1447" s="5">
        <v>0.67535330283174144</v>
      </c>
      <c r="O1447" s="5">
        <v>2.7413607674279499</v>
      </c>
      <c r="P1447" s="5">
        <v>4.6626197706299175</v>
      </c>
      <c r="Q1447" s="5">
        <v>2.0948614869872331</v>
      </c>
      <c r="R1447" s="5">
        <v>0.14248723009546327</v>
      </c>
      <c r="S1447" s="5">
        <v>2.9776767577908713E-2</v>
      </c>
      <c r="T1447" s="5">
        <v>4.0999885444270377E-2</v>
      </c>
      <c r="U1447" s="5">
        <v>0.25748949171754981</v>
      </c>
      <c r="V1447" s="5">
        <v>-7.0563387299026892E-2</v>
      </c>
      <c r="W1447" s="5">
        <v>100</v>
      </c>
      <c r="X1447" s="5">
        <v>95.040537647194711</v>
      </c>
      <c r="Y1447" t="s">
        <v>29</v>
      </c>
      <c r="Z1447" t="s">
        <v>31</v>
      </c>
    </row>
    <row r="1448" spans="1:26" x14ac:dyDescent="0.25">
      <c r="A1448" t="s">
        <v>183</v>
      </c>
      <c r="B1448">
        <v>0</v>
      </c>
      <c r="C1448" s="9" t="s">
        <v>444</v>
      </c>
      <c r="D1448" t="s">
        <v>110</v>
      </c>
      <c r="E1448" t="s">
        <v>111</v>
      </c>
      <c r="F1448" s="9" t="s">
        <v>30</v>
      </c>
      <c r="G1448" t="s">
        <v>28</v>
      </c>
      <c r="H1448" s="3">
        <v>42870</v>
      </c>
      <c r="I1448" s="5">
        <v>71.068224401946225</v>
      </c>
      <c r="J1448" s="5">
        <v>0.62059936666653071</v>
      </c>
      <c r="K1448" s="5">
        <v>13.687609277157193</v>
      </c>
      <c r="L1448" s="5">
        <v>4.0231032594504992</v>
      </c>
      <c r="M1448" s="5">
        <v>0.15208875545235445</v>
      </c>
      <c r="N1448" s="5">
        <v>0.7408957395936806</v>
      </c>
      <c r="O1448" s="5">
        <v>2.9054006457330148</v>
      </c>
      <c r="P1448" s="5">
        <v>4.4555185091117213</v>
      </c>
      <c r="Q1448" s="5">
        <v>2.033022119200091</v>
      </c>
      <c r="R1448" s="5">
        <v>0.10041424482115288</v>
      </c>
      <c r="S1448" s="5">
        <v>0</v>
      </c>
      <c r="T1448" s="5">
        <v>2.3080319234747421E-2</v>
      </c>
      <c r="U1448" s="5">
        <v>0.24532870319868913</v>
      </c>
      <c r="V1448" s="5">
        <v>-5.5285341565901785E-2</v>
      </c>
      <c r="W1448" s="5">
        <v>100</v>
      </c>
      <c r="X1448" s="5">
        <v>94.944560214536608</v>
      </c>
      <c r="Y1448" t="s">
        <v>29</v>
      </c>
      <c r="Z1448" t="s">
        <v>31</v>
      </c>
    </row>
    <row r="1449" spans="1:26" x14ac:dyDescent="0.25">
      <c r="A1449" t="s">
        <v>183</v>
      </c>
      <c r="B1449">
        <v>0</v>
      </c>
      <c r="C1449" s="9" t="s">
        <v>444</v>
      </c>
      <c r="D1449" t="s">
        <v>110</v>
      </c>
      <c r="E1449" t="s">
        <v>111</v>
      </c>
      <c r="F1449" s="9" t="s">
        <v>30</v>
      </c>
      <c r="G1449" t="s">
        <v>28</v>
      </c>
      <c r="H1449" s="3">
        <v>42870</v>
      </c>
      <c r="I1449" s="5">
        <v>72.271889112992596</v>
      </c>
      <c r="J1449" s="5">
        <v>0.54973613527238441</v>
      </c>
      <c r="K1449" s="5">
        <v>13.333492485475622</v>
      </c>
      <c r="L1449" s="5">
        <v>3.8306021575479337</v>
      </c>
      <c r="M1449" s="5">
        <v>0.12949667316081576</v>
      </c>
      <c r="N1449" s="5">
        <v>0.65693095725910666</v>
      </c>
      <c r="O1449" s="5">
        <v>2.2848876893252559</v>
      </c>
      <c r="P1449" s="5">
        <v>4.3296514972207563</v>
      </c>
      <c r="Q1449" s="5">
        <v>2.1934797252348996</v>
      </c>
      <c r="R1449" s="5">
        <v>0.17419062634408539</v>
      </c>
      <c r="S1449" s="5">
        <v>0</v>
      </c>
      <c r="T1449" s="5">
        <v>3.8288040524860463E-2</v>
      </c>
      <c r="U1449" s="5">
        <v>0.26767632499197552</v>
      </c>
      <c r="V1449" s="5">
        <v>-6.0321425350304339E-2</v>
      </c>
      <c r="W1449" s="5">
        <v>99.999999999999972</v>
      </c>
      <c r="X1449" s="5">
        <v>94.905913024789697</v>
      </c>
      <c r="Y1449" t="s">
        <v>29</v>
      </c>
      <c r="Z1449" t="s">
        <v>31</v>
      </c>
    </row>
    <row r="1450" spans="1:26" x14ac:dyDescent="0.25">
      <c r="A1450" t="s">
        <v>183</v>
      </c>
      <c r="B1450">
        <v>0</v>
      </c>
      <c r="C1450" s="9" t="s">
        <v>444</v>
      </c>
      <c r="D1450" t="s">
        <v>110</v>
      </c>
      <c r="E1450" t="s">
        <v>111</v>
      </c>
      <c r="F1450" s="9" t="s">
        <v>30</v>
      </c>
      <c r="G1450" t="s">
        <v>28</v>
      </c>
      <c r="H1450" s="3">
        <v>42870</v>
      </c>
      <c r="I1450" s="5">
        <v>71.811084572626612</v>
      </c>
      <c r="J1450" s="5">
        <v>0.57422071607598835</v>
      </c>
      <c r="K1450" s="5">
        <v>13.200589396222419</v>
      </c>
      <c r="L1450" s="5">
        <v>3.7262256041472446</v>
      </c>
      <c r="M1450" s="5">
        <v>9.3025209570843079E-2</v>
      </c>
      <c r="N1450" s="5">
        <v>0.62840194408836381</v>
      </c>
      <c r="O1450" s="5">
        <v>2.7170823922763581</v>
      </c>
      <c r="P1450" s="5">
        <v>4.7319488426782925</v>
      </c>
      <c r="Q1450" s="5">
        <v>2.1848743183820929</v>
      </c>
      <c r="R1450" s="5">
        <v>7.5195975976646803E-2</v>
      </c>
      <c r="S1450" s="5">
        <v>2.3519979290587308E-2</v>
      </c>
      <c r="T1450" s="5">
        <v>4.5651924453790675E-2</v>
      </c>
      <c r="U1450" s="5">
        <v>0.2557062074615965</v>
      </c>
      <c r="V1450" s="5">
        <v>-6.7527083250836867E-2</v>
      </c>
      <c r="W1450" s="5">
        <v>100</v>
      </c>
      <c r="X1450" s="5">
        <v>94.81300865313456</v>
      </c>
      <c r="Y1450" t="s">
        <v>29</v>
      </c>
      <c r="Z1450" t="s">
        <v>31</v>
      </c>
    </row>
    <row r="1451" spans="1:26" x14ac:dyDescent="0.25">
      <c r="A1451" t="s">
        <v>183</v>
      </c>
      <c r="B1451">
        <v>0</v>
      </c>
      <c r="C1451" s="9" t="s">
        <v>444</v>
      </c>
      <c r="D1451" t="s">
        <v>110</v>
      </c>
      <c r="E1451" t="s">
        <v>111</v>
      </c>
      <c r="F1451" s="9" t="s">
        <v>30</v>
      </c>
      <c r="G1451" t="s">
        <v>28</v>
      </c>
      <c r="H1451" s="3">
        <v>42870</v>
      </c>
      <c r="I1451" s="5">
        <v>71.446434032654182</v>
      </c>
      <c r="J1451" s="5">
        <v>0.62462570309910548</v>
      </c>
      <c r="K1451" s="5">
        <v>13.503685496360484</v>
      </c>
      <c r="L1451" s="5">
        <v>3.8013142917208751</v>
      </c>
      <c r="M1451" s="5">
        <v>0.14284693002637608</v>
      </c>
      <c r="N1451" s="5">
        <v>0.66759700744064709</v>
      </c>
      <c r="O1451" s="5">
        <v>2.5955055951318586</v>
      </c>
      <c r="P1451" s="5">
        <v>4.6828869920772318</v>
      </c>
      <c r="Q1451" s="5">
        <v>2.1195573720740892</v>
      </c>
      <c r="R1451" s="5">
        <v>0.14648550645323141</v>
      </c>
      <c r="S1451" s="5">
        <v>0.11463413694480841</v>
      </c>
      <c r="T1451" s="5">
        <v>1.8149092263005945E-2</v>
      </c>
      <c r="U1451" s="5">
        <v>0.23823062297503361</v>
      </c>
      <c r="V1451" s="5">
        <v>-0.10195277922094988</v>
      </c>
      <c r="W1451" s="5">
        <v>99.999999999999972</v>
      </c>
      <c r="X1451" s="5">
        <v>95.346816326295041</v>
      </c>
      <c r="Y1451" t="s">
        <v>29</v>
      </c>
      <c r="Z1451" t="s">
        <v>31</v>
      </c>
    </row>
    <row r="1452" spans="1:26" s="6" customFormat="1" x14ac:dyDescent="0.25">
      <c r="A1452" s="6" t="s">
        <v>183</v>
      </c>
      <c r="B1452" s="6">
        <v>0</v>
      </c>
      <c r="C1452" s="6" t="s">
        <v>444</v>
      </c>
      <c r="D1452" s="6" t="s">
        <v>110</v>
      </c>
      <c r="E1452" s="6" t="s">
        <v>111</v>
      </c>
      <c r="F1452" s="9" t="s">
        <v>30</v>
      </c>
      <c r="G1452" s="6" t="s">
        <v>28</v>
      </c>
      <c r="H1452" s="7">
        <v>42870</v>
      </c>
      <c r="I1452" s="8">
        <v>71.643344341371645</v>
      </c>
      <c r="J1452" s="8">
        <v>0.58945077172565941</v>
      </c>
      <c r="K1452" s="8">
        <v>13.570304067217677</v>
      </c>
      <c r="L1452" s="8">
        <v>3.7598760991985234</v>
      </c>
      <c r="M1452" s="8">
        <v>0.2200350686475421</v>
      </c>
      <c r="N1452" s="8">
        <v>0.66306803572516981</v>
      </c>
      <c r="O1452" s="8">
        <v>2.6013259140195855</v>
      </c>
      <c r="P1452" s="8">
        <v>4.5000550128222585</v>
      </c>
      <c r="Q1452" s="8">
        <v>2.0899896809408829</v>
      </c>
      <c r="R1452" s="8">
        <v>0.10349607648539928</v>
      </c>
      <c r="S1452" s="8">
        <v>2.3217129545544013E-3</v>
      </c>
      <c r="T1452" s="8">
        <v>6.2414952444034784E-2</v>
      </c>
      <c r="U1452" s="8">
        <v>0.25210916210073631</v>
      </c>
      <c r="V1452" s="8">
        <v>-5.779089565367735E-2</v>
      </c>
      <c r="W1452" s="8">
        <v>100</v>
      </c>
      <c r="X1452" s="8">
        <v>94.757622628773191</v>
      </c>
      <c r="Y1452" s="6" t="s">
        <v>29</v>
      </c>
      <c r="Z1452" s="6" t="s">
        <v>31</v>
      </c>
    </row>
    <row r="1453" spans="1:26" s="12" customFormat="1" x14ac:dyDescent="0.25">
      <c r="A1453" s="12" t="s">
        <v>186</v>
      </c>
      <c r="B1453" s="12">
        <v>0</v>
      </c>
      <c r="C1453" s="12" t="s">
        <v>445</v>
      </c>
      <c r="D1453" s="12" t="s">
        <v>110</v>
      </c>
      <c r="E1453" s="12" t="s">
        <v>111</v>
      </c>
      <c r="F1453" s="9" t="s">
        <v>30</v>
      </c>
      <c r="G1453" s="12" t="s">
        <v>28</v>
      </c>
      <c r="H1453" s="13">
        <v>42870</v>
      </c>
      <c r="I1453" s="14">
        <v>57.161614743564478</v>
      </c>
      <c r="J1453" s="14">
        <v>1.2036114393200521</v>
      </c>
      <c r="K1453" s="14">
        <v>16.098224516060913</v>
      </c>
      <c r="L1453" s="14">
        <v>8.9264400591424913</v>
      </c>
      <c r="M1453" s="14">
        <v>0.24914866722988679</v>
      </c>
      <c r="N1453" s="14">
        <v>3.5613652268480087</v>
      </c>
      <c r="O1453" s="14">
        <v>7.4265349802000777</v>
      </c>
      <c r="P1453" s="14">
        <v>3.7199551469950825</v>
      </c>
      <c r="Q1453" s="14">
        <v>1.0335876563669941</v>
      </c>
      <c r="R1453" s="14">
        <v>0.314611032690369</v>
      </c>
      <c r="S1453" s="14">
        <v>9.6891148367178215E-2</v>
      </c>
      <c r="T1453" s="14">
        <v>0.22237276534468475</v>
      </c>
      <c r="U1453" s="14">
        <v>3.4130204573071282E-2</v>
      </c>
      <c r="V1453" s="14">
        <v>-4.8487586703314225E-2</v>
      </c>
      <c r="W1453" s="14">
        <v>99.999999999999957</v>
      </c>
      <c r="X1453" s="14">
        <v>98.254589407105144</v>
      </c>
      <c r="Y1453" s="12" t="s">
        <v>29</v>
      </c>
      <c r="Z1453" s="12" t="s">
        <v>31</v>
      </c>
    </row>
    <row r="1454" spans="1:26" s="9" customFormat="1" x14ac:dyDescent="0.25">
      <c r="A1454" s="9" t="s">
        <v>186</v>
      </c>
      <c r="B1454" s="9">
        <v>0</v>
      </c>
      <c r="C1454" s="9" t="s">
        <v>445</v>
      </c>
      <c r="D1454" s="9" t="s">
        <v>110</v>
      </c>
      <c r="E1454" s="9" t="s">
        <v>111</v>
      </c>
      <c r="F1454" s="9" t="s">
        <v>30</v>
      </c>
      <c r="G1454" s="9" t="s">
        <v>28</v>
      </c>
      <c r="H1454" s="10">
        <v>42870</v>
      </c>
      <c r="I1454" s="11">
        <v>58.302158571874088</v>
      </c>
      <c r="J1454" s="11">
        <v>1.1444654614798055</v>
      </c>
      <c r="K1454" s="11">
        <v>15.673883978214558</v>
      </c>
      <c r="L1454" s="11">
        <v>8.9069593926094832</v>
      </c>
      <c r="M1454" s="11">
        <v>0.21075251466518308</v>
      </c>
      <c r="N1454" s="11">
        <v>3.2610855791205084</v>
      </c>
      <c r="O1454" s="11">
        <v>7.0322670664995099</v>
      </c>
      <c r="P1454" s="11">
        <v>3.751063950871361</v>
      </c>
      <c r="Q1454" s="11">
        <v>1.0557818311550617</v>
      </c>
      <c r="R1454" s="11">
        <v>0.36459002139286806</v>
      </c>
      <c r="S1454" s="11">
        <v>8.6230936346202523E-3</v>
      </c>
      <c r="T1454" s="11">
        <v>0.25465110452182216</v>
      </c>
      <c r="U1454" s="11">
        <v>4.8213144112937152E-2</v>
      </c>
      <c r="V1454" s="11">
        <v>-1.4495710151814081E-2</v>
      </c>
      <c r="W1454" s="11">
        <v>99.999999999999986</v>
      </c>
      <c r="X1454" s="11">
        <v>97.412835299334233</v>
      </c>
      <c r="Y1454" s="9" t="s">
        <v>29</v>
      </c>
      <c r="Z1454" s="9" t="s">
        <v>31</v>
      </c>
    </row>
    <row r="1455" spans="1:26" s="9" customFormat="1" x14ac:dyDescent="0.25">
      <c r="A1455" s="9" t="s">
        <v>186</v>
      </c>
      <c r="B1455" s="9">
        <v>0</v>
      </c>
      <c r="C1455" s="9" t="s">
        <v>445</v>
      </c>
      <c r="D1455" s="9" t="s">
        <v>110</v>
      </c>
      <c r="E1455" s="9" t="s">
        <v>111</v>
      </c>
      <c r="F1455" s="9" t="s">
        <v>30</v>
      </c>
      <c r="G1455" s="9" t="s">
        <v>28</v>
      </c>
      <c r="H1455" s="10">
        <v>42870</v>
      </c>
      <c r="I1455" s="11">
        <v>57.322998832027693</v>
      </c>
      <c r="J1455" s="11">
        <v>1.2151309975997691</v>
      </c>
      <c r="K1455" s="11">
        <v>17.0813007759721</v>
      </c>
      <c r="L1455" s="11">
        <v>8.2707349212088204</v>
      </c>
      <c r="M1455" s="11">
        <v>0.19550129228384544</v>
      </c>
      <c r="N1455" s="11">
        <v>3.106135371073619</v>
      </c>
      <c r="O1455" s="11">
        <v>6.9410768362621367</v>
      </c>
      <c r="P1455" s="11">
        <v>4.0360110388810959</v>
      </c>
      <c r="Q1455" s="11">
        <v>1.2715824007995467</v>
      </c>
      <c r="R1455" s="11">
        <v>0.35071925448283947</v>
      </c>
      <c r="S1455" s="11">
        <v>6.2626335989767135E-2</v>
      </c>
      <c r="T1455" s="11">
        <v>0.13338355379680131</v>
      </c>
      <c r="U1455" s="11">
        <v>5.0561518126499817E-2</v>
      </c>
      <c r="V1455" s="11">
        <v>-3.7763128504554246E-2</v>
      </c>
      <c r="W1455" s="11">
        <v>99.999999999999986</v>
      </c>
      <c r="X1455" s="11">
        <v>97.083757239022333</v>
      </c>
      <c r="Y1455" s="9" t="s">
        <v>29</v>
      </c>
      <c r="Z1455" s="9" t="s">
        <v>31</v>
      </c>
    </row>
    <row r="1456" spans="1:26" s="9" customFormat="1" x14ac:dyDescent="0.25">
      <c r="A1456" s="9" t="s">
        <v>186</v>
      </c>
      <c r="B1456" s="9">
        <v>0</v>
      </c>
      <c r="C1456" s="9" t="s">
        <v>445</v>
      </c>
      <c r="D1456" s="9" t="s">
        <v>110</v>
      </c>
      <c r="E1456" s="9" t="s">
        <v>111</v>
      </c>
      <c r="F1456" s="9" t="s">
        <v>30</v>
      </c>
      <c r="G1456" s="9" t="s">
        <v>28</v>
      </c>
      <c r="H1456" s="10">
        <v>42870</v>
      </c>
      <c r="I1456" s="11">
        <v>61.786923917612675</v>
      </c>
      <c r="J1456" s="11">
        <v>1.0402191316408982</v>
      </c>
      <c r="K1456" s="11">
        <v>14.931353125613601</v>
      </c>
      <c r="L1456" s="11">
        <v>6.9869724746041655</v>
      </c>
      <c r="M1456" s="11">
        <v>0.24556091418528625</v>
      </c>
      <c r="N1456" s="11">
        <v>2.2149836258928404</v>
      </c>
      <c r="O1456" s="11">
        <v>5.743943016254673</v>
      </c>
      <c r="P1456" s="11">
        <v>4.8266989333262531</v>
      </c>
      <c r="Q1456" s="11">
        <v>1.4933381266122112</v>
      </c>
      <c r="R1456" s="11">
        <v>0.49638681827862396</v>
      </c>
      <c r="S1456" s="11">
        <v>4.252396318818371E-2</v>
      </c>
      <c r="T1456" s="11">
        <v>0.16661226971108165</v>
      </c>
      <c r="U1456" s="11">
        <v>5.4719712502534948E-2</v>
      </c>
      <c r="V1456" s="11">
        <v>-3.0236029423023697E-2</v>
      </c>
      <c r="W1456" s="11">
        <v>100.00000000000003</v>
      </c>
      <c r="X1456" s="11">
        <v>100.17880932564962</v>
      </c>
      <c r="Y1456" s="9" t="s">
        <v>29</v>
      </c>
      <c r="Z1456" s="9" t="s">
        <v>31</v>
      </c>
    </row>
    <row r="1457" spans="1:26" s="9" customFormat="1" x14ac:dyDescent="0.25">
      <c r="A1457" s="9" t="s">
        <v>186</v>
      </c>
      <c r="B1457" s="9">
        <v>0</v>
      </c>
      <c r="C1457" s="9" t="s">
        <v>445</v>
      </c>
      <c r="D1457" s="9" t="s">
        <v>110</v>
      </c>
      <c r="E1457" s="9" t="s">
        <v>111</v>
      </c>
      <c r="F1457" s="9" t="s">
        <v>30</v>
      </c>
      <c r="G1457" s="9" t="s">
        <v>28</v>
      </c>
      <c r="H1457" s="10">
        <v>42870</v>
      </c>
      <c r="I1457" s="11">
        <v>62.158721892073522</v>
      </c>
      <c r="J1457" s="11">
        <v>1.0686209858262288</v>
      </c>
      <c r="K1457" s="11">
        <v>15.500285131899201</v>
      </c>
      <c r="L1457" s="11">
        <v>6.5862413231308858</v>
      </c>
      <c r="M1457" s="11">
        <v>0.13415511875554656</v>
      </c>
      <c r="N1457" s="11">
        <v>2.1578761934582058</v>
      </c>
      <c r="O1457" s="11">
        <v>5.5292967446547205</v>
      </c>
      <c r="P1457" s="11">
        <v>4.7181430426078332</v>
      </c>
      <c r="Q1457" s="11">
        <v>1.5242310503591601</v>
      </c>
      <c r="R1457" s="11">
        <v>0.47314424408169387</v>
      </c>
      <c r="S1457" s="11">
        <v>4.3207854430301722E-2</v>
      </c>
      <c r="T1457" s="11">
        <v>6.1332559142177979E-2</v>
      </c>
      <c r="U1457" s="11">
        <v>8.124548123495981E-2</v>
      </c>
      <c r="V1457" s="11">
        <v>-3.6501621654439702E-2</v>
      </c>
      <c r="W1457" s="11">
        <v>100</v>
      </c>
      <c r="X1457" s="11">
        <v>94.89015490490695</v>
      </c>
      <c r="Y1457" s="9" t="s">
        <v>29</v>
      </c>
      <c r="Z1457" s="9" t="s">
        <v>31</v>
      </c>
    </row>
    <row r="1458" spans="1:26" s="9" customFormat="1" x14ac:dyDescent="0.25">
      <c r="A1458" s="9" t="s">
        <v>186</v>
      </c>
      <c r="B1458" s="9">
        <v>0</v>
      </c>
      <c r="C1458" s="9" t="s">
        <v>445</v>
      </c>
      <c r="D1458" s="9" t="s">
        <v>110</v>
      </c>
      <c r="E1458" s="9" t="s">
        <v>111</v>
      </c>
      <c r="F1458" s="9" t="s">
        <v>30</v>
      </c>
      <c r="G1458" s="9" t="s">
        <v>28</v>
      </c>
      <c r="H1458" s="10">
        <v>42870</v>
      </c>
      <c r="I1458" s="11">
        <v>58.461987965163466</v>
      </c>
      <c r="J1458" s="11">
        <v>1.1733175695400924</v>
      </c>
      <c r="K1458" s="11">
        <v>15.772631148577574</v>
      </c>
      <c r="L1458" s="11">
        <v>8.3687548949941117</v>
      </c>
      <c r="M1458" s="11">
        <v>0.16599017596511673</v>
      </c>
      <c r="N1458" s="11">
        <v>3.1791312140179691</v>
      </c>
      <c r="O1458" s="11">
        <v>7.0651813982979066</v>
      </c>
      <c r="P1458" s="11">
        <v>4.0294039251966387</v>
      </c>
      <c r="Q1458" s="11">
        <v>1.191006421698414</v>
      </c>
      <c r="R1458" s="11">
        <v>0.3634121364091652</v>
      </c>
      <c r="S1458" s="11">
        <v>0</v>
      </c>
      <c r="T1458" s="11">
        <v>0.19966020003463006</v>
      </c>
      <c r="U1458" s="11">
        <v>3.8111444680924096E-2</v>
      </c>
      <c r="V1458" s="11">
        <v>-8.5884945759828954E-3</v>
      </c>
      <c r="W1458" s="11">
        <v>100.00000000000003</v>
      </c>
      <c r="X1458" s="11">
        <v>98.680538801539072</v>
      </c>
      <c r="Y1458" s="9" t="s">
        <v>29</v>
      </c>
      <c r="Z1458" s="9" t="s">
        <v>31</v>
      </c>
    </row>
    <row r="1459" spans="1:26" s="9" customFormat="1" x14ac:dyDescent="0.25">
      <c r="A1459" s="9" t="s">
        <v>186</v>
      </c>
      <c r="B1459" s="9">
        <v>0</v>
      </c>
      <c r="C1459" s="9" t="s">
        <v>445</v>
      </c>
      <c r="D1459" s="9" t="s">
        <v>110</v>
      </c>
      <c r="E1459" s="9" t="s">
        <v>111</v>
      </c>
      <c r="F1459" s="9" t="s">
        <v>30</v>
      </c>
      <c r="G1459" s="9" t="s">
        <v>28</v>
      </c>
      <c r="H1459" s="10">
        <v>42870</v>
      </c>
      <c r="I1459" s="11">
        <v>57.805392613327832</v>
      </c>
      <c r="J1459" s="11">
        <v>1.1994490497961032</v>
      </c>
      <c r="K1459" s="11">
        <v>15.890428792310043</v>
      </c>
      <c r="L1459" s="11">
        <v>8.7320352645611585</v>
      </c>
      <c r="M1459" s="11">
        <v>0.23828983667043419</v>
      </c>
      <c r="N1459" s="11">
        <v>3.3673046204366437</v>
      </c>
      <c r="O1459" s="11">
        <v>7.4230760266119145</v>
      </c>
      <c r="P1459" s="11">
        <v>3.6542375768794928</v>
      </c>
      <c r="Q1459" s="11">
        <v>1.1074991414940007</v>
      </c>
      <c r="R1459" s="11">
        <v>0.2623252467716457</v>
      </c>
      <c r="S1459" s="11">
        <v>0</v>
      </c>
      <c r="T1459" s="11">
        <v>0.26976006579982353</v>
      </c>
      <c r="U1459" s="11">
        <v>6.4805915258251648E-2</v>
      </c>
      <c r="V1459" s="11">
        <v>-1.4604149917352484E-2</v>
      </c>
      <c r="W1459" s="11">
        <v>100</v>
      </c>
      <c r="X1459" s="11">
        <v>97.06666605336531</v>
      </c>
      <c r="Y1459" s="9" t="s">
        <v>29</v>
      </c>
      <c r="Z1459" s="9" t="s">
        <v>31</v>
      </c>
    </row>
    <row r="1460" spans="1:26" s="9" customFormat="1" x14ac:dyDescent="0.25">
      <c r="A1460" s="9" t="s">
        <v>186</v>
      </c>
      <c r="B1460" s="9">
        <v>0</v>
      </c>
      <c r="C1460" s="9" t="s">
        <v>445</v>
      </c>
      <c r="D1460" s="9" t="s">
        <v>110</v>
      </c>
      <c r="E1460" s="9" t="s">
        <v>111</v>
      </c>
      <c r="F1460" s="9" t="s">
        <v>30</v>
      </c>
      <c r="G1460" s="9" t="s">
        <v>28</v>
      </c>
      <c r="H1460" s="10">
        <v>42870</v>
      </c>
      <c r="I1460" s="11">
        <v>56.573013425799878</v>
      </c>
      <c r="J1460" s="11">
        <v>1.1928012661383562</v>
      </c>
      <c r="K1460" s="11">
        <v>15.933880880743397</v>
      </c>
      <c r="L1460" s="11">
        <v>9.14079971749163</v>
      </c>
      <c r="M1460" s="11">
        <v>0.22281766523219318</v>
      </c>
      <c r="N1460" s="11">
        <v>3.5992034094594541</v>
      </c>
      <c r="O1460" s="11">
        <v>7.6385507196766769</v>
      </c>
      <c r="P1460" s="11">
        <v>3.8874438557961657</v>
      </c>
      <c r="Q1460" s="11">
        <v>1.0030904267235221</v>
      </c>
      <c r="R1460" s="11">
        <v>0.37041711925812293</v>
      </c>
      <c r="S1460" s="11">
        <v>0.10785158622530035</v>
      </c>
      <c r="T1460" s="11">
        <v>0.34034924401586725</v>
      </c>
      <c r="U1460" s="11">
        <v>4.5429514771060775E-2</v>
      </c>
      <c r="V1460" s="11">
        <v>-5.5648831331633127E-2</v>
      </c>
      <c r="W1460" s="11">
        <v>99.999999999999972</v>
      </c>
      <c r="X1460" s="11">
        <v>96.98512897296861</v>
      </c>
      <c r="Y1460" s="9" t="s">
        <v>29</v>
      </c>
      <c r="Z1460" s="9" t="s">
        <v>31</v>
      </c>
    </row>
    <row r="1461" spans="1:26" s="9" customFormat="1" x14ac:dyDescent="0.25">
      <c r="A1461" s="9" t="s">
        <v>186</v>
      </c>
      <c r="B1461" s="9">
        <v>0</v>
      </c>
      <c r="C1461" s="9" t="s">
        <v>445</v>
      </c>
      <c r="D1461" s="9" t="s">
        <v>110</v>
      </c>
      <c r="E1461" s="9" t="s">
        <v>111</v>
      </c>
      <c r="F1461" s="9" t="s">
        <v>30</v>
      </c>
      <c r="G1461" s="9" t="s">
        <v>28</v>
      </c>
      <c r="H1461" s="10">
        <v>42870</v>
      </c>
      <c r="I1461" s="11">
        <v>59.995348313007725</v>
      </c>
      <c r="J1461" s="11">
        <v>1.0582222867669144</v>
      </c>
      <c r="K1461" s="11">
        <v>15.000918041109815</v>
      </c>
      <c r="L1461" s="11">
        <v>7.6389854710133127</v>
      </c>
      <c r="M1461" s="11">
        <v>0.23719492071179055</v>
      </c>
      <c r="N1461" s="11">
        <v>2.6681352975818409</v>
      </c>
      <c r="O1461" s="11">
        <v>6.3750925793481947</v>
      </c>
      <c r="P1461" s="11">
        <v>4.8408791295359528</v>
      </c>
      <c r="Q1461" s="11">
        <v>1.3657289206064132</v>
      </c>
      <c r="R1461" s="11">
        <v>0.49024782899464331</v>
      </c>
      <c r="S1461" s="11">
        <v>5.8361501208881394E-2</v>
      </c>
      <c r="T1461" s="11">
        <v>0.25290479224347878</v>
      </c>
      <c r="U1461" s="11">
        <v>5.4933579803513682E-2</v>
      </c>
      <c r="V1461" s="11">
        <v>-3.6952661932477981E-2</v>
      </c>
      <c r="W1461" s="11">
        <v>100</v>
      </c>
      <c r="X1461" s="11">
        <v>98.695199415525806</v>
      </c>
      <c r="Y1461" s="9" t="s">
        <v>29</v>
      </c>
      <c r="Z1461" s="9" t="s">
        <v>31</v>
      </c>
    </row>
    <row r="1462" spans="1:26" s="9" customFormat="1" x14ac:dyDescent="0.25">
      <c r="A1462" s="9" t="s">
        <v>186</v>
      </c>
      <c r="B1462" s="9">
        <v>0</v>
      </c>
      <c r="C1462" s="9" t="s">
        <v>445</v>
      </c>
      <c r="D1462" s="9" t="s">
        <v>110</v>
      </c>
      <c r="E1462" s="9" t="s">
        <v>111</v>
      </c>
      <c r="F1462" s="9" t="s">
        <v>30</v>
      </c>
      <c r="G1462" s="9" t="s">
        <v>28</v>
      </c>
      <c r="H1462" s="10">
        <v>42870</v>
      </c>
      <c r="I1462" s="11">
        <v>60.192440763309222</v>
      </c>
      <c r="J1462" s="11">
        <v>1.1508650256115103</v>
      </c>
      <c r="K1462" s="11">
        <v>15.241741274546747</v>
      </c>
      <c r="L1462" s="11">
        <v>7.6384305453904169</v>
      </c>
      <c r="M1462" s="11">
        <v>0.26439221683456915</v>
      </c>
      <c r="N1462" s="11">
        <v>2.694457161716139</v>
      </c>
      <c r="O1462" s="11">
        <v>6.3715900178028155</v>
      </c>
      <c r="P1462" s="11">
        <v>4.3077853495619927</v>
      </c>
      <c r="Q1462" s="11">
        <v>1.3846168634199676</v>
      </c>
      <c r="R1462" s="11">
        <v>0.43244617212732744</v>
      </c>
      <c r="S1462" s="11">
        <v>9.2649392869168595E-2</v>
      </c>
      <c r="T1462" s="11">
        <v>0.22596189437077271</v>
      </c>
      <c r="U1462" s="11">
        <v>5.3745183847238642E-2</v>
      </c>
      <c r="V1462" s="11">
        <v>-5.112186140789348E-2</v>
      </c>
      <c r="W1462" s="11">
        <v>99.999999999999986</v>
      </c>
      <c r="X1462" s="11">
        <v>98.111813995760414</v>
      </c>
      <c r="Y1462" s="9" t="s">
        <v>29</v>
      </c>
      <c r="Z1462" s="9" t="s">
        <v>31</v>
      </c>
    </row>
    <row r="1463" spans="1:26" s="9" customFormat="1" x14ac:dyDescent="0.25">
      <c r="A1463" s="9" t="s">
        <v>186</v>
      </c>
      <c r="B1463" s="9">
        <v>0</v>
      </c>
      <c r="C1463" s="9" t="s">
        <v>445</v>
      </c>
      <c r="D1463" s="9" t="s">
        <v>110</v>
      </c>
      <c r="E1463" s="9" t="s">
        <v>111</v>
      </c>
      <c r="F1463" s="9" t="s">
        <v>30</v>
      </c>
      <c r="G1463" s="9" t="s">
        <v>28</v>
      </c>
      <c r="H1463" s="10">
        <v>42870</v>
      </c>
      <c r="I1463" s="11">
        <v>57.271779818903767</v>
      </c>
      <c r="J1463" s="11">
        <v>1.1822259041152141</v>
      </c>
      <c r="K1463" s="11">
        <v>15.904037522558745</v>
      </c>
      <c r="L1463" s="11">
        <v>9.0178315749477527</v>
      </c>
      <c r="M1463" s="11">
        <v>0.2394148884551216</v>
      </c>
      <c r="N1463" s="11">
        <v>3.5171364019976279</v>
      </c>
      <c r="O1463" s="11">
        <v>7.3115272177357991</v>
      </c>
      <c r="P1463" s="11">
        <v>3.7763809801303081</v>
      </c>
      <c r="Q1463" s="11">
        <v>1.0987505246057059</v>
      </c>
      <c r="R1463" s="11">
        <v>0.2935569875795</v>
      </c>
      <c r="S1463" s="11">
        <v>0</v>
      </c>
      <c r="T1463" s="11">
        <v>0.3578561476055695</v>
      </c>
      <c r="U1463" s="11">
        <v>3.8084440489249527E-2</v>
      </c>
      <c r="V1463" s="11">
        <v>-8.5824091243379211E-3</v>
      </c>
      <c r="W1463" s="11">
        <v>100.00000000000003</v>
      </c>
      <c r="X1463" s="11">
        <v>98.406578438067058</v>
      </c>
      <c r="Y1463" s="9" t="s">
        <v>29</v>
      </c>
      <c r="Z1463" s="9" t="s">
        <v>31</v>
      </c>
    </row>
    <row r="1464" spans="1:26" s="9" customFormat="1" x14ac:dyDescent="0.25">
      <c r="A1464" s="9" t="s">
        <v>186</v>
      </c>
      <c r="B1464" s="9">
        <v>0</v>
      </c>
      <c r="C1464" s="9" t="s">
        <v>445</v>
      </c>
      <c r="D1464" s="9" t="s">
        <v>110</v>
      </c>
      <c r="E1464" s="9" t="s">
        <v>111</v>
      </c>
      <c r="F1464" s="9" t="s">
        <v>30</v>
      </c>
      <c r="G1464" s="9" t="s">
        <v>28</v>
      </c>
      <c r="H1464" s="10">
        <v>42870</v>
      </c>
      <c r="I1464" s="11">
        <v>56.260077710068209</v>
      </c>
      <c r="J1464" s="11">
        <v>1.1394825756550298</v>
      </c>
      <c r="K1464" s="11">
        <v>16.054665596723279</v>
      </c>
      <c r="L1464" s="11">
        <v>9.5309259994774322</v>
      </c>
      <c r="M1464" s="11">
        <v>0.23972262437723349</v>
      </c>
      <c r="N1464" s="11">
        <v>3.7138640379623746</v>
      </c>
      <c r="O1464" s="11">
        <v>7.8081060818293517</v>
      </c>
      <c r="P1464" s="11">
        <v>3.6533616329369156</v>
      </c>
      <c r="Q1464" s="11">
        <v>1.0043159058583491</v>
      </c>
      <c r="R1464" s="11">
        <v>0.33186351609642606</v>
      </c>
      <c r="S1464" s="11">
        <v>0</v>
      </c>
      <c r="T1464" s="11">
        <v>0.23007798752122996</v>
      </c>
      <c r="U1464" s="11">
        <v>4.3292355201588535E-2</v>
      </c>
      <c r="V1464" s="11">
        <v>-9.756023707400233E-3</v>
      </c>
      <c r="W1464" s="11">
        <v>100.00000000000003</v>
      </c>
      <c r="X1464" s="11">
        <v>98.905975443892004</v>
      </c>
      <c r="Y1464" s="9" t="s">
        <v>29</v>
      </c>
      <c r="Z1464" s="9" t="s">
        <v>31</v>
      </c>
    </row>
    <row r="1465" spans="1:26" s="9" customFormat="1" x14ac:dyDescent="0.25">
      <c r="A1465" s="9" t="s">
        <v>186</v>
      </c>
      <c r="B1465" s="9">
        <v>0</v>
      </c>
      <c r="C1465" s="9" t="s">
        <v>445</v>
      </c>
      <c r="D1465" s="9" t="s">
        <v>110</v>
      </c>
      <c r="E1465" s="9" t="s">
        <v>111</v>
      </c>
      <c r="F1465" s="9" t="s">
        <v>30</v>
      </c>
      <c r="G1465" s="9" t="s">
        <v>28</v>
      </c>
      <c r="H1465" s="10">
        <v>42870</v>
      </c>
      <c r="I1465" s="11">
        <v>72.666846165601527</v>
      </c>
      <c r="J1465" s="11">
        <v>0.51117673556266352</v>
      </c>
      <c r="K1465" s="11">
        <v>14.1220835288575</v>
      </c>
      <c r="L1465" s="11">
        <v>2.673142604996436</v>
      </c>
      <c r="M1465" s="11">
        <v>0.11388051051312906</v>
      </c>
      <c r="N1465" s="11">
        <v>0.49403957959706368</v>
      </c>
      <c r="O1465" s="11">
        <v>1.9296756182111594</v>
      </c>
      <c r="P1465" s="11">
        <v>4.8481245232366241</v>
      </c>
      <c r="Q1465" s="11">
        <v>2.4689919525829205</v>
      </c>
      <c r="R1465" s="11">
        <v>7.8609920099330502E-2</v>
      </c>
      <c r="S1465" s="11">
        <v>2.3980404347384316E-2</v>
      </c>
      <c r="T1465" s="11">
        <v>1.6515207925127499E-2</v>
      </c>
      <c r="U1465" s="11">
        <v>8.1366336702540079E-2</v>
      </c>
      <c r="V1465" s="11">
        <v>-2.8433088233422148E-2</v>
      </c>
      <c r="W1465" s="11">
        <v>99.999999999999972</v>
      </c>
      <c r="X1465" s="11">
        <v>94.660622361340714</v>
      </c>
      <c r="Y1465" s="9" t="s">
        <v>29</v>
      </c>
      <c r="Z1465" s="9" t="s">
        <v>31</v>
      </c>
    </row>
    <row r="1466" spans="1:26" s="9" customFormat="1" x14ac:dyDescent="0.25">
      <c r="A1466" s="9" t="s">
        <v>186</v>
      </c>
      <c r="B1466" s="9">
        <v>0</v>
      </c>
      <c r="C1466" s="9" t="s">
        <v>445</v>
      </c>
      <c r="D1466" s="9" t="s">
        <v>110</v>
      </c>
      <c r="E1466" s="9" t="s">
        <v>111</v>
      </c>
      <c r="F1466" s="9" t="s">
        <v>30</v>
      </c>
      <c r="G1466" s="9" t="s">
        <v>28</v>
      </c>
      <c r="H1466" s="10">
        <v>42870</v>
      </c>
      <c r="I1466" s="11">
        <v>56.375978157296551</v>
      </c>
      <c r="J1466" s="11">
        <v>1.1963974937035347</v>
      </c>
      <c r="K1466" s="11">
        <v>15.688631370487952</v>
      </c>
      <c r="L1466" s="11">
        <v>9.3344829209189264</v>
      </c>
      <c r="M1466" s="11">
        <v>0.22233942989435979</v>
      </c>
      <c r="N1466" s="11">
        <v>3.5804948718558394</v>
      </c>
      <c r="O1466" s="11">
        <v>7.7589120053454161</v>
      </c>
      <c r="P1466" s="11">
        <v>4.0756760524609907</v>
      </c>
      <c r="Q1466" s="11">
        <v>1.0569489219180057</v>
      </c>
      <c r="R1466" s="11">
        <v>0.30758127330165863</v>
      </c>
      <c r="S1466" s="11">
        <v>6.1777943381926666E-2</v>
      </c>
      <c r="T1466" s="11">
        <v>0.32206944503630458</v>
      </c>
      <c r="U1466" s="11">
        <v>5.7731881497187595E-2</v>
      </c>
      <c r="V1466" s="11">
        <v>-3.9021767098650385E-2</v>
      </c>
      <c r="W1466" s="11">
        <v>100.00000000000003</v>
      </c>
      <c r="X1466" s="11">
        <v>98.09326222686903</v>
      </c>
      <c r="Y1466" s="9" t="s">
        <v>29</v>
      </c>
      <c r="Z1466" s="9" t="s">
        <v>31</v>
      </c>
    </row>
    <row r="1467" spans="1:26" s="9" customFormat="1" x14ac:dyDescent="0.25">
      <c r="A1467" s="9" t="s">
        <v>186</v>
      </c>
      <c r="B1467" s="9">
        <v>0</v>
      </c>
      <c r="C1467" s="9" t="s">
        <v>445</v>
      </c>
      <c r="D1467" s="9" t="s">
        <v>110</v>
      </c>
      <c r="E1467" s="9" t="s">
        <v>111</v>
      </c>
      <c r="F1467" s="9" t="s">
        <v>30</v>
      </c>
      <c r="G1467" s="9" t="s">
        <v>28</v>
      </c>
      <c r="H1467" s="10">
        <v>42870</v>
      </c>
      <c r="I1467" s="11">
        <v>77.266634963614038</v>
      </c>
      <c r="J1467" s="11">
        <v>0.17745045196855613</v>
      </c>
      <c r="K1467" s="11">
        <v>12.818873731869841</v>
      </c>
      <c r="L1467" s="11">
        <v>0.77984544250701338</v>
      </c>
      <c r="M1467" s="11">
        <v>3.8999589947919709E-2</v>
      </c>
      <c r="N1467" s="11">
        <v>4.0237988969076557E-2</v>
      </c>
      <c r="O1467" s="11">
        <v>0.58924872532894923</v>
      </c>
      <c r="P1467" s="11">
        <v>2.9196404442633899</v>
      </c>
      <c r="Q1467" s="11">
        <v>5.1986171200550775</v>
      </c>
      <c r="R1467" s="11">
        <v>5.4645733969242638E-3</v>
      </c>
      <c r="S1467" s="11">
        <v>0.13389859215452435</v>
      </c>
      <c r="T1467" s="11">
        <v>1.3409229367049488E-2</v>
      </c>
      <c r="U1467" s="11">
        <v>9.560150148326152E-2</v>
      </c>
      <c r="V1467" s="11">
        <v>-7.792235492563479E-2</v>
      </c>
      <c r="W1467" s="11">
        <v>99.999999999999986</v>
      </c>
      <c r="X1467" s="11">
        <v>92.308662855364929</v>
      </c>
      <c r="Y1467" s="9" t="s">
        <v>29</v>
      </c>
      <c r="Z1467" s="9" t="s">
        <v>31</v>
      </c>
    </row>
    <row r="1468" spans="1:26" s="9" customFormat="1" x14ac:dyDescent="0.25">
      <c r="A1468" s="9" t="s">
        <v>186</v>
      </c>
      <c r="B1468" s="9">
        <v>0</v>
      </c>
      <c r="C1468" s="9" t="s">
        <v>445</v>
      </c>
      <c r="D1468" s="9" t="s">
        <v>110</v>
      </c>
      <c r="E1468" s="9" t="s">
        <v>111</v>
      </c>
      <c r="F1468" s="9" t="s">
        <v>30</v>
      </c>
      <c r="G1468" s="9" t="s">
        <v>28</v>
      </c>
      <c r="H1468" s="10">
        <v>42870</v>
      </c>
      <c r="I1468" s="11">
        <v>60.386105639134577</v>
      </c>
      <c r="J1468" s="11">
        <v>1.0991779684204857</v>
      </c>
      <c r="K1468" s="11">
        <v>15.580219184349607</v>
      </c>
      <c r="L1468" s="11">
        <v>7.328003850871994</v>
      </c>
      <c r="M1468" s="11">
        <v>0.13032385323564266</v>
      </c>
      <c r="N1468" s="11">
        <v>2.7678093071515715</v>
      </c>
      <c r="O1468" s="11">
        <v>6.2736915486175242</v>
      </c>
      <c r="P1468" s="11">
        <v>4.372225723094747</v>
      </c>
      <c r="Q1468" s="11">
        <v>1.3674052570935962</v>
      </c>
      <c r="R1468" s="11">
        <v>0.44232655276774907</v>
      </c>
      <c r="S1468" s="11">
        <v>6.2227616257702061E-2</v>
      </c>
      <c r="T1468" s="11">
        <v>0.17960125971071556</v>
      </c>
      <c r="U1468" s="11">
        <v>4.7871221858444182E-2</v>
      </c>
      <c r="V1468" s="11">
        <v>-3.6988982564374939E-2</v>
      </c>
      <c r="W1468" s="11">
        <v>99.999999999999957</v>
      </c>
      <c r="X1468" s="11">
        <v>98.830718093573125</v>
      </c>
      <c r="Y1468" s="9" t="s">
        <v>29</v>
      </c>
      <c r="Z1468" s="9" t="s">
        <v>31</v>
      </c>
    </row>
    <row r="1469" spans="1:26" s="9" customFormat="1" x14ac:dyDescent="0.25">
      <c r="A1469" s="9" t="s">
        <v>186</v>
      </c>
      <c r="B1469" s="9">
        <v>0</v>
      </c>
      <c r="C1469" s="9" t="s">
        <v>445</v>
      </c>
      <c r="D1469" s="9" t="s">
        <v>110</v>
      </c>
      <c r="E1469" s="9" t="s">
        <v>111</v>
      </c>
      <c r="F1469" s="9" t="s">
        <v>30</v>
      </c>
      <c r="G1469" s="9" t="s">
        <v>28</v>
      </c>
      <c r="H1469" s="10">
        <v>42870</v>
      </c>
      <c r="I1469" s="11">
        <v>66.162693538235644</v>
      </c>
      <c r="J1469" s="11">
        <v>0.84794152209878293</v>
      </c>
      <c r="K1469" s="11">
        <v>15.187172020382777</v>
      </c>
      <c r="L1469" s="11">
        <v>4.8265180476457976</v>
      </c>
      <c r="M1469" s="11">
        <v>0.1260734163177491</v>
      </c>
      <c r="N1469" s="11">
        <v>1.4678915943755726</v>
      </c>
      <c r="O1469" s="11">
        <v>4.2575469964576467</v>
      </c>
      <c r="P1469" s="11">
        <v>4.7910371793604334</v>
      </c>
      <c r="Q1469" s="11">
        <v>1.7976568171634448</v>
      </c>
      <c r="R1469" s="11">
        <v>0.40659134315360329</v>
      </c>
      <c r="S1469" s="11">
        <v>0</v>
      </c>
      <c r="T1469" s="11">
        <v>8.0148898608446748E-2</v>
      </c>
      <c r="U1469" s="11">
        <v>6.2904226549244921E-2</v>
      </c>
      <c r="V1469" s="11">
        <v>-1.4175600349125617E-2</v>
      </c>
      <c r="W1469" s="11">
        <v>100.00000000000001</v>
      </c>
      <c r="X1469" s="11">
        <v>96.531055915287837</v>
      </c>
      <c r="Y1469" s="9" t="s">
        <v>29</v>
      </c>
      <c r="Z1469" s="9" t="s">
        <v>31</v>
      </c>
    </row>
    <row r="1470" spans="1:26" s="9" customFormat="1" x14ac:dyDescent="0.25">
      <c r="A1470" s="9" t="s">
        <v>186</v>
      </c>
      <c r="B1470" s="9">
        <v>0</v>
      </c>
      <c r="C1470" s="9" t="s">
        <v>445</v>
      </c>
      <c r="D1470" s="9" t="s">
        <v>110</v>
      </c>
      <c r="E1470" s="9" t="s">
        <v>111</v>
      </c>
      <c r="F1470" s="9" t="s">
        <v>30</v>
      </c>
      <c r="G1470" s="9" t="s">
        <v>28</v>
      </c>
      <c r="H1470" s="10">
        <v>42870</v>
      </c>
      <c r="I1470" s="11">
        <v>57.103193243337763</v>
      </c>
      <c r="J1470" s="11">
        <v>1.1454222705393833</v>
      </c>
      <c r="K1470" s="11">
        <v>15.81615382979777</v>
      </c>
      <c r="L1470" s="11">
        <v>9.2402184186804881</v>
      </c>
      <c r="M1470" s="11">
        <v>0.21033017453456562</v>
      </c>
      <c r="N1470" s="11">
        <v>3.3477670960290453</v>
      </c>
      <c r="O1470" s="11">
        <v>7.2243538140504713</v>
      </c>
      <c r="P1470" s="11">
        <v>4.2457539212394524</v>
      </c>
      <c r="Q1470" s="11">
        <v>1.1007005834914496</v>
      </c>
      <c r="R1470" s="11">
        <v>0.34278632798911551</v>
      </c>
      <c r="S1470" s="11">
        <v>0</v>
      </c>
      <c r="T1470" s="11">
        <v>0.1931685633125452</v>
      </c>
      <c r="U1470" s="11">
        <v>3.8923177215523727E-2</v>
      </c>
      <c r="V1470" s="11">
        <v>-8.7714202175828131E-3</v>
      </c>
      <c r="W1470" s="11">
        <v>99.999999999999986</v>
      </c>
      <c r="X1470" s="11">
        <v>98.606869156529854</v>
      </c>
      <c r="Y1470" s="9" t="s">
        <v>29</v>
      </c>
      <c r="Z1470" s="9" t="s">
        <v>31</v>
      </c>
    </row>
    <row r="1471" spans="1:26" s="9" customFormat="1" x14ac:dyDescent="0.25">
      <c r="A1471" s="9" t="s">
        <v>186</v>
      </c>
      <c r="B1471" s="9">
        <v>0</v>
      </c>
      <c r="C1471" s="9" t="s">
        <v>445</v>
      </c>
      <c r="D1471" s="9" t="s">
        <v>110</v>
      </c>
      <c r="E1471" s="9" t="s">
        <v>111</v>
      </c>
      <c r="F1471" s="9" t="s">
        <v>30</v>
      </c>
      <c r="G1471" s="9" t="s">
        <v>28</v>
      </c>
      <c r="H1471" s="10">
        <v>42870</v>
      </c>
      <c r="I1471" s="11">
        <v>60.838832723784463</v>
      </c>
      <c r="J1471" s="11">
        <v>1.1282396736249789</v>
      </c>
      <c r="K1471" s="11">
        <v>15.547254076476491</v>
      </c>
      <c r="L1471" s="11">
        <v>7.3099569427135798</v>
      </c>
      <c r="M1471" s="11">
        <v>0.19094936209989033</v>
      </c>
      <c r="N1471" s="11">
        <v>2.6062460241724308</v>
      </c>
      <c r="O1471" s="11">
        <v>6.0500913865675061</v>
      </c>
      <c r="P1471" s="11">
        <v>4.2875957487287062</v>
      </c>
      <c r="Q1471" s="11">
        <v>1.4169681362596729</v>
      </c>
      <c r="R1471" s="11">
        <v>0.41614155891225679</v>
      </c>
      <c r="S1471" s="11">
        <v>2.2536941878742419E-3</v>
      </c>
      <c r="T1471" s="11">
        <v>0.16579475467242763</v>
      </c>
      <c r="U1471" s="11">
        <v>5.2442977426333776E-2</v>
      </c>
      <c r="V1471" s="11">
        <v>-1.2767059626625676E-2</v>
      </c>
      <c r="W1471" s="11">
        <v>100</v>
      </c>
      <c r="X1471" s="11">
        <v>97.617503378979379</v>
      </c>
      <c r="Y1471" s="9" t="s">
        <v>29</v>
      </c>
      <c r="Z1471" s="9" t="s">
        <v>31</v>
      </c>
    </row>
    <row r="1472" spans="1:26" s="6" customFormat="1" x14ac:dyDescent="0.25">
      <c r="A1472" s="6" t="s">
        <v>186</v>
      </c>
      <c r="B1472" s="6">
        <v>0</v>
      </c>
      <c r="C1472" s="6" t="s">
        <v>445</v>
      </c>
      <c r="D1472" s="6" t="s">
        <v>110</v>
      </c>
      <c r="E1472" s="6" t="s">
        <v>111</v>
      </c>
      <c r="F1472" s="9" t="s">
        <v>30</v>
      </c>
      <c r="G1472" s="6" t="s">
        <v>28</v>
      </c>
      <c r="H1472" s="7">
        <v>42870</v>
      </c>
      <c r="I1472" s="8">
        <v>57.940925727838788</v>
      </c>
      <c r="J1472" s="8">
        <v>1.1968021301475249</v>
      </c>
      <c r="K1472" s="8">
        <v>15.938297158538072</v>
      </c>
      <c r="L1472" s="8">
        <v>8.3499767562731968</v>
      </c>
      <c r="M1472" s="8">
        <v>0.19863522029602931</v>
      </c>
      <c r="N1472" s="8">
        <v>3.2664493893006306</v>
      </c>
      <c r="O1472" s="8">
        <v>7.177719351130456</v>
      </c>
      <c r="P1472" s="8">
        <v>3.9795870684188062</v>
      </c>
      <c r="Q1472" s="8">
        <v>1.1080528766661788</v>
      </c>
      <c r="R1472" s="8">
        <v>0.43031843542845982</v>
      </c>
      <c r="S1472" s="8">
        <v>9.956879277357869E-2</v>
      </c>
      <c r="T1472" s="8">
        <v>0.31596687728632444</v>
      </c>
      <c r="U1472" s="8">
        <v>5.115087612166444E-2</v>
      </c>
      <c r="V1472" s="8">
        <v>-5.3450660219702503E-2</v>
      </c>
      <c r="W1472" s="8">
        <v>100.00000000000003</v>
      </c>
      <c r="X1472" s="8">
        <v>99.529177003637344</v>
      </c>
      <c r="Y1472" s="6" t="s">
        <v>29</v>
      </c>
      <c r="Z1472" s="6" t="s">
        <v>31</v>
      </c>
    </row>
    <row r="1473" spans="1:26" x14ac:dyDescent="0.25">
      <c r="A1473" t="s">
        <v>185</v>
      </c>
      <c r="B1473">
        <v>0</v>
      </c>
      <c r="C1473" t="s">
        <v>446</v>
      </c>
      <c r="D1473" t="s">
        <v>110</v>
      </c>
      <c r="E1473" t="s">
        <v>111</v>
      </c>
      <c r="F1473" s="9" t="s">
        <v>30</v>
      </c>
      <c r="G1473" t="s">
        <v>28</v>
      </c>
      <c r="H1473" s="3">
        <v>42870</v>
      </c>
      <c r="I1473" s="5">
        <v>57.588437931953024</v>
      </c>
      <c r="J1473" s="5">
        <v>1.2915382138477485</v>
      </c>
      <c r="K1473" s="5">
        <v>16.086117422442673</v>
      </c>
      <c r="L1473" s="5">
        <v>8.4849046550287941</v>
      </c>
      <c r="M1473" s="5">
        <v>0.24018843198613665</v>
      </c>
      <c r="N1473" s="5">
        <v>2.9800094219966486</v>
      </c>
      <c r="O1473" s="5">
        <v>6.607406631998936</v>
      </c>
      <c r="P1473" s="5">
        <v>4.611289923415006</v>
      </c>
      <c r="Q1473" s="5">
        <v>1.4031985435228265</v>
      </c>
      <c r="R1473" s="5">
        <v>0.37649983853424623</v>
      </c>
      <c r="S1473" s="5">
        <v>9.545950502013123E-2</v>
      </c>
      <c r="T1473" s="5">
        <v>0.18210279590877146</v>
      </c>
      <c r="U1473" s="5">
        <v>0.12010638854827245</v>
      </c>
      <c r="V1473" s="5">
        <v>-6.7259704203194479E-2</v>
      </c>
      <c r="W1473" s="5">
        <v>100.00000000000003</v>
      </c>
      <c r="X1473" s="5">
        <v>97.42350956082106</v>
      </c>
      <c r="Y1473" t="s">
        <v>29</v>
      </c>
      <c r="Z1473" t="s">
        <v>31</v>
      </c>
    </row>
    <row r="1474" spans="1:26" x14ac:dyDescent="0.25">
      <c r="A1474" t="s">
        <v>185</v>
      </c>
      <c r="B1474">
        <v>0</v>
      </c>
      <c r="C1474" s="9" t="s">
        <v>446</v>
      </c>
      <c r="D1474" t="s">
        <v>110</v>
      </c>
      <c r="E1474" t="s">
        <v>111</v>
      </c>
      <c r="F1474" s="9" t="s">
        <v>30</v>
      </c>
      <c r="G1474" t="s">
        <v>28</v>
      </c>
      <c r="H1474" s="3">
        <v>42870</v>
      </c>
      <c r="I1474" s="5">
        <v>58.303670556463167</v>
      </c>
      <c r="J1474" s="5">
        <v>1.3080349088320471</v>
      </c>
      <c r="K1474" s="5">
        <v>15.695795030530112</v>
      </c>
      <c r="L1474" s="5">
        <v>8.741032265536699</v>
      </c>
      <c r="M1474" s="5">
        <v>0.19246568908378522</v>
      </c>
      <c r="N1474" s="5">
        <v>2.7302004601842129</v>
      </c>
      <c r="O1474" s="5">
        <v>6.0622093280599598</v>
      </c>
      <c r="P1474" s="5">
        <v>4.8520026454748626</v>
      </c>
      <c r="Q1474" s="5">
        <v>1.541268743782658</v>
      </c>
      <c r="R1474" s="5">
        <v>0.39968529915846213</v>
      </c>
      <c r="S1474" s="5">
        <v>6.032961441465353E-2</v>
      </c>
      <c r="T1474" s="5">
        <v>4.7983702921805191E-2</v>
      </c>
      <c r="U1474" s="5">
        <v>0.11711604711453726</v>
      </c>
      <c r="V1474" s="5">
        <v>-5.1794291556962586E-2</v>
      </c>
      <c r="W1474" s="5">
        <v>100.00000000000001</v>
      </c>
      <c r="X1474" s="5">
        <v>98.459107647756269</v>
      </c>
      <c r="Y1474" t="s">
        <v>29</v>
      </c>
      <c r="Z1474" t="s">
        <v>31</v>
      </c>
    </row>
    <row r="1475" spans="1:26" x14ac:dyDescent="0.25">
      <c r="A1475" t="s">
        <v>185</v>
      </c>
      <c r="B1475">
        <v>0</v>
      </c>
      <c r="C1475" s="9" t="s">
        <v>446</v>
      </c>
      <c r="D1475" t="s">
        <v>110</v>
      </c>
      <c r="E1475" t="s">
        <v>111</v>
      </c>
      <c r="F1475" s="9" t="s">
        <v>30</v>
      </c>
      <c r="G1475" t="s">
        <v>28</v>
      </c>
      <c r="H1475" s="3">
        <v>42870</v>
      </c>
      <c r="I1475" s="5">
        <v>56.611959202335235</v>
      </c>
      <c r="J1475" s="5">
        <v>1.2936441769288403</v>
      </c>
      <c r="K1475" s="5">
        <v>15.800251576172132</v>
      </c>
      <c r="L1475" s="5">
        <v>9.8130924092622376</v>
      </c>
      <c r="M1475" s="5">
        <v>0.18399947392423954</v>
      </c>
      <c r="N1475" s="5">
        <v>3.4133328834491796</v>
      </c>
      <c r="O1475" s="5">
        <v>6.9527106208259442</v>
      </c>
      <c r="P1475" s="5">
        <v>4.1335017695045444</v>
      </c>
      <c r="Q1475" s="5">
        <v>1.2750265054299408</v>
      </c>
      <c r="R1475" s="5">
        <v>0.32733883676234826</v>
      </c>
      <c r="S1475" s="5">
        <v>7.6238424609003472E-2</v>
      </c>
      <c r="T1475" s="5">
        <v>8.3670397511990222E-2</v>
      </c>
      <c r="U1475" s="5">
        <v>8.6922218075147578E-2</v>
      </c>
      <c r="V1475" s="5">
        <v>-5.1688494790777487E-2</v>
      </c>
      <c r="W1475" s="5">
        <v>100.00000000000001</v>
      </c>
      <c r="X1475" s="5">
        <v>99.293762152399097</v>
      </c>
      <c r="Y1475" t="s">
        <v>29</v>
      </c>
      <c r="Z1475" t="s">
        <v>31</v>
      </c>
    </row>
    <row r="1476" spans="1:26" x14ac:dyDescent="0.25">
      <c r="A1476" t="s">
        <v>185</v>
      </c>
      <c r="B1476">
        <v>0</v>
      </c>
      <c r="C1476" s="9" t="s">
        <v>446</v>
      </c>
      <c r="D1476" t="s">
        <v>110</v>
      </c>
      <c r="E1476" t="s">
        <v>111</v>
      </c>
      <c r="F1476" s="9" t="s">
        <v>30</v>
      </c>
      <c r="G1476" t="s">
        <v>28</v>
      </c>
      <c r="H1476" s="3">
        <v>42870</v>
      </c>
      <c r="I1476" s="5">
        <v>57.982798599009421</v>
      </c>
      <c r="J1476" s="5">
        <v>1.2844465900140341</v>
      </c>
      <c r="K1476" s="5">
        <v>16.04249867323885</v>
      </c>
      <c r="L1476" s="5">
        <v>8.4967504257700792</v>
      </c>
      <c r="M1476" s="5">
        <v>0.22247254154135596</v>
      </c>
      <c r="N1476" s="5">
        <v>3.0293748054760634</v>
      </c>
      <c r="O1476" s="5">
        <v>6.6599886276465865</v>
      </c>
      <c r="P1476" s="5">
        <v>4.430438671692281</v>
      </c>
      <c r="Q1476" s="5">
        <v>1.3892145541332803</v>
      </c>
      <c r="R1476" s="5">
        <v>0.32943547588708988</v>
      </c>
      <c r="S1476" s="5">
        <v>6.0665153115406038E-2</v>
      </c>
      <c r="T1476" s="5">
        <v>2.4888943252872366E-2</v>
      </c>
      <c r="U1476" s="5">
        <v>9.3681481321483046E-2</v>
      </c>
      <c r="V1476" s="5">
        <v>-4.6654542098800211E-2</v>
      </c>
      <c r="W1476" s="5">
        <v>100</v>
      </c>
      <c r="X1476" s="5">
        <v>99.068405688631614</v>
      </c>
      <c r="Y1476" t="s">
        <v>29</v>
      </c>
      <c r="Z1476" t="s">
        <v>31</v>
      </c>
    </row>
    <row r="1477" spans="1:26" x14ac:dyDescent="0.25">
      <c r="A1477" t="s">
        <v>185</v>
      </c>
      <c r="B1477">
        <v>0</v>
      </c>
      <c r="C1477" s="9" t="s">
        <v>446</v>
      </c>
      <c r="D1477" t="s">
        <v>110</v>
      </c>
      <c r="E1477" t="s">
        <v>111</v>
      </c>
      <c r="F1477" s="9" t="s">
        <v>30</v>
      </c>
      <c r="G1477" t="s">
        <v>28</v>
      </c>
      <c r="H1477" s="3">
        <v>42870</v>
      </c>
      <c r="I1477" s="5">
        <v>64.104727393082456</v>
      </c>
      <c r="J1477" s="5">
        <v>0.94624695120524971</v>
      </c>
      <c r="K1477" s="5">
        <v>15.636876516126462</v>
      </c>
      <c r="L1477" s="5">
        <v>6.2145827276123846</v>
      </c>
      <c r="M1477" s="5">
        <v>0.16050991244547297</v>
      </c>
      <c r="N1477" s="5">
        <v>1.2824557262053868</v>
      </c>
      <c r="O1477" s="5">
        <v>3.7612402039319441</v>
      </c>
      <c r="P1477" s="5">
        <v>5.1876124471414355</v>
      </c>
      <c r="Q1477" s="5">
        <v>2.219290782252981</v>
      </c>
      <c r="R1477" s="5">
        <v>0.33815982040186615</v>
      </c>
      <c r="S1477" s="5">
        <v>1.6259445676294663E-2</v>
      </c>
      <c r="T1477" s="5">
        <v>3.1487601260853627E-3</v>
      </c>
      <c r="U1477" s="5">
        <v>0.17522205688952233</v>
      </c>
      <c r="V1477" s="5">
        <v>-4.6332743097516796E-2</v>
      </c>
      <c r="W1477" s="5">
        <v>100.00000000000003</v>
      </c>
      <c r="X1477" s="5">
        <v>95.944230268218192</v>
      </c>
      <c r="Y1477" t="s">
        <v>29</v>
      </c>
      <c r="Z1477" t="s">
        <v>31</v>
      </c>
    </row>
    <row r="1478" spans="1:26" x14ac:dyDescent="0.25">
      <c r="A1478" t="s">
        <v>185</v>
      </c>
      <c r="B1478">
        <v>0</v>
      </c>
      <c r="C1478" s="9" t="s">
        <v>446</v>
      </c>
      <c r="D1478" t="s">
        <v>110</v>
      </c>
      <c r="E1478" t="s">
        <v>111</v>
      </c>
      <c r="F1478" s="9" t="s">
        <v>30</v>
      </c>
      <c r="G1478" t="s">
        <v>28</v>
      </c>
      <c r="H1478" s="3">
        <v>42870</v>
      </c>
      <c r="I1478" s="5">
        <v>56.54962777465159</v>
      </c>
      <c r="J1478" s="5">
        <v>1.3628499872368089</v>
      </c>
      <c r="K1478" s="5">
        <v>16.005456172216288</v>
      </c>
      <c r="L1478" s="5">
        <v>9.0586615589785193</v>
      </c>
      <c r="M1478" s="5">
        <v>0.22410687505640164</v>
      </c>
      <c r="N1478" s="5">
        <v>3.3013501254769335</v>
      </c>
      <c r="O1478" s="5">
        <v>6.9327345895193755</v>
      </c>
      <c r="P1478" s="5">
        <v>4.7983078957852312</v>
      </c>
      <c r="Q1478" s="5">
        <v>1.2944053696388382</v>
      </c>
      <c r="R1478" s="5">
        <v>0.33771735314844264</v>
      </c>
      <c r="S1478" s="5">
        <v>0</v>
      </c>
      <c r="T1478" s="5">
        <v>4.663582024773099E-2</v>
      </c>
      <c r="U1478" s="5">
        <v>0.11378908983837506</v>
      </c>
      <c r="V1478" s="5">
        <v>-2.5642611794563393E-2</v>
      </c>
      <c r="W1478" s="5">
        <v>99.999999999999957</v>
      </c>
      <c r="X1478" s="5">
        <v>98.524420522320256</v>
      </c>
      <c r="Y1478" t="s">
        <v>29</v>
      </c>
      <c r="Z1478" t="s">
        <v>31</v>
      </c>
    </row>
    <row r="1479" spans="1:26" x14ac:dyDescent="0.25">
      <c r="A1479" t="s">
        <v>185</v>
      </c>
      <c r="B1479">
        <v>0</v>
      </c>
      <c r="C1479" s="9" t="s">
        <v>446</v>
      </c>
      <c r="D1479" t="s">
        <v>110</v>
      </c>
      <c r="E1479" t="s">
        <v>111</v>
      </c>
      <c r="F1479" s="9" t="s">
        <v>30</v>
      </c>
      <c r="G1479" t="s">
        <v>28</v>
      </c>
      <c r="H1479" s="3">
        <v>42870</v>
      </c>
      <c r="I1479" s="5">
        <v>57.776546999819182</v>
      </c>
      <c r="J1479" s="5">
        <v>1.317520239768265</v>
      </c>
      <c r="K1479" s="5">
        <v>15.870766391157412</v>
      </c>
      <c r="L1479" s="5">
        <v>8.6945614447015611</v>
      </c>
      <c r="M1479" s="5">
        <v>0.21145292799044269</v>
      </c>
      <c r="N1479" s="5">
        <v>3.0047841522049006</v>
      </c>
      <c r="O1479" s="5">
        <v>6.3780869611002862</v>
      </c>
      <c r="P1479" s="5">
        <v>4.8639143255042869</v>
      </c>
      <c r="Q1479" s="5">
        <v>1.438052914345036</v>
      </c>
      <c r="R1479" s="5">
        <v>0.30766360799592579</v>
      </c>
      <c r="S1479" s="5">
        <v>4.7401728496882858E-3</v>
      </c>
      <c r="T1479" s="5">
        <v>4.6649036428902189E-2</v>
      </c>
      <c r="U1479" s="5">
        <v>0.11264045228088912</v>
      </c>
      <c r="V1479" s="5">
        <v>-2.7379626146785199E-2</v>
      </c>
      <c r="W1479" s="5">
        <v>99.999999999999986</v>
      </c>
      <c r="X1479" s="5">
        <v>97.042874719273073</v>
      </c>
      <c r="Y1479" t="s">
        <v>29</v>
      </c>
      <c r="Z1479" t="s">
        <v>31</v>
      </c>
    </row>
    <row r="1480" spans="1:26" x14ac:dyDescent="0.25">
      <c r="A1480" t="s">
        <v>185</v>
      </c>
      <c r="B1480">
        <v>0</v>
      </c>
      <c r="C1480" s="9" t="s">
        <v>446</v>
      </c>
      <c r="D1480" t="s">
        <v>110</v>
      </c>
      <c r="E1480" t="s">
        <v>111</v>
      </c>
      <c r="F1480" s="9" t="s">
        <v>30</v>
      </c>
      <c r="G1480" t="s">
        <v>28</v>
      </c>
      <c r="H1480" s="3">
        <v>42870</v>
      </c>
      <c r="I1480" s="5">
        <v>58.100460907051584</v>
      </c>
      <c r="J1480" s="5">
        <v>1.349913759158788</v>
      </c>
      <c r="K1480" s="5">
        <v>15.89030596566595</v>
      </c>
      <c r="L1480" s="5">
        <v>8.5085934867104491</v>
      </c>
      <c r="M1480" s="5">
        <v>0.197596772744769</v>
      </c>
      <c r="N1480" s="5">
        <v>2.8856634671084374</v>
      </c>
      <c r="O1480" s="5">
        <v>6.3669837594004166</v>
      </c>
      <c r="P1480" s="5">
        <v>4.7723435640844372</v>
      </c>
      <c r="Q1480" s="5">
        <v>1.4311331615208402</v>
      </c>
      <c r="R1480" s="5">
        <v>0.40070968989804695</v>
      </c>
      <c r="S1480" s="5">
        <v>0</v>
      </c>
      <c r="T1480" s="5">
        <v>2.6133381902720534E-2</v>
      </c>
      <c r="U1480" s="5">
        <v>9.0572873045521016E-2</v>
      </c>
      <c r="V1480" s="5">
        <v>-2.0410788291948402E-2</v>
      </c>
      <c r="W1480" s="5">
        <v>100.00000000000003</v>
      </c>
      <c r="X1480" s="5">
        <v>99.596768341050705</v>
      </c>
      <c r="Y1480" t="s">
        <v>29</v>
      </c>
      <c r="Z1480" t="s">
        <v>31</v>
      </c>
    </row>
    <row r="1481" spans="1:26" x14ac:dyDescent="0.25">
      <c r="A1481" t="s">
        <v>185</v>
      </c>
      <c r="B1481">
        <v>0</v>
      </c>
      <c r="C1481" s="9" t="s">
        <v>446</v>
      </c>
      <c r="D1481" t="s">
        <v>110</v>
      </c>
      <c r="E1481" t="s">
        <v>111</v>
      </c>
      <c r="F1481" s="9" t="s">
        <v>30</v>
      </c>
      <c r="G1481" t="s">
        <v>28</v>
      </c>
      <c r="H1481" s="3">
        <v>42870</v>
      </c>
      <c r="I1481" s="5">
        <v>63.49920525598769</v>
      </c>
      <c r="J1481" s="5">
        <v>1.0545925964551612</v>
      </c>
      <c r="K1481" s="5">
        <v>15.586238902310507</v>
      </c>
      <c r="L1481" s="5">
        <v>6.1193693231913278</v>
      </c>
      <c r="M1481" s="5">
        <v>0.23320873970385445</v>
      </c>
      <c r="N1481" s="5">
        <v>1.3521936986598508</v>
      </c>
      <c r="O1481" s="5">
        <v>4.0835046331990883</v>
      </c>
      <c r="P1481" s="5">
        <v>5.1656715941301234</v>
      </c>
      <c r="Q1481" s="5">
        <v>2.4769776912710055</v>
      </c>
      <c r="R1481" s="5">
        <v>0.29545268209668946</v>
      </c>
      <c r="S1481" s="5">
        <v>2.1095317928887785E-3</v>
      </c>
      <c r="T1481" s="5">
        <v>2.2785156619759824E-2</v>
      </c>
      <c r="U1481" s="5">
        <v>0.14145577660244285</v>
      </c>
      <c r="V1481" s="5">
        <v>-3.2765582020388033E-2</v>
      </c>
      <c r="W1481" s="5">
        <v>99.999999999999986</v>
      </c>
      <c r="X1481" s="5">
        <v>94.807767616586318</v>
      </c>
      <c r="Y1481" t="s">
        <v>29</v>
      </c>
      <c r="Z1481" t="s">
        <v>31</v>
      </c>
    </row>
    <row r="1482" spans="1:26" x14ac:dyDescent="0.25">
      <c r="A1482" t="s">
        <v>185</v>
      </c>
      <c r="B1482">
        <v>0</v>
      </c>
      <c r="C1482" s="9" t="s">
        <v>446</v>
      </c>
      <c r="D1482" t="s">
        <v>110</v>
      </c>
      <c r="E1482" t="s">
        <v>111</v>
      </c>
      <c r="F1482" s="9" t="s">
        <v>30</v>
      </c>
      <c r="G1482" t="s">
        <v>28</v>
      </c>
      <c r="H1482" s="3">
        <v>42870</v>
      </c>
      <c r="I1482" s="5">
        <v>57.008742719917414</v>
      </c>
      <c r="J1482" s="5">
        <v>1.3385374882824705</v>
      </c>
      <c r="K1482" s="5">
        <v>15.958860721207953</v>
      </c>
      <c r="L1482" s="5">
        <v>8.7635648667949066</v>
      </c>
      <c r="M1482" s="5">
        <v>0.26854206852119616</v>
      </c>
      <c r="N1482" s="5">
        <v>3.1122965828231641</v>
      </c>
      <c r="O1482" s="5">
        <v>6.6148271515792816</v>
      </c>
      <c r="P1482" s="5">
        <v>4.9153024821879061</v>
      </c>
      <c r="Q1482" s="5">
        <v>1.4369224942170382</v>
      </c>
      <c r="R1482" s="5">
        <v>0.41014092679042508</v>
      </c>
      <c r="S1482" s="5">
        <v>7.5159277876582886E-2</v>
      </c>
      <c r="T1482" s="5">
        <v>5.3448019893471976E-2</v>
      </c>
      <c r="U1482" s="5">
        <v>9.7207018669928341E-2</v>
      </c>
      <c r="V1482" s="5">
        <v>-5.3551818761717787E-2</v>
      </c>
      <c r="W1482" s="5">
        <v>100.00000000000001</v>
      </c>
      <c r="X1482" s="5">
        <v>98.457571827011819</v>
      </c>
      <c r="Y1482" t="s">
        <v>29</v>
      </c>
      <c r="Z1482" t="s">
        <v>31</v>
      </c>
    </row>
    <row r="1483" spans="1:26" x14ac:dyDescent="0.25">
      <c r="A1483" t="s">
        <v>185</v>
      </c>
      <c r="B1483">
        <v>0</v>
      </c>
      <c r="C1483" s="9" t="s">
        <v>446</v>
      </c>
      <c r="D1483" t="s">
        <v>110</v>
      </c>
      <c r="E1483" t="s">
        <v>111</v>
      </c>
      <c r="F1483" s="9" t="s">
        <v>30</v>
      </c>
      <c r="G1483" t="s">
        <v>28</v>
      </c>
      <c r="H1483" s="3">
        <v>42870</v>
      </c>
      <c r="I1483" s="5">
        <v>57.806706454269722</v>
      </c>
      <c r="J1483" s="5">
        <v>1.3094757727581647</v>
      </c>
      <c r="K1483" s="5">
        <v>15.935720411602151</v>
      </c>
      <c r="L1483" s="5">
        <v>8.5213423518411986</v>
      </c>
      <c r="M1483" s="5">
        <v>0.25842277095683552</v>
      </c>
      <c r="N1483" s="5">
        <v>2.9110410082609333</v>
      </c>
      <c r="O1483" s="5">
        <v>6.4776204857920661</v>
      </c>
      <c r="P1483" s="5">
        <v>4.8079105589804314</v>
      </c>
      <c r="Q1483" s="5">
        <v>1.4396684812611766</v>
      </c>
      <c r="R1483" s="5">
        <v>0.37483774282059623</v>
      </c>
      <c r="S1483" s="5">
        <v>2.870225143511065E-2</v>
      </c>
      <c r="T1483" s="5">
        <v>5.3043431069705757E-2</v>
      </c>
      <c r="U1483" s="5">
        <v>0.11307516470932728</v>
      </c>
      <c r="V1483" s="5">
        <v>-3.7566885757433909E-2</v>
      </c>
      <c r="W1483" s="5">
        <v>100.00000000000003</v>
      </c>
      <c r="X1483" s="5">
        <v>97.553322823130159</v>
      </c>
      <c r="Y1483" t="s">
        <v>29</v>
      </c>
      <c r="Z1483" t="s">
        <v>31</v>
      </c>
    </row>
    <row r="1484" spans="1:26" x14ac:dyDescent="0.25">
      <c r="A1484" t="s">
        <v>185</v>
      </c>
      <c r="B1484">
        <v>0</v>
      </c>
      <c r="C1484" s="9" t="s">
        <v>446</v>
      </c>
      <c r="D1484" t="s">
        <v>110</v>
      </c>
      <c r="E1484" t="s">
        <v>111</v>
      </c>
      <c r="F1484" s="9" t="s">
        <v>30</v>
      </c>
      <c r="G1484" t="s">
        <v>28</v>
      </c>
      <c r="H1484" s="3">
        <v>42870</v>
      </c>
      <c r="I1484" s="5">
        <v>57.925927213273106</v>
      </c>
      <c r="J1484" s="5">
        <v>1.3182438409352204</v>
      </c>
      <c r="K1484" s="5">
        <v>15.848774249875415</v>
      </c>
      <c r="L1484" s="5">
        <v>8.7724698950260809</v>
      </c>
      <c r="M1484" s="5">
        <v>0.21887421498239801</v>
      </c>
      <c r="N1484" s="5">
        <v>2.9571434800687637</v>
      </c>
      <c r="O1484" s="5">
        <v>6.3925600378645173</v>
      </c>
      <c r="P1484" s="5">
        <v>4.5589703957781653</v>
      </c>
      <c r="Q1484" s="5">
        <v>1.5037370665021512</v>
      </c>
      <c r="R1484" s="5">
        <v>0.38699211472238598</v>
      </c>
      <c r="S1484" s="5">
        <v>6.2214944612890384E-3</v>
      </c>
      <c r="T1484" s="5">
        <v>3.2901812307768827E-2</v>
      </c>
      <c r="U1484" s="5">
        <v>0.10301940032870464</v>
      </c>
      <c r="V1484" s="5">
        <v>-2.5835216125973604E-2</v>
      </c>
      <c r="W1484" s="5">
        <v>99.999999999999986</v>
      </c>
      <c r="X1484" s="5">
        <v>98.047182038897674</v>
      </c>
      <c r="Y1484" t="s">
        <v>29</v>
      </c>
      <c r="Z1484" t="s">
        <v>31</v>
      </c>
    </row>
    <row r="1485" spans="1:26" x14ac:dyDescent="0.25">
      <c r="A1485" t="s">
        <v>185</v>
      </c>
      <c r="B1485">
        <v>0</v>
      </c>
      <c r="C1485" s="9" t="s">
        <v>446</v>
      </c>
      <c r="D1485" t="s">
        <v>110</v>
      </c>
      <c r="E1485" t="s">
        <v>111</v>
      </c>
      <c r="F1485" s="9" t="s">
        <v>30</v>
      </c>
      <c r="G1485" t="s">
        <v>28</v>
      </c>
      <c r="H1485" s="3">
        <v>42870</v>
      </c>
      <c r="I1485" s="5">
        <v>58.396007839110787</v>
      </c>
      <c r="J1485" s="5">
        <v>1.3436317654223628</v>
      </c>
      <c r="K1485" s="5">
        <v>15.851607608898206</v>
      </c>
      <c r="L1485" s="5">
        <v>8.292562016564089</v>
      </c>
      <c r="M1485" s="5">
        <v>0.21846733762700796</v>
      </c>
      <c r="N1485" s="5">
        <v>2.8996516934457501</v>
      </c>
      <c r="O1485" s="5">
        <v>6.5424168225114734</v>
      </c>
      <c r="P1485" s="5">
        <v>4.4333842023107728</v>
      </c>
      <c r="Q1485" s="5">
        <v>1.4823709274831358</v>
      </c>
      <c r="R1485" s="5">
        <v>0.34114047944181597</v>
      </c>
      <c r="S1485" s="5">
        <v>3.2733143868715546E-3</v>
      </c>
      <c r="T1485" s="5">
        <v>9.5839183613362758E-2</v>
      </c>
      <c r="U1485" s="5">
        <v>0.13041415135061965</v>
      </c>
      <c r="V1485" s="5">
        <v>-3.0767342166294599E-2</v>
      </c>
      <c r="W1485" s="5">
        <v>99.999999999999957</v>
      </c>
      <c r="X1485" s="5">
        <v>94.705232483421838</v>
      </c>
      <c r="Y1485" t="s">
        <v>29</v>
      </c>
      <c r="Z1485" t="s">
        <v>31</v>
      </c>
    </row>
    <row r="1486" spans="1:26" x14ac:dyDescent="0.25">
      <c r="A1486" t="s">
        <v>185</v>
      </c>
      <c r="B1486">
        <v>0</v>
      </c>
      <c r="C1486" s="9" t="s">
        <v>446</v>
      </c>
      <c r="D1486" t="s">
        <v>110</v>
      </c>
      <c r="E1486" t="s">
        <v>111</v>
      </c>
      <c r="F1486" s="9" t="s">
        <v>30</v>
      </c>
      <c r="G1486" t="s">
        <v>28</v>
      </c>
      <c r="H1486" s="3">
        <v>42870</v>
      </c>
      <c r="I1486" s="5">
        <v>58.345686383004484</v>
      </c>
      <c r="J1486" s="5">
        <v>1.3257337939720375</v>
      </c>
      <c r="K1486" s="5">
        <v>15.885430697814638</v>
      </c>
      <c r="L1486" s="5">
        <v>8.6083750624744795</v>
      </c>
      <c r="M1486" s="5">
        <v>0.21410598812118223</v>
      </c>
      <c r="N1486" s="5">
        <v>2.8473021304074639</v>
      </c>
      <c r="O1486" s="5">
        <v>6.3752592949306717</v>
      </c>
      <c r="P1486" s="5">
        <v>4.4577010180519858</v>
      </c>
      <c r="Q1486" s="5">
        <v>1.4142098794411602</v>
      </c>
      <c r="R1486" s="5">
        <v>0.40269872156359321</v>
      </c>
      <c r="S1486" s="5">
        <v>0</v>
      </c>
      <c r="T1486" s="5">
        <v>4.9578229462406136E-2</v>
      </c>
      <c r="U1486" s="5">
        <v>9.5422451884904502E-2</v>
      </c>
      <c r="V1486" s="5">
        <v>-2.1503651128992562E-2</v>
      </c>
      <c r="W1486" s="5">
        <v>100.00000000000001</v>
      </c>
      <c r="X1486" s="5">
        <v>99.249909759519085</v>
      </c>
      <c r="Y1486" t="s">
        <v>29</v>
      </c>
      <c r="Z1486" t="s">
        <v>31</v>
      </c>
    </row>
    <row r="1487" spans="1:26" x14ac:dyDescent="0.25">
      <c r="A1487" t="s">
        <v>185</v>
      </c>
      <c r="B1487">
        <v>0</v>
      </c>
      <c r="C1487" s="9" t="s">
        <v>446</v>
      </c>
      <c r="D1487" t="s">
        <v>110</v>
      </c>
      <c r="E1487" t="s">
        <v>111</v>
      </c>
      <c r="F1487" s="9" t="s">
        <v>30</v>
      </c>
      <c r="G1487" t="s">
        <v>28</v>
      </c>
      <c r="H1487" s="3">
        <v>42870</v>
      </c>
      <c r="I1487" s="5">
        <v>57.844222371302209</v>
      </c>
      <c r="J1487" s="5">
        <v>1.3303208771548551</v>
      </c>
      <c r="K1487" s="5">
        <v>16.107552599693701</v>
      </c>
      <c r="L1487" s="5">
        <v>8.5228902129224355</v>
      </c>
      <c r="M1487" s="5">
        <v>0.13933669767387141</v>
      </c>
      <c r="N1487" s="5">
        <v>3.0384250778880957</v>
      </c>
      <c r="O1487" s="5">
        <v>6.5723339182993152</v>
      </c>
      <c r="P1487" s="5">
        <v>4.508396595947799</v>
      </c>
      <c r="Q1487" s="5">
        <v>1.4120205154456091</v>
      </c>
      <c r="R1487" s="5">
        <v>0.34047182437602874</v>
      </c>
      <c r="S1487" s="5">
        <v>2.0619789692397087E-2</v>
      </c>
      <c r="T1487" s="5">
        <v>9.7519056497237577E-2</v>
      </c>
      <c r="U1487" s="5">
        <v>9.6266292130043563E-2</v>
      </c>
      <c r="V1487" s="5">
        <v>-3.0375829023583982E-2</v>
      </c>
      <c r="W1487" s="5">
        <v>100</v>
      </c>
      <c r="X1487" s="5">
        <v>97.964141736363729</v>
      </c>
      <c r="Y1487" t="s">
        <v>29</v>
      </c>
      <c r="Z1487" t="s">
        <v>31</v>
      </c>
    </row>
    <row r="1488" spans="1:26" x14ac:dyDescent="0.25">
      <c r="A1488" t="s">
        <v>185</v>
      </c>
      <c r="B1488">
        <v>0</v>
      </c>
      <c r="C1488" s="9" t="s">
        <v>446</v>
      </c>
      <c r="D1488" t="s">
        <v>110</v>
      </c>
      <c r="E1488" t="s">
        <v>111</v>
      </c>
      <c r="F1488" s="9" t="s">
        <v>30</v>
      </c>
      <c r="G1488" t="s">
        <v>28</v>
      </c>
      <c r="H1488" s="3">
        <v>42870</v>
      </c>
      <c r="I1488" s="5">
        <v>57.881097785156783</v>
      </c>
      <c r="J1488" s="5">
        <v>1.2914274894517224</v>
      </c>
      <c r="K1488" s="5">
        <v>15.767503682269133</v>
      </c>
      <c r="L1488" s="5">
        <v>8.7878458564344566</v>
      </c>
      <c r="M1488" s="5">
        <v>0.18490407904896053</v>
      </c>
      <c r="N1488" s="5">
        <v>2.9344283249903973</v>
      </c>
      <c r="O1488" s="5">
        <v>6.6560739668237057</v>
      </c>
      <c r="P1488" s="5">
        <v>4.6156549447425981</v>
      </c>
      <c r="Q1488" s="5">
        <v>1.4120473999702019</v>
      </c>
      <c r="R1488" s="5">
        <v>0.30865631957892903</v>
      </c>
      <c r="S1488" s="5">
        <v>0</v>
      </c>
      <c r="T1488" s="5">
        <v>7.8969144205392097E-2</v>
      </c>
      <c r="U1488" s="5">
        <v>0.10506839127762527</v>
      </c>
      <c r="V1488" s="5">
        <v>-2.3677383949887384E-2</v>
      </c>
      <c r="W1488" s="5">
        <v>100.00000000000003</v>
      </c>
      <c r="X1488" s="5">
        <v>97.94267434849111</v>
      </c>
      <c r="Y1488" t="s">
        <v>29</v>
      </c>
      <c r="Z1488" t="s">
        <v>31</v>
      </c>
    </row>
    <row r="1489" spans="1:26" x14ac:dyDescent="0.25">
      <c r="A1489" t="s">
        <v>185</v>
      </c>
      <c r="B1489">
        <v>0</v>
      </c>
      <c r="C1489" s="9" t="s">
        <v>446</v>
      </c>
      <c r="D1489" t="s">
        <v>110</v>
      </c>
      <c r="E1489" t="s">
        <v>111</v>
      </c>
      <c r="F1489" s="9" t="s">
        <v>30</v>
      </c>
      <c r="G1489" t="s">
        <v>28</v>
      </c>
      <c r="H1489" s="3">
        <v>42870</v>
      </c>
      <c r="I1489" s="5">
        <v>58.122213716773075</v>
      </c>
      <c r="J1489" s="5">
        <v>1.3612829773485167</v>
      </c>
      <c r="K1489" s="5">
        <v>15.595340578285899</v>
      </c>
      <c r="L1489" s="5">
        <v>8.8441043785805302</v>
      </c>
      <c r="M1489" s="5">
        <v>0.17154616317180704</v>
      </c>
      <c r="N1489" s="5">
        <v>3.014749030798324</v>
      </c>
      <c r="O1489" s="5">
        <v>6.3906348688390073</v>
      </c>
      <c r="P1489" s="5">
        <v>4.5903021935439225</v>
      </c>
      <c r="Q1489" s="5">
        <v>1.3564485968620679</v>
      </c>
      <c r="R1489" s="5">
        <v>0.38547358286933742</v>
      </c>
      <c r="S1489" s="5">
        <v>0.14942095131395916</v>
      </c>
      <c r="T1489" s="5">
        <v>0</v>
      </c>
      <c r="U1489" s="5">
        <v>0.10507618714165301</v>
      </c>
      <c r="V1489" s="5">
        <v>-8.6593225528088444E-2</v>
      </c>
      <c r="W1489" s="5">
        <v>100</v>
      </c>
      <c r="X1489" s="5">
        <v>98.982103044730749</v>
      </c>
      <c r="Y1489" t="s">
        <v>29</v>
      </c>
      <c r="Z1489" t="s">
        <v>31</v>
      </c>
    </row>
    <row r="1490" spans="1:26" x14ac:dyDescent="0.25">
      <c r="A1490" t="s">
        <v>185</v>
      </c>
      <c r="B1490">
        <v>0</v>
      </c>
      <c r="C1490" s="9" t="s">
        <v>446</v>
      </c>
      <c r="D1490" t="s">
        <v>110</v>
      </c>
      <c r="E1490" t="s">
        <v>111</v>
      </c>
      <c r="F1490" s="9" t="s">
        <v>30</v>
      </c>
      <c r="G1490" t="s">
        <v>28</v>
      </c>
      <c r="H1490" s="3">
        <v>42870</v>
      </c>
      <c r="I1490" s="5">
        <v>57.312698656450088</v>
      </c>
      <c r="J1490" s="5">
        <v>1.3618561006586338</v>
      </c>
      <c r="K1490" s="5">
        <v>16.183327662667928</v>
      </c>
      <c r="L1490" s="5">
        <v>9.0371897629327158</v>
      </c>
      <c r="M1490" s="5">
        <v>0.16813404157248923</v>
      </c>
      <c r="N1490" s="5">
        <v>2.9770611793524999</v>
      </c>
      <c r="O1490" s="5">
        <v>6.4629836450247247</v>
      </c>
      <c r="P1490" s="5">
        <v>4.5744036914453865</v>
      </c>
      <c r="Q1490" s="5">
        <v>1.3832558069249847</v>
      </c>
      <c r="R1490" s="5">
        <v>0.39220662944692991</v>
      </c>
      <c r="S1490" s="5">
        <v>5.0257458078733205E-2</v>
      </c>
      <c r="T1490" s="5">
        <v>4.2041645010771213E-2</v>
      </c>
      <c r="U1490" s="5">
        <v>9.7779593353431019E-2</v>
      </c>
      <c r="V1490" s="5">
        <v>-4.3195872919320595E-2</v>
      </c>
      <c r="W1490" s="5">
        <v>99.999999999999972</v>
      </c>
      <c r="X1490" s="5">
        <v>98.492844430081263</v>
      </c>
      <c r="Y1490" t="s">
        <v>29</v>
      </c>
      <c r="Z1490" t="s">
        <v>31</v>
      </c>
    </row>
    <row r="1491" spans="1:26" x14ac:dyDescent="0.25">
      <c r="A1491" t="s">
        <v>185</v>
      </c>
      <c r="B1491">
        <v>0</v>
      </c>
      <c r="C1491" s="9" t="s">
        <v>446</v>
      </c>
      <c r="D1491" t="s">
        <v>110</v>
      </c>
      <c r="E1491" t="s">
        <v>111</v>
      </c>
      <c r="F1491" s="9" t="s">
        <v>30</v>
      </c>
      <c r="G1491" t="s">
        <v>28</v>
      </c>
      <c r="H1491" s="3">
        <v>42870</v>
      </c>
      <c r="I1491" s="5">
        <v>63.838058813079023</v>
      </c>
      <c r="J1491" s="5">
        <v>1.0065496794693742</v>
      </c>
      <c r="K1491" s="5">
        <v>15.624983068323113</v>
      </c>
      <c r="L1491" s="5">
        <v>6.2294704556682472</v>
      </c>
      <c r="M1491" s="5">
        <v>0.1256757379736671</v>
      </c>
      <c r="N1491" s="5">
        <v>1.4473116779491288</v>
      </c>
      <c r="O1491" s="5">
        <v>3.9828502798781993</v>
      </c>
      <c r="P1491" s="5">
        <v>5.15610878593455</v>
      </c>
      <c r="Q1491" s="5">
        <v>2.1329072697331286</v>
      </c>
      <c r="R1491" s="5">
        <v>0.2923885193814747</v>
      </c>
      <c r="S1491" s="5">
        <v>0</v>
      </c>
      <c r="T1491" s="5">
        <v>4.4636724364707121E-2</v>
      </c>
      <c r="U1491" s="5">
        <v>0.15369433028037735</v>
      </c>
      <c r="V1491" s="5">
        <v>-3.4635342035014609E-2</v>
      </c>
      <c r="W1491" s="5">
        <v>99.999999999999972</v>
      </c>
      <c r="X1491" s="5">
        <v>95.324683929925882</v>
      </c>
      <c r="Y1491" t="s">
        <v>29</v>
      </c>
      <c r="Z1491" t="s">
        <v>31</v>
      </c>
    </row>
    <row r="1492" spans="1:26" s="6" customFormat="1" x14ac:dyDescent="0.25">
      <c r="A1492" s="6" t="s">
        <v>185</v>
      </c>
      <c r="B1492" s="6">
        <v>0</v>
      </c>
      <c r="C1492" s="6" t="s">
        <v>446</v>
      </c>
      <c r="D1492" s="6" t="s">
        <v>110</v>
      </c>
      <c r="E1492" s="6" t="s">
        <v>111</v>
      </c>
      <c r="F1492" s="9" t="s">
        <v>30</v>
      </c>
      <c r="G1492" s="6" t="s">
        <v>28</v>
      </c>
      <c r="H1492" s="7">
        <v>42870</v>
      </c>
      <c r="I1492" s="8">
        <v>57.596144141855305</v>
      </c>
      <c r="J1492" s="8">
        <v>1.3232310567751908</v>
      </c>
      <c r="K1492" s="8">
        <v>15.838695241182176</v>
      </c>
      <c r="L1492" s="8">
        <v>8.8822219665907749</v>
      </c>
      <c r="M1492" s="8">
        <v>0.19572099000048024</v>
      </c>
      <c r="N1492" s="8">
        <v>3.0205676530093988</v>
      </c>
      <c r="O1492" s="8">
        <v>6.5021579311886288</v>
      </c>
      <c r="P1492" s="8">
        <v>4.7472052741858164</v>
      </c>
      <c r="Q1492" s="8">
        <v>1.4412449696713736</v>
      </c>
      <c r="R1492" s="8">
        <v>0.35061756320605897</v>
      </c>
      <c r="S1492" s="8">
        <v>0</v>
      </c>
      <c r="T1492" s="8">
        <v>2.461478200410764E-2</v>
      </c>
      <c r="U1492" s="8">
        <v>0.1001467009723167</v>
      </c>
      <c r="V1492" s="8">
        <v>-2.2568270641648836E-2</v>
      </c>
      <c r="W1492" s="8">
        <v>99.999999999999986</v>
      </c>
      <c r="X1492" s="8">
        <v>98.660853902039932</v>
      </c>
      <c r="Y1492" s="6" t="s">
        <v>29</v>
      </c>
      <c r="Z1492" s="6" t="s">
        <v>31</v>
      </c>
    </row>
    <row r="1493" spans="1:26" s="12" customFormat="1" x14ac:dyDescent="0.25">
      <c r="A1493" s="12" t="s">
        <v>190</v>
      </c>
      <c r="B1493" s="12">
        <v>0</v>
      </c>
      <c r="C1493" s="12" t="s">
        <v>447</v>
      </c>
      <c r="D1493" s="12" t="s">
        <v>110</v>
      </c>
      <c r="E1493" s="12" t="s">
        <v>111</v>
      </c>
      <c r="F1493" s="9" t="s">
        <v>30</v>
      </c>
      <c r="G1493" s="12" t="s">
        <v>28</v>
      </c>
      <c r="H1493" s="13">
        <v>42871</v>
      </c>
      <c r="I1493" s="14">
        <v>70.150345296611277</v>
      </c>
      <c r="J1493" s="14">
        <v>0.69218212049351646</v>
      </c>
      <c r="K1493" s="14">
        <v>15.12597506222086</v>
      </c>
      <c r="L1493" s="14">
        <v>2.4544852026750417</v>
      </c>
      <c r="M1493" s="14">
        <v>5.248645214663953E-2</v>
      </c>
      <c r="N1493" s="14">
        <v>0.71133969861750679</v>
      </c>
      <c r="O1493" s="14">
        <v>1.8617840274213964</v>
      </c>
      <c r="P1493" s="14">
        <v>5.3396550589273506</v>
      </c>
      <c r="Q1493" s="14">
        <v>3.352536926703908</v>
      </c>
      <c r="R1493" s="14">
        <v>0.11813687034838284</v>
      </c>
      <c r="S1493" s="14">
        <v>1.5474093461559063E-2</v>
      </c>
      <c r="T1493" s="14">
        <v>3.8071231892667909E-2</v>
      </c>
      <c r="U1493" s="14">
        <v>0.12140143643591401</v>
      </c>
      <c r="V1493" s="14">
        <v>-3.3873477956029213E-2</v>
      </c>
      <c r="W1493" s="14">
        <v>99.999999999999986</v>
      </c>
      <c r="X1493" s="14">
        <v>95.643728899313842</v>
      </c>
      <c r="Y1493" s="12" t="s">
        <v>29</v>
      </c>
      <c r="Z1493" s="12" t="s">
        <v>31</v>
      </c>
    </row>
    <row r="1494" spans="1:26" s="9" customFormat="1" x14ac:dyDescent="0.25">
      <c r="A1494" s="9" t="s">
        <v>190</v>
      </c>
      <c r="B1494" s="9">
        <v>0</v>
      </c>
      <c r="C1494" s="9" t="s">
        <v>447</v>
      </c>
      <c r="D1494" s="9" t="s">
        <v>110</v>
      </c>
      <c r="E1494" s="9" t="s">
        <v>111</v>
      </c>
      <c r="F1494" s="9" t="s">
        <v>30</v>
      </c>
      <c r="G1494" s="9" t="s">
        <v>28</v>
      </c>
      <c r="H1494" s="10">
        <v>42871</v>
      </c>
      <c r="I1494" s="11">
        <v>69.492801016717365</v>
      </c>
      <c r="J1494" s="11">
        <v>0.69709902020183989</v>
      </c>
      <c r="K1494" s="11">
        <v>15.208483714352047</v>
      </c>
      <c r="L1494" s="11">
        <v>2.5477109771885931</v>
      </c>
      <c r="M1494" s="11">
        <v>7.2793383593412392E-2</v>
      </c>
      <c r="N1494" s="11">
        <v>0.66081673391439399</v>
      </c>
      <c r="O1494" s="11">
        <v>1.8782049589727747</v>
      </c>
      <c r="P1494" s="11">
        <v>5.757790452055942</v>
      </c>
      <c r="Q1494" s="11">
        <v>3.3356306267228493</v>
      </c>
      <c r="R1494" s="11">
        <v>0.11469546714724885</v>
      </c>
      <c r="S1494" s="11">
        <v>9.2080519417307993E-2</v>
      </c>
      <c r="T1494" s="11">
        <v>7.1519891066829031E-2</v>
      </c>
      <c r="U1494" s="11">
        <v>0.14089496073398206</v>
      </c>
      <c r="V1494" s="11">
        <v>-7.0521722084626745E-2</v>
      </c>
      <c r="W1494" s="11">
        <v>99.999999999999929</v>
      </c>
      <c r="X1494" s="11">
        <v>96.437336107498808</v>
      </c>
      <c r="Y1494" s="9" t="s">
        <v>29</v>
      </c>
      <c r="Z1494" s="9" t="s">
        <v>31</v>
      </c>
    </row>
    <row r="1495" spans="1:26" s="9" customFormat="1" x14ac:dyDescent="0.25">
      <c r="A1495" s="9" t="s">
        <v>190</v>
      </c>
      <c r="B1495" s="9">
        <v>0</v>
      </c>
      <c r="C1495" s="9" t="s">
        <v>447</v>
      </c>
      <c r="D1495" s="9" t="s">
        <v>110</v>
      </c>
      <c r="E1495" s="9" t="s">
        <v>111</v>
      </c>
      <c r="F1495" s="9" t="s">
        <v>30</v>
      </c>
      <c r="G1495" s="9" t="s">
        <v>28</v>
      </c>
      <c r="H1495" s="10">
        <v>42871</v>
      </c>
      <c r="I1495" s="11">
        <v>69.658683474448239</v>
      </c>
      <c r="J1495" s="11">
        <v>0.67875461366259016</v>
      </c>
      <c r="K1495" s="11">
        <v>15.424724117514547</v>
      </c>
      <c r="L1495" s="11">
        <v>2.6271739734161019</v>
      </c>
      <c r="M1495" s="11">
        <v>8.0366738817508415E-2</v>
      </c>
      <c r="N1495" s="11">
        <v>0.72679487817378785</v>
      </c>
      <c r="O1495" s="11">
        <v>1.8514991626093762</v>
      </c>
      <c r="P1495" s="11">
        <v>5.4055398423299081</v>
      </c>
      <c r="Q1495" s="11">
        <v>3.2601691574509295</v>
      </c>
      <c r="R1495" s="11">
        <v>7.5751308513558643E-2</v>
      </c>
      <c r="S1495" s="11">
        <v>7.7871523123303754E-2</v>
      </c>
      <c r="T1495" s="11">
        <v>7.1953314606346561E-2</v>
      </c>
      <c r="U1495" s="11">
        <v>0.12070762290849565</v>
      </c>
      <c r="V1495" s="11">
        <v>-5.9989727574662123E-2</v>
      </c>
      <c r="W1495" s="11">
        <v>100.00000000000003</v>
      </c>
      <c r="X1495" s="11">
        <v>96.184069600643909</v>
      </c>
      <c r="Y1495" s="9" t="s">
        <v>29</v>
      </c>
      <c r="Z1495" s="9" t="s">
        <v>31</v>
      </c>
    </row>
    <row r="1496" spans="1:26" s="9" customFormat="1" x14ac:dyDescent="0.25">
      <c r="A1496" s="9" t="s">
        <v>190</v>
      </c>
      <c r="B1496" s="9">
        <v>0</v>
      </c>
      <c r="C1496" s="9" t="s">
        <v>447</v>
      </c>
      <c r="D1496" s="9" t="s">
        <v>110</v>
      </c>
      <c r="E1496" s="9" t="s">
        <v>111</v>
      </c>
      <c r="F1496" s="9" t="s">
        <v>30</v>
      </c>
      <c r="G1496" s="9" t="s">
        <v>28</v>
      </c>
      <c r="H1496" s="10">
        <v>42871</v>
      </c>
      <c r="I1496" s="11">
        <v>68.023254205429183</v>
      </c>
      <c r="J1496" s="11">
        <v>0.77684809298618118</v>
      </c>
      <c r="K1496" s="11">
        <v>16.026901948821283</v>
      </c>
      <c r="L1496" s="11">
        <v>2.7321263618763068</v>
      </c>
      <c r="M1496" s="11">
        <v>0.12049048624928538</v>
      </c>
      <c r="N1496" s="11">
        <v>0.864607302261723</v>
      </c>
      <c r="O1496" s="11">
        <v>2.4439022804823116</v>
      </c>
      <c r="P1496" s="11">
        <v>5.4820600481363897</v>
      </c>
      <c r="Q1496" s="11">
        <v>3.1258970755801627</v>
      </c>
      <c r="R1496" s="11">
        <v>0.19778270680901419</v>
      </c>
      <c r="S1496" s="11">
        <v>0</v>
      </c>
      <c r="T1496" s="11">
        <v>0.11639798015442847</v>
      </c>
      <c r="U1496" s="11">
        <v>0.11583522356685187</v>
      </c>
      <c r="V1496" s="11">
        <v>-2.6103712353093382E-2</v>
      </c>
      <c r="W1496" s="11">
        <v>100.00000000000001</v>
      </c>
      <c r="X1496" s="11">
        <v>95.77519652567959</v>
      </c>
      <c r="Y1496" s="9" t="s">
        <v>29</v>
      </c>
      <c r="Z1496" s="9" t="s">
        <v>31</v>
      </c>
    </row>
    <row r="1497" spans="1:26" s="9" customFormat="1" x14ac:dyDescent="0.25">
      <c r="A1497" s="9" t="s">
        <v>190</v>
      </c>
      <c r="B1497" s="9">
        <v>0</v>
      </c>
      <c r="C1497" s="9" t="s">
        <v>447</v>
      </c>
      <c r="D1497" s="9" t="s">
        <v>110</v>
      </c>
      <c r="E1497" s="9" t="s">
        <v>111</v>
      </c>
      <c r="F1497" s="9" t="s">
        <v>30</v>
      </c>
      <c r="G1497" s="9" t="s">
        <v>28</v>
      </c>
      <c r="H1497" s="10">
        <v>42871</v>
      </c>
      <c r="I1497" s="11">
        <v>66.630327782832069</v>
      </c>
      <c r="J1497" s="11">
        <v>0.7597702101821725</v>
      </c>
      <c r="K1497" s="11">
        <v>16.062603908203112</v>
      </c>
      <c r="L1497" s="11">
        <v>3.3649925145198711</v>
      </c>
      <c r="M1497" s="11">
        <v>0.13876397353370606</v>
      </c>
      <c r="N1497" s="11">
        <v>1.1841033822064493</v>
      </c>
      <c r="O1497" s="11">
        <v>3.021668706418243</v>
      </c>
      <c r="P1497" s="11">
        <v>5.6390525429355893</v>
      </c>
      <c r="Q1497" s="11">
        <v>2.6115363276962298</v>
      </c>
      <c r="R1497" s="11">
        <v>0.23820329687153513</v>
      </c>
      <c r="S1497" s="11">
        <v>2.3335683236899513E-2</v>
      </c>
      <c r="T1497" s="11">
        <v>0.23932481724020851</v>
      </c>
      <c r="U1497" s="11">
        <v>0.12411110458540178</v>
      </c>
      <c r="V1497" s="11">
        <v>-3.7794250461468545E-2</v>
      </c>
      <c r="W1497" s="11">
        <v>99.999999999999972</v>
      </c>
      <c r="X1497" s="11">
        <v>95.990332798913002</v>
      </c>
      <c r="Y1497" s="9" t="s">
        <v>29</v>
      </c>
      <c r="Z1497" s="9" t="s">
        <v>31</v>
      </c>
    </row>
    <row r="1498" spans="1:26" s="9" customFormat="1" x14ac:dyDescent="0.25">
      <c r="A1498" s="9" t="s">
        <v>190</v>
      </c>
      <c r="B1498" s="9">
        <v>0</v>
      </c>
      <c r="C1498" s="9" t="s">
        <v>447</v>
      </c>
      <c r="D1498" s="9" t="s">
        <v>110</v>
      </c>
      <c r="E1498" s="9" t="s">
        <v>111</v>
      </c>
      <c r="F1498" s="9" t="s">
        <v>30</v>
      </c>
      <c r="G1498" s="9" t="s">
        <v>28</v>
      </c>
      <c r="H1498" s="10">
        <v>42871</v>
      </c>
      <c r="I1498" s="11">
        <v>69.660578528054216</v>
      </c>
      <c r="J1498" s="11">
        <v>0.66258594646821201</v>
      </c>
      <c r="K1498" s="11">
        <v>15.335592628724141</v>
      </c>
      <c r="L1498" s="11">
        <v>2.5822483467803283</v>
      </c>
      <c r="M1498" s="11">
        <v>9.6855584134487069E-2</v>
      </c>
      <c r="N1498" s="11">
        <v>0.6877708292514666</v>
      </c>
      <c r="O1498" s="11">
        <v>1.9630919754568998</v>
      </c>
      <c r="P1498" s="11">
        <v>5.4249851863356078</v>
      </c>
      <c r="Q1498" s="11">
        <v>3.2838242269272109</v>
      </c>
      <c r="R1498" s="11">
        <v>0.11154779939235798</v>
      </c>
      <c r="S1498" s="11">
        <v>0</v>
      </c>
      <c r="T1498" s="11">
        <v>8.1211454621670481E-2</v>
      </c>
      <c r="U1498" s="11">
        <v>0.14162240115620525</v>
      </c>
      <c r="V1498" s="11">
        <v>-3.1914907302806821E-2</v>
      </c>
      <c r="W1498" s="11">
        <v>100</v>
      </c>
      <c r="X1498" s="11">
        <v>96.432230350612642</v>
      </c>
      <c r="Y1498" s="9" t="s">
        <v>29</v>
      </c>
      <c r="Z1498" s="9" t="s">
        <v>31</v>
      </c>
    </row>
    <row r="1499" spans="1:26" s="9" customFormat="1" x14ac:dyDescent="0.25">
      <c r="A1499" s="9" t="s">
        <v>190</v>
      </c>
      <c r="B1499" s="9">
        <v>0</v>
      </c>
      <c r="C1499" s="9" t="s">
        <v>447</v>
      </c>
      <c r="D1499" s="9" t="s">
        <v>110</v>
      </c>
      <c r="E1499" s="9" t="s">
        <v>111</v>
      </c>
      <c r="F1499" s="9" t="s">
        <v>30</v>
      </c>
      <c r="G1499" s="9" t="s">
        <v>28</v>
      </c>
      <c r="H1499" s="10">
        <v>42871</v>
      </c>
      <c r="I1499" s="11">
        <v>69.508582138132738</v>
      </c>
      <c r="J1499" s="11">
        <v>0.65677203501168957</v>
      </c>
      <c r="K1499" s="11">
        <v>15.233584225709361</v>
      </c>
      <c r="L1499" s="11">
        <v>2.4419622122758788</v>
      </c>
      <c r="M1499" s="11">
        <v>0.16423829404142504</v>
      </c>
      <c r="N1499" s="11">
        <v>0.68955701954611082</v>
      </c>
      <c r="O1499" s="11">
        <v>2.0988821442959833</v>
      </c>
      <c r="P1499" s="11">
        <v>5.5508993977992924</v>
      </c>
      <c r="Q1499" s="11">
        <v>3.3680549439589904</v>
      </c>
      <c r="R1499" s="11">
        <v>0.10420287682347255</v>
      </c>
      <c r="S1499" s="11">
        <v>5.5478837375369829E-2</v>
      </c>
      <c r="T1499" s="11">
        <v>4.7455964190795299E-2</v>
      </c>
      <c r="U1499" s="11">
        <v>0.13385361660372169</v>
      </c>
      <c r="V1499" s="11">
        <v>-5.3523705764819463E-2</v>
      </c>
      <c r="W1499" s="11">
        <v>100.00000000000003</v>
      </c>
      <c r="X1499" s="11">
        <v>95.531922634575025</v>
      </c>
      <c r="Y1499" s="9" t="s">
        <v>29</v>
      </c>
      <c r="Z1499" s="9" t="s">
        <v>31</v>
      </c>
    </row>
    <row r="1500" spans="1:26" s="9" customFormat="1" x14ac:dyDescent="0.25">
      <c r="A1500" s="9" t="s">
        <v>190</v>
      </c>
      <c r="B1500" s="9">
        <v>0</v>
      </c>
      <c r="C1500" s="9" t="s">
        <v>447</v>
      </c>
      <c r="D1500" s="9" t="s">
        <v>110</v>
      </c>
      <c r="E1500" s="9" t="s">
        <v>111</v>
      </c>
      <c r="F1500" s="9" t="s">
        <v>30</v>
      </c>
      <c r="G1500" s="9" t="s">
        <v>28</v>
      </c>
      <c r="H1500" s="10">
        <v>42871</v>
      </c>
      <c r="I1500" s="11">
        <v>69.697200176992652</v>
      </c>
      <c r="J1500" s="11">
        <v>0.65461896424364019</v>
      </c>
      <c r="K1500" s="11">
        <v>15.265292129933666</v>
      </c>
      <c r="L1500" s="11">
        <v>2.5103557647158885</v>
      </c>
      <c r="M1500" s="11">
        <v>0.14597280176366242</v>
      </c>
      <c r="N1500" s="11">
        <v>0.72059354244616458</v>
      </c>
      <c r="O1500" s="11">
        <v>1.8744692187106253</v>
      </c>
      <c r="P1500" s="11">
        <v>5.6548293445551794</v>
      </c>
      <c r="Q1500" s="11">
        <v>3.1999723633735671</v>
      </c>
      <c r="R1500" s="11">
        <v>7.1595853810057328E-2</v>
      </c>
      <c r="S1500" s="11">
        <v>9.0933876508511008E-2</v>
      </c>
      <c r="T1500" s="11">
        <v>5.0146264495843758E-2</v>
      </c>
      <c r="U1500" s="11">
        <v>0.13206987087714905</v>
      </c>
      <c r="V1500" s="11">
        <v>-6.8050172426603092E-2</v>
      </c>
      <c r="W1500" s="11">
        <v>100</v>
      </c>
      <c r="X1500" s="11">
        <v>96.113795381658178</v>
      </c>
      <c r="Y1500" s="9" t="s">
        <v>29</v>
      </c>
      <c r="Z1500" s="9" t="s">
        <v>31</v>
      </c>
    </row>
    <row r="1501" spans="1:26" s="9" customFormat="1" x14ac:dyDescent="0.25">
      <c r="A1501" s="9" t="s">
        <v>190</v>
      </c>
      <c r="B1501" s="9">
        <v>0</v>
      </c>
      <c r="C1501" s="9" t="s">
        <v>447</v>
      </c>
      <c r="D1501" s="9" t="s">
        <v>110</v>
      </c>
      <c r="E1501" s="9" t="s">
        <v>111</v>
      </c>
      <c r="F1501" s="9" t="s">
        <v>30</v>
      </c>
      <c r="G1501" s="9" t="s">
        <v>28</v>
      </c>
      <c r="H1501" s="10">
        <v>42871</v>
      </c>
      <c r="I1501" s="11">
        <v>69.376658998966263</v>
      </c>
      <c r="J1501" s="11">
        <v>0.75438279767266758</v>
      </c>
      <c r="K1501" s="11">
        <v>15.089185764866711</v>
      </c>
      <c r="L1501" s="11">
        <v>2.6435140413482232</v>
      </c>
      <c r="M1501" s="11">
        <v>0.14415832448053478</v>
      </c>
      <c r="N1501" s="11">
        <v>0.76515951686884542</v>
      </c>
      <c r="O1501" s="11">
        <v>2.0808151070238439</v>
      </c>
      <c r="P1501" s="11">
        <v>5.5825435125632135</v>
      </c>
      <c r="Q1501" s="11">
        <v>3.296333383099662</v>
      </c>
      <c r="R1501" s="11">
        <v>0.10817510148151138</v>
      </c>
      <c r="S1501" s="11">
        <v>4.5355573285604009E-2</v>
      </c>
      <c r="T1501" s="11">
        <v>1.364349565495037E-2</v>
      </c>
      <c r="U1501" s="11">
        <v>0.15383952906439527</v>
      </c>
      <c r="V1501" s="11">
        <v>-5.3765146376426425E-2</v>
      </c>
      <c r="W1501" s="11">
        <v>100</v>
      </c>
      <c r="X1501" s="11">
        <v>93.924510074534467</v>
      </c>
      <c r="Y1501" s="9" t="s">
        <v>29</v>
      </c>
      <c r="Z1501" s="9" t="s">
        <v>31</v>
      </c>
    </row>
    <row r="1502" spans="1:26" s="9" customFormat="1" x14ac:dyDescent="0.25">
      <c r="A1502" s="9" t="s">
        <v>190</v>
      </c>
      <c r="B1502" s="9">
        <v>0</v>
      </c>
      <c r="C1502" s="9" t="s">
        <v>447</v>
      </c>
      <c r="D1502" s="9" t="s">
        <v>110</v>
      </c>
      <c r="E1502" s="9" t="s">
        <v>111</v>
      </c>
      <c r="F1502" s="9" t="s">
        <v>30</v>
      </c>
      <c r="G1502" s="9" t="s">
        <v>28</v>
      </c>
      <c r="H1502" s="10">
        <v>42871</v>
      </c>
      <c r="I1502" s="11">
        <v>69.809415183769815</v>
      </c>
      <c r="J1502" s="11">
        <v>0.72352847395530484</v>
      </c>
      <c r="K1502" s="11">
        <v>14.983049966741413</v>
      </c>
      <c r="L1502" s="11">
        <v>2.5235462460578924</v>
      </c>
      <c r="M1502" s="11">
        <v>0.11301160199759591</v>
      </c>
      <c r="N1502" s="11">
        <v>0.72315717013498226</v>
      </c>
      <c r="O1502" s="11">
        <v>1.9712172786554145</v>
      </c>
      <c r="P1502" s="11">
        <v>5.5061309802317142</v>
      </c>
      <c r="Q1502" s="11">
        <v>3.3514867051205961</v>
      </c>
      <c r="R1502" s="11">
        <v>8.3374297847657666E-2</v>
      </c>
      <c r="S1502" s="11">
        <v>3.7458901785719992E-2</v>
      </c>
      <c r="T1502" s="11">
        <v>9.2800184988991008E-2</v>
      </c>
      <c r="U1502" s="11">
        <v>0.12598650236171233</v>
      </c>
      <c r="V1502" s="11">
        <v>-4.416349364881357E-2</v>
      </c>
      <c r="W1502" s="11">
        <v>100</v>
      </c>
      <c r="X1502" s="11">
        <v>94.503571414085386</v>
      </c>
      <c r="Y1502" s="9" t="s">
        <v>29</v>
      </c>
      <c r="Z1502" s="9" t="s">
        <v>31</v>
      </c>
    </row>
    <row r="1503" spans="1:26" s="9" customFormat="1" x14ac:dyDescent="0.25">
      <c r="A1503" s="9" t="s">
        <v>190</v>
      </c>
      <c r="B1503" s="9">
        <v>0</v>
      </c>
      <c r="C1503" s="9" t="s">
        <v>447</v>
      </c>
      <c r="D1503" s="9" t="s">
        <v>110</v>
      </c>
      <c r="E1503" s="9" t="s">
        <v>111</v>
      </c>
      <c r="F1503" s="9" t="s">
        <v>30</v>
      </c>
      <c r="G1503" s="9" t="s">
        <v>28</v>
      </c>
      <c r="H1503" s="10">
        <v>42871</v>
      </c>
      <c r="I1503" s="11">
        <v>69.426857873717381</v>
      </c>
      <c r="J1503" s="11">
        <v>0.69803036877804125</v>
      </c>
      <c r="K1503" s="11">
        <v>15.188592369417753</v>
      </c>
      <c r="L1503" s="11">
        <v>2.5935423161384956</v>
      </c>
      <c r="M1503" s="11">
        <v>0.13736248981135601</v>
      </c>
      <c r="N1503" s="11">
        <v>0.72803332388976327</v>
      </c>
      <c r="O1503" s="11">
        <v>1.9760663853846352</v>
      </c>
      <c r="P1503" s="11">
        <v>5.4770983789301413</v>
      </c>
      <c r="Q1503" s="11">
        <v>3.4458819240924328</v>
      </c>
      <c r="R1503" s="11">
        <v>0.11837001407141184</v>
      </c>
      <c r="S1503" s="11">
        <v>6.1733566849582394E-2</v>
      </c>
      <c r="T1503" s="11">
        <v>4.7682138892584082E-2</v>
      </c>
      <c r="U1503" s="11">
        <v>0.16361231067578805</v>
      </c>
      <c r="V1503" s="11">
        <v>-6.2863460649371664E-2</v>
      </c>
      <c r="W1503" s="11">
        <v>99.999999999999986</v>
      </c>
      <c r="X1503" s="11">
        <v>94.276101268873475</v>
      </c>
      <c r="Y1503" s="9" t="s">
        <v>29</v>
      </c>
      <c r="Z1503" s="9" t="s">
        <v>31</v>
      </c>
    </row>
    <row r="1504" spans="1:26" s="9" customFormat="1" x14ac:dyDescent="0.25">
      <c r="A1504" s="9" t="s">
        <v>190</v>
      </c>
      <c r="B1504" s="9">
        <v>0</v>
      </c>
      <c r="C1504" s="9" t="s">
        <v>447</v>
      </c>
      <c r="D1504" s="9" t="s">
        <v>110</v>
      </c>
      <c r="E1504" s="9" t="s">
        <v>111</v>
      </c>
      <c r="F1504" s="9" t="s">
        <v>30</v>
      </c>
      <c r="G1504" s="9" t="s">
        <v>28</v>
      </c>
      <c r="H1504" s="10">
        <v>42871</v>
      </c>
      <c r="I1504" s="11">
        <v>69.468515598814022</v>
      </c>
      <c r="J1504" s="11">
        <v>0.72683466949052333</v>
      </c>
      <c r="K1504" s="11">
        <v>15.44802555422714</v>
      </c>
      <c r="L1504" s="11">
        <v>2.6183815554736087</v>
      </c>
      <c r="M1504" s="11">
        <v>0.10018696160197453</v>
      </c>
      <c r="N1504" s="11">
        <v>0.67594118839669004</v>
      </c>
      <c r="O1504" s="11">
        <v>1.9978623039966674</v>
      </c>
      <c r="P1504" s="11">
        <v>5.2606543795243033</v>
      </c>
      <c r="Q1504" s="11">
        <v>3.3450535987614041</v>
      </c>
      <c r="R1504" s="11">
        <v>0.16216604405387977</v>
      </c>
      <c r="S1504" s="11">
        <v>5.8872750632088132E-3</v>
      </c>
      <c r="T1504" s="11">
        <v>8.400742526022105E-2</v>
      </c>
      <c r="U1504" s="11">
        <v>0.14066042104749263</v>
      </c>
      <c r="V1504" s="11">
        <v>-3.4176975711149277E-2</v>
      </c>
      <c r="W1504" s="11">
        <v>100</v>
      </c>
      <c r="X1504" s="11">
        <v>96.818985673369582</v>
      </c>
      <c r="Y1504" s="9" t="s">
        <v>29</v>
      </c>
      <c r="Z1504" s="9" t="s">
        <v>31</v>
      </c>
    </row>
    <row r="1505" spans="1:26" s="9" customFormat="1" x14ac:dyDescent="0.25">
      <c r="A1505" s="9" t="s">
        <v>190</v>
      </c>
      <c r="B1505" s="9">
        <v>0</v>
      </c>
      <c r="C1505" s="9" t="s">
        <v>447</v>
      </c>
      <c r="D1505" s="9" t="s">
        <v>110</v>
      </c>
      <c r="E1505" s="9" t="s">
        <v>111</v>
      </c>
      <c r="F1505" s="9" t="s">
        <v>30</v>
      </c>
      <c r="G1505" s="9" t="s">
        <v>28</v>
      </c>
      <c r="H1505" s="10">
        <v>42871</v>
      </c>
      <c r="I1505" s="11">
        <v>65.899106353290009</v>
      </c>
      <c r="J1505" s="11">
        <v>0.82180032299504835</v>
      </c>
      <c r="K1505" s="11">
        <v>16.668422289803583</v>
      </c>
      <c r="L1505" s="11">
        <v>3.4752804905389891</v>
      </c>
      <c r="M1505" s="11">
        <v>0.11012057711522123</v>
      </c>
      <c r="N1505" s="11">
        <v>1.18553901253088</v>
      </c>
      <c r="O1505" s="11">
        <v>3.1400663467871759</v>
      </c>
      <c r="P1505" s="11">
        <v>5.4096118978371432</v>
      </c>
      <c r="Q1505" s="11">
        <v>2.7655395800109126</v>
      </c>
      <c r="R1505" s="11">
        <v>0.25682549080435513</v>
      </c>
      <c r="S1505" s="11">
        <v>9.1360863785679203E-2</v>
      </c>
      <c r="T1505" s="11">
        <v>0.12210858849549709</v>
      </c>
      <c r="U1505" s="11">
        <v>0.11964909430783148</v>
      </c>
      <c r="V1505" s="11">
        <v>-6.5430908302332516E-2</v>
      </c>
      <c r="W1505" s="11">
        <v>100</v>
      </c>
      <c r="X1505" s="11">
        <v>94.351121944527662</v>
      </c>
      <c r="Y1505" s="9" t="s">
        <v>29</v>
      </c>
      <c r="Z1505" s="9" t="s">
        <v>31</v>
      </c>
    </row>
    <row r="1506" spans="1:26" s="9" customFormat="1" x14ac:dyDescent="0.25">
      <c r="A1506" s="9" t="s">
        <v>190</v>
      </c>
      <c r="B1506" s="9">
        <v>0</v>
      </c>
      <c r="C1506" s="9" t="s">
        <v>447</v>
      </c>
      <c r="D1506" s="9" t="s">
        <v>110</v>
      </c>
      <c r="E1506" s="9" t="s">
        <v>111</v>
      </c>
      <c r="F1506" s="9" t="s">
        <v>30</v>
      </c>
      <c r="G1506" s="9" t="s">
        <v>28</v>
      </c>
      <c r="H1506" s="10">
        <v>42871</v>
      </c>
      <c r="I1506" s="11">
        <v>69.242420280737392</v>
      </c>
      <c r="J1506" s="11">
        <v>0.67043777554819395</v>
      </c>
      <c r="K1506" s="11">
        <v>15.457459412145596</v>
      </c>
      <c r="L1506" s="11">
        <v>2.6717719569152258</v>
      </c>
      <c r="M1506" s="11">
        <v>0.10679060671699168</v>
      </c>
      <c r="N1506" s="11">
        <v>0.65705689162901149</v>
      </c>
      <c r="O1506" s="11">
        <v>1.9086593697170282</v>
      </c>
      <c r="P1506" s="11">
        <v>5.514658261323877</v>
      </c>
      <c r="Q1506" s="11">
        <v>3.4432272839815581</v>
      </c>
      <c r="R1506" s="11">
        <v>0.13705393609919803</v>
      </c>
      <c r="S1506" s="11">
        <v>9.0782547327462354E-2</v>
      </c>
      <c r="T1506" s="11">
        <v>4.7219552312588363E-2</v>
      </c>
      <c r="U1506" s="11">
        <v>0.11706784138118187</v>
      </c>
      <c r="V1506" s="11">
        <v>-6.460571583534315E-2</v>
      </c>
      <c r="W1506" s="11">
        <v>99.999999999999957</v>
      </c>
      <c r="X1506" s="11">
        <v>94.952171466468528</v>
      </c>
      <c r="Y1506" s="9" t="s">
        <v>29</v>
      </c>
      <c r="Z1506" s="9" t="s">
        <v>31</v>
      </c>
    </row>
    <row r="1507" spans="1:26" s="9" customFormat="1" x14ac:dyDescent="0.25">
      <c r="A1507" s="9" t="s">
        <v>190</v>
      </c>
      <c r="B1507" s="9">
        <v>0</v>
      </c>
      <c r="C1507" s="9" t="s">
        <v>447</v>
      </c>
      <c r="D1507" s="9" t="s">
        <v>110</v>
      </c>
      <c r="E1507" s="9" t="s">
        <v>111</v>
      </c>
      <c r="F1507" s="9" t="s">
        <v>30</v>
      </c>
      <c r="G1507" s="9" t="s">
        <v>28</v>
      </c>
      <c r="H1507" s="10">
        <v>42871</v>
      </c>
      <c r="I1507" s="11">
        <v>69.340862395273533</v>
      </c>
      <c r="J1507" s="11">
        <v>0.74319260265222531</v>
      </c>
      <c r="K1507" s="11">
        <v>15.68274886029865</v>
      </c>
      <c r="L1507" s="11">
        <v>2.5706594516552794</v>
      </c>
      <c r="M1507" s="11">
        <v>5.1439303464009843E-2</v>
      </c>
      <c r="N1507" s="11">
        <v>0.75414206943051243</v>
      </c>
      <c r="O1507" s="11">
        <v>1.9613899584570404</v>
      </c>
      <c r="P1507" s="11">
        <v>5.210487494667376</v>
      </c>
      <c r="Q1507" s="11">
        <v>3.3961081221446126</v>
      </c>
      <c r="R1507" s="11">
        <v>0.15334088486352632</v>
      </c>
      <c r="S1507" s="11">
        <v>3.5351290857982075E-2</v>
      </c>
      <c r="T1507" s="11">
        <v>2.7949668377606211E-2</v>
      </c>
      <c r="U1507" s="11">
        <v>0.11258360518401742</v>
      </c>
      <c r="V1507" s="11">
        <v>-4.0255707326371473E-2</v>
      </c>
      <c r="W1507" s="11">
        <v>100</v>
      </c>
      <c r="X1507" s="11">
        <v>94.480283999186724</v>
      </c>
      <c r="Y1507" s="9" t="s">
        <v>29</v>
      </c>
      <c r="Z1507" s="9" t="s">
        <v>31</v>
      </c>
    </row>
    <row r="1508" spans="1:26" s="9" customFormat="1" x14ac:dyDescent="0.25">
      <c r="A1508" s="9" t="s">
        <v>190</v>
      </c>
      <c r="B1508" s="9">
        <v>0</v>
      </c>
      <c r="C1508" s="9" t="s">
        <v>447</v>
      </c>
      <c r="D1508" s="9" t="s">
        <v>110</v>
      </c>
      <c r="E1508" s="9" t="s">
        <v>111</v>
      </c>
      <c r="F1508" s="9" t="s">
        <v>30</v>
      </c>
      <c r="G1508" s="9" t="s">
        <v>28</v>
      </c>
      <c r="H1508" s="10">
        <v>42871</v>
      </c>
      <c r="I1508" s="11">
        <v>69.446955627724137</v>
      </c>
      <c r="J1508" s="11">
        <v>0.7019280789212754</v>
      </c>
      <c r="K1508" s="11">
        <v>15.732864959851172</v>
      </c>
      <c r="L1508" s="11">
        <v>2.6133767890452027</v>
      </c>
      <c r="M1508" s="11">
        <v>0.13853751765542027</v>
      </c>
      <c r="N1508" s="11">
        <v>0.66071781705085564</v>
      </c>
      <c r="O1508" s="11">
        <v>1.8859057063895688</v>
      </c>
      <c r="P1508" s="11">
        <v>5.1678319439919607</v>
      </c>
      <c r="Q1508" s="11">
        <v>3.2885594087552907</v>
      </c>
      <c r="R1508" s="11">
        <v>0.13215012128305301</v>
      </c>
      <c r="S1508" s="11">
        <v>0.11154968954072803</v>
      </c>
      <c r="T1508" s="11">
        <v>5.0002676827780417E-2</v>
      </c>
      <c r="U1508" s="11">
        <v>0.15050444880091537</v>
      </c>
      <c r="V1508" s="11">
        <v>-8.0884785837369744E-2</v>
      </c>
      <c r="W1508" s="11">
        <v>99.999999999999957</v>
      </c>
      <c r="X1508" s="11">
        <v>94.487040200606998</v>
      </c>
      <c r="Y1508" s="9" t="s">
        <v>29</v>
      </c>
      <c r="Z1508" s="9" t="s">
        <v>31</v>
      </c>
    </row>
    <row r="1509" spans="1:26" s="9" customFormat="1" x14ac:dyDescent="0.25">
      <c r="A1509" s="9" t="s">
        <v>190</v>
      </c>
      <c r="B1509" s="9">
        <v>0</v>
      </c>
      <c r="C1509" s="9" t="s">
        <v>447</v>
      </c>
      <c r="D1509" s="9" t="s">
        <v>110</v>
      </c>
      <c r="E1509" s="9" t="s">
        <v>111</v>
      </c>
      <c r="F1509" s="9" t="s">
        <v>30</v>
      </c>
      <c r="G1509" s="9" t="s">
        <v>28</v>
      </c>
      <c r="H1509" s="10">
        <v>42871</v>
      </c>
      <c r="I1509" s="11">
        <v>69.740161775804438</v>
      </c>
      <c r="J1509" s="11">
        <v>0.65051423566072775</v>
      </c>
      <c r="K1509" s="11">
        <v>15.326335420249482</v>
      </c>
      <c r="L1509" s="11">
        <v>2.4633599729673925</v>
      </c>
      <c r="M1509" s="11">
        <v>0.14731788445301033</v>
      </c>
      <c r="N1509" s="11">
        <v>0.66626584258056931</v>
      </c>
      <c r="O1509" s="11">
        <v>1.8698554557731417</v>
      </c>
      <c r="P1509" s="11">
        <v>5.3276441157107381</v>
      </c>
      <c r="Q1509" s="11">
        <v>3.5175174812702092</v>
      </c>
      <c r="R1509" s="11">
        <v>9.4117892203830864E-2</v>
      </c>
      <c r="S1509" s="11">
        <v>0.13041597419707007</v>
      </c>
      <c r="T1509" s="11">
        <v>2.1738609679176037E-2</v>
      </c>
      <c r="U1509" s="11">
        <v>0.12866146053806465</v>
      </c>
      <c r="V1509" s="11">
        <v>-8.3906121087848368E-2</v>
      </c>
      <c r="W1509" s="11">
        <v>100</v>
      </c>
      <c r="X1509" s="11">
        <v>95.847154284270388</v>
      </c>
      <c r="Y1509" s="9" t="s">
        <v>29</v>
      </c>
      <c r="Z1509" s="9" t="s">
        <v>31</v>
      </c>
    </row>
    <row r="1510" spans="1:26" s="9" customFormat="1" x14ac:dyDescent="0.25">
      <c r="A1510" s="9" t="s">
        <v>190</v>
      </c>
      <c r="B1510" s="9">
        <v>0</v>
      </c>
      <c r="C1510" s="9" t="s">
        <v>447</v>
      </c>
      <c r="D1510" s="9" t="s">
        <v>110</v>
      </c>
      <c r="E1510" s="9" t="s">
        <v>111</v>
      </c>
      <c r="F1510" s="9" t="s">
        <v>30</v>
      </c>
      <c r="G1510" s="9" t="s">
        <v>28</v>
      </c>
      <c r="H1510" s="10">
        <v>42871</v>
      </c>
      <c r="I1510" s="11">
        <v>58.037462182207669</v>
      </c>
      <c r="J1510" s="11">
        <v>0.99831777212220429</v>
      </c>
      <c r="K1510" s="11">
        <v>16.636345006684191</v>
      </c>
      <c r="L1510" s="11">
        <v>7.2950599303684003</v>
      </c>
      <c r="M1510" s="11">
        <v>0.18980077589120548</v>
      </c>
      <c r="N1510" s="11">
        <v>2.9943751188871679</v>
      </c>
      <c r="O1510" s="11">
        <v>6.1476175162181939</v>
      </c>
      <c r="P1510" s="11">
        <v>5.2060478303509434</v>
      </c>
      <c r="Q1510" s="11">
        <v>1.6254886056450624</v>
      </c>
      <c r="R1510" s="11">
        <v>0.60256313506238579</v>
      </c>
      <c r="S1510" s="11">
        <v>5.8689047828930793E-2</v>
      </c>
      <c r="T1510" s="11">
        <v>0.16692579752228845</v>
      </c>
      <c r="U1510" s="11">
        <v>8.5223829206644772E-2</v>
      </c>
      <c r="V1510" s="11">
        <v>-4.3916547995294805E-2</v>
      </c>
      <c r="W1510" s="11">
        <v>99.999999999999957</v>
      </c>
      <c r="X1510" s="11">
        <v>101.21138815054816</v>
      </c>
      <c r="Y1510" s="9" t="s">
        <v>29</v>
      </c>
      <c r="Z1510" s="9" t="s">
        <v>31</v>
      </c>
    </row>
    <row r="1511" spans="1:26" s="6" customFormat="1" x14ac:dyDescent="0.25">
      <c r="A1511" s="6" t="s">
        <v>190</v>
      </c>
      <c r="B1511" s="6">
        <v>0</v>
      </c>
      <c r="C1511" s="6" t="s">
        <v>447</v>
      </c>
      <c r="D1511" s="6" t="s">
        <v>110</v>
      </c>
      <c r="E1511" s="6" t="s">
        <v>111</v>
      </c>
      <c r="F1511" s="9" t="s">
        <v>30</v>
      </c>
      <c r="G1511" s="6" t="s">
        <v>28</v>
      </c>
      <c r="H1511" s="7">
        <v>42871</v>
      </c>
      <c r="I1511" s="8">
        <v>69.402632408905305</v>
      </c>
      <c r="J1511" s="8">
        <v>0.71146061907781988</v>
      </c>
      <c r="K1511" s="8">
        <v>15.422294947195288</v>
      </c>
      <c r="L1511" s="8">
        <v>2.5278865235464494</v>
      </c>
      <c r="M1511" s="8">
        <v>0.1187869919594591</v>
      </c>
      <c r="N1511" s="8">
        <v>0.70921717594086708</v>
      </c>
      <c r="O1511" s="8">
        <v>1.9629511848426935</v>
      </c>
      <c r="P1511" s="8">
        <v>5.4782305189485037</v>
      </c>
      <c r="Q1511" s="8">
        <v>3.2980527870328409</v>
      </c>
      <c r="R1511" s="8">
        <v>0.1432895614014881</v>
      </c>
      <c r="S1511" s="8">
        <v>8.0134081877412874E-2</v>
      </c>
      <c r="T1511" s="8">
        <v>8.4155854318514078E-2</v>
      </c>
      <c r="U1511" s="8">
        <v>0.12218197784542942</v>
      </c>
      <c r="V1511" s="8">
        <v>-6.1274632892054148E-2</v>
      </c>
      <c r="W1511" s="8">
        <v>100.00000000000003</v>
      </c>
      <c r="X1511" s="8">
        <v>95.464998422303992</v>
      </c>
      <c r="Y1511" s="6" t="s">
        <v>29</v>
      </c>
      <c r="Z1511" s="6" t="s">
        <v>31</v>
      </c>
    </row>
    <row r="1512" spans="1:26" s="12" customFormat="1" x14ac:dyDescent="0.25">
      <c r="A1512" s="12" t="s">
        <v>189</v>
      </c>
      <c r="B1512" s="12">
        <v>0</v>
      </c>
      <c r="C1512" s="12" t="s">
        <v>448</v>
      </c>
      <c r="D1512" s="12" t="s">
        <v>110</v>
      </c>
      <c r="E1512" s="12" t="s">
        <v>111</v>
      </c>
      <c r="F1512" s="9" t="s">
        <v>30</v>
      </c>
      <c r="G1512" s="12" t="s">
        <v>28</v>
      </c>
      <c r="H1512" s="13">
        <v>42871</v>
      </c>
      <c r="I1512" s="14">
        <v>67.324126904687972</v>
      </c>
      <c r="J1512" s="14">
        <v>0.70914928538492239</v>
      </c>
      <c r="K1512" s="14">
        <v>15.903181340314106</v>
      </c>
      <c r="L1512" s="14">
        <v>2.8924967391165088</v>
      </c>
      <c r="M1512" s="14">
        <v>0.22796207357302495</v>
      </c>
      <c r="N1512" s="14">
        <v>0.80177294725558168</v>
      </c>
      <c r="O1512" s="14">
        <v>2.2519875311496622</v>
      </c>
      <c r="P1512" s="14">
        <v>4.8533535771172529</v>
      </c>
      <c r="Q1512" s="14">
        <v>4.6411132438853446</v>
      </c>
      <c r="R1512" s="14">
        <v>0.16287713667392908</v>
      </c>
      <c r="S1512" s="14">
        <v>6.4031919786592381E-2</v>
      </c>
      <c r="T1512" s="14">
        <v>0.12300444262919909</v>
      </c>
      <c r="U1512" s="14">
        <v>9.2821097086475818E-2</v>
      </c>
      <c r="V1512" s="14">
        <v>-4.7878238660543457E-2</v>
      </c>
      <c r="W1512" s="14">
        <v>100.00000000000001</v>
      </c>
      <c r="X1512" s="14">
        <v>94.796470576398278</v>
      </c>
      <c r="Y1512" s="12" t="s">
        <v>29</v>
      </c>
      <c r="Z1512" s="12" t="s">
        <v>31</v>
      </c>
    </row>
    <row r="1513" spans="1:26" s="9" customFormat="1" x14ac:dyDescent="0.25">
      <c r="A1513" s="9" t="s">
        <v>189</v>
      </c>
      <c r="B1513" s="9">
        <v>0</v>
      </c>
      <c r="C1513" s="9" t="s">
        <v>448</v>
      </c>
      <c r="D1513" s="9" t="s">
        <v>110</v>
      </c>
      <c r="E1513" s="9" t="s">
        <v>111</v>
      </c>
      <c r="F1513" s="9" t="s">
        <v>30</v>
      </c>
      <c r="G1513" s="9" t="s">
        <v>28</v>
      </c>
      <c r="H1513" s="10">
        <v>42871</v>
      </c>
      <c r="I1513" s="11">
        <v>67.497804520594812</v>
      </c>
      <c r="J1513" s="11">
        <v>0.71403621329122724</v>
      </c>
      <c r="K1513" s="11">
        <v>15.81559994651302</v>
      </c>
      <c r="L1513" s="11">
        <v>2.7850346198116314</v>
      </c>
      <c r="M1513" s="11">
        <v>0.14651212607930597</v>
      </c>
      <c r="N1513" s="11">
        <v>0.83128903558677059</v>
      </c>
      <c r="O1513" s="11">
        <v>2.1324589110859975</v>
      </c>
      <c r="P1513" s="11">
        <v>5.0175508620441418</v>
      </c>
      <c r="Q1513" s="11">
        <v>4.7171762840924325</v>
      </c>
      <c r="R1513" s="11">
        <v>0.13681281543047843</v>
      </c>
      <c r="S1513" s="11">
        <v>3.8544614564468574E-2</v>
      </c>
      <c r="T1513" s="11">
        <v>0.10895791618835096</v>
      </c>
      <c r="U1513" s="11">
        <v>9.6110048618535088E-2</v>
      </c>
      <c r="V1513" s="11">
        <v>-3.788791390115108E-2</v>
      </c>
      <c r="W1513" s="11">
        <v>100</v>
      </c>
      <c r="X1513" s="11">
        <v>93.917140978159111</v>
      </c>
      <c r="Y1513" s="9" t="s">
        <v>29</v>
      </c>
      <c r="Z1513" s="9" t="s">
        <v>31</v>
      </c>
    </row>
    <row r="1514" spans="1:26" s="9" customFormat="1" x14ac:dyDescent="0.25">
      <c r="A1514" s="9" t="s">
        <v>189</v>
      </c>
      <c r="B1514" s="9">
        <v>0</v>
      </c>
      <c r="C1514" s="9" t="s">
        <v>448</v>
      </c>
      <c r="D1514" s="9" t="s">
        <v>110</v>
      </c>
      <c r="E1514" s="9" t="s">
        <v>111</v>
      </c>
      <c r="F1514" s="9" t="s">
        <v>30</v>
      </c>
      <c r="G1514" s="9" t="s">
        <v>28</v>
      </c>
      <c r="H1514" s="10">
        <v>42871</v>
      </c>
      <c r="I1514" s="11">
        <v>67.321558443446435</v>
      </c>
      <c r="J1514" s="11">
        <v>0.71068508654058371</v>
      </c>
      <c r="K1514" s="11">
        <v>15.769464075128324</v>
      </c>
      <c r="L1514" s="11">
        <v>2.8777898956319143</v>
      </c>
      <c r="M1514" s="11">
        <v>0.14023101682136199</v>
      </c>
      <c r="N1514" s="11">
        <v>0.87848752583049472</v>
      </c>
      <c r="O1514" s="11">
        <v>2.2174931956832737</v>
      </c>
      <c r="P1514" s="11">
        <v>5.0465757947086276</v>
      </c>
      <c r="Q1514" s="11">
        <v>4.67071136110716</v>
      </c>
      <c r="R1514" s="11">
        <v>0.10320298536476422</v>
      </c>
      <c r="S1514" s="11">
        <v>0.17236285830850259</v>
      </c>
      <c r="T1514" s="11">
        <v>0.1000250470649406</v>
      </c>
      <c r="U1514" s="11">
        <v>8.2600818369126458E-2</v>
      </c>
      <c r="V1514" s="11">
        <v>-9.1188104005518092E-2</v>
      </c>
      <c r="W1514" s="11">
        <v>100</v>
      </c>
      <c r="X1514" s="11">
        <v>93.987766036024595</v>
      </c>
      <c r="Y1514" s="9" t="s">
        <v>29</v>
      </c>
      <c r="Z1514" s="9" t="s">
        <v>31</v>
      </c>
    </row>
    <row r="1515" spans="1:26" s="9" customFormat="1" x14ac:dyDescent="0.25">
      <c r="A1515" s="9" t="s">
        <v>189</v>
      </c>
      <c r="B1515" s="9">
        <v>0</v>
      </c>
      <c r="C1515" s="9" t="s">
        <v>448</v>
      </c>
      <c r="D1515" s="9" t="s">
        <v>110</v>
      </c>
      <c r="E1515" s="9" t="s">
        <v>111</v>
      </c>
      <c r="F1515" s="9" t="s">
        <v>30</v>
      </c>
      <c r="G1515" s="9" t="s">
        <v>28</v>
      </c>
      <c r="H1515" s="10">
        <v>42871</v>
      </c>
      <c r="I1515" s="11">
        <v>67.674137922314287</v>
      </c>
      <c r="J1515" s="11">
        <v>0.73569273452645367</v>
      </c>
      <c r="K1515" s="11">
        <v>15.760288072557309</v>
      </c>
      <c r="L1515" s="11">
        <v>2.6550476779546641</v>
      </c>
      <c r="M1515" s="11">
        <v>0.14497275605342372</v>
      </c>
      <c r="N1515" s="11">
        <v>0.77839235643409332</v>
      </c>
      <c r="O1515" s="11">
        <v>2.0192754462652198</v>
      </c>
      <c r="P1515" s="11">
        <v>5.0167257936239826</v>
      </c>
      <c r="Q1515" s="11">
        <v>4.8456678851182771</v>
      </c>
      <c r="R1515" s="11">
        <v>0.15931100226322092</v>
      </c>
      <c r="S1515" s="11">
        <v>9.3993325353318669E-2</v>
      </c>
      <c r="T1515" s="11">
        <v>8.1992903297739644E-2</v>
      </c>
      <c r="U1515" s="11">
        <v>9.5628300859104828E-2</v>
      </c>
      <c r="V1515" s="11">
        <v>-6.1126176621091821E-2</v>
      </c>
      <c r="W1515" s="11">
        <v>100.00000000000001</v>
      </c>
      <c r="X1515" s="11">
        <v>94.155621867117276</v>
      </c>
      <c r="Y1515" s="9" t="s">
        <v>29</v>
      </c>
      <c r="Z1515" s="9" t="s">
        <v>31</v>
      </c>
    </row>
    <row r="1516" spans="1:26" s="9" customFormat="1" x14ac:dyDescent="0.25">
      <c r="A1516" s="9" t="s">
        <v>189</v>
      </c>
      <c r="B1516" s="9">
        <v>0</v>
      </c>
      <c r="C1516" s="9" t="s">
        <v>448</v>
      </c>
      <c r="D1516" s="9" t="s">
        <v>110</v>
      </c>
      <c r="E1516" s="9" t="s">
        <v>111</v>
      </c>
      <c r="F1516" s="9" t="s">
        <v>30</v>
      </c>
      <c r="G1516" s="9" t="s">
        <v>28</v>
      </c>
      <c r="H1516" s="10">
        <v>42871</v>
      </c>
      <c r="I1516" s="11">
        <v>67.735312554138119</v>
      </c>
      <c r="J1516" s="11">
        <v>0.73962711338275156</v>
      </c>
      <c r="K1516" s="11">
        <v>15.910075113691228</v>
      </c>
      <c r="L1516" s="11">
        <v>2.7141555260372661</v>
      </c>
      <c r="M1516" s="11">
        <v>8.7675894232424806E-2</v>
      </c>
      <c r="N1516" s="11">
        <v>0.72084067546575326</v>
      </c>
      <c r="O1516" s="11">
        <v>1.8466700114906631</v>
      </c>
      <c r="P1516" s="11">
        <v>5.0089107534189727</v>
      </c>
      <c r="Q1516" s="11">
        <v>4.877841382040093</v>
      </c>
      <c r="R1516" s="11">
        <v>0.14265281440344729</v>
      </c>
      <c r="S1516" s="11">
        <v>0.11837867347041325</v>
      </c>
      <c r="T1516" s="11">
        <v>6.9331496661753755E-2</v>
      </c>
      <c r="U1516" s="11">
        <v>0.10117066713415325</v>
      </c>
      <c r="V1516" s="11">
        <v>-7.2642675567069909E-2</v>
      </c>
      <c r="W1516" s="11">
        <v>99.999999999999972</v>
      </c>
      <c r="X1516" s="11">
        <v>92.499769417814662</v>
      </c>
      <c r="Y1516" s="9" t="s">
        <v>29</v>
      </c>
      <c r="Z1516" s="9" t="s">
        <v>31</v>
      </c>
    </row>
    <row r="1517" spans="1:26" s="9" customFormat="1" x14ac:dyDescent="0.25">
      <c r="A1517" s="9" t="s">
        <v>189</v>
      </c>
      <c r="B1517" s="9">
        <v>0</v>
      </c>
      <c r="C1517" s="9" t="s">
        <v>448</v>
      </c>
      <c r="D1517" s="9" t="s">
        <v>110</v>
      </c>
      <c r="E1517" s="9" t="s">
        <v>111</v>
      </c>
      <c r="F1517" s="9" t="s">
        <v>30</v>
      </c>
      <c r="G1517" s="9" t="s">
        <v>28</v>
      </c>
      <c r="H1517" s="10">
        <v>42871</v>
      </c>
      <c r="I1517" s="11">
        <v>66.830312374181801</v>
      </c>
      <c r="J1517" s="11">
        <v>0.67564335000412967</v>
      </c>
      <c r="K1517" s="11">
        <v>16.230773332524446</v>
      </c>
      <c r="L1517" s="11">
        <v>2.8941062274063891</v>
      </c>
      <c r="M1517" s="11">
        <v>0.14900732638754513</v>
      </c>
      <c r="N1517" s="11">
        <v>0.89038474248747168</v>
      </c>
      <c r="O1517" s="11">
        <v>2.1675934879646812</v>
      </c>
      <c r="P1517" s="11">
        <v>4.9889133574523203</v>
      </c>
      <c r="Q1517" s="11">
        <v>4.7270333485277813</v>
      </c>
      <c r="R1517" s="11">
        <v>0.21508665144680883</v>
      </c>
      <c r="S1517" s="11">
        <v>0.12672082598131548</v>
      </c>
      <c r="T1517" s="11">
        <v>9.661920985689347E-2</v>
      </c>
      <c r="U1517" s="11">
        <v>7.8954456643496193E-2</v>
      </c>
      <c r="V1517" s="11">
        <v>-7.1148690865092679E-2</v>
      </c>
      <c r="W1517" s="11">
        <v>99.999999999999986</v>
      </c>
      <c r="X1517" s="11">
        <v>92.881339028956802</v>
      </c>
      <c r="Y1517" s="9" t="s">
        <v>29</v>
      </c>
      <c r="Z1517" s="9" t="s">
        <v>31</v>
      </c>
    </row>
    <row r="1518" spans="1:26" s="9" customFormat="1" x14ac:dyDescent="0.25">
      <c r="A1518" s="9" t="s">
        <v>189</v>
      </c>
      <c r="B1518" s="9">
        <v>0</v>
      </c>
      <c r="C1518" s="9" t="s">
        <v>448</v>
      </c>
      <c r="D1518" s="9" t="s">
        <v>110</v>
      </c>
      <c r="E1518" s="9" t="s">
        <v>111</v>
      </c>
      <c r="F1518" s="9" t="s">
        <v>30</v>
      </c>
      <c r="G1518" s="9" t="s">
        <v>28</v>
      </c>
      <c r="H1518" s="10">
        <v>42871</v>
      </c>
      <c r="I1518" s="11">
        <v>67.901404358707865</v>
      </c>
      <c r="J1518" s="11">
        <v>0.74234418655633105</v>
      </c>
      <c r="K1518" s="11">
        <v>15.63375672530824</v>
      </c>
      <c r="L1518" s="11">
        <v>2.7523728612956391</v>
      </c>
      <c r="M1518" s="11">
        <v>0.12181126201105977</v>
      </c>
      <c r="N1518" s="11">
        <v>0.77957278016533216</v>
      </c>
      <c r="O1518" s="11">
        <v>1.8617432437265671</v>
      </c>
      <c r="P1518" s="11">
        <v>4.9686373022746526</v>
      </c>
      <c r="Q1518" s="11">
        <v>4.8077324852071808</v>
      </c>
      <c r="R1518" s="11">
        <v>0.15105122527421522</v>
      </c>
      <c r="S1518" s="11">
        <v>0.15514796707924727</v>
      </c>
      <c r="T1518" s="11">
        <v>0.13416681544976236</v>
      </c>
      <c r="U1518" s="11">
        <v>7.1754209462515733E-2</v>
      </c>
      <c r="V1518" s="11">
        <v>-8.1495422518619159E-2</v>
      </c>
      <c r="W1518" s="11">
        <v>100.00000000000001</v>
      </c>
      <c r="X1518" s="11">
        <v>94.490442098489694</v>
      </c>
      <c r="Y1518" s="9" t="s">
        <v>29</v>
      </c>
      <c r="Z1518" s="9" t="s">
        <v>31</v>
      </c>
    </row>
    <row r="1519" spans="1:26" s="9" customFormat="1" x14ac:dyDescent="0.25">
      <c r="A1519" s="9" t="s">
        <v>189</v>
      </c>
      <c r="B1519" s="9">
        <v>0</v>
      </c>
      <c r="C1519" s="9" t="s">
        <v>448</v>
      </c>
      <c r="D1519" s="9" t="s">
        <v>110</v>
      </c>
      <c r="E1519" s="9" t="s">
        <v>111</v>
      </c>
      <c r="F1519" s="9" t="s">
        <v>30</v>
      </c>
      <c r="G1519" s="9" t="s">
        <v>28</v>
      </c>
      <c r="H1519" s="10">
        <v>42871</v>
      </c>
      <c r="I1519" s="11">
        <v>66.506403263074972</v>
      </c>
      <c r="J1519" s="11">
        <v>0.75272123457388262</v>
      </c>
      <c r="K1519" s="11">
        <v>16.068951758578134</v>
      </c>
      <c r="L1519" s="11">
        <v>3.0529811671400569</v>
      </c>
      <c r="M1519" s="11">
        <v>9.5782986665546285E-2</v>
      </c>
      <c r="N1519" s="11">
        <v>0.97887700393987231</v>
      </c>
      <c r="O1519" s="11">
        <v>2.4020089206547981</v>
      </c>
      <c r="P1519" s="11">
        <v>4.9562934199828854</v>
      </c>
      <c r="Q1519" s="11">
        <v>4.614838257555836</v>
      </c>
      <c r="R1519" s="11">
        <v>0.20088487542210848</v>
      </c>
      <c r="S1519" s="11">
        <v>0.20706027999757798</v>
      </c>
      <c r="T1519" s="11">
        <v>0.17198915024711448</v>
      </c>
      <c r="U1519" s="11">
        <v>0.10119560027002003</v>
      </c>
      <c r="V1519" s="11">
        <v>-0.1099879181028246</v>
      </c>
      <c r="W1519" s="11">
        <v>99.999999999999957</v>
      </c>
      <c r="X1519" s="11">
        <v>92.291964447375094</v>
      </c>
      <c r="Y1519" s="9" t="s">
        <v>29</v>
      </c>
      <c r="Z1519" s="9" t="s">
        <v>31</v>
      </c>
    </row>
    <row r="1520" spans="1:26" s="9" customFormat="1" x14ac:dyDescent="0.25">
      <c r="A1520" s="9" t="s">
        <v>189</v>
      </c>
      <c r="B1520" s="9">
        <v>0</v>
      </c>
      <c r="C1520" s="9" t="s">
        <v>448</v>
      </c>
      <c r="D1520" s="9" t="s">
        <v>110</v>
      </c>
      <c r="E1520" s="9" t="s">
        <v>111</v>
      </c>
      <c r="F1520" s="9" t="s">
        <v>30</v>
      </c>
      <c r="G1520" s="9" t="s">
        <v>28</v>
      </c>
      <c r="H1520" s="10">
        <v>42871</v>
      </c>
      <c r="I1520" s="11">
        <v>67.597780275497811</v>
      </c>
      <c r="J1520" s="11">
        <v>0.66706199074651773</v>
      </c>
      <c r="K1520" s="11">
        <v>15.783907154472189</v>
      </c>
      <c r="L1520" s="11">
        <v>2.9673975327410833</v>
      </c>
      <c r="M1520" s="11">
        <v>0.16824605560986863</v>
      </c>
      <c r="N1520" s="11">
        <v>0.86219174102689333</v>
      </c>
      <c r="O1520" s="11">
        <v>2.2964131636962923</v>
      </c>
      <c r="P1520" s="11">
        <v>4.5716082210895639</v>
      </c>
      <c r="Q1520" s="11">
        <v>4.5585405974003876</v>
      </c>
      <c r="R1520" s="11">
        <v>0.20598410070783688</v>
      </c>
      <c r="S1520" s="11">
        <v>0.19920248172082117</v>
      </c>
      <c r="T1520" s="11">
        <v>0.12656722437012841</v>
      </c>
      <c r="U1520" s="11">
        <v>0.10194849990362316</v>
      </c>
      <c r="V1520" s="11">
        <v>-0.10684903898304511</v>
      </c>
      <c r="W1520" s="11">
        <v>99.999999999999986</v>
      </c>
      <c r="X1520" s="11">
        <v>94.326134080668041</v>
      </c>
      <c r="Y1520" s="9" t="s">
        <v>29</v>
      </c>
      <c r="Z1520" s="9" t="s">
        <v>31</v>
      </c>
    </row>
    <row r="1521" spans="1:26" s="9" customFormat="1" x14ac:dyDescent="0.25">
      <c r="A1521" s="9" t="s">
        <v>189</v>
      </c>
      <c r="B1521" s="9">
        <v>0</v>
      </c>
      <c r="C1521" s="9" t="s">
        <v>448</v>
      </c>
      <c r="D1521" s="9" t="s">
        <v>110</v>
      </c>
      <c r="E1521" s="9" t="s">
        <v>111</v>
      </c>
      <c r="F1521" s="9" t="s">
        <v>30</v>
      </c>
      <c r="G1521" s="9" t="s">
        <v>28</v>
      </c>
      <c r="H1521" s="10">
        <v>42871</v>
      </c>
      <c r="I1521" s="11">
        <v>67.308066921812568</v>
      </c>
      <c r="J1521" s="11">
        <v>0.71187838278098192</v>
      </c>
      <c r="K1521" s="11">
        <v>15.876721109433587</v>
      </c>
      <c r="L1521" s="11">
        <v>2.7756362657878189</v>
      </c>
      <c r="M1521" s="11">
        <v>0.1259243791311189</v>
      </c>
      <c r="N1521" s="11">
        <v>0.83271002110559733</v>
      </c>
      <c r="O1521" s="11">
        <v>2.1362079980367299</v>
      </c>
      <c r="P1521" s="11">
        <v>5.1022218594147217</v>
      </c>
      <c r="Q1521" s="11">
        <v>4.7291874852257596</v>
      </c>
      <c r="R1521" s="11">
        <v>0.17565807079198434</v>
      </c>
      <c r="S1521" s="11">
        <v>4.8311271393089814E-2</v>
      </c>
      <c r="T1521" s="11">
        <v>0.1242402247221483</v>
      </c>
      <c r="U1521" s="11">
        <v>9.4981990557105364E-2</v>
      </c>
      <c r="V1521" s="11">
        <v>-4.174598019320612E-2</v>
      </c>
      <c r="W1521" s="11">
        <v>100</v>
      </c>
      <c r="X1521" s="11">
        <v>95.215875454231139</v>
      </c>
      <c r="Y1521" s="9" t="s">
        <v>29</v>
      </c>
      <c r="Z1521" s="9" t="s">
        <v>31</v>
      </c>
    </row>
    <row r="1522" spans="1:26" s="9" customFormat="1" x14ac:dyDescent="0.25">
      <c r="A1522" s="9" t="s">
        <v>189</v>
      </c>
      <c r="B1522" s="9">
        <v>0</v>
      </c>
      <c r="C1522" s="9" t="s">
        <v>448</v>
      </c>
      <c r="D1522" s="9" t="s">
        <v>110</v>
      </c>
      <c r="E1522" s="9" t="s">
        <v>111</v>
      </c>
      <c r="F1522" s="9" t="s">
        <v>30</v>
      </c>
      <c r="G1522" s="9" t="s">
        <v>28</v>
      </c>
      <c r="H1522" s="10">
        <v>42871</v>
      </c>
      <c r="I1522" s="11">
        <v>67.424013648500619</v>
      </c>
      <c r="J1522" s="11">
        <v>0.69775951937775715</v>
      </c>
      <c r="K1522" s="11">
        <v>15.888153071979959</v>
      </c>
      <c r="L1522" s="11">
        <v>2.7768252654720458</v>
      </c>
      <c r="M1522" s="11">
        <v>0.14486531863401239</v>
      </c>
      <c r="N1522" s="11">
        <v>0.90934531031243437</v>
      </c>
      <c r="O1522" s="11">
        <v>2.173980771596923</v>
      </c>
      <c r="P1522" s="11">
        <v>4.777960827059399</v>
      </c>
      <c r="Q1522" s="11">
        <v>4.7651633626641949</v>
      </c>
      <c r="R1522" s="11">
        <v>0.17683806119793027</v>
      </c>
      <c r="S1522" s="11">
        <v>0.12158528203833473</v>
      </c>
      <c r="T1522" s="11">
        <v>0.12494664311731475</v>
      </c>
      <c r="U1522" s="11">
        <v>9.0049585307185306E-2</v>
      </c>
      <c r="V1522" s="11">
        <v>-7.148666725808632E-2</v>
      </c>
      <c r="W1522" s="11">
        <v>100.00000000000001</v>
      </c>
      <c r="X1522" s="11">
        <v>94.501569658548874</v>
      </c>
      <c r="Y1522" s="9" t="s">
        <v>29</v>
      </c>
      <c r="Z1522" s="9" t="s">
        <v>31</v>
      </c>
    </row>
    <row r="1523" spans="1:26" s="9" customFormat="1" x14ac:dyDescent="0.25">
      <c r="A1523" s="9" t="s">
        <v>189</v>
      </c>
      <c r="B1523" s="9">
        <v>0</v>
      </c>
      <c r="C1523" s="9" t="s">
        <v>448</v>
      </c>
      <c r="D1523" s="9" t="s">
        <v>110</v>
      </c>
      <c r="E1523" s="9" t="s">
        <v>111</v>
      </c>
      <c r="F1523" s="9" t="s">
        <v>30</v>
      </c>
      <c r="G1523" s="9" t="s">
        <v>28</v>
      </c>
      <c r="H1523" s="10">
        <v>42871</v>
      </c>
      <c r="I1523" s="11">
        <v>67.743854768242571</v>
      </c>
      <c r="J1523" s="11">
        <v>0.69836286232767253</v>
      </c>
      <c r="K1523" s="11">
        <v>15.774926880553396</v>
      </c>
      <c r="L1523" s="11">
        <v>2.917865365408431</v>
      </c>
      <c r="M1523" s="11">
        <v>8.316087868479756E-2</v>
      </c>
      <c r="N1523" s="11">
        <v>0.81974638057005067</v>
      </c>
      <c r="O1523" s="11">
        <v>2.1225735795951639</v>
      </c>
      <c r="P1523" s="11">
        <v>4.8627629813303317</v>
      </c>
      <c r="Q1523" s="11">
        <v>4.5524419419442612</v>
      </c>
      <c r="R1523" s="11">
        <v>0.16682796187929921</v>
      </c>
      <c r="S1523" s="11">
        <v>0.11829189300939678</v>
      </c>
      <c r="T1523" s="11">
        <v>0.10927490350798627</v>
      </c>
      <c r="U1523" s="11">
        <v>0.10290703311423428</v>
      </c>
      <c r="V1523" s="11">
        <v>-7.2997430167579383E-2</v>
      </c>
      <c r="W1523" s="11">
        <v>100.00000000000001</v>
      </c>
      <c r="X1523" s="11">
        <v>95.357337794095045</v>
      </c>
      <c r="Y1523" s="9" t="s">
        <v>29</v>
      </c>
      <c r="Z1523" s="9" t="s">
        <v>31</v>
      </c>
    </row>
    <row r="1524" spans="1:26" s="9" customFormat="1" x14ac:dyDescent="0.25">
      <c r="A1524" s="9" t="s">
        <v>189</v>
      </c>
      <c r="B1524" s="9">
        <v>0</v>
      </c>
      <c r="C1524" s="9" t="s">
        <v>448</v>
      </c>
      <c r="D1524" s="9" t="s">
        <v>110</v>
      </c>
      <c r="E1524" s="9" t="s">
        <v>111</v>
      </c>
      <c r="F1524" s="9" t="s">
        <v>30</v>
      </c>
      <c r="G1524" s="9" t="s">
        <v>28</v>
      </c>
      <c r="H1524" s="10">
        <v>42871</v>
      </c>
      <c r="I1524" s="11">
        <v>59.389469413424507</v>
      </c>
      <c r="J1524" s="11">
        <v>0.9201445347949152</v>
      </c>
      <c r="K1524" s="11">
        <v>15.886179194866772</v>
      </c>
      <c r="L1524" s="11">
        <v>6.6010426884400344</v>
      </c>
      <c r="M1524" s="11">
        <v>0.19091309511653762</v>
      </c>
      <c r="N1524" s="11">
        <v>2.6940849522105981</v>
      </c>
      <c r="O1524" s="11">
        <v>5.7347895441254604</v>
      </c>
      <c r="P1524" s="11">
        <v>4.8247949591573205</v>
      </c>
      <c r="Q1524" s="11">
        <v>2.5439737239817259</v>
      </c>
      <c r="R1524" s="11">
        <v>0.63965948729139932</v>
      </c>
      <c r="S1524" s="11">
        <v>0.15710452283368254</v>
      </c>
      <c r="T1524" s="11">
        <v>0.42753608279059546</v>
      </c>
      <c r="U1524" s="11">
        <v>7.2880949735192366E-2</v>
      </c>
      <c r="V1524" s="11">
        <v>-8.2573148768739932E-2</v>
      </c>
      <c r="W1524" s="11">
        <v>99.999999999999986</v>
      </c>
      <c r="X1524" s="11">
        <v>99.678861674646598</v>
      </c>
      <c r="Y1524" s="9" t="s">
        <v>29</v>
      </c>
      <c r="Z1524" s="9" t="s">
        <v>31</v>
      </c>
    </row>
    <row r="1525" spans="1:26" s="9" customFormat="1" x14ac:dyDescent="0.25">
      <c r="A1525" s="9" t="s">
        <v>189</v>
      </c>
      <c r="B1525" s="9">
        <v>0</v>
      </c>
      <c r="C1525" s="9" t="s">
        <v>448</v>
      </c>
      <c r="D1525" s="9" t="s">
        <v>110</v>
      </c>
      <c r="E1525" s="9" t="s">
        <v>111</v>
      </c>
      <c r="F1525" s="9" t="s">
        <v>30</v>
      </c>
      <c r="G1525" s="9" t="s">
        <v>28</v>
      </c>
      <c r="H1525" s="10">
        <v>42871</v>
      </c>
      <c r="I1525" s="11">
        <v>67.791721020204875</v>
      </c>
      <c r="J1525" s="11">
        <v>0.70641712914991073</v>
      </c>
      <c r="K1525" s="11">
        <v>15.93414576320323</v>
      </c>
      <c r="L1525" s="11">
        <v>2.6921096561018909</v>
      </c>
      <c r="M1525" s="11">
        <v>0.159663682988478</v>
      </c>
      <c r="N1525" s="11">
        <v>0.85506711040736216</v>
      </c>
      <c r="O1525" s="11">
        <v>2.1114271964620714</v>
      </c>
      <c r="P1525" s="11">
        <v>4.8411423970354894</v>
      </c>
      <c r="Q1525" s="11">
        <v>4.4982460371148303</v>
      </c>
      <c r="R1525" s="11">
        <v>0.17209067345987139</v>
      </c>
      <c r="S1525" s="11">
        <v>3.5958400042710406E-2</v>
      </c>
      <c r="T1525" s="11">
        <v>0.15185728896707332</v>
      </c>
      <c r="U1525" s="11">
        <v>8.4288648941026639E-2</v>
      </c>
      <c r="V1525" s="11">
        <v>-3.4135004078822542E-2</v>
      </c>
      <c r="W1525" s="11">
        <v>100.00000000000001</v>
      </c>
      <c r="X1525" s="11">
        <v>95.38800380233657</v>
      </c>
      <c r="Y1525" s="9" t="s">
        <v>29</v>
      </c>
      <c r="Z1525" s="9" t="s">
        <v>31</v>
      </c>
    </row>
    <row r="1526" spans="1:26" s="9" customFormat="1" x14ac:dyDescent="0.25">
      <c r="A1526" s="9" t="s">
        <v>189</v>
      </c>
      <c r="B1526" s="9">
        <v>0</v>
      </c>
      <c r="C1526" s="9" t="s">
        <v>448</v>
      </c>
      <c r="D1526" s="9" t="s">
        <v>110</v>
      </c>
      <c r="E1526" s="9" t="s">
        <v>111</v>
      </c>
      <c r="F1526" s="9" t="s">
        <v>30</v>
      </c>
      <c r="G1526" s="9" t="s">
        <v>28</v>
      </c>
      <c r="H1526" s="10">
        <v>42871</v>
      </c>
      <c r="I1526" s="11">
        <v>67.602311967341649</v>
      </c>
      <c r="J1526" s="11">
        <v>0.72475610719532213</v>
      </c>
      <c r="K1526" s="11">
        <v>15.944559919</v>
      </c>
      <c r="L1526" s="11">
        <v>2.8313464486975639</v>
      </c>
      <c r="M1526" s="11">
        <v>0.10745834535162752</v>
      </c>
      <c r="N1526" s="11">
        <v>0.8056292396895488</v>
      </c>
      <c r="O1526" s="11">
        <v>2.0250696911994304</v>
      </c>
      <c r="P1526" s="11">
        <v>4.9189704602585413</v>
      </c>
      <c r="Q1526" s="11">
        <v>4.6098361321214938</v>
      </c>
      <c r="R1526" s="11">
        <v>0.15969581137130176</v>
      </c>
      <c r="S1526" s="11">
        <v>0.12548966809249223</v>
      </c>
      <c r="T1526" s="11">
        <v>0.13569718489852436</v>
      </c>
      <c r="U1526" s="11">
        <v>8.005802479248704E-2</v>
      </c>
      <c r="V1526" s="11">
        <v>-7.0879000009971577E-2</v>
      </c>
      <c r="W1526" s="11">
        <v>100.00000000000003</v>
      </c>
      <c r="X1526" s="11">
        <v>95.944153674276265</v>
      </c>
      <c r="Y1526" s="9" t="s">
        <v>29</v>
      </c>
      <c r="Z1526" s="9" t="s">
        <v>31</v>
      </c>
    </row>
    <row r="1527" spans="1:26" s="9" customFormat="1" x14ac:dyDescent="0.25">
      <c r="A1527" s="9" t="s">
        <v>189</v>
      </c>
      <c r="B1527" s="9">
        <v>0</v>
      </c>
      <c r="C1527" s="9" t="s">
        <v>448</v>
      </c>
      <c r="D1527" s="9" t="s">
        <v>110</v>
      </c>
      <c r="E1527" s="9" t="s">
        <v>111</v>
      </c>
      <c r="F1527" s="9" t="s">
        <v>30</v>
      </c>
      <c r="G1527" s="9" t="s">
        <v>28</v>
      </c>
      <c r="H1527" s="10">
        <v>42871</v>
      </c>
      <c r="I1527" s="11">
        <v>67.904484248382445</v>
      </c>
      <c r="J1527" s="11">
        <v>0.71786467663563591</v>
      </c>
      <c r="K1527" s="11">
        <v>15.699974039998711</v>
      </c>
      <c r="L1527" s="11">
        <v>2.7855141625793745</v>
      </c>
      <c r="M1527" s="11">
        <v>0.1420878020056397</v>
      </c>
      <c r="N1527" s="11">
        <v>0.82651449236787844</v>
      </c>
      <c r="O1527" s="11">
        <v>2.0940734511016394</v>
      </c>
      <c r="P1527" s="11">
        <v>4.8012080674807383</v>
      </c>
      <c r="Q1527" s="11">
        <v>4.5941741901236242</v>
      </c>
      <c r="R1527" s="11">
        <v>0.12712694496839838</v>
      </c>
      <c r="S1527" s="11">
        <v>0.16161695755619199</v>
      </c>
      <c r="T1527" s="11">
        <v>0.14048951384967751</v>
      </c>
      <c r="U1527" s="11">
        <v>9.4133992269386846E-2</v>
      </c>
      <c r="V1527" s="11">
        <v>-8.9262539319355572E-2</v>
      </c>
      <c r="W1527" s="11">
        <v>99.999999999999986</v>
      </c>
      <c r="X1527" s="11">
        <v>94.730158465437796</v>
      </c>
      <c r="Y1527" s="9" t="s">
        <v>29</v>
      </c>
      <c r="Z1527" s="9" t="s">
        <v>31</v>
      </c>
    </row>
    <row r="1528" spans="1:26" s="9" customFormat="1" x14ac:dyDescent="0.25">
      <c r="A1528" s="9" t="s">
        <v>189</v>
      </c>
      <c r="B1528" s="9">
        <v>0</v>
      </c>
      <c r="C1528" s="9" t="s">
        <v>448</v>
      </c>
      <c r="D1528" s="9" t="s">
        <v>110</v>
      </c>
      <c r="E1528" s="9" t="s">
        <v>111</v>
      </c>
      <c r="F1528" s="9" t="s">
        <v>30</v>
      </c>
      <c r="G1528" s="9" t="s">
        <v>28</v>
      </c>
      <c r="H1528" s="10">
        <v>42871</v>
      </c>
      <c r="I1528" s="11">
        <v>68.156912044708477</v>
      </c>
      <c r="J1528" s="11">
        <v>0.7026031441320818</v>
      </c>
      <c r="K1528" s="11">
        <v>15.718349353091471</v>
      </c>
      <c r="L1528" s="11">
        <v>2.6886899625305731</v>
      </c>
      <c r="M1528" s="11">
        <v>0.14856230895455791</v>
      </c>
      <c r="N1528" s="11">
        <v>0.77916439614439947</v>
      </c>
      <c r="O1528" s="11">
        <v>1.9760136116566527</v>
      </c>
      <c r="P1528" s="11">
        <v>4.7439097927880685</v>
      </c>
      <c r="Q1528" s="11">
        <v>4.7505774433932277</v>
      </c>
      <c r="R1528" s="11">
        <v>0.10904879176142569</v>
      </c>
      <c r="S1528" s="11">
        <v>6.6354331632000427E-2</v>
      </c>
      <c r="T1528" s="11">
        <v>0.10962588457749878</v>
      </c>
      <c r="U1528" s="11">
        <v>0.10085562983949098</v>
      </c>
      <c r="V1528" s="11">
        <v>-5.0666695209919572E-2</v>
      </c>
      <c r="W1528" s="11">
        <v>99.999999999999986</v>
      </c>
      <c r="X1528" s="11">
        <v>95.246231023026084</v>
      </c>
      <c r="Y1528" s="9" t="s">
        <v>29</v>
      </c>
      <c r="Z1528" s="9" t="s">
        <v>31</v>
      </c>
    </row>
    <row r="1529" spans="1:26" s="9" customFormat="1" x14ac:dyDescent="0.25">
      <c r="A1529" s="9" t="s">
        <v>189</v>
      </c>
      <c r="B1529" s="9">
        <v>0</v>
      </c>
      <c r="C1529" s="9" t="s">
        <v>448</v>
      </c>
      <c r="D1529" s="9" t="s">
        <v>110</v>
      </c>
      <c r="E1529" s="9" t="s">
        <v>111</v>
      </c>
      <c r="F1529" s="9" t="s">
        <v>30</v>
      </c>
      <c r="G1529" s="9" t="s">
        <v>28</v>
      </c>
      <c r="H1529" s="10">
        <v>42871</v>
      </c>
      <c r="I1529" s="11">
        <v>68.148463574278111</v>
      </c>
      <c r="J1529" s="11">
        <v>0.73994369657447245</v>
      </c>
      <c r="K1529" s="11">
        <v>15.718091248300819</v>
      </c>
      <c r="L1529" s="11">
        <v>2.5606862507208095</v>
      </c>
      <c r="M1529" s="11">
        <v>0.14597697097669343</v>
      </c>
      <c r="N1529" s="11">
        <v>0.79367763986174023</v>
      </c>
      <c r="O1529" s="11">
        <v>1.9510606161548967</v>
      </c>
      <c r="P1529" s="11">
        <v>4.8520562044864022</v>
      </c>
      <c r="Q1529" s="11">
        <v>4.7524877924509443</v>
      </c>
      <c r="R1529" s="11">
        <v>0.14666427315921629</v>
      </c>
      <c r="S1529" s="11">
        <v>6.3190318376845744E-2</v>
      </c>
      <c r="T1529" s="11">
        <v>8.6874492891700336E-2</v>
      </c>
      <c r="U1529" s="11">
        <v>8.7050352442273701E-2</v>
      </c>
      <c r="V1529" s="11">
        <v>-4.6223430674944103E-2</v>
      </c>
      <c r="W1529" s="11">
        <v>99.999999999999972</v>
      </c>
      <c r="X1529" s="11">
        <v>95.426010738529811</v>
      </c>
      <c r="Y1529" s="9" t="s">
        <v>29</v>
      </c>
      <c r="Z1529" s="9" t="s">
        <v>31</v>
      </c>
    </row>
    <row r="1530" spans="1:26" s="9" customFormat="1" x14ac:dyDescent="0.25">
      <c r="A1530" s="9" t="s">
        <v>189</v>
      </c>
      <c r="B1530" s="9">
        <v>0</v>
      </c>
      <c r="C1530" s="9" t="s">
        <v>448</v>
      </c>
      <c r="D1530" s="9" t="s">
        <v>110</v>
      </c>
      <c r="E1530" s="9" t="s">
        <v>111</v>
      </c>
      <c r="F1530" s="9" t="s">
        <v>30</v>
      </c>
      <c r="G1530" s="9" t="s">
        <v>28</v>
      </c>
      <c r="H1530" s="10">
        <v>42871</v>
      </c>
      <c r="I1530" s="11">
        <v>67.768589238962576</v>
      </c>
      <c r="J1530" s="11">
        <v>0.71191857718473095</v>
      </c>
      <c r="K1530" s="11">
        <v>15.868348077258965</v>
      </c>
      <c r="L1530" s="11">
        <v>2.581277787711393</v>
      </c>
      <c r="M1530" s="11">
        <v>9.4446105061858174E-2</v>
      </c>
      <c r="N1530" s="11">
        <v>0.79849008364464891</v>
      </c>
      <c r="O1530" s="11">
        <v>2.0973488197573</v>
      </c>
      <c r="P1530" s="11">
        <v>4.9553137269065379</v>
      </c>
      <c r="Q1530" s="11">
        <v>4.7806494215227682</v>
      </c>
      <c r="R1530" s="11">
        <v>0.12303506669204108</v>
      </c>
      <c r="S1530" s="11">
        <v>4.9326529258364671E-2</v>
      </c>
      <c r="T1530" s="11">
        <v>0.13070915621386331</v>
      </c>
      <c r="U1530" s="11">
        <v>7.9153994710673997E-2</v>
      </c>
      <c r="V1530" s="11">
        <v>-3.8606584885690166E-2</v>
      </c>
      <c r="W1530" s="11">
        <v>100.00000000000006</v>
      </c>
      <c r="X1530" s="11">
        <v>95.080681136807954</v>
      </c>
      <c r="Y1530" s="9" t="s">
        <v>29</v>
      </c>
      <c r="Z1530" s="9" t="s">
        <v>31</v>
      </c>
    </row>
    <row r="1531" spans="1:26" s="6" customFormat="1" x14ac:dyDescent="0.25">
      <c r="A1531" s="6" t="s">
        <v>189</v>
      </c>
      <c r="B1531" s="6">
        <v>0</v>
      </c>
      <c r="C1531" s="6" t="s">
        <v>448</v>
      </c>
      <c r="D1531" s="6" t="s">
        <v>110</v>
      </c>
      <c r="E1531" s="6" t="s">
        <v>111</v>
      </c>
      <c r="F1531" s="9" t="s">
        <v>30</v>
      </c>
      <c r="G1531" s="6" t="s">
        <v>28</v>
      </c>
      <c r="H1531" s="7">
        <v>42871</v>
      </c>
      <c r="I1531" s="8">
        <v>68.030470820965746</v>
      </c>
      <c r="J1531" s="8">
        <v>0.72490302999080314</v>
      </c>
      <c r="K1531" s="8">
        <v>15.848864468882002</v>
      </c>
      <c r="L1531" s="8">
        <v>2.8973284654398701</v>
      </c>
      <c r="M1531" s="8">
        <v>8.9721154223678379E-2</v>
      </c>
      <c r="N1531" s="8">
        <v>0.74249530569449407</v>
      </c>
      <c r="O1531" s="8">
        <v>2.0002889180604382</v>
      </c>
      <c r="P1531" s="8">
        <v>4.5996495901785375</v>
      </c>
      <c r="Q1531" s="8">
        <v>4.636722221110313</v>
      </c>
      <c r="R1531" s="8">
        <v>0.17872346450023535</v>
      </c>
      <c r="S1531" s="8">
        <v>9.0139434662949589E-2</v>
      </c>
      <c r="T1531" s="8">
        <v>0.13003585828514264</v>
      </c>
      <c r="U1531" s="8">
        <v>8.8570194668279256E-2</v>
      </c>
      <c r="V1531" s="8">
        <v>-5.7912926662499822E-2</v>
      </c>
      <c r="W1531" s="8">
        <v>99.999999999999986</v>
      </c>
      <c r="X1531" s="8">
        <v>95.629621288751167</v>
      </c>
      <c r="Y1531" s="6" t="s">
        <v>29</v>
      </c>
      <c r="Z1531" s="6" t="s">
        <v>31</v>
      </c>
    </row>
    <row r="1532" spans="1:26" s="12" customFormat="1" x14ac:dyDescent="0.25">
      <c r="A1532" s="12" t="s">
        <v>188</v>
      </c>
      <c r="B1532" s="12">
        <v>0</v>
      </c>
      <c r="C1532" s="12" t="s">
        <v>449</v>
      </c>
      <c r="D1532" s="12" t="s">
        <v>110</v>
      </c>
      <c r="E1532" s="12" t="s">
        <v>111</v>
      </c>
      <c r="F1532" s="9" t="s">
        <v>30</v>
      </c>
      <c r="G1532" s="12" t="s">
        <v>28</v>
      </c>
      <c r="H1532" s="13">
        <v>42870</v>
      </c>
      <c r="I1532" s="14">
        <v>72.121658046024123</v>
      </c>
      <c r="J1532" s="14">
        <v>0.50704889508348783</v>
      </c>
      <c r="K1532" s="14">
        <v>14.0991657318132</v>
      </c>
      <c r="L1532" s="14">
        <v>2.357982382450214</v>
      </c>
      <c r="M1532" s="14">
        <v>0.11444947429902039</v>
      </c>
      <c r="N1532" s="14">
        <v>0.41170920397442051</v>
      </c>
      <c r="O1532" s="14">
        <v>1.4507308401923553</v>
      </c>
      <c r="P1532" s="14">
        <v>5.050518440842553</v>
      </c>
      <c r="Q1532" s="14">
        <v>3.6613233745040388</v>
      </c>
      <c r="R1532" s="14">
        <v>8.1605420280356056E-2</v>
      </c>
      <c r="S1532" s="14">
        <v>3.9621167870276107E-2</v>
      </c>
      <c r="T1532" s="14">
        <v>1.6154095305351918E-2</v>
      </c>
      <c r="U1532" s="14">
        <v>0.13517822235382973</v>
      </c>
      <c r="V1532" s="14">
        <v>-4.714529499324023E-2</v>
      </c>
      <c r="W1532" s="14">
        <v>99.999999999999986</v>
      </c>
      <c r="X1532" s="14">
        <v>95.151157894774286</v>
      </c>
      <c r="Y1532" s="12" t="s">
        <v>29</v>
      </c>
      <c r="Z1532" s="12" t="s">
        <v>31</v>
      </c>
    </row>
    <row r="1533" spans="1:26" s="9" customFormat="1" x14ac:dyDescent="0.25">
      <c r="A1533" s="9" t="s">
        <v>188</v>
      </c>
      <c r="B1533" s="9">
        <v>0</v>
      </c>
      <c r="C1533" s="9" t="s">
        <v>449</v>
      </c>
      <c r="D1533" s="9" t="s">
        <v>110</v>
      </c>
      <c r="E1533" s="9" t="s">
        <v>111</v>
      </c>
      <c r="F1533" s="9" t="s">
        <v>30</v>
      </c>
      <c r="G1533" s="9" t="s">
        <v>28</v>
      </c>
      <c r="H1533" s="10">
        <v>42870</v>
      </c>
      <c r="I1533" s="11">
        <v>72.490515804824042</v>
      </c>
      <c r="J1533" s="11">
        <v>0.52410794665167904</v>
      </c>
      <c r="K1533" s="11">
        <v>14.063263370163586</v>
      </c>
      <c r="L1533" s="11">
        <v>2.3748690479414201</v>
      </c>
      <c r="M1533" s="11">
        <v>8.2729747614828958E-2</v>
      </c>
      <c r="N1533" s="11">
        <v>0.35446528721628534</v>
      </c>
      <c r="O1533" s="11">
        <v>1.3998906927603045</v>
      </c>
      <c r="P1533" s="11">
        <v>4.9172380507765112</v>
      </c>
      <c r="Q1533" s="11">
        <v>3.5845016531476896</v>
      </c>
      <c r="R1533" s="11">
        <v>5.7069698117917789E-2</v>
      </c>
      <c r="S1533" s="11">
        <v>6.8906010866849818E-2</v>
      </c>
      <c r="T1533" s="11">
        <v>1.8478810020371956E-2</v>
      </c>
      <c r="U1533" s="11">
        <v>0.12002477335450729</v>
      </c>
      <c r="V1533" s="11">
        <v>-5.6060893455997712E-2</v>
      </c>
      <c r="W1533" s="11">
        <v>100</v>
      </c>
      <c r="X1533" s="11">
        <v>94.041142688140724</v>
      </c>
      <c r="Y1533" s="9" t="s">
        <v>29</v>
      </c>
      <c r="Z1533" s="9" t="s">
        <v>31</v>
      </c>
    </row>
    <row r="1534" spans="1:26" s="9" customFormat="1" x14ac:dyDescent="0.25">
      <c r="A1534" s="9" t="s">
        <v>188</v>
      </c>
      <c r="B1534" s="9">
        <v>0</v>
      </c>
      <c r="C1534" s="9" t="s">
        <v>449</v>
      </c>
      <c r="D1534" s="9" t="s">
        <v>110</v>
      </c>
      <c r="E1534" s="9" t="s">
        <v>111</v>
      </c>
      <c r="F1534" s="9" t="s">
        <v>30</v>
      </c>
      <c r="G1534" s="9" t="s">
        <v>28</v>
      </c>
      <c r="H1534" s="10">
        <v>42870</v>
      </c>
      <c r="I1534" s="11">
        <v>72.501131433427346</v>
      </c>
      <c r="J1534" s="11">
        <v>0.50496208901945894</v>
      </c>
      <c r="K1534" s="11">
        <v>14.074755527102113</v>
      </c>
      <c r="L1534" s="11">
        <v>2.3954628499295141</v>
      </c>
      <c r="M1534" s="11">
        <v>0.12186670716852975</v>
      </c>
      <c r="N1534" s="11">
        <v>0.43400457739900483</v>
      </c>
      <c r="O1534" s="11">
        <v>1.4231158294234596</v>
      </c>
      <c r="P1534" s="11">
        <v>4.7212560610241869</v>
      </c>
      <c r="Q1534" s="11">
        <v>3.6399162932683948</v>
      </c>
      <c r="R1534" s="11">
        <v>7.1488220938307728E-2</v>
      </c>
      <c r="S1534" s="11">
        <v>0</v>
      </c>
      <c r="T1534" s="11">
        <v>1.7955834607927927E-2</v>
      </c>
      <c r="U1534" s="11">
        <v>0.12145463536573561</v>
      </c>
      <c r="V1534" s="11">
        <v>-2.7370058673968588E-2</v>
      </c>
      <c r="W1534" s="11">
        <v>100.00000000000004</v>
      </c>
      <c r="X1534" s="11">
        <v>94.529509064924227</v>
      </c>
      <c r="Y1534" s="9" t="s">
        <v>29</v>
      </c>
      <c r="Z1534" s="9" t="s">
        <v>31</v>
      </c>
    </row>
    <row r="1535" spans="1:26" s="9" customFormat="1" x14ac:dyDescent="0.25">
      <c r="A1535" s="9" t="s">
        <v>188</v>
      </c>
      <c r="B1535" s="9">
        <v>0</v>
      </c>
      <c r="C1535" s="9" t="s">
        <v>449</v>
      </c>
      <c r="D1535" s="9" t="s">
        <v>110</v>
      </c>
      <c r="E1535" s="9" t="s">
        <v>111</v>
      </c>
      <c r="F1535" s="9" t="s">
        <v>30</v>
      </c>
      <c r="G1535" s="9" t="s">
        <v>28</v>
      </c>
      <c r="H1535" s="10">
        <v>42870</v>
      </c>
      <c r="I1535" s="11">
        <v>72.240110680775373</v>
      </c>
      <c r="J1535" s="11">
        <v>0.48325689727947724</v>
      </c>
      <c r="K1535" s="11">
        <v>14.114798483195967</v>
      </c>
      <c r="L1535" s="11">
        <v>2.3974340786728709</v>
      </c>
      <c r="M1535" s="11">
        <v>8.1046409572089084E-2</v>
      </c>
      <c r="N1535" s="11">
        <v>0.38754711128158559</v>
      </c>
      <c r="O1535" s="11">
        <v>1.4313847673150446</v>
      </c>
      <c r="P1535" s="11">
        <v>5.0188758766219541</v>
      </c>
      <c r="Q1535" s="11">
        <v>3.5923720409532085</v>
      </c>
      <c r="R1535" s="11">
        <v>7.0341079241405063E-2</v>
      </c>
      <c r="S1535" s="11">
        <v>0.11237878440665962</v>
      </c>
      <c r="T1535" s="11">
        <v>3.5135298788632668E-2</v>
      </c>
      <c r="U1535" s="11">
        <v>0.10667540201943297</v>
      </c>
      <c r="V1535" s="11">
        <v>-7.1356910123714076E-2</v>
      </c>
      <c r="W1535" s="11">
        <v>99.999999999999986</v>
      </c>
      <c r="X1535" s="11">
        <v>95.747609807410925</v>
      </c>
      <c r="Y1535" s="9" t="s">
        <v>29</v>
      </c>
      <c r="Z1535" s="9" t="s">
        <v>31</v>
      </c>
    </row>
    <row r="1536" spans="1:26" s="9" customFormat="1" x14ac:dyDescent="0.25">
      <c r="A1536" s="9" t="s">
        <v>188</v>
      </c>
      <c r="B1536" s="9">
        <v>0</v>
      </c>
      <c r="C1536" s="9" t="s">
        <v>449</v>
      </c>
      <c r="D1536" s="9" t="s">
        <v>110</v>
      </c>
      <c r="E1536" s="9" t="s">
        <v>111</v>
      </c>
      <c r="F1536" s="9" t="s">
        <v>30</v>
      </c>
      <c r="G1536" s="9" t="s">
        <v>28</v>
      </c>
      <c r="H1536" s="10">
        <v>42870</v>
      </c>
      <c r="I1536" s="11">
        <v>72.537009290687678</v>
      </c>
      <c r="J1536" s="11">
        <v>0.51798699119042935</v>
      </c>
      <c r="K1536" s="11">
        <v>14.073136209728792</v>
      </c>
      <c r="L1536" s="11">
        <v>2.4465689503196995</v>
      </c>
      <c r="M1536" s="11">
        <v>3.5013536785150387E-2</v>
      </c>
      <c r="N1536" s="11">
        <v>0.31314172069414453</v>
      </c>
      <c r="O1536" s="11">
        <v>1.3869973552356443</v>
      </c>
      <c r="P1536" s="11">
        <v>4.7993142337874195</v>
      </c>
      <c r="Q1536" s="11">
        <v>3.6589873538282109</v>
      </c>
      <c r="R1536" s="11">
        <v>9.0595201407482354E-2</v>
      </c>
      <c r="S1536" s="11">
        <v>4.9973866138805549E-2</v>
      </c>
      <c r="T1536" s="11">
        <v>1.4275591391280495E-2</v>
      </c>
      <c r="U1536" s="11">
        <v>0.1265624398613559</v>
      </c>
      <c r="V1536" s="11">
        <v>-4.9562741056110998E-2</v>
      </c>
      <c r="W1536" s="11">
        <v>99.999999999999972</v>
      </c>
      <c r="X1536" s="11">
        <v>94.249261942585733</v>
      </c>
      <c r="Y1536" s="9" t="s">
        <v>29</v>
      </c>
      <c r="Z1536" s="9" t="s">
        <v>31</v>
      </c>
    </row>
    <row r="1537" spans="1:26" s="9" customFormat="1" x14ac:dyDescent="0.25">
      <c r="A1537" s="9" t="s">
        <v>188</v>
      </c>
      <c r="B1537" s="9">
        <v>0</v>
      </c>
      <c r="C1537" s="9" t="s">
        <v>449</v>
      </c>
      <c r="D1537" s="9" t="s">
        <v>110</v>
      </c>
      <c r="E1537" s="9" t="s">
        <v>111</v>
      </c>
      <c r="F1537" s="9" t="s">
        <v>30</v>
      </c>
      <c r="G1537" s="9" t="s">
        <v>28</v>
      </c>
      <c r="H1537" s="10">
        <v>42870</v>
      </c>
      <c r="I1537" s="11">
        <v>72.960689213062707</v>
      </c>
      <c r="J1537" s="11">
        <v>0.42404902024743663</v>
      </c>
      <c r="K1537" s="11">
        <v>14.148418567221091</v>
      </c>
      <c r="L1537" s="11">
        <v>2.1627855064589889</v>
      </c>
      <c r="M1537" s="11">
        <v>0.11725510802624943</v>
      </c>
      <c r="N1537" s="11">
        <v>0.29727033994738905</v>
      </c>
      <c r="O1537" s="11">
        <v>1.2380595347268428</v>
      </c>
      <c r="P1537" s="11">
        <v>4.7355932424212517</v>
      </c>
      <c r="Q1537" s="11">
        <v>3.6952019970035681</v>
      </c>
      <c r="R1537" s="11">
        <v>2.933948174194978E-2</v>
      </c>
      <c r="S1537" s="11">
        <v>0.14957948915781008</v>
      </c>
      <c r="T1537" s="11">
        <v>0</v>
      </c>
      <c r="U1537" s="11">
        <v>0.13520896298661253</v>
      </c>
      <c r="V1537" s="11">
        <v>-9.3450463001902406E-2</v>
      </c>
      <c r="W1537" s="11">
        <v>100</v>
      </c>
      <c r="X1537" s="11">
        <v>94.66538547314363</v>
      </c>
      <c r="Y1537" s="9" t="s">
        <v>29</v>
      </c>
      <c r="Z1537" s="9" t="s">
        <v>31</v>
      </c>
    </row>
    <row r="1538" spans="1:26" s="9" customFormat="1" x14ac:dyDescent="0.25">
      <c r="A1538" s="9" t="s">
        <v>188</v>
      </c>
      <c r="B1538" s="9">
        <v>0</v>
      </c>
      <c r="C1538" s="9" t="s">
        <v>449</v>
      </c>
      <c r="D1538" s="9" t="s">
        <v>110</v>
      </c>
      <c r="E1538" s="9" t="s">
        <v>111</v>
      </c>
      <c r="F1538" s="9" t="s">
        <v>30</v>
      </c>
      <c r="G1538" s="9" t="s">
        <v>28</v>
      </c>
      <c r="H1538" s="10">
        <v>42870</v>
      </c>
      <c r="I1538" s="11">
        <v>72.789457811240538</v>
      </c>
      <c r="J1538" s="11">
        <v>0.55373754663149077</v>
      </c>
      <c r="K1538" s="11">
        <v>13.961813165300388</v>
      </c>
      <c r="L1538" s="11">
        <v>2.4922059019005114</v>
      </c>
      <c r="M1538" s="11">
        <v>2.8793261671374169E-3</v>
      </c>
      <c r="N1538" s="11">
        <v>0.39878853973528972</v>
      </c>
      <c r="O1538" s="11">
        <v>1.4021034607475595</v>
      </c>
      <c r="P1538" s="11">
        <v>4.5872810550554943</v>
      </c>
      <c r="Q1538" s="11">
        <v>3.6318421900783018</v>
      </c>
      <c r="R1538" s="11">
        <v>5.765482660465341E-2</v>
      </c>
      <c r="S1538" s="11">
        <v>2.5380726954766862E-2</v>
      </c>
      <c r="T1538" s="11">
        <v>4.8171239734671138E-3</v>
      </c>
      <c r="U1538" s="11">
        <v>0.13260856857295036</v>
      </c>
      <c r="V1538" s="11">
        <v>-4.057024296255337E-2</v>
      </c>
      <c r="W1538" s="11">
        <v>99.999999999999972</v>
      </c>
      <c r="X1538" s="11">
        <v>93.771939796744178</v>
      </c>
      <c r="Y1538" s="9" t="s">
        <v>29</v>
      </c>
      <c r="Z1538" s="9" t="s">
        <v>31</v>
      </c>
    </row>
    <row r="1539" spans="1:26" s="9" customFormat="1" x14ac:dyDescent="0.25">
      <c r="A1539" s="9" t="s">
        <v>188</v>
      </c>
      <c r="B1539" s="9">
        <v>0</v>
      </c>
      <c r="C1539" s="9" t="s">
        <v>449</v>
      </c>
      <c r="D1539" s="9" t="s">
        <v>110</v>
      </c>
      <c r="E1539" s="9" t="s">
        <v>111</v>
      </c>
      <c r="F1539" s="9" t="s">
        <v>30</v>
      </c>
      <c r="G1539" s="9" t="s">
        <v>28</v>
      </c>
      <c r="H1539" s="10">
        <v>42870</v>
      </c>
      <c r="I1539" s="11">
        <v>72.069557187356935</v>
      </c>
      <c r="J1539" s="11">
        <v>0.50016338637553148</v>
      </c>
      <c r="K1539" s="11">
        <v>14.343368935772151</v>
      </c>
      <c r="L1539" s="11">
        <v>2.3384602747022862</v>
      </c>
      <c r="M1539" s="11">
        <v>2.5361221725704649E-2</v>
      </c>
      <c r="N1539" s="11">
        <v>0.39382488947773925</v>
      </c>
      <c r="O1539" s="11">
        <v>1.4506297772205297</v>
      </c>
      <c r="P1539" s="11">
        <v>4.9393758027920969</v>
      </c>
      <c r="Q1539" s="11">
        <v>3.6939316927772485</v>
      </c>
      <c r="R1539" s="11">
        <v>5.8920098604700773E-2</v>
      </c>
      <c r="S1539" s="11">
        <v>0.14772911655222959</v>
      </c>
      <c r="T1539" s="11">
        <v>0</v>
      </c>
      <c r="U1539" s="11">
        <v>0.13022606990705973</v>
      </c>
      <c r="V1539" s="11">
        <v>-9.1548453264205007E-2</v>
      </c>
      <c r="W1539" s="11">
        <v>100</v>
      </c>
      <c r="X1539" s="11">
        <v>94.632665017375743</v>
      </c>
      <c r="Y1539" s="9" t="s">
        <v>29</v>
      </c>
      <c r="Z1539" s="9" t="s">
        <v>31</v>
      </c>
    </row>
    <row r="1540" spans="1:26" s="9" customFormat="1" x14ac:dyDescent="0.25">
      <c r="A1540" s="9" t="s">
        <v>188</v>
      </c>
      <c r="B1540" s="9">
        <v>0</v>
      </c>
      <c r="C1540" s="9" t="s">
        <v>449</v>
      </c>
      <c r="D1540" s="9" t="s">
        <v>110</v>
      </c>
      <c r="E1540" s="9" t="s">
        <v>111</v>
      </c>
      <c r="F1540" s="9" t="s">
        <v>30</v>
      </c>
      <c r="G1540" s="9" t="s">
        <v>28</v>
      </c>
      <c r="H1540" s="10">
        <v>42870</v>
      </c>
      <c r="I1540" s="11">
        <v>72.059226124262764</v>
      </c>
      <c r="J1540" s="11">
        <v>0.44465838455787515</v>
      </c>
      <c r="K1540" s="11">
        <v>14.262366463808135</v>
      </c>
      <c r="L1540" s="11">
        <v>2.6222429228044817</v>
      </c>
      <c r="M1540" s="11">
        <v>0.10089957367174873</v>
      </c>
      <c r="N1540" s="11">
        <v>0.35916568836127122</v>
      </c>
      <c r="O1540" s="11">
        <v>1.5791725905499729</v>
      </c>
      <c r="P1540" s="11">
        <v>4.6279286660643715</v>
      </c>
      <c r="Q1540" s="11">
        <v>3.6968198299751815</v>
      </c>
      <c r="R1540" s="11">
        <v>7.5462860924244049E-2</v>
      </c>
      <c r="S1540" s="11">
        <v>6.026388837597612E-2</v>
      </c>
      <c r="T1540" s="11">
        <v>2.1933359306947061E-2</v>
      </c>
      <c r="U1540" s="11">
        <v>0.14875650990930764</v>
      </c>
      <c r="V1540" s="11">
        <v>-5.8896862572263869E-2</v>
      </c>
      <c r="W1540" s="11">
        <v>100</v>
      </c>
      <c r="X1540" s="11">
        <v>94.252132629800613</v>
      </c>
      <c r="Y1540" s="9" t="s">
        <v>29</v>
      </c>
      <c r="Z1540" s="9" t="s">
        <v>31</v>
      </c>
    </row>
    <row r="1541" spans="1:26" s="9" customFormat="1" x14ac:dyDescent="0.25">
      <c r="A1541" s="9" t="s">
        <v>188</v>
      </c>
      <c r="B1541" s="9">
        <v>0</v>
      </c>
      <c r="C1541" s="9" t="s">
        <v>449</v>
      </c>
      <c r="D1541" s="9" t="s">
        <v>110</v>
      </c>
      <c r="E1541" s="9" t="s">
        <v>111</v>
      </c>
      <c r="F1541" s="9" t="s">
        <v>30</v>
      </c>
      <c r="G1541" s="9" t="s">
        <v>28</v>
      </c>
      <c r="H1541" s="10">
        <v>42870</v>
      </c>
      <c r="I1541" s="11">
        <v>72.032984943101539</v>
      </c>
      <c r="J1541" s="11">
        <v>0.50879440814753152</v>
      </c>
      <c r="K1541" s="11">
        <v>14.062705605710027</v>
      </c>
      <c r="L1541" s="11">
        <v>2.3417839953076176</v>
      </c>
      <c r="M1541" s="11">
        <v>9.3318333878603804E-2</v>
      </c>
      <c r="N1541" s="11">
        <v>0.4172748060951541</v>
      </c>
      <c r="O1541" s="11">
        <v>1.476870214537005</v>
      </c>
      <c r="P1541" s="11">
        <v>5.2519814595323844</v>
      </c>
      <c r="Q1541" s="11">
        <v>3.5726397845210336</v>
      </c>
      <c r="R1541" s="11">
        <v>8.7057296910810336E-2</v>
      </c>
      <c r="S1541" s="11">
        <v>8.0257980152930133E-2</v>
      </c>
      <c r="T1541" s="11">
        <v>0</v>
      </c>
      <c r="U1541" s="11">
        <v>0.13957826210238236</v>
      </c>
      <c r="V1541" s="11">
        <v>-6.5247089997026358E-2</v>
      </c>
      <c r="W1541" s="11">
        <v>99.999999999999986</v>
      </c>
      <c r="X1541" s="11">
        <v>94.943829703665941</v>
      </c>
      <c r="Y1541" s="9" t="s">
        <v>29</v>
      </c>
      <c r="Z1541" s="9" t="s">
        <v>31</v>
      </c>
    </row>
    <row r="1542" spans="1:26" s="9" customFormat="1" x14ac:dyDescent="0.25">
      <c r="A1542" s="9" t="s">
        <v>188</v>
      </c>
      <c r="B1542" s="9">
        <v>0</v>
      </c>
      <c r="C1542" s="9" t="s">
        <v>449</v>
      </c>
      <c r="D1542" s="9" t="s">
        <v>110</v>
      </c>
      <c r="E1542" s="9" t="s">
        <v>111</v>
      </c>
      <c r="F1542" s="9" t="s">
        <v>30</v>
      </c>
      <c r="G1542" s="9" t="s">
        <v>28</v>
      </c>
      <c r="H1542" s="10">
        <v>42870</v>
      </c>
      <c r="I1542" s="11">
        <v>72.707251617517244</v>
      </c>
      <c r="J1542" s="11">
        <v>0.44560492032730664</v>
      </c>
      <c r="K1542" s="11">
        <v>14.132509623843768</v>
      </c>
      <c r="L1542" s="11">
        <v>2.0115015246588315</v>
      </c>
      <c r="M1542" s="11">
        <v>6.3083510975147056E-2</v>
      </c>
      <c r="N1542" s="11">
        <v>0.30587120169952131</v>
      </c>
      <c r="O1542" s="11">
        <v>1.3205835233007006</v>
      </c>
      <c r="P1542" s="11">
        <v>5.0625813982456096</v>
      </c>
      <c r="Q1542" s="11">
        <v>3.6502279291455917</v>
      </c>
      <c r="R1542" s="11">
        <v>8.9290925179279154E-2</v>
      </c>
      <c r="S1542" s="11">
        <v>0.18073425894379633</v>
      </c>
      <c r="T1542" s="11">
        <v>0</v>
      </c>
      <c r="U1542" s="11">
        <v>0.13794422376480905</v>
      </c>
      <c r="V1542" s="11">
        <v>-0.10718465760161472</v>
      </c>
      <c r="W1542" s="11">
        <v>99.999999999999986</v>
      </c>
      <c r="X1542" s="11">
        <v>95.112017502700724</v>
      </c>
      <c r="Y1542" s="9" t="s">
        <v>29</v>
      </c>
      <c r="Z1542" s="9" t="s">
        <v>31</v>
      </c>
    </row>
    <row r="1543" spans="1:26" s="9" customFormat="1" x14ac:dyDescent="0.25">
      <c r="A1543" s="9" t="s">
        <v>188</v>
      </c>
      <c r="B1543" s="9">
        <v>0</v>
      </c>
      <c r="C1543" s="9" t="s">
        <v>449</v>
      </c>
      <c r="D1543" s="9" t="s">
        <v>110</v>
      </c>
      <c r="E1543" s="9" t="s">
        <v>111</v>
      </c>
      <c r="F1543" s="9" t="s">
        <v>30</v>
      </c>
      <c r="G1543" s="9" t="s">
        <v>28</v>
      </c>
      <c r="H1543" s="10">
        <v>42870</v>
      </c>
      <c r="I1543" s="11">
        <v>71.919122023222599</v>
      </c>
      <c r="J1543" s="11">
        <v>0.48726159030096616</v>
      </c>
      <c r="K1543" s="11">
        <v>14.32029014090026</v>
      </c>
      <c r="L1543" s="11">
        <v>2.4660656532187941</v>
      </c>
      <c r="M1543" s="11">
        <v>8.5781531785526513E-2</v>
      </c>
      <c r="N1543" s="11">
        <v>0.40915349248115046</v>
      </c>
      <c r="O1543" s="11">
        <v>1.4776339399325713</v>
      </c>
      <c r="P1543" s="11">
        <v>4.8679155036223687</v>
      </c>
      <c r="Q1543" s="11">
        <v>3.7152991665862749</v>
      </c>
      <c r="R1543" s="11">
        <v>8.404492219188528E-2</v>
      </c>
      <c r="S1543" s="11">
        <v>9.6860327403583468E-2</v>
      </c>
      <c r="T1543" s="11">
        <v>1.3018435130813294E-2</v>
      </c>
      <c r="U1543" s="11">
        <v>0.12694357085484481</v>
      </c>
      <c r="V1543" s="11">
        <v>-6.9390297631659173E-2</v>
      </c>
      <c r="W1543" s="11">
        <v>99.999999999999986</v>
      </c>
      <c r="X1543" s="11">
        <v>94.775644952655568</v>
      </c>
      <c r="Y1543" s="9" t="s">
        <v>29</v>
      </c>
      <c r="Z1543" s="9" t="s">
        <v>31</v>
      </c>
    </row>
    <row r="1544" spans="1:26" s="9" customFormat="1" x14ac:dyDescent="0.25">
      <c r="A1544" s="9" t="s">
        <v>188</v>
      </c>
      <c r="B1544" s="9">
        <v>0</v>
      </c>
      <c r="C1544" s="9" t="s">
        <v>449</v>
      </c>
      <c r="D1544" s="9" t="s">
        <v>110</v>
      </c>
      <c r="E1544" s="9" t="s">
        <v>111</v>
      </c>
      <c r="F1544" s="9" t="s">
        <v>30</v>
      </c>
      <c r="G1544" s="9" t="s">
        <v>28</v>
      </c>
      <c r="H1544" s="10">
        <v>42870</v>
      </c>
      <c r="I1544" s="11">
        <v>72.35689750145464</v>
      </c>
      <c r="J1544" s="11">
        <v>0.50170685364058709</v>
      </c>
      <c r="K1544" s="11">
        <v>14.228019929735524</v>
      </c>
      <c r="L1544" s="11">
        <v>2.261854911901473</v>
      </c>
      <c r="M1544" s="11">
        <v>7.6442338333367985E-2</v>
      </c>
      <c r="N1544" s="11">
        <v>0.37627045115983637</v>
      </c>
      <c r="O1544" s="11">
        <v>1.3339625297882074</v>
      </c>
      <c r="P1544" s="11">
        <v>4.9887247963536581</v>
      </c>
      <c r="Q1544" s="11">
        <v>3.6160943180905956</v>
      </c>
      <c r="R1544" s="11">
        <v>4.6584322007876891E-2</v>
      </c>
      <c r="S1544" s="11">
        <v>0.13479928162775484</v>
      </c>
      <c r="T1544" s="11">
        <v>3.3958325149746588E-2</v>
      </c>
      <c r="U1544" s="11">
        <v>0.13095244262711675</v>
      </c>
      <c r="V1544" s="11">
        <v>-8.6268001870428643E-2</v>
      </c>
      <c r="W1544" s="11">
        <v>99.999999999999957</v>
      </c>
      <c r="X1544" s="11">
        <v>95.104364394182312</v>
      </c>
      <c r="Y1544" s="9" t="s">
        <v>29</v>
      </c>
      <c r="Z1544" s="9" t="s">
        <v>31</v>
      </c>
    </row>
    <row r="1545" spans="1:26" s="9" customFormat="1" x14ac:dyDescent="0.25">
      <c r="A1545" s="9" t="s">
        <v>188</v>
      </c>
      <c r="B1545" s="9">
        <v>0</v>
      </c>
      <c r="C1545" s="9" t="s">
        <v>449</v>
      </c>
      <c r="D1545" s="9" t="s">
        <v>110</v>
      </c>
      <c r="E1545" s="9" t="s">
        <v>111</v>
      </c>
      <c r="F1545" s="9" t="s">
        <v>30</v>
      </c>
      <c r="G1545" s="9" t="s">
        <v>28</v>
      </c>
      <c r="H1545" s="10">
        <v>42870</v>
      </c>
      <c r="I1545" s="11">
        <v>72.455068404336004</v>
      </c>
      <c r="J1545" s="11">
        <v>0.50744636649598851</v>
      </c>
      <c r="K1545" s="11">
        <v>14.258559969064981</v>
      </c>
      <c r="L1545" s="11">
        <v>2.4245897830516525</v>
      </c>
      <c r="M1545" s="11">
        <v>4.3016096804156308E-2</v>
      </c>
      <c r="N1545" s="11">
        <v>0.38085409438007528</v>
      </c>
      <c r="O1545" s="11">
        <v>1.4448184622295273</v>
      </c>
      <c r="P1545" s="11">
        <v>4.5822127460567863</v>
      </c>
      <c r="Q1545" s="11">
        <v>3.7188471530089191</v>
      </c>
      <c r="R1545" s="11">
        <v>7.2577507844773556E-2</v>
      </c>
      <c r="S1545" s="11">
        <v>4.8285568662665451E-2</v>
      </c>
      <c r="T1545" s="11">
        <v>0</v>
      </c>
      <c r="U1545" s="11">
        <v>0.10850686510945007</v>
      </c>
      <c r="V1545" s="11">
        <v>-4.4783017044971681E-2</v>
      </c>
      <c r="W1545" s="11">
        <v>99.999999999999972</v>
      </c>
      <c r="X1545" s="11">
        <v>92.98844612079057</v>
      </c>
      <c r="Y1545" s="9" t="s">
        <v>29</v>
      </c>
      <c r="Z1545" s="9" t="s">
        <v>31</v>
      </c>
    </row>
    <row r="1546" spans="1:26" s="9" customFormat="1" x14ac:dyDescent="0.25">
      <c r="A1546" s="9" t="s">
        <v>188</v>
      </c>
      <c r="B1546" s="9">
        <v>0</v>
      </c>
      <c r="C1546" s="9" t="s">
        <v>449</v>
      </c>
      <c r="D1546" s="9" t="s">
        <v>110</v>
      </c>
      <c r="E1546" s="9" t="s">
        <v>111</v>
      </c>
      <c r="F1546" s="9" t="s">
        <v>30</v>
      </c>
      <c r="G1546" s="9" t="s">
        <v>28</v>
      </c>
      <c r="H1546" s="10">
        <v>42870</v>
      </c>
      <c r="I1546" s="11">
        <v>72.134194792616199</v>
      </c>
      <c r="J1546" s="11">
        <v>0.56992892433694264</v>
      </c>
      <c r="K1546" s="11">
        <v>14.176066816914947</v>
      </c>
      <c r="L1546" s="11">
        <v>2.5873610359708428</v>
      </c>
      <c r="M1546" s="11">
        <v>9.5846190667360928E-2</v>
      </c>
      <c r="N1546" s="11">
        <v>0.41077951148019914</v>
      </c>
      <c r="O1546" s="11">
        <v>1.4740682212239542</v>
      </c>
      <c r="P1546" s="11">
        <v>4.7422290255324393</v>
      </c>
      <c r="Q1546" s="11">
        <v>3.5956714700042705</v>
      </c>
      <c r="R1546" s="11">
        <v>5.4784635763719863E-2</v>
      </c>
      <c r="S1546" s="11">
        <v>4.0956301738916345E-2</v>
      </c>
      <c r="T1546" s="11">
        <v>3.8209192457635315E-2</v>
      </c>
      <c r="U1546" s="11">
        <v>0.12541006244153055</v>
      </c>
      <c r="V1546" s="11">
        <v>-4.5506181148947202E-2</v>
      </c>
      <c r="W1546" s="11">
        <v>100.00000000000003</v>
      </c>
      <c r="X1546" s="11">
        <v>94.735116093581652</v>
      </c>
      <c r="Y1546" s="9" t="s">
        <v>29</v>
      </c>
      <c r="Z1546" s="9" t="s">
        <v>31</v>
      </c>
    </row>
    <row r="1547" spans="1:26" s="9" customFormat="1" x14ac:dyDescent="0.25">
      <c r="A1547" s="9" t="s">
        <v>188</v>
      </c>
      <c r="B1547" s="9">
        <v>0</v>
      </c>
      <c r="C1547" s="9" t="s">
        <v>449</v>
      </c>
      <c r="D1547" s="9" t="s">
        <v>110</v>
      </c>
      <c r="E1547" s="9" t="s">
        <v>111</v>
      </c>
      <c r="F1547" s="9" t="s">
        <v>30</v>
      </c>
      <c r="G1547" s="9" t="s">
        <v>28</v>
      </c>
      <c r="H1547" s="10">
        <v>42870</v>
      </c>
      <c r="I1547" s="11">
        <v>71.681201684763053</v>
      </c>
      <c r="J1547" s="11">
        <v>0.52930622534533445</v>
      </c>
      <c r="K1547" s="11">
        <v>14.25846728095347</v>
      </c>
      <c r="L1547" s="11">
        <v>2.5229878319084365</v>
      </c>
      <c r="M1547" s="11">
        <v>4.7316334579759638E-2</v>
      </c>
      <c r="N1547" s="11">
        <v>0.43033547325183724</v>
      </c>
      <c r="O1547" s="11">
        <v>1.5155647351906445</v>
      </c>
      <c r="P1547" s="11">
        <v>5.0838562269059633</v>
      </c>
      <c r="Q1547" s="11">
        <v>3.6760854989311964</v>
      </c>
      <c r="R1547" s="11">
        <v>4.8618152449787295E-2</v>
      </c>
      <c r="S1547" s="11">
        <v>8.1384095477186572E-2</v>
      </c>
      <c r="T1547" s="11">
        <v>5.1654326373724843E-2</v>
      </c>
      <c r="U1547" s="11">
        <v>0.13875868403940442</v>
      </c>
      <c r="V1547" s="11">
        <v>-6.5536550169770877E-2</v>
      </c>
      <c r="W1547" s="11">
        <v>100.00000000000006</v>
      </c>
      <c r="X1547" s="11">
        <v>95.104577308592937</v>
      </c>
      <c r="Y1547" s="9" t="s">
        <v>29</v>
      </c>
      <c r="Z1547" s="9" t="s">
        <v>31</v>
      </c>
    </row>
    <row r="1548" spans="1:26" s="9" customFormat="1" x14ac:dyDescent="0.25">
      <c r="A1548" s="9" t="s">
        <v>188</v>
      </c>
      <c r="B1548" s="9">
        <v>0</v>
      </c>
      <c r="C1548" s="9" t="s">
        <v>449</v>
      </c>
      <c r="D1548" s="9" t="s">
        <v>110</v>
      </c>
      <c r="E1548" s="9" t="s">
        <v>111</v>
      </c>
      <c r="F1548" s="9" t="s">
        <v>30</v>
      </c>
      <c r="G1548" s="9" t="s">
        <v>28</v>
      </c>
      <c r="H1548" s="10">
        <v>42870</v>
      </c>
      <c r="I1548" s="11">
        <v>72.285201356833866</v>
      </c>
      <c r="J1548" s="11">
        <v>0.49580213980258486</v>
      </c>
      <c r="K1548" s="11">
        <v>14.228365174983026</v>
      </c>
      <c r="L1548" s="11">
        <v>2.3180166359719432</v>
      </c>
      <c r="M1548" s="11">
        <v>0.11100242958459609</v>
      </c>
      <c r="N1548" s="11">
        <v>0.42243891965106917</v>
      </c>
      <c r="O1548" s="11">
        <v>1.4437132063045299</v>
      </c>
      <c r="P1548" s="11">
        <v>4.7386149895462957</v>
      </c>
      <c r="Q1548" s="11">
        <v>3.7267418879056784</v>
      </c>
      <c r="R1548" s="11">
        <v>7.9498216559638457E-2</v>
      </c>
      <c r="S1548" s="11">
        <v>3.7000809861532036E-2</v>
      </c>
      <c r="T1548" s="11">
        <v>3.5500986338038117E-2</v>
      </c>
      <c r="U1548" s="11">
        <v>0.12093563611667356</v>
      </c>
      <c r="V1548" s="11">
        <v>-4.2832389459465506E-2</v>
      </c>
      <c r="W1548" s="11">
        <v>100.00000000000001</v>
      </c>
      <c r="X1548" s="11">
        <v>94.592524139283299</v>
      </c>
      <c r="Y1548" s="9" t="s">
        <v>29</v>
      </c>
      <c r="Z1548" s="9" t="s">
        <v>31</v>
      </c>
    </row>
    <row r="1549" spans="1:26" s="9" customFormat="1" x14ac:dyDescent="0.25">
      <c r="A1549" s="9" t="s">
        <v>188</v>
      </c>
      <c r="B1549" s="9">
        <v>0</v>
      </c>
      <c r="C1549" s="9" t="s">
        <v>449</v>
      </c>
      <c r="D1549" s="9" t="s">
        <v>110</v>
      </c>
      <c r="E1549" s="9" t="s">
        <v>111</v>
      </c>
      <c r="F1549" s="9" t="s">
        <v>30</v>
      </c>
      <c r="G1549" s="9" t="s">
        <v>28</v>
      </c>
      <c r="H1549" s="10">
        <v>42870</v>
      </c>
      <c r="I1549" s="11">
        <v>71.969264320490367</v>
      </c>
      <c r="J1549" s="11">
        <v>0.50204134431492331</v>
      </c>
      <c r="K1549" s="11">
        <v>14.108434368568005</v>
      </c>
      <c r="L1549" s="11">
        <v>2.6169234050591279</v>
      </c>
      <c r="M1549" s="11">
        <v>9.199547662020785E-2</v>
      </c>
      <c r="N1549" s="11">
        <v>0.44229077822415985</v>
      </c>
      <c r="O1549" s="11">
        <v>1.4365379035629353</v>
      </c>
      <c r="P1549" s="11">
        <v>4.9157595892309374</v>
      </c>
      <c r="Q1549" s="11">
        <v>3.6878752393377594</v>
      </c>
      <c r="R1549" s="11">
        <v>8.3167786341980909E-2</v>
      </c>
      <c r="S1549" s="11">
        <v>5.4096304433747071E-2</v>
      </c>
      <c r="T1549" s="11">
        <v>1.7613578081085733E-2</v>
      </c>
      <c r="U1549" s="11">
        <v>0.12493069258807149</v>
      </c>
      <c r="V1549" s="11">
        <v>-5.0930786853329926E-2</v>
      </c>
      <c r="W1549" s="11">
        <v>99.999999999999972</v>
      </c>
      <c r="X1549" s="11">
        <v>94.461166127500064</v>
      </c>
      <c r="Y1549" s="9" t="s">
        <v>29</v>
      </c>
      <c r="Z1549" s="9" t="s">
        <v>31</v>
      </c>
    </row>
    <row r="1550" spans="1:26" s="9" customFormat="1" x14ac:dyDescent="0.25">
      <c r="A1550" s="9" t="s">
        <v>188</v>
      </c>
      <c r="B1550" s="9">
        <v>0</v>
      </c>
      <c r="C1550" s="9" t="s">
        <v>449</v>
      </c>
      <c r="D1550" s="9" t="s">
        <v>110</v>
      </c>
      <c r="E1550" s="9" t="s">
        <v>111</v>
      </c>
      <c r="F1550" s="9" t="s">
        <v>30</v>
      </c>
      <c r="G1550" s="9" t="s">
        <v>28</v>
      </c>
      <c r="H1550" s="10">
        <v>42870</v>
      </c>
      <c r="I1550" s="11">
        <v>72.162836590724567</v>
      </c>
      <c r="J1550" s="11">
        <v>0.50460856211923477</v>
      </c>
      <c r="K1550" s="11">
        <v>14.199659486861762</v>
      </c>
      <c r="L1550" s="11">
        <v>2.3210420889961343</v>
      </c>
      <c r="M1550" s="11">
        <v>0.1194706270018321</v>
      </c>
      <c r="N1550" s="11">
        <v>0.37966461627085685</v>
      </c>
      <c r="O1550" s="11">
        <v>1.4299552018928976</v>
      </c>
      <c r="P1550" s="11">
        <v>4.9662861426023461</v>
      </c>
      <c r="Q1550" s="11">
        <v>3.7432674139806519</v>
      </c>
      <c r="R1550" s="11">
        <v>3.8082923773640392E-2</v>
      </c>
      <c r="S1550" s="11">
        <v>3.5187997723643671E-2</v>
      </c>
      <c r="T1550" s="11">
        <v>2.1221560593701089E-2</v>
      </c>
      <c r="U1550" s="11">
        <v>0.12074232439127083</v>
      </c>
      <c r="V1550" s="11">
        <v>-4.2025536932524782E-2</v>
      </c>
      <c r="W1550" s="11">
        <v>100</v>
      </c>
      <c r="X1550" s="11">
        <v>94.918728432103222</v>
      </c>
      <c r="Y1550" s="9" t="s">
        <v>29</v>
      </c>
      <c r="Z1550" s="9" t="s">
        <v>31</v>
      </c>
    </row>
    <row r="1551" spans="1:26" s="6" customFormat="1" x14ac:dyDescent="0.25">
      <c r="A1551" s="6" t="s">
        <v>188</v>
      </c>
      <c r="B1551" s="6">
        <v>0</v>
      </c>
      <c r="C1551" s="6" t="s">
        <v>449</v>
      </c>
      <c r="D1551" s="6" t="s">
        <v>110</v>
      </c>
      <c r="E1551" s="6" t="s">
        <v>111</v>
      </c>
      <c r="F1551" s="9" t="s">
        <v>30</v>
      </c>
      <c r="G1551" s="6" t="s">
        <v>28</v>
      </c>
      <c r="H1551" s="7">
        <v>42870</v>
      </c>
      <c r="I1551" s="8">
        <v>72.160694515098825</v>
      </c>
      <c r="J1551" s="8">
        <v>0.43841339024894438</v>
      </c>
      <c r="K1551" s="8">
        <v>14.442289191508193</v>
      </c>
      <c r="L1551" s="8">
        <v>2.3604018977930878</v>
      </c>
      <c r="M1551" s="8">
        <v>0.10195189031876706</v>
      </c>
      <c r="N1551" s="8">
        <v>0.35347081590007873</v>
      </c>
      <c r="O1551" s="8">
        <v>1.4980319615579087</v>
      </c>
      <c r="P1551" s="8">
        <v>4.8312154352205932</v>
      </c>
      <c r="Q1551" s="8">
        <v>3.6139104831606272</v>
      </c>
      <c r="R1551" s="8">
        <v>6.7902818172228152E-2</v>
      </c>
      <c r="S1551" s="8">
        <v>4.4267193827526842E-2</v>
      </c>
      <c r="T1551" s="8">
        <v>2.5406962315069758E-3</v>
      </c>
      <c r="U1551" s="8">
        <v>0.13367173797261794</v>
      </c>
      <c r="V1551" s="8">
        <v>-4.8762027010905186E-2</v>
      </c>
      <c r="W1551" s="8">
        <v>100</v>
      </c>
      <c r="X1551" s="8">
        <v>94.65248726460986</v>
      </c>
      <c r="Y1551" s="6" t="s">
        <v>29</v>
      </c>
      <c r="Z1551" s="6" t="s">
        <v>31</v>
      </c>
    </row>
    <row r="1552" spans="1:26" s="12" customFormat="1" x14ac:dyDescent="0.25">
      <c r="A1552" s="12" t="s">
        <v>196</v>
      </c>
      <c r="B1552" s="12">
        <v>0</v>
      </c>
      <c r="C1552" s="12" t="s">
        <v>450</v>
      </c>
      <c r="D1552" s="12" t="s">
        <v>110</v>
      </c>
      <c r="E1552" s="12" t="s">
        <v>111</v>
      </c>
      <c r="F1552" s="9" t="s">
        <v>30</v>
      </c>
      <c r="G1552" s="12" t="s">
        <v>28</v>
      </c>
      <c r="H1552" s="13">
        <v>42871</v>
      </c>
      <c r="I1552" s="14">
        <v>68.422689830765478</v>
      </c>
      <c r="J1552" s="14">
        <v>0.66075442118092464</v>
      </c>
      <c r="K1552" s="14">
        <v>15.741056855116419</v>
      </c>
      <c r="L1552" s="14">
        <v>2.2634062091342164</v>
      </c>
      <c r="M1552" s="14">
        <v>0.50063766635513296</v>
      </c>
      <c r="N1552" s="14">
        <v>0.54970900740083539</v>
      </c>
      <c r="O1552" s="14">
        <v>1.7141261647350121</v>
      </c>
      <c r="P1552" s="14">
        <v>4.9325510694559096</v>
      </c>
      <c r="Q1552" s="14">
        <v>4.8558891505285757</v>
      </c>
      <c r="R1552" s="14">
        <v>0.10073398701797635</v>
      </c>
      <c r="S1552" s="14">
        <v>0.16380117316712692</v>
      </c>
      <c r="T1552" s="14">
        <v>9.3067882244302888E-2</v>
      </c>
      <c r="U1552" s="14">
        <v>9.1067824582283227E-2</v>
      </c>
      <c r="V1552" s="14">
        <v>-8.9491241684167666E-2</v>
      </c>
      <c r="W1552" s="14">
        <v>100.00000000000001</v>
      </c>
      <c r="X1552" s="14">
        <v>95.298462753212775</v>
      </c>
      <c r="Y1552" s="12" t="s">
        <v>29</v>
      </c>
      <c r="Z1552" s="12" t="s">
        <v>31</v>
      </c>
    </row>
    <row r="1553" spans="1:26" s="9" customFormat="1" x14ac:dyDescent="0.25">
      <c r="A1553" s="9" t="s">
        <v>196</v>
      </c>
      <c r="B1553" s="9">
        <v>0</v>
      </c>
      <c r="C1553" s="9" t="s">
        <v>450</v>
      </c>
      <c r="D1553" s="9" t="s">
        <v>110</v>
      </c>
      <c r="E1553" s="9" t="s">
        <v>111</v>
      </c>
      <c r="F1553" s="9" t="s">
        <v>30</v>
      </c>
      <c r="G1553" s="9" t="s">
        <v>28</v>
      </c>
      <c r="H1553" s="10">
        <v>42871</v>
      </c>
      <c r="I1553" s="11">
        <v>68.316370716754165</v>
      </c>
      <c r="J1553" s="11">
        <v>0.61345394989296409</v>
      </c>
      <c r="K1553" s="11">
        <v>15.654997263685932</v>
      </c>
      <c r="L1553" s="11">
        <v>2.3648337913292132</v>
      </c>
      <c r="M1553" s="11">
        <v>0.35128092973970387</v>
      </c>
      <c r="N1553" s="11">
        <v>0.62178242447557786</v>
      </c>
      <c r="O1553" s="11">
        <v>1.7937730281173734</v>
      </c>
      <c r="P1553" s="11">
        <v>4.9493819625679683</v>
      </c>
      <c r="Q1553" s="11">
        <v>4.932597135195107</v>
      </c>
      <c r="R1553" s="11">
        <v>0.10445580724409345</v>
      </c>
      <c r="S1553" s="11">
        <v>0.12354817600791264</v>
      </c>
      <c r="T1553" s="11">
        <v>0.15678664408085891</v>
      </c>
      <c r="U1553" s="11">
        <v>8.8760915338685548E-2</v>
      </c>
      <c r="V1553" s="11">
        <v>-7.2022744429543956E-2</v>
      </c>
      <c r="W1553" s="11">
        <v>100.00000000000001</v>
      </c>
      <c r="X1553" s="11">
        <v>95.0236610473967</v>
      </c>
      <c r="Y1553" s="9" t="s">
        <v>29</v>
      </c>
      <c r="Z1553" s="9" t="s">
        <v>31</v>
      </c>
    </row>
    <row r="1554" spans="1:26" s="9" customFormat="1" x14ac:dyDescent="0.25">
      <c r="A1554" s="9" t="s">
        <v>196</v>
      </c>
      <c r="B1554" s="9">
        <v>0</v>
      </c>
      <c r="C1554" s="9" t="s">
        <v>450</v>
      </c>
      <c r="D1554" s="9" t="s">
        <v>110</v>
      </c>
      <c r="E1554" s="9" t="s">
        <v>111</v>
      </c>
      <c r="F1554" s="9" t="s">
        <v>30</v>
      </c>
      <c r="G1554" s="9" t="s">
        <v>28</v>
      </c>
      <c r="H1554" s="10">
        <v>42871</v>
      </c>
      <c r="I1554" s="11">
        <v>71.986804219701526</v>
      </c>
      <c r="J1554" s="11">
        <v>0.55735720028038027</v>
      </c>
      <c r="K1554" s="11">
        <v>14.068663697134717</v>
      </c>
      <c r="L1554" s="11">
        <v>2.4935323075569222</v>
      </c>
      <c r="M1554" s="11">
        <v>0.24289644939659807</v>
      </c>
      <c r="N1554" s="11">
        <v>0.43376864130714604</v>
      </c>
      <c r="O1554" s="11">
        <v>1.4756209498743087</v>
      </c>
      <c r="P1554" s="11">
        <v>4.9034027799952078</v>
      </c>
      <c r="Q1554" s="11">
        <v>3.5923791409727368</v>
      </c>
      <c r="R1554" s="11">
        <v>6.7264120832227589E-2</v>
      </c>
      <c r="S1554" s="11">
        <v>8.3587422352801657E-2</v>
      </c>
      <c r="T1554" s="11">
        <v>3.958061444051459E-2</v>
      </c>
      <c r="U1554" s="11">
        <v>0.11661706148265408</v>
      </c>
      <c r="V1554" s="11">
        <v>-6.1474605327737714E-2</v>
      </c>
      <c r="W1554" s="11">
        <v>100</v>
      </c>
      <c r="X1554" s="11">
        <v>95.349273558892833</v>
      </c>
      <c r="Y1554" s="9" t="s">
        <v>29</v>
      </c>
      <c r="Z1554" s="9" t="s">
        <v>31</v>
      </c>
    </row>
    <row r="1555" spans="1:26" s="9" customFormat="1" x14ac:dyDescent="0.25">
      <c r="A1555" s="9" t="s">
        <v>196</v>
      </c>
      <c r="B1555" s="9">
        <v>0</v>
      </c>
      <c r="C1555" s="9" t="s">
        <v>450</v>
      </c>
      <c r="D1555" s="9" t="s">
        <v>110</v>
      </c>
      <c r="E1555" s="9" t="s">
        <v>111</v>
      </c>
      <c r="F1555" s="9" t="s">
        <v>30</v>
      </c>
      <c r="G1555" s="9" t="s">
        <v>28</v>
      </c>
      <c r="H1555" s="10">
        <v>42871</v>
      </c>
      <c r="I1555" s="11">
        <v>68.563710431492893</v>
      </c>
      <c r="J1555" s="11">
        <v>0.63915160140587035</v>
      </c>
      <c r="K1555" s="11">
        <v>15.57536186510622</v>
      </c>
      <c r="L1555" s="11">
        <v>2.1917338260130652</v>
      </c>
      <c r="M1555" s="11">
        <v>0.46225825712908092</v>
      </c>
      <c r="N1555" s="11">
        <v>0.65425144362388765</v>
      </c>
      <c r="O1555" s="11">
        <v>1.8759889074379528</v>
      </c>
      <c r="P1555" s="11">
        <v>4.7713439107688727</v>
      </c>
      <c r="Q1555" s="11">
        <v>4.926662753301744</v>
      </c>
      <c r="R1555" s="11">
        <v>6.0395553235109367E-2</v>
      </c>
      <c r="S1555" s="11">
        <v>0.12528297371002969</v>
      </c>
      <c r="T1555" s="11">
        <v>0.12387058462743777</v>
      </c>
      <c r="U1555" s="11">
        <v>0.10680803404278343</v>
      </c>
      <c r="V1555" s="11">
        <v>-7.6820141894961474E-2</v>
      </c>
      <c r="W1555" s="11">
        <v>100</v>
      </c>
      <c r="X1555" s="11">
        <v>94.665696772573739</v>
      </c>
      <c r="Y1555" s="9" t="s">
        <v>29</v>
      </c>
      <c r="Z1555" s="9" t="s">
        <v>31</v>
      </c>
    </row>
    <row r="1556" spans="1:26" s="9" customFormat="1" x14ac:dyDescent="0.25">
      <c r="A1556" s="9" t="s">
        <v>196</v>
      </c>
      <c r="B1556" s="9">
        <v>0</v>
      </c>
      <c r="C1556" s="9" t="s">
        <v>450</v>
      </c>
      <c r="D1556" s="9" t="s">
        <v>110</v>
      </c>
      <c r="E1556" s="9" t="s">
        <v>111</v>
      </c>
      <c r="F1556" s="9" t="s">
        <v>30</v>
      </c>
      <c r="G1556" s="9" t="s">
        <v>28</v>
      </c>
      <c r="H1556" s="10">
        <v>42871</v>
      </c>
      <c r="I1556" s="11">
        <v>68.780805119483432</v>
      </c>
      <c r="J1556" s="11">
        <v>0.64951761491755466</v>
      </c>
      <c r="K1556" s="11">
        <v>15.605640786641739</v>
      </c>
      <c r="L1556" s="11">
        <v>2.1677879888177065</v>
      </c>
      <c r="M1556" s="11">
        <v>0.42592365031464219</v>
      </c>
      <c r="N1556" s="11">
        <v>0.62613991366008115</v>
      </c>
      <c r="O1556" s="11">
        <v>1.7041570930316521</v>
      </c>
      <c r="P1556" s="11">
        <v>4.8965865347053947</v>
      </c>
      <c r="Q1556" s="11">
        <v>4.780918378963972</v>
      </c>
      <c r="R1556" s="11">
        <v>0.11253715555552582</v>
      </c>
      <c r="S1556" s="11">
        <v>0.14183384192836451</v>
      </c>
      <c r="T1556" s="11">
        <v>0.10154824966097536</v>
      </c>
      <c r="U1556" s="11">
        <v>8.561720207997664E-2</v>
      </c>
      <c r="V1556" s="11">
        <v>-7.9013529761025908E-2</v>
      </c>
      <c r="W1556" s="11">
        <v>100</v>
      </c>
      <c r="X1556" s="11">
        <v>94.758767140976772</v>
      </c>
      <c r="Y1556" s="9" t="s">
        <v>29</v>
      </c>
      <c r="Z1556" s="9" t="s">
        <v>31</v>
      </c>
    </row>
    <row r="1557" spans="1:26" s="9" customFormat="1" x14ac:dyDescent="0.25">
      <c r="A1557" s="9" t="s">
        <v>196</v>
      </c>
      <c r="B1557" s="9">
        <v>0</v>
      </c>
      <c r="C1557" s="9" t="s">
        <v>450</v>
      </c>
      <c r="D1557" s="9" t="s">
        <v>110</v>
      </c>
      <c r="E1557" s="9" t="s">
        <v>111</v>
      </c>
      <c r="F1557" s="9" t="s">
        <v>30</v>
      </c>
      <c r="G1557" s="9" t="s">
        <v>28</v>
      </c>
      <c r="H1557" s="10">
        <v>42871</v>
      </c>
      <c r="I1557" s="11">
        <v>72.086905471531537</v>
      </c>
      <c r="J1557" s="11">
        <v>0.47222978144335132</v>
      </c>
      <c r="K1557" s="11">
        <v>14.061753625387572</v>
      </c>
      <c r="L1557" s="11">
        <v>2.418408756942438</v>
      </c>
      <c r="M1557" s="11">
        <v>0.26467483275347498</v>
      </c>
      <c r="N1557" s="11">
        <v>0.43393491018241509</v>
      </c>
      <c r="O1557" s="11">
        <v>1.4742585828249939</v>
      </c>
      <c r="P1557" s="11">
        <v>4.9334299473374781</v>
      </c>
      <c r="Q1557" s="11">
        <v>3.664483379745898</v>
      </c>
      <c r="R1557" s="11">
        <v>4.3661547261094572E-2</v>
      </c>
      <c r="S1557" s="11">
        <v>2.223981947829437E-2</v>
      </c>
      <c r="T1557" s="11">
        <v>3.0101859089854608E-2</v>
      </c>
      <c r="U1557" s="11">
        <v>0.13332718287731871</v>
      </c>
      <c r="V1557" s="11">
        <v>-3.9409696855727275E-2</v>
      </c>
      <c r="W1557" s="11">
        <v>99.999999999999986</v>
      </c>
      <c r="X1557" s="11">
        <v>95.324514754675903</v>
      </c>
      <c r="Y1557" s="9" t="s">
        <v>29</v>
      </c>
      <c r="Z1557" s="9" t="s">
        <v>31</v>
      </c>
    </row>
    <row r="1558" spans="1:26" s="9" customFormat="1" x14ac:dyDescent="0.25">
      <c r="A1558" s="9" t="s">
        <v>196</v>
      </c>
      <c r="B1558" s="9">
        <v>0</v>
      </c>
      <c r="C1558" s="9" t="s">
        <v>450</v>
      </c>
      <c r="D1558" s="9" t="s">
        <v>110</v>
      </c>
      <c r="E1558" s="9" t="s">
        <v>111</v>
      </c>
      <c r="F1558" s="9" t="s">
        <v>30</v>
      </c>
      <c r="G1558" s="9" t="s">
        <v>28</v>
      </c>
      <c r="H1558" s="10">
        <v>42871</v>
      </c>
      <c r="I1558" s="11">
        <v>69.312388292169288</v>
      </c>
      <c r="J1558" s="11">
        <v>0.64458683506230052</v>
      </c>
      <c r="K1558" s="11">
        <v>15.627214214166777</v>
      </c>
      <c r="L1558" s="11">
        <v>2.2296378083830617</v>
      </c>
      <c r="M1558" s="11">
        <v>0.38910399614014174</v>
      </c>
      <c r="N1558" s="11">
        <v>0.61139187535723405</v>
      </c>
      <c r="O1558" s="11">
        <v>1.7386442364736217</v>
      </c>
      <c r="P1558" s="11">
        <v>4.4958369921945867</v>
      </c>
      <c r="Q1558" s="11">
        <v>4.6576154780384265</v>
      </c>
      <c r="R1558" s="11">
        <v>0.10468850380339521</v>
      </c>
      <c r="S1558" s="11">
        <v>5.2286505687477225E-2</v>
      </c>
      <c r="T1558" s="11">
        <v>9.708899505229529E-2</v>
      </c>
      <c r="U1558" s="11">
        <v>7.9431751243433296E-2</v>
      </c>
      <c r="V1558" s="11">
        <v>-3.9915483772046539E-2</v>
      </c>
      <c r="W1558" s="11">
        <v>99.999999999999972</v>
      </c>
      <c r="X1558" s="11">
        <v>95.244460009740607</v>
      </c>
      <c r="Y1558" s="9" t="s">
        <v>29</v>
      </c>
      <c r="Z1558" s="9" t="s">
        <v>31</v>
      </c>
    </row>
    <row r="1559" spans="1:26" s="9" customFormat="1" x14ac:dyDescent="0.25">
      <c r="A1559" s="9" t="s">
        <v>196</v>
      </c>
      <c r="B1559" s="9">
        <v>0</v>
      </c>
      <c r="C1559" s="9" t="s">
        <v>450</v>
      </c>
      <c r="D1559" s="9" t="s">
        <v>110</v>
      </c>
      <c r="E1559" s="9" t="s">
        <v>111</v>
      </c>
      <c r="F1559" s="9" t="s">
        <v>30</v>
      </c>
      <c r="G1559" s="9" t="s">
        <v>28</v>
      </c>
      <c r="H1559" s="10">
        <v>42871</v>
      </c>
      <c r="I1559" s="11">
        <v>72.976506580728184</v>
      </c>
      <c r="J1559" s="11">
        <v>0.44699748549436624</v>
      </c>
      <c r="K1559" s="11">
        <v>15.023744954231013</v>
      </c>
      <c r="L1559" s="11">
        <v>0.86430952764433477</v>
      </c>
      <c r="M1559" s="11">
        <v>0.4009995528763563</v>
      </c>
      <c r="N1559" s="11">
        <v>0.33308585518858036</v>
      </c>
      <c r="O1559" s="11">
        <v>2.3403943312923596</v>
      </c>
      <c r="P1559" s="11">
        <v>2.8244152267509031</v>
      </c>
      <c r="Q1559" s="11">
        <v>4.6711877670878863</v>
      </c>
      <c r="R1559" s="11">
        <v>5.2919330982989114E-2</v>
      </c>
      <c r="S1559" s="11">
        <v>5.9091344671299145E-2</v>
      </c>
      <c r="T1559" s="11">
        <v>2.3231829340807333E-2</v>
      </c>
      <c r="U1559" s="11">
        <v>1.0323115855820032E-2</v>
      </c>
      <c r="V1559" s="11">
        <v>-2.7206902144897856E-2</v>
      </c>
      <c r="W1559" s="11">
        <v>100.00000000000001</v>
      </c>
      <c r="X1559" s="11">
        <v>94.937761717999862</v>
      </c>
      <c r="Y1559" s="9" t="s">
        <v>29</v>
      </c>
      <c r="Z1559" s="9" t="s">
        <v>31</v>
      </c>
    </row>
    <row r="1560" spans="1:26" s="9" customFormat="1" x14ac:dyDescent="0.25">
      <c r="A1560" s="9" t="s">
        <v>196</v>
      </c>
      <c r="B1560" s="9">
        <v>0</v>
      </c>
      <c r="C1560" s="9" t="s">
        <v>450</v>
      </c>
      <c r="D1560" s="9" t="s">
        <v>110</v>
      </c>
      <c r="E1560" s="9" t="s">
        <v>111</v>
      </c>
      <c r="F1560" s="9" t="s">
        <v>30</v>
      </c>
      <c r="G1560" s="9" t="s">
        <v>28</v>
      </c>
      <c r="H1560" s="10">
        <v>42871</v>
      </c>
      <c r="I1560" s="11">
        <v>71.747091491734551</v>
      </c>
      <c r="J1560" s="11">
        <v>0.47884379577728664</v>
      </c>
      <c r="K1560" s="11">
        <v>14.113532820319175</v>
      </c>
      <c r="L1560" s="11">
        <v>2.4482710366189298</v>
      </c>
      <c r="M1560" s="11">
        <v>0.46672050746270449</v>
      </c>
      <c r="N1560" s="11">
        <v>0.38319920327426787</v>
      </c>
      <c r="O1560" s="11">
        <v>1.477486847164051</v>
      </c>
      <c r="P1560" s="11">
        <v>5.0574628403984709</v>
      </c>
      <c r="Q1560" s="11">
        <v>3.6077959581728396</v>
      </c>
      <c r="R1560" s="11">
        <v>4.8673661400005806E-2</v>
      </c>
      <c r="S1560" s="11">
        <v>0.14298495205027337</v>
      </c>
      <c r="T1560" s="11">
        <v>2.4384544834135354E-3</v>
      </c>
      <c r="U1560" s="11">
        <v>0.11063429318452443</v>
      </c>
      <c r="V1560" s="11">
        <v>-8.5135862040512003E-2</v>
      </c>
      <c r="W1560" s="11">
        <v>99.999999999999972</v>
      </c>
      <c r="X1560" s="11">
        <v>95.32471637440355</v>
      </c>
      <c r="Y1560" s="9" t="s">
        <v>29</v>
      </c>
      <c r="Z1560" s="9" t="s">
        <v>31</v>
      </c>
    </row>
    <row r="1561" spans="1:26" s="9" customFormat="1" x14ac:dyDescent="0.25">
      <c r="A1561" s="9" t="s">
        <v>196</v>
      </c>
      <c r="B1561" s="9">
        <v>0</v>
      </c>
      <c r="C1561" s="9" t="s">
        <v>450</v>
      </c>
      <c r="D1561" s="9" t="s">
        <v>110</v>
      </c>
      <c r="E1561" s="9" t="s">
        <v>111</v>
      </c>
      <c r="F1561" s="9" t="s">
        <v>30</v>
      </c>
      <c r="G1561" s="9" t="s">
        <v>28</v>
      </c>
      <c r="H1561" s="10">
        <v>42871</v>
      </c>
      <c r="I1561" s="11">
        <v>60.212233213161134</v>
      </c>
      <c r="J1561" s="11">
        <v>1.0030011376459282</v>
      </c>
      <c r="K1561" s="11">
        <v>16.373754375032245</v>
      </c>
      <c r="L1561" s="11">
        <v>6.6462717567700382</v>
      </c>
      <c r="M1561" s="11">
        <v>0.42965928601099185</v>
      </c>
      <c r="N1561" s="11">
        <v>2.1599290210185629</v>
      </c>
      <c r="O1561" s="11">
        <v>5.2026817900430791</v>
      </c>
      <c r="P1561" s="11">
        <v>4.6947028700658473</v>
      </c>
      <c r="Q1561" s="11">
        <v>2.5801512788077976</v>
      </c>
      <c r="R1561" s="11">
        <v>0.48882812572063422</v>
      </c>
      <c r="S1561" s="11">
        <v>0.13805047123070793</v>
      </c>
      <c r="T1561" s="11">
        <v>5.3208668011557748E-2</v>
      </c>
      <c r="U1561" s="11">
        <v>9.7663108519189828E-2</v>
      </c>
      <c r="V1561" s="11">
        <v>-8.0135102037713721E-2</v>
      </c>
      <c r="W1561" s="11">
        <v>100.00000000000001</v>
      </c>
      <c r="X1561" s="11">
        <v>98.659569058902051</v>
      </c>
      <c r="Y1561" s="9" t="s">
        <v>29</v>
      </c>
      <c r="Z1561" s="9" t="s">
        <v>31</v>
      </c>
    </row>
    <row r="1562" spans="1:26" s="9" customFormat="1" x14ac:dyDescent="0.25">
      <c r="A1562" s="9" t="s">
        <v>196</v>
      </c>
      <c r="B1562" s="9">
        <v>0</v>
      </c>
      <c r="C1562" s="9" t="s">
        <v>450</v>
      </c>
      <c r="D1562" s="9" t="s">
        <v>110</v>
      </c>
      <c r="E1562" s="9" t="s">
        <v>111</v>
      </c>
      <c r="F1562" s="9" t="s">
        <v>30</v>
      </c>
      <c r="G1562" s="9" t="s">
        <v>28</v>
      </c>
      <c r="H1562" s="10">
        <v>42871</v>
      </c>
      <c r="I1562" s="11">
        <v>71.816237177917174</v>
      </c>
      <c r="J1562" s="11">
        <v>0.52022877642742249</v>
      </c>
      <c r="K1562" s="11">
        <v>14.204835201121609</v>
      </c>
      <c r="L1562" s="11">
        <v>2.4860458137317245</v>
      </c>
      <c r="M1562" s="11">
        <v>0.33935661670454381</v>
      </c>
      <c r="N1562" s="11">
        <v>0.3618982499583413</v>
      </c>
      <c r="O1562" s="11">
        <v>1.4540560440900956</v>
      </c>
      <c r="P1562" s="11">
        <v>4.9754309421186429</v>
      </c>
      <c r="Q1562" s="11">
        <v>3.5537047099278825</v>
      </c>
      <c r="R1562" s="11">
        <v>8.8727865476653678E-2</v>
      </c>
      <c r="S1562" s="11">
        <v>0.13899846662068036</v>
      </c>
      <c r="T1562" s="11">
        <v>2.0182527494105873E-2</v>
      </c>
      <c r="U1562" s="11">
        <v>0.12757186869581977</v>
      </c>
      <c r="V1562" s="11">
        <v>-8.7274260284711372E-2</v>
      </c>
      <c r="W1562" s="11">
        <v>99.999999999999986</v>
      </c>
      <c r="X1562" s="11">
        <v>95.82839526100382</v>
      </c>
      <c r="Y1562" s="9" t="s">
        <v>29</v>
      </c>
      <c r="Z1562" s="9" t="s">
        <v>31</v>
      </c>
    </row>
    <row r="1563" spans="1:26" s="9" customFormat="1" x14ac:dyDescent="0.25">
      <c r="A1563" s="9" t="s">
        <v>196</v>
      </c>
      <c r="B1563" s="9">
        <v>0</v>
      </c>
      <c r="C1563" s="9" t="s">
        <v>450</v>
      </c>
      <c r="D1563" s="9" t="s">
        <v>110</v>
      </c>
      <c r="E1563" s="9" t="s">
        <v>111</v>
      </c>
      <c r="F1563" s="9" t="s">
        <v>30</v>
      </c>
      <c r="G1563" s="9" t="s">
        <v>28</v>
      </c>
      <c r="H1563" s="10">
        <v>42871</v>
      </c>
      <c r="I1563" s="11">
        <v>68.629581493550262</v>
      </c>
      <c r="J1563" s="11">
        <v>0.67532477086575216</v>
      </c>
      <c r="K1563" s="11">
        <v>15.61211356303456</v>
      </c>
      <c r="L1563" s="11">
        <v>2.3367439435128343</v>
      </c>
      <c r="M1563" s="11">
        <v>0.33087212287017498</v>
      </c>
      <c r="N1563" s="11">
        <v>0.61830224154104896</v>
      </c>
      <c r="O1563" s="11">
        <v>1.7579939211484201</v>
      </c>
      <c r="P1563" s="11">
        <v>4.8588123178123146</v>
      </c>
      <c r="Q1563" s="11">
        <v>4.8285970666138196</v>
      </c>
      <c r="R1563" s="11">
        <v>0.12025719809218241</v>
      </c>
      <c r="S1563" s="11">
        <v>7.5307710143607418E-2</v>
      </c>
      <c r="T1563" s="11">
        <v>0.11382226092772259</v>
      </c>
      <c r="U1563" s="11">
        <v>9.5501324707684729E-2</v>
      </c>
      <c r="V1563" s="11">
        <v>-5.3229934820389305E-2</v>
      </c>
      <c r="W1563" s="11">
        <v>99.999999999999972</v>
      </c>
      <c r="X1563" s="11">
        <v>95.4749518513986</v>
      </c>
      <c r="Y1563" s="9" t="s">
        <v>29</v>
      </c>
      <c r="Z1563" s="9" t="s">
        <v>31</v>
      </c>
    </row>
    <row r="1564" spans="1:26" s="9" customFormat="1" x14ac:dyDescent="0.25">
      <c r="A1564" s="9" t="s">
        <v>196</v>
      </c>
      <c r="B1564" s="9">
        <v>0</v>
      </c>
      <c r="C1564" s="9" t="s">
        <v>450</v>
      </c>
      <c r="D1564" s="9" t="s">
        <v>110</v>
      </c>
      <c r="E1564" s="9" t="s">
        <v>111</v>
      </c>
      <c r="F1564" s="9" t="s">
        <v>30</v>
      </c>
      <c r="G1564" s="9" t="s">
        <v>28</v>
      </c>
      <c r="H1564" s="10">
        <v>42871</v>
      </c>
      <c r="I1564" s="11">
        <v>72.183699915015524</v>
      </c>
      <c r="J1564" s="11">
        <v>0.48881674435513872</v>
      </c>
      <c r="K1564" s="11">
        <v>13.785351420664638</v>
      </c>
      <c r="L1564" s="11">
        <v>2.2676562907461295</v>
      </c>
      <c r="M1564" s="11">
        <v>0.27073543518892423</v>
      </c>
      <c r="N1564" s="11">
        <v>0.40962098711025435</v>
      </c>
      <c r="O1564" s="11">
        <v>1.5399521247219796</v>
      </c>
      <c r="P1564" s="11">
        <v>5.0559468139013486</v>
      </c>
      <c r="Q1564" s="11">
        <v>3.8065516574054472</v>
      </c>
      <c r="R1564" s="11">
        <v>2.642810729910126E-2</v>
      </c>
      <c r="S1564" s="11">
        <v>2.1598359408769387E-2</v>
      </c>
      <c r="T1564" s="11">
        <v>3.5276936974284426E-2</v>
      </c>
      <c r="U1564" s="11">
        <v>0.15162921786450509</v>
      </c>
      <c r="V1564" s="11">
        <v>-4.326401065603451E-2</v>
      </c>
      <c r="W1564" s="11">
        <v>100.00000000000001</v>
      </c>
      <c r="X1564" s="11">
        <v>92.599625839542142</v>
      </c>
      <c r="Y1564" s="9" t="s">
        <v>29</v>
      </c>
      <c r="Z1564" s="9" t="s">
        <v>31</v>
      </c>
    </row>
    <row r="1565" spans="1:26" s="9" customFormat="1" x14ac:dyDescent="0.25">
      <c r="A1565" s="9" t="s">
        <v>196</v>
      </c>
      <c r="B1565" s="9">
        <v>0</v>
      </c>
      <c r="C1565" s="9" t="s">
        <v>450</v>
      </c>
      <c r="D1565" s="9" t="s">
        <v>110</v>
      </c>
      <c r="E1565" s="9" t="s">
        <v>111</v>
      </c>
      <c r="F1565" s="9" t="s">
        <v>30</v>
      </c>
      <c r="G1565" s="9" t="s">
        <v>28</v>
      </c>
      <c r="H1565" s="10">
        <v>42871</v>
      </c>
      <c r="I1565" s="11">
        <v>68.477749620152423</v>
      </c>
      <c r="J1565" s="11">
        <v>0.66164726842276578</v>
      </c>
      <c r="K1565" s="11">
        <v>15.365647262350951</v>
      </c>
      <c r="L1565" s="11">
        <v>2.289833610717805</v>
      </c>
      <c r="M1565" s="11">
        <v>0.46652880919274997</v>
      </c>
      <c r="N1565" s="11">
        <v>0.61429392806579519</v>
      </c>
      <c r="O1565" s="11">
        <v>1.8513291299943817</v>
      </c>
      <c r="P1565" s="11">
        <v>4.9050594344640297</v>
      </c>
      <c r="Q1565" s="11">
        <v>5.01761066831238</v>
      </c>
      <c r="R1565" s="11">
        <v>0.12967779319151343</v>
      </c>
      <c r="S1565" s="11">
        <v>7.3955358373982608E-2</v>
      </c>
      <c r="T1565" s="11">
        <v>0.1012237816571088</v>
      </c>
      <c r="U1565" s="11">
        <v>9.8860959437191143E-2</v>
      </c>
      <c r="V1565" s="11">
        <v>-5.3417624333082447E-2</v>
      </c>
      <c r="W1565" s="11">
        <v>100.00000000000001</v>
      </c>
      <c r="X1565" s="11">
        <v>93.434744309628385</v>
      </c>
      <c r="Y1565" s="9" t="s">
        <v>29</v>
      </c>
      <c r="Z1565" s="9" t="s">
        <v>31</v>
      </c>
    </row>
    <row r="1566" spans="1:26" s="9" customFormat="1" x14ac:dyDescent="0.25">
      <c r="A1566" s="9" t="s">
        <v>196</v>
      </c>
      <c r="B1566" s="9">
        <v>0</v>
      </c>
      <c r="C1566" s="9" t="s">
        <v>450</v>
      </c>
      <c r="D1566" s="9" t="s">
        <v>110</v>
      </c>
      <c r="E1566" s="9" t="s">
        <v>111</v>
      </c>
      <c r="F1566" s="9" t="s">
        <v>30</v>
      </c>
      <c r="G1566" s="9" t="s">
        <v>28</v>
      </c>
      <c r="H1566" s="10">
        <v>42871</v>
      </c>
      <c r="I1566" s="11">
        <v>71.615121037809203</v>
      </c>
      <c r="J1566" s="11">
        <v>0.48920856651139011</v>
      </c>
      <c r="K1566" s="11">
        <v>13.94999071259765</v>
      </c>
      <c r="L1566" s="11">
        <v>2.7878952781906645</v>
      </c>
      <c r="M1566" s="11">
        <v>0.34234181232868466</v>
      </c>
      <c r="N1566" s="11">
        <v>0.39339706658334239</v>
      </c>
      <c r="O1566" s="11">
        <v>1.50168378637878</v>
      </c>
      <c r="P1566" s="11">
        <v>5.0878859162358374</v>
      </c>
      <c r="Q1566" s="11">
        <v>3.5715045376513626</v>
      </c>
      <c r="R1566" s="11">
        <v>7.2027604449076604E-2</v>
      </c>
      <c r="S1566" s="11">
        <v>9.6449241244304332E-2</v>
      </c>
      <c r="T1566" s="11">
        <v>2.8668588132125347E-2</v>
      </c>
      <c r="U1566" s="11">
        <v>0.13481745762977762</v>
      </c>
      <c r="V1566" s="11">
        <v>-7.0991605742192182E-2</v>
      </c>
      <c r="W1566" s="11">
        <v>100</v>
      </c>
      <c r="X1566" s="11">
        <v>94.350146072687608</v>
      </c>
      <c r="Y1566" s="9" t="s">
        <v>29</v>
      </c>
      <c r="Z1566" s="9" t="s">
        <v>31</v>
      </c>
    </row>
    <row r="1567" spans="1:26" s="9" customFormat="1" x14ac:dyDescent="0.25">
      <c r="A1567" s="9" t="s">
        <v>196</v>
      </c>
      <c r="B1567" s="9">
        <v>0</v>
      </c>
      <c r="C1567" s="9" t="s">
        <v>450</v>
      </c>
      <c r="D1567" s="9" t="s">
        <v>110</v>
      </c>
      <c r="E1567" s="9" t="s">
        <v>111</v>
      </c>
      <c r="F1567" s="9" t="s">
        <v>30</v>
      </c>
      <c r="G1567" s="9" t="s">
        <v>28</v>
      </c>
      <c r="H1567" s="10">
        <v>42871</v>
      </c>
      <c r="I1567" s="11">
        <v>60.951987156334773</v>
      </c>
      <c r="J1567" s="11">
        <v>1.0080928664928093</v>
      </c>
      <c r="K1567" s="11">
        <v>14.750707662172807</v>
      </c>
      <c r="L1567" s="11">
        <v>7.1229262388653503</v>
      </c>
      <c r="M1567" s="11">
        <v>0.37841331764736535</v>
      </c>
      <c r="N1567" s="11">
        <v>2.0160342221170096</v>
      </c>
      <c r="O1567" s="11">
        <v>4.2525828969015889</v>
      </c>
      <c r="P1567" s="11">
        <v>3.5953670254203538</v>
      </c>
      <c r="Q1567" s="11">
        <v>5.3043204863244249</v>
      </c>
      <c r="R1567" s="11">
        <v>0.46937846211897255</v>
      </c>
      <c r="S1567" s="11">
        <v>9.5498296913233277E-2</v>
      </c>
      <c r="T1567" s="11">
        <v>4.5622921897149553E-2</v>
      </c>
      <c r="U1567" s="11">
        <v>6.3613748681405291E-2</v>
      </c>
      <c r="V1567" s="11">
        <v>-5.4545301887222911E-2</v>
      </c>
      <c r="W1567" s="11">
        <v>100.00000000000003</v>
      </c>
      <c r="X1567" s="11">
        <v>94.975515722973725</v>
      </c>
      <c r="Y1567" s="9" t="s">
        <v>29</v>
      </c>
      <c r="Z1567" s="9" t="s">
        <v>31</v>
      </c>
    </row>
    <row r="1568" spans="1:26" s="6" customFormat="1" x14ac:dyDescent="0.25">
      <c r="A1568" s="6" t="s">
        <v>196</v>
      </c>
      <c r="B1568" s="6">
        <v>0</v>
      </c>
      <c r="C1568" s="6" t="s">
        <v>450</v>
      </c>
      <c r="D1568" s="6" t="s">
        <v>110</v>
      </c>
      <c r="E1568" s="6" t="s">
        <v>111</v>
      </c>
      <c r="F1568" s="9" t="s">
        <v>30</v>
      </c>
      <c r="G1568" s="6" t="s">
        <v>28</v>
      </c>
      <c r="H1568" s="7">
        <v>42871</v>
      </c>
      <c r="I1568" s="8">
        <v>71.450118993934325</v>
      </c>
      <c r="J1568" s="8">
        <v>0.472766820935968</v>
      </c>
      <c r="K1568" s="8">
        <v>14.35671925294033</v>
      </c>
      <c r="L1568" s="8">
        <v>2.5235277416539561</v>
      </c>
      <c r="M1568" s="8">
        <v>0.2067772432396793</v>
      </c>
      <c r="N1568" s="8">
        <v>0.37249087103275924</v>
      </c>
      <c r="O1568" s="8">
        <v>1.4926188022567086</v>
      </c>
      <c r="P1568" s="8">
        <v>5.2974701553782806</v>
      </c>
      <c r="Q1568" s="8">
        <v>3.6205727665812604</v>
      </c>
      <c r="R1568" s="8">
        <v>2.4905969975435011E-2</v>
      </c>
      <c r="S1568" s="8">
        <v>7.0560069600344166E-2</v>
      </c>
      <c r="T1568" s="8">
        <v>3.7994259835599245E-2</v>
      </c>
      <c r="U1568" s="8">
        <v>0.13320446271587452</v>
      </c>
      <c r="V1568" s="8">
        <v>-5.9727410080519891E-2</v>
      </c>
      <c r="W1568" s="8">
        <v>100</v>
      </c>
      <c r="X1568" s="8">
        <v>93.82076913325082</v>
      </c>
      <c r="Y1568" s="6" t="s">
        <v>29</v>
      </c>
      <c r="Z1568" s="6" t="s">
        <v>31</v>
      </c>
    </row>
    <row r="1569" spans="1:26" x14ac:dyDescent="0.25">
      <c r="A1569" t="s">
        <v>187</v>
      </c>
      <c r="B1569">
        <v>0</v>
      </c>
      <c r="C1569" t="s">
        <v>451</v>
      </c>
      <c r="D1569" t="s">
        <v>110</v>
      </c>
      <c r="E1569" t="s">
        <v>111</v>
      </c>
      <c r="F1569" s="9" t="s">
        <v>30</v>
      </c>
      <c r="G1569" t="s">
        <v>28</v>
      </c>
      <c r="H1569" s="3">
        <v>42870</v>
      </c>
      <c r="I1569" s="5">
        <v>77.584965462593274</v>
      </c>
      <c r="J1569" s="5">
        <v>6.915708225704148E-2</v>
      </c>
      <c r="K1569" s="5">
        <v>12.358474721350472</v>
      </c>
      <c r="L1569" s="5">
        <v>0.80543676354409577</v>
      </c>
      <c r="M1569" s="5">
        <v>7.6175234772907718E-2</v>
      </c>
      <c r="N1569" s="5">
        <v>7.9966557324711848E-2</v>
      </c>
      <c r="O1569" s="5">
        <v>0.6116268141598592</v>
      </c>
      <c r="P1569" s="5">
        <v>3.893565918084867</v>
      </c>
      <c r="Q1569" s="5">
        <v>4.369515793462222</v>
      </c>
      <c r="R1569" s="5">
        <v>6.1321280556658975E-2</v>
      </c>
      <c r="S1569" s="5">
        <v>0</v>
      </c>
      <c r="T1569" s="5">
        <v>0</v>
      </c>
      <c r="U1569" s="5">
        <v>0.11591637099030816</v>
      </c>
      <c r="V1569" s="5">
        <v>-2.6121999096407472E-2</v>
      </c>
      <c r="W1569" s="5">
        <v>100</v>
      </c>
      <c r="X1569" s="5">
        <v>95.962946773875316</v>
      </c>
      <c r="Y1569" t="s">
        <v>29</v>
      </c>
      <c r="Z1569" t="s">
        <v>31</v>
      </c>
    </row>
    <row r="1570" spans="1:26" x14ac:dyDescent="0.25">
      <c r="A1570" t="s">
        <v>187</v>
      </c>
      <c r="B1570">
        <v>0</v>
      </c>
      <c r="C1570" s="9" t="s">
        <v>451</v>
      </c>
      <c r="D1570" t="s">
        <v>110</v>
      </c>
      <c r="E1570" t="s">
        <v>111</v>
      </c>
      <c r="F1570" s="9" t="s">
        <v>30</v>
      </c>
      <c r="G1570" t="s">
        <v>28</v>
      </c>
      <c r="H1570" s="3">
        <v>42870</v>
      </c>
      <c r="I1570" s="5">
        <v>77.798519669172919</v>
      </c>
      <c r="J1570" s="5">
        <v>9.4484631258444807E-2</v>
      </c>
      <c r="K1570" s="5">
        <v>12.270875201978487</v>
      </c>
      <c r="L1570" s="5">
        <v>0.67265903830806828</v>
      </c>
      <c r="M1570" s="5">
        <v>8.0864002394133452E-2</v>
      </c>
      <c r="N1570" s="5">
        <v>7.9748425982986648E-2</v>
      </c>
      <c r="O1570" s="5">
        <v>0.58812700971992493</v>
      </c>
      <c r="P1570" s="5">
        <v>3.9602857378708332</v>
      </c>
      <c r="Q1570" s="5">
        <v>4.3146419016960849</v>
      </c>
      <c r="R1570" s="5">
        <v>1.717208608449548E-2</v>
      </c>
      <c r="S1570" s="5">
        <v>5.9887607479961351E-2</v>
      </c>
      <c r="T1570" s="5">
        <v>0</v>
      </c>
      <c r="U1570" s="5">
        <v>0.11353612940954901</v>
      </c>
      <c r="V1570" s="5">
        <v>-5.0801441355908777E-2</v>
      </c>
      <c r="W1570" s="5">
        <v>99.999999999999986</v>
      </c>
      <c r="X1570" s="5">
        <v>95.345268249538776</v>
      </c>
      <c r="Y1570" t="s">
        <v>29</v>
      </c>
      <c r="Z1570" t="s">
        <v>31</v>
      </c>
    </row>
    <row r="1571" spans="1:26" x14ac:dyDescent="0.25">
      <c r="A1571" t="s">
        <v>187</v>
      </c>
      <c r="B1571">
        <v>0</v>
      </c>
      <c r="C1571" s="9" t="s">
        <v>451</v>
      </c>
      <c r="D1571" t="s">
        <v>110</v>
      </c>
      <c r="E1571" t="s">
        <v>111</v>
      </c>
      <c r="F1571" s="9" t="s">
        <v>30</v>
      </c>
      <c r="G1571" t="s">
        <v>28</v>
      </c>
      <c r="H1571" s="3">
        <v>42870</v>
      </c>
      <c r="I1571" s="5">
        <v>77.564606544961833</v>
      </c>
      <c r="J1571" s="5">
        <v>0.10404875866831785</v>
      </c>
      <c r="K1571" s="5">
        <v>12.587415869066058</v>
      </c>
      <c r="L1571" s="5">
        <v>0.75430862694306544</v>
      </c>
      <c r="M1571" s="5">
        <v>4.4756470409520986E-2</v>
      </c>
      <c r="N1571" s="5">
        <v>6.9830502566662664E-2</v>
      </c>
      <c r="O1571" s="5">
        <v>0.58040449780257775</v>
      </c>
      <c r="P1571" s="5">
        <v>3.9174809576876011</v>
      </c>
      <c r="Q1571" s="5">
        <v>4.2466717989947149</v>
      </c>
      <c r="R1571" s="5">
        <v>3.1888055961091843E-2</v>
      </c>
      <c r="S1571" s="5">
        <v>0</v>
      </c>
      <c r="T1571" s="5">
        <v>0</v>
      </c>
      <c r="U1571" s="5">
        <v>0.12726803822978935</v>
      </c>
      <c r="V1571" s="5">
        <v>-2.8680121291220134E-2</v>
      </c>
      <c r="W1571" s="5">
        <v>100.00000000000001</v>
      </c>
      <c r="X1571" s="5">
        <v>94.288042854744077</v>
      </c>
      <c r="Y1571" t="s">
        <v>29</v>
      </c>
      <c r="Z1571" t="s">
        <v>31</v>
      </c>
    </row>
    <row r="1572" spans="1:26" x14ac:dyDescent="0.25">
      <c r="A1572" t="s">
        <v>187</v>
      </c>
      <c r="B1572">
        <v>0</v>
      </c>
      <c r="C1572" s="9" t="s">
        <v>451</v>
      </c>
      <c r="D1572" t="s">
        <v>110</v>
      </c>
      <c r="E1572" t="s">
        <v>111</v>
      </c>
      <c r="F1572" s="9" t="s">
        <v>30</v>
      </c>
      <c r="G1572" t="s">
        <v>28</v>
      </c>
      <c r="H1572" s="3">
        <v>42870</v>
      </c>
      <c r="I1572" s="5">
        <v>77.522235493663175</v>
      </c>
      <c r="J1572" s="5">
        <v>0.14036598132493433</v>
      </c>
      <c r="K1572" s="5">
        <v>12.394912073662983</v>
      </c>
      <c r="L1572" s="5">
        <v>0.81569383414862362</v>
      </c>
      <c r="M1572" s="5">
        <v>0</v>
      </c>
      <c r="N1572" s="5">
        <v>9.2984461657748707E-2</v>
      </c>
      <c r="O1572" s="5">
        <v>0.74592876608046876</v>
      </c>
      <c r="P1572" s="5">
        <v>3.7404965269616977</v>
      </c>
      <c r="Q1572" s="5">
        <v>4.372596339820829</v>
      </c>
      <c r="R1572" s="5">
        <v>1.6947343118004395E-2</v>
      </c>
      <c r="S1572" s="5">
        <v>7.1093685588281011E-2</v>
      </c>
      <c r="T1572" s="5">
        <v>2.3374464946546169E-2</v>
      </c>
      <c r="U1572" s="5">
        <v>0.12044854695807193</v>
      </c>
      <c r="V1572" s="5">
        <v>-5.7077517931354696E-2</v>
      </c>
      <c r="W1572" s="5">
        <v>99.999999999999986</v>
      </c>
      <c r="X1572" s="5">
        <v>94.382503094002885</v>
      </c>
      <c r="Y1572" t="s">
        <v>29</v>
      </c>
      <c r="Z1572" t="s">
        <v>31</v>
      </c>
    </row>
    <row r="1573" spans="1:26" x14ac:dyDescent="0.25">
      <c r="A1573" t="s">
        <v>187</v>
      </c>
      <c r="B1573">
        <v>0</v>
      </c>
      <c r="C1573" s="9" t="s">
        <v>451</v>
      </c>
      <c r="D1573" t="s">
        <v>110</v>
      </c>
      <c r="E1573" t="s">
        <v>111</v>
      </c>
      <c r="F1573" s="9" t="s">
        <v>30</v>
      </c>
      <c r="G1573" t="s">
        <v>28</v>
      </c>
      <c r="H1573" s="3">
        <v>42870</v>
      </c>
      <c r="I1573" s="5">
        <v>77.803399971735317</v>
      </c>
      <c r="J1573" s="5">
        <v>9.1571277550814942E-2</v>
      </c>
      <c r="K1573" s="5">
        <v>12.628083835032054</v>
      </c>
      <c r="L1573" s="5">
        <v>0.74048927779776796</v>
      </c>
      <c r="M1573" s="5">
        <v>8.6719028874563828E-2</v>
      </c>
      <c r="N1573" s="5">
        <v>6.6357955137369182E-2</v>
      </c>
      <c r="O1573" s="5">
        <v>0.60563723048504492</v>
      </c>
      <c r="P1573" s="5">
        <v>3.7892726332646722</v>
      </c>
      <c r="Q1573" s="5">
        <v>4.0169385520859908</v>
      </c>
      <c r="R1573" s="5">
        <v>2.9073237799533219E-2</v>
      </c>
      <c r="S1573" s="5">
        <v>2.52620916427738E-2</v>
      </c>
      <c r="T1573" s="5">
        <v>3.5651977632818105E-2</v>
      </c>
      <c r="U1573" s="5">
        <v>0.11899548509078424</v>
      </c>
      <c r="V1573" s="5">
        <v>-3.7452554129498834E-2</v>
      </c>
      <c r="W1573" s="5">
        <v>100</v>
      </c>
      <c r="X1573" s="5">
        <v>94.212309639878825</v>
      </c>
      <c r="Y1573" t="s">
        <v>29</v>
      </c>
      <c r="Z1573" t="s">
        <v>31</v>
      </c>
    </row>
    <row r="1574" spans="1:26" x14ac:dyDescent="0.25">
      <c r="A1574" t="s">
        <v>187</v>
      </c>
      <c r="B1574">
        <v>0</v>
      </c>
      <c r="C1574" s="9" t="s">
        <v>451</v>
      </c>
      <c r="D1574" t="s">
        <v>110</v>
      </c>
      <c r="E1574" t="s">
        <v>111</v>
      </c>
      <c r="F1574" s="9" t="s">
        <v>30</v>
      </c>
      <c r="G1574" t="s">
        <v>28</v>
      </c>
      <c r="H1574" s="3">
        <v>42870</v>
      </c>
      <c r="I1574" s="5">
        <v>77.952023842401786</v>
      </c>
      <c r="J1574" s="5">
        <v>9.5998684673244794E-2</v>
      </c>
      <c r="K1574" s="5">
        <v>12.317295733270159</v>
      </c>
      <c r="L1574" s="5">
        <v>0.7163972142525411</v>
      </c>
      <c r="M1574" s="5">
        <v>6.3937079951341874E-2</v>
      </c>
      <c r="N1574" s="5">
        <v>5.0824997010012439E-2</v>
      </c>
      <c r="O1574" s="5">
        <v>0.60690243524183607</v>
      </c>
      <c r="P1574" s="5">
        <v>3.9262672217780281</v>
      </c>
      <c r="Q1574" s="5">
        <v>4.1352450443379229</v>
      </c>
      <c r="R1574" s="5">
        <v>1.909305353251118E-2</v>
      </c>
      <c r="S1574" s="5">
        <v>5.3405015200621672E-2</v>
      </c>
      <c r="T1574" s="5">
        <v>0</v>
      </c>
      <c r="U1574" s="5">
        <v>0.10985120069677617</v>
      </c>
      <c r="V1574" s="5">
        <v>-4.7241522346755424E-2</v>
      </c>
      <c r="W1574" s="5">
        <v>100.00000000000004</v>
      </c>
      <c r="X1574" s="5">
        <v>93.998662506542345</v>
      </c>
      <c r="Y1574" t="s">
        <v>29</v>
      </c>
      <c r="Z1574" t="s">
        <v>31</v>
      </c>
    </row>
    <row r="1575" spans="1:26" x14ac:dyDescent="0.25">
      <c r="A1575" t="s">
        <v>187</v>
      </c>
      <c r="B1575">
        <v>0</v>
      </c>
      <c r="C1575" s="9" t="s">
        <v>451</v>
      </c>
      <c r="D1575" t="s">
        <v>110</v>
      </c>
      <c r="E1575" t="s">
        <v>111</v>
      </c>
      <c r="F1575" s="9" t="s">
        <v>30</v>
      </c>
      <c r="G1575" t="s">
        <v>28</v>
      </c>
      <c r="H1575" s="3">
        <v>42870</v>
      </c>
      <c r="I1575" s="5">
        <v>77.864716716851376</v>
      </c>
      <c r="J1575" s="5">
        <v>0.10032853580821897</v>
      </c>
      <c r="K1575" s="5">
        <v>12.308986813088916</v>
      </c>
      <c r="L1575" s="5">
        <v>0.67070489927453425</v>
      </c>
      <c r="M1575" s="5">
        <v>7.6669847553471115E-2</v>
      </c>
      <c r="N1575" s="5">
        <v>4.788060373135121E-2</v>
      </c>
      <c r="O1575" s="5">
        <v>0.58397387396001899</v>
      </c>
      <c r="P1575" s="5">
        <v>3.9448616998833419</v>
      </c>
      <c r="Q1575" s="5">
        <v>4.263133299043897</v>
      </c>
      <c r="R1575" s="5">
        <v>4.2064532819578719E-2</v>
      </c>
      <c r="S1575" s="5">
        <v>0</v>
      </c>
      <c r="T1575" s="5">
        <v>2.3589302716117071E-3</v>
      </c>
      <c r="U1575" s="5">
        <v>0.12175886523040975</v>
      </c>
      <c r="V1575" s="5">
        <v>-2.7438617516712054E-2</v>
      </c>
      <c r="W1575" s="5">
        <v>100.00000000000004</v>
      </c>
      <c r="X1575" s="5">
        <v>94.300435317256245</v>
      </c>
      <c r="Y1575" t="s">
        <v>29</v>
      </c>
      <c r="Z1575" t="s">
        <v>31</v>
      </c>
    </row>
    <row r="1576" spans="1:26" x14ac:dyDescent="0.25">
      <c r="A1576" t="s">
        <v>187</v>
      </c>
      <c r="B1576">
        <v>0</v>
      </c>
      <c r="C1576" s="9" t="s">
        <v>451</v>
      </c>
      <c r="D1576" t="s">
        <v>110</v>
      </c>
      <c r="E1576" t="s">
        <v>111</v>
      </c>
      <c r="F1576" s="9" t="s">
        <v>30</v>
      </c>
      <c r="G1576" t="s">
        <v>28</v>
      </c>
      <c r="H1576" s="3">
        <v>42870</v>
      </c>
      <c r="I1576" s="5">
        <v>77.714494413159912</v>
      </c>
      <c r="J1576" s="5">
        <v>0.11576258465791607</v>
      </c>
      <c r="K1576" s="5">
        <v>12.434511997403744</v>
      </c>
      <c r="L1576" s="5">
        <v>0.70374023770592176</v>
      </c>
      <c r="M1576" s="5">
        <v>4.7515897500610513E-2</v>
      </c>
      <c r="N1576" s="5">
        <v>7.0931926590832001E-2</v>
      </c>
      <c r="O1576" s="5">
        <v>0.56636767275942335</v>
      </c>
      <c r="P1576" s="5">
        <v>3.9269117361876207</v>
      </c>
      <c r="Q1576" s="5">
        <v>4.2999650288460449</v>
      </c>
      <c r="R1576" s="5">
        <v>3.6987670752807407E-2</v>
      </c>
      <c r="S1576" s="5">
        <v>0</v>
      </c>
      <c r="T1576" s="5">
        <v>1.0673551616380273E-4</v>
      </c>
      <c r="U1576" s="5">
        <v>0.10676347314997826</v>
      </c>
      <c r="V1576" s="5">
        <v>-2.4059374230981014E-2</v>
      </c>
      <c r="W1576" s="5">
        <v>100</v>
      </c>
      <c r="X1576" s="5">
        <v>94.70514578709539</v>
      </c>
      <c r="Y1576" t="s">
        <v>29</v>
      </c>
      <c r="Z1576" t="s">
        <v>31</v>
      </c>
    </row>
    <row r="1577" spans="1:26" x14ac:dyDescent="0.25">
      <c r="A1577" t="s">
        <v>187</v>
      </c>
      <c r="B1577">
        <v>0</v>
      </c>
      <c r="C1577" s="9" t="s">
        <v>451</v>
      </c>
      <c r="D1577" t="s">
        <v>110</v>
      </c>
      <c r="E1577" t="s">
        <v>111</v>
      </c>
      <c r="F1577" s="9" t="s">
        <v>30</v>
      </c>
      <c r="G1577" t="s">
        <v>28</v>
      </c>
      <c r="H1577" s="3">
        <v>42870</v>
      </c>
      <c r="I1577" s="5">
        <v>78.436284844686426</v>
      </c>
      <c r="J1577" s="5">
        <v>9.5409644399651827E-2</v>
      </c>
      <c r="K1577" s="5">
        <v>11.922270886536435</v>
      </c>
      <c r="L1577" s="5">
        <v>0.70730355711777082</v>
      </c>
      <c r="M1577" s="5">
        <v>3.4387311106610398E-2</v>
      </c>
      <c r="N1577" s="5">
        <v>8.0488051544981773E-2</v>
      </c>
      <c r="O1577" s="5">
        <v>0.57138940434434549</v>
      </c>
      <c r="P1577" s="5">
        <v>3.7301986180112015</v>
      </c>
      <c r="Q1577" s="5">
        <v>4.2889163961345664</v>
      </c>
      <c r="R1577" s="5">
        <v>1.3536163926323497E-2</v>
      </c>
      <c r="S1577" s="5">
        <v>0</v>
      </c>
      <c r="T1577" s="5">
        <v>2.886938475594919E-2</v>
      </c>
      <c r="U1577" s="5">
        <v>0.11740267923521842</v>
      </c>
      <c r="V1577" s="5">
        <v>-2.6456941799485843E-2</v>
      </c>
      <c r="W1577" s="5">
        <v>99.999999999999986</v>
      </c>
      <c r="X1577" s="5">
        <v>94.511606037589857</v>
      </c>
      <c r="Y1577" t="s">
        <v>29</v>
      </c>
      <c r="Z1577" t="s">
        <v>31</v>
      </c>
    </row>
    <row r="1578" spans="1:26" x14ac:dyDescent="0.25">
      <c r="A1578" t="s">
        <v>187</v>
      </c>
      <c r="B1578">
        <v>0</v>
      </c>
      <c r="C1578" s="9" t="s">
        <v>451</v>
      </c>
      <c r="D1578" t="s">
        <v>110</v>
      </c>
      <c r="E1578" t="s">
        <v>111</v>
      </c>
      <c r="F1578" s="9" t="s">
        <v>30</v>
      </c>
      <c r="G1578" t="s">
        <v>28</v>
      </c>
      <c r="H1578" s="3">
        <v>42870</v>
      </c>
      <c r="I1578" s="5">
        <v>77.945676817081846</v>
      </c>
      <c r="J1578" s="5">
        <v>0.16372695002393187</v>
      </c>
      <c r="K1578" s="5">
        <v>12.204654058215338</v>
      </c>
      <c r="L1578" s="5">
        <v>0.93472432639165348</v>
      </c>
      <c r="M1578" s="5">
        <v>4.6873243057163769E-2</v>
      </c>
      <c r="N1578" s="5">
        <v>0.11365425957625272</v>
      </c>
      <c r="O1578" s="5">
        <v>0.71700528993946189</v>
      </c>
      <c r="P1578" s="5">
        <v>3.8085885493372169</v>
      </c>
      <c r="Q1578" s="5">
        <v>3.8770351014672748</v>
      </c>
      <c r="R1578" s="5">
        <v>6.3158684270563342E-2</v>
      </c>
      <c r="S1578" s="5">
        <v>2.0986429277866508E-2</v>
      </c>
      <c r="T1578" s="5">
        <v>2.9919364891194539E-2</v>
      </c>
      <c r="U1578" s="5">
        <v>0.10693028290735021</v>
      </c>
      <c r="V1578" s="5">
        <v>-3.2933356437110935E-2</v>
      </c>
      <c r="W1578" s="5">
        <v>100.00000000000001</v>
      </c>
      <c r="X1578" s="5">
        <v>93.870185057048985</v>
      </c>
      <c r="Y1578" t="s">
        <v>29</v>
      </c>
      <c r="Z1578" t="s">
        <v>31</v>
      </c>
    </row>
    <row r="1579" spans="1:26" x14ac:dyDescent="0.25">
      <c r="A1579" t="s">
        <v>187</v>
      </c>
      <c r="B1579">
        <v>0</v>
      </c>
      <c r="C1579" s="9" t="s">
        <v>451</v>
      </c>
      <c r="D1579" t="s">
        <v>110</v>
      </c>
      <c r="E1579" t="s">
        <v>111</v>
      </c>
      <c r="F1579" s="9" t="s">
        <v>30</v>
      </c>
      <c r="G1579" t="s">
        <v>28</v>
      </c>
      <c r="H1579" s="3">
        <v>42870</v>
      </c>
      <c r="I1579" s="5">
        <v>77.411567195404743</v>
      </c>
      <c r="J1579" s="5">
        <v>0.10313293175572359</v>
      </c>
      <c r="K1579" s="5">
        <v>12.726044066940217</v>
      </c>
      <c r="L1579" s="5">
        <v>0.79170265270441442</v>
      </c>
      <c r="M1579" s="5">
        <v>6.8511772525045783E-2</v>
      </c>
      <c r="N1579" s="5">
        <v>9.4951138983807054E-2</v>
      </c>
      <c r="O1579" s="5">
        <v>0.60761454826543604</v>
      </c>
      <c r="P1579" s="5">
        <v>4.0132233728543358</v>
      </c>
      <c r="Q1579" s="5">
        <v>4.0845024029691359</v>
      </c>
      <c r="R1579" s="5">
        <v>0</v>
      </c>
      <c r="S1579" s="5">
        <v>1.1827071151290953E-2</v>
      </c>
      <c r="T1579" s="5">
        <v>0</v>
      </c>
      <c r="U1579" s="5">
        <v>0.11863798686062785</v>
      </c>
      <c r="V1579" s="5">
        <v>-3.1715140414799205E-2</v>
      </c>
      <c r="W1579" s="5">
        <v>99.999999999999972</v>
      </c>
      <c r="X1579" s="5">
        <v>93.852483493247689</v>
      </c>
      <c r="Y1579" t="s">
        <v>29</v>
      </c>
      <c r="Z1579" t="s">
        <v>31</v>
      </c>
    </row>
    <row r="1580" spans="1:26" x14ac:dyDescent="0.25">
      <c r="A1580" t="s">
        <v>187</v>
      </c>
      <c r="B1580">
        <v>0</v>
      </c>
      <c r="C1580" s="9" t="s">
        <v>451</v>
      </c>
      <c r="D1580" t="s">
        <v>110</v>
      </c>
      <c r="E1580" t="s">
        <v>111</v>
      </c>
      <c r="F1580" s="9" t="s">
        <v>30</v>
      </c>
      <c r="G1580" t="s">
        <v>28</v>
      </c>
      <c r="H1580" s="3">
        <v>42870</v>
      </c>
      <c r="I1580" s="5">
        <v>77.854107302777166</v>
      </c>
      <c r="J1580" s="5">
        <v>7.7406589626304284E-2</v>
      </c>
      <c r="K1580" s="5">
        <v>12.516414234146373</v>
      </c>
      <c r="L1580" s="5">
        <v>0.77114996614019049</v>
      </c>
      <c r="M1580" s="5">
        <v>9.7259901020048237E-2</v>
      </c>
      <c r="N1580" s="5">
        <v>5.7380084400018114E-2</v>
      </c>
      <c r="O1580" s="5">
        <v>0.59568201848517821</v>
      </c>
      <c r="P1580" s="5">
        <v>3.6891375608359267</v>
      </c>
      <c r="Q1580" s="5">
        <v>4.213378183868592</v>
      </c>
      <c r="R1580" s="5">
        <v>0</v>
      </c>
      <c r="S1580" s="5">
        <v>5.8271182528351322E-3</v>
      </c>
      <c r="T1580" s="5">
        <v>2.4069190524217535E-2</v>
      </c>
      <c r="U1580" s="5">
        <v>0.12991886384108375</v>
      </c>
      <c r="V1580" s="5">
        <v>-3.1731013917939081E-2</v>
      </c>
      <c r="W1580" s="5">
        <v>100</v>
      </c>
      <c r="X1580" s="5">
        <v>94.386277424935102</v>
      </c>
      <c r="Y1580" t="s">
        <v>29</v>
      </c>
      <c r="Z1580" t="s">
        <v>31</v>
      </c>
    </row>
    <row r="1581" spans="1:26" x14ac:dyDescent="0.25">
      <c r="A1581" t="s">
        <v>187</v>
      </c>
      <c r="B1581">
        <v>0</v>
      </c>
      <c r="C1581" s="9" t="s">
        <v>451</v>
      </c>
      <c r="D1581" t="s">
        <v>110</v>
      </c>
      <c r="E1581" t="s">
        <v>111</v>
      </c>
      <c r="F1581" s="9" t="s">
        <v>30</v>
      </c>
      <c r="G1581" t="s">
        <v>28</v>
      </c>
      <c r="H1581" s="3">
        <v>42870</v>
      </c>
      <c r="I1581" s="5">
        <v>77.755532537732478</v>
      </c>
      <c r="J1581" s="5">
        <v>0.10855688285457643</v>
      </c>
      <c r="K1581" s="5">
        <v>12.467578183185944</v>
      </c>
      <c r="L1581" s="5">
        <v>0.73811626125094898</v>
      </c>
      <c r="M1581" s="5">
        <v>5.5249423850732615E-2</v>
      </c>
      <c r="N1581" s="5">
        <v>2.7698174977616431E-2</v>
      </c>
      <c r="O1581" s="5">
        <v>0.59255131272307171</v>
      </c>
      <c r="P1581" s="5">
        <v>3.911466253077196</v>
      </c>
      <c r="Q1581" s="5">
        <v>4.1944849310602805</v>
      </c>
      <c r="R1581" s="5">
        <v>3.9586388715906985E-3</v>
      </c>
      <c r="S1581" s="5">
        <v>3.4691498696971641E-2</v>
      </c>
      <c r="T1581" s="5">
        <v>2.8100591360330874E-2</v>
      </c>
      <c r="U1581" s="5">
        <v>0.12473055017525934</v>
      </c>
      <c r="V1581" s="5">
        <v>-4.2715239817019073E-2</v>
      </c>
      <c r="W1581" s="5">
        <v>99.999999999999986</v>
      </c>
      <c r="X1581" s="5">
        <v>93.394639081500173</v>
      </c>
      <c r="Y1581" t="s">
        <v>29</v>
      </c>
      <c r="Z1581" t="s">
        <v>31</v>
      </c>
    </row>
    <row r="1582" spans="1:26" x14ac:dyDescent="0.25">
      <c r="A1582" t="s">
        <v>187</v>
      </c>
      <c r="B1582">
        <v>0</v>
      </c>
      <c r="C1582" s="9" t="s">
        <v>451</v>
      </c>
      <c r="D1582" t="s">
        <v>110</v>
      </c>
      <c r="E1582" t="s">
        <v>111</v>
      </c>
      <c r="F1582" s="9" t="s">
        <v>30</v>
      </c>
      <c r="G1582" t="s">
        <v>28</v>
      </c>
      <c r="H1582" s="3">
        <v>42870</v>
      </c>
      <c r="I1582" s="5">
        <v>78.037059947688576</v>
      </c>
      <c r="J1582" s="5">
        <v>9.6874447245949125E-2</v>
      </c>
      <c r="K1582" s="5">
        <v>12.232972440887387</v>
      </c>
      <c r="L1582" s="5">
        <v>0.63808247432283516</v>
      </c>
      <c r="M1582" s="5">
        <v>5.379219435653488E-2</v>
      </c>
      <c r="N1582" s="5">
        <v>5.6190048596555478E-2</v>
      </c>
      <c r="O1582" s="5">
        <v>0.58451401080010312</v>
      </c>
      <c r="P1582" s="5">
        <v>3.2328273130817737</v>
      </c>
      <c r="Q1582" s="5">
        <v>4.9205375601908283</v>
      </c>
      <c r="R1582" s="5">
        <v>2.2634611041442126E-2</v>
      </c>
      <c r="S1582" s="5">
        <v>5.7626885439376961E-2</v>
      </c>
      <c r="T1582" s="5">
        <v>8.7066915915817202E-3</v>
      </c>
      <c r="U1582" s="5">
        <v>0.10642942150893421</v>
      </c>
      <c r="V1582" s="5">
        <v>-4.8248046751877036E-2</v>
      </c>
      <c r="W1582" s="5">
        <v>99.999999999999986</v>
      </c>
      <c r="X1582" s="5">
        <v>93.879791676252893</v>
      </c>
      <c r="Y1582" t="s">
        <v>29</v>
      </c>
      <c r="Z1582" t="s">
        <v>31</v>
      </c>
    </row>
    <row r="1583" spans="1:26" x14ac:dyDescent="0.25">
      <c r="A1583" t="s">
        <v>187</v>
      </c>
      <c r="B1583">
        <v>0</v>
      </c>
      <c r="C1583" s="9" t="s">
        <v>451</v>
      </c>
      <c r="D1583" t="s">
        <v>110</v>
      </c>
      <c r="E1583" t="s">
        <v>111</v>
      </c>
      <c r="F1583" s="9" t="s">
        <v>30</v>
      </c>
      <c r="G1583" t="s">
        <v>28</v>
      </c>
      <c r="H1583" s="3">
        <v>42870</v>
      </c>
      <c r="I1583" s="5">
        <v>77.80812922448078</v>
      </c>
      <c r="J1583" s="5">
        <v>7.8106994813897074E-2</v>
      </c>
      <c r="K1583" s="5">
        <v>12.344943238394366</v>
      </c>
      <c r="L1583" s="5">
        <v>0.67233676814928489</v>
      </c>
      <c r="M1583" s="5">
        <v>0</v>
      </c>
      <c r="N1583" s="5">
        <v>0.1007660539804901</v>
      </c>
      <c r="O1583" s="5">
        <v>0.62188756158530778</v>
      </c>
      <c r="P1583" s="5">
        <v>3.9654230010803255</v>
      </c>
      <c r="Q1583" s="5">
        <v>4.2925146508378802</v>
      </c>
      <c r="R1583" s="5">
        <v>6.6418244434746348E-3</v>
      </c>
      <c r="S1583" s="5">
        <v>2.287146294405162E-2</v>
      </c>
      <c r="T1583" s="5">
        <v>0</v>
      </c>
      <c r="U1583" s="5">
        <v>0.12393928973648229</v>
      </c>
      <c r="V1583" s="5">
        <v>-3.7560070446339452E-2</v>
      </c>
      <c r="W1583" s="5">
        <v>100</v>
      </c>
      <c r="X1583" s="5">
        <v>94.878058535576571</v>
      </c>
      <c r="Y1583" t="s">
        <v>29</v>
      </c>
      <c r="Z1583" t="s">
        <v>31</v>
      </c>
    </row>
    <row r="1584" spans="1:26" x14ac:dyDescent="0.25">
      <c r="A1584" t="s">
        <v>187</v>
      </c>
      <c r="B1584">
        <v>0</v>
      </c>
      <c r="C1584" s="9" t="s">
        <v>451</v>
      </c>
      <c r="D1584" t="s">
        <v>110</v>
      </c>
      <c r="E1584" t="s">
        <v>111</v>
      </c>
      <c r="F1584" s="9" t="s">
        <v>30</v>
      </c>
      <c r="G1584" t="s">
        <v>28</v>
      </c>
      <c r="H1584" s="3">
        <v>42870</v>
      </c>
      <c r="I1584" s="5">
        <v>77.715423209294741</v>
      </c>
      <c r="J1584" s="5">
        <v>0.101079387717432</v>
      </c>
      <c r="K1584" s="5">
        <v>12.409548917004898</v>
      </c>
      <c r="L1584" s="5">
        <v>0.90889858968152748</v>
      </c>
      <c r="M1584" s="5">
        <v>5.3987904264086208E-2</v>
      </c>
      <c r="N1584" s="5">
        <v>5.1054864397263131E-2</v>
      </c>
      <c r="O1584" s="5">
        <v>0.62158743199967936</v>
      </c>
      <c r="P1584" s="5">
        <v>3.8200134420741145</v>
      </c>
      <c r="Q1584" s="5">
        <v>4.1593146919349344</v>
      </c>
      <c r="R1584" s="5">
        <v>0</v>
      </c>
      <c r="S1584" s="5">
        <v>0.11534257909052337</v>
      </c>
      <c r="T1584" s="5">
        <v>1.2948858583669469E-2</v>
      </c>
      <c r="U1584" s="5">
        <v>0.1024535427192412</v>
      </c>
      <c r="V1584" s="5">
        <v>-7.1653418762095328E-2</v>
      </c>
      <c r="W1584" s="5">
        <v>100.00000000000003</v>
      </c>
      <c r="X1584" s="5">
        <v>95.021284302983673</v>
      </c>
      <c r="Y1584" t="s">
        <v>29</v>
      </c>
      <c r="Z1584" t="s">
        <v>31</v>
      </c>
    </row>
    <row r="1585" spans="1:26" x14ac:dyDescent="0.25">
      <c r="A1585" t="s">
        <v>187</v>
      </c>
      <c r="B1585">
        <v>0</v>
      </c>
      <c r="C1585" s="9" t="s">
        <v>451</v>
      </c>
      <c r="D1585" t="s">
        <v>110</v>
      </c>
      <c r="E1585" t="s">
        <v>111</v>
      </c>
      <c r="F1585" s="9" t="s">
        <v>30</v>
      </c>
      <c r="G1585" t="s">
        <v>28</v>
      </c>
      <c r="H1585" s="3">
        <v>42870</v>
      </c>
      <c r="I1585" s="5">
        <v>77.742875202839073</v>
      </c>
      <c r="J1585" s="5">
        <v>0.11813836502565969</v>
      </c>
      <c r="K1585" s="5">
        <v>12.535950524352508</v>
      </c>
      <c r="L1585" s="5">
        <v>0.69824004982674759</v>
      </c>
      <c r="M1585" s="5">
        <v>1.0489914589882847E-2</v>
      </c>
      <c r="N1585" s="5">
        <v>4.508826441007277E-2</v>
      </c>
      <c r="O1585" s="5">
        <v>0.6046515518860337</v>
      </c>
      <c r="P1585" s="5">
        <v>3.7379411294279663</v>
      </c>
      <c r="Q1585" s="5">
        <v>4.383127004307223</v>
      </c>
      <c r="R1585" s="5">
        <v>0</v>
      </c>
      <c r="S1585" s="5">
        <v>1.4834222652359578E-3</v>
      </c>
      <c r="T1585" s="5">
        <v>2.3716924940122328E-2</v>
      </c>
      <c r="U1585" s="5">
        <v>0.12769962533523335</v>
      </c>
      <c r="V1585" s="5">
        <v>-2.9401979205756091E-2</v>
      </c>
      <c r="W1585" s="5">
        <v>100.00000000000001</v>
      </c>
      <c r="X1585" s="5">
        <v>94.376364222719246</v>
      </c>
      <c r="Y1585" t="s">
        <v>29</v>
      </c>
      <c r="Z1585" t="s">
        <v>31</v>
      </c>
    </row>
    <row r="1586" spans="1:26" x14ac:dyDescent="0.25">
      <c r="A1586" t="s">
        <v>187</v>
      </c>
      <c r="B1586">
        <v>0</v>
      </c>
      <c r="C1586" s="9" t="s">
        <v>451</v>
      </c>
      <c r="D1586" t="s">
        <v>110</v>
      </c>
      <c r="E1586" t="s">
        <v>111</v>
      </c>
      <c r="F1586" s="9" t="s">
        <v>30</v>
      </c>
      <c r="G1586" t="s">
        <v>28</v>
      </c>
      <c r="H1586" s="3">
        <v>42870</v>
      </c>
      <c r="I1586" s="5">
        <v>77.659271530411885</v>
      </c>
      <c r="J1586" s="5">
        <v>6.8857671780045079E-2</v>
      </c>
      <c r="K1586" s="5">
        <v>12.410081388596367</v>
      </c>
      <c r="L1586" s="5">
        <v>0.81807015222593171</v>
      </c>
      <c r="M1586" s="5">
        <v>6.4211015556356457E-2</v>
      </c>
      <c r="N1586" s="5">
        <v>8.1986004453006966E-2</v>
      </c>
      <c r="O1586" s="5">
        <v>0.633306759504915</v>
      </c>
      <c r="P1586" s="5">
        <v>3.9914136179660327</v>
      </c>
      <c r="Q1586" s="5">
        <v>4.1770358562013437</v>
      </c>
      <c r="R1586" s="5">
        <v>0</v>
      </c>
      <c r="S1586" s="5">
        <v>1.5841533443180046E-2</v>
      </c>
      <c r="T1586" s="5">
        <v>0</v>
      </c>
      <c r="U1586" s="5">
        <v>0.11178574242883661</v>
      </c>
      <c r="V1586" s="5">
        <v>-3.1861272567896656E-2</v>
      </c>
      <c r="W1586" s="5">
        <v>100</v>
      </c>
      <c r="X1586" s="5">
        <v>94.687803133462836</v>
      </c>
      <c r="Y1586" t="s">
        <v>29</v>
      </c>
      <c r="Z1586" t="s">
        <v>31</v>
      </c>
    </row>
    <row r="1587" spans="1:26" x14ac:dyDescent="0.25">
      <c r="A1587" t="s">
        <v>187</v>
      </c>
      <c r="B1587">
        <v>0</v>
      </c>
      <c r="C1587" s="9" t="s">
        <v>451</v>
      </c>
      <c r="D1587" t="s">
        <v>110</v>
      </c>
      <c r="E1587" t="s">
        <v>111</v>
      </c>
      <c r="F1587" s="9" t="s">
        <v>30</v>
      </c>
      <c r="G1587" t="s">
        <v>28</v>
      </c>
      <c r="H1587" s="3">
        <v>42870</v>
      </c>
      <c r="I1587" s="5">
        <v>78.06230633258194</v>
      </c>
      <c r="J1587" s="5">
        <v>0.10577184699542999</v>
      </c>
      <c r="K1587" s="5">
        <v>12.397042666843269</v>
      </c>
      <c r="L1587" s="5">
        <v>0.64820401420812446</v>
      </c>
      <c r="M1587" s="5">
        <v>8.4949928769117208E-2</v>
      </c>
      <c r="N1587" s="5">
        <v>4.3422033865780182E-2</v>
      </c>
      <c r="O1587" s="5">
        <v>0.57145991259742057</v>
      </c>
      <c r="P1587" s="5">
        <v>3.9195311557704891</v>
      </c>
      <c r="Q1587" s="5">
        <v>4.0437646154704847</v>
      </c>
      <c r="R1587" s="5">
        <v>1.2939555246624504E-2</v>
      </c>
      <c r="S1587" s="5">
        <v>4.0183341462932481E-2</v>
      </c>
      <c r="T1587" s="5">
        <v>0</v>
      </c>
      <c r="U1587" s="5">
        <v>0.1127530317790629</v>
      </c>
      <c r="V1587" s="5">
        <v>-4.2328435590645488E-2</v>
      </c>
      <c r="W1587" s="5">
        <v>100</v>
      </c>
      <c r="X1587" s="5">
        <v>93.819972723713704</v>
      </c>
      <c r="Y1587" t="s">
        <v>29</v>
      </c>
      <c r="Z1587" t="s">
        <v>31</v>
      </c>
    </row>
    <row r="1588" spans="1:26" s="6" customFormat="1" x14ac:dyDescent="0.25">
      <c r="A1588" s="6" t="s">
        <v>187</v>
      </c>
      <c r="B1588" s="6">
        <v>0</v>
      </c>
      <c r="C1588" s="6" t="s">
        <v>451</v>
      </c>
      <c r="D1588" s="6" t="s">
        <v>110</v>
      </c>
      <c r="E1588" s="6" t="s">
        <v>111</v>
      </c>
      <c r="F1588" s="9" t="s">
        <v>30</v>
      </c>
      <c r="G1588" s="6" t="s">
        <v>28</v>
      </c>
      <c r="H1588" s="7">
        <v>42870</v>
      </c>
      <c r="I1588" s="8">
        <v>77.696418888352241</v>
      </c>
      <c r="J1588" s="8">
        <v>0.13911179797059492</v>
      </c>
      <c r="K1588" s="8">
        <v>12.486263372097694</v>
      </c>
      <c r="L1588" s="8">
        <v>0.77969098068420895</v>
      </c>
      <c r="M1588" s="8">
        <v>0.11936006765537473</v>
      </c>
      <c r="N1588" s="8">
        <v>3.5653951183655511E-2</v>
      </c>
      <c r="O1588" s="8">
        <v>0.59705346331675824</v>
      </c>
      <c r="P1588" s="8">
        <v>3.9791009059716265</v>
      </c>
      <c r="Q1588" s="8">
        <v>4.0410887010390697</v>
      </c>
      <c r="R1588" s="8">
        <v>0</v>
      </c>
      <c r="S1588" s="8">
        <v>2.6477388565966001E-2</v>
      </c>
      <c r="T1588" s="8">
        <v>1.3443192015480387E-2</v>
      </c>
      <c r="U1588" s="8">
        <v>0.1258451315437476</v>
      </c>
      <c r="V1588" s="8">
        <v>-3.9507840396418061E-2</v>
      </c>
      <c r="W1588" s="8">
        <v>100</v>
      </c>
      <c r="X1588" s="8">
        <v>94.42018776781849</v>
      </c>
      <c r="Y1588" s="6" t="s">
        <v>29</v>
      </c>
      <c r="Z1588" s="6" t="s">
        <v>31</v>
      </c>
    </row>
    <row r="1589" spans="1:26" x14ac:dyDescent="0.25">
      <c r="A1589" t="s">
        <v>192</v>
      </c>
      <c r="B1589">
        <v>0</v>
      </c>
      <c r="C1589" t="s">
        <v>452</v>
      </c>
      <c r="D1589" t="s">
        <v>110</v>
      </c>
      <c r="E1589" t="s">
        <v>111</v>
      </c>
      <c r="F1589" s="9" t="s">
        <v>30</v>
      </c>
      <c r="G1589" t="s">
        <v>28</v>
      </c>
      <c r="H1589" s="3">
        <v>42871</v>
      </c>
      <c r="I1589" s="5">
        <v>58.104804684200111</v>
      </c>
      <c r="J1589" s="5">
        <v>1.1755372227423369</v>
      </c>
      <c r="K1589" s="5">
        <v>16.498439561324098</v>
      </c>
      <c r="L1589" s="5">
        <v>7.9835709955384662</v>
      </c>
      <c r="M1589" s="5">
        <v>0.18067056345579605</v>
      </c>
      <c r="N1589" s="5">
        <v>2.6965764820916895</v>
      </c>
      <c r="O1589" s="5">
        <v>5.5819597259539204</v>
      </c>
      <c r="P1589" s="5">
        <v>4.7362765291875393</v>
      </c>
      <c r="Q1589" s="5">
        <v>2.4603909881103139</v>
      </c>
      <c r="R1589" s="5">
        <v>0.39404667435163609</v>
      </c>
      <c r="S1589" s="5">
        <v>4.0305758718526728E-2</v>
      </c>
      <c r="T1589" s="5">
        <v>0.1331593334035365</v>
      </c>
      <c r="U1589" s="5">
        <v>4.0318094464983661E-2</v>
      </c>
      <c r="V1589" s="5">
        <v>-2.6056613542978658E-2</v>
      </c>
      <c r="W1589" s="5">
        <v>99.999999999999986</v>
      </c>
      <c r="X1589" s="5">
        <v>99.241401903231804</v>
      </c>
      <c r="Y1589" t="s">
        <v>29</v>
      </c>
      <c r="Z1589" t="s">
        <v>31</v>
      </c>
    </row>
    <row r="1590" spans="1:26" x14ac:dyDescent="0.25">
      <c r="A1590" t="s">
        <v>192</v>
      </c>
      <c r="B1590">
        <v>0</v>
      </c>
      <c r="C1590" s="9" t="s">
        <v>452</v>
      </c>
      <c r="D1590" t="s">
        <v>110</v>
      </c>
      <c r="E1590" t="s">
        <v>111</v>
      </c>
      <c r="F1590" s="9" t="s">
        <v>30</v>
      </c>
      <c r="G1590" t="s">
        <v>28</v>
      </c>
      <c r="H1590" s="3">
        <v>42871</v>
      </c>
      <c r="I1590" s="5">
        <v>58.873482625470359</v>
      </c>
      <c r="J1590" s="5">
        <v>1.1987386990326647</v>
      </c>
      <c r="K1590" s="5">
        <v>16.554229348780204</v>
      </c>
      <c r="L1590" s="5">
        <v>7.3777522265712161</v>
      </c>
      <c r="M1590" s="5">
        <v>0.14705802164661774</v>
      </c>
      <c r="N1590" s="5">
        <v>2.6932088758449568</v>
      </c>
      <c r="O1590" s="5">
        <v>5.5649231593955628</v>
      </c>
      <c r="P1590" s="5">
        <v>4.5322191643049718</v>
      </c>
      <c r="Q1590" s="5">
        <v>2.5177217361852162</v>
      </c>
      <c r="R1590" s="5">
        <v>0.39932674644796151</v>
      </c>
      <c r="S1590" s="5">
        <v>1.9594269367749891E-2</v>
      </c>
      <c r="T1590" s="5">
        <v>0.10513348515204418</v>
      </c>
      <c r="U1590" s="5">
        <v>3.2094401712661411E-2</v>
      </c>
      <c r="V1590" s="5">
        <v>-1.5482759912180139E-2</v>
      </c>
      <c r="W1590" s="5">
        <v>100</v>
      </c>
      <c r="X1590" s="5">
        <v>99.008539874063189</v>
      </c>
      <c r="Y1590" t="s">
        <v>29</v>
      </c>
      <c r="Z1590" t="s">
        <v>31</v>
      </c>
    </row>
    <row r="1591" spans="1:26" x14ac:dyDescent="0.25">
      <c r="A1591" t="s">
        <v>192</v>
      </c>
      <c r="B1591">
        <v>0</v>
      </c>
      <c r="C1591" s="9" t="s">
        <v>452</v>
      </c>
      <c r="D1591" t="s">
        <v>110</v>
      </c>
      <c r="E1591" t="s">
        <v>111</v>
      </c>
      <c r="F1591" s="9" t="s">
        <v>30</v>
      </c>
      <c r="G1591" t="s">
        <v>28</v>
      </c>
      <c r="H1591" s="3">
        <v>42871</v>
      </c>
      <c r="I1591" s="5">
        <v>58.770565242070383</v>
      </c>
      <c r="J1591" s="5">
        <v>1.1931049843351589</v>
      </c>
      <c r="K1591" s="5">
        <v>16.096945747531056</v>
      </c>
      <c r="L1591" s="5">
        <v>7.4932685169464746</v>
      </c>
      <c r="M1591" s="5">
        <v>0.16468686191826962</v>
      </c>
      <c r="N1591" s="5">
        <v>2.5713194810036017</v>
      </c>
      <c r="O1591" s="5">
        <v>5.5684613272841599</v>
      </c>
      <c r="P1591" s="5">
        <v>5.0260697250985924</v>
      </c>
      <c r="Q1591" s="5">
        <v>2.4989709579463946</v>
      </c>
      <c r="R1591" s="5">
        <v>0.44798063985328362</v>
      </c>
      <c r="S1591" s="5">
        <v>1.4656437500844201E-2</v>
      </c>
      <c r="T1591" s="5">
        <v>0.13934186003425222</v>
      </c>
      <c r="U1591" s="5">
        <v>2.6850070073384604E-2</v>
      </c>
      <c r="V1591" s="5">
        <v>-1.2221851595840199E-2</v>
      </c>
      <c r="W1591" s="5">
        <v>100</v>
      </c>
      <c r="X1591" s="5">
        <v>100.97951837987594</v>
      </c>
      <c r="Y1591" t="s">
        <v>29</v>
      </c>
      <c r="Z1591" t="s">
        <v>31</v>
      </c>
    </row>
    <row r="1592" spans="1:26" x14ac:dyDescent="0.25">
      <c r="A1592" t="s">
        <v>192</v>
      </c>
      <c r="B1592">
        <v>0</v>
      </c>
      <c r="C1592" s="9" t="s">
        <v>452</v>
      </c>
      <c r="D1592" t="s">
        <v>110</v>
      </c>
      <c r="E1592" t="s">
        <v>111</v>
      </c>
      <c r="F1592" s="9" t="s">
        <v>30</v>
      </c>
      <c r="G1592" t="s">
        <v>28</v>
      </c>
      <c r="H1592" s="3">
        <v>42871</v>
      </c>
      <c r="I1592" s="5">
        <v>58.411238670380811</v>
      </c>
      <c r="J1592" s="5">
        <v>1.1785856675837758</v>
      </c>
      <c r="K1592" s="5">
        <v>16.219724600636336</v>
      </c>
      <c r="L1592" s="5">
        <v>8.0788578505138613</v>
      </c>
      <c r="M1592" s="5">
        <v>0.11327676258222405</v>
      </c>
      <c r="N1592" s="5">
        <v>2.8353790895656963</v>
      </c>
      <c r="O1592" s="5">
        <v>5.9040961775827867</v>
      </c>
      <c r="P1592" s="5">
        <v>4.2523621179099758</v>
      </c>
      <c r="Q1592" s="5">
        <v>2.3665828532304891</v>
      </c>
      <c r="R1592" s="5">
        <v>0.39335618812853018</v>
      </c>
      <c r="S1592" s="5">
        <v>6.7464832936138738E-2</v>
      </c>
      <c r="T1592" s="5">
        <v>0.18488111806801302</v>
      </c>
      <c r="U1592" s="5">
        <v>2.9174953805414461E-2</v>
      </c>
      <c r="V1592" s="5">
        <v>-3.4980882924071754E-2</v>
      </c>
      <c r="W1592" s="5">
        <v>99.999999999999986</v>
      </c>
      <c r="X1592" s="5">
        <v>99.755675766225096</v>
      </c>
      <c r="Y1592" t="s">
        <v>29</v>
      </c>
      <c r="Z1592" t="s">
        <v>31</v>
      </c>
    </row>
    <row r="1593" spans="1:26" x14ac:dyDescent="0.25">
      <c r="A1593" t="s">
        <v>192</v>
      </c>
      <c r="B1593">
        <v>0</v>
      </c>
      <c r="C1593" s="9" t="s">
        <v>452</v>
      </c>
      <c r="D1593" t="s">
        <v>110</v>
      </c>
      <c r="E1593" t="s">
        <v>111</v>
      </c>
      <c r="F1593" s="9" t="s">
        <v>30</v>
      </c>
      <c r="G1593" t="s">
        <v>28</v>
      </c>
      <c r="H1593" s="3">
        <v>42871</v>
      </c>
      <c r="I1593" s="5">
        <v>57.432851183421434</v>
      </c>
      <c r="J1593" s="5">
        <v>1.2379359041442715</v>
      </c>
      <c r="K1593" s="5">
        <v>16.200383837550831</v>
      </c>
      <c r="L1593" s="5">
        <v>8.490585512350993</v>
      </c>
      <c r="M1593" s="5">
        <v>0.14099587599603106</v>
      </c>
      <c r="N1593" s="5">
        <v>2.916299094289025</v>
      </c>
      <c r="O1593" s="5">
        <v>6.130895141014177</v>
      </c>
      <c r="P1593" s="5">
        <v>4.3679384902433815</v>
      </c>
      <c r="Q1593" s="5">
        <v>2.3429851827066579</v>
      </c>
      <c r="R1593" s="5">
        <v>0.41691978390072015</v>
      </c>
      <c r="S1593" s="5">
        <v>4.922655113781671E-2</v>
      </c>
      <c r="T1593" s="5">
        <v>0.24626761938833394</v>
      </c>
      <c r="U1593" s="5">
        <v>6.1244332467398944E-2</v>
      </c>
      <c r="V1593" s="5">
        <v>-3.4528508611096499E-2</v>
      </c>
      <c r="W1593" s="5">
        <v>99.999999999999957</v>
      </c>
      <c r="X1593" s="5">
        <v>94.258076033189113</v>
      </c>
      <c r="Y1593" t="s">
        <v>29</v>
      </c>
      <c r="Z1593" t="s">
        <v>31</v>
      </c>
    </row>
    <row r="1594" spans="1:26" x14ac:dyDescent="0.25">
      <c r="A1594" t="s">
        <v>192</v>
      </c>
      <c r="B1594">
        <v>0</v>
      </c>
      <c r="C1594" s="9" t="s">
        <v>452</v>
      </c>
      <c r="D1594" t="s">
        <v>110</v>
      </c>
      <c r="E1594" t="s">
        <v>111</v>
      </c>
      <c r="F1594" s="9" t="s">
        <v>30</v>
      </c>
      <c r="G1594" t="s">
        <v>28</v>
      </c>
      <c r="H1594" s="3">
        <v>42871</v>
      </c>
      <c r="I1594" s="5">
        <v>58.68338857927759</v>
      </c>
      <c r="J1594" s="5">
        <v>1.1710881355086626</v>
      </c>
      <c r="K1594" s="5">
        <v>16.365403277629959</v>
      </c>
      <c r="L1594" s="5">
        <v>7.730714984483817</v>
      </c>
      <c r="M1594" s="5">
        <v>0.17684125051491878</v>
      </c>
      <c r="N1594" s="5">
        <v>2.6809543103096249</v>
      </c>
      <c r="O1594" s="5">
        <v>5.5795639026164645</v>
      </c>
      <c r="P1594" s="5">
        <v>4.5378325363837622</v>
      </c>
      <c r="Q1594" s="5">
        <v>2.5057574419930564</v>
      </c>
      <c r="R1594" s="5">
        <v>0.3390956344497148</v>
      </c>
      <c r="S1594" s="5">
        <v>2.5720544076023848E-2</v>
      </c>
      <c r="T1594" s="5">
        <v>0.18742759790306152</v>
      </c>
      <c r="U1594" s="5">
        <v>3.4908128021385404E-2</v>
      </c>
      <c r="V1594" s="5">
        <v>-1.8696323168037588E-2</v>
      </c>
      <c r="W1594" s="5">
        <v>100.00000000000001</v>
      </c>
      <c r="X1594" s="5">
        <v>99.920125810857186</v>
      </c>
      <c r="Y1594" t="s">
        <v>29</v>
      </c>
      <c r="Z1594" t="s">
        <v>31</v>
      </c>
    </row>
    <row r="1595" spans="1:26" x14ac:dyDescent="0.25">
      <c r="A1595" t="s">
        <v>192</v>
      </c>
      <c r="B1595">
        <v>0</v>
      </c>
      <c r="C1595" s="9" t="s">
        <v>452</v>
      </c>
      <c r="D1595" t="s">
        <v>110</v>
      </c>
      <c r="E1595" t="s">
        <v>111</v>
      </c>
      <c r="F1595" s="9" t="s">
        <v>30</v>
      </c>
      <c r="G1595" t="s">
        <v>28</v>
      </c>
      <c r="H1595" s="3">
        <v>42871</v>
      </c>
      <c r="I1595" s="5">
        <v>58.321623509825834</v>
      </c>
      <c r="J1595" s="5">
        <v>1.2049054812868478</v>
      </c>
      <c r="K1595" s="5">
        <v>16.437330880161213</v>
      </c>
      <c r="L1595" s="5">
        <v>7.8201672463240195</v>
      </c>
      <c r="M1595" s="5">
        <v>0.21589321989924368</v>
      </c>
      <c r="N1595" s="5">
        <v>2.7053972758132332</v>
      </c>
      <c r="O1595" s="5">
        <v>5.6417305697131441</v>
      </c>
      <c r="P1595" s="5">
        <v>4.7627701095706385</v>
      </c>
      <c r="Q1595" s="5">
        <v>2.4335870925539171</v>
      </c>
      <c r="R1595" s="5">
        <v>0.33287025664163644</v>
      </c>
      <c r="S1595" s="5">
        <v>4.3137947802676407E-2</v>
      </c>
      <c r="T1595" s="5">
        <v>7.4937090518413435E-2</v>
      </c>
      <c r="U1595" s="5">
        <v>3.0739987447306646E-2</v>
      </c>
      <c r="V1595" s="5">
        <v>-2.5090667558118177E-2</v>
      </c>
      <c r="W1595" s="5">
        <v>100.00000000000003</v>
      </c>
      <c r="X1595" s="5">
        <v>98.289330299039818</v>
      </c>
      <c r="Y1595" t="s">
        <v>29</v>
      </c>
      <c r="Z1595" t="s">
        <v>31</v>
      </c>
    </row>
    <row r="1596" spans="1:26" x14ac:dyDescent="0.25">
      <c r="A1596" t="s">
        <v>192</v>
      </c>
      <c r="B1596">
        <v>0</v>
      </c>
      <c r="C1596" s="9" t="s">
        <v>452</v>
      </c>
      <c r="D1596" t="s">
        <v>110</v>
      </c>
      <c r="E1596" t="s">
        <v>111</v>
      </c>
      <c r="F1596" s="9" t="s">
        <v>30</v>
      </c>
      <c r="G1596" t="s">
        <v>28</v>
      </c>
      <c r="H1596" s="3">
        <v>42871</v>
      </c>
      <c r="I1596" s="5">
        <v>58.381005823872592</v>
      </c>
      <c r="J1596" s="5">
        <v>1.1835917425274769</v>
      </c>
      <c r="K1596" s="5">
        <v>16.400129577727039</v>
      </c>
      <c r="L1596" s="5">
        <v>7.9246134858753825</v>
      </c>
      <c r="M1596" s="5">
        <v>0.1567047648285847</v>
      </c>
      <c r="N1596" s="5">
        <v>2.5668433492074652</v>
      </c>
      <c r="O1596" s="5">
        <v>5.5750915337802125</v>
      </c>
      <c r="P1596" s="5">
        <v>4.6213729237600374</v>
      </c>
      <c r="Q1596" s="5">
        <v>2.5833727145289447</v>
      </c>
      <c r="R1596" s="5">
        <v>0.38847612123929093</v>
      </c>
      <c r="S1596" s="5">
        <v>8.9732612764954353E-2</v>
      </c>
      <c r="T1596" s="5">
        <v>0.15529266759177832</v>
      </c>
      <c r="U1596" s="5">
        <v>1.4916241596287728E-2</v>
      </c>
      <c r="V1596" s="5">
        <v>-4.1143559300048586E-2</v>
      </c>
      <c r="W1596" s="5">
        <v>99.999999999999986</v>
      </c>
      <c r="X1596" s="5">
        <v>99.295002401622455</v>
      </c>
      <c r="Y1596" t="s">
        <v>29</v>
      </c>
      <c r="Z1596" t="s">
        <v>31</v>
      </c>
    </row>
    <row r="1597" spans="1:26" x14ac:dyDescent="0.25">
      <c r="A1597" t="s">
        <v>192</v>
      </c>
      <c r="B1597">
        <v>0</v>
      </c>
      <c r="C1597" s="9" t="s">
        <v>452</v>
      </c>
      <c r="D1597" t="s">
        <v>110</v>
      </c>
      <c r="E1597" t="s">
        <v>111</v>
      </c>
      <c r="F1597" s="9" t="s">
        <v>30</v>
      </c>
      <c r="G1597" t="s">
        <v>28</v>
      </c>
      <c r="H1597" s="3">
        <v>42871</v>
      </c>
      <c r="I1597" s="5">
        <v>58.006849461196545</v>
      </c>
      <c r="J1597" s="5">
        <v>1.1983848538038253</v>
      </c>
      <c r="K1597" s="5">
        <v>16.61500650621926</v>
      </c>
      <c r="L1597" s="5">
        <v>8.0358241141801621</v>
      </c>
      <c r="M1597" s="5">
        <v>8.1381348633019962E-2</v>
      </c>
      <c r="N1597" s="5">
        <v>2.7263594082534244</v>
      </c>
      <c r="O1597" s="5">
        <v>5.7489145952746359</v>
      </c>
      <c r="P1597" s="5">
        <v>4.5235025336979051</v>
      </c>
      <c r="Q1597" s="5">
        <v>2.4193728705730311</v>
      </c>
      <c r="R1597" s="5">
        <v>0.48780418372452578</v>
      </c>
      <c r="S1597" s="5">
        <v>0</v>
      </c>
      <c r="T1597" s="5">
        <v>0.133780431183327</v>
      </c>
      <c r="U1597" s="5">
        <v>2.9458149481533642E-2</v>
      </c>
      <c r="V1597" s="5">
        <v>-6.6384562211906787E-3</v>
      </c>
      <c r="W1597" s="5">
        <v>99.999999999999986</v>
      </c>
      <c r="X1597" s="5">
        <v>97.196718079338495</v>
      </c>
      <c r="Y1597" t="s">
        <v>29</v>
      </c>
      <c r="Z1597" t="s">
        <v>31</v>
      </c>
    </row>
    <row r="1598" spans="1:26" x14ac:dyDescent="0.25">
      <c r="A1598" t="s">
        <v>192</v>
      </c>
      <c r="B1598">
        <v>0</v>
      </c>
      <c r="C1598" s="9" t="s">
        <v>452</v>
      </c>
      <c r="D1598" t="s">
        <v>110</v>
      </c>
      <c r="E1598" t="s">
        <v>111</v>
      </c>
      <c r="F1598" s="9" t="s">
        <v>30</v>
      </c>
      <c r="G1598" t="s">
        <v>28</v>
      </c>
      <c r="H1598" s="3">
        <v>42871</v>
      </c>
      <c r="I1598" s="5">
        <v>58.690301607051538</v>
      </c>
      <c r="J1598" s="5">
        <v>1.2453428396279358</v>
      </c>
      <c r="K1598" s="5">
        <v>16.347362972316507</v>
      </c>
      <c r="L1598" s="5">
        <v>7.7163691080505989</v>
      </c>
      <c r="M1598" s="5">
        <v>0.18072984505428608</v>
      </c>
      <c r="N1598" s="5">
        <v>2.6329554061258507</v>
      </c>
      <c r="O1598" s="5">
        <v>5.653792870805562</v>
      </c>
      <c r="P1598" s="5">
        <v>4.6121731751874115</v>
      </c>
      <c r="Q1598" s="5">
        <v>2.4190287473654672</v>
      </c>
      <c r="R1598" s="5">
        <v>0.37136430178497848</v>
      </c>
      <c r="S1598" s="5">
        <v>4.8962667186021734E-2</v>
      </c>
      <c r="T1598" s="5">
        <v>7.2917124239393838E-2</v>
      </c>
      <c r="U1598" s="5">
        <v>3.7843251820509835E-2</v>
      </c>
      <c r="V1598" s="5">
        <v>-2.9143916616082531E-2</v>
      </c>
      <c r="W1598" s="5">
        <v>99.999999999999972</v>
      </c>
      <c r="X1598" s="5">
        <v>97.216926151419401</v>
      </c>
      <c r="Y1598" t="s">
        <v>29</v>
      </c>
      <c r="Z1598" t="s">
        <v>31</v>
      </c>
    </row>
    <row r="1599" spans="1:26" x14ac:dyDescent="0.25">
      <c r="A1599" t="s">
        <v>192</v>
      </c>
      <c r="B1599">
        <v>0</v>
      </c>
      <c r="C1599" s="9" t="s">
        <v>452</v>
      </c>
      <c r="D1599" t="s">
        <v>110</v>
      </c>
      <c r="E1599" t="s">
        <v>111</v>
      </c>
      <c r="F1599" s="9" t="s">
        <v>30</v>
      </c>
      <c r="G1599" t="s">
        <v>28</v>
      </c>
      <c r="H1599" s="3">
        <v>42871</v>
      </c>
      <c r="I1599" s="5">
        <v>58.004155537898122</v>
      </c>
      <c r="J1599" s="5">
        <v>1.2088346162443786</v>
      </c>
      <c r="K1599" s="5">
        <v>16.36181143693711</v>
      </c>
      <c r="L1599" s="5">
        <v>7.6702583211748303</v>
      </c>
      <c r="M1599" s="5">
        <v>0.1223195312176896</v>
      </c>
      <c r="N1599" s="5">
        <v>2.7465616229414223</v>
      </c>
      <c r="O1599" s="5">
        <v>5.6623830211572832</v>
      </c>
      <c r="P1599" s="5">
        <v>5.042448610117555</v>
      </c>
      <c r="Q1599" s="5">
        <v>2.6190883103426454</v>
      </c>
      <c r="R1599" s="5">
        <v>0.38606228720015606</v>
      </c>
      <c r="S1599" s="5">
        <v>5.4296450266206352E-2</v>
      </c>
      <c r="T1599" s="5">
        <v>0.11644318085769902</v>
      </c>
      <c r="U1599" s="5">
        <v>3.6402005835586684E-2</v>
      </c>
      <c r="V1599" s="5">
        <v>-3.1064932190677214E-2</v>
      </c>
      <c r="W1599" s="5">
        <v>100.00000000000003</v>
      </c>
      <c r="X1599" s="5">
        <v>98.348970767313133</v>
      </c>
      <c r="Y1599" t="s">
        <v>29</v>
      </c>
      <c r="Z1599" t="s">
        <v>31</v>
      </c>
    </row>
    <row r="1600" spans="1:26" x14ac:dyDescent="0.25">
      <c r="A1600" t="s">
        <v>192</v>
      </c>
      <c r="B1600">
        <v>0</v>
      </c>
      <c r="C1600" s="9" t="s">
        <v>452</v>
      </c>
      <c r="D1600" t="s">
        <v>110</v>
      </c>
      <c r="E1600" t="s">
        <v>111</v>
      </c>
      <c r="F1600" s="9" t="s">
        <v>30</v>
      </c>
      <c r="G1600" t="s">
        <v>28</v>
      </c>
      <c r="H1600" s="3">
        <v>42871</v>
      </c>
      <c r="I1600" s="5">
        <v>57.902312823522458</v>
      </c>
      <c r="J1600" s="5">
        <v>1.2285949927996518</v>
      </c>
      <c r="K1600" s="5">
        <v>16.392552159511514</v>
      </c>
      <c r="L1600" s="5">
        <v>8.0823158773483286</v>
      </c>
      <c r="M1600" s="5">
        <v>0.15395998643644848</v>
      </c>
      <c r="N1600" s="5">
        <v>2.8689050182619718</v>
      </c>
      <c r="O1600" s="5">
        <v>5.7863115297366523</v>
      </c>
      <c r="P1600" s="5">
        <v>4.5437802194846988</v>
      </c>
      <c r="Q1600" s="5">
        <v>2.4676164689212987</v>
      </c>
      <c r="R1600" s="5">
        <v>0.39553997419873915</v>
      </c>
      <c r="S1600" s="5">
        <v>9.4930259435667755E-2</v>
      </c>
      <c r="T1600" s="5">
        <v>9.7505206677588399E-2</v>
      </c>
      <c r="U1600" s="5">
        <v>3.3106808443568621E-2</v>
      </c>
      <c r="V1600" s="5">
        <v>-4.7431324778579802E-2</v>
      </c>
      <c r="W1600" s="5">
        <v>99.999999999999972</v>
      </c>
      <c r="X1600" s="5">
        <v>99.441422114697673</v>
      </c>
      <c r="Y1600" t="s">
        <v>29</v>
      </c>
      <c r="Z1600" t="s">
        <v>31</v>
      </c>
    </row>
    <row r="1601" spans="1:26" x14ac:dyDescent="0.25">
      <c r="A1601" t="s">
        <v>192</v>
      </c>
      <c r="B1601">
        <v>0</v>
      </c>
      <c r="C1601" s="9" t="s">
        <v>452</v>
      </c>
      <c r="D1601" t="s">
        <v>110</v>
      </c>
      <c r="E1601" t="s">
        <v>111</v>
      </c>
      <c r="F1601" s="9" t="s">
        <v>30</v>
      </c>
      <c r="G1601" t="s">
        <v>28</v>
      </c>
      <c r="H1601" s="3">
        <v>42871</v>
      </c>
      <c r="I1601" s="5">
        <v>58.099876052429025</v>
      </c>
      <c r="J1601" s="5">
        <v>1.2021267781089762</v>
      </c>
      <c r="K1601" s="5">
        <v>16.463695634010996</v>
      </c>
      <c r="L1601" s="5">
        <v>7.8083378697407486</v>
      </c>
      <c r="M1601" s="5">
        <v>0.16751334696337056</v>
      </c>
      <c r="N1601" s="5">
        <v>2.747039359492411</v>
      </c>
      <c r="O1601" s="5">
        <v>5.7283379277555433</v>
      </c>
      <c r="P1601" s="5">
        <v>4.8223721740409209</v>
      </c>
      <c r="Q1601" s="5">
        <v>2.4367323097998375</v>
      </c>
      <c r="R1601" s="5">
        <v>0.34073391618503451</v>
      </c>
      <c r="S1601" s="5">
        <v>0.10722097347377149</v>
      </c>
      <c r="T1601" s="5">
        <v>9.0744222746041561E-2</v>
      </c>
      <c r="U1601" s="5">
        <v>3.9263139798921966E-2</v>
      </c>
      <c r="V1601" s="5">
        <v>-5.3993704545570412E-2</v>
      </c>
      <c r="W1601" s="5">
        <v>100.00000000000001</v>
      </c>
      <c r="X1601" s="5">
        <v>96.529621627916185</v>
      </c>
      <c r="Y1601" t="s">
        <v>29</v>
      </c>
      <c r="Z1601" t="s">
        <v>31</v>
      </c>
    </row>
    <row r="1602" spans="1:26" x14ac:dyDescent="0.25">
      <c r="A1602" t="s">
        <v>192</v>
      </c>
      <c r="B1602">
        <v>0</v>
      </c>
      <c r="C1602" s="9" t="s">
        <v>452</v>
      </c>
      <c r="D1602" t="s">
        <v>110</v>
      </c>
      <c r="E1602" t="s">
        <v>111</v>
      </c>
      <c r="F1602" s="9" t="s">
        <v>30</v>
      </c>
      <c r="G1602" t="s">
        <v>28</v>
      </c>
      <c r="H1602" s="3">
        <v>42871</v>
      </c>
      <c r="I1602" s="5">
        <v>57.409476534399261</v>
      </c>
      <c r="J1602" s="5">
        <v>1.2016686439097679</v>
      </c>
      <c r="K1602" s="5">
        <v>16.106858895734941</v>
      </c>
      <c r="L1602" s="5">
        <v>8.4021554049551526</v>
      </c>
      <c r="M1602" s="5">
        <v>0.2435513007398227</v>
      </c>
      <c r="N1602" s="5">
        <v>2.8673893962079924</v>
      </c>
      <c r="O1602" s="5">
        <v>5.9064678797599326</v>
      </c>
      <c r="P1602" s="5">
        <v>4.9240989326887767</v>
      </c>
      <c r="Q1602" s="5">
        <v>2.3634954115896218</v>
      </c>
      <c r="R1602" s="5">
        <v>0.34874475449043646</v>
      </c>
      <c r="S1602" s="5">
        <v>2.2204965950289115E-2</v>
      </c>
      <c r="T1602" s="5">
        <v>0.18156572916704314</v>
      </c>
      <c r="U1602" s="5">
        <v>4.0885168955756487E-2</v>
      </c>
      <c r="V1602" s="5">
        <v>-1.8563018548787395E-2</v>
      </c>
      <c r="W1602" s="5">
        <v>100.00000000000003</v>
      </c>
      <c r="X1602" s="5">
        <v>99.527286146152605</v>
      </c>
      <c r="Y1602" t="s">
        <v>29</v>
      </c>
      <c r="Z1602" t="s">
        <v>31</v>
      </c>
    </row>
    <row r="1603" spans="1:26" x14ac:dyDescent="0.25">
      <c r="A1603" t="s">
        <v>192</v>
      </c>
      <c r="B1603">
        <v>0</v>
      </c>
      <c r="C1603" s="9" t="s">
        <v>452</v>
      </c>
      <c r="D1603" t="s">
        <v>110</v>
      </c>
      <c r="E1603" t="s">
        <v>111</v>
      </c>
      <c r="F1603" s="9" t="s">
        <v>30</v>
      </c>
      <c r="G1603" t="s">
        <v>28</v>
      </c>
      <c r="H1603" s="3">
        <v>42871</v>
      </c>
      <c r="I1603" s="5">
        <v>58.643951062135315</v>
      </c>
      <c r="J1603" s="5">
        <v>1.2066106064259641</v>
      </c>
      <c r="K1603" s="5">
        <v>16.135180734013058</v>
      </c>
      <c r="L1603" s="5">
        <v>7.3707157689425706</v>
      </c>
      <c r="M1603" s="5">
        <v>0.14474681118749719</v>
      </c>
      <c r="N1603" s="5">
        <v>2.699678734211477</v>
      </c>
      <c r="O1603" s="5">
        <v>5.694271803924865</v>
      </c>
      <c r="P1603" s="5">
        <v>4.9708236467596354</v>
      </c>
      <c r="Q1603" s="5">
        <v>2.5686398289197245</v>
      </c>
      <c r="R1603" s="5">
        <v>0.36746086303423348</v>
      </c>
      <c r="S1603" s="5">
        <v>3.9120759780404647E-3</v>
      </c>
      <c r="T1603" s="5">
        <v>0.16399243679584452</v>
      </c>
      <c r="U1603" s="5">
        <v>4.0873819028454064E-2</v>
      </c>
      <c r="V1603" s="5">
        <v>-1.0858191356691638E-2</v>
      </c>
      <c r="W1603" s="5">
        <v>100</v>
      </c>
      <c r="X1603" s="5">
        <v>97.13512777692516</v>
      </c>
      <c r="Y1603" t="s">
        <v>29</v>
      </c>
      <c r="Z1603" t="s">
        <v>31</v>
      </c>
    </row>
    <row r="1604" spans="1:26" x14ac:dyDescent="0.25">
      <c r="A1604" t="s">
        <v>192</v>
      </c>
      <c r="B1604">
        <v>0</v>
      </c>
      <c r="C1604" s="9" t="s">
        <v>452</v>
      </c>
      <c r="D1604" t="s">
        <v>110</v>
      </c>
      <c r="E1604" t="s">
        <v>111</v>
      </c>
      <c r="F1604" s="9" t="s">
        <v>30</v>
      </c>
      <c r="G1604" t="s">
        <v>28</v>
      </c>
      <c r="H1604" s="3">
        <v>42871</v>
      </c>
      <c r="I1604" s="5">
        <v>58.172800071364755</v>
      </c>
      <c r="J1604" s="5">
        <v>1.2260264801715437</v>
      </c>
      <c r="K1604" s="5">
        <v>16.238094247498598</v>
      </c>
      <c r="L1604" s="5">
        <v>7.8300170312483122</v>
      </c>
      <c r="M1604" s="5">
        <v>0.16317868173594574</v>
      </c>
      <c r="N1604" s="5">
        <v>2.7967890906275885</v>
      </c>
      <c r="O1604" s="5">
        <v>5.9215384584461157</v>
      </c>
      <c r="P1604" s="5">
        <v>4.6423039961035686</v>
      </c>
      <c r="Q1604" s="5">
        <v>2.406892273617343</v>
      </c>
      <c r="R1604" s="5">
        <v>0.37893127310915581</v>
      </c>
      <c r="S1604" s="5">
        <v>8.941577920828625E-2</v>
      </c>
      <c r="T1604" s="5">
        <v>0.14050715302081909</v>
      </c>
      <c r="U1604" s="5">
        <v>4.0217256766689441E-2</v>
      </c>
      <c r="V1604" s="5">
        <v>-4.671179291873994E-2</v>
      </c>
      <c r="W1604" s="5">
        <v>99.999999999999986</v>
      </c>
      <c r="X1604" s="5">
        <v>97.745611315883451</v>
      </c>
      <c r="Y1604" t="s">
        <v>29</v>
      </c>
      <c r="Z1604" t="s">
        <v>31</v>
      </c>
    </row>
    <row r="1605" spans="1:26" x14ac:dyDescent="0.25">
      <c r="A1605" t="s">
        <v>192</v>
      </c>
      <c r="B1605">
        <v>0</v>
      </c>
      <c r="C1605" s="9" t="s">
        <v>452</v>
      </c>
      <c r="D1605" t="s">
        <v>110</v>
      </c>
      <c r="E1605" t="s">
        <v>111</v>
      </c>
      <c r="F1605" s="9" t="s">
        <v>30</v>
      </c>
      <c r="G1605" t="s">
        <v>28</v>
      </c>
      <c r="H1605" s="3">
        <v>42871</v>
      </c>
      <c r="I1605" s="5">
        <v>58.936999880699666</v>
      </c>
      <c r="J1605" s="5">
        <v>1.1527573775278286</v>
      </c>
      <c r="K1605" s="5">
        <v>16.040162399114475</v>
      </c>
      <c r="L1605" s="5">
        <v>8.025980708375366</v>
      </c>
      <c r="M1605" s="5">
        <v>0.15967848876865537</v>
      </c>
      <c r="N1605" s="5">
        <v>2.6270226216856103</v>
      </c>
      <c r="O1605" s="5">
        <v>5.5780786217398433</v>
      </c>
      <c r="P1605" s="5">
        <v>4.4434076049707123</v>
      </c>
      <c r="Q1605" s="5">
        <v>2.3807749551774924</v>
      </c>
      <c r="R1605" s="5">
        <v>0.35436831469228519</v>
      </c>
      <c r="S1605" s="5">
        <v>8.7976041989895379E-2</v>
      </c>
      <c r="T1605" s="5">
        <v>0.22321917712470057</v>
      </c>
      <c r="U1605" s="5">
        <v>3.4359290930420297E-2</v>
      </c>
      <c r="V1605" s="5">
        <v>-4.4785482796966904E-2</v>
      </c>
      <c r="W1605" s="5">
        <v>100</v>
      </c>
      <c r="X1605" s="5">
        <v>101.39124014040686</v>
      </c>
      <c r="Y1605" t="s">
        <v>29</v>
      </c>
      <c r="Z1605" t="s">
        <v>31</v>
      </c>
    </row>
    <row r="1606" spans="1:26" x14ac:dyDescent="0.25">
      <c r="A1606" t="s">
        <v>192</v>
      </c>
      <c r="B1606">
        <v>0</v>
      </c>
      <c r="C1606" s="9" t="s">
        <v>452</v>
      </c>
      <c r="D1606" t="s">
        <v>110</v>
      </c>
      <c r="E1606" t="s">
        <v>111</v>
      </c>
      <c r="F1606" s="9" t="s">
        <v>30</v>
      </c>
      <c r="G1606" t="s">
        <v>28</v>
      </c>
      <c r="H1606" s="3">
        <v>42871</v>
      </c>
      <c r="I1606" s="5">
        <v>57.965007313195215</v>
      </c>
      <c r="J1606" s="5">
        <v>1.2247702115349319</v>
      </c>
      <c r="K1606" s="5">
        <v>16.397010019523002</v>
      </c>
      <c r="L1606" s="5">
        <v>7.7884526655560231</v>
      </c>
      <c r="M1606" s="5">
        <v>0.16507537096541489</v>
      </c>
      <c r="N1606" s="5">
        <v>2.7728987828815388</v>
      </c>
      <c r="O1606" s="5">
        <v>5.7967336273887575</v>
      </c>
      <c r="P1606" s="5">
        <v>4.7816813089614438</v>
      </c>
      <c r="Q1606" s="5">
        <v>2.4298849248084009</v>
      </c>
      <c r="R1606" s="5">
        <v>0.3788991543249125</v>
      </c>
      <c r="S1606" s="5">
        <v>0.11394226825173757</v>
      </c>
      <c r="T1606" s="5">
        <v>0.2141369903244158</v>
      </c>
      <c r="U1606" s="5">
        <v>2.5150851759199885E-2</v>
      </c>
      <c r="V1606" s="5">
        <v>-5.3643489475006446E-2</v>
      </c>
      <c r="W1606" s="5">
        <v>99.999999999999986</v>
      </c>
      <c r="X1606" s="5">
        <v>99.348557595766266</v>
      </c>
      <c r="Y1606" t="s">
        <v>29</v>
      </c>
      <c r="Z1606" t="s">
        <v>31</v>
      </c>
    </row>
    <row r="1607" spans="1:26" s="6" customFormat="1" x14ac:dyDescent="0.25">
      <c r="A1607" s="6" t="s">
        <v>192</v>
      </c>
      <c r="B1607" s="6">
        <v>0</v>
      </c>
      <c r="C1607" s="6" t="s">
        <v>452</v>
      </c>
      <c r="D1607" s="6" t="s">
        <v>110</v>
      </c>
      <c r="E1607" s="6" t="s">
        <v>111</v>
      </c>
      <c r="F1607" s="9" t="s">
        <v>30</v>
      </c>
      <c r="G1607" s="6" t="s">
        <v>28</v>
      </c>
      <c r="H1607" s="7">
        <v>42871</v>
      </c>
      <c r="I1607" s="8">
        <v>58.847959846971442</v>
      </c>
      <c r="J1607" s="8">
        <v>1.1875530734158497</v>
      </c>
      <c r="K1607" s="8">
        <v>16.778984324843737</v>
      </c>
      <c r="L1607" s="8">
        <v>7.3454518496968344</v>
      </c>
      <c r="M1607" s="8">
        <v>0.17021264064460803</v>
      </c>
      <c r="N1607" s="8">
        <v>2.5503234862259814</v>
      </c>
      <c r="O1607" s="8">
        <v>5.5731815338522006</v>
      </c>
      <c r="P1607" s="8">
        <v>4.5383752298399225</v>
      </c>
      <c r="Q1607" s="8">
        <v>2.4710889644956784</v>
      </c>
      <c r="R1607" s="8">
        <v>0.35785408343924985</v>
      </c>
      <c r="S1607" s="8">
        <v>0</v>
      </c>
      <c r="T1607" s="8">
        <v>0.15531585105452075</v>
      </c>
      <c r="U1607" s="8">
        <v>3.0593403671253145E-2</v>
      </c>
      <c r="V1607" s="8">
        <v>-6.8942881512683149E-3</v>
      </c>
      <c r="W1607" s="8">
        <v>100</v>
      </c>
      <c r="X1607" s="8">
        <v>98.935072837279634</v>
      </c>
      <c r="Y1607" s="6" t="s">
        <v>29</v>
      </c>
      <c r="Z1607" s="6" t="s">
        <v>31</v>
      </c>
    </row>
    <row r="1608" spans="1:26" x14ac:dyDescent="0.25">
      <c r="A1608" t="s">
        <v>191</v>
      </c>
      <c r="B1608">
        <v>0</v>
      </c>
      <c r="C1608" t="s">
        <v>453</v>
      </c>
      <c r="D1608" t="s">
        <v>110</v>
      </c>
      <c r="E1608" t="s">
        <v>111</v>
      </c>
      <c r="F1608" s="9" t="s">
        <v>30</v>
      </c>
      <c r="G1608" t="s">
        <v>28</v>
      </c>
      <c r="H1608" s="3">
        <v>42871</v>
      </c>
      <c r="I1608" s="5">
        <v>64.159710032109047</v>
      </c>
      <c r="J1608" s="5">
        <v>0.9361895831849405</v>
      </c>
      <c r="K1608" s="5">
        <v>16.73544824331309</v>
      </c>
      <c r="L1608" s="5">
        <v>4.3618098370421885</v>
      </c>
      <c r="M1608" s="5">
        <v>0.15326924762161723</v>
      </c>
      <c r="N1608" s="5">
        <v>1.2106619195792676</v>
      </c>
      <c r="O1608" s="5">
        <v>3.1390819247517894</v>
      </c>
      <c r="P1608" s="5">
        <v>4.9577686997015906</v>
      </c>
      <c r="Q1608" s="5">
        <v>3.9147383899456139</v>
      </c>
      <c r="R1608" s="5">
        <v>0.32109061564032576</v>
      </c>
      <c r="S1608" s="5">
        <v>7.2188968838358389E-2</v>
      </c>
      <c r="T1608" s="5">
        <v>3.9379118879343207E-2</v>
      </c>
      <c r="U1608" s="5">
        <v>3.7512236422110955E-2</v>
      </c>
      <c r="V1608" s="5">
        <v>-3.8848817029287844E-2</v>
      </c>
      <c r="W1608" s="5">
        <v>100</v>
      </c>
      <c r="X1608" s="5">
        <v>94.474268156828401</v>
      </c>
      <c r="Y1608" t="s">
        <v>29</v>
      </c>
      <c r="Z1608" t="s">
        <v>31</v>
      </c>
    </row>
    <row r="1609" spans="1:26" x14ac:dyDescent="0.25">
      <c r="A1609" t="s">
        <v>191</v>
      </c>
      <c r="B1609">
        <v>0</v>
      </c>
      <c r="C1609" s="9" t="s">
        <v>453</v>
      </c>
      <c r="D1609" t="s">
        <v>110</v>
      </c>
      <c r="E1609" t="s">
        <v>111</v>
      </c>
      <c r="F1609" s="9" t="s">
        <v>30</v>
      </c>
      <c r="G1609" t="s">
        <v>28</v>
      </c>
      <c r="H1609" s="3">
        <v>42871</v>
      </c>
      <c r="I1609" s="5">
        <v>62.079168163610952</v>
      </c>
      <c r="J1609" s="5">
        <v>1.0988650001059601</v>
      </c>
      <c r="K1609" s="5">
        <v>16.534910849278969</v>
      </c>
      <c r="L1609" s="5">
        <v>5.2998133159533571</v>
      </c>
      <c r="M1609" s="5">
        <v>0.11165952932290456</v>
      </c>
      <c r="N1609" s="5">
        <v>1.7971824577645461</v>
      </c>
      <c r="O1609" s="5">
        <v>4.1503506014037175</v>
      </c>
      <c r="P1609" s="5">
        <v>5.0068258648509048</v>
      </c>
      <c r="Q1609" s="5">
        <v>3.2647769038042314</v>
      </c>
      <c r="R1609" s="5">
        <v>0.50042192201437974</v>
      </c>
      <c r="S1609" s="5">
        <v>8.4089275169100947E-2</v>
      </c>
      <c r="T1609" s="5">
        <v>7.8226740475213191E-2</v>
      </c>
      <c r="U1609" s="5">
        <v>3.7585317561312934E-2</v>
      </c>
      <c r="V1609" s="5">
        <v>-4.3875941315558539E-2</v>
      </c>
      <c r="W1609" s="5">
        <v>100</v>
      </c>
      <c r="X1609" s="5">
        <v>94.304535079568865</v>
      </c>
      <c r="Y1609" t="s">
        <v>29</v>
      </c>
      <c r="Z1609" t="s">
        <v>31</v>
      </c>
    </row>
    <row r="1610" spans="1:26" x14ac:dyDescent="0.25">
      <c r="A1610" t="s">
        <v>191</v>
      </c>
      <c r="B1610">
        <v>0</v>
      </c>
      <c r="C1610" s="9" t="s">
        <v>453</v>
      </c>
      <c r="D1610" t="s">
        <v>110</v>
      </c>
      <c r="E1610" t="s">
        <v>111</v>
      </c>
      <c r="F1610" s="9" t="s">
        <v>30</v>
      </c>
      <c r="G1610" t="s">
        <v>28</v>
      </c>
      <c r="H1610" s="3">
        <v>42871</v>
      </c>
      <c r="I1610" s="5">
        <v>63.338973306106851</v>
      </c>
      <c r="J1610" s="5">
        <v>1.0434271756350024</v>
      </c>
      <c r="K1610" s="5">
        <v>16.604092951211442</v>
      </c>
      <c r="L1610" s="5">
        <v>4.6079152089080004</v>
      </c>
      <c r="M1610" s="5">
        <v>0.22680028320434034</v>
      </c>
      <c r="N1610" s="5">
        <v>1.4065474828616329</v>
      </c>
      <c r="O1610" s="5">
        <v>3.4648004760084237</v>
      </c>
      <c r="P1610" s="5">
        <v>5.0287182283402041</v>
      </c>
      <c r="Q1610" s="5">
        <v>3.7658601642099065</v>
      </c>
      <c r="R1610" s="5">
        <v>0.42381129401905693</v>
      </c>
      <c r="S1610" s="5">
        <v>4.2670641517903438E-2</v>
      </c>
      <c r="T1610" s="5">
        <v>3.3892045216099342E-2</v>
      </c>
      <c r="U1610" s="5">
        <v>3.9317642456399612E-2</v>
      </c>
      <c r="V1610" s="5">
        <v>-2.6826899695266592E-2</v>
      </c>
      <c r="W1610" s="5">
        <v>100</v>
      </c>
      <c r="X1610" s="5">
        <v>94.444326512155257</v>
      </c>
      <c r="Y1610" t="s">
        <v>29</v>
      </c>
      <c r="Z1610" t="s">
        <v>31</v>
      </c>
    </row>
    <row r="1611" spans="1:26" x14ac:dyDescent="0.25">
      <c r="A1611" t="s">
        <v>191</v>
      </c>
      <c r="B1611">
        <v>0</v>
      </c>
      <c r="C1611" s="9" t="s">
        <v>453</v>
      </c>
      <c r="D1611" t="s">
        <v>110</v>
      </c>
      <c r="E1611" t="s">
        <v>111</v>
      </c>
      <c r="F1611" s="9" t="s">
        <v>30</v>
      </c>
      <c r="G1611" t="s">
        <v>28</v>
      </c>
      <c r="H1611" s="3">
        <v>42871</v>
      </c>
      <c r="I1611" s="5">
        <v>60.071371869770864</v>
      </c>
      <c r="J1611" s="5">
        <v>1.1939873299860402</v>
      </c>
      <c r="K1611" s="5">
        <v>16.585109963413508</v>
      </c>
      <c r="L1611" s="5">
        <v>6.5367483508457696</v>
      </c>
      <c r="M1611" s="5">
        <v>0.1466680100429251</v>
      </c>
      <c r="N1611" s="5">
        <v>2.2854145507728303</v>
      </c>
      <c r="O1611" s="5">
        <v>4.9845521073386205</v>
      </c>
      <c r="P1611" s="5">
        <v>4.5500758825548617</v>
      </c>
      <c r="Q1611" s="5">
        <v>2.765901740750027</v>
      </c>
      <c r="R1611" s="5">
        <v>0.70861266298010683</v>
      </c>
      <c r="S1611" s="5">
        <v>9.6065026509214863E-2</v>
      </c>
      <c r="T1611" s="5">
        <v>8.2377777357338672E-2</v>
      </c>
      <c r="U1611" s="5">
        <v>4.3326988224616732E-2</v>
      </c>
      <c r="V1611" s="5">
        <v>-5.0212260546714252E-2</v>
      </c>
      <c r="W1611" s="5">
        <v>99.999999999999986</v>
      </c>
      <c r="X1611" s="5">
        <v>99.203636810383344</v>
      </c>
      <c r="Y1611" t="s">
        <v>29</v>
      </c>
      <c r="Z1611" t="s">
        <v>31</v>
      </c>
    </row>
    <row r="1612" spans="1:26" x14ac:dyDescent="0.25">
      <c r="A1612" t="s">
        <v>191</v>
      </c>
      <c r="B1612">
        <v>0</v>
      </c>
      <c r="C1612" s="9" t="s">
        <v>453</v>
      </c>
      <c r="D1612" t="s">
        <v>110</v>
      </c>
      <c r="E1612" t="s">
        <v>111</v>
      </c>
      <c r="F1612" s="9" t="s">
        <v>30</v>
      </c>
      <c r="G1612" t="s">
        <v>28</v>
      </c>
      <c r="H1612" s="3">
        <v>42871</v>
      </c>
      <c r="I1612" s="5">
        <v>66.11180893032035</v>
      </c>
      <c r="J1612" s="5">
        <v>0.88229825126888695</v>
      </c>
      <c r="K1612" s="5">
        <v>16.496296365454892</v>
      </c>
      <c r="L1612" s="5">
        <v>3.8412783969342632</v>
      </c>
      <c r="M1612" s="5">
        <v>8.698317618243688E-2</v>
      </c>
      <c r="N1612" s="5">
        <v>0.88724781796634189</v>
      </c>
      <c r="O1612" s="5">
        <v>2.3717580581766891</v>
      </c>
      <c r="P1612" s="5">
        <v>4.8234743609752853</v>
      </c>
      <c r="Q1612" s="5">
        <v>4.1340837203248268</v>
      </c>
      <c r="R1612" s="5">
        <v>0.24290036755376962</v>
      </c>
      <c r="S1612" s="5">
        <v>8.8682481211642003E-2</v>
      </c>
      <c r="T1612" s="5">
        <v>4.6487849874522813E-2</v>
      </c>
      <c r="U1612" s="5">
        <v>3.1033733181993969E-2</v>
      </c>
      <c r="V1612" s="5">
        <v>-4.4333509425899802E-2</v>
      </c>
      <c r="W1612" s="5">
        <v>100.00000000000003</v>
      </c>
      <c r="X1612" s="5">
        <v>94.156138686203491</v>
      </c>
      <c r="Y1612" t="s">
        <v>29</v>
      </c>
      <c r="Z1612" t="s">
        <v>31</v>
      </c>
    </row>
    <row r="1613" spans="1:26" x14ac:dyDescent="0.25">
      <c r="A1613" t="s">
        <v>191</v>
      </c>
      <c r="B1613">
        <v>0</v>
      </c>
      <c r="C1613" s="9" t="s">
        <v>453</v>
      </c>
      <c r="D1613" t="s">
        <v>110</v>
      </c>
      <c r="E1613" t="s">
        <v>111</v>
      </c>
      <c r="F1613" s="9" t="s">
        <v>30</v>
      </c>
      <c r="G1613" t="s">
        <v>28</v>
      </c>
      <c r="H1613" s="3">
        <v>42871</v>
      </c>
      <c r="I1613" s="5">
        <v>63.204771261377886</v>
      </c>
      <c r="J1613" s="5">
        <v>1.0552652974616705</v>
      </c>
      <c r="K1613" s="5">
        <v>16.714574025025701</v>
      </c>
      <c r="L1613" s="5">
        <v>4.7896595455410305</v>
      </c>
      <c r="M1613" s="5">
        <v>7.6683631170280583E-2</v>
      </c>
      <c r="N1613" s="5">
        <v>1.4135846725096497</v>
      </c>
      <c r="O1613" s="5">
        <v>3.3393778176379603</v>
      </c>
      <c r="P1613" s="5">
        <v>5.2641226247628259</v>
      </c>
      <c r="Q1613" s="5">
        <v>3.6500822732794487</v>
      </c>
      <c r="R1613" s="5">
        <v>0.39667545918853714</v>
      </c>
      <c r="S1613" s="5">
        <v>4.3517432564952621E-2</v>
      </c>
      <c r="T1613" s="5">
        <v>4.3016810861177077E-2</v>
      </c>
      <c r="U1613" s="5">
        <v>3.484457720933333E-2</v>
      </c>
      <c r="V1613" s="5">
        <v>-2.6175428590459911E-2</v>
      </c>
      <c r="W1613" s="5">
        <v>99.999999999999986</v>
      </c>
      <c r="X1613" s="5">
        <v>94.674702921653989</v>
      </c>
      <c r="Y1613" t="s">
        <v>29</v>
      </c>
      <c r="Z1613" t="s">
        <v>31</v>
      </c>
    </row>
    <row r="1614" spans="1:26" x14ac:dyDescent="0.25">
      <c r="A1614" t="s">
        <v>191</v>
      </c>
      <c r="B1614">
        <v>0</v>
      </c>
      <c r="C1614" s="9" t="s">
        <v>453</v>
      </c>
      <c r="D1614" t="s">
        <v>110</v>
      </c>
      <c r="E1614" t="s">
        <v>111</v>
      </c>
      <c r="F1614" s="9" t="s">
        <v>30</v>
      </c>
      <c r="G1614" t="s">
        <v>28</v>
      </c>
      <c r="H1614" s="3">
        <v>42871</v>
      </c>
      <c r="I1614" s="5">
        <v>61.475261700762935</v>
      </c>
      <c r="J1614" s="5">
        <v>1.1730781416717415</v>
      </c>
      <c r="K1614" s="5">
        <v>16.818561682353995</v>
      </c>
      <c r="L1614" s="5">
        <v>5.5658429242015073</v>
      </c>
      <c r="M1614" s="5">
        <v>9.8677484153058242E-2</v>
      </c>
      <c r="N1614" s="5">
        <v>1.8820163597788169</v>
      </c>
      <c r="O1614" s="5">
        <v>4.1991407051893415</v>
      </c>
      <c r="P1614" s="5">
        <v>4.9213444208329156</v>
      </c>
      <c r="Q1614" s="5">
        <v>3.2688258296358592</v>
      </c>
      <c r="R1614" s="5">
        <v>0.48431895612844622</v>
      </c>
      <c r="S1614" s="5">
        <v>0</v>
      </c>
      <c r="T1614" s="5">
        <v>8.2057865725678511E-2</v>
      </c>
      <c r="U1614" s="5">
        <v>3.9855436348426032E-2</v>
      </c>
      <c r="V1614" s="5">
        <v>-8.9815067827438942E-3</v>
      </c>
      <c r="W1614" s="5">
        <v>99.999999999999972</v>
      </c>
      <c r="X1614" s="5">
        <v>95.462506780054071</v>
      </c>
      <c r="Y1614" t="s">
        <v>29</v>
      </c>
      <c r="Z1614" t="s">
        <v>31</v>
      </c>
    </row>
    <row r="1615" spans="1:26" x14ac:dyDescent="0.25">
      <c r="A1615" t="s">
        <v>191</v>
      </c>
      <c r="B1615">
        <v>0</v>
      </c>
      <c r="C1615" s="9" t="s">
        <v>453</v>
      </c>
      <c r="D1615" t="s">
        <v>110</v>
      </c>
      <c r="E1615" t="s">
        <v>111</v>
      </c>
      <c r="F1615" s="9" t="s">
        <v>30</v>
      </c>
      <c r="G1615" t="s">
        <v>28</v>
      </c>
      <c r="H1615" s="3">
        <v>42871</v>
      </c>
      <c r="I1615" s="5">
        <v>66.67674606811967</v>
      </c>
      <c r="J1615" s="5">
        <v>0.67378052476009631</v>
      </c>
      <c r="K1615" s="5">
        <v>16.310181749331651</v>
      </c>
      <c r="L1615" s="5">
        <v>3.7879424441216778</v>
      </c>
      <c r="M1615" s="5">
        <v>0.12106964595779174</v>
      </c>
      <c r="N1615" s="5">
        <v>0.73398043598150464</v>
      </c>
      <c r="O1615" s="5">
        <v>2.2176740663021262</v>
      </c>
      <c r="P1615" s="5">
        <v>4.9008724876289209</v>
      </c>
      <c r="Q1615" s="5">
        <v>4.2882846699863162</v>
      </c>
      <c r="R1615" s="5">
        <v>0.20140720853572311</v>
      </c>
      <c r="S1615" s="5">
        <v>8.8892024498787553E-2</v>
      </c>
      <c r="T1615" s="5">
        <v>0</v>
      </c>
      <c r="U1615" s="5">
        <v>4.7243265251460581E-2</v>
      </c>
      <c r="V1615" s="5">
        <v>-4.8074590475726715E-2</v>
      </c>
      <c r="W1615" s="5">
        <v>100</v>
      </c>
      <c r="X1615" s="5">
        <v>92.921722129443282</v>
      </c>
      <c r="Y1615" t="s">
        <v>29</v>
      </c>
      <c r="Z1615" t="s">
        <v>31</v>
      </c>
    </row>
    <row r="1616" spans="1:26" x14ac:dyDescent="0.25">
      <c r="A1616" t="s">
        <v>191</v>
      </c>
      <c r="B1616">
        <v>0</v>
      </c>
      <c r="C1616" s="9" t="s">
        <v>453</v>
      </c>
      <c r="D1616" t="s">
        <v>110</v>
      </c>
      <c r="E1616" t="s">
        <v>111</v>
      </c>
      <c r="F1616" s="9" t="s">
        <v>30</v>
      </c>
      <c r="G1616" t="s">
        <v>28</v>
      </c>
      <c r="H1616" s="3">
        <v>42871</v>
      </c>
      <c r="I1616" s="5">
        <v>63.123263494956099</v>
      </c>
      <c r="J1616" s="5">
        <v>1.0820364157417812</v>
      </c>
      <c r="K1616" s="5">
        <v>16.763011010409951</v>
      </c>
      <c r="L1616" s="5">
        <v>4.9393396321406717</v>
      </c>
      <c r="M1616" s="5">
        <v>0.12525341051085001</v>
      </c>
      <c r="N1616" s="5">
        <v>1.3720714929814262</v>
      </c>
      <c r="O1616" s="5">
        <v>3.5250206354487452</v>
      </c>
      <c r="P1616" s="5">
        <v>4.9654079338168575</v>
      </c>
      <c r="Q1616" s="5">
        <v>3.6644255704479889</v>
      </c>
      <c r="R1616" s="5">
        <v>0.34732411366437327</v>
      </c>
      <c r="S1616" s="5">
        <v>4.0966743147442836E-2</v>
      </c>
      <c r="T1616" s="5">
        <v>4.7284493138623568E-2</v>
      </c>
      <c r="U1616" s="5">
        <v>2.8198887471392035E-2</v>
      </c>
      <c r="V1616" s="5">
        <v>-2.3603833876242184E-2</v>
      </c>
      <c r="W1616" s="5">
        <v>99.999999999999943</v>
      </c>
      <c r="X1616" s="5">
        <v>93.490468261426116</v>
      </c>
      <c r="Y1616" t="s">
        <v>29</v>
      </c>
      <c r="Z1616" t="s">
        <v>31</v>
      </c>
    </row>
    <row r="1617" spans="1:26" x14ac:dyDescent="0.25">
      <c r="A1617" t="s">
        <v>191</v>
      </c>
      <c r="B1617">
        <v>0</v>
      </c>
      <c r="C1617" s="9" t="s">
        <v>453</v>
      </c>
      <c r="D1617" t="s">
        <v>110</v>
      </c>
      <c r="E1617" t="s">
        <v>111</v>
      </c>
      <c r="F1617" s="9" t="s">
        <v>30</v>
      </c>
      <c r="G1617" t="s">
        <v>28</v>
      </c>
      <c r="H1617" s="3">
        <v>42871</v>
      </c>
      <c r="I1617" s="5">
        <v>61.850758239519266</v>
      </c>
      <c r="J1617" s="5">
        <v>1.1453581380267621</v>
      </c>
      <c r="K1617" s="5">
        <v>16.376762554335201</v>
      </c>
      <c r="L1617" s="5">
        <v>5.6643870289987071</v>
      </c>
      <c r="M1617" s="5">
        <v>0.14653332141293818</v>
      </c>
      <c r="N1617" s="5">
        <v>1.9143911068979877</v>
      </c>
      <c r="O1617" s="5">
        <v>4.3744098739044492</v>
      </c>
      <c r="P1617" s="5">
        <v>4.5834237020458852</v>
      </c>
      <c r="Q1617" s="5">
        <v>3.2581349775767827</v>
      </c>
      <c r="R1617" s="5">
        <v>0.57245496472510282</v>
      </c>
      <c r="S1617" s="5">
        <v>8.2128732184326092E-2</v>
      </c>
      <c r="T1617" s="5">
        <v>4.1071222646156848E-2</v>
      </c>
      <c r="U1617" s="5">
        <v>3.197150208006487E-2</v>
      </c>
      <c r="V1617" s="5">
        <v>-4.1785364353622644E-2</v>
      </c>
      <c r="W1617" s="5">
        <v>100.00000000000001</v>
      </c>
      <c r="X1617" s="5">
        <v>97.04277404541547</v>
      </c>
      <c r="Y1617" t="s">
        <v>29</v>
      </c>
      <c r="Z1617" t="s">
        <v>31</v>
      </c>
    </row>
    <row r="1618" spans="1:26" x14ac:dyDescent="0.25">
      <c r="A1618" t="s">
        <v>191</v>
      </c>
      <c r="B1618">
        <v>0</v>
      </c>
      <c r="C1618" s="9" t="s">
        <v>453</v>
      </c>
      <c r="D1618" t="s">
        <v>110</v>
      </c>
      <c r="E1618" t="s">
        <v>111</v>
      </c>
      <c r="F1618" s="9" t="s">
        <v>30</v>
      </c>
      <c r="G1618" t="s">
        <v>28</v>
      </c>
      <c r="H1618" s="3">
        <v>42871</v>
      </c>
      <c r="I1618" s="5">
        <v>73.195904758923092</v>
      </c>
      <c r="J1618" s="5">
        <v>0.28219701380876056</v>
      </c>
      <c r="K1618" s="5">
        <v>14.508311206245047</v>
      </c>
      <c r="L1618" s="5">
        <v>1.8759249535986229</v>
      </c>
      <c r="M1618" s="5">
        <v>2.697752631465053E-2</v>
      </c>
      <c r="N1618" s="5">
        <v>0.33549353637221768</v>
      </c>
      <c r="O1618" s="5">
        <v>1.5609288418786063</v>
      </c>
      <c r="P1618" s="5">
        <v>4.2289267417462728</v>
      </c>
      <c r="Q1618" s="5">
        <v>3.8119179529478449</v>
      </c>
      <c r="R1618" s="5">
        <v>5.790539228649165E-2</v>
      </c>
      <c r="S1618" s="5">
        <v>0</v>
      </c>
      <c r="T1618" s="5">
        <v>3.6010209305070047E-3</v>
      </c>
      <c r="U1618" s="5">
        <v>0.14446699820541473</v>
      </c>
      <c r="V1618" s="5">
        <v>-3.2555943257558249E-2</v>
      </c>
      <c r="W1618" s="5">
        <v>99.999999999999957</v>
      </c>
      <c r="X1618" s="5">
        <v>94.152442680432742</v>
      </c>
      <c r="Y1618" t="s">
        <v>29</v>
      </c>
      <c r="Z1618" t="s">
        <v>31</v>
      </c>
    </row>
    <row r="1619" spans="1:26" x14ac:dyDescent="0.25">
      <c r="A1619" t="s">
        <v>191</v>
      </c>
      <c r="B1619">
        <v>0</v>
      </c>
      <c r="C1619" s="9" t="s">
        <v>453</v>
      </c>
      <c r="D1619" t="s">
        <v>110</v>
      </c>
      <c r="E1619" t="s">
        <v>111</v>
      </c>
      <c r="F1619" s="9" t="s">
        <v>30</v>
      </c>
      <c r="G1619" t="s">
        <v>28</v>
      </c>
      <c r="H1619" s="3">
        <v>42871</v>
      </c>
      <c r="I1619" s="5">
        <v>58.93624084952436</v>
      </c>
      <c r="J1619" s="5">
        <v>1.2354205960590208</v>
      </c>
      <c r="K1619" s="5">
        <v>16.795847342854199</v>
      </c>
      <c r="L1619" s="5">
        <v>6.8578633274588086</v>
      </c>
      <c r="M1619" s="5">
        <v>0.16669910416120776</v>
      </c>
      <c r="N1619" s="5">
        <v>2.4842978911921207</v>
      </c>
      <c r="O1619" s="5">
        <v>5.3127669585493944</v>
      </c>
      <c r="P1619" s="5">
        <v>4.3886846333500324</v>
      </c>
      <c r="Q1619" s="5">
        <v>2.9038607149158047</v>
      </c>
      <c r="R1619" s="5">
        <v>0.73194201820267002</v>
      </c>
      <c r="S1619" s="5">
        <v>0.13162089416080466</v>
      </c>
      <c r="T1619" s="5">
        <v>8.3231611470834424E-2</v>
      </c>
      <c r="U1619" s="5">
        <v>3.4781456709313215E-2</v>
      </c>
      <c r="V1619" s="5">
        <v>-6.3257398608575433E-2</v>
      </c>
      <c r="W1619" s="5">
        <v>100</v>
      </c>
      <c r="X1619" s="5">
        <v>96.641191211325818</v>
      </c>
      <c r="Y1619" t="s">
        <v>29</v>
      </c>
      <c r="Z1619" t="s">
        <v>31</v>
      </c>
    </row>
    <row r="1620" spans="1:26" x14ac:dyDescent="0.25">
      <c r="A1620" t="s">
        <v>191</v>
      </c>
      <c r="B1620">
        <v>0</v>
      </c>
      <c r="C1620" s="9" t="s">
        <v>453</v>
      </c>
      <c r="D1620" t="s">
        <v>110</v>
      </c>
      <c r="E1620" t="s">
        <v>111</v>
      </c>
      <c r="F1620" s="9" t="s">
        <v>30</v>
      </c>
      <c r="G1620" t="s">
        <v>28</v>
      </c>
      <c r="H1620" s="3">
        <v>42871</v>
      </c>
      <c r="I1620" s="5">
        <v>62.856873186847835</v>
      </c>
      <c r="J1620" s="5">
        <v>1.1149664750978037</v>
      </c>
      <c r="K1620" s="5">
        <v>16.807339161013889</v>
      </c>
      <c r="L1620" s="5">
        <v>5.0803491527025404</v>
      </c>
      <c r="M1620" s="5">
        <v>0.13440047563895166</v>
      </c>
      <c r="N1620" s="5">
        <v>1.5324791682359544</v>
      </c>
      <c r="O1620" s="5">
        <v>3.661815058285137</v>
      </c>
      <c r="P1620" s="5">
        <v>4.7971502148083882</v>
      </c>
      <c r="Q1620" s="5">
        <v>3.5264925658564397</v>
      </c>
      <c r="R1620" s="5">
        <v>0.35759520588069865</v>
      </c>
      <c r="S1620" s="5">
        <v>7.6167472126576291E-2</v>
      </c>
      <c r="T1620" s="5">
        <v>2.3199112715175208E-2</v>
      </c>
      <c r="U1620" s="5">
        <v>8.1641306205223765E-2</v>
      </c>
      <c r="V1620" s="5">
        <v>-5.0468555414591068E-2</v>
      </c>
      <c r="W1620" s="5">
        <v>100.00000000000001</v>
      </c>
      <c r="X1620" s="5">
        <v>92.559196244352165</v>
      </c>
      <c r="Y1620" t="s">
        <v>29</v>
      </c>
      <c r="Z1620" t="s">
        <v>31</v>
      </c>
    </row>
    <row r="1621" spans="1:26" x14ac:dyDescent="0.25">
      <c r="A1621" t="s">
        <v>191</v>
      </c>
      <c r="B1621">
        <v>0</v>
      </c>
      <c r="C1621" s="9" t="s">
        <v>453</v>
      </c>
      <c r="D1621" t="s">
        <v>110</v>
      </c>
      <c r="E1621" t="s">
        <v>111</v>
      </c>
      <c r="F1621" s="9" t="s">
        <v>30</v>
      </c>
      <c r="G1621" t="s">
        <v>28</v>
      </c>
      <c r="H1621" s="3">
        <v>42871</v>
      </c>
      <c r="I1621" s="5">
        <v>63.446344163728966</v>
      </c>
      <c r="J1621" s="5">
        <v>1.0866995437166116</v>
      </c>
      <c r="K1621" s="5">
        <v>16.546699937028997</v>
      </c>
      <c r="L1621" s="5">
        <v>4.8270421816471023</v>
      </c>
      <c r="M1621" s="5">
        <v>6.7041316308391288E-2</v>
      </c>
      <c r="N1621" s="5">
        <v>1.3962582397336478</v>
      </c>
      <c r="O1621" s="5">
        <v>3.3796609798281416</v>
      </c>
      <c r="P1621" s="5">
        <v>5.1072003382399069</v>
      </c>
      <c r="Q1621" s="5">
        <v>3.697294178918543</v>
      </c>
      <c r="R1621" s="5">
        <v>0.35707540024051099</v>
      </c>
      <c r="S1621" s="5">
        <v>0</v>
      </c>
      <c r="T1621" s="5">
        <v>6.3332750349867115E-2</v>
      </c>
      <c r="U1621" s="5">
        <v>3.2725797971116494E-2</v>
      </c>
      <c r="V1621" s="5">
        <v>-7.3748277118008991E-3</v>
      </c>
      <c r="W1621" s="5">
        <v>100.00000000000001</v>
      </c>
      <c r="X1621" s="5">
        <v>95.16519590176128</v>
      </c>
      <c r="Y1621" t="s">
        <v>29</v>
      </c>
      <c r="Z1621" t="s">
        <v>31</v>
      </c>
    </row>
    <row r="1622" spans="1:26" x14ac:dyDescent="0.25">
      <c r="A1622" t="s">
        <v>191</v>
      </c>
      <c r="B1622">
        <v>0</v>
      </c>
      <c r="C1622" s="9" t="s">
        <v>453</v>
      </c>
      <c r="D1622" t="s">
        <v>110</v>
      </c>
      <c r="E1622" t="s">
        <v>111</v>
      </c>
      <c r="F1622" s="9" t="s">
        <v>30</v>
      </c>
      <c r="G1622" t="s">
        <v>28</v>
      </c>
      <c r="H1622" s="3">
        <v>42871</v>
      </c>
      <c r="I1622" s="5">
        <v>62.682979439084527</v>
      </c>
      <c r="J1622" s="5">
        <v>1.1441155708554067</v>
      </c>
      <c r="K1622" s="5">
        <v>16.360128876911659</v>
      </c>
      <c r="L1622" s="5">
        <v>5.2602260121280926</v>
      </c>
      <c r="M1622" s="5">
        <v>9.040922737872209E-2</v>
      </c>
      <c r="N1622" s="5">
        <v>1.7573554365097046</v>
      </c>
      <c r="O1622" s="5">
        <v>3.9807659680775509</v>
      </c>
      <c r="P1622" s="5">
        <v>4.8616659169210923</v>
      </c>
      <c r="Q1622" s="5">
        <v>3.2740311862245095</v>
      </c>
      <c r="R1622" s="5">
        <v>0.48666913669833572</v>
      </c>
      <c r="S1622" s="5">
        <v>4.2890384319598525E-2</v>
      </c>
      <c r="T1622" s="5">
        <v>6.4096976434708811E-2</v>
      </c>
      <c r="U1622" s="5">
        <v>1.6426789321345486E-2</v>
      </c>
      <c r="V1622" s="5">
        <v>-2.1760920865249063E-2</v>
      </c>
      <c r="W1622" s="5">
        <v>100.00000000000001</v>
      </c>
      <c r="X1622" s="5">
        <v>97.224589290857466</v>
      </c>
      <c r="Y1622" t="s">
        <v>29</v>
      </c>
      <c r="Z1622" t="s">
        <v>31</v>
      </c>
    </row>
    <row r="1623" spans="1:26" x14ac:dyDescent="0.25">
      <c r="A1623" t="s">
        <v>191</v>
      </c>
      <c r="B1623">
        <v>0</v>
      </c>
      <c r="C1623" s="9" t="s">
        <v>453</v>
      </c>
      <c r="D1623" t="s">
        <v>110</v>
      </c>
      <c r="E1623" t="s">
        <v>111</v>
      </c>
      <c r="F1623" s="9" t="s">
        <v>30</v>
      </c>
      <c r="G1623" t="s">
        <v>28</v>
      </c>
      <c r="H1623" s="3">
        <v>42871</v>
      </c>
      <c r="I1623" s="5">
        <v>62.332928098540883</v>
      </c>
      <c r="J1623" s="5">
        <v>1.053913092001634</v>
      </c>
      <c r="K1623" s="5">
        <v>16.802990070985263</v>
      </c>
      <c r="L1623" s="5">
        <v>5.1936416520804842</v>
      </c>
      <c r="M1623" s="5">
        <v>0.1546906557411952</v>
      </c>
      <c r="N1623" s="5">
        <v>1.5746369459438774</v>
      </c>
      <c r="O1623" s="5">
        <v>3.6853723142801385</v>
      </c>
      <c r="P1623" s="5">
        <v>5.2457687337234686</v>
      </c>
      <c r="Q1623" s="5">
        <v>3.4890956651979432</v>
      </c>
      <c r="R1623" s="5">
        <v>0.39292273005580647</v>
      </c>
      <c r="S1623" s="5">
        <v>0</v>
      </c>
      <c r="T1623" s="5">
        <v>5.2979543127669289E-2</v>
      </c>
      <c r="U1623" s="5">
        <v>2.7187188742473528E-2</v>
      </c>
      <c r="V1623" s="5">
        <v>-6.1266904208391046E-3</v>
      </c>
      <c r="W1623" s="5">
        <v>99.999999999999986</v>
      </c>
      <c r="X1623" s="5">
        <v>95.610170692820461</v>
      </c>
      <c r="Y1623" t="s">
        <v>29</v>
      </c>
      <c r="Z1623" t="s">
        <v>31</v>
      </c>
    </row>
    <row r="1624" spans="1:26" x14ac:dyDescent="0.25">
      <c r="A1624" t="s">
        <v>191</v>
      </c>
      <c r="B1624">
        <v>0</v>
      </c>
      <c r="C1624" s="9" t="s">
        <v>453</v>
      </c>
      <c r="D1624" t="s">
        <v>110</v>
      </c>
      <c r="E1624" t="s">
        <v>111</v>
      </c>
      <c r="F1624" s="9" t="s">
        <v>30</v>
      </c>
      <c r="G1624" t="s">
        <v>28</v>
      </c>
      <c r="H1624" s="3">
        <v>42871</v>
      </c>
      <c r="I1624" s="5">
        <v>65.703798328627414</v>
      </c>
      <c r="J1624" s="5">
        <v>0.80972362098180695</v>
      </c>
      <c r="K1624" s="5">
        <v>16.49212895698038</v>
      </c>
      <c r="L1624" s="5">
        <v>3.8402074465946008</v>
      </c>
      <c r="M1624" s="5">
        <v>0.12001565195231768</v>
      </c>
      <c r="N1624" s="5">
        <v>0.91883044734052377</v>
      </c>
      <c r="O1624" s="5">
        <v>2.5809135141783059</v>
      </c>
      <c r="P1624" s="5">
        <v>5.0867450861261485</v>
      </c>
      <c r="Q1624" s="5">
        <v>4.0904214856945655</v>
      </c>
      <c r="R1624" s="5">
        <v>0.28165371689191571</v>
      </c>
      <c r="S1624" s="5">
        <v>0</v>
      </c>
      <c r="T1624" s="5">
        <v>4.8938281499898879E-2</v>
      </c>
      <c r="U1624" s="5">
        <v>3.4368470588721126E-2</v>
      </c>
      <c r="V1624" s="5">
        <v>-7.7450074566132116E-3</v>
      </c>
      <c r="W1624" s="5">
        <v>99.999999999999972</v>
      </c>
      <c r="X1624" s="5">
        <v>94.987610487082378</v>
      </c>
      <c r="Y1624" t="s">
        <v>29</v>
      </c>
      <c r="Z1624" t="s">
        <v>31</v>
      </c>
    </row>
    <row r="1625" spans="1:26" x14ac:dyDescent="0.25">
      <c r="A1625" t="s">
        <v>191</v>
      </c>
      <c r="B1625">
        <v>0</v>
      </c>
      <c r="C1625" s="9" t="s">
        <v>453</v>
      </c>
      <c r="D1625" t="s">
        <v>110</v>
      </c>
      <c r="E1625" t="s">
        <v>111</v>
      </c>
      <c r="F1625" s="9" t="s">
        <v>30</v>
      </c>
      <c r="G1625" t="s">
        <v>28</v>
      </c>
      <c r="H1625" s="3">
        <v>42871</v>
      </c>
      <c r="I1625" s="5">
        <v>61.624480740585518</v>
      </c>
      <c r="J1625" s="5">
        <v>1.1619431618558536</v>
      </c>
      <c r="K1625" s="5">
        <v>16.096696977981185</v>
      </c>
      <c r="L1625" s="5">
        <v>6.079599752003185</v>
      </c>
      <c r="M1625" s="5">
        <v>0.15045167472779966</v>
      </c>
      <c r="N1625" s="5">
        <v>1.976462036011281</v>
      </c>
      <c r="O1625" s="5">
        <v>4.4892056162085794</v>
      </c>
      <c r="P1625" s="5">
        <v>4.7317960750730537</v>
      </c>
      <c r="Q1625" s="5">
        <v>3.0356230659266763</v>
      </c>
      <c r="R1625" s="5">
        <v>0.46905445788767663</v>
      </c>
      <c r="S1625" s="5">
        <v>8.9324250111990494E-2</v>
      </c>
      <c r="T1625" s="5">
        <v>9.8637236143470489E-2</v>
      </c>
      <c r="U1625" s="5">
        <v>4.4323578001113077E-2</v>
      </c>
      <c r="V1625" s="5">
        <v>-4.7598622517382491E-2</v>
      </c>
      <c r="W1625" s="5">
        <v>100</v>
      </c>
      <c r="X1625" s="5">
        <v>97.174059554011691</v>
      </c>
      <c r="Y1625" t="s">
        <v>29</v>
      </c>
      <c r="Z1625" t="s">
        <v>31</v>
      </c>
    </row>
    <row r="1626" spans="1:26" x14ac:dyDescent="0.25">
      <c r="A1626" t="s">
        <v>191</v>
      </c>
      <c r="B1626">
        <v>0</v>
      </c>
      <c r="C1626" s="9" t="s">
        <v>453</v>
      </c>
      <c r="D1626" t="s">
        <v>110</v>
      </c>
      <c r="E1626" t="s">
        <v>111</v>
      </c>
      <c r="F1626" s="9" t="s">
        <v>30</v>
      </c>
      <c r="G1626" t="s">
        <v>28</v>
      </c>
      <c r="H1626" s="3">
        <v>42871</v>
      </c>
      <c r="I1626" s="5">
        <v>65.635051443102256</v>
      </c>
      <c r="J1626" s="5">
        <v>0.85951111845916472</v>
      </c>
      <c r="K1626" s="5">
        <v>16.222644284025275</v>
      </c>
      <c r="L1626" s="5">
        <v>4.1404835756694842</v>
      </c>
      <c r="M1626" s="5">
        <v>0.13137658254171791</v>
      </c>
      <c r="N1626" s="5">
        <v>0.90840938373237456</v>
      </c>
      <c r="O1626" s="5">
        <v>2.6095701558517352</v>
      </c>
      <c r="P1626" s="5">
        <v>4.9774822083226304</v>
      </c>
      <c r="Q1626" s="5">
        <v>4.1803575331873475</v>
      </c>
      <c r="R1626" s="5">
        <v>0.2120701810525262</v>
      </c>
      <c r="S1626" s="5">
        <v>4.7400670981051829E-2</v>
      </c>
      <c r="T1626" s="5">
        <v>5.3255941484869673E-2</v>
      </c>
      <c r="U1626" s="5">
        <v>5.4663673054159083E-2</v>
      </c>
      <c r="V1626" s="5">
        <v>-3.2276751464567682E-2</v>
      </c>
      <c r="W1626" s="5">
        <v>100.00000000000003</v>
      </c>
      <c r="X1626" s="5">
        <v>95.146332460206082</v>
      </c>
      <c r="Y1626" t="s">
        <v>29</v>
      </c>
      <c r="Z1626" t="s">
        <v>31</v>
      </c>
    </row>
    <row r="1627" spans="1:26" s="6" customFormat="1" x14ac:dyDescent="0.25">
      <c r="A1627" s="6" t="s">
        <v>191</v>
      </c>
      <c r="B1627" s="6">
        <v>0</v>
      </c>
      <c r="C1627" s="6" t="s">
        <v>453</v>
      </c>
      <c r="D1627" s="6" t="s">
        <v>110</v>
      </c>
      <c r="E1627" s="6" t="s">
        <v>111</v>
      </c>
      <c r="F1627" s="9" t="s">
        <v>30</v>
      </c>
      <c r="G1627" s="6" t="s">
        <v>28</v>
      </c>
      <c r="H1627" s="7">
        <v>42871</v>
      </c>
      <c r="I1627" s="8">
        <v>63.46658793359726</v>
      </c>
      <c r="J1627" s="8">
        <v>1.0968478218966913</v>
      </c>
      <c r="K1627" s="8">
        <v>16.846929782518721</v>
      </c>
      <c r="L1627" s="8">
        <v>4.4781387615981414</v>
      </c>
      <c r="M1627" s="8">
        <v>0.12231646573972157</v>
      </c>
      <c r="N1627" s="8">
        <v>1.4498454463656227</v>
      </c>
      <c r="O1627" s="8">
        <v>3.4237130481944709</v>
      </c>
      <c r="P1627" s="8">
        <v>5.0499736028686311</v>
      </c>
      <c r="Q1627" s="8">
        <v>3.6119344111627787</v>
      </c>
      <c r="R1627" s="8">
        <v>0.3645617897530522</v>
      </c>
      <c r="S1627" s="8">
        <v>3.6663333400019898E-2</v>
      </c>
      <c r="T1627" s="8">
        <v>3.8191241897523494E-2</v>
      </c>
      <c r="U1627" s="8">
        <v>3.8383315186728488E-2</v>
      </c>
      <c r="V1627" s="8">
        <v>-2.4086954179374915E-2</v>
      </c>
      <c r="W1627" s="8">
        <v>100</v>
      </c>
      <c r="X1627" s="8">
        <v>94.917719620063536</v>
      </c>
      <c r="Y1627" s="6" t="s">
        <v>29</v>
      </c>
      <c r="Z1627" s="6" t="s">
        <v>31</v>
      </c>
    </row>
    <row r="1628" spans="1:26" s="12" customFormat="1" x14ac:dyDescent="0.25">
      <c r="A1628" s="12" t="s">
        <v>195</v>
      </c>
      <c r="B1628" s="12">
        <v>0</v>
      </c>
      <c r="C1628" s="12" t="s">
        <v>454</v>
      </c>
      <c r="D1628" s="12" t="s">
        <v>110</v>
      </c>
      <c r="E1628" s="12" t="s">
        <v>111</v>
      </c>
      <c r="F1628" s="9" t="s">
        <v>30</v>
      </c>
      <c r="G1628" s="12" t="s">
        <v>28</v>
      </c>
      <c r="H1628" s="13">
        <v>42871</v>
      </c>
      <c r="I1628" s="14">
        <v>75.546926888537087</v>
      </c>
      <c r="J1628" s="14">
        <v>0.15145104265246248</v>
      </c>
      <c r="K1628" s="14">
        <v>13.524910982686059</v>
      </c>
      <c r="L1628" s="14">
        <v>1.2149686021435471</v>
      </c>
      <c r="M1628" s="14">
        <v>4.3428344159727239E-2</v>
      </c>
      <c r="N1628" s="14">
        <v>0.1691143078675599</v>
      </c>
      <c r="O1628" s="14">
        <v>0.93937577823694118</v>
      </c>
      <c r="P1628" s="14">
        <v>4.3566313078534034</v>
      </c>
      <c r="Q1628" s="14">
        <v>3.8949901188609135</v>
      </c>
      <c r="R1628" s="14">
        <v>9.9716337389985418E-3</v>
      </c>
      <c r="S1628" s="14">
        <v>2.5782277311370918E-2</v>
      </c>
      <c r="T1628" s="14">
        <v>1.5248088726280905E-2</v>
      </c>
      <c r="U1628" s="14">
        <v>0.15239998051702985</v>
      </c>
      <c r="V1628" s="14">
        <v>-4.5199353291353418E-2</v>
      </c>
      <c r="W1628" s="14">
        <v>100.00000000000003</v>
      </c>
      <c r="X1628" s="14">
        <v>94.63865315434613</v>
      </c>
      <c r="Y1628" s="12" t="s">
        <v>29</v>
      </c>
      <c r="Z1628" s="12" t="s">
        <v>31</v>
      </c>
    </row>
    <row r="1629" spans="1:26" s="9" customFormat="1" x14ac:dyDescent="0.25">
      <c r="A1629" s="9" t="s">
        <v>195</v>
      </c>
      <c r="B1629" s="9">
        <v>0</v>
      </c>
      <c r="C1629" s="9" t="s">
        <v>454</v>
      </c>
      <c r="D1629" s="9" t="s">
        <v>110</v>
      </c>
      <c r="E1629" s="9" t="s">
        <v>111</v>
      </c>
      <c r="F1629" s="9" t="s">
        <v>30</v>
      </c>
      <c r="G1629" s="9" t="s">
        <v>28</v>
      </c>
      <c r="H1629" s="10">
        <v>42871</v>
      </c>
      <c r="I1629" s="11">
        <v>75.596350097710015</v>
      </c>
      <c r="J1629" s="11">
        <v>0.16134627170257523</v>
      </c>
      <c r="K1629" s="11">
        <v>13.595885235688156</v>
      </c>
      <c r="L1629" s="11">
        <v>1.0863959895645598</v>
      </c>
      <c r="M1629" s="11">
        <v>8.18001092942022E-2</v>
      </c>
      <c r="N1629" s="11">
        <v>0.10088540336848013</v>
      </c>
      <c r="O1629" s="11">
        <v>1.0041747665993532</v>
      </c>
      <c r="P1629" s="11">
        <v>4.3269779257051288</v>
      </c>
      <c r="Q1629" s="11">
        <v>3.8604822739750344</v>
      </c>
      <c r="R1629" s="11">
        <v>4.137613046454619E-2</v>
      </c>
      <c r="S1629" s="11">
        <v>3.8531325613485205E-2</v>
      </c>
      <c r="T1629" s="11">
        <v>2.9087817754585815E-3</v>
      </c>
      <c r="U1629" s="11">
        <v>0.15375941319384961</v>
      </c>
      <c r="V1629" s="11">
        <v>-5.0873724654847949E-2</v>
      </c>
      <c r="W1629" s="11">
        <v>100</v>
      </c>
      <c r="X1629" s="11">
        <v>94.987648146708764</v>
      </c>
      <c r="Y1629" s="9" t="s">
        <v>29</v>
      </c>
      <c r="Z1629" s="9" t="s">
        <v>31</v>
      </c>
    </row>
    <row r="1630" spans="1:26" s="9" customFormat="1" x14ac:dyDescent="0.25">
      <c r="A1630" s="9" t="s">
        <v>195</v>
      </c>
      <c r="B1630" s="9">
        <v>0</v>
      </c>
      <c r="C1630" s="9" t="s">
        <v>454</v>
      </c>
      <c r="D1630" s="9" t="s">
        <v>110</v>
      </c>
      <c r="E1630" s="9" t="s">
        <v>111</v>
      </c>
      <c r="F1630" s="9" t="s">
        <v>30</v>
      </c>
      <c r="G1630" s="9" t="s">
        <v>28</v>
      </c>
      <c r="H1630" s="10">
        <v>42871</v>
      </c>
      <c r="I1630" s="11">
        <v>75.769682683980491</v>
      </c>
      <c r="J1630" s="11">
        <v>0.13848330421189109</v>
      </c>
      <c r="K1630" s="11">
        <v>13.429524245970459</v>
      </c>
      <c r="L1630" s="11">
        <v>1.2180685621153515</v>
      </c>
      <c r="M1630" s="11">
        <v>5.5849083406070171E-2</v>
      </c>
      <c r="N1630" s="11">
        <v>0.12523811490512643</v>
      </c>
      <c r="O1630" s="11">
        <v>0.93881593615346393</v>
      </c>
      <c r="P1630" s="11">
        <v>4.2825140571086227</v>
      </c>
      <c r="Q1630" s="11">
        <v>3.8939327873853333</v>
      </c>
      <c r="R1630" s="11">
        <v>0</v>
      </c>
      <c r="S1630" s="11">
        <v>3.2728196324918253E-2</v>
      </c>
      <c r="T1630" s="11">
        <v>1.2530907812274585E-2</v>
      </c>
      <c r="U1630" s="11">
        <v>0.15027784328902355</v>
      </c>
      <c r="V1630" s="11">
        <v>-4.7645722663022042E-2</v>
      </c>
      <c r="W1630" s="11">
        <v>100.00000000000001</v>
      </c>
      <c r="X1630" s="11">
        <v>94.719549138115951</v>
      </c>
      <c r="Y1630" s="9" t="s">
        <v>29</v>
      </c>
      <c r="Z1630" s="9" t="s">
        <v>31</v>
      </c>
    </row>
    <row r="1631" spans="1:26" s="9" customFormat="1" x14ac:dyDescent="0.25">
      <c r="A1631" s="9" t="s">
        <v>195</v>
      </c>
      <c r="B1631" s="9">
        <v>0</v>
      </c>
      <c r="C1631" s="9" t="s">
        <v>454</v>
      </c>
      <c r="D1631" s="9" t="s">
        <v>110</v>
      </c>
      <c r="E1631" s="9" t="s">
        <v>111</v>
      </c>
      <c r="F1631" s="9" t="s">
        <v>30</v>
      </c>
      <c r="G1631" s="9" t="s">
        <v>28</v>
      </c>
      <c r="H1631" s="10">
        <v>42871</v>
      </c>
      <c r="I1631" s="11">
        <v>75.247550957120069</v>
      </c>
      <c r="J1631" s="11">
        <v>0.14382157037255852</v>
      </c>
      <c r="K1631" s="11">
        <v>13.542989477273155</v>
      </c>
      <c r="L1631" s="11">
        <v>1.3727139049462982</v>
      </c>
      <c r="M1631" s="11">
        <v>4.1914537475554507E-2</v>
      </c>
      <c r="N1631" s="11">
        <v>0.1842030931656872</v>
      </c>
      <c r="O1631" s="11">
        <v>0.92134127633730345</v>
      </c>
      <c r="P1631" s="11">
        <v>4.3983864621297339</v>
      </c>
      <c r="Q1631" s="11">
        <v>4.0230365197753422</v>
      </c>
      <c r="R1631" s="11">
        <v>5.2681382828364985E-3</v>
      </c>
      <c r="S1631" s="11">
        <v>3.1330058315060944E-2</v>
      </c>
      <c r="T1631" s="11">
        <v>0</v>
      </c>
      <c r="U1631" s="11">
        <v>0.12991142163328306</v>
      </c>
      <c r="V1631" s="11">
        <v>-4.2467416826888559E-2</v>
      </c>
      <c r="W1631" s="11">
        <v>99.999999999999972</v>
      </c>
      <c r="X1631" s="11">
        <v>94.477960118480624</v>
      </c>
      <c r="Y1631" s="9" t="s">
        <v>29</v>
      </c>
      <c r="Z1631" s="9" t="s">
        <v>31</v>
      </c>
    </row>
    <row r="1632" spans="1:26" s="9" customFormat="1" x14ac:dyDescent="0.25">
      <c r="A1632" s="9" t="s">
        <v>195</v>
      </c>
      <c r="B1632" s="9">
        <v>0</v>
      </c>
      <c r="C1632" s="9" t="s">
        <v>454</v>
      </c>
      <c r="D1632" s="9" t="s">
        <v>110</v>
      </c>
      <c r="E1632" s="9" t="s">
        <v>111</v>
      </c>
      <c r="F1632" s="9" t="s">
        <v>30</v>
      </c>
      <c r="G1632" s="9" t="s">
        <v>28</v>
      </c>
      <c r="H1632" s="10">
        <v>42871</v>
      </c>
      <c r="I1632" s="11">
        <v>75.789642074205418</v>
      </c>
      <c r="J1632" s="11">
        <v>0.16619639233600908</v>
      </c>
      <c r="K1632" s="11">
        <v>13.83702378213451</v>
      </c>
      <c r="L1632" s="11">
        <v>1.0732072602007658</v>
      </c>
      <c r="M1632" s="11">
        <v>3.7865065733329324E-2</v>
      </c>
      <c r="N1632" s="11">
        <v>0.13653809213710799</v>
      </c>
      <c r="O1632" s="11">
        <v>0.95301798171218743</v>
      </c>
      <c r="P1632" s="11">
        <v>4.1269359372437373</v>
      </c>
      <c r="Q1632" s="11">
        <v>3.7193737321370253</v>
      </c>
      <c r="R1632" s="11">
        <v>1.6572233105800339E-2</v>
      </c>
      <c r="S1632" s="11">
        <v>2.1131495607552061E-2</v>
      </c>
      <c r="T1632" s="11">
        <v>0</v>
      </c>
      <c r="U1632" s="11">
        <v>0.16961696718131633</v>
      </c>
      <c r="V1632" s="11">
        <v>-4.7121013734773717E-2</v>
      </c>
      <c r="W1632" s="11">
        <v>99.999999999999986</v>
      </c>
      <c r="X1632" s="11">
        <v>93.225772400887394</v>
      </c>
      <c r="Y1632" s="9" t="s">
        <v>29</v>
      </c>
      <c r="Z1632" s="9" t="s">
        <v>31</v>
      </c>
    </row>
    <row r="1633" spans="1:26" s="9" customFormat="1" x14ac:dyDescent="0.25">
      <c r="A1633" s="9" t="s">
        <v>195</v>
      </c>
      <c r="B1633" s="9">
        <v>0</v>
      </c>
      <c r="C1633" s="9" t="s">
        <v>454</v>
      </c>
      <c r="D1633" s="9" t="s">
        <v>110</v>
      </c>
      <c r="E1633" s="9" t="s">
        <v>111</v>
      </c>
      <c r="F1633" s="9" t="s">
        <v>30</v>
      </c>
      <c r="G1633" s="9" t="s">
        <v>28</v>
      </c>
      <c r="H1633" s="10">
        <v>42871</v>
      </c>
      <c r="I1633" s="11">
        <v>75.228407903130361</v>
      </c>
      <c r="J1633" s="11">
        <v>0.19364302840387834</v>
      </c>
      <c r="K1633" s="11">
        <v>13.45158534961417</v>
      </c>
      <c r="L1633" s="11">
        <v>1.2881375669742783</v>
      </c>
      <c r="M1633" s="11">
        <v>0.10192869919310843</v>
      </c>
      <c r="N1633" s="11">
        <v>0.15140635853772155</v>
      </c>
      <c r="O1633" s="11">
        <v>1.0037983868996507</v>
      </c>
      <c r="P1633" s="11">
        <v>4.2185975854588689</v>
      </c>
      <c r="Q1633" s="11">
        <v>4.238681772633619</v>
      </c>
      <c r="R1633" s="11">
        <v>0</v>
      </c>
      <c r="S1633" s="11">
        <v>0</v>
      </c>
      <c r="T1633" s="11">
        <v>1.4286405999982007E-2</v>
      </c>
      <c r="U1633" s="11">
        <v>0.14138932661745524</v>
      </c>
      <c r="V1633" s="11">
        <v>-3.1862383463088506E-2</v>
      </c>
      <c r="W1633" s="11">
        <v>100</v>
      </c>
      <c r="X1633" s="11">
        <v>93.791052722925045</v>
      </c>
      <c r="Y1633" s="9" t="s">
        <v>29</v>
      </c>
      <c r="Z1633" s="9" t="s">
        <v>31</v>
      </c>
    </row>
    <row r="1634" spans="1:26" s="9" customFormat="1" x14ac:dyDescent="0.25">
      <c r="A1634" s="9" t="s">
        <v>195</v>
      </c>
      <c r="B1634" s="9">
        <v>0</v>
      </c>
      <c r="C1634" s="9" t="s">
        <v>454</v>
      </c>
      <c r="D1634" s="9" t="s">
        <v>110</v>
      </c>
      <c r="E1634" s="9" t="s">
        <v>111</v>
      </c>
      <c r="F1634" s="9" t="s">
        <v>30</v>
      </c>
      <c r="G1634" s="9" t="s">
        <v>28</v>
      </c>
      <c r="H1634" s="10">
        <v>42871</v>
      </c>
      <c r="I1634" s="11">
        <v>75.513711134617978</v>
      </c>
      <c r="J1634" s="11">
        <v>0.17493848470871246</v>
      </c>
      <c r="K1634" s="11">
        <v>13.528475916574569</v>
      </c>
      <c r="L1634" s="11">
        <v>1.2106607178831423</v>
      </c>
      <c r="M1634" s="11">
        <v>1.8688126288779906E-2</v>
      </c>
      <c r="N1634" s="11">
        <v>0.12866034968945406</v>
      </c>
      <c r="O1634" s="11">
        <v>1.0070406650435573</v>
      </c>
      <c r="P1634" s="11">
        <v>4.3387722022525539</v>
      </c>
      <c r="Q1634" s="11">
        <v>3.9316832993126969</v>
      </c>
      <c r="R1634" s="11">
        <v>8.8072935256674079E-3</v>
      </c>
      <c r="S1634" s="11">
        <v>0</v>
      </c>
      <c r="T1634" s="11">
        <v>4.0072108514071968E-2</v>
      </c>
      <c r="U1634" s="11">
        <v>0.12714125114190084</v>
      </c>
      <c r="V1634" s="11">
        <v>-2.8651549553104415E-2</v>
      </c>
      <c r="W1634" s="11">
        <v>99.999999999999986</v>
      </c>
      <c r="X1634" s="11">
        <v>94.177445764409242</v>
      </c>
      <c r="Y1634" s="9" t="s">
        <v>29</v>
      </c>
      <c r="Z1634" s="9" t="s">
        <v>31</v>
      </c>
    </row>
    <row r="1635" spans="1:26" s="9" customFormat="1" x14ac:dyDescent="0.25">
      <c r="A1635" s="9" t="s">
        <v>195</v>
      </c>
      <c r="B1635" s="9">
        <v>0</v>
      </c>
      <c r="C1635" s="9" t="s">
        <v>454</v>
      </c>
      <c r="D1635" s="9" t="s">
        <v>110</v>
      </c>
      <c r="E1635" s="9" t="s">
        <v>111</v>
      </c>
      <c r="F1635" s="9" t="s">
        <v>30</v>
      </c>
      <c r="G1635" s="9" t="s">
        <v>28</v>
      </c>
      <c r="H1635" s="10">
        <v>42871</v>
      </c>
      <c r="I1635" s="11">
        <v>73.731336504776223</v>
      </c>
      <c r="J1635" s="11">
        <v>0.17754042132057082</v>
      </c>
      <c r="K1635" s="11">
        <v>14.665343178310117</v>
      </c>
      <c r="L1635" s="11">
        <v>1.5448230722177767</v>
      </c>
      <c r="M1635" s="11">
        <v>0.13258414671067278</v>
      </c>
      <c r="N1635" s="11">
        <v>0.27289589585282803</v>
      </c>
      <c r="O1635" s="11">
        <v>1.4305580851767614</v>
      </c>
      <c r="P1635" s="11">
        <v>4.3995258969010766</v>
      </c>
      <c r="Q1635" s="11">
        <v>3.4816990452889325</v>
      </c>
      <c r="R1635" s="11">
        <v>3.4474710290427715E-2</v>
      </c>
      <c r="S1635" s="11">
        <v>4.8289433626251432E-2</v>
      </c>
      <c r="T1635" s="11">
        <v>0</v>
      </c>
      <c r="U1635" s="11">
        <v>0.13072003976406055</v>
      </c>
      <c r="V1635" s="11">
        <v>-4.9790430235719212E-2</v>
      </c>
      <c r="W1635" s="11">
        <v>99.999999999999986</v>
      </c>
      <c r="X1635" s="11">
        <v>94.430596044950548</v>
      </c>
      <c r="Y1635" s="9" t="s">
        <v>29</v>
      </c>
      <c r="Z1635" s="9" t="s">
        <v>31</v>
      </c>
    </row>
    <row r="1636" spans="1:26" s="9" customFormat="1" x14ac:dyDescent="0.25">
      <c r="A1636" s="9" t="s">
        <v>195</v>
      </c>
      <c r="B1636" s="9">
        <v>0</v>
      </c>
      <c r="C1636" s="9" t="s">
        <v>454</v>
      </c>
      <c r="D1636" s="9" t="s">
        <v>110</v>
      </c>
      <c r="E1636" s="9" t="s">
        <v>111</v>
      </c>
      <c r="F1636" s="9" t="s">
        <v>30</v>
      </c>
      <c r="G1636" s="9" t="s">
        <v>28</v>
      </c>
      <c r="H1636" s="10">
        <v>42871</v>
      </c>
      <c r="I1636" s="11">
        <v>75.381491101147859</v>
      </c>
      <c r="J1636" s="11">
        <v>0.1434960751819514</v>
      </c>
      <c r="K1636" s="11">
        <v>13.771594372382687</v>
      </c>
      <c r="L1636" s="11">
        <v>1.0597116220052489</v>
      </c>
      <c r="M1636" s="11">
        <v>7.1250351193861375E-2</v>
      </c>
      <c r="N1636" s="11">
        <v>0.17070016562815896</v>
      </c>
      <c r="O1636" s="11">
        <v>0.97429694946707723</v>
      </c>
      <c r="P1636" s="11">
        <v>4.3114880105166806</v>
      </c>
      <c r="Q1636" s="11">
        <v>3.9448533711690619</v>
      </c>
      <c r="R1636" s="11">
        <v>4.7557198203792055E-2</v>
      </c>
      <c r="S1636" s="11">
        <v>0</v>
      </c>
      <c r="T1636" s="11">
        <v>1.4766085633565603E-2</v>
      </c>
      <c r="U1636" s="11">
        <v>0.14044406400678131</v>
      </c>
      <c r="V1636" s="11">
        <v>-3.164936653673945E-2</v>
      </c>
      <c r="W1636" s="11">
        <v>100.00000000000001</v>
      </c>
      <c r="X1636" s="11">
        <v>94.174974404590813</v>
      </c>
      <c r="Y1636" s="9" t="s">
        <v>29</v>
      </c>
      <c r="Z1636" s="9" t="s">
        <v>31</v>
      </c>
    </row>
    <row r="1637" spans="1:26" s="9" customFormat="1" x14ac:dyDescent="0.25">
      <c r="A1637" s="9" t="s">
        <v>195</v>
      </c>
      <c r="B1637" s="9">
        <v>0</v>
      </c>
      <c r="C1637" s="9" t="s">
        <v>454</v>
      </c>
      <c r="D1637" s="9" t="s">
        <v>110</v>
      </c>
      <c r="E1637" s="9" t="s">
        <v>111</v>
      </c>
      <c r="F1637" s="9" t="s">
        <v>30</v>
      </c>
      <c r="G1637" s="9" t="s">
        <v>28</v>
      </c>
      <c r="H1637" s="10">
        <v>42871</v>
      </c>
      <c r="I1637" s="11">
        <v>75.279196370437532</v>
      </c>
      <c r="J1637" s="11">
        <v>0.13409469928608769</v>
      </c>
      <c r="K1637" s="11">
        <v>13.580388085204859</v>
      </c>
      <c r="L1637" s="11">
        <v>1.3031322565685004</v>
      </c>
      <c r="M1637" s="11">
        <v>7.2674167605317752E-2</v>
      </c>
      <c r="N1637" s="11">
        <v>0.15097807185009049</v>
      </c>
      <c r="O1637" s="11">
        <v>0.98742582925873434</v>
      </c>
      <c r="P1637" s="11">
        <v>4.3771718205629746</v>
      </c>
      <c r="Q1637" s="11">
        <v>3.9639629858426524</v>
      </c>
      <c r="R1637" s="11">
        <v>3.049523873488845E-2</v>
      </c>
      <c r="S1637" s="11">
        <v>2.8334273679454243E-2</v>
      </c>
      <c r="T1637" s="11">
        <v>0</v>
      </c>
      <c r="U1637" s="11">
        <v>0.13435319861910458</v>
      </c>
      <c r="V1637" s="11">
        <v>-4.2206997650213345E-2</v>
      </c>
      <c r="W1637" s="11">
        <v>99.999999999999986</v>
      </c>
      <c r="X1637" s="11">
        <v>92.467519359771529</v>
      </c>
      <c r="Y1637" s="9" t="s">
        <v>29</v>
      </c>
      <c r="Z1637" s="9" t="s">
        <v>31</v>
      </c>
    </row>
    <row r="1638" spans="1:26" s="9" customFormat="1" x14ac:dyDescent="0.25">
      <c r="A1638" s="9" t="s">
        <v>195</v>
      </c>
      <c r="B1638" s="9">
        <v>0</v>
      </c>
      <c r="C1638" s="9" t="s">
        <v>454</v>
      </c>
      <c r="D1638" s="9" t="s">
        <v>110</v>
      </c>
      <c r="E1638" s="9" t="s">
        <v>111</v>
      </c>
      <c r="F1638" s="9" t="s">
        <v>30</v>
      </c>
      <c r="G1638" s="9" t="s">
        <v>28</v>
      </c>
      <c r="H1638" s="10">
        <v>42871</v>
      </c>
      <c r="I1638" s="11">
        <v>75.869044233638121</v>
      </c>
      <c r="J1638" s="11">
        <v>0.17634748993563229</v>
      </c>
      <c r="K1638" s="11">
        <v>13.347978922589968</v>
      </c>
      <c r="L1638" s="11">
        <v>1.0910435686305384</v>
      </c>
      <c r="M1638" s="11">
        <v>0</v>
      </c>
      <c r="N1638" s="11">
        <v>0.15198601664775238</v>
      </c>
      <c r="O1638" s="11">
        <v>0.98644119175853162</v>
      </c>
      <c r="P1638" s="11">
        <v>4.1524408712961094</v>
      </c>
      <c r="Q1638" s="11">
        <v>4.0194542882688467</v>
      </c>
      <c r="R1638" s="11">
        <v>7.8403998505091915E-2</v>
      </c>
      <c r="S1638" s="11">
        <v>3.306869180189731E-2</v>
      </c>
      <c r="T1638" s="11">
        <v>9.8142934878065087E-3</v>
      </c>
      <c r="U1638" s="11">
        <v>0.12638012024271508</v>
      </c>
      <c r="V1638" s="11">
        <v>-4.2403686803011896E-2</v>
      </c>
      <c r="W1638" s="11">
        <v>100.00000000000001</v>
      </c>
      <c r="X1638" s="11">
        <v>93.744258725775722</v>
      </c>
      <c r="Y1638" s="9" t="s">
        <v>29</v>
      </c>
      <c r="Z1638" s="9" t="s">
        <v>31</v>
      </c>
    </row>
    <row r="1639" spans="1:26" s="9" customFormat="1" x14ac:dyDescent="0.25">
      <c r="A1639" s="9" t="s">
        <v>195</v>
      </c>
      <c r="B1639" s="9">
        <v>0</v>
      </c>
      <c r="C1639" s="9" t="s">
        <v>454</v>
      </c>
      <c r="D1639" s="9" t="s">
        <v>110</v>
      </c>
      <c r="E1639" s="9" t="s">
        <v>111</v>
      </c>
      <c r="F1639" s="9" t="s">
        <v>30</v>
      </c>
      <c r="G1639" s="9" t="s">
        <v>28</v>
      </c>
      <c r="H1639" s="10">
        <v>42871</v>
      </c>
      <c r="I1639" s="11">
        <v>75.018181502679653</v>
      </c>
      <c r="J1639" s="11">
        <v>0.16638719657079329</v>
      </c>
      <c r="K1639" s="11">
        <v>13.871844860507245</v>
      </c>
      <c r="L1639" s="11">
        <v>1.357001947493278</v>
      </c>
      <c r="M1639" s="11">
        <v>3.5936716620166051E-2</v>
      </c>
      <c r="N1639" s="11">
        <v>0.22383886937381356</v>
      </c>
      <c r="O1639" s="11">
        <v>1.0577924325462167</v>
      </c>
      <c r="P1639" s="11">
        <v>4.2383639107574949</v>
      </c>
      <c r="Q1639" s="11">
        <v>3.8543452335221038</v>
      </c>
      <c r="R1639" s="11">
        <v>5.2438012647428797E-2</v>
      </c>
      <c r="S1639" s="11">
        <v>4.6369956929246522E-3</v>
      </c>
      <c r="T1639" s="11">
        <v>1.8635495043958044E-2</v>
      </c>
      <c r="U1639" s="11">
        <v>0.13238175364848917</v>
      </c>
      <c r="V1639" s="11">
        <v>-3.1784927103574431E-2</v>
      </c>
      <c r="W1639" s="11">
        <v>99.999999999999986</v>
      </c>
      <c r="X1639" s="11">
        <v>94.889024950222165</v>
      </c>
      <c r="Y1639" s="9" t="s">
        <v>29</v>
      </c>
      <c r="Z1639" s="9" t="s">
        <v>31</v>
      </c>
    </row>
    <row r="1640" spans="1:26" s="9" customFormat="1" x14ac:dyDescent="0.25">
      <c r="A1640" s="9" t="s">
        <v>195</v>
      </c>
      <c r="B1640" s="9">
        <v>0</v>
      </c>
      <c r="C1640" s="9" t="s">
        <v>454</v>
      </c>
      <c r="D1640" s="9" t="s">
        <v>110</v>
      </c>
      <c r="E1640" s="9" t="s">
        <v>111</v>
      </c>
      <c r="F1640" s="9" t="s">
        <v>30</v>
      </c>
      <c r="G1640" s="9" t="s">
        <v>28</v>
      </c>
      <c r="H1640" s="10">
        <v>42871</v>
      </c>
      <c r="I1640" s="11">
        <v>75.619377489488969</v>
      </c>
      <c r="J1640" s="11">
        <v>0.12617504700756813</v>
      </c>
      <c r="K1640" s="11">
        <v>13.711186666707402</v>
      </c>
      <c r="L1640" s="11">
        <v>1.1473693523239099</v>
      </c>
      <c r="M1640" s="11">
        <v>5.7766851602446719E-2</v>
      </c>
      <c r="N1640" s="11">
        <v>0.14812990697286305</v>
      </c>
      <c r="O1640" s="11">
        <v>0.97901408288824199</v>
      </c>
      <c r="P1640" s="11">
        <v>4.3056868351171698</v>
      </c>
      <c r="Q1640" s="11">
        <v>3.7523364521145344</v>
      </c>
      <c r="R1640" s="11">
        <v>3.4436657283721056E-2</v>
      </c>
      <c r="S1640" s="11">
        <v>0</v>
      </c>
      <c r="T1640" s="11">
        <v>2.703251654650499E-3</v>
      </c>
      <c r="U1640" s="11">
        <v>0.14950974337335968</v>
      </c>
      <c r="V1640" s="11">
        <v>-3.3692336534841619E-2</v>
      </c>
      <c r="W1640" s="11">
        <v>100</v>
      </c>
      <c r="X1640" s="11">
        <v>94.517873980321639</v>
      </c>
      <c r="Y1640" s="9" t="s">
        <v>29</v>
      </c>
      <c r="Z1640" s="9" t="s">
        <v>31</v>
      </c>
    </row>
    <row r="1641" spans="1:26" s="9" customFormat="1" x14ac:dyDescent="0.25">
      <c r="A1641" s="9" t="s">
        <v>195</v>
      </c>
      <c r="B1641" s="9">
        <v>0</v>
      </c>
      <c r="C1641" s="9" t="s">
        <v>454</v>
      </c>
      <c r="D1641" s="9" t="s">
        <v>110</v>
      </c>
      <c r="E1641" s="9" t="s">
        <v>111</v>
      </c>
      <c r="F1641" s="9" t="s">
        <v>30</v>
      </c>
      <c r="G1641" s="9" t="s">
        <v>28</v>
      </c>
      <c r="H1641" s="10">
        <v>42871</v>
      </c>
      <c r="I1641" s="11">
        <v>75.196362132571764</v>
      </c>
      <c r="J1641" s="11">
        <v>0.18717148231598557</v>
      </c>
      <c r="K1641" s="11">
        <v>13.74441146171916</v>
      </c>
      <c r="L1641" s="11">
        <v>1.3622202505376229</v>
      </c>
      <c r="M1641" s="11">
        <v>9.2093006674398473E-2</v>
      </c>
      <c r="N1641" s="11">
        <v>0.1576935160870909</v>
      </c>
      <c r="O1641" s="11">
        <v>1.0287612251941725</v>
      </c>
      <c r="P1641" s="11">
        <v>4.337097296710529</v>
      </c>
      <c r="Q1641" s="11">
        <v>3.7015386620413566</v>
      </c>
      <c r="R1641" s="11">
        <v>1.8762603818367102E-2</v>
      </c>
      <c r="S1641" s="11">
        <v>0.10479549035362587</v>
      </c>
      <c r="T1641" s="11">
        <v>8.1129475534664295E-3</v>
      </c>
      <c r="U1641" s="11">
        <v>0.13568014982461155</v>
      </c>
      <c r="V1641" s="11">
        <v>-7.4700225402180437E-2</v>
      </c>
      <c r="W1641" s="11">
        <v>99.999999999999986</v>
      </c>
      <c r="X1641" s="11">
        <v>94.469713979037323</v>
      </c>
      <c r="Y1641" s="9" t="s">
        <v>29</v>
      </c>
      <c r="Z1641" s="9" t="s">
        <v>31</v>
      </c>
    </row>
    <row r="1642" spans="1:26" s="9" customFormat="1" x14ac:dyDescent="0.25">
      <c r="A1642" s="9" t="s">
        <v>195</v>
      </c>
      <c r="B1642" s="9">
        <v>0</v>
      </c>
      <c r="C1642" s="9" t="s">
        <v>454</v>
      </c>
      <c r="D1642" s="9" t="s">
        <v>110</v>
      </c>
      <c r="E1642" s="9" t="s">
        <v>111</v>
      </c>
      <c r="F1642" s="9" t="s">
        <v>30</v>
      </c>
      <c r="G1642" s="9" t="s">
        <v>28</v>
      </c>
      <c r="H1642" s="10">
        <v>42871</v>
      </c>
      <c r="I1642" s="11">
        <v>75.364410052437734</v>
      </c>
      <c r="J1642" s="11">
        <v>0.14214808451682087</v>
      </c>
      <c r="K1642" s="11">
        <v>13.79323632655394</v>
      </c>
      <c r="L1642" s="11">
        <v>1.1167468746087665</v>
      </c>
      <c r="M1642" s="11">
        <v>7.728302080567756E-2</v>
      </c>
      <c r="N1642" s="11">
        <v>0.13842669726031134</v>
      </c>
      <c r="O1642" s="11">
        <v>0.96320464219737345</v>
      </c>
      <c r="P1642" s="11">
        <v>4.3796249557388647</v>
      </c>
      <c r="Q1642" s="11">
        <v>3.8275629849279826</v>
      </c>
      <c r="R1642" s="11">
        <v>6.2666942527664776E-2</v>
      </c>
      <c r="S1642" s="11">
        <v>0</v>
      </c>
      <c r="T1642" s="11">
        <v>3.0727156711686271E-2</v>
      </c>
      <c r="U1642" s="11">
        <v>0.13420582875701223</v>
      </c>
      <c r="V1642" s="11">
        <v>-3.0243567043833738E-2</v>
      </c>
      <c r="W1642" s="11">
        <v>100</v>
      </c>
      <c r="X1642" s="11">
        <v>95.104978084138693</v>
      </c>
      <c r="Y1642" s="9" t="s">
        <v>29</v>
      </c>
      <c r="Z1642" s="9" t="s">
        <v>31</v>
      </c>
    </row>
    <row r="1643" spans="1:26" s="9" customFormat="1" x14ac:dyDescent="0.25">
      <c r="A1643" s="9" t="s">
        <v>195</v>
      </c>
      <c r="B1643" s="9">
        <v>0</v>
      </c>
      <c r="C1643" s="9" t="s">
        <v>454</v>
      </c>
      <c r="D1643" s="9" t="s">
        <v>110</v>
      </c>
      <c r="E1643" s="9" t="s">
        <v>111</v>
      </c>
      <c r="F1643" s="9" t="s">
        <v>30</v>
      </c>
      <c r="G1643" s="9" t="s">
        <v>28</v>
      </c>
      <c r="H1643" s="10">
        <v>42871</v>
      </c>
      <c r="I1643" s="11">
        <v>75.654917300650851</v>
      </c>
      <c r="J1643" s="11">
        <v>0.13120347994232701</v>
      </c>
      <c r="K1643" s="11">
        <v>13.48327933896368</v>
      </c>
      <c r="L1643" s="11">
        <v>1.2245506020749568</v>
      </c>
      <c r="M1643" s="11">
        <v>8.9025714696258265E-2</v>
      </c>
      <c r="N1643" s="11">
        <v>0.15243889911961109</v>
      </c>
      <c r="O1643" s="11">
        <v>0.96061453771879657</v>
      </c>
      <c r="P1643" s="11">
        <v>4.3309567134806537</v>
      </c>
      <c r="Q1643" s="11">
        <v>3.7881684133314288</v>
      </c>
      <c r="R1643" s="11">
        <v>3.3433767312774247E-2</v>
      </c>
      <c r="S1643" s="11">
        <v>4.1700960519224665E-2</v>
      </c>
      <c r="T1643" s="11">
        <v>1.940509225357891E-2</v>
      </c>
      <c r="U1643" s="11">
        <v>0.13924194574967871</v>
      </c>
      <c r="V1643" s="11">
        <v>-4.8936765813804253E-2</v>
      </c>
      <c r="W1643" s="11">
        <v>100.00000000000003</v>
      </c>
      <c r="X1643" s="11">
        <v>94.242433533113001</v>
      </c>
      <c r="Y1643" s="9" t="s">
        <v>29</v>
      </c>
      <c r="Z1643" s="9" t="s">
        <v>31</v>
      </c>
    </row>
    <row r="1644" spans="1:26" s="9" customFormat="1" x14ac:dyDescent="0.25">
      <c r="A1644" s="9" t="s">
        <v>195</v>
      </c>
      <c r="B1644" s="9">
        <v>0</v>
      </c>
      <c r="C1644" s="9" t="s">
        <v>454</v>
      </c>
      <c r="D1644" s="9" t="s">
        <v>110</v>
      </c>
      <c r="E1644" s="9" t="s">
        <v>111</v>
      </c>
      <c r="F1644" s="9" t="s">
        <v>30</v>
      </c>
      <c r="G1644" s="9" t="s">
        <v>28</v>
      </c>
      <c r="H1644" s="10">
        <v>42871</v>
      </c>
      <c r="I1644" s="11">
        <v>75.53899058473958</v>
      </c>
      <c r="J1644" s="11">
        <v>0.16193592635022389</v>
      </c>
      <c r="K1644" s="11">
        <v>13.51127601112816</v>
      </c>
      <c r="L1644" s="11">
        <v>1.2356163352112879</v>
      </c>
      <c r="M1644" s="11">
        <v>3.556956156904259E-2</v>
      </c>
      <c r="N1644" s="11">
        <v>0.15713435168130657</v>
      </c>
      <c r="O1644" s="11">
        <v>0.9112684748584452</v>
      </c>
      <c r="P1644" s="11">
        <v>4.3370837213610258</v>
      </c>
      <c r="Q1644" s="11">
        <v>3.9195497199129097</v>
      </c>
      <c r="R1644" s="11">
        <v>3.4458923101139474E-2</v>
      </c>
      <c r="S1644" s="11">
        <v>6.670612139951014E-2</v>
      </c>
      <c r="T1644" s="11">
        <v>1.1968241323405151E-2</v>
      </c>
      <c r="U1644" s="11">
        <v>0.13751901614252582</v>
      </c>
      <c r="V1644" s="11">
        <v>-5.9076988778539369E-2</v>
      </c>
      <c r="W1644" s="11">
        <v>100.00000000000001</v>
      </c>
      <c r="X1644" s="11">
        <v>94.743928554155332</v>
      </c>
      <c r="Y1644" s="9" t="s">
        <v>29</v>
      </c>
      <c r="Z1644" s="9" t="s">
        <v>31</v>
      </c>
    </row>
    <row r="1645" spans="1:26" s="9" customFormat="1" x14ac:dyDescent="0.25">
      <c r="A1645" s="9" t="s">
        <v>195</v>
      </c>
      <c r="B1645" s="9">
        <v>0</v>
      </c>
      <c r="C1645" s="9" t="s">
        <v>454</v>
      </c>
      <c r="D1645" s="9" t="s">
        <v>110</v>
      </c>
      <c r="E1645" s="9" t="s">
        <v>111</v>
      </c>
      <c r="F1645" s="9" t="s">
        <v>30</v>
      </c>
      <c r="G1645" s="9" t="s">
        <v>28</v>
      </c>
      <c r="H1645" s="10">
        <v>42871</v>
      </c>
      <c r="I1645" s="11">
        <v>74.70585747781152</v>
      </c>
      <c r="J1645" s="11">
        <v>0.17963546564495958</v>
      </c>
      <c r="K1645" s="11">
        <v>14.000297376660443</v>
      </c>
      <c r="L1645" s="11">
        <v>1.3518854505734965</v>
      </c>
      <c r="M1645" s="11">
        <v>0.10904725024560159</v>
      </c>
      <c r="N1645" s="11">
        <v>0.16946322334791417</v>
      </c>
      <c r="O1645" s="11">
        <v>1.1003589448438578</v>
      </c>
      <c r="P1645" s="11">
        <v>4.5027851078078589</v>
      </c>
      <c r="Q1645" s="11">
        <v>3.7063956375822187</v>
      </c>
      <c r="R1645" s="11">
        <v>4.1890257984500946E-2</v>
      </c>
      <c r="S1645" s="11">
        <v>3.1261615176586557E-2</v>
      </c>
      <c r="T1645" s="11">
        <v>0</v>
      </c>
      <c r="U1645" s="11">
        <v>0.14753151661378672</v>
      </c>
      <c r="V1645" s="11">
        <v>-4.6409324292729662E-2</v>
      </c>
      <c r="W1645" s="11">
        <v>100.00000000000001</v>
      </c>
      <c r="X1645" s="11">
        <v>95.004688120669684</v>
      </c>
      <c r="Y1645" s="9" t="s">
        <v>29</v>
      </c>
      <c r="Z1645" s="9" t="s">
        <v>31</v>
      </c>
    </row>
    <row r="1646" spans="1:26" s="9" customFormat="1" x14ac:dyDescent="0.25">
      <c r="A1646" s="9" t="s">
        <v>195</v>
      </c>
      <c r="B1646" s="9">
        <v>0</v>
      </c>
      <c r="C1646" s="9" t="s">
        <v>454</v>
      </c>
      <c r="D1646" s="9" t="s">
        <v>110</v>
      </c>
      <c r="E1646" s="9" t="s">
        <v>111</v>
      </c>
      <c r="F1646" s="9" t="s">
        <v>30</v>
      </c>
      <c r="G1646" s="9" t="s">
        <v>28</v>
      </c>
      <c r="H1646" s="10">
        <v>42871</v>
      </c>
      <c r="I1646" s="11">
        <v>75.716236898118041</v>
      </c>
      <c r="J1646" s="11">
        <v>0.15804312735679496</v>
      </c>
      <c r="K1646" s="11">
        <v>13.389857799183902</v>
      </c>
      <c r="L1646" s="11">
        <v>1.1691191506257566</v>
      </c>
      <c r="M1646" s="11">
        <v>4.4654939312435499E-2</v>
      </c>
      <c r="N1646" s="11">
        <v>0.19815291029087589</v>
      </c>
      <c r="O1646" s="11">
        <v>0.92813421044732125</v>
      </c>
      <c r="P1646" s="11">
        <v>4.394855555016524</v>
      </c>
      <c r="Q1646" s="11">
        <v>3.862354812310929</v>
      </c>
      <c r="R1646" s="11">
        <v>2.77230086219728E-2</v>
      </c>
      <c r="S1646" s="11">
        <v>0</v>
      </c>
      <c r="T1646" s="11">
        <v>4.6803875530128537E-3</v>
      </c>
      <c r="U1646" s="11">
        <v>0.1370780233187654</v>
      </c>
      <c r="V1646" s="11">
        <v>-3.0890822156341501E-2</v>
      </c>
      <c r="W1646" s="11">
        <v>99.999999999999986</v>
      </c>
      <c r="X1646" s="11">
        <v>93.830605628729856</v>
      </c>
      <c r="Y1646" s="9" t="s">
        <v>29</v>
      </c>
      <c r="Z1646" s="9" t="s">
        <v>31</v>
      </c>
    </row>
    <row r="1647" spans="1:26" s="6" customFormat="1" x14ac:dyDescent="0.25">
      <c r="A1647" s="6" t="s">
        <v>195</v>
      </c>
      <c r="B1647" s="6">
        <v>0</v>
      </c>
      <c r="C1647" s="6" t="s">
        <v>454</v>
      </c>
      <c r="D1647" s="6" t="s">
        <v>110</v>
      </c>
      <c r="E1647" s="6" t="s">
        <v>111</v>
      </c>
      <c r="F1647" s="9" t="s">
        <v>30</v>
      </c>
      <c r="G1647" s="6" t="s">
        <v>28</v>
      </c>
      <c r="H1647" s="7">
        <v>42871</v>
      </c>
      <c r="I1647" s="8">
        <v>75.078879120538801</v>
      </c>
      <c r="J1647" s="8">
        <v>0.12175819399381337</v>
      </c>
      <c r="K1647" s="8">
        <v>13.910655271300312</v>
      </c>
      <c r="L1647" s="8">
        <v>1.2535215844447214</v>
      </c>
      <c r="M1647" s="8">
        <v>0.10723710754770528</v>
      </c>
      <c r="N1647" s="8">
        <v>0.1471863654053599</v>
      </c>
      <c r="O1647" s="8">
        <v>1.0831195208479774</v>
      </c>
      <c r="P1647" s="8">
        <v>4.3262186499355879</v>
      </c>
      <c r="Q1647" s="8">
        <v>3.7741006752624484</v>
      </c>
      <c r="R1647" s="8">
        <v>4.4829290981176932E-2</v>
      </c>
      <c r="S1647" s="8">
        <v>3.5247256464883213E-2</v>
      </c>
      <c r="T1647" s="8">
        <v>2.8468155072359409E-2</v>
      </c>
      <c r="U1647" s="8">
        <v>0.13376368798126756</v>
      </c>
      <c r="V1647" s="8">
        <v>-4.4984879776396591E-2</v>
      </c>
      <c r="W1647" s="8">
        <v>100.00000000000001</v>
      </c>
      <c r="X1647" s="8">
        <v>93.624308129847932</v>
      </c>
      <c r="Y1647" s="6" t="s">
        <v>29</v>
      </c>
      <c r="Z1647" s="6" t="s">
        <v>31</v>
      </c>
    </row>
    <row r="1648" spans="1:26" x14ac:dyDescent="0.25">
      <c r="A1648" t="s">
        <v>193</v>
      </c>
      <c r="B1648">
        <v>0</v>
      </c>
      <c r="C1648" t="s">
        <v>455</v>
      </c>
      <c r="D1648" t="s">
        <v>110</v>
      </c>
      <c r="E1648" t="s">
        <v>111</v>
      </c>
      <c r="F1648" s="9" t="s">
        <v>30</v>
      </c>
      <c r="G1648" t="s">
        <v>28</v>
      </c>
      <c r="H1648" s="3">
        <v>42871</v>
      </c>
      <c r="I1648" s="5">
        <v>73.573594246117239</v>
      </c>
      <c r="J1648" s="5">
        <v>0.54843158475749232</v>
      </c>
      <c r="K1648" s="5">
        <v>13.716488429594433</v>
      </c>
      <c r="L1648" s="5">
        <v>2.1086446163795025</v>
      </c>
      <c r="M1648" s="5">
        <v>0.11663459852130768</v>
      </c>
      <c r="N1648" s="5">
        <v>0.49766709991909042</v>
      </c>
      <c r="O1648" s="5">
        <v>1.5290534854672022</v>
      </c>
      <c r="P1648" s="5">
        <v>5.2344625722380123</v>
      </c>
      <c r="Q1648" s="5">
        <v>2.4834556216788157</v>
      </c>
      <c r="R1648" s="5">
        <v>8.1294783152311006E-2</v>
      </c>
      <c r="S1648" s="5">
        <v>7.7095678271240045E-2</v>
      </c>
      <c r="T1648" s="5">
        <v>6.2003136012343408E-3</v>
      </c>
      <c r="U1648" s="5">
        <v>7.6729452818779673E-2</v>
      </c>
      <c r="V1648" s="5">
        <v>-4.9752482516659279E-2</v>
      </c>
      <c r="W1648" s="5">
        <v>100.00000000000001</v>
      </c>
      <c r="X1648" s="5">
        <v>95.854919052664755</v>
      </c>
      <c r="Y1648" t="s">
        <v>29</v>
      </c>
      <c r="Z1648" t="s">
        <v>31</v>
      </c>
    </row>
    <row r="1649" spans="1:26" x14ac:dyDescent="0.25">
      <c r="A1649" t="s">
        <v>193</v>
      </c>
      <c r="B1649">
        <v>0</v>
      </c>
      <c r="C1649" s="9" t="s">
        <v>455</v>
      </c>
      <c r="D1649" t="s">
        <v>110</v>
      </c>
      <c r="E1649" t="s">
        <v>111</v>
      </c>
      <c r="F1649" s="9" t="s">
        <v>30</v>
      </c>
      <c r="G1649" t="s">
        <v>28</v>
      </c>
      <c r="H1649" s="3">
        <v>42871</v>
      </c>
      <c r="I1649" s="5">
        <v>73.465071292789148</v>
      </c>
      <c r="J1649" s="5">
        <v>0.55611598898597936</v>
      </c>
      <c r="K1649" s="5">
        <v>13.826247470132419</v>
      </c>
      <c r="L1649" s="5">
        <v>2.1637727753212928</v>
      </c>
      <c r="M1649" s="5">
        <v>0.16701929333223828</v>
      </c>
      <c r="N1649" s="5">
        <v>0.41049912964090218</v>
      </c>
      <c r="O1649" s="5">
        <v>1.4679823112190171</v>
      </c>
      <c r="P1649" s="5">
        <v>5.1335420550629598</v>
      </c>
      <c r="Q1649" s="5">
        <v>2.6241242461758039</v>
      </c>
      <c r="R1649" s="5">
        <v>5.9757105639396846E-2</v>
      </c>
      <c r="S1649" s="5">
        <v>7.9334164332813192E-2</v>
      </c>
      <c r="T1649" s="5">
        <v>1.5798341421038281E-2</v>
      </c>
      <c r="U1649" s="5">
        <v>8.2798501955492043E-2</v>
      </c>
      <c r="V1649" s="5">
        <v>-5.206267600853038E-2</v>
      </c>
      <c r="W1649" s="5">
        <v>99.999999999999943</v>
      </c>
      <c r="X1649" s="5">
        <v>93.402382974810891</v>
      </c>
      <c r="Y1649" t="s">
        <v>29</v>
      </c>
      <c r="Z1649" t="s">
        <v>31</v>
      </c>
    </row>
    <row r="1650" spans="1:26" x14ac:dyDescent="0.25">
      <c r="A1650" t="s">
        <v>193</v>
      </c>
      <c r="B1650">
        <v>0</v>
      </c>
      <c r="C1650" s="9" t="s">
        <v>455</v>
      </c>
      <c r="D1650" t="s">
        <v>110</v>
      </c>
      <c r="E1650" t="s">
        <v>111</v>
      </c>
      <c r="F1650" s="9" t="s">
        <v>30</v>
      </c>
      <c r="G1650" t="s">
        <v>28</v>
      </c>
      <c r="H1650" s="3">
        <v>42871</v>
      </c>
      <c r="I1650" s="5">
        <v>73.682914259789015</v>
      </c>
      <c r="J1650" s="5">
        <v>0.55397113054682245</v>
      </c>
      <c r="K1650" s="5">
        <v>13.920352212543918</v>
      </c>
      <c r="L1650" s="5">
        <v>2.0202155622861793</v>
      </c>
      <c r="M1650" s="5">
        <v>9.2882582292522969E-2</v>
      </c>
      <c r="N1650" s="5">
        <v>0.42984589322036193</v>
      </c>
      <c r="O1650" s="5">
        <v>1.5552924016468883</v>
      </c>
      <c r="P1650" s="5">
        <v>4.9818745607002386</v>
      </c>
      <c r="Q1650" s="5">
        <v>2.640683819132339</v>
      </c>
      <c r="R1650" s="5">
        <v>3.3297539698372541E-2</v>
      </c>
      <c r="S1650" s="5">
        <v>3.8585284473648777E-2</v>
      </c>
      <c r="T1650" s="5">
        <v>8.6527757390937911E-3</v>
      </c>
      <c r="U1650" s="5">
        <v>7.4457588334360475E-2</v>
      </c>
      <c r="V1650" s="5">
        <v>-3.3025610403764338E-2</v>
      </c>
      <c r="W1650" s="5">
        <v>99.999999999999986</v>
      </c>
      <c r="X1650" s="5">
        <v>93.558983670715023</v>
      </c>
      <c r="Y1650" t="s">
        <v>29</v>
      </c>
      <c r="Z1650" t="s">
        <v>31</v>
      </c>
    </row>
    <row r="1651" spans="1:26" x14ac:dyDescent="0.25">
      <c r="A1651" t="s">
        <v>193</v>
      </c>
      <c r="B1651">
        <v>0</v>
      </c>
      <c r="C1651" s="9" t="s">
        <v>455</v>
      </c>
      <c r="D1651" t="s">
        <v>110</v>
      </c>
      <c r="E1651" t="s">
        <v>111</v>
      </c>
      <c r="F1651" s="9" t="s">
        <v>30</v>
      </c>
      <c r="G1651" t="s">
        <v>28</v>
      </c>
      <c r="H1651" s="3">
        <v>42871</v>
      </c>
      <c r="I1651" s="5">
        <v>72.994824710963996</v>
      </c>
      <c r="J1651" s="5">
        <v>0.56862518282284757</v>
      </c>
      <c r="K1651" s="5">
        <v>13.962454441853332</v>
      </c>
      <c r="L1651" s="5">
        <v>2.1234735290732112</v>
      </c>
      <c r="M1651" s="5">
        <v>0.10540612876039543</v>
      </c>
      <c r="N1651" s="5">
        <v>0.42706754098569671</v>
      </c>
      <c r="O1651" s="5">
        <v>1.5988113478777903</v>
      </c>
      <c r="P1651" s="5">
        <v>4.8262827076831893</v>
      </c>
      <c r="Q1651" s="5">
        <v>3.2367098921209014</v>
      </c>
      <c r="R1651" s="5">
        <v>6.2113353327929818E-2</v>
      </c>
      <c r="S1651" s="5">
        <v>3.0358663469761422E-2</v>
      </c>
      <c r="T1651" s="5">
        <v>2.9043477865207702E-2</v>
      </c>
      <c r="U1651" s="5">
        <v>6.1462270949197144E-2</v>
      </c>
      <c r="V1651" s="5">
        <v>-2.6633247753432485E-2</v>
      </c>
      <c r="W1651" s="5">
        <v>100</v>
      </c>
      <c r="X1651" s="5">
        <v>94.207045802549473</v>
      </c>
      <c r="Y1651" t="s">
        <v>29</v>
      </c>
      <c r="Z1651" t="s">
        <v>31</v>
      </c>
    </row>
    <row r="1652" spans="1:26" x14ac:dyDescent="0.25">
      <c r="A1652" t="s">
        <v>193</v>
      </c>
      <c r="B1652">
        <v>0</v>
      </c>
      <c r="C1652" s="9" t="s">
        <v>455</v>
      </c>
      <c r="D1652" t="s">
        <v>110</v>
      </c>
      <c r="E1652" t="s">
        <v>111</v>
      </c>
      <c r="F1652" s="9" t="s">
        <v>30</v>
      </c>
      <c r="G1652" t="s">
        <v>28</v>
      </c>
      <c r="H1652" s="3">
        <v>42871</v>
      </c>
      <c r="I1652" s="5">
        <v>73.313999674731264</v>
      </c>
      <c r="J1652" s="5">
        <v>0.53046479738931684</v>
      </c>
      <c r="K1652" s="5">
        <v>13.997312301598498</v>
      </c>
      <c r="L1652" s="5">
        <v>2.2750455100543778</v>
      </c>
      <c r="M1652" s="5">
        <v>0.11773925648760999</v>
      </c>
      <c r="N1652" s="5">
        <v>0.51864975919055367</v>
      </c>
      <c r="O1652" s="5">
        <v>1.6330148213702598</v>
      </c>
      <c r="P1652" s="5">
        <v>4.8786980766304566</v>
      </c>
      <c r="Q1652" s="5">
        <v>2.5157854196201241</v>
      </c>
      <c r="R1652" s="5">
        <v>5.3747791027986207E-2</v>
      </c>
      <c r="S1652" s="5">
        <v>0.126346548703762</v>
      </c>
      <c r="T1652" s="5">
        <v>3.1688534443922958E-2</v>
      </c>
      <c r="U1652" s="5">
        <v>7.8365999014414364E-2</v>
      </c>
      <c r="V1652" s="5">
        <v>-7.0858490262504653E-2</v>
      </c>
      <c r="W1652" s="5">
        <v>100.00000000000004</v>
      </c>
      <c r="X1652" s="5">
        <v>94.10625079975749</v>
      </c>
      <c r="Y1652" t="s">
        <v>29</v>
      </c>
      <c r="Z1652" t="s">
        <v>31</v>
      </c>
    </row>
    <row r="1653" spans="1:26" x14ac:dyDescent="0.25">
      <c r="A1653" t="s">
        <v>193</v>
      </c>
      <c r="B1653">
        <v>0</v>
      </c>
      <c r="C1653" s="9" t="s">
        <v>455</v>
      </c>
      <c r="D1653" t="s">
        <v>110</v>
      </c>
      <c r="E1653" t="s">
        <v>111</v>
      </c>
      <c r="F1653" s="9" t="s">
        <v>30</v>
      </c>
      <c r="G1653" t="s">
        <v>28</v>
      </c>
      <c r="H1653" s="3">
        <v>42871</v>
      </c>
      <c r="I1653" s="5">
        <v>73.45986406964299</v>
      </c>
      <c r="J1653" s="5">
        <v>0.56596735010418298</v>
      </c>
      <c r="K1653" s="5">
        <v>13.638953251850729</v>
      </c>
      <c r="L1653" s="5">
        <v>2.1675041272274189</v>
      </c>
      <c r="M1653" s="5">
        <v>0.15183232561283438</v>
      </c>
      <c r="N1653" s="5">
        <v>0.44644624108301273</v>
      </c>
      <c r="O1653" s="5">
        <v>1.538946079796236</v>
      </c>
      <c r="P1653" s="5">
        <v>4.9484426365226755</v>
      </c>
      <c r="Q1653" s="5">
        <v>2.9172814529195055</v>
      </c>
      <c r="R1653" s="5">
        <v>4.7846447803169295E-2</v>
      </c>
      <c r="S1653" s="5">
        <v>0.10859099947470381</v>
      </c>
      <c r="T1653" s="5">
        <v>0</v>
      </c>
      <c r="U1653" s="5">
        <v>6.9770465964694717E-2</v>
      </c>
      <c r="V1653" s="5">
        <v>-6.1445448002148975E-2</v>
      </c>
      <c r="W1653" s="5">
        <v>100</v>
      </c>
      <c r="X1653" s="5">
        <v>92.27284073699083</v>
      </c>
      <c r="Y1653" t="s">
        <v>29</v>
      </c>
      <c r="Z1653" t="s">
        <v>31</v>
      </c>
    </row>
    <row r="1654" spans="1:26" x14ac:dyDescent="0.25">
      <c r="A1654" t="s">
        <v>193</v>
      </c>
      <c r="B1654">
        <v>0</v>
      </c>
      <c r="C1654" s="9" t="s">
        <v>455</v>
      </c>
      <c r="D1654" t="s">
        <v>110</v>
      </c>
      <c r="E1654" t="s">
        <v>111</v>
      </c>
      <c r="F1654" s="9" t="s">
        <v>30</v>
      </c>
      <c r="G1654" t="s">
        <v>28</v>
      </c>
      <c r="H1654" s="3">
        <v>42871</v>
      </c>
      <c r="I1654" s="5">
        <v>73.419719512661203</v>
      </c>
      <c r="J1654" s="5">
        <v>0.55834989521025935</v>
      </c>
      <c r="K1654" s="5">
        <v>13.884387619700322</v>
      </c>
      <c r="L1654" s="5">
        <v>2.2134965721824007</v>
      </c>
      <c r="M1654" s="5">
        <v>0.14407699407538072</v>
      </c>
      <c r="N1654" s="5">
        <v>0.33963225348053272</v>
      </c>
      <c r="O1654" s="5">
        <v>1.5368112968408365</v>
      </c>
      <c r="P1654" s="5">
        <v>5.0968240370646125</v>
      </c>
      <c r="Q1654" s="5">
        <v>2.6365882497426285</v>
      </c>
      <c r="R1654" s="5">
        <v>3.4424583054079229E-2</v>
      </c>
      <c r="S1654" s="5">
        <v>7.6294833642576054E-2</v>
      </c>
      <c r="T1654" s="5">
        <v>2.333625536894025E-2</v>
      </c>
      <c r="U1654" s="5">
        <v>8.8016811990340865E-2</v>
      </c>
      <c r="V1654" s="5">
        <v>-5.1958915014119221E-2</v>
      </c>
      <c r="W1654" s="5">
        <v>99.999999999999986</v>
      </c>
      <c r="X1654" s="5">
        <v>93.977529770755112</v>
      </c>
      <c r="Y1654" t="s">
        <v>29</v>
      </c>
      <c r="Z1654" t="s">
        <v>31</v>
      </c>
    </row>
    <row r="1655" spans="1:26" x14ac:dyDescent="0.25">
      <c r="A1655" t="s">
        <v>193</v>
      </c>
      <c r="B1655">
        <v>0</v>
      </c>
      <c r="C1655" s="9" t="s">
        <v>455</v>
      </c>
      <c r="D1655" t="s">
        <v>110</v>
      </c>
      <c r="E1655" t="s">
        <v>111</v>
      </c>
      <c r="F1655" s="9" t="s">
        <v>30</v>
      </c>
      <c r="G1655" t="s">
        <v>28</v>
      </c>
      <c r="H1655" s="3">
        <v>42871</v>
      </c>
      <c r="I1655" s="5">
        <v>73.541579303884816</v>
      </c>
      <c r="J1655" s="5">
        <v>0.50298767415148837</v>
      </c>
      <c r="K1655" s="5">
        <v>13.899740227085386</v>
      </c>
      <c r="L1655" s="5">
        <v>2.0261194011699799</v>
      </c>
      <c r="M1655" s="5">
        <v>6.5798926729331214E-2</v>
      </c>
      <c r="N1655" s="5">
        <v>0.41227339093001847</v>
      </c>
      <c r="O1655" s="5">
        <v>1.6412833967177547</v>
      </c>
      <c r="P1655" s="5">
        <v>4.9933969076751294</v>
      </c>
      <c r="Q1655" s="5">
        <v>2.7150278977843749</v>
      </c>
      <c r="R1655" s="5">
        <v>7.676730084412188E-2</v>
      </c>
      <c r="S1655" s="5">
        <v>5.412492359993374E-2</v>
      </c>
      <c r="T1655" s="5">
        <v>3.3389799262871049E-2</v>
      </c>
      <c r="U1655" s="5">
        <v>7.7842194714876495E-2</v>
      </c>
      <c r="V1655" s="5">
        <v>-4.0331344550099943E-2</v>
      </c>
      <c r="W1655" s="5">
        <v>100</v>
      </c>
      <c r="X1655" s="5">
        <v>94.226460949798792</v>
      </c>
      <c r="Y1655" t="s">
        <v>29</v>
      </c>
      <c r="Z1655" t="s">
        <v>31</v>
      </c>
    </row>
    <row r="1656" spans="1:26" x14ac:dyDescent="0.25">
      <c r="A1656" t="s">
        <v>193</v>
      </c>
      <c r="B1656">
        <v>0</v>
      </c>
      <c r="C1656" s="9" t="s">
        <v>455</v>
      </c>
      <c r="D1656" t="s">
        <v>110</v>
      </c>
      <c r="E1656" t="s">
        <v>111</v>
      </c>
      <c r="F1656" s="9" t="s">
        <v>30</v>
      </c>
      <c r="G1656" t="s">
        <v>28</v>
      </c>
      <c r="H1656" s="3">
        <v>42871</v>
      </c>
      <c r="I1656" s="5">
        <v>73.348577459793347</v>
      </c>
      <c r="J1656" s="5">
        <v>0.58179389124112246</v>
      </c>
      <c r="K1656" s="5">
        <v>13.961232996122428</v>
      </c>
      <c r="L1656" s="5">
        <v>2.0795322706333228</v>
      </c>
      <c r="M1656" s="5">
        <v>0.10413043027508391</v>
      </c>
      <c r="N1656" s="5">
        <v>0.37040229253916979</v>
      </c>
      <c r="O1656" s="5">
        <v>1.5296407207218348</v>
      </c>
      <c r="P1656" s="5">
        <v>5.1528570388744379</v>
      </c>
      <c r="Q1656" s="5">
        <v>2.6961491479462372</v>
      </c>
      <c r="R1656" s="5">
        <v>1.8470014234878429E-2</v>
      </c>
      <c r="S1656" s="5">
        <v>0.13901839205782207</v>
      </c>
      <c r="T1656" s="5">
        <v>7.872552143409834E-3</v>
      </c>
      <c r="U1656" s="5">
        <v>8.8887937806898631E-2</v>
      </c>
      <c r="V1656" s="5">
        <v>-7.8565144390022323E-2</v>
      </c>
      <c r="W1656" s="5">
        <v>99.999999999999972</v>
      </c>
      <c r="X1656" s="5">
        <v>93.728605309867334</v>
      </c>
      <c r="Y1656" t="s">
        <v>29</v>
      </c>
      <c r="Z1656" t="s">
        <v>31</v>
      </c>
    </row>
    <row r="1657" spans="1:26" x14ac:dyDescent="0.25">
      <c r="A1657" t="s">
        <v>193</v>
      </c>
      <c r="B1657">
        <v>0</v>
      </c>
      <c r="C1657" s="9" t="s">
        <v>455</v>
      </c>
      <c r="D1657" t="s">
        <v>110</v>
      </c>
      <c r="E1657" t="s">
        <v>111</v>
      </c>
      <c r="F1657" s="9" t="s">
        <v>30</v>
      </c>
      <c r="G1657" t="s">
        <v>28</v>
      </c>
      <c r="H1657" s="3">
        <v>42871</v>
      </c>
      <c r="I1657" s="5">
        <v>73.340820803480099</v>
      </c>
      <c r="J1657" s="5">
        <v>0.50849906971723202</v>
      </c>
      <c r="K1657" s="5">
        <v>13.861196774198323</v>
      </c>
      <c r="L1657" s="5">
        <v>2.0969949259337937</v>
      </c>
      <c r="M1657" s="5">
        <v>0.11706759227226282</v>
      </c>
      <c r="N1657" s="5">
        <v>0.42421613576209383</v>
      </c>
      <c r="O1657" s="5">
        <v>1.6086006664673813</v>
      </c>
      <c r="P1657" s="5">
        <v>5.2020616561241804</v>
      </c>
      <c r="Q1657" s="5">
        <v>2.707361440254858</v>
      </c>
      <c r="R1657" s="5">
        <v>6.2787545675541567E-2</v>
      </c>
      <c r="S1657" s="5">
        <v>0</v>
      </c>
      <c r="T1657" s="5">
        <v>4.1903807244392209E-3</v>
      </c>
      <c r="U1657" s="5">
        <v>8.5462066666866537E-2</v>
      </c>
      <c r="V1657" s="5">
        <v>-1.9259057277040349E-2</v>
      </c>
      <c r="W1657" s="5">
        <v>100.00000000000004</v>
      </c>
      <c r="X1657" s="5">
        <v>92.937761756443251</v>
      </c>
      <c r="Y1657" t="s">
        <v>29</v>
      </c>
      <c r="Z1657" t="s">
        <v>31</v>
      </c>
    </row>
    <row r="1658" spans="1:26" x14ac:dyDescent="0.25">
      <c r="A1658" t="s">
        <v>193</v>
      </c>
      <c r="B1658">
        <v>0</v>
      </c>
      <c r="C1658" s="9" t="s">
        <v>455</v>
      </c>
      <c r="D1658" t="s">
        <v>110</v>
      </c>
      <c r="E1658" t="s">
        <v>111</v>
      </c>
      <c r="F1658" s="9" t="s">
        <v>30</v>
      </c>
      <c r="G1658" t="s">
        <v>28</v>
      </c>
      <c r="H1658" s="3">
        <v>42871</v>
      </c>
      <c r="I1658" s="5">
        <v>73.393422367940275</v>
      </c>
      <c r="J1658" s="5">
        <v>0.60664485863941142</v>
      </c>
      <c r="K1658" s="5">
        <v>13.962229119590862</v>
      </c>
      <c r="L1658" s="5">
        <v>2.0774806873318661</v>
      </c>
      <c r="M1658" s="5">
        <v>0.11644526602162178</v>
      </c>
      <c r="N1658" s="5">
        <v>0.41955071842001546</v>
      </c>
      <c r="O1658" s="5">
        <v>1.6212691275946807</v>
      </c>
      <c r="P1658" s="5">
        <v>5.0086240490542453</v>
      </c>
      <c r="Q1658" s="5">
        <v>2.6331158117496996</v>
      </c>
      <c r="R1658" s="5">
        <v>3.3744081146079442E-2</v>
      </c>
      <c r="S1658" s="5">
        <v>6.2585290988494219E-2</v>
      </c>
      <c r="T1658" s="5">
        <v>2.8372542423602844E-2</v>
      </c>
      <c r="U1658" s="5">
        <v>8.1156589460515557E-2</v>
      </c>
      <c r="V1658" s="5">
        <v>-4.4640510361350222E-2</v>
      </c>
      <c r="W1658" s="5">
        <v>100.00000000000004</v>
      </c>
      <c r="X1658" s="5">
        <v>92.833314477488329</v>
      </c>
      <c r="Y1658" t="s">
        <v>29</v>
      </c>
      <c r="Z1658" t="s">
        <v>31</v>
      </c>
    </row>
    <row r="1659" spans="1:26" x14ac:dyDescent="0.25">
      <c r="A1659" t="s">
        <v>193</v>
      </c>
      <c r="B1659">
        <v>0</v>
      </c>
      <c r="C1659" s="9" t="s">
        <v>455</v>
      </c>
      <c r="D1659" t="s">
        <v>110</v>
      </c>
      <c r="E1659" t="s">
        <v>111</v>
      </c>
      <c r="F1659" s="9" t="s">
        <v>30</v>
      </c>
      <c r="G1659" t="s">
        <v>28</v>
      </c>
      <c r="H1659" s="3">
        <v>42871</v>
      </c>
      <c r="I1659" s="5">
        <v>73.69013966208604</v>
      </c>
      <c r="J1659" s="5">
        <v>0.55446906282171105</v>
      </c>
      <c r="K1659" s="5">
        <v>13.762456614141103</v>
      </c>
      <c r="L1659" s="5">
        <v>1.8899743789997481</v>
      </c>
      <c r="M1659" s="5">
        <v>0.14488017694890279</v>
      </c>
      <c r="N1659" s="5">
        <v>0.45141843226741102</v>
      </c>
      <c r="O1659" s="5">
        <v>1.5067370943062084</v>
      </c>
      <c r="P1659" s="5">
        <v>5.2146708428572488</v>
      </c>
      <c r="Q1659" s="5">
        <v>2.6430665868863015</v>
      </c>
      <c r="R1659" s="5">
        <v>4.7176301016414665E-2</v>
      </c>
      <c r="S1659" s="5">
        <v>0</v>
      </c>
      <c r="T1659" s="5">
        <v>2.025817737833803E-2</v>
      </c>
      <c r="U1659" s="5">
        <v>9.649890164783409E-2</v>
      </c>
      <c r="V1659" s="5">
        <v>-2.1746231357258387E-2</v>
      </c>
      <c r="W1659" s="5">
        <v>100.00000000000001</v>
      </c>
      <c r="X1659" s="5">
        <v>95.113080962484005</v>
      </c>
      <c r="Y1659" t="s">
        <v>29</v>
      </c>
      <c r="Z1659" t="s">
        <v>31</v>
      </c>
    </row>
    <row r="1660" spans="1:26" x14ac:dyDescent="0.25">
      <c r="A1660" t="s">
        <v>193</v>
      </c>
      <c r="B1660">
        <v>0</v>
      </c>
      <c r="C1660" s="9" t="s">
        <v>455</v>
      </c>
      <c r="D1660" t="s">
        <v>110</v>
      </c>
      <c r="E1660" t="s">
        <v>111</v>
      </c>
      <c r="F1660" s="9" t="s">
        <v>30</v>
      </c>
      <c r="G1660" t="s">
        <v>28</v>
      </c>
      <c r="H1660" s="3">
        <v>42871</v>
      </c>
      <c r="I1660" s="5">
        <v>73.929725148691745</v>
      </c>
      <c r="J1660" s="5">
        <v>0.53577948371990514</v>
      </c>
      <c r="K1660" s="5">
        <v>13.591439556881568</v>
      </c>
      <c r="L1660" s="5">
        <v>2.0396181989140403</v>
      </c>
      <c r="M1660" s="5">
        <v>6.0415361251090684E-2</v>
      </c>
      <c r="N1660" s="5">
        <v>0.38364515430431578</v>
      </c>
      <c r="O1660" s="5">
        <v>1.5885810168406342</v>
      </c>
      <c r="P1660" s="5">
        <v>5.1925817502917333</v>
      </c>
      <c r="Q1660" s="5">
        <v>2.5228059601161807</v>
      </c>
      <c r="R1660" s="5">
        <v>4.0105098862665833E-2</v>
      </c>
      <c r="S1660" s="5">
        <v>8.5935643158878985E-2</v>
      </c>
      <c r="T1660" s="5">
        <v>1.5373456963666434E-2</v>
      </c>
      <c r="U1660" s="5">
        <v>6.4774718324473735E-2</v>
      </c>
      <c r="V1660" s="5">
        <v>-5.0780548320891974E-2</v>
      </c>
      <c r="W1660" s="5">
        <v>100.00000000000003</v>
      </c>
      <c r="X1660" s="5">
        <v>96.002074305155176</v>
      </c>
      <c r="Y1660" t="s">
        <v>29</v>
      </c>
      <c r="Z1660" t="s">
        <v>31</v>
      </c>
    </row>
    <row r="1661" spans="1:26" x14ac:dyDescent="0.25">
      <c r="A1661" t="s">
        <v>193</v>
      </c>
      <c r="B1661">
        <v>0</v>
      </c>
      <c r="C1661" s="9" t="s">
        <v>455</v>
      </c>
      <c r="D1661" t="s">
        <v>110</v>
      </c>
      <c r="E1661" t="s">
        <v>111</v>
      </c>
      <c r="F1661" s="9" t="s">
        <v>30</v>
      </c>
      <c r="G1661" t="s">
        <v>28</v>
      </c>
      <c r="H1661" s="3">
        <v>42871</v>
      </c>
      <c r="I1661" s="5">
        <v>73.777783853781926</v>
      </c>
      <c r="J1661" s="5">
        <v>0.51069535195852367</v>
      </c>
      <c r="K1661" s="5">
        <v>13.792167789630973</v>
      </c>
      <c r="L1661" s="5">
        <v>1.8973254033331857</v>
      </c>
      <c r="M1661" s="5">
        <v>7.4538566848954463E-2</v>
      </c>
      <c r="N1661" s="5">
        <v>0.44570553243401073</v>
      </c>
      <c r="O1661" s="5">
        <v>1.5901648148342657</v>
      </c>
      <c r="P1661" s="5">
        <v>5.1439323122460356</v>
      </c>
      <c r="Q1661" s="5">
        <v>2.6163401916798561</v>
      </c>
      <c r="R1661" s="5">
        <v>4.6638443791960367E-2</v>
      </c>
      <c r="S1661" s="5">
        <v>7.3908663467132318E-2</v>
      </c>
      <c r="T1661" s="5">
        <v>0</v>
      </c>
      <c r="U1661" s="5">
        <v>7.9931171640288373E-2</v>
      </c>
      <c r="V1661" s="5">
        <v>-4.9132095647130329E-2</v>
      </c>
      <c r="W1661" s="5">
        <v>99.999999999999972</v>
      </c>
      <c r="X1661" s="5">
        <v>95.252703401012468</v>
      </c>
      <c r="Y1661" t="s">
        <v>29</v>
      </c>
      <c r="Z1661" t="s">
        <v>31</v>
      </c>
    </row>
    <row r="1662" spans="1:26" x14ac:dyDescent="0.25">
      <c r="A1662" t="s">
        <v>193</v>
      </c>
      <c r="B1662">
        <v>0</v>
      </c>
      <c r="C1662" s="9" t="s">
        <v>455</v>
      </c>
      <c r="D1662" t="s">
        <v>110</v>
      </c>
      <c r="E1662" t="s">
        <v>111</v>
      </c>
      <c r="F1662" s="9" t="s">
        <v>30</v>
      </c>
      <c r="G1662" t="s">
        <v>28</v>
      </c>
      <c r="H1662" s="3">
        <v>42871</v>
      </c>
      <c r="I1662" s="5">
        <v>73.485663840090211</v>
      </c>
      <c r="J1662" s="5">
        <v>0.56599968565896652</v>
      </c>
      <c r="K1662" s="5">
        <v>13.740361293457459</v>
      </c>
      <c r="L1662" s="5">
        <v>1.9667294014301333</v>
      </c>
      <c r="M1662" s="5">
        <v>5.751445169043061E-2</v>
      </c>
      <c r="N1662" s="5">
        <v>0.47430520555543687</v>
      </c>
      <c r="O1662" s="5">
        <v>1.6188005161865777</v>
      </c>
      <c r="P1662" s="5">
        <v>5.3594455401495411</v>
      </c>
      <c r="Q1662" s="5">
        <v>2.5463735236084708</v>
      </c>
      <c r="R1662" s="5">
        <v>8.1207895353737722E-2</v>
      </c>
      <c r="S1662" s="5">
        <v>8.4333576704547636E-2</v>
      </c>
      <c r="T1662" s="5">
        <v>1.0737621292519638E-3</v>
      </c>
      <c r="U1662" s="5">
        <v>6.9322053627080257E-2</v>
      </c>
      <c r="V1662" s="5">
        <v>-5.1130745641820206E-2</v>
      </c>
      <c r="W1662" s="5">
        <v>100.00000000000003</v>
      </c>
      <c r="X1662" s="5">
        <v>95.454269990257743</v>
      </c>
      <c r="Y1662" t="s">
        <v>29</v>
      </c>
      <c r="Z1662" t="s">
        <v>31</v>
      </c>
    </row>
    <row r="1663" spans="1:26" x14ac:dyDescent="0.25">
      <c r="A1663" t="s">
        <v>193</v>
      </c>
      <c r="B1663">
        <v>0</v>
      </c>
      <c r="C1663" s="9" t="s">
        <v>455</v>
      </c>
      <c r="D1663" t="s">
        <v>110</v>
      </c>
      <c r="E1663" t="s">
        <v>111</v>
      </c>
      <c r="F1663" s="9" t="s">
        <v>30</v>
      </c>
      <c r="G1663" t="s">
        <v>28</v>
      </c>
      <c r="H1663" s="3">
        <v>42871</v>
      </c>
      <c r="I1663" s="5">
        <v>73.662737300486754</v>
      </c>
      <c r="J1663" s="5">
        <v>0.53840512613193436</v>
      </c>
      <c r="K1663" s="5">
        <v>13.666903051878547</v>
      </c>
      <c r="L1663" s="5">
        <v>2.0362127107297203</v>
      </c>
      <c r="M1663" s="5">
        <v>0.13158914571709007</v>
      </c>
      <c r="N1663" s="5">
        <v>0.41095486137488479</v>
      </c>
      <c r="O1663" s="5">
        <v>1.6023882898114596</v>
      </c>
      <c r="P1663" s="5">
        <v>5.1497529175853183</v>
      </c>
      <c r="Q1663" s="5">
        <v>2.5858183605922203</v>
      </c>
      <c r="R1663" s="5">
        <v>8.3882035511679595E-2</v>
      </c>
      <c r="S1663" s="5">
        <v>3.9939197581864393E-2</v>
      </c>
      <c r="T1663" s="5">
        <v>3.9105036698343483E-2</v>
      </c>
      <c r="U1663" s="5">
        <v>8.9238570551069138E-2</v>
      </c>
      <c r="V1663" s="5">
        <v>-3.6926604650870269E-2</v>
      </c>
      <c r="W1663" s="5">
        <v>100</v>
      </c>
      <c r="X1663" s="5">
        <v>95.144625582700868</v>
      </c>
      <c r="Y1663" t="s">
        <v>29</v>
      </c>
      <c r="Z1663" t="s">
        <v>31</v>
      </c>
    </row>
    <row r="1664" spans="1:26" x14ac:dyDescent="0.25">
      <c r="A1664" t="s">
        <v>193</v>
      </c>
      <c r="B1664">
        <v>0</v>
      </c>
      <c r="C1664" s="9" t="s">
        <v>455</v>
      </c>
      <c r="D1664" t="s">
        <v>110</v>
      </c>
      <c r="E1664" t="s">
        <v>111</v>
      </c>
      <c r="F1664" s="9" t="s">
        <v>30</v>
      </c>
      <c r="G1664" t="s">
        <v>28</v>
      </c>
      <c r="H1664" s="3">
        <v>42871</v>
      </c>
      <c r="I1664" s="5">
        <v>73.819023836807233</v>
      </c>
      <c r="J1664" s="5">
        <v>0.56667089651974056</v>
      </c>
      <c r="K1664" s="5">
        <v>13.507691045680996</v>
      </c>
      <c r="L1664" s="5">
        <v>1.9441571933920543</v>
      </c>
      <c r="M1664" s="5">
        <v>0.12983133117775619</v>
      </c>
      <c r="N1664" s="5">
        <v>0.4673062514951023</v>
      </c>
      <c r="O1664" s="5">
        <v>1.6496746630667722</v>
      </c>
      <c r="P1664" s="5">
        <v>5.2302806345326456</v>
      </c>
      <c r="Q1664" s="5">
        <v>2.5857908152690001</v>
      </c>
      <c r="R1664" s="5">
        <v>2.2718146593682421E-2</v>
      </c>
      <c r="S1664" s="5">
        <v>2.1673456091770588E-2</v>
      </c>
      <c r="T1664" s="5">
        <v>7.404984273006239E-3</v>
      </c>
      <c r="U1664" s="5">
        <v>7.345583942617924E-2</v>
      </c>
      <c r="V1664" s="5">
        <v>-2.5679094325933422E-2</v>
      </c>
      <c r="W1664" s="5">
        <v>100.00000000000001</v>
      </c>
      <c r="X1664" s="5">
        <v>95.508533167720259</v>
      </c>
      <c r="Y1664" t="s">
        <v>29</v>
      </c>
      <c r="Z1664" t="s">
        <v>31</v>
      </c>
    </row>
    <row r="1665" spans="1:26" x14ac:dyDescent="0.25">
      <c r="A1665" t="s">
        <v>193</v>
      </c>
      <c r="B1665">
        <v>0</v>
      </c>
      <c r="C1665" s="9" t="s">
        <v>455</v>
      </c>
      <c r="D1665" t="s">
        <v>110</v>
      </c>
      <c r="E1665" t="s">
        <v>111</v>
      </c>
      <c r="F1665" s="9" t="s">
        <v>30</v>
      </c>
      <c r="G1665" t="s">
        <v>28</v>
      </c>
      <c r="H1665" s="3">
        <v>42871</v>
      </c>
      <c r="I1665" s="5">
        <v>73.638489241170376</v>
      </c>
      <c r="J1665" s="5">
        <v>0.5262616993669984</v>
      </c>
      <c r="K1665" s="5">
        <v>13.665132938431048</v>
      </c>
      <c r="L1665" s="5">
        <v>2.1161188080249969</v>
      </c>
      <c r="M1665" s="5">
        <v>8.3716198924386698E-2</v>
      </c>
      <c r="N1665" s="5">
        <v>0.44753645966610567</v>
      </c>
      <c r="O1665" s="5">
        <v>1.6231269088278686</v>
      </c>
      <c r="P1665" s="5">
        <v>5.103941725354721</v>
      </c>
      <c r="Q1665" s="5">
        <v>2.598278340655185</v>
      </c>
      <c r="R1665" s="5">
        <v>0.10151192936779919</v>
      </c>
      <c r="S1665" s="5">
        <v>1.9311093268094187E-2</v>
      </c>
      <c r="T1665" s="5">
        <v>1.5728111644814885E-2</v>
      </c>
      <c r="U1665" s="5">
        <v>8.9043723045639775E-2</v>
      </c>
      <c r="V1665" s="5">
        <v>-2.819717774807412E-2</v>
      </c>
      <c r="W1665" s="5">
        <v>99.999999999999972</v>
      </c>
      <c r="X1665" s="5">
        <v>95.799858367240773</v>
      </c>
      <c r="Y1665" t="s">
        <v>29</v>
      </c>
      <c r="Z1665" t="s">
        <v>31</v>
      </c>
    </row>
    <row r="1666" spans="1:26" s="6" customFormat="1" x14ac:dyDescent="0.25">
      <c r="A1666" s="6" t="s">
        <v>193</v>
      </c>
      <c r="B1666" s="6">
        <v>0</v>
      </c>
      <c r="C1666" s="6" t="s">
        <v>455</v>
      </c>
      <c r="D1666" s="6" t="s">
        <v>110</v>
      </c>
      <c r="E1666" s="6" t="s">
        <v>111</v>
      </c>
      <c r="F1666" s="9" t="s">
        <v>30</v>
      </c>
      <c r="G1666" s="6" t="s">
        <v>28</v>
      </c>
      <c r="H1666" s="7">
        <v>42871</v>
      </c>
      <c r="I1666" s="8">
        <v>73.727220532652694</v>
      </c>
      <c r="J1666" s="8">
        <v>0.562817192950129</v>
      </c>
      <c r="K1666" s="8">
        <v>13.724990336190386</v>
      </c>
      <c r="L1666" s="8">
        <v>2.2146827259416662</v>
      </c>
      <c r="M1666" s="8">
        <v>7.0519541968632193E-2</v>
      </c>
      <c r="N1666" s="8">
        <v>0.44875001848832446</v>
      </c>
      <c r="O1666" s="8">
        <v>1.5372721178111144</v>
      </c>
      <c r="P1666" s="8">
        <v>4.9212640950857622</v>
      </c>
      <c r="Q1666" s="8">
        <v>2.647106407184872</v>
      </c>
      <c r="R1666" s="8">
        <v>7.2578352648858327E-2</v>
      </c>
      <c r="S1666" s="8">
        <v>0</v>
      </c>
      <c r="T1666" s="8">
        <v>1.3573395819001402E-2</v>
      </c>
      <c r="U1666" s="8">
        <v>7.6454456570134305E-2</v>
      </c>
      <c r="V1666" s="8">
        <v>-1.7229173311579561E-2</v>
      </c>
      <c r="W1666" s="8">
        <v>100.00000000000001</v>
      </c>
      <c r="X1666" s="8">
        <v>95.150929978879844</v>
      </c>
      <c r="Y1666" s="6" t="s">
        <v>29</v>
      </c>
      <c r="Z1666" s="6" t="s">
        <v>31</v>
      </c>
    </row>
    <row r="1667" spans="1:26" x14ac:dyDescent="0.25">
      <c r="A1667" t="s">
        <v>194</v>
      </c>
      <c r="B1667">
        <v>0</v>
      </c>
      <c r="C1667" t="s">
        <v>456</v>
      </c>
      <c r="D1667" t="s">
        <v>110</v>
      </c>
      <c r="E1667" t="s">
        <v>111</v>
      </c>
      <c r="F1667" s="9" t="s">
        <v>30</v>
      </c>
      <c r="G1667" t="s">
        <v>28</v>
      </c>
      <c r="H1667" s="3">
        <v>42871</v>
      </c>
      <c r="I1667" s="5">
        <v>77.592942210841528</v>
      </c>
      <c r="J1667" s="5">
        <v>9.4997026824736763E-2</v>
      </c>
      <c r="K1667" s="5">
        <v>12.743403428054201</v>
      </c>
      <c r="L1667" s="5">
        <v>0.87116845956804867</v>
      </c>
      <c r="M1667" s="5">
        <v>9.5051506826386273E-2</v>
      </c>
      <c r="N1667" s="5">
        <v>0.10600748368583034</v>
      </c>
      <c r="O1667" s="5">
        <v>0.70569276181962415</v>
      </c>
      <c r="P1667" s="5">
        <v>3.735405866693982</v>
      </c>
      <c r="Q1667" s="5">
        <v>3.9223852049513517</v>
      </c>
      <c r="R1667" s="5">
        <v>3.785319719952622E-2</v>
      </c>
      <c r="S1667" s="5">
        <v>0</v>
      </c>
      <c r="T1667" s="5">
        <v>0</v>
      </c>
      <c r="U1667" s="5">
        <v>0.12275622910853538</v>
      </c>
      <c r="V1667" s="5">
        <v>-2.7663375573754451E-2</v>
      </c>
      <c r="W1667" s="5">
        <v>100</v>
      </c>
      <c r="X1667" s="5">
        <v>93.843856850082148</v>
      </c>
      <c r="Y1667" t="s">
        <v>29</v>
      </c>
      <c r="Z1667" t="s">
        <v>31</v>
      </c>
    </row>
    <row r="1668" spans="1:26" x14ac:dyDescent="0.25">
      <c r="A1668" t="s">
        <v>194</v>
      </c>
      <c r="B1668">
        <v>0</v>
      </c>
      <c r="C1668" s="9" t="s">
        <v>456</v>
      </c>
      <c r="D1668" t="s">
        <v>110</v>
      </c>
      <c r="E1668" t="s">
        <v>111</v>
      </c>
      <c r="F1668" s="9" t="s">
        <v>30</v>
      </c>
      <c r="G1668" t="s">
        <v>28</v>
      </c>
      <c r="H1668" s="3">
        <v>42871</v>
      </c>
      <c r="I1668" s="5">
        <v>77.448371154576705</v>
      </c>
      <c r="J1668" s="5">
        <v>0.1058834453873727</v>
      </c>
      <c r="K1668" s="5">
        <v>12.951575173612245</v>
      </c>
      <c r="L1668" s="5">
        <v>0.96313137669445215</v>
      </c>
      <c r="M1668" s="5">
        <v>8.3915324788929754E-2</v>
      </c>
      <c r="N1668" s="5">
        <v>0.10084894583679811</v>
      </c>
      <c r="O1668" s="5">
        <v>0.71935764215852716</v>
      </c>
      <c r="P1668" s="5">
        <v>3.6505341768415955</v>
      </c>
      <c r="Q1668" s="5">
        <v>3.8201592080646649</v>
      </c>
      <c r="R1668" s="5">
        <v>3.4610338576417772E-2</v>
      </c>
      <c r="S1668" s="5">
        <v>2.7655113326666158E-2</v>
      </c>
      <c r="T1668" s="5">
        <v>0</v>
      </c>
      <c r="U1668" s="5">
        <v>0.13632304445216512</v>
      </c>
      <c r="V1668" s="5">
        <v>-4.2364944316534155E-2</v>
      </c>
      <c r="W1668" s="5">
        <v>100</v>
      </c>
      <c r="X1668" s="5">
        <v>94.738357028307391</v>
      </c>
      <c r="Y1668" t="s">
        <v>29</v>
      </c>
      <c r="Z1668" t="s">
        <v>31</v>
      </c>
    </row>
    <row r="1669" spans="1:26" x14ac:dyDescent="0.25">
      <c r="A1669" t="s">
        <v>194</v>
      </c>
      <c r="B1669">
        <v>0</v>
      </c>
      <c r="C1669" s="9" t="s">
        <v>456</v>
      </c>
      <c r="D1669" t="s">
        <v>110</v>
      </c>
      <c r="E1669" t="s">
        <v>111</v>
      </c>
      <c r="F1669" s="9" t="s">
        <v>30</v>
      </c>
      <c r="G1669" t="s">
        <v>28</v>
      </c>
      <c r="H1669" s="3">
        <v>42871</v>
      </c>
      <c r="I1669" s="5">
        <v>77.662022666857538</v>
      </c>
      <c r="J1669" s="5">
        <v>0.10562324593790229</v>
      </c>
      <c r="K1669" s="5">
        <v>12.606144032603174</v>
      </c>
      <c r="L1669" s="5">
        <v>0.95751265815646969</v>
      </c>
      <c r="M1669" s="5">
        <v>3.9700817634671162E-2</v>
      </c>
      <c r="N1669" s="5">
        <v>0.115746437798525</v>
      </c>
      <c r="O1669" s="5">
        <v>0.72042598244533074</v>
      </c>
      <c r="P1669" s="5">
        <v>3.7501702081073942</v>
      </c>
      <c r="Q1669" s="5">
        <v>3.926474292520469</v>
      </c>
      <c r="R1669" s="5">
        <v>7.4868803536450486E-3</v>
      </c>
      <c r="S1669" s="5">
        <v>1.082749571854668E-2</v>
      </c>
      <c r="T1669" s="5">
        <v>8.269764043723777E-3</v>
      </c>
      <c r="U1669" s="5">
        <v>0.12154485273763474</v>
      </c>
      <c r="V1669" s="5">
        <v>-3.1949334915029999E-2</v>
      </c>
      <c r="W1669" s="5">
        <v>99.999999999999972</v>
      </c>
      <c r="X1669" s="5">
        <v>94.204608943212719</v>
      </c>
      <c r="Y1669" t="s">
        <v>29</v>
      </c>
      <c r="Z1669" t="s">
        <v>31</v>
      </c>
    </row>
    <row r="1670" spans="1:26" x14ac:dyDescent="0.25">
      <c r="A1670" t="s">
        <v>194</v>
      </c>
      <c r="B1670">
        <v>0</v>
      </c>
      <c r="C1670" s="9" t="s">
        <v>456</v>
      </c>
      <c r="D1670" t="s">
        <v>110</v>
      </c>
      <c r="E1670" t="s">
        <v>111</v>
      </c>
      <c r="F1670" s="9" t="s">
        <v>30</v>
      </c>
      <c r="G1670" t="s">
        <v>28</v>
      </c>
      <c r="H1670" s="3">
        <v>42871</v>
      </c>
      <c r="I1670" s="5">
        <v>77.385742075511232</v>
      </c>
      <c r="J1670" s="5">
        <v>9.3313525549870421E-2</v>
      </c>
      <c r="K1670" s="5">
        <v>12.874334396113793</v>
      </c>
      <c r="L1670" s="5">
        <v>0.85670281849848795</v>
      </c>
      <c r="M1670" s="5">
        <v>8.7471875178221484E-2</v>
      </c>
      <c r="N1670" s="5">
        <v>0.11124245425993964</v>
      </c>
      <c r="O1670" s="5">
        <v>0.71602765080344111</v>
      </c>
      <c r="P1670" s="5">
        <v>3.8108942286769132</v>
      </c>
      <c r="Q1670" s="5">
        <v>3.8851054197321861</v>
      </c>
      <c r="R1670" s="5">
        <v>2.4853466680347287E-2</v>
      </c>
      <c r="S1670" s="5">
        <v>6.0216145956022038E-2</v>
      </c>
      <c r="T1670" s="5">
        <v>1.8734528622599562E-2</v>
      </c>
      <c r="U1670" s="5">
        <v>0.13001465928372186</v>
      </c>
      <c r="V1670" s="5">
        <v>-5.4653244866769424E-2</v>
      </c>
      <c r="W1670" s="5">
        <v>100</v>
      </c>
      <c r="X1670" s="5">
        <v>94.658997342056892</v>
      </c>
      <c r="Y1670" t="s">
        <v>29</v>
      </c>
      <c r="Z1670" t="s">
        <v>31</v>
      </c>
    </row>
    <row r="1671" spans="1:26" x14ac:dyDescent="0.25">
      <c r="A1671" t="s">
        <v>194</v>
      </c>
      <c r="B1671">
        <v>0</v>
      </c>
      <c r="C1671" s="9" t="s">
        <v>456</v>
      </c>
      <c r="D1671" t="s">
        <v>110</v>
      </c>
      <c r="E1671" t="s">
        <v>111</v>
      </c>
      <c r="F1671" s="9" t="s">
        <v>30</v>
      </c>
      <c r="G1671" t="s">
        <v>28</v>
      </c>
      <c r="H1671" s="3">
        <v>42871</v>
      </c>
      <c r="I1671" s="5">
        <v>77.327135159631467</v>
      </c>
      <c r="J1671" s="5">
        <v>0.141414511774896</v>
      </c>
      <c r="K1671" s="5">
        <v>12.695970617710856</v>
      </c>
      <c r="L1671" s="5">
        <v>0.89866542410253547</v>
      </c>
      <c r="M1671" s="5">
        <v>3.9695253273830437E-2</v>
      </c>
      <c r="N1671" s="5">
        <v>6.2713992664633705E-2</v>
      </c>
      <c r="O1671" s="5">
        <v>0.73232039564021045</v>
      </c>
      <c r="P1671" s="5">
        <v>4.1982037292837244</v>
      </c>
      <c r="Q1671" s="5">
        <v>3.7848036695032952</v>
      </c>
      <c r="R1671" s="5">
        <v>0</v>
      </c>
      <c r="S1671" s="5">
        <v>4.6046493797643306E-2</v>
      </c>
      <c r="T1671" s="5">
        <v>0</v>
      </c>
      <c r="U1671" s="5">
        <v>0.11930420455240688</v>
      </c>
      <c r="V1671" s="5">
        <v>-4.6273451935502669E-2</v>
      </c>
      <c r="W1671" s="5">
        <v>100</v>
      </c>
      <c r="X1671" s="5">
        <v>94.469733550540951</v>
      </c>
      <c r="Y1671" t="s">
        <v>29</v>
      </c>
      <c r="Z1671" t="s">
        <v>31</v>
      </c>
    </row>
    <row r="1672" spans="1:26" x14ac:dyDescent="0.25">
      <c r="A1672" t="s">
        <v>194</v>
      </c>
      <c r="B1672">
        <v>0</v>
      </c>
      <c r="C1672" s="9" t="s">
        <v>456</v>
      </c>
      <c r="D1672" t="s">
        <v>110</v>
      </c>
      <c r="E1672" t="s">
        <v>111</v>
      </c>
      <c r="F1672" s="9" t="s">
        <v>30</v>
      </c>
      <c r="G1672" t="s">
        <v>28</v>
      </c>
      <c r="H1672" s="3">
        <v>42871</v>
      </c>
      <c r="I1672" s="5">
        <v>77.4777009251506</v>
      </c>
      <c r="J1672" s="5">
        <v>0.10743202777218334</v>
      </c>
      <c r="K1672" s="5">
        <v>12.678031426959432</v>
      </c>
      <c r="L1672" s="5">
        <v>0.87020317981849682</v>
      </c>
      <c r="M1672" s="5">
        <v>7.0597973248769527E-2</v>
      </c>
      <c r="N1672" s="5">
        <v>0.10492598418599589</v>
      </c>
      <c r="O1672" s="5">
        <v>0.69237738558852524</v>
      </c>
      <c r="P1672" s="5">
        <v>3.8589864817064221</v>
      </c>
      <c r="Q1672" s="5">
        <v>4.0305159010923086</v>
      </c>
      <c r="R1672" s="5">
        <v>1.391858732517441E-2</v>
      </c>
      <c r="S1672" s="5">
        <v>0</v>
      </c>
      <c r="T1672" s="5">
        <v>0</v>
      </c>
      <c r="U1672" s="5">
        <v>0.12303670959633604</v>
      </c>
      <c r="V1672" s="5">
        <v>-2.7726582444244741E-2</v>
      </c>
      <c r="W1672" s="5">
        <v>100.00000000000001</v>
      </c>
      <c r="X1672" s="5">
        <v>94.195338675900373</v>
      </c>
      <c r="Y1672" t="s">
        <v>29</v>
      </c>
      <c r="Z1672" t="s">
        <v>31</v>
      </c>
    </row>
    <row r="1673" spans="1:26" x14ac:dyDescent="0.25">
      <c r="A1673" t="s">
        <v>194</v>
      </c>
      <c r="B1673">
        <v>0</v>
      </c>
      <c r="C1673" s="9" t="s">
        <v>456</v>
      </c>
      <c r="D1673" t="s">
        <v>110</v>
      </c>
      <c r="E1673" t="s">
        <v>111</v>
      </c>
      <c r="F1673" s="9" t="s">
        <v>30</v>
      </c>
      <c r="G1673" t="s">
        <v>28</v>
      </c>
      <c r="H1673" s="3">
        <v>42871</v>
      </c>
      <c r="I1673" s="5">
        <v>77.203089244504454</v>
      </c>
      <c r="J1673" s="5">
        <v>0.1093683868891695</v>
      </c>
      <c r="K1673" s="5">
        <v>12.969780631332467</v>
      </c>
      <c r="L1673" s="5">
        <v>0.82294588823168513</v>
      </c>
      <c r="M1673" s="5">
        <v>0.10043987601204843</v>
      </c>
      <c r="N1673" s="5">
        <v>8.7264792837914648E-2</v>
      </c>
      <c r="O1673" s="5">
        <v>0.73482432652619889</v>
      </c>
      <c r="P1673" s="5">
        <v>4.0078149892648511</v>
      </c>
      <c r="Q1673" s="5">
        <v>3.7979497067003507</v>
      </c>
      <c r="R1673" s="5">
        <v>7.5168265339585535E-3</v>
      </c>
      <c r="S1673" s="5">
        <v>0.10883643707548953</v>
      </c>
      <c r="T1673" s="5">
        <v>0</v>
      </c>
      <c r="U1673" s="5">
        <v>0.12392051137621175</v>
      </c>
      <c r="V1673" s="5">
        <v>-7.3751617284837978E-2</v>
      </c>
      <c r="W1673" s="5">
        <v>99.999999999999957</v>
      </c>
      <c r="X1673" s="5">
        <v>94.086137649815583</v>
      </c>
      <c r="Y1673" t="s">
        <v>29</v>
      </c>
      <c r="Z1673" t="s">
        <v>31</v>
      </c>
    </row>
    <row r="1674" spans="1:26" x14ac:dyDescent="0.25">
      <c r="A1674" t="s">
        <v>194</v>
      </c>
      <c r="B1674">
        <v>0</v>
      </c>
      <c r="C1674" s="9" t="s">
        <v>456</v>
      </c>
      <c r="D1674" t="s">
        <v>110</v>
      </c>
      <c r="E1674" t="s">
        <v>111</v>
      </c>
      <c r="F1674" s="9" t="s">
        <v>30</v>
      </c>
      <c r="G1674" t="s">
        <v>28</v>
      </c>
      <c r="H1674" s="3">
        <v>42871</v>
      </c>
      <c r="I1674" s="5">
        <v>77.636929355744826</v>
      </c>
      <c r="J1674" s="5">
        <v>0.145328899198337</v>
      </c>
      <c r="K1674" s="5">
        <v>12.627517485166026</v>
      </c>
      <c r="L1674" s="5">
        <v>0.91703035655781817</v>
      </c>
      <c r="M1674" s="5">
        <v>6.2347092593403292E-2</v>
      </c>
      <c r="N1674" s="5">
        <v>8.2850027832388665E-2</v>
      </c>
      <c r="O1674" s="5">
        <v>0.71660652166828542</v>
      </c>
      <c r="P1674" s="5">
        <v>3.8124387775411113</v>
      </c>
      <c r="Q1674" s="5">
        <v>3.8988336565587978</v>
      </c>
      <c r="R1674" s="5">
        <v>0</v>
      </c>
      <c r="S1674" s="5">
        <v>2.0111965352710742E-3</v>
      </c>
      <c r="T1674" s="5">
        <v>0</v>
      </c>
      <c r="U1674" s="5">
        <v>0.12773990843684033</v>
      </c>
      <c r="V1674" s="5">
        <v>-2.9633277833086311E-2</v>
      </c>
      <c r="W1674" s="5">
        <v>100</v>
      </c>
      <c r="X1674" s="5">
        <v>94.471125356424366</v>
      </c>
      <c r="Y1674" t="s">
        <v>29</v>
      </c>
      <c r="Z1674" t="s">
        <v>31</v>
      </c>
    </row>
    <row r="1675" spans="1:26" x14ac:dyDescent="0.25">
      <c r="A1675" t="s">
        <v>194</v>
      </c>
      <c r="B1675">
        <v>0</v>
      </c>
      <c r="C1675" s="9" t="s">
        <v>456</v>
      </c>
      <c r="D1675" t="s">
        <v>110</v>
      </c>
      <c r="E1675" t="s">
        <v>111</v>
      </c>
      <c r="F1675" s="9" t="s">
        <v>30</v>
      </c>
      <c r="G1675" t="s">
        <v>28</v>
      </c>
      <c r="H1675" s="3">
        <v>42871</v>
      </c>
      <c r="I1675" s="5">
        <v>77.541056123601265</v>
      </c>
      <c r="J1675" s="5">
        <v>8.5629625099841469E-2</v>
      </c>
      <c r="K1675" s="5">
        <v>12.645736324735022</v>
      </c>
      <c r="L1675" s="5">
        <v>0.8166391358172741</v>
      </c>
      <c r="M1675" s="5">
        <v>7.4270271819567288E-2</v>
      </c>
      <c r="N1675" s="5">
        <v>3.896038327786322E-2</v>
      </c>
      <c r="O1675" s="5">
        <v>0.59139208635822604</v>
      </c>
      <c r="P1675" s="5">
        <v>3.7982876334487239</v>
      </c>
      <c r="Q1675" s="5">
        <v>4.299841637211542</v>
      </c>
      <c r="R1675" s="5">
        <v>0</v>
      </c>
      <c r="S1675" s="5">
        <v>2.2909768208331373E-2</v>
      </c>
      <c r="T1675" s="5">
        <v>0</v>
      </c>
      <c r="U1675" s="5">
        <v>0.12253725875798697</v>
      </c>
      <c r="V1675" s="5">
        <v>-3.7260248335626585E-2</v>
      </c>
      <c r="W1675" s="5">
        <v>100.00000000000003</v>
      </c>
      <c r="X1675" s="5">
        <v>93.846431812353742</v>
      </c>
      <c r="Y1675" t="s">
        <v>29</v>
      </c>
      <c r="Z1675" t="s">
        <v>31</v>
      </c>
    </row>
    <row r="1676" spans="1:26" x14ac:dyDescent="0.25">
      <c r="A1676" t="s">
        <v>194</v>
      </c>
      <c r="B1676">
        <v>0</v>
      </c>
      <c r="C1676" s="9" t="s">
        <v>456</v>
      </c>
      <c r="D1676" t="s">
        <v>110</v>
      </c>
      <c r="E1676" t="s">
        <v>111</v>
      </c>
      <c r="F1676" s="9" t="s">
        <v>30</v>
      </c>
      <c r="G1676" t="s">
        <v>28</v>
      </c>
      <c r="H1676" s="3">
        <v>42871</v>
      </c>
      <c r="I1676" s="5">
        <v>77.419935133041946</v>
      </c>
      <c r="J1676" s="5">
        <v>9.9965483462457136E-2</v>
      </c>
      <c r="K1676" s="5">
        <v>12.694719506211827</v>
      </c>
      <c r="L1676" s="5">
        <v>0.8270445637346181</v>
      </c>
      <c r="M1676" s="5">
        <v>3.9037919582324915E-2</v>
      </c>
      <c r="N1676" s="5">
        <v>0.10139185013187145</v>
      </c>
      <c r="O1676" s="5">
        <v>0.72960172515760724</v>
      </c>
      <c r="P1676" s="5">
        <v>4.0663305853368845</v>
      </c>
      <c r="Q1676" s="5">
        <v>3.8621180708228713</v>
      </c>
      <c r="R1676" s="5">
        <v>1.1113179141362535E-2</v>
      </c>
      <c r="S1676" s="5">
        <v>4.5084553865456761E-2</v>
      </c>
      <c r="T1676" s="5">
        <v>2.7731855740109806E-2</v>
      </c>
      <c r="U1676" s="5">
        <v>0.12251830202122577</v>
      </c>
      <c r="V1676" s="5">
        <v>-4.6592728250579751E-2</v>
      </c>
      <c r="W1676" s="5">
        <v>99.999999999999986</v>
      </c>
      <c r="X1676" s="5">
        <v>94.267318529601738</v>
      </c>
      <c r="Y1676" t="s">
        <v>29</v>
      </c>
      <c r="Z1676" t="s">
        <v>31</v>
      </c>
    </row>
    <row r="1677" spans="1:26" x14ac:dyDescent="0.25">
      <c r="A1677" t="s">
        <v>194</v>
      </c>
      <c r="B1677">
        <v>0</v>
      </c>
      <c r="C1677" s="9" t="s">
        <v>456</v>
      </c>
      <c r="D1677" t="s">
        <v>110</v>
      </c>
      <c r="E1677" t="s">
        <v>111</v>
      </c>
      <c r="F1677" s="9" t="s">
        <v>30</v>
      </c>
      <c r="G1677" t="s">
        <v>28</v>
      </c>
      <c r="H1677" s="3">
        <v>42871</v>
      </c>
      <c r="I1677" s="5">
        <v>77.09866697523816</v>
      </c>
      <c r="J1677" s="5">
        <v>0.12358884788133549</v>
      </c>
      <c r="K1677" s="5">
        <v>12.89950348389346</v>
      </c>
      <c r="L1677" s="5">
        <v>0.95284626281519547</v>
      </c>
      <c r="M1677" s="5">
        <v>6.9953479437606297E-2</v>
      </c>
      <c r="N1677" s="5">
        <v>8.6091736478009467E-2</v>
      </c>
      <c r="O1677" s="5">
        <v>0.70888137303387166</v>
      </c>
      <c r="P1677" s="5">
        <v>3.741922407159616</v>
      </c>
      <c r="Q1677" s="5">
        <v>4.1655927802556905</v>
      </c>
      <c r="R1677" s="5">
        <v>0</v>
      </c>
      <c r="S1677" s="5">
        <v>5.9597828403036179E-2</v>
      </c>
      <c r="T1677" s="5">
        <v>1.8524830232814926E-2</v>
      </c>
      <c r="U1677" s="5">
        <v>0.12899256461141062</v>
      </c>
      <c r="V1677" s="5">
        <v>-5.416256944017301E-2</v>
      </c>
      <c r="W1677" s="5">
        <v>100.00000000000006</v>
      </c>
      <c r="X1677" s="5">
        <v>94.634320597370504</v>
      </c>
      <c r="Y1677" t="s">
        <v>29</v>
      </c>
      <c r="Z1677" t="s">
        <v>31</v>
      </c>
    </row>
    <row r="1678" spans="1:26" x14ac:dyDescent="0.25">
      <c r="A1678" t="s">
        <v>194</v>
      </c>
      <c r="B1678">
        <v>0</v>
      </c>
      <c r="C1678" s="9" t="s">
        <v>456</v>
      </c>
      <c r="D1678" t="s">
        <v>110</v>
      </c>
      <c r="E1678" t="s">
        <v>111</v>
      </c>
      <c r="F1678" s="9" t="s">
        <v>30</v>
      </c>
      <c r="G1678" t="s">
        <v>28</v>
      </c>
      <c r="H1678" s="3">
        <v>42871</v>
      </c>
      <c r="I1678" s="5">
        <v>77.518519928834863</v>
      </c>
      <c r="J1678" s="5">
        <v>0.1304410081602573</v>
      </c>
      <c r="K1678" s="5">
        <v>12.773200431506597</v>
      </c>
      <c r="L1678" s="5">
        <v>0.88522563001867394</v>
      </c>
      <c r="M1678" s="5">
        <v>8.9892843839288417E-2</v>
      </c>
      <c r="N1678" s="5">
        <v>9.0413703993446198E-2</v>
      </c>
      <c r="O1678" s="5">
        <v>0.73684808475671726</v>
      </c>
      <c r="P1678" s="5">
        <v>3.7298437982837518</v>
      </c>
      <c r="Q1678" s="5">
        <v>3.8952874124895169</v>
      </c>
      <c r="R1678" s="5">
        <v>3.6453694312895593E-2</v>
      </c>
      <c r="S1678" s="5">
        <v>1.1636959594397195E-2</v>
      </c>
      <c r="T1678" s="5">
        <v>0</v>
      </c>
      <c r="U1678" s="5">
        <v>0.13830319351998835</v>
      </c>
      <c r="V1678" s="5">
        <v>-3.6066689310373663E-2</v>
      </c>
      <c r="W1678" s="5">
        <v>100.00000000000004</v>
      </c>
      <c r="X1678" s="5">
        <v>93.66707782716702</v>
      </c>
      <c r="Y1678" t="s">
        <v>29</v>
      </c>
      <c r="Z1678" t="s">
        <v>31</v>
      </c>
    </row>
    <row r="1679" spans="1:26" x14ac:dyDescent="0.25">
      <c r="A1679" t="s">
        <v>194</v>
      </c>
      <c r="B1679">
        <v>0</v>
      </c>
      <c r="C1679" s="9" t="s">
        <v>456</v>
      </c>
      <c r="D1679" t="s">
        <v>110</v>
      </c>
      <c r="E1679" t="s">
        <v>111</v>
      </c>
      <c r="F1679" s="9" t="s">
        <v>30</v>
      </c>
      <c r="G1679" t="s">
        <v>28</v>
      </c>
      <c r="H1679" s="3">
        <v>42871</v>
      </c>
      <c r="I1679" s="5">
        <v>77.404911271983281</v>
      </c>
      <c r="J1679" s="5">
        <v>0.10220126109176193</v>
      </c>
      <c r="K1679" s="5">
        <v>12.710352573196671</v>
      </c>
      <c r="L1679" s="5">
        <v>0.96244458312573256</v>
      </c>
      <c r="M1679" s="5">
        <v>3.8313686553166748E-2</v>
      </c>
      <c r="N1679" s="5">
        <v>0.10534012168556721</v>
      </c>
      <c r="O1679" s="5">
        <v>0.72380978772137761</v>
      </c>
      <c r="P1679" s="5">
        <v>4.0919271584980867</v>
      </c>
      <c r="Q1679" s="5">
        <v>3.7532417613420419</v>
      </c>
      <c r="R1679" s="5">
        <v>0</v>
      </c>
      <c r="S1679" s="5">
        <v>0</v>
      </c>
      <c r="T1679" s="5">
        <v>0</v>
      </c>
      <c r="U1679" s="5">
        <v>0.13871824419933368</v>
      </c>
      <c r="V1679" s="5">
        <v>-3.1260449397032944E-2</v>
      </c>
      <c r="W1679" s="5">
        <v>99.999999999999986</v>
      </c>
      <c r="X1679" s="5">
        <v>93.961200914571037</v>
      </c>
      <c r="Y1679" t="s">
        <v>29</v>
      </c>
      <c r="Z1679" t="s">
        <v>31</v>
      </c>
    </row>
    <row r="1680" spans="1:26" x14ac:dyDescent="0.25">
      <c r="A1680" t="s">
        <v>194</v>
      </c>
      <c r="B1680">
        <v>0</v>
      </c>
      <c r="C1680" s="9" t="s">
        <v>456</v>
      </c>
      <c r="D1680" t="s">
        <v>110</v>
      </c>
      <c r="E1680" t="s">
        <v>111</v>
      </c>
      <c r="F1680" s="9" t="s">
        <v>30</v>
      </c>
      <c r="G1680" t="s">
        <v>28</v>
      </c>
      <c r="H1680" s="3">
        <v>42871</v>
      </c>
      <c r="I1680" s="5">
        <v>77.679274954645223</v>
      </c>
      <c r="J1680" s="5">
        <v>7.4687841361848598E-2</v>
      </c>
      <c r="K1680" s="5">
        <v>12.805799375489466</v>
      </c>
      <c r="L1680" s="5">
        <v>0.87967722882804611</v>
      </c>
      <c r="M1680" s="5">
        <v>1.5604142814050898E-2</v>
      </c>
      <c r="N1680" s="5">
        <v>8.350284166845022E-2</v>
      </c>
      <c r="O1680" s="5">
        <v>0.70594857547994838</v>
      </c>
      <c r="P1680" s="5">
        <v>3.8508357126245065</v>
      </c>
      <c r="Q1680" s="5">
        <v>3.7895346734494195</v>
      </c>
      <c r="R1680" s="5">
        <v>4.0725793500951618E-3</v>
      </c>
      <c r="S1680" s="5">
        <v>9.2983590741262181E-3</v>
      </c>
      <c r="T1680" s="5">
        <v>8.6564856646363895E-3</v>
      </c>
      <c r="U1680" s="5">
        <v>0.12524700537536473</v>
      </c>
      <c r="V1680" s="5">
        <v>-3.2139775825214656E-2</v>
      </c>
      <c r="W1680" s="5">
        <v>99.999999999999972</v>
      </c>
      <c r="X1680" s="5">
        <v>93.564896027824688</v>
      </c>
      <c r="Y1680" t="s">
        <v>29</v>
      </c>
      <c r="Z1680" t="s">
        <v>31</v>
      </c>
    </row>
    <row r="1681" spans="1:26" x14ac:dyDescent="0.25">
      <c r="A1681" t="s">
        <v>194</v>
      </c>
      <c r="B1681">
        <v>0</v>
      </c>
      <c r="C1681" s="9" t="s">
        <v>456</v>
      </c>
      <c r="D1681" t="s">
        <v>110</v>
      </c>
      <c r="E1681" t="s">
        <v>111</v>
      </c>
      <c r="F1681" s="9" t="s">
        <v>30</v>
      </c>
      <c r="G1681" t="s">
        <v>28</v>
      </c>
      <c r="H1681" s="3">
        <v>42871</v>
      </c>
      <c r="I1681" s="5">
        <v>77.554962647807997</v>
      </c>
      <c r="J1681" s="5">
        <v>8.2048925660473879E-2</v>
      </c>
      <c r="K1681" s="5">
        <v>12.777503594123557</v>
      </c>
      <c r="L1681" s="5">
        <v>0.83483895464617663</v>
      </c>
      <c r="M1681" s="5">
        <v>0.10780486944163441</v>
      </c>
      <c r="N1681" s="5">
        <v>8.9613880205393098E-2</v>
      </c>
      <c r="O1681" s="5">
        <v>0.67692103034973339</v>
      </c>
      <c r="P1681" s="5">
        <v>4.0706885527089831</v>
      </c>
      <c r="Q1681" s="5">
        <v>3.6222189659450614</v>
      </c>
      <c r="R1681" s="5">
        <v>1.0069819694490931E-2</v>
      </c>
      <c r="S1681" s="5">
        <v>9.2450191821959363E-2</v>
      </c>
      <c r="T1681" s="5">
        <v>2.6641236766534227E-2</v>
      </c>
      <c r="U1681" s="5">
        <v>0.12026590262380324</v>
      </c>
      <c r="V1681" s="5">
        <v>-6.6028571795781407E-2</v>
      </c>
      <c r="W1681" s="5">
        <v>100.00000000000001</v>
      </c>
      <c r="X1681" s="5">
        <v>93.13122915505835</v>
      </c>
      <c r="Y1681" t="s">
        <v>29</v>
      </c>
      <c r="Z1681" t="s">
        <v>31</v>
      </c>
    </row>
    <row r="1682" spans="1:26" x14ac:dyDescent="0.25">
      <c r="A1682" t="s">
        <v>194</v>
      </c>
      <c r="B1682">
        <v>0</v>
      </c>
      <c r="C1682" s="9" t="s">
        <v>456</v>
      </c>
      <c r="D1682" t="s">
        <v>110</v>
      </c>
      <c r="E1682" t="s">
        <v>111</v>
      </c>
      <c r="F1682" s="9" t="s">
        <v>30</v>
      </c>
      <c r="G1682" t="s">
        <v>28</v>
      </c>
      <c r="H1682" s="3">
        <v>42871</v>
      </c>
      <c r="I1682" s="5">
        <v>77.680349800210351</v>
      </c>
      <c r="J1682" s="5">
        <v>6.9711046660259374E-2</v>
      </c>
      <c r="K1682" s="5">
        <v>12.587298626859676</v>
      </c>
      <c r="L1682" s="5">
        <v>0.90782029255039776</v>
      </c>
      <c r="M1682" s="5">
        <v>9.4793679750229759E-2</v>
      </c>
      <c r="N1682" s="5">
        <v>0.11461640377275034</v>
      </c>
      <c r="O1682" s="5">
        <v>0.66551953637901029</v>
      </c>
      <c r="P1682" s="5">
        <v>3.8125194817041312</v>
      </c>
      <c r="Q1682" s="5">
        <v>3.7956564175455534</v>
      </c>
      <c r="R1682" s="5">
        <v>6.9858104073890745E-2</v>
      </c>
      <c r="S1682" s="5">
        <v>0.15497168992874638</v>
      </c>
      <c r="T1682" s="5">
        <v>9.2821704937514019E-3</v>
      </c>
      <c r="U1682" s="5">
        <v>0.13277514806279969</v>
      </c>
      <c r="V1682" s="5">
        <v>-9.5172397991563407E-2</v>
      </c>
      <c r="W1682" s="5">
        <v>99.999999999999986</v>
      </c>
      <c r="X1682" s="5">
        <v>93.888115995185103</v>
      </c>
      <c r="Y1682" t="s">
        <v>29</v>
      </c>
      <c r="Z1682" t="s">
        <v>31</v>
      </c>
    </row>
    <row r="1683" spans="1:26" x14ac:dyDescent="0.25">
      <c r="A1683" t="s">
        <v>194</v>
      </c>
      <c r="B1683">
        <v>0</v>
      </c>
      <c r="C1683" s="9" t="s">
        <v>456</v>
      </c>
      <c r="D1683" t="s">
        <v>110</v>
      </c>
      <c r="E1683" t="s">
        <v>111</v>
      </c>
      <c r="F1683" s="9" t="s">
        <v>30</v>
      </c>
      <c r="G1683" t="s">
        <v>28</v>
      </c>
      <c r="H1683" s="3">
        <v>42871</v>
      </c>
      <c r="I1683" s="5">
        <v>77.373716814853125</v>
      </c>
      <c r="J1683" s="5">
        <v>0.11102059618103557</v>
      </c>
      <c r="K1683" s="5">
        <v>12.887021860703097</v>
      </c>
      <c r="L1683" s="5">
        <v>0.729329070909286</v>
      </c>
      <c r="M1683" s="5">
        <v>9.0839389328872686E-2</v>
      </c>
      <c r="N1683" s="5">
        <v>0.13298831990025867</v>
      </c>
      <c r="O1683" s="5">
        <v>0.70328231810152453</v>
      </c>
      <c r="P1683" s="5">
        <v>4.0338429959435391</v>
      </c>
      <c r="Q1683" s="5">
        <v>3.7643202873144408</v>
      </c>
      <c r="R1683" s="5">
        <v>2.8328342876625098E-2</v>
      </c>
      <c r="S1683" s="5">
        <v>1.6973449909201122E-2</v>
      </c>
      <c r="T1683" s="5">
        <v>3.8672810750408619E-2</v>
      </c>
      <c r="U1683" s="5">
        <v>0.12497350159210255</v>
      </c>
      <c r="V1683" s="5">
        <v>-3.5309758363547376E-2</v>
      </c>
      <c r="W1683" s="5">
        <v>100</v>
      </c>
      <c r="X1683" s="5">
        <v>95.443177943560869</v>
      </c>
      <c r="Y1683" t="s">
        <v>29</v>
      </c>
      <c r="Z1683" t="s">
        <v>31</v>
      </c>
    </row>
    <row r="1684" spans="1:26" x14ac:dyDescent="0.25">
      <c r="A1684" t="s">
        <v>194</v>
      </c>
      <c r="B1684">
        <v>0</v>
      </c>
      <c r="C1684" s="9" t="s">
        <v>456</v>
      </c>
      <c r="D1684" t="s">
        <v>110</v>
      </c>
      <c r="E1684" t="s">
        <v>111</v>
      </c>
      <c r="F1684" s="9" t="s">
        <v>30</v>
      </c>
      <c r="G1684" t="s">
        <v>28</v>
      </c>
      <c r="H1684" s="3">
        <v>42871</v>
      </c>
      <c r="I1684" s="5">
        <v>77.640888986358604</v>
      </c>
      <c r="J1684" s="5">
        <v>9.0587799380369344E-2</v>
      </c>
      <c r="K1684" s="5">
        <v>12.643661263949214</v>
      </c>
      <c r="L1684" s="5">
        <v>0.78232967747777049</v>
      </c>
      <c r="M1684" s="5">
        <v>6.6187931316533166E-2</v>
      </c>
      <c r="N1684" s="5">
        <v>9.504605202952647E-2</v>
      </c>
      <c r="O1684" s="5">
        <v>0.73954448617634871</v>
      </c>
      <c r="P1684" s="5">
        <v>3.6718622986028411</v>
      </c>
      <c r="Q1684" s="5">
        <v>4.1353851418585093</v>
      </c>
      <c r="R1684" s="5">
        <v>3.4827971469621045E-3</v>
      </c>
      <c r="S1684" s="5">
        <v>3.1091464551556185E-2</v>
      </c>
      <c r="T1684" s="5">
        <v>1.6209344034658523E-2</v>
      </c>
      <c r="U1684" s="5">
        <v>0.12497794374762003</v>
      </c>
      <c r="V1684" s="5">
        <v>-4.1255186630511795E-2</v>
      </c>
      <c r="W1684" s="5">
        <v>100.00000000000001</v>
      </c>
      <c r="X1684" s="5">
        <v>94.88134581464567</v>
      </c>
      <c r="Y1684" t="s">
        <v>29</v>
      </c>
      <c r="Z1684" t="s">
        <v>31</v>
      </c>
    </row>
    <row r="1685" spans="1:26" x14ac:dyDescent="0.25">
      <c r="A1685" t="s">
        <v>194</v>
      </c>
      <c r="B1685">
        <v>0</v>
      </c>
      <c r="C1685" s="9" t="s">
        <v>456</v>
      </c>
      <c r="D1685" t="s">
        <v>110</v>
      </c>
      <c r="E1685" t="s">
        <v>111</v>
      </c>
      <c r="F1685" s="9" t="s">
        <v>30</v>
      </c>
      <c r="G1685" t="s">
        <v>28</v>
      </c>
      <c r="H1685" s="3">
        <v>42871</v>
      </c>
      <c r="I1685" s="5">
        <v>77.456414996111192</v>
      </c>
      <c r="J1685" s="5">
        <v>0.14097708705775511</v>
      </c>
      <c r="K1685" s="5">
        <v>12.656632890900159</v>
      </c>
      <c r="L1685" s="5">
        <v>0.92252155767136401</v>
      </c>
      <c r="M1685" s="5">
        <v>4.3201430835619621E-2</v>
      </c>
      <c r="N1685" s="5">
        <v>9.0811000280717966E-2</v>
      </c>
      <c r="O1685" s="5">
        <v>0.71420115924793925</v>
      </c>
      <c r="P1685" s="5">
        <v>3.9954615923087999</v>
      </c>
      <c r="Q1685" s="5">
        <v>3.8099843913460192</v>
      </c>
      <c r="R1685" s="5">
        <v>6.5314807069672201E-2</v>
      </c>
      <c r="S1685" s="5">
        <v>0</v>
      </c>
      <c r="T1685" s="5">
        <v>0</v>
      </c>
      <c r="U1685" s="5">
        <v>0.13487300343864239</v>
      </c>
      <c r="V1685" s="5">
        <v>-3.0393916267863075E-2</v>
      </c>
      <c r="W1685" s="5">
        <v>100</v>
      </c>
      <c r="X1685" s="5">
        <v>93.978368805612007</v>
      </c>
      <c r="Y1685" t="s">
        <v>29</v>
      </c>
      <c r="Z1685" t="s">
        <v>31</v>
      </c>
    </row>
    <row r="1686" spans="1:26" s="6" customFormat="1" x14ac:dyDescent="0.25">
      <c r="A1686" s="6" t="s">
        <v>194</v>
      </c>
      <c r="B1686" s="6">
        <v>0</v>
      </c>
      <c r="C1686" s="6" t="s">
        <v>456</v>
      </c>
      <c r="D1686" s="6" t="s">
        <v>110</v>
      </c>
      <c r="E1686" s="6" t="s">
        <v>111</v>
      </c>
      <c r="F1686" s="6" t="s">
        <v>30</v>
      </c>
      <c r="G1686" s="6" t="s">
        <v>28</v>
      </c>
      <c r="H1686" s="7">
        <v>42871</v>
      </c>
      <c r="I1686" s="8">
        <v>77.166004092915017</v>
      </c>
      <c r="J1686" s="8">
        <v>9.7949118518298683E-2</v>
      </c>
      <c r="K1686" s="8">
        <v>12.71081598181271</v>
      </c>
      <c r="L1686" s="8">
        <v>0.85677659664425554</v>
      </c>
      <c r="M1686" s="8">
        <v>9.1212548802391685E-2</v>
      </c>
      <c r="N1686" s="8">
        <v>5.8021261479170083E-2</v>
      </c>
      <c r="O1686" s="8">
        <v>0.72774740671764826</v>
      </c>
      <c r="P1686" s="8">
        <v>4.0544815109383272</v>
      </c>
      <c r="Q1686" s="8">
        <v>4.0841981441785897</v>
      </c>
      <c r="R1686" s="8">
        <v>1.7832619332584641E-2</v>
      </c>
      <c r="S1686" s="8">
        <v>3.7503109473420719E-2</v>
      </c>
      <c r="T1686" s="8">
        <v>2.3434276536128981E-3</v>
      </c>
      <c r="U1686" s="8">
        <v>0.1431682268614683</v>
      </c>
      <c r="V1686" s="8">
        <v>-4.8054045327493945E-2</v>
      </c>
      <c r="W1686" s="8">
        <v>100</v>
      </c>
      <c r="X1686" s="8">
        <v>96.258684964735693</v>
      </c>
      <c r="Y1686" s="6" t="s">
        <v>29</v>
      </c>
      <c r="Z1686" s="6" t="s">
        <v>31</v>
      </c>
    </row>
    <row r="1687" spans="1:26" s="9" customFormat="1" x14ac:dyDescent="0.25">
      <c r="B1687" s="22"/>
      <c r="H1687" s="10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</row>
    <row r="1688" spans="1:26" s="9" customFormat="1" x14ac:dyDescent="0.25">
      <c r="H1688" s="10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</row>
    <row r="1689" spans="1:26" s="9" customFormat="1" x14ac:dyDescent="0.25">
      <c r="H1689" s="10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</row>
    <row r="1690" spans="1:26" s="9" customFormat="1" x14ac:dyDescent="0.25">
      <c r="H1690" s="10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</row>
    <row r="1691" spans="1:26" s="9" customFormat="1" x14ac:dyDescent="0.25">
      <c r="H1691" s="10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</row>
    <row r="1692" spans="1:26" s="9" customFormat="1" x14ac:dyDescent="0.25">
      <c r="H1692" s="10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</row>
    <row r="1693" spans="1:26" s="9" customFormat="1" x14ac:dyDescent="0.25">
      <c r="H1693" s="10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</row>
    <row r="1694" spans="1:26" s="9" customFormat="1" x14ac:dyDescent="0.25">
      <c r="H1694" s="10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</row>
    <row r="1695" spans="1:26" s="9" customFormat="1" x14ac:dyDescent="0.25">
      <c r="H1695" s="10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</row>
    <row r="1696" spans="1:26" s="9" customFormat="1" x14ac:dyDescent="0.25">
      <c r="H1696" s="10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</row>
    <row r="1697" spans="8:24" s="9" customFormat="1" x14ac:dyDescent="0.25">
      <c r="H1697" s="10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</row>
    <row r="1698" spans="8:24" s="9" customFormat="1" x14ac:dyDescent="0.25">
      <c r="H1698" s="10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</row>
    <row r="1699" spans="8:24" s="9" customFormat="1" x14ac:dyDescent="0.25">
      <c r="H1699" s="10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</row>
    <row r="1700" spans="8:24" s="9" customFormat="1" x14ac:dyDescent="0.25">
      <c r="H1700" s="10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</row>
    <row r="1701" spans="8:24" s="9" customFormat="1" x14ac:dyDescent="0.25">
      <c r="H1701" s="10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</row>
    <row r="1702" spans="8:24" s="9" customFormat="1" x14ac:dyDescent="0.25">
      <c r="H1702" s="10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</row>
    <row r="1703" spans="8:24" s="9" customFormat="1" x14ac:dyDescent="0.25">
      <c r="H1703" s="10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</row>
    <row r="1704" spans="8:24" s="9" customFormat="1" x14ac:dyDescent="0.25">
      <c r="H1704" s="10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</row>
    <row r="1705" spans="8:24" s="9" customFormat="1" x14ac:dyDescent="0.25">
      <c r="H1705" s="10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</row>
    <row r="1706" spans="8:24" s="9" customFormat="1" x14ac:dyDescent="0.25">
      <c r="H1706" s="10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</row>
    <row r="1707" spans="8:24" s="9" customFormat="1" x14ac:dyDescent="0.25">
      <c r="H1707" s="10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</row>
  </sheetData>
  <autoFilter ref="A1:AB1686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Z10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7" sqref="E7"/>
    </sheetView>
  </sheetViews>
  <sheetFormatPr defaultRowHeight="15" x14ac:dyDescent="0.25"/>
  <cols>
    <col min="1" max="1" width="27.140625" customWidth="1"/>
    <col min="2" max="2" width="21.85546875" customWidth="1"/>
    <col min="3" max="3" width="14.28515625" customWidth="1"/>
    <col min="4" max="4" width="10.42578125" style="16" customWidth="1"/>
    <col min="5" max="5" width="22.7109375" style="16" customWidth="1"/>
    <col min="6" max="6" width="16.42578125" customWidth="1"/>
    <col min="7" max="7" width="25.85546875" style="16" customWidth="1"/>
    <col min="9" max="9" width="11" style="3" customWidth="1"/>
    <col min="10" max="24" width="9.140625" style="5"/>
    <col min="25" max="25" width="13.42578125" style="5" customWidth="1"/>
    <col min="27" max="28" width="9.140625" customWidth="1"/>
    <col min="29" max="29" width="9.42578125" customWidth="1"/>
  </cols>
  <sheetData>
    <row r="1" spans="1:26" s="174" customFormat="1" ht="29.25" customHeight="1" x14ac:dyDescent="0.25">
      <c r="A1" s="174" t="s">
        <v>0</v>
      </c>
      <c r="B1" s="175" t="s">
        <v>1</v>
      </c>
      <c r="C1" s="179" t="s">
        <v>610</v>
      </c>
      <c r="D1" s="176" t="s">
        <v>608</v>
      </c>
      <c r="E1" s="176" t="s">
        <v>2</v>
      </c>
      <c r="F1" s="174" t="s">
        <v>3</v>
      </c>
      <c r="G1" s="176" t="s">
        <v>4</v>
      </c>
      <c r="H1" s="174" t="s">
        <v>5</v>
      </c>
      <c r="I1" s="177" t="s">
        <v>6</v>
      </c>
      <c r="J1" s="178" t="s">
        <v>7</v>
      </c>
      <c r="K1" s="178" t="s">
        <v>8</v>
      </c>
      <c r="L1" s="178" t="s">
        <v>9</v>
      </c>
      <c r="M1" s="178" t="s">
        <v>10</v>
      </c>
      <c r="N1" s="178" t="s">
        <v>11</v>
      </c>
      <c r="O1" s="178" t="s">
        <v>12</v>
      </c>
      <c r="P1" s="178" t="s">
        <v>13</v>
      </c>
      <c r="Q1" s="178" t="s">
        <v>14</v>
      </c>
      <c r="R1" s="178" t="s">
        <v>15</v>
      </c>
      <c r="S1" s="178" t="s">
        <v>16</v>
      </c>
      <c r="T1" s="178" t="s">
        <v>17</v>
      </c>
      <c r="U1" s="178" t="s">
        <v>18</v>
      </c>
      <c r="V1" s="178" t="s">
        <v>19</v>
      </c>
      <c r="W1" s="178" t="s">
        <v>20</v>
      </c>
      <c r="X1" s="178" t="s">
        <v>21</v>
      </c>
      <c r="Y1" s="178" t="s">
        <v>24</v>
      </c>
      <c r="Z1" s="174" t="s">
        <v>23</v>
      </c>
    </row>
    <row r="2" spans="1:26" x14ac:dyDescent="0.25">
      <c r="A2" t="s">
        <v>198</v>
      </c>
      <c r="B2" s="9" t="s">
        <v>386</v>
      </c>
      <c r="C2" s="12" t="s">
        <v>201</v>
      </c>
      <c r="D2" s="18" t="s">
        <v>611</v>
      </c>
      <c r="E2" s="16" t="s">
        <v>309</v>
      </c>
      <c r="F2" t="s">
        <v>199</v>
      </c>
      <c r="G2" s="16" t="s">
        <v>30</v>
      </c>
      <c r="H2" t="s">
        <v>28</v>
      </c>
      <c r="I2" s="3">
        <v>43074</v>
      </c>
      <c r="J2" s="5">
        <v>70.189265380298622</v>
      </c>
      <c r="K2" s="5">
        <v>0.55378388255203315</v>
      </c>
      <c r="L2" s="5">
        <v>15.165505434120387</v>
      </c>
      <c r="M2" s="5">
        <v>2.3578862556262647</v>
      </c>
      <c r="N2" s="5">
        <v>9.0958937574189269E-2</v>
      </c>
      <c r="O2" s="5">
        <v>0.57716820670497826</v>
      </c>
      <c r="P2" s="5">
        <v>1.7402209889540308</v>
      </c>
      <c r="Q2" s="5">
        <v>5.3515142058504681</v>
      </c>
      <c r="R2" s="5">
        <v>3.779575127963946</v>
      </c>
      <c r="S2" s="5">
        <v>6.4841772105227985E-2</v>
      </c>
      <c r="T2" s="5">
        <v>5.6533856871860154E-2</v>
      </c>
      <c r="U2" s="5">
        <v>0</v>
      </c>
      <c r="V2" s="5">
        <v>0.12463686039437732</v>
      </c>
      <c r="W2" s="5">
        <v>-5.1890909016387904E-2</v>
      </c>
      <c r="X2" s="5">
        <v>100.00000000000001</v>
      </c>
      <c r="Y2" s="5">
        <v>99.055686448086874</v>
      </c>
      <c r="Z2" t="s">
        <v>609</v>
      </c>
    </row>
    <row r="3" spans="1:26" x14ac:dyDescent="0.25">
      <c r="A3" t="s">
        <v>198</v>
      </c>
      <c r="B3" s="9" t="s">
        <v>386</v>
      </c>
      <c r="C3" s="9" t="s">
        <v>201</v>
      </c>
      <c r="D3" s="15" t="s">
        <v>611</v>
      </c>
      <c r="E3" s="16" t="s">
        <v>309</v>
      </c>
      <c r="F3" t="s">
        <v>199</v>
      </c>
      <c r="G3" s="16" t="s">
        <v>30</v>
      </c>
      <c r="H3" t="s">
        <v>28</v>
      </c>
      <c r="I3" s="3">
        <v>43074</v>
      </c>
      <c r="J3" s="5">
        <v>69.552355323928595</v>
      </c>
      <c r="K3" s="5">
        <v>0.60858438843470919</v>
      </c>
      <c r="L3" s="5">
        <v>15.428171126918162</v>
      </c>
      <c r="M3" s="5">
        <v>2.3005318360110403</v>
      </c>
      <c r="N3" s="5">
        <v>7.4363766733265099E-2</v>
      </c>
      <c r="O3" s="5">
        <v>0.6124122508118347</v>
      </c>
      <c r="P3" s="5">
        <v>1.9005408207578891</v>
      </c>
      <c r="Q3" s="5">
        <v>5.6179492608351103</v>
      </c>
      <c r="R3" s="5">
        <v>3.6470535634761356</v>
      </c>
      <c r="S3" s="5">
        <v>7.3812600637092218E-2</v>
      </c>
      <c r="T3" s="5">
        <v>6.7427228821245855E-2</v>
      </c>
      <c r="U3" s="5">
        <v>3.0462884827751682E-2</v>
      </c>
      <c r="V3" s="5">
        <v>0.14810001010745483</v>
      </c>
      <c r="W3" s="5">
        <v>-6.1765062300321652E-2</v>
      </c>
      <c r="X3" s="5">
        <v>99.999999999999957</v>
      </c>
      <c r="Y3" s="5">
        <v>98.031612978245889</v>
      </c>
      <c r="Z3" t="s">
        <v>609</v>
      </c>
    </row>
    <row r="4" spans="1:26" x14ac:dyDescent="0.25">
      <c r="A4" t="s">
        <v>198</v>
      </c>
      <c r="B4" s="9" t="s">
        <v>386</v>
      </c>
      <c r="C4" s="9" t="s">
        <v>201</v>
      </c>
      <c r="D4" s="15" t="s">
        <v>611</v>
      </c>
      <c r="E4" s="16" t="s">
        <v>309</v>
      </c>
      <c r="F4" t="s">
        <v>199</v>
      </c>
      <c r="G4" s="16" t="s">
        <v>30</v>
      </c>
      <c r="H4" t="s">
        <v>28</v>
      </c>
      <c r="I4" s="3">
        <v>43074</v>
      </c>
      <c r="J4" s="5">
        <v>69.712738377799795</v>
      </c>
      <c r="K4" s="5">
        <v>0.59541029166335724</v>
      </c>
      <c r="L4" s="5">
        <v>15.263213500171778</v>
      </c>
      <c r="M4" s="5">
        <v>2.6135653427691783</v>
      </c>
      <c r="N4" s="5">
        <v>5.2534533266614898E-2</v>
      </c>
      <c r="O4" s="5">
        <v>0.53197485806452394</v>
      </c>
      <c r="P4" s="5">
        <v>1.720534599906314</v>
      </c>
      <c r="Q4" s="5">
        <v>5.4145445899374574</v>
      </c>
      <c r="R4" s="5">
        <v>3.8327847914640931</v>
      </c>
      <c r="S4" s="5">
        <v>6.7649979934834695E-2</v>
      </c>
      <c r="T4" s="5">
        <v>9.2452505394397075E-2</v>
      </c>
      <c r="U4" s="5">
        <v>2.8707536850252287E-2</v>
      </c>
      <c r="V4" s="5">
        <v>0.1456357982973667</v>
      </c>
      <c r="W4" s="5">
        <v>-7.174670551995331E-2</v>
      </c>
      <c r="X4" s="5">
        <v>99.999999999999986</v>
      </c>
      <c r="Y4" s="5">
        <v>96.698298892631115</v>
      </c>
      <c r="Z4" t="s">
        <v>609</v>
      </c>
    </row>
    <row r="5" spans="1:26" x14ac:dyDescent="0.25">
      <c r="A5" t="s">
        <v>198</v>
      </c>
      <c r="B5" s="9" t="s">
        <v>386</v>
      </c>
      <c r="C5" s="9" t="s">
        <v>201</v>
      </c>
      <c r="D5" s="15" t="s">
        <v>611</v>
      </c>
      <c r="E5" s="16" t="s">
        <v>309</v>
      </c>
      <c r="F5" t="s">
        <v>199</v>
      </c>
      <c r="G5" s="16" t="s">
        <v>30</v>
      </c>
      <c r="H5" t="s">
        <v>28</v>
      </c>
      <c r="I5" s="3">
        <v>43074</v>
      </c>
      <c r="J5" s="5">
        <v>69.422362559593026</v>
      </c>
      <c r="K5" s="5">
        <v>0.53202462888780433</v>
      </c>
      <c r="L5" s="5">
        <v>15.558225028970385</v>
      </c>
      <c r="M5" s="5">
        <v>2.379011117917146</v>
      </c>
      <c r="N5" s="5">
        <v>0.11090698096814054</v>
      </c>
      <c r="O5" s="5">
        <v>0.50779649216546063</v>
      </c>
      <c r="P5" s="5">
        <v>1.7060364569701922</v>
      </c>
      <c r="Q5" s="5">
        <v>5.7216859573335492</v>
      </c>
      <c r="R5" s="5">
        <v>3.8454986577105115</v>
      </c>
      <c r="S5" s="5">
        <v>6.2073471969086108E-2</v>
      </c>
      <c r="T5" s="5">
        <v>1.9705333362711481E-2</v>
      </c>
      <c r="U5" s="5">
        <v>2.2865322016580172E-2</v>
      </c>
      <c r="V5" s="5">
        <v>0.15504460357959976</v>
      </c>
      <c r="W5" s="5">
        <v>-4.323661144419455E-2</v>
      </c>
      <c r="X5" s="5">
        <v>99.999999999999986</v>
      </c>
      <c r="Y5" s="5">
        <v>96.928073473463996</v>
      </c>
      <c r="Z5" t="s">
        <v>609</v>
      </c>
    </row>
    <row r="6" spans="1:26" x14ac:dyDescent="0.25">
      <c r="A6" t="s">
        <v>198</v>
      </c>
      <c r="B6" s="9" t="s">
        <v>386</v>
      </c>
      <c r="C6" s="9" t="s">
        <v>201</v>
      </c>
      <c r="D6" s="15" t="s">
        <v>611</v>
      </c>
      <c r="E6" s="16" t="s">
        <v>309</v>
      </c>
      <c r="F6" t="s">
        <v>199</v>
      </c>
      <c r="G6" s="16" t="s">
        <v>30</v>
      </c>
      <c r="H6" t="s">
        <v>28</v>
      </c>
      <c r="I6" s="3">
        <v>43074</v>
      </c>
      <c r="J6" s="5">
        <v>69.783004114116238</v>
      </c>
      <c r="K6" s="5">
        <v>0.58457534670973632</v>
      </c>
      <c r="L6" s="5">
        <v>15.411655851876345</v>
      </c>
      <c r="M6" s="5">
        <v>2.2888434120629926</v>
      </c>
      <c r="N6" s="5">
        <v>0.12736228002233904</v>
      </c>
      <c r="O6" s="5">
        <v>0.51431418502666426</v>
      </c>
      <c r="P6" s="5">
        <v>1.7540530163533778</v>
      </c>
      <c r="Q6" s="5">
        <v>5.580770537663124</v>
      </c>
      <c r="R6" s="5">
        <v>3.6944949102637428</v>
      </c>
      <c r="S6" s="5">
        <v>8.4830529249589171E-2</v>
      </c>
      <c r="T6" s="5">
        <v>6.3681140011169521E-2</v>
      </c>
      <c r="U6" s="5">
        <v>1.1853764654213277E-2</v>
      </c>
      <c r="V6" s="5">
        <v>0.16442828497751719</v>
      </c>
      <c r="W6" s="5">
        <v>-6.3867372987034488E-2</v>
      </c>
      <c r="X6" s="5">
        <v>100.00000000000003</v>
      </c>
      <c r="Y6" s="5">
        <v>97.674130816581282</v>
      </c>
      <c r="Z6" t="s">
        <v>609</v>
      </c>
    </row>
    <row r="7" spans="1:26" x14ac:dyDescent="0.25">
      <c r="A7" t="s">
        <v>198</v>
      </c>
      <c r="B7" s="9" t="s">
        <v>386</v>
      </c>
      <c r="C7" s="9" t="s">
        <v>201</v>
      </c>
      <c r="D7" s="15" t="s">
        <v>611</v>
      </c>
      <c r="E7" s="16" t="s">
        <v>309</v>
      </c>
      <c r="F7" t="s">
        <v>199</v>
      </c>
      <c r="G7" s="16" t="s">
        <v>30</v>
      </c>
      <c r="H7" t="s">
        <v>28</v>
      </c>
      <c r="I7" s="3">
        <v>43074</v>
      </c>
      <c r="J7" s="5">
        <v>70.100755812979699</v>
      </c>
      <c r="K7" s="5">
        <v>0.55811875111955578</v>
      </c>
      <c r="L7" s="5">
        <v>15.394689585118654</v>
      </c>
      <c r="M7" s="5">
        <v>2.2152108621885942</v>
      </c>
      <c r="N7" s="5">
        <v>0.11898695642716889</v>
      </c>
      <c r="O7" s="5">
        <v>0.53476385854415176</v>
      </c>
      <c r="P7" s="5">
        <v>1.7004602085848333</v>
      </c>
      <c r="Q7" s="5">
        <v>5.3817396740608912</v>
      </c>
      <c r="R7" s="5">
        <v>3.7599049861982077</v>
      </c>
      <c r="S7" s="5">
        <v>6.6583509735539906E-2</v>
      </c>
      <c r="T7" s="5">
        <v>1.0369461871733909E-2</v>
      </c>
      <c r="U7" s="5">
        <v>3.5223516293651218E-2</v>
      </c>
      <c r="V7" s="5">
        <v>0.16466695149340985</v>
      </c>
      <c r="W7" s="5">
        <v>-4.1474134616116716E-2</v>
      </c>
      <c r="X7" s="5">
        <v>99.999999999999972</v>
      </c>
      <c r="Y7" s="5">
        <v>95.472649617299695</v>
      </c>
      <c r="Z7" t="s">
        <v>609</v>
      </c>
    </row>
    <row r="8" spans="1:26" x14ac:dyDescent="0.25">
      <c r="A8" t="s">
        <v>198</v>
      </c>
      <c r="B8" s="9" t="s">
        <v>386</v>
      </c>
      <c r="C8" s="9" t="s">
        <v>201</v>
      </c>
      <c r="D8" s="15" t="s">
        <v>611</v>
      </c>
      <c r="E8" s="16" t="s">
        <v>309</v>
      </c>
      <c r="F8" t="s">
        <v>199</v>
      </c>
      <c r="G8" s="16" t="s">
        <v>30</v>
      </c>
      <c r="H8" t="s">
        <v>28</v>
      </c>
      <c r="I8" s="3">
        <v>43074</v>
      </c>
      <c r="J8" s="5">
        <v>69.802148679368457</v>
      </c>
      <c r="K8" s="5">
        <v>0.57384060734955711</v>
      </c>
      <c r="L8" s="5">
        <v>15.560730904364414</v>
      </c>
      <c r="M8" s="5">
        <v>2.2569151097656865</v>
      </c>
      <c r="N8" s="5">
        <v>0</v>
      </c>
      <c r="O8" s="5">
        <v>0.58935083771736829</v>
      </c>
      <c r="P8" s="5">
        <v>1.719820153494394</v>
      </c>
      <c r="Q8" s="5">
        <v>5.3440201987799956</v>
      </c>
      <c r="R8" s="5">
        <v>3.9171679505679582</v>
      </c>
      <c r="S8" s="5">
        <v>9.6954597888536762E-2</v>
      </c>
      <c r="T8" s="5">
        <v>4.7077930939638427E-2</v>
      </c>
      <c r="U8" s="5">
        <v>3.691816181246694E-3</v>
      </c>
      <c r="V8" s="5">
        <v>0.1395517912888716</v>
      </c>
      <c r="W8" s="5">
        <v>-5.1270577706102001E-2</v>
      </c>
      <c r="X8" s="5">
        <v>100.00000000000001</v>
      </c>
      <c r="Y8" s="5">
        <v>97.285498928835807</v>
      </c>
      <c r="Z8" t="s">
        <v>609</v>
      </c>
    </row>
    <row r="9" spans="1:26" x14ac:dyDescent="0.25">
      <c r="A9" t="s">
        <v>198</v>
      </c>
      <c r="B9" s="9" t="s">
        <v>386</v>
      </c>
      <c r="C9" s="9" t="s">
        <v>201</v>
      </c>
      <c r="D9" s="15" t="s">
        <v>611</v>
      </c>
      <c r="E9" s="16" t="s">
        <v>309</v>
      </c>
      <c r="F9" t="s">
        <v>199</v>
      </c>
      <c r="G9" s="16" t="s">
        <v>30</v>
      </c>
      <c r="H9" t="s">
        <v>28</v>
      </c>
      <c r="I9" s="3">
        <v>43074</v>
      </c>
      <c r="J9" s="5">
        <v>70.014439834537555</v>
      </c>
      <c r="K9" s="5">
        <v>0.5241505904975452</v>
      </c>
      <c r="L9" s="5">
        <v>15.149585207939847</v>
      </c>
      <c r="M9" s="5">
        <v>2.2972764145894566</v>
      </c>
      <c r="N9" s="5">
        <v>9.7161244646213285E-2</v>
      </c>
      <c r="O9" s="5">
        <v>0.60130449331919122</v>
      </c>
      <c r="P9" s="5">
        <v>1.7517970417421</v>
      </c>
      <c r="Q9" s="5">
        <v>5.5386053850794497</v>
      </c>
      <c r="R9" s="5">
        <v>3.755473870929821</v>
      </c>
      <c r="S9" s="5">
        <v>8.8932829511951833E-2</v>
      </c>
      <c r="T9" s="5">
        <v>6.9853821150909129E-2</v>
      </c>
      <c r="U9" s="5">
        <v>1.1323534197497731E-2</v>
      </c>
      <c r="V9" s="5">
        <v>0.16718288295768788</v>
      </c>
      <c r="W9" s="5">
        <v>-6.7087151099224224E-2</v>
      </c>
      <c r="X9" s="5">
        <v>100</v>
      </c>
      <c r="Y9" s="5">
        <v>97.775610374195097</v>
      </c>
      <c r="Z9" t="s">
        <v>609</v>
      </c>
    </row>
    <row r="10" spans="1:26" x14ac:dyDescent="0.25">
      <c r="A10" t="s">
        <v>198</v>
      </c>
      <c r="B10" s="9" t="s">
        <v>386</v>
      </c>
      <c r="C10" s="9" t="s">
        <v>201</v>
      </c>
      <c r="D10" s="15" t="s">
        <v>611</v>
      </c>
      <c r="E10" s="16" t="s">
        <v>309</v>
      </c>
      <c r="F10" t="s">
        <v>199</v>
      </c>
      <c r="G10" s="16" t="s">
        <v>30</v>
      </c>
      <c r="H10" t="s">
        <v>28</v>
      </c>
      <c r="I10" s="3">
        <v>43074</v>
      </c>
      <c r="J10" s="5">
        <v>69.941883245803297</v>
      </c>
      <c r="K10" s="5">
        <v>0.56589877311160242</v>
      </c>
      <c r="L10" s="5">
        <v>15.339754723334829</v>
      </c>
      <c r="M10" s="5">
        <v>2.1842455909164666</v>
      </c>
      <c r="N10" s="5">
        <v>8.2065506712617156E-2</v>
      </c>
      <c r="O10" s="5">
        <v>0.52822655521772044</v>
      </c>
      <c r="P10" s="5">
        <v>1.6632592109962305</v>
      </c>
      <c r="Q10" s="5">
        <v>5.6707067890193068</v>
      </c>
      <c r="R10" s="5">
        <v>3.8419256824036685</v>
      </c>
      <c r="S10" s="5">
        <v>2.863929635468709E-2</v>
      </c>
      <c r="T10" s="5">
        <v>5.8825717201079548E-2</v>
      </c>
      <c r="U10" s="5">
        <v>0</v>
      </c>
      <c r="V10" s="5">
        <v>0.15405403398538769</v>
      </c>
      <c r="W10" s="5">
        <v>-5.9485125056909581E-2</v>
      </c>
      <c r="X10" s="5">
        <v>99.999999999999972</v>
      </c>
      <c r="Y10" s="5">
        <v>96.386415156124031</v>
      </c>
      <c r="Z10" t="s">
        <v>609</v>
      </c>
    </row>
    <row r="11" spans="1:26" x14ac:dyDescent="0.25">
      <c r="A11" t="s">
        <v>198</v>
      </c>
      <c r="B11" s="9" t="s">
        <v>386</v>
      </c>
      <c r="C11" s="9" t="s">
        <v>201</v>
      </c>
      <c r="D11" s="15" t="s">
        <v>611</v>
      </c>
      <c r="E11" s="16" t="s">
        <v>309</v>
      </c>
      <c r="F11" t="s">
        <v>199</v>
      </c>
      <c r="G11" s="16" t="s">
        <v>30</v>
      </c>
      <c r="H11" t="s">
        <v>28</v>
      </c>
      <c r="I11" s="3">
        <v>43074</v>
      </c>
      <c r="J11" s="5">
        <v>69.83618635085476</v>
      </c>
      <c r="K11" s="5">
        <v>0.5608430709985438</v>
      </c>
      <c r="L11" s="5">
        <v>15.427275850393617</v>
      </c>
      <c r="M11" s="5">
        <v>2.3128578303264193</v>
      </c>
      <c r="N11" s="5">
        <v>0.1080529714550872</v>
      </c>
      <c r="O11" s="5">
        <v>0.58453263273282119</v>
      </c>
      <c r="P11" s="5">
        <v>1.7721070626630764</v>
      </c>
      <c r="Q11" s="5">
        <v>5.2851709221362446</v>
      </c>
      <c r="R11" s="5">
        <v>3.8589336294367924</v>
      </c>
      <c r="S11" s="5">
        <v>8.7870854407567492E-2</v>
      </c>
      <c r="T11" s="5">
        <v>5.4447744875516652E-2</v>
      </c>
      <c r="U11" s="5">
        <v>2.9504816042449738E-2</v>
      </c>
      <c r="V11" s="5">
        <v>0.13572828592320541</v>
      </c>
      <c r="W11" s="5">
        <v>-5.3512022246069615E-2</v>
      </c>
      <c r="X11" s="5">
        <v>100.00000000000003</v>
      </c>
      <c r="Y11" s="5">
        <v>94.953427581254658</v>
      </c>
      <c r="Z11" t="s">
        <v>609</v>
      </c>
    </row>
    <row r="12" spans="1:26" x14ac:dyDescent="0.25">
      <c r="A12" t="s">
        <v>198</v>
      </c>
      <c r="B12" s="9" t="s">
        <v>386</v>
      </c>
      <c r="C12" s="9" t="s">
        <v>201</v>
      </c>
      <c r="D12" s="15" t="s">
        <v>611</v>
      </c>
      <c r="E12" s="16" t="s">
        <v>309</v>
      </c>
      <c r="F12" t="s">
        <v>199</v>
      </c>
      <c r="G12" s="16" t="s">
        <v>30</v>
      </c>
      <c r="H12" t="s">
        <v>28</v>
      </c>
      <c r="I12" s="3">
        <v>43074</v>
      </c>
      <c r="J12" s="5">
        <v>70.008186805556392</v>
      </c>
      <c r="K12" s="5">
        <v>0.59023531505894056</v>
      </c>
      <c r="L12" s="5">
        <v>15.34680622708737</v>
      </c>
      <c r="M12" s="5">
        <v>2.2684900314604195</v>
      </c>
      <c r="N12" s="5">
        <v>8.4310821050359169E-2</v>
      </c>
      <c r="O12" s="5">
        <v>0.5348119269753786</v>
      </c>
      <c r="P12" s="5">
        <v>1.7290326490202637</v>
      </c>
      <c r="Q12" s="5">
        <v>5.4635327687239634</v>
      </c>
      <c r="R12" s="5">
        <v>3.6705750082153861</v>
      </c>
      <c r="S12" s="5">
        <v>0.10635349492485885</v>
      </c>
      <c r="T12" s="5">
        <v>9.3600157022374786E-2</v>
      </c>
      <c r="U12" s="5">
        <v>2.6973213204204021E-2</v>
      </c>
      <c r="V12" s="5">
        <v>0.15039371569583965</v>
      </c>
      <c r="W12" s="5">
        <v>-7.3302133995733237E-2</v>
      </c>
      <c r="X12" s="5">
        <v>100.00000000000003</v>
      </c>
      <c r="Y12" s="5">
        <v>99.038295392859638</v>
      </c>
      <c r="Z12" t="s">
        <v>609</v>
      </c>
    </row>
    <row r="13" spans="1:26" x14ac:dyDescent="0.25">
      <c r="A13" t="s">
        <v>198</v>
      </c>
      <c r="B13" s="9" t="s">
        <v>386</v>
      </c>
      <c r="C13" s="9" t="s">
        <v>201</v>
      </c>
      <c r="D13" s="15" t="s">
        <v>611</v>
      </c>
      <c r="E13" s="16" t="s">
        <v>309</v>
      </c>
      <c r="F13" t="s">
        <v>199</v>
      </c>
      <c r="G13" s="16" t="s">
        <v>30</v>
      </c>
      <c r="H13" t="s">
        <v>28</v>
      </c>
      <c r="I13" s="3">
        <v>43074</v>
      </c>
      <c r="J13" s="5">
        <v>70.526697995813038</v>
      </c>
      <c r="K13" s="5">
        <v>0.54715160769198223</v>
      </c>
      <c r="L13" s="5">
        <v>15.146718513408088</v>
      </c>
      <c r="M13" s="5">
        <v>2.188475691402803</v>
      </c>
      <c r="N13" s="5">
        <v>6.4954345829115814E-2</v>
      </c>
      <c r="O13" s="5">
        <v>0.51259898015454064</v>
      </c>
      <c r="P13" s="5">
        <v>1.6656969050405463</v>
      </c>
      <c r="Q13" s="5">
        <v>5.3311567631481918</v>
      </c>
      <c r="R13" s="5">
        <v>3.7896049461705803</v>
      </c>
      <c r="S13" s="5">
        <v>6.5029818327413766E-2</v>
      </c>
      <c r="T13" s="5">
        <v>8.3972978287880931E-2</v>
      </c>
      <c r="U13" s="5">
        <v>0</v>
      </c>
      <c r="V13" s="5">
        <v>0.146258061332664</v>
      </c>
      <c r="W13" s="5">
        <v>-6.8316606606854124E-2</v>
      </c>
      <c r="X13" s="5">
        <v>99.999999999999986</v>
      </c>
      <c r="Y13" s="5">
        <v>96.221429378146922</v>
      </c>
      <c r="Z13" t="s">
        <v>609</v>
      </c>
    </row>
    <row r="14" spans="1:26" x14ac:dyDescent="0.25">
      <c r="A14" t="s">
        <v>198</v>
      </c>
      <c r="B14" s="9" t="s">
        <v>386</v>
      </c>
      <c r="C14" s="9" t="s">
        <v>201</v>
      </c>
      <c r="D14" s="15" t="s">
        <v>611</v>
      </c>
      <c r="E14" s="16" t="s">
        <v>309</v>
      </c>
      <c r="F14" t="s">
        <v>199</v>
      </c>
      <c r="G14" s="16" t="s">
        <v>30</v>
      </c>
      <c r="H14" t="s">
        <v>28</v>
      </c>
      <c r="I14" s="3">
        <v>43074</v>
      </c>
      <c r="J14" s="5">
        <v>69.975731637054906</v>
      </c>
      <c r="K14" s="5">
        <v>0.52542006805233721</v>
      </c>
      <c r="L14" s="5">
        <v>15.3608914522845</v>
      </c>
      <c r="M14" s="5">
        <v>2.3301376665953253</v>
      </c>
      <c r="N14" s="5">
        <v>0.14524140202921551</v>
      </c>
      <c r="O14" s="5">
        <v>0.57305479179630847</v>
      </c>
      <c r="P14" s="5">
        <v>1.7870083742418796</v>
      </c>
      <c r="Q14" s="5">
        <v>5.3695537392995938</v>
      </c>
      <c r="R14" s="5">
        <v>3.6690417889266924</v>
      </c>
      <c r="S14" s="5">
        <v>6.9555780822951066E-2</v>
      </c>
      <c r="T14" s="5">
        <v>3.5904648266998809E-2</v>
      </c>
      <c r="U14" s="5">
        <v>5.2548383775039106E-2</v>
      </c>
      <c r="V14" s="5">
        <v>0.15623616287281794</v>
      </c>
      <c r="W14" s="5">
        <v>-5.03258960185263E-2</v>
      </c>
      <c r="X14" s="5">
        <v>100.00000000000003</v>
      </c>
      <c r="Y14" s="5">
        <v>98.594476505531887</v>
      </c>
      <c r="Z14" t="s">
        <v>609</v>
      </c>
    </row>
    <row r="15" spans="1:26" x14ac:dyDescent="0.25">
      <c r="A15" t="s">
        <v>198</v>
      </c>
      <c r="B15" s="9" t="s">
        <v>386</v>
      </c>
      <c r="C15" s="9" t="s">
        <v>201</v>
      </c>
      <c r="D15" s="15" t="s">
        <v>611</v>
      </c>
      <c r="E15" s="16" t="s">
        <v>309</v>
      </c>
      <c r="F15" t="s">
        <v>199</v>
      </c>
      <c r="G15" s="16" t="s">
        <v>30</v>
      </c>
      <c r="H15" t="s">
        <v>28</v>
      </c>
      <c r="I15" s="3">
        <v>43074</v>
      </c>
      <c r="J15" s="5">
        <v>69.910215670388183</v>
      </c>
      <c r="K15" s="5">
        <v>0.56739708706221348</v>
      </c>
      <c r="L15" s="5">
        <v>15.207188773086948</v>
      </c>
      <c r="M15" s="5">
        <v>2.2655651385986584</v>
      </c>
      <c r="N15" s="5">
        <v>9.1049156122677569E-2</v>
      </c>
      <c r="O15" s="5">
        <v>0.56560607261654461</v>
      </c>
      <c r="P15" s="5">
        <v>1.7416113254615313</v>
      </c>
      <c r="Q15" s="5">
        <v>5.5633768455418702</v>
      </c>
      <c r="R15" s="5">
        <v>3.7831928706528126</v>
      </c>
      <c r="S15" s="5">
        <v>0.11196566793390893</v>
      </c>
      <c r="T15" s="5">
        <v>7.8027600833624255E-2</v>
      </c>
      <c r="U15" s="5">
        <v>2.2091323452096051E-2</v>
      </c>
      <c r="V15" s="5">
        <v>0.16209454252755867</v>
      </c>
      <c r="W15" s="5">
        <v>-6.9382074278633354E-2</v>
      </c>
      <c r="X15" s="5">
        <v>100.00000000000001</v>
      </c>
      <c r="Y15" s="5">
        <v>98.298549719021807</v>
      </c>
      <c r="Z15" t="s">
        <v>609</v>
      </c>
    </row>
    <row r="16" spans="1:26" x14ac:dyDescent="0.25">
      <c r="A16" t="s">
        <v>198</v>
      </c>
      <c r="B16" s="9" t="s">
        <v>386</v>
      </c>
      <c r="C16" s="9" t="s">
        <v>201</v>
      </c>
      <c r="D16" s="15" t="s">
        <v>611</v>
      </c>
      <c r="E16" s="16" t="s">
        <v>309</v>
      </c>
      <c r="F16" t="s">
        <v>199</v>
      </c>
      <c r="G16" s="16" t="s">
        <v>30</v>
      </c>
      <c r="H16" t="s">
        <v>28</v>
      </c>
      <c r="I16" s="3">
        <v>43074</v>
      </c>
      <c r="J16" s="5">
        <v>69.999767570065728</v>
      </c>
      <c r="K16" s="5">
        <v>0.59060380873785512</v>
      </c>
      <c r="L16" s="5">
        <v>15.325629677689321</v>
      </c>
      <c r="M16" s="5">
        <v>2.3237543120697568</v>
      </c>
      <c r="N16" s="5">
        <v>6.0475557692317737E-2</v>
      </c>
      <c r="O16" s="5">
        <v>0.55242803785512495</v>
      </c>
      <c r="P16" s="5">
        <v>1.6794374853098941</v>
      </c>
      <c r="Q16" s="5">
        <v>5.4046407814860578</v>
      </c>
      <c r="R16" s="5">
        <v>3.7833093477692921</v>
      </c>
      <c r="S16" s="5">
        <v>9.3312218809692399E-2</v>
      </c>
      <c r="T16" s="5">
        <v>7.83981233169041E-2</v>
      </c>
      <c r="U16" s="5">
        <v>1.6596529013604359E-2</v>
      </c>
      <c r="V16" s="5">
        <v>0.16091993324674417</v>
      </c>
      <c r="W16" s="5">
        <v>-6.9273383062277066E-2</v>
      </c>
      <c r="X16" s="5">
        <v>99.999999999999986</v>
      </c>
      <c r="Y16" s="5">
        <v>95.410447132312569</v>
      </c>
      <c r="Z16" t="s">
        <v>609</v>
      </c>
    </row>
    <row r="17" spans="1:26" x14ac:dyDescent="0.25">
      <c r="A17" t="s">
        <v>198</v>
      </c>
      <c r="B17" s="9" t="s">
        <v>386</v>
      </c>
      <c r="C17" s="9" t="s">
        <v>201</v>
      </c>
      <c r="D17" s="15" t="s">
        <v>611</v>
      </c>
      <c r="E17" s="16" t="s">
        <v>309</v>
      </c>
      <c r="F17" t="s">
        <v>199</v>
      </c>
      <c r="G17" s="16" t="s">
        <v>30</v>
      </c>
      <c r="H17" t="s">
        <v>28</v>
      </c>
      <c r="I17" s="3">
        <v>43074</v>
      </c>
      <c r="J17" s="5">
        <v>69.867731965449266</v>
      </c>
      <c r="K17" s="5">
        <v>0.54706648347147413</v>
      </c>
      <c r="L17" s="5">
        <v>15.302690571009467</v>
      </c>
      <c r="M17" s="5">
        <v>2.3735890421605865</v>
      </c>
      <c r="N17" s="5">
        <v>8.7951653826211673E-2</v>
      </c>
      <c r="O17" s="5">
        <v>0.548015820748182</v>
      </c>
      <c r="P17" s="5">
        <v>1.7007610457280322</v>
      </c>
      <c r="Q17" s="5">
        <v>5.5662974612891647</v>
      </c>
      <c r="R17" s="5">
        <v>3.7627287143357346</v>
      </c>
      <c r="S17" s="5">
        <v>6.8343122979473078E-2</v>
      </c>
      <c r="T17" s="5">
        <v>3.9494877725277523E-2</v>
      </c>
      <c r="U17" s="5">
        <v>4.0880628638274318E-2</v>
      </c>
      <c r="V17" s="5">
        <v>0.14339164497394252</v>
      </c>
      <c r="W17" s="5">
        <v>-4.8943032335089821E-2</v>
      </c>
      <c r="X17" s="5">
        <v>99.999999999999986</v>
      </c>
      <c r="Y17" s="5">
        <v>95.961811209110891</v>
      </c>
      <c r="Z17" t="s">
        <v>609</v>
      </c>
    </row>
    <row r="18" spans="1:26" x14ac:dyDescent="0.25">
      <c r="A18" t="s">
        <v>198</v>
      </c>
      <c r="B18" s="9" t="s">
        <v>386</v>
      </c>
      <c r="C18" s="9" t="s">
        <v>201</v>
      </c>
      <c r="D18" s="15" t="s">
        <v>611</v>
      </c>
      <c r="E18" s="16" t="s">
        <v>309</v>
      </c>
      <c r="F18" t="s">
        <v>199</v>
      </c>
      <c r="G18" s="16" t="s">
        <v>30</v>
      </c>
      <c r="H18" t="s">
        <v>28</v>
      </c>
      <c r="I18" s="3">
        <v>43074</v>
      </c>
      <c r="J18" s="5">
        <v>69.889680219652476</v>
      </c>
      <c r="K18" s="5">
        <v>0.56809047259305712</v>
      </c>
      <c r="L18" s="5">
        <v>15.49695129534682</v>
      </c>
      <c r="M18" s="5">
        <v>2.2088963341201162</v>
      </c>
      <c r="N18" s="5">
        <v>5.8758456950562969E-2</v>
      </c>
      <c r="O18" s="5">
        <v>0.5945145892042345</v>
      </c>
      <c r="P18" s="5">
        <v>1.7909695292960615</v>
      </c>
      <c r="Q18" s="5">
        <v>5.3029752250051647</v>
      </c>
      <c r="R18" s="5">
        <v>3.7814621585480888</v>
      </c>
      <c r="S18" s="5">
        <v>9.973110438339082E-2</v>
      </c>
      <c r="T18" s="5">
        <v>5.0923996023821236E-2</v>
      </c>
      <c r="U18" s="5">
        <v>5.2905957503352107E-2</v>
      </c>
      <c r="V18" s="5">
        <v>0.1621153894100614</v>
      </c>
      <c r="W18" s="5">
        <v>-5.7974728037204694E-2</v>
      </c>
      <c r="X18" s="5">
        <v>100.00000000000001</v>
      </c>
      <c r="Y18" s="5">
        <v>94.454488562719561</v>
      </c>
      <c r="Z18" t="s">
        <v>609</v>
      </c>
    </row>
    <row r="19" spans="1:26" x14ac:dyDescent="0.25">
      <c r="A19" t="s">
        <v>198</v>
      </c>
      <c r="B19" s="9" t="s">
        <v>386</v>
      </c>
      <c r="C19" s="9" t="s">
        <v>201</v>
      </c>
      <c r="D19" s="15" t="s">
        <v>611</v>
      </c>
      <c r="E19" s="16" t="s">
        <v>309</v>
      </c>
      <c r="F19" t="s">
        <v>199</v>
      </c>
      <c r="G19" s="16" t="s">
        <v>30</v>
      </c>
      <c r="H19" t="s">
        <v>28</v>
      </c>
      <c r="I19" s="3">
        <v>43074</v>
      </c>
      <c r="J19" s="5">
        <v>70.047187016199885</v>
      </c>
      <c r="K19" s="5">
        <v>0.55001207172927113</v>
      </c>
      <c r="L19" s="5">
        <v>15.369301938108439</v>
      </c>
      <c r="M19" s="5">
        <v>2.1951781961125234</v>
      </c>
      <c r="N19" s="5">
        <v>0.14400311467096646</v>
      </c>
      <c r="O19" s="5">
        <v>0.57623278800268141</v>
      </c>
      <c r="P19" s="5">
        <v>1.7106991840788504</v>
      </c>
      <c r="Q19" s="5">
        <v>5.2501450269856313</v>
      </c>
      <c r="R19" s="5">
        <v>3.8797486535900219</v>
      </c>
      <c r="S19" s="5">
        <v>8.6191951899428201E-2</v>
      </c>
      <c r="T19" s="5">
        <v>4.5639192638121065E-2</v>
      </c>
      <c r="U19" s="5">
        <v>5.0710725647565132E-2</v>
      </c>
      <c r="V19" s="5">
        <v>0.14737875668188768</v>
      </c>
      <c r="W19" s="5">
        <v>-5.2428616345253247E-2</v>
      </c>
      <c r="X19" s="5">
        <v>100.00000000000001</v>
      </c>
      <c r="Y19" s="5">
        <v>95.970146420633995</v>
      </c>
      <c r="Z19" t="s">
        <v>609</v>
      </c>
    </row>
    <row r="20" spans="1:26" s="6" customFormat="1" x14ac:dyDescent="0.25">
      <c r="A20" s="6" t="s">
        <v>198</v>
      </c>
      <c r="B20" s="6" t="s">
        <v>386</v>
      </c>
      <c r="C20" s="6" t="s">
        <v>201</v>
      </c>
      <c r="D20" s="17" t="s">
        <v>611</v>
      </c>
      <c r="E20" s="17" t="s">
        <v>309</v>
      </c>
      <c r="F20" s="6" t="s">
        <v>199</v>
      </c>
      <c r="G20" s="17" t="s">
        <v>30</v>
      </c>
      <c r="H20" s="6" t="s">
        <v>28</v>
      </c>
      <c r="I20" s="7">
        <v>43074</v>
      </c>
      <c r="J20" s="8">
        <v>69.75038216602546</v>
      </c>
      <c r="K20" s="8">
        <v>0.55358367582230283</v>
      </c>
      <c r="L20" s="8">
        <v>15.567823874880025</v>
      </c>
      <c r="M20" s="8">
        <v>2.0701632957929954</v>
      </c>
      <c r="N20" s="8">
        <v>8.8672789981569577E-2</v>
      </c>
      <c r="O20" s="8">
        <v>0.61810053107929797</v>
      </c>
      <c r="P20" s="8">
        <v>1.7393068732755599</v>
      </c>
      <c r="Q20" s="8">
        <v>5.4463858960119991</v>
      </c>
      <c r="R20" s="8">
        <v>3.8272437933399108</v>
      </c>
      <c r="S20" s="8">
        <v>0.13415335746359594</v>
      </c>
      <c r="T20" s="8">
        <v>4.4441707092900663E-2</v>
      </c>
      <c r="U20" s="8">
        <v>4.8202201788913136E-2</v>
      </c>
      <c r="V20" s="8">
        <v>0.16814366539971962</v>
      </c>
      <c r="W20" s="8">
        <v>-5.6603827954249328E-2</v>
      </c>
      <c r="X20" s="8">
        <v>100.00000000000001</v>
      </c>
      <c r="Y20" s="8">
        <v>94.955848369607821</v>
      </c>
      <c r="Z20" s="6" t="s">
        <v>609</v>
      </c>
    </row>
    <row r="21" spans="1:26" x14ac:dyDescent="0.25">
      <c r="A21" t="s">
        <v>203</v>
      </c>
      <c r="B21">
        <v>0</v>
      </c>
      <c r="C21" s="15" t="s">
        <v>202</v>
      </c>
      <c r="D21" s="18" t="s">
        <v>612</v>
      </c>
      <c r="E21" s="16" t="s">
        <v>309</v>
      </c>
      <c r="F21" t="s">
        <v>199</v>
      </c>
      <c r="G21" s="16" t="s">
        <v>30</v>
      </c>
      <c r="H21" t="s">
        <v>28</v>
      </c>
      <c r="I21" s="3">
        <v>43074</v>
      </c>
      <c r="J21" s="5">
        <v>75.815698495352436</v>
      </c>
      <c r="K21" s="5">
        <v>0.17033667970626293</v>
      </c>
      <c r="L21" s="5">
        <v>13.742834726690974</v>
      </c>
      <c r="M21" s="5">
        <v>1.2212733873288135</v>
      </c>
      <c r="N21" s="5">
        <v>4.1482158733914712E-2</v>
      </c>
      <c r="O21" s="5">
        <v>0.26369696730527253</v>
      </c>
      <c r="P21" s="5">
        <v>1.5294152346997862</v>
      </c>
      <c r="Q21" s="5">
        <v>4.7004021596929446</v>
      </c>
      <c r="R21" s="5">
        <v>2.3611571987550857</v>
      </c>
      <c r="S21" s="5">
        <v>6.5069097064472017E-2</v>
      </c>
      <c r="T21" s="5">
        <v>1.2715636596828127E-2</v>
      </c>
      <c r="U21" s="5">
        <v>0</v>
      </c>
      <c r="V21" s="5">
        <v>0.10491503514620873</v>
      </c>
      <c r="W21" s="5">
        <v>-2.899677707297689E-2</v>
      </c>
      <c r="X21" s="5">
        <v>100</v>
      </c>
      <c r="Y21" s="5">
        <v>95.944862116012729</v>
      </c>
      <c r="Z21" t="s">
        <v>609</v>
      </c>
    </row>
    <row r="22" spans="1:26" x14ac:dyDescent="0.25">
      <c r="A22" t="s">
        <v>203</v>
      </c>
      <c r="B22">
        <v>0</v>
      </c>
      <c r="C22" t="s">
        <v>202</v>
      </c>
      <c r="D22" s="15" t="s">
        <v>612</v>
      </c>
      <c r="E22" s="16" t="s">
        <v>309</v>
      </c>
      <c r="F22" t="s">
        <v>199</v>
      </c>
      <c r="G22" s="16" t="s">
        <v>30</v>
      </c>
      <c r="H22" t="s">
        <v>28</v>
      </c>
      <c r="I22" s="3">
        <v>43074</v>
      </c>
      <c r="J22" s="5">
        <v>75.97536758074672</v>
      </c>
      <c r="K22" s="5">
        <v>0.20262174827040963</v>
      </c>
      <c r="L22" s="5">
        <v>13.585236855248828</v>
      </c>
      <c r="M22" s="5">
        <v>1.2983684508731568</v>
      </c>
      <c r="N22" s="5">
        <v>0.10700769452105173</v>
      </c>
      <c r="O22" s="5">
        <v>0.29674189251140648</v>
      </c>
      <c r="P22" s="5">
        <v>1.592884239439498</v>
      </c>
      <c r="Q22" s="5">
        <v>4.4545562016618536</v>
      </c>
      <c r="R22" s="5">
        <v>2.3044667428342462</v>
      </c>
      <c r="S22" s="5">
        <v>6.6648933955714681E-2</v>
      </c>
      <c r="T22" s="5">
        <v>6.0067125874427453E-2</v>
      </c>
      <c r="U22" s="5">
        <v>5.806653048531233E-3</v>
      </c>
      <c r="V22" s="5">
        <v>9.7485972234221285E-2</v>
      </c>
      <c r="W22" s="5">
        <v>-4.72600912200727E-2</v>
      </c>
      <c r="X22" s="5">
        <v>100.00000000000001</v>
      </c>
      <c r="Y22" s="5">
        <v>95.226796966411726</v>
      </c>
      <c r="Z22" t="s">
        <v>609</v>
      </c>
    </row>
    <row r="23" spans="1:26" x14ac:dyDescent="0.25">
      <c r="A23" t="s">
        <v>203</v>
      </c>
      <c r="B23">
        <v>0</v>
      </c>
      <c r="C23" s="15" t="s">
        <v>202</v>
      </c>
      <c r="D23" s="15" t="s">
        <v>612</v>
      </c>
      <c r="E23" s="16" t="s">
        <v>309</v>
      </c>
      <c r="F23" t="s">
        <v>199</v>
      </c>
      <c r="G23" s="16" t="s">
        <v>30</v>
      </c>
      <c r="H23" t="s">
        <v>28</v>
      </c>
      <c r="I23" s="3">
        <v>43074</v>
      </c>
      <c r="J23" s="5">
        <v>74.473012859652954</v>
      </c>
      <c r="K23" s="5">
        <v>0.35817096679458171</v>
      </c>
      <c r="L23" s="5">
        <v>13.495418314051202</v>
      </c>
      <c r="M23" s="5">
        <v>1.842849108722193</v>
      </c>
      <c r="N23" s="5">
        <v>4.0863062893846044E-2</v>
      </c>
      <c r="O23" s="5">
        <v>0.33770438620687288</v>
      </c>
      <c r="P23" s="5">
        <v>1.49922287617209</v>
      </c>
      <c r="Q23" s="5">
        <v>4.8632845051453026</v>
      </c>
      <c r="R23" s="5">
        <v>2.8458278253322304</v>
      </c>
      <c r="S23" s="5">
        <v>3.1090025377125199E-2</v>
      </c>
      <c r="T23" s="5">
        <v>8.1826280353608366E-2</v>
      </c>
      <c r="U23" s="5">
        <v>4.934389944525918E-2</v>
      </c>
      <c r="V23" s="5">
        <v>0.14953769631786526</v>
      </c>
      <c r="W23" s="5">
        <v>-6.8151806465144987E-2</v>
      </c>
      <c r="X23" s="5">
        <v>100</v>
      </c>
      <c r="Y23" s="5">
        <v>99.845672621237753</v>
      </c>
      <c r="Z23" t="s">
        <v>609</v>
      </c>
    </row>
    <row r="24" spans="1:26" x14ac:dyDescent="0.25">
      <c r="A24" t="s">
        <v>203</v>
      </c>
      <c r="B24">
        <v>0</v>
      </c>
      <c r="C24" t="s">
        <v>202</v>
      </c>
      <c r="D24" s="15" t="s">
        <v>612</v>
      </c>
      <c r="E24" s="16" t="s">
        <v>309</v>
      </c>
      <c r="F24" t="s">
        <v>199</v>
      </c>
      <c r="G24" s="16" t="s">
        <v>30</v>
      </c>
      <c r="H24" t="s">
        <v>28</v>
      </c>
      <c r="I24" s="3">
        <v>43074</v>
      </c>
      <c r="J24" s="5">
        <v>69.678237483407855</v>
      </c>
      <c r="K24" s="5">
        <v>0.86862287514819558</v>
      </c>
      <c r="L24" s="5">
        <v>13.830969376136238</v>
      </c>
      <c r="M24" s="5">
        <v>4.3277761288276579</v>
      </c>
      <c r="N24" s="5">
        <v>0.14759841900582893</v>
      </c>
      <c r="O24" s="5">
        <v>0.81247476597615642</v>
      </c>
      <c r="P24" s="5">
        <v>2.8721113030241789</v>
      </c>
      <c r="Q24" s="5">
        <v>4.4535776048118239</v>
      </c>
      <c r="R24" s="5">
        <v>2.6861147698282881</v>
      </c>
      <c r="S24" s="5">
        <v>0.22770922802736593</v>
      </c>
      <c r="T24" s="5">
        <v>2.907547515299503E-2</v>
      </c>
      <c r="U24" s="5">
        <v>0</v>
      </c>
      <c r="V24" s="5">
        <v>0.10065847626638645</v>
      </c>
      <c r="W24" s="5">
        <v>-3.4925905612959718E-2</v>
      </c>
      <c r="X24" s="5">
        <v>100.00000000000001</v>
      </c>
      <c r="Y24" s="5">
        <v>99.05255150072189</v>
      </c>
      <c r="Z24" t="s">
        <v>609</v>
      </c>
    </row>
    <row r="25" spans="1:26" x14ac:dyDescent="0.25">
      <c r="A25" t="s">
        <v>203</v>
      </c>
      <c r="B25">
        <v>0</v>
      </c>
      <c r="C25" s="15" t="s">
        <v>202</v>
      </c>
      <c r="D25" s="15" t="s">
        <v>612</v>
      </c>
      <c r="E25" s="16" t="s">
        <v>309</v>
      </c>
      <c r="F25" t="s">
        <v>199</v>
      </c>
      <c r="G25" s="16" t="s">
        <v>30</v>
      </c>
      <c r="H25" t="s">
        <v>28</v>
      </c>
      <c r="I25" s="3">
        <v>43074</v>
      </c>
      <c r="J25" s="5">
        <v>75.498359182317117</v>
      </c>
      <c r="K25" s="5">
        <v>0.22069572807345383</v>
      </c>
      <c r="L25" s="5">
        <v>13.825365262034788</v>
      </c>
      <c r="M25" s="5">
        <v>1.3852568490891715</v>
      </c>
      <c r="N25" s="5">
        <v>0.12531043856478097</v>
      </c>
      <c r="O25" s="5">
        <v>0.21156141603981851</v>
      </c>
      <c r="P25" s="5">
        <v>1.6400482229046272</v>
      </c>
      <c r="Q25" s="5">
        <v>4.607293451756389</v>
      </c>
      <c r="R25" s="5">
        <v>2.3303609646166503</v>
      </c>
      <c r="S25" s="5">
        <v>6.384730625137168E-2</v>
      </c>
      <c r="T25" s="5">
        <v>1.7811155691714032E-2</v>
      </c>
      <c r="U25" s="5">
        <v>0</v>
      </c>
      <c r="V25" s="5">
        <v>0.1053245712932127</v>
      </c>
      <c r="W25" s="5">
        <v>-3.1234548633083937E-2</v>
      </c>
      <c r="X25" s="5">
        <v>100.00000000000001</v>
      </c>
      <c r="Y25" s="5">
        <v>94.884353898843784</v>
      </c>
      <c r="Z25" t="s">
        <v>609</v>
      </c>
    </row>
    <row r="26" spans="1:26" x14ac:dyDescent="0.25">
      <c r="A26" t="s">
        <v>203</v>
      </c>
      <c r="B26">
        <v>0</v>
      </c>
      <c r="C26" t="s">
        <v>202</v>
      </c>
      <c r="D26" s="15" t="s">
        <v>612</v>
      </c>
      <c r="E26" s="16" t="s">
        <v>309</v>
      </c>
      <c r="F26" t="s">
        <v>199</v>
      </c>
      <c r="G26" s="16" t="s">
        <v>30</v>
      </c>
      <c r="H26" t="s">
        <v>28</v>
      </c>
      <c r="I26" s="3">
        <v>43074</v>
      </c>
      <c r="J26" s="5">
        <v>75.751145263815872</v>
      </c>
      <c r="K26" s="5">
        <v>0.17169409155867169</v>
      </c>
      <c r="L26" s="5">
        <v>13.765957412212341</v>
      </c>
      <c r="M26" s="5">
        <v>1.2371607809801239</v>
      </c>
      <c r="N26" s="5">
        <v>9.1522066361935467E-2</v>
      </c>
      <c r="O26" s="5">
        <v>0.31522193829104223</v>
      </c>
      <c r="P26" s="5">
        <v>1.6007232453335352</v>
      </c>
      <c r="Q26" s="5">
        <v>4.5288476156906556</v>
      </c>
      <c r="R26" s="5">
        <v>2.427556113170267</v>
      </c>
      <c r="S26" s="5">
        <v>1.3763733710817365E-2</v>
      </c>
      <c r="T26" s="5">
        <v>3.1668535073334073E-4</v>
      </c>
      <c r="U26" s="5">
        <v>1.8130657052348575E-2</v>
      </c>
      <c r="V26" s="5">
        <v>0.10081191590381128</v>
      </c>
      <c r="W26" s="5">
        <v>-2.2851519432153567E-2</v>
      </c>
      <c r="X26" s="5">
        <v>100.00000000000001</v>
      </c>
      <c r="Y26" s="5">
        <v>94.731252741971531</v>
      </c>
      <c r="Z26" t="s">
        <v>609</v>
      </c>
    </row>
    <row r="27" spans="1:26" x14ac:dyDescent="0.25">
      <c r="A27" t="s">
        <v>203</v>
      </c>
      <c r="B27">
        <v>0</v>
      </c>
      <c r="C27" s="15" t="s">
        <v>202</v>
      </c>
      <c r="D27" s="15" t="s">
        <v>612</v>
      </c>
      <c r="E27" s="16" t="s">
        <v>309</v>
      </c>
      <c r="F27" t="s">
        <v>199</v>
      </c>
      <c r="G27" s="16" t="s">
        <v>30</v>
      </c>
      <c r="H27" t="s">
        <v>28</v>
      </c>
      <c r="I27" s="3">
        <v>43074</v>
      </c>
      <c r="J27" s="5">
        <v>74.532238585066281</v>
      </c>
      <c r="K27" s="5">
        <v>0.36060164190790989</v>
      </c>
      <c r="L27" s="5">
        <v>13.55146458387487</v>
      </c>
      <c r="M27" s="5">
        <v>2.0470481341777291</v>
      </c>
      <c r="N27" s="5">
        <v>4.9979244780865684E-2</v>
      </c>
      <c r="O27" s="5">
        <v>0.36569981980948607</v>
      </c>
      <c r="P27" s="5">
        <v>1.4608416722928892</v>
      </c>
      <c r="Q27" s="5">
        <v>4.5035666183682554</v>
      </c>
      <c r="R27" s="5">
        <v>2.9481792886327343</v>
      </c>
      <c r="S27" s="5">
        <v>0</v>
      </c>
      <c r="T27" s="5">
        <v>4.9241154668068082E-2</v>
      </c>
      <c r="U27" s="5">
        <v>4.30858231265892E-2</v>
      </c>
      <c r="V27" s="5">
        <v>0.14043354771815958</v>
      </c>
      <c r="W27" s="5">
        <v>-5.2380114423857066E-2</v>
      </c>
      <c r="X27" s="5">
        <v>99.999999999999986</v>
      </c>
      <c r="Y27" s="5">
        <v>94.839368237406561</v>
      </c>
      <c r="Z27" t="s">
        <v>609</v>
      </c>
    </row>
    <row r="28" spans="1:26" x14ac:dyDescent="0.25">
      <c r="A28" t="s">
        <v>203</v>
      </c>
      <c r="B28">
        <v>0</v>
      </c>
      <c r="C28" t="s">
        <v>202</v>
      </c>
      <c r="D28" s="15" t="s">
        <v>612</v>
      </c>
      <c r="E28" s="16" t="s">
        <v>309</v>
      </c>
      <c r="F28" t="s">
        <v>199</v>
      </c>
      <c r="G28" s="16" t="s">
        <v>30</v>
      </c>
      <c r="H28" t="s">
        <v>28</v>
      </c>
      <c r="I28" s="3">
        <v>43074</v>
      </c>
      <c r="J28" s="5">
        <v>75.557664953448551</v>
      </c>
      <c r="K28" s="5">
        <v>0.18556129043989106</v>
      </c>
      <c r="L28" s="5">
        <v>13.832019680945628</v>
      </c>
      <c r="M28" s="5">
        <v>1.4298562935433203</v>
      </c>
      <c r="N28" s="5">
        <v>5.5611648719668512E-2</v>
      </c>
      <c r="O28" s="5">
        <v>0.24400815331004461</v>
      </c>
      <c r="P28" s="5">
        <v>1.5999180663468022</v>
      </c>
      <c r="Q28" s="5">
        <v>4.4979523522208229</v>
      </c>
      <c r="R28" s="5">
        <v>2.3928295605194396</v>
      </c>
      <c r="S28" s="5">
        <v>5.2568742598741412E-2</v>
      </c>
      <c r="T28" s="5">
        <v>6.1204471076675031E-2</v>
      </c>
      <c r="U28" s="5">
        <v>3.4472357268877651E-2</v>
      </c>
      <c r="V28" s="5">
        <v>0.10598716464118964</v>
      </c>
      <c r="W28" s="5">
        <v>-4.9654735079668694E-2</v>
      </c>
      <c r="X28" s="5">
        <v>99.999999999999986</v>
      </c>
      <c r="Y28" s="5">
        <v>94.764318651393026</v>
      </c>
      <c r="Z28" t="s">
        <v>609</v>
      </c>
    </row>
    <row r="29" spans="1:26" x14ac:dyDescent="0.25">
      <c r="A29" t="s">
        <v>203</v>
      </c>
      <c r="B29">
        <v>0</v>
      </c>
      <c r="C29" s="15" t="s">
        <v>202</v>
      </c>
      <c r="D29" s="15" t="s">
        <v>612</v>
      </c>
      <c r="E29" s="16" t="s">
        <v>309</v>
      </c>
      <c r="F29" t="s">
        <v>199</v>
      </c>
      <c r="G29" s="16" t="s">
        <v>30</v>
      </c>
      <c r="H29" t="s">
        <v>28</v>
      </c>
      <c r="I29" s="3">
        <v>43074</v>
      </c>
      <c r="J29" s="5">
        <v>75.593427475948076</v>
      </c>
      <c r="K29" s="5">
        <v>0.17406937790929941</v>
      </c>
      <c r="L29" s="5">
        <v>13.802909718365738</v>
      </c>
      <c r="M29" s="5">
        <v>1.4210698844202945</v>
      </c>
      <c r="N29" s="5">
        <v>8.9875654043426026E-2</v>
      </c>
      <c r="O29" s="5">
        <v>0.29575174501013374</v>
      </c>
      <c r="P29" s="5">
        <v>1.5483359226843048</v>
      </c>
      <c r="Q29" s="5">
        <v>4.6027976124099057</v>
      </c>
      <c r="R29" s="5">
        <v>2.3455838141075125</v>
      </c>
      <c r="S29" s="5">
        <v>3.6803987846640206E-2</v>
      </c>
      <c r="T29" s="5">
        <v>1.1745709746632105E-2</v>
      </c>
      <c r="U29" s="5">
        <v>0</v>
      </c>
      <c r="V29" s="5">
        <v>0.10659637863580813</v>
      </c>
      <c r="W29" s="5">
        <v>-2.8967281127778136E-2</v>
      </c>
      <c r="X29" s="5">
        <v>100</v>
      </c>
      <c r="Y29" s="5">
        <v>95.353965333694887</v>
      </c>
      <c r="Z29" t="s">
        <v>609</v>
      </c>
    </row>
    <row r="30" spans="1:26" x14ac:dyDescent="0.25">
      <c r="A30" t="s">
        <v>203</v>
      </c>
      <c r="B30">
        <v>0</v>
      </c>
      <c r="C30" t="s">
        <v>202</v>
      </c>
      <c r="D30" s="15" t="s">
        <v>612</v>
      </c>
      <c r="E30" s="16" t="s">
        <v>309</v>
      </c>
      <c r="F30" t="s">
        <v>199</v>
      </c>
      <c r="G30" s="16" t="s">
        <v>30</v>
      </c>
      <c r="H30" t="s">
        <v>28</v>
      </c>
      <c r="I30" s="3">
        <v>43074</v>
      </c>
      <c r="J30" s="5">
        <v>75.46916382473934</v>
      </c>
      <c r="K30" s="5">
        <v>0.19666213378677394</v>
      </c>
      <c r="L30" s="5">
        <v>13.926642646736703</v>
      </c>
      <c r="M30" s="5">
        <v>1.3503757887828274</v>
      </c>
      <c r="N30" s="5">
        <v>0</v>
      </c>
      <c r="O30" s="5">
        <v>0.25100467922744063</v>
      </c>
      <c r="P30" s="5">
        <v>1.5668536569952811</v>
      </c>
      <c r="Q30" s="5">
        <v>4.6693053543732139</v>
      </c>
      <c r="R30" s="5">
        <v>2.4311431154805763</v>
      </c>
      <c r="S30" s="5">
        <v>3.5020096241305039E-2</v>
      </c>
      <c r="T30" s="5">
        <v>0</v>
      </c>
      <c r="U30" s="5">
        <v>3.764166408333184E-2</v>
      </c>
      <c r="V30" s="5">
        <v>8.5441451059597218E-2</v>
      </c>
      <c r="W30" s="5">
        <v>-1.9254411506388101E-2</v>
      </c>
      <c r="X30" s="5">
        <v>100</v>
      </c>
      <c r="Y30" s="5">
        <v>93.587421158443547</v>
      </c>
      <c r="Z30" t="s">
        <v>609</v>
      </c>
    </row>
    <row r="31" spans="1:26" x14ac:dyDescent="0.25">
      <c r="A31" t="s">
        <v>203</v>
      </c>
      <c r="B31">
        <v>0</v>
      </c>
      <c r="C31" s="15" t="s">
        <v>202</v>
      </c>
      <c r="D31" s="15" t="s">
        <v>612</v>
      </c>
      <c r="E31" s="16" t="s">
        <v>309</v>
      </c>
      <c r="F31" t="s">
        <v>199</v>
      </c>
      <c r="G31" s="16" t="s">
        <v>30</v>
      </c>
      <c r="H31" t="s">
        <v>28</v>
      </c>
      <c r="I31" s="3">
        <v>43074</v>
      </c>
      <c r="J31" s="5">
        <v>75.828251485305557</v>
      </c>
      <c r="K31" s="5">
        <v>0.1903091228048695</v>
      </c>
      <c r="L31" s="5">
        <v>13.75996696718239</v>
      </c>
      <c r="M31" s="5">
        <v>1.2007584180737036</v>
      </c>
      <c r="N31" s="5">
        <v>3.5291579935719519E-2</v>
      </c>
      <c r="O31" s="5">
        <v>0.27917303740941701</v>
      </c>
      <c r="P31" s="5">
        <v>1.5633475655388489</v>
      </c>
      <c r="Q31" s="5">
        <v>4.683259639911328</v>
      </c>
      <c r="R31" s="5">
        <v>2.3188089445334197</v>
      </c>
      <c r="S31" s="5">
        <v>5.5427023018158723E-2</v>
      </c>
      <c r="T31" s="5">
        <v>0</v>
      </c>
      <c r="U31" s="5">
        <v>2.840469101709367E-3</v>
      </c>
      <c r="V31" s="5">
        <v>0.10658487363864814</v>
      </c>
      <c r="W31" s="5">
        <v>-2.4019126453779859E-2</v>
      </c>
      <c r="X31" s="5">
        <v>100</v>
      </c>
      <c r="Y31" s="5">
        <v>93.790077010688407</v>
      </c>
      <c r="Z31" t="s">
        <v>609</v>
      </c>
    </row>
    <row r="32" spans="1:26" x14ac:dyDescent="0.25">
      <c r="A32" t="s">
        <v>203</v>
      </c>
      <c r="B32">
        <v>0</v>
      </c>
      <c r="C32" t="s">
        <v>202</v>
      </c>
      <c r="D32" s="15" t="s">
        <v>612</v>
      </c>
      <c r="E32" s="16" t="s">
        <v>309</v>
      </c>
      <c r="F32" t="s">
        <v>199</v>
      </c>
      <c r="G32" s="16" t="s">
        <v>30</v>
      </c>
      <c r="H32" t="s">
        <v>28</v>
      </c>
      <c r="I32" s="3">
        <v>43074</v>
      </c>
      <c r="J32" s="5">
        <v>69.872490537762957</v>
      </c>
      <c r="K32" s="5">
        <v>0.58636636800245301</v>
      </c>
      <c r="L32" s="5">
        <v>15.29018457660713</v>
      </c>
      <c r="M32" s="5">
        <v>2.3375710137983763</v>
      </c>
      <c r="N32" s="5">
        <v>0.11889982457858204</v>
      </c>
      <c r="O32" s="5">
        <v>0.5223073240302557</v>
      </c>
      <c r="P32" s="5">
        <v>1.7252750265307151</v>
      </c>
      <c r="Q32" s="5">
        <v>5.4403542081565845</v>
      </c>
      <c r="R32" s="5">
        <v>3.7667227210562899</v>
      </c>
      <c r="S32" s="5">
        <v>0.10102186175780453</v>
      </c>
      <c r="T32" s="5">
        <v>8.0413262915713712E-2</v>
      </c>
      <c r="U32" s="5">
        <v>3.7865405916428375E-2</v>
      </c>
      <c r="V32" s="5">
        <v>0.19929840044429134</v>
      </c>
      <c r="W32" s="5">
        <v>-7.8770531557590784E-2</v>
      </c>
      <c r="X32" s="5">
        <v>99.999999999999986</v>
      </c>
      <c r="Y32" s="5">
        <v>93.019481224636621</v>
      </c>
      <c r="Z32" t="s">
        <v>609</v>
      </c>
    </row>
    <row r="33" spans="1:26" x14ac:dyDescent="0.25">
      <c r="A33" t="s">
        <v>203</v>
      </c>
      <c r="B33">
        <v>0</v>
      </c>
      <c r="C33" s="15" t="s">
        <v>202</v>
      </c>
      <c r="D33" s="15" t="s">
        <v>612</v>
      </c>
      <c r="E33" s="16" t="s">
        <v>309</v>
      </c>
      <c r="F33" t="s">
        <v>199</v>
      </c>
      <c r="G33" s="16" t="s">
        <v>30</v>
      </c>
      <c r="H33" t="s">
        <v>28</v>
      </c>
      <c r="I33" s="3">
        <v>43074</v>
      </c>
      <c r="J33" s="5">
        <v>75.752981347216078</v>
      </c>
      <c r="K33" s="5">
        <v>0.23101400910957703</v>
      </c>
      <c r="L33" s="5">
        <v>13.707265022335644</v>
      </c>
      <c r="M33" s="5">
        <v>1.1818059651005417</v>
      </c>
      <c r="N33" s="5">
        <v>0.11341081535666211</v>
      </c>
      <c r="O33" s="5">
        <v>0.25723288529892191</v>
      </c>
      <c r="P33" s="5">
        <v>1.5466479544663128</v>
      </c>
      <c r="Q33" s="5">
        <v>4.6596013270880929</v>
      </c>
      <c r="R33" s="5">
        <v>2.3967865496997307</v>
      </c>
      <c r="S33" s="5">
        <v>4.2967190013734356E-2</v>
      </c>
      <c r="T33" s="5">
        <v>4.3359855917756394E-2</v>
      </c>
      <c r="U33" s="5">
        <v>0</v>
      </c>
      <c r="V33" s="5">
        <v>0.10996461906101873</v>
      </c>
      <c r="W33" s="5">
        <v>-4.3037540664073629E-2</v>
      </c>
      <c r="X33" s="5">
        <v>99.999999999999986</v>
      </c>
      <c r="Y33" s="5">
        <v>94.788137852573072</v>
      </c>
      <c r="Z33" t="s">
        <v>609</v>
      </c>
    </row>
    <row r="34" spans="1:26" x14ac:dyDescent="0.25">
      <c r="A34" t="s">
        <v>203</v>
      </c>
      <c r="B34">
        <v>0</v>
      </c>
      <c r="C34" t="s">
        <v>202</v>
      </c>
      <c r="D34" s="15" t="s">
        <v>612</v>
      </c>
      <c r="E34" s="16" t="s">
        <v>309</v>
      </c>
      <c r="F34" t="s">
        <v>199</v>
      </c>
      <c r="G34" s="16" t="s">
        <v>30</v>
      </c>
      <c r="H34" t="s">
        <v>28</v>
      </c>
      <c r="I34" s="3">
        <v>43074</v>
      </c>
      <c r="J34" s="5">
        <v>75.919195110053678</v>
      </c>
      <c r="K34" s="5">
        <v>0.1596374124706067</v>
      </c>
      <c r="L34" s="5">
        <v>13.773215259665381</v>
      </c>
      <c r="M34" s="5">
        <v>1.211213425645788</v>
      </c>
      <c r="N34" s="5">
        <v>7.0777514491259838E-2</v>
      </c>
      <c r="O34" s="5">
        <v>0.28880879879140059</v>
      </c>
      <c r="P34" s="5">
        <v>1.5752636072544524</v>
      </c>
      <c r="Q34" s="5">
        <v>4.4451862203222205</v>
      </c>
      <c r="R34" s="5">
        <v>2.4125192326381177</v>
      </c>
      <c r="S34" s="5">
        <v>4.465391732142078E-2</v>
      </c>
      <c r="T34" s="5">
        <v>0</v>
      </c>
      <c r="U34" s="5">
        <v>1.3818350770515157E-2</v>
      </c>
      <c r="V34" s="5">
        <v>0.11064530346969988</v>
      </c>
      <c r="W34" s="5">
        <v>-2.4934152894580258E-2</v>
      </c>
      <c r="X34" s="5">
        <v>99.999999999999972</v>
      </c>
      <c r="Y34" s="5">
        <v>94.945408132830636</v>
      </c>
      <c r="Z34" t="s">
        <v>609</v>
      </c>
    </row>
    <row r="35" spans="1:26" x14ac:dyDescent="0.25">
      <c r="A35" t="s">
        <v>203</v>
      </c>
      <c r="B35">
        <v>0</v>
      </c>
      <c r="C35" s="15" t="s">
        <v>202</v>
      </c>
      <c r="D35" s="15" t="s">
        <v>612</v>
      </c>
      <c r="E35" s="16" t="s">
        <v>309</v>
      </c>
      <c r="F35" t="s">
        <v>199</v>
      </c>
      <c r="G35" s="16" t="s">
        <v>30</v>
      </c>
      <c r="H35" t="s">
        <v>28</v>
      </c>
      <c r="I35" s="3">
        <v>43074</v>
      </c>
      <c r="J35" s="5">
        <v>75.517404102200089</v>
      </c>
      <c r="K35" s="5">
        <v>0.23028731846260642</v>
      </c>
      <c r="L35" s="5">
        <v>13.75354528487823</v>
      </c>
      <c r="M35" s="5">
        <v>1.2418642055365094</v>
      </c>
      <c r="N35" s="5">
        <v>8.56400458907558E-2</v>
      </c>
      <c r="O35" s="5">
        <v>0.28528198330360627</v>
      </c>
      <c r="P35" s="5">
        <v>1.62993863223444</v>
      </c>
      <c r="Q35" s="5">
        <v>4.7754808986631163</v>
      </c>
      <c r="R35" s="5">
        <v>2.3375177555443534</v>
      </c>
      <c r="S35" s="5">
        <v>3.0793421769992897E-2</v>
      </c>
      <c r="T35" s="5">
        <v>2.966478945787502E-2</v>
      </c>
      <c r="U35" s="5">
        <v>1.8611054679555143E-2</v>
      </c>
      <c r="V35" s="5">
        <v>9.8704129058529128E-2</v>
      </c>
      <c r="W35" s="5">
        <v>-3.4733621679663353E-2</v>
      </c>
      <c r="X35" s="5">
        <v>100</v>
      </c>
      <c r="Y35" s="5">
        <v>95.399294979615263</v>
      </c>
      <c r="Z35" t="s">
        <v>609</v>
      </c>
    </row>
    <row r="36" spans="1:26" x14ac:dyDescent="0.25">
      <c r="A36" t="s">
        <v>203</v>
      </c>
      <c r="B36">
        <v>0</v>
      </c>
      <c r="C36" t="s">
        <v>202</v>
      </c>
      <c r="D36" s="15" t="s">
        <v>612</v>
      </c>
      <c r="E36" s="16" t="s">
        <v>309</v>
      </c>
      <c r="F36" t="s">
        <v>199</v>
      </c>
      <c r="G36" s="16" t="s">
        <v>30</v>
      </c>
      <c r="H36" t="s">
        <v>28</v>
      </c>
      <c r="I36" s="3">
        <v>43074</v>
      </c>
      <c r="J36" s="5">
        <v>75.643531403910728</v>
      </c>
      <c r="K36" s="5">
        <v>0.20305082839555788</v>
      </c>
      <c r="L36" s="5">
        <v>13.891311040931122</v>
      </c>
      <c r="M36" s="5">
        <v>1.1617952099679032</v>
      </c>
      <c r="N36" s="5">
        <v>9.5171119153325462E-2</v>
      </c>
      <c r="O36" s="5">
        <v>0.3098978327638694</v>
      </c>
      <c r="P36" s="5">
        <v>1.5847603813062856</v>
      </c>
      <c r="Q36" s="5">
        <v>4.6114632010778758</v>
      </c>
      <c r="R36" s="5">
        <v>2.3777919212003638</v>
      </c>
      <c r="S36" s="5">
        <v>1.7226590178252458E-2</v>
      </c>
      <c r="T36" s="5">
        <v>4.6532781709922408E-2</v>
      </c>
      <c r="U36" s="5">
        <v>0</v>
      </c>
      <c r="V36" s="5">
        <v>9.9478022027049903E-2</v>
      </c>
      <c r="W36" s="5">
        <v>-4.2010332622282508E-2</v>
      </c>
      <c r="X36" s="5">
        <v>99.999999999999972</v>
      </c>
      <c r="Y36" s="5">
        <v>94.986799361223277</v>
      </c>
      <c r="Z36" t="s">
        <v>609</v>
      </c>
    </row>
    <row r="37" spans="1:26" x14ac:dyDescent="0.25">
      <c r="A37" t="s">
        <v>203</v>
      </c>
      <c r="B37">
        <v>0</v>
      </c>
      <c r="C37" s="15" t="s">
        <v>202</v>
      </c>
      <c r="D37" s="15" t="s">
        <v>612</v>
      </c>
      <c r="E37" s="16" t="s">
        <v>309</v>
      </c>
      <c r="F37" t="s">
        <v>199</v>
      </c>
      <c r="G37" s="16" t="s">
        <v>30</v>
      </c>
      <c r="H37" t="s">
        <v>28</v>
      </c>
      <c r="I37" s="3">
        <v>43074</v>
      </c>
      <c r="J37" s="5">
        <v>75.648918996610604</v>
      </c>
      <c r="K37" s="5">
        <v>0.20009722346821654</v>
      </c>
      <c r="L37" s="5">
        <v>13.885377207296099</v>
      </c>
      <c r="M37" s="5">
        <v>1.2055697645829606</v>
      </c>
      <c r="N37" s="5">
        <v>8.812460492319879E-2</v>
      </c>
      <c r="O37" s="5">
        <v>0.29368315821972313</v>
      </c>
      <c r="P37" s="5">
        <v>1.5809126683866963</v>
      </c>
      <c r="Q37" s="5">
        <v>4.5749734271475733</v>
      </c>
      <c r="R37" s="5">
        <v>2.3710253677362996</v>
      </c>
      <c r="S37" s="5">
        <v>6.6741947473532612E-2</v>
      </c>
      <c r="T37" s="5">
        <v>3.4696402421452666E-2</v>
      </c>
      <c r="U37" s="5">
        <v>0</v>
      </c>
      <c r="V37" s="5">
        <v>8.3248459506276337E-2</v>
      </c>
      <c r="W37" s="5">
        <v>-3.3369227772641306E-2</v>
      </c>
      <c r="X37" s="5">
        <v>99.999999999999986</v>
      </c>
      <c r="Y37" s="5">
        <v>93.957868034881713</v>
      </c>
      <c r="Z37" t="s">
        <v>609</v>
      </c>
    </row>
    <row r="38" spans="1:26" x14ac:dyDescent="0.25">
      <c r="A38" t="s">
        <v>203</v>
      </c>
      <c r="B38">
        <v>0</v>
      </c>
      <c r="C38" t="s">
        <v>202</v>
      </c>
      <c r="D38" s="15" t="s">
        <v>612</v>
      </c>
      <c r="E38" s="16" t="s">
        <v>309</v>
      </c>
      <c r="F38" t="s">
        <v>199</v>
      </c>
      <c r="G38" s="16" t="s">
        <v>30</v>
      </c>
      <c r="H38" t="s">
        <v>28</v>
      </c>
      <c r="I38" s="3">
        <v>43074</v>
      </c>
      <c r="J38" s="5">
        <v>75.655290396340021</v>
      </c>
      <c r="K38" s="5">
        <v>0.20656923242396283</v>
      </c>
      <c r="L38" s="5">
        <v>13.642071192097527</v>
      </c>
      <c r="M38" s="5">
        <v>1.2528406537676842</v>
      </c>
      <c r="N38" s="5">
        <v>0.11015723170755926</v>
      </c>
      <c r="O38" s="5">
        <v>0.29372525992446868</v>
      </c>
      <c r="P38" s="5">
        <v>1.6166990021017804</v>
      </c>
      <c r="Q38" s="5">
        <v>4.7133912796783859</v>
      </c>
      <c r="R38" s="5">
        <v>2.3930015362085695</v>
      </c>
      <c r="S38" s="5">
        <v>2.1559196471077978E-2</v>
      </c>
      <c r="T38" s="5">
        <v>1.6430581464823565E-2</v>
      </c>
      <c r="U38" s="5">
        <v>6.8276234718641689E-3</v>
      </c>
      <c r="V38" s="5">
        <v>0.10114912231550022</v>
      </c>
      <c r="W38" s="5">
        <v>-2.9712307973263047E-2</v>
      </c>
      <c r="X38" s="5">
        <v>99.999999999999957</v>
      </c>
      <c r="Y38" s="5">
        <v>96.770768788922695</v>
      </c>
      <c r="Z38" t="s">
        <v>609</v>
      </c>
    </row>
    <row r="39" spans="1:26" x14ac:dyDescent="0.25">
      <c r="A39" t="s">
        <v>203</v>
      </c>
      <c r="B39">
        <v>0</v>
      </c>
      <c r="C39" s="15" t="s">
        <v>202</v>
      </c>
      <c r="D39" s="15" t="s">
        <v>612</v>
      </c>
      <c r="E39" s="16" t="s">
        <v>309</v>
      </c>
      <c r="F39" t="s">
        <v>199</v>
      </c>
      <c r="G39" s="16" t="s">
        <v>30</v>
      </c>
      <c r="H39" t="s">
        <v>28</v>
      </c>
      <c r="I39" s="3">
        <v>43074</v>
      </c>
      <c r="J39" s="5">
        <v>75.505173782255426</v>
      </c>
      <c r="K39" s="5">
        <v>0.18516132794582926</v>
      </c>
      <c r="L39" s="5">
        <v>13.702680577218576</v>
      </c>
      <c r="M39" s="5">
        <v>1.211689938180879</v>
      </c>
      <c r="N39" s="5">
        <v>0.12935555401158341</v>
      </c>
      <c r="O39" s="5">
        <v>0.30344262391389915</v>
      </c>
      <c r="P39" s="5">
        <v>1.6048330183859851</v>
      </c>
      <c r="Q39" s="5">
        <v>4.8043647542867252</v>
      </c>
      <c r="R39" s="5">
        <v>2.3686808142366274</v>
      </c>
      <c r="S39" s="5">
        <v>7.9135085793252458E-2</v>
      </c>
      <c r="T39" s="5">
        <v>1.7881810619224545E-2</v>
      </c>
      <c r="U39" s="5">
        <v>1.2167502265120173E-2</v>
      </c>
      <c r="V39" s="5">
        <v>0.10709690901257678</v>
      </c>
      <c r="W39" s="5">
        <v>-3.1663698125680415E-2</v>
      </c>
      <c r="X39" s="5">
        <v>100.00000000000003</v>
      </c>
      <c r="Y39" s="5">
        <v>95.62790012783141</v>
      </c>
      <c r="Z39" t="s">
        <v>609</v>
      </c>
    </row>
    <row r="40" spans="1:26" s="6" customFormat="1" x14ac:dyDescent="0.25">
      <c r="A40" s="6" t="s">
        <v>203</v>
      </c>
      <c r="B40" s="6">
        <v>0</v>
      </c>
      <c r="C40" s="6" t="s">
        <v>202</v>
      </c>
      <c r="D40" s="17" t="s">
        <v>612</v>
      </c>
      <c r="E40" s="16" t="s">
        <v>309</v>
      </c>
      <c r="F40" s="6" t="s">
        <v>199</v>
      </c>
      <c r="G40" s="16" t="s">
        <v>30</v>
      </c>
      <c r="H40" s="6" t="s">
        <v>28</v>
      </c>
      <c r="I40" s="7">
        <v>43074</v>
      </c>
      <c r="J40" s="8">
        <v>75.503186524259775</v>
      </c>
      <c r="K40" s="8">
        <v>0.18699207996028136</v>
      </c>
      <c r="L40" s="8">
        <v>13.852818668462012</v>
      </c>
      <c r="M40" s="8">
        <v>1.1576722256635772</v>
      </c>
      <c r="N40" s="8">
        <v>0.19464254269687919</v>
      </c>
      <c r="O40" s="8">
        <v>0.31570420247745562</v>
      </c>
      <c r="P40" s="8">
        <v>1.5703214556374296</v>
      </c>
      <c r="Q40" s="8">
        <v>4.7291069321029235</v>
      </c>
      <c r="R40" s="8">
        <v>2.305447648068554</v>
      </c>
      <c r="S40" s="8">
        <v>4.9751945917345788E-2</v>
      </c>
      <c r="T40" s="8">
        <v>2.0378118339554545E-2</v>
      </c>
      <c r="U40" s="8">
        <v>4.6191955709437078E-2</v>
      </c>
      <c r="V40" s="8">
        <v>9.8581513366132426E-2</v>
      </c>
      <c r="W40" s="8">
        <v>-3.0795812661357481E-2</v>
      </c>
      <c r="X40" s="8">
        <v>99.999999999999986</v>
      </c>
      <c r="Y40" s="8">
        <v>95.20015379606474</v>
      </c>
      <c r="Z40" s="6" t="s">
        <v>609</v>
      </c>
    </row>
    <row r="41" spans="1:26" x14ac:dyDescent="0.25">
      <c r="A41" t="s">
        <v>204</v>
      </c>
      <c r="B41">
        <v>0</v>
      </c>
      <c r="C41" s="12" t="s">
        <v>205</v>
      </c>
      <c r="E41" s="16" t="s">
        <v>309</v>
      </c>
      <c r="F41" t="s">
        <v>199</v>
      </c>
      <c r="G41" s="16" t="s">
        <v>30</v>
      </c>
      <c r="H41" t="s">
        <v>28</v>
      </c>
      <c r="I41" s="3">
        <v>43074</v>
      </c>
      <c r="J41" s="5">
        <v>74.585307872859246</v>
      </c>
      <c r="K41" s="5">
        <v>0.36304124912283658</v>
      </c>
      <c r="L41" s="5">
        <v>13.443178920394878</v>
      </c>
      <c r="M41" s="5">
        <v>1.9280949061376924</v>
      </c>
      <c r="N41" s="5">
        <v>0</v>
      </c>
      <c r="O41" s="5">
        <v>0.32124602730053881</v>
      </c>
      <c r="P41" s="5">
        <v>1.5225599006255208</v>
      </c>
      <c r="Q41" s="5">
        <v>4.7415646066360901</v>
      </c>
      <c r="R41" s="5">
        <v>2.9012652452154302</v>
      </c>
      <c r="S41" s="5">
        <v>4.8002443199684927E-2</v>
      </c>
      <c r="T41" s="5">
        <v>7.7185322697691542E-3</v>
      </c>
      <c r="U41" s="5">
        <v>2.8163982546432598E-2</v>
      </c>
      <c r="V41" s="5">
        <v>0.14600985023881552</v>
      </c>
      <c r="W41" s="5">
        <v>-3.6153536546944996E-2</v>
      </c>
      <c r="X41" s="5">
        <v>99.999999999999957</v>
      </c>
      <c r="Y41" s="5">
        <v>95.873149730594037</v>
      </c>
      <c r="Z41" t="s">
        <v>609</v>
      </c>
    </row>
    <row r="42" spans="1:26" x14ac:dyDescent="0.25">
      <c r="A42" t="s">
        <v>204</v>
      </c>
      <c r="B42">
        <v>0</v>
      </c>
      <c r="C42" s="9" t="s">
        <v>205</v>
      </c>
      <c r="E42" s="16" t="s">
        <v>309</v>
      </c>
      <c r="F42" t="s">
        <v>199</v>
      </c>
      <c r="G42" s="16" t="s">
        <v>30</v>
      </c>
      <c r="H42" t="s">
        <v>28</v>
      </c>
      <c r="I42" s="3">
        <v>43074</v>
      </c>
      <c r="J42" s="5">
        <v>74.425794095923436</v>
      </c>
      <c r="K42" s="5">
        <v>0.39660217893023553</v>
      </c>
      <c r="L42" s="5">
        <v>13.369198513658901</v>
      </c>
      <c r="M42" s="5">
        <v>1.9215515114518356</v>
      </c>
      <c r="N42" s="5">
        <v>0.10472661719420426</v>
      </c>
      <c r="O42" s="5">
        <v>0.37746173224664736</v>
      </c>
      <c r="P42" s="5">
        <v>1.5359310171973992</v>
      </c>
      <c r="Q42" s="5">
        <v>4.7961728465142892</v>
      </c>
      <c r="R42" s="5">
        <v>2.88471905799492</v>
      </c>
      <c r="S42" s="5">
        <v>3.1395872663963369E-2</v>
      </c>
      <c r="T42" s="5">
        <v>3.6790188874610677E-2</v>
      </c>
      <c r="U42" s="5">
        <v>1.6538760247086715E-2</v>
      </c>
      <c r="V42" s="5">
        <v>0.15311242034641154</v>
      </c>
      <c r="W42" s="5">
        <v>-4.9994813243949575E-2</v>
      </c>
      <c r="X42" s="5">
        <v>99.999999999999986</v>
      </c>
      <c r="Y42" s="5">
        <v>95.677682221120406</v>
      </c>
      <c r="Z42" t="s">
        <v>609</v>
      </c>
    </row>
    <row r="43" spans="1:26" x14ac:dyDescent="0.25">
      <c r="A43" t="s">
        <v>204</v>
      </c>
      <c r="B43">
        <v>0</v>
      </c>
      <c r="C43" s="9" t="s">
        <v>205</v>
      </c>
      <c r="E43" s="16" t="s">
        <v>309</v>
      </c>
      <c r="F43" t="s">
        <v>199</v>
      </c>
      <c r="G43" s="16" t="s">
        <v>30</v>
      </c>
      <c r="H43" t="s">
        <v>28</v>
      </c>
      <c r="I43" s="3">
        <v>43074</v>
      </c>
      <c r="J43" s="5">
        <v>74.545770273323143</v>
      </c>
      <c r="K43" s="5">
        <v>0.3763081978742065</v>
      </c>
      <c r="L43" s="5">
        <v>13.470099139923731</v>
      </c>
      <c r="M43" s="5">
        <v>2.1560894572497338</v>
      </c>
      <c r="N43" s="5">
        <v>7.846746225988846E-2</v>
      </c>
      <c r="O43" s="5">
        <v>0.3562452136932957</v>
      </c>
      <c r="P43" s="5">
        <v>1.430996955483433</v>
      </c>
      <c r="Q43" s="5">
        <v>4.5121873634479623</v>
      </c>
      <c r="R43" s="5">
        <v>2.8756945374374818</v>
      </c>
      <c r="S43" s="5">
        <v>4.6355470109779778E-2</v>
      </c>
      <c r="T43" s="5">
        <v>1.3287156942674445E-2</v>
      </c>
      <c r="U43" s="5">
        <v>5.1731748815512693E-2</v>
      </c>
      <c r="V43" s="5">
        <v>0.11923044953380506</v>
      </c>
      <c r="W43" s="5">
        <v>-3.2463426094674445E-2</v>
      </c>
      <c r="X43" s="5">
        <v>99.999999999999986</v>
      </c>
      <c r="Y43" s="5">
        <v>95.581018985418396</v>
      </c>
      <c r="Z43" t="s">
        <v>609</v>
      </c>
    </row>
    <row r="44" spans="1:26" x14ac:dyDescent="0.25">
      <c r="A44" t="s">
        <v>204</v>
      </c>
      <c r="B44">
        <v>0</v>
      </c>
      <c r="C44" s="9" t="s">
        <v>205</v>
      </c>
      <c r="D44" s="15" t="s">
        <v>613</v>
      </c>
      <c r="E44" s="16" t="s">
        <v>309</v>
      </c>
      <c r="F44" t="s">
        <v>199</v>
      </c>
      <c r="G44" s="16" t="s">
        <v>30</v>
      </c>
      <c r="H44" t="s">
        <v>28</v>
      </c>
      <c r="I44" s="3">
        <v>43074</v>
      </c>
      <c r="J44" s="5">
        <v>74.392891074972866</v>
      </c>
      <c r="K44" s="5">
        <v>0.33573503559148993</v>
      </c>
      <c r="L44" s="5">
        <v>13.640719507174049</v>
      </c>
      <c r="M44" s="5">
        <v>1.7241484112327818</v>
      </c>
      <c r="N44" s="5">
        <v>9.8584009923821075E-2</v>
      </c>
      <c r="O44" s="5">
        <v>0.32330824924875456</v>
      </c>
      <c r="P44" s="5">
        <v>1.5785873178432777</v>
      </c>
      <c r="Q44" s="5">
        <v>4.7700595495757145</v>
      </c>
      <c r="R44" s="5">
        <v>2.9335671742715324</v>
      </c>
      <c r="S44" s="5">
        <v>5.0542000485956501E-2</v>
      </c>
      <c r="T44" s="5">
        <v>4.6429888544767338E-2</v>
      </c>
      <c r="U44" s="5">
        <v>7.4422779496108342E-3</v>
      </c>
      <c r="V44" s="5">
        <v>0.15172690956027404</v>
      </c>
      <c r="W44" s="5">
        <v>-5.3741406374908193E-2</v>
      </c>
      <c r="X44" s="5">
        <v>99.999999999999972</v>
      </c>
      <c r="Y44" s="5">
        <v>94.335785358968451</v>
      </c>
      <c r="Z44" t="s">
        <v>609</v>
      </c>
    </row>
    <row r="45" spans="1:26" x14ac:dyDescent="0.25">
      <c r="A45" t="s">
        <v>204</v>
      </c>
      <c r="B45">
        <v>0</v>
      </c>
      <c r="C45" s="9" t="s">
        <v>205</v>
      </c>
      <c r="D45" s="15" t="s">
        <v>613</v>
      </c>
      <c r="E45" s="16" t="s">
        <v>309</v>
      </c>
      <c r="F45" t="s">
        <v>199</v>
      </c>
      <c r="G45" s="16" t="s">
        <v>30</v>
      </c>
      <c r="H45" t="s">
        <v>28</v>
      </c>
      <c r="I45" s="3">
        <v>43074</v>
      </c>
      <c r="J45" s="5">
        <v>74.382245024993807</v>
      </c>
      <c r="K45" s="5">
        <v>0.38572318078742096</v>
      </c>
      <c r="L45" s="5">
        <v>13.448848579018637</v>
      </c>
      <c r="M45" s="5">
        <v>1.9959758883122927</v>
      </c>
      <c r="N45" s="5">
        <v>2.9893554109934679E-2</v>
      </c>
      <c r="O45" s="5">
        <v>0.32425591484857602</v>
      </c>
      <c r="P45" s="5">
        <v>1.5505188909034378</v>
      </c>
      <c r="Q45" s="5">
        <v>4.7310279980373666</v>
      </c>
      <c r="R45" s="5">
        <v>2.9859969994629192</v>
      </c>
      <c r="S45" s="5">
        <v>3.104874930215416E-2</v>
      </c>
      <c r="T45" s="5">
        <v>2.4514783128216332E-2</v>
      </c>
      <c r="U45" s="5">
        <v>3.3750704875510035E-3</v>
      </c>
      <c r="V45" s="5">
        <v>0.15090389126370451</v>
      </c>
      <c r="W45" s="5">
        <v>-4.4328524656036351E-2</v>
      </c>
      <c r="X45" s="5">
        <v>99.999999999999972</v>
      </c>
      <c r="Y45" s="5">
        <v>96.676360039756901</v>
      </c>
      <c r="Z45" t="s">
        <v>609</v>
      </c>
    </row>
    <row r="46" spans="1:26" x14ac:dyDescent="0.25">
      <c r="A46" t="s">
        <v>204</v>
      </c>
      <c r="B46">
        <v>0</v>
      </c>
      <c r="C46" s="9" t="s">
        <v>205</v>
      </c>
      <c r="D46" s="15" t="s">
        <v>613</v>
      </c>
      <c r="E46" s="16" t="s">
        <v>309</v>
      </c>
      <c r="F46" t="s">
        <v>199</v>
      </c>
      <c r="G46" s="16" t="s">
        <v>30</v>
      </c>
      <c r="H46" t="s">
        <v>28</v>
      </c>
      <c r="I46" s="3">
        <v>43074</v>
      </c>
      <c r="J46" s="5">
        <v>74.610689755226147</v>
      </c>
      <c r="K46" s="5">
        <v>0.39997103516910737</v>
      </c>
      <c r="L46" s="5">
        <v>13.421935814771011</v>
      </c>
      <c r="M46" s="5">
        <v>1.9807174811314812</v>
      </c>
      <c r="N46" s="5">
        <v>1.6021161226758521E-2</v>
      </c>
      <c r="O46" s="5">
        <v>0.30906280858041646</v>
      </c>
      <c r="P46" s="5">
        <v>1.4409018691072999</v>
      </c>
      <c r="Q46" s="5">
        <v>4.6055662474071166</v>
      </c>
      <c r="R46" s="5">
        <v>3.020027292996724</v>
      </c>
      <c r="S46" s="5">
        <v>3.1630676765880009E-2</v>
      </c>
      <c r="T46" s="5">
        <v>4.7958081303783727E-2</v>
      </c>
      <c r="U46" s="5">
        <v>1.9070227735937039E-2</v>
      </c>
      <c r="V46" s="5">
        <v>0.15057218489256155</v>
      </c>
      <c r="W46" s="5">
        <v>-5.4124636314223783E-2</v>
      </c>
      <c r="X46" s="5">
        <v>100</v>
      </c>
      <c r="Y46" s="5">
        <v>94.874521171492745</v>
      </c>
      <c r="Z46" t="s">
        <v>609</v>
      </c>
    </row>
    <row r="47" spans="1:26" x14ac:dyDescent="0.25">
      <c r="A47" t="s">
        <v>204</v>
      </c>
      <c r="B47">
        <v>0</v>
      </c>
      <c r="C47" s="9" t="s">
        <v>205</v>
      </c>
      <c r="D47" s="15" t="s">
        <v>613</v>
      </c>
      <c r="E47" s="16" t="s">
        <v>309</v>
      </c>
      <c r="F47" t="s">
        <v>199</v>
      </c>
      <c r="G47" s="16" t="s">
        <v>30</v>
      </c>
      <c r="H47" t="s">
        <v>28</v>
      </c>
      <c r="I47" s="3">
        <v>43074</v>
      </c>
      <c r="J47" s="5">
        <v>74.633352214711678</v>
      </c>
      <c r="K47" s="5">
        <v>0.37512425649836406</v>
      </c>
      <c r="L47" s="5">
        <v>13.354163202640827</v>
      </c>
      <c r="M47" s="5">
        <v>1.9158188582594606</v>
      </c>
      <c r="N47" s="5">
        <v>3.3523525670520846E-2</v>
      </c>
      <c r="O47" s="5">
        <v>0.31091376105070034</v>
      </c>
      <c r="P47" s="5">
        <v>1.4334797122065221</v>
      </c>
      <c r="Q47" s="5">
        <v>4.8817865184020413</v>
      </c>
      <c r="R47" s="5">
        <v>2.9159684669730552</v>
      </c>
      <c r="S47" s="5">
        <v>1.6600622086340621E-2</v>
      </c>
      <c r="T47" s="5">
        <v>2.7971191731340828E-2</v>
      </c>
      <c r="U47" s="5">
        <v>0</v>
      </c>
      <c r="V47" s="5">
        <v>0.1459695630832385</v>
      </c>
      <c r="W47" s="5">
        <v>-4.467189331408903E-2</v>
      </c>
      <c r="X47" s="5">
        <v>100</v>
      </c>
      <c r="Y47" s="5">
        <v>95.455353695507725</v>
      </c>
      <c r="Z47" t="s">
        <v>609</v>
      </c>
    </row>
    <row r="48" spans="1:26" x14ac:dyDescent="0.25">
      <c r="A48" t="s">
        <v>204</v>
      </c>
      <c r="B48">
        <v>0</v>
      </c>
      <c r="C48" s="9" t="s">
        <v>205</v>
      </c>
      <c r="D48" s="15" t="s">
        <v>613</v>
      </c>
      <c r="E48" s="16" t="s">
        <v>309</v>
      </c>
      <c r="F48" t="s">
        <v>199</v>
      </c>
      <c r="G48" s="16" t="s">
        <v>30</v>
      </c>
      <c r="H48" t="s">
        <v>28</v>
      </c>
      <c r="I48" s="3">
        <v>43074</v>
      </c>
      <c r="J48" s="5">
        <v>73.995210206291318</v>
      </c>
      <c r="K48" s="5">
        <v>0.39622307996060296</v>
      </c>
      <c r="L48" s="5">
        <v>13.609972993497415</v>
      </c>
      <c r="M48" s="5">
        <v>2.0960960047106871</v>
      </c>
      <c r="N48" s="5">
        <v>8.9082413845567476E-2</v>
      </c>
      <c r="O48" s="5">
        <v>0.31864308981369605</v>
      </c>
      <c r="P48" s="5">
        <v>1.4634436953087264</v>
      </c>
      <c r="Q48" s="5">
        <v>4.8875163529773502</v>
      </c>
      <c r="R48" s="5">
        <v>2.9823712483918867</v>
      </c>
      <c r="S48" s="5">
        <v>1.267350967347575E-2</v>
      </c>
      <c r="T48" s="5">
        <v>4.4947975935777193E-2</v>
      </c>
      <c r="U48" s="5">
        <v>2.2115425878222201E-3</v>
      </c>
      <c r="V48" s="5">
        <v>0.15559759799253597</v>
      </c>
      <c r="W48" s="5">
        <v>-5.3989710986843874E-2</v>
      </c>
      <c r="X48" s="5">
        <v>100.00000000000004</v>
      </c>
      <c r="Y48" s="5">
        <v>98.335907412503019</v>
      </c>
      <c r="Z48" t="s">
        <v>609</v>
      </c>
    </row>
    <row r="49" spans="1:26" x14ac:dyDescent="0.25">
      <c r="A49" t="s">
        <v>204</v>
      </c>
      <c r="B49">
        <v>0</v>
      </c>
      <c r="C49" s="9" t="s">
        <v>205</v>
      </c>
      <c r="D49" s="15" t="s">
        <v>613</v>
      </c>
      <c r="E49" s="16" t="s">
        <v>309</v>
      </c>
      <c r="F49" t="s">
        <v>199</v>
      </c>
      <c r="G49" s="16" t="s">
        <v>30</v>
      </c>
      <c r="H49" t="s">
        <v>28</v>
      </c>
      <c r="I49" s="3">
        <v>43074</v>
      </c>
      <c r="J49" s="5">
        <v>74.255418539250314</v>
      </c>
      <c r="K49" s="5">
        <v>0.37990569985383665</v>
      </c>
      <c r="L49" s="5">
        <v>13.519827085926503</v>
      </c>
      <c r="M49" s="5">
        <v>1.8697864445161063</v>
      </c>
      <c r="N49" s="5">
        <v>9.512244280639269E-2</v>
      </c>
      <c r="O49" s="5">
        <v>0.29700679098177307</v>
      </c>
      <c r="P49" s="5">
        <v>1.5475328622328965</v>
      </c>
      <c r="Q49" s="5">
        <v>5.0091835369098732</v>
      </c>
      <c r="R49" s="5">
        <v>2.8177611678026606</v>
      </c>
      <c r="S49" s="5">
        <v>3.7102162722744816E-2</v>
      </c>
      <c r="T49" s="5">
        <v>6.4766428271456442E-2</v>
      </c>
      <c r="U49" s="5">
        <v>2.0551419894057565E-2</v>
      </c>
      <c r="V49" s="5">
        <v>0.14626709211649022</v>
      </c>
      <c r="W49" s="5">
        <v>-6.0231673285100283E-2</v>
      </c>
      <c r="X49" s="5">
        <v>100.00000000000001</v>
      </c>
      <c r="Y49" s="5">
        <v>96.191810576431877</v>
      </c>
      <c r="Z49" t="s">
        <v>609</v>
      </c>
    </row>
    <row r="50" spans="1:26" x14ac:dyDescent="0.25">
      <c r="A50" t="s">
        <v>204</v>
      </c>
      <c r="B50">
        <v>0</v>
      </c>
      <c r="C50" s="9" t="s">
        <v>205</v>
      </c>
      <c r="D50" s="15" t="s">
        <v>613</v>
      </c>
      <c r="E50" s="16" t="s">
        <v>309</v>
      </c>
      <c r="F50" t="s">
        <v>199</v>
      </c>
      <c r="G50" s="16" t="s">
        <v>30</v>
      </c>
      <c r="H50" t="s">
        <v>28</v>
      </c>
      <c r="I50" s="3">
        <v>43074</v>
      </c>
      <c r="J50" s="5">
        <v>74.773586788246376</v>
      </c>
      <c r="K50" s="5">
        <v>0.37930489741681733</v>
      </c>
      <c r="L50" s="5">
        <v>13.309120320541188</v>
      </c>
      <c r="M50" s="5">
        <v>1.9664323335440312</v>
      </c>
      <c r="N50" s="5">
        <v>3.4987328507728767E-2</v>
      </c>
      <c r="O50" s="5">
        <v>0.27944457118730198</v>
      </c>
      <c r="P50" s="5">
        <v>1.4894138141917059</v>
      </c>
      <c r="Q50" s="5">
        <v>4.658460233268702</v>
      </c>
      <c r="R50" s="5">
        <v>2.9185446787649147</v>
      </c>
      <c r="S50" s="5">
        <v>5.6384272952954263E-2</v>
      </c>
      <c r="T50" s="5">
        <v>1.5112869710439052E-2</v>
      </c>
      <c r="U50" s="5">
        <v>2.5576976533361901E-2</v>
      </c>
      <c r="V50" s="5">
        <v>0.12908345886309014</v>
      </c>
      <c r="W50" s="5">
        <v>-3.5452543728620299E-2</v>
      </c>
      <c r="X50" s="5">
        <v>99.999999999999972</v>
      </c>
      <c r="Y50" s="5">
        <v>96.606404208693775</v>
      </c>
      <c r="Z50" t="s">
        <v>609</v>
      </c>
    </row>
    <row r="51" spans="1:26" x14ac:dyDescent="0.25">
      <c r="A51" t="s">
        <v>204</v>
      </c>
      <c r="B51">
        <v>0</v>
      </c>
      <c r="C51" s="9" t="s">
        <v>205</v>
      </c>
      <c r="D51" s="15" t="s">
        <v>613</v>
      </c>
      <c r="E51" s="16" t="s">
        <v>309</v>
      </c>
      <c r="F51" t="s">
        <v>199</v>
      </c>
      <c r="G51" s="16" t="s">
        <v>30</v>
      </c>
      <c r="H51" t="s">
        <v>28</v>
      </c>
      <c r="I51" s="3">
        <v>43074</v>
      </c>
      <c r="J51" s="5">
        <v>73.602334140870482</v>
      </c>
      <c r="K51" s="5">
        <v>0.40360630589250657</v>
      </c>
      <c r="L51" s="5">
        <v>13.866467122309949</v>
      </c>
      <c r="M51" s="5">
        <v>1.9331569934018213</v>
      </c>
      <c r="N51" s="5">
        <v>6.5472880352739363E-2</v>
      </c>
      <c r="O51" s="5">
        <v>0.38094669790267915</v>
      </c>
      <c r="P51" s="5">
        <v>1.7357910565953789</v>
      </c>
      <c r="Q51" s="5">
        <v>4.8381837677152841</v>
      </c>
      <c r="R51" s="5">
        <v>2.9855732489386648</v>
      </c>
      <c r="S51" s="5">
        <v>2.7207570581041493E-2</v>
      </c>
      <c r="T51" s="5">
        <v>0</v>
      </c>
      <c r="U51" s="5">
        <v>7.9870950592379145E-3</v>
      </c>
      <c r="V51" s="5">
        <v>0.19786166449082454</v>
      </c>
      <c r="W51" s="5">
        <v>-4.4588544110608357E-2</v>
      </c>
      <c r="X51" s="5">
        <v>100</v>
      </c>
      <c r="Y51" s="5">
        <v>97.750396278880473</v>
      </c>
      <c r="Z51" t="s">
        <v>609</v>
      </c>
    </row>
    <row r="52" spans="1:26" x14ac:dyDescent="0.25">
      <c r="A52" t="s">
        <v>204</v>
      </c>
      <c r="B52">
        <v>0</v>
      </c>
      <c r="C52" s="9" t="s">
        <v>205</v>
      </c>
      <c r="D52" s="15" t="s">
        <v>613</v>
      </c>
      <c r="E52" s="16" t="s">
        <v>309</v>
      </c>
      <c r="F52" t="s">
        <v>199</v>
      </c>
      <c r="G52" s="16" t="s">
        <v>30</v>
      </c>
      <c r="H52" t="s">
        <v>28</v>
      </c>
      <c r="I52" s="3">
        <v>43074</v>
      </c>
      <c r="J52" s="5">
        <v>74.220466391998784</v>
      </c>
      <c r="K52" s="5">
        <v>0.40117322111596093</v>
      </c>
      <c r="L52" s="5">
        <v>13.419723139700677</v>
      </c>
      <c r="M52" s="5">
        <v>1.8902005385667326</v>
      </c>
      <c r="N52" s="5">
        <v>0</v>
      </c>
      <c r="O52" s="5">
        <v>0.31504481562058523</v>
      </c>
      <c r="P52" s="5">
        <v>1.5361975256093541</v>
      </c>
      <c r="Q52" s="5">
        <v>5.0344975396521221</v>
      </c>
      <c r="R52" s="5">
        <v>2.9582385477235555</v>
      </c>
      <c r="S52" s="5">
        <v>5.5259401045353006E-2</v>
      </c>
      <c r="T52" s="5">
        <v>5.3100090711041652E-2</v>
      </c>
      <c r="U52" s="5">
        <v>2.1256422270909927E-2</v>
      </c>
      <c r="V52" s="5">
        <v>0.15129493132776073</v>
      </c>
      <c r="W52" s="5">
        <v>-5.6452565342854651E-2</v>
      </c>
      <c r="X52" s="5">
        <v>99.999999999999957</v>
      </c>
      <c r="Y52" s="5">
        <v>96.233357261241466</v>
      </c>
      <c r="Z52" t="s">
        <v>609</v>
      </c>
    </row>
    <row r="53" spans="1:26" x14ac:dyDescent="0.25">
      <c r="A53" t="s">
        <v>204</v>
      </c>
      <c r="B53">
        <v>0</v>
      </c>
      <c r="C53" s="9" t="s">
        <v>205</v>
      </c>
      <c r="D53" s="15" t="s">
        <v>613</v>
      </c>
      <c r="E53" s="16" t="s">
        <v>309</v>
      </c>
      <c r="F53" t="s">
        <v>199</v>
      </c>
      <c r="G53" s="16" t="s">
        <v>30</v>
      </c>
      <c r="H53" t="s">
        <v>28</v>
      </c>
      <c r="I53" s="3">
        <v>43074</v>
      </c>
      <c r="J53" s="5">
        <v>74.115063170475977</v>
      </c>
      <c r="K53" s="5">
        <v>0.36526977151975126</v>
      </c>
      <c r="L53" s="5">
        <v>13.607144181334089</v>
      </c>
      <c r="M53" s="5">
        <v>1.9872365738634545</v>
      </c>
      <c r="N53" s="5">
        <v>3.4437988572980339E-2</v>
      </c>
      <c r="O53" s="5">
        <v>0.34629150497539762</v>
      </c>
      <c r="P53" s="5">
        <v>1.4863643166026883</v>
      </c>
      <c r="Q53" s="5">
        <v>4.8706885780505011</v>
      </c>
      <c r="R53" s="5">
        <v>2.9604363567816909</v>
      </c>
      <c r="S53" s="5">
        <v>5.6521253436498935E-2</v>
      </c>
      <c r="T53" s="5">
        <v>5.3165595651942468E-2</v>
      </c>
      <c r="U53" s="5">
        <v>1.418729176258773E-2</v>
      </c>
      <c r="V53" s="5">
        <v>0.1621109835656549</v>
      </c>
      <c r="W53" s="5">
        <v>-5.8917566593226396E-2</v>
      </c>
      <c r="X53" s="5">
        <v>99.999999999999986</v>
      </c>
      <c r="Y53" s="5">
        <v>96.11478884678499</v>
      </c>
      <c r="Z53" t="s">
        <v>609</v>
      </c>
    </row>
    <row r="54" spans="1:26" x14ac:dyDescent="0.25">
      <c r="A54" t="s">
        <v>204</v>
      </c>
      <c r="B54">
        <v>0</v>
      </c>
      <c r="C54" s="9" t="s">
        <v>205</v>
      </c>
      <c r="D54" s="15" t="s">
        <v>613</v>
      </c>
      <c r="E54" s="16" t="s">
        <v>309</v>
      </c>
      <c r="F54" t="s">
        <v>199</v>
      </c>
      <c r="G54" s="16" t="s">
        <v>30</v>
      </c>
      <c r="H54" t="s">
        <v>28</v>
      </c>
      <c r="I54" s="3">
        <v>43074</v>
      </c>
      <c r="J54" s="5">
        <v>74.388095435181427</v>
      </c>
      <c r="K54" s="5">
        <v>0.37509335169893016</v>
      </c>
      <c r="L54" s="5">
        <v>13.286355522268449</v>
      </c>
      <c r="M54" s="5">
        <v>1.8139135954385903</v>
      </c>
      <c r="N54" s="5">
        <v>8.2211148855394003E-2</v>
      </c>
      <c r="O54" s="5">
        <v>0.3277020658394435</v>
      </c>
      <c r="P54" s="5">
        <v>1.575842008092984</v>
      </c>
      <c r="Q54" s="5">
        <v>5.0335009084246716</v>
      </c>
      <c r="R54" s="5">
        <v>2.9026410496579356</v>
      </c>
      <c r="S54" s="5">
        <v>9.3335729583928329E-2</v>
      </c>
      <c r="T54" s="5">
        <v>2.166165779125815E-2</v>
      </c>
      <c r="U54" s="5">
        <v>0</v>
      </c>
      <c r="V54" s="5">
        <v>0.14040989069255946</v>
      </c>
      <c r="W54" s="5">
        <v>-4.0762363525554263E-2</v>
      </c>
      <c r="X54" s="5">
        <v>100.00000000000001</v>
      </c>
      <c r="Y54" s="5">
        <v>96.945488671115612</v>
      </c>
      <c r="Z54" t="s">
        <v>609</v>
      </c>
    </row>
    <row r="55" spans="1:26" x14ac:dyDescent="0.25">
      <c r="A55" t="s">
        <v>204</v>
      </c>
      <c r="B55">
        <v>0</v>
      </c>
      <c r="C55" s="9" t="s">
        <v>205</v>
      </c>
      <c r="D55" s="15" t="s">
        <v>613</v>
      </c>
      <c r="E55" s="16" t="s">
        <v>309</v>
      </c>
      <c r="F55" t="s">
        <v>199</v>
      </c>
      <c r="G55" s="16" t="s">
        <v>30</v>
      </c>
      <c r="H55" t="s">
        <v>28</v>
      </c>
      <c r="I55" s="3">
        <v>43074</v>
      </c>
      <c r="J55" s="5">
        <v>74.309589437446434</v>
      </c>
      <c r="K55" s="5">
        <v>0.36071902188589727</v>
      </c>
      <c r="L55" s="5">
        <v>13.425453467820324</v>
      </c>
      <c r="M55" s="5">
        <v>1.9333396994332659</v>
      </c>
      <c r="N55" s="5">
        <v>6.7736096540066848E-2</v>
      </c>
      <c r="O55" s="5">
        <v>0.34085826238027356</v>
      </c>
      <c r="P55" s="5">
        <v>1.4723790202738758</v>
      </c>
      <c r="Q55" s="5">
        <v>4.9082884844265076</v>
      </c>
      <c r="R55" s="5">
        <v>2.9818894897351771</v>
      </c>
      <c r="S55" s="5">
        <v>2.1270816302800536E-2</v>
      </c>
      <c r="T55" s="5">
        <v>3.9094598928989206E-2</v>
      </c>
      <c r="U55" s="5">
        <v>3.6558585323136973E-2</v>
      </c>
      <c r="V55" s="5">
        <v>0.15398467512111388</v>
      </c>
      <c r="W55" s="5">
        <v>-5.1161655617853588E-2</v>
      </c>
      <c r="X55" s="5">
        <v>100.00000000000001</v>
      </c>
      <c r="Y55" s="5">
        <v>95.665388633178594</v>
      </c>
      <c r="Z55" t="s">
        <v>609</v>
      </c>
    </row>
    <row r="56" spans="1:26" x14ac:dyDescent="0.25">
      <c r="A56" t="s">
        <v>204</v>
      </c>
      <c r="B56">
        <v>0</v>
      </c>
      <c r="C56" s="9" t="s">
        <v>205</v>
      </c>
      <c r="D56" s="15" t="s">
        <v>613</v>
      </c>
      <c r="E56" s="16" t="s">
        <v>309</v>
      </c>
      <c r="F56" t="s">
        <v>199</v>
      </c>
      <c r="G56" s="16" t="s">
        <v>30</v>
      </c>
      <c r="H56" t="s">
        <v>28</v>
      </c>
      <c r="I56" s="3">
        <v>43074</v>
      </c>
      <c r="J56" s="5">
        <v>74.473116120316362</v>
      </c>
      <c r="K56" s="5">
        <v>0.40019657045452572</v>
      </c>
      <c r="L56" s="5">
        <v>13.377910985070653</v>
      </c>
      <c r="M56" s="5">
        <v>1.9459075355355524</v>
      </c>
      <c r="N56" s="5">
        <v>7.3434078018783905E-2</v>
      </c>
      <c r="O56" s="5">
        <v>0.37447852753065752</v>
      </c>
      <c r="P56" s="5">
        <v>1.5130835145276567</v>
      </c>
      <c r="Q56" s="5">
        <v>4.7460359406962151</v>
      </c>
      <c r="R56" s="5">
        <v>2.9365321116725345</v>
      </c>
      <c r="S56" s="5">
        <v>3.6928491265675947E-2</v>
      </c>
      <c r="T56" s="5">
        <v>0</v>
      </c>
      <c r="U56" s="5">
        <v>2.1306013890019865E-2</v>
      </c>
      <c r="V56" s="5">
        <v>0.13047232513669674</v>
      </c>
      <c r="W56" s="5">
        <v>-2.9402214115311937E-2</v>
      </c>
      <c r="X56" s="5">
        <v>100.00000000000001</v>
      </c>
      <c r="Y56" s="5">
        <v>95.05123763131563</v>
      </c>
      <c r="Z56" t="s">
        <v>609</v>
      </c>
    </row>
    <row r="57" spans="1:26" x14ac:dyDescent="0.25">
      <c r="A57" t="s">
        <v>204</v>
      </c>
      <c r="B57">
        <v>0</v>
      </c>
      <c r="C57" s="9" t="s">
        <v>205</v>
      </c>
      <c r="D57" s="15" t="s">
        <v>613</v>
      </c>
      <c r="E57" s="16" t="s">
        <v>309</v>
      </c>
      <c r="F57" t="s">
        <v>199</v>
      </c>
      <c r="G57" s="16" t="s">
        <v>30</v>
      </c>
      <c r="H57" t="s">
        <v>28</v>
      </c>
      <c r="I57" s="3">
        <v>43074</v>
      </c>
      <c r="J57" s="5">
        <v>74.507296711584658</v>
      </c>
      <c r="K57" s="5">
        <v>0.40471239289986732</v>
      </c>
      <c r="L57" s="5">
        <v>13.406013619095418</v>
      </c>
      <c r="M57" s="5">
        <v>1.9654975796447955</v>
      </c>
      <c r="N57" s="5">
        <v>5.9682172671030466E-2</v>
      </c>
      <c r="O57" s="5">
        <v>0.34547785237631462</v>
      </c>
      <c r="P57" s="5">
        <v>1.5695655944852409</v>
      </c>
      <c r="Q57" s="5">
        <v>4.7001185705553263</v>
      </c>
      <c r="R57" s="5">
        <v>2.8546503319768712</v>
      </c>
      <c r="S57" s="5">
        <v>3.5643887515337362E-2</v>
      </c>
      <c r="T57" s="5">
        <v>6.5060808682977755E-2</v>
      </c>
      <c r="U57" s="5">
        <v>5.4152181925156903E-3</v>
      </c>
      <c r="V57" s="5">
        <v>0.13975289521829767</v>
      </c>
      <c r="W57" s="5">
        <v>-5.8887634898661126E-2</v>
      </c>
      <c r="X57" s="5">
        <v>99.999999999999972</v>
      </c>
      <c r="Y57" s="5">
        <v>96.678786005401903</v>
      </c>
      <c r="Z57" t="s">
        <v>609</v>
      </c>
    </row>
    <row r="58" spans="1:26" x14ac:dyDescent="0.25">
      <c r="A58" t="s">
        <v>204</v>
      </c>
      <c r="B58">
        <v>0</v>
      </c>
      <c r="C58" s="9" t="s">
        <v>205</v>
      </c>
      <c r="D58" s="15" t="s">
        <v>613</v>
      </c>
      <c r="E58" s="16" t="s">
        <v>309</v>
      </c>
      <c r="F58" t="s">
        <v>199</v>
      </c>
      <c r="G58" s="16" t="s">
        <v>30</v>
      </c>
      <c r="H58" t="s">
        <v>28</v>
      </c>
      <c r="I58" s="3">
        <v>43074</v>
      </c>
      <c r="J58" s="5">
        <v>74.324372771117851</v>
      </c>
      <c r="K58" s="5">
        <v>0.39028023033375125</v>
      </c>
      <c r="L58" s="5">
        <v>13.564751498038992</v>
      </c>
      <c r="M58" s="5">
        <v>1.9640359127494029</v>
      </c>
      <c r="N58" s="5">
        <v>7.8449820055953703E-2</v>
      </c>
      <c r="O58" s="5">
        <v>0.30889786393603708</v>
      </c>
      <c r="P58" s="5">
        <v>1.4838611752574908</v>
      </c>
      <c r="Q58" s="5">
        <v>4.7772344568996123</v>
      </c>
      <c r="R58" s="5">
        <v>2.918185789808355</v>
      </c>
      <c r="S58" s="5">
        <v>3.4046091033642784E-2</v>
      </c>
      <c r="T58" s="5">
        <v>4.5615193383528055E-2</v>
      </c>
      <c r="U58" s="5">
        <v>0</v>
      </c>
      <c r="V58" s="5">
        <v>0.16714122211933855</v>
      </c>
      <c r="W58" s="5">
        <v>-5.6872024733968005E-2</v>
      </c>
      <c r="X58" s="5">
        <v>100</v>
      </c>
      <c r="Y58" s="5">
        <v>96.239863834168432</v>
      </c>
      <c r="Z58" t="s">
        <v>609</v>
      </c>
    </row>
    <row r="59" spans="1:26" x14ac:dyDescent="0.25">
      <c r="A59" t="s">
        <v>204</v>
      </c>
      <c r="B59">
        <v>0</v>
      </c>
      <c r="C59" s="9" t="s">
        <v>205</v>
      </c>
      <c r="D59" s="15" t="s">
        <v>613</v>
      </c>
      <c r="E59" s="16" t="s">
        <v>309</v>
      </c>
      <c r="F59" t="s">
        <v>199</v>
      </c>
      <c r="G59" s="16" t="s">
        <v>30</v>
      </c>
      <c r="H59" t="s">
        <v>28</v>
      </c>
      <c r="I59" s="3">
        <v>43074</v>
      </c>
      <c r="J59" s="5">
        <v>74.662155578791754</v>
      </c>
      <c r="K59" s="5">
        <v>0.34948332685013744</v>
      </c>
      <c r="L59" s="5">
        <v>13.306607729569267</v>
      </c>
      <c r="M59" s="5">
        <v>1.8876430929940407</v>
      </c>
      <c r="N59" s="5">
        <v>3.8489432244129464E-2</v>
      </c>
      <c r="O59" s="5">
        <v>0.36658669591673115</v>
      </c>
      <c r="P59" s="5">
        <v>1.543160801785421</v>
      </c>
      <c r="Q59" s="5">
        <v>4.750195513718352</v>
      </c>
      <c r="R59" s="5">
        <v>2.9018418059501423</v>
      </c>
      <c r="S59" s="5">
        <v>1.879538601708778E-2</v>
      </c>
      <c r="T59" s="5">
        <v>6.0172158225323694E-2</v>
      </c>
      <c r="U59" s="5">
        <v>3.4735126114001862E-2</v>
      </c>
      <c r="V59" s="5">
        <v>0.13615088754257881</v>
      </c>
      <c r="W59" s="5">
        <v>-5.6017535718997653E-2</v>
      </c>
      <c r="X59" s="5">
        <v>99.999999999999986</v>
      </c>
      <c r="Y59" s="5">
        <v>96.390094207374588</v>
      </c>
      <c r="Z59" t="s">
        <v>609</v>
      </c>
    </row>
    <row r="60" spans="1:26" s="6" customFormat="1" x14ac:dyDescent="0.25">
      <c r="A60" s="6" t="s">
        <v>204</v>
      </c>
      <c r="B60" s="6">
        <v>0</v>
      </c>
      <c r="C60" s="6" t="s">
        <v>205</v>
      </c>
      <c r="D60" s="17" t="s">
        <v>613</v>
      </c>
      <c r="E60" s="17" t="s">
        <v>309</v>
      </c>
      <c r="F60" s="6" t="s">
        <v>199</v>
      </c>
      <c r="G60" s="17" t="s">
        <v>30</v>
      </c>
      <c r="H60" s="6" t="s">
        <v>28</v>
      </c>
      <c r="I60" s="7">
        <v>43074</v>
      </c>
      <c r="J60" s="8">
        <v>74.215890281349829</v>
      </c>
      <c r="K60" s="8">
        <v>0.37134685852919702</v>
      </c>
      <c r="L60" s="8">
        <v>13.402062245313749</v>
      </c>
      <c r="M60" s="8">
        <v>1.8477268462400496</v>
      </c>
      <c r="N60" s="8">
        <v>8.1226455623356578E-2</v>
      </c>
      <c r="O60" s="8">
        <v>0.35205056642348004</v>
      </c>
      <c r="P60" s="8">
        <v>1.5476882406659529</v>
      </c>
      <c r="Q60" s="8">
        <v>5.1187118474658453</v>
      </c>
      <c r="R60" s="8">
        <v>2.8196045519634851</v>
      </c>
      <c r="S60" s="8">
        <v>3.3630237179997531E-2</v>
      </c>
      <c r="T60" s="8">
        <v>9.0879157050152426E-2</v>
      </c>
      <c r="U60" s="8">
        <v>3.3871483824112293E-2</v>
      </c>
      <c r="V60" s="8">
        <v>0.15952555815951694</v>
      </c>
      <c r="W60" s="8">
        <v>-7.4214329788717365E-2</v>
      </c>
      <c r="X60" s="8">
        <v>99.999999999999986</v>
      </c>
      <c r="Y60" s="8">
        <v>97.382065231041409</v>
      </c>
      <c r="Z60" s="6" t="s">
        <v>609</v>
      </c>
    </row>
    <row r="61" spans="1:26" x14ac:dyDescent="0.25">
      <c r="A61" t="s">
        <v>208</v>
      </c>
      <c r="B61">
        <v>0</v>
      </c>
      <c r="C61" t="s">
        <v>205</v>
      </c>
      <c r="D61" s="18" t="s">
        <v>613</v>
      </c>
      <c r="E61" s="16" t="s">
        <v>309</v>
      </c>
      <c r="F61" t="s">
        <v>199</v>
      </c>
      <c r="G61" s="16" t="s">
        <v>30</v>
      </c>
      <c r="H61" t="s">
        <v>28</v>
      </c>
      <c r="I61" s="3">
        <v>40520</v>
      </c>
      <c r="J61" s="5">
        <v>74.662384933816654</v>
      </c>
      <c r="K61" s="5">
        <v>0.41045257747986974</v>
      </c>
      <c r="L61" s="5">
        <v>13.490780138068674</v>
      </c>
      <c r="M61" s="5">
        <v>2.0586959566804905</v>
      </c>
      <c r="N61" s="5">
        <v>0.13162520735552591</v>
      </c>
      <c r="O61" s="5">
        <v>0.32242816870308699</v>
      </c>
      <c r="P61" s="5">
        <v>1.5603480931154063</v>
      </c>
      <c r="Q61" s="5">
        <v>4.3267219289293859</v>
      </c>
      <c r="R61" s="5">
        <v>2.7959940889198331</v>
      </c>
      <c r="S61" s="5">
        <v>7.6998441977129628E-2</v>
      </c>
      <c r="T61" s="5">
        <v>5.6871238881100059E-2</v>
      </c>
      <c r="U61" s="5">
        <v>8.6209545530060144E-3</v>
      </c>
      <c r="V61" s="5">
        <v>0.15752196360266299</v>
      </c>
      <c r="W61" s="5">
        <v>-5.9443692082783078E-2</v>
      </c>
      <c r="X61" s="5">
        <v>100.00000000000004</v>
      </c>
      <c r="Y61" s="5">
        <v>96.182184661671528</v>
      </c>
      <c r="Z61" t="s">
        <v>609</v>
      </c>
    </row>
    <row r="62" spans="1:26" x14ac:dyDescent="0.25">
      <c r="A62" t="s">
        <v>208</v>
      </c>
      <c r="B62">
        <v>0</v>
      </c>
      <c r="C62" t="s">
        <v>205</v>
      </c>
      <c r="D62" s="15" t="s">
        <v>613</v>
      </c>
      <c r="E62" s="16" t="s">
        <v>309</v>
      </c>
      <c r="F62" t="s">
        <v>199</v>
      </c>
      <c r="G62" s="16" t="s">
        <v>30</v>
      </c>
      <c r="H62" t="s">
        <v>28</v>
      </c>
      <c r="I62" s="3">
        <v>40520</v>
      </c>
      <c r="J62" s="5">
        <v>74.489933909889942</v>
      </c>
      <c r="K62" s="5">
        <v>0.38506975352199274</v>
      </c>
      <c r="L62" s="5">
        <v>13.625489324773621</v>
      </c>
      <c r="M62" s="5">
        <v>1.8331076607581021</v>
      </c>
      <c r="N62" s="5">
        <v>2.6278978969742735E-2</v>
      </c>
      <c r="O62" s="5">
        <v>0.34131108813127709</v>
      </c>
      <c r="P62" s="5">
        <v>1.5438859637331419</v>
      </c>
      <c r="Q62" s="5">
        <v>4.6456517555727395</v>
      </c>
      <c r="R62" s="5">
        <v>2.8779161364000045</v>
      </c>
      <c r="S62" s="5">
        <v>5.3562555283949063E-2</v>
      </c>
      <c r="T62" s="5">
        <v>7.4874233731251127E-2</v>
      </c>
      <c r="U62" s="5">
        <v>1.3176152816340795E-2</v>
      </c>
      <c r="V62" s="5">
        <v>0.15654658271492086</v>
      </c>
      <c r="W62" s="5">
        <v>-6.6804096297024898E-2</v>
      </c>
      <c r="X62" s="5">
        <v>100.00000000000001</v>
      </c>
      <c r="Y62" s="5">
        <v>95.894136636796063</v>
      </c>
      <c r="Z62" t="s">
        <v>609</v>
      </c>
    </row>
    <row r="63" spans="1:26" x14ac:dyDescent="0.25">
      <c r="A63" t="s">
        <v>208</v>
      </c>
      <c r="B63">
        <v>0</v>
      </c>
      <c r="C63" t="s">
        <v>205</v>
      </c>
      <c r="D63" s="15" t="s">
        <v>613</v>
      </c>
      <c r="E63" s="16" t="s">
        <v>309</v>
      </c>
      <c r="F63" t="s">
        <v>199</v>
      </c>
      <c r="G63" s="16" t="s">
        <v>30</v>
      </c>
      <c r="H63" t="s">
        <v>28</v>
      </c>
      <c r="I63" s="3">
        <v>40520</v>
      </c>
      <c r="J63" s="5">
        <v>74.636036575132181</v>
      </c>
      <c r="K63" s="5">
        <v>0.33813926127966398</v>
      </c>
      <c r="L63" s="5">
        <v>13.515498520841065</v>
      </c>
      <c r="M63" s="5">
        <v>2.0997529676932527</v>
      </c>
      <c r="N63" s="5">
        <v>8.5027078050968884E-3</v>
      </c>
      <c r="O63" s="5">
        <v>0.33948070061646696</v>
      </c>
      <c r="P63" s="5">
        <v>1.5434574261923797</v>
      </c>
      <c r="Q63" s="5">
        <v>4.3342172937030572</v>
      </c>
      <c r="R63" s="5">
        <v>2.9392508790491694</v>
      </c>
      <c r="S63" s="5">
        <v>4.1099508460947627E-2</v>
      </c>
      <c r="T63" s="5">
        <v>0.10098277664818775</v>
      </c>
      <c r="U63" s="5">
        <v>2.2899985984412161E-2</v>
      </c>
      <c r="V63" s="5">
        <v>0.15904059439390633</v>
      </c>
      <c r="W63" s="5">
        <v>-7.8359197799791086E-2</v>
      </c>
      <c r="X63" s="5">
        <v>99.999999999999986</v>
      </c>
      <c r="Y63" s="5">
        <v>95.263769915091174</v>
      </c>
      <c r="Z63" t="s">
        <v>609</v>
      </c>
    </row>
    <row r="64" spans="1:26" x14ac:dyDescent="0.25">
      <c r="A64" t="s">
        <v>208</v>
      </c>
      <c r="B64">
        <v>0</v>
      </c>
      <c r="C64" t="s">
        <v>205</v>
      </c>
      <c r="D64" s="15" t="s">
        <v>613</v>
      </c>
      <c r="E64" s="16" t="s">
        <v>309</v>
      </c>
      <c r="F64" t="s">
        <v>199</v>
      </c>
      <c r="G64" s="16" t="s">
        <v>30</v>
      </c>
      <c r="H64" t="s">
        <v>28</v>
      </c>
      <c r="I64" s="3">
        <v>40520</v>
      </c>
      <c r="J64" s="5">
        <v>77.672863955427857</v>
      </c>
      <c r="K64" s="5">
        <v>9.8677285652025354E-2</v>
      </c>
      <c r="L64" s="5">
        <v>13.008693480559561</v>
      </c>
      <c r="M64" s="5">
        <v>0.63758036442263599</v>
      </c>
      <c r="N64" s="5">
        <v>0.12287924980216705</v>
      </c>
      <c r="O64" s="5">
        <v>0.1178062852556272</v>
      </c>
      <c r="P64" s="5">
        <v>0.80998215179630051</v>
      </c>
      <c r="Q64" s="5">
        <v>3.736586271525987</v>
      </c>
      <c r="R64" s="5">
        <v>3.6363414724748329</v>
      </c>
      <c r="S64" s="5">
        <v>3.9812141651993045E-2</v>
      </c>
      <c r="T64" s="5">
        <v>2.881823731192933E-2</v>
      </c>
      <c r="U64" s="5">
        <v>1.96697474790982E-2</v>
      </c>
      <c r="V64" s="5">
        <v>0.10640105349333399</v>
      </c>
      <c r="W64" s="5">
        <v>-3.6111696853335366E-2</v>
      </c>
      <c r="X64" s="5">
        <v>100.00000000000001</v>
      </c>
      <c r="Y64" s="5">
        <v>93.343668833154922</v>
      </c>
      <c r="Z64" t="s">
        <v>609</v>
      </c>
    </row>
    <row r="65" spans="1:26" x14ac:dyDescent="0.25">
      <c r="A65" t="s">
        <v>208</v>
      </c>
      <c r="B65">
        <v>0</v>
      </c>
      <c r="C65" t="s">
        <v>205</v>
      </c>
      <c r="D65" s="15" t="s">
        <v>613</v>
      </c>
      <c r="E65" s="16" t="s">
        <v>309</v>
      </c>
      <c r="F65" t="s">
        <v>199</v>
      </c>
      <c r="G65" s="16" t="s">
        <v>30</v>
      </c>
      <c r="H65" t="s">
        <v>28</v>
      </c>
      <c r="I65" s="3">
        <v>40520</v>
      </c>
      <c r="J65" s="5">
        <v>77.786922493361814</v>
      </c>
      <c r="K65" s="5">
        <v>8.9752323156219796E-2</v>
      </c>
      <c r="L65" s="5">
        <v>13.041972071585361</v>
      </c>
      <c r="M65" s="5">
        <v>0.71217699105399868</v>
      </c>
      <c r="N65" s="5">
        <v>0.1188451056803074</v>
      </c>
      <c r="O65" s="5">
        <v>6.8636241913040227E-2</v>
      </c>
      <c r="P65" s="5">
        <v>0.8086976388379411</v>
      </c>
      <c r="Q65" s="5">
        <v>3.5418584555656145</v>
      </c>
      <c r="R65" s="5">
        <v>3.6922428558485505</v>
      </c>
      <c r="S65" s="5">
        <v>0</v>
      </c>
      <c r="T65" s="5">
        <v>4.9162543716673925E-2</v>
      </c>
      <c r="U65" s="5">
        <v>2.5003198389052045E-2</v>
      </c>
      <c r="V65" s="5">
        <v>0.11028249182161841</v>
      </c>
      <c r="W65" s="5">
        <v>-4.5552410930202208E-2</v>
      </c>
      <c r="X65" s="5">
        <v>100</v>
      </c>
      <c r="Y65" s="5">
        <v>93.567168259437878</v>
      </c>
      <c r="Z65" t="s">
        <v>609</v>
      </c>
    </row>
    <row r="66" spans="1:26" x14ac:dyDescent="0.25">
      <c r="A66" t="s">
        <v>208</v>
      </c>
      <c r="B66">
        <v>0</v>
      </c>
      <c r="C66" t="s">
        <v>205</v>
      </c>
      <c r="D66" s="15" t="s">
        <v>613</v>
      </c>
      <c r="E66" s="16" t="s">
        <v>309</v>
      </c>
      <c r="F66" t="s">
        <v>199</v>
      </c>
      <c r="G66" s="16" t="s">
        <v>30</v>
      </c>
      <c r="H66" t="s">
        <v>28</v>
      </c>
      <c r="I66" s="3">
        <v>40520</v>
      </c>
      <c r="J66" s="5">
        <v>74.623299040560156</v>
      </c>
      <c r="K66" s="5">
        <v>0.40232252692752024</v>
      </c>
      <c r="L66" s="5">
        <v>13.396421488513036</v>
      </c>
      <c r="M66" s="5">
        <v>1.9500450269996144</v>
      </c>
      <c r="N66" s="5">
        <v>4.4700557275021625E-2</v>
      </c>
      <c r="O66" s="5">
        <v>0.33108792663511227</v>
      </c>
      <c r="P66" s="5">
        <v>1.5246718880230907</v>
      </c>
      <c r="Q66" s="5">
        <v>4.7245329048374911</v>
      </c>
      <c r="R66" s="5">
        <v>2.8139254000367631</v>
      </c>
      <c r="S66" s="5">
        <v>4.3147199742234237E-2</v>
      </c>
      <c r="T66" s="5">
        <v>0</v>
      </c>
      <c r="U66" s="5">
        <v>2.3566703080768012E-2</v>
      </c>
      <c r="V66" s="5">
        <v>0.15785150824022381</v>
      </c>
      <c r="W66" s="5">
        <v>-3.5572170871036347E-2</v>
      </c>
      <c r="X66" s="5">
        <v>100.00000000000001</v>
      </c>
      <c r="Y66" s="5">
        <v>98.432777312570337</v>
      </c>
      <c r="Z66" t="s">
        <v>609</v>
      </c>
    </row>
    <row r="67" spans="1:26" x14ac:dyDescent="0.25">
      <c r="A67" t="s">
        <v>208</v>
      </c>
      <c r="B67">
        <v>0</v>
      </c>
      <c r="C67" t="s">
        <v>205</v>
      </c>
      <c r="D67" s="15" t="s">
        <v>613</v>
      </c>
      <c r="E67" s="16" t="s">
        <v>309</v>
      </c>
      <c r="F67" t="s">
        <v>199</v>
      </c>
      <c r="G67" s="16" t="s">
        <v>30</v>
      </c>
      <c r="H67" t="s">
        <v>28</v>
      </c>
      <c r="I67" s="3">
        <v>40520</v>
      </c>
      <c r="J67" s="5">
        <v>74.386266966303481</v>
      </c>
      <c r="K67" s="5">
        <v>0.40093307531597311</v>
      </c>
      <c r="L67" s="5">
        <v>13.456102790149293</v>
      </c>
      <c r="M67" s="5">
        <v>2.1254894702950784</v>
      </c>
      <c r="N67" s="5">
        <v>7.6103335146183532E-2</v>
      </c>
      <c r="O67" s="5">
        <v>0.31741137432387273</v>
      </c>
      <c r="P67" s="5">
        <v>1.5413925583497654</v>
      </c>
      <c r="Q67" s="5">
        <v>4.5173817594519177</v>
      </c>
      <c r="R67" s="5">
        <v>2.9200750045791763</v>
      </c>
      <c r="S67" s="5">
        <v>5.9988860305621734E-2</v>
      </c>
      <c r="T67" s="5">
        <v>0.11989295259140818</v>
      </c>
      <c r="U67" s="5">
        <v>0</v>
      </c>
      <c r="V67" s="5">
        <v>0.16709926987832802</v>
      </c>
      <c r="W67" s="5">
        <v>-8.8137416690090106E-2</v>
      </c>
      <c r="X67" s="5">
        <v>100.00000000000001</v>
      </c>
      <c r="Y67" s="5">
        <v>99.338616178625159</v>
      </c>
      <c r="Z67" t="s">
        <v>609</v>
      </c>
    </row>
    <row r="68" spans="1:26" x14ac:dyDescent="0.25">
      <c r="A68" t="s">
        <v>208</v>
      </c>
      <c r="B68">
        <v>0</v>
      </c>
      <c r="C68" t="s">
        <v>205</v>
      </c>
      <c r="D68" s="15" t="s">
        <v>613</v>
      </c>
      <c r="E68" s="16" t="s">
        <v>309</v>
      </c>
      <c r="F68" t="s">
        <v>199</v>
      </c>
      <c r="G68" s="16" t="s">
        <v>30</v>
      </c>
      <c r="H68" t="s">
        <v>28</v>
      </c>
      <c r="I68" s="3">
        <v>40520</v>
      </c>
      <c r="J68" s="5">
        <v>74.369067399105504</v>
      </c>
      <c r="K68" s="5">
        <v>0.41709590383186534</v>
      </c>
      <c r="L68" s="5">
        <v>13.602539809804272</v>
      </c>
      <c r="M68" s="5">
        <v>1.9818295712732261</v>
      </c>
      <c r="N68" s="5">
        <v>3.3286517483418786E-2</v>
      </c>
      <c r="O68" s="5">
        <v>0.33933455214425079</v>
      </c>
      <c r="P68" s="5">
        <v>1.5871696601754144</v>
      </c>
      <c r="Q68" s="5">
        <v>4.5238210938125283</v>
      </c>
      <c r="R68" s="5">
        <v>2.9112337103148191</v>
      </c>
      <c r="S68" s="5">
        <v>7.3676957914123486E-2</v>
      </c>
      <c r="T68" s="5">
        <v>5.5721004188544303E-2</v>
      </c>
      <c r="U68" s="5">
        <v>1.2875330842821888E-2</v>
      </c>
      <c r="V68" s="5">
        <v>0.1495001360645363</v>
      </c>
      <c r="W68" s="5">
        <v>-5.7151646955309263E-2</v>
      </c>
      <c r="X68" s="5">
        <v>100</v>
      </c>
      <c r="Y68" s="5">
        <v>95.834597343776011</v>
      </c>
      <c r="Z68" t="s">
        <v>609</v>
      </c>
    </row>
    <row r="69" spans="1:26" x14ac:dyDescent="0.25">
      <c r="A69" t="s">
        <v>208</v>
      </c>
      <c r="B69">
        <v>0</v>
      </c>
      <c r="C69" t="s">
        <v>205</v>
      </c>
      <c r="D69" s="15" t="s">
        <v>613</v>
      </c>
      <c r="E69" s="16" t="s">
        <v>309</v>
      </c>
      <c r="F69" t="s">
        <v>199</v>
      </c>
      <c r="G69" s="16" t="s">
        <v>30</v>
      </c>
      <c r="H69" t="s">
        <v>28</v>
      </c>
      <c r="I69" s="3">
        <v>40520</v>
      </c>
      <c r="J69" s="5">
        <v>74.898040221141372</v>
      </c>
      <c r="K69" s="5">
        <v>0.38166028129714419</v>
      </c>
      <c r="L69" s="5">
        <v>13.628290139201733</v>
      </c>
      <c r="M69" s="5">
        <v>1.8306887005343628</v>
      </c>
      <c r="N69" s="5">
        <v>6.6795089240982319E-2</v>
      </c>
      <c r="O69" s="5">
        <v>0.33377550726552807</v>
      </c>
      <c r="P69" s="5">
        <v>1.6238775619540839</v>
      </c>
      <c r="Q69" s="5">
        <v>4.1668849380883515</v>
      </c>
      <c r="R69" s="5">
        <v>2.8650926172851476</v>
      </c>
      <c r="S69" s="5">
        <v>6.1384987636686927E-2</v>
      </c>
      <c r="T69" s="5">
        <v>1.822642025029959E-2</v>
      </c>
      <c r="U69" s="5">
        <v>4.3679260176131248E-3</v>
      </c>
      <c r="V69" s="5">
        <v>0.16599786096562502</v>
      </c>
      <c r="W69" s="5">
        <v>-4.5082250878962324E-2</v>
      </c>
      <c r="X69" s="5">
        <v>99.999999999999972</v>
      </c>
      <c r="Y69" s="5">
        <v>94.917157414471646</v>
      </c>
      <c r="Z69" t="s">
        <v>609</v>
      </c>
    </row>
    <row r="70" spans="1:26" x14ac:dyDescent="0.25">
      <c r="A70" t="s">
        <v>208</v>
      </c>
      <c r="B70">
        <v>0</v>
      </c>
      <c r="C70" t="s">
        <v>205</v>
      </c>
      <c r="D70" s="15" t="s">
        <v>613</v>
      </c>
      <c r="E70" s="16" t="s">
        <v>309</v>
      </c>
      <c r="F70" t="s">
        <v>199</v>
      </c>
      <c r="G70" s="16" t="s">
        <v>30</v>
      </c>
      <c r="H70" t="s">
        <v>28</v>
      </c>
      <c r="I70" s="3">
        <v>40520</v>
      </c>
      <c r="J70" s="5">
        <v>74.662328815876023</v>
      </c>
      <c r="K70" s="5">
        <v>0.39701857544833613</v>
      </c>
      <c r="L70" s="5">
        <v>13.534496151153842</v>
      </c>
      <c r="M70" s="5">
        <v>1.8280165157159847</v>
      </c>
      <c r="N70" s="5">
        <v>5.1338208889437201E-2</v>
      </c>
      <c r="O70" s="5">
        <v>0.36386425323470739</v>
      </c>
      <c r="P70" s="5">
        <v>1.5575003860978123</v>
      </c>
      <c r="Q70" s="5">
        <v>4.5494491047722683</v>
      </c>
      <c r="R70" s="5">
        <v>2.8503145884441672</v>
      </c>
      <c r="S70" s="5">
        <v>4.7612133829462444E-2</v>
      </c>
      <c r="T70" s="5">
        <v>6.9117219754836562E-2</v>
      </c>
      <c r="U70" s="5">
        <v>5.8154004353965739E-3</v>
      </c>
      <c r="V70" s="5">
        <v>0.14487954520937618</v>
      </c>
      <c r="W70" s="5">
        <v>-6.1750898861673488E-2</v>
      </c>
      <c r="X70" s="5">
        <v>99.999999999999972</v>
      </c>
      <c r="Y70" s="5">
        <v>95.055906810259913</v>
      </c>
      <c r="Z70" t="s">
        <v>609</v>
      </c>
    </row>
    <row r="71" spans="1:26" x14ac:dyDescent="0.25">
      <c r="A71" t="s">
        <v>208</v>
      </c>
      <c r="B71">
        <v>0</v>
      </c>
      <c r="C71" t="s">
        <v>205</v>
      </c>
      <c r="D71" s="15" t="s">
        <v>613</v>
      </c>
      <c r="E71" s="16" t="s">
        <v>309</v>
      </c>
      <c r="F71" t="s">
        <v>199</v>
      </c>
      <c r="G71" s="16" t="s">
        <v>30</v>
      </c>
      <c r="H71" t="s">
        <v>28</v>
      </c>
      <c r="I71" s="3">
        <v>40520</v>
      </c>
      <c r="J71" s="5">
        <v>74.827043760193632</v>
      </c>
      <c r="K71" s="5">
        <v>0.40690284067670063</v>
      </c>
      <c r="L71" s="5">
        <v>13.488476873019531</v>
      </c>
      <c r="M71" s="5">
        <v>1.903566238298652</v>
      </c>
      <c r="N71" s="5">
        <v>8.4895674881205613E-2</v>
      </c>
      <c r="O71" s="5">
        <v>0.32797839708430249</v>
      </c>
      <c r="P71" s="5">
        <v>1.5073269765492119</v>
      </c>
      <c r="Q71" s="5">
        <v>4.4245505406405732</v>
      </c>
      <c r="R71" s="5">
        <v>2.8256549642548214</v>
      </c>
      <c r="S71" s="5">
        <v>5.0293939770667824E-2</v>
      </c>
      <c r="T71" s="5">
        <v>4.7210788374135289E-2</v>
      </c>
      <c r="U71" s="5">
        <v>1.7359799284851731E-2</v>
      </c>
      <c r="V71" s="5">
        <v>0.14021523253714796</v>
      </c>
      <c r="W71" s="5">
        <v>-5.1476025565457252E-2</v>
      </c>
      <c r="X71" s="5">
        <v>99.999999999999972</v>
      </c>
      <c r="Y71" s="5">
        <v>95.529012654040528</v>
      </c>
      <c r="Z71" t="s">
        <v>609</v>
      </c>
    </row>
    <row r="72" spans="1:26" x14ac:dyDescent="0.25">
      <c r="A72" t="s">
        <v>208</v>
      </c>
      <c r="B72">
        <v>0</v>
      </c>
      <c r="C72" t="s">
        <v>205</v>
      </c>
      <c r="D72" s="15" t="s">
        <v>613</v>
      </c>
      <c r="E72" s="16" t="s">
        <v>309</v>
      </c>
      <c r="F72" t="s">
        <v>199</v>
      </c>
      <c r="G72" s="16" t="s">
        <v>30</v>
      </c>
      <c r="H72" t="s">
        <v>28</v>
      </c>
      <c r="I72" s="3">
        <v>40520</v>
      </c>
      <c r="J72" s="5">
        <v>74.483160474923906</v>
      </c>
      <c r="K72" s="5">
        <v>0.39578146971624867</v>
      </c>
      <c r="L72" s="5">
        <v>13.730336021940106</v>
      </c>
      <c r="M72" s="5">
        <v>1.943097555819149</v>
      </c>
      <c r="N72" s="5">
        <v>0.1252792504915371</v>
      </c>
      <c r="O72" s="5">
        <v>0.29500497681125093</v>
      </c>
      <c r="P72" s="5">
        <v>1.5181301594387253</v>
      </c>
      <c r="Q72" s="5">
        <v>4.416962427966685</v>
      </c>
      <c r="R72" s="5">
        <v>2.9110959519544863</v>
      </c>
      <c r="S72" s="5">
        <v>2.9942924091783167E-2</v>
      </c>
      <c r="T72" s="5">
        <v>4.8760139817867962E-2</v>
      </c>
      <c r="U72" s="5">
        <v>0</v>
      </c>
      <c r="V72" s="5">
        <v>0.15875500885901697</v>
      </c>
      <c r="W72" s="5">
        <v>-5.6306361830756234E-2</v>
      </c>
      <c r="X72" s="5">
        <v>100.00000000000001</v>
      </c>
      <c r="Y72" s="5">
        <v>96.18512205909154</v>
      </c>
      <c r="Z72" t="s">
        <v>609</v>
      </c>
    </row>
    <row r="73" spans="1:26" x14ac:dyDescent="0.25">
      <c r="A73" t="s">
        <v>208</v>
      </c>
      <c r="B73">
        <v>0</v>
      </c>
      <c r="C73" t="s">
        <v>205</v>
      </c>
      <c r="D73" s="15" t="s">
        <v>613</v>
      </c>
      <c r="E73" s="16" t="s">
        <v>309</v>
      </c>
      <c r="F73" t="s">
        <v>199</v>
      </c>
      <c r="G73" s="16" t="s">
        <v>30</v>
      </c>
      <c r="H73" t="s">
        <v>28</v>
      </c>
      <c r="I73" s="3">
        <v>40520</v>
      </c>
      <c r="J73" s="5">
        <v>74.68981569203234</v>
      </c>
      <c r="K73" s="5">
        <v>0.38044336062623041</v>
      </c>
      <c r="L73" s="5">
        <v>13.460326158854315</v>
      </c>
      <c r="M73" s="5">
        <v>1.9070195470318421</v>
      </c>
      <c r="N73" s="5">
        <v>0</v>
      </c>
      <c r="O73" s="5">
        <v>0.32543115281497537</v>
      </c>
      <c r="P73" s="5">
        <v>1.5951353423156507</v>
      </c>
      <c r="Q73" s="5">
        <v>4.489551232595085</v>
      </c>
      <c r="R73" s="5">
        <v>2.9152819850922325</v>
      </c>
      <c r="S73" s="5">
        <v>5.5395860122336063E-2</v>
      </c>
      <c r="T73" s="5">
        <v>7.1731178104783425E-2</v>
      </c>
      <c r="U73" s="5">
        <v>2.6501016602826222E-2</v>
      </c>
      <c r="V73" s="5">
        <v>0.14660864242072291</v>
      </c>
      <c r="W73" s="5">
        <v>-6.3241168613355644E-2</v>
      </c>
      <c r="X73" s="5">
        <v>99.999999999999972</v>
      </c>
      <c r="Y73" s="5">
        <v>95.356024823797952</v>
      </c>
      <c r="Z73" t="s">
        <v>609</v>
      </c>
    </row>
    <row r="74" spans="1:26" x14ac:dyDescent="0.25">
      <c r="A74" t="s">
        <v>208</v>
      </c>
      <c r="B74">
        <v>0</v>
      </c>
      <c r="C74" t="s">
        <v>205</v>
      </c>
      <c r="D74" s="15" t="s">
        <v>613</v>
      </c>
      <c r="E74" s="16" t="s">
        <v>309</v>
      </c>
      <c r="F74" t="s">
        <v>199</v>
      </c>
      <c r="G74" s="16" t="s">
        <v>30</v>
      </c>
      <c r="H74" t="s">
        <v>28</v>
      </c>
      <c r="I74" s="3">
        <v>40520</v>
      </c>
      <c r="J74" s="5">
        <v>74.641369415710955</v>
      </c>
      <c r="K74" s="5">
        <v>0.41301716522414722</v>
      </c>
      <c r="L74" s="5">
        <v>13.417517824457494</v>
      </c>
      <c r="M74" s="5">
        <v>1.8899596066400255</v>
      </c>
      <c r="N74" s="5">
        <v>7.1765919342175008E-2</v>
      </c>
      <c r="O74" s="5">
        <v>0.30708472127704212</v>
      </c>
      <c r="P74" s="5">
        <v>1.5326356818884743</v>
      </c>
      <c r="Q74" s="5">
        <v>4.6166758179046052</v>
      </c>
      <c r="R74" s="5">
        <v>2.9275262444586629</v>
      </c>
      <c r="S74" s="5">
        <v>4.9939116216704812E-2</v>
      </c>
      <c r="T74" s="5">
        <v>4.756209676580081E-3</v>
      </c>
      <c r="U74" s="5">
        <v>2.2953127340842919E-3</v>
      </c>
      <c r="V74" s="5">
        <v>0.16453872934454941</v>
      </c>
      <c r="W74" s="5">
        <v>-3.9081764875493329E-2</v>
      </c>
      <c r="X74" s="5">
        <v>100</v>
      </c>
      <c r="Y74" s="5">
        <v>94.613154297177516</v>
      </c>
      <c r="Z74" t="s">
        <v>609</v>
      </c>
    </row>
    <row r="75" spans="1:26" x14ac:dyDescent="0.25">
      <c r="A75" t="s">
        <v>208</v>
      </c>
      <c r="B75">
        <v>0</v>
      </c>
      <c r="C75" t="s">
        <v>205</v>
      </c>
      <c r="D75" s="15" t="s">
        <v>613</v>
      </c>
      <c r="E75" s="16" t="s">
        <v>309</v>
      </c>
      <c r="F75" t="s">
        <v>199</v>
      </c>
      <c r="G75" s="16" t="s">
        <v>30</v>
      </c>
      <c r="H75" t="s">
        <v>28</v>
      </c>
      <c r="I75" s="3">
        <v>40520</v>
      </c>
      <c r="J75" s="5">
        <v>74.705448697908466</v>
      </c>
      <c r="K75" s="5">
        <v>0.36732021419209671</v>
      </c>
      <c r="L75" s="5">
        <v>13.414593617991557</v>
      </c>
      <c r="M75" s="5">
        <v>1.8732585054857673</v>
      </c>
      <c r="N75" s="5">
        <v>0.12173060973248707</v>
      </c>
      <c r="O75" s="5">
        <v>0.32487873333946593</v>
      </c>
      <c r="P75" s="5">
        <v>1.5722072736355521</v>
      </c>
      <c r="Q75" s="5">
        <v>4.5075826988461314</v>
      </c>
      <c r="R75" s="5">
        <v>2.8805534701627451</v>
      </c>
      <c r="S75" s="5">
        <v>6.8268056200469496E-2</v>
      </c>
      <c r="T75" s="5">
        <v>8.1188659675281827E-2</v>
      </c>
      <c r="U75" s="5">
        <v>0</v>
      </c>
      <c r="V75" s="5">
        <v>0.15123537229969516</v>
      </c>
      <c r="W75" s="5">
        <v>-6.8265909469731226E-2</v>
      </c>
      <c r="X75" s="5">
        <v>99.999999999999972</v>
      </c>
      <c r="Y75" s="5">
        <v>95.456681154689818</v>
      </c>
      <c r="Z75" t="s">
        <v>609</v>
      </c>
    </row>
    <row r="76" spans="1:26" x14ac:dyDescent="0.25">
      <c r="A76" t="s">
        <v>208</v>
      </c>
      <c r="B76">
        <v>0</v>
      </c>
      <c r="C76" t="s">
        <v>205</v>
      </c>
      <c r="D76" s="15" t="s">
        <v>613</v>
      </c>
      <c r="E76" s="16" t="s">
        <v>309</v>
      </c>
      <c r="F76" t="s">
        <v>199</v>
      </c>
      <c r="G76" s="16" t="s">
        <v>30</v>
      </c>
      <c r="H76" t="s">
        <v>28</v>
      </c>
      <c r="I76" s="3">
        <v>40520</v>
      </c>
      <c r="J76" s="5">
        <v>74.375185800927341</v>
      </c>
      <c r="K76" s="5">
        <v>0.39709194448521079</v>
      </c>
      <c r="L76" s="5">
        <v>13.504858778780264</v>
      </c>
      <c r="M76" s="5">
        <v>1.9946719485927151</v>
      </c>
      <c r="N76" s="5">
        <v>9.7370341362960189E-2</v>
      </c>
      <c r="O76" s="5">
        <v>0.33773079296520675</v>
      </c>
      <c r="P76" s="5">
        <v>1.5911769006464656</v>
      </c>
      <c r="Q76" s="5">
        <v>4.6407029648179341</v>
      </c>
      <c r="R76" s="5">
        <v>2.846922407008059</v>
      </c>
      <c r="S76" s="5">
        <v>5.7650855906721379E-2</v>
      </c>
      <c r="T76" s="5">
        <v>6.744221082663944E-2</v>
      </c>
      <c r="U76" s="5">
        <v>8.2063076720344957E-4</v>
      </c>
      <c r="V76" s="5">
        <v>0.15074093039188663</v>
      </c>
      <c r="W76" s="5">
        <v>-6.2366507478624718E-2</v>
      </c>
      <c r="X76" s="5">
        <v>99.999999999999972</v>
      </c>
      <c r="Y76" s="5">
        <v>96.230534563621873</v>
      </c>
      <c r="Z76" t="s">
        <v>609</v>
      </c>
    </row>
    <row r="77" spans="1:26" s="6" customFormat="1" x14ac:dyDescent="0.25">
      <c r="A77" s="6" t="s">
        <v>208</v>
      </c>
      <c r="B77" s="6">
        <v>0</v>
      </c>
      <c r="C77" s="6" t="s">
        <v>205</v>
      </c>
      <c r="D77" s="17" t="s">
        <v>613</v>
      </c>
      <c r="E77" s="17" t="s">
        <v>309</v>
      </c>
      <c r="F77" s="6" t="s">
        <v>199</v>
      </c>
      <c r="G77" s="17" t="s">
        <v>30</v>
      </c>
      <c r="H77" s="6" t="s">
        <v>28</v>
      </c>
      <c r="I77" s="7">
        <v>40520</v>
      </c>
      <c r="J77" s="8">
        <v>74.655339246709119</v>
      </c>
      <c r="K77" s="8">
        <v>0.42170443009161845</v>
      </c>
      <c r="L77" s="8">
        <v>13.514591217334935</v>
      </c>
      <c r="M77" s="8">
        <v>1.7745732601153896</v>
      </c>
      <c r="N77" s="8">
        <v>9.3055892869598103E-2</v>
      </c>
      <c r="O77" s="8">
        <v>0.32122268982562469</v>
      </c>
      <c r="P77" s="8">
        <v>1.5903750337671538</v>
      </c>
      <c r="Q77" s="8">
        <v>4.5784003711138732</v>
      </c>
      <c r="R77" s="8">
        <v>2.8749887247972636</v>
      </c>
      <c r="S77" s="8">
        <v>4.440646763995975E-2</v>
      </c>
      <c r="T77" s="8">
        <v>0</v>
      </c>
      <c r="U77" s="8">
        <v>1.4655914581808394E-2</v>
      </c>
      <c r="V77" s="8">
        <v>0.15063198785286547</v>
      </c>
      <c r="W77" s="8">
        <v>-3.394523669923729E-2</v>
      </c>
      <c r="X77" s="8">
        <v>99.999999999999972</v>
      </c>
      <c r="Y77" s="8">
        <v>95.641444357229759</v>
      </c>
      <c r="Z77" s="6" t="s">
        <v>609</v>
      </c>
    </row>
    <row r="78" spans="1:26" x14ac:dyDescent="0.25">
      <c r="A78" t="s">
        <v>210</v>
      </c>
      <c r="B78">
        <v>0</v>
      </c>
      <c r="C78" t="s">
        <v>209</v>
      </c>
      <c r="D78" s="16" t="s">
        <v>614</v>
      </c>
      <c r="E78" s="16" t="s">
        <v>309</v>
      </c>
      <c r="F78" t="s">
        <v>199</v>
      </c>
      <c r="G78" s="16" t="s">
        <v>30</v>
      </c>
      <c r="H78" t="s">
        <v>28</v>
      </c>
      <c r="I78" s="3">
        <v>40249</v>
      </c>
      <c r="J78" s="5">
        <v>56.88708101872453</v>
      </c>
      <c r="K78" s="5">
        <v>1.1439672025245222</v>
      </c>
      <c r="L78" s="5">
        <v>15.666333585496256</v>
      </c>
      <c r="M78" s="5">
        <v>10.148147008945575</v>
      </c>
      <c r="N78" s="5">
        <v>0.24013356922705681</v>
      </c>
      <c r="O78" s="5">
        <v>3.3181236357755846</v>
      </c>
      <c r="P78" s="5">
        <v>7.5032142133734423</v>
      </c>
      <c r="Q78" s="5">
        <v>3.3216132211487039</v>
      </c>
      <c r="R78" s="5">
        <v>1.2746546226734816</v>
      </c>
      <c r="S78" s="5">
        <v>0.29176561220008407</v>
      </c>
      <c r="T78" s="5">
        <v>0</v>
      </c>
      <c r="U78" s="5">
        <v>0.13224515470532724</v>
      </c>
      <c r="V78" s="5">
        <v>9.3876400356085035E-2</v>
      </c>
      <c r="W78" s="5">
        <v>-2.1155245150667044E-2</v>
      </c>
      <c r="X78" s="5">
        <v>99.999999999999972</v>
      </c>
      <c r="Y78" s="5">
        <v>100.3191685258376</v>
      </c>
      <c r="Z78" t="s">
        <v>609</v>
      </c>
    </row>
    <row r="79" spans="1:26" x14ac:dyDescent="0.25">
      <c r="A79" t="s">
        <v>210</v>
      </c>
      <c r="B79">
        <v>0</v>
      </c>
      <c r="C79" t="s">
        <v>209</v>
      </c>
      <c r="D79" s="16" t="s">
        <v>614</v>
      </c>
      <c r="E79" s="16" t="s">
        <v>309</v>
      </c>
      <c r="F79" t="s">
        <v>199</v>
      </c>
      <c r="G79" s="16" t="s">
        <v>30</v>
      </c>
      <c r="H79" t="s">
        <v>28</v>
      </c>
      <c r="I79" s="3">
        <v>40249</v>
      </c>
      <c r="J79" s="5">
        <v>55.213306352776527</v>
      </c>
      <c r="K79" s="5">
        <v>1.1671956743098042</v>
      </c>
      <c r="L79" s="5">
        <v>15.837857767841383</v>
      </c>
      <c r="M79" s="5">
        <v>11.097640969218098</v>
      </c>
      <c r="N79" s="5">
        <v>0.17634108966142029</v>
      </c>
      <c r="O79" s="5">
        <v>3.737971309950443</v>
      </c>
      <c r="P79" s="5">
        <v>7.9381789479663265</v>
      </c>
      <c r="Q79" s="5">
        <v>3.1429252964771965</v>
      </c>
      <c r="R79" s="5">
        <v>1.1723847362702751</v>
      </c>
      <c r="S79" s="5">
        <v>0.26262851726503034</v>
      </c>
      <c r="T79" s="5">
        <v>0</v>
      </c>
      <c r="U79" s="5">
        <v>0.17527997280293328</v>
      </c>
      <c r="V79" s="5">
        <v>0.10106445359459136</v>
      </c>
      <c r="W79" s="5">
        <v>-2.2775088133992417E-2</v>
      </c>
      <c r="X79" s="5">
        <v>100.00000000000001</v>
      </c>
      <c r="Y79" s="5">
        <v>99.296199391869933</v>
      </c>
      <c r="Z79" t="s">
        <v>609</v>
      </c>
    </row>
    <row r="80" spans="1:26" x14ac:dyDescent="0.25">
      <c r="A80" t="s">
        <v>210</v>
      </c>
      <c r="B80">
        <v>0</v>
      </c>
      <c r="C80" t="s">
        <v>209</v>
      </c>
      <c r="D80" s="16" t="s">
        <v>614</v>
      </c>
      <c r="E80" s="16" t="s">
        <v>309</v>
      </c>
      <c r="F80" t="s">
        <v>199</v>
      </c>
      <c r="G80" s="16" t="s">
        <v>30</v>
      </c>
      <c r="H80" t="s">
        <v>28</v>
      </c>
      <c r="I80" s="3">
        <v>40249</v>
      </c>
      <c r="J80" s="5">
        <v>55.581940541615552</v>
      </c>
      <c r="K80" s="5">
        <v>1.1649708282018287</v>
      </c>
      <c r="L80" s="5">
        <v>15.736124047621443</v>
      </c>
      <c r="M80" s="5">
        <v>10.726073077177174</v>
      </c>
      <c r="N80" s="5">
        <v>0.16420649258808426</v>
      </c>
      <c r="O80" s="5">
        <v>3.6573473317471037</v>
      </c>
      <c r="P80" s="5">
        <v>8.0502768670550378</v>
      </c>
      <c r="Q80" s="5">
        <v>3.3162507813152544</v>
      </c>
      <c r="R80" s="5">
        <v>1.0985058300165247</v>
      </c>
      <c r="S80" s="5">
        <v>0.212027942489075</v>
      </c>
      <c r="T80" s="5">
        <v>0</v>
      </c>
      <c r="U80" s="5">
        <v>0.21569670540821578</v>
      </c>
      <c r="V80" s="5">
        <v>9.8857243423551039E-2</v>
      </c>
      <c r="W80" s="5">
        <v>-2.2277688658828402E-2</v>
      </c>
      <c r="X80" s="5">
        <v>100.00000000000001</v>
      </c>
      <c r="Y80" s="5">
        <v>99.874248219525512</v>
      </c>
      <c r="Z80" t="s">
        <v>609</v>
      </c>
    </row>
    <row r="81" spans="1:26" x14ac:dyDescent="0.25">
      <c r="A81" t="s">
        <v>210</v>
      </c>
      <c r="B81">
        <v>0</v>
      </c>
      <c r="C81" t="s">
        <v>209</v>
      </c>
      <c r="D81" s="16" t="s">
        <v>614</v>
      </c>
      <c r="E81" s="16" t="s">
        <v>309</v>
      </c>
      <c r="F81" t="s">
        <v>199</v>
      </c>
      <c r="G81" s="16" t="s">
        <v>30</v>
      </c>
      <c r="H81" t="s">
        <v>28</v>
      </c>
      <c r="I81" s="3">
        <v>40249</v>
      </c>
      <c r="J81" s="5">
        <v>56.463480324787589</v>
      </c>
      <c r="K81" s="5">
        <v>1.1015210211560684</v>
      </c>
      <c r="L81" s="5">
        <v>15.694221422970447</v>
      </c>
      <c r="M81" s="5">
        <v>10.32968862660139</v>
      </c>
      <c r="N81" s="5">
        <v>0.19412646331403621</v>
      </c>
      <c r="O81" s="5">
        <v>3.5397490479414873</v>
      </c>
      <c r="P81" s="5">
        <v>7.723448874218839</v>
      </c>
      <c r="Q81" s="5">
        <v>3.4079496573586403</v>
      </c>
      <c r="R81" s="5">
        <v>1.1172587018106712</v>
      </c>
      <c r="S81" s="5">
        <v>0.19057807915491201</v>
      </c>
      <c r="T81" s="5">
        <v>0</v>
      </c>
      <c r="U81" s="5">
        <v>0.16066213643121488</v>
      </c>
      <c r="V81" s="5">
        <v>9.980746803791167E-2</v>
      </c>
      <c r="W81" s="5">
        <v>-2.2491823783191364E-2</v>
      </c>
      <c r="X81" s="5">
        <v>100.00000000000003</v>
      </c>
      <c r="Y81" s="5">
        <v>100.14090643866584</v>
      </c>
      <c r="Z81" t="s">
        <v>609</v>
      </c>
    </row>
    <row r="82" spans="1:26" x14ac:dyDescent="0.25">
      <c r="A82" t="s">
        <v>210</v>
      </c>
      <c r="B82">
        <v>0</v>
      </c>
      <c r="C82" t="s">
        <v>209</v>
      </c>
      <c r="D82" s="16" t="s">
        <v>614</v>
      </c>
      <c r="E82" s="16" t="s">
        <v>309</v>
      </c>
      <c r="F82" t="s">
        <v>199</v>
      </c>
      <c r="G82" s="16" t="s">
        <v>30</v>
      </c>
      <c r="H82" t="s">
        <v>28</v>
      </c>
      <c r="I82" s="3">
        <v>40249</v>
      </c>
      <c r="J82" s="5">
        <v>57.866079617864408</v>
      </c>
      <c r="K82" s="5">
        <v>1.3734202531350865</v>
      </c>
      <c r="L82" s="5">
        <v>15.205321059241093</v>
      </c>
      <c r="M82" s="5">
        <v>9.1728520140625704</v>
      </c>
      <c r="N82" s="5">
        <v>0.23247382499851407</v>
      </c>
      <c r="O82" s="5">
        <v>3.1306305853019087</v>
      </c>
      <c r="P82" s="5">
        <v>6.9413467784654914</v>
      </c>
      <c r="Q82" s="5">
        <v>4.0950928275517731</v>
      </c>
      <c r="R82" s="5">
        <v>1.3176580841348355</v>
      </c>
      <c r="S82" s="5">
        <v>0.41882914854187037</v>
      </c>
      <c r="T82" s="5">
        <v>0</v>
      </c>
      <c r="U82" s="5">
        <v>0.16569874481244806</v>
      </c>
      <c r="V82" s="5">
        <v>0.10404347989435296</v>
      </c>
      <c r="W82" s="5">
        <v>-2.3446418004361234E-2</v>
      </c>
      <c r="X82" s="5">
        <v>99.999999999999986</v>
      </c>
      <c r="Y82" s="5">
        <v>100.05427492815019</v>
      </c>
      <c r="Z82" t="s">
        <v>609</v>
      </c>
    </row>
    <row r="83" spans="1:26" x14ac:dyDescent="0.25">
      <c r="A83" t="s">
        <v>210</v>
      </c>
      <c r="B83">
        <v>0</v>
      </c>
      <c r="C83" t="s">
        <v>209</v>
      </c>
      <c r="D83" s="16" t="s">
        <v>614</v>
      </c>
      <c r="E83" s="16" t="s">
        <v>309</v>
      </c>
      <c r="F83" t="s">
        <v>199</v>
      </c>
      <c r="G83" s="16" t="s">
        <v>30</v>
      </c>
      <c r="H83" t="s">
        <v>28</v>
      </c>
      <c r="I83" s="3">
        <v>40249</v>
      </c>
      <c r="J83" s="5">
        <v>58.011244171399241</v>
      </c>
      <c r="K83" s="5">
        <v>1.2623997320013387</v>
      </c>
      <c r="L83" s="5">
        <v>15.368417286319088</v>
      </c>
      <c r="M83" s="5">
        <v>9.3705801232202859</v>
      </c>
      <c r="N83" s="5">
        <v>0.17936421312527021</v>
      </c>
      <c r="O83" s="5">
        <v>3.0762308183176446</v>
      </c>
      <c r="P83" s="5">
        <v>7.0008497649987893</v>
      </c>
      <c r="Q83" s="5">
        <v>3.7483982099375588</v>
      </c>
      <c r="R83" s="5">
        <v>1.3195813570148278</v>
      </c>
      <c r="S83" s="5">
        <v>0.39578085101981042</v>
      </c>
      <c r="T83" s="5">
        <v>0</v>
      </c>
      <c r="U83" s="5">
        <v>0.17756643413509851</v>
      </c>
      <c r="V83" s="5">
        <v>0.11564872244150888</v>
      </c>
      <c r="W83" s="5">
        <v>-2.6061683930480872E-2</v>
      </c>
      <c r="X83" s="5">
        <v>99.999999999999986</v>
      </c>
      <c r="Y83" s="5">
        <v>99.908447107475368</v>
      </c>
      <c r="Z83" t="s">
        <v>609</v>
      </c>
    </row>
    <row r="84" spans="1:26" x14ac:dyDescent="0.25">
      <c r="A84" t="s">
        <v>210</v>
      </c>
      <c r="B84">
        <v>0</v>
      </c>
      <c r="C84" t="s">
        <v>209</v>
      </c>
      <c r="D84" s="16" t="s">
        <v>614</v>
      </c>
      <c r="E84" s="16" t="s">
        <v>309</v>
      </c>
      <c r="F84" t="s">
        <v>199</v>
      </c>
      <c r="G84" s="16" t="s">
        <v>30</v>
      </c>
      <c r="H84" t="s">
        <v>28</v>
      </c>
      <c r="I84" s="3">
        <v>40249</v>
      </c>
      <c r="J84" s="5">
        <v>56.545398157998704</v>
      </c>
      <c r="K84" s="5">
        <v>1.1700870915098607</v>
      </c>
      <c r="L84" s="5">
        <v>15.638930375927982</v>
      </c>
      <c r="M84" s="5">
        <v>9.694950119784302</v>
      </c>
      <c r="N84" s="5">
        <v>0.250284294533406</v>
      </c>
      <c r="O84" s="5">
        <v>3.465457777268226</v>
      </c>
      <c r="P84" s="5">
        <v>7.8412928272025031</v>
      </c>
      <c r="Q84" s="5">
        <v>3.6343906100641008</v>
      </c>
      <c r="R84" s="5">
        <v>1.1354291362889486</v>
      </c>
      <c r="S84" s="5">
        <v>0.29125286591344046</v>
      </c>
      <c r="T84" s="5">
        <v>0</v>
      </c>
      <c r="U84" s="5">
        <v>0.23051243075134331</v>
      </c>
      <c r="V84" s="5">
        <v>0.13169120374109536</v>
      </c>
      <c r="W84" s="5">
        <v>-2.9676890983908813E-2</v>
      </c>
      <c r="X84" s="5">
        <v>100.00000000000001</v>
      </c>
      <c r="Y84" s="5">
        <v>98.88754724358688</v>
      </c>
      <c r="Z84" t="s">
        <v>609</v>
      </c>
    </row>
    <row r="85" spans="1:26" x14ac:dyDescent="0.25">
      <c r="A85" t="s">
        <v>210</v>
      </c>
      <c r="B85">
        <v>0</v>
      </c>
      <c r="C85" t="s">
        <v>209</v>
      </c>
      <c r="D85" s="16" t="s">
        <v>614</v>
      </c>
      <c r="E85" s="16" t="s">
        <v>309</v>
      </c>
      <c r="F85" t="s">
        <v>199</v>
      </c>
      <c r="G85" s="16" t="s">
        <v>30</v>
      </c>
      <c r="H85" t="s">
        <v>28</v>
      </c>
      <c r="I85" s="3">
        <v>40249</v>
      </c>
      <c r="J85" s="5">
        <v>56.637389904172245</v>
      </c>
      <c r="K85" s="5">
        <v>1.2224321048847451</v>
      </c>
      <c r="L85" s="5">
        <v>15.656422727003571</v>
      </c>
      <c r="M85" s="5">
        <v>9.8783598253660525</v>
      </c>
      <c r="N85" s="5">
        <v>0.19238786173583872</v>
      </c>
      <c r="O85" s="5">
        <v>3.473406764205083</v>
      </c>
      <c r="P85" s="5">
        <v>7.6454809530621217</v>
      </c>
      <c r="Q85" s="5">
        <v>3.449496010957553</v>
      </c>
      <c r="R85" s="5">
        <v>1.1957836988890762</v>
      </c>
      <c r="S85" s="5">
        <v>0.34383006903036484</v>
      </c>
      <c r="T85" s="5">
        <v>0</v>
      </c>
      <c r="U85" s="5">
        <v>0.21298918328375027</v>
      </c>
      <c r="V85" s="5">
        <v>0.11879061301964569</v>
      </c>
      <c r="W85" s="5">
        <v>-2.6769715610061001E-2</v>
      </c>
      <c r="X85" s="5">
        <v>99.999999999999972</v>
      </c>
      <c r="Y85" s="5">
        <v>99.22663429885111</v>
      </c>
      <c r="Z85" t="s">
        <v>609</v>
      </c>
    </row>
    <row r="86" spans="1:26" x14ac:dyDescent="0.25">
      <c r="A86" t="s">
        <v>210</v>
      </c>
      <c r="B86">
        <v>0</v>
      </c>
      <c r="C86" t="s">
        <v>209</v>
      </c>
      <c r="D86" s="16" t="s">
        <v>614</v>
      </c>
      <c r="E86" s="16" t="s">
        <v>309</v>
      </c>
      <c r="F86" t="s">
        <v>199</v>
      </c>
      <c r="G86" s="16" t="s">
        <v>30</v>
      </c>
      <c r="H86" t="s">
        <v>28</v>
      </c>
      <c r="I86" s="3">
        <v>40249</v>
      </c>
      <c r="J86" s="5">
        <v>57.489873543028601</v>
      </c>
      <c r="K86" s="5">
        <v>1.229297892818052</v>
      </c>
      <c r="L86" s="5">
        <v>15.363520193388172</v>
      </c>
      <c r="M86" s="5">
        <v>9.8014012293001382</v>
      </c>
      <c r="N86" s="5">
        <v>0.17239010218906056</v>
      </c>
      <c r="O86" s="5">
        <v>3.3481602377307298</v>
      </c>
      <c r="P86" s="5">
        <v>7.3195722575159694</v>
      </c>
      <c r="Q86" s="5">
        <v>3.5736203232561521</v>
      </c>
      <c r="R86" s="5">
        <v>1.2390014584636013</v>
      </c>
      <c r="S86" s="5">
        <v>0.26555784065064819</v>
      </c>
      <c r="T86" s="5">
        <v>0</v>
      </c>
      <c r="U86" s="5">
        <v>0.10543808608363606</v>
      </c>
      <c r="V86" s="5">
        <v>0.1189790059244058</v>
      </c>
      <c r="W86" s="5">
        <v>-2.6812170349161869E-2</v>
      </c>
      <c r="X86" s="5">
        <v>100</v>
      </c>
      <c r="Y86" s="5">
        <v>100.00574151927155</v>
      </c>
      <c r="Z86" t="s">
        <v>609</v>
      </c>
    </row>
    <row r="87" spans="1:26" x14ac:dyDescent="0.25">
      <c r="A87" t="s">
        <v>210</v>
      </c>
      <c r="B87">
        <v>0</v>
      </c>
      <c r="C87" t="s">
        <v>209</v>
      </c>
      <c r="D87" s="16" t="s">
        <v>614</v>
      </c>
      <c r="E87" s="16" t="s">
        <v>309</v>
      </c>
      <c r="F87" t="s">
        <v>199</v>
      </c>
      <c r="G87" s="16" t="s">
        <v>30</v>
      </c>
      <c r="H87" t="s">
        <v>28</v>
      </c>
      <c r="I87" s="3">
        <v>40249</v>
      </c>
      <c r="J87" s="5">
        <v>57.556664899207135</v>
      </c>
      <c r="K87" s="5">
        <v>1.1626166123419692</v>
      </c>
      <c r="L87" s="5">
        <v>15.324104401752544</v>
      </c>
      <c r="M87" s="5">
        <v>9.8101813891089762</v>
      </c>
      <c r="N87" s="5">
        <v>0.15502332758439924</v>
      </c>
      <c r="O87" s="5">
        <v>3.2901879895231181</v>
      </c>
      <c r="P87" s="5">
        <v>7.4276494365096548</v>
      </c>
      <c r="Q87" s="5">
        <v>3.5561401960032852</v>
      </c>
      <c r="R87" s="5">
        <v>1.2305455366858373</v>
      </c>
      <c r="S87" s="5">
        <v>0.2801274219749465</v>
      </c>
      <c r="T87" s="5">
        <v>0</v>
      </c>
      <c r="U87" s="5">
        <v>0.11246581278934545</v>
      </c>
      <c r="V87" s="5">
        <v>0.12172366059697756</v>
      </c>
      <c r="W87" s="5">
        <v>-2.7430684078192127E-2</v>
      </c>
      <c r="X87" s="5">
        <v>100.00000000000001</v>
      </c>
      <c r="Y87" s="5">
        <v>99.081862319318148</v>
      </c>
      <c r="Z87" t="s">
        <v>609</v>
      </c>
    </row>
    <row r="88" spans="1:26" x14ac:dyDescent="0.25">
      <c r="A88" t="s">
        <v>210</v>
      </c>
      <c r="B88">
        <v>0</v>
      </c>
      <c r="C88" t="s">
        <v>209</v>
      </c>
      <c r="D88" s="16" t="s">
        <v>614</v>
      </c>
      <c r="E88" s="16" t="s">
        <v>309</v>
      </c>
      <c r="F88" t="s">
        <v>199</v>
      </c>
      <c r="G88" s="16" t="s">
        <v>30</v>
      </c>
      <c r="H88" t="s">
        <v>28</v>
      </c>
      <c r="I88" s="3">
        <v>40249</v>
      </c>
      <c r="J88" s="5">
        <v>57.253209880156248</v>
      </c>
      <c r="K88" s="5">
        <v>1.2204322578613884</v>
      </c>
      <c r="L88" s="5">
        <v>15.5205664094836</v>
      </c>
      <c r="M88" s="5">
        <v>9.8018085970810258</v>
      </c>
      <c r="N88" s="5">
        <v>0.18990405818420247</v>
      </c>
      <c r="O88" s="5">
        <v>3.3343771518251422</v>
      </c>
      <c r="P88" s="5">
        <v>7.4171529658335187</v>
      </c>
      <c r="Q88" s="5">
        <v>3.5188087207491496</v>
      </c>
      <c r="R88" s="5">
        <v>1.2437721744867707</v>
      </c>
      <c r="S88" s="5">
        <v>0.29733288837501382</v>
      </c>
      <c r="T88" s="5">
        <v>0</v>
      </c>
      <c r="U88" s="5">
        <v>0.12967366150972437</v>
      </c>
      <c r="V88" s="5">
        <v>9.4186320840896939E-2</v>
      </c>
      <c r="W88" s="5">
        <v>-2.1225086386681E-2</v>
      </c>
      <c r="X88" s="5">
        <v>99.999999999999986</v>
      </c>
      <c r="Y88" s="5">
        <v>100.41912838693816</v>
      </c>
      <c r="Z88" t="s">
        <v>609</v>
      </c>
    </row>
    <row r="89" spans="1:26" x14ac:dyDescent="0.25">
      <c r="A89" t="s">
        <v>210</v>
      </c>
      <c r="B89">
        <v>0</v>
      </c>
      <c r="C89" t="s">
        <v>209</v>
      </c>
      <c r="D89" s="16" t="s">
        <v>614</v>
      </c>
      <c r="E89" s="16" t="s">
        <v>309</v>
      </c>
      <c r="F89" t="s">
        <v>199</v>
      </c>
      <c r="G89" s="16" t="s">
        <v>30</v>
      </c>
      <c r="H89" t="s">
        <v>28</v>
      </c>
      <c r="I89" s="3">
        <v>40249</v>
      </c>
      <c r="J89" s="5">
        <v>56.450978292844624</v>
      </c>
      <c r="K89" s="5">
        <v>1.1796531206444549</v>
      </c>
      <c r="L89" s="5">
        <v>15.776934254587264</v>
      </c>
      <c r="M89" s="5">
        <v>9.9771708535569168</v>
      </c>
      <c r="N89" s="5">
        <v>0.18679843266198318</v>
      </c>
      <c r="O89" s="5">
        <v>3.5462785234555523</v>
      </c>
      <c r="P89" s="5">
        <v>7.8482615915827907</v>
      </c>
      <c r="Q89" s="5">
        <v>3.4136205335831953</v>
      </c>
      <c r="R89" s="5">
        <v>1.1246166121308221</v>
      </c>
      <c r="S89" s="5">
        <v>0.20085813229645977</v>
      </c>
      <c r="T89" s="5">
        <v>0</v>
      </c>
      <c r="U89" s="5">
        <v>0.21739231837041798</v>
      </c>
      <c r="V89" s="5">
        <v>9.9964558804952364E-2</v>
      </c>
      <c r="W89" s="5">
        <v>-2.2527224519425886E-2</v>
      </c>
      <c r="X89" s="5">
        <v>100.00000000000001</v>
      </c>
      <c r="Y89" s="5">
        <v>99.679637214587316</v>
      </c>
      <c r="Z89" t="s">
        <v>609</v>
      </c>
    </row>
    <row r="90" spans="1:26" x14ac:dyDescent="0.25">
      <c r="A90" t="s">
        <v>210</v>
      </c>
      <c r="B90">
        <v>0</v>
      </c>
      <c r="C90" t="s">
        <v>209</v>
      </c>
      <c r="D90" s="16" t="s">
        <v>614</v>
      </c>
      <c r="E90" s="16" t="s">
        <v>309</v>
      </c>
      <c r="F90" t="s">
        <v>199</v>
      </c>
      <c r="G90" s="16" t="s">
        <v>30</v>
      </c>
      <c r="H90" t="s">
        <v>28</v>
      </c>
      <c r="I90" s="3">
        <v>40249</v>
      </c>
      <c r="J90" s="5">
        <v>70.365044308996914</v>
      </c>
      <c r="K90" s="5">
        <v>0.5349112981440437</v>
      </c>
      <c r="L90" s="5">
        <v>13.479354242463943</v>
      </c>
      <c r="M90" s="5">
        <v>4.8822817552712312</v>
      </c>
      <c r="N90" s="5">
        <v>0.11909088908515501</v>
      </c>
      <c r="O90" s="5">
        <v>0.4885979565757016</v>
      </c>
      <c r="P90" s="5">
        <v>2.7725843948474003</v>
      </c>
      <c r="Q90" s="5">
        <v>4.2439894214266269</v>
      </c>
      <c r="R90" s="5">
        <v>2.7658528324814444</v>
      </c>
      <c r="S90" s="5">
        <v>0.15362355694225679</v>
      </c>
      <c r="T90" s="5">
        <v>0</v>
      </c>
      <c r="U90" s="5">
        <v>2.7337942863053598E-2</v>
      </c>
      <c r="V90" s="5">
        <v>0.21600962661923392</v>
      </c>
      <c r="W90" s="5">
        <v>-4.8678225717010463E-2</v>
      </c>
      <c r="X90" s="5">
        <v>100</v>
      </c>
      <c r="Y90" s="5">
        <v>98.916047150985676</v>
      </c>
      <c r="Z90" t="s">
        <v>609</v>
      </c>
    </row>
    <row r="91" spans="1:26" x14ac:dyDescent="0.25">
      <c r="A91" t="s">
        <v>210</v>
      </c>
      <c r="B91">
        <v>0</v>
      </c>
      <c r="C91" t="s">
        <v>209</v>
      </c>
      <c r="D91" s="16" t="s">
        <v>614</v>
      </c>
      <c r="E91" s="16" t="s">
        <v>309</v>
      </c>
      <c r="F91" t="s">
        <v>199</v>
      </c>
      <c r="G91" s="16" t="s">
        <v>30</v>
      </c>
      <c r="H91" t="s">
        <v>28</v>
      </c>
      <c r="I91" s="3">
        <v>40249</v>
      </c>
      <c r="J91" s="5">
        <v>70.15243213333099</v>
      </c>
      <c r="K91" s="5">
        <v>0.52405415774137154</v>
      </c>
      <c r="L91" s="5">
        <v>13.36511208344019</v>
      </c>
      <c r="M91" s="5">
        <v>5.141587256308533</v>
      </c>
      <c r="N91" s="5">
        <v>0.12486444374954341</v>
      </c>
      <c r="O91" s="5">
        <v>0.4332784347786619</v>
      </c>
      <c r="P91" s="5">
        <v>2.6144646708123451</v>
      </c>
      <c r="Q91" s="5">
        <v>4.5458114160565177</v>
      </c>
      <c r="R91" s="5">
        <v>2.7684711357635021</v>
      </c>
      <c r="S91" s="5">
        <v>0.13612676693190273</v>
      </c>
      <c r="T91" s="5">
        <v>0</v>
      </c>
      <c r="U91" s="5">
        <v>2.2846305069249968E-2</v>
      </c>
      <c r="V91" s="5">
        <v>0.22068245304038103</v>
      </c>
      <c r="W91" s="5">
        <v>-4.9731257023184455E-2</v>
      </c>
      <c r="X91" s="5">
        <v>100.00000000000003</v>
      </c>
      <c r="Y91" s="5">
        <v>98.106391476595149</v>
      </c>
      <c r="Z91" t="s">
        <v>609</v>
      </c>
    </row>
    <row r="92" spans="1:26" x14ac:dyDescent="0.25">
      <c r="A92" t="s">
        <v>210</v>
      </c>
      <c r="B92">
        <v>0</v>
      </c>
      <c r="C92" t="s">
        <v>209</v>
      </c>
      <c r="D92" s="16" t="s">
        <v>614</v>
      </c>
      <c r="E92" s="16" t="s">
        <v>309</v>
      </c>
      <c r="F92" t="s">
        <v>199</v>
      </c>
      <c r="G92" s="16" t="s">
        <v>30</v>
      </c>
      <c r="H92" t="s">
        <v>28</v>
      </c>
      <c r="I92" s="3">
        <v>40249</v>
      </c>
      <c r="J92" s="5">
        <v>70.15836916314197</v>
      </c>
      <c r="K92" s="5">
        <v>0.55212594184607888</v>
      </c>
      <c r="L92" s="5">
        <v>13.418719321567034</v>
      </c>
      <c r="M92" s="5">
        <v>4.9801312089302119</v>
      </c>
      <c r="N92" s="5">
        <v>0.16231227340373866</v>
      </c>
      <c r="O92" s="5">
        <v>0.49432828993690969</v>
      </c>
      <c r="P92" s="5">
        <v>2.847321179296709</v>
      </c>
      <c r="Q92" s="5">
        <v>4.3432028448768669</v>
      </c>
      <c r="R92" s="5">
        <v>2.7513361303672279</v>
      </c>
      <c r="S92" s="5">
        <v>9.8810871449622723E-2</v>
      </c>
      <c r="T92" s="5">
        <v>0</v>
      </c>
      <c r="U92" s="5">
        <v>2.9019589888556695E-2</v>
      </c>
      <c r="V92" s="5">
        <v>0.21212629374453532</v>
      </c>
      <c r="W92" s="5">
        <v>-4.7803108449472755E-2</v>
      </c>
      <c r="X92" s="5">
        <v>100.00000000000003</v>
      </c>
      <c r="Y92" s="5">
        <v>99.437951681282016</v>
      </c>
      <c r="Z92" t="s">
        <v>609</v>
      </c>
    </row>
    <row r="93" spans="1:26" x14ac:dyDescent="0.25">
      <c r="A93" t="s">
        <v>210</v>
      </c>
      <c r="B93">
        <v>0</v>
      </c>
      <c r="C93" t="s">
        <v>209</v>
      </c>
      <c r="D93" s="16" t="s">
        <v>614</v>
      </c>
      <c r="E93" s="16" t="s">
        <v>309</v>
      </c>
      <c r="F93" t="s">
        <v>199</v>
      </c>
      <c r="G93" s="16" t="s">
        <v>30</v>
      </c>
      <c r="H93" t="s">
        <v>28</v>
      </c>
      <c r="I93" s="3">
        <v>40249</v>
      </c>
      <c r="J93" s="5">
        <v>70.214840335412262</v>
      </c>
      <c r="K93" s="5">
        <v>0.54092144835195655</v>
      </c>
      <c r="L93" s="5">
        <v>13.482592571605139</v>
      </c>
      <c r="M93" s="5">
        <v>5.05120541926218</v>
      </c>
      <c r="N93" s="5">
        <v>0.16162332925507036</v>
      </c>
      <c r="O93" s="5">
        <v>0.53991917518996391</v>
      </c>
      <c r="P93" s="5">
        <v>2.687052511409064</v>
      </c>
      <c r="Q93" s="5">
        <v>4.3650920365912436</v>
      </c>
      <c r="R93" s="5">
        <v>2.680100138804709</v>
      </c>
      <c r="S93" s="5">
        <v>9.7300648354685326E-2</v>
      </c>
      <c r="T93" s="5">
        <v>0</v>
      </c>
      <c r="U93" s="5">
        <v>1.3448645744127029E-2</v>
      </c>
      <c r="V93" s="5">
        <v>0.21416664620715387</v>
      </c>
      <c r="W93" s="5">
        <v>-4.8262906187527634E-2</v>
      </c>
      <c r="X93" s="5">
        <v>100.00000000000001</v>
      </c>
      <c r="Y93" s="5">
        <v>99.861821151624781</v>
      </c>
      <c r="Z93" t="s">
        <v>609</v>
      </c>
    </row>
    <row r="94" spans="1:26" x14ac:dyDescent="0.25">
      <c r="A94" t="s">
        <v>210</v>
      </c>
      <c r="B94">
        <v>0</v>
      </c>
      <c r="C94" t="s">
        <v>209</v>
      </c>
      <c r="D94" s="16" t="s">
        <v>614</v>
      </c>
      <c r="E94" s="16" t="s">
        <v>309</v>
      </c>
      <c r="F94" t="s">
        <v>199</v>
      </c>
      <c r="G94" s="16" t="s">
        <v>30</v>
      </c>
      <c r="H94" t="s">
        <v>28</v>
      </c>
      <c r="I94" s="3">
        <v>40249</v>
      </c>
      <c r="J94" s="5">
        <v>74.47000545662813</v>
      </c>
      <c r="K94" s="5">
        <v>0.39160316065098788</v>
      </c>
      <c r="L94" s="5">
        <v>13.547586040037181</v>
      </c>
      <c r="M94" s="5">
        <v>2.3819844634735494</v>
      </c>
      <c r="N94" s="5">
        <v>0.15443048236744492</v>
      </c>
      <c r="O94" s="5">
        <v>0.32986054089533978</v>
      </c>
      <c r="P94" s="5">
        <v>1.6315689869667831</v>
      </c>
      <c r="Q94" s="5">
        <v>4.2313304566558214</v>
      </c>
      <c r="R94" s="5">
        <v>2.6731649737042256</v>
      </c>
      <c r="S94" s="5">
        <v>5.5194333798368557E-2</v>
      </c>
      <c r="T94" s="5">
        <v>0</v>
      </c>
      <c r="U94" s="5">
        <v>5.3530759470158335E-3</v>
      </c>
      <c r="V94" s="5">
        <v>0.16513054636609523</v>
      </c>
      <c r="W94" s="5">
        <v>-3.721251749095103E-2</v>
      </c>
      <c r="X94" s="5">
        <v>100</v>
      </c>
      <c r="Y94" s="5">
        <v>94.929445115107896</v>
      </c>
      <c r="Z94" t="s">
        <v>609</v>
      </c>
    </row>
    <row r="95" spans="1:26" x14ac:dyDescent="0.25">
      <c r="A95" t="s">
        <v>210</v>
      </c>
      <c r="B95">
        <v>0</v>
      </c>
      <c r="C95" t="s">
        <v>209</v>
      </c>
      <c r="D95" s="16" t="s">
        <v>614</v>
      </c>
      <c r="E95" s="16" t="s">
        <v>309</v>
      </c>
      <c r="F95" t="s">
        <v>199</v>
      </c>
      <c r="G95" s="16" t="s">
        <v>30</v>
      </c>
      <c r="H95" t="s">
        <v>28</v>
      </c>
      <c r="I95" s="3">
        <v>40249</v>
      </c>
      <c r="J95" s="5">
        <v>74.27233341692471</v>
      </c>
      <c r="K95" s="5">
        <v>0.40508737773354886</v>
      </c>
      <c r="L95" s="5">
        <v>13.570047003566229</v>
      </c>
      <c r="M95" s="5">
        <v>2.4978002915986659</v>
      </c>
      <c r="N95" s="5">
        <v>0.1212164488719472</v>
      </c>
      <c r="O95" s="5">
        <v>0.34005672680049864</v>
      </c>
      <c r="P95" s="5">
        <v>1.6159821849169813</v>
      </c>
      <c r="Q95" s="5">
        <v>4.4258476501930941</v>
      </c>
      <c r="R95" s="5">
        <v>2.5770330304884532</v>
      </c>
      <c r="S95" s="5">
        <v>4.466632547775664E-2</v>
      </c>
      <c r="T95" s="5">
        <v>0</v>
      </c>
      <c r="U95" s="5">
        <v>1.1795587341703174E-2</v>
      </c>
      <c r="V95" s="5">
        <v>0.15250019785701857</v>
      </c>
      <c r="W95" s="5">
        <v>-3.4366241770595732E-2</v>
      </c>
      <c r="X95" s="5">
        <v>100.00000000000003</v>
      </c>
      <c r="Y95" s="5">
        <v>94.624121616670053</v>
      </c>
      <c r="Z95" t="s">
        <v>609</v>
      </c>
    </row>
    <row r="96" spans="1:26" x14ac:dyDescent="0.25">
      <c r="A96" t="s">
        <v>210</v>
      </c>
      <c r="B96">
        <v>0</v>
      </c>
      <c r="C96" t="s">
        <v>209</v>
      </c>
      <c r="D96" s="16" t="s">
        <v>614</v>
      </c>
      <c r="E96" s="16" t="s">
        <v>309</v>
      </c>
      <c r="F96" t="s">
        <v>199</v>
      </c>
      <c r="G96" s="16" t="s">
        <v>30</v>
      </c>
      <c r="H96" t="s">
        <v>28</v>
      </c>
      <c r="I96" s="3">
        <v>40249</v>
      </c>
      <c r="J96" s="5">
        <v>70.51436119414798</v>
      </c>
      <c r="K96" s="5">
        <v>0.56479240243045714</v>
      </c>
      <c r="L96" s="5">
        <v>13.617922712403203</v>
      </c>
      <c r="M96" s="5">
        <v>4.5113071602917483</v>
      </c>
      <c r="N96" s="5">
        <v>0.12901598523292027</v>
      </c>
      <c r="O96" s="5">
        <v>0.44504230113406124</v>
      </c>
      <c r="P96" s="5">
        <v>2.6520247130209591</v>
      </c>
      <c r="Q96" s="5">
        <v>4.4284897703147177</v>
      </c>
      <c r="R96" s="5">
        <v>2.7858820774385982</v>
      </c>
      <c r="S96" s="5">
        <v>0.14796980436443116</v>
      </c>
      <c r="T96" s="5">
        <v>0</v>
      </c>
      <c r="U96" s="5">
        <v>1.9312100587064996E-2</v>
      </c>
      <c r="V96" s="5">
        <v>0.23737207787279735</v>
      </c>
      <c r="W96" s="5">
        <v>-5.3492299238940257E-2</v>
      </c>
      <c r="X96" s="5">
        <v>100</v>
      </c>
      <c r="Y96" s="5">
        <v>98.20488505456197</v>
      </c>
      <c r="Z96" t="s">
        <v>609</v>
      </c>
    </row>
    <row r="97" spans="1:26" x14ac:dyDescent="0.25">
      <c r="A97" t="s">
        <v>210</v>
      </c>
      <c r="B97">
        <v>0</v>
      </c>
      <c r="C97" t="s">
        <v>209</v>
      </c>
      <c r="D97" s="16" t="s">
        <v>614</v>
      </c>
      <c r="E97" s="16" t="s">
        <v>309</v>
      </c>
      <c r="F97" t="s">
        <v>199</v>
      </c>
      <c r="G97" s="16" t="s">
        <v>30</v>
      </c>
      <c r="H97" t="s">
        <v>28</v>
      </c>
      <c r="I97" s="3">
        <v>40249</v>
      </c>
      <c r="J97" s="5">
        <v>70.59353430681675</v>
      </c>
      <c r="K97" s="5">
        <v>0.5600260665928084</v>
      </c>
      <c r="L97" s="5">
        <v>13.585897697483272</v>
      </c>
      <c r="M97" s="5">
        <v>4.4963086314919485</v>
      </c>
      <c r="N97" s="5">
        <v>0.17875025088641736</v>
      </c>
      <c r="O97" s="5">
        <v>0.49799037041490452</v>
      </c>
      <c r="P97" s="5">
        <v>2.6173254272237174</v>
      </c>
      <c r="Q97" s="5">
        <v>4.3930466843491729</v>
      </c>
      <c r="R97" s="5">
        <v>2.7923551992659386</v>
      </c>
      <c r="S97" s="5">
        <v>8.3018431909425983E-2</v>
      </c>
      <c r="T97" s="5">
        <v>0</v>
      </c>
      <c r="U97" s="5">
        <v>3.8947678108113712E-2</v>
      </c>
      <c r="V97" s="5">
        <v>0.21015903886336276</v>
      </c>
      <c r="W97" s="5">
        <v>-4.7359783405828228E-2</v>
      </c>
      <c r="X97" s="5">
        <v>100.00000000000003</v>
      </c>
      <c r="Y97" s="5">
        <v>97.622240603668814</v>
      </c>
      <c r="Z97" t="s">
        <v>609</v>
      </c>
    </row>
    <row r="98" spans="1:26" x14ac:dyDescent="0.25">
      <c r="A98" t="s">
        <v>210</v>
      </c>
      <c r="B98">
        <v>0</v>
      </c>
      <c r="C98" t="s">
        <v>209</v>
      </c>
      <c r="D98" s="16" t="s">
        <v>614</v>
      </c>
      <c r="E98" s="16" t="s">
        <v>309</v>
      </c>
      <c r="F98" t="s">
        <v>199</v>
      </c>
      <c r="G98" s="16" t="s">
        <v>30</v>
      </c>
      <c r="H98" t="s">
        <v>28</v>
      </c>
      <c r="I98" s="3">
        <v>40249</v>
      </c>
      <c r="J98" s="5">
        <v>58.487530468121768</v>
      </c>
      <c r="K98" s="5">
        <v>1.1552552571123613</v>
      </c>
      <c r="L98" s="5">
        <v>15.553468607899699</v>
      </c>
      <c r="M98" s="5">
        <v>8.9772546686781389</v>
      </c>
      <c r="N98" s="5">
        <v>0.1749744909390292</v>
      </c>
      <c r="O98" s="5">
        <v>3.1031109468415492</v>
      </c>
      <c r="P98" s="5">
        <v>7.0022600007801623</v>
      </c>
      <c r="Q98" s="5">
        <v>3.7100010374653283</v>
      </c>
      <c r="R98" s="5">
        <v>1.381153668638591</v>
      </c>
      <c r="S98" s="5">
        <v>0.30355376212042562</v>
      </c>
      <c r="T98" s="5">
        <v>0</v>
      </c>
      <c r="U98" s="5">
        <v>6.3126501063688806E-2</v>
      </c>
      <c r="V98" s="5">
        <v>0.11400094389251031</v>
      </c>
      <c r="W98" s="5">
        <v>-2.5690353553241761E-2</v>
      </c>
      <c r="X98" s="5">
        <v>100.00000000000003</v>
      </c>
      <c r="Y98" s="5">
        <v>99.043008537963019</v>
      </c>
      <c r="Z98" t="s">
        <v>609</v>
      </c>
    </row>
    <row r="99" spans="1:26" x14ac:dyDescent="0.25">
      <c r="A99" t="s">
        <v>210</v>
      </c>
      <c r="B99">
        <v>0</v>
      </c>
      <c r="C99" t="s">
        <v>209</v>
      </c>
      <c r="D99" s="16" t="s">
        <v>614</v>
      </c>
      <c r="E99" s="16" t="s">
        <v>309</v>
      </c>
      <c r="F99" t="s">
        <v>199</v>
      </c>
      <c r="G99" s="16" t="s">
        <v>30</v>
      </c>
      <c r="H99" t="s">
        <v>28</v>
      </c>
      <c r="I99" s="3">
        <v>40249</v>
      </c>
      <c r="J99" s="5">
        <v>57.531182081912569</v>
      </c>
      <c r="K99" s="5">
        <v>1.2440533508690341</v>
      </c>
      <c r="L99" s="5">
        <v>15.357721851715164</v>
      </c>
      <c r="M99" s="5">
        <v>9.74316602223956</v>
      </c>
      <c r="N99" s="5">
        <v>0.2238158040369494</v>
      </c>
      <c r="O99" s="5">
        <v>3.0625295221537465</v>
      </c>
      <c r="P99" s="5">
        <v>7.2781956104282219</v>
      </c>
      <c r="Q99" s="5">
        <v>3.7761614961491268</v>
      </c>
      <c r="R99" s="5">
        <v>1.345535105255284</v>
      </c>
      <c r="S99" s="5">
        <v>0.3263138083034145</v>
      </c>
      <c r="T99" s="5">
        <v>0</v>
      </c>
      <c r="U99" s="5">
        <v>2.9148419593440784E-2</v>
      </c>
      <c r="V99" s="5">
        <v>0.1060829425706913</v>
      </c>
      <c r="W99" s="5">
        <v>-2.3906015227198037E-2</v>
      </c>
      <c r="X99" s="5">
        <v>100.00000000000001</v>
      </c>
      <c r="Y99" s="5">
        <v>96.507930228350148</v>
      </c>
      <c r="Z99" t="s">
        <v>609</v>
      </c>
    </row>
    <row r="100" spans="1:26" x14ac:dyDescent="0.25">
      <c r="A100" t="s">
        <v>210</v>
      </c>
      <c r="B100">
        <v>0</v>
      </c>
      <c r="C100" t="s">
        <v>209</v>
      </c>
      <c r="D100" s="16" t="s">
        <v>614</v>
      </c>
      <c r="E100" s="16" t="s">
        <v>309</v>
      </c>
      <c r="F100" t="s">
        <v>199</v>
      </c>
      <c r="G100" s="16" t="s">
        <v>30</v>
      </c>
      <c r="H100" t="s">
        <v>28</v>
      </c>
      <c r="I100" s="3">
        <v>40249</v>
      </c>
      <c r="J100" s="5">
        <v>57.760510587085996</v>
      </c>
      <c r="K100" s="5">
        <v>1.431522776152508</v>
      </c>
      <c r="L100" s="5">
        <v>13.065482947236436</v>
      </c>
      <c r="M100" s="5">
        <v>11.341748811551589</v>
      </c>
      <c r="N100" s="5">
        <v>0.19863375289114052</v>
      </c>
      <c r="O100" s="5">
        <v>3.816902895945661</v>
      </c>
      <c r="P100" s="5">
        <v>6.7574605282961571</v>
      </c>
      <c r="Q100" s="5">
        <v>3.823190318057101</v>
      </c>
      <c r="R100" s="5">
        <v>1.4486438861589428</v>
      </c>
      <c r="S100" s="5">
        <v>0.27149526505175636</v>
      </c>
      <c r="T100" s="5">
        <v>0</v>
      </c>
      <c r="U100" s="5">
        <v>1.0555036663908592E-2</v>
      </c>
      <c r="V100" s="5">
        <v>9.5337760700456672E-2</v>
      </c>
      <c r="W100" s="5">
        <v>-2.1484565791652206E-2</v>
      </c>
      <c r="X100" s="5">
        <v>100.00000000000001</v>
      </c>
      <c r="Y100" s="5">
        <v>100.58713440786603</v>
      </c>
      <c r="Z100" t="s">
        <v>609</v>
      </c>
    </row>
    <row r="101" spans="1:26" x14ac:dyDescent="0.25">
      <c r="A101" t="s">
        <v>210</v>
      </c>
      <c r="B101">
        <v>0</v>
      </c>
      <c r="C101" t="s">
        <v>209</v>
      </c>
      <c r="D101" s="16" t="s">
        <v>614</v>
      </c>
      <c r="E101" s="16" t="s">
        <v>309</v>
      </c>
      <c r="F101" t="s">
        <v>199</v>
      </c>
      <c r="G101" s="16" t="s">
        <v>30</v>
      </c>
      <c r="H101" t="s">
        <v>28</v>
      </c>
      <c r="I101" s="3">
        <v>40249</v>
      </c>
      <c r="J101" s="5">
        <v>57.801301905680049</v>
      </c>
      <c r="K101" s="5">
        <v>1.323125138096233</v>
      </c>
      <c r="L101" s="5">
        <v>14.267245391543083</v>
      </c>
      <c r="M101" s="5">
        <v>10.257346895838928</v>
      </c>
      <c r="N101" s="5">
        <v>0.17803487359217501</v>
      </c>
      <c r="O101" s="5">
        <v>3.3923966527809086</v>
      </c>
      <c r="P101" s="5">
        <v>6.9347870263631863</v>
      </c>
      <c r="Q101" s="5">
        <v>4.0208578466766669</v>
      </c>
      <c r="R101" s="5">
        <v>1.5242675258000131</v>
      </c>
      <c r="S101" s="5">
        <v>0.20937982519654624</v>
      </c>
      <c r="T101" s="5">
        <v>0</v>
      </c>
      <c r="U101" s="5">
        <v>1.6218963209466496E-2</v>
      </c>
      <c r="V101" s="5">
        <v>9.6867178560288522E-2</v>
      </c>
      <c r="W101" s="5">
        <v>-2.1829223337529808E-2</v>
      </c>
      <c r="X101" s="5">
        <v>100</v>
      </c>
      <c r="Y101" s="5">
        <v>100.14891824420438</v>
      </c>
      <c r="Z101" t="s">
        <v>609</v>
      </c>
    </row>
    <row r="102" spans="1:26" x14ac:dyDescent="0.25">
      <c r="A102" t="s">
        <v>210</v>
      </c>
      <c r="B102">
        <v>0</v>
      </c>
      <c r="C102" t="s">
        <v>209</v>
      </c>
      <c r="D102" s="16" t="s">
        <v>614</v>
      </c>
      <c r="E102" s="16" t="s">
        <v>309</v>
      </c>
      <c r="F102" t="s">
        <v>199</v>
      </c>
      <c r="G102" s="16" t="s">
        <v>30</v>
      </c>
      <c r="H102" t="s">
        <v>28</v>
      </c>
      <c r="I102" s="3">
        <v>40249</v>
      </c>
      <c r="J102" s="5">
        <v>58.599290378425643</v>
      </c>
      <c r="K102" s="5">
        <v>1.1593760535826512</v>
      </c>
      <c r="L102" s="5">
        <v>15.160256383180522</v>
      </c>
      <c r="M102" s="5">
        <v>9.1249793218898017</v>
      </c>
      <c r="N102" s="5">
        <v>0.21834220295499845</v>
      </c>
      <c r="O102" s="5">
        <v>3.0684773873164515</v>
      </c>
      <c r="P102" s="5">
        <v>7.0365127241800973</v>
      </c>
      <c r="Q102" s="5">
        <v>3.6770785907193919</v>
      </c>
      <c r="R102" s="5">
        <v>1.3979671297897669</v>
      </c>
      <c r="S102" s="5">
        <v>0.30979105969568332</v>
      </c>
      <c r="T102" s="5">
        <v>0</v>
      </c>
      <c r="U102" s="5">
        <v>0.14215398445992597</v>
      </c>
      <c r="V102" s="5">
        <v>0.13654563000289582</v>
      </c>
      <c r="W102" s="5">
        <v>-3.0770846197835683E-2</v>
      </c>
      <c r="X102" s="5">
        <v>99.999999999999986</v>
      </c>
      <c r="Y102" s="5">
        <v>98.560881537113517</v>
      </c>
      <c r="Z102" t="s">
        <v>609</v>
      </c>
    </row>
    <row r="103" spans="1:26" x14ac:dyDescent="0.25">
      <c r="A103" t="s">
        <v>210</v>
      </c>
      <c r="B103">
        <v>0</v>
      </c>
      <c r="C103" t="s">
        <v>209</v>
      </c>
      <c r="D103" s="16" t="s">
        <v>614</v>
      </c>
      <c r="E103" s="16" t="s">
        <v>309</v>
      </c>
      <c r="F103" t="s">
        <v>199</v>
      </c>
      <c r="G103" s="16" t="s">
        <v>30</v>
      </c>
      <c r="H103" t="s">
        <v>28</v>
      </c>
      <c r="I103" s="3">
        <v>40249</v>
      </c>
      <c r="J103" s="5">
        <v>59.644638144094124</v>
      </c>
      <c r="K103" s="5">
        <v>1.1269111440512163</v>
      </c>
      <c r="L103" s="5">
        <v>15.425943779759798</v>
      </c>
      <c r="M103" s="5">
        <v>8.4122464283196692</v>
      </c>
      <c r="N103" s="5">
        <v>0.15968200524307277</v>
      </c>
      <c r="O103" s="5">
        <v>2.8101989884286906</v>
      </c>
      <c r="P103" s="5">
        <v>6.7441508402062897</v>
      </c>
      <c r="Q103" s="5">
        <v>3.6447006564995288</v>
      </c>
      <c r="R103" s="5">
        <v>1.493643162416449</v>
      </c>
      <c r="S103" s="5">
        <v>0.34028446107785748</v>
      </c>
      <c r="T103" s="5">
        <v>0</v>
      </c>
      <c r="U103" s="5">
        <v>0.10645061069264301</v>
      </c>
      <c r="V103" s="5">
        <v>0.1176660786174092</v>
      </c>
      <c r="W103" s="5">
        <v>-2.6516299406740104E-2</v>
      </c>
      <c r="X103" s="5">
        <v>99.999999999999986</v>
      </c>
      <c r="Y103" s="5">
        <v>98.884028766823079</v>
      </c>
      <c r="Z103" t="s">
        <v>609</v>
      </c>
    </row>
    <row r="104" spans="1:26" x14ac:dyDescent="0.25">
      <c r="A104" t="s">
        <v>210</v>
      </c>
      <c r="B104">
        <v>0</v>
      </c>
      <c r="C104" t="s">
        <v>209</v>
      </c>
      <c r="D104" s="16" t="s">
        <v>614</v>
      </c>
      <c r="E104" s="16" t="s">
        <v>309</v>
      </c>
      <c r="F104" t="s">
        <v>199</v>
      </c>
      <c r="G104" s="16" t="s">
        <v>30</v>
      </c>
      <c r="H104" t="s">
        <v>28</v>
      </c>
      <c r="I104" s="3">
        <v>40249</v>
      </c>
      <c r="J104" s="5">
        <v>61.051209603387861</v>
      </c>
      <c r="K104" s="5">
        <v>1.0556788745839729</v>
      </c>
      <c r="L104" s="5">
        <v>15.21662081923632</v>
      </c>
      <c r="M104" s="5">
        <v>7.9184868336434011</v>
      </c>
      <c r="N104" s="5">
        <v>0.28915259993193282</v>
      </c>
      <c r="O104" s="5">
        <v>2.4233865766242788</v>
      </c>
      <c r="P104" s="5">
        <v>6.0818409310125325</v>
      </c>
      <c r="Q104" s="5">
        <v>3.8648836562071902</v>
      </c>
      <c r="R104" s="5">
        <v>1.6108175629283625</v>
      </c>
      <c r="S104" s="5">
        <v>0.3223885015047202</v>
      </c>
      <c r="T104" s="5">
        <v>0</v>
      </c>
      <c r="U104" s="5">
        <v>6.3315886495251841E-2</v>
      </c>
      <c r="V104" s="5">
        <v>0.13195434482796717</v>
      </c>
      <c r="W104" s="5">
        <v>-2.9736190383767253E-2</v>
      </c>
      <c r="X104" s="5">
        <v>100.00000000000001</v>
      </c>
      <c r="Y104" s="5">
        <v>98.460121080363464</v>
      </c>
      <c r="Z104" t="s">
        <v>609</v>
      </c>
    </row>
    <row r="105" spans="1:26" s="6" customFormat="1" x14ac:dyDescent="0.25">
      <c r="A105" s="6" t="s">
        <v>210</v>
      </c>
      <c r="B105" s="6">
        <v>0</v>
      </c>
      <c r="C105" s="6" t="s">
        <v>209</v>
      </c>
      <c r="D105" s="17" t="s">
        <v>614</v>
      </c>
      <c r="E105" s="17" t="s">
        <v>309</v>
      </c>
      <c r="F105" s="6" t="s">
        <v>199</v>
      </c>
      <c r="G105" s="17" t="s">
        <v>30</v>
      </c>
      <c r="H105" s="6" t="s">
        <v>28</v>
      </c>
      <c r="I105" s="7">
        <v>40249</v>
      </c>
      <c r="J105" s="8">
        <v>59.473543608931372</v>
      </c>
      <c r="K105" s="8">
        <v>1.1771467271623837</v>
      </c>
      <c r="L105" s="8">
        <v>15.318843531755844</v>
      </c>
      <c r="M105" s="8">
        <v>8.8301355025786936</v>
      </c>
      <c r="N105" s="8">
        <v>0.22197916161191325</v>
      </c>
      <c r="O105" s="8">
        <v>2.7660149464605119</v>
      </c>
      <c r="P105" s="8">
        <v>6.4426398102584628</v>
      </c>
      <c r="Q105" s="8">
        <v>3.8236132923684241</v>
      </c>
      <c r="R105" s="8">
        <v>1.5268840768203367</v>
      </c>
      <c r="S105" s="8">
        <v>0.27834983730161117</v>
      </c>
      <c r="T105" s="8">
        <v>0</v>
      </c>
      <c r="U105" s="8">
        <v>3.8390800182448712E-2</v>
      </c>
      <c r="V105" s="8">
        <v>0.13226487316959878</v>
      </c>
      <c r="W105" s="8">
        <v>-2.9806168601599722E-2</v>
      </c>
      <c r="X105" s="8">
        <v>100.00000000000001</v>
      </c>
      <c r="Y105" s="8">
        <v>94.783671797014378</v>
      </c>
      <c r="Z105" s="6" t="s">
        <v>609</v>
      </c>
    </row>
    <row r="106" spans="1:26" x14ac:dyDescent="0.25">
      <c r="A106" t="s">
        <v>212</v>
      </c>
      <c r="B106" t="s">
        <v>386</v>
      </c>
      <c r="C106" t="s">
        <v>211</v>
      </c>
      <c r="D106" s="16" t="s">
        <v>615</v>
      </c>
      <c r="E106" s="16" t="s">
        <v>309</v>
      </c>
      <c r="F106" t="s">
        <v>199</v>
      </c>
      <c r="G106" s="16" t="s">
        <v>30</v>
      </c>
      <c r="H106" t="s">
        <v>28</v>
      </c>
      <c r="I106" s="3">
        <v>40520</v>
      </c>
      <c r="J106" s="5">
        <v>70.929862575473308</v>
      </c>
      <c r="K106" s="5">
        <v>0.57404250166076898</v>
      </c>
      <c r="L106" s="5">
        <v>15.165938465487212</v>
      </c>
      <c r="M106" s="5">
        <v>2.2806169525889559</v>
      </c>
      <c r="N106" s="5">
        <v>9.01942009261327E-2</v>
      </c>
      <c r="O106" s="5">
        <v>0.51409107449700397</v>
      </c>
      <c r="P106" s="5">
        <v>1.6744775258955509</v>
      </c>
      <c r="Q106" s="5">
        <v>5.212371400326627</v>
      </c>
      <c r="R106" s="5">
        <v>3.3053472547215645</v>
      </c>
      <c r="S106" s="5">
        <v>7.9897405901844701E-2</v>
      </c>
      <c r="T106" s="5">
        <v>1.2646000361601455E-2</v>
      </c>
      <c r="U106" s="5">
        <v>5.6432053337957783E-2</v>
      </c>
      <c r="V106" s="5">
        <v>0.14123477562249648</v>
      </c>
      <c r="W106" s="5">
        <v>-3.7152186801058973E-2</v>
      </c>
      <c r="X106" s="5">
        <v>99.999999999999972</v>
      </c>
      <c r="Y106" s="5">
        <v>95.682426490676534</v>
      </c>
      <c r="Z106" t="s">
        <v>609</v>
      </c>
    </row>
    <row r="107" spans="1:26" x14ac:dyDescent="0.25">
      <c r="A107" t="s">
        <v>212</v>
      </c>
      <c r="B107" t="s">
        <v>386</v>
      </c>
      <c r="C107" t="s">
        <v>211</v>
      </c>
      <c r="D107" s="16" t="s">
        <v>615</v>
      </c>
      <c r="E107" s="16" t="s">
        <v>309</v>
      </c>
      <c r="F107" t="s">
        <v>199</v>
      </c>
      <c r="G107" s="16" t="s">
        <v>30</v>
      </c>
      <c r="H107" t="s">
        <v>28</v>
      </c>
      <c r="I107" s="3">
        <v>40520</v>
      </c>
      <c r="J107" s="5">
        <v>71.550824645536835</v>
      </c>
      <c r="K107" s="5">
        <v>0.53748317109471611</v>
      </c>
      <c r="L107" s="5">
        <v>14.869443165144091</v>
      </c>
      <c r="M107" s="5">
        <v>2.2094050306530728</v>
      </c>
      <c r="N107" s="5">
        <v>0.10118700672736491</v>
      </c>
      <c r="O107" s="5">
        <v>0.45389365700245432</v>
      </c>
      <c r="P107" s="5">
        <v>1.40626409797458</v>
      </c>
      <c r="Q107" s="5">
        <v>5.2073719690533498</v>
      </c>
      <c r="R107" s="5">
        <v>3.4358603195750499</v>
      </c>
      <c r="S107" s="5">
        <v>4.8608105543157351E-2</v>
      </c>
      <c r="T107" s="5">
        <v>5.6191750374968936E-2</v>
      </c>
      <c r="U107" s="5">
        <v>4.9167251845145449E-2</v>
      </c>
      <c r="V107" s="5">
        <v>0.12645682696177363</v>
      </c>
      <c r="W107" s="5">
        <v>-5.2156997486554148E-2</v>
      </c>
      <c r="X107" s="5">
        <v>100.00000000000003</v>
      </c>
      <c r="Y107" s="5">
        <v>95.565629548214062</v>
      </c>
      <c r="Z107" t="s">
        <v>609</v>
      </c>
    </row>
    <row r="108" spans="1:26" x14ac:dyDescent="0.25">
      <c r="A108" t="s">
        <v>212</v>
      </c>
      <c r="B108" t="s">
        <v>386</v>
      </c>
      <c r="C108" t="s">
        <v>211</v>
      </c>
      <c r="D108" s="16" t="s">
        <v>615</v>
      </c>
      <c r="E108" s="16" t="s">
        <v>309</v>
      </c>
      <c r="F108" t="s">
        <v>199</v>
      </c>
      <c r="G108" s="16" t="s">
        <v>30</v>
      </c>
      <c r="H108" t="s">
        <v>28</v>
      </c>
      <c r="I108" s="3">
        <v>40520</v>
      </c>
      <c r="J108" s="5">
        <v>74.700489607444553</v>
      </c>
      <c r="K108" s="5">
        <v>0.39737085045274129</v>
      </c>
      <c r="L108" s="5">
        <v>13.653887335351907</v>
      </c>
      <c r="M108" s="5">
        <v>1.7598136779919664</v>
      </c>
      <c r="N108" s="5">
        <v>5.7206080100877119E-2</v>
      </c>
      <c r="O108" s="5">
        <v>0.31203344974209424</v>
      </c>
      <c r="P108" s="5">
        <v>1.5469110388461256</v>
      </c>
      <c r="Q108" s="5">
        <v>4.5134548353325723</v>
      </c>
      <c r="R108" s="5">
        <v>2.8549698449876884</v>
      </c>
      <c r="S108" s="5">
        <v>7.3462527852235088E-2</v>
      </c>
      <c r="T108" s="5">
        <v>0</v>
      </c>
      <c r="U108" s="5">
        <v>0</v>
      </c>
      <c r="V108" s="5">
        <v>0.16833551608553329</v>
      </c>
      <c r="W108" s="5">
        <v>-3.7934764188289186E-2</v>
      </c>
      <c r="X108" s="5">
        <v>100</v>
      </c>
      <c r="Y108" s="5">
        <v>97.017659490269878</v>
      </c>
      <c r="Z108" t="s">
        <v>609</v>
      </c>
    </row>
    <row r="109" spans="1:26" x14ac:dyDescent="0.25">
      <c r="A109" t="s">
        <v>212</v>
      </c>
      <c r="B109" t="s">
        <v>386</v>
      </c>
      <c r="C109" t="s">
        <v>211</v>
      </c>
      <c r="D109" s="16" t="s">
        <v>615</v>
      </c>
      <c r="E109" s="16" t="s">
        <v>309</v>
      </c>
      <c r="F109" t="s">
        <v>199</v>
      </c>
      <c r="G109" s="16" t="s">
        <v>30</v>
      </c>
      <c r="H109" t="s">
        <v>28</v>
      </c>
      <c r="I109" s="3">
        <v>40520</v>
      </c>
      <c r="J109" s="5">
        <v>71.176382181334603</v>
      </c>
      <c r="K109" s="5">
        <v>0.57293097428819006</v>
      </c>
      <c r="L109" s="5">
        <v>15.069080249300391</v>
      </c>
      <c r="M109" s="5">
        <v>2.2140509686428427</v>
      </c>
      <c r="N109" s="5">
        <v>0.10087548197323476</v>
      </c>
      <c r="O109" s="5">
        <v>0.55088672145825712</v>
      </c>
      <c r="P109" s="5">
        <v>1.5949836159523247</v>
      </c>
      <c r="Q109" s="5">
        <v>5.1271723035609185</v>
      </c>
      <c r="R109" s="5">
        <v>3.3480307476307809</v>
      </c>
      <c r="S109" s="5">
        <v>0.11523469679018418</v>
      </c>
      <c r="T109" s="5">
        <v>0</v>
      </c>
      <c r="U109" s="5">
        <v>2.8982729862712393E-2</v>
      </c>
      <c r="V109" s="5">
        <v>0.13088440679267926</v>
      </c>
      <c r="W109" s="5">
        <v>-2.9495077587082655E-2</v>
      </c>
      <c r="X109" s="5">
        <v>100.00000000000003</v>
      </c>
      <c r="Y109" s="5">
        <v>95.365095777708092</v>
      </c>
      <c r="Z109" t="s">
        <v>609</v>
      </c>
    </row>
    <row r="110" spans="1:26" x14ac:dyDescent="0.25">
      <c r="A110" t="s">
        <v>212</v>
      </c>
      <c r="B110" t="s">
        <v>386</v>
      </c>
      <c r="C110" t="s">
        <v>211</v>
      </c>
      <c r="D110" s="16" t="s">
        <v>615</v>
      </c>
      <c r="E110" s="16" t="s">
        <v>309</v>
      </c>
      <c r="F110" t="s">
        <v>199</v>
      </c>
      <c r="G110" s="16" t="s">
        <v>30</v>
      </c>
      <c r="H110" t="s">
        <v>28</v>
      </c>
      <c r="I110" s="3">
        <v>40520</v>
      </c>
      <c r="J110" s="5">
        <v>71.910914880172228</v>
      </c>
      <c r="K110" s="5">
        <v>0.53625361071882582</v>
      </c>
      <c r="L110" s="5">
        <v>14.836257743554928</v>
      </c>
      <c r="M110" s="5">
        <v>1.9531954126785138</v>
      </c>
      <c r="N110" s="5">
        <v>2.9210695059658835E-2</v>
      </c>
      <c r="O110" s="5">
        <v>0.4224049405912359</v>
      </c>
      <c r="P110" s="5">
        <v>1.3504086599332958</v>
      </c>
      <c r="Q110" s="5">
        <v>5.2404023014743135</v>
      </c>
      <c r="R110" s="5">
        <v>3.4607041410432222</v>
      </c>
      <c r="S110" s="5">
        <v>8.8415565479844305E-2</v>
      </c>
      <c r="T110" s="5">
        <v>3.8982618227098663E-2</v>
      </c>
      <c r="U110" s="5">
        <v>4.6778290205692526E-2</v>
      </c>
      <c r="V110" s="5">
        <v>0.13229865662653223</v>
      </c>
      <c r="W110" s="5">
        <v>-4.6227515765350516E-2</v>
      </c>
      <c r="X110" s="5">
        <v>100.00000000000004</v>
      </c>
      <c r="Y110" s="5">
        <v>95.170621387893419</v>
      </c>
      <c r="Z110" t="s">
        <v>609</v>
      </c>
    </row>
    <row r="111" spans="1:26" x14ac:dyDescent="0.25">
      <c r="A111" t="s">
        <v>212</v>
      </c>
      <c r="B111" t="s">
        <v>386</v>
      </c>
      <c r="C111" t="s">
        <v>211</v>
      </c>
      <c r="D111" s="16" t="s">
        <v>615</v>
      </c>
      <c r="E111" s="16" t="s">
        <v>309</v>
      </c>
      <c r="F111" t="s">
        <v>199</v>
      </c>
      <c r="G111" s="16" t="s">
        <v>30</v>
      </c>
      <c r="H111" t="s">
        <v>28</v>
      </c>
      <c r="I111" s="3">
        <v>40520</v>
      </c>
      <c r="J111" s="5">
        <v>64.743396577861532</v>
      </c>
      <c r="K111" s="5">
        <v>1.1085103353739447</v>
      </c>
      <c r="L111" s="5">
        <v>16.022363555501173</v>
      </c>
      <c r="M111" s="5">
        <v>4.5039263223892148</v>
      </c>
      <c r="N111" s="5">
        <v>0.18485757702391262</v>
      </c>
      <c r="O111" s="5">
        <v>1.4444375733179045</v>
      </c>
      <c r="P111" s="5">
        <v>3.734570663749293</v>
      </c>
      <c r="Q111" s="5">
        <v>5.0436542538983273</v>
      </c>
      <c r="R111" s="5">
        <v>2.599675905528243</v>
      </c>
      <c r="S111" s="5">
        <v>0.3968599353990101</v>
      </c>
      <c r="T111" s="5">
        <v>7.600380512296627E-2</v>
      </c>
      <c r="U111" s="5">
        <v>9.5568766868473612E-2</v>
      </c>
      <c r="V111" s="5">
        <v>0.10091853524973241</v>
      </c>
      <c r="W111" s="5">
        <v>-5.4743807283738691E-2</v>
      </c>
      <c r="X111" s="5">
        <v>99.999999999999986</v>
      </c>
      <c r="Y111" s="5">
        <v>98.021408111694839</v>
      </c>
      <c r="Z111" t="s">
        <v>609</v>
      </c>
    </row>
    <row r="112" spans="1:26" x14ac:dyDescent="0.25">
      <c r="A112" t="s">
        <v>212</v>
      </c>
      <c r="B112" t="s">
        <v>386</v>
      </c>
      <c r="C112" t="s">
        <v>211</v>
      </c>
      <c r="D112" s="16" t="s">
        <v>615</v>
      </c>
      <c r="E112" s="16" t="s">
        <v>309</v>
      </c>
      <c r="F112" t="s">
        <v>199</v>
      </c>
      <c r="G112" s="16" t="s">
        <v>30</v>
      </c>
      <c r="H112" t="s">
        <v>28</v>
      </c>
      <c r="I112" s="3">
        <v>40520</v>
      </c>
      <c r="J112" s="5">
        <v>71.442403596271248</v>
      </c>
      <c r="K112" s="5">
        <v>0.5788787180178262</v>
      </c>
      <c r="L112" s="5">
        <v>15.070314118071799</v>
      </c>
      <c r="M112" s="5">
        <v>2.0478438232483414</v>
      </c>
      <c r="N112" s="5">
        <v>7.0257174049083326E-2</v>
      </c>
      <c r="O112" s="5">
        <v>0.4279149371563013</v>
      </c>
      <c r="P112" s="5">
        <v>1.4933148896154367</v>
      </c>
      <c r="Q112" s="5">
        <v>5.0623486949014014</v>
      </c>
      <c r="R112" s="5">
        <v>3.5381831215243822</v>
      </c>
      <c r="S112" s="5">
        <v>6.958281793065671E-2</v>
      </c>
      <c r="T112" s="5">
        <v>8.1506812189873115E-2</v>
      </c>
      <c r="U112" s="5">
        <v>5.143809625280045E-2</v>
      </c>
      <c r="V112" s="5">
        <v>0.12951930829066186</v>
      </c>
      <c r="W112" s="5">
        <v>-6.350610751979921E-2</v>
      </c>
      <c r="X112" s="5">
        <v>100.00000000000003</v>
      </c>
      <c r="Y112" s="5">
        <v>94.225253002278606</v>
      </c>
      <c r="Z112" t="s">
        <v>609</v>
      </c>
    </row>
    <row r="113" spans="1:26" x14ac:dyDescent="0.25">
      <c r="A113" t="s">
        <v>212</v>
      </c>
      <c r="B113" t="s">
        <v>386</v>
      </c>
      <c r="C113" t="s">
        <v>211</v>
      </c>
      <c r="D113" s="16" t="s">
        <v>615</v>
      </c>
      <c r="E113" s="16" t="s">
        <v>309</v>
      </c>
      <c r="F113" t="s">
        <v>199</v>
      </c>
      <c r="G113" s="16" t="s">
        <v>30</v>
      </c>
      <c r="H113" t="s">
        <v>28</v>
      </c>
      <c r="I113" s="3">
        <v>40520</v>
      </c>
      <c r="J113" s="5">
        <v>71.309572280347254</v>
      </c>
      <c r="K113" s="5">
        <v>0.54609247166763608</v>
      </c>
      <c r="L113" s="5">
        <v>15.089090560826126</v>
      </c>
      <c r="M113" s="5">
        <v>2.090477266456725</v>
      </c>
      <c r="N113" s="5">
        <v>8.1834480064058968E-2</v>
      </c>
      <c r="O113" s="5">
        <v>0.44024154212441569</v>
      </c>
      <c r="P113" s="5">
        <v>1.4761960783739556</v>
      </c>
      <c r="Q113" s="5">
        <v>5.1972579815151478</v>
      </c>
      <c r="R113" s="5">
        <v>3.4771169949998084</v>
      </c>
      <c r="S113" s="5">
        <v>9.936569339011958E-2</v>
      </c>
      <c r="T113" s="5">
        <v>3.9201523486849077E-2</v>
      </c>
      <c r="U113" s="5">
        <v>6.4562887794779922E-2</v>
      </c>
      <c r="V113" s="5">
        <v>0.13618593080217692</v>
      </c>
      <c r="W113" s="5">
        <v>-4.7195691849067502E-2</v>
      </c>
      <c r="X113" s="5">
        <v>99.999999999999986</v>
      </c>
      <c r="Y113" s="5">
        <v>96.169731803018323</v>
      </c>
      <c r="Z113" t="s">
        <v>609</v>
      </c>
    </row>
    <row r="114" spans="1:26" x14ac:dyDescent="0.25">
      <c r="A114" t="s">
        <v>212</v>
      </c>
      <c r="B114" t="s">
        <v>386</v>
      </c>
      <c r="C114" t="s">
        <v>211</v>
      </c>
      <c r="D114" s="16" t="s">
        <v>615</v>
      </c>
      <c r="E114" s="16" t="s">
        <v>309</v>
      </c>
      <c r="F114" t="s">
        <v>199</v>
      </c>
      <c r="G114" s="16" t="s">
        <v>30</v>
      </c>
      <c r="H114" t="s">
        <v>28</v>
      </c>
      <c r="I114" s="3">
        <v>40520</v>
      </c>
      <c r="J114" s="5">
        <v>71.802401042984059</v>
      </c>
      <c r="K114" s="5">
        <v>0.50289549225533958</v>
      </c>
      <c r="L114" s="5">
        <v>14.680873503126911</v>
      </c>
      <c r="M114" s="5">
        <v>2.3502661913833922</v>
      </c>
      <c r="N114" s="5">
        <v>5.9836944617828701E-2</v>
      </c>
      <c r="O114" s="5">
        <v>0.43320627338406203</v>
      </c>
      <c r="P114" s="5">
        <v>1.3251168342160806</v>
      </c>
      <c r="Q114" s="5">
        <v>5.0669679863447854</v>
      </c>
      <c r="R114" s="5">
        <v>3.4936622720531618</v>
      </c>
      <c r="S114" s="5">
        <v>8.4423697366532463E-2</v>
      </c>
      <c r="T114" s="5">
        <v>7.9433281997047564E-2</v>
      </c>
      <c r="U114" s="5">
        <v>3.7653503514817638E-2</v>
      </c>
      <c r="V114" s="5">
        <v>0.15066015293601168</v>
      </c>
      <c r="W114" s="5">
        <v>-6.7397176180037474E-2</v>
      </c>
      <c r="X114" s="5">
        <v>99.999999999999972</v>
      </c>
      <c r="Y114" s="5">
        <v>95.425995369066328</v>
      </c>
      <c r="Z114" t="s">
        <v>609</v>
      </c>
    </row>
    <row r="115" spans="1:26" x14ac:dyDescent="0.25">
      <c r="A115" t="s">
        <v>212</v>
      </c>
      <c r="B115" t="s">
        <v>386</v>
      </c>
      <c r="C115" t="s">
        <v>211</v>
      </c>
      <c r="D115" s="16" t="s">
        <v>615</v>
      </c>
      <c r="E115" s="16" t="s">
        <v>309</v>
      </c>
      <c r="F115" t="s">
        <v>199</v>
      </c>
      <c r="G115" s="16" t="s">
        <v>30</v>
      </c>
      <c r="H115" t="s">
        <v>28</v>
      </c>
      <c r="I115" s="3">
        <v>40520</v>
      </c>
      <c r="J115" s="5">
        <v>71.784020540018275</v>
      </c>
      <c r="K115" s="5">
        <v>0.50615982007136606</v>
      </c>
      <c r="L115" s="5">
        <v>14.889583407326715</v>
      </c>
      <c r="M115" s="5">
        <v>2.0498131189271738</v>
      </c>
      <c r="N115" s="5">
        <v>0.11064427407220404</v>
      </c>
      <c r="O115" s="5">
        <v>0.36973316531299233</v>
      </c>
      <c r="P115" s="5">
        <v>1.3066138349413645</v>
      </c>
      <c r="Q115" s="5">
        <v>5.1786153231890371</v>
      </c>
      <c r="R115" s="5">
        <v>3.512495907001528</v>
      </c>
      <c r="S115" s="5">
        <v>8.4434732004788515E-2</v>
      </c>
      <c r="T115" s="5">
        <v>0.11899279140907519</v>
      </c>
      <c r="U115" s="5">
        <v>3.3485593545650477E-2</v>
      </c>
      <c r="V115" s="5">
        <v>0.1362034569100028</v>
      </c>
      <c r="W115" s="5">
        <v>-8.0795964730167216E-2</v>
      </c>
      <c r="X115" s="5">
        <v>99.999999999999972</v>
      </c>
      <c r="Y115" s="5">
        <v>94.627580937152771</v>
      </c>
      <c r="Z115" t="s">
        <v>609</v>
      </c>
    </row>
    <row r="116" spans="1:26" x14ac:dyDescent="0.25">
      <c r="A116" t="s">
        <v>212</v>
      </c>
      <c r="B116" t="s">
        <v>386</v>
      </c>
      <c r="C116" t="s">
        <v>211</v>
      </c>
      <c r="D116" s="16" t="s">
        <v>615</v>
      </c>
      <c r="E116" s="16" t="s">
        <v>309</v>
      </c>
      <c r="F116" t="s">
        <v>199</v>
      </c>
      <c r="G116" s="16" t="s">
        <v>30</v>
      </c>
      <c r="H116" t="s">
        <v>28</v>
      </c>
      <c r="I116" s="3">
        <v>40520</v>
      </c>
      <c r="J116" s="5">
        <v>71.605656459096622</v>
      </c>
      <c r="K116" s="5">
        <v>0.53775047908465312</v>
      </c>
      <c r="L116" s="5">
        <v>14.950470082443795</v>
      </c>
      <c r="M116" s="5">
        <v>2.1093977154393571</v>
      </c>
      <c r="N116" s="5">
        <v>0.11181167898250387</v>
      </c>
      <c r="O116" s="5">
        <v>0.45211923186767472</v>
      </c>
      <c r="P116" s="5">
        <v>1.4410334268650284</v>
      </c>
      <c r="Q116" s="5">
        <v>5.1953884461123438</v>
      </c>
      <c r="R116" s="5">
        <v>3.3858927283811471</v>
      </c>
      <c r="S116" s="5">
        <v>7.4129975412611265E-2</v>
      </c>
      <c r="T116" s="5">
        <v>1.2527919213725922E-3</v>
      </c>
      <c r="U116" s="5">
        <v>2.689731396232686E-2</v>
      </c>
      <c r="V116" s="5">
        <v>0.14035688155233325</v>
      </c>
      <c r="W116" s="5">
        <v>-3.2157211121756069E-2</v>
      </c>
      <c r="X116" s="5">
        <v>100.00000000000003</v>
      </c>
      <c r="Y116" s="5">
        <v>95.786058285341426</v>
      </c>
      <c r="Z116" t="s">
        <v>609</v>
      </c>
    </row>
    <row r="117" spans="1:26" x14ac:dyDescent="0.25">
      <c r="A117" t="s">
        <v>212</v>
      </c>
      <c r="B117" t="s">
        <v>386</v>
      </c>
      <c r="C117" t="s">
        <v>211</v>
      </c>
      <c r="D117" s="16" t="s">
        <v>615</v>
      </c>
      <c r="E117" s="16" t="s">
        <v>309</v>
      </c>
      <c r="F117" t="s">
        <v>199</v>
      </c>
      <c r="G117" s="16" t="s">
        <v>30</v>
      </c>
      <c r="H117" t="s">
        <v>28</v>
      </c>
      <c r="I117" s="3">
        <v>40520</v>
      </c>
      <c r="J117" s="5">
        <v>67.429219916249295</v>
      </c>
      <c r="K117" s="5">
        <v>0.87486631464465214</v>
      </c>
      <c r="L117" s="5">
        <v>15.494851449076956</v>
      </c>
      <c r="M117" s="5">
        <v>3.6068473427523893</v>
      </c>
      <c r="N117" s="5">
        <v>0.17492106922652864</v>
      </c>
      <c r="O117" s="5">
        <v>0.931014579357759</v>
      </c>
      <c r="P117" s="5">
        <v>2.7880910386088753</v>
      </c>
      <c r="Q117" s="5">
        <v>5.4064765884390793</v>
      </c>
      <c r="R117" s="5">
        <v>2.8313132914805808</v>
      </c>
      <c r="S117" s="5">
        <v>0.27423291631947017</v>
      </c>
      <c r="T117" s="5">
        <v>3.6625701884968172E-2</v>
      </c>
      <c r="U117" s="5">
        <v>7.6358922738184079E-2</v>
      </c>
      <c r="V117" s="5">
        <v>0.11695922607667664</v>
      </c>
      <c r="W117" s="5">
        <v>-4.177835685542744E-2</v>
      </c>
      <c r="X117" s="5">
        <v>99.999999999999986</v>
      </c>
      <c r="Y117" s="5">
        <v>97.472534757489271</v>
      </c>
      <c r="Z117" t="s">
        <v>609</v>
      </c>
    </row>
    <row r="118" spans="1:26" x14ac:dyDescent="0.25">
      <c r="A118" t="s">
        <v>212</v>
      </c>
      <c r="B118" t="s">
        <v>386</v>
      </c>
      <c r="C118" t="s">
        <v>211</v>
      </c>
      <c r="D118" s="16" t="s">
        <v>615</v>
      </c>
      <c r="E118" s="16" t="s">
        <v>309</v>
      </c>
      <c r="F118" t="s">
        <v>199</v>
      </c>
      <c r="G118" s="16" t="s">
        <v>30</v>
      </c>
      <c r="H118" t="s">
        <v>28</v>
      </c>
      <c r="I118" s="3">
        <v>40520</v>
      </c>
      <c r="J118" s="5">
        <v>72.072097778020449</v>
      </c>
      <c r="K118" s="5">
        <v>0.52856713391051435</v>
      </c>
      <c r="L118" s="5">
        <v>14.75176809809853</v>
      </c>
      <c r="M118" s="5">
        <v>2.0468772041422314</v>
      </c>
      <c r="N118" s="5">
        <v>7.8827977675523811E-2</v>
      </c>
      <c r="O118" s="5">
        <v>0.42516909276710613</v>
      </c>
      <c r="P118" s="5">
        <v>1.3000340628887355</v>
      </c>
      <c r="Q118" s="5">
        <v>5.0565373634932342</v>
      </c>
      <c r="R118" s="5">
        <v>3.528722378609098</v>
      </c>
      <c r="S118" s="5">
        <v>7.5070092107303657E-2</v>
      </c>
      <c r="T118" s="5">
        <v>0</v>
      </c>
      <c r="U118" s="5">
        <v>3.2916797261958064E-2</v>
      </c>
      <c r="V118" s="5">
        <v>0.13349551805083185</v>
      </c>
      <c r="W118" s="5">
        <v>-3.0083497025539571E-2</v>
      </c>
      <c r="X118" s="5">
        <v>100.00000000000001</v>
      </c>
      <c r="Y118" s="5">
        <v>94.763308919942588</v>
      </c>
      <c r="Z118" t="s">
        <v>609</v>
      </c>
    </row>
    <row r="119" spans="1:26" x14ac:dyDescent="0.25">
      <c r="A119" t="s">
        <v>212</v>
      </c>
      <c r="B119" t="s">
        <v>386</v>
      </c>
      <c r="C119" t="s">
        <v>211</v>
      </c>
      <c r="D119" s="16" t="s">
        <v>615</v>
      </c>
      <c r="E119" s="16" t="s">
        <v>309</v>
      </c>
      <c r="F119" t="s">
        <v>199</v>
      </c>
      <c r="G119" s="16" t="s">
        <v>30</v>
      </c>
      <c r="H119" t="s">
        <v>28</v>
      </c>
      <c r="I119" s="3">
        <v>40520</v>
      </c>
      <c r="J119" s="5">
        <v>70.711932288323908</v>
      </c>
      <c r="K119" s="5">
        <v>0.60447891503459594</v>
      </c>
      <c r="L119" s="5">
        <v>15.10308680777951</v>
      </c>
      <c r="M119" s="5">
        <v>2.5722158888562916</v>
      </c>
      <c r="N119" s="5">
        <v>0.12184204016002378</v>
      </c>
      <c r="O119" s="5">
        <v>0.51868520267302654</v>
      </c>
      <c r="P119" s="5">
        <v>1.5470196058062964</v>
      </c>
      <c r="Q119" s="5">
        <v>5.1633963007012982</v>
      </c>
      <c r="R119" s="5">
        <v>3.4054393843363693</v>
      </c>
      <c r="S119" s="5">
        <v>9.6315175622169583E-2</v>
      </c>
      <c r="T119" s="5">
        <v>4.1335582152427691E-2</v>
      </c>
      <c r="U119" s="5">
        <v>2.8898062947523437E-2</v>
      </c>
      <c r="V119" s="5">
        <v>0.13265278706776715</v>
      </c>
      <c r="W119" s="5">
        <v>-4.7298041461215821E-2</v>
      </c>
      <c r="X119" s="5">
        <v>99.999999999999972</v>
      </c>
      <c r="Y119" s="5">
        <v>97.010850971273598</v>
      </c>
      <c r="Z119" t="s">
        <v>609</v>
      </c>
    </row>
    <row r="120" spans="1:26" s="6" customFormat="1" x14ac:dyDescent="0.25">
      <c r="A120" s="6" t="s">
        <v>212</v>
      </c>
      <c r="B120" s="6" t="s">
        <v>386</v>
      </c>
      <c r="C120" s="6" t="s">
        <v>211</v>
      </c>
      <c r="D120" s="17" t="s">
        <v>615</v>
      </c>
      <c r="E120" s="17" t="s">
        <v>309</v>
      </c>
      <c r="F120" s="6" t="s">
        <v>199</v>
      </c>
      <c r="G120" s="17" t="s">
        <v>30</v>
      </c>
      <c r="H120" s="6" t="s">
        <v>28</v>
      </c>
      <c r="I120" s="7">
        <v>40520</v>
      </c>
      <c r="J120" s="8">
        <v>70.621396154689123</v>
      </c>
      <c r="K120" s="8">
        <v>0.54616046186096345</v>
      </c>
      <c r="L120" s="8">
        <v>15.284626323157763</v>
      </c>
      <c r="M120" s="8">
        <v>2.4107612747660214</v>
      </c>
      <c r="N120" s="8">
        <v>9.3999120618368667E-2</v>
      </c>
      <c r="O120" s="8">
        <v>0.48351097557659417</v>
      </c>
      <c r="P120" s="8">
        <v>1.5991661833878481</v>
      </c>
      <c r="Q120" s="8">
        <v>5.2082571251041978</v>
      </c>
      <c r="R120" s="8">
        <v>3.4171415609494322</v>
      </c>
      <c r="S120" s="8">
        <v>0.11814769598162891</v>
      </c>
      <c r="T120" s="8">
        <v>0.12927472879744742</v>
      </c>
      <c r="U120" s="8">
        <v>4.1273504502162779E-2</v>
      </c>
      <c r="V120" s="8">
        <v>0.1300156587442525</v>
      </c>
      <c r="W120" s="8">
        <v>-8.3730768135806433E-2</v>
      </c>
      <c r="X120" s="8">
        <v>99.999999999999986</v>
      </c>
      <c r="Y120" s="8">
        <v>96.383880406531773</v>
      </c>
      <c r="Z120" s="6" t="s">
        <v>609</v>
      </c>
    </row>
    <row r="121" spans="1:26" x14ac:dyDescent="0.25">
      <c r="A121" t="s">
        <v>214</v>
      </c>
      <c r="B121" s="12" t="s">
        <v>386</v>
      </c>
      <c r="C121" t="s">
        <v>213</v>
      </c>
      <c r="D121" s="18" t="s">
        <v>616</v>
      </c>
      <c r="E121" s="16" t="s">
        <v>309</v>
      </c>
      <c r="F121" t="s">
        <v>199</v>
      </c>
      <c r="G121" s="16" t="s">
        <v>30</v>
      </c>
      <c r="H121" t="s">
        <v>28</v>
      </c>
      <c r="I121" s="3">
        <v>40520</v>
      </c>
      <c r="J121" s="5">
        <v>78.544724203803042</v>
      </c>
      <c r="K121" s="5">
        <v>0.18411355604110011</v>
      </c>
      <c r="L121" s="5">
        <v>12.327808596524196</v>
      </c>
      <c r="M121" s="5">
        <v>1.101157030750203</v>
      </c>
      <c r="N121" s="5">
        <v>5.2802168319077802E-2</v>
      </c>
      <c r="O121" s="5">
        <v>0.17261443952480846</v>
      </c>
      <c r="P121" s="5">
        <v>1.3203347609519618</v>
      </c>
      <c r="Q121" s="5">
        <v>3.6167294251681454</v>
      </c>
      <c r="R121" s="5">
        <v>2.5444759004014856</v>
      </c>
      <c r="S121" s="5">
        <v>6.7633681786647224E-3</v>
      </c>
      <c r="T121" s="5">
        <v>2.7322682579892413E-2</v>
      </c>
      <c r="U121" s="5">
        <v>8.9902711191595461E-3</v>
      </c>
      <c r="V121" s="5">
        <v>0.13382581394298437</v>
      </c>
      <c r="W121" s="5">
        <v>-4.1662217304704326E-2</v>
      </c>
      <c r="X121" s="5">
        <v>100.00000000000001</v>
      </c>
      <c r="Y121" s="5">
        <v>92.231060864226563</v>
      </c>
      <c r="Z121" t="s">
        <v>609</v>
      </c>
    </row>
    <row r="122" spans="1:26" x14ac:dyDescent="0.25">
      <c r="A122" t="s">
        <v>214</v>
      </c>
      <c r="B122" s="9" t="s">
        <v>386</v>
      </c>
      <c r="C122" t="s">
        <v>213</v>
      </c>
      <c r="D122" s="15" t="s">
        <v>616</v>
      </c>
      <c r="E122" s="16" t="s">
        <v>309</v>
      </c>
      <c r="F122" t="s">
        <v>199</v>
      </c>
      <c r="G122" s="16" t="s">
        <v>30</v>
      </c>
      <c r="H122" t="s">
        <v>28</v>
      </c>
      <c r="I122" s="3">
        <v>40520</v>
      </c>
      <c r="J122" s="5">
        <v>78.232784281878764</v>
      </c>
      <c r="K122" s="5">
        <v>0.17693392226265858</v>
      </c>
      <c r="L122" s="5">
        <v>12.328207869718428</v>
      </c>
      <c r="M122" s="5">
        <v>1.2421584877938485</v>
      </c>
      <c r="N122" s="5">
        <v>6.5826569323814463E-2</v>
      </c>
      <c r="O122" s="5">
        <v>0.22233409070307131</v>
      </c>
      <c r="P122" s="5">
        <v>1.3341422928289652</v>
      </c>
      <c r="Q122" s="5">
        <v>3.6404090821699309</v>
      </c>
      <c r="R122" s="5">
        <v>2.5525389328858203</v>
      </c>
      <c r="S122" s="5">
        <v>3.7768435650997051E-2</v>
      </c>
      <c r="T122" s="5">
        <v>6.8725945134161914E-2</v>
      </c>
      <c r="U122" s="5">
        <v>1.9398249624567789E-2</v>
      </c>
      <c r="V122" s="5">
        <v>0.13904263065060304</v>
      </c>
      <c r="W122" s="5">
        <v>-6.0270790625639205E-2</v>
      </c>
      <c r="X122" s="5">
        <v>100.00000000000001</v>
      </c>
      <c r="Y122" s="5">
        <v>93.123491972447582</v>
      </c>
      <c r="Z122" t="s">
        <v>609</v>
      </c>
    </row>
    <row r="123" spans="1:26" x14ac:dyDescent="0.25">
      <c r="A123" t="s">
        <v>214</v>
      </c>
      <c r="B123" s="9" t="s">
        <v>386</v>
      </c>
      <c r="C123" t="s">
        <v>213</v>
      </c>
      <c r="D123" s="15" t="s">
        <v>616</v>
      </c>
      <c r="E123" s="16" t="s">
        <v>309</v>
      </c>
      <c r="F123" t="s">
        <v>199</v>
      </c>
      <c r="G123" s="16" t="s">
        <v>30</v>
      </c>
      <c r="H123" t="s">
        <v>28</v>
      </c>
      <c r="I123" s="3">
        <v>40520</v>
      </c>
      <c r="J123" s="5">
        <v>77.458539145593264</v>
      </c>
      <c r="K123" s="5">
        <v>0.10138387391323882</v>
      </c>
      <c r="L123" s="5">
        <v>13.012506730414954</v>
      </c>
      <c r="M123" s="5">
        <v>0.80616361429037053</v>
      </c>
      <c r="N123" s="5">
        <v>5.4144089697131498E-2</v>
      </c>
      <c r="O123" s="5">
        <v>9.1524119743628007E-2</v>
      </c>
      <c r="P123" s="5">
        <v>0.81680873336201087</v>
      </c>
      <c r="Q123" s="5">
        <v>3.8987181056815849</v>
      </c>
      <c r="R123" s="5">
        <v>3.6464481770795083</v>
      </c>
      <c r="S123" s="5">
        <v>0</v>
      </c>
      <c r="T123" s="5">
        <v>0</v>
      </c>
      <c r="U123" s="5">
        <v>1.6330968750334428E-2</v>
      </c>
      <c r="V123" s="5">
        <v>0.1257764244482161</v>
      </c>
      <c r="W123" s="5">
        <v>-2.8343982974245879E-2</v>
      </c>
      <c r="X123" s="5">
        <v>99.999999999999986</v>
      </c>
      <c r="Y123" s="5">
        <v>93.084952174697179</v>
      </c>
      <c r="Z123" t="s">
        <v>609</v>
      </c>
    </row>
    <row r="124" spans="1:26" x14ac:dyDescent="0.25">
      <c r="A124" t="s">
        <v>214</v>
      </c>
      <c r="B124" s="9" t="s">
        <v>386</v>
      </c>
      <c r="C124" t="s">
        <v>213</v>
      </c>
      <c r="D124" s="15" t="s">
        <v>616</v>
      </c>
      <c r="E124" s="16" t="s">
        <v>309</v>
      </c>
      <c r="F124" t="s">
        <v>199</v>
      </c>
      <c r="G124" s="16" t="s">
        <v>30</v>
      </c>
      <c r="H124" t="s">
        <v>28</v>
      </c>
      <c r="I124" s="3">
        <v>40520</v>
      </c>
      <c r="J124" s="5">
        <v>77.177790792246441</v>
      </c>
      <c r="K124" s="5">
        <v>0.11537117828642086</v>
      </c>
      <c r="L124" s="5">
        <v>13.17515955187743</v>
      </c>
      <c r="M124" s="5">
        <v>0.76202050457573334</v>
      </c>
      <c r="N124" s="5">
        <v>3.7296309615399918E-2</v>
      </c>
      <c r="O124" s="5">
        <v>7.5357292454440811E-2</v>
      </c>
      <c r="P124" s="5">
        <v>0.84616573217754321</v>
      </c>
      <c r="Q124" s="5">
        <v>4.0990586196345555</v>
      </c>
      <c r="R124" s="5">
        <v>3.6053938138456663</v>
      </c>
      <c r="S124" s="5">
        <v>0</v>
      </c>
      <c r="T124" s="5">
        <v>0</v>
      </c>
      <c r="U124" s="5">
        <v>4.6548961986353542E-3</v>
      </c>
      <c r="V124" s="5">
        <v>0.1313258717314692</v>
      </c>
      <c r="W124" s="5">
        <v>-2.9594562643711367E-2</v>
      </c>
      <c r="X124" s="5">
        <v>100.00000000000001</v>
      </c>
      <c r="Y124" s="5">
        <v>93.306818714393188</v>
      </c>
      <c r="Z124" t="s">
        <v>609</v>
      </c>
    </row>
    <row r="125" spans="1:26" x14ac:dyDescent="0.25">
      <c r="A125" t="s">
        <v>214</v>
      </c>
      <c r="B125" s="9" t="s">
        <v>386</v>
      </c>
      <c r="C125" t="s">
        <v>213</v>
      </c>
      <c r="D125" s="15" t="s">
        <v>616</v>
      </c>
      <c r="E125" s="16" t="s">
        <v>309</v>
      </c>
      <c r="F125" t="s">
        <v>199</v>
      </c>
      <c r="G125" s="16" t="s">
        <v>30</v>
      </c>
      <c r="H125" t="s">
        <v>28</v>
      </c>
      <c r="I125" s="3">
        <v>40520</v>
      </c>
      <c r="J125" s="5">
        <v>70.652155306643749</v>
      </c>
      <c r="K125" s="5">
        <v>0.54964406898487439</v>
      </c>
      <c r="L125" s="5">
        <v>15.603202376605768</v>
      </c>
      <c r="M125" s="5">
        <v>2.4107412031599558</v>
      </c>
      <c r="N125" s="5">
        <v>0.10433248842210052</v>
      </c>
      <c r="O125" s="5">
        <v>0.50584500281430511</v>
      </c>
      <c r="P125" s="5">
        <v>1.7253074232647041</v>
      </c>
      <c r="Q125" s="5">
        <v>4.9531262438709298</v>
      </c>
      <c r="R125" s="5">
        <v>3.2333731657074956</v>
      </c>
      <c r="S125" s="5">
        <v>5.0418007565572576E-2</v>
      </c>
      <c r="T125" s="5">
        <v>0.13461566198461788</v>
      </c>
      <c r="U125" s="5">
        <v>3.3167696065600681E-2</v>
      </c>
      <c r="V125" s="5">
        <v>0.13006119979071912</v>
      </c>
      <c r="W125" s="5">
        <v>-8.5989844880386648E-2</v>
      </c>
      <c r="X125" s="5">
        <v>100</v>
      </c>
      <c r="Y125" s="5">
        <v>93.451236019160064</v>
      </c>
      <c r="Z125" t="s">
        <v>609</v>
      </c>
    </row>
    <row r="126" spans="1:26" x14ac:dyDescent="0.25">
      <c r="A126" t="s">
        <v>214</v>
      </c>
      <c r="B126" s="9" t="s">
        <v>386</v>
      </c>
      <c r="C126" t="s">
        <v>213</v>
      </c>
      <c r="D126" s="15" t="s">
        <v>616</v>
      </c>
      <c r="E126" s="16" t="s">
        <v>309</v>
      </c>
      <c r="F126" t="s">
        <v>199</v>
      </c>
      <c r="G126" s="16" t="s">
        <v>30</v>
      </c>
      <c r="H126" t="s">
        <v>28</v>
      </c>
      <c r="I126" s="3">
        <v>40520</v>
      </c>
      <c r="J126" s="5">
        <v>70.649483576413147</v>
      </c>
      <c r="K126" s="5">
        <v>0.51688305192723749</v>
      </c>
      <c r="L126" s="5">
        <v>15.589308178571077</v>
      </c>
      <c r="M126" s="5">
        <v>2.0347651468739447</v>
      </c>
      <c r="N126" s="5">
        <v>7.2422307691611523E-2</v>
      </c>
      <c r="O126" s="5">
        <v>0.48921289329815804</v>
      </c>
      <c r="P126" s="5">
        <v>1.7599287838842592</v>
      </c>
      <c r="Q126" s="5">
        <v>5.3547394400035087</v>
      </c>
      <c r="R126" s="5">
        <v>3.2695494986998708</v>
      </c>
      <c r="S126" s="5">
        <v>5.630710840206158E-2</v>
      </c>
      <c r="T126" s="5">
        <v>7.2422307691611523E-2</v>
      </c>
      <c r="U126" s="5">
        <v>5.6366825830397829E-2</v>
      </c>
      <c r="V126" s="5">
        <v>0.14084397019217265</v>
      </c>
      <c r="W126" s="5">
        <v>-6.2233089479062878E-2</v>
      </c>
      <c r="X126" s="5">
        <v>100.00000000000001</v>
      </c>
      <c r="Y126" s="5">
        <v>93.341405645142018</v>
      </c>
      <c r="Z126" t="s">
        <v>609</v>
      </c>
    </row>
    <row r="127" spans="1:26" x14ac:dyDescent="0.25">
      <c r="A127" t="s">
        <v>214</v>
      </c>
      <c r="B127" s="9" t="s">
        <v>386</v>
      </c>
      <c r="C127" t="s">
        <v>213</v>
      </c>
      <c r="D127" s="15" t="s">
        <v>616</v>
      </c>
      <c r="E127" s="16" t="s">
        <v>309</v>
      </c>
      <c r="F127" t="s">
        <v>199</v>
      </c>
      <c r="G127" s="16" t="s">
        <v>30</v>
      </c>
      <c r="H127" t="s">
        <v>28</v>
      </c>
      <c r="I127" s="3">
        <v>40520</v>
      </c>
      <c r="J127" s="5">
        <v>70.598939875120195</v>
      </c>
      <c r="K127" s="5">
        <v>0.49723751494345186</v>
      </c>
      <c r="L127" s="5">
        <v>15.506519145435739</v>
      </c>
      <c r="M127" s="5">
        <v>1.9486991585099227</v>
      </c>
      <c r="N127" s="5">
        <v>0.13758939109586937</v>
      </c>
      <c r="O127" s="5">
        <v>0.50561660173175427</v>
      </c>
      <c r="P127" s="5">
        <v>1.7167004916220889</v>
      </c>
      <c r="Q127" s="5">
        <v>5.4515484732520081</v>
      </c>
      <c r="R127" s="5">
        <v>3.3379384023972265</v>
      </c>
      <c r="S127" s="5">
        <v>6.9994137406859308E-2</v>
      </c>
      <c r="T127" s="5">
        <v>0.13861541190941051</v>
      </c>
      <c r="U127" s="5">
        <v>4.2031508251528418E-2</v>
      </c>
      <c r="V127" s="5">
        <v>0.13804242422351359</v>
      </c>
      <c r="W127" s="5">
        <v>-8.947253589955026E-2</v>
      </c>
      <c r="X127" s="5">
        <v>100.00000000000003</v>
      </c>
      <c r="Y127" s="5">
        <v>97.463909776707979</v>
      </c>
      <c r="Z127" t="s">
        <v>609</v>
      </c>
    </row>
    <row r="128" spans="1:26" x14ac:dyDescent="0.25">
      <c r="A128" t="s">
        <v>214</v>
      </c>
      <c r="B128" s="9" t="s">
        <v>386</v>
      </c>
      <c r="C128" t="s">
        <v>213</v>
      </c>
      <c r="D128" s="15" t="s">
        <v>616</v>
      </c>
      <c r="E128" s="16" t="s">
        <v>309</v>
      </c>
      <c r="F128" t="s">
        <v>199</v>
      </c>
      <c r="G128" s="16" t="s">
        <v>30</v>
      </c>
      <c r="H128" t="s">
        <v>28</v>
      </c>
      <c r="I128" s="3">
        <v>40520</v>
      </c>
      <c r="J128" s="5">
        <v>70.337911638030675</v>
      </c>
      <c r="K128" s="5">
        <v>0.49580180056272777</v>
      </c>
      <c r="L128" s="5">
        <v>15.579932867985166</v>
      </c>
      <c r="M128" s="5">
        <v>2.0732622980407625</v>
      </c>
      <c r="N128" s="5">
        <v>0.12569834676049108</v>
      </c>
      <c r="O128" s="5">
        <v>0.53240857092981431</v>
      </c>
      <c r="P128" s="5">
        <v>1.7584685202790564</v>
      </c>
      <c r="Q128" s="5">
        <v>5.5635099705210367</v>
      </c>
      <c r="R128" s="5">
        <v>3.2865498338258283</v>
      </c>
      <c r="S128" s="5">
        <v>8.3346482344826917E-2</v>
      </c>
      <c r="T128" s="5">
        <v>0</v>
      </c>
      <c r="U128" s="5">
        <v>3.9604172301625877E-2</v>
      </c>
      <c r="V128" s="5">
        <v>0.15943437068503233</v>
      </c>
      <c r="W128" s="5">
        <v>-3.5928872267049536E-2</v>
      </c>
      <c r="X128" s="5">
        <v>99.999999999999986</v>
      </c>
      <c r="Y128" s="5">
        <v>97.455537926377588</v>
      </c>
      <c r="Z128" t="s">
        <v>609</v>
      </c>
    </row>
    <row r="129" spans="1:26" x14ac:dyDescent="0.25">
      <c r="A129" t="s">
        <v>214</v>
      </c>
      <c r="B129" s="9" t="s">
        <v>386</v>
      </c>
      <c r="C129" t="s">
        <v>213</v>
      </c>
      <c r="D129" s="15" t="s">
        <v>616</v>
      </c>
      <c r="E129" s="16" t="s">
        <v>309</v>
      </c>
      <c r="F129" t="s">
        <v>199</v>
      </c>
      <c r="G129" s="16" t="s">
        <v>30</v>
      </c>
      <c r="H129" t="s">
        <v>28</v>
      </c>
      <c r="I129" s="3">
        <v>40520</v>
      </c>
      <c r="J129" s="5">
        <v>70.42569625909988</v>
      </c>
      <c r="K129" s="5">
        <v>0.57035977610334576</v>
      </c>
      <c r="L129" s="5">
        <v>15.665256761443031</v>
      </c>
      <c r="M129" s="5">
        <v>2.0764174545683214</v>
      </c>
      <c r="N129" s="5">
        <v>0.15019799884281287</v>
      </c>
      <c r="O129" s="5">
        <v>0.54236436314196446</v>
      </c>
      <c r="P129" s="5">
        <v>1.7207967397533295</v>
      </c>
      <c r="Q129" s="5">
        <v>5.3140068596858629</v>
      </c>
      <c r="R129" s="5">
        <v>3.3122529911215097</v>
      </c>
      <c r="S129" s="5">
        <v>8.6313121287886443E-2</v>
      </c>
      <c r="T129" s="5">
        <v>2.6350526112774192E-2</v>
      </c>
      <c r="U129" s="5">
        <v>3.9016764893833399E-2</v>
      </c>
      <c r="V129" s="5">
        <v>0.10593889643491017</v>
      </c>
      <c r="W129" s="5">
        <v>-3.4968512489450279E-2</v>
      </c>
      <c r="X129" s="5">
        <v>100</v>
      </c>
      <c r="Y129" s="5">
        <v>94.874766040745257</v>
      </c>
      <c r="Z129" t="s">
        <v>609</v>
      </c>
    </row>
    <row r="130" spans="1:26" x14ac:dyDescent="0.25">
      <c r="A130" t="s">
        <v>214</v>
      </c>
      <c r="B130" s="9" t="s">
        <v>386</v>
      </c>
      <c r="C130" t="s">
        <v>213</v>
      </c>
      <c r="D130" s="15" t="s">
        <v>616</v>
      </c>
      <c r="E130" s="16" t="s">
        <v>309</v>
      </c>
      <c r="F130" t="s">
        <v>199</v>
      </c>
      <c r="G130" s="16" t="s">
        <v>30</v>
      </c>
      <c r="H130" t="s">
        <v>28</v>
      </c>
      <c r="I130" s="3">
        <v>40520</v>
      </c>
      <c r="J130" s="5">
        <v>70.446448013890816</v>
      </c>
      <c r="K130" s="5">
        <v>0.51312409366743583</v>
      </c>
      <c r="L130" s="5">
        <v>15.541027633223214</v>
      </c>
      <c r="M130" s="5">
        <v>2.1402275796747161</v>
      </c>
      <c r="N130" s="5">
        <v>0.12393245271093471</v>
      </c>
      <c r="O130" s="5">
        <v>0.54484431216615492</v>
      </c>
      <c r="P130" s="5">
        <v>1.8045249087863009</v>
      </c>
      <c r="Q130" s="5">
        <v>5.3864159092039703</v>
      </c>
      <c r="R130" s="5">
        <v>3.2433393523632708</v>
      </c>
      <c r="S130" s="5">
        <v>7.732220822731628E-2</v>
      </c>
      <c r="T130" s="5">
        <v>5.7093668385635739E-2</v>
      </c>
      <c r="U130" s="5">
        <v>3.5341631169110058E-2</v>
      </c>
      <c r="V130" s="5">
        <v>0.14251336337178777</v>
      </c>
      <c r="W130" s="5">
        <v>-5.6155126840670554E-2</v>
      </c>
      <c r="X130" s="5">
        <v>99.999999999999972</v>
      </c>
      <c r="Y130" s="5">
        <v>94.406265220051566</v>
      </c>
      <c r="Z130" t="s">
        <v>609</v>
      </c>
    </row>
    <row r="131" spans="1:26" x14ac:dyDescent="0.25">
      <c r="A131" t="s">
        <v>214</v>
      </c>
      <c r="B131" s="9" t="s">
        <v>386</v>
      </c>
      <c r="C131" t="s">
        <v>213</v>
      </c>
      <c r="D131" s="15" t="s">
        <v>616</v>
      </c>
      <c r="E131" s="16" t="s">
        <v>309</v>
      </c>
      <c r="F131" t="s">
        <v>199</v>
      </c>
      <c r="G131" s="16" t="s">
        <v>30</v>
      </c>
      <c r="H131" t="s">
        <v>28</v>
      </c>
      <c r="I131" s="3">
        <v>40520</v>
      </c>
      <c r="J131" s="5">
        <v>70.030772684649477</v>
      </c>
      <c r="K131" s="5">
        <v>0.54482167129825942</v>
      </c>
      <c r="L131" s="5">
        <v>15.830686803181576</v>
      </c>
      <c r="M131" s="5">
        <v>2.2751400611325616</v>
      </c>
      <c r="N131" s="5">
        <v>0.10858459110889915</v>
      </c>
      <c r="O131" s="5">
        <v>0.53085101410264668</v>
      </c>
      <c r="P131" s="5">
        <v>1.8226408284023301</v>
      </c>
      <c r="Q131" s="5">
        <v>5.3075559416554983</v>
      </c>
      <c r="R131" s="5">
        <v>3.2054121381259555</v>
      </c>
      <c r="S131" s="5">
        <v>0.10314008184585717</v>
      </c>
      <c r="T131" s="5">
        <v>7.2636430469146765E-2</v>
      </c>
      <c r="U131" s="5">
        <v>8.5790713769505422E-2</v>
      </c>
      <c r="V131" s="5">
        <v>0.14529285149749835</v>
      </c>
      <c r="W131" s="5">
        <v>-6.3325811239225246E-2</v>
      </c>
      <c r="X131" s="5">
        <v>99.999999999999986</v>
      </c>
      <c r="Y131" s="5">
        <v>94.580638883653833</v>
      </c>
      <c r="Z131" t="s">
        <v>609</v>
      </c>
    </row>
    <row r="132" spans="1:26" x14ac:dyDescent="0.25">
      <c r="A132" t="s">
        <v>214</v>
      </c>
      <c r="B132" s="9" t="s">
        <v>386</v>
      </c>
      <c r="C132" t="s">
        <v>213</v>
      </c>
      <c r="D132" s="15" t="s">
        <v>616</v>
      </c>
      <c r="E132" s="16" t="s">
        <v>309</v>
      </c>
      <c r="F132" t="s">
        <v>199</v>
      </c>
      <c r="G132" s="16" t="s">
        <v>30</v>
      </c>
      <c r="H132" t="s">
        <v>28</v>
      </c>
      <c r="I132" s="3">
        <v>40520</v>
      </c>
      <c r="J132" s="5">
        <v>70.132848158647491</v>
      </c>
      <c r="K132" s="5">
        <v>0.53278156301265678</v>
      </c>
      <c r="L132" s="5">
        <v>15.371326537664952</v>
      </c>
      <c r="M132" s="5">
        <v>2.4337897425512813</v>
      </c>
      <c r="N132" s="5">
        <v>0.10751466160102026</v>
      </c>
      <c r="O132" s="5">
        <v>0.59133950675542646</v>
      </c>
      <c r="P132" s="5">
        <v>1.8561815914967725</v>
      </c>
      <c r="Q132" s="5">
        <v>5.429567720275414</v>
      </c>
      <c r="R132" s="5">
        <v>3.2741223228168268</v>
      </c>
      <c r="S132" s="5">
        <v>0.11337445220981071</v>
      </c>
      <c r="T132" s="5">
        <v>2.6615664760330841E-2</v>
      </c>
      <c r="U132" s="5">
        <v>2.959595534870961E-2</v>
      </c>
      <c r="V132" s="5">
        <v>0.14477380030725906</v>
      </c>
      <c r="W132" s="5">
        <v>-4.3831677447942675E-2</v>
      </c>
      <c r="X132" s="5">
        <v>100.00000000000003</v>
      </c>
      <c r="Y132" s="5">
        <v>95.056802930987587</v>
      </c>
      <c r="Z132" t="s">
        <v>609</v>
      </c>
    </row>
    <row r="133" spans="1:26" x14ac:dyDescent="0.25">
      <c r="A133" t="s">
        <v>214</v>
      </c>
      <c r="B133" s="9" t="s">
        <v>386</v>
      </c>
      <c r="C133" t="s">
        <v>213</v>
      </c>
      <c r="D133" s="15" t="s">
        <v>616</v>
      </c>
      <c r="E133" s="16" t="s">
        <v>309</v>
      </c>
      <c r="F133" t="s">
        <v>199</v>
      </c>
      <c r="G133" s="16" t="s">
        <v>30</v>
      </c>
      <c r="H133" t="s">
        <v>28</v>
      </c>
      <c r="I133" s="3">
        <v>40520</v>
      </c>
      <c r="J133" s="5">
        <v>70.402337879316022</v>
      </c>
      <c r="K133" s="5">
        <v>0.47505211773426254</v>
      </c>
      <c r="L133" s="5">
        <v>15.556420920839962</v>
      </c>
      <c r="M133" s="5">
        <v>2.2825107607773627</v>
      </c>
      <c r="N133" s="5">
        <v>5.125360115970707E-2</v>
      </c>
      <c r="O133" s="5">
        <v>0.48098289208123146</v>
      </c>
      <c r="P133" s="5">
        <v>1.5591936457471203</v>
      </c>
      <c r="Q133" s="5">
        <v>5.5008336881708537</v>
      </c>
      <c r="R133" s="5">
        <v>3.5082631631783854</v>
      </c>
      <c r="S133" s="5">
        <v>5.9972814106990222E-2</v>
      </c>
      <c r="T133" s="5">
        <v>5.0312208485345102E-2</v>
      </c>
      <c r="U133" s="5">
        <v>3.0975638454817049E-4</v>
      </c>
      <c r="V133" s="5">
        <v>0.1210106441073648</v>
      </c>
      <c r="W133" s="5">
        <v>-4.8454092089188223E-2</v>
      </c>
      <c r="X133" s="5">
        <v>99.999999999999943</v>
      </c>
      <c r="Y133" s="5">
        <v>95.60303840371175</v>
      </c>
      <c r="Z133" t="s">
        <v>609</v>
      </c>
    </row>
    <row r="134" spans="1:26" x14ac:dyDescent="0.25">
      <c r="A134" t="s">
        <v>214</v>
      </c>
      <c r="B134" s="9" t="s">
        <v>386</v>
      </c>
      <c r="C134" t="s">
        <v>213</v>
      </c>
      <c r="D134" s="15" t="s">
        <v>616</v>
      </c>
      <c r="E134" s="16" t="s">
        <v>309</v>
      </c>
      <c r="F134" t="s">
        <v>199</v>
      </c>
      <c r="G134" s="16" t="s">
        <v>30</v>
      </c>
      <c r="H134" t="s">
        <v>28</v>
      </c>
      <c r="I134" s="3">
        <v>40520</v>
      </c>
      <c r="J134" s="5">
        <v>71.004493243407225</v>
      </c>
      <c r="K134" s="5">
        <v>0.48510216840893705</v>
      </c>
      <c r="L134" s="5">
        <v>15.531480205297052</v>
      </c>
      <c r="M134" s="5">
        <v>2.0854473306189263</v>
      </c>
      <c r="N134" s="5">
        <v>9.8186961513012233E-2</v>
      </c>
      <c r="O134" s="5">
        <v>0.48830185047922736</v>
      </c>
      <c r="P134" s="5">
        <v>1.5726553550354594</v>
      </c>
      <c r="Q134" s="5">
        <v>5.0670183460659244</v>
      </c>
      <c r="R134" s="5">
        <v>3.4904046171827448</v>
      </c>
      <c r="S134" s="5">
        <v>2.9952699578879607E-2</v>
      </c>
      <c r="T134" s="5">
        <v>6.3532739802537319E-2</v>
      </c>
      <c r="U134" s="5">
        <v>1.6787227290763741E-2</v>
      </c>
      <c r="V134" s="5">
        <v>0.12055526663504175</v>
      </c>
      <c r="W134" s="5">
        <v>-5.3918011315710813E-2</v>
      </c>
      <c r="X134" s="5">
        <v>100.00000000000003</v>
      </c>
      <c r="Y134" s="5">
        <v>93.495102186082221</v>
      </c>
      <c r="Z134" t="s">
        <v>609</v>
      </c>
    </row>
    <row r="135" spans="1:26" x14ac:dyDescent="0.25">
      <c r="A135" t="s">
        <v>214</v>
      </c>
      <c r="B135" s="9" t="s">
        <v>386</v>
      </c>
      <c r="C135" t="s">
        <v>213</v>
      </c>
      <c r="D135" s="15" t="s">
        <v>616</v>
      </c>
      <c r="E135" s="16" t="s">
        <v>309</v>
      </c>
      <c r="F135" t="s">
        <v>199</v>
      </c>
      <c r="G135" s="16" t="s">
        <v>30</v>
      </c>
      <c r="H135" t="s">
        <v>28</v>
      </c>
      <c r="I135" s="3">
        <v>40520</v>
      </c>
      <c r="J135" s="5">
        <v>78.332366866159035</v>
      </c>
      <c r="K135" s="5">
        <v>0.17811781450744507</v>
      </c>
      <c r="L135" s="5">
        <v>12.381375143837007</v>
      </c>
      <c r="M135" s="5">
        <v>1.0851621237614866</v>
      </c>
      <c r="N135" s="5">
        <v>2.0867672754699241E-2</v>
      </c>
      <c r="O135" s="5">
        <v>0.19252019919098526</v>
      </c>
      <c r="P135" s="5">
        <v>1.3786036306891278</v>
      </c>
      <c r="Q135" s="5">
        <v>3.7634227627520782</v>
      </c>
      <c r="R135" s="5">
        <v>2.4485013715404795</v>
      </c>
      <c r="S135" s="5">
        <v>3.9973547768527275E-2</v>
      </c>
      <c r="T135" s="5">
        <v>8.4331213606619604E-2</v>
      </c>
      <c r="U135" s="5">
        <v>5.8399036775614154E-3</v>
      </c>
      <c r="V135" s="5">
        <v>0.16062217583543054</v>
      </c>
      <c r="W135" s="5">
        <v>-7.1704426080452785E-2</v>
      </c>
      <c r="X135" s="5">
        <v>100.00000000000001</v>
      </c>
      <c r="Y135" s="5">
        <v>92.966763606311915</v>
      </c>
      <c r="Z135" t="s">
        <v>609</v>
      </c>
    </row>
    <row r="136" spans="1:26" x14ac:dyDescent="0.25">
      <c r="A136" t="s">
        <v>214</v>
      </c>
      <c r="B136" s="9" t="s">
        <v>386</v>
      </c>
      <c r="C136" t="s">
        <v>213</v>
      </c>
      <c r="D136" s="15" t="s">
        <v>616</v>
      </c>
      <c r="E136" s="16" t="s">
        <v>309</v>
      </c>
      <c r="F136" t="s">
        <v>199</v>
      </c>
      <c r="G136" s="16" t="s">
        <v>30</v>
      </c>
      <c r="H136" t="s">
        <v>28</v>
      </c>
      <c r="I136" s="3">
        <v>40520</v>
      </c>
      <c r="J136" s="5">
        <v>78.21645862068408</v>
      </c>
      <c r="K136" s="5">
        <v>0.17543442830122591</v>
      </c>
      <c r="L136" s="5">
        <v>12.310506574001151</v>
      </c>
      <c r="M136" s="5">
        <v>1.1885397099846062</v>
      </c>
      <c r="N136" s="5">
        <v>0.11353727547904048</v>
      </c>
      <c r="O136" s="5">
        <v>0.20759533894600829</v>
      </c>
      <c r="P136" s="5">
        <v>1.3149077145219754</v>
      </c>
      <c r="Q136" s="5">
        <v>3.7967456950940339</v>
      </c>
      <c r="R136" s="5">
        <v>2.5245989137529397</v>
      </c>
      <c r="S136" s="5">
        <v>2.7769583448146336E-2</v>
      </c>
      <c r="T136" s="5">
        <v>3.621722258031132E-2</v>
      </c>
      <c r="U136" s="5">
        <v>0</v>
      </c>
      <c r="V136" s="5">
        <v>0.13288396156093074</v>
      </c>
      <c r="W136" s="5">
        <v>-4.5195038354440158E-2</v>
      </c>
      <c r="X136" s="5">
        <v>100.00000000000003</v>
      </c>
      <c r="Y136" s="5">
        <v>94.154100095289181</v>
      </c>
      <c r="Z136" t="s">
        <v>609</v>
      </c>
    </row>
    <row r="137" spans="1:26" x14ac:dyDescent="0.25">
      <c r="A137" t="s">
        <v>214</v>
      </c>
      <c r="B137" s="9" t="s">
        <v>386</v>
      </c>
      <c r="C137" t="s">
        <v>213</v>
      </c>
      <c r="D137" s="15" t="s">
        <v>616</v>
      </c>
      <c r="E137" s="16" t="s">
        <v>309</v>
      </c>
      <c r="F137" t="s">
        <v>199</v>
      </c>
      <c r="G137" s="16" t="s">
        <v>30</v>
      </c>
      <c r="H137" t="s">
        <v>28</v>
      </c>
      <c r="I137" s="3">
        <v>40520</v>
      </c>
      <c r="J137" s="5">
        <v>70.573175633844414</v>
      </c>
      <c r="K137" s="5">
        <v>0.53456122801781047</v>
      </c>
      <c r="L137" s="5">
        <v>15.473158694155135</v>
      </c>
      <c r="M137" s="5">
        <v>2.219181138351352</v>
      </c>
      <c r="N137" s="5">
        <v>8.9758081131711326E-2</v>
      </c>
      <c r="O137" s="5">
        <v>0.58334045370577958</v>
      </c>
      <c r="P137" s="5">
        <v>1.6519686584388695</v>
      </c>
      <c r="Q137" s="5">
        <v>5.2989340884425733</v>
      </c>
      <c r="R137" s="5">
        <v>3.3452023744314778</v>
      </c>
      <c r="S137" s="5">
        <v>7.5327200022144825E-2</v>
      </c>
      <c r="T137" s="5">
        <v>4.824234102980738E-2</v>
      </c>
      <c r="U137" s="5">
        <v>2.1476165458310235E-2</v>
      </c>
      <c r="V137" s="5">
        <v>0.13681894619357426</v>
      </c>
      <c r="W137" s="5">
        <v>-5.1145003222963066E-2</v>
      </c>
      <c r="X137" s="5">
        <v>99.999999999999986</v>
      </c>
      <c r="Y137" s="5">
        <v>95.144636475331666</v>
      </c>
      <c r="Z137" t="s">
        <v>609</v>
      </c>
    </row>
    <row r="138" spans="1:26" x14ac:dyDescent="0.25">
      <c r="A138" t="s">
        <v>214</v>
      </c>
      <c r="B138" s="9" t="s">
        <v>386</v>
      </c>
      <c r="C138" t="s">
        <v>213</v>
      </c>
      <c r="D138" s="15" t="s">
        <v>616</v>
      </c>
      <c r="E138" s="16" t="s">
        <v>309</v>
      </c>
      <c r="F138" t="s">
        <v>199</v>
      </c>
      <c r="G138" s="16" t="s">
        <v>30</v>
      </c>
      <c r="H138" t="s">
        <v>28</v>
      </c>
      <c r="I138" s="3">
        <v>40520</v>
      </c>
      <c r="J138" s="5">
        <v>70.146891728344585</v>
      </c>
      <c r="K138" s="5">
        <v>0.52925567640943072</v>
      </c>
      <c r="L138" s="5">
        <v>15.542705756060487</v>
      </c>
      <c r="M138" s="5">
        <v>2.3834843648502861</v>
      </c>
      <c r="N138" s="5">
        <v>0.11013414931068219</v>
      </c>
      <c r="O138" s="5">
        <v>0.52145329821613096</v>
      </c>
      <c r="P138" s="5">
        <v>1.732436173079513</v>
      </c>
      <c r="Q138" s="5">
        <v>5.6132205351173052</v>
      </c>
      <c r="R138" s="5">
        <v>3.185470289935219</v>
      </c>
      <c r="S138" s="5">
        <v>5.4797652566148568E-2</v>
      </c>
      <c r="T138" s="5">
        <v>7.3727846953134418E-2</v>
      </c>
      <c r="U138" s="5">
        <v>2.9211727510825198E-2</v>
      </c>
      <c r="V138" s="5">
        <v>0.13974620908146584</v>
      </c>
      <c r="W138" s="5">
        <v>-6.2535407435245341E-2</v>
      </c>
      <c r="X138" s="5">
        <v>99.999999999999972</v>
      </c>
      <c r="Y138" s="5">
        <v>98.334622528832398</v>
      </c>
      <c r="Z138" t="s">
        <v>609</v>
      </c>
    </row>
    <row r="139" spans="1:26" s="6" customFormat="1" x14ac:dyDescent="0.25">
      <c r="A139" s="6" t="s">
        <v>214</v>
      </c>
      <c r="B139" s="6" t="s">
        <v>386</v>
      </c>
      <c r="C139" s="6" t="s">
        <v>213</v>
      </c>
      <c r="D139" s="17" t="s">
        <v>616</v>
      </c>
      <c r="E139" s="17" t="s">
        <v>309</v>
      </c>
      <c r="F139" s="6" t="s">
        <v>199</v>
      </c>
      <c r="G139" s="16" t="s">
        <v>30</v>
      </c>
      <c r="H139" s="6" t="s">
        <v>28</v>
      </c>
      <c r="I139" s="7">
        <v>40520</v>
      </c>
      <c r="J139" s="8">
        <v>70.514225462854796</v>
      </c>
      <c r="K139" s="8">
        <v>0.48441287682343237</v>
      </c>
      <c r="L139" s="8">
        <v>15.383374162530641</v>
      </c>
      <c r="M139" s="8">
        <v>2.2272042464580828</v>
      </c>
      <c r="N139" s="8">
        <v>0.11136306851554678</v>
      </c>
      <c r="O139" s="8">
        <v>0.55602823415794744</v>
      </c>
      <c r="P139" s="8">
        <v>1.6714365476530122</v>
      </c>
      <c r="Q139" s="8">
        <v>5.496064683270129</v>
      </c>
      <c r="R139" s="8">
        <v>3.3203594263831997</v>
      </c>
      <c r="S139" s="8">
        <v>4.7854845161798186E-2</v>
      </c>
      <c r="T139" s="8">
        <v>0.10868458583154657</v>
      </c>
      <c r="U139" s="8">
        <v>1.0575953710280566E-2</v>
      </c>
      <c r="V139" s="8">
        <v>0.14739320844271003</v>
      </c>
      <c r="W139" s="8">
        <v>-7.8977301793107718E-2</v>
      </c>
      <c r="X139" s="8">
        <v>100.00000000000003</v>
      </c>
      <c r="Y139" s="8">
        <v>97.069882718711867</v>
      </c>
      <c r="Z139" s="6" t="s">
        <v>609</v>
      </c>
    </row>
    <row r="140" spans="1:26" x14ac:dyDescent="0.25">
      <c r="A140" t="s">
        <v>219</v>
      </c>
      <c r="B140">
        <v>0</v>
      </c>
      <c r="C140" t="s">
        <v>215</v>
      </c>
      <c r="D140" s="18" t="s">
        <v>617</v>
      </c>
      <c r="E140" s="16" t="s">
        <v>309</v>
      </c>
      <c r="F140" t="s">
        <v>216</v>
      </c>
      <c r="G140" s="16" t="s">
        <v>30</v>
      </c>
      <c r="H140" t="s">
        <v>28</v>
      </c>
      <c r="I140" s="3">
        <v>42833</v>
      </c>
      <c r="J140" s="5">
        <v>77.341097374239709</v>
      </c>
      <c r="K140" s="5">
        <v>0.21443755011140925</v>
      </c>
      <c r="L140" s="5">
        <v>12.393705864600754</v>
      </c>
      <c r="M140" s="5">
        <v>1.3413683762274669</v>
      </c>
      <c r="N140" s="5">
        <v>8.983954317968941E-2</v>
      </c>
      <c r="O140" s="5">
        <v>0.19319168704127579</v>
      </c>
      <c r="P140" s="5">
        <v>1.3346415935830886</v>
      </c>
      <c r="Q140" s="5">
        <v>4.5045271255316885</v>
      </c>
      <c r="R140" s="5">
        <v>2.4623508965387764</v>
      </c>
      <c r="S140" s="5">
        <v>8.0194147052317886E-3</v>
      </c>
      <c r="T140" s="5">
        <v>0</v>
      </c>
      <c r="U140" s="5">
        <v>0</v>
      </c>
      <c r="V140" s="5">
        <v>0.1508047412928164</v>
      </c>
      <c r="W140" s="5">
        <v>-3.3984167051902284E-2</v>
      </c>
      <c r="X140" s="5">
        <v>100.00000000000001</v>
      </c>
      <c r="Y140" s="5">
        <v>96.394078748586296</v>
      </c>
      <c r="Z140" t="s">
        <v>609</v>
      </c>
    </row>
    <row r="141" spans="1:26" x14ac:dyDescent="0.25">
      <c r="A141" t="s">
        <v>219</v>
      </c>
      <c r="B141">
        <v>0</v>
      </c>
      <c r="C141" t="s">
        <v>215</v>
      </c>
      <c r="D141" s="15" t="s">
        <v>617</v>
      </c>
      <c r="E141" s="16" t="s">
        <v>309</v>
      </c>
      <c r="F141" t="s">
        <v>216</v>
      </c>
      <c r="G141" s="16" t="s">
        <v>30</v>
      </c>
      <c r="H141" t="s">
        <v>28</v>
      </c>
      <c r="I141" s="3">
        <v>42833</v>
      </c>
      <c r="J141" s="5">
        <v>77.571133700884744</v>
      </c>
      <c r="K141" s="5">
        <v>0.20847173214360457</v>
      </c>
      <c r="L141" s="5">
        <v>12.333921161940669</v>
      </c>
      <c r="M141" s="5">
        <v>1.3441837448135607</v>
      </c>
      <c r="N141" s="5">
        <v>5.8026452561874373E-2</v>
      </c>
      <c r="O141" s="5">
        <v>0.20233012396520769</v>
      </c>
      <c r="P141" s="5">
        <v>1.3211030377388682</v>
      </c>
      <c r="Q141" s="5">
        <v>4.2567824832025494</v>
      </c>
      <c r="R141" s="5">
        <v>2.4895961047507464</v>
      </c>
      <c r="S141" s="5">
        <v>4.8621174935508132E-2</v>
      </c>
      <c r="T141" s="5">
        <v>8.7143668901166177E-2</v>
      </c>
      <c r="U141" s="5">
        <v>0</v>
      </c>
      <c r="V141" s="5">
        <v>0.14894339372219795</v>
      </c>
      <c r="W141" s="5">
        <v>-7.0256779560719462E-2</v>
      </c>
      <c r="X141" s="5">
        <v>99.999999999999972</v>
      </c>
      <c r="Y141" s="5">
        <v>96.163038642591019</v>
      </c>
      <c r="Z141" t="s">
        <v>609</v>
      </c>
    </row>
    <row r="142" spans="1:26" x14ac:dyDescent="0.25">
      <c r="A142" t="s">
        <v>219</v>
      </c>
      <c r="B142">
        <v>0</v>
      </c>
      <c r="C142" t="s">
        <v>215</v>
      </c>
      <c r="D142" s="15" t="s">
        <v>617</v>
      </c>
      <c r="E142" s="16" t="s">
        <v>309</v>
      </c>
      <c r="F142" t="s">
        <v>216</v>
      </c>
      <c r="G142" s="16" t="s">
        <v>30</v>
      </c>
      <c r="H142" t="s">
        <v>28</v>
      </c>
      <c r="I142" s="3">
        <v>42833</v>
      </c>
      <c r="J142" s="5">
        <v>77.91981785839927</v>
      </c>
      <c r="K142" s="5">
        <v>0.20074383369459214</v>
      </c>
      <c r="L142" s="5">
        <v>12.301667891110384</v>
      </c>
      <c r="M142" s="5">
        <v>1.0606362692767082</v>
      </c>
      <c r="N142" s="5">
        <v>8.7014873345158516E-3</v>
      </c>
      <c r="O142" s="5">
        <v>0.20401306604063865</v>
      </c>
      <c r="P142" s="5">
        <v>1.3927137982642339</v>
      </c>
      <c r="Q142" s="5">
        <v>4.2927130363147885</v>
      </c>
      <c r="R142" s="5">
        <v>2.4453095914232121</v>
      </c>
      <c r="S142" s="5">
        <v>9.8914466257077772E-3</v>
      </c>
      <c r="T142" s="5">
        <v>6.1440989837618018E-2</v>
      </c>
      <c r="U142" s="5">
        <v>6.4612146980069776E-3</v>
      </c>
      <c r="V142" s="5">
        <v>0.1571803259657116</v>
      </c>
      <c r="W142" s="5">
        <v>-6.1290808985428741E-2</v>
      </c>
      <c r="X142" s="5">
        <v>99.999999999999972</v>
      </c>
      <c r="Y142" s="5">
        <v>94.236763035594848</v>
      </c>
      <c r="Z142" t="s">
        <v>609</v>
      </c>
    </row>
    <row r="143" spans="1:26" x14ac:dyDescent="0.25">
      <c r="A143" t="s">
        <v>219</v>
      </c>
      <c r="B143">
        <v>0</v>
      </c>
      <c r="C143" t="s">
        <v>215</v>
      </c>
      <c r="D143" s="15" t="s">
        <v>617</v>
      </c>
      <c r="E143" s="16" t="s">
        <v>309</v>
      </c>
      <c r="F143" t="s">
        <v>216</v>
      </c>
      <c r="G143" s="16" t="s">
        <v>30</v>
      </c>
      <c r="H143" t="s">
        <v>28</v>
      </c>
      <c r="I143" s="3">
        <v>42833</v>
      </c>
      <c r="J143" s="5">
        <v>77.874115036806643</v>
      </c>
      <c r="K143" s="5">
        <v>0.2222884674997177</v>
      </c>
      <c r="L143" s="5">
        <v>12.199057287914995</v>
      </c>
      <c r="M143" s="5">
        <v>1.1640580699237331</v>
      </c>
      <c r="N143" s="5">
        <v>5.5353574504126785E-2</v>
      </c>
      <c r="O143" s="5">
        <v>0.22157354563255802</v>
      </c>
      <c r="P143" s="5">
        <v>1.3439732423710533</v>
      </c>
      <c r="Q143" s="5">
        <v>4.266588830002453</v>
      </c>
      <c r="R143" s="5">
        <v>2.5061176787813793</v>
      </c>
      <c r="S143" s="5">
        <v>0</v>
      </c>
      <c r="T143" s="5">
        <v>2.3857495249415706E-2</v>
      </c>
      <c r="U143" s="5">
        <v>1.2324153376994737E-2</v>
      </c>
      <c r="V143" s="5">
        <v>0.15586162574027829</v>
      </c>
      <c r="W143" s="5">
        <v>-4.5169007803345235E-2</v>
      </c>
      <c r="X143" s="5">
        <v>99.999999999999972</v>
      </c>
      <c r="Y143" s="5">
        <v>95.567450654981883</v>
      </c>
      <c r="Z143" t="s">
        <v>609</v>
      </c>
    </row>
    <row r="144" spans="1:26" x14ac:dyDescent="0.25">
      <c r="A144" t="s">
        <v>219</v>
      </c>
      <c r="B144">
        <v>0</v>
      </c>
      <c r="C144" t="s">
        <v>215</v>
      </c>
      <c r="D144" s="15" t="s">
        <v>617</v>
      </c>
      <c r="E144" s="16" t="s">
        <v>309</v>
      </c>
      <c r="F144" t="s">
        <v>216</v>
      </c>
      <c r="G144" s="16" t="s">
        <v>30</v>
      </c>
      <c r="H144" t="s">
        <v>28</v>
      </c>
      <c r="I144" s="3">
        <v>42833</v>
      </c>
      <c r="J144" s="5">
        <v>77.964466440501354</v>
      </c>
      <c r="K144" s="5">
        <v>0.17417138832019011</v>
      </c>
      <c r="L144" s="5">
        <v>12.31782736594614</v>
      </c>
      <c r="M144" s="5">
        <v>1.1698059535595657</v>
      </c>
      <c r="N144" s="5">
        <v>0.12097762972741108</v>
      </c>
      <c r="O144" s="5">
        <v>0.1430498739421571</v>
      </c>
      <c r="P144" s="5">
        <v>1.2216835238453612</v>
      </c>
      <c r="Q144" s="5">
        <v>4.1248711003214416</v>
      </c>
      <c r="R144" s="5">
        <v>2.5761621659303953</v>
      </c>
      <c r="S144" s="5">
        <v>0</v>
      </c>
      <c r="T144" s="5">
        <v>0.11643039364499964</v>
      </c>
      <c r="U144" s="5">
        <v>1.5477540247763091E-2</v>
      </c>
      <c r="V144" s="5">
        <v>0.13438356878870433</v>
      </c>
      <c r="W144" s="5">
        <v>-7.9306944775482516E-2</v>
      </c>
      <c r="X144" s="5">
        <v>100</v>
      </c>
      <c r="Y144" s="5">
        <v>94.562937179186008</v>
      </c>
      <c r="Z144" t="s">
        <v>609</v>
      </c>
    </row>
    <row r="145" spans="1:26" x14ac:dyDescent="0.25">
      <c r="A145" t="s">
        <v>219</v>
      </c>
      <c r="B145">
        <v>0</v>
      </c>
      <c r="C145" t="s">
        <v>215</v>
      </c>
      <c r="D145" s="15" t="s">
        <v>617</v>
      </c>
      <c r="E145" s="16" t="s">
        <v>309</v>
      </c>
      <c r="F145" t="s">
        <v>216</v>
      </c>
      <c r="G145" s="16" t="s">
        <v>30</v>
      </c>
      <c r="H145" t="s">
        <v>28</v>
      </c>
      <c r="I145" s="3">
        <v>42833</v>
      </c>
      <c r="J145" s="5">
        <v>78.285793499354838</v>
      </c>
      <c r="K145" s="5">
        <v>0.18692219129764442</v>
      </c>
      <c r="L145" s="5">
        <v>12.165638703282037</v>
      </c>
      <c r="M145" s="5">
        <v>1.1897498737614793</v>
      </c>
      <c r="N145" s="5">
        <v>2.0610202256653349E-2</v>
      </c>
      <c r="O145" s="5">
        <v>0.19485285132712521</v>
      </c>
      <c r="P145" s="5">
        <v>1.2684920386280334</v>
      </c>
      <c r="Q145" s="5">
        <v>3.975029304237756</v>
      </c>
      <c r="R145" s="5">
        <v>2.5779286881520953</v>
      </c>
      <c r="S145" s="5">
        <v>1.9461167170071025E-2</v>
      </c>
      <c r="T145" s="5">
        <v>0</v>
      </c>
      <c r="U145" s="5">
        <v>0</v>
      </c>
      <c r="V145" s="5">
        <v>0.14912772941435132</v>
      </c>
      <c r="W145" s="5">
        <v>-3.3606248882107337E-2</v>
      </c>
      <c r="X145" s="5">
        <v>99.999999999999972</v>
      </c>
      <c r="Y145" s="5">
        <v>94.128139832967065</v>
      </c>
      <c r="Z145" t="s">
        <v>609</v>
      </c>
    </row>
    <row r="146" spans="1:26" x14ac:dyDescent="0.25">
      <c r="A146" t="s">
        <v>219</v>
      </c>
      <c r="B146">
        <v>0</v>
      </c>
      <c r="C146" t="s">
        <v>215</v>
      </c>
      <c r="D146" s="15" t="s">
        <v>617</v>
      </c>
      <c r="E146" s="16" t="s">
        <v>309</v>
      </c>
      <c r="F146" t="s">
        <v>216</v>
      </c>
      <c r="G146" s="16" t="s">
        <v>30</v>
      </c>
      <c r="H146" t="s">
        <v>28</v>
      </c>
      <c r="I146" s="3">
        <v>42833</v>
      </c>
      <c r="J146" s="5">
        <v>77.828093966356093</v>
      </c>
      <c r="K146" s="5">
        <v>0.20160004059292072</v>
      </c>
      <c r="L146" s="5">
        <v>12.304849673583217</v>
      </c>
      <c r="M146" s="5">
        <v>1.2239616738256347</v>
      </c>
      <c r="N146" s="5">
        <v>9.2274837536162821E-2</v>
      </c>
      <c r="O146" s="5">
        <v>0.2000970098922123</v>
      </c>
      <c r="P146" s="5">
        <v>1.3310876928730246</v>
      </c>
      <c r="Q146" s="5">
        <v>4.0220593079354732</v>
      </c>
      <c r="R146" s="5">
        <v>2.6123677525675029</v>
      </c>
      <c r="S146" s="5">
        <v>5.380468962768517E-2</v>
      </c>
      <c r="T146" s="5">
        <v>2.2673245794600009E-2</v>
      </c>
      <c r="U146" s="5">
        <v>1.5450728448141302E-2</v>
      </c>
      <c r="V146" s="5">
        <v>0.13067357754666167</v>
      </c>
      <c r="W146" s="5">
        <v>-3.8994196579331328E-2</v>
      </c>
      <c r="X146" s="5">
        <v>100.00000000000003</v>
      </c>
      <c r="Y146" s="5">
        <v>94.825417563816842</v>
      </c>
      <c r="Z146" t="s">
        <v>609</v>
      </c>
    </row>
    <row r="147" spans="1:26" x14ac:dyDescent="0.25">
      <c r="A147" t="s">
        <v>219</v>
      </c>
      <c r="B147">
        <v>0</v>
      </c>
      <c r="C147" t="s">
        <v>215</v>
      </c>
      <c r="D147" s="15" t="s">
        <v>617</v>
      </c>
      <c r="E147" s="16" t="s">
        <v>309</v>
      </c>
      <c r="F147" t="s">
        <v>216</v>
      </c>
      <c r="G147" s="16" t="s">
        <v>30</v>
      </c>
      <c r="H147" t="s">
        <v>28</v>
      </c>
      <c r="I147" s="3">
        <v>42833</v>
      </c>
      <c r="J147" s="5">
        <v>77.944928291529152</v>
      </c>
      <c r="K147" s="5">
        <v>0.19694149080255563</v>
      </c>
      <c r="L147" s="5">
        <v>12.270296611179521</v>
      </c>
      <c r="M147" s="5">
        <v>1.2914204896875983</v>
      </c>
      <c r="N147" s="5">
        <v>7.6783388545029987E-2</v>
      </c>
      <c r="O147" s="5">
        <v>0.17488293543360325</v>
      </c>
      <c r="P147" s="5">
        <v>1.3820610206415451</v>
      </c>
      <c r="Q147" s="5">
        <v>3.9779286369462414</v>
      </c>
      <c r="R147" s="5">
        <v>2.5211183561635986</v>
      </c>
      <c r="S147" s="5">
        <v>2.4167387258230026E-2</v>
      </c>
      <c r="T147" s="5">
        <v>0</v>
      </c>
      <c r="U147" s="5">
        <v>3.8919112501947579E-2</v>
      </c>
      <c r="V147" s="5">
        <v>0.1298038514741752</v>
      </c>
      <c r="W147" s="5">
        <v>-2.9251572163194409E-2</v>
      </c>
      <c r="X147" s="5">
        <v>100</v>
      </c>
      <c r="Y147" s="5">
        <v>93.900518544732634</v>
      </c>
      <c r="Z147" t="s">
        <v>609</v>
      </c>
    </row>
    <row r="148" spans="1:26" x14ac:dyDescent="0.25">
      <c r="A148" t="s">
        <v>219</v>
      </c>
      <c r="B148">
        <v>0</v>
      </c>
      <c r="C148" t="s">
        <v>215</v>
      </c>
      <c r="D148" s="15" t="s">
        <v>617</v>
      </c>
      <c r="E148" s="16" t="s">
        <v>309</v>
      </c>
      <c r="F148" t="s">
        <v>216</v>
      </c>
      <c r="G148" s="16" t="s">
        <v>30</v>
      </c>
      <c r="H148" t="s">
        <v>28</v>
      </c>
      <c r="I148" s="3">
        <v>42833</v>
      </c>
      <c r="J148" s="5">
        <v>77.764750243590001</v>
      </c>
      <c r="K148" s="5">
        <v>0.19460617862143964</v>
      </c>
      <c r="L148" s="5">
        <v>12.279737268478339</v>
      </c>
      <c r="M148" s="5">
        <v>1.2200744054472175</v>
      </c>
      <c r="N148" s="5">
        <v>8.9218164652877907E-2</v>
      </c>
      <c r="O148" s="5">
        <v>0.20928587425957976</v>
      </c>
      <c r="P148" s="5">
        <v>1.3357796555274191</v>
      </c>
      <c r="Q148" s="5">
        <v>4.1699459887917918</v>
      </c>
      <c r="R148" s="5">
        <v>2.5998080476304324</v>
      </c>
      <c r="S148" s="5">
        <v>2.8944192197614582E-3</v>
      </c>
      <c r="T148" s="5">
        <v>0</v>
      </c>
      <c r="U148" s="5">
        <v>4.0445742914564493E-2</v>
      </c>
      <c r="V148" s="5">
        <v>0.12064063220958372</v>
      </c>
      <c r="W148" s="5">
        <v>-2.7186621343004782E-2</v>
      </c>
      <c r="X148" s="5">
        <v>100.00000000000001</v>
      </c>
      <c r="Y148" s="5">
        <v>94.935824256801524</v>
      </c>
      <c r="Z148" t="s">
        <v>609</v>
      </c>
    </row>
    <row r="149" spans="1:26" x14ac:dyDescent="0.25">
      <c r="A149" t="s">
        <v>219</v>
      </c>
      <c r="B149">
        <v>0</v>
      </c>
      <c r="C149" t="s">
        <v>215</v>
      </c>
      <c r="D149" s="15" t="s">
        <v>617</v>
      </c>
      <c r="E149" s="16" t="s">
        <v>309</v>
      </c>
      <c r="F149" t="s">
        <v>216</v>
      </c>
      <c r="G149" s="16" t="s">
        <v>30</v>
      </c>
      <c r="H149" t="s">
        <v>28</v>
      </c>
      <c r="I149" s="3">
        <v>42833</v>
      </c>
      <c r="J149" s="5">
        <v>77.689338009683823</v>
      </c>
      <c r="K149" s="5">
        <v>0.2039308666497448</v>
      </c>
      <c r="L149" s="5">
        <v>12.51742276475593</v>
      </c>
      <c r="M149" s="5">
        <v>1.1859181500544851</v>
      </c>
      <c r="N149" s="5">
        <v>0</v>
      </c>
      <c r="O149" s="5">
        <v>0.19138149132217644</v>
      </c>
      <c r="P149" s="5">
        <v>1.3443033764197772</v>
      </c>
      <c r="Q149" s="5">
        <v>4.1611084542747321</v>
      </c>
      <c r="R149" s="5">
        <v>2.5155818766451667</v>
      </c>
      <c r="S149" s="5">
        <v>3.5778294878588725E-2</v>
      </c>
      <c r="T149" s="5">
        <v>6.4881196123420887E-2</v>
      </c>
      <c r="U149" s="5">
        <v>2.0392869222138755E-3</v>
      </c>
      <c r="V149" s="5">
        <v>0.14927379591411233</v>
      </c>
      <c r="W149" s="5">
        <v>-6.0957563644175837E-2</v>
      </c>
      <c r="X149" s="5">
        <v>100</v>
      </c>
      <c r="Y149" s="5">
        <v>94.942762588440573</v>
      </c>
      <c r="Z149" t="s">
        <v>609</v>
      </c>
    </row>
    <row r="150" spans="1:26" x14ac:dyDescent="0.25">
      <c r="A150" t="s">
        <v>219</v>
      </c>
      <c r="B150">
        <v>0</v>
      </c>
      <c r="C150" t="s">
        <v>215</v>
      </c>
      <c r="D150" s="15" t="s">
        <v>617</v>
      </c>
      <c r="E150" s="16" t="s">
        <v>309</v>
      </c>
      <c r="F150" t="s">
        <v>216</v>
      </c>
      <c r="G150" s="16" t="s">
        <v>30</v>
      </c>
      <c r="H150" t="s">
        <v>28</v>
      </c>
      <c r="I150" s="3">
        <v>42833</v>
      </c>
      <c r="J150" s="5">
        <v>78.098202899314472</v>
      </c>
      <c r="K150" s="5">
        <v>0.2275596314542718</v>
      </c>
      <c r="L150" s="5">
        <v>12.347194702698088</v>
      </c>
      <c r="M150" s="5">
        <v>1.0198316651360775</v>
      </c>
      <c r="N150" s="5">
        <v>8.1123981079180438E-2</v>
      </c>
      <c r="O150" s="5">
        <v>0.20995355638487803</v>
      </c>
      <c r="P150" s="5">
        <v>1.4003859880629732</v>
      </c>
      <c r="Q150" s="5">
        <v>4.0360190180402276</v>
      </c>
      <c r="R150" s="5">
        <v>2.4062374260317845</v>
      </c>
      <c r="S150" s="5">
        <v>2.9257268018945039E-2</v>
      </c>
      <c r="T150" s="5">
        <v>0</v>
      </c>
      <c r="U150" s="5">
        <v>1.8440735578737277E-2</v>
      </c>
      <c r="V150" s="5">
        <v>0.16238749276772385</v>
      </c>
      <c r="W150" s="5">
        <v>-3.6594364567374388E-2</v>
      </c>
      <c r="X150" s="5">
        <v>99.999999999999972</v>
      </c>
      <c r="Y150" s="5">
        <v>93.437229030976681</v>
      </c>
      <c r="Z150" t="s">
        <v>609</v>
      </c>
    </row>
    <row r="151" spans="1:26" x14ac:dyDescent="0.25">
      <c r="A151" t="s">
        <v>219</v>
      </c>
      <c r="B151">
        <v>0</v>
      </c>
      <c r="C151" t="s">
        <v>215</v>
      </c>
      <c r="D151" s="15" t="s">
        <v>617</v>
      </c>
      <c r="E151" s="16" t="s">
        <v>309</v>
      </c>
      <c r="F151" t="s">
        <v>216</v>
      </c>
      <c r="G151" s="16" t="s">
        <v>30</v>
      </c>
      <c r="H151" t="s">
        <v>28</v>
      </c>
      <c r="I151" s="3">
        <v>42833</v>
      </c>
      <c r="J151" s="5">
        <v>77.897413902373117</v>
      </c>
      <c r="K151" s="5">
        <v>0.18571170135700243</v>
      </c>
      <c r="L151" s="5">
        <v>12.403754796484517</v>
      </c>
      <c r="M151" s="5">
        <v>1.0921761740349278</v>
      </c>
      <c r="N151" s="5">
        <v>6.0255967077760528E-2</v>
      </c>
      <c r="O151" s="5">
        <v>0.20072102024377694</v>
      </c>
      <c r="P151" s="5">
        <v>1.3436431817803343</v>
      </c>
      <c r="Q151" s="5">
        <v>4.0917089356289482</v>
      </c>
      <c r="R151" s="5">
        <v>2.5089802049104595</v>
      </c>
      <c r="S151" s="5">
        <v>1.4718038474504319E-2</v>
      </c>
      <c r="T151" s="5">
        <v>8.9483817540786742E-2</v>
      </c>
      <c r="U151" s="5">
        <v>2.8734635353522314E-2</v>
      </c>
      <c r="V151" s="5">
        <v>0.15539320970131723</v>
      </c>
      <c r="W151" s="5">
        <v>-7.2695584960983911E-2</v>
      </c>
      <c r="X151" s="5">
        <v>99.999999999999986</v>
      </c>
      <c r="Y151" s="5">
        <v>94.430481758877676</v>
      </c>
      <c r="Z151" t="s">
        <v>609</v>
      </c>
    </row>
    <row r="152" spans="1:26" x14ac:dyDescent="0.25">
      <c r="A152" t="s">
        <v>219</v>
      </c>
      <c r="B152">
        <v>0</v>
      </c>
      <c r="C152" t="s">
        <v>215</v>
      </c>
      <c r="D152" s="15" t="s">
        <v>617</v>
      </c>
      <c r="E152" s="16" t="s">
        <v>309</v>
      </c>
      <c r="F152" t="s">
        <v>216</v>
      </c>
      <c r="G152" s="16" t="s">
        <v>30</v>
      </c>
      <c r="H152" t="s">
        <v>28</v>
      </c>
      <c r="I152" s="3">
        <v>42833</v>
      </c>
      <c r="J152" s="5">
        <v>78.318923326793339</v>
      </c>
      <c r="K152" s="5">
        <v>0.2325441602420574</v>
      </c>
      <c r="L152" s="5">
        <v>11.767761177576872</v>
      </c>
      <c r="M152" s="5">
        <v>1.3477341669566743</v>
      </c>
      <c r="N152" s="5">
        <v>1.5199907585296057E-2</v>
      </c>
      <c r="O152" s="5">
        <v>0.18610673023430313</v>
      </c>
      <c r="P152" s="5">
        <v>1.336776485991124</v>
      </c>
      <c r="Q152" s="5">
        <v>4.105545477214573</v>
      </c>
      <c r="R152" s="5">
        <v>2.5258346271835634</v>
      </c>
      <c r="S152" s="5">
        <v>0</v>
      </c>
      <c r="T152" s="5">
        <v>2.3870277405077606E-2</v>
      </c>
      <c r="U152" s="5">
        <v>1.5622464832843309E-2</v>
      </c>
      <c r="V152" s="5">
        <v>0.17315201305918371</v>
      </c>
      <c r="W152" s="5">
        <v>-4.9070815074926555E-2</v>
      </c>
      <c r="X152" s="5">
        <v>99.999999999999986</v>
      </c>
      <c r="Y152" s="5">
        <v>93.421620627066602</v>
      </c>
      <c r="Z152" t="s">
        <v>609</v>
      </c>
    </row>
    <row r="153" spans="1:26" x14ac:dyDescent="0.25">
      <c r="A153" t="s">
        <v>219</v>
      </c>
      <c r="B153">
        <v>0</v>
      </c>
      <c r="C153" t="s">
        <v>215</v>
      </c>
      <c r="D153" s="15" t="s">
        <v>617</v>
      </c>
      <c r="E153" s="16" t="s">
        <v>309</v>
      </c>
      <c r="F153" t="s">
        <v>216</v>
      </c>
      <c r="G153" s="16" t="s">
        <v>30</v>
      </c>
      <c r="H153" t="s">
        <v>28</v>
      </c>
      <c r="I153" s="3">
        <v>42833</v>
      </c>
      <c r="J153" s="5">
        <v>78.021453187068659</v>
      </c>
      <c r="K153" s="5">
        <v>0.1812060722127278</v>
      </c>
      <c r="L153" s="5">
        <v>12.05989435862433</v>
      </c>
      <c r="M153" s="5">
        <v>1.1610280731615865</v>
      </c>
      <c r="N153" s="5">
        <v>3.9271209301902608E-2</v>
      </c>
      <c r="O153" s="5">
        <v>0.1818507895710666</v>
      </c>
      <c r="P153" s="5">
        <v>1.3234808939531637</v>
      </c>
      <c r="Q153" s="5">
        <v>4.2358965089372589</v>
      </c>
      <c r="R153" s="5">
        <v>2.5684880639470373</v>
      </c>
      <c r="S153" s="5">
        <v>4.2454077311053877E-2</v>
      </c>
      <c r="T153" s="5">
        <v>5.8746304923009605E-2</v>
      </c>
      <c r="U153" s="5">
        <v>4.0210686215174332E-2</v>
      </c>
      <c r="V153" s="5">
        <v>0.14297471518192453</v>
      </c>
      <c r="W153" s="5">
        <v>-5.6954940408876588E-2</v>
      </c>
      <c r="X153" s="5">
        <v>100.00000000000003</v>
      </c>
      <c r="Y153" s="5">
        <v>93.452686210561808</v>
      </c>
      <c r="Z153" t="s">
        <v>609</v>
      </c>
    </row>
    <row r="154" spans="1:26" x14ac:dyDescent="0.25">
      <c r="A154" t="s">
        <v>219</v>
      </c>
      <c r="B154">
        <v>0</v>
      </c>
      <c r="C154" t="s">
        <v>215</v>
      </c>
      <c r="D154" s="15" t="s">
        <v>617</v>
      </c>
      <c r="E154" s="16" t="s">
        <v>309</v>
      </c>
      <c r="F154" t="s">
        <v>216</v>
      </c>
      <c r="G154" s="16" t="s">
        <v>30</v>
      </c>
      <c r="H154" t="s">
        <v>28</v>
      </c>
      <c r="I154" s="3">
        <v>42833</v>
      </c>
      <c r="J154" s="5">
        <v>78.177530465309957</v>
      </c>
      <c r="K154" s="5">
        <v>0.16679747578309978</v>
      </c>
      <c r="L154" s="5">
        <v>11.978187339559929</v>
      </c>
      <c r="M154" s="5">
        <v>1.1797512424087375</v>
      </c>
      <c r="N154" s="5">
        <v>8.4606165416636292E-2</v>
      </c>
      <c r="O154" s="5">
        <v>0.21658246073200321</v>
      </c>
      <c r="P154" s="5">
        <v>1.3898723910844577</v>
      </c>
      <c r="Q154" s="5">
        <v>4.1611483534572828</v>
      </c>
      <c r="R154" s="5">
        <v>2.5015498187759748</v>
      </c>
      <c r="S154" s="5">
        <v>2.7995543021554693E-2</v>
      </c>
      <c r="T154" s="5">
        <v>7.4495994706472201E-4</v>
      </c>
      <c r="U154" s="5">
        <v>0</v>
      </c>
      <c r="V154" s="5">
        <v>0.14916125602381999</v>
      </c>
      <c r="W154" s="5">
        <v>-3.3927471520514486E-2</v>
      </c>
      <c r="X154" s="5">
        <v>99.999999999999986</v>
      </c>
      <c r="Y154" s="5">
        <v>93.964783309240659</v>
      </c>
      <c r="Z154" t="s">
        <v>609</v>
      </c>
    </row>
    <row r="155" spans="1:26" x14ac:dyDescent="0.25">
      <c r="A155" t="s">
        <v>219</v>
      </c>
      <c r="B155">
        <v>0</v>
      </c>
      <c r="C155" t="s">
        <v>215</v>
      </c>
      <c r="D155" s="15" t="s">
        <v>617</v>
      </c>
      <c r="E155" s="16" t="s">
        <v>309</v>
      </c>
      <c r="F155" t="s">
        <v>216</v>
      </c>
      <c r="G155" s="16" t="s">
        <v>30</v>
      </c>
      <c r="H155" t="s">
        <v>28</v>
      </c>
      <c r="I155" s="3">
        <v>42833</v>
      </c>
      <c r="J155" s="5">
        <v>77.924038386602902</v>
      </c>
      <c r="K155" s="5">
        <v>0.20064618405055881</v>
      </c>
      <c r="L155" s="5">
        <v>12.070959183795146</v>
      </c>
      <c r="M155" s="5">
        <v>1.1765855498780688</v>
      </c>
      <c r="N155" s="5">
        <v>8.4012479745527294E-2</v>
      </c>
      <c r="O155" s="5">
        <v>0.20317122634226145</v>
      </c>
      <c r="P155" s="5">
        <v>1.3551363751540875</v>
      </c>
      <c r="Q155" s="5">
        <v>4.2246700334296685</v>
      </c>
      <c r="R155" s="5">
        <v>2.6070653178296141</v>
      </c>
      <c r="S155" s="5">
        <v>1.077336476471219E-2</v>
      </c>
      <c r="T155" s="5">
        <v>1.7865945059808333E-2</v>
      </c>
      <c r="U155" s="5">
        <v>1.8479908695698932E-2</v>
      </c>
      <c r="V155" s="5">
        <v>0.14731667084157055</v>
      </c>
      <c r="W155" s="5">
        <v>-4.0720626189628302E-2</v>
      </c>
      <c r="X155" s="5">
        <v>100.00000000000001</v>
      </c>
      <c r="Y155" s="5">
        <v>94.033648618978958</v>
      </c>
      <c r="Z155" t="s">
        <v>609</v>
      </c>
    </row>
    <row r="156" spans="1:26" x14ac:dyDescent="0.25">
      <c r="A156" t="s">
        <v>219</v>
      </c>
      <c r="B156">
        <v>0</v>
      </c>
      <c r="C156" t="s">
        <v>215</v>
      </c>
      <c r="D156" s="15" t="s">
        <v>617</v>
      </c>
      <c r="E156" s="16" t="s">
        <v>309</v>
      </c>
      <c r="F156" t="s">
        <v>216</v>
      </c>
      <c r="G156" s="16" t="s">
        <v>30</v>
      </c>
      <c r="H156" t="s">
        <v>28</v>
      </c>
      <c r="I156" s="3">
        <v>42833</v>
      </c>
      <c r="J156" s="5">
        <v>77.971293693118369</v>
      </c>
      <c r="K156" s="5">
        <v>0.16536983229123836</v>
      </c>
      <c r="L156" s="5">
        <v>12.099252140676002</v>
      </c>
      <c r="M156" s="5">
        <v>1.3007984605686418</v>
      </c>
      <c r="N156" s="5">
        <v>8.8525333432782502E-2</v>
      </c>
      <c r="O156" s="5">
        <v>0.20624263050502678</v>
      </c>
      <c r="P156" s="5">
        <v>1.2963041229279091</v>
      </c>
      <c r="Q156" s="5">
        <v>4.1980437945605269</v>
      </c>
      <c r="R156" s="5">
        <v>2.4900580117712545</v>
      </c>
      <c r="S156" s="5">
        <v>2.3743509783534907E-2</v>
      </c>
      <c r="T156" s="5">
        <v>8.1642382866836491E-2</v>
      </c>
      <c r="U156" s="5">
        <v>0</v>
      </c>
      <c r="V156" s="5">
        <v>0.1460041775148205</v>
      </c>
      <c r="W156" s="5">
        <v>-6.727809001695223E-2</v>
      </c>
      <c r="X156" s="5">
        <v>99.999999999999986</v>
      </c>
      <c r="Y156" s="5">
        <v>94.436244132847776</v>
      </c>
      <c r="Z156" t="s">
        <v>609</v>
      </c>
    </row>
    <row r="157" spans="1:26" s="6" customFormat="1" x14ac:dyDescent="0.25">
      <c r="A157" s="6" t="s">
        <v>219</v>
      </c>
      <c r="B157" s="6">
        <v>0</v>
      </c>
      <c r="C157" s="6" t="s">
        <v>215</v>
      </c>
      <c r="D157" s="17" t="s">
        <v>617</v>
      </c>
      <c r="E157" s="17" t="s">
        <v>309</v>
      </c>
      <c r="F157" s="6" t="s">
        <v>216</v>
      </c>
      <c r="G157" s="16" t="s">
        <v>30</v>
      </c>
      <c r="H157" s="6" t="s">
        <v>28</v>
      </c>
      <c r="I157" s="7">
        <v>42833</v>
      </c>
      <c r="J157" s="8">
        <v>78.090920032710471</v>
      </c>
      <c r="K157" s="8">
        <v>0.21682748755875109</v>
      </c>
      <c r="L157" s="8">
        <v>11.918814741658693</v>
      </c>
      <c r="M157" s="8">
        <v>1.2503075309897287</v>
      </c>
      <c r="N157" s="8">
        <v>6.0815277453519556E-2</v>
      </c>
      <c r="O157" s="8">
        <v>0.18880634536120988</v>
      </c>
      <c r="P157" s="8">
        <v>1.3465252146507092</v>
      </c>
      <c r="Q157" s="8">
        <v>4.1956266954453154</v>
      </c>
      <c r="R157" s="8">
        <v>2.5754489349256722</v>
      </c>
      <c r="S157" s="8">
        <v>0</v>
      </c>
      <c r="T157" s="8">
        <v>0</v>
      </c>
      <c r="U157" s="8">
        <v>2.5783832190236534E-2</v>
      </c>
      <c r="V157" s="8">
        <v>0.16797813456276886</v>
      </c>
      <c r="W157" s="8">
        <v>-3.7854227507102843E-2</v>
      </c>
      <c r="X157" s="8">
        <v>99.999999999999986</v>
      </c>
      <c r="Y157" s="8">
        <v>94.055313722308227</v>
      </c>
      <c r="Z157" s="6" t="s">
        <v>609</v>
      </c>
    </row>
    <row r="158" spans="1:26" x14ac:dyDescent="0.25">
      <c r="A158" t="s">
        <v>221</v>
      </c>
      <c r="B158">
        <v>0</v>
      </c>
      <c r="C158" t="s">
        <v>222</v>
      </c>
      <c r="D158" s="16" t="s">
        <v>618</v>
      </c>
      <c r="E158" s="16" t="s">
        <v>309</v>
      </c>
      <c r="F158" t="s">
        <v>216</v>
      </c>
      <c r="G158" s="16" t="s">
        <v>30</v>
      </c>
      <c r="H158" t="s">
        <v>28</v>
      </c>
      <c r="I158" s="3">
        <v>42872</v>
      </c>
      <c r="J158" s="5">
        <v>77.95363684718258</v>
      </c>
      <c r="K158" s="5">
        <v>0.1764361304783667</v>
      </c>
      <c r="L158" s="5">
        <v>12.390081359051768</v>
      </c>
      <c r="M158" s="5">
        <v>0.63168648565452834</v>
      </c>
      <c r="N158" s="5">
        <v>9.929918955759337E-2</v>
      </c>
      <c r="O158" s="5">
        <v>7.9924722833821266E-2</v>
      </c>
      <c r="P158" s="5">
        <v>0.48471464900472494</v>
      </c>
      <c r="Q158" s="5">
        <v>3.9086039045535461</v>
      </c>
      <c r="R158" s="5">
        <v>4.1818052398338725</v>
      </c>
      <c r="S158" s="5">
        <v>0</v>
      </c>
      <c r="T158" s="5">
        <v>3.1070359523306168E-2</v>
      </c>
      <c r="U158" s="5">
        <v>0</v>
      </c>
      <c r="V158" s="5">
        <v>9.7881076303248479E-2</v>
      </c>
      <c r="W158" s="5">
        <v>-3.5139963977335389E-2</v>
      </c>
      <c r="X158" s="5">
        <v>100.00000000000004</v>
      </c>
      <c r="Y158" s="5">
        <v>95.267645608660445</v>
      </c>
      <c r="Z158" t="s">
        <v>609</v>
      </c>
    </row>
    <row r="159" spans="1:26" x14ac:dyDescent="0.25">
      <c r="A159" t="s">
        <v>221</v>
      </c>
      <c r="B159">
        <v>0</v>
      </c>
      <c r="C159" t="s">
        <v>222</v>
      </c>
      <c r="D159" s="16" t="s">
        <v>618</v>
      </c>
      <c r="E159" s="16" t="s">
        <v>309</v>
      </c>
      <c r="F159" t="s">
        <v>216</v>
      </c>
      <c r="G159" s="16" t="s">
        <v>30</v>
      </c>
      <c r="H159" t="s">
        <v>28</v>
      </c>
      <c r="I159" s="3">
        <v>42872</v>
      </c>
      <c r="J159" s="5">
        <v>78.082135372582485</v>
      </c>
      <c r="K159" s="5">
        <v>0.1039460128490273</v>
      </c>
      <c r="L159" s="5">
        <v>12.332580921867525</v>
      </c>
      <c r="M159" s="5">
        <v>0.68690128149385588</v>
      </c>
      <c r="N159" s="5">
        <v>9.5953137885844739E-2</v>
      </c>
      <c r="O159" s="5">
        <v>8.7310773322852503E-2</v>
      </c>
      <c r="P159" s="5">
        <v>0.54509229584156704</v>
      </c>
      <c r="Q159" s="5">
        <v>3.7196942463159126</v>
      </c>
      <c r="R159" s="5">
        <v>4.2293457244749382</v>
      </c>
      <c r="S159" s="5">
        <v>5.7752468023277597E-4</v>
      </c>
      <c r="T159" s="5">
        <v>0</v>
      </c>
      <c r="U159" s="5">
        <v>3.103858157653782E-2</v>
      </c>
      <c r="V159" s="5">
        <v>0.11027478226826579</v>
      </c>
      <c r="W159" s="5">
        <v>-2.4850655159045811E-2</v>
      </c>
      <c r="X159" s="5">
        <v>100</v>
      </c>
      <c r="Y159" s="5">
        <v>94.421091374611066</v>
      </c>
      <c r="Z159" t="s">
        <v>609</v>
      </c>
    </row>
    <row r="160" spans="1:26" x14ac:dyDescent="0.25">
      <c r="A160" t="s">
        <v>221</v>
      </c>
      <c r="B160">
        <v>0</v>
      </c>
      <c r="C160" t="s">
        <v>222</v>
      </c>
      <c r="D160" s="16" t="s">
        <v>618</v>
      </c>
      <c r="E160" s="16" t="s">
        <v>309</v>
      </c>
      <c r="F160" t="s">
        <v>216</v>
      </c>
      <c r="G160" s="16" t="s">
        <v>30</v>
      </c>
      <c r="H160" t="s">
        <v>28</v>
      </c>
      <c r="I160" s="3">
        <v>42872</v>
      </c>
      <c r="J160" s="5">
        <v>78.20147501123212</v>
      </c>
      <c r="K160" s="5">
        <v>0.14056534586735694</v>
      </c>
      <c r="L160" s="5">
        <v>12.141064787951345</v>
      </c>
      <c r="M160" s="5">
        <v>0.74389144557873088</v>
      </c>
      <c r="N160" s="5">
        <v>5.4186601213387059E-2</v>
      </c>
      <c r="O160" s="5">
        <v>0.10175428676106635</v>
      </c>
      <c r="P160" s="5">
        <v>0.53615917242508648</v>
      </c>
      <c r="Q160" s="5">
        <v>3.7572354067511005</v>
      </c>
      <c r="R160" s="5">
        <v>4.2086675699843239</v>
      </c>
      <c r="S160" s="5">
        <v>3.627983571197544E-2</v>
      </c>
      <c r="T160" s="5">
        <v>0</v>
      </c>
      <c r="U160" s="5">
        <v>0</v>
      </c>
      <c r="V160" s="5">
        <v>0.10162105623942651</v>
      </c>
      <c r="W160" s="5">
        <v>-2.2900519715927103E-2</v>
      </c>
      <c r="X160" s="5">
        <v>100</v>
      </c>
      <c r="Y160" s="5">
        <v>95.595587912981259</v>
      </c>
      <c r="Z160" t="s">
        <v>609</v>
      </c>
    </row>
    <row r="161" spans="1:26" x14ac:dyDescent="0.25">
      <c r="A161" t="s">
        <v>221</v>
      </c>
      <c r="B161">
        <v>0</v>
      </c>
      <c r="C161" t="s">
        <v>222</v>
      </c>
      <c r="D161" s="16" t="s">
        <v>618</v>
      </c>
      <c r="E161" s="16" t="s">
        <v>309</v>
      </c>
      <c r="F161" t="s">
        <v>216</v>
      </c>
      <c r="G161" s="16" t="s">
        <v>30</v>
      </c>
      <c r="H161" t="s">
        <v>28</v>
      </c>
      <c r="I161" s="3">
        <v>42872</v>
      </c>
      <c r="J161" s="5">
        <v>78.206999870718519</v>
      </c>
      <c r="K161" s="5">
        <v>0.17257626327216866</v>
      </c>
      <c r="L161" s="5">
        <v>12.340263887140139</v>
      </c>
      <c r="M161" s="5">
        <v>0.59124962548789073</v>
      </c>
      <c r="N161" s="5">
        <v>5.9564160582176506E-2</v>
      </c>
      <c r="O161" s="5">
        <v>9.1099179488013063E-2</v>
      </c>
      <c r="P161" s="5">
        <v>0.53552137249278542</v>
      </c>
      <c r="Q161" s="5">
        <v>3.8334807459438176</v>
      </c>
      <c r="R161" s="5">
        <v>4.0080892793191065</v>
      </c>
      <c r="S161" s="5">
        <v>3.9863794364103804E-2</v>
      </c>
      <c r="T161" s="5">
        <v>2.8844881960249813E-2</v>
      </c>
      <c r="U161" s="5">
        <v>2.6896884108353572E-2</v>
      </c>
      <c r="V161" s="5">
        <v>0.10029752853006244</v>
      </c>
      <c r="W161" s="5">
        <v>-3.4747473407383898E-2</v>
      </c>
      <c r="X161" s="5">
        <v>100</v>
      </c>
      <c r="Y161" s="5">
        <v>96.03090086543763</v>
      </c>
      <c r="Z161" t="s">
        <v>609</v>
      </c>
    </row>
    <row r="162" spans="1:26" x14ac:dyDescent="0.25">
      <c r="A162" t="s">
        <v>221</v>
      </c>
      <c r="B162">
        <v>0</v>
      </c>
      <c r="C162" t="s">
        <v>222</v>
      </c>
      <c r="D162" s="16" t="s">
        <v>618</v>
      </c>
      <c r="E162" s="16" t="s">
        <v>309</v>
      </c>
      <c r="F162" t="s">
        <v>216</v>
      </c>
      <c r="G162" s="16" t="s">
        <v>30</v>
      </c>
      <c r="H162" t="s">
        <v>28</v>
      </c>
      <c r="I162" s="3">
        <v>42872</v>
      </c>
      <c r="J162" s="5">
        <v>77.904670316820471</v>
      </c>
      <c r="K162" s="5">
        <v>9.905319897752364E-2</v>
      </c>
      <c r="L162" s="5">
        <v>12.275695601439994</v>
      </c>
      <c r="M162" s="5">
        <v>0.74702338990979744</v>
      </c>
      <c r="N162" s="5">
        <v>3.7549582879488771E-2</v>
      </c>
      <c r="O162" s="5">
        <v>7.7294270646085975E-2</v>
      </c>
      <c r="P162" s="5">
        <v>0.49593587882343299</v>
      </c>
      <c r="Q162" s="5">
        <v>3.9451335406607404</v>
      </c>
      <c r="R162" s="5">
        <v>4.29461964913218</v>
      </c>
      <c r="S162" s="5">
        <v>2.0993120136984941E-2</v>
      </c>
      <c r="T162" s="5">
        <v>5.0486834123682376E-3</v>
      </c>
      <c r="U162" s="5">
        <v>2.0983353905252057E-2</v>
      </c>
      <c r="V162" s="5">
        <v>0.10085249823935843</v>
      </c>
      <c r="W162" s="5">
        <v>-2.4853084983684305E-2</v>
      </c>
      <c r="X162" s="5">
        <v>100</v>
      </c>
      <c r="Y162" s="5">
        <v>95.074291809246461</v>
      </c>
      <c r="Z162" t="s">
        <v>609</v>
      </c>
    </row>
    <row r="163" spans="1:26" x14ac:dyDescent="0.25">
      <c r="A163" t="s">
        <v>221</v>
      </c>
      <c r="B163">
        <v>0</v>
      </c>
      <c r="C163" t="s">
        <v>222</v>
      </c>
      <c r="D163" s="16" t="s">
        <v>618</v>
      </c>
      <c r="E163" s="16" t="s">
        <v>309</v>
      </c>
      <c r="F163" t="s">
        <v>216</v>
      </c>
      <c r="G163" s="16" t="s">
        <v>30</v>
      </c>
      <c r="H163" t="s">
        <v>28</v>
      </c>
      <c r="I163" s="3">
        <v>42872</v>
      </c>
      <c r="J163" s="5">
        <v>78.588679853982768</v>
      </c>
      <c r="K163" s="5">
        <v>0.11218721575417531</v>
      </c>
      <c r="L163" s="5">
        <v>12.082762354266826</v>
      </c>
      <c r="M163" s="5">
        <v>0.58557870100699583</v>
      </c>
      <c r="N163" s="5">
        <v>6.67567310084487E-2</v>
      </c>
      <c r="O163" s="5">
        <v>9.5755443054626396E-2</v>
      </c>
      <c r="P163" s="5">
        <v>0.53524818089086257</v>
      </c>
      <c r="Q163" s="5">
        <v>3.7870591424416626</v>
      </c>
      <c r="R163" s="5">
        <v>4.0489791957387631</v>
      </c>
      <c r="S163" s="5">
        <v>0</v>
      </c>
      <c r="T163" s="5">
        <v>0</v>
      </c>
      <c r="U163" s="5">
        <v>6.7553594563155746E-3</v>
      </c>
      <c r="V163" s="5">
        <v>0.11648882527810488</v>
      </c>
      <c r="W163" s="5">
        <v>-2.6251002879572934E-2</v>
      </c>
      <c r="X163" s="5">
        <v>100</v>
      </c>
      <c r="Y163" s="5">
        <v>94.522303664051648</v>
      </c>
      <c r="Z163" t="s">
        <v>609</v>
      </c>
    </row>
    <row r="164" spans="1:26" x14ac:dyDescent="0.25">
      <c r="A164" t="s">
        <v>221</v>
      </c>
      <c r="B164">
        <v>0</v>
      </c>
      <c r="C164" t="s">
        <v>222</v>
      </c>
      <c r="D164" s="16" t="s">
        <v>618</v>
      </c>
      <c r="E164" s="16" t="s">
        <v>309</v>
      </c>
      <c r="F164" t="s">
        <v>216</v>
      </c>
      <c r="G164" s="16" t="s">
        <v>30</v>
      </c>
      <c r="H164" t="s">
        <v>28</v>
      </c>
      <c r="I164" s="3">
        <v>42872</v>
      </c>
      <c r="J164" s="5">
        <v>78.026213896921632</v>
      </c>
      <c r="K164" s="5">
        <v>0.14460563534022625</v>
      </c>
      <c r="L164" s="5">
        <v>12.329321764435464</v>
      </c>
      <c r="M164" s="5">
        <v>0.59353968572318361</v>
      </c>
      <c r="N164" s="5">
        <v>0.11021780644251651</v>
      </c>
      <c r="O164" s="5">
        <v>8.6544940070247225E-2</v>
      </c>
      <c r="P164" s="5">
        <v>0.5145828791887499</v>
      </c>
      <c r="Q164" s="5">
        <v>3.9590681874632847</v>
      </c>
      <c r="R164" s="5">
        <v>4.1161892189890841</v>
      </c>
      <c r="S164" s="5">
        <v>1.1894336449338164E-2</v>
      </c>
      <c r="T164" s="5">
        <v>3.8962682776989499E-2</v>
      </c>
      <c r="U164" s="5">
        <v>1.341844833726036E-2</v>
      </c>
      <c r="V164" s="5">
        <v>9.2746471208816281E-2</v>
      </c>
      <c r="W164" s="5">
        <v>-3.7305953346782939E-2</v>
      </c>
      <c r="X164" s="5">
        <v>100</v>
      </c>
      <c r="Y164" s="5">
        <v>94.449348394801149</v>
      </c>
      <c r="Z164" t="s">
        <v>609</v>
      </c>
    </row>
    <row r="165" spans="1:26" x14ac:dyDescent="0.25">
      <c r="A165" t="s">
        <v>221</v>
      </c>
      <c r="B165">
        <v>0</v>
      </c>
      <c r="C165" t="s">
        <v>222</v>
      </c>
      <c r="D165" s="16" t="s">
        <v>618</v>
      </c>
      <c r="E165" s="16" t="s">
        <v>309</v>
      </c>
      <c r="F165" t="s">
        <v>216</v>
      </c>
      <c r="G165" s="16" t="s">
        <v>30</v>
      </c>
      <c r="H165" t="s">
        <v>28</v>
      </c>
      <c r="I165" s="3">
        <v>42872</v>
      </c>
      <c r="J165" s="5">
        <v>77.492527963487404</v>
      </c>
      <c r="K165" s="5">
        <v>0.13145364718122829</v>
      </c>
      <c r="L165" s="5">
        <v>12.424057011357453</v>
      </c>
      <c r="M165" s="5">
        <v>0.79250261601247896</v>
      </c>
      <c r="N165" s="5">
        <v>0.12986790754900529</v>
      </c>
      <c r="O165" s="5">
        <v>8.5923106971680388E-2</v>
      </c>
      <c r="P165" s="5">
        <v>0.5182137166060784</v>
      </c>
      <c r="Q165" s="5">
        <v>4.1336016503839312</v>
      </c>
      <c r="R165" s="5">
        <v>4.1649664709258101</v>
      </c>
      <c r="S165" s="5">
        <v>2.8738516845752182E-2</v>
      </c>
      <c r="T165" s="5">
        <v>2.1766152909175704E-2</v>
      </c>
      <c r="U165" s="5">
        <v>1.777557998693519E-2</v>
      </c>
      <c r="V165" s="5">
        <v>8.7485368325124421E-2</v>
      </c>
      <c r="W165" s="5">
        <v>-2.8879708542067919E-2</v>
      </c>
      <c r="X165" s="5">
        <v>99.999999999999986</v>
      </c>
      <c r="Y165" s="5">
        <v>96.02064309301727</v>
      </c>
      <c r="Z165" t="s">
        <v>609</v>
      </c>
    </row>
    <row r="166" spans="1:26" x14ac:dyDescent="0.25">
      <c r="A166" t="s">
        <v>221</v>
      </c>
      <c r="B166">
        <v>0</v>
      </c>
      <c r="C166" t="s">
        <v>222</v>
      </c>
      <c r="D166" s="16" t="s">
        <v>618</v>
      </c>
      <c r="E166" s="16" t="s">
        <v>309</v>
      </c>
      <c r="F166" t="s">
        <v>216</v>
      </c>
      <c r="G166" s="16" t="s">
        <v>30</v>
      </c>
      <c r="H166" t="s">
        <v>28</v>
      </c>
      <c r="I166" s="3">
        <v>42872</v>
      </c>
      <c r="J166" s="5">
        <v>78.008321690266072</v>
      </c>
      <c r="K166" s="5">
        <v>0.11420161886589973</v>
      </c>
      <c r="L166" s="5">
        <v>12.473950537250332</v>
      </c>
      <c r="M166" s="5">
        <v>0.55652915893414667</v>
      </c>
      <c r="N166" s="5">
        <v>6.1097043347347821E-2</v>
      </c>
      <c r="O166" s="5">
        <v>8.8380354469195246E-2</v>
      </c>
      <c r="P166" s="5">
        <v>0.51397919745947684</v>
      </c>
      <c r="Q166" s="5">
        <v>3.9897454287500644</v>
      </c>
      <c r="R166" s="5">
        <v>4.0394920069314333</v>
      </c>
      <c r="S166" s="5">
        <v>3.2453804875368912E-2</v>
      </c>
      <c r="T166" s="5">
        <v>0</v>
      </c>
      <c r="U166" s="5">
        <v>4.9156882144769765E-2</v>
      </c>
      <c r="V166" s="5">
        <v>9.383912083852286E-2</v>
      </c>
      <c r="W166" s="5">
        <v>-2.1146844132624867E-2</v>
      </c>
      <c r="X166" s="5">
        <v>100.00000000000001</v>
      </c>
      <c r="Y166" s="5">
        <v>94.439921866537787</v>
      </c>
      <c r="Z166" t="s">
        <v>609</v>
      </c>
    </row>
    <row r="167" spans="1:26" x14ac:dyDescent="0.25">
      <c r="A167" t="s">
        <v>221</v>
      </c>
      <c r="B167">
        <v>0</v>
      </c>
      <c r="C167" t="s">
        <v>222</v>
      </c>
      <c r="D167" s="16" t="s">
        <v>618</v>
      </c>
      <c r="E167" s="16" t="s">
        <v>309</v>
      </c>
      <c r="F167" t="s">
        <v>216</v>
      </c>
      <c r="G167" s="16" t="s">
        <v>30</v>
      </c>
      <c r="H167" t="s">
        <v>28</v>
      </c>
      <c r="I167" s="3">
        <v>42872</v>
      </c>
      <c r="J167" s="5">
        <v>78.247589329654247</v>
      </c>
      <c r="K167" s="5">
        <v>0.12511104219573974</v>
      </c>
      <c r="L167" s="5">
        <v>12.293659109409688</v>
      </c>
      <c r="M167" s="5">
        <v>0.67486689767319874</v>
      </c>
      <c r="N167" s="5">
        <v>9.4819446531195464E-2</v>
      </c>
      <c r="O167" s="5">
        <v>0.10046378699384458</v>
      </c>
      <c r="P167" s="5">
        <v>0.49122025209560577</v>
      </c>
      <c r="Q167" s="5">
        <v>3.6858065029441334</v>
      </c>
      <c r="R167" s="5">
        <v>4.1322306245945395</v>
      </c>
      <c r="S167" s="5">
        <v>2.3171363084393215E-2</v>
      </c>
      <c r="T167" s="5">
        <v>4.5492608772890505E-2</v>
      </c>
      <c r="U167" s="5">
        <v>2.059259550091844E-2</v>
      </c>
      <c r="V167" s="5">
        <v>0.10860576084634846</v>
      </c>
      <c r="W167" s="5">
        <v>-4.3629320296732201E-2</v>
      </c>
      <c r="X167" s="5">
        <v>99.999999999999986</v>
      </c>
      <c r="Y167" s="5">
        <v>96.499192251556366</v>
      </c>
      <c r="Z167" t="s">
        <v>609</v>
      </c>
    </row>
    <row r="168" spans="1:26" x14ac:dyDescent="0.25">
      <c r="A168" t="s">
        <v>221</v>
      </c>
      <c r="B168">
        <v>0</v>
      </c>
      <c r="C168" t="s">
        <v>222</v>
      </c>
      <c r="D168" s="16" t="s">
        <v>618</v>
      </c>
      <c r="E168" s="16" t="s">
        <v>309</v>
      </c>
      <c r="F168" t="s">
        <v>216</v>
      </c>
      <c r="G168" s="16" t="s">
        <v>30</v>
      </c>
      <c r="H168" t="s">
        <v>28</v>
      </c>
      <c r="I168" s="3">
        <v>42872</v>
      </c>
      <c r="J168" s="5">
        <v>78.24521242466551</v>
      </c>
      <c r="K168" s="5">
        <v>8.0412191972895605E-2</v>
      </c>
      <c r="L168" s="5">
        <v>12.330479735162033</v>
      </c>
      <c r="M168" s="5">
        <v>0.64603317480208966</v>
      </c>
      <c r="N168" s="5">
        <v>9.4947462169453739E-2</v>
      </c>
      <c r="O168" s="5">
        <v>0.12086192745420983</v>
      </c>
      <c r="P168" s="5">
        <v>0.50463311717689907</v>
      </c>
      <c r="Q168" s="5">
        <v>3.7748751072028823</v>
      </c>
      <c r="R168" s="5">
        <v>4.0142146041864004</v>
      </c>
      <c r="S168" s="5">
        <v>5.2700821865536367E-2</v>
      </c>
      <c r="T168" s="5">
        <v>5.3157947223474666E-2</v>
      </c>
      <c r="U168" s="5">
        <v>2.418137679578429E-2</v>
      </c>
      <c r="V168" s="5">
        <v>0.10414073827698433</v>
      </c>
      <c r="W168" s="5">
        <v>-4.5850628954141472E-2</v>
      </c>
      <c r="X168" s="5">
        <v>100.00000000000001</v>
      </c>
      <c r="Y168" s="5">
        <v>94.999906199724535</v>
      </c>
      <c r="Z168" t="s">
        <v>609</v>
      </c>
    </row>
    <row r="169" spans="1:26" x14ac:dyDescent="0.25">
      <c r="A169" t="s">
        <v>221</v>
      </c>
      <c r="B169">
        <v>0</v>
      </c>
      <c r="C169" t="s">
        <v>222</v>
      </c>
      <c r="D169" s="16" t="s">
        <v>618</v>
      </c>
      <c r="E169" s="16" t="s">
        <v>309</v>
      </c>
      <c r="F169" t="s">
        <v>216</v>
      </c>
      <c r="G169" s="16" t="s">
        <v>30</v>
      </c>
      <c r="H169" t="s">
        <v>28</v>
      </c>
      <c r="I169" s="3">
        <v>42872</v>
      </c>
      <c r="J169" s="5">
        <v>78.213392032774394</v>
      </c>
      <c r="K169" s="5">
        <v>0.15005492586563085</v>
      </c>
      <c r="L169" s="5">
        <v>12.37991783359433</v>
      </c>
      <c r="M169" s="5">
        <v>0.68893976016753289</v>
      </c>
      <c r="N169" s="5">
        <v>9.9097066724208024E-2</v>
      </c>
      <c r="O169" s="5">
        <v>8.7927225804449671E-2</v>
      </c>
      <c r="P169" s="5">
        <v>0.51738304288871995</v>
      </c>
      <c r="Q169" s="5">
        <v>3.7347752690435292</v>
      </c>
      <c r="R169" s="5">
        <v>3.9817418919745178</v>
      </c>
      <c r="S169" s="5">
        <v>1.2803397433258257E-2</v>
      </c>
      <c r="T169" s="5">
        <v>5.411904796992912E-2</v>
      </c>
      <c r="U169" s="5">
        <v>2.9575241753465483E-2</v>
      </c>
      <c r="V169" s="5">
        <v>9.4314117120634117E-2</v>
      </c>
      <c r="W169" s="5">
        <v>-4.4040853114597864E-2</v>
      </c>
      <c r="X169" s="5">
        <v>100.00000000000001</v>
      </c>
      <c r="Y169" s="5">
        <v>96.269247066114332</v>
      </c>
      <c r="Z169" t="s">
        <v>609</v>
      </c>
    </row>
    <row r="170" spans="1:26" x14ac:dyDescent="0.25">
      <c r="A170" t="s">
        <v>221</v>
      </c>
      <c r="B170">
        <v>0</v>
      </c>
      <c r="C170" t="s">
        <v>222</v>
      </c>
      <c r="D170" s="16" t="s">
        <v>618</v>
      </c>
      <c r="E170" s="16" t="s">
        <v>309</v>
      </c>
      <c r="F170" t="s">
        <v>216</v>
      </c>
      <c r="G170" s="16" t="s">
        <v>30</v>
      </c>
      <c r="H170" t="s">
        <v>28</v>
      </c>
      <c r="I170" s="3">
        <v>42872</v>
      </c>
      <c r="J170" s="5">
        <v>77.91461543159177</v>
      </c>
      <c r="K170" s="5">
        <v>0.12775977730931826</v>
      </c>
      <c r="L170" s="5">
        <v>12.433855834972109</v>
      </c>
      <c r="M170" s="5">
        <v>0.6539963556847419</v>
      </c>
      <c r="N170" s="5">
        <v>4.717719697126771E-2</v>
      </c>
      <c r="O170" s="5">
        <v>4.4105956486779917E-2</v>
      </c>
      <c r="P170" s="5">
        <v>0.54074421867727918</v>
      </c>
      <c r="Q170" s="5">
        <v>3.9065410233834452</v>
      </c>
      <c r="R170" s="5">
        <v>4.1927343079563739</v>
      </c>
      <c r="S170" s="5">
        <v>7.5166844182730065E-3</v>
      </c>
      <c r="T170" s="5">
        <v>6.3821736127422826E-2</v>
      </c>
      <c r="U170" s="5">
        <v>2.0763178886245043E-2</v>
      </c>
      <c r="V170" s="5">
        <v>9.4546966023959358E-2</v>
      </c>
      <c r="W170" s="5">
        <v>-4.8178668488999113E-2</v>
      </c>
      <c r="X170" s="5">
        <v>99.999999999999957</v>
      </c>
      <c r="Y170" s="5">
        <v>94.325230952364123</v>
      </c>
      <c r="Z170" t="s">
        <v>609</v>
      </c>
    </row>
    <row r="171" spans="1:26" x14ac:dyDescent="0.25">
      <c r="A171" t="s">
        <v>221</v>
      </c>
      <c r="B171">
        <v>0</v>
      </c>
      <c r="C171" t="s">
        <v>222</v>
      </c>
      <c r="D171" s="16" t="s">
        <v>618</v>
      </c>
      <c r="E171" s="16" t="s">
        <v>309</v>
      </c>
      <c r="F171" t="s">
        <v>216</v>
      </c>
      <c r="G171" s="16" t="s">
        <v>30</v>
      </c>
      <c r="H171" t="s">
        <v>28</v>
      </c>
      <c r="I171" s="3">
        <v>42872</v>
      </c>
      <c r="J171" s="5">
        <v>77.803691115491233</v>
      </c>
      <c r="K171" s="5">
        <v>0.13906000763887208</v>
      </c>
      <c r="L171" s="5">
        <v>12.483500826557426</v>
      </c>
      <c r="M171" s="5">
        <v>0.63115265817054644</v>
      </c>
      <c r="N171" s="5">
        <v>0.1044073512713955</v>
      </c>
      <c r="O171" s="5">
        <v>6.502972843573418E-2</v>
      </c>
      <c r="P171" s="5">
        <v>0.49862204486326417</v>
      </c>
      <c r="Q171" s="5">
        <v>4.0348387148112712</v>
      </c>
      <c r="R171" s="5">
        <v>4.0857075210590779</v>
      </c>
      <c r="S171" s="5">
        <v>1.3038861912228632E-2</v>
      </c>
      <c r="T171" s="5">
        <v>4.7179005741684286E-2</v>
      </c>
      <c r="U171" s="5">
        <v>3.1928692368924871E-2</v>
      </c>
      <c r="V171" s="5">
        <v>0.10547800818694342</v>
      </c>
      <c r="W171" s="5">
        <v>-4.3634536508604507E-2</v>
      </c>
      <c r="X171" s="5">
        <v>100.00000000000001</v>
      </c>
      <c r="Y171" s="5">
        <v>94.533573352933871</v>
      </c>
      <c r="Z171" t="s">
        <v>609</v>
      </c>
    </row>
    <row r="172" spans="1:26" x14ac:dyDescent="0.25">
      <c r="A172" t="s">
        <v>221</v>
      </c>
      <c r="B172">
        <v>0</v>
      </c>
      <c r="C172" t="s">
        <v>222</v>
      </c>
      <c r="D172" s="16" t="s">
        <v>618</v>
      </c>
      <c r="E172" s="16" t="s">
        <v>309</v>
      </c>
      <c r="F172" t="s">
        <v>216</v>
      </c>
      <c r="G172" s="16" t="s">
        <v>30</v>
      </c>
      <c r="H172" t="s">
        <v>28</v>
      </c>
      <c r="I172" s="3">
        <v>42872</v>
      </c>
      <c r="J172" s="5">
        <v>78.335727319791999</v>
      </c>
      <c r="K172" s="5">
        <v>0.14773794111929678</v>
      </c>
      <c r="L172" s="5">
        <v>12.267881475108416</v>
      </c>
      <c r="M172" s="5">
        <v>0.68181781654687912</v>
      </c>
      <c r="N172" s="5">
        <v>5.2682185709866214E-2</v>
      </c>
      <c r="O172" s="5">
        <v>6.4701978221199927E-2</v>
      </c>
      <c r="P172" s="5">
        <v>0.48969995300055325</v>
      </c>
      <c r="Q172" s="5">
        <v>3.7724538035454076</v>
      </c>
      <c r="R172" s="5">
        <v>4.0948249569112223</v>
      </c>
      <c r="S172" s="5">
        <v>0</v>
      </c>
      <c r="T172" s="5">
        <v>1.2493798982576968E-2</v>
      </c>
      <c r="U172" s="5">
        <v>5.7244110769868713E-3</v>
      </c>
      <c r="V172" s="5">
        <v>0.10264651621308819</v>
      </c>
      <c r="W172" s="5">
        <v>-2.8392156227488901E-2</v>
      </c>
      <c r="X172" s="5">
        <v>100</v>
      </c>
      <c r="Y172" s="5">
        <v>96.047647450822694</v>
      </c>
      <c r="Z172" t="s">
        <v>609</v>
      </c>
    </row>
    <row r="173" spans="1:26" x14ac:dyDescent="0.25">
      <c r="A173" t="s">
        <v>221</v>
      </c>
      <c r="B173">
        <v>0</v>
      </c>
      <c r="C173" t="s">
        <v>222</v>
      </c>
      <c r="D173" s="16" t="s">
        <v>618</v>
      </c>
      <c r="E173" s="16" t="s">
        <v>309</v>
      </c>
      <c r="F173" t="s">
        <v>216</v>
      </c>
      <c r="G173" s="16" t="s">
        <v>30</v>
      </c>
      <c r="H173" t="s">
        <v>28</v>
      </c>
      <c r="I173" s="3">
        <v>42872</v>
      </c>
      <c r="J173" s="5">
        <v>78.129880674070463</v>
      </c>
      <c r="K173" s="5">
        <v>0.13135649525744816</v>
      </c>
      <c r="L173" s="5">
        <v>12.315258556749171</v>
      </c>
      <c r="M173" s="5">
        <v>0.59575291688306498</v>
      </c>
      <c r="N173" s="5">
        <v>3.26670613579437E-2</v>
      </c>
      <c r="O173" s="5">
        <v>0.10426555916513718</v>
      </c>
      <c r="P173" s="5">
        <v>0.5324371242981415</v>
      </c>
      <c r="Q173" s="5">
        <v>3.8892717734041002</v>
      </c>
      <c r="R173" s="5">
        <v>4.1625040113621923</v>
      </c>
      <c r="S173" s="5">
        <v>8.0206209872807459E-3</v>
      </c>
      <c r="T173" s="5">
        <v>1.6806205200228273E-2</v>
      </c>
      <c r="U173" s="5">
        <v>1.4283611019352795E-2</v>
      </c>
      <c r="V173" s="5">
        <v>9.6265268894641542E-2</v>
      </c>
      <c r="W173" s="5">
        <v>-2.8769878649148033E-2</v>
      </c>
      <c r="X173" s="5">
        <v>100.00000000000003</v>
      </c>
      <c r="Y173" s="5">
        <v>95.202931354085095</v>
      </c>
      <c r="Z173" t="s">
        <v>609</v>
      </c>
    </row>
    <row r="174" spans="1:26" x14ac:dyDescent="0.25">
      <c r="A174" t="s">
        <v>221</v>
      </c>
      <c r="B174">
        <v>0</v>
      </c>
      <c r="C174" t="s">
        <v>222</v>
      </c>
      <c r="D174" s="16" t="s">
        <v>618</v>
      </c>
      <c r="E174" s="16" t="s">
        <v>309</v>
      </c>
      <c r="F174" t="s">
        <v>216</v>
      </c>
      <c r="G174" s="16" t="s">
        <v>30</v>
      </c>
      <c r="H174" t="s">
        <v>28</v>
      </c>
      <c r="I174" s="3">
        <v>42872</v>
      </c>
      <c r="J174" s="5">
        <v>78.117622494106996</v>
      </c>
      <c r="K174" s="5">
        <v>0.14769255618887314</v>
      </c>
      <c r="L174" s="5">
        <v>12.339876882174561</v>
      </c>
      <c r="M174" s="5">
        <v>0.67792885513200973</v>
      </c>
      <c r="N174" s="5">
        <v>3.1982516319810785E-2</v>
      </c>
      <c r="O174" s="5">
        <v>8.9917392290641177E-2</v>
      </c>
      <c r="P174" s="5">
        <v>0.49156706817297452</v>
      </c>
      <c r="Q174" s="5">
        <v>3.7546175640024599</v>
      </c>
      <c r="R174" s="5">
        <v>4.1804986800217208</v>
      </c>
      <c r="S174" s="5">
        <v>2.0002605807746671E-2</v>
      </c>
      <c r="T174" s="5">
        <v>0.10500926191671206</v>
      </c>
      <c r="U174" s="5">
        <v>1.1514871841024031E-2</v>
      </c>
      <c r="V174" s="5">
        <v>9.8088020813060964E-2</v>
      </c>
      <c r="W174" s="5">
        <v>-6.6318768788630827E-2</v>
      </c>
      <c r="X174" s="5">
        <v>99.999999999999957</v>
      </c>
      <c r="Y174" s="5">
        <v>93.801249720358115</v>
      </c>
      <c r="Z174" t="s">
        <v>609</v>
      </c>
    </row>
    <row r="175" spans="1:26" x14ac:dyDescent="0.25">
      <c r="A175" t="s">
        <v>221</v>
      </c>
      <c r="B175">
        <v>0</v>
      </c>
      <c r="C175" t="s">
        <v>222</v>
      </c>
      <c r="D175" s="16" t="s">
        <v>618</v>
      </c>
      <c r="E175" s="16" t="s">
        <v>309</v>
      </c>
      <c r="F175" t="s">
        <v>216</v>
      </c>
      <c r="G175" s="16" t="s">
        <v>30</v>
      </c>
      <c r="H175" t="s">
        <v>28</v>
      </c>
      <c r="I175" s="3">
        <v>42872</v>
      </c>
      <c r="J175" s="5">
        <v>78.075627423820137</v>
      </c>
      <c r="K175" s="5">
        <v>0.10240573143194426</v>
      </c>
      <c r="L175" s="5">
        <v>12.509539008563577</v>
      </c>
      <c r="M175" s="5">
        <v>0.66348251051336715</v>
      </c>
      <c r="N175" s="5">
        <v>3.7064150725824731E-2</v>
      </c>
      <c r="O175" s="5">
        <v>9.7696872790640821E-2</v>
      </c>
      <c r="P175" s="5">
        <v>0.53041567429330161</v>
      </c>
      <c r="Q175" s="5">
        <v>3.9077946261105723</v>
      </c>
      <c r="R175" s="5">
        <v>3.9352653938225082</v>
      </c>
      <c r="S175" s="5">
        <v>4.0891648656569732E-2</v>
      </c>
      <c r="T175" s="5">
        <v>0</v>
      </c>
      <c r="U175" s="5">
        <v>2.5279072728460299E-2</v>
      </c>
      <c r="V175" s="5">
        <v>9.6221635355642932E-2</v>
      </c>
      <c r="W175" s="5">
        <v>-2.1683748812539254E-2</v>
      </c>
      <c r="X175" s="5">
        <v>100</v>
      </c>
      <c r="Y175" s="5">
        <v>94.970475002612517</v>
      </c>
      <c r="Z175" t="s">
        <v>609</v>
      </c>
    </row>
    <row r="176" spans="1:26" x14ac:dyDescent="0.25">
      <c r="A176" t="s">
        <v>221</v>
      </c>
      <c r="B176">
        <v>0</v>
      </c>
      <c r="C176" t="s">
        <v>222</v>
      </c>
      <c r="D176" s="16" t="s">
        <v>618</v>
      </c>
      <c r="E176" s="16" t="s">
        <v>309</v>
      </c>
      <c r="F176" t="s">
        <v>216</v>
      </c>
      <c r="G176" s="16" t="s">
        <v>30</v>
      </c>
      <c r="H176" t="s">
        <v>28</v>
      </c>
      <c r="I176" s="3">
        <v>42872</v>
      </c>
      <c r="J176" s="5">
        <v>78.134596228966487</v>
      </c>
      <c r="K176" s="5">
        <v>0.14613649654300273</v>
      </c>
      <c r="L176" s="5">
        <v>12.432913603599184</v>
      </c>
      <c r="M176" s="5">
        <v>0.53893268273387884</v>
      </c>
      <c r="N176" s="5">
        <v>3.1332235949841809E-2</v>
      </c>
      <c r="O176" s="5">
        <v>7.4696210777069477E-2</v>
      </c>
      <c r="P176" s="5">
        <v>0.51461278975361391</v>
      </c>
      <c r="Q176" s="5">
        <v>3.7043655787122014</v>
      </c>
      <c r="R176" s="5">
        <v>4.2359025721049735</v>
      </c>
      <c r="S176" s="5">
        <v>3.7801638431266889E-2</v>
      </c>
      <c r="T176" s="5">
        <v>0.12045273489326604</v>
      </c>
      <c r="U176" s="5">
        <v>3.7369730299863209E-3</v>
      </c>
      <c r="V176" s="5">
        <v>9.7124379662155119E-2</v>
      </c>
      <c r="W176" s="5">
        <v>-7.2604125156909005E-2</v>
      </c>
      <c r="X176" s="5">
        <v>100.00000000000001</v>
      </c>
      <c r="Y176" s="5">
        <v>96.386354450878159</v>
      </c>
      <c r="Z176" t="s">
        <v>609</v>
      </c>
    </row>
    <row r="177" spans="1:26" s="6" customFormat="1" x14ac:dyDescent="0.25">
      <c r="A177" s="6" t="s">
        <v>221</v>
      </c>
      <c r="B177" s="6">
        <v>0</v>
      </c>
      <c r="C177" s="6" t="s">
        <v>222</v>
      </c>
      <c r="D177" s="17" t="s">
        <v>618</v>
      </c>
      <c r="E177" s="17" t="s">
        <v>309</v>
      </c>
      <c r="F177" s="6" t="s">
        <v>216</v>
      </c>
      <c r="G177" s="16" t="s">
        <v>30</v>
      </c>
      <c r="H177" s="6" t="s">
        <v>28</v>
      </c>
      <c r="I177" s="7">
        <v>42872</v>
      </c>
      <c r="J177" s="8">
        <v>78.380524005683142</v>
      </c>
      <c r="K177" s="8">
        <v>0.16441974443300197</v>
      </c>
      <c r="L177" s="8">
        <v>12.138571643513695</v>
      </c>
      <c r="M177" s="8">
        <v>0.64320307880162475</v>
      </c>
      <c r="N177" s="8">
        <v>3.5636319143796161E-3</v>
      </c>
      <c r="O177" s="8">
        <v>7.6365769285347593E-2</v>
      </c>
      <c r="P177" s="8">
        <v>0.47539790852023944</v>
      </c>
      <c r="Q177" s="8">
        <v>3.8988162804398003</v>
      </c>
      <c r="R177" s="8">
        <v>4.0971592925034317</v>
      </c>
      <c r="S177" s="8">
        <v>3.5788578626930155E-2</v>
      </c>
      <c r="T177" s="8">
        <v>0</v>
      </c>
      <c r="U177" s="8">
        <v>3.2516449815273686E-3</v>
      </c>
      <c r="V177" s="8">
        <v>0.10706596203775882</v>
      </c>
      <c r="W177" s="8">
        <v>-2.4127540740903397E-2</v>
      </c>
      <c r="X177" s="8">
        <v>99.999999999999986</v>
      </c>
      <c r="Y177" s="8">
        <v>95.408282384065956</v>
      </c>
      <c r="Z177" s="6" t="s">
        <v>609</v>
      </c>
    </row>
    <row r="178" spans="1:26" x14ac:dyDescent="0.25">
      <c r="A178" t="s">
        <v>223</v>
      </c>
      <c r="B178">
        <v>0</v>
      </c>
      <c r="C178" t="s">
        <v>220</v>
      </c>
      <c r="D178" s="18" t="s">
        <v>619</v>
      </c>
      <c r="E178" s="16" t="s">
        <v>309</v>
      </c>
      <c r="F178" t="s">
        <v>199</v>
      </c>
      <c r="G178" s="16" t="s">
        <v>30</v>
      </c>
      <c r="H178" t="s">
        <v>28</v>
      </c>
      <c r="I178" s="3">
        <v>40520</v>
      </c>
      <c r="J178" s="5">
        <v>78.587561315453399</v>
      </c>
      <c r="K178" s="5">
        <v>0.21405556920223687</v>
      </c>
      <c r="L178" s="5">
        <v>12.223788870508749</v>
      </c>
      <c r="M178" s="5">
        <v>1.1127560462279411</v>
      </c>
      <c r="N178" s="5">
        <v>0</v>
      </c>
      <c r="O178" s="5">
        <v>0.20568217812220332</v>
      </c>
      <c r="P178" s="5">
        <v>1.1669895422783627</v>
      </c>
      <c r="Q178" s="5">
        <v>3.54112685060776</v>
      </c>
      <c r="R178" s="5">
        <v>2.7917706095670489</v>
      </c>
      <c r="S178" s="5">
        <v>2.0118266291673362E-2</v>
      </c>
      <c r="T178" s="5">
        <v>0</v>
      </c>
      <c r="U178" s="5">
        <v>6.4127173472493179E-3</v>
      </c>
      <c r="V178" s="5">
        <v>0.16748000803504359</v>
      </c>
      <c r="W178" s="5">
        <v>-3.7741973641699962E-2</v>
      </c>
      <c r="X178" s="5">
        <v>99.999999999999943</v>
      </c>
      <c r="Y178" s="5">
        <v>92.359135524525158</v>
      </c>
      <c r="Z178" t="s">
        <v>609</v>
      </c>
    </row>
    <row r="179" spans="1:26" x14ac:dyDescent="0.25">
      <c r="A179" t="s">
        <v>223</v>
      </c>
      <c r="B179">
        <v>0</v>
      </c>
      <c r="C179" t="s">
        <v>220</v>
      </c>
      <c r="D179" s="15" t="s">
        <v>619</v>
      </c>
      <c r="E179" s="16" t="s">
        <v>309</v>
      </c>
      <c r="F179" t="s">
        <v>199</v>
      </c>
      <c r="G179" s="16" t="s">
        <v>30</v>
      </c>
      <c r="H179" t="s">
        <v>28</v>
      </c>
      <c r="I179" s="3">
        <v>40520</v>
      </c>
      <c r="J179" s="5">
        <v>78.379168425261</v>
      </c>
      <c r="K179" s="5">
        <v>0.18068772561049565</v>
      </c>
      <c r="L179" s="5">
        <v>12.183169439398515</v>
      </c>
      <c r="M179" s="5">
        <v>0.97447088536897497</v>
      </c>
      <c r="N179" s="5">
        <v>0</v>
      </c>
      <c r="O179" s="5">
        <v>0.20408845909162018</v>
      </c>
      <c r="P179" s="5">
        <v>1.1550866420278292</v>
      </c>
      <c r="Q179" s="5">
        <v>3.7329061928152654</v>
      </c>
      <c r="R179" s="5">
        <v>2.97202381003257</v>
      </c>
      <c r="S179" s="5">
        <v>2.1819339634357032E-2</v>
      </c>
      <c r="T179" s="5">
        <v>7.9037990784991949E-2</v>
      </c>
      <c r="U179" s="5">
        <v>3.0375832303808109E-2</v>
      </c>
      <c r="V179" s="5">
        <v>0.1554827859937459</v>
      </c>
      <c r="W179" s="5">
        <v>-6.8317528323183246E-2</v>
      </c>
      <c r="X179" s="5">
        <v>99.999999999999986</v>
      </c>
      <c r="Y179" s="5">
        <v>94.891076120625911</v>
      </c>
      <c r="Z179" t="s">
        <v>609</v>
      </c>
    </row>
    <row r="180" spans="1:26" x14ac:dyDescent="0.25">
      <c r="A180" t="s">
        <v>223</v>
      </c>
      <c r="B180">
        <v>0</v>
      </c>
      <c r="C180" t="s">
        <v>220</v>
      </c>
      <c r="D180" s="15" t="s">
        <v>619</v>
      </c>
      <c r="E180" s="16" t="s">
        <v>309</v>
      </c>
      <c r="F180" t="s">
        <v>199</v>
      </c>
      <c r="G180" s="16" t="s">
        <v>30</v>
      </c>
      <c r="H180" t="s">
        <v>28</v>
      </c>
      <c r="I180" s="3">
        <v>40520</v>
      </c>
      <c r="J180" s="5">
        <v>78.264400747798163</v>
      </c>
      <c r="K180" s="5">
        <v>0.13788071730246901</v>
      </c>
      <c r="L180" s="5">
        <v>12.351908063096147</v>
      </c>
      <c r="M180" s="5">
        <v>1.0934752257349771</v>
      </c>
      <c r="N180" s="5">
        <v>2.3051775787671199E-2</v>
      </c>
      <c r="O180" s="5">
        <v>0.18038555998055508</v>
      </c>
      <c r="P180" s="5">
        <v>1.1640513646148973</v>
      </c>
      <c r="Q180" s="5">
        <v>3.8375072419656711</v>
      </c>
      <c r="R180" s="5">
        <v>2.7904150741832954</v>
      </c>
      <c r="S180" s="5">
        <v>2.9893025495900834E-2</v>
      </c>
      <c r="T180" s="5">
        <v>0</v>
      </c>
      <c r="U180" s="5">
        <v>2.0562921909569536E-2</v>
      </c>
      <c r="V180" s="5">
        <v>0.13744087329597127</v>
      </c>
      <c r="W180" s="5">
        <v>-3.09725911652893E-2</v>
      </c>
      <c r="X180" s="5">
        <v>99.999999999999986</v>
      </c>
      <c r="Y180" s="5">
        <v>94.569720792006464</v>
      </c>
      <c r="Z180" t="s">
        <v>609</v>
      </c>
    </row>
    <row r="181" spans="1:26" x14ac:dyDescent="0.25">
      <c r="A181" t="s">
        <v>223</v>
      </c>
      <c r="B181">
        <v>0</v>
      </c>
      <c r="C181" t="s">
        <v>220</v>
      </c>
      <c r="D181" s="15" t="s">
        <v>619</v>
      </c>
      <c r="E181" s="16" t="s">
        <v>309</v>
      </c>
      <c r="F181" t="s">
        <v>199</v>
      </c>
      <c r="G181" s="16" t="s">
        <v>30</v>
      </c>
      <c r="H181" t="s">
        <v>28</v>
      </c>
      <c r="I181" s="3">
        <v>40520</v>
      </c>
      <c r="J181" s="5">
        <v>78.49061909143586</v>
      </c>
      <c r="K181" s="5">
        <v>0.20149805303931259</v>
      </c>
      <c r="L181" s="5">
        <v>12.112549656675698</v>
      </c>
      <c r="M181" s="5">
        <v>0.9944562501290517</v>
      </c>
      <c r="N181" s="5">
        <v>4.1258148317543777E-2</v>
      </c>
      <c r="O181" s="5">
        <v>0.18283819794917583</v>
      </c>
      <c r="P181" s="5">
        <v>1.1647775851437758</v>
      </c>
      <c r="Q181" s="5">
        <v>3.8721685824204117</v>
      </c>
      <c r="R181" s="5">
        <v>2.7988591763438286</v>
      </c>
      <c r="S181" s="5">
        <v>1.2387543127808494E-2</v>
      </c>
      <c r="T181" s="5">
        <v>6.5758488321020934E-3</v>
      </c>
      <c r="U181" s="5">
        <v>1.2772934026447844E-2</v>
      </c>
      <c r="V181" s="5">
        <v>0.14459177240064722</v>
      </c>
      <c r="W181" s="5">
        <v>-3.5352839841683283E-2</v>
      </c>
      <c r="X181" s="5">
        <v>99.999999999999986</v>
      </c>
      <c r="Y181" s="5">
        <v>94.284405835680587</v>
      </c>
      <c r="Z181" t="s">
        <v>609</v>
      </c>
    </row>
    <row r="182" spans="1:26" x14ac:dyDescent="0.25">
      <c r="A182" t="s">
        <v>223</v>
      </c>
      <c r="B182">
        <v>0</v>
      </c>
      <c r="C182" t="s">
        <v>220</v>
      </c>
      <c r="D182" s="15" t="s">
        <v>619</v>
      </c>
      <c r="E182" s="16" t="s">
        <v>309</v>
      </c>
      <c r="F182" t="s">
        <v>199</v>
      </c>
      <c r="G182" s="16" t="s">
        <v>30</v>
      </c>
      <c r="H182" t="s">
        <v>28</v>
      </c>
      <c r="I182" s="3">
        <v>40520</v>
      </c>
      <c r="J182" s="5">
        <v>78.557497271850394</v>
      </c>
      <c r="K182" s="5">
        <v>0.15819620754437033</v>
      </c>
      <c r="L182" s="5">
        <v>12.204632157352659</v>
      </c>
      <c r="M182" s="5">
        <v>0.904244169331194</v>
      </c>
      <c r="N182" s="5">
        <v>3.4535617806742483E-2</v>
      </c>
      <c r="O182" s="5">
        <v>0.12940232989184544</v>
      </c>
      <c r="P182" s="5">
        <v>1.1524519066152885</v>
      </c>
      <c r="Q182" s="5">
        <v>3.7179795769219237</v>
      </c>
      <c r="R182" s="5">
        <v>2.8809320724471075</v>
      </c>
      <c r="S182" s="5">
        <v>2.5589593872459546E-2</v>
      </c>
      <c r="T182" s="5">
        <v>0.15456278030686285</v>
      </c>
      <c r="U182" s="5">
        <v>2.7398174516199764E-2</v>
      </c>
      <c r="V182" s="5">
        <v>0.1518847580437532</v>
      </c>
      <c r="W182" s="5">
        <v>-9.9306616500814737E-2</v>
      </c>
      <c r="X182" s="5">
        <v>99.999999999999957</v>
      </c>
      <c r="Y182" s="5">
        <v>94.39529989712652</v>
      </c>
      <c r="Z182" t="s">
        <v>609</v>
      </c>
    </row>
    <row r="183" spans="1:26" x14ac:dyDescent="0.25">
      <c r="A183" t="s">
        <v>223</v>
      </c>
      <c r="B183">
        <v>0</v>
      </c>
      <c r="C183" t="s">
        <v>220</v>
      </c>
      <c r="D183" s="15" t="s">
        <v>619</v>
      </c>
      <c r="E183" s="16" t="s">
        <v>309</v>
      </c>
      <c r="F183" t="s">
        <v>199</v>
      </c>
      <c r="G183" s="16" t="s">
        <v>30</v>
      </c>
      <c r="H183" t="s">
        <v>28</v>
      </c>
      <c r="I183" s="3">
        <v>40520</v>
      </c>
      <c r="J183" s="5">
        <v>78.250805139895377</v>
      </c>
      <c r="K183" s="5">
        <v>0.15876032419569305</v>
      </c>
      <c r="L183" s="5">
        <v>12.369801585407894</v>
      </c>
      <c r="M183" s="5">
        <v>1.1044316072271116</v>
      </c>
      <c r="N183" s="5">
        <v>5.8923742082520811E-2</v>
      </c>
      <c r="O183" s="5">
        <v>0.15131685954401053</v>
      </c>
      <c r="P183" s="5">
        <v>1.1761783982582315</v>
      </c>
      <c r="Q183" s="5">
        <v>3.7722453989416884</v>
      </c>
      <c r="R183" s="5">
        <v>2.8123716417575468</v>
      </c>
      <c r="S183" s="5">
        <v>3.5086420162220848E-2</v>
      </c>
      <c r="T183" s="5">
        <v>0</v>
      </c>
      <c r="U183" s="5">
        <v>1.4672228412253496E-3</v>
      </c>
      <c r="V183" s="5">
        <v>0.14020777886803631</v>
      </c>
      <c r="W183" s="5">
        <v>-3.1596119181529311E-2</v>
      </c>
      <c r="X183" s="5">
        <v>100.00000000000004</v>
      </c>
      <c r="Y183" s="5">
        <v>94.189537253547186</v>
      </c>
      <c r="Z183" t="s">
        <v>609</v>
      </c>
    </row>
    <row r="184" spans="1:26" x14ac:dyDescent="0.25">
      <c r="A184" t="s">
        <v>223</v>
      </c>
      <c r="B184">
        <v>0</v>
      </c>
      <c r="C184" t="s">
        <v>220</v>
      </c>
      <c r="D184" s="15" t="s">
        <v>619</v>
      </c>
      <c r="E184" s="16" t="s">
        <v>309</v>
      </c>
      <c r="F184" t="s">
        <v>199</v>
      </c>
      <c r="G184" s="16" t="s">
        <v>30</v>
      </c>
      <c r="H184" t="s">
        <v>28</v>
      </c>
      <c r="I184" s="3">
        <v>40520</v>
      </c>
      <c r="J184" s="5">
        <v>78.056392053816552</v>
      </c>
      <c r="K184" s="5">
        <v>0.18369543358910551</v>
      </c>
      <c r="L184" s="5">
        <v>12.274258430010223</v>
      </c>
      <c r="M184" s="5">
        <v>1.2174713596652942</v>
      </c>
      <c r="N184" s="5">
        <v>1.6611310809831827E-2</v>
      </c>
      <c r="O184" s="5">
        <v>0.18461337685769283</v>
      </c>
      <c r="P184" s="5">
        <v>1.2074400559355165</v>
      </c>
      <c r="Q184" s="5">
        <v>3.7937878368941162</v>
      </c>
      <c r="R184" s="5">
        <v>2.8240328918142796</v>
      </c>
      <c r="S184" s="5">
        <v>7.2178814844160111E-2</v>
      </c>
      <c r="T184" s="5">
        <v>9.924464674918633E-2</v>
      </c>
      <c r="U184" s="5">
        <v>0</v>
      </c>
      <c r="V184" s="5">
        <v>0.14466057486460029</v>
      </c>
      <c r="W184" s="5">
        <v>-7.4386785850538428E-2</v>
      </c>
      <c r="X184" s="5">
        <v>100.00000000000004</v>
      </c>
      <c r="Y184" s="5">
        <v>94.513913921275574</v>
      </c>
      <c r="Z184" t="s">
        <v>609</v>
      </c>
    </row>
    <row r="185" spans="1:26" x14ac:dyDescent="0.25">
      <c r="A185" t="s">
        <v>223</v>
      </c>
      <c r="B185">
        <v>0</v>
      </c>
      <c r="C185" t="s">
        <v>220</v>
      </c>
      <c r="D185" s="15" t="s">
        <v>619</v>
      </c>
      <c r="E185" s="16" t="s">
        <v>309</v>
      </c>
      <c r="F185" t="s">
        <v>199</v>
      </c>
      <c r="G185" s="16" t="s">
        <v>30</v>
      </c>
      <c r="H185" t="s">
        <v>28</v>
      </c>
      <c r="I185" s="3">
        <v>40520</v>
      </c>
      <c r="J185" s="5">
        <v>78.431667642489813</v>
      </c>
      <c r="K185" s="5">
        <v>0.1747254740036544</v>
      </c>
      <c r="L185" s="5">
        <v>12.160760137308564</v>
      </c>
      <c r="M185" s="5">
        <v>1.0762949819939174</v>
      </c>
      <c r="N185" s="5">
        <v>2.8697545244340782E-2</v>
      </c>
      <c r="O185" s="5">
        <v>0.166743346303243</v>
      </c>
      <c r="P185" s="5">
        <v>1.1344913176552198</v>
      </c>
      <c r="Q185" s="5">
        <v>3.8123594501307951</v>
      </c>
      <c r="R185" s="5">
        <v>2.9009918262704009</v>
      </c>
      <c r="S185" s="5">
        <v>8.6184318512146744E-3</v>
      </c>
      <c r="T185" s="5">
        <v>0</v>
      </c>
      <c r="U185" s="5">
        <v>0</v>
      </c>
      <c r="V185" s="5">
        <v>0.13509343853034486</v>
      </c>
      <c r="W185" s="5">
        <v>-3.044359178148617E-2</v>
      </c>
      <c r="X185" s="5">
        <v>100.00000000000003</v>
      </c>
      <c r="Y185" s="5">
        <v>95.478549704188865</v>
      </c>
      <c r="Z185" t="s">
        <v>609</v>
      </c>
    </row>
    <row r="186" spans="1:26" x14ac:dyDescent="0.25">
      <c r="A186" t="s">
        <v>223</v>
      </c>
      <c r="B186">
        <v>0</v>
      </c>
      <c r="C186" t="s">
        <v>220</v>
      </c>
      <c r="D186" s="15" t="s">
        <v>619</v>
      </c>
      <c r="E186" s="16" t="s">
        <v>309</v>
      </c>
      <c r="F186" t="s">
        <v>199</v>
      </c>
      <c r="G186" s="16" t="s">
        <v>30</v>
      </c>
      <c r="H186" t="s">
        <v>28</v>
      </c>
      <c r="I186" s="3">
        <v>40520</v>
      </c>
      <c r="J186" s="5">
        <v>78.53701024540247</v>
      </c>
      <c r="K186" s="5">
        <v>0.18037061509411792</v>
      </c>
      <c r="L186" s="5">
        <v>12.052305216755025</v>
      </c>
      <c r="M186" s="5">
        <v>0.98475693532641717</v>
      </c>
      <c r="N186" s="5">
        <v>0</v>
      </c>
      <c r="O186" s="5">
        <v>0.17105836938282562</v>
      </c>
      <c r="P186" s="5">
        <v>1.1861984153075507</v>
      </c>
      <c r="Q186" s="5">
        <v>3.8474719555555863</v>
      </c>
      <c r="R186" s="5">
        <v>2.8891692630087982</v>
      </c>
      <c r="S186" s="5">
        <v>2.4544023478306885E-2</v>
      </c>
      <c r="T186" s="5">
        <v>4.8543679248382848E-2</v>
      </c>
      <c r="U186" s="5">
        <v>0</v>
      </c>
      <c r="V186" s="5">
        <v>0.12781384543191274</v>
      </c>
      <c r="W186" s="5">
        <v>-4.9242563991388377E-2</v>
      </c>
      <c r="X186" s="5">
        <v>100.00000000000001</v>
      </c>
      <c r="Y186" s="5">
        <v>95.172019746605997</v>
      </c>
      <c r="Z186" t="s">
        <v>609</v>
      </c>
    </row>
    <row r="187" spans="1:26" x14ac:dyDescent="0.25">
      <c r="A187" t="s">
        <v>223</v>
      </c>
      <c r="B187">
        <v>0</v>
      </c>
      <c r="C187" t="s">
        <v>220</v>
      </c>
      <c r="D187" s="15" t="s">
        <v>619</v>
      </c>
      <c r="E187" s="16" t="s">
        <v>309</v>
      </c>
      <c r="F187" t="s">
        <v>199</v>
      </c>
      <c r="G187" s="16" t="s">
        <v>30</v>
      </c>
      <c r="H187" t="s">
        <v>28</v>
      </c>
      <c r="I187" s="3">
        <v>40520</v>
      </c>
      <c r="J187" s="5">
        <v>78.729469944084002</v>
      </c>
      <c r="K187" s="5">
        <v>0.17331513581387414</v>
      </c>
      <c r="L187" s="5">
        <v>12.094678363911903</v>
      </c>
      <c r="M187" s="5">
        <v>0.91850010764254397</v>
      </c>
      <c r="N187" s="5">
        <v>5.7354874384046968E-2</v>
      </c>
      <c r="O187" s="5">
        <v>0.17883909161828074</v>
      </c>
      <c r="P187" s="5">
        <v>1.1425775852951865</v>
      </c>
      <c r="Q187" s="5">
        <v>3.7415189597186953</v>
      </c>
      <c r="R187" s="5">
        <v>2.796291578493046</v>
      </c>
      <c r="S187" s="5">
        <v>4.9700956147420913E-2</v>
      </c>
      <c r="T187" s="5">
        <v>3.443444615927773E-2</v>
      </c>
      <c r="U187" s="5">
        <v>1.3808839540058954E-3</v>
      </c>
      <c r="V187" s="5">
        <v>0.12449112497193515</v>
      </c>
      <c r="W187" s="5">
        <v>-4.2553052194172006E-2</v>
      </c>
      <c r="X187" s="5">
        <v>100.00000000000004</v>
      </c>
      <c r="Y187" s="5">
        <v>92.930200915626429</v>
      </c>
      <c r="Z187" t="s">
        <v>609</v>
      </c>
    </row>
    <row r="188" spans="1:26" x14ac:dyDescent="0.25">
      <c r="A188" t="s">
        <v>223</v>
      </c>
      <c r="B188">
        <v>0</v>
      </c>
      <c r="C188" t="s">
        <v>220</v>
      </c>
      <c r="D188" s="15" t="s">
        <v>619</v>
      </c>
      <c r="E188" s="16" t="s">
        <v>309</v>
      </c>
      <c r="F188" t="s">
        <v>199</v>
      </c>
      <c r="G188" s="16" t="s">
        <v>30</v>
      </c>
      <c r="H188" t="s">
        <v>28</v>
      </c>
      <c r="I188" s="3">
        <v>40520</v>
      </c>
      <c r="J188" s="5">
        <v>78.839561228460639</v>
      </c>
      <c r="K188" s="5">
        <v>0.17774533514525542</v>
      </c>
      <c r="L188" s="5">
        <v>12.100206942093028</v>
      </c>
      <c r="M188" s="5">
        <v>0.97167901081244945</v>
      </c>
      <c r="N188" s="5">
        <v>3.1431197673771318E-2</v>
      </c>
      <c r="O188" s="5">
        <v>0.1769984087594233</v>
      </c>
      <c r="P188" s="5">
        <v>1.1935305092669513</v>
      </c>
      <c r="Q188" s="5">
        <v>3.5900365834910057</v>
      </c>
      <c r="R188" s="5">
        <v>2.7876140222903354</v>
      </c>
      <c r="S188" s="5">
        <v>0</v>
      </c>
      <c r="T188" s="5">
        <v>0</v>
      </c>
      <c r="U188" s="5">
        <v>2.6896621603275918E-2</v>
      </c>
      <c r="V188" s="5">
        <v>0.13464199943040681</v>
      </c>
      <c r="W188" s="5">
        <v>-3.0341859026570547E-2</v>
      </c>
      <c r="X188" s="5">
        <v>99.999999999999957</v>
      </c>
      <c r="Y188" s="5">
        <v>93.219483088454638</v>
      </c>
      <c r="Z188" t="s">
        <v>609</v>
      </c>
    </row>
    <row r="189" spans="1:26" x14ac:dyDescent="0.25">
      <c r="A189" t="s">
        <v>223</v>
      </c>
      <c r="B189">
        <v>0</v>
      </c>
      <c r="C189" t="s">
        <v>220</v>
      </c>
      <c r="D189" s="15" t="s">
        <v>619</v>
      </c>
      <c r="E189" s="16" t="s">
        <v>309</v>
      </c>
      <c r="F189" t="s">
        <v>199</v>
      </c>
      <c r="G189" s="16" t="s">
        <v>30</v>
      </c>
      <c r="H189" t="s">
        <v>28</v>
      </c>
      <c r="I189" s="3">
        <v>40520</v>
      </c>
      <c r="J189" s="5">
        <v>78.819378830614554</v>
      </c>
      <c r="K189" s="5">
        <v>0.18668534866795425</v>
      </c>
      <c r="L189" s="5">
        <v>12.096852393251442</v>
      </c>
      <c r="M189" s="5">
        <v>0.83807089440163585</v>
      </c>
      <c r="N189" s="5">
        <v>2.060369312422063E-2</v>
      </c>
      <c r="O189" s="5">
        <v>0.18541752537002615</v>
      </c>
      <c r="P189" s="5">
        <v>1.208236377627796</v>
      </c>
      <c r="Q189" s="5">
        <v>3.8658321894879211</v>
      </c>
      <c r="R189" s="5">
        <v>2.6314678890770451</v>
      </c>
      <c r="S189" s="5">
        <v>0</v>
      </c>
      <c r="T189" s="5">
        <v>4.5880388812697487E-2</v>
      </c>
      <c r="U189" s="5">
        <v>0</v>
      </c>
      <c r="V189" s="5">
        <v>0.15606126343386836</v>
      </c>
      <c r="W189" s="5">
        <v>-5.4486793869168396E-2</v>
      </c>
      <c r="X189" s="5">
        <v>99.999999999999972</v>
      </c>
      <c r="Y189" s="5">
        <v>94.15787685749585</v>
      </c>
      <c r="Z189" t="s">
        <v>609</v>
      </c>
    </row>
    <row r="190" spans="1:26" x14ac:dyDescent="0.25">
      <c r="A190" t="s">
        <v>223</v>
      </c>
      <c r="B190">
        <v>0</v>
      </c>
      <c r="C190" t="s">
        <v>220</v>
      </c>
      <c r="D190" s="15" t="s">
        <v>619</v>
      </c>
      <c r="E190" s="16" t="s">
        <v>309</v>
      </c>
      <c r="F190" t="s">
        <v>199</v>
      </c>
      <c r="G190" s="16" t="s">
        <v>30</v>
      </c>
      <c r="H190" t="s">
        <v>28</v>
      </c>
      <c r="I190" s="3">
        <v>40520</v>
      </c>
      <c r="J190" s="5">
        <v>78.361912677766711</v>
      </c>
      <c r="K190" s="5">
        <v>0.20619277411203688</v>
      </c>
      <c r="L190" s="5">
        <v>12.076365140800108</v>
      </c>
      <c r="M190" s="5">
        <v>1.3301478211807287</v>
      </c>
      <c r="N190" s="5">
        <v>5.3307655894635368E-2</v>
      </c>
      <c r="O190" s="5">
        <v>0.13684814328838715</v>
      </c>
      <c r="P190" s="5">
        <v>1.1442747881311113</v>
      </c>
      <c r="Q190" s="5">
        <v>3.6932518777611612</v>
      </c>
      <c r="R190" s="5">
        <v>2.7962344430632378</v>
      </c>
      <c r="S190" s="5">
        <v>2.4657738998334091E-2</v>
      </c>
      <c r="T190" s="5">
        <v>8.9514638017130277E-2</v>
      </c>
      <c r="U190" s="5">
        <v>8.2318226593125852E-3</v>
      </c>
      <c r="V190" s="5">
        <v>0.15071473651386058</v>
      </c>
      <c r="W190" s="5">
        <v>-7.1654258186763256E-2</v>
      </c>
      <c r="X190" s="5">
        <v>100</v>
      </c>
      <c r="Y190" s="5">
        <v>94.733109442694683</v>
      </c>
      <c r="Z190" t="s">
        <v>609</v>
      </c>
    </row>
    <row r="191" spans="1:26" x14ac:dyDescent="0.25">
      <c r="A191" t="s">
        <v>223</v>
      </c>
      <c r="B191">
        <v>0</v>
      </c>
      <c r="C191" t="s">
        <v>220</v>
      </c>
      <c r="D191" s="15" t="s">
        <v>619</v>
      </c>
      <c r="E191" s="16" t="s">
        <v>309</v>
      </c>
      <c r="F191" t="s">
        <v>199</v>
      </c>
      <c r="G191" s="16" t="s">
        <v>30</v>
      </c>
      <c r="H191" t="s">
        <v>28</v>
      </c>
      <c r="I191" s="3">
        <v>40520</v>
      </c>
      <c r="J191" s="5">
        <v>78.46099743173643</v>
      </c>
      <c r="K191" s="5">
        <v>0.16656879683992615</v>
      </c>
      <c r="L191" s="5">
        <v>12.131008779805844</v>
      </c>
      <c r="M191" s="5">
        <v>0.90161853102429712</v>
      </c>
      <c r="N191" s="5">
        <v>5.5120756377927009E-2</v>
      </c>
      <c r="O191" s="5">
        <v>0.16186439242563874</v>
      </c>
      <c r="P191" s="5">
        <v>1.1719514989487751</v>
      </c>
      <c r="Q191" s="5">
        <v>3.9195838084203563</v>
      </c>
      <c r="R191" s="5">
        <v>2.7973418383143782</v>
      </c>
      <c r="S191" s="5">
        <v>7.6264344958868704E-2</v>
      </c>
      <c r="T191" s="5">
        <v>6.29951501462023E-2</v>
      </c>
      <c r="U191" s="5">
        <v>0</v>
      </c>
      <c r="V191" s="5">
        <v>0.15646972867354336</v>
      </c>
      <c r="W191" s="5">
        <v>-6.1785057672201694E-2</v>
      </c>
      <c r="X191" s="5">
        <v>100</v>
      </c>
      <c r="Y191" s="5">
        <v>93.975488371097896</v>
      </c>
      <c r="Z191" t="s">
        <v>609</v>
      </c>
    </row>
    <row r="192" spans="1:26" x14ac:dyDescent="0.25">
      <c r="A192" t="s">
        <v>223</v>
      </c>
      <c r="B192">
        <v>0</v>
      </c>
      <c r="C192" t="s">
        <v>220</v>
      </c>
      <c r="D192" s="15" t="s">
        <v>619</v>
      </c>
      <c r="E192" s="16" t="s">
        <v>309</v>
      </c>
      <c r="F192" t="s">
        <v>199</v>
      </c>
      <c r="G192" s="16" t="s">
        <v>30</v>
      </c>
      <c r="H192" t="s">
        <v>28</v>
      </c>
      <c r="I192" s="3">
        <v>40520</v>
      </c>
      <c r="J192" s="5">
        <v>78.395332084566633</v>
      </c>
      <c r="K192" s="5">
        <v>0.17483737403798139</v>
      </c>
      <c r="L192" s="5">
        <v>12.247366001212391</v>
      </c>
      <c r="M192" s="5">
        <v>1.0059169675480035</v>
      </c>
      <c r="N192" s="5">
        <v>6.8694965384698992E-2</v>
      </c>
      <c r="O192" s="5">
        <v>0.15022433824636541</v>
      </c>
      <c r="P192" s="5">
        <v>1.0893260294033822</v>
      </c>
      <c r="Q192" s="5">
        <v>3.8413291959194109</v>
      </c>
      <c r="R192" s="5">
        <v>2.8784825517009631</v>
      </c>
      <c r="S192" s="5">
        <v>7.3050960705645564E-3</v>
      </c>
      <c r="T192" s="5">
        <v>9.7379611947493172E-3</v>
      </c>
      <c r="U192" s="5">
        <v>1.1075332781768825E-2</v>
      </c>
      <c r="V192" s="5">
        <v>0.16068241862809329</v>
      </c>
      <c r="W192" s="5">
        <v>-4.03103166950022E-2</v>
      </c>
      <c r="X192" s="5">
        <v>100.00000000000001</v>
      </c>
      <c r="Y192" s="5">
        <v>94.475628070489904</v>
      </c>
      <c r="Z192" t="s">
        <v>609</v>
      </c>
    </row>
    <row r="193" spans="1:26" x14ac:dyDescent="0.25">
      <c r="A193" t="s">
        <v>223</v>
      </c>
      <c r="B193">
        <v>0</v>
      </c>
      <c r="C193" t="s">
        <v>220</v>
      </c>
      <c r="D193" s="15" t="s">
        <v>619</v>
      </c>
      <c r="E193" s="16" t="s">
        <v>309</v>
      </c>
      <c r="F193" t="s">
        <v>199</v>
      </c>
      <c r="G193" s="16" t="s">
        <v>30</v>
      </c>
      <c r="H193" t="s">
        <v>28</v>
      </c>
      <c r="I193" s="3">
        <v>40520</v>
      </c>
      <c r="J193" s="5">
        <v>78.113800564576721</v>
      </c>
      <c r="K193" s="5">
        <v>0.14431956281277175</v>
      </c>
      <c r="L193" s="5">
        <v>12.465987238701274</v>
      </c>
      <c r="M193" s="5">
        <v>1.0354371970158269</v>
      </c>
      <c r="N193" s="5">
        <v>3.8254776136782166E-2</v>
      </c>
      <c r="O193" s="5">
        <v>0.16485149575561717</v>
      </c>
      <c r="P193" s="5">
        <v>1.1786827103156166</v>
      </c>
      <c r="Q193" s="5">
        <v>3.8997519308929469</v>
      </c>
      <c r="R193" s="5">
        <v>2.7707366990516773</v>
      </c>
      <c r="S193" s="5">
        <v>2.7382889350797628E-2</v>
      </c>
      <c r="T193" s="5">
        <v>4.0618835336246231E-2</v>
      </c>
      <c r="U193" s="5">
        <v>2.2063261314201665E-2</v>
      </c>
      <c r="V193" s="5">
        <v>0.14873274443115644</v>
      </c>
      <c r="W193" s="5">
        <v>-5.0619905691667466E-2</v>
      </c>
      <c r="X193" s="5">
        <v>99.999999999999972</v>
      </c>
      <c r="Y193" s="5">
        <v>93.060275330615298</v>
      </c>
      <c r="Z193" t="s">
        <v>609</v>
      </c>
    </row>
    <row r="194" spans="1:26" s="6" customFormat="1" x14ac:dyDescent="0.25">
      <c r="A194" s="6" t="s">
        <v>223</v>
      </c>
      <c r="B194" s="6">
        <v>0</v>
      </c>
      <c r="C194" s="6" t="s">
        <v>220</v>
      </c>
      <c r="D194" s="17" t="s">
        <v>619</v>
      </c>
      <c r="E194" s="17" t="s">
        <v>309</v>
      </c>
      <c r="F194" s="6" t="s">
        <v>199</v>
      </c>
      <c r="G194" s="17" t="s">
        <v>30</v>
      </c>
      <c r="H194" s="6" t="s">
        <v>28</v>
      </c>
      <c r="I194" s="7">
        <v>40520</v>
      </c>
      <c r="J194" s="8">
        <v>78.061660389719734</v>
      </c>
      <c r="K194" s="8">
        <v>0.18872898754150724</v>
      </c>
      <c r="L194" s="8">
        <v>12.114976571224735</v>
      </c>
      <c r="M194" s="8">
        <v>1.2163669957483025</v>
      </c>
      <c r="N194" s="8">
        <v>6.939691370656749E-2</v>
      </c>
      <c r="O194" s="8">
        <v>0.17589563745681619</v>
      </c>
      <c r="P194" s="8">
        <v>1.1373233656331887</v>
      </c>
      <c r="Q194" s="8">
        <v>3.9502922324261625</v>
      </c>
      <c r="R194" s="8">
        <v>2.7894260258912085</v>
      </c>
      <c r="S194" s="8">
        <v>5.5206146926992584E-2</v>
      </c>
      <c r="T194" s="8">
        <v>0.12232676314377998</v>
      </c>
      <c r="U194" s="8">
        <v>4.9503853785110234E-2</v>
      </c>
      <c r="V194" s="8">
        <v>0.15542819428069179</v>
      </c>
      <c r="W194" s="8">
        <v>-8.6532077484801601E-2</v>
      </c>
      <c r="X194" s="8">
        <v>99.999999999999986</v>
      </c>
      <c r="Y194" s="8">
        <v>93.520009080545151</v>
      </c>
      <c r="Z194" s="6" t="s">
        <v>609</v>
      </c>
    </row>
    <row r="195" spans="1:26" x14ac:dyDescent="0.25">
      <c r="A195" t="s">
        <v>225</v>
      </c>
      <c r="B195">
        <v>0</v>
      </c>
      <c r="C195" t="s">
        <v>224</v>
      </c>
      <c r="D195" s="16" t="s">
        <v>620</v>
      </c>
      <c r="E195" s="16" t="s">
        <v>309</v>
      </c>
      <c r="F195" t="s">
        <v>216</v>
      </c>
      <c r="G195" s="16" t="s">
        <v>30</v>
      </c>
      <c r="H195" t="s">
        <v>28</v>
      </c>
      <c r="I195" s="3">
        <v>42872</v>
      </c>
      <c r="J195" s="5">
        <v>76.687490831066583</v>
      </c>
      <c r="K195" s="5">
        <v>0.36566903068548412</v>
      </c>
      <c r="L195" s="5">
        <v>12.430613957073236</v>
      </c>
      <c r="M195" s="5">
        <v>2.1422583541249582</v>
      </c>
      <c r="N195" s="5">
        <v>0.1255580528375714</v>
      </c>
      <c r="O195" s="5">
        <v>0.3118671783843161</v>
      </c>
      <c r="P195" s="5">
        <v>1.8354328661751438</v>
      </c>
      <c r="Q195" s="5">
        <v>4.2776016814988918</v>
      </c>
      <c r="R195" s="5">
        <v>1.6334912530970871</v>
      </c>
      <c r="S195" s="5">
        <v>3.1838344581222616E-2</v>
      </c>
      <c r="T195" s="5">
        <v>2.1706646422766585E-2</v>
      </c>
      <c r="U195" s="5">
        <v>7.3508969618043133E-3</v>
      </c>
      <c r="V195" s="5">
        <v>0.17848179792710808</v>
      </c>
      <c r="W195" s="5">
        <v>-4.9360890836154386E-2</v>
      </c>
      <c r="X195" s="5">
        <v>100.00000000000003</v>
      </c>
      <c r="Y195" s="5">
        <v>93.9804316276321</v>
      </c>
      <c r="Z195" t="s">
        <v>609</v>
      </c>
    </row>
    <row r="196" spans="1:26" x14ac:dyDescent="0.25">
      <c r="A196" t="s">
        <v>225</v>
      </c>
      <c r="B196">
        <v>0</v>
      </c>
      <c r="C196" t="s">
        <v>224</v>
      </c>
      <c r="D196" s="16" t="s">
        <v>620</v>
      </c>
      <c r="E196" s="16" t="s">
        <v>309</v>
      </c>
      <c r="F196" t="s">
        <v>216</v>
      </c>
      <c r="G196" s="16" t="s">
        <v>30</v>
      </c>
      <c r="H196" t="s">
        <v>28</v>
      </c>
      <c r="I196" s="3">
        <v>42872</v>
      </c>
      <c r="J196" s="5">
        <v>76.249267713932028</v>
      </c>
      <c r="K196" s="5">
        <v>0.36053738628457677</v>
      </c>
      <c r="L196" s="5">
        <v>12.423645408582432</v>
      </c>
      <c r="M196" s="5">
        <v>2.3108985555121979</v>
      </c>
      <c r="N196" s="5">
        <v>6.4451807026412969E-2</v>
      </c>
      <c r="O196" s="5">
        <v>0.30897536366036021</v>
      </c>
      <c r="P196" s="5">
        <v>1.7784157306010782</v>
      </c>
      <c r="Q196" s="5">
        <v>4.5263920810876836</v>
      </c>
      <c r="R196" s="5">
        <v>1.7391697532330259</v>
      </c>
      <c r="S196" s="5">
        <v>2.887038442553699E-2</v>
      </c>
      <c r="T196" s="5">
        <v>1.5850525832228596E-2</v>
      </c>
      <c r="U196" s="5">
        <v>4.1380716483261241E-2</v>
      </c>
      <c r="V196" s="5">
        <v>0.20502021828443892</v>
      </c>
      <c r="W196" s="5">
        <v>-5.2875644945274483E-2</v>
      </c>
      <c r="X196" s="5">
        <v>100</v>
      </c>
      <c r="Y196" s="5">
        <v>95.264978334645747</v>
      </c>
      <c r="Z196" t="s">
        <v>609</v>
      </c>
    </row>
    <row r="197" spans="1:26" x14ac:dyDescent="0.25">
      <c r="A197" t="s">
        <v>225</v>
      </c>
      <c r="B197">
        <v>0</v>
      </c>
      <c r="C197" t="s">
        <v>224</v>
      </c>
      <c r="D197" s="16" t="s">
        <v>620</v>
      </c>
      <c r="E197" s="16" t="s">
        <v>309</v>
      </c>
      <c r="F197" t="s">
        <v>216</v>
      </c>
      <c r="G197" s="16" t="s">
        <v>30</v>
      </c>
      <c r="H197" t="s">
        <v>28</v>
      </c>
      <c r="I197" s="3">
        <v>42872</v>
      </c>
      <c r="J197" s="5">
        <v>76.75037652972641</v>
      </c>
      <c r="K197" s="5">
        <v>0.3351446527151738</v>
      </c>
      <c r="L197" s="5">
        <v>12.547561428300405</v>
      </c>
      <c r="M197" s="5">
        <v>2.1926503820087202</v>
      </c>
      <c r="N197" s="5">
        <v>5.0102889806159658E-2</v>
      </c>
      <c r="O197" s="5">
        <v>0.29584814860340425</v>
      </c>
      <c r="P197" s="5">
        <v>1.7879156731921215</v>
      </c>
      <c r="Q197" s="5">
        <v>3.977749284311336</v>
      </c>
      <c r="R197" s="5">
        <v>1.7804580514136228</v>
      </c>
      <c r="S197" s="5">
        <v>5.8826493092254309E-2</v>
      </c>
      <c r="T197" s="5">
        <v>0.12381503045914509</v>
      </c>
      <c r="U197" s="5">
        <v>4.913477825283597E-3</v>
      </c>
      <c r="V197" s="5">
        <v>0.18946750562610076</v>
      </c>
      <c r="W197" s="5">
        <v>-9.4829547080154966E-2</v>
      </c>
      <c r="X197" s="5">
        <v>99.999999999999943</v>
      </c>
      <c r="Y197" s="5">
        <v>93.607375106403751</v>
      </c>
      <c r="Z197" t="s">
        <v>609</v>
      </c>
    </row>
    <row r="198" spans="1:26" x14ac:dyDescent="0.25">
      <c r="A198" t="s">
        <v>225</v>
      </c>
      <c r="B198">
        <v>0</v>
      </c>
      <c r="C198" t="s">
        <v>224</v>
      </c>
      <c r="D198" s="16" t="s">
        <v>620</v>
      </c>
      <c r="E198" s="16" t="s">
        <v>309</v>
      </c>
      <c r="F198" t="s">
        <v>216</v>
      </c>
      <c r="G198" s="16" t="s">
        <v>30</v>
      </c>
      <c r="H198" t="s">
        <v>28</v>
      </c>
      <c r="I198" s="3">
        <v>42872</v>
      </c>
      <c r="J198" s="5">
        <v>78.50631235796466</v>
      </c>
      <c r="K198" s="5">
        <v>0.23739926423487234</v>
      </c>
      <c r="L198" s="5">
        <v>11.886252044422015</v>
      </c>
      <c r="M198" s="5">
        <v>1.6639849089119521</v>
      </c>
      <c r="N198" s="5">
        <v>0.14076802001144506</v>
      </c>
      <c r="O198" s="5">
        <v>0.20283239537677925</v>
      </c>
      <c r="P198" s="5">
        <v>1.349501576112794</v>
      </c>
      <c r="Q198" s="5">
        <v>4.0120208277139371</v>
      </c>
      <c r="R198" s="5">
        <v>1.8263205540379843</v>
      </c>
      <c r="S198" s="5">
        <v>0</v>
      </c>
      <c r="T198" s="5">
        <v>3.0319265848618941E-2</v>
      </c>
      <c r="U198" s="5">
        <v>0</v>
      </c>
      <c r="V198" s="5">
        <v>0.20274345881274564</v>
      </c>
      <c r="W198" s="5">
        <v>-5.8454673447805958E-2</v>
      </c>
      <c r="X198" s="5">
        <v>99.999999999999986</v>
      </c>
      <c r="Y198" s="5">
        <v>92.350521083858695</v>
      </c>
      <c r="Z198" t="s">
        <v>609</v>
      </c>
    </row>
    <row r="199" spans="1:26" x14ac:dyDescent="0.25">
      <c r="A199" t="s">
        <v>225</v>
      </c>
      <c r="B199">
        <v>0</v>
      </c>
      <c r="C199" t="s">
        <v>224</v>
      </c>
      <c r="D199" s="16" t="s">
        <v>620</v>
      </c>
      <c r="E199" s="16" t="s">
        <v>309</v>
      </c>
      <c r="F199" t="s">
        <v>216</v>
      </c>
      <c r="G199" s="16" t="s">
        <v>30</v>
      </c>
      <c r="H199" t="s">
        <v>28</v>
      </c>
      <c r="I199" s="3">
        <v>42872</v>
      </c>
      <c r="J199" s="5">
        <v>76.091712116574797</v>
      </c>
      <c r="K199" s="5">
        <v>0.36864705632070055</v>
      </c>
      <c r="L199" s="5">
        <v>12.614067648999482</v>
      </c>
      <c r="M199" s="5">
        <v>2.0612691035153703</v>
      </c>
      <c r="N199" s="5">
        <v>0.12756875200909318</v>
      </c>
      <c r="O199" s="5">
        <v>0.2900963712681896</v>
      </c>
      <c r="P199" s="5">
        <v>1.8553747769351523</v>
      </c>
      <c r="Q199" s="5">
        <v>4.5934111651041105</v>
      </c>
      <c r="R199" s="5">
        <v>1.7531795122599403</v>
      </c>
      <c r="S199" s="5">
        <v>4.0127606076485606E-2</v>
      </c>
      <c r="T199" s="5">
        <v>4.8241158053968405E-2</v>
      </c>
      <c r="U199" s="5">
        <v>1.3184281324050714E-2</v>
      </c>
      <c r="V199" s="5">
        <v>0.21097652337536948</v>
      </c>
      <c r="W199" s="5">
        <v>-6.7856071816728231E-2</v>
      </c>
      <c r="X199" s="5">
        <v>99.999999999999957</v>
      </c>
      <c r="Y199" s="5">
        <v>96.183428988357477</v>
      </c>
      <c r="Z199" t="s">
        <v>609</v>
      </c>
    </row>
    <row r="200" spans="1:26" x14ac:dyDescent="0.25">
      <c r="A200" t="s">
        <v>225</v>
      </c>
      <c r="B200">
        <v>0</v>
      </c>
      <c r="C200" t="s">
        <v>224</v>
      </c>
      <c r="D200" s="16" t="s">
        <v>620</v>
      </c>
      <c r="E200" s="16" t="s">
        <v>309</v>
      </c>
      <c r="F200" t="s">
        <v>216</v>
      </c>
      <c r="G200" s="16" t="s">
        <v>30</v>
      </c>
      <c r="H200" t="s">
        <v>28</v>
      </c>
      <c r="I200" s="3">
        <v>42872</v>
      </c>
      <c r="J200" s="5">
        <v>76.466313009431332</v>
      </c>
      <c r="K200" s="5">
        <v>0.34541155010067204</v>
      </c>
      <c r="L200" s="5">
        <v>12.699381377162704</v>
      </c>
      <c r="M200" s="5">
        <v>2.0068394343036688</v>
      </c>
      <c r="N200" s="5">
        <v>7.6136994509673137E-2</v>
      </c>
      <c r="O200" s="5">
        <v>0.27036170640150686</v>
      </c>
      <c r="P200" s="5">
        <v>1.8280871616704573</v>
      </c>
      <c r="Q200" s="5">
        <v>4.3651750641043723</v>
      </c>
      <c r="R200" s="5">
        <v>1.7564314355788051</v>
      </c>
      <c r="S200" s="5">
        <v>1.3592761460133525E-2</v>
      </c>
      <c r="T200" s="5">
        <v>3.7330326947956079E-2</v>
      </c>
      <c r="U200" s="5">
        <v>1.0101557539879518E-2</v>
      </c>
      <c r="V200" s="5">
        <v>0.18144457047903584</v>
      </c>
      <c r="W200" s="5">
        <v>-5.6606949690189728E-2</v>
      </c>
      <c r="X200" s="5">
        <v>100</v>
      </c>
      <c r="Y200" s="5">
        <v>94.829064983418874</v>
      </c>
      <c r="Z200" t="s">
        <v>609</v>
      </c>
    </row>
    <row r="201" spans="1:26" x14ac:dyDescent="0.25">
      <c r="A201" t="s">
        <v>225</v>
      </c>
      <c r="B201">
        <v>0</v>
      </c>
      <c r="C201" t="s">
        <v>224</v>
      </c>
      <c r="D201" s="16" t="s">
        <v>620</v>
      </c>
      <c r="E201" s="16" t="s">
        <v>309</v>
      </c>
      <c r="F201" t="s">
        <v>216</v>
      </c>
      <c r="G201" s="16" t="s">
        <v>30</v>
      </c>
      <c r="H201" t="s">
        <v>28</v>
      </c>
      <c r="I201" s="3">
        <v>42872</v>
      </c>
      <c r="J201" s="5">
        <v>76.655328180821996</v>
      </c>
      <c r="K201" s="5">
        <v>0.33846203673054553</v>
      </c>
      <c r="L201" s="5">
        <v>12.540928476953544</v>
      </c>
      <c r="M201" s="5">
        <v>2.1615550963248822</v>
      </c>
      <c r="N201" s="5">
        <v>5.1639556194812912E-2</v>
      </c>
      <c r="O201" s="5">
        <v>0.28793770824851778</v>
      </c>
      <c r="P201" s="5">
        <v>1.8530909894858523</v>
      </c>
      <c r="Q201" s="5">
        <v>4.0309954097869687</v>
      </c>
      <c r="R201" s="5">
        <v>1.7804028817212478</v>
      </c>
      <c r="S201" s="5">
        <v>4.9983844883757872E-2</v>
      </c>
      <c r="T201" s="5">
        <v>0.10274454141452426</v>
      </c>
      <c r="U201" s="5">
        <v>3.9339215531363915E-2</v>
      </c>
      <c r="V201" s="5">
        <v>0.1947374076834493</v>
      </c>
      <c r="W201" s="5">
        <v>-8.7145345781481365E-2</v>
      </c>
      <c r="X201" s="5">
        <v>99.999999999999972</v>
      </c>
      <c r="Y201" s="5">
        <v>93.532949465688162</v>
      </c>
      <c r="Z201" t="s">
        <v>609</v>
      </c>
    </row>
    <row r="202" spans="1:26" x14ac:dyDescent="0.25">
      <c r="A202" t="s">
        <v>225</v>
      </c>
      <c r="B202">
        <v>0</v>
      </c>
      <c r="C202" t="s">
        <v>224</v>
      </c>
      <c r="D202" s="16" t="s">
        <v>620</v>
      </c>
      <c r="E202" s="16" t="s">
        <v>309</v>
      </c>
      <c r="F202" t="s">
        <v>216</v>
      </c>
      <c r="G202" s="16" t="s">
        <v>30</v>
      </c>
      <c r="H202" t="s">
        <v>28</v>
      </c>
      <c r="I202" s="3">
        <v>42872</v>
      </c>
      <c r="J202" s="5">
        <v>77.00347862402667</v>
      </c>
      <c r="K202" s="5">
        <v>0.33599464525301126</v>
      </c>
      <c r="L202" s="5">
        <v>12.350656193243998</v>
      </c>
      <c r="M202" s="5">
        <v>2.025587115369575</v>
      </c>
      <c r="N202" s="5">
        <v>9.8763429413827958E-2</v>
      </c>
      <c r="O202" s="5">
        <v>0.24585311295708318</v>
      </c>
      <c r="P202" s="5">
        <v>1.7755942141065517</v>
      </c>
      <c r="Q202" s="5">
        <v>4.1954211291004002</v>
      </c>
      <c r="R202" s="5">
        <v>1.7257706835762741</v>
      </c>
      <c r="S202" s="5">
        <v>2.9882063642780527E-2</v>
      </c>
      <c r="T202" s="5">
        <v>7.1960682466252687E-2</v>
      </c>
      <c r="U202" s="5">
        <v>2.4629957868589229E-2</v>
      </c>
      <c r="V202" s="5">
        <v>0.18938589531875991</v>
      </c>
      <c r="W202" s="5">
        <v>-7.2977746343761696E-2</v>
      </c>
      <c r="X202" s="5">
        <v>99.999999999999972</v>
      </c>
      <c r="Y202" s="5">
        <v>95.885694291961244</v>
      </c>
      <c r="Z202" t="s">
        <v>609</v>
      </c>
    </row>
    <row r="203" spans="1:26" x14ac:dyDescent="0.25">
      <c r="A203" t="s">
        <v>225</v>
      </c>
      <c r="B203">
        <v>0</v>
      </c>
      <c r="C203" t="s">
        <v>224</v>
      </c>
      <c r="D203" s="16" t="s">
        <v>620</v>
      </c>
      <c r="E203" s="16" t="s">
        <v>309</v>
      </c>
      <c r="F203" t="s">
        <v>216</v>
      </c>
      <c r="G203" s="16" t="s">
        <v>30</v>
      </c>
      <c r="H203" t="s">
        <v>28</v>
      </c>
      <c r="I203" s="3">
        <v>42872</v>
      </c>
      <c r="J203" s="5">
        <v>77.756287106189433</v>
      </c>
      <c r="K203" s="5">
        <v>0.29000637661174067</v>
      </c>
      <c r="L203" s="5">
        <v>12.191042493420325</v>
      </c>
      <c r="M203" s="5">
        <v>1.8406546629649183</v>
      </c>
      <c r="N203" s="5">
        <v>5.1720076954640197E-2</v>
      </c>
      <c r="O203" s="5">
        <v>0.17192228787261651</v>
      </c>
      <c r="P203" s="5">
        <v>1.5507518959658313</v>
      </c>
      <c r="Q203" s="5">
        <v>4.0997264722116498</v>
      </c>
      <c r="R203" s="5">
        <v>1.8641113125294082</v>
      </c>
      <c r="S203" s="5">
        <v>4.9029526633115831E-3</v>
      </c>
      <c r="T203" s="5">
        <v>5.2247832841932441E-2</v>
      </c>
      <c r="U203" s="5">
        <v>1.2192568182839172E-2</v>
      </c>
      <c r="V203" s="5">
        <v>0.17612266338847218</v>
      </c>
      <c r="W203" s="5">
        <v>-6.1688701797118738E-2</v>
      </c>
      <c r="X203" s="5">
        <v>99.999999999999986</v>
      </c>
      <c r="Y203" s="5">
        <v>94.740771640719387</v>
      </c>
      <c r="Z203" t="s">
        <v>609</v>
      </c>
    </row>
    <row r="204" spans="1:26" x14ac:dyDescent="0.25">
      <c r="A204" t="s">
        <v>225</v>
      </c>
      <c r="B204">
        <v>0</v>
      </c>
      <c r="C204" t="s">
        <v>224</v>
      </c>
      <c r="D204" s="16" t="s">
        <v>620</v>
      </c>
      <c r="E204" s="16" t="s">
        <v>309</v>
      </c>
      <c r="F204" t="s">
        <v>216</v>
      </c>
      <c r="G204" s="16" t="s">
        <v>30</v>
      </c>
      <c r="H204" t="s">
        <v>28</v>
      </c>
      <c r="I204" s="3">
        <v>42872</v>
      </c>
      <c r="J204" s="5">
        <v>76.484449613009701</v>
      </c>
      <c r="K204" s="5">
        <v>0.29813110211747007</v>
      </c>
      <c r="L204" s="5">
        <v>12.470871514501241</v>
      </c>
      <c r="M204" s="5">
        <v>2.1715668388728311</v>
      </c>
      <c r="N204" s="5">
        <v>9.4778269617968022E-2</v>
      </c>
      <c r="O204" s="5">
        <v>0.29768370734563043</v>
      </c>
      <c r="P204" s="5">
        <v>1.7827048979244637</v>
      </c>
      <c r="Q204" s="5">
        <v>4.412183802012601</v>
      </c>
      <c r="R204" s="5">
        <v>1.775283721359483</v>
      </c>
      <c r="S204" s="5">
        <v>2.7544460230517976E-2</v>
      </c>
      <c r="T204" s="5">
        <v>6.5655305120807375E-2</v>
      </c>
      <c r="U204" s="5">
        <v>0</v>
      </c>
      <c r="V204" s="5">
        <v>0.18949397434312892</v>
      </c>
      <c r="W204" s="5">
        <v>-7.0347206455841194E-2</v>
      </c>
      <c r="X204" s="5">
        <v>100</v>
      </c>
      <c r="Y204" s="5">
        <v>97.174173332385607</v>
      </c>
      <c r="Z204" t="s">
        <v>609</v>
      </c>
    </row>
    <row r="205" spans="1:26" x14ac:dyDescent="0.25">
      <c r="A205" t="s">
        <v>225</v>
      </c>
      <c r="B205">
        <v>0</v>
      </c>
      <c r="C205" t="s">
        <v>224</v>
      </c>
      <c r="D205" s="16" t="s">
        <v>620</v>
      </c>
      <c r="E205" s="16" t="s">
        <v>309</v>
      </c>
      <c r="F205" t="s">
        <v>216</v>
      </c>
      <c r="G205" s="16" t="s">
        <v>30</v>
      </c>
      <c r="H205" t="s">
        <v>28</v>
      </c>
      <c r="I205" s="3">
        <v>42872</v>
      </c>
      <c r="J205" s="5">
        <v>76.648879983845106</v>
      </c>
      <c r="K205" s="5">
        <v>0.36344696185096181</v>
      </c>
      <c r="L205" s="5">
        <v>12.507105195244211</v>
      </c>
      <c r="M205" s="5">
        <v>2.2315864369151348</v>
      </c>
      <c r="N205" s="5">
        <v>5.6373220640936382E-2</v>
      </c>
      <c r="O205" s="5">
        <v>0.29467185579377264</v>
      </c>
      <c r="P205" s="5">
        <v>1.8059783924485151</v>
      </c>
      <c r="Q205" s="5">
        <v>4.0970806756081224</v>
      </c>
      <c r="R205" s="5">
        <v>1.7223282586648347</v>
      </c>
      <c r="S205" s="5">
        <v>6.2168880494283242E-2</v>
      </c>
      <c r="T205" s="5">
        <v>7.0252990874500265E-2</v>
      </c>
      <c r="U205" s="5">
        <v>2.3570857411554413E-2</v>
      </c>
      <c r="V205" s="5">
        <v>0.1886489323516147</v>
      </c>
      <c r="W205" s="5">
        <v>-7.2092642143518931E-2</v>
      </c>
      <c r="X205" s="5">
        <v>100.00000000000001</v>
      </c>
      <c r="Y205" s="5">
        <v>93.661492814654579</v>
      </c>
      <c r="Z205" t="s">
        <v>609</v>
      </c>
    </row>
    <row r="206" spans="1:26" x14ac:dyDescent="0.25">
      <c r="A206" t="s">
        <v>225</v>
      </c>
      <c r="B206">
        <v>0</v>
      </c>
      <c r="C206" t="s">
        <v>224</v>
      </c>
      <c r="D206" s="16" t="s">
        <v>620</v>
      </c>
      <c r="E206" s="16" t="s">
        <v>309</v>
      </c>
      <c r="F206" t="s">
        <v>216</v>
      </c>
      <c r="G206" s="16" t="s">
        <v>30</v>
      </c>
      <c r="H206" t="s">
        <v>28</v>
      </c>
      <c r="I206" s="3">
        <v>42872</v>
      </c>
      <c r="J206" s="5">
        <v>76.276754297861174</v>
      </c>
      <c r="K206" s="5">
        <v>0.38417442854314898</v>
      </c>
      <c r="L206" s="5">
        <v>12.641656291238956</v>
      </c>
      <c r="M206" s="5">
        <v>2.0383568317743097</v>
      </c>
      <c r="N206" s="5">
        <v>5.5859309917535814E-2</v>
      </c>
      <c r="O206" s="5">
        <v>0.29373174301185734</v>
      </c>
      <c r="P206" s="5">
        <v>1.7970109819851099</v>
      </c>
      <c r="Q206" s="5">
        <v>4.6325087353206404</v>
      </c>
      <c r="R206" s="5">
        <v>1.704095581991445</v>
      </c>
      <c r="S206" s="5">
        <v>3.0541799854256571E-3</v>
      </c>
      <c r="T206" s="5">
        <v>5.1449364397730358E-3</v>
      </c>
      <c r="U206" s="5">
        <v>2.6712329277094032E-2</v>
      </c>
      <c r="V206" s="5">
        <v>0.18473766471523201</v>
      </c>
      <c r="W206" s="5">
        <v>-4.3797312061691331E-2</v>
      </c>
      <c r="X206" s="5">
        <v>100.00000000000001</v>
      </c>
      <c r="Y206" s="5">
        <v>95.239271803640762</v>
      </c>
      <c r="Z206" t="s">
        <v>609</v>
      </c>
    </row>
    <row r="207" spans="1:26" x14ac:dyDescent="0.25">
      <c r="A207" t="s">
        <v>225</v>
      </c>
      <c r="B207">
        <v>0</v>
      </c>
      <c r="C207" t="s">
        <v>224</v>
      </c>
      <c r="D207" s="16" t="s">
        <v>620</v>
      </c>
      <c r="E207" s="16" t="s">
        <v>309</v>
      </c>
      <c r="F207" t="s">
        <v>216</v>
      </c>
      <c r="G207" s="16" t="s">
        <v>30</v>
      </c>
      <c r="H207" t="s">
        <v>28</v>
      </c>
      <c r="I207" s="3">
        <v>42872</v>
      </c>
      <c r="J207" s="5">
        <v>76.431814164824345</v>
      </c>
      <c r="K207" s="5">
        <v>0.36568415473984389</v>
      </c>
      <c r="L207" s="5">
        <v>12.688440861089072</v>
      </c>
      <c r="M207" s="5">
        <v>2.2127816851429776</v>
      </c>
      <c r="N207" s="5">
        <v>8.830478813279205E-2</v>
      </c>
      <c r="O207" s="5">
        <v>0.28850016098128251</v>
      </c>
      <c r="P207" s="5">
        <v>1.8293378814642662</v>
      </c>
      <c r="Q207" s="5">
        <v>4.1383593971510484</v>
      </c>
      <c r="R207" s="5">
        <v>1.7455417976686944</v>
      </c>
      <c r="S207" s="5">
        <v>3.3485002283383775E-2</v>
      </c>
      <c r="T207" s="5">
        <v>0</v>
      </c>
      <c r="U207" s="5">
        <v>1.8048668346109666E-2</v>
      </c>
      <c r="V207" s="5">
        <v>0.20616003837288602</v>
      </c>
      <c r="W207" s="5">
        <v>-4.6458600196706709E-2</v>
      </c>
      <c r="X207" s="5">
        <v>100</v>
      </c>
      <c r="Y207" s="5">
        <v>93.539661604517732</v>
      </c>
      <c r="Z207" t="s">
        <v>609</v>
      </c>
    </row>
    <row r="208" spans="1:26" x14ac:dyDescent="0.25">
      <c r="A208" t="s">
        <v>225</v>
      </c>
      <c r="B208">
        <v>0</v>
      </c>
      <c r="C208" t="s">
        <v>224</v>
      </c>
      <c r="D208" s="16" t="s">
        <v>620</v>
      </c>
      <c r="E208" s="16" t="s">
        <v>309</v>
      </c>
      <c r="F208" t="s">
        <v>216</v>
      </c>
      <c r="G208" s="16" t="s">
        <v>30</v>
      </c>
      <c r="H208" t="s">
        <v>28</v>
      </c>
      <c r="I208" s="3">
        <v>42872</v>
      </c>
      <c r="J208" s="5">
        <v>76.352019093318617</v>
      </c>
      <c r="K208" s="5">
        <v>0.36270102370817753</v>
      </c>
      <c r="L208" s="5">
        <v>12.633833365545152</v>
      </c>
      <c r="M208" s="5">
        <v>2.239103557374269</v>
      </c>
      <c r="N208" s="5">
        <v>6.3183663320815583E-2</v>
      </c>
      <c r="O208" s="5">
        <v>0.33088775381218172</v>
      </c>
      <c r="P208" s="5">
        <v>1.8619448156029448</v>
      </c>
      <c r="Q208" s="5">
        <v>4.1573249906640513</v>
      </c>
      <c r="R208" s="5">
        <v>1.7661521755479737</v>
      </c>
      <c r="S208" s="5">
        <v>3.6416255140543544E-2</v>
      </c>
      <c r="T208" s="5">
        <v>5.5177514201397174E-2</v>
      </c>
      <c r="U208" s="5">
        <v>1.8038368311433867E-2</v>
      </c>
      <c r="V208" s="5">
        <v>0.18905371512320848</v>
      </c>
      <c r="W208" s="5">
        <v>-6.5836291670755359E-2</v>
      </c>
      <c r="X208" s="5">
        <v>100.00000000000001</v>
      </c>
      <c r="Y208" s="5">
        <v>92.42895541442968</v>
      </c>
      <c r="Z208" t="s">
        <v>609</v>
      </c>
    </row>
    <row r="209" spans="1:26" x14ac:dyDescent="0.25">
      <c r="A209" t="s">
        <v>225</v>
      </c>
      <c r="B209">
        <v>0</v>
      </c>
      <c r="C209" t="s">
        <v>224</v>
      </c>
      <c r="D209" s="16" t="s">
        <v>620</v>
      </c>
      <c r="E209" s="16" t="s">
        <v>309</v>
      </c>
      <c r="F209" t="s">
        <v>216</v>
      </c>
      <c r="G209" s="16" t="s">
        <v>30</v>
      </c>
      <c r="H209" t="s">
        <v>28</v>
      </c>
      <c r="I209" s="3">
        <v>42872</v>
      </c>
      <c r="J209" s="5">
        <v>76.37050247332526</v>
      </c>
      <c r="K209" s="5">
        <v>0.35964172239404318</v>
      </c>
      <c r="L209" s="5">
        <v>12.523869785704061</v>
      </c>
      <c r="M209" s="5">
        <v>2.0580717142420863</v>
      </c>
      <c r="N209" s="5">
        <v>0.10210990682507494</v>
      </c>
      <c r="O209" s="5">
        <v>0.30537272709219204</v>
      </c>
      <c r="P209" s="5">
        <v>1.8110910174052568</v>
      </c>
      <c r="Q209" s="5">
        <v>4.4964005562394762</v>
      </c>
      <c r="R209" s="5">
        <v>1.7595855349729046</v>
      </c>
      <c r="S209" s="5">
        <v>8.0581900130337804E-3</v>
      </c>
      <c r="T209" s="5">
        <v>0.13457507132454788</v>
      </c>
      <c r="U209" s="5">
        <v>0</v>
      </c>
      <c r="V209" s="5">
        <v>0.16444179410109905</v>
      </c>
      <c r="W209" s="5">
        <v>-9.3720493639049149E-2</v>
      </c>
      <c r="X209" s="5">
        <v>99.999999999999986</v>
      </c>
      <c r="Y209" s="5">
        <v>93.330806934589575</v>
      </c>
      <c r="Z209" t="s">
        <v>609</v>
      </c>
    </row>
    <row r="210" spans="1:26" x14ac:dyDescent="0.25">
      <c r="A210" t="s">
        <v>225</v>
      </c>
      <c r="B210">
        <v>0</v>
      </c>
      <c r="C210" t="s">
        <v>224</v>
      </c>
      <c r="D210" s="16" t="s">
        <v>620</v>
      </c>
      <c r="E210" s="16" t="s">
        <v>309</v>
      </c>
      <c r="F210" t="s">
        <v>216</v>
      </c>
      <c r="G210" s="16" t="s">
        <v>30</v>
      </c>
      <c r="H210" t="s">
        <v>28</v>
      </c>
      <c r="I210" s="3">
        <v>42872</v>
      </c>
      <c r="J210" s="5">
        <v>76.804461658421417</v>
      </c>
      <c r="K210" s="5">
        <v>0.35612651792832728</v>
      </c>
      <c r="L210" s="5">
        <v>12.516075300223953</v>
      </c>
      <c r="M210" s="5">
        <v>2.0012323516966783</v>
      </c>
      <c r="N210" s="5">
        <v>7.8804640559795011E-2</v>
      </c>
      <c r="O210" s="5">
        <v>0.29510954318899757</v>
      </c>
      <c r="P210" s="5">
        <v>1.783132347403372</v>
      </c>
      <c r="Q210" s="5">
        <v>4.2554960636230206</v>
      </c>
      <c r="R210" s="5">
        <v>1.7091466694737629</v>
      </c>
      <c r="S210" s="5">
        <v>3.5042963570010598E-2</v>
      </c>
      <c r="T210" s="5">
        <v>0</v>
      </c>
      <c r="U210" s="5">
        <v>1.5427306751309143E-2</v>
      </c>
      <c r="V210" s="5">
        <v>0.19356489524205747</v>
      </c>
      <c r="W210" s="5">
        <v>-4.3620258082717175E-2</v>
      </c>
      <c r="X210" s="5">
        <v>99.999999999999986</v>
      </c>
      <c r="Y210" s="5">
        <v>92.507242571184989</v>
      </c>
      <c r="Z210" t="s">
        <v>609</v>
      </c>
    </row>
    <row r="211" spans="1:26" x14ac:dyDescent="0.25">
      <c r="A211" t="s">
        <v>225</v>
      </c>
      <c r="B211">
        <v>0</v>
      </c>
      <c r="C211" t="s">
        <v>224</v>
      </c>
      <c r="D211" s="16" t="s">
        <v>620</v>
      </c>
      <c r="E211" s="16" t="s">
        <v>309</v>
      </c>
      <c r="F211" t="s">
        <v>216</v>
      </c>
      <c r="G211" s="16" t="s">
        <v>30</v>
      </c>
      <c r="H211" t="s">
        <v>28</v>
      </c>
      <c r="I211" s="3">
        <v>42872</v>
      </c>
      <c r="J211" s="5">
        <v>76.280683596294892</v>
      </c>
      <c r="K211" s="5">
        <v>0.31488255511386615</v>
      </c>
      <c r="L211" s="5">
        <v>12.429347849985733</v>
      </c>
      <c r="M211" s="5">
        <v>2.2090498292495915</v>
      </c>
      <c r="N211" s="5">
        <v>9.0852468782475784E-2</v>
      </c>
      <c r="O211" s="5">
        <v>0.32184865428122561</v>
      </c>
      <c r="P211" s="5">
        <v>1.8513317634818232</v>
      </c>
      <c r="Q211" s="5">
        <v>4.5489979496756812</v>
      </c>
      <c r="R211" s="5">
        <v>1.7040456568989157</v>
      </c>
      <c r="S211" s="5">
        <v>4.7072369718519087E-2</v>
      </c>
      <c r="T211" s="5">
        <v>8.1756645365371111E-2</v>
      </c>
      <c r="U211" s="5">
        <v>1.298888830688574E-2</v>
      </c>
      <c r="V211" s="5">
        <v>0.18274835036886944</v>
      </c>
      <c r="W211" s="5">
        <v>-7.5606577523845142E-2</v>
      </c>
      <c r="X211" s="5">
        <v>100</v>
      </c>
      <c r="Y211" s="5">
        <v>94.548889150901033</v>
      </c>
      <c r="Z211" t="s">
        <v>609</v>
      </c>
    </row>
    <row r="212" spans="1:26" x14ac:dyDescent="0.25">
      <c r="A212" t="s">
        <v>225</v>
      </c>
      <c r="B212">
        <v>0</v>
      </c>
      <c r="C212" t="s">
        <v>224</v>
      </c>
      <c r="D212" s="16" t="s">
        <v>620</v>
      </c>
      <c r="E212" s="16" t="s">
        <v>309</v>
      </c>
      <c r="F212" t="s">
        <v>216</v>
      </c>
      <c r="G212" s="16" t="s">
        <v>30</v>
      </c>
      <c r="H212" t="s">
        <v>28</v>
      </c>
      <c r="I212" s="3">
        <v>42872</v>
      </c>
      <c r="J212" s="5">
        <v>76.797238686545782</v>
      </c>
      <c r="K212" s="5">
        <v>0.34207055056914154</v>
      </c>
      <c r="L212" s="5">
        <v>12.409126793229897</v>
      </c>
      <c r="M212" s="5">
        <v>1.9944969362245357</v>
      </c>
      <c r="N212" s="5">
        <v>7.3714587685779626E-2</v>
      </c>
      <c r="O212" s="5">
        <v>0.32598108261414865</v>
      </c>
      <c r="P212" s="5">
        <v>1.8061852295803087</v>
      </c>
      <c r="Q212" s="5">
        <v>4.1666139152207426</v>
      </c>
      <c r="R212" s="5">
        <v>1.8511319021171131</v>
      </c>
      <c r="S212" s="5">
        <v>5.3028078868438626E-2</v>
      </c>
      <c r="T212" s="5">
        <v>6.431754392980206E-2</v>
      </c>
      <c r="U212" s="5">
        <v>5.1668831280744874E-4</v>
      </c>
      <c r="V212" s="5">
        <v>0.18415989840578076</v>
      </c>
      <c r="W212" s="5">
        <v>-6.8581893304288294E-2</v>
      </c>
      <c r="X212" s="5">
        <v>100.00000000000001</v>
      </c>
      <c r="Y212" s="5">
        <v>95.774801455776881</v>
      </c>
      <c r="Z212" t="s">
        <v>609</v>
      </c>
    </row>
    <row r="213" spans="1:26" x14ac:dyDescent="0.25">
      <c r="A213" t="s">
        <v>225</v>
      </c>
      <c r="B213">
        <v>0</v>
      </c>
      <c r="C213" t="s">
        <v>224</v>
      </c>
      <c r="D213" s="16" t="s">
        <v>620</v>
      </c>
      <c r="E213" s="16" t="s">
        <v>309</v>
      </c>
      <c r="F213" t="s">
        <v>216</v>
      </c>
      <c r="G213" s="16" t="s">
        <v>30</v>
      </c>
      <c r="H213" t="s">
        <v>28</v>
      </c>
      <c r="I213" s="3">
        <v>42872</v>
      </c>
      <c r="J213" s="5">
        <v>76.524776931871514</v>
      </c>
      <c r="K213" s="5">
        <v>0.28822436459494255</v>
      </c>
      <c r="L213" s="5">
        <v>12.616463237720865</v>
      </c>
      <c r="M213" s="5">
        <v>2.0187624986030488</v>
      </c>
      <c r="N213" s="5">
        <v>6.4262311508507877E-2</v>
      </c>
      <c r="O213" s="5">
        <v>0.33079673827830219</v>
      </c>
      <c r="P213" s="5">
        <v>1.8173641811316144</v>
      </c>
      <c r="Q213" s="5">
        <v>4.3156088135185335</v>
      </c>
      <c r="R213" s="5">
        <v>1.8520788372979826</v>
      </c>
      <c r="S213" s="5">
        <v>3.2925215062080813E-2</v>
      </c>
      <c r="T213" s="5">
        <v>1.3317518503407882E-2</v>
      </c>
      <c r="U213" s="5">
        <v>0</v>
      </c>
      <c r="V213" s="5">
        <v>0.16914359448369001</v>
      </c>
      <c r="W213" s="5">
        <v>-4.3724242574482909E-2</v>
      </c>
      <c r="X213" s="5">
        <v>100.00000000000001</v>
      </c>
      <c r="Y213" s="5">
        <v>94.612220713458953</v>
      </c>
      <c r="Z213" t="s">
        <v>609</v>
      </c>
    </row>
    <row r="214" spans="1:26" s="6" customFormat="1" x14ac:dyDescent="0.25">
      <c r="A214" s="6" t="s">
        <v>225</v>
      </c>
      <c r="B214" s="6">
        <v>0</v>
      </c>
      <c r="C214" s="6" t="s">
        <v>224</v>
      </c>
      <c r="D214" s="17" t="s">
        <v>620</v>
      </c>
      <c r="E214" s="17" t="s">
        <v>309</v>
      </c>
      <c r="F214" s="6" t="s">
        <v>216</v>
      </c>
      <c r="G214" s="16" t="s">
        <v>30</v>
      </c>
      <c r="H214" s="6" t="s">
        <v>28</v>
      </c>
      <c r="I214" s="7">
        <v>42872</v>
      </c>
      <c r="J214" s="8">
        <v>76.703155373705258</v>
      </c>
      <c r="K214" s="8">
        <v>0.32265825891131744</v>
      </c>
      <c r="L214" s="8">
        <v>12.431476726412356</v>
      </c>
      <c r="M214" s="8">
        <v>1.9790226541446418</v>
      </c>
      <c r="N214" s="8">
        <v>5.4972982245653612E-2</v>
      </c>
      <c r="O214" s="8">
        <v>0.2783689522517776</v>
      </c>
      <c r="P214" s="8">
        <v>1.8494619347772412</v>
      </c>
      <c r="Q214" s="8">
        <v>4.4120317976053007</v>
      </c>
      <c r="R214" s="8">
        <v>1.732913043237736</v>
      </c>
      <c r="S214" s="8">
        <v>4.0721403555087569E-2</v>
      </c>
      <c r="T214" s="8">
        <v>9.6042291938904553E-2</v>
      </c>
      <c r="U214" s="8">
        <v>2.0084239764100132E-3</v>
      </c>
      <c r="V214" s="8">
        <v>0.17763556740270101</v>
      </c>
      <c r="W214" s="8">
        <v>-8.0469410164357963E-2</v>
      </c>
      <c r="X214" s="8">
        <v>100.00000000000001</v>
      </c>
      <c r="Y214" s="8">
        <v>93.500475870697187</v>
      </c>
      <c r="Z214" s="6" t="s">
        <v>609</v>
      </c>
    </row>
    <row r="215" spans="1:26" x14ac:dyDescent="0.25">
      <c r="A215" t="s">
        <v>227</v>
      </c>
      <c r="B215">
        <v>0</v>
      </c>
      <c r="C215" t="s">
        <v>226</v>
      </c>
      <c r="D215" s="16" t="s">
        <v>621</v>
      </c>
      <c r="E215" s="16" t="s">
        <v>309</v>
      </c>
      <c r="F215" t="s">
        <v>216</v>
      </c>
      <c r="G215" s="16" t="s">
        <v>30</v>
      </c>
      <c r="H215" t="s">
        <v>28</v>
      </c>
      <c r="I215" s="3">
        <v>42872</v>
      </c>
      <c r="J215" s="5">
        <v>63.747627924971397</v>
      </c>
      <c r="K215" s="5">
        <v>1.2843092349330372</v>
      </c>
      <c r="L215" s="5">
        <v>15.600564909459468</v>
      </c>
      <c r="M215" s="5">
        <v>5.8412842122455508</v>
      </c>
      <c r="N215" s="5">
        <v>0.26920560152842998</v>
      </c>
      <c r="O215" s="5">
        <v>2.1464786524823434</v>
      </c>
      <c r="P215" s="5">
        <v>4.9632786034749161</v>
      </c>
      <c r="Q215" s="5">
        <v>4.6169459493605682</v>
      </c>
      <c r="R215" s="5">
        <v>0.92238343773964915</v>
      </c>
      <c r="S215" s="5">
        <v>0.4301619667747098</v>
      </c>
      <c r="T215" s="5">
        <v>5.8234228793626226E-2</v>
      </c>
      <c r="U215" s="5">
        <v>5.6780555988033485E-2</v>
      </c>
      <c r="V215" s="5">
        <v>0.11265040408392207</v>
      </c>
      <c r="W215" s="5">
        <v>-4.9905681835650112E-2</v>
      </c>
      <c r="X215" s="5">
        <v>99.999999999999986</v>
      </c>
      <c r="Y215" s="5">
        <v>97.880578451549255</v>
      </c>
      <c r="Z215" t="s">
        <v>609</v>
      </c>
    </row>
    <row r="216" spans="1:26" x14ac:dyDescent="0.25">
      <c r="A216" t="s">
        <v>227</v>
      </c>
      <c r="B216">
        <v>0</v>
      </c>
      <c r="C216" t="s">
        <v>226</v>
      </c>
      <c r="D216" s="16" t="s">
        <v>621</v>
      </c>
      <c r="E216" s="16" t="s">
        <v>309</v>
      </c>
      <c r="F216" t="s">
        <v>216</v>
      </c>
      <c r="G216" s="16" t="s">
        <v>30</v>
      </c>
      <c r="H216" t="s">
        <v>28</v>
      </c>
      <c r="I216" s="3">
        <v>42872</v>
      </c>
      <c r="J216" s="5">
        <v>74.269973973330181</v>
      </c>
      <c r="K216" s="5">
        <v>0.36555013603457548</v>
      </c>
      <c r="L216" s="5">
        <v>13.786163671330431</v>
      </c>
      <c r="M216" s="5">
        <v>2.0895561017102637</v>
      </c>
      <c r="N216" s="5">
        <v>5.6942651895296834E-2</v>
      </c>
      <c r="O216" s="5">
        <v>0.38483555940861025</v>
      </c>
      <c r="P216" s="5">
        <v>1.7340047808343659</v>
      </c>
      <c r="Q216" s="5">
        <v>4.5273338582490332</v>
      </c>
      <c r="R216" s="5">
        <v>2.6268646105331372</v>
      </c>
      <c r="S216" s="5">
        <v>4.6744402702875694E-3</v>
      </c>
      <c r="T216" s="5">
        <v>3.6468889416088987E-2</v>
      </c>
      <c r="U216" s="5">
        <v>6.8311434679647022E-3</v>
      </c>
      <c r="V216" s="5">
        <v>0.16285528876217742</v>
      </c>
      <c r="W216" s="5">
        <v>-5.2055105242431787E-2</v>
      </c>
      <c r="X216" s="5">
        <v>99.999999999999972</v>
      </c>
      <c r="Y216" s="5">
        <v>93.77856180317896</v>
      </c>
      <c r="Z216" t="s">
        <v>609</v>
      </c>
    </row>
    <row r="217" spans="1:26" x14ac:dyDescent="0.25">
      <c r="A217" t="s">
        <v>227</v>
      </c>
      <c r="B217">
        <v>0</v>
      </c>
      <c r="C217" t="s">
        <v>226</v>
      </c>
      <c r="D217" s="16" t="s">
        <v>621</v>
      </c>
      <c r="E217" s="16" t="s">
        <v>309</v>
      </c>
      <c r="F217" t="s">
        <v>216</v>
      </c>
      <c r="G217" s="16" t="s">
        <v>30</v>
      </c>
      <c r="H217" t="s">
        <v>28</v>
      </c>
      <c r="I217" s="3">
        <v>42872</v>
      </c>
      <c r="J217" s="5">
        <v>55.207888936392244</v>
      </c>
      <c r="K217" s="5">
        <v>1.2261476700686609</v>
      </c>
      <c r="L217" s="5">
        <v>15.708271349333661</v>
      </c>
      <c r="M217" s="5">
        <v>11.068340315148316</v>
      </c>
      <c r="N217" s="5">
        <v>0.30655866852278096</v>
      </c>
      <c r="O217" s="5">
        <v>4.3119515368026198</v>
      </c>
      <c r="P217" s="5">
        <v>8.472833095919011</v>
      </c>
      <c r="Q217" s="5">
        <v>2.6125893330851113</v>
      </c>
      <c r="R217" s="5">
        <v>0.55224666308736414</v>
      </c>
      <c r="S217" s="5">
        <v>0.29477265372058126</v>
      </c>
      <c r="T217" s="5">
        <v>0</v>
      </c>
      <c r="U217" s="5">
        <v>0.16535055632990642</v>
      </c>
      <c r="V217" s="5">
        <v>9.4299904234080995E-2</v>
      </c>
      <c r="W217" s="5">
        <v>-2.1250682644299943E-2</v>
      </c>
      <c r="X217" s="5">
        <v>100.00000000000006</v>
      </c>
      <c r="Y217" s="5">
        <v>98.839155800118405</v>
      </c>
      <c r="Z217" t="s">
        <v>609</v>
      </c>
    </row>
    <row r="218" spans="1:26" x14ac:dyDescent="0.25">
      <c r="A218" t="s">
        <v>227</v>
      </c>
      <c r="B218">
        <v>0</v>
      </c>
      <c r="C218" t="s">
        <v>226</v>
      </c>
      <c r="D218" s="16" t="s">
        <v>621</v>
      </c>
      <c r="E218" s="16" t="s">
        <v>309</v>
      </c>
      <c r="F218" t="s">
        <v>216</v>
      </c>
      <c r="G218" s="16" t="s">
        <v>30</v>
      </c>
      <c r="H218" t="s">
        <v>28</v>
      </c>
      <c r="I218" s="3">
        <v>42872</v>
      </c>
      <c r="J218" s="5">
        <v>72.990628934637712</v>
      </c>
      <c r="K218" s="5">
        <v>0.51327745338430719</v>
      </c>
      <c r="L218" s="5">
        <v>13.671447760880685</v>
      </c>
      <c r="M218" s="5">
        <v>2.8477672340425366</v>
      </c>
      <c r="N218" s="5">
        <v>0.13065473847883427</v>
      </c>
      <c r="O218" s="5">
        <v>0.41888168619532773</v>
      </c>
      <c r="P218" s="5">
        <v>2.0148316581812007</v>
      </c>
      <c r="Q218" s="5">
        <v>4.8874299499913638</v>
      </c>
      <c r="R218" s="5">
        <v>2.2336952670072021</v>
      </c>
      <c r="S218" s="5">
        <v>0.12896490243323844</v>
      </c>
      <c r="T218" s="5">
        <v>3.5853600551092546E-2</v>
      </c>
      <c r="U218" s="5">
        <v>5.38518110679772E-2</v>
      </c>
      <c r="V218" s="5">
        <v>0.11335634867017866</v>
      </c>
      <c r="W218" s="5">
        <v>-4.0641345521686342E-2</v>
      </c>
      <c r="X218" s="5">
        <v>99.999999999999957</v>
      </c>
      <c r="Y218" s="5">
        <v>94.830085339822148</v>
      </c>
      <c r="Z218" t="s">
        <v>609</v>
      </c>
    </row>
    <row r="219" spans="1:26" x14ac:dyDescent="0.25">
      <c r="A219" t="s">
        <v>227</v>
      </c>
      <c r="B219">
        <v>0</v>
      </c>
      <c r="C219" t="s">
        <v>226</v>
      </c>
      <c r="D219" s="16" t="s">
        <v>621</v>
      </c>
      <c r="E219" s="16" t="s">
        <v>309</v>
      </c>
      <c r="F219" t="s">
        <v>216</v>
      </c>
      <c r="G219" s="16" t="s">
        <v>30</v>
      </c>
      <c r="H219" t="s">
        <v>28</v>
      </c>
      <c r="I219" s="3">
        <v>42872</v>
      </c>
      <c r="J219" s="5">
        <v>71.793089020202558</v>
      </c>
      <c r="K219" s="5">
        <v>0.54807948286873287</v>
      </c>
      <c r="L219" s="5">
        <v>14.089598504214997</v>
      </c>
      <c r="M219" s="5">
        <v>3.2346570351722268</v>
      </c>
      <c r="N219" s="5">
        <v>0.15999180677068275</v>
      </c>
      <c r="O219" s="5">
        <v>0.57963830251778981</v>
      </c>
      <c r="P219" s="5">
        <v>2.1906910158514301</v>
      </c>
      <c r="Q219" s="5">
        <v>5.0174745492485719</v>
      </c>
      <c r="R219" s="5">
        <v>2.1742903901384674</v>
      </c>
      <c r="S219" s="5">
        <v>0.10892287697649775</v>
      </c>
      <c r="T219" s="5">
        <v>0</v>
      </c>
      <c r="U219" s="5">
        <v>1.6301612400726698E-2</v>
      </c>
      <c r="V219" s="5">
        <v>0.11265170287723965</v>
      </c>
      <c r="W219" s="5">
        <v>-2.5386299239941332E-2</v>
      </c>
      <c r="X219" s="5">
        <v>99.999999999999972</v>
      </c>
      <c r="Y219" s="5">
        <v>95.567393784828326</v>
      </c>
      <c r="Z219" t="s">
        <v>609</v>
      </c>
    </row>
    <row r="220" spans="1:26" x14ac:dyDescent="0.25">
      <c r="A220" t="s">
        <v>227</v>
      </c>
      <c r="B220">
        <v>0</v>
      </c>
      <c r="C220" t="s">
        <v>226</v>
      </c>
      <c r="D220" s="16" t="s">
        <v>621</v>
      </c>
      <c r="E220" s="16" t="s">
        <v>309</v>
      </c>
      <c r="F220" t="s">
        <v>216</v>
      </c>
      <c r="G220" s="16" t="s">
        <v>30</v>
      </c>
      <c r="H220" t="s">
        <v>28</v>
      </c>
      <c r="I220" s="3">
        <v>42872</v>
      </c>
      <c r="J220" s="5">
        <v>75.530222530509818</v>
      </c>
      <c r="K220" s="5">
        <v>0.25438215065005704</v>
      </c>
      <c r="L220" s="5">
        <v>13.462340667870523</v>
      </c>
      <c r="M220" s="5">
        <v>1.5719832679331387</v>
      </c>
      <c r="N220" s="5">
        <v>0.12376921422265258</v>
      </c>
      <c r="O220" s="5">
        <v>0.22509411040827329</v>
      </c>
      <c r="P220" s="5">
        <v>1.3655242437526129</v>
      </c>
      <c r="Q220" s="5">
        <v>4.5477037417531401</v>
      </c>
      <c r="R220" s="5">
        <v>2.7468522110893416</v>
      </c>
      <c r="S220" s="5">
        <v>0</v>
      </c>
      <c r="T220" s="5">
        <v>6.1247715785995326E-2</v>
      </c>
      <c r="U220" s="5">
        <v>2.5123205834070949E-3</v>
      </c>
      <c r="V220" s="5">
        <v>0.17318363548936833</v>
      </c>
      <c r="W220" s="5">
        <v>-6.4815810048341957E-2</v>
      </c>
      <c r="X220" s="5">
        <v>99.999999999999986</v>
      </c>
      <c r="Y220" s="5">
        <v>94.207594943799478</v>
      </c>
      <c r="Z220" t="s">
        <v>609</v>
      </c>
    </row>
    <row r="221" spans="1:26" x14ac:dyDescent="0.25">
      <c r="A221" t="s">
        <v>227</v>
      </c>
      <c r="B221">
        <v>0</v>
      </c>
      <c r="C221" t="s">
        <v>226</v>
      </c>
      <c r="D221" s="16" t="s">
        <v>621</v>
      </c>
      <c r="E221" s="16" t="s">
        <v>309</v>
      </c>
      <c r="F221" t="s">
        <v>216</v>
      </c>
      <c r="G221" s="16" t="s">
        <v>30</v>
      </c>
      <c r="H221" t="s">
        <v>28</v>
      </c>
      <c r="I221" s="3">
        <v>42872</v>
      </c>
      <c r="J221" s="5">
        <v>77.01889185850851</v>
      </c>
      <c r="K221" s="5">
        <v>0.31445677320131887</v>
      </c>
      <c r="L221" s="5">
        <v>12.368610023470518</v>
      </c>
      <c r="M221" s="5">
        <v>1.7608290075600197</v>
      </c>
      <c r="N221" s="5">
        <v>2.4441281884094172E-2</v>
      </c>
      <c r="O221" s="5">
        <v>0.34663460350570441</v>
      </c>
      <c r="P221" s="5">
        <v>1.7237675564199078</v>
      </c>
      <c r="Q221" s="5">
        <v>4.1517082021906804</v>
      </c>
      <c r="R221" s="5">
        <v>1.9967642220563937</v>
      </c>
      <c r="S221" s="5">
        <v>5.7219637459491032E-2</v>
      </c>
      <c r="T221" s="5">
        <v>8.5649836947278277E-2</v>
      </c>
      <c r="U221" s="5">
        <v>4.3226050847597376E-2</v>
      </c>
      <c r="V221" s="5">
        <v>0.18571539088091765</v>
      </c>
      <c r="W221" s="5">
        <v>-7.7914444932433671E-2</v>
      </c>
      <c r="X221" s="5">
        <v>100</v>
      </c>
      <c r="Y221" s="5">
        <v>94.921371595890108</v>
      </c>
      <c r="Z221" t="s">
        <v>609</v>
      </c>
    </row>
    <row r="222" spans="1:26" x14ac:dyDescent="0.25">
      <c r="A222" t="s">
        <v>227</v>
      </c>
      <c r="B222">
        <v>0</v>
      </c>
      <c r="C222" t="s">
        <v>226</v>
      </c>
      <c r="D222" s="16" t="s">
        <v>621</v>
      </c>
      <c r="E222" s="16" t="s">
        <v>309</v>
      </c>
      <c r="F222" t="s">
        <v>216</v>
      </c>
      <c r="G222" s="16" t="s">
        <v>30</v>
      </c>
      <c r="H222" t="s">
        <v>28</v>
      </c>
      <c r="I222" s="3">
        <v>42872</v>
      </c>
      <c r="J222" s="5">
        <v>78.549045169486689</v>
      </c>
      <c r="K222" s="5">
        <v>0.2473099729521408</v>
      </c>
      <c r="L222" s="5">
        <v>11.863168243213359</v>
      </c>
      <c r="M222" s="5">
        <v>1.4570559920878465</v>
      </c>
      <c r="N222" s="5">
        <v>3.3360152428125331E-2</v>
      </c>
      <c r="O222" s="5">
        <v>0.17616658009283342</v>
      </c>
      <c r="P222" s="5">
        <v>1.2766628527299477</v>
      </c>
      <c r="Q222" s="5">
        <v>3.9056085023241915</v>
      </c>
      <c r="R222" s="5">
        <v>2.2523189725445811</v>
      </c>
      <c r="S222" s="5">
        <v>5.3857568693618421E-2</v>
      </c>
      <c r="T222" s="5">
        <v>5.3333746875537963E-2</v>
      </c>
      <c r="U222" s="5">
        <v>5.2402391782419217E-4</v>
      </c>
      <c r="V222" s="5">
        <v>0.19885749338237715</v>
      </c>
      <c r="W222" s="5">
        <v>-6.7269270729094305E-2</v>
      </c>
      <c r="X222" s="5">
        <v>99.999999999999972</v>
      </c>
      <c r="Y222" s="5">
        <v>94.124270168283857</v>
      </c>
      <c r="Z222" t="s">
        <v>609</v>
      </c>
    </row>
    <row r="223" spans="1:26" x14ac:dyDescent="0.25">
      <c r="A223" t="s">
        <v>227</v>
      </c>
      <c r="B223">
        <v>0</v>
      </c>
      <c r="C223" t="s">
        <v>226</v>
      </c>
      <c r="D223" s="16" t="s">
        <v>621</v>
      </c>
      <c r="E223" s="16" t="s">
        <v>309</v>
      </c>
      <c r="F223" t="s">
        <v>216</v>
      </c>
      <c r="G223" s="16" t="s">
        <v>30</v>
      </c>
      <c r="H223" t="s">
        <v>28</v>
      </c>
      <c r="I223" s="3">
        <v>42872</v>
      </c>
      <c r="J223" s="5">
        <v>64.26862913434087</v>
      </c>
      <c r="K223" s="5">
        <v>0.79945895601227224</v>
      </c>
      <c r="L223" s="5">
        <v>15.055889739091906</v>
      </c>
      <c r="M223" s="5">
        <v>6.7206460003306354</v>
      </c>
      <c r="N223" s="5">
        <v>0.24027669475202904</v>
      </c>
      <c r="O223" s="5">
        <v>1.6041236498098421</v>
      </c>
      <c r="P223" s="5">
        <v>5.0829830788022683</v>
      </c>
      <c r="Q223" s="5">
        <v>4.7770798754052741</v>
      </c>
      <c r="R223" s="5">
        <v>0.9994648684384887</v>
      </c>
      <c r="S223" s="5">
        <v>0.24565905869299104</v>
      </c>
      <c r="T223" s="5">
        <v>0.11763754913754627</v>
      </c>
      <c r="U223" s="5">
        <v>3.4740056410139622E-2</v>
      </c>
      <c r="V223" s="5">
        <v>0.13288997504168898</v>
      </c>
      <c r="W223" s="5">
        <v>-7.9478636265974595E-2</v>
      </c>
      <c r="X223" s="5">
        <v>99.999999999999986</v>
      </c>
      <c r="Y223" s="5">
        <v>99.968080652970443</v>
      </c>
      <c r="Z223" t="s">
        <v>609</v>
      </c>
    </row>
    <row r="224" spans="1:26" x14ac:dyDescent="0.25">
      <c r="A224" t="s">
        <v>227</v>
      </c>
      <c r="B224">
        <v>0</v>
      </c>
      <c r="C224" t="s">
        <v>226</v>
      </c>
      <c r="D224" s="16" t="s">
        <v>621</v>
      </c>
      <c r="E224" s="16" t="s">
        <v>309</v>
      </c>
      <c r="F224" t="s">
        <v>216</v>
      </c>
      <c r="G224" s="16" t="s">
        <v>30</v>
      </c>
      <c r="H224" t="s">
        <v>28</v>
      </c>
      <c r="I224" s="3">
        <v>42872</v>
      </c>
      <c r="J224" s="5">
        <v>72.810058342719756</v>
      </c>
      <c r="K224" s="5">
        <v>0.50929839284921996</v>
      </c>
      <c r="L224" s="5">
        <v>13.712644106364934</v>
      </c>
      <c r="M224" s="5">
        <v>2.8837810839251219</v>
      </c>
      <c r="N224" s="5">
        <v>6.3210746588647768E-2</v>
      </c>
      <c r="O224" s="5">
        <v>0.44250952471275107</v>
      </c>
      <c r="P224" s="5">
        <v>1.939869795008583</v>
      </c>
      <c r="Q224" s="5">
        <v>5.1723875567494151</v>
      </c>
      <c r="R224" s="5">
        <v>2.2446044742334057</v>
      </c>
      <c r="S224" s="5">
        <v>6.1221931366862756E-2</v>
      </c>
      <c r="T224" s="5">
        <v>1.3142828498629732E-2</v>
      </c>
      <c r="U224" s="5">
        <v>4.210403790955463E-2</v>
      </c>
      <c r="V224" s="5">
        <v>0.14290492933671334</v>
      </c>
      <c r="W224" s="5">
        <v>-3.7737750263589727E-2</v>
      </c>
      <c r="X224" s="5">
        <v>99.999999999999986</v>
      </c>
      <c r="Y224" s="5">
        <v>95.86977416097055</v>
      </c>
      <c r="Z224" t="s">
        <v>609</v>
      </c>
    </row>
    <row r="225" spans="1:26" x14ac:dyDescent="0.25">
      <c r="A225" t="s">
        <v>227</v>
      </c>
      <c r="B225">
        <v>0</v>
      </c>
      <c r="C225" t="s">
        <v>226</v>
      </c>
      <c r="D225" s="16" t="s">
        <v>621</v>
      </c>
      <c r="E225" s="16" t="s">
        <v>309</v>
      </c>
      <c r="F225" t="s">
        <v>216</v>
      </c>
      <c r="G225" s="16" t="s">
        <v>30</v>
      </c>
      <c r="H225" t="s">
        <v>28</v>
      </c>
      <c r="I225" s="3">
        <v>42872</v>
      </c>
      <c r="J225" s="5">
        <v>69.985687614200359</v>
      </c>
      <c r="K225" s="5">
        <v>0.39717188539778098</v>
      </c>
      <c r="L225" s="5">
        <v>14.38541968773011</v>
      </c>
      <c r="M225" s="5">
        <v>4.2017516701852848</v>
      </c>
      <c r="N225" s="5">
        <v>0.18189777208835378</v>
      </c>
      <c r="O225" s="5">
        <v>0.68061414438525969</v>
      </c>
      <c r="P225" s="5">
        <v>3.1835843042953811</v>
      </c>
      <c r="Q225" s="5">
        <v>5.3539297378759345</v>
      </c>
      <c r="R225" s="5">
        <v>1.3709949292888033</v>
      </c>
      <c r="S225" s="5">
        <v>9.6610950568134665E-2</v>
      </c>
      <c r="T225" s="5">
        <v>6.3765274548750694E-2</v>
      </c>
      <c r="U225" s="5">
        <v>1.1869992169853511E-2</v>
      </c>
      <c r="V225" s="5">
        <v>0.14658346814879639</v>
      </c>
      <c r="W225" s="5">
        <v>-5.9881430882820233E-2</v>
      </c>
      <c r="X225" s="5">
        <v>99.999999999999957</v>
      </c>
      <c r="Y225" s="5">
        <v>98.95668206016731</v>
      </c>
      <c r="Z225" t="s">
        <v>609</v>
      </c>
    </row>
    <row r="226" spans="1:26" x14ac:dyDescent="0.25">
      <c r="A226" t="s">
        <v>227</v>
      </c>
      <c r="B226">
        <v>0</v>
      </c>
      <c r="C226" t="s">
        <v>226</v>
      </c>
      <c r="D226" s="16" t="s">
        <v>621</v>
      </c>
      <c r="E226" s="16" t="s">
        <v>309</v>
      </c>
      <c r="F226" t="s">
        <v>216</v>
      </c>
      <c r="G226" s="16" t="s">
        <v>30</v>
      </c>
      <c r="H226" t="s">
        <v>28</v>
      </c>
      <c r="I226" s="3">
        <v>42872</v>
      </c>
      <c r="J226" s="5">
        <v>76.225648128015735</v>
      </c>
      <c r="K226" s="5">
        <v>0.35335958305914139</v>
      </c>
      <c r="L226" s="5">
        <v>12.665076344684149</v>
      </c>
      <c r="M226" s="5">
        <v>1.7081811254712418</v>
      </c>
      <c r="N226" s="5">
        <v>0.11963533767114481</v>
      </c>
      <c r="O226" s="5">
        <v>0.32236742480661196</v>
      </c>
      <c r="P226" s="5">
        <v>1.8498712185302446</v>
      </c>
      <c r="Q226" s="5">
        <v>4.6392939438938221</v>
      </c>
      <c r="R226" s="5">
        <v>1.9323735924337606</v>
      </c>
      <c r="S226" s="5">
        <v>8.3714202020914869E-3</v>
      </c>
      <c r="T226" s="5">
        <v>6.3342544659656261E-2</v>
      </c>
      <c r="U226" s="5">
        <v>0</v>
      </c>
      <c r="V226" s="5">
        <v>0.17962984727544956</v>
      </c>
      <c r="W226" s="5">
        <v>-6.7150510703055166E-2</v>
      </c>
      <c r="X226" s="5">
        <v>100</v>
      </c>
      <c r="Y226" s="5">
        <v>95.03880894501259</v>
      </c>
      <c r="Z226" t="s">
        <v>609</v>
      </c>
    </row>
    <row r="227" spans="1:26" x14ac:dyDescent="0.25">
      <c r="A227" t="s">
        <v>227</v>
      </c>
      <c r="B227">
        <v>0</v>
      </c>
      <c r="C227" t="s">
        <v>226</v>
      </c>
      <c r="D227" s="16" t="s">
        <v>621</v>
      </c>
      <c r="E227" s="16" t="s">
        <v>309</v>
      </c>
      <c r="F227" t="s">
        <v>216</v>
      </c>
      <c r="G227" s="16" t="s">
        <v>30</v>
      </c>
      <c r="H227" t="s">
        <v>28</v>
      </c>
      <c r="I227" s="3">
        <v>42872</v>
      </c>
      <c r="J227" s="5">
        <v>65.004901994647128</v>
      </c>
      <c r="K227" s="5">
        <v>0.76154526662614364</v>
      </c>
      <c r="L227" s="5">
        <v>14.94090412588583</v>
      </c>
      <c r="M227" s="5">
        <v>6.4914373285874456</v>
      </c>
      <c r="N227" s="5">
        <v>0.2135680562422296</v>
      </c>
      <c r="O227" s="5">
        <v>1.4215260346982177</v>
      </c>
      <c r="P227" s="5">
        <v>4.6937462232602476</v>
      </c>
      <c r="Q227" s="5">
        <v>4.9271479242683016</v>
      </c>
      <c r="R227" s="5">
        <v>1.0331618662126256</v>
      </c>
      <c r="S227" s="5">
        <v>0.35136096077424572</v>
      </c>
      <c r="T227" s="5">
        <v>6.6972211336890991E-2</v>
      </c>
      <c r="U227" s="5">
        <v>2.6272182303065748E-2</v>
      </c>
      <c r="V227" s="5">
        <v>0.1234814585425963</v>
      </c>
      <c r="W227" s="5">
        <v>-5.602563338495431E-2</v>
      </c>
      <c r="X227" s="5">
        <v>100</v>
      </c>
      <c r="Y227" s="5">
        <v>99.593545843183094</v>
      </c>
      <c r="Z227" t="s">
        <v>609</v>
      </c>
    </row>
    <row r="228" spans="1:26" x14ac:dyDescent="0.25">
      <c r="A228" t="s">
        <v>227</v>
      </c>
      <c r="B228">
        <v>0</v>
      </c>
      <c r="C228" t="s">
        <v>226</v>
      </c>
      <c r="D228" s="16" t="s">
        <v>621</v>
      </c>
      <c r="E228" s="16" t="s">
        <v>309</v>
      </c>
      <c r="F228" t="s">
        <v>216</v>
      </c>
      <c r="G228" s="16" t="s">
        <v>30</v>
      </c>
      <c r="H228" t="s">
        <v>28</v>
      </c>
      <c r="I228" s="3">
        <v>42872</v>
      </c>
      <c r="J228" s="5">
        <v>72.919948837195776</v>
      </c>
      <c r="K228" s="5">
        <v>0.50246835668672973</v>
      </c>
      <c r="L228" s="5">
        <v>13.808475659528423</v>
      </c>
      <c r="M228" s="5">
        <v>2.7878398825266668</v>
      </c>
      <c r="N228" s="5">
        <v>0.13316153298225028</v>
      </c>
      <c r="O228" s="5">
        <v>0.47648147354175996</v>
      </c>
      <c r="P228" s="5">
        <v>2.0260974222510515</v>
      </c>
      <c r="Q228" s="5">
        <v>4.9021690151536577</v>
      </c>
      <c r="R228" s="5">
        <v>2.2278220505540407</v>
      </c>
      <c r="S228" s="5">
        <v>0.10288515874687083</v>
      </c>
      <c r="T228" s="5">
        <v>1.1123027971724609E-2</v>
      </c>
      <c r="U228" s="5">
        <v>2.4870029324691751E-2</v>
      </c>
      <c r="V228" s="5">
        <v>0.10500375082150774</v>
      </c>
      <c r="W228" s="5">
        <v>-2.8346197285157845E-2</v>
      </c>
      <c r="X228" s="5">
        <v>100</v>
      </c>
      <c r="Y228" s="5">
        <v>95.29779145522086</v>
      </c>
      <c r="Z228" t="s">
        <v>609</v>
      </c>
    </row>
    <row r="229" spans="1:26" x14ac:dyDescent="0.25">
      <c r="A229" t="s">
        <v>227</v>
      </c>
      <c r="B229">
        <v>0</v>
      </c>
      <c r="C229" t="s">
        <v>226</v>
      </c>
      <c r="D229" s="16" t="s">
        <v>621</v>
      </c>
      <c r="E229" s="16" t="s">
        <v>309</v>
      </c>
      <c r="F229" t="s">
        <v>216</v>
      </c>
      <c r="G229" s="16" t="s">
        <v>30</v>
      </c>
      <c r="H229" t="s">
        <v>28</v>
      </c>
      <c r="I229" s="3">
        <v>42872</v>
      </c>
      <c r="J229" s="5">
        <v>74.113754284400599</v>
      </c>
      <c r="K229" s="5">
        <v>0.35582949908715811</v>
      </c>
      <c r="L229" s="5">
        <v>13.923252194829052</v>
      </c>
      <c r="M229" s="5">
        <v>1.9896975589905306</v>
      </c>
      <c r="N229" s="5">
        <v>7.7899013753952126E-2</v>
      </c>
      <c r="O229" s="5">
        <v>0.37587068681363989</v>
      </c>
      <c r="P229" s="5">
        <v>1.7070026150464663</v>
      </c>
      <c r="Q229" s="5">
        <v>4.6675047603440643</v>
      </c>
      <c r="R229" s="5">
        <v>2.5509103436139244</v>
      </c>
      <c r="S229" s="5">
        <v>4.9198893173542681E-2</v>
      </c>
      <c r="T229" s="5">
        <v>3.8529566102022142E-2</v>
      </c>
      <c r="U229" s="5">
        <v>2.9655714367197647E-2</v>
      </c>
      <c r="V229" s="5">
        <v>0.1770066722215623</v>
      </c>
      <c r="W229" s="5">
        <v>-5.6111802743738712E-2</v>
      </c>
      <c r="X229" s="5">
        <v>99.999999999999957</v>
      </c>
      <c r="Y229" s="5">
        <v>95.251526847778024</v>
      </c>
      <c r="Z229" t="s">
        <v>609</v>
      </c>
    </row>
    <row r="230" spans="1:26" x14ac:dyDescent="0.25">
      <c r="A230" t="s">
        <v>227</v>
      </c>
      <c r="B230">
        <v>0</v>
      </c>
      <c r="C230" t="s">
        <v>226</v>
      </c>
      <c r="D230" s="16" t="s">
        <v>621</v>
      </c>
      <c r="E230" s="16" t="s">
        <v>309</v>
      </c>
      <c r="F230" t="s">
        <v>216</v>
      </c>
      <c r="G230" s="16" t="s">
        <v>30</v>
      </c>
      <c r="H230" t="s">
        <v>28</v>
      </c>
      <c r="I230" s="3">
        <v>42872</v>
      </c>
      <c r="J230" s="5">
        <v>78.576853771821206</v>
      </c>
      <c r="K230" s="5">
        <v>0.25092357448156183</v>
      </c>
      <c r="L230" s="5">
        <v>11.934916865217632</v>
      </c>
      <c r="M230" s="5">
        <v>1.2629874316594827</v>
      </c>
      <c r="N230" s="5">
        <v>7.839848698816522E-2</v>
      </c>
      <c r="O230" s="5">
        <v>0.2332006922339474</v>
      </c>
      <c r="P230" s="5">
        <v>1.2549241955114474</v>
      </c>
      <c r="Q230" s="5">
        <v>4.1179646475815437</v>
      </c>
      <c r="R230" s="5">
        <v>2.0959048030091711</v>
      </c>
      <c r="S230" s="5">
        <v>3.4922548543256438E-2</v>
      </c>
      <c r="T230" s="5">
        <v>0</v>
      </c>
      <c r="U230" s="5">
        <v>5.9572391258537237E-3</v>
      </c>
      <c r="V230" s="5">
        <v>0.19756814203085521</v>
      </c>
      <c r="W230" s="5">
        <v>-4.4522398204136393E-2</v>
      </c>
      <c r="X230" s="5">
        <v>99.999999999999986</v>
      </c>
      <c r="Y230" s="5">
        <v>94.517130172659961</v>
      </c>
      <c r="Z230" t="s">
        <v>609</v>
      </c>
    </row>
    <row r="231" spans="1:26" x14ac:dyDescent="0.25">
      <c r="A231" t="s">
        <v>227</v>
      </c>
      <c r="B231">
        <v>0</v>
      </c>
      <c r="C231" t="s">
        <v>226</v>
      </c>
      <c r="D231" s="16" t="s">
        <v>621</v>
      </c>
      <c r="E231" s="16" t="s">
        <v>309</v>
      </c>
      <c r="F231" t="s">
        <v>216</v>
      </c>
      <c r="G231" s="16" t="s">
        <v>30</v>
      </c>
      <c r="H231" t="s">
        <v>28</v>
      </c>
      <c r="I231" s="3">
        <v>42872</v>
      </c>
      <c r="J231" s="5">
        <v>74.525725859206844</v>
      </c>
      <c r="K231" s="5">
        <v>0.39310966897558824</v>
      </c>
      <c r="L231" s="5">
        <v>13.901263049511185</v>
      </c>
      <c r="M231" s="5">
        <v>1.8892823184402023</v>
      </c>
      <c r="N231" s="5">
        <v>8.6440431044198546E-2</v>
      </c>
      <c r="O231" s="5">
        <v>0.39465431261196221</v>
      </c>
      <c r="P231" s="5">
        <v>1.7202603572597388</v>
      </c>
      <c r="Q231" s="5">
        <v>4.2463086459965185</v>
      </c>
      <c r="R231" s="5">
        <v>2.6150544141896517</v>
      </c>
      <c r="S231" s="5">
        <v>8.6710351895771282E-2</v>
      </c>
      <c r="T231" s="5">
        <v>0</v>
      </c>
      <c r="U231" s="5">
        <v>1.5784066788225436E-2</v>
      </c>
      <c r="V231" s="5">
        <v>0.16188842199431799</v>
      </c>
      <c r="W231" s="5">
        <v>-3.6481897914212497E-2</v>
      </c>
      <c r="X231" s="5">
        <v>100</v>
      </c>
      <c r="Y231" s="5">
        <v>94.51595626382904</v>
      </c>
      <c r="Z231" t="s">
        <v>609</v>
      </c>
    </row>
    <row r="232" spans="1:26" x14ac:dyDescent="0.25">
      <c r="A232" t="s">
        <v>227</v>
      </c>
      <c r="B232">
        <v>0</v>
      </c>
      <c r="C232" t="s">
        <v>226</v>
      </c>
      <c r="D232" s="16" t="s">
        <v>621</v>
      </c>
      <c r="E232" s="16" t="s">
        <v>309</v>
      </c>
      <c r="F232" t="s">
        <v>216</v>
      </c>
      <c r="G232" s="16" t="s">
        <v>30</v>
      </c>
      <c r="H232" t="s">
        <v>28</v>
      </c>
      <c r="I232" s="3">
        <v>42872</v>
      </c>
      <c r="J232" s="5">
        <v>73.084173454898149</v>
      </c>
      <c r="K232" s="5">
        <v>0.51058240078882455</v>
      </c>
      <c r="L232" s="5">
        <v>13.758502369192886</v>
      </c>
      <c r="M232" s="5">
        <v>2.8997762003560346</v>
      </c>
      <c r="N232" s="5">
        <v>7.3247062709865071E-2</v>
      </c>
      <c r="O232" s="5">
        <v>0.41210285326374424</v>
      </c>
      <c r="P232" s="5">
        <v>1.9435904014534369</v>
      </c>
      <c r="Q232" s="5">
        <v>4.9719625172824458</v>
      </c>
      <c r="R232" s="5">
        <v>2.2007561385181615</v>
      </c>
      <c r="S232" s="5">
        <v>4.5136399604893816E-2</v>
      </c>
      <c r="T232" s="5">
        <v>0</v>
      </c>
      <c r="U232" s="5">
        <v>0</v>
      </c>
      <c r="V232" s="5">
        <v>0.12931062431163245</v>
      </c>
      <c r="W232" s="5">
        <v>-2.9140422380086187E-2</v>
      </c>
      <c r="X232" s="5">
        <v>99.999999999999986</v>
      </c>
      <c r="Y232" s="5">
        <v>95.157399384170319</v>
      </c>
      <c r="Z232" t="s">
        <v>609</v>
      </c>
    </row>
    <row r="233" spans="1:26" s="6" customFormat="1" x14ac:dyDescent="0.25">
      <c r="A233" s="6" t="s">
        <v>227</v>
      </c>
      <c r="B233" s="6">
        <v>0</v>
      </c>
      <c r="C233" s="6" t="s">
        <v>226</v>
      </c>
      <c r="D233" s="17" t="s">
        <v>621</v>
      </c>
      <c r="E233" s="17" t="s">
        <v>309</v>
      </c>
      <c r="F233" s="6" t="s">
        <v>216</v>
      </c>
      <c r="G233" s="17" t="s">
        <v>30</v>
      </c>
      <c r="H233" s="6" t="s">
        <v>28</v>
      </c>
      <c r="I233" s="7">
        <v>42872</v>
      </c>
      <c r="J233" s="8">
        <v>72.742221408343283</v>
      </c>
      <c r="K233" s="8">
        <v>0.5078360932519892</v>
      </c>
      <c r="L233" s="8">
        <v>13.989600654122775</v>
      </c>
      <c r="M233" s="8">
        <v>2.9841213309108832</v>
      </c>
      <c r="N233" s="8">
        <v>0.14478133131217905</v>
      </c>
      <c r="O233" s="8">
        <v>0.47202748826168028</v>
      </c>
      <c r="P233" s="8">
        <v>1.9218007833537016</v>
      </c>
      <c r="Q233" s="8">
        <v>4.8063196403775859</v>
      </c>
      <c r="R233" s="8">
        <v>2.2114712799211085</v>
      </c>
      <c r="S233" s="8">
        <v>5.4527175485345789E-2</v>
      </c>
      <c r="T233" s="8">
        <v>6.051817622337817E-2</v>
      </c>
      <c r="U233" s="8">
        <v>2.1597651554494602E-2</v>
      </c>
      <c r="V233" s="8">
        <v>0.14026801856282525</v>
      </c>
      <c r="W233" s="8">
        <v>-5.7091031681228817E-2</v>
      </c>
      <c r="X233" s="8">
        <v>100</v>
      </c>
      <c r="Y233" s="8">
        <v>95.178016910808893</v>
      </c>
      <c r="Z233" s="6" t="s">
        <v>609</v>
      </c>
    </row>
    <row r="234" spans="1:26" x14ac:dyDescent="0.25">
      <c r="A234" t="s">
        <v>229</v>
      </c>
      <c r="B234">
        <v>0</v>
      </c>
      <c r="C234" t="s">
        <v>228</v>
      </c>
      <c r="D234" s="16" t="s">
        <v>621</v>
      </c>
      <c r="E234" s="16" t="s">
        <v>309</v>
      </c>
      <c r="F234" t="s">
        <v>216</v>
      </c>
      <c r="G234" s="15" t="s">
        <v>30</v>
      </c>
      <c r="H234" t="s">
        <v>28</v>
      </c>
      <c r="I234" s="3">
        <v>42833</v>
      </c>
      <c r="J234" s="5">
        <v>73.297931441488842</v>
      </c>
      <c r="K234" s="5">
        <v>0.42356307562463946</v>
      </c>
      <c r="L234" s="5">
        <v>14.048795359247093</v>
      </c>
      <c r="M234" s="5">
        <v>2.2529655299439044</v>
      </c>
      <c r="N234" s="5">
        <v>0.12970588066222832</v>
      </c>
      <c r="O234" s="5">
        <v>0.4292879175738919</v>
      </c>
      <c r="P234" s="5">
        <v>1.7626930274759112</v>
      </c>
      <c r="Q234" s="5">
        <v>5.1727065529519383</v>
      </c>
      <c r="R234" s="5">
        <v>2.2815701100601973</v>
      </c>
      <c r="S234" s="5">
        <v>8.2677912877073073E-2</v>
      </c>
      <c r="T234" s="5">
        <v>0</v>
      </c>
      <c r="U234" s="5">
        <v>1.8644391564893802E-2</v>
      </c>
      <c r="V234" s="5">
        <v>0.12839226977432203</v>
      </c>
      <c r="W234" s="5">
        <v>-2.8933469244917642E-2</v>
      </c>
      <c r="X234" s="5">
        <v>100.00000000000001</v>
      </c>
      <c r="Y234" s="5">
        <v>94.752835702220963</v>
      </c>
      <c r="Z234" t="s">
        <v>609</v>
      </c>
    </row>
    <row r="235" spans="1:26" x14ac:dyDescent="0.25">
      <c r="A235" t="s">
        <v>229</v>
      </c>
      <c r="B235">
        <v>0</v>
      </c>
      <c r="C235" t="s">
        <v>228</v>
      </c>
      <c r="D235" s="16" t="s">
        <v>621</v>
      </c>
      <c r="E235" s="16" t="s">
        <v>309</v>
      </c>
      <c r="F235" t="s">
        <v>216</v>
      </c>
      <c r="G235" s="15" t="s">
        <v>30</v>
      </c>
      <c r="H235" t="s">
        <v>28</v>
      </c>
      <c r="I235" s="3">
        <v>42833</v>
      </c>
      <c r="J235" s="5">
        <v>64.682185721060392</v>
      </c>
      <c r="K235" s="5">
        <v>0.77572046125556249</v>
      </c>
      <c r="L235" s="5">
        <v>14.805797321537938</v>
      </c>
      <c r="M235" s="5">
        <v>6.3742122074766705</v>
      </c>
      <c r="N235" s="5">
        <v>0.19504765249847808</v>
      </c>
      <c r="O235" s="5">
        <v>1.4022345137747108</v>
      </c>
      <c r="P235" s="5">
        <v>4.8093714970032213</v>
      </c>
      <c r="Q235" s="5">
        <v>5.3552043115943944</v>
      </c>
      <c r="R235" s="5">
        <v>1.0511063753911927</v>
      </c>
      <c r="S235" s="5">
        <v>0.31810399028286845</v>
      </c>
      <c r="T235" s="5">
        <v>9.747414523739531E-2</v>
      </c>
      <c r="U235" s="5">
        <v>7.4580871921103145E-2</v>
      </c>
      <c r="V235" s="5">
        <v>0.12909436398858087</v>
      </c>
      <c r="W235" s="5">
        <v>-7.013343302251232E-2</v>
      </c>
      <c r="X235" s="5">
        <v>99.999999999999986</v>
      </c>
      <c r="Y235" s="5">
        <v>100.6420725835353</v>
      </c>
      <c r="Z235" t="s">
        <v>609</v>
      </c>
    </row>
    <row r="236" spans="1:26" x14ac:dyDescent="0.25">
      <c r="A236" t="s">
        <v>229</v>
      </c>
      <c r="B236">
        <v>0</v>
      </c>
      <c r="C236" t="s">
        <v>228</v>
      </c>
      <c r="D236" s="16" t="s">
        <v>621</v>
      </c>
      <c r="E236" s="16" t="s">
        <v>309</v>
      </c>
      <c r="F236" t="s">
        <v>216</v>
      </c>
      <c r="G236" s="15" t="s">
        <v>30</v>
      </c>
      <c r="H236" t="s">
        <v>28</v>
      </c>
      <c r="I236" s="3">
        <v>42833</v>
      </c>
      <c r="J236" s="5">
        <v>64.540035188989108</v>
      </c>
      <c r="K236" s="5">
        <v>0.81165662356406154</v>
      </c>
      <c r="L236" s="5">
        <v>15.273348393280143</v>
      </c>
      <c r="M236" s="5">
        <v>6.5254748956124446</v>
      </c>
      <c r="N236" s="5">
        <v>0.22916989752293096</v>
      </c>
      <c r="O236" s="5">
        <v>1.7770548583731041</v>
      </c>
      <c r="P236" s="5">
        <v>4.8979928631813898</v>
      </c>
      <c r="Q236" s="5">
        <v>4.6527134404812571</v>
      </c>
      <c r="R236" s="5">
        <v>0.94223429557538574</v>
      </c>
      <c r="S236" s="5">
        <v>0.23350559332953252</v>
      </c>
      <c r="T236" s="5">
        <v>5.7845781859387747E-2</v>
      </c>
      <c r="U236" s="5">
        <v>0</v>
      </c>
      <c r="V236" s="5">
        <v>0.10756407946417854</v>
      </c>
      <c r="W236" s="5">
        <v>-4.8595911232944787E-2</v>
      </c>
      <c r="X236" s="5">
        <v>99.999999999999986</v>
      </c>
      <c r="Y236" s="5">
        <v>99.40223496290831</v>
      </c>
      <c r="Z236" t="s">
        <v>609</v>
      </c>
    </row>
    <row r="237" spans="1:26" x14ac:dyDescent="0.25">
      <c r="A237" t="s">
        <v>229</v>
      </c>
      <c r="B237">
        <v>0</v>
      </c>
      <c r="C237" t="s">
        <v>228</v>
      </c>
      <c r="D237" s="16" t="s">
        <v>621</v>
      </c>
      <c r="E237" s="16" t="s">
        <v>309</v>
      </c>
      <c r="F237" t="s">
        <v>216</v>
      </c>
      <c r="G237" s="15" t="s">
        <v>30</v>
      </c>
      <c r="H237" t="s">
        <v>28</v>
      </c>
      <c r="I237" s="3">
        <v>42833</v>
      </c>
      <c r="J237" s="5">
        <v>74.254551898729915</v>
      </c>
      <c r="K237" s="5">
        <v>0.34827727574191525</v>
      </c>
      <c r="L237" s="5">
        <v>13.770278564886622</v>
      </c>
      <c r="M237" s="5">
        <v>1.7869152823134162</v>
      </c>
      <c r="N237" s="5">
        <v>4.9227973200256306E-2</v>
      </c>
      <c r="O237" s="5">
        <v>0.41173360486003152</v>
      </c>
      <c r="P237" s="5">
        <v>1.7516440547614323</v>
      </c>
      <c r="Q237" s="5">
        <v>4.8555085008541186</v>
      </c>
      <c r="R237" s="5">
        <v>2.5734381461693632</v>
      </c>
      <c r="S237" s="5">
        <v>3.1527281278731382E-2</v>
      </c>
      <c r="T237" s="5">
        <v>4.607906233456828E-2</v>
      </c>
      <c r="U237" s="5">
        <v>9.1123091394788528E-3</v>
      </c>
      <c r="V237" s="5">
        <v>0.16924819435027683</v>
      </c>
      <c r="W237" s="5">
        <v>-5.7542148620102991E-2</v>
      </c>
      <c r="X237" s="5">
        <v>100.00000000000003</v>
      </c>
      <c r="Y237" s="5">
        <v>95.271035858441167</v>
      </c>
      <c r="Z237" t="s">
        <v>609</v>
      </c>
    </row>
    <row r="238" spans="1:26" x14ac:dyDescent="0.25">
      <c r="A238" t="s">
        <v>229</v>
      </c>
      <c r="B238">
        <v>0</v>
      </c>
      <c r="C238" t="s">
        <v>228</v>
      </c>
      <c r="D238" s="16" t="s">
        <v>621</v>
      </c>
      <c r="E238" s="16" t="s">
        <v>309</v>
      </c>
      <c r="F238" t="s">
        <v>216</v>
      </c>
      <c r="G238" s="15" t="s">
        <v>30</v>
      </c>
      <c r="H238" t="s">
        <v>28</v>
      </c>
      <c r="I238" s="3">
        <v>42833</v>
      </c>
      <c r="J238" s="5">
        <v>64.393871727617565</v>
      </c>
      <c r="K238" s="5">
        <v>0.7828423751805732</v>
      </c>
      <c r="L238" s="5">
        <v>15.245819239978054</v>
      </c>
      <c r="M238" s="5">
        <v>6.3966243730554533</v>
      </c>
      <c r="N238" s="5">
        <v>0.34150994137068713</v>
      </c>
      <c r="O238" s="5">
        <v>1.5039065734769377</v>
      </c>
      <c r="P238" s="5">
        <v>4.6048660158103285</v>
      </c>
      <c r="Q238" s="5">
        <v>5.2224216899306422</v>
      </c>
      <c r="R238" s="5">
        <v>1.0582962581145068</v>
      </c>
      <c r="S238" s="5">
        <v>0.27701588281369133</v>
      </c>
      <c r="T238" s="5">
        <v>3.0573853300867249E-2</v>
      </c>
      <c r="U238" s="5">
        <v>4.6842190869147995E-2</v>
      </c>
      <c r="V238" s="5">
        <v>0.13978361219757351</v>
      </c>
      <c r="W238" s="5">
        <v>-4.4373733716052584E-2</v>
      </c>
      <c r="X238" s="5">
        <v>99.999999999999986</v>
      </c>
      <c r="Y238" s="5">
        <v>98.123058630457379</v>
      </c>
      <c r="Z238" t="s">
        <v>609</v>
      </c>
    </row>
    <row r="239" spans="1:26" x14ac:dyDescent="0.25">
      <c r="A239" t="s">
        <v>229</v>
      </c>
      <c r="B239">
        <v>0</v>
      </c>
      <c r="C239" t="s">
        <v>228</v>
      </c>
      <c r="D239" s="16" t="s">
        <v>621</v>
      </c>
      <c r="E239" s="16" t="s">
        <v>309</v>
      </c>
      <c r="F239" t="s">
        <v>216</v>
      </c>
      <c r="G239" s="15" t="s">
        <v>30</v>
      </c>
      <c r="H239" t="s">
        <v>28</v>
      </c>
      <c r="I239" s="3">
        <v>42833</v>
      </c>
      <c r="J239" s="5">
        <v>72.970611960957257</v>
      </c>
      <c r="K239" s="5">
        <v>0.46241772067465831</v>
      </c>
      <c r="L239" s="5">
        <v>13.928531595694967</v>
      </c>
      <c r="M239" s="5">
        <v>2.7564935366183705</v>
      </c>
      <c r="N239" s="5">
        <v>0.12937113491806312</v>
      </c>
      <c r="O239" s="5">
        <v>0.38833744444404572</v>
      </c>
      <c r="P239" s="5">
        <v>1.8451936168153651</v>
      </c>
      <c r="Q239" s="5">
        <v>5.050463622104866</v>
      </c>
      <c r="R239" s="5">
        <v>2.2442057957195947</v>
      </c>
      <c r="S239" s="5">
        <v>0.10777837166642025</v>
      </c>
      <c r="T239" s="5">
        <v>2.4015626336686455E-2</v>
      </c>
      <c r="U239" s="5">
        <v>1.0665646846606506E-2</v>
      </c>
      <c r="V239" s="5">
        <v>0.11879690292460202</v>
      </c>
      <c r="W239" s="5">
        <v>-3.6882975721509954E-2</v>
      </c>
      <c r="X239" s="5">
        <v>100</v>
      </c>
      <c r="Y239" s="5">
        <v>95.770977102791704</v>
      </c>
      <c r="Z239" t="s">
        <v>609</v>
      </c>
    </row>
    <row r="240" spans="1:26" x14ac:dyDescent="0.25">
      <c r="A240" t="s">
        <v>229</v>
      </c>
      <c r="B240">
        <v>0</v>
      </c>
      <c r="C240" t="s">
        <v>228</v>
      </c>
      <c r="D240" s="16" t="s">
        <v>621</v>
      </c>
      <c r="E240" s="16" t="s">
        <v>309</v>
      </c>
      <c r="F240" t="s">
        <v>216</v>
      </c>
      <c r="G240" s="15" t="s">
        <v>30</v>
      </c>
      <c r="H240" t="s">
        <v>28</v>
      </c>
      <c r="I240" s="3">
        <v>42833</v>
      </c>
      <c r="J240" s="5">
        <v>55.804483162233453</v>
      </c>
      <c r="K240" s="5">
        <v>1.0668592406625934</v>
      </c>
      <c r="L240" s="5">
        <v>16.182143606787967</v>
      </c>
      <c r="M240" s="5">
        <v>10.01634503137533</v>
      </c>
      <c r="N240" s="5">
        <v>0.29637375965318641</v>
      </c>
      <c r="O240" s="5">
        <v>3.6727324175327674</v>
      </c>
      <c r="P240" s="5">
        <v>8.047797781247839</v>
      </c>
      <c r="Q240" s="5">
        <v>3.8956380247616198</v>
      </c>
      <c r="R240" s="5">
        <v>0.55649540588902202</v>
      </c>
      <c r="S240" s="5">
        <v>0.26323976098457902</v>
      </c>
      <c r="T240" s="5">
        <v>2.1830653715119299E-2</v>
      </c>
      <c r="U240" s="5">
        <v>0.12794485595587052</v>
      </c>
      <c r="V240" s="5">
        <v>7.3979616202740586E-2</v>
      </c>
      <c r="W240" s="5">
        <v>-2.5863317002091109E-2</v>
      </c>
      <c r="X240" s="5">
        <v>99.999999999999986</v>
      </c>
      <c r="Y240" s="5">
        <v>99.401512584898853</v>
      </c>
      <c r="Z240" t="s">
        <v>609</v>
      </c>
    </row>
    <row r="241" spans="1:26" x14ac:dyDescent="0.25">
      <c r="A241" t="s">
        <v>229</v>
      </c>
      <c r="B241">
        <v>0</v>
      </c>
      <c r="C241" t="s">
        <v>228</v>
      </c>
      <c r="D241" s="16" t="s">
        <v>621</v>
      </c>
      <c r="E241" s="16" t="s">
        <v>309</v>
      </c>
      <c r="F241" t="s">
        <v>216</v>
      </c>
      <c r="G241" s="15" t="s">
        <v>30</v>
      </c>
      <c r="H241" t="s">
        <v>28</v>
      </c>
      <c r="I241" s="3">
        <v>42833</v>
      </c>
      <c r="J241" s="5">
        <v>73.511334176075422</v>
      </c>
      <c r="K241" s="5">
        <v>0.50117682928327201</v>
      </c>
      <c r="L241" s="5">
        <v>13.488255919593799</v>
      </c>
      <c r="M241" s="5">
        <v>2.4916867077365139</v>
      </c>
      <c r="N241" s="5">
        <v>0.12843129625384569</v>
      </c>
      <c r="O241" s="5">
        <v>0.37337665889425925</v>
      </c>
      <c r="P241" s="5">
        <v>1.6838737627892322</v>
      </c>
      <c r="Q241" s="5">
        <v>5.2464246580500324</v>
      </c>
      <c r="R241" s="5">
        <v>2.4082226578486203</v>
      </c>
      <c r="S241" s="5">
        <v>4.0710223385173112E-2</v>
      </c>
      <c r="T241" s="5">
        <v>2.8284216956393424E-2</v>
      </c>
      <c r="U241" s="5">
        <v>7.2771467300958006E-3</v>
      </c>
      <c r="V241" s="5">
        <v>0.13277631304243154</v>
      </c>
      <c r="W241" s="5">
        <v>-4.1830566639088691E-2</v>
      </c>
      <c r="X241" s="5">
        <v>100</v>
      </c>
      <c r="Y241" s="5">
        <v>95.459598692891745</v>
      </c>
      <c r="Z241" t="s">
        <v>609</v>
      </c>
    </row>
    <row r="242" spans="1:26" x14ac:dyDescent="0.25">
      <c r="A242" t="s">
        <v>229</v>
      </c>
      <c r="B242">
        <v>0</v>
      </c>
      <c r="C242" t="s">
        <v>228</v>
      </c>
      <c r="D242" s="16" t="s">
        <v>621</v>
      </c>
      <c r="E242" s="16" t="s">
        <v>309</v>
      </c>
      <c r="F242" t="s">
        <v>216</v>
      </c>
      <c r="G242" s="15" t="s">
        <v>30</v>
      </c>
      <c r="H242" t="s">
        <v>28</v>
      </c>
      <c r="I242" s="3">
        <v>42833</v>
      </c>
      <c r="J242" s="5">
        <v>65.321367528861899</v>
      </c>
      <c r="K242" s="5">
        <v>0.87056795527447361</v>
      </c>
      <c r="L242" s="5">
        <v>15.166248891153375</v>
      </c>
      <c r="M242" s="5">
        <v>6.2649678660084298</v>
      </c>
      <c r="N242" s="5">
        <v>0.26388975852578256</v>
      </c>
      <c r="O242" s="5">
        <v>1.3748418944537986</v>
      </c>
      <c r="P242" s="5">
        <v>4.3848830025634822</v>
      </c>
      <c r="Q242" s="5">
        <v>4.7856481664620221</v>
      </c>
      <c r="R242" s="5">
        <v>1.1071646929220156</v>
      </c>
      <c r="S242" s="5">
        <v>0.30425528465332208</v>
      </c>
      <c r="T242" s="5">
        <v>2.8403401490179642E-2</v>
      </c>
      <c r="U242" s="5">
        <v>4.846906861844829E-2</v>
      </c>
      <c r="V242" s="5">
        <v>0.11779779877956462</v>
      </c>
      <c r="W242" s="5">
        <v>-3.8505309766797398E-2</v>
      </c>
      <c r="X242" s="5">
        <v>99.999999999999986</v>
      </c>
      <c r="Y242" s="5">
        <v>99.283883339641662</v>
      </c>
      <c r="Z242" t="s">
        <v>609</v>
      </c>
    </row>
    <row r="243" spans="1:26" x14ac:dyDescent="0.25">
      <c r="A243" t="s">
        <v>229</v>
      </c>
      <c r="B243">
        <v>0</v>
      </c>
      <c r="C243" t="s">
        <v>228</v>
      </c>
      <c r="D243" s="16" t="s">
        <v>621</v>
      </c>
      <c r="E243" s="16" t="s">
        <v>309</v>
      </c>
      <c r="F243" t="s">
        <v>216</v>
      </c>
      <c r="G243" s="15" t="s">
        <v>30</v>
      </c>
      <c r="H243" t="s">
        <v>28</v>
      </c>
      <c r="I243" s="3">
        <v>42833</v>
      </c>
      <c r="J243" s="5">
        <v>73.135323269140159</v>
      </c>
      <c r="K243" s="5">
        <v>0.57700338572887211</v>
      </c>
      <c r="L243" s="5">
        <v>13.503778938805649</v>
      </c>
      <c r="M243" s="5">
        <v>2.8796555302623865</v>
      </c>
      <c r="N243" s="5">
        <v>0.16915313890938333</v>
      </c>
      <c r="O243" s="5">
        <v>0.6164976415302682</v>
      </c>
      <c r="P243" s="5">
        <v>2.5822904640814781</v>
      </c>
      <c r="Q243" s="5">
        <v>4.9797164437876198</v>
      </c>
      <c r="R243" s="5">
        <v>1.2207224370896776</v>
      </c>
      <c r="S243" s="5">
        <v>6.6466502169792621E-2</v>
      </c>
      <c r="T243" s="5">
        <v>0.14340807139404316</v>
      </c>
      <c r="U243" s="5">
        <v>6.4735497454190211E-3</v>
      </c>
      <c r="V243" s="5">
        <v>0.23222547450146211</v>
      </c>
      <c r="W243" s="5">
        <v>-0.11271484714622756</v>
      </c>
      <c r="X243" s="5">
        <v>100</v>
      </c>
      <c r="Y243" s="5">
        <v>99.436523072803325</v>
      </c>
      <c r="Z243" t="s">
        <v>609</v>
      </c>
    </row>
    <row r="244" spans="1:26" x14ac:dyDescent="0.25">
      <c r="A244" t="s">
        <v>229</v>
      </c>
      <c r="B244">
        <v>0</v>
      </c>
      <c r="C244" t="s">
        <v>228</v>
      </c>
      <c r="D244" s="16" t="s">
        <v>621</v>
      </c>
      <c r="E244" s="16" t="s">
        <v>309</v>
      </c>
      <c r="F244" t="s">
        <v>216</v>
      </c>
      <c r="G244" s="15" t="s">
        <v>30</v>
      </c>
      <c r="H244" t="s">
        <v>28</v>
      </c>
      <c r="I244" s="3">
        <v>42833</v>
      </c>
      <c r="J244" s="5">
        <v>60.194327023918994</v>
      </c>
      <c r="K244" s="5">
        <v>1.1752625518462718</v>
      </c>
      <c r="L244" s="5">
        <v>15.432523855914122</v>
      </c>
      <c r="M244" s="5">
        <v>8.6552176414444233</v>
      </c>
      <c r="N244" s="5">
        <v>0.24948651997947324</v>
      </c>
      <c r="O244" s="5">
        <v>2.8250301568511573</v>
      </c>
      <c r="P244" s="5">
        <v>6.0552688296373178</v>
      </c>
      <c r="Q244" s="5">
        <v>4.1120436958308924</v>
      </c>
      <c r="R244" s="5">
        <v>0.87371362808150721</v>
      </c>
      <c r="S244" s="5">
        <v>0.27563909394578479</v>
      </c>
      <c r="T244" s="5">
        <v>7.050923728042921E-2</v>
      </c>
      <c r="U244" s="5">
        <v>3.7149519356803079E-2</v>
      </c>
      <c r="V244" s="5">
        <v>9.4902919149910253E-2</v>
      </c>
      <c r="W244" s="5">
        <v>-5.1074673237106391E-2</v>
      </c>
      <c r="X244" s="5">
        <v>99.999999999999972</v>
      </c>
      <c r="Y244" s="5">
        <v>99.845073802181759</v>
      </c>
      <c r="Z244" t="s">
        <v>609</v>
      </c>
    </row>
    <row r="245" spans="1:26" x14ac:dyDescent="0.25">
      <c r="A245" t="s">
        <v>229</v>
      </c>
      <c r="B245">
        <v>0</v>
      </c>
      <c r="C245" t="s">
        <v>228</v>
      </c>
      <c r="D245" s="16" t="s">
        <v>621</v>
      </c>
      <c r="E245" s="16" t="s">
        <v>309</v>
      </c>
      <c r="F245" t="s">
        <v>216</v>
      </c>
      <c r="G245" s="15" t="s">
        <v>30</v>
      </c>
      <c r="H245" t="s">
        <v>28</v>
      </c>
      <c r="I245" s="3">
        <v>42833</v>
      </c>
      <c r="J245" s="5">
        <v>73.449707172863086</v>
      </c>
      <c r="K245" s="5">
        <v>0.4349047217272542</v>
      </c>
      <c r="L245" s="5">
        <v>13.613458066785315</v>
      </c>
      <c r="M245" s="5">
        <v>2.6478764047522034</v>
      </c>
      <c r="N245" s="5">
        <v>9.9686741222857464E-2</v>
      </c>
      <c r="O245" s="5">
        <v>0.37178459392825575</v>
      </c>
      <c r="P245" s="5">
        <v>1.7723512250948494</v>
      </c>
      <c r="Q245" s="5">
        <v>5.1505257967155602</v>
      </c>
      <c r="R245" s="5">
        <v>2.2655488803676564</v>
      </c>
      <c r="S245" s="5">
        <v>5.263983318027924E-2</v>
      </c>
      <c r="T245" s="5">
        <v>3.6715683283549815E-2</v>
      </c>
      <c r="U245" s="5">
        <v>2.2981666572538445E-2</v>
      </c>
      <c r="V245" s="5">
        <v>0.12557763361286631</v>
      </c>
      <c r="W245" s="5">
        <v>-4.375842010627698E-2</v>
      </c>
      <c r="X245" s="5">
        <v>99.999999999999972</v>
      </c>
      <c r="Y245" s="5">
        <v>95.599473742400136</v>
      </c>
      <c r="Z245" t="s">
        <v>609</v>
      </c>
    </row>
    <row r="246" spans="1:26" x14ac:dyDescent="0.25">
      <c r="A246" t="s">
        <v>229</v>
      </c>
      <c r="B246">
        <v>0</v>
      </c>
      <c r="C246" t="s">
        <v>228</v>
      </c>
      <c r="D246" s="16" t="s">
        <v>621</v>
      </c>
      <c r="E246" s="16" t="s">
        <v>309</v>
      </c>
      <c r="F246" t="s">
        <v>216</v>
      </c>
      <c r="G246" s="15" t="s">
        <v>30</v>
      </c>
      <c r="H246" t="s">
        <v>28</v>
      </c>
      <c r="I246" s="3">
        <v>42833</v>
      </c>
      <c r="J246" s="5">
        <v>74.196509024098944</v>
      </c>
      <c r="K246" s="5">
        <v>0.37243051249830994</v>
      </c>
      <c r="L246" s="5">
        <v>13.663611417631444</v>
      </c>
      <c r="M246" s="5">
        <v>1.8959258070200662</v>
      </c>
      <c r="N246" s="5">
        <v>3.926463087999324E-2</v>
      </c>
      <c r="O246" s="5">
        <v>0.35446321426408151</v>
      </c>
      <c r="P246" s="5">
        <v>1.6861234582827673</v>
      </c>
      <c r="Q246" s="5">
        <v>5.0284469934868437</v>
      </c>
      <c r="R246" s="5">
        <v>2.5229271980618933</v>
      </c>
      <c r="S246" s="5">
        <v>5.1247276619020871E-2</v>
      </c>
      <c r="T246" s="5">
        <v>9.8579286039131964E-2</v>
      </c>
      <c r="U246" s="5">
        <v>1.4406926709716175E-2</v>
      </c>
      <c r="V246" s="5">
        <v>0.15177388867592037</v>
      </c>
      <c r="W246" s="5">
        <v>-7.5709634268129544E-2</v>
      </c>
      <c r="X246" s="5">
        <v>99.999999999999986</v>
      </c>
      <c r="Y246" s="5">
        <v>95.76048254450437</v>
      </c>
      <c r="Z246" t="s">
        <v>609</v>
      </c>
    </row>
    <row r="247" spans="1:26" x14ac:dyDescent="0.25">
      <c r="A247" t="s">
        <v>229</v>
      </c>
      <c r="B247">
        <v>0</v>
      </c>
      <c r="C247" t="s">
        <v>228</v>
      </c>
      <c r="D247" s="16" t="s">
        <v>621</v>
      </c>
      <c r="E247" s="16" t="s">
        <v>309</v>
      </c>
      <c r="F247" t="s">
        <v>216</v>
      </c>
      <c r="G247" s="15" t="s">
        <v>30</v>
      </c>
      <c r="H247" t="s">
        <v>28</v>
      </c>
      <c r="I247" s="3">
        <v>42833</v>
      </c>
      <c r="J247" s="5">
        <v>73.352994384525118</v>
      </c>
      <c r="K247" s="5">
        <v>0.44769014685014941</v>
      </c>
      <c r="L247" s="5">
        <v>13.722385212636903</v>
      </c>
      <c r="M247" s="5">
        <v>2.3345807791481286</v>
      </c>
      <c r="N247" s="5">
        <v>0.1243015459202398</v>
      </c>
      <c r="O247" s="5">
        <v>0.42916979489434276</v>
      </c>
      <c r="P247" s="5">
        <v>1.7629569270883261</v>
      </c>
      <c r="Q247" s="5">
        <v>5.4299415970096598</v>
      </c>
      <c r="R247" s="5">
        <v>2.2250227968809608</v>
      </c>
      <c r="S247" s="5">
        <v>5.1995253341987291E-2</v>
      </c>
      <c r="T247" s="5">
        <v>2.1676849204287817E-2</v>
      </c>
      <c r="U247" s="5">
        <v>1.6802531150923613E-2</v>
      </c>
      <c r="V247" s="5">
        <v>0.11567742869646339</v>
      </c>
      <c r="W247" s="5">
        <v>-3.5195247347487281E-2</v>
      </c>
      <c r="X247" s="5">
        <v>100.00000000000001</v>
      </c>
      <c r="Y247" s="5">
        <v>95.493583061441456</v>
      </c>
      <c r="Z247" t="s">
        <v>609</v>
      </c>
    </row>
    <row r="248" spans="1:26" x14ac:dyDescent="0.25">
      <c r="A248" t="s">
        <v>229</v>
      </c>
      <c r="B248">
        <v>0</v>
      </c>
      <c r="C248" t="s">
        <v>228</v>
      </c>
      <c r="D248" s="16" t="s">
        <v>621</v>
      </c>
      <c r="E248" s="16" t="s">
        <v>309</v>
      </c>
      <c r="F248" t="s">
        <v>216</v>
      </c>
      <c r="G248" s="15" t="s">
        <v>30</v>
      </c>
      <c r="H248" t="s">
        <v>28</v>
      </c>
      <c r="I248" s="3">
        <v>42833</v>
      </c>
      <c r="J248" s="5">
        <v>72.757084911660968</v>
      </c>
      <c r="K248" s="5">
        <v>0.50865861719883365</v>
      </c>
      <c r="L248" s="5">
        <v>13.688016938144088</v>
      </c>
      <c r="M248" s="5">
        <v>2.7255712329975785</v>
      </c>
      <c r="N248" s="5">
        <v>9.4398564899545803E-2</v>
      </c>
      <c r="O248" s="5">
        <v>0.45848763384511532</v>
      </c>
      <c r="P248" s="5">
        <v>1.9470180037127613</v>
      </c>
      <c r="Q248" s="5">
        <v>5.347603879010471</v>
      </c>
      <c r="R248" s="5">
        <v>2.2195037730013309</v>
      </c>
      <c r="S248" s="5">
        <v>0.10819133040197568</v>
      </c>
      <c r="T248" s="5">
        <v>5.4030757541187399E-2</v>
      </c>
      <c r="U248" s="5">
        <v>1.5127988200456261E-2</v>
      </c>
      <c r="V248" s="5">
        <v>0.12787250008102535</v>
      </c>
      <c r="W248" s="5">
        <v>-5.1566130695349266E-2</v>
      </c>
      <c r="X248" s="5">
        <v>100</v>
      </c>
      <c r="Y248" s="5">
        <v>96.611638214045371</v>
      </c>
      <c r="Z248" t="s">
        <v>609</v>
      </c>
    </row>
    <row r="249" spans="1:26" x14ac:dyDescent="0.25">
      <c r="A249" t="s">
        <v>229</v>
      </c>
      <c r="B249">
        <v>0</v>
      </c>
      <c r="C249" t="s">
        <v>228</v>
      </c>
      <c r="D249" s="16" t="s">
        <v>621</v>
      </c>
      <c r="E249" s="16" t="s">
        <v>309</v>
      </c>
      <c r="F249" t="s">
        <v>216</v>
      </c>
      <c r="G249" s="15" t="s">
        <v>30</v>
      </c>
      <c r="H249" t="s">
        <v>28</v>
      </c>
      <c r="I249" s="3">
        <v>42833</v>
      </c>
      <c r="J249" s="5">
        <v>64.721577951892556</v>
      </c>
      <c r="K249" s="5">
        <v>0.7713791458768563</v>
      </c>
      <c r="L249" s="5">
        <v>14.956617874012899</v>
      </c>
      <c r="M249" s="5">
        <v>6.6117372857234669</v>
      </c>
      <c r="N249" s="5">
        <v>0.2524148302610294</v>
      </c>
      <c r="O249" s="5">
        <v>1.2930894495833753</v>
      </c>
      <c r="P249" s="5">
        <v>4.6169070243352506</v>
      </c>
      <c r="Q249" s="5">
        <v>5.1616813962448109</v>
      </c>
      <c r="R249" s="5">
        <v>1.1161191778565887</v>
      </c>
      <c r="S249" s="5">
        <v>0.28684046013217357</v>
      </c>
      <c r="T249" s="5">
        <v>8.3705432433218305E-2</v>
      </c>
      <c r="U249" s="5">
        <v>1.7866833863718241E-2</v>
      </c>
      <c r="V249" s="5">
        <v>0.18757881195479689</v>
      </c>
      <c r="W249" s="5">
        <v>-7.7515674170738513E-2</v>
      </c>
      <c r="X249" s="5">
        <v>100</v>
      </c>
      <c r="Y249" s="5">
        <v>100.11297661816293</v>
      </c>
      <c r="Z249" t="s">
        <v>609</v>
      </c>
    </row>
    <row r="250" spans="1:26" x14ac:dyDescent="0.25">
      <c r="A250" t="s">
        <v>229</v>
      </c>
      <c r="B250">
        <v>0</v>
      </c>
      <c r="C250" t="s">
        <v>228</v>
      </c>
      <c r="D250" s="16" t="s">
        <v>621</v>
      </c>
      <c r="E250" s="16" t="s">
        <v>309</v>
      </c>
      <c r="F250" t="s">
        <v>216</v>
      </c>
      <c r="G250" s="15" t="s">
        <v>30</v>
      </c>
      <c r="H250" t="s">
        <v>28</v>
      </c>
      <c r="I250" s="3">
        <v>42833</v>
      </c>
      <c r="J250" s="5">
        <v>65.411566467043087</v>
      </c>
      <c r="K250" s="5">
        <v>0.82532790027506298</v>
      </c>
      <c r="L250" s="5">
        <v>15.153621553798239</v>
      </c>
      <c r="M250" s="5">
        <v>6.0830343876881159</v>
      </c>
      <c r="N250" s="5">
        <v>0.15991650711096894</v>
      </c>
      <c r="O250" s="5">
        <v>1.1389366781342365</v>
      </c>
      <c r="P250" s="5">
        <v>4.5517699763674297</v>
      </c>
      <c r="Q250" s="5">
        <v>5.1143936543455899</v>
      </c>
      <c r="R250" s="5">
        <v>1.0436911216114551</v>
      </c>
      <c r="S250" s="5">
        <v>0.38078402475127121</v>
      </c>
      <c r="T250" s="5">
        <v>0</v>
      </c>
      <c r="U250" s="5">
        <v>3.3341112568081366E-2</v>
      </c>
      <c r="V250" s="5">
        <v>0.13375963195925505</v>
      </c>
      <c r="W250" s="5">
        <v>-3.0143015652789873E-2</v>
      </c>
      <c r="X250" s="5">
        <v>100</v>
      </c>
      <c r="Y250" s="5">
        <v>100.86513450926678</v>
      </c>
      <c r="Z250" t="s">
        <v>609</v>
      </c>
    </row>
    <row r="251" spans="1:26" s="6" customFormat="1" x14ac:dyDescent="0.25">
      <c r="A251" s="6" t="s">
        <v>229</v>
      </c>
      <c r="B251" s="6">
        <v>0</v>
      </c>
      <c r="C251" s="6" t="s">
        <v>228</v>
      </c>
      <c r="D251" s="17" t="s">
        <v>621</v>
      </c>
      <c r="E251" s="17" t="s">
        <v>309</v>
      </c>
      <c r="F251" s="6" t="s">
        <v>216</v>
      </c>
      <c r="G251" s="17" t="s">
        <v>30</v>
      </c>
      <c r="H251" s="6" t="s">
        <v>28</v>
      </c>
      <c r="I251" s="7">
        <v>42833</v>
      </c>
      <c r="J251" s="8">
        <v>65.043510782290738</v>
      </c>
      <c r="K251" s="8">
        <v>0.82754949348282836</v>
      </c>
      <c r="L251" s="8">
        <v>15.056341807335173</v>
      </c>
      <c r="M251" s="8">
        <v>6.293448322570435</v>
      </c>
      <c r="N251" s="8">
        <v>0.33054507490693397</v>
      </c>
      <c r="O251" s="8">
        <v>1.42789698909934</v>
      </c>
      <c r="P251" s="8">
        <v>4.720957367803968</v>
      </c>
      <c r="Q251" s="8">
        <v>4.8738223309262514</v>
      </c>
      <c r="R251" s="8">
        <v>1.0001055640960677</v>
      </c>
      <c r="S251" s="8">
        <v>0.30758273343158293</v>
      </c>
      <c r="T251" s="8">
        <v>1.6446534557335239E-2</v>
      </c>
      <c r="U251" s="8">
        <v>4.4351248585936332E-3</v>
      </c>
      <c r="V251" s="8">
        <v>0.13461952585542983</v>
      </c>
      <c r="W251" s="8">
        <v>-3.726165121469021E-2</v>
      </c>
      <c r="X251" s="8">
        <v>99.999999999999986</v>
      </c>
      <c r="Y251" s="8">
        <v>99.10902471992263</v>
      </c>
      <c r="Z251" s="6" t="s">
        <v>609</v>
      </c>
    </row>
    <row r="252" spans="1:26" x14ac:dyDescent="0.25">
      <c r="A252" t="s">
        <v>231</v>
      </c>
      <c r="B252">
        <v>0</v>
      </c>
      <c r="C252" t="s">
        <v>230</v>
      </c>
      <c r="D252" s="16" t="s">
        <v>622</v>
      </c>
      <c r="E252" s="16" t="s">
        <v>309</v>
      </c>
      <c r="F252" t="s">
        <v>216</v>
      </c>
      <c r="G252" s="16" t="s">
        <v>30</v>
      </c>
      <c r="H252" t="s">
        <v>28</v>
      </c>
      <c r="I252" s="3">
        <v>42872</v>
      </c>
      <c r="J252" s="5">
        <v>77.212846956547395</v>
      </c>
      <c r="K252" s="5">
        <v>0.25439850058238705</v>
      </c>
      <c r="L252" s="5">
        <v>12.284951652390379</v>
      </c>
      <c r="M252" s="5">
        <v>1.4905910273969738</v>
      </c>
      <c r="N252" s="5">
        <v>5.5781628300287184E-2</v>
      </c>
      <c r="O252" s="5">
        <v>0.27511326059877839</v>
      </c>
      <c r="P252" s="5">
        <v>1.7841602289322722</v>
      </c>
      <c r="Q252" s="5">
        <v>4.6981092278458982</v>
      </c>
      <c r="R252" s="5">
        <v>1.7899008957130962</v>
      </c>
      <c r="S252" s="5">
        <v>3.1917292671072892E-2</v>
      </c>
      <c r="T252" s="5">
        <v>3.630063979083574E-2</v>
      </c>
      <c r="U252" s="5">
        <v>1.0562993652847602E-2</v>
      </c>
      <c r="V252" s="5">
        <v>0.1170211356321371</v>
      </c>
      <c r="W252" s="5">
        <v>-4.1655440054384277E-2</v>
      </c>
      <c r="X252" s="5">
        <v>99.999999999999972</v>
      </c>
      <c r="Y252" s="5">
        <v>93.937738278124499</v>
      </c>
      <c r="Z252" t="s">
        <v>609</v>
      </c>
    </row>
    <row r="253" spans="1:26" x14ac:dyDescent="0.25">
      <c r="A253" t="s">
        <v>231</v>
      </c>
      <c r="B253">
        <v>0</v>
      </c>
      <c r="C253" t="s">
        <v>230</v>
      </c>
      <c r="D253" s="16" t="s">
        <v>622</v>
      </c>
      <c r="E253" s="16" t="s">
        <v>309</v>
      </c>
      <c r="F253" t="s">
        <v>216</v>
      </c>
      <c r="G253" s="16" t="s">
        <v>30</v>
      </c>
      <c r="H253" t="s">
        <v>28</v>
      </c>
      <c r="I253" s="3">
        <v>42872</v>
      </c>
      <c r="J253" s="5">
        <v>78.436331129509668</v>
      </c>
      <c r="K253" s="5">
        <v>0.12859723074278176</v>
      </c>
      <c r="L253" s="5">
        <v>11.957433785002941</v>
      </c>
      <c r="M253" s="5">
        <v>0.67910111895660374</v>
      </c>
      <c r="N253" s="5">
        <v>0.10406060146377027</v>
      </c>
      <c r="O253" s="5">
        <v>7.8136935416964287E-2</v>
      </c>
      <c r="P253" s="5">
        <v>0.57045273108298011</v>
      </c>
      <c r="Q253" s="5">
        <v>4.0007030592308643</v>
      </c>
      <c r="R253" s="5">
        <v>3.9619408060647769</v>
      </c>
      <c r="S253" s="5">
        <v>5.7885554038443173E-4</v>
      </c>
      <c r="T253" s="5">
        <v>0</v>
      </c>
      <c r="U253" s="5">
        <v>0</v>
      </c>
      <c r="V253" s="5">
        <v>0.10671138247577136</v>
      </c>
      <c r="W253" s="5">
        <v>-2.4047635487497773E-2</v>
      </c>
      <c r="X253" s="5">
        <v>100</v>
      </c>
      <c r="Y253" s="5">
        <v>94.17589233723551</v>
      </c>
      <c r="Z253" t="s">
        <v>609</v>
      </c>
    </row>
    <row r="254" spans="1:26" x14ac:dyDescent="0.25">
      <c r="A254" t="s">
        <v>231</v>
      </c>
      <c r="B254">
        <v>0</v>
      </c>
      <c r="C254" t="s">
        <v>230</v>
      </c>
      <c r="D254" s="16" t="s">
        <v>622</v>
      </c>
      <c r="E254" s="16" t="s">
        <v>309</v>
      </c>
      <c r="F254" t="s">
        <v>216</v>
      </c>
      <c r="G254" s="16" t="s">
        <v>30</v>
      </c>
      <c r="H254" t="s">
        <v>28</v>
      </c>
      <c r="I254" s="3">
        <v>42872</v>
      </c>
      <c r="J254" s="5">
        <v>70.291987796179853</v>
      </c>
      <c r="K254" s="5">
        <v>0.5782804913454902</v>
      </c>
      <c r="L254" s="5">
        <v>15.128773188478641</v>
      </c>
      <c r="M254" s="5">
        <v>2.3482271246603452</v>
      </c>
      <c r="N254" s="5">
        <v>0.12188908463931286</v>
      </c>
      <c r="O254" s="5">
        <v>0.62649095486834783</v>
      </c>
      <c r="P254" s="5">
        <v>1.8677835523219362</v>
      </c>
      <c r="Q254" s="5">
        <v>5.2917173104912116</v>
      </c>
      <c r="R254" s="5">
        <v>3.4353021723242332</v>
      </c>
      <c r="S254" s="5">
        <v>8.1341390326035073E-2</v>
      </c>
      <c r="T254" s="5">
        <v>0.10076864842163881</v>
      </c>
      <c r="U254" s="5">
        <v>5.7370306045400069E-2</v>
      </c>
      <c r="V254" s="5">
        <v>0.14522325089502419</v>
      </c>
      <c r="W254" s="5">
        <v>-7.5155270997463455E-2</v>
      </c>
      <c r="X254" s="5">
        <v>99.999999999999986</v>
      </c>
      <c r="Y254" s="5">
        <v>95.168488912079795</v>
      </c>
      <c r="Z254" t="s">
        <v>609</v>
      </c>
    </row>
    <row r="255" spans="1:26" x14ac:dyDescent="0.25">
      <c r="A255" t="s">
        <v>231</v>
      </c>
      <c r="B255">
        <v>0</v>
      </c>
      <c r="C255" t="s">
        <v>230</v>
      </c>
      <c r="D255" s="16" t="s">
        <v>622</v>
      </c>
      <c r="E255" s="16" t="s">
        <v>309</v>
      </c>
      <c r="F255" t="s">
        <v>216</v>
      </c>
      <c r="G255" s="16" t="s">
        <v>30</v>
      </c>
      <c r="H255" t="s">
        <v>28</v>
      </c>
      <c r="I255" s="3">
        <v>42872</v>
      </c>
      <c r="J255" s="5">
        <v>70.04507640034322</v>
      </c>
      <c r="K255" s="5">
        <v>0.65137250111448852</v>
      </c>
      <c r="L255" s="5">
        <v>15.388271163869263</v>
      </c>
      <c r="M255" s="5">
        <v>2.4594286333589501</v>
      </c>
      <c r="N255" s="5">
        <v>0.12382342247480185</v>
      </c>
      <c r="O255" s="5">
        <v>0.62977077147683058</v>
      </c>
      <c r="P255" s="5">
        <v>1.7245447650066477</v>
      </c>
      <c r="Q255" s="5">
        <v>5.0421230640328183</v>
      </c>
      <c r="R255" s="5">
        <v>3.5681384768446613</v>
      </c>
      <c r="S255" s="5">
        <v>0.14667989680087043</v>
      </c>
      <c r="T255" s="5">
        <v>0.10381701797013954</v>
      </c>
      <c r="U255" s="5">
        <v>3.715235103375495E-2</v>
      </c>
      <c r="V255" s="5">
        <v>0.15944529935950022</v>
      </c>
      <c r="W255" s="5">
        <v>-7.9643763685935745E-2</v>
      </c>
      <c r="X255" s="5">
        <v>100.00000000000003</v>
      </c>
      <c r="Y255" s="5">
        <v>92.470388648238853</v>
      </c>
      <c r="Z255" t="s">
        <v>609</v>
      </c>
    </row>
    <row r="256" spans="1:26" x14ac:dyDescent="0.25">
      <c r="A256" t="s">
        <v>231</v>
      </c>
      <c r="B256">
        <v>0</v>
      </c>
      <c r="C256" t="s">
        <v>230</v>
      </c>
      <c r="D256" s="16" t="s">
        <v>622</v>
      </c>
      <c r="E256" s="16" t="s">
        <v>309</v>
      </c>
      <c r="F256" t="s">
        <v>216</v>
      </c>
      <c r="G256" s="16" t="s">
        <v>30</v>
      </c>
      <c r="H256" t="s">
        <v>28</v>
      </c>
      <c r="I256" s="3">
        <v>42872</v>
      </c>
      <c r="J256" s="5">
        <v>70.150938430621295</v>
      </c>
      <c r="K256" s="5">
        <v>0.62874056178397153</v>
      </c>
      <c r="L256" s="5">
        <v>15.358327842089764</v>
      </c>
      <c r="M256" s="5">
        <v>2.3280297698051506</v>
      </c>
      <c r="N256" s="5">
        <v>0.15629173197782686</v>
      </c>
      <c r="O256" s="5">
        <v>0.61499469117862782</v>
      </c>
      <c r="P256" s="5">
        <v>1.8246941717714698</v>
      </c>
      <c r="Q256" s="5">
        <v>5.2133196621837374</v>
      </c>
      <c r="R256" s="5">
        <v>3.3994374376370287</v>
      </c>
      <c r="S256" s="5">
        <v>8.491701083093478E-2</v>
      </c>
      <c r="T256" s="5">
        <v>0.12860516417648091</v>
      </c>
      <c r="U256" s="5">
        <v>5.3943490975811852E-2</v>
      </c>
      <c r="V256" s="5">
        <v>0.14446509131475732</v>
      </c>
      <c r="W256" s="5">
        <v>-8.6705056346869827E-2</v>
      </c>
      <c r="X256" s="5">
        <v>99.999999999999986</v>
      </c>
      <c r="Y256" s="5">
        <v>94.630725585012144</v>
      </c>
      <c r="Z256" t="s">
        <v>609</v>
      </c>
    </row>
    <row r="257" spans="1:26" x14ac:dyDescent="0.25">
      <c r="A257" t="s">
        <v>231</v>
      </c>
      <c r="B257">
        <v>0</v>
      </c>
      <c r="C257" t="s">
        <v>230</v>
      </c>
      <c r="D257" s="16" t="s">
        <v>622</v>
      </c>
      <c r="E257" s="16" t="s">
        <v>309</v>
      </c>
      <c r="F257" t="s">
        <v>216</v>
      </c>
      <c r="G257" s="16" t="s">
        <v>30</v>
      </c>
      <c r="H257" t="s">
        <v>28</v>
      </c>
      <c r="I257" s="3">
        <v>42872</v>
      </c>
      <c r="J257" s="5">
        <v>68.967270005181462</v>
      </c>
      <c r="K257" s="5">
        <v>0.62261037783469486</v>
      </c>
      <c r="L257" s="5">
        <v>15.675251632603549</v>
      </c>
      <c r="M257" s="5">
        <v>2.7327840702709212</v>
      </c>
      <c r="N257" s="5">
        <v>8.9466054137876547E-2</v>
      </c>
      <c r="O257" s="5">
        <v>0.69403797081005514</v>
      </c>
      <c r="P257" s="5">
        <v>2.0262575410760739</v>
      </c>
      <c r="Q257" s="5">
        <v>5.4096488026538658</v>
      </c>
      <c r="R257" s="5">
        <v>3.4821421705924585</v>
      </c>
      <c r="S257" s="5">
        <v>0.1125312713878493</v>
      </c>
      <c r="T257" s="5">
        <v>6.0865415670591776E-2</v>
      </c>
      <c r="U257" s="5">
        <v>4.5092837016669322E-2</v>
      </c>
      <c r="V257" s="5">
        <v>0.13899139979085098</v>
      </c>
      <c r="W257" s="5">
        <v>-5.6949549026919809E-2</v>
      </c>
      <c r="X257" s="5">
        <v>99.999999999999986</v>
      </c>
      <c r="Y257" s="5">
        <v>98.249554925644659</v>
      </c>
      <c r="Z257" t="s">
        <v>609</v>
      </c>
    </row>
    <row r="258" spans="1:26" x14ac:dyDescent="0.25">
      <c r="A258" t="s">
        <v>231</v>
      </c>
      <c r="B258">
        <v>0</v>
      </c>
      <c r="C258" t="s">
        <v>230</v>
      </c>
      <c r="D258" s="16" t="s">
        <v>622</v>
      </c>
      <c r="E258" s="16" t="s">
        <v>309</v>
      </c>
      <c r="F258" t="s">
        <v>216</v>
      </c>
      <c r="G258" s="16" t="s">
        <v>30</v>
      </c>
      <c r="H258" t="s">
        <v>28</v>
      </c>
      <c r="I258" s="3">
        <v>42872</v>
      </c>
      <c r="J258" s="5">
        <v>70.295081214593623</v>
      </c>
      <c r="K258" s="5">
        <v>0.60049014349969088</v>
      </c>
      <c r="L258" s="5">
        <v>15.202325607886618</v>
      </c>
      <c r="M258" s="5">
        <v>2.50785118425441</v>
      </c>
      <c r="N258" s="5">
        <v>0.10508239553487403</v>
      </c>
      <c r="O258" s="5">
        <v>0.6601860125609984</v>
      </c>
      <c r="P258" s="5">
        <v>1.6344377640976371</v>
      </c>
      <c r="Q258" s="5">
        <v>5.0650537742988408</v>
      </c>
      <c r="R258" s="5">
        <v>3.6277940657779397</v>
      </c>
      <c r="S258" s="5">
        <v>8.9495883727335884E-2</v>
      </c>
      <c r="T258" s="5">
        <v>0.1412618431239622</v>
      </c>
      <c r="U258" s="5">
        <v>1.6632107665156652E-2</v>
      </c>
      <c r="V258" s="5">
        <v>0.14688825159134636</v>
      </c>
      <c r="W258" s="5">
        <v>-9.2580248612438701E-2</v>
      </c>
      <c r="X258" s="5">
        <v>100</v>
      </c>
      <c r="Y258" s="5">
        <v>92.594006355430622</v>
      </c>
      <c r="Z258" t="s">
        <v>609</v>
      </c>
    </row>
    <row r="259" spans="1:26" x14ac:dyDescent="0.25">
      <c r="A259" t="s">
        <v>231</v>
      </c>
      <c r="B259">
        <v>0</v>
      </c>
      <c r="C259" t="s">
        <v>230</v>
      </c>
      <c r="D259" s="16" t="s">
        <v>622</v>
      </c>
      <c r="E259" s="16" t="s">
        <v>309</v>
      </c>
      <c r="F259" t="s">
        <v>216</v>
      </c>
      <c r="G259" s="16" t="s">
        <v>30</v>
      </c>
      <c r="H259" t="s">
        <v>28</v>
      </c>
      <c r="I259" s="3">
        <v>42872</v>
      </c>
      <c r="J259" s="5">
        <v>69.5208976525048</v>
      </c>
      <c r="K259" s="5">
        <v>0.62836335845078461</v>
      </c>
      <c r="L259" s="5">
        <v>15.527177729228251</v>
      </c>
      <c r="M259" s="5">
        <v>2.5189105582360356</v>
      </c>
      <c r="N259" s="5">
        <v>0.19810889296295253</v>
      </c>
      <c r="O259" s="5">
        <v>0.6332809648424752</v>
      </c>
      <c r="P259" s="5">
        <v>1.9576141319349358</v>
      </c>
      <c r="Q259" s="5">
        <v>5.2458595180775367</v>
      </c>
      <c r="R259" s="5">
        <v>3.5156485514772524</v>
      </c>
      <c r="S259" s="5">
        <v>0.11966350527801851</v>
      </c>
      <c r="T259" s="5">
        <v>0</v>
      </c>
      <c r="U259" s="5">
        <v>2.3550021619130897E-2</v>
      </c>
      <c r="V259" s="5">
        <v>0.14319423986428628</v>
      </c>
      <c r="W259" s="5">
        <v>-3.2269124476458876E-2</v>
      </c>
      <c r="X259" s="5">
        <v>99.999999999999986</v>
      </c>
      <c r="Y259" s="5">
        <v>94.9477820943534</v>
      </c>
      <c r="Z259" t="s">
        <v>609</v>
      </c>
    </row>
    <row r="260" spans="1:26" x14ac:dyDescent="0.25">
      <c r="A260" t="s">
        <v>231</v>
      </c>
      <c r="B260">
        <v>0</v>
      </c>
      <c r="C260" t="s">
        <v>230</v>
      </c>
      <c r="D260" s="16" t="s">
        <v>622</v>
      </c>
      <c r="E260" s="16" t="s">
        <v>309</v>
      </c>
      <c r="F260" t="s">
        <v>216</v>
      </c>
      <c r="G260" s="16" t="s">
        <v>30</v>
      </c>
      <c r="H260" t="s">
        <v>28</v>
      </c>
      <c r="I260" s="3">
        <v>42872</v>
      </c>
      <c r="J260" s="5">
        <v>69.266963113450046</v>
      </c>
      <c r="K260" s="5">
        <v>0.67860124849989445</v>
      </c>
      <c r="L260" s="5">
        <v>15.595888553759833</v>
      </c>
      <c r="M260" s="5">
        <v>2.5607331539031701</v>
      </c>
      <c r="N260" s="5">
        <v>0.18297015640679007</v>
      </c>
      <c r="O260" s="5">
        <v>0.74325861012916561</v>
      </c>
      <c r="P260" s="5">
        <v>2.1290711460361482</v>
      </c>
      <c r="Q260" s="5">
        <v>5.2138324543028958</v>
      </c>
      <c r="R260" s="5">
        <v>3.2890764156566714</v>
      </c>
      <c r="S260" s="5">
        <v>9.8664044002819168E-2</v>
      </c>
      <c r="T260" s="5">
        <v>5.4459165723840221E-2</v>
      </c>
      <c r="U260" s="5">
        <v>0.10973128640010853</v>
      </c>
      <c r="V260" s="5">
        <v>0.12867888546700559</v>
      </c>
      <c r="W260" s="5">
        <v>-5.192823373840693E-2</v>
      </c>
      <c r="X260" s="5">
        <v>99.999999999999972</v>
      </c>
      <c r="Y260" s="5">
        <v>94.933514520160273</v>
      </c>
      <c r="Z260" t="s">
        <v>609</v>
      </c>
    </row>
    <row r="261" spans="1:26" x14ac:dyDescent="0.25">
      <c r="A261" t="s">
        <v>231</v>
      </c>
      <c r="B261">
        <v>0</v>
      </c>
      <c r="C261" t="s">
        <v>230</v>
      </c>
      <c r="D261" s="16" t="s">
        <v>622</v>
      </c>
      <c r="E261" s="16" t="s">
        <v>309</v>
      </c>
      <c r="F261" t="s">
        <v>216</v>
      </c>
      <c r="G261" s="16" t="s">
        <v>30</v>
      </c>
      <c r="H261" t="s">
        <v>28</v>
      </c>
      <c r="I261" s="3">
        <v>42872</v>
      </c>
      <c r="J261" s="5">
        <v>70.40036909468229</v>
      </c>
      <c r="K261" s="5">
        <v>0.6294295059706404</v>
      </c>
      <c r="L261" s="5">
        <v>15.249339227747422</v>
      </c>
      <c r="M261" s="5">
        <v>2.4456135542694963</v>
      </c>
      <c r="N261" s="5">
        <v>0.10938334476108716</v>
      </c>
      <c r="O261" s="5">
        <v>0.58941331375629391</v>
      </c>
      <c r="P261" s="5">
        <v>1.8125286890629928</v>
      </c>
      <c r="Q261" s="5">
        <v>4.9520278633766726</v>
      </c>
      <c r="R261" s="5">
        <v>3.5135481340863657</v>
      </c>
      <c r="S261" s="5">
        <v>9.9699601928786741E-2</v>
      </c>
      <c r="T261" s="5">
        <v>0.1242897122813121</v>
      </c>
      <c r="U261" s="5">
        <v>2.1395438810764431E-2</v>
      </c>
      <c r="V261" s="5">
        <v>0.13592631106744577</v>
      </c>
      <c r="W261" s="5">
        <v>-8.2963791801548392E-2</v>
      </c>
      <c r="X261" s="5">
        <v>100.00000000000003</v>
      </c>
      <c r="Y261" s="5">
        <v>95.261303471375356</v>
      </c>
      <c r="Z261" t="s">
        <v>609</v>
      </c>
    </row>
    <row r="262" spans="1:26" x14ac:dyDescent="0.25">
      <c r="A262" t="s">
        <v>231</v>
      </c>
      <c r="B262">
        <v>0</v>
      </c>
      <c r="C262" t="s">
        <v>230</v>
      </c>
      <c r="D262" s="16" t="s">
        <v>622</v>
      </c>
      <c r="E262" s="16" t="s">
        <v>309</v>
      </c>
      <c r="F262" t="s">
        <v>216</v>
      </c>
      <c r="G262" s="16" t="s">
        <v>30</v>
      </c>
      <c r="H262" t="s">
        <v>28</v>
      </c>
      <c r="I262" s="3">
        <v>42872</v>
      </c>
      <c r="J262" s="5">
        <v>68.855626298691035</v>
      </c>
      <c r="K262" s="5">
        <v>0.66033450307058761</v>
      </c>
      <c r="L262" s="5">
        <v>15.271565579586799</v>
      </c>
      <c r="M262" s="5">
        <v>2.8652328323893457</v>
      </c>
      <c r="N262" s="5">
        <v>0.12771316335161773</v>
      </c>
      <c r="O262" s="5">
        <v>0.64926399788933564</v>
      </c>
      <c r="P262" s="5">
        <v>1.9996561105186186</v>
      </c>
      <c r="Q262" s="5">
        <v>5.594076721378781</v>
      </c>
      <c r="R262" s="5">
        <v>3.5179914796772249</v>
      </c>
      <c r="S262" s="5">
        <v>0.19867044836388789</v>
      </c>
      <c r="T262" s="5">
        <v>0.17375657134624661</v>
      </c>
      <c r="U262" s="5">
        <v>4.2368925056920324E-2</v>
      </c>
      <c r="V262" s="5">
        <v>0.15091247547696918</v>
      </c>
      <c r="W262" s="5">
        <v>-0.10716910679738079</v>
      </c>
      <c r="X262" s="5">
        <v>99.999999999999972</v>
      </c>
      <c r="Y262" s="5">
        <v>95.996369350322766</v>
      </c>
      <c r="Z262" t="s">
        <v>609</v>
      </c>
    </row>
    <row r="263" spans="1:26" x14ac:dyDescent="0.25">
      <c r="A263" t="s">
        <v>231</v>
      </c>
      <c r="B263">
        <v>0</v>
      </c>
      <c r="C263" t="s">
        <v>230</v>
      </c>
      <c r="D263" s="16" t="s">
        <v>622</v>
      </c>
      <c r="E263" s="16" t="s">
        <v>309</v>
      </c>
      <c r="F263" t="s">
        <v>216</v>
      </c>
      <c r="G263" s="16" t="s">
        <v>30</v>
      </c>
      <c r="H263" t="s">
        <v>28</v>
      </c>
      <c r="I263" s="3">
        <v>42872</v>
      </c>
      <c r="J263" s="5">
        <v>70.132471033913589</v>
      </c>
      <c r="K263" s="5">
        <v>0.70439441443305739</v>
      </c>
      <c r="L263" s="5">
        <v>15.005482695760584</v>
      </c>
      <c r="M263" s="5">
        <v>2.6638584615847472</v>
      </c>
      <c r="N263" s="5">
        <v>0.11310023780842841</v>
      </c>
      <c r="O263" s="5">
        <v>0.64337957646108213</v>
      </c>
      <c r="P263" s="5">
        <v>1.6631397975817224</v>
      </c>
      <c r="Q263" s="5">
        <v>5.2460600967768576</v>
      </c>
      <c r="R263" s="5">
        <v>3.5382968172047926</v>
      </c>
      <c r="S263" s="5">
        <v>8.2959300312389447E-2</v>
      </c>
      <c r="T263" s="5">
        <v>0.11798226246202967</v>
      </c>
      <c r="U263" s="5">
        <v>3.2372983277866647E-2</v>
      </c>
      <c r="V263" s="5">
        <v>0.13706751964292654</v>
      </c>
      <c r="W263" s="5">
        <v>-8.056519722007599E-2</v>
      </c>
      <c r="X263" s="5">
        <v>100.00000000000001</v>
      </c>
      <c r="Y263" s="5">
        <v>98.319864002720237</v>
      </c>
      <c r="Z263" t="s">
        <v>609</v>
      </c>
    </row>
    <row r="264" spans="1:26" x14ac:dyDescent="0.25">
      <c r="A264" t="s">
        <v>231</v>
      </c>
      <c r="B264">
        <v>0</v>
      </c>
      <c r="C264" t="s">
        <v>230</v>
      </c>
      <c r="D264" s="16" t="s">
        <v>622</v>
      </c>
      <c r="E264" s="16" t="s">
        <v>309</v>
      </c>
      <c r="F264" t="s">
        <v>216</v>
      </c>
      <c r="G264" s="16" t="s">
        <v>30</v>
      </c>
      <c r="H264" t="s">
        <v>28</v>
      </c>
      <c r="I264" s="3">
        <v>42872</v>
      </c>
      <c r="J264" s="5">
        <v>78.185624390289448</v>
      </c>
      <c r="K264" s="5">
        <v>9.8838719978175379E-2</v>
      </c>
      <c r="L264" s="5">
        <v>12.27088204395527</v>
      </c>
      <c r="M264" s="5">
        <v>0.67506290258156543</v>
      </c>
      <c r="N264" s="5">
        <v>7.6592801301250305E-2</v>
      </c>
      <c r="O264" s="5">
        <v>8.8076081097585163E-2</v>
      </c>
      <c r="P264" s="5">
        <v>0.49980553972568864</v>
      </c>
      <c r="Q264" s="5">
        <v>3.7427933276651668</v>
      </c>
      <c r="R264" s="5">
        <v>4.2442174460912812</v>
      </c>
      <c r="S264" s="5">
        <v>1.2528251000498852E-2</v>
      </c>
      <c r="T264" s="5">
        <v>0</v>
      </c>
      <c r="U264" s="5">
        <v>2.0637597101331839E-2</v>
      </c>
      <c r="V264" s="5">
        <v>0.10965097898370813</v>
      </c>
      <c r="W264" s="5">
        <v>-2.471007977097648E-2</v>
      </c>
      <c r="X264" s="5">
        <v>99.999999999999972</v>
      </c>
      <c r="Y264" s="5">
        <v>94.003612319666729</v>
      </c>
      <c r="Z264" t="s">
        <v>609</v>
      </c>
    </row>
    <row r="265" spans="1:26" x14ac:dyDescent="0.25">
      <c r="A265" t="s">
        <v>231</v>
      </c>
      <c r="B265">
        <v>0</v>
      </c>
      <c r="C265" t="s">
        <v>230</v>
      </c>
      <c r="D265" s="16" t="s">
        <v>622</v>
      </c>
      <c r="E265" s="16" t="s">
        <v>309</v>
      </c>
      <c r="F265" t="s">
        <v>216</v>
      </c>
      <c r="G265" s="16" t="s">
        <v>30</v>
      </c>
      <c r="H265" t="s">
        <v>28</v>
      </c>
      <c r="I265" s="3">
        <v>42872</v>
      </c>
      <c r="J265" s="5">
        <v>70.314595088504589</v>
      </c>
      <c r="K265" s="5">
        <v>0.68529768588651596</v>
      </c>
      <c r="L265" s="5">
        <v>15.202667571436454</v>
      </c>
      <c r="M265" s="5">
        <v>2.2250558628889312</v>
      </c>
      <c r="N265" s="5">
        <v>0.15258738911902314</v>
      </c>
      <c r="O265" s="5">
        <v>0.57627904838910027</v>
      </c>
      <c r="P265" s="5">
        <v>1.7729444478100176</v>
      </c>
      <c r="Q265" s="5">
        <v>5.2317132999770593</v>
      </c>
      <c r="R265" s="5">
        <v>3.5494712681517102</v>
      </c>
      <c r="S265" s="5">
        <v>7.7176309644324509E-2</v>
      </c>
      <c r="T265" s="5">
        <v>9.6642185113978124E-2</v>
      </c>
      <c r="U265" s="5">
        <v>4.5101666288753957E-2</v>
      </c>
      <c r="V265" s="5">
        <v>0.14349696807064388</v>
      </c>
      <c r="W265" s="5">
        <v>-7.3028791281108466E-2</v>
      </c>
      <c r="X265" s="5">
        <v>100</v>
      </c>
      <c r="Y265" s="5">
        <v>95.093048539428949</v>
      </c>
      <c r="Z265" t="s">
        <v>609</v>
      </c>
    </row>
    <row r="266" spans="1:26" x14ac:dyDescent="0.25">
      <c r="A266" t="s">
        <v>231</v>
      </c>
      <c r="B266">
        <v>0</v>
      </c>
      <c r="C266" t="s">
        <v>230</v>
      </c>
      <c r="D266" s="16" t="s">
        <v>622</v>
      </c>
      <c r="E266" s="16" t="s">
        <v>309</v>
      </c>
      <c r="F266" t="s">
        <v>216</v>
      </c>
      <c r="G266" s="16" t="s">
        <v>30</v>
      </c>
      <c r="H266" t="s">
        <v>28</v>
      </c>
      <c r="I266" s="3">
        <v>42872</v>
      </c>
      <c r="J266" s="5">
        <v>69.67857873627608</v>
      </c>
      <c r="K266" s="5">
        <v>0.56843056351620769</v>
      </c>
      <c r="L266" s="5">
        <v>15.501525628751857</v>
      </c>
      <c r="M266" s="5">
        <v>2.41133054330653</v>
      </c>
      <c r="N266" s="5">
        <v>0.10960626446860659</v>
      </c>
      <c r="O266" s="5">
        <v>0.55334291968414739</v>
      </c>
      <c r="P266" s="5">
        <v>1.7632497175153836</v>
      </c>
      <c r="Q266" s="5">
        <v>5.696079405696354</v>
      </c>
      <c r="R266" s="5">
        <v>3.4545861793488428</v>
      </c>
      <c r="S266" s="5">
        <v>8.7705055772616669E-2</v>
      </c>
      <c r="T266" s="5">
        <v>4.9469239593178359E-2</v>
      </c>
      <c r="U266" s="5">
        <v>4.8092257392217293E-2</v>
      </c>
      <c r="V266" s="5">
        <v>0.12758395628279742</v>
      </c>
      <c r="W266" s="5">
        <v>-4.9580467604815222E-2</v>
      </c>
      <c r="X266" s="5">
        <v>99.999999999999972</v>
      </c>
      <c r="Y266" s="5">
        <v>95.61497283763083</v>
      </c>
      <c r="Z266" t="s">
        <v>609</v>
      </c>
    </row>
    <row r="267" spans="1:26" x14ac:dyDescent="0.25">
      <c r="A267" t="s">
        <v>231</v>
      </c>
      <c r="B267">
        <v>0</v>
      </c>
      <c r="C267" t="s">
        <v>230</v>
      </c>
      <c r="D267" s="16" t="s">
        <v>622</v>
      </c>
      <c r="E267" s="16" t="s">
        <v>309</v>
      </c>
      <c r="F267" t="s">
        <v>216</v>
      </c>
      <c r="G267" s="16" t="s">
        <v>30</v>
      </c>
      <c r="H267" t="s">
        <v>28</v>
      </c>
      <c r="I267" s="3">
        <v>42872</v>
      </c>
      <c r="J267" s="5">
        <v>70.151678446168219</v>
      </c>
      <c r="K267" s="5">
        <v>0.57255733069790737</v>
      </c>
      <c r="L267" s="5">
        <v>15.322786367441504</v>
      </c>
      <c r="M267" s="5">
        <v>2.3007530566473107</v>
      </c>
      <c r="N267" s="5">
        <v>0.22642360485204718</v>
      </c>
      <c r="O267" s="5">
        <v>0.51418882873331595</v>
      </c>
      <c r="P267" s="5">
        <v>1.7837890208884635</v>
      </c>
      <c r="Q267" s="5">
        <v>5.2192392264041469</v>
      </c>
      <c r="R267" s="5">
        <v>3.5915865006584857</v>
      </c>
      <c r="S267" s="5">
        <v>0.13568940092914086</v>
      </c>
      <c r="T267" s="5">
        <v>0</v>
      </c>
      <c r="U267" s="5">
        <v>6.2462116876806147E-2</v>
      </c>
      <c r="V267" s="5">
        <v>0.15341951052522768</v>
      </c>
      <c r="W267" s="5">
        <v>-3.4573410822586519E-2</v>
      </c>
      <c r="X267" s="5">
        <v>99.999999999999957</v>
      </c>
      <c r="Y267" s="5">
        <v>94.513114098609464</v>
      </c>
      <c r="Z267" t="s">
        <v>609</v>
      </c>
    </row>
    <row r="268" spans="1:26" x14ac:dyDescent="0.25">
      <c r="A268" t="s">
        <v>231</v>
      </c>
      <c r="B268">
        <v>0</v>
      </c>
      <c r="C268" t="s">
        <v>230</v>
      </c>
      <c r="D268" s="16" t="s">
        <v>622</v>
      </c>
      <c r="E268" s="16" t="s">
        <v>309</v>
      </c>
      <c r="F268" t="s">
        <v>216</v>
      </c>
      <c r="G268" s="16" t="s">
        <v>30</v>
      </c>
      <c r="H268" t="s">
        <v>28</v>
      </c>
      <c r="I268" s="3">
        <v>42872</v>
      </c>
      <c r="J268" s="5">
        <v>69.219711466552823</v>
      </c>
      <c r="K268" s="5">
        <v>0.74691819575880414</v>
      </c>
      <c r="L268" s="5">
        <v>15.158791358573978</v>
      </c>
      <c r="M268" s="5">
        <v>2.6176052598329789</v>
      </c>
      <c r="N268" s="5">
        <v>0.11636248790003449</v>
      </c>
      <c r="O268" s="5">
        <v>0.70499551169320074</v>
      </c>
      <c r="P268" s="5">
        <v>2.0364295893036624</v>
      </c>
      <c r="Q268" s="5">
        <v>5.4958960534582939</v>
      </c>
      <c r="R268" s="5">
        <v>3.3908599029608943</v>
      </c>
      <c r="S268" s="5">
        <v>0.23111241288385079</v>
      </c>
      <c r="T268" s="5">
        <v>0.16574455196760185</v>
      </c>
      <c r="U268" s="5">
        <v>7.7422077047252708E-2</v>
      </c>
      <c r="V268" s="5">
        <v>0.13933854801483295</v>
      </c>
      <c r="W268" s="5">
        <v>-0.10118741594818906</v>
      </c>
      <c r="X268" s="5">
        <v>100.00000000000004</v>
      </c>
      <c r="Y268" s="5">
        <v>93.758737862090399</v>
      </c>
      <c r="Z268" t="s">
        <v>609</v>
      </c>
    </row>
    <row r="269" spans="1:26" x14ac:dyDescent="0.25">
      <c r="A269" t="s">
        <v>231</v>
      </c>
      <c r="B269">
        <v>0</v>
      </c>
      <c r="C269" t="s">
        <v>230</v>
      </c>
      <c r="D269" s="16" t="s">
        <v>622</v>
      </c>
      <c r="E269" s="16" t="s">
        <v>309</v>
      </c>
      <c r="F269" t="s">
        <v>216</v>
      </c>
      <c r="G269" s="16" t="s">
        <v>30</v>
      </c>
      <c r="H269" t="s">
        <v>28</v>
      </c>
      <c r="I269" s="3">
        <v>42872</v>
      </c>
      <c r="J269" s="5">
        <v>70.012531295937691</v>
      </c>
      <c r="K269" s="5">
        <v>0.60669074215062291</v>
      </c>
      <c r="L269" s="5">
        <v>15.381274059948735</v>
      </c>
      <c r="M269" s="5">
        <v>2.4712746941172989</v>
      </c>
      <c r="N269" s="5">
        <v>0.16459494832627586</v>
      </c>
      <c r="O269" s="5">
        <v>0.59439479935671191</v>
      </c>
      <c r="P269" s="5">
        <v>1.8585273429358529</v>
      </c>
      <c r="Q269" s="5">
        <v>5.2088451218569691</v>
      </c>
      <c r="R269" s="5">
        <v>3.3880758336200349</v>
      </c>
      <c r="S269" s="5">
        <v>5.7932080304243364E-2</v>
      </c>
      <c r="T269" s="5">
        <v>0.13782474072047746</v>
      </c>
      <c r="U269" s="5">
        <v>5.8531826309997495E-2</v>
      </c>
      <c r="V269" s="5">
        <v>0.15172568868438358</v>
      </c>
      <c r="W269" s="5">
        <v>-9.2223174269298588E-2</v>
      </c>
      <c r="X269" s="5">
        <v>100</v>
      </c>
      <c r="Y269" s="5">
        <v>95.62869431933396</v>
      </c>
      <c r="Z269" t="s">
        <v>609</v>
      </c>
    </row>
    <row r="270" spans="1:26" x14ac:dyDescent="0.25">
      <c r="A270" t="s">
        <v>231</v>
      </c>
      <c r="B270">
        <v>0</v>
      </c>
      <c r="C270" t="s">
        <v>230</v>
      </c>
      <c r="D270" s="16" t="s">
        <v>622</v>
      </c>
      <c r="E270" s="16" t="s">
        <v>309</v>
      </c>
      <c r="F270" t="s">
        <v>216</v>
      </c>
      <c r="G270" s="16" t="s">
        <v>30</v>
      </c>
      <c r="H270" t="s">
        <v>28</v>
      </c>
      <c r="I270" s="3">
        <v>42872</v>
      </c>
      <c r="J270" s="5">
        <v>70.733318482505936</v>
      </c>
      <c r="K270" s="5">
        <v>0.57656572142788964</v>
      </c>
      <c r="L270" s="5">
        <v>15.082149749154297</v>
      </c>
      <c r="M270" s="5">
        <v>2.1314438398766238</v>
      </c>
      <c r="N270" s="5">
        <v>0.13541272712027802</v>
      </c>
      <c r="O270" s="5">
        <v>0.5959215261316505</v>
      </c>
      <c r="P270" s="5">
        <v>1.821563499930313</v>
      </c>
      <c r="Q270" s="5">
        <v>5.0973174113002591</v>
      </c>
      <c r="R270" s="5">
        <v>3.5156856304785329</v>
      </c>
      <c r="S270" s="5">
        <v>0.11015637807492953</v>
      </c>
      <c r="T270" s="5">
        <v>0</v>
      </c>
      <c r="U270" s="5">
        <v>8.1083758586325036E-2</v>
      </c>
      <c r="V270" s="5">
        <v>0.15411037371495057</v>
      </c>
      <c r="W270" s="5">
        <v>-3.4729098301960692E-2</v>
      </c>
      <c r="X270" s="5">
        <v>100.00000000000001</v>
      </c>
      <c r="Y270" s="5">
        <v>95.338158196407306</v>
      </c>
      <c r="Z270" t="s">
        <v>609</v>
      </c>
    </row>
    <row r="271" spans="1:26" s="6" customFormat="1" x14ac:dyDescent="0.25">
      <c r="A271" s="6" t="s">
        <v>231</v>
      </c>
      <c r="B271" s="6">
        <v>0</v>
      </c>
      <c r="C271" s="6" t="s">
        <v>230</v>
      </c>
      <c r="D271" s="17" t="s">
        <v>622</v>
      </c>
      <c r="E271" s="17" t="s">
        <v>309</v>
      </c>
      <c r="F271" s="6" t="s">
        <v>216</v>
      </c>
      <c r="G271" s="17" t="s">
        <v>30</v>
      </c>
      <c r="H271" s="6" t="s">
        <v>28</v>
      </c>
      <c r="I271" s="7">
        <v>42872</v>
      </c>
      <c r="J271" s="8">
        <v>70.245682216601352</v>
      </c>
      <c r="K271" s="8">
        <v>0.61746534293167843</v>
      </c>
      <c r="L271" s="8">
        <v>15.156056034147619</v>
      </c>
      <c r="M271" s="8">
        <v>2.3265454479700369</v>
      </c>
      <c r="N271" s="8">
        <v>0.11402980337725699</v>
      </c>
      <c r="O271" s="8">
        <v>0.59002670580615912</v>
      </c>
      <c r="P271" s="8">
        <v>1.8674843547984756</v>
      </c>
      <c r="Q271" s="8">
        <v>5.2726805141024222</v>
      </c>
      <c r="R271" s="8">
        <v>3.5199648440245355</v>
      </c>
      <c r="S271" s="8">
        <v>8.9897607255229897E-2</v>
      </c>
      <c r="T271" s="8">
        <v>9.384473160241355E-2</v>
      </c>
      <c r="U271" s="8">
        <v>3.8434709730681749E-2</v>
      </c>
      <c r="V271" s="8">
        <v>0.13864526142860401</v>
      </c>
      <c r="W271" s="8">
        <v>-7.075757377647629E-2</v>
      </c>
      <c r="X271" s="8">
        <v>100</v>
      </c>
      <c r="Y271" s="8">
        <v>94.624384857547184</v>
      </c>
      <c r="Z271" s="6" t="s">
        <v>609</v>
      </c>
    </row>
    <row r="272" spans="1:26" x14ac:dyDescent="0.25">
      <c r="A272" t="s">
        <v>233</v>
      </c>
      <c r="B272">
        <v>0</v>
      </c>
      <c r="C272" t="s">
        <v>232</v>
      </c>
      <c r="D272" s="16" t="s">
        <v>622</v>
      </c>
      <c r="E272" s="16" t="s">
        <v>309</v>
      </c>
      <c r="F272" t="s">
        <v>216</v>
      </c>
      <c r="G272" s="18" t="s">
        <v>30</v>
      </c>
      <c r="H272" t="s">
        <v>28</v>
      </c>
      <c r="I272" s="3">
        <v>42872</v>
      </c>
      <c r="J272" s="5">
        <v>70.523243935384912</v>
      </c>
      <c r="K272" s="5">
        <v>0.56163644749042785</v>
      </c>
      <c r="L272" s="5">
        <v>15.277710889089674</v>
      </c>
      <c r="M272" s="5">
        <v>2.2639774606953114</v>
      </c>
      <c r="N272" s="5">
        <v>0.12562485271796861</v>
      </c>
      <c r="O272" s="5">
        <v>0.58499025282588146</v>
      </c>
      <c r="P272" s="5">
        <v>1.7456453585601677</v>
      </c>
      <c r="Q272" s="5">
        <v>5.1382443435111744</v>
      </c>
      <c r="R272" s="5">
        <v>3.4573645025951194</v>
      </c>
      <c r="S272" s="5">
        <v>9.6325659510160214E-2</v>
      </c>
      <c r="T272" s="5">
        <v>4.3526060547416985E-2</v>
      </c>
      <c r="U272" s="5">
        <v>7.9794744323987102E-2</v>
      </c>
      <c r="V272" s="5">
        <v>0.15522182019878772</v>
      </c>
      <c r="W272" s="5">
        <v>-5.3306327450974286E-2</v>
      </c>
      <c r="X272" s="5">
        <v>100.00000000000001</v>
      </c>
      <c r="Y272" s="5">
        <v>94.885683382735905</v>
      </c>
      <c r="Z272" t="s">
        <v>609</v>
      </c>
    </row>
    <row r="273" spans="1:26" x14ac:dyDescent="0.25">
      <c r="A273" t="s">
        <v>233</v>
      </c>
      <c r="B273">
        <v>0</v>
      </c>
      <c r="C273" t="s">
        <v>232</v>
      </c>
      <c r="D273" s="16" t="s">
        <v>622</v>
      </c>
      <c r="E273" s="16" t="s">
        <v>309</v>
      </c>
      <c r="F273" t="s">
        <v>216</v>
      </c>
      <c r="G273" s="15" t="s">
        <v>30</v>
      </c>
      <c r="H273" t="s">
        <v>28</v>
      </c>
      <c r="I273" s="3">
        <v>42872</v>
      </c>
      <c r="J273" s="5">
        <v>69.654475108186418</v>
      </c>
      <c r="K273" s="5">
        <v>0.71168557220167517</v>
      </c>
      <c r="L273" s="5">
        <v>15.354105054153223</v>
      </c>
      <c r="M273" s="5">
        <v>2.5983928772407623</v>
      </c>
      <c r="N273" s="5">
        <v>8.7076428287590726E-2</v>
      </c>
      <c r="O273" s="5">
        <v>0.69273868295465757</v>
      </c>
      <c r="P273" s="5">
        <v>2.0419457670276837</v>
      </c>
      <c r="Q273" s="5">
        <v>5.1526498491002579</v>
      </c>
      <c r="R273" s="5">
        <v>3.3715342698189024</v>
      </c>
      <c r="S273" s="5">
        <v>0.13547211013297125</v>
      </c>
      <c r="T273" s="5">
        <v>2.5676382700187007E-2</v>
      </c>
      <c r="U273" s="5">
        <v>7.1534477113783801E-2</v>
      </c>
      <c r="V273" s="5">
        <v>0.14654984728527945</v>
      </c>
      <c r="W273" s="5">
        <v>-4.3836426203433046E-2</v>
      </c>
      <c r="X273" s="5">
        <v>99.999999999999957</v>
      </c>
      <c r="Y273" s="5">
        <v>98.534128796170862</v>
      </c>
      <c r="Z273" t="s">
        <v>609</v>
      </c>
    </row>
    <row r="274" spans="1:26" x14ac:dyDescent="0.25">
      <c r="A274" t="s">
        <v>233</v>
      </c>
      <c r="B274">
        <v>0</v>
      </c>
      <c r="C274" t="s">
        <v>232</v>
      </c>
      <c r="D274" s="16" t="s">
        <v>622</v>
      </c>
      <c r="E274" s="16" t="s">
        <v>309</v>
      </c>
      <c r="F274" t="s">
        <v>216</v>
      </c>
      <c r="G274" s="15" t="s">
        <v>30</v>
      </c>
      <c r="H274" t="s">
        <v>28</v>
      </c>
      <c r="I274" s="3">
        <v>42872</v>
      </c>
      <c r="J274" s="5">
        <v>69.371684550127455</v>
      </c>
      <c r="K274" s="5">
        <v>0.68986388757921202</v>
      </c>
      <c r="L274" s="5">
        <v>15.268584148610129</v>
      </c>
      <c r="M274" s="5">
        <v>2.7397622527344003</v>
      </c>
      <c r="N274" s="5">
        <v>0.14838255687708313</v>
      </c>
      <c r="O274" s="5">
        <v>0.71796446508051925</v>
      </c>
      <c r="P274" s="5">
        <v>2.0738929828370605</v>
      </c>
      <c r="Q274" s="5">
        <v>5.2272504899381369</v>
      </c>
      <c r="R274" s="5">
        <v>3.3960933651750631</v>
      </c>
      <c r="S274" s="5">
        <v>0.19425749924701266</v>
      </c>
      <c r="T274" s="5">
        <v>5.5916795117890279E-2</v>
      </c>
      <c r="U274" s="5">
        <v>2.8827362943632157E-2</v>
      </c>
      <c r="V274" s="5">
        <v>0.14337295600188546</v>
      </c>
      <c r="W274" s="5">
        <v>-5.5853312269484694E-2</v>
      </c>
      <c r="X274" s="5">
        <v>99.999999999999986</v>
      </c>
      <c r="Y274" s="5">
        <v>96.035546899251699</v>
      </c>
      <c r="Z274" t="s">
        <v>609</v>
      </c>
    </row>
    <row r="275" spans="1:26" x14ac:dyDescent="0.25">
      <c r="A275" t="s">
        <v>233</v>
      </c>
      <c r="B275">
        <v>0</v>
      </c>
      <c r="C275" t="s">
        <v>232</v>
      </c>
      <c r="D275" s="16" t="s">
        <v>622</v>
      </c>
      <c r="E275" s="16" t="s">
        <v>309</v>
      </c>
      <c r="F275" t="s">
        <v>216</v>
      </c>
      <c r="G275" s="15" t="s">
        <v>30</v>
      </c>
      <c r="H275" t="s">
        <v>28</v>
      </c>
      <c r="I275" s="3">
        <v>42872</v>
      </c>
      <c r="J275" s="5">
        <v>69.107006174683121</v>
      </c>
      <c r="K275" s="5">
        <v>0.7129812109187007</v>
      </c>
      <c r="L275" s="5">
        <v>15.360613221214662</v>
      </c>
      <c r="M275" s="5">
        <v>2.6783570701008599</v>
      </c>
      <c r="N275" s="5">
        <v>0.1444324313962467</v>
      </c>
      <c r="O275" s="5">
        <v>0.74412137243087739</v>
      </c>
      <c r="P275" s="5">
        <v>2.0858961193822041</v>
      </c>
      <c r="Q275" s="5">
        <v>5.3883437647167698</v>
      </c>
      <c r="R275" s="5">
        <v>3.4084239784788881</v>
      </c>
      <c r="S275" s="5">
        <v>0.14772566319727923</v>
      </c>
      <c r="T275" s="5">
        <v>0.1377663191779584</v>
      </c>
      <c r="U275" s="5">
        <v>2.9193186584879311E-2</v>
      </c>
      <c r="V275" s="5">
        <v>0.14606166337232926</v>
      </c>
      <c r="W275" s="5">
        <v>-9.092217565475795E-2</v>
      </c>
      <c r="X275" s="5">
        <v>100.00000000000001</v>
      </c>
      <c r="Y275" s="5">
        <v>94.507859959454493</v>
      </c>
      <c r="Z275" t="s">
        <v>609</v>
      </c>
    </row>
    <row r="276" spans="1:26" x14ac:dyDescent="0.25">
      <c r="A276" t="s">
        <v>233</v>
      </c>
      <c r="B276">
        <v>0</v>
      </c>
      <c r="C276" t="s">
        <v>232</v>
      </c>
      <c r="D276" s="16" t="s">
        <v>622</v>
      </c>
      <c r="E276" s="16" t="s">
        <v>309</v>
      </c>
      <c r="F276" t="s">
        <v>216</v>
      </c>
      <c r="G276" s="15" t="s">
        <v>30</v>
      </c>
      <c r="H276" t="s">
        <v>28</v>
      </c>
      <c r="I276" s="3">
        <v>42872</v>
      </c>
      <c r="J276" s="5">
        <v>70.4118716690882</v>
      </c>
      <c r="K276" s="5">
        <v>0.62467182479689021</v>
      </c>
      <c r="L276" s="5">
        <v>15.12244349539888</v>
      </c>
      <c r="M276" s="5">
        <v>2.3054822406657722</v>
      </c>
      <c r="N276" s="5">
        <v>0.1463438595822675</v>
      </c>
      <c r="O276" s="5">
        <v>0.59563131613948161</v>
      </c>
      <c r="P276" s="5">
        <v>1.7158443037589917</v>
      </c>
      <c r="Q276" s="5">
        <v>5.180465546443652</v>
      </c>
      <c r="R276" s="5">
        <v>3.5649602222581653</v>
      </c>
      <c r="S276" s="5">
        <v>0.11968828376370112</v>
      </c>
      <c r="T276" s="5">
        <v>8.421266475961843E-2</v>
      </c>
      <c r="U276" s="5">
        <v>2.4729842015696502E-2</v>
      </c>
      <c r="V276" s="5">
        <v>0.17958184320177742</v>
      </c>
      <c r="W276" s="5">
        <v>-7.5927111873093839E-2</v>
      </c>
      <c r="X276" s="5">
        <v>100</v>
      </c>
      <c r="Y276" s="5">
        <v>92.385153969509076</v>
      </c>
      <c r="Z276" t="s">
        <v>609</v>
      </c>
    </row>
    <row r="277" spans="1:26" x14ac:dyDescent="0.25">
      <c r="A277" t="s">
        <v>233</v>
      </c>
      <c r="B277">
        <v>0</v>
      </c>
      <c r="C277" t="s">
        <v>232</v>
      </c>
      <c r="D277" s="16" t="s">
        <v>622</v>
      </c>
      <c r="E277" s="16" t="s">
        <v>309</v>
      </c>
      <c r="F277" t="s">
        <v>216</v>
      </c>
      <c r="G277" s="15" t="s">
        <v>30</v>
      </c>
      <c r="H277" t="s">
        <v>28</v>
      </c>
      <c r="I277" s="3">
        <v>42872</v>
      </c>
      <c r="J277" s="5">
        <v>70.065715359357071</v>
      </c>
      <c r="K277" s="5">
        <v>0.69886616205796503</v>
      </c>
      <c r="L277" s="5">
        <v>14.575182904088484</v>
      </c>
      <c r="M277" s="5">
        <v>2.5660715840550745</v>
      </c>
      <c r="N277" s="5">
        <v>0.11812961763003227</v>
      </c>
      <c r="O277" s="5">
        <v>0.71847086104503222</v>
      </c>
      <c r="P277" s="5">
        <v>2.0714627909810286</v>
      </c>
      <c r="Q277" s="5">
        <v>5.4374118218474274</v>
      </c>
      <c r="R277" s="5">
        <v>3.4685628094320204</v>
      </c>
      <c r="S277" s="5">
        <v>0.1242244411709069</v>
      </c>
      <c r="T277" s="5">
        <v>2.8325357905838802E-2</v>
      </c>
      <c r="U277" s="5">
        <v>3.8844579420958238E-2</v>
      </c>
      <c r="V277" s="5">
        <v>0.12994055640243399</v>
      </c>
      <c r="W277" s="5">
        <v>-4.1208845394259723E-2</v>
      </c>
      <c r="X277" s="5">
        <v>100.00000000000001</v>
      </c>
      <c r="Y277" s="5">
        <v>93.202705814912505</v>
      </c>
      <c r="Z277" t="s">
        <v>609</v>
      </c>
    </row>
    <row r="278" spans="1:26" x14ac:dyDescent="0.25">
      <c r="A278" t="s">
        <v>233</v>
      </c>
      <c r="B278">
        <v>0</v>
      </c>
      <c r="C278" t="s">
        <v>232</v>
      </c>
      <c r="D278" s="16" t="s">
        <v>622</v>
      </c>
      <c r="E278" s="16" t="s">
        <v>309</v>
      </c>
      <c r="F278" t="s">
        <v>216</v>
      </c>
      <c r="G278" s="15" t="s">
        <v>30</v>
      </c>
      <c r="H278" t="s">
        <v>28</v>
      </c>
      <c r="I278" s="3">
        <v>42872</v>
      </c>
      <c r="J278" s="5">
        <v>69.614997163869504</v>
      </c>
      <c r="K278" s="5">
        <v>0.67870901850485266</v>
      </c>
      <c r="L278" s="5">
        <v>15.149418127079038</v>
      </c>
      <c r="M278" s="5">
        <v>2.5986057413689809</v>
      </c>
      <c r="N278" s="5">
        <v>0.15759613685366061</v>
      </c>
      <c r="O278" s="5">
        <v>0.72502849313636231</v>
      </c>
      <c r="P278" s="5">
        <v>1.9467748533158955</v>
      </c>
      <c r="Q278" s="5">
        <v>5.3255946707037429</v>
      </c>
      <c r="R278" s="5">
        <v>3.4465364009939683</v>
      </c>
      <c r="S278" s="5">
        <v>0.13000373468295259</v>
      </c>
      <c r="T278" s="5">
        <v>4.315868061547961E-2</v>
      </c>
      <c r="U278" s="5">
        <v>9.140937478923529E-2</v>
      </c>
      <c r="V278" s="5">
        <v>0.14243849617419663</v>
      </c>
      <c r="W278" s="5">
        <v>-5.0270892087878563E-2</v>
      </c>
      <c r="X278" s="5">
        <v>99.999999999999986</v>
      </c>
      <c r="Y278" s="5">
        <v>97.08359802123293</v>
      </c>
      <c r="Z278" t="s">
        <v>609</v>
      </c>
    </row>
    <row r="279" spans="1:26" x14ac:dyDescent="0.25">
      <c r="A279" t="s">
        <v>233</v>
      </c>
      <c r="B279">
        <v>0</v>
      </c>
      <c r="C279" t="s">
        <v>232</v>
      </c>
      <c r="D279" s="16" t="s">
        <v>622</v>
      </c>
      <c r="E279" s="16" t="s">
        <v>309</v>
      </c>
      <c r="F279" t="s">
        <v>216</v>
      </c>
      <c r="G279" s="15" t="s">
        <v>30</v>
      </c>
      <c r="H279" t="s">
        <v>28</v>
      </c>
      <c r="I279" s="3">
        <v>42872</v>
      </c>
      <c r="J279" s="5">
        <v>70.053684024862619</v>
      </c>
      <c r="K279" s="5">
        <v>0.61865174209304286</v>
      </c>
      <c r="L279" s="5">
        <v>15.252209493944784</v>
      </c>
      <c r="M279" s="5">
        <v>2.4307024538302726</v>
      </c>
      <c r="N279" s="5">
        <v>8.1627841578006177E-2</v>
      </c>
      <c r="O279" s="5">
        <v>0.61789386278312708</v>
      </c>
      <c r="P279" s="5">
        <v>1.8163626471304555</v>
      </c>
      <c r="Q279" s="5">
        <v>5.3760118403269894</v>
      </c>
      <c r="R279" s="5">
        <v>3.4580392245226186</v>
      </c>
      <c r="S279" s="5">
        <v>0.10330954248609739</v>
      </c>
      <c r="T279" s="5">
        <v>3.0171303469338988E-2</v>
      </c>
      <c r="U279" s="5">
        <v>5.8481391690310164E-2</v>
      </c>
      <c r="V279" s="5">
        <v>0.14917530906265397</v>
      </c>
      <c r="W279" s="5">
        <v>-4.6320677780304929E-2</v>
      </c>
      <c r="X279" s="5">
        <v>100.00000000000004</v>
      </c>
      <c r="Y279" s="5">
        <v>96.780704319499961</v>
      </c>
      <c r="Z279" t="s">
        <v>609</v>
      </c>
    </row>
    <row r="280" spans="1:26" x14ac:dyDescent="0.25">
      <c r="A280" t="s">
        <v>233</v>
      </c>
      <c r="B280">
        <v>0</v>
      </c>
      <c r="C280" t="s">
        <v>232</v>
      </c>
      <c r="D280" s="16" t="s">
        <v>622</v>
      </c>
      <c r="E280" s="16" t="s">
        <v>309</v>
      </c>
      <c r="F280" t="s">
        <v>216</v>
      </c>
      <c r="G280" s="15" t="s">
        <v>30</v>
      </c>
      <c r="H280" t="s">
        <v>28</v>
      </c>
      <c r="I280" s="3">
        <v>42872</v>
      </c>
      <c r="J280" s="5">
        <v>69.967583856521401</v>
      </c>
      <c r="K280" s="5">
        <v>0.62051058554566807</v>
      </c>
      <c r="L280" s="5">
        <v>15.183203871945297</v>
      </c>
      <c r="M280" s="5">
        <v>2.4963132002275841</v>
      </c>
      <c r="N280" s="5">
        <v>8.7256711820506275E-2</v>
      </c>
      <c r="O280" s="5">
        <v>0.68780951659910206</v>
      </c>
      <c r="P280" s="5">
        <v>1.9371669792128425</v>
      </c>
      <c r="Q280" s="5">
        <v>5.3901305280422704</v>
      </c>
      <c r="R280" s="5">
        <v>3.3026719715810149</v>
      </c>
      <c r="S280" s="5">
        <v>0.11134260856206439</v>
      </c>
      <c r="T280" s="5">
        <v>9.6998457557969764E-2</v>
      </c>
      <c r="U280" s="5">
        <v>6.5205047452053772E-2</v>
      </c>
      <c r="V280" s="5">
        <v>0.12218211950861307</v>
      </c>
      <c r="W280" s="5">
        <v>-6.8375454576386357E-2</v>
      </c>
      <c r="X280" s="5">
        <v>100.00000000000003</v>
      </c>
      <c r="Y280" s="5">
        <v>95.465435565981977</v>
      </c>
      <c r="Z280" t="s">
        <v>609</v>
      </c>
    </row>
    <row r="281" spans="1:26" x14ac:dyDescent="0.25">
      <c r="A281" t="s">
        <v>233</v>
      </c>
      <c r="B281">
        <v>0</v>
      </c>
      <c r="C281" t="s">
        <v>232</v>
      </c>
      <c r="D281" s="16" t="s">
        <v>622</v>
      </c>
      <c r="E281" s="16" t="s">
        <v>309</v>
      </c>
      <c r="F281" t="s">
        <v>216</v>
      </c>
      <c r="G281" s="15" t="s">
        <v>30</v>
      </c>
      <c r="H281" t="s">
        <v>28</v>
      </c>
      <c r="I281" s="3">
        <v>42872</v>
      </c>
      <c r="J281" s="5">
        <v>69.302927895867924</v>
      </c>
      <c r="K281" s="5">
        <v>0.7010507940409989</v>
      </c>
      <c r="L281" s="5">
        <v>15.476824219025501</v>
      </c>
      <c r="M281" s="5">
        <v>2.6015622779418757</v>
      </c>
      <c r="N281" s="5">
        <v>0.10607534857221138</v>
      </c>
      <c r="O281" s="5">
        <v>0.72270159699254977</v>
      </c>
      <c r="P281" s="5">
        <v>2.1302373273609194</v>
      </c>
      <c r="Q281" s="5">
        <v>5.1509282050338125</v>
      </c>
      <c r="R281" s="5">
        <v>3.4707847572420567</v>
      </c>
      <c r="S281" s="5">
        <v>0.11430264080432126</v>
      </c>
      <c r="T281" s="5">
        <v>0.13308962121744514</v>
      </c>
      <c r="U281" s="5">
        <v>4.077872172938253E-2</v>
      </c>
      <c r="V281" s="5">
        <v>0.13525413434277053</v>
      </c>
      <c r="W281" s="5">
        <v>-8.6517540171765064E-2</v>
      </c>
      <c r="X281" s="5">
        <v>100</v>
      </c>
      <c r="Y281" s="5">
        <v>95.8752446905863</v>
      </c>
      <c r="Z281" t="s">
        <v>609</v>
      </c>
    </row>
    <row r="282" spans="1:26" x14ac:dyDescent="0.25">
      <c r="A282" t="s">
        <v>233</v>
      </c>
      <c r="B282">
        <v>0</v>
      </c>
      <c r="C282" t="s">
        <v>232</v>
      </c>
      <c r="D282" s="16" t="s">
        <v>622</v>
      </c>
      <c r="E282" s="16" t="s">
        <v>309</v>
      </c>
      <c r="F282" t="s">
        <v>216</v>
      </c>
      <c r="G282" s="15" t="s">
        <v>30</v>
      </c>
      <c r="H282" t="s">
        <v>28</v>
      </c>
      <c r="I282" s="3">
        <v>42872</v>
      </c>
      <c r="J282" s="5">
        <v>70.172562050571528</v>
      </c>
      <c r="K282" s="5">
        <v>0.60161803204172215</v>
      </c>
      <c r="L282" s="5">
        <v>15.32297313946084</v>
      </c>
      <c r="M282" s="5">
        <v>2.3976945767036577</v>
      </c>
      <c r="N282" s="5">
        <v>7.4106655699961513E-2</v>
      </c>
      <c r="O282" s="5">
        <v>0.59544305844596013</v>
      </c>
      <c r="P282" s="5">
        <v>1.8296091899147333</v>
      </c>
      <c r="Q282" s="5">
        <v>5.2260393370137503</v>
      </c>
      <c r="R282" s="5">
        <v>3.4535276843961222</v>
      </c>
      <c r="S282" s="5">
        <v>0.15429410123732987</v>
      </c>
      <c r="T282" s="5">
        <v>3.538800974436364E-3</v>
      </c>
      <c r="U282" s="5">
        <v>5.4299657911688858E-2</v>
      </c>
      <c r="V282" s="5">
        <v>0.1494662787904471</v>
      </c>
      <c r="W282" s="5">
        <v>-3.5172563162176262E-2</v>
      </c>
      <c r="X282" s="5">
        <v>100</v>
      </c>
      <c r="Y282" s="5">
        <v>96.077740018751086</v>
      </c>
      <c r="Z282" t="s">
        <v>609</v>
      </c>
    </row>
    <row r="283" spans="1:26" x14ac:dyDescent="0.25">
      <c r="A283" t="s">
        <v>233</v>
      </c>
      <c r="B283">
        <v>0</v>
      </c>
      <c r="C283" t="s">
        <v>232</v>
      </c>
      <c r="D283" s="16" t="s">
        <v>622</v>
      </c>
      <c r="E283" s="16" t="s">
        <v>309</v>
      </c>
      <c r="F283" t="s">
        <v>216</v>
      </c>
      <c r="G283" s="15" t="s">
        <v>30</v>
      </c>
      <c r="H283" t="s">
        <v>28</v>
      </c>
      <c r="I283" s="3">
        <v>42872</v>
      </c>
      <c r="J283" s="5">
        <v>76.597773955800051</v>
      </c>
      <c r="K283" s="5">
        <v>0.21455653988423842</v>
      </c>
      <c r="L283" s="5">
        <v>13.007810580481811</v>
      </c>
      <c r="M283" s="5">
        <v>0.88352165754605139</v>
      </c>
      <c r="N283" s="5">
        <v>3.4117324955270804E-2</v>
      </c>
      <c r="O283" s="5">
        <v>0.14142724261308068</v>
      </c>
      <c r="P283" s="5">
        <v>0.66176114609528258</v>
      </c>
      <c r="Q283" s="5">
        <v>4.0991884463973349</v>
      </c>
      <c r="R283" s="5">
        <v>4.1849693706282274</v>
      </c>
      <c r="S283" s="5">
        <v>4.4304568074624876E-3</v>
      </c>
      <c r="T283" s="5">
        <v>7.5500376521386317E-2</v>
      </c>
      <c r="U283" s="5">
        <v>2.2102496436285791E-2</v>
      </c>
      <c r="V283" s="5">
        <v>0.13506786730479328</v>
      </c>
      <c r="W283" s="5">
        <v>-6.2227461471315491E-2</v>
      </c>
      <c r="X283" s="5">
        <v>100</v>
      </c>
      <c r="Y283" s="5">
        <v>94.966413816082337</v>
      </c>
      <c r="Z283" t="s">
        <v>609</v>
      </c>
    </row>
    <row r="284" spans="1:26" x14ac:dyDescent="0.25">
      <c r="A284" t="s">
        <v>233</v>
      </c>
      <c r="B284">
        <v>0</v>
      </c>
      <c r="C284" t="s">
        <v>232</v>
      </c>
      <c r="D284" s="16" t="s">
        <v>622</v>
      </c>
      <c r="E284" s="16" t="s">
        <v>309</v>
      </c>
      <c r="F284" t="s">
        <v>216</v>
      </c>
      <c r="G284" s="15" t="s">
        <v>30</v>
      </c>
      <c r="H284" t="s">
        <v>28</v>
      </c>
      <c r="I284" s="3">
        <v>42872</v>
      </c>
      <c r="J284" s="5">
        <v>69.378087076525318</v>
      </c>
      <c r="K284" s="5">
        <v>0.72477462078485555</v>
      </c>
      <c r="L284" s="5">
        <v>15.525230811147653</v>
      </c>
      <c r="M284" s="5">
        <v>2.4499681797196753</v>
      </c>
      <c r="N284" s="5">
        <v>9.1003338848601387E-2</v>
      </c>
      <c r="O284" s="5">
        <v>0.71566486876476521</v>
      </c>
      <c r="P284" s="5">
        <v>2.1444638545342491</v>
      </c>
      <c r="Q284" s="5">
        <v>5.2410908141343127</v>
      </c>
      <c r="R284" s="5">
        <v>3.3718650833733324</v>
      </c>
      <c r="S284" s="5">
        <v>0.14602075914211057</v>
      </c>
      <c r="T284" s="5">
        <v>0</v>
      </c>
      <c r="U284" s="5">
        <v>0.10211700525295671</v>
      </c>
      <c r="V284" s="5">
        <v>0.14163026785133451</v>
      </c>
      <c r="W284" s="5">
        <v>-3.1916680079173969E-2</v>
      </c>
      <c r="X284" s="5">
        <v>99.999999999999986</v>
      </c>
      <c r="Y284" s="5">
        <v>95.710774024351764</v>
      </c>
      <c r="Z284" t="s">
        <v>609</v>
      </c>
    </row>
    <row r="285" spans="1:26" x14ac:dyDescent="0.25">
      <c r="A285" t="s">
        <v>233</v>
      </c>
      <c r="B285">
        <v>0</v>
      </c>
      <c r="C285" t="s">
        <v>232</v>
      </c>
      <c r="D285" s="16" t="s">
        <v>622</v>
      </c>
      <c r="E285" s="16" t="s">
        <v>309</v>
      </c>
      <c r="F285" t="s">
        <v>216</v>
      </c>
      <c r="G285" s="15" t="s">
        <v>30</v>
      </c>
      <c r="H285" t="s">
        <v>28</v>
      </c>
      <c r="I285" s="3">
        <v>42872</v>
      </c>
      <c r="J285" s="5">
        <v>70.388609116377353</v>
      </c>
      <c r="K285" s="5">
        <v>0.5617031101176545</v>
      </c>
      <c r="L285" s="5">
        <v>15.229746475276606</v>
      </c>
      <c r="M285" s="5">
        <v>2.3356145808304327</v>
      </c>
      <c r="N285" s="5">
        <v>3.6876164081119427E-2</v>
      </c>
      <c r="O285" s="5">
        <v>0.57506820678687121</v>
      </c>
      <c r="P285" s="5">
        <v>1.7050437813629546</v>
      </c>
      <c r="Q285" s="5">
        <v>5.4686167965760202</v>
      </c>
      <c r="R285" s="5">
        <v>3.4285349076226264</v>
      </c>
      <c r="S285" s="5">
        <v>8.920953164614169E-2</v>
      </c>
      <c r="T285" s="5">
        <v>0.11218226320183242</v>
      </c>
      <c r="U285" s="5">
        <v>2.051793790742102E-2</v>
      </c>
      <c r="V285" s="5">
        <v>0.12329700617983573</v>
      </c>
      <c r="W285" s="5">
        <v>-7.50198779668724E-2</v>
      </c>
      <c r="X285" s="5">
        <v>100</v>
      </c>
      <c r="Y285" s="5">
        <v>96.539325298824068</v>
      </c>
      <c r="Z285" t="s">
        <v>609</v>
      </c>
    </row>
    <row r="286" spans="1:26" x14ac:dyDescent="0.25">
      <c r="A286" t="s">
        <v>233</v>
      </c>
      <c r="B286">
        <v>0</v>
      </c>
      <c r="C286" t="s">
        <v>232</v>
      </c>
      <c r="D286" s="16" t="s">
        <v>622</v>
      </c>
      <c r="E286" s="16" t="s">
        <v>309</v>
      </c>
      <c r="F286" t="s">
        <v>216</v>
      </c>
      <c r="G286" s="15" t="s">
        <v>30</v>
      </c>
      <c r="H286" t="s">
        <v>28</v>
      </c>
      <c r="I286" s="3">
        <v>42872</v>
      </c>
      <c r="J286" s="5">
        <v>69.879579392052904</v>
      </c>
      <c r="K286" s="5">
        <v>0.67739213113155339</v>
      </c>
      <c r="L286" s="5">
        <v>15.239791649586214</v>
      </c>
      <c r="M286" s="5">
        <v>2.5281253029076685</v>
      </c>
      <c r="N286" s="5">
        <v>0.16593617303983568</v>
      </c>
      <c r="O286" s="5">
        <v>0.63252628572959502</v>
      </c>
      <c r="P286" s="5">
        <v>1.7965775215101403</v>
      </c>
      <c r="Q286" s="5">
        <v>5.3062263317782055</v>
      </c>
      <c r="R286" s="5">
        <v>3.4851493239088027</v>
      </c>
      <c r="S286" s="5">
        <v>0.12066524412531063</v>
      </c>
      <c r="T286" s="5">
        <v>4.237336070689373E-2</v>
      </c>
      <c r="U286" s="5">
        <v>3.2334539084556434E-2</v>
      </c>
      <c r="V286" s="5">
        <v>0.14350282404673578</v>
      </c>
      <c r="W286" s="5">
        <v>-5.0180079608393852E-2</v>
      </c>
      <c r="X286" s="5">
        <v>100.00000000000001</v>
      </c>
      <c r="Y286" s="5">
        <v>95.578918746020179</v>
      </c>
      <c r="Z286" t="s">
        <v>609</v>
      </c>
    </row>
    <row r="287" spans="1:26" x14ac:dyDescent="0.25">
      <c r="A287" t="s">
        <v>233</v>
      </c>
      <c r="B287">
        <v>0</v>
      </c>
      <c r="C287" t="s">
        <v>232</v>
      </c>
      <c r="D287" s="16" t="s">
        <v>622</v>
      </c>
      <c r="E287" s="16" t="s">
        <v>309</v>
      </c>
      <c r="F287" t="s">
        <v>216</v>
      </c>
      <c r="G287" s="15" t="s">
        <v>30</v>
      </c>
      <c r="H287" t="s">
        <v>28</v>
      </c>
      <c r="I287" s="3">
        <v>42872</v>
      </c>
      <c r="J287" s="5">
        <v>70.401479689454021</v>
      </c>
      <c r="K287" s="5">
        <v>0.6151663127710405</v>
      </c>
      <c r="L287" s="5">
        <v>15.170704189139061</v>
      </c>
      <c r="M287" s="5">
        <v>2.2890461232103303</v>
      </c>
      <c r="N287" s="5">
        <v>0.11772006590772688</v>
      </c>
      <c r="O287" s="5">
        <v>0.57546949812502213</v>
      </c>
      <c r="P287" s="5">
        <v>1.7586629044300073</v>
      </c>
      <c r="Q287" s="5">
        <v>5.374562942050594</v>
      </c>
      <c r="R287" s="5">
        <v>3.3777973573901896</v>
      </c>
      <c r="S287" s="5">
        <v>0.16933707543165322</v>
      </c>
      <c r="T287" s="5">
        <v>2.0436787349791381E-2</v>
      </c>
      <c r="U287" s="5">
        <v>2.8613878348265866E-2</v>
      </c>
      <c r="V287" s="5">
        <v>0.14149414370135444</v>
      </c>
      <c r="W287" s="5">
        <v>-4.0490967309038735E-2</v>
      </c>
      <c r="X287" s="5">
        <v>100.00000000000001</v>
      </c>
      <c r="Y287" s="5">
        <v>95.905484871623315</v>
      </c>
      <c r="Z287" t="s">
        <v>609</v>
      </c>
    </row>
    <row r="288" spans="1:26" x14ac:dyDescent="0.25">
      <c r="A288" t="s">
        <v>233</v>
      </c>
      <c r="B288">
        <v>0</v>
      </c>
      <c r="C288" t="s">
        <v>232</v>
      </c>
      <c r="D288" s="16" t="s">
        <v>622</v>
      </c>
      <c r="E288" s="16" t="s">
        <v>309</v>
      </c>
      <c r="F288" t="s">
        <v>216</v>
      </c>
      <c r="G288" s="15" t="s">
        <v>30</v>
      </c>
      <c r="H288" t="s">
        <v>28</v>
      </c>
      <c r="I288" s="3">
        <v>42872</v>
      </c>
      <c r="J288" s="5">
        <v>69.381203120680624</v>
      </c>
      <c r="K288" s="5">
        <v>0.66712921191336694</v>
      </c>
      <c r="L288" s="5">
        <v>15.270704196254746</v>
      </c>
      <c r="M288" s="5">
        <v>2.6621163845513749</v>
      </c>
      <c r="N288" s="5">
        <v>0.13670932818852377</v>
      </c>
      <c r="O288" s="5">
        <v>0.77674111475092344</v>
      </c>
      <c r="P288" s="5">
        <v>2.0535369211915633</v>
      </c>
      <c r="Q288" s="5">
        <v>5.4076200809708963</v>
      </c>
      <c r="R288" s="5">
        <v>3.3476778186464604</v>
      </c>
      <c r="S288" s="5">
        <v>0.11669353336068221</v>
      </c>
      <c r="T288" s="5">
        <v>6.063302273713906E-2</v>
      </c>
      <c r="U288" s="5">
        <v>3.4403669118011675E-2</v>
      </c>
      <c r="V288" s="5">
        <v>0.14246639437822048</v>
      </c>
      <c r="W288" s="5">
        <v>-5.7634796742530768E-2</v>
      </c>
      <c r="X288" s="5">
        <v>100</v>
      </c>
      <c r="Y288" s="5">
        <v>96.482077520056521</v>
      </c>
      <c r="Z288" t="s">
        <v>609</v>
      </c>
    </row>
    <row r="289" spans="1:26" x14ac:dyDescent="0.25">
      <c r="A289" t="s">
        <v>233</v>
      </c>
      <c r="B289">
        <v>0</v>
      </c>
      <c r="C289" t="s">
        <v>232</v>
      </c>
      <c r="D289" s="16" t="s">
        <v>622</v>
      </c>
      <c r="E289" s="16" t="s">
        <v>309</v>
      </c>
      <c r="F289" t="s">
        <v>216</v>
      </c>
      <c r="G289" s="15" t="s">
        <v>30</v>
      </c>
      <c r="H289" t="s">
        <v>28</v>
      </c>
      <c r="I289" s="3">
        <v>42872</v>
      </c>
      <c r="J289" s="5">
        <v>69.334188338106216</v>
      </c>
      <c r="K289" s="5">
        <v>0.65701192198413993</v>
      </c>
      <c r="L289" s="5">
        <v>15.164765148941425</v>
      </c>
      <c r="M289" s="5">
        <v>2.601076298277488</v>
      </c>
      <c r="N289" s="5">
        <v>0.15345229938505958</v>
      </c>
      <c r="O289" s="5">
        <v>0.7016253422245059</v>
      </c>
      <c r="P289" s="5">
        <v>1.9145452383957171</v>
      </c>
      <c r="Q289" s="5">
        <v>5.5702986265524599</v>
      </c>
      <c r="R289" s="5">
        <v>3.5127022323172832</v>
      </c>
      <c r="S289" s="5">
        <v>0.20425988878520199</v>
      </c>
      <c r="T289" s="5">
        <v>4.1225990879568249E-2</v>
      </c>
      <c r="U289" s="5">
        <v>4.7354514971073132E-2</v>
      </c>
      <c r="V289" s="5">
        <v>0.14826409909403787</v>
      </c>
      <c r="W289" s="5">
        <v>-5.0769939914145489E-2</v>
      </c>
      <c r="X289" s="5">
        <v>100.00000000000003</v>
      </c>
      <c r="Y289" s="5">
        <v>96.055908312020478</v>
      </c>
      <c r="Z289" t="s">
        <v>609</v>
      </c>
    </row>
    <row r="290" spans="1:26" x14ac:dyDescent="0.25">
      <c r="A290" t="s">
        <v>233</v>
      </c>
      <c r="B290">
        <v>0</v>
      </c>
      <c r="C290" t="s">
        <v>232</v>
      </c>
      <c r="D290" s="16" t="s">
        <v>622</v>
      </c>
      <c r="E290" s="16" t="s">
        <v>309</v>
      </c>
      <c r="F290" t="s">
        <v>216</v>
      </c>
      <c r="G290" s="15" t="s">
        <v>30</v>
      </c>
      <c r="H290" t="s">
        <v>28</v>
      </c>
      <c r="I290" s="3">
        <v>42872</v>
      </c>
      <c r="J290" s="5">
        <v>69.531421478847889</v>
      </c>
      <c r="K290" s="5">
        <v>0.6226210763929455</v>
      </c>
      <c r="L290" s="5">
        <v>15.409742500587488</v>
      </c>
      <c r="M290" s="5">
        <v>2.5999867120383362</v>
      </c>
      <c r="N290" s="5">
        <v>0.14268826509407781</v>
      </c>
      <c r="O290" s="5">
        <v>0.6402357737556128</v>
      </c>
      <c r="P290" s="5">
        <v>1.8951105679812978</v>
      </c>
      <c r="Q290" s="5">
        <v>5.5681280243178071</v>
      </c>
      <c r="R290" s="5">
        <v>3.2951507570693939</v>
      </c>
      <c r="S290" s="5">
        <v>0.13235828941823352</v>
      </c>
      <c r="T290" s="5">
        <v>5.9582971989175559E-2</v>
      </c>
      <c r="U290" s="5">
        <v>2.7627753097169958E-2</v>
      </c>
      <c r="V290" s="5">
        <v>0.12965038465523346</v>
      </c>
      <c r="W290" s="5">
        <v>-5.4304555244657292E-2</v>
      </c>
      <c r="X290" s="5">
        <v>99.999999999999972</v>
      </c>
      <c r="Y290" s="5">
        <v>96.504081754173029</v>
      </c>
      <c r="Z290" t="s">
        <v>609</v>
      </c>
    </row>
    <row r="291" spans="1:26" s="6" customFormat="1" x14ac:dyDescent="0.25">
      <c r="A291" s="6" t="s">
        <v>233</v>
      </c>
      <c r="B291" s="6">
        <v>0</v>
      </c>
      <c r="C291" s="6" t="s">
        <v>232</v>
      </c>
      <c r="D291" s="17" t="s">
        <v>622</v>
      </c>
      <c r="E291" s="17" t="s">
        <v>309</v>
      </c>
      <c r="F291" s="6" t="s">
        <v>216</v>
      </c>
      <c r="G291" s="17" t="s">
        <v>30</v>
      </c>
      <c r="H291" s="6" t="s">
        <v>28</v>
      </c>
      <c r="I291" s="7">
        <v>42872</v>
      </c>
      <c r="J291" s="8">
        <v>70.093089413765796</v>
      </c>
      <c r="K291" s="8">
        <v>0.67365476589542428</v>
      </c>
      <c r="L291" s="8">
        <v>14.89814886054735</v>
      </c>
      <c r="M291" s="8">
        <v>2.5483957606482357</v>
      </c>
      <c r="N291" s="8">
        <v>0.11679617812305831</v>
      </c>
      <c r="O291" s="8">
        <v>0.69077497276413757</v>
      </c>
      <c r="P291" s="8">
        <v>1.8810568808753909</v>
      </c>
      <c r="Q291" s="8">
        <v>5.315649274511248</v>
      </c>
      <c r="R291" s="8">
        <v>3.4408666006159145</v>
      </c>
      <c r="S291" s="8">
        <v>0.12069397728977695</v>
      </c>
      <c r="T291" s="8">
        <v>9.3838958328942706E-2</v>
      </c>
      <c r="U291" s="8">
        <v>6.166546658458965E-2</v>
      </c>
      <c r="V291" s="8">
        <v>0.13539058469710438</v>
      </c>
      <c r="W291" s="8">
        <v>-7.0021694646967517E-2</v>
      </c>
      <c r="X291" s="8">
        <v>99.999999999999986</v>
      </c>
      <c r="Y291" s="8">
        <v>94.523640905167966</v>
      </c>
      <c r="Z291" s="6" t="s">
        <v>609</v>
      </c>
    </row>
    <row r="292" spans="1:26" x14ac:dyDescent="0.25">
      <c r="A292" t="s">
        <v>235</v>
      </c>
      <c r="B292">
        <v>0</v>
      </c>
      <c r="C292" t="s">
        <v>234</v>
      </c>
      <c r="D292" s="16" t="s">
        <v>622</v>
      </c>
      <c r="E292" s="16" t="s">
        <v>309</v>
      </c>
      <c r="F292" t="s">
        <v>216</v>
      </c>
      <c r="G292" s="16" t="s">
        <v>30</v>
      </c>
      <c r="H292" t="s">
        <v>28</v>
      </c>
      <c r="I292" s="3">
        <v>42872</v>
      </c>
      <c r="J292" s="5">
        <v>70.416366751717987</v>
      </c>
      <c r="K292" s="5">
        <v>0.60336747327502516</v>
      </c>
      <c r="L292" s="5">
        <v>15.582603514328801</v>
      </c>
      <c r="M292" s="5">
        <v>2.3261680706311259</v>
      </c>
      <c r="N292" s="5">
        <v>9.0821962869489695E-2</v>
      </c>
      <c r="O292" s="5">
        <v>0.59018391106973556</v>
      </c>
      <c r="P292" s="5">
        <v>1.7793131195836598</v>
      </c>
      <c r="Q292" s="5">
        <v>4.905515624493054</v>
      </c>
      <c r="R292" s="5">
        <v>3.349237579394627</v>
      </c>
      <c r="S292" s="5">
        <v>0.10084766225405788</v>
      </c>
      <c r="T292" s="5">
        <v>0.1245863631833235</v>
      </c>
      <c r="U292" s="5">
        <v>7.9382156460875181E-2</v>
      </c>
      <c r="V292" s="5">
        <v>0.13433616552538388</v>
      </c>
      <c r="W292" s="5">
        <v>-8.2730354787134502E-2</v>
      </c>
      <c r="X292" s="5">
        <v>100</v>
      </c>
      <c r="Y292" s="5">
        <v>93.589697155240088</v>
      </c>
      <c r="Z292" t="s">
        <v>609</v>
      </c>
    </row>
    <row r="293" spans="1:26" x14ac:dyDescent="0.25">
      <c r="A293" t="s">
        <v>235</v>
      </c>
      <c r="B293">
        <v>0</v>
      </c>
      <c r="C293" t="s">
        <v>234</v>
      </c>
      <c r="D293" s="16" t="s">
        <v>622</v>
      </c>
      <c r="E293" s="16" t="s">
        <v>309</v>
      </c>
      <c r="F293" t="s">
        <v>216</v>
      </c>
      <c r="G293" s="16" t="s">
        <v>30</v>
      </c>
      <c r="H293" t="s">
        <v>28</v>
      </c>
      <c r="I293" s="3">
        <v>42872</v>
      </c>
      <c r="J293" s="5">
        <v>70.147650875759496</v>
      </c>
      <c r="K293" s="5">
        <v>0.64159570148509615</v>
      </c>
      <c r="L293" s="5">
        <v>15.229990844474303</v>
      </c>
      <c r="M293" s="5">
        <v>2.204836813513753</v>
      </c>
      <c r="N293" s="5">
        <v>0.12080783955237395</v>
      </c>
      <c r="O293" s="5">
        <v>0.60231157932909385</v>
      </c>
      <c r="P293" s="5">
        <v>1.6511917169835575</v>
      </c>
      <c r="Q293" s="5">
        <v>5.6131286244703782</v>
      </c>
      <c r="R293" s="5">
        <v>3.5475532838991799</v>
      </c>
      <c r="S293" s="5">
        <v>0.10227891025220584</v>
      </c>
      <c r="T293" s="5">
        <v>8.1232857630044539E-3</v>
      </c>
      <c r="U293" s="5">
        <v>2.5279081745418538E-2</v>
      </c>
      <c r="V293" s="5">
        <v>0.14028538049091852</v>
      </c>
      <c r="W293" s="5">
        <v>-3.5033937718773729E-2</v>
      </c>
      <c r="X293" s="5">
        <v>100.00000000000001</v>
      </c>
      <c r="Y293" s="5">
        <v>96.020258643654003</v>
      </c>
      <c r="Z293" t="s">
        <v>609</v>
      </c>
    </row>
    <row r="294" spans="1:26" x14ac:dyDescent="0.25">
      <c r="A294" t="s">
        <v>235</v>
      </c>
      <c r="B294">
        <v>0</v>
      </c>
      <c r="C294" t="s">
        <v>234</v>
      </c>
      <c r="D294" s="16" t="s">
        <v>622</v>
      </c>
      <c r="E294" s="16" t="s">
        <v>309</v>
      </c>
      <c r="F294" t="s">
        <v>216</v>
      </c>
      <c r="G294" s="16" t="s">
        <v>30</v>
      </c>
      <c r="H294" t="s">
        <v>28</v>
      </c>
      <c r="I294" s="3">
        <v>42872</v>
      </c>
      <c r="J294" s="5">
        <v>70.197130405068066</v>
      </c>
      <c r="K294" s="5">
        <v>0.57895792457567918</v>
      </c>
      <c r="L294" s="5">
        <v>15.011603809800361</v>
      </c>
      <c r="M294" s="5">
        <v>2.3255778906510511</v>
      </c>
      <c r="N294" s="5">
        <v>0.10193005770625414</v>
      </c>
      <c r="O294" s="5">
        <v>0.6862873282884433</v>
      </c>
      <c r="P294" s="5">
        <v>1.9120578623665818</v>
      </c>
      <c r="Q294" s="5">
        <v>5.4270763127895547</v>
      </c>
      <c r="R294" s="5">
        <v>3.4238726307667782</v>
      </c>
      <c r="S294" s="5">
        <v>8.5071761818408628E-2</v>
      </c>
      <c r="T294" s="5">
        <v>0.13726581104442226</v>
      </c>
      <c r="U294" s="5">
        <v>5.5407567768253771E-2</v>
      </c>
      <c r="V294" s="5">
        <v>0.14917328274321659</v>
      </c>
      <c r="W294" s="5">
        <v>-9.1412645387079078E-2</v>
      </c>
      <c r="X294" s="5">
        <v>100</v>
      </c>
      <c r="Y294" s="5">
        <v>95.653825960718237</v>
      </c>
      <c r="Z294" t="s">
        <v>609</v>
      </c>
    </row>
    <row r="295" spans="1:26" x14ac:dyDescent="0.25">
      <c r="A295" t="s">
        <v>235</v>
      </c>
      <c r="B295">
        <v>0</v>
      </c>
      <c r="C295" t="s">
        <v>234</v>
      </c>
      <c r="D295" s="16" t="s">
        <v>622</v>
      </c>
      <c r="E295" s="16" t="s">
        <v>309</v>
      </c>
      <c r="F295" t="s">
        <v>216</v>
      </c>
      <c r="G295" s="16" t="s">
        <v>30</v>
      </c>
      <c r="H295" t="s">
        <v>28</v>
      </c>
      <c r="I295" s="3">
        <v>42872</v>
      </c>
      <c r="J295" s="5">
        <v>70.020176366188409</v>
      </c>
      <c r="K295" s="5">
        <v>0.66057942421638194</v>
      </c>
      <c r="L295" s="5">
        <v>15.299630307943493</v>
      </c>
      <c r="M295" s="5">
        <v>2.3481032178876338</v>
      </c>
      <c r="N295" s="5">
        <v>0.1160065451325972</v>
      </c>
      <c r="O295" s="5">
        <v>0.62537614257261942</v>
      </c>
      <c r="P295" s="5">
        <v>1.9408909713772444</v>
      </c>
      <c r="Q295" s="5">
        <v>5.2967682381966625</v>
      </c>
      <c r="R295" s="5">
        <v>3.3875348193049373</v>
      </c>
      <c r="S295" s="5">
        <v>0.13558720136049376</v>
      </c>
      <c r="T295" s="5">
        <v>7.6784296420502616E-3</v>
      </c>
      <c r="U295" s="5">
        <v>6.5049895497920798E-2</v>
      </c>
      <c r="V295" s="5">
        <v>0.12889916221381276</v>
      </c>
      <c r="W295" s="5">
        <v>-3.2280721534235453E-2</v>
      </c>
      <c r="X295" s="5">
        <v>100.00000000000001</v>
      </c>
      <c r="Y295" s="5">
        <v>96.373872588146597</v>
      </c>
      <c r="Z295" t="s">
        <v>609</v>
      </c>
    </row>
    <row r="296" spans="1:26" x14ac:dyDescent="0.25">
      <c r="A296" t="s">
        <v>235</v>
      </c>
      <c r="B296">
        <v>0</v>
      </c>
      <c r="C296" t="s">
        <v>234</v>
      </c>
      <c r="D296" s="16" t="s">
        <v>622</v>
      </c>
      <c r="E296" s="16" t="s">
        <v>309</v>
      </c>
      <c r="F296" t="s">
        <v>216</v>
      </c>
      <c r="G296" s="16" t="s">
        <v>30</v>
      </c>
      <c r="H296" t="s">
        <v>28</v>
      </c>
      <c r="I296" s="3">
        <v>42872</v>
      </c>
      <c r="J296" s="5">
        <v>70.350760146256505</v>
      </c>
      <c r="K296" s="5">
        <v>0.62056109537720139</v>
      </c>
      <c r="L296" s="5">
        <v>15.148235079702319</v>
      </c>
      <c r="M296" s="5">
        <v>2.446983133512763</v>
      </c>
      <c r="N296" s="5">
        <v>6.5792699274095257E-2</v>
      </c>
      <c r="O296" s="5">
        <v>0.64993368326824574</v>
      </c>
      <c r="P296" s="5">
        <v>1.7904493090687639</v>
      </c>
      <c r="Q296" s="5">
        <v>5.2770036238484428</v>
      </c>
      <c r="R296" s="5">
        <v>3.4612591286751653</v>
      </c>
      <c r="S296" s="5">
        <v>6.1532466496023987E-2</v>
      </c>
      <c r="T296" s="5">
        <v>3.9038389600926766E-2</v>
      </c>
      <c r="U296" s="5">
        <v>1.3029216882086766E-2</v>
      </c>
      <c r="V296" s="5">
        <v>0.11858193408217013</v>
      </c>
      <c r="W296" s="5">
        <v>-4.3159906044704315E-2</v>
      </c>
      <c r="X296" s="5">
        <v>100</v>
      </c>
      <c r="Y296" s="5">
        <v>96.059290312297492</v>
      </c>
      <c r="Z296" t="s">
        <v>609</v>
      </c>
    </row>
    <row r="297" spans="1:26" x14ac:dyDescent="0.25">
      <c r="A297" t="s">
        <v>235</v>
      </c>
      <c r="B297">
        <v>0</v>
      </c>
      <c r="C297" t="s">
        <v>234</v>
      </c>
      <c r="D297" s="16" t="s">
        <v>622</v>
      </c>
      <c r="E297" s="16" t="s">
        <v>309</v>
      </c>
      <c r="F297" t="s">
        <v>216</v>
      </c>
      <c r="G297" s="16" t="s">
        <v>30</v>
      </c>
      <c r="H297" t="s">
        <v>28</v>
      </c>
      <c r="I297" s="3">
        <v>42872</v>
      </c>
      <c r="J297" s="5">
        <v>69.713596242441213</v>
      </c>
      <c r="K297" s="5">
        <v>0.61740215883857918</v>
      </c>
      <c r="L297" s="5">
        <v>15.594255690681248</v>
      </c>
      <c r="M297" s="5">
        <v>2.4651417231483319</v>
      </c>
      <c r="N297" s="5">
        <v>0.13317988999517869</v>
      </c>
      <c r="O297" s="5">
        <v>0.64873253635520267</v>
      </c>
      <c r="P297" s="5">
        <v>1.9169736908540043</v>
      </c>
      <c r="Q297" s="5">
        <v>5.1739347123846624</v>
      </c>
      <c r="R297" s="5">
        <v>3.4381399464348505</v>
      </c>
      <c r="S297" s="5">
        <v>9.2593570336613445E-2</v>
      </c>
      <c r="T297" s="5">
        <v>0.10643986520708422</v>
      </c>
      <c r="U297" s="5">
        <v>4.2488686961473357E-2</v>
      </c>
      <c r="V297" s="5">
        <v>0.13159278348263215</v>
      </c>
      <c r="W297" s="5">
        <v>-7.4471497121085264E-2</v>
      </c>
      <c r="X297" s="5">
        <v>99.999999999999986</v>
      </c>
      <c r="Y297" s="5">
        <v>96.110606492191721</v>
      </c>
      <c r="Z297" t="s">
        <v>609</v>
      </c>
    </row>
    <row r="298" spans="1:26" x14ac:dyDescent="0.25">
      <c r="A298" t="s">
        <v>235</v>
      </c>
      <c r="B298">
        <v>0</v>
      </c>
      <c r="C298" t="s">
        <v>234</v>
      </c>
      <c r="D298" s="16" t="s">
        <v>622</v>
      </c>
      <c r="E298" s="16" t="s">
        <v>309</v>
      </c>
      <c r="F298" t="s">
        <v>216</v>
      </c>
      <c r="G298" s="16" t="s">
        <v>30</v>
      </c>
      <c r="H298" t="s">
        <v>28</v>
      </c>
      <c r="I298" s="3">
        <v>42872</v>
      </c>
      <c r="J298" s="5">
        <v>70.14117584324255</v>
      </c>
      <c r="K298" s="5">
        <v>0.63486477855215151</v>
      </c>
      <c r="L298" s="5">
        <v>15.468022843986152</v>
      </c>
      <c r="M298" s="5">
        <v>2.3078443625228924</v>
      </c>
      <c r="N298" s="5">
        <v>0.14782837290744918</v>
      </c>
      <c r="O298" s="5">
        <v>0.62287354000462536</v>
      </c>
      <c r="P298" s="5">
        <v>1.8266134604289792</v>
      </c>
      <c r="Q298" s="5">
        <v>5.1763403713679175</v>
      </c>
      <c r="R298" s="5">
        <v>3.3585228040940991</v>
      </c>
      <c r="S298" s="5">
        <v>0.11030314888144754</v>
      </c>
      <c r="T298" s="5">
        <v>7.1817330100427457E-2</v>
      </c>
      <c r="U298" s="5">
        <v>7.1474490978932048E-2</v>
      </c>
      <c r="V298" s="5">
        <v>0.11948335531370889</v>
      </c>
      <c r="W298" s="5">
        <v>-5.7164702381327141E-2</v>
      </c>
      <c r="X298" s="5">
        <v>99.999999999999972</v>
      </c>
      <c r="Y298" s="5">
        <v>95.380877991720681</v>
      </c>
      <c r="Z298" t="s">
        <v>609</v>
      </c>
    </row>
    <row r="299" spans="1:26" x14ac:dyDescent="0.25">
      <c r="A299" t="s">
        <v>235</v>
      </c>
      <c r="B299">
        <v>0</v>
      </c>
      <c r="C299" t="s">
        <v>234</v>
      </c>
      <c r="D299" s="16" t="s">
        <v>622</v>
      </c>
      <c r="E299" s="16" t="s">
        <v>309</v>
      </c>
      <c r="F299" t="s">
        <v>216</v>
      </c>
      <c r="G299" s="16" t="s">
        <v>30</v>
      </c>
      <c r="H299" t="s">
        <v>28</v>
      </c>
      <c r="I299" s="3">
        <v>42872</v>
      </c>
      <c r="J299" s="5">
        <v>70.302042152157881</v>
      </c>
      <c r="K299" s="5">
        <v>0.59840443281351352</v>
      </c>
      <c r="L299" s="5">
        <v>15.238740814646217</v>
      </c>
      <c r="M299" s="5">
        <v>2.2306656507510896</v>
      </c>
      <c r="N299" s="5">
        <v>8.4228403161627136E-2</v>
      </c>
      <c r="O299" s="5">
        <v>0.59152379047489156</v>
      </c>
      <c r="P299" s="5">
        <v>1.7471399033061894</v>
      </c>
      <c r="Q299" s="5">
        <v>5.4665975860379152</v>
      </c>
      <c r="R299" s="5">
        <v>3.4622355298307927</v>
      </c>
      <c r="S299" s="5">
        <v>0.10855532859247471</v>
      </c>
      <c r="T299" s="5">
        <v>9.5995606544501504E-3</v>
      </c>
      <c r="U299" s="5">
        <v>6.384702316348044E-2</v>
      </c>
      <c r="V299" s="5">
        <v>0.12968697950249525</v>
      </c>
      <c r="W299" s="5">
        <v>-3.3267155093021673E-2</v>
      </c>
      <c r="X299" s="5">
        <v>100</v>
      </c>
      <c r="Y299" s="5">
        <v>96.879433702923876</v>
      </c>
      <c r="Z299" t="s">
        <v>609</v>
      </c>
    </row>
    <row r="300" spans="1:26" x14ac:dyDescent="0.25">
      <c r="A300" t="s">
        <v>235</v>
      </c>
      <c r="B300">
        <v>0</v>
      </c>
      <c r="C300" t="s">
        <v>234</v>
      </c>
      <c r="D300" s="16" t="s">
        <v>622</v>
      </c>
      <c r="E300" s="16" t="s">
        <v>309</v>
      </c>
      <c r="F300" t="s">
        <v>216</v>
      </c>
      <c r="G300" s="16" t="s">
        <v>30</v>
      </c>
      <c r="H300" t="s">
        <v>28</v>
      </c>
      <c r="I300" s="3">
        <v>42872</v>
      </c>
      <c r="J300" s="5">
        <v>70.214144042029588</v>
      </c>
      <c r="K300" s="5">
        <v>0.6698995604968091</v>
      </c>
      <c r="L300" s="5">
        <v>15.375742490591451</v>
      </c>
      <c r="M300" s="5">
        <v>2.5367256655760859</v>
      </c>
      <c r="N300" s="5">
        <v>2.7410187650957093E-2</v>
      </c>
      <c r="O300" s="5">
        <v>0.65006720813167806</v>
      </c>
      <c r="P300" s="5">
        <v>1.7573625605554808</v>
      </c>
      <c r="Q300" s="5">
        <v>5.1426063251301493</v>
      </c>
      <c r="R300" s="5">
        <v>3.3212883524500239</v>
      </c>
      <c r="S300" s="5">
        <v>0.14778930421006023</v>
      </c>
      <c r="T300" s="5">
        <v>1.5752981408596028E-2</v>
      </c>
      <c r="U300" s="5">
        <v>1.5065351239371992E-2</v>
      </c>
      <c r="V300" s="5">
        <v>0.17140536620550192</v>
      </c>
      <c r="W300" s="5">
        <v>-4.5259395675726566E-2</v>
      </c>
      <c r="X300" s="5">
        <v>100.00000000000003</v>
      </c>
      <c r="Y300" s="5">
        <v>95.220070480213067</v>
      </c>
      <c r="Z300" t="s">
        <v>609</v>
      </c>
    </row>
    <row r="301" spans="1:26" x14ac:dyDescent="0.25">
      <c r="A301" t="s">
        <v>235</v>
      </c>
      <c r="B301">
        <v>0</v>
      </c>
      <c r="C301" t="s">
        <v>234</v>
      </c>
      <c r="D301" s="16" t="s">
        <v>622</v>
      </c>
      <c r="E301" s="16" t="s">
        <v>309</v>
      </c>
      <c r="F301" t="s">
        <v>216</v>
      </c>
      <c r="G301" s="16" t="s">
        <v>30</v>
      </c>
      <c r="H301" t="s">
        <v>28</v>
      </c>
      <c r="I301" s="3">
        <v>42872</v>
      </c>
      <c r="J301" s="5">
        <v>70.243452246458062</v>
      </c>
      <c r="K301" s="5">
        <v>0.56581055201571151</v>
      </c>
      <c r="L301" s="5">
        <v>15.371562030859229</v>
      </c>
      <c r="M301" s="5">
        <v>2.2360008481150255</v>
      </c>
      <c r="N301" s="5">
        <v>8.5098474656741835E-2</v>
      </c>
      <c r="O301" s="5">
        <v>0.63683864775323151</v>
      </c>
      <c r="P301" s="5">
        <v>1.7727266374064519</v>
      </c>
      <c r="Q301" s="5">
        <v>5.3682991093935293</v>
      </c>
      <c r="R301" s="5">
        <v>3.4465809000878656</v>
      </c>
      <c r="S301" s="5">
        <v>7.7275065198130363E-2</v>
      </c>
      <c r="T301" s="5">
        <v>8.8163245652782954E-2</v>
      </c>
      <c r="U301" s="5">
        <v>5.0487916380514183E-2</v>
      </c>
      <c r="V301" s="5">
        <v>0.12241134864638376</v>
      </c>
      <c r="W301" s="5">
        <v>-6.4707022623633342E-2</v>
      </c>
      <c r="X301" s="5">
        <v>100.00000000000003</v>
      </c>
      <c r="Y301" s="5">
        <v>97.886595894936704</v>
      </c>
      <c r="Z301" t="s">
        <v>609</v>
      </c>
    </row>
    <row r="302" spans="1:26" x14ac:dyDescent="0.25">
      <c r="A302" t="s">
        <v>235</v>
      </c>
      <c r="B302">
        <v>0</v>
      </c>
      <c r="C302" t="s">
        <v>234</v>
      </c>
      <c r="D302" s="16" t="s">
        <v>622</v>
      </c>
      <c r="E302" s="16" t="s">
        <v>309</v>
      </c>
      <c r="F302" t="s">
        <v>216</v>
      </c>
      <c r="G302" s="16" t="s">
        <v>30</v>
      </c>
      <c r="H302" t="s">
        <v>28</v>
      </c>
      <c r="I302" s="3">
        <v>42872</v>
      </c>
      <c r="J302" s="5">
        <v>70.354942607056074</v>
      </c>
      <c r="K302" s="5">
        <v>0.64617248696939389</v>
      </c>
      <c r="L302" s="5">
        <v>15.472105860972279</v>
      </c>
      <c r="M302" s="5">
        <v>2.119714672542818</v>
      </c>
      <c r="N302" s="5">
        <v>0.11182148149294548</v>
      </c>
      <c r="O302" s="5">
        <v>0.61985723449407826</v>
      </c>
      <c r="P302" s="5">
        <v>1.7978391280069372</v>
      </c>
      <c r="Q302" s="5">
        <v>5.2882638454535957</v>
      </c>
      <c r="R302" s="5">
        <v>3.3749343777626772</v>
      </c>
      <c r="S302" s="5">
        <v>0.10906727266547132</v>
      </c>
      <c r="T302" s="5">
        <v>1.4122599924650986E-2</v>
      </c>
      <c r="U302" s="5">
        <v>6.3304775381059861E-3</v>
      </c>
      <c r="V302" s="5">
        <v>0.11718138585207383</v>
      </c>
      <c r="W302" s="5">
        <v>-3.2353430731083918E-2</v>
      </c>
      <c r="X302" s="5">
        <v>100</v>
      </c>
      <c r="Y302" s="5">
        <v>94.883378920975545</v>
      </c>
      <c r="Z302" t="s">
        <v>609</v>
      </c>
    </row>
    <row r="303" spans="1:26" x14ac:dyDescent="0.25">
      <c r="A303" t="s">
        <v>235</v>
      </c>
      <c r="B303">
        <v>0</v>
      </c>
      <c r="C303" t="s">
        <v>234</v>
      </c>
      <c r="D303" s="16" t="s">
        <v>622</v>
      </c>
      <c r="E303" s="16" t="s">
        <v>309</v>
      </c>
      <c r="F303" t="s">
        <v>216</v>
      </c>
      <c r="G303" s="16" t="s">
        <v>30</v>
      </c>
      <c r="H303" t="s">
        <v>28</v>
      </c>
      <c r="I303" s="3">
        <v>42872</v>
      </c>
      <c r="J303" s="5">
        <v>70.050818926244716</v>
      </c>
      <c r="K303" s="5">
        <v>0.65599627639270874</v>
      </c>
      <c r="L303" s="5">
        <v>15.316714067997014</v>
      </c>
      <c r="M303" s="5">
        <v>2.4965713120016133</v>
      </c>
      <c r="N303" s="5">
        <v>0.11855682501712553</v>
      </c>
      <c r="O303" s="5">
        <v>0.66353277781036868</v>
      </c>
      <c r="P303" s="5">
        <v>1.7946682076276868</v>
      </c>
      <c r="Q303" s="5">
        <v>5.2292099356781776</v>
      </c>
      <c r="R303" s="5">
        <v>3.4002753541279582</v>
      </c>
      <c r="S303" s="5">
        <v>8.8798883171065823E-2</v>
      </c>
      <c r="T303" s="5">
        <v>6.5356917559835193E-2</v>
      </c>
      <c r="U303" s="5">
        <v>4.6193718949030446E-2</v>
      </c>
      <c r="V303" s="5">
        <v>0.13015655396864925</v>
      </c>
      <c r="W303" s="5">
        <v>-5.6849756545927173E-2</v>
      </c>
      <c r="X303" s="5">
        <v>100</v>
      </c>
      <c r="Y303" s="5">
        <v>96.240768916946166</v>
      </c>
      <c r="Z303" t="s">
        <v>609</v>
      </c>
    </row>
    <row r="304" spans="1:26" x14ac:dyDescent="0.25">
      <c r="A304" t="s">
        <v>235</v>
      </c>
      <c r="B304">
        <v>0</v>
      </c>
      <c r="C304" t="s">
        <v>234</v>
      </c>
      <c r="D304" s="16" t="s">
        <v>622</v>
      </c>
      <c r="E304" s="16" t="s">
        <v>309</v>
      </c>
      <c r="F304" t="s">
        <v>216</v>
      </c>
      <c r="G304" s="16" t="s">
        <v>30</v>
      </c>
      <c r="H304" t="s">
        <v>28</v>
      </c>
      <c r="I304" s="3">
        <v>42872</v>
      </c>
      <c r="J304" s="5">
        <v>70.52959649275725</v>
      </c>
      <c r="K304" s="5">
        <v>0.61492526882779974</v>
      </c>
      <c r="L304" s="5">
        <v>15.233056652795264</v>
      </c>
      <c r="M304" s="5">
        <v>2.3111210718545556</v>
      </c>
      <c r="N304" s="5">
        <v>9.6744861611884045E-2</v>
      </c>
      <c r="O304" s="5">
        <v>0.59635588822050123</v>
      </c>
      <c r="P304" s="5">
        <v>1.8029464135155429</v>
      </c>
      <c r="Q304" s="5">
        <v>5.0933538175204722</v>
      </c>
      <c r="R304" s="5">
        <v>3.4428386171169501</v>
      </c>
      <c r="S304" s="5">
        <v>0.10374456312590354</v>
      </c>
      <c r="T304" s="5">
        <v>6.0744303888032578E-2</v>
      </c>
      <c r="U304" s="5">
        <v>3.5271778047291542E-2</v>
      </c>
      <c r="V304" s="5">
        <v>0.13538644000739561</v>
      </c>
      <c r="W304" s="5">
        <v>-5.6086169288844148E-2</v>
      </c>
      <c r="X304" s="5">
        <v>99.999999999999986</v>
      </c>
      <c r="Y304" s="5">
        <v>94.165207828267086</v>
      </c>
      <c r="Z304" t="s">
        <v>609</v>
      </c>
    </row>
    <row r="305" spans="1:26" x14ac:dyDescent="0.25">
      <c r="A305" t="s">
        <v>235</v>
      </c>
      <c r="B305">
        <v>0</v>
      </c>
      <c r="C305" t="s">
        <v>234</v>
      </c>
      <c r="D305" s="16" t="s">
        <v>622</v>
      </c>
      <c r="E305" s="16" t="s">
        <v>309</v>
      </c>
      <c r="F305" t="s">
        <v>216</v>
      </c>
      <c r="G305" s="16" t="s">
        <v>30</v>
      </c>
      <c r="H305" t="s">
        <v>28</v>
      </c>
      <c r="I305" s="3">
        <v>42872</v>
      </c>
      <c r="J305" s="5">
        <v>70.327492748282936</v>
      </c>
      <c r="K305" s="5">
        <v>0.6667290765267464</v>
      </c>
      <c r="L305" s="5">
        <v>15.558847699185922</v>
      </c>
      <c r="M305" s="5">
        <v>2.221560513213666</v>
      </c>
      <c r="N305" s="5">
        <v>0.1184753857803153</v>
      </c>
      <c r="O305" s="5">
        <v>0.66545678285615018</v>
      </c>
      <c r="P305" s="5">
        <v>1.7322948921853969</v>
      </c>
      <c r="Q305" s="5">
        <v>4.8902070086292522</v>
      </c>
      <c r="R305" s="5">
        <v>3.502450633539139</v>
      </c>
      <c r="S305" s="5">
        <v>0.11255244214312489</v>
      </c>
      <c r="T305" s="5">
        <v>4.7431944571660625E-2</v>
      </c>
      <c r="U305" s="5">
        <v>5.9471714023709495E-2</v>
      </c>
      <c r="V305" s="5">
        <v>0.15103701444144543</v>
      </c>
      <c r="W305" s="5">
        <v>-5.4007855379468228E-2</v>
      </c>
      <c r="X305" s="5">
        <v>99.999999999999986</v>
      </c>
      <c r="Y305" s="5">
        <v>95.7160841917608</v>
      </c>
      <c r="Z305" t="s">
        <v>609</v>
      </c>
    </row>
    <row r="306" spans="1:26" x14ac:dyDescent="0.25">
      <c r="A306" t="s">
        <v>235</v>
      </c>
      <c r="B306">
        <v>0</v>
      </c>
      <c r="C306" t="s">
        <v>234</v>
      </c>
      <c r="D306" s="16" t="s">
        <v>622</v>
      </c>
      <c r="E306" s="16" t="s">
        <v>309</v>
      </c>
      <c r="F306" t="s">
        <v>216</v>
      </c>
      <c r="G306" s="16" t="s">
        <v>30</v>
      </c>
      <c r="H306" t="s">
        <v>28</v>
      </c>
      <c r="I306" s="3">
        <v>42872</v>
      </c>
      <c r="J306" s="5">
        <v>70.554861552216067</v>
      </c>
      <c r="K306" s="5">
        <v>0.55232682597313254</v>
      </c>
      <c r="L306" s="5">
        <v>15.212885025515009</v>
      </c>
      <c r="M306" s="5">
        <v>2.2536640923804701</v>
      </c>
      <c r="N306" s="5">
        <v>0.10022043317754725</v>
      </c>
      <c r="O306" s="5">
        <v>0.58387986878277631</v>
      </c>
      <c r="P306" s="5">
        <v>1.793329259218714</v>
      </c>
      <c r="Q306" s="5">
        <v>5.1684734287259646</v>
      </c>
      <c r="R306" s="5">
        <v>3.4011168997924677</v>
      </c>
      <c r="S306" s="5">
        <v>0.15466096736504448</v>
      </c>
      <c r="T306" s="5">
        <v>9.6696653727664519E-2</v>
      </c>
      <c r="U306" s="5">
        <v>6.2994382338673216E-2</v>
      </c>
      <c r="V306" s="5">
        <v>0.13632644331892854</v>
      </c>
      <c r="W306" s="5">
        <v>-7.1435832532444565E-2</v>
      </c>
      <c r="X306" s="5">
        <v>100</v>
      </c>
      <c r="Y306" s="5">
        <v>96.487309956732503</v>
      </c>
      <c r="Z306" t="s">
        <v>609</v>
      </c>
    </row>
    <row r="307" spans="1:26" x14ac:dyDescent="0.25">
      <c r="A307" t="s">
        <v>235</v>
      </c>
      <c r="B307">
        <v>0</v>
      </c>
      <c r="C307" t="s">
        <v>234</v>
      </c>
      <c r="D307" s="16" t="s">
        <v>622</v>
      </c>
      <c r="E307" s="16" t="s">
        <v>309</v>
      </c>
      <c r="F307" t="s">
        <v>216</v>
      </c>
      <c r="G307" s="16" t="s">
        <v>30</v>
      </c>
      <c r="H307" t="s">
        <v>28</v>
      </c>
      <c r="I307" s="3">
        <v>42872</v>
      </c>
      <c r="J307" s="5">
        <v>70.194892782713453</v>
      </c>
      <c r="K307" s="5">
        <v>0.64604714455786305</v>
      </c>
      <c r="L307" s="5">
        <v>15.266605900646089</v>
      </c>
      <c r="M307" s="5">
        <v>2.314783869183394</v>
      </c>
      <c r="N307" s="5">
        <v>3.0502178765579514E-2</v>
      </c>
      <c r="O307" s="5">
        <v>0.6522985479743153</v>
      </c>
      <c r="P307" s="5">
        <v>1.9348568783294209</v>
      </c>
      <c r="Q307" s="5">
        <v>5.1732963400654581</v>
      </c>
      <c r="R307" s="5">
        <v>3.4526454262524267</v>
      </c>
      <c r="S307" s="5">
        <v>0.13278921114511813</v>
      </c>
      <c r="T307" s="5">
        <v>0.11177095955968411</v>
      </c>
      <c r="U307" s="5">
        <v>2.7778487729173334E-2</v>
      </c>
      <c r="V307" s="5">
        <v>0.14044281474849543</v>
      </c>
      <c r="W307" s="5">
        <v>-7.8710541670454548E-2</v>
      </c>
      <c r="X307" s="5">
        <v>100.00000000000001</v>
      </c>
      <c r="Y307" s="5">
        <v>94.7473300910966</v>
      </c>
      <c r="Z307" t="s">
        <v>609</v>
      </c>
    </row>
    <row r="308" spans="1:26" x14ac:dyDescent="0.25">
      <c r="A308" t="s">
        <v>235</v>
      </c>
      <c r="B308">
        <v>0</v>
      </c>
      <c r="C308" t="s">
        <v>234</v>
      </c>
      <c r="D308" s="16" t="s">
        <v>622</v>
      </c>
      <c r="E308" s="16" t="s">
        <v>309</v>
      </c>
      <c r="F308" t="s">
        <v>216</v>
      </c>
      <c r="G308" s="16" t="s">
        <v>30</v>
      </c>
      <c r="H308" t="s">
        <v>28</v>
      </c>
      <c r="I308" s="3">
        <v>42872</v>
      </c>
      <c r="J308" s="5">
        <v>69.705739108890953</v>
      </c>
      <c r="K308" s="5">
        <v>0.70062324075442728</v>
      </c>
      <c r="L308" s="5">
        <v>15.240040783212917</v>
      </c>
      <c r="M308" s="5">
        <v>2.6698738422588568</v>
      </c>
      <c r="N308" s="5">
        <v>8.9588769810367716E-2</v>
      </c>
      <c r="O308" s="5">
        <v>0.69682237770199029</v>
      </c>
      <c r="P308" s="5">
        <v>1.9165097667990281</v>
      </c>
      <c r="Q308" s="5">
        <v>5.2769021668679361</v>
      </c>
      <c r="R308" s="5">
        <v>3.3903857531196473</v>
      </c>
      <c r="S308" s="5">
        <v>0.14196541209663766</v>
      </c>
      <c r="T308" s="5">
        <v>9.6202012333855072E-2</v>
      </c>
      <c r="U308" s="5">
        <v>6.9973478546423188E-3</v>
      </c>
      <c r="V308" s="5">
        <v>0.14052259166567241</v>
      </c>
      <c r="W308" s="5">
        <v>-7.2173173366934087E-2</v>
      </c>
      <c r="X308" s="5">
        <v>99.999999999999986</v>
      </c>
      <c r="Y308" s="5">
        <v>96.775522404780901</v>
      </c>
      <c r="Z308" t="s">
        <v>609</v>
      </c>
    </row>
    <row r="309" spans="1:26" x14ac:dyDescent="0.25">
      <c r="A309" t="s">
        <v>235</v>
      </c>
      <c r="B309">
        <v>0</v>
      </c>
      <c r="C309" t="s">
        <v>234</v>
      </c>
      <c r="D309" s="16" t="s">
        <v>622</v>
      </c>
      <c r="E309" s="16" t="s">
        <v>309</v>
      </c>
      <c r="F309" t="s">
        <v>216</v>
      </c>
      <c r="G309" s="16" t="s">
        <v>30</v>
      </c>
      <c r="H309" t="s">
        <v>28</v>
      </c>
      <c r="I309" s="3">
        <v>42872</v>
      </c>
      <c r="J309" s="5">
        <v>70.716067575566726</v>
      </c>
      <c r="K309" s="5">
        <v>0.59020271093646337</v>
      </c>
      <c r="L309" s="5">
        <v>15.32921637446521</v>
      </c>
      <c r="M309" s="5">
        <v>2.1989975352747182</v>
      </c>
      <c r="N309" s="5">
        <v>4.9719992236102947E-2</v>
      </c>
      <c r="O309" s="5">
        <v>0.58520700997346831</v>
      </c>
      <c r="P309" s="5">
        <v>1.7110854431897282</v>
      </c>
      <c r="Q309" s="5">
        <v>5.2635210158628407</v>
      </c>
      <c r="R309" s="5">
        <v>3.3253623231113236</v>
      </c>
      <c r="S309" s="5">
        <v>8.9071199859386246E-2</v>
      </c>
      <c r="T309" s="5">
        <v>1.7712747234111675E-2</v>
      </c>
      <c r="U309" s="5">
        <v>3.0955903922846365E-2</v>
      </c>
      <c r="V309" s="5">
        <v>0.12952745220684758</v>
      </c>
      <c r="W309" s="5">
        <v>-3.664728383977546E-2</v>
      </c>
      <c r="X309" s="5">
        <v>100</v>
      </c>
      <c r="Y309" s="5">
        <v>96.540642589131338</v>
      </c>
      <c r="Z309" t="s">
        <v>609</v>
      </c>
    </row>
    <row r="310" spans="1:26" x14ac:dyDescent="0.25">
      <c r="A310" t="s">
        <v>235</v>
      </c>
      <c r="B310">
        <v>0</v>
      </c>
      <c r="C310" t="s">
        <v>234</v>
      </c>
      <c r="D310" s="16" t="s">
        <v>622</v>
      </c>
      <c r="E310" s="16" t="s">
        <v>309</v>
      </c>
      <c r="F310" t="s">
        <v>216</v>
      </c>
      <c r="G310" s="16" t="s">
        <v>30</v>
      </c>
      <c r="H310" t="s">
        <v>28</v>
      </c>
      <c r="I310" s="3">
        <v>42872</v>
      </c>
      <c r="J310" s="5">
        <v>69.552358514839028</v>
      </c>
      <c r="K310" s="5">
        <v>0.71571726455478335</v>
      </c>
      <c r="L310" s="5">
        <v>15.60482584232855</v>
      </c>
      <c r="M310" s="5">
        <v>2.7751660808802181</v>
      </c>
      <c r="N310" s="5">
        <v>0.14438783342186595</v>
      </c>
      <c r="O310" s="5">
        <v>0.75967641751397463</v>
      </c>
      <c r="P310" s="5">
        <v>2.0151638267395811</v>
      </c>
      <c r="Q310" s="5">
        <v>4.8923787242070551</v>
      </c>
      <c r="R310" s="5">
        <v>3.2531841593636606</v>
      </c>
      <c r="S310" s="5">
        <v>0.11231088166152926</v>
      </c>
      <c r="T310" s="5">
        <v>3.212083551285571E-2</v>
      </c>
      <c r="U310" s="5">
        <v>3.4375092655895924E-2</v>
      </c>
      <c r="V310" s="5">
        <v>0.15730900533810244</v>
      </c>
      <c r="W310" s="5">
        <v>-4.8974479017112812E-2</v>
      </c>
      <c r="X310" s="5">
        <v>99.999999999999957</v>
      </c>
      <c r="Y310" s="5">
        <v>96.199241105147792</v>
      </c>
      <c r="Z310" t="s">
        <v>609</v>
      </c>
    </row>
    <row r="311" spans="1:26" s="6" customFormat="1" x14ac:dyDescent="0.25">
      <c r="A311" s="6" t="s">
        <v>235</v>
      </c>
      <c r="B311" s="6">
        <v>0</v>
      </c>
      <c r="C311" s="6" t="s">
        <v>234</v>
      </c>
      <c r="D311" s="17" t="s">
        <v>622</v>
      </c>
      <c r="E311" s="17" t="s">
        <v>309</v>
      </c>
      <c r="F311" s="6" t="s">
        <v>216</v>
      </c>
      <c r="G311" s="17" t="s">
        <v>30</v>
      </c>
      <c r="H311" s="6" t="s">
        <v>28</v>
      </c>
      <c r="I311" s="7">
        <v>42872</v>
      </c>
      <c r="J311" s="8">
        <v>69.488210401021064</v>
      </c>
      <c r="K311" s="8">
        <v>0.65356435203889618</v>
      </c>
      <c r="L311" s="8">
        <v>15.460591191153279</v>
      </c>
      <c r="M311" s="8">
        <v>2.4733635472273328</v>
      </c>
      <c r="N311" s="8">
        <v>0.14630687600066827</v>
      </c>
      <c r="O311" s="8">
        <v>0.71568278588448664</v>
      </c>
      <c r="P311" s="8">
        <v>1.9790600391652211</v>
      </c>
      <c r="Q311" s="8">
        <v>5.4486345271795544</v>
      </c>
      <c r="R311" s="8">
        <v>3.2850871735426654</v>
      </c>
      <c r="S311" s="8">
        <v>0.12520618811403561</v>
      </c>
      <c r="T311" s="8">
        <v>0.13028861970212929</v>
      </c>
      <c r="U311" s="8">
        <v>5.3061738461429961E-2</v>
      </c>
      <c r="V311" s="8">
        <v>0.12367028719404083</v>
      </c>
      <c r="W311" s="8">
        <v>-8.2727726684801967E-2</v>
      </c>
      <c r="X311" s="8">
        <v>99.999999999999986</v>
      </c>
      <c r="Y311" s="8">
        <v>98.013165149767119</v>
      </c>
      <c r="Z311" s="6" t="s">
        <v>609</v>
      </c>
    </row>
    <row r="312" spans="1:26" x14ac:dyDescent="0.25">
      <c r="A312" t="s">
        <v>237</v>
      </c>
      <c r="B312">
        <v>0</v>
      </c>
      <c r="C312" t="s">
        <v>236</v>
      </c>
      <c r="D312" s="16" t="s">
        <v>623</v>
      </c>
      <c r="E312" s="16" t="s">
        <v>309</v>
      </c>
      <c r="F312" t="s">
        <v>216</v>
      </c>
      <c r="G312" s="16" t="s">
        <v>30</v>
      </c>
      <c r="H312" t="s">
        <v>28</v>
      </c>
      <c r="I312" s="3">
        <v>42872</v>
      </c>
      <c r="J312" s="5">
        <v>66.193101218938267</v>
      </c>
      <c r="K312" s="5">
        <v>0.86624391429660308</v>
      </c>
      <c r="L312" s="5">
        <v>15.218017221041961</v>
      </c>
      <c r="M312" s="5">
        <v>5.0694270562638435</v>
      </c>
      <c r="N312" s="5">
        <v>0.17998370585816126</v>
      </c>
      <c r="O312" s="5">
        <v>1.4098274644121784</v>
      </c>
      <c r="P312" s="5">
        <v>3.875714682978554</v>
      </c>
      <c r="Q312" s="5">
        <v>4.9149879020813723</v>
      </c>
      <c r="R312" s="5">
        <v>1.8739215620810432</v>
      </c>
      <c r="S312" s="5">
        <v>0.22922200349015748</v>
      </c>
      <c r="T312" s="5">
        <v>5.0530732908925673E-2</v>
      </c>
      <c r="U312" s="5">
        <v>6.0757660585250652E-2</v>
      </c>
      <c r="V312" s="5">
        <v>0.10268016531401931</v>
      </c>
      <c r="W312" s="5">
        <v>-4.4415290250357044E-2</v>
      </c>
      <c r="X312" s="5">
        <v>99.999999999999972</v>
      </c>
      <c r="Y312" s="5">
        <v>97.564387377590791</v>
      </c>
      <c r="Z312" t="s">
        <v>609</v>
      </c>
    </row>
    <row r="313" spans="1:26" x14ac:dyDescent="0.25">
      <c r="A313" t="s">
        <v>237</v>
      </c>
      <c r="B313">
        <v>0</v>
      </c>
      <c r="C313" t="s">
        <v>236</v>
      </c>
      <c r="D313" s="16" t="s">
        <v>623</v>
      </c>
      <c r="E313" s="16" t="s">
        <v>309</v>
      </c>
      <c r="F313" t="s">
        <v>216</v>
      </c>
      <c r="G313" s="16" t="s">
        <v>30</v>
      </c>
      <c r="H313" t="s">
        <v>28</v>
      </c>
      <c r="I313" s="3">
        <v>42872</v>
      </c>
      <c r="J313" s="5">
        <v>65.500940503528852</v>
      </c>
      <c r="K313" s="5">
        <v>0.92725519495089026</v>
      </c>
      <c r="L313" s="5">
        <v>15.070696037071279</v>
      </c>
      <c r="M313" s="5">
        <v>5.5829790567488837</v>
      </c>
      <c r="N313" s="5">
        <v>0.17237580567502633</v>
      </c>
      <c r="O313" s="5">
        <v>1.5005848629109486</v>
      </c>
      <c r="P313" s="5">
        <v>4.0227940561053108</v>
      </c>
      <c r="Q313" s="5">
        <v>4.8881889840521708</v>
      </c>
      <c r="R313" s="5">
        <v>1.8441694743491521</v>
      </c>
      <c r="S313" s="5">
        <v>0.32748568561928659</v>
      </c>
      <c r="T313" s="5">
        <v>6.5176414098427102E-2</v>
      </c>
      <c r="U313" s="5">
        <v>4.2660806146414702E-2</v>
      </c>
      <c r="V313" s="5">
        <v>0.1060298759738907</v>
      </c>
      <c r="W313" s="5">
        <v>-5.1336757230518427E-2</v>
      </c>
      <c r="X313" s="5">
        <v>100.00000000000003</v>
      </c>
      <c r="Y313" s="5">
        <v>98.041601220190614</v>
      </c>
      <c r="Z313" t="s">
        <v>609</v>
      </c>
    </row>
    <row r="314" spans="1:26" x14ac:dyDescent="0.25">
      <c r="A314" t="s">
        <v>237</v>
      </c>
      <c r="B314">
        <v>0</v>
      </c>
      <c r="C314" t="s">
        <v>236</v>
      </c>
      <c r="D314" s="16" t="s">
        <v>623</v>
      </c>
      <c r="E314" s="16" t="s">
        <v>309</v>
      </c>
      <c r="F314" t="s">
        <v>216</v>
      </c>
      <c r="G314" s="16" t="s">
        <v>30</v>
      </c>
      <c r="H314" t="s">
        <v>28</v>
      </c>
      <c r="I314" s="3">
        <v>42872</v>
      </c>
      <c r="J314" s="5">
        <v>65.444655367873494</v>
      </c>
      <c r="K314" s="5">
        <v>0.96708692954922804</v>
      </c>
      <c r="L314" s="5">
        <v>15.007866406475976</v>
      </c>
      <c r="M314" s="5">
        <v>5.5921272959464394</v>
      </c>
      <c r="N314" s="5">
        <v>0.15288859008010225</v>
      </c>
      <c r="O314" s="5">
        <v>1.5150804135586606</v>
      </c>
      <c r="P314" s="5">
        <v>4.0174092539718362</v>
      </c>
      <c r="Q314" s="5">
        <v>5.0379815049075187</v>
      </c>
      <c r="R314" s="5">
        <v>1.8471570641995045</v>
      </c>
      <c r="S314" s="5">
        <v>0.32204369735836241</v>
      </c>
      <c r="T314" s="5">
        <v>9.8539489951959599E-3</v>
      </c>
      <c r="U314" s="5">
        <v>1.1224484434357328E-2</v>
      </c>
      <c r="V314" s="5">
        <v>0.10169016800309255</v>
      </c>
      <c r="W314" s="5">
        <v>-2.7065125353751999E-2</v>
      </c>
      <c r="X314" s="5">
        <v>100</v>
      </c>
      <c r="Y314" s="5">
        <v>98.437692388391554</v>
      </c>
      <c r="Z314" t="s">
        <v>609</v>
      </c>
    </row>
    <row r="315" spans="1:26" x14ac:dyDescent="0.25">
      <c r="A315" t="s">
        <v>237</v>
      </c>
      <c r="B315">
        <v>0</v>
      </c>
      <c r="C315" t="s">
        <v>236</v>
      </c>
      <c r="D315" s="16" t="s">
        <v>623</v>
      </c>
      <c r="E315" s="16" t="s">
        <v>309</v>
      </c>
      <c r="F315" t="s">
        <v>216</v>
      </c>
      <c r="G315" s="16" t="s">
        <v>30</v>
      </c>
      <c r="H315" t="s">
        <v>28</v>
      </c>
      <c r="I315" s="3">
        <v>42872</v>
      </c>
      <c r="J315" s="5">
        <v>63.286022850871824</v>
      </c>
      <c r="K315" s="5">
        <v>1.0381882801807498</v>
      </c>
      <c r="L315" s="5">
        <v>15.239788253185496</v>
      </c>
      <c r="M315" s="5">
        <v>6.5911448856613122</v>
      </c>
      <c r="N315" s="5">
        <v>0.11033170885495043</v>
      </c>
      <c r="O315" s="5">
        <v>1.9808553520381875</v>
      </c>
      <c r="P315" s="5">
        <v>4.9134365182408892</v>
      </c>
      <c r="Q315" s="5">
        <v>4.715664237072934</v>
      </c>
      <c r="R315" s="5">
        <v>1.6578422845989871</v>
      </c>
      <c r="S315" s="5">
        <v>0.28996592098907481</v>
      </c>
      <c r="T315" s="5">
        <v>4.2182634734311275E-2</v>
      </c>
      <c r="U315" s="5">
        <v>7.6251161109921597E-2</v>
      </c>
      <c r="V315" s="5">
        <v>9.8221428171727576E-2</v>
      </c>
      <c r="W315" s="5">
        <v>-3.98955157103736E-2</v>
      </c>
      <c r="X315" s="5">
        <v>100</v>
      </c>
      <c r="Y315" s="5">
        <v>97.433458717952803</v>
      </c>
      <c r="Z315" t="s">
        <v>609</v>
      </c>
    </row>
    <row r="316" spans="1:26" x14ac:dyDescent="0.25">
      <c r="A316" t="s">
        <v>237</v>
      </c>
      <c r="B316">
        <v>0</v>
      </c>
      <c r="C316" t="s">
        <v>236</v>
      </c>
      <c r="D316" s="16" t="s">
        <v>623</v>
      </c>
      <c r="E316" s="16" t="s">
        <v>309</v>
      </c>
      <c r="F316" t="s">
        <v>216</v>
      </c>
      <c r="G316" s="16" t="s">
        <v>30</v>
      </c>
      <c r="H316" t="s">
        <v>28</v>
      </c>
      <c r="I316" s="3">
        <v>42872</v>
      </c>
      <c r="J316" s="5">
        <v>53.874756577441275</v>
      </c>
      <c r="K316" s="5">
        <v>1.3790941720697747</v>
      </c>
      <c r="L316" s="5">
        <v>13.501689532252174</v>
      </c>
      <c r="M316" s="5">
        <v>12.403812950786653</v>
      </c>
      <c r="N316" s="5">
        <v>0.27328955440366853</v>
      </c>
      <c r="O316" s="5">
        <v>5.0191979984235688</v>
      </c>
      <c r="P316" s="5">
        <v>9.5862053427046163</v>
      </c>
      <c r="Q316" s="5">
        <v>2.849386438692973</v>
      </c>
      <c r="R316" s="5">
        <v>0.7446219243571689</v>
      </c>
      <c r="S316" s="5">
        <v>0.26106057003797761</v>
      </c>
      <c r="T316" s="5">
        <v>4.4543643259812894E-2</v>
      </c>
      <c r="U316" s="5">
        <v>3.5243347075913492E-2</v>
      </c>
      <c r="V316" s="5">
        <v>5.9192269751708437E-2</v>
      </c>
      <c r="W316" s="5">
        <v>-3.2094321257296582E-2</v>
      </c>
      <c r="X316" s="5">
        <v>100.00000000000001</v>
      </c>
      <c r="Y316" s="5">
        <v>97.881531031692148</v>
      </c>
      <c r="Z316" t="s">
        <v>609</v>
      </c>
    </row>
    <row r="317" spans="1:26" x14ac:dyDescent="0.25">
      <c r="A317" t="s">
        <v>237</v>
      </c>
      <c r="B317">
        <v>0</v>
      </c>
      <c r="C317" t="s">
        <v>236</v>
      </c>
      <c r="D317" s="16" t="s">
        <v>623</v>
      </c>
      <c r="E317" s="16" t="s">
        <v>309</v>
      </c>
      <c r="F317" t="s">
        <v>216</v>
      </c>
      <c r="G317" s="16" t="s">
        <v>30</v>
      </c>
      <c r="H317" t="s">
        <v>28</v>
      </c>
      <c r="I317" s="3">
        <v>42872</v>
      </c>
      <c r="J317" s="5">
        <v>65.132268055445053</v>
      </c>
      <c r="K317" s="5">
        <v>0.86439114347567814</v>
      </c>
      <c r="L317" s="5">
        <v>15.427040648299936</v>
      </c>
      <c r="M317" s="5">
        <v>5.6135170836301729</v>
      </c>
      <c r="N317" s="5">
        <v>0.16294921707907886</v>
      </c>
      <c r="O317" s="5">
        <v>1.5659032817508967</v>
      </c>
      <c r="P317" s="5">
        <v>4.1764873217817007</v>
      </c>
      <c r="Q317" s="5">
        <v>4.7929359045957503</v>
      </c>
      <c r="R317" s="5">
        <v>1.798419402034749</v>
      </c>
      <c r="S317" s="5">
        <v>0.27120130073876697</v>
      </c>
      <c r="T317" s="5">
        <v>1.759972921896941E-2</v>
      </c>
      <c r="U317" s="5">
        <v>0.10764875267694214</v>
      </c>
      <c r="V317" s="5">
        <v>9.9462701487802063E-2</v>
      </c>
      <c r="W317" s="5">
        <v>-2.9824542215468094E-2</v>
      </c>
      <c r="X317" s="5">
        <v>100.00000000000003</v>
      </c>
      <c r="Y317" s="5">
        <v>98.865157432341974</v>
      </c>
      <c r="Z317" t="s">
        <v>609</v>
      </c>
    </row>
    <row r="318" spans="1:26" x14ac:dyDescent="0.25">
      <c r="A318" t="s">
        <v>237</v>
      </c>
      <c r="B318">
        <v>0</v>
      </c>
      <c r="C318" t="s">
        <v>236</v>
      </c>
      <c r="D318" s="16" t="s">
        <v>623</v>
      </c>
      <c r="E318" s="16" t="s">
        <v>309</v>
      </c>
      <c r="F318" t="s">
        <v>216</v>
      </c>
      <c r="G318" s="16" t="s">
        <v>30</v>
      </c>
      <c r="H318" t="s">
        <v>28</v>
      </c>
      <c r="I318" s="3">
        <v>42872</v>
      </c>
      <c r="J318" s="5">
        <v>64.528611267578384</v>
      </c>
      <c r="K318" s="5">
        <v>0.87096316314938238</v>
      </c>
      <c r="L318" s="5">
        <v>16.464979399773789</v>
      </c>
      <c r="M318" s="5">
        <v>4.7884650241213293</v>
      </c>
      <c r="N318" s="5">
        <v>0.1766929922063917</v>
      </c>
      <c r="O318" s="5">
        <v>1.1704449154759122</v>
      </c>
      <c r="P318" s="5">
        <v>4.6365705909310568</v>
      </c>
      <c r="Q318" s="5">
        <v>5.2434734084901251</v>
      </c>
      <c r="R318" s="5">
        <v>1.7127554140347616</v>
      </c>
      <c r="S318" s="5">
        <v>0.2726506049286182</v>
      </c>
      <c r="T318" s="5">
        <v>2.4371447200881614E-2</v>
      </c>
      <c r="U318" s="5">
        <v>4.367521535667461E-2</v>
      </c>
      <c r="V318" s="5">
        <v>9.8894245999501043E-2</v>
      </c>
      <c r="W318" s="5">
        <v>-3.254768924681177E-2</v>
      </c>
      <c r="X318" s="5">
        <v>100.00000000000001</v>
      </c>
      <c r="Y318" s="5">
        <v>98.475891899976389</v>
      </c>
      <c r="Z318" t="s">
        <v>609</v>
      </c>
    </row>
    <row r="319" spans="1:26" x14ac:dyDescent="0.25">
      <c r="A319" t="s">
        <v>237</v>
      </c>
      <c r="B319">
        <v>0</v>
      </c>
      <c r="C319" t="s">
        <v>236</v>
      </c>
      <c r="D319" s="16" t="s">
        <v>623</v>
      </c>
      <c r="E319" s="16" t="s">
        <v>309</v>
      </c>
      <c r="F319" t="s">
        <v>216</v>
      </c>
      <c r="G319" s="16" t="s">
        <v>30</v>
      </c>
      <c r="H319" t="s">
        <v>28</v>
      </c>
      <c r="I319" s="3">
        <v>42872</v>
      </c>
      <c r="J319" s="5">
        <v>56.670668235717031</v>
      </c>
      <c r="K319" s="5">
        <v>1.4477305169870178</v>
      </c>
      <c r="L319" s="5">
        <v>13.961650733325335</v>
      </c>
      <c r="M319" s="5">
        <v>11.198115800203521</v>
      </c>
      <c r="N319" s="5">
        <v>0.20684612845314734</v>
      </c>
      <c r="O319" s="5">
        <v>3.7467604540515875</v>
      </c>
      <c r="P319" s="5">
        <v>7.6365682645595019</v>
      </c>
      <c r="Q319" s="5">
        <v>3.5408046881373449</v>
      </c>
      <c r="R319" s="5">
        <v>1.1664048832646856</v>
      </c>
      <c r="S319" s="5">
        <v>0.2655865354837611</v>
      </c>
      <c r="T319" s="5">
        <v>0.12813025232413619</v>
      </c>
      <c r="U319" s="5">
        <v>1.7934391320068611E-2</v>
      </c>
      <c r="V319" s="5">
        <v>8.6166498600278127E-2</v>
      </c>
      <c r="W319" s="5">
        <v>-7.3367382427423189E-2</v>
      </c>
      <c r="X319" s="5">
        <v>100</v>
      </c>
      <c r="Y319" s="5">
        <v>97.947204289052422</v>
      </c>
      <c r="Z319" t="s">
        <v>609</v>
      </c>
    </row>
    <row r="320" spans="1:26" x14ac:dyDescent="0.25">
      <c r="A320" t="s">
        <v>237</v>
      </c>
      <c r="B320">
        <v>0</v>
      </c>
      <c r="C320" t="s">
        <v>236</v>
      </c>
      <c r="D320" s="16" t="s">
        <v>623</v>
      </c>
      <c r="E320" s="16" t="s">
        <v>309</v>
      </c>
      <c r="F320" t="s">
        <v>216</v>
      </c>
      <c r="G320" s="16" t="s">
        <v>30</v>
      </c>
      <c r="H320" t="s">
        <v>28</v>
      </c>
      <c r="I320" s="3">
        <v>42872</v>
      </c>
      <c r="J320" s="5">
        <v>58.145689826150644</v>
      </c>
      <c r="K320" s="5">
        <v>1.1392456796242172</v>
      </c>
      <c r="L320" s="5">
        <v>15.844298613372978</v>
      </c>
      <c r="M320" s="5">
        <v>8.7573502064572413</v>
      </c>
      <c r="N320" s="5">
        <v>0.249842945682237</v>
      </c>
      <c r="O320" s="5">
        <v>3.173781886996887</v>
      </c>
      <c r="P320" s="5">
        <v>6.8453746096655292</v>
      </c>
      <c r="Q320" s="5">
        <v>4.1773370273015624</v>
      </c>
      <c r="R320" s="5">
        <v>1.1115307309280089</v>
      </c>
      <c r="S320" s="5">
        <v>0.43632529780786139</v>
      </c>
      <c r="T320" s="5">
        <v>0</v>
      </c>
      <c r="U320" s="5">
        <v>6.2087541689781547E-2</v>
      </c>
      <c r="V320" s="5">
        <v>7.3756909762471637E-2</v>
      </c>
      <c r="W320" s="5">
        <v>-1.662127543943023E-2</v>
      </c>
      <c r="X320" s="5">
        <v>99.999999999999972</v>
      </c>
      <c r="Y320" s="5">
        <v>98.902132027483518</v>
      </c>
      <c r="Z320" t="s">
        <v>609</v>
      </c>
    </row>
    <row r="321" spans="1:26" x14ac:dyDescent="0.25">
      <c r="A321" t="s">
        <v>237</v>
      </c>
      <c r="B321">
        <v>0</v>
      </c>
      <c r="C321" t="s">
        <v>236</v>
      </c>
      <c r="D321" s="16" t="s">
        <v>623</v>
      </c>
      <c r="E321" s="16" t="s">
        <v>309</v>
      </c>
      <c r="F321" t="s">
        <v>216</v>
      </c>
      <c r="G321" s="16" t="s">
        <v>30</v>
      </c>
      <c r="H321" t="s">
        <v>28</v>
      </c>
      <c r="I321" s="3">
        <v>42872</v>
      </c>
      <c r="J321" s="5">
        <v>60.928144786185101</v>
      </c>
      <c r="K321" s="5">
        <v>1.0781493781144862</v>
      </c>
      <c r="L321" s="5">
        <v>15.85001290142454</v>
      </c>
      <c r="M321" s="5">
        <v>7.366150468980905</v>
      </c>
      <c r="N321" s="5">
        <v>0.19143762457815522</v>
      </c>
      <c r="O321" s="5">
        <v>2.3381054000510528</v>
      </c>
      <c r="P321" s="5">
        <v>5.6527298965266999</v>
      </c>
      <c r="Q321" s="5">
        <v>4.6797140345205754</v>
      </c>
      <c r="R321" s="5">
        <v>1.383733115628671</v>
      </c>
      <c r="S321" s="5">
        <v>0.36175936311963536</v>
      </c>
      <c r="T321" s="5">
        <v>9.7852671161764035E-2</v>
      </c>
      <c r="U321" s="5">
        <v>4.4434308624201106E-2</v>
      </c>
      <c r="V321" s="5">
        <v>8.9043263284649399E-2</v>
      </c>
      <c r="W321" s="5">
        <v>-6.1267212200456181E-2</v>
      </c>
      <c r="X321" s="5">
        <v>99.999999999999957</v>
      </c>
      <c r="Y321" s="5">
        <v>98.413256231710562</v>
      </c>
      <c r="Z321" t="s">
        <v>609</v>
      </c>
    </row>
    <row r="322" spans="1:26" x14ac:dyDescent="0.25">
      <c r="A322" t="s">
        <v>237</v>
      </c>
      <c r="B322">
        <v>0</v>
      </c>
      <c r="C322" t="s">
        <v>236</v>
      </c>
      <c r="D322" s="16" t="s">
        <v>623</v>
      </c>
      <c r="E322" s="16" t="s">
        <v>309</v>
      </c>
      <c r="F322" t="s">
        <v>216</v>
      </c>
      <c r="G322" s="16" t="s">
        <v>30</v>
      </c>
      <c r="H322" t="s">
        <v>28</v>
      </c>
      <c r="I322" s="3">
        <v>42872</v>
      </c>
      <c r="J322" s="5">
        <v>60.425213616343633</v>
      </c>
      <c r="K322" s="5">
        <v>1.115979271190549</v>
      </c>
      <c r="L322" s="5">
        <v>15.633795625721714</v>
      </c>
      <c r="M322" s="5">
        <v>7.3390377498093402</v>
      </c>
      <c r="N322" s="5">
        <v>0.26614957598803934</v>
      </c>
      <c r="O322" s="5">
        <v>2.6178941330318088</v>
      </c>
      <c r="P322" s="5">
        <v>6.0141165092754845</v>
      </c>
      <c r="Q322" s="5">
        <v>4.678304855271322</v>
      </c>
      <c r="R322" s="5">
        <v>1.34247599906879</v>
      </c>
      <c r="S322" s="5">
        <v>0.32616895606088009</v>
      </c>
      <c r="T322" s="5">
        <v>4.2311487458354446E-2</v>
      </c>
      <c r="U322" s="5">
        <v>0.14780516590066142</v>
      </c>
      <c r="V322" s="5">
        <v>8.8507848716461335E-2</v>
      </c>
      <c r="W322" s="5">
        <v>-3.7760793837027108E-2</v>
      </c>
      <c r="X322" s="5">
        <v>100.00000000000001</v>
      </c>
      <c r="Y322" s="5">
        <v>96.900398598264147</v>
      </c>
      <c r="Z322" t="s">
        <v>609</v>
      </c>
    </row>
    <row r="323" spans="1:26" x14ac:dyDescent="0.25">
      <c r="A323" t="s">
        <v>237</v>
      </c>
      <c r="B323">
        <v>0</v>
      </c>
      <c r="C323" t="s">
        <v>236</v>
      </c>
      <c r="D323" s="16" t="s">
        <v>623</v>
      </c>
      <c r="E323" s="16" t="s">
        <v>309</v>
      </c>
      <c r="F323" t="s">
        <v>216</v>
      </c>
      <c r="G323" s="16" t="s">
        <v>30</v>
      </c>
      <c r="H323" t="s">
        <v>28</v>
      </c>
      <c r="I323" s="3">
        <v>42872</v>
      </c>
      <c r="J323" s="5">
        <v>62.505073278236942</v>
      </c>
      <c r="K323" s="5">
        <v>0.9991944087551452</v>
      </c>
      <c r="L323" s="5">
        <v>15.634126466271816</v>
      </c>
      <c r="M323" s="5">
        <v>6.6753621858801271</v>
      </c>
      <c r="N323" s="5">
        <v>0.23272047229789561</v>
      </c>
      <c r="O323" s="5">
        <v>1.9946278467200096</v>
      </c>
      <c r="P323" s="5">
        <v>5.2408201612072638</v>
      </c>
      <c r="Q323" s="5">
        <v>4.6997438736452679</v>
      </c>
      <c r="R323" s="5">
        <v>1.5434635000798016</v>
      </c>
      <c r="S323" s="5">
        <v>0.31101827777068536</v>
      </c>
      <c r="T323" s="5">
        <v>0</v>
      </c>
      <c r="U323" s="5">
        <v>9.0172954483609166E-2</v>
      </c>
      <c r="V323" s="5">
        <v>9.510976000456256E-2</v>
      </c>
      <c r="W323" s="5">
        <v>-2.1433185353140857E-2</v>
      </c>
      <c r="X323" s="5">
        <v>99.999999999999986</v>
      </c>
      <c r="Y323" s="5">
        <v>97.455972721507251</v>
      </c>
      <c r="Z323" t="s">
        <v>609</v>
      </c>
    </row>
    <row r="324" spans="1:26" x14ac:dyDescent="0.25">
      <c r="A324" t="s">
        <v>237</v>
      </c>
      <c r="B324">
        <v>0</v>
      </c>
      <c r="C324" t="s">
        <v>236</v>
      </c>
      <c r="D324" s="16" t="s">
        <v>623</v>
      </c>
      <c r="E324" s="16" t="s">
        <v>309</v>
      </c>
      <c r="F324" t="s">
        <v>216</v>
      </c>
      <c r="G324" s="16" t="s">
        <v>30</v>
      </c>
      <c r="H324" t="s">
        <v>28</v>
      </c>
      <c r="I324" s="3">
        <v>42872</v>
      </c>
      <c r="J324" s="5">
        <v>65.283559317635778</v>
      </c>
      <c r="K324" s="5">
        <v>0.97265424053432725</v>
      </c>
      <c r="L324" s="5">
        <v>15.168462807958321</v>
      </c>
      <c r="M324" s="5">
        <v>5.6085330124539627</v>
      </c>
      <c r="N324" s="5">
        <v>9.3804635680143855E-2</v>
      </c>
      <c r="O324" s="5">
        <v>1.5346084614998221</v>
      </c>
      <c r="P324" s="5">
        <v>4.1521668474262103</v>
      </c>
      <c r="Q324" s="5">
        <v>4.9703262087885722</v>
      </c>
      <c r="R324" s="5">
        <v>1.8343146429707526</v>
      </c>
      <c r="S324" s="5">
        <v>0.27734809552930551</v>
      </c>
      <c r="T324" s="5">
        <v>1.855700401498498E-2</v>
      </c>
      <c r="U324" s="5">
        <v>2.4536782777302708E-2</v>
      </c>
      <c r="V324" s="5">
        <v>8.8997103372254055E-2</v>
      </c>
      <c r="W324" s="5">
        <v>-2.7869160641717346E-2</v>
      </c>
      <c r="X324" s="5">
        <v>100.00000000000003</v>
      </c>
      <c r="Y324" s="5">
        <v>98.076176441538209</v>
      </c>
      <c r="Z324" t="s">
        <v>609</v>
      </c>
    </row>
    <row r="325" spans="1:26" x14ac:dyDescent="0.25">
      <c r="A325" t="s">
        <v>237</v>
      </c>
      <c r="B325">
        <v>0</v>
      </c>
      <c r="C325" t="s">
        <v>236</v>
      </c>
      <c r="D325" s="16" t="s">
        <v>623</v>
      </c>
      <c r="E325" s="16" t="s">
        <v>309</v>
      </c>
      <c r="F325" t="s">
        <v>216</v>
      </c>
      <c r="G325" s="16" t="s">
        <v>30</v>
      </c>
      <c r="H325" t="s">
        <v>28</v>
      </c>
      <c r="I325" s="3">
        <v>42872</v>
      </c>
      <c r="J325" s="5">
        <v>77.511551963020935</v>
      </c>
      <c r="K325" s="5">
        <v>0.27908196371186994</v>
      </c>
      <c r="L325" s="5">
        <v>12.26024229675777</v>
      </c>
      <c r="M325" s="5">
        <v>1.3393360622142287</v>
      </c>
      <c r="N325" s="5">
        <v>2.7225568793841377E-2</v>
      </c>
      <c r="O325" s="5">
        <v>0.14825601916269293</v>
      </c>
      <c r="P325" s="5">
        <v>0.50389123667260749</v>
      </c>
      <c r="Q325" s="5">
        <v>4.6756906662231614</v>
      </c>
      <c r="R325" s="5">
        <v>2.9619152997509524</v>
      </c>
      <c r="S325" s="5">
        <v>4.8808982819428581E-2</v>
      </c>
      <c r="T325" s="5">
        <v>0.13655324348161063</v>
      </c>
      <c r="U325" s="5">
        <v>1.9370611948915244E-2</v>
      </c>
      <c r="V325" s="5">
        <v>0.18792046082179703</v>
      </c>
      <c r="W325" s="5">
        <v>-9.9844375379822936E-2</v>
      </c>
      <c r="X325" s="5">
        <v>99.999999999999986</v>
      </c>
      <c r="Y325" s="5">
        <v>94.029256813142908</v>
      </c>
      <c r="Z325" t="s">
        <v>609</v>
      </c>
    </row>
    <row r="326" spans="1:26" x14ac:dyDescent="0.25">
      <c r="A326" t="s">
        <v>237</v>
      </c>
      <c r="B326">
        <v>0</v>
      </c>
      <c r="C326" t="s">
        <v>236</v>
      </c>
      <c r="D326" s="16" t="s">
        <v>623</v>
      </c>
      <c r="E326" s="16" t="s">
        <v>309</v>
      </c>
      <c r="F326" t="s">
        <v>216</v>
      </c>
      <c r="G326" s="16" t="s">
        <v>30</v>
      </c>
      <c r="H326" t="s">
        <v>28</v>
      </c>
      <c r="I326" s="3">
        <v>42872</v>
      </c>
      <c r="J326" s="5">
        <v>65.725617028943489</v>
      </c>
      <c r="K326" s="5">
        <v>0.877324545084742</v>
      </c>
      <c r="L326" s="5">
        <v>15.093747828587206</v>
      </c>
      <c r="M326" s="5">
        <v>5.5238175006378141</v>
      </c>
      <c r="N326" s="5">
        <v>0.20194786448303176</v>
      </c>
      <c r="O326" s="5">
        <v>1.4938417588756954</v>
      </c>
      <c r="P326" s="5">
        <v>3.871282258698129</v>
      </c>
      <c r="Q326" s="5">
        <v>4.7759383366492951</v>
      </c>
      <c r="R326" s="5">
        <v>1.8738322695681515</v>
      </c>
      <c r="S326" s="5">
        <v>0.34994226912888488</v>
      </c>
      <c r="T326" s="5">
        <v>8.2643279926902222E-2</v>
      </c>
      <c r="U326" s="5">
        <v>7.9723497469128615E-2</v>
      </c>
      <c r="V326" s="5">
        <v>0.1099063636992396</v>
      </c>
      <c r="W326" s="5">
        <v>-5.9564801751704456E-2</v>
      </c>
      <c r="X326" s="5">
        <v>100.00000000000001</v>
      </c>
      <c r="Y326" s="5">
        <v>96.559575165195398</v>
      </c>
      <c r="Z326" t="s">
        <v>609</v>
      </c>
    </row>
    <row r="327" spans="1:26" x14ac:dyDescent="0.25">
      <c r="A327" t="s">
        <v>237</v>
      </c>
      <c r="B327">
        <v>0</v>
      </c>
      <c r="C327" t="s">
        <v>236</v>
      </c>
      <c r="D327" s="16" t="s">
        <v>623</v>
      </c>
      <c r="E327" s="16" t="s">
        <v>309</v>
      </c>
      <c r="F327" t="s">
        <v>216</v>
      </c>
      <c r="G327" s="16" t="s">
        <v>30</v>
      </c>
      <c r="H327" t="s">
        <v>28</v>
      </c>
      <c r="I327" s="3">
        <v>42872</v>
      </c>
      <c r="J327" s="5">
        <v>63.789118205992828</v>
      </c>
      <c r="K327" s="5">
        <v>0.93441496043930894</v>
      </c>
      <c r="L327" s="5">
        <v>15.10008595568822</v>
      </c>
      <c r="M327" s="5">
        <v>6.1100726433496018</v>
      </c>
      <c r="N327" s="5">
        <v>0.21004643925823943</v>
      </c>
      <c r="O327" s="5">
        <v>1.8458917207388432</v>
      </c>
      <c r="P327" s="5">
        <v>4.773985706185325</v>
      </c>
      <c r="Q327" s="5">
        <v>4.9882273309852811</v>
      </c>
      <c r="R327" s="5">
        <v>1.6987033940837577</v>
      </c>
      <c r="S327" s="5">
        <v>0.3466437801620057</v>
      </c>
      <c r="T327" s="5">
        <v>4.0510402942765568E-2</v>
      </c>
      <c r="U327" s="5">
        <v>0.10447357664950425</v>
      </c>
      <c r="V327" s="5">
        <v>9.6667010283049262E-2</v>
      </c>
      <c r="W327" s="5">
        <v>-3.8841126758738187E-2</v>
      </c>
      <c r="X327" s="5">
        <v>100</v>
      </c>
      <c r="Y327" s="5">
        <v>98.740069449601179</v>
      </c>
      <c r="Z327" t="s">
        <v>609</v>
      </c>
    </row>
    <row r="328" spans="1:26" x14ac:dyDescent="0.25">
      <c r="A328" t="s">
        <v>237</v>
      </c>
      <c r="B328">
        <v>0</v>
      </c>
      <c r="C328" t="s">
        <v>236</v>
      </c>
      <c r="D328" s="16" t="s">
        <v>623</v>
      </c>
      <c r="E328" s="16" t="s">
        <v>309</v>
      </c>
      <c r="F328" t="s">
        <v>216</v>
      </c>
      <c r="G328" s="16" t="s">
        <v>30</v>
      </c>
      <c r="H328" t="s">
        <v>28</v>
      </c>
      <c r="I328" s="3">
        <v>42872</v>
      </c>
      <c r="J328" s="5">
        <v>70.622589501883468</v>
      </c>
      <c r="K328" s="5">
        <v>0.66079317794977011</v>
      </c>
      <c r="L328" s="5">
        <v>14.582396314295393</v>
      </c>
      <c r="M328" s="5">
        <v>3.2286498351518067</v>
      </c>
      <c r="N328" s="5">
        <v>0.1733017471214012</v>
      </c>
      <c r="O328" s="5">
        <v>0.70414670819469671</v>
      </c>
      <c r="P328" s="5">
        <v>2.2957865007208067</v>
      </c>
      <c r="Q328" s="5">
        <v>5.3394651597160401</v>
      </c>
      <c r="R328" s="5">
        <v>2.1795180566572534</v>
      </c>
      <c r="S328" s="5">
        <v>7.2646675062436897E-2</v>
      </c>
      <c r="T328" s="5">
        <v>7.2095208323396748E-2</v>
      </c>
      <c r="U328" s="5">
        <v>0</v>
      </c>
      <c r="V328" s="5">
        <v>0.12775738981770188</v>
      </c>
      <c r="W328" s="5">
        <v>-5.914627489419623E-2</v>
      </c>
      <c r="X328" s="5">
        <v>100</v>
      </c>
      <c r="Y328" s="5">
        <v>95.151954748894923</v>
      </c>
      <c r="Z328" t="s">
        <v>609</v>
      </c>
    </row>
    <row r="329" spans="1:26" s="6" customFormat="1" x14ac:dyDescent="0.25">
      <c r="A329" s="6" t="s">
        <v>237</v>
      </c>
      <c r="B329" s="6">
        <v>0</v>
      </c>
      <c r="C329" s="6" t="s">
        <v>236</v>
      </c>
      <c r="D329" s="17" t="s">
        <v>623</v>
      </c>
      <c r="E329" s="17" t="s">
        <v>309</v>
      </c>
      <c r="F329" s="6" t="s">
        <v>216</v>
      </c>
      <c r="G329" s="17" t="s">
        <v>30</v>
      </c>
      <c r="H329" s="6" t="s">
        <v>28</v>
      </c>
      <c r="I329" s="7">
        <v>42872</v>
      </c>
      <c r="J329" s="8">
        <v>65.094623870520948</v>
      </c>
      <c r="K329" s="8">
        <v>0.98018495107081016</v>
      </c>
      <c r="L329" s="8">
        <v>15.128769996276688</v>
      </c>
      <c r="M329" s="8">
        <v>5.5772106130868586</v>
      </c>
      <c r="N329" s="8">
        <v>0.19033223881233197</v>
      </c>
      <c r="O329" s="8">
        <v>1.5914537999609837</v>
      </c>
      <c r="P329" s="8">
        <v>4.1407687270861135</v>
      </c>
      <c r="Q329" s="8">
        <v>5.0165930447306835</v>
      </c>
      <c r="R329" s="8">
        <v>1.831954283294331</v>
      </c>
      <c r="S329" s="8">
        <v>0.3127697064502708</v>
      </c>
      <c r="T329" s="8">
        <v>1.0238420592379343E-3</v>
      </c>
      <c r="U329" s="8">
        <v>5.3319480005674852E-2</v>
      </c>
      <c r="V329" s="8">
        <v>0.10511425819509168</v>
      </c>
      <c r="W329" s="8">
        <v>-2.4118811550003713E-2</v>
      </c>
      <c r="X329" s="8">
        <v>100.00000000000003</v>
      </c>
      <c r="Y329" s="8">
        <v>97.671314728398599</v>
      </c>
      <c r="Z329" s="6" t="s">
        <v>609</v>
      </c>
    </row>
    <row r="330" spans="1:26" x14ac:dyDescent="0.25">
      <c r="A330" t="s">
        <v>239</v>
      </c>
      <c r="B330">
        <v>0</v>
      </c>
      <c r="C330" t="s">
        <v>238</v>
      </c>
      <c r="D330" s="18" t="s">
        <v>624</v>
      </c>
      <c r="E330" s="16" t="s">
        <v>309</v>
      </c>
      <c r="F330" t="s">
        <v>216</v>
      </c>
      <c r="G330" s="16" t="s">
        <v>30</v>
      </c>
      <c r="H330" t="s">
        <v>28</v>
      </c>
      <c r="I330" s="3">
        <v>42832</v>
      </c>
      <c r="J330" s="5">
        <v>77.758879130234064</v>
      </c>
      <c r="K330" s="5">
        <v>0.13563682218127915</v>
      </c>
      <c r="L330" s="5">
        <v>12.518233863214867</v>
      </c>
      <c r="M330" s="5">
        <v>0.52707616893251896</v>
      </c>
      <c r="N330" s="5">
        <v>5.6787486899486948E-2</v>
      </c>
      <c r="O330" s="5">
        <v>0.12060063270349493</v>
      </c>
      <c r="P330" s="5">
        <v>0.71155163099089858</v>
      </c>
      <c r="Q330" s="5">
        <v>4.2400842708289783</v>
      </c>
      <c r="R330" s="5">
        <v>3.7834715560172039</v>
      </c>
      <c r="S330" s="5">
        <v>6.0347072128782387E-3</v>
      </c>
      <c r="T330" s="5">
        <v>1.792724066581157E-2</v>
      </c>
      <c r="U330" s="5">
        <v>5.2992813489785892E-2</v>
      </c>
      <c r="V330" s="5">
        <v>0.10104202150274075</v>
      </c>
      <c r="W330" s="5">
        <v>-3.031834487399122E-2</v>
      </c>
      <c r="X330" s="5">
        <v>100</v>
      </c>
      <c r="Y330" s="5">
        <v>93.154324813901795</v>
      </c>
      <c r="Z330" t="s">
        <v>609</v>
      </c>
    </row>
    <row r="331" spans="1:26" x14ac:dyDescent="0.25">
      <c r="A331" t="s">
        <v>239</v>
      </c>
      <c r="B331">
        <v>0</v>
      </c>
      <c r="C331" t="s">
        <v>238</v>
      </c>
      <c r="D331" s="15" t="s">
        <v>624</v>
      </c>
      <c r="E331" s="16" t="s">
        <v>309</v>
      </c>
      <c r="F331" t="s">
        <v>216</v>
      </c>
      <c r="G331" s="16" t="s">
        <v>30</v>
      </c>
      <c r="H331" t="s">
        <v>28</v>
      </c>
      <c r="I331" s="3">
        <v>42832</v>
      </c>
      <c r="J331" s="5">
        <v>76.567346803924892</v>
      </c>
      <c r="K331" s="5">
        <v>0.19519864337448886</v>
      </c>
      <c r="L331" s="5">
        <v>12.778142519517777</v>
      </c>
      <c r="M331" s="5">
        <v>0.92031468052507115</v>
      </c>
      <c r="N331" s="5">
        <v>5.8743753444002123E-2</v>
      </c>
      <c r="O331" s="5">
        <v>0.15357552722578274</v>
      </c>
      <c r="P331" s="5">
        <v>0.66164479930584008</v>
      </c>
      <c r="Q331" s="5">
        <v>4.2667096453955544</v>
      </c>
      <c r="R331" s="5">
        <v>4.2178845206085169</v>
      </c>
      <c r="S331" s="5">
        <v>1.2029629905898087E-2</v>
      </c>
      <c r="T331" s="5">
        <v>6.9066478233980766E-2</v>
      </c>
      <c r="U331" s="5">
        <v>2.1622735532969256E-2</v>
      </c>
      <c r="V331" s="5">
        <v>0.13787023390524611</v>
      </c>
      <c r="W331" s="5">
        <v>-6.0149970899996956E-2</v>
      </c>
      <c r="X331" s="5">
        <v>100</v>
      </c>
      <c r="Y331" s="5">
        <v>93.967437835956062</v>
      </c>
      <c r="Z331" t="s">
        <v>609</v>
      </c>
    </row>
    <row r="332" spans="1:26" x14ac:dyDescent="0.25">
      <c r="A332" t="s">
        <v>239</v>
      </c>
      <c r="B332">
        <v>0</v>
      </c>
      <c r="C332" t="s">
        <v>238</v>
      </c>
      <c r="D332" s="15" t="s">
        <v>624</v>
      </c>
      <c r="E332" s="16" t="s">
        <v>309</v>
      </c>
      <c r="F332" t="s">
        <v>216</v>
      </c>
      <c r="G332" s="16" t="s">
        <v>30</v>
      </c>
      <c r="H332" t="s">
        <v>28</v>
      </c>
      <c r="I332" s="3">
        <v>42832</v>
      </c>
      <c r="J332" s="5">
        <v>76.901236948872423</v>
      </c>
      <c r="K332" s="5">
        <v>0.14302751981699602</v>
      </c>
      <c r="L332" s="5">
        <v>12.680653758202531</v>
      </c>
      <c r="M332" s="5">
        <v>0.84372025817887009</v>
      </c>
      <c r="N332" s="5">
        <v>0</v>
      </c>
      <c r="O332" s="5">
        <v>0.17339052786346648</v>
      </c>
      <c r="P332" s="5">
        <v>1.0429949602619759</v>
      </c>
      <c r="Q332" s="5">
        <v>4.1551785939667001</v>
      </c>
      <c r="R332" s="5">
        <v>3.908810888322412</v>
      </c>
      <c r="S332" s="5">
        <v>0</v>
      </c>
      <c r="T332" s="5">
        <v>0</v>
      </c>
      <c r="U332" s="5">
        <v>1.8083100093937526E-2</v>
      </c>
      <c r="V332" s="5">
        <v>0.17156626461579352</v>
      </c>
      <c r="W332" s="5">
        <v>-3.8662820195108395E-2</v>
      </c>
      <c r="X332" s="5">
        <v>99.999999999999986</v>
      </c>
      <c r="Y332" s="5">
        <v>92.857089343717078</v>
      </c>
      <c r="Z332" t="s">
        <v>609</v>
      </c>
    </row>
    <row r="333" spans="1:26" x14ac:dyDescent="0.25">
      <c r="A333" t="s">
        <v>239</v>
      </c>
      <c r="B333">
        <v>0</v>
      </c>
      <c r="C333" t="s">
        <v>238</v>
      </c>
      <c r="D333" s="15" t="s">
        <v>624</v>
      </c>
      <c r="E333" s="16" t="s">
        <v>309</v>
      </c>
      <c r="F333" t="s">
        <v>216</v>
      </c>
      <c r="G333" s="16" t="s">
        <v>30</v>
      </c>
      <c r="H333" t="s">
        <v>28</v>
      </c>
      <c r="I333" s="3">
        <v>42832</v>
      </c>
      <c r="J333" s="5">
        <v>77.236582688211641</v>
      </c>
      <c r="K333" s="5">
        <v>0.1092305124321153</v>
      </c>
      <c r="L333" s="5">
        <v>12.767585237638004</v>
      </c>
      <c r="M333" s="5">
        <v>0.80113398399131652</v>
      </c>
      <c r="N333" s="5">
        <v>7.8182010989772968E-2</v>
      </c>
      <c r="O333" s="5">
        <v>0.1039100408783047</v>
      </c>
      <c r="P333" s="5">
        <v>0.80248839330182808</v>
      </c>
      <c r="Q333" s="5">
        <v>4.0413214390862704</v>
      </c>
      <c r="R333" s="5">
        <v>3.9696009570620818</v>
      </c>
      <c r="S333" s="5">
        <v>0</v>
      </c>
      <c r="T333" s="5">
        <v>0</v>
      </c>
      <c r="U333" s="5">
        <v>6.8071579572426949E-4</v>
      </c>
      <c r="V333" s="5">
        <v>0.11525755388217254</v>
      </c>
      <c r="W333" s="5">
        <v>-2.5973533269221982E-2</v>
      </c>
      <c r="X333" s="5">
        <v>100.00000000000003</v>
      </c>
      <c r="Y333" s="5">
        <v>92.98814277047687</v>
      </c>
      <c r="Z333" t="s">
        <v>609</v>
      </c>
    </row>
    <row r="334" spans="1:26" x14ac:dyDescent="0.25">
      <c r="A334" t="s">
        <v>239</v>
      </c>
      <c r="B334">
        <v>0</v>
      </c>
      <c r="C334" t="s">
        <v>238</v>
      </c>
      <c r="D334" s="15" t="s">
        <v>624</v>
      </c>
      <c r="E334" s="16" t="s">
        <v>309</v>
      </c>
      <c r="F334" t="s">
        <v>216</v>
      </c>
      <c r="G334" s="16" t="s">
        <v>30</v>
      </c>
      <c r="H334" t="s">
        <v>28</v>
      </c>
      <c r="I334" s="3">
        <v>42832</v>
      </c>
      <c r="J334" s="5">
        <v>76.565749214747953</v>
      </c>
      <c r="K334" s="5">
        <v>0.17270746247465163</v>
      </c>
      <c r="L334" s="5">
        <v>12.644454151460797</v>
      </c>
      <c r="M334" s="5">
        <v>0.89140250033152812</v>
      </c>
      <c r="N334" s="5">
        <v>0.10243122776359936</v>
      </c>
      <c r="O334" s="5">
        <v>0.16649000441184317</v>
      </c>
      <c r="P334" s="5">
        <v>0.64508465781685864</v>
      </c>
      <c r="Q334" s="5">
        <v>4.2970951979259082</v>
      </c>
      <c r="R334" s="5">
        <v>4.3336651636511663</v>
      </c>
      <c r="S334" s="5">
        <v>4.8452903478965241E-2</v>
      </c>
      <c r="T334" s="5">
        <v>1.8138863249804054E-2</v>
      </c>
      <c r="U334" s="5">
        <v>1.5630359129192018E-2</v>
      </c>
      <c r="V334" s="5">
        <v>0.13726973429211001</v>
      </c>
      <c r="W334" s="5">
        <v>-3.8571440734388548E-2</v>
      </c>
      <c r="X334" s="5">
        <v>99.999999999999957</v>
      </c>
      <c r="Y334" s="5">
        <v>93.721418844610582</v>
      </c>
      <c r="Z334" t="s">
        <v>609</v>
      </c>
    </row>
    <row r="335" spans="1:26" x14ac:dyDescent="0.25">
      <c r="A335" t="s">
        <v>239</v>
      </c>
      <c r="B335">
        <v>0</v>
      </c>
      <c r="C335" t="s">
        <v>238</v>
      </c>
      <c r="D335" s="15" t="s">
        <v>624</v>
      </c>
      <c r="E335" s="16" t="s">
        <v>309</v>
      </c>
      <c r="F335" t="s">
        <v>216</v>
      </c>
      <c r="G335" s="16" t="s">
        <v>30</v>
      </c>
      <c r="H335" t="s">
        <v>28</v>
      </c>
      <c r="I335" s="3">
        <v>42832</v>
      </c>
      <c r="J335" s="5">
        <v>76.332016359488478</v>
      </c>
      <c r="K335" s="5">
        <v>0.19136214914864647</v>
      </c>
      <c r="L335" s="5">
        <v>12.970672071944843</v>
      </c>
      <c r="M335" s="5">
        <v>1.0342696021366509</v>
      </c>
      <c r="N335" s="5">
        <v>3.5412557494372478E-2</v>
      </c>
      <c r="O335" s="5">
        <v>0.14604505648307961</v>
      </c>
      <c r="P335" s="5">
        <v>0.69649798949449182</v>
      </c>
      <c r="Q335" s="5">
        <v>4.3855200197001061</v>
      </c>
      <c r="R335" s="5">
        <v>4.0722626059153395</v>
      </c>
      <c r="S335" s="5">
        <v>2.9634098800981584E-2</v>
      </c>
      <c r="T335" s="5">
        <v>0</v>
      </c>
      <c r="U335" s="5">
        <v>0</v>
      </c>
      <c r="V335" s="5">
        <v>0.1372333044891316</v>
      </c>
      <c r="W335" s="5">
        <v>-3.0925815096142329E-2</v>
      </c>
      <c r="X335" s="5">
        <v>99.999999999999972</v>
      </c>
      <c r="Y335" s="5">
        <v>93.187282520456591</v>
      </c>
      <c r="Z335" t="s">
        <v>609</v>
      </c>
    </row>
    <row r="336" spans="1:26" x14ac:dyDescent="0.25">
      <c r="A336" t="s">
        <v>239</v>
      </c>
      <c r="B336">
        <v>0</v>
      </c>
      <c r="C336" t="s">
        <v>238</v>
      </c>
      <c r="D336" s="15" t="s">
        <v>624</v>
      </c>
      <c r="E336" s="16" t="s">
        <v>309</v>
      </c>
      <c r="F336" t="s">
        <v>216</v>
      </c>
      <c r="G336" s="16" t="s">
        <v>30</v>
      </c>
      <c r="H336" t="s">
        <v>28</v>
      </c>
      <c r="I336" s="3">
        <v>42832</v>
      </c>
      <c r="J336" s="5">
        <v>71.170249392988666</v>
      </c>
      <c r="K336" s="5">
        <v>0.56099170216726313</v>
      </c>
      <c r="L336" s="5">
        <v>14.523973659432372</v>
      </c>
      <c r="M336" s="5">
        <v>2.6279830831771682</v>
      </c>
      <c r="N336" s="5">
        <v>7.6194923699356265E-2</v>
      </c>
      <c r="O336" s="5">
        <v>0.62663577278487648</v>
      </c>
      <c r="P336" s="5">
        <v>2.3151719067594265</v>
      </c>
      <c r="Q336" s="5">
        <v>5.0045980128371959</v>
      </c>
      <c r="R336" s="5">
        <v>2.8540448300743084</v>
      </c>
      <c r="S336" s="5">
        <v>0.11246401119736021</v>
      </c>
      <c r="T336" s="5">
        <v>2.472900436289787E-2</v>
      </c>
      <c r="U336" s="5">
        <v>4.5568839086783134E-3</v>
      </c>
      <c r="V336" s="5">
        <v>0.14047547376607347</v>
      </c>
      <c r="W336" s="5">
        <v>-4.2068657155680013E-2</v>
      </c>
      <c r="X336" s="5">
        <v>99.999999999999972</v>
      </c>
      <c r="Y336" s="5">
        <v>94.625726360047707</v>
      </c>
      <c r="Z336" t="s">
        <v>609</v>
      </c>
    </row>
    <row r="337" spans="1:26" x14ac:dyDescent="0.25">
      <c r="A337" t="s">
        <v>239</v>
      </c>
      <c r="B337">
        <v>0</v>
      </c>
      <c r="C337" t="s">
        <v>238</v>
      </c>
      <c r="D337" s="15" t="s">
        <v>624</v>
      </c>
      <c r="E337" s="16" t="s">
        <v>309</v>
      </c>
      <c r="F337" t="s">
        <v>216</v>
      </c>
      <c r="G337" s="16" t="s">
        <v>30</v>
      </c>
      <c r="H337" t="s">
        <v>28</v>
      </c>
      <c r="I337" s="3">
        <v>42832</v>
      </c>
      <c r="J337" s="5">
        <v>77.424786171850144</v>
      </c>
      <c r="K337" s="5">
        <v>0.12049269107381487</v>
      </c>
      <c r="L337" s="5">
        <v>12.583968957451642</v>
      </c>
      <c r="M337" s="5">
        <v>0.78840630077284524</v>
      </c>
      <c r="N337" s="5">
        <v>4.0974342991509018E-2</v>
      </c>
      <c r="O337" s="5">
        <v>7.713249453340805E-2</v>
      </c>
      <c r="P337" s="5">
        <v>0.75588762316431857</v>
      </c>
      <c r="Q337" s="5">
        <v>3.987110410467908</v>
      </c>
      <c r="R337" s="5">
        <v>4.0643378045593668</v>
      </c>
      <c r="S337" s="5">
        <v>3.1947123634575775E-2</v>
      </c>
      <c r="T337" s="5">
        <v>2.5370124287488745E-2</v>
      </c>
      <c r="U337" s="5">
        <v>3.4795420048355175E-2</v>
      </c>
      <c r="V337" s="5">
        <v>9.7428385198440479E-2</v>
      </c>
      <c r="W337" s="5">
        <v>-3.2637850033817285E-2</v>
      </c>
      <c r="X337" s="5">
        <v>100</v>
      </c>
      <c r="Y337" s="5">
        <v>94.205293317330202</v>
      </c>
      <c r="Z337" t="s">
        <v>609</v>
      </c>
    </row>
    <row r="338" spans="1:26" x14ac:dyDescent="0.25">
      <c r="A338" t="s">
        <v>239</v>
      </c>
      <c r="B338">
        <v>0</v>
      </c>
      <c r="C338" t="s">
        <v>238</v>
      </c>
      <c r="D338" s="15" t="s">
        <v>624</v>
      </c>
      <c r="E338" s="16" t="s">
        <v>309</v>
      </c>
      <c r="F338" t="s">
        <v>216</v>
      </c>
      <c r="G338" s="16" t="s">
        <v>30</v>
      </c>
      <c r="H338" t="s">
        <v>28</v>
      </c>
      <c r="I338" s="3">
        <v>42832</v>
      </c>
      <c r="J338" s="5">
        <v>76.264781655708958</v>
      </c>
      <c r="K338" s="5">
        <v>0.1621809610809819</v>
      </c>
      <c r="L338" s="5">
        <v>12.954278173832689</v>
      </c>
      <c r="M338" s="5">
        <v>0.8614254093538386</v>
      </c>
      <c r="N338" s="5">
        <v>5.8138303503754783E-2</v>
      </c>
      <c r="O338" s="5">
        <v>0.12315448185323186</v>
      </c>
      <c r="P338" s="5">
        <v>0.67487608807543542</v>
      </c>
      <c r="Q338" s="5">
        <v>4.4078687706383972</v>
      </c>
      <c r="R338" s="5">
        <v>4.3500126948496689</v>
      </c>
      <c r="S338" s="5">
        <v>2.4109166157683663E-2</v>
      </c>
      <c r="T338" s="5">
        <v>0</v>
      </c>
      <c r="U338" s="5">
        <v>0</v>
      </c>
      <c r="V338" s="5">
        <v>0.15384318074763922</v>
      </c>
      <c r="W338" s="5">
        <v>-3.4668885802284888E-2</v>
      </c>
      <c r="X338" s="5">
        <v>100</v>
      </c>
      <c r="Y338" s="5">
        <v>94.946010931390489</v>
      </c>
      <c r="Z338" t="s">
        <v>609</v>
      </c>
    </row>
    <row r="339" spans="1:26" x14ac:dyDescent="0.25">
      <c r="A339" t="s">
        <v>239</v>
      </c>
      <c r="B339">
        <v>0</v>
      </c>
      <c r="C339" t="s">
        <v>238</v>
      </c>
      <c r="D339" s="15" t="s">
        <v>624</v>
      </c>
      <c r="E339" s="16" t="s">
        <v>309</v>
      </c>
      <c r="F339" t="s">
        <v>216</v>
      </c>
      <c r="G339" s="16" t="s">
        <v>30</v>
      </c>
      <c r="H339" t="s">
        <v>28</v>
      </c>
      <c r="I339" s="3">
        <v>42832</v>
      </c>
      <c r="J339" s="5">
        <v>76.989782553896362</v>
      </c>
      <c r="K339" s="5">
        <v>0.16864347997577953</v>
      </c>
      <c r="L339" s="5">
        <v>12.734541904605523</v>
      </c>
      <c r="M339" s="5">
        <v>0.8655585200372139</v>
      </c>
      <c r="N339" s="5">
        <v>6.4576732802508419E-2</v>
      </c>
      <c r="O339" s="5">
        <v>0.14651196429545707</v>
      </c>
      <c r="P339" s="5">
        <v>1.004375716840527</v>
      </c>
      <c r="Q339" s="5">
        <v>3.899333889488807</v>
      </c>
      <c r="R339" s="5">
        <v>3.9715386060280857</v>
      </c>
      <c r="S339" s="5">
        <v>1.3225690271243297E-2</v>
      </c>
      <c r="T339" s="5">
        <v>0</v>
      </c>
      <c r="U339" s="5">
        <v>0</v>
      </c>
      <c r="V339" s="5">
        <v>0.18319412481551117</v>
      </c>
      <c r="W339" s="5">
        <v>-4.1283183057016601E-2</v>
      </c>
      <c r="X339" s="5">
        <v>100</v>
      </c>
      <c r="Y339" s="5">
        <v>93.996703403431027</v>
      </c>
      <c r="Z339" t="s">
        <v>609</v>
      </c>
    </row>
    <row r="340" spans="1:26" x14ac:dyDescent="0.25">
      <c r="A340" t="s">
        <v>239</v>
      </c>
      <c r="B340">
        <v>0</v>
      </c>
      <c r="C340" t="s">
        <v>238</v>
      </c>
      <c r="D340" s="15" t="s">
        <v>624</v>
      </c>
      <c r="E340" s="16" t="s">
        <v>309</v>
      </c>
      <c r="F340" t="s">
        <v>216</v>
      </c>
      <c r="G340" s="16" t="s">
        <v>30</v>
      </c>
      <c r="H340" t="s">
        <v>28</v>
      </c>
      <c r="I340" s="3">
        <v>42832</v>
      </c>
      <c r="J340" s="5">
        <v>76.977300501898242</v>
      </c>
      <c r="K340" s="5">
        <v>0.15815304785731255</v>
      </c>
      <c r="L340" s="5">
        <v>12.605819925914336</v>
      </c>
      <c r="M340" s="5">
        <v>1.034215933731198</v>
      </c>
      <c r="N340" s="5">
        <v>3.9523882253639002E-2</v>
      </c>
      <c r="O340" s="5">
        <v>0.13321956461177176</v>
      </c>
      <c r="P340" s="5">
        <v>1.0384576129480854</v>
      </c>
      <c r="Q340" s="5">
        <v>3.9151148453914777</v>
      </c>
      <c r="R340" s="5">
        <v>3.9155654787623622</v>
      </c>
      <c r="S340" s="5">
        <v>4.9705886443306688E-2</v>
      </c>
      <c r="T340" s="5">
        <v>0</v>
      </c>
      <c r="U340" s="5">
        <v>0</v>
      </c>
      <c r="V340" s="5">
        <v>0.17159192242484075</v>
      </c>
      <c r="W340" s="5">
        <v>-3.8668602236583832E-2</v>
      </c>
      <c r="X340" s="5">
        <v>99.999999999999972</v>
      </c>
      <c r="Y340" s="5">
        <v>94.626331897232959</v>
      </c>
      <c r="Z340" t="s">
        <v>609</v>
      </c>
    </row>
    <row r="341" spans="1:26" x14ac:dyDescent="0.25">
      <c r="A341" t="s">
        <v>239</v>
      </c>
      <c r="B341">
        <v>0</v>
      </c>
      <c r="C341" t="s">
        <v>238</v>
      </c>
      <c r="D341" s="15" t="s">
        <v>624</v>
      </c>
      <c r="E341" s="16" t="s">
        <v>309</v>
      </c>
      <c r="F341" t="s">
        <v>216</v>
      </c>
      <c r="G341" s="16" t="s">
        <v>30</v>
      </c>
      <c r="H341" t="s">
        <v>28</v>
      </c>
      <c r="I341" s="3">
        <v>42832</v>
      </c>
      <c r="J341" s="5">
        <v>76.592509306194785</v>
      </c>
      <c r="K341" s="5">
        <v>0.20753098829407104</v>
      </c>
      <c r="L341" s="5">
        <v>12.811005087306276</v>
      </c>
      <c r="M341" s="5">
        <v>0.89442971724215614</v>
      </c>
      <c r="N341" s="5">
        <v>5.5938986206031771E-2</v>
      </c>
      <c r="O341" s="5">
        <v>0.16486844051958296</v>
      </c>
      <c r="P341" s="5">
        <v>0.64923301983909421</v>
      </c>
      <c r="Q341" s="5">
        <v>4.3499508481111127</v>
      </c>
      <c r="R341" s="5">
        <v>4.1314349249492448</v>
      </c>
      <c r="S341" s="5">
        <v>1.4768955187622593E-2</v>
      </c>
      <c r="T341" s="5">
        <v>3.2040666957330106E-2</v>
      </c>
      <c r="U341" s="5">
        <v>0</v>
      </c>
      <c r="V341" s="5">
        <v>0.1417158274475426</v>
      </c>
      <c r="W341" s="5">
        <v>-4.5426768254867647E-2</v>
      </c>
      <c r="X341" s="5">
        <v>99.999999999999957</v>
      </c>
      <c r="Y341" s="5">
        <v>94.567319838727997</v>
      </c>
      <c r="Z341" t="s">
        <v>609</v>
      </c>
    </row>
    <row r="342" spans="1:26" x14ac:dyDescent="0.25">
      <c r="A342" t="s">
        <v>239</v>
      </c>
      <c r="B342">
        <v>0</v>
      </c>
      <c r="C342" t="s">
        <v>238</v>
      </c>
      <c r="D342" s="15" t="s">
        <v>624</v>
      </c>
      <c r="E342" s="16" t="s">
        <v>309</v>
      </c>
      <c r="F342" t="s">
        <v>216</v>
      </c>
      <c r="G342" s="16" t="s">
        <v>30</v>
      </c>
      <c r="H342" t="s">
        <v>28</v>
      </c>
      <c r="I342" s="3">
        <v>42832</v>
      </c>
      <c r="J342" s="5">
        <v>55.695276900599438</v>
      </c>
      <c r="K342" s="5">
        <v>1.4288108296125623</v>
      </c>
      <c r="L342" s="5">
        <v>15.665170619835935</v>
      </c>
      <c r="M342" s="5">
        <v>9.5017901868248185</v>
      </c>
      <c r="N342" s="5">
        <v>0.23009926700623634</v>
      </c>
      <c r="O342" s="5">
        <v>3.8000930732201605</v>
      </c>
      <c r="P342" s="5">
        <v>7.548860099992261</v>
      </c>
      <c r="Q342" s="5">
        <v>3.7621300269885163</v>
      </c>
      <c r="R342" s="5">
        <v>1.6790119193434176</v>
      </c>
      <c r="S342" s="5">
        <v>0.58172124960514704</v>
      </c>
      <c r="T342" s="5">
        <v>5.3044690836328623E-2</v>
      </c>
      <c r="U342" s="5">
        <v>3.0823909205860443E-2</v>
      </c>
      <c r="V342" s="5">
        <v>5.8738730643731411E-2</v>
      </c>
      <c r="W342" s="5">
        <v>-3.5571503714402528E-2</v>
      </c>
      <c r="X342" s="5">
        <v>100.00000000000003</v>
      </c>
      <c r="Y342" s="5">
        <v>97.653505342939667</v>
      </c>
      <c r="Z342" t="s">
        <v>609</v>
      </c>
    </row>
    <row r="343" spans="1:26" x14ac:dyDescent="0.25">
      <c r="A343" t="s">
        <v>239</v>
      </c>
      <c r="B343">
        <v>0</v>
      </c>
      <c r="C343" t="s">
        <v>238</v>
      </c>
      <c r="D343" s="15" t="s">
        <v>624</v>
      </c>
      <c r="E343" s="16" t="s">
        <v>309</v>
      </c>
      <c r="F343" t="s">
        <v>216</v>
      </c>
      <c r="G343" s="16" t="s">
        <v>30</v>
      </c>
      <c r="H343" t="s">
        <v>28</v>
      </c>
      <c r="I343" s="3">
        <v>42832</v>
      </c>
      <c r="J343" s="5">
        <v>77.494109880807443</v>
      </c>
      <c r="K343" s="5">
        <v>0.10362759105717721</v>
      </c>
      <c r="L343" s="5">
        <v>12.448710167024331</v>
      </c>
      <c r="M343" s="5">
        <v>0.69216899716893832</v>
      </c>
      <c r="N343" s="5">
        <v>0.14276683885050662</v>
      </c>
      <c r="O343" s="5">
        <v>9.1002905006053417E-2</v>
      </c>
      <c r="P343" s="5">
        <v>0.76966165859193658</v>
      </c>
      <c r="Q343" s="5">
        <v>4.3345171638569902</v>
      </c>
      <c r="R343" s="5">
        <v>3.7821246656701963</v>
      </c>
      <c r="S343" s="5">
        <v>2.0915095087399339E-2</v>
      </c>
      <c r="T343" s="5">
        <v>0</v>
      </c>
      <c r="U343" s="5">
        <v>2.9413641431202717E-2</v>
      </c>
      <c r="V343" s="5">
        <v>0.11744871048719391</v>
      </c>
      <c r="W343" s="5">
        <v>-2.6467315039367646E-2</v>
      </c>
      <c r="X343" s="5">
        <v>100</v>
      </c>
      <c r="Y343" s="5">
        <v>94.4196853312352</v>
      </c>
      <c r="Z343" t="s">
        <v>609</v>
      </c>
    </row>
    <row r="344" spans="1:26" x14ac:dyDescent="0.25">
      <c r="A344" t="s">
        <v>239</v>
      </c>
      <c r="B344">
        <v>0</v>
      </c>
      <c r="C344" t="s">
        <v>238</v>
      </c>
      <c r="D344" s="15" t="s">
        <v>624</v>
      </c>
      <c r="E344" s="16" t="s">
        <v>309</v>
      </c>
      <c r="F344" t="s">
        <v>216</v>
      </c>
      <c r="G344" s="16" t="s">
        <v>30</v>
      </c>
      <c r="H344" t="s">
        <v>28</v>
      </c>
      <c r="I344" s="3">
        <v>42832</v>
      </c>
      <c r="J344" s="5">
        <v>77.444686633364711</v>
      </c>
      <c r="K344" s="5">
        <v>0.1137267547879114</v>
      </c>
      <c r="L344" s="5">
        <v>12.45372297309433</v>
      </c>
      <c r="M344" s="5">
        <v>0.87184579235090087</v>
      </c>
      <c r="N344" s="5">
        <v>0.1036787138845134</v>
      </c>
      <c r="O344" s="5">
        <v>6.9992476207835316E-2</v>
      </c>
      <c r="P344" s="5">
        <v>0.74084061130727996</v>
      </c>
      <c r="Q344" s="5">
        <v>4.0587509552864915</v>
      </c>
      <c r="R344" s="5">
        <v>3.977685672086416</v>
      </c>
      <c r="S344" s="5">
        <v>1.5095174101444581E-2</v>
      </c>
      <c r="T344" s="5">
        <v>4.3304828665177847E-2</v>
      </c>
      <c r="U344" s="5">
        <v>3.7983253734616293E-2</v>
      </c>
      <c r="V344" s="5">
        <v>0.11220552540096156</v>
      </c>
      <c r="W344" s="5">
        <v>-4.3519364272582163E-2</v>
      </c>
      <c r="X344" s="5">
        <v>99.999999999999986</v>
      </c>
      <c r="Y344" s="5">
        <v>94.908584716441112</v>
      </c>
      <c r="Z344" t="s">
        <v>609</v>
      </c>
    </row>
    <row r="345" spans="1:26" x14ac:dyDescent="0.25">
      <c r="A345" t="s">
        <v>239</v>
      </c>
      <c r="B345">
        <v>0</v>
      </c>
      <c r="C345" t="s">
        <v>238</v>
      </c>
      <c r="D345" s="15" t="s">
        <v>624</v>
      </c>
      <c r="E345" s="16" t="s">
        <v>309</v>
      </c>
      <c r="F345" t="s">
        <v>216</v>
      </c>
      <c r="G345" s="16" t="s">
        <v>30</v>
      </c>
      <c r="H345" t="s">
        <v>28</v>
      </c>
      <c r="I345" s="3">
        <v>42832</v>
      </c>
      <c r="J345" s="5">
        <v>61.757118858628878</v>
      </c>
      <c r="K345" s="5">
        <v>1.079294601211273</v>
      </c>
      <c r="L345" s="5">
        <v>15.150576565526054</v>
      </c>
      <c r="M345" s="5">
        <v>7.5259842243799611</v>
      </c>
      <c r="N345" s="5">
        <v>0.26020413290365096</v>
      </c>
      <c r="O345" s="5">
        <v>2.1898387955082321</v>
      </c>
      <c r="P345" s="5">
        <v>5.2330579201015368</v>
      </c>
      <c r="Q345" s="5">
        <v>4.533062710305777</v>
      </c>
      <c r="R345" s="5">
        <v>1.798280538464845</v>
      </c>
      <c r="S345" s="5">
        <v>0.30453578747480409</v>
      </c>
      <c r="T345" s="5">
        <v>8.6092482009041182E-2</v>
      </c>
      <c r="U345" s="5">
        <v>5.3826295704530049E-2</v>
      </c>
      <c r="V345" s="5">
        <v>8.310427865861772E-2</v>
      </c>
      <c r="W345" s="5">
        <v>-5.4977190877209176E-2</v>
      </c>
      <c r="X345" s="5">
        <v>100</v>
      </c>
      <c r="Y345" s="5">
        <v>98.614882529561697</v>
      </c>
      <c r="Z345" t="s">
        <v>609</v>
      </c>
    </row>
    <row r="346" spans="1:26" x14ac:dyDescent="0.25">
      <c r="A346" t="s">
        <v>239</v>
      </c>
      <c r="B346">
        <v>0</v>
      </c>
      <c r="C346" t="s">
        <v>238</v>
      </c>
      <c r="D346" s="15" t="s">
        <v>624</v>
      </c>
      <c r="E346" s="16" t="s">
        <v>309</v>
      </c>
      <c r="F346" t="s">
        <v>216</v>
      </c>
      <c r="G346" s="16" t="s">
        <v>30</v>
      </c>
      <c r="H346" t="s">
        <v>28</v>
      </c>
      <c r="I346" s="3">
        <v>42832</v>
      </c>
      <c r="J346" s="5">
        <v>61.985809195286976</v>
      </c>
      <c r="K346" s="5">
        <v>1.1199188882379825</v>
      </c>
      <c r="L346" s="5">
        <v>14.869380166742205</v>
      </c>
      <c r="M346" s="5">
        <v>7.596174448929232</v>
      </c>
      <c r="N346" s="5">
        <v>0.14046438931356803</v>
      </c>
      <c r="O346" s="5">
        <v>2.180925420103788</v>
      </c>
      <c r="P346" s="5">
        <v>5.2069832273788563</v>
      </c>
      <c r="Q346" s="5">
        <v>4.4958815625275435</v>
      </c>
      <c r="R346" s="5">
        <v>1.8618289643466828</v>
      </c>
      <c r="S346" s="5">
        <v>0.30555970666062354</v>
      </c>
      <c r="T346" s="5">
        <v>0.17618943630661421</v>
      </c>
      <c r="U346" s="5">
        <v>5.8142441074696731E-2</v>
      </c>
      <c r="V346" s="5">
        <v>9.9305994585856872E-2</v>
      </c>
      <c r="W346" s="5">
        <v>-9.6563841494631111E-2</v>
      </c>
      <c r="X346" s="5">
        <v>100</v>
      </c>
      <c r="Y346" s="5">
        <v>98.530311259916886</v>
      </c>
      <c r="Z346" t="s">
        <v>609</v>
      </c>
    </row>
    <row r="347" spans="1:26" s="6" customFormat="1" x14ac:dyDescent="0.25">
      <c r="A347" s="6" t="s">
        <v>239</v>
      </c>
      <c r="B347" s="6">
        <v>0</v>
      </c>
      <c r="C347" s="6" t="s">
        <v>238</v>
      </c>
      <c r="D347" s="17" t="s">
        <v>624</v>
      </c>
      <c r="E347" s="17" t="s">
        <v>309</v>
      </c>
      <c r="F347" s="6" t="s">
        <v>216</v>
      </c>
      <c r="G347" s="16" t="s">
        <v>30</v>
      </c>
      <c r="H347" s="6" t="s">
        <v>28</v>
      </c>
      <c r="I347" s="7">
        <v>42832</v>
      </c>
      <c r="J347" s="8">
        <v>78.824222045072318</v>
      </c>
      <c r="K347" s="8">
        <v>0.24404710755134781</v>
      </c>
      <c r="L347" s="8">
        <v>11.90784795629232</v>
      </c>
      <c r="M347" s="8">
        <v>1.3033038998040012</v>
      </c>
      <c r="N347" s="8">
        <v>3.496358651049835E-2</v>
      </c>
      <c r="O347" s="8">
        <v>0.27983992134726787</v>
      </c>
      <c r="P347" s="8">
        <v>1.5004804381616534</v>
      </c>
      <c r="Q347" s="8">
        <v>3.9529466143483685</v>
      </c>
      <c r="R347" s="8">
        <v>1.7958872679526754</v>
      </c>
      <c r="S347" s="8">
        <v>6.2749594563904415E-2</v>
      </c>
      <c r="T347" s="8">
        <v>8.242930395505367E-2</v>
      </c>
      <c r="U347" s="8">
        <v>0</v>
      </c>
      <c r="V347" s="8">
        <v>5.9368056819942852E-2</v>
      </c>
      <c r="W347" s="8">
        <v>-4.8085792379342567E-2</v>
      </c>
      <c r="X347" s="8">
        <v>100.00000000000004</v>
      </c>
      <c r="Y347" s="8">
        <v>94.383909928952079</v>
      </c>
      <c r="Z347" s="6" t="s">
        <v>609</v>
      </c>
    </row>
    <row r="348" spans="1:26" x14ac:dyDescent="0.25">
      <c r="A348" t="s">
        <v>241</v>
      </c>
      <c r="B348">
        <v>0</v>
      </c>
      <c r="C348" t="s">
        <v>240</v>
      </c>
      <c r="D348" s="16" t="s">
        <v>625</v>
      </c>
      <c r="E348" s="16" t="s">
        <v>309</v>
      </c>
      <c r="F348" t="s">
        <v>216</v>
      </c>
      <c r="G348" s="16" t="s">
        <v>30</v>
      </c>
      <c r="H348" t="s">
        <v>28</v>
      </c>
      <c r="I348" s="3">
        <v>42872</v>
      </c>
      <c r="J348" s="5">
        <v>76.959922210700171</v>
      </c>
      <c r="K348" s="5">
        <v>0.18652804160344622</v>
      </c>
      <c r="L348" s="5">
        <v>13.042870371235113</v>
      </c>
      <c r="M348" s="5">
        <v>0.83783333357817258</v>
      </c>
      <c r="N348" s="5">
        <v>0.1287934567441584</v>
      </c>
      <c r="O348" s="5">
        <v>0.1359446678374828</v>
      </c>
      <c r="P348" s="5">
        <v>0.65421375262738846</v>
      </c>
      <c r="Q348" s="5">
        <v>3.821793795910021</v>
      </c>
      <c r="R348" s="5">
        <v>4.0709420476484963</v>
      </c>
      <c r="S348" s="5">
        <v>1.0429244141415613E-2</v>
      </c>
      <c r="T348" s="5">
        <v>6.7048982423647555E-2</v>
      </c>
      <c r="U348" s="5">
        <v>8.9066054189497201E-3</v>
      </c>
      <c r="V348" s="5">
        <v>0.13296962698956866</v>
      </c>
      <c r="W348" s="5">
        <v>-5.819613685801385E-2</v>
      </c>
      <c r="X348" s="5">
        <v>100.00000000000001</v>
      </c>
      <c r="Y348" s="5">
        <v>94.25944692295576</v>
      </c>
      <c r="Z348" t="s">
        <v>609</v>
      </c>
    </row>
    <row r="349" spans="1:26" x14ac:dyDescent="0.25">
      <c r="A349" t="s">
        <v>241</v>
      </c>
      <c r="B349">
        <v>0</v>
      </c>
      <c r="C349" t="s">
        <v>240</v>
      </c>
      <c r="D349" s="16" t="s">
        <v>625</v>
      </c>
      <c r="E349" s="16" t="s">
        <v>309</v>
      </c>
      <c r="F349" t="s">
        <v>216</v>
      </c>
      <c r="G349" s="16" t="s">
        <v>30</v>
      </c>
      <c r="H349" t="s">
        <v>28</v>
      </c>
      <c r="I349" s="3">
        <v>42872</v>
      </c>
      <c r="J349" s="5">
        <v>76.801529638910679</v>
      </c>
      <c r="K349" s="5">
        <v>0.22345243350975066</v>
      </c>
      <c r="L349" s="5">
        <v>12.986195456886819</v>
      </c>
      <c r="M349" s="5">
        <v>0.71819803397912629</v>
      </c>
      <c r="N349" s="5">
        <v>0</v>
      </c>
      <c r="O349" s="5">
        <v>0.1551868475254595</v>
      </c>
      <c r="P349" s="5">
        <v>0.61422496688249206</v>
      </c>
      <c r="Q349" s="5">
        <v>4.2160720335647435</v>
      </c>
      <c r="R349" s="5">
        <v>4.1109179509067166</v>
      </c>
      <c r="S349" s="5">
        <v>4.6930877063825364E-2</v>
      </c>
      <c r="T349" s="5">
        <v>3.3389291198501724E-2</v>
      </c>
      <c r="U349" s="5">
        <v>2.7893358428905529E-3</v>
      </c>
      <c r="V349" s="5">
        <v>0.13576721033602024</v>
      </c>
      <c r="W349" s="5">
        <v>-4.4654076607041605E-2</v>
      </c>
      <c r="X349" s="5">
        <v>99.999999999999972</v>
      </c>
      <c r="Y349" s="5">
        <v>95.539614214486363</v>
      </c>
      <c r="Z349" t="s">
        <v>609</v>
      </c>
    </row>
    <row r="350" spans="1:26" x14ac:dyDescent="0.25">
      <c r="A350" t="s">
        <v>241</v>
      </c>
      <c r="B350">
        <v>0</v>
      </c>
      <c r="C350" t="s">
        <v>240</v>
      </c>
      <c r="D350" s="16" t="s">
        <v>625</v>
      </c>
      <c r="E350" s="16" t="s">
        <v>309</v>
      </c>
      <c r="F350" t="s">
        <v>216</v>
      </c>
      <c r="G350" s="16" t="s">
        <v>30</v>
      </c>
      <c r="H350" t="s">
        <v>28</v>
      </c>
      <c r="I350" s="3">
        <v>42872</v>
      </c>
      <c r="J350" s="5">
        <v>76.741845282473534</v>
      </c>
      <c r="K350" s="5">
        <v>0.20626158111428</v>
      </c>
      <c r="L350" s="5">
        <v>13.099422130587287</v>
      </c>
      <c r="M350" s="5">
        <v>0.80288808769736164</v>
      </c>
      <c r="N350" s="5">
        <v>5.4462936952424025E-2</v>
      </c>
      <c r="O350" s="5">
        <v>0.14790977521770873</v>
      </c>
      <c r="P350" s="5">
        <v>0.63898992984893643</v>
      </c>
      <c r="Q350" s="5">
        <v>4.1838945484085732</v>
      </c>
      <c r="R350" s="5">
        <v>3.9902773455477503</v>
      </c>
      <c r="S350" s="5">
        <v>4.8220890112704584E-3</v>
      </c>
      <c r="T350" s="5">
        <v>3.6378718504900986E-2</v>
      </c>
      <c r="U350" s="5">
        <v>0</v>
      </c>
      <c r="V350" s="5">
        <v>0.13963109119111167</v>
      </c>
      <c r="W350" s="5">
        <v>-4.6783516555138405E-2</v>
      </c>
      <c r="X350" s="5">
        <v>99.999999999999986</v>
      </c>
      <c r="Y350" s="5">
        <v>95.110552053499745</v>
      </c>
      <c r="Z350" t="s">
        <v>609</v>
      </c>
    </row>
    <row r="351" spans="1:26" x14ac:dyDescent="0.25">
      <c r="A351" t="s">
        <v>241</v>
      </c>
      <c r="B351">
        <v>0</v>
      </c>
      <c r="C351" t="s">
        <v>240</v>
      </c>
      <c r="D351" s="16" t="s">
        <v>625</v>
      </c>
      <c r="E351" s="16" t="s">
        <v>309</v>
      </c>
      <c r="F351" t="s">
        <v>216</v>
      </c>
      <c r="G351" s="16" t="s">
        <v>30</v>
      </c>
      <c r="H351" t="s">
        <v>28</v>
      </c>
      <c r="I351" s="3">
        <v>42872</v>
      </c>
      <c r="J351" s="5">
        <v>76.678420375278904</v>
      </c>
      <c r="K351" s="5">
        <v>0.16563944955117016</v>
      </c>
      <c r="L351" s="5">
        <v>13.10956368540046</v>
      </c>
      <c r="M351" s="5">
        <v>0.75980239946222639</v>
      </c>
      <c r="N351" s="5">
        <v>6.4494233575427232E-2</v>
      </c>
      <c r="O351" s="5">
        <v>0.15009355833052329</v>
      </c>
      <c r="P351" s="5">
        <v>0.62844946079176012</v>
      </c>
      <c r="Q351" s="5">
        <v>4.123690667388713</v>
      </c>
      <c r="R351" s="5">
        <v>4.1508135522224308</v>
      </c>
      <c r="S351" s="5">
        <v>1.3970451701680275E-2</v>
      </c>
      <c r="T351" s="5">
        <v>2.8440899724245777E-2</v>
      </c>
      <c r="U351" s="5">
        <v>2.834552951706909E-2</v>
      </c>
      <c r="V351" s="5">
        <v>0.14232382806805208</v>
      </c>
      <c r="W351" s="5">
        <v>-4.4048091012645979E-2</v>
      </c>
      <c r="X351" s="5">
        <v>100.00000000000003</v>
      </c>
      <c r="Y351" s="5">
        <v>94.582099233196317</v>
      </c>
      <c r="Z351" t="s">
        <v>609</v>
      </c>
    </row>
    <row r="352" spans="1:26" x14ac:dyDescent="0.25">
      <c r="A352" t="s">
        <v>241</v>
      </c>
      <c r="B352">
        <v>0</v>
      </c>
      <c r="C352" t="s">
        <v>240</v>
      </c>
      <c r="D352" s="16" t="s">
        <v>625</v>
      </c>
      <c r="E352" s="16" t="s">
        <v>309</v>
      </c>
      <c r="F352" t="s">
        <v>216</v>
      </c>
      <c r="G352" s="16" t="s">
        <v>30</v>
      </c>
      <c r="H352" t="s">
        <v>28</v>
      </c>
      <c r="I352" s="3">
        <v>42872</v>
      </c>
      <c r="J352" s="5">
        <v>76.64937755743307</v>
      </c>
      <c r="K352" s="5">
        <v>0.20501450309816419</v>
      </c>
      <c r="L352" s="5">
        <v>12.779952600467206</v>
      </c>
      <c r="M352" s="5">
        <v>0.86177207344197382</v>
      </c>
      <c r="N352" s="5">
        <v>0.11715242834646074</v>
      </c>
      <c r="O352" s="5">
        <v>0.14508493734978709</v>
      </c>
      <c r="P352" s="5">
        <v>0.65016958041429362</v>
      </c>
      <c r="Q352" s="5">
        <v>4.3353012365664139</v>
      </c>
      <c r="R352" s="5">
        <v>4.0845191802414513</v>
      </c>
      <c r="S352" s="5">
        <v>4.0201296920742029E-2</v>
      </c>
      <c r="T352" s="5">
        <v>4.497816445444474E-2</v>
      </c>
      <c r="U352" s="5">
        <v>0</v>
      </c>
      <c r="V352" s="5">
        <v>0.13608068581621513</v>
      </c>
      <c r="W352" s="5">
        <v>-4.9604244550225357E-2</v>
      </c>
      <c r="X352" s="5">
        <v>100.00000000000001</v>
      </c>
      <c r="Y352" s="5">
        <v>95.60194490273544</v>
      </c>
      <c r="Z352" t="s">
        <v>609</v>
      </c>
    </row>
    <row r="353" spans="1:26" x14ac:dyDescent="0.25">
      <c r="A353" t="s">
        <v>241</v>
      </c>
      <c r="B353">
        <v>0</v>
      </c>
      <c r="C353" t="s">
        <v>240</v>
      </c>
      <c r="D353" s="16" t="s">
        <v>625</v>
      </c>
      <c r="E353" s="16" t="s">
        <v>309</v>
      </c>
      <c r="F353" t="s">
        <v>216</v>
      </c>
      <c r="G353" s="16" t="s">
        <v>30</v>
      </c>
      <c r="H353" t="s">
        <v>28</v>
      </c>
      <c r="I353" s="3">
        <v>42872</v>
      </c>
      <c r="J353" s="5">
        <v>76.75711635757655</v>
      </c>
      <c r="K353" s="5">
        <v>0.20600703923307173</v>
      </c>
      <c r="L353" s="5">
        <v>13.089674871077397</v>
      </c>
      <c r="M353" s="5">
        <v>0.91364795947233901</v>
      </c>
      <c r="N353" s="5">
        <v>4.7110496680508596E-2</v>
      </c>
      <c r="O353" s="5">
        <v>0.11684094687483355</v>
      </c>
      <c r="P353" s="5">
        <v>0.62533515113004923</v>
      </c>
      <c r="Q353" s="5">
        <v>3.9174492874548128</v>
      </c>
      <c r="R353" s="5">
        <v>4.2142325635727653</v>
      </c>
      <c r="S353" s="5">
        <v>0</v>
      </c>
      <c r="T353" s="5">
        <v>0</v>
      </c>
      <c r="U353" s="5">
        <v>0</v>
      </c>
      <c r="V353" s="5">
        <v>0.14533742203390071</v>
      </c>
      <c r="W353" s="5">
        <v>-3.2752095106231144E-2</v>
      </c>
      <c r="X353" s="5">
        <v>99.999999999999986</v>
      </c>
      <c r="Y353" s="5">
        <v>95.520113713040544</v>
      </c>
      <c r="Z353" t="s">
        <v>609</v>
      </c>
    </row>
    <row r="354" spans="1:26" x14ac:dyDescent="0.25">
      <c r="A354" t="s">
        <v>241</v>
      </c>
      <c r="B354">
        <v>0</v>
      </c>
      <c r="C354" t="s">
        <v>240</v>
      </c>
      <c r="D354" s="16" t="s">
        <v>625</v>
      </c>
      <c r="E354" s="16" t="s">
        <v>309</v>
      </c>
      <c r="F354" t="s">
        <v>216</v>
      </c>
      <c r="G354" s="16" t="s">
        <v>30</v>
      </c>
      <c r="H354" t="s">
        <v>28</v>
      </c>
      <c r="I354" s="3">
        <v>42872</v>
      </c>
      <c r="J354" s="5">
        <v>76.985307287927299</v>
      </c>
      <c r="K354" s="5">
        <v>0.16258906019567199</v>
      </c>
      <c r="L354" s="5">
        <v>12.952587194318255</v>
      </c>
      <c r="M354" s="5">
        <v>0.78695964581140132</v>
      </c>
      <c r="N354" s="5">
        <v>3.8242442641687177E-2</v>
      </c>
      <c r="O354" s="5">
        <v>0.15860518320069816</v>
      </c>
      <c r="P354" s="5">
        <v>0.65239160950356645</v>
      </c>
      <c r="Q354" s="5">
        <v>4.1237573549094027</v>
      </c>
      <c r="R354" s="5">
        <v>4.0154304013660163</v>
      </c>
      <c r="S354" s="5">
        <v>5.5670485931086388E-4</v>
      </c>
      <c r="T354" s="5">
        <v>4.0547466581734075E-2</v>
      </c>
      <c r="U354" s="5">
        <v>0</v>
      </c>
      <c r="V354" s="5">
        <v>0.12921776181282371</v>
      </c>
      <c r="W354" s="5">
        <v>-4.6192113127889817E-2</v>
      </c>
      <c r="X354" s="5">
        <v>99.999999999999972</v>
      </c>
      <c r="Y354" s="5">
        <v>95.443694175047852</v>
      </c>
      <c r="Z354" t="s">
        <v>609</v>
      </c>
    </row>
    <row r="355" spans="1:26" x14ac:dyDescent="0.25">
      <c r="A355" t="s">
        <v>241</v>
      </c>
      <c r="B355">
        <v>0</v>
      </c>
      <c r="C355" t="s">
        <v>240</v>
      </c>
      <c r="D355" s="16" t="s">
        <v>625</v>
      </c>
      <c r="E355" s="16" t="s">
        <v>309</v>
      </c>
      <c r="F355" t="s">
        <v>216</v>
      </c>
      <c r="G355" s="16" t="s">
        <v>30</v>
      </c>
      <c r="H355" t="s">
        <v>28</v>
      </c>
      <c r="I355" s="3">
        <v>42872</v>
      </c>
      <c r="J355" s="5">
        <v>76.686636674389263</v>
      </c>
      <c r="K355" s="5">
        <v>0.17260477539707847</v>
      </c>
      <c r="L355" s="5">
        <v>12.851728344890045</v>
      </c>
      <c r="M355" s="5">
        <v>0.81095660260221347</v>
      </c>
      <c r="N355" s="5">
        <v>7.6906587110751407E-2</v>
      </c>
      <c r="O355" s="5">
        <v>0.13287513174677318</v>
      </c>
      <c r="P355" s="5">
        <v>0.63524377427297307</v>
      </c>
      <c r="Q355" s="5">
        <v>4.3531429585379513</v>
      </c>
      <c r="R355" s="5">
        <v>4.1044778480564039</v>
      </c>
      <c r="S355" s="5">
        <v>1.6108208050545088E-2</v>
      </c>
      <c r="T355" s="5">
        <v>2.291502391463205E-2</v>
      </c>
      <c r="U355" s="5">
        <v>4.1654465770151201E-2</v>
      </c>
      <c r="V355" s="5">
        <v>0.13476837424011789</v>
      </c>
      <c r="W355" s="5">
        <v>-4.0018768978878308E-2</v>
      </c>
      <c r="X355" s="5">
        <v>100.00000000000004</v>
      </c>
      <c r="Y355" s="5">
        <v>95.57048721217383</v>
      </c>
      <c r="Z355" t="s">
        <v>609</v>
      </c>
    </row>
    <row r="356" spans="1:26" x14ac:dyDescent="0.25">
      <c r="A356" t="s">
        <v>241</v>
      </c>
      <c r="B356">
        <v>0</v>
      </c>
      <c r="C356" t="s">
        <v>240</v>
      </c>
      <c r="D356" s="16" t="s">
        <v>625</v>
      </c>
      <c r="E356" s="16" t="s">
        <v>309</v>
      </c>
      <c r="F356" t="s">
        <v>216</v>
      </c>
      <c r="G356" s="16" t="s">
        <v>30</v>
      </c>
      <c r="H356" t="s">
        <v>28</v>
      </c>
      <c r="I356" s="3">
        <v>42872</v>
      </c>
      <c r="J356" s="5">
        <v>76.832721713181485</v>
      </c>
      <c r="K356" s="5">
        <v>0.14109610087234045</v>
      </c>
      <c r="L356" s="5">
        <v>12.992967525473889</v>
      </c>
      <c r="M356" s="5">
        <v>0.81034358879187296</v>
      </c>
      <c r="N356" s="5">
        <v>7.0573107054803172E-2</v>
      </c>
      <c r="O356" s="5">
        <v>0.11401052025992148</v>
      </c>
      <c r="P356" s="5">
        <v>0.63035382441891286</v>
      </c>
      <c r="Q356" s="5">
        <v>4.1376838958774016</v>
      </c>
      <c r="R356" s="5">
        <v>4.1084328764912286</v>
      </c>
      <c r="S356" s="5">
        <v>1.0356401062528641E-2</v>
      </c>
      <c r="T356" s="5">
        <v>6.8768982513552554E-2</v>
      </c>
      <c r="U356" s="5">
        <v>4.2739822383651158E-3</v>
      </c>
      <c r="V356" s="5">
        <v>0.13860857891568365</v>
      </c>
      <c r="W356" s="5">
        <v>-6.0191097152013102E-2</v>
      </c>
      <c r="X356" s="5">
        <v>99.999999999999957</v>
      </c>
      <c r="Y356" s="5">
        <v>94.228528082743736</v>
      </c>
      <c r="Z356" t="s">
        <v>609</v>
      </c>
    </row>
    <row r="357" spans="1:26" x14ac:dyDescent="0.25">
      <c r="A357" t="s">
        <v>241</v>
      </c>
      <c r="B357">
        <v>0</v>
      </c>
      <c r="C357" t="s">
        <v>240</v>
      </c>
      <c r="D357" s="16" t="s">
        <v>625</v>
      </c>
      <c r="E357" s="16" t="s">
        <v>309</v>
      </c>
      <c r="F357" t="s">
        <v>216</v>
      </c>
      <c r="G357" s="16" t="s">
        <v>30</v>
      </c>
      <c r="H357" t="s">
        <v>28</v>
      </c>
      <c r="I357" s="3">
        <v>42872</v>
      </c>
      <c r="J357" s="5">
        <v>76.850028705605368</v>
      </c>
      <c r="K357" s="5">
        <v>0.16372073458377831</v>
      </c>
      <c r="L357" s="5">
        <v>13.053210739399402</v>
      </c>
      <c r="M357" s="5">
        <v>0.90374662658065252</v>
      </c>
      <c r="N357" s="5">
        <v>6.4969185550492844E-2</v>
      </c>
      <c r="O357" s="5">
        <v>0.14197307927887184</v>
      </c>
      <c r="P357" s="5">
        <v>0.65424323407725604</v>
      </c>
      <c r="Q357" s="5">
        <v>3.964364685972567</v>
      </c>
      <c r="R357" s="5">
        <v>4.0182569955278673</v>
      </c>
      <c r="S357" s="5">
        <v>2.9507615930492476E-2</v>
      </c>
      <c r="T357" s="5">
        <v>3.9023699113120695E-2</v>
      </c>
      <c r="U357" s="5">
        <v>2.6813805176110816E-2</v>
      </c>
      <c r="V357" s="5">
        <v>0.13757466605596999</v>
      </c>
      <c r="W357" s="5">
        <v>-4.7433772851940274E-2</v>
      </c>
      <c r="X357" s="5">
        <v>100</v>
      </c>
      <c r="Y357" s="5">
        <v>94.814179180568033</v>
      </c>
      <c r="Z357" t="s">
        <v>609</v>
      </c>
    </row>
    <row r="358" spans="1:26" x14ac:dyDescent="0.25">
      <c r="A358" t="s">
        <v>241</v>
      </c>
      <c r="B358">
        <v>0</v>
      </c>
      <c r="C358" t="s">
        <v>240</v>
      </c>
      <c r="D358" s="16" t="s">
        <v>625</v>
      </c>
      <c r="E358" s="16" t="s">
        <v>309</v>
      </c>
      <c r="F358" t="s">
        <v>216</v>
      </c>
      <c r="G358" s="16" t="s">
        <v>30</v>
      </c>
      <c r="H358" t="s">
        <v>28</v>
      </c>
      <c r="I358" s="3">
        <v>42872</v>
      </c>
      <c r="J358" s="5">
        <v>76.607115063826157</v>
      </c>
      <c r="K358" s="5">
        <v>0.21162372582102401</v>
      </c>
      <c r="L358" s="5">
        <v>13.20670304103003</v>
      </c>
      <c r="M358" s="5">
        <v>0.84452316115178716</v>
      </c>
      <c r="N358" s="5">
        <v>8.5627699661889156E-2</v>
      </c>
      <c r="O358" s="5">
        <v>0.14295922438699044</v>
      </c>
      <c r="P358" s="5">
        <v>0.64367423188827799</v>
      </c>
      <c r="Q358" s="5">
        <v>3.9518644965971164</v>
      </c>
      <c r="R358" s="5">
        <v>4.1510478307460552</v>
      </c>
      <c r="S358" s="5">
        <v>0</v>
      </c>
      <c r="T358" s="5">
        <v>4.8316241792081889E-2</v>
      </c>
      <c r="U358" s="5">
        <v>2.7552403818210079E-2</v>
      </c>
      <c r="V358" s="5">
        <v>0.12823446840876401</v>
      </c>
      <c r="W358" s="5">
        <v>-4.9241589128366771E-2</v>
      </c>
      <c r="X358" s="5">
        <v>99.999999999999986</v>
      </c>
      <c r="Y358" s="5">
        <v>95.413050125837628</v>
      </c>
      <c r="Z358" t="s">
        <v>609</v>
      </c>
    </row>
    <row r="359" spans="1:26" x14ac:dyDescent="0.25">
      <c r="A359" t="s">
        <v>241</v>
      </c>
      <c r="B359">
        <v>0</v>
      </c>
      <c r="C359" t="s">
        <v>240</v>
      </c>
      <c r="D359" s="16" t="s">
        <v>625</v>
      </c>
      <c r="E359" s="16" t="s">
        <v>309</v>
      </c>
      <c r="F359" t="s">
        <v>216</v>
      </c>
      <c r="G359" s="16" t="s">
        <v>30</v>
      </c>
      <c r="H359" t="s">
        <v>28</v>
      </c>
      <c r="I359" s="3">
        <v>42872</v>
      </c>
      <c r="J359" s="5">
        <v>77.017104728263021</v>
      </c>
      <c r="K359" s="5">
        <v>0.15022913721006767</v>
      </c>
      <c r="L359" s="5">
        <v>12.96208296207117</v>
      </c>
      <c r="M359" s="5">
        <v>0.77643390254125666</v>
      </c>
      <c r="N359" s="5">
        <v>0</v>
      </c>
      <c r="O359" s="5">
        <v>0.1432442489639536</v>
      </c>
      <c r="P359" s="5">
        <v>0.60529406596052204</v>
      </c>
      <c r="Q359" s="5">
        <v>4.0735196234709976</v>
      </c>
      <c r="R359" s="5">
        <v>4.1532266757905312</v>
      </c>
      <c r="S359" s="5">
        <v>1.1316522055081501E-2</v>
      </c>
      <c r="T359" s="5">
        <v>0</v>
      </c>
      <c r="U359" s="5">
        <v>1.4393657026749334E-3</v>
      </c>
      <c r="V359" s="5">
        <v>0.1369767731985633</v>
      </c>
      <c r="W359" s="5">
        <v>-3.086800522784525E-2</v>
      </c>
      <c r="X359" s="5">
        <v>100</v>
      </c>
      <c r="Y359" s="5">
        <v>95.34318694761221</v>
      </c>
      <c r="Z359" t="s">
        <v>609</v>
      </c>
    </row>
    <row r="360" spans="1:26" x14ac:dyDescent="0.25">
      <c r="A360" t="s">
        <v>241</v>
      </c>
      <c r="B360">
        <v>0</v>
      </c>
      <c r="C360" t="s">
        <v>240</v>
      </c>
      <c r="D360" s="16" t="s">
        <v>625</v>
      </c>
      <c r="E360" s="16" t="s">
        <v>309</v>
      </c>
      <c r="F360" t="s">
        <v>216</v>
      </c>
      <c r="G360" s="16" t="s">
        <v>30</v>
      </c>
      <c r="H360" t="s">
        <v>28</v>
      </c>
      <c r="I360" s="3">
        <v>42872</v>
      </c>
      <c r="J360" s="5">
        <v>77.022406236576131</v>
      </c>
      <c r="K360" s="5">
        <v>0.21564697203196012</v>
      </c>
      <c r="L360" s="5">
        <v>12.82940147854775</v>
      </c>
      <c r="M360" s="5">
        <v>0.85583797279765184</v>
      </c>
      <c r="N360" s="5">
        <v>1.0809683069554288E-2</v>
      </c>
      <c r="O360" s="5">
        <v>0.13933307328833222</v>
      </c>
      <c r="P360" s="5">
        <v>0.68067226995050001</v>
      </c>
      <c r="Q360" s="5">
        <v>3.9887896549495405</v>
      </c>
      <c r="R360" s="5">
        <v>4.0564954685963341</v>
      </c>
      <c r="S360" s="5">
        <v>5.1855542681135326E-2</v>
      </c>
      <c r="T360" s="5">
        <v>4.2072982143265214E-2</v>
      </c>
      <c r="U360" s="5">
        <v>0</v>
      </c>
      <c r="V360" s="5">
        <v>0.16058083582640062</v>
      </c>
      <c r="W360" s="5">
        <v>-5.3902170458562222E-2</v>
      </c>
      <c r="X360" s="5">
        <v>100.00000000000001</v>
      </c>
      <c r="Y360" s="5">
        <v>94.359843247657523</v>
      </c>
      <c r="Z360" t="s">
        <v>609</v>
      </c>
    </row>
    <row r="361" spans="1:26" x14ac:dyDescent="0.25">
      <c r="A361" t="s">
        <v>241</v>
      </c>
      <c r="B361">
        <v>0</v>
      </c>
      <c r="C361" t="s">
        <v>240</v>
      </c>
      <c r="D361" s="16" t="s">
        <v>625</v>
      </c>
      <c r="E361" s="16" t="s">
        <v>309</v>
      </c>
      <c r="F361" t="s">
        <v>216</v>
      </c>
      <c r="G361" s="16" t="s">
        <v>30</v>
      </c>
      <c r="H361" t="s">
        <v>28</v>
      </c>
      <c r="I361" s="3">
        <v>42872</v>
      </c>
      <c r="J361" s="5">
        <v>76.797963094497362</v>
      </c>
      <c r="K361" s="5">
        <v>0.15528387305948321</v>
      </c>
      <c r="L361" s="5">
        <v>12.912836928603941</v>
      </c>
      <c r="M361" s="5">
        <v>0.81842026811574697</v>
      </c>
      <c r="N361" s="5">
        <v>2.9297877087827402E-2</v>
      </c>
      <c r="O361" s="5">
        <v>0.13516142068550474</v>
      </c>
      <c r="P361" s="5">
        <v>0.61434073828407554</v>
      </c>
      <c r="Q361" s="5">
        <v>4.304758956975256</v>
      </c>
      <c r="R361" s="5">
        <v>4.090382281026737</v>
      </c>
      <c r="S361" s="5">
        <v>0</v>
      </c>
      <c r="T361" s="5">
        <v>3.6701672741791008E-2</v>
      </c>
      <c r="U361" s="5">
        <v>1.7393958130486314E-2</v>
      </c>
      <c r="V361" s="5">
        <v>0.13285038062724913</v>
      </c>
      <c r="W361" s="5">
        <v>-4.5391449835449245E-2</v>
      </c>
      <c r="X361" s="5">
        <v>100</v>
      </c>
      <c r="Y361" s="5">
        <v>94.54609942202508</v>
      </c>
      <c r="Z361" t="s">
        <v>609</v>
      </c>
    </row>
    <row r="362" spans="1:26" x14ac:dyDescent="0.25">
      <c r="A362" t="s">
        <v>241</v>
      </c>
      <c r="B362">
        <v>0</v>
      </c>
      <c r="C362" t="s">
        <v>240</v>
      </c>
      <c r="D362" s="16" t="s">
        <v>625</v>
      </c>
      <c r="E362" s="16" t="s">
        <v>309</v>
      </c>
      <c r="F362" t="s">
        <v>216</v>
      </c>
      <c r="G362" s="16" t="s">
        <v>30</v>
      </c>
      <c r="H362" t="s">
        <v>28</v>
      </c>
      <c r="I362" s="3">
        <v>42872</v>
      </c>
      <c r="J362" s="5">
        <v>76.672373134766687</v>
      </c>
      <c r="K362" s="5">
        <v>0.20053004480155831</v>
      </c>
      <c r="L362" s="5">
        <v>13.096763895981963</v>
      </c>
      <c r="M362" s="5">
        <v>0.7765452880230127</v>
      </c>
      <c r="N362" s="5">
        <v>4.4727122180796899E-2</v>
      </c>
      <c r="O362" s="5">
        <v>0.14798362921649857</v>
      </c>
      <c r="P362" s="5">
        <v>0.58442077336529041</v>
      </c>
      <c r="Q362" s="5">
        <v>4.1578383981965858</v>
      </c>
      <c r="R362" s="5">
        <v>4.1443514845600324</v>
      </c>
      <c r="S362" s="5">
        <v>3.1675651277253386E-2</v>
      </c>
      <c r="T362" s="5">
        <v>2.0998648911172254E-4</v>
      </c>
      <c r="U362" s="5">
        <v>4.0568680659098952E-2</v>
      </c>
      <c r="V362" s="5">
        <v>0.13180223881931982</v>
      </c>
      <c r="W362" s="5">
        <v>-2.979032833720436E-2</v>
      </c>
      <c r="X362" s="5">
        <v>100.00000000000001</v>
      </c>
      <c r="Y362" s="5">
        <v>95.244223019315655</v>
      </c>
      <c r="Z362" t="s">
        <v>609</v>
      </c>
    </row>
    <row r="363" spans="1:26" x14ac:dyDescent="0.25">
      <c r="A363" t="s">
        <v>241</v>
      </c>
      <c r="B363">
        <v>0</v>
      </c>
      <c r="C363" t="s">
        <v>240</v>
      </c>
      <c r="D363" s="16" t="s">
        <v>625</v>
      </c>
      <c r="E363" s="16" t="s">
        <v>309</v>
      </c>
      <c r="F363" t="s">
        <v>216</v>
      </c>
      <c r="G363" s="16" t="s">
        <v>30</v>
      </c>
      <c r="H363" t="s">
        <v>28</v>
      </c>
      <c r="I363" s="3">
        <v>42872</v>
      </c>
      <c r="J363" s="5">
        <v>76.720506501550702</v>
      </c>
      <c r="K363" s="5">
        <v>0.18490707471251192</v>
      </c>
      <c r="L363" s="5">
        <v>13.000466050376271</v>
      </c>
      <c r="M363" s="5">
        <v>0.71486353207336684</v>
      </c>
      <c r="N363" s="5">
        <v>0.10322280082143045</v>
      </c>
      <c r="O363" s="5">
        <v>0.13045967947594486</v>
      </c>
      <c r="P363" s="5">
        <v>0.63402178862904135</v>
      </c>
      <c r="Q363" s="5">
        <v>4.2115989025565312</v>
      </c>
      <c r="R363" s="5">
        <v>4.1097435735002872</v>
      </c>
      <c r="S363" s="5">
        <v>1.8613938633931605E-2</v>
      </c>
      <c r="T363" s="5">
        <v>5.8803152926962428E-2</v>
      </c>
      <c r="U363" s="5">
        <v>2.7293651941663853E-2</v>
      </c>
      <c r="V363" s="5">
        <v>0.14233379692973661</v>
      </c>
      <c r="W363" s="5">
        <v>-5.6834444128357732E-2</v>
      </c>
      <c r="X363" s="5">
        <v>100.00000000000001</v>
      </c>
      <c r="Y363" s="5">
        <v>94.552753096520235</v>
      </c>
      <c r="Z363" t="s">
        <v>609</v>
      </c>
    </row>
    <row r="364" spans="1:26" x14ac:dyDescent="0.25">
      <c r="A364" t="s">
        <v>241</v>
      </c>
      <c r="B364">
        <v>0</v>
      </c>
      <c r="C364" t="s">
        <v>240</v>
      </c>
      <c r="D364" s="16" t="s">
        <v>625</v>
      </c>
      <c r="E364" s="16" t="s">
        <v>309</v>
      </c>
      <c r="F364" t="s">
        <v>216</v>
      </c>
      <c r="G364" s="16" t="s">
        <v>30</v>
      </c>
      <c r="H364" t="s">
        <v>28</v>
      </c>
      <c r="I364" s="3">
        <v>42872</v>
      </c>
      <c r="J364" s="5">
        <v>76.369963498856976</v>
      </c>
      <c r="K364" s="5">
        <v>0.17812622197481193</v>
      </c>
      <c r="L364" s="5">
        <v>13.251352926656446</v>
      </c>
      <c r="M364" s="5">
        <v>0.83469645118434699</v>
      </c>
      <c r="N364" s="5">
        <v>9.0859579575041566E-2</v>
      </c>
      <c r="O364" s="5">
        <v>0.14418129307411565</v>
      </c>
      <c r="P364" s="5">
        <v>0.64630166935024669</v>
      </c>
      <c r="Q364" s="5">
        <v>4.1170909950848236</v>
      </c>
      <c r="R364" s="5">
        <v>4.2252153789463005</v>
      </c>
      <c r="S364" s="5">
        <v>4.1882059468983431E-3</v>
      </c>
      <c r="T364" s="5">
        <v>0</v>
      </c>
      <c r="U364" s="5">
        <v>3.2005638603751649E-2</v>
      </c>
      <c r="V364" s="5">
        <v>0.1368597816906062</v>
      </c>
      <c r="W364" s="5">
        <v>-3.0841640944361964E-2</v>
      </c>
      <c r="X364" s="5">
        <v>100</v>
      </c>
      <c r="Y364" s="5">
        <v>95.532029100257134</v>
      </c>
      <c r="Z364" t="s">
        <v>609</v>
      </c>
    </row>
    <row r="365" spans="1:26" x14ac:dyDescent="0.25">
      <c r="A365" t="s">
        <v>241</v>
      </c>
      <c r="B365">
        <v>0</v>
      </c>
      <c r="C365" t="s">
        <v>240</v>
      </c>
      <c r="D365" s="16" t="s">
        <v>625</v>
      </c>
      <c r="E365" s="16" t="s">
        <v>309</v>
      </c>
      <c r="F365" t="s">
        <v>216</v>
      </c>
      <c r="G365" s="16" t="s">
        <v>30</v>
      </c>
      <c r="H365" t="s">
        <v>28</v>
      </c>
      <c r="I365" s="3">
        <v>42872</v>
      </c>
      <c r="J365" s="5">
        <v>76.793092446629643</v>
      </c>
      <c r="K365" s="5">
        <v>0.20374128479861009</v>
      </c>
      <c r="L365" s="5">
        <v>13.094546016895457</v>
      </c>
      <c r="M365" s="5">
        <v>0.80426290030921477</v>
      </c>
      <c r="N365" s="5">
        <v>8.9540368179476346E-2</v>
      </c>
      <c r="O365" s="5">
        <v>0.1279952144407156</v>
      </c>
      <c r="P365" s="5">
        <v>0.65037098139167093</v>
      </c>
      <c r="Q365" s="5">
        <v>3.7118664522403968</v>
      </c>
      <c r="R365" s="5">
        <v>4.379663464845831</v>
      </c>
      <c r="S365" s="5">
        <v>2.2447386753031148E-2</v>
      </c>
      <c r="T365" s="5">
        <v>2.6255411697486648E-2</v>
      </c>
      <c r="U365" s="5">
        <v>1.2253398887977203E-3</v>
      </c>
      <c r="V365" s="5">
        <v>0.13689786527973935</v>
      </c>
      <c r="W365" s="5">
        <v>-4.1905133350046836E-2</v>
      </c>
      <c r="X365" s="5">
        <v>100.00000000000001</v>
      </c>
      <c r="Y365" s="5">
        <v>95.599338868499828</v>
      </c>
      <c r="Z365" t="s">
        <v>609</v>
      </c>
    </row>
    <row r="366" spans="1:26" x14ac:dyDescent="0.25">
      <c r="A366" t="s">
        <v>241</v>
      </c>
      <c r="B366">
        <v>0</v>
      </c>
      <c r="C366" t="s">
        <v>240</v>
      </c>
      <c r="D366" s="16" t="s">
        <v>625</v>
      </c>
      <c r="E366" s="16" t="s">
        <v>309</v>
      </c>
      <c r="F366" t="s">
        <v>216</v>
      </c>
      <c r="G366" s="16" t="s">
        <v>30</v>
      </c>
      <c r="H366" t="s">
        <v>28</v>
      </c>
      <c r="I366" s="3">
        <v>42872</v>
      </c>
      <c r="J366" s="5">
        <v>76.883770555094017</v>
      </c>
      <c r="K366" s="5">
        <v>0.18994750928407445</v>
      </c>
      <c r="L366" s="5">
        <v>12.895442907246851</v>
      </c>
      <c r="M366" s="5">
        <v>0.82364020525352077</v>
      </c>
      <c r="N366" s="5">
        <v>6.9805041593873976E-2</v>
      </c>
      <c r="O366" s="5">
        <v>0.17577918812915155</v>
      </c>
      <c r="P366" s="5">
        <v>0.66349362645181331</v>
      </c>
      <c r="Q366" s="5">
        <v>4.0944916712843566</v>
      </c>
      <c r="R366" s="5">
        <v>4.038781506717851</v>
      </c>
      <c r="S366" s="5">
        <v>0</v>
      </c>
      <c r="T366" s="5">
        <v>4.9785082775600564E-2</v>
      </c>
      <c r="U366" s="5">
        <v>3.3169235826283061E-2</v>
      </c>
      <c r="V366" s="5">
        <v>0.13277724259206775</v>
      </c>
      <c r="W366" s="5">
        <v>-5.088377224946606E-2</v>
      </c>
      <c r="X366" s="5">
        <v>100</v>
      </c>
      <c r="Y366" s="5">
        <v>94.405788601067627</v>
      </c>
      <c r="Z366" t="s">
        <v>609</v>
      </c>
    </row>
    <row r="367" spans="1:26" s="6" customFormat="1" x14ac:dyDescent="0.25">
      <c r="A367" s="6" t="s">
        <v>241</v>
      </c>
      <c r="B367" s="6">
        <v>0</v>
      </c>
      <c r="C367" s="6" t="s">
        <v>240</v>
      </c>
      <c r="D367" s="17" t="s">
        <v>625</v>
      </c>
      <c r="E367" s="17" t="s">
        <v>309</v>
      </c>
      <c r="F367" s="6" t="s">
        <v>216</v>
      </c>
      <c r="G367" s="17" t="s">
        <v>30</v>
      </c>
      <c r="H367" s="6" t="s">
        <v>28</v>
      </c>
      <c r="I367" s="7">
        <v>42872</v>
      </c>
      <c r="J367" s="8">
        <v>76.928981814533302</v>
      </c>
      <c r="K367" s="8">
        <v>0.22018504824454593</v>
      </c>
      <c r="L367" s="8">
        <v>12.903489063613161</v>
      </c>
      <c r="M367" s="8">
        <v>0.76513905107159053</v>
      </c>
      <c r="N367" s="8">
        <v>5.7663924624506216E-2</v>
      </c>
      <c r="O367" s="8">
        <v>0.15978018516769529</v>
      </c>
      <c r="P367" s="8">
        <v>0.60113300675540615</v>
      </c>
      <c r="Q367" s="8">
        <v>4.0971407292679931</v>
      </c>
      <c r="R367" s="8">
        <v>4.1024193229220165</v>
      </c>
      <c r="S367" s="8">
        <v>2.3778190285309423E-2</v>
      </c>
      <c r="T367" s="8">
        <v>5.8083298621775352E-2</v>
      </c>
      <c r="U367" s="8">
        <v>4.1903766146413586E-3</v>
      </c>
      <c r="V367" s="8">
        <v>0.13228218354473228</v>
      </c>
      <c r="W367" s="8">
        <v>-5.4266195266691637E-2</v>
      </c>
      <c r="X367" s="8">
        <v>99.999999999999986</v>
      </c>
      <c r="Y367" s="8">
        <v>95.380257861647365</v>
      </c>
      <c r="Z367" s="6" t="s">
        <v>609</v>
      </c>
    </row>
    <row r="368" spans="1:26" x14ac:dyDescent="0.25">
      <c r="A368" t="s">
        <v>244</v>
      </c>
      <c r="B368">
        <v>0</v>
      </c>
      <c r="C368" t="s">
        <v>242</v>
      </c>
      <c r="D368" s="16" t="s">
        <v>626</v>
      </c>
      <c r="E368" s="16" t="s">
        <v>309</v>
      </c>
      <c r="F368" t="s">
        <v>216</v>
      </c>
      <c r="G368" s="16" t="s">
        <v>30</v>
      </c>
      <c r="H368" t="s">
        <v>28</v>
      </c>
      <c r="I368" s="3">
        <v>42872</v>
      </c>
      <c r="J368" s="5">
        <v>66.859334270215925</v>
      </c>
      <c r="K368" s="5">
        <v>0.79420389778008949</v>
      </c>
      <c r="L368" s="5">
        <v>15.270370283933346</v>
      </c>
      <c r="M368" s="5">
        <v>4.615616791760206</v>
      </c>
      <c r="N368" s="5">
        <v>0.22167606877832011</v>
      </c>
      <c r="O368" s="5">
        <v>1.6397080287481969</v>
      </c>
      <c r="P368" s="5">
        <v>4.669818707740232</v>
      </c>
      <c r="Q368" s="5">
        <v>4.4067776402996799</v>
      </c>
      <c r="R368" s="5">
        <v>1.1858378789929485</v>
      </c>
      <c r="S368" s="5">
        <v>0.21694371467306681</v>
      </c>
      <c r="T368" s="5">
        <v>4.2491253689876912E-2</v>
      </c>
      <c r="U368" s="5">
        <v>4.2034556705257756E-2</v>
      </c>
      <c r="V368" s="5">
        <v>6.8518822211496952E-2</v>
      </c>
      <c r="W368" s="5">
        <v>-3.3331915528647268E-2</v>
      </c>
      <c r="X368" s="5">
        <v>100</v>
      </c>
      <c r="Y368" s="5">
        <v>99.785241239190242</v>
      </c>
      <c r="Z368" t="s">
        <v>609</v>
      </c>
    </row>
    <row r="369" spans="1:26" x14ac:dyDescent="0.25">
      <c r="A369" t="s">
        <v>244</v>
      </c>
      <c r="B369">
        <v>0</v>
      </c>
      <c r="C369" t="s">
        <v>242</v>
      </c>
      <c r="D369" s="16" t="s">
        <v>626</v>
      </c>
      <c r="E369" s="16" t="s">
        <v>309</v>
      </c>
      <c r="F369" t="s">
        <v>216</v>
      </c>
      <c r="G369" s="16" t="s">
        <v>30</v>
      </c>
      <c r="H369" t="s">
        <v>28</v>
      </c>
      <c r="I369" s="3">
        <v>42872</v>
      </c>
      <c r="J369" s="5">
        <v>76.073359600121051</v>
      </c>
      <c r="K369" s="5">
        <v>0.29503649685867628</v>
      </c>
      <c r="L369" s="5">
        <v>13.030334124948565</v>
      </c>
      <c r="M369" s="5">
        <v>1.6505306676532374</v>
      </c>
      <c r="N369" s="5">
        <v>3.7155055017602079E-2</v>
      </c>
      <c r="O369" s="5">
        <v>0.37041774580036024</v>
      </c>
      <c r="P369" s="5">
        <v>1.9636127721213208</v>
      </c>
      <c r="Q369" s="5">
        <v>4.3625649539697662</v>
      </c>
      <c r="R369" s="5">
        <v>2.0181788842335053</v>
      </c>
      <c r="S369" s="5">
        <v>4.6927284245324948E-2</v>
      </c>
      <c r="T369" s="5">
        <v>0.11546485936065011</v>
      </c>
      <c r="U369" s="5">
        <v>0</v>
      </c>
      <c r="V369" s="5">
        <v>0.10977160068477043</v>
      </c>
      <c r="W369" s="5">
        <v>-7.3354045014840219E-2</v>
      </c>
      <c r="X369" s="5">
        <v>100.00000000000001</v>
      </c>
      <c r="Y369" s="5">
        <v>95.007260743596646</v>
      </c>
      <c r="Z369" t="s">
        <v>609</v>
      </c>
    </row>
    <row r="370" spans="1:26" x14ac:dyDescent="0.25">
      <c r="A370" t="s">
        <v>244</v>
      </c>
      <c r="B370">
        <v>0</v>
      </c>
      <c r="C370" t="s">
        <v>242</v>
      </c>
      <c r="D370" s="16" t="s">
        <v>626</v>
      </c>
      <c r="E370" s="16" t="s">
        <v>309</v>
      </c>
      <c r="F370" t="s">
        <v>216</v>
      </c>
      <c r="G370" s="16" t="s">
        <v>30</v>
      </c>
      <c r="H370" t="s">
        <v>28</v>
      </c>
      <c r="I370" s="3">
        <v>42872</v>
      </c>
      <c r="J370" s="5">
        <v>70.103963440908487</v>
      </c>
      <c r="K370" s="5">
        <v>0.83353964401114189</v>
      </c>
      <c r="L370" s="5">
        <v>14.124933122442897</v>
      </c>
      <c r="M370" s="5">
        <v>4.086951514243661</v>
      </c>
      <c r="N370" s="5">
        <v>0.10531845119222966</v>
      </c>
      <c r="O370" s="5">
        <v>0.86502868944974076</v>
      </c>
      <c r="P370" s="5">
        <v>2.8197804099150501</v>
      </c>
      <c r="Q370" s="5">
        <v>5.0428593394228285</v>
      </c>
      <c r="R370" s="5">
        <v>1.6500001914142142</v>
      </c>
      <c r="S370" s="5">
        <v>0.2655716751722908</v>
      </c>
      <c r="T370" s="5">
        <v>5.0091760865557985E-2</v>
      </c>
      <c r="U370" s="5">
        <v>0</v>
      </c>
      <c r="V370" s="5">
        <v>9.4304818860577344E-2</v>
      </c>
      <c r="W370" s="5">
        <v>-4.234305789863043E-2</v>
      </c>
      <c r="X370" s="5">
        <v>100.00000000000006</v>
      </c>
      <c r="Y370" s="5">
        <v>95.42487461818547</v>
      </c>
      <c r="Z370" t="s">
        <v>609</v>
      </c>
    </row>
    <row r="371" spans="1:26" x14ac:dyDescent="0.25">
      <c r="A371" t="s">
        <v>244</v>
      </c>
      <c r="B371">
        <v>0</v>
      </c>
      <c r="C371" t="s">
        <v>242</v>
      </c>
      <c r="D371" s="16" t="s">
        <v>626</v>
      </c>
      <c r="E371" s="16" t="s">
        <v>309</v>
      </c>
      <c r="F371" t="s">
        <v>216</v>
      </c>
      <c r="G371" s="16" t="s">
        <v>30</v>
      </c>
      <c r="H371" t="s">
        <v>28</v>
      </c>
      <c r="I371" s="3">
        <v>42872</v>
      </c>
      <c r="J371" s="5">
        <v>69.659978892299776</v>
      </c>
      <c r="K371" s="5">
        <v>0.70467620261965247</v>
      </c>
      <c r="L371" s="5">
        <v>14.903660973070835</v>
      </c>
      <c r="M371" s="5">
        <v>3.3878197781671635</v>
      </c>
      <c r="N371" s="5">
        <v>0.15510563296044691</v>
      </c>
      <c r="O371" s="5">
        <v>0.80745572554286871</v>
      </c>
      <c r="P371" s="5">
        <v>2.8429614156893201</v>
      </c>
      <c r="Q371" s="5">
        <v>5.5189224161259194</v>
      </c>
      <c r="R371" s="5">
        <v>1.6775285521493795</v>
      </c>
      <c r="S371" s="5">
        <v>0.20052166786469808</v>
      </c>
      <c r="T371" s="5">
        <v>3.6157741709610683E-2</v>
      </c>
      <c r="U371" s="5">
        <v>3.3204368261626781E-2</v>
      </c>
      <c r="V371" s="5">
        <v>0.11260722099024727</v>
      </c>
      <c r="W371" s="5">
        <v>-4.0600587451515222E-2</v>
      </c>
      <c r="X371" s="5">
        <v>100.00000000000001</v>
      </c>
      <c r="Y371" s="5">
        <v>99.287174205511377</v>
      </c>
      <c r="Z371" t="s">
        <v>609</v>
      </c>
    </row>
    <row r="372" spans="1:26" x14ac:dyDescent="0.25">
      <c r="A372" t="s">
        <v>244</v>
      </c>
      <c r="B372">
        <v>0</v>
      </c>
      <c r="C372" t="s">
        <v>242</v>
      </c>
      <c r="D372" s="16" t="s">
        <v>626</v>
      </c>
      <c r="E372" s="16" t="s">
        <v>309</v>
      </c>
      <c r="F372" t="s">
        <v>216</v>
      </c>
      <c r="G372" s="16" t="s">
        <v>30</v>
      </c>
      <c r="H372" t="s">
        <v>28</v>
      </c>
      <c r="I372" s="3">
        <v>42872</v>
      </c>
      <c r="J372" s="5">
        <v>74.566496843825917</v>
      </c>
      <c r="K372" s="5">
        <v>0.42878786353394627</v>
      </c>
      <c r="L372" s="5">
        <v>13.442443693602394</v>
      </c>
      <c r="M372" s="5">
        <v>1.9604646135866477</v>
      </c>
      <c r="N372" s="5">
        <v>4.729929955171951E-3</v>
      </c>
      <c r="O372" s="5">
        <v>0.34216524538726378</v>
      </c>
      <c r="P372" s="5">
        <v>1.5634743731373248</v>
      </c>
      <c r="Q372" s="5">
        <v>4.6120789221125955</v>
      </c>
      <c r="R372" s="5">
        <v>2.8332879139192539</v>
      </c>
      <c r="S372" s="5">
        <v>1.327462828220639E-2</v>
      </c>
      <c r="T372" s="5">
        <v>0.16197382357599949</v>
      </c>
      <c r="U372" s="5">
        <v>6.3580087401699827E-3</v>
      </c>
      <c r="V372" s="5">
        <v>0.17125670536970222</v>
      </c>
      <c r="W372" s="5">
        <v>-0.10679256502858206</v>
      </c>
      <c r="X372" s="5">
        <v>100.00000000000001</v>
      </c>
      <c r="Y372" s="5">
        <v>95.138829594706067</v>
      </c>
      <c r="Z372" t="s">
        <v>609</v>
      </c>
    </row>
    <row r="373" spans="1:26" x14ac:dyDescent="0.25">
      <c r="A373" t="s">
        <v>244</v>
      </c>
      <c r="B373">
        <v>0</v>
      </c>
      <c r="C373" t="s">
        <v>242</v>
      </c>
      <c r="D373" s="16" t="s">
        <v>626</v>
      </c>
      <c r="E373" s="16" t="s">
        <v>309</v>
      </c>
      <c r="F373" t="s">
        <v>216</v>
      </c>
      <c r="G373" s="16" t="s">
        <v>30</v>
      </c>
      <c r="H373" t="s">
        <v>28</v>
      </c>
      <c r="I373" s="3">
        <v>42872</v>
      </c>
      <c r="J373" s="5">
        <v>62.730574174277926</v>
      </c>
      <c r="K373" s="5">
        <v>0.86368601471513584</v>
      </c>
      <c r="L373" s="5">
        <v>15.90001009133753</v>
      </c>
      <c r="M373" s="5">
        <v>6.5893282405771645</v>
      </c>
      <c r="N373" s="5">
        <v>0.32343412913168534</v>
      </c>
      <c r="O373" s="5">
        <v>2.2372928681998352</v>
      </c>
      <c r="P373" s="5">
        <v>5.1287084824030487</v>
      </c>
      <c r="Q373" s="5">
        <v>5.0294230158903073</v>
      </c>
      <c r="R373" s="5">
        <v>0.75023137371178705</v>
      </c>
      <c r="S373" s="5">
        <v>0.34607548147541323</v>
      </c>
      <c r="T373" s="5">
        <v>0</v>
      </c>
      <c r="U373" s="5">
        <v>2.5175800445759493E-2</v>
      </c>
      <c r="V373" s="5">
        <v>9.8186968658940735E-2</v>
      </c>
      <c r="W373" s="5">
        <v>-2.2126640824550025E-2</v>
      </c>
      <c r="X373" s="5">
        <v>99.999999999999972</v>
      </c>
      <c r="Y373" s="5">
        <v>98.907311006054528</v>
      </c>
      <c r="Z373" t="s">
        <v>609</v>
      </c>
    </row>
    <row r="374" spans="1:26" x14ac:dyDescent="0.25">
      <c r="A374" t="s">
        <v>244</v>
      </c>
      <c r="B374">
        <v>0</v>
      </c>
      <c r="C374" t="s">
        <v>242</v>
      </c>
      <c r="D374" s="16" t="s">
        <v>626</v>
      </c>
      <c r="E374" s="16" t="s">
        <v>309</v>
      </c>
      <c r="F374" t="s">
        <v>216</v>
      </c>
      <c r="G374" s="16" t="s">
        <v>30</v>
      </c>
      <c r="H374" t="s">
        <v>28</v>
      </c>
      <c r="I374" s="3">
        <v>42872</v>
      </c>
      <c r="J374" s="5">
        <v>70.894805423384085</v>
      </c>
      <c r="K374" s="5">
        <v>0.74620698955122733</v>
      </c>
      <c r="L374" s="5">
        <v>14.146062613467389</v>
      </c>
      <c r="M374" s="5">
        <v>3.7641808582485021</v>
      </c>
      <c r="N374" s="5">
        <v>0.20403776561258027</v>
      </c>
      <c r="O374" s="5">
        <v>0.74568792688013008</v>
      </c>
      <c r="P374" s="5">
        <v>2.7818866068798109</v>
      </c>
      <c r="Q374" s="5">
        <v>4.7649272713581112</v>
      </c>
      <c r="R374" s="5">
        <v>1.6214140536136192</v>
      </c>
      <c r="S374" s="5">
        <v>0.20872654405686089</v>
      </c>
      <c r="T374" s="5">
        <v>8.820436878295497E-2</v>
      </c>
      <c r="U374" s="5">
        <v>4.8348092935758813E-3</v>
      </c>
      <c r="V374" s="5">
        <v>8.5410999689878697E-2</v>
      </c>
      <c r="W374" s="5">
        <v>-5.638623081871131E-2</v>
      </c>
      <c r="X374" s="5">
        <v>100.00000000000001</v>
      </c>
      <c r="Y374" s="5">
        <v>95.913616487836023</v>
      </c>
      <c r="Z374" t="s">
        <v>609</v>
      </c>
    </row>
    <row r="375" spans="1:26" x14ac:dyDescent="0.25">
      <c r="A375" t="s">
        <v>244</v>
      </c>
      <c r="B375">
        <v>0</v>
      </c>
      <c r="C375" t="s">
        <v>242</v>
      </c>
      <c r="D375" s="16" t="s">
        <v>626</v>
      </c>
      <c r="E375" s="16" t="s">
        <v>309</v>
      </c>
      <c r="F375" t="s">
        <v>216</v>
      </c>
      <c r="G375" s="16" t="s">
        <v>30</v>
      </c>
      <c r="H375" t="s">
        <v>28</v>
      </c>
      <c r="I375" s="3">
        <v>42872</v>
      </c>
      <c r="J375" s="5">
        <v>59.347295487501569</v>
      </c>
      <c r="K375" s="5">
        <v>1.2759689718690801</v>
      </c>
      <c r="L375" s="5">
        <v>14.080284312416749</v>
      </c>
      <c r="M375" s="5">
        <v>9.7945549036543955</v>
      </c>
      <c r="N375" s="5">
        <v>0.22201142574288801</v>
      </c>
      <c r="O375" s="5">
        <v>3.2488463902829969</v>
      </c>
      <c r="P375" s="5">
        <v>6.507351159790848</v>
      </c>
      <c r="Q375" s="5">
        <v>3.8630158320404662</v>
      </c>
      <c r="R375" s="5">
        <v>1.2930222855957545</v>
      </c>
      <c r="S375" s="5">
        <v>0.22705110448193766</v>
      </c>
      <c r="T375" s="5">
        <v>6.7467087731477179E-2</v>
      </c>
      <c r="U375" s="5">
        <v>4.1482769632199899E-2</v>
      </c>
      <c r="V375" s="5">
        <v>7.7526144557640356E-2</v>
      </c>
      <c r="W375" s="5">
        <v>-4.5877875297999783E-2</v>
      </c>
      <c r="X375" s="5">
        <v>99.999999999999986</v>
      </c>
      <c r="Y375" s="5">
        <v>98.418358095247498</v>
      </c>
      <c r="Z375" t="s">
        <v>609</v>
      </c>
    </row>
    <row r="376" spans="1:26" x14ac:dyDescent="0.25">
      <c r="A376" t="s">
        <v>244</v>
      </c>
      <c r="B376">
        <v>0</v>
      </c>
      <c r="C376" t="s">
        <v>242</v>
      </c>
      <c r="D376" s="16" t="s">
        <v>626</v>
      </c>
      <c r="E376" s="16" t="s">
        <v>309</v>
      </c>
      <c r="F376" t="s">
        <v>216</v>
      </c>
      <c r="G376" s="16" t="s">
        <v>30</v>
      </c>
      <c r="H376" t="s">
        <v>28</v>
      </c>
      <c r="I376" s="3">
        <v>42872</v>
      </c>
      <c r="J376" s="5">
        <v>75.948581474884904</v>
      </c>
      <c r="K376" s="5">
        <v>0.27267903039520364</v>
      </c>
      <c r="L376" s="5">
        <v>13.086776008201783</v>
      </c>
      <c r="M376" s="5">
        <v>1.6470446344074341</v>
      </c>
      <c r="N376" s="5">
        <v>8.1262099049491721E-2</v>
      </c>
      <c r="O376" s="5">
        <v>0.34168397385427618</v>
      </c>
      <c r="P376" s="5">
        <v>1.9369933378144168</v>
      </c>
      <c r="Q376" s="5">
        <v>4.3902575899085967</v>
      </c>
      <c r="R376" s="5">
        <v>2.1131547050365449</v>
      </c>
      <c r="S376" s="5">
        <v>5.3646610536219004E-2</v>
      </c>
      <c r="T376" s="5">
        <v>5.0039791911459339E-2</v>
      </c>
      <c r="U376" s="5">
        <v>1.6955258494727E-2</v>
      </c>
      <c r="V376" s="5">
        <v>0.10584792512143897</v>
      </c>
      <c r="W376" s="5">
        <v>-4.492243961647617E-2</v>
      </c>
      <c r="X376" s="5">
        <v>100.00000000000004</v>
      </c>
      <c r="Y376" s="5">
        <v>95.124296448361918</v>
      </c>
      <c r="Z376" t="s">
        <v>609</v>
      </c>
    </row>
    <row r="377" spans="1:26" x14ac:dyDescent="0.25">
      <c r="A377" t="s">
        <v>244</v>
      </c>
      <c r="B377">
        <v>0</v>
      </c>
      <c r="C377" t="s">
        <v>242</v>
      </c>
      <c r="D377" s="16" t="s">
        <v>626</v>
      </c>
      <c r="E377" s="16" t="s">
        <v>309</v>
      </c>
      <c r="F377" t="s">
        <v>216</v>
      </c>
      <c r="G377" s="16" t="s">
        <v>30</v>
      </c>
      <c r="H377" t="s">
        <v>28</v>
      </c>
      <c r="I377" s="3">
        <v>42872</v>
      </c>
      <c r="J377" s="5">
        <v>69.167057184161635</v>
      </c>
      <c r="K377" s="5">
        <v>0.66498068157978851</v>
      </c>
      <c r="L377" s="5">
        <v>15.029115821954402</v>
      </c>
      <c r="M377" s="5">
        <v>3.7387760449563188</v>
      </c>
      <c r="N377" s="5">
        <v>0.16669189112728075</v>
      </c>
      <c r="O377" s="5">
        <v>0.80237513932779891</v>
      </c>
      <c r="P377" s="5">
        <v>2.9793079910194806</v>
      </c>
      <c r="Q377" s="5">
        <v>5.4783010231635654</v>
      </c>
      <c r="R377" s="5">
        <v>1.6840005703784808</v>
      </c>
      <c r="S377" s="5">
        <v>0.17528966245502636</v>
      </c>
      <c r="T377" s="5">
        <v>0</v>
      </c>
      <c r="U377" s="5">
        <v>1.5778084942398178E-2</v>
      </c>
      <c r="V377" s="5">
        <v>0.12692980455092623</v>
      </c>
      <c r="W377" s="5">
        <v>-2.8603899617110139E-2</v>
      </c>
      <c r="X377" s="5">
        <v>100.00000000000001</v>
      </c>
      <c r="Y377" s="5">
        <v>98.385109732047326</v>
      </c>
      <c r="Z377" t="s">
        <v>609</v>
      </c>
    </row>
    <row r="378" spans="1:26" x14ac:dyDescent="0.25">
      <c r="A378" t="s">
        <v>244</v>
      </c>
      <c r="B378">
        <v>0</v>
      </c>
      <c r="C378" t="s">
        <v>242</v>
      </c>
      <c r="D378" s="16" t="s">
        <v>626</v>
      </c>
      <c r="E378" s="16" t="s">
        <v>309</v>
      </c>
      <c r="F378" t="s">
        <v>216</v>
      </c>
      <c r="G378" s="16" t="s">
        <v>30</v>
      </c>
      <c r="H378" t="s">
        <v>28</v>
      </c>
      <c r="I378" s="3">
        <v>42872</v>
      </c>
      <c r="J378" s="5">
        <v>75.333937080014664</v>
      </c>
      <c r="K378" s="5">
        <v>0.44032222270231525</v>
      </c>
      <c r="L378" s="5">
        <v>13.007414705033478</v>
      </c>
      <c r="M378" s="5">
        <v>1.8971720379570218</v>
      </c>
      <c r="N378" s="5">
        <v>0.12768538878982297</v>
      </c>
      <c r="O378" s="5">
        <v>0.4321369288581246</v>
      </c>
      <c r="P378" s="5">
        <v>1.9047681406095158</v>
      </c>
      <c r="Q378" s="5">
        <v>4.6742562218337484</v>
      </c>
      <c r="R378" s="5">
        <v>1.9969775491342019</v>
      </c>
      <c r="S378" s="5">
        <v>4.513955390939349E-2</v>
      </c>
      <c r="T378" s="5">
        <v>0</v>
      </c>
      <c r="U378" s="5">
        <v>3.2782036096416861E-2</v>
      </c>
      <c r="V378" s="5">
        <v>0.13865413798824461</v>
      </c>
      <c r="W378" s="5">
        <v>-3.1246002926928366E-2</v>
      </c>
      <c r="X378" s="5">
        <v>100.00000000000003</v>
      </c>
      <c r="Y378" s="5">
        <v>95.625663325490734</v>
      </c>
      <c r="Z378" t="s">
        <v>609</v>
      </c>
    </row>
    <row r="379" spans="1:26" x14ac:dyDescent="0.25">
      <c r="A379" t="s">
        <v>244</v>
      </c>
      <c r="B379">
        <v>0</v>
      </c>
      <c r="C379" t="s">
        <v>242</v>
      </c>
      <c r="D379" s="16" t="s">
        <v>626</v>
      </c>
      <c r="E379" s="16" t="s">
        <v>309</v>
      </c>
      <c r="F379" t="s">
        <v>216</v>
      </c>
      <c r="G379" s="16" t="s">
        <v>30</v>
      </c>
      <c r="H379" t="s">
        <v>28</v>
      </c>
      <c r="I379" s="3">
        <v>42872</v>
      </c>
      <c r="J379" s="5">
        <v>70.51952770507279</v>
      </c>
      <c r="K379" s="5">
        <v>0.65206845302301786</v>
      </c>
      <c r="L379" s="5">
        <v>14.642894469737076</v>
      </c>
      <c r="M379" s="5">
        <v>3.2752565435712335</v>
      </c>
      <c r="N379" s="5">
        <v>0.15889299474180718</v>
      </c>
      <c r="O379" s="5">
        <v>0.75134109289930295</v>
      </c>
      <c r="P379" s="5">
        <v>2.592324044731968</v>
      </c>
      <c r="Q379" s="5">
        <v>5.185205152600461</v>
      </c>
      <c r="R379" s="5">
        <v>1.9678008766468553</v>
      </c>
      <c r="S379" s="5">
        <v>0.14416146829406801</v>
      </c>
      <c r="T379" s="5">
        <v>5.1479673003049647E-2</v>
      </c>
      <c r="U379" s="5">
        <v>3.1321149585841735E-4</v>
      </c>
      <c r="V379" s="5">
        <v>0.1038019560746168</v>
      </c>
      <c r="W379" s="5">
        <v>-4.5067641892079846E-2</v>
      </c>
      <c r="X379" s="5">
        <v>100.00000000000004</v>
      </c>
      <c r="Y379" s="5">
        <v>96.542959775707544</v>
      </c>
      <c r="Z379" t="s">
        <v>609</v>
      </c>
    </row>
    <row r="380" spans="1:26" x14ac:dyDescent="0.25">
      <c r="A380" t="s">
        <v>244</v>
      </c>
      <c r="B380">
        <v>0</v>
      </c>
      <c r="C380" t="s">
        <v>242</v>
      </c>
      <c r="D380" s="16" t="s">
        <v>626</v>
      </c>
      <c r="E380" s="16" t="s">
        <v>309</v>
      </c>
      <c r="F380" t="s">
        <v>216</v>
      </c>
      <c r="G380" s="16" t="s">
        <v>30</v>
      </c>
      <c r="H380" t="s">
        <v>28</v>
      </c>
      <c r="I380" s="3">
        <v>42872</v>
      </c>
      <c r="J380" s="5">
        <v>71.449901937875921</v>
      </c>
      <c r="K380" s="5">
        <v>0.74373698524329035</v>
      </c>
      <c r="L380" s="5">
        <v>13.912096657694127</v>
      </c>
      <c r="M380" s="5">
        <v>3.5785513315320063</v>
      </c>
      <c r="N380" s="5">
        <v>0.15756556913345801</v>
      </c>
      <c r="O380" s="5">
        <v>0.76399260749678077</v>
      </c>
      <c r="P380" s="5">
        <v>2.609751247908759</v>
      </c>
      <c r="Q380" s="5">
        <v>4.8444046414550659</v>
      </c>
      <c r="R380" s="5">
        <v>1.6311278010360364</v>
      </c>
      <c r="S380" s="5">
        <v>0.20696925220575521</v>
      </c>
      <c r="T380" s="5">
        <v>5.0694109570186751E-3</v>
      </c>
      <c r="U380" s="5">
        <v>2.9093081414619824E-2</v>
      </c>
      <c r="V380" s="5">
        <v>9.0200936470009568E-2</v>
      </c>
      <c r="W380" s="5">
        <v>-2.2461460422883259E-2</v>
      </c>
      <c r="X380" s="5">
        <v>99.999999999999943</v>
      </c>
      <c r="Y380" s="5">
        <v>96.658172745215623</v>
      </c>
      <c r="Z380" t="s">
        <v>609</v>
      </c>
    </row>
    <row r="381" spans="1:26" x14ac:dyDescent="0.25">
      <c r="A381" t="s">
        <v>244</v>
      </c>
      <c r="B381">
        <v>0</v>
      </c>
      <c r="C381" t="s">
        <v>242</v>
      </c>
      <c r="D381" s="16" t="s">
        <v>626</v>
      </c>
      <c r="E381" s="16" t="s">
        <v>309</v>
      </c>
      <c r="F381" t="s">
        <v>216</v>
      </c>
      <c r="G381" s="16" t="s">
        <v>30</v>
      </c>
      <c r="H381" t="s">
        <v>28</v>
      </c>
      <c r="I381" s="3">
        <v>42872</v>
      </c>
      <c r="J381" s="5">
        <v>76.058578798431071</v>
      </c>
      <c r="K381" s="5">
        <v>0.41788306091087674</v>
      </c>
      <c r="L381" s="5">
        <v>12.819460863269626</v>
      </c>
      <c r="M381" s="5">
        <v>1.8954394971480804</v>
      </c>
      <c r="N381" s="5">
        <v>9.6685380638751067E-2</v>
      </c>
      <c r="O381" s="5">
        <v>0.43961280902727634</v>
      </c>
      <c r="P381" s="5">
        <v>1.9023490502520417</v>
      </c>
      <c r="Q381" s="5">
        <v>4.1240066566710052</v>
      </c>
      <c r="R381" s="5">
        <v>2.0395494533616967</v>
      </c>
      <c r="S381" s="5">
        <v>5.2257263003691379E-2</v>
      </c>
      <c r="T381" s="5">
        <v>1.4923178315981146E-2</v>
      </c>
      <c r="U381" s="5">
        <v>4.8829812951466156E-2</v>
      </c>
      <c r="V381" s="5">
        <v>0.12484074519842445</v>
      </c>
      <c r="W381" s="5">
        <v>-3.4416569179983932E-2</v>
      </c>
      <c r="X381" s="5">
        <v>100.00000000000001</v>
      </c>
      <c r="Y381" s="5">
        <v>95.153992663836917</v>
      </c>
      <c r="Z381" t="s">
        <v>609</v>
      </c>
    </row>
    <row r="382" spans="1:26" x14ac:dyDescent="0.25">
      <c r="A382" t="s">
        <v>244</v>
      </c>
      <c r="B382">
        <v>0</v>
      </c>
      <c r="C382" t="s">
        <v>242</v>
      </c>
      <c r="D382" s="16" t="s">
        <v>626</v>
      </c>
      <c r="E382" s="16" t="s">
        <v>309</v>
      </c>
      <c r="F382" t="s">
        <v>216</v>
      </c>
      <c r="G382" s="16" t="s">
        <v>30</v>
      </c>
      <c r="H382" t="s">
        <v>28</v>
      </c>
      <c r="I382" s="3">
        <v>42872</v>
      </c>
      <c r="J382" s="5">
        <v>69.787565203843045</v>
      </c>
      <c r="K382" s="5">
        <v>0.64004305817068952</v>
      </c>
      <c r="L382" s="5">
        <v>14.934714696030703</v>
      </c>
      <c r="M382" s="5">
        <v>3.5538311806168834</v>
      </c>
      <c r="N382" s="5">
        <v>0.16205119885563612</v>
      </c>
      <c r="O382" s="5">
        <v>0.76188839202792757</v>
      </c>
      <c r="P382" s="5">
        <v>2.7477585509005213</v>
      </c>
      <c r="Q382" s="5">
        <v>5.4058103724591655</v>
      </c>
      <c r="R382" s="5">
        <v>1.7062601091707179</v>
      </c>
      <c r="S382" s="5">
        <v>0.11086675283558789</v>
      </c>
      <c r="T382" s="5">
        <v>0.1139281212041484</v>
      </c>
      <c r="U382" s="5">
        <v>3.5945492326148784E-2</v>
      </c>
      <c r="V382" s="5">
        <v>0.11270489241803078</v>
      </c>
      <c r="W382" s="5">
        <v>-7.3368020859182842E-2</v>
      </c>
      <c r="X382" s="5">
        <v>100.00000000000006</v>
      </c>
      <c r="Y382" s="5">
        <v>99.536443506162925</v>
      </c>
      <c r="Z382" t="s">
        <v>609</v>
      </c>
    </row>
    <row r="383" spans="1:26" x14ac:dyDescent="0.25">
      <c r="A383" t="s">
        <v>244</v>
      </c>
      <c r="B383">
        <v>0</v>
      </c>
      <c r="C383" t="s">
        <v>242</v>
      </c>
      <c r="D383" s="16" t="s">
        <v>626</v>
      </c>
      <c r="E383" s="16" t="s">
        <v>309</v>
      </c>
      <c r="F383" t="s">
        <v>216</v>
      </c>
      <c r="G383" s="16" t="s">
        <v>30</v>
      </c>
      <c r="H383" t="s">
        <v>28</v>
      </c>
      <c r="I383" s="3">
        <v>42872</v>
      </c>
      <c r="J383" s="5">
        <v>65.457259009291406</v>
      </c>
      <c r="K383" s="5">
        <v>0.88471134913428606</v>
      </c>
      <c r="L383" s="5">
        <v>15.446619890963547</v>
      </c>
      <c r="M383" s="5">
        <v>5.166737017406037</v>
      </c>
      <c r="N383" s="5">
        <v>0.1971950082737656</v>
      </c>
      <c r="O383" s="5">
        <v>1.6520945572226566</v>
      </c>
      <c r="P383" s="5">
        <v>4.4936564874441141</v>
      </c>
      <c r="Q383" s="5">
        <v>5.0275723097287512</v>
      </c>
      <c r="R383" s="5">
        <v>1.2769925505720534</v>
      </c>
      <c r="S383" s="5">
        <v>0.3056778961437005</v>
      </c>
      <c r="T383" s="5">
        <v>0</v>
      </c>
      <c r="U383" s="5">
        <v>3.2028043610624807E-2</v>
      </c>
      <c r="V383" s="5">
        <v>7.6752136269864477E-2</v>
      </c>
      <c r="W383" s="5">
        <v>-1.729625606081453E-2</v>
      </c>
      <c r="X383" s="5">
        <v>99.999999999999986</v>
      </c>
      <c r="Y383" s="5">
        <v>98.17692734454279</v>
      </c>
      <c r="Z383" t="s">
        <v>609</v>
      </c>
    </row>
    <row r="384" spans="1:26" x14ac:dyDescent="0.25">
      <c r="A384" t="s">
        <v>244</v>
      </c>
      <c r="B384">
        <v>0</v>
      </c>
      <c r="C384" t="s">
        <v>242</v>
      </c>
      <c r="D384" s="16" t="s">
        <v>626</v>
      </c>
      <c r="E384" s="16" t="s">
        <v>309</v>
      </c>
      <c r="F384" t="s">
        <v>216</v>
      </c>
      <c r="G384" s="16" t="s">
        <v>30</v>
      </c>
      <c r="H384" t="s">
        <v>28</v>
      </c>
      <c r="I384" s="3">
        <v>42872</v>
      </c>
      <c r="J384" s="5">
        <v>76.09740280357083</v>
      </c>
      <c r="K384" s="5">
        <v>0.19278410559532536</v>
      </c>
      <c r="L384" s="5">
        <v>13.034007431526598</v>
      </c>
      <c r="M384" s="5">
        <v>1.0917611646540162</v>
      </c>
      <c r="N384" s="5">
        <v>5.5280457706378842E-2</v>
      </c>
      <c r="O384" s="5">
        <v>0.15694544742882449</v>
      </c>
      <c r="P384" s="5">
        <v>0.94778653833148063</v>
      </c>
      <c r="Q384" s="5">
        <v>4.3168877644821464</v>
      </c>
      <c r="R384" s="5">
        <v>3.9514968459354671</v>
      </c>
      <c r="S384" s="5">
        <v>2.8379549065908057E-2</v>
      </c>
      <c r="T384" s="5">
        <v>7.8472833640664208E-2</v>
      </c>
      <c r="U384" s="5">
        <v>6.4036071496073425E-3</v>
      </c>
      <c r="V384" s="5">
        <v>9.7376685922667544E-2</v>
      </c>
      <c r="W384" s="5">
        <v>-5.4985235009924541E-2</v>
      </c>
      <c r="X384" s="5">
        <v>99.999999999999986</v>
      </c>
      <c r="Y384" s="5">
        <v>94.427582849004921</v>
      </c>
      <c r="Z384" t="s">
        <v>609</v>
      </c>
    </row>
    <row r="385" spans="1:26" x14ac:dyDescent="0.25">
      <c r="A385" t="s">
        <v>244</v>
      </c>
      <c r="B385">
        <v>0</v>
      </c>
      <c r="C385" t="s">
        <v>242</v>
      </c>
      <c r="D385" s="16" t="s">
        <v>626</v>
      </c>
      <c r="E385" s="16" t="s">
        <v>309</v>
      </c>
      <c r="F385" t="s">
        <v>216</v>
      </c>
      <c r="G385" s="16" t="s">
        <v>30</v>
      </c>
      <c r="H385" t="s">
        <v>28</v>
      </c>
      <c r="I385" s="3">
        <v>42872</v>
      </c>
      <c r="J385" s="5">
        <v>70.137211422343356</v>
      </c>
      <c r="K385" s="5">
        <v>0.65250152562395081</v>
      </c>
      <c r="L385" s="5">
        <v>14.583709275386658</v>
      </c>
      <c r="M385" s="5">
        <v>3.3631546546326865</v>
      </c>
      <c r="N385" s="5">
        <v>0.11402094667893939</v>
      </c>
      <c r="O385" s="5">
        <v>0.80272592170290646</v>
      </c>
      <c r="P385" s="5">
        <v>2.7367223006293973</v>
      </c>
      <c r="Q385" s="5">
        <v>5.4063872655089336</v>
      </c>
      <c r="R385" s="5">
        <v>1.9395411901843049</v>
      </c>
      <c r="S385" s="5">
        <v>0.11294516061066161</v>
      </c>
      <c r="T385" s="5">
        <v>2.9972417968912375E-2</v>
      </c>
      <c r="U385" s="5">
        <v>2.9888322161719848E-2</v>
      </c>
      <c r="V385" s="5">
        <v>0.13404743461818083</v>
      </c>
      <c r="W385" s="5">
        <v>-4.2827838050607268E-2</v>
      </c>
      <c r="X385" s="5">
        <v>99.999999999999972</v>
      </c>
      <c r="Y385" s="5">
        <v>95.42106355804907</v>
      </c>
      <c r="Z385" t="s">
        <v>609</v>
      </c>
    </row>
    <row r="386" spans="1:26" x14ac:dyDescent="0.25">
      <c r="A386" t="s">
        <v>244</v>
      </c>
      <c r="B386">
        <v>0</v>
      </c>
      <c r="C386" t="s">
        <v>242</v>
      </c>
      <c r="D386" s="16" t="s">
        <v>626</v>
      </c>
      <c r="E386" s="16" t="s">
        <v>309</v>
      </c>
      <c r="F386" t="s">
        <v>216</v>
      </c>
      <c r="G386" s="16" t="s">
        <v>30</v>
      </c>
      <c r="H386" t="s">
        <v>28</v>
      </c>
      <c r="I386" s="3">
        <v>42872</v>
      </c>
      <c r="J386" s="5">
        <v>65.538453862374084</v>
      </c>
      <c r="K386" s="5">
        <v>0.79828809564604719</v>
      </c>
      <c r="L386" s="5">
        <v>15.238597270589411</v>
      </c>
      <c r="M386" s="5">
        <v>5.2420411163287772</v>
      </c>
      <c r="N386" s="5">
        <v>0.14528270071317023</v>
      </c>
      <c r="O386" s="5">
        <v>1.9035207151486377</v>
      </c>
      <c r="P386" s="5">
        <v>4.7012742294997114</v>
      </c>
      <c r="Q386" s="5">
        <v>4.6302415544376387</v>
      </c>
      <c r="R386" s="5">
        <v>1.5092522283059784</v>
      </c>
      <c r="S386" s="5">
        <v>0.14680886724869288</v>
      </c>
      <c r="T386" s="5">
        <v>5.2729252236632905E-2</v>
      </c>
      <c r="U386" s="5">
        <v>3.1699391114848784E-2</v>
      </c>
      <c r="V386" s="5">
        <v>0.10845250874175714</v>
      </c>
      <c r="W386" s="5">
        <v>-4.6641792385397826E-2</v>
      </c>
      <c r="X386" s="5">
        <v>100</v>
      </c>
      <c r="Y386" s="5">
        <v>99.185931492624704</v>
      </c>
      <c r="Z386" t="s">
        <v>609</v>
      </c>
    </row>
    <row r="387" spans="1:26" s="6" customFormat="1" x14ac:dyDescent="0.25">
      <c r="A387" s="6" t="s">
        <v>244</v>
      </c>
      <c r="B387" s="6">
        <v>0</v>
      </c>
      <c r="C387" s="6" t="s">
        <v>242</v>
      </c>
      <c r="D387" s="17" t="s">
        <v>626</v>
      </c>
      <c r="E387" s="17" t="s">
        <v>309</v>
      </c>
      <c r="F387" s="6" t="s">
        <v>216</v>
      </c>
      <c r="G387" s="17" t="s">
        <v>30</v>
      </c>
      <c r="H387" s="6" t="s">
        <v>28</v>
      </c>
      <c r="I387" s="7">
        <v>42872</v>
      </c>
      <c r="J387" s="8">
        <v>76.24445654097083</v>
      </c>
      <c r="K387" s="8">
        <v>0.3051601562066531</v>
      </c>
      <c r="L387" s="8">
        <v>12.92537559461387</v>
      </c>
      <c r="M387" s="8">
        <v>1.6972723402539005</v>
      </c>
      <c r="N387" s="8">
        <v>7.5563084836145364E-2</v>
      </c>
      <c r="O387" s="8">
        <v>0.31900651292694465</v>
      </c>
      <c r="P387" s="8">
        <v>1.9638448887519175</v>
      </c>
      <c r="Q387" s="8">
        <v>4.2607979770618005</v>
      </c>
      <c r="R387" s="8">
        <v>2.0510738959148682</v>
      </c>
      <c r="S387" s="8">
        <v>2.4940498375230991E-2</v>
      </c>
      <c r="T387" s="8">
        <v>4.9539283834485345E-2</v>
      </c>
      <c r="U387" s="8">
        <v>7.3722978674153113E-4</v>
      </c>
      <c r="V387" s="8">
        <v>0.13308064732195451</v>
      </c>
      <c r="W387" s="8">
        <v>-5.0848650855346074E-2</v>
      </c>
      <c r="X387" s="8">
        <v>100.00000000000001</v>
      </c>
      <c r="Y387" s="8">
        <v>95.681641580381225</v>
      </c>
      <c r="Z387" s="6" t="s">
        <v>609</v>
      </c>
    </row>
    <row r="388" spans="1:26" s="9" customFormat="1" x14ac:dyDescent="0.25">
      <c r="A388" s="9" t="s">
        <v>246</v>
      </c>
      <c r="B388" s="9">
        <v>0</v>
      </c>
      <c r="C388" s="9" t="s">
        <v>245</v>
      </c>
      <c r="D388" s="15" t="s">
        <v>627</v>
      </c>
      <c r="E388" s="16" t="s">
        <v>309</v>
      </c>
      <c r="F388" s="9" t="s">
        <v>199</v>
      </c>
      <c r="G388" s="15" t="s">
        <v>30</v>
      </c>
      <c r="H388" s="9" t="s">
        <v>28</v>
      </c>
      <c r="I388" s="10">
        <v>40520</v>
      </c>
      <c r="J388" s="11">
        <v>68.813594116785055</v>
      </c>
      <c r="K388" s="11">
        <v>0.75076392819936588</v>
      </c>
      <c r="L388" s="11">
        <v>15.111755646012826</v>
      </c>
      <c r="M388" s="11">
        <v>4.2682983117609954</v>
      </c>
      <c r="N388" s="11">
        <v>0.15477929477337393</v>
      </c>
      <c r="O388" s="11">
        <v>0.94858243108026963</v>
      </c>
      <c r="P388" s="11">
        <v>3.4129053952967685</v>
      </c>
      <c r="Q388" s="11">
        <v>4.86858654027077</v>
      </c>
      <c r="R388" s="11">
        <v>1.4116080538869296</v>
      </c>
      <c r="S388" s="11">
        <v>0.18614602482333195</v>
      </c>
      <c r="T388" s="11">
        <v>0</v>
      </c>
      <c r="U388" s="11">
        <v>7.8766082337993464E-3</v>
      </c>
      <c r="V388" s="11">
        <v>8.4042892186062826E-2</v>
      </c>
      <c r="W388" s="11">
        <v>-1.8939243309535281E-2</v>
      </c>
      <c r="X388" s="11">
        <v>100.00000000000001</v>
      </c>
      <c r="Y388" s="11">
        <v>97.752092889124299</v>
      </c>
      <c r="Z388" t="s">
        <v>609</v>
      </c>
    </row>
    <row r="389" spans="1:26" s="9" customFormat="1" x14ac:dyDescent="0.25">
      <c r="A389" s="9" t="s">
        <v>246</v>
      </c>
      <c r="B389" s="9">
        <v>0</v>
      </c>
      <c r="C389" s="9" t="s">
        <v>245</v>
      </c>
      <c r="D389" s="15" t="s">
        <v>627</v>
      </c>
      <c r="E389" s="16" t="s">
        <v>309</v>
      </c>
      <c r="F389" s="9" t="s">
        <v>199</v>
      </c>
      <c r="G389" s="15" t="s">
        <v>30</v>
      </c>
      <c r="H389" s="9" t="s">
        <v>28</v>
      </c>
      <c r="I389" s="10">
        <v>40520</v>
      </c>
      <c r="J389" s="11">
        <v>68.605375960840846</v>
      </c>
      <c r="K389" s="11">
        <v>0.77976964917444991</v>
      </c>
      <c r="L389" s="11">
        <v>15.245917141796593</v>
      </c>
      <c r="M389" s="11">
        <v>4.4056277386774809</v>
      </c>
      <c r="N389" s="11">
        <v>0.16612020646324641</v>
      </c>
      <c r="O389" s="11">
        <v>0.96409598595116675</v>
      </c>
      <c r="P389" s="11">
        <v>3.3217389852855526</v>
      </c>
      <c r="Q389" s="11">
        <v>4.6722843915988719</v>
      </c>
      <c r="R389" s="11">
        <v>1.5015697977862961</v>
      </c>
      <c r="S389" s="11">
        <v>0.24309089169124842</v>
      </c>
      <c r="T389" s="11">
        <v>5.2128074555621899E-2</v>
      </c>
      <c r="U389" s="11">
        <v>0</v>
      </c>
      <c r="V389" s="11">
        <v>8.2914883265621256E-2</v>
      </c>
      <c r="W389" s="11">
        <v>-4.0633707086984501E-2</v>
      </c>
      <c r="X389" s="11">
        <v>100.00000000000001</v>
      </c>
      <c r="Y389" s="11">
        <v>98.603296665321835</v>
      </c>
      <c r="Z389" t="s">
        <v>609</v>
      </c>
    </row>
    <row r="390" spans="1:26" s="9" customFormat="1" x14ac:dyDescent="0.25">
      <c r="A390" s="9" t="s">
        <v>246</v>
      </c>
      <c r="B390" s="9">
        <v>0</v>
      </c>
      <c r="C390" s="9" t="s">
        <v>245</v>
      </c>
      <c r="D390" s="15" t="s">
        <v>627</v>
      </c>
      <c r="E390" s="16" t="s">
        <v>309</v>
      </c>
      <c r="F390" s="9" t="s">
        <v>199</v>
      </c>
      <c r="G390" s="15" t="s">
        <v>30</v>
      </c>
      <c r="H390" s="9" t="s">
        <v>28</v>
      </c>
      <c r="I390" s="10">
        <v>40520</v>
      </c>
      <c r="J390" s="11">
        <v>73.276829295500306</v>
      </c>
      <c r="K390" s="11">
        <v>0.49676689830725218</v>
      </c>
      <c r="L390" s="11">
        <v>14.196173709724516</v>
      </c>
      <c r="M390" s="11">
        <v>2.2616077165694697</v>
      </c>
      <c r="N390" s="11">
        <v>0.11854192959027716</v>
      </c>
      <c r="O390" s="11">
        <v>0.46347027075977182</v>
      </c>
      <c r="P390" s="11">
        <v>1.6647243895304966</v>
      </c>
      <c r="Q390" s="11">
        <v>4.6100445806958872</v>
      </c>
      <c r="R390" s="11">
        <v>2.6091142905822573</v>
      </c>
      <c r="S390" s="11">
        <v>8.8286473674695359E-2</v>
      </c>
      <c r="T390" s="11">
        <v>0.11353161422090395</v>
      </c>
      <c r="U390" s="11">
        <v>0</v>
      </c>
      <c r="V390" s="11">
        <v>0.19197317673325442</v>
      </c>
      <c r="W390" s="11">
        <v>-9.1064345889090278E-2</v>
      </c>
      <c r="X390" s="11">
        <v>100</v>
      </c>
      <c r="Y390" s="11">
        <v>93.806470321806401</v>
      </c>
      <c r="Z390" t="s">
        <v>609</v>
      </c>
    </row>
    <row r="391" spans="1:26" s="9" customFormat="1" x14ac:dyDescent="0.25">
      <c r="A391" s="9" t="s">
        <v>246</v>
      </c>
      <c r="B391" s="9">
        <v>0</v>
      </c>
      <c r="C391" s="9" t="s">
        <v>245</v>
      </c>
      <c r="D391" s="15" t="s">
        <v>627</v>
      </c>
      <c r="E391" s="16" t="s">
        <v>309</v>
      </c>
      <c r="F391" s="9" t="s">
        <v>199</v>
      </c>
      <c r="G391" s="15" t="s">
        <v>30</v>
      </c>
      <c r="H391" s="9" t="s">
        <v>28</v>
      </c>
      <c r="I391" s="10">
        <v>40520</v>
      </c>
      <c r="J391" s="11">
        <v>72.915159593195582</v>
      </c>
      <c r="K391" s="11">
        <v>0.51657802675898612</v>
      </c>
      <c r="L391" s="11">
        <v>14.375308560118045</v>
      </c>
      <c r="M391" s="11">
        <v>2.3244443909609909</v>
      </c>
      <c r="N391" s="11">
        <v>9.82897846481076E-2</v>
      </c>
      <c r="O391" s="11">
        <v>0.43937778347144807</v>
      </c>
      <c r="P391" s="11">
        <v>1.720295481048933</v>
      </c>
      <c r="Q391" s="11">
        <v>4.5622458352117405</v>
      </c>
      <c r="R391" s="11">
        <v>2.819370823777819</v>
      </c>
      <c r="S391" s="11">
        <v>4.1373127896920756E-2</v>
      </c>
      <c r="T391" s="11">
        <v>9.6487275113029028E-2</v>
      </c>
      <c r="U391" s="11">
        <v>0</v>
      </c>
      <c r="V391" s="11">
        <v>0.17000696839640234</v>
      </c>
      <c r="W391" s="11">
        <v>-7.8937650598003561E-2</v>
      </c>
      <c r="X391" s="11">
        <v>100</v>
      </c>
      <c r="Y391" s="11">
        <v>94.31295462888653</v>
      </c>
      <c r="Z391" t="s">
        <v>609</v>
      </c>
    </row>
    <row r="392" spans="1:26" s="9" customFormat="1" x14ac:dyDescent="0.25">
      <c r="A392" s="9" t="s">
        <v>246</v>
      </c>
      <c r="B392" s="9">
        <v>0</v>
      </c>
      <c r="C392" s="9" t="s">
        <v>245</v>
      </c>
      <c r="D392" s="15" t="s">
        <v>627</v>
      </c>
      <c r="E392" s="16" t="s">
        <v>309</v>
      </c>
      <c r="F392" s="9" t="s">
        <v>199</v>
      </c>
      <c r="G392" s="15" t="s">
        <v>30</v>
      </c>
      <c r="H392" s="9" t="s">
        <v>28</v>
      </c>
      <c r="I392" s="10">
        <v>40520</v>
      </c>
      <c r="J392" s="11">
        <v>71.282157664524917</v>
      </c>
      <c r="K392" s="11">
        <v>0.73309242324149748</v>
      </c>
      <c r="L392" s="11">
        <v>14.181686644664234</v>
      </c>
      <c r="M392" s="11">
        <v>3.7168634256118773</v>
      </c>
      <c r="N392" s="11">
        <v>0.16630544774904182</v>
      </c>
      <c r="O392" s="11">
        <v>0.65728878054123963</v>
      </c>
      <c r="P392" s="11">
        <v>2.6848714123695392</v>
      </c>
      <c r="Q392" s="11">
        <v>4.6330709165684922</v>
      </c>
      <c r="R392" s="11">
        <v>1.5743695692399764</v>
      </c>
      <c r="S392" s="11">
        <v>0.27096508372807854</v>
      </c>
      <c r="T392" s="11">
        <v>2.2436348769212165E-2</v>
      </c>
      <c r="U392" s="11">
        <v>1.1231149589053005E-2</v>
      </c>
      <c r="V392" s="11">
        <v>9.6957622068243321E-2</v>
      </c>
      <c r="W392" s="11">
        <v>-3.1296488665425115E-2</v>
      </c>
      <c r="X392" s="11">
        <v>99.999999999999986</v>
      </c>
      <c r="Y392" s="11">
        <v>94.043822446520608</v>
      </c>
      <c r="Z392" t="s">
        <v>609</v>
      </c>
    </row>
    <row r="393" spans="1:26" s="9" customFormat="1" x14ac:dyDescent="0.25">
      <c r="A393" s="9" t="s">
        <v>246</v>
      </c>
      <c r="B393" s="9">
        <v>0</v>
      </c>
      <c r="C393" s="9" t="s">
        <v>245</v>
      </c>
      <c r="D393" s="15" t="s">
        <v>627</v>
      </c>
      <c r="E393" s="16" t="s">
        <v>309</v>
      </c>
      <c r="F393" s="9" t="s">
        <v>199</v>
      </c>
      <c r="G393" s="15" t="s">
        <v>30</v>
      </c>
      <c r="H393" s="9" t="s">
        <v>28</v>
      </c>
      <c r="I393" s="10">
        <v>40520</v>
      </c>
      <c r="J393" s="11">
        <v>69.75518652241422</v>
      </c>
      <c r="K393" s="11">
        <v>0.66427698881645791</v>
      </c>
      <c r="L393" s="11">
        <v>15.578916623946844</v>
      </c>
      <c r="M393" s="11">
        <v>3.3283365823288076</v>
      </c>
      <c r="N393" s="11">
        <v>0.11478805503022027</v>
      </c>
      <c r="O393" s="11">
        <v>0.6414400900452083</v>
      </c>
      <c r="P393" s="11">
        <v>3.3725195649205824</v>
      </c>
      <c r="Q393" s="11">
        <v>4.8485066474685139</v>
      </c>
      <c r="R393" s="11">
        <v>1.4701343965683997</v>
      </c>
      <c r="S393" s="11">
        <v>0.13449867908377935</v>
      </c>
      <c r="T393" s="11">
        <v>2.8670949258229404E-2</v>
      </c>
      <c r="U393" s="11">
        <v>1.1732348004188469E-2</v>
      </c>
      <c r="V393" s="11">
        <v>8.1410576058545042E-2</v>
      </c>
      <c r="W393" s="11">
        <v>-3.0418023944011857E-2</v>
      </c>
      <c r="X393" s="11">
        <v>99.999999999999957</v>
      </c>
      <c r="Y393" s="11">
        <v>95.915903419579635</v>
      </c>
      <c r="Z393" t="s">
        <v>609</v>
      </c>
    </row>
    <row r="394" spans="1:26" s="9" customFormat="1" x14ac:dyDescent="0.25">
      <c r="A394" s="9" t="s">
        <v>246</v>
      </c>
      <c r="B394" s="9">
        <v>0</v>
      </c>
      <c r="C394" s="9" t="s">
        <v>245</v>
      </c>
      <c r="D394" s="15" t="s">
        <v>627</v>
      </c>
      <c r="E394" s="16" t="s">
        <v>309</v>
      </c>
      <c r="F394" s="9" t="s">
        <v>199</v>
      </c>
      <c r="G394" s="15" t="s">
        <v>30</v>
      </c>
      <c r="H394" s="9" t="s">
        <v>28</v>
      </c>
      <c r="I394" s="10">
        <v>40520</v>
      </c>
      <c r="J394" s="11">
        <v>69.380282244489038</v>
      </c>
      <c r="K394" s="11">
        <v>0.75312192665929023</v>
      </c>
      <c r="L394" s="11">
        <v>14.901205710611928</v>
      </c>
      <c r="M394" s="11">
        <v>3.9724557358403212</v>
      </c>
      <c r="N394" s="11">
        <v>0.13849366343409777</v>
      </c>
      <c r="O394" s="11">
        <v>0.80542237667074168</v>
      </c>
      <c r="P394" s="11">
        <v>2.9629642745522</v>
      </c>
      <c r="Q394" s="11">
        <v>5.1695016370142799</v>
      </c>
      <c r="R394" s="11">
        <v>1.6410832112261176</v>
      </c>
      <c r="S394" s="11">
        <v>0.19707457973660564</v>
      </c>
      <c r="T394" s="11">
        <v>0</v>
      </c>
      <c r="U394" s="11">
        <v>0</v>
      </c>
      <c r="V394" s="11">
        <v>0.10120035315172543</v>
      </c>
      <c r="W394" s="11">
        <v>-2.2805713386304324E-2</v>
      </c>
      <c r="X394" s="11">
        <v>100.00000000000007</v>
      </c>
      <c r="Y394" s="11">
        <v>92.061973695042653</v>
      </c>
      <c r="Z394" t="s">
        <v>609</v>
      </c>
    </row>
    <row r="395" spans="1:26" s="9" customFormat="1" x14ac:dyDescent="0.25">
      <c r="A395" s="9" t="s">
        <v>246</v>
      </c>
      <c r="B395" s="9">
        <v>0</v>
      </c>
      <c r="C395" s="9" t="s">
        <v>245</v>
      </c>
      <c r="D395" s="15" t="s">
        <v>627</v>
      </c>
      <c r="E395" s="16" t="s">
        <v>309</v>
      </c>
      <c r="F395" s="9" t="s">
        <v>199</v>
      </c>
      <c r="G395" s="15" t="s">
        <v>30</v>
      </c>
      <c r="H395" s="9" t="s">
        <v>28</v>
      </c>
      <c r="I395" s="10">
        <v>40520</v>
      </c>
      <c r="J395" s="11">
        <v>69.012344665769646</v>
      </c>
      <c r="K395" s="11">
        <v>0.79760157657096475</v>
      </c>
      <c r="L395" s="11">
        <v>14.649333770887702</v>
      </c>
      <c r="M395" s="11">
        <v>4.1595232172805874</v>
      </c>
      <c r="N395" s="11">
        <v>0.16853907426722822</v>
      </c>
      <c r="O395" s="11">
        <v>1.014664841102171</v>
      </c>
      <c r="P395" s="11">
        <v>3.3527342093379371</v>
      </c>
      <c r="Q395" s="11">
        <v>4.9481920579057297</v>
      </c>
      <c r="R395" s="11">
        <v>1.507994321899063</v>
      </c>
      <c r="S395" s="11">
        <v>0.26826018874398055</v>
      </c>
      <c r="T395" s="11">
        <v>6.5502539659687706E-2</v>
      </c>
      <c r="U395" s="11">
        <v>1.3444962394714079E-2</v>
      </c>
      <c r="V395" s="11">
        <v>8.9646653680699503E-2</v>
      </c>
      <c r="W395" s="11">
        <v>-4.7782079500100279E-2</v>
      </c>
      <c r="X395" s="11">
        <v>100.00000000000004</v>
      </c>
      <c r="Y395" s="11">
        <v>96.179476898621914</v>
      </c>
      <c r="Z395" t="s">
        <v>609</v>
      </c>
    </row>
    <row r="396" spans="1:26" s="9" customFormat="1" x14ac:dyDescent="0.25">
      <c r="A396" s="9" t="s">
        <v>246</v>
      </c>
      <c r="B396" s="9">
        <v>0</v>
      </c>
      <c r="C396" s="9" t="s">
        <v>245</v>
      </c>
      <c r="D396" s="15" t="s">
        <v>627</v>
      </c>
      <c r="E396" s="16" t="s">
        <v>309</v>
      </c>
      <c r="F396" s="9" t="s">
        <v>199</v>
      </c>
      <c r="G396" s="15" t="s">
        <v>30</v>
      </c>
      <c r="H396" s="9" t="s">
        <v>28</v>
      </c>
      <c r="I396" s="10">
        <v>40520</v>
      </c>
      <c r="J396" s="11">
        <v>68.271169631350958</v>
      </c>
      <c r="K396" s="11">
        <v>0.72853737090493231</v>
      </c>
      <c r="L396" s="11">
        <v>15.511116372811088</v>
      </c>
      <c r="M396" s="11">
        <v>3.8197866727276866</v>
      </c>
      <c r="N396" s="11">
        <v>0.15809626153373563</v>
      </c>
      <c r="O396" s="11">
        <v>0.90809207558580629</v>
      </c>
      <c r="P396" s="11">
        <v>3.8130274779906035</v>
      </c>
      <c r="Q396" s="11">
        <v>5.0902409203264414</v>
      </c>
      <c r="R396" s="11">
        <v>1.4124085611714161</v>
      </c>
      <c r="S396" s="11">
        <v>0.18032546795005991</v>
      </c>
      <c r="T396" s="11">
        <v>0</v>
      </c>
      <c r="U396" s="11">
        <v>4.1732275338120135E-2</v>
      </c>
      <c r="V396" s="11">
        <v>8.4511832253611793E-2</v>
      </c>
      <c r="W396" s="11">
        <v>-1.9044919944475897E-2</v>
      </c>
      <c r="X396" s="11">
        <v>99.999999999999986</v>
      </c>
      <c r="Y396" s="11">
        <v>96.270461125054851</v>
      </c>
      <c r="Z396" t="s">
        <v>609</v>
      </c>
    </row>
    <row r="397" spans="1:26" s="9" customFormat="1" x14ac:dyDescent="0.25">
      <c r="A397" s="9" t="s">
        <v>246</v>
      </c>
      <c r="B397" s="9">
        <v>0</v>
      </c>
      <c r="C397" s="9" t="s">
        <v>245</v>
      </c>
      <c r="D397" s="15" t="s">
        <v>627</v>
      </c>
      <c r="E397" s="16" t="s">
        <v>309</v>
      </c>
      <c r="F397" s="9" t="s">
        <v>199</v>
      </c>
      <c r="G397" s="15" t="s">
        <v>30</v>
      </c>
      <c r="H397" s="9" t="s">
        <v>28</v>
      </c>
      <c r="I397" s="10">
        <v>40520</v>
      </c>
      <c r="J397" s="11">
        <v>64.447185101247456</v>
      </c>
      <c r="K397" s="11">
        <v>0.90662624155479266</v>
      </c>
      <c r="L397" s="11">
        <v>15.791208424081617</v>
      </c>
      <c r="M397" s="11">
        <v>5.9703829012656158</v>
      </c>
      <c r="N397" s="11">
        <v>0.144165944483412</v>
      </c>
      <c r="O397" s="11">
        <v>1.7564590341687607</v>
      </c>
      <c r="P397" s="11">
        <v>5.0388827704223393</v>
      </c>
      <c r="Q397" s="11">
        <v>4.4882783428220163</v>
      </c>
      <c r="R397" s="11">
        <v>1.1381619694730116</v>
      </c>
      <c r="S397" s="11">
        <v>0.20531698246630975</v>
      </c>
      <c r="T397" s="11">
        <v>3.2718512223185711E-2</v>
      </c>
      <c r="U397" s="11">
        <v>4.3702086482974897E-2</v>
      </c>
      <c r="V397" s="11">
        <v>6.5433477339668977E-2</v>
      </c>
      <c r="W397" s="11">
        <v>-2.8521788031155564E-2</v>
      </c>
      <c r="X397" s="11">
        <v>100</v>
      </c>
      <c r="Y397" s="11">
        <v>97.803958143681911</v>
      </c>
      <c r="Z397" t="s">
        <v>609</v>
      </c>
    </row>
    <row r="398" spans="1:26" s="9" customFormat="1" x14ac:dyDescent="0.25">
      <c r="A398" s="9" t="s">
        <v>246</v>
      </c>
      <c r="B398" s="9">
        <v>0</v>
      </c>
      <c r="C398" s="9" t="s">
        <v>245</v>
      </c>
      <c r="D398" s="15" t="s">
        <v>627</v>
      </c>
      <c r="E398" s="16" t="s">
        <v>309</v>
      </c>
      <c r="F398" s="9" t="s">
        <v>199</v>
      </c>
      <c r="G398" s="15" t="s">
        <v>30</v>
      </c>
      <c r="H398" s="9" t="s">
        <v>28</v>
      </c>
      <c r="I398" s="10">
        <v>40520</v>
      </c>
      <c r="J398" s="11">
        <v>64.965399030555588</v>
      </c>
      <c r="K398" s="11">
        <v>0.85535364337503028</v>
      </c>
      <c r="L398" s="11">
        <v>15.462943202025338</v>
      </c>
      <c r="M398" s="11">
        <v>5.8922694240903413</v>
      </c>
      <c r="N398" s="11">
        <v>0.18717648617867841</v>
      </c>
      <c r="O398" s="11">
        <v>1.6697109647386712</v>
      </c>
      <c r="P398" s="11">
        <v>4.7922926567334203</v>
      </c>
      <c r="Q398" s="11">
        <v>4.561982310149264</v>
      </c>
      <c r="R398" s="11">
        <v>1.2603109525073797</v>
      </c>
      <c r="S398" s="11">
        <v>0.23030695198216025</v>
      </c>
      <c r="T398" s="11">
        <v>7.0217035422830198E-2</v>
      </c>
      <c r="U398" s="11">
        <v>1.3882968251939782E-2</v>
      </c>
      <c r="V398" s="11">
        <v>8.7419642709877052E-2</v>
      </c>
      <c r="W398" s="11">
        <v>-4.9265268720511624E-2</v>
      </c>
      <c r="X398" s="11">
        <v>99.999999999999986</v>
      </c>
      <c r="Y398" s="11">
        <v>96.700180506229628</v>
      </c>
      <c r="Z398" t="s">
        <v>609</v>
      </c>
    </row>
    <row r="399" spans="1:26" s="9" customFormat="1" x14ac:dyDescent="0.25">
      <c r="A399" s="9" t="s">
        <v>246</v>
      </c>
      <c r="B399" s="9">
        <v>0</v>
      </c>
      <c r="C399" s="9" t="s">
        <v>245</v>
      </c>
      <c r="D399" s="15" t="s">
        <v>627</v>
      </c>
      <c r="E399" s="16" t="s">
        <v>309</v>
      </c>
      <c r="F399" s="9" t="s">
        <v>199</v>
      </c>
      <c r="G399" s="15" t="s">
        <v>30</v>
      </c>
      <c r="H399" s="9" t="s">
        <v>28</v>
      </c>
      <c r="I399" s="10">
        <v>40520</v>
      </c>
      <c r="J399" s="11">
        <v>70.102189770814874</v>
      </c>
      <c r="K399" s="11">
        <v>0.80299855367986273</v>
      </c>
      <c r="L399" s="11">
        <v>14.512030692624908</v>
      </c>
      <c r="M399" s="11">
        <v>4.1253093640695475</v>
      </c>
      <c r="N399" s="11">
        <v>0.1497259838490555</v>
      </c>
      <c r="O399" s="11">
        <v>0.79043628618526052</v>
      </c>
      <c r="P399" s="11">
        <v>2.8642857867189369</v>
      </c>
      <c r="Q399" s="11">
        <v>4.692671445651043</v>
      </c>
      <c r="R399" s="11">
        <v>1.5771169709173389</v>
      </c>
      <c r="S399" s="11">
        <v>0.25481680107792976</v>
      </c>
      <c r="T399" s="11">
        <v>9.9066816381329942E-2</v>
      </c>
      <c r="U399" s="11">
        <v>1.0102376646971977E-2</v>
      </c>
      <c r="V399" s="11">
        <v>7.8695748248986758E-2</v>
      </c>
      <c r="W399" s="11">
        <v>-5.9446596866039578E-2</v>
      </c>
      <c r="X399" s="11">
        <v>100</v>
      </c>
      <c r="Y399" s="11">
        <v>97.711830798514342</v>
      </c>
      <c r="Z399" t="s">
        <v>609</v>
      </c>
    </row>
    <row r="400" spans="1:26" s="9" customFormat="1" x14ac:dyDescent="0.25">
      <c r="A400" s="9" t="s">
        <v>246</v>
      </c>
      <c r="B400" s="9">
        <v>0</v>
      </c>
      <c r="C400" s="9" t="s">
        <v>245</v>
      </c>
      <c r="D400" s="15" t="s">
        <v>627</v>
      </c>
      <c r="E400" s="16" t="s">
        <v>309</v>
      </c>
      <c r="F400" s="9" t="s">
        <v>199</v>
      </c>
      <c r="G400" s="15" t="s">
        <v>30</v>
      </c>
      <c r="H400" s="9" t="s">
        <v>28</v>
      </c>
      <c r="I400" s="10">
        <v>40520</v>
      </c>
      <c r="J400" s="11">
        <v>69.701161814905532</v>
      </c>
      <c r="K400" s="11">
        <v>0.74513736317872614</v>
      </c>
      <c r="L400" s="11">
        <v>14.915374169716262</v>
      </c>
      <c r="M400" s="11">
        <v>3.8074312535795269</v>
      </c>
      <c r="N400" s="11">
        <v>2.6222246353877987E-2</v>
      </c>
      <c r="O400" s="11">
        <v>0.85228913330693645</v>
      </c>
      <c r="P400" s="11">
        <v>3.1757724172965833</v>
      </c>
      <c r="Q400" s="11">
        <v>4.9140252886512208</v>
      </c>
      <c r="R400" s="11">
        <v>1.5076886917811123</v>
      </c>
      <c r="S400" s="11">
        <v>0.22234241307830996</v>
      </c>
      <c r="T400" s="11">
        <v>5.5204729166058931E-2</v>
      </c>
      <c r="U400" s="11">
        <v>2.3893429716881593E-2</v>
      </c>
      <c r="V400" s="11">
        <v>9.9014206344674643E-2</v>
      </c>
      <c r="W400" s="11">
        <v>-4.5557157075687596E-2</v>
      </c>
      <c r="X400" s="11">
        <v>100.00000000000001</v>
      </c>
      <c r="Y400" s="11">
        <v>94.19482856909066</v>
      </c>
      <c r="Z400" t="s">
        <v>609</v>
      </c>
    </row>
    <row r="401" spans="1:26" x14ac:dyDescent="0.25">
      <c r="A401" t="s">
        <v>246</v>
      </c>
      <c r="B401">
        <v>0</v>
      </c>
      <c r="C401" t="s">
        <v>245</v>
      </c>
      <c r="D401" s="15" t="s">
        <v>627</v>
      </c>
      <c r="E401" s="16" t="s">
        <v>309</v>
      </c>
      <c r="F401" t="s">
        <v>199</v>
      </c>
      <c r="G401" s="16" t="s">
        <v>30</v>
      </c>
      <c r="H401" t="s">
        <v>28</v>
      </c>
      <c r="I401" s="3">
        <v>42832</v>
      </c>
      <c r="J401" s="5">
        <v>64.676701775620643</v>
      </c>
      <c r="K401" s="5">
        <v>0.88329145143044463</v>
      </c>
      <c r="L401" s="5">
        <v>15.695354966872783</v>
      </c>
      <c r="M401" s="5">
        <v>5.5593566287533909</v>
      </c>
      <c r="N401" s="5">
        <v>0.24464235329575196</v>
      </c>
      <c r="O401" s="5">
        <v>1.86855936372557</v>
      </c>
      <c r="P401" s="5">
        <v>4.7881687219388738</v>
      </c>
      <c r="Q401" s="5">
        <v>4.7578610590895121</v>
      </c>
      <c r="R401" s="5">
        <v>1.1803632290518231</v>
      </c>
      <c r="S401" s="5">
        <v>0.21283928077454245</v>
      </c>
      <c r="T401" s="5">
        <v>0</v>
      </c>
      <c r="U401" s="5">
        <v>6.8775617838406286E-2</v>
      </c>
      <c r="V401" s="5">
        <v>8.2728621167022467E-2</v>
      </c>
      <c r="W401" s="5">
        <v>-1.8643069558765629E-2</v>
      </c>
      <c r="X401" s="5">
        <v>99.999999999999986</v>
      </c>
      <c r="Y401" s="5">
        <v>98.879035760240313</v>
      </c>
      <c r="Z401" t="s">
        <v>609</v>
      </c>
    </row>
    <row r="402" spans="1:26" x14ac:dyDescent="0.25">
      <c r="A402" t="s">
        <v>246</v>
      </c>
      <c r="B402">
        <v>0</v>
      </c>
      <c r="C402" t="s">
        <v>245</v>
      </c>
      <c r="D402" s="15" t="s">
        <v>627</v>
      </c>
      <c r="E402" s="16" t="s">
        <v>309</v>
      </c>
      <c r="F402" t="s">
        <v>199</v>
      </c>
      <c r="G402" s="16" t="s">
        <v>30</v>
      </c>
      <c r="H402" t="s">
        <v>28</v>
      </c>
      <c r="I402" s="3">
        <v>42832</v>
      </c>
      <c r="J402" s="5">
        <v>66.229567539296013</v>
      </c>
      <c r="K402" s="5">
        <v>0.83471843909724264</v>
      </c>
      <c r="L402" s="5">
        <v>15.67464581762056</v>
      </c>
      <c r="M402" s="5">
        <v>4.801097938768895</v>
      </c>
      <c r="N402" s="5">
        <v>0.18484927413997046</v>
      </c>
      <c r="O402" s="5">
        <v>1.6271918071495244</v>
      </c>
      <c r="P402" s="5">
        <v>4.2804338474890384</v>
      </c>
      <c r="Q402" s="5">
        <v>4.7928762926019433</v>
      </c>
      <c r="R402" s="5">
        <v>1.2915589529072988</v>
      </c>
      <c r="S402" s="5">
        <v>0.22518726784799398</v>
      </c>
      <c r="T402" s="5">
        <v>0</v>
      </c>
      <c r="U402" s="5">
        <v>0</v>
      </c>
      <c r="V402" s="5">
        <v>7.4708553432501684E-2</v>
      </c>
      <c r="W402" s="5">
        <v>-1.6835730350986292E-2</v>
      </c>
      <c r="X402" s="5">
        <v>99.999999999999986</v>
      </c>
      <c r="Y402" s="5">
        <v>98.999577277988038</v>
      </c>
      <c r="Z402" t="s">
        <v>609</v>
      </c>
    </row>
    <row r="403" spans="1:26" x14ac:dyDescent="0.25">
      <c r="A403" t="s">
        <v>246</v>
      </c>
      <c r="B403">
        <v>0</v>
      </c>
      <c r="C403" t="s">
        <v>245</v>
      </c>
      <c r="D403" s="15" t="s">
        <v>627</v>
      </c>
      <c r="E403" s="16" t="s">
        <v>309</v>
      </c>
      <c r="F403" t="s">
        <v>199</v>
      </c>
      <c r="G403" s="16" t="s">
        <v>30</v>
      </c>
      <c r="H403" t="s">
        <v>28</v>
      </c>
      <c r="I403" s="3">
        <v>42832</v>
      </c>
      <c r="J403" s="5">
        <v>69.948344744990067</v>
      </c>
      <c r="K403" s="5">
        <v>0.70446864833576162</v>
      </c>
      <c r="L403" s="5">
        <v>14.533721044668127</v>
      </c>
      <c r="M403" s="5">
        <v>3.6483567703393045</v>
      </c>
      <c r="N403" s="5">
        <v>0.15741730060421805</v>
      </c>
      <c r="O403" s="5">
        <v>0.77654617588882002</v>
      </c>
      <c r="P403" s="5">
        <v>2.9851276553833532</v>
      </c>
      <c r="Q403" s="5">
        <v>5.3799849666592445</v>
      </c>
      <c r="R403" s="5">
        <v>1.5578045868699706</v>
      </c>
      <c r="S403" s="5">
        <v>0.17610727904042783</v>
      </c>
      <c r="T403" s="5">
        <v>0.11187387455017753</v>
      </c>
      <c r="U403" s="5">
        <v>0</v>
      </c>
      <c r="V403" s="5">
        <v>8.6944975978024502E-2</v>
      </c>
      <c r="W403" s="5">
        <v>-6.6698023307502075E-2</v>
      </c>
      <c r="X403" s="5">
        <v>100.00000000000003</v>
      </c>
      <c r="Y403" s="5">
        <v>95.732806636605446</v>
      </c>
      <c r="Z403" t="s">
        <v>609</v>
      </c>
    </row>
    <row r="404" spans="1:26" x14ac:dyDescent="0.25">
      <c r="A404" t="s">
        <v>246</v>
      </c>
      <c r="B404">
        <v>0</v>
      </c>
      <c r="C404" t="s">
        <v>245</v>
      </c>
      <c r="D404" s="15" t="s">
        <v>627</v>
      </c>
      <c r="E404" s="16" t="s">
        <v>309</v>
      </c>
      <c r="F404" t="s">
        <v>199</v>
      </c>
      <c r="G404" s="16" t="s">
        <v>30</v>
      </c>
      <c r="H404" t="s">
        <v>28</v>
      </c>
      <c r="I404" s="3">
        <v>42832</v>
      </c>
      <c r="J404" s="5">
        <v>64.144865039785628</v>
      </c>
      <c r="K404" s="5">
        <v>0.91431195248128105</v>
      </c>
      <c r="L404" s="5">
        <v>15.790546110818578</v>
      </c>
      <c r="M404" s="5">
        <v>5.7238496914357091</v>
      </c>
      <c r="N404" s="5">
        <v>0.20779432014629007</v>
      </c>
      <c r="O404" s="5">
        <v>1.9578785209707208</v>
      </c>
      <c r="P404" s="5">
        <v>5.0044460854762898</v>
      </c>
      <c r="Q404" s="5">
        <v>4.8093133773936749</v>
      </c>
      <c r="R404" s="5">
        <v>1.1282511787031311</v>
      </c>
      <c r="S404" s="5">
        <v>0.21620815740276864</v>
      </c>
      <c r="T404" s="5">
        <v>0</v>
      </c>
      <c r="U404" s="5">
        <v>4.1096328980516954E-2</v>
      </c>
      <c r="V404" s="5">
        <v>7.9312468814233178E-2</v>
      </c>
      <c r="W404" s="5">
        <v>-1.787323240884128E-2</v>
      </c>
      <c r="X404" s="5">
        <v>99.999999999999986</v>
      </c>
      <c r="Y404" s="5">
        <v>99.521488294006275</v>
      </c>
      <c r="Z404" t="s">
        <v>609</v>
      </c>
    </row>
    <row r="405" spans="1:26" x14ac:dyDescent="0.25">
      <c r="A405" t="s">
        <v>246</v>
      </c>
      <c r="B405">
        <v>0</v>
      </c>
      <c r="C405" t="s">
        <v>245</v>
      </c>
      <c r="D405" s="15" t="s">
        <v>627</v>
      </c>
      <c r="E405" s="16" t="s">
        <v>309</v>
      </c>
      <c r="F405" t="s">
        <v>199</v>
      </c>
      <c r="G405" s="16" t="s">
        <v>30</v>
      </c>
      <c r="H405" t="s">
        <v>28</v>
      </c>
      <c r="I405" s="3">
        <v>42832</v>
      </c>
      <c r="J405" s="5">
        <v>78.53426884042149</v>
      </c>
      <c r="K405" s="5">
        <v>0.11040096768960897</v>
      </c>
      <c r="L405" s="5">
        <v>11.932335582771195</v>
      </c>
      <c r="M405" s="5">
        <v>1.1912779834207916</v>
      </c>
      <c r="N405" s="5">
        <v>1.6231053252322089E-2</v>
      </c>
      <c r="O405" s="5">
        <v>3.6945817730101839E-2</v>
      </c>
      <c r="P405" s="5">
        <v>0.55162053200894945</v>
      </c>
      <c r="Q405" s="5">
        <v>4.1755813182974535</v>
      </c>
      <c r="R405" s="5">
        <v>3.1922643894917737</v>
      </c>
      <c r="S405" s="5">
        <v>1.7394099710135405E-2</v>
      </c>
      <c r="T405" s="5">
        <v>0.10187121580733732</v>
      </c>
      <c r="U405" s="5">
        <v>8.2176256209185502E-3</v>
      </c>
      <c r="V405" s="5">
        <v>0.22524261684687713</v>
      </c>
      <c r="W405" s="5">
        <v>-9.3652043068953472E-2</v>
      </c>
      <c r="X405" s="5">
        <v>100</v>
      </c>
      <c r="Y405" s="5">
        <v>93.647650363203738</v>
      </c>
      <c r="Z405" t="s">
        <v>609</v>
      </c>
    </row>
    <row r="406" spans="1:26" x14ac:dyDescent="0.25">
      <c r="A406" t="s">
        <v>246</v>
      </c>
      <c r="B406">
        <v>0</v>
      </c>
      <c r="C406" t="s">
        <v>245</v>
      </c>
      <c r="D406" s="15" t="s">
        <v>627</v>
      </c>
      <c r="E406" s="16" t="s">
        <v>309</v>
      </c>
      <c r="F406" t="s">
        <v>199</v>
      </c>
      <c r="G406" s="16" t="s">
        <v>30</v>
      </c>
      <c r="H406" t="s">
        <v>28</v>
      </c>
      <c r="I406" s="3">
        <v>42832</v>
      </c>
      <c r="J406" s="5">
        <v>72.249726428645346</v>
      </c>
      <c r="K406" s="5">
        <v>0.48309560790948131</v>
      </c>
      <c r="L406" s="5">
        <v>14.045868371544243</v>
      </c>
      <c r="M406" s="5">
        <v>2.7868861378129761</v>
      </c>
      <c r="N406" s="5">
        <v>6.4230813016269955E-2</v>
      </c>
      <c r="O406" s="5">
        <v>0.42605286279347498</v>
      </c>
      <c r="P406" s="5">
        <v>2.0079179763027524</v>
      </c>
      <c r="Q406" s="5">
        <v>5.2160160162842057</v>
      </c>
      <c r="R406" s="5">
        <v>2.4547954683340518</v>
      </c>
      <c r="S406" s="5">
        <v>6.5716897830401133E-2</v>
      </c>
      <c r="T406" s="5">
        <v>7.0422999238426709E-2</v>
      </c>
      <c r="U406" s="5">
        <v>4.7710647108971382E-2</v>
      </c>
      <c r="V406" s="5">
        <v>0.14356401682913564</v>
      </c>
      <c r="W406" s="5">
        <v>-6.2004243649728397E-2</v>
      </c>
      <c r="X406" s="5">
        <v>99.999999999999986</v>
      </c>
      <c r="Y406" s="5">
        <v>95.281372173348885</v>
      </c>
      <c r="Z406" t="s">
        <v>609</v>
      </c>
    </row>
    <row r="407" spans="1:26" x14ac:dyDescent="0.25">
      <c r="A407" t="s">
        <v>246</v>
      </c>
      <c r="B407">
        <v>0</v>
      </c>
      <c r="C407" t="s">
        <v>245</v>
      </c>
      <c r="D407" s="15" t="s">
        <v>627</v>
      </c>
      <c r="E407" s="16" t="s">
        <v>309</v>
      </c>
      <c r="F407" t="s">
        <v>199</v>
      </c>
      <c r="G407" s="16" t="s">
        <v>30</v>
      </c>
      <c r="H407" t="s">
        <v>28</v>
      </c>
      <c r="I407" s="3">
        <v>42832</v>
      </c>
      <c r="J407" s="5">
        <v>69.659893660332216</v>
      </c>
      <c r="K407" s="5">
        <v>0.68035133202327724</v>
      </c>
      <c r="L407" s="5">
        <v>14.809961389690935</v>
      </c>
      <c r="M407" s="5">
        <v>3.519458074053361</v>
      </c>
      <c r="N407" s="5">
        <v>0.16975738955145245</v>
      </c>
      <c r="O407" s="5">
        <v>0.74141691518541097</v>
      </c>
      <c r="P407" s="5">
        <v>3.1521882019636842</v>
      </c>
      <c r="Q407" s="5">
        <v>5.4185995742687343</v>
      </c>
      <c r="R407" s="5">
        <v>1.5260550624494593</v>
      </c>
      <c r="S407" s="5">
        <v>0.24544023422396549</v>
      </c>
      <c r="T407" s="5">
        <v>0</v>
      </c>
      <c r="U407" s="5">
        <v>3.0002927939889536E-2</v>
      </c>
      <c r="V407" s="5">
        <v>6.0511671282765515E-2</v>
      </c>
      <c r="W407" s="5">
        <v>-1.3636432965130257E-2</v>
      </c>
      <c r="X407" s="5">
        <v>100.00000000000003</v>
      </c>
      <c r="Y407" s="5">
        <v>96.844090519058867</v>
      </c>
      <c r="Z407" t="s">
        <v>609</v>
      </c>
    </row>
    <row r="408" spans="1:26" x14ac:dyDescent="0.25">
      <c r="A408" t="s">
        <v>246</v>
      </c>
      <c r="B408">
        <v>0</v>
      </c>
      <c r="C408" t="s">
        <v>245</v>
      </c>
      <c r="D408" s="15" t="s">
        <v>627</v>
      </c>
      <c r="E408" s="16" t="s">
        <v>309</v>
      </c>
      <c r="F408" t="s">
        <v>199</v>
      </c>
      <c r="G408" s="16" t="s">
        <v>30</v>
      </c>
      <c r="H408" t="s">
        <v>28</v>
      </c>
      <c r="I408" s="3">
        <v>42832</v>
      </c>
      <c r="J408" s="5">
        <v>68.772830982121533</v>
      </c>
      <c r="K408" s="5">
        <v>0.6921996995774703</v>
      </c>
      <c r="L408" s="5">
        <v>14.955500355911376</v>
      </c>
      <c r="M408" s="5">
        <v>3.9324976204745834</v>
      </c>
      <c r="N408" s="5">
        <v>0.15636141078647733</v>
      </c>
      <c r="O408" s="5">
        <v>0.86381150607833779</v>
      </c>
      <c r="P408" s="5">
        <v>3.500582070627908</v>
      </c>
      <c r="Q408" s="5">
        <v>5.2625038531123209</v>
      </c>
      <c r="R408" s="5">
        <v>1.493743207573293</v>
      </c>
      <c r="S408" s="5">
        <v>0.28827515713824103</v>
      </c>
      <c r="T408" s="5">
        <v>0</v>
      </c>
      <c r="U408" s="5">
        <v>1.9901365756128764E-2</v>
      </c>
      <c r="V408" s="5">
        <v>7.9768849632844335E-2</v>
      </c>
      <c r="W408" s="5">
        <v>-1.7976078790500134E-2</v>
      </c>
      <c r="X408" s="5">
        <v>100</v>
      </c>
      <c r="Y408" s="5">
        <v>98.233956337060533</v>
      </c>
      <c r="Z408" t="s">
        <v>609</v>
      </c>
    </row>
    <row r="409" spans="1:26" x14ac:dyDescent="0.25">
      <c r="A409" t="s">
        <v>246</v>
      </c>
      <c r="B409">
        <v>0</v>
      </c>
      <c r="C409" t="s">
        <v>245</v>
      </c>
      <c r="D409" s="15" t="s">
        <v>627</v>
      </c>
      <c r="E409" s="16" t="s">
        <v>309</v>
      </c>
      <c r="F409" t="s">
        <v>199</v>
      </c>
      <c r="G409" s="16" t="s">
        <v>30</v>
      </c>
      <c r="H409" t="s">
        <v>28</v>
      </c>
      <c r="I409" s="3">
        <v>42832</v>
      </c>
      <c r="J409" s="5">
        <v>73.871500992839842</v>
      </c>
      <c r="K409" s="5">
        <v>0.36068635277154826</v>
      </c>
      <c r="L409" s="5">
        <v>13.875685779896198</v>
      </c>
      <c r="M409" s="5">
        <v>1.7669919458510899</v>
      </c>
      <c r="N409" s="5">
        <v>1.6978789846299927E-2</v>
      </c>
      <c r="O409" s="5">
        <v>0.35043009830846406</v>
      </c>
      <c r="P409" s="5">
        <v>1.398660379004294</v>
      </c>
      <c r="Q409" s="5">
        <v>5.0367886894049194</v>
      </c>
      <c r="R409" s="5">
        <v>2.9651955219331985</v>
      </c>
      <c r="S409" s="5">
        <v>7.9932269422006846E-2</v>
      </c>
      <c r="T409" s="5">
        <v>0.133826610651892</v>
      </c>
      <c r="U409" s="5">
        <v>2.8793962731192928E-2</v>
      </c>
      <c r="V409" s="5">
        <v>0.22058622598146327</v>
      </c>
      <c r="W409" s="5">
        <v>-0.10605761864243106</v>
      </c>
      <c r="X409" s="5">
        <v>100</v>
      </c>
      <c r="Y409" s="5">
        <v>94.824190332437396</v>
      </c>
      <c r="Z409" t="s">
        <v>609</v>
      </c>
    </row>
    <row r="410" spans="1:26" s="6" customFormat="1" x14ac:dyDescent="0.25">
      <c r="A410" s="6" t="s">
        <v>246</v>
      </c>
      <c r="B410" s="6">
        <v>0</v>
      </c>
      <c r="C410" s="6" t="s">
        <v>245</v>
      </c>
      <c r="D410" s="17" t="s">
        <v>627</v>
      </c>
      <c r="E410" s="17" t="s">
        <v>309</v>
      </c>
      <c r="F410" s="6" t="s">
        <v>199</v>
      </c>
      <c r="G410" s="17" t="s">
        <v>30</v>
      </c>
      <c r="H410" s="6" t="s">
        <v>28</v>
      </c>
      <c r="I410" s="7">
        <v>42832</v>
      </c>
      <c r="J410" s="8">
        <v>70.783084516747252</v>
      </c>
      <c r="K410" s="8">
        <v>0.76102985646761967</v>
      </c>
      <c r="L410" s="8">
        <v>13.895539247527539</v>
      </c>
      <c r="M410" s="8">
        <v>4.0285305479613021</v>
      </c>
      <c r="N410" s="8">
        <v>0.12681049299997438</v>
      </c>
      <c r="O410" s="8">
        <v>0.76611352859361792</v>
      </c>
      <c r="P410" s="8">
        <v>2.7450155715457285</v>
      </c>
      <c r="Q410" s="8">
        <v>4.9447026609087397</v>
      </c>
      <c r="R410" s="8">
        <v>1.7039350508818738</v>
      </c>
      <c r="S410" s="8">
        <v>0.16798844214046832</v>
      </c>
      <c r="T410" s="8">
        <v>0</v>
      </c>
      <c r="U410" s="8">
        <v>5.6221008356877253E-3</v>
      </c>
      <c r="V410" s="8">
        <v>9.2465214921907513E-2</v>
      </c>
      <c r="W410" s="8">
        <v>-2.0837231531697469E-2</v>
      </c>
      <c r="X410" s="8">
        <v>100.00000000000001</v>
      </c>
      <c r="Y410" s="8">
        <v>94.865966651532787</v>
      </c>
      <c r="Z410" s="6" t="s">
        <v>609</v>
      </c>
    </row>
    <row r="411" spans="1:26" x14ac:dyDescent="0.25">
      <c r="A411" t="s">
        <v>248</v>
      </c>
      <c r="B411">
        <v>0</v>
      </c>
      <c r="C411" t="s">
        <v>247</v>
      </c>
      <c r="D411" s="16" t="s">
        <v>628</v>
      </c>
      <c r="E411" s="16" t="s">
        <v>309</v>
      </c>
      <c r="F411" t="s">
        <v>216</v>
      </c>
      <c r="G411" s="16" t="s">
        <v>30</v>
      </c>
      <c r="H411" t="s">
        <v>28</v>
      </c>
      <c r="I411" s="3">
        <v>42833</v>
      </c>
      <c r="J411" s="5">
        <v>60.523051822150379</v>
      </c>
      <c r="K411" s="5">
        <v>1.0779288735074326</v>
      </c>
      <c r="L411" s="5">
        <v>15.431006203478315</v>
      </c>
      <c r="M411" s="5">
        <v>7.5180932943521386</v>
      </c>
      <c r="N411" s="5">
        <v>0.19200526807017868</v>
      </c>
      <c r="O411" s="5">
        <v>2.732959011750201</v>
      </c>
      <c r="P411" s="5">
        <v>6.2760629459532256</v>
      </c>
      <c r="Q411" s="5">
        <v>4.1209124765285887</v>
      </c>
      <c r="R411" s="5">
        <v>1.6351684510582285</v>
      </c>
      <c r="S411" s="5">
        <v>0.28296300722109774</v>
      </c>
      <c r="T411" s="5">
        <v>0</v>
      </c>
      <c r="U411" s="5">
        <v>0.1543450019554386</v>
      </c>
      <c r="V411" s="5">
        <v>7.1650158585613369E-2</v>
      </c>
      <c r="W411" s="5">
        <v>-1.614651461084245E-2</v>
      </c>
      <c r="X411" s="5">
        <v>100</v>
      </c>
      <c r="Y411" s="5">
        <v>98.747290585121064</v>
      </c>
      <c r="Z411" t="s">
        <v>609</v>
      </c>
    </row>
    <row r="412" spans="1:26" x14ac:dyDescent="0.25">
      <c r="A412" t="s">
        <v>248</v>
      </c>
      <c r="B412">
        <v>0</v>
      </c>
      <c r="C412" t="s">
        <v>247</v>
      </c>
      <c r="D412" s="16" t="s">
        <v>628</v>
      </c>
      <c r="E412" s="16" t="s">
        <v>309</v>
      </c>
      <c r="F412" t="s">
        <v>216</v>
      </c>
      <c r="G412" s="16" t="s">
        <v>30</v>
      </c>
      <c r="H412" t="s">
        <v>28</v>
      </c>
      <c r="I412" s="3">
        <v>42833</v>
      </c>
      <c r="J412" s="5">
        <v>65.81771022776806</v>
      </c>
      <c r="K412" s="5">
        <v>0.88428603153639984</v>
      </c>
      <c r="L412" s="5">
        <v>15.235391013480999</v>
      </c>
      <c r="M412" s="5">
        <v>5.2912504363789843</v>
      </c>
      <c r="N412" s="5">
        <v>0.18936063875002998</v>
      </c>
      <c r="O412" s="5">
        <v>1.4023691740511168</v>
      </c>
      <c r="P412" s="5">
        <v>3.8270865423869656</v>
      </c>
      <c r="Q412" s="5">
        <v>4.6805258153944953</v>
      </c>
      <c r="R412" s="5">
        <v>2.3000223426711717</v>
      </c>
      <c r="S412" s="5">
        <v>0.20258527149969188</v>
      </c>
      <c r="T412" s="5">
        <v>5.0703670503056818E-2</v>
      </c>
      <c r="U412" s="5">
        <v>7.2575400124983688E-2</v>
      </c>
      <c r="V412" s="5">
        <v>8.7113578251884677E-2</v>
      </c>
      <c r="W412" s="5">
        <v>-4.098014279785709E-2</v>
      </c>
      <c r="X412" s="5">
        <v>99.999999999999972</v>
      </c>
      <c r="Y412" s="5">
        <v>99.598312112247314</v>
      </c>
      <c r="Z412" t="s">
        <v>609</v>
      </c>
    </row>
    <row r="413" spans="1:26" x14ac:dyDescent="0.25">
      <c r="A413" t="s">
        <v>248</v>
      </c>
      <c r="B413">
        <v>0</v>
      </c>
      <c r="C413" t="s">
        <v>247</v>
      </c>
      <c r="D413" s="16" t="s">
        <v>628</v>
      </c>
      <c r="E413" s="16" t="s">
        <v>309</v>
      </c>
      <c r="F413" t="s">
        <v>216</v>
      </c>
      <c r="G413" s="16" t="s">
        <v>30</v>
      </c>
      <c r="H413" t="s">
        <v>28</v>
      </c>
      <c r="I413" s="3">
        <v>42833</v>
      </c>
      <c r="J413" s="5">
        <v>65.767691330151706</v>
      </c>
      <c r="K413" s="5">
        <v>0.94183298980494246</v>
      </c>
      <c r="L413" s="5">
        <v>15.035023978534996</v>
      </c>
      <c r="M413" s="5">
        <v>5.0976587959834445</v>
      </c>
      <c r="N413" s="5">
        <v>0.18030205785508069</v>
      </c>
      <c r="O413" s="5">
        <v>1.5137859099074744</v>
      </c>
      <c r="P413" s="5">
        <v>4.1219398727417049</v>
      </c>
      <c r="Q413" s="5">
        <v>4.7116604128555926</v>
      </c>
      <c r="R413" s="5">
        <v>2.293387706806076</v>
      </c>
      <c r="S413" s="5">
        <v>0.17960491320937588</v>
      </c>
      <c r="T413" s="5">
        <v>6.003364670356006E-2</v>
      </c>
      <c r="U413" s="5">
        <v>4.4624760522280815E-2</v>
      </c>
      <c r="V413" s="5">
        <v>0.10034358980841138</v>
      </c>
      <c r="W413" s="5">
        <v>-4.7889964884639855E-2</v>
      </c>
      <c r="X413" s="5">
        <v>100</v>
      </c>
      <c r="Y413" s="5">
        <v>99.444233822397024</v>
      </c>
      <c r="Z413" t="s">
        <v>609</v>
      </c>
    </row>
    <row r="414" spans="1:26" x14ac:dyDescent="0.25">
      <c r="A414" t="s">
        <v>248</v>
      </c>
      <c r="B414">
        <v>0</v>
      </c>
      <c r="C414" t="s">
        <v>247</v>
      </c>
      <c r="D414" s="16" t="s">
        <v>628</v>
      </c>
      <c r="E414" s="16" t="s">
        <v>309</v>
      </c>
      <c r="F414" t="s">
        <v>216</v>
      </c>
      <c r="G414" s="16" t="s">
        <v>30</v>
      </c>
      <c r="H414" t="s">
        <v>28</v>
      </c>
      <c r="I414" s="3">
        <v>42833</v>
      </c>
      <c r="J414" s="5">
        <v>58.980228408594172</v>
      </c>
      <c r="K414" s="5">
        <v>1.055232621249778</v>
      </c>
      <c r="L414" s="5">
        <v>15.989206778099378</v>
      </c>
      <c r="M414" s="5">
        <v>8.2924315926892245</v>
      </c>
      <c r="N414" s="5">
        <v>0.19699491595842084</v>
      </c>
      <c r="O414" s="5">
        <v>2.7747132449752754</v>
      </c>
      <c r="P414" s="5">
        <v>6.7304769577187109</v>
      </c>
      <c r="Q414" s="5">
        <v>4.1531072832225906</v>
      </c>
      <c r="R414" s="5">
        <v>1.3960505312048006</v>
      </c>
      <c r="S414" s="5">
        <v>0.24084262139752019</v>
      </c>
      <c r="T414" s="5">
        <v>0</v>
      </c>
      <c r="U414" s="5">
        <v>0.14227421186109443</v>
      </c>
      <c r="V414" s="5">
        <v>6.253271172839521E-2</v>
      </c>
      <c r="W414" s="5">
        <v>-1.4091878699356668E-2</v>
      </c>
      <c r="X414" s="5">
        <v>100.00000000000001</v>
      </c>
      <c r="Y414" s="5">
        <v>99.748767141520915</v>
      </c>
      <c r="Z414" t="s">
        <v>609</v>
      </c>
    </row>
    <row r="415" spans="1:26" x14ac:dyDescent="0.25">
      <c r="A415" t="s">
        <v>248</v>
      </c>
      <c r="B415">
        <v>0</v>
      </c>
      <c r="C415" t="s">
        <v>247</v>
      </c>
      <c r="D415" s="16" t="s">
        <v>628</v>
      </c>
      <c r="E415" s="16" t="s">
        <v>309</v>
      </c>
      <c r="F415" t="s">
        <v>216</v>
      </c>
      <c r="G415" s="16" t="s">
        <v>30</v>
      </c>
      <c r="H415" t="s">
        <v>28</v>
      </c>
      <c r="I415" s="3">
        <v>42833</v>
      </c>
      <c r="J415" s="5">
        <v>58.931310192023076</v>
      </c>
      <c r="K415" s="5">
        <v>1.0992072304469183</v>
      </c>
      <c r="L415" s="5">
        <v>15.968318442338374</v>
      </c>
      <c r="M415" s="5">
        <v>8.4748235887834547</v>
      </c>
      <c r="N415" s="5">
        <v>0.15204541256447934</v>
      </c>
      <c r="O415" s="5">
        <v>3.011426119673164</v>
      </c>
      <c r="P415" s="5">
        <v>6.522731230642469</v>
      </c>
      <c r="Q415" s="5">
        <v>3.9202415062502203</v>
      </c>
      <c r="R415" s="5">
        <v>1.4679774096743292</v>
      </c>
      <c r="S415" s="5">
        <v>0.25239835087231222</v>
      </c>
      <c r="T415" s="5">
        <v>2.8994706582063504E-2</v>
      </c>
      <c r="U415" s="5">
        <v>0.13036257147980251</v>
      </c>
      <c r="V415" s="5">
        <v>6.7606892156514165E-2</v>
      </c>
      <c r="W415" s="5">
        <v>-2.7443653487170035E-2</v>
      </c>
      <c r="X415" s="5">
        <v>100.00000000000001</v>
      </c>
      <c r="Y415" s="5">
        <v>98.983584878745376</v>
      </c>
      <c r="Z415" t="s">
        <v>609</v>
      </c>
    </row>
    <row r="416" spans="1:26" x14ac:dyDescent="0.25">
      <c r="A416" t="s">
        <v>248</v>
      </c>
      <c r="B416">
        <v>0</v>
      </c>
      <c r="C416" t="s">
        <v>247</v>
      </c>
      <c r="D416" s="16" t="s">
        <v>628</v>
      </c>
      <c r="E416" s="16" t="s">
        <v>309</v>
      </c>
      <c r="F416" t="s">
        <v>216</v>
      </c>
      <c r="G416" s="16" t="s">
        <v>30</v>
      </c>
      <c r="H416" t="s">
        <v>28</v>
      </c>
      <c r="I416" s="3">
        <v>42833</v>
      </c>
      <c r="J416" s="5">
        <v>65.941307902803302</v>
      </c>
      <c r="K416" s="5">
        <v>0.90860158827721149</v>
      </c>
      <c r="L416" s="5">
        <v>15.05755193419971</v>
      </c>
      <c r="M416" s="5">
        <v>5.1658411755422948</v>
      </c>
      <c r="N416" s="5">
        <v>0.21207009915104602</v>
      </c>
      <c r="O416" s="5">
        <v>1.3267812686150449</v>
      </c>
      <c r="P416" s="5">
        <v>3.7782687233145147</v>
      </c>
      <c r="Q416" s="5">
        <v>4.9526114670170207</v>
      </c>
      <c r="R416" s="5">
        <v>2.2598761263726534</v>
      </c>
      <c r="S416" s="5">
        <v>0.24748044645274983</v>
      </c>
      <c r="T416" s="5">
        <v>0.10970168213093831</v>
      </c>
      <c r="U416" s="5">
        <v>3.8755160494023763E-2</v>
      </c>
      <c r="V416" s="5">
        <v>6.1115002511531617E-2</v>
      </c>
      <c r="W416" s="5">
        <v>-5.9962576882044906E-2</v>
      </c>
      <c r="X416" s="5">
        <v>100</v>
      </c>
      <c r="Y416" s="5">
        <v>100.91002968201538</v>
      </c>
      <c r="Z416" t="s">
        <v>609</v>
      </c>
    </row>
    <row r="417" spans="1:26" x14ac:dyDescent="0.25">
      <c r="A417" t="s">
        <v>248</v>
      </c>
      <c r="B417">
        <v>0</v>
      </c>
      <c r="C417" t="s">
        <v>247</v>
      </c>
      <c r="D417" s="16" t="s">
        <v>628</v>
      </c>
      <c r="E417" s="16" t="s">
        <v>309</v>
      </c>
      <c r="F417" t="s">
        <v>216</v>
      </c>
      <c r="G417" s="16" t="s">
        <v>30</v>
      </c>
      <c r="H417" t="s">
        <v>28</v>
      </c>
      <c r="I417" s="3">
        <v>42833</v>
      </c>
      <c r="J417" s="5">
        <v>63.299731027951196</v>
      </c>
      <c r="K417" s="5">
        <v>0.93309190355761606</v>
      </c>
      <c r="L417" s="5">
        <v>15.186630976404587</v>
      </c>
      <c r="M417" s="5">
        <v>6.5211783316735925</v>
      </c>
      <c r="N417" s="5">
        <v>0.17136660130174103</v>
      </c>
      <c r="O417" s="5">
        <v>2.0862989498812947</v>
      </c>
      <c r="P417" s="5">
        <v>5.1391834682497288</v>
      </c>
      <c r="Q417" s="5">
        <v>4.1870697725843042</v>
      </c>
      <c r="R417" s="5">
        <v>1.9787558115027353</v>
      </c>
      <c r="S417" s="5">
        <v>0.27532946007975839</v>
      </c>
      <c r="T417" s="5">
        <v>2.8762234725526956E-2</v>
      </c>
      <c r="U417" s="5">
        <v>0.13742043703177428</v>
      </c>
      <c r="V417" s="5">
        <v>8.6867131219939511E-2</v>
      </c>
      <c r="W417" s="5">
        <v>-3.1686106163796093E-2</v>
      </c>
      <c r="X417" s="5">
        <v>100.00000000000001</v>
      </c>
      <c r="Y417" s="5">
        <v>99.435945339174324</v>
      </c>
      <c r="Z417" t="s">
        <v>609</v>
      </c>
    </row>
    <row r="418" spans="1:26" x14ac:dyDescent="0.25">
      <c r="A418" t="s">
        <v>248</v>
      </c>
      <c r="B418">
        <v>0</v>
      </c>
      <c r="C418" t="s">
        <v>247</v>
      </c>
      <c r="D418" s="16" t="s">
        <v>628</v>
      </c>
      <c r="E418" s="16" t="s">
        <v>309</v>
      </c>
      <c r="F418" t="s">
        <v>216</v>
      </c>
      <c r="G418" s="16" t="s">
        <v>30</v>
      </c>
      <c r="H418" t="s">
        <v>28</v>
      </c>
      <c r="I418" s="3">
        <v>42833</v>
      </c>
      <c r="J418" s="5">
        <v>66.038827313801988</v>
      </c>
      <c r="K418" s="5">
        <v>0.8906447565525597</v>
      </c>
      <c r="L418" s="5">
        <v>14.916069101696689</v>
      </c>
      <c r="M418" s="5">
        <v>4.9542557515519565</v>
      </c>
      <c r="N418" s="5">
        <v>0.27022821323910062</v>
      </c>
      <c r="O418" s="5">
        <v>1.3652360387835611</v>
      </c>
      <c r="P418" s="5">
        <v>4.0681813951202068</v>
      </c>
      <c r="Q418" s="5">
        <v>4.8221851875661983</v>
      </c>
      <c r="R418" s="5">
        <v>2.3081304791813069</v>
      </c>
      <c r="S418" s="5">
        <v>0.21946043448491787</v>
      </c>
      <c r="T418" s="5">
        <v>5.8879316244956778E-2</v>
      </c>
      <c r="U418" s="5">
        <v>5.3016014390225727E-2</v>
      </c>
      <c r="V418" s="5">
        <v>7.7037954163916081E-2</v>
      </c>
      <c r="W418" s="5">
        <v>-4.2151956777587797E-2</v>
      </c>
      <c r="X418" s="5">
        <v>99.999999999999986</v>
      </c>
      <c r="Y418" s="5">
        <v>100.54464585442717</v>
      </c>
      <c r="Z418" t="s">
        <v>609</v>
      </c>
    </row>
    <row r="419" spans="1:26" x14ac:dyDescent="0.25">
      <c r="A419" t="s">
        <v>248</v>
      </c>
      <c r="B419">
        <v>0</v>
      </c>
      <c r="C419" t="s">
        <v>247</v>
      </c>
      <c r="D419" s="16" t="s">
        <v>628</v>
      </c>
      <c r="E419" s="16" t="s">
        <v>309</v>
      </c>
      <c r="F419" t="s">
        <v>216</v>
      </c>
      <c r="G419" s="16" t="s">
        <v>30</v>
      </c>
      <c r="H419" t="s">
        <v>28</v>
      </c>
      <c r="I419" s="3">
        <v>42833</v>
      </c>
      <c r="J419" s="5">
        <v>66.11764586183638</v>
      </c>
      <c r="K419" s="5">
        <v>0.89984152494770575</v>
      </c>
      <c r="L419" s="5">
        <v>15.098624816312709</v>
      </c>
      <c r="M419" s="5">
        <v>5.2289810254241411</v>
      </c>
      <c r="N419" s="5">
        <v>0.21380727872455868</v>
      </c>
      <c r="O419" s="5">
        <v>1.4152194073428852</v>
      </c>
      <c r="P419" s="5">
        <v>3.8708572950612359</v>
      </c>
      <c r="Q419" s="5">
        <v>4.4817751564196806</v>
      </c>
      <c r="R419" s="5">
        <v>2.2977429730139072</v>
      </c>
      <c r="S419" s="5">
        <v>0.2570127392981123</v>
      </c>
      <c r="T419" s="5">
        <v>7.5478941652065132E-2</v>
      </c>
      <c r="U419" s="5">
        <v>2.6686226580110283E-2</v>
      </c>
      <c r="V419" s="5">
        <v>6.2102228877301872E-2</v>
      </c>
      <c r="W419" s="5">
        <v>-4.5775475490787816E-2</v>
      </c>
      <c r="X419" s="5">
        <v>100.00000000000004</v>
      </c>
      <c r="Y419" s="5">
        <v>100.5578487704237</v>
      </c>
      <c r="Z419" t="s">
        <v>609</v>
      </c>
    </row>
    <row r="420" spans="1:26" x14ac:dyDescent="0.25">
      <c r="A420" t="s">
        <v>248</v>
      </c>
      <c r="B420">
        <v>0</v>
      </c>
      <c r="C420" t="s">
        <v>247</v>
      </c>
      <c r="D420" s="16" t="s">
        <v>628</v>
      </c>
      <c r="E420" s="16" t="s">
        <v>309</v>
      </c>
      <c r="F420" t="s">
        <v>216</v>
      </c>
      <c r="G420" s="16" t="s">
        <v>30</v>
      </c>
      <c r="H420" t="s">
        <v>28</v>
      </c>
      <c r="I420" s="3">
        <v>42833</v>
      </c>
      <c r="J420" s="5">
        <v>67.151666534637272</v>
      </c>
      <c r="K420" s="5">
        <v>0.88265361567977552</v>
      </c>
      <c r="L420" s="5">
        <v>14.722894449086484</v>
      </c>
      <c r="M420" s="5">
        <v>4.5469237942997527</v>
      </c>
      <c r="N420" s="5">
        <v>0.22949163652467336</v>
      </c>
      <c r="O420" s="5">
        <v>1.141123381557317</v>
      </c>
      <c r="P420" s="5">
        <v>3.5261959796444748</v>
      </c>
      <c r="Q420" s="5">
        <v>4.9242165205373745</v>
      </c>
      <c r="R420" s="5">
        <v>2.4859346900529373</v>
      </c>
      <c r="S420" s="5">
        <v>0.19514401495046452</v>
      </c>
      <c r="T420" s="5">
        <v>4.7567723083335012E-2</v>
      </c>
      <c r="U420" s="5">
        <v>8.237027527154088E-2</v>
      </c>
      <c r="V420" s="5">
        <v>0.10823743410272633</v>
      </c>
      <c r="W420" s="5">
        <v>-4.442004942814165E-2</v>
      </c>
      <c r="X420" s="5">
        <v>99.999999999999986</v>
      </c>
      <c r="Y420" s="5">
        <v>99.437174903524436</v>
      </c>
      <c r="Z420" t="s">
        <v>609</v>
      </c>
    </row>
    <row r="421" spans="1:26" x14ac:dyDescent="0.25">
      <c r="A421" t="s">
        <v>248</v>
      </c>
      <c r="B421">
        <v>0</v>
      </c>
      <c r="C421" t="s">
        <v>247</v>
      </c>
      <c r="D421" s="16" t="s">
        <v>628</v>
      </c>
      <c r="E421" s="16" t="s">
        <v>309</v>
      </c>
      <c r="F421" t="s">
        <v>216</v>
      </c>
      <c r="G421" s="16" t="s">
        <v>30</v>
      </c>
      <c r="H421" t="s">
        <v>28</v>
      </c>
      <c r="I421" s="3">
        <v>42833</v>
      </c>
      <c r="J421" s="5">
        <v>64.32945313097143</v>
      </c>
      <c r="K421" s="5">
        <v>0.95897131214452946</v>
      </c>
      <c r="L421" s="5">
        <v>15.279106206392722</v>
      </c>
      <c r="M421" s="5">
        <v>5.9767140052307166</v>
      </c>
      <c r="N421" s="5">
        <v>0.15632445812046639</v>
      </c>
      <c r="O421" s="5">
        <v>1.7480508784157214</v>
      </c>
      <c r="P421" s="5">
        <v>4.5311199447103299</v>
      </c>
      <c r="Q421" s="5">
        <v>4.4107486999397976</v>
      </c>
      <c r="R421" s="5">
        <v>2.1169944631425062</v>
      </c>
      <c r="S421" s="5">
        <v>0.23344279862903333</v>
      </c>
      <c r="T421" s="5">
        <v>0.12768486273961757</v>
      </c>
      <c r="U421" s="5">
        <v>0.11638537874517646</v>
      </c>
      <c r="V421" s="5">
        <v>8.8770536152652332E-2</v>
      </c>
      <c r="W421" s="5">
        <v>-7.3766675334699106E-2</v>
      </c>
      <c r="X421" s="5">
        <v>100</v>
      </c>
      <c r="Y421" s="5">
        <v>100.56007990691955</v>
      </c>
      <c r="Z421" t="s">
        <v>609</v>
      </c>
    </row>
    <row r="422" spans="1:26" x14ac:dyDescent="0.25">
      <c r="A422" t="s">
        <v>248</v>
      </c>
      <c r="B422">
        <v>0</v>
      </c>
      <c r="C422" t="s">
        <v>247</v>
      </c>
      <c r="D422" s="16" t="s">
        <v>628</v>
      </c>
      <c r="E422" s="16" t="s">
        <v>309</v>
      </c>
      <c r="F422" t="s">
        <v>216</v>
      </c>
      <c r="G422" s="16" t="s">
        <v>30</v>
      </c>
      <c r="H422" t="s">
        <v>28</v>
      </c>
      <c r="I422" s="3">
        <v>42833</v>
      </c>
      <c r="J422" s="5">
        <v>66.315125714790568</v>
      </c>
      <c r="K422" s="5">
        <v>0.92984707391030452</v>
      </c>
      <c r="L422" s="5">
        <v>14.947582159858776</v>
      </c>
      <c r="M422" s="5">
        <v>5.0321509815628414</v>
      </c>
      <c r="N422" s="5">
        <v>0.14731765331669985</v>
      </c>
      <c r="O422" s="5">
        <v>1.4704782190022738</v>
      </c>
      <c r="P422" s="5">
        <v>3.837649022027954</v>
      </c>
      <c r="Q422" s="5">
        <v>4.515784821874127</v>
      </c>
      <c r="R422" s="5">
        <v>2.4068894761897424</v>
      </c>
      <c r="S422" s="5">
        <v>0.17197161748336603</v>
      </c>
      <c r="T422" s="5">
        <v>0.17943188224040948</v>
      </c>
      <c r="U422" s="5">
        <v>5.6965881765845695E-2</v>
      </c>
      <c r="V422" s="5">
        <v>8.3077438455171029E-2</v>
      </c>
      <c r="W422" s="5">
        <v>-9.4271942478076048E-2</v>
      </c>
      <c r="X422" s="5">
        <v>100.00000000000003</v>
      </c>
      <c r="Y422" s="5">
        <v>98.087362068792572</v>
      </c>
      <c r="Z422" t="s">
        <v>609</v>
      </c>
    </row>
    <row r="423" spans="1:26" x14ac:dyDescent="0.25">
      <c r="A423" t="s">
        <v>248</v>
      </c>
      <c r="B423">
        <v>0</v>
      </c>
      <c r="C423" t="s">
        <v>247</v>
      </c>
      <c r="D423" s="16" t="s">
        <v>628</v>
      </c>
      <c r="E423" s="16" t="s">
        <v>309</v>
      </c>
      <c r="F423" t="s">
        <v>216</v>
      </c>
      <c r="G423" s="16" t="s">
        <v>30</v>
      </c>
      <c r="H423" t="s">
        <v>28</v>
      </c>
      <c r="I423" s="3">
        <v>42833</v>
      </c>
      <c r="J423" s="5">
        <v>59.391811632902467</v>
      </c>
      <c r="K423" s="5">
        <v>1.1099751001579403</v>
      </c>
      <c r="L423" s="5">
        <v>15.890689657758237</v>
      </c>
      <c r="M423" s="5">
        <v>7.7444547078586261</v>
      </c>
      <c r="N423" s="5">
        <v>0.20989493378941551</v>
      </c>
      <c r="O423" s="5">
        <v>2.9734826734394724</v>
      </c>
      <c r="P423" s="5">
        <v>6.5429844164125353</v>
      </c>
      <c r="Q423" s="5">
        <v>4.0790172366243107</v>
      </c>
      <c r="R423" s="5">
        <v>1.4716973620743781</v>
      </c>
      <c r="S423" s="5">
        <v>0.30828830745967872</v>
      </c>
      <c r="T423" s="5">
        <v>7.0100045454766197E-2</v>
      </c>
      <c r="U423" s="5">
        <v>0.17592722309765271</v>
      </c>
      <c r="V423" s="5">
        <v>7.8993969498125829E-2</v>
      </c>
      <c r="W423" s="5">
        <v>-4.7317266527603742E-2</v>
      </c>
      <c r="X423" s="5">
        <v>100.00000000000001</v>
      </c>
      <c r="Y423" s="5">
        <v>98.716055818612887</v>
      </c>
      <c r="Z423" t="s">
        <v>609</v>
      </c>
    </row>
    <row r="424" spans="1:26" x14ac:dyDescent="0.25">
      <c r="A424" t="s">
        <v>248</v>
      </c>
      <c r="B424">
        <v>0</v>
      </c>
      <c r="C424" t="s">
        <v>247</v>
      </c>
      <c r="D424" s="16" t="s">
        <v>628</v>
      </c>
      <c r="E424" s="16" t="s">
        <v>309</v>
      </c>
      <c r="F424" t="s">
        <v>216</v>
      </c>
      <c r="G424" s="16" t="s">
        <v>30</v>
      </c>
      <c r="H424" t="s">
        <v>28</v>
      </c>
      <c r="I424" s="3">
        <v>42833</v>
      </c>
      <c r="J424" s="5">
        <v>69.392848117570637</v>
      </c>
      <c r="K424" s="5">
        <v>0.68793677664543718</v>
      </c>
      <c r="L424" s="5">
        <v>14.207793836422923</v>
      </c>
      <c r="M424" s="5">
        <v>3.6872778788547125</v>
      </c>
      <c r="N424" s="5">
        <v>9.6252921525490934E-2</v>
      </c>
      <c r="O424" s="5">
        <v>0.86805248885910347</v>
      </c>
      <c r="P424" s="5">
        <v>2.8864741772536457</v>
      </c>
      <c r="Q424" s="5">
        <v>5.0716489214356626</v>
      </c>
      <c r="R424" s="5">
        <v>2.6874873927561236</v>
      </c>
      <c r="S424" s="5">
        <v>0.19134012092524744</v>
      </c>
      <c r="T424" s="5">
        <v>2.2892586741197839E-2</v>
      </c>
      <c r="U424" s="5">
        <v>3.2391946263613358E-2</v>
      </c>
      <c r="V424" s="5">
        <v>0.22880307496804952</v>
      </c>
      <c r="W424" s="5">
        <v>-6.1200240221858729E-2</v>
      </c>
      <c r="X424" s="5">
        <v>100</v>
      </c>
      <c r="Y424" s="5">
        <v>96.100979101712738</v>
      </c>
      <c r="Z424" t="s">
        <v>609</v>
      </c>
    </row>
    <row r="425" spans="1:26" x14ac:dyDescent="0.25">
      <c r="A425" t="s">
        <v>248</v>
      </c>
      <c r="B425">
        <v>0</v>
      </c>
      <c r="C425" t="s">
        <v>247</v>
      </c>
      <c r="D425" s="16" t="s">
        <v>628</v>
      </c>
      <c r="E425" s="16" t="s">
        <v>309</v>
      </c>
      <c r="F425" t="s">
        <v>216</v>
      </c>
      <c r="G425" s="16" t="s">
        <v>30</v>
      </c>
      <c r="H425" t="s">
        <v>28</v>
      </c>
      <c r="I425" s="3">
        <v>42833</v>
      </c>
      <c r="J425" s="5">
        <v>65.686794818044632</v>
      </c>
      <c r="K425" s="5">
        <v>0.88885611275353194</v>
      </c>
      <c r="L425" s="5">
        <v>14.897329190872</v>
      </c>
      <c r="M425" s="5">
        <v>5.4632212374668763</v>
      </c>
      <c r="N425" s="5">
        <v>0.17715888764370138</v>
      </c>
      <c r="O425" s="5">
        <v>1.4484338529383416</v>
      </c>
      <c r="P425" s="5">
        <v>4.1874863627896506</v>
      </c>
      <c r="Q425" s="5">
        <v>4.6558655061042895</v>
      </c>
      <c r="R425" s="5">
        <v>2.2781766656508045</v>
      </c>
      <c r="S425" s="5">
        <v>0.1974669247555815</v>
      </c>
      <c r="T425" s="5">
        <v>6.4948266761650254E-3</v>
      </c>
      <c r="U425" s="5">
        <v>4.3034241075378024E-2</v>
      </c>
      <c r="V425" s="5">
        <v>9.3482520610553524E-2</v>
      </c>
      <c r="W425" s="5">
        <v>-2.3801147381519647E-2</v>
      </c>
      <c r="X425" s="5">
        <v>99.999999999999986</v>
      </c>
      <c r="Y425" s="5">
        <v>100.07965299295761</v>
      </c>
      <c r="Z425" t="s">
        <v>609</v>
      </c>
    </row>
    <row r="426" spans="1:26" x14ac:dyDescent="0.25">
      <c r="A426" t="s">
        <v>248</v>
      </c>
      <c r="B426">
        <v>0</v>
      </c>
      <c r="C426" t="s">
        <v>247</v>
      </c>
      <c r="D426" s="16" t="s">
        <v>628</v>
      </c>
      <c r="E426" s="16" t="s">
        <v>309</v>
      </c>
      <c r="F426" t="s">
        <v>216</v>
      </c>
      <c r="G426" s="16" t="s">
        <v>30</v>
      </c>
      <c r="H426" t="s">
        <v>28</v>
      </c>
      <c r="I426" s="3">
        <v>42833</v>
      </c>
      <c r="J426" s="5">
        <v>60.541931482847886</v>
      </c>
      <c r="K426" s="5">
        <v>1.1074196170064561</v>
      </c>
      <c r="L426" s="5">
        <v>15.410263057809038</v>
      </c>
      <c r="M426" s="5">
        <v>7.6558166046797425</v>
      </c>
      <c r="N426" s="5">
        <v>0.17254755831043056</v>
      </c>
      <c r="O426" s="5">
        <v>2.5438868473523719</v>
      </c>
      <c r="P426" s="5">
        <v>5.7938448946022829</v>
      </c>
      <c r="Q426" s="5">
        <v>4.4995766397444354</v>
      </c>
      <c r="R426" s="5">
        <v>1.7055854376058768</v>
      </c>
      <c r="S426" s="5">
        <v>0.31857457428677705</v>
      </c>
      <c r="T426" s="5">
        <v>4.9725521126925236E-4</v>
      </c>
      <c r="U426" s="5">
        <v>0.19453425062529711</v>
      </c>
      <c r="V426" s="5">
        <v>7.194384887039168E-2</v>
      </c>
      <c r="W426" s="5">
        <v>-1.6422068952260938E-2</v>
      </c>
      <c r="X426" s="5">
        <v>99.999999999999972</v>
      </c>
      <c r="Y426" s="5">
        <v>100.55198792663057</v>
      </c>
      <c r="Z426" t="s">
        <v>609</v>
      </c>
    </row>
    <row r="427" spans="1:26" x14ac:dyDescent="0.25">
      <c r="A427" t="s">
        <v>248</v>
      </c>
      <c r="B427">
        <v>0</v>
      </c>
      <c r="C427" t="s">
        <v>247</v>
      </c>
      <c r="D427" s="16" t="s">
        <v>628</v>
      </c>
      <c r="E427" s="16" t="s">
        <v>309</v>
      </c>
      <c r="F427" t="s">
        <v>216</v>
      </c>
      <c r="G427" s="16" t="s">
        <v>30</v>
      </c>
      <c r="H427" t="s">
        <v>28</v>
      </c>
      <c r="I427" s="3">
        <v>42833</v>
      </c>
      <c r="J427" s="5">
        <v>64.577227304173661</v>
      </c>
      <c r="K427" s="5">
        <v>0.95303689978522732</v>
      </c>
      <c r="L427" s="5">
        <v>14.912322945700771</v>
      </c>
      <c r="M427" s="5">
        <v>6.1436313091690113</v>
      </c>
      <c r="N427" s="5">
        <v>0.15695476948525688</v>
      </c>
      <c r="O427" s="5">
        <v>1.6394908383415254</v>
      </c>
      <c r="P427" s="5">
        <v>4.6231935387041823</v>
      </c>
      <c r="Q427" s="5">
        <v>4.3670991285497198</v>
      </c>
      <c r="R427" s="5">
        <v>2.1632269533995125</v>
      </c>
      <c r="S427" s="5">
        <v>0.25805913859425106</v>
      </c>
      <c r="T427" s="5">
        <v>4.3383449883021674E-2</v>
      </c>
      <c r="U427" s="5">
        <v>9.635969477461219E-2</v>
      </c>
      <c r="V427" s="5">
        <v>0.10879878014076726</v>
      </c>
      <c r="W427" s="5">
        <v>-4.2784750701519318E-2</v>
      </c>
      <c r="X427" s="5">
        <v>100.00000000000001</v>
      </c>
      <c r="Y427" s="5">
        <v>100.72965639623374</v>
      </c>
      <c r="Z427" t="s">
        <v>609</v>
      </c>
    </row>
    <row r="428" spans="1:26" x14ac:dyDescent="0.25">
      <c r="A428" t="s">
        <v>248</v>
      </c>
      <c r="B428">
        <v>0</v>
      </c>
      <c r="C428" t="s">
        <v>247</v>
      </c>
      <c r="D428" s="16" t="s">
        <v>628</v>
      </c>
      <c r="E428" s="16" t="s">
        <v>309</v>
      </c>
      <c r="F428" t="s">
        <v>216</v>
      </c>
      <c r="G428" s="16" t="s">
        <v>30</v>
      </c>
      <c r="H428" t="s">
        <v>28</v>
      </c>
      <c r="I428" s="3">
        <v>42833</v>
      </c>
      <c r="J428" s="5">
        <v>66.036540559041725</v>
      </c>
      <c r="K428" s="5">
        <v>0.86152842129083629</v>
      </c>
      <c r="L428" s="5">
        <v>14.878429296816844</v>
      </c>
      <c r="M428" s="5">
        <v>5.4748215710777091</v>
      </c>
      <c r="N428" s="5">
        <v>0.20991489304415531</v>
      </c>
      <c r="O428" s="5">
        <v>1.4158669252309073</v>
      </c>
      <c r="P428" s="5">
        <v>3.9703964664669109</v>
      </c>
      <c r="Q428" s="5">
        <v>4.4877467515878893</v>
      </c>
      <c r="R428" s="5">
        <v>2.272424583088632</v>
      </c>
      <c r="S428" s="5">
        <v>0.18686664420911434</v>
      </c>
      <c r="T428" s="5">
        <v>6.8675860070001427E-2</v>
      </c>
      <c r="U428" s="5">
        <v>8.7076507522952831E-2</v>
      </c>
      <c r="V428" s="5">
        <v>0.1015011767893161</v>
      </c>
      <c r="W428" s="5">
        <v>-5.1789656236999923E-2</v>
      </c>
      <c r="X428" s="5">
        <v>100</v>
      </c>
      <c r="Y428" s="5">
        <v>100.32637367740297</v>
      </c>
      <c r="Z428" t="s">
        <v>609</v>
      </c>
    </row>
    <row r="429" spans="1:26" x14ac:dyDescent="0.25">
      <c r="A429" t="s">
        <v>248</v>
      </c>
      <c r="B429">
        <v>0</v>
      </c>
      <c r="C429" t="s">
        <v>247</v>
      </c>
      <c r="D429" s="16" t="s">
        <v>628</v>
      </c>
      <c r="E429" s="16" t="s">
        <v>309</v>
      </c>
      <c r="F429" t="s">
        <v>216</v>
      </c>
      <c r="G429" s="16" t="s">
        <v>30</v>
      </c>
      <c r="H429" t="s">
        <v>28</v>
      </c>
      <c r="I429" s="3">
        <v>42833</v>
      </c>
      <c r="J429" s="5">
        <v>66.307465187718648</v>
      </c>
      <c r="K429" s="5">
        <v>0.90847827314686869</v>
      </c>
      <c r="L429" s="5">
        <v>14.819908160618212</v>
      </c>
      <c r="M429" s="5">
        <v>5.1027331652032348</v>
      </c>
      <c r="N429" s="5">
        <v>0.13801390639703448</v>
      </c>
      <c r="O429" s="5">
        <v>1.3345918686588272</v>
      </c>
      <c r="P429" s="5">
        <v>3.9864405156183955</v>
      </c>
      <c r="Q429" s="5">
        <v>4.7552867889164059</v>
      </c>
      <c r="R429" s="5">
        <v>2.24001591121888</v>
      </c>
      <c r="S429" s="5">
        <v>0.19877076523733755</v>
      </c>
      <c r="T429" s="5">
        <v>0.12307733644064546</v>
      </c>
      <c r="U429" s="5">
        <v>7.9728792295635634E-2</v>
      </c>
      <c r="V429" s="5">
        <v>7.3983761995316491E-2</v>
      </c>
      <c r="W429" s="5">
        <v>-6.8494433465428342E-2</v>
      </c>
      <c r="X429" s="5">
        <v>100.00000000000003</v>
      </c>
      <c r="Y429" s="5">
        <v>100.42466271571175</v>
      </c>
      <c r="Z429" t="s">
        <v>609</v>
      </c>
    </row>
    <row r="430" spans="1:26" x14ac:dyDescent="0.25">
      <c r="A430" t="s">
        <v>249</v>
      </c>
      <c r="B430">
        <v>0</v>
      </c>
      <c r="C430" t="s">
        <v>247</v>
      </c>
      <c r="D430" s="16" t="s">
        <v>628</v>
      </c>
      <c r="E430" s="16" t="s">
        <v>309</v>
      </c>
      <c r="F430" t="s">
        <v>216</v>
      </c>
      <c r="G430" s="16" t="s">
        <v>30</v>
      </c>
      <c r="H430" t="s">
        <v>28</v>
      </c>
      <c r="I430" s="3">
        <v>42833</v>
      </c>
      <c r="J430" s="5">
        <v>66.940970324353117</v>
      </c>
      <c r="K430" s="5">
        <v>0.91183679613955315</v>
      </c>
      <c r="L430" s="5">
        <v>14.863883488049982</v>
      </c>
      <c r="M430" s="5">
        <v>4.5912341260013383</v>
      </c>
      <c r="N430" s="5">
        <v>0.21556718082031504</v>
      </c>
      <c r="O430" s="5">
        <v>1.2122221417061692</v>
      </c>
      <c r="P430" s="5">
        <v>3.7268231331784825</v>
      </c>
      <c r="Q430" s="5">
        <v>4.7995812670882474</v>
      </c>
      <c r="R430" s="5">
        <v>2.3683728253559608</v>
      </c>
      <c r="S430" s="5">
        <v>0.16350061313379596</v>
      </c>
      <c r="T430" s="5">
        <v>6.9500936852429293E-2</v>
      </c>
      <c r="U430" s="5">
        <v>7.8747385655700136E-2</v>
      </c>
      <c r="V430" s="5">
        <v>0.11233921301256429</v>
      </c>
      <c r="W430" s="5">
        <v>-5.4579431347664478E-2</v>
      </c>
      <c r="X430" s="5">
        <v>99.999999999999986</v>
      </c>
      <c r="Y430" s="5">
        <v>96.257695262508719</v>
      </c>
      <c r="Z430" t="s">
        <v>609</v>
      </c>
    </row>
    <row r="431" spans="1:26" x14ac:dyDescent="0.25">
      <c r="A431" t="s">
        <v>249</v>
      </c>
      <c r="B431">
        <v>0</v>
      </c>
      <c r="C431" t="s">
        <v>247</v>
      </c>
      <c r="D431" s="16" t="s">
        <v>628</v>
      </c>
      <c r="E431" s="16" t="s">
        <v>309</v>
      </c>
      <c r="F431" t="s">
        <v>216</v>
      </c>
      <c r="G431" s="16" t="s">
        <v>30</v>
      </c>
      <c r="H431" t="s">
        <v>28</v>
      </c>
      <c r="I431" s="3">
        <v>42833</v>
      </c>
      <c r="J431" s="5">
        <v>74.650454376940161</v>
      </c>
      <c r="K431" s="5">
        <v>0.36518164132121117</v>
      </c>
      <c r="L431" s="5">
        <v>13.717867977970975</v>
      </c>
      <c r="M431" s="5">
        <v>1.8430805432471074</v>
      </c>
      <c r="N431" s="5">
        <v>4.730164165460797E-2</v>
      </c>
      <c r="O431" s="5">
        <v>0.46738533821985773</v>
      </c>
      <c r="P431" s="5">
        <v>2.1980278529997794</v>
      </c>
      <c r="Q431" s="5">
        <v>4.4720538652343134</v>
      </c>
      <c r="R431" s="5">
        <v>1.9933754503155288</v>
      </c>
      <c r="S431" s="5">
        <v>6.7118646470553114E-2</v>
      </c>
      <c r="T431" s="5">
        <v>1.8184853347215951E-2</v>
      </c>
      <c r="U431" s="5">
        <v>3.9833221474639087E-2</v>
      </c>
      <c r="V431" s="5">
        <v>0.16496704277115615</v>
      </c>
      <c r="W431" s="5">
        <v>-4.4832451967123897E-2</v>
      </c>
      <c r="X431" s="5">
        <v>99.999999999999986</v>
      </c>
      <c r="Y431" s="5">
        <v>95.134118871783912</v>
      </c>
      <c r="Z431" t="s">
        <v>609</v>
      </c>
    </row>
    <row r="432" spans="1:26" x14ac:dyDescent="0.25">
      <c r="A432" t="s">
        <v>249</v>
      </c>
      <c r="B432">
        <v>0</v>
      </c>
      <c r="C432" t="s">
        <v>247</v>
      </c>
      <c r="D432" s="16" t="s">
        <v>628</v>
      </c>
      <c r="E432" s="16" t="s">
        <v>309</v>
      </c>
      <c r="F432" t="s">
        <v>216</v>
      </c>
      <c r="G432" s="16" t="s">
        <v>30</v>
      </c>
      <c r="H432" t="s">
        <v>28</v>
      </c>
      <c r="I432" s="3">
        <v>42833</v>
      </c>
      <c r="J432" s="5">
        <v>66.249110445826801</v>
      </c>
      <c r="K432" s="5">
        <v>0.87008958062929387</v>
      </c>
      <c r="L432" s="5">
        <v>14.599002738877489</v>
      </c>
      <c r="M432" s="5">
        <v>4.9378819511766583</v>
      </c>
      <c r="N432" s="5">
        <v>0.20991244021583599</v>
      </c>
      <c r="O432" s="5">
        <v>1.3149696360895196</v>
      </c>
      <c r="P432" s="5">
        <v>3.745706007285778</v>
      </c>
      <c r="Q432" s="5">
        <v>5.3327247787274388</v>
      </c>
      <c r="R432" s="5">
        <v>2.4040417249377457</v>
      </c>
      <c r="S432" s="5">
        <v>0.15172461496750919</v>
      </c>
      <c r="T432" s="5">
        <v>4.3976905527403166E-2</v>
      </c>
      <c r="U432" s="5">
        <v>8.5305344944106812E-2</v>
      </c>
      <c r="V432" s="5">
        <v>9.5618181895915727E-2</v>
      </c>
      <c r="W432" s="5">
        <v>-4.0064351101499911E-2</v>
      </c>
      <c r="X432" s="5">
        <v>99.999999999999972</v>
      </c>
      <c r="Y432" s="5">
        <v>100.27990708104764</v>
      </c>
      <c r="Z432" t="s">
        <v>609</v>
      </c>
    </row>
    <row r="433" spans="1:26" x14ac:dyDescent="0.25">
      <c r="A433" t="s">
        <v>249</v>
      </c>
      <c r="B433">
        <v>0</v>
      </c>
      <c r="C433" t="s">
        <v>247</v>
      </c>
      <c r="D433" s="16" t="s">
        <v>628</v>
      </c>
      <c r="E433" s="16" t="s">
        <v>309</v>
      </c>
      <c r="F433" t="s">
        <v>216</v>
      </c>
      <c r="G433" s="16" t="s">
        <v>30</v>
      </c>
      <c r="H433" t="s">
        <v>28</v>
      </c>
      <c r="I433" s="3">
        <v>42833</v>
      </c>
      <c r="J433" s="5">
        <v>76.84536968220705</v>
      </c>
      <c r="K433" s="5">
        <v>0.18570065527295473</v>
      </c>
      <c r="L433" s="5">
        <v>12.712851871862876</v>
      </c>
      <c r="M433" s="5">
        <v>1.0233845707996219</v>
      </c>
      <c r="N433" s="5">
        <v>6.6075758690173847E-2</v>
      </c>
      <c r="O433" s="5">
        <v>0.1456734400138503</v>
      </c>
      <c r="P433" s="5">
        <v>0.63392632547146122</v>
      </c>
      <c r="Q433" s="5">
        <v>4.3374132536280445</v>
      </c>
      <c r="R433" s="5">
        <v>3.9106084112801618</v>
      </c>
      <c r="S433" s="5">
        <v>3.6190904380397973E-2</v>
      </c>
      <c r="T433" s="5">
        <v>0</v>
      </c>
      <c r="U433" s="5">
        <v>4.2454888900152725E-4</v>
      </c>
      <c r="V433" s="5">
        <v>0.13216401823294624</v>
      </c>
      <c r="W433" s="5">
        <v>-2.9783440728551266E-2</v>
      </c>
      <c r="X433" s="5">
        <v>100</v>
      </c>
      <c r="Y433" s="5">
        <v>95.950468457395459</v>
      </c>
      <c r="Z433" t="s">
        <v>609</v>
      </c>
    </row>
    <row r="434" spans="1:26" x14ac:dyDescent="0.25">
      <c r="A434" t="s">
        <v>249</v>
      </c>
      <c r="B434">
        <v>0</v>
      </c>
      <c r="C434" t="s">
        <v>247</v>
      </c>
      <c r="D434" s="16" t="s">
        <v>628</v>
      </c>
      <c r="E434" s="16" t="s">
        <v>309</v>
      </c>
      <c r="F434" t="s">
        <v>216</v>
      </c>
      <c r="G434" s="16" t="s">
        <v>30</v>
      </c>
      <c r="H434" t="s">
        <v>28</v>
      </c>
      <c r="I434" s="3">
        <v>42833</v>
      </c>
      <c r="J434" s="5">
        <v>77.696558696780599</v>
      </c>
      <c r="K434" s="5">
        <v>0.15489400579640722</v>
      </c>
      <c r="L434" s="5">
        <v>12.277317121874795</v>
      </c>
      <c r="M434" s="5">
        <v>1.1009906066212347</v>
      </c>
      <c r="N434" s="5">
        <v>6.5104040959339068E-2</v>
      </c>
      <c r="O434" s="5">
        <v>0.17558469066881538</v>
      </c>
      <c r="P434" s="5">
        <v>1.2806409842086672</v>
      </c>
      <c r="Q434" s="5">
        <v>4.0211338788707041</v>
      </c>
      <c r="R434" s="5">
        <v>2.9858108331175086</v>
      </c>
      <c r="S434" s="5">
        <v>2.8132840855947316E-2</v>
      </c>
      <c r="T434" s="5">
        <v>8.7667921609793614E-2</v>
      </c>
      <c r="U434" s="5">
        <v>3.9786294245146174E-2</v>
      </c>
      <c r="V434" s="5">
        <v>0.15915733523241768</v>
      </c>
      <c r="W434" s="5">
        <v>-7.2779250841377124E-2</v>
      </c>
      <c r="X434" s="5">
        <v>100.00000000000001</v>
      </c>
      <c r="Y434" s="5">
        <v>96.614586549680368</v>
      </c>
      <c r="Z434" t="s">
        <v>609</v>
      </c>
    </row>
    <row r="435" spans="1:26" x14ac:dyDescent="0.25">
      <c r="A435" t="s">
        <v>249</v>
      </c>
      <c r="B435">
        <v>0</v>
      </c>
      <c r="C435" t="s">
        <v>247</v>
      </c>
      <c r="D435" s="16" t="s">
        <v>628</v>
      </c>
      <c r="E435" s="16" t="s">
        <v>309</v>
      </c>
      <c r="F435" t="s">
        <v>216</v>
      </c>
      <c r="G435" s="16" t="s">
        <v>30</v>
      </c>
      <c r="H435" t="s">
        <v>28</v>
      </c>
      <c r="I435" s="3">
        <v>42833</v>
      </c>
      <c r="J435" s="5">
        <v>74.517077863835212</v>
      </c>
      <c r="K435" s="5">
        <v>0.41803031102548027</v>
      </c>
      <c r="L435" s="5">
        <v>13.545515435132998</v>
      </c>
      <c r="M435" s="5">
        <v>1.9893064951117445</v>
      </c>
      <c r="N435" s="5">
        <v>0.13451119447202448</v>
      </c>
      <c r="O435" s="5">
        <v>0.46208265138778809</v>
      </c>
      <c r="P435" s="5">
        <v>2.1673980520494247</v>
      </c>
      <c r="Q435" s="5">
        <v>4.5072078442833359</v>
      </c>
      <c r="R435" s="5">
        <v>2.0068475735261573</v>
      </c>
      <c r="S435" s="5">
        <v>4.4651886671498164E-2</v>
      </c>
      <c r="T435" s="5">
        <v>2.6529172407425475E-2</v>
      </c>
      <c r="U435" s="5">
        <v>8.2620726851350287E-2</v>
      </c>
      <c r="V435" s="5">
        <v>0.14121379905810011</v>
      </c>
      <c r="W435" s="5">
        <v>-4.2993005812513051E-2</v>
      </c>
      <c r="X435" s="5">
        <v>100</v>
      </c>
      <c r="Y435" s="5">
        <v>96.497544690970457</v>
      </c>
      <c r="Z435" t="s">
        <v>609</v>
      </c>
    </row>
    <row r="436" spans="1:26" x14ac:dyDescent="0.25">
      <c r="A436" t="s">
        <v>249</v>
      </c>
      <c r="B436">
        <v>0</v>
      </c>
      <c r="C436" t="s">
        <v>247</v>
      </c>
      <c r="D436" s="16" t="s">
        <v>628</v>
      </c>
      <c r="E436" s="16" t="s">
        <v>309</v>
      </c>
      <c r="F436" t="s">
        <v>216</v>
      </c>
      <c r="G436" s="16" t="s">
        <v>30</v>
      </c>
      <c r="H436" t="s">
        <v>28</v>
      </c>
      <c r="I436" s="3">
        <v>42833</v>
      </c>
      <c r="J436" s="5">
        <v>66.99600620787308</v>
      </c>
      <c r="K436" s="5">
        <v>0.87809370295592237</v>
      </c>
      <c r="L436" s="5">
        <v>14.832315385476846</v>
      </c>
      <c r="M436" s="5">
        <v>4.4659299789394353</v>
      </c>
      <c r="N436" s="5">
        <v>0.17952102453791474</v>
      </c>
      <c r="O436" s="5">
        <v>1.2349435390288623</v>
      </c>
      <c r="P436" s="5">
        <v>3.6235060426800438</v>
      </c>
      <c r="Q436" s="5">
        <v>4.9908032652726648</v>
      </c>
      <c r="R436" s="5">
        <v>2.4509145956808509</v>
      </c>
      <c r="S436" s="5">
        <v>0.21838782358020747</v>
      </c>
      <c r="T436" s="5">
        <v>0</v>
      </c>
      <c r="U436" s="5">
        <v>5.8746341303391784E-2</v>
      </c>
      <c r="V436" s="5">
        <v>9.1437792356806644E-2</v>
      </c>
      <c r="W436" s="5">
        <v>-2.0605699686040931E-2</v>
      </c>
      <c r="X436" s="5">
        <v>99.999999999999972</v>
      </c>
      <c r="Y436" s="5">
        <v>98.762805335123488</v>
      </c>
      <c r="Z436" t="s">
        <v>609</v>
      </c>
    </row>
    <row r="437" spans="1:26" x14ac:dyDescent="0.25">
      <c r="A437" t="s">
        <v>249</v>
      </c>
      <c r="B437">
        <v>0</v>
      </c>
      <c r="C437" t="s">
        <v>247</v>
      </c>
      <c r="D437" s="16" t="s">
        <v>628</v>
      </c>
      <c r="E437" s="16" t="s">
        <v>309</v>
      </c>
      <c r="F437" t="s">
        <v>216</v>
      </c>
      <c r="G437" s="16" t="s">
        <v>30</v>
      </c>
      <c r="H437" t="s">
        <v>28</v>
      </c>
      <c r="I437" s="3">
        <v>42833</v>
      </c>
      <c r="J437" s="5">
        <v>75.264007954229285</v>
      </c>
      <c r="K437" s="5">
        <v>0.37406234281360018</v>
      </c>
      <c r="L437" s="5">
        <v>13.291710578723295</v>
      </c>
      <c r="M437" s="5">
        <v>1.7958922323789619</v>
      </c>
      <c r="N437" s="5">
        <v>6.7469586218153826E-2</v>
      </c>
      <c r="O437" s="5">
        <v>0.45277957574725497</v>
      </c>
      <c r="P437" s="5">
        <v>2.1095271268259608</v>
      </c>
      <c r="Q437" s="5">
        <v>4.4428362892124955</v>
      </c>
      <c r="R437" s="5">
        <v>1.9890656179609993</v>
      </c>
      <c r="S437" s="5">
        <v>4.6562594304459068E-2</v>
      </c>
      <c r="T437" s="5">
        <v>6.3940407862127333E-2</v>
      </c>
      <c r="U437" s="5">
        <v>7.9756241585121884E-3</v>
      </c>
      <c r="V437" s="5">
        <v>0.15631921101309923</v>
      </c>
      <c r="W437" s="5">
        <v>-6.2149141448236092E-2</v>
      </c>
      <c r="X437" s="5">
        <v>100</v>
      </c>
      <c r="Y437" s="5">
        <v>96.339704514907268</v>
      </c>
      <c r="Z437" t="s">
        <v>609</v>
      </c>
    </row>
    <row r="438" spans="1:26" x14ac:dyDescent="0.25">
      <c r="A438" t="s">
        <v>249</v>
      </c>
      <c r="B438">
        <v>0</v>
      </c>
      <c r="C438" t="s">
        <v>247</v>
      </c>
      <c r="D438" s="16" t="s">
        <v>628</v>
      </c>
      <c r="E438" s="16" t="s">
        <v>309</v>
      </c>
      <c r="F438" t="s">
        <v>216</v>
      </c>
      <c r="G438" s="16" t="s">
        <v>30</v>
      </c>
      <c r="H438" t="s">
        <v>28</v>
      </c>
      <c r="I438" s="3">
        <v>42833</v>
      </c>
      <c r="J438" s="5">
        <v>64.753299807448727</v>
      </c>
      <c r="K438" s="5">
        <v>0.79831258663217508</v>
      </c>
      <c r="L438" s="5">
        <v>16.333018344348247</v>
      </c>
      <c r="M438" s="5">
        <v>4.8943670258689904</v>
      </c>
      <c r="N438" s="5">
        <v>0.20596314829076942</v>
      </c>
      <c r="O438" s="5">
        <v>1.2516366521478655</v>
      </c>
      <c r="P438" s="5">
        <v>4.7312523273205969</v>
      </c>
      <c r="Q438" s="5">
        <v>4.6885280648258911</v>
      </c>
      <c r="R438" s="5">
        <v>1.9936401382181286</v>
      </c>
      <c r="S438" s="5">
        <v>0.2305541982622161</v>
      </c>
      <c r="T438" s="5">
        <v>0</v>
      </c>
      <c r="U438" s="5">
        <v>5.8370149304212839E-2</v>
      </c>
      <c r="V438" s="5">
        <v>7.8819755828828816E-2</v>
      </c>
      <c r="W438" s="5">
        <v>-1.7762198496637478E-2</v>
      </c>
      <c r="X438" s="5">
        <v>99.999999999999986</v>
      </c>
      <c r="Y438" s="5">
        <v>100.1635495048634</v>
      </c>
      <c r="Z438" t="s">
        <v>609</v>
      </c>
    </row>
    <row r="439" spans="1:26" x14ac:dyDescent="0.25">
      <c r="A439" t="s">
        <v>249</v>
      </c>
      <c r="B439">
        <v>0</v>
      </c>
      <c r="C439" t="s">
        <v>247</v>
      </c>
      <c r="D439" s="16" t="s">
        <v>628</v>
      </c>
      <c r="E439" s="16" t="s">
        <v>309</v>
      </c>
      <c r="F439" t="s">
        <v>216</v>
      </c>
      <c r="G439" s="16" t="s">
        <v>30</v>
      </c>
      <c r="H439" t="s">
        <v>28</v>
      </c>
      <c r="I439" s="3">
        <v>42833</v>
      </c>
      <c r="J439" s="5">
        <v>73.768785896295711</v>
      </c>
      <c r="K439" s="5">
        <v>0.44150179834532804</v>
      </c>
      <c r="L439" s="5">
        <v>13.624476618884744</v>
      </c>
      <c r="M439" s="5">
        <v>1.9705372269263923</v>
      </c>
      <c r="N439" s="5">
        <v>8.4860172995727512E-2</v>
      </c>
      <c r="O439" s="5">
        <v>0.58651054679822356</v>
      </c>
      <c r="P439" s="5">
        <v>2.3891813558351096</v>
      </c>
      <c r="Q439" s="5">
        <v>4.7984048913628587</v>
      </c>
      <c r="R439" s="5">
        <v>1.9798186469349481</v>
      </c>
      <c r="S439" s="5">
        <v>0.10124231541614692</v>
      </c>
      <c r="T439" s="5">
        <v>6.699487341767961E-2</v>
      </c>
      <c r="U439" s="5">
        <v>8.3305726927687895E-2</v>
      </c>
      <c r="V439" s="5">
        <v>0.17115943873843778</v>
      </c>
      <c r="W439" s="5">
        <v>-6.677950887896747E-2</v>
      </c>
      <c r="X439" s="5">
        <v>100.00000000000004</v>
      </c>
      <c r="Y439" s="5">
        <v>96.276023387453364</v>
      </c>
      <c r="Z439" t="s">
        <v>609</v>
      </c>
    </row>
    <row r="440" spans="1:26" x14ac:dyDescent="0.25">
      <c r="A440" t="s">
        <v>249</v>
      </c>
      <c r="B440">
        <v>0</v>
      </c>
      <c r="C440" t="s">
        <v>247</v>
      </c>
      <c r="D440" s="16" t="s">
        <v>628</v>
      </c>
      <c r="E440" s="16" t="s">
        <v>309</v>
      </c>
      <c r="F440" t="s">
        <v>216</v>
      </c>
      <c r="G440" s="16" t="s">
        <v>30</v>
      </c>
      <c r="H440" t="s">
        <v>28</v>
      </c>
      <c r="I440" s="3">
        <v>42833</v>
      </c>
      <c r="J440" s="5">
        <v>68.225084250448134</v>
      </c>
      <c r="K440" s="5">
        <v>0.83973324650378589</v>
      </c>
      <c r="L440" s="5">
        <v>14.841911171357642</v>
      </c>
      <c r="M440" s="5">
        <v>4.0304379496433063</v>
      </c>
      <c r="N440" s="5">
        <v>0.16345289647155056</v>
      </c>
      <c r="O440" s="5">
        <v>0.98517288523327362</v>
      </c>
      <c r="P440" s="5">
        <v>3.0676240275666862</v>
      </c>
      <c r="Q440" s="5">
        <v>4.9275484886894931</v>
      </c>
      <c r="R440" s="5">
        <v>2.6422736789745866</v>
      </c>
      <c r="S440" s="5">
        <v>0.13300246858701328</v>
      </c>
      <c r="T440" s="5">
        <v>4.3332148879634234E-2</v>
      </c>
      <c r="U440" s="5">
        <v>5.7260298302139807E-2</v>
      </c>
      <c r="V440" s="5">
        <v>7.9276798743529595E-2</v>
      </c>
      <c r="W440" s="5">
        <v>-3.6110309400789652E-2</v>
      </c>
      <c r="X440" s="5">
        <v>99.999999999999972</v>
      </c>
      <c r="Y440" s="5">
        <v>99.233481633793744</v>
      </c>
      <c r="Z440" t="s">
        <v>609</v>
      </c>
    </row>
    <row r="441" spans="1:26" x14ac:dyDescent="0.25">
      <c r="A441" t="s">
        <v>249</v>
      </c>
      <c r="B441">
        <v>0</v>
      </c>
      <c r="C441" t="s">
        <v>247</v>
      </c>
      <c r="D441" s="16" t="s">
        <v>628</v>
      </c>
      <c r="E441" s="16" t="s">
        <v>309</v>
      </c>
      <c r="F441" t="s">
        <v>216</v>
      </c>
      <c r="G441" s="16" t="s">
        <v>30</v>
      </c>
      <c r="H441" t="s">
        <v>28</v>
      </c>
      <c r="I441" s="3">
        <v>42833</v>
      </c>
      <c r="J441" s="5">
        <v>67.032170373791473</v>
      </c>
      <c r="K441" s="5">
        <v>0.84194889696022046</v>
      </c>
      <c r="L441" s="5">
        <v>14.693359543339561</v>
      </c>
      <c r="M441" s="5">
        <v>4.5894572261023105</v>
      </c>
      <c r="N441" s="5">
        <v>0.1977984786631207</v>
      </c>
      <c r="O441" s="5">
        <v>1.2101625437815036</v>
      </c>
      <c r="P441" s="5">
        <v>3.7992003675981949</v>
      </c>
      <c r="Q441" s="5">
        <v>4.8763871335328544</v>
      </c>
      <c r="R441" s="5">
        <v>2.3903347376993738</v>
      </c>
      <c r="S441" s="5">
        <v>0.19613193325961262</v>
      </c>
      <c r="T441" s="5">
        <v>2.8505049352794774E-2</v>
      </c>
      <c r="U441" s="5">
        <v>8.1603076532573926E-2</v>
      </c>
      <c r="V441" s="5">
        <v>9.6744297191035528E-2</v>
      </c>
      <c r="W441" s="5">
        <v>-3.3803657804642125E-2</v>
      </c>
      <c r="X441" s="5">
        <v>100</v>
      </c>
      <c r="Y441" s="5">
        <v>97.877395877108171</v>
      </c>
      <c r="Z441" t="s">
        <v>609</v>
      </c>
    </row>
    <row r="442" spans="1:26" x14ac:dyDescent="0.25">
      <c r="A442" t="s">
        <v>249</v>
      </c>
      <c r="B442">
        <v>0</v>
      </c>
      <c r="C442" t="s">
        <v>247</v>
      </c>
      <c r="D442" s="16" t="s">
        <v>628</v>
      </c>
      <c r="E442" s="16" t="s">
        <v>309</v>
      </c>
      <c r="F442" t="s">
        <v>216</v>
      </c>
      <c r="G442" s="16" t="s">
        <v>30</v>
      </c>
      <c r="H442" t="s">
        <v>28</v>
      </c>
      <c r="I442" s="3">
        <v>42833</v>
      </c>
      <c r="J442" s="5">
        <v>58.177265443588411</v>
      </c>
      <c r="K442" s="5">
        <v>1.101629846809759</v>
      </c>
      <c r="L442" s="5">
        <v>15.858293746071464</v>
      </c>
      <c r="M442" s="5">
        <v>8.8291132737381286</v>
      </c>
      <c r="N442" s="5">
        <v>0.18323336566266851</v>
      </c>
      <c r="O442" s="5">
        <v>3.0595961310905029</v>
      </c>
      <c r="P442" s="5">
        <v>6.7977776228183702</v>
      </c>
      <c r="Q442" s="5">
        <v>4.0908551759688292</v>
      </c>
      <c r="R442" s="5">
        <v>1.4088874443449475</v>
      </c>
      <c r="S442" s="5">
        <v>0.23137152590102933</v>
      </c>
      <c r="T442" s="5">
        <v>2.9952574310189366E-2</v>
      </c>
      <c r="U442" s="5">
        <v>0.1983964816064811</v>
      </c>
      <c r="V442" s="5">
        <v>5.9690317474231348E-2</v>
      </c>
      <c r="W442" s="5">
        <v>-2.6062949384991763E-2</v>
      </c>
      <c r="X442" s="5">
        <v>100.00000000000001</v>
      </c>
      <c r="Y442" s="5">
        <v>99.490613699479368</v>
      </c>
      <c r="Z442" t="s">
        <v>609</v>
      </c>
    </row>
    <row r="443" spans="1:26" x14ac:dyDescent="0.25">
      <c r="A443" t="s">
        <v>249</v>
      </c>
      <c r="B443">
        <v>0</v>
      </c>
      <c r="C443" t="s">
        <v>247</v>
      </c>
      <c r="D443" s="16" t="s">
        <v>628</v>
      </c>
      <c r="E443" s="16" t="s">
        <v>309</v>
      </c>
      <c r="F443" t="s">
        <v>216</v>
      </c>
      <c r="G443" s="16" t="s">
        <v>30</v>
      </c>
      <c r="H443" t="s">
        <v>28</v>
      </c>
      <c r="I443" s="3">
        <v>42833</v>
      </c>
      <c r="J443" s="5">
        <v>67.158274611796529</v>
      </c>
      <c r="K443" s="5">
        <v>0.82850601137781443</v>
      </c>
      <c r="L443" s="5">
        <v>14.914054177144632</v>
      </c>
      <c r="M443" s="5">
        <v>4.1785534064827496</v>
      </c>
      <c r="N443" s="5">
        <v>0.15693924992552419</v>
      </c>
      <c r="O443" s="5">
        <v>1.2269226460562717</v>
      </c>
      <c r="P443" s="5">
        <v>3.5080470256857992</v>
      </c>
      <c r="Q443" s="5">
        <v>5.1266229112095347</v>
      </c>
      <c r="R443" s="5">
        <v>2.5019834580750806</v>
      </c>
      <c r="S443" s="5">
        <v>0.22893260689559092</v>
      </c>
      <c r="T443" s="5">
        <v>5.5003470450088479E-2</v>
      </c>
      <c r="U443" s="5">
        <v>7.4731208169712182E-2</v>
      </c>
      <c r="V443" s="5">
        <v>8.3377975679729335E-2</v>
      </c>
      <c r="W443" s="5">
        <v>-4.1948758949064469E-2</v>
      </c>
      <c r="X443" s="5">
        <v>99.999999999999986</v>
      </c>
      <c r="Y443" s="5">
        <v>100.35730390883218</v>
      </c>
      <c r="Z443" t="s">
        <v>609</v>
      </c>
    </row>
    <row r="444" spans="1:26" x14ac:dyDescent="0.25">
      <c r="A444" t="s">
        <v>249</v>
      </c>
      <c r="B444">
        <v>0</v>
      </c>
      <c r="C444" t="s">
        <v>247</v>
      </c>
      <c r="D444" s="16" t="s">
        <v>628</v>
      </c>
      <c r="E444" s="16" t="s">
        <v>309</v>
      </c>
      <c r="F444" t="s">
        <v>216</v>
      </c>
      <c r="G444" s="16" t="s">
        <v>30</v>
      </c>
      <c r="H444" t="s">
        <v>28</v>
      </c>
      <c r="I444" s="3">
        <v>42833</v>
      </c>
      <c r="J444" s="5">
        <v>74.836323332814743</v>
      </c>
      <c r="K444" s="5">
        <v>0.36881454698371302</v>
      </c>
      <c r="L444" s="5">
        <v>13.357082051388936</v>
      </c>
      <c r="M444" s="5">
        <v>1.8595726496064866</v>
      </c>
      <c r="N444" s="5">
        <v>0.17740971325590971</v>
      </c>
      <c r="O444" s="5">
        <v>0.41646933091144367</v>
      </c>
      <c r="P444" s="5">
        <v>2.0515497315750779</v>
      </c>
      <c r="Q444" s="5">
        <v>4.6390046217665386</v>
      </c>
      <c r="R444" s="5">
        <v>2.0242744115078803</v>
      </c>
      <c r="S444" s="5">
        <v>4.0883622163055987E-2</v>
      </c>
      <c r="T444" s="5">
        <v>7.3674453006331256E-2</v>
      </c>
      <c r="U444" s="5">
        <v>6.481578176225701E-2</v>
      </c>
      <c r="V444" s="5">
        <v>0.15638921574369746</v>
      </c>
      <c r="W444" s="5">
        <v>-6.6263462486049057E-2</v>
      </c>
      <c r="X444" s="5">
        <v>100.00000000000003</v>
      </c>
      <c r="Y444" s="5">
        <v>98.134423873885922</v>
      </c>
      <c r="Z444" t="s">
        <v>609</v>
      </c>
    </row>
    <row r="445" spans="1:26" x14ac:dyDescent="0.25">
      <c r="A445" t="s">
        <v>249</v>
      </c>
      <c r="B445">
        <v>0</v>
      </c>
      <c r="C445" t="s">
        <v>247</v>
      </c>
      <c r="D445" s="16" t="s">
        <v>628</v>
      </c>
      <c r="E445" s="16" t="s">
        <v>309</v>
      </c>
      <c r="F445" t="s">
        <v>216</v>
      </c>
      <c r="G445" s="16" t="s">
        <v>30</v>
      </c>
      <c r="H445" t="s">
        <v>28</v>
      </c>
      <c r="I445" s="3">
        <v>42833</v>
      </c>
      <c r="J445" s="5">
        <v>76.987267574837205</v>
      </c>
      <c r="K445" s="5">
        <v>0.16857606909243905</v>
      </c>
      <c r="L445" s="5">
        <v>13.17353305610466</v>
      </c>
      <c r="M445" s="5">
        <v>1.1905564950001148</v>
      </c>
      <c r="N445" s="5">
        <v>0.1333180922659179</v>
      </c>
      <c r="O445" s="5">
        <v>0.31080288064284783</v>
      </c>
      <c r="P445" s="5">
        <v>1.6385689820077365</v>
      </c>
      <c r="Q445" s="5">
        <v>3.938458636383495</v>
      </c>
      <c r="R445" s="5">
        <v>2.2141814110791223</v>
      </c>
      <c r="S445" s="5">
        <v>5.0316813888166098E-2</v>
      </c>
      <c r="T445" s="5">
        <v>2.0494389085584239E-2</v>
      </c>
      <c r="U445" s="5">
        <v>3.5188547761077264E-2</v>
      </c>
      <c r="V445" s="5">
        <v>0.19023645545307408</v>
      </c>
      <c r="W445" s="5">
        <v>-5.1499403601442825E-2</v>
      </c>
      <c r="X445" s="5">
        <v>100.00000000000001</v>
      </c>
      <c r="Y445" s="5">
        <v>95.635931952646715</v>
      </c>
      <c r="Z445" t="s">
        <v>609</v>
      </c>
    </row>
    <row r="446" spans="1:26" x14ac:dyDescent="0.25">
      <c r="A446" t="s">
        <v>249</v>
      </c>
      <c r="B446">
        <v>0</v>
      </c>
      <c r="C446" t="s">
        <v>247</v>
      </c>
      <c r="D446" s="16" t="s">
        <v>628</v>
      </c>
      <c r="E446" s="16" t="s">
        <v>309</v>
      </c>
      <c r="F446" t="s">
        <v>216</v>
      </c>
      <c r="G446" s="16" t="s">
        <v>30</v>
      </c>
      <c r="H446" t="s">
        <v>28</v>
      </c>
      <c r="I446" s="3">
        <v>42833</v>
      </c>
      <c r="J446" s="5">
        <v>66.386782035967926</v>
      </c>
      <c r="K446" s="5">
        <v>0.92217097722416619</v>
      </c>
      <c r="L446" s="5">
        <v>14.999747495835509</v>
      </c>
      <c r="M446" s="5">
        <v>5.185555802362825</v>
      </c>
      <c r="N446" s="5">
        <v>0.10087377887297398</v>
      </c>
      <c r="O446" s="5">
        <v>1.3767085801095948</v>
      </c>
      <c r="P446" s="5">
        <v>3.6210462058765689</v>
      </c>
      <c r="Q446" s="5">
        <v>4.6678590830195557</v>
      </c>
      <c r="R446" s="5">
        <v>2.3932872314715365</v>
      </c>
      <c r="S446" s="5">
        <v>0.19036395737495618</v>
      </c>
      <c r="T446" s="5">
        <v>9.0816572604482074E-2</v>
      </c>
      <c r="U446" s="5">
        <v>2.992332023990904E-2</v>
      </c>
      <c r="V446" s="5">
        <v>9.4369993286399459E-2</v>
      </c>
      <c r="W446" s="5">
        <v>-5.9505034246413083E-2</v>
      </c>
      <c r="X446" s="5">
        <v>99.999999999999986</v>
      </c>
      <c r="Y446" s="5">
        <v>99.431191257644343</v>
      </c>
      <c r="Z446" t="s">
        <v>609</v>
      </c>
    </row>
    <row r="447" spans="1:26" s="6" customFormat="1" x14ac:dyDescent="0.25">
      <c r="A447" s="6" t="s">
        <v>249</v>
      </c>
      <c r="B447" s="6">
        <v>0</v>
      </c>
      <c r="C447" s="6" t="s">
        <v>247</v>
      </c>
      <c r="D447" s="17" t="s">
        <v>628</v>
      </c>
      <c r="E447" s="17" t="s">
        <v>309</v>
      </c>
      <c r="F447" s="6" t="s">
        <v>216</v>
      </c>
      <c r="G447" s="17" t="s">
        <v>30</v>
      </c>
      <c r="H447" s="6" t="s">
        <v>28</v>
      </c>
      <c r="I447" s="7">
        <v>42833</v>
      </c>
      <c r="J447" s="8">
        <v>65.895073472942627</v>
      </c>
      <c r="K447" s="8">
        <v>0.8834073861148245</v>
      </c>
      <c r="L447" s="8">
        <v>15.008081181245226</v>
      </c>
      <c r="M447" s="8">
        <v>4.8181090766285637</v>
      </c>
      <c r="N447" s="8">
        <v>0.1632547895363578</v>
      </c>
      <c r="O447" s="8">
        <v>1.3390472305557291</v>
      </c>
      <c r="P447" s="8">
        <v>3.9311088005496559</v>
      </c>
      <c r="Q447" s="8">
        <v>5.1622968248887844</v>
      </c>
      <c r="R447" s="8">
        <v>2.4240481332877768</v>
      </c>
      <c r="S447" s="8">
        <v>0.22804465573283822</v>
      </c>
      <c r="T447" s="8">
        <v>2.6555307724952841E-2</v>
      </c>
      <c r="U447" s="8">
        <v>5.9404733489118171E-2</v>
      </c>
      <c r="V447" s="8">
        <v>9.3913106450016437E-2</v>
      </c>
      <c r="W447" s="8">
        <v>-3.2344699146462715E-2</v>
      </c>
      <c r="X447" s="8">
        <v>100.00000000000001</v>
      </c>
      <c r="Y447" s="8">
        <v>99.415153736641116</v>
      </c>
      <c r="Z447" s="6" t="s">
        <v>609</v>
      </c>
    </row>
    <row r="448" spans="1:26" x14ac:dyDescent="0.25">
      <c r="A448" t="s">
        <v>251</v>
      </c>
      <c r="B448">
        <v>0</v>
      </c>
      <c r="C448" t="s">
        <v>250</v>
      </c>
      <c r="D448" s="16" t="s">
        <v>629</v>
      </c>
      <c r="E448" s="16" t="s">
        <v>309</v>
      </c>
      <c r="F448" t="s">
        <v>199</v>
      </c>
      <c r="G448" s="16" t="s">
        <v>30</v>
      </c>
      <c r="H448" t="s">
        <v>28</v>
      </c>
      <c r="I448" s="3">
        <v>42831</v>
      </c>
      <c r="J448" s="5">
        <v>63.264476883568989</v>
      </c>
      <c r="K448" s="5">
        <v>0.88181988283050328</v>
      </c>
      <c r="L448" s="5">
        <v>15.179475514083263</v>
      </c>
      <c r="M448" s="5">
        <v>7.0672986694116124</v>
      </c>
      <c r="N448" s="5">
        <v>0.21124731607919434</v>
      </c>
      <c r="O448" s="5">
        <v>2.1779460975150582</v>
      </c>
      <c r="P448" s="5">
        <v>6.1182294967079969</v>
      </c>
      <c r="Q448" s="5">
        <v>3.6725046454923702</v>
      </c>
      <c r="R448" s="5">
        <v>1.0629589378698081</v>
      </c>
      <c r="S448" s="5">
        <v>0.11165636636298493</v>
      </c>
      <c r="T448" s="5">
        <v>3.5872185749297153E-2</v>
      </c>
      <c r="U448" s="5">
        <v>0.11933845884172803</v>
      </c>
      <c r="V448" s="5">
        <v>0.1449427869548344</v>
      </c>
      <c r="W448" s="5">
        <v>-4.7767241467657852E-2</v>
      </c>
      <c r="X448" s="5">
        <v>99.999999999999972</v>
      </c>
      <c r="Y448" s="5">
        <v>97.847396992494993</v>
      </c>
      <c r="Z448" t="s">
        <v>609</v>
      </c>
    </row>
    <row r="449" spans="1:26" x14ac:dyDescent="0.25">
      <c r="A449" t="s">
        <v>251</v>
      </c>
      <c r="B449">
        <v>0</v>
      </c>
      <c r="C449" t="s">
        <v>250</v>
      </c>
      <c r="D449" s="16" t="s">
        <v>629</v>
      </c>
      <c r="E449" s="16" t="s">
        <v>309</v>
      </c>
      <c r="F449" t="s">
        <v>199</v>
      </c>
      <c r="G449" s="16" t="s">
        <v>30</v>
      </c>
      <c r="H449" t="s">
        <v>28</v>
      </c>
      <c r="I449" s="3">
        <v>42831</v>
      </c>
      <c r="J449" s="5">
        <v>72.522312292225521</v>
      </c>
      <c r="K449" s="5">
        <v>0.38844761750736423</v>
      </c>
      <c r="L449" s="5">
        <v>14.167266642973035</v>
      </c>
      <c r="M449" s="5">
        <v>2.6828154779946067</v>
      </c>
      <c r="N449" s="5">
        <v>8.0505652124380545E-2</v>
      </c>
      <c r="O449" s="5">
        <v>0.49671058686926645</v>
      </c>
      <c r="P449" s="5">
        <v>2.1072998629791551</v>
      </c>
      <c r="Q449" s="5">
        <v>4.3036794621129708</v>
      </c>
      <c r="R449" s="5">
        <v>2.9747034103830505</v>
      </c>
      <c r="S449" s="5">
        <v>4.6843822786922173E-2</v>
      </c>
      <c r="T449" s="5">
        <v>4.8513863567763972E-2</v>
      </c>
      <c r="U449" s="5">
        <v>8.4393742639343929E-3</v>
      </c>
      <c r="V449" s="5">
        <v>0.24900193661102263</v>
      </c>
      <c r="W449" s="5">
        <v>-7.6540002398992446E-2</v>
      </c>
      <c r="X449" s="5">
        <v>100.00000000000003</v>
      </c>
      <c r="Y449" s="5">
        <v>95.024383979659149</v>
      </c>
      <c r="Z449" t="s">
        <v>609</v>
      </c>
    </row>
    <row r="450" spans="1:26" x14ac:dyDescent="0.25">
      <c r="A450" t="s">
        <v>251</v>
      </c>
      <c r="B450">
        <v>0</v>
      </c>
      <c r="C450" t="s">
        <v>250</v>
      </c>
      <c r="D450" s="16" t="s">
        <v>629</v>
      </c>
      <c r="E450" s="16" t="s">
        <v>309</v>
      </c>
      <c r="F450" t="s">
        <v>199</v>
      </c>
      <c r="G450" s="16" t="s">
        <v>30</v>
      </c>
      <c r="H450" t="s">
        <v>28</v>
      </c>
      <c r="I450" s="3">
        <v>42831</v>
      </c>
      <c r="J450" s="5">
        <v>63.010262573671703</v>
      </c>
      <c r="K450" s="5">
        <v>0.90814262823180858</v>
      </c>
      <c r="L450" s="5">
        <v>14.539145353617506</v>
      </c>
      <c r="M450" s="5">
        <v>7.9027564530086662</v>
      </c>
      <c r="N450" s="5">
        <v>0.20691066311139192</v>
      </c>
      <c r="O450" s="5">
        <v>2.0937105462581593</v>
      </c>
      <c r="P450" s="5">
        <v>6.1194652368479394</v>
      </c>
      <c r="Q450" s="5">
        <v>3.8111915797070797</v>
      </c>
      <c r="R450" s="5">
        <v>1.1069315781155731</v>
      </c>
      <c r="S450" s="5">
        <v>0.16512175593596229</v>
      </c>
      <c r="T450" s="5">
        <v>0</v>
      </c>
      <c r="U450" s="5">
        <v>3.7550943173032439E-2</v>
      </c>
      <c r="V450" s="5">
        <v>0.12755561583279346</v>
      </c>
      <c r="W450" s="5">
        <v>-2.8744927511615431E-2</v>
      </c>
      <c r="X450" s="5">
        <v>100</v>
      </c>
      <c r="Y450" s="5">
        <v>99.31822599658264</v>
      </c>
      <c r="Z450" t="s">
        <v>609</v>
      </c>
    </row>
    <row r="451" spans="1:26" x14ac:dyDescent="0.25">
      <c r="A451" t="s">
        <v>251</v>
      </c>
      <c r="B451">
        <v>0</v>
      </c>
      <c r="C451" t="s">
        <v>250</v>
      </c>
      <c r="D451" s="16" t="s">
        <v>629</v>
      </c>
      <c r="E451" s="16" t="s">
        <v>309</v>
      </c>
      <c r="F451" t="s">
        <v>199</v>
      </c>
      <c r="G451" s="16" t="s">
        <v>30</v>
      </c>
      <c r="H451" t="s">
        <v>28</v>
      </c>
      <c r="I451" s="3">
        <v>42831</v>
      </c>
      <c r="J451" s="5">
        <v>75.099394748928745</v>
      </c>
      <c r="K451" s="5">
        <v>0.393408170345937</v>
      </c>
      <c r="L451" s="5">
        <v>13.080969468809059</v>
      </c>
      <c r="M451" s="5">
        <v>1.8594540014836405</v>
      </c>
      <c r="N451" s="5">
        <v>1.7092826643265953E-2</v>
      </c>
      <c r="O451" s="5">
        <v>0.25583198761648601</v>
      </c>
      <c r="P451" s="5">
        <v>1.4919992666840995</v>
      </c>
      <c r="Q451" s="5">
        <v>4.5710698651376482</v>
      </c>
      <c r="R451" s="5">
        <v>3.0062197684009244</v>
      </c>
      <c r="S451" s="5">
        <v>5.6520554065288282E-2</v>
      </c>
      <c r="T451" s="5">
        <v>0</v>
      </c>
      <c r="U451" s="5">
        <v>3.4790086853242488E-2</v>
      </c>
      <c r="V451" s="5">
        <v>0.17201267467723019</v>
      </c>
      <c r="W451" s="5">
        <v>-3.8763419645573005E-2</v>
      </c>
      <c r="X451" s="5">
        <v>100</v>
      </c>
      <c r="Y451" s="5">
        <v>97.70180408738473</v>
      </c>
      <c r="Z451" t="s">
        <v>609</v>
      </c>
    </row>
    <row r="452" spans="1:26" x14ac:dyDescent="0.25">
      <c r="A452" t="s">
        <v>251</v>
      </c>
      <c r="B452">
        <v>0</v>
      </c>
      <c r="C452" t="s">
        <v>250</v>
      </c>
      <c r="D452" s="16" t="s">
        <v>629</v>
      </c>
      <c r="E452" s="16" t="s">
        <v>309</v>
      </c>
      <c r="F452" t="s">
        <v>199</v>
      </c>
      <c r="G452" s="16" t="s">
        <v>30</v>
      </c>
      <c r="H452" t="s">
        <v>28</v>
      </c>
      <c r="I452" s="3">
        <v>42831</v>
      </c>
      <c r="J452" s="5">
        <v>72.899434341648842</v>
      </c>
      <c r="K452" s="5">
        <v>0.6733620967906141</v>
      </c>
      <c r="L452" s="5">
        <v>13.067165670796133</v>
      </c>
      <c r="M452" s="5">
        <v>3.340536881433771</v>
      </c>
      <c r="N452" s="5">
        <v>0.17210806825357053</v>
      </c>
      <c r="O452" s="5">
        <v>0.60149996136925199</v>
      </c>
      <c r="P452" s="5">
        <v>2.8997997192153453</v>
      </c>
      <c r="Q452" s="5">
        <v>4.3351313386881314</v>
      </c>
      <c r="R452" s="5">
        <v>1.6693251981578761</v>
      </c>
      <c r="S452" s="5">
        <v>0.10791605335672497</v>
      </c>
      <c r="T452" s="5">
        <v>4.5930044720681767E-2</v>
      </c>
      <c r="U452" s="5">
        <v>5.9158252217859628E-2</v>
      </c>
      <c r="V452" s="5">
        <v>0.19101754741829924</v>
      </c>
      <c r="W452" s="5">
        <v>-6.2385174067094297E-2</v>
      </c>
      <c r="X452" s="5">
        <v>100.00000000000001</v>
      </c>
      <c r="Y452" s="5">
        <v>96.451027359989098</v>
      </c>
      <c r="Z452" t="s">
        <v>609</v>
      </c>
    </row>
    <row r="453" spans="1:26" x14ac:dyDescent="0.25">
      <c r="A453" t="s">
        <v>251</v>
      </c>
      <c r="B453">
        <v>0</v>
      </c>
      <c r="C453" t="s">
        <v>250</v>
      </c>
      <c r="D453" s="16" t="s">
        <v>629</v>
      </c>
      <c r="E453" s="16" t="s">
        <v>309</v>
      </c>
      <c r="F453" t="s">
        <v>199</v>
      </c>
      <c r="G453" s="16" t="s">
        <v>30</v>
      </c>
      <c r="H453" t="s">
        <v>28</v>
      </c>
      <c r="I453" s="3">
        <v>42831</v>
      </c>
      <c r="J453" s="5">
        <v>71.300408863933669</v>
      </c>
      <c r="K453" s="5">
        <v>0.67394448376365723</v>
      </c>
      <c r="L453" s="5">
        <v>13.631224757441194</v>
      </c>
      <c r="M453" s="5">
        <v>3.8471817724386095</v>
      </c>
      <c r="N453" s="5">
        <v>0.1106808062923418</v>
      </c>
      <c r="O453" s="5">
        <v>0.78466081976656488</v>
      </c>
      <c r="P453" s="5">
        <v>3.2858128013607995</v>
      </c>
      <c r="Q453" s="5">
        <v>4.3968567895027517</v>
      </c>
      <c r="R453" s="5">
        <v>1.6312446646209482</v>
      </c>
      <c r="S453" s="5">
        <v>0.145352267080638</v>
      </c>
      <c r="T453" s="5">
        <v>3.212345282083337E-2</v>
      </c>
      <c r="U453" s="5">
        <v>4.3658407743071122E-2</v>
      </c>
      <c r="V453" s="5">
        <v>0.16830327651304011</v>
      </c>
      <c r="W453" s="5">
        <v>-5.1453163278130133E-2</v>
      </c>
      <c r="X453" s="5">
        <v>99.999999999999986</v>
      </c>
      <c r="Y453" s="5">
        <v>99.926991594072462</v>
      </c>
      <c r="Z453" t="s">
        <v>609</v>
      </c>
    </row>
    <row r="454" spans="1:26" x14ac:dyDescent="0.25">
      <c r="A454" t="s">
        <v>251</v>
      </c>
      <c r="B454">
        <v>0</v>
      </c>
      <c r="C454" t="s">
        <v>250</v>
      </c>
      <c r="D454" s="16" t="s">
        <v>629</v>
      </c>
      <c r="E454" s="16" t="s">
        <v>309</v>
      </c>
      <c r="F454" t="s">
        <v>199</v>
      </c>
      <c r="G454" s="16" t="s">
        <v>30</v>
      </c>
      <c r="H454" t="s">
        <v>28</v>
      </c>
      <c r="I454" s="3">
        <v>42831</v>
      </c>
      <c r="J454" s="5">
        <v>74.655502012853447</v>
      </c>
      <c r="K454" s="5">
        <v>0.4057140370517423</v>
      </c>
      <c r="L454" s="5">
        <v>13.58279030461264</v>
      </c>
      <c r="M454" s="5">
        <v>1.7838670897305278</v>
      </c>
      <c r="N454" s="5">
        <v>7.4767007008297789E-2</v>
      </c>
      <c r="O454" s="5">
        <v>0.45743960866726696</v>
      </c>
      <c r="P454" s="5">
        <v>2.1700674733202301</v>
      </c>
      <c r="Q454" s="5">
        <v>4.6078482796687101</v>
      </c>
      <c r="R454" s="5">
        <v>2.0225319101607178</v>
      </c>
      <c r="S454" s="5">
        <v>5.8751834175600683E-2</v>
      </c>
      <c r="T454" s="5">
        <v>5.6995383682837422E-2</v>
      </c>
      <c r="U454" s="5">
        <v>3.0693495358622109E-2</v>
      </c>
      <c r="V454" s="5">
        <v>0.15107460035960091</v>
      </c>
      <c r="W454" s="5">
        <v>-5.8043036650237446E-2</v>
      </c>
      <c r="X454" s="5">
        <v>100.00000000000001</v>
      </c>
      <c r="Y454" s="5">
        <v>95.095420888132082</v>
      </c>
      <c r="Z454" t="s">
        <v>609</v>
      </c>
    </row>
    <row r="455" spans="1:26" x14ac:dyDescent="0.25">
      <c r="A455" t="s">
        <v>251</v>
      </c>
      <c r="B455">
        <v>0</v>
      </c>
      <c r="C455" t="s">
        <v>250</v>
      </c>
      <c r="D455" s="16" t="s">
        <v>629</v>
      </c>
      <c r="E455" s="16" t="s">
        <v>309</v>
      </c>
      <c r="F455" t="s">
        <v>199</v>
      </c>
      <c r="G455" s="16" t="s">
        <v>30</v>
      </c>
      <c r="H455" t="s">
        <v>28</v>
      </c>
      <c r="I455" s="3">
        <v>42831</v>
      </c>
      <c r="J455" s="5">
        <v>66.197477663516835</v>
      </c>
      <c r="K455" s="5">
        <v>0.89575563424495297</v>
      </c>
      <c r="L455" s="5">
        <v>14.64656240786034</v>
      </c>
      <c r="M455" s="5">
        <v>5.5704829529913695</v>
      </c>
      <c r="N455" s="5">
        <v>0.20838079920323127</v>
      </c>
      <c r="O455" s="5">
        <v>1.0029145040659273</v>
      </c>
      <c r="P455" s="5">
        <v>3.0681525626128896</v>
      </c>
      <c r="Q455" s="5">
        <v>4.3033192522854034</v>
      </c>
      <c r="R455" s="5">
        <v>3.7410196714505264</v>
      </c>
      <c r="S455" s="5">
        <v>0.20377199615712721</v>
      </c>
      <c r="T455" s="5">
        <v>0</v>
      </c>
      <c r="U455" s="5">
        <v>4.9202893610137077E-2</v>
      </c>
      <c r="V455" s="5">
        <v>0.1458206545834253</v>
      </c>
      <c r="W455" s="5">
        <v>-3.2860992582180344E-2</v>
      </c>
      <c r="X455" s="5">
        <v>100</v>
      </c>
      <c r="Y455" s="5">
        <v>99.289378287782142</v>
      </c>
      <c r="Z455" t="s">
        <v>609</v>
      </c>
    </row>
    <row r="456" spans="1:26" x14ac:dyDescent="0.25">
      <c r="A456" t="s">
        <v>251</v>
      </c>
      <c r="B456">
        <v>0</v>
      </c>
      <c r="C456" t="s">
        <v>250</v>
      </c>
      <c r="D456" s="16" t="s">
        <v>629</v>
      </c>
      <c r="E456" s="16" t="s">
        <v>309</v>
      </c>
      <c r="F456" t="s">
        <v>199</v>
      </c>
      <c r="G456" s="16" t="s">
        <v>30</v>
      </c>
      <c r="H456" t="s">
        <v>28</v>
      </c>
      <c r="I456" s="3">
        <v>42831</v>
      </c>
      <c r="J456" s="5">
        <v>66.706935205590085</v>
      </c>
      <c r="K456" s="5">
        <v>0.79456840152573138</v>
      </c>
      <c r="L456" s="5">
        <v>15.02812120160587</v>
      </c>
      <c r="M456" s="5">
        <v>5.1092726091336793</v>
      </c>
      <c r="N456" s="5">
        <v>0.17670866907845673</v>
      </c>
      <c r="O456" s="5">
        <v>0.97450627208954321</v>
      </c>
      <c r="P456" s="5">
        <v>2.9331239139921381</v>
      </c>
      <c r="Q456" s="5">
        <v>4.7219802609400627</v>
      </c>
      <c r="R456" s="5">
        <v>3.1568237193876607</v>
      </c>
      <c r="S456" s="5">
        <v>0.2189607085157734</v>
      </c>
      <c r="T456" s="5">
        <v>0</v>
      </c>
      <c r="U456" s="5">
        <v>1.8840471913207875E-2</v>
      </c>
      <c r="V456" s="5">
        <v>0.20675014913043166</v>
      </c>
      <c r="W456" s="5">
        <v>-4.6591582902632489E-2</v>
      </c>
      <c r="X456" s="5">
        <v>100</v>
      </c>
      <c r="Y456" s="5">
        <v>97.448529773909996</v>
      </c>
      <c r="Z456" t="s">
        <v>609</v>
      </c>
    </row>
    <row r="457" spans="1:26" x14ac:dyDescent="0.25">
      <c r="A457" t="s">
        <v>251</v>
      </c>
      <c r="B457">
        <v>0</v>
      </c>
      <c r="C457" t="s">
        <v>250</v>
      </c>
      <c r="D457" s="16" t="s">
        <v>629</v>
      </c>
      <c r="E457" s="16" t="s">
        <v>309</v>
      </c>
      <c r="F457" t="s">
        <v>199</v>
      </c>
      <c r="G457" s="16" t="s">
        <v>30</v>
      </c>
      <c r="H457" t="s">
        <v>28</v>
      </c>
      <c r="I457" s="3">
        <v>42831</v>
      </c>
      <c r="J457" s="5">
        <v>77.501700192702828</v>
      </c>
      <c r="K457" s="5">
        <v>0.10251843856382385</v>
      </c>
      <c r="L457" s="5">
        <v>12.960464869818004</v>
      </c>
      <c r="M457" s="5">
        <v>0.75866392270343808</v>
      </c>
      <c r="N457" s="5">
        <v>0.1137725586981139</v>
      </c>
      <c r="O457" s="5">
        <v>0.13110606206386244</v>
      </c>
      <c r="P457" s="5">
        <v>0.80566194151164561</v>
      </c>
      <c r="Q457" s="5">
        <v>3.8283065239133536</v>
      </c>
      <c r="R457" s="5">
        <v>3.6514115555276669</v>
      </c>
      <c r="S457" s="5">
        <v>3.67618167034044E-2</v>
      </c>
      <c r="T457" s="5">
        <v>2.6035394827661412E-2</v>
      </c>
      <c r="U457" s="5">
        <v>9.5573842385596446E-4</v>
      </c>
      <c r="V457" s="5">
        <v>0.12083329417195691</v>
      </c>
      <c r="W457" s="5">
        <v>-3.8192309629641652E-2</v>
      </c>
      <c r="X457" s="5">
        <v>99.999999999999986</v>
      </c>
      <c r="Y457" s="5">
        <v>94.486756059729998</v>
      </c>
      <c r="Z457" t="s">
        <v>609</v>
      </c>
    </row>
    <row r="458" spans="1:26" x14ac:dyDescent="0.25">
      <c r="A458" t="s">
        <v>251</v>
      </c>
      <c r="B458">
        <v>0</v>
      </c>
      <c r="C458" t="s">
        <v>250</v>
      </c>
      <c r="D458" s="16" t="s">
        <v>629</v>
      </c>
      <c r="E458" s="16" t="s">
        <v>309</v>
      </c>
      <c r="F458" t="s">
        <v>199</v>
      </c>
      <c r="G458" s="16" t="s">
        <v>30</v>
      </c>
      <c r="H458" t="s">
        <v>28</v>
      </c>
      <c r="I458" s="3">
        <v>42831</v>
      </c>
      <c r="J458" s="5">
        <v>67.690821326222206</v>
      </c>
      <c r="K458" s="5">
        <v>0.83721015203807492</v>
      </c>
      <c r="L458" s="5">
        <v>14.697760320298874</v>
      </c>
      <c r="M458" s="5">
        <v>4.9243659183510919</v>
      </c>
      <c r="N458" s="5">
        <v>0.22185368704656427</v>
      </c>
      <c r="O458" s="5">
        <v>1.2491182642600052</v>
      </c>
      <c r="P458" s="5">
        <v>3.8541806811617185</v>
      </c>
      <c r="Q458" s="5">
        <v>4.9010176498962705</v>
      </c>
      <c r="R458" s="5">
        <v>1.135779641645992</v>
      </c>
      <c r="S458" s="5">
        <v>0.30434517681581702</v>
      </c>
      <c r="T458" s="5">
        <v>5.6228252589547681E-2</v>
      </c>
      <c r="U458" s="5">
        <v>5.1237945487563198E-2</v>
      </c>
      <c r="V458" s="5">
        <v>0.12877597620876421</v>
      </c>
      <c r="W458" s="5">
        <v>-5.2694992022481388E-2</v>
      </c>
      <c r="X458" s="5">
        <v>99.999999999999986</v>
      </c>
      <c r="Y458" s="5">
        <v>94.792204177278634</v>
      </c>
      <c r="Z458" t="s">
        <v>609</v>
      </c>
    </row>
    <row r="459" spans="1:26" x14ac:dyDescent="0.25">
      <c r="A459" t="s">
        <v>251</v>
      </c>
      <c r="B459">
        <v>0</v>
      </c>
      <c r="C459" t="s">
        <v>250</v>
      </c>
      <c r="D459" s="16" t="s">
        <v>629</v>
      </c>
      <c r="E459" s="16" t="s">
        <v>309</v>
      </c>
      <c r="F459" t="s">
        <v>199</v>
      </c>
      <c r="G459" s="16" t="s">
        <v>30</v>
      </c>
      <c r="H459" t="s">
        <v>28</v>
      </c>
      <c r="I459" s="3">
        <v>42831</v>
      </c>
      <c r="J459" s="5">
        <v>66.615217545425025</v>
      </c>
      <c r="K459" s="5">
        <v>0.80723142701040518</v>
      </c>
      <c r="L459" s="5">
        <v>15.982214905002522</v>
      </c>
      <c r="M459" s="5">
        <v>4.5391353750507379</v>
      </c>
      <c r="N459" s="5">
        <v>0.19430483539217275</v>
      </c>
      <c r="O459" s="5">
        <v>1.0373467421450475</v>
      </c>
      <c r="P459" s="5">
        <v>4.4276902031180629</v>
      </c>
      <c r="Q459" s="5">
        <v>4.8885390480242901</v>
      </c>
      <c r="R459" s="5">
        <v>1.0434114906453673</v>
      </c>
      <c r="S459" s="5">
        <v>0.26917787457855685</v>
      </c>
      <c r="T459" s="5">
        <v>0.13023112291700586</v>
      </c>
      <c r="U459" s="5">
        <v>2.8127265031154536E-2</v>
      </c>
      <c r="V459" s="5">
        <v>0.11902998018346159</v>
      </c>
      <c r="W459" s="5">
        <v>-8.1657814523818872E-2</v>
      </c>
      <c r="X459" s="5">
        <v>99.999999999999986</v>
      </c>
      <c r="Y459" s="5">
        <v>95.983200636041829</v>
      </c>
      <c r="Z459" t="s">
        <v>609</v>
      </c>
    </row>
    <row r="460" spans="1:26" x14ac:dyDescent="0.25">
      <c r="A460" t="s">
        <v>251</v>
      </c>
      <c r="B460">
        <v>0</v>
      </c>
      <c r="C460" t="s">
        <v>250</v>
      </c>
      <c r="D460" s="16" t="s">
        <v>629</v>
      </c>
      <c r="E460" s="16" t="s">
        <v>309</v>
      </c>
      <c r="F460" t="s">
        <v>199</v>
      </c>
      <c r="G460" s="16" t="s">
        <v>30</v>
      </c>
      <c r="H460" t="s">
        <v>28</v>
      </c>
      <c r="I460" s="3">
        <v>42831</v>
      </c>
      <c r="J460" s="5">
        <v>72.797574290046057</v>
      </c>
      <c r="K460" s="5">
        <v>0.66976040407860804</v>
      </c>
      <c r="L460" s="5">
        <v>12.841116566041098</v>
      </c>
      <c r="M460" s="5">
        <v>3.7200196376712484</v>
      </c>
      <c r="N460" s="5">
        <v>0.13333801753836536</v>
      </c>
      <c r="O460" s="5">
        <v>0.71757216842066074</v>
      </c>
      <c r="P460" s="5">
        <v>2.9062858993364276</v>
      </c>
      <c r="Q460" s="5">
        <v>4.3137207230835557</v>
      </c>
      <c r="R460" s="5">
        <v>1.5866398640719801</v>
      </c>
      <c r="S460" s="5">
        <v>0.10960412212310909</v>
      </c>
      <c r="T460" s="5">
        <v>3.4422874687201374E-3</v>
      </c>
      <c r="U460" s="5">
        <v>5.3663074037780166E-2</v>
      </c>
      <c r="V460" s="5">
        <v>0.19197409908841173</v>
      </c>
      <c r="W460" s="5">
        <v>-4.4711153006012014E-2</v>
      </c>
      <c r="X460" s="5">
        <v>100</v>
      </c>
      <c r="Y460" s="5">
        <v>98.771530004266012</v>
      </c>
      <c r="Z460" t="s">
        <v>609</v>
      </c>
    </row>
    <row r="461" spans="1:26" x14ac:dyDescent="0.25">
      <c r="A461" t="s">
        <v>251</v>
      </c>
      <c r="B461">
        <v>0</v>
      </c>
      <c r="C461" t="s">
        <v>250</v>
      </c>
      <c r="D461" s="16" t="s">
        <v>629</v>
      </c>
      <c r="E461" s="16" t="s">
        <v>309</v>
      </c>
      <c r="F461" t="s">
        <v>199</v>
      </c>
      <c r="G461" s="16" t="s">
        <v>30</v>
      </c>
      <c r="H461" t="s">
        <v>28</v>
      </c>
      <c r="I461" s="3">
        <v>42831</v>
      </c>
      <c r="J461" s="5">
        <v>72.218909584901013</v>
      </c>
      <c r="K461" s="5">
        <v>0.6733030125664865</v>
      </c>
      <c r="L461" s="5">
        <v>13.220131204056404</v>
      </c>
      <c r="M461" s="5">
        <v>3.8781264550287036</v>
      </c>
      <c r="N461" s="5">
        <v>0.12158079357445647</v>
      </c>
      <c r="O461" s="5">
        <v>0.65383655824411435</v>
      </c>
      <c r="P461" s="5">
        <v>2.9691023857491459</v>
      </c>
      <c r="Q461" s="5">
        <v>4.2503652903381992</v>
      </c>
      <c r="R461" s="5">
        <v>1.7264212108994976</v>
      </c>
      <c r="S461" s="5">
        <v>0.12094454654066536</v>
      </c>
      <c r="T461" s="5">
        <v>0</v>
      </c>
      <c r="U461" s="5">
        <v>3.2659433361445542E-2</v>
      </c>
      <c r="V461" s="5">
        <v>0.17378156830056965</v>
      </c>
      <c r="W461" s="5">
        <v>-3.9162043560691757E-2</v>
      </c>
      <c r="X461" s="5">
        <v>100.00000000000001</v>
      </c>
      <c r="Y461" s="5">
        <v>98.370800587640971</v>
      </c>
      <c r="Z461" t="s">
        <v>609</v>
      </c>
    </row>
    <row r="462" spans="1:26" x14ac:dyDescent="0.25">
      <c r="A462" t="s">
        <v>251</v>
      </c>
      <c r="B462">
        <v>0</v>
      </c>
      <c r="C462" t="s">
        <v>250</v>
      </c>
      <c r="D462" s="16" t="s">
        <v>629</v>
      </c>
      <c r="E462" s="16" t="s">
        <v>309</v>
      </c>
      <c r="F462" t="s">
        <v>199</v>
      </c>
      <c r="G462" s="16" t="s">
        <v>30</v>
      </c>
      <c r="H462" t="s">
        <v>28</v>
      </c>
      <c r="I462" s="3">
        <v>42831</v>
      </c>
      <c r="J462" s="5">
        <v>72.396035258044506</v>
      </c>
      <c r="K462" s="5">
        <v>0.66566100874172618</v>
      </c>
      <c r="L462" s="5">
        <v>13.098615910073777</v>
      </c>
      <c r="M462" s="5">
        <v>3.6344256569624349</v>
      </c>
      <c r="N462" s="5">
        <v>0.11742563317208755</v>
      </c>
      <c r="O462" s="5">
        <v>0.63749368720635757</v>
      </c>
      <c r="P462" s="5">
        <v>3.0125991784884976</v>
      </c>
      <c r="Q462" s="5">
        <v>4.4049741860208442</v>
      </c>
      <c r="R462" s="5">
        <v>1.7423371217066874</v>
      </c>
      <c r="S462" s="5">
        <v>6.8591827104472092E-2</v>
      </c>
      <c r="T462" s="5">
        <v>7.534304442734116E-2</v>
      </c>
      <c r="U462" s="5">
        <v>4.6735120948242746E-2</v>
      </c>
      <c r="V462" s="5">
        <v>0.16973615546096363</v>
      </c>
      <c r="W462" s="5">
        <v>-6.9973788357941227E-2</v>
      </c>
      <c r="X462" s="5">
        <v>100</v>
      </c>
      <c r="Y462" s="5">
        <v>98.615606211205019</v>
      </c>
      <c r="Z462" t="s">
        <v>609</v>
      </c>
    </row>
    <row r="463" spans="1:26" x14ac:dyDescent="0.25">
      <c r="A463" t="s">
        <v>251</v>
      </c>
      <c r="B463">
        <v>0</v>
      </c>
      <c r="C463" t="s">
        <v>250</v>
      </c>
      <c r="D463" s="16" t="s">
        <v>629</v>
      </c>
      <c r="E463" s="16" t="s">
        <v>309</v>
      </c>
      <c r="F463" t="s">
        <v>199</v>
      </c>
      <c r="G463" s="16" t="s">
        <v>30</v>
      </c>
      <c r="H463" t="s">
        <v>28</v>
      </c>
      <c r="I463" s="3">
        <v>42831</v>
      </c>
      <c r="J463" s="5">
        <v>67.133920940890548</v>
      </c>
      <c r="K463" s="5">
        <v>0.81381359310137402</v>
      </c>
      <c r="L463" s="5">
        <v>15.103195350186798</v>
      </c>
      <c r="M463" s="5">
        <v>5.179517808202637</v>
      </c>
      <c r="N463" s="5">
        <v>6.4804940170467173E-2</v>
      </c>
      <c r="O463" s="5">
        <v>1.2671588772205111</v>
      </c>
      <c r="P463" s="5">
        <v>3.8241647095355669</v>
      </c>
      <c r="Q463" s="5">
        <v>4.5082400494754786</v>
      </c>
      <c r="R463" s="5">
        <v>1.5704318989467467</v>
      </c>
      <c r="S463" s="5">
        <v>0.29730769168714805</v>
      </c>
      <c r="T463" s="5">
        <v>5.6981831569138351E-2</v>
      </c>
      <c r="U463" s="5">
        <v>9.2786941896257219E-2</v>
      </c>
      <c r="V463" s="5">
        <v>0.14415287136124735</v>
      </c>
      <c r="W463" s="5">
        <v>-5.6477504243950913E-2</v>
      </c>
      <c r="X463" s="5">
        <v>99.999999999999929</v>
      </c>
      <c r="Y463" s="5">
        <v>94.591554037010837</v>
      </c>
      <c r="Z463" t="s">
        <v>609</v>
      </c>
    </row>
    <row r="464" spans="1:26" x14ac:dyDescent="0.25">
      <c r="A464" t="s">
        <v>251</v>
      </c>
      <c r="B464">
        <v>0</v>
      </c>
      <c r="C464" t="s">
        <v>250</v>
      </c>
      <c r="D464" s="16" t="s">
        <v>629</v>
      </c>
      <c r="E464" s="16" t="s">
        <v>309</v>
      </c>
      <c r="F464" t="s">
        <v>199</v>
      </c>
      <c r="G464" s="16" t="s">
        <v>30</v>
      </c>
      <c r="H464" t="s">
        <v>28</v>
      </c>
      <c r="I464" s="3">
        <v>42831</v>
      </c>
      <c r="J464" s="5">
        <v>71.096085046708481</v>
      </c>
      <c r="K464" s="5">
        <v>0.6547767920777684</v>
      </c>
      <c r="L464" s="5">
        <v>13.562438176104324</v>
      </c>
      <c r="M464" s="5">
        <v>4.0264045824869248</v>
      </c>
      <c r="N464" s="5">
        <v>0.2396480582501089</v>
      </c>
      <c r="O464" s="5">
        <v>0.83805985717596876</v>
      </c>
      <c r="P464" s="5">
        <v>3.2211849928222898</v>
      </c>
      <c r="Q464" s="5">
        <v>4.357482018467504</v>
      </c>
      <c r="R464" s="5">
        <v>1.6426905882544136</v>
      </c>
      <c r="S464" s="5">
        <v>0.12568217989281835</v>
      </c>
      <c r="T464" s="5">
        <v>7.673940535553013E-2</v>
      </c>
      <c r="U464" s="5">
        <v>4.506763321700049E-2</v>
      </c>
      <c r="V464" s="5">
        <v>0.18853985165075454</v>
      </c>
      <c r="W464" s="5">
        <v>-7.4799182463877317E-2</v>
      </c>
      <c r="X464" s="5">
        <v>100</v>
      </c>
      <c r="Y464" s="5">
        <v>92.260292703581513</v>
      </c>
      <c r="Z464" t="s">
        <v>609</v>
      </c>
    </row>
    <row r="465" spans="1:26" s="6" customFormat="1" x14ac:dyDescent="0.25">
      <c r="A465" s="6" t="s">
        <v>251</v>
      </c>
      <c r="B465" s="6">
        <v>0</v>
      </c>
      <c r="C465" s="6" t="s">
        <v>250</v>
      </c>
      <c r="D465" s="17" t="s">
        <v>629</v>
      </c>
      <c r="E465" s="17" t="s">
        <v>309</v>
      </c>
      <c r="F465" s="6" t="s">
        <v>199</v>
      </c>
      <c r="G465" s="17" t="s">
        <v>30</v>
      </c>
      <c r="H465" s="6" t="s">
        <v>28</v>
      </c>
      <c r="I465" s="7">
        <v>42831</v>
      </c>
      <c r="J465" s="8">
        <v>71.310074040442231</v>
      </c>
      <c r="K465" s="8">
        <v>0.71754740762628688</v>
      </c>
      <c r="L465" s="8">
        <v>13.433427312227268</v>
      </c>
      <c r="M465" s="8">
        <v>4.1661751742410686</v>
      </c>
      <c r="N465" s="8">
        <v>0.12559382197975233</v>
      </c>
      <c r="O465" s="8">
        <v>0.79401882769751586</v>
      </c>
      <c r="P465" s="8">
        <v>3.292490213240193</v>
      </c>
      <c r="Q465" s="8">
        <v>4.1624667579420116</v>
      </c>
      <c r="R465" s="8">
        <v>1.5805538676991424</v>
      </c>
      <c r="S465" s="8">
        <v>0.16872142608786503</v>
      </c>
      <c r="T465" s="8">
        <v>8.4806117735524086E-2</v>
      </c>
      <c r="U465" s="8">
        <v>6.0142947390326926E-2</v>
      </c>
      <c r="V465" s="8">
        <v>0.18032699375187244</v>
      </c>
      <c r="W465" s="8">
        <v>-7.6344908061042938E-2</v>
      </c>
      <c r="X465" s="8">
        <v>100.00000000000003</v>
      </c>
      <c r="Y465" s="8">
        <v>99.04945803787642</v>
      </c>
      <c r="Z465" s="6" t="s">
        <v>609</v>
      </c>
    </row>
    <row r="466" spans="1:26" x14ac:dyDescent="0.25">
      <c r="A466" t="s">
        <v>253</v>
      </c>
      <c r="B466">
        <v>0</v>
      </c>
      <c r="C466" t="s">
        <v>252</v>
      </c>
      <c r="D466" s="16" t="s">
        <v>630</v>
      </c>
      <c r="E466" s="16" t="s">
        <v>309</v>
      </c>
      <c r="F466" t="s">
        <v>216</v>
      </c>
      <c r="G466" s="16" t="s">
        <v>30</v>
      </c>
      <c r="H466" t="s">
        <v>28</v>
      </c>
      <c r="I466" s="3">
        <v>42833</v>
      </c>
      <c r="J466" s="5">
        <v>77.315981685729881</v>
      </c>
      <c r="K466" s="5">
        <v>0.13880595758500083</v>
      </c>
      <c r="L466" s="5">
        <v>12.225375672964427</v>
      </c>
      <c r="M466" s="5">
        <v>1.0374105986875062</v>
      </c>
      <c r="N466" s="5">
        <v>4.6567209294832747E-2</v>
      </c>
      <c r="O466" s="5">
        <v>0.14978046858680102</v>
      </c>
      <c r="P466" s="5">
        <v>1.0903903744979129</v>
      </c>
      <c r="Q466" s="5">
        <v>4.2786139745217611</v>
      </c>
      <c r="R466" s="5">
        <v>3.511824885729034</v>
      </c>
      <c r="S466" s="5">
        <v>1.5934318669673122E-2</v>
      </c>
      <c r="T466" s="5">
        <v>2.5180006835893724E-2</v>
      </c>
      <c r="U466" s="5">
        <v>3.6425768386861859E-2</v>
      </c>
      <c r="V466" s="5">
        <v>0.1785471682232864</v>
      </c>
      <c r="W466" s="5">
        <v>-5.0838089712873763E-2</v>
      </c>
      <c r="X466" s="5">
        <v>100.00000000000003</v>
      </c>
      <c r="Y466" s="5">
        <v>94.916574708514005</v>
      </c>
      <c r="Z466" t="s">
        <v>609</v>
      </c>
    </row>
    <row r="467" spans="1:26" x14ac:dyDescent="0.25">
      <c r="A467" t="s">
        <v>253</v>
      </c>
      <c r="B467" t="s">
        <v>331</v>
      </c>
      <c r="C467" t="s">
        <v>252</v>
      </c>
      <c r="D467" s="16" t="s">
        <v>630</v>
      </c>
      <c r="E467" s="16" t="s">
        <v>309</v>
      </c>
      <c r="F467" t="s">
        <v>216</v>
      </c>
      <c r="G467" s="16" t="s">
        <v>30</v>
      </c>
      <c r="H467" t="s">
        <v>28</v>
      </c>
      <c r="I467" s="3">
        <v>42833</v>
      </c>
      <c r="J467" s="5">
        <v>72.109141612003356</v>
      </c>
      <c r="K467" s="5">
        <v>0.50692754967838904</v>
      </c>
      <c r="L467" s="5">
        <v>13.86411692263987</v>
      </c>
      <c r="M467" s="5">
        <v>2.8441822454559467</v>
      </c>
      <c r="N467" s="5">
        <v>7.8674690244284431E-2</v>
      </c>
      <c r="O467" s="5">
        <v>0.5303055393816215</v>
      </c>
      <c r="P467" s="5">
        <v>2.5711864743144242</v>
      </c>
      <c r="Q467" s="5">
        <v>5.6921518873471708</v>
      </c>
      <c r="R467" s="5">
        <v>1.5807421252149558</v>
      </c>
      <c r="S467" s="5">
        <v>7.8595465062174033E-2</v>
      </c>
      <c r="T467" s="5">
        <v>7.6919480619411937E-2</v>
      </c>
      <c r="U467" s="5">
        <v>2.3002122278014348E-2</v>
      </c>
      <c r="V467" s="5">
        <v>9.867842763882359E-2</v>
      </c>
      <c r="W467" s="5">
        <v>-5.4624541878449479E-2</v>
      </c>
      <c r="X467" s="5">
        <v>99.999999999999986</v>
      </c>
      <c r="Y467" s="5">
        <v>96.854528137828652</v>
      </c>
      <c r="Z467" t="s">
        <v>609</v>
      </c>
    </row>
    <row r="468" spans="1:26" x14ac:dyDescent="0.25">
      <c r="A468" t="s">
        <v>253</v>
      </c>
      <c r="B468" t="s">
        <v>331</v>
      </c>
      <c r="C468" t="s">
        <v>252</v>
      </c>
      <c r="D468" s="16" t="s">
        <v>630</v>
      </c>
      <c r="E468" s="16" t="s">
        <v>309</v>
      </c>
      <c r="F468" t="s">
        <v>216</v>
      </c>
      <c r="G468" s="16" t="s">
        <v>30</v>
      </c>
      <c r="H468" t="s">
        <v>28</v>
      </c>
      <c r="I468" s="3">
        <v>42833</v>
      </c>
      <c r="J468" s="5">
        <v>77.509695815833538</v>
      </c>
      <c r="K468" s="5">
        <v>0.17644340764817967</v>
      </c>
      <c r="L468" s="5">
        <v>12.238473869512738</v>
      </c>
      <c r="M468" s="5">
        <v>1.1789627737197013</v>
      </c>
      <c r="N468" s="5">
        <v>5.0054940312544705E-2</v>
      </c>
      <c r="O468" s="5">
        <v>0.11769763970418758</v>
      </c>
      <c r="P468" s="5">
        <v>1.1110696757621104</v>
      </c>
      <c r="Q468" s="5">
        <v>4.1239551430833714</v>
      </c>
      <c r="R468" s="5">
        <v>3.351317960130872</v>
      </c>
      <c r="S468" s="5">
        <v>7.6903646385352385E-3</v>
      </c>
      <c r="T468" s="5">
        <v>0</v>
      </c>
      <c r="U468" s="5">
        <v>0</v>
      </c>
      <c r="V468" s="5">
        <v>0.17380594700815549</v>
      </c>
      <c r="W468" s="5">
        <v>-3.9167537353950538E-2</v>
      </c>
      <c r="X468" s="5">
        <v>100.00000000000001</v>
      </c>
      <c r="Y468" s="5">
        <v>95.295288940831043</v>
      </c>
      <c r="Z468" t="s">
        <v>609</v>
      </c>
    </row>
    <row r="469" spans="1:26" x14ac:dyDescent="0.25">
      <c r="A469" t="s">
        <v>253</v>
      </c>
      <c r="B469" t="s">
        <v>331</v>
      </c>
      <c r="C469" t="s">
        <v>252</v>
      </c>
      <c r="D469" s="16" t="s">
        <v>630</v>
      </c>
      <c r="E469" s="16" t="s">
        <v>309</v>
      </c>
      <c r="F469" t="s">
        <v>216</v>
      </c>
      <c r="G469" s="16" t="s">
        <v>30</v>
      </c>
      <c r="H469" t="s">
        <v>28</v>
      </c>
      <c r="I469" s="3">
        <v>42833</v>
      </c>
      <c r="J469" s="5">
        <v>77.851435588703424</v>
      </c>
      <c r="K469" s="5">
        <v>0.19446881070117947</v>
      </c>
      <c r="L469" s="5">
        <v>12.361504222589266</v>
      </c>
      <c r="M469" s="5">
        <v>0.92335809380446221</v>
      </c>
      <c r="N469" s="5">
        <v>6.3152062419444183E-2</v>
      </c>
      <c r="O469" s="5">
        <v>0.15396810769670041</v>
      </c>
      <c r="P469" s="5">
        <v>1.0718732186619029</v>
      </c>
      <c r="Q469" s="5">
        <v>4.0926247627440331</v>
      </c>
      <c r="R469" s="5">
        <v>3.0854023041285847</v>
      </c>
      <c r="S469" s="5">
        <v>4.0197724049776541E-2</v>
      </c>
      <c r="T469" s="5">
        <v>0</v>
      </c>
      <c r="U469" s="5">
        <v>2.532642376479461E-2</v>
      </c>
      <c r="V469" s="5">
        <v>0.17645266058700779</v>
      </c>
      <c r="W469" s="5">
        <v>-3.9763979850593309E-2</v>
      </c>
      <c r="X469" s="5">
        <v>99.999999999999986</v>
      </c>
      <c r="Y469" s="5">
        <v>94.058685851740393</v>
      </c>
      <c r="Z469" t="s">
        <v>609</v>
      </c>
    </row>
    <row r="470" spans="1:26" x14ac:dyDescent="0.25">
      <c r="A470" t="s">
        <v>253</v>
      </c>
      <c r="B470" t="s">
        <v>331</v>
      </c>
      <c r="C470" t="s">
        <v>252</v>
      </c>
      <c r="D470" s="16" t="s">
        <v>630</v>
      </c>
      <c r="E470" s="16" t="s">
        <v>309</v>
      </c>
      <c r="F470" t="s">
        <v>216</v>
      </c>
      <c r="G470" s="16" t="s">
        <v>30</v>
      </c>
      <c r="H470" t="s">
        <v>28</v>
      </c>
      <c r="I470" s="3">
        <v>42833</v>
      </c>
      <c r="J470" s="5">
        <v>75.726669399443139</v>
      </c>
      <c r="K470" s="5">
        <v>9.6051305354295125E-2</v>
      </c>
      <c r="L470" s="5">
        <v>13.468972118910269</v>
      </c>
      <c r="M470" s="5">
        <v>1.1516842012008206</v>
      </c>
      <c r="N470" s="5">
        <v>0.14758769841318303</v>
      </c>
      <c r="O470" s="5">
        <v>0.32387778697548619</v>
      </c>
      <c r="P470" s="5">
        <v>2.2717146674982192</v>
      </c>
      <c r="Q470" s="5">
        <v>4.1220950363213307</v>
      </c>
      <c r="R470" s="5">
        <v>2.4779204481075694</v>
      </c>
      <c r="S470" s="5">
        <v>5.6791717354719336E-2</v>
      </c>
      <c r="T470" s="5">
        <v>0</v>
      </c>
      <c r="U470" s="5">
        <v>2.6238542954545224E-2</v>
      </c>
      <c r="V470" s="5">
        <v>0.16833077272938518</v>
      </c>
      <c r="W470" s="5">
        <v>-3.7933695262960046E-2</v>
      </c>
      <c r="X470" s="5">
        <v>100</v>
      </c>
      <c r="Y470" s="5">
        <v>94.791098109233516</v>
      </c>
      <c r="Z470" t="s">
        <v>609</v>
      </c>
    </row>
    <row r="471" spans="1:26" x14ac:dyDescent="0.25">
      <c r="A471" t="s">
        <v>253</v>
      </c>
      <c r="B471" t="s">
        <v>331</v>
      </c>
      <c r="C471" t="s">
        <v>252</v>
      </c>
      <c r="D471" s="16" t="s">
        <v>630</v>
      </c>
      <c r="E471" s="16" t="s">
        <v>309</v>
      </c>
      <c r="F471" t="s">
        <v>216</v>
      </c>
      <c r="G471" s="16" t="s">
        <v>30</v>
      </c>
      <c r="H471" t="s">
        <v>28</v>
      </c>
      <c r="I471" s="3">
        <v>42833</v>
      </c>
      <c r="J471" s="5">
        <v>63.74382373093065</v>
      </c>
      <c r="K471" s="5">
        <v>1.0421113232560673</v>
      </c>
      <c r="L471" s="5">
        <v>14.826093869025426</v>
      </c>
      <c r="M471" s="5">
        <v>6.9342598223837664</v>
      </c>
      <c r="N471" s="5">
        <v>0.23041989342300312</v>
      </c>
      <c r="O471" s="5">
        <v>1.7691047922537844</v>
      </c>
      <c r="P471" s="5">
        <v>4.9023785269870555</v>
      </c>
      <c r="Q471" s="5">
        <v>3.8427089236461587</v>
      </c>
      <c r="R471" s="5">
        <v>2.3346347720937475</v>
      </c>
      <c r="S471" s="5">
        <v>0.24301575718992616</v>
      </c>
      <c r="T471" s="5">
        <v>0</v>
      </c>
      <c r="U471" s="5">
        <v>4.9059431544413272E-2</v>
      </c>
      <c r="V471" s="5">
        <v>0.10635691210702392</v>
      </c>
      <c r="W471" s="5">
        <v>-2.396775484101947E-2</v>
      </c>
      <c r="X471" s="5">
        <v>99.999999999999986</v>
      </c>
      <c r="Y471" s="5">
        <v>98.038410071345041</v>
      </c>
      <c r="Z471" t="s">
        <v>609</v>
      </c>
    </row>
    <row r="472" spans="1:26" x14ac:dyDescent="0.25">
      <c r="A472" t="s">
        <v>253</v>
      </c>
      <c r="B472" t="s">
        <v>331</v>
      </c>
      <c r="C472" t="s">
        <v>252</v>
      </c>
      <c r="D472" s="16" t="s">
        <v>630</v>
      </c>
      <c r="E472" s="16" t="s">
        <v>309</v>
      </c>
      <c r="F472" t="s">
        <v>216</v>
      </c>
      <c r="G472" s="16" t="s">
        <v>30</v>
      </c>
      <c r="H472" t="s">
        <v>28</v>
      </c>
      <c r="I472" s="3">
        <v>42833</v>
      </c>
      <c r="J472" s="5">
        <v>77.70715222228732</v>
      </c>
      <c r="K472" s="5">
        <v>0.18186716691280022</v>
      </c>
      <c r="L472" s="5">
        <v>12.080088806976056</v>
      </c>
      <c r="M472" s="5">
        <v>1.0847694248209279</v>
      </c>
      <c r="N472" s="5">
        <v>8.3398198514569713E-2</v>
      </c>
      <c r="O472" s="5">
        <v>0.1583573735599885</v>
      </c>
      <c r="P472" s="5">
        <v>1.1179269710491357</v>
      </c>
      <c r="Q472" s="5">
        <v>3.9412465925768685</v>
      </c>
      <c r="R472" s="5">
        <v>3.4930599079267313</v>
      </c>
      <c r="S472" s="5">
        <v>0</v>
      </c>
      <c r="T472" s="5">
        <v>1.8939866914852097E-2</v>
      </c>
      <c r="U472" s="5">
        <v>8.4844234513220748E-3</v>
      </c>
      <c r="V472" s="5">
        <v>0.17128262787111892</v>
      </c>
      <c r="W472" s="5">
        <v>-4.6573582861716943E-2</v>
      </c>
      <c r="X472" s="5">
        <v>99.999999999999986</v>
      </c>
      <c r="Y472" s="5">
        <v>95.565613429978768</v>
      </c>
      <c r="Z472" t="s">
        <v>609</v>
      </c>
    </row>
    <row r="473" spans="1:26" x14ac:dyDescent="0.25">
      <c r="A473" t="s">
        <v>253</v>
      </c>
      <c r="B473" t="s">
        <v>331</v>
      </c>
      <c r="C473" t="s">
        <v>252</v>
      </c>
      <c r="D473" s="16" t="s">
        <v>630</v>
      </c>
      <c r="E473" s="16" t="s">
        <v>309</v>
      </c>
      <c r="F473" t="s">
        <v>216</v>
      </c>
      <c r="G473" s="16" t="s">
        <v>30</v>
      </c>
      <c r="H473" t="s">
        <v>28</v>
      </c>
      <c r="I473" s="3">
        <v>42833</v>
      </c>
      <c r="J473" s="5">
        <v>59.447728989669201</v>
      </c>
      <c r="K473" s="5">
        <v>1.0699978361816527</v>
      </c>
      <c r="L473" s="5">
        <v>16.174009115574997</v>
      </c>
      <c r="M473" s="5">
        <v>8.3130897703907749</v>
      </c>
      <c r="N473" s="5">
        <v>0.24255605120448448</v>
      </c>
      <c r="O473" s="5">
        <v>2.5669027835638656</v>
      </c>
      <c r="P473" s="5">
        <v>6.116370830630065</v>
      </c>
      <c r="Q473" s="5">
        <v>4.173949600474935</v>
      </c>
      <c r="R473" s="5">
        <v>1.5336066122173317</v>
      </c>
      <c r="S473" s="5">
        <v>0.22083231184862276</v>
      </c>
      <c r="T473" s="5">
        <v>4.0809430470692645E-2</v>
      </c>
      <c r="U473" s="5">
        <v>4.7409487013243018E-2</v>
      </c>
      <c r="V473" s="5">
        <v>9.0260491246675109E-2</v>
      </c>
      <c r="W473" s="5">
        <v>-3.7523310486540146E-2</v>
      </c>
      <c r="X473" s="5">
        <v>100.00000000000001</v>
      </c>
      <c r="Y473" s="5">
        <v>99.976891442532093</v>
      </c>
      <c r="Z473" t="s">
        <v>609</v>
      </c>
    </row>
    <row r="474" spans="1:26" x14ac:dyDescent="0.25">
      <c r="A474" t="s">
        <v>253</v>
      </c>
      <c r="B474" t="s">
        <v>331</v>
      </c>
      <c r="C474" t="s">
        <v>252</v>
      </c>
      <c r="D474" s="16" t="s">
        <v>630</v>
      </c>
      <c r="E474" s="16" t="s">
        <v>309</v>
      </c>
      <c r="F474" t="s">
        <v>216</v>
      </c>
      <c r="G474" s="16" t="s">
        <v>30</v>
      </c>
      <c r="H474" t="s">
        <v>28</v>
      </c>
      <c r="I474" s="3">
        <v>42833</v>
      </c>
      <c r="J474" s="5">
        <v>77.691877809793283</v>
      </c>
      <c r="K474" s="5">
        <v>0.11876248835662999</v>
      </c>
      <c r="L474" s="5">
        <v>12.549916366425524</v>
      </c>
      <c r="M474" s="5">
        <v>0.59895844054042968</v>
      </c>
      <c r="N474" s="5">
        <v>0.10254044124143849</v>
      </c>
      <c r="O474" s="5">
        <v>5.7524940227857202E-2</v>
      </c>
      <c r="P474" s="5">
        <v>0.67528578847769805</v>
      </c>
      <c r="Q474" s="5">
        <v>3.7449254334619169</v>
      </c>
      <c r="R474" s="5">
        <v>4.3790317110648012</v>
      </c>
      <c r="S474" s="5">
        <v>0</v>
      </c>
      <c r="T474" s="5">
        <v>9.7154692010425741E-3</v>
      </c>
      <c r="U474" s="5">
        <v>2.2670325148352665E-2</v>
      </c>
      <c r="V474" s="5">
        <v>6.8265221916255267E-2</v>
      </c>
      <c r="W474" s="5">
        <v>-1.9474435855251136E-2</v>
      </c>
      <c r="X474" s="5">
        <v>99.999999999999957</v>
      </c>
      <c r="Y474" s="5">
        <v>94.694345786333614</v>
      </c>
      <c r="Z474" t="s">
        <v>609</v>
      </c>
    </row>
    <row r="475" spans="1:26" x14ac:dyDescent="0.25">
      <c r="A475" t="s">
        <v>253</v>
      </c>
      <c r="B475" t="s">
        <v>331</v>
      </c>
      <c r="C475" t="s">
        <v>252</v>
      </c>
      <c r="D475" s="16" t="s">
        <v>630</v>
      </c>
      <c r="E475" s="16" t="s">
        <v>309</v>
      </c>
      <c r="F475" t="s">
        <v>216</v>
      </c>
      <c r="G475" s="16" t="s">
        <v>30</v>
      </c>
      <c r="H475" t="s">
        <v>28</v>
      </c>
      <c r="I475" s="3">
        <v>42833</v>
      </c>
      <c r="J475" s="5">
        <v>77.457713536819981</v>
      </c>
      <c r="K475" s="5">
        <v>0.12911621259151204</v>
      </c>
      <c r="L475" s="5">
        <v>12.288547594391334</v>
      </c>
      <c r="M475" s="5">
        <v>1.0083930612418683</v>
      </c>
      <c r="N475" s="5">
        <v>4.0063937684058859E-2</v>
      </c>
      <c r="O475" s="5">
        <v>0.19357954283422035</v>
      </c>
      <c r="P475" s="5">
        <v>1.0461930373486183</v>
      </c>
      <c r="Q475" s="5">
        <v>4.2378557177543463</v>
      </c>
      <c r="R475" s="5">
        <v>3.3586418144365124</v>
      </c>
      <c r="S475" s="5">
        <v>6.1635435633371587E-2</v>
      </c>
      <c r="T475" s="5">
        <v>3.4742945960394803E-2</v>
      </c>
      <c r="U475" s="5">
        <v>1.0686964973682451E-2</v>
      </c>
      <c r="V475" s="5">
        <v>0.19035591469172297</v>
      </c>
      <c r="W475" s="5">
        <v>-5.7525716361592309E-2</v>
      </c>
      <c r="X475" s="5">
        <v>100</v>
      </c>
      <c r="Y475" s="5">
        <v>95.846794448462489</v>
      </c>
      <c r="Z475" t="s">
        <v>609</v>
      </c>
    </row>
    <row r="476" spans="1:26" x14ac:dyDescent="0.25">
      <c r="A476" t="s">
        <v>253</v>
      </c>
      <c r="B476" t="s">
        <v>331</v>
      </c>
      <c r="C476" t="s">
        <v>252</v>
      </c>
      <c r="D476" s="16" t="s">
        <v>630</v>
      </c>
      <c r="E476" s="16" t="s">
        <v>309</v>
      </c>
      <c r="F476" t="s">
        <v>216</v>
      </c>
      <c r="G476" s="16" t="s">
        <v>30</v>
      </c>
      <c r="H476" t="s">
        <v>28</v>
      </c>
      <c r="I476" s="3">
        <v>42833</v>
      </c>
      <c r="J476" s="5">
        <v>74.221704458572034</v>
      </c>
      <c r="K476" s="5">
        <v>0.39727562666699762</v>
      </c>
      <c r="L476" s="5">
        <v>13.243387513990781</v>
      </c>
      <c r="M476" s="5">
        <v>2.2555884993219335</v>
      </c>
      <c r="N476" s="5">
        <v>0.10185435687302219</v>
      </c>
      <c r="O476" s="5">
        <v>0.47965524914487667</v>
      </c>
      <c r="P476" s="5">
        <v>2.1793231014530812</v>
      </c>
      <c r="Q476" s="5">
        <v>5.3353885958684275</v>
      </c>
      <c r="R476" s="5">
        <v>1.5939817949553712</v>
      </c>
      <c r="S476" s="5">
        <v>5.3542501186186087E-2</v>
      </c>
      <c r="T476" s="5">
        <v>0</v>
      </c>
      <c r="U476" s="5">
        <v>1.8006861461725858E-2</v>
      </c>
      <c r="V476" s="5">
        <v>0.15528531410722074</v>
      </c>
      <c r="W476" s="5">
        <v>-3.4993873601627208E-2</v>
      </c>
      <c r="X476" s="5">
        <v>100.00000000000003</v>
      </c>
      <c r="Y476" s="5">
        <v>94.350406747748735</v>
      </c>
      <c r="Z476" t="s">
        <v>609</v>
      </c>
    </row>
    <row r="477" spans="1:26" x14ac:dyDescent="0.25">
      <c r="A477" t="s">
        <v>253</v>
      </c>
      <c r="B477" t="s">
        <v>331</v>
      </c>
      <c r="C477" t="s">
        <v>252</v>
      </c>
      <c r="D477" s="16" t="s">
        <v>630</v>
      </c>
      <c r="E477" s="16" t="s">
        <v>309</v>
      </c>
      <c r="F477" t="s">
        <v>216</v>
      </c>
      <c r="G477" s="16" t="s">
        <v>30</v>
      </c>
      <c r="H477" t="s">
        <v>28</v>
      </c>
      <c r="I477" s="3">
        <v>42833</v>
      </c>
      <c r="J477" s="5">
        <v>58.227914420782128</v>
      </c>
      <c r="K477" s="5">
        <v>1.0623602148131757</v>
      </c>
      <c r="L477" s="5">
        <v>16.134255087048786</v>
      </c>
      <c r="M477" s="5">
        <v>8.4443699807210599</v>
      </c>
      <c r="N477" s="5">
        <v>0.27528188309936602</v>
      </c>
      <c r="O477" s="5">
        <v>3.0338473972486333</v>
      </c>
      <c r="P477" s="5">
        <v>6.8556721875871895</v>
      </c>
      <c r="Q477" s="5">
        <v>4.1479211348217628</v>
      </c>
      <c r="R477" s="5">
        <v>1.3316237353470788</v>
      </c>
      <c r="S477" s="5">
        <v>0.26746502078997669</v>
      </c>
      <c r="T477" s="5">
        <v>9.5150468006181751E-2</v>
      </c>
      <c r="U477" s="5">
        <v>9.9201834230611755E-2</v>
      </c>
      <c r="V477" s="5">
        <v>8.3909078586139066E-2</v>
      </c>
      <c r="W477" s="5">
        <v>-5.8972443082058949E-2</v>
      </c>
      <c r="X477" s="5">
        <v>100.00000000000003</v>
      </c>
      <c r="Y477" s="5">
        <v>99.316379603997845</v>
      </c>
      <c r="Z477" t="s">
        <v>609</v>
      </c>
    </row>
    <row r="478" spans="1:26" x14ac:dyDescent="0.25">
      <c r="A478" t="s">
        <v>253</v>
      </c>
      <c r="B478" t="s">
        <v>331</v>
      </c>
      <c r="C478" t="s">
        <v>252</v>
      </c>
      <c r="D478" s="16" t="s">
        <v>630</v>
      </c>
      <c r="E478" s="16" t="s">
        <v>309</v>
      </c>
      <c r="F478" t="s">
        <v>216</v>
      </c>
      <c r="G478" s="16" t="s">
        <v>30</v>
      </c>
      <c r="H478" t="s">
        <v>28</v>
      </c>
      <c r="I478" s="3">
        <v>42833</v>
      </c>
      <c r="J478" s="5">
        <v>62.734546677380649</v>
      </c>
      <c r="K478" s="5">
        <v>1.0115443765122376</v>
      </c>
      <c r="L478" s="5">
        <v>14.894651252058214</v>
      </c>
      <c r="M478" s="5">
        <v>7.4051901328935195</v>
      </c>
      <c r="N478" s="5">
        <v>0.20254354680298731</v>
      </c>
      <c r="O478" s="5">
        <v>1.9780483903993469</v>
      </c>
      <c r="P478" s="5">
        <v>5.2151820879024342</v>
      </c>
      <c r="Q478" s="5">
        <v>3.8999432389820461</v>
      </c>
      <c r="R478" s="5">
        <v>2.2237290354473163</v>
      </c>
      <c r="S478" s="5">
        <v>0.26248387271013951</v>
      </c>
      <c r="T478" s="5">
        <v>7.1117534638056382E-2</v>
      </c>
      <c r="U478" s="5">
        <v>2.8292350008477511E-2</v>
      </c>
      <c r="V478" s="5">
        <v>0.13253986882997421</v>
      </c>
      <c r="W478" s="5">
        <v>-5.9812364565402662E-2</v>
      </c>
      <c r="X478" s="5">
        <v>100.00000000000001</v>
      </c>
      <c r="Y478" s="5">
        <v>98.991058053814456</v>
      </c>
      <c r="Z478" t="s">
        <v>609</v>
      </c>
    </row>
    <row r="479" spans="1:26" x14ac:dyDescent="0.25">
      <c r="A479" t="s">
        <v>253</v>
      </c>
      <c r="B479" t="s">
        <v>331</v>
      </c>
      <c r="C479" t="s">
        <v>252</v>
      </c>
      <c r="D479" s="16" t="s">
        <v>630</v>
      </c>
      <c r="E479" s="16" t="s">
        <v>309</v>
      </c>
      <c r="F479" t="s">
        <v>216</v>
      </c>
      <c r="G479" s="16" t="s">
        <v>30</v>
      </c>
      <c r="H479" t="s">
        <v>28</v>
      </c>
      <c r="I479" s="3">
        <v>42833</v>
      </c>
      <c r="J479" s="5">
        <v>74.077653172268569</v>
      </c>
      <c r="K479" s="5">
        <v>0.42677755952314395</v>
      </c>
      <c r="L479" s="5">
        <v>13.345181207928977</v>
      </c>
      <c r="M479" s="5">
        <v>2.269623377857747</v>
      </c>
      <c r="N479" s="5">
        <v>9.8792912866549204E-2</v>
      </c>
      <c r="O479" s="5">
        <v>0.30791028890281441</v>
      </c>
      <c r="P479" s="5">
        <v>1.4299867419162255</v>
      </c>
      <c r="Q479" s="5">
        <v>5.2272379867008008</v>
      </c>
      <c r="R479" s="5">
        <v>2.5479938973741802</v>
      </c>
      <c r="S479" s="5">
        <v>7.2245827142269625E-2</v>
      </c>
      <c r="T479" s="5">
        <v>7.6850710116146095E-2</v>
      </c>
      <c r="U479" s="5">
        <v>4.1585457392037881E-2</v>
      </c>
      <c r="V479" s="5">
        <v>0.1426700511963423</v>
      </c>
      <c r="W479" s="5">
        <v>-6.4509191185810999E-2</v>
      </c>
      <c r="X479" s="5">
        <v>99.999999999999986</v>
      </c>
      <c r="Y479" s="5">
        <v>94.338750924265</v>
      </c>
      <c r="Z479" t="s">
        <v>609</v>
      </c>
    </row>
    <row r="480" spans="1:26" x14ac:dyDescent="0.25">
      <c r="A480" t="s">
        <v>253</v>
      </c>
      <c r="B480" t="s">
        <v>331</v>
      </c>
      <c r="C480" t="s">
        <v>252</v>
      </c>
      <c r="D480" s="16" t="s">
        <v>630</v>
      </c>
      <c r="E480" s="16" t="s">
        <v>309</v>
      </c>
      <c r="F480" t="s">
        <v>216</v>
      </c>
      <c r="G480" s="16" t="s">
        <v>30</v>
      </c>
      <c r="H480" t="s">
        <v>28</v>
      </c>
      <c r="I480" s="3">
        <v>42833</v>
      </c>
      <c r="J480" s="5">
        <v>77.16925343426108</v>
      </c>
      <c r="K480" s="5">
        <v>0.160575619958713</v>
      </c>
      <c r="L480" s="5">
        <v>12.457196222486221</v>
      </c>
      <c r="M480" s="5">
        <v>1.0576879509720489</v>
      </c>
      <c r="N480" s="5">
        <v>2.5100735983192499E-3</v>
      </c>
      <c r="O480" s="5">
        <v>0.19111699444013264</v>
      </c>
      <c r="P480" s="5">
        <v>1.0654713341842657</v>
      </c>
      <c r="Q480" s="5">
        <v>4.2640704833716763</v>
      </c>
      <c r="R480" s="5">
        <v>3.4548142716813395</v>
      </c>
      <c r="S480" s="5">
        <v>4.3680298090401824E-2</v>
      </c>
      <c r="T480" s="5">
        <v>0</v>
      </c>
      <c r="U480" s="5">
        <v>0</v>
      </c>
      <c r="V480" s="5">
        <v>0.17249555461568583</v>
      </c>
      <c r="W480" s="5">
        <v>-3.8872237659872862E-2</v>
      </c>
      <c r="X480" s="5">
        <v>100.00000000000001</v>
      </c>
      <c r="Y480" s="5">
        <v>95.61472626169386</v>
      </c>
      <c r="Z480" t="s">
        <v>609</v>
      </c>
    </row>
    <row r="481" spans="1:26" x14ac:dyDescent="0.25">
      <c r="A481" t="s">
        <v>253</v>
      </c>
      <c r="B481" t="s">
        <v>331</v>
      </c>
      <c r="C481" t="s">
        <v>252</v>
      </c>
      <c r="D481" s="16" t="s">
        <v>630</v>
      </c>
      <c r="E481" s="16" t="s">
        <v>309</v>
      </c>
      <c r="F481" t="s">
        <v>216</v>
      </c>
      <c r="G481" s="16" t="s">
        <v>30</v>
      </c>
      <c r="H481" t="s">
        <v>28</v>
      </c>
      <c r="I481" s="3">
        <v>42833</v>
      </c>
      <c r="J481" s="5">
        <v>77.349429608879888</v>
      </c>
      <c r="K481" s="5">
        <v>0.15692461276157751</v>
      </c>
      <c r="L481" s="5">
        <v>12.431867401781512</v>
      </c>
      <c r="M481" s="5">
        <v>1.1819278946111023</v>
      </c>
      <c r="N481" s="5">
        <v>3.4055545016385469E-2</v>
      </c>
      <c r="O481" s="5">
        <v>0.16998669309447667</v>
      </c>
      <c r="P481" s="5">
        <v>1.11582117501116</v>
      </c>
      <c r="Q481" s="5">
        <v>4.0173473774910953</v>
      </c>
      <c r="R481" s="5">
        <v>3.2486091012409815</v>
      </c>
      <c r="S481" s="5">
        <v>5.0395383509228668E-2</v>
      </c>
      <c r="T481" s="5">
        <v>0.12194423417357904</v>
      </c>
      <c r="U481" s="5">
        <v>2.5012204700352939E-2</v>
      </c>
      <c r="V481" s="5">
        <v>0.19108515088665487</v>
      </c>
      <c r="W481" s="5">
        <v>-9.4406383157995544E-2</v>
      </c>
      <c r="X481" s="5">
        <v>100</v>
      </c>
      <c r="Y481" s="5">
        <v>94.55141588398395</v>
      </c>
      <c r="Z481" t="s">
        <v>609</v>
      </c>
    </row>
    <row r="482" spans="1:26" x14ac:dyDescent="0.25">
      <c r="A482" t="s">
        <v>253</v>
      </c>
      <c r="B482" t="s">
        <v>331</v>
      </c>
      <c r="C482" t="s">
        <v>252</v>
      </c>
      <c r="D482" s="16" t="s">
        <v>630</v>
      </c>
      <c r="E482" s="16" t="s">
        <v>309</v>
      </c>
      <c r="F482" t="s">
        <v>216</v>
      </c>
      <c r="G482" s="16" t="s">
        <v>30</v>
      </c>
      <c r="H482" t="s">
        <v>28</v>
      </c>
      <c r="I482" s="3">
        <v>42833</v>
      </c>
      <c r="J482" s="5">
        <v>68.438326146691779</v>
      </c>
      <c r="K482" s="5">
        <v>0.62383841375227511</v>
      </c>
      <c r="L482" s="5">
        <v>15.245433000146411</v>
      </c>
      <c r="M482" s="5">
        <v>4.1886852693145977</v>
      </c>
      <c r="N482" s="5">
        <v>0.22022083685994071</v>
      </c>
      <c r="O482" s="5">
        <v>0.99964390308697926</v>
      </c>
      <c r="P482" s="5">
        <v>3.4156071217435215</v>
      </c>
      <c r="Q482" s="5">
        <v>5.4160757620203004</v>
      </c>
      <c r="R482" s="5">
        <v>1.1638733420141976</v>
      </c>
      <c r="S482" s="5">
        <v>0.16106016894395128</v>
      </c>
      <c r="T482" s="5">
        <v>6.8151483000535931E-3</v>
      </c>
      <c r="U482" s="5">
        <v>3.7459880469308066E-2</v>
      </c>
      <c r="V482" s="5">
        <v>0.11079942795626811</v>
      </c>
      <c r="W482" s="5">
        <v>-2.7838421299581868E-2</v>
      </c>
      <c r="X482" s="5">
        <v>100</v>
      </c>
      <c r="Y482" s="5">
        <v>98.310406538729509</v>
      </c>
      <c r="Z482" t="s">
        <v>609</v>
      </c>
    </row>
    <row r="483" spans="1:26" x14ac:dyDescent="0.25">
      <c r="A483" t="s">
        <v>253</v>
      </c>
      <c r="B483" t="s">
        <v>331</v>
      </c>
      <c r="C483" t="s">
        <v>252</v>
      </c>
      <c r="D483" s="16" t="s">
        <v>630</v>
      </c>
      <c r="E483" s="16" t="s">
        <v>309</v>
      </c>
      <c r="F483" t="s">
        <v>216</v>
      </c>
      <c r="G483" s="16" t="s">
        <v>30</v>
      </c>
      <c r="H483" t="s">
        <v>28</v>
      </c>
      <c r="I483" s="3">
        <v>42833</v>
      </c>
      <c r="J483" s="5">
        <v>77.318246127615566</v>
      </c>
      <c r="K483" s="5">
        <v>8.3830523645452182E-2</v>
      </c>
      <c r="L483" s="5">
        <v>12.571355769768445</v>
      </c>
      <c r="M483" s="5">
        <v>1.0626894042394777</v>
      </c>
      <c r="N483" s="5">
        <v>2.3311755222202628E-2</v>
      </c>
      <c r="O483" s="5">
        <v>0.13913909088674478</v>
      </c>
      <c r="P483" s="5">
        <v>0.85422652295588064</v>
      </c>
      <c r="Q483" s="5">
        <v>4.1491639094198822</v>
      </c>
      <c r="R483" s="5">
        <v>3.5881393158213339</v>
      </c>
      <c r="S483" s="5">
        <v>3.7685356875113034E-2</v>
      </c>
      <c r="T483" s="5">
        <v>3.7404770879261487E-2</v>
      </c>
      <c r="U483" s="5">
        <v>2.0497930248304048E-2</v>
      </c>
      <c r="V483" s="5">
        <v>0.16789421589199541</v>
      </c>
      <c r="W483" s="5">
        <v>-5.3584693469671707E-2</v>
      </c>
      <c r="X483" s="5">
        <v>99.999999999999986</v>
      </c>
      <c r="Y483" s="5">
        <v>94.372988178284899</v>
      </c>
      <c r="Z483" t="s">
        <v>609</v>
      </c>
    </row>
    <row r="484" spans="1:26" s="6" customFormat="1" x14ac:dyDescent="0.25">
      <c r="A484" s="6" t="s">
        <v>253</v>
      </c>
      <c r="B484" s="9" t="s">
        <v>331</v>
      </c>
      <c r="C484" s="6" t="s">
        <v>252</v>
      </c>
      <c r="D484" s="17" t="s">
        <v>630</v>
      </c>
      <c r="E484" s="17" t="s">
        <v>309</v>
      </c>
      <c r="F484" s="6" t="s">
        <v>216</v>
      </c>
      <c r="G484" s="17" t="s">
        <v>30</v>
      </c>
      <c r="H484" s="6" t="s">
        <v>28</v>
      </c>
      <c r="I484" s="7">
        <v>42833</v>
      </c>
      <c r="J484" s="8">
        <v>63.048726089414821</v>
      </c>
      <c r="K484" s="8">
        <v>1.0069400880181305</v>
      </c>
      <c r="L484" s="8">
        <v>14.852689350027463</v>
      </c>
      <c r="M484" s="8">
        <v>7.2194792361230959</v>
      </c>
      <c r="N484" s="8">
        <v>0.10857018146345554</v>
      </c>
      <c r="O484" s="8">
        <v>1.7577498053855811</v>
      </c>
      <c r="P484" s="8">
        <v>5.0508975958955666</v>
      </c>
      <c r="Q484" s="8">
        <v>4.2001152828632362</v>
      </c>
      <c r="R484" s="8">
        <v>2.2982353328691105</v>
      </c>
      <c r="S484" s="8">
        <v>0.26169588513064723</v>
      </c>
      <c r="T484" s="8">
        <v>0</v>
      </c>
      <c r="U484" s="8">
        <v>1.5401708519038061E-2</v>
      </c>
      <c r="V484" s="8">
        <v>0.23171746444686989</v>
      </c>
      <c r="W484" s="8">
        <v>-5.2218020157041106E-2</v>
      </c>
      <c r="X484" s="8">
        <v>99.999999999999972</v>
      </c>
      <c r="Y484" s="8">
        <v>92.014214817929641</v>
      </c>
      <c r="Z484" s="6" t="s">
        <v>609</v>
      </c>
    </row>
    <row r="485" spans="1:26" x14ac:dyDescent="0.25">
      <c r="A485" t="s">
        <v>255</v>
      </c>
      <c r="B485" s="12" t="s">
        <v>457</v>
      </c>
      <c r="C485" t="s">
        <v>254</v>
      </c>
      <c r="D485" s="16" t="s">
        <v>631</v>
      </c>
      <c r="E485" s="16" t="s">
        <v>309</v>
      </c>
      <c r="F485" t="s">
        <v>216</v>
      </c>
      <c r="G485" s="16" t="s">
        <v>30</v>
      </c>
      <c r="H485" t="s">
        <v>28</v>
      </c>
      <c r="I485" s="3">
        <v>42833</v>
      </c>
      <c r="J485" s="5">
        <v>68.027147664959571</v>
      </c>
      <c r="K485" s="5">
        <v>0.77903265096049434</v>
      </c>
      <c r="L485" s="5">
        <v>15.331787784590869</v>
      </c>
      <c r="M485" s="5">
        <v>3.195732066304763</v>
      </c>
      <c r="N485" s="5">
        <v>0.11034233167617087</v>
      </c>
      <c r="O485" s="5">
        <v>0.77263283846882458</v>
      </c>
      <c r="P485" s="5">
        <v>2.1486883191751618</v>
      </c>
      <c r="Q485" s="5">
        <v>5.8262094276130876</v>
      </c>
      <c r="R485" s="5">
        <v>3.5621098300236724</v>
      </c>
      <c r="S485" s="5">
        <v>0.11622961986341562</v>
      </c>
      <c r="T485" s="5">
        <v>0</v>
      </c>
      <c r="U485" s="5">
        <v>3.614172186290323E-2</v>
      </c>
      <c r="V485" s="5">
        <v>0.12127541562865146</v>
      </c>
      <c r="W485" s="5">
        <v>-2.732967112758343E-2</v>
      </c>
      <c r="X485" s="5">
        <v>99.999999999999986</v>
      </c>
      <c r="Y485" s="5">
        <v>97.967840952689315</v>
      </c>
      <c r="Z485" t="s">
        <v>609</v>
      </c>
    </row>
    <row r="486" spans="1:26" x14ac:dyDescent="0.25">
      <c r="A486" t="s">
        <v>255</v>
      </c>
      <c r="B486" s="9" t="s">
        <v>457</v>
      </c>
      <c r="C486" t="s">
        <v>254</v>
      </c>
      <c r="D486" s="16" t="s">
        <v>631</v>
      </c>
      <c r="E486" s="16" t="s">
        <v>309</v>
      </c>
      <c r="F486" t="s">
        <v>216</v>
      </c>
      <c r="G486" s="15" t="s">
        <v>30</v>
      </c>
      <c r="H486" t="s">
        <v>28</v>
      </c>
      <c r="I486" s="3">
        <v>42833</v>
      </c>
      <c r="J486" s="5">
        <v>69.959225295267899</v>
      </c>
      <c r="K486" s="5">
        <v>0.61611269302310834</v>
      </c>
      <c r="L486" s="5">
        <v>15.192300100751433</v>
      </c>
      <c r="M486" s="5">
        <v>2.3907974032567298</v>
      </c>
      <c r="N486" s="5">
        <v>0</v>
      </c>
      <c r="O486" s="5">
        <v>0.59613434803829801</v>
      </c>
      <c r="P486" s="5">
        <v>1.8406873717555123</v>
      </c>
      <c r="Q486" s="5">
        <v>5.4909118457804462</v>
      </c>
      <c r="R486" s="5">
        <v>3.6540061826074264</v>
      </c>
      <c r="S486" s="5">
        <v>0.10610072698790166</v>
      </c>
      <c r="T486" s="5">
        <v>7.1520452993250036E-2</v>
      </c>
      <c r="U486" s="5">
        <v>1.6874841147868695E-2</v>
      </c>
      <c r="V486" s="5">
        <v>0.12320773721383269</v>
      </c>
      <c r="W486" s="5">
        <v>-5.7878998823699901E-2</v>
      </c>
      <c r="X486" s="5">
        <v>100.00000000000003</v>
      </c>
      <c r="Y486" s="5">
        <v>94.937877429842729</v>
      </c>
      <c r="Z486" t="s">
        <v>609</v>
      </c>
    </row>
    <row r="487" spans="1:26" x14ac:dyDescent="0.25">
      <c r="A487" t="s">
        <v>255</v>
      </c>
      <c r="B487" s="9" t="s">
        <v>457</v>
      </c>
      <c r="C487" t="s">
        <v>254</v>
      </c>
      <c r="D487" s="16" t="s">
        <v>631</v>
      </c>
      <c r="E487" s="16" t="s">
        <v>309</v>
      </c>
      <c r="F487" t="s">
        <v>216</v>
      </c>
      <c r="G487" s="15" t="s">
        <v>30</v>
      </c>
      <c r="H487" t="s">
        <v>28</v>
      </c>
      <c r="I487" s="3">
        <v>42833</v>
      </c>
      <c r="J487" s="5">
        <v>68.244873312875669</v>
      </c>
      <c r="K487" s="5">
        <v>0.72214157700849457</v>
      </c>
      <c r="L487" s="5">
        <v>15.587627370296964</v>
      </c>
      <c r="M487" s="5">
        <v>2.8898181368059674</v>
      </c>
      <c r="N487" s="5">
        <v>0.10961325368703309</v>
      </c>
      <c r="O487" s="5">
        <v>0.72122776703354341</v>
      </c>
      <c r="P487" s="5">
        <v>2.0134911996325515</v>
      </c>
      <c r="Q487" s="5">
        <v>5.7375840646789005</v>
      </c>
      <c r="R487" s="5">
        <v>3.6700878092031801</v>
      </c>
      <c r="S487" s="5">
        <v>0.14992253858302504</v>
      </c>
      <c r="T487" s="5">
        <v>4.9918749307187753E-2</v>
      </c>
      <c r="U487" s="5">
        <v>2.9296292920541141E-2</v>
      </c>
      <c r="V487" s="5">
        <v>0.12317383199412647</v>
      </c>
      <c r="W487" s="5">
        <v>-4.8775904027203186E-2</v>
      </c>
      <c r="X487" s="5">
        <v>99.999999999999972</v>
      </c>
      <c r="Y487" s="5">
        <v>96.156255247141232</v>
      </c>
      <c r="Z487" t="s">
        <v>609</v>
      </c>
    </row>
    <row r="488" spans="1:26" x14ac:dyDescent="0.25">
      <c r="A488" t="s">
        <v>255</v>
      </c>
      <c r="B488" s="9" t="s">
        <v>457</v>
      </c>
      <c r="C488" t="s">
        <v>254</v>
      </c>
      <c r="D488" s="16" t="s">
        <v>631</v>
      </c>
      <c r="E488" s="16" t="s">
        <v>309</v>
      </c>
      <c r="F488" t="s">
        <v>216</v>
      </c>
      <c r="G488" s="15" t="s">
        <v>30</v>
      </c>
      <c r="H488" t="s">
        <v>28</v>
      </c>
      <c r="I488" s="3">
        <v>42833</v>
      </c>
      <c r="J488" s="5">
        <v>67.173118523787991</v>
      </c>
      <c r="K488" s="5">
        <v>0.84838681004228589</v>
      </c>
      <c r="L488" s="5">
        <v>15.755020704251564</v>
      </c>
      <c r="M488" s="5">
        <v>3.1968960738032828</v>
      </c>
      <c r="N488" s="5">
        <v>8.4490945746219709E-2</v>
      </c>
      <c r="O488" s="5">
        <v>0.94123661119530078</v>
      </c>
      <c r="P488" s="5">
        <v>2.4877906284164868</v>
      </c>
      <c r="Q488" s="5">
        <v>5.6668683315822612</v>
      </c>
      <c r="R488" s="5">
        <v>3.4134166892986246</v>
      </c>
      <c r="S488" s="5">
        <v>0.2026906843872851</v>
      </c>
      <c r="T488" s="5">
        <v>9.6087742221191028E-2</v>
      </c>
      <c r="U488" s="5">
        <v>9.1626183204235656E-2</v>
      </c>
      <c r="V488" s="5">
        <v>0.10692350698088166</v>
      </c>
      <c r="W488" s="5">
        <v>-6.4553434917586749E-2</v>
      </c>
      <c r="X488" s="5">
        <v>100.00000000000006</v>
      </c>
      <c r="Y488" s="5">
        <v>96.578395802429455</v>
      </c>
      <c r="Z488" t="s">
        <v>609</v>
      </c>
    </row>
    <row r="489" spans="1:26" x14ac:dyDescent="0.25">
      <c r="A489" t="s">
        <v>255</v>
      </c>
      <c r="B489" s="9" t="s">
        <v>457</v>
      </c>
      <c r="C489" t="s">
        <v>254</v>
      </c>
      <c r="D489" s="16" t="s">
        <v>631</v>
      </c>
      <c r="E489" s="16" t="s">
        <v>309</v>
      </c>
      <c r="F489" t="s">
        <v>216</v>
      </c>
      <c r="G489" s="15" t="s">
        <v>30</v>
      </c>
      <c r="H489" t="s">
        <v>28</v>
      </c>
      <c r="I489" s="3">
        <v>42833</v>
      </c>
      <c r="J489" s="5">
        <v>66.181365316242022</v>
      </c>
      <c r="K489" s="5">
        <v>0.84004231496370774</v>
      </c>
      <c r="L489" s="5">
        <v>15.820696583755751</v>
      </c>
      <c r="M489" s="5">
        <v>3.3834731604933408</v>
      </c>
      <c r="N489" s="5">
        <v>0.14760095741682031</v>
      </c>
      <c r="O489" s="5">
        <v>1.0344836403665869</v>
      </c>
      <c r="P489" s="5">
        <v>2.8681663310448897</v>
      </c>
      <c r="Q489" s="5">
        <v>5.9697250458964275</v>
      </c>
      <c r="R489" s="5">
        <v>3.4042149008067857</v>
      </c>
      <c r="S489" s="5">
        <v>0.10828244841767601</v>
      </c>
      <c r="T489" s="5">
        <v>7.2325486370337158E-2</v>
      </c>
      <c r="U489" s="5">
        <v>0.11225496520596318</v>
      </c>
      <c r="V489" s="5">
        <v>0.11336981204391906</v>
      </c>
      <c r="W489" s="5">
        <v>-5.6000963024242331E-2</v>
      </c>
      <c r="X489" s="5">
        <v>99.999999999999986</v>
      </c>
      <c r="Y489" s="5">
        <v>98.30559539681191</v>
      </c>
      <c r="Z489" t="s">
        <v>609</v>
      </c>
    </row>
    <row r="490" spans="1:26" x14ac:dyDescent="0.25">
      <c r="A490" t="s">
        <v>255</v>
      </c>
      <c r="B490" s="9" t="s">
        <v>457</v>
      </c>
      <c r="C490" t="s">
        <v>254</v>
      </c>
      <c r="D490" s="16" t="s">
        <v>631</v>
      </c>
      <c r="E490" s="16" t="s">
        <v>309</v>
      </c>
      <c r="F490" t="s">
        <v>216</v>
      </c>
      <c r="G490" s="15" t="s">
        <v>30</v>
      </c>
      <c r="H490" t="s">
        <v>28</v>
      </c>
      <c r="I490" s="3">
        <v>42833</v>
      </c>
      <c r="J490" s="5">
        <v>67.091061401412958</v>
      </c>
      <c r="K490" s="5">
        <v>0.86554652751969274</v>
      </c>
      <c r="L490" s="5">
        <v>15.790661837823549</v>
      </c>
      <c r="M490" s="5">
        <v>3.0813595987657081</v>
      </c>
      <c r="N490" s="5">
        <v>0.15622029579634977</v>
      </c>
      <c r="O490" s="5">
        <v>0.85906157728986421</v>
      </c>
      <c r="P490" s="5">
        <v>2.4065105292677273</v>
      </c>
      <c r="Q490" s="5">
        <v>5.8186434333719985</v>
      </c>
      <c r="R490" s="5">
        <v>3.4866699235582517</v>
      </c>
      <c r="S490" s="5">
        <v>0.26264064157672812</v>
      </c>
      <c r="T490" s="5">
        <v>7.8628119701213195E-2</v>
      </c>
      <c r="U490" s="5">
        <v>4.8527518928501927E-2</v>
      </c>
      <c r="V490" s="5">
        <v>0.11305158529030618</v>
      </c>
      <c r="W490" s="5">
        <v>-5.8582990302848158E-2</v>
      </c>
      <c r="X490" s="5">
        <v>99.999999999999986</v>
      </c>
      <c r="Y490" s="5">
        <v>96.530351086125364</v>
      </c>
      <c r="Z490" t="s">
        <v>609</v>
      </c>
    </row>
    <row r="491" spans="1:26" x14ac:dyDescent="0.25">
      <c r="A491" t="s">
        <v>255</v>
      </c>
      <c r="B491" s="9" t="s">
        <v>457</v>
      </c>
      <c r="C491" t="s">
        <v>254</v>
      </c>
      <c r="D491" s="16" t="s">
        <v>631</v>
      </c>
      <c r="E491" s="16" t="s">
        <v>309</v>
      </c>
      <c r="F491" t="s">
        <v>216</v>
      </c>
      <c r="G491" s="15" t="s">
        <v>30</v>
      </c>
      <c r="H491" t="s">
        <v>28</v>
      </c>
      <c r="I491" s="3">
        <v>42833</v>
      </c>
      <c r="J491" s="5">
        <v>67.768061500377982</v>
      </c>
      <c r="K491" s="5">
        <v>0.79942106477154562</v>
      </c>
      <c r="L491" s="5">
        <v>15.930363372245491</v>
      </c>
      <c r="M491" s="5">
        <v>2.9628759893020575</v>
      </c>
      <c r="N491" s="5">
        <v>0.15099107452316302</v>
      </c>
      <c r="O491" s="5">
        <v>0.81786558756171235</v>
      </c>
      <c r="P491" s="5">
        <v>2.3124110274540928</v>
      </c>
      <c r="Q491" s="5">
        <v>5.4296558194698639</v>
      </c>
      <c r="R491" s="5">
        <v>3.4781650419222312</v>
      </c>
      <c r="S491" s="5">
        <v>0.15330273932948552</v>
      </c>
      <c r="T491" s="5">
        <v>3.7983856134388469E-2</v>
      </c>
      <c r="U491" s="5">
        <v>8.8798534502957757E-2</v>
      </c>
      <c r="V491" s="5">
        <v>0.11114416807535428</v>
      </c>
      <c r="W491" s="5">
        <v>-4.1039775670304181E-2</v>
      </c>
      <c r="X491" s="5">
        <v>100.00000000000003</v>
      </c>
      <c r="Y491" s="5">
        <v>95.303646559535423</v>
      </c>
      <c r="Z491" t="s">
        <v>609</v>
      </c>
    </row>
    <row r="492" spans="1:26" x14ac:dyDescent="0.25">
      <c r="A492" t="s">
        <v>255</v>
      </c>
      <c r="B492" s="9" t="s">
        <v>457</v>
      </c>
      <c r="C492" t="s">
        <v>254</v>
      </c>
      <c r="D492" s="16" t="s">
        <v>631</v>
      </c>
      <c r="E492" s="16" t="s">
        <v>309</v>
      </c>
      <c r="F492" t="s">
        <v>216</v>
      </c>
      <c r="G492" s="15" t="s">
        <v>30</v>
      </c>
      <c r="H492" t="s">
        <v>28</v>
      </c>
      <c r="I492" s="3">
        <v>42833</v>
      </c>
      <c r="J492" s="5">
        <v>69.321995127169302</v>
      </c>
      <c r="K492" s="5">
        <v>0.64189541199125466</v>
      </c>
      <c r="L492" s="5">
        <v>15.572565794994564</v>
      </c>
      <c r="M492" s="5">
        <v>2.2057721258531147</v>
      </c>
      <c r="N492" s="5">
        <v>0.19248223775947931</v>
      </c>
      <c r="O492" s="5">
        <v>0.56686966909521874</v>
      </c>
      <c r="P492" s="5">
        <v>1.7263654666291812</v>
      </c>
      <c r="Q492" s="5">
        <v>5.6176201585003396</v>
      </c>
      <c r="R492" s="5">
        <v>3.9040639183933217</v>
      </c>
      <c r="S492" s="5">
        <v>7.124673321924628E-2</v>
      </c>
      <c r="T492" s="5">
        <v>6.2693601144191813E-2</v>
      </c>
      <c r="U492" s="5">
        <v>4.4855562027811706E-2</v>
      </c>
      <c r="V492" s="5">
        <v>0.126472298667618</v>
      </c>
      <c r="W492" s="5">
        <v>-5.489810544466777E-2</v>
      </c>
      <c r="X492" s="5">
        <v>99.999999999999957</v>
      </c>
      <c r="Y492" s="5">
        <v>93.151452355852442</v>
      </c>
      <c r="Z492" t="s">
        <v>609</v>
      </c>
    </row>
    <row r="493" spans="1:26" x14ac:dyDescent="0.25">
      <c r="A493" t="s">
        <v>255</v>
      </c>
      <c r="B493" s="9" t="s">
        <v>457</v>
      </c>
      <c r="C493" t="s">
        <v>254</v>
      </c>
      <c r="D493" s="16" t="s">
        <v>631</v>
      </c>
      <c r="E493" s="16" t="s">
        <v>309</v>
      </c>
      <c r="F493" t="s">
        <v>216</v>
      </c>
      <c r="G493" s="15" t="s">
        <v>30</v>
      </c>
      <c r="H493" t="s">
        <v>28</v>
      </c>
      <c r="I493" s="3">
        <v>42833</v>
      </c>
      <c r="J493" s="5">
        <v>68.178224010003404</v>
      </c>
      <c r="K493" s="5">
        <v>0.6935713887208993</v>
      </c>
      <c r="L493" s="5">
        <v>15.820758585767489</v>
      </c>
      <c r="M493" s="5">
        <v>2.8368700441021635</v>
      </c>
      <c r="N493" s="5">
        <v>0.17113553127917752</v>
      </c>
      <c r="O493" s="5">
        <v>0.67049259830559549</v>
      </c>
      <c r="P493" s="5">
        <v>2.0128047711664374</v>
      </c>
      <c r="Q493" s="5">
        <v>5.5414112233952313</v>
      </c>
      <c r="R493" s="5">
        <v>3.6891738838555428</v>
      </c>
      <c r="S493" s="5">
        <v>0.15366483514147855</v>
      </c>
      <c r="T493" s="5">
        <v>0.10987920277540245</v>
      </c>
      <c r="U493" s="5">
        <v>5.8252108433766249E-2</v>
      </c>
      <c r="V493" s="5">
        <v>0.14203452476695169</v>
      </c>
      <c r="W493" s="5">
        <v>-7.8272707713552186E-2</v>
      </c>
      <c r="X493" s="5">
        <v>100.00000000000001</v>
      </c>
      <c r="Y493" s="5">
        <v>94.194349236004385</v>
      </c>
      <c r="Z493" t="s">
        <v>609</v>
      </c>
    </row>
    <row r="494" spans="1:26" x14ac:dyDescent="0.25">
      <c r="A494" t="s">
        <v>255</v>
      </c>
      <c r="B494" s="9" t="s">
        <v>457</v>
      </c>
      <c r="C494" t="s">
        <v>254</v>
      </c>
      <c r="D494" s="16" t="s">
        <v>631</v>
      </c>
      <c r="E494" s="16" t="s">
        <v>309</v>
      </c>
      <c r="F494" t="s">
        <v>216</v>
      </c>
      <c r="G494" s="15" t="s">
        <v>30</v>
      </c>
      <c r="H494" t="s">
        <v>28</v>
      </c>
      <c r="I494" s="3">
        <v>42833</v>
      </c>
      <c r="J494" s="5">
        <v>66.455278922834651</v>
      </c>
      <c r="K494" s="5">
        <v>0.86970366932095622</v>
      </c>
      <c r="L494" s="5">
        <v>15.797184847774112</v>
      </c>
      <c r="M494" s="5">
        <v>3.3076073518132918</v>
      </c>
      <c r="N494" s="5">
        <v>0.13365219165518188</v>
      </c>
      <c r="O494" s="5">
        <v>0.99165523572279568</v>
      </c>
      <c r="P494" s="5">
        <v>2.7701412810044728</v>
      </c>
      <c r="Q494" s="5">
        <v>5.8833994435213661</v>
      </c>
      <c r="R494" s="5">
        <v>3.4544380884543546</v>
      </c>
      <c r="S494" s="5">
        <v>0.15585324563448189</v>
      </c>
      <c r="T494" s="5">
        <v>5.145152708365771E-2</v>
      </c>
      <c r="U494" s="5">
        <v>6.5406154853162368E-2</v>
      </c>
      <c r="V494" s="5">
        <v>0.11087855864625901</v>
      </c>
      <c r="W494" s="5">
        <v>-4.665051831874005E-2</v>
      </c>
      <c r="X494" s="5">
        <v>99.999999999999986</v>
      </c>
      <c r="Y494" s="5">
        <v>98.539349313314332</v>
      </c>
      <c r="Z494" t="s">
        <v>609</v>
      </c>
    </row>
    <row r="495" spans="1:26" x14ac:dyDescent="0.25">
      <c r="A495" t="s">
        <v>255</v>
      </c>
      <c r="B495" s="9" t="s">
        <v>457</v>
      </c>
      <c r="C495" t="s">
        <v>254</v>
      </c>
      <c r="D495" s="16" t="s">
        <v>631</v>
      </c>
      <c r="E495" s="16" t="s">
        <v>309</v>
      </c>
      <c r="F495" t="s">
        <v>216</v>
      </c>
      <c r="G495" s="15" t="s">
        <v>30</v>
      </c>
      <c r="H495" t="s">
        <v>28</v>
      </c>
      <c r="I495" s="3">
        <v>42833</v>
      </c>
      <c r="J495" s="5">
        <v>67.547652670460863</v>
      </c>
      <c r="K495" s="5">
        <v>0.80554640955448042</v>
      </c>
      <c r="L495" s="5">
        <v>15.520556500869185</v>
      </c>
      <c r="M495" s="5">
        <v>3.1725346245048627</v>
      </c>
      <c r="N495" s="5">
        <v>4.8660378902569142E-2</v>
      </c>
      <c r="O495" s="5">
        <v>0.91215033394404621</v>
      </c>
      <c r="P495" s="5">
        <v>2.5199596742424668</v>
      </c>
      <c r="Q495" s="5">
        <v>5.6444944044691754</v>
      </c>
      <c r="R495" s="5">
        <v>3.37662501548406</v>
      </c>
      <c r="S495" s="5">
        <v>0.18934671665537706</v>
      </c>
      <c r="T495" s="5">
        <v>0.16555107170113201</v>
      </c>
      <c r="U495" s="5">
        <v>7.6450618038734638E-2</v>
      </c>
      <c r="V495" s="5">
        <v>0.11641069064946249</v>
      </c>
      <c r="W495" s="5">
        <v>-9.5939109476411849E-2</v>
      </c>
      <c r="X495" s="5">
        <v>100</v>
      </c>
      <c r="Y495" s="5">
        <v>94.532761637767095</v>
      </c>
      <c r="Z495" t="s">
        <v>609</v>
      </c>
    </row>
    <row r="496" spans="1:26" x14ac:dyDescent="0.25">
      <c r="A496" t="s">
        <v>255</v>
      </c>
      <c r="B496" s="9" t="s">
        <v>457</v>
      </c>
      <c r="C496" t="s">
        <v>254</v>
      </c>
      <c r="D496" s="16" t="s">
        <v>631</v>
      </c>
      <c r="E496" s="16" t="s">
        <v>309</v>
      </c>
      <c r="F496" t="s">
        <v>216</v>
      </c>
      <c r="G496" s="15" t="s">
        <v>30</v>
      </c>
      <c r="H496" t="s">
        <v>28</v>
      </c>
      <c r="I496" s="3">
        <v>42833</v>
      </c>
      <c r="J496" s="5">
        <v>67.850504983755386</v>
      </c>
      <c r="K496" s="5">
        <v>0.69560301686309323</v>
      </c>
      <c r="L496" s="5">
        <v>15.489828009142249</v>
      </c>
      <c r="M496" s="5">
        <v>2.8192861485262894</v>
      </c>
      <c r="N496" s="5">
        <v>4.9245236828285223E-2</v>
      </c>
      <c r="O496" s="5">
        <v>0.88500630565836258</v>
      </c>
      <c r="P496" s="5">
        <v>2.3290226582849614</v>
      </c>
      <c r="Q496" s="5">
        <v>5.8791836928730294</v>
      </c>
      <c r="R496" s="5">
        <v>3.6761165541055947</v>
      </c>
      <c r="S496" s="5">
        <v>0.15187207733279576</v>
      </c>
      <c r="T496" s="5">
        <v>8.449556660921588E-2</v>
      </c>
      <c r="U496" s="5">
        <v>3.7372149877382022E-2</v>
      </c>
      <c r="V496" s="5">
        <v>0.11365251524154933</v>
      </c>
      <c r="W496" s="5">
        <v>-6.1188915098195414E-2</v>
      </c>
      <c r="X496" s="5">
        <v>99.999999999999986</v>
      </c>
      <c r="Y496" s="5">
        <v>95.034571898168352</v>
      </c>
      <c r="Z496" t="s">
        <v>609</v>
      </c>
    </row>
    <row r="497" spans="1:26" x14ac:dyDescent="0.25">
      <c r="A497" t="s">
        <v>255</v>
      </c>
      <c r="B497" s="9" t="s">
        <v>457</v>
      </c>
      <c r="C497" t="s">
        <v>254</v>
      </c>
      <c r="D497" s="16" t="s">
        <v>631</v>
      </c>
      <c r="E497" s="16" t="s">
        <v>309</v>
      </c>
      <c r="F497" t="s">
        <v>216</v>
      </c>
      <c r="G497" s="15" t="s">
        <v>30</v>
      </c>
      <c r="H497" t="s">
        <v>28</v>
      </c>
      <c r="I497" s="3">
        <v>42833</v>
      </c>
      <c r="J497" s="5">
        <v>68.947071895020287</v>
      </c>
      <c r="K497" s="5">
        <v>0.69740656723061023</v>
      </c>
      <c r="L497" s="5">
        <v>15.202775848420501</v>
      </c>
      <c r="M497" s="5">
        <v>2.7364256224526358</v>
      </c>
      <c r="N497" s="5">
        <v>0.18096697831900516</v>
      </c>
      <c r="O497" s="5">
        <v>0.67954398525097093</v>
      </c>
      <c r="P497" s="5">
        <v>1.9933585668101452</v>
      </c>
      <c r="Q497" s="5">
        <v>5.612320247290782</v>
      </c>
      <c r="R497" s="5">
        <v>3.6817016143621726</v>
      </c>
      <c r="S497" s="5">
        <v>0.12013929513016232</v>
      </c>
      <c r="T497" s="5">
        <v>1.8181261840460799E-2</v>
      </c>
      <c r="U497" s="5">
        <v>4.1976863057934861E-2</v>
      </c>
      <c r="V497" s="5">
        <v>0.12365169327266749</v>
      </c>
      <c r="W497" s="5">
        <v>-3.5520438458319238E-2</v>
      </c>
      <c r="X497" s="5">
        <v>100.00000000000003</v>
      </c>
      <c r="Y497" s="5">
        <v>94.602894732657731</v>
      </c>
      <c r="Z497" t="s">
        <v>609</v>
      </c>
    </row>
    <row r="498" spans="1:26" x14ac:dyDescent="0.25">
      <c r="A498" t="s">
        <v>255</v>
      </c>
      <c r="B498" s="9" t="s">
        <v>457</v>
      </c>
      <c r="C498" t="s">
        <v>254</v>
      </c>
      <c r="D498" s="16" t="s">
        <v>631</v>
      </c>
      <c r="E498" s="16" t="s">
        <v>309</v>
      </c>
      <c r="F498" t="s">
        <v>216</v>
      </c>
      <c r="G498" s="15" t="s">
        <v>30</v>
      </c>
      <c r="H498" t="s">
        <v>28</v>
      </c>
      <c r="I498" s="3">
        <v>42833</v>
      </c>
      <c r="J498" s="5">
        <v>66.762258122555295</v>
      </c>
      <c r="K498" s="5">
        <v>0.83146039721512366</v>
      </c>
      <c r="L498" s="5">
        <v>15.577516540119811</v>
      </c>
      <c r="M498" s="5">
        <v>3.4703449259186145</v>
      </c>
      <c r="N498" s="5">
        <v>0.18468008478963246</v>
      </c>
      <c r="O498" s="5">
        <v>1.0021816318902497</v>
      </c>
      <c r="P498" s="5">
        <v>2.6903275891209804</v>
      </c>
      <c r="Q498" s="5">
        <v>5.7214621158777419</v>
      </c>
      <c r="R498" s="5">
        <v>3.3843681946628932</v>
      </c>
      <c r="S498" s="5">
        <v>0.16980964114123034</v>
      </c>
      <c r="T498" s="5">
        <v>7.1078553641724093E-2</v>
      </c>
      <c r="U498" s="5">
        <v>8.035942901708007E-2</v>
      </c>
      <c r="V498" s="5">
        <v>0.10854039297745442</v>
      </c>
      <c r="W498" s="5">
        <v>-5.4387618927832053E-2</v>
      </c>
      <c r="X498" s="5">
        <v>100.00000000000001</v>
      </c>
      <c r="Y498" s="5">
        <v>96.653626839801291</v>
      </c>
      <c r="Z498" t="s">
        <v>609</v>
      </c>
    </row>
    <row r="499" spans="1:26" x14ac:dyDescent="0.25">
      <c r="A499" t="s">
        <v>255</v>
      </c>
      <c r="B499" s="9" t="s">
        <v>457</v>
      </c>
      <c r="C499" t="s">
        <v>254</v>
      </c>
      <c r="D499" s="16" t="s">
        <v>631</v>
      </c>
      <c r="E499" s="16" t="s">
        <v>309</v>
      </c>
      <c r="F499" t="s">
        <v>216</v>
      </c>
      <c r="G499" s="15" t="s">
        <v>30</v>
      </c>
      <c r="H499" t="s">
        <v>28</v>
      </c>
      <c r="I499" s="3">
        <v>42833</v>
      </c>
      <c r="J499" s="5">
        <v>68.614896642390519</v>
      </c>
      <c r="K499" s="5">
        <v>0.64959136755107671</v>
      </c>
      <c r="L499" s="5">
        <v>15.137332161901355</v>
      </c>
      <c r="M499" s="5">
        <v>2.9053607080629069</v>
      </c>
      <c r="N499" s="5">
        <v>8.3045920923233915E-2</v>
      </c>
      <c r="O499" s="5">
        <v>0.78939362462132567</v>
      </c>
      <c r="P499" s="5">
        <v>2.0964374589771513</v>
      </c>
      <c r="Q499" s="5">
        <v>5.9017777614618883</v>
      </c>
      <c r="R499" s="5">
        <v>3.4908936517405671</v>
      </c>
      <c r="S499" s="5">
        <v>0.12183624885324694</v>
      </c>
      <c r="T499" s="5">
        <v>7.8386237080907833E-2</v>
      </c>
      <c r="U499" s="5">
        <v>7.1613100999848453E-2</v>
      </c>
      <c r="V499" s="5">
        <v>0.11933143864598109</v>
      </c>
      <c r="W499" s="5">
        <v>-5.9896323210032548E-2</v>
      </c>
      <c r="X499" s="5">
        <v>99.999999999999986</v>
      </c>
      <c r="Y499" s="5">
        <v>96.573075604923886</v>
      </c>
      <c r="Z499" t="s">
        <v>609</v>
      </c>
    </row>
    <row r="500" spans="1:26" x14ac:dyDescent="0.25">
      <c r="A500" t="s">
        <v>255</v>
      </c>
      <c r="B500" s="9" t="s">
        <v>457</v>
      </c>
      <c r="C500" t="s">
        <v>254</v>
      </c>
      <c r="D500" s="16" t="s">
        <v>631</v>
      </c>
      <c r="E500" s="16" t="s">
        <v>309</v>
      </c>
      <c r="F500" t="s">
        <v>216</v>
      </c>
      <c r="G500" s="15" t="s">
        <v>30</v>
      </c>
      <c r="H500" t="s">
        <v>28</v>
      </c>
      <c r="I500" s="3">
        <v>42833</v>
      </c>
      <c r="J500" s="5">
        <v>68.718988429850484</v>
      </c>
      <c r="K500" s="5">
        <v>0.74589644128773236</v>
      </c>
      <c r="L500" s="5">
        <v>15.193166753042636</v>
      </c>
      <c r="M500" s="5">
        <v>2.6025448394800481</v>
      </c>
      <c r="N500" s="5">
        <v>0.10230576879869982</v>
      </c>
      <c r="O500" s="5">
        <v>0.83764549117577591</v>
      </c>
      <c r="P500" s="5">
        <v>2.3218459148418686</v>
      </c>
      <c r="Q500" s="5">
        <v>5.5221285765348451</v>
      </c>
      <c r="R500" s="5">
        <v>3.6137353909226291</v>
      </c>
      <c r="S500" s="5">
        <v>0.14983863699434569</v>
      </c>
      <c r="T500" s="5">
        <v>5.7463621391446243E-3</v>
      </c>
      <c r="U500" s="5">
        <v>9.928808044768897E-2</v>
      </c>
      <c r="V500" s="5">
        <v>0.11526376931493697</v>
      </c>
      <c r="W500" s="5">
        <v>-2.8394454830819111E-2</v>
      </c>
      <c r="X500" s="5">
        <v>100.00000000000001</v>
      </c>
      <c r="Y500" s="5">
        <v>97.452960053672996</v>
      </c>
      <c r="Z500" t="s">
        <v>609</v>
      </c>
    </row>
    <row r="501" spans="1:26" x14ac:dyDescent="0.25">
      <c r="A501" t="s">
        <v>255</v>
      </c>
      <c r="B501" s="9" t="s">
        <v>457</v>
      </c>
      <c r="C501" t="s">
        <v>254</v>
      </c>
      <c r="D501" s="16" t="s">
        <v>631</v>
      </c>
      <c r="E501" s="16" t="s">
        <v>309</v>
      </c>
      <c r="F501" t="s">
        <v>216</v>
      </c>
      <c r="G501" s="15" t="s">
        <v>30</v>
      </c>
      <c r="H501" t="s">
        <v>28</v>
      </c>
      <c r="I501" s="3">
        <v>42833</v>
      </c>
      <c r="J501" s="5">
        <v>67.620964854957975</v>
      </c>
      <c r="K501" s="5">
        <v>0.7978035006202987</v>
      </c>
      <c r="L501" s="5">
        <v>15.5371786609754</v>
      </c>
      <c r="M501" s="5">
        <v>3.1689306942966891</v>
      </c>
      <c r="N501" s="5">
        <v>8.4114039549039413E-2</v>
      </c>
      <c r="O501" s="5">
        <v>0.8563263399018558</v>
      </c>
      <c r="P501" s="5">
        <v>2.383387952180962</v>
      </c>
      <c r="Q501" s="5">
        <v>5.7014249465153997</v>
      </c>
      <c r="R501" s="5">
        <v>3.4287176628307598</v>
      </c>
      <c r="S501" s="5">
        <v>0.17811650759276021</v>
      </c>
      <c r="T501" s="5">
        <v>7.9813945257879049E-2</v>
      </c>
      <c r="U501" s="5">
        <v>9.6606534033518016E-2</v>
      </c>
      <c r="V501" s="5">
        <v>0.12937520984048245</v>
      </c>
      <c r="W501" s="5">
        <v>-6.2760848552988843E-2</v>
      </c>
      <c r="X501" s="5">
        <v>100.00000000000006</v>
      </c>
      <c r="Y501" s="5">
        <v>95.346746428986464</v>
      </c>
      <c r="Z501" t="s">
        <v>609</v>
      </c>
    </row>
    <row r="502" spans="1:26" s="6" customFormat="1" x14ac:dyDescent="0.25">
      <c r="A502" s="6" t="s">
        <v>255</v>
      </c>
      <c r="B502" s="6" t="s">
        <v>457</v>
      </c>
      <c r="C502" s="6" t="s">
        <v>254</v>
      </c>
      <c r="D502" s="17" t="s">
        <v>631</v>
      </c>
      <c r="E502" s="17" t="s">
        <v>309</v>
      </c>
      <c r="F502" s="6" t="s">
        <v>216</v>
      </c>
      <c r="G502" s="17" t="s">
        <v>30</v>
      </c>
      <c r="H502" s="6" t="s">
        <v>28</v>
      </c>
      <c r="I502" s="7">
        <v>42833</v>
      </c>
      <c r="J502" s="8">
        <v>68.600368946323655</v>
      </c>
      <c r="K502" s="8">
        <v>0.71462117963727878</v>
      </c>
      <c r="L502" s="8">
        <v>15.597706506465501</v>
      </c>
      <c r="M502" s="8">
        <v>2.6374246730183528</v>
      </c>
      <c r="N502" s="8">
        <v>0.14367563914322681</v>
      </c>
      <c r="O502" s="8">
        <v>0.69645414483004009</v>
      </c>
      <c r="P502" s="8">
        <v>2.0499200069976804</v>
      </c>
      <c r="Q502" s="8">
        <v>5.6954573019829544</v>
      </c>
      <c r="R502" s="8">
        <v>3.6359150723277098</v>
      </c>
      <c r="S502" s="8">
        <v>0.12014966233308531</v>
      </c>
      <c r="T502" s="8">
        <v>2.2000655023369741E-2</v>
      </c>
      <c r="U502" s="8">
        <v>1.2221942377069535E-2</v>
      </c>
      <c r="V502" s="8">
        <v>0.10759430781134602</v>
      </c>
      <c r="W502" s="8">
        <v>-3.3510038271255156E-2</v>
      </c>
      <c r="X502" s="8">
        <v>100.00000000000001</v>
      </c>
      <c r="Y502" s="8">
        <v>96.815299259838014</v>
      </c>
      <c r="Z502" s="6" t="s">
        <v>609</v>
      </c>
    </row>
    <row r="503" spans="1:26" x14ac:dyDescent="0.25">
      <c r="A503" t="s">
        <v>258</v>
      </c>
      <c r="B503">
        <v>0</v>
      </c>
      <c r="C503" t="s">
        <v>256</v>
      </c>
      <c r="D503" s="18" t="s">
        <v>632</v>
      </c>
      <c r="E503" s="16" t="s">
        <v>309</v>
      </c>
      <c r="F503" t="s">
        <v>216</v>
      </c>
      <c r="G503" s="16" t="s">
        <v>30</v>
      </c>
      <c r="H503" t="s">
        <v>28</v>
      </c>
      <c r="I503" s="3">
        <v>42963</v>
      </c>
      <c r="J503" s="5">
        <v>58.128414962612354</v>
      </c>
      <c r="K503" s="5">
        <v>1.169744860975489</v>
      </c>
      <c r="L503" s="5">
        <v>15.852229098074536</v>
      </c>
      <c r="M503" s="5">
        <v>8.7430292916943699</v>
      </c>
      <c r="N503" s="5">
        <v>0.22591347331048567</v>
      </c>
      <c r="O503" s="5">
        <v>3.0333808149873329</v>
      </c>
      <c r="P503" s="5">
        <v>6.7226944835757116</v>
      </c>
      <c r="Q503" s="5">
        <v>4.0875221639477202</v>
      </c>
      <c r="R503" s="5">
        <v>1.5887613480414311</v>
      </c>
      <c r="S503" s="5">
        <v>0.3006051275466024</v>
      </c>
      <c r="T503" s="5">
        <v>0</v>
      </c>
      <c r="U503" s="5">
        <v>7.5305395405504696E-2</v>
      </c>
      <c r="V503" s="5">
        <v>9.3460501233109936E-2</v>
      </c>
      <c r="W503" s="5">
        <v>-2.1061521404644491E-2</v>
      </c>
      <c r="X503" s="5">
        <v>100.00000000000001</v>
      </c>
      <c r="Y503" s="5">
        <v>98.223446679973023</v>
      </c>
      <c r="Z503" t="s">
        <v>609</v>
      </c>
    </row>
    <row r="504" spans="1:26" x14ac:dyDescent="0.25">
      <c r="A504" t="s">
        <v>258</v>
      </c>
      <c r="B504">
        <v>0</v>
      </c>
      <c r="C504" t="s">
        <v>256</v>
      </c>
      <c r="D504" s="15" t="s">
        <v>632</v>
      </c>
      <c r="E504" s="16" t="s">
        <v>309</v>
      </c>
      <c r="F504" t="s">
        <v>216</v>
      </c>
      <c r="G504" s="16" t="s">
        <v>30</v>
      </c>
      <c r="H504" t="s">
        <v>28</v>
      </c>
      <c r="I504" s="3">
        <v>42963</v>
      </c>
      <c r="J504" s="5">
        <v>60.025612364533828</v>
      </c>
      <c r="K504" s="5">
        <v>1.6208467567986731</v>
      </c>
      <c r="L504" s="5">
        <v>13.874273377319277</v>
      </c>
      <c r="M504" s="5">
        <v>10.085871271121558</v>
      </c>
      <c r="N504" s="5">
        <v>0.19735649927466511</v>
      </c>
      <c r="O504" s="5">
        <v>2.0955486647322337</v>
      </c>
      <c r="P504" s="5">
        <v>5.4646580782929925</v>
      </c>
      <c r="Q504" s="5">
        <v>3.9294643892696559</v>
      </c>
      <c r="R504" s="5">
        <v>2.1629584547826459</v>
      </c>
      <c r="S504" s="5">
        <v>0.39770580732855521</v>
      </c>
      <c r="T504" s="5">
        <v>9.0660641854299284E-2</v>
      </c>
      <c r="U504" s="5">
        <v>4.5177979516692411E-2</v>
      </c>
      <c r="V504" s="5">
        <v>6.201348741070295E-2</v>
      </c>
      <c r="W504" s="5">
        <v>-5.2147772235801103E-2</v>
      </c>
      <c r="X504" s="5">
        <v>99.999999999999972</v>
      </c>
      <c r="Y504" s="5">
        <v>97.285876424464561</v>
      </c>
      <c r="Z504" t="s">
        <v>609</v>
      </c>
    </row>
    <row r="505" spans="1:26" x14ac:dyDescent="0.25">
      <c r="A505" t="s">
        <v>258</v>
      </c>
      <c r="B505">
        <v>0</v>
      </c>
      <c r="C505" t="s">
        <v>256</v>
      </c>
      <c r="D505" s="15" t="s">
        <v>632</v>
      </c>
      <c r="E505" s="16" t="s">
        <v>309</v>
      </c>
      <c r="F505" t="s">
        <v>216</v>
      </c>
      <c r="G505" s="16" t="s">
        <v>30</v>
      </c>
      <c r="H505" t="s">
        <v>28</v>
      </c>
      <c r="I505" s="3">
        <v>42963</v>
      </c>
      <c r="J505" s="5">
        <v>61.697286262336064</v>
      </c>
      <c r="K505" s="5">
        <v>1.2193784594856489</v>
      </c>
      <c r="L505" s="5">
        <v>15.177711682923057</v>
      </c>
      <c r="M505" s="5">
        <v>8.0113937273790601</v>
      </c>
      <c r="N505" s="5">
        <v>0.23339790171477254</v>
      </c>
      <c r="O505" s="5">
        <v>2.1051708053087004</v>
      </c>
      <c r="P505" s="5">
        <v>5.1064920500885425</v>
      </c>
      <c r="Q505" s="5">
        <v>3.8240700007331347</v>
      </c>
      <c r="R505" s="5">
        <v>2.0773017772497497</v>
      </c>
      <c r="S505" s="5">
        <v>0.39710804529728766</v>
      </c>
      <c r="T505" s="5">
        <v>5.9638966598388007E-2</v>
      </c>
      <c r="U505" s="5">
        <v>4.3292350525430588E-2</v>
      </c>
      <c r="V505" s="5">
        <v>9.4067401955736166E-2</v>
      </c>
      <c r="W505" s="5">
        <v>-4.6309431595573165E-2</v>
      </c>
      <c r="X505" s="5">
        <v>99.999999999999986</v>
      </c>
      <c r="Y505" s="5">
        <v>93.059962580740148</v>
      </c>
      <c r="Z505" t="s">
        <v>609</v>
      </c>
    </row>
    <row r="506" spans="1:26" x14ac:dyDescent="0.25">
      <c r="A506" t="s">
        <v>258</v>
      </c>
      <c r="B506">
        <v>0</v>
      </c>
      <c r="C506" t="s">
        <v>256</v>
      </c>
      <c r="D506" s="15" t="s">
        <v>632</v>
      </c>
      <c r="E506" s="16" t="s">
        <v>309</v>
      </c>
      <c r="F506" t="s">
        <v>216</v>
      </c>
      <c r="G506" s="16" t="s">
        <v>30</v>
      </c>
      <c r="H506" t="s">
        <v>28</v>
      </c>
      <c r="I506" s="3">
        <v>42963</v>
      </c>
      <c r="J506" s="5">
        <v>60.654135702788004</v>
      </c>
      <c r="K506" s="5">
        <v>1.1071664256040565</v>
      </c>
      <c r="L506" s="5">
        <v>15.686515538064803</v>
      </c>
      <c r="M506" s="5">
        <v>7.682728836958991</v>
      </c>
      <c r="N506" s="5">
        <v>0.20004683608567844</v>
      </c>
      <c r="O506" s="5">
        <v>2.3558199626177929</v>
      </c>
      <c r="P506" s="5">
        <v>5.7589925956432433</v>
      </c>
      <c r="Q506" s="5">
        <v>3.9623558052651102</v>
      </c>
      <c r="R506" s="5">
        <v>2.0815435116611045</v>
      </c>
      <c r="S506" s="5">
        <v>0.31408525973610657</v>
      </c>
      <c r="T506" s="5">
        <v>0.11269102417795057</v>
      </c>
      <c r="U506" s="5">
        <v>5.5775909126829656E-2</v>
      </c>
      <c r="V506" s="5">
        <v>9.7581682971994502E-2</v>
      </c>
      <c r="W506" s="5">
        <v>-6.9439090701676975E-2</v>
      </c>
      <c r="X506" s="5">
        <v>99.999999999999986</v>
      </c>
      <c r="Y506" s="5">
        <v>98.676891803205109</v>
      </c>
      <c r="Z506" t="s">
        <v>609</v>
      </c>
    </row>
    <row r="507" spans="1:26" x14ac:dyDescent="0.25">
      <c r="A507" t="s">
        <v>258</v>
      </c>
      <c r="B507">
        <v>0</v>
      </c>
      <c r="C507" t="s">
        <v>256</v>
      </c>
      <c r="D507" s="15" t="s">
        <v>632</v>
      </c>
      <c r="E507" s="16" t="s">
        <v>309</v>
      </c>
      <c r="F507" t="s">
        <v>216</v>
      </c>
      <c r="G507" s="15" t="s">
        <v>30</v>
      </c>
      <c r="H507" t="s">
        <v>28</v>
      </c>
      <c r="I507" s="3">
        <v>42963</v>
      </c>
      <c r="J507" s="5">
        <v>58.640400370540675</v>
      </c>
      <c r="K507" s="5">
        <v>1.1781384095581333</v>
      </c>
      <c r="L507" s="5">
        <v>15.643529215585176</v>
      </c>
      <c r="M507" s="5">
        <v>8.7121666837905583</v>
      </c>
      <c r="N507" s="5">
        <v>0.25737235859411012</v>
      </c>
      <c r="O507" s="5">
        <v>3.060541978169951</v>
      </c>
      <c r="P507" s="5">
        <v>6.6837270049277571</v>
      </c>
      <c r="Q507" s="5">
        <v>3.5973606203084123</v>
      </c>
      <c r="R507" s="5">
        <v>1.6350793107512602</v>
      </c>
      <c r="S507" s="5">
        <v>0.34560284691587362</v>
      </c>
      <c r="T507" s="5">
        <v>3.6052556580841617E-2</v>
      </c>
      <c r="U507" s="5">
        <v>0.13402997169915196</v>
      </c>
      <c r="V507" s="5">
        <v>0.1177034080820796</v>
      </c>
      <c r="W507" s="5">
        <v>-4.1704735503980905E-2</v>
      </c>
      <c r="X507" s="5">
        <v>99.999999999999986</v>
      </c>
      <c r="Y507" s="5">
        <v>97.912612440801141</v>
      </c>
      <c r="Z507" t="s">
        <v>609</v>
      </c>
    </row>
    <row r="508" spans="1:26" x14ac:dyDescent="0.25">
      <c r="A508" t="s">
        <v>258</v>
      </c>
      <c r="B508">
        <v>0</v>
      </c>
      <c r="C508" t="s">
        <v>256</v>
      </c>
      <c r="D508" s="15" t="s">
        <v>632</v>
      </c>
      <c r="E508" s="16" t="s">
        <v>309</v>
      </c>
      <c r="F508" t="s">
        <v>216</v>
      </c>
      <c r="G508" s="15" t="s">
        <v>30</v>
      </c>
      <c r="H508" t="s">
        <v>28</v>
      </c>
      <c r="I508" s="3">
        <v>42963</v>
      </c>
      <c r="J508" s="5">
        <v>74.791218494453048</v>
      </c>
      <c r="K508" s="5">
        <v>0.32760164932457075</v>
      </c>
      <c r="L508" s="5">
        <v>13.801770292860096</v>
      </c>
      <c r="M508" s="5">
        <v>1.796027054268631</v>
      </c>
      <c r="N508" s="5">
        <v>8.7056051172384158E-2</v>
      </c>
      <c r="O508" s="5">
        <v>0.42170403761447667</v>
      </c>
      <c r="P508" s="5">
        <v>2.0656419592212072</v>
      </c>
      <c r="Q508" s="5">
        <v>4.8863698223215497</v>
      </c>
      <c r="R508" s="5">
        <v>1.5995885699008836</v>
      </c>
      <c r="S508" s="5">
        <v>7.6262547859341889E-2</v>
      </c>
      <c r="T508" s="5">
        <v>1.3662081023403357E-2</v>
      </c>
      <c r="U508" s="5">
        <v>2.5318143777235756E-2</v>
      </c>
      <c r="V508" s="5">
        <v>0.14655916995152699</v>
      </c>
      <c r="W508" s="5">
        <v>-3.8779873748374577E-2</v>
      </c>
      <c r="X508" s="5">
        <v>100.00000000000001</v>
      </c>
      <c r="Y508" s="5">
        <v>94.421925751297337</v>
      </c>
      <c r="Z508" t="s">
        <v>609</v>
      </c>
    </row>
    <row r="509" spans="1:26" x14ac:dyDescent="0.25">
      <c r="A509" t="s">
        <v>258</v>
      </c>
      <c r="B509">
        <v>0</v>
      </c>
      <c r="C509" t="s">
        <v>256</v>
      </c>
      <c r="D509" s="15" t="s">
        <v>632</v>
      </c>
      <c r="E509" s="16" t="s">
        <v>309</v>
      </c>
      <c r="F509" t="s">
        <v>216</v>
      </c>
      <c r="G509" s="15" t="s">
        <v>30</v>
      </c>
      <c r="H509" t="s">
        <v>28</v>
      </c>
      <c r="I509" s="3">
        <v>42963</v>
      </c>
      <c r="J509" s="5">
        <v>60.288012373393386</v>
      </c>
      <c r="K509" s="5">
        <v>1.2032389151021021</v>
      </c>
      <c r="L509" s="5">
        <v>15.679314161708017</v>
      </c>
      <c r="M509" s="5">
        <v>7.8841811408753841</v>
      </c>
      <c r="N509" s="5">
        <v>0.18895094768196219</v>
      </c>
      <c r="O509" s="5">
        <v>2.5453300489159214</v>
      </c>
      <c r="P509" s="5">
        <v>5.5745673712688406</v>
      </c>
      <c r="Q509" s="5">
        <v>4.4193834969603678</v>
      </c>
      <c r="R509" s="5">
        <v>1.7754951487553801</v>
      </c>
      <c r="S509" s="5">
        <v>0.32929699866552264</v>
      </c>
      <c r="T509" s="5">
        <v>0</v>
      </c>
      <c r="U509" s="5">
        <v>4.7287703010256504E-2</v>
      </c>
      <c r="V509" s="5">
        <v>8.3833822728444488E-2</v>
      </c>
      <c r="W509" s="5">
        <v>-1.8892129065564957E-2</v>
      </c>
      <c r="X509" s="5">
        <v>100.00000000000003</v>
      </c>
      <c r="Y509" s="5">
        <v>99.814265190903996</v>
      </c>
      <c r="Z509" t="s">
        <v>609</v>
      </c>
    </row>
    <row r="510" spans="1:26" x14ac:dyDescent="0.25">
      <c r="A510" t="s">
        <v>258</v>
      </c>
      <c r="B510">
        <v>0</v>
      </c>
      <c r="C510" t="s">
        <v>256</v>
      </c>
      <c r="D510" s="15" t="s">
        <v>632</v>
      </c>
      <c r="E510" s="16" t="s">
        <v>309</v>
      </c>
      <c r="F510" t="s">
        <v>216</v>
      </c>
      <c r="G510" s="15" t="s">
        <v>30</v>
      </c>
      <c r="H510" t="s">
        <v>28</v>
      </c>
      <c r="I510" s="3">
        <v>42963</v>
      </c>
      <c r="J510" s="5">
        <v>59.039852718010977</v>
      </c>
      <c r="K510" s="5">
        <v>1.158047876767597</v>
      </c>
      <c r="L510" s="5">
        <v>15.704307476510175</v>
      </c>
      <c r="M510" s="5">
        <v>8.4199977542592332</v>
      </c>
      <c r="N510" s="5">
        <v>0.22341802374824796</v>
      </c>
      <c r="O510" s="5">
        <v>2.8378897080691146</v>
      </c>
      <c r="P510" s="5">
        <v>6.2885205402698414</v>
      </c>
      <c r="Q510" s="5">
        <v>4.0401068135287943</v>
      </c>
      <c r="R510" s="5">
        <v>1.6551024863420511</v>
      </c>
      <c r="S510" s="5">
        <v>0.4267987188143727</v>
      </c>
      <c r="T510" s="5">
        <v>0.1133323944263365</v>
      </c>
      <c r="U510" s="5">
        <v>6.7084640774721399E-2</v>
      </c>
      <c r="V510" s="5">
        <v>9.4571679073382195E-2</v>
      </c>
      <c r="W510" s="5">
        <v>-6.9030830594860884E-2</v>
      </c>
      <c r="X510" s="5">
        <v>99.999999999999986</v>
      </c>
      <c r="Y510" s="5">
        <v>98.559640044138021</v>
      </c>
      <c r="Z510" t="s">
        <v>609</v>
      </c>
    </row>
    <row r="511" spans="1:26" x14ac:dyDescent="0.25">
      <c r="A511" t="s">
        <v>258</v>
      </c>
      <c r="B511">
        <v>0</v>
      </c>
      <c r="C511" t="s">
        <v>256</v>
      </c>
      <c r="D511" s="15" t="s">
        <v>632</v>
      </c>
      <c r="E511" s="16" t="s">
        <v>309</v>
      </c>
      <c r="F511" t="s">
        <v>216</v>
      </c>
      <c r="G511" s="15" t="s">
        <v>30</v>
      </c>
      <c r="H511" t="s">
        <v>28</v>
      </c>
      <c r="I511" s="3">
        <v>42963</v>
      </c>
      <c r="J511" s="5">
        <v>59.35479257017068</v>
      </c>
      <c r="K511" s="5">
        <v>1.2296217364592439</v>
      </c>
      <c r="L511" s="5">
        <v>16.068935433713104</v>
      </c>
      <c r="M511" s="5">
        <v>7.6751999624489944</v>
      </c>
      <c r="N511" s="5">
        <v>0.16331630212699619</v>
      </c>
      <c r="O511" s="5">
        <v>2.4101144081898052</v>
      </c>
      <c r="P511" s="5">
        <v>5.1820302259798856</v>
      </c>
      <c r="Q511" s="5">
        <v>5.2945488902814253</v>
      </c>
      <c r="R511" s="5">
        <v>2.2309441023082073</v>
      </c>
      <c r="S511" s="5">
        <v>0.25696687395202084</v>
      </c>
      <c r="T511" s="5">
        <v>2.134189386849359E-2</v>
      </c>
      <c r="U511" s="5">
        <v>6.9673624931659794E-2</v>
      </c>
      <c r="V511" s="5">
        <v>6.6481864842596716E-2</v>
      </c>
      <c r="W511" s="5">
        <v>-2.3967889273131034E-2</v>
      </c>
      <c r="X511" s="5">
        <v>99.999999999999972</v>
      </c>
      <c r="Y511" s="5">
        <v>98.398015327972757</v>
      </c>
      <c r="Z511" t="s">
        <v>609</v>
      </c>
    </row>
    <row r="512" spans="1:26" x14ac:dyDescent="0.25">
      <c r="A512" t="s">
        <v>258</v>
      </c>
      <c r="B512">
        <v>0</v>
      </c>
      <c r="C512" t="s">
        <v>256</v>
      </c>
      <c r="D512" s="15" t="s">
        <v>632</v>
      </c>
      <c r="E512" s="16" t="s">
        <v>309</v>
      </c>
      <c r="F512" t="s">
        <v>216</v>
      </c>
      <c r="G512" s="15" t="s">
        <v>30</v>
      </c>
      <c r="H512" t="s">
        <v>28</v>
      </c>
      <c r="I512" s="3">
        <v>42963</v>
      </c>
      <c r="J512" s="5">
        <v>59.850304664934498</v>
      </c>
      <c r="K512" s="5">
        <v>1.1185710366508002</v>
      </c>
      <c r="L512" s="5">
        <v>15.807594247032879</v>
      </c>
      <c r="M512" s="5">
        <v>7.8043274358233763</v>
      </c>
      <c r="N512" s="5">
        <v>0.16432261593520256</v>
      </c>
      <c r="O512" s="5">
        <v>2.6773981825679951</v>
      </c>
      <c r="P512" s="5">
        <v>5.9552850534977457</v>
      </c>
      <c r="Q512" s="5">
        <v>4.4529627781260341</v>
      </c>
      <c r="R512" s="5">
        <v>1.663854363284488</v>
      </c>
      <c r="S512" s="5">
        <v>0.28057368621151574</v>
      </c>
      <c r="T512" s="5">
        <v>0</v>
      </c>
      <c r="U512" s="5">
        <v>0.14613146921347506</v>
      </c>
      <c r="V512" s="5">
        <v>0.10156158431385184</v>
      </c>
      <c r="W512" s="5">
        <v>-2.2887117591853939E-2</v>
      </c>
      <c r="X512" s="5">
        <v>100.00000000000001</v>
      </c>
      <c r="Y512" s="5">
        <v>99.255966119913353</v>
      </c>
      <c r="Z512" t="s">
        <v>609</v>
      </c>
    </row>
    <row r="513" spans="1:26" x14ac:dyDescent="0.25">
      <c r="A513" t="s">
        <v>258</v>
      </c>
      <c r="B513">
        <v>0</v>
      </c>
      <c r="C513" t="s">
        <v>256</v>
      </c>
      <c r="D513" s="15" t="s">
        <v>632</v>
      </c>
      <c r="E513" s="16" t="s">
        <v>309</v>
      </c>
      <c r="F513" t="s">
        <v>216</v>
      </c>
      <c r="G513" s="15" t="s">
        <v>30</v>
      </c>
      <c r="H513" t="s">
        <v>28</v>
      </c>
      <c r="I513" s="3">
        <v>42963</v>
      </c>
      <c r="J513" s="5">
        <v>59.527671891878377</v>
      </c>
      <c r="K513" s="5">
        <v>1.1480435505478761</v>
      </c>
      <c r="L513" s="5">
        <v>15.676961339557332</v>
      </c>
      <c r="M513" s="5">
        <v>8.559463605325174</v>
      </c>
      <c r="N513" s="5">
        <v>0.1492923451379215</v>
      </c>
      <c r="O513" s="5">
        <v>2.6045032961356163</v>
      </c>
      <c r="P513" s="5">
        <v>5.9348240397130523</v>
      </c>
      <c r="Q513" s="5">
        <v>4.1614494119405627</v>
      </c>
      <c r="R513" s="5">
        <v>1.766906077833835</v>
      </c>
      <c r="S513" s="5">
        <v>0.28531005927159542</v>
      </c>
      <c r="T513" s="5">
        <v>8.255704411838867E-2</v>
      </c>
      <c r="U513" s="5">
        <v>5.7045541206130562E-2</v>
      </c>
      <c r="V513" s="5">
        <v>0.10421852216557312</v>
      </c>
      <c r="W513" s="5">
        <v>-5.8246724831415117E-2</v>
      </c>
      <c r="X513" s="5">
        <v>100.00000000000003</v>
      </c>
      <c r="Y513" s="5">
        <v>98.598491345294008</v>
      </c>
      <c r="Z513" t="s">
        <v>609</v>
      </c>
    </row>
    <row r="514" spans="1:26" x14ac:dyDescent="0.25">
      <c r="A514" t="s">
        <v>258</v>
      </c>
      <c r="B514">
        <v>0</v>
      </c>
      <c r="C514" t="s">
        <v>256</v>
      </c>
      <c r="D514" s="15" t="s">
        <v>632</v>
      </c>
      <c r="E514" s="16" t="s">
        <v>309</v>
      </c>
      <c r="F514" t="s">
        <v>216</v>
      </c>
      <c r="G514" s="15" t="s">
        <v>30</v>
      </c>
      <c r="H514" t="s">
        <v>28</v>
      </c>
      <c r="I514" s="3">
        <v>42963</v>
      </c>
      <c r="J514" s="5">
        <v>67.627534815273435</v>
      </c>
      <c r="K514" s="5">
        <v>0.68949409164452347</v>
      </c>
      <c r="L514" s="5">
        <v>15.194010732882116</v>
      </c>
      <c r="M514" s="5">
        <v>4.3881752861313963</v>
      </c>
      <c r="N514" s="5">
        <v>0.10897910465816753</v>
      </c>
      <c r="O514" s="5">
        <v>0.90773341553221443</v>
      </c>
      <c r="P514" s="5">
        <v>3.1604264195453475</v>
      </c>
      <c r="Q514" s="5">
        <v>4.8912348707099191</v>
      </c>
      <c r="R514" s="5">
        <v>2.6006263838119632</v>
      </c>
      <c r="S514" s="5">
        <v>0.26717795744116646</v>
      </c>
      <c r="T514" s="5">
        <v>2.6754111949256296E-2</v>
      </c>
      <c r="U514" s="5">
        <v>3.1098205345002541E-2</v>
      </c>
      <c r="V514" s="5">
        <v>0.15235243811867943</v>
      </c>
      <c r="W514" s="5">
        <v>-4.5597833043184682E-2</v>
      </c>
      <c r="X514" s="5">
        <v>100</v>
      </c>
      <c r="Y514" s="5">
        <v>96.807548869959632</v>
      </c>
      <c r="Z514" t="s">
        <v>609</v>
      </c>
    </row>
    <row r="515" spans="1:26" x14ac:dyDescent="0.25">
      <c r="A515" t="s">
        <v>258</v>
      </c>
      <c r="B515">
        <v>0</v>
      </c>
      <c r="C515" t="s">
        <v>256</v>
      </c>
      <c r="D515" s="15" t="s">
        <v>632</v>
      </c>
      <c r="E515" s="16" t="s">
        <v>309</v>
      </c>
      <c r="F515" t="s">
        <v>216</v>
      </c>
      <c r="G515" s="15" t="s">
        <v>30</v>
      </c>
      <c r="H515" t="s">
        <v>28</v>
      </c>
      <c r="I515" s="3">
        <v>42963</v>
      </c>
      <c r="J515" s="5">
        <v>56.211663321061891</v>
      </c>
      <c r="K515" s="5">
        <v>1.2911974858707371</v>
      </c>
      <c r="L515" s="5">
        <v>15.972143417073204</v>
      </c>
      <c r="M515" s="5">
        <v>9.7846826741184412</v>
      </c>
      <c r="N515" s="5">
        <v>0.22582539168341439</v>
      </c>
      <c r="O515" s="5">
        <v>3.2838837191952837</v>
      </c>
      <c r="P515" s="5">
        <v>7.2615973150480473</v>
      </c>
      <c r="Q515" s="5">
        <v>4.1265761753105643</v>
      </c>
      <c r="R515" s="5">
        <v>1.3621011408302586</v>
      </c>
      <c r="S515" s="5">
        <v>0.29810383985960875</v>
      </c>
      <c r="T515" s="5">
        <v>0</v>
      </c>
      <c r="U515" s="5">
        <v>0.11891278555775163</v>
      </c>
      <c r="V515" s="5">
        <v>8.1730984395409656E-2</v>
      </c>
      <c r="W515" s="5">
        <v>-1.841825000459936E-2</v>
      </c>
      <c r="X515" s="5">
        <v>100.00000000000001</v>
      </c>
      <c r="Y515" s="5">
        <v>99.811628054647301</v>
      </c>
      <c r="Z515" t="s">
        <v>609</v>
      </c>
    </row>
    <row r="516" spans="1:26" x14ac:dyDescent="0.25">
      <c r="A516" t="s">
        <v>258</v>
      </c>
      <c r="B516">
        <v>0</v>
      </c>
      <c r="C516" t="s">
        <v>256</v>
      </c>
      <c r="D516" s="15" t="s">
        <v>632</v>
      </c>
      <c r="E516" s="16" t="s">
        <v>309</v>
      </c>
      <c r="F516" t="s">
        <v>216</v>
      </c>
      <c r="G516" s="15" t="s">
        <v>30</v>
      </c>
      <c r="H516" t="s">
        <v>28</v>
      </c>
      <c r="I516" s="3">
        <v>42963</v>
      </c>
      <c r="J516" s="5">
        <v>70.926731067627429</v>
      </c>
      <c r="K516" s="5">
        <v>0.53123577638435804</v>
      </c>
      <c r="L516" s="5">
        <v>14.149331359798763</v>
      </c>
      <c r="M516" s="5">
        <v>3.8258857285353978</v>
      </c>
      <c r="N516" s="5">
        <v>0.2333141399617728</v>
      </c>
      <c r="O516" s="5">
        <v>0.8584017209982181</v>
      </c>
      <c r="P516" s="5">
        <v>3.3591898073243089</v>
      </c>
      <c r="Q516" s="5">
        <v>4.4066680348580753</v>
      </c>
      <c r="R516" s="5">
        <v>1.4321034006217275</v>
      </c>
      <c r="S516" s="5">
        <v>0.16229863162530386</v>
      </c>
      <c r="T516" s="5">
        <v>0</v>
      </c>
      <c r="U516" s="5">
        <v>1.2086227323516304E-2</v>
      </c>
      <c r="V516" s="5">
        <v>0.13264620819674786</v>
      </c>
      <c r="W516" s="5">
        <v>-2.9892103255605151E-2</v>
      </c>
      <c r="X516" s="5">
        <v>100.00000000000003</v>
      </c>
      <c r="Y516" s="5">
        <v>98.450955453293588</v>
      </c>
      <c r="Z516" t="s">
        <v>609</v>
      </c>
    </row>
    <row r="517" spans="1:26" x14ac:dyDescent="0.25">
      <c r="A517" t="s">
        <v>258</v>
      </c>
      <c r="B517">
        <v>0</v>
      </c>
      <c r="C517" t="s">
        <v>256</v>
      </c>
      <c r="D517" s="15" t="s">
        <v>632</v>
      </c>
      <c r="E517" s="16" t="s">
        <v>309</v>
      </c>
      <c r="F517" t="s">
        <v>216</v>
      </c>
      <c r="G517" s="15" t="s">
        <v>30</v>
      </c>
      <c r="H517" t="s">
        <v>28</v>
      </c>
      <c r="I517" s="3">
        <v>42963</v>
      </c>
      <c r="J517" s="5">
        <v>58.622871797868278</v>
      </c>
      <c r="K517" s="5">
        <v>1.1127384232161304</v>
      </c>
      <c r="L517" s="5">
        <v>15.601997760153997</v>
      </c>
      <c r="M517" s="5">
        <v>8.7731232484879538</v>
      </c>
      <c r="N517" s="5">
        <v>0.24949002562140407</v>
      </c>
      <c r="O517" s="5">
        <v>2.7809947762233294</v>
      </c>
      <c r="P517" s="5">
        <v>6.4510402740010289</v>
      </c>
      <c r="Q517" s="5">
        <v>4.1448651622033745</v>
      </c>
      <c r="R517" s="5">
        <v>1.7293423575642048</v>
      </c>
      <c r="S517" s="5">
        <v>0.26482902337566844</v>
      </c>
      <c r="T517" s="5">
        <v>0.16757245040725077</v>
      </c>
      <c r="U517" s="5">
        <v>8.8752542683337876E-2</v>
      </c>
      <c r="V517" s="5">
        <v>0.1070666825216217</v>
      </c>
      <c r="W517" s="5">
        <v>-9.468452432756963E-2</v>
      </c>
      <c r="X517" s="5">
        <v>99.999999999999986</v>
      </c>
      <c r="Y517" s="5">
        <v>99.001953839556435</v>
      </c>
      <c r="Z517" t="s">
        <v>609</v>
      </c>
    </row>
    <row r="518" spans="1:26" x14ac:dyDescent="0.25">
      <c r="A518" t="s">
        <v>258</v>
      </c>
      <c r="B518">
        <v>0</v>
      </c>
      <c r="C518" t="s">
        <v>256</v>
      </c>
      <c r="D518" s="15" t="s">
        <v>632</v>
      </c>
      <c r="E518" s="16" t="s">
        <v>309</v>
      </c>
      <c r="F518" t="s">
        <v>216</v>
      </c>
      <c r="G518" s="15" t="s">
        <v>30</v>
      </c>
      <c r="H518" t="s">
        <v>28</v>
      </c>
      <c r="I518" s="3">
        <v>42963</v>
      </c>
      <c r="J518" s="5">
        <v>70.13903157543605</v>
      </c>
      <c r="K518" s="5">
        <v>0.56804646403866665</v>
      </c>
      <c r="L518" s="5">
        <v>14.196354875397869</v>
      </c>
      <c r="M518" s="5">
        <v>4.2884029597189421</v>
      </c>
      <c r="N518" s="5">
        <v>0.1384994557261752</v>
      </c>
      <c r="O518" s="5">
        <v>1.0044076706602365</v>
      </c>
      <c r="P518" s="5">
        <v>3.7668361063779341</v>
      </c>
      <c r="Q518" s="5">
        <v>4.1772421384312031</v>
      </c>
      <c r="R518" s="5">
        <v>1.3661088613592451</v>
      </c>
      <c r="S518" s="5">
        <v>0.14335635752930345</v>
      </c>
      <c r="T518" s="5">
        <v>7.842863140900494E-2</v>
      </c>
      <c r="U518" s="5">
        <v>4.6983278741789612E-2</v>
      </c>
      <c r="V518" s="5">
        <v>0.15403670334877725</v>
      </c>
      <c r="W518" s="5">
        <v>-6.7735078175198735E-2</v>
      </c>
      <c r="X518" s="5">
        <v>100.00000000000001</v>
      </c>
      <c r="Y518" s="5">
        <v>98.050926834317508</v>
      </c>
      <c r="Z518" t="s">
        <v>609</v>
      </c>
    </row>
    <row r="519" spans="1:26" x14ac:dyDescent="0.25">
      <c r="A519" t="s">
        <v>258</v>
      </c>
      <c r="B519">
        <v>0</v>
      </c>
      <c r="C519" t="s">
        <v>256</v>
      </c>
      <c r="D519" s="15" t="s">
        <v>632</v>
      </c>
      <c r="E519" s="16" t="s">
        <v>309</v>
      </c>
      <c r="F519" t="s">
        <v>216</v>
      </c>
      <c r="G519" s="15" t="s">
        <v>30</v>
      </c>
      <c r="H519" t="s">
        <v>28</v>
      </c>
      <c r="I519" s="3">
        <v>42963</v>
      </c>
      <c r="J519" s="5">
        <v>60.587726661948643</v>
      </c>
      <c r="K519" s="5">
        <v>1.106963116689863</v>
      </c>
      <c r="L519" s="5">
        <v>15.750519102125477</v>
      </c>
      <c r="M519" s="5">
        <v>7.8582533968747876</v>
      </c>
      <c r="N519" s="5">
        <v>0.2425567423482094</v>
      </c>
      <c r="O519" s="5">
        <v>2.5897763260403908</v>
      </c>
      <c r="P519" s="5">
        <v>6.0195250652353662</v>
      </c>
      <c r="Q519" s="5">
        <v>3.7415526478556793</v>
      </c>
      <c r="R519" s="5">
        <v>1.6679349696037316</v>
      </c>
      <c r="S519" s="5">
        <v>0.29346853951412422</v>
      </c>
      <c r="T519" s="5">
        <v>2.4740383794883976E-2</v>
      </c>
      <c r="U519" s="5">
        <v>6.7979999032175942E-2</v>
      </c>
      <c r="V519" s="5">
        <v>7.6705886134994572E-2</v>
      </c>
      <c r="W519" s="5">
        <v>-2.7702837198319084E-2</v>
      </c>
      <c r="X519" s="5">
        <v>100.00000000000001</v>
      </c>
      <c r="Y519" s="5">
        <v>99.028374834938163</v>
      </c>
      <c r="Z519" t="s">
        <v>609</v>
      </c>
    </row>
    <row r="520" spans="1:26" x14ac:dyDescent="0.25">
      <c r="A520" t="s">
        <v>258</v>
      </c>
      <c r="B520">
        <v>0</v>
      </c>
      <c r="C520" t="s">
        <v>256</v>
      </c>
      <c r="D520" s="15" t="s">
        <v>632</v>
      </c>
      <c r="E520" s="16" t="s">
        <v>309</v>
      </c>
      <c r="F520" t="s">
        <v>216</v>
      </c>
      <c r="G520" s="15" t="s">
        <v>30</v>
      </c>
      <c r="H520" t="s">
        <v>28</v>
      </c>
      <c r="I520" s="3">
        <v>42963</v>
      </c>
      <c r="J520" s="5">
        <v>57.808968984068073</v>
      </c>
      <c r="K520" s="5">
        <v>1.1549630806163094</v>
      </c>
      <c r="L520" s="5">
        <v>16.0872727676301</v>
      </c>
      <c r="M520" s="5">
        <v>8.9663385502096258</v>
      </c>
      <c r="N520" s="5">
        <v>0.23304466193983955</v>
      </c>
      <c r="O520" s="5">
        <v>3.1289416705786515</v>
      </c>
      <c r="P520" s="5">
        <v>6.9259676463092879</v>
      </c>
      <c r="Q520" s="5">
        <v>3.7163282859522098</v>
      </c>
      <c r="R520" s="5">
        <v>1.4293305915850139</v>
      </c>
      <c r="S520" s="5">
        <v>0.29070558798361362</v>
      </c>
      <c r="T520" s="5">
        <v>1.9158521577481373E-2</v>
      </c>
      <c r="U520" s="5">
        <v>0.1723476125896192</v>
      </c>
      <c r="V520" s="5">
        <v>9.6429340491168414E-2</v>
      </c>
      <c r="W520" s="5">
        <v>-2.9797301531004163E-2</v>
      </c>
      <c r="X520" s="5">
        <v>100</v>
      </c>
      <c r="Y520" s="5">
        <v>98.650618334844609</v>
      </c>
      <c r="Z520" t="s">
        <v>609</v>
      </c>
    </row>
    <row r="521" spans="1:26" x14ac:dyDescent="0.25">
      <c r="A521" t="s">
        <v>259</v>
      </c>
      <c r="B521">
        <v>0</v>
      </c>
      <c r="C521" t="s">
        <v>256</v>
      </c>
      <c r="D521" s="15" t="s">
        <v>632</v>
      </c>
      <c r="E521" s="16" t="s">
        <v>309</v>
      </c>
      <c r="F521" t="s">
        <v>216</v>
      </c>
      <c r="G521" s="15" t="s">
        <v>30</v>
      </c>
      <c r="H521" t="s">
        <v>28</v>
      </c>
      <c r="I521" s="3">
        <v>42963</v>
      </c>
      <c r="J521" s="5">
        <v>57.459838324814818</v>
      </c>
      <c r="K521" s="5">
        <v>1.1941614596598866</v>
      </c>
      <c r="L521" s="5">
        <v>15.615573165655652</v>
      </c>
      <c r="M521" s="5">
        <v>9.2003674758454306</v>
      </c>
      <c r="N521" s="5">
        <v>0.23162485085059134</v>
      </c>
      <c r="O521" s="5">
        <v>3.1375665555058863</v>
      </c>
      <c r="P521" s="5">
        <v>6.8629282214551353</v>
      </c>
      <c r="Q521" s="5">
        <v>4.1823213657509442</v>
      </c>
      <c r="R521" s="5">
        <v>1.5616633088966256</v>
      </c>
      <c r="S521" s="5">
        <v>0.29920786678624617</v>
      </c>
      <c r="T521" s="5">
        <v>0.1378961655986605</v>
      </c>
      <c r="U521" s="5">
        <v>9.6622424481872041E-2</v>
      </c>
      <c r="V521" s="5">
        <v>0.1010657350124239</v>
      </c>
      <c r="W521" s="5">
        <v>-8.0836920314170529E-2</v>
      </c>
      <c r="X521" s="5">
        <v>100</v>
      </c>
      <c r="Y521" s="5">
        <v>98.262340661716138</v>
      </c>
      <c r="Z521" t="s">
        <v>609</v>
      </c>
    </row>
    <row r="522" spans="1:26" x14ac:dyDescent="0.25">
      <c r="A522" t="s">
        <v>259</v>
      </c>
      <c r="B522">
        <v>0</v>
      </c>
      <c r="C522" t="s">
        <v>256</v>
      </c>
      <c r="D522" s="15" t="s">
        <v>632</v>
      </c>
      <c r="E522" s="16" t="s">
        <v>309</v>
      </c>
      <c r="F522" t="s">
        <v>216</v>
      </c>
      <c r="G522" s="15" t="s">
        <v>30</v>
      </c>
      <c r="H522" t="s">
        <v>28</v>
      </c>
      <c r="I522" s="3">
        <v>42963</v>
      </c>
      <c r="J522" s="5">
        <v>69.889178167950547</v>
      </c>
      <c r="K522" s="5">
        <v>0.55680813797500761</v>
      </c>
      <c r="L522" s="5">
        <v>15.025467847671086</v>
      </c>
      <c r="M522" s="5">
        <v>3.127844491649765</v>
      </c>
      <c r="N522" s="5">
        <v>0.1111871347907297</v>
      </c>
      <c r="O522" s="5">
        <v>0.60581080669249121</v>
      </c>
      <c r="P522" s="5">
        <v>2.357238313303899</v>
      </c>
      <c r="Q522" s="5">
        <v>5.2664092713051991</v>
      </c>
      <c r="R522" s="5">
        <v>2.7905277559247685</v>
      </c>
      <c r="S522" s="5">
        <v>9.9117309800534292E-2</v>
      </c>
      <c r="T522" s="5">
        <v>1.2131423625174493E-2</v>
      </c>
      <c r="U522" s="5">
        <v>3.95393142085015E-2</v>
      </c>
      <c r="V522" s="5">
        <v>0.15987649998286396</v>
      </c>
      <c r="W522" s="5">
        <v>-4.1136474880570616E-2</v>
      </c>
      <c r="X522" s="5">
        <v>99.999999999999972</v>
      </c>
      <c r="Y522" s="5">
        <v>94.795139921878615</v>
      </c>
      <c r="Z522" t="s">
        <v>609</v>
      </c>
    </row>
    <row r="523" spans="1:26" x14ac:dyDescent="0.25">
      <c r="A523" t="s">
        <v>259</v>
      </c>
      <c r="B523">
        <v>0</v>
      </c>
      <c r="C523" t="s">
        <v>256</v>
      </c>
      <c r="D523" s="15" t="s">
        <v>632</v>
      </c>
      <c r="E523" s="16" t="s">
        <v>309</v>
      </c>
      <c r="F523" t="s">
        <v>216</v>
      </c>
      <c r="G523" s="15" t="s">
        <v>30</v>
      </c>
      <c r="H523" t="s">
        <v>28</v>
      </c>
      <c r="I523" s="3">
        <v>42963</v>
      </c>
      <c r="J523" s="5">
        <v>60.184827464623886</v>
      </c>
      <c r="K523" s="5">
        <v>1.0999289135535266</v>
      </c>
      <c r="L523" s="5">
        <v>15.847201417614212</v>
      </c>
      <c r="M523" s="5">
        <v>7.5344158970596729</v>
      </c>
      <c r="N523" s="5">
        <v>0.18855487582418856</v>
      </c>
      <c r="O523" s="5">
        <v>2.5143244517283669</v>
      </c>
      <c r="P523" s="5">
        <v>5.7846921485043277</v>
      </c>
      <c r="Q523" s="5">
        <v>4.6443030154483038</v>
      </c>
      <c r="R523" s="5">
        <v>1.7980912328153853</v>
      </c>
      <c r="S523" s="5">
        <v>0.29623601590466903</v>
      </c>
      <c r="T523" s="5">
        <v>4.2737748432897576E-3</v>
      </c>
      <c r="U523" s="5">
        <v>2.6276425819733641E-2</v>
      </c>
      <c r="V523" s="5">
        <v>0.10156078870456545</v>
      </c>
      <c r="W523" s="5">
        <v>-2.4686422444163438E-2</v>
      </c>
      <c r="X523" s="5">
        <v>99.999999999999957</v>
      </c>
      <c r="Y523" s="5">
        <v>98.27377795988501</v>
      </c>
      <c r="Z523" t="s">
        <v>609</v>
      </c>
    </row>
    <row r="524" spans="1:26" x14ac:dyDescent="0.25">
      <c r="A524" t="s">
        <v>259</v>
      </c>
      <c r="B524">
        <v>0</v>
      </c>
      <c r="C524" t="s">
        <v>256</v>
      </c>
      <c r="D524" s="15" t="s">
        <v>632</v>
      </c>
      <c r="E524" s="16" t="s">
        <v>309</v>
      </c>
      <c r="F524" t="s">
        <v>216</v>
      </c>
      <c r="G524" s="15" t="s">
        <v>30</v>
      </c>
      <c r="H524" t="s">
        <v>28</v>
      </c>
      <c r="I524" s="3">
        <v>42963</v>
      </c>
      <c r="J524" s="5">
        <v>57.352985960241327</v>
      </c>
      <c r="K524" s="5">
        <v>1.1404379166924401</v>
      </c>
      <c r="L524" s="5">
        <v>15.685330600455767</v>
      </c>
      <c r="M524" s="5">
        <v>8.9558478145992684</v>
      </c>
      <c r="N524" s="5">
        <v>0.22000794062816323</v>
      </c>
      <c r="O524" s="5">
        <v>3.141605474640865</v>
      </c>
      <c r="P524" s="5">
        <v>6.8164961715391508</v>
      </c>
      <c r="Q524" s="5">
        <v>4.5990933412372632</v>
      </c>
      <c r="R524" s="5">
        <v>1.5532925777254856</v>
      </c>
      <c r="S524" s="5">
        <v>0.28034661872576577</v>
      </c>
      <c r="T524" s="5">
        <v>0</v>
      </c>
      <c r="U524" s="5">
        <v>0.1849493425948773</v>
      </c>
      <c r="V524" s="5">
        <v>8.9855329187139774E-2</v>
      </c>
      <c r="W524" s="5">
        <v>-2.0249088267524459E-2</v>
      </c>
      <c r="X524" s="5">
        <v>100.00000000000001</v>
      </c>
      <c r="Y524" s="5">
        <v>98.178274558309212</v>
      </c>
      <c r="Z524" t="s">
        <v>609</v>
      </c>
    </row>
    <row r="525" spans="1:26" x14ac:dyDescent="0.25">
      <c r="A525" t="s">
        <v>259</v>
      </c>
      <c r="B525">
        <v>0</v>
      </c>
      <c r="C525" t="s">
        <v>256</v>
      </c>
      <c r="D525" s="15" t="s">
        <v>632</v>
      </c>
      <c r="E525" s="16" t="s">
        <v>309</v>
      </c>
      <c r="F525" t="s">
        <v>216</v>
      </c>
      <c r="G525" s="15" t="s">
        <v>30</v>
      </c>
      <c r="H525" t="s">
        <v>28</v>
      </c>
      <c r="I525" s="3">
        <v>42963</v>
      </c>
      <c r="J525" s="5">
        <v>59.831060576751845</v>
      </c>
      <c r="K525" s="5">
        <v>1.1265268622092868</v>
      </c>
      <c r="L525" s="5">
        <v>16.039788754058709</v>
      </c>
      <c r="M525" s="5">
        <v>7.7647161721334266</v>
      </c>
      <c r="N525" s="5">
        <v>0.13738987846577969</v>
      </c>
      <c r="O525" s="5">
        <v>2.3447828899782381</v>
      </c>
      <c r="P525" s="5">
        <v>5.5372340261907</v>
      </c>
      <c r="Q525" s="5">
        <v>4.8001760103086593</v>
      </c>
      <c r="R525" s="5">
        <v>1.858488504905478</v>
      </c>
      <c r="S525" s="5">
        <v>0.33967720891137121</v>
      </c>
      <c r="T525" s="5">
        <v>0.14280778289932605</v>
      </c>
      <c r="U525" s="5">
        <v>4.2916018600102072E-2</v>
      </c>
      <c r="V525" s="5">
        <v>0.12207469862657731</v>
      </c>
      <c r="W525" s="5">
        <v>-8.76393840395083E-2</v>
      </c>
      <c r="X525" s="5">
        <v>100</v>
      </c>
      <c r="Y525" s="5">
        <v>97.823800050507799</v>
      </c>
      <c r="Z525" t="s">
        <v>609</v>
      </c>
    </row>
    <row r="526" spans="1:26" x14ac:dyDescent="0.25">
      <c r="A526" t="s">
        <v>259</v>
      </c>
      <c r="B526">
        <v>0</v>
      </c>
      <c r="C526" t="s">
        <v>256</v>
      </c>
      <c r="D526" s="15" t="s">
        <v>632</v>
      </c>
      <c r="E526" s="16" t="s">
        <v>309</v>
      </c>
      <c r="F526" t="s">
        <v>216</v>
      </c>
      <c r="G526" s="15" t="s">
        <v>30</v>
      </c>
      <c r="H526" t="s">
        <v>28</v>
      </c>
      <c r="I526" s="3">
        <v>42963</v>
      </c>
      <c r="J526" s="5">
        <v>60.611586873187541</v>
      </c>
      <c r="K526" s="5">
        <v>1.178421386428564</v>
      </c>
      <c r="L526" s="5">
        <v>15.65335609689159</v>
      </c>
      <c r="M526" s="5">
        <v>7.5939838605274659</v>
      </c>
      <c r="N526" s="5">
        <v>0.21413094593224138</v>
      </c>
      <c r="O526" s="5">
        <v>2.3492250520064077</v>
      </c>
      <c r="P526" s="5">
        <v>5.5093577723392162</v>
      </c>
      <c r="Q526" s="5">
        <v>4.470807608736111</v>
      </c>
      <c r="R526" s="5">
        <v>1.9281143786032136</v>
      </c>
      <c r="S526" s="5">
        <v>0.3293958492660502</v>
      </c>
      <c r="T526" s="5">
        <v>6.1629911892304649E-2</v>
      </c>
      <c r="U526" s="5">
        <v>4.9109412262575931E-2</v>
      </c>
      <c r="V526" s="5">
        <v>9.918091789852862E-2</v>
      </c>
      <c r="W526" s="5">
        <v>-4.8300065971817456E-2</v>
      </c>
      <c r="X526" s="5">
        <v>99.999999999999972</v>
      </c>
      <c r="Y526" s="5">
        <v>98.491135450705116</v>
      </c>
      <c r="Z526" t="s">
        <v>609</v>
      </c>
    </row>
    <row r="527" spans="1:26" x14ac:dyDescent="0.25">
      <c r="A527" t="s">
        <v>259</v>
      </c>
      <c r="B527">
        <v>0</v>
      </c>
      <c r="C527" t="s">
        <v>256</v>
      </c>
      <c r="D527" s="15" t="s">
        <v>632</v>
      </c>
      <c r="E527" s="16" t="s">
        <v>309</v>
      </c>
      <c r="F527" t="s">
        <v>216</v>
      </c>
      <c r="G527" s="15" t="s">
        <v>30</v>
      </c>
      <c r="H527" t="s">
        <v>28</v>
      </c>
      <c r="I527" s="3">
        <v>42963</v>
      </c>
      <c r="J527" s="5">
        <v>59.866164836669746</v>
      </c>
      <c r="K527" s="5">
        <v>1.133981570569242</v>
      </c>
      <c r="L527" s="5">
        <v>16.059405730606088</v>
      </c>
      <c r="M527" s="5">
        <v>7.8191382394530864</v>
      </c>
      <c r="N527" s="5">
        <v>0.24998264433688205</v>
      </c>
      <c r="O527" s="5">
        <v>2.5884602195051869</v>
      </c>
      <c r="P527" s="5">
        <v>5.6350810795626662</v>
      </c>
      <c r="Q527" s="5">
        <v>4.3518436485440635</v>
      </c>
      <c r="R527" s="5">
        <v>1.8038237112058833</v>
      </c>
      <c r="S527" s="5">
        <v>0.3041425881145674</v>
      </c>
      <c r="T527" s="5">
        <v>0.15948568055908222</v>
      </c>
      <c r="U527" s="5">
        <v>2.3157337397105827E-2</v>
      </c>
      <c r="V527" s="5">
        <v>9.3571001949497107E-2</v>
      </c>
      <c r="W527" s="5">
        <v>-8.8238288473095505E-2</v>
      </c>
      <c r="X527" s="5">
        <v>100.00000000000001</v>
      </c>
      <c r="Y527" s="5">
        <v>98.566842771670977</v>
      </c>
      <c r="Z527" t="s">
        <v>609</v>
      </c>
    </row>
    <row r="528" spans="1:26" x14ac:dyDescent="0.25">
      <c r="A528" t="s">
        <v>259</v>
      </c>
      <c r="B528">
        <v>0</v>
      </c>
      <c r="C528" t="s">
        <v>256</v>
      </c>
      <c r="D528" s="15" t="s">
        <v>632</v>
      </c>
      <c r="E528" s="16" t="s">
        <v>309</v>
      </c>
      <c r="F528" t="s">
        <v>216</v>
      </c>
      <c r="G528" s="15" t="s">
        <v>30</v>
      </c>
      <c r="H528" t="s">
        <v>28</v>
      </c>
      <c r="I528" s="3">
        <v>42963</v>
      </c>
      <c r="J528" s="5">
        <v>58.588896669747669</v>
      </c>
      <c r="K528" s="5">
        <v>1.1438638684213145</v>
      </c>
      <c r="L528" s="5">
        <v>15.967833313435044</v>
      </c>
      <c r="M528" s="5">
        <v>8.5219296436471836</v>
      </c>
      <c r="N528" s="5">
        <v>0.22054258220626716</v>
      </c>
      <c r="O528" s="5">
        <v>2.9478145069985815</v>
      </c>
      <c r="P528" s="5">
        <v>6.6450500691231351</v>
      </c>
      <c r="Q528" s="5">
        <v>3.9908074014773169</v>
      </c>
      <c r="R528" s="5">
        <v>1.5107860244953677</v>
      </c>
      <c r="S528" s="5">
        <v>0.25681601312451596</v>
      </c>
      <c r="T528" s="5">
        <v>6.2053032816339008E-3</v>
      </c>
      <c r="U528" s="5">
        <v>0.13314908932324276</v>
      </c>
      <c r="V528" s="5">
        <v>8.896722643017882E-2</v>
      </c>
      <c r="W528" s="5">
        <v>-2.2661711711447305E-2</v>
      </c>
      <c r="X528" s="5">
        <v>100</v>
      </c>
      <c r="Y528" s="5">
        <v>98.303011523295382</v>
      </c>
      <c r="Z528" t="s">
        <v>609</v>
      </c>
    </row>
    <row r="529" spans="1:26" x14ac:dyDescent="0.25">
      <c r="A529" t="s">
        <v>259</v>
      </c>
      <c r="B529">
        <v>0</v>
      </c>
      <c r="C529" t="s">
        <v>256</v>
      </c>
      <c r="D529" s="15" t="s">
        <v>632</v>
      </c>
      <c r="E529" s="16" t="s">
        <v>309</v>
      </c>
      <c r="F529" t="s">
        <v>216</v>
      </c>
      <c r="G529" s="15" t="s">
        <v>30</v>
      </c>
      <c r="H529" t="s">
        <v>28</v>
      </c>
      <c r="I529" s="3">
        <v>42963</v>
      </c>
      <c r="J529" s="5">
        <v>60.258790668150326</v>
      </c>
      <c r="K529" s="5">
        <v>1.1208519732424824</v>
      </c>
      <c r="L529" s="5">
        <v>15.82956576777231</v>
      </c>
      <c r="M529" s="5">
        <v>7.7713637136427751</v>
      </c>
      <c r="N529" s="5">
        <v>0.21277902918975072</v>
      </c>
      <c r="O529" s="5">
        <v>2.5119404554067142</v>
      </c>
      <c r="P529" s="5">
        <v>5.79895961146776</v>
      </c>
      <c r="Q529" s="5">
        <v>4.3754714587089225</v>
      </c>
      <c r="R529" s="5">
        <v>1.7174790667558759</v>
      </c>
      <c r="S529" s="5">
        <v>0.26207009666848119</v>
      </c>
      <c r="T529" s="5">
        <v>5.0589403040834702E-2</v>
      </c>
      <c r="U529" s="5">
        <v>5.4275458459488481E-2</v>
      </c>
      <c r="V529" s="5">
        <v>7.3793654781772258E-2</v>
      </c>
      <c r="W529" s="5">
        <v>-3.7930357287511395E-2</v>
      </c>
      <c r="X529" s="5">
        <v>99.999999999999972</v>
      </c>
      <c r="Y529" s="5">
        <v>98.834927859577732</v>
      </c>
      <c r="Z529" t="s">
        <v>609</v>
      </c>
    </row>
    <row r="530" spans="1:26" x14ac:dyDescent="0.25">
      <c r="A530" t="s">
        <v>259</v>
      </c>
      <c r="B530">
        <v>0</v>
      </c>
      <c r="C530" t="s">
        <v>256</v>
      </c>
      <c r="D530" s="15" t="s">
        <v>632</v>
      </c>
      <c r="E530" s="16" t="s">
        <v>309</v>
      </c>
      <c r="F530" t="s">
        <v>216</v>
      </c>
      <c r="G530" s="15" t="s">
        <v>30</v>
      </c>
      <c r="H530" t="s">
        <v>28</v>
      </c>
      <c r="I530" s="3">
        <v>42963</v>
      </c>
      <c r="J530" s="5">
        <v>74.925206327732127</v>
      </c>
      <c r="K530" s="5">
        <v>0.21489907330444277</v>
      </c>
      <c r="L530" s="5">
        <v>14.012799676169363</v>
      </c>
      <c r="M530" s="5">
        <v>1.51708375678195</v>
      </c>
      <c r="N530" s="5">
        <v>9.5749491202026998E-2</v>
      </c>
      <c r="O530" s="5">
        <v>0.45748238016219489</v>
      </c>
      <c r="P530" s="5">
        <v>2.5716193605001378</v>
      </c>
      <c r="Q530" s="5">
        <v>4.4982127023801777</v>
      </c>
      <c r="R530" s="5">
        <v>1.5692775020697016</v>
      </c>
      <c r="S530" s="5">
        <v>5.8360935478441449E-2</v>
      </c>
      <c r="T530" s="5">
        <v>3.7914228059863039E-2</v>
      </c>
      <c r="U530" s="5">
        <v>2.4265817926030007E-3</v>
      </c>
      <c r="V530" s="5">
        <v>7.0912050190471809E-2</v>
      </c>
      <c r="W530" s="5">
        <v>-3.1944065823503072E-2</v>
      </c>
      <c r="X530" s="5">
        <v>99.999999999999972</v>
      </c>
      <c r="Y530" s="5">
        <v>93.368642357973613</v>
      </c>
      <c r="Z530" t="s">
        <v>609</v>
      </c>
    </row>
    <row r="531" spans="1:26" x14ac:dyDescent="0.25">
      <c r="A531" t="s">
        <v>259</v>
      </c>
      <c r="B531">
        <v>0</v>
      </c>
      <c r="C531" t="s">
        <v>256</v>
      </c>
      <c r="D531" s="15" t="s">
        <v>632</v>
      </c>
      <c r="E531" s="16" t="s">
        <v>309</v>
      </c>
      <c r="F531" t="s">
        <v>216</v>
      </c>
      <c r="G531" s="15" t="s">
        <v>30</v>
      </c>
      <c r="H531" t="s">
        <v>28</v>
      </c>
      <c r="I531" s="3">
        <v>42963</v>
      </c>
      <c r="J531" s="5">
        <v>70.412946421528929</v>
      </c>
      <c r="K531" s="5">
        <v>0.43645994562745527</v>
      </c>
      <c r="L531" s="5">
        <v>14.780480077996428</v>
      </c>
      <c r="M531" s="5">
        <v>3.7136849125709919</v>
      </c>
      <c r="N531" s="5">
        <v>0.14675292053484601</v>
      </c>
      <c r="O531" s="5">
        <v>0.61317237865503094</v>
      </c>
      <c r="P531" s="5">
        <v>2.6638381786201579</v>
      </c>
      <c r="Q531" s="5">
        <v>5.1437752074769989</v>
      </c>
      <c r="R531" s="5">
        <v>1.8591716635792552</v>
      </c>
      <c r="S531" s="5">
        <v>4.2106094722888829E-2</v>
      </c>
      <c r="T531" s="5">
        <v>7.9085867838663407E-2</v>
      </c>
      <c r="U531" s="5">
        <v>4.3906671180496744E-2</v>
      </c>
      <c r="V531" s="5">
        <v>0.12640449169788948</v>
      </c>
      <c r="W531" s="5">
        <v>-6.1784832030036478E-2</v>
      </c>
      <c r="X531" s="5">
        <v>100</v>
      </c>
      <c r="Y531" s="5">
        <v>94.580741217373188</v>
      </c>
      <c r="Z531" t="s">
        <v>609</v>
      </c>
    </row>
    <row r="532" spans="1:26" x14ac:dyDescent="0.25">
      <c r="A532" t="s">
        <v>259</v>
      </c>
      <c r="B532">
        <v>0</v>
      </c>
      <c r="C532" t="s">
        <v>256</v>
      </c>
      <c r="D532" s="15" t="s">
        <v>632</v>
      </c>
      <c r="E532" s="16" t="s">
        <v>309</v>
      </c>
      <c r="F532" t="s">
        <v>216</v>
      </c>
      <c r="G532" s="15" t="s">
        <v>30</v>
      </c>
      <c r="H532" t="s">
        <v>28</v>
      </c>
      <c r="I532" s="3">
        <v>42963</v>
      </c>
      <c r="J532" s="5">
        <v>58.478269327273111</v>
      </c>
      <c r="K532" s="5">
        <v>1.1474122402018248</v>
      </c>
      <c r="L532" s="5">
        <v>15.751060125942958</v>
      </c>
      <c r="M532" s="5">
        <v>8.730388156828857</v>
      </c>
      <c r="N532" s="5">
        <v>0.1490066789588039</v>
      </c>
      <c r="O532" s="5">
        <v>2.7925012313842634</v>
      </c>
      <c r="P532" s="5">
        <v>6.1563455015098656</v>
      </c>
      <c r="Q532" s="5">
        <v>4.5716977671452419</v>
      </c>
      <c r="R532" s="5">
        <v>1.72783716796248</v>
      </c>
      <c r="S532" s="5">
        <v>0.30850065382311842</v>
      </c>
      <c r="T532" s="5">
        <v>3.7631014645400578E-2</v>
      </c>
      <c r="U532" s="5">
        <v>8.3731336728891242E-2</v>
      </c>
      <c r="V532" s="5">
        <v>0.10516188925786978</v>
      </c>
      <c r="W532" s="5">
        <v>-3.9543091662698253E-2</v>
      </c>
      <c r="X532" s="5">
        <v>99.999999999999972</v>
      </c>
      <c r="Y532" s="5">
        <v>98.854629221502378</v>
      </c>
      <c r="Z532" t="s">
        <v>609</v>
      </c>
    </row>
    <row r="533" spans="1:26" x14ac:dyDescent="0.25">
      <c r="A533" t="s">
        <v>259</v>
      </c>
      <c r="B533">
        <v>0</v>
      </c>
      <c r="C533" t="s">
        <v>256</v>
      </c>
      <c r="D533" s="15" t="s">
        <v>632</v>
      </c>
      <c r="E533" s="16" t="s">
        <v>309</v>
      </c>
      <c r="F533" t="s">
        <v>216</v>
      </c>
      <c r="G533" s="15" t="s">
        <v>30</v>
      </c>
      <c r="H533" t="s">
        <v>28</v>
      </c>
      <c r="I533" s="3">
        <v>42963</v>
      </c>
      <c r="J533" s="5">
        <v>57.124668319971455</v>
      </c>
      <c r="K533" s="5">
        <v>1.193393890027225</v>
      </c>
      <c r="L533" s="5">
        <v>15.887493847523263</v>
      </c>
      <c r="M533" s="5">
        <v>9.4776785485115873</v>
      </c>
      <c r="N533" s="5">
        <v>0.21927462941348014</v>
      </c>
      <c r="O533" s="5">
        <v>3.1791051187296144</v>
      </c>
      <c r="P533" s="5">
        <v>6.6778550597134965</v>
      </c>
      <c r="Q533" s="5">
        <v>3.9227024954846206</v>
      </c>
      <c r="R533" s="5">
        <v>1.8702646327364165</v>
      </c>
      <c r="S533" s="5">
        <v>0.29742303945615617</v>
      </c>
      <c r="T533" s="5">
        <v>3.0395509594172719E-2</v>
      </c>
      <c r="U533" s="5">
        <v>5.7044025710486293E-2</v>
      </c>
      <c r="V533" s="5">
        <v>9.7462335683438678E-2</v>
      </c>
      <c r="W533" s="5">
        <v>-3.4761452555415469E-2</v>
      </c>
      <c r="X533" s="5">
        <v>100</v>
      </c>
      <c r="Y533" s="5">
        <v>98.36979343071215</v>
      </c>
      <c r="Z533" t="s">
        <v>609</v>
      </c>
    </row>
    <row r="534" spans="1:26" x14ac:dyDescent="0.25">
      <c r="A534" t="s">
        <v>259</v>
      </c>
      <c r="B534">
        <v>0</v>
      </c>
      <c r="C534" t="s">
        <v>256</v>
      </c>
      <c r="D534" s="15" t="s">
        <v>632</v>
      </c>
      <c r="E534" s="16" t="s">
        <v>309</v>
      </c>
      <c r="F534" t="s">
        <v>216</v>
      </c>
      <c r="G534" s="15" t="s">
        <v>30</v>
      </c>
      <c r="H534" t="s">
        <v>28</v>
      </c>
      <c r="I534" s="3">
        <v>42963</v>
      </c>
      <c r="J534" s="5">
        <v>59.406068145310819</v>
      </c>
      <c r="K534" s="5">
        <v>1.1067854249189595</v>
      </c>
      <c r="L534" s="5">
        <v>16.108647867422295</v>
      </c>
      <c r="M534" s="5">
        <v>7.9763314236744494</v>
      </c>
      <c r="N534" s="5">
        <v>0.11876981986656755</v>
      </c>
      <c r="O534" s="5">
        <v>2.4252119584193879</v>
      </c>
      <c r="P534" s="5">
        <v>5.9507411582403575</v>
      </c>
      <c r="Q534" s="5">
        <v>4.7843886099095592</v>
      </c>
      <c r="R534" s="5">
        <v>1.7299293793534609</v>
      </c>
      <c r="S534" s="5">
        <v>0.23997865539444779</v>
      </c>
      <c r="T534" s="5">
        <v>0</v>
      </c>
      <c r="U534" s="5">
        <v>6.241448758982622E-2</v>
      </c>
      <c r="V534" s="5">
        <v>0.11712814477982932</v>
      </c>
      <c r="W534" s="5">
        <v>-2.6395074879961535E-2</v>
      </c>
      <c r="X534" s="5">
        <v>100</v>
      </c>
      <c r="Y534" s="5">
        <v>98.762463504433342</v>
      </c>
      <c r="Z534" t="s">
        <v>609</v>
      </c>
    </row>
    <row r="535" spans="1:26" x14ac:dyDescent="0.25">
      <c r="A535" t="s">
        <v>259</v>
      </c>
      <c r="B535">
        <v>0</v>
      </c>
      <c r="C535" t="s">
        <v>256</v>
      </c>
      <c r="D535" s="15" t="s">
        <v>632</v>
      </c>
      <c r="E535" s="16" t="s">
        <v>309</v>
      </c>
      <c r="F535" t="s">
        <v>216</v>
      </c>
      <c r="G535" s="15" t="s">
        <v>30</v>
      </c>
      <c r="H535" t="s">
        <v>28</v>
      </c>
      <c r="I535" s="3">
        <v>42963</v>
      </c>
      <c r="J535" s="5">
        <v>60.14645463765612</v>
      </c>
      <c r="K535" s="5">
        <v>1.1377234688621702</v>
      </c>
      <c r="L535" s="5">
        <v>15.903856685071286</v>
      </c>
      <c r="M535" s="5">
        <v>7.7040018455819776</v>
      </c>
      <c r="N535" s="5">
        <v>0.23911929331321569</v>
      </c>
      <c r="O535" s="5">
        <v>2.5675298977714625</v>
      </c>
      <c r="P535" s="5">
        <v>5.7642128759996352</v>
      </c>
      <c r="Q535" s="5">
        <v>4.3084617557426679</v>
      </c>
      <c r="R535" s="5">
        <v>1.7619954968916005</v>
      </c>
      <c r="S535" s="5">
        <v>0.26406063790533502</v>
      </c>
      <c r="T535" s="5">
        <v>6.8088205553593614E-2</v>
      </c>
      <c r="U535" s="5">
        <v>9.0662106421416269E-2</v>
      </c>
      <c r="V535" s="5">
        <v>9.3593247388571665E-2</v>
      </c>
      <c r="W535" s="5">
        <v>-4.9760154159056304E-2</v>
      </c>
      <c r="X535" s="5">
        <v>99.999999999999972</v>
      </c>
      <c r="Y535" s="5">
        <v>98.695507472443964</v>
      </c>
      <c r="Z535" t="s">
        <v>609</v>
      </c>
    </row>
    <row r="536" spans="1:26" x14ac:dyDescent="0.25">
      <c r="A536" t="s">
        <v>259</v>
      </c>
      <c r="B536">
        <v>0</v>
      </c>
      <c r="C536" t="s">
        <v>256</v>
      </c>
      <c r="D536" s="15" t="s">
        <v>632</v>
      </c>
      <c r="E536" s="16" t="s">
        <v>309</v>
      </c>
      <c r="F536" t="s">
        <v>216</v>
      </c>
      <c r="G536" s="15" t="s">
        <v>30</v>
      </c>
      <c r="H536" t="s">
        <v>28</v>
      </c>
      <c r="I536" s="3">
        <v>42963</v>
      </c>
      <c r="J536" s="5">
        <v>58.217442526810949</v>
      </c>
      <c r="K536" s="5">
        <v>1.146180780425466</v>
      </c>
      <c r="L536" s="5">
        <v>15.881502021878736</v>
      </c>
      <c r="M536" s="5">
        <v>8.1931852148537274</v>
      </c>
      <c r="N536" s="5">
        <v>0.25311607275450565</v>
      </c>
      <c r="O536" s="5">
        <v>2.9790538900268806</v>
      </c>
      <c r="P536" s="5">
        <v>6.374510114264818</v>
      </c>
      <c r="Q536" s="5">
        <v>4.6587879322965478</v>
      </c>
      <c r="R536" s="5">
        <v>1.6036108669553459</v>
      </c>
      <c r="S536" s="5">
        <v>0.2996267395408444</v>
      </c>
      <c r="T536" s="5">
        <v>6.4854640328262894E-2</v>
      </c>
      <c r="U536" s="5">
        <v>0.26794061352528564</v>
      </c>
      <c r="V536" s="5">
        <v>0.11294912792081949</v>
      </c>
      <c r="W536" s="5">
        <v>-5.2760541582196029E-2</v>
      </c>
      <c r="X536" s="5">
        <v>99.999999999999986</v>
      </c>
      <c r="Y536" s="5">
        <v>98.373839831776394</v>
      </c>
      <c r="Z536" t="s">
        <v>609</v>
      </c>
    </row>
    <row r="537" spans="1:26" s="6" customFormat="1" x14ac:dyDescent="0.25">
      <c r="A537" s="6" t="s">
        <v>259</v>
      </c>
      <c r="B537" s="6">
        <v>0</v>
      </c>
      <c r="C537" s="6" t="s">
        <v>256</v>
      </c>
      <c r="D537" s="17" t="s">
        <v>632</v>
      </c>
      <c r="E537" s="17" t="s">
        <v>309</v>
      </c>
      <c r="F537" s="6" t="s">
        <v>216</v>
      </c>
      <c r="G537" s="17" t="s">
        <v>30</v>
      </c>
      <c r="H537" s="6" t="s">
        <v>28</v>
      </c>
      <c r="I537" s="7">
        <v>42963</v>
      </c>
      <c r="J537" s="8">
        <v>58.131045437393951</v>
      </c>
      <c r="K537" s="8">
        <v>1.1370157458534011</v>
      </c>
      <c r="L537" s="8">
        <v>15.98839410173518</v>
      </c>
      <c r="M537" s="8">
        <v>8.7747706753859376</v>
      </c>
      <c r="N537" s="8">
        <v>0.16911742709807978</v>
      </c>
      <c r="O537" s="8">
        <v>2.9823732174837163</v>
      </c>
      <c r="P537" s="8">
        <v>6.7120535942641624</v>
      </c>
      <c r="Q537" s="8">
        <v>4.0311176178624955</v>
      </c>
      <c r="R537" s="8">
        <v>1.4818832452154465</v>
      </c>
      <c r="S537" s="8">
        <v>0.26969566125116046</v>
      </c>
      <c r="T537" s="8">
        <v>0.10745367209119872</v>
      </c>
      <c r="U537" s="8">
        <v>0.18649967156316982</v>
      </c>
      <c r="V537" s="8">
        <v>9.529953597876803E-2</v>
      </c>
      <c r="W537" s="8">
        <v>-6.6719603176683726E-2</v>
      </c>
      <c r="X537" s="8">
        <v>99.999999999999986</v>
      </c>
      <c r="Y537" s="8">
        <v>98.274910428723686</v>
      </c>
      <c r="Z537" s="6" t="s">
        <v>609</v>
      </c>
    </row>
    <row r="538" spans="1:26" x14ac:dyDescent="0.25">
      <c r="A538" t="s">
        <v>261</v>
      </c>
      <c r="B538">
        <v>0</v>
      </c>
      <c r="C538" s="15" t="s">
        <v>260</v>
      </c>
      <c r="D538" s="16" t="s">
        <v>633</v>
      </c>
      <c r="E538" s="16" t="s">
        <v>309</v>
      </c>
      <c r="F538" t="s">
        <v>216</v>
      </c>
      <c r="G538" s="18" t="s">
        <v>30</v>
      </c>
      <c r="H538" t="s">
        <v>28</v>
      </c>
      <c r="I538" s="3">
        <v>42963</v>
      </c>
      <c r="J538" s="5">
        <v>77.172443612987124</v>
      </c>
      <c r="K538" s="5">
        <v>0.16684622832325749</v>
      </c>
      <c r="L538" s="5">
        <v>13.013701610596376</v>
      </c>
      <c r="M538" s="5">
        <v>0.78438456345982588</v>
      </c>
      <c r="N538" s="5">
        <v>2.7293510513150331E-2</v>
      </c>
      <c r="O538" s="5">
        <v>0.14650024943620979</v>
      </c>
      <c r="P538" s="5">
        <v>0.95008961641112155</v>
      </c>
      <c r="Q538" s="5">
        <v>3.6425925513349888</v>
      </c>
      <c r="R538" s="5">
        <v>3.856742982710351</v>
      </c>
      <c r="S538" s="5">
        <v>4.0024997842919831E-2</v>
      </c>
      <c r="T538" s="5">
        <v>8.3762842609323415E-2</v>
      </c>
      <c r="U538" s="5">
        <v>3.2009011419259555E-2</v>
      </c>
      <c r="V538" s="5">
        <v>0.1534591258951476</v>
      </c>
      <c r="W538" s="5">
        <v>-6.985090353908123E-2</v>
      </c>
      <c r="X538" s="5">
        <v>99.999999999999957</v>
      </c>
      <c r="Y538" s="5">
        <v>95.627127142273324</v>
      </c>
      <c r="Z538" t="s">
        <v>609</v>
      </c>
    </row>
    <row r="539" spans="1:26" x14ac:dyDescent="0.25">
      <c r="A539" t="s">
        <v>261</v>
      </c>
      <c r="B539">
        <v>0</v>
      </c>
      <c r="C539" t="s">
        <v>260</v>
      </c>
      <c r="D539" s="16" t="s">
        <v>633</v>
      </c>
      <c r="E539" s="16" t="s">
        <v>309</v>
      </c>
      <c r="F539" t="s">
        <v>216</v>
      </c>
      <c r="G539" s="15" t="s">
        <v>30</v>
      </c>
      <c r="H539" t="s">
        <v>28</v>
      </c>
      <c r="I539" s="3">
        <v>42963</v>
      </c>
      <c r="J539" s="5">
        <v>77.196166229780246</v>
      </c>
      <c r="K539" s="5">
        <v>0.11261630941224571</v>
      </c>
      <c r="L539" s="5">
        <v>12.989798290009617</v>
      </c>
      <c r="M539" s="5">
        <v>0.77437252819769198</v>
      </c>
      <c r="N539" s="5">
        <v>9.9170593518156991E-2</v>
      </c>
      <c r="O539" s="5">
        <v>0.18414456354773309</v>
      </c>
      <c r="P539" s="5">
        <v>0.99436503194216119</v>
      </c>
      <c r="Q539" s="5">
        <v>3.8039188762800502</v>
      </c>
      <c r="R539" s="5">
        <v>3.6324157946860289</v>
      </c>
      <c r="S539" s="5">
        <v>4.4516296725200889E-2</v>
      </c>
      <c r="T539" s="5">
        <v>2.894709216205664E-2</v>
      </c>
      <c r="U539" s="5">
        <v>2.7629205784305309E-2</v>
      </c>
      <c r="V539" s="5">
        <v>0.1602372372235947</v>
      </c>
      <c r="W539" s="5">
        <v>-4.8298049269103749E-2</v>
      </c>
      <c r="X539" s="5">
        <v>99.999999999999986</v>
      </c>
      <c r="Y539" s="5">
        <v>93.273617428803945</v>
      </c>
      <c r="Z539" t="s">
        <v>609</v>
      </c>
    </row>
    <row r="540" spans="1:26" x14ac:dyDescent="0.25">
      <c r="A540" t="s">
        <v>262</v>
      </c>
      <c r="B540">
        <v>0</v>
      </c>
      <c r="C540" t="s">
        <v>260</v>
      </c>
      <c r="D540" s="16" t="s">
        <v>633</v>
      </c>
      <c r="E540" s="16" t="s">
        <v>309</v>
      </c>
      <c r="F540" t="s">
        <v>216</v>
      </c>
      <c r="G540" s="15" t="s">
        <v>30</v>
      </c>
      <c r="H540" t="s">
        <v>28</v>
      </c>
      <c r="I540" s="3">
        <v>42963</v>
      </c>
      <c r="J540" s="5">
        <v>77.70888379343134</v>
      </c>
      <c r="K540" s="5">
        <v>0.1435454547607935</v>
      </c>
      <c r="L540" s="5">
        <v>12.556780381329691</v>
      </c>
      <c r="M540" s="5">
        <v>0.72743061237796969</v>
      </c>
      <c r="N540" s="5">
        <v>2.8312344239906716E-2</v>
      </c>
      <c r="O540" s="5">
        <v>9.1678950756194269E-2</v>
      </c>
      <c r="P540" s="5">
        <v>0.89412725325800002</v>
      </c>
      <c r="Q540" s="5">
        <v>3.5598127629851466</v>
      </c>
      <c r="R540" s="5">
        <v>4.0823075663563415</v>
      </c>
      <c r="S540" s="5">
        <v>0</v>
      </c>
      <c r="T540" s="5">
        <v>6.1414370776038264E-2</v>
      </c>
      <c r="U540" s="5">
        <v>1.5747304816926731E-2</v>
      </c>
      <c r="V540" s="5">
        <v>0.20114672729820107</v>
      </c>
      <c r="W540" s="5">
        <v>-7.1187522386540303E-2</v>
      </c>
      <c r="X540" s="5">
        <v>100</v>
      </c>
      <c r="Y540" s="5">
        <v>93.951951751515011</v>
      </c>
      <c r="Z540" t="s">
        <v>609</v>
      </c>
    </row>
    <row r="541" spans="1:26" x14ac:dyDescent="0.25">
      <c r="A541" t="s">
        <v>262</v>
      </c>
      <c r="B541">
        <v>0</v>
      </c>
      <c r="C541" t="s">
        <v>260</v>
      </c>
      <c r="D541" s="16" t="s">
        <v>633</v>
      </c>
      <c r="E541" s="16" t="s">
        <v>309</v>
      </c>
      <c r="F541" t="s">
        <v>216</v>
      </c>
      <c r="G541" s="15" t="s">
        <v>30</v>
      </c>
      <c r="H541" t="s">
        <v>28</v>
      </c>
      <c r="I541" s="3">
        <v>42963</v>
      </c>
      <c r="J541" s="5">
        <v>77.359912104668865</v>
      </c>
      <c r="K541" s="5">
        <v>0.18507566709721013</v>
      </c>
      <c r="L541" s="5">
        <v>12.731634912966005</v>
      </c>
      <c r="M541" s="5">
        <v>0.80063084090232384</v>
      </c>
      <c r="N541" s="5">
        <v>5.40640559174674E-2</v>
      </c>
      <c r="O541" s="5">
        <v>0.13413929680184697</v>
      </c>
      <c r="P541" s="5">
        <v>0.96286334076769275</v>
      </c>
      <c r="Q541" s="5">
        <v>3.6392919184797767</v>
      </c>
      <c r="R541" s="5">
        <v>3.9428835853219062</v>
      </c>
      <c r="S541" s="5">
        <v>1.9405149954730156E-2</v>
      </c>
      <c r="T541" s="5">
        <v>3.2353293304941119E-2</v>
      </c>
      <c r="U541" s="5">
        <v>9.2097003175908004E-3</v>
      </c>
      <c r="V541" s="5">
        <v>0.18351379396006134</v>
      </c>
      <c r="W541" s="5">
        <v>-5.4977660460389335E-2</v>
      </c>
      <c r="X541" s="5">
        <v>100.00000000000001</v>
      </c>
      <c r="Y541" s="5">
        <v>93.962613677282718</v>
      </c>
      <c r="Z541" t="s">
        <v>609</v>
      </c>
    </row>
    <row r="542" spans="1:26" x14ac:dyDescent="0.25">
      <c r="A542" t="s">
        <v>262</v>
      </c>
      <c r="B542">
        <v>0</v>
      </c>
      <c r="C542" t="s">
        <v>260</v>
      </c>
      <c r="D542" s="16" t="s">
        <v>633</v>
      </c>
      <c r="E542" s="16" t="s">
        <v>309</v>
      </c>
      <c r="F542" t="s">
        <v>216</v>
      </c>
      <c r="G542" s="15" t="s">
        <v>30</v>
      </c>
      <c r="H542" t="s">
        <v>28</v>
      </c>
      <c r="I542" s="3">
        <v>42963</v>
      </c>
      <c r="J542" s="5">
        <v>77.696782305252981</v>
      </c>
      <c r="K542" s="5">
        <v>0.11918614817365518</v>
      </c>
      <c r="L542" s="5">
        <v>12.526695354101131</v>
      </c>
      <c r="M542" s="5">
        <v>0.69797954202187418</v>
      </c>
      <c r="N542" s="5">
        <v>3.5409552510193509E-2</v>
      </c>
      <c r="O542" s="5">
        <v>7.9273196944973229E-2</v>
      </c>
      <c r="P542" s="5">
        <v>0.88206959662539841</v>
      </c>
      <c r="Q542" s="5">
        <v>3.572416629272039</v>
      </c>
      <c r="R542" s="5">
        <v>4.2199272713517439</v>
      </c>
      <c r="S542" s="5">
        <v>3.4106437295996191E-3</v>
      </c>
      <c r="T542" s="5">
        <v>0</v>
      </c>
      <c r="U542" s="5">
        <v>3.011759216852217E-2</v>
      </c>
      <c r="V542" s="5">
        <v>0.17650879849455031</v>
      </c>
      <c r="W542" s="5">
        <v>-3.977663064665922E-2</v>
      </c>
      <c r="X542" s="5">
        <v>100</v>
      </c>
      <c r="Y542" s="5">
        <v>93.195190734195648</v>
      </c>
      <c r="Z542" t="s">
        <v>609</v>
      </c>
    </row>
    <row r="543" spans="1:26" x14ac:dyDescent="0.25">
      <c r="A543" t="s">
        <v>262</v>
      </c>
      <c r="B543">
        <v>0</v>
      </c>
      <c r="C543" t="s">
        <v>260</v>
      </c>
      <c r="D543" s="16" t="s">
        <v>633</v>
      </c>
      <c r="E543" s="16" t="s">
        <v>309</v>
      </c>
      <c r="F543" t="s">
        <v>216</v>
      </c>
      <c r="G543" s="15" t="s">
        <v>30</v>
      </c>
      <c r="H543" t="s">
        <v>28</v>
      </c>
      <c r="I543" s="3">
        <v>42963</v>
      </c>
      <c r="J543" s="5">
        <v>77.250838913335258</v>
      </c>
      <c r="K543" s="5">
        <v>0.13319973620006262</v>
      </c>
      <c r="L543" s="5">
        <v>12.929629669399279</v>
      </c>
      <c r="M543" s="5">
        <v>0.76166759651086391</v>
      </c>
      <c r="N543" s="5">
        <v>5.7209876315832367E-2</v>
      </c>
      <c r="O543" s="5">
        <v>0.14968795484211994</v>
      </c>
      <c r="P543" s="5">
        <v>0.98379149673435262</v>
      </c>
      <c r="Q543" s="5">
        <v>3.7979804179439767</v>
      </c>
      <c r="R543" s="5">
        <v>3.6950763743703341</v>
      </c>
      <c r="S543" s="5">
        <v>3.1097940754930505E-2</v>
      </c>
      <c r="T543" s="5">
        <v>4.0278276891477567E-2</v>
      </c>
      <c r="U543" s="5">
        <v>5.7542396569208142E-2</v>
      </c>
      <c r="V543" s="5">
        <v>0.16647386086393384</v>
      </c>
      <c r="W543" s="5">
        <v>-5.4474510731649474E-2</v>
      </c>
      <c r="X543" s="5">
        <v>99.999999999999986</v>
      </c>
      <c r="Y543" s="5">
        <v>95.088476856128494</v>
      </c>
      <c r="Z543" t="s">
        <v>609</v>
      </c>
    </row>
    <row r="544" spans="1:26" x14ac:dyDescent="0.25">
      <c r="A544" t="s">
        <v>262</v>
      </c>
      <c r="B544">
        <v>0</v>
      </c>
      <c r="C544" t="s">
        <v>260</v>
      </c>
      <c r="D544" s="16" t="s">
        <v>633</v>
      </c>
      <c r="E544" s="16" t="s">
        <v>309</v>
      </c>
      <c r="F544" t="s">
        <v>216</v>
      </c>
      <c r="G544" s="15" t="s">
        <v>30</v>
      </c>
      <c r="H544" t="s">
        <v>28</v>
      </c>
      <c r="I544" s="3">
        <v>42963</v>
      </c>
      <c r="J544" s="5">
        <v>76.426142998719271</v>
      </c>
      <c r="K544" s="5">
        <v>0.29697108320020515</v>
      </c>
      <c r="L544" s="5">
        <v>12.518097190525761</v>
      </c>
      <c r="M544" s="5">
        <v>1.3893521691970732</v>
      </c>
      <c r="N544" s="5">
        <v>3.9470224370360601E-2</v>
      </c>
      <c r="O544" s="5">
        <v>0.26032827947720683</v>
      </c>
      <c r="P544" s="5">
        <v>1.3211655721128364</v>
      </c>
      <c r="Q544" s="5">
        <v>3.5441304419259336</v>
      </c>
      <c r="R544" s="5">
        <v>4.0006662821385577</v>
      </c>
      <c r="S544" s="5">
        <v>4.6200236874081459E-2</v>
      </c>
      <c r="T544" s="5">
        <v>0</v>
      </c>
      <c r="U544" s="5">
        <v>3.1351801970157495E-2</v>
      </c>
      <c r="V544" s="5">
        <v>0.1628142560670415</v>
      </c>
      <c r="W544" s="5">
        <v>-3.6690536578488225E-2</v>
      </c>
      <c r="X544" s="5">
        <v>99.999999999999986</v>
      </c>
      <c r="Y544" s="5">
        <v>95.261682951655558</v>
      </c>
      <c r="Z544" t="s">
        <v>609</v>
      </c>
    </row>
    <row r="545" spans="1:26" x14ac:dyDescent="0.25">
      <c r="A545" t="s">
        <v>262</v>
      </c>
      <c r="B545">
        <v>0</v>
      </c>
      <c r="C545" t="s">
        <v>260</v>
      </c>
      <c r="D545" s="16" t="s">
        <v>633</v>
      </c>
      <c r="E545" s="16" t="s">
        <v>309</v>
      </c>
      <c r="F545" t="s">
        <v>216</v>
      </c>
      <c r="G545" s="15" t="s">
        <v>30</v>
      </c>
      <c r="H545" t="s">
        <v>28</v>
      </c>
      <c r="I545" s="3">
        <v>42963</v>
      </c>
      <c r="J545" s="5">
        <v>77.446872008602114</v>
      </c>
      <c r="K545" s="5">
        <v>0.10107439450162688</v>
      </c>
      <c r="L545" s="5">
        <v>12.654597594885365</v>
      </c>
      <c r="M545" s="5">
        <v>0.80479364257567498</v>
      </c>
      <c r="N545" s="5">
        <v>6.3741447281839364E-2</v>
      </c>
      <c r="O545" s="5">
        <v>0.13405865438688577</v>
      </c>
      <c r="P545" s="5">
        <v>0.91232840930890557</v>
      </c>
      <c r="Q545" s="5">
        <v>3.6184934756127762</v>
      </c>
      <c r="R545" s="5">
        <v>4.0673346891187245</v>
      </c>
      <c r="S545" s="5">
        <v>2.3806001467800549E-2</v>
      </c>
      <c r="T545" s="5">
        <v>4.5919003140535597E-2</v>
      </c>
      <c r="U545" s="5">
        <v>9.0645959611767527E-3</v>
      </c>
      <c r="V545" s="5">
        <v>0.17717778943734602</v>
      </c>
      <c r="W545" s="5">
        <v>-5.9261706280783845E-2</v>
      </c>
      <c r="X545" s="5">
        <v>100.00000000000001</v>
      </c>
      <c r="Y545" s="5">
        <v>95.385345944792476</v>
      </c>
      <c r="Z545" t="s">
        <v>609</v>
      </c>
    </row>
    <row r="546" spans="1:26" x14ac:dyDescent="0.25">
      <c r="A546" t="s">
        <v>262</v>
      </c>
      <c r="B546">
        <v>0</v>
      </c>
      <c r="C546" t="s">
        <v>260</v>
      </c>
      <c r="D546" s="16" t="s">
        <v>633</v>
      </c>
      <c r="E546" s="16" t="s">
        <v>309</v>
      </c>
      <c r="F546" t="s">
        <v>216</v>
      </c>
      <c r="G546" s="15" t="s">
        <v>30</v>
      </c>
      <c r="H546" t="s">
        <v>28</v>
      </c>
      <c r="I546" s="3">
        <v>42963</v>
      </c>
      <c r="J546" s="5">
        <v>75.847532504609561</v>
      </c>
      <c r="K546" s="5">
        <v>0.30906971245102061</v>
      </c>
      <c r="L546" s="5">
        <v>12.90404996334761</v>
      </c>
      <c r="M546" s="5">
        <v>1.3638496953604498</v>
      </c>
      <c r="N546" s="5">
        <v>6.7302949379769522E-2</v>
      </c>
      <c r="O546" s="5">
        <v>0.27726327164383102</v>
      </c>
      <c r="P546" s="5">
        <v>1.3778196781938774</v>
      </c>
      <c r="Q546" s="5">
        <v>3.722042611391724</v>
      </c>
      <c r="R546" s="5">
        <v>3.9694905422410058</v>
      </c>
      <c r="S546" s="5">
        <v>5.4922817888505469E-2</v>
      </c>
      <c r="T546" s="5">
        <v>0</v>
      </c>
      <c r="U546" s="5">
        <v>4.3748955168542063E-3</v>
      </c>
      <c r="V546" s="5">
        <v>0.1320359348414798</v>
      </c>
      <c r="W546" s="5">
        <v>-2.9754576865685591E-2</v>
      </c>
      <c r="X546" s="5">
        <v>100.00000000000001</v>
      </c>
      <c r="Y546" s="5">
        <v>94.200923710272491</v>
      </c>
      <c r="Z546" t="s">
        <v>609</v>
      </c>
    </row>
    <row r="547" spans="1:26" x14ac:dyDescent="0.25">
      <c r="A547" t="s">
        <v>262</v>
      </c>
      <c r="B547">
        <v>0</v>
      </c>
      <c r="C547" t="s">
        <v>260</v>
      </c>
      <c r="D547" s="16" t="s">
        <v>633</v>
      </c>
      <c r="E547" s="16" t="s">
        <v>309</v>
      </c>
      <c r="F547" t="s">
        <v>216</v>
      </c>
      <c r="G547" s="15" t="s">
        <v>30</v>
      </c>
      <c r="H547" t="s">
        <v>28</v>
      </c>
      <c r="I547" s="3">
        <v>42963</v>
      </c>
      <c r="J547" s="5">
        <v>77.752645679276341</v>
      </c>
      <c r="K547" s="5">
        <v>0.12469043573361899</v>
      </c>
      <c r="L547" s="5">
        <v>12.610336414233705</v>
      </c>
      <c r="M547" s="5">
        <v>0.65553659574077705</v>
      </c>
      <c r="N547" s="5">
        <v>6.7265786222706937E-3</v>
      </c>
      <c r="O547" s="5">
        <v>9.5734783225289444E-2</v>
      </c>
      <c r="P547" s="5">
        <v>0.87807159381073474</v>
      </c>
      <c r="Q547" s="5">
        <v>3.6008272258072593</v>
      </c>
      <c r="R547" s="5">
        <v>4.1379630843523225</v>
      </c>
      <c r="S547" s="5">
        <v>0</v>
      </c>
      <c r="T547" s="5">
        <v>6.3061674583787756E-3</v>
      </c>
      <c r="U547" s="5">
        <v>0</v>
      </c>
      <c r="V547" s="5">
        <v>0.17274515600259588</v>
      </c>
      <c r="W547" s="5">
        <v>-4.1583714263267825E-2</v>
      </c>
      <c r="X547" s="5">
        <v>100.00000000000001</v>
      </c>
      <c r="Y547" s="5">
        <v>95.144951979161576</v>
      </c>
      <c r="Z547" t="s">
        <v>609</v>
      </c>
    </row>
    <row r="548" spans="1:26" x14ac:dyDescent="0.25">
      <c r="A548" t="s">
        <v>262</v>
      </c>
      <c r="B548">
        <v>0</v>
      </c>
      <c r="C548" t="s">
        <v>260</v>
      </c>
      <c r="D548" s="16" t="s">
        <v>633</v>
      </c>
      <c r="E548" s="16" t="s">
        <v>309</v>
      </c>
      <c r="F548" t="s">
        <v>216</v>
      </c>
      <c r="G548" s="15" t="s">
        <v>30</v>
      </c>
      <c r="H548" t="s">
        <v>28</v>
      </c>
      <c r="I548" s="3">
        <v>42963</v>
      </c>
      <c r="J548" s="5">
        <v>77.889836463078439</v>
      </c>
      <c r="K548" s="5">
        <v>0.11948134193564014</v>
      </c>
      <c r="L548" s="5">
        <v>12.344977713866541</v>
      </c>
      <c r="M548" s="5">
        <v>0.77798323788129675</v>
      </c>
      <c r="N548" s="5">
        <v>6.7134908501787743E-2</v>
      </c>
      <c r="O548" s="5">
        <v>0.10209959404151801</v>
      </c>
      <c r="P548" s="5">
        <v>0.91113297769283774</v>
      </c>
      <c r="Q548" s="5">
        <v>3.3997401347302989</v>
      </c>
      <c r="R548" s="5">
        <v>4.1572722815814664</v>
      </c>
      <c r="S548" s="5">
        <v>4.2668004147131802E-2</v>
      </c>
      <c r="T548" s="5">
        <v>1.927216616297377E-2</v>
      </c>
      <c r="U548" s="5">
        <v>3.4258520906769473E-2</v>
      </c>
      <c r="V548" s="5">
        <v>0.18364117953495548</v>
      </c>
      <c r="W548" s="5">
        <v>-4.9498524061672024E-2</v>
      </c>
      <c r="X548" s="5">
        <v>100</v>
      </c>
      <c r="Y548" s="5">
        <v>94.436711712077056</v>
      </c>
      <c r="Z548" t="s">
        <v>609</v>
      </c>
    </row>
    <row r="549" spans="1:26" x14ac:dyDescent="0.25">
      <c r="A549" t="s">
        <v>262</v>
      </c>
      <c r="B549">
        <v>0</v>
      </c>
      <c r="C549" t="s">
        <v>260</v>
      </c>
      <c r="D549" s="16" t="s">
        <v>633</v>
      </c>
      <c r="E549" s="16" t="s">
        <v>309</v>
      </c>
      <c r="F549" t="s">
        <v>216</v>
      </c>
      <c r="G549" s="15" t="s">
        <v>30</v>
      </c>
      <c r="H549" t="s">
        <v>28</v>
      </c>
      <c r="I549" s="3">
        <v>42963</v>
      </c>
      <c r="J549" s="5">
        <v>77.713543527519576</v>
      </c>
      <c r="K549" s="5">
        <v>0.13113453479029105</v>
      </c>
      <c r="L549" s="5">
        <v>12.574628813463629</v>
      </c>
      <c r="M549" s="5">
        <v>0.73441519787899501</v>
      </c>
      <c r="N549" s="5">
        <v>6.6957194121592165E-2</v>
      </c>
      <c r="O549" s="5">
        <v>0.14213220884102254</v>
      </c>
      <c r="P549" s="5">
        <v>0.90469435280483268</v>
      </c>
      <c r="Q549" s="5">
        <v>3.5550787989374406</v>
      </c>
      <c r="R549" s="5">
        <v>3.9969603635020743</v>
      </c>
      <c r="S549" s="5">
        <v>8.0595111289249784E-3</v>
      </c>
      <c r="T549" s="5">
        <v>8.9066690146092867E-3</v>
      </c>
      <c r="U549" s="5">
        <v>2.5888066319827579E-2</v>
      </c>
      <c r="V549" s="5">
        <v>0.18247121100751229</v>
      </c>
      <c r="W549" s="5">
        <v>-4.4870449330305276E-2</v>
      </c>
      <c r="X549" s="5">
        <v>100.00000000000001</v>
      </c>
      <c r="Y549" s="5">
        <v>95.434106578539726</v>
      </c>
      <c r="Z549" t="s">
        <v>609</v>
      </c>
    </row>
    <row r="550" spans="1:26" x14ac:dyDescent="0.25">
      <c r="A550" t="s">
        <v>262</v>
      </c>
      <c r="B550">
        <v>0</v>
      </c>
      <c r="C550" t="s">
        <v>260</v>
      </c>
      <c r="D550" s="16" t="s">
        <v>633</v>
      </c>
      <c r="E550" s="16" t="s">
        <v>309</v>
      </c>
      <c r="F550" t="s">
        <v>216</v>
      </c>
      <c r="G550" s="15" t="s">
        <v>30</v>
      </c>
      <c r="H550" t="s">
        <v>28</v>
      </c>
      <c r="I550" s="3">
        <v>42963</v>
      </c>
      <c r="J550" s="5">
        <v>77.549080006516718</v>
      </c>
      <c r="K550" s="5">
        <v>0.12735995899857935</v>
      </c>
      <c r="L550" s="5">
        <v>12.602843751117444</v>
      </c>
      <c r="M550" s="5">
        <v>0.6806796293201185</v>
      </c>
      <c r="N550" s="5">
        <v>5.7207303244195838E-2</v>
      </c>
      <c r="O550" s="5">
        <v>0.14920477009408079</v>
      </c>
      <c r="P550" s="5">
        <v>1.0129001978331469</v>
      </c>
      <c r="Q550" s="5">
        <v>3.6145555201870443</v>
      </c>
      <c r="R550" s="5">
        <v>4.0519257284002119</v>
      </c>
      <c r="S550" s="5">
        <v>9.1739002173646493E-3</v>
      </c>
      <c r="T550" s="5">
        <v>0</v>
      </c>
      <c r="U550" s="5">
        <v>3.1571783360103522E-2</v>
      </c>
      <c r="V550" s="5">
        <v>0.14651489091781561</v>
      </c>
      <c r="W550" s="5">
        <v>-3.3017440206831686E-2</v>
      </c>
      <c r="X550" s="5">
        <v>100</v>
      </c>
      <c r="Y550" s="5">
        <v>95.092753748218911</v>
      </c>
      <c r="Z550" t="s">
        <v>609</v>
      </c>
    </row>
    <row r="551" spans="1:26" x14ac:dyDescent="0.25">
      <c r="A551" t="s">
        <v>262</v>
      </c>
      <c r="B551">
        <v>0</v>
      </c>
      <c r="C551" t="s">
        <v>260</v>
      </c>
      <c r="D551" s="16" t="s">
        <v>633</v>
      </c>
      <c r="E551" s="16" t="s">
        <v>309</v>
      </c>
      <c r="F551" t="s">
        <v>216</v>
      </c>
      <c r="G551" s="15" t="s">
        <v>30</v>
      </c>
      <c r="H551" t="s">
        <v>28</v>
      </c>
      <c r="I551" s="3">
        <v>42963</v>
      </c>
      <c r="J551" s="5">
        <v>77.978943086682946</v>
      </c>
      <c r="K551" s="5">
        <v>9.6438473031809885E-2</v>
      </c>
      <c r="L551" s="5">
        <v>12.408134182049563</v>
      </c>
      <c r="M551" s="5">
        <v>0.72555767201875998</v>
      </c>
      <c r="N551" s="5">
        <v>6.5905115452533858E-2</v>
      </c>
      <c r="O551" s="5">
        <v>0.11423213775795882</v>
      </c>
      <c r="P551" s="5">
        <v>0.89209555671758611</v>
      </c>
      <c r="Q551" s="5">
        <v>3.4130796156662129</v>
      </c>
      <c r="R551" s="5">
        <v>4.1285159961564961</v>
      </c>
      <c r="S551" s="5">
        <v>3.4681249507780447E-2</v>
      </c>
      <c r="T551" s="5">
        <v>2.0003150057478327E-3</v>
      </c>
      <c r="U551" s="5">
        <v>3.9104710802811034E-3</v>
      </c>
      <c r="V551" s="5">
        <v>0.177304255284225</v>
      </c>
      <c r="W551" s="5">
        <v>-4.0798126411911911E-2</v>
      </c>
      <c r="X551" s="5">
        <v>100</v>
      </c>
      <c r="Y551" s="5">
        <v>94.985039583286579</v>
      </c>
      <c r="Z551" t="s">
        <v>609</v>
      </c>
    </row>
    <row r="552" spans="1:26" x14ac:dyDescent="0.25">
      <c r="A552" t="s">
        <v>262</v>
      </c>
      <c r="B552">
        <v>0</v>
      </c>
      <c r="C552" t="s">
        <v>260</v>
      </c>
      <c r="D552" s="16" t="s">
        <v>633</v>
      </c>
      <c r="E552" s="16" t="s">
        <v>309</v>
      </c>
      <c r="F552" t="s">
        <v>216</v>
      </c>
      <c r="G552" s="15" t="s">
        <v>30</v>
      </c>
      <c r="H552" t="s">
        <v>28</v>
      </c>
      <c r="I552" s="3">
        <v>42963</v>
      </c>
      <c r="J552" s="5">
        <v>77.280272210778236</v>
      </c>
      <c r="K552" s="5">
        <v>0.1819903584712684</v>
      </c>
      <c r="L552" s="5">
        <v>12.612794755640801</v>
      </c>
      <c r="M552" s="5">
        <v>0.80823459109558382</v>
      </c>
      <c r="N552" s="5">
        <v>6.1373336484981431E-2</v>
      </c>
      <c r="O552" s="5">
        <v>0.12375342554061629</v>
      </c>
      <c r="P552" s="5">
        <v>0.96882909923525706</v>
      </c>
      <c r="Q552" s="5">
        <v>3.7785544764866601</v>
      </c>
      <c r="R552" s="5">
        <v>4.0193987276401186</v>
      </c>
      <c r="S552" s="5">
        <v>2.9250929964738281E-2</v>
      </c>
      <c r="T552" s="5">
        <v>0</v>
      </c>
      <c r="U552" s="5">
        <v>0</v>
      </c>
      <c r="V552" s="5">
        <v>0.1749802599087828</v>
      </c>
      <c r="W552" s="5">
        <v>-3.9432171247049647E-2</v>
      </c>
      <c r="X552" s="5">
        <v>99.999999999999986</v>
      </c>
      <c r="Y552" s="5">
        <v>95.807077417713558</v>
      </c>
      <c r="Z552" t="s">
        <v>609</v>
      </c>
    </row>
    <row r="553" spans="1:26" x14ac:dyDescent="0.25">
      <c r="A553" t="s">
        <v>262</v>
      </c>
      <c r="B553">
        <v>0</v>
      </c>
      <c r="C553" t="s">
        <v>260</v>
      </c>
      <c r="D553" s="16" t="s">
        <v>633</v>
      </c>
      <c r="E553" s="16" t="s">
        <v>309</v>
      </c>
      <c r="F553" t="s">
        <v>216</v>
      </c>
      <c r="G553" s="15" t="s">
        <v>30</v>
      </c>
      <c r="H553" t="s">
        <v>28</v>
      </c>
      <c r="I553" s="3">
        <v>42963</v>
      </c>
      <c r="J553" s="5">
        <v>77.260328261492845</v>
      </c>
      <c r="K553" s="5">
        <v>0.16737353970093971</v>
      </c>
      <c r="L553" s="5">
        <v>12.679839943839434</v>
      </c>
      <c r="M553" s="5">
        <v>0.88526432135293753</v>
      </c>
      <c r="N553" s="5">
        <v>1.739521186454485E-2</v>
      </c>
      <c r="O553" s="5">
        <v>0.12701720756672397</v>
      </c>
      <c r="P553" s="5">
        <v>0.98850532329875462</v>
      </c>
      <c r="Q553" s="5">
        <v>3.8966834521316303</v>
      </c>
      <c r="R553" s="5">
        <v>3.7971189134935153</v>
      </c>
      <c r="S553" s="5">
        <v>9.2607498453091963E-3</v>
      </c>
      <c r="T553" s="5">
        <v>5.4926699281381004E-2</v>
      </c>
      <c r="U553" s="5">
        <v>5.6068453311685163E-3</v>
      </c>
      <c r="V553" s="5">
        <v>0.17273210740872977</v>
      </c>
      <c r="W553" s="5">
        <v>-6.2052576607915681E-2</v>
      </c>
      <c r="X553" s="5">
        <v>100.00000000000001</v>
      </c>
      <c r="Y553" s="5">
        <v>94.853688063613177</v>
      </c>
      <c r="Z553" t="s">
        <v>609</v>
      </c>
    </row>
    <row r="554" spans="1:26" x14ac:dyDescent="0.25">
      <c r="A554" t="s">
        <v>262</v>
      </c>
      <c r="B554">
        <v>0</v>
      </c>
      <c r="C554" t="s">
        <v>260</v>
      </c>
      <c r="D554" s="16" t="s">
        <v>633</v>
      </c>
      <c r="E554" s="16" t="s">
        <v>309</v>
      </c>
      <c r="F554" t="s">
        <v>216</v>
      </c>
      <c r="G554" s="15" t="s">
        <v>30</v>
      </c>
      <c r="H554" t="s">
        <v>28</v>
      </c>
      <c r="I554" s="3">
        <v>42963</v>
      </c>
      <c r="J554" s="5">
        <v>77.778271315131505</v>
      </c>
      <c r="K554" s="5">
        <v>0.12601266161599026</v>
      </c>
      <c r="L554" s="5">
        <v>12.654918476331446</v>
      </c>
      <c r="M554" s="5">
        <v>0.90072678779039184</v>
      </c>
      <c r="N554" s="5">
        <v>2.3416421689382012E-3</v>
      </c>
      <c r="O554" s="5">
        <v>0.11486202877218719</v>
      </c>
      <c r="P554" s="5">
        <v>0.93305026198339658</v>
      </c>
      <c r="Q554" s="5">
        <v>3.4924128727891985</v>
      </c>
      <c r="R554" s="5">
        <v>3.8008168797234325</v>
      </c>
      <c r="S554" s="5">
        <v>2.0049920633234058E-2</v>
      </c>
      <c r="T554" s="5">
        <v>1.82009459494742E-2</v>
      </c>
      <c r="U554" s="5">
        <v>2.146337373946363E-2</v>
      </c>
      <c r="V554" s="5">
        <v>0.18658333925094633</v>
      </c>
      <c r="W554" s="5">
        <v>-4.9710505879606397E-2</v>
      </c>
      <c r="X554" s="5">
        <v>100.00000000000001</v>
      </c>
      <c r="Y554" s="5">
        <v>93.951160821363757</v>
      </c>
      <c r="Z554" t="s">
        <v>609</v>
      </c>
    </row>
    <row r="555" spans="1:26" x14ac:dyDescent="0.25">
      <c r="A555" t="s">
        <v>262</v>
      </c>
      <c r="B555">
        <v>0</v>
      </c>
      <c r="C555" t="s">
        <v>260</v>
      </c>
      <c r="D555" s="16" t="s">
        <v>633</v>
      </c>
      <c r="E555" s="16" t="s">
        <v>309</v>
      </c>
      <c r="F555" t="s">
        <v>216</v>
      </c>
      <c r="G555" s="15" t="s">
        <v>30</v>
      </c>
      <c r="H555" t="s">
        <v>28</v>
      </c>
      <c r="I555" s="3">
        <v>42963</v>
      </c>
      <c r="J555" s="5">
        <v>77.403509454678982</v>
      </c>
      <c r="K555" s="5">
        <v>0.12100857533630673</v>
      </c>
      <c r="L555" s="5">
        <v>12.802733209194926</v>
      </c>
      <c r="M555" s="5">
        <v>0.77832389359179732</v>
      </c>
      <c r="N555" s="5">
        <v>3.7954617283536551E-2</v>
      </c>
      <c r="O555" s="5">
        <v>0.15807072883723938</v>
      </c>
      <c r="P555" s="5">
        <v>0.92711255341514165</v>
      </c>
      <c r="Q555" s="5">
        <v>3.7009570984698308</v>
      </c>
      <c r="R555" s="5">
        <v>3.8803304320230407</v>
      </c>
      <c r="S555" s="5">
        <v>0</v>
      </c>
      <c r="T555" s="5">
        <v>0</v>
      </c>
      <c r="U555" s="5">
        <v>5.1045143652577077E-2</v>
      </c>
      <c r="V555" s="5">
        <v>0.17937736072149044</v>
      </c>
      <c r="W555" s="5">
        <v>-4.0423067204842913E-2</v>
      </c>
      <c r="X555" s="5">
        <v>100.00000000000003</v>
      </c>
      <c r="Y555" s="5">
        <v>93.532757120959602</v>
      </c>
      <c r="Z555" t="s">
        <v>609</v>
      </c>
    </row>
    <row r="556" spans="1:26" s="6" customFormat="1" x14ac:dyDescent="0.25">
      <c r="A556" s="6" t="s">
        <v>262</v>
      </c>
      <c r="B556" s="6">
        <v>0</v>
      </c>
      <c r="C556" s="6" t="s">
        <v>260</v>
      </c>
      <c r="D556" s="17" t="s">
        <v>633</v>
      </c>
      <c r="E556" s="17" t="s">
        <v>309</v>
      </c>
      <c r="F556" s="6" t="s">
        <v>216</v>
      </c>
      <c r="G556" s="17" t="s">
        <v>30</v>
      </c>
      <c r="H556" s="6" t="s">
        <v>28</v>
      </c>
      <c r="I556" s="7">
        <v>42963</v>
      </c>
      <c r="J556" s="8">
        <v>77.89552950292375</v>
      </c>
      <c r="K556" s="8">
        <v>0.13878812379602884</v>
      </c>
      <c r="L556" s="8">
        <v>12.451247323371962</v>
      </c>
      <c r="M556" s="8">
        <v>0.65958127798209321</v>
      </c>
      <c r="N556" s="8">
        <v>5.1976955324073135E-2</v>
      </c>
      <c r="O556" s="8">
        <v>7.7887275204424719E-2</v>
      </c>
      <c r="P556" s="8">
        <v>0.89602517258018188</v>
      </c>
      <c r="Q556" s="8">
        <v>3.5162040755727659</v>
      </c>
      <c r="R556" s="8">
        <v>4.1787339239324792</v>
      </c>
      <c r="S556" s="8">
        <v>0</v>
      </c>
      <c r="T556" s="8">
        <v>0</v>
      </c>
      <c r="U556" s="8">
        <v>0</v>
      </c>
      <c r="V556" s="8">
        <v>0.17301585856669266</v>
      </c>
      <c r="W556" s="8">
        <v>-3.898948925446595E-2</v>
      </c>
      <c r="X556" s="8">
        <v>100</v>
      </c>
      <c r="Y556" s="8">
        <v>94.657333607251545</v>
      </c>
      <c r="Z556" s="6" t="s">
        <v>609</v>
      </c>
    </row>
    <row r="557" spans="1:26" x14ac:dyDescent="0.25">
      <c r="A557" t="s">
        <v>264</v>
      </c>
      <c r="B557">
        <v>0</v>
      </c>
      <c r="C557" t="s">
        <v>263</v>
      </c>
      <c r="D557" s="16" t="s">
        <v>634</v>
      </c>
      <c r="E557" s="16" t="s">
        <v>309</v>
      </c>
      <c r="F557" t="s">
        <v>216</v>
      </c>
      <c r="G557" s="18" t="s">
        <v>30</v>
      </c>
      <c r="H557" t="s">
        <v>28</v>
      </c>
      <c r="I557" s="3">
        <v>42963</v>
      </c>
      <c r="J557" s="5">
        <v>77.773290389141252</v>
      </c>
      <c r="K557" s="5">
        <v>0.19630282370176649</v>
      </c>
      <c r="L557" s="5">
        <v>12.492312100113434</v>
      </c>
      <c r="M557" s="5">
        <v>1.341066981973859</v>
      </c>
      <c r="N557" s="5">
        <v>9.3968861410051965E-2</v>
      </c>
      <c r="O557" s="5">
        <v>0.21464388700951784</v>
      </c>
      <c r="P557" s="5">
        <v>1.4939528128420703</v>
      </c>
      <c r="Q557" s="5">
        <v>4.3729419285954503</v>
      </c>
      <c r="R557" s="5">
        <v>1.8720646109030581</v>
      </c>
      <c r="S557" s="5">
        <v>3.6438091007364115E-2</v>
      </c>
      <c r="T557" s="5">
        <v>0</v>
      </c>
      <c r="U557" s="5">
        <v>0</v>
      </c>
      <c r="V557" s="5">
        <v>0.14589533535374455</v>
      </c>
      <c r="W557" s="5">
        <v>-3.2877822051548065E-2</v>
      </c>
      <c r="X557" s="5">
        <v>100.00000000000001</v>
      </c>
      <c r="Y557" s="5">
        <v>94.073716200783664</v>
      </c>
      <c r="Z557" t="s">
        <v>609</v>
      </c>
    </row>
    <row r="558" spans="1:26" x14ac:dyDescent="0.25">
      <c r="A558" t="s">
        <v>264</v>
      </c>
      <c r="B558">
        <v>0</v>
      </c>
      <c r="C558" t="s">
        <v>263</v>
      </c>
      <c r="D558" s="16" t="s">
        <v>634</v>
      </c>
      <c r="E558" s="16" t="s">
        <v>309</v>
      </c>
      <c r="F558" t="s">
        <v>216</v>
      </c>
      <c r="G558" s="15" t="s">
        <v>30</v>
      </c>
      <c r="H558" t="s">
        <v>28</v>
      </c>
      <c r="I558" s="3">
        <v>42963</v>
      </c>
      <c r="J558" s="5">
        <v>78.227471074152334</v>
      </c>
      <c r="K558" s="5">
        <v>0.19237191822096505</v>
      </c>
      <c r="L558" s="5">
        <v>12.231158922174199</v>
      </c>
      <c r="M558" s="5">
        <v>1.3131596154877412</v>
      </c>
      <c r="N558" s="5">
        <v>5.9732376175850366E-2</v>
      </c>
      <c r="O558" s="5">
        <v>0.1746645676029181</v>
      </c>
      <c r="P558" s="5">
        <v>1.2743585664285979</v>
      </c>
      <c r="Q558" s="5">
        <v>4.4432349631361356</v>
      </c>
      <c r="R558" s="5">
        <v>1.9189601109516112</v>
      </c>
      <c r="S558" s="5">
        <v>1.3982715868195078E-2</v>
      </c>
      <c r="T558" s="5">
        <v>4.393016025631323E-2</v>
      </c>
      <c r="U558" s="5">
        <v>0</v>
      </c>
      <c r="V558" s="5">
        <v>0.16197284105446555</v>
      </c>
      <c r="W558" s="5">
        <v>-5.4997831509372451E-2</v>
      </c>
      <c r="X558" s="5">
        <v>99.999999999999957</v>
      </c>
      <c r="Y558" s="5">
        <v>94.923396037480344</v>
      </c>
      <c r="Z558" t="s">
        <v>609</v>
      </c>
    </row>
    <row r="559" spans="1:26" x14ac:dyDescent="0.25">
      <c r="A559" t="s">
        <v>265</v>
      </c>
      <c r="B559">
        <v>0</v>
      </c>
      <c r="C559" t="s">
        <v>263</v>
      </c>
      <c r="D559" s="16" t="s">
        <v>634</v>
      </c>
      <c r="E559" s="16" t="s">
        <v>309</v>
      </c>
      <c r="F559" t="s">
        <v>216</v>
      </c>
      <c r="G559" s="15" t="s">
        <v>30</v>
      </c>
      <c r="H559" t="s">
        <v>28</v>
      </c>
      <c r="I559" s="3">
        <v>42963</v>
      </c>
      <c r="J559" s="5">
        <v>76.58799123449046</v>
      </c>
      <c r="K559" s="5">
        <v>0.23097941173980316</v>
      </c>
      <c r="L559" s="5">
        <v>13.23509546692593</v>
      </c>
      <c r="M559" s="5">
        <v>1.5968962960477773</v>
      </c>
      <c r="N559" s="5">
        <v>2.9434754962755917E-2</v>
      </c>
      <c r="O559" s="5">
        <v>0.26663022901275213</v>
      </c>
      <c r="P559" s="5">
        <v>1.7081722344670627</v>
      </c>
      <c r="Q559" s="5">
        <v>4.4043582986957075</v>
      </c>
      <c r="R559" s="5">
        <v>1.7688618323505374</v>
      </c>
      <c r="S559" s="5">
        <v>6.5377982918749508E-2</v>
      </c>
      <c r="T559" s="5">
        <v>0</v>
      </c>
      <c r="U559" s="5">
        <v>5.3894492515623258E-3</v>
      </c>
      <c r="V559" s="5">
        <v>0.13014017179489737</v>
      </c>
      <c r="W559" s="5">
        <v>-2.9327362658005042E-2</v>
      </c>
      <c r="X559" s="5">
        <v>99.999999999999972</v>
      </c>
      <c r="Y559" s="5">
        <v>94.446174378470658</v>
      </c>
      <c r="Z559" t="s">
        <v>609</v>
      </c>
    </row>
    <row r="560" spans="1:26" x14ac:dyDescent="0.25">
      <c r="A560" t="s">
        <v>265</v>
      </c>
      <c r="B560">
        <v>0</v>
      </c>
      <c r="C560" t="s">
        <v>263</v>
      </c>
      <c r="D560" s="16" t="s">
        <v>634</v>
      </c>
      <c r="E560" s="16" t="s">
        <v>309</v>
      </c>
      <c r="F560" t="s">
        <v>216</v>
      </c>
      <c r="G560" s="15" t="s">
        <v>30</v>
      </c>
      <c r="H560" t="s">
        <v>28</v>
      </c>
      <c r="I560" s="3">
        <v>42963</v>
      </c>
      <c r="J560" s="5">
        <v>77.673594970578833</v>
      </c>
      <c r="K560" s="5">
        <v>0.2273987306788163</v>
      </c>
      <c r="L560" s="5">
        <v>12.453140424411947</v>
      </c>
      <c r="M560" s="5">
        <v>1.444202713560653</v>
      </c>
      <c r="N560" s="5">
        <v>8.9928656418057376E-2</v>
      </c>
      <c r="O560" s="5">
        <v>0.22761508317743445</v>
      </c>
      <c r="P560" s="5">
        <v>1.523477865840414</v>
      </c>
      <c r="Q560" s="5">
        <v>4.2709330495424691</v>
      </c>
      <c r="R560" s="5">
        <v>1.9098590947279581</v>
      </c>
      <c r="S560" s="5">
        <v>1.0246377924372687E-2</v>
      </c>
      <c r="T560" s="5">
        <v>5.3240294831323545E-2</v>
      </c>
      <c r="U560" s="5">
        <v>2.4684348693866029E-2</v>
      </c>
      <c r="V560" s="5">
        <v>0.14728673210841309</v>
      </c>
      <c r="W560" s="5">
        <v>-5.5608342494551037E-2</v>
      </c>
      <c r="X560" s="5">
        <v>100.00000000000001</v>
      </c>
      <c r="Y560" s="5">
        <v>94.852968339102233</v>
      </c>
      <c r="Z560" t="s">
        <v>609</v>
      </c>
    </row>
    <row r="561" spans="1:26" x14ac:dyDescent="0.25">
      <c r="A561" t="s">
        <v>265</v>
      </c>
      <c r="B561">
        <v>0</v>
      </c>
      <c r="C561" t="s">
        <v>263</v>
      </c>
      <c r="D561" s="16" t="s">
        <v>634</v>
      </c>
      <c r="E561" s="16" t="s">
        <v>309</v>
      </c>
      <c r="F561" t="s">
        <v>216</v>
      </c>
      <c r="G561" s="15" t="s">
        <v>30</v>
      </c>
      <c r="H561" t="s">
        <v>28</v>
      </c>
      <c r="I561" s="3">
        <v>42963</v>
      </c>
      <c r="J561" s="5">
        <v>76.724032063879562</v>
      </c>
      <c r="K561" s="5">
        <v>0.24526756949214332</v>
      </c>
      <c r="L561" s="5">
        <v>13.024358956319542</v>
      </c>
      <c r="M561" s="5">
        <v>1.6214560494970101</v>
      </c>
      <c r="N561" s="5">
        <v>2.1022278608547083E-2</v>
      </c>
      <c r="O561" s="5">
        <v>0.27990639706683973</v>
      </c>
      <c r="P561" s="5">
        <v>1.7549755970881835</v>
      </c>
      <c r="Q561" s="5">
        <v>4.3040430123693039</v>
      </c>
      <c r="R561" s="5">
        <v>1.8486300257431629</v>
      </c>
      <c r="S561" s="5">
        <v>6.762741771894526E-4</v>
      </c>
      <c r="T561" s="5">
        <v>7.1666858892774132E-2</v>
      </c>
      <c r="U561" s="5">
        <v>1.8589761413407482E-2</v>
      </c>
      <c r="V561" s="5">
        <v>0.14916541680026965</v>
      </c>
      <c r="W561" s="5">
        <v>-6.379026134794491E-2</v>
      </c>
      <c r="X561" s="5">
        <v>100</v>
      </c>
      <c r="Y561" s="5">
        <v>94.185793884159949</v>
      </c>
      <c r="Z561" t="s">
        <v>609</v>
      </c>
    </row>
    <row r="562" spans="1:26" x14ac:dyDescent="0.25">
      <c r="A562" t="s">
        <v>265</v>
      </c>
      <c r="B562">
        <v>0</v>
      </c>
      <c r="C562" t="s">
        <v>263</v>
      </c>
      <c r="D562" s="16" t="s">
        <v>634</v>
      </c>
      <c r="E562" s="16" t="s">
        <v>309</v>
      </c>
      <c r="F562" t="s">
        <v>216</v>
      </c>
      <c r="G562" s="15" t="s">
        <v>30</v>
      </c>
      <c r="H562" t="s">
        <v>28</v>
      </c>
      <c r="I562" s="3">
        <v>42963</v>
      </c>
      <c r="J562" s="5">
        <v>77.66793892316376</v>
      </c>
      <c r="K562" s="5">
        <v>0.19881791998038253</v>
      </c>
      <c r="L562" s="5">
        <v>12.409994098519004</v>
      </c>
      <c r="M562" s="5">
        <v>1.3335255890805779</v>
      </c>
      <c r="N562" s="5">
        <v>8.0151022960261914E-2</v>
      </c>
      <c r="O562" s="5">
        <v>0.18306879351195696</v>
      </c>
      <c r="P562" s="5">
        <v>1.4986321156831484</v>
      </c>
      <c r="Q562" s="5">
        <v>4.5634390961737035</v>
      </c>
      <c r="R562" s="5">
        <v>1.8648765794688722</v>
      </c>
      <c r="S562" s="5">
        <v>6.34187164622457E-2</v>
      </c>
      <c r="T562" s="5">
        <v>5.2728149847041515E-2</v>
      </c>
      <c r="U562" s="5">
        <v>0</v>
      </c>
      <c r="V562" s="5">
        <v>0.13633332398961812</v>
      </c>
      <c r="W562" s="5">
        <v>-5.2924328840595621E-2</v>
      </c>
      <c r="X562" s="5">
        <v>100</v>
      </c>
      <c r="Y562" s="5">
        <v>94.446704738293008</v>
      </c>
      <c r="Z562" t="s">
        <v>609</v>
      </c>
    </row>
    <row r="563" spans="1:26" x14ac:dyDescent="0.25">
      <c r="A563" t="s">
        <v>265</v>
      </c>
      <c r="B563">
        <v>0</v>
      </c>
      <c r="C563" t="s">
        <v>263</v>
      </c>
      <c r="D563" s="16" t="s">
        <v>634</v>
      </c>
      <c r="E563" s="16" t="s">
        <v>309</v>
      </c>
      <c r="F563" t="s">
        <v>216</v>
      </c>
      <c r="G563" s="15" t="s">
        <v>30</v>
      </c>
      <c r="H563" t="s">
        <v>28</v>
      </c>
      <c r="I563" s="3">
        <v>42963</v>
      </c>
      <c r="J563" s="5">
        <v>76.724202169806048</v>
      </c>
      <c r="K563" s="5">
        <v>0.24058403662415334</v>
      </c>
      <c r="L563" s="5">
        <v>12.932091787984854</v>
      </c>
      <c r="M563" s="5">
        <v>1.5777503757988942</v>
      </c>
      <c r="N563" s="5">
        <v>8.543084130593849E-2</v>
      </c>
      <c r="O563" s="5">
        <v>0.25378619737632935</v>
      </c>
      <c r="P563" s="5">
        <v>1.7227412259583761</v>
      </c>
      <c r="Q563" s="5">
        <v>4.3645516850510298</v>
      </c>
      <c r="R563" s="5">
        <v>1.8692819587199514</v>
      </c>
      <c r="S563" s="5">
        <v>5.3586330605882859E-2</v>
      </c>
      <c r="T563" s="5">
        <v>1.9951550516169484E-2</v>
      </c>
      <c r="U563" s="5">
        <v>3.391854753351161E-2</v>
      </c>
      <c r="V563" s="5">
        <v>0.16849454791479512</v>
      </c>
      <c r="W563" s="5">
        <v>-4.6371255195909553E-2</v>
      </c>
      <c r="X563" s="5">
        <v>100.00000000000003</v>
      </c>
      <c r="Y563" s="5">
        <v>94.22826554138625</v>
      </c>
      <c r="Z563" t="s">
        <v>609</v>
      </c>
    </row>
    <row r="564" spans="1:26" x14ac:dyDescent="0.25">
      <c r="A564" t="s">
        <v>265</v>
      </c>
      <c r="B564">
        <v>0</v>
      </c>
      <c r="C564" t="s">
        <v>263</v>
      </c>
      <c r="D564" s="16" t="s">
        <v>634</v>
      </c>
      <c r="E564" s="16" t="s">
        <v>309</v>
      </c>
      <c r="F564" t="s">
        <v>216</v>
      </c>
      <c r="G564" s="15" t="s">
        <v>30</v>
      </c>
      <c r="H564" t="s">
        <v>28</v>
      </c>
      <c r="I564" s="3">
        <v>42963</v>
      </c>
      <c r="J564" s="5">
        <v>76.7742633084831</v>
      </c>
      <c r="K564" s="5">
        <v>0.2338995961846079</v>
      </c>
      <c r="L564" s="5">
        <v>13.106195493602725</v>
      </c>
      <c r="M564" s="5">
        <v>1.4756119826820719</v>
      </c>
      <c r="N564" s="5">
        <v>5.7306618510295573E-2</v>
      </c>
      <c r="O564" s="5">
        <v>0.26559299501618738</v>
      </c>
      <c r="P564" s="5">
        <v>1.6943576325617322</v>
      </c>
      <c r="Q564" s="5">
        <v>4.3754669490484535</v>
      </c>
      <c r="R564" s="5">
        <v>1.8513547161443711</v>
      </c>
      <c r="S564" s="5">
        <v>5.28088212641614E-2</v>
      </c>
      <c r="T564" s="5">
        <v>0</v>
      </c>
      <c r="U564" s="5">
        <v>1.6340591289426297E-2</v>
      </c>
      <c r="V564" s="5">
        <v>0.12496167200206378</v>
      </c>
      <c r="W564" s="5">
        <v>-2.8160376789197469E-2</v>
      </c>
      <c r="X564" s="5">
        <v>100</v>
      </c>
      <c r="Y564" s="5">
        <v>94.055453630223283</v>
      </c>
      <c r="Z564" t="s">
        <v>609</v>
      </c>
    </row>
    <row r="565" spans="1:26" x14ac:dyDescent="0.25">
      <c r="A565" t="s">
        <v>265</v>
      </c>
      <c r="B565">
        <v>0</v>
      </c>
      <c r="C565" t="s">
        <v>263</v>
      </c>
      <c r="D565" s="16" t="s">
        <v>634</v>
      </c>
      <c r="E565" s="16" t="s">
        <v>309</v>
      </c>
      <c r="F565" t="s">
        <v>216</v>
      </c>
      <c r="G565" s="15" t="s">
        <v>30</v>
      </c>
      <c r="H565" t="s">
        <v>28</v>
      </c>
      <c r="I565" s="3">
        <v>42963</v>
      </c>
      <c r="J565" s="5">
        <v>77.77371482900918</v>
      </c>
      <c r="K565" s="5">
        <v>0.21391227462185583</v>
      </c>
      <c r="L565" s="5">
        <v>12.387283852194489</v>
      </c>
      <c r="M565" s="5">
        <v>1.3750224536837612</v>
      </c>
      <c r="N565" s="5">
        <v>5.0217435172578352E-2</v>
      </c>
      <c r="O565" s="5">
        <v>0.21380341676211326</v>
      </c>
      <c r="P565" s="5">
        <v>1.4974699173393675</v>
      </c>
      <c r="Q565" s="5">
        <v>4.4972751119458838</v>
      </c>
      <c r="R565" s="5">
        <v>1.8399793465673484</v>
      </c>
      <c r="S565" s="5">
        <v>2.8482585897481989E-2</v>
      </c>
      <c r="T565" s="5">
        <v>2.2797454879601466E-2</v>
      </c>
      <c r="U565" s="5">
        <v>0</v>
      </c>
      <c r="V565" s="5">
        <v>0.14153559583756326</v>
      </c>
      <c r="W565" s="5">
        <v>-4.1494273911217842E-2</v>
      </c>
      <c r="X565" s="5">
        <v>100.00000000000003</v>
      </c>
      <c r="Y565" s="5">
        <v>95.186064034790832</v>
      </c>
      <c r="Z565" t="s">
        <v>609</v>
      </c>
    </row>
    <row r="566" spans="1:26" x14ac:dyDescent="0.25">
      <c r="A566" t="s">
        <v>265</v>
      </c>
      <c r="B566">
        <v>0</v>
      </c>
      <c r="C566" t="s">
        <v>263</v>
      </c>
      <c r="D566" s="16" t="s">
        <v>634</v>
      </c>
      <c r="E566" s="16" t="s">
        <v>309</v>
      </c>
      <c r="F566" t="s">
        <v>216</v>
      </c>
      <c r="G566" s="15" t="s">
        <v>30</v>
      </c>
      <c r="H566" t="s">
        <v>28</v>
      </c>
      <c r="I566" s="3">
        <v>42963</v>
      </c>
      <c r="J566" s="5">
        <v>76.918931788113028</v>
      </c>
      <c r="K566" s="5">
        <v>0.24786605664777669</v>
      </c>
      <c r="L566" s="5">
        <v>12.803309413642854</v>
      </c>
      <c r="M566" s="5">
        <v>1.5531795875971193</v>
      </c>
      <c r="N566" s="5">
        <v>2.4898735999316676E-2</v>
      </c>
      <c r="O566" s="5">
        <v>0.24353577528026243</v>
      </c>
      <c r="P566" s="5">
        <v>1.7409740726683633</v>
      </c>
      <c r="Q566" s="5">
        <v>4.4415499919327956</v>
      </c>
      <c r="R566" s="5">
        <v>1.8663543719282445</v>
      </c>
      <c r="S566" s="5">
        <v>3.9951786135769787E-2</v>
      </c>
      <c r="T566" s="5">
        <v>5.4671267130414487E-2</v>
      </c>
      <c r="U566" s="5">
        <v>0</v>
      </c>
      <c r="V566" s="5">
        <v>0.11333747275086098</v>
      </c>
      <c r="W566" s="5">
        <v>-4.8560319826788115E-2</v>
      </c>
      <c r="X566" s="5">
        <v>100</v>
      </c>
      <c r="Y566" s="5">
        <v>94.382301176432961</v>
      </c>
      <c r="Z566" t="s">
        <v>609</v>
      </c>
    </row>
    <row r="567" spans="1:26" x14ac:dyDescent="0.25">
      <c r="A567" t="s">
        <v>265</v>
      </c>
      <c r="B567">
        <v>0</v>
      </c>
      <c r="C567" t="s">
        <v>263</v>
      </c>
      <c r="D567" s="16" t="s">
        <v>634</v>
      </c>
      <c r="E567" s="16" t="s">
        <v>309</v>
      </c>
      <c r="F567" t="s">
        <v>216</v>
      </c>
      <c r="G567" s="15" t="s">
        <v>30</v>
      </c>
      <c r="H567" t="s">
        <v>28</v>
      </c>
      <c r="I567" s="3">
        <v>42963</v>
      </c>
      <c r="J567" s="5">
        <v>77.004810393826162</v>
      </c>
      <c r="K567" s="5">
        <v>0.20813083726774062</v>
      </c>
      <c r="L567" s="5">
        <v>12.747475992403119</v>
      </c>
      <c r="M567" s="5">
        <v>1.6043968418479606</v>
      </c>
      <c r="N567" s="5">
        <v>0.13492017564475775</v>
      </c>
      <c r="O567" s="5">
        <v>0.24395499302763893</v>
      </c>
      <c r="P567" s="5">
        <v>1.6680905762151359</v>
      </c>
      <c r="Q567" s="5">
        <v>4.3883598989111237</v>
      </c>
      <c r="R567" s="5">
        <v>1.783259234421682</v>
      </c>
      <c r="S567" s="5">
        <v>7.9001427053805584E-2</v>
      </c>
      <c r="T567" s="5">
        <v>2.7113662199226739E-2</v>
      </c>
      <c r="U567" s="5">
        <v>1.4511797574651328E-2</v>
      </c>
      <c r="V567" s="5">
        <v>0.13863130615217523</v>
      </c>
      <c r="W567" s="5">
        <v>-4.2657136545160908E-2</v>
      </c>
      <c r="X567" s="5">
        <v>100.00000000000003</v>
      </c>
      <c r="Y567" s="5">
        <v>92.57325629997645</v>
      </c>
      <c r="Z567" t="s">
        <v>609</v>
      </c>
    </row>
    <row r="568" spans="1:26" x14ac:dyDescent="0.25">
      <c r="A568" t="s">
        <v>265</v>
      </c>
      <c r="B568">
        <v>0</v>
      </c>
      <c r="C568" t="s">
        <v>263</v>
      </c>
      <c r="D568" s="16" t="s">
        <v>634</v>
      </c>
      <c r="E568" s="16" t="s">
        <v>309</v>
      </c>
      <c r="F568" t="s">
        <v>216</v>
      </c>
      <c r="G568" s="15" t="s">
        <v>30</v>
      </c>
      <c r="H568" t="s">
        <v>28</v>
      </c>
      <c r="I568" s="3">
        <v>42963</v>
      </c>
      <c r="J568" s="5">
        <v>77.450370492259381</v>
      </c>
      <c r="K568" s="5">
        <v>0.22387846756350335</v>
      </c>
      <c r="L568" s="5">
        <v>12.720206199594525</v>
      </c>
      <c r="M568" s="5">
        <v>1.2963992040092516</v>
      </c>
      <c r="N568" s="5">
        <v>3.6872612310718804E-2</v>
      </c>
      <c r="O568" s="5">
        <v>0.2327310201893063</v>
      </c>
      <c r="P568" s="5">
        <v>1.5657877535433984</v>
      </c>
      <c r="Q568" s="5">
        <v>4.431807584707296</v>
      </c>
      <c r="R568" s="5">
        <v>1.8719738887206201</v>
      </c>
      <c r="S568" s="5">
        <v>1.0688476901388928E-2</v>
      </c>
      <c r="T568" s="5">
        <v>8.2295395592039064E-3</v>
      </c>
      <c r="U568" s="5">
        <v>2.4146634744085408E-2</v>
      </c>
      <c r="V568" s="5">
        <v>0.16829994287569422</v>
      </c>
      <c r="W568" s="5">
        <v>-4.1391816978383143E-2</v>
      </c>
      <c r="X568" s="5">
        <v>100</v>
      </c>
      <c r="Y568" s="5">
        <v>93.565380476096379</v>
      </c>
      <c r="Z568" t="s">
        <v>609</v>
      </c>
    </row>
    <row r="569" spans="1:26" x14ac:dyDescent="0.25">
      <c r="A569" t="s">
        <v>265</v>
      </c>
      <c r="B569">
        <v>0</v>
      </c>
      <c r="C569" t="s">
        <v>263</v>
      </c>
      <c r="D569" s="16" t="s">
        <v>634</v>
      </c>
      <c r="E569" s="16" t="s">
        <v>309</v>
      </c>
      <c r="F569" t="s">
        <v>216</v>
      </c>
      <c r="G569" s="15" t="s">
        <v>30</v>
      </c>
      <c r="H569" t="s">
        <v>28</v>
      </c>
      <c r="I569" s="3">
        <v>42963</v>
      </c>
      <c r="J569" s="5">
        <v>76.215221626163569</v>
      </c>
      <c r="K569" s="5">
        <v>0.24379066859992288</v>
      </c>
      <c r="L569" s="5">
        <v>13.074501781446862</v>
      </c>
      <c r="M569" s="5">
        <v>1.7348369911529598</v>
      </c>
      <c r="N569" s="5">
        <v>0.21059817662167798</v>
      </c>
      <c r="O569" s="5">
        <v>0.25710074117745108</v>
      </c>
      <c r="P569" s="5">
        <v>1.7052035804916224</v>
      </c>
      <c r="Q569" s="5">
        <v>4.6367790818999808</v>
      </c>
      <c r="R569" s="5">
        <v>1.7869080806304918</v>
      </c>
      <c r="S569" s="5">
        <v>2.6608727774882095E-2</v>
      </c>
      <c r="T569" s="5">
        <v>2.3633211840337929E-2</v>
      </c>
      <c r="U569" s="5">
        <v>1.0475412570123131E-2</v>
      </c>
      <c r="V569" s="5">
        <v>0.10881427168072852</v>
      </c>
      <c r="W569" s="5">
        <v>-3.447235205059556E-2</v>
      </c>
      <c r="X569" s="5">
        <v>100.00000000000003</v>
      </c>
      <c r="Y569" s="5">
        <v>95.205002824018507</v>
      </c>
      <c r="Z569" t="s">
        <v>609</v>
      </c>
    </row>
    <row r="570" spans="1:26" x14ac:dyDescent="0.25">
      <c r="A570" t="s">
        <v>265</v>
      </c>
      <c r="B570">
        <v>0</v>
      </c>
      <c r="C570" t="s">
        <v>263</v>
      </c>
      <c r="D570" s="16" t="s">
        <v>634</v>
      </c>
      <c r="E570" s="16" t="s">
        <v>309</v>
      </c>
      <c r="F570" t="s">
        <v>216</v>
      </c>
      <c r="G570" s="15" t="s">
        <v>30</v>
      </c>
      <c r="H570" t="s">
        <v>28</v>
      </c>
      <c r="I570" s="3">
        <v>42963</v>
      </c>
      <c r="J570" s="5">
        <v>76.761002399332156</v>
      </c>
      <c r="K570" s="5">
        <v>0.16712997188113984</v>
      </c>
      <c r="L570" s="5">
        <v>12.835009605327361</v>
      </c>
      <c r="M570" s="5">
        <v>1.5033961678467356</v>
      </c>
      <c r="N570" s="5">
        <v>9.8678639141429506E-2</v>
      </c>
      <c r="O570" s="5">
        <v>0.24393849665701731</v>
      </c>
      <c r="P570" s="5">
        <v>1.7454743740694065</v>
      </c>
      <c r="Q570" s="5">
        <v>4.681293569814458</v>
      </c>
      <c r="R570" s="5">
        <v>1.7643153478010249</v>
      </c>
      <c r="S570" s="5">
        <v>8.6518602883591131E-2</v>
      </c>
      <c r="T570" s="5">
        <v>2.1775157184061415E-2</v>
      </c>
      <c r="U570" s="5">
        <v>6.9179631920491544E-3</v>
      </c>
      <c r="V570" s="5">
        <v>0.12098166617190635</v>
      </c>
      <c r="W570" s="5">
        <v>-3.6431961302302751E-2</v>
      </c>
      <c r="X570" s="5">
        <v>100.00000000000003</v>
      </c>
      <c r="Y570" s="5">
        <v>94.143981725216761</v>
      </c>
      <c r="Z570" t="s">
        <v>609</v>
      </c>
    </row>
    <row r="571" spans="1:26" x14ac:dyDescent="0.25">
      <c r="A571" t="s">
        <v>265</v>
      </c>
      <c r="B571">
        <v>0</v>
      </c>
      <c r="C571" t="s">
        <v>263</v>
      </c>
      <c r="D571" s="16" t="s">
        <v>634</v>
      </c>
      <c r="E571" s="16" t="s">
        <v>309</v>
      </c>
      <c r="F571" t="s">
        <v>216</v>
      </c>
      <c r="G571" s="15" t="s">
        <v>30</v>
      </c>
      <c r="H571" t="s">
        <v>28</v>
      </c>
      <c r="I571" s="3">
        <v>42963</v>
      </c>
      <c r="J571" s="5">
        <v>77.147564634985287</v>
      </c>
      <c r="K571" s="5">
        <v>0.20924921741728106</v>
      </c>
      <c r="L571" s="5">
        <v>12.678845159037984</v>
      </c>
      <c r="M571" s="5">
        <v>1.4037122896212928</v>
      </c>
      <c r="N571" s="5">
        <v>0.11258697000261149</v>
      </c>
      <c r="O571" s="5">
        <v>0.22984696137676358</v>
      </c>
      <c r="P571" s="5">
        <v>1.655035582088346</v>
      </c>
      <c r="Q571" s="5">
        <v>4.5044676949658706</v>
      </c>
      <c r="R571" s="5">
        <v>1.8747939920001917</v>
      </c>
      <c r="S571" s="5">
        <v>1.1230599923667439E-2</v>
      </c>
      <c r="T571" s="5">
        <v>0.10655552518104303</v>
      </c>
      <c r="U571" s="5">
        <v>3.1226358438349931E-3</v>
      </c>
      <c r="V571" s="5">
        <v>0.13922999546950082</v>
      </c>
      <c r="W571" s="5">
        <v>-7.6241257913684718E-2</v>
      </c>
      <c r="X571" s="5">
        <v>99.999999999999986</v>
      </c>
      <c r="Y571" s="5">
        <v>94.504719327229438</v>
      </c>
      <c r="Z571" t="s">
        <v>609</v>
      </c>
    </row>
    <row r="572" spans="1:26" x14ac:dyDescent="0.25">
      <c r="A572" t="s">
        <v>265</v>
      </c>
      <c r="B572">
        <v>0</v>
      </c>
      <c r="C572" t="s">
        <v>263</v>
      </c>
      <c r="D572" s="16" t="s">
        <v>634</v>
      </c>
      <c r="E572" s="16" t="s">
        <v>309</v>
      </c>
      <c r="F572" t="s">
        <v>216</v>
      </c>
      <c r="G572" s="15" t="s">
        <v>30</v>
      </c>
      <c r="H572" t="s">
        <v>28</v>
      </c>
      <c r="I572" s="3">
        <v>42963</v>
      </c>
      <c r="J572" s="5">
        <v>78.102405487726926</v>
      </c>
      <c r="K572" s="5">
        <v>0.20940185332795211</v>
      </c>
      <c r="L572" s="5">
        <v>12.427523481222154</v>
      </c>
      <c r="M572" s="5">
        <v>1.2913113845234037</v>
      </c>
      <c r="N572" s="5">
        <v>4.9735348537146673E-2</v>
      </c>
      <c r="O572" s="5">
        <v>0.1439359984175812</v>
      </c>
      <c r="P572" s="5">
        <v>1.3794222487303547</v>
      </c>
      <c r="Q572" s="5">
        <v>4.4306004401013173</v>
      </c>
      <c r="R572" s="5">
        <v>1.77216577272798</v>
      </c>
      <c r="S572" s="5">
        <v>6.1589571152523996E-2</v>
      </c>
      <c r="T572" s="5">
        <v>4.8568847825188013E-2</v>
      </c>
      <c r="U572" s="5">
        <v>0</v>
      </c>
      <c r="V572" s="5">
        <v>0.13398294708523859</v>
      </c>
      <c r="W572" s="5">
        <v>-5.0643381377775631E-2</v>
      </c>
      <c r="X572" s="5">
        <v>99.999999999999957</v>
      </c>
      <c r="Y572" s="5">
        <v>94.299128043650896</v>
      </c>
      <c r="Z572" t="s">
        <v>609</v>
      </c>
    </row>
    <row r="573" spans="1:26" x14ac:dyDescent="0.25">
      <c r="A573" t="s">
        <v>265</v>
      </c>
      <c r="B573">
        <v>0</v>
      </c>
      <c r="C573" t="s">
        <v>263</v>
      </c>
      <c r="D573" s="16" t="s">
        <v>634</v>
      </c>
      <c r="E573" s="16" t="s">
        <v>309</v>
      </c>
      <c r="F573" t="s">
        <v>216</v>
      </c>
      <c r="G573" s="15" t="s">
        <v>30</v>
      </c>
      <c r="H573" t="s">
        <v>28</v>
      </c>
      <c r="I573" s="3">
        <v>42963</v>
      </c>
      <c r="J573" s="5">
        <v>76.5735426243576</v>
      </c>
      <c r="K573" s="5">
        <v>0.21824796708595351</v>
      </c>
      <c r="L573" s="5">
        <v>12.87615160077172</v>
      </c>
      <c r="M573" s="5">
        <v>1.5543672717358257</v>
      </c>
      <c r="N573" s="5">
        <v>6.2459383832766169E-2</v>
      </c>
      <c r="O573" s="5">
        <v>0.2878069382029711</v>
      </c>
      <c r="P573" s="5">
        <v>1.733801635498059</v>
      </c>
      <c r="Q573" s="5">
        <v>4.7452759115898742</v>
      </c>
      <c r="R573" s="5">
        <v>1.7738052850952482</v>
      </c>
      <c r="S573" s="5">
        <v>2.3492187059500385E-2</v>
      </c>
      <c r="T573" s="5">
        <v>6.1826349537163816E-2</v>
      </c>
      <c r="U573" s="5">
        <v>0</v>
      </c>
      <c r="V573" s="5">
        <v>0.14878371747068037</v>
      </c>
      <c r="W573" s="5">
        <v>-5.9560872237357954E-2</v>
      </c>
      <c r="X573" s="5">
        <v>100.00000000000001</v>
      </c>
      <c r="Y573" s="5">
        <v>94.781594641578423</v>
      </c>
      <c r="Z573" t="s">
        <v>609</v>
      </c>
    </row>
    <row r="574" spans="1:26" x14ac:dyDescent="0.25">
      <c r="A574" t="s">
        <v>265</v>
      </c>
      <c r="B574">
        <v>0</v>
      </c>
      <c r="C574" t="s">
        <v>263</v>
      </c>
      <c r="D574" s="16" t="s">
        <v>634</v>
      </c>
      <c r="E574" s="16" t="s">
        <v>309</v>
      </c>
      <c r="F574" t="s">
        <v>216</v>
      </c>
      <c r="G574" s="15" t="s">
        <v>30</v>
      </c>
      <c r="H574" t="s">
        <v>28</v>
      </c>
      <c r="I574" s="3">
        <v>42963</v>
      </c>
      <c r="J574" s="5">
        <v>77.143920254432317</v>
      </c>
      <c r="K574" s="5">
        <v>0.23107014568277212</v>
      </c>
      <c r="L574" s="5">
        <v>12.762508722480987</v>
      </c>
      <c r="M574" s="5">
        <v>1.4969393852264419</v>
      </c>
      <c r="N574" s="5">
        <v>0.12718268283283332</v>
      </c>
      <c r="O574" s="5">
        <v>0.24630225659856103</v>
      </c>
      <c r="P574" s="5">
        <v>1.7308224146962015</v>
      </c>
      <c r="Q574" s="5">
        <v>4.3945159903602127</v>
      </c>
      <c r="R574" s="5">
        <v>1.7601692184479598</v>
      </c>
      <c r="S574" s="5">
        <v>0</v>
      </c>
      <c r="T574" s="5">
        <v>0</v>
      </c>
      <c r="U574" s="5">
        <v>9.1117474199630746E-3</v>
      </c>
      <c r="V574" s="5">
        <v>0.12580836198804987</v>
      </c>
      <c r="W574" s="5">
        <v>-2.8351180166321099E-2</v>
      </c>
      <c r="X574" s="5">
        <v>99.999999999999986</v>
      </c>
      <c r="Y574" s="5">
        <v>93.802078508444282</v>
      </c>
      <c r="Z574" t="s">
        <v>609</v>
      </c>
    </row>
    <row r="575" spans="1:26" s="6" customFormat="1" x14ac:dyDescent="0.25">
      <c r="A575" s="6" t="s">
        <v>265</v>
      </c>
      <c r="B575" s="6">
        <v>0</v>
      </c>
      <c r="C575" s="6" t="s">
        <v>263</v>
      </c>
      <c r="D575" s="17" t="s">
        <v>634</v>
      </c>
      <c r="E575" s="17" t="s">
        <v>309</v>
      </c>
      <c r="F575" s="6" t="s">
        <v>216</v>
      </c>
      <c r="G575" s="17" t="s">
        <v>30</v>
      </c>
      <c r="H575" s="6" t="s">
        <v>28</v>
      </c>
      <c r="I575" s="7">
        <v>42963</v>
      </c>
      <c r="J575" s="8">
        <v>77.670381641627401</v>
      </c>
      <c r="K575" s="8">
        <v>0.21929701422661868</v>
      </c>
      <c r="L575" s="8">
        <v>12.501541982937855</v>
      </c>
      <c r="M575" s="8">
        <v>1.3774367645197039</v>
      </c>
      <c r="N575" s="8">
        <v>6.6780379368246989E-2</v>
      </c>
      <c r="O575" s="8">
        <v>0.22812279188242576</v>
      </c>
      <c r="P575" s="8">
        <v>1.4830658471567455</v>
      </c>
      <c r="Q575" s="8">
        <v>4.4164408427845459</v>
      </c>
      <c r="R575" s="8">
        <v>1.8481065512033814</v>
      </c>
      <c r="S575" s="8">
        <v>3.4190263914605163E-3</v>
      </c>
      <c r="T575" s="8">
        <v>4.8740182098151834E-2</v>
      </c>
      <c r="U575" s="8">
        <v>4.81961517512123E-2</v>
      </c>
      <c r="V575" s="8">
        <v>0.14070006227585102</v>
      </c>
      <c r="W575" s="8">
        <v>-5.2229238223579652E-2</v>
      </c>
      <c r="X575" s="8">
        <v>100.00000000000003</v>
      </c>
      <c r="Y575" s="8">
        <v>94.788320460033418</v>
      </c>
      <c r="Z575" s="6" t="s">
        <v>609</v>
      </c>
    </row>
    <row r="576" spans="1:26" x14ac:dyDescent="0.25">
      <c r="A576" t="s">
        <v>266</v>
      </c>
      <c r="B576">
        <v>0</v>
      </c>
      <c r="C576" s="12" t="s">
        <v>267</v>
      </c>
      <c r="D576" s="16" t="s">
        <v>635</v>
      </c>
      <c r="E576" s="16" t="s">
        <v>309</v>
      </c>
      <c r="F576" t="s">
        <v>216</v>
      </c>
      <c r="G576" s="18" t="s">
        <v>30</v>
      </c>
      <c r="H576" t="s">
        <v>28</v>
      </c>
      <c r="I576" s="3">
        <v>42872</v>
      </c>
      <c r="J576" s="5">
        <v>68.035022518662487</v>
      </c>
      <c r="K576" s="5">
        <v>0.80663332057534087</v>
      </c>
      <c r="L576" s="5">
        <v>15.394727935680685</v>
      </c>
      <c r="M576" s="5">
        <v>3.2823781750347245</v>
      </c>
      <c r="N576" s="5">
        <v>0.11957952297052983</v>
      </c>
      <c r="O576" s="5">
        <v>0.89686649428384713</v>
      </c>
      <c r="P576" s="5">
        <v>2.3770061142931409</v>
      </c>
      <c r="Q576" s="5">
        <v>5.2396573920630471</v>
      </c>
      <c r="R576" s="5">
        <v>3.5041026770286146</v>
      </c>
      <c r="S576" s="5">
        <v>0.14194650361306435</v>
      </c>
      <c r="T576" s="5">
        <v>8.356797486603014E-2</v>
      </c>
      <c r="U576" s="5">
        <v>6.3076974768256883E-2</v>
      </c>
      <c r="V576" s="5">
        <v>0.11698335898952066</v>
      </c>
      <c r="W576" s="5">
        <v>-6.1548962829295333E-2</v>
      </c>
      <c r="X576" s="5">
        <v>99.999999999999986</v>
      </c>
      <c r="Y576" s="5">
        <v>94.414158206521705</v>
      </c>
      <c r="Z576" t="s">
        <v>609</v>
      </c>
    </row>
    <row r="577" spans="1:26" x14ac:dyDescent="0.25">
      <c r="A577" t="s">
        <v>266</v>
      </c>
      <c r="B577">
        <v>0</v>
      </c>
      <c r="C577" s="9" t="s">
        <v>267</v>
      </c>
      <c r="D577" s="16" t="s">
        <v>635</v>
      </c>
      <c r="E577" s="16" t="s">
        <v>309</v>
      </c>
      <c r="F577" t="s">
        <v>216</v>
      </c>
      <c r="G577" s="15" t="s">
        <v>30</v>
      </c>
      <c r="H577" t="s">
        <v>28</v>
      </c>
      <c r="I577" s="3">
        <v>42872</v>
      </c>
      <c r="J577" s="5">
        <v>63.624655519755315</v>
      </c>
      <c r="K577" s="5">
        <v>1.0831760035508569</v>
      </c>
      <c r="L577" s="5">
        <v>15.002779138918003</v>
      </c>
      <c r="M577" s="5">
        <v>6.5311527820115183</v>
      </c>
      <c r="N577" s="5">
        <v>0.2185911133386059</v>
      </c>
      <c r="O577" s="5">
        <v>1.8413236336094894</v>
      </c>
      <c r="P577" s="5">
        <v>4.6608676369006155</v>
      </c>
      <c r="Q577" s="5">
        <v>4.2958012314279745</v>
      </c>
      <c r="R577" s="5">
        <v>2.2867116750279854</v>
      </c>
      <c r="S577" s="5">
        <v>0.321161888970525</v>
      </c>
      <c r="T577" s="5">
        <v>3.3036950833743868E-2</v>
      </c>
      <c r="U577" s="5">
        <v>4.523698291805324E-2</v>
      </c>
      <c r="V577" s="5">
        <v>8.9609407010689923E-2</v>
      </c>
      <c r="W577" s="5">
        <v>-3.4103964273399741E-2</v>
      </c>
      <c r="X577" s="5">
        <v>99.999999999999972</v>
      </c>
      <c r="Y577" s="5">
        <v>98.67738752301085</v>
      </c>
      <c r="Z577" t="s">
        <v>609</v>
      </c>
    </row>
    <row r="578" spans="1:26" x14ac:dyDescent="0.25">
      <c r="A578" t="s">
        <v>266</v>
      </c>
      <c r="B578">
        <v>0</v>
      </c>
      <c r="C578" s="9" t="s">
        <v>267</v>
      </c>
      <c r="D578" s="16" t="s">
        <v>635</v>
      </c>
      <c r="E578" s="16" t="s">
        <v>309</v>
      </c>
      <c r="F578" t="s">
        <v>216</v>
      </c>
      <c r="G578" s="15" t="s">
        <v>30</v>
      </c>
      <c r="H578" t="s">
        <v>28</v>
      </c>
      <c r="I578" s="3">
        <v>42872</v>
      </c>
      <c r="J578" s="5">
        <v>63.453931197380399</v>
      </c>
      <c r="K578" s="5">
        <v>1.1309690891875814</v>
      </c>
      <c r="L578" s="5">
        <v>14.976305768379754</v>
      </c>
      <c r="M578" s="5">
        <v>6.48617867148561</v>
      </c>
      <c r="N578" s="5">
        <v>0.12016657444188721</v>
      </c>
      <c r="O578" s="5">
        <v>1.873333014186626</v>
      </c>
      <c r="P578" s="5">
        <v>4.7780792703683961</v>
      </c>
      <c r="Q578" s="5">
        <v>4.3742211808499079</v>
      </c>
      <c r="R578" s="5">
        <v>2.2349202108335136</v>
      </c>
      <c r="S578" s="5">
        <v>0.38317965301779217</v>
      </c>
      <c r="T578" s="5">
        <v>0</v>
      </c>
      <c r="U578" s="5">
        <v>0.12348446324707806</v>
      </c>
      <c r="V578" s="5">
        <v>8.4207170365832043E-2</v>
      </c>
      <c r="W578" s="5">
        <v>-1.8976263744412854E-2</v>
      </c>
      <c r="X578" s="5">
        <v>99.999999999999957</v>
      </c>
      <c r="Y578" s="5">
        <v>96.44944988928637</v>
      </c>
      <c r="Z578" t="s">
        <v>609</v>
      </c>
    </row>
    <row r="579" spans="1:26" x14ac:dyDescent="0.25">
      <c r="A579" t="s">
        <v>266</v>
      </c>
      <c r="B579">
        <v>0</v>
      </c>
      <c r="C579" s="9" t="s">
        <v>267</v>
      </c>
      <c r="D579" s="16" t="s">
        <v>635</v>
      </c>
      <c r="E579" s="16" t="s">
        <v>309</v>
      </c>
      <c r="F579" t="s">
        <v>216</v>
      </c>
      <c r="G579" s="15" t="s">
        <v>30</v>
      </c>
      <c r="H579" t="s">
        <v>28</v>
      </c>
      <c r="I579" s="3">
        <v>42872</v>
      </c>
      <c r="J579" s="5">
        <v>64.539100587630074</v>
      </c>
      <c r="K579" s="5">
        <v>0.99887293188806836</v>
      </c>
      <c r="L579" s="5">
        <v>15.060733937455314</v>
      </c>
      <c r="M579" s="5">
        <v>5.6048078088660835</v>
      </c>
      <c r="N579" s="5">
        <v>0.16562880772701413</v>
      </c>
      <c r="O579" s="5">
        <v>1.6808215947260292</v>
      </c>
      <c r="P579" s="5">
        <v>4.5977179351320396</v>
      </c>
      <c r="Q579" s="5">
        <v>4.4470192086131286</v>
      </c>
      <c r="R579" s="5">
        <v>2.4188868114399456</v>
      </c>
      <c r="S579" s="5">
        <v>0.35625230167079147</v>
      </c>
      <c r="T579" s="5">
        <v>7.6372129033472652E-2</v>
      </c>
      <c r="U579" s="5">
        <v>1.7065413162415721E-2</v>
      </c>
      <c r="V579" s="5">
        <v>8.8914227601389534E-2</v>
      </c>
      <c r="W579" s="5">
        <v>-5.2193694945763439E-2</v>
      </c>
      <c r="X579" s="5">
        <v>100.00000000000001</v>
      </c>
      <c r="Y579" s="5">
        <v>96.239296887724777</v>
      </c>
      <c r="Z579" t="s">
        <v>609</v>
      </c>
    </row>
    <row r="580" spans="1:26" x14ac:dyDescent="0.25">
      <c r="A580" t="s">
        <v>266</v>
      </c>
      <c r="B580">
        <v>0</v>
      </c>
      <c r="C580" s="9" t="s">
        <v>267</v>
      </c>
      <c r="D580" s="16" t="s">
        <v>635</v>
      </c>
      <c r="E580" s="16" t="s">
        <v>309</v>
      </c>
      <c r="F580" t="s">
        <v>216</v>
      </c>
      <c r="G580" s="15" t="s">
        <v>30</v>
      </c>
      <c r="H580" t="s">
        <v>28</v>
      </c>
      <c r="I580" s="3">
        <v>42872</v>
      </c>
      <c r="J580" s="5">
        <v>64.976825585386919</v>
      </c>
      <c r="K580" s="5">
        <v>0.99895836693777829</v>
      </c>
      <c r="L580" s="5">
        <v>15.266818342326539</v>
      </c>
      <c r="M580" s="5">
        <v>5.2272587548954093</v>
      </c>
      <c r="N580" s="5">
        <v>0.18825403312937186</v>
      </c>
      <c r="O580" s="5">
        <v>1.5817178549054201</v>
      </c>
      <c r="P580" s="5">
        <v>4.6013531702330281</v>
      </c>
      <c r="Q580" s="5">
        <v>4.5055678690519878</v>
      </c>
      <c r="R580" s="5">
        <v>2.1864680582357718</v>
      </c>
      <c r="S580" s="5">
        <v>0.27690929495491878</v>
      </c>
      <c r="T580" s="5">
        <v>9.8784742778599166E-2</v>
      </c>
      <c r="U580" s="5">
        <v>7.3436377402090747E-2</v>
      </c>
      <c r="V580" s="5">
        <v>7.647490768168233E-2</v>
      </c>
      <c r="W580" s="5">
        <v>-5.882735791955207E-2</v>
      </c>
      <c r="X580" s="5">
        <v>99.999999999999986</v>
      </c>
      <c r="Y580" s="5">
        <v>97.687150146536467</v>
      </c>
      <c r="Z580" t="s">
        <v>609</v>
      </c>
    </row>
    <row r="581" spans="1:26" x14ac:dyDescent="0.25">
      <c r="A581" t="s">
        <v>266</v>
      </c>
      <c r="B581">
        <v>0</v>
      </c>
      <c r="C581" s="9" t="s">
        <v>267</v>
      </c>
      <c r="D581" s="16" t="s">
        <v>635</v>
      </c>
      <c r="E581" s="16" t="s">
        <v>309</v>
      </c>
      <c r="F581" t="s">
        <v>216</v>
      </c>
      <c r="G581" s="15" t="s">
        <v>30</v>
      </c>
      <c r="H581" t="s">
        <v>28</v>
      </c>
      <c r="I581" s="3">
        <v>42872</v>
      </c>
      <c r="J581" s="5">
        <v>64.716690592865945</v>
      </c>
      <c r="K581" s="5">
        <v>1.0513096317787134</v>
      </c>
      <c r="L581" s="5">
        <v>15.342128102064875</v>
      </c>
      <c r="M581" s="5">
        <v>5.7549600175035698</v>
      </c>
      <c r="N581" s="5">
        <v>0.16072259162836733</v>
      </c>
      <c r="O581" s="5">
        <v>1.5925933885433388</v>
      </c>
      <c r="P581" s="5">
        <v>4.5143054321862222</v>
      </c>
      <c r="Q581" s="5">
        <v>4.2689453246361238</v>
      </c>
      <c r="R581" s="5">
        <v>2.1153214000671956</v>
      </c>
      <c r="S581" s="5">
        <v>0.34033261461988357</v>
      </c>
      <c r="T581" s="5">
        <v>8.7392909197924723E-2</v>
      </c>
      <c r="U581" s="5">
        <v>2.3884969182885449E-2</v>
      </c>
      <c r="V581" s="5">
        <v>8.8052960887457926E-2</v>
      </c>
      <c r="W581" s="5">
        <v>-5.6639935162496997E-2</v>
      </c>
      <c r="X581" s="5">
        <v>100</v>
      </c>
      <c r="Y581" s="5">
        <v>99.550410666573782</v>
      </c>
      <c r="Z581" t="s">
        <v>609</v>
      </c>
    </row>
    <row r="582" spans="1:26" x14ac:dyDescent="0.25">
      <c r="A582" t="s">
        <v>266</v>
      </c>
      <c r="B582">
        <v>0</v>
      </c>
      <c r="C582" s="9" t="s">
        <v>267</v>
      </c>
      <c r="D582" s="16" t="s">
        <v>635</v>
      </c>
      <c r="E582" s="16" t="s">
        <v>309</v>
      </c>
      <c r="F582" t="s">
        <v>216</v>
      </c>
      <c r="G582" s="15" t="s">
        <v>30</v>
      </c>
      <c r="H582" t="s">
        <v>28</v>
      </c>
      <c r="I582" s="3">
        <v>42872</v>
      </c>
      <c r="J582" s="5">
        <v>69.59822862394509</v>
      </c>
      <c r="K582" s="5">
        <v>0.51725574724301948</v>
      </c>
      <c r="L582" s="5">
        <v>15.087339014567821</v>
      </c>
      <c r="M582" s="5">
        <v>3.9786310982204132</v>
      </c>
      <c r="N582" s="5">
        <v>0.15125266162591217</v>
      </c>
      <c r="O582" s="5">
        <v>0.48020140572120612</v>
      </c>
      <c r="P582" s="5">
        <v>1.8091924981615897</v>
      </c>
      <c r="Q582" s="5">
        <v>5.5751728267992391</v>
      </c>
      <c r="R582" s="5">
        <v>2.4901573745578309</v>
      </c>
      <c r="S582" s="5">
        <v>0.13267813453081137</v>
      </c>
      <c r="T582" s="5">
        <v>9.8161183051010664E-3</v>
      </c>
      <c r="U582" s="5">
        <v>2.1480826604430441E-2</v>
      </c>
      <c r="V582" s="5">
        <v>0.19715637860885593</v>
      </c>
      <c r="W582" s="5">
        <v>-4.8562708891319209E-2</v>
      </c>
      <c r="X582" s="5">
        <v>99.999999999999986</v>
      </c>
      <c r="Y582" s="5">
        <v>94.742134425653163</v>
      </c>
      <c r="Z582" t="s">
        <v>609</v>
      </c>
    </row>
    <row r="583" spans="1:26" x14ac:dyDescent="0.25">
      <c r="A583" t="s">
        <v>266</v>
      </c>
      <c r="B583">
        <v>0</v>
      </c>
      <c r="C583" s="9" t="s">
        <v>267</v>
      </c>
      <c r="D583" s="16" t="s">
        <v>635</v>
      </c>
      <c r="E583" s="16" t="s">
        <v>309</v>
      </c>
      <c r="F583" t="s">
        <v>216</v>
      </c>
      <c r="G583" s="15" t="s">
        <v>30</v>
      </c>
      <c r="H583" t="s">
        <v>28</v>
      </c>
      <c r="I583" s="3">
        <v>42872</v>
      </c>
      <c r="J583" s="5">
        <v>76.651552092055326</v>
      </c>
      <c r="K583" s="5">
        <v>0.45960271165726269</v>
      </c>
      <c r="L583" s="5">
        <v>12.205158473401225</v>
      </c>
      <c r="M583" s="5">
        <v>2.1481401099577804</v>
      </c>
      <c r="N583" s="5">
        <v>0.15114275965308838</v>
      </c>
      <c r="O583" s="5">
        <v>0.45839582588893474</v>
      </c>
      <c r="P583" s="5">
        <v>2.4101523887976768</v>
      </c>
      <c r="Q583" s="5">
        <v>3.9794096690351415</v>
      </c>
      <c r="R583" s="5">
        <v>1.1675821172152947</v>
      </c>
      <c r="S583" s="5">
        <v>7.8050075694392693E-2</v>
      </c>
      <c r="T583" s="5">
        <v>0</v>
      </c>
      <c r="U583" s="5">
        <v>0.16326410908603584</v>
      </c>
      <c r="V583" s="5">
        <v>0.16465502539286489</v>
      </c>
      <c r="W583" s="5">
        <v>-3.7105357835011808E-2</v>
      </c>
      <c r="X583" s="5">
        <v>99.999999999999986</v>
      </c>
      <c r="Y583" s="5">
        <v>92.561496376741161</v>
      </c>
      <c r="Z583" t="s">
        <v>609</v>
      </c>
    </row>
    <row r="584" spans="1:26" x14ac:dyDescent="0.25">
      <c r="A584" t="s">
        <v>266</v>
      </c>
      <c r="B584">
        <v>0</v>
      </c>
      <c r="C584" s="9" t="s">
        <v>267</v>
      </c>
      <c r="D584" s="16" t="s">
        <v>635</v>
      </c>
      <c r="E584" s="16" t="s">
        <v>309</v>
      </c>
      <c r="F584" t="s">
        <v>216</v>
      </c>
      <c r="G584" s="15" t="s">
        <v>30</v>
      </c>
      <c r="H584" t="s">
        <v>28</v>
      </c>
      <c r="I584" s="3">
        <v>42872</v>
      </c>
      <c r="J584" s="5">
        <v>61.606840251882574</v>
      </c>
      <c r="K584" s="5">
        <v>1.1792248373629515</v>
      </c>
      <c r="L584" s="5">
        <v>15.119493018499355</v>
      </c>
      <c r="M584" s="5">
        <v>7.2295524328319987</v>
      </c>
      <c r="N584" s="5">
        <v>0.14703008417191446</v>
      </c>
      <c r="O584" s="5">
        <v>2.3299461246110971</v>
      </c>
      <c r="P584" s="5">
        <v>5.5335549733156171</v>
      </c>
      <c r="Q584" s="5">
        <v>4.3673283005124697</v>
      </c>
      <c r="R584" s="5">
        <v>1.9390986519029163</v>
      </c>
      <c r="S584" s="5">
        <v>0.29185573900324274</v>
      </c>
      <c r="T584" s="5">
        <v>3.0781118341026693E-2</v>
      </c>
      <c r="U584" s="5">
        <v>0.15313168100311872</v>
      </c>
      <c r="V584" s="5">
        <v>0.10988638687985379</v>
      </c>
      <c r="W584" s="5">
        <v>-3.7723600318145825E-2</v>
      </c>
      <c r="X584" s="5">
        <v>99.999999999999972</v>
      </c>
      <c r="Y584" s="5">
        <v>94.538475430289978</v>
      </c>
      <c r="Z584" t="s">
        <v>609</v>
      </c>
    </row>
    <row r="585" spans="1:26" x14ac:dyDescent="0.25">
      <c r="A585" t="s">
        <v>266</v>
      </c>
      <c r="B585">
        <v>0</v>
      </c>
      <c r="C585" s="9" t="s">
        <v>267</v>
      </c>
      <c r="D585" s="16" t="s">
        <v>635</v>
      </c>
      <c r="E585" s="16" t="s">
        <v>309</v>
      </c>
      <c r="F585" t="s">
        <v>216</v>
      </c>
      <c r="G585" s="15" t="s">
        <v>30</v>
      </c>
      <c r="H585" t="s">
        <v>28</v>
      </c>
      <c r="I585" s="3">
        <v>42872</v>
      </c>
      <c r="J585" s="5">
        <v>72.925176264283081</v>
      </c>
      <c r="K585" s="5">
        <v>0.4619489826045039</v>
      </c>
      <c r="L585" s="5">
        <v>14.156960123520179</v>
      </c>
      <c r="M585" s="5">
        <v>2.017286811987832</v>
      </c>
      <c r="N585" s="5">
        <v>9.4102672568020046E-2</v>
      </c>
      <c r="O585" s="5">
        <v>0.53214003782142238</v>
      </c>
      <c r="P585" s="5">
        <v>1.971626681573452</v>
      </c>
      <c r="Q585" s="5">
        <v>5.1712567336049178</v>
      </c>
      <c r="R585" s="5">
        <v>2.4176455799049075</v>
      </c>
      <c r="S585" s="5">
        <v>8.1719326045700674E-2</v>
      </c>
      <c r="T585" s="5">
        <v>0</v>
      </c>
      <c r="U585" s="5">
        <v>4.4698741427540607E-2</v>
      </c>
      <c r="V585" s="5">
        <v>0.16192911219541747</v>
      </c>
      <c r="W585" s="5">
        <v>-3.6491067536995492E-2</v>
      </c>
      <c r="X585" s="5">
        <v>99.999999999999972</v>
      </c>
      <c r="Y585" s="5">
        <v>95.108882200244508</v>
      </c>
      <c r="Z585" t="s">
        <v>609</v>
      </c>
    </row>
    <row r="586" spans="1:26" x14ac:dyDescent="0.25">
      <c r="A586" t="s">
        <v>266</v>
      </c>
      <c r="B586">
        <v>0</v>
      </c>
      <c r="C586" s="9" t="s">
        <v>267</v>
      </c>
      <c r="D586" s="16" t="s">
        <v>635</v>
      </c>
      <c r="E586" s="16" t="s">
        <v>309</v>
      </c>
      <c r="F586" t="s">
        <v>216</v>
      </c>
      <c r="G586" s="15" t="s">
        <v>30</v>
      </c>
      <c r="H586" t="s">
        <v>28</v>
      </c>
      <c r="I586" s="3">
        <v>42872</v>
      </c>
      <c r="J586" s="5">
        <v>58.395326016767974</v>
      </c>
      <c r="K586" s="5">
        <v>1.2101942748442103</v>
      </c>
      <c r="L586" s="5">
        <v>15.212081635123273</v>
      </c>
      <c r="M586" s="5">
        <v>9.2016594893967607</v>
      </c>
      <c r="N586" s="5">
        <v>0.16127980286086893</v>
      </c>
      <c r="O586" s="5">
        <v>3.0119328059079473</v>
      </c>
      <c r="P586" s="5">
        <v>6.4845134982146035</v>
      </c>
      <c r="Q586" s="5">
        <v>4.0652178557063596</v>
      </c>
      <c r="R586" s="5">
        <v>1.7688666369561363</v>
      </c>
      <c r="S586" s="5">
        <v>0.29318169953008855</v>
      </c>
      <c r="T586" s="5">
        <v>0.10395381536088547</v>
      </c>
      <c r="U586" s="5">
        <v>7.2185924679604663E-2</v>
      </c>
      <c r="V586" s="5">
        <v>8.1813393167024073E-2</v>
      </c>
      <c r="W586" s="5">
        <v>-6.2206848515758535E-2</v>
      </c>
      <c r="X586" s="5">
        <v>100</v>
      </c>
      <c r="Y586" s="5">
        <v>99.08246238238182</v>
      </c>
      <c r="Z586" t="s">
        <v>609</v>
      </c>
    </row>
    <row r="587" spans="1:26" x14ac:dyDescent="0.25">
      <c r="A587" t="s">
        <v>266</v>
      </c>
      <c r="B587">
        <v>0</v>
      </c>
      <c r="C587" s="9" t="s">
        <v>267</v>
      </c>
      <c r="D587" s="16" t="s">
        <v>635</v>
      </c>
      <c r="E587" s="16" t="s">
        <v>309</v>
      </c>
      <c r="F587" t="s">
        <v>216</v>
      </c>
      <c r="G587" s="15" t="s">
        <v>30</v>
      </c>
      <c r="H587" t="s">
        <v>28</v>
      </c>
      <c r="I587" s="3">
        <v>42872</v>
      </c>
      <c r="J587" s="5">
        <v>77.380640682150172</v>
      </c>
      <c r="K587" s="5">
        <v>0.14894666104502188</v>
      </c>
      <c r="L587" s="5">
        <v>12.550996311984436</v>
      </c>
      <c r="M587" s="5">
        <v>0.92582057675628626</v>
      </c>
      <c r="N587" s="5">
        <v>8.1614488833927371E-2</v>
      </c>
      <c r="O587" s="5">
        <v>0.10562103274883285</v>
      </c>
      <c r="P587" s="5">
        <v>0.75152362345018564</v>
      </c>
      <c r="Q587" s="5">
        <v>4.0032609519574347</v>
      </c>
      <c r="R587" s="5">
        <v>3.9020297151640664</v>
      </c>
      <c r="S587" s="5">
        <v>4.1237097382233946E-2</v>
      </c>
      <c r="T587" s="5">
        <v>3.6319491194637746E-2</v>
      </c>
      <c r="U587" s="5">
        <v>0</v>
      </c>
      <c r="V587" s="5">
        <v>0.11267284931144846</v>
      </c>
      <c r="W587" s="5">
        <v>-4.0683481978676488E-2</v>
      </c>
      <c r="X587" s="5">
        <v>99.999999999999972</v>
      </c>
      <c r="Y587" s="5">
        <v>95.816320260394804</v>
      </c>
      <c r="Z587" t="s">
        <v>609</v>
      </c>
    </row>
    <row r="588" spans="1:26" x14ac:dyDescent="0.25">
      <c r="A588" t="s">
        <v>266</v>
      </c>
      <c r="B588">
        <v>0</v>
      </c>
      <c r="C588" s="9" t="s">
        <v>267</v>
      </c>
      <c r="D588" s="16" t="s">
        <v>635</v>
      </c>
      <c r="E588" s="16" t="s">
        <v>309</v>
      </c>
      <c r="F588" t="s">
        <v>216</v>
      </c>
      <c r="G588" s="15" t="s">
        <v>30</v>
      </c>
      <c r="H588" t="s">
        <v>28</v>
      </c>
      <c r="I588" s="3">
        <v>42872</v>
      </c>
      <c r="J588" s="5">
        <v>78.005683540671313</v>
      </c>
      <c r="K588" s="5">
        <v>0.24289111322747278</v>
      </c>
      <c r="L588" s="5">
        <v>12.135232385733177</v>
      </c>
      <c r="M588" s="5">
        <v>1.2013583809016246</v>
      </c>
      <c r="N588" s="5">
        <v>2.7973218086370828E-2</v>
      </c>
      <c r="O588" s="5">
        <v>0.21226372057617601</v>
      </c>
      <c r="P588" s="5">
        <v>1.3403629866612872</v>
      </c>
      <c r="Q588" s="5">
        <v>4.0067468607043759</v>
      </c>
      <c r="R588" s="5">
        <v>2.6856392413890169</v>
      </c>
      <c r="S588" s="5">
        <v>0</v>
      </c>
      <c r="T588" s="5">
        <v>2.6600947010435659E-2</v>
      </c>
      <c r="U588" s="5">
        <v>8.7186561797615771E-3</v>
      </c>
      <c r="V588" s="5">
        <v>0.15197788508389151</v>
      </c>
      <c r="W588" s="5">
        <v>-4.5448936224929931E-2</v>
      </c>
      <c r="X588" s="5">
        <v>99.999999999999986</v>
      </c>
      <c r="Y588" s="5">
        <v>94.733469414130028</v>
      </c>
      <c r="Z588" t="s">
        <v>609</v>
      </c>
    </row>
    <row r="589" spans="1:26" x14ac:dyDescent="0.25">
      <c r="A589" t="s">
        <v>266</v>
      </c>
      <c r="B589">
        <v>0</v>
      </c>
      <c r="C589" s="9" t="s">
        <v>267</v>
      </c>
      <c r="D589" s="16" t="s">
        <v>635</v>
      </c>
      <c r="E589" s="16" t="s">
        <v>309</v>
      </c>
      <c r="F589" t="s">
        <v>216</v>
      </c>
      <c r="G589" s="15" t="s">
        <v>30</v>
      </c>
      <c r="H589" t="s">
        <v>28</v>
      </c>
      <c r="I589" s="3">
        <v>42872</v>
      </c>
      <c r="J589" s="5">
        <v>62.749317317523477</v>
      </c>
      <c r="K589" s="5">
        <v>1.0323743132591949</v>
      </c>
      <c r="L589" s="5">
        <v>14.95632201876826</v>
      </c>
      <c r="M589" s="5">
        <v>6.8238627117823993</v>
      </c>
      <c r="N589" s="5">
        <v>0.14211764971695645</v>
      </c>
      <c r="O589" s="5">
        <v>2.078306855885161</v>
      </c>
      <c r="P589" s="5">
        <v>5.1006745921475174</v>
      </c>
      <c r="Q589" s="5">
        <v>4.6224995008985452</v>
      </c>
      <c r="R589" s="5">
        <v>2.0552819723448961</v>
      </c>
      <c r="S589" s="5">
        <v>0.27475405824078808</v>
      </c>
      <c r="T589" s="5">
        <v>0</v>
      </c>
      <c r="U589" s="5">
        <v>8.3298687771212826E-2</v>
      </c>
      <c r="V589" s="5">
        <v>0.10480932432680794</v>
      </c>
      <c r="W589" s="5">
        <v>-2.3619002665196155E-2</v>
      </c>
      <c r="X589" s="5">
        <v>100.00000000000001</v>
      </c>
      <c r="Y589" s="5">
        <v>99.635759725841652</v>
      </c>
      <c r="Z589" t="s">
        <v>609</v>
      </c>
    </row>
    <row r="590" spans="1:26" x14ac:dyDescent="0.25">
      <c r="A590" t="s">
        <v>266</v>
      </c>
      <c r="B590">
        <v>0</v>
      </c>
      <c r="C590" s="9" t="s">
        <v>267</v>
      </c>
      <c r="D590" s="16" t="s">
        <v>635</v>
      </c>
      <c r="E590" s="16" t="s">
        <v>309</v>
      </c>
      <c r="F590" t="s">
        <v>216</v>
      </c>
      <c r="G590" s="15" t="s">
        <v>30</v>
      </c>
      <c r="H590" t="s">
        <v>28</v>
      </c>
      <c r="I590" s="3">
        <v>42872</v>
      </c>
      <c r="J590" s="5">
        <v>74.29057691458577</v>
      </c>
      <c r="K590" s="5">
        <v>0.3540401716655221</v>
      </c>
      <c r="L590" s="5">
        <v>13.781596594631591</v>
      </c>
      <c r="M590" s="5">
        <v>1.7275731190100256</v>
      </c>
      <c r="N590" s="5">
        <v>8.1555894582589147E-2</v>
      </c>
      <c r="O590" s="5">
        <v>0.38512421549564341</v>
      </c>
      <c r="P590" s="5">
        <v>1.6106879495335322</v>
      </c>
      <c r="Q590" s="5">
        <v>5.0127539032546995</v>
      </c>
      <c r="R590" s="5">
        <v>2.5263179770136013</v>
      </c>
      <c r="S590" s="5">
        <v>7.7957194967386359E-2</v>
      </c>
      <c r="T590" s="5">
        <v>5.5487322373263485E-3</v>
      </c>
      <c r="U590" s="5">
        <v>2.0034786857978038E-2</v>
      </c>
      <c r="V590" s="5">
        <v>0.16597070304928127</v>
      </c>
      <c r="W590" s="5">
        <v>-3.9738156884939112E-2</v>
      </c>
      <c r="X590" s="5">
        <v>100.00000000000001</v>
      </c>
      <c r="Y590" s="5">
        <v>95.517314105497377</v>
      </c>
      <c r="Z590" t="s">
        <v>609</v>
      </c>
    </row>
    <row r="591" spans="1:26" x14ac:dyDescent="0.25">
      <c r="A591" t="s">
        <v>266</v>
      </c>
      <c r="B591">
        <v>0</v>
      </c>
      <c r="C591" s="9" t="s">
        <v>267</v>
      </c>
      <c r="D591" s="16" t="s">
        <v>635</v>
      </c>
      <c r="E591" s="16" t="s">
        <v>309</v>
      </c>
      <c r="F591" t="s">
        <v>216</v>
      </c>
      <c r="G591" s="15" t="s">
        <v>30</v>
      </c>
      <c r="H591" t="s">
        <v>28</v>
      </c>
      <c r="I591" s="3">
        <v>42872</v>
      </c>
      <c r="J591" s="5">
        <v>72.613408652481496</v>
      </c>
      <c r="K591" s="5">
        <v>0.60709469303837049</v>
      </c>
      <c r="L591" s="5">
        <v>13.823362543610063</v>
      </c>
      <c r="M591" s="5">
        <v>2.7638085997025943</v>
      </c>
      <c r="N591" s="5">
        <v>0.14207227704551151</v>
      </c>
      <c r="O591" s="5">
        <v>0.5605797522471202</v>
      </c>
      <c r="P591" s="5">
        <v>2.0993049656541478</v>
      </c>
      <c r="Q591" s="5">
        <v>4.953138916312767</v>
      </c>
      <c r="R591" s="5">
        <v>2.1886075781271437</v>
      </c>
      <c r="S591" s="5">
        <v>0.11025620070517185</v>
      </c>
      <c r="T591" s="5">
        <v>3.3317834882354472E-2</v>
      </c>
      <c r="U591" s="5">
        <v>3.7038811072196524E-2</v>
      </c>
      <c r="V591" s="5">
        <v>0.10590326071914366</v>
      </c>
      <c r="W591" s="5">
        <v>-3.7894085598070427E-2</v>
      </c>
      <c r="X591" s="5">
        <v>100.00000000000001</v>
      </c>
      <c r="Y591" s="5">
        <v>95.444377200037295</v>
      </c>
      <c r="Z591" t="s">
        <v>609</v>
      </c>
    </row>
    <row r="592" spans="1:26" x14ac:dyDescent="0.25">
      <c r="A592" t="s">
        <v>266</v>
      </c>
      <c r="B592">
        <v>0</v>
      </c>
      <c r="C592" s="9" t="s">
        <v>267</v>
      </c>
      <c r="D592" s="16" t="s">
        <v>635</v>
      </c>
      <c r="E592" s="16" t="s">
        <v>309</v>
      </c>
      <c r="F592" t="s">
        <v>216</v>
      </c>
      <c r="G592" s="15" t="s">
        <v>30</v>
      </c>
      <c r="H592" t="s">
        <v>28</v>
      </c>
      <c r="I592" s="3">
        <v>42872</v>
      </c>
      <c r="J592" s="5">
        <v>62.5094653925741</v>
      </c>
      <c r="K592" s="5">
        <v>1.0235553599385907</v>
      </c>
      <c r="L592" s="5">
        <v>15.673428044239587</v>
      </c>
      <c r="M592" s="5">
        <v>6.4494085029610995</v>
      </c>
      <c r="N592" s="5">
        <v>0.21608142727006741</v>
      </c>
      <c r="O592" s="5">
        <v>2.0116115866098307</v>
      </c>
      <c r="P592" s="5">
        <v>5.2924644206485247</v>
      </c>
      <c r="Q592" s="5">
        <v>4.4096250814926625</v>
      </c>
      <c r="R592" s="5">
        <v>1.9486122052331953</v>
      </c>
      <c r="S592" s="5">
        <v>0.28393589490147592</v>
      </c>
      <c r="T592" s="5">
        <v>7.5447425722788902E-3</v>
      </c>
      <c r="U592" s="5">
        <v>9.9287951343072001E-2</v>
      </c>
      <c r="V592" s="5">
        <v>0.10089245089168521</v>
      </c>
      <c r="W592" s="5">
        <v>-2.5913060676150269E-2</v>
      </c>
      <c r="X592" s="5">
        <v>100.00000000000004</v>
      </c>
      <c r="Y592" s="5">
        <v>99.40697019347904</v>
      </c>
      <c r="Z592" t="s">
        <v>609</v>
      </c>
    </row>
    <row r="593" spans="1:26" s="6" customFormat="1" x14ac:dyDescent="0.25">
      <c r="A593" s="6" t="s">
        <v>266</v>
      </c>
      <c r="B593" s="6">
        <v>0</v>
      </c>
      <c r="C593" s="6" t="s">
        <v>267</v>
      </c>
      <c r="D593" s="17" t="s">
        <v>635</v>
      </c>
      <c r="E593" s="17" t="s">
        <v>309</v>
      </c>
      <c r="F593" s="6" t="s">
        <v>216</v>
      </c>
      <c r="G593" s="17" t="s">
        <v>30</v>
      </c>
      <c r="H593" s="6" t="s">
        <v>28</v>
      </c>
      <c r="I593" s="7">
        <v>42872</v>
      </c>
      <c r="J593" s="8">
        <v>69.377166892841444</v>
      </c>
      <c r="K593" s="8">
        <v>0.72862267237464939</v>
      </c>
      <c r="L593" s="8">
        <v>14.749912108983086</v>
      </c>
      <c r="M593" s="8">
        <v>3.886003949339472</v>
      </c>
      <c r="N593" s="8">
        <v>0.14468996333627354</v>
      </c>
      <c r="O593" s="8">
        <v>0.88213234004732188</v>
      </c>
      <c r="P593" s="8">
        <v>3.0302150276969071</v>
      </c>
      <c r="Q593" s="8">
        <v>4.9231857221477968</v>
      </c>
      <c r="R593" s="8">
        <v>1.9952760505769853</v>
      </c>
      <c r="S593" s="8">
        <v>0.14672972214276822</v>
      </c>
      <c r="T593" s="8">
        <v>0</v>
      </c>
      <c r="U593" s="8">
        <v>5.8327366370092074E-2</v>
      </c>
      <c r="V593" s="8">
        <v>0.10035292862119249</v>
      </c>
      <c r="W593" s="8">
        <v>-2.261474447801521E-2</v>
      </c>
      <c r="X593" s="8">
        <v>99.999999999999972</v>
      </c>
      <c r="Y593" s="8">
        <v>100.1451632572733</v>
      </c>
      <c r="Z593" s="6" t="s">
        <v>609</v>
      </c>
    </row>
    <row r="594" spans="1:26" x14ac:dyDescent="0.25">
      <c r="A594" t="s">
        <v>269</v>
      </c>
      <c r="B594">
        <v>0</v>
      </c>
      <c r="C594" t="s">
        <v>268</v>
      </c>
      <c r="D594" s="16" t="s">
        <v>636</v>
      </c>
      <c r="E594" s="16" t="s">
        <v>309</v>
      </c>
      <c r="F594" t="s">
        <v>216</v>
      </c>
      <c r="G594" s="16" t="s">
        <v>30</v>
      </c>
      <c r="H594" t="s">
        <v>28</v>
      </c>
      <c r="I594" s="3">
        <v>42963</v>
      </c>
      <c r="J594" s="5">
        <v>77.914684176620767</v>
      </c>
      <c r="K594" s="5">
        <v>0.14134269184820708</v>
      </c>
      <c r="L594" s="5">
        <v>12.251475120461993</v>
      </c>
      <c r="M594" s="5">
        <v>0.84643194421852408</v>
      </c>
      <c r="N594" s="5">
        <v>6.3296600263951786E-2</v>
      </c>
      <c r="O594" s="5">
        <v>9.5921745888642371E-2</v>
      </c>
      <c r="P594" s="5">
        <v>0.84418690722347745</v>
      </c>
      <c r="Q594" s="5">
        <v>4.0544473152677227</v>
      </c>
      <c r="R594" s="5">
        <v>3.6686555936369483</v>
      </c>
      <c r="S594" s="5">
        <v>0</v>
      </c>
      <c r="T594" s="5">
        <v>3.5105677457317797E-3</v>
      </c>
      <c r="U594" s="5">
        <v>0</v>
      </c>
      <c r="V594" s="5">
        <v>0.15171469842602009</v>
      </c>
      <c r="W594" s="5">
        <v>-3.5667361601990917E-2</v>
      </c>
      <c r="X594" s="5">
        <v>99.999999999999986</v>
      </c>
      <c r="Y594" s="5">
        <v>94.001889124977225</v>
      </c>
      <c r="Z594" t="s">
        <v>609</v>
      </c>
    </row>
    <row r="595" spans="1:26" x14ac:dyDescent="0.25">
      <c r="A595" t="s">
        <v>269</v>
      </c>
      <c r="B595">
        <v>0</v>
      </c>
      <c r="C595" t="s">
        <v>268</v>
      </c>
      <c r="D595" s="16" t="s">
        <v>636</v>
      </c>
      <c r="E595" s="16" t="s">
        <v>309</v>
      </c>
      <c r="F595" t="s">
        <v>216</v>
      </c>
      <c r="G595" s="16" t="s">
        <v>30</v>
      </c>
      <c r="H595" t="s">
        <v>28</v>
      </c>
      <c r="I595" s="3">
        <v>42963</v>
      </c>
      <c r="J595" s="5">
        <v>78.04351504829981</v>
      </c>
      <c r="K595" s="5">
        <v>0.11925112845261367</v>
      </c>
      <c r="L595" s="5">
        <v>12.173581677595363</v>
      </c>
      <c r="M595" s="5">
        <v>0.77859589864424716</v>
      </c>
      <c r="N595" s="5">
        <v>5.0395561645396887E-2</v>
      </c>
      <c r="O595" s="5">
        <v>0.1072306935816193</v>
      </c>
      <c r="P595" s="5">
        <v>0.84257985418500592</v>
      </c>
      <c r="Q595" s="5">
        <v>4.1305769236164789</v>
      </c>
      <c r="R595" s="5">
        <v>3.5850635818593535</v>
      </c>
      <c r="S595" s="5">
        <v>1.2848593295132951E-2</v>
      </c>
      <c r="T595" s="5">
        <v>0</v>
      </c>
      <c r="U595" s="5">
        <v>2.6271680857153562E-2</v>
      </c>
      <c r="V595" s="5">
        <v>0.16793353483120824</v>
      </c>
      <c r="W595" s="5">
        <v>-3.7844176863370868E-2</v>
      </c>
      <c r="X595" s="5">
        <v>100</v>
      </c>
      <c r="Y595" s="5">
        <v>95.048052717505868</v>
      </c>
      <c r="Z595" t="s">
        <v>609</v>
      </c>
    </row>
    <row r="596" spans="1:26" x14ac:dyDescent="0.25">
      <c r="A596" t="s">
        <v>270</v>
      </c>
      <c r="B596">
        <v>0</v>
      </c>
      <c r="C596" t="s">
        <v>268</v>
      </c>
      <c r="D596" s="16" t="s">
        <v>636</v>
      </c>
      <c r="E596" s="16" t="s">
        <v>309</v>
      </c>
      <c r="F596" t="s">
        <v>216</v>
      </c>
      <c r="G596" s="16" t="s">
        <v>30</v>
      </c>
      <c r="H596" t="s">
        <v>28</v>
      </c>
      <c r="I596" s="3">
        <v>42963</v>
      </c>
      <c r="J596" s="5">
        <v>77.925483992369337</v>
      </c>
      <c r="K596" s="5">
        <v>9.99630704762689E-2</v>
      </c>
      <c r="L596" s="5">
        <v>12.389452670227705</v>
      </c>
      <c r="M596" s="5">
        <v>0.97627628968428404</v>
      </c>
      <c r="N596" s="5">
        <v>1.9353372233627368E-2</v>
      </c>
      <c r="O596" s="5">
        <v>0.16259082071319622</v>
      </c>
      <c r="P596" s="5">
        <v>0.83299882013763071</v>
      </c>
      <c r="Q596" s="5">
        <v>3.8011417713712414</v>
      </c>
      <c r="R596" s="5">
        <v>3.602646895413975</v>
      </c>
      <c r="S596" s="5">
        <v>1.9421261704023397E-2</v>
      </c>
      <c r="T596" s="5">
        <v>4.6003917604524068E-2</v>
      </c>
      <c r="U596" s="5">
        <v>1.4751175133647087E-2</v>
      </c>
      <c r="V596" s="5">
        <v>0.16689649015566432</v>
      </c>
      <c r="W596" s="5">
        <v>-5.6980547225123523E-2</v>
      </c>
      <c r="X596" s="5">
        <v>99.999999999999972</v>
      </c>
      <c r="Y596" s="5">
        <v>94.557164400542632</v>
      </c>
      <c r="Z596" t="s">
        <v>609</v>
      </c>
    </row>
    <row r="597" spans="1:26" x14ac:dyDescent="0.25">
      <c r="A597" t="s">
        <v>270</v>
      </c>
      <c r="B597">
        <v>0</v>
      </c>
      <c r="C597" t="s">
        <v>268</v>
      </c>
      <c r="D597" s="16" t="s">
        <v>636</v>
      </c>
      <c r="E597" s="16" t="s">
        <v>309</v>
      </c>
      <c r="F597" t="s">
        <v>216</v>
      </c>
      <c r="G597" s="16" t="s">
        <v>30</v>
      </c>
      <c r="H597" t="s">
        <v>28</v>
      </c>
      <c r="I597" s="3">
        <v>42963</v>
      </c>
      <c r="J597" s="5">
        <v>74.301517617306132</v>
      </c>
      <c r="K597" s="5">
        <v>0.39953491637963306</v>
      </c>
      <c r="L597" s="5">
        <v>13.11557157146374</v>
      </c>
      <c r="M597" s="5">
        <v>2.8533093296725358</v>
      </c>
      <c r="N597" s="5">
        <v>0.14694366231053349</v>
      </c>
      <c r="O597" s="5">
        <v>0.34698143406962129</v>
      </c>
      <c r="P597" s="5">
        <v>2.2682463079132136</v>
      </c>
      <c r="Q597" s="5">
        <v>4.43866186472341</v>
      </c>
      <c r="R597" s="5">
        <v>1.8796376391225851</v>
      </c>
      <c r="S597" s="5">
        <v>3.9336577949838566E-2</v>
      </c>
      <c r="T597" s="5">
        <v>8.9056765036686969E-2</v>
      </c>
      <c r="U597" s="5">
        <v>2.4212847370502603E-2</v>
      </c>
      <c r="V597" s="5">
        <v>0.17361055798498126</v>
      </c>
      <c r="W597" s="5">
        <v>-7.6621091303389552E-2</v>
      </c>
      <c r="X597" s="5">
        <v>100.00000000000006</v>
      </c>
      <c r="Y597" s="5">
        <v>94.321863100906668</v>
      </c>
      <c r="Z597" t="s">
        <v>609</v>
      </c>
    </row>
    <row r="598" spans="1:26" x14ac:dyDescent="0.25">
      <c r="A598" t="s">
        <v>270</v>
      </c>
      <c r="B598">
        <v>0</v>
      </c>
      <c r="C598" t="s">
        <v>268</v>
      </c>
      <c r="D598" s="16" t="s">
        <v>636</v>
      </c>
      <c r="E598" s="16" t="s">
        <v>309</v>
      </c>
      <c r="F598" t="s">
        <v>216</v>
      </c>
      <c r="G598" s="16" t="s">
        <v>30</v>
      </c>
      <c r="H598" t="s">
        <v>28</v>
      </c>
      <c r="I598" s="3">
        <v>42963</v>
      </c>
      <c r="J598" s="5">
        <v>77.650809647113888</v>
      </c>
      <c r="K598" s="5">
        <v>0.15567084341365642</v>
      </c>
      <c r="L598" s="5">
        <v>12.364186272083362</v>
      </c>
      <c r="M598" s="5">
        <v>0.94377186102521882</v>
      </c>
      <c r="N598" s="5">
        <v>0</v>
      </c>
      <c r="O598" s="5">
        <v>0.12731875682179422</v>
      </c>
      <c r="P598" s="5">
        <v>0.85207698652762964</v>
      </c>
      <c r="Q598" s="5">
        <v>4.1151491546393144</v>
      </c>
      <c r="R598" s="5">
        <v>3.5651437062724045</v>
      </c>
      <c r="S598" s="5">
        <v>6.9092167549358915E-2</v>
      </c>
      <c r="T598" s="5">
        <v>4.7858173876529311E-2</v>
      </c>
      <c r="U598" s="5">
        <v>4.0560109346554039E-3</v>
      </c>
      <c r="V598" s="5">
        <v>0.16138587846324104</v>
      </c>
      <c r="W598" s="5">
        <v>-5.6519458721048126E-2</v>
      </c>
      <c r="X598" s="5">
        <v>100.00000000000001</v>
      </c>
      <c r="Y598" s="5">
        <v>94.654677207013336</v>
      </c>
      <c r="Z598" t="s">
        <v>609</v>
      </c>
    </row>
    <row r="599" spans="1:26" x14ac:dyDescent="0.25">
      <c r="A599" t="s">
        <v>270</v>
      </c>
      <c r="B599">
        <v>0</v>
      </c>
      <c r="C599" t="s">
        <v>268</v>
      </c>
      <c r="D599" s="16" t="s">
        <v>636</v>
      </c>
      <c r="E599" s="16" t="s">
        <v>309</v>
      </c>
      <c r="F599" t="s">
        <v>216</v>
      </c>
      <c r="G599" s="16" t="s">
        <v>30</v>
      </c>
      <c r="H599" t="s">
        <v>28</v>
      </c>
      <c r="I599" s="3">
        <v>42963</v>
      </c>
      <c r="J599" s="5">
        <v>77.834844872686759</v>
      </c>
      <c r="K599" s="5">
        <v>0.14058755934550243</v>
      </c>
      <c r="L599" s="5">
        <v>12.596796514050991</v>
      </c>
      <c r="M599" s="5">
        <v>0.81729893337599235</v>
      </c>
      <c r="N599" s="5">
        <v>6.1192075912184847E-2</v>
      </c>
      <c r="O599" s="5">
        <v>0.1498599787278283</v>
      </c>
      <c r="P599" s="5">
        <v>0.83251992686491205</v>
      </c>
      <c r="Q599" s="5">
        <v>3.8644941504539161</v>
      </c>
      <c r="R599" s="5">
        <v>3.5671700645928888</v>
      </c>
      <c r="S599" s="5">
        <v>1.0363900579517436E-2</v>
      </c>
      <c r="T599" s="5">
        <v>0</v>
      </c>
      <c r="U599" s="5">
        <v>0</v>
      </c>
      <c r="V599" s="5">
        <v>0.16119843021956695</v>
      </c>
      <c r="W599" s="5">
        <v>-3.6326406810043253E-2</v>
      </c>
      <c r="X599" s="5">
        <v>100.00000000000004</v>
      </c>
      <c r="Y599" s="5">
        <v>94.293254706383507</v>
      </c>
      <c r="Z599" t="s">
        <v>609</v>
      </c>
    </row>
    <row r="600" spans="1:26" x14ac:dyDescent="0.25">
      <c r="A600" t="s">
        <v>270</v>
      </c>
      <c r="B600">
        <v>0</v>
      </c>
      <c r="C600" t="s">
        <v>268</v>
      </c>
      <c r="D600" s="16" t="s">
        <v>636</v>
      </c>
      <c r="E600" s="16" t="s">
        <v>309</v>
      </c>
      <c r="F600" t="s">
        <v>216</v>
      </c>
      <c r="G600" s="16" t="s">
        <v>30</v>
      </c>
      <c r="H600" t="s">
        <v>28</v>
      </c>
      <c r="I600" s="3">
        <v>42963</v>
      </c>
      <c r="J600" s="5">
        <v>77.865893419484152</v>
      </c>
      <c r="K600" s="5">
        <v>0.14817097148672567</v>
      </c>
      <c r="L600" s="5">
        <v>12.47848583592879</v>
      </c>
      <c r="M600" s="5">
        <v>0.78807743284848342</v>
      </c>
      <c r="N600" s="5">
        <v>7.8293811560646756E-2</v>
      </c>
      <c r="O600" s="5">
        <v>0.16012853076345349</v>
      </c>
      <c r="P600" s="5">
        <v>0.90955352830407055</v>
      </c>
      <c r="Q600" s="5">
        <v>3.9181657944367974</v>
      </c>
      <c r="R600" s="5">
        <v>3.5117527404352407</v>
      </c>
      <c r="S600" s="5">
        <v>1.1024758633566376E-3</v>
      </c>
      <c r="T600" s="5">
        <v>3.2877078340406166E-2</v>
      </c>
      <c r="U600" s="5">
        <v>0</v>
      </c>
      <c r="V600" s="5">
        <v>0.15664066589137315</v>
      </c>
      <c r="W600" s="5">
        <v>-4.9142285343460441E-2</v>
      </c>
      <c r="X600" s="5">
        <v>100.00000000000004</v>
      </c>
      <c r="Y600" s="5">
        <v>94.89894350391522</v>
      </c>
      <c r="Z600" t="s">
        <v>609</v>
      </c>
    </row>
    <row r="601" spans="1:26" x14ac:dyDescent="0.25">
      <c r="A601" t="s">
        <v>270</v>
      </c>
      <c r="B601">
        <v>0</v>
      </c>
      <c r="C601" t="s">
        <v>268</v>
      </c>
      <c r="D601" s="16" t="s">
        <v>636</v>
      </c>
      <c r="E601" s="16" t="s">
        <v>309</v>
      </c>
      <c r="F601" t="s">
        <v>216</v>
      </c>
      <c r="G601" s="16" t="s">
        <v>30</v>
      </c>
      <c r="H601" t="s">
        <v>28</v>
      </c>
      <c r="I601" s="3">
        <v>42963</v>
      </c>
      <c r="J601" s="5">
        <v>78.205136194298404</v>
      </c>
      <c r="K601" s="5">
        <v>0.14577590905401264</v>
      </c>
      <c r="L601" s="5">
        <v>12.383288648219645</v>
      </c>
      <c r="M601" s="5">
        <v>0.88301011173292709</v>
      </c>
      <c r="N601" s="5">
        <v>4.2288717434891439E-2</v>
      </c>
      <c r="O601" s="5">
        <v>0.12250382069839497</v>
      </c>
      <c r="P601" s="5">
        <v>0.88216357228418951</v>
      </c>
      <c r="Q601" s="5">
        <v>3.7359799726484555</v>
      </c>
      <c r="R601" s="5">
        <v>3.3890507758550292</v>
      </c>
      <c r="S601" s="5">
        <v>2.1937849253608165E-2</v>
      </c>
      <c r="T601" s="5">
        <v>8.5642641858067303E-2</v>
      </c>
      <c r="U601" s="5">
        <v>0</v>
      </c>
      <c r="V601" s="5">
        <v>0.17980020170614378</v>
      </c>
      <c r="W601" s="5">
        <v>-7.6578415043773121E-2</v>
      </c>
      <c r="X601" s="5">
        <v>99.999999999999986</v>
      </c>
      <c r="Y601" s="5">
        <v>93.878467846945028</v>
      </c>
      <c r="Z601" t="s">
        <v>609</v>
      </c>
    </row>
    <row r="602" spans="1:26" x14ac:dyDescent="0.25">
      <c r="A602" t="s">
        <v>270</v>
      </c>
      <c r="B602">
        <v>0</v>
      </c>
      <c r="C602" t="s">
        <v>268</v>
      </c>
      <c r="D602" s="16" t="s">
        <v>636</v>
      </c>
      <c r="E602" s="16" t="s">
        <v>309</v>
      </c>
      <c r="F602" t="s">
        <v>216</v>
      </c>
      <c r="G602" s="16" t="s">
        <v>30</v>
      </c>
      <c r="H602" t="s">
        <v>28</v>
      </c>
      <c r="I602" s="3">
        <v>42963</v>
      </c>
      <c r="J602" s="5">
        <v>77.483560591066237</v>
      </c>
      <c r="K602" s="5">
        <v>0.12687514338503544</v>
      </c>
      <c r="L602" s="5">
        <v>12.570001369134607</v>
      </c>
      <c r="M602" s="5">
        <v>0.86395008780028815</v>
      </c>
      <c r="N602" s="5">
        <v>2.3190836681432195E-2</v>
      </c>
      <c r="O602" s="5">
        <v>0.11444944347353464</v>
      </c>
      <c r="P602" s="5">
        <v>0.86960766043902438</v>
      </c>
      <c r="Q602" s="5">
        <v>3.8899799404629301</v>
      </c>
      <c r="R602" s="5">
        <v>3.8130069005192486</v>
      </c>
      <c r="S602" s="5">
        <v>2.0749055781862178E-2</v>
      </c>
      <c r="T602" s="5">
        <v>9.0539567865865422E-2</v>
      </c>
      <c r="U602" s="5">
        <v>3.5703220058381134E-2</v>
      </c>
      <c r="V602" s="5">
        <v>0.17621955584889934</v>
      </c>
      <c r="W602" s="5">
        <v>-7.7833372517329108E-2</v>
      </c>
      <c r="X602" s="5">
        <v>100.00000000000003</v>
      </c>
      <c r="Y602" s="5">
        <v>94.433850321296489</v>
      </c>
      <c r="Z602" t="s">
        <v>609</v>
      </c>
    </row>
    <row r="603" spans="1:26" x14ac:dyDescent="0.25">
      <c r="A603" t="s">
        <v>270</v>
      </c>
      <c r="B603">
        <v>0</v>
      </c>
      <c r="C603" t="s">
        <v>268</v>
      </c>
      <c r="D603" s="16" t="s">
        <v>636</v>
      </c>
      <c r="E603" s="16" t="s">
        <v>309</v>
      </c>
      <c r="F603" t="s">
        <v>216</v>
      </c>
      <c r="G603" s="16" t="s">
        <v>30</v>
      </c>
      <c r="H603" t="s">
        <v>28</v>
      </c>
      <c r="I603" s="3">
        <v>42963</v>
      </c>
      <c r="J603" s="5">
        <v>77.758623855204277</v>
      </c>
      <c r="K603" s="5">
        <v>0.13931151712372494</v>
      </c>
      <c r="L603" s="5">
        <v>12.27969298579039</v>
      </c>
      <c r="M603" s="5">
        <v>0.89638730853080628</v>
      </c>
      <c r="N603" s="5">
        <v>0</v>
      </c>
      <c r="O603" s="5">
        <v>0.12720943580915431</v>
      </c>
      <c r="P603" s="5">
        <v>0.81937908239306434</v>
      </c>
      <c r="Q603" s="5">
        <v>4.0824575592487191</v>
      </c>
      <c r="R603" s="5">
        <v>3.6929653252933541</v>
      </c>
      <c r="S603" s="5">
        <v>4.0715000824634542E-2</v>
      </c>
      <c r="T603" s="5">
        <v>0</v>
      </c>
      <c r="U603" s="5">
        <v>3.4626456505526211E-2</v>
      </c>
      <c r="V603" s="5">
        <v>0.16605153822945229</v>
      </c>
      <c r="W603" s="5">
        <v>-3.7420064953116013E-2</v>
      </c>
      <c r="X603" s="5">
        <v>100</v>
      </c>
      <c r="Y603" s="5">
        <v>95.309463546173191</v>
      </c>
      <c r="Z603" t="s">
        <v>609</v>
      </c>
    </row>
    <row r="604" spans="1:26" x14ac:dyDescent="0.25">
      <c r="A604" t="s">
        <v>270</v>
      </c>
      <c r="B604">
        <v>0</v>
      </c>
      <c r="C604" t="s">
        <v>268</v>
      </c>
      <c r="D604" s="16" t="s">
        <v>636</v>
      </c>
      <c r="E604" s="16" t="s">
        <v>309</v>
      </c>
      <c r="F604" t="s">
        <v>216</v>
      </c>
      <c r="G604" s="16" t="s">
        <v>30</v>
      </c>
      <c r="H604" t="s">
        <v>28</v>
      </c>
      <c r="I604" s="3">
        <v>42963</v>
      </c>
      <c r="J604" s="5">
        <v>77.926080354202824</v>
      </c>
      <c r="K604" s="5">
        <v>0.13201576357770492</v>
      </c>
      <c r="L604" s="5">
        <v>12.256181532264556</v>
      </c>
      <c r="M604" s="5">
        <v>0.98036960286194719</v>
      </c>
      <c r="N604" s="5">
        <v>2.3109791537626441E-2</v>
      </c>
      <c r="O604" s="5">
        <v>0.11733975719533167</v>
      </c>
      <c r="P604" s="5">
        <v>0.82604020326655991</v>
      </c>
      <c r="Q604" s="5">
        <v>3.9940075922951932</v>
      </c>
      <c r="R604" s="5">
        <v>3.6227369598526713</v>
      </c>
      <c r="S604" s="5">
        <v>0</v>
      </c>
      <c r="T604" s="5">
        <v>0</v>
      </c>
      <c r="U604" s="5">
        <v>6.46557555002494E-3</v>
      </c>
      <c r="V604" s="5">
        <v>0.14929733791062663</v>
      </c>
      <c r="W604" s="5">
        <v>-3.3644470515070794E-2</v>
      </c>
      <c r="X604" s="5">
        <v>99.999999999999986</v>
      </c>
      <c r="Y604" s="5">
        <v>95.197743191151133</v>
      </c>
      <c r="Z604" t="s">
        <v>609</v>
      </c>
    </row>
    <row r="605" spans="1:26" x14ac:dyDescent="0.25">
      <c r="A605" t="s">
        <v>270</v>
      </c>
      <c r="B605">
        <v>0</v>
      </c>
      <c r="C605" t="s">
        <v>268</v>
      </c>
      <c r="D605" s="16" t="s">
        <v>636</v>
      </c>
      <c r="E605" s="16" t="s">
        <v>309</v>
      </c>
      <c r="F605" t="s">
        <v>216</v>
      </c>
      <c r="G605" s="16" t="s">
        <v>30</v>
      </c>
      <c r="H605" t="s">
        <v>28</v>
      </c>
      <c r="I605" s="3">
        <v>42963</v>
      </c>
      <c r="J605" s="5">
        <v>75.940596116951596</v>
      </c>
      <c r="K605" s="5">
        <v>0.18317998419533216</v>
      </c>
      <c r="L605" s="5">
        <v>13.65824355348966</v>
      </c>
      <c r="M605" s="5">
        <v>1.2837859643626599</v>
      </c>
      <c r="N605" s="5">
        <v>0.11773872058389383</v>
      </c>
      <c r="O605" s="5">
        <v>0.23464043918955935</v>
      </c>
      <c r="P605" s="5">
        <v>1.5756984626798953</v>
      </c>
      <c r="Q605" s="5">
        <v>4.5639357444297062</v>
      </c>
      <c r="R605" s="5">
        <v>2.3299576454132755</v>
      </c>
      <c r="S605" s="5">
        <v>6.6324324016776284E-3</v>
      </c>
      <c r="T605" s="5">
        <v>4.4721638241587029E-2</v>
      </c>
      <c r="U605" s="5">
        <v>9.8356882625880646E-3</v>
      </c>
      <c r="V605" s="5">
        <v>9.0187780037804005E-2</v>
      </c>
      <c r="W605" s="5">
        <v>-3.9154170239224496E-2</v>
      </c>
      <c r="X605" s="5">
        <v>100</v>
      </c>
      <c r="Y605" s="5">
        <v>94.361480614898099</v>
      </c>
      <c r="Z605" t="s">
        <v>609</v>
      </c>
    </row>
    <row r="606" spans="1:26" x14ac:dyDescent="0.25">
      <c r="A606" t="s">
        <v>270</v>
      </c>
      <c r="B606">
        <v>0</v>
      </c>
      <c r="C606" t="s">
        <v>268</v>
      </c>
      <c r="D606" s="16" t="s">
        <v>636</v>
      </c>
      <c r="E606" s="16" t="s">
        <v>309</v>
      </c>
      <c r="F606" t="s">
        <v>216</v>
      </c>
      <c r="G606" s="16" t="s">
        <v>30</v>
      </c>
      <c r="H606" t="s">
        <v>28</v>
      </c>
      <c r="I606" s="3">
        <v>42963</v>
      </c>
      <c r="J606" s="5">
        <v>73.981084293365299</v>
      </c>
      <c r="K606" s="5">
        <v>0.41708154696537403</v>
      </c>
      <c r="L606" s="5">
        <v>12.942278665614603</v>
      </c>
      <c r="M606" s="5">
        <v>3.0264584507450878</v>
      </c>
      <c r="N606" s="5">
        <v>0.18986741527699355</v>
      </c>
      <c r="O606" s="5">
        <v>0.35724372981820746</v>
      </c>
      <c r="P606" s="5">
        <v>2.2792785088378142</v>
      </c>
      <c r="Q606" s="5">
        <v>4.6758819443724766</v>
      </c>
      <c r="R606" s="5">
        <v>1.9124988460672363</v>
      </c>
      <c r="S606" s="5">
        <v>6.5369972609923485E-2</v>
      </c>
      <c r="T606" s="5">
        <v>1.8518575298249233E-2</v>
      </c>
      <c r="U606" s="5">
        <v>2.4134301117065462E-3</v>
      </c>
      <c r="V606" s="5">
        <v>0.18049738218802103</v>
      </c>
      <c r="W606" s="5">
        <v>-4.8472761270988846E-2</v>
      </c>
      <c r="X606" s="5">
        <v>100.00000000000001</v>
      </c>
      <c r="Y606" s="5">
        <v>96.119705286846937</v>
      </c>
      <c r="Z606" t="s">
        <v>609</v>
      </c>
    </row>
    <row r="607" spans="1:26" x14ac:dyDescent="0.25">
      <c r="A607" t="s">
        <v>270</v>
      </c>
      <c r="B607">
        <v>0</v>
      </c>
      <c r="C607" t="s">
        <v>268</v>
      </c>
      <c r="D607" s="16" t="s">
        <v>636</v>
      </c>
      <c r="E607" s="16" t="s">
        <v>309</v>
      </c>
      <c r="F607" t="s">
        <v>216</v>
      </c>
      <c r="G607" s="16" t="s">
        <v>30</v>
      </c>
      <c r="H607" t="s">
        <v>28</v>
      </c>
      <c r="I607" s="3">
        <v>42963</v>
      </c>
      <c r="J607" s="5">
        <v>78.060270220901373</v>
      </c>
      <c r="K607" s="5">
        <v>0.14545424268690499</v>
      </c>
      <c r="L607" s="5">
        <v>12.382917433416386</v>
      </c>
      <c r="M607" s="5">
        <v>0.8049713612082986</v>
      </c>
      <c r="N607" s="5">
        <v>4.343055490533082E-2</v>
      </c>
      <c r="O607" s="5">
        <v>0.1330287433753837</v>
      </c>
      <c r="P607" s="5">
        <v>0.85149825770358922</v>
      </c>
      <c r="Q607" s="5">
        <v>3.9073692018442894</v>
      </c>
      <c r="R607" s="5">
        <v>3.5231181345498888</v>
      </c>
      <c r="S607" s="5">
        <v>1.7730473472431969E-2</v>
      </c>
      <c r="T607" s="5">
        <v>0</v>
      </c>
      <c r="U607" s="5">
        <v>0</v>
      </c>
      <c r="V607" s="5">
        <v>0.16809104893572177</v>
      </c>
      <c r="W607" s="5">
        <v>-3.7879672999599268E-2</v>
      </c>
      <c r="X607" s="5">
        <v>99.999999999999986</v>
      </c>
      <c r="Y607" s="5">
        <v>94.403583121079393</v>
      </c>
      <c r="Z607" t="s">
        <v>609</v>
      </c>
    </row>
    <row r="608" spans="1:26" x14ac:dyDescent="0.25">
      <c r="A608" t="s">
        <v>270</v>
      </c>
      <c r="B608">
        <v>0</v>
      </c>
      <c r="C608" t="s">
        <v>268</v>
      </c>
      <c r="D608" s="16" t="s">
        <v>636</v>
      </c>
      <c r="E608" s="16" t="s">
        <v>309</v>
      </c>
      <c r="F608" t="s">
        <v>216</v>
      </c>
      <c r="G608" s="16" t="s">
        <v>30</v>
      </c>
      <c r="H608" t="s">
        <v>28</v>
      </c>
      <c r="I608" s="3">
        <v>42963</v>
      </c>
      <c r="J608" s="5">
        <v>77.67791612977355</v>
      </c>
      <c r="K608" s="5">
        <v>0.11772333931296251</v>
      </c>
      <c r="L608" s="5">
        <v>12.508166551141457</v>
      </c>
      <c r="M608" s="5">
        <v>0.78151833855594888</v>
      </c>
      <c r="N608" s="5">
        <v>1.3821645286141555E-2</v>
      </c>
      <c r="O608" s="5">
        <v>0.1343444189660952</v>
      </c>
      <c r="P608" s="5">
        <v>0.87053918947900211</v>
      </c>
      <c r="Q608" s="5">
        <v>4.0374091771192626</v>
      </c>
      <c r="R608" s="5">
        <v>3.6488693675380044</v>
      </c>
      <c r="S608" s="5">
        <v>1.2592751178532254E-2</v>
      </c>
      <c r="T608" s="5">
        <v>9.423849058732876E-3</v>
      </c>
      <c r="U608" s="5">
        <v>5.932758679629517E-2</v>
      </c>
      <c r="V608" s="5">
        <v>0.17080740089138569</v>
      </c>
      <c r="W608" s="5">
        <v>-4.2459745097362132E-2</v>
      </c>
      <c r="X608" s="5">
        <v>100.00000000000001</v>
      </c>
      <c r="Y608" s="5">
        <v>95.502378528228803</v>
      </c>
      <c r="Z608" t="s">
        <v>609</v>
      </c>
    </row>
    <row r="609" spans="1:26" x14ac:dyDescent="0.25">
      <c r="A609" t="s">
        <v>270</v>
      </c>
      <c r="B609">
        <v>0</v>
      </c>
      <c r="C609" t="s">
        <v>268</v>
      </c>
      <c r="D609" s="16" t="s">
        <v>636</v>
      </c>
      <c r="E609" s="16" t="s">
        <v>309</v>
      </c>
      <c r="F609" t="s">
        <v>216</v>
      </c>
      <c r="G609" s="16" t="s">
        <v>30</v>
      </c>
      <c r="H609" t="s">
        <v>28</v>
      </c>
      <c r="I609" s="3">
        <v>42963</v>
      </c>
      <c r="J609" s="5">
        <v>77.967713233878683</v>
      </c>
      <c r="K609" s="5">
        <v>0.13149167509705051</v>
      </c>
      <c r="L609" s="5">
        <v>12.272360572340466</v>
      </c>
      <c r="M609" s="5">
        <v>0.93684692129373581</v>
      </c>
      <c r="N609" s="5">
        <v>2.7338063254761905E-2</v>
      </c>
      <c r="O609" s="5">
        <v>0.1226982572161537</v>
      </c>
      <c r="P609" s="5">
        <v>0.86821565431441294</v>
      </c>
      <c r="Q609" s="5">
        <v>3.9739600746553707</v>
      </c>
      <c r="R609" s="5">
        <v>3.5359125948186807</v>
      </c>
      <c r="S609" s="5">
        <v>8.376848224460191E-3</v>
      </c>
      <c r="T609" s="5">
        <v>6.7760102308495468E-2</v>
      </c>
      <c r="U609" s="5">
        <v>1.6083035599219106E-3</v>
      </c>
      <c r="V609" s="5">
        <v>0.14748412833806698</v>
      </c>
      <c r="W609" s="5">
        <v>-6.1766429300220749E-2</v>
      </c>
      <c r="X609" s="5">
        <v>100.00000000000003</v>
      </c>
      <c r="Y609" s="5">
        <v>94.008122523176269</v>
      </c>
      <c r="Z609" t="s">
        <v>609</v>
      </c>
    </row>
    <row r="610" spans="1:26" x14ac:dyDescent="0.25">
      <c r="A610" t="s">
        <v>270</v>
      </c>
      <c r="B610">
        <v>0</v>
      </c>
      <c r="C610" t="s">
        <v>268</v>
      </c>
      <c r="D610" s="16" t="s">
        <v>636</v>
      </c>
      <c r="E610" s="16" t="s">
        <v>309</v>
      </c>
      <c r="F610" t="s">
        <v>216</v>
      </c>
      <c r="G610" s="16" t="s">
        <v>30</v>
      </c>
      <c r="H610" t="s">
        <v>28</v>
      </c>
      <c r="I610" s="3">
        <v>42963</v>
      </c>
      <c r="J610" s="5">
        <v>78.425780227630227</v>
      </c>
      <c r="K610" s="5">
        <v>0.11360836403366313</v>
      </c>
      <c r="L610" s="5">
        <v>12.144370739027837</v>
      </c>
      <c r="M610" s="5">
        <v>0.84089146872926124</v>
      </c>
      <c r="N610" s="5">
        <v>6.9571660423926693E-2</v>
      </c>
      <c r="O610" s="5">
        <v>0.16872718407892351</v>
      </c>
      <c r="P610" s="5">
        <v>0.84141778627557318</v>
      </c>
      <c r="Q610" s="5">
        <v>3.6922270348172237</v>
      </c>
      <c r="R610" s="5">
        <v>3.5344832814825318</v>
      </c>
      <c r="S610" s="5">
        <v>0</v>
      </c>
      <c r="T610" s="5">
        <v>0</v>
      </c>
      <c r="U610" s="5">
        <v>2.9318869910518696E-2</v>
      </c>
      <c r="V610" s="5">
        <v>0.18021527699840012</v>
      </c>
      <c r="W610" s="5">
        <v>-4.0611893408090162E-2</v>
      </c>
      <c r="X610" s="5">
        <v>100.00000000000001</v>
      </c>
      <c r="Y610" s="5">
        <v>94.866213624681095</v>
      </c>
      <c r="Z610" t="s">
        <v>609</v>
      </c>
    </row>
    <row r="611" spans="1:26" x14ac:dyDescent="0.25">
      <c r="A611" t="s">
        <v>270</v>
      </c>
      <c r="B611">
        <v>0</v>
      </c>
      <c r="C611" t="s">
        <v>268</v>
      </c>
      <c r="D611" s="16" t="s">
        <v>636</v>
      </c>
      <c r="E611" s="16" t="s">
        <v>309</v>
      </c>
      <c r="F611" t="s">
        <v>216</v>
      </c>
      <c r="G611" s="16" t="s">
        <v>30</v>
      </c>
      <c r="H611" t="s">
        <v>28</v>
      </c>
      <c r="I611" s="3">
        <v>42963</v>
      </c>
      <c r="J611" s="5">
        <v>77.841087069698673</v>
      </c>
      <c r="K611" s="5">
        <v>0.14640383996907166</v>
      </c>
      <c r="L611" s="5">
        <v>12.44348724979249</v>
      </c>
      <c r="M611" s="5">
        <v>0.85611889782048411</v>
      </c>
      <c r="N611" s="5">
        <v>8.8542170255225441E-2</v>
      </c>
      <c r="O611" s="5">
        <v>0.10343046500018603</v>
      </c>
      <c r="P611" s="5">
        <v>0.86294862333196765</v>
      </c>
      <c r="Q611" s="5">
        <v>3.8115416973210658</v>
      </c>
      <c r="R611" s="5">
        <v>3.6360161469337462</v>
      </c>
      <c r="S611" s="5">
        <v>2.7703559240249576E-2</v>
      </c>
      <c r="T611" s="5">
        <v>4.8419858229725894E-2</v>
      </c>
      <c r="U611" s="5">
        <v>2.2328641618220627E-2</v>
      </c>
      <c r="V611" s="5">
        <v>0.1708635519222366</v>
      </c>
      <c r="W611" s="5">
        <v>-5.88917711333167E-2</v>
      </c>
      <c r="X611" s="5">
        <v>100.00000000000001</v>
      </c>
      <c r="Y611" s="5">
        <v>95.208870255837127</v>
      </c>
      <c r="Z611" t="s">
        <v>609</v>
      </c>
    </row>
    <row r="612" spans="1:26" x14ac:dyDescent="0.25">
      <c r="A612" t="s">
        <v>270</v>
      </c>
      <c r="B612">
        <v>0</v>
      </c>
      <c r="C612" t="s">
        <v>268</v>
      </c>
      <c r="D612" s="16" t="s">
        <v>636</v>
      </c>
      <c r="E612" s="16" t="s">
        <v>309</v>
      </c>
      <c r="F612" t="s">
        <v>216</v>
      </c>
      <c r="G612" s="16" t="s">
        <v>30</v>
      </c>
      <c r="H612" t="s">
        <v>28</v>
      </c>
      <c r="I612" s="3">
        <v>42963</v>
      </c>
      <c r="J612" s="5">
        <v>78.217105103358534</v>
      </c>
      <c r="K612" s="5">
        <v>0.14762688561492848</v>
      </c>
      <c r="L612" s="5">
        <v>12.120341433351015</v>
      </c>
      <c r="M612" s="5">
        <v>0.84891534978474692</v>
      </c>
      <c r="N612" s="5">
        <v>6.0707835585968969E-2</v>
      </c>
      <c r="O612" s="5">
        <v>0.12693596350609113</v>
      </c>
      <c r="P612" s="5">
        <v>0.82470336377708542</v>
      </c>
      <c r="Q612" s="5">
        <v>3.906465841610633</v>
      </c>
      <c r="R612" s="5">
        <v>3.6203472800846308</v>
      </c>
      <c r="S612" s="5">
        <v>0</v>
      </c>
      <c r="T612" s="5">
        <v>0</v>
      </c>
      <c r="U612" s="5">
        <v>0</v>
      </c>
      <c r="V612" s="5">
        <v>0.163753035930403</v>
      </c>
      <c r="W612" s="5">
        <v>-3.690209260403448E-2</v>
      </c>
      <c r="X612" s="5">
        <v>100</v>
      </c>
      <c r="Y612" s="5">
        <v>95.869008404330941</v>
      </c>
      <c r="Z612" t="s">
        <v>609</v>
      </c>
    </row>
    <row r="613" spans="1:26" s="6" customFormat="1" x14ac:dyDescent="0.25">
      <c r="A613" s="6" t="s">
        <v>270</v>
      </c>
      <c r="B613" s="6">
        <v>0</v>
      </c>
      <c r="C613" s="6" t="s">
        <v>268</v>
      </c>
      <c r="D613" s="17" t="s">
        <v>636</v>
      </c>
      <c r="E613" s="17" t="s">
        <v>309</v>
      </c>
      <c r="F613" s="6" t="s">
        <v>216</v>
      </c>
      <c r="G613" s="17" t="s">
        <v>30</v>
      </c>
      <c r="H613" s="6" t="s">
        <v>28</v>
      </c>
      <c r="I613" s="7">
        <v>42963</v>
      </c>
      <c r="J613" s="8">
        <v>77.446571928496226</v>
      </c>
      <c r="K613" s="8">
        <v>0.16233236999290762</v>
      </c>
      <c r="L613" s="8">
        <v>12.443432283926848</v>
      </c>
      <c r="M613" s="8">
        <v>0.95574063183667424</v>
      </c>
      <c r="N613" s="8">
        <v>7.6634115690872376E-2</v>
      </c>
      <c r="O613" s="8">
        <v>0.19758064333982547</v>
      </c>
      <c r="P613" s="8">
        <v>1.032393500351817</v>
      </c>
      <c r="Q613" s="8">
        <v>4.0964980824863018</v>
      </c>
      <c r="R613" s="8">
        <v>3.3507403273681429</v>
      </c>
      <c r="S613" s="8">
        <v>0</v>
      </c>
      <c r="T613" s="8">
        <v>0.13934427320293868</v>
      </c>
      <c r="U613" s="8">
        <v>9.3836839767669281E-3</v>
      </c>
      <c r="V613" s="8">
        <v>0.19107963073336318</v>
      </c>
      <c r="W613" s="8">
        <v>-0.10173147140267723</v>
      </c>
      <c r="X613" s="8">
        <v>100.00000000000003</v>
      </c>
      <c r="Y613" s="8">
        <v>95.518816052207157</v>
      </c>
      <c r="Z613" s="6" t="s">
        <v>609</v>
      </c>
    </row>
    <row r="614" spans="1:26" x14ac:dyDescent="0.25">
      <c r="A614" t="s">
        <v>272</v>
      </c>
      <c r="B614">
        <v>0</v>
      </c>
      <c r="C614" t="s">
        <v>271</v>
      </c>
      <c r="D614" s="16" t="s">
        <v>637</v>
      </c>
      <c r="E614" s="16" t="s">
        <v>309</v>
      </c>
      <c r="F614" t="s">
        <v>216</v>
      </c>
      <c r="G614" s="18" t="s">
        <v>30</v>
      </c>
      <c r="H614" t="s">
        <v>28</v>
      </c>
      <c r="I614" s="3">
        <v>42833</v>
      </c>
      <c r="J614" s="5">
        <v>65.237858440447297</v>
      </c>
      <c r="K614" s="5">
        <v>0.72736637378440316</v>
      </c>
      <c r="L614" s="5">
        <v>15.108365595555446</v>
      </c>
      <c r="M614" s="5">
        <v>6.1113541817328647</v>
      </c>
      <c r="N614" s="5">
        <v>0.19287379539280833</v>
      </c>
      <c r="O614" s="5">
        <v>1.840218746152531</v>
      </c>
      <c r="P614" s="5">
        <v>4.5368592095670133</v>
      </c>
      <c r="Q614" s="5">
        <v>4.2028778476954569</v>
      </c>
      <c r="R614" s="5">
        <v>1.5414452942470214</v>
      </c>
      <c r="S614" s="5">
        <v>0.27312344724335308</v>
      </c>
      <c r="T614" s="5">
        <v>9.5365943253450963E-2</v>
      </c>
      <c r="U614" s="5">
        <v>4.136180604020033E-2</v>
      </c>
      <c r="V614" s="5">
        <v>0.16921675306036935</v>
      </c>
      <c r="W614" s="5">
        <v>-7.8287434172210846E-2</v>
      </c>
      <c r="X614" s="5">
        <v>100.00000000000001</v>
      </c>
      <c r="Y614" s="5">
        <v>98.043386150450047</v>
      </c>
      <c r="Z614" t="s">
        <v>609</v>
      </c>
    </row>
    <row r="615" spans="1:26" x14ac:dyDescent="0.25">
      <c r="A615" t="s">
        <v>272</v>
      </c>
      <c r="B615">
        <v>0</v>
      </c>
      <c r="C615" t="s">
        <v>271</v>
      </c>
      <c r="D615" s="16" t="s">
        <v>637</v>
      </c>
      <c r="E615" s="16" t="s">
        <v>309</v>
      </c>
      <c r="F615" t="s">
        <v>216</v>
      </c>
      <c r="G615" s="15" t="s">
        <v>30</v>
      </c>
      <c r="H615" t="s">
        <v>28</v>
      </c>
      <c r="I615" s="3">
        <v>42833</v>
      </c>
      <c r="J615" s="5">
        <v>66.395924827618188</v>
      </c>
      <c r="K615" s="5">
        <v>0.7162351586487109</v>
      </c>
      <c r="L615" s="5">
        <v>15.533424610312309</v>
      </c>
      <c r="M615" s="5">
        <v>4.8669932481404929</v>
      </c>
      <c r="N615" s="5">
        <v>0.21974671829742112</v>
      </c>
      <c r="O615" s="5">
        <v>1.4815784362683138</v>
      </c>
      <c r="P615" s="5">
        <v>4.3820125135699159</v>
      </c>
      <c r="Q615" s="5">
        <v>4.5608010858086017</v>
      </c>
      <c r="R615" s="5">
        <v>1.4309608192964802</v>
      </c>
      <c r="S615" s="5">
        <v>0.22839265284344343</v>
      </c>
      <c r="T615" s="5">
        <v>6.8311909677052515E-2</v>
      </c>
      <c r="U615" s="5">
        <v>2.8006228498147743E-2</v>
      </c>
      <c r="V615" s="5">
        <v>0.1502291586447338</v>
      </c>
      <c r="W615" s="5">
        <v>-6.2617367623843512E-2</v>
      </c>
      <c r="X615" s="5">
        <v>99.999999999999957</v>
      </c>
      <c r="Y615" s="5">
        <v>99.250628946734778</v>
      </c>
      <c r="Z615" t="s">
        <v>609</v>
      </c>
    </row>
    <row r="616" spans="1:26" x14ac:dyDescent="0.25">
      <c r="A616" t="s">
        <v>272</v>
      </c>
      <c r="B616">
        <v>0</v>
      </c>
      <c r="C616" t="s">
        <v>271</v>
      </c>
      <c r="D616" s="16" t="s">
        <v>637</v>
      </c>
      <c r="E616" s="16" t="s">
        <v>309</v>
      </c>
      <c r="F616" t="s">
        <v>216</v>
      </c>
      <c r="G616" s="15" t="s">
        <v>30</v>
      </c>
      <c r="H616" t="s">
        <v>28</v>
      </c>
      <c r="I616" s="3">
        <v>42833</v>
      </c>
      <c r="J616" s="5">
        <v>62.773577101586447</v>
      </c>
      <c r="K616" s="5">
        <v>0.84444888358970249</v>
      </c>
      <c r="L616" s="5">
        <v>15.351006628499398</v>
      </c>
      <c r="M616" s="5">
        <v>6.7773946551347057</v>
      </c>
      <c r="N616" s="5">
        <v>0.19161770601492825</v>
      </c>
      <c r="O616" s="5">
        <v>2.2008993976044233</v>
      </c>
      <c r="P616" s="5">
        <v>5.8775030401632087</v>
      </c>
      <c r="Q616" s="5">
        <v>4.4196531500458454</v>
      </c>
      <c r="R616" s="5">
        <v>1.1705204516850072</v>
      </c>
      <c r="S616" s="5">
        <v>0.21451272601769084</v>
      </c>
      <c r="T616" s="5">
        <v>0</v>
      </c>
      <c r="U616" s="5">
        <v>6.7471613183193432E-2</v>
      </c>
      <c r="V616" s="5">
        <v>0.14380036181375117</v>
      </c>
      <c r="W616" s="5">
        <v>-3.2405715338310118E-2</v>
      </c>
      <c r="X616" s="5">
        <v>99.999999999999957</v>
      </c>
      <c r="Y616" s="5">
        <v>98.947014836525042</v>
      </c>
      <c r="Z616" t="s">
        <v>609</v>
      </c>
    </row>
    <row r="617" spans="1:26" x14ac:dyDescent="0.25">
      <c r="A617" t="s">
        <v>272</v>
      </c>
      <c r="B617">
        <v>0</v>
      </c>
      <c r="C617" t="s">
        <v>271</v>
      </c>
      <c r="D617" s="16" t="s">
        <v>637</v>
      </c>
      <c r="E617" s="16" t="s">
        <v>309</v>
      </c>
      <c r="F617" t="s">
        <v>216</v>
      </c>
      <c r="G617" s="15" t="s">
        <v>30</v>
      </c>
      <c r="H617" t="s">
        <v>28</v>
      </c>
      <c r="I617" s="3">
        <v>42833</v>
      </c>
      <c r="J617" s="5">
        <v>66.668945090625073</v>
      </c>
      <c r="K617" s="5">
        <v>0.70437354166075183</v>
      </c>
      <c r="L617" s="5">
        <v>15.407464162211109</v>
      </c>
      <c r="M617" s="5">
        <v>4.5089438590733222</v>
      </c>
      <c r="N617" s="5">
        <v>7.5742474461826637E-2</v>
      </c>
      <c r="O617" s="5">
        <v>1.4184196899121999</v>
      </c>
      <c r="P617" s="5">
        <v>4.5168737816209941</v>
      </c>
      <c r="Q617" s="5">
        <v>4.8786166294176345</v>
      </c>
      <c r="R617" s="5">
        <v>1.4202970009935132</v>
      </c>
      <c r="S617" s="5">
        <v>0.21472809137984211</v>
      </c>
      <c r="T617" s="5">
        <v>5.5160280314591144E-2</v>
      </c>
      <c r="U617" s="5">
        <v>8.8418491860244239E-3</v>
      </c>
      <c r="V617" s="5">
        <v>0.18694807369639976</v>
      </c>
      <c r="W617" s="5">
        <v>-6.5354524553293769E-2</v>
      </c>
      <c r="X617" s="5">
        <v>100.00000000000001</v>
      </c>
      <c r="Y617" s="5">
        <v>97.171369859448646</v>
      </c>
      <c r="Z617" t="s">
        <v>609</v>
      </c>
    </row>
    <row r="618" spans="1:26" x14ac:dyDescent="0.25">
      <c r="A618" t="s">
        <v>272</v>
      </c>
      <c r="B618">
        <v>0</v>
      </c>
      <c r="C618" t="s">
        <v>271</v>
      </c>
      <c r="D618" s="16" t="s">
        <v>637</v>
      </c>
      <c r="E618" s="16" t="s">
        <v>309</v>
      </c>
      <c r="F618" t="s">
        <v>216</v>
      </c>
      <c r="G618" s="15" t="s">
        <v>30</v>
      </c>
      <c r="H618" t="s">
        <v>28</v>
      </c>
      <c r="I618" s="3">
        <v>42833</v>
      </c>
      <c r="J618" s="5">
        <v>64.902072617590335</v>
      </c>
      <c r="K618" s="5">
        <v>0.75634467809604977</v>
      </c>
      <c r="L618" s="5">
        <v>15.813900937825768</v>
      </c>
      <c r="M618" s="5">
        <v>5.5946529186114597</v>
      </c>
      <c r="N618" s="5">
        <v>0.22295630320411441</v>
      </c>
      <c r="O618" s="5">
        <v>1.7140651887177485</v>
      </c>
      <c r="P618" s="5">
        <v>4.8638932367761925</v>
      </c>
      <c r="Q618" s="5">
        <v>4.4778658580548223</v>
      </c>
      <c r="R618" s="5">
        <v>1.309049221503485</v>
      </c>
      <c r="S618" s="5">
        <v>0.16733564490334343</v>
      </c>
      <c r="T618" s="5">
        <v>0</v>
      </c>
      <c r="U618" s="5">
        <v>6.6397721942146826E-2</v>
      </c>
      <c r="V618" s="5">
        <v>0.14389205030894683</v>
      </c>
      <c r="W618" s="5">
        <v>-3.242637753441055E-2</v>
      </c>
      <c r="X618" s="5">
        <v>100.00000000000003</v>
      </c>
      <c r="Y618" s="5">
        <v>100.01959881611671</v>
      </c>
      <c r="Z618" t="s">
        <v>609</v>
      </c>
    </row>
    <row r="619" spans="1:26" x14ac:dyDescent="0.25">
      <c r="A619" t="s">
        <v>272</v>
      </c>
      <c r="B619">
        <v>0</v>
      </c>
      <c r="C619" t="s">
        <v>271</v>
      </c>
      <c r="D619" s="16" t="s">
        <v>637</v>
      </c>
      <c r="E619" s="16" t="s">
        <v>309</v>
      </c>
      <c r="F619" t="s">
        <v>216</v>
      </c>
      <c r="G619" s="15" t="s">
        <v>30</v>
      </c>
      <c r="H619" t="s">
        <v>28</v>
      </c>
      <c r="I619" s="3">
        <v>42833</v>
      </c>
      <c r="J619" s="5">
        <v>65.547550735504217</v>
      </c>
      <c r="K619" s="5">
        <v>0.72408465545351786</v>
      </c>
      <c r="L619" s="5">
        <v>15.768478370513373</v>
      </c>
      <c r="M619" s="5">
        <v>4.9676175340596949</v>
      </c>
      <c r="N619" s="5">
        <v>0.17784736012234773</v>
      </c>
      <c r="O619" s="5">
        <v>1.470262701058513</v>
      </c>
      <c r="P619" s="5">
        <v>4.6061528134326064</v>
      </c>
      <c r="Q619" s="5">
        <v>4.8490927510102013</v>
      </c>
      <c r="R619" s="5">
        <v>1.4085349546581569</v>
      </c>
      <c r="S619" s="5">
        <v>0.26762866197330676</v>
      </c>
      <c r="T619" s="5">
        <v>6.5933161412100441E-2</v>
      </c>
      <c r="U619" s="5">
        <v>6.2313527745874411E-2</v>
      </c>
      <c r="V619" s="5">
        <v>0.14492275266483617</v>
      </c>
      <c r="W619" s="5">
        <v>-6.0419979608734797E-2</v>
      </c>
      <c r="X619" s="5">
        <v>100.00000000000001</v>
      </c>
      <c r="Y619" s="5">
        <v>98.736354522888803</v>
      </c>
      <c r="Z619" t="s">
        <v>609</v>
      </c>
    </row>
    <row r="620" spans="1:26" x14ac:dyDescent="0.25">
      <c r="A620" t="s">
        <v>272</v>
      </c>
      <c r="B620">
        <v>0</v>
      </c>
      <c r="C620" t="s">
        <v>271</v>
      </c>
      <c r="D620" s="16" t="s">
        <v>637</v>
      </c>
      <c r="E620" s="16" t="s">
        <v>309</v>
      </c>
      <c r="F620" t="s">
        <v>216</v>
      </c>
      <c r="G620" s="15" t="s">
        <v>30</v>
      </c>
      <c r="H620" t="s">
        <v>28</v>
      </c>
      <c r="I620" s="3">
        <v>42833</v>
      </c>
      <c r="J620" s="5">
        <v>74.970936688790573</v>
      </c>
      <c r="K620" s="5">
        <v>0.4343838600333822</v>
      </c>
      <c r="L620" s="5">
        <v>13.412660973329062</v>
      </c>
      <c r="M620" s="5">
        <v>1.849111993993743</v>
      </c>
      <c r="N620" s="5">
        <v>4.2229816966735494E-2</v>
      </c>
      <c r="O620" s="5">
        <v>0.35560269517927018</v>
      </c>
      <c r="P620" s="5">
        <v>1.5051931832933791</v>
      </c>
      <c r="Q620" s="5">
        <v>4.273507302473913</v>
      </c>
      <c r="R620" s="5">
        <v>2.9612327625659405</v>
      </c>
      <c r="S620" s="5">
        <v>3.1018957787355788E-2</v>
      </c>
      <c r="T620" s="5">
        <v>4.3343792953867602E-2</v>
      </c>
      <c r="U620" s="5">
        <v>2.0743850549379063E-4</v>
      </c>
      <c r="V620" s="5">
        <v>0.1792047128569399</v>
      </c>
      <c r="W620" s="5">
        <v>-5.8634178729656442E-2</v>
      </c>
      <c r="X620" s="5">
        <v>100.00000000000001</v>
      </c>
      <c r="Y620" s="5">
        <v>98.745396014496507</v>
      </c>
      <c r="Z620" t="s">
        <v>609</v>
      </c>
    </row>
    <row r="621" spans="1:26" x14ac:dyDescent="0.25">
      <c r="A621" t="s">
        <v>272</v>
      </c>
      <c r="B621">
        <v>0</v>
      </c>
      <c r="C621" t="s">
        <v>271</v>
      </c>
      <c r="D621" s="16" t="s">
        <v>637</v>
      </c>
      <c r="E621" s="16" t="s">
        <v>309</v>
      </c>
      <c r="F621" t="s">
        <v>216</v>
      </c>
      <c r="G621" s="15" t="s">
        <v>30</v>
      </c>
      <c r="H621" t="s">
        <v>28</v>
      </c>
      <c r="I621" s="3">
        <v>42833</v>
      </c>
      <c r="J621" s="5">
        <v>65.441419592969496</v>
      </c>
      <c r="K621" s="5">
        <v>0.70848767309554994</v>
      </c>
      <c r="L621" s="5">
        <v>15.596599147981657</v>
      </c>
      <c r="M621" s="5">
        <v>4.9173066135463435</v>
      </c>
      <c r="N621" s="5">
        <v>0.21484553890931712</v>
      </c>
      <c r="O621" s="5">
        <v>1.5568901130329922</v>
      </c>
      <c r="P621" s="5">
        <v>4.7955871878253484</v>
      </c>
      <c r="Q621" s="5">
        <v>4.9154075903445333</v>
      </c>
      <c r="R621" s="5">
        <v>1.3982651522307983</v>
      </c>
      <c r="S621" s="5">
        <v>0.24666126861121215</v>
      </c>
      <c r="T621" s="5">
        <v>1.3162073542983615E-3</v>
      </c>
      <c r="U621" s="5">
        <v>8.6208366384713242E-2</v>
      </c>
      <c r="V621" s="5">
        <v>0.15692257382113109</v>
      </c>
      <c r="W621" s="5">
        <v>-3.5917026107387194E-2</v>
      </c>
      <c r="X621" s="5">
        <v>99.999999999999986</v>
      </c>
      <c r="Y621" s="5">
        <v>98.768632142539488</v>
      </c>
      <c r="Z621" t="s">
        <v>609</v>
      </c>
    </row>
    <row r="622" spans="1:26" x14ac:dyDescent="0.25">
      <c r="A622" t="s">
        <v>272</v>
      </c>
      <c r="B622">
        <v>0</v>
      </c>
      <c r="C622" t="s">
        <v>271</v>
      </c>
      <c r="D622" s="16" t="s">
        <v>637</v>
      </c>
      <c r="E622" s="16" t="s">
        <v>309</v>
      </c>
      <c r="F622" t="s">
        <v>216</v>
      </c>
      <c r="G622" s="15" t="s">
        <v>30</v>
      </c>
      <c r="H622" t="s">
        <v>28</v>
      </c>
      <c r="I622" s="3">
        <v>42833</v>
      </c>
      <c r="J622" s="5">
        <v>65.560505573985822</v>
      </c>
      <c r="K622" s="5">
        <v>0.70130259118228211</v>
      </c>
      <c r="L622" s="5">
        <v>15.715833906189491</v>
      </c>
      <c r="M622" s="5">
        <v>5.1110584679913762</v>
      </c>
      <c r="N622" s="5">
        <v>0.21039678980776036</v>
      </c>
      <c r="O622" s="5">
        <v>1.5094556973870861</v>
      </c>
      <c r="P622" s="5">
        <v>4.5009451120529329</v>
      </c>
      <c r="Q622" s="5">
        <v>4.8413338538595037</v>
      </c>
      <c r="R622" s="5">
        <v>1.3615921503243202</v>
      </c>
      <c r="S622" s="5">
        <v>0.27157603760417004</v>
      </c>
      <c r="T622" s="5">
        <v>3.8917903583080733E-2</v>
      </c>
      <c r="U622" s="5">
        <v>6.7583984664828775E-2</v>
      </c>
      <c r="V622" s="5">
        <v>0.16250533842079029</v>
      </c>
      <c r="W622" s="5">
        <v>-5.3007407053454476E-2</v>
      </c>
      <c r="X622" s="5">
        <v>99.999999999999986</v>
      </c>
      <c r="Y622" s="5">
        <v>99.95399653775668</v>
      </c>
      <c r="Z622" t="s">
        <v>609</v>
      </c>
    </row>
    <row r="623" spans="1:26" x14ac:dyDescent="0.25">
      <c r="A623" t="s">
        <v>272</v>
      </c>
      <c r="B623">
        <v>0</v>
      </c>
      <c r="C623" t="s">
        <v>271</v>
      </c>
      <c r="D623" s="16" t="s">
        <v>637</v>
      </c>
      <c r="E623" s="16" t="s">
        <v>309</v>
      </c>
      <c r="F623" t="s">
        <v>216</v>
      </c>
      <c r="G623" s="15" t="s">
        <v>30</v>
      </c>
      <c r="H623" t="s">
        <v>28</v>
      </c>
      <c r="I623" s="3">
        <v>42833</v>
      </c>
      <c r="J623" s="5">
        <v>65.962036885815451</v>
      </c>
      <c r="K623" s="5">
        <v>0.67094558964639384</v>
      </c>
      <c r="L623" s="5">
        <v>15.807480256156223</v>
      </c>
      <c r="M623" s="5">
        <v>4.6784604687780647</v>
      </c>
      <c r="N623" s="5">
        <v>0.21277716098940563</v>
      </c>
      <c r="O623" s="5">
        <v>1.45915958865298</v>
      </c>
      <c r="P623" s="5">
        <v>4.5668551782246434</v>
      </c>
      <c r="Q623" s="5">
        <v>4.790849164124162</v>
      </c>
      <c r="R623" s="5">
        <v>1.4233773427959702</v>
      </c>
      <c r="S623" s="5">
        <v>0.24305632231201263</v>
      </c>
      <c r="T623" s="5">
        <v>0</v>
      </c>
      <c r="U623" s="5">
        <v>5.9076356447520004E-2</v>
      </c>
      <c r="V623" s="5">
        <v>0.16255861291018558</v>
      </c>
      <c r="W623" s="5">
        <v>-3.663292685299957E-2</v>
      </c>
      <c r="X623" s="5">
        <v>100.00000000000003</v>
      </c>
      <c r="Y623" s="5">
        <v>96.344926798890384</v>
      </c>
      <c r="Z623" t="s">
        <v>609</v>
      </c>
    </row>
    <row r="624" spans="1:26" x14ac:dyDescent="0.25">
      <c r="A624" t="s">
        <v>272</v>
      </c>
      <c r="B624">
        <v>0</v>
      </c>
      <c r="C624" t="s">
        <v>271</v>
      </c>
      <c r="D624" s="16" t="s">
        <v>637</v>
      </c>
      <c r="E624" s="16" t="s">
        <v>309</v>
      </c>
      <c r="F624" t="s">
        <v>216</v>
      </c>
      <c r="G624" s="15" t="s">
        <v>30</v>
      </c>
      <c r="H624" t="s">
        <v>28</v>
      </c>
      <c r="I624" s="3">
        <v>42833</v>
      </c>
      <c r="J624" s="5">
        <v>63.050643240644945</v>
      </c>
      <c r="K624" s="5">
        <v>0.72616167405730503</v>
      </c>
      <c r="L624" s="5">
        <v>15.958440048121309</v>
      </c>
      <c r="M624" s="5">
        <v>6.2594475906576195</v>
      </c>
      <c r="N624" s="5">
        <v>0.19974679243092408</v>
      </c>
      <c r="O624" s="5">
        <v>2.0292367409907164</v>
      </c>
      <c r="P624" s="5">
        <v>5.4969742494762421</v>
      </c>
      <c r="Q624" s="5">
        <v>4.6673412527490852</v>
      </c>
      <c r="R624" s="5">
        <v>1.1885899245433702</v>
      </c>
      <c r="S624" s="5">
        <v>0.20205503460971452</v>
      </c>
      <c r="T624" s="5">
        <v>2.8694025822145901E-2</v>
      </c>
      <c r="U624" s="5">
        <v>9.3190866594672669E-2</v>
      </c>
      <c r="V624" s="5">
        <v>0.14401414656964737</v>
      </c>
      <c r="W624" s="5">
        <v>-4.4535587267718071E-2</v>
      </c>
      <c r="X624" s="5">
        <v>99.999999999999957</v>
      </c>
      <c r="Y624" s="5">
        <v>98.975306483766488</v>
      </c>
      <c r="Z624" t="s">
        <v>609</v>
      </c>
    </row>
    <row r="625" spans="1:26" x14ac:dyDescent="0.25">
      <c r="A625" t="s">
        <v>272</v>
      </c>
      <c r="B625">
        <v>0</v>
      </c>
      <c r="C625" t="s">
        <v>271</v>
      </c>
      <c r="D625" s="16" t="s">
        <v>637</v>
      </c>
      <c r="E625" s="16" t="s">
        <v>309</v>
      </c>
      <c r="F625" t="s">
        <v>216</v>
      </c>
      <c r="G625" s="15" t="s">
        <v>30</v>
      </c>
      <c r="H625" t="s">
        <v>28</v>
      </c>
      <c r="I625" s="3">
        <v>42833</v>
      </c>
      <c r="J625" s="5">
        <v>64.439015059029273</v>
      </c>
      <c r="K625" s="5">
        <v>0.78503871580640283</v>
      </c>
      <c r="L625" s="5">
        <v>15.4688219049205</v>
      </c>
      <c r="M625" s="5">
        <v>6.2139167427819597</v>
      </c>
      <c r="N625" s="5">
        <v>0.22581072794906951</v>
      </c>
      <c r="O625" s="5">
        <v>1.736381284638044</v>
      </c>
      <c r="P625" s="5">
        <v>4.9643908356846973</v>
      </c>
      <c r="Q625" s="5">
        <v>4.4248645399743296</v>
      </c>
      <c r="R625" s="5">
        <v>1.2778252842576474</v>
      </c>
      <c r="S625" s="5">
        <v>0.24952348824058801</v>
      </c>
      <c r="T625" s="5">
        <v>0.10219318467539182</v>
      </c>
      <c r="U625" s="5">
        <v>2.6235182613408292E-2</v>
      </c>
      <c r="V625" s="5">
        <v>0.16654245222482167</v>
      </c>
      <c r="W625" s="5">
        <v>-8.0559402796121823E-2</v>
      </c>
      <c r="X625" s="5">
        <v>100</v>
      </c>
      <c r="Y625" s="5">
        <v>99.419545758089427</v>
      </c>
      <c r="Z625" t="s">
        <v>609</v>
      </c>
    </row>
    <row r="626" spans="1:26" x14ac:dyDescent="0.25">
      <c r="A626" t="s">
        <v>272</v>
      </c>
      <c r="B626">
        <v>0</v>
      </c>
      <c r="C626" t="s">
        <v>271</v>
      </c>
      <c r="D626" s="16" t="s">
        <v>637</v>
      </c>
      <c r="E626" s="16" t="s">
        <v>309</v>
      </c>
      <c r="F626" t="s">
        <v>216</v>
      </c>
      <c r="G626" s="15" t="s">
        <v>30</v>
      </c>
      <c r="H626" t="s">
        <v>28</v>
      </c>
      <c r="I626" s="3">
        <v>42833</v>
      </c>
      <c r="J626" s="5">
        <v>66.90231236703741</v>
      </c>
      <c r="K626" s="5">
        <v>0.67340214820412703</v>
      </c>
      <c r="L626" s="5">
        <v>15.511794927554712</v>
      </c>
      <c r="M626" s="5">
        <v>4.252755426786349</v>
      </c>
      <c r="N626" s="5">
        <v>0.20145574489084098</v>
      </c>
      <c r="O626" s="5">
        <v>1.2412777627871754</v>
      </c>
      <c r="P626" s="5">
        <v>4.2550037746502172</v>
      </c>
      <c r="Q626" s="5">
        <v>5.0466271328452423</v>
      </c>
      <c r="R626" s="5">
        <v>1.5161232050911795</v>
      </c>
      <c r="S626" s="5">
        <v>0.24866507628158938</v>
      </c>
      <c r="T626" s="5">
        <v>0</v>
      </c>
      <c r="U626" s="5">
        <v>2.7022169348735144E-2</v>
      </c>
      <c r="V626" s="5">
        <v>0.15950506874715792</v>
      </c>
      <c r="W626" s="5">
        <v>-3.5944804224711642E-2</v>
      </c>
      <c r="X626" s="5">
        <v>100.00000000000003</v>
      </c>
      <c r="Y626" s="5">
        <v>99.227748560020473</v>
      </c>
      <c r="Z626" t="s">
        <v>609</v>
      </c>
    </row>
    <row r="627" spans="1:26" x14ac:dyDescent="0.25">
      <c r="A627" t="s">
        <v>272</v>
      </c>
      <c r="B627">
        <v>0</v>
      </c>
      <c r="C627" t="s">
        <v>271</v>
      </c>
      <c r="D627" s="16" t="s">
        <v>637</v>
      </c>
      <c r="E627" s="16" t="s">
        <v>309</v>
      </c>
      <c r="F627" t="s">
        <v>216</v>
      </c>
      <c r="G627" s="15" t="s">
        <v>30</v>
      </c>
      <c r="H627" t="s">
        <v>28</v>
      </c>
      <c r="I627" s="3">
        <v>42833</v>
      </c>
      <c r="J627" s="5">
        <v>65.422870921017463</v>
      </c>
      <c r="K627" s="5">
        <v>0.73539196531723028</v>
      </c>
      <c r="L627" s="5">
        <v>15.48054489906117</v>
      </c>
      <c r="M627" s="5">
        <v>5.1840863787633573</v>
      </c>
      <c r="N627" s="5">
        <v>0.19095605249306249</v>
      </c>
      <c r="O627" s="5">
        <v>1.5433288451347693</v>
      </c>
      <c r="P627" s="5">
        <v>4.933467153014246</v>
      </c>
      <c r="Q627" s="5">
        <v>4.7502044098597356</v>
      </c>
      <c r="R627" s="5">
        <v>1.3290165796443543</v>
      </c>
      <c r="S627" s="5">
        <v>0.26238000399217892</v>
      </c>
      <c r="T627" s="5">
        <v>0</v>
      </c>
      <c r="U627" s="5">
        <v>5.022826567221747E-2</v>
      </c>
      <c r="V627" s="5">
        <v>0.15171347905720328</v>
      </c>
      <c r="W627" s="5">
        <v>-3.4188953026975381E-2</v>
      </c>
      <c r="X627" s="5">
        <v>100.00000000000003</v>
      </c>
      <c r="Y627" s="5">
        <v>99.446965686986616</v>
      </c>
      <c r="Z627" t="s">
        <v>609</v>
      </c>
    </row>
    <row r="628" spans="1:26" x14ac:dyDescent="0.25">
      <c r="A628" t="s">
        <v>272</v>
      </c>
      <c r="B628">
        <v>0</v>
      </c>
      <c r="C628" t="s">
        <v>271</v>
      </c>
      <c r="D628" s="16" t="s">
        <v>637</v>
      </c>
      <c r="E628" s="16" t="s">
        <v>309</v>
      </c>
      <c r="F628" t="s">
        <v>216</v>
      </c>
      <c r="G628" s="15" t="s">
        <v>30</v>
      </c>
      <c r="H628" t="s">
        <v>28</v>
      </c>
      <c r="I628" s="3">
        <v>42833</v>
      </c>
      <c r="J628" s="5">
        <v>64.488533313847583</v>
      </c>
      <c r="K628" s="5">
        <v>0.92283678990520812</v>
      </c>
      <c r="L628" s="5">
        <v>15.801779373357819</v>
      </c>
      <c r="M628" s="5">
        <v>5.2138182432659832</v>
      </c>
      <c r="N628" s="5">
        <v>0.21823654719331881</v>
      </c>
      <c r="O628" s="5">
        <v>1.2103441536463262</v>
      </c>
      <c r="P628" s="5">
        <v>3.567010220335181</v>
      </c>
      <c r="Q628" s="5">
        <v>5.3316227720560452</v>
      </c>
      <c r="R628" s="5">
        <v>2.7598320866103481</v>
      </c>
      <c r="S628" s="5">
        <v>0.31283932640029172</v>
      </c>
      <c r="T628" s="5">
        <v>6.5742377643680572E-2</v>
      </c>
      <c r="U628" s="5">
        <v>2.0569072531257674E-2</v>
      </c>
      <c r="V628" s="5">
        <v>0.14783068048592321</v>
      </c>
      <c r="W628" s="5">
        <v>-6.0994957278970516E-2</v>
      </c>
      <c r="X628" s="5">
        <v>100</v>
      </c>
      <c r="Y628" s="5">
        <v>99.479213171242094</v>
      </c>
      <c r="Z628" t="s">
        <v>609</v>
      </c>
    </row>
    <row r="629" spans="1:26" x14ac:dyDescent="0.25">
      <c r="A629" t="s">
        <v>272</v>
      </c>
      <c r="B629">
        <v>0</v>
      </c>
      <c r="C629" t="s">
        <v>271</v>
      </c>
      <c r="D629" s="16" t="s">
        <v>637</v>
      </c>
      <c r="E629" s="16" t="s">
        <v>309</v>
      </c>
      <c r="F629" t="s">
        <v>216</v>
      </c>
      <c r="G629" s="15" t="s">
        <v>30</v>
      </c>
      <c r="H629" t="s">
        <v>28</v>
      </c>
      <c r="I629" s="3">
        <v>42833</v>
      </c>
      <c r="J629" s="5">
        <v>65.566280362906568</v>
      </c>
      <c r="K629" s="5">
        <v>0.7165263880535323</v>
      </c>
      <c r="L629" s="5">
        <v>15.44323300015307</v>
      </c>
      <c r="M629" s="5">
        <v>5.1686847181888576</v>
      </c>
      <c r="N629" s="5">
        <v>0.16568893262217285</v>
      </c>
      <c r="O629" s="5">
        <v>1.5263859111297076</v>
      </c>
      <c r="P629" s="5">
        <v>4.794337301117201</v>
      </c>
      <c r="Q629" s="5">
        <v>4.8079910943473854</v>
      </c>
      <c r="R629" s="5">
        <v>1.4231294735496458</v>
      </c>
      <c r="S629" s="5">
        <v>0.23508693632885458</v>
      </c>
      <c r="T629" s="5">
        <v>1.0951288080290496E-2</v>
      </c>
      <c r="U629" s="5">
        <v>3.1605924077276144E-2</v>
      </c>
      <c r="V629" s="5">
        <v>0.14807984374307537</v>
      </c>
      <c r="W629" s="5">
        <v>-3.7981174297627818E-2</v>
      </c>
      <c r="X629" s="5">
        <v>100.00000000000003</v>
      </c>
      <c r="Y629" s="5">
        <v>98.618536201574543</v>
      </c>
      <c r="Z629" t="s">
        <v>609</v>
      </c>
    </row>
    <row r="630" spans="1:26" x14ac:dyDescent="0.25">
      <c r="A630" t="s">
        <v>272</v>
      </c>
      <c r="B630">
        <v>0</v>
      </c>
      <c r="C630" t="s">
        <v>271</v>
      </c>
      <c r="D630" s="16" t="s">
        <v>637</v>
      </c>
      <c r="E630" s="16" t="s">
        <v>309</v>
      </c>
      <c r="F630" t="s">
        <v>216</v>
      </c>
      <c r="G630" s="15" t="s">
        <v>30</v>
      </c>
      <c r="H630" t="s">
        <v>28</v>
      </c>
      <c r="I630" s="3">
        <v>42833</v>
      </c>
      <c r="J630" s="5">
        <v>66.669775654439121</v>
      </c>
      <c r="K630" s="5">
        <v>0.69351194253793969</v>
      </c>
      <c r="L630" s="5">
        <v>15.569078000214247</v>
      </c>
      <c r="M630" s="5">
        <v>4.386077703639736</v>
      </c>
      <c r="N630" s="5">
        <v>0.32300818103702938</v>
      </c>
      <c r="O630" s="5">
        <v>1.3178412656909944</v>
      </c>
      <c r="P630" s="5">
        <v>4.3839885513075414</v>
      </c>
      <c r="Q630" s="5">
        <v>4.7336814546179626</v>
      </c>
      <c r="R630" s="5">
        <v>1.4788660978895103</v>
      </c>
      <c r="S630" s="5">
        <v>0.2225621442817228</v>
      </c>
      <c r="T630" s="5">
        <v>8.9978671771410459E-2</v>
      </c>
      <c r="U630" s="5">
        <v>3.2436409523051261E-2</v>
      </c>
      <c r="V630" s="5">
        <v>0.17695740455527445</v>
      </c>
      <c r="W630" s="5">
        <v>-7.7763481505533416E-2</v>
      </c>
      <c r="X630" s="5">
        <v>100.00000000000003</v>
      </c>
      <c r="Y630" s="5">
        <v>98.356641921580035</v>
      </c>
      <c r="Z630" t="s">
        <v>609</v>
      </c>
    </row>
    <row r="631" spans="1:26" s="6" customFormat="1" x14ac:dyDescent="0.25">
      <c r="A631" s="6" t="s">
        <v>272</v>
      </c>
      <c r="B631" s="6">
        <v>0</v>
      </c>
      <c r="C631" s="6" t="s">
        <v>271</v>
      </c>
      <c r="D631" s="17" t="s">
        <v>637</v>
      </c>
      <c r="E631" s="17" t="s">
        <v>309</v>
      </c>
      <c r="F631" s="6" t="s">
        <v>216</v>
      </c>
      <c r="G631" s="17" t="s">
        <v>30</v>
      </c>
      <c r="H631" s="6" t="s">
        <v>28</v>
      </c>
      <c r="I631" s="7">
        <v>42833</v>
      </c>
      <c r="J631" s="8">
        <v>61.801546764517219</v>
      </c>
      <c r="K631" s="8">
        <v>0.88372879385045122</v>
      </c>
      <c r="L631" s="8">
        <v>15.445686268370665</v>
      </c>
      <c r="M631" s="8">
        <v>7.3044175723399007</v>
      </c>
      <c r="N631" s="8">
        <v>0.1706599575250671</v>
      </c>
      <c r="O631" s="8">
        <v>2.3545258199926655</v>
      </c>
      <c r="P631" s="8">
        <v>6.3794384243499032</v>
      </c>
      <c r="Q631" s="8">
        <v>4.1661736277708208</v>
      </c>
      <c r="R631" s="8">
        <v>1.0693568395683768</v>
      </c>
      <c r="S631" s="8">
        <v>0.22899789463188666</v>
      </c>
      <c r="T631" s="8">
        <v>0</v>
      </c>
      <c r="U631" s="8">
        <v>9.2174948572937856E-2</v>
      </c>
      <c r="V631" s="8">
        <v>0.13334198698576794</v>
      </c>
      <c r="W631" s="8">
        <v>-3.0048898475666011E-2</v>
      </c>
      <c r="X631" s="8">
        <v>99.999999999999972</v>
      </c>
      <c r="Y631" s="8">
        <v>97.562429063387029</v>
      </c>
      <c r="Z631" s="6" t="s">
        <v>609</v>
      </c>
    </row>
    <row r="632" spans="1:26" s="9" customFormat="1" x14ac:dyDescent="0.25">
      <c r="A632" s="9" t="s">
        <v>273</v>
      </c>
      <c r="B632" s="9">
        <v>0</v>
      </c>
      <c r="C632" s="9" t="s">
        <v>274</v>
      </c>
      <c r="D632" s="18" t="s">
        <v>638</v>
      </c>
      <c r="E632" s="16" t="s">
        <v>309</v>
      </c>
      <c r="F632" s="9" t="s">
        <v>199</v>
      </c>
      <c r="G632" s="15" t="s">
        <v>30</v>
      </c>
      <c r="H632" s="9" t="s">
        <v>28</v>
      </c>
      <c r="I632" s="10">
        <v>40520</v>
      </c>
      <c r="J632" s="11">
        <v>74.055085512292365</v>
      </c>
      <c r="K632" s="11">
        <v>0.47424395484906778</v>
      </c>
      <c r="L632" s="11">
        <v>13.463997253070255</v>
      </c>
      <c r="M632" s="11">
        <v>2.4973749508057486</v>
      </c>
      <c r="N632" s="11">
        <v>0.14335635963474186</v>
      </c>
      <c r="O632" s="11">
        <v>0.34882369252117695</v>
      </c>
      <c r="P632" s="11">
        <v>1.6818652028793935</v>
      </c>
      <c r="Q632" s="11">
        <v>4.7636523710278107</v>
      </c>
      <c r="R632" s="11">
        <v>2.4047236822417322</v>
      </c>
      <c r="S632" s="11">
        <v>5.1457129600217026E-2</v>
      </c>
      <c r="T632" s="11">
        <v>2.281869836485206E-2</v>
      </c>
      <c r="U632" s="11">
        <v>5.4226449148255945E-3</v>
      </c>
      <c r="V632" s="11">
        <v>0.12494247047891884</v>
      </c>
      <c r="W632" s="11">
        <v>-3.7763922681117341E-2</v>
      </c>
      <c r="X632" s="11">
        <v>100.00000000000001</v>
      </c>
      <c r="Y632" s="11">
        <v>94.659211733438596</v>
      </c>
      <c r="Z632" t="s">
        <v>609</v>
      </c>
    </row>
    <row r="633" spans="1:26" s="9" customFormat="1" x14ac:dyDescent="0.25">
      <c r="A633" s="9" t="s">
        <v>273</v>
      </c>
      <c r="B633" s="9">
        <v>0</v>
      </c>
      <c r="C633" s="9" t="s">
        <v>274</v>
      </c>
      <c r="D633" s="15" t="s">
        <v>638</v>
      </c>
      <c r="E633" s="16" t="s">
        <v>309</v>
      </c>
      <c r="F633" s="9" t="s">
        <v>199</v>
      </c>
      <c r="G633" s="15" t="s">
        <v>30</v>
      </c>
      <c r="H633" s="9" t="s">
        <v>28</v>
      </c>
      <c r="I633" s="10">
        <v>40520</v>
      </c>
      <c r="J633" s="11">
        <v>74.083295043626592</v>
      </c>
      <c r="K633" s="11">
        <v>0.48062942150510357</v>
      </c>
      <c r="L633" s="11">
        <v>13.357119630636292</v>
      </c>
      <c r="M633" s="11">
        <v>2.693582711204507</v>
      </c>
      <c r="N633" s="11">
        <v>0.11945186629581475</v>
      </c>
      <c r="O633" s="11">
        <v>0.33952810733273359</v>
      </c>
      <c r="P633" s="11">
        <v>1.6522438152100303</v>
      </c>
      <c r="Q633" s="11">
        <v>4.6559560148780808</v>
      </c>
      <c r="R633" s="11">
        <v>2.42970456380344</v>
      </c>
      <c r="S633" s="11">
        <v>4.1284659199918965E-2</v>
      </c>
      <c r="T633" s="11">
        <v>3.0894548235941458E-2</v>
      </c>
      <c r="U633" s="11">
        <v>2.5796848771111536E-2</v>
      </c>
      <c r="V633" s="11">
        <v>0.13363620017637245</v>
      </c>
      <c r="W633" s="11">
        <v>-4.3123430875931776E-2</v>
      </c>
      <c r="X633" s="11">
        <v>100</v>
      </c>
      <c r="Y633" s="11">
        <v>94.51505740430251</v>
      </c>
      <c r="Z633" t="s">
        <v>609</v>
      </c>
    </row>
    <row r="634" spans="1:26" s="9" customFormat="1" x14ac:dyDescent="0.25">
      <c r="A634" s="9" t="s">
        <v>273</v>
      </c>
      <c r="B634" s="9">
        <v>0</v>
      </c>
      <c r="C634" s="9" t="s">
        <v>274</v>
      </c>
      <c r="D634" s="15" t="s">
        <v>638</v>
      </c>
      <c r="E634" s="16" t="s">
        <v>309</v>
      </c>
      <c r="F634" s="9" t="s">
        <v>199</v>
      </c>
      <c r="G634" s="15" t="s">
        <v>30</v>
      </c>
      <c r="H634" s="9" t="s">
        <v>28</v>
      </c>
      <c r="I634" s="10">
        <v>40520</v>
      </c>
      <c r="J634" s="11">
        <v>74.167526928676665</v>
      </c>
      <c r="K634" s="11">
        <v>0.41981083735645092</v>
      </c>
      <c r="L634" s="11">
        <v>13.511491793710929</v>
      </c>
      <c r="M634" s="11">
        <v>2.3414922750766434</v>
      </c>
      <c r="N634" s="11">
        <v>0.15992304212748087</v>
      </c>
      <c r="O634" s="11">
        <v>0.34786291317320822</v>
      </c>
      <c r="P634" s="11">
        <v>1.6558667502523532</v>
      </c>
      <c r="Q634" s="11">
        <v>4.8306610981726648</v>
      </c>
      <c r="R634" s="11">
        <v>2.3556560012802188</v>
      </c>
      <c r="S634" s="11">
        <v>5.7048182134414829E-2</v>
      </c>
      <c r="T634" s="11">
        <v>4.1929756763331619E-2</v>
      </c>
      <c r="U634" s="11">
        <v>1.3727261567598513E-2</v>
      </c>
      <c r="V634" s="11">
        <v>0.14801278879206947</v>
      </c>
      <c r="W634" s="11">
        <v>-5.1009629084033711E-2</v>
      </c>
      <c r="X634" s="11">
        <v>100</v>
      </c>
      <c r="Y634" s="11">
        <v>94.920655573193955</v>
      </c>
      <c r="Z634" t="s">
        <v>609</v>
      </c>
    </row>
    <row r="635" spans="1:26" s="9" customFormat="1" x14ac:dyDescent="0.25">
      <c r="A635" s="9" t="s">
        <v>273</v>
      </c>
      <c r="B635" s="9">
        <v>0</v>
      </c>
      <c r="C635" s="9" t="s">
        <v>274</v>
      </c>
      <c r="D635" s="15" t="s">
        <v>638</v>
      </c>
      <c r="E635" s="16" t="s">
        <v>309</v>
      </c>
      <c r="F635" s="9" t="s">
        <v>199</v>
      </c>
      <c r="G635" s="15" t="s">
        <v>30</v>
      </c>
      <c r="H635" s="9" t="s">
        <v>28</v>
      </c>
      <c r="I635" s="10">
        <v>40520</v>
      </c>
      <c r="J635" s="11">
        <v>74.14023689258498</v>
      </c>
      <c r="K635" s="11">
        <v>0.49481704958693123</v>
      </c>
      <c r="L635" s="11">
        <v>13.46886491125851</v>
      </c>
      <c r="M635" s="11">
        <v>2.5643554137418145</v>
      </c>
      <c r="N635" s="11">
        <v>0.12004167853968975</v>
      </c>
      <c r="O635" s="11">
        <v>0.37119657859863198</v>
      </c>
      <c r="P635" s="11">
        <v>1.6087252319009955</v>
      </c>
      <c r="Q635" s="11">
        <v>4.700178527163251</v>
      </c>
      <c r="R635" s="11">
        <v>2.3861835158855187</v>
      </c>
      <c r="S635" s="11">
        <v>4.3515128241997221E-2</v>
      </c>
      <c r="T635" s="11">
        <v>0</v>
      </c>
      <c r="U635" s="11">
        <v>5.6376831601284531E-3</v>
      </c>
      <c r="V635" s="11">
        <v>0.12424662987211726</v>
      </c>
      <c r="W635" s="11">
        <v>-2.7999240534561636E-2</v>
      </c>
      <c r="X635" s="11">
        <v>99.999999999999986</v>
      </c>
      <c r="Y635" s="11">
        <v>94.550493945711651</v>
      </c>
      <c r="Z635" t="s">
        <v>609</v>
      </c>
    </row>
    <row r="636" spans="1:26" s="9" customFormat="1" x14ac:dyDescent="0.25">
      <c r="A636" s="9" t="s">
        <v>273</v>
      </c>
      <c r="B636" s="9">
        <v>0</v>
      </c>
      <c r="C636" s="9" t="s">
        <v>274</v>
      </c>
      <c r="D636" s="15" t="s">
        <v>638</v>
      </c>
      <c r="E636" s="16" t="s">
        <v>309</v>
      </c>
      <c r="F636" s="9" t="s">
        <v>199</v>
      </c>
      <c r="G636" s="15" t="s">
        <v>30</v>
      </c>
      <c r="H636" s="9" t="s">
        <v>28</v>
      </c>
      <c r="I636" s="10">
        <v>40520</v>
      </c>
      <c r="J636" s="11">
        <v>74.033698847758217</v>
      </c>
      <c r="K636" s="11">
        <v>0.46190603348585185</v>
      </c>
      <c r="L636" s="11">
        <v>13.436816802023396</v>
      </c>
      <c r="M636" s="11">
        <v>2.3864469558805168</v>
      </c>
      <c r="N636" s="11">
        <v>1.8007982769508043E-2</v>
      </c>
      <c r="O636" s="11">
        <v>0.34067324412762751</v>
      </c>
      <c r="P636" s="11">
        <v>1.7079206356995758</v>
      </c>
      <c r="Q636" s="11">
        <v>4.9837803050026501</v>
      </c>
      <c r="R636" s="11">
        <v>2.443268817486254</v>
      </c>
      <c r="S636" s="11">
        <v>5.2299972544426157E-2</v>
      </c>
      <c r="T636" s="11">
        <v>3.5486318986971729E-2</v>
      </c>
      <c r="U636" s="11">
        <v>0</v>
      </c>
      <c r="V636" s="11">
        <v>0.14798425724172551</v>
      </c>
      <c r="W636" s="11">
        <v>-4.8290173006734251E-2</v>
      </c>
      <c r="X636" s="11">
        <v>100</v>
      </c>
      <c r="Y636" s="11">
        <v>94.402578109887997</v>
      </c>
      <c r="Z636" t="s">
        <v>609</v>
      </c>
    </row>
    <row r="637" spans="1:26" s="9" customFormat="1" x14ac:dyDescent="0.25">
      <c r="A637" s="9" t="s">
        <v>273</v>
      </c>
      <c r="B637" s="9">
        <v>0</v>
      </c>
      <c r="C637" s="9" t="s">
        <v>274</v>
      </c>
      <c r="D637" s="15" t="s">
        <v>638</v>
      </c>
      <c r="E637" s="16" t="s">
        <v>309</v>
      </c>
      <c r="F637" s="9" t="s">
        <v>199</v>
      </c>
      <c r="G637" s="15" t="s">
        <v>30</v>
      </c>
      <c r="H637" s="9" t="s">
        <v>28</v>
      </c>
      <c r="I637" s="10">
        <v>40520</v>
      </c>
      <c r="J637" s="11">
        <v>73.9010329257612</v>
      </c>
      <c r="K637" s="11">
        <v>0.49142702719863846</v>
      </c>
      <c r="L637" s="11">
        <v>13.497583694558854</v>
      </c>
      <c r="M637" s="11">
        <v>2.3677572553151576</v>
      </c>
      <c r="N637" s="11">
        <v>0.13925096696860229</v>
      </c>
      <c r="O637" s="11">
        <v>0.40163394046655815</v>
      </c>
      <c r="P637" s="11">
        <v>1.7021779676552702</v>
      </c>
      <c r="Q637" s="11">
        <v>4.8523111244636539</v>
      </c>
      <c r="R637" s="11">
        <v>2.413786789826228</v>
      </c>
      <c r="S637" s="11">
        <v>0.13017018257991189</v>
      </c>
      <c r="T637" s="11">
        <v>1.4780239102050282E-2</v>
      </c>
      <c r="U637" s="11">
        <v>1.146348893551179E-2</v>
      </c>
      <c r="V637" s="11">
        <v>0.10694879195225608</v>
      </c>
      <c r="W637" s="11">
        <v>-3.0324394783877249E-2</v>
      </c>
      <c r="X637" s="11">
        <v>100.00000000000004</v>
      </c>
      <c r="Y637" s="11">
        <v>94.721065764477061</v>
      </c>
      <c r="Z637" t="s">
        <v>609</v>
      </c>
    </row>
    <row r="638" spans="1:26" s="9" customFormat="1" x14ac:dyDescent="0.25">
      <c r="A638" s="9" t="s">
        <v>273</v>
      </c>
      <c r="B638" s="9">
        <v>0</v>
      </c>
      <c r="C638" s="9" t="s">
        <v>274</v>
      </c>
      <c r="D638" s="15" t="s">
        <v>638</v>
      </c>
      <c r="E638" s="16" t="s">
        <v>309</v>
      </c>
      <c r="F638" s="9" t="s">
        <v>199</v>
      </c>
      <c r="G638" s="15" t="s">
        <v>30</v>
      </c>
      <c r="H638" s="9" t="s">
        <v>28</v>
      </c>
      <c r="I638" s="10">
        <v>40520</v>
      </c>
      <c r="J638" s="11">
        <v>73.462595073890839</v>
      </c>
      <c r="K638" s="11">
        <v>0.46382911347225086</v>
      </c>
      <c r="L638" s="11">
        <v>13.579067353526694</v>
      </c>
      <c r="M638" s="11">
        <v>2.8165854882049306</v>
      </c>
      <c r="N638" s="11">
        <v>0.10470707107316889</v>
      </c>
      <c r="O638" s="11">
        <v>0.31069941048080557</v>
      </c>
      <c r="P638" s="11">
        <v>1.5942491669488283</v>
      </c>
      <c r="Q638" s="11">
        <v>5.1248113723567084</v>
      </c>
      <c r="R638" s="11">
        <v>2.3330412727467502</v>
      </c>
      <c r="S638" s="11">
        <v>4.8131455825077746E-2</v>
      </c>
      <c r="T638" s="11">
        <v>6.0476456465684135E-2</v>
      </c>
      <c r="U638" s="11">
        <v>3.1969784551653002E-2</v>
      </c>
      <c r="V638" s="11">
        <v>0.12302460661096071</v>
      </c>
      <c r="W638" s="11">
        <v>-5.3187626154366674E-2</v>
      </c>
      <c r="X638" s="11">
        <v>99.999999999999972</v>
      </c>
      <c r="Y638" s="11">
        <v>95.409029185994783</v>
      </c>
      <c r="Z638" t="s">
        <v>609</v>
      </c>
    </row>
    <row r="639" spans="1:26" s="9" customFormat="1" x14ac:dyDescent="0.25">
      <c r="A639" s="9" t="s">
        <v>273</v>
      </c>
      <c r="B639" s="9">
        <v>0</v>
      </c>
      <c r="C639" s="9" t="s">
        <v>274</v>
      </c>
      <c r="D639" s="15" t="s">
        <v>638</v>
      </c>
      <c r="E639" s="16" t="s">
        <v>309</v>
      </c>
      <c r="F639" s="9" t="s">
        <v>199</v>
      </c>
      <c r="G639" s="15" t="s">
        <v>30</v>
      </c>
      <c r="H639" s="9" t="s">
        <v>28</v>
      </c>
      <c r="I639" s="10">
        <v>40520</v>
      </c>
      <c r="J639" s="11">
        <v>73.915985223607592</v>
      </c>
      <c r="K639" s="11">
        <v>0.48124239903388</v>
      </c>
      <c r="L639" s="11">
        <v>13.710289654621674</v>
      </c>
      <c r="M639" s="11">
        <v>2.3892300737362429</v>
      </c>
      <c r="N639" s="11">
        <v>0.12405579134286626</v>
      </c>
      <c r="O639" s="11">
        <v>0.33322092747238036</v>
      </c>
      <c r="P639" s="11">
        <v>1.6059234963404809</v>
      </c>
      <c r="Q639" s="11">
        <v>4.8296551346964964</v>
      </c>
      <c r="R639" s="11">
        <v>2.4139299264074645</v>
      </c>
      <c r="S639" s="11">
        <v>9.1222619972076049E-2</v>
      </c>
      <c r="T639" s="11">
        <v>0</v>
      </c>
      <c r="U639" s="11">
        <v>4.3772280551134506E-3</v>
      </c>
      <c r="V639" s="11">
        <v>0.13021080463045528</v>
      </c>
      <c r="W639" s="11">
        <v>-2.9343279916722316E-2</v>
      </c>
      <c r="X639" s="11">
        <v>100</v>
      </c>
      <c r="Y639" s="11">
        <v>94.715449176614968</v>
      </c>
      <c r="Z639" t="s">
        <v>609</v>
      </c>
    </row>
    <row r="640" spans="1:26" s="9" customFormat="1" x14ac:dyDescent="0.25">
      <c r="A640" s="9" t="s">
        <v>273</v>
      </c>
      <c r="B640" s="9">
        <v>0</v>
      </c>
      <c r="C640" s="9" t="s">
        <v>274</v>
      </c>
      <c r="D640" s="15" t="s">
        <v>638</v>
      </c>
      <c r="E640" s="16" t="s">
        <v>309</v>
      </c>
      <c r="F640" s="9" t="s">
        <v>199</v>
      </c>
      <c r="G640" s="15" t="s">
        <v>30</v>
      </c>
      <c r="H640" s="9" t="s">
        <v>28</v>
      </c>
      <c r="I640" s="10">
        <v>40520</v>
      </c>
      <c r="J640" s="11">
        <v>74.163155664821701</v>
      </c>
      <c r="K640" s="11">
        <v>0.48694656091272887</v>
      </c>
      <c r="L640" s="11">
        <v>13.333676972471505</v>
      </c>
      <c r="M640" s="11">
        <v>2.322381046810067</v>
      </c>
      <c r="N640" s="11">
        <v>0.12527449134210655</v>
      </c>
      <c r="O640" s="11">
        <v>0.37894255222535989</v>
      </c>
      <c r="P640" s="11">
        <v>1.6253399559283892</v>
      </c>
      <c r="Q640" s="11">
        <v>4.938309733375764</v>
      </c>
      <c r="R640" s="11">
        <v>2.3791063195721347</v>
      </c>
      <c r="S640" s="11">
        <v>0.11140422225595213</v>
      </c>
      <c r="T640" s="11">
        <v>1.5922936189106136E-2</v>
      </c>
      <c r="U640" s="11">
        <v>2.768844402612743E-2</v>
      </c>
      <c r="V640" s="11">
        <v>0.12722618349144071</v>
      </c>
      <c r="W640" s="11">
        <v>-3.5375083422394565E-2</v>
      </c>
      <c r="X640" s="11">
        <v>99.999999999999986</v>
      </c>
      <c r="Y640" s="11">
        <v>94.83175603209942</v>
      </c>
      <c r="Z640" t="s">
        <v>609</v>
      </c>
    </row>
    <row r="641" spans="1:26" s="9" customFormat="1" x14ac:dyDescent="0.25">
      <c r="A641" s="9" t="s">
        <v>273</v>
      </c>
      <c r="B641" s="9">
        <v>0</v>
      </c>
      <c r="C641" s="9" t="s">
        <v>274</v>
      </c>
      <c r="D641" s="15" t="s">
        <v>638</v>
      </c>
      <c r="E641" s="16" t="s">
        <v>309</v>
      </c>
      <c r="F641" s="9" t="s">
        <v>199</v>
      </c>
      <c r="G641" s="15" t="s">
        <v>30</v>
      </c>
      <c r="H641" s="9" t="s">
        <v>28</v>
      </c>
      <c r="I641" s="10">
        <v>40520</v>
      </c>
      <c r="J641" s="11">
        <v>74.063146528703101</v>
      </c>
      <c r="K641" s="11">
        <v>0.46649504457356328</v>
      </c>
      <c r="L641" s="11">
        <v>13.296136697005506</v>
      </c>
      <c r="M641" s="11">
        <v>2.6429266694062608</v>
      </c>
      <c r="N641" s="11">
        <v>0.13998244598237705</v>
      </c>
      <c r="O641" s="11">
        <v>0.35284487354291477</v>
      </c>
      <c r="P641" s="11">
        <v>1.5617442918319282</v>
      </c>
      <c r="Q641" s="11">
        <v>4.9171651539848478</v>
      </c>
      <c r="R641" s="11">
        <v>2.3587138347347976</v>
      </c>
      <c r="S641" s="11">
        <v>7.9523111921288511E-2</v>
      </c>
      <c r="T641" s="11">
        <v>1.6350624813314577E-2</v>
      </c>
      <c r="U641" s="11">
        <v>8.6427401193657685E-3</v>
      </c>
      <c r="V641" s="11">
        <v>0.13323789901870448</v>
      </c>
      <c r="W641" s="11">
        <v>-3.6909915637990245E-2</v>
      </c>
      <c r="X641" s="11">
        <v>100.00000000000001</v>
      </c>
      <c r="Y641" s="11">
        <v>94.797600562506346</v>
      </c>
      <c r="Z641" t="s">
        <v>609</v>
      </c>
    </row>
    <row r="642" spans="1:26" s="9" customFormat="1" x14ac:dyDescent="0.25">
      <c r="A642" s="9" t="s">
        <v>273</v>
      </c>
      <c r="B642" s="9">
        <v>0</v>
      </c>
      <c r="C642" s="9" t="s">
        <v>274</v>
      </c>
      <c r="D642" s="15" t="s">
        <v>638</v>
      </c>
      <c r="E642" s="16" t="s">
        <v>309</v>
      </c>
      <c r="F642" s="9" t="s">
        <v>199</v>
      </c>
      <c r="G642" s="15" t="s">
        <v>30</v>
      </c>
      <c r="H642" s="9" t="s">
        <v>28</v>
      </c>
      <c r="I642" s="10">
        <v>40520</v>
      </c>
      <c r="J642" s="11">
        <v>74.004888635057682</v>
      </c>
      <c r="K642" s="11">
        <v>0.45944665373857541</v>
      </c>
      <c r="L642" s="11">
        <v>13.54013908986806</v>
      </c>
      <c r="M642" s="11">
        <v>2.6013747224738419</v>
      </c>
      <c r="N642" s="11">
        <v>0.10886051149282612</v>
      </c>
      <c r="O642" s="11">
        <v>0.36684821387373584</v>
      </c>
      <c r="P642" s="11">
        <v>1.6452168389606829</v>
      </c>
      <c r="Q642" s="11">
        <v>4.7540983413201712</v>
      </c>
      <c r="R642" s="11">
        <v>2.3405053090862351</v>
      </c>
      <c r="S642" s="11">
        <v>6.4599976510997095E-2</v>
      </c>
      <c r="T642" s="11">
        <v>3.1402070622930608E-4</v>
      </c>
      <c r="U642" s="11">
        <v>0</v>
      </c>
      <c r="V642" s="11">
        <v>0.14695696976460002</v>
      </c>
      <c r="W642" s="11">
        <v>-3.3249282853652078E-2</v>
      </c>
      <c r="X642" s="11">
        <v>99.999999999999986</v>
      </c>
      <c r="Y642" s="11">
        <v>95.53510136396298</v>
      </c>
      <c r="Z642" t="s">
        <v>609</v>
      </c>
    </row>
    <row r="643" spans="1:26" s="9" customFormat="1" x14ac:dyDescent="0.25">
      <c r="A643" s="9" t="s">
        <v>273</v>
      </c>
      <c r="B643" s="9">
        <v>0</v>
      </c>
      <c r="C643" s="9" t="s">
        <v>274</v>
      </c>
      <c r="D643" s="15" t="s">
        <v>638</v>
      </c>
      <c r="E643" s="16" t="s">
        <v>309</v>
      </c>
      <c r="F643" s="9" t="s">
        <v>199</v>
      </c>
      <c r="G643" s="15" t="s">
        <v>30</v>
      </c>
      <c r="H643" s="9" t="s">
        <v>28</v>
      </c>
      <c r="I643" s="10">
        <v>40520</v>
      </c>
      <c r="J643" s="11">
        <v>74.337813394668203</v>
      </c>
      <c r="K643" s="11">
        <v>0.47499532391202026</v>
      </c>
      <c r="L643" s="11">
        <v>13.245789372772252</v>
      </c>
      <c r="M643" s="11">
        <v>2.6258297186185433</v>
      </c>
      <c r="N643" s="11">
        <v>0.12076009613322566</v>
      </c>
      <c r="O643" s="11">
        <v>0.34143047968831536</v>
      </c>
      <c r="P643" s="11">
        <v>1.6703390926197825</v>
      </c>
      <c r="Q643" s="11">
        <v>4.5907268395737422</v>
      </c>
      <c r="R643" s="11">
        <v>2.4239946175234417</v>
      </c>
      <c r="S643" s="11">
        <v>1.0931068334311811E-2</v>
      </c>
      <c r="T643" s="11">
        <v>1.0696199834652406E-2</v>
      </c>
      <c r="U643" s="11">
        <v>2.1961578397173144E-2</v>
      </c>
      <c r="V643" s="11">
        <v>0.16683177367080815</v>
      </c>
      <c r="W643" s="11">
        <v>-4.2099555746484996E-2</v>
      </c>
      <c r="X643" s="11">
        <v>100</v>
      </c>
      <c r="Y643" s="11">
        <v>93.491147833673296</v>
      </c>
      <c r="Z643" t="s">
        <v>609</v>
      </c>
    </row>
    <row r="644" spans="1:26" s="9" customFormat="1" x14ac:dyDescent="0.25">
      <c r="A644" s="9" t="s">
        <v>273</v>
      </c>
      <c r="B644" s="9">
        <v>0</v>
      </c>
      <c r="C644" s="9" t="s">
        <v>274</v>
      </c>
      <c r="D644" s="15" t="s">
        <v>638</v>
      </c>
      <c r="E644" s="16" t="s">
        <v>309</v>
      </c>
      <c r="F644" s="9" t="s">
        <v>199</v>
      </c>
      <c r="G644" s="15" t="s">
        <v>30</v>
      </c>
      <c r="H644" s="9" t="s">
        <v>28</v>
      </c>
      <c r="I644" s="10">
        <v>40520</v>
      </c>
      <c r="J644" s="11">
        <v>74.440854068678576</v>
      </c>
      <c r="K644" s="11">
        <v>0.48154591189932722</v>
      </c>
      <c r="L644" s="11">
        <v>13.30897263360977</v>
      </c>
      <c r="M644" s="11">
        <v>2.4543643034730138</v>
      </c>
      <c r="N644" s="11">
        <v>0.12199843447598795</v>
      </c>
      <c r="O644" s="11">
        <v>0.32783555039665024</v>
      </c>
      <c r="P644" s="11">
        <v>1.6317067712151756</v>
      </c>
      <c r="Q644" s="11">
        <v>4.685273776538522</v>
      </c>
      <c r="R644" s="11">
        <v>2.3834081027771887</v>
      </c>
      <c r="S644" s="11">
        <v>0</v>
      </c>
      <c r="T644" s="11">
        <v>5.9737164467552721E-2</v>
      </c>
      <c r="U644" s="11">
        <v>1.6610662645992619E-2</v>
      </c>
      <c r="V644" s="11">
        <v>0.14567277852422478</v>
      </c>
      <c r="W644" s="11">
        <v>-5.7980158701952764E-2</v>
      </c>
      <c r="X644" s="11">
        <v>100.00000000000003</v>
      </c>
      <c r="Y644" s="11">
        <v>95.083187336171463</v>
      </c>
      <c r="Z644" t="s">
        <v>609</v>
      </c>
    </row>
    <row r="645" spans="1:26" s="9" customFormat="1" x14ac:dyDescent="0.25">
      <c r="A645" s="9" t="s">
        <v>273</v>
      </c>
      <c r="B645" s="9">
        <v>0</v>
      </c>
      <c r="C645" s="9" t="s">
        <v>274</v>
      </c>
      <c r="D645" s="15" t="s">
        <v>638</v>
      </c>
      <c r="E645" s="16" t="s">
        <v>309</v>
      </c>
      <c r="F645" s="9" t="s">
        <v>199</v>
      </c>
      <c r="G645" s="15" t="s">
        <v>30</v>
      </c>
      <c r="H645" s="9" t="s">
        <v>28</v>
      </c>
      <c r="I645" s="10">
        <v>40520</v>
      </c>
      <c r="J645" s="11">
        <v>73.801699659287891</v>
      </c>
      <c r="K645" s="11">
        <v>0.48531176924276548</v>
      </c>
      <c r="L645" s="11">
        <v>13.43812938380472</v>
      </c>
      <c r="M645" s="11">
        <v>2.5252430878288132</v>
      </c>
      <c r="N645" s="11">
        <v>8.4230586502544988E-2</v>
      </c>
      <c r="O645" s="11">
        <v>0.36671855933955189</v>
      </c>
      <c r="P645" s="11">
        <v>1.6933510337732514</v>
      </c>
      <c r="Q645" s="11">
        <v>5.0097358208901746</v>
      </c>
      <c r="R645" s="11">
        <v>2.3801131260269797</v>
      </c>
      <c r="S645" s="11">
        <v>4.9623550052807767E-2</v>
      </c>
      <c r="T645" s="11">
        <v>7.1627506227849969E-2</v>
      </c>
      <c r="U645" s="11">
        <v>1.7417083946785782E-2</v>
      </c>
      <c r="V645" s="11">
        <v>0.13807277450406691</v>
      </c>
      <c r="W645" s="11">
        <v>-6.1273941428209869E-2</v>
      </c>
      <c r="X645" s="11">
        <v>100</v>
      </c>
      <c r="Y645" s="11">
        <v>95.214818428905033</v>
      </c>
      <c r="Z645" t="s">
        <v>609</v>
      </c>
    </row>
    <row r="646" spans="1:26" s="9" customFormat="1" x14ac:dyDescent="0.25">
      <c r="A646" s="9" t="s">
        <v>273</v>
      </c>
      <c r="B646" s="9">
        <v>0</v>
      </c>
      <c r="C646" s="9" t="s">
        <v>274</v>
      </c>
      <c r="D646" s="15" t="s">
        <v>638</v>
      </c>
      <c r="E646" s="16" t="s">
        <v>309</v>
      </c>
      <c r="F646" s="9" t="s">
        <v>199</v>
      </c>
      <c r="G646" s="15" t="s">
        <v>30</v>
      </c>
      <c r="H646" s="9" t="s">
        <v>28</v>
      </c>
      <c r="I646" s="10">
        <v>40520</v>
      </c>
      <c r="J646" s="11">
        <v>74.033500176091351</v>
      </c>
      <c r="K646" s="11">
        <v>0.4704951429544153</v>
      </c>
      <c r="L646" s="11">
        <v>13.352621547801181</v>
      </c>
      <c r="M646" s="11">
        <v>2.3502244512542987</v>
      </c>
      <c r="N646" s="11">
        <v>7.3370092592902031E-2</v>
      </c>
      <c r="O646" s="11">
        <v>0.40235625822239918</v>
      </c>
      <c r="P646" s="11">
        <v>1.6972187846411884</v>
      </c>
      <c r="Q646" s="11">
        <v>4.9983029348262136</v>
      </c>
      <c r="R646" s="11">
        <v>2.4385617081662891</v>
      </c>
      <c r="S646" s="11">
        <v>6.063430367534025E-2</v>
      </c>
      <c r="T646" s="11">
        <v>5.1580122482814917E-3</v>
      </c>
      <c r="U646" s="11">
        <v>1.3092649482556567E-2</v>
      </c>
      <c r="V646" s="11">
        <v>0.13765703672515084</v>
      </c>
      <c r="W646" s="11">
        <v>-3.3193098681593577E-2</v>
      </c>
      <c r="X646" s="11">
        <v>99.999999999999986</v>
      </c>
      <c r="Y646" s="11">
        <v>94.997835680451232</v>
      </c>
      <c r="Z646" t="s">
        <v>609</v>
      </c>
    </row>
    <row r="647" spans="1:26" x14ac:dyDescent="0.25">
      <c r="A647" t="s">
        <v>273</v>
      </c>
      <c r="B647">
        <v>0</v>
      </c>
      <c r="C647" s="9" t="s">
        <v>274</v>
      </c>
      <c r="D647" s="15" t="s">
        <v>638</v>
      </c>
      <c r="E647" s="16" t="s">
        <v>309</v>
      </c>
      <c r="F647" t="s">
        <v>216</v>
      </c>
      <c r="G647" s="15" t="s">
        <v>30</v>
      </c>
      <c r="H647" t="s">
        <v>28</v>
      </c>
      <c r="I647" s="3">
        <v>42833</v>
      </c>
      <c r="J647" s="5">
        <v>73.363117602128128</v>
      </c>
      <c r="K647" s="5">
        <v>0.49716853754465068</v>
      </c>
      <c r="L647" s="5">
        <v>13.355336432768343</v>
      </c>
      <c r="M647" s="5">
        <v>2.6810024067616998</v>
      </c>
      <c r="N647" s="5">
        <v>0.13195284004690724</v>
      </c>
      <c r="O647" s="5">
        <v>0.33858274082589562</v>
      </c>
      <c r="P647" s="5">
        <v>1.695177391534912</v>
      </c>
      <c r="Q647" s="5">
        <v>5.2931556339483716</v>
      </c>
      <c r="R647" s="5">
        <v>2.4334026982471602</v>
      </c>
      <c r="S647" s="5">
        <v>6.2559462654616135E-2</v>
      </c>
      <c r="T647" s="5">
        <v>5.1156776516986434E-2</v>
      </c>
      <c r="U647" s="5">
        <v>6.2613517625138872E-3</v>
      </c>
      <c r="V647" s="5">
        <v>0.14544133209295293</v>
      </c>
      <c r="W647" s="5">
        <v>-5.4315206833140096E-2</v>
      </c>
      <c r="X647" s="5">
        <v>100.00000000000003</v>
      </c>
      <c r="Y647" s="5">
        <v>94.806599051243481</v>
      </c>
      <c r="Z647" t="s">
        <v>609</v>
      </c>
    </row>
    <row r="648" spans="1:26" x14ac:dyDescent="0.25">
      <c r="A648" t="s">
        <v>273</v>
      </c>
      <c r="B648">
        <v>0</v>
      </c>
      <c r="C648" s="9" t="s">
        <v>274</v>
      </c>
      <c r="D648" s="15" t="s">
        <v>638</v>
      </c>
      <c r="E648" s="16" t="s">
        <v>309</v>
      </c>
      <c r="F648" t="s">
        <v>216</v>
      </c>
      <c r="G648" s="15" t="s">
        <v>30</v>
      </c>
      <c r="H648" t="s">
        <v>28</v>
      </c>
      <c r="I648" s="3">
        <v>42833</v>
      </c>
      <c r="J648" s="5">
        <v>73.636819824501899</v>
      </c>
      <c r="K648" s="5">
        <v>0.46960718883165492</v>
      </c>
      <c r="L648" s="5">
        <v>13.449937675211588</v>
      </c>
      <c r="M648" s="5">
        <v>2.5702242500440811</v>
      </c>
      <c r="N648" s="5">
        <v>0.13900392214180129</v>
      </c>
      <c r="O648" s="5">
        <v>0.37661165141116248</v>
      </c>
      <c r="P648" s="5">
        <v>1.6792239454372004</v>
      </c>
      <c r="Q648" s="5">
        <v>5.1272264256244462</v>
      </c>
      <c r="R648" s="5">
        <v>2.3492113356390192</v>
      </c>
      <c r="S648" s="5">
        <v>6.7218390197946273E-2</v>
      </c>
      <c r="T648" s="5">
        <v>3.4165588826583625E-2</v>
      </c>
      <c r="U648" s="5">
        <v>2.0530710633145523E-2</v>
      </c>
      <c r="V648" s="5">
        <v>0.12212594151798485</v>
      </c>
      <c r="W648" s="5">
        <v>-4.1906850018507705E-2</v>
      </c>
      <c r="X648" s="5">
        <v>99.999999999999986</v>
      </c>
      <c r="Y648" s="5">
        <v>93.954183441508746</v>
      </c>
      <c r="Z648" t="s">
        <v>609</v>
      </c>
    </row>
    <row r="649" spans="1:26" x14ac:dyDescent="0.25">
      <c r="A649" t="s">
        <v>273</v>
      </c>
      <c r="B649">
        <v>0</v>
      </c>
      <c r="C649" s="9" t="s">
        <v>274</v>
      </c>
      <c r="D649" s="15" t="s">
        <v>638</v>
      </c>
      <c r="E649" s="16" t="s">
        <v>309</v>
      </c>
      <c r="F649" t="s">
        <v>216</v>
      </c>
      <c r="G649" s="15" t="s">
        <v>30</v>
      </c>
      <c r="H649" t="s">
        <v>28</v>
      </c>
      <c r="I649" s="3">
        <v>42833</v>
      </c>
      <c r="J649" s="5">
        <v>63.67128397944942</v>
      </c>
      <c r="K649" s="5">
        <v>1.3648432398012409</v>
      </c>
      <c r="L649" s="5">
        <v>13.350439498813987</v>
      </c>
      <c r="M649" s="5">
        <v>8.3158131722813842</v>
      </c>
      <c r="N649" s="5">
        <v>0.10856895157967061</v>
      </c>
      <c r="O649" s="5">
        <v>1.5968937887338148</v>
      </c>
      <c r="P649" s="5">
        <v>4.9124847940012888</v>
      </c>
      <c r="Q649" s="5">
        <v>3.9586915731203347</v>
      </c>
      <c r="R649" s="5">
        <v>2.3506209268085274</v>
      </c>
      <c r="S649" s="5">
        <v>0.26494530986211257</v>
      </c>
      <c r="T649" s="5">
        <v>4.9090276417824805E-2</v>
      </c>
      <c r="U649" s="5">
        <v>9.1383699027978334E-3</v>
      </c>
      <c r="V649" s="5">
        <v>8.7595552003222985E-2</v>
      </c>
      <c r="W649" s="5">
        <v>-4.0409432775614734E-2</v>
      </c>
      <c r="X649" s="5">
        <v>100</v>
      </c>
      <c r="Y649" s="5">
        <v>98.186450591055262</v>
      </c>
      <c r="Z649" t="s">
        <v>609</v>
      </c>
    </row>
    <row r="650" spans="1:26" x14ac:dyDescent="0.25">
      <c r="A650" t="s">
        <v>273</v>
      </c>
      <c r="B650">
        <v>0</v>
      </c>
      <c r="C650" s="9" t="s">
        <v>274</v>
      </c>
      <c r="D650" s="15" t="s">
        <v>638</v>
      </c>
      <c r="E650" s="16" t="s">
        <v>309</v>
      </c>
      <c r="F650" t="s">
        <v>216</v>
      </c>
      <c r="G650" s="15" t="s">
        <v>30</v>
      </c>
      <c r="H650" t="s">
        <v>28</v>
      </c>
      <c r="I650" s="3">
        <v>42833</v>
      </c>
      <c r="J650" s="5">
        <v>73.825508544579563</v>
      </c>
      <c r="K650" s="5">
        <v>0.52396916303378427</v>
      </c>
      <c r="L650" s="5">
        <v>13.435650134702588</v>
      </c>
      <c r="M650" s="5">
        <v>2.3755641948396802</v>
      </c>
      <c r="N650" s="5">
        <v>0.13672977129514016</v>
      </c>
      <c r="O650" s="5">
        <v>0.37375357411091265</v>
      </c>
      <c r="P650" s="5">
        <v>1.5899830826096284</v>
      </c>
      <c r="Q650" s="5">
        <v>5.0651663776816633</v>
      </c>
      <c r="R650" s="5">
        <v>2.5019298563108654</v>
      </c>
      <c r="S650" s="5">
        <v>3.1417050881649894E-2</v>
      </c>
      <c r="T650" s="5">
        <v>5.3143223753968363E-2</v>
      </c>
      <c r="U650" s="5">
        <v>1.5949254415907933E-2</v>
      </c>
      <c r="V650" s="5">
        <v>0.12084440883229722</v>
      </c>
      <c r="W650" s="5">
        <v>-4.9608637047644469E-2</v>
      </c>
      <c r="X650" s="5">
        <v>100</v>
      </c>
      <c r="Y650" s="5">
        <v>94.273543193282251</v>
      </c>
      <c r="Z650" t="s">
        <v>609</v>
      </c>
    </row>
    <row r="651" spans="1:26" x14ac:dyDescent="0.25">
      <c r="A651" t="s">
        <v>273</v>
      </c>
      <c r="B651">
        <v>0</v>
      </c>
      <c r="C651" s="9" t="s">
        <v>274</v>
      </c>
      <c r="D651" s="15" t="s">
        <v>638</v>
      </c>
      <c r="E651" s="16" t="s">
        <v>309</v>
      </c>
      <c r="F651" t="s">
        <v>216</v>
      </c>
      <c r="G651" s="15" t="s">
        <v>30</v>
      </c>
      <c r="H651" t="s">
        <v>28</v>
      </c>
      <c r="I651" s="3">
        <v>42833</v>
      </c>
      <c r="J651" s="5">
        <v>74.019688211784782</v>
      </c>
      <c r="K651" s="5">
        <v>0.47911787890892188</v>
      </c>
      <c r="L651" s="5">
        <v>13.26954754379611</v>
      </c>
      <c r="M651" s="5">
        <v>2.5565299454252792</v>
      </c>
      <c r="N651" s="5">
        <v>0.10487235697083647</v>
      </c>
      <c r="O651" s="5">
        <v>0.35355030508158342</v>
      </c>
      <c r="P651" s="5">
        <v>1.6059611352188998</v>
      </c>
      <c r="Q651" s="5">
        <v>4.8886393254641103</v>
      </c>
      <c r="R651" s="5">
        <v>2.4622105876741109</v>
      </c>
      <c r="S651" s="5">
        <v>0.10160301125635841</v>
      </c>
      <c r="T651" s="5">
        <v>7.241689972280542E-2</v>
      </c>
      <c r="U651" s="5">
        <v>8.6798984125549487E-3</v>
      </c>
      <c r="V651" s="5">
        <v>0.13899763782314534</v>
      </c>
      <c r="W651" s="5">
        <v>-6.1814737539503083E-2</v>
      </c>
      <c r="X651" s="5">
        <v>100</v>
      </c>
      <c r="Y651" s="5">
        <v>94.591180045267919</v>
      </c>
      <c r="Z651" t="s">
        <v>609</v>
      </c>
    </row>
    <row r="652" spans="1:26" x14ac:dyDescent="0.25">
      <c r="A652" t="s">
        <v>273</v>
      </c>
      <c r="B652">
        <v>0</v>
      </c>
      <c r="C652" s="9" t="s">
        <v>274</v>
      </c>
      <c r="D652" s="15" t="s">
        <v>638</v>
      </c>
      <c r="E652" s="16" t="s">
        <v>309</v>
      </c>
      <c r="F652" t="s">
        <v>216</v>
      </c>
      <c r="G652" s="15" t="s">
        <v>30</v>
      </c>
      <c r="H652" t="s">
        <v>28</v>
      </c>
      <c r="I652" s="3">
        <v>42833</v>
      </c>
      <c r="J652" s="5">
        <v>73.599346674578612</v>
      </c>
      <c r="K652" s="5">
        <v>0.50078880126795655</v>
      </c>
      <c r="L652" s="5">
        <v>13.312195824967276</v>
      </c>
      <c r="M652" s="5">
        <v>2.5444381316603231</v>
      </c>
      <c r="N652" s="5">
        <v>0.18807277919353119</v>
      </c>
      <c r="O652" s="5">
        <v>0.3882707248974735</v>
      </c>
      <c r="P652" s="5">
        <v>1.7093567453100036</v>
      </c>
      <c r="Q652" s="5">
        <v>5.0823982058193531</v>
      </c>
      <c r="R652" s="5">
        <v>2.438756547766451</v>
      </c>
      <c r="S652" s="5">
        <v>8.0383170402153425E-2</v>
      </c>
      <c r="T652" s="5">
        <v>8.0572448357475734E-2</v>
      </c>
      <c r="U652" s="5">
        <v>0</v>
      </c>
      <c r="V652" s="5">
        <v>0.1411546961946529</v>
      </c>
      <c r="W652" s="5">
        <v>-6.5734750415285911E-2</v>
      </c>
      <c r="X652" s="5">
        <v>99.999999999999972</v>
      </c>
      <c r="Y652" s="5">
        <v>94.697382983175387</v>
      </c>
      <c r="Z652" t="s">
        <v>609</v>
      </c>
    </row>
    <row r="653" spans="1:26" x14ac:dyDescent="0.25">
      <c r="A653" t="s">
        <v>273</v>
      </c>
      <c r="B653">
        <v>0</v>
      </c>
      <c r="C653" s="9" t="s">
        <v>274</v>
      </c>
      <c r="D653" s="15" t="s">
        <v>638</v>
      </c>
      <c r="E653" s="16" t="s">
        <v>309</v>
      </c>
      <c r="F653" t="s">
        <v>216</v>
      </c>
      <c r="G653" s="15" t="s">
        <v>30</v>
      </c>
      <c r="H653" t="s">
        <v>28</v>
      </c>
      <c r="I653" s="3">
        <v>42833</v>
      </c>
      <c r="J653" s="5">
        <v>73.763363714457569</v>
      </c>
      <c r="K653" s="5">
        <v>0.4397893912791796</v>
      </c>
      <c r="L653" s="5">
        <v>13.177382019732034</v>
      </c>
      <c r="M653" s="5">
        <v>2.4290759179602843</v>
      </c>
      <c r="N653" s="5">
        <v>0.10265384990558624</v>
      </c>
      <c r="O653" s="5">
        <v>0.35556570612358007</v>
      </c>
      <c r="P653" s="5">
        <v>1.5863396152523463</v>
      </c>
      <c r="Q653" s="5">
        <v>5.5697638670443022</v>
      </c>
      <c r="R653" s="5">
        <v>2.3953878502374226</v>
      </c>
      <c r="S653" s="5">
        <v>3.986975093341702E-2</v>
      </c>
      <c r="T653" s="5">
        <v>3.0260295570940465E-2</v>
      </c>
      <c r="U653" s="5">
        <v>2.7377876380520017E-2</v>
      </c>
      <c r="V653" s="5">
        <v>0.12381279775592331</v>
      </c>
      <c r="W653" s="5">
        <v>-4.0642652633131854E-2</v>
      </c>
      <c r="X653" s="5">
        <v>99.999999999999986</v>
      </c>
      <c r="Y653" s="5">
        <v>95.174219076885635</v>
      </c>
      <c r="Z653" t="s">
        <v>609</v>
      </c>
    </row>
    <row r="654" spans="1:26" x14ac:dyDescent="0.25">
      <c r="A654" t="s">
        <v>273</v>
      </c>
      <c r="B654">
        <v>0</v>
      </c>
      <c r="C654" s="9" t="s">
        <v>274</v>
      </c>
      <c r="D654" s="15" t="s">
        <v>638</v>
      </c>
      <c r="E654" s="16" t="s">
        <v>309</v>
      </c>
      <c r="F654" t="s">
        <v>216</v>
      </c>
      <c r="G654" s="15" t="s">
        <v>30</v>
      </c>
      <c r="H654" t="s">
        <v>28</v>
      </c>
      <c r="I654" s="3">
        <v>42833</v>
      </c>
      <c r="J654" s="5">
        <v>73.672032000601718</v>
      </c>
      <c r="K654" s="5">
        <v>0.51523638205731404</v>
      </c>
      <c r="L654" s="5">
        <v>13.445846489017141</v>
      </c>
      <c r="M654" s="5">
        <v>2.2998306387568817</v>
      </c>
      <c r="N654" s="5">
        <v>0.12557993491322994</v>
      </c>
      <c r="O654" s="5">
        <v>0.42803581013357628</v>
      </c>
      <c r="P654" s="5">
        <v>1.6888204011543633</v>
      </c>
      <c r="Q654" s="5">
        <v>5.1535033774044274</v>
      </c>
      <c r="R654" s="5">
        <v>2.4653283104865702</v>
      </c>
      <c r="S654" s="5">
        <v>3.465591991460918E-2</v>
      </c>
      <c r="T654" s="5">
        <v>6.8102147444484257E-2</v>
      </c>
      <c r="U654" s="5">
        <v>2.292122598286532E-2</v>
      </c>
      <c r="V654" s="5">
        <v>0.14042760886660399</v>
      </c>
      <c r="W654" s="5">
        <v>-6.0320246733813691E-2</v>
      </c>
      <c r="X654" s="5">
        <v>99.999999999999986</v>
      </c>
      <c r="Y654" s="5">
        <v>94.12331681941933</v>
      </c>
      <c r="Z654" t="s">
        <v>609</v>
      </c>
    </row>
    <row r="655" spans="1:26" x14ac:dyDescent="0.25">
      <c r="A655" t="s">
        <v>273</v>
      </c>
      <c r="B655">
        <v>0</v>
      </c>
      <c r="C655" s="9" t="s">
        <v>274</v>
      </c>
      <c r="D655" s="15" t="s">
        <v>638</v>
      </c>
      <c r="E655" s="16" t="s">
        <v>309</v>
      </c>
      <c r="F655" t="s">
        <v>216</v>
      </c>
      <c r="G655" s="15" t="s">
        <v>30</v>
      </c>
      <c r="H655" t="s">
        <v>28</v>
      </c>
      <c r="I655" s="3">
        <v>42833</v>
      </c>
      <c r="J655" s="5">
        <v>73.762657740665858</v>
      </c>
      <c r="K655" s="5">
        <v>0.47449147077027271</v>
      </c>
      <c r="L655" s="5">
        <v>13.247272598826715</v>
      </c>
      <c r="M655" s="5">
        <v>2.3338090024850815</v>
      </c>
      <c r="N655" s="5">
        <v>0.11109009775700437</v>
      </c>
      <c r="O655" s="5">
        <v>0.41160442872414593</v>
      </c>
      <c r="P655" s="5">
        <v>1.6056546380975196</v>
      </c>
      <c r="Q655" s="5">
        <v>5.3463209373748821</v>
      </c>
      <c r="R655" s="5">
        <v>2.5207034000829727</v>
      </c>
      <c r="S655" s="5">
        <v>5.6083938875875081E-2</v>
      </c>
      <c r="T655" s="5">
        <v>3.6037840324999508E-2</v>
      </c>
      <c r="U655" s="5">
        <v>3.2352478701260226E-3</v>
      </c>
      <c r="V655" s="5">
        <v>0.13711066329340385</v>
      </c>
      <c r="W655" s="5">
        <v>-4.6072005148846927E-2</v>
      </c>
      <c r="X655" s="5">
        <v>100</v>
      </c>
      <c r="Y655" s="5">
        <v>94.067790118054091</v>
      </c>
      <c r="Z655" t="s">
        <v>609</v>
      </c>
    </row>
    <row r="656" spans="1:26" x14ac:dyDescent="0.25">
      <c r="A656" t="s">
        <v>273</v>
      </c>
      <c r="B656">
        <v>0</v>
      </c>
      <c r="C656" s="9" t="s">
        <v>274</v>
      </c>
      <c r="D656" s="15" t="s">
        <v>638</v>
      </c>
      <c r="E656" s="16" t="s">
        <v>309</v>
      </c>
      <c r="F656" t="s">
        <v>216</v>
      </c>
      <c r="G656" s="15" t="s">
        <v>30</v>
      </c>
      <c r="H656" t="s">
        <v>28</v>
      </c>
      <c r="I656" s="3">
        <v>42833</v>
      </c>
      <c r="J656" s="5">
        <v>73.396142726328279</v>
      </c>
      <c r="K656" s="5">
        <v>0.46164767144274671</v>
      </c>
      <c r="L656" s="5">
        <v>13.337205326778626</v>
      </c>
      <c r="M656" s="5">
        <v>2.6400447265850984</v>
      </c>
      <c r="N656" s="5">
        <v>9.798260494157901E-2</v>
      </c>
      <c r="O656" s="5">
        <v>0.40378975186284299</v>
      </c>
      <c r="P656" s="5">
        <v>1.6352950570626616</v>
      </c>
      <c r="Q656" s="5">
        <v>5.3241600812905769</v>
      </c>
      <c r="R656" s="5">
        <v>2.4802215194502986</v>
      </c>
      <c r="S656" s="5">
        <v>5.5778637316834564E-2</v>
      </c>
      <c r="T656" s="5">
        <v>0</v>
      </c>
      <c r="U656" s="5">
        <v>4.7267085296284941E-2</v>
      </c>
      <c r="V656" s="5">
        <v>0.15550912048610366</v>
      </c>
      <c r="W656" s="5">
        <v>-3.5044308841938855E-2</v>
      </c>
      <c r="X656" s="5">
        <v>100</v>
      </c>
      <c r="Y656" s="5">
        <v>94.81274768658227</v>
      </c>
      <c r="Z656" t="s">
        <v>609</v>
      </c>
    </row>
    <row r="657" spans="1:26" x14ac:dyDescent="0.25">
      <c r="A657" t="s">
        <v>273</v>
      </c>
      <c r="B657">
        <v>0</v>
      </c>
      <c r="C657" s="9" t="s">
        <v>274</v>
      </c>
      <c r="D657" s="15" t="s">
        <v>638</v>
      </c>
      <c r="E657" s="16" t="s">
        <v>309</v>
      </c>
      <c r="F657" t="s">
        <v>216</v>
      </c>
      <c r="G657" s="15" t="s">
        <v>30</v>
      </c>
      <c r="H657" t="s">
        <v>28</v>
      </c>
      <c r="I657" s="3">
        <v>42833</v>
      </c>
      <c r="J657" s="5">
        <v>73.991994577326409</v>
      </c>
      <c r="K657" s="5">
        <v>0.49308591678793778</v>
      </c>
      <c r="L657" s="5">
        <v>13.475625496659482</v>
      </c>
      <c r="M657" s="5">
        <v>2.3509605093675314</v>
      </c>
      <c r="N657" s="5">
        <v>0.11770919265544615</v>
      </c>
      <c r="O657" s="5">
        <v>0.35169390560618358</v>
      </c>
      <c r="P657" s="5">
        <v>1.5601850943075941</v>
      </c>
      <c r="Q657" s="5">
        <v>5.0822498097744759</v>
      </c>
      <c r="R657" s="5">
        <v>2.4294156615357001</v>
      </c>
      <c r="S657" s="5">
        <v>3.6685986891553495E-2</v>
      </c>
      <c r="T657" s="5">
        <v>0</v>
      </c>
      <c r="U657" s="5">
        <v>7.3088711920853535E-3</v>
      </c>
      <c r="V657" s="5">
        <v>0.13307333510159949</v>
      </c>
      <c r="W657" s="5">
        <v>-2.998835720599425E-2</v>
      </c>
      <c r="X657" s="5">
        <v>99.999999999999986</v>
      </c>
      <c r="Y657" s="5">
        <v>95.574523503279565</v>
      </c>
      <c r="Z657" t="s">
        <v>609</v>
      </c>
    </row>
    <row r="658" spans="1:26" x14ac:dyDescent="0.25">
      <c r="A658" t="s">
        <v>273</v>
      </c>
      <c r="B658">
        <v>0</v>
      </c>
      <c r="C658" s="9" t="s">
        <v>274</v>
      </c>
      <c r="D658" s="15" t="s">
        <v>638</v>
      </c>
      <c r="E658" s="16" t="s">
        <v>309</v>
      </c>
      <c r="F658" t="s">
        <v>216</v>
      </c>
      <c r="G658" s="15" t="s">
        <v>30</v>
      </c>
      <c r="H658" t="s">
        <v>28</v>
      </c>
      <c r="I658" s="3">
        <v>42833</v>
      </c>
      <c r="J658" s="5">
        <v>73.406751752010379</v>
      </c>
      <c r="K658" s="5">
        <v>0.49457407477188908</v>
      </c>
      <c r="L658" s="5">
        <v>13.374720894633848</v>
      </c>
      <c r="M658" s="5">
        <v>2.3672275249891941</v>
      </c>
      <c r="N658" s="5">
        <v>0.11486712290097476</v>
      </c>
      <c r="O658" s="5">
        <v>0.37741439887804551</v>
      </c>
      <c r="P658" s="5">
        <v>1.7142306649999333</v>
      </c>
      <c r="Q658" s="5">
        <v>5.4107107458709773</v>
      </c>
      <c r="R658" s="5">
        <v>2.4883094389707199</v>
      </c>
      <c r="S658" s="5">
        <v>4.1182585117664719E-2</v>
      </c>
      <c r="T658" s="5">
        <v>0.11909795615699593</v>
      </c>
      <c r="U658" s="5">
        <v>3.1357352458660517E-2</v>
      </c>
      <c r="V658" s="5">
        <v>0.14161530405157616</v>
      </c>
      <c r="W658" s="5">
        <v>-8.2059815810861997E-2</v>
      </c>
      <c r="X658" s="5">
        <v>99.999999999999972</v>
      </c>
      <c r="Y658" s="5">
        <v>94.544023787922711</v>
      </c>
      <c r="Z658" t="s">
        <v>609</v>
      </c>
    </row>
    <row r="659" spans="1:26" x14ac:dyDescent="0.25">
      <c r="A659" t="s">
        <v>273</v>
      </c>
      <c r="B659">
        <v>0</v>
      </c>
      <c r="C659" s="9" t="s">
        <v>274</v>
      </c>
      <c r="D659" s="15" t="s">
        <v>638</v>
      </c>
      <c r="E659" s="16" t="s">
        <v>309</v>
      </c>
      <c r="F659" t="s">
        <v>216</v>
      </c>
      <c r="G659" s="15" t="s">
        <v>30</v>
      </c>
      <c r="H659" t="s">
        <v>28</v>
      </c>
      <c r="I659" s="3">
        <v>42833</v>
      </c>
      <c r="J659" s="5">
        <v>73.674716086561887</v>
      </c>
      <c r="K659" s="5">
        <v>0.52984031813553356</v>
      </c>
      <c r="L659" s="5">
        <v>13.310110662088723</v>
      </c>
      <c r="M659" s="5">
        <v>2.306177889397552</v>
      </c>
      <c r="N659" s="5">
        <v>0.12802238634725566</v>
      </c>
      <c r="O659" s="5">
        <v>0.42709954393408561</v>
      </c>
      <c r="P659" s="5">
        <v>1.6204129980477491</v>
      </c>
      <c r="Q659" s="5">
        <v>5.4744534006826129</v>
      </c>
      <c r="R659" s="5">
        <v>2.3300105009397134</v>
      </c>
      <c r="S659" s="5">
        <v>5.3571683739445382E-2</v>
      </c>
      <c r="T659" s="5">
        <v>3.8829930404498211E-2</v>
      </c>
      <c r="U659" s="5">
        <v>1.2936046424911916E-2</v>
      </c>
      <c r="V659" s="5">
        <v>0.14221686972833361</v>
      </c>
      <c r="W659" s="5">
        <v>-4.8398316432296806E-2</v>
      </c>
      <c r="X659" s="5">
        <v>100</v>
      </c>
      <c r="Y659" s="5">
        <v>94.514720005134322</v>
      </c>
      <c r="Z659" t="s">
        <v>609</v>
      </c>
    </row>
    <row r="660" spans="1:26" x14ac:dyDescent="0.25">
      <c r="A660" t="s">
        <v>273</v>
      </c>
      <c r="B660">
        <v>0</v>
      </c>
      <c r="C660" s="9" t="s">
        <v>274</v>
      </c>
      <c r="D660" s="15" t="s">
        <v>638</v>
      </c>
      <c r="E660" s="16" t="s">
        <v>309</v>
      </c>
      <c r="F660" t="s">
        <v>216</v>
      </c>
      <c r="G660" s="15" t="s">
        <v>30</v>
      </c>
      <c r="H660" t="s">
        <v>28</v>
      </c>
      <c r="I660" s="3">
        <v>42833</v>
      </c>
      <c r="J660" s="5">
        <v>73.596073931157534</v>
      </c>
      <c r="K660" s="5">
        <v>0.47378050328566701</v>
      </c>
      <c r="L660" s="5">
        <v>13.347820137560516</v>
      </c>
      <c r="M660" s="5">
        <v>2.6095349663056155</v>
      </c>
      <c r="N660" s="5">
        <v>0.10636245282133497</v>
      </c>
      <c r="O660" s="5">
        <v>0.39476333213536113</v>
      </c>
      <c r="P660" s="5">
        <v>1.6721707839794293</v>
      </c>
      <c r="Q660" s="5">
        <v>5.0899340223627334</v>
      </c>
      <c r="R660" s="5">
        <v>2.4777077833490257</v>
      </c>
      <c r="S660" s="5">
        <v>8.4406492532962521E-2</v>
      </c>
      <c r="T660" s="5">
        <v>1.7127949659101655E-2</v>
      </c>
      <c r="U660" s="5">
        <v>3.7778969866285005E-2</v>
      </c>
      <c r="V660" s="5">
        <v>0.12876875402907262</v>
      </c>
      <c r="W660" s="5">
        <v>-3.6230079044631443E-2</v>
      </c>
      <c r="X660" s="5">
        <v>100</v>
      </c>
      <c r="Y660" s="5">
        <v>94.582249028221824</v>
      </c>
      <c r="Z660" t="s">
        <v>609</v>
      </c>
    </row>
    <row r="661" spans="1:26" x14ac:dyDescent="0.25">
      <c r="A661" t="s">
        <v>273</v>
      </c>
      <c r="B661">
        <v>0</v>
      </c>
      <c r="C661" s="9" t="s">
        <v>274</v>
      </c>
      <c r="D661" s="15" t="s">
        <v>638</v>
      </c>
      <c r="E661" s="16" t="s">
        <v>309</v>
      </c>
      <c r="F661" t="s">
        <v>216</v>
      </c>
      <c r="G661" s="15" t="s">
        <v>30</v>
      </c>
      <c r="H661" t="s">
        <v>28</v>
      </c>
      <c r="I661" s="3">
        <v>42833</v>
      </c>
      <c r="J661" s="5">
        <v>73.207675917393871</v>
      </c>
      <c r="K661" s="5">
        <v>0.48971485040092616</v>
      </c>
      <c r="L661" s="5">
        <v>13.3960465816671</v>
      </c>
      <c r="M661" s="5">
        <v>2.684187234880024</v>
      </c>
      <c r="N661" s="5">
        <v>0.11026017244537085</v>
      </c>
      <c r="O661" s="5">
        <v>0.36460188341216415</v>
      </c>
      <c r="P661" s="5">
        <v>1.690879993080797</v>
      </c>
      <c r="Q661" s="5">
        <v>5.4048411234367544</v>
      </c>
      <c r="R661" s="5">
        <v>2.4062744816523263</v>
      </c>
      <c r="S661" s="5">
        <v>0.1008565937264992</v>
      </c>
      <c r="T661" s="5">
        <v>0</v>
      </c>
      <c r="U661" s="5">
        <v>2.1562633311022695E-2</v>
      </c>
      <c r="V661" s="5">
        <v>0.15890901738387672</v>
      </c>
      <c r="W661" s="5">
        <v>-3.5810482790732789E-2</v>
      </c>
      <c r="X661" s="5">
        <v>100.00000000000001</v>
      </c>
      <c r="Y661" s="5">
        <v>95.320003287744271</v>
      </c>
      <c r="Z661" t="s">
        <v>609</v>
      </c>
    </row>
    <row r="662" spans="1:26" x14ac:dyDescent="0.25">
      <c r="A662" t="s">
        <v>273</v>
      </c>
      <c r="B662">
        <v>0</v>
      </c>
      <c r="C662" s="9" t="s">
        <v>274</v>
      </c>
      <c r="D662" s="15" t="s">
        <v>638</v>
      </c>
      <c r="E662" s="16" t="s">
        <v>309</v>
      </c>
      <c r="F662" t="s">
        <v>216</v>
      </c>
      <c r="G662" s="15" t="s">
        <v>30</v>
      </c>
      <c r="H662" t="s">
        <v>28</v>
      </c>
      <c r="I662" s="3">
        <v>42833</v>
      </c>
      <c r="J662" s="5">
        <v>73.68502553819863</v>
      </c>
      <c r="K662" s="5">
        <v>0.48268668284531935</v>
      </c>
      <c r="L662" s="5">
        <v>13.478488285171924</v>
      </c>
      <c r="M662" s="5">
        <v>2.3476080523315854</v>
      </c>
      <c r="N662" s="5">
        <v>0.12846384631356289</v>
      </c>
      <c r="O662" s="5">
        <v>0.41037204605573002</v>
      </c>
      <c r="P662" s="5">
        <v>1.5940365184505283</v>
      </c>
      <c r="Q662" s="5">
        <v>5.2988089991443834</v>
      </c>
      <c r="R662" s="5">
        <v>2.4124413017751101</v>
      </c>
      <c r="S662" s="5">
        <v>7.5642583212662757E-3</v>
      </c>
      <c r="T662" s="5">
        <v>9.2761994974585746E-2</v>
      </c>
      <c r="U662" s="5">
        <v>3.0035003691281145E-3</v>
      </c>
      <c r="V662" s="5">
        <v>0.12624659505709396</v>
      </c>
      <c r="W662" s="5">
        <v>-6.7507619008837116E-2</v>
      </c>
      <c r="X662" s="5">
        <v>100</v>
      </c>
      <c r="Y662" s="5">
        <v>95.513254134167738</v>
      </c>
      <c r="Z662" t="s">
        <v>609</v>
      </c>
    </row>
    <row r="663" spans="1:26" x14ac:dyDescent="0.25">
      <c r="A663" t="s">
        <v>273</v>
      </c>
      <c r="B663">
        <v>0</v>
      </c>
      <c r="C663" s="9" t="s">
        <v>274</v>
      </c>
      <c r="D663" s="15" t="s">
        <v>638</v>
      </c>
      <c r="E663" s="16" t="s">
        <v>309</v>
      </c>
      <c r="F663" t="s">
        <v>216</v>
      </c>
      <c r="G663" s="15" t="s">
        <v>30</v>
      </c>
      <c r="H663" t="s">
        <v>28</v>
      </c>
      <c r="I663" s="3">
        <v>42833</v>
      </c>
      <c r="J663" s="5">
        <v>74.137457020813045</v>
      </c>
      <c r="K663" s="5">
        <v>0.46749964571341002</v>
      </c>
      <c r="L663" s="5">
        <v>13.312459070304678</v>
      </c>
      <c r="M663" s="5">
        <v>2.2657500785897131</v>
      </c>
      <c r="N663" s="5">
        <v>0.1856859363479402</v>
      </c>
      <c r="O663" s="5">
        <v>0.37136868257180694</v>
      </c>
      <c r="P663" s="5">
        <v>1.6484391417969857</v>
      </c>
      <c r="Q663" s="5">
        <v>4.9383971384494396</v>
      </c>
      <c r="R663" s="5">
        <v>2.4681788441145995</v>
      </c>
      <c r="S663" s="5">
        <v>5.5404354736768614E-2</v>
      </c>
      <c r="T663" s="5">
        <v>2.5373892960067302E-2</v>
      </c>
      <c r="U663" s="5">
        <v>2.376081251956387E-2</v>
      </c>
      <c r="V663" s="5">
        <v>0.14317359835496954</v>
      </c>
      <c r="W663" s="5">
        <v>-4.2948217272964405E-2</v>
      </c>
      <c r="X663" s="5">
        <v>100.00000000000004</v>
      </c>
      <c r="Y663" s="5">
        <v>94.191301419979695</v>
      </c>
      <c r="Z663" t="s">
        <v>609</v>
      </c>
    </row>
    <row r="664" spans="1:26" x14ac:dyDescent="0.25">
      <c r="A664" t="s">
        <v>273</v>
      </c>
      <c r="B664">
        <v>0</v>
      </c>
      <c r="C664" s="9" t="s">
        <v>274</v>
      </c>
      <c r="D664" s="15" t="s">
        <v>638</v>
      </c>
      <c r="E664" s="16" t="s">
        <v>309</v>
      </c>
      <c r="F664" t="s">
        <v>216</v>
      </c>
      <c r="G664" s="15" t="s">
        <v>30</v>
      </c>
      <c r="H664" t="s">
        <v>28</v>
      </c>
      <c r="I664" s="3">
        <v>42833</v>
      </c>
      <c r="J664" s="5">
        <v>73.370302071753571</v>
      </c>
      <c r="K664" s="5">
        <v>0.50398695698279705</v>
      </c>
      <c r="L664" s="5">
        <v>13.670259646779991</v>
      </c>
      <c r="M664" s="5">
        <v>2.6225107337332347</v>
      </c>
      <c r="N664" s="5">
        <v>9.2900160071634194E-2</v>
      </c>
      <c r="O664" s="5">
        <v>0.37518245731231042</v>
      </c>
      <c r="P664" s="5">
        <v>1.5815409635674911</v>
      </c>
      <c r="Q664" s="5">
        <v>5.2175514829128149</v>
      </c>
      <c r="R664" s="5">
        <v>2.4146631724591829</v>
      </c>
      <c r="S664" s="5">
        <v>4.503952641260163E-2</v>
      </c>
      <c r="T664" s="5">
        <v>0</v>
      </c>
      <c r="U664" s="5">
        <v>3.6505411871248102E-3</v>
      </c>
      <c r="V664" s="5">
        <v>0.13220495208604055</v>
      </c>
      <c r="W664" s="5">
        <v>-2.9792665258826036E-2</v>
      </c>
      <c r="X664" s="5">
        <v>99.999999999999986</v>
      </c>
      <c r="Y664" s="5">
        <v>95.048275408689221</v>
      </c>
      <c r="Z664" t="s">
        <v>609</v>
      </c>
    </row>
    <row r="665" spans="1:26" s="6" customFormat="1" x14ac:dyDescent="0.25">
      <c r="A665" s="6" t="s">
        <v>273</v>
      </c>
      <c r="B665" s="6">
        <v>0</v>
      </c>
      <c r="C665" s="6" t="s">
        <v>274</v>
      </c>
      <c r="D665" s="17" t="s">
        <v>638</v>
      </c>
      <c r="E665" s="17" t="s">
        <v>309</v>
      </c>
      <c r="F665" s="6" t="s">
        <v>216</v>
      </c>
      <c r="G665" s="17" t="s">
        <v>30</v>
      </c>
      <c r="H665" s="6" t="s">
        <v>28</v>
      </c>
      <c r="I665" s="7">
        <v>42833</v>
      </c>
      <c r="J665" s="8">
        <v>73.491158839580748</v>
      </c>
      <c r="K665" s="8">
        <v>0.50450694287674291</v>
      </c>
      <c r="L665" s="8">
        <v>13.521748673612302</v>
      </c>
      <c r="M665" s="8">
        <v>2.6331409566682442</v>
      </c>
      <c r="N665" s="8">
        <v>0.13911069177972932</v>
      </c>
      <c r="O665" s="8">
        <v>0.38174408888130074</v>
      </c>
      <c r="P665" s="8">
        <v>1.5645521259360875</v>
      </c>
      <c r="Q665" s="8">
        <v>5.2353953638604116</v>
      </c>
      <c r="R665" s="8">
        <v>2.34137972497988</v>
      </c>
      <c r="S665" s="8">
        <v>7.5328270519015139E-2</v>
      </c>
      <c r="T665" s="8">
        <v>0</v>
      </c>
      <c r="U665" s="8">
        <v>1.247516869309959E-3</v>
      </c>
      <c r="V665" s="8">
        <v>0.14288660209041915</v>
      </c>
      <c r="W665" s="8">
        <v>-3.2199797654178963E-2</v>
      </c>
      <c r="X665" s="8">
        <v>100.00000000000001</v>
      </c>
      <c r="Y665" s="8">
        <v>95.463546547722018</v>
      </c>
      <c r="Z665" s="6" t="s">
        <v>609</v>
      </c>
    </row>
    <row r="666" spans="1:26" x14ac:dyDescent="0.25">
      <c r="A666" t="s">
        <v>276</v>
      </c>
      <c r="B666">
        <v>0</v>
      </c>
      <c r="C666" t="s">
        <v>275</v>
      </c>
      <c r="D666" s="16" t="s">
        <v>639</v>
      </c>
      <c r="E666" s="16" t="s">
        <v>309</v>
      </c>
      <c r="F666" t="s">
        <v>216</v>
      </c>
      <c r="G666" s="18" t="s">
        <v>30</v>
      </c>
      <c r="H666" t="s">
        <v>28</v>
      </c>
      <c r="I666" s="3">
        <v>42833</v>
      </c>
      <c r="J666" s="5">
        <v>72.355698227946434</v>
      </c>
      <c r="K666" s="5">
        <v>0.35993519186216644</v>
      </c>
      <c r="L666" s="5">
        <v>13.337308633907643</v>
      </c>
      <c r="M666" s="5">
        <v>3.5931066063285262</v>
      </c>
      <c r="N666" s="5">
        <v>0.2585910892244771</v>
      </c>
      <c r="O666" s="5">
        <v>0.50550689525988457</v>
      </c>
      <c r="P666" s="5">
        <v>2.8144865984388185</v>
      </c>
      <c r="Q666" s="5">
        <v>4.7924946396745671</v>
      </c>
      <c r="R666" s="5">
        <v>1.6467708152814355</v>
      </c>
      <c r="S666" s="5">
        <v>8.8242042726033143E-2</v>
      </c>
      <c r="T666" s="5">
        <v>0.13817926166754965</v>
      </c>
      <c r="U666" s="5">
        <v>3.2036712067674472E-2</v>
      </c>
      <c r="V666" s="5">
        <v>0.17533647169524172</v>
      </c>
      <c r="W666" s="5">
        <v>-9.7693186080446026E-2</v>
      </c>
      <c r="X666" s="5">
        <v>100.00000000000003</v>
      </c>
      <c r="Y666" s="5">
        <v>93.429360123957125</v>
      </c>
      <c r="Z666" t="s">
        <v>609</v>
      </c>
    </row>
    <row r="667" spans="1:26" x14ac:dyDescent="0.25">
      <c r="A667" t="s">
        <v>276</v>
      </c>
      <c r="B667">
        <v>0</v>
      </c>
      <c r="C667" t="s">
        <v>275</v>
      </c>
      <c r="D667" s="16" t="s">
        <v>639</v>
      </c>
      <c r="E667" s="16" t="s">
        <v>309</v>
      </c>
      <c r="F667" t="s">
        <v>216</v>
      </c>
      <c r="G667" s="15" t="s">
        <v>30</v>
      </c>
      <c r="H667" t="s">
        <v>28</v>
      </c>
      <c r="I667" s="3">
        <v>42833</v>
      </c>
      <c r="J667" s="5">
        <v>71.422346084341953</v>
      </c>
      <c r="K667" s="5">
        <v>0.41552165204324043</v>
      </c>
      <c r="L667" s="5">
        <v>13.661825682991296</v>
      </c>
      <c r="M667" s="5">
        <v>4.0048481277868628</v>
      </c>
      <c r="N667" s="5">
        <v>0.19002503807792212</v>
      </c>
      <c r="O667" s="5">
        <v>0.62085621028695681</v>
      </c>
      <c r="P667" s="5">
        <v>3.0643759964356931</v>
      </c>
      <c r="Q667" s="5">
        <v>4.6688339202894706</v>
      </c>
      <c r="R667" s="5">
        <v>1.6159362180764685</v>
      </c>
      <c r="S667" s="5">
        <v>8.5116224832472095E-2</v>
      </c>
      <c r="T667" s="5">
        <v>0.1407592874651275</v>
      </c>
      <c r="U667" s="5">
        <v>3.4956927694947744E-2</v>
      </c>
      <c r="V667" s="5">
        <v>0.17280844661744096</v>
      </c>
      <c r="W667" s="5">
        <v>-9.8209816939877292E-2</v>
      </c>
      <c r="X667" s="5">
        <v>99.999999999999972</v>
      </c>
      <c r="Y667" s="5">
        <v>95.197981186994795</v>
      </c>
      <c r="Z667" t="s">
        <v>609</v>
      </c>
    </row>
    <row r="668" spans="1:26" x14ac:dyDescent="0.25">
      <c r="A668" t="s">
        <v>276</v>
      </c>
      <c r="B668">
        <v>0</v>
      </c>
      <c r="C668" t="s">
        <v>275</v>
      </c>
      <c r="D668" s="16" t="s">
        <v>639</v>
      </c>
      <c r="E668" s="16" t="s">
        <v>309</v>
      </c>
      <c r="F668" t="s">
        <v>216</v>
      </c>
      <c r="G668" s="15" t="s">
        <v>30</v>
      </c>
      <c r="H668" t="s">
        <v>28</v>
      </c>
      <c r="I668" s="3">
        <v>42833</v>
      </c>
      <c r="J668" s="5">
        <v>72.719889865597494</v>
      </c>
      <c r="K668" s="5">
        <v>0.3928367092412145</v>
      </c>
      <c r="L668" s="5">
        <v>13.483497707130581</v>
      </c>
      <c r="M668" s="5">
        <v>3.5054632524151108</v>
      </c>
      <c r="N668" s="5">
        <v>0.14848694073194388</v>
      </c>
      <c r="O668" s="5">
        <v>0.5295200961708979</v>
      </c>
      <c r="P668" s="5">
        <v>2.7688569826182952</v>
      </c>
      <c r="Q668" s="5">
        <v>4.5532850330398364</v>
      </c>
      <c r="R668" s="5">
        <v>1.6873552775240408</v>
      </c>
      <c r="S668" s="5">
        <v>5.3421249297051041E-2</v>
      </c>
      <c r="T668" s="5">
        <v>2.5331336629721354E-2</v>
      </c>
      <c r="U668" s="5">
        <v>2.2292298875885963E-2</v>
      </c>
      <c r="V668" s="5">
        <v>0.15546298989248919</v>
      </c>
      <c r="W668" s="5">
        <v>-4.5699739164565191E-2</v>
      </c>
      <c r="X668" s="5">
        <v>99.999999999999972</v>
      </c>
      <c r="Y668" s="5">
        <v>97.112917330768582</v>
      </c>
      <c r="Z668" t="s">
        <v>609</v>
      </c>
    </row>
    <row r="669" spans="1:26" x14ac:dyDescent="0.25">
      <c r="A669" t="s">
        <v>276</v>
      </c>
      <c r="B669">
        <v>0</v>
      </c>
      <c r="C669" t="s">
        <v>275</v>
      </c>
      <c r="D669" s="16" t="s">
        <v>639</v>
      </c>
      <c r="E669" s="16" t="s">
        <v>309</v>
      </c>
      <c r="F669" t="s">
        <v>216</v>
      </c>
      <c r="G669" s="15" t="s">
        <v>30</v>
      </c>
      <c r="H669" t="s">
        <v>28</v>
      </c>
      <c r="I669" s="3">
        <v>42833</v>
      </c>
      <c r="J669" s="5">
        <v>72.419666098990419</v>
      </c>
      <c r="K669" s="5">
        <v>0.39661791592740664</v>
      </c>
      <c r="L669" s="5">
        <v>13.434934369532186</v>
      </c>
      <c r="M669" s="5">
        <v>3.7630288129755267</v>
      </c>
      <c r="N669" s="5">
        <v>0.12818941903844472</v>
      </c>
      <c r="O669" s="5">
        <v>0.57890672836580459</v>
      </c>
      <c r="P669" s="5">
        <v>2.8686706524583281</v>
      </c>
      <c r="Q669" s="5">
        <v>4.5482174803002788</v>
      </c>
      <c r="R669" s="5">
        <v>1.6353603385189499</v>
      </c>
      <c r="S669" s="5">
        <v>3.7677563223646883E-2</v>
      </c>
      <c r="T669" s="5">
        <v>5.3576337625607047E-2</v>
      </c>
      <c r="U669" s="5">
        <v>4.871365163226115E-2</v>
      </c>
      <c r="V669" s="5">
        <v>0.14070791535403601</v>
      </c>
      <c r="W669" s="5">
        <v>-5.4267283942899737E-2</v>
      </c>
      <c r="X669" s="5">
        <v>100</v>
      </c>
      <c r="Y669" s="5">
        <v>96.497824023136957</v>
      </c>
      <c r="Z669" t="s">
        <v>609</v>
      </c>
    </row>
    <row r="670" spans="1:26" x14ac:dyDescent="0.25">
      <c r="A670" t="s">
        <v>276</v>
      </c>
      <c r="B670">
        <v>0</v>
      </c>
      <c r="C670" t="s">
        <v>275</v>
      </c>
      <c r="D670" s="16" t="s">
        <v>639</v>
      </c>
      <c r="E670" s="16" t="s">
        <v>309</v>
      </c>
      <c r="F670" t="s">
        <v>216</v>
      </c>
      <c r="G670" s="15" t="s">
        <v>30</v>
      </c>
      <c r="H670" t="s">
        <v>28</v>
      </c>
      <c r="I670" s="3">
        <v>42833</v>
      </c>
      <c r="J670" s="5">
        <v>72.303988042527166</v>
      </c>
      <c r="K670" s="5">
        <v>0.3914025760449048</v>
      </c>
      <c r="L670" s="5">
        <v>13.226537090818249</v>
      </c>
      <c r="M670" s="5">
        <v>3.8661133908703529</v>
      </c>
      <c r="N670" s="5">
        <v>0.1215418570201361</v>
      </c>
      <c r="O670" s="5">
        <v>0.53336678519464242</v>
      </c>
      <c r="P670" s="5">
        <v>2.8825093807254825</v>
      </c>
      <c r="Q670" s="5">
        <v>4.7742160465310688</v>
      </c>
      <c r="R670" s="5">
        <v>1.6384661315174391</v>
      </c>
      <c r="S670" s="5">
        <v>6.9466305728107955E-2</v>
      </c>
      <c r="T670" s="5">
        <v>9.1025758782922211E-2</v>
      </c>
      <c r="U670" s="5">
        <v>1.7767293285679647E-2</v>
      </c>
      <c r="V670" s="5">
        <v>0.1573953511343647</v>
      </c>
      <c r="W670" s="5">
        <v>-7.379601018053869E-2</v>
      </c>
      <c r="X670" s="5">
        <v>99.999999999999986</v>
      </c>
      <c r="Y670" s="5">
        <v>95.687200155854399</v>
      </c>
      <c r="Z670" t="s">
        <v>609</v>
      </c>
    </row>
    <row r="671" spans="1:26" x14ac:dyDescent="0.25">
      <c r="A671" t="s">
        <v>276</v>
      </c>
      <c r="B671">
        <v>0</v>
      </c>
      <c r="C671" t="s">
        <v>275</v>
      </c>
      <c r="D671" s="16" t="s">
        <v>639</v>
      </c>
      <c r="E671" s="16" t="s">
        <v>309</v>
      </c>
      <c r="F671" t="s">
        <v>216</v>
      </c>
      <c r="G671" s="15" t="s">
        <v>30</v>
      </c>
      <c r="H671" t="s">
        <v>28</v>
      </c>
      <c r="I671" s="3">
        <v>42833</v>
      </c>
      <c r="J671" s="5">
        <v>71.562777363667166</v>
      </c>
      <c r="K671" s="5">
        <v>0.38924650235599845</v>
      </c>
      <c r="L671" s="5">
        <v>13.599175288367281</v>
      </c>
      <c r="M671" s="5">
        <v>3.881118297770159</v>
      </c>
      <c r="N671" s="5">
        <v>0.1096936250031605</v>
      </c>
      <c r="O671" s="5">
        <v>0.56926802266600396</v>
      </c>
      <c r="P671" s="5">
        <v>3.0530434814773666</v>
      </c>
      <c r="Q671" s="5">
        <v>4.8845873788355769</v>
      </c>
      <c r="R671" s="5">
        <v>1.714390718376408</v>
      </c>
      <c r="S671" s="5">
        <v>8.8304823444956049E-2</v>
      </c>
      <c r="T671" s="5">
        <v>6.6988473284372825E-3</v>
      </c>
      <c r="U671" s="5">
        <v>1.6621515134354288E-2</v>
      </c>
      <c r="V671" s="5">
        <v>0.16510043461314383</v>
      </c>
      <c r="W671" s="5">
        <v>-4.0026299039991178E-2</v>
      </c>
      <c r="X671" s="5">
        <v>100.00000000000001</v>
      </c>
      <c r="Y671" s="5">
        <v>95.538824609890042</v>
      </c>
      <c r="Z671" t="s">
        <v>609</v>
      </c>
    </row>
    <row r="672" spans="1:26" x14ac:dyDescent="0.25">
      <c r="A672" t="s">
        <v>276</v>
      </c>
      <c r="B672">
        <v>0</v>
      </c>
      <c r="C672" t="s">
        <v>275</v>
      </c>
      <c r="D672" s="16" t="s">
        <v>639</v>
      </c>
      <c r="E672" s="16" t="s">
        <v>309</v>
      </c>
      <c r="F672" t="s">
        <v>216</v>
      </c>
      <c r="G672" s="15" t="s">
        <v>30</v>
      </c>
      <c r="H672" t="s">
        <v>28</v>
      </c>
      <c r="I672" s="3">
        <v>42833</v>
      </c>
      <c r="J672" s="5">
        <v>72.358743163597723</v>
      </c>
      <c r="K672" s="5">
        <v>0.3898143294745206</v>
      </c>
      <c r="L672" s="5">
        <v>13.43791175225137</v>
      </c>
      <c r="M672" s="5">
        <v>3.6959116329601263</v>
      </c>
      <c r="N672" s="5">
        <v>0.12564722980387383</v>
      </c>
      <c r="O672" s="5">
        <v>0.56569135400201342</v>
      </c>
      <c r="P672" s="5">
        <v>2.9639349132271628</v>
      </c>
      <c r="Q672" s="5">
        <v>4.6523401726064968</v>
      </c>
      <c r="R672" s="5">
        <v>1.6072470671617407</v>
      </c>
      <c r="S672" s="5">
        <v>6.0818494047109276E-2</v>
      </c>
      <c r="T672" s="5">
        <v>0</v>
      </c>
      <c r="U672" s="5">
        <v>1.3120759740075351E-2</v>
      </c>
      <c r="V672" s="5">
        <v>0.16629378745588597</v>
      </c>
      <c r="W672" s="5">
        <v>-3.7474656328086976E-2</v>
      </c>
      <c r="X672" s="5">
        <v>100.00000000000001</v>
      </c>
      <c r="Y672" s="5">
        <v>94.391257320297427</v>
      </c>
      <c r="Z672" t="s">
        <v>609</v>
      </c>
    </row>
    <row r="673" spans="1:26" x14ac:dyDescent="0.25">
      <c r="A673" t="s">
        <v>276</v>
      </c>
      <c r="B673">
        <v>0</v>
      </c>
      <c r="C673" t="s">
        <v>275</v>
      </c>
      <c r="D673" s="16" t="s">
        <v>639</v>
      </c>
      <c r="E673" s="16" t="s">
        <v>309</v>
      </c>
      <c r="F673" t="s">
        <v>216</v>
      </c>
      <c r="G673" s="15" t="s">
        <v>30</v>
      </c>
      <c r="H673" t="s">
        <v>28</v>
      </c>
      <c r="I673" s="3">
        <v>42833</v>
      </c>
      <c r="J673" s="5">
        <v>71.847335948626636</v>
      </c>
      <c r="K673" s="5">
        <v>0.37664083512486191</v>
      </c>
      <c r="L673" s="5">
        <v>13.553540004070321</v>
      </c>
      <c r="M673" s="5">
        <v>3.7800497624195875</v>
      </c>
      <c r="N673" s="5">
        <v>0.18885754957223252</v>
      </c>
      <c r="O673" s="5">
        <v>0.58357950108974921</v>
      </c>
      <c r="P673" s="5">
        <v>2.9205442352052593</v>
      </c>
      <c r="Q673" s="5">
        <v>4.8467136588365696</v>
      </c>
      <c r="R673" s="5">
        <v>1.6441463357703165</v>
      </c>
      <c r="S673" s="5">
        <v>4.0045878558681657E-2</v>
      </c>
      <c r="T673" s="5">
        <v>3.9960854608418361E-2</v>
      </c>
      <c r="U673" s="5">
        <v>5.5817593489919062E-2</v>
      </c>
      <c r="V673" s="5">
        <v>0.18020247380094756</v>
      </c>
      <c r="W673" s="5">
        <v>-5.7434631173513488E-2</v>
      </c>
      <c r="X673" s="5">
        <v>99.999999999999986</v>
      </c>
      <c r="Y673" s="5">
        <v>94.092081784654795</v>
      </c>
      <c r="Z673" t="s">
        <v>609</v>
      </c>
    </row>
    <row r="674" spans="1:26" x14ac:dyDescent="0.25">
      <c r="A674" t="s">
        <v>276</v>
      </c>
      <c r="B674">
        <v>0</v>
      </c>
      <c r="C674" t="s">
        <v>275</v>
      </c>
      <c r="D674" s="16" t="s">
        <v>639</v>
      </c>
      <c r="E674" s="16" t="s">
        <v>309</v>
      </c>
      <c r="F674" t="s">
        <v>216</v>
      </c>
      <c r="G674" s="15" t="s">
        <v>30</v>
      </c>
      <c r="H674" t="s">
        <v>28</v>
      </c>
      <c r="I674" s="3">
        <v>42833</v>
      </c>
      <c r="J674" s="5">
        <v>72.525911530211729</v>
      </c>
      <c r="K674" s="5">
        <v>0.40124286290850747</v>
      </c>
      <c r="L674" s="5">
        <v>13.42410774756301</v>
      </c>
      <c r="M674" s="5">
        <v>3.7168494584296088</v>
      </c>
      <c r="N674" s="5">
        <v>0.10631631749789736</v>
      </c>
      <c r="O674" s="5">
        <v>0.55342090651804288</v>
      </c>
      <c r="P674" s="5">
        <v>2.8104193790448972</v>
      </c>
      <c r="Q674" s="5">
        <v>4.5748682320932659</v>
      </c>
      <c r="R674" s="5">
        <v>1.6484918353996463</v>
      </c>
      <c r="S674" s="5">
        <v>8.4448150629308993E-2</v>
      </c>
      <c r="T674" s="5">
        <v>3.6693242322283152E-2</v>
      </c>
      <c r="U674" s="5">
        <v>9.4960739317409906E-3</v>
      </c>
      <c r="V674" s="5">
        <v>0.15901940960114749</v>
      </c>
      <c r="W674" s="5">
        <v>-5.128514615107907E-2</v>
      </c>
      <c r="X674" s="5">
        <v>100.00000000000001</v>
      </c>
      <c r="Y674" s="5">
        <v>95.657940750262867</v>
      </c>
      <c r="Z674" t="s">
        <v>609</v>
      </c>
    </row>
    <row r="675" spans="1:26" x14ac:dyDescent="0.25">
      <c r="A675" t="s">
        <v>276</v>
      </c>
      <c r="B675">
        <v>0</v>
      </c>
      <c r="C675" t="s">
        <v>275</v>
      </c>
      <c r="D675" s="16" t="s">
        <v>639</v>
      </c>
      <c r="E675" s="16" t="s">
        <v>309</v>
      </c>
      <c r="F675" t="s">
        <v>216</v>
      </c>
      <c r="G675" s="15" t="s">
        <v>30</v>
      </c>
      <c r="H675" t="s">
        <v>28</v>
      </c>
      <c r="I675" s="3">
        <v>42833</v>
      </c>
      <c r="J675" s="5">
        <v>73.310092188875927</v>
      </c>
      <c r="K675" s="5">
        <v>0.38307026012595286</v>
      </c>
      <c r="L675" s="5">
        <v>12.93573737721435</v>
      </c>
      <c r="M675" s="5">
        <v>3.4683944190456661</v>
      </c>
      <c r="N675" s="5">
        <v>0.13465269498302762</v>
      </c>
      <c r="O675" s="5">
        <v>0.49407435218699181</v>
      </c>
      <c r="P675" s="5">
        <v>2.7290568519403884</v>
      </c>
      <c r="Q675" s="5">
        <v>4.5810177045098683</v>
      </c>
      <c r="R675" s="5">
        <v>1.6835735473465336</v>
      </c>
      <c r="S675" s="5">
        <v>8.4860723452138451E-2</v>
      </c>
      <c r="T675" s="5">
        <v>0</v>
      </c>
      <c r="U675" s="5">
        <v>4.1309714179338611E-2</v>
      </c>
      <c r="V675" s="5">
        <v>0.19900675992596484</v>
      </c>
      <c r="W675" s="5">
        <v>-4.484659378613292E-2</v>
      </c>
      <c r="X675" s="5">
        <v>100</v>
      </c>
      <c r="Y675" s="5">
        <v>93.054208841340682</v>
      </c>
      <c r="Z675" t="s">
        <v>609</v>
      </c>
    </row>
    <row r="676" spans="1:26" x14ac:dyDescent="0.25">
      <c r="A676" t="s">
        <v>276</v>
      </c>
      <c r="B676">
        <v>0</v>
      </c>
      <c r="C676" t="s">
        <v>275</v>
      </c>
      <c r="D676" s="16" t="s">
        <v>639</v>
      </c>
      <c r="E676" s="16" t="s">
        <v>309</v>
      </c>
      <c r="F676" t="s">
        <v>216</v>
      </c>
      <c r="G676" s="15" t="s">
        <v>30</v>
      </c>
      <c r="H676" t="s">
        <v>28</v>
      </c>
      <c r="I676" s="3">
        <v>42833</v>
      </c>
      <c r="J676" s="5">
        <v>72.406567653119225</v>
      </c>
      <c r="K676" s="5">
        <v>0.40580338857431236</v>
      </c>
      <c r="L676" s="5">
        <v>13.313170147094892</v>
      </c>
      <c r="M676" s="5">
        <v>3.909730190804539</v>
      </c>
      <c r="N676" s="5">
        <v>0.17357738335668788</v>
      </c>
      <c r="O676" s="5">
        <v>0.53753724474233811</v>
      </c>
      <c r="P676" s="5">
        <v>2.8426260368135221</v>
      </c>
      <c r="Q676" s="5">
        <v>4.504576218086501</v>
      </c>
      <c r="R676" s="5">
        <v>1.6750730085439733</v>
      </c>
      <c r="S676" s="5">
        <v>9.1148555534071252E-2</v>
      </c>
      <c r="T676" s="5">
        <v>0</v>
      </c>
      <c r="U676" s="5">
        <v>1.470241765831358E-2</v>
      </c>
      <c r="V676" s="5">
        <v>0.1619932845942669</v>
      </c>
      <c r="W676" s="5">
        <v>-3.6505528922651694E-2</v>
      </c>
      <c r="X676" s="5">
        <v>100</v>
      </c>
      <c r="Y676" s="5">
        <v>97.708582028503884</v>
      </c>
      <c r="Z676" t="s">
        <v>609</v>
      </c>
    </row>
    <row r="677" spans="1:26" x14ac:dyDescent="0.25">
      <c r="A677" t="s">
        <v>276</v>
      </c>
      <c r="B677">
        <v>0</v>
      </c>
      <c r="C677" t="s">
        <v>275</v>
      </c>
      <c r="D677" s="16" t="s">
        <v>639</v>
      </c>
      <c r="E677" s="16" t="s">
        <v>309</v>
      </c>
      <c r="F677" t="s">
        <v>216</v>
      </c>
      <c r="G677" s="15" t="s">
        <v>30</v>
      </c>
      <c r="H677" t="s">
        <v>28</v>
      </c>
      <c r="I677" s="3">
        <v>42833</v>
      </c>
      <c r="J677" s="5">
        <v>72.11089060915036</v>
      </c>
      <c r="K677" s="5">
        <v>0.38426479983419426</v>
      </c>
      <c r="L677" s="5">
        <v>13.202150072607028</v>
      </c>
      <c r="M677" s="5">
        <v>3.6938468329026253</v>
      </c>
      <c r="N677" s="5">
        <v>0.11222306572680957</v>
      </c>
      <c r="O677" s="5">
        <v>0.58085350370454891</v>
      </c>
      <c r="P677" s="5">
        <v>2.9691583446517225</v>
      </c>
      <c r="Q677" s="5">
        <v>5.0146463213565706</v>
      </c>
      <c r="R677" s="5">
        <v>1.6246968699481432</v>
      </c>
      <c r="S677" s="5">
        <v>9.227031501793713E-2</v>
      </c>
      <c r="T677" s="5">
        <v>5.4577852888815968E-2</v>
      </c>
      <c r="U677" s="5">
        <v>4.9867808687785065E-2</v>
      </c>
      <c r="V677" s="5">
        <v>0.17237993453969311</v>
      </c>
      <c r="W677" s="5">
        <v>-6.1826331016244754E-2</v>
      </c>
      <c r="X677" s="5">
        <v>99.999999999999957</v>
      </c>
      <c r="Y677" s="5">
        <v>94.543843828223984</v>
      </c>
      <c r="Z677" t="s">
        <v>609</v>
      </c>
    </row>
    <row r="678" spans="1:26" x14ac:dyDescent="0.25">
      <c r="A678" t="s">
        <v>276</v>
      </c>
      <c r="B678">
        <v>0</v>
      </c>
      <c r="C678" t="s">
        <v>275</v>
      </c>
      <c r="D678" s="16" t="s">
        <v>639</v>
      </c>
      <c r="E678" s="16" t="s">
        <v>309</v>
      </c>
      <c r="F678" t="s">
        <v>216</v>
      </c>
      <c r="G678" s="15" t="s">
        <v>30</v>
      </c>
      <c r="H678" t="s">
        <v>28</v>
      </c>
      <c r="I678" s="3">
        <v>42833</v>
      </c>
      <c r="J678" s="5">
        <v>77.541187504254083</v>
      </c>
      <c r="K678" s="5">
        <v>0.21974473577252557</v>
      </c>
      <c r="L678" s="5">
        <v>12.338084796256906</v>
      </c>
      <c r="M678" s="5">
        <v>1.2167532334451439</v>
      </c>
      <c r="N678" s="5">
        <v>7.4074641394879084E-2</v>
      </c>
      <c r="O678" s="5">
        <v>0.20070780120215598</v>
      </c>
      <c r="P678" s="5">
        <v>1.3534796951439765</v>
      </c>
      <c r="Q678" s="5">
        <v>4.1195978720226538</v>
      </c>
      <c r="R678" s="5">
        <v>2.7547421581261227</v>
      </c>
      <c r="S678" s="5">
        <v>3.5689977518887639E-2</v>
      </c>
      <c r="T678" s="5">
        <v>0</v>
      </c>
      <c r="U678" s="5">
        <v>2.039144091174255E-2</v>
      </c>
      <c r="V678" s="5">
        <v>0.16206865855480576</v>
      </c>
      <c r="W678" s="5">
        <v>-3.6522514603899894E-2</v>
      </c>
      <c r="X678" s="5">
        <v>99.999999999999957</v>
      </c>
      <c r="Y678" s="5">
        <v>93.284285551434337</v>
      </c>
      <c r="Z678" t="s">
        <v>609</v>
      </c>
    </row>
    <row r="679" spans="1:26" x14ac:dyDescent="0.25">
      <c r="A679" t="s">
        <v>276</v>
      </c>
      <c r="B679">
        <v>0</v>
      </c>
      <c r="C679" t="s">
        <v>275</v>
      </c>
      <c r="D679" s="16" t="s">
        <v>639</v>
      </c>
      <c r="E679" s="16" t="s">
        <v>309</v>
      </c>
      <c r="F679" t="s">
        <v>216</v>
      </c>
      <c r="G679" s="15" t="s">
        <v>30</v>
      </c>
      <c r="H679" t="s">
        <v>28</v>
      </c>
      <c r="I679" s="3">
        <v>42833</v>
      </c>
      <c r="J679" s="5">
        <v>72.708235511978486</v>
      </c>
      <c r="K679" s="5">
        <v>0.36694035532853747</v>
      </c>
      <c r="L679" s="5">
        <v>13.247628649877115</v>
      </c>
      <c r="M679" s="5">
        <v>3.4909456244185066</v>
      </c>
      <c r="N679" s="5">
        <v>7.489356960099626E-2</v>
      </c>
      <c r="O679" s="5">
        <v>0.59169884386959348</v>
      </c>
      <c r="P679" s="5">
        <v>2.9238412751664913</v>
      </c>
      <c r="Q679" s="5">
        <v>4.608031266773704</v>
      </c>
      <c r="R679" s="5">
        <v>1.6727090423583912</v>
      </c>
      <c r="S679" s="5">
        <v>0.11218448989990279</v>
      </c>
      <c r="T679" s="5">
        <v>9.9892813974068725E-2</v>
      </c>
      <c r="U679" s="5">
        <v>1.6210950808256647E-2</v>
      </c>
      <c r="V679" s="5">
        <v>0.1663307165151692</v>
      </c>
      <c r="W679" s="5">
        <v>-7.9543110569223474E-2</v>
      </c>
      <c r="X679" s="5">
        <v>100</v>
      </c>
      <c r="Y679" s="5">
        <v>96.002901695105692</v>
      </c>
      <c r="Z679" t="s">
        <v>609</v>
      </c>
    </row>
    <row r="680" spans="1:26" x14ac:dyDescent="0.25">
      <c r="A680" t="s">
        <v>276</v>
      </c>
      <c r="B680">
        <v>0</v>
      </c>
      <c r="C680" t="s">
        <v>275</v>
      </c>
      <c r="D680" s="16" t="s">
        <v>639</v>
      </c>
      <c r="E680" s="16" t="s">
        <v>309</v>
      </c>
      <c r="F680" t="s">
        <v>216</v>
      </c>
      <c r="G680" s="15" t="s">
        <v>30</v>
      </c>
      <c r="H680" t="s">
        <v>28</v>
      </c>
      <c r="I680" s="3">
        <v>42833</v>
      </c>
      <c r="J680" s="5">
        <v>72.672078916901896</v>
      </c>
      <c r="K680" s="5">
        <v>0.34770141125187781</v>
      </c>
      <c r="L680" s="5">
        <v>13.289457665400306</v>
      </c>
      <c r="M680" s="5">
        <v>3.7752837486370607</v>
      </c>
      <c r="N680" s="5">
        <v>0.13175723825128463</v>
      </c>
      <c r="O680" s="5">
        <v>0.5287211218469694</v>
      </c>
      <c r="P680" s="5">
        <v>2.6720686075452749</v>
      </c>
      <c r="Q680" s="5">
        <v>4.5153573979366719</v>
      </c>
      <c r="R680" s="5">
        <v>1.763626839524066</v>
      </c>
      <c r="S680" s="5">
        <v>8.7392340736966639E-2</v>
      </c>
      <c r="T680" s="5">
        <v>0.12660060512483659</v>
      </c>
      <c r="U680" s="5">
        <v>1.5423994314957305E-3</v>
      </c>
      <c r="V680" s="5">
        <v>0.1829440545537897</v>
      </c>
      <c r="W680" s="5">
        <v>-9.4532347142519832E-2</v>
      </c>
      <c r="X680" s="5">
        <v>99.999999999999972</v>
      </c>
      <c r="Y680" s="5">
        <v>95.023242488751336</v>
      </c>
      <c r="Z680" t="s">
        <v>609</v>
      </c>
    </row>
    <row r="681" spans="1:26" x14ac:dyDescent="0.25">
      <c r="A681" t="s">
        <v>276</v>
      </c>
      <c r="B681">
        <v>0</v>
      </c>
      <c r="C681" t="s">
        <v>275</v>
      </c>
      <c r="D681" s="16" t="s">
        <v>639</v>
      </c>
      <c r="E681" s="16" t="s">
        <v>309</v>
      </c>
      <c r="F681" t="s">
        <v>216</v>
      </c>
      <c r="G681" s="15" t="s">
        <v>30</v>
      </c>
      <c r="H681" t="s">
        <v>28</v>
      </c>
      <c r="I681" s="3">
        <v>42833</v>
      </c>
      <c r="J681" s="5">
        <v>72.899847306231379</v>
      </c>
      <c r="K681" s="5">
        <v>0.36145960530114468</v>
      </c>
      <c r="L681" s="5">
        <v>13.437360387090486</v>
      </c>
      <c r="M681" s="5">
        <v>3.5533629862358418</v>
      </c>
      <c r="N681" s="5">
        <v>3.9160917200876319E-2</v>
      </c>
      <c r="O681" s="5">
        <v>0.55733146560846014</v>
      </c>
      <c r="P681" s="5">
        <v>2.8496534867912637</v>
      </c>
      <c r="Q681" s="5">
        <v>4.3815709531511668</v>
      </c>
      <c r="R681" s="5">
        <v>1.6443002165375178</v>
      </c>
      <c r="S681" s="5">
        <v>0.12334588956526756</v>
      </c>
      <c r="T681" s="5">
        <v>1.8516303241718695E-2</v>
      </c>
      <c r="U681" s="5">
        <v>8.3036465158670518E-3</v>
      </c>
      <c r="V681" s="5">
        <v>0.17244373465925245</v>
      </c>
      <c r="W681" s="5">
        <v>-4.665689813025127E-2</v>
      </c>
      <c r="X681" s="5">
        <v>100</v>
      </c>
      <c r="Y681" s="5">
        <v>93.971241304778502</v>
      </c>
      <c r="Z681" t="s">
        <v>609</v>
      </c>
    </row>
    <row r="682" spans="1:26" x14ac:dyDescent="0.25">
      <c r="A682" t="s">
        <v>276</v>
      </c>
      <c r="B682">
        <v>0</v>
      </c>
      <c r="C682" t="s">
        <v>275</v>
      </c>
      <c r="D682" s="16" t="s">
        <v>639</v>
      </c>
      <c r="E682" s="16" t="s">
        <v>309</v>
      </c>
      <c r="F682" t="s">
        <v>216</v>
      </c>
      <c r="G682" s="15" t="s">
        <v>30</v>
      </c>
      <c r="H682" t="s">
        <v>28</v>
      </c>
      <c r="I682" s="3">
        <v>42833</v>
      </c>
      <c r="J682" s="5">
        <v>72.469985973470401</v>
      </c>
      <c r="K682" s="5">
        <v>0.40039465824516901</v>
      </c>
      <c r="L682" s="5">
        <v>13.454959758889167</v>
      </c>
      <c r="M682" s="5">
        <v>3.6325571052198757</v>
      </c>
      <c r="N682" s="5">
        <v>0.12561620577220226</v>
      </c>
      <c r="O682" s="5">
        <v>0.54852075748100526</v>
      </c>
      <c r="P682" s="5">
        <v>2.8554235816041493</v>
      </c>
      <c r="Q682" s="5">
        <v>4.555610544566159</v>
      </c>
      <c r="R682" s="5">
        <v>1.6548998139799684</v>
      </c>
      <c r="S682" s="5">
        <v>0.10235589364750648</v>
      </c>
      <c r="T682" s="5">
        <v>6.1066279478166834E-2</v>
      </c>
      <c r="U682" s="5">
        <v>3.6313445962421108E-2</v>
      </c>
      <c r="V682" s="5">
        <v>0.16524681917226325</v>
      </c>
      <c r="W682" s="5">
        <v>-6.2950837488485387E-2</v>
      </c>
      <c r="X682" s="5">
        <v>99.999999999999972</v>
      </c>
      <c r="Y682" s="5">
        <v>97.598872093245703</v>
      </c>
      <c r="Z682" t="s">
        <v>609</v>
      </c>
    </row>
    <row r="683" spans="1:26" x14ac:dyDescent="0.25">
      <c r="A683" t="s">
        <v>276</v>
      </c>
      <c r="B683">
        <v>0</v>
      </c>
      <c r="C683" t="s">
        <v>275</v>
      </c>
      <c r="D683" s="16" t="s">
        <v>639</v>
      </c>
      <c r="E683" s="16" t="s">
        <v>309</v>
      </c>
      <c r="F683" t="s">
        <v>216</v>
      </c>
      <c r="G683" s="15" t="s">
        <v>30</v>
      </c>
      <c r="H683" t="s">
        <v>28</v>
      </c>
      <c r="I683" s="3">
        <v>42833</v>
      </c>
      <c r="J683" s="5">
        <v>72.0191425221348</v>
      </c>
      <c r="K683" s="5">
        <v>0.4005989885566843</v>
      </c>
      <c r="L683" s="5">
        <v>13.56770279346315</v>
      </c>
      <c r="M683" s="5">
        <v>4.0791487096667867</v>
      </c>
      <c r="N683" s="5">
        <v>0.10274057251345579</v>
      </c>
      <c r="O683" s="5">
        <v>0.56782121302899025</v>
      </c>
      <c r="P683" s="5">
        <v>2.8834163096728425</v>
      </c>
      <c r="Q683" s="5">
        <v>4.4591952635904244</v>
      </c>
      <c r="R683" s="5">
        <v>1.6103299297888649</v>
      </c>
      <c r="S683" s="5">
        <v>8.7669360567651913E-2</v>
      </c>
      <c r="T683" s="5">
        <v>0.11087736547914659</v>
      </c>
      <c r="U683" s="5">
        <v>1.5263036659576863E-2</v>
      </c>
      <c r="V683" s="5">
        <v>0.18431489161920711</v>
      </c>
      <c r="W683" s="5">
        <v>-8.8220956741582077E-2</v>
      </c>
      <c r="X683" s="5">
        <v>99.999999999999986</v>
      </c>
      <c r="Y683" s="5">
        <v>92.173907233772979</v>
      </c>
      <c r="Z683" t="s">
        <v>609</v>
      </c>
    </row>
    <row r="684" spans="1:26" s="6" customFormat="1" x14ac:dyDescent="0.25">
      <c r="A684" s="6" t="s">
        <v>276</v>
      </c>
      <c r="B684" s="6">
        <v>0</v>
      </c>
      <c r="C684" s="6" t="s">
        <v>275</v>
      </c>
      <c r="D684" s="17" t="s">
        <v>639</v>
      </c>
      <c r="E684" s="17" t="s">
        <v>309</v>
      </c>
      <c r="F684" s="6" t="s">
        <v>216</v>
      </c>
      <c r="G684" s="17" t="s">
        <v>30</v>
      </c>
      <c r="H684" s="6" t="s">
        <v>28</v>
      </c>
      <c r="I684" s="7">
        <v>42833</v>
      </c>
      <c r="J684" s="8">
        <v>72.371439475327065</v>
      </c>
      <c r="K684" s="8">
        <v>0.34516465469642871</v>
      </c>
      <c r="L684" s="8">
        <v>13.372759617813591</v>
      </c>
      <c r="M684" s="8">
        <v>3.8691245991886229</v>
      </c>
      <c r="N684" s="8">
        <v>0.10167892986513025</v>
      </c>
      <c r="O684" s="8">
        <v>0.59450367010178085</v>
      </c>
      <c r="P684" s="8">
        <v>3.0510670940196682</v>
      </c>
      <c r="Q684" s="8">
        <v>4.4549333261466284</v>
      </c>
      <c r="R684" s="8">
        <v>1.6178854302726555</v>
      </c>
      <c r="S684" s="8">
        <v>4.4447531440030927E-2</v>
      </c>
      <c r="T684" s="8">
        <v>0</v>
      </c>
      <c r="U684" s="8">
        <v>2.8570958479138937E-2</v>
      </c>
      <c r="V684" s="8">
        <v>0.19160281087449474</v>
      </c>
      <c r="W684" s="8">
        <v>-4.317809822523825E-2</v>
      </c>
      <c r="X684" s="8">
        <v>100</v>
      </c>
      <c r="Y684" s="8">
        <v>92.841260352773944</v>
      </c>
      <c r="Z684" s="6" t="s">
        <v>609</v>
      </c>
    </row>
    <row r="685" spans="1:26" x14ac:dyDescent="0.25">
      <c r="A685" t="s">
        <v>278</v>
      </c>
      <c r="B685">
        <v>0</v>
      </c>
      <c r="C685" t="s">
        <v>277</v>
      </c>
      <c r="D685" s="16" t="s">
        <v>640</v>
      </c>
      <c r="E685" s="16" t="s">
        <v>309</v>
      </c>
      <c r="F685" t="s">
        <v>199</v>
      </c>
      <c r="G685" s="16" t="s">
        <v>30</v>
      </c>
      <c r="H685" t="s">
        <v>28</v>
      </c>
      <c r="I685" s="3">
        <v>42832</v>
      </c>
      <c r="J685" s="5">
        <v>75.266091189351883</v>
      </c>
      <c r="K685" s="5">
        <v>0.29240300460192953</v>
      </c>
      <c r="L685" s="5">
        <v>13.297017598175684</v>
      </c>
      <c r="M685" s="5">
        <v>1.6517340919613817</v>
      </c>
      <c r="N685" s="5">
        <v>0.14708306171938174</v>
      </c>
      <c r="O685" s="5">
        <v>0.25250347739044909</v>
      </c>
      <c r="P685" s="5">
        <v>1.3385632048662064</v>
      </c>
      <c r="Q685" s="5">
        <v>4.8268413153410021</v>
      </c>
      <c r="R685" s="5">
        <v>2.6528021933335233</v>
      </c>
      <c r="S685" s="5">
        <v>5.0162365867564347E-2</v>
      </c>
      <c r="T685" s="5">
        <v>9.2191832633906401E-2</v>
      </c>
      <c r="U685" s="5">
        <v>4.6687133111776712E-2</v>
      </c>
      <c r="V685" s="5">
        <v>0.16102431495270081</v>
      </c>
      <c r="W685" s="5">
        <v>-7.5104783307397976E-2</v>
      </c>
      <c r="X685" s="5">
        <v>99.999999999999986</v>
      </c>
      <c r="Y685" s="5">
        <v>94.368446221778484</v>
      </c>
      <c r="Z685" t="s">
        <v>609</v>
      </c>
    </row>
    <row r="686" spans="1:26" x14ac:dyDescent="0.25">
      <c r="A686" t="s">
        <v>278</v>
      </c>
      <c r="B686">
        <v>0</v>
      </c>
      <c r="C686" t="s">
        <v>277</v>
      </c>
      <c r="D686" s="16" t="s">
        <v>640</v>
      </c>
      <c r="E686" s="16" t="s">
        <v>309</v>
      </c>
      <c r="F686" t="s">
        <v>199</v>
      </c>
      <c r="G686" s="16" t="s">
        <v>30</v>
      </c>
      <c r="H686" t="s">
        <v>28</v>
      </c>
      <c r="I686" s="3">
        <v>42832</v>
      </c>
      <c r="J686" s="5">
        <v>72.256142141517969</v>
      </c>
      <c r="K686" s="5">
        <v>0.47874960081115014</v>
      </c>
      <c r="L686" s="5">
        <v>13.88147813250648</v>
      </c>
      <c r="M686" s="5">
        <v>2.7502753944907505</v>
      </c>
      <c r="N686" s="5">
        <v>0.10739760110104046</v>
      </c>
      <c r="O686" s="5">
        <v>0.44166047801692027</v>
      </c>
      <c r="P686" s="5">
        <v>2.0714412533733033</v>
      </c>
      <c r="Q686" s="5">
        <v>5.2507084881088479</v>
      </c>
      <c r="R686" s="5">
        <v>2.4627230841939558</v>
      </c>
      <c r="S686" s="5">
        <v>0.10591958619489808</v>
      </c>
      <c r="T686" s="5">
        <v>9.8035812170587391E-2</v>
      </c>
      <c r="U686" s="5">
        <v>9.6565559703792273E-3</v>
      </c>
      <c r="V686" s="5">
        <v>0.16406177610081277</v>
      </c>
      <c r="W686" s="5">
        <v>-7.8249904557109493E-2</v>
      </c>
      <c r="X686" s="5">
        <v>100</v>
      </c>
      <c r="Y686" s="5">
        <v>95.06730034309011</v>
      </c>
      <c r="Z686" t="s">
        <v>609</v>
      </c>
    </row>
    <row r="687" spans="1:26" x14ac:dyDescent="0.25">
      <c r="A687" t="s">
        <v>278</v>
      </c>
      <c r="B687">
        <v>0</v>
      </c>
      <c r="C687" t="s">
        <v>277</v>
      </c>
      <c r="D687" s="16" t="s">
        <v>640</v>
      </c>
      <c r="E687" s="16" t="s">
        <v>309</v>
      </c>
      <c r="F687" t="s">
        <v>199</v>
      </c>
      <c r="G687" s="16" t="s">
        <v>30</v>
      </c>
      <c r="H687" t="s">
        <v>28</v>
      </c>
      <c r="I687" s="3">
        <v>42832</v>
      </c>
      <c r="J687" s="5">
        <v>74.741959232434127</v>
      </c>
      <c r="K687" s="5">
        <v>0.28754411237485705</v>
      </c>
      <c r="L687" s="5">
        <v>13.44479137445536</v>
      </c>
      <c r="M687" s="5">
        <v>2.0953896040591129</v>
      </c>
      <c r="N687" s="5">
        <v>6.3434951036076132E-2</v>
      </c>
      <c r="O687" s="5">
        <v>0.21551961491997357</v>
      </c>
      <c r="P687" s="5">
        <v>1.3453072125523302</v>
      </c>
      <c r="Q687" s="5">
        <v>4.7837853292443366</v>
      </c>
      <c r="R687" s="5">
        <v>2.7992427867385867</v>
      </c>
      <c r="S687" s="5">
        <v>2.246996943780746E-2</v>
      </c>
      <c r="T687" s="5">
        <v>8.2709009614650178E-2</v>
      </c>
      <c r="U687" s="5">
        <v>1.0048725004068487E-2</v>
      </c>
      <c r="V687" s="5">
        <v>0.18411322952796783</v>
      </c>
      <c r="W687" s="5">
        <v>-7.6315151399276165E-2</v>
      </c>
      <c r="X687" s="5">
        <v>99.999999999999972</v>
      </c>
      <c r="Y687" s="5">
        <v>94.427439481957251</v>
      </c>
      <c r="Z687" t="s">
        <v>609</v>
      </c>
    </row>
    <row r="688" spans="1:26" x14ac:dyDescent="0.25">
      <c r="A688" t="s">
        <v>278</v>
      </c>
      <c r="B688">
        <v>0</v>
      </c>
      <c r="C688" t="s">
        <v>277</v>
      </c>
      <c r="D688" s="16" t="s">
        <v>640</v>
      </c>
      <c r="E688" s="16" t="s">
        <v>309</v>
      </c>
      <c r="F688" t="s">
        <v>199</v>
      </c>
      <c r="G688" s="16" t="s">
        <v>30</v>
      </c>
      <c r="H688" t="s">
        <v>28</v>
      </c>
      <c r="I688" s="3">
        <v>42832</v>
      </c>
      <c r="J688" s="5">
        <v>72.178112209837096</v>
      </c>
      <c r="K688" s="5">
        <v>0.4462139398275568</v>
      </c>
      <c r="L688" s="5">
        <v>14.085820092450133</v>
      </c>
      <c r="M688" s="5">
        <v>2.9100945415910844</v>
      </c>
      <c r="N688" s="5">
        <v>0.14426705261369088</v>
      </c>
      <c r="O688" s="5">
        <v>0.49611505442926451</v>
      </c>
      <c r="P688" s="5">
        <v>2.0270777165620442</v>
      </c>
      <c r="Q688" s="5">
        <v>4.8475855581479843</v>
      </c>
      <c r="R688" s="5">
        <v>2.6043611862842617</v>
      </c>
      <c r="S688" s="5">
        <v>8.1068884497449978E-2</v>
      </c>
      <c r="T688" s="5">
        <v>5.6138700908371017E-2</v>
      </c>
      <c r="U688" s="5">
        <v>3.3790023640146272E-2</v>
      </c>
      <c r="V688" s="5">
        <v>0.14586289953250545</v>
      </c>
      <c r="W688" s="5">
        <v>-5.6507860321598505E-2</v>
      </c>
      <c r="X688" s="5">
        <v>100</v>
      </c>
      <c r="Y688" s="5">
        <v>95.655936334630482</v>
      </c>
      <c r="Z688" t="s">
        <v>609</v>
      </c>
    </row>
    <row r="689" spans="1:26" x14ac:dyDescent="0.25">
      <c r="A689" t="s">
        <v>278</v>
      </c>
      <c r="B689">
        <v>0</v>
      </c>
      <c r="C689" t="s">
        <v>277</v>
      </c>
      <c r="D689" s="16" t="s">
        <v>640</v>
      </c>
      <c r="E689" s="16" t="s">
        <v>309</v>
      </c>
      <c r="F689" t="s">
        <v>199</v>
      </c>
      <c r="G689" s="16" t="s">
        <v>30</v>
      </c>
      <c r="H689" t="s">
        <v>28</v>
      </c>
      <c r="I689" s="3">
        <v>42832</v>
      </c>
      <c r="J689" s="5">
        <v>70.020635312865977</v>
      </c>
      <c r="K689" s="5">
        <v>0.5968445954954128</v>
      </c>
      <c r="L689" s="5">
        <v>14.770284887175826</v>
      </c>
      <c r="M689" s="5">
        <v>3.3042378990073225</v>
      </c>
      <c r="N689" s="5">
        <v>0.1484072577805528</v>
      </c>
      <c r="O689" s="5">
        <v>0.64626420914404881</v>
      </c>
      <c r="P689" s="5">
        <v>2.5561272292790291</v>
      </c>
      <c r="Q689" s="5">
        <v>5.3686816180971917</v>
      </c>
      <c r="R689" s="5">
        <v>2.3230947859250333</v>
      </c>
      <c r="S689" s="5">
        <v>0.1459638656604996</v>
      </c>
      <c r="T689" s="5">
        <v>0</v>
      </c>
      <c r="U689" s="5">
        <v>4.3005337547126297E-3</v>
      </c>
      <c r="V689" s="5">
        <v>0.14865825841493863</v>
      </c>
      <c r="W689" s="5">
        <v>-3.3500452600549555E-2</v>
      </c>
      <c r="X689" s="5">
        <v>100</v>
      </c>
      <c r="Y689" s="5">
        <v>96.356473489626481</v>
      </c>
      <c r="Z689" t="s">
        <v>609</v>
      </c>
    </row>
    <row r="690" spans="1:26" x14ac:dyDescent="0.25">
      <c r="A690" t="s">
        <v>278</v>
      </c>
      <c r="B690">
        <v>0</v>
      </c>
      <c r="C690" t="s">
        <v>277</v>
      </c>
      <c r="D690" s="16" t="s">
        <v>640</v>
      </c>
      <c r="E690" s="16" t="s">
        <v>309</v>
      </c>
      <c r="F690" t="s">
        <v>199</v>
      </c>
      <c r="G690" s="16" t="s">
        <v>30</v>
      </c>
      <c r="H690" t="s">
        <v>28</v>
      </c>
      <c r="I690" s="3">
        <v>42832</v>
      </c>
      <c r="J690" s="5">
        <v>74.294757270937836</v>
      </c>
      <c r="K690" s="5">
        <v>0.34387842838332622</v>
      </c>
      <c r="L690" s="5">
        <v>13.399823230393483</v>
      </c>
      <c r="M690" s="5">
        <v>2.3631565193596962</v>
      </c>
      <c r="N690" s="5">
        <v>0.11216610473286073</v>
      </c>
      <c r="O690" s="5">
        <v>0.27034243920019768</v>
      </c>
      <c r="P690" s="5">
        <v>1.5334016321821584</v>
      </c>
      <c r="Q690" s="5">
        <v>4.7481964257149238</v>
      </c>
      <c r="R690" s="5">
        <v>2.7161901747078243</v>
      </c>
      <c r="S690" s="5">
        <v>2.3837047914405888E-2</v>
      </c>
      <c r="T690" s="5">
        <v>8.1691996202007247E-2</v>
      </c>
      <c r="U690" s="5">
        <v>2.0546031146389452E-2</v>
      </c>
      <c r="V690" s="5">
        <v>0.16318295211697934</v>
      </c>
      <c r="W690" s="5">
        <v>-7.1170252992069555E-2</v>
      </c>
      <c r="X690" s="5">
        <v>100.00000000000001</v>
      </c>
      <c r="Y690" s="5">
        <v>93.522013847083315</v>
      </c>
      <c r="Z690" t="s">
        <v>609</v>
      </c>
    </row>
    <row r="691" spans="1:26" x14ac:dyDescent="0.25">
      <c r="A691" t="s">
        <v>278</v>
      </c>
      <c r="B691">
        <v>0</v>
      </c>
      <c r="C691" t="s">
        <v>277</v>
      </c>
      <c r="D691" s="16" t="s">
        <v>640</v>
      </c>
      <c r="E691" s="16" t="s">
        <v>309</v>
      </c>
      <c r="F691" t="s">
        <v>199</v>
      </c>
      <c r="G691" s="16" t="s">
        <v>30</v>
      </c>
      <c r="H691" t="s">
        <v>28</v>
      </c>
      <c r="I691" s="3">
        <v>42832</v>
      </c>
      <c r="J691" s="5">
        <v>72.388711763184418</v>
      </c>
      <c r="K691" s="5">
        <v>0.43324897106601634</v>
      </c>
      <c r="L691" s="5">
        <v>13.946879387578905</v>
      </c>
      <c r="M691" s="5">
        <v>2.8729807639788114</v>
      </c>
      <c r="N691" s="5">
        <v>0.12964344003437531</v>
      </c>
      <c r="O691" s="5">
        <v>0.50107202308727183</v>
      </c>
      <c r="P691" s="5">
        <v>2.0281527111827442</v>
      </c>
      <c r="Q691" s="5">
        <v>4.9121451275229999</v>
      </c>
      <c r="R691" s="5">
        <v>2.4911225962766501</v>
      </c>
      <c r="S691" s="5">
        <v>0.1412598163068243</v>
      </c>
      <c r="T691" s="5">
        <v>1.705550668229084E-2</v>
      </c>
      <c r="U691" s="5">
        <v>1.7914644820449542E-2</v>
      </c>
      <c r="V691" s="5">
        <v>0.1639383729405775</v>
      </c>
      <c r="W691" s="5">
        <v>-4.4125124662325238E-2</v>
      </c>
      <c r="X691" s="5">
        <v>100.00000000000003</v>
      </c>
      <c r="Y691" s="5">
        <v>92.638701941382578</v>
      </c>
      <c r="Z691" t="s">
        <v>609</v>
      </c>
    </row>
    <row r="692" spans="1:26" x14ac:dyDescent="0.25">
      <c r="A692" t="s">
        <v>278</v>
      </c>
      <c r="B692">
        <v>0</v>
      </c>
      <c r="C692" t="s">
        <v>277</v>
      </c>
      <c r="D692" s="16" t="s">
        <v>640</v>
      </c>
      <c r="E692" s="16" t="s">
        <v>309</v>
      </c>
      <c r="F692" t="s">
        <v>199</v>
      </c>
      <c r="G692" s="16" t="s">
        <v>30</v>
      </c>
      <c r="H692" t="s">
        <v>28</v>
      </c>
      <c r="I692" s="3">
        <v>42832</v>
      </c>
      <c r="J692" s="5">
        <v>58.973799389806359</v>
      </c>
      <c r="K692" s="5">
        <v>1.1271381823848863</v>
      </c>
      <c r="L692" s="5">
        <v>15.779445167852087</v>
      </c>
      <c r="M692" s="5">
        <v>8.5655045249793869</v>
      </c>
      <c r="N692" s="5">
        <v>0.2306314714018956</v>
      </c>
      <c r="O692" s="5">
        <v>2.8101127534821115</v>
      </c>
      <c r="P692" s="5">
        <v>6.325197804921995</v>
      </c>
      <c r="Q692" s="5">
        <v>4.4191215493069915</v>
      </c>
      <c r="R692" s="5">
        <v>1.3966038304547557</v>
      </c>
      <c r="S692" s="5">
        <v>0.22984085352454506</v>
      </c>
      <c r="T692" s="5">
        <v>1.1603453369730276E-2</v>
      </c>
      <c r="U692" s="5">
        <v>6.7688529514262255E-2</v>
      </c>
      <c r="V692" s="5">
        <v>8.8037616436677207E-2</v>
      </c>
      <c r="W692" s="5">
        <v>-2.4725127435698047E-2</v>
      </c>
      <c r="X692" s="5">
        <v>99.999999999999986</v>
      </c>
      <c r="Y692" s="5">
        <v>97.384801230624234</v>
      </c>
      <c r="Z692" t="s">
        <v>609</v>
      </c>
    </row>
    <row r="693" spans="1:26" x14ac:dyDescent="0.25">
      <c r="A693" t="s">
        <v>278</v>
      </c>
      <c r="B693">
        <v>0</v>
      </c>
      <c r="C693" t="s">
        <v>277</v>
      </c>
      <c r="D693" s="16" t="s">
        <v>640</v>
      </c>
      <c r="E693" s="16" t="s">
        <v>309</v>
      </c>
      <c r="F693" t="s">
        <v>199</v>
      </c>
      <c r="G693" s="16" t="s">
        <v>30</v>
      </c>
      <c r="H693" t="s">
        <v>28</v>
      </c>
      <c r="I693" s="3">
        <v>42832</v>
      </c>
      <c r="J693" s="5">
        <v>72.237476355037955</v>
      </c>
      <c r="K693" s="5">
        <v>0.48095445111045532</v>
      </c>
      <c r="L693" s="5">
        <v>14.291301846094434</v>
      </c>
      <c r="M693" s="5">
        <v>2.5257619215754445</v>
      </c>
      <c r="N693" s="5">
        <v>6.8503095325134419E-2</v>
      </c>
      <c r="O693" s="5">
        <v>0.50428528198652967</v>
      </c>
      <c r="P693" s="5">
        <v>2.0442182521865706</v>
      </c>
      <c r="Q693" s="5">
        <v>5.1534441656450687</v>
      </c>
      <c r="R693" s="5">
        <v>2.5205705157666274</v>
      </c>
      <c r="S693" s="5">
        <v>6.3406980538636165E-2</v>
      </c>
      <c r="T693" s="5">
        <v>7.7410618556266438E-3</v>
      </c>
      <c r="U693" s="5">
        <v>0</v>
      </c>
      <c r="V693" s="5">
        <v>0.13631414875194681</v>
      </c>
      <c r="W693" s="5">
        <v>-3.3978075874416432E-2</v>
      </c>
      <c r="X693" s="5">
        <v>100</v>
      </c>
      <c r="Y693" s="5">
        <v>94.302308083146826</v>
      </c>
      <c r="Z693" t="s">
        <v>609</v>
      </c>
    </row>
    <row r="694" spans="1:26" x14ac:dyDescent="0.25">
      <c r="A694" t="s">
        <v>278</v>
      </c>
      <c r="B694">
        <v>0</v>
      </c>
      <c r="C694" t="s">
        <v>277</v>
      </c>
      <c r="D694" s="16" t="s">
        <v>640</v>
      </c>
      <c r="E694" s="16" t="s">
        <v>309</v>
      </c>
      <c r="F694" t="s">
        <v>199</v>
      </c>
      <c r="G694" s="16" t="s">
        <v>30</v>
      </c>
      <c r="H694" t="s">
        <v>28</v>
      </c>
      <c r="I694" s="3">
        <v>42832</v>
      </c>
      <c r="J694" s="5">
        <v>72.20390967860277</v>
      </c>
      <c r="K694" s="5">
        <v>0.50612035352218576</v>
      </c>
      <c r="L694" s="5">
        <v>14.20085543464943</v>
      </c>
      <c r="M694" s="5">
        <v>2.5468380350259441</v>
      </c>
      <c r="N694" s="5">
        <v>0.13880002599797944</v>
      </c>
      <c r="O694" s="5">
        <v>0.51194903513004963</v>
      </c>
      <c r="P694" s="5">
        <v>2.085964144449878</v>
      </c>
      <c r="Q694" s="5">
        <v>5.093040964977753</v>
      </c>
      <c r="R694" s="5">
        <v>2.4632113627654544</v>
      </c>
      <c r="S694" s="5">
        <v>2.5098923257018263E-2</v>
      </c>
      <c r="T694" s="5">
        <v>0.14016492791777804</v>
      </c>
      <c r="U694" s="5">
        <v>8.5154924998133031E-3</v>
      </c>
      <c r="V694" s="5">
        <v>0.17368979527409514</v>
      </c>
      <c r="W694" s="5">
        <v>-9.8158174070142962E-2</v>
      </c>
      <c r="X694" s="5">
        <v>99.999999999999986</v>
      </c>
      <c r="Y694" s="5">
        <v>95.244938932449827</v>
      </c>
      <c r="Z694" t="s">
        <v>609</v>
      </c>
    </row>
    <row r="695" spans="1:26" x14ac:dyDescent="0.25">
      <c r="A695" t="s">
        <v>278</v>
      </c>
      <c r="B695">
        <v>0</v>
      </c>
      <c r="C695" t="s">
        <v>277</v>
      </c>
      <c r="D695" s="16" t="s">
        <v>640</v>
      </c>
      <c r="E695" s="16" t="s">
        <v>309</v>
      </c>
      <c r="F695" t="s">
        <v>199</v>
      </c>
      <c r="G695" s="16" t="s">
        <v>30</v>
      </c>
      <c r="H695" t="s">
        <v>28</v>
      </c>
      <c r="I695" s="3">
        <v>42832</v>
      </c>
      <c r="J695" s="5">
        <v>74.88582928537582</v>
      </c>
      <c r="K695" s="5">
        <v>0.27437117380386195</v>
      </c>
      <c r="L695" s="5">
        <v>13.171793273351955</v>
      </c>
      <c r="M695" s="5">
        <v>2.0966155783812734</v>
      </c>
      <c r="N695" s="5">
        <v>0.10346203428308223</v>
      </c>
      <c r="O695" s="5">
        <v>0.25493662577126264</v>
      </c>
      <c r="P695" s="5">
        <v>1.3165980508858639</v>
      </c>
      <c r="Q695" s="5">
        <v>4.8908095295424525</v>
      </c>
      <c r="R695" s="5">
        <v>2.7744101861041504</v>
      </c>
      <c r="S695" s="5">
        <v>6.0082035217431655E-2</v>
      </c>
      <c r="T695" s="5">
        <v>3.4027984636136675E-2</v>
      </c>
      <c r="U695" s="5">
        <v>0</v>
      </c>
      <c r="V695" s="5">
        <v>0.19543307043417477</v>
      </c>
      <c r="W695" s="5">
        <v>-5.8368827787483139E-2</v>
      </c>
      <c r="X695" s="5">
        <v>99.999999999999972</v>
      </c>
      <c r="Y695" s="5">
        <v>94.334120410736233</v>
      </c>
      <c r="Z695" t="s">
        <v>609</v>
      </c>
    </row>
    <row r="696" spans="1:26" x14ac:dyDescent="0.25">
      <c r="A696" t="s">
        <v>278</v>
      </c>
      <c r="B696">
        <v>0</v>
      </c>
      <c r="C696" t="s">
        <v>277</v>
      </c>
      <c r="D696" s="16" t="s">
        <v>640</v>
      </c>
      <c r="E696" s="16" t="s">
        <v>309</v>
      </c>
      <c r="F696" t="s">
        <v>199</v>
      </c>
      <c r="G696" s="16" t="s">
        <v>30</v>
      </c>
      <c r="H696" t="s">
        <v>28</v>
      </c>
      <c r="I696" s="3">
        <v>42832</v>
      </c>
      <c r="J696" s="5">
        <v>72.389762868962976</v>
      </c>
      <c r="K696" s="5">
        <v>0.47482560522110662</v>
      </c>
      <c r="L696" s="5">
        <v>14.069089009132579</v>
      </c>
      <c r="M696" s="5">
        <v>2.7421803105069888</v>
      </c>
      <c r="N696" s="5">
        <v>8.645960687259284E-2</v>
      </c>
      <c r="O696" s="5">
        <v>0.44039769057929096</v>
      </c>
      <c r="P696" s="5">
        <v>2.0832937618302667</v>
      </c>
      <c r="Q696" s="5">
        <v>4.9557916234885839</v>
      </c>
      <c r="R696" s="5">
        <v>2.4966502175373861</v>
      </c>
      <c r="S696" s="5">
        <v>6.6655317365848565E-2</v>
      </c>
      <c r="T696" s="5">
        <v>8.3584718466730767E-2</v>
      </c>
      <c r="U696" s="5">
        <v>2.8317568953262411E-2</v>
      </c>
      <c r="V696" s="5">
        <v>0.15256643526244884</v>
      </c>
      <c r="W696" s="5">
        <v>-6.9574734180050057E-2</v>
      </c>
      <c r="X696" s="5">
        <v>100</v>
      </c>
      <c r="Y696" s="5">
        <v>93.916688887628851</v>
      </c>
      <c r="Z696" t="s">
        <v>609</v>
      </c>
    </row>
    <row r="697" spans="1:26" x14ac:dyDescent="0.25">
      <c r="A697" t="s">
        <v>278</v>
      </c>
      <c r="B697">
        <v>0</v>
      </c>
      <c r="C697" t="s">
        <v>277</v>
      </c>
      <c r="D697" s="16" t="s">
        <v>640</v>
      </c>
      <c r="E697" s="16" t="s">
        <v>309</v>
      </c>
      <c r="F697" t="s">
        <v>199</v>
      </c>
      <c r="G697" s="16" t="s">
        <v>30</v>
      </c>
      <c r="H697" t="s">
        <v>28</v>
      </c>
      <c r="I697" s="3">
        <v>42832</v>
      </c>
      <c r="J697" s="5">
        <v>75.107775615316086</v>
      </c>
      <c r="K697" s="5">
        <v>0.2748941930633666</v>
      </c>
      <c r="L697" s="5">
        <v>13.371049213166893</v>
      </c>
      <c r="M697" s="5">
        <v>1.8325437968869258</v>
      </c>
      <c r="N697" s="5">
        <v>1.539621353566465E-2</v>
      </c>
      <c r="O697" s="5">
        <v>0.24725234362591997</v>
      </c>
      <c r="P697" s="5">
        <v>1.3461890707292272</v>
      </c>
      <c r="Q697" s="5">
        <v>4.879734922912764</v>
      </c>
      <c r="R697" s="5">
        <v>2.7346946119356255</v>
      </c>
      <c r="S697" s="5">
        <v>2.8993238044563285E-2</v>
      </c>
      <c r="T697" s="5">
        <v>4.4489748078920609E-2</v>
      </c>
      <c r="U697" s="5">
        <v>0</v>
      </c>
      <c r="V697" s="5">
        <v>0.1752016115086685</v>
      </c>
      <c r="W697" s="5">
        <v>-5.8214578804642043E-2</v>
      </c>
      <c r="X697" s="5">
        <v>99.999999999999972</v>
      </c>
      <c r="Y697" s="5">
        <v>94.179000352335919</v>
      </c>
      <c r="Z697" t="s">
        <v>609</v>
      </c>
    </row>
    <row r="698" spans="1:26" x14ac:dyDescent="0.25">
      <c r="A698" t="s">
        <v>278</v>
      </c>
      <c r="B698">
        <v>0</v>
      </c>
      <c r="C698" t="s">
        <v>277</v>
      </c>
      <c r="D698" s="16" t="s">
        <v>640</v>
      </c>
      <c r="E698" s="16" t="s">
        <v>309</v>
      </c>
      <c r="F698" t="s">
        <v>199</v>
      </c>
      <c r="G698" s="16" t="s">
        <v>30</v>
      </c>
      <c r="H698" t="s">
        <v>28</v>
      </c>
      <c r="I698" s="3">
        <v>42832</v>
      </c>
      <c r="J698" s="5">
        <v>72.064651371887521</v>
      </c>
      <c r="K698" s="5">
        <v>0.4651254314821055</v>
      </c>
      <c r="L698" s="5">
        <v>13.657062214789143</v>
      </c>
      <c r="M698" s="5">
        <v>3.2295592987286796</v>
      </c>
      <c r="N698" s="5">
        <v>0.10882825235265345</v>
      </c>
      <c r="O698" s="5">
        <v>0.42066811259770803</v>
      </c>
      <c r="P698" s="5">
        <v>1.9674863238831211</v>
      </c>
      <c r="Q698" s="5">
        <v>4.7514781811072329</v>
      </c>
      <c r="R698" s="5">
        <v>3.1068985499744732</v>
      </c>
      <c r="S698" s="5">
        <v>0.11316887074384557</v>
      </c>
      <c r="T698" s="5">
        <v>8.7387765661327693E-2</v>
      </c>
      <c r="U698" s="5">
        <v>8.6748907666477672E-3</v>
      </c>
      <c r="V698" s="5">
        <v>7.2039936645059033E-2</v>
      </c>
      <c r="W698" s="5">
        <v>-5.3029200619519691E-2</v>
      </c>
      <c r="X698" s="5">
        <v>99.999999999999986</v>
      </c>
      <c r="Y698" s="5">
        <v>98.411945138057433</v>
      </c>
      <c r="Z698" t="s">
        <v>609</v>
      </c>
    </row>
    <row r="699" spans="1:26" x14ac:dyDescent="0.25">
      <c r="A699" t="s">
        <v>278</v>
      </c>
      <c r="B699">
        <v>0</v>
      </c>
      <c r="C699" t="s">
        <v>277</v>
      </c>
      <c r="D699" s="16" t="s">
        <v>640</v>
      </c>
      <c r="E699" s="16" t="s">
        <v>309</v>
      </c>
      <c r="F699" t="s">
        <v>199</v>
      </c>
      <c r="G699" s="16" t="s">
        <v>30</v>
      </c>
      <c r="H699" t="s">
        <v>28</v>
      </c>
      <c r="I699" s="3">
        <v>42832</v>
      </c>
      <c r="J699" s="5">
        <v>72.056898928479825</v>
      </c>
      <c r="K699" s="5">
        <v>0.49100689446609802</v>
      </c>
      <c r="L699" s="5">
        <v>14.002445896921065</v>
      </c>
      <c r="M699" s="5">
        <v>2.9648771993641243</v>
      </c>
      <c r="N699" s="5">
        <v>0.11145531669952391</v>
      </c>
      <c r="O699" s="5">
        <v>0.4369333790711275</v>
      </c>
      <c r="P699" s="5">
        <v>1.9759473204586764</v>
      </c>
      <c r="Q699" s="5">
        <v>5.150038334388201</v>
      </c>
      <c r="R699" s="5">
        <v>2.5436066349544904</v>
      </c>
      <c r="S699" s="5">
        <v>7.0241492673060499E-2</v>
      </c>
      <c r="T699" s="5">
        <v>0.11918203855998472</v>
      </c>
      <c r="U699" s="5">
        <v>1.3777874820707574E-2</v>
      </c>
      <c r="V699" s="5">
        <v>0.14686750196759391</v>
      </c>
      <c r="W699" s="5">
        <v>-8.32788128244773E-2</v>
      </c>
      <c r="X699" s="5">
        <v>99.999999999999972</v>
      </c>
      <c r="Y699" s="5">
        <v>94.477323395780019</v>
      </c>
      <c r="Z699" t="s">
        <v>609</v>
      </c>
    </row>
    <row r="700" spans="1:26" x14ac:dyDescent="0.25">
      <c r="A700" t="s">
        <v>278</v>
      </c>
      <c r="B700">
        <v>0</v>
      </c>
      <c r="C700" t="s">
        <v>277</v>
      </c>
      <c r="D700" s="16" t="s">
        <v>640</v>
      </c>
      <c r="E700" s="16" t="s">
        <v>309</v>
      </c>
      <c r="F700" t="s">
        <v>199</v>
      </c>
      <c r="G700" s="16" t="s">
        <v>30</v>
      </c>
      <c r="H700" t="s">
        <v>28</v>
      </c>
      <c r="I700" s="3">
        <v>42832</v>
      </c>
      <c r="J700" s="5">
        <v>72.809550893531394</v>
      </c>
      <c r="K700" s="5">
        <v>0.42723398701777721</v>
      </c>
      <c r="L700" s="5">
        <v>13.932532798738533</v>
      </c>
      <c r="M700" s="5">
        <v>2.7592465449358383</v>
      </c>
      <c r="N700" s="5">
        <v>0.12356705607091605</v>
      </c>
      <c r="O700" s="5">
        <v>0.44427455707164587</v>
      </c>
      <c r="P700" s="5">
        <v>1.9584433332286701</v>
      </c>
      <c r="Q700" s="5">
        <v>4.8814455512336776</v>
      </c>
      <c r="R700" s="5">
        <v>2.464932434985283</v>
      </c>
      <c r="S700" s="5">
        <v>3.6008052951063851E-2</v>
      </c>
      <c r="T700" s="5">
        <v>6.3116218459001117E-2</v>
      </c>
      <c r="U700" s="5">
        <v>0</v>
      </c>
      <c r="V700" s="5">
        <v>0.16294347886200766</v>
      </c>
      <c r="W700" s="5">
        <v>-6.3294907085813909E-2</v>
      </c>
      <c r="X700" s="5">
        <v>99.999999999999986</v>
      </c>
      <c r="Y700" s="5">
        <v>93.795226401998391</v>
      </c>
      <c r="Z700" t="s">
        <v>609</v>
      </c>
    </row>
    <row r="701" spans="1:26" x14ac:dyDescent="0.25">
      <c r="A701" t="s">
        <v>278</v>
      </c>
      <c r="B701">
        <v>0</v>
      </c>
      <c r="C701" t="s">
        <v>277</v>
      </c>
      <c r="D701" s="16" t="s">
        <v>640</v>
      </c>
      <c r="E701" s="16" t="s">
        <v>309</v>
      </c>
      <c r="F701" t="s">
        <v>199</v>
      </c>
      <c r="G701" s="16" t="s">
        <v>30</v>
      </c>
      <c r="H701" t="s">
        <v>28</v>
      </c>
      <c r="I701" s="3">
        <v>42832</v>
      </c>
      <c r="J701" s="5">
        <v>75.040705964844278</v>
      </c>
      <c r="K701" s="5">
        <v>0.30792370330897989</v>
      </c>
      <c r="L701" s="5">
        <v>13.346811638292509</v>
      </c>
      <c r="M701" s="5">
        <v>2.1354234799635967</v>
      </c>
      <c r="N701" s="5">
        <v>0.12688206542351468</v>
      </c>
      <c r="O701" s="5">
        <v>0.22868276517493283</v>
      </c>
      <c r="P701" s="5">
        <v>1.3536593206467238</v>
      </c>
      <c r="Q701" s="5">
        <v>4.6921462999566508</v>
      </c>
      <c r="R701" s="5">
        <v>2.6358734834953972</v>
      </c>
      <c r="S701" s="5">
        <v>4.0527129611002471E-3</v>
      </c>
      <c r="T701" s="5">
        <v>0</v>
      </c>
      <c r="U701" s="5">
        <v>0</v>
      </c>
      <c r="V701" s="5">
        <v>0.16502796693085553</v>
      </c>
      <c r="W701" s="5">
        <v>-3.7189400998502653E-2</v>
      </c>
      <c r="X701" s="5">
        <v>100.00000000000004</v>
      </c>
      <c r="Y701" s="5">
        <v>93.787880582487801</v>
      </c>
      <c r="Z701" t="s">
        <v>609</v>
      </c>
    </row>
    <row r="702" spans="1:26" x14ac:dyDescent="0.25">
      <c r="A702" t="s">
        <v>278</v>
      </c>
      <c r="B702">
        <v>0</v>
      </c>
      <c r="C702" t="s">
        <v>277</v>
      </c>
      <c r="D702" s="16" t="s">
        <v>640</v>
      </c>
      <c r="E702" s="16" t="s">
        <v>309</v>
      </c>
      <c r="F702" t="s">
        <v>199</v>
      </c>
      <c r="G702" s="16" t="s">
        <v>30</v>
      </c>
      <c r="H702" t="s">
        <v>28</v>
      </c>
      <c r="I702" s="3">
        <v>42832</v>
      </c>
      <c r="J702" s="5">
        <v>72.490689202375449</v>
      </c>
      <c r="K702" s="5">
        <v>0.47415755118333297</v>
      </c>
      <c r="L702" s="5">
        <v>14.062250612022872</v>
      </c>
      <c r="M702" s="5">
        <v>2.6507305453598957</v>
      </c>
      <c r="N702" s="5">
        <v>0.1215731731006645</v>
      </c>
      <c r="O702" s="5">
        <v>0.45910819401637504</v>
      </c>
      <c r="P702" s="5">
        <v>2.0764334408357379</v>
      </c>
      <c r="Q702" s="5">
        <v>4.9574871674231549</v>
      </c>
      <c r="R702" s="5">
        <v>2.5009800367544219</v>
      </c>
      <c r="S702" s="5">
        <v>4.1593319698378844E-2</v>
      </c>
      <c r="T702" s="5">
        <v>3.7555702193497423E-2</v>
      </c>
      <c r="U702" s="5">
        <v>1.2572060043655785E-2</v>
      </c>
      <c r="V702" s="5">
        <v>0.16869848142671601</v>
      </c>
      <c r="W702" s="5">
        <v>-5.3829486434120236E-2</v>
      </c>
      <c r="X702" s="5">
        <v>100.00000000000004</v>
      </c>
      <c r="Y702" s="5">
        <v>93.194902387047037</v>
      </c>
      <c r="Z702" t="s">
        <v>609</v>
      </c>
    </row>
    <row r="703" spans="1:26" x14ac:dyDescent="0.25">
      <c r="A703" t="s">
        <v>278</v>
      </c>
      <c r="B703">
        <v>0</v>
      </c>
      <c r="C703" t="s">
        <v>277</v>
      </c>
      <c r="D703" s="16" t="s">
        <v>640</v>
      </c>
      <c r="E703" s="16" t="s">
        <v>309</v>
      </c>
      <c r="F703" t="s">
        <v>199</v>
      </c>
      <c r="G703" s="16" t="s">
        <v>30</v>
      </c>
      <c r="H703" t="s">
        <v>28</v>
      </c>
      <c r="I703" s="3">
        <v>42832</v>
      </c>
      <c r="J703" s="5">
        <v>72.562705918799821</v>
      </c>
      <c r="K703" s="5">
        <v>0.50489572950478789</v>
      </c>
      <c r="L703" s="5">
        <v>13.867343042961824</v>
      </c>
      <c r="M703" s="5">
        <v>2.8385045429684266</v>
      </c>
      <c r="N703" s="5">
        <v>0.13012516106908992</v>
      </c>
      <c r="O703" s="5">
        <v>0.45782085551555163</v>
      </c>
      <c r="P703" s="5">
        <v>1.9835054751837282</v>
      </c>
      <c r="Q703" s="5">
        <v>4.9655203931497169</v>
      </c>
      <c r="R703" s="5">
        <v>2.4558412190745935</v>
      </c>
      <c r="S703" s="5">
        <v>7.9416091008898265E-2</v>
      </c>
      <c r="T703" s="5">
        <v>2.8916702459797754E-2</v>
      </c>
      <c r="U703" s="5">
        <v>9.5373988091949254E-3</v>
      </c>
      <c r="V703" s="5">
        <v>0.16529177353620861</v>
      </c>
      <c r="W703" s="5">
        <v>-4.9424304041640131E-2</v>
      </c>
      <c r="X703" s="5">
        <v>100</v>
      </c>
      <c r="Y703" s="5">
        <v>94.063284144571981</v>
      </c>
      <c r="Z703" t="s">
        <v>609</v>
      </c>
    </row>
    <row r="704" spans="1:26" s="6" customFormat="1" x14ac:dyDescent="0.25">
      <c r="A704" s="6" t="s">
        <v>278</v>
      </c>
      <c r="B704" s="6">
        <v>0</v>
      </c>
      <c r="C704" s="6" t="s">
        <v>277</v>
      </c>
      <c r="D704" s="17" t="s">
        <v>640</v>
      </c>
      <c r="E704" s="17" t="s">
        <v>309</v>
      </c>
      <c r="F704" s="6" t="s">
        <v>199</v>
      </c>
      <c r="G704" s="17" t="s">
        <v>30</v>
      </c>
      <c r="H704" s="6" t="s">
        <v>28</v>
      </c>
      <c r="I704" s="7">
        <v>42832</v>
      </c>
      <c r="J704" s="8">
        <v>75.16276628697203</v>
      </c>
      <c r="K704" s="8">
        <v>0.30678125153835401</v>
      </c>
      <c r="L704" s="8">
        <v>13.351609635634604</v>
      </c>
      <c r="M704" s="8">
        <v>2.0744437260235946</v>
      </c>
      <c r="N704" s="8">
        <v>7.3840268080567636E-2</v>
      </c>
      <c r="O704" s="8">
        <v>0.21362700401778689</v>
      </c>
      <c r="P704" s="8">
        <v>1.3293068697450354</v>
      </c>
      <c r="Q704" s="8">
        <v>4.6112609313699551</v>
      </c>
      <c r="R704" s="8">
        <v>2.6587346527826816</v>
      </c>
      <c r="S704" s="8">
        <v>4.6533013834715274E-2</v>
      </c>
      <c r="T704" s="8">
        <v>0</v>
      </c>
      <c r="U704" s="8">
        <v>3.019504858764778E-2</v>
      </c>
      <c r="V704" s="8">
        <v>0.18189078382412252</v>
      </c>
      <c r="W704" s="8">
        <v>-4.0989472411069872E-2</v>
      </c>
      <c r="X704" s="8">
        <v>100.00000000000001</v>
      </c>
      <c r="Y704" s="8">
        <v>92.903238007140018</v>
      </c>
      <c r="Z704" s="6" t="s">
        <v>609</v>
      </c>
    </row>
    <row r="705" spans="1:26" x14ac:dyDescent="0.25">
      <c r="A705" t="s">
        <v>279</v>
      </c>
      <c r="B705">
        <v>0</v>
      </c>
      <c r="C705" s="12" t="s">
        <v>281</v>
      </c>
      <c r="D705" s="16" t="s">
        <v>641</v>
      </c>
      <c r="E705" s="16" t="s">
        <v>309</v>
      </c>
      <c r="F705" t="s">
        <v>199</v>
      </c>
      <c r="G705" s="18" t="s">
        <v>30</v>
      </c>
      <c r="H705" t="s">
        <v>28</v>
      </c>
      <c r="I705" s="3">
        <v>40520</v>
      </c>
      <c r="J705" s="5">
        <v>59.396698610723348</v>
      </c>
      <c r="K705" s="5">
        <v>1.3931555016203245</v>
      </c>
      <c r="L705" s="5">
        <v>15.330826298229978</v>
      </c>
      <c r="M705" s="5">
        <v>9.686738700150304</v>
      </c>
      <c r="N705" s="5">
        <v>0.10800859085671087</v>
      </c>
      <c r="O705" s="5">
        <v>2.250357241533341</v>
      </c>
      <c r="P705" s="5">
        <v>5.9219242759723674</v>
      </c>
      <c r="Q705" s="5">
        <v>4.1058874948790463</v>
      </c>
      <c r="R705" s="5">
        <v>1.3738331396091457</v>
      </c>
      <c r="S705" s="5">
        <v>0.33256355316479436</v>
      </c>
      <c r="T705" s="5">
        <v>2.5562369959539616E-2</v>
      </c>
      <c r="U705" s="5">
        <v>3.4807812326173686E-2</v>
      </c>
      <c r="V705" s="5">
        <v>6.5061190949473421E-2</v>
      </c>
      <c r="W705" s="5">
        <v>-2.5424779974542937E-2</v>
      </c>
      <c r="X705" s="5">
        <v>100.00000000000001</v>
      </c>
      <c r="Y705" s="5">
        <v>98.973608628797336</v>
      </c>
      <c r="Z705" t="s">
        <v>609</v>
      </c>
    </row>
    <row r="706" spans="1:26" x14ac:dyDescent="0.25">
      <c r="A706" t="s">
        <v>279</v>
      </c>
      <c r="B706">
        <v>0</v>
      </c>
      <c r="C706" s="9" t="s">
        <v>281</v>
      </c>
      <c r="D706" s="16" t="s">
        <v>641</v>
      </c>
      <c r="E706" s="16" t="s">
        <v>309</v>
      </c>
      <c r="F706" t="s">
        <v>199</v>
      </c>
      <c r="G706" s="15" t="s">
        <v>30</v>
      </c>
      <c r="H706" t="s">
        <v>28</v>
      </c>
      <c r="I706" s="3">
        <v>40520</v>
      </c>
      <c r="J706" s="5">
        <v>59.227540650742853</v>
      </c>
      <c r="K706" s="5">
        <v>1.363989604280512</v>
      </c>
      <c r="L706" s="5">
        <v>14.959651108299157</v>
      </c>
      <c r="M706" s="5">
        <v>10.108348201152467</v>
      </c>
      <c r="N706" s="5">
        <v>0.1977761522041345</v>
      </c>
      <c r="O706" s="5">
        <v>2.1530602745596279</v>
      </c>
      <c r="P706" s="5">
        <v>5.7330209089452326</v>
      </c>
      <c r="Q706" s="5">
        <v>4.1100973225083148</v>
      </c>
      <c r="R706" s="5">
        <v>1.6079539057519499</v>
      </c>
      <c r="S706" s="5">
        <v>0.42471092874236449</v>
      </c>
      <c r="T706" s="5">
        <v>2.7454787195432557E-3</v>
      </c>
      <c r="U706" s="5">
        <v>5.3098309741918197E-2</v>
      </c>
      <c r="V706" s="5">
        <v>7.6374242232958009E-2</v>
      </c>
      <c r="W706" s="5">
        <v>-1.836708788103766E-2</v>
      </c>
      <c r="X706" s="5">
        <v>100</v>
      </c>
      <c r="Y706" s="5">
        <v>98.343504933419354</v>
      </c>
      <c r="Z706" t="s">
        <v>609</v>
      </c>
    </row>
    <row r="707" spans="1:26" x14ac:dyDescent="0.25">
      <c r="A707" t="s">
        <v>279</v>
      </c>
      <c r="B707">
        <v>0</v>
      </c>
      <c r="C707" s="9" t="s">
        <v>281</v>
      </c>
      <c r="D707" s="16" t="s">
        <v>641</v>
      </c>
      <c r="E707" s="16" t="s">
        <v>309</v>
      </c>
      <c r="F707" t="s">
        <v>199</v>
      </c>
      <c r="G707" s="15" t="s">
        <v>30</v>
      </c>
      <c r="H707" t="s">
        <v>28</v>
      </c>
      <c r="I707" s="3">
        <v>40520</v>
      </c>
      <c r="J707" s="5">
        <v>58.39352754779852</v>
      </c>
      <c r="K707" s="5">
        <v>1.3467333588641974</v>
      </c>
      <c r="L707" s="5">
        <v>15.493782168305691</v>
      </c>
      <c r="M707" s="5">
        <v>9.5465706060833</v>
      </c>
      <c r="N707" s="5">
        <v>0.21580454680172739</v>
      </c>
      <c r="O707" s="5">
        <v>2.849606238621774</v>
      </c>
      <c r="P707" s="5">
        <v>6.3916384153634915</v>
      </c>
      <c r="Q707" s="5">
        <v>4.0015289837111743</v>
      </c>
      <c r="R707" s="5">
        <v>1.1925773728679101</v>
      </c>
      <c r="S707" s="5">
        <v>0.34872578513324876</v>
      </c>
      <c r="T707" s="5">
        <v>0.14356617529847687</v>
      </c>
      <c r="U707" s="5">
        <v>7.8299052153765744E-2</v>
      </c>
      <c r="V707" s="5">
        <v>7.4987185613452412E-2</v>
      </c>
      <c r="W707" s="5">
        <v>-7.7347436616771237E-2</v>
      </c>
      <c r="X707" s="5">
        <v>99.999999999999943</v>
      </c>
      <c r="Y707" s="5">
        <v>98.839437426669008</v>
      </c>
      <c r="Z707" t="s">
        <v>609</v>
      </c>
    </row>
    <row r="708" spans="1:26" x14ac:dyDescent="0.25">
      <c r="A708" t="s">
        <v>279</v>
      </c>
      <c r="B708">
        <v>0</v>
      </c>
      <c r="C708" s="9" t="s">
        <v>281</v>
      </c>
      <c r="D708" s="16" t="s">
        <v>641</v>
      </c>
      <c r="E708" s="16" t="s">
        <v>309</v>
      </c>
      <c r="F708" t="s">
        <v>199</v>
      </c>
      <c r="G708" s="15" t="s">
        <v>30</v>
      </c>
      <c r="H708" t="s">
        <v>28</v>
      </c>
      <c r="I708" s="3">
        <v>40520</v>
      </c>
      <c r="J708" s="5">
        <v>59.230646905247454</v>
      </c>
      <c r="K708" s="5">
        <v>1.2746738198135652</v>
      </c>
      <c r="L708" s="5">
        <v>15.723988925073691</v>
      </c>
      <c r="M708" s="5">
        <v>8.5194990252898393</v>
      </c>
      <c r="N708" s="5">
        <v>0.22853390598536275</v>
      </c>
      <c r="O708" s="5">
        <v>2.6555198798547299</v>
      </c>
      <c r="P708" s="5">
        <v>6.359531866201281</v>
      </c>
      <c r="Q708" s="5">
        <v>4.2341703699514532</v>
      </c>
      <c r="R708" s="5">
        <v>1.2980923846073411</v>
      </c>
      <c r="S708" s="5">
        <v>0.33590856786009682</v>
      </c>
      <c r="T708" s="5">
        <v>8.6562798315059683E-2</v>
      </c>
      <c r="U708" s="5">
        <v>3.0352578546484092E-2</v>
      </c>
      <c r="V708" s="5">
        <v>7.6120348671904148E-2</v>
      </c>
      <c r="W708" s="5">
        <v>-5.3601375418245202E-2</v>
      </c>
      <c r="X708" s="5">
        <v>100.00000000000004</v>
      </c>
      <c r="Y708" s="5">
        <v>98.541176649045553</v>
      </c>
      <c r="Z708" t="s">
        <v>609</v>
      </c>
    </row>
    <row r="709" spans="1:26" x14ac:dyDescent="0.25">
      <c r="A709" t="s">
        <v>279</v>
      </c>
      <c r="B709">
        <v>0</v>
      </c>
      <c r="C709" s="9" t="s">
        <v>281</v>
      </c>
      <c r="D709" s="16" t="s">
        <v>641</v>
      </c>
      <c r="E709" s="16" t="s">
        <v>309</v>
      </c>
      <c r="F709" t="s">
        <v>199</v>
      </c>
      <c r="G709" s="15" t="s">
        <v>30</v>
      </c>
      <c r="H709" t="s">
        <v>28</v>
      </c>
      <c r="I709" s="3">
        <v>40520</v>
      </c>
      <c r="J709" s="5">
        <v>60.172165306574136</v>
      </c>
      <c r="K709" s="5">
        <v>1.1866686175371399</v>
      </c>
      <c r="L709" s="5">
        <v>15.711654424582814</v>
      </c>
      <c r="M709" s="5">
        <v>8.0925708952761717</v>
      </c>
      <c r="N709" s="5">
        <v>0.1460308160375276</v>
      </c>
      <c r="O709" s="5">
        <v>2.548858944082828</v>
      </c>
      <c r="P709" s="5">
        <v>6.0279795381376289</v>
      </c>
      <c r="Q709" s="5">
        <v>4.4124365403885824</v>
      </c>
      <c r="R709" s="5">
        <v>1.2851961672605738</v>
      </c>
      <c r="S709" s="5">
        <v>0.28507707634220875</v>
      </c>
      <c r="T709" s="5">
        <v>0</v>
      </c>
      <c r="U709" s="5">
        <v>7.4074404127383073E-2</v>
      </c>
      <c r="V709" s="5">
        <v>7.3952657188412568E-2</v>
      </c>
      <c r="W709" s="5">
        <v>-1.6665387535416916E-2</v>
      </c>
      <c r="X709" s="5">
        <v>99.999999999999986</v>
      </c>
      <c r="Y709" s="5">
        <v>98.746281033547675</v>
      </c>
      <c r="Z709" t="s">
        <v>609</v>
      </c>
    </row>
    <row r="710" spans="1:26" x14ac:dyDescent="0.25">
      <c r="A710" t="s">
        <v>279</v>
      </c>
      <c r="B710">
        <v>0</v>
      </c>
      <c r="C710" s="9" t="s">
        <v>281</v>
      </c>
      <c r="D710" s="16" t="s">
        <v>641</v>
      </c>
      <c r="E710" s="16" t="s">
        <v>309</v>
      </c>
      <c r="F710" t="s">
        <v>199</v>
      </c>
      <c r="G710" s="15" t="s">
        <v>30</v>
      </c>
      <c r="H710" t="s">
        <v>28</v>
      </c>
      <c r="I710" s="3">
        <v>40520</v>
      </c>
      <c r="J710" s="5">
        <v>56.995175612040647</v>
      </c>
      <c r="K710" s="5">
        <v>1.4341490548401705</v>
      </c>
      <c r="L710" s="5">
        <v>16.418153896545711</v>
      </c>
      <c r="M710" s="5">
        <v>9.6885090391463731</v>
      </c>
      <c r="N710" s="5">
        <v>0.17408901933625384</v>
      </c>
      <c r="O710" s="5">
        <v>2.9080864377586799</v>
      </c>
      <c r="P710" s="5">
        <v>6.4419043875966233</v>
      </c>
      <c r="Q710" s="5">
        <v>4.2809591289152946</v>
      </c>
      <c r="R710" s="5">
        <v>1.0815958555343028</v>
      </c>
      <c r="S710" s="5">
        <v>0.31739542405966259</v>
      </c>
      <c r="T710" s="5">
        <v>0.16095598805299258</v>
      </c>
      <c r="U710" s="5">
        <v>0.12853355510408909</v>
      </c>
      <c r="V710" s="5">
        <v>4.939475603485937E-2</v>
      </c>
      <c r="W710" s="5">
        <v>-7.8902154965676083E-2</v>
      </c>
      <c r="X710" s="5">
        <v>99.999999999999986</v>
      </c>
      <c r="Y710" s="5">
        <v>98.225609318708734</v>
      </c>
      <c r="Z710" t="s">
        <v>609</v>
      </c>
    </row>
    <row r="711" spans="1:26" x14ac:dyDescent="0.25">
      <c r="A711" t="s">
        <v>280</v>
      </c>
      <c r="B711">
        <v>0</v>
      </c>
      <c r="C711" s="9" t="s">
        <v>281</v>
      </c>
      <c r="D711" s="16" t="s">
        <v>641</v>
      </c>
      <c r="E711" s="16" t="s">
        <v>309</v>
      </c>
      <c r="F711" t="s">
        <v>199</v>
      </c>
      <c r="G711" s="15" t="s">
        <v>30</v>
      </c>
      <c r="H711" t="s">
        <v>28</v>
      </c>
      <c r="I711" s="3">
        <v>40520</v>
      </c>
      <c r="J711" s="5">
        <v>70.149779188316415</v>
      </c>
      <c r="K711" s="5">
        <v>0.6829277365153078</v>
      </c>
      <c r="L711" s="5">
        <v>14.919404342511454</v>
      </c>
      <c r="M711" s="5">
        <v>3.4056591144839161</v>
      </c>
      <c r="N711" s="5">
        <v>7.9651315622004643E-2</v>
      </c>
      <c r="O711" s="5">
        <v>0.72076053767556159</v>
      </c>
      <c r="P711" s="5">
        <v>2.5125891112652963</v>
      </c>
      <c r="Q711" s="5">
        <v>5.1534829393310222</v>
      </c>
      <c r="R711" s="5">
        <v>2.1636256937187448</v>
      </c>
      <c r="S711" s="5">
        <v>9.2870846781759234E-2</v>
      </c>
      <c r="T711" s="5">
        <v>0</v>
      </c>
      <c r="U711" s="5">
        <v>3.5061323797155923E-2</v>
      </c>
      <c r="V711" s="5">
        <v>0.10867886088501988</v>
      </c>
      <c r="W711" s="5">
        <v>-2.4491010903666451E-2</v>
      </c>
      <c r="X711" s="5">
        <v>100</v>
      </c>
      <c r="Y711" s="5">
        <v>94.034856066216634</v>
      </c>
      <c r="Z711" t="s">
        <v>609</v>
      </c>
    </row>
    <row r="712" spans="1:26" x14ac:dyDescent="0.25">
      <c r="A712" t="s">
        <v>280</v>
      </c>
      <c r="B712">
        <v>0</v>
      </c>
      <c r="C712" s="9" t="s">
        <v>281</v>
      </c>
      <c r="D712" s="16" t="s">
        <v>641</v>
      </c>
      <c r="E712" s="16" t="s">
        <v>309</v>
      </c>
      <c r="F712" t="s">
        <v>199</v>
      </c>
      <c r="G712" s="15" t="s">
        <v>30</v>
      </c>
      <c r="H712" t="s">
        <v>28</v>
      </c>
      <c r="I712" s="3">
        <v>40520</v>
      </c>
      <c r="J712" s="5">
        <v>70.079713027874021</v>
      </c>
      <c r="K712" s="5">
        <v>0.68827417416200043</v>
      </c>
      <c r="L712" s="5">
        <v>14.667382492425515</v>
      </c>
      <c r="M712" s="5">
        <v>3.666837793221108</v>
      </c>
      <c r="N712" s="5">
        <v>0.19973701495658933</v>
      </c>
      <c r="O712" s="5">
        <v>0.70539531292173763</v>
      </c>
      <c r="P712" s="5">
        <v>2.6070719529162987</v>
      </c>
      <c r="Q712" s="5">
        <v>5.0471353054569699</v>
      </c>
      <c r="R712" s="5">
        <v>2.067258897382303</v>
      </c>
      <c r="S712" s="5">
        <v>0.14279840556910703</v>
      </c>
      <c r="T712" s="5">
        <v>0</v>
      </c>
      <c r="U712" s="5">
        <v>3.3162918214796222E-2</v>
      </c>
      <c r="V712" s="5">
        <v>0.12293676450670826</v>
      </c>
      <c r="W712" s="5">
        <v>-2.7704059607145524E-2</v>
      </c>
      <c r="X712" s="5">
        <v>100.00000000000001</v>
      </c>
      <c r="Y712" s="5">
        <v>92.571724895451169</v>
      </c>
      <c r="Z712" t="s">
        <v>609</v>
      </c>
    </row>
    <row r="713" spans="1:26" x14ac:dyDescent="0.25">
      <c r="A713" t="s">
        <v>280</v>
      </c>
      <c r="B713">
        <v>0</v>
      </c>
      <c r="C713" s="9" t="s">
        <v>281</v>
      </c>
      <c r="D713" s="16" t="s">
        <v>641</v>
      </c>
      <c r="E713" s="16" t="s">
        <v>309</v>
      </c>
      <c r="F713" t="s">
        <v>199</v>
      </c>
      <c r="G713" s="15" t="s">
        <v>30</v>
      </c>
      <c r="H713" t="s">
        <v>28</v>
      </c>
      <c r="I713" s="3">
        <v>40520</v>
      </c>
      <c r="J713" s="5">
        <v>70.039591752296758</v>
      </c>
      <c r="K713" s="5">
        <v>0.62221825789548801</v>
      </c>
      <c r="L713" s="5">
        <v>14.931254632116604</v>
      </c>
      <c r="M713" s="5">
        <v>3.9125197583209856</v>
      </c>
      <c r="N713" s="5">
        <v>0.12054498691737665</v>
      </c>
      <c r="O713" s="5">
        <v>0.7776537980844237</v>
      </c>
      <c r="P713" s="5">
        <v>2.8216695072042994</v>
      </c>
      <c r="Q713" s="5">
        <v>4.6254675576411231</v>
      </c>
      <c r="R713" s="5">
        <v>1.966049321324131</v>
      </c>
      <c r="S713" s="5">
        <v>8.9847687989465255E-2</v>
      </c>
      <c r="T713" s="5">
        <v>4.5165434374727684E-2</v>
      </c>
      <c r="U713" s="5">
        <v>0</v>
      </c>
      <c r="V713" s="5">
        <v>8.6535227077266352E-2</v>
      </c>
      <c r="W713" s="5">
        <v>-3.8517921242649591E-2</v>
      </c>
      <c r="X713" s="5">
        <v>100</v>
      </c>
      <c r="Y713" s="5">
        <v>96.312590816884551</v>
      </c>
      <c r="Z713" t="s">
        <v>609</v>
      </c>
    </row>
    <row r="714" spans="1:26" s="6" customFormat="1" x14ac:dyDescent="0.25">
      <c r="A714" s="6" t="s">
        <v>280</v>
      </c>
      <c r="B714" s="6">
        <v>0</v>
      </c>
      <c r="C714" s="6" t="s">
        <v>281</v>
      </c>
      <c r="D714" s="17" t="s">
        <v>641</v>
      </c>
      <c r="E714" s="17" t="s">
        <v>309</v>
      </c>
      <c r="F714" s="6" t="s">
        <v>199</v>
      </c>
      <c r="G714" s="17" t="s">
        <v>30</v>
      </c>
      <c r="H714" s="6" t="s">
        <v>28</v>
      </c>
      <c r="I714" s="7">
        <v>40520</v>
      </c>
      <c r="J714" s="8">
        <v>69.070621218988478</v>
      </c>
      <c r="K714" s="8">
        <v>0.68481804751019659</v>
      </c>
      <c r="L714" s="8">
        <v>14.992340343740256</v>
      </c>
      <c r="M714" s="8">
        <v>3.839279103388916</v>
      </c>
      <c r="N714" s="8">
        <v>0.15180297567134127</v>
      </c>
      <c r="O714" s="8">
        <v>0.9079210661322018</v>
      </c>
      <c r="P714" s="8">
        <v>3.2166908782168617</v>
      </c>
      <c r="Q714" s="8">
        <v>5.0051812283448154</v>
      </c>
      <c r="R714" s="8">
        <v>1.8980358561868613</v>
      </c>
      <c r="S714" s="8">
        <v>0.15326047629435793</v>
      </c>
      <c r="T714" s="8">
        <v>0</v>
      </c>
      <c r="U714" s="8">
        <v>1.3744679912187427E-2</v>
      </c>
      <c r="V714" s="8">
        <v>8.5592598519271396E-2</v>
      </c>
      <c r="W714" s="8">
        <v>-1.9288472905751298E-2</v>
      </c>
      <c r="X714" s="8">
        <v>100</v>
      </c>
      <c r="Y714" s="8">
        <v>95.518549197566486</v>
      </c>
      <c r="Z714" s="6" t="s">
        <v>609</v>
      </c>
    </row>
    <row r="715" spans="1:26" x14ac:dyDescent="0.25">
      <c r="A715" t="s">
        <v>283</v>
      </c>
      <c r="B715">
        <v>0</v>
      </c>
      <c r="C715" t="s">
        <v>282</v>
      </c>
      <c r="D715" s="18" t="s">
        <v>642</v>
      </c>
      <c r="E715" s="16" t="s">
        <v>309</v>
      </c>
      <c r="F715" t="s">
        <v>216</v>
      </c>
      <c r="G715" s="16" t="s">
        <v>30</v>
      </c>
      <c r="H715" t="s">
        <v>28</v>
      </c>
      <c r="I715" s="3">
        <v>42832</v>
      </c>
      <c r="J715" s="5">
        <v>70.370042648336124</v>
      </c>
      <c r="K715" s="5">
        <v>0.67253356608930037</v>
      </c>
      <c r="L715" s="5">
        <v>14.220666372693447</v>
      </c>
      <c r="M715" s="5">
        <v>3.4512596309442691</v>
      </c>
      <c r="N715" s="5">
        <v>0.1057065944846359</v>
      </c>
      <c r="O715" s="5">
        <v>0.69356749608390034</v>
      </c>
      <c r="P715" s="5">
        <v>2.2905911516459256</v>
      </c>
      <c r="Q715" s="5">
        <v>5.4793840059416006</v>
      </c>
      <c r="R715" s="5">
        <v>2.3524129109448353</v>
      </c>
      <c r="S715" s="5">
        <v>0.16510341726678157</v>
      </c>
      <c r="T715" s="5">
        <v>8.4096887857867439E-2</v>
      </c>
      <c r="U715" s="5">
        <v>3.9832156642488951E-2</v>
      </c>
      <c r="V715" s="5">
        <v>0.14227415941159441</v>
      </c>
      <c r="W715" s="5">
        <v>-6.7470998342767527E-2</v>
      </c>
      <c r="X715" s="5">
        <v>99.999999999999986</v>
      </c>
      <c r="Y715" s="5">
        <v>93.939266972064758</v>
      </c>
      <c r="Z715" t="s">
        <v>609</v>
      </c>
    </row>
    <row r="716" spans="1:26" x14ac:dyDescent="0.25">
      <c r="A716" t="s">
        <v>283</v>
      </c>
      <c r="B716">
        <v>0</v>
      </c>
      <c r="C716" t="s">
        <v>282</v>
      </c>
      <c r="D716" s="15" t="s">
        <v>642</v>
      </c>
      <c r="E716" s="16" t="s">
        <v>309</v>
      </c>
      <c r="F716" t="s">
        <v>216</v>
      </c>
      <c r="G716" s="16" t="s">
        <v>30</v>
      </c>
      <c r="H716" t="s">
        <v>28</v>
      </c>
      <c r="I716" s="3">
        <v>42832</v>
      </c>
      <c r="J716" s="5">
        <v>65.250632367650198</v>
      </c>
      <c r="K716" s="5">
        <v>1.0887652227377189</v>
      </c>
      <c r="L716" s="5">
        <v>15.456127128611906</v>
      </c>
      <c r="M716" s="5">
        <v>5.2653187850665866</v>
      </c>
      <c r="N716" s="5">
        <v>0.20144475602256501</v>
      </c>
      <c r="O716" s="5">
        <v>1.4639657765657821</v>
      </c>
      <c r="P716" s="5">
        <v>4.268544504025682</v>
      </c>
      <c r="Q716" s="5">
        <v>4.675652364839129</v>
      </c>
      <c r="R716" s="5">
        <v>1.8808362055078034</v>
      </c>
      <c r="S716" s="5">
        <v>0.29013047304297418</v>
      </c>
      <c r="T716" s="5">
        <v>0.10940890753176272</v>
      </c>
      <c r="U716" s="5">
        <v>8.2751040445108986E-3</v>
      </c>
      <c r="V716" s="5">
        <v>0.11226431287149398</v>
      </c>
      <c r="W716" s="5">
        <v>-7.1365908518143353E-2</v>
      </c>
      <c r="X716" s="5">
        <v>99.999999999999972</v>
      </c>
      <c r="Y716" s="5">
        <v>96.701449988690356</v>
      </c>
      <c r="Z716" t="s">
        <v>609</v>
      </c>
    </row>
    <row r="717" spans="1:26" x14ac:dyDescent="0.25">
      <c r="A717" t="s">
        <v>283</v>
      </c>
      <c r="B717">
        <v>0</v>
      </c>
      <c r="C717" t="s">
        <v>282</v>
      </c>
      <c r="D717" s="15" t="s">
        <v>642</v>
      </c>
      <c r="E717" s="16" t="s">
        <v>309</v>
      </c>
      <c r="F717" t="s">
        <v>216</v>
      </c>
      <c r="G717" s="16" t="s">
        <v>30</v>
      </c>
      <c r="H717" t="s">
        <v>28</v>
      </c>
      <c r="I717" s="3">
        <v>42832</v>
      </c>
      <c r="J717" s="5">
        <v>71.173767195024439</v>
      </c>
      <c r="K717" s="5">
        <v>0.62050829705462685</v>
      </c>
      <c r="L717" s="5">
        <v>14.193962778309258</v>
      </c>
      <c r="M717" s="5">
        <v>3.2581115909520397</v>
      </c>
      <c r="N717" s="5">
        <v>0.10640033688260685</v>
      </c>
      <c r="O717" s="5">
        <v>0.62163136284307408</v>
      </c>
      <c r="P717" s="5">
        <v>2.2276013576786755</v>
      </c>
      <c r="Q717" s="5">
        <v>5.240335302083599</v>
      </c>
      <c r="R717" s="5">
        <v>2.3188288279997931</v>
      </c>
      <c r="S717" s="5">
        <v>0.10782124298614618</v>
      </c>
      <c r="T717" s="5">
        <v>1.8703184217645732E-2</v>
      </c>
      <c r="U717" s="5">
        <v>1.1521317101816473E-2</v>
      </c>
      <c r="V717" s="5">
        <v>0.14029888105092023</v>
      </c>
      <c r="W717" s="5">
        <v>-3.9491674184657169E-2</v>
      </c>
      <c r="X717" s="5">
        <v>99.999999999999972</v>
      </c>
      <c r="Y717" s="5">
        <v>96.240296788702395</v>
      </c>
      <c r="Z717" t="s">
        <v>609</v>
      </c>
    </row>
    <row r="718" spans="1:26" x14ac:dyDescent="0.25">
      <c r="A718" t="s">
        <v>283</v>
      </c>
      <c r="B718">
        <v>0</v>
      </c>
      <c r="C718" t="s">
        <v>282</v>
      </c>
      <c r="D718" s="15" t="s">
        <v>642</v>
      </c>
      <c r="E718" s="16" t="s">
        <v>309</v>
      </c>
      <c r="F718" t="s">
        <v>216</v>
      </c>
      <c r="G718" s="16" t="s">
        <v>30</v>
      </c>
      <c r="H718" t="s">
        <v>28</v>
      </c>
      <c r="I718" s="3">
        <v>42832</v>
      </c>
      <c r="J718" s="5">
        <v>71.111075090643169</v>
      </c>
      <c r="K718" s="5">
        <v>0.6237370297370054</v>
      </c>
      <c r="L718" s="5">
        <v>14.227621768759727</v>
      </c>
      <c r="M718" s="5">
        <v>3.3638835298582817</v>
      </c>
      <c r="N718" s="5">
        <v>0.18390422827625144</v>
      </c>
      <c r="O718" s="5">
        <v>0.59241737209010958</v>
      </c>
      <c r="P718" s="5">
        <v>2.1217167438098237</v>
      </c>
      <c r="Q718" s="5">
        <v>5.261113254653031</v>
      </c>
      <c r="R718" s="5">
        <v>2.2124103224425018</v>
      </c>
      <c r="S718" s="5">
        <v>0.12341856192358884</v>
      </c>
      <c r="T718" s="5">
        <v>4.4961486704008055E-2</v>
      </c>
      <c r="U718" s="5">
        <v>2.7870891006632443E-2</v>
      </c>
      <c r="V718" s="5">
        <v>0.16110658072456985</v>
      </c>
      <c r="W718" s="5">
        <v>-5.5236860628721879E-2</v>
      </c>
      <c r="X718" s="5">
        <v>99.999999999999972</v>
      </c>
      <c r="Y718" s="5">
        <v>93.635693759759576</v>
      </c>
      <c r="Z718" t="s">
        <v>609</v>
      </c>
    </row>
    <row r="719" spans="1:26" x14ac:dyDescent="0.25">
      <c r="A719" t="s">
        <v>283</v>
      </c>
      <c r="B719">
        <v>0</v>
      </c>
      <c r="C719" t="s">
        <v>282</v>
      </c>
      <c r="D719" s="15" t="s">
        <v>642</v>
      </c>
      <c r="E719" s="16" t="s">
        <v>309</v>
      </c>
      <c r="F719" t="s">
        <v>216</v>
      </c>
      <c r="G719" s="16" t="s">
        <v>30</v>
      </c>
      <c r="H719" t="s">
        <v>28</v>
      </c>
      <c r="I719" s="3">
        <v>42832</v>
      </c>
      <c r="J719" s="5">
        <v>71.706287821778488</v>
      </c>
      <c r="K719" s="5">
        <v>0.61887172037807636</v>
      </c>
      <c r="L719" s="5">
        <v>14.048804863841058</v>
      </c>
      <c r="M719" s="5">
        <v>3.2251181945521248</v>
      </c>
      <c r="N719" s="5">
        <v>0.17821733833075459</v>
      </c>
      <c r="O719" s="5">
        <v>0.48969751688704977</v>
      </c>
      <c r="P719" s="5">
        <v>1.9301420315329005</v>
      </c>
      <c r="Q719" s="5">
        <v>5.0697682093313627</v>
      </c>
      <c r="R719" s="5">
        <v>2.4545707217971442</v>
      </c>
      <c r="S719" s="5">
        <v>0.10909430471582501</v>
      </c>
      <c r="T719" s="5">
        <v>3.5961712913170123E-2</v>
      </c>
      <c r="U719" s="5">
        <v>2.1814850270553136E-2</v>
      </c>
      <c r="V719" s="5">
        <v>0.16367757481104825</v>
      </c>
      <c r="W719" s="5">
        <v>-5.202686113953988E-2</v>
      </c>
      <c r="X719" s="5">
        <v>100</v>
      </c>
      <c r="Y719" s="5">
        <v>94.266922384514487</v>
      </c>
      <c r="Z719" t="s">
        <v>609</v>
      </c>
    </row>
    <row r="720" spans="1:26" x14ac:dyDescent="0.25">
      <c r="A720" t="s">
        <v>283</v>
      </c>
      <c r="B720">
        <v>0</v>
      </c>
      <c r="C720" t="s">
        <v>282</v>
      </c>
      <c r="D720" s="15" t="s">
        <v>642</v>
      </c>
      <c r="E720" s="16" t="s">
        <v>309</v>
      </c>
      <c r="F720" t="s">
        <v>216</v>
      </c>
      <c r="G720" s="16" t="s">
        <v>30</v>
      </c>
      <c r="H720" t="s">
        <v>28</v>
      </c>
      <c r="I720" s="3">
        <v>42832</v>
      </c>
      <c r="J720" s="5">
        <v>65.791627010200841</v>
      </c>
      <c r="K720" s="5">
        <v>0.85655607740747253</v>
      </c>
      <c r="L720" s="5">
        <v>15.055584347572756</v>
      </c>
      <c r="M720" s="5">
        <v>4.9400063901918561</v>
      </c>
      <c r="N720" s="5">
        <v>0.2286199640524508</v>
      </c>
      <c r="O720" s="5">
        <v>1.3883633521654954</v>
      </c>
      <c r="P720" s="5">
        <v>3.7207000922757003</v>
      </c>
      <c r="Q720" s="5">
        <v>5.602675803066167</v>
      </c>
      <c r="R720" s="5">
        <v>1.892518452616456</v>
      </c>
      <c r="S720" s="5">
        <v>0.25949970364806946</v>
      </c>
      <c r="T720" s="5">
        <v>0.12580740981160793</v>
      </c>
      <c r="U720" s="5">
        <v>8.8439951058186708E-2</v>
      </c>
      <c r="V720" s="5">
        <v>0.13241240127901277</v>
      </c>
      <c r="W720" s="5">
        <v>-8.281095534604388E-2</v>
      </c>
      <c r="X720" s="5">
        <v>100.00000000000006</v>
      </c>
      <c r="Y720" s="5">
        <v>97.847972694404746</v>
      </c>
      <c r="Z720" t="s">
        <v>609</v>
      </c>
    </row>
    <row r="721" spans="1:26" x14ac:dyDescent="0.25">
      <c r="A721" t="s">
        <v>283</v>
      </c>
      <c r="B721">
        <v>0</v>
      </c>
      <c r="C721" t="s">
        <v>282</v>
      </c>
      <c r="D721" s="15" t="s">
        <v>642</v>
      </c>
      <c r="E721" s="16" t="s">
        <v>309</v>
      </c>
      <c r="F721" t="s">
        <v>216</v>
      </c>
      <c r="G721" s="16" t="s">
        <v>30</v>
      </c>
      <c r="H721" t="s">
        <v>28</v>
      </c>
      <c r="I721" s="3">
        <v>42832</v>
      </c>
      <c r="J721" s="5">
        <v>71.829278185273367</v>
      </c>
      <c r="K721" s="5">
        <v>0.60156130191331181</v>
      </c>
      <c r="L721" s="5">
        <v>14.098516690867854</v>
      </c>
      <c r="M721" s="5">
        <v>3.0449562598927518</v>
      </c>
      <c r="N721" s="5">
        <v>0.11433161159608242</v>
      </c>
      <c r="O721" s="5">
        <v>0.5254382039797626</v>
      </c>
      <c r="P721" s="5">
        <v>1.9401848176361123</v>
      </c>
      <c r="Q721" s="5">
        <v>5.1652066110235157</v>
      </c>
      <c r="R721" s="5">
        <v>2.3896486747330696</v>
      </c>
      <c r="S721" s="5">
        <v>8.390412007157437E-2</v>
      </c>
      <c r="T721" s="5">
        <v>5.5629375429048451E-2</v>
      </c>
      <c r="U721" s="5">
        <v>4.1026037812168646E-2</v>
      </c>
      <c r="V721" s="5">
        <v>0.17264747878020509</v>
      </c>
      <c r="W721" s="5">
        <v>-6.2329369008807894E-2</v>
      </c>
      <c r="X721" s="5">
        <v>100.00000000000003</v>
      </c>
      <c r="Y721" s="5">
        <v>94.374599022705624</v>
      </c>
      <c r="Z721" t="s">
        <v>609</v>
      </c>
    </row>
    <row r="722" spans="1:26" x14ac:dyDescent="0.25">
      <c r="A722" t="s">
        <v>283</v>
      </c>
      <c r="B722">
        <v>0</v>
      </c>
      <c r="C722" t="s">
        <v>282</v>
      </c>
      <c r="D722" s="15" t="s">
        <v>642</v>
      </c>
      <c r="E722" s="16" t="s">
        <v>309</v>
      </c>
      <c r="F722" t="s">
        <v>216</v>
      </c>
      <c r="G722" s="16" t="s">
        <v>30</v>
      </c>
      <c r="H722" t="s">
        <v>28</v>
      </c>
      <c r="I722" s="3">
        <v>42832</v>
      </c>
      <c r="J722" s="5">
        <v>68.179616878911403</v>
      </c>
      <c r="K722" s="5">
        <v>0.73963184537686455</v>
      </c>
      <c r="L722" s="5">
        <v>15.06608316890517</v>
      </c>
      <c r="M722" s="5">
        <v>4.0776209475195389</v>
      </c>
      <c r="N722" s="5">
        <v>0.16159132378727531</v>
      </c>
      <c r="O722" s="5">
        <v>0.96825378525023253</v>
      </c>
      <c r="P722" s="5">
        <v>3.0674106121510403</v>
      </c>
      <c r="Q722" s="5">
        <v>5.3199843408004925</v>
      </c>
      <c r="R722" s="5">
        <v>2.0663664720117687</v>
      </c>
      <c r="S722" s="5">
        <v>0.17352386820194762</v>
      </c>
      <c r="T722" s="5">
        <v>3.737624585400208E-2</v>
      </c>
      <c r="U722" s="5">
        <v>3.872564991267146E-2</v>
      </c>
      <c r="V722" s="5">
        <v>0.15433105795452923</v>
      </c>
      <c r="W722" s="5">
        <v>-5.0516196636953357E-2</v>
      </c>
      <c r="X722" s="5">
        <v>99.999999999999986</v>
      </c>
      <c r="Y722" s="5">
        <v>98.458256465207882</v>
      </c>
      <c r="Z722" t="s">
        <v>609</v>
      </c>
    </row>
    <row r="723" spans="1:26" x14ac:dyDescent="0.25">
      <c r="A723" t="s">
        <v>283</v>
      </c>
      <c r="B723">
        <v>0</v>
      </c>
      <c r="C723" t="s">
        <v>282</v>
      </c>
      <c r="D723" s="15" t="s">
        <v>642</v>
      </c>
      <c r="E723" s="16" t="s">
        <v>309</v>
      </c>
      <c r="F723" t="s">
        <v>216</v>
      </c>
      <c r="G723" s="16" t="s">
        <v>30</v>
      </c>
      <c r="H723" t="s">
        <v>28</v>
      </c>
      <c r="I723" s="3">
        <v>42832</v>
      </c>
      <c r="J723" s="5">
        <v>70.462111622811392</v>
      </c>
      <c r="K723" s="5">
        <v>0.59953689286726208</v>
      </c>
      <c r="L723" s="5">
        <v>14.422660538406692</v>
      </c>
      <c r="M723" s="5">
        <v>3.3257126843997038</v>
      </c>
      <c r="N723" s="5">
        <v>0.1427736733582535</v>
      </c>
      <c r="O723" s="5">
        <v>0.6476252470193794</v>
      </c>
      <c r="P723" s="5">
        <v>2.341570577681185</v>
      </c>
      <c r="Q723" s="5">
        <v>5.5019661306430239</v>
      </c>
      <c r="R723" s="5">
        <v>2.3067966056512303</v>
      </c>
      <c r="S723" s="5">
        <v>9.2275327630632412E-2</v>
      </c>
      <c r="T723" s="5">
        <v>3.2752089879510268E-2</v>
      </c>
      <c r="U723" s="5">
        <v>1.6177575201386674E-2</v>
      </c>
      <c r="V723" s="5">
        <v>0.15727324643549839</v>
      </c>
      <c r="W723" s="5">
        <v>-4.9232211985139621E-2</v>
      </c>
      <c r="X723" s="5">
        <v>99.999999999999986</v>
      </c>
      <c r="Y723" s="5">
        <v>94.345124581900535</v>
      </c>
      <c r="Z723" t="s">
        <v>609</v>
      </c>
    </row>
    <row r="724" spans="1:26" x14ac:dyDescent="0.25">
      <c r="A724" t="s">
        <v>283</v>
      </c>
      <c r="B724">
        <v>0</v>
      </c>
      <c r="C724" t="s">
        <v>282</v>
      </c>
      <c r="D724" s="15" t="s">
        <v>642</v>
      </c>
      <c r="E724" s="16" t="s">
        <v>309</v>
      </c>
      <c r="F724" t="s">
        <v>216</v>
      </c>
      <c r="G724" s="16" t="s">
        <v>30</v>
      </c>
      <c r="H724" t="s">
        <v>28</v>
      </c>
      <c r="I724" s="3">
        <v>42832</v>
      </c>
      <c r="J724" s="5">
        <v>62.652999584987732</v>
      </c>
      <c r="K724" s="5">
        <v>1.0472869345094908</v>
      </c>
      <c r="L724" s="5">
        <v>14.959785967423656</v>
      </c>
      <c r="M724" s="5">
        <v>6.9189383041216237</v>
      </c>
      <c r="N724" s="5">
        <v>0.20168500764257979</v>
      </c>
      <c r="O724" s="5">
        <v>1.9555673034010528</v>
      </c>
      <c r="P724" s="5">
        <v>5.0780363689405892</v>
      </c>
      <c r="Q724" s="5">
        <v>4.7082946672261956</v>
      </c>
      <c r="R724" s="5">
        <v>1.7556841307329065</v>
      </c>
      <c r="S724" s="5">
        <v>0.51114500518750061</v>
      </c>
      <c r="T724" s="5">
        <v>6.030178006283194E-2</v>
      </c>
      <c r="U724" s="5">
        <v>9.1247532423933297E-2</v>
      </c>
      <c r="V724" s="5">
        <v>0.10897549442222318</v>
      </c>
      <c r="W724" s="5">
        <v>-4.9948081082316076E-2</v>
      </c>
      <c r="X724" s="5">
        <v>100</v>
      </c>
      <c r="Y724" s="5">
        <v>98.172889653201068</v>
      </c>
      <c r="Z724" t="s">
        <v>609</v>
      </c>
    </row>
    <row r="725" spans="1:26" x14ac:dyDescent="0.25">
      <c r="A725" t="s">
        <v>283</v>
      </c>
      <c r="B725">
        <v>0</v>
      </c>
      <c r="C725" t="s">
        <v>282</v>
      </c>
      <c r="D725" s="15" t="s">
        <v>642</v>
      </c>
      <c r="E725" s="16" t="s">
        <v>309</v>
      </c>
      <c r="F725" t="s">
        <v>216</v>
      </c>
      <c r="G725" s="16" t="s">
        <v>30</v>
      </c>
      <c r="H725" t="s">
        <v>28</v>
      </c>
      <c r="I725" s="3">
        <v>42832</v>
      </c>
      <c r="J725" s="5">
        <v>70.959818915075473</v>
      </c>
      <c r="K725" s="5">
        <v>0.61152084290178754</v>
      </c>
      <c r="L725" s="5">
        <v>14.298640092200378</v>
      </c>
      <c r="M725" s="5">
        <v>3.3412406264332821</v>
      </c>
      <c r="N725" s="5">
        <v>0.12368530862004021</v>
      </c>
      <c r="O725" s="5">
        <v>0.62227661812182766</v>
      </c>
      <c r="P725" s="5">
        <v>2.2070733981715311</v>
      </c>
      <c r="Q725" s="5">
        <v>5.1651998440615134</v>
      </c>
      <c r="R725" s="5">
        <v>2.3719213759095319</v>
      </c>
      <c r="S725" s="5">
        <v>0.15678909399587362</v>
      </c>
      <c r="T725" s="5">
        <v>0</v>
      </c>
      <c r="U725" s="5">
        <v>3.1931814401366235E-2</v>
      </c>
      <c r="V725" s="5">
        <v>0.14187358141135761</v>
      </c>
      <c r="W725" s="5">
        <v>-3.1971511303967907E-2</v>
      </c>
      <c r="X725" s="5">
        <v>99.999999999999986</v>
      </c>
      <c r="Y725" s="5">
        <v>94.837455886005188</v>
      </c>
      <c r="Z725" t="s">
        <v>609</v>
      </c>
    </row>
    <row r="726" spans="1:26" x14ac:dyDescent="0.25">
      <c r="A726" t="s">
        <v>283</v>
      </c>
      <c r="B726">
        <v>0</v>
      </c>
      <c r="C726" t="s">
        <v>282</v>
      </c>
      <c r="D726" s="15" t="s">
        <v>642</v>
      </c>
      <c r="E726" s="16" t="s">
        <v>309</v>
      </c>
      <c r="F726" t="s">
        <v>216</v>
      </c>
      <c r="G726" s="16" t="s">
        <v>30</v>
      </c>
      <c r="H726" t="s">
        <v>28</v>
      </c>
      <c r="I726" s="3">
        <v>42832</v>
      </c>
      <c r="J726" s="5">
        <v>71.158550653628978</v>
      </c>
      <c r="K726" s="5">
        <v>0.59264820823342668</v>
      </c>
      <c r="L726" s="5">
        <v>14.176781480029804</v>
      </c>
      <c r="M726" s="5">
        <v>3.2567421236867387</v>
      </c>
      <c r="N726" s="5">
        <v>0.13826085297304969</v>
      </c>
      <c r="O726" s="5">
        <v>0.56826516037585839</v>
      </c>
      <c r="P726" s="5">
        <v>2.0246981602177518</v>
      </c>
      <c r="Q726" s="5">
        <v>5.4675425134572988</v>
      </c>
      <c r="R726" s="5">
        <v>2.3893593342504813</v>
      </c>
      <c r="S726" s="5">
        <v>7.1964985108223398E-2</v>
      </c>
      <c r="T726" s="5">
        <v>3.9956118061018946E-2</v>
      </c>
      <c r="U726" s="5">
        <v>0</v>
      </c>
      <c r="V726" s="5">
        <v>0.17046975896469788</v>
      </c>
      <c r="W726" s="5">
        <v>-5.5239348987343902E-2</v>
      </c>
      <c r="X726" s="5">
        <v>99.999999999999986</v>
      </c>
      <c r="Y726" s="5">
        <v>94.603784937950607</v>
      </c>
      <c r="Z726" t="s">
        <v>609</v>
      </c>
    </row>
    <row r="727" spans="1:26" x14ac:dyDescent="0.25">
      <c r="A727" t="s">
        <v>283</v>
      </c>
      <c r="B727">
        <v>0</v>
      </c>
      <c r="C727" t="s">
        <v>282</v>
      </c>
      <c r="D727" s="15" t="s">
        <v>642</v>
      </c>
      <c r="E727" s="16" t="s">
        <v>309</v>
      </c>
      <c r="F727" t="s">
        <v>216</v>
      </c>
      <c r="G727" s="16" t="s">
        <v>30</v>
      </c>
      <c r="H727" t="s">
        <v>28</v>
      </c>
      <c r="I727" s="3">
        <v>42832</v>
      </c>
      <c r="J727" s="5">
        <v>65.220359935786391</v>
      </c>
      <c r="K727" s="5">
        <v>1.0642159037382544</v>
      </c>
      <c r="L727" s="5">
        <v>15.340541918887762</v>
      </c>
      <c r="M727" s="5">
        <v>5.395210729771228</v>
      </c>
      <c r="N727" s="5">
        <v>0.20214480363482312</v>
      </c>
      <c r="O727" s="5">
        <v>1.4285804377051767</v>
      </c>
      <c r="P727" s="5">
        <v>3.9979853049273948</v>
      </c>
      <c r="Q727" s="5">
        <v>5.052902972831304</v>
      </c>
      <c r="R727" s="5">
        <v>1.898290420270029</v>
      </c>
      <c r="S727" s="5">
        <v>0.28689947560772511</v>
      </c>
      <c r="T727" s="5">
        <v>5.4164178931474351E-3</v>
      </c>
      <c r="U727" s="5">
        <v>2.6551424720888388E-2</v>
      </c>
      <c r="V727" s="5">
        <v>0.10737891704689154</v>
      </c>
      <c r="W727" s="5">
        <v>-2.6478662821025033E-2</v>
      </c>
      <c r="X727" s="5">
        <v>100</v>
      </c>
      <c r="Y727" s="5">
        <v>97.850647873851827</v>
      </c>
      <c r="Z727" t="s">
        <v>609</v>
      </c>
    </row>
    <row r="728" spans="1:26" x14ac:dyDescent="0.25">
      <c r="A728" t="s">
        <v>283</v>
      </c>
      <c r="B728">
        <v>0</v>
      </c>
      <c r="C728" t="s">
        <v>282</v>
      </c>
      <c r="D728" s="15" t="s">
        <v>642</v>
      </c>
      <c r="E728" s="16" t="s">
        <v>309</v>
      </c>
      <c r="F728" t="s">
        <v>216</v>
      </c>
      <c r="G728" s="16" t="s">
        <v>30</v>
      </c>
      <c r="H728" t="s">
        <v>28</v>
      </c>
      <c r="I728" s="3">
        <v>42832</v>
      </c>
      <c r="J728" s="5">
        <v>71.420992719980546</v>
      </c>
      <c r="K728" s="5">
        <v>0.59690055564831435</v>
      </c>
      <c r="L728" s="5">
        <v>13.963545136083587</v>
      </c>
      <c r="M728" s="5">
        <v>3.1543272917322827</v>
      </c>
      <c r="N728" s="5">
        <v>0.20085782580428282</v>
      </c>
      <c r="O728" s="5">
        <v>0.65518583187914903</v>
      </c>
      <c r="P728" s="5">
        <v>2.193563168276873</v>
      </c>
      <c r="Q728" s="5">
        <v>5.2978195240594301</v>
      </c>
      <c r="R728" s="5">
        <v>2.2617738280036943</v>
      </c>
      <c r="S728" s="5">
        <v>8.8224153583869189E-2</v>
      </c>
      <c r="T728" s="5">
        <v>2.2492713093729209E-2</v>
      </c>
      <c r="U728" s="5">
        <v>2.6149182802910755E-2</v>
      </c>
      <c r="V728" s="5">
        <v>0.16476993893537839</v>
      </c>
      <c r="W728" s="5">
        <v>-4.6601869884057248E-2</v>
      </c>
      <c r="X728" s="5">
        <v>99.999999999999986</v>
      </c>
      <c r="Y728" s="5">
        <v>95.14192401256453</v>
      </c>
      <c r="Z728" t="s">
        <v>609</v>
      </c>
    </row>
    <row r="729" spans="1:26" x14ac:dyDescent="0.25">
      <c r="A729" t="s">
        <v>283</v>
      </c>
      <c r="B729">
        <v>0</v>
      </c>
      <c r="C729" t="s">
        <v>282</v>
      </c>
      <c r="D729" s="15" t="s">
        <v>642</v>
      </c>
      <c r="E729" s="16" t="s">
        <v>309</v>
      </c>
      <c r="F729" t="s">
        <v>216</v>
      </c>
      <c r="G729" s="16" t="s">
        <v>30</v>
      </c>
      <c r="H729" t="s">
        <v>28</v>
      </c>
      <c r="I729" s="3">
        <v>42832</v>
      </c>
      <c r="J729" s="5">
        <v>70.852863574674117</v>
      </c>
      <c r="K729" s="5">
        <v>0.63104189825856105</v>
      </c>
      <c r="L729" s="5">
        <v>14.462301659427805</v>
      </c>
      <c r="M729" s="5">
        <v>3.0712873260409497</v>
      </c>
      <c r="N729" s="5">
        <v>0.19436954569697884</v>
      </c>
      <c r="O729" s="5">
        <v>0.56671603116639835</v>
      </c>
      <c r="P729" s="5">
        <v>2.2080134022466917</v>
      </c>
      <c r="Q729" s="5">
        <v>5.3546088706158486</v>
      </c>
      <c r="R729" s="5">
        <v>2.3085769209523335</v>
      </c>
      <c r="S729" s="5">
        <v>0.13034343743499838</v>
      </c>
      <c r="T729" s="5">
        <v>8.5023457421311746E-2</v>
      </c>
      <c r="U729" s="5">
        <v>5.2767527028227824E-2</v>
      </c>
      <c r="V729" s="5">
        <v>0.15217972121009798</v>
      </c>
      <c r="W729" s="5">
        <v>-7.009337217433273E-2</v>
      </c>
      <c r="X729" s="5">
        <v>99.999999999999986</v>
      </c>
      <c r="Y729" s="5">
        <v>94.562139012529911</v>
      </c>
      <c r="Z729" t="s">
        <v>609</v>
      </c>
    </row>
    <row r="730" spans="1:26" x14ac:dyDescent="0.25">
      <c r="A730" t="s">
        <v>283</v>
      </c>
      <c r="B730">
        <v>0</v>
      </c>
      <c r="C730" t="s">
        <v>282</v>
      </c>
      <c r="D730" s="15" t="s">
        <v>642</v>
      </c>
      <c r="E730" s="16" t="s">
        <v>309</v>
      </c>
      <c r="F730" t="s">
        <v>216</v>
      </c>
      <c r="G730" s="16" t="s">
        <v>30</v>
      </c>
      <c r="H730" t="s">
        <v>28</v>
      </c>
      <c r="I730" s="3">
        <v>42832</v>
      </c>
      <c r="J730" s="5">
        <v>71.200068704815948</v>
      </c>
      <c r="K730" s="5">
        <v>0.62128591960463686</v>
      </c>
      <c r="L730" s="5">
        <v>14.149192832791972</v>
      </c>
      <c r="M730" s="5">
        <v>3.352895867501362</v>
      </c>
      <c r="N730" s="5">
        <v>9.8202924233591948E-2</v>
      </c>
      <c r="O730" s="5">
        <v>0.64481343162557736</v>
      </c>
      <c r="P730" s="5">
        <v>2.164932776546221</v>
      </c>
      <c r="Q730" s="5">
        <v>5.210330299751865</v>
      </c>
      <c r="R730" s="5">
        <v>2.2749168365024008</v>
      </c>
      <c r="S730" s="5">
        <v>0.13041979588007982</v>
      </c>
      <c r="T730" s="5">
        <v>2.4287875265481519E-2</v>
      </c>
      <c r="U730" s="5">
        <v>1.8337734704728784E-2</v>
      </c>
      <c r="V730" s="5">
        <v>0.15560808535674112</v>
      </c>
      <c r="W730" s="5">
        <v>-4.5293084580609926E-2</v>
      </c>
      <c r="X730" s="5">
        <v>99.999999999999986</v>
      </c>
      <c r="Y730" s="5">
        <v>95.109184099072863</v>
      </c>
      <c r="Z730" t="s">
        <v>609</v>
      </c>
    </row>
    <row r="731" spans="1:26" x14ac:dyDescent="0.25">
      <c r="A731" t="s">
        <v>283</v>
      </c>
      <c r="B731">
        <v>0</v>
      </c>
      <c r="C731" t="s">
        <v>282</v>
      </c>
      <c r="D731" s="15" t="s">
        <v>642</v>
      </c>
      <c r="E731" s="16" t="s">
        <v>309</v>
      </c>
      <c r="F731" t="s">
        <v>216</v>
      </c>
      <c r="G731" s="16" t="s">
        <v>30</v>
      </c>
      <c r="H731" t="s">
        <v>28</v>
      </c>
      <c r="I731" s="3">
        <v>42832</v>
      </c>
      <c r="J731" s="5">
        <v>69.10703990430531</v>
      </c>
      <c r="K731" s="5">
        <v>0.73357485018027291</v>
      </c>
      <c r="L731" s="5">
        <v>14.846748863635096</v>
      </c>
      <c r="M731" s="5">
        <v>3.6991067943813665</v>
      </c>
      <c r="N731" s="5">
        <v>0.22179879447591405</v>
      </c>
      <c r="O731" s="5">
        <v>0.82831239005452195</v>
      </c>
      <c r="P731" s="5">
        <v>2.9721037618509207</v>
      </c>
      <c r="Q731" s="5">
        <v>5.1987584726926848</v>
      </c>
      <c r="R731" s="5">
        <v>2.0595851217789178</v>
      </c>
      <c r="S731" s="5">
        <v>0.15981947878785946</v>
      </c>
      <c r="T731" s="5">
        <v>6.8920529356922444E-2</v>
      </c>
      <c r="U731" s="5">
        <v>2.5494767918162572E-2</v>
      </c>
      <c r="V731" s="5">
        <v>0.13910247817218763</v>
      </c>
      <c r="W731" s="5">
        <v>-6.0366207590123788E-2</v>
      </c>
      <c r="X731" s="5">
        <v>100.00000000000001</v>
      </c>
      <c r="Y731" s="5">
        <v>95.762468187384727</v>
      </c>
      <c r="Z731" t="s">
        <v>609</v>
      </c>
    </row>
    <row r="732" spans="1:26" s="9" customFormat="1" x14ac:dyDescent="0.25">
      <c r="A732" s="9" t="s">
        <v>283</v>
      </c>
      <c r="B732" s="9">
        <v>0</v>
      </c>
      <c r="C732" s="9" t="s">
        <v>282</v>
      </c>
      <c r="D732" s="15" t="s">
        <v>642</v>
      </c>
      <c r="E732" s="16" t="s">
        <v>309</v>
      </c>
      <c r="F732" s="9" t="s">
        <v>216</v>
      </c>
      <c r="G732" s="15" t="s">
        <v>30</v>
      </c>
      <c r="H732" s="9" t="s">
        <v>28</v>
      </c>
      <c r="I732" s="10">
        <v>42832</v>
      </c>
      <c r="J732" s="11">
        <v>71.06199582132291</v>
      </c>
      <c r="K732" s="11">
        <v>0.61820782430723276</v>
      </c>
      <c r="L732" s="11">
        <v>13.995465389005307</v>
      </c>
      <c r="M732" s="11">
        <v>3.2065752831479224</v>
      </c>
      <c r="N732" s="11">
        <v>0.17379396667828967</v>
      </c>
      <c r="O732" s="11">
        <v>0.56700580546077228</v>
      </c>
      <c r="P732" s="11">
        <v>2.232012976722173</v>
      </c>
      <c r="Q732" s="11">
        <v>5.61072164616614</v>
      </c>
      <c r="R732" s="11">
        <v>2.3092392173365104</v>
      </c>
      <c r="S732" s="11">
        <v>7.8061576204897121E-2</v>
      </c>
      <c r="T732" s="11">
        <v>5.2006910423776385E-2</v>
      </c>
      <c r="U732" s="11">
        <v>0</v>
      </c>
      <c r="V732" s="11">
        <v>0.150792678363628</v>
      </c>
      <c r="W732" s="11">
        <v>-5.5879095139546253E-2</v>
      </c>
      <c r="X732" s="11">
        <v>100.00000000000001</v>
      </c>
      <c r="Y732" s="11">
        <v>99.025301792308269</v>
      </c>
      <c r="Z732" t="s">
        <v>609</v>
      </c>
    </row>
    <row r="733" spans="1:26" s="9" customFormat="1" x14ac:dyDescent="0.25">
      <c r="A733" t="s">
        <v>283</v>
      </c>
      <c r="B733" s="9">
        <v>0</v>
      </c>
      <c r="C733" s="9" t="s">
        <v>282</v>
      </c>
      <c r="D733" s="15" t="s">
        <v>642</v>
      </c>
      <c r="E733" s="16" t="s">
        <v>309</v>
      </c>
      <c r="F733" s="9" t="s">
        <v>216</v>
      </c>
      <c r="G733" s="16" t="s">
        <v>30</v>
      </c>
      <c r="H733" s="9" t="s">
        <v>28</v>
      </c>
      <c r="I733" s="10">
        <v>42833</v>
      </c>
      <c r="J733" s="11">
        <v>68.668783578183579</v>
      </c>
      <c r="K733" s="11">
        <v>0.79412181055968156</v>
      </c>
      <c r="L733" s="11">
        <v>14.629094797429744</v>
      </c>
      <c r="M733" s="11">
        <v>3.9697962912231954</v>
      </c>
      <c r="N733" s="11">
        <v>0.16553522320978858</v>
      </c>
      <c r="O733" s="11">
        <v>1.0142946605594796</v>
      </c>
      <c r="P733" s="11">
        <v>3.01033649096067</v>
      </c>
      <c r="Q733" s="11">
        <v>5.3302816925678611</v>
      </c>
      <c r="R733" s="11">
        <v>2.0716981154581116</v>
      </c>
      <c r="S733" s="11">
        <v>0.18315957735828886</v>
      </c>
      <c r="T733" s="11">
        <v>4.2253428421287202E-2</v>
      </c>
      <c r="U733" s="11">
        <v>2.8506168421814825E-2</v>
      </c>
      <c r="V733" s="11">
        <v>0.14190845244057823</v>
      </c>
      <c r="W733" s="11">
        <v>-4.9770286794089631E-2</v>
      </c>
      <c r="X733" s="11">
        <v>99.999999999999986</v>
      </c>
      <c r="Y733" s="11">
        <v>97.743547785564161</v>
      </c>
      <c r="Z733" t="s">
        <v>609</v>
      </c>
    </row>
    <row r="734" spans="1:26" s="9" customFormat="1" x14ac:dyDescent="0.25">
      <c r="A734" s="9" t="s">
        <v>283</v>
      </c>
      <c r="B734" s="9">
        <v>0</v>
      </c>
      <c r="C734" s="9" t="s">
        <v>282</v>
      </c>
      <c r="D734" s="15" t="s">
        <v>642</v>
      </c>
      <c r="E734" s="16" t="s">
        <v>309</v>
      </c>
      <c r="F734" s="9" t="s">
        <v>216</v>
      </c>
      <c r="G734" s="16" t="s">
        <v>30</v>
      </c>
      <c r="H734" s="9" t="s">
        <v>28</v>
      </c>
      <c r="I734" s="10">
        <v>42833</v>
      </c>
      <c r="J734" s="11">
        <v>70.799728038898195</v>
      </c>
      <c r="K734" s="11">
        <v>0.64196225830406495</v>
      </c>
      <c r="L734" s="11">
        <v>14.317150249592828</v>
      </c>
      <c r="M734" s="11">
        <v>3.2952030193478294</v>
      </c>
      <c r="N734" s="11">
        <v>0.13841231381426991</v>
      </c>
      <c r="O734" s="11">
        <v>0.61123578482438712</v>
      </c>
      <c r="P734" s="11">
        <v>2.3842691086669325</v>
      </c>
      <c r="Q734" s="11">
        <v>5.1639418611368884</v>
      </c>
      <c r="R734" s="11">
        <v>2.3296308604764335</v>
      </c>
      <c r="S734" s="11">
        <v>0.1164852894815929</v>
      </c>
      <c r="T734" s="11">
        <v>9.8475579380387937E-2</v>
      </c>
      <c r="U734" s="11">
        <v>2.131704755454095E-2</v>
      </c>
      <c r="V734" s="11">
        <v>0.15962347847252129</v>
      </c>
      <c r="W734" s="11">
        <v>-7.7434889950857538E-2</v>
      </c>
      <c r="X734" s="11">
        <v>100.00000000000001</v>
      </c>
      <c r="Y734" s="11">
        <v>95.150493746331776</v>
      </c>
      <c r="Z734" t="s">
        <v>609</v>
      </c>
    </row>
    <row r="735" spans="1:26" s="9" customFormat="1" x14ac:dyDescent="0.25">
      <c r="A735" t="s">
        <v>283</v>
      </c>
      <c r="B735" s="9">
        <v>0</v>
      </c>
      <c r="C735" s="9" t="s">
        <v>282</v>
      </c>
      <c r="D735" s="15" t="s">
        <v>642</v>
      </c>
      <c r="E735" s="16" t="s">
        <v>309</v>
      </c>
      <c r="F735" s="9" t="s">
        <v>216</v>
      </c>
      <c r="G735" s="15" t="s">
        <v>30</v>
      </c>
      <c r="H735" s="9" t="s">
        <v>28</v>
      </c>
      <c r="I735" s="10">
        <v>42833</v>
      </c>
      <c r="J735" s="11">
        <v>71.079284913619674</v>
      </c>
      <c r="K735" s="11">
        <v>0.58245675736499924</v>
      </c>
      <c r="L735" s="11">
        <v>14.240578379998682</v>
      </c>
      <c r="M735" s="11">
        <v>3.2359742641136955</v>
      </c>
      <c r="N735" s="11">
        <v>0.18914401425387964</v>
      </c>
      <c r="O735" s="11">
        <v>0.61600311890434933</v>
      </c>
      <c r="P735" s="11">
        <v>2.197006236177856</v>
      </c>
      <c r="Q735" s="11">
        <v>5.2879407630510649</v>
      </c>
      <c r="R735" s="11">
        <v>2.3093469375653646</v>
      </c>
      <c r="S735" s="11">
        <v>0.11084221713551257</v>
      </c>
      <c r="T735" s="11">
        <v>1.1405669201238974E-2</v>
      </c>
      <c r="U735" s="11">
        <v>1.5730573509457033E-2</v>
      </c>
      <c r="V735" s="11">
        <v>0.16664157257600565</v>
      </c>
      <c r="W735" s="11">
        <v>-4.235541747176387E-2</v>
      </c>
      <c r="X735" s="11">
        <v>100.00000000000001</v>
      </c>
      <c r="Y735" s="11">
        <v>94.689753046904244</v>
      </c>
      <c r="Z735" t="s">
        <v>609</v>
      </c>
    </row>
    <row r="736" spans="1:26" s="9" customFormat="1" x14ac:dyDescent="0.25">
      <c r="A736" s="9" t="s">
        <v>283</v>
      </c>
      <c r="B736" s="9">
        <v>0</v>
      </c>
      <c r="C736" s="9" t="s">
        <v>282</v>
      </c>
      <c r="D736" s="15" t="s">
        <v>642</v>
      </c>
      <c r="E736" s="16" t="s">
        <v>309</v>
      </c>
      <c r="F736" s="9" t="s">
        <v>216</v>
      </c>
      <c r="G736" s="16" t="s">
        <v>30</v>
      </c>
      <c r="H736" s="9" t="s">
        <v>28</v>
      </c>
      <c r="I736" s="10">
        <v>42833</v>
      </c>
      <c r="J736" s="11">
        <v>67.948227970014742</v>
      </c>
      <c r="K736" s="11">
        <v>0.80000924626920022</v>
      </c>
      <c r="L736" s="11">
        <v>15.020705088964144</v>
      </c>
      <c r="M736" s="11">
        <v>3.9780932129622841</v>
      </c>
      <c r="N736" s="11">
        <v>0.17879339205154635</v>
      </c>
      <c r="O736" s="11">
        <v>0.995360624665522</v>
      </c>
      <c r="P736" s="11">
        <v>3.2581650866361072</v>
      </c>
      <c r="Q736" s="11">
        <v>5.4953998190009825</v>
      </c>
      <c r="R736" s="11">
        <v>2.02124751154129</v>
      </c>
      <c r="S736" s="11">
        <v>0.16903844927274034</v>
      </c>
      <c r="T736" s="11">
        <v>0</v>
      </c>
      <c r="U736" s="11">
        <v>2.3067914221471329E-2</v>
      </c>
      <c r="V736" s="11">
        <v>0.14444199258907398</v>
      </c>
      <c r="W736" s="11">
        <v>-3.2550308189087086E-2</v>
      </c>
      <c r="X736" s="11">
        <v>100.00000000000001</v>
      </c>
      <c r="Y736" s="11">
        <v>99.724043463863524</v>
      </c>
      <c r="Z736" t="s">
        <v>609</v>
      </c>
    </row>
    <row r="737" spans="1:26" s="9" customFormat="1" x14ac:dyDescent="0.25">
      <c r="A737" t="s">
        <v>283</v>
      </c>
      <c r="B737" s="9">
        <v>0</v>
      </c>
      <c r="C737" s="9" t="s">
        <v>282</v>
      </c>
      <c r="D737" s="15" t="s">
        <v>642</v>
      </c>
      <c r="E737" s="16" t="s">
        <v>309</v>
      </c>
      <c r="F737" s="9" t="s">
        <v>216</v>
      </c>
      <c r="G737" s="16" t="s">
        <v>30</v>
      </c>
      <c r="H737" s="9" t="s">
        <v>28</v>
      </c>
      <c r="I737" s="10">
        <v>42833</v>
      </c>
      <c r="J737" s="11">
        <v>69.973628303849821</v>
      </c>
      <c r="K737" s="11">
        <v>0.70137957084000169</v>
      </c>
      <c r="L737" s="11">
        <v>14.459906121209894</v>
      </c>
      <c r="M737" s="11">
        <v>3.5489519912101568</v>
      </c>
      <c r="N737" s="11">
        <v>7.3639639232547072E-2</v>
      </c>
      <c r="O737" s="11">
        <v>0.81063938699914684</v>
      </c>
      <c r="P737" s="11">
        <v>2.6781197889268955</v>
      </c>
      <c r="Q737" s="11">
        <v>5.2184153313519168</v>
      </c>
      <c r="R737" s="11">
        <v>2.1737710310360208</v>
      </c>
      <c r="S737" s="11">
        <v>0.2047182961404104</v>
      </c>
      <c r="T737" s="11">
        <v>0</v>
      </c>
      <c r="U737" s="11">
        <v>4.7688226758803749E-2</v>
      </c>
      <c r="V737" s="11">
        <v>0.14089280333730336</v>
      </c>
      <c r="W737" s="11">
        <v>-3.175049089291343E-2</v>
      </c>
      <c r="X737" s="11">
        <v>100.00000000000003</v>
      </c>
      <c r="Y737" s="11">
        <v>95.057499913798566</v>
      </c>
      <c r="Z737" t="s">
        <v>609</v>
      </c>
    </row>
    <row r="738" spans="1:26" s="9" customFormat="1" x14ac:dyDescent="0.25">
      <c r="A738" s="9" t="s">
        <v>283</v>
      </c>
      <c r="B738" s="9">
        <v>0</v>
      </c>
      <c r="C738" s="9" t="s">
        <v>282</v>
      </c>
      <c r="D738" s="15" t="s">
        <v>642</v>
      </c>
      <c r="E738" s="16" t="s">
        <v>309</v>
      </c>
      <c r="F738" s="9" t="s">
        <v>216</v>
      </c>
      <c r="G738" s="15" t="s">
        <v>30</v>
      </c>
      <c r="H738" s="9" t="s">
        <v>28</v>
      </c>
      <c r="I738" s="10">
        <v>42833</v>
      </c>
      <c r="J738" s="11">
        <v>68.357582749947184</v>
      </c>
      <c r="K738" s="11">
        <v>0.73767457645247758</v>
      </c>
      <c r="L738" s="11">
        <v>15.039086258613686</v>
      </c>
      <c r="M738" s="11">
        <v>4.2806900731800619</v>
      </c>
      <c r="N738" s="11">
        <v>0.13998039724953415</v>
      </c>
      <c r="O738" s="11">
        <v>1.0061187571185364</v>
      </c>
      <c r="P738" s="11">
        <v>3.1348915095813821</v>
      </c>
      <c r="Q738" s="11">
        <v>4.9617975633350611</v>
      </c>
      <c r="R738" s="11">
        <v>2.0189047915326537</v>
      </c>
      <c r="S738" s="11">
        <v>0.17301525909322216</v>
      </c>
      <c r="T738" s="11">
        <v>6.3297288600604766E-3</v>
      </c>
      <c r="U738" s="11">
        <v>2.0258538976481097E-2</v>
      </c>
      <c r="V738" s="11">
        <v>0.16308692906890987</v>
      </c>
      <c r="W738" s="11">
        <v>-3.9417133009238658E-2</v>
      </c>
      <c r="X738" s="11">
        <v>100</v>
      </c>
      <c r="Y738" s="11">
        <v>96.370636639587715</v>
      </c>
      <c r="Z738" t="s">
        <v>609</v>
      </c>
    </row>
    <row r="739" spans="1:26" s="9" customFormat="1" x14ac:dyDescent="0.25">
      <c r="A739" t="s">
        <v>283</v>
      </c>
      <c r="B739" s="9">
        <v>0</v>
      </c>
      <c r="C739" s="9" t="s">
        <v>282</v>
      </c>
      <c r="D739" s="15" t="s">
        <v>642</v>
      </c>
      <c r="E739" s="16" t="s">
        <v>309</v>
      </c>
      <c r="F739" s="9" t="s">
        <v>216</v>
      </c>
      <c r="G739" s="16" t="s">
        <v>30</v>
      </c>
      <c r="H739" s="9" t="s">
        <v>28</v>
      </c>
      <c r="I739" s="10">
        <v>42833</v>
      </c>
      <c r="J739" s="11">
        <v>72.005519083298125</v>
      </c>
      <c r="K739" s="11">
        <v>0.58176067355869776</v>
      </c>
      <c r="L739" s="11">
        <v>13.930330099645285</v>
      </c>
      <c r="M739" s="11">
        <v>3.1623946646392169</v>
      </c>
      <c r="N739" s="11">
        <v>0.1159410089330917</v>
      </c>
      <c r="O739" s="11">
        <v>0.47123722381815775</v>
      </c>
      <c r="P739" s="11">
        <v>1.9536032339468463</v>
      </c>
      <c r="Q739" s="11">
        <v>5.1280913516935209</v>
      </c>
      <c r="R739" s="11">
        <v>2.3884109747326363</v>
      </c>
      <c r="S739" s="11">
        <v>7.7483622814807612E-2</v>
      </c>
      <c r="T739" s="11">
        <v>0</v>
      </c>
      <c r="U739" s="11">
        <v>4.8190446226346349E-2</v>
      </c>
      <c r="V739" s="11">
        <v>0.17690310518586533</v>
      </c>
      <c r="W739" s="11">
        <v>-3.986548849258937E-2</v>
      </c>
      <c r="X739" s="11">
        <v>100.00000000000003</v>
      </c>
      <c r="Y739" s="11">
        <v>95.824593060178231</v>
      </c>
      <c r="Z739" t="s">
        <v>609</v>
      </c>
    </row>
    <row r="740" spans="1:26" s="9" customFormat="1" x14ac:dyDescent="0.25">
      <c r="A740" s="9" t="s">
        <v>283</v>
      </c>
      <c r="B740" s="9">
        <v>0</v>
      </c>
      <c r="C740" s="9" t="s">
        <v>282</v>
      </c>
      <c r="D740" s="15" t="s">
        <v>642</v>
      </c>
      <c r="E740" s="16" t="s">
        <v>309</v>
      </c>
      <c r="F740" s="9" t="s">
        <v>216</v>
      </c>
      <c r="G740" s="16" t="s">
        <v>30</v>
      </c>
      <c r="H740" s="9" t="s">
        <v>28</v>
      </c>
      <c r="I740" s="10">
        <v>42833</v>
      </c>
      <c r="J740" s="11">
        <v>72.322735434884663</v>
      </c>
      <c r="K740" s="11">
        <v>0.55716348562757423</v>
      </c>
      <c r="L740" s="11">
        <v>13.757251039534184</v>
      </c>
      <c r="M740" s="11">
        <v>2.8885397508221033</v>
      </c>
      <c r="N740" s="11">
        <v>0.1562727542903519</v>
      </c>
      <c r="O740" s="11">
        <v>0.48718006445450751</v>
      </c>
      <c r="P740" s="11">
        <v>1.9256604533345698</v>
      </c>
      <c r="Q740" s="11">
        <v>5.1806174314565334</v>
      </c>
      <c r="R740" s="11">
        <v>2.4479434546665004</v>
      </c>
      <c r="S740" s="11">
        <v>0.11038691694930476</v>
      </c>
      <c r="T740" s="11">
        <v>2.8690290464872946E-2</v>
      </c>
      <c r="U740" s="11">
        <v>2.3065988794881871E-2</v>
      </c>
      <c r="V740" s="11">
        <v>0.16339430997247861</v>
      </c>
      <c r="W740" s="11">
        <v>-4.8901375252543615E-2</v>
      </c>
      <c r="X740" s="11">
        <v>100</v>
      </c>
      <c r="Y740" s="11">
        <v>95.15414294402089</v>
      </c>
      <c r="Z740" t="s">
        <v>609</v>
      </c>
    </row>
    <row r="741" spans="1:26" s="9" customFormat="1" x14ac:dyDescent="0.25">
      <c r="A741" t="s">
        <v>283</v>
      </c>
      <c r="B741" s="9">
        <v>0</v>
      </c>
      <c r="C741" s="9" t="s">
        <v>282</v>
      </c>
      <c r="D741" s="15" t="s">
        <v>642</v>
      </c>
      <c r="E741" s="16" t="s">
        <v>309</v>
      </c>
      <c r="F741" s="9" t="s">
        <v>216</v>
      </c>
      <c r="G741" s="15" t="s">
        <v>30</v>
      </c>
      <c r="H741" s="9" t="s">
        <v>28</v>
      </c>
      <c r="I741" s="10">
        <v>42833</v>
      </c>
      <c r="J741" s="11">
        <v>69.708144827221602</v>
      </c>
      <c r="K741" s="11">
        <v>0.73906484181094767</v>
      </c>
      <c r="L741" s="11">
        <v>14.626523913943215</v>
      </c>
      <c r="M741" s="11">
        <v>3.6072009600292043</v>
      </c>
      <c r="N741" s="11">
        <v>0.11094491052200565</v>
      </c>
      <c r="O741" s="11">
        <v>0.81758147169583939</v>
      </c>
      <c r="P741" s="11">
        <v>2.9294756952060492</v>
      </c>
      <c r="Q741" s="11">
        <v>4.7589832119424109</v>
      </c>
      <c r="R741" s="11">
        <v>2.2836404619714861</v>
      </c>
      <c r="S741" s="11">
        <v>0.16976490399204802</v>
      </c>
      <c r="T741" s="11">
        <v>7.9199931241783331E-2</v>
      </c>
      <c r="U741" s="11">
        <v>9.1799084093157457E-2</v>
      </c>
      <c r="V741" s="11">
        <v>0.14332076239698208</v>
      </c>
      <c r="W741" s="11">
        <v>-6.5644976066727562E-2</v>
      </c>
      <c r="X741" s="11">
        <v>100.00000000000001</v>
      </c>
      <c r="Y741" s="11">
        <v>92.298059927399024</v>
      </c>
      <c r="Z741" t="s">
        <v>609</v>
      </c>
    </row>
    <row r="742" spans="1:26" s="9" customFormat="1" x14ac:dyDescent="0.25">
      <c r="A742" s="9" t="s">
        <v>283</v>
      </c>
      <c r="B742" s="9">
        <v>0</v>
      </c>
      <c r="C742" s="9" t="s">
        <v>282</v>
      </c>
      <c r="D742" s="15" t="s">
        <v>642</v>
      </c>
      <c r="E742" s="16" t="s">
        <v>309</v>
      </c>
      <c r="F742" s="9" t="s">
        <v>216</v>
      </c>
      <c r="G742" s="16" t="s">
        <v>30</v>
      </c>
      <c r="H742" s="9" t="s">
        <v>28</v>
      </c>
      <c r="I742" s="10">
        <v>42833</v>
      </c>
      <c r="J742" s="11">
        <v>62.022855943241609</v>
      </c>
      <c r="K742" s="11">
        <v>1.3031338699043609</v>
      </c>
      <c r="L742" s="11">
        <v>15.166724420245945</v>
      </c>
      <c r="M742" s="11">
        <v>7.257541462078513</v>
      </c>
      <c r="N742" s="11">
        <v>0.22654569507932307</v>
      </c>
      <c r="O742" s="11">
        <v>2.0223231432026112</v>
      </c>
      <c r="P742" s="11">
        <v>5.0419643014533335</v>
      </c>
      <c r="Q742" s="11">
        <v>4.7056052335126362</v>
      </c>
      <c r="R742" s="11">
        <v>1.5712603426985967</v>
      </c>
      <c r="S742" s="11">
        <v>0.51685729780150602</v>
      </c>
      <c r="T742" s="11">
        <v>0.10772375073884216</v>
      </c>
      <c r="U742" s="11">
        <v>1.2563873630319588E-2</v>
      </c>
      <c r="V742" s="11">
        <v>0.1165149180957028</v>
      </c>
      <c r="W742" s="11">
        <v>-7.1614251683288374E-2</v>
      </c>
      <c r="X742" s="11">
        <v>100</v>
      </c>
      <c r="Y742" s="11">
        <v>98.214181435711453</v>
      </c>
      <c r="Z742" t="s">
        <v>609</v>
      </c>
    </row>
    <row r="743" spans="1:26" s="9" customFormat="1" x14ac:dyDescent="0.25">
      <c r="A743" t="s">
        <v>283</v>
      </c>
      <c r="B743" s="9">
        <v>0</v>
      </c>
      <c r="C743" s="9" t="s">
        <v>282</v>
      </c>
      <c r="D743" s="15" t="s">
        <v>642</v>
      </c>
      <c r="E743" s="16" t="s">
        <v>309</v>
      </c>
      <c r="F743" s="9" t="s">
        <v>216</v>
      </c>
      <c r="G743" s="16" t="s">
        <v>30</v>
      </c>
      <c r="H743" s="9" t="s">
        <v>28</v>
      </c>
      <c r="I743" s="10">
        <v>42833</v>
      </c>
      <c r="J743" s="11">
        <v>68.194983952280282</v>
      </c>
      <c r="K743" s="11">
        <v>0.77966316750960507</v>
      </c>
      <c r="L743" s="11">
        <v>14.974286109135777</v>
      </c>
      <c r="M743" s="11">
        <v>4.0970180124080109</v>
      </c>
      <c r="N743" s="11">
        <v>0.17791470444164245</v>
      </c>
      <c r="O743" s="11">
        <v>1.0301813024433844</v>
      </c>
      <c r="P743" s="11">
        <v>3.1638549949882697</v>
      </c>
      <c r="Q743" s="11">
        <v>5.1785298929265702</v>
      </c>
      <c r="R743" s="11">
        <v>2.0247717345432732</v>
      </c>
      <c r="S743" s="11">
        <v>0.20445590692789717</v>
      </c>
      <c r="T743" s="11">
        <v>2.532631055548484E-2</v>
      </c>
      <c r="U743" s="11">
        <v>5.8435347047866397E-2</v>
      </c>
      <c r="V743" s="11">
        <v>0.13069457253573943</v>
      </c>
      <c r="W743" s="11">
        <v>-4.0116007743795527E-2</v>
      </c>
      <c r="X743" s="11">
        <v>100.00000000000003</v>
      </c>
      <c r="Y743" s="11">
        <v>95.15795815265615</v>
      </c>
      <c r="Z743" t="s">
        <v>609</v>
      </c>
    </row>
    <row r="744" spans="1:26" s="9" customFormat="1" x14ac:dyDescent="0.25">
      <c r="A744" s="9" t="s">
        <v>283</v>
      </c>
      <c r="B744" s="9">
        <v>0</v>
      </c>
      <c r="C744" s="9" t="s">
        <v>282</v>
      </c>
      <c r="D744" s="15" t="s">
        <v>642</v>
      </c>
      <c r="E744" s="16" t="s">
        <v>309</v>
      </c>
      <c r="F744" s="9" t="s">
        <v>216</v>
      </c>
      <c r="G744" s="15" t="s">
        <v>30</v>
      </c>
      <c r="H744" s="9" t="s">
        <v>28</v>
      </c>
      <c r="I744" s="10">
        <v>42833</v>
      </c>
      <c r="J744" s="11">
        <v>66.26084876252331</v>
      </c>
      <c r="K744" s="11">
        <v>0.78887034742117756</v>
      </c>
      <c r="L744" s="11">
        <v>15.376349649997822</v>
      </c>
      <c r="M744" s="11">
        <v>4.6724367543399863</v>
      </c>
      <c r="N744" s="11">
        <v>0.22699018867619297</v>
      </c>
      <c r="O744" s="11">
        <v>1.2070624755885906</v>
      </c>
      <c r="P744" s="11">
        <v>3.7749662811715305</v>
      </c>
      <c r="Q744" s="11">
        <v>5.4528537347773804</v>
      </c>
      <c r="R744" s="11">
        <v>1.8512977507074719</v>
      </c>
      <c r="S744" s="11">
        <v>0.23429858403877052</v>
      </c>
      <c r="T744" s="11">
        <v>1.5207024699164333E-3</v>
      </c>
      <c r="U744" s="11">
        <v>3.7567176418220584E-2</v>
      </c>
      <c r="V744" s="11">
        <v>0.14920054587086581</v>
      </c>
      <c r="W744" s="11">
        <v>-3.4262954001227378E-2</v>
      </c>
      <c r="X744" s="11">
        <v>100.00000000000001</v>
      </c>
      <c r="Y744" s="11">
        <v>98.63862456160993</v>
      </c>
      <c r="Z744" t="s">
        <v>609</v>
      </c>
    </row>
    <row r="745" spans="1:26" s="9" customFormat="1" x14ac:dyDescent="0.25">
      <c r="A745" t="s">
        <v>283</v>
      </c>
      <c r="B745" s="9">
        <v>0</v>
      </c>
      <c r="C745" s="9" t="s">
        <v>282</v>
      </c>
      <c r="D745" s="15" t="s">
        <v>642</v>
      </c>
      <c r="E745" s="16" t="s">
        <v>309</v>
      </c>
      <c r="F745" s="9" t="s">
        <v>216</v>
      </c>
      <c r="G745" s="16" t="s">
        <v>30</v>
      </c>
      <c r="H745" s="9" t="s">
        <v>28</v>
      </c>
      <c r="I745" s="10">
        <v>42833</v>
      </c>
      <c r="J745" s="11">
        <v>70.858473994167269</v>
      </c>
      <c r="K745" s="11">
        <v>0.42213598429276222</v>
      </c>
      <c r="L745" s="11">
        <v>15.11349403190993</v>
      </c>
      <c r="M745" s="11">
        <v>2.4543773362374171</v>
      </c>
      <c r="N745" s="11">
        <v>0.1359822261585642</v>
      </c>
      <c r="O745" s="11">
        <v>0.33612993748703635</v>
      </c>
      <c r="P745" s="11">
        <v>2.6140489756768424</v>
      </c>
      <c r="Q745" s="11">
        <v>5.611522985185931</v>
      </c>
      <c r="R745" s="11">
        <v>2.2709050888933833</v>
      </c>
      <c r="S745" s="11">
        <v>5.4423838927257037E-2</v>
      </c>
      <c r="T745" s="11">
        <v>5.4792528869769493E-2</v>
      </c>
      <c r="U745" s="11">
        <v>7.3965460682404519E-3</v>
      </c>
      <c r="V745" s="11">
        <v>0.11539057429801208</v>
      </c>
      <c r="W745" s="11">
        <v>-4.9074048172442361E-2</v>
      </c>
      <c r="X745" s="11">
        <v>99.999999999999972</v>
      </c>
      <c r="Y745" s="11">
        <v>95.085956196383862</v>
      </c>
      <c r="Z745" t="s">
        <v>609</v>
      </c>
    </row>
    <row r="746" spans="1:26" s="9" customFormat="1" x14ac:dyDescent="0.25">
      <c r="A746" s="9" t="s">
        <v>283</v>
      </c>
      <c r="B746" s="9">
        <v>0</v>
      </c>
      <c r="C746" s="9" t="s">
        <v>282</v>
      </c>
      <c r="D746" s="15" t="s">
        <v>642</v>
      </c>
      <c r="E746" s="16" t="s">
        <v>309</v>
      </c>
      <c r="F746" s="9" t="s">
        <v>216</v>
      </c>
      <c r="G746" s="16" t="s">
        <v>30</v>
      </c>
      <c r="H746" s="9" t="s">
        <v>28</v>
      </c>
      <c r="I746" s="10">
        <v>42833</v>
      </c>
      <c r="J746" s="11">
        <v>68.566504397973432</v>
      </c>
      <c r="K746" s="11">
        <v>0.78217048793027943</v>
      </c>
      <c r="L746" s="11">
        <v>14.881431876017199</v>
      </c>
      <c r="M746" s="11">
        <v>4.0483572138985107</v>
      </c>
      <c r="N746" s="11">
        <v>0.19998048039082725</v>
      </c>
      <c r="O746" s="11">
        <v>0.94865315181990717</v>
      </c>
      <c r="P746" s="11">
        <v>3.1025177827148913</v>
      </c>
      <c r="Q746" s="11">
        <v>5.0735811962275603</v>
      </c>
      <c r="R746" s="11">
        <v>2.08698629022861</v>
      </c>
      <c r="S746" s="11">
        <v>0.16062929979548826</v>
      </c>
      <c r="T746" s="11">
        <v>0</v>
      </c>
      <c r="U746" s="11">
        <v>3.055932603534222E-2</v>
      </c>
      <c r="V746" s="11">
        <v>0.15313860517679889</v>
      </c>
      <c r="W746" s="11">
        <v>-3.4510108208856083E-2</v>
      </c>
      <c r="X746" s="11">
        <v>100</v>
      </c>
      <c r="Y746" s="11">
        <v>96.709438652229039</v>
      </c>
      <c r="Z746" t="s">
        <v>609</v>
      </c>
    </row>
    <row r="747" spans="1:26" s="9" customFormat="1" x14ac:dyDescent="0.25">
      <c r="A747" t="s">
        <v>283</v>
      </c>
      <c r="B747" s="9">
        <v>0</v>
      </c>
      <c r="C747" s="9" t="s">
        <v>282</v>
      </c>
      <c r="D747" s="15" t="s">
        <v>642</v>
      </c>
      <c r="E747" s="16" t="s">
        <v>309</v>
      </c>
      <c r="F747" s="9" t="s">
        <v>216</v>
      </c>
      <c r="G747" s="15" t="s">
        <v>30</v>
      </c>
      <c r="H747" s="9" t="s">
        <v>28</v>
      </c>
      <c r="I747" s="10">
        <v>42833</v>
      </c>
      <c r="J747" s="11">
        <v>71.890155943841449</v>
      </c>
      <c r="K747" s="11">
        <v>0.60894292559413599</v>
      </c>
      <c r="L747" s="11">
        <v>13.723374778561041</v>
      </c>
      <c r="M747" s="11">
        <v>3.2765654884152244</v>
      </c>
      <c r="N747" s="11">
        <v>0.18465271286972509</v>
      </c>
      <c r="O747" s="11">
        <v>0.4852027336774698</v>
      </c>
      <c r="P747" s="11">
        <v>1.8829726149654018</v>
      </c>
      <c r="Q747" s="11">
        <v>5.204953366639427</v>
      </c>
      <c r="R747" s="11">
        <v>2.464628448160961</v>
      </c>
      <c r="S747" s="11">
        <v>6.8080765806236593E-2</v>
      </c>
      <c r="T747" s="11">
        <v>9.5807428962232169E-2</v>
      </c>
      <c r="U747" s="11">
        <v>2.9993928744754365E-2</v>
      </c>
      <c r="V747" s="11">
        <v>0.16137504006260164</v>
      </c>
      <c r="W747" s="11">
        <v>-7.6706176300651421E-2</v>
      </c>
      <c r="X747" s="11">
        <v>100.00000000000001</v>
      </c>
      <c r="Y747" s="11">
        <v>96.234708517588729</v>
      </c>
      <c r="Z747" t="s">
        <v>609</v>
      </c>
    </row>
    <row r="748" spans="1:26" s="9" customFormat="1" x14ac:dyDescent="0.25">
      <c r="A748" s="9" t="s">
        <v>283</v>
      </c>
      <c r="B748" s="9">
        <v>0</v>
      </c>
      <c r="C748" s="9" t="s">
        <v>282</v>
      </c>
      <c r="D748" s="15" t="s">
        <v>642</v>
      </c>
      <c r="E748" s="16" t="s">
        <v>309</v>
      </c>
      <c r="F748" s="9" t="s">
        <v>216</v>
      </c>
      <c r="G748" s="16" t="s">
        <v>30</v>
      </c>
      <c r="H748" s="9" t="s">
        <v>28</v>
      </c>
      <c r="I748" s="10">
        <v>42833</v>
      </c>
      <c r="J748" s="11">
        <v>70.63188189734214</v>
      </c>
      <c r="K748" s="11">
        <v>0.5888196033801909</v>
      </c>
      <c r="L748" s="11">
        <v>14.341482795069778</v>
      </c>
      <c r="M748" s="11">
        <v>3.1607494026889293</v>
      </c>
      <c r="N748" s="11">
        <v>0.13352323715288916</v>
      </c>
      <c r="O748" s="11">
        <v>0.65759859313827573</v>
      </c>
      <c r="P748" s="11">
        <v>2.4057273179252916</v>
      </c>
      <c r="Q748" s="11">
        <v>5.4195574239887057</v>
      </c>
      <c r="R748" s="11">
        <v>2.3671999504475281</v>
      </c>
      <c r="S748" s="11">
        <v>0.12012268724987342</v>
      </c>
      <c r="T748" s="11">
        <v>2.0282010706767974E-2</v>
      </c>
      <c r="U748" s="11">
        <v>3.0187635226869521E-2</v>
      </c>
      <c r="V748" s="11">
        <v>0.16963480029424186</v>
      </c>
      <c r="W748" s="11">
        <v>-4.6767354611485353E-2</v>
      </c>
      <c r="X748" s="11">
        <v>100</v>
      </c>
      <c r="Y748" s="11">
        <v>94.665170419188698</v>
      </c>
      <c r="Z748" t="s">
        <v>609</v>
      </c>
    </row>
    <row r="749" spans="1:26" s="9" customFormat="1" x14ac:dyDescent="0.25">
      <c r="A749" t="s">
        <v>283</v>
      </c>
      <c r="B749" s="9">
        <v>0</v>
      </c>
      <c r="C749" s="9" t="s">
        <v>282</v>
      </c>
      <c r="D749" s="15" t="s">
        <v>642</v>
      </c>
      <c r="E749" s="16" t="s">
        <v>309</v>
      </c>
      <c r="F749" s="9" t="s">
        <v>216</v>
      </c>
      <c r="G749" s="16" t="s">
        <v>30</v>
      </c>
      <c r="H749" s="9" t="s">
        <v>28</v>
      </c>
      <c r="I749" s="10">
        <v>42833</v>
      </c>
      <c r="J749" s="11">
        <v>71.600354208472496</v>
      </c>
      <c r="K749" s="11">
        <v>0.59247070243522371</v>
      </c>
      <c r="L749" s="11">
        <v>14.398368194766089</v>
      </c>
      <c r="M749" s="11">
        <v>2.9943355747219211</v>
      </c>
      <c r="N749" s="11">
        <v>0.1718107748620934</v>
      </c>
      <c r="O749" s="11">
        <v>0.57661865883780961</v>
      </c>
      <c r="P749" s="11">
        <v>2.2147680181236731</v>
      </c>
      <c r="Q749" s="11">
        <v>4.7933180551591388</v>
      </c>
      <c r="R749" s="11">
        <v>2.3980041703747426</v>
      </c>
      <c r="S749" s="11">
        <v>7.1507019753978968E-2</v>
      </c>
      <c r="T749" s="11">
        <v>4.7399748799523599E-2</v>
      </c>
      <c r="U749" s="11">
        <v>4.1714234332661582E-2</v>
      </c>
      <c r="V749" s="11">
        <v>0.15399051656998072</v>
      </c>
      <c r="W749" s="11">
        <v>-5.4659877209342879E-2</v>
      </c>
      <c r="X749" s="11">
        <v>99.999999999999986</v>
      </c>
      <c r="Y749" s="11">
        <v>93.882354077891776</v>
      </c>
      <c r="Z749" t="s">
        <v>609</v>
      </c>
    </row>
    <row r="750" spans="1:26" s="9" customFormat="1" x14ac:dyDescent="0.25">
      <c r="A750" s="9" t="s">
        <v>283</v>
      </c>
      <c r="B750" s="9">
        <v>0</v>
      </c>
      <c r="C750" s="9" t="s">
        <v>282</v>
      </c>
      <c r="D750" s="15" t="s">
        <v>642</v>
      </c>
      <c r="E750" s="16" t="s">
        <v>309</v>
      </c>
      <c r="F750" s="9" t="s">
        <v>216</v>
      </c>
      <c r="G750" s="15" t="s">
        <v>30</v>
      </c>
      <c r="H750" s="9" t="s">
        <v>28</v>
      </c>
      <c r="I750" s="10">
        <v>42833</v>
      </c>
      <c r="J750" s="11">
        <v>71.028084420077448</v>
      </c>
      <c r="K750" s="11">
        <v>0.57053793707907496</v>
      </c>
      <c r="L750" s="11">
        <v>14.444668210735712</v>
      </c>
      <c r="M750" s="11">
        <v>3.2410460253390005</v>
      </c>
      <c r="N750" s="11">
        <v>0.16203472538895389</v>
      </c>
      <c r="O750" s="11">
        <v>0.57442407228059666</v>
      </c>
      <c r="P750" s="11">
        <v>2.1632152672432601</v>
      </c>
      <c r="Q750" s="11">
        <v>5.1737270988777251</v>
      </c>
      <c r="R750" s="11">
        <v>2.3748971375954011</v>
      </c>
      <c r="S750" s="11">
        <v>8.8488210645495322E-2</v>
      </c>
      <c r="T750" s="11">
        <v>7.4326896613900767E-2</v>
      </c>
      <c r="U750" s="11">
        <v>1.042432162602226E-2</v>
      </c>
      <c r="V750" s="11">
        <v>0.1619073826523508</v>
      </c>
      <c r="W750" s="11">
        <v>-6.7781706154937199E-2</v>
      </c>
      <c r="X750" s="11">
        <v>99.999999999999986</v>
      </c>
      <c r="Y750" s="11">
        <v>95.658507537771627</v>
      </c>
      <c r="Z750" t="s">
        <v>609</v>
      </c>
    </row>
    <row r="751" spans="1:26" s="9" customFormat="1" x14ac:dyDescent="0.25">
      <c r="A751" t="s">
        <v>283</v>
      </c>
      <c r="B751" s="9">
        <v>0</v>
      </c>
      <c r="C751" s="9" t="s">
        <v>282</v>
      </c>
      <c r="D751" s="15" t="s">
        <v>642</v>
      </c>
      <c r="E751" s="16" t="s">
        <v>309</v>
      </c>
      <c r="F751" s="9" t="s">
        <v>216</v>
      </c>
      <c r="G751" s="16" t="s">
        <v>30</v>
      </c>
      <c r="H751" s="9" t="s">
        <v>28</v>
      </c>
      <c r="I751" s="10">
        <v>42833</v>
      </c>
      <c r="J751" s="11">
        <v>71.610563879332005</v>
      </c>
      <c r="K751" s="11">
        <v>0.5656272684584811</v>
      </c>
      <c r="L751" s="11">
        <v>14.276684047903698</v>
      </c>
      <c r="M751" s="11">
        <v>3.1686382609851789</v>
      </c>
      <c r="N751" s="11">
        <v>0.13961550142986578</v>
      </c>
      <c r="O751" s="11">
        <v>0.53308696714781334</v>
      </c>
      <c r="P751" s="11">
        <v>2.001485889993361</v>
      </c>
      <c r="Q751" s="11">
        <v>5.1866204988938218</v>
      </c>
      <c r="R751" s="11">
        <v>2.275341634792194</v>
      </c>
      <c r="S751" s="11">
        <v>8.0806384142988769E-2</v>
      </c>
      <c r="T751" s="11">
        <v>3.0639600992527109E-2</v>
      </c>
      <c r="U751" s="11">
        <v>1.0292372901315495E-2</v>
      </c>
      <c r="V751" s="11">
        <v>0.17233452751850728</v>
      </c>
      <c r="W751" s="11">
        <v>-5.1736834491758039E-2</v>
      </c>
      <c r="X751" s="11">
        <v>100</v>
      </c>
      <c r="Y751" s="11">
        <v>94.975127147045384</v>
      </c>
      <c r="Z751" t="s">
        <v>609</v>
      </c>
    </row>
    <row r="752" spans="1:26" s="6" customFormat="1" x14ac:dyDescent="0.25">
      <c r="A752" s="6" t="s">
        <v>283</v>
      </c>
      <c r="B752" s="6">
        <v>0</v>
      </c>
      <c r="C752" s="6" t="s">
        <v>282</v>
      </c>
      <c r="D752" s="17" t="s">
        <v>642</v>
      </c>
      <c r="E752" s="17" t="s">
        <v>309</v>
      </c>
      <c r="F752" s="6" t="s">
        <v>216</v>
      </c>
      <c r="G752" s="17" t="s">
        <v>30</v>
      </c>
      <c r="H752" s="6" t="s">
        <v>28</v>
      </c>
      <c r="I752" s="7">
        <v>42833</v>
      </c>
      <c r="J752" s="8">
        <v>71.480384434350654</v>
      </c>
      <c r="K752" s="8">
        <v>0.58919558014423878</v>
      </c>
      <c r="L752" s="8">
        <v>14.216269623729232</v>
      </c>
      <c r="M752" s="8">
        <v>3.3998398423993121</v>
      </c>
      <c r="N752" s="8">
        <v>0.143210437687354</v>
      </c>
      <c r="O752" s="8">
        <v>0.58196030233860863</v>
      </c>
      <c r="P752" s="8">
        <v>2.1447582961380496</v>
      </c>
      <c r="Q752" s="8">
        <v>4.8002233460414656</v>
      </c>
      <c r="R752" s="8">
        <v>2.3782655875360912</v>
      </c>
      <c r="S752" s="8">
        <v>6.8176647559964776E-2</v>
      </c>
      <c r="T752" s="8">
        <v>6.69990351753703E-2</v>
      </c>
      <c r="U752" s="8">
        <v>3.296569614066764E-2</v>
      </c>
      <c r="V752" s="8">
        <v>0.16260457543876841</v>
      </c>
      <c r="W752" s="8">
        <v>-6.4853404679759766E-2</v>
      </c>
      <c r="X752" s="8">
        <v>100.00000000000001</v>
      </c>
      <c r="Y752" s="8">
        <v>95.523763637013118</v>
      </c>
      <c r="Z752" s="6" t="s">
        <v>609</v>
      </c>
    </row>
    <row r="753" spans="1:26" x14ac:dyDescent="0.25">
      <c r="A753" t="s">
        <v>285</v>
      </c>
      <c r="B753">
        <v>0</v>
      </c>
      <c r="C753" t="s">
        <v>284</v>
      </c>
      <c r="D753" s="18" t="s">
        <v>643</v>
      </c>
      <c r="E753" s="16" t="s">
        <v>309</v>
      </c>
      <c r="F753" t="s">
        <v>199</v>
      </c>
      <c r="G753" s="18" t="s">
        <v>30</v>
      </c>
      <c r="H753" t="s">
        <v>28</v>
      </c>
      <c r="I753" s="3">
        <v>40520</v>
      </c>
      <c r="J753" s="5">
        <v>72.817566687143326</v>
      </c>
      <c r="K753" s="5">
        <v>0.46254239392953744</v>
      </c>
      <c r="L753" s="5">
        <v>14.41149117717525</v>
      </c>
      <c r="M753" s="5">
        <v>2.3026801029807196</v>
      </c>
      <c r="N753" s="5">
        <v>5.0080548921906401E-2</v>
      </c>
      <c r="O753" s="5">
        <v>0.41842825493933034</v>
      </c>
      <c r="P753" s="5">
        <v>1.8230010783789128</v>
      </c>
      <c r="Q753" s="5">
        <v>4.5695204557781031</v>
      </c>
      <c r="R753" s="5">
        <v>2.8885350802827632</v>
      </c>
      <c r="S753" s="5">
        <v>0.15012070337738448</v>
      </c>
      <c r="T753" s="5">
        <v>0</v>
      </c>
      <c r="U753" s="5">
        <v>6.7604235856043556E-3</v>
      </c>
      <c r="V753" s="5">
        <v>0.12815253889103814</v>
      </c>
      <c r="W753" s="5">
        <v>-2.8879445383895919E-2</v>
      </c>
      <c r="X753" s="5">
        <v>99.999999999999986</v>
      </c>
      <c r="Y753" s="5">
        <v>93.449454943031952</v>
      </c>
      <c r="Z753" t="s">
        <v>609</v>
      </c>
    </row>
    <row r="754" spans="1:26" x14ac:dyDescent="0.25">
      <c r="A754" t="s">
        <v>285</v>
      </c>
      <c r="B754">
        <v>0</v>
      </c>
      <c r="C754" t="s">
        <v>284</v>
      </c>
      <c r="D754" s="15" t="s">
        <v>643</v>
      </c>
      <c r="E754" s="16" t="s">
        <v>309</v>
      </c>
      <c r="F754" t="s">
        <v>199</v>
      </c>
      <c r="G754" s="15" t="s">
        <v>30</v>
      </c>
      <c r="H754" t="s">
        <v>28</v>
      </c>
      <c r="I754" s="3">
        <v>40520</v>
      </c>
      <c r="J754" s="5">
        <v>72.933578031002256</v>
      </c>
      <c r="K754" s="5">
        <v>0.47489787376025816</v>
      </c>
      <c r="L754" s="5">
        <v>14.456449062651965</v>
      </c>
      <c r="M754" s="5">
        <v>2.1376398100443823</v>
      </c>
      <c r="N754" s="5">
        <v>0.13892548237641289</v>
      </c>
      <c r="O754" s="5">
        <v>0.42160103285480854</v>
      </c>
      <c r="P754" s="5">
        <v>1.798875328987587</v>
      </c>
      <c r="Q754" s="5">
        <v>4.5749845420811868</v>
      </c>
      <c r="R754" s="5">
        <v>2.8523581769385191</v>
      </c>
      <c r="S754" s="5">
        <v>6.368355192930969E-2</v>
      </c>
      <c r="T754" s="5">
        <v>4.1677644712923866E-2</v>
      </c>
      <c r="U754" s="5">
        <v>1.0021503287818373E-2</v>
      </c>
      <c r="V754" s="5">
        <v>0.1456874061153238</v>
      </c>
      <c r="W754" s="5">
        <v>-5.0379446742771831E-2</v>
      </c>
      <c r="X754" s="5">
        <v>99.999999999999986</v>
      </c>
      <c r="Y754" s="5">
        <v>93.575345412708614</v>
      </c>
      <c r="Z754" t="s">
        <v>609</v>
      </c>
    </row>
    <row r="755" spans="1:26" x14ac:dyDescent="0.25">
      <c r="A755" t="s">
        <v>285</v>
      </c>
      <c r="B755">
        <v>0</v>
      </c>
      <c r="C755" t="s">
        <v>284</v>
      </c>
      <c r="D755" s="15" t="s">
        <v>643</v>
      </c>
      <c r="E755" s="16" t="s">
        <v>309</v>
      </c>
      <c r="F755" t="s">
        <v>199</v>
      </c>
      <c r="G755" s="15" t="s">
        <v>30</v>
      </c>
      <c r="H755" t="s">
        <v>28</v>
      </c>
      <c r="I755" s="3">
        <v>40520</v>
      </c>
      <c r="J755" s="5">
        <v>58.002356140752646</v>
      </c>
      <c r="K755" s="5">
        <v>1.1849475410210433</v>
      </c>
      <c r="L755" s="5">
        <v>15.878051584838868</v>
      </c>
      <c r="M755" s="5">
        <v>8.8058078969930715</v>
      </c>
      <c r="N755" s="5">
        <v>0.1633182908712042</v>
      </c>
      <c r="O755" s="5">
        <v>3.1259116533320226</v>
      </c>
      <c r="P755" s="5">
        <v>6.9366415227767506</v>
      </c>
      <c r="Q755" s="5">
        <v>3.9988431025306137</v>
      </c>
      <c r="R755" s="5">
        <v>1.304054254783785</v>
      </c>
      <c r="S755" s="5">
        <v>0.39509136866468092</v>
      </c>
      <c r="T755" s="5">
        <v>7.5440409016661117E-3</v>
      </c>
      <c r="U755" s="5">
        <v>0.14803202982287042</v>
      </c>
      <c r="V755" s="5">
        <v>6.787214145355884E-2</v>
      </c>
      <c r="W755" s="5">
        <v>-1.8471568742793359E-2</v>
      </c>
      <c r="X755" s="5">
        <v>99.999999999999986</v>
      </c>
      <c r="Y755" s="5">
        <v>98.090666480422982</v>
      </c>
      <c r="Z755" t="s">
        <v>609</v>
      </c>
    </row>
    <row r="756" spans="1:26" x14ac:dyDescent="0.25">
      <c r="A756" t="s">
        <v>285</v>
      </c>
      <c r="B756">
        <v>0</v>
      </c>
      <c r="C756" t="s">
        <v>284</v>
      </c>
      <c r="D756" s="15" t="s">
        <v>643</v>
      </c>
      <c r="E756" s="16" t="s">
        <v>309</v>
      </c>
      <c r="F756" t="s">
        <v>199</v>
      </c>
      <c r="G756" s="15" t="s">
        <v>30</v>
      </c>
      <c r="H756" t="s">
        <v>28</v>
      </c>
      <c r="I756" s="3">
        <v>40520</v>
      </c>
      <c r="J756" s="5">
        <v>56.357653398835119</v>
      </c>
      <c r="K756" s="5">
        <v>1.1723324266597905</v>
      </c>
      <c r="L756" s="5">
        <v>15.753288520859597</v>
      </c>
      <c r="M756" s="5">
        <v>9.8874318694428069</v>
      </c>
      <c r="N756" s="5">
        <v>0.19159177736148472</v>
      </c>
      <c r="O756" s="5">
        <v>3.3459562306970665</v>
      </c>
      <c r="P756" s="5">
        <v>7.594730868547793</v>
      </c>
      <c r="Q756" s="5">
        <v>3.8380137596370418</v>
      </c>
      <c r="R756" s="5">
        <v>1.2205311272770771</v>
      </c>
      <c r="S756" s="5">
        <v>0.40903071867434548</v>
      </c>
      <c r="T756" s="5">
        <v>4.7265377722035588E-2</v>
      </c>
      <c r="U756" s="5">
        <v>0.15485622120209994</v>
      </c>
      <c r="V756" s="5">
        <v>6.0955326321621248E-2</v>
      </c>
      <c r="W756" s="5">
        <v>-3.3637623237871811E-2</v>
      </c>
      <c r="X756" s="5">
        <v>100</v>
      </c>
      <c r="Y756" s="5">
        <v>98.80382269372619</v>
      </c>
      <c r="Z756" t="s">
        <v>609</v>
      </c>
    </row>
    <row r="757" spans="1:26" x14ac:dyDescent="0.25">
      <c r="A757" t="s">
        <v>285</v>
      </c>
      <c r="B757">
        <v>0</v>
      </c>
      <c r="C757" t="s">
        <v>284</v>
      </c>
      <c r="D757" s="15" t="s">
        <v>643</v>
      </c>
      <c r="E757" s="16" t="s">
        <v>309</v>
      </c>
      <c r="F757" t="s">
        <v>199</v>
      </c>
      <c r="G757" s="15" t="s">
        <v>30</v>
      </c>
      <c r="H757" t="s">
        <v>28</v>
      </c>
      <c r="I757" s="3">
        <v>40520</v>
      </c>
      <c r="J757" s="5">
        <v>75.392736768108975</v>
      </c>
      <c r="K757" s="5">
        <v>0.25738831275412666</v>
      </c>
      <c r="L757" s="5">
        <v>13.223679787166418</v>
      </c>
      <c r="M757" s="5">
        <v>1.7246578511354644</v>
      </c>
      <c r="N757" s="5">
        <v>0.11117826915332103</v>
      </c>
      <c r="O757" s="5">
        <v>0.26918542739225287</v>
      </c>
      <c r="P757" s="5">
        <v>1.1439441936421413</v>
      </c>
      <c r="Q757" s="5">
        <v>4.5677598153616721</v>
      </c>
      <c r="R757" s="5">
        <v>3.1272658581094408</v>
      </c>
      <c r="S757" s="5">
        <v>3.0729415478734146E-2</v>
      </c>
      <c r="T757" s="5">
        <v>8.7171445199868788E-2</v>
      </c>
      <c r="U757" s="5">
        <v>2.8437188753826555E-3</v>
      </c>
      <c r="V757" s="5">
        <v>0.12671938519221734</v>
      </c>
      <c r="W757" s="5">
        <v>-6.5260247570021912E-2</v>
      </c>
      <c r="X757" s="5">
        <v>100</v>
      </c>
      <c r="Y757" s="5">
        <v>93.723351508829836</v>
      </c>
      <c r="Z757" t="s">
        <v>609</v>
      </c>
    </row>
    <row r="758" spans="1:26" x14ac:dyDescent="0.25">
      <c r="A758" t="s">
        <v>285</v>
      </c>
      <c r="B758">
        <v>0</v>
      </c>
      <c r="C758" t="s">
        <v>284</v>
      </c>
      <c r="D758" s="15" t="s">
        <v>643</v>
      </c>
      <c r="E758" s="16" t="s">
        <v>309</v>
      </c>
      <c r="F758" t="s">
        <v>199</v>
      </c>
      <c r="G758" s="15" t="s">
        <v>30</v>
      </c>
      <c r="H758" t="s">
        <v>28</v>
      </c>
      <c r="I758" s="3">
        <v>40520</v>
      </c>
      <c r="J758" s="5">
        <v>74.739312205483003</v>
      </c>
      <c r="K758" s="5">
        <v>0.29826436326763467</v>
      </c>
      <c r="L758" s="5">
        <v>13.4168952434418</v>
      </c>
      <c r="M758" s="5">
        <v>1.9447955113021502</v>
      </c>
      <c r="N758" s="5">
        <v>0.13475385740154108</v>
      </c>
      <c r="O758" s="5">
        <v>0.3110108878433977</v>
      </c>
      <c r="P758" s="5">
        <v>1.2313119163225408</v>
      </c>
      <c r="Q758" s="5">
        <v>4.6430995063748934</v>
      </c>
      <c r="R758" s="5">
        <v>3.0788550672554607</v>
      </c>
      <c r="S758" s="5">
        <v>1.5301734132022713E-2</v>
      </c>
      <c r="T758" s="5">
        <v>0.13295572900607308</v>
      </c>
      <c r="U758" s="5">
        <v>0</v>
      </c>
      <c r="V758" s="5">
        <v>0.14125816327856111</v>
      </c>
      <c r="W758" s="5">
        <v>-8.7814185109067536E-2</v>
      </c>
      <c r="X758" s="5">
        <v>100</v>
      </c>
      <c r="Y758" s="5">
        <v>94.54274813104017</v>
      </c>
      <c r="Z758" t="s">
        <v>609</v>
      </c>
    </row>
    <row r="759" spans="1:26" x14ac:dyDescent="0.25">
      <c r="A759" t="s">
        <v>285</v>
      </c>
      <c r="B759">
        <v>0</v>
      </c>
      <c r="C759" t="s">
        <v>284</v>
      </c>
      <c r="D759" s="15" t="s">
        <v>643</v>
      </c>
      <c r="E759" s="16" t="s">
        <v>309</v>
      </c>
      <c r="F759" t="s">
        <v>199</v>
      </c>
      <c r="G759" s="15" t="s">
        <v>30</v>
      </c>
      <c r="H759" t="s">
        <v>28</v>
      </c>
      <c r="I759" s="3">
        <v>40520</v>
      </c>
      <c r="J759" s="5">
        <v>57.378098101931734</v>
      </c>
      <c r="K759" s="5">
        <v>1.1687346253551076</v>
      </c>
      <c r="L759" s="5">
        <v>15.918965729700902</v>
      </c>
      <c r="M759" s="5">
        <v>9.008557113730074</v>
      </c>
      <c r="N759" s="5">
        <v>0.138812850280914</v>
      </c>
      <c r="O759" s="5">
        <v>3.2135627029693428</v>
      </c>
      <c r="P759" s="5">
        <v>7.1882653759058694</v>
      </c>
      <c r="Q759" s="5">
        <v>4.0398612255575488</v>
      </c>
      <c r="R759" s="5">
        <v>1.2757087228877328</v>
      </c>
      <c r="S759" s="5">
        <v>0.37131682067787536</v>
      </c>
      <c r="T759" s="5">
        <v>0.12379777376046194</v>
      </c>
      <c r="U759" s="5">
        <v>0.17886877695995065</v>
      </c>
      <c r="V759" s="5">
        <v>6.1415721241096469E-2</v>
      </c>
      <c r="W759" s="5">
        <v>-6.59655409586625E-2</v>
      </c>
      <c r="X759" s="5">
        <v>99.999999999999929</v>
      </c>
      <c r="Y759" s="5">
        <v>97.901598969389866</v>
      </c>
      <c r="Z759" t="s">
        <v>609</v>
      </c>
    </row>
    <row r="760" spans="1:26" x14ac:dyDescent="0.25">
      <c r="A760" t="s">
        <v>285</v>
      </c>
      <c r="B760">
        <v>0</v>
      </c>
      <c r="C760" t="s">
        <v>284</v>
      </c>
      <c r="D760" s="15" t="s">
        <v>643</v>
      </c>
      <c r="E760" s="16" t="s">
        <v>309</v>
      </c>
      <c r="F760" t="s">
        <v>199</v>
      </c>
      <c r="G760" s="15" t="s">
        <v>30</v>
      </c>
      <c r="H760" t="s">
        <v>28</v>
      </c>
      <c r="I760" s="3">
        <v>40520</v>
      </c>
      <c r="J760" s="5">
        <v>70.956129775731881</v>
      </c>
      <c r="K760" s="5">
        <v>0.66110238594189485</v>
      </c>
      <c r="L760" s="5">
        <v>14.694979030347898</v>
      </c>
      <c r="M760" s="5">
        <v>3.077448997058001</v>
      </c>
      <c r="N760" s="5">
        <v>7.8667081941837941E-2</v>
      </c>
      <c r="O760" s="5">
        <v>0.66646073979812981</v>
      </c>
      <c r="P760" s="5">
        <v>2.3194414622823856</v>
      </c>
      <c r="Q760" s="5">
        <v>4.6454743442340094</v>
      </c>
      <c r="R760" s="5">
        <v>2.6806134879774692</v>
      </c>
      <c r="S760" s="5">
        <v>9.9301461968283017E-2</v>
      </c>
      <c r="T760" s="5">
        <v>1.0047154487136912E-2</v>
      </c>
      <c r="U760" s="5">
        <v>1.2449959558742668E-2</v>
      </c>
      <c r="V760" s="5">
        <v>0.13182053572985172</v>
      </c>
      <c r="W760" s="5">
        <v>-3.3936417057500882E-2</v>
      </c>
      <c r="X760" s="5">
        <v>100</v>
      </c>
      <c r="Y760" s="5">
        <v>93.558828144173106</v>
      </c>
      <c r="Z760" t="s">
        <v>609</v>
      </c>
    </row>
    <row r="761" spans="1:26" x14ac:dyDescent="0.25">
      <c r="A761" t="s">
        <v>285</v>
      </c>
      <c r="B761">
        <v>0</v>
      </c>
      <c r="C761" t="s">
        <v>284</v>
      </c>
      <c r="D761" s="15" t="s">
        <v>643</v>
      </c>
      <c r="E761" s="16" t="s">
        <v>309</v>
      </c>
      <c r="F761" t="s">
        <v>199</v>
      </c>
      <c r="G761" s="15" t="s">
        <v>30</v>
      </c>
      <c r="H761" t="s">
        <v>28</v>
      </c>
      <c r="I761" s="3">
        <v>40520</v>
      </c>
      <c r="J761" s="5">
        <v>66.576305763853227</v>
      </c>
      <c r="K761" s="5">
        <v>1.2626972783057036</v>
      </c>
      <c r="L761" s="5">
        <v>14.177086774353659</v>
      </c>
      <c r="M761" s="5">
        <v>5.8549124240760442</v>
      </c>
      <c r="N761" s="5">
        <v>0.12263200994199711</v>
      </c>
      <c r="O761" s="5">
        <v>1.0089449545166502</v>
      </c>
      <c r="P761" s="5">
        <v>3.8524819072293566</v>
      </c>
      <c r="Q761" s="5">
        <v>4.1944151904628759</v>
      </c>
      <c r="R761" s="5">
        <v>2.5031496279547625</v>
      </c>
      <c r="S761" s="5">
        <v>0.3502572619895562</v>
      </c>
      <c r="T761" s="5">
        <v>5.2760283347138295E-2</v>
      </c>
      <c r="U761" s="5">
        <v>4.0216850593248338E-3</v>
      </c>
      <c r="V761" s="5">
        <v>8.0745969981200358E-2</v>
      </c>
      <c r="W761" s="5">
        <v>-4.0411131071504416E-2</v>
      </c>
      <c r="X761" s="5">
        <v>100</v>
      </c>
      <c r="Y761" s="5">
        <v>98.179912452668091</v>
      </c>
      <c r="Z761" t="s">
        <v>609</v>
      </c>
    </row>
    <row r="762" spans="1:26" x14ac:dyDescent="0.25">
      <c r="A762" t="s">
        <v>285</v>
      </c>
      <c r="B762">
        <v>0</v>
      </c>
      <c r="C762" t="s">
        <v>284</v>
      </c>
      <c r="D762" s="15" t="s">
        <v>643</v>
      </c>
      <c r="E762" s="16" t="s">
        <v>309</v>
      </c>
      <c r="F762" t="s">
        <v>199</v>
      </c>
      <c r="G762" s="15" t="s">
        <v>30</v>
      </c>
      <c r="H762" t="s">
        <v>28</v>
      </c>
      <c r="I762" s="3">
        <v>40520</v>
      </c>
      <c r="J762" s="5">
        <v>59.043906497519067</v>
      </c>
      <c r="K762" s="5">
        <v>1.1570755498136107</v>
      </c>
      <c r="L762" s="5">
        <v>15.818216828484505</v>
      </c>
      <c r="M762" s="5">
        <v>8.1167573177365888</v>
      </c>
      <c r="N762" s="5">
        <v>0.19366198644986687</v>
      </c>
      <c r="O762" s="5">
        <v>2.7530038891808699</v>
      </c>
      <c r="P762" s="5">
        <v>6.5943333921441436</v>
      </c>
      <c r="Q762" s="5">
        <v>4.2151738959310734</v>
      </c>
      <c r="R762" s="5">
        <v>1.5012379414840378</v>
      </c>
      <c r="S762" s="5">
        <v>0.46975700923968811</v>
      </c>
      <c r="T762" s="5">
        <v>0</v>
      </c>
      <c r="U762" s="5">
        <v>7.3161799503296543E-2</v>
      </c>
      <c r="V762" s="5">
        <v>8.2248843062516605E-2</v>
      </c>
      <c r="W762" s="5">
        <v>-1.8534950549299517E-2</v>
      </c>
      <c r="X762" s="5">
        <v>99.999999999999957</v>
      </c>
      <c r="Y762" s="5">
        <v>97.954174423955692</v>
      </c>
      <c r="Z762" t="s">
        <v>609</v>
      </c>
    </row>
    <row r="763" spans="1:26" x14ac:dyDescent="0.25">
      <c r="A763" t="s">
        <v>285</v>
      </c>
      <c r="B763">
        <v>0</v>
      </c>
      <c r="C763" t="s">
        <v>284</v>
      </c>
      <c r="D763" s="15" t="s">
        <v>643</v>
      </c>
      <c r="E763" s="16" t="s">
        <v>309</v>
      </c>
      <c r="F763" t="s">
        <v>199</v>
      </c>
      <c r="G763" s="15" t="s">
        <v>30</v>
      </c>
      <c r="H763" t="s">
        <v>28</v>
      </c>
      <c r="I763" s="3">
        <v>40520</v>
      </c>
      <c r="J763" s="5">
        <v>57.972136534316014</v>
      </c>
      <c r="K763" s="5">
        <v>1.1734328246611105</v>
      </c>
      <c r="L763" s="5">
        <v>15.941442127258165</v>
      </c>
      <c r="M763" s="5">
        <v>8.658928628424519</v>
      </c>
      <c r="N763" s="5">
        <v>0.20315006553228715</v>
      </c>
      <c r="O763" s="5">
        <v>2.9941189817939673</v>
      </c>
      <c r="P763" s="5">
        <v>6.8632503704380241</v>
      </c>
      <c r="Q763" s="5">
        <v>4.186359366649687</v>
      </c>
      <c r="R763" s="5">
        <v>1.3903830970422837</v>
      </c>
      <c r="S763" s="5">
        <v>0.41264032563566927</v>
      </c>
      <c r="T763" s="5">
        <v>0</v>
      </c>
      <c r="U763" s="5">
        <v>0.13463833990926022</v>
      </c>
      <c r="V763" s="5">
        <v>8.9743145855826434E-2</v>
      </c>
      <c r="W763" s="5">
        <v>-2.0223807516805956E-2</v>
      </c>
      <c r="X763" s="5">
        <v>100</v>
      </c>
      <c r="Y763" s="5">
        <v>97.071098393841524</v>
      </c>
      <c r="Z763" t="s">
        <v>609</v>
      </c>
    </row>
    <row r="764" spans="1:26" x14ac:dyDescent="0.25">
      <c r="A764" t="s">
        <v>285</v>
      </c>
      <c r="B764">
        <v>0</v>
      </c>
      <c r="C764" t="s">
        <v>284</v>
      </c>
      <c r="D764" s="15" t="s">
        <v>643</v>
      </c>
      <c r="E764" s="16" t="s">
        <v>309</v>
      </c>
      <c r="F764" t="s">
        <v>199</v>
      </c>
      <c r="G764" s="15" t="s">
        <v>30</v>
      </c>
      <c r="H764" t="s">
        <v>28</v>
      </c>
      <c r="I764" s="3">
        <v>40520</v>
      </c>
      <c r="J764" s="5">
        <v>58.509707647138335</v>
      </c>
      <c r="K764" s="5">
        <v>1.1738191575099159</v>
      </c>
      <c r="L764" s="5">
        <v>15.870994942875926</v>
      </c>
      <c r="M764" s="5">
        <v>8.4286929394536845</v>
      </c>
      <c r="N764" s="5">
        <v>0.11838237113930412</v>
      </c>
      <c r="O764" s="5">
        <v>2.9072969967642042</v>
      </c>
      <c r="P764" s="5">
        <v>6.7037711678197835</v>
      </c>
      <c r="Q764" s="5">
        <v>4.3099364178149919</v>
      </c>
      <c r="R764" s="5">
        <v>1.4143120520613639</v>
      </c>
      <c r="S764" s="5">
        <v>0.38796893021174567</v>
      </c>
      <c r="T764" s="5">
        <v>0</v>
      </c>
      <c r="U764" s="5">
        <v>0.11918484816298403</v>
      </c>
      <c r="V764" s="5">
        <v>7.2203810225302228E-2</v>
      </c>
      <c r="W764" s="5">
        <v>-1.6271281177532897E-2</v>
      </c>
      <c r="X764" s="5">
        <v>100</v>
      </c>
      <c r="Y764" s="5">
        <v>97.565202393258076</v>
      </c>
      <c r="Z764" t="s">
        <v>609</v>
      </c>
    </row>
    <row r="765" spans="1:26" x14ac:dyDescent="0.25">
      <c r="A765" t="s">
        <v>285</v>
      </c>
      <c r="B765">
        <v>0</v>
      </c>
      <c r="C765" t="s">
        <v>284</v>
      </c>
      <c r="D765" s="15" t="s">
        <v>643</v>
      </c>
      <c r="E765" s="16" t="s">
        <v>309</v>
      </c>
      <c r="F765" t="s">
        <v>199</v>
      </c>
      <c r="G765" s="15" t="s">
        <v>30</v>
      </c>
      <c r="H765" t="s">
        <v>28</v>
      </c>
      <c r="I765" s="3">
        <v>40520</v>
      </c>
      <c r="J765" s="5">
        <v>59.699256609379262</v>
      </c>
      <c r="K765" s="5">
        <v>1.1345692783000025</v>
      </c>
      <c r="L765" s="5">
        <v>15.714759041508984</v>
      </c>
      <c r="M765" s="5">
        <v>8.1400688983099592</v>
      </c>
      <c r="N765" s="5">
        <v>0.16185745198450396</v>
      </c>
      <c r="O765" s="5">
        <v>2.6791443824366055</v>
      </c>
      <c r="P765" s="5">
        <v>6.2305637370482323</v>
      </c>
      <c r="Q765" s="5">
        <v>3.9155167089773881</v>
      </c>
      <c r="R765" s="5">
        <v>1.6924348066911186</v>
      </c>
      <c r="S765" s="5">
        <v>0.45771879406096666</v>
      </c>
      <c r="T765" s="5">
        <v>5.4964725720816544E-2</v>
      </c>
      <c r="U765" s="5">
        <v>8.9928521205238657E-2</v>
      </c>
      <c r="V765" s="5">
        <v>6.7592112032451662E-2</v>
      </c>
      <c r="W765" s="5">
        <v>-3.837506765551453E-2</v>
      </c>
      <c r="X765" s="5">
        <v>100.00000000000004</v>
      </c>
      <c r="Y765" s="5">
        <v>98.79063215162229</v>
      </c>
      <c r="Z765" t="s">
        <v>609</v>
      </c>
    </row>
    <row r="766" spans="1:26" x14ac:dyDescent="0.25">
      <c r="A766" t="s">
        <v>285</v>
      </c>
      <c r="B766">
        <v>0</v>
      </c>
      <c r="C766" t="s">
        <v>284</v>
      </c>
      <c r="D766" s="15" t="s">
        <v>643</v>
      </c>
      <c r="E766" s="16" t="s">
        <v>309</v>
      </c>
      <c r="F766" t="s">
        <v>199</v>
      </c>
      <c r="G766" s="15" t="s">
        <v>30</v>
      </c>
      <c r="H766" t="s">
        <v>28</v>
      </c>
      <c r="I766" s="3">
        <v>40520</v>
      </c>
      <c r="J766" s="5">
        <v>58.687240334959945</v>
      </c>
      <c r="K766" s="5">
        <v>1.1723726208658387</v>
      </c>
      <c r="L766" s="5">
        <v>15.952729700647748</v>
      </c>
      <c r="M766" s="5">
        <v>8.3645488385794504</v>
      </c>
      <c r="N766" s="5">
        <v>0.21137567943106181</v>
      </c>
      <c r="O766" s="5">
        <v>2.9635667456050285</v>
      </c>
      <c r="P766" s="5">
        <v>6.8035569517461498</v>
      </c>
      <c r="Q766" s="5">
        <v>3.8666600337993153</v>
      </c>
      <c r="R766" s="5">
        <v>1.4172759767325682</v>
      </c>
      <c r="S766" s="5">
        <v>0.41844422227099798</v>
      </c>
      <c r="T766" s="5">
        <v>0</v>
      </c>
      <c r="U766" s="5">
        <v>9.5519630500013414E-2</v>
      </c>
      <c r="V766" s="5">
        <v>6.0297414639887081E-2</v>
      </c>
      <c r="W766" s="5">
        <v>-1.3588149778002724E-2</v>
      </c>
      <c r="X766" s="5">
        <v>99.999999999999986</v>
      </c>
      <c r="Y766" s="5">
        <v>98.071831422597015</v>
      </c>
      <c r="Z766" t="s">
        <v>609</v>
      </c>
    </row>
    <row r="767" spans="1:26" x14ac:dyDescent="0.25">
      <c r="A767" t="s">
        <v>285</v>
      </c>
      <c r="B767">
        <v>0</v>
      </c>
      <c r="C767" t="s">
        <v>284</v>
      </c>
      <c r="D767" s="15" t="s">
        <v>643</v>
      </c>
      <c r="E767" s="16" t="s">
        <v>309</v>
      </c>
      <c r="F767" t="s">
        <v>199</v>
      </c>
      <c r="G767" s="15" t="s">
        <v>30</v>
      </c>
      <c r="H767" t="s">
        <v>28</v>
      </c>
      <c r="I767" s="3">
        <v>40520</v>
      </c>
      <c r="J767" s="5">
        <v>58.107450173340631</v>
      </c>
      <c r="K767" s="5">
        <v>1.115978259796869</v>
      </c>
      <c r="L767" s="5">
        <v>15.721652373719685</v>
      </c>
      <c r="M767" s="5">
        <v>8.8405259176530269</v>
      </c>
      <c r="N767" s="5">
        <v>0.2067539208708338</v>
      </c>
      <c r="O767" s="5">
        <v>2.855956880956243</v>
      </c>
      <c r="P767" s="5">
        <v>6.7554815855056036</v>
      </c>
      <c r="Q767" s="5">
        <v>4.3079250021446702</v>
      </c>
      <c r="R767" s="5">
        <v>1.5013207534395605</v>
      </c>
      <c r="S767" s="5">
        <v>0.36767118887262179</v>
      </c>
      <c r="T767" s="5">
        <v>7.0168569515751344E-2</v>
      </c>
      <c r="U767" s="5">
        <v>0.11420704107051624</v>
      </c>
      <c r="V767" s="5">
        <v>8.3202955842785295E-2</v>
      </c>
      <c r="W767" s="5">
        <v>-4.8294622728801702E-2</v>
      </c>
      <c r="X767" s="5">
        <v>100</v>
      </c>
      <c r="Y767" s="5">
        <v>98.619653325647576</v>
      </c>
      <c r="Z767" t="s">
        <v>609</v>
      </c>
    </row>
    <row r="768" spans="1:26" x14ac:dyDescent="0.25">
      <c r="A768" t="s">
        <v>285</v>
      </c>
      <c r="B768">
        <v>0</v>
      </c>
      <c r="C768" t="s">
        <v>284</v>
      </c>
      <c r="D768" s="15" t="s">
        <v>643</v>
      </c>
      <c r="E768" s="16" t="s">
        <v>309</v>
      </c>
      <c r="F768" t="s">
        <v>199</v>
      </c>
      <c r="G768" s="15" t="s">
        <v>30</v>
      </c>
      <c r="H768" t="s">
        <v>28</v>
      </c>
      <c r="I768" s="3">
        <v>40520</v>
      </c>
      <c r="J768" s="5">
        <v>58.154624278667356</v>
      </c>
      <c r="K768" s="5">
        <v>1.1377285681176075</v>
      </c>
      <c r="L768" s="5">
        <v>15.626379237380698</v>
      </c>
      <c r="M768" s="5">
        <v>8.9715782833513398</v>
      </c>
      <c r="N768" s="5">
        <v>0.23022426839000545</v>
      </c>
      <c r="O768" s="5">
        <v>3.078035046137122</v>
      </c>
      <c r="P768" s="5">
        <v>7.0931227325386921</v>
      </c>
      <c r="Q768" s="5">
        <v>3.8773185137811623</v>
      </c>
      <c r="R768" s="5">
        <v>1.3069638093044589</v>
      </c>
      <c r="S768" s="5">
        <v>0.32103086028077354</v>
      </c>
      <c r="T768" s="5">
        <v>7.1672636614589988E-2</v>
      </c>
      <c r="U768" s="5">
        <v>0.10267200308269965</v>
      </c>
      <c r="V768" s="5">
        <v>7.5941231590370195E-2</v>
      </c>
      <c r="W768" s="5">
        <v>-4.7291469236886319E-2</v>
      </c>
      <c r="X768" s="5">
        <v>99.999999999999986</v>
      </c>
      <c r="Y768" s="5">
        <v>98.642945675599734</v>
      </c>
      <c r="Z768" t="s">
        <v>609</v>
      </c>
    </row>
    <row r="769" spans="1:26" x14ac:dyDescent="0.25">
      <c r="A769" t="s">
        <v>285</v>
      </c>
      <c r="B769">
        <v>0</v>
      </c>
      <c r="C769" t="s">
        <v>284</v>
      </c>
      <c r="D769" s="15" t="s">
        <v>643</v>
      </c>
      <c r="E769" s="16" t="s">
        <v>309</v>
      </c>
      <c r="F769" t="s">
        <v>199</v>
      </c>
      <c r="G769" s="15" t="s">
        <v>30</v>
      </c>
      <c r="H769" t="s">
        <v>28</v>
      </c>
      <c r="I769" s="3">
        <v>40520</v>
      </c>
      <c r="J769" s="5">
        <v>58.709929559697159</v>
      </c>
      <c r="K769" s="5">
        <v>1.2919329420123697</v>
      </c>
      <c r="L769" s="5">
        <v>15.66445750261258</v>
      </c>
      <c r="M769" s="5">
        <v>8.7804072324403091</v>
      </c>
      <c r="N769" s="5">
        <v>0.1912494613348025</v>
      </c>
      <c r="O769" s="5">
        <v>2.8935343074944155</v>
      </c>
      <c r="P769" s="5">
        <v>6.5446293603932855</v>
      </c>
      <c r="Q769" s="5">
        <v>3.9880551248682123</v>
      </c>
      <c r="R769" s="5">
        <v>1.5057190109892176</v>
      </c>
      <c r="S769" s="5">
        <v>0.3355205680756308</v>
      </c>
      <c r="T769" s="5">
        <v>3.288872138318167E-2</v>
      </c>
      <c r="U769" s="5">
        <v>2.5442924091821376E-2</v>
      </c>
      <c r="V769" s="5">
        <v>6.4650234144025015E-2</v>
      </c>
      <c r="W769" s="5">
        <v>-2.8416949537013188E-2</v>
      </c>
      <c r="X769" s="5">
        <v>100.00000000000001</v>
      </c>
      <c r="Y769" s="5">
        <v>96.993737240003284</v>
      </c>
      <c r="Z769" t="s">
        <v>609</v>
      </c>
    </row>
    <row r="770" spans="1:26" x14ac:dyDescent="0.25">
      <c r="A770" t="s">
        <v>285</v>
      </c>
      <c r="B770">
        <v>0</v>
      </c>
      <c r="C770" t="s">
        <v>284</v>
      </c>
      <c r="D770" s="15" t="s">
        <v>643</v>
      </c>
      <c r="E770" s="16" t="s">
        <v>309</v>
      </c>
      <c r="F770" t="s">
        <v>199</v>
      </c>
      <c r="G770" s="15" t="s">
        <v>30</v>
      </c>
      <c r="H770" t="s">
        <v>28</v>
      </c>
      <c r="I770" s="3">
        <v>40520</v>
      </c>
      <c r="J770" s="5">
        <v>58.981892543695622</v>
      </c>
      <c r="K770" s="5">
        <v>1.2638323378707137</v>
      </c>
      <c r="L770" s="5">
        <v>15.629135920054438</v>
      </c>
      <c r="M770" s="5">
        <v>8.4519344143453985</v>
      </c>
      <c r="N770" s="5">
        <v>0.11768444979953666</v>
      </c>
      <c r="O770" s="5">
        <v>2.8816884902372442</v>
      </c>
      <c r="P770" s="5">
        <v>6.7218569394642333</v>
      </c>
      <c r="Q770" s="5">
        <v>4.0563822082781895</v>
      </c>
      <c r="R770" s="5">
        <v>1.4790565820354835</v>
      </c>
      <c r="S770" s="5">
        <v>0.3270719027476448</v>
      </c>
      <c r="T770" s="5">
        <v>0</v>
      </c>
      <c r="U770" s="5">
        <v>3.1441136973417119E-2</v>
      </c>
      <c r="V770" s="5">
        <v>7.4902514352098243E-2</v>
      </c>
      <c r="W770" s="5">
        <v>-1.6879439853993969E-2</v>
      </c>
      <c r="X770" s="5">
        <v>100.00000000000003</v>
      </c>
      <c r="Y770" s="5">
        <v>96.699266720324204</v>
      </c>
      <c r="Z770" t="s">
        <v>609</v>
      </c>
    </row>
    <row r="771" spans="1:26" x14ac:dyDescent="0.25">
      <c r="A771" t="s">
        <v>285</v>
      </c>
      <c r="B771">
        <v>0</v>
      </c>
      <c r="C771" t="s">
        <v>284</v>
      </c>
      <c r="D771" s="15" t="s">
        <v>643</v>
      </c>
      <c r="E771" s="16" t="s">
        <v>309</v>
      </c>
      <c r="F771" t="s">
        <v>199</v>
      </c>
      <c r="G771" s="15" t="s">
        <v>30</v>
      </c>
      <c r="H771" t="s">
        <v>28</v>
      </c>
      <c r="I771" s="3">
        <v>40520</v>
      </c>
      <c r="J771" s="5">
        <v>57.331983377948603</v>
      </c>
      <c r="K771" s="5">
        <v>1.1682023400630472</v>
      </c>
      <c r="L771" s="5">
        <v>15.741449902547146</v>
      </c>
      <c r="M771" s="5">
        <v>8.9712658951490543</v>
      </c>
      <c r="N771" s="5">
        <v>0.15267002342282471</v>
      </c>
      <c r="O771" s="5">
        <v>3.2864350662467317</v>
      </c>
      <c r="P771" s="5">
        <v>7.4816052307902199</v>
      </c>
      <c r="Q771" s="5">
        <v>3.9084151342664599</v>
      </c>
      <c r="R771" s="5">
        <v>1.2762756539741387</v>
      </c>
      <c r="S771" s="5">
        <v>0.47347319761932444</v>
      </c>
      <c r="T771" s="5">
        <v>5.6203823883904672E-2</v>
      </c>
      <c r="U771" s="5">
        <v>0.11560017705811328</v>
      </c>
      <c r="V771" s="5">
        <v>7.7564201703442415E-2</v>
      </c>
      <c r="W771" s="5">
        <v>-4.114402467302028E-2</v>
      </c>
      <c r="X771" s="5">
        <v>100</v>
      </c>
      <c r="Y771" s="5">
        <v>97.858110354926552</v>
      </c>
      <c r="Z771" t="s">
        <v>609</v>
      </c>
    </row>
    <row r="772" spans="1:26" x14ac:dyDescent="0.25">
      <c r="A772" t="s">
        <v>285</v>
      </c>
      <c r="B772">
        <v>0</v>
      </c>
      <c r="C772" t="s">
        <v>284</v>
      </c>
      <c r="D772" s="15" t="s">
        <v>643</v>
      </c>
      <c r="E772" s="16" t="s">
        <v>309</v>
      </c>
      <c r="F772" t="s">
        <v>199</v>
      </c>
      <c r="G772" s="15" t="s">
        <v>30</v>
      </c>
      <c r="H772" t="s">
        <v>28</v>
      </c>
      <c r="I772" s="3">
        <v>40520</v>
      </c>
      <c r="J772" s="5">
        <v>57.331132378338914</v>
      </c>
      <c r="K772" s="5">
        <v>1.151088815585473</v>
      </c>
      <c r="L772" s="5">
        <v>15.657458520572668</v>
      </c>
      <c r="M772" s="5">
        <v>9.4307699871464816</v>
      </c>
      <c r="N772" s="5">
        <v>0.1331408137330013</v>
      </c>
      <c r="O772" s="5">
        <v>3.3067336601900479</v>
      </c>
      <c r="P772" s="5">
        <v>7.2176396511456486</v>
      </c>
      <c r="Q772" s="5">
        <v>3.9274305889623498</v>
      </c>
      <c r="R772" s="5">
        <v>1.2232221349879189</v>
      </c>
      <c r="S772" s="5">
        <v>0.45392852552104312</v>
      </c>
      <c r="T772" s="5">
        <v>3.1285560033077871E-2</v>
      </c>
      <c r="U772" s="5">
        <v>0.10514095098695089</v>
      </c>
      <c r="V772" s="5">
        <v>5.7059834412588342E-2</v>
      </c>
      <c r="W772" s="5">
        <v>-2.6031421616171301E-2</v>
      </c>
      <c r="X772" s="5">
        <v>100</v>
      </c>
      <c r="Y772" s="5">
        <v>98.767610256392331</v>
      </c>
      <c r="Z772" t="s">
        <v>609</v>
      </c>
    </row>
    <row r="773" spans="1:26" x14ac:dyDescent="0.25">
      <c r="A773" t="s">
        <v>286</v>
      </c>
      <c r="B773">
        <v>0</v>
      </c>
      <c r="C773" t="s">
        <v>284</v>
      </c>
      <c r="D773" s="15" t="s">
        <v>643</v>
      </c>
      <c r="E773" s="16" t="s">
        <v>309</v>
      </c>
      <c r="F773" t="s">
        <v>199</v>
      </c>
      <c r="G773" s="15" t="s">
        <v>30</v>
      </c>
      <c r="H773" t="s">
        <v>28</v>
      </c>
      <c r="I773" s="3">
        <v>40520</v>
      </c>
      <c r="J773" s="5">
        <v>68.340457221264515</v>
      </c>
      <c r="K773" s="5">
        <v>0.72020706477518071</v>
      </c>
      <c r="L773" s="5">
        <v>14.916091271785788</v>
      </c>
      <c r="M773" s="5">
        <v>4.2140844918553135</v>
      </c>
      <c r="N773" s="5">
        <v>0.14387396601808342</v>
      </c>
      <c r="O773" s="5">
        <v>0.92090245984657626</v>
      </c>
      <c r="P773" s="5">
        <v>3.1907693770615713</v>
      </c>
      <c r="Q773" s="5">
        <v>4.7910627879876326</v>
      </c>
      <c r="R773" s="5">
        <v>2.3978106021462464</v>
      </c>
      <c r="S773" s="5">
        <v>0.21513028317930014</v>
      </c>
      <c r="T773" s="5">
        <v>3.9228944691261591E-2</v>
      </c>
      <c r="U773" s="5">
        <v>3.3819416939411394E-2</v>
      </c>
      <c r="V773" s="5">
        <v>0.12015725385505703</v>
      </c>
      <c r="W773" s="5">
        <v>-4.3595141405910989E-2</v>
      </c>
      <c r="X773" s="5">
        <v>100.00000000000001</v>
      </c>
      <c r="Y773" s="5">
        <v>96.612336371216188</v>
      </c>
      <c r="Z773" t="s">
        <v>609</v>
      </c>
    </row>
    <row r="774" spans="1:26" x14ac:dyDescent="0.25">
      <c r="A774" t="s">
        <v>286</v>
      </c>
      <c r="B774">
        <v>0</v>
      </c>
      <c r="C774" t="s">
        <v>284</v>
      </c>
      <c r="D774" s="15" t="s">
        <v>643</v>
      </c>
      <c r="E774" s="16" t="s">
        <v>309</v>
      </c>
      <c r="F774" t="s">
        <v>199</v>
      </c>
      <c r="G774" s="15" t="s">
        <v>30</v>
      </c>
      <c r="H774" t="s">
        <v>28</v>
      </c>
      <c r="I774" s="3">
        <v>40520</v>
      </c>
      <c r="J774" s="5">
        <v>70.112604330366509</v>
      </c>
      <c r="K774" s="5">
        <v>0.69427225588640984</v>
      </c>
      <c r="L774" s="5">
        <v>14.840948519180657</v>
      </c>
      <c r="M774" s="5">
        <v>3.1201049927090017</v>
      </c>
      <c r="N774" s="5">
        <v>0.10424784886575188</v>
      </c>
      <c r="O774" s="5">
        <v>0.7862146449923908</v>
      </c>
      <c r="P774" s="5">
        <v>2.8325077119090487</v>
      </c>
      <c r="Q774" s="5">
        <v>4.7416118517478507</v>
      </c>
      <c r="R774" s="5">
        <v>2.5055463341875415</v>
      </c>
      <c r="S774" s="5">
        <v>0.13933894722752724</v>
      </c>
      <c r="T774" s="5">
        <v>1.1489398914425637E-2</v>
      </c>
      <c r="U774" s="5">
        <v>1.6543928397158767E-2</v>
      </c>
      <c r="V774" s="5">
        <v>0.12832524155885558</v>
      </c>
      <c r="W774" s="5">
        <v>-3.3756005943132585E-2</v>
      </c>
      <c r="X774" s="5">
        <v>99.999999999999972</v>
      </c>
      <c r="Y774" s="5">
        <v>94.870063100641318</v>
      </c>
      <c r="Z774" t="s">
        <v>609</v>
      </c>
    </row>
    <row r="775" spans="1:26" x14ac:dyDescent="0.25">
      <c r="A775" t="s">
        <v>286</v>
      </c>
      <c r="B775">
        <v>0</v>
      </c>
      <c r="C775" t="s">
        <v>284</v>
      </c>
      <c r="D775" s="15" t="s">
        <v>643</v>
      </c>
      <c r="E775" s="16" t="s">
        <v>309</v>
      </c>
      <c r="F775" t="s">
        <v>199</v>
      </c>
      <c r="G775" s="15" t="s">
        <v>30</v>
      </c>
      <c r="H775" t="s">
        <v>28</v>
      </c>
      <c r="I775" s="3">
        <v>40520</v>
      </c>
      <c r="J775" s="5">
        <v>64.435780709195768</v>
      </c>
      <c r="K775" s="5">
        <v>0.89162292838443657</v>
      </c>
      <c r="L775" s="5">
        <v>15.597464416312121</v>
      </c>
      <c r="M775" s="5">
        <v>5.6936284868754283</v>
      </c>
      <c r="N775" s="5">
        <v>0.15511475276894873</v>
      </c>
      <c r="O775" s="5">
        <v>1.552236672908569</v>
      </c>
      <c r="P775" s="5">
        <v>4.5300188503895589</v>
      </c>
      <c r="Q775" s="5">
        <v>4.6180487785612412</v>
      </c>
      <c r="R775" s="5">
        <v>2.114353060503293</v>
      </c>
      <c r="S775" s="5">
        <v>0.25761342667269393</v>
      </c>
      <c r="T775" s="5">
        <v>0</v>
      </c>
      <c r="U775" s="5">
        <v>7.900844484738892E-2</v>
      </c>
      <c r="V775" s="5">
        <v>9.6959500967594744E-2</v>
      </c>
      <c r="W775" s="5">
        <v>-2.18500283870636E-2</v>
      </c>
      <c r="X775" s="5">
        <v>99.999999999999972</v>
      </c>
      <c r="Y775" s="5">
        <v>96.702600701967128</v>
      </c>
      <c r="Z775" t="s">
        <v>609</v>
      </c>
    </row>
    <row r="776" spans="1:26" x14ac:dyDescent="0.25">
      <c r="A776" t="s">
        <v>286</v>
      </c>
      <c r="B776">
        <v>0</v>
      </c>
      <c r="C776" t="s">
        <v>284</v>
      </c>
      <c r="D776" s="15" t="s">
        <v>643</v>
      </c>
      <c r="E776" s="16" t="s">
        <v>309</v>
      </c>
      <c r="F776" t="s">
        <v>199</v>
      </c>
      <c r="G776" s="15" t="s">
        <v>30</v>
      </c>
      <c r="H776" t="s">
        <v>28</v>
      </c>
      <c r="I776" s="3">
        <v>40520</v>
      </c>
      <c r="J776" s="5">
        <v>71.562137512575887</v>
      </c>
      <c r="K776" s="5">
        <v>0.53904446273566298</v>
      </c>
      <c r="L776" s="5">
        <v>14.729435175448137</v>
      </c>
      <c r="M776" s="5">
        <v>2.6292357619989652</v>
      </c>
      <c r="N776" s="5">
        <v>9.1774062130985226E-2</v>
      </c>
      <c r="O776" s="5">
        <v>0.52618421282859762</v>
      </c>
      <c r="P776" s="5">
        <v>2.2223863013010088</v>
      </c>
      <c r="Q776" s="5">
        <v>4.5336901350494259</v>
      </c>
      <c r="R776" s="5">
        <v>2.8335617816820573</v>
      </c>
      <c r="S776" s="5">
        <v>0.16473636028462049</v>
      </c>
      <c r="T776" s="5">
        <v>4.7625575296446988E-2</v>
      </c>
      <c r="U776" s="5">
        <v>3.2450926510249667E-2</v>
      </c>
      <c r="V776" s="5">
        <v>0.13914787315734473</v>
      </c>
      <c r="W776" s="5">
        <v>-5.1410140999417854E-2</v>
      </c>
      <c r="X776" s="5">
        <v>99.999999999999957</v>
      </c>
      <c r="Y776" s="5">
        <v>94.906990033508436</v>
      </c>
      <c r="Z776" t="s">
        <v>609</v>
      </c>
    </row>
    <row r="777" spans="1:26" x14ac:dyDescent="0.25">
      <c r="A777" t="s">
        <v>286</v>
      </c>
      <c r="B777">
        <v>0</v>
      </c>
      <c r="C777" t="s">
        <v>284</v>
      </c>
      <c r="D777" s="15" t="s">
        <v>643</v>
      </c>
      <c r="E777" s="16" t="s">
        <v>309</v>
      </c>
      <c r="F777" t="s">
        <v>199</v>
      </c>
      <c r="G777" s="15" t="s">
        <v>30</v>
      </c>
      <c r="H777" t="s">
        <v>28</v>
      </c>
      <c r="I777" s="3">
        <v>40520</v>
      </c>
      <c r="J777" s="5">
        <v>72.089844326703769</v>
      </c>
      <c r="K777" s="5">
        <v>0.53174065383497338</v>
      </c>
      <c r="L777" s="5">
        <v>14.408218231572482</v>
      </c>
      <c r="M777" s="5">
        <v>2.7037215425636871</v>
      </c>
      <c r="N777" s="5">
        <v>0.14850717724490364</v>
      </c>
      <c r="O777" s="5">
        <v>0.45000558243304367</v>
      </c>
      <c r="P777" s="5">
        <v>1.9263003111204802</v>
      </c>
      <c r="Q777" s="5">
        <v>4.6755177302030297</v>
      </c>
      <c r="R777" s="5">
        <v>2.89641768900018</v>
      </c>
      <c r="S777" s="5">
        <v>3.5798637914907463E-2</v>
      </c>
      <c r="T777" s="5">
        <v>3.5473799228817979E-2</v>
      </c>
      <c r="U777" s="5">
        <v>1.3364460158370301E-2</v>
      </c>
      <c r="V777" s="5">
        <v>0.12912472385911727</v>
      </c>
      <c r="W777" s="5">
        <v>-4.4034865837761505E-2</v>
      </c>
      <c r="X777" s="5">
        <v>100.00000000000001</v>
      </c>
      <c r="Y777" s="5">
        <v>95.281590173013583</v>
      </c>
      <c r="Z777" t="s">
        <v>609</v>
      </c>
    </row>
    <row r="778" spans="1:26" x14ac:dyDescent="0.25">
      <c r="A778" t="s">
        <v>286</v>
      </c>
      <c r="B778">
        <v>0</v>
      </c>
      <c r="C778" t="s">
        <v>284</v>
      </c>
      <c r="D778" s="15" t="s">
        <v>643</v>
      </c>
      <c r="E778" s="16" t="s">
        <v>309</v>
      </c>
      <c r="F778" t="s">
        <v>199</v>
      </c>
      <c r="G778" s="15" t="s">
        <v>30</v>
      </c>
      <c r="H778" t="s">
        <v>28</v>
      </c>
      <c r="I778" s="3">
        <v>40520</v>
      </c>
      <c r="J778" s="5">
        <v>73.536629896564321</v>
      </c>
      <c r="K778" s="5">
        <v>0.39779432885265004</v>
      </c>
      <c r="L778" s="5">
        <v>13.897229622148808</v>
      </c>
      <c r="M778" s="5">
        <v>2.3885812409129366</v>
      </c>
      <c r="N778" s="5">
        <v>9.784552221383469E-2</v>
      </c>
      <c r="O778" s="5">
        <v>0.36507300641213464</v>
      </c>
      <c r="P778" s="5">
        <v>1.6483003795501965</v>
      </c>
      <c r="Q778" s="5">
        <v>4.6333748236696302</v>
      </c>
      <c r="R778" s="5">
        <v>2.7959963150023022</v>
      </c>
      <c r="S778" s="5">
        <v>0.11641384161555048</v>
      </c>
      <c r="T778" s="5">
        <v>2.0582391404204706E-2</v>
      </c>
      <c r="U778" s="5">
        <v>7.814355982717314E-3</v>
      </c>
      <c r="V778" s="5">
        <v>0.13300306813147836</v>
      </c>
      <c r="W778" s="5">
        <v>-3.8638792460754405E-2</v>
      </c>
      <c r="X778" s="5">
        <v>100</v>
      </c>
      <c r="Y778" s="5">
        <v>94.741177626310275</v>
      </c>
      <c r="Z778" t="s">
        <v>609</v>
      </c>
    </row>
    <row r="779" spans="1:26" x14ac:dyDescent="0.25">
      <c r="A779" t="s">
        <v>286</v>
      </c>
      <c r="B779">
        <v>0</v>
      </c>
      <c r="C779" t="s">
        <v>284</v>
      </c>
      <c r="D779" s="15" t="s">
        <v>643</v>
      </c>
      <c r="E779" s="16" t="s">
        <v>309</v>
      </c>
      <c r="F779" t="s">
        <v>199</v>
      </c>
      <c r="G779" s="15" t="s">
        <v>30</v>
      </c>
      <c r="H779" t="s">
        <v>28</v>
      </c>
      <c r="I779" s="3">
        <v>40520</v>
      </c>
      <c r="J779" s="5">
        <v>72.485117072734937</v>
      </c>
      <c r="K779" s="5">
        <v>0.50710862104889776</v>
      </c>
      <c r="L779" s="5">
        <v>14.431434881922097</v>
      </c>
      <c r="M779" s="5">
        <v>2.2656445371794169</v>
      </c>
      <c r="N779" s="5">
        <v>8.5667004695026985E-2</v>
      </c>
      <c r="O779" s="5">
        <v>0.4884237606248153</v>
      </c>
      <c r="P779" s="5">
        <v>2.0154617642469739</v>
      </c>
      <c r="Q779" s="5">
        <v>4.5501908247686851</v>
      </c>
      <c r="R779" s="5">
        <v>2.8583106449304791</v>
      </c>
      <c r="S779" s="5">
        <v>0.13076774977124267</v>
      </c>
      <c r="T779" s="5">
        <v>6.3984537005466802E-2</v>
      </c>
      <c r="U779" s="5">
        <v>2.0249138756068586E-2</v>
      </c>
      <c r="V779" s="5">
        <v>0.16082186763943457</v>
      </c>
      <c r="W779" s="5">
        <v>-6.3182405323568017E-2</v>
      </c>
      <c r="X779" s="5">
        <v>99.999999999999986</v>
      </c>
      <c r="Y779" s="5">
        <v>94.085231866031236</v>
      </c>
      <c r="Z779" t="s">
        <v>609</v>
      </c>
    </row>
    <row r="780" spans="1:26" x14ac:dyDescent="0.25">
      <c r="A780" t="s">
        <v>286</v>
      </c>
      <c r="B780">
        <v>0</v>
      </c>
      <c r="C780" t="s">
        <v>284</v>
      </c>
      <c r="D780" s="15" t="s">
        <v>643</v>
      </c>
      <c r="E780" s="16" t="s">
        <v>309</v>
      </c>
      <c r="F780" t="s">
        <v>199</v>
      </c>
      <c r="G780" s="15" t="s">
        <v>30</v>
      </c>
      <c r="H780" t="s">
        <v>28</v>
      </c>
      <c r="I780" s="3">
        <v>40520</v>
      </c>
      <c r="J780" s="5">
        <v>72.370996157563198</v>
      </c>
      <c r="K780" s="5">
        <v>0.50931184660504203</v>
      </c>
      <c r="L780" s="5">
        <v>14.487435179981871</v>
      </c>
      <c r="M780" s="5">
        <v>2.4325302534327808</v>
      </c>
      <c r="N780" s="5">
        <v>2.1308311122790978E-4</v>
      </c>
      <c r="O780" s="5">
        <v>0.52258263838196561</v>
      </c>
      <c r="P780" s="5">
        <v>2.0635111379263256</v>
      </c>
      <c r="Q780" s="5">
        <v>4.5495289412840565</v>
      </c>
      <c r="R780" s="5">
        <v>2.8115120539956067</v>
      </c>
      <c r="S780" s="5">
        <v>0.13263686487101928</v>
      </c>
      <c r="T780" s="5">
        <v>0</v>
      </c>
      <c r="U780" s="5">
        <v>1.2304829554588143E-2</v>
      </c>
      <c r="V780" s="5">
        <v>0.13869141715918656</v>
      </c>
      <c r="W780" s="5">
        <v>-3.1254403866858946E-2</v>
      </c>
      <c r="X780" s="5">
        <v>100.00000000000001</v>
      </c>
      <c r="Y780" s="5">
        <v>93.860090012522704</v>
      </c>
      <c r="Z780" t="s">
        <v>609</v>
      </c>
    </row>
    <row r="781" spans="1:26" x14ac:dyDescent="0.25">
      <c r="A781" t="s">
        <v>286</v>
      </c>
      <c r="B781">
        <v>0</v>
      </c>
      <c r="C781" t="s">
        <v>284</v>
      </c>
      <c r="D781" s="15" t="s">
        <v>643</v>
      </c>
      <c r="E781" s="16" t="s">
        <v>309</v>
      </c>
      <c r="F781" t="s">
        <v>199</v>
      </c>
      <c r="G781" s="15" t="s">
        <v>30</v>
      </c>
      <c r="H781" t="s">
        <v>28</v>
      </c>
      <c r="I781" s="3">
        <v>40520</v>
      </c>
      <c r="J781" s="5">
        <v>69.378820148305763</v>
      </c>
      <c r="K781" s="5">
        <v>0.70769967301855441</v>
      </c>
      <c r="L781" s="5">
        <v>15.096942934405845</v>
      </c>
      <c r="M781" s="5">
        <v>3.4079094417299043</v>
      </c>
      <c r="N781" s="5">
        <v>0.13367557809106023</v>
      </c>
      <c r="O781" s="5">
        <v>0.85600006689679153</v>
      </c>
      <c r="P781" s="5">
        <v>3.0063687504597221</v>
      </c>
      <c r="Q781" s="5">
        <v>4.7125566695627521</v>
      </c>
      <c r="R781" s="5">
        <v>2.3846764375599965</v>
      </c>
      <c r="S781" s="5">
        <v>0.15822898220181497</v>
      </c>
      <c r="T781" s="5">
        <v>9.6485272274190043E-2</v>
      </c>
      <c r="U781" s="5">
        <v>1.9131271360019346E-2</v>
      </c>
      <c r="V781" s="5">
        <v>0.10602255976836789</v>
      </c>
      <c r="W781" s="5">
        <v>-6.4517785634784122E-2</v>
      </c>
      <c r="X781" s="5">
        <v>100.00000000000003</v>
      </c>
      <c r="Y781" s="5">
        <v>95.454982744176704</v>
      </c>
      <c r="Z781" t="s">
        <v>609</v>
      </c>
    </row>
    <row r="782" spans="1:26" x14ac:dyDescent="0.25">
      <c r="A782" t="s">
        <v>286</v>
      </c>
      <c r="B782">
        <v>0</v>
      </c>
      <c r="C782" t="s">
        <v>284</v>
      </c>
      <c r="D782" s="15" t="s">
        <v>643</v>
      </c>
      <c r="E782" s="16" t="s">
        <v>309</v>
      </c>
      <c r="F782" t="s">
        <v>199</v>
      </c>
      <c r="G782" s="15" t="s">
        <v>30</v>
      </c>
      <c r="H782" t="s">
        <v>28</v>
      </c>
      <c r="I782" s="3">
        <v>40520</v>
      </c>
      <c r="J782" s="5">
        <v>69.123510636847101</v>
      </c>
      <c r="K782" s="5">
        <v>0.73732856489663878</v>
      </c>
      <c r="L782" s="5">
        <v>15.093560101399424</v>
      </c>
      <c r="M782" s="5">
        <v>3.7215606795599872</v>
      </c>
      <c r="N782" s="5">
        <v>0.19892441373729244</v>
      </c>
      <c r="O782" s="5">
        <v>0.91708153443639329</v>
      </c>
      <c r="P782" s="5">
        <v>2.9350357325413809</v>
      </c>
      <c r="Q782" s="5">
        <v>4.4829840916287891</v>
      </c>
      <c r="R782" s="5">
        <v>2.3958208860949695</v>
      </c>
      <c r="S782" s="5">
        <v>0.24124648599827686</v>
      </c>
      <c r="T782" s="5">
        <v>1.7787421122540968E-2</v>
      </c>
      <c r="U782" s="5">
        <v>5.7869827084829475E-2</v>
      </c>
      <c r="V782" s="5">
        <v>0.10944206588866623</v>
      </c>
      <c r="W782" s="5">
        <v>-3.215244123629192E-2</v>
      </c>
      <c r="X782" s="5">
        <v>99.999999999999986</v>
      </c>
      <c r="Y782" s="5">
        <v>95.010962429981547</v>
      </c>
      <c r="Z782" t="s">
        <v>609</v>
      </c>
    </row>
    <row r="783" spans="1:26" x14ac:dyDescent="0.25">
      <c r="A783" t="s">
        <v>286</v>
      </c>
      <c r="B783">
        <v>0</v>
      </c>
      <c r="C783" t="s">
        <v>284</v>
      </c>
      <c r="D783" s="15" t="s">
        <v>643</v>
      </c>
      <c r="E783" s="16" t="s">
        <v>309</v>
      </c>
      <c r="F783" t="s">
        <v>199</v>
      </c>
      <c r="G783" s="15" t="s">
        <v>30</v>
      </c>
      <c r="H783" t="s">
        <v>28</v>
      </c>
      <c r="I783" s="3">
        <v>40520</v>
      </c>
      <c r="J783" s="5">
        <v>72.128869090398709</v>
      </c>
      <c r="K783" s="5">
        <v>0.50115640237893566</v>
      </c>
      <c r="L783" s="5">
        <v>14.343747900370253</v>
      </c>
      <c r="M783" s="5">
        <v>2.5914799518926896</v>
      </c>
      <c r="N783" s="5">
        <v>8.1388900275071785E-2</v>
      </c>
      <c r="O783" s="5">
        <v>0.51451333329613824</v>
      </c>
      <c r="P783" s="5">
        <v>2.0338495313510827</v>
      </c>
      <c r="Q783" s="5">
        <v>4.8288948226626882</v>
      </c>
      <c r="R783" s="5">
        <v>2.732521265671823</v>
      </c>
      <c r="S783" s="5">
        <v>9.9614550352613768E-2</v>
      </c>
      <c r="T783" s="5">
        <v>5.995965675258208E-2</v>
      </c>
      <c r="U783" s="5">
        <v>3.8555224230870555E-3</v>
      </c>
      <c r="V783" s="5">
        <v>0.13605567789342421</v>
      </c>
      <c r="W783" s="5">
        <v>-5.5906605719101249E-2</v>
      </c>
      <c r="X783" s="5">
        <v>99.999999999999986</v>
      </c>
      <c r="Y783" s="5">
        <v>94.730362173986251</v>
      </c>
      <c r="Z783" t="s">
        <v>609</v>
      </c>
    </row>
    <row r="784" spans="1:26" s="6" customFormat="1" x14ac:dyDescent="0.25">
      <c r="A784" s="6" t="s">
        <v>286</v>
      </c>
      <c r="B784" s="6">
        <v>0</v>
      </c>
      <c r="C784" s="6" t="s">
        <v>284</v>
      </c>
      <c r="D784" s="17" t="s">
        <v>643</v>
      </c>
      <c r="E784" s="16" t="s">
        <v>309</v>
      </c>
      <c r="F784" s="6" t="s">
        <v>199</v>
      </c>
      <c r="G784" s="17" t="s">
        <v>30</v>
      </c>
      <c r="H784" s="6" t="s">
        <v>28</v>
      </c>
      <c r="I784" s="7">
        <v>40520</v>
      </c>
      <c r="J784" s="8">
        <v>72.712714798368552</v>
      </c>
      <c r="K784" s="8">
        <v>0.4646905687617347</v>
      </c>
      <c r="L784" s="8">
        <v>14.233180483935913</v>
      </c>
      <c r="M784" s="8">
        <v>2.6304488773614429</v>
      </c>
      <c r="N784" s="8">
        <v>0.10669019605791032</v>
      </c>
      <c r="O784" s="8">
        <v>0.43913341253784172</v>
      </c>
      <c r="P784" s="8">
        <v>1.8782631853364344</v>
      </c>
      <c r="Q784" s="8">
        <v>4.7037273188291548</v>
      </c>
      <c r="R784" s="8">
        <v>2.6651620134862468</v>
      </c>
      <c r="S784" s="8">
        <v>3.2590749028916545E-2</v>
      </c>
      <c r="T784" s="8">
        <v>5.8002209761641721E-2</v>
      </c>
      <c r="U784" s="8">
        <v>0</v>
      </c>
      <c r="V784" s="8">
        <v>0.12885618256389131</v>
      </c>
      <c r="W784" s="8">
        <v>-5.3459996029677867E-2</v>
      </c>
      <c r="X784" s="8">
        <v>100.00000000000001</v>
      </c>
      <c r="Y784" s="8">
        <v>94.479159027214479</v>
      </c>
      <c r="Z784" s="6" t="s">
        <v>609</v>
      </c>
    </row>
    <row r="785" spans="1:26" x14ac:dyDescent="0.25">
      <c r="A785" t="s">
        <v>288</v>
      </c>
      <c r="B785">
        <v>0</v>
      </c>
      <c r="C785" t="s">
        <v>287</v>
      </c>
      <c r="D785" s="18" t="s">
        <v>644</v>
      </c>
      <c r="E785" s="16" t="s">
        <v>309</v>
      </c>
      <c r="F785" t="s">
        <v>216</v>
      </c>
      <c r="G785" s="16" t="s">
        <v>30</v>
      </c>
      <c r="H785" t="s">
        <v>28</v>
      </c>
      <c r="I785" s="3">
        <v>42833</v>
      </c>
      <c r="J785" s="5">
        <v>76.546044828704723</v>
      </c>
      <c r="K785" s="5">
        <v>0.26746860937138672</v>
      </c>
      <c r="L785" s="5">
        <v>12.561250180400751</v>
      </c>
      <c r="M785" s="5">
        <v>1.3722280485653005</v>
      </c>
      <c r="N785" s="5">
        <v>0.12208312621931938</v>
      </c>
      <c r="O785" s="5">
        <v>0.13074866001753371</v>
      </c>
      <c r="P785" s="5">
        <v>0.95890720585516898</v>
      </c>
      <c r="Q785" s="5">
        <v>4.6899671658789028</v>
      </c>
      <c r="R785" s="5">
        <v>3.1268431244409491</v>
      </c>
      <c r="S785" s="5">
        <v>3.7798809975722172E-2</v>
      </c>
      <c r="T785" s="5">
        <v>7.2068085745717492E-2</v>
      </c>
      <c r="U785" s="5">
        <v>1.4847516164014888E-2</v>
      </c>
      <c r="V785" s="5">
        <v>0.16793319641781224</v>
      </c>
      <c r="W785" s="5">
        <v>-6.8188557757288701E-2</v>
      </c>
      <c r="X785" s="5">
        <v>100</v>
      </c>
      <c r="Y785" s="5">
        <v>94.771491837576107</v>
      </c>
      <c r="Z785" t="s">
        <v>609</v>
      </c>
    </row>
    <row r="786" spans="1:26" x14ac:dyDescent="0.25">
      <c r="A786" t="s">
        <v>288</v>
      </c>
      <c r="B786">
        <v>0</v>
      </c>
      <c r="C786" t="s">
        <v>287</v>
      </c>
      <c r="D786" s="15" t="s">
        <v>644</v>
      </c>
      <c r="E786" s="16" t="s">
        <v>309</v>
      </c>
      <c r="F786" t="s">
        <v>216</v>
      </c>
      <c r="G786" s="16" t="s">
        <v>30</v>
      </c>
      <c r="H786" t="s">
        <v>28</v>
      </c>
      <c r="I786" s="3">
        <v>42833</v>
      </c>
      <c r="J786" s="5">
        <v>76.805229095326638</v>
      </c>
      <c r="K786" s="5">
        <v>0.28275758428746933</v>
      </c>
      <c r="L786" s="5">
        <v>12.408872689641212</v>
      </c>
      <c r="M786" s="5">
        <v>1.5755157889263587</v>
      </c>
      <c r="N786" s="5">
        <v>0.11312413499876302</v>
      </c>
      <c r="O786" s="5">
        <v>0.17066727515079327</v>
      </c>
      <c r="P786" s="5">
        <v>0.93131419208726562</v>
      </c>
      <c r="Q786" s="5">
        <v>4.619539276990527</v>
      </c>
      <c r="R786" s="5">
        <v>2.9161041897857571</v>
      </c>
      <c r="S786" s="5">
        <v>3.3317084450418123E-2</v>
      </c>
      <c r="T786" s="5">
        <v>8.4921442062783306E-2</v>
      </c>
      <c r="U786" s="5">
        <v>3.6707767626723304E-3</v>
      </c>
      <c r="V786" s="5">
        <v>0.11711497271456391</v>
      </c>
      <c r="W786" s="5">
        <v>-6.2148503185239699E-2</v>
      </c>
      <c r="X786" s="5">
        <v>99.999999999999957</v>
      </c>
      <c r="Y786" s="5">
        <v>95.735538663950209</v>
      </c>
      <c r="Z786" t="s">
        <v>609</v>
      </c>
    </row>
    <row r="787" spans="1:26" x14ac:dyDescent="0.25">
      <c r="A787" t="s">
        <v>288</v>
      </c>
      <c r="B787">
        <v>0</v>
      </c>
      <c r="C787" t="s">
        <v>287</v>
      </c>
      <c r="D787" s="15" t="s">
        <v>644</v>
      </c>
      <c r="E787" s="16" t="s">
        <v>309</v>
      </c>
      <c r="F787" t="s">
        <v>216</v>
      </c>
      <c r="G787" s="16" t="s">
        <v>30</v>
      </c>
      <c r="H787" t="s">
        <v>28</v>
      </c>
      <c r="I787" s="3">
        <v>42833</v>
      </c>
      <c r="J787" s="5">
        <v>76.620745394414541</v>
      </c>
      <c r="K787" s="5">
        <v>0.27810586807917953</v>
      </c>
      <c r="L787" s="5">
        <v>12.486945457456237</v>
      </c>
      <c r="M787" s="5">
        <v>1.5638968162151199</v>
      </c>
      <c r="N787" s="5">
        <v>4.7560955736542551E-2</v>
      </c>
      <c r="O787" s="5">
        <v>0.18412613111050899</v>
      </c>
      <c r="P787" s="5">
        <v>0.92146489132699294</v>
      </c>
      <c r="Q787" s="5">
        <v>4.5652406361749263</v>
      </c>
      <c r="R787" s="5">
        <v>3.1101213428969414</v>
      </c>
      <c r="S787" s="5">
        <v>5.2690732360677783E-2</v>
      </c>
      <c r="T787" s="5">
        <v>3.0967466735126598E-2</v>
      </c>
      <c r="U787" s="5">
        <v>3.5685947609599339E-2</v>
      </c>
      <c r="V787" s="5">
        <v>0.14908359673542268</v>
      </c>
      <c r="W787" s="5">
        <v>-4.6635236851831283E-2</v>
      </c>
      <c r="X787" s="5">
        <v>99.999999999999957</v>
      </c>
      <c r="Y787" s="5">
        <v>94.615424150160862</v>
      </c>
      <c r="Z787" t="s">
        <v>609</v>
      </c>
    </row>
    <row r="788" spans="1:26" x14ac:dyDescent="0.25">
      <c r="A788" t="s">
        <v>288</v>
      </c>
      <c r="B788">
        <v>0</v>
      </c>
      <c r="C788" t="s">
        <v>287</v>
      </c>
      <c r="D788" s="15" t="s">
        <v>644</v>
      </c>
      <c r="E788" s="16" t="s">
        <v>309</v>
      </c>
      <c r="F788" t="s">
        <v>216</v>
      </c>
      <c r="G788" s="16" t="s">
        <v>30</v>
      </c>
      <c r="H788" t="s">
        <v>28</v>
      </c>
      <c r="I788" s="3">
        <v>42833</v>
      </c>
      <c r="J788" s="5">
        <v>76.69185855748934</v>
      </c>
      <c r="K788" s="5">
        <v>0.28670321992919529</v>
      </c>
      <c r="L788" s="5">
        <v>12.409671728529821</v>
      </c>
      <c r="M788" s="5">
        <v>1.4844648939667795</v>
      </c>
      <c r="N788" s="5">
        <v>0.10958440302899576</v>
      </c>
      <c r="O788" s="5">
        <v>0.15786598011603462</v>
      </c>
      <c r="P788" s="5">
        <v>0.93524956816305149</v>
      </c>
      <c r="Q788" s="5">
        <v>4.7426477327228929</v>
      </c>
      <c r="R788" s="5">
        <v>2.9990510015801868</v>
      </c>
      <c r="S788" s="5">
        <v>3.5917175543880762E-2</v>
      </c>
      <c r="T788" s="5">
        <v>0</v>
      </c>
      <c r="U788" s="5">
        <v>1.6272056342203179E-2</v>
      </c>
      <c r="V788" s="5">
        <v>0.1687394811585681</v>
      </c>
      <c r="W788" s="5">
        <v>-3.8025798570944916E-2</v>
      </c>
      <c r="X788" s="5">
        <v>99.999999999999972</v>
      </c>
      <c r="Y788" s="5">
        <v>95.086524286151317</v>
      </c>
      <c r="Z788" t="s">
        <v>609</v>
      </c>
    </row>
    <row r="789" spans="1:26" x14ac:dyDescent="0.25">
      <c r="A789" t="s">
        <v>288</v>
      </c>
      <c r="B789">
        <v>0</v>
      </c>
      <c r="C789" t="s">
        <v>287</v>
      </c>
      <c r="D789" s="15" t="s">
        <v>644</v>
      </c>
      <c r="E789" s="16" t="s">
        <v>309</v>
      </c>
      <c r="F789" t="s">
        <v>216</v>
      </c>
      <c r="G789" s="16" t="s">
        <v>30</v>
      </c>
      <c r="H789" t="s">
        <v>28</v>
      </c>
      <c r="I789" s="3">
        <v>42833</v>
      </c>
      <c r="J789" s="5">
        <v>76.398914665976534</v>
      </c>
      <c r="K789" s="5">
        <v>0.2755183926815693</v>
      </c>
      <c r="L789" s="5">
        <v>12.638917272340656</v>
      </c>
      <c r="M789" s="5">
        <v>1.7082991933777589</v>
      </c>
      <c r="N789" s="5">
        <v>5.8176312624793815E-2</v>
      </c>
      <c r="O789" s="5">
        <v>0.1218105924349315</v>
      </c>
      <c r="P789" s="5">
        <v>0.85532868002676321</v>
      </c>
      <c r="Q789" s="5">
        <v>4.7885472973961605</v>
      </c>
      <c r="R789" s="5">
        <v>2.9466853381139568</v>
      </c>
      <c r="S789" s="5">
        <v>2.2891484342913451E-2</v>
      </c>
      <c r="T789" s="5">
        <v>9.2348344905303345E-2</v>
      </c>
      <c r="U789" s="5">
        <v>4.0613413114703296E-2</v>
      </c>
      <c r="V789" s="5">
        <v>0.11725653396162389</v>
      </c>
      <c r="W789" s="5">
        <v>-6.530752129766193E-2</v>
      </c>
      <c r="X789" s="5">
        <v>99.999999999999972</v>
      </c>
      <c r="Y789" s="5">
        <v>95.399652360137353</v>
      </c>
      <c r="Z789" t="s">
        <v>609</v>
      </c>
    </row>
    <row r="790" spans="1:26" x14ac:dyDescent="0.25">
      <c r="A790" t="s">
        <v>288</v>
      </c>
      <c r="B790">
        <v>0</v>
      </c>
      <c r="C790" t="s">
        <v>287</v>
      </c>
      <c r="D790" s="15" t="s">
        <v>644</v>
      </c>
      <c r="E790" s="16" t="s">
        <v>309</v>
      </c>
      <c r="F790" t="s">
        <v>216</v>
      </c>
      <c r="G790" s="16" t="s">
        <v>30</v>
      </c>
      <c r="H790" t="s">
        <v>28</v>
      </c>
      <c r="I790" s="3">
        <v>42833</v>
      </c>
      <c r="J790" s="5">
        <v>76.682784153633392</v>
      </c>
      <c r="K790" s="5">
        <v>0.30700859160647126</v>
      </c>
      <c r="L790" s="5">
        <v>12.716890380516052</v>
      </c>
      <c r="M790" s="5">
        <v>1.3477262356049886</v>
      </c>
      <c r="N790" s="5">
        <v>4.8881409358610385E-2</v>
      </c>
      <c r="O790" s="5">
        <v>0.16841137111358614</v>
      </c>
      <c r="P790" s="5">
        <v>0.94508999218783363</v>
      </c>
      <c r="Q790" s="5">
        <v>4.5460510065836246</v>
      </c>
      <c r="R790" s="5">
        <v>3.0858652898412355</v>
      </c>
      <c r="S790" s="5">
        <v>8.1426585289838468E-3</v>
      </c>
      <c r="T790" s="5">
        <v>7.5210237146188075E-2</v>
      </c>
      <c r="U790" s="5">
        <v>0</v>
      </c>
      <c r="V790" s="5">
        <v>0.1285824744132498</v>
      </c>
      <c r="W790" s="5">
        <v>-6.0643800534219992E-2</v>
      </c>
      <c r="X790" s="5">
        <v>100.00000000000001</v>
      </c>
      <c r="Y790" s="5">
        <v>95.332766815553128</v>
      </c>
      <c r="Z790" t="s">
        <v>609</v>
      </c>
    </row>
    <row r="791" spans="1:26" x14ac:dyDescent="0.25">
      <c r="A791" t="s">
        <v>288</v>
      </c>
      <c r="B791">
        <v>0</v>
      </c>
      <c r="C791" t="s">
        <v>287</v>
      </c>
      <c r="D791" s="15" t="s">
        <v>644</v>
      </c>
      <c r="E791" s="16" t="s">
        <v>309</v>
      </c>
      <c r="F791" t="s">
        <v>216</v>
      </c>
      <c r="G791" s="16" t="s">
        <v>30</v>
      </c>
      <c r="H791" t="s">
        <v>28</v>
      </c>
      <c r="I791" s="3">
        <v>42833</v>
      </c>
      <c r="J791" s="5">
        <v>76.187879451189374</v>
      </c>
      <c r="K791" s="5">
        <v>0.26430332280805052</v>
      </c>
      <c r="L791" s="5">
        <v>12.575413273456512</v>
      </c>
      <c r="M791" s="5">
        <v>1.6295581232045226</v>
      </c>
      <c r="N791" s="5">
        <v>4.4322841905408042E-2</v>
      </c>
      <c r="O791" s="5">
        <v>0.20032060311959313</v>
      </c>
      <c r="P791" s="5">
        <v>0.92213025715374042</v>
      </c>
      <c r="Q791" s="5">
        <v>4.9916394140355713</v>
      </c>
      <c r="R791" s="5">
        <v>2.9311573757874121</v>
      </c>
      <c r="S791" s="5">
        <v>2.5030516223139256E-2</v>
      </c>
      <c r="T791" s="5">
        <v>0.12712833948868801</v>
      </c>
      <c r="U791" s="5">
        <v>3.4533308783805644E-2</v>
      </c>
      <c r="V791" s="5">
        <v>0.15505224592957453</v>
      </c>
      <c r="W791" s="5">
        <v>-8.8469073085370969E-2</v>
      </c>
      <c r="X791" s="5">
        <v>100</v>
      </c>
      <c r="Y791" s="5">
        <v>95.887353276447669</v>
      </c>
      <c r="Z791" t="s">
        <v>609</v>
      </c>
    </row>
    <row r="792" spans="1:26" x14ac:dyDescent="0.25">
      <c r="A792" t="s">
        <v>288</v>
      </c>
      <c r="B792">
        <v>0</v>
      </c>
      <c r="C792" t="s">
        <v>287</v>
      </c>
      <c r="D792" s="15" t="s">
        <v>644</v>
      </c>
      <c r="E792" s="16" t="s">
        <v>309</v>
      </c>
      <c r="F792" t="s">
        <v>216</v>
      </c>
      <c r="G792" s="16" t="s">
        <v>30</v>
      </c>
      <c r="H792" t="s">
        <v>28</v>
      </c>
      <c r="I792" s="3">
        <v>42833</v>
      </c>
      <c r="J792" s="5">
        <v>76.355993437641928</v>
      </c>
      <c r="K792" s="5">
        <v>0.33675102011020824</v>
      </c>
      <c r="L792" s="5">
        <v>12.624307605116645</v>
      </c>
      <c r="M792" s="5">
        <v>1.3314095858196155</v>
      </c>
      <c r="N792" s="5">
        <v>3.7926413519434723E-2</v>
      </c>
      <c r="O792" s="5">
        <v>0.19164141558659969</v>
      </c>
      <c r="P792" s="5">
        <v>0.93569059706491708</v>
      </c>
      <c r="Q792" s="5">
        <v>4.9126332674759778</v>
      </c>
      <c r="R792" s="5">
        <v>3.0880795540197288</v>
      </c>
      <c r="S792" s="5">
        <v>3.8722257376603585E-2</v>
      </c>
      <c r="T792" s="5">
        <v>4.1613703722713107E-2</v>
      </c>
      <c r="U792" s="5">
        <v>1.2121542267442918E-2</v>
      </c>
      <c r="V792" s="5">
        <v>0.14281476984668914</v>
      </c>
      <c r="W792" s="5">
        <v>-4.970516956849113E-2</v>
      </c>
      <c r="X792" s="5">
        <v>100.00000000000001</v>
      </c>
      <c r="Y792" s="5">
        <v>94.920654655501309</v>
      </c>
      <c r="Z792" t="s">
        <v>609</v>
      </c>
    </row>
    <row r="793" spans="1:26" x14ac:dyDescent="0.25">
      <c r="A793" t="s">
        <v>288</v>
      </c>
      <c r="B793">
        <v>0</v>
      </c>
      <c r="C793" t="s">
        <v>287</v>
      </c>
      <c r="D793" s="15" t="s">
        <v>644</v>
      </c>
      <c r="E793" s="16" t="s">
        <v>309</v>
      </c>
      <c r="F793" t="s">
        <v>216</v>
      </c>
      <c r="G793" s="16" t="s">
        <v>30</v>
      </c>
      <c r="H793" t="s">
        <v>28</v>
      </c>
      <c r="I793" s="3">
        <v>42833</v>
      </c>
      <c r="J793" s="5">
        <v>76.25634138868061</v>
      </c>
      <c r="K793" s="5">
        <v>0.30606937040665122</v>
      </c>
      <c r="L793" s="5">
        <v>12.651644697670518</v>
      </c>
      <c r="M793" s="5">
        <v>1.5710983561751677</v>
      </c>
      <c r="N793" s="5">
        <v>0.1110658864736303</v>
      </c>
      <c r="O793" s="5">
        <v>0.20825906531356472</v>
      </c>
      <c r="P793" s="5">
        <v>1.0061096195063184</v>
      </c>
      <c r="Q793" s="5">
        <v>4.7499274566417711</v>
      </c>
      <c r="R793" s="5">
        <v>2.9350378056647775</v>
      </c>
      <c r="S793" s="5">
        <v>1.7902254276248843E-2</v>
      </c>
      <c r="T793" s="5">
        <v>0.12724355060984535</v>
      </c>
      <c r="U793" s="5">
        <v>0</v>
      </c>
      <c r="V793" s="5">
        <v>0.1457136619923326</v>
      </c>
      <c r="W793" s="5">
        <v>-8.6413113411461268E-2</v>
      </c>
      <c r="X793" s="5">
        <v>99.999999999999972</v>
      </c>
      <c r="Y793" s="5">
        <v>96.429248800375902</v>
      </c>
      <c r="Z793" t="s">
        <v>609</v>
      </c>
    </row>
    <row r="794" spans="1:26" x14ac:dyDescent="0.25">
      <c r="A794" t="s">
        <v>288</v>
      </c>
      <c r="B794">
        <v>0</v>
      </c>
      <c r="C794" t="s">
        <v>287</v>
      </c>
      <c r="D794" s="15" t="s">
        <v>644</v>
      </c>
      <c r="E794" s="16" t="s">
        <v>309</v>
      </c>
      <c r="F794" t="s">
        <v>216</v>
      </c>
      <c r="G794" s="16" t="s">
        <v>30</v>
      </c>
      <c r="H794" t="s">
        <v>28</v>
      </c>
      <c r="I794" s="3">
        <v>42833</v>
      </c>
      <c r="J794" s="5">
        <v>76.958746456908415</v>
      </c>
      <c r="K794" s="5">
        <v>0.27414251584030175</v>
      </c>
      <c r="L794" s="5">
        <v>12.480358965014567</v>
      </c>
      <c r="M794" s="5">
        <v>1.2627093862046943</v>
      </c>
      <c r="N794" s="5">
        <v>5.674363146068967E-2</v>
      </c>
      <c r="O794" s="5">
        <v>0.17603585737933891</v>
      </c>
      <c r="P794" s="5">
        <v>0.97230668255441299</v>
      </c>
      <c r="Q794" s="5">
        <v>4.5522410907047561</v>
      </c>
      <c r="R794" s="5">
        <v>3.0697909431332913</v>
      </c>
      <c r="S794" s="5">
        <v>0</v>
      </c>
      <c r="T794" s="5">
        <v>7.6361318173864906E-2</v>
      </c>
      <c r="U794" s="5">
        <v>3.8926955358418606E-2</v>
      </c>
      <c r="V794" s="5">
        <v>0.14689039123088662</v>
      </c>
      <c r="W794" s="5">
        <v>-6.5254193963635881E-2</v>
      </c>
      <c r="X794" s="5">
        <v>99.999999999999972</v>
      </c>
      <c r="Y794" s="5">
        <v>94.812402053032272</v>
      </c>
      <c r="Z794" t="s">
        <v>609</v>
      </c>
    </row>
    <row r="795" spans="1:26" x14ac:dyDescent="0.25">
      <c r="A795" t="s">
        <v>288</v>
      </c>
      <c r="B795">
        <v>0</v>
      </c>
      <c r="C795" t="s">
        <v>287</v>
      </c>
      <c r="D795" s="15" t="s">
        <v>644</v>
      </c>
      <c r="E795" s="16" t="s">
        <v>309</v>
      </c>
      <c r="F795" t="s">
        <v>216</v>
      </c>
      <c r="G795" s="16" t="s">
        <v>30</v>
      </c>
      <c r="H795" t="s">
        <v>28</v>
      </c>
      <c r="I795" s="3">
        <v>42833</v>
      </c>
      <c r="J795" s="5">
        <v>76.504726708816989</v>
      </c>
      <c r="K795" s="5">
        <v>0.29105401335679021</v>
      </c>
      <c r="L795" s="5">
        <v>12.583322470473044</v>
      </c>
      <c r="M795" s="5">
        <v>1.4219949752750243</v>
      </c>
      <c r="N795" s="5">
        <v>5.2659752392138076E-2</v>
      </c>
      <c r="O795" s="5">
        <v>0.18047041644088227</v>
      </c>
      <c r="P795" s="5">
        <v>0.99750271819522263</v>
      </c>
      <c r="Q795" s="5">
        <v>4.7487206016271646</v>
      </c>
      <c r="R795" s="5">
        <v>3.0468054076100368</v>
      </c>
      <c r="S795" s="5">
        <v>1.2246076643904823E-2</v>
      </c>
      <c r="T795" s="5">
        <v>6.7002468252422218E-3</v>
      </c>
      <c r="U795" s="5">
        <v>4.8892734423667504E-2</v>
      </c>
      <c r="V795" s="5">
        <v>0.13906322632602336</v>
      </c>
      <c r="W795" s="5">
        <v>-3.4159348406114662E-2</v>
      </c>
      <c r="X795" s="5">
        <v>100.00000000000003</v>
      </c>
      <c r="Y795" s="5">
        <v>95.518869183877158</v>
      </c>
      <c r="Z795" t="s">
        <v>609</v>
      </c>
    </row>
    <row r="796" spans="1:26" x14ac:dyDescent="0.25">
      <c r="A796" t="s">
        <v>288</v>
      </c>
      <c r="B796">
        <v>0</v>
      </c>
      <c r="C796" t="s">
        <v>287</v>
      </c>
      <c r="D796" s="15" t="s">
        <v>644</v>
      </c>
      <c r="E796" s="16" t="s">
        <v>309</v>
      </c>
      <c r="F796" t="s">
        <v>216</v>
      </c>
      <c r="G796" s="16" t="s">
        <v>30</v>
      </c>
      <c r="H796" t="s">
        <v>28</v>
      </c>
      <c r="I796" s="3">
        <v>42833</v>
      </c>
      <c r="J796" s="5">
        <v>76.785637195897948</v>
      </c>
      <c r="K796" s="5">
        <v>0.26741522323206135</v>
      </c>
      <c r="L796" s="5">
        <v>12.662081034155996</v>
      </c>
      <c r="M796" s="5">
        <v>1.4338932143182634</v>
      </c>
      <c r="N796" s="5">
        <v>8.2577083487145583E-2</v>
      </c>
      <c r="O796" s="5">
        <v>0.16539992928679942</v>
      </c>
      <c r="P796" s="5">
        <v>0.93975679048455929</v>
      </c>
      <c r="Q796" s="5">
        <v>4.5936261273185046</v>
      </c>
      <c r="R796" s="5">
        <v>2.878636216972938</v>
      </c>
      <c r="S796" s="5">
        <v>0</v>
      </c>
      <c r="T796" s="5">
        <v>0.1262568535170257</v>
      </c>
      <c r="U796" s="5">
        <v>2.0333114190272866E-2</v>
      </c>
      <c r="V796" s="5">
        <v>0.12592559685888022</v>
      </c>
      <c r="W796" s="5">
        <v>-8.153837972036336E-2</v>
      </c>
      <c r="X796" s="5">
        <v>100.00000000000004</v>
      </c>
      <c r="Y796" s="5">
        <v>94.09390198685719</v>
      </c>
      <c r="Z796" t="s">
        <v>609</v>
      </c>
    </row>
    <row r="797" spans="1:26" x14ac:dyDescent="0.25">
      <c r="A797" t="s">
        <v>288</v>
      </c>
      <c r="B797">
        <v>0</v>
      </c>
      <c r="C797" t="s">
        <v>287</v>
      </c>
      <c r="D797" s="15" t="s">
        <v>644</v>
      </c>
      <c r="E797" s="16" t="s">
        <v>309</v>
      </c>
      <c r="F797" t="s">
        <v>216</v>
      </c>
      <c r="G797" s="16" t="s">
        <v>30</v>
      </c>
      <c r="H797" t="s">
        <v>28</v>
      </c>
      <c r="I797" s="3">
        <v>42833</v>
      </c>
      <c r="J797" s="5">
        <v>73.592277265021593</v>
      </c>
      <c r="K797" s="5">
        <v>0.3560842016269446</v>
      </c>
      <c r="L797" s="5">
        <v>13.98269878879624</v>
      </c>
      <c r="M797" s="5">
        <v>1.9312345969406657</v>
      </c>
      <c r="N797" s="5">
        <v>0.1095769232473154</v>
      </c>
      <c r="O797" s="5">
        <v>0.38455275410175566</v>
      </c>
      <c r="P797" s="5">
        <v>1.7210197597779036</v>
      </c>
      <c r="Q797" s="5">
        <v>5.1046353320364206</v>
      </c>
      <c r="R797" s="5">
        <v>2.5728447038013194</v>
      </c>
      <c r="S797" s="5">
        <v>9.0669084301893133E-2</v>
      </c>
      <c r="T797" s="5">
        <v>5.2054296552227569E-2</v>
      </c>
      <c r="U797" s="5">
        <v>7.4161568201630019E-3</v>
      </c>
      <c r="V797" s="5">
        <v>0.15084754949443183</v>
      </c>
      <c r="W797" s="5">
        <v>-5.5911412518882535E-2</v>
      </c>
      <c r="X797" s="5">
        <v>100</v>
      </c>
      <c r="Y797" s="5">
        <v>95.093014945145271</v>
      </c>
      <c r="Z797" t="s">
        <v>609</v>
      </c>
    </row>
    <row r="798" spans="1:26" x14ac:dyDescent="0.25">
      <c r="A798" t="s">
        <v>288</v>
      </c>
      <c r="B798">
        <v>0</v>
      </c>
      <c r="C798" t="s">
        <v>287</v>
      </c>
      <c r="D798" s="15" t="s">
        <v>644</v>
      </c>
      <c r="E798" s="16" t="s">
        <v>309</v>
      </c>
      <c r="F798" t="s">
        <v>216</v>
      </c>
      <c r="G798" s="16" t="s">
        <v>30</v>
      </c>
      <c r="H798" t="s">
        <v>28</v>
      </c>
      <c r="I798" s="3">
        <v>42833</v>
      </c>
      <c r="J798" s="5">
        <v>76.407661852914856</v>
      </c>
      <c r="K798" s="5">
        <v>0.325100955939363</v>
      </c>
      <c r="L798" s="5">
        <v>12.596369240006073</v>
      </c>
      <c r="M798" s="5">
        <v>1.5361645588921971</v>
      </c>
      <c r="N798" s="5">
        <v>8.7497320816217097E-2</v>
      </c>
      <c r="O798" s="5">
        <v>0.1700771895415075</v>
      </c>
      <c r="P798" s="5">
        <v>0.93331522480035312</v>
      </c>
      <c r="Q798" s="5">
        <v>4.8479467929737572</v>
      </c>
      <c r="R798" s="5">
        <v>2.9153266943537433</v>
      </c>
      <c r="S798" s="5">
        <v>8.6492032874492617E-3</v>
      </c>
      <c r="T798" s="5">
        <v>4.5980205363682289E-2</v>
      </c>
      <c r="U798" s="5">
        <v>2.5221840244428775E-2</v>
      </c>
      <c r="V798" s="5">
        <v>0.15497235492377848</v>
      </c>
      <c r="W798" s="5">
        <v>-5.4283434057375984E-2</v>
      </c>
      <c r="X798" s="5">
        <v>100</v>
      </c>
      <c r="Y798" s="5">
        <v>96.345807178561643</v>
      </c>
      <c r="Z798" t="s">
        <v>609</v>
      </c>
    </row>
    <row r="799" spans="1:26" x14ac:dyDescent="0.25">
      <c r="A799" t="s">
        <v>288</v>
      </c>
      <c r="B799">
        <v>0</v>
      </c>
      <c r="C799" t="s">
        <v>287</v>
      </c>
      <c r="D799" s="15" t="s">
        <v>644</v>
      </c>
      <c r="E799" s="16" t="s">
        <v>309</v>
      </c>
      <c r="F799" t="s">
        <v>216</v>
      </c>
      <c r="G799" s="16" t="s">
        <v>30</v>
      </c>
      <c r="H799" t="s">
        <v>28</v>
      </c>
      <c r="I799" s="3">
        <v>42833</v>
      </c>
      <c r="J799" s="5">
        <v>76.854874973819022</v>
      </c>
      <c r="K799" s="5">
        <v>0.253497947837933</v>
      </c>
      <c r="L799" s="5">
        <v>12.531633465481283</v>
      </c>
      <c r="M799" s="5">
        <v>1.6070137483336135</v>
      </c>
      <c r="N799" s="5">
        <v>7.6902845002771669E-2</v>
      </c>
      <c r="O799" s="5">
        <v>0.17519856173860943</v>
      </c>
      <c r="P799" s="5">
        <v>0.90635789710142534</v>
      </c>
      <c r="Q799" s="5">
        <v>4.4007827804463657</v>
      </c>
      <c r="R799" s="5">
        <v>2.9943059212253043</v>
      </c>
      <c r="S799" s="5">
        <v>9.7076969341178508E-3</v>
      </c>
      <c r="T799" s="5">
        <v>0.12250561023352577</v>
      </c>
      <c r="U799" s="5">
        <v>0</v>
      </c>
      <c r="V799" s="5">
        <v>0.15335982110329269</v>
      </c>
      <c r="W799" s="5">
        <v>-8.61412692572599E-2</v>
      </c>
      <c r="X799" s="5">
        <v>100.00000000000001</v>
      </c>
      <c r="Y799" s="5">
        <v>96.485377097980887</v>
      </c>
      <c r="Z799" t="s">
        <v>609</v>
      </c>
    </row>
    <row r="800" spans="1:26" x14ac:dyDescent="0.25">
      <c r="A800" t="s">
        <v>288</v>
      </c>
      <c r="B800">
        <v>0</v>
      </c>
      <c r="C800" t="s">
        <v>287</v>
      </c>
      <c r="D800" s="15" t="s">
        <v>644</v>
      </c>
      <c r="E800" s="16" t="s">
        <v>309</v>
      </c>
      <c r="F800" t="s">
        <v>216</v>
      </c>
      <c r="G800" s="16" t="s">
        <v>30</v>
      </c>
      <c r="H800" t="s">
        <v>28</v>
      </c>
      <c r="I800" s="3">
        <v>42833</v>
      </c>
      <c r="J800" s="5">
        <v>76.62584449000164</v>
      </c>
      <c r="K800" s="5">
        <v>0.29449963365746462</v>
      </c>
      <c r="L800" s="5">
        <v>12.688639647656561</v>
      </c>
      <c r="M800" s="5">
        <v>1.5933602234203443</v>
      </c>
      <c r="N800" s="5">
        <v>7.1677681692446704E-2</v>
      </c>
      <c r="O800" s="5">
        <v>0.18966015252758378</v>
      </c>
      <c r="P800" s="5">
        <v>0.95463127635593059</v>
      </c>
      <c r="Q800" s="5">
        <v>4.3630076411714658</v>
      </c>
      <c r="R800" s="5">
        <v>3.0157331416512858</v>
      </c>
      <c r="S800" s="5">
        <v>3.9050180981544107E-2</v>
      </c>
      <c r="T800" s="5">
        <v>3.2457818124881521E-2</v>
      </c>
      <c r="U800" s="5">
        <v>2.7665906043724486E-2</v>
      </c>
      <c r="V800" s="5">
        <v>0.15160262923792289</v>
      </c>
      <c r="W800" s="5">
        <v>-4.7830422522803007E-2</v>
      </c>
      <c r="X800" s="5">
        <v>99.999999999999986</v>
      </c>
      <c r="Y800" s="5">
        <v>96.124760696969631</v>
      </c>
      <c r="Z800" t="s">
        <v>609</v>
      </c>
    </row>
    <row r="801" spans="1:26" x14ac:dyDescent="0.25">
      <c r="A801" t="s">
        <v>288</v>
      </c>
      <c r="B801">
        <v>0</v>
      </c>
      <c r="C801" t="s">
        <v>287</v>
      </c>
      <c r="D801" s="15" t="s">
        <v>644</v>
      </c>
      <c r="E801" s="16" t="s">
        <v>309</v>
      </c>
      <c r="F801" t="s">
        <v>216</v>
      </c>
      <c r="G801" s="16" t="s">
        <v>30</v>
      </c>
      <c r="H801" t="s">
        <v>28</v>
      </c>
      <c r="I801" s="3">
        <v>42833</v>
      </c>
      <c r="J801" s="5">
        <v>77.052898439168615</v>
      </c>
      <c r="K801" s="5">
        <v>0.29791809212739245</v>
      </c>
      <c r="L801" s="5">
        <v>12.179646939382939</v>
      </c>
      <c r="M801" s="5">
        <v>1.428360912237169</v>
      </c>
      <c r="N801" s="5">
        <v>7.4780330396985339E-2</v>
      </c>
      <c r="O801" s="5">
        <v>0.1628189524015799</v>
      </c>
      <c r="P801" s="5">
        <v>0.87836166561751272</v>
      </c>
      <c r="Q801" s="5">
        <v>4.7886740945742856</v>
      </c>
      <c r="R801" s="5">
        <v>2.9623784200026622</v>
      </c>
      <c r="S801" s="5">
        <v>3.219893119967223E-2</v>
      </c>
      <c r="T801" s="5">
        <v>0</v>
      </c>
      <c r="U801" s="5">
        <v>3.1124207831852355E-2</v>
      </c>
      <c r="V801" s="5">
        <v>0.1430830921674775</v>
      </c>
      <c r="W801" s="5">
        <v>-3.2244077108163946E-2</v>
      </c>
      <c r="X801" s="5">
        <v>99.999999999999986</v>
      </c>
      <c r="Y801" s="5">
        <v>96.148278054276346</v>
      </c>
      <c r="Z801" t="s">
        <v>609</v>
      </c>
    </row>
    <row r="802" spans="1:26" x14ac:dyDescent="0.25">
      <c r="A802" t="s">
        <v>288</v>
      </c>
      <c r="B802">
        <v>0</v>
      </c>
      <c r="C802" t="s">
        <v>287</v>
      </c>
      <c r="D802" s="15" t="s">
        <v>644</v>
      </c>
      <c r="E802" s="16" t="s">
        <v>309</v>
      </c>
      <c r="F802" t="s">
        <v>216</v>
      </c>
      <c r="G802" s="16" t="s">
        <v>30</v>
      </c>
      <c r="H802" t="s">
        <v>28</v>
      </c>
      <c r="I802" s="3">
        <v>42833</v>
      </c>
      <c r="J802" s="5">
        <v>77.101247012287388</v>
      </c>
      <c r="K802" s="5">
        <v>0.30076931942938334</v>
      </c>
      <c r="L802" s="5">
        <v>12.359601441219707</v>
      </c>
      <c r="M802" s="5">
        <v>1.3284955244222738</v>
      </c>
      <c r="N802" s="5">
        <v>8.5110947162338704E-2</v>
      </c>
      <c r="O802" s="5">
        <v>0.14451751199614501</v>
      </c>
      <c r="P802" s="5">
        <v>0.93446030514129419</v>
      </c>
      <c r="Q802" s="5">
        <v>4.537430286012464</v>
      </c>
      <c r="R802" s="5">
        <v>3.0903840247954704</v>
      </c>
      <c r="S802" s="5">
        <v>0</v>
      </c>
      <c r="T802" s="5">
        <v>0</v>
      </c>
      <c r="U802" s="5">
        <v>0</v>
      </c>
      <c r="V802" s="5">
        <v>0.15230613736147317</v>
      </c>
      <c r="W802" s="5">
        <v>-3.4322509827937615E-2</v>
      </c>
      <c r="X802" s="5">
        <v>100</v>
      </c>
      <c r="Y802" s="5">
        <v>95.40488351647754</v>
      </c>
      <c r="Z802" t="s">
        <v>609</v>
      </c>
    </row>
    <row r="803" spans="1:26" x14ac:dyDescent="0.25">
      <c r="A803" t="s">
        <v>288</v>
      </c>
      <c r="B803">
        <v>0</v>
      </c>
      <c r="C803" t="s">
        <v>287</v>
      </c>
      <c r="D803" s="15" t="s">
        <v>644</v>
      </c>
      <c r="E803" s="16" t="s">
        <v>309</v>
      </c>
      <c r="F803" t="s">
        <v>216</v>
      </c>
      <c r="G803" s="16" t="s">
        <v>30</v>
      </c>
      <c r="H803" t="s">
        <v>28</v>
      </c>
      <c r="I803" s="3">
        <v>42833</v>
      </c>
      <c r="J803" s="5">
        <v>77.092532186156987</v>
      </c>
      <c r="K803" s="5">
        <v>0.2701600052992093</v>
      </c>
      <c r="L803" s="5">
        <v>12.347109743789959</v>
      </c>
      <c r="M803" s="5">
        <v>1.364705332842493</v>
      </c>
      <c r="N803" s="5">
        <v>4.3273539434431012E-2</v>
      </c>
      <c r="O803" s="5">
        <v>0.17405548757687792</v>
      </c>
      <c r="P803" s="5">
        <v>0.95108345527513094</v>
      </c>
      <c r="Q803" s="5">
        <v>4.6403878540492647</v>
      </c>
      <c r="R803" s="5">
        <v>2.9451046731145634</v>
      </c>
      <c r="S803" s="5">
        <v>8.7273418326573298E-3</v>
      </c>
      <c r="T803" s="5">
        <v>6.2751896600780746E-2</v>
      </c>
      <c r="U803" s="5">
        <v>1.7948909634194685E-2</v>
      </c>
      <c r="V803" s="5">
        <v>0.14016874940289104</v>
      </c>
      <c r="W803" s="5">
        <v>-5.8009175009430938E-2</v>
      </c>
      <c r="X803" s="5">
        <v>100</v>
      </c>
      <c r="Y803" s="5">
        <v>94.977209022330129</v>
      </c>
      <c r="Z803" t="s">
        <v>609</v>
      </c>
    </row>
    <row r="804" spans="1:26" x14ac:dyDescent="0.25">
      <c r="A804" t="s">
        <v>288</v>
      </c>
      <c r="B804">
        <v>0</v>
      </c>
      <c r="C804" t="s">
        <v>287</v>
      </c>
      <c r="D804" s="15" t="s">
        <v>644</v>
      </c>
      <c r="E804" s="16" t="s">
        <v>309</v>
      </c>
      <c r="F804" t="s">
        <v>216</v>
      </c>
      <c r="G804" s="16" t="s">
        <v>30</v>
      </c>
      <c r="H804" t="s">
        <v>28</v>
      </c>
      <c r="I804" s="3">
        <v>42833</v>
      </c>
      <c r="J804" s="5">
        <v>76.997378418462688</v>
      </c>
      <c r="K804" s="5">
        <v>0.28494757754825012</v>
      </c>
      <c r="L804" s="5">
        <v>12.454757611565871</v>
      </c>
      <c r="M804" s="5">
        <v>1.4814668572717764</v>
      </c>
      <c r="N804" s="5">
        <v>7.5837468264897442E-2</v>
      </c>
      <c r="O804" s="5">
        <v>0.16924832768279802</v>
      </c>
      <c r="P804" s="5">
        <v>0.92065099535924533</v>
      </c>
      <c r="Q804" s="5">
        <v>4.5874357610895684</v>
      </c>
      <c r="R804" s="5">
        <v>2.891893670475457</v>
      </c>
      <c r="S804" s="5">
        <v>9.3330228561208893E-3</v>
      </c>
      <c r="T804" s="5">
        <v>0</v>
      </c>
      <c r="U804" s="5">
        <v>1.0859212368995581E-2</v>
      </c>
      <c r="V804" s="5">
        <v>0.14999211765194645</v>
      </c>
      <c r="W804" s="5">
        <v>-3.3801040597621734E-2</v>
      </c>
      <c r="X804" s="5">
        <v>99.999999999999986</v>
      </c>
      <c r="Y804" s="5">
        <v>94.280573489417094</v>
      </c>
      <c r="Z804" t="s">
        <v>609</v>
      </c>
    </row>
    <row r="805" spans="1:26" x14ac:dyDescent="0.25">
      <c r="A805" t="s">
        <v>290</v>
      </c>
      <c r="B805">
        <v>0</v>
      </c>
      <c r="C805" t="s">
        <v>289</v>
      </c>
      <c r="D805" s="15" t="s">
        <v>644</v>
      </c>
      <c r="E805" s="16" t="s">
        <v>309</v>
      </c>
      <c r="F805" t="s">
        <v>216</v>
      </c>
      <c r="G805" s="16" t="s">
        <v>30</v>
      </c>
      <c r="H805" t="s">
        <v>28</v>
      </c>
      <c r="I805" s="3">
        <v>42963</v>
      </c>
      <c r="J805" s="5">
        <v>77.085669436069537</v>
      </c>
      <c r="K805" s="5">
        <v>0.28909133475560422</v>
      </c>
      <c r="L805" s="5">
        <v>12.450093258098239</v>
      </c>
      <c r="M805" s="5">
        <v>1.3742322746061391</v>
      </c>
      <c r="N805" s="5">
        <v>5.3144931243390099E-2</v>
      </c>
      <c r="O805" s="5">
        <v>0.16143057705361821</v>
      </c>
      <c r="P805" s="5">
        <v>0.88178564148804028</v>
      </c>
      <c r="Q805" s="5">
        <v>4.4945318744461478</v>
      </c>
      <c r="R805" s="5">
        <v>3.0379574725144152</v>
      </c>
      <c r="S805" s="5">
        <v>1.6333983473389546E-2</v>
      </c>
      <c r="T805" s="5">
        <v>5.0806554268680935E-2</v>
      </c>
      <c r="U805" s="5">
        <v>9.2261698382197898E-3</v>
      </c>
      <c r="V805" s="5">
        <v>0.15115090021786409</v>
      </c>
      <c r="W805" s="5">
        <v>-5.5454408073270164E-2</v>
      </c>
      <c r="X805" s="5">
        <v>100.00000000000001</v>
      </c>
      <c r="Y805" s="5">
        <v>94.082349586666837</v>
      </c>
      <c r="Z805" t="s">
        <v>609</v>
      </c>
    </row>
    <row r="806" spans="1:26" x14ac:dyDescent="0.25">
      <c r="A806" t="s">
        <v>290</v>
      </c>
      <c r="B806">
        <v>0</v>
      </c>
      <c r="C806" t="s">
        <v>289</v>
      </c>
      <c r="D806" s="15" t="s">
        <v>644</v>
      </c>
      <c r="E806" s="16" t="s">
        <v>309</v>
      </c>
      <c r="F806" t="s">
        <v>216</v>
      </c>
      <c r="G806" s="16" t="s">
        <v>30</v>
      </c>
      <c r="H806" t="s">
        <v>28</v>
      </c>
      <c r="I806" s="3">
        <v>42963</v>
      </c>
      <c r="J806" s="5">
        <v>76.931232971339696</v>
      </c>
      <c r="K806" s="5">
        <v>0.27466166358512351</v>
      </c>
      <c r="L806" s="5">
        <v>12.365536780067607</v>
      </c>
      <c r="M806" s="5">
        <v>1.4881752310696004</v>
      </c>
      <c r="N806" s="5">
        <v>9.7031128532120065E-2</v>
      </c>
      <c r="O806" s="5">
        <v>0.17882891706262141</v>
      </c>
      <c r="P806" s="5">
        <v>0.89442911494635846</v>
      </c>
      <c r="Q806" s="5">
        <v>4.5407481005918324</v>
      </c>
      <c r="R806" s="5">
        <v>3.065969359046214</v>
      </c>
      <c r="S806" s="5">
        <v>6.7168226129441996E-3</v>
      </c>
      <c r="T806" s="5">
        <v>6.8769634784900627E-2</v>
      </c>
      <c r="U806" s="5">
        <v>0</v>
      </c>
      <c r="V806" s="5">
        <v>0.1508503592045809</v>
      </c>
      <c r="W806" s="5">
        <v>-6.2950082843599806E-2</v>
      </c>
      <c r="X806" s="5">
        <v>99.999999999999986</v>
      </c>
      <c r="Y806" s="5">
        <v>95.53635148055983</v>
      </c>
      <c r="Z806" t="s">
        <v>609</v>
      </c>
    </row>
    <row r="807" spans="1:26" x14ac:dyDescent="0.25">
      <c r="A807" t="s">
        <v>291</v>
      </c>
      <c r="B807">
        <v>0</v>
      </c>
      <c r="C807" t="s">
        <v>289</v>
      </c>
      <c r="D807" s="15" t="s">
        <v>644</v>
      </c>
      <c r="E807" s="16" t="s">
        <v>309</v>
      </c>
      <c r="F807" t="s">
        <v>216</v>
      </c>
      <c r="G807" s="16" t="s">
        <v>30</v>
      </c>
      <c r="H807" t="s">
        <v>28</v>
      </c>
      <c r="I807" s="3">
        <v>42963</v>
      </c>
      <c r="J807" s="5">
        <v>76.848672798304747</v>
      </c>
      <c r="K807" s="5">
        <v>0.15268690184434919</v>
      </c>
      <c r="L807" s="5">
        <v>12.911007999947559</v>
      </c>
      <c r="M807" s="5">
        <v>0.7215896332314603</v>
      </c>
      <c r="N807" s="5">
        <v>6.8735800144998277E-2</v>
      </c>
      <c r="O807" s="5">
        <v>0.13016373373956627</v>
      </c>
      <c r="P807" s="5">
        <v>0.64021755428480043</v>
      </c>
      <c r="Q807" s="5">
        <v>4.1941167486829389</v>
      </c>
      <c r="R807" s="5">
        <v>4.1368150793044309</v>
      </c>
      <c r="S807" s="5">
        <v>5.7276765552200279E-2</v>
      </c>
      <c r="T807" s="5">
        <v>0</v>
      </c>
      <c r="U807" s="5">
        <v>2.3631455270503181E-2</v>
      </c>
      <c r="V807" s="5">
        <v>0.14856495651206592</v>
      </c>
      <c r="W807" s="5">
        <v>-3.3479426819620482E-2</v>
      </c>
      <c r="X807" s="5">
        <v>99.999999999999986</v>
      </c>
      <c r="Y807" s="5">
        <v>95.728863068728089</v>
      </c>
      <c r="Z807" t="s">
        <v>609</v>
      </c>
    </row>
    <row r="808" spans="1:26" x14ac:dyDescent="0.25">
      <c r="A808" t="s">
        <v>291</v>
      </c>
      <c r="B808">
        <v>0</v>
      </c>
      <c r="C808" t="s">
        <v>289</v>
      </c>
      <c r="D808" s="15" t="s">
        <v>644</v>
      </c>
      <c r="E808" s="16" t="s">
        <v>309</v>
      </c>
      <c r="F808" t="s">
        <v>216</v>
      </c>
      <c r="G808" s="16" t="s">
        <v>30</v>
      </c>
      <c r="H808" t="s">
        <v>28</v>
      </c>
      <c r="I808" s="3">
        <v>42963</v>
      </c>
      <c r="J808" s="5">
        <v>76.884116090336818</v>
      </c>
      <c r="K808" s="5">
        <v>0.26534902549377565</v>
      </c>
      <c r="L808" s="5">
        <v>12.643701084575081</v>
      </c>
      <c r="M808" s="5">
        <v>1.6005600620785896</v>
      </c>
      <c r="N808" s="5">
        <v>1.9522529385671335E-2</v>
      </c>
      <c r="O808" s="5">
        <v>0.15860143791391665</v>
      </c>
      <c r="P808" s="5">
        <v>0.87966371128433418</v>
      </c>
      <c r="Q808" s="5">
        <v>4.3561095739656466</v>
      </c>
      <c r="R808" s="5">
        <v>3.0201616385344763</v>
      </c>
      <c r="S808" s="5">
        <v>4.4963378874206872E-2</v>
      </c>
      <c r="T808" s="5">
        <v>5.1740036896451361E-2</v>
      </c>
      <c r="U808" s="5">
        <v>6.8972721752897162E-3</v>
      </c>
      <c r="V808" s="5">
        <v>0.11669745526743056</v>
      </c>
      <c r="W808" s="5">
        <v>-4.8083296781677727E-2</v>
      </c>
      <c r="X808" s="5">
        <v>100</v>
      </c>
      <c r="Y808" s="5">
        <v>93.737853525431916</v>
      </c>
      <c r="Z808" t="s">
        <v>609</v>
      </c>
    </row>
    <row r="809" spans="1:26" x14ac:dyDescent="0.25">
      <c r="A809" t="s">
        <v>291</v>
      </c>
      <c r="B809">
        <v>0</v>
      </c>
      <c r="C809" t="s">
        <v>289</v>
      </c>
      <c r="D809" s="15" t="s">
        <v>644</v>
      </c>
      <c r="E809" s="16" t="s">
        <v>309</v>
      </c>
      <c r="F809" t="s">
        <v>216</v>
      </c>
      <c r="G809" s="16" t="s">
        <v>30</v>
      </c>
      <c r="H809" t="s">
        <v>28</v>
      </c>
      <c r="I809" s="3">
        <v>42963</v>
      </c>
      <c r="J809" s="5">
        <v>76.431808277394396</v>
      </c>
      <c r="K809" s="5">
        <v>0.29435099467816961</v>
      </c>
      <c r="L809" s="5">
        <v>12.595715606763219</v>
      </c>
      <c r="M809" s="5">
        <v>1.5349030167661104</v>
      </c>
      <c r="N809" s="5">
        <v>0.11568774185589645</v>
      </c>
      <c r="O809" s="5">
        <v>0.18065587228899044</v>
      </c>
      <c r="P809" s="5">
        <v>0.95204879421254518</v>
      </c>
      <c r="Q809" s="5">
        <v>4.678013701285364</v>
      </c>
      <c r="R809" s="5">
        <v>3.0091491341380148</v>
      </c>
      <c r="S809" s="5">
        <v>0</v>
      </c>
      <c r="T809" s="5">
        <v>7.4654093345637149E-2</v>
      </c>
      <c r="U809" s="5">
        <v>4.9799958938122169E-2</v>
      </c>
      <c r="V809" s="5">
        <v>0.14799770666245612</v>
      </c>
      <c r="W809" s="5">
        <v>-6.4784898328916651E-2</v>
      </c>
      <c r="X809" s="5">
        <v>100</v>
      </c>
      <c r="Y809" s="5">
        <v>95.77505639103515</v>
      </c>
      <c r="Z809" t="s">
        <v>609</v>
      </c>
    </row>
    <row r="810" spans="1:26" x14ac:dyDescent="0.25">
      <c r="A810" t="s">
        <v>291</v>
      </c>
      <c r="B810">
        <v>0</v>
      </c>
      <c r="C810" t="s">
        <v>289</v>
      </c>
      <c r="D810" s="15" t="s">
        <v>644</v>
      </c>
      <c r="E810" s="16" t="s">
        <v>309</v>
      </c>
      <c r="F810" t="s">
        <v>216</v>
      </c>
      <c r="G810" s="16" t="s">
        <v>30</v>
      </c>
      <c r="H810" t="s">
        <v>28</v>
      </c>
      <c r="I810" s="3">
        <v>42963</v>
      </c>
      <c r="J810" s="5">
        <v>77.084027165267813</v>
      </c>
      <c r="K810" s="5">
        <v>0.29401044397603326</v>
      </c>
      <c r="L810" s="5">
        <v>12.428634008069976</v>
      </c>
      <c r="M810" s="5">
        <v>1.5783948924865625</v>
      </c>
      <c r="N810" s="5">
        <v>8.3611922070234393E-2</v>
      </c>
      <c r="O810" s="5">
        <v>0.23710951345104164</v>
      </c>
      <c r="P810" s="5">
        <v>0.94569241652182678</v>
      </c>
      <c r="Q810" s="5">
        <v>4.2648960420203412</v>
      </c>
      <c r="R810" s="5">
        <v>2.9278495941695613</v>
      </c>
      <c r="S810" s="5">
        <v>1.2471281990604257E-2</v>
      </c>
      <c r="T810" s="5">
        <v>3.5500625974053901E-2</v>
      </c>
      <c r="U810" s="5">
        <v>1.3389599591675643E-2</v>
      </c>
      <c r="V810" s="5">
        <v>0.1411739813518707</v>
      </c>
      <c r="W810" s="5">
        <v>-4.6761486941609566E-2</v>
      </c>
      <c r="X810" s="5">
        <v>99.999999999999972</v>
      </c>
      <c r="Y810" s="5">
        <v>94.364533246495199</v>
      </c>
      <c r="Z810" t="s">
        <v>609</v>
      </c>
    </row>
    <row r="811" spans="1:26" x14ac:dyDescent="0.25">
      <c r="A811" t="s">
        <v>291</v>
      </c>
      <c r="B811">
        <v>0</v>
      </c>
      <c r="C811" t="s">
        <v>289</v>
      </c>
      <c r="D811" s="15" t="s">
        <v>644</v>
      </c>
      <c r="E811" s="16" t="s">
        <v>309</v>
      </c>
      <c r="F811" t="s">
        <v>216</v>
      </c>
      <c r="G811" s="16" t="s">
        <v>30</v>
      </c>
      <c r="H811" t="s">
        <v>28</v>
      </c>
      <c r="I811" s="3">
        <v>42963</v>
      </c>
      <c r="J811" s="5">
        <v>76.715799203835246</v>
      </c>
      <c r="K811" s="5">
        <v>0.29482809583854303</v>
      </c>
      <c r="L811" s="5">
        <v>12.620805846902925</v>
      </c>
      <c r="M811" s="5">
        <v>1.42859531923756</v>
      </c>
      <c r="N811" s="5">
        <v>0.10449683453859492</v>
      </c>
      <c r="O811" s="5">
        <v>0.20484191828221554</v>
      </c>
      <c r="P811" s="5">
        <v>0.93635461274783371</v>
      </c>
      <c r="Q811" s="5">
        <v>4.4607311321761829</v>
      </c>
      <c r="R811" s="5">
        <v>2.9971644662307884</v>
      </c>
      <c r="S811" s="5">
        <v>6.0027328769033397E-2</v>
      </c>
      <c r="T811" s="5">
        <v>0.10282822241023412</v>
      </c>
      <c r="U811" s="5">
        <v>1.7187642985811234E-2</v>
      </c>
      <c r="V811" s="5">
        <v>0.12862033360169223</v>
      </c>
      <c r="W811" s="5">
        <v>-7.2280957556654868E-2</v>
      </c>
      <c r="X811" s="5">
        <v>100</v>
      </c>
      <c r="Y811" s="5">
        <v>95.888072057333062</v>
      </c>
      <c r="Z811" t="s">
        <v>609</v>
      </c>
    </row>
    <row r="812" spans="1:26" x14ac:dyDescent="0.25">
      <c r="A812" t="s">
        <v>291</v>
      </c>
      <c r="B812">
        <v>0</v>
      </c>
      <c r="C812" t="s">
        <v>289</v>
      </c>
      <c r="D812" s="15" t="s">
        <v>644</v>
      </c>
      <c r="E812" s="16" t="s">
        <v>309</v>
      </c>
      <c r="F812" t="s">
        <v>216</v>
      </c>
      <c r="G812" s="16" t="s">
        <v>30</v>
      </c>
      <c r="H812" t="s">
        <v>28</v>
      </c>
      <c r="I812" s="3">
        <v>42963</v>
      </c>
      <c r="J812" s="5">
        <v>76.780388915076102</v>
      </c>
      <c r="K812" s="5">
        <v>0.30517751760311296</v>
      </c>
      <c r="L812" s="5">
        <v>12.506723971782426</v>
      </c>
      <c r="M812" s="5">
        <v>1.6140281453453309</v>
      </c>
      <c r="N812" s="5">
        <v>4.1239724724929892E-2</v>
      </c>
      <c r="O812" s="5">
        <v>0.16330021963597502</v>
      </c>
      <c r="P812" s="5">
        <v>0.97315978419131455</v>
      </c>
      <c r="Q812" s="5">
        <v>4.3230163404142505</v>
      </c>
      <c r="R812" s="5">
        <v>3.0903562192989265</v>
      </c>
      <c r="S812" s="5">
        <v>7.2155558646767842E-2</v>
      </c>
      <c r="T812" s="5">
        <v>0</v>
      </c>
      <c r="U812" s="5">
        <v>3.2051647155172683E-2</v>
      </c>
      <c r="V812" s="5">
        <v>0.1270279797258827</v>
      </c>
      <c r="W812" s="5">
        <v>-2.8626023600198915E-2</v>
      </c>
      <c r="X812" s="5">
        <v>99.999999999999986</v>
      </c>
      <c r="Y812" s="5">
        <v>95.296465391396495</v>
      </c>
      <c r="Z812" t="s">
        <v>609</v>
      </c>
    </row>
    <row r="813" spans="1:26" x14ac:dyDescent="0.25">
      <c r="A813" t="s">
        <v>291</v>
      </c>
      <c r="B813">
        <v>0</v>
      </c>
      <c r="C813" t="s">
        <v>289</v>
      </c>
      <c r="D813" s="15" t="s">
        <v>644</v>
      </c>
      <c r="E813" s="16" t="s">
        <v>309</v>
      </c>
      <c r="F813" t="s">
        <v>216</v>
      </c>
      <c r="G813" s="16" t="s">
        <v>30</v>
      </c>
      <c r="H813" t="s">
        <v>28</v>
      </c>
      <c r="I813" s="3">
        <v>42963</v>
      </c>
      <c r="J813" s="5">
        <v>76.814932629730166</v>
      </c>
      <c r="K813" s="5">
        <v>0.24533236420175908</v>
      </c>
      <c r="L813" s="5">
        <v>12.462830221323278</v>
      </c>
      <c r="M813" s="5">
        <v>1.4964248604710584</v>
      </c>
      <c r="N813" s="5">
        <v>0.10988800319079618</v>
      </c>
      <c r="O813" s="5">
        <v>0.1659091203385146</v>
      </c>
      <c r="P813" s="5">
        <v>0.92715988308084774</v>
      </c>
      <c r="Q813" s="5">
        <v>4.5368607767616949</v>
      </c>
      <c r="R813" s="5">
        <v>3.0545727915060366</v>
      </c>
      <c r="S813" s="5">
        <v>2.7874891026695381E-2</v>
      </c>
      <c r="T813" s="5">
        <v>4.3159063216976205E-2</v>
      </c>
      <c r="U813" s="5">
        <v>2.4587243403485965E-2</v>
      </c>
      <c r="V813" s="5">
        <v>0.14024486566141681</v>
      </c>
      <c r="W813" s="5">
        <v>-4.9776713912759958E-2</v>
      </c>
      <c r="X813" s="5">
        <v>99.999999999999943</v>
      </c>
      <c r="Y813" s="5">
        <v>95.460830076113368</v>
      </c>
      <c r="Z813" t="s">
        <v>609</v>
      </c>
    </row>
    <row r="814" spans="1:26" x14ac:dyDescent="0.25">
      <c r="A814" t="s">
        <v>291</v>
      </c>
      <c r="B814">
        <v>0</v>
      </c>
      <c r="C814" t="s">
        <v>289</v>
      </c>
      <c r="D814" s="15" t="s">
        <v>644</v>
      </c>
      <c r="E814" s="16" t="s">
        <v>309</v>
      </c>
      <c r="F814" t="s">
        <v>216</v>
      </c>
      <c r="G814" s="16" t="s">
        <v>30</v>
      </c>
      <c r="H814" t="s">
        <v>28</v>
      </c>
      <c r="I814" s="3">
        <v>42963</v>
      </c>
      <c r="J814" s="5">
        <v>76.655138319778544</v>
      </c>
      <c r="K814" s="5">
        <v>0.32347189737787241</v>
      </c>
      <c r="L814" s="5">
        <v>12.545314597341831</v>
      </c>
      <c r="M814" s="5">
        <v>1.6405210078334023</v>
      </c>
      <c r="N814" s="5">
        <v>7.0748065460708012E-2</v>
      </c>
      <c r="O814" s="5">
        <v>0.17865802899669611</v>
      </c>
      <c r="P814" s="5">
        <v>0.93146430421541848</v>
      </c>
      <c r="Q814" s="5">
        <v>4.3528285990539706</v>
      </c>
      <c r="R814" s="5">
        <v>3.1182015596466868</v>
      </c>
      <c r="S814" s="5">
        <v>0</v>
      </c>
      <c r="T814" s="5">
        <v>0.1075786760093707</v>
      </c>
      <c r="U814" s="5">
        <v>0</v>
      </c>
      <c r="V814" s="5">
        <v>0.1566792227889581</v>
      </c>
      <c r="W814" s="5">
        <v>-8.0604278503458721E-2</v>
      </c>
      <c r="X814" s="5">
        <v>99.999999999999986</v>
      </c>
      <c r="Y814" s="5">
        <v>96.11570232654033</v>
      </c>
      <c r="Z814" t="s">
        <v>609</v>
      </c>
    </row>
    <row r="815" spans="1:26" x14ac:dyDescent="0.25">
      <c r="A815" t="s">
        <v>291</v>
      </c>
      <c r="B815">
        <v>0</v>
      </c>
      <c r="C815" t="s">
        <v>289</v>
      </c>
      <c r="D815" s="15" t="s">
        <v>644</v>
      </c>
      <c r="E815" s="16" t="s">
        <v>309</v>
      </c>
      <c r="F815" t="s">
        <v>216</v>
      </c>
      <c r="G815" s="16" t="s">
        <v>30</v>
      </c>
      <c r="H815" t="s">
        <v>28</v>
      </c>
      <c r="I815" s="3">
        <v>42963</v>
      </c>
      <c r="J815" s="5">
        <v>76.361480323250177</v>
      </c>
      <c r="K815" s="5">
        <v>0.30371101074950779</v>
      </c>
      <c r="L815" s="5">
        <v>12.654087870365561</v>
      </c>
      <c r="M815" s="5">
        <v>1.5516057825541867</v>
      </c>
      <c r="N815" s="5">
        <v>8.3576136039417978E-2</v>
      </c>
      <c r="O815" s="5">
        <v>0.15527873254790259</v>
      </c>
      <c r="P815" s="5">
        <v>0.94044467492306472</v>
      </c>
      <c r="Q815" s="5">
        <v>4.7878513891636372</v>
      </c>
      <c r="R815" s="5">
        <v>2.9398693299116374</v>
      </c>
      <c r="S815" s="5">
        <v>1.1166099499295678E-2</v>
      </c>
      <c r="T815" s="5">
        <v>0.12416429698739997</v>
      </c>
      <c r="U815" s="5">
        <v>3.5699911742115745E-2</v>
      </c>
      <c r="V815" s="5">
        <v>0.13340789790027174</v>
      </c>
      <c r="W815" s="5">
        <v>-8.2343455634192597E-2</v>
      </c>
      <c r="X815" s="5">
        <v>99.999999999999986</v>
      </c>
      <c r="Y815" s="5">
        <v>95.840755263226711</v>
      </c>
      <c r="Z815" t="s">
        <v>609</v>
      </c>
    </row>
    <row r="816" spans="1:26" x14ac:dyDescent="0.25">
      <c r="A816" t="s">
        <v>291</v>
      </c>
      <c r="B816">
        <v>0</v>
      </c>
      <c r="C816" t="s">
        <v>289</v>
      </c>
      <c r="D816" s="15" t="s">
        <v>644</v>
      </c>
      <c r="E816" s="16" t="s">
        <v>309</v>
      </c>
      <c r="F816" t="s">
        <v>216</v>
      </c>
      <c r="G816" s="16" t="s">
        <v>30</v>
      </c>
      <c r="H816" t="s">
        <v>28</v>
      </c>
      <c r="I816" s="3">
        <v>42963</v>
      </c>
      <c r="J816" s="5">
        <v>76.848834319327253</v>
      </c>
      <c r="K816" s="5">
        <v>0.29525333514837093</v>
      </c>
      <c r="L816" s="5">
        <v>12.483154325455718</v>
      </c>
      <c r="M816" s="5">
        <v>1.4808203023626869</v>
      </c>
      <c r="N816" s="5">
        <v>7.3235491297445277E-2</v>
      </c>
      <c r="O816" s="5">
        <v>0.16306639811400864</v>
      </c>
      <c r="P816" s="5">
        <v>0.89671210615321928</v>
      </c>
      <c r="Q816" s="5">
        <v>4.5876086625467485</v>
      </c>
      <c r="R816" s="5">
        <v>2.9551999671361169</v>
      </c>
      <c r="S816" s="5">
        <v>5.6585092939828987E-3</v>
      </c>
      <c r="T816" s="5">
        <v>5.8714661126400093E-2</v>
      </c>
      <c r="U816" s="5">
        <v>6.6165466341003995E-2</v>
      </c>
      <c r="V816" s="5">
        <v>0.14238523086613886</v>
      </c>
      <c r="W816" s="5">
        <v>-5.6808775169089304E-2</v>
      </c>
      <c r="X816" s="5">
        <v>99.999999999999986</v>
      </c>
      <c r="Y816" s="5">
        <v>95.035888702269006</v>
      </c>
      <c r="Z816" t="s">
        <v>609</v>
      </c>
    </row>
    <row r="817" spans="1:26" x14ac:dyDescent="0.25">
      <c r="A817" t="s">
        <v>291</v>
      </c>
      <c r="B817">
        <v>0</v>
      </c>
      <c r="C817" t="s">
        <v>289</v>
      </c>
      <c r="D817" s="15" t="s">
        <v>644</v>
      </c>
      <c r="E817" s="16" t="s">
        <v>309</v>
      </c>
      <c r="F817" t="s">
        <v>216</v>
      </c>
      <c r="G817" s="16" t="s">
        <v>30</v>
      </c>
      <c r="H817" t="s">
        <v>28</v>
      </c>
      <c r="I817" s="3">
        <v>42963</v>
      </c>
      <c r="J817" s="5">
        <v>76.643476095078384</v>
      </c>
      <c r="K817" s="5">
        <v>0.28625731471687721</v>
      </c>
      <c r="L817" s="5">
        <v>12.355901011729815</v>
      </c>
      <c r="M817" s="5">
        <v>1.634976979450862</v>
      </c>
      <c r="N817" s="5">
        <v>6.5904061637821421E-2</v>
      </c>
      <c r="O817" s="5">
        <v>0.1804666613942551</v>
      </c>
      <c r="P817" s="5">
        <v>0.9251854342419864</v>
      </c>
      <c r="Q817" s="5">
        <v>4.4783659122297701</v>
      </c>
      <c r="R817" s="5">
        <v>3.1948583740170138</v>
      </c>
      <c r="S817" s="5">
        <v>5.8898774517411628E-2</v>
      </c>
      <c r="T817" s="5">
        <v>0.10049576012187857</v>
      </c>
      <c r="U817" s="5">
        <v>1.7679183659360838E-2</v>
      </c>
      <c r="V817" s="5">
        <v>0.1288952608021296</v>
      </c>
      <c r="W817" s="5">
        <v>-7.1360823597534789E-2</v>
      </c>
      <c r="X817" s="5">
        <v>100.00000000000004</v>
      </c>
      <c r="Y817" s="5">
        <v>94.531351257790917</v>
      </c>
      <c r="Z817" t="s">
        <v>609</v>
      </c>
    </row>
    <row r="818" spans="1:26" x14ac:dyDescent="0.25">
      <c r="A818" t="s">
        <v>291</v>
      </c>
      <c r="B818">
        <v>0</v>
      </c>
      <c r="C818" t="s">
        <v>289</v>
      </c>
      <c r="D818" s="15" t="s">
        <v>644</v>
      </c>
      <c r="E818" s="16" t="s">
        <v>309</v>
      </c>
      <c r="F818" t="s">
        <v>216</v>
      </c>
      <c r="G818" s="16" t="s">
        <v>30</v>
      </c>
      <c r="H818" t="s">
        <v>28</v>
      </c>
      <c r="I818" s="3">
        <v>42963</v>
      </c>
      <c r="J818" s="5">
        <v>76.946582961425406</v>
      </c>
      <c r="K818" s="5">
        <v>0.31299862101188758</v>
      </c>
      <c r="L818" s="5">
        <v>12.403187522612514</v>
      </c>
      <c r="M818" s="5">
        <v>1.4963420968493413</v>
      </c>
      <c r="N818" s="5">
        <v>9.6353074281470372E-2</v>
      </c>
      <c r="O818" s="5">
        <v>0.15806466233613206</v>
      </c>
      <c r="P818" s="5">
        <v>0.93426634236412243</v>
      </c>
      <c r="Q818" s="5">
        <v>4.4900893775591459</v>
      </c>
      <c r="R818" s="5">
        <v>3.0009765744855903</v>
      </c>
      <c r="S818" s="5">
        <v>3.6029598148717532E-3</v>
      </c>
      <c r="T818" s="5">
        <v>1.5319293608347811E-2</v>
      </c>
      <c r="U818" s="5">
        <v>4.2923577727292064E-2</v>
      </c>
      <c r="V818" s="5">
        <v>0.13650481275680046</v>
      </c>
      <c r="W818" s="5">
        <v>-3.721187683291987E-2</v>
      </c>
      <c r="X818" s="5">
        <v>100</v>
      </c>
      <c r="Y818" s="5">
        <v>94.651883896909197</v>
      </c>
      <c r="Z818" t="s">
        <v>609</v>
      </c>
    </row>
    <row r="819" spans="1:26" x14ac:dyDescent="0.25">
      <c r="A819" t="s">
        <v>291</v>
      </c>
      <c r="B819">
        <v>0</v>
      </c>
      <c r="C819" t="s">
        <v>289</v>
      </c>
      <c r="D819" s="15" t="s">
        <v>644</v>
      </c>
      <c r="E819" s="16" t="s">
        <v>309</v>
      </c>
      <c r="F819" t="s">
        <v>216</v>
      </c>
      <c r="G819" s="16" t="s">
        <v>30</v>
      </c>
      <c r="H819" t="s">
        <v>28</v>
      </c>
      <c r="I819" s="3">
        <v>42963</v>
      </c>
      <c r="J819" s="5">
        <v>76.593287442892489</v>
      </c>
      <c r="K819" s="5">
        <v>0.27642324000421098</v>
      </c>
      <c r="L819" s="5">
        <v>12.747561838198155</v>
      </c>
      <c r="M819" s="5">
        <v>1.4820681210370998</v>
      </c>
      <c r="N819" s="5">
        <v>8.0113947150722425E-3</v>
      </c>
      <c r="O819" s="5">
        <v>0.1944621502954644</v>
      </c>
      <c r="P819" s="5">
        <v>0.94114983770396765</v>
      </c>
      <c r="Q819" s="5">
        <v>4.5295563109123425</v>
      </c>
      <c r="R819" s="5">
        <v>2.9528988840058625</v>
      </c>
      <c r="S819" s="5">
        <v>4.6294725533384255E-2</v>
      </c>
      <c r="T819" s="5">
        <v>0.11173787365758654</v>
      </c>
      <c r="U819" s="5">
        <v>4.0489385731901674E-2</v>
      </c>
      <c r="V819" s="5">
        <v>0.15891906900864552</v>
      </c>
      <c r="W819" s="5">
        <v>-8.286027369617302E-2</v>
      </c>
      <c r="X819" s="5">
        <v>100</v>
      </c>
      <c r="Y819" s="5">
        <v>94.864880214948528</v>
      </c>
      <c r="Z819" t="s">
        <v>609</v>
      </c>
    </row>
    <row r="820" spans="1:26" x14ac:dyDescent="0.25">
      <c r="A820" t="s">
        <v>291</v>
      </c>
      <c r="B820">
        <v>0</v>
      </c>
      <c r="C820" t="s">
        <v>289</v>
      </c>
      <c r="D820" s="15" t="s">
        <v>644</v>
      </c>
      <c r="E820" s="16" t="s">
        <v>309</v>
      </c>
      <c r="F820" t="s">
        <v>216</v>
      </c>
      <c r="G820" s="16" t="s">
        <v>30</v>
      </c>
      <c r="H820" t="s">
        <v>28</v>
      </c>
      <c r="I820" s="3">
        <v>42963</v>
      </c>
      <c r="J820" s="5">
        <v>76.035920600125209</v>
      </c>
      <c r="K820" s="5">
        <v>0.30227502482146545</v>
      </c>
      <c r="L820" s="5">
        <v>12.851642455405065</v>
      </c>
      <c r="M820" s="5">
        <v>1.7587334619389356</v>
      </c>
      <c r="N820" s="5">
        <v>0.11596913818019738</v>
      </c>
      <c r="O820" s="5">
        <v>0.22923478518621682</v>
      </c>
      <c r="P820" s="5">
        <v>1.0056516223864407</v>
      </c>
      <c r="Q820" s="5">
        <v>4.6099156181523959</v>
      </c>
      <c r="R820" s="5">
        <v>2.9145411361543001</v>
      </c>
      <c r="S820" s="5">
        <v>1.6629339018742705E-2</v>
      </c>
      <c r="T820" s="5">
        <v>8.0431904540209417E-2</v>
      </c>
      <c r="U820" s="5">
        <v>1.8119653143790796E-3</v>
      </c>
      <c r="V820" s="5">
        <v>0.14343163605572784</v>
      </c>
      <c r="W820" s="5">
        <v>-6.6188687279303354E-2</v>
      </c>
      <c r="X820" s="5">
        <v>99.999999999999972</v>
      </c>
      <c r="Y820" s="5">
        <v>95.111511330377866</v>
      </c>
      <c r="Z820" t="s">
        <v>609</v>
      </c>
    </row>
    <row r="821" spans="1:26" x14ac:dyDescent="0.25">
      <c r="A821" t="s">
        <v>291</v>
      </c>
      <c r="B821">
        <v>0</v>
      </c>
      <c r="C821" t="s">
        <v>289</v>
      </c>
      <c r="D821" s="15" t="s">
        <v>644</v>
      </c>
      <c r="E821" s="16" t="s">
        <v>309</v>
      </c>
      <c r="F821" t="s">
        <v>216</v>
      </c>
      <c r="G821" s="16" t="s">
        <v>30</v>
      </c>
      <c r="H821" t="s">
        <v>28</v>
      </c>
      <c r="I821" s="3">
        <v>42963</v>
      </c>
      <c r="J821" s="5">
        <v>76.798071822237233</v>
      </c>
      <c r="K821" s="5">
        <v>0.30558696167727345</v>
      </c>
      <c r="L821" s="5">
        <v>12.474098118670392</v>
      </c>
      <c r="M821" s="5">
        <v>1.6379063329738672</v>
      </c>
      <c r="N821" s="5">
        <v>2.1927596340396774E-2</v>
      </c>
      <c r="O821" s="5">
        <v>0.17837578406050666</v>
      </c>
      <c r="P821" s="5">
        <v>0.93201412563888419</v>
      </c>
      <c r="Q821" s="5">
        <v>4.0312131323669371</v>
      </c>
      <c r="R821" s="5">
        <v>3.3802100985401817</v>
      </c>
      <c r="S821" s="5">
        <v>3.0447712783575588E-2</v>
      </c>
      <c r="T821" s="5">
        <v>0.11425997504824398</v>
      </c>
      <c r="U821" s="5">
        <v>2.801267537611897E-2</v>
      </c>
      <c r="V821" s="5">
        <v>0.14972625545427604</v>
      </c>
      <c r="W821" s="5">
        <v>-8.1850591167903997E-2</v>
      </c>
      <c r="X821" s="5">
        <v>99.999999999999986</v>
      </c>
      <c r="Y821" s="5">
        <v>93.033452838683857</v>
      </c>
      <c r="Z821" t="s">
        <v>609</v>
      </c>
    </row>
    <row r="822" spans="1:26" x14ac:dyDescent="0.25">
      <c r="A822" t="s">
        <v>291</v>
      </c>
      <c r="B822">
        <v>0</v>
      </c>
      <c r="C822" t="s">
        <v>289</v>
      </c>
      <c r="D822" s="15" t="s">
        <v>644</v>
      </c>
      <c r="E822" s="16" t="s">
        <v>309</v>
      </c>
      <c r="F822" t="s">
        <v>216</v>
      </c>
      <c r="G822" s="16" t="s">
        <v>30</v>
      </c>
      <c r="H822" t="s">
        <v>28</v>
      </c>
      <c r="I822" s="3">
        <v>42963</v>
      </c>
      <c r="J822" s="5">
        <v>77.00533059612269</v>
      </c>
      <c r="K822" s="5">
        <v>0.27375277952797866</v>
      </c>
      <c r="L822" s="5">
        <v>12.629191970242323</v>
      </c>
      <c r="M822" s="5">
        <v>1.4779948856580158</v>
      </c>
      <c r="N822" s="5">
        <v>0</v>
      </c>
      <c r="O822" s="5">
        <v>0.18605783322112915</v>
      </c>
      <c r="P822" s="5">
        <v>0.89389341515213216</v>
      </c>
      <c r="Q822" s="5">
        <v>4.3257286059271234</v>
      </c>
      <c r="R822" s="5">
        <v>2.9714762622330944</v>
      </c>
      <c r="S822" s="5">
        <v>3.0982581948469434E-2</v>
      </c>
      <c r="T822" s="5">
        <v>0.11805122465440314</v>
      </c>
      <c r="U822" s="5">
        <v>2.8915101252824614E-2</v>
      </c>
      <c r="V822" s="5">
        <v>0.13984485678504374</v>
      </c>
      <c r="W822" s="5">
        <v>-8.1220112725244098E-2</v>
      </c>
      <c r="X822" s="5">
        <v>99.999999999999986</v>
      </c>
      <c r="Y822" s="5">
        <v>94.36581477754703</v>
      </c>
      <c r="Z822" t="s">
        <v>609</v>
      </c>
    </row>
    <row r="823" spans="1:26" x14ac:dyDescent="0.25">
      <c r="A823" t="s">
        <v>291</v>
      </c>
      <c r="B823">
        <v>0</v>
      </c>
      <c r="C823" t="s">
        <v>289</v>
      </c>
      <c r="D823" s="15" t="s">
        <v>644</v>
      </c>
      <c r="E823" s="16" t="s">
        <v>309</v>
      </c>
      <c r="F823" t="s">
        <v>216</v>
      </c>
      <c r="G823" s="16" t="s">
        <v>30</v>
      </c>
      <c r="H823" t="s">
        <v>28</v>
      </c>
      <c r="I823" s="3">
        <v>42963</v>
      </c>
      <c r="J823" s="5">
        <v>77.0590676609594</v>
      </c>
      <c r="K823" s="5">
        <v>0.27847288122730368</v>
      </c>
      <c r="L823" s="5">
        <v>12.297244481572722</v>
      </c>
      <c r="M823" s="5">
        <v>1.4817267348633933</v>
      </c>
      <c r="N823" s="5">
        <v>9.6659767526639295E-2</v>
      </c>
      <c r="O823" s="5">
        <v>0.14086650743839518</v>
      </c>
      <c r="P823" s="5">
        <v>0.88386579810614663</v>
      </c>
      <c r="Q823" s="5">
        <v>4.4533878381113112</v>
      </c>
      <c r="R823" s="5">
        <v>3.0978479037502185</v>
      </c>
      <c r="S823" s="5">
        <v>5.4627516763780477E-2</v>
      </c>
      <c r="T823" s="5">
        <v>8.1042250502684474E-2</v>
      </c>
      <c r="U823" s="5">
        <v>3.8544853087229798E-3</v>
      </c>
      <c r="V823" s="5">
        <v>0.13613827448342888</v>
      </c>
      <c r="W823" s="5">
        <v>-6.4802100614149108E-2</v>
      </c>
      <c r="X823" s="5">
        <v>100</v>
      </c>
      <c r="Y823" s="5">
        <v>94.765384134360943</v>
      </c>
      <c r="Z823" t="s">
        <v>609</v>
      </c>
    </row>
    <row r="824" spans="1:26" s="6" customFormat="1" x14ac:dyDescent="0.25">
      <c r="A824" s="6" t="s">
        <v>291</v>
      </c>
      <c r="B824" s="6">
        <v>0</v>
      </c>
      <c r="C824" s="6" t="s">
        <v>289</v>
      </c>
      <c r="D824" s="17" t="s">
        <v>644</v>
      </c>
      <c r="E824" s="17" t="s">
        <v>309</v>
      </c>
      <c r="F824" s="6" t="s">
        <v>216</v>
      </c>
      <c r="G824" s="17" t="s">
        <v>30</v>
      </c>
      <c r="H824" s="6" t="s">
        <v>28</v>
      </c>
      <c r="I824" s="7">
        <v>42963</v>
      </c>
      <c r="J824" s="8">
        <v>76.747815778807649</v>
      </c>
      <c r="K824" s="8">
        <v>0.34217867026909682</v>
      </c>
      <c r="L824" s="8">
        <v>12.636988724455881</v>
      </c>
      <c r="M824" s="8">
        <v>1.5124645401328398</v>
      </c>
      <c r="N824" s="8">
        <v>9.8553858632159222E-2</v>
      </c>
      <c r="O824" s="8">
        <v>0.20808488030151381</v>
      </c>
      <c r="P824" s="8">
        <v>0.97646024390228037</v>
      </c>
      <c r="Q824" s="8">
        <v>4.288611244699859</v>
      </c>
      <c r="R824" s="8">
        <v>3.0456485270369185</v>
      </c>
      <c r="S824" s="8">
        <v>1.7838404169427845E-2</v>
      </c>
      <c r="T824" s="8">
        <v>0</v>
      </c>
      <c r="U824" s="8">
        <v>2.3346582894411633E-2</v>
      </c>
      <c r="V824" s="8">
        <v>0.13168375770099339</v>
      </c>
      <c r="W824" s="8">
        <v>-2.9675213003040764E-2</v>
      </c>
      <c r="X824" s="8">
        <v>99.999999999999972</v>
      </c>
      <c r="Y824" s="8">
        <v>94.770515631056725</v>
      </c>
      <c r="Z824" s="6" t="s">
        <v>609</v>
      </c>
    </row>
    <row r="825" spans="1:26" x14ac:dyDescent="0.25">
      <c r="A825" t="s">
        <v>293</v>
      </c>
      <c r="B825">
        <v>0</v>
      </c>
      <c r="C825" t="s">
        <v>292</v>
      </c>
      <c r="D825" s="18" t="s">
        <v>645</v>
      </c>
      <c r="E825" s="16" t="s">
        <v>309</v>
      </c>
      <c r="F825" t="s">
        <v>216</v>
      </c>
      <c r="G825" s="16" t="s">
        <v>30</v>
      </c>
      <c r="H825" t="s">
        <v>28</v>
      </c>
      <c r="I825" s="3">
        <v>42833</v>
      </c>
      <c r="J825" s="5">
        <v>72.829425282322134</v>
      </c>
      <c r="K825" s="5">
        <v>0.50792165387171972</v>
      </c>
      <c r="L825" s="5">
        <v>13.304322760984412</v>
      </c>
      <c r="M825" s="5">
        <v>3.2460732504021261</v>
      </c>
      <c r="N825" s="5">
        <v>0.14375633047726061</v>
      </c>
      <c r="O825" s="5">
        <v>0.42838607501796078</v>
      </c>
      <c r="P825" s="5">
        <v>1.94304365805934</v>
      </c>
      <c r="Q825" s="5">
        <v>4.7228687127475908</v>
      </c>
      <c r="R825" s="5">
        <v>2.5653216834974915</v>
      </c>
      <c r="S825" s="5">
        <v>7.7659388062622195E-2</v>
      </c>
      <c r="T825" s="5">
        <v>0.17288896929910785</v>
      </c>
      <c r="U825" s="5">
        <v>1.7384737295356736E-2</v>
      </c>
      <c r="V825" s="5">
        <v>0.14683168355386478</v>
      </c>
      <c r="W825" s="5">
        <v>-0.10588418559100679</v>
      </c>
      <c r="X825" s="5">
        <v>99.999999999999972</v>
      </c>
      <c r="Y825" s="5">
        <v>94.395842986173761</v>
      </c>
      <c r="Z825" t="s">
        <v>609</v>
      </c>
    </row>
    <row r="826" spans="1:26" x14ac:dyDescent="0.25">
      <c r="A826" t="s">
        <v>293</v>
      </c>
      <c r="B826">
        <v>0</v>
      </c>
      <c r="C826" t="s">
        <v>292</v>
      </c>
      <c r="D826" s="15" t="s">
        <v>645</v>
      </c>
      <c r="E826" s="16" t="s">
        <v>309</v>
      </c>
      <c r="F826" t="s">
        <v>216</v>
      </c>
      <c r="G826" s="16" t="s">
        <v>30</v>
      </c>
      <c r="H826" t="s">
        <v>28</v>
      </c>
      <c r="I826" s="3">
        <v>42833</v>
      </c>
      <c r="J826" s="5">
        <v>72.370131249615355</v>
      </c>
      <c r="K826" s="5">
        <v>0.5851648141315724</v>
      </c>
      <c r="L826" s="5">
        <v>13.169103388519654</v>
      </c>
      <c r="M826" s="5">
        <v>3.2996131058622526</v>
      </c>
      <c r="N826" s="5">
        <v>8.7278081649715178E-2</v>
      </c>
      <c r="O826" s="5">
        <v>0.52467412106222966</v>
      </c>
      <c r="P826" s="5">
        <v>2.17093531532071</v>
      </c>
      <c r="Q826" s="5">
        <v>4.923957401317236</v>
      </c>
      <c r="R826" s="5">
        <v>2.5568445981731243</v>
      </c>
      <c r="S826" s="5">
        <v>8.7433410206785259E-2</v>
      </c>
      <c r="T826" s="5">
        <v>0.14337797164678423</v>
      </c>
      <c r="U826" s="5">
        <v>3.4757145867741174E-2</v>
      </c>
      <c r="V826" s="5">
        <v>0.13825516166984531</v>
      </c>
      <c r="W826" s="5">
        <v>-9.1525765042999571E-2</v>
      </c>
      <c r="X826" s="5">
        <v>100.00000000000001</v>
      </c>
      <c r="Y826" s="5">
        <v>95.900366298063716</v>
      </c>
      <c r="Z826" t="s">
        <v>609</v>
      </c>
    </row>
    <row r="827" spans="1:26" x14ac:dyDescent="0.25">
      <c r="A827" t="s">
        <v>293</v>
      </c>
      <c r="B827">
        <v>0</v>
      </c>
      <c r="C827" t="s">
        <v>292</v>
      </c>
      <c r="D827" s="15" t="s">
        <v>645</v>
      </c>
      <c r="E827" s="16" t="s">
        <v>309</v>
      </c>
      <c r="F827" t="s">
        <v>216</v>
      </c>
      <c r="G827" s="16" t="s">
        <v>30</v>
      </c>
      <c r="H827" t="s">
        <v>28</v>
      </c>
      <c r="I827" s="3">
        <v>42833</v>
      </c>
      <c r="J827" s="5">
        <v>72.186389564908538</v>
      </c>
      <c r="K827" s="5">
        <v>0.54748171220809405</v>
      </c>
      <c r="L827" s="5">
        <v>13.558296370229023</v>
      </c>
      <c r="M827" s="5">
        <v>3.3115958187994616</v>
      </c>
      <c r="N827" s="5">
        <v>8.6920373451913335E-2</v>
      </c>
      <c r="O827" s="5">
        <v>0.49914614166215937</v>
      </c>
      <c r="P827" s="5">
        <v>2.0680680950338841</v>
      </c>
      <c r="Q827" s="5">
        <v>4.9400556935772872</v>
      </c>
      <c r="R827" s="5">
        <v>2.5202084947799075</v>
      </c>
      <c r="S827" s="5">
        <v>0.11087682984449639</v>
      </c>
      <c r="T827" s="5">
        <v>0.10493659631285537</v>
      </c>
      <c r="U827" s="5">
        <v>2.1894893980448729E-3</v>
      </c>
      <c r="V827" s="5">
        <v>0.13944225704141106</v>
      </c>
      <c r="W827" s="5">
        <v>-7.560743724706509E-2</v>
      </c>
      <c r="X827" s="5">
        <v>100.00000000000001</v>
      </c>
      <c r="Y827" s="5">
        <v>94.914456442874339</v>
      </c>
      <c r="Z827" t="s">
        <v>609</v>
      </c>
    </row>
    <row r="828" spans="1:26" x14ac:dyDescent="0.25">
      <c r="A828" t="s">
        <v>293</v>
      </c>
      <c r="B828">
        <v>0</v>
      </c>
      <c r="C828" t="s">
        <v>292</v>
      </c>
      <c r="D828" s="15" t="s">
        <v>645</v>
      </c>
      <c r="E828" s="16" t="s">
        <v>309</v>
      </c>
      <c r="F828" t="s">
        <v>216</v>
      </c>
      <c r="G828" s="16" t="s">
        <v>30</v>
      </c>
      <c r="H828" t="s">
        <v>28</v>
      </c>
      <c r="I828" s="3">
        <v>42833</v>
      </c>
      <c r="J828" s="5">
        <v>72.3494584603568</v>
      </c>
      <c r="K828" s="5">
        <v>0.51103385168731696</v>
      </c>
      <c r="L828" s="5">
        <v>13.43046622424443</v>
      </c>
      <c r="M828" s="5">
        <v>3.3574999123566127</v>
      </c>
      <c r="N828" s="5">
        <v>0.1582151031242913</v>
      </c>
      <c r="O828" s="5">
        <v>0.4326237971479488</v>
      </c>
      <c r="P828" s="5">
        <v>2.0352822225178659</v>
      </c>
      <c r="Q828" s="5">
        <v>4.8433187110908529</v>
      </c>
      <c r="R828" s="5">
        <v>2.6275602132799136</v>
      </c>
      <c r="S828" s="5">
        <v>8.5940665153363419E-2</v>
      </c>
      <c r="T828" s="5">
        <v>8.8790950850354794E-2</v>
      </c>
      <c r="U828" s="5">
        <v>3.4053939182767119E-2</v>
      </c>
      <c r="V828" s="5">
        <v>0.10732826343934779</v>
      </c>
      <c r="W828" s="5">
        <v>-6.157231443184822E-2</v>
      </c>
      <c r="X828" s="5">
        <v>100.00000000000003</v>
      </c>
      <c r="Y828" s="5">
        <v>94.491611134339777</v>
      </c>
      <c r="Z828" t="s">
        <v>609</v>
      </c>
    </row>
    <row r="829" spans="1:26" x14ac:dyDescent="0.25">
      <c r="A829" t="s">
        <v>293</v>
      </c>
      <c r="B829">
        <v>0</v>
      </c>
      <c r="C829" t="s">
        <v>292</v>
      </c>
      <c r="D829" s="15" t="s">
        <v>645</v>
      </c>
      <c r="E829" s="16" t="s">
        <v>309</v>
      </c>
      <c r="F829" t="s">
        <v>216</v>
      </c>
      <c r="G829" s="16" t="s">
        <v>30</v>
      </c>
      <c r="H829" t="s">
        <v>28</v>
      </c>
      <c r="I829" s="3">
        <v>42833</v>
      </c>
      <c r="J829" s="5">
        <v>72.473736310309846</v>
      </c>
      <c r="K829" s="5">
        <v>0.56624693437126516</v>
      </c>
      <c r="L829" s="5">
        <v>13.391500259155837</v>
      </c>
      <c r="M829" s="5">
        <v>3.2466196999036288</v>
      </c>
      <c r="N829" s="5">
        <v>0.12058811177123174</v>
      </c>
      <c r="O829" s="5">
        <v>0.40587785483584521</v>
      </c>
      <c r="P829" s="5">
        <v>1.9518508585250236</v>
      </c>
      <c r="Q829" s="5">
        <v>4.9618209242355187</v>
      </c>
      <c r="R829" s="5">
        <v>2.6428809921364418</v>
      </c>
      <c r="S829" s="5">
        <v>5.5675916068240044E-2</v>
      </c>
      <c r="T829" s="5">
        <v>1.3623370085364222E-2</v>
      </c>
      <c r="U829" s="5">
        <v>5.9569163484973854E-2</v>
      </c>
      <c r="V829" s="5">
        <v>0.14941725503446787</v>
      </c>
      <c r="W829" s="5">
        <v>-3.9407649917690968E-2</v>
      </c>
      <c r="X829" s="5">
        <v>100</v>
      </c>
      <c r="Y829" s="5">
        <v>93.956193803699279</v>
      </c>
      <c r="Z829" t="s">
        <v>609</v>
      </c>
    </row>
    <row r="830" spans="1:26" x14ac:dyDescent="0.25">
      <c r="A830" t="s">
        <v>293</v>
      </c>
      <c r="B830">
        <v>0</v>
      </c>
      <c r="C830" t="s">
        <v>292</v>
      </c>
      <c r="D830" s="15" t="s">
        <v>645</v>
      </c>
      <c r="E830" s="16" t="s">
        <v>309</v>
      </c>
      <c r="F830" t="s">
        <v>216</v>
      </c>
      <c r="G830" s="16" t="s">
        <v>30</v>
      </c>
      <c r="H830" t="s">
        <v>28</v>
      </c>
      <c r="I830" s="3">
        <v>42833</v>
      </c>
      <c r="J830" s="5">
        <v>72.047420117996168</v>
      </c>
      <c r="K830" s="5">
        <v>0.55613680983862668</v>
      </c>
      <c r="L830" s="5">
        <v>13.365334943281422</v>
      </c>
      <c r="M830" s="5">
        <v>3.5189626353848196</v>
      </c>
      <c r="N830" s="5">
        <v>0.10281552698788872</v>
      </c>
      <c r="O830" s="5">
        <v>0.47714418485255694</v>
      </c>
      <c r="P830" s="5">
        <v>2.1184630499730397</v>
      </c>
      <c r="Q830" s="5">
        <v>4.9725991200386979</v>
      </c>
      <c r="R830" s="5">
        <v>2.587360607302855</v>
      </c>
      <c r="S830" s="5">
        <v>0.10790529783163168</v>
      </c>
      <c r="T830" s="5">
        <v>3.1747276749035262E-2</v>
      </c>
      <c r="U830" s="5">
        <v>2.3250594426194791E-2</v>
      </c>
      <c r="V830" s="5">
        <v>0.13454772350542518</v>
      </c>
      <c r="W830" s="5">
        <v>-4.3687888168347871E-2</v>
      </c>
      <c r="X830" s="5">
        <v>100.00000000000001</v>
      </c>
      <c r="Y830" s="5">
        <v>96.386219964299372</v>
      </c>
      <c r="Z830" t="s">
        <v>609</v>
      </c>
    </row>
    <row r="831" spans="1:26" x14ac:dyDescent="0.25">
      <c r="A831" t="s">
        <v>293</v>
      </c>
      <c r="B831">
        <v>0</v>
      </c>
      <c r="C831" t="s">
        <v>292</v>
      </c>
      <c r="D831" s="15" t="s">
        <v>645</v>
      </c>
      <c r="E831" s="16" t="s">
        <v>309</v>
      </c>
      <c r="F831" t="s">
        <v>216</v>
      </c>
      <c r="G831" s="16" t="s">
        <v>30</v>
      </c>
      <c r="H831" t="s">
        <v>28</v>
      </c>
      <c r="I831" s="3">
        <v>42833</v>
      </c>
      <c r="J831" s="5">
        <v>72.056239729689338</v>
      </c>
      <c r="K831" s="5">
        <v>0.56489714100086996</v>
      </c>
      <c r="L831" s="5">
        <v>13.444533719389424</v>
      </c>
      <c r="M831" s="5">
        <v>3.6762391587284196</v>
      </c>
      <c r="N831" s="5">
        <v>0.11745104459487732</v>
      </c>
      <c r="O831" s="5">
        <v>0.42386407516299968</v>
      </c>
      <c r="P831" s="5">
        <v>2.075137104273721</v>
      </c>
      <c r="Q831" s="5">
        <v>4.7451770374321622</v>
      </c>
      <c r="R831" s="5">
        <v>2.6109166391352008</v>
      </c>
      <c r="S831" s="5">
        <v>0.11290148254071343</v>
      </c>
      <c r="T831" s="5">
        <v>4.1348629781619024E-2</v>
      </c>
      <c r="U831" s="5">
        <v>4.4553596877711189E-2</v>
      </c>
      <c r="V831" s="5">
        <v>0.13444894445458061</v>
      </c>
      <c r="W831" s="5">
        <v>-4.7708303061639812E-2</v>
      </c>
      <c r="X831" s="5">
        <v>99.999999999999972</v>
      </c>
      <c r="Y831" s="5">
        <v>95.529163139425705</v>
      </c>
      <c r="Z831" t="s">
        <v>609</v>
      </c>
    </row>
    <row r="832" spans="1:26" x14ac:dyDescent="0.25">
      <c r="A832" t="s">
        <v>293</v>
      </c>
      <c r="B832">
        <v>0</v>
      </c>
      <c r="C832" t="s">
        <v>292</v>
      </c>
      <c r="D832" s="15" t="s">
        <v>645</v>
      </c>
      <c r="E832" s="16" t="s">
        <v>309</v>
      </c>
      <c r="F832" t="s">
        <v>216</v>
      </c>
      <c r="G832" s="16" t="s">
        <v>30</v>
      </c>
      <c r="H832" t="s">
        <v>28</v>
      </c>
      <c r="I832" s="3">
        <v>42833</v>
      </c>
      <c r="J832" s="5">
        <v>73.473494371193638</v>
      </c>
      <c r="K832" s="5">
        <v>0.41952559504882603</v>
      </c>
      <c r="L832" s="5">
        <v>13.362546584395959</v>
      </c>
      <c r="M832" s="5">
        <v>2.887669155751952</v>
      </c>
      <c r="N832" s="5">
        <v>0.15328566878526159</v>
      </c>
      <c r="O832" s="5">
        <v>0.31764835145657511</v>
      </c>
      <c r="P832" s="5">
        <v>1.68347286038199</v>
      </c>
      <c r="Q832" s="5">
        <v>4.8420109249999195</v>
      </c>
      <c r="R832" s="5">
        <v>2.7314188626897686</v>
      </c>
      <c r="S832" s="5">
        <v>1.849187940849855E-2</v>
      </c>
      <c r="T832" s="5">
        <v>0</v>
      </c>
      <c r="U832" s="5">
        <v>4.9954847740159144E-3</v>
      </c>
      <c r="V832" s="5">
        <v>0.13611379161937906</v>
      </c>
      <c r="W832" s="5">
        <v>-3.0673530505775565E-2</v>
      </c>
      <c r="X832" s="5">
        <v>100</v>
      </c>
      <c r="Y832" s="5">
        <v>95.377474723231998</v>
      </c>
      <c r="Z832" t="s">
        <v>609</v>
      </c>
    </row>
    <row r="833" spans="1:26" x14ac:dyDescent="0.25">
      <c r="A833" t="s">
        <v>293</v>
      </c>
      <c r="B833">
        <v>0</v>
      </c>
      <c r="C833" t="s">
        <v>292</v>
      </c>
      <c r="D833" s="15" t="s">
        <v>645</v>
      </c>
      <c r="E833" s="16" t="s">
        <v>309</v>
      </c>
      <c r="F833" t="s">
        <v>216</v>
      </c>
      <c r="G833" s="16" t="s">
        <v>30</v>
      </c>
      <c r="H833" t="s">
        <v>28</v>
      </c>
      <c r="I833" s="3">
        <v>42833</v>
      </c>
      <c r="J833" s="5">
        <v>72.3000297397802</v>
      </c>
      <c r="K833" s="5">
        <v>0.54717424727916875</v>
      </c>
      <c r="L833" s="5">
        <v>13.364205103170212</v>
      </c>
      <c r="M833" s="5">
        <v>3.3323148491613406</v>
      </c>
      <c r="N833" s="5">
        <v>0.16104123043520188</v>
      </c>
      <c r="O833" s="5">
        <v>0.46620382349163492</v>
      </c>
      <c r="P833" s="5">
        <v>2.0758881539411607</v>
      </c>
      <c r="Q833" s="5">
        <v>4.8327782769317809</v>
      </c>
      <c r="R833" s="5">
        <v>2.6368987624963571</v>
      </c>
      <c r="S833" s="5">
        <v>8.0331433180395595E-2</v>
      </c>
      <c r="T833" s="5">
        <v>0.16230429890920348</v>
      </c>
      <c r="U833" s="5">
        <v>7.320944495498009E-4</v>
      </c>
      <c r="V833" s="5">
        <v>0.13998184300314578</v>
      </c>
      <c r="W833" s="5">
        <v>-9.9883856229343135E-2</v>
      </c>
      <c r="X833" s="5">
        <v>100</v>
      </c>
      <c r="Y833" s="5">
        <v>95.006725660583271</v>
      </c>
      <c r="Z833" t="s">
        <v>609</v>
      </c>
    </row>
    <row r="834" spans="1:26" x14ac:dyDescent="0.25">
      <c r="A834" t="s">
        <v>293</v>
      </c>
      <c r="B834">
        <v>0</v>
      </c>
      <c r="C834" t="s">
        <v>292</v>
      </c>
      <c r="D834" s="15" t="s">
        <v>645</v>
      </c>
      <c r="E834" s="16" t="s">
        <v>309</v>
      </c>
      <c r="F834" t="s">
        <v>216</v>
      </c>
      <c r="G834" s="16" t="s">
        <v>30</v>
      </c>
      <c r="H834" t="s">
        <v>28</v>
      </c>
      <c r="I834" s="3">
        <v>42833</v>
      </c>
      <c r="J834" s="5">
        <v>71.8758218093447</v>
      </c>
      <c r="K834" s="5">
        <v>0.60590825846023932</v>
      </c>
      <c r="L834" s="5">
        <v>13.481102157077693</v>
      </c>
      <c r="M834" s="5">
        <v>3.6590895348383441</v>
      </c>
      <c r="N834" s="5">
        <v>0.16235420489081628</v>
      </c>
      <c r="O834" s="5">
        <v>0.49138901980189054</v>
      </c>
      <c r="P834" s="5">
        <v>2.1502126710275404</v>
      </c>
      <c r="Q834" s="5">
        <v>4.6893913929742403</v>
      </c>
      <c r="R834" s="5">
        <v>2.5772648244806096</v>
      </c>
      <c r="S834" s="5">
        <v>7.7232341110471781E-2</v>
      </c>
      <c r="T834" s="5">
        <v>4.2864050183038196E-2</v>
      </c>
      <c r="U834" s="5">
        <v>9.8482233323335208E-2</v>
      </c>
      <c r="V834" s="5">
        <v>0.13804403957804079</v>
      </c>
      <c r="W834" s="5">
        <v>-4.9156537090948929E-2</v>
      </c>
      <c r="X834" s="5">
        <v>100</v>
      </c>
      <c r="Y834" s="5">
        <v>94.484771800743928</v>
      </c>
      <c r="Z834" t="s">
        <v>609</v>
      </c>
    </row>
    <row r="835" spans="1:26" x14ac:dyDescent="0.25">
      <c r="A835" t="s">
        <v>293</v>
      </c>
      <c r="B835">
        <v>0</v>
      </c>
      <c r="C835" t="s">
        <v>292</v>
      </c>
      <c r="D835" s="15" t="s">
        <v>645</v>
      </c>
      <c r="E835" s="16" t="s">
        <v>309</v>
      </c>
      <c r="F835" t="s">
        <v>216</v>
      </c>
      <c r="G835" s="16" t="s">
        <v>30</v>
      </c>
      <c r="H835" t="s">
        <v>28</v>
      </c>
      <c r="I835" s="3">
        <v>42833</v>
      </c>
      <c r="J835" s="5">
        <v>72.467905980050887</v>
      </c>
      <c r="K835" s="5">
        <v>0.53264982006006012</v>
      </c>
      <c r="L835" s="5">
        <v>13.569868988850864</v>
      </c>
      <c r="M835" s="5">
        <v>3.2421995941184187</v>
      </c>
      <c r="N835" s="5">
        <v>0.14473859426092542</v>
      </c>
      <c r="O835" s="5">
        <v>0.42839743758597665</v>
      </c>
      <c r="P835" s="5">
        <v>2.0565031781704053</v>
      </c>
      <c r="Q835" s="5">
        <v>4.701926039029658</v>
      </c>
      <c r="R835" s="5">
        <v>2.5630641471912878</v>
      </c>
      <c r="S835" s="5">
        <v>7.5521816183337739E-2</v>
      </c>
      <c r="T835" s="5">
        <v>0.13708767653388157</v>
      </c>
      <c r="U835" s="5">
        <v>2.7312165995480496E-2</v>
      </c>
      <c r="V835" s="5">
        <v>0.14270443480114001</v>
      </c>
      <c r="W835" s="5">
        <v>-8.9879872832313773E-2</v>
      </c>
      <c r="X835" s="5">
        <v>100.00000000000001</v>
      </c>
      <c r="Y835" s="5">
        <v>95.413390398860869</v>
      </c>
      <c r="Z835" t="s">
        <v>609</v>
      </c>
    </row>
    <row r="836" spans="1:26" x14ac:dyDescent="0.25">
      <c r="A836" t="s">
        <v>293</v>
      </c>
      <c r="B836">
        <v>0</v>
      </c>
      <c r="C836" t="s">
        <v>292</v>
      </c>
      <c r="D836" s="15" t="s">
        <v>645</v>
      </c>
      <c r="E836" s="16" t="s">
        <v>309</v>
      </c>
      <c r="F836" t="s">
        <v>216</v>
      </c>
      <c r="G836" s="16" t="s">
        <v>30</v>
      </c>
      <c r="H836" t="s">
        <v>28</v>
      </c>
      <c r="I836" s="3">
        <v>42833</v>
      </c>
      <c r="J836" s="5">
        <v>72.393961803557659</v>
      </c>
      <c r="K836" s="5">
        <v>0.5640116296728459</v>
      </c>
      <c r="L836" s="5">
        <v>13.431957963097922</v>
      </c>
      <c r="M836" s="5">
        <v>3.4886290985943456</v>
      </c>
      <c r="N836" s="5">
        <v>0.16213945800217611</v>
      </c>
      <c r="O836" s="5">
        <v>0.49405169314758735</v>
      </c>
      <c r="P836" s="5">
        <v>2.05912681679151</v>
      </c>
      <c r="Q836" s="5">
        <v>4.6118383509772407</v>
      </c>
      <c r="R836" s="5">
        <v>2.5773275357559218</v>
      </c>
      <c r="S836" s="5">
        <v>7.5086302373435762E-2</v>
      </c>
      <c r="T836" s="5">
        <v>2.0569148070178976E-2</v>
      </c>
      <c r="U836" s="5">
        <v>5.6185842713608741E-2</v>
      </c>
      <c r="V836" s="5">
        <v>9.5236884237474617E-2</v>
      </c>
      <c r="W836" s="5">
        <v>-3.0122526991885799E-2</v>
      </c>
      <c r="X836" s="5">
        <v>100</v>
      </c>
      <c r="Y836" s="5">
        <v>95.288341224087731</v>
      </c>
      <c r="Z836" t="s">
        <v>609</v>
      </c>
    </row>
    <row r="837" spans="1:26" x14ac:dyDescent="0.25">
      <c r="A837" t="s">
        <v>293</v>
      </c>
      <c r="B837">
        <v>0</v>
      </c>
      <c r="C837" t="s">
        <v>292</v>
      </c>
      <c r="D837" s="15" t="s">
        <v>645</v>
      </c>
      <c r="E837" s="16" t="s">
        <v>309</v>
      </c>
      <c r="F837" t="s">
        <v>216</v>
      </c>
      <c r="G837" s="16" t="s">
        <v>30</v>
      </c>
      <c r="H837" t="s">
        <v>28</v>
      </c>
      <c r="I837" s="3">
        <v>42833</v>
      </c>
      <c r="J837" s="5">
        <v>72.079859880424607</v>
      </c>
      <c r="K837" s="5">
        <v>0.57937188035582998</v>
      </c>
      <c r="L837" s="5">
        <v>13.53104786462678</v>
      </c>
      <c r="M837" s="5">
        <v>3.3829345638660224</v>
      </c>
      <c r="N837" s="5">
        <v>0.11578935068081117</v>
      </c>
      <c r="O837" s="5">
        <v>0.50079005543989619</v>
      </c>
      <c r="P837" s="5">
        <v>2.1741084850161885</v>
      </c>
      <c r="Q837" s="5">
        <v>4.8052110600165108</v>
      </c>
      <c r="R837" s="5">
        <v>2.5678872462068592</v>
      </c>
      <c r="S837" s="5">
        <v>0.13670224525618058</v>
      </c>
      <c r="T837" s="5">
        <v>0</v>
      </c>
      <c r="U837" s="5">
        <v>2.466661740811198E-2</v>
      </c>
      <c r="V837" s="5">
        <v>0.13119605999739004</v>
      </c>
      <c r="W837" s="5">
        <v>-2.9565309295186488E-2</v>
      </c>
      <c r="X837" s="5">
        <v>100.00000000000001</v>
      </c>
      <c r="Y837" s="5">
        <v>95.259192103129323</v>
      </c>
      <c r="Z837" t="s">
        <v>609</v>
      </c>
    </row>
    <row r="838" spans="1:26" x14ac:dyDescent="0.25">
      <c r="A838" t="s">
        <v>293</v>
      </c>
      <c r="B838">
        <v>0</v>
      </c>
      <c r="C838" t="s">
        <v>292</v>
      </c>
      <c r="D838" s="15" t="s">
        <v>645</v>
      </c>
      <c r="E838" s="16" t="s">
        <v>309</v>
      </c>
      <c r="F838" t="s">
        <v>216</v>
      </c>
      <c r="G838" s="16" t="s">
        <v>30</v>
      </c>
      <c r="H838" t="s">
        <v>28</v>
      </c>
      <c r="I838" s="3">
        <v>42833</v>
      </c>
      <c r="J838" s="5">
        <v>69.198913322129158</v>
      </c>
      <c r="K838" s="5">
        <v>0.8079413233708298</v>
      </c>
      <c r="L838" s="5">
        <v>14.455205427088563</v>
      </c>
      <c r="M838" s="5">
        <v>4.2355884359050604</v>
      </c>
      <c r="N838" s="5">
        <v>0.13526053700482971</v>
      </c>
      <c r="O838" s="5">
        <v>0.94256666188645111</v>
      </c>
      <c r="P838" s="5">
        <v>3.2122526844094819</v>
      </c>
      <c r="Q838" s="5">
        <v>4.2898212809901866</v>
      </c>
      <c r="R838" s="5">
        <v>2.3838699131262078</v>
      </c>
      <c r="S838" s="5">
        <v>0.20390190604844802</v>
      </c>
      <c r="T838" s="5">
        <v>5.2234347122826812E-2</v>
      </c>
      <c r="U838" s="5">
        <v>2.0550082294366952E-2</v>
      </c>
      <c r="V838" s="5">
        <v>0.10829112079329109</v>
      </c>
      <c r="W838" s="5">
        <v>-4.6397042169700607E-2</v>
      </c>
      <c r="X838" s="5">
        <v>99.999999999999957</v>
      </c>
      <c r="Y838" s="5">
        <v>98.402684883061951</v>
      </c>
      <c r="Z838" t="s">
        <v>609</v>
      </c>
    </row>
    <row r="839" spans="1:26" x14ac:dyDescent="0.25">
      <c r="A839" t="s">
        <v>293</v>
      </c>
      <c r="B839">
        <v>0</v>
      </c>
      <c r="C839" t="s">
        <v>292</v>
      </c>
      <c r="D839" s="15" t="s">
        <v>645</v>
      </c>
      <c r="E839" s="16" t="s">
        <v>309</v>
      </c>
      <c r="F839" t="s">
        <v>216</v>
      </c>
      <c r="G839" s="16" t="s">
        <v>30</v>
      </c>
      <c r="H839" t="s">
        <v>28</v>
      </c>
      <c r="I839" s="3">
        <v>42833</v>
      </c>
      <c r="J839" s="5">
        <v>72.512794094064489</v>
      </c>
      <c r="K839" s="5">
        <v>0.52900306650053819</v>
      </c>
      <c r="L839" s="5">
        <v>13.41232919622111</v>
      </c>
      <c r="M839" s="5">
        <v>3.6314372391338963</v>
      </c>
      <c r="N839" s="5">
        <v>0.14453582452468702</v>
      </c>
      <c r="O839" s="5">
        <v>0.43254601772296392</v>
      </c>
      <c r="P839" s="5">
        <v>2.0562478571279068</v>
      </c>
      <c r="Q839" s="5">
        <v>4.5313776785800934</v>
      </c>
      <c r="R839" s="5">
        <v>2.5095783322125347</v>
      </c>
      <c r="S839" s="5">
        <v>6.4565446181985328E-2</v>
      </c>
      <c r="T839" s="5">
        <v>9.5627237438050502E-2</v>
      </c>
      <c r="U839" s="5">
        <v>1.7356937369436352E-2</v>
      </c>
      <c r="V839" s="5">
        <v>0.13278958682968006</v>
      </c>
      <c r="W839" s="5">
        <v>-7.0188513907365038E-2</v>
      </c>
      <c r="X839" s="5">
        <v>100.00000000000001</v>
      </c>
      <c r="Y839" s="5">
        <v>95.893181123636808</v>
      </c>
      <c r="Z839" t="s">
        <v>609</v>
      </c>
    </row>
    <row r="840" spans="1:26" x14ac:dyDescent="0.25">
      <c r="A840" t="s">
        <v>293</v>
      </c>
      <c r="B840">
        <v>0</v>
      </c>
      <c r="C840" t="s">
        <v>292</v>
      </c>
      <c r="D840" s="15" t="s">
        <v>645</v>
      </c>
      <c r="E840" s="16" t="s">
        <v>309</v>
      </c>
      <c r="F840" t="s">
        <v>216</v>
      </c>
      <c r="G840" s="16" t="s">
        <v>30</v>
      </c>
      <c r="H840" t="s">
        <v>28</v>
      </c>
      <c r="I840" s="3">
        <v>42833</v>
      </c>
      <c r="J840" s="5">
        <v>72.624874839359919</v>
      </c>
      <c r="K840" s="5">
        <v>0.51047418976157033</v>
      </c>
      <c r="L840" s="5">
        <v>13.778931566968254</v>
      </c>
      <c r="M840" s="5">
        <v>3.1711888188675625</v>
      </c>
      <c r="N840" s="5">
        <v>7.8953755232660128E-2</v>
      </c>
      <c r="O840" s="5">
        <v>0.41444793561496834</v>
      </c>
      <c r="P840" s="5">
        <v>2.0471105795530469</v>
      </c>
      <c r="Q840" s="5">
        <v>4.6078612776881887</v>
      </c>
      <c r="R840" s="5">
        <v>2.5583242697381161</v>
      </c>
      <c r="S840" s="5">
        <v>4.7317849658809835E-2</v>
      </c>
      <c r="T840" s="5">
        <v>2.5193521362624531E-2</v>
      </c>
      <c r="U840" s="5">
        <v>2.9116210989050265E-2</v>
      </c>
      <c r="V840" s="5">
        <v>0.15079494256062395</v>
      </c>
      <c r="W840" s="5">
        <v>-4.4589757355374661E-2</v>
      </c>
      <c r="X840" s="5">
        <v>100.00000000000003</v>
      </c>
      <c r="Y840" s="5">
        <v>94.865658738188486</v>
      </c>
      <c r="Z840" t="s">
        <v>609</v>
      </c>
    </row>
    <row r="841" spans="1:26" x14ac:dyDescent="0.25">
      <c r="A841" t="s">
        <v>293</v>
      </c>
      <c r="B841">
        <v>0</v>
      </c>
      <c r="C841" t="s">
        <v>292</v>
      </c>
      <c r="D841" s="15" t="s">
        <v>645</v>
      </c>
      <c r="E841" s="16" t="s">
        <v>309</v>
      </c>
      <c r="F841" t="s">
        <v>216</v>
      </c>
      <c r="G841" s="16" t="s">
        <v>30</v>
      </c>
      <c r="H841" t="s">
        <v>28</v>
      </c>
      <c r="I841" s="3">
        <v>42833</v>
      </c>
      <c r="J841" s="5">
        <v>73.128981642327872</v>
      </c>
      <c r="K841" s="5">
        <v>0.41983513417330537</v>
      </c>
      <c r="L841" s="5">
        <v>13.59913942400914</v>
      </c>
      <c r="M841" s="5">
        <v>3.0985970301462471</v>
      </c>
      <c r="N841" s="5">
        <v>0.12030007344428489</v>
      </c>
      <c r="O841" s="5">
        <v>0.30549369296427525</v>
      </c>
      <c r="P841" s="5">
        <v>1.7485518759078607</v>
      </c>
      <c r="Q841" s="5">
        <v>4.6735341060497895</v>
      </c>
      <c r="R841" s="5">
        <v>2.6925138144859875</v>
      </c>
      <c r="S841" s="5">
        <v>7.8087892784737267E-2</v>
      </c>
      <c r="T841" s="5">
        <v>0</v>
      </c>
      <c r="U841" s="5">
        <v>1.6252560089841425E-2</v>
      </c>
      <c r="V841" s="5">
        <v>0.15324737285060064</v>
      </c>
      <c r="W841" s="5">
        <v>-3.453461923393817E-2</v>
      </c>
      <c r="X841" s="5">
        <v>100.00000000000001</v>
      </c>
      <c r="Y841" s="5">
        <v>95.760540041027554</v>
      </c>
      <c r="Z841" t="s">
        <v>609</v>
      </c>
    </row>
    <row r="842" spans="1:26" s="6" customFormat="1" x14ac:dyDescent="0.25">
      <c r="A842" s="6" t="s">
        <v>293</v>
      </c>
      <c r="B842" s="6">
        <v>0</v>
      </c>
      <c r="C842" s="6" t="s">
        <v>292</v>
      </c>
      <c r="D842" s="17" t="s">
        <v>645</v>
      </c>
      <c r="E842" s="17" t="s">
        <v>309</v>
      </c>
      <c r="F842" s="6" t="s">
        <v>216</v>
      </c>
      <c r="G842" s="17" t="s">
        <v>30</v>
      </c>
      <c r="H842" s="6" t="s">
        <v>28</v>
      </c>
      <c r="I842" s="7">
        <v>42833</v>
      </c>
      <c r="J842" s="8">
        <v>72.136457963549816</v>
      </c>
      <c r="K842" s="8">
        <v>0.57466720964243523</v>
      </c>
      <c r="L842" s="8">
        <v>13.683327572718502</v>
      </c>
      <c r="M842" s="8">
        <v>3.470523560072285</v>
      </c>
      <c r="N842" s="8">
        <v>0.17718599260575743</v>
      </c>
      <c r="O842" s="8">
        <v>0.47587970851432521</v>
      </c>
      <c r="P842" s="8">
        <v>2.1618503100530373</v>
      </c>
      <c r="Q842" s="8">
        <v>4.5479386668456652</v>
      </c>
      <c r="R842" s="8">
        <v>2.4938669501553679</v>
      </c>
      <c r="S842" s="8">
        <v>0.11702660619982812</v>
      </c>
      <c r="T842" s="8">
        <v>5.9901244391881277E-2</v>
      </c>
      <c r="U842" s="8">
        <v>1.01572181804413E-2</v>
      </c>
      <c r="V842" s="8">
        <v>0.15031161326593107</v>
      </c>
      <c r="W842" s="8">
        <v>-5.9094616195279177E-2</v>
      </c>
      <c r="X842" s="8">
        <v>99.999999999999986</v>
      </c>
      <c r="Y842" s="8">
        <v>95.323562272671339</v>
      </c>
      <c r="Z842" s="6" t="s">
        <v>609</v>
      </c>
    </row>
    <row r="843" spans="1:26" s="9" customFormat="1" x14ac:dyDescent="0.25">
      <c r="A843" s="9" t="s">
        <v>295</v>
      </c>
      <c r="B843" s="9">
        <v>0</v>
      </c>
      <c r="C843" s="9" t="s">
        <v>294</v>
      </c>
      <c r="D843" s="18" t="s">
        <v>646</v>
      </c>
      <c r="E843" s="16" t="s">
        <v>309</v>
      </c>
      <c r="F843" s="9" t="s">
        <v>199</v>
      </c>
      <c r="G843" s="15" t="s">
        <v>30</v>
      </c>
      <c r="H843" s="9" t="s">
        <v>28</v>
      </c>
      <c r="I843" s="10">
        <v>42832</v>
      </c>
      <c r="J843" s="11">
        <v>67.737342733842127</v>
      </c>
      <c r="K843" s="11">
        <v>0.66452712684976023</v>
      </c>
      <c r="L843" s="11">
        <v>14.581210707679162</v>
      </c>
      <c r="M843" s="11">
        <v>5.369029510917783</v>
      </c>
      <c r="N843" s="11">
        <v>0.13460890132294234</v>
      </c>
      <c r="O843" s="11">
        <v>1.2724068191610087</v>
      </c>
      <c r="P843" s="11">
        <v>4.0498954250190602</v>
      </c>
      <c r="Q843" s="11">
        <v>4.304717378282481</v>
      </c>
      <c r="R843" s="11">
        <v>1.5054881147192527</v>
      </c>
      <c r="S843" s="11">
        <v>0.19844221661291481</v>
      </c>
      <c r="T843" s="11">
        <v>3.1854014816879481E-2</v>
      </c>
      <c r="U843" s="11">
        <v>6.5245936118338191E-2</v>
      </c>
      <c r="V843" s="11">
        <v>0.12733957329189655</v>
      </c>
      <c r="W843" s="11">
        <v>-4.2108458633598293E-2</v>
      </c>
      <c r="X843" s="11">
        <v>100.00000000000003</v>
      </c>
      <c r="Y843" s="11">
        <v>97.318972751821107</v>
      </c>
      <c r="Z843" t="s">
        <v>609</v>
      </c>
    </row>
    <row r="844" spans="1:26" s="9" customFormat="1" x14ac:dyDescent="0.25">
      <c r="A844" s="9" t="s">
        <v>295</v>
      </c>
      <c r="B844" s="9">
        <v>0</v>
      </c>
      <c r="C844" s="9" t="s">
        <v>294</v>
      </c>
      <c r="D844" s="15" t="s">
        <v>646</v>
      </c>
      <c r="E844" s="16" t="s">
        <v>309</v>
      </c>
      <c r="F844" s="9" t="s">
        <v>199</v>
      </c>
      <c r="G844" s="15" t="s">
        <v>30</v>
      </c>
      <c r="H844" s="9" t="s">
        <v>28</v>
      </c>
      <c r="I844" s="10">
        <v>42832</v>
      </c>
      <c r="J844" s="11">
        <v>65.73119419937548</v>
      </c>
      <c r="K844" s="11">
        <v>0.71955299541428741</v>
      </c>
      <c r="L844" s="11">
        <v>14.915913848498626</v>
      </c>
      <c r="M844" s="11">
        <v>5.6520851263822784</v>
      </c>
      <c r="N844" s="11">
        <v>0.22602861859274023</v>
      </c>
      <c r="O844" s="11">
        <v>1.4973833759857691</v>
      </c>
      <c r="P844" s="11">
        <v>4.6597893134839463</v>
      </c>
      <c r="Q844" s="11">
        <v>4.6621728266386349</v>
      </c>
      <c r="R844" s="11">
        <v>1.3589406441535707</v>
      </c>
      <c r="S844" s="11">
        <v>0.31937621510859776</v>
      </c>
      <c r="T844" s="11">
        <v>7.3399436254206293E-2</v>
      </c>
      <c r="U844" s="11">
        <v>0.10531646854892715</v>
      </c>
      <c r="V844" s="11">
        <v>0.14167979949359732</v>
      </c>
      <c r="W844" s="11">
        <v>-6.2832867930646963E-2</v>
      </c>
      <c r="X844" s="11">
        <v>100</v>
      </c>
      <c r="Y844" s="11">
        <v>96.049784028088979</v>
      </c>
      <c r="Z844" t="s">
        <v>609</v>
      </c>
    </row>
    <row r="845" spans="1:26" s="9" customFormat="1" x14ac:dyDescent="0.25">
      <c r="A845" s="9" t="s">
        <v>295</v>
      </c>
      <c r="B845" s="9">
        <v>0</v>
      </c>
      <c r="C845" s="9" t="s">
        <v>294</v>
      </c>
      <c r="D845" s="15" t="s">
        <v>646</v>
      </c>
      <c r="E845" s="16" t="s">
        <v>309</v>
      </c>
      <c r="F845" s="9" t="s">
        <v>199</v>
      </c>
      <c r="G845" s="15" t="s">
        <v>30</v>
      </c>
      <c r="H845" s="9" t="s">
        <v>28</v>
      </c>
      <c r="I845" s="10">
        <v>42832</v>
      </c>
      <c r="J845" s="11">
        <v>70.802101719988684</v>
      </c>
      <c r="K845" s="11">
        <v>0.58442179502516978</v>
      </c>
      <c r="L845" s="11">
        <v>13.686801221910949</v>
      </c>
      <c r="M845" s="11">
        <v>4.0653069577570102</v>
      </c>
      <c r="N845" s="11">
        <v>0.13700004652670561</v>
      </c>
      <c r="O845" s="11">
        <v>0.64052164091671038</v>
      </c>
      <c r="P845" s="11">
        <v>3.0271853360443162</v>
      </c>
      <c r="Q845" s="11">
        <v>5.0110475133886023</v>
      </c>
      <c r="R845" s="11">
        <v>1.7216739270740786</v>
      </c>
      <c r="S845" s="11">
        <v>0.11020838833041649</v>
      </c>
      <c r="T845" s="11">
        <v>5.606951711131581E-2</v>
      </c>
      <c r="U845" s="11">
        <v>6.1884954900528803E-2</v>
      </c>
      <c r="V845" s="11">
        <v>0.1541154383948623</v>
      </c>
      <c r="W845" s="11">
        <v>-5.8338457369359165E-2</v>
      </c>
      <c r="X845" s="11">
        <v>100.00000000000001</v>
      </c>
      <c r="Y845" s="11">
        <v>94.525515343351643</v>
      </c>
      <c r="Z845" t="s">
        <v>609</v>
      </c>
    </row>
    <row r="846" spans="1:26" s="9" customFormat="1" x14ac:dyDescent="0.25">
      <c r="A846" s="9" t="s">
        <v>295</v>
      </c>
      <c r="B846" s="9">
        <v>0</v>
      </c>
      <c r="C846" s="9" t="s">
        <v>294</v>
      </c>
      <c r="D846" s="15" t="s">
        <v>646</v>
      </c>
      <c r="E846" s="16" t="s">
        <v>309</v>
      </c>
      <c r="F846" s="9" t="s">
        <v>199</v>
      </c>
      <c r="G846" s="15" t="s">
        <v>30</v>
      </c>
      <c r="H846" s="9" t="s">
        <v>28</v>
      </c>
      <c r="I846" s="10">
        <v>42832</v>
      </c>
      <c r="J846" s="11">
        <v>67.905253442398205</v>
      </c>
      <c r="K846" s="11">
        <v>0.62963457208700979</v>
      </c>
      <c r="L846" s="11">
        <v>14.385940265283002</v>
      </c>
      <c r="M846" s="11">
        <v>5.3000270625238155</v>
      </c>
      <c r="N846" s="11">
        <v>0.1936254046241514</v>
      </c>
      <c r="O846" s="11">
        <v>1.1847496762149969</v>
      </c>
      <c r="P846" s="11">
        <v>3.7911649889040686</v>
      </c>
      <c r="Q846" s="11">
        <v>4.7520832038288878</v>
      </c>
      <c r="R846" s="11">
        <v>1.5312689989404975</v>
      </c>
      <c r="S846" s="11">
        <v>0.21660400321037585</v>
      </c>
      <c r="T846" s="11">
        <v>0</v>
      </c>
      <c r="U846" s="11">
        <v>3.6197659004098075E-3</v>
      </c>
      <c r="V846" s="11">
        <v>0.13687330440007339</v>
      </c>
      <c r="W846" s="11">
        <v>-3.0844688315509492E-2</v>
      </c>
      <c r="X846" s="11">
        <v>99.999999999999986</v>
      </c>
      <c r="Y846" s="11">
        <v>97.146343149094079</v>
      </c>
      <c r="Z846" t="s">
        <v>609</v>
      </c>
    </row>
    <row r="847" spans="1:26" s="9" customFormat="1" x14ac:dyDescent="0.25">
      <c r="A847" s="9" t="s">
        <v>295</v>
      </c>
      <c r="B847" s="9">
        <v>0</v>
      </c>
      <c r="C847" s="9" t="s">
        <v>294</v>
      </c>
      <c r="D847" s="15" t="s">
        <v>646</v>
      </c>
      <c r="E847" s="16" t="s">
        <v>309</v>
      </c>
      <c r="F847" s="9" t="s">
        <v>199</v>
      </c>
      <c r="G847" s="15" t="s">
        <v>30</v>
      </c>
      <c r="H847" s="9" t="s">
        <v>28</v>
      </c>
      <c r="I847" s="10">
        <v>42832</v>
      </c>
      <c r="J847" s="11">
        <v>66.994477083753566</v>
      </c>
      <c r="K847" s="11">
        <v>0.67695550161510876</v>
      </c>
      <c r="L847" s="11">
        <v>14.435821109197175</v>
      </c>
      <c r="M847" s="11">
        <v>5.4885771379711148</v>
      </c>
      <c r="N847" s="11">
        <v>0.18232025733321125</v>
      </c>
      <c r="O847" s="11">
        <v>1.338088747856665</v>
      </c>
      <c r="P847" s="11">
        <v>4.2125144391278626</v>
      </c>
      <c r="Q847" s="11">
        <v>4.8197618054161744</v>
      </c>
      <c r="R847" s="11">
        <v>1.472312694341853</v>
      </c>
      <c r="S847" s="11">
        <v>0.22962541676347703</v>
      </c>
      <c r="T847" s="11">
        <v>0</v>
      </c>
      <c r="U847" s="11">
        <v>4.4180820054787351E-2</v>
      </c>
      <c r="V847" s="11">
        <v>0.13601661902544782</v>
      </c>
      <c r="W847" s="11">
        <v>-3.0651632456438944E-2</v>
      </c>
      <c r="X847" s="11">
        <v>100.00000000000003</v>
      </c>
      <c r="Y847" s="11">
        <v>94.942823431649629</v>
      </c>
      <c r="Z847" t="s">
        <v>609</v>
      </c>
    </row>
    <row r="848" spans="1:26" s="9" customFormat="1" x14ac:dyDescent="0.25">
      <c r="A848" s="9" t="s">
        <v>295</v>
      </c>
      <c r="B848" s="9">
        <v>0</v>
      </c>
      <c r="C848" s="9" t="s">
        <v>294</v>
      </c>
      <c r="D848" s="15" t="s">
        <v>646</v>
      </c>
      <c r="E848" s="16" t="s">
        <v>309</v>
      </c>
      <c r="F848" s="9" t="s">
        <v>199</v>
      </c>
      <c r="G848" s="15" t="s">
        <v>30</v>
      </c>
      <c r="H848" s="9" t="s">
        <v>28</v>
      </c>
      <c r="I848" s="10">
        <v>42832</v>
      </c>
      <c r="J848" s="11">
        <v>67.881824461164541</v>
      </c>
      <c r="K848" s="11">
        <v>0.67791269890156614</v>
      </c>
      <c r="L848" s="11">
        <v>14.454499179818399</v>
      </c>
      <c r="M848" s="11">
        <v>5.206129418221586</v>
      </c>
      <c r="N848" s="11">
        <v>0.22993342963850646</v>
      </c>
      <c r="O848" s="11">
        <v>1.0965295090364968</v>
      </c>
      <c r="P848" s="11">
        <v>3.8897474871252102</v>
      </c>
      <c r="Q848" s="11">
        <v>4.6980977875136034</v>
      </c>
      <c r="R848" s="11">
        <v>1.5361784082511647</v>
      </c>
      <c r="S848" s="11">
        <v>0.16933314748397818</v>
      </c>
      <c r="T848" s="11">
        <v>0</v>
      </c>
      <c r="U848" s="11">
        <v>6.0665247665585682E-2</v>
      </c>
      <c r="V848" s="11">
        <v>0.12799263614062933</v>
      </c>
      <c r="W848" s="11">
        <v>-2.8843410961268585E-2</v>
      </c>
      <c r="X848" s="11">
        <v>99.999999999999986</v>
      </c>
      <c r="Y848" s="11">
        <v>95.679867144971709</v>
      </c>
      <c r="Z848" t="s">
        <v>609</v>
      </c>
    </row>
    <row r="849" spans="1:26" s="9" customFormat="1" x14ac:dyDescent="0.25">
      <c r="A849" s="9" t="s">
        <v>295</v>
      </c>
      <c r="B849" s="9">
        <v>0</v>
      </c>
      <c r="C849" s="9" t="s">
        <v>294</v>
      </c>
      <c r="D849" s="15" t="s">
        <v>646</v>
      </c>
      <c r="E849" s="16" t="s">
        <v>309</v>
      </c>
      <c r="F849" s="9" t="s">
        <v>199</v>
      </c>
      <c r="G849" s="15" t="s">
        <v>30</v>
      </c>
      <c r="H849" s="9" t="s">
        <v>28</v>
      </c>
      <c r="I849" s="10">
        <v>42832</v>
      </c>
      <c r="J849" s="11">
        <v>68.455010854796896</v>
      </c>
      <c r="K849" s="11">
        <v>0.64618642573487683</v>
      </c>
      <c r="L849" s="11">
        <v>14.218128028920306</v>
      </c>
      <c r="M849" s="11">
        <v>4.8044373540629186</v>
      </c>
      <c r="N849" s="11">
        <v>0.18528052576738635</v>
      </c>
      <c r="O849" s="11">
        <v>1.0959933693213484</v>
      </c>
      <c r="P849" s="11">
        <v>3.6272791919862213</v>
      </c>
      <c r="Q849" s="11">
        <v>5.0321276219988622</v>
      </c>
      <c r="R849" s="11">
        <v>1.6098974104451877</v>
      </c>
      <c r="S849" s="11">
        <v>0.18194040067618575</v>
      </c>
      <c r="T849" s="11">
        <v>3.2780400712691428E-2</v>
      </c>
      <c r="U849" s="11">
        <v>2.799382183119753E-2</v>
      </c>
      <c r="V849" s="11">
        <v>0.124891411069839</v>
      </c>
      <c r="W849" s="11">
        <v>-4.1946817323973165E-2</v>
      </c>
      <c r="X849" s="11">
        <v>99.999999999999943</v>
      </c>
      <c r="Y849" s="11">
        <v>98.229427645566517</v>
      </c>
      <c r="Z849" t="s">
        <v>609</v>
      </c>
    </row>
    <row r="850" spans="1:26" s="9" customFormat="1" x14ac:dyDescent="0.25">
      <c r="A850" s="9" t="s">
        <v>295</v>
      </c>
      <c r="B850" s="9">
        <v>0</v>
      </c>
      <c r="C850" s="9" t="s">
        <v>294</v>
      </c>
      <c r="D850" s="15" t="s">
        <v>646</v>
      </c>
      <c r="E850" s="16" t="s">
        <v>309</v>
      </c>
      <c r="F850" s="9" t="s">
        <v>199</v>
      </c>
      <c r="G850" s="15" t="s">
        <v>30</v>
      </c>
      <c r="H850" s="9" t="s">
        <v>28</v>
      </c>
      <c r="I850" s="10">
        <v>42832</v>
      </c>
      <c r="J850" s="11">
        <v>69.303034012603447</v>
      </c>
      <c r="K850" s="11">
        <v>0.61227790938267568</v>
      </c>
      <c r="L850" s="11">
        <v>14.274632164895241</v>
      </c>
      <c r="M850" s="11">
        <v>4.7893502953474023</v>
      </c>
      <c r="N850" s="11">
        <v>0.25927813971067037</v>
      </c>
      <c r="O850" s="11">
        <v>1.0782796888858657</v>
      </c>
      <c r="P850" s="11">
        <v>3.7396268501347469</v>
      </c>
      <c r="Q850" s="11">
        <v>3.9292669384187144</v>
      </c>
      <c r="R850" s="11">
        <v>1.6197059104444247</v>
      </c>
      <c r="S850" s="11">
        <v>0.17182638581168619</v>
      </c>
      <c r="T850" s="11">
        <v>0.10080750547130511</v>
      </c>
      <c r="U850" s="11">
        <v>5.3546684212861809E-2</v>
      </c>
      <c r="V850" s="11">
        <v>0.14304922527492189</v>
      </c>
      <c r="W850" s="11">
        <v>-7.4681710593978906E-2</v>
      </c>
      <c r="X850" s="11">
        <v>99.999999999999986</v>
      </c>
      <c r="Y850" s="11">
        <v>97.11578472484598</v>
      </c>
      <c r="Z850" t="s">
        <v>609</v>
      </c>
    </row>
    <row r="851" spans="1:26" s="9" customFormat="1" x14ac:dyDescent="0.25">
      <c r="A851" s="9" t="s">
        <v>295</v>
      </c>
      <c r="B851" s="9">
        <v>0</v>
      </c>
      <c r="C851" s="9" t="s">
        <v>294</v>
      </c>
      <c r="D851" s="15" t="s">
        <v>646</v>
      </c>
      <c r="E851" s="16" t="s">
        <v>309</v>
      </c>
      <c r="F851" s="9" t="s">
        <v>199</v>
      </c>
      <c r="G851" s="15" t="s">
        <v>30</v>
      </c>
      <c r="H851" s="9" t="s">
        <v>28</v>
      </c>
      <c r="I851" s="10">
        <v>42832</v>
      </c>
      <c r="J851" s="11">
        <v>66.546291669146527</v>
      </c>
      <c r="K851" s="11">
        <v>0.68569601247257905</v>
      </c>
      <c r="L851" s="11">
        <v>14.393843736933977</v>
      </c>
      <c r="M851" s="11">
        <v>5.9299575698157678</v>
      </c>
      <c r="N851" s="11">
        <v>0.18969733709046468</v>
      </c>
      <c r="O851" s="11">
        <v>1.5310912573828275</v>
      </c>
      <c r="P851" s="11">
        <v>4.334018966208502</v>
      </c>
      <c r="Q851" s="11">
        <v>4.6990013932625301</v>
      </c>
      <c r="R851" s="11">
        <v>1.4317333739544713</v>
      </c>
      <c r="S851" s="11">
        <v>0.10660406616618245</v>
      </c>
      <c r="T851" s="11">
        <v>0</v>
      </c>
      <c r="U851" s="11">
        <v>5.7648636933783352E-2</v>
      </c>
      <c r="V851" s="11">
        <v>0.12188244772548877</v>
      </c>
      <c r="W851" s="11">
        <v>-2.7466467093067892E-2</v>
      </c>
      <c r="X851" s="11">
        <v>100.00000000000003</v>
      </c>
      <c r="Y851" s="11">
        <v>97.945497206106751</v>
      </c>
      <c r="Z851" t="s">
        <v>609</v>
      </c>
    </row>
    <row r="852" spans="1:26" s="9" customFormat="1" x14ac:dyDescent="0.25">
      <c r="A852" s="9" t="s">
        <v>295</v>
      </c>
      <c r="B852" s="9">
        <v>0</v>
      </c>
      <c r="C852" s="9" t="s">
        <v>294</v>
      </c>
      <c r="D852" s="15" t="s">
        <v>646</v>
      </c>
      <c r="E852" s="16" t="s">
        <v>309</v>
      </c>
      <c r="F852" s="9" t="s">
        <v>199</v>
      </c>
      <c r="G852" s="15" t="s">
        <v>30</v>
      </c>
      <c r="H852" s="9" t="s">
        <v>28</v>
      </c>
      <c r="I852" s="10">
        <v>42832</v>
      </c>
      <c r="J852" s="11">
        <v>63.660437770562048</v>
      </c>
      <c r="K852" s="11">
        <v>0.83150953220781687</v>
      </c>
      <c r="L852" s="11">
        <v>14.887352930348296</v>
      </c>
      <c r="M852" s="11">
        <v>7.1701690663768929</v>
      </c>
      <c r="N852" s="11">
        <v>0.23364951319644825</v>
      </c>
      <c r="O852" s="11">
        <v>2.038809386822515</v>
      </c>
      <c r="P852" s="11">
        <v>5.2426168502491057</v>
      </c>
      <c r="Q852" s="11">
        <v>4.3948320032837183</v>
      </c>
      <c r="R852" s="11">
        <v>1.1699690240763798</v>
      </c>
      <c r="S852" s="11">
        <v>0.25301654341499835</v>
      </c>
      <c r="T852" s="11">
        <v>0</v>
      </c>
      <c r="U852" s="11">
        <v>4.85918077597133E-2</v>
      </c>
      <c r="V852" s="11">
        <v>8.9131556197259196E-2</v>
      </c>
      <c r="W852" s="11">
        <v>-2.0085984495157003E-2</v>
      </c>
      <c r="X852" s="11">
        <v>100.00000000000006</v>
      </c>
      <c r="Y852" s="11">
        <v>98.138445427536041</v>
      </c>
      <c r="Z852" t="s">
        <v>609</v>
      </c>
    </row>
    <row r="853" spans="1:26" s="9" customFormat="1" x14ac:dyDescent="0.25">
      <c r="A853" s="9" t="s">
        <v>295</v>
      </c>
      <c r="B853" s="9">
        <v>0</v>
      </c>
      <c r="C853" s="9" t="s">
        <v>294</v>
      </c>
      <c r="D853" s="15" t="s">
        <v>646</v>
      </c>
      <c r="E853" s="16" t="s">
        <v>309</v>
      </c>
      <c r="F853" s="9" t="s">
        <v>199</v>
      </c>
      <c r="G853" s="15" t="s">
        <v>30</v>
      </c>
      <c r="H853" s="9" t="s">
        <v>28</v>
      </c>
      <c r="I853" s="10">
        <v>42832</v>
      </c>
      <c r="J853" s="11">
        <v>67.182094283917678</v>
      </c>
      <c r="K853" s="11">
        <v>0.65052922007260372</v>
      </c>
      <c r="L853" s="11">
        <v>14.29996597349165</v>
      </c>
      <c r="M853" s="11">
        <v>5.2402338642224651</v>
      </c>
      <c r="N853" s="11">
        <v>0.26045872178851404</v>
      </c>
      <c r="O853" s="11">
        <v>1.282988719422167</v>
      </c>
      <c r="P853" s="11">
        <v>4.2513991588987521</v>
      </c>
      <c r="Q853" s="11">
        <v>4.8739092672213014</v>
      </c>
      <c r="R853" s="11">
        <v>1.5317102712244257</v>
      </c>
      <c r="S853" s="11">
        <v>0.20827912101558946</v>
      </c>
      <c r="T853" s="11">
        <v>4.499383974995682E-2</v>
      </c>
      <c r="U853" s="11">
        <v>8.576510400007234E-2</v>
      </c>
      <c r="V853" s="11">
        <v>0.1376331509464358</v>
      </c>
      <c r="W853" s="11">
        <v>-4.9960695971602631E-2</v>
      </c>
      <c r="X853" s="11">
        <v>100.00000000000001</v>
      </c>
      <c r="Y853" s="11">
        <v>98.902428081930282</v>
      </c>
      <c r="Z853" t="s">
        <v>609</v>
      </c>
    </row>
    <row r="854" spans="1:26" s="9" customFormat="1" x14ac:dyDescent="0.25">
      <c r="A854" s="9" t="s">
        <v>295</v>
      </c>
      <c r="B854" s="9">
        <v>0</v>
      </c>
      <c r="C854" s="9" t="s">
        <v>294</v>
      </c>
      <c r="D854" s="15" t="s">
        <v>646</v>
      </c>
      <c r="E854" s="16" t="s">
        <v>309</v>
      </c>
      <c r="F854" s="9" t="s">
        <v>199</v>
      </c>
      <c r="G854" s="15" t="s">
        <v>30</v>
      </c>
      <c r="H854" s="9" t="s">
        <v>28</v>
      </c>
      <c r="I854" s="10">
        <v>42832</v>
      </c>
      <c r="J854" s="11">
        <v>58.572738439893726</v>
      </c>
      <c r="K854" s="11">
        <v>0.92919973619436524</v>
      </c>
      <c r="L854" s="11">
        <v>15.343534745210098</v>
      </c>
      <c r="M854" s="11">
        <v>9.956604885130611</v>
      </c>
      <c r="N854" s="11">
        <v>0.31853049467345501</v>
      </c>
      <c r="O854" s="11">
        <v>3.1891545331567475</v>
      </c>
      <c r="P854" s="11">
        <v>6.541770081074576</v>
      </c>
      <c r="Q854" s="11">
        <v>4.0447202739636134</v>
      </c>
      <c r="R854" s="11">
        <v>0.85459940236822496</v>
      </c>
      <c r="S854" s="11">
        <v>0.17608059640001561</v>
      </c>
      <c r="T854" s="11">
        <v>0</v>
      </c>
      <c r="U854" s="11">
        <v>1.0237706111489314E-2</v>
      </c>
      <c r="V854" s="11">
        <v>8.1106663880699328E-2</v>
      </c>
      <c r="W854" s="11">
        <v>-1.8277558057622385E-2</v>
      </c>
      <c r="X854" s="11">
        <v>100</v>
      </c>
      <c r="Y854" s="11">
        <v>99.959032282422839</v>
      </c>
      <c r="Z854" t="s">
        <v>609</v>
      </c>
    </row>
    <row r="855" spans="1:26" s="9" customFormat="1" x14ac:dyDescent="0.25">
      <c r="A855" s="9" t="s">
        <v>295</v>
      </c>
      <c r="B855" s="9">
        <v>0</v>
      </c>
      <c r="C855" s="9" t="s">
        <v>294</v>
      </c>
      <c r="D855" s="15" t="s">
        <v>646</v>
      </c>
      <c r="E855" s="16" t="s">
        <v>309</v>
      </c>
      <c r="F855" s="9" t="s">
        <v>199</v>
      </c>
      <c r="G855" s="15" t="s">
        <v>30</v>
      </c>
      <c r="H855" s="9" t="s">
        <v>28</v>
      </c>
      <c r="I855" s="10">
        <v>42832</v>
      </c>
      <c r="J855" s="11">
        <v>70.46281776042828</v>
      </c>
      <c r="K855" s="11">
        <v>0.5769872126711052</v>
      </c>
      <c r="L855" s="11">
        <v>13.784339737656531</v>
      </c>
      <c r="M855" s="11">
        <v>4.3772794908113921</v>
      </c>
      <c r="N855" s="11">
        <v>0.17506414234976808</v>
      </c>
      <c r="O855" s="11">
        <v>0.74513998660000091</v>
      </c>
      <c r="P855" s="11">
        <v>3.1922165858006863</v>
      </c>
      <c r="Q855" s="11">
        <v>4.7883282959440114</v>
      </c>
      <c r="R855" s="11">
        <v>1.6419584411681674</v>
      </c>
      <c r="S855" s="11">
        <v>9.4415198040829096E-2</v>
      </c>
      <c r="T855" s="11">
        <v>0</v>
      </c>
      <c r="U855" s="11">
        <v>5.2071239672871403E-2</v>
      </c>
      <c r="V855" s="11">
        <v>0.14120210052364504</v>
      </c>
      <c r="W855" s="11">
        <v>-3.1820191667300289E-2</v>
      </c>
      <c r="X855" s="11">
        <v>99.999999999999986</v>
      </c>
      <c r="Y855" s="11">
        <v>94.822387824196213</v>
      </c>
      <c r="Z855" t="s">
        <v>609</v>
      </c>
    </row>
    <row r="856" spans="1:26" s="9" customFormat="1" x14ac:dyDescent="0.25">
      <c r="A856" s="9" t="s">
        <v>295</v>
      </c>
      <c r="B856" s="9">
        <v>0</v>
      </c>
      <c r="C856" s="9" t="s">
        <v>294</v>
      </c>
      <c r="D856" s="15" t="s">
        <v>646</v>
      </c>
      <c r="E856" s="16" t="s">
        <v>309</v>
      </c>
      <c r="F856" s="9" t="s">
        <v>199</v>
      </c>
      <c r="G856" s="15" t="s">
        <v>30</v>
      </c>
      <c r="H856" s="9" t="s">
        <v>28</v>
      </c>
      <c r="I856" s="10">
        <v>42832</v>
      </c>
      <c r="J856" s="11">
        <v>63.581471456177383</v>
      </c>
      <c r="K856" s="11">
        <v>0.90777719810031354</v>
      </c>
      <c r="L856" s="11">
        <v>14.330995326513248</v>
      </c>
      <c r="M856" s="11">
        <v>8.179180040936906</v>
      </c>
      <c r="N856" s="11">
        <v>0.23686689526560381</v>
      </c>
      <c r="O856" s="11">
        <v>1.7235648547869218</v>
      </c>
      <c r="P856" s="11">
        <v>4.9797688121886612</v>
      </c>
      <c r="Q856" s="11">
        <v>4.5996384748075041</v>
      </c>
      <c r="R856" s="11">
        <v>1.1673205837973657</v>
      </c>
      <c r="S856" s="11">
        <v>0.18470855972451641</v>
      </c>
      <c r="T856" s="11">
        <v>0</v>
      </c>
      <c r="U856" s="11">
        <v>3.0867497361249038E-2</v>
      </c>
      <c r="V856" s="11">
        <v>0.10048475134840044</v>
      </c>
      <c r="W856" s="11">
        <v>-2.2644451008090236E-2</v>
      </c>
      <c r="X856" s="11">
        <v>99.999999999999986</v>
      </c>
      <c r="Y856" s="11">
        <v>98.916313205048979</v>
      </c>
      <c r="Z856" t="s">
        <v>609</v>
      </c>
    </row>
    <row r="857" spans="1:26" s="9" customFormat="1" x14ac:dyDescent="0.25">
      <c r="A857" s="9" t="s">
        <v>295</v>
      </c>
      <c r="B857" s="9">
        <v>0</v>
      </c>
      <c r="C857" s="9" t="s">
        <v>294</v>
      </c>
      <c r="D857" s="15" t="s">
        <v>646</v>
      </c>
      <c r="E857" s="16" t="s">
        <v>309</v>
      </c>
      <c r="F857" s="9" t="s">
        <v>199</v>
      </c>
      <c r="G857" s="15" t="s">
        <v>30</v>
      </c>
      <c r="H857" s="9" t="s">
        <v>28</v>
      </c>
      <c r="I857" s="10">
        <v>42832</v>
      </c>
      <c r="J857" s="11">
        <v>70.326623600998659</v>
      </c>
      <c r="K857" s="11">
        <v>0.59317633219752719</v>
      </c>
      <c r="L857" s="11">
        <v>13.948414694483532</v>
      </c>
      <c r="M857" s="11">
        <v>4.1730855516469862</v>
      </c>
      <c r="N857" s="11">
        <v>0.2145039544302402</v>
      </c>
      <c r="O857" s="11">
        <v>0.79765199010717192</v>
      </c>
      <c r="P857" s="11">
        <v>3.15239165027279</v>
      </c>
      <c r="Q857" s="11">
        <v>4.8255640334477823</v>
      </c>
      <c r="R857" s="11">
        <v>1.6803236418716283</v>
      </c>
      <c r="S857" s="11">
        <v>0.10357172535217035</v>
      </c>
      <c r="T857" s="11">
        <v>1.87550041379522E-2</v>
      </c>
      <c r="U857" s="11">
        <v>5.4467561627240924E-2</v>
      </c>
      <c r="V857" s="11">
        <v>0.15409207877172665</v>
      </c>
      <c r="W857" s="11">
        <v>-4.2621819345412718E-2</v>
      </c>
      <c r="X857" s="11">
        <v>99.999999999999986</v>
      </c>
      <c r="Y857" s="11">
        <v>97.573958743994808</v>
      </c>
      <c r="Z857" t="s">
        <v>609</v>
      </c>
    </row>
    <row r="858" spans="1:26" s="9" customFormat="1" x14ac:dyDescent="0.25">
      <c r="A858" s="9" t="s">
        <v>295</v>
      </c>
      <c r="B858" s="9">
        <v>0</v>
      </c>
      <c r="C858" s="9" t="s">
        <v>294</v>
      </c>
      <c r="D858" s="15" t="s">
        <v>646</v>
      </c>
      <c r="E858" s="16" t="s">
        <v>309</v>
      </c>
      <c r="F858" s="9" t="s">
        <v>199</v>
      </c>
      <c r="G858" s="15" t="s">
        <v>30</v>
      </c>
      <c r="H858" s="9" t="s">
        <v>28</v>
      </c>
      <c r="I858" s="10">
        <v>42832</v>
      </c>
      <c r="J858" s="11">
        <v>64.739677306661903</v>
      </c>
      <c r="K858" s="11">
        <v>0.84346560467286191</v>
      </c>
      <c r="L858" s="11">
        <v>15.588001350558724</v>
      </c>
      <c r="M858" s="11">
        <v>5.5596335709274722</v>
      </c>
      <c r="N858" s="11">
        <v>0.18649213758997002</v>
      </c>
      <c r="O858" s="11">
        <v>1.5696571318797492</v>
      </c>
      <c r="P858" s="11">
        <v>4.2655360928117174</v>
      </c>
      <c r="Q858" s="11">
        <v>5.0493786681485195</v>
      </c>
      <c r="R858" s="11">
        <v>1.7470100030544926</v>
      </c>
      <c r="S858" s="11">
        <v>0.23968496140419565</v>
      </c>
      <c r="T858" s="11">
        <v>4.1385645070901943E-2</v>
      </c>
      <c r="U858" s="11">
        <v>8.1726958930082721E-2</v>
      </c>
      <c r="V858" s="11">
        <v>0.13654733303606489</v>
      </c>
      <c r="W858" s="11">
        <v>-4.8196764746653839E-2</v>
      </c>
      <c r="X858" s="11">
        <v>100</v>
      </c>
      <c r="Y858" s="11">
        <v>97.376759335170419</v>
      </c>
      <c r="Z858" t="s">
        <v>609</v>
      </c>
    </row>
    <row r="859" spans="1:26" s="9" customFormat="1" x14ac:dyDescent="0.25">
      <c r="A859" s="9" t="s">
        <v>295</v>
      </c>
      <c r="B859" s="9">
        <v>0</v>
      </c>
      <c r="C859" s="9" t="s">
        <v>294</v>
      </c>
      <c r="D859" s="15" t="s">
        <v>646</v>
      </c>
      <c r="E859" s="16" t="s">
        <v>309</v>
      </c>
      <c r="F859" s="9" t="s">
        <v>199</v>
      </c>
      <c r="G859" s="15" t="s">
        <v>30</v>
      </c>
      <c r="H859" s="9" t="s">
        <v>28</v>
      </c>
      <c r="I859" s="10">
        <v>42832</v>
      </c>
      <c r="J859" s="11">
        <v>66.939704268322657</v>
      </c>
      <c r="K859" s="11">
        <v>0.68055933246601863</v>
      </c>
      <c r="L859" s="11">
        <v>14.491106614027954</v>
      </c>
      <c r="M859" s="11">
        <v>5.5789476616382805</v>
      </c>
      <c r="N859" s="11">
        <v>0.18461433380436945</v>
      </c>
      <c r="O859" s="11">
        <v>1.3317086406847147</v>
      </c>
      <c r="P859" s="11">
        <v>4.3319858545080212</v>
      </c>
      <c r="Q859" s="11">
        <v>4.5806625461674866</v>
      </c>
      <c r="R859" s="11">
        <v>1.4419218038985568</v>
      </c>
      <c r="S859" s="11">
        <v>0.25976594550356846</v>
      </c>
      <c r="T859" s="11">
        <v>1.6856530205210333E-2</v>
      </c>
      <c r="U859" s="11">
        <v>6.8530225026659258E-2</v>
      </c>
      <c r="V859" s="11">
        <v>0.13003808801015249</v>
      </c>
      <c r="W859" s="11">
        <v>-3.6401844263636636E-2</v>
      </c>
      <c r="X859" s="11">
        <v>100.00000000000003</v>
      </c>
      <c r="Y859" s="11">
        <v>99.071397237125652</v>
      </c>
      <c r="Z859" t="s">
        <v>609</v>
      </c>
    </row>
    <row r="860" spans="1:26" s="9" customFormat="1" x14ac:dyDescent="0.25">
      <c r="A860" s="9" t="s">
        <v>295</v>
      </c>
      <c r="B860" s="9">
        <v>0</v>
      </c>
      <c r="C860" s="9" t="s">
        <v>294</v>
      </c>
      <c r="D860" s="15" t="s">
        <v>646</v>
      </c>
      <c r="E860" s="16" t="s">
        <v>309</v>
      </c>
      <c r="F860" s="9" t="s">
        <v>199</v>
      </c>
      <c r="G860" s="15" t="s">
        <v>30</v>
      </c>
      <c r="H860" s="9" t="s">
        <v>28</v>
      </c>
      <c r="I860" s="10">
        <v>42832</v>
      </c>
      <c r="J860" s="11">
        <v>62.376987479624127</v>
      </c>
      <c r="K860" s="11">
        <v>0.7538762355236589</v>
      </c>
      <c r="L860" s="11">
        <v>15.004022897854231</v>
      </c>
      <c r="M860" s="11">
        <v>7.4873300285302458</v>
      </c>
      <c r="N860" s="11">
        <v>0.21657931628742461</v>
      </c>
      <c r="O860" s="11">
        <v>2.1561833084170443</v>
      </c>
      <c r="P860" s="11">
        <v>5.6104860102249603</v>
      </c>
      <c r="Q860" s="11">
        <v>4.9240134120999928</v>
      </c>
      <c r="R860" s="11">
        <v>1.0046412064411476</v>
      </c>
      <c r="S860" s="11">
        <v>0.25981229444494164</v>
      </c>
      <c r="T860" s="11">
        <v>6.480246643686087E-2</v>
      </c>
      <c r="U860" s="11">
        <v>9.4379852908437367E-2</v>
      </c>
      <c r="V860" s="11">
        <v>9.5747682846206494E-2</v>
      </c>
      <c r="W860" s="11">
        <v>-4.8862191639276312E-2</v>
      </c>
      <c r="X860" s="11">
        <v>100</v>
      </c>
      <c r="Y860" s="11">
        <v>99.224618344811859</v>
      </c>
      <c r="Z860" t="s">
        <v>609</v>
      </c>
    </row>
    <row r="861" spans="1:26" x14ac:dyDescent="0.25">
      <c r="A861" t="s">
        <v>295</v>
      </c>
      <c r="B861">
        <v>0</v>
      </c>
      <c r="C861" t="s">
        <v>294</v>
      </c>
      <c r="D861" s="15" t="s">
        <v>646</v>
      </c>
      <c r="E861" s="16" t="s">
        <v>309</v>
      </c>
      <c r="F861" t="s">
        <v>216</v>
      </c>
      <c r="G861" s="16" t="s">
        <v>30</v>
      </c>
      <c r="H861" t="s">
        <v>28</v>
      </c>
      <c r="I861" s="3">
        <v>42833</v>
      </c>
      <c r="J861" s="5">
        <v>68.030808340198149</v>
      </c>
      <c r="K861" s="5">
        <v>0.63197037197616934</v>
      </c>
      <c r="L861" s="5">
        <v>14.162190197071778</v>
      </c>
      <c r="M861" s="5">
        <v>5.0673439697446465</v>
      </c>
      <c r="N861" s="5">
        <v>0.25459935963064245</v>
      </c>
      <c r="O861" s="5">
        <v>1.18047338241337</v>
      </c>
      <c r="P861" s="5">
        <v>3.9899602196340052</v>
      </c>
      <c r="Q861" s="5">
        <v>4.812984157494764</v>
      </c>
      <c r="R861" s="5">
        <v>1.4806235779478341</v>
      </c>
      <c r="S861" s="5">
        <v>0.21893894373291636</v>
      </c>
      <c r="T861" s="5">
        <v>0</v>
      </c>
      <c r="U861" s="5">
        <v>6.884520067894509E-2</v>
      </c>
      <c r="V861" s="5">
        <v>0.13072039714278752</v>
      </c>
      <c r="W861" s="5">
        <v>-2.9458117665980291E-2</v>
      </c>
      <c r="X861" s="5">
        <v>100.00000000000003</v>
      </c>
      <c r="Y861" s="5">
        <v>98.507710452942888</v>
      </c>
      <c r="Z861" t="s">
        <v>609</v>
      </c>
    </row>
    <row r="862" spans="1:26" x14ac:dyDescent="0.25">
      <c r="A862" t="s">
        <v>295</v>
      </c>
      <c r="B862">
        <v>0</v>
      </c>
      <c r="C862" t="s">
        <v>294</v>
      </c>
      <c r="D862" s="15" t="s">
        <v>646</v>
      </c>
      <c r="E862" s="16" t="s">
        <v>309</v>
      </c>
      <c r="F862" t="s">
        <v>216</v>
      </c>
      <c r="G862" s="16" t="s">
        <v>30</v>
      </c>
      <c r="H862" t="s">
        <v>28</v>
      </c>
      <c r="I862" s="3">
        <v>42833</v>
      </c>
      <c r="J862" s="5">
        <v>70.082997654173241</v>
      </c>
      <c r="K862" s="5">
        <v>0.56383677260562159</v>
      </c>
      <c r="L862" s="5">
        <v>13.99329375673919</v>
      </c>
      <c r="M862" s="5">
        <v>4.2246563704570805</v>
      </c>
      <c r="N862" s="5">
        <v>0.21962500106271546</v>
      </c>
      <c r="O862" s="5">
        <v>0.77608047856343687</v>
      </c>
      <c r="P862" s="5">
        <v>3.2512613310104159</v>
      </c>
      <c r="Q862" s="5">
        <v>4.9098130919427883</v>
      </c>
      <c r="R862" s="5">
        <v>1.6842551561696442</v>
      </c>
      <c r="S862" s="5">
        <v>0.12700098110624497</v>
      </c>
      <c r="T862" s="5">
        <v>5.3554391831107218E-2</v>
      </c>
      <c r="U862" s="5">
        <v>1.9669799719447559E-2</v>
      </c>
      <c r="V862" s="5">
        <v>0.15039663069966608</v>
      </c>
      <c r="W862" s="5">
        <v>-5.6441416080628165E-2</v>
      </c>
      <c r="X862" s="5">
        <v>99.999999999999986</v>
      </c>
      <c r="Y862" s="5">
        <v>96.163915300194063</v>
      </c>
      <c r="Z862" t="s">
        <v>609</v>
      </c>
    </row>
    <row r="863" spans="1:26" x14ac:dyDescent="0.25">
      <c r="A863" t="s">
        <v>295</v>
      </c>
      <c r="B863">
        <v>0</v>
      </c>
      <c r="C863" t="s">
        <v>294</v>
      </c>
      <c r="D863" s="15" t="s">
        <v>646</v>
      </c>
      <c r="E863" s="16" t="s">
        <v>309</v>
      </c>
      <c r="F863" t="s">
        <v>216</v>
      </c>
      <c r="G863" s="16" t="s">
        <v>30</v>
      </c>
      <c r="H863" t="s">
        <v>28</v>
      </c>
      <c r="I863" s="3">
        <v>42833</v>
      </c>
      <c r="J863" s="5">
        <v>60.965618622018589</v>
      </c>
      <c r="K863" s="5">
        <v>1.0604558973533795</v>
      </c>
      <c r="L863" s="5">
        <v>14.584307038845957</v>
      </c>
      <c r="M863" s="5">
        <v>9.9820851294631598</v>
      </c>
      <c r="N863" s="5">
        <v>0.31863589373760159</v>
      </c>
      <c r="O863" s="5">
        <v>2.3292009544618644</v>
      </c>
      <c r="P863" s="5">
        <v>5.7358289812745697</v>
      </c>
      <c r="Q863" s="5">
        <v>3.6365981656122282</v>
      </c>
      <c r="R863" s="5">
        <v>1.0634334642113674</v>
      </c>
      <c r="S863" s="5">
        <v>0.17672011301767607</v>
      </c>
      <c r="T863" s="5">
        <v>5.4867792128591747E-2</v>
      </c>
      <c r="U863" s="5">
        <v>3.6928409115996944E-2</v>
      </c>
      <c r="V863" s="5">
        <v>0.10123537197603173</v>
      </c>
      <c r="W863" s="5">
        <v>-4.5915833217015388E-2</v>
      </c>
      <c r="X863" s="5">
        <v>100.00000000000001</v>
      </c>
      <c r="Y863" s="5">
        <v>99.329675727192082</v>
      </c>
      <c r="Z863" t="s">
        <v>609</v>
      </c>
    </row>
    <row r="864" spans="1:26" x14ac:dyDescent="0.25">
      <c r="A864" t="s">
        <v>295</v>
      </c>
      <c r="B864">
        <v>0</v>
      </c>
      <c r="C864" t="s">
        <v>294</v>
      </c>
      <c r="D864" s="15" t="s">
        <v>646</v>
      </c>
      <c r="E864" s="16" t="s">
        <v>309</v>
      </c>
      <c r="F864" t="s">
        <v>216</v>
      </c>
      <c r="G864" s="16" t="s">
        <v>30</v>
      </c>
      <c r="H864" t="s">
        <v>28</v>
      </c>
      <c r="I864" s="3">
        <v>42833</v>
      </c>
      <c r="J864" s="5">
        <v>68.84084834861828</v>
      </c>
      <c r="K864" s="5">
        <v>0.60614348095407455</v>
      </c>
      <c r="L864" s="5">
        <v>14.289702267164182</v>
      </c>
      <c r="M864" s="5">
        <v>4.8073574155954448</v>
      </c>
      <c r="N864" s="5">
        <v>0.22060661232265033</v>
      </c>
      <c r="O864" s="5">
        <v>0.95268536425241002</v>
      </c>
      <c r="P864" s="5">
        <v>3.6241801105199931</v>
      </c>
      <c r="Q864" s="5">
        <v>4.7183184221261412</v>
      </c>
      <c r="R864" s="5">
        <v>1.6156849889731575</v>
      </c>
      <c r="S864" s="5">
        <v>0.11645956071352982</v>
      </c>
      <c r="T864" s="5">
        <v>6.658085517943689E-2</v>
      </c>
      <c r="U864" s="5">
        <v>3.7548577100669132E-2</v>
      </c>
      <c r="V864" s="5">
        <v>0.17029419807989388</v>
      </c>
      <c r="W864" s="5">
        <v>-6.6410201599857596E-2</v>
      </c>
      <c r="X864" s="5">
        <v>100.00000000000001</v>
      </c>
      <c r="Y864" s="5">
        <v>97.775854372182593</v>
      </c>
      <c r="Z864" t="s">
        <v>609</v>
      </c>
    </row>
    <row r="865" spans="1:26" x14ac:dyDescent="0.25">
      <c r="A865" t="s">
        <v>295</v>
      </c>
      <c r="B865">
        <v>0</v>
      </c>
      <c r="C865" t="s">
        <v>294</v>
      </c>
      <c r="D865" s="15" t="s">
        <v>646</v>
      </c>
      <c r="E865" s="16" t="s">
        <v>309</v>
      </c>
      <c r="F865" t="s">
        <v>216</v>
      </c>
      <c r="G865" s="16" t="s">
        <v>30</v>
      </c>
      <c r="H865" t="s">
        <v>28</v>
      </c>
      <c r="I865" s="3">
        <v>42833</v>
      </c>
      <c r="J865" s="5">
        <v>69.094473454496764</v>
      </c>
      <c r="K865" s="5">
        <v>0.62048775901586406</v>
      </c>
      <c r="L865" s="5">
        <v>14.205805856042115</v>
      </c>
      <c r="M865" s="5">
        <v>4.7188674309169274</v>
      </c>
      <c r="N865" s="5">
        <v>0.18588917219031431</v>
      </c>
      <c r="O865" s="5">
        <v>0.99690707113217347</v>
      </c>
      <c r="P865" s="5">
        <v>3.447026761160354</v>
      </c>
      <c r="Q865" s="5">
        <v>4.7720519175232567</v>
      </c>
      <c r="R865" s="5">
        <v>1.623961380400166</v>
      </c>
      <c r="S865" s="5">
        <v>0.16424179179814943</v>
      </c>
      <c r="T865" s="5">
        <v>4.3816733444859805E-2</v>
      </c>
      <c r="U865" s="5">
        <v>4.2071313351323636E-2</v>
      </c>
      <c r="V865" s="5">
        <v>0.13276807583787967</v>
      </c>
      <c r="W865" s="5">
        <v>-4.8368717310152555E-2</v>
      </c>
      <c r="X865" s="5">
        <v>99.999999999999986</v>
      </c>
      <c r="Y865" s="5">
        <v>97.907800575747061</v>
      </c>
      <c r="Z865" t="s">
        <v>609</v>
      </c>
    </row>
    <row r="866" spans="1:26" x14ac:dyDescent="0.25">
      <c r="A866" t="s">
        <v>295</v>
      </c>
      <c r="B866">
        <v>0</v>
      </c>
      <c r="C866" t="s">
        <v>294</v>
      </c>
      <c r="D866" s="15" t="s">
        <v>646</v>
      </c>
      <c r="E866" s="16" t="s">
        <v>309</v>
      </c>
      <c r="F866" t="s">
        <v>216</v>
      </c>
      <c r="G866" s="16" t="s">
        <v>30</v>
      </c>
      <c r="H866" t="s">
        <v>28</v>
      </c>
      <c r="I866" s="3">
        <v>42833</v>
      </c>
      <c r="J866" s="5">
        <v>69.176486928493659</v>
      </c>
      <c r="K866" s="5">
        <v>0.5827379514582357</v>
      </c>
      <c r="L866" s="5">
        <v>14.325011501697002</v>
      </c>
      <c r="M866" s="5">
        <v>4.7063105295753402</v>
      </c>
      <c r="N866" s="5">
        <v>0.14781689137297382</v>
      </c>
      <c r="O866" s="5">
        <v>1.1359307050205898</v>
      </c>
      <c r="P866" s="5">
        <v>3.72546826002614</v>
      </c>
      <c r="Q866" s="5">
        <v>4.4041156669830288</v>
      </c>
      <c r="R866" s="5">
        <v>1.5193246748972775</v>
      </c>
      <c r="S866" s="5">
        <v>0.16268188395473449</v>
      </c>
      <c r="T866" s="5">
        <v>0</v>
      </c>
      <c r="U866" s="5">
        <v>2.0418474489910538E-2</v>
      </c>
      <c r="V866" s="5">
        <v>0.12095370498558768</v>
      </c>
      <c r="W866" s="5">
        <v>-2.7257172954498633E-2</v>
      </c>
      <c r="X866" s="5">
        <v>99.999999999999986</v>
      </c>
      <c r="Y866" s="5">
        <v>95.388286609428576</v>
      </c>
      <c r="Z866" t="s">
        <v>609</v>
      </c>
    </row>
    <row r="867" spans="1:26" x14ac:dyDescent="0.25">
      <c r="A867" t="s">
        <v>295</v>
      </c>
      <c r="B867">
        <v>0</v>
      </c>
      <c r="C867" t="s">
        <v>294</v>
      </c>
      <c r="D867" s="15" t="s">
        <v>646</v>
      </c>
      <c r="E867" s="16" t="s">
        <v>309</v>
      </c>
      <c r="F867" t="s">
        <v>216</v>
      </c>
      <c r="G867" s="16" t="s">
        <v>30</v>
      </c>
      <c r="H867" t="s">
        <v>28</v>
      </c>
      <c r="I867" s="3">
        <v>42833</v>
      </c>
      <c r="J867" s="5">
        <v>73.017931028748038</v>
      </c>
      <c r="K867" s="5">
        <v>0.54450983350088733</v>
      </c>
      <c r="L867" s="5">
        <v>13.584380239947071</v>
      </c>
      <c r="M867" s="5">
        <v>2.4865062774793256</v>
      </c>
      <c r="N867" s="5">
        <v>0.11044269257161454</v>
      </c>
      <c r="O867" s="5">
        <v>0.45168838041316067</v>
      </c>
      <c r="P867" s="5">
        <v>1.892713830720826</v>
      </c>
      <c r="Q867" s="5">
        <v>5.2053914231935448</v>
      </c>
      <c r="R867" s="5">
        <v>2.4959648332770512</v>
      </c>
      <c r="S867" s="5">
        <v>8.9588580009079072E-2</v>
      </c>
      <c r="T867" s="5">
        <v>0</v>
      </c>
      <c r="U867" s="5">
        <v>2.6291046818799998E-2</v>
      </c>
      <c r="V867" s="5">
        <v>0.12210945755931066</v>
      </c>
      <c r="W867" s="5">
        <v>-2.7517624238717897E-2</v>
      </c>
      <c r="X867" s="5">
        <v>99.999999999999972</v>
      </c>
      <c r="Y867" s="5">
        <v>95.977377526599355</v>
      </c>
      <c r="Z867" t="s">
        <v>609</v>
      </c>
    </row>
    <row r="868" spans="1:26" x14ac:dyDescent="0.25">
      <c r="A868" t="s">
        <v>295</v>
      </c>
      <c r="B868">
        <v>0</v>
      </c>
      <c r="C868" t="s">
        <v>294</v>
      </c>
      <c r="D868" s="15" t="s">
        <v>646</v>
      </c>
      <c r="E868" s="16" t="s">
        <v>309</v>
      </c>
      <c r="F868" t="s">
        <v>216</v>
      </c>
      <c r="G868" s="16" t="s">
        <v>30</v>
      </c>
      <c r="H868" t="s">
        <v>28</v>
      </c>
      <c r="I868" s="3">
        <v>42833</v>
      </c>
      <c r="J868" s="5">
        <v>70.315842538988662</v>
      </c>
      <c r="K868" s="5">
        <v>0.54818454602426625</v>
      </c>
      <c r="L868" s="5">
        <v>14.152127989847505</v>
      </c>
      <c r="M868" s="5">
        <v>4.1538580685696429</v>
      </c>
      <c r="N868" s="5">
        <v>0.11361621648661589</v>
      </c>
      <c r="O868" s="5">
        <v>0.86472195867694102</v>
      </c>
      <c r="P868" s="5">
        <v>3.3041359639060404</v>
      </c>
      <c r="Q868" s="5">
        <v>4.6596115005702208</v>
      </c>
      <c r="R868" s="5">
        <v>1.5893884280058534</v>
      </c>
      <c r="S868" s="5">
        <v>0.14535187078382633</v>
      </c>
      <c r="T868" s="5">
        <v>0</v>
      </c>
      <c r="U868" s="5">
        <v>4.0467855436464292E-2</v>
      </c>
      <c r="V868" s="5">
        <v>0.14547649912693586</v>
      </c>
      <c r="W868" s="5">
        <v>-3.2783436422971463E-2</v>
      </c>
      <c r="X868" s="5">
        <v>99.999999999999986</v>
      </c>
      <c r="Y868" s="5">
        <v>93.73661902616324</v>
      </c>
      <c r="Z868" t="s">
        <v>609</v>
      </c>
    </row>
    <row r="869" spans="1:26" x14ac:dyDescent="0.25">
      <c r="A869" t="s">
        <v>295</v>
      </c>
      <c r="B869">
        <v>0</v>
      </c>
      <c r="C869" t="s">
        <v>294</v>
      </c>
      <c r="D869" s="15" t="s">
        <v>646</v>
      </c>
      <c r="E869" s="16" t="s">
        <v>309</v>
      </c>
      <c r="F869" t="s">
        <v>216</v>
      </c>
      <c r="G869" s="16" t="s">
        <v>30</v>
      </c>
      <c r="H869" t="s">
        <v>28</v>
      </c>
      <c r="I869" s="3">
        <v>42833</v>
      </c>
      <c r="J869" s="5">
        <v>68.39172378899552</v>
      </c>
      <c r="K869" s="5">
        <v>0.6426278877078293</v>
      </c>
      <c r="L869" s="5">
        <v>14.507583612988679</v>
      </c>
      <c r="M869" s="5">
        <v>4.8953369929261124</v>
      </c>
      <c r="N869" s="5">
        <v>0.16659147240150943</v>
      </c>
      <c r="O869" s="5">
        <v>1.086839326754387</v>
      </c>
      <c r="P869" s="5">
        <v>3.7930514539634439</v>
      </c>
      <c r="Q869" s="5">
        <v>4.5602991022434587</v>
      </c>
      <c r="R869" s="5">
        <v>1.5181740655509497</v>
      </c>
      <c r="S869" s="5">
        <v>0.21839545685892417</v>
      </c>
      <c r="T869" s="5">
        <v>0.13582044814141411</v>
      </c>
      <c r="U869" s="5">
        <v>4.5047879582841607E-2</v>
      </c>
      <c r="V869" s="5">
        <v>0.12353492543258365</v>
      </c>
      <c r="W869" s="5">
        <v>-8.5026413547686169E-2</v>
      </c>
      <c r="X869" s="5">
        <v>99.999999999999986</v>
      </c>
      <c r="Y869" s="5">
        <v>98.14427932177793</v>
      </c>
      <c r="Z869" t="s">
        <v>609</v>
      </c>
    </row>
    <row r="870" spans="1:26" x14ac:dyDescent="0.25">
      <c r="A870" t="s">
        <v>295</v>
      </c>
      <c r="B870">
        <v>0</v>
      </c>
      <c r="C870" t="s">
        <v>294</v>
      </c>
      <c r="D870" s="15" t="s">
        <v>646</v>
      </c>
      <c r="E870" s="16" t="s">
        <v>309</v>
      </c>
      <c r="F870" t="s">
        <v>216</v>
      </c>
      <c r="G870" s="16" t="s">
        <v>30</v>
      </c>
      <c r="H870" t="s">
        <v>28</v>
      </c>
      <c r="I870" s="3">
        <v>42833</v>
      </c>
      <c r="J870" s="5">
        <v>71.187792394535208</v>
      </c>
      <c r="K870" s="5">
        <v>0.56366180046964565</v>
      </c>
      <c r="L870" s="5">
        <v>13.821372334038911</v>
      </c>
      <c r="M870" s="5">
        <v>4.058577466360596</v>
      </c>
      <c r="N870" s="5">
        <v>0.12391377012511207</v>
      </c>
      <c r="O870" s="5">
        <v>0.69529790322432139</v>
      </c>
      <c r="P870" s="5">
        <v>3.0805172366841638</v>
      </c>
      <c r="Q870" s="5">
        <v>4.4710480810587425</v>
      </c>
      <c r="R870" s="5">
        <v>1.6831659207403085</v>
      </c>
      <c r="S870" s="5">
        <v>0.126128104583523</v>
      </c>
      <c r="T870" s="5">
        <v>7.2300445975191863E-2</v>
      </c>
      <c r="U870" s="5">
        <v>2.7366971438396816E-2</v>
      </c>
      <c r="V870" s="5">
        <v>0.15400527873403616</v>
      </c>
      <c r="W870" s="5">
        <v>-6.5147707968166019E-2</v>
      </c>
      <c r="X870" s="5">
        <v>99.999999999999972</v>
      </c>
      <c r="Y870" s="5">
        <v>95.711719432193121</v>
      </c>
      <c r="Z870" t="s">
        <v>609</v>
      </c>
    </row>
    <row r="871" spans="1:26" x14ac:dyDescent="0.25">
      <c r="A871" t="s">
        <v>295</v>
      </c>
      <c r="B871">
        <v>0</v>
      </c>
      <c r="C871" t="s">
        <v>294</v>
      </c>
      <c r="D871" s="15" t="s">
        <v>646</v>
      </c>
      <c r="E871" s="16" t="s">
        <v>309</v>
      </c>
      <c r="F871" t="s">
        <v>216</v>
      </c>
      <c r="G871" s="16" t="s">
        <v>30</v>
      </c>
      <c r="H871" t="s">
        <v>28</v>
      </c>
      <c r="I871" s="3">
        <v>42833</v>
      </c>
      <c r="J871" s="5">
        <v>70.769064199437167</v>
      </c>
      <c r="K871" s="5">
        <v>0.57347539243040979</v>
      </c>
      <c r="L871" s="5">
        <v>13.929084246712938</v>
      </c>
      <c r="M871" s="5">
        <v>4.1093663602389441</v>
      </c>
      <c r="N871" s="5">
        <v>0.2095780150436547</v>
      </c>
      <c r="O871" s="5">
        <v>0.7297579115055649</v>
      </c>
      <c r="P871" s="5">
        <v>3.1489549351533812</v>
      </c>
      <c r="Q871" s="5">
        <v>4.4488934895500085</v>
      </c>
      <c r="R871" s="5">
        <v>1.7288001011025067</v>
      </c>
      <c r="S871" s="5">
        <v>0.14035086448884215</v>
      </c>
      <c r="T871" s="5">
        <v>0.15168758431481302</v>
      </c>
      <c r="U871" s="5">
        <v>2.203883066022868E-2</v>
      </c>
      <c r="V871" s="5">
        <v>0.13272678799956794</v>
      </c>
      <c r="W871" s="5">
        <v>-9.3778718638015179E-2</v>
      </c>
      <c r="X871" s="5">
        <v>100</v>
      </c>
      <c r="Y871" s="5">
        <v>95.525286828534334</v>
      </c>
      <c r="Z871" t="s">
        <v>609</v>
      </c>
    </row>
    <row r="872" spans="1:26" x14ac:dyDescent="0.25">
      <c r="A872" t="s">
        <v>295</v>
      </c>
      <c r="B872">
        <v>0</v>
      </c>
      <c r="C872" t="s">
        <v>294</v>
      </c>
      <c r="D872" s="15" t="s">
        <v>646</v>
      </c>
      <c r="E872" s="16" t="s">
        <v>309</v>
      </c>
      <c r="F872" t="s">
        <v>216</v>
      </c>
      <c r="G872" s="16" t="s">
        <v>30</v>
      </c>
      <c r="H872" t="s">
        <v>28</v>
      </c>
      <c r="I872" s="3">
        <v>42833</v>
      </c>
      <c r="J872" s="5">
        <v>68.430906700253885</v>
      </c>
      <c r="K872" s="5">
        <v>0.63982199895637726</v>
      </c>
      <c r="L872" s="5">
        <v>14.375469887558124</v>
      </c>
      <c r="M872" s="5">
        <v>4.8730977071809098</v>
      </c>
      <c r="N872" s="5">
        <v>0.13450287391779836</v>
      </c>
      <c r="O872" s="5">
        <v>1.0730067661484473</v>
      </c>
      <c r="P872" s="5">
        <v>3.9422610192881469</v>
      </c>
      <c r="Q872" s="5">
        <v>4.5569109812493434</v>
      </c>
      <c r="R872" s="5">
        <v>1.6816634593990867</v>
      </c>
      <c r="S872" s="5">
        <v>0.13201946557116206</v>
      </c>
      <c r="T872" s="5">
        <v>3.3498444753183698E-2</v>
      </c>
      <c r="U872" s="5">
        <v>4.1390994487555288E-2</v>
      </c>
      <c r="V872" s="5">
        <v>0.12851556324129951</v>
      </c>
      <c r="W872" s="5">
        <v>-4.3065862005310152E-2</v>
      </c>
      <c r="X872" s="5">
        <v>100.00000000000001</v>
      </c>
      <c r="Y872" s="5">
        <v>98.213514813618858</v>
      </c>
      <c r="Z872" t="s">
        <v>609</v>
      </c>
    </row>
    <row r="873" spans="1:26" x14ac:dyDescent="0.25">
      <c r="A873" t="s">
        <v>295</v>
      </c>
      <c r="B873">
        <v>0</v>
      </c>
      <c r="C873" t="s">
        <v>294</v>
      </c>
      <c r="D873" s="15" t="s">
        <v>646</v>
      </c>
      <c r="E873" s="16" t="s">
        <v>309</v>
      </c>
      <c r="F873" t="s">
        <v>216</v>
      </c>
      <c r="G873" s="16" t="s">
        <v>30</v>
      </c>
      <c r="H873" t="s">
        <v>28</v>
      </c>
      <c r="I873" s="3">
        <v>42833</v>
      </c>
      <c r="J873" s="5">
        <v>68.074217413218676</v>
      </c>
      <c r="K873" s="5">
        <v>0.66195474499959661</v>
      </c>
      <c r="L873" s="5">
        <v>14.739698630735212</v>
      </c>
      <c r="M873" s="5">
        <v>4.8309040308389077</v>
      </c>
      <c r="N873" s="5">
        <v>0.24464172376488258</v>
      </c>
      <c r="O873" s="5">
        <v>1.0706804653776396</v>
      </c>
      <c r="P873" s="5">
        <v>3.8526553772060597</v>
      </c>
      <c r="Q873" s="5">
        <v>4.6449266479619222</v>
      </c>
      <c r="R873" s="5">
        <v>1.4682788051534377</v>
      </c>
      <c r="S873" s="5">
        <v>0.23053184689078129</v>
      </c>
      <c r="T873" s="5">
        <v>7.9254473666172623E-2</v>
      </c>
      <c r="U873" s="5">
        <v>3.6970157049851404E-2</v>
      </c>
      <c r="V873" s="5">
        <v>0.12735591157323373</v>
      </c>
      <c r="W873" s="5">
        <v>-6.2070228436359599E-2</v>
      </c>
      <c r="X873" s="5">
        <v>100</v>
      </c>
      <c r="Y873" s="5">
        <v>97.407750539324439</v>
      </c>
      <c r="Z873" t="s">
        <v>609</v>
      </c>
    </row>
    <row r="874" spans="1:26" x14ac:dyDescent="0.25">
      <c r="A874" t="s">
        <v>295</v>
      </c>
      <c r="B874">
        <v>0</v>
      </c>
      <c r="C874" t="s">
        <v>294</v>
      </c>
      <c r="D874" s="15" t="s">
        <v>646</v>
      </c>
      <c r="E874" s="16" t="s">
        <v>309</v>
      </c>
      <c r="F874" t="s">
        <v>216</v>
      </c>
      <c r="G874" s="16" t="s">
        <v>30</v>
      </c>
      <c r="H874" t="s">
        <v>28</v>
      </c>
      <c r="I874" s="3">
        <v>42833</v>
      </c>
      <c r="J874" s="5">
        <v>70.487395387108606</v>
      </c>
      <c r="K874" s="5">
        <v>0.56439393083001643</v>
      </c>
      <c r="L874" s="5">
        <v>13.921391670683551</v>
      </c>
      <c r="M874" s="5">
        <v>4.1203384685912381</v>
      </c>
      <c r="N874" s="5">
        <v>0.2062339605347499</v>
      </c>
      <c r="O874" s="5">
        <v>0.67275974529624849</v>
      </c>
      <c r="P874" s="5">
        <v>3.0390739958483928</v>
      </c>
      <c r="Q874" s="5">
        <v>4.7845398499359595</v>
      </c>
      <c r="R874" s="5">
        <v>1.7856750935052745</v>
      </c>
      <c r="S874" s="5">
        <v>0.13531990451994372</v>
      </c>
      <c r="T874" s="5">
        <v>0.16562617420257025</v>
      </c>
      <c r="U874" s="5">
        <v>5.500424630478061E-2</v>
      </c>
      <c r="V874" s="5">
        <v>0.17038051907808913</v>
      </c>
      <c r="W874" s="5">
        <v>-0.10813294643943588</v>
      </c>
      <c r="X874" s="5">
        <v>99.999999999999986</v>
      </c>
      <c r="Y874" s="5">
        <v>97.025727228025403</v>
      </c>
      <c r="Z874" t="s">
        <v>609</v>
      </c>
    </row>
    <row r="875" spans="1:26" x14ac:dyDescent="0.25">
      <c r="A875" t="s">
        <v>295</v>
      </c>
      <c r="B875">
        <v>0</v>
      </c>
      <c r="C875" t="s">
        <v>294</v>
      </c>
      <c r="D875" s="15" t="s">
        <v>646</v>
      </c>
      <c r="E875" s="16" t="s">
        <v>309</v>
      </c>
      <c r="F875" t="s">
        <v>216</v>
      </c>
      <c r="G875" s="16" t="s">
        <v>30</v>
      </c>
      <c r="H875" t="s">
        <v>28</v>
      </c>
      <c r="I875" s="3">
        <v>42833</v>
      </c>
      <c r="J875" s="5">
        <v>70.729571114328991</v>
      </c>
      <c r="K875" s="5">
        <v>0.58784656682996206</v>
      </c>
      <c r="L875" s="5">
        <v>14.035600910210503</v>
      </c>
      <c r="M875" s="5">
        <v>4.0490363245598315</v>
      </c>
      <c r="N875" s="5">
        <v>0.19521518886961781</v>
      </c>
      <c r="O875" s="5">
        <v>0.77026936578379845</v>
      </c>
      <c r="P875" s="5">
        <v>3.0820655336375045</v>
      </c>
      <c r="Q875" s="5">
        <v>4.5597319451715626</v>
      </c>
      <c r="R875" s="5">
        <v>1.67908274364779</v>
      </c>
      <c r="S875" s="5">
        <v>0.11574242288793865</v>
      </c>
      <c r="T875" s="5">
        <v>8.3544600572803343E-2</v>
      </c>
      <c r="U875" s="5">
        <v>3.6437723014061403E-2</v>
      </c>
      <c r="V875" s="5">
        <v>0.14333252078514608</v>
      </c>
      <c r="W875" s="5">
        <v>-6.747696029950831E-2</v>
      </c>
      <c r="X875" s="5">
        <v>100.00000000000003</v>
      </c>
      <c r="Y875" s="5">
        <v>95.996628687106167</v>
      </c>
      <c r="Z875" t="s">
        <v>609</v>
      </c>
    </row>
    <row r="876" spans="1:26" x14ac:dyDescent="0.25">
      <c r="A876" t="s">
        <v>295</v>
      </c>
      <c r="B876">
        <v>0</v>
      </c>
      <c r="C876" t="s">
        <v>294</v>
      </c>
      <c r="D876" s="15" t="s">
        <v>646</v>
      </c>
      <c r="E876" s="16" t="s">
        <v>309</v>
      </c>
      <c r="F876" t="s">
        <v>216</v>
      </c>
      <c r="G876" s="16" t="s">
        <v>30</v>
      </c>
      <c r="H876" t="s">
        <v>28</v>
      </c>
      <c r="I876" s="3">
        <v>42833</v>
      </c>
      <c r="J876" s="5">
        <v>68.572146967617698</v>
      </c>
      <c r="K876" s="5">
        <v>0.60595728958947792</v>
      </c>
      <c r="L876" s="5">
        <v>14.362321875113857</v>
      </c>
      <c r="M876" s="5">
        <v>4.6210285558579693</v>
      </c>
      <c r="N876" s="5">
        <v>0.10497720827352344</v>
      </c>
      <c r="O876" s="5">
        <v>1.0348431398560973</v>
      </c>
      <c r="P876" s="5">
        <v>3.7784068413458138</v>
      </c>
      <c r="Q876" s="5">
        <v>4.9601835509346133</v>
      </c>
      <c r="R876" s="5">
        <v>1.5699007226404569</v>
      </c>
      <c r="S876" s="5">
        <v>0.15939465804457442</v>
      </c>
      <c r="T876" s="5">
        <v>0.10238024593754666</v>
      </c>
      <c r="U876" s="5">
        <v>5.6886593898378704E-2</v>
      </c>
      <c r="V876" s="5">
        <v>0.14804122587858362</v>
      </c>
      <c r="W876" s="5">
        <v>-7.6468874988595933E-2</v>
      </c>
      <c r="X876" s="5">
        <v>100.00000000000003</v>
      </c>
      <c r="Y876" s="5">
        <v>100.11696989136595</v>
      </c>
      <c r="Z876" t="s">
        <v>609</v>
      </c>
    </row>
    <row r="877" spans="1:26" x14ac:dyDescent="0.25">
      <c r="A877" t="s">
        <v>295</v>
      </c>
      <c r="B877">
        <v>0</v>
      </c>
      <c r="C877" t="s">
        <v>294</v>
      </c>
      <c r="D877" s="15" t="s">
        <v>646</v>
      </c>
      <c r="E877" s="16" t="s">
        <v>309</v>
      </c>
      <c r="F877" t="s">
        <v>216</v>
      </c>
      <c r="G877" s="16" t="s">
        <v>30</v>
      </c>
      <c r="H877" t="s">
        <v>28</v>
      </c>
      <c r="I877" s="3">
        <v>42833</v>
      </c>
      <c r="J877" s="5">
        <v>70.560219045438728</v>
      </c>
      <c r="K877" s="5">
        <v>0.57228549901914194</v>
      </c>
      <c r="L877" s="5">
        <v>14.320933531686533</v>
      </c>
      <c r="M877" s="5">
        <v>3.9458773034880874</v>
      </c>
      <c r="N877" s="5">
        <v>0.15648814825356097</v>
      </c>
      <c r="O877" s="5">
        <v>0.7647307676174907</v>
      </c>
      <c r="P877" s="5">
        <v>3.1953783205329103</v>
      </c>
      <c r="Q877" s="5">
        <v>4.5104329972590431</v>
      </c>
      <c r="R877" s="5">
        <v>1.7096231809847644</v>
      </c>
      <c r="S877" s="5">
        <v>9.7634089269773794E-2</v>
      </c>
      <c r="T877" s="5">
        <v>1.8404322297889231E-2</v>
      </c>
      <c r="U877" s="5">
        <v>4.3764277566622718E-2</v>
      </c>
      <c r="V877" s="5">
        <v>0.14455303726219662</v>
      </c>
      <c r="W877" s="5">
        <v>-4.032452067673007E-2</v>
      </c>
      <c r="X877" s="5">
        <v>100.00000000000001</v>
      </c>
      <c r="Y877" s="5">
        <v>97.259761648778166</v>
      </c>
      <c r="Z877" t="s">
        <v>609</v>
      </c>
    </row>
    <row r="878" spans="1:26" s="6" customFormat="1" x14ac:dyDescent="0.25">
      <c r="A878" s="6" t="s">
        <v>295</v>
      </c>
      <c r="B878" s="6">
        <v>0</v>
      </c>
      <c r="C878" s="6" t="s">
        <v>294</v>
      </c>
      <c r="D878" s="17" t="s">
        <v>646</v>
      </c>
      <c r="E878" s="17" t="s">
        <v>309</v>
      </c>
      <c r="F878" s="6" t="s">
        <v>216</v>
      </c>
      <c r="G878" s="17" t="s">
        <v>30</v>
      </c>
      <c r="H878" s="6" t="s">
        <v>28</v>
      </c>
      <c r="I878" s="7">
        <v>42833</v>
      </c>
      <c r="J878" s="8">
        <v>70.633035700955645</v>
      </c>
      <c r="K878" s="8">
        <v>0.5326421584161346</v>
      </c>
      <c r="L878" s="8">
        <v>14.038296660571627</v>
      </c>
      <c r="M878" s="8">
        <v>3.9519322966165236</v>
      </c>
      <c r="N878" s="8">
        <v>0.17159618040737082</v>
      </c>
      <c r="O878" s="8">
        <v>0.66180240936676993</v>
      </c>
      <c r="P878" s="8">
        <v>3.1101007478229956</v>
      </c>
      <c r="Q878" s="8">
        <v>4.7895885828546261</v>
      </c>
      <c r="R878" s="8">
        <v>1.7199968009552271</v>
      </c>
      <c r="S878" s="8">
        <v>0.12384935094995411</v>
      </c>
      <c r="T878" s="8">
        <v>0.1689946616019225</v>
      </c>
      <c r="U878" s="8">
        <v>4.7662435101242344E-2</v>
      </c>
      <c r="V878" s="8">
        <v>0.15704898104157794</v>
      </c>
      <c r="W878" s="8">
        <v>-0.10654696666162466</v>
      </c>
      <c r="X878" s="8">
        <v>100.00000000000001</v>
      </c>
      <c r="Y878" s="8">
        <v>96.097710105508156</v>
      </c>
      <c r="Z878" s="6" t="s">
        <v>609</v>
      </c>
    </row>
    <row r="879" spans="1:26" x14ac:dyDescent="0.25">
      <c r="A879" t="s">
        <v>297</v>
      </c>
      <c r="B879">
        <v>0</v>
      </c>
      <c r="C879" t="s">
        <v>296</v>
      </c>
      <c r="D879" s="18" t="s">
        <v>647</v>
      </c>
      <c r="E879" s="16" t="s">
        <v>309</v>
      </c>
      <c r="F879" t="s">
        <v>216</v>
      </c>
      <c r="G879" s="16" t="s">
        <v>30</v>
      </c>
      <c r="H879" t="s">
        <v>28</v>
      </c>
      <c r="I879" s="3">
        <v>42833</v>
      </c>
      <c r="J879" s="5">
        <v>72.241389743627465</v>
      </c>
      <c r="K879" s="5">
        <v>0.52361574233900665</v>
      </c>
      <c r="L879" s="5">
        <v>14.08771167073121</v>
      </c>
      <c r="M879" s="5">
        <v>2.5445891260241096</v>
      </c>
      <c r="N879" s="5">
        <v>0.10004778128822836</v>
      </c>
      <c r="O879" s="5">
        <v>0.56802252898084216</v>
      </c>
      <c r="P879" s="5">
        <v>2.0732741079455024</v>
      </c>
      <c r="Q879" s="5">
        <v>4.7519634083695008</v>
      </c>
      <c r="R879" s="5">
        <v>2.9135738782510447</v>
      </c>
      <c r="S879" s="5">
        <v>4.3668715404775842E-2</v>
      </c>
      <c r="T879" s="5">
        <v>1.2441174875220105E-3</v>
      </c>
      <c r="U879" s="5">
        <v>3.5479069086465941E-2</v>
      </c>
      <c r="V879" s="5">
        <v>0.14967309832468101</v>
      </c>
      <c r="W879" s="5">
        <v>-3.4252987860352503E-2</v>
      </c>
      <c r="X879" s="5">
        <v>100</v>
      </c>
      <c r="Y879" s="5">
        <v>96.453913077784776</v>
      </c>
      <c r="Z879" t="s">
        <v>609</v>
      </c>
    </row>
    <row r="880" spans="1:26" x14ac:dyDescent="0.25">
      <c r="A880" t="s">
        <v>297</v>
      </c>
      <c r="B880">
        <v>0</v>
      </c>
      <c r="C880" t="s">
        <v>296</v>
      </c>
      <c r="D880" s="15" t="s">
        <v>647</v>
      </c>
      <c r="E880" s="16" t="s">
        <v>309</v>
      </c>
      <c r="F880" t="s">
        <v>216</v>
      </c>
      <c r="G880" s="16" t="s">
        <v>30</v>
      </c>
      <c r="H880" t="s">
        <v>28</v>
      </c>
      <c r="I880" s="3">
        <v>42833</v>
      </c>
      <c r="J880" s="5">
        <v>72.079515461756841</v>
      </c>
      <c r="K880" s="5">
        <v>0.58481378094519465</v>
      </c>
      <c r="L880" s="5">
        <v>14.036319489358478</v>
      </c>
      <c r="M880" s="5">
        <v>2.623519929479333</v>
      </c>
      <c r="N880" s="5">
        <v>6.6929302214313591E-2</v>
      </c>
      <c r="O880" s="5">
        <v>0.51548307178218455</v>
      </c>
      <c r="P880" s="5">
        <v>2.2294319094558097</v>
      </c>
      <c r="Q880" s="5">
        <v>4.5518817051416844</v>
      </c>
      <c r="R880" s="5">
        <v>3.0181057923779946</v>
      </c>
      <c r="S880" s="5">
        <v>7.2132186139388724E-2</v>
      </c>
      <c r="T880" s="5">
        <v>8.2640406020490484E-2</v>
      </c>
      <c r="U880" s="5">
        <v>4.9757328944127731E-2</v>
      </c>
      <c r="V880" s="5">
        <v>0.16041558861421598</v>
      </c>
      <c r="W880" s="5">
        <v>-7.0945952230066903E-2</v>
      </c>
      <c r="X880" s="5">
        <v>99.999999999999986</v>
      </c>
      <c r="Y880" s="5">
        <v>95.473877488497493</v>
      </c>
      <c r="Z880" t="s">
        <v>609</v>
      </c>
    </row>
    <row r="881" spans="1:26" x14ac:dyDescent="0.25">
      <c r="A881" t="s">
        <v>297</v>
      </c>
      <c r="B881">
        <v>0</v>
      </c>
      <c r="C881" t="s">
        <v>296</v>
      </c>
      <c r="D881" s="15" t="s">
        <v>647</v>
      </c>
      <c r="E881" s="16" t="s">
        <v>309</v>
      </c>
      <c r="F881" t="s">
        <v>216</v>
      </c>
      <c r="G881" s="16" t="s">
        <v>30</v>
      </c>
      <c r="H881" t="s">
        <v>28</v>
      </c>
      <c r="I881" s="3">
        <v>42833</v>
      </c>
      <c r="J881" s="5">
        <v>72.29829123971335</v>
      </c>
      <c r="K881" s="5">
        <v>0.59445466671374636</v>
      </c>
      <c r="L881" s="5">
        <v>13.843244241494224</v>
      </c>
      <c r="M881" s="5">
        <v>2.4889312078808592</v>
      </c>
      <c r="N881" s="5">
        <v>0.12769254745796449</v>
      </c>
      <c r="O881" s="5">
        <v>0.59635005035443689</v>
      </c>
      <c r="P881" s="5">
        <v>2.1601722574464741</v>
      </c>
      <c r="Q881" s="5">
        <v>4.659700928425635</v>
      </c>
      <c r="R881" s="5">
        <v>2.95234567371025</v>
      </c>
      <c r="S881" s="5">
        <v>6.0062348681493141E-2</v>
      </c>
      <c r="T881" s="5">
        <v>7.0963392932294339E-2</v>
      </c>
      <c r="U881" s="5">
        <v>4.9590293184930224E-2</v>
      </c>
      <c r="V881" s="5">
        <v>0.16534024998985375</v>
      </c>
      <c r="W881" s="5">
        <v>-6.7139097985514248E-2</v>
      </c>
      <c r="X881" s="5">
        <v>100</v>
      </c>
      <c r="Y881" s="5">
        <v>96.2468072308275</v>
      </c>
      <c r="Z881" t="s">
        <v>609</v>
      </c>
    </row>
    <row r="882" spans="1:26" x14ac:dyDescent="0.25">
      <c r="A882" t="s">
        <v>297</v>
      </c>
      <c r="B882">
        <v>0</v>
      </c>
      <c r="C882" t="s">
        <v>296</v>
      </c>
      <c r="D882" s="15" t="s">
        <v>647</v>
      </c>
      <c r="E882" s="16" t="s">
        <v>309</v>
      </c>
      <c r="F882" t="s">
        <v>216</v>
      </c>
      <c r="G882" s="16" t="s">
        <v>30</v>
      </c>
      <c r="H882" t="s">
        <v>28</v>
      </c>
      <c r="I882" s="3">
        <v>42833</v>
      </c>
      <c r="J882" s="5">
        <v>72.402924338503809</v>
      </c>
      <c r="K882" s="5">
        <v>0.55529892303417117</v>
      </c>
      <c r="L882" s="5">
        <v>14.133398569732774</v>
      </c>
      <c r="M882" s="5">
        <v>2.2137880131052783</v>
      </c>
      <c r="N882" s="5">
        <v>8.5366905949585629E-3</v>
      </c>
      <c r="O882" s="5">
        <v>0.57908234171006578</v>
      </c>
      <c r="P882" s="5">
        <v>2.2882274498437027</v>
      </c>
      <c r="Q882" s="5">
        <v>4.5419432307539598</v>
      </c>
      <c r="R882" s="5">
        <v>2.9481799072097044</v>
      </c>
      <c r="S882" s="5">
        <v>0.11744343182120004</v>
      </c>
      <c r="T882" s="5">
        <v>6.4129285445054571E-2</v>
      </c>
      <c r="U882" s="5">
        <v>5.2771693459098309E-2</v>
      </c>
      <c r="V882" s="5">
        <v>0.15655878131043335</v>
      </c>
      <c r="W882" s="5">
        <v>-6.2282656524212554E-2</v>
      </c>
      <c r="X882" s="5">
        <v>99.999999999999986</v>
      </c>
      <c r="Y882" s="5">
        <v>96.055958790899609</v>
      </c>
      <c r="Z882" t="s">
        <v>609</v>
      </c>
    </row>
    <row r="883" spans="1:26" x14ac:dyDescent="0.25">
      <c r="A883" t="s">
        <v>297</v>
      </c>
      <c r="B883">
        <v>0</v>
      </c>
      <c r="C883" t="s">
        <v>296</v>
      </c>
      <c r="D883" s="15" t="s">
        <v>647</v>
      </c>
      <c r="E883" s="16" t="s">
        <v>309</v>
      </c>
      <c r="F883" t="s">
        <v>216</v>
      </c>
      <c r="G883" s="16" t="s">
        <v>30</v>
      </c>
      <c r="H883" t="s">
        <v>28</v>
      </c>
      <c r="I883" s="3">
        <v>42833</v>
      </c>
      <c r="J883" s="5">
        <v>72.586333922719319</v>
      </c>
      <c r="K883" s="5">
        <v>0.57953131808941516</v>
      </c>
      <c r="L883" s="5">
        <v>14.049051873690766</v>
      </c>
      <c r="M883" s="5">
        <v>2.3746673836218348</v>
      </c>
      <c r="N883" s="5">
        <v>6.9992857711706269E-2</v>
      </c>
      <c r="O883" s="5">
        <v>0.55191850101674245</v>
      </c>
      <c r="P883" s="5">
        <v>2.1797933543805867</v>
      </c>
      <c r="Q883" s="5">
        <v>4.4238332642795086</v>
      </c>
      <c r="R883" s="5">
        <v>2.8888155785703455</v>
      </c>
      <c r="S883" s="5">
        <v>0.10231258571829623</v>
      </c>
      <c r="T883" s="5">
        <v>4.2577257658456345E-2</v>
      </c>
      <c r="U883" s="5">
        <v>4.3394984204957729E-2</v>
      </c>
      <c r="V883" s="5">
        <v>0.16227293300292686</v>
      </c>
      <c r="W883" s="5">
        <v>-5.4495814664857645E-2</v>
      </c>
      <c r="X883" s="5">
        <v>100</v>
      </c>
      <c r="Y883" s="5">
        <v>96.295539578643869</v>
      </c>
      <c r="Z883" t="s">
        <v>609</v>
      </c>
    </row>
    <row r="884" spans="1:26" x14ac:dyDescent="0.25">
      <c r="A884" t="s">
        <v>297</v>
      </c>
      <c r="B884">
        <v>0</v>
      </c>
      <c r="C884" t="s">
        <v>296</v>
      </c>
      <c r="D884" s="15" t="s">
        <v>647</v>
      </c>
      <c r="E884" s="16" t="s">
        <v>309</v>
      </c>
      <c r="F884" t="s">
        <v>216</v>
      </c>
      <c r="G884" s="16" t="s">
        <v>30</v>
      </c>
      <c r="H884" t="s">
        <v>28</v>
      </c>
      <c r="I884" s="3">
        <v>42833</v>
      </c>
      <c r="J884" s="5">
        <v>72.261268602416266</v>
      </c>
      <c r="K884" s="5">
        <v>0.57125991445263347</v>
      </c>
      <c r="L884" s="5">
        <v>13.948392241009396</v>
      </c>
      <c r="M884" s="5">
        <v>2.6027485144102571</v>
      </c>
      <c r="N884" s="5">
        <v>7.348777917842618E-2</v>
      </c>
      <c r="O884" s="5">
        <v>0.59097980058415334</v>
      </c>
      <c r="P884" s="5">
        <v>2.0951869675806387</v>
      </c>
      <c r="Q884" s="5">
        <v>4.6260060778378467</v>
      </c>
      <c r="R884" s="5">
        <v>2.9212726329633907</v>
      </c>
      <c r="S884" s="5">
        <v>0.10517528137703082</v>
      </c>
      <c r="T884" s="5">
        <v>6.4836026452455453E-2</v>
      </c>
      <c r="U884" s="5">
        <v>3.92411269346905E-2</v>
      </c>
      <c r="V884" s="5">
        <v>0.16451915308516973</v>
      </c>
      <c r="W884" s="5">
        <v>-6.437411828234714E-2</v>
      </c>
      <c r="X884" s="5">
        <v>100</v>
      </c>
      <c r="Y884" s="5">
        <v>95.934318315468545</v>
      </c>
      <c r="Z884" t="s">
        <v>609</v>
      </c>
    </row>
    <row r="885" spans="1:26" x14ac:dyDescent="0.25">
      <c r="A885" t="s">
        <v>297</v>
      </c>
      <c r="B885">
        <v>0</v>
      </c>
      <c r="C885" t="s">
        <v>296</v>
      </c>
      <c r="D885" s="15" t="s">
        <v>647</v>
      </c>
      <c r="E885" s="16" t="s">
        <v>309</v>
      </c>
      <c r="F885" t="s">
        <v>216</v>
      </c>
      <c r="G885" s="16" t="s">
        <v>30</v>
      </c>
      <c r="H885" t="s">
        <v>28</v>
      </c>
      <c r="I885" s="3">
        <v>42833</v>
      </c>
      <c r="J885" s="5">
        <v>70.591513816314588</v>
      </c>
      <c r="K885" s="5">
        <v>0.69759712888673664</v>
      </c>
      <c r="L885" s="5">
        <v>14.546959654141599</v>
      </c>
      <c r="M885" s="5">
        <v>2.9203790955459459</v>
      </c>
      <c r="N885" s="5">
        <v>0.12208653430550005</v>
      </c>
      <c r="O885" s="5">
        <v>0.80002800545591202</v>
      </c>
      <c r="P885" s="5">
        <v>2.6968150000495843</v>
      </c>
      <c r="Q885" s="5">
        <v>4.5278851149336186</v>
      </c>
      <c r="R885" s="5">
        <v>2.7559709341847536</v>
      </c>
      <c r="S885" s="5">
        <v>0.14290398563899098</v>
      </c>
      <c r="T885" s="5">
        <v>0</v>
      </c>
      <c r="U885" s="5">
        <v>9.3299972060591804E-2</v>
      </c>
      <c r="V885" s="5">
        <v>0.13497843367700135</v>
      </c>
      <c r="W885" s="5">
        <v>-3.0417675194817206E-2</v>
      </c>
      <c r="X885" s="5">
        <v>100.00000000000003</v>
      </c>
      <c r="Y885" s="5">
        <v>95.096482720592419</v>
      </c>
      <c r="Z885" t="s">
        <v>609</v>
      </c>
    </row>
    <row r="886" spans="1:26" x14ac:dyDescent="0.25">
      <c r="A886" t="s">
        <v>297</v>
      </c>
      <c r="B886">
        <v>0</v>
      </c>
      <c r="C886" t="s">
        <v>296</v>
      </c>
      <c r="D886" s="15" t="s">
        <v>647</v>
      </c>
      <c r="E886" s="16" t="s">
        <v>309</v>
      </c>
      <c r="F886" t="s">
        <v>216</v>
      </c>
      <c r="G886" s="16" t="s">
        <v>30</v>
      </c>
      <c r="H886" t="s">
        <v>28</v>
      </c>
      <c r="I886" s="3">
        <v>42833</v>
      </c>
      <c r="J886" s="5">
        <v>71.026020247610461</v>
      </c>
      <c r="K886" s="5">
        <v>0.65948877028295683</v>
      </c>
      <c r="L886" s="5">
        <v>14.518931785295109</v>
      </c>
      <c r="M886" s="5">
        <v>2.6128445145840895</v>
      </c>
      <c r="N886" s="5">
        <v>0.11303632169565754</v>
      </c>
      <c r="O886" s="5">
        <v>0.71325179237363356</v>
      </c>
      <c r="P886" s="5">
        <v>2.54809832161247</v>
      </c>
      <c r="Q886" s="5">
        <v>4.6514125452986113</v>
      </c>
      <c r="R886" s="5">
        <v>2.8046730031478178</v>
      </c>
      <c r="S886" s="5">
        <v>0.17132652013858807</v>
      </c>
      <c r="T886" s="5">
        <v>3.9588757828893886E-2</v>
      </c>
      <c r="U886" s="5">
        <v>5.7982410534684156E-2</v>
      </c>
      <c r="V886" s="5">
        <v>0.1291089305198112</v>
      </c>
      <c r="W886" s="5">
        <v>-4.5763920922783051E-2</v>
      </c>
      <c r="X886" s="5">
        <v>100</v>
      </c>
      <c r="Y886" s="5">
        <v>95.986845973393159</v>
      </c>
      <c r="Z886" t="s">
        <v>609</v>
      </c>
    </row>
    <row r="887" spans="1:26" x14ac:dyDescent="0.25">
      <c r="A887" t="s">
        <v>297</v>
      </c>
      <c r="B887">
        <v>0</v>
      </c>
      <c r="C887" t="s">
        <v>296</v>
      </c>
      <c r="D887" s="15" t="s">
        <v>647</v>
      </c>
      <c r="E887" s="16" t="s">
        <v>309</v>
      </c>
      <c r="F887" t="s">
        <v>216</v>
      </c>
      <c r="G887" s="16" t="s">
        <v>30</v>
      </c>
      <c r="H887" t="s">
        <v>28</v>
      </c>
      <c r="I887" s="3">
        <v>42833</v>
      </c>
      <c r="J887" s="5">
        <v>71.285491766235182</v>
      </c>
      <c r="K887" s="5">
        <v>0.65519503195607376</v>
      </c>
      <c r="L887" s="5">
        <v>14.417461635843525</v>
      </c>
      <c r="M887" s="5">
        <v>2.6456824783324655</v>
      </c>
      <c r="N887" s="5">
        <v>0.1536027644005398</v>
      </c>
      <c r="O887" s="5">
        <v>0.64947873915459831</v>
      </c>
      <c r="P887" s="5">
        <v>2.4971007951994291</v>
      </c>
      <c r="Q887" s="5">
        <v>4.6450403521586612</v>
      </c>
      <c r="R887" s="5">
        <v>2.7008375261166568</v>
      </c>
      <c r="S887" s="5">
        <v>0.14012676482282074</v>
      </c>
      <c r="T887" s="5">
        <v>0</v>
      </c>
      <c r="U887" s="5">
        <v>9.5683207154711847E-2</v>
      </c>
      <c r="V887" s="5">
        <v>0.147549538952715</v>
      </c>
      <c r="W887" s="5">
        <v>-3.3250600327372391E-2</v>
      </c>
      <c r="X887" s="5">
        <v>100</v>
      </c>
      <c r="Y887" s="5">
        <v>95.571196633674731</v>
      </c>
      <c r="Z887" t="s">
        <v>609</v>
      </c>
    </row>
    <row r="888" spans="1:26" x14ac:dyDescent="0.25">
      <c r="A888" t="s">
        <v>297</v>
      </c>
      <c r="B888">
        <v>0</v>
      </c>
      <c r="C888" t="s">
        <v>296</v>
      </c>
      <c r="D888" s="15" t="s">
        <v>647</v>
      </c>
      <c r="E888" s="16" t="s">
        <v>309</v>
      </c>
      <c r="F888" t="s">
        <v>216</v>
      </c>
      <c r="G888" s="16" t="s">
        <v>30</v>
      </c>
      <c r="H888" t="s">
        <v>28</v>
      </c>
      <c r="I888" s="3">
        <v>42833</v>
      </c>
      <c r="J888" s="5">
        <v>71.363501226712955</v>
      </c>
      <c r="K888" s="5">
        <v>0.63186250316881465</v>
      </c>
      <c r="L888" s="5">
        <v>14.036341306763958</v>
      </c>
      <c r="M888" s="5">
        <v>2.8288584079057841</v>
      </c>
      <c r="N888" s="5">
        <v>7.4663973735775976E-2</v>
      </c>
      <c r="O888" s="5">
        <v>0.67202060567517319</v>
      </c>
      <c r="P888" s="5">
        <v>2.636977331864768</v>
      </c>
      <c r="Q888" s="5">
        <v>4.6193198453635667</v>
      </c>
      <c r="R888" s="5">
        <v>2.8121920017934277</v>
      </c>
      <c r="S888" s="5">
        <v>0.15378469348516588</v>
      </c>
      <c r="T888" s="5">
        <v>2.0885027618398875E-3</v>
      </c>
      <c r="U888" s="5">
        <v>6.1779018469677975E-2</v>
      </c>
      <c r="V888" s="5">
        <v>0.13875975606712787</v>
      </c>
      <c r="W888" s="5">
        <v>-3.2149173768074073E-2</v>
      </c>
      <c r="X888" s="5">
        <v>99.999999999999972</v>
      </c>
      <c r="Y888" s="5">
        <v>95.762382341217489</v>
      </c>
      <c r="Z888" t="s">
        <v>609</v>
      </c>
    </row>
    <row r="889" spans="1:26" x14ac:dyDescent="0.25">
      <c r="A889" t="s">
        <v>297</v>
      </c>
      <c r="B889">
        <v>0</v>
      </c>
      <c r="C889" t="s">
        <v>296</v>
      </c>
      <c r="D889" s="15" t="s">
        <v>647</v>
      </c>
      <c r="E889" s="16" t="s">
        <v>309</v>
      </c>
      <c r="F889" t="s">
        <v>216</v>
      </c>
      <c r="G889" s="16" t="s">
        <v>30</v>
      </c>
      <c r="H889" t="s">
        <v>28</v>
      </c>
      <c r="I889" s="3">
        <v>42833</v>
      </c>
      <c r="J889" s="5">
        <v>72.463409512083118</v>
      </c>
      <c r="K889" s="5">
        <v>0.59865949481502057</v>
      </c>
      <c r="L889" s="5">
        <v>14.055997948642906</v>
      </c>
      <c r="M889" s="5">
        <v>2.4392819934559125</v>
      </c>
      <c r="N889" s="5">
        <v>0.10229894939251152</v>
      </c>
      <c r="O889" s="5">
        <v>0.54691832413327301</v>
      </c>
      <c r="P889" s="5">
        <v>2.1464620588220686</v>
      </c>
      <c r="Q889" s="5">
        <v>4.4318842608731241</v>
      </c>
      <c r="R889" s="5">
        <v>2.9686970030978177</v>
      </c>
      <c r="S889" s="5">
        <v>9.4333943497028325E-2</v>
      </c>
      <c r="T889" s="5">
        <v>2.4082659529455117E-3</v>
      </c>
      <c r="U889" s="5">
        <v>2.6514384846919176E-2</v>
      </c>
      <c r="V889" s="5">
        <v>0.16026361026204602</v>
      </c>
      <c r="W889" s="5">
        <v>-3.7129749874673865E-2</v>
      </c>
      <c r="X889" s="5">
        <v>100.00000000000001</v>
      </c>
      <c r="Y889" s="5">
        <v>95.504402127468794</v>
      </c>
      <c r="Z889" t="s">
        <v>609</v>
      </c>
    </row>
    <row r="890" spans="1:26" x14ac:dyDescent="0.25">
      <c r="A890" t="s">
        <v>297</v>
      </c>
      <c r="B890">
        <v>0</v>
      </c>
      <c r="C890" t="s">
        <v>296</v>
      </c>
      <c r="D890" s="15" t="s">
        <v>647</v>
      </c>
      <c r="E890" s="16" t="s">
        <v>309</v>
      </c>
      <c r="F890" t="s">
        <v>216</v>
      </c>
      <c r="G890" s="16" t="s">
        <v>30</v>
      </c>
      <c r="H890" t="s">
        <v>28</v>
      </c>
      <c r="I890" s="3">
        <v>42833</v>
      </c>
      <c r="J890" s="5">
        <v>72.427475139476812</v>
      </c>
      <c r="K890" s="5">
        <v>0.60134394574302985</v>
      </c>
      <c r="L890" s="5">
        <v>14.117120846176338</v>
      </c>
      <c r="M890" s="5">
        <v>2.1098361040310492</v>
      </c>
      <c r="N890" s="5">
        <v>0.10391981239857184</v>
      </c>
      <c r="O890" s="5">
        <v>0.60743123674516986</v>
      </c>
      <c r="P890" s="5">
        <v>2.151443631063203</v>
      </c>
      <c r="Q890" s="5">
        <v>4.6175789967620808</v>
      </c>
      <c r="R890" s="5">
        <v>3.0039852302713341</v>
      </c>
      <c r="S890" s="5">
        <v>7.3117790469772501E-2</v>
      </c>
      <c r="T890" s="5">
        <v>2.8199346078004419E-2</v>
      </c>
      <c r="U890" s="5">
        <v>5.9399834101808532E-2</v>
      </c>
      <c r="V890" s="5">
        <v>0.14331865790184495</v>
      </c>
      <c r="W890" s="5">
        <v>-4.4170571219026962E-2</v>
      </c>
      <c r="X890" s="5">
        <v>99.999999999999986</v>
      </c>
      <c r="Y890" s="5">
        <v>95.746901099455243</v>
      </c>
      <c r="Z890" t="s">
        <v>609</v>
      </c>
    </row>
    <row r="891" spans="1:26" x14ac:dyDescent="0.25">
      <c r="A891" t="s">
        <v>297</v>
      </c>
      <c r="B891">
        <v>0</v>
      </c>
      <c r="C891" t="s">
        <v>296</v>
      </c>
      <c r="D891" s="15" t="s">
        <v>647</v>
      </c>
      <c r="E891" s="16" t="s">
        <v>309</v>
      </c>
      <c r="F891" t="s">
        <v>216</v>
      </c>
      <c r="G891" s="16" t="s">
        <v>30</v>
      </c>
      <c r="H891" t="s">
        <v>28</v>
      </c>
      <c r="I891" s="3">
        <v>42833</v>
      </c>
      <c r="J891" s="5">
        <v>72.015898114785159</v>
      </c>
      <c r="K891" s="5">
        <v>0.63262803217843444</v>
      </c>
      <c r="L891" s="5">
        <v>13.962431434978678</v>
      </c>
      <c r="M891" s="5">
        <v>2.5193423070151546</v>
      </c>
      <c r="N891" s="5">
        <v>0.19548729509775886</v>
      </c>
      <c r="O891" s="5">
        <v>0.58444724381844748</v>
      </c>
      <c r="P891" s="5">
        <v>2.2126715409439037</v>
      </c>
      <c r="Q891" s="5">
        <v>4.6014659266457416</v>
      </c>
      <c r="R891" s="5">
        <v>2.9888888785327778</v>
      </c>
      <c r="S891" s="5">
        <v>8.360859903963179E-2</v>
      </c>
      <c r="T891" s="5">
        <v>2.613522867075159E-2</v>
      </c>
      <c r="U891" s="5">
        <v>6.2858332681015067E-2</v>
      </c>
      <c r="V891" s="5">
        <v>0.16154613530744269</v>
      </c>
      <c r="W891" s="5">
        <v>-4.7409069694921792E-2</v>
      </c>
      <c r="X891" s="5">
        <v>99.999999999999986</v>
      </c>
      <c r="Y891" s="5">
        <v>94.89107714505721</v>
      </c>
      <c r="Z891" t="s">
        <v>609</v>
      </c>
    </row>
    <row r="892" spans="1:26" x14ac:dyDescent="0.25">
      <c r="A892" t="s">
        <v>297</v>
      </c>
      <c r="B892">
        <v>0</v>
      </c>
      <c r="C892" t="s">
        <v>296</v>
      </c>
      <c r="D892" s="15" t="s">
        <v>647</v>
      </c>
      <c r="E892" s="16" t="s">
        <v>309</v>
      </c>
      <c r="F892" t="s">
        <v>216</v>
      </c>
      <c r="G892" s="16" t="s">
        <v>30</v>
      </c>
      <c r="H892" t="s">
        <v>28</v>
      </c>
      <c r="I892" s="3">
        <v>42833</v>
      </c>
      <c r="J892" s="5">
        <v>72.419483257360781</v>
      </c>
      <c r="K892" s="5">
        <v>0.64216490016093752</v>
      </c>
      <c r="L892" s="5">
        <v>14.043250540116599</v>
      </c>
      <c r="M892" s="5">
        <v>2.535152340241678</v>
      </c>
      <c r="N892" s="5">
        <v>4.1150397262078808E-2</v>
      </c>
      <c r="O892" s="5">
        <v>0.55547085847064992</v>
      </c>
      <c r="P892" s="5">
        <v>2.1155983344943272</v>
      </c>
      <c r="Q892" s="5">
        <v>4.4429802030769752</v>
      </c>
      <c r="R892" s="5">
        <v>2.9596184200978626</v>
      </c>
      <c r="S892" s="5">
        <v>7.0127443878934603E-2</v>
      </c>
      <c r="T892" s="5">
        <v>6.5233326957442994E-2</v>
      </c>
      <c r="U892" s="5">
        <v>3.635958017619819E-2</v>
      </c>
      <c r="V892" s="5">
        <v>0.13022311599677067</v>
      </c>
      <c r="W892" s="5">
        <v>-5.6812718291212677E-2</v>
      </c>
      <c r="X892" s="5">
        <v>100.00000000000001</v>
      </c>
      <c r="Y892" s="5">
        <v>95.503330744794539</v>
      </c>
      <c r="Z892" t="s">
        <v>609</v>
      </c>
    </row>
    <row r="893" spans="1:26" x14ac:dyDescent="0.25">
      <c r="A893" t="s">
        <v>297</v>
      </c>
      <c r="B893">
        <v>0</v>
      </c>
      <c r="C893" t="s">
        <v>296</v>
      </c>
      <c r="D893" s="15" t="s">
        <v>647</v>
      </c>
      <c r="E893" s="16" t="s">
        <v>309</v>
      </c>
      <c r="F893" t="s">
        <v>216</v>
      </c>
      <c r="G893" s="16" t="s">
        <v>30</v>
      </c>
      <c r="H893" t="s">
        <v>28</v>
      </c>
      <c r="I893" s="3">
        <v>42833</v>
      </c>
      <c r="J893" s="5">
        <v>72.635136665161838</v>
      </c>
      <c r="K893" s="5">
        <v>0.60336915930085078</v>
      </c>
      <c r="L893" s="5">
        <v>14.034479042881456</v>
      </c>
      <c r="M893" s="5">
        <v>2.3154930342684663</v>
      </c>
      <c r="N893" s="5">
        <v>2.6279988684855326E-2</v>
      </c>
      <c r="O893" s="5">
        <v>0.58366059455191188</v>
      </c>
      <c r="P893" s="5">
        <v>2.1258958380291024</v>
      </c>
      <c r="Q893" s="5">
        <v>4.477019338704288</v>
      </c>
      <c r="R893" s="5">
        <v>2.8962566637440488</v>
      </c>
      <c r="S893" s="5">
        <v>0.15042111034534481</v>
      </c>
      <c r="T893" s="5">
        <v>0</v>
      </c>
      <c r="U893" s="5">
        <v>4.1493144579322259E-2</v>
      </c>
      <c r="V893" s="5">
        <v>0.14263954185717803</v>
      </c>
      <c r="W893" s="5">
        <v>-3.2144122108659835E-2</v>
      </c>
      <c r="X893" s="5">
        <v>100.00000000000003</v>
      </c>
      <c r="Y893" s="5">
        <v>95.509934577957679</v>
      </c>
      <c r="Z893" t="s">
        <v>609</v>
      </c>
    </row>
    <row r="894" spans="1:26" x14ac:dyDescent="0.25">
      <c r="A894" t="s">
        <v>297</v>
      </c>
      <c r="B894">
        <v>0</v>
      </c>
      <c r="C894" t="s">
        <v>296</v>
      </c>
      <c r="D894" s="15" t="s">
        <v>647</v>
      </c>
      <c r="E894" s="16" t="s">
        <v>309</v>
      </c>
      <c r="F894" t="s">
        <v>216</v>
      </c>
      <c r="G894" s="16" t="s">
        <v>30</v>
      </c>
      <c r="H894" t="s">
        <v>28</v>
      </c>
      <c r="I894" s="3">
        <v>42833</v>
      </c>
      <c r="J894" s="5">
        <v>71.172686871503302</v>
      </c>
      <c r="K894" s="5">
        <v>0.69113255553258235</v>
      </c>
      <c r="L894" s="5">
        <v>14.204596754367802</v>
      </c>
      <c r="M894" s="5">
        <v>2.9124587276710185</v>
      </c>
      <c r="N894" s="5">
        <v>5.7368164217859514E-2</v>
      </c>
      <c r="O894" s="5">
        <v>0.66505574354330166</v>
      </c>
      <c r="P894" s="5">
        <v>2.4308675862534046</v>
      </c>
      <c r="Q894" s="5">
        <v>4.8160503470003349</v>
      </c>
      <c r="R894" s="5">
        <v>2.6865628045225463</v>
      </c>
      <c r="S894" s="5">
        <v>7.30274811875085E-2</v>
      </c>
      <c r="T894" s="5">
        <v>0.17697146687422727</v>
      </c>
      <c r="U894" s="5">
        <v>6.9658261337023089E-2</v>
      </c>
      <c r="V894" s="5">
        <v>0.15242736701801179</v>
      </c>
      <c r="W894" s="5">
        <v>-0.10886413102893749</v>
      </c>
      <c r="X894" s="5">
        <v>99.999999999999972</v>
      </c>
      <c r="Y894" s="5">
        <v>96.569239673793163</v>
      </c>
      <c r="Z894" t="s">
        <v>609</v>
      </c>
    </row>
    <row r="895" spans="1:26" x14ac:dyDescent="0.25">
      <c r="A895" t="s">
        <v>297</v>
      </c>
      <c r="B895">
        <v>0</v>
      </c>
      <c r="C895" t="s">
        <v>296</v>
      </c>
      <c r="D895" s="15" t="s">
        <v>647</v>
      </c>
      <c r="E895" s="16" t="s">
        <v>309</v>
      </c>
      <c r="F895" t="s">
        <v>216</v>
      </c>
      <c r="G895" s="16" t="s">
        <v>30</v>
      </c>
      <c r="H895" t="s">
        <v>28</v>
      </c>
      <c r="I895" s="3">
        <v>42833</v>
      </c>
      <c r="J895" s="5">
        <v>72.341782788263473</v>
      </c>
      <c r="K895" s="5">
        <v>0.56174515075114173</v>
      </c>
      <c r="L895" s="5">
        <v>13.880218188398114</v>
      </c>
      <c r="M895" s="5">
        <v>2.6579158753960201</v>
      </c>
      <c r="N895" s="5">
        <v>5.9161499691265072E-2</v>
      </c>
      <c r="O895" s="5">
        <v>0.61558404549684531</v>
      </c>
      <c r="P895" s="5">
        <v>2.0914186737563485</v>
      </c>
      <c r="Q895" s="5">
        <v>4.5995707950360671</v>
      </c>
      <c r="R895" s="5">
        <v>2.9559404222773273</v>
      </c>
      <c r="S895" s="5">
        <v>8.6737351329988513E-2</v>
      </c>
      <c r="T895" s="5">
        <v>3.2507467144847063E-2</v>
      </c>
      <c r="U895" s="5">
        <v>2.0357092196807564E-2</v>
      </c>
      <c r="V895" s="5">
        <v>0.1429656062596939</v>
      </c>
      <c r="W895" s="5">
        <v>-4.590495599793927E-2</v>
      </c>
      <c r="X895" s="5">
        <v>100</v>
      </c>
      <c r="Y895" s="5">
        <v>95.670326640412625</v>
      </c>
      <c r="Z895" t="s">
        <v>609</v>
      </c>
    </row>
    <row r="896" spans="1:26" x14ac:dyDescent="0.25">
      <c r="A896" t="s">
        <v>297</v>
      </c>
      <c r="B896">
        <v>0</v>
      </c>
      <c r="C896" t="s">
        <v>296</v>
      </c>
      <c r="D896" s="15" t="s">
        <v>647</v>
      </c>
      <c r="E896" s="16" t="s">
        <v>309</v>
      </c>
      <c r="F896" t="s">
        <v>216</v>
      </c>
      <c r="G896" s="16" t="s">
        <v>30</v>
      </c>
      <c r="H896" t="s">
        <v>28</v>
      </c>
      <c r="I896" s="3">
        <v>42833</v>
      </c>
      <c r="J896" s="5">
        <v>70.316811871628516</v>
      </c>
      <c r="K896" s="5">
        <v>0.66033509023467862</v>
      </c>
      <c r="L896" s="5">
        <v>14.754367352176679</v>
      </c>
      <c r="M896" s="5">
        <v>3.0314886463748105</v>
      </c>
      <c r="N896" s="5">
        <v>9.875789706271712E-2</v>
      </c>
      <c r="O896" s="5">
        <v>0.74195778335885876</v>
      </c>
      <c r="P896" s="5">
        <v>2.5852507570897676</v>
      </c>
      <c r="Q896" s="5">
        <v>4.7304517283215937</v>
      </c>
      <c r="R896" s="5">
        <v>2.6669989287683107</v>
      </c>
      <c r="S896" s="5">
        <v>0.13831550211365992</v>
      </c>
      <c r="T896" s="5">
        <v>0.11024137346535864</v>
      </c>
      <c r="U896" s="5">
        <v>9.5846195975333268E-2</v>
      </c>
      <c r="V896" s="5">
        <v>0.14922172477039022</v>
      </c>
      <c r="W896" s="5">
        <v>-8.0044851340639253E-2</v>
      </c>
      <c r="X896" s="5">
        <v>100.00000000000001</v>
      </c>
      <c r="Y896" s="5">
        <v>95.789808019021905</v>
      </c>
      <c r="Z896" t="s">
        <v>609</v>
      </c>
    </row>
    <row r="897" spans="1:26" x14ac:dyDescent="0.25">
      <c r="A897" t="s">
        <v>297</v>
      </c>
      <c r="B897">
        <v>0</v>
      </c>
      <c r="C897" t="s">
        <v>296</v>
      </c>
      <c r="D897" s="15" t="s">
        <v>647</v>
      </c>
      <c r="E897" s="16" t="s">
        <v>309</v>
      </c>
      <c r="F897" t="s">
        <v>216</v>
      </c>
      <c r="G897" s="16" t="s">
        <v>30</v>
      </c>
      <c r="H897" t="s">
        <v>28</v>
      </c>
      <c r="I897" s="3">
        <v>42833</v>
      </c>
      <c r="J897" s="5">
        <v>72.014647647081873</v>
      </c>
      <c r="K897" s="5">
        <v>0.57571213615611794</v>
      </c>
      <c r="L897" s="5">
        <v>14.216738454935026</v>
      </c>
      <c r="M897" s="5">
        <v>2.541328345070534</v>
      </c>
      <c r="N897" s="5">
        <v>0.11642859676009544</v>
      </c>
      <c r="O897" s="5">
        <v>0.586926315818177</v>
      </c>
      <c r="P897" s="5">
        <v>2.1101436939378622</v>
      </c>
      <c r="Q897" s="5">
        <v>4.6945826371637809</v>
      </c>
      <c r="R897" s="5">
        <v>2.9327769163953707</v>
      </c>
      <c r="S897" s="5">
        <v>7.1807048055428813E-2</v>
      </c>
      <c r="T897" s="5">
        <v>0</v>
      </c>
      <c r="U897" s="5">
        <v>2.5896120075477487E-2</v>
      </c>
      <c r="V897" s="5">
        <v>0.14588833249217772</v>
      </c>
      <c r="W897" s="5">
        <v>-3.2876243941899204E-2</v>
      </c>
      <c r="X897" s="5">
        <v>100.00000000000001</v>
      </c>
      <c r="Y897" s="5">
        <v>95.766850329519173</v>
      </c>
      <c r="Z897" t="s">
        <v>609</v>
      </c>
    </row>
    <row r="898" spans="1:26" s="6" customFormat="1" x14ac:dyDescent="0.25">
      <c r="A898" s="6" t="s">
        <v>297</v>
      </c>
      <c r="B898" s="6">
        <v>0</v>
      </c>
      <c r="C898" s="6" t="s">
        <v>296</v>
      </c>
      <c r="D898" s="17" t="s">
        <v>647</v>
      </c>
      <c r="E898" s="17" t="s">
        <v>309</v>
      </c>
      <c r="F898" s="6" t="s">
        <v>216</v>
      </c>
      <c r="G898" s="17" t="s">
        <v>30</v>
      </c>
      <c r="H898" s="6" t="s">
        <v>28</v>
      </c>
      <c r="I898" s="7">
        <v>42833</v>
      </c>
      <c r="J898" s="8">
        <v>77.58349341541826</v>
      </c>
      <c r="K898" s="8">
        <v>0.21202929059894082</v>
      </c>
      <c r="L898" s="8">
        <v>12.500274016051968</v>
      </c>
      <c r="M898" s="8">
        <v>0.89582223726916776</v>
      </c>
      <c r="N898" s="8">
        <v>0</v>
      </c>
      <c r="O898" s="8">
        <v>0.16710563333958078</v>
      </c>
      <c r="P898" s="8">
        <v>1.0323291494240059</v>
      </c>
      <c r="Q898" s="8">
        <v>4.3119781139563882</v>
      </c>
      <c r="R898" s="8">
        <v>3.0939039427231552</v>
      </c>
      <c r="S898" s="8">
        <v>3.8712421966983004E-2</v>
      </c>
      <c r="T898" s="8">
        <v>3.9493758024838843E-2</v>
      </c>
      <c r="U898" s="8">
        <v>1.9948661909057513E-2</v>
      </c>
      <c r="V898" s="8">
        <v>0.15689490935658137</v>
      </c>
      <c r="W898" s="8">
        <v>-5.1985550038924536E-2</v>
      </c>
      <c r="X898" s="8">
        <v>99.999999999999972</v>
      </c>
      <c r="Y898" s="8">
        <v>95.711327284241762</v>
      </c>
      <c r="Z898" s="6" t="s">
        <v>609</v>
      </c>
    </row>
    <row r="899" spans="1:26" x14ac:dyDescent="0.25">
      <c r="A899" t="s">
        <v>299</v>
      </c>
      <c r="B899">
        <v>0</v>
      </c>
      <c r="C899" t="s">
        <v>298</v>
      </c>
      <c r="D899" s="18" t="s">
        <v>648</v>
      </c>
      <c r="E899" s="16" t="s">
        <v>309</v>
      </c>
      <c r="F899" t="s">
        <v>199</v>
      </c>
      <c r="G899" s="18" t="s">
        <v>30</v>
      </c>
      <c r="H899" t="s">
        <v>28</v>
      </c>
      <c r="I899" s="3">
        <v>42832</v>
      </c>
      <c r="J899" s="5">
        <v>71.705396721546421</v>
      </c>
      <c r="K899" s="5">
        <v>0.44619386542266515</v>
      </c>
      <c r="L899" s="5">
        <v>14.418279369949477</v>
      </c>
      <c r="M899" s="5">
        <v>2.9075833180618718</v>
      </c>
      <c r="N899" s="5">
        <v>0.12568189659291867</v>
      </c>
      <c r="O899" s="5">
        <v>0.60564472609495745</v>
      </c>
      <c r="P899" s="5">
        <v>2.4093733657249334</v>
      </c>
      <c r="Q899" s="5">
        <v>5.2028275755424795</v>
      </c>
      <c r="R899" s="5">
        <v>1.9401227222970305</v>
      </c>
      <c r="S899" s="5">
        <v>6.5450004723860353E-2</v>
      </c>
      <c r="T899" s="5">
        <v>0.10573741426205248</v>
      </c>
      <c r="U899" s="5">
        <v>2.2426076877215057E-2</v>
      </c>
      <c r="V899" s="5">
        <v>0.11592874763495349</v>
      </c>
      <c r="W899" s="5">
        <v>-7.0645804730816664E-2</v>
      </c>
      <c r="X899" s="5">
        <v>100.00000000000001</v>
      </c>
      <c r="Y899" s="5">
        <v>94.763051186093008</v>
      </c>
      <c r="Z899" t="s">
        <v>609</v>
      </c>
    </row>
    <row r="900" spans="1:26" x14ac:dyDescent="0.25">
      <c r="A900" t="s">
        <v>299</v>
      </c>
      <c r="B900">
        <v>0</v>
      </c>
      <c r="C900" t="s">
        <v>298</v>
      </c>
      <c r="D900" s="15" t="s">
        <v>648</v>
      </c>
      <c r="E900" s="16" t="s">
        <v>309</v>
      </c>
      <c r="F900" t="s">
        <v>199</v>
      </c>
      <c r="G900" s="15" t="s">
        <v>30</v>
      </c>
      <c r="H900" t="s">
        <v>28</v>
      </c>
      <c r="I900" s="3">
        <v>42832</v>
      </c>
      <c r="J900" s="5">
        <v>71.692250763690595</v>
      </c>
      <c r="K900" s="5">
        <v>0.49151365860344343</v>
      </c>
      <c r="L900" s="5">
        <v>14.402252134127391</v>
      </c>
      <c r="M900" s="5">
        <v>2.7672943867332109</v>
      </c>
      <c r="N900" s="5">
        <v>5.9193006316711164E-2</v>
      </c>
      <c r="O900" s="5">
        <v>0.61250461152352065</v>
      </c>
      <c r="P900" s="5">
        <v>2.4130066269985497</v>
      </c>
      <c r="Q900" s="5">
        <v>5.2580582404662488</v>
      </c>
      <c r="R900" s="5">
        <v>2.0751745061580773</v>
      </c>
      <c r="S900" s="5">
        <v>9.5687991073724388E-2</v>
      </c>
      <c r="T900" s="5">
        <v>4.169702037885141E-2</v>
      </c>
      <c r="U900" s="5">
        <v>2.1302556049148842E-2</v>
      </c>
      <c r="V900" s="5">
        <v>0.11311092365173049</v>
      </c>
      <c r="W900" s="5">
        <v>-4.3046425771173964E-2</v>
      </c>
      <c r="X900" s="5">
        <v>100.00000000000003</v>
      </c>
      <c r="Y900" s="5">
        <v>95.450465377105061</v>
      </c>
      <c r="Z900" t="s">
        <v>609</v>
      </c>
    </row>
    <row r="901" spans="1:26" x14ac:dyDescent="0.25">
      <c r="A901" t="s">
        <v>299</v>
      </c>
      <c r="B901">
        <v>0</v>
      </c>
      <c r="C901" t="s">
        <v>298</v>
      </c>
      <c r="D901" s="15" t="s">
        <v>648</v>
      </c>
      <c r="E901" s="16" t="s">
        <v>309</v>
      </c>
      <c r="F901" t="s">
        <v>199</v>
      </c>
      <c r="G901" s="15" t="s">
        <v>30</v>
      </c>
      <c r="H901" t="s">
        <v>28</v>
      </c>
      <c r="I901" s="3">
        <v>42832</v>
      </c>
      <c r="J901" s="5">
        <v>71.472184631662188</v>
      </c>
      <c r="K901" s="5">
        <v>0.49502908067291224</v>
      </c>
      <c r="L901" s="5">
        <v>14.679332106637087</v>
      </c>
      <c r="M901" s="5">
        <v>2.8418786777916063</v>
      </c>
      <c r="N901" s="5">
        <v>2.2292680063841316E-2</v>
      </c>
      <c r="O901" s="5">
        <v>0.63961170369665543</v>
      </c>
      <c r="P901" s="5">
        <v>2.460170383628268</v>
      </c>
      <c r="Q901" s="5">
        <v>5.161653755093873</v>
      </c>
      <c r="R901" s="5">
        <v>2.0538319048659774</v>
      </c>
      <c r="S901" s="5">
        <v>3.7927498404653544E-2</v>
      </c>
      <c r="T901" s="5">
        <v>7.9320466273667942E-2</v>
      </c>
      <c r="U901" s="5">
        <v>6.3959928722702297E-3</v>
      </c>
      <c r="V901" s="5">
        <v>0.10813843395217054</v>
      </c>
      <c r="W901" s="5">
        <v>-5.7767315615198836E-2</v>
      </c>
      <c r="X901" s="5">
        <v>100</v>
      </c>
      <c r="Y901" s="5">
        <v>96.444213698975375</v>
      </c>
      <c r="Z901" t="s">
        <v>609</v>
      </c>
    </row>
    <row r="902" spans="1:26" x14ac:dyDescent="0.25">
      <c r="A902" t="s">
        <v>299</v>
      </c>
      <c r="B902">
        <v>0</v>
      </c>
      <c r="C902" t="s">
        <v>298</v>
      </c>
      <c r="D902" s="15" t="s">
        <v>648</v>
      </c>
      <c r="E902" s="16" t="s">
        <v>309</v>
      </c>
      <c r="F902" t="s">
        <v>199</v>
      </c>
      <c r="G902" s="15" t="s">
        <v>30</v>
      </c>
      <c r="H902" t="s">
        <v>28</v>
      </c>
      <c r="I902" s="3">
        <v>42832</v>
      </c>
      <c r="J902" s="5">
        <v>70.306079513355712</v>
      </c>
      <c r="K902" s="5">
        <v>0.56398143925876654</v>
      </c>
      <c r="L902" s="5">
        <v>14.153932694391266</v>
      </c>
      <c r="M902" s="5">
        <v>3.7729274376283199</v>
      </c>
      <c r="N902" s="5">
        <v>0.12993040114851784</v>
      </c>
      <c r="O902" s="5">
        <v>0.6008630945281791</v>
      </c>
      <c r="P902" s="5">
        <v>2.699735138705933</v>
      </c>
      <c r="Q902" s="5">
        <v>5.0362044625187208</v>
      </c>
      <c r="R902" s="5">
        <v>2.4701456171059313</v>
      </c>
      <c r="S902" s="5">
        <v>0.12932337477314401</v>
      </c>
      <c r="T902" s="5">
        <v>2.833533728456971E-2</v>
      </c>
      <c r="U902" s="5">
        <v>0</v>
      </c>
      <c r="V902" s="5">
        <v>0.15551860348768479</v>
      </c>
      <c r="W902" s="5">
        <v>-4.6977114186724817E-2</v>
      </c>
      <c r="X902" s="5">
        <v>100.00000000000001</v>
      </c>
      <c r="Y902" s="5">
        <v>97.051959268455221</v>
      </c>
      <c r="Z902" t="s">
        <v>609</v>
      </c>
    </row>
    <row r="903" spans="1:26" x14ac:dyDescent="0.25">
      <c r="A903" t="s">
        <v>299</v>
      </c>
      <c r="B903">
        <v>0</v>
      </c>
      <c r="C903" t="s">
        <v>298</v>
      </c>
      <c r="D903" s="15" t="s">
        <v>648</v>
      </c>
      <c r="E903" s="16" t="s">
        <v>309</v>
      </c>
      <c r="F903" t="s">
        <v>199</v>
      </c>
      <c r="G903" s="15" t="s">
        <v>30</v>
      </c>
      <c r="H903" t="s">
        <v>28</v>
      </c>
      <c r="I903" s="3">
        <v>42832</v>
      </c>
      <c r="J903" s="5">
        <v>73.658454574677364</v>
      </c>
      <c r="K903" s="5">
        <v>0.37521035669259883</v>
      </c>
      <c r="L903" s="5">
        <v>13.952662159202646</v>
      </c>
      <c r="M903" s="5">
        <v>2.1157459565977885</v>
      </c>
      <c r="N903" s="5">
        <v>4.9591842774051841E-2</v>
      </c>
      <c r="O903" s="5">
        <v>0.39643731999518295</v>
      </c>
      <c r="P903" s="5">
        <v>1.8861053932441474</v>
      </c>
      <c r="Q903" s="5">
        <v>5.1046258104548254</v>
      </c>
      <c r="R903" s="5">
        <v>2.2712770249822705</v>
      </c>
      <c r="S903" s="5">
        <v>5.5477880346758011E-2</v>
      </c>
      <c r="T903" s="5">
        <v>6.3791216559784633E-2</v>
      </c>
      <c r="U903" s="5">
        <v>1.3920123537515799E-2</v>
      </c>
      <c r="V903" s="5">
        <v>0.10786810615058152</v>
      </c>
      <c r="W903" s="5">
        <v>-5.1167765215518496E-2</v>
      </c>
      <c r="X903" s="5">
        <v>99.999999999999986</v>
      </c>
      <c r="Y903" s="5">
        <v>94.370358877826106</v>
      </c>
      <c r="Z903" t="s">
        <v>609</v>
      </c>
    </row>
    <row r="904" spans="1:26" x14ac:dyDescent="0.25">
      <c r="A904" t="s">
        <v>299</v>
      </c>
      <c r="B904">
        <v>0</v>
      </c>
      <c r="C904" t="s">
        <v>298</v>
      </c>
      <c r="D904" s="15" t="s">
        <v>648</v>
      </c>
      <c r="E904" s="16" t="s">
        <v>309</v>
      </c>
      <c r="F904" t="s">
        <v>199</v>
      </c>
      <c r="G904" s="15" t="s">
        <v>30</v>
      </c>
      <c r="H904" t="s">
        <v>28</v>
      </c>
      <c r="I904" s="3">
        <v>42832</v>
      </c>
      <c r="J904" s="5">
        <v>69.25621802390161</v>
      </c>
      <c r="K904" s="5">
        <v>0.54417518140978682</v>
      </c>
      <c r="L904" s="5">
        <v>15.047309872655442</v>
      </c>
      <c r="M904" s="5">
        <v>3.7073786614407536</v>
      </c>
      <c r="N904" s="5">
        <v>0.12012345543008239</v>
      </c>
      <c r="O904" s="5">
        <v>0.83732201192720035</v>
      </c>
      <c r="P904" s="5">
        <v>3.0354811501965013</v>
      </c>
      <c r="Q904" s="5">
        <v>5.4378822250218573</v>
      </c>
      <c r="R904" s="5">
        <v>1.7817330286070188</v>
      </c>
      <c r="S904" s="5">
        <v>0.11145057580007828</v>
      </c>
      <c r="T904" s="5">
        <v>2.335167342401432E-2</v>
      </c>
      <c r="U904" s="5">
        <v>2.7708344430647215E-2</v>
      </c>
      <c r="V904" s="5">
        <v>0.10288297509885798</v>
      </c>
      <c r="W904" s="5">
        <v>-3.3017179343879134E-2</v>
      </c>
      <c r="X904" s="5">
        <v>99.999999999999986</v>
      </c>
      <c r="Y904" s="5">
        <v>98.065777060971442</v>
      </c>
      <c r="Z904" t="s">
        <v>609</v>
      </c>
    </row>
    <row r="905" spans="1:26" x14ac:dyDescent="0.25">
      <c r="A905" t="s">
        <v>299</v>
      </c>
      <c r="B905">
        <v>0</v>
      </c>
      <c r="C905" t="s">
        <v>298</v>
      </c>
      <c r="D905" s="15" t="s">
        <v>648</v>
      </c>
      <c r="E905" s="16" t="s">
        <v>309</v>
      </c>
      <c r="F905" t="s">
        <v>199</v>
      </c>
      <c r="G905" s="15" t="s">
        <v>30</v>
      </c>
      <c r="H905" t="s">
        <v>28</v>
      </c>
      <c r="I905" s="3">
        <v>42832</v>
      </c>
      <c r="J905" s="5">
        <v>71.29565218999322</v>
      </c>
      <c r="K905" s="5">
        <v>0.47845943171673233</v>
      </c>
      <c r="L905" s="5">
        <v>14.70439722878915</v>
      </c>
      <c r="M905" s="5">
        <v>2.930630623050714</v>
      </c>
      <c r="N905" s="5">
        <v>0.10924278627996785</v>
      </c>
      <c r="O905" s="5">
        <v>0.68908361059455503</v>
      </c>
      <c r="P905" s="5">
        <v>2.706490483481689</v>
      </c>
      <c r="Q905" s="5">
        <v>4.8522846247762725</v>
      </c>
      <c r="R905" s="5">
        <v>1.9685971497505887</v>
      </c>
      <c r="S905" s="5">
        <v>5.0118936042198921E-2</v>
      </c>
      <c r="T905" s="5">
        <v>0.14980955194533602</v>
      </c>
      <c r="U905" s="5">
        <v>2.44054829066928E-2</v>
      </c>
      <c r="V905" s="5">
        <v>0.13413269235664327</v>
      </c>
      <c r="W905" s="5">
        <v>-9.3304791683743823E-2</v>
      </c>
      <c r="X905" s="5">
        <v>100</v>
      </c>
      <c r="Y905" s="5">
        <v>93.919244916599169</v>
      </c>
      <c r="Z905" t="s">
        <v>609</v>
      </c>
    </row>
    <row r="906" spans="1:26" x14ac:dyDescent="0.25">
      <c r="A906" t="s">
        <v>299</v>
      </c>
      <c r="B906">
        <v>0</v>
      </c>
      <c r="C906" t="s">
        <v>298</v>
      </c>
      <c r="D906" s="15" t="s">
        <v>648</v>
      </c>
      <c r="E906" s="16" t="s">
        <v>309</v>
      </c>
      <c r="F906" t="s">
        <v>199</v>
      </c>
      <c r="G906" s="15" t="s">
        <v>30</v>
      </c>
      <c r="H906" t="s">
        <v>28</v>
      </c>
      <c r="I906" s="3">
        <v>42832</v>
      </c>
      <c r="J906" s="5">
        <v>71.695638440812587</v>
      </c>
      <c r="K906" s="5">
        <v>0.50044733228903449</v>
      </c>
      <c r="L906" s="5">
        <v>14.44177572921132</v>
      </c>
      <c r="M906" s="5">
        <v>2.7452958968535373</v>
      </c>
      <c r="N906" s="5">
        <v>0.13872465042558235</v>
      </c>
      <c r="O906" s="5">
        <v>0.63957677665200952</v>
      </c>
      <c r="P906" s="5">
        <v>2.4654215044138774</v>
      </c>
      <c r="Q906" s="5">
        <v>5.1482318981307085</v>
      </c>
      <c r="R906" s="5">
        <v>2.0471419159061348</v>
      </c>
      <c r="S906" s="5">
        <v>7.7653038887218681E-2</v>
      </c>
      <c r="T906" s="5">
        <v>0</v>
      </c>
      <c r="U906" s="5">
        <v>1.0705386365276457E-3</v>
      </c>
      <c r="V906" s="5">
        <v>0.12782875859058479</v>
      </c>
      <c r="W906" s="5">
        <v>-2.8806480809145867E-2</v>
      </c>
      <c r="X906" s="5">
        <v>99.999999999999957</v>
      </c>
      <c r="Y906" s="5">
        <v>94.28749656151885</v>
      </c>
      <c r="Z906" t="s">
        <v>609</v>
      </c>
    </row>
    <row r="907" spans="1:26" x14ac:dyDescent="0.25">
      <c r="A907" t="s">
        <v>299</v>
      </c>
      <c r="B907">
        <v>0</v>
      </c>
      <c r="C907" t="s">
        <v>298</v>
      </c>
      <c r="D907" s="15" t="s">
        <v>648</v>
      </c>
      <c r="E907" s="16" t="s">
        <v>309</v>
      </c>
      <c r="F907" t="s">
        <v>199</v>
      </c>
      <c r="G907" s="15" t="s">
        <v>30</v>
      </c>
      <c r="H907" t="s">
        <v>28</v>
      </c>
      <c r="I907" s="3">
        <v>42832</v>
      </c>
      <c r="J907" s="5">
        <v>70.806265555465856</v>
      </c>
      <c r="K907" s="5">
        <v>0.49662496297333536</v>
      </c>
      <c r="L907" s="5">
        <v>14.904306608123267</v>
      </c>
      <c r="M907" s="5">
        <v>3.1037384414778075</v>
      </c>
      <c r="N907" s="5">
        <v>4.7448146077137029E-2</v>
      </c>
      <c r="O907" s="5">
        <v>0.74701331666922788</v>
      </c>
      <c r="P907" s="5">
        <v>2.7893586977523772</v>
      </c>
      <c r="Q907" s="5">
        <v>4.8343957552426557</v>
      </c>
      <c r="R907" s="5">
        <v>1.9772941770606154</v>
      </c>
      <c r="S907" s="5">
        <v>0.12755662321406128</v>
      </c>
      <c r="T907" s="5">
        <v>0.16727838639168047</v>
      </c>
      <c r="U907" s="5">
        <v>0</v>
      </c>
      <c r="V907" s="5">
        <v>8.9269377068002684E-2</v>
      </c>
      <c r="W907" s="5">
        <v>-9.0550047516046936E-2</v>
      </c>
      <c r="X907" s="5">
        <v>99.999999999999957</v>
      </c>
      <c r="Y907" s="5">
        <v>95.051132085709682</v>
      </c>
      <c r="Z907" t="s">
        <v>609</v>
      </c>
    </row>
    <row r="908" spans="1:26" x14ac:dyDescent="0.25">
      <c r="A908" t="s">
        <v>299</v>
      </c>
      <c r="B908">
        <v>0</v>
      </c>
      <c r="C908" t="s">
        <v>298</v>
      </c>
      <c r="D908" s="15" t="s">
        <v>648</v>
      </c>
      <c r="E908" s="16" t="s">
        <v>309</v>
      </c>
      <c r="F908" t="s">
        <v>199</v>
      </c>
      <c r="G908" s="15" t="s">
        <v>30</v>
      </c>
      <c r="H908" t="s">
        <v>28</v>
      </c>
      <c r="I908" s="3">
        <v>42832</v>
      </c>
      <c r="J908" s="5">
        <v>73.321096291118224</v>
      </c>
      <c r="K908" s="5">
        <v>0.39170122014075942</v>
      </c>
      <c r="L908" s="5">
        <v>13.952626947017237</v>
      </c>
      <c r="M908" s="5">
        <v>2.2409475768073785</v>
      </c>
      <c r="N908" s="5">
        <v>9.4837029749607879E-2</v>
      </c>
      <c r="O908" s="5">
        <v>0.46229209373974622</v>
      </c>
      <c r="P908" s="5">
        <v>1.9488331524503206</v>
      </c>
      <c r="Q908" s="5">
        <v>5.2533205969474031</v>
      </c>
      <c r="R908" s="5">
        <v>2.1281285572575355</v>
      </c>
      <c r="S908" s="5">
        <v>5.8745536061659234E-2</v>
      </c>
      <c r="T908" s="5">
        <v>5.8986548173931938E-2</v>
      </c>
      <c r="U908" s="5">
        <v>2.1864360601603738E-2</v>
      </c>
      <c r="V908" s="5">
        <v>0.11806206764074351</v>
      </c>
      <c r="W908" s="5">
        <v>-5.1441977706137405E-2</v>
      </c>
      <c r="X908" s="5">
        <v>100.00000000000003</v>
      </c>
      <c r="Y908" s="5">
        <v>95.954080637343296</v>
      </c>
      <c r="Z908" t="s">
        <v>609</v>
      </c>
    </row>
    <row r="909" spans="1:26" x14ac:dyDescent="0.25">
      <c r="A909" t="s">
        <v>299</v>
      </c>
      <c r="B909">
        <v>0</v>
      </c>
      <c r="C909" t="s">
        <v>298</v>
      </c>
      <c r="D909" s="15" t="s">
        <v>648</v>
      </c>
      <c r="E909" s="16" t="s">
        <v>309</v>
      </c>
      <c r="F909" t="s">
        <v>199</v>
      </c>
      <c r="G909" s="15" t="s">
        <v>30</v>
      </c>
      <c r="H909" t="s">
        <v>28</v>
      </c>
      <c r="I909" s="3">
        <v>42832</v>
      </c>
      <c r="J909" s="5">
        <v>72.822900252313957</v>
      </c>
      <c r="K909" s="5">
        <v>0.43071931867576346</v>
      </c>
      <c r="L909" s="5">
        <v>14.292347597439486</v>
      </c>
      <c r="M909" s="5">
        <v>2.46184921629543</v>
      </c>
      <c r="N909" s="5">
        <v>0.11751261753847513</v>
      </c>
      <c r="O909" s="5">
        <v>0.47462027434375953</v>
      </c>
      <c r="P909" s="5">
        <v>2.0851924564932962</v>
      </c>
      <c r="Q909" s="5">
        <v>5.0131530147152885</v>
      </c>
      <c r="R909" s="5">
        <v>2.1190427420648632</v>
      </c>
      <c r="S909" s="5">
        <v>4.2712763744817556E-2</v>
      </c>
      <c r="T909" s="5">
        <v>2.440563969005842E-2</v>
      </c>
      <c r="U909" s="5">
        <v>2.7534366183346187E-2</v>
      </c>
      <c r="V909" s="5">
        <v>0.12687803184728502</v>
      </c>
      <c r="W909" s="5">
        <v>-3.8868291345832341E-2</v>
      </c>
      <c r="X909" s="5">
        <v>100.00000000000001</v>
      </c>
      <c r="Y909" s="5">
        <v>93.011288736048954</v>
      </c>
      <c r="Z909" t="s">
        <v>609</v>
      </c>
    </row>
    <row r="910" spans="1:26" x14ac:dyDescent="0.25">
      <c r="A910" t="s">
        <v>299</v>
      </c>
      <c r="B910">
        <v>0</v>
      </c>
      <c r="C910" t="s">
        <v>298</v>
      </c>
      <c r="D910" s="15" t="s">
        <v>648</v>
      </c>
      <c r="E910" s="16" t="s">
        <v>309</v>
      </c>
      <c r="F910" t="s">
        <v>199</v>
      </c>
      <c r="G910" s="15" t="s">
        <v>30</v>
      </c>
      <c r="H910" t="s">
        <v>28</v>
      </c>
      <c r="I910" s="3">
        <v>42832</v>
      </c>
      <c r="J910" s="5">
        <v>70.120374645331324</v>
      </c>
      <c r="K910" s="5">
        <v>0.53186868153706834</v>
      </c>
      <c r="L910" s="5">
        <v>15.12992036437603</v>
      </c>
      <c r="M910" s="5">
        <v>3.215053110463757</v>
      </c>
      <c r="N910" s="5">
        <v>0.1603286844183214</v>
      </c>
      <c r="O910" s="5">
        <v>0.82655666307601661</v>
      </c>
      <c r="P910" s="5">
        <v>3.0009646497743243</v>
      </c>
      <c r="Q910" s="5">
        <v>5.0060688894158885</v>
      </c>
      <c r="R910" s="5">
        <v>1.7376308780208798</v>
      </c>
      <c r="S910" s="5">
        <v>0.12711087570460461</v>
      </c>
      <c r="T910" s="5">
        <v>4.6482727223374598E-2</v>
      </c>
      <c r="U910" s="5">
        <v>3.5428256961438351E-2</v>
      </c>
      <c r="V910" s="5">
        <v>0.10557473873691003</v>
      </c>
      <c r="W910" s="5">
        <v>-4.3363165039953612E-2</v>
      </c>
      <c r="X910" s="5">
        <v>99.999999999999972</v>
      </c>
      <c r="Y910" s="5">
        <v>95.304218677003576</v>
      </c>
      <c r="Z910" t="s">
        <v>609</v>
      </c>
    </row>
    <row r="911" spans="1:26" x14ac:dyDescent="0.25">
      <c r="A911" t="s">
        <v>299</v>
      </c>
      <c r="B911">
        <v>0</v>
      </c>
      <c r="C911" t="s">
        <v>298</v>
      </c>
      <c r="D911" s="15" t="s">
        <v>648</v>
      </c>
      <c r="E911" s="16" t="s">
        <v>309</v>
      </c>
      <c r="F911" t="s">
        <v>199</v>
      </c>
      <c r="G911" s="15" t="s">
        <v>30</v>
      </c>
      <c r="H911" t="s">
        <v>28</v>
      </c>
      <c r="I911" s="3">
        <v>42832</v>
      </c>
      <c r="J911" s="5">
        <v>71.838576465869764</v>
      </c>
      <c r="K911" s="5">
        <v>0.48184291034677462</v>
      </c>
      <c r="L911" s="5">
        <v>14.497231637031206</v>
      </c>
      <c r="M911" s="5">
        <v>2.6003730829324105</v>
      </c>
      <c r="N911" s="5">
        <v>0.17896191176286011</v>
      </c>
      <c r="O911" s="5">
        <v>0.57589781717329291</v>
      </c>
      <c r="P911" s="5">
        <v>2.4313601561238234</v>
      </c>
      <c r="Q911" s="5">
        <v>5.1729270726815129</v>
      </c>
      <c r="R911" s="5">
        <v>2.0285263863913605</v>
      </c>
      <c r="S911" s="5">
        <v>4.380470592583606E-2</v>
      </c>
      <c r="T911" s="5">
        <v>0.11394187139107334</v>
      </c>
      <c r="U911" s="5">
        <v>8.7416228014109334E-3</v>
      </c>
      <c r="V911" s="5">
        <v>9.7837850725660258E-2</v>
      </c>
      <c r="W911" s="5">
        <v>-7.0023491156953568E-2</v>
      </c>
      <c r="X911" s="5">
        <v>100.00000000000003</v>
      </c>
      <c r="Y911" s="5">
        <v>95.662813563846285</v>
      </c>
      <c r="Z911" t="s">
        <v>609</v>
      </c>
    </row>
    <row r="912" spans="1:26" x14ac:dyDescent="0.25">
      <c r="A912" t="s">
        <v>299</v>
      </c>
      <c r="B912">
        <v>0</v>
      </c>
      <c r="C912" t="s">
        <v>298</v>
      </c>
      <c r="D912" s="15" t="s">
        <v>648</v>
      </c>
      <c r="E912" s="16" t="s">
        <v>309</v>
      </c>
      <c r="F912" t="s">
        <v>199</v>
      </c>
      <c r="G912" s="15" t="s">
        <v>30</v>
      </c>
      <c r="H912" t="s">
        <v>28</v>
      </c>
      <c r="I912" s="3">
        <v>42832</v>
      </c>
      <c r="J912" s="5">
        <v>71.940114522774067</v>
      </c>
      <c r="K912" s="5">
        <v>0.43217244320414877</v>
      </c>
      <c r="L912" s="5">
        <v>14.415676111400018</v>
      </c>
      <c r="M912" s="5">
        <v>2.615081910950622</v>
      </c>
      <c r="N912" s="5">
        <v>5.2931610641231155E-2</v>
      </c>
      <c r="O912" s="5">
        <v>0.67118147383022109</v>
      </c>
      <c r="P912" s="5">
        <v>2.3930874871442969</v>
      </c>
      <c r="Q912" s="5">
        <v>5.1848267072932392</v>
      </c>
      <c r="R912" s="5">
        <v>2.0667641940755779</v>
      </c>
      <c r="S912" s="5">
        <v>9.8953404858714275E-2</v>
      </c>
      <c r="T912" s="5">
        <v>9.0526899487015061E-2</v>
      </c>
      <c r="U912" s="5">
        <v>0</v>
      </c>
      <c r="V912" s="5">
        <v>9.9141590463608889E-2</v>
      </c>
      <c r="W912" s="5">
        <v>-6.0458356122729179E-2</v>
      </c>
      <c r="X912" s="5">
        <v>100.00000000000004</v>
      </c>
      <c r="Y912" s="5">
        <v>93.894743420647231</v>
      </c>
      <c r="Z912" t="s">
        <v>609</v>
      </c>
    </row>
    <row r="913" spans="1:26" x14ac:dyDescent="0.25">
      <c r="A913" t="s">
        <v>299</v>
      </c>
      <c r="B913">
        <v>0</v>
      </c>
      <c r="C913" t="s">
        <v>298</v>
      </c>
      <c r="D913" s="15" t="s">
        <v>648</v>
      </c>
      <c r="E913" s="16" t="s">
        <v>309</v>
      </c>
      <c r="F913" t="s">
        <v>199</v>
      </c>
      <c r="G913" s="15" t="s">
        <v>30</v>
      </c>
      <c r="H913" t="s">
        <v>28</v>
      </c>
      <c r="I913" s="3">
        <v>42832</v>
      </c>
      <c r="J913" s="5">
        <v>70.211222562302282</v>
      </c>
      <c r="K913" s="5">
        <v>0.52618445640424338</v>
      </c>
      <c r="L913" s="5">
        <v>14.816768064771621</v>
      </c>
      <c r="M913" s="5">
        <v>3.2950645855081024</v>
      </c>
      <c r="N913" s="5">
        <v>5.4052336250868582E-2</v>
      </c>
      <c r="O913" s="5">
        <v>0.80389787174236038</v>
      </c>
      <c r="P913" s="5">
        <v>2.9163457687492835</v>
      </c>
      <c r="Q913" s="5">
        <v>5.1866612527741189</v>
      </c>
      <c r="R913" s="5">
        <v>1.9335112238513621</v>
      </c>
      <c r="S913" s="5">
        <v>0.13152978939032012</v>
      </c>
      <c r="T913" s="5">
        <v>8.3305379652555897E-2</v>
      </c>
      <c r="U913" s="5">
        <v>0</v>
      </c>
      <c r="V913" s="5">
        <v>9.8796703873619801E-2</v>
      </c>
      <c r="W913" s="5">
        <v>-5.7339995270742891E-2</v>
      </c>
      <c r="X913" s="5">
        <v>99.999999999999986</v>
      </c>
      <c r="Y913" s="5">
        <v>98.793139582642738</v>
      </c>
      <c r="Z913" t="s">
        <v>609</v>
      </c>
    </row>
    <row r="914" spans="1:26" x14ac:dyDescent="0.25">
      <c r="A914" t="s">
        <v>299</v>
      </c>
      <c r="B914">
        <v>0</v>
      </c>
      <c r="C914" t="s">
        <v>298</v>
      </c>
      <c r="D914" s="15" t="s">
        <v>648</v>
      </c>
      <c r="E914" s="16" t="s">
        <v>309</v>
      </c>
      <c r="F914" t="s">
        <v>199</v>
      </c>
      <c r="G914" s="15" t="s">
        <v>30</v>
      </c>
      <c r="H914" t="s">
        <v>28</v>
      </c>
      <c r="I914" s="3">
        <v>42832</v>
      </c>
      <c r="J914" s="5">
        <v>70.274237936859734</v>
      </c>
      <c r="K914" s="5">
        <v>0.47186107160420759</v>
      </c>
      <c r="L914" s="5">
        <v>14.977243107783057</v>
      </c>
      <c r="M914" s="5">
        <v>3.0544616302833654</v>
      </c>
      <c r="N914" s="5">
        <v>0.1754421198937097</v>
      </c>
      <c r="O914" s="5">
        <v>0.75174078006191702</v>
      </c>
      <c r="P914" s="5">
        <v>2.8884730739768281</v>
      </c>
      <c r="Q914" s="5">
        <v>5.2527776916035869</v>
      </c>
      <c r="R914" s="5">
        <v>1.8697287669555551</v>
      </c>
      <c r="S914" s="5">
        <v>0.13728304232775368</v>
      </c>
      <c r="T914" s="5">
        <v>5.0499728193481391E-2</v>
      </c>
      <c r="U914" s="5">
        <v>3.4395866731308629E-2</v>
      </c>
      <c r="V914" s="5">
        <v>0.10729807508096086</v>
      </c>
      <c r="W914" s="5">
        <v>-4.5442891355455539E-2</v>
      </c>
      <c r="X914" s="5">
        <v>100.00000000000003</v>
      </c>
      <c r="Y914" s="5">
        <v>95.644079142260935</v>
      </c>
      <c r="Z914" t="s">
        <v>609</v>
      </c>
    </row>
    <row r="915" spans="1:26" x14ac:dyDescent="0.25">
      <c r="A915" t="s">
        <v>299</v>
      </c>
      <c r="B915">
        <v>0</v>
      </c>
      <c r="C915" t="s">
        <v>298</v>
      </c>
      <c r="D915" s="15" t="s">
        <v>648</v>
      </c>
      <c r="E915" s="16" t="s">
        <v>309</v>
      </c>
      <c r="F915" t="s">
        <v>199</v>
      </c>
      <c r="G915" s="15" t="s">
        <v>30</v>
      </c>
      <c r="H915" t="s">
        <v>28</v>
      </c>
      <c r="I915" s="3">
        <v>42832</v>
      </c>
      <c r="J915" s="5">
        <v>71.91740049796077</v>
      </c>
      <c r="K915" s="5">
        <v>0.48195863585541249</v>
      </c>
      <c r="L915" s="5">
        <v>14.374520930393331</v>
      </c>
      <c r="M915" s="5">
        <v>2.6488632068924898</v>
      </c>
      <c r="N915" s="5">
        <v>0.13823805311521403</v>
      </c>
      <c r="O915" s="5">
        <v>0.62918206045088731</v>
      </c>
      <c r="P915" s="5">
        <v>2.479595295473382</v>
      </c>
      <c r="Q915" s="5">
        <v>5.2010011199381871</v>
      </c>
      <c r="R915" s="5">
        <v>1.966900974808075</v>
      </c>
      <c r="S915" s="5">
        <v>7.4373333071681633E-2</v>
      </c>
      <c r="T915" s="5">
        <v>0</v>
      </c>
      <c r="U915" s="5">
        <v>0</v>
      </c>
      <c r="V915" s="5">
        <v>0.11355596972508737</v>
      </c>
      <c r="W915" s="5">
        <v>-2.5590077684526726E-2</v>
      </c>
      <c r="X915" s="5">
        <v>99.999999999999972</v>
      </c>
      <c r="Y915" s="5">
        <v>95.053422005650731</v>
      </c>
      <c r="Z915" t="s">
        <v>609</v>
      </c>
    </row>
    <row r="916" spans="1:26" x14ac:dyDescent="0.25">
      <c r="A916" t="s">
        <v>299</v>
      </c>
      <c r="B916">
        <v>0</v>
      </c>
      <c r="C916" t="s">
        <v>298</v>
      </c>
      <c r="D916" s="15" t="s">
        <v>648</v>
      </c>
      <c r="E916" s="16" t="s">
        <v>309</v>
      </c>
      <c r="F916" t="s">
        <v>199</v>
      </c>
      <c r="G916" s="15" t="s">
        <v>30</v>
      </c>
      <c r="H916" t="s">
        <v>28</v>
      </c>
      <c r="I916" s="3">
        <v>42832</v>
      </c>
      <c r="J916" s="5">
        <v>69.597448340522703</v>
      </c>
      <c r="K916" s="5">
        <v>0.54173411029503205</v>
      </c>
      <c r="L916" s="5">
        <v>15.052261879859312</v>
      </c>
      <c r="M916" s="5">
        <v>3.3758764329576154</v>
      </c>
      <c r="N916" s="5">
        <v>0.17854428254120686</v>
      </c>
      <c r="O916" s="5">
        <v>0.83940401706744727</v>
      </c>
      <c r="P916" s="5">
        <v>3.0153967298887197</v>
      </c>
      <c r="Q916" s="5">
        <v>5.2472088569416844</v>
      </c>
      <c r="R916" s="5">
        <v>1.8517040226586217</v>
      </c>
      <c r="S916" s="5">
        <v>0.13259119105854414</v>
      </c>
      <c r="T916" s="5">
        <v>3.7499566126648752E-2</v>
      </c>
      <c r="U916" s="5">
        <v>5.1869003606897043E-2</v>
      </c>
      <c r="V916" s="5">
        <v>0.1216692887420799</v>
      </c>
      <c r="W916" s="5">
        <v>-4.3207722266515036E-2</v>
      </c>
      <c r="X916" s="5">
        <v>100.00000000000001</v>
      </c>
      <c r="Y916" s="5">
        <v>94.934431720534391</v>
      </c>
      <c r="Z916" t="s">
        <v>609</v>
      </c>
    </row>
    <row r="917" spans="1:26" x14ac:dyDescent="0.25">
      <c r="A917" t="s">
        <v>299</v>
      </c>
      <c r="B917">
        <v>0</v>
      </c>
      <c r="C917" t="s">
        <v>298</v>
      </c>
      <c r="D917" s="15" t="s">
        <v>648</v>
      </c>
      <c r="E917" s="16" t="s">
        <v>309</v>
      </c>
      <c r="F917" t="s">
        <v>216</v>
      </c>
      <c r="G917" s="15" t="s">
        <v>30</v>
      </c>
      <c r="H917" t="s">
        <v>28</v>
      </c>
      <c r="I917" s="3">
        <v>42833</v>
      </c>
      <c r="J917" s="5">
        <v>71.972820945828445</v>
      </c>
      <c r="K917" s="5">
        <v>0.48198658454329457</v>
      </c>
      <c r="L917" s="5">
        <v>14.639574187234704</v>
      </c>
      <c r="M917" s="5">
        <v>2.7191971382225537</v>
      </c>
      <c r="N917" s="5">
        <v>9.6686362282317195E-2</v>
      </c>
      <c r="O917" s="5">
        <v>0.56571415546029991</v>
      </c>
      <c r="P917" s="5">
        <v>2.4023874587578105</v>
      </c>
      <c r="Q917" s="5">
        <v>4.859469043139101</v>
      </c>
      <c r="R917" s="5">
        <v>2.0289864510364568</v>
      </c>
      <c r="S917" s="5">
        <v>7.8495475509670717E-2</v>
      </c>
      <c r="T917" s="5">
        <v>7.9844221755720007E-2</v>
      </c>
      <c r="U917" s="5">
        <v>1.3685961175861508E-2</v>
      </c>
      <c r="V917" s="5">
        <v>0.12234027393759267</v>
      </c>
      <c r="W917" s="5">
        <v>-6.1188258883822927E-2</v>
      </c>
      <c r="X917" s="5">
        <v>100.00000000000001</v>
      </c>
      <c r="Y917" s="5">
        <v>96.187298606236439</v>
      </c>
      <c r="Z917" t="s">
        <v>609</v>
      </c>
    </row>
    <row r="918" spans="1:26" x14ac:dyDescent="0.25">
      <c r="A918" t="s">
        <v>299</v>
      </c>
      <c r="B918">
        <v>0</v>
      </c>
      <c r="C918" t="s">
        <v>298</v>
      </c>
      <c r="D918" s="15" t="s">
        <v>648</v>
      </c>
      <c r="E918" s="16" t="s">
        <v>309</v>
      </c>
      <c r="F918" t="s">
        <v>216</v>
      </c>
      <c r="G918" s="15" t="s">
        <v>30</v>
      </c>
      <c r="H918" t="s">
        <v>28</v>
      </c>
      <c r="I918" s="3">
        <v>42833</v>
      </c>
      <c r="J918" s="5">
        <v>72.554670464695192</v>
      </c>
      <c r="K918" s="5">
        <v>0.43999450787396249</v>
      </c>
      <c r="L918" s="5">
        <v>14.521547361399897</v>
      </c>
      <c r="M918" s="5">
        <v>2.491335491609632</v>
      </c>
      <c r="N918" s="5">
        <v>3.287130111895073E-2</v>
      </c>
      <c r="O918" s="5">
        <v>0.49482370201540288</v>
      </c>
      <c r="P918" s="5">
        <v>2.2457730139710113</v>
      </c>
      <c r="Q918" s="5">
        <v>4.9591919283495782</v>
      </c>
      <c r="R918" s="5">
        <v>2.0783877398041408</v>
      </c>
      <c r="S918" s="5">
        <v>7.990566513208687E-2</v>
      </c>
      <c r="T918" s="5">
        <v>0</v>
      </c>
      <c r="U918" s="5">
        <v>7.3893137214745873E-3</v>
      </c>
      <c r="V918" s="5">
        <v>0.12148682239847719</v>
      </c>
      <c r="W918" s="5">
        <v>-2.7377312089797681E-2</v>
      </c>
      <c r="X918" s="5">
        <v>100.00000000000003</v>
      </c>
      <c r="Y918" s="5">
        <v>95.828272467863584</v>
      </c>
      <c r="Z918" t="s">
        <v>609</v>
      </c>
    </row>
    <row r="919" spans="1:26" x14ac:dyDescent="0.25">
      <c r="A919" t="s">
        <v>299</v>
      </c>
      <c r="B919">
        <v>0</v>
      </c>
      <c r="C919" t="s">
        <v>298</v>
      </c>
      <c r="D919" s="15" t="s">
        <v>648</v>
      </c>
      <c r="E919" s="16" t="s">
        <v>309</v>
      </c>
      <c r="F919" t="s">
        <v>216</v>
      </c>
      <c r="G919" s="15" t="s">
        <v>30</v>
      </c>
      <c r="H919" t="s">
        <v>28</v>
      </c>
      <c r="I919" s="3">
        <v>42833</v>
      </c>
      <c r="J919" s="5">
        <v>70.12555367904865</v>
      </c>
      <c r="K919" s="5">
        <v>0.48541805492053702</v>
      </c>
      <c r="L919" s="5">
        <v>15.109252730276342</v>
      </c>
      <c r="M919" s="5">
        <v>3.0119754292784573</v>
      </c>
      <c r="N919" s="5">
        <v>0.14474577531757332</v>
      </c>
      <c r="O919" s="5">
        <v>0.76216233100834085</v>
      </c>
      <c r="P919" s="5">
        <v>2.8441897811035082</v>
      </c>
      <c r="Q919" s="5">
        <v>5.4461326975906763</v>
      </c>
      <c r="R919" s="5">
        <v>1.8289749689321406</v>
      </c>
      <c r="S919" s="5">
        <v>9.6659774740076795E-2</v>
      </c>
      <c r="T919" s="5">
        <v>8.260796222359712E-2</v>
      </c>
      <c r="U919" s="5">
        <v>8.2952823846055065E-3</v>
      </c>
      <c r="V919" s="5">
        <v>0.1146505844944859</v>
      </c>
      <c r="W919" s="5">
        <v>-6.0619051318996947E-2</v>
      </c>
      <c r="X919" s="5">
        <v>99.999999999999986</v>
      </c>
      <c r="Y919" s="5">
        <v>96.237696536824487</v>
      </c>
      <c r="Z919" t="s">
        <v>609</v>
      </c>
    </row>
    <row r="920" spans="1:26" x14ac:dyDescent="0.25">
      <c r="A920" t="s">
        <v>299</v>
      </c>
      <c r="B920">
        <v>0</v>
      </c>
      <c r="C920" t="s">
        <v>298</v>
      </c>
      <c r="D920" s="15" t="s">
        <v>648</v>
      </c>
      <c r="E920" s="16" t="s">
        <v>309</v>
      </c>
      <c r="F920" t="s">
        <v>216</v>
      </c>
      <c r="G920" s="15" t="s">
        <v>30</v>
      </c>
      <c r="H920" t="s">
        <v>28</v>
      </c>
      <c r="I920" s="3">
        <v>42833</v>
      </c>
      <c r="J920" s="5">
        <v>70.447270666684986</v>
      </c>
      <c r="K920" s="5">
        <v>0.52588985572659974</v>
      </c>
      <c r="L920" s="5">
        <v>15.152285525672614</v>
      </c>
      <c r="M920" s="5">
        <v>2.7917782721178708</v>
      </c>
      <c r="N920" s="5">
        <v>0.11860535245965484</v>
      </c>
      <c r="O920" s="5">
        <v>0.72291245346822264</v>
      </c>
      <c r="P920" s="5">
        <v>2.7995635230750207</v>
      </c>
      <c r="Q920" s="5">
        <v>5.2967172906978943</v>
      </c>
      <c r="R920" s="5">
        <v>1.8644613579955076</v>
      </c>
      <c r="S920" s="5">
        <v>0.11647688057331151</v>
      </c>
      <c r="T920" s="5">
        <v>0.11871068580997425</v>
      </c>
      <c r="U920" s="5">
        <v>1.9352438668543772E-2</v>
      </c>
      <c r="V920" s="5">
        <v>9.8056349148562913E-2</v>
      </c>
      <c r="W920" s="5">
        <v>-7.2080652098760939E-2</v>
      </c>
      <c r="X920" s="5">
        <v>100.00000000000001</v>
      </c>
      <c r="Y920" s="5">
        <v>94.936693551247913</v>
      </c>
      <c r="Z920" t="s">
        <v>609</v>
      </c>
    </row>
    <row r="921" spans="1:26" x14ac:dyDescent="0.25">
      <c r="A921" t="s">
        <v>299</v>
      </c>
      <c r="B921">
        <v>0</v>
      </c>
      <c r="C921" t="s">
        <v>298</v>
      </c>
      <c r="D921" s="15" t="s">
        <v>648</v>
      </c>
      <c r="E921" s="16" t="s">
        <v>309</v>
      </c>
      <c r="F921" t="s">
        <v>216</v>
      </c>
      <c r="G921" s="15" t="s">
        <v>30</v>
      </c>
      <c r="H921" t="s">
        <v>28</v>
      </c>
      <c r="I921" s="3">
        <v>42833</v>
      </c>
      <c r="J921" s="5">
        <v>72.276578473548398</v>
      </c>
      <c r="K921" s="5">
        <v>0.45929770064631159</v>
      </c>
      <c r="L921" s="5">
        <v>14.433983695300469</v>
      </c>
      <c r="M921" s="5">
        <v>2.6681999188136869</v>
      </c>
      <c r="N921" s="5">
        <v>3.447203386856823E-2</v>
      </c>
      <c r="O921" s="5">
        <v>0.51481436836047811</v>
      </c>
      <c r="P921" s="5">
        <v>2.2825260721873915</v>
      </c>
      <c r="Q921" s="5">
        <v>5.0364968241213486</v>
      </c>
      <c r="R921" s="5">
        <v>2.0946121354291374</v>
      </c>
      <c r="S921" s="5">
        <v>8.2860539597510122E-2</v>
      </c>
      <c r="T921" s="5">
        <v>5.4884476884397154E-2</v>
      </c>
      <c r="U921" s="5">
        <v>0</v>
      </c>
      <c r="V921" s="5">
        <v>0.10893080075230839</v>
      </c>
      <c r="W921" s="5">
        <v>-4.7657039510036574E-2</v>
      </c>
      <c r="X921" s="5">
        <v>99.999999999999943</v>
      </c>
      <c r="Y921" s="5">
        <v>96.019863887928992</v>
      </c>
      <c r="Z921" t="s">
        <v>609</v>
      </c>
    </row>
    <row r="922" spans="1:26" x14ac:dyDescent="0.25">
      <c r="A922" t="s">
        <v>299</v>
      </c>
      <c r="B922">
        <v>0</v>
      </c>
      <c r="C922" t="s">
        <v>298</v>
      </c>
      <c r="D922" s="15" t="s">
        <v>648</v>
      </c>
      <c r="E922" s="16" t="s">
        <v>309</v>
      </c>
      <c r="F922" t="s">
        <v>216</v>
      </c>
      <c r="G922" s="15" t="s">
        <v>30</v>
      </c>
      <c r="H922" t="s">
        <v>28</v>
      </c>
      <c r="I922" s="3">
        <v>42833</v>
      </c>
      <c r="J922" s="5">
        <v>70.22647447099358</v>
      </c>
      <c r="K922" s="5">
        <v>0.55955563273795605</v>
      </c>
      <c r="L922" s="5">
        <v>15.160178208057165</v>
      </c>
      <c r="M922" s="5">
        <v>3.1716959536377893</v>
      </c>
      <c r="N922" s="5">
        <v>8.2901088196149775E-2</v>
      </c>
      <c r="O922" s="5">
        <v>0.73770629060126536</v>
      </c>
      <c r="P922" s="5">
        <v>2.9090701559806691</v>
      </c>
      <c r="Q922" s="5">
        <v>5.0205974492001433</v>
      </c>
      <c r="R922" s="5">
        <v>1.8809310817661802</v>
      </c>
      <c r="S922" s="5">
        <v>0.10681177644062961</v>
      </c>
      <c r="T922" s="5">
        <v>8.3326221981771059E-2</v>
      </c>
      <c r="U922" s="5">
        <v>5.4604826761188736E-3</v>
      </c>
      <c r="V922" s="5">
        <v>0.11666708740116691</v>
      </c>
      <c r="W922" s="5">
        <v>-6.1375899670571311E-2</v>
      </c>
      <c r="X922" s="5">
        <v>100.00000000000001</v>
      </c>
      <c r="Y922" s="5">
        <v>94.088029116634203</v>
      </c>
      <c r="Z922" t="s">
        <v>609</v>
      </c>
    </row>
    <row r="923" spans="1:26" x14ac:dyDescent="0.25">
      <c r="A923" t="s">
        <v>299</v>
      </c>
      <c r="B923">
        <v>0</v>
      </c>
      <c r="C923" t="s">
        <v>298</v>
      </c>
      <c r="D923" s="15" t="s">
        <v>648</v>
      </c>
      <c r="E923" s="16" t="s">
        <v>309</v>
      </c>
      <c r="F923" t="s">
        <v>216</v>
      </c>
      <c r="G923" s="15" t="s">
        <v>30</v>
      </c>
      <c r="H923" t="s">
        <v>28</v>
      </c>
      <c r="I923" s="3">
        <v>42833</v>
      </c>
      <c r="J923" s="5">
        <v>70.823803728597767</v>
      </c>
      <c r="K923" s="5">
        <v>0.48517006529424034</v>
      </c>
      <c r="L923" s="5">
        <v>14.982148609516978</v>
      </c>
      <c r="M923" s="5">
        <v>2.9797772561093678</v>
      </c>
      <c r="N923" s="5">
        <v>0.15915833722830067</v>
      </c>
      <c r="O923" s="5">
        <v>0.71182181031465908</v>
      </c>
      <c r="P923" s="5">
        <v>2.5959733107800851</v>
      </c>
      <c r="Q923" s="5">
        <v>5.1535186106216946</v>
      </c>
      <c r="R923" s="5">
        <v>1.8950155338318511</v>
      </c>
      <c r="S923" s="5">
        <v>8.8115965276559544E-2</v>
      </c>
      <c r="T923" s="5">
        <v>8.2511032720987462E-2</v>
      </c>
      <c r="U923" s="5">
        <v>6.5331168488312E-3</v>
      </c>
      <c r="V923" s="5">
        <v>9.1905124231444965E-2</v>
      </c>
      <c r="W923" s="5">
        <v>-5.5452501372779947E-2</v>
      </c>
      <c r="X923" s="5">
        <v>99.999999999999986</v>
      </c>
      <c r="Y923" s="5">
        <v>95.50237998652085</v>
      </c>
      <c r="Z923" t="s">
        <v>609</v>
      </c>
    </row>
    <row r="924" spans="1:26" x14ac:dyDescent="0.25">
      <c r="A924" t="s">
        <v>299</v>
      </c>
      <c r="B924">
        <v>0</v>
      </c>
      <c r="C924" t="s">
        <v>298</v>
      </c>
      <c r="D924" s="15" t="s">
        <v>648</v>
      </c>
      <c r="E924" s="16" t="s">
        <v>309</v>
      </c>
      <c r="F924" t="s">
        <v>216</v>
      </c>
      <c r="G924" s="15" t="s">
        <v>30</v>
      </c>
      <c r="H924" t="s">
        <v>28</v>
      </c>
      <c r="I924" s="3">
        <v>42833</v>
      </c>
      <c r="J924" s="5">
        <v>70.800713873175411</v>
      </c>
      <c r="K924" s="5">
        <v>0.55140851183297224</v>
      </c>
      <c r="L924" s="5">
        <v>14.828045407794782</v>
      </c>
      <c r="M924" s="5">
        <v>2.7761409823386174</v>
      </c>
      <c r="N924" s="5">
        <v>0.14716671825141281</v>
      </c>
      <c r="O924" s="5">
        <v>0.71306865300618005</v>
      </c>
      <c r="P924" s="5">
        <v>2.6389137335707735</v>
      </c>
      <c r="Q924" s="5">
        <v>5.3108476758093079</v>
      </c>
      <c r="R924" s="5">
        <v>1.9279388093991616</v>
      </c>
      <c r="S924" s="5">
        <v>9.9883187377708654E-2</v>
      </c>
      <c r="T924" s="5">
        <v>0.13747052158770331</v>
      </c>
      <c r="U924" s="5">
        <v>3.4765949911702045E-2</v>
      </c>
      <c r="V924" s="5">
        <v>0.11814180651737631</v>
      </c>
      <c r="W924" s="5">
        <v>-8.4505830573089608E-2</v>
      </c>
      <c r="X924" s="5">
        <v>100.00000000000001</v>
      </c>
      <c r="Y924" s="5">
        <v>92.819899514670766</v>
      </c>
      <c r="Z924" t="s">
        <v>609</v>
      </c>
    </row>
    <row r="925" spans="1:26" x14ac:dyDescent="0.25">
      <c r="A925" t="s">
        <v>299</v>
      </c>
      <c r="B925">
        <v>0</v>
      </c>
      <c r="C925" t="s">
        <v>298</v>
      </c>
      <c r="D925" s="15" t="s">
        <v>648</v>
      </c>
      <c r="E925" s="16" t="s">
        <v>309</v>
      </c>
      <c r="F925" t="s">
        <v>216</v>
      </c>
      <c r="G925" s="15" t="s">
        <v>30</v>
      </c>
      <c r="H925" t="s">
        <v>28</v>
      </c>
      <c r="I925" s="3">
        <v>42833</v>
      </c>
      <c r="J925" s="5">
        <v>69.73066339858795</v>
      </c>
      <c r="K925" s="5">
        <v>0.52795240861267023</v>
      </c>
      <c r="L925" s="5">
        <v>15.135378298832565</v>
      </c>
      <c r="M925" s="5">
        <v>3.3306343807658316</v>
      </c>
      <c r="N925" s="5">
        <v>0.13667781329700202</v>
      </c>
      <c r="O925" s="5">
        <v>0.762162314144333</v>
      </c>
      <c r="P925" s="5">
        <v>2.8753721778008852</v>
      </c>
      <c r="Q925" s="5">
        <v>5.4284304781753043</v>
      </c>
      <c r="R925" s="5">
        <v>1.8692534846203777</v>
      </c>
      <c r="S925" s="5">
        <v>8.0805439959060019E-2</v>
      </c>
      <c r="T925" s="5">
        <v>4.317800250966012E-2</v>
      </c>
      <c r="U925" s="5">
        <v>8.2290982548481294E-3</v>
      </c>
      <c r="V925" s="5">
        <v>0.1154626734108788</v>
      </c>
      <c r="W925" s="5">
        <v>-4.4199968971381842E-2</v>
      </c>
      <c r="X925" s="5">
        <v>99.999999999999972</v>
      </c>
      <c r="Y925" s="5">
        <v>95.187358402706977</v>
      </c>
      <c r="Z925" t="s">
        <v>609</v>
      </c>
    </row>
    <row r="926" spans="1:26" x14ac:dyDescent="0.25">
      <c r="A926" t="s">
        <v>299</v>
      </c>
      <c r="B926">
        <v>0</v>
      </c>
      <c r="C926" t="s">
        <v>298</v>
      </c>
      <c r="D926" s="15" t="s">
        <v>648</v>
      </c>
      <c r="E926" s="16" t="s">
        <v>309</v>
      </c>
      <c r="F926" t="s">
        <v>216</v>
      </c>
      <c r="G926" s="15" t="s">
        <v>30</v>
      </c>
      <c r="H926" t="s">
        <v>28</v>
      </c>
      <c r="I926" s="3">
        <v>42833</v>
      </c>
      <c r="J926" s="5">
        <v>72.066216113106009</v>
      </c>
      <c r="K926" s="5">
        <v>0.44757002278621333</v>
      </c>
      <c r="L926" s="5">
        <v>14.641694380123122</v>
      </c>
      <c r="M926" s="5">
        <v>2.4617080008187648</v>
      </c>
      <c r="N926" s="5">
        <v>0.15933744209407671</v>
      </c>
      <c r="O926" s="5">
        <v>0.61859678400693374</v>
      </c>
      <c r="P926" s="5">
        <v>2.3690651629158981</v>
      </c>
      <c r="Q926" s="5">
        <v>4.9940569597876818</v>
      </c>
      <c r="R926" s="5">
        <v>2.0733953035842601</v>
      </c>
      <c r="S926" s="5">
        <v>9.3510132525549017E-2</v>
      </c>
      <c r="T926" s="5">
        <v>0</v>
      </c>
      <c r="U926" s="5">
        <v>0</v>
      </c>
      <c r="V926" s="5">
        <v>9.662415592467688E-2</v>
      </c>
      <c r="W926" s="5">
        <v>-2.1774457673166624E-2</v>
      </c>
      <c r="X926" s="5">
        <v>100.00000000000003</v>
      </c>
      <c r="Y926" s="5">
        <v>95.018470241670983</v>
      </c>
      <c r="Z926" t="s">
        <v>609</v>
      </c>
    </row>
    <row r="927" spans="1:26" x14ac:dyDescent="0.25">
      <c r="A927" t="s">
        <v>299</v>
      </c>
      <c r="B927">
        <v>0</v>
      </c>
      <c r="C927" t="s">
        <v>298</v>
      </c>
      <c r="D927" s="15" t="s">
        <v>648</v>
      </c>
      <c r="E927" s="16" t="s">
        <v>309</v>
      </c>
      <c r="F927" t="s">
        <v>216</v>
      </c>
      <c r="G927" s="15" t="s">
        <v>30</v>
      </c>
      <c r="H927" t="s">
        <v>28</v>
      </c>
      <c r="I927" s="3">
        <v>42833</v>
      </c>
      <c r="J927" s="5">
        <v>70.027079201446057</v>
      </c>
      <c r="K927" s="5">
        <v>0.55927745504195592</v>
      </c>
      <c r="L927" s="5">
        <v>15.034273284909242</v>
      </c>
      <c r="M927" s="5">
        <v>3.2206650454104366</v>
      </c>
      <c r="N927" s="5">
        <v>4.1565429810776891E-2</v>
      </c>
      <c r="O927" s="5">
        <v>0.81174036174823783</v>
      </c>
      <c r="P927" s="5">
        <v>2.8790427106208734</v>
      </c>
      <c r="Q927" s="5">
        <v>5.3081076078375604</v>
      </c>
      <c r="R927" s="5">
        <v>1.878867569742797</v>
      </c>
      <c r="S927" s="5">
        <v>0.10609186454459223</v>
      </c>
      <c r="T927" s="5">
        <v>9.117241262514629E-2</v>
      </c>
      <c r="U927" s="5">
        <v>0</v>
      </c>
      <c r="V927" s="5">
        <v>0.10392520504205296</v>
      </c>
      <c r="W927" s="5">
        <v>-6.1808148779738462E-2</v>
      </c>
      <c r="X927" s="5">
        <v>100</v>
      </c>
      <c r="Y927" s="5">
        <v>95.752648730414052</v>
      </c>
      <c r="Z927" t="s">
        <v>609</v>
      </c>
    </row>
    <row r="928" spans="1:26" x14ac:dyDescent="0.25">
      <c r="A928" t="s">
        <v>299</v>
      </c>
      <c r="B928">
        <v>0</v>
      </c>
      <c r="C928" t="s">
        <v>298</v>
      </c>
      <c r="D928" s="15" t="s">
        <v>648</v>
      </c>
      <c r="E928" s="16" t="s">
        <v>309</v>
      </c>
      <c r="F928" t="s">
        <v>216</v>
      </c>
      <c r="G928" s="15" t="s">
        <v>30</v>
      </c>
      <c r="H928" t="s">
        <v>28</v>
      </c>
      <c r="I928" s="3">
        <v>42833</v>
      </c>
      <c r="J928" s="5">
        <v>70.521741630754207</v>
      </c>
      <c r="K928" s="5">
        <v>0.52206292284184286</v>
      </c>
      <c r="L928" s="5">
        <v>14.830938931267935</v>
      </c>
      <c r="M928" s="5">
        <v>3.0770281456772444</v>
      </c>
      <c r="N928" s="5">
        <v>0.12296866783511511</v>
      </c>
      <c r="O928" s="5">
        <v>0.72587978640408191</v>
      </c>
      <c r="P928" s="5">
        <v>2.7587600373851773</v>
      </c>
      <c r="Q928" s="5">
        <v>5.3780866865086185</v>
      </c>
      <c r="R928" s="5">
        <v>1.829275323052747</v>
      </c>
      <c r="S928" s="5">
        <v>9.1092023254124133E-2</v>
      </c>
      <c r="T928" s="5">
        <v>8.1186210471459505E-2</v>
      </c>
      <c r="U928" s="5">
        <v>1.4598427428639957E-2</v>
      </c>
      <c r="V928" s="5">
        <v>0.10400192913976714</v>
      </c>
      <c r="W928" s="5">
        <v>-5.7620722020962349E-2</v>
      </c>
      <c r="X928" s="5">
        <v>99.999999999999986</v>
      </c>
      <c r="Y928" s="5">
        <v>96.691297135486053</v>
      </c>
      <c r="Z928" t="s">
        <v>609</v>
      </c>
    </row>
    <row r="929" spans="1:26" x14ac:dyDescent="0.25">
      <c r="A929" t="s">
        <v>299</v>
      </c>
      <c r="B929">
        <v>0</v>
      </c>
      <c r="C929" t="s">
        <v>298</v>
      </c>
      <c r="D929" s="15" t="s">
        <v>648</v>
      </c>
      <c r="E929" s="16" t="s">
        <v>309</v>
      </c>
      <c r="F929" t="s">
        <v>216</v>
      </c>
      <c r="G929" s="15" t="s">
        <v>30</v>
      </c>
      <c r="H929" t="s">
        <v>28</v>
      </c>
      <c r="I929" s="3">
        <v>42833</v>
      </c>
      <c r="J929" s="5">
        <v>73.419822549602827</v>
      </c>
      <c r="K929" s="5">
        <v>0.3990053329951625</v>
      </c>
      <c r="L929" s="5">
        <v>13.436266141100075</v>
      </c>
      <c r="M929" s="5">
        <v>2.6548571442325017</v>
      </c>
      <c r="N929" s="5">
        <v>8.9997240134768078E-2</v>
      </c>
      <c r="O929" s="5">
        <v>0.5594736570704002</v>
      </c>
      <c r="P929" s="5">
        <v>2.2362223854474164</v>
      </c>
      <c r="Q929" s="5">
        <v>4.9247820053600924</v>
      </c>
      <c r="R929" s="5">
        <v>2.078155425080868</v>
      </c>
      <c r="S929" s="5">
        <v>5.3488236215647356E-2</v>
      </c>
      <c r="T929" s="5">
        <v>0.10215622061486955</v>
      </c>
      <c r="U929" s="5">
        <v>0</v>
      </c>
      <c r="V929" s="5">
        <v>0.11461569717067749</v>
      </c>
      <c r="W929" s="5">
        <v>-6.8842035025301604E-2</v>
      </c>
      <c r="X929" s="5">
        <v>100</v>
      </c>
      <c r="Y929" s="5">
        <v>96.225172983437247</v>
      </c>
      <c r="Z929" t="s">
        <v>609</v>
      </c>
    </row>
    <row r="930" spans="1:26" x14ac:dyDescent="0.25">
      <c r="A930" t="s">
        <v>299</v>
      </c>
      <c r="B930">
        <v>0</v>
      </c>
      <c r="C930" t="s">
        <v>298</v>
      </c>
      <c r="D930" s="15" t="s">
        <v>648</v>
      </c>
      <c r="E930" s="16" t="s">
        <v>309</v>
      </c>
      <c r="F930" t="s">
        <v>216</v>
      </c>
      <c r="G930" s="15" t="s">
        <v>30</v>
      </c>
      <c r="H930" t="s">
        <v>28</v>
      </c>
      <c r="I930" s="3">
        <v>42833</v>
      </c>
      <c r="J930" s="5">
        <v>72.151378516042016</v>
      </c>
      <c r="K930" s="5">
        <v>0.44394549562996904</v>
      </c>
      <c r="L930" s="5">
        <v>14.488424291595598</v>
      </c>
      <c r="M930" s="5">
        <v>2.6039712406099556</v>
      </c>
      <c r="N930" s="5">
        <v>0.17315981477684939</v>
      </c>
      <c r="O930" s="5">
        <v>0.60927151243606292</v>
      </c>
      <c r="P930" s="5">
        <v>2.2333233194613693</v>
      </c>
      <c r="Q930" s="5">
        <v>5.0768833333975083</v>
      </c>
      <c r="R930" s="5">
        <v>2.0945987309302891</v>
      </c>
      <c r="S930" s="5">
        <v>2.2596702349530026E-2</v>
      </c>
      <c r="T930" s="5">
        <v>1.6341761104167272E-2</v>
      </c>
      <c r="U930" s="5">
        <v>1.2871908923180136E-2</v>
      </c>
      <c r="V930" s="5">
        <v>0.10342003840970901</v>
      </c>
      <c r="W930" s="5">
        <v>-3.0186665666210935E-2</v>
      </c>
      <c r="X930" s="5">
        <v>99.999999999999986</v>
      </c>
      <c r="Y930" s="5">
        <v>95.460947572057464</v>
      </c>
      <c r="Z930" t="s">
        <v>609</v>
      </c>
    </row>
    <row r="931" spans="1:26" x14ac:dyDescent="0.25">
      <c r="A931" t="s">
        <v>299</v>
      </c>
      <c r="B931">
        <v>0</v>
      </c>
      <c r="C931" t="s">
        <v>298</v>
      </c>
      <c r="D931" s="15" t="s">
        <v>648</v>
      </c>
      <c r="E931" s="16" t="s">
        <v>309</v>
      </c>
      <c r="F931" t="s">
        <v>216</v>
      </c>
      <c r="G931" s="15" t="s">
        <v>30</v>
      </c>
      <c r="H931" t="s">
        <v>28</v>
      </c>
      <c r="I931" s="3">
        <v>42833</v>
      </c>
      <c r="J931" s="5">
        <v>70.258958600898936</v>
      </c>
      <c r="K931" s="5">
        <v>0.49591946215993848</v>
      </c>
      <c r="L931" s="5">
        <v>14.873703076783807</v>
      </c>
      <c r="M931" s="5">
        <v>3.2400469388248405</v>
      </c>
      <c r="N931" s="5">
        <v>9.4565431491269031E-2</v>
      </c>
      <c r="O931" s="5">
        <v>0.74322783999705333</v>
      </c>
      <c r="P931" s="5">
        <v>2.7916407301068147</v>
      </c>
      <c r="Q931" s="5">
        <v>5.4479117343978753</v>
      </c>
      <c r="R931" s="5">
        <v>1.8338748197718604</v>
      </c>
      <c r="S931" s="5">
        <v>8.7741576086905484E-2</v>
      </c>
      <c r="T931" s="5">
        <v>4.3209286581070587E-2</v>
      </c>
      <c r="U931" s="5">
        <v>2.2846703059658406E-2</v>
      </c>
      <c r="V931" s="5">
        <v>0.10914272800209536</v>
      </c>
      <c r="W931" s="5">
        <v>-4.2788928162109031E-2</v>
      </c>
      <c r="X931" s="5">
        <v>100.00000000000003</v>
      </c>
      <c r="Y931" s="5">
        <v>96.969895398263375</v>
      </c>
      <c r="Z931" t="s">
        <v>609</v>
      </c>
    </row>
    <row r="932" spans="1:26" x14ac:dyDescent="0.25">
      <c r="A932" t="s">
        <v>299</v>
      </c>
      <c r="B932">
        <v>0</v>
      </c>
      <c r="C932" t="s">
        <v>298</v>
      </c>
      <c r="D932" s="15" t="s">
        <v>648</v>
      </c>
      <c r="E932" s="16" t="s">
        <v>309</v>
      </c>
      <c r="F932" t="s">
        <v>216</v>
      </c>
      <c r="G932" s="15" t="s">
        <v>30</v>
      </c>
      <c r="H932" t="s">
        <v>28</v>
      </c>
      <c r="I932" s="3">
        <v>42833</v>
      </c>
      <c r="J932" s="5">
        <v>73.850099967165875</v>
      </c>
      <c r="K932" s="5">
        <v>0.40088035716490922</v>
      </c>
      <c r="L932" s="5">
        <v>14.001476067490589</v>
      </c>
      <c r="M932" s="5">
        <v>2.2908982475158366</v>
      </c>
      <c r="N932" s="5">
        <v>0.10283583522398601</v>
      </c>
      <c r="O932" s="5">
        <v>0.42044295472496052</v>
      </c>
      <c r="P932" s="5">
        <v>1.9099840311805467</v>
      </c>
      <c r="Q932" s="5">
        <v>4.6666520865671988</v>
      </c>
      <c r="R932" s="5">
        <v>2.0936703286478067</v>
      </c>
      <c r="S932" s="5">
        <v>8.0237341143560764E-2</v>
      </c>
      <c r="T932" s="5">
        <v>0.11188791488546278</v>
      </c>
      <c r="U932" s="5">
        <v>0</v>
      </c>
      <c r="V932" s="5">
        <v>0.15238609854274676</v>
      </c>
      <c r="W932" s="5">
        <v>-8.1451230253475074E-2</v>
      </c>
      <c r="X932" s="5">
        <v>99.999999999999986</v>
      </c>
      <c r="Y932" s="5">
        <v>95.005792277760293</v>
      </c>
      <c r="Z932" t="s">
        <v>609</v>
      </c>
    </row>
    <row r="933" spans="1:26" x14ac:dyDescent="0.25">
      <c r="A933" t="s">
        <v>299</v>
      </c>
      <c r="B933">
        <v>0</v>
      </c>
      <c r="C933" t="s">
        <v>298</v>
      </c>
      <c r="D933" s="15" t="s">
        <v>648</v>
      </c>
      <c r="E933" s="16" t="s">
        <v>309</v>
      </c>
      <c r="F933" t="s">
        <v>216</v>
      </c>
      <c r="G933" s="15" t="s">
        <v>30</v>
      </c>
      <c r="H933" t="s">
        <v>28</v>
      </c>
      <c r="I933" s="3">
        <v>42833</v>
      </c>
      <c r="J933" s="5">
        <v>69.496185419967546</v>
      </c>
      <c r="K933" s="5">
        <v>0.57109119722843149</v>
      </c>
      <c r="L933" s="5">
        <v>15.230170569642363</v>
      </c>
      <c r="M933" s="5">
        <v>3.5027201181075283</v>
      </c>
      <c r="N933" s="5">
        <v>0.11797265108746173</v>
      </c>
      <c r="O933" s="5">
        <v>0.90151612947077209</v>
      </c>
      <c r="P933" s="5">
        <v>3.0449193826999839</v>
      </c>
      <c r="Q933" s="5">
        <v>5.1380227879812255</v>
      </c>
      <c r="R933" s="5">
        <v>1.7863936803014215</v>
      </c>
      <c r="S933" s="5">
        <v>0.11100393587945176</v>
      </c>
      <c r="T933" s="5">
        <v>0</v>
      </c>
      <c r="U933" s="5">
        <v>2.512345568172163E-2</v>
      </c>
      <c r="V933" s="5">
        <v>9.6664140156374007E-2</v>
      </c>
      <c r="W933" s="5">
        <v>-2.1783468204253295E-2</v>
      </c>
      <c r="X933" s="5">
        <v>100.00000000000004</v>
      </c>
      <c r="Y933" s="5">
        <v>96.717331473215225</v>
      </c>
      <c r="Z933" t="s">
        <v>609</v>
      </c>
    </row>
    <row r="934" spans="1:26" x14ac:dyDescent="0.25">
      <c r="A934" t="s">
        <v>299</v>
      </c>
      <c r="B934">
        <v>0</v>
      </c>
      <c r="C934" t="s">
        <v>298</v>
      </c>
      <c r="D934" s="15" t="s">
        <v>648</v>
      </c>
      <c r="E934" s="16" t="s">
        <v>309</v>
      </c>
      <c r="F934" t="s">
        <v>216</v>
      </c>
      <c r="G934" s="15" t="s">
        <v>30</v>
      </c>
      <c r="H934" t="s">
        <v>28</v>
      </c>
      <c r="I934" s="3">
        <v>42833</v>
      </c>
      <c r="J934" s="5">
        <v>70.484721088309556</v>
      </c>
      <c r="K934" s="5">
        <v>0.47548937688569565</v>
      </c>
      <c r="L934" s="5">
        <v>14.930801328707485</v>
      </c>
      <c r="M934" s="5">
        <v>2.9863628823166719</v>
      </c>
      <c r="N934" s="5">
        <v>8.7974506770081604E-2</v>
      </c>
      <c r="O934" s="5">
        <v>0.73857156915494837</v>
      </c>
      <c r="P934" s="5">
        <v>2.8529968352676764</v>
      </c>
      <c r="Q934" s="5">
        <v>5.3469886126642878</v>
      </c>
      <c r="R934" s="5">
        <v>1.9127957867952732</v>
      </c>
      <c r="S934" s="5">
        <v>6.8950579854045957E-2</v>
      </c>
      <c r="T934" s="5">
        <v>0</v>
      </c>
      <c r="U934" s="5">
        <v>3.9846042617105892E-2</v>
      </c>
      <c r="V934" s="5">
        <v>9.6174522484728547E-2</v>
      </c>
      <c r="W934" s="5">
        <v>-2.1673131827544462E-2</v>
      </c>
      <c r="X934" s="5">
        <v>100</v>
      </c>
      <c r="Y934" s="5">
        <v>96.618899179673292</v>
      </c>
      <c r="Z934" t="s">
        <v>609</v>
      </c>
    </row>
    <row r="935" spans="1:26" x14ac:dyDescent="0.25">
      <c r="A935" t="s">
        <v>299</v>
      </c>
      <c r="B935">
        <v>0</v>
      </c>
      <c r="C935" t="s">
        <v>298</v>
      </c>
      <c r="D935" s="15" t="s">
        <v>648</v>
      </c>
      <c r="E935" s="16" t="s">
        <v>309</v>
      </c>
      <c r="F935" t="s">
        <v>216</v>
      </c>
      <c r="G935" s="15" t="s">
        <v>30</v>
      </c>
      <c r="H935" t="s">
        <v>28</v>
      </c>
      <c r="I935" s="3">
        <v>42833</v>
      </c>
      <c r="J935" s="5">
        <v>73.817556832288616</v>
      </c>
      <c r="K935" s="5">
        <v>0.38158664282282634</v>
      </c>
      <c r="L935" s="5">
        <v>13.844378788904125</v>
      </c>
      <c r="M935" s="5">
        <v>2.2472350943694437</v>
      </c>
      <c r="N935" s="5">
        <v>0.10984112929144106</v>
      </c>
      <c r="O935" s="5">
        <v>0.37819486907817462</v>
      </c>
      <c r="P935" s="5">
        <v>1.730582260649022</v>
      </c>
      <c r="Q935" s="5">
        <v>5.0744642114516596</v>
      </c>
      <c r="R935" s="5">
        <v>2.1832240636205671</v>
      </c>
      <c r="S935" s="5">
        <v>7.2114371013423995E-2</v>
      </c>
      <c r="T935" s="5">
        <v>6.5632948805922908E-2</v>
      </c>
      <c r="U935" s="5">
        <v>1.7344310416925773E-2</v>
      </c>
      <c r="V935" s="5">
        <v>0.13616432036660389</v>
      </c>
      <c r="W935" s="5">
        <v>-5.8319843078733724E-2</v>
      </c>
      <c r="X935" s="5">
        <v>100.00000000000001</v>
      </c>
      <c r="Y935" s="5">
        <v>95.68364844569156</v>
      </c>
      <c r="Z935" t="s">
        <v>609</v>
      </c>
    </row>
    <row r="936" spans="1:26" s="6" customFormat="1" x14ac:dyDescent="0.25">
      <c r="A936" s="6" t="s">
        <v>299</v>
      </c>
      <c r="B936" s="6">
        <v>0</v>
      </c>
      <c r="C936" s="6" t="s">
        <v>298</v>
      </c>
      <c r="D936" s="17" t="s">
        <v>648</v>
      </c>
      <c r="E936" s="17" t="s">
        <v>309</v>
      </c>
      <c r="F936" s="6" t="s">
        <v>216</v>
      </c>
      <c r="G936" s="17" t="s">
        <v>30</v>
      </c>
      <c r="H936" s="6" t="s">
        <v>28</v>
      </c>
      <c r="I936" s="7">
        <v>42833</v>
      </c>
      <c r="J936" s="8">
        <v>69.813846734875654</v>
      </c>
      <c r="K936" s="8">
        <v>0.54871445911368688</v>
      </c>
      <c r="L936" s="8">
        <v>15.104286832551788</v>
      </c>
      <c r="M936" s="8">
        <v>3.3102698542542881</v>
      </c>
      <c r="N936" s="8">
        <v>0.12959080800820075</v>
      </c>
      <c r="O936" s="8">
        <v>0.77528050101948354</v>
      </c>
      <c r="P936" s="8">
        <v>3.037592124248254</v>
      </c>
      <c r="Q936" s="8">
        <v>5.1947829014578639</v>
      </c>
      <c r="R936" s="8">
        <v>1.8277441381734814</v>
      </c>
      <c r="S936" s="8">
        <v>0.11101017184581934</v>
      </c>
      <c r="T936" s="8">
        <v>1.4244278896769172E-2</v>
      </c>
      <c r="U936" s="8">
        <v>3.5236610666921374E-2</v>
      </c>
      <c r="V936" s="8">
        <v>0.13347764538470586</v>
      </c>
      <c r="W936" s="8">
        <v>-3.6077060496898045E-2</v>
      </c>
      <c r="X936" s="8">
        <v>100.00000000000003</v>
      </c>
      <c r="Y936" s="8">
        <v>93.370819936814414</v>
      </c>
      <c r="Z936" s="6" t="s">
        <v>609</v>
      </c>
    </row>
    <row r="937" spans="1:26" x14ac:dyDescent="0.25">
      <c r="A937" t="s">
        <v>301</v>
      </c>
      <c r="B937">
        <v>0</v>
      </c>
      <c r="C937" t="s">
        <v>300</v>
      </c>
      <c r="D937" s="18" t="s">
        <v>649</v>
      </c>
      <c r="E937" s="16" t="s">
        <v>309</v>
      </c>
      <c r="F937" t="s">
        <v>216</v>
      </c>
      <c r="G937" s="18" t="s">
        <v>30</v>
      </c>
      <c r="H937" t="s">
        <v>28</v>
      </c>
      <c r="I937" s="3">
        <v>42833</v>
      </c>
      <c r="J937" s="5">
        <v>75.393168181582723</v>
      </c>
      <c r="K937" s="5">
        <v>0.39795097025994186</v>
      </c>
      <c r="L937" s="5">
        <v>13.138607612751052</v>
      </c>
      <c r="M937" s="5">
        <v>1.6751175582271824</v>
      </c>
      <c r="N937" s="5">
        <v>4.7019583898737907E-2</v>
      </c>
      <c r="O937" s="5">
        <v>0.33835991531399384</v>
      </c>
      <c r="P937" s="5">
        <v>1.4608621449032013</v>
      </c>
      <c r="Q937" s="5">
        <v>4.4416553301316881</v>
      </c>
      <c r="R937" s="5">
        <v>2.8398045870518951</v>
      </c>
      <c r="S937" s="5">
        <v>7.0594758551437875E-2</v>
      </c>
      <c r="T937" s="5">
        <v>4.6010579952413061E-2</v>
      </c>
      <c r="U937" s="5">
        <v>2.2297239196957089E-2</v>
      </c>
      <c r="V937" s="5">
        <v>0.190956970733174</v>
      </c>
      <c r="W937" s="5">
        <v>-6.2405432554377693E-2</v>
      </c>
      <c r="X937" s="5">
        <v>100.00000000000001</v>
      </c>
      <c r="Y937" s="5">
        <v>99.107640127906009</v>
      </c>
      <c r="Z937" t="s">
        <v>609</v>
      </c>
    </row>
    <row r="938" spans="1:26" x14ac:dyDescent="0.25">
      <c r="A938" t="s">
        <v>301</v>
      </c>
      <c r="B938">
        <v>0</v>
      </c>
      <c r="C938" t="s">
        <v>300</v>
      </c>
      <c r="D938" s="15" t="s">
        <v>649</v>
      </c>
      <c r="E938" s="16" t="s">
        <v>309</v>
      </c>
      <c r="F938" t="s">
        <v>216</v>
      </c>
      <c r="G938" s="15" t="s">
        <v>30</v>
      </c>
      <c r="H938" t="s">
        <v>28</v>
      </c>
      <c r="I938" s="3">
        <v>42833</v>
      </c>
      <c r="J938" s="5">
        <v>59.421191702990576</v>
      </c>
      <c r="K938" s="5">
        <v>1.07720172214118</v>
      </c>
      <c r="L938" s="5">
        <v>14.739997663061043</v>
      </c>
      <c r="M938" s="5">
        <v>9.9997771007071066</v>
      </c>
      <c r="N938" s="5">
        <v>0.33064296052518222</v>
      </c>
      <c r="O938" s="5">
        <v>2.4929026944642532</v>
      </c>
      <c r="P938" s="5">
        <v>6.5944378734269042</v>
      </c>
      <c r="Q938" s="5">
        <v>3.9553031607107689</v>
      </c>
      <c r="R938" s="5">
        <v>0.99634353565280975</v>
      </c>
      <c r="S938" s="5">
        <v>0.19140336872091224</v>
      </c>
      <c r="T938" s="5">
        <v>9.5667760852650136E-2</v>
      </c>
      <c r="U938" s="5">
        <v>7.2917941620611701E-2</v>
      </c>
      <c r="V938" s="5">
        <v>9.3582747434708236E-2</v>
      </c>
      <c r="W938" s="5">
        <v>-6.1370232308715036E-2</v>
      </c>
      <c r="X938" s="5">
        <v>99.999999999999986</v>
      </c>
      <c r="Y938" s="5">
        <v>100.13822749291012</v>
      </c>
      <c r="Z938" t="s">
        <v>609</v>
      </c>
    </row>
    <row r="939" spans="1:26" x14ac:dyDescent="0.25">
      <c r="A939" t="s">
        <v>301</v>
      </c>
      <c r="B939">
        <v>0</v>
      </c>
      <c r="C939" t="s">
        <v>300</v>
      </c>
      <c r="D939" s="15" t="s">
        <v>649</v>
      </c>
      <c r="E939" s="16" t="s">
        <v>309</v>
      </c>
      <c r="F939" t="s">
        <v>216</v>
      </c>
      <c r="G939" s="15" t="s">
        <v>30</v>
      </c>
      <c r="H939" t="s">
        <v>28</v>
      </c>
      <c r="I939" s="3">
        <v>42833</v>
      </c>
      <c r="J939" s="5">
        <v>75.50462462339442</v>
      </c>
      <c r="K939" s="5">
        <v>0.41540477774087903</v>
      </c>
      <c r="L939" s="5">
        <v>12.99951820676854</v>
      </c>
      <c r="M939" s="5">
        <v>1.7050668829819475</v>
      </c>
      <c r="N939" s="5">
        <v>0</v>
      </c>
      <c r="O939" s="5">
        <v>0.33785047486546765</v>
      </c>
      <c r="P939" s="5">
        <v>1.5174748873346831</v>
      </c>
      <c r="Q939" s="5">
        <v>4.2670531514530765</v>
      </c>
      <c r="R939" s="5">
        <v>2.9518967265112903</v>
      </c>
      <c r="S939" s="5">
        <v>5.0451431117323628E-2</v>
      </c>
      <c r="T939" s="5">
        <v>1.0412638653888744E-2</v>
      </c>
      <c r="U939" s="5">
        <v>8.8304104742467873E-2</v>
      </c>
      <c r="V939" s="5">
        <v>0.20180312358813388</v>
      </c>
      <c r="W939" s="5">
        <v>-4.9861029152113802E-2</v>
      </c>
      <c r="X939" s="5">
        <v>100</v>
      </c>
      <c r="Y939" s="5">
        <v>96.037136526055889</v>
      </c>
      <c r="Z939" t="s">
        <v>609</v>
      </c>
    </row>
    <row r="940" spans="1:26" x14ac:dyDescent="0.25">
      <c r="A940" t="s">
        <v>301</v>
      </c>
      <c r="B940">
        <v>0</v>
      </c>
      <c r="C940" t="s">
        <v>300</v>
      </c>
      <c r="D940" s="15" t="s">
        <v>649</v>
      </c>
      <c r="E940" s="16" t="s">
        <v>309</v>
      </c>
      <c r="F940" t="s">
        <v>216</v>
      </c>
      <c r="G940" s="15" t="s">
        <v>30</v>
      </c>
      <c r="H940" t="s">
        <v>28</v>
      </c>
      <c r="I940" s="3">
        <v>42833</v>
      </c>
      <c r="J940" s="5">
        <v>75.077690345145243</v>
      </c>
      <c r="K940" s="5">
        <v>0.41824243310651538</v>
      </c>
      <c r="L940" s="5">
        <v>12.961026100842554</v>
      </c>
      <c r="M940" s="5">
        <v>1.9854102930173974</v>
      </c>
      <c r="N940" s="5">
        <v>2.822957378658748E-2</v>
      </c>
      <c r="O940" s="5">
        <v>0.33363372437615274</v>
      </c>
      <c r="P940" s="5">
        <v>1.5356119450526309</v>
      </c>
      <c r="Q940" s="5">
        <v>4.5759085293459467</v>
      </c>
      <c r="R940" s="5">
        <v>2.8789046969436023</v>
      </c>
      <c r="S940" s="5">
        <v>3.2414870067397406E-2</v>
      </c>
      <c r="T940" s="5">
        <v>8.4586809541038286E-3</v>
      </c>
      <c r="U940" s="5">
        <v>1.1344359680754999E-2</v>
      </c>
      <c r="V940" s="5">
        <v>0.2022673786639039</v>
      </c>
      <c r="W940" s="5">
        <v>-4.9142930982770769E-2</v>
      </c>
      <c r="X940" s="5">
        <v>100.00000000000004</v>
      </c>
      <c r="Y940" s="5">
        <v>98.124046113515561</v>
      </c>
      <c r="Z940" t="s">
        <v>609</v>
      </c>
    </row>
    <row r="941" spans="1:26" x14ac:dyDescent="0.25">
      <c r="A941" t="s">
        <v>301</v>
      </c>
      <c r="B941">
        <v>0</v>
      </c>
      <c r="C941" t="s">
        <v>300</v>
      </c>
      <c r="D941" s="15" t="s">
        <v>649</v>
      </c>
      <c r="E941" s="16" t="s">
        <v>309</v>
      </c>
      <c r="F941" t="s">
        <v>216</v>
      </c>
      <c r="G941" s="15" t="s">
        <v>30</v>
      </c>
      <c r="H941" t="s">
        <v>28</v>
      </c>
      <c r="I941" s="3">
        <v>42833</v>
      </c>
      <c r="J941" s="5">
        <v>73.515098996251751</v>
      </c>
      <c r="K941" s="5">
        <v>0.55831036608099371</v>
      </c>
      <c r="L941" s="5">
        <v>13.623072229318183</v>
      </c>
      <c r="M941" s="5">
        <v>2.3918636037255463</v>
      </c>
      <c r="N941" s="5">
        <v>3.7322982602139995E-2</v>
      </c>
      <c r="O941" s="5">
        <v>0.4312195489194055</v>
      </c>
      <c r="P941" s="5">
        <v>1.7871149648831945</v>
      </c>
      <c r="Q941" s="5">
        <v>4.8889754504658054</v>
      </c>
      <c r="R941" s="5">
        <v>2.5529346000770432</v>
      </c>
      <c r="S941" s="5">
        <v>3.0563412056946484E-2</v>
      </c>
      <c r="T941" s="5">
        <v>7.2537322119413328E-2</v>
      </c>
      <c r="U941" s="5">
        <v>4.8082770920737115E-2</v>
      </c>
      <c r="V941" s="5">
        <v>0.12063001071070333</v>
      </c>
      <c r="W941" s="5">
        <v>-5.7726258131861066E-2</v>
      </c>
      <c r="X941" s="5">
        <v>99.999999999999972</v>
      </c>
      <c r="Y941" s="5">
        <v>94.847725267193042</v>
      </c>
      <c r="Z941" t="s">
        <v>609</v>
      </c>
    </row>
    <row r="942" spans="1:26" x14ac:dyDescent="0.25">
      <c r="A942" t="s">
        <v>301</v>
      </c>
      <c r="B942">
        <v>0</v>
      </c>
      <c r="C942" t="s">
        <v>300</v>
      </c>
      <c r="D942" s="15" t="s">
        <v>649</v>
      </c>
      <c r="E942" s="16" t="s">
        <v>309</v>
      </c>
      <c r="F942" t="s">
        <v>216</v>
      </c>
      <c r="G942" s="15" t="s">
        <v>30</v>
      </c>
      <c r="H942" t="s">
        <v>28</v>
      </c>
      <c r="I942" s="3">
        <v>42833</v>
      </c>
      <c r="J942" s="5">
        <v>61.638940465774901</v>
      </c>
      <c r="K942" s="5">
        <v>0.91706126325875914</v>
      </c>
      <c r="L942" s="5">
        <v>14.982003566641987</v>
      </c>
      <c r="M942" s="5">
        <v>8.5244121677465241</v>
      </c>
      <c r="N942" s="5">
        <v>0.20177593807437899</v>
      </c>
      <c r="O942" s="5">
        <v>1.8077249516835945</v>
      </c>
      <c r="P942" s="5">
        <v>6.3476751448631434</v>
      </c>
      <c r="Q942" s="5">
        <v>4.1888122896876707</v>
      </c>
      <c r="R942" s="5">
        <v>1.0784574132635607</v>
      </c>
      <c r="S942" s="5">
        <v>0.18030379022661042</v>
      </c>
      <c r="T942" s="5">
        <v>3.8706395694387601E-2</v>
      </c>
      <c r="U942" s="5">
        <v>4.5636065148172977E-2</v>
      </c>
      <c r="V942" s="5">
        <v>8.3635389397605439E-2</v>
      </c>
      <c r="W942" s="5">
        <v>-3.5144841461292972E-2</v>
      </c>
      <c r="X942" s="5">
        <v>100.00000000000001</v>
      </c>
      <c r="Y942" s="5">
        <v>99.466765916368885</v>
      </c>
      <c r="Z942" t="s">
        <v>609</v>
      </c>
    </row>
    <row r="943" spans="1:26" x14ac:dyDescent="0.25">
      <c r="A943" t="s">
        <v>301</v>
      </c>
      <c r="B943">
        <v>0</v>
      </c>
      <c r="C943" t="s">
        <v>300</v>
      </c>
      <c r="D943" s="15" t="s">
        <v>649</v>
      </c>
      <c r="E943" s="16" t="s">
        <v>309</v>
      </c>
      <c r="F943" t="s">
        <v>216</v>
      </c>
      <c r="G943" s="15" t="s">
        <v>30</v>
      </c>
      <c r="H943" t="s">
        <v>28</v>
      </c>
      <c r="I943" s="3">
        <v>42833</v>
      </c>
      <c r="J943" s="5">
        <v>61.471925984091754</v>
      </c>
      <c r="K943" s="5">
        <v>1.0920974887781862</v>
      </c>
      <c r="L943" s="5">
        <v>14.321806257014579</v>
      </c>
      <c r="M943" s="5">
        <v>9.3983803377263015</v>
      </c>
      <c r="N943" s="5">
        <v>0.22071399256325569</v>
      </c>
      <c r="O943" s="5">
        <v>1.9993380273186425</v>
      </c>
      <c r="P943" s="5">
        <v>6.0466500541728099</v>
      </c>
      <c r="Q943" s="5">
        <v>3.8069672015533165</v>
      </c>
      <c r="R943" s="5">
        <v>1.1929831877790431</v>
      </c>
      <c r="S943" s="5">
        <v>0.16688575905765557</v>
      </c>
      <c r="T943" s="5">
        <v>2.1654957760923202E-2</v>
      </c>
      <c r="U943" s="5">
        <v>0.17832791028665787</v>
      </c>
      <c r="V943" s="5">
        <v>0.11797194615033132</v>
      </c>
      <c r="W943" s="5">
        <v>-3.5703104253450781E-2</v>
      </c>
      <c r="X943" s="5">
        <v>100.00000000000001</v>
      </c>
      <c r="Y943" s="5">
        <v>96.051907510685666</v>
      </c>
      <c r="Z943" t="s">
        <v>609</v>
      </c>
    </row>
    <row r="944" spans="1:26" x14ac:dyDescent="0.25">
      <c r="A944" t="s">
        <v>301</v>
      </c>
      <c r="B944">
        <v>0</v>
      </c>
      <c r="C944" t="s">
        <v>300</v>
      </c>
      <c r="D944" s="15" t="s">
        <v>649</v>
      </c>
      <c r="E944" s="16" t="s">
        <v>309</v>
      </c>
      <c r="F944" t="s">
        <v>216</v>
      </c>
      <c r="G944" s="15" t="s">
        <v>30</v>
      </c>
      <c r="H944" t="s">
        <v>28</v>
      </c>
      <c r="I944" s="3">
        <v>42833</v>
      </c>
      <c r="J944" s="5">
        <v>60.063224768889889</v>
      </c>
      <c r="K944" s="5">
        <v>1.0907120601616818</v>
      </c>
      <c r="L944" s="5">
        <v>14.319358092868256</v>
      </c>
      <c r="M944" s="5">
        <v>10.547475204912086</v>
      </c>
      <c r="N944" s="5">
        <v>0.24539146197105308</v>
      </c>
      <c r="O944" s="5">
        <v>2.289503799997886</v>
      </c>
      <c r="P944" s="5">
        <v>6.0698796474317689</v>
      </c>
      <c r="Q944" s="5">
        <v>3.9141075680086383</v>
      </c>
      <c r="R944" s="5">
        <v>1.1689863879272722</v>
      </c>
      <c r="S944" s="5">
        <v>0.20945777267264051</v>
      </c>
      <c r="T944" s="5">
        <v>0</v>
      </c>
      <c r="U944" s="5">
        <v>4.1929657221180918E-3</v>
      </c>
      <c r="V944" s="5">
        <v>0.10031689327285423</v>
      </c>
      <c r="W944" s="5">
        <v>-2.2606623836136163E-2</v>
      </c>
      <c r="X944" s="5">
        <v>100.00000000000001</v>
      </c>
      <c r="Y944" s="5">
        <v>99.432962353344948</v>
      </c>
      <c r="Z944" t="s">
        <v>609</v>
      </c>
    </row>
    <row r="945" spans="1:26" x14ac:dyDescent="0.25">
      <c r="A945" t="s">
        <v>301</v>
      </c>
      <c r="B945">
        <v>0</v>
      </c>
      <c r="C945" t="s">
        <v>300</v>
      </c>
      <c r="D945" s="15" t="s">
        <v>649</v>
      </c>
      <c r="E945" s="16" t="s">
        <v>309</v>
      </c>
      <c r="F945" t="s">
        <v>216</v>
      </c>
      <c r="G945" s="15" t="s">
        <v>30</v>
      </c>
      <c r="H945" t="s">
        <v>28</v>
      </c>
      <c r="I945" s="3">
        <v>42833</v>
      </c>
      <c r="J945" s="5">
        <v>61.117531998843717</v>
      </c>
      <c r="K945" s="5">
        <v>1.1849644798030161</v>
      </c>
      <c r="L945" s="5">
        <v>13.741649163212216</v>
      </c>
      <c r="M945" s="5">
        <v>10.511319413125507</v>
      </c>
      <c r="N945" s="5">
        <v>0.31543325466652805</v>
      </c>
      <c r="O945" s="5">
        <v>1.678923029512301</v>
      </c>
      <c r="P945" s="5">
        <v>5.7286026031624147</v>
      </c>
      <c r="Q945" s="5">
        <v>4.0928458308035056</v>
      </c>
      <c r="R945" s="5">
        <v>1.2556910419615475</v>
      </c>
      <c r="S945" s="5">
        <v>0.17792712326185031</v>
      </c>
      <c r="T945" s="5">
        <v>3.713340891715411E-3</v>
      </c>
      <c r="U945" s="5">
        <v>0.10248186363321862</v>
      </c>
      <c r="V945" s="5">
        <v>0.11680193099012838</v>
      </c>
      <c r="W945" s="5">
        <v>-2.7885073867674855E-2</v>
      </c>
      <c r="X945" s="5">
        <v>100</v>
      </c>
      <c r="Y945" s="5">
        <v>99.640730756899401</v>
      </c>
      <c r="Z945" t="s">
        <v>609</v>
      </c>
    </row>
    <row r="946" spans="1:26" x14ac:dyDescent="0.25">
      <c r="A946" t="s">
        <v>301</v>
      </c>
      <c r="B946">
        <v>0</v>
      </c>
      <c r="C946" t="s">
        <v>300</v>
      </c>
      <c r="D946" s="15" t="s">
        <v>649</v>
      </c>
      <c r="E946" s="16" t="s">
        <v>309</v>
      </c>
      <c r="F946" t="s">
        <v>216</v>
      </c>
      <c r="G946" s="15" t="s">
        <v>30</v>
      </c>
      <c r="H946" t="s">
        <v>28</v>
      </c>
      <c r="I946" s="3">
        <v>42833</v>
      </c>
      <c r="J946" s="5">
        <v>71.768469145324559</v>
      </c>
      <c r="K946" s="5">
        <v>0.62050287254160841</v>
      </c>
      <c r="L946" s="5">
        <v>14.65571980019114</v>
      </c>
      <c r="M946" s="5">
        <v>2.0594120854177356</v>
      </c>
      <c r="N946" s="5">
        <v>0.12836900724669531</v>
      </c>
      <c r="O946" s="5">
        <v>0.65440284923797676</v>
      </c>
      <c r="P946" s="5">
        <v>2.4317990666738698</v>
      </c>
      <c r="Q946" s="5">
        <v>4.8732915758474782</v>
      </c>
      <c r="R946" s="5">
        <v>2.6138724662417054</v>
      </c>
      <c r="S946" s="5">
        <v>9.0184582251943382E-2</v>
      </c>
      <c r="T946" s="5">
        <v>0</v>
      </c>
      <c r="U946" s="5">
        <v>2.0704582963004602E-2</v>
      </c>
      <c r="V946" s="5">
        <v>0.10749653800767561</v>
      </c>
      <c r="W946" s="5">
        <v>-2.4224571945391685E-2</v>
      </c>
      <c r="X946" s="5">
        <v>100</v>
      </c>
      <c r="Y946" s="5">
        <v>95.350118089466662</v>
      </c>
      <c r="Z946" t="s">
        <v>609</v>
      </c>
    </row>
    <row r="947" spans="1:26" x14ac:dyDescent="0.25">
      <c r="A947" t="s">
        <v>301</v>
      </c>
      <c r="B947">
        <v>0</v>
      </c>
      <c r="C947" t="s">
        <v>300</v>
      </c>
      <c r="D947" s="15" t="s">
        <v>649</v>
      </c>
      <c r="E947" s="16" t="s">
        <v>309</v>
      </c>
      <c r="F947" t="s">
        <v>216</v>
      </c>
      <c r="G947" s="15" t="s">
        <v>30</v>
      </c>
      <c r="H947" t="s">
        <v>28</v>
      </c>
      <c r="I947" s="3">
        <v>42833</v>
      </c>
      <c r="J947" s="5">
        <v>60.037309946053171</v>
      </c>
      <c r="K947" s="5">
        <v>1.0608214378296901</v>
      </c>
      <c r="L947" s="5">
        <v>14.453870936001477</v>
      </c>
      <c r="M947" s="5">
        <v>9.8845579141843025</v>
      </c>
      <c r="N947" s="5">
        <v>0.17543407547629292</v>
      </c>
      <c r="O947" s="5">
        <v>2.5935350089183373</v>
      </c>
      <c r="P947" s="5">
        <v>6.4312505555543851</v>
      </c>
      <c r="Q947" s="5">
        <v>4.0031846237298732</v>
      </c>
      <c r="R947" s="5">
        <v>1.0338810529256537</v>
      </c>
      <c r="S947" s="5">
        <v>0.20864744162956145</v>
      </c>
      <c r="T947" s="5">
        <v>0</v>
      </c>
      <c r="U947" s="5">
        <v>4.6227566024810998E-2</v>
      </c>
      <c r="V947" s="5">
        <v>9.2015279249878984E-2</v>
      </c>
      <c r="W947" s="5">
        <v>-2.0735837577437514E-2</v>
      </c>
      <c r="X947" s="5">
        <v>100</v>
      </c>
      <c r="Y947" s="5">
        <v>98.441536817251688</v>
      </c>
      <c r="Z947" t="s">
        <v>609</v>
      </c>
    </row>
    <row r="948" spans="1:26" x14ac:dyDescent="0.25">
      <c r="A948" t="s">
        <v>301</v>
      </c>
      <c r="B948">
        <v>0</v>
      </c>
      <c r="C948" t="s">
        <v>300</v>
      </c>
      <c r="D948" s="15" t="s">
        <v>649</v>
      </c>
      <c r="E948" s="16" t="s">
        <v>309</v>
      </c>
      <c r="F948" t="s">
        <v>216</v>
      </c>
      <c r="G948" s="15" t="s">
        <v>30</v>
      </c>
      <c r="H948" t="s">
        <v>28</v>
      </c>
      <c r="I948" s="3">
        <v>42833</v>
      </c>
      <c r="J948" s="5">
        <v>69.824966336738171</v>
      </c>
      <c r="K948" s="5">
        <v>0.58248844913460274</v>
      </c>
      <c r="L948" s="5">
        <v>13.851719267968651</v>
      </c>
      <c r="M948" s="5">
        <v>4.8180349380615857</v>
      </c>
      <c r="N948" s="5">
        <v>0.13554107694485457</v>
      </c>
      <c r="O948" s="5">
        <v>1.0131862661780953</v>
      </c>
      <c r="P948" s="5">
        <v>3.7713349872851163</v>
      </c>
      <c r="Q948" s="5">
        <v>4.0155173215069473</v>
      </c>
      <c r="R948" s="5">
        <v>1.6339601612285237</v>
      </c>
      <c r="S948" s="5">
        <v>0.21597594114608495</v>
      </c>
      <c r="T948" s="5">
        <v>2.4877792603802417E-2</v>
      </c>
      <c r="U948" s="5">
        <v>3.1246681025880959E-2</v>
      </c>
      <c r="V948" s="5">
        <v>0.11828037192215393</v>
      </c>
      <c r="W948" s="5">
        <v>-3.7129591744473361E-2</v>
      </c>
      <c r="X948" s="5">
        <v>100</v>
      </c>
      <c r="Y948" s="5">
        <v>93.255862244200969</v>
      </c>
      <c r="Z948" t="s">
        <v>609</v>
      </c>
    </row>
    <row r="949" spans="1:26" x14ac:dyDescent="0.25">
      <c r="A949" t="s">
        <v>301</v>
      </c>
      <c r="B949">
        <v>0</v>
      </c>
      <c r="C949" t="s">
        <v>300</v>
      </c>
      <c r="D949" s="15" t="s">
        <v>649</v>
      </c>
      <c r="E949" s="16" t="s">
        <v>309</v>
      </c>
      <c r="F949" t="s">
        <v>216</v>
      </c>
      <c r="G949" s="15" t="s">
        <v>30</v>
      </c>
      <c r="H949" t="s">
        <v>28</v>
      </c>
      <c r="I949" s="3">
        <v>42833</v>
      </c>
      <c r="J949" s="5">
        <v>72.851210081976902</v>
      </c>
      <c r="K949" s="5">
        <v>0.54593862452209718</v>
      </c>
      <c r="L949" s="5">
        <v>13.906923602082312</v>
      </c>
      <c r="M949" s="5">
        <v>2.4211984112770604</v>
      </c>
      <c r="N949" s="5">
        <v>7.9620837526464636E-2</v>
      </c>
      <c r="O949" s="5">
        <v>0.47868565308365763</v>
      </c>
      <c r="P949" s="5">
        <v>1.8614508948668913</v>
      </c>
      <c r="Q949" s="5">
        <v>4.9848443828797961</v>
      </c>
      <c r="R949" s="5">
        <v>2.5390142743677075</v>
      </c>
      <c r="S949" s="5">
        <v>5.8283924558059107E-2</v>
      </c>
      <c r="T949" s="5">
        <v>8.6415148995389615E-2</v>
      </c>
      <c r="U949" s="5">
        <v>0.12222787149634354</v>
      </c>
      <c r="V949" s="5">
        <v>0.12982881629942114</v>
      </c>
      <c r="W949" s="5">
        <v>-6.5642523932101807E-2</v>
      </c>
      <c r="X949" s="5">
        <v>100</v>
      </c>
      <c r="Y949" s="5">
        <v>94.196446972906131</v>
      </c>
      <c r="Z949" t="s">
        <v>609</v>
      </c>
    </row>
    <row r="950" spans="1:26" x14ac:dyDescent="0.25">
      <c r="A950" t="s">
        <v>301</v>
      </c>
      <c r="B950">
        <v>0</v>
      </c>
      <c r="C950" t="s">
        <v>300</v>
      </c>
      <c r="D950" s="15" t="s">
        <v>649</v>
      </c>
      <c r="E950" s="16" t="s">
        <v>309</v>
      </c>
      <c r="F950" t="s">
        <v>216</v>
      </c>
      <c r="G950" s="15" t="s">
        <v>30</v>
      </c>
      <c r="H950" t="s">
        <v>28</v>
      </c>
      <c r="I950" s="3">
        <v>42833</v>
      </c>
      <c r="J950" s="5">
        <v>60.075922026939864</v>
      </c>
      <c r="K950" s="5">
        <v>1.0197936346663594</v>
      </c>
      <c r="L950" s="5">
        <v>15.147565048435251</v>
      </c>
      <c r="M950" s="5">
        <v>10.267213722891322</v>
      </c>
      <c r="N950" s="5">
        <v>0.17354482350158235</v>
      </c>
      <c r="O950" s="5">
        <v>2.5847202619293514</v>
      </c>
      <c r="P950" s="5">
        <v>6.124634278978399</v>
      </c>
      <c r="Q950" s="5">
        <v>3.1879288877429661</v>
      </c>
      <c r="R950" s="5">
        <v>1.1119925443636403</v>
      </c>
      <c r="S950" s="5">
        <v>0.18388079165358054</v>
      </c>
      <c r="T950" s="5">
        <v>0</v>
      </c>
      <c r="U950" s="5">
        <v>5.5676155122533898E-2</v>
      </c>
      <c r="V950" s="5">
        <v>8.6655917964307813E-2</v>
      </c>
      <c r="W950" s="5">
        <v>-1.9528094189139786E-2</v>
      </c>
      <c r="X950" s="5">
        <v>100.00000000000004</v>
      </c>
      <c r="Y950" s="5">
        <v>99.628439795223002</v>
      </c>
      <c r="Z950" t="s">
        <v>609</v>
      </c>
    </row>
    <row r="951" spans="1:26" x14ac:dyDescent="0.25">
      <c r="A951" t="s">
        <v>301</v>
      </c>
      <c r="B951">
        <v>0</v>
      </c>
      <c r="C951" t="s">
        <v>300</v>
      </c>
      <c r="D951" s="15" t="s">
        <v>649</v>
      </c>
      <c r="E951" s="16" t="s">
        <v>309</v>
      </c>
      <c r="F951" t="s">
        <v>216</v>
      </c>
      <c r="G951" s="15" t="s">
        <v>30</v>
      </c>
      <c r="H951" t="s">
        <v>28</v>
      </c>
      <c r="I951" s="3">
        <v>42833</v>
      </c>
      <c r="J951" s="5">
        <v>74.791959634622074</v>
      </c>
      <c r="K951" s="5">
        <v>0.39846804804124425</v>
      </c>
      <c r="L951" s="5">
        <v>13.392453189627547</v>
      </c>
      <c r="M951" s="5">
        <v>1.7833325154242372</v>
      </c>
      <c r="N951" s="5">
        <v>0</v>
      </c>
      <c r="O951" s="5">
        <v>0.36448352797865996</v>
      </c>
      <c r="P951" s="5">
        <v>1.3421412753103481</v>
      </c>
      <c r="Q951" s="5">
        <v>4.8044301445561013</v>
      </c>
      <c r="R951" s="5">
        <v>2.7551174670829544</v>
      </c>
      <c r="S951" s="5">
        <v>1.100306324557989E-2</v>
      </c>
      <c r="T951" s="5">
        <v>0.13263218532928267</v>
      </c>
      <c r="U951" s="5">
        <v>0.17007517768272395</v>
      </c>
      <c r="V951" s="5">
        <v>0.14167585500471327</v>
      </c>
      <c r="W951" s="5">
        <v>-8.7772083905459888E-2</v>
      </c>
      <c r="X951" s="5">
        <v>100</v>
      </c>
      <c r="Y951" s="5">
        <v>93.039257170978402</v>
      </c>
      <c r="Z951" t="s">
        <v>609</v>
      </c>
    </row>
    <row r="952" spans="1:26" x14ac:dyDescent="0.25">
      <c r="A952" t="s">
        <v>301</v>
      </c>
      <c r="B952">
        <v>0</v>
      </c>
      <c r="C952" t="s">
        <v>300</v>
      </c>
      <c r="D952" s="15" t="s">
        <v>649</v>
      </c>
      <c r="E952" s="16" t="s">
        <v>309</v>
      </c>
      <c r="F952" t="s">
        <v>216</v>
      </c>
      <c r="G952" s="15" t="s">
        <v>30</v>
      </c>
      <c r="H952" t="s">
        <v>28</v>
      </c>
      <c r="I952" s="3">
        <v>42833</v>
      </c>
      <c r="J952" s="5">
        <v>73.611837628211646</v>
      </c>
      <c r="K952" s="5">
        <v>0.51626092322281159</v>
      </c>
      <c r="L952" s="5">
        <v>13.633869575589115</v>
      </c>
      <c r="M952" s="5">
        <v>2.4272909911365539</v>
      </c>
      <c r="N952" s="5">
        <v>8.2202103584260652E-2</v>
      </c>
      <c r="O952" s="5">
        <v>0.49433270255800094</v>
      </c>
      <c r="P952" s="5">
        <v>1.8253602578486752</v>
      </c>
      <c r="Q952" s="5">
        <v>4.8655419564244333</v>
      </c>
      <c r="R952" s="5">
        <v>2.3989568098263501</v>
      </c>
      <c r="S952" s="5">
        <v>3.6735419352777673E-2</v>
      </c>
      <c r="T952" s="5">
        <v>7.22540783097323E-3</v>
      </c>
      <c r="U952" s="5">
        <v>1.5341619089481904E-2</v>
      </c>
      <c r="V952" s="5">
        <v>0.11371215715910338</v>
      </c>
      <c r="W952" s="5">
        <v>-2.8667551834218104E-2</v>
      </c>
      <c r="X952" s="5">
        <v>99.999999999999972</v>
      </c>
      <c r="Y952" s="5">
        <v>95.496339603443545</v>
      </c>
      <c r="Z952" t="s">
        <v>609</v>
      </c>
    </row>
    <row r="953" spans="1:26" x14ac:dyDescent="0.25">
      <c r="A953" t="s">
        <v>302</v>
      </c>
      <c r="B953">
        <v>0</v>
      </c>
      <c r="C953" t="s">
        <v>300</v>
      </c>
      <c r="D953" s="15" t="s">
        <v>649</v>
      </c>
      <c r="E953" s="16" t="s">
        <v>309</v>
      </c>
      <c r="F953" t="s">
        <v>216</v>
      </c>
      <c r="G953" s="15" t="s">
        <v>30</v>
      </c>
      <c r="H953" t="s">
        <v>28</v>
      </c>
      <c r="I953" s="3">
        <v>42833</v>
      </c>
      <c r="J953" s="5">
        <v>60.214343055121965</v>
      </c>
      <c r="K953" s="5">
        <v>1.1087162190131614</v>
      </c>
      <c r="L953" s="5">
        <v>14.374120711184142</v>
      </c>
      <c r="M953" s="5">
        <v>9.9425985512428401</v>
      </c>
      <c r="N953" s="5">
        <v>0.28927834362577931</v>
      </c>
      <c r="O953" s="5">
        <v>2.1747270088192785</v>
      </c>
      <c r="P953" s="5">
        <v>6.1241241634546837</v>
      </c>
      <c r="Q953" s="5">
        <v>4.2471897518869213</v>
      </c>
      <c r="R953" s="5">
        <v>1.1685459879786022</v>
      </c>
      <c r="S953" s="5">
        <v>0.19824864661102432</v>
      </c>
      <c r="T953" s="5">
        <v>4.9331925688643807E-2</v>
      </c>
      <c r="U953" s="5">
        <v>4.7664704639651868E-2</v>
      </c>
      <c r="V953" s="5">
        <v>0.10570256397163676</v>
      </c>
      <c r="W953" s="5">
        <v>-4.4591633238344884E-2</v>
      </c>
      <c r="X953" s="5">
        <v>99.999999999999986</v>
      </c>
      <c r="Y953" s="5">
        <v>98.313616026476524</v>
      </c>
      <c r="Z953" t="s">
        <v>609</v>
      </c>
    </row>
    <row r="954" spans="1:26" x14ac:dyDescent="0.25">
      <c r="A954" t="s">
        <v>302</v>
      </c>
      <c r="B954">
        <v>0</v>
      </c>
      <c r="C954" t="s">
        <v>300</v>
      </c>
      <c r="D954" s="15" t="s">
        <v>649</v>
      </c>
      <c r="E954" s="16" t="s">
        <v>309</v>
      </c>
      <c r="F954" t="s">
        <v>216</v>
      </c>
      <c r="G954" s="15" t="s">
        <v>30</v>
      </c>
      <c r="H954" t="s">
        <v>28</v>
      </c>
      <c r="I954" s="3">
        <v>42833</v>
      </c>
      <c r="J954" s="5">
        <v>60.327269553830853</v>
      </c>
      <c r="K954" s="5">
        <v>1.0459203570296576</v>
      </c>
      <c r="L954" s="5">
        <v>13.982442182853793</v>
      </c>
      <c r="M954" s="5">
        <v>10.218616234970664</v>
      </c>
      <c r="N954" s="5">
        <v>0.25147526915595869</v>
      </c>
      <c r="O954" s="5">
        <v>2.5374836585988425</v>
      </c>
      <c r="P954" s="5">
        <v>6.3073364078007055</v>
      </c>
      <c r="Q954" s="5">
        <v>3.8634645304156052</v>
      </c>
      <c r="R954" s="5">
        <v>1.0553740159057072</v>
      </c>
      <c r="S954" s="5">
        <v>0.24979034815461187</v>
      </c>
      <c r="T954" s="5">
        <v>7.8611412894471738E-2</v>
      </c>
      <c r="U954" s="5">
        <v>3.5340003652329081E-2</v>
      </c>
      <c r="V954" s="5">
        <v>0.10324118650147061</v>
      </c>
      <c r="W954" s="5">
        <v>-5.636516176464567E-2</v>
      </c>
      <c r="X954" s="5">
        <v>100.00000000000003</v>
      </c>
      <c r="Y954" s="5">
        <v>98.458985979430295</v>
      </c>
      <c r="Z954" t="s">
        <v>609</v>
      </c>
    </row>
    <row r="955" spans="1:26" x14ac:dyDescent="0.25">
      <c r="A955" t="s">
        <v>302</v>
      </c>
      <c r="B955">
        <v>0</v>
      </c>
      <c r="C955" t="s">
        <v>300</v>
      </c>
      <c r="D955" s="15" t="s">
        <v>649</v>
      </c>
      <c r="E955" s="16" t="s">
        <v>309</v>
      </c>
      <c r="F955" t="s">
        <v>216</v>
      </c>
      <c r="G955" s="15" t="s">
        <v>30</v>
      </c>
      <c r="H955" t="s">
        <v>28</v>
      </c>
      <c r="I955" s="3">
        <v>42833</v>
      </c>
      <c r="J955" s="5">
        <v>60.566019146551433</v>
      </c>
      <c r="K955" s="5">
        <v>1.0613346968530917</v>
      </c>
      <c r="L955" s="5">
        <v>14.256217434655106</v>
      </c>
      <c r="M955" s="5">
        <v>9.5800451500428032</v>
      </c>
      <c r="N955" s="5">
        <v>0.31499221215650836</v>
      </c>
      <c r="O955" s="5">
        <v>2.4132445389181241</v>
      </c>
      <c r="P955" s="5">
        <v>6.33679924569027</v>
      </c>
      <c r="Q955" s="5">
        <v>4.1257681281640606</v>
      </c>
      <c r="R955" s="5">
        <v>1.0721506872486288</v>
      </c>
      <c r="S955" s="5">
        <v>0.12757826867366201</v>
      </c>
      <c r="T955" s="5">
        <v>2.8978875365224619E-2</v>
      </c>
      <c r="U955" s="5">
        <v>5.9691970257365057E-2</v>
      </c>
      <c r="V955" s="5">
        <v>8.9564921420110827E-2</v>
      </c>
      <c r="W955" s="5">
        <v>-3.238527599641311E-2</v>
      </c>
      <c r="X955" s="5">
        <v>99.999999999999957</v>
      </c>
      <c r="Y955" s="5">
        <v>98.002422944545046</v>
      </c>
      <c r="Z955" t="s">
        <v>609</v>
      </c>
    </row>
    <row r="956" spans="1:26" x14ac:dyDescent="0.25">
      <c r="A956" t="s">
        <v>302</v>
      </c>
      <c r="B956">
        <v>0</v>
      </c>
      <c r="C956" t="s">
        <v>300</v>
      </c>
      <c r="D956" s="15" t="s">
        <v>649</v>
      </c>
      <c r="E956" s="16" t="s">
        <v>309</v>
      </c>
      <c r="F956" t="s">
        <v>216</v>
      </c>
      <c r="G956" s="15" t="s">
        <v>30</v>
      </c>
      <c r="H956" t="s">
        <v>28</v>
      </c>
      <c r="I956" s="3">
        <v>42833</v>
      </c>
      <c r="J956" s="5">
        <v>73.186742546073077</v>
      </c>
      <c r="K956" s="5">
        <v>0.51100190756662101</v>
      </c>
      <c r="L956" s="5">
        <v>13.645480573733481</v>
      </c>
      <c r="M956" s="5">
        <v>2.382610865144517</v>
      </c>
      <c r="N956" s="5">
        <v>0.10248161494421258</v>
      </c>
      <c r="O956" s="5">
        <v>0.43767559724072708</v>
      </c>
      <c r="P956" s="5">
        <v>1.904577082632225</v>
      </c>
      <c r="Q956" s="5">
        <v>5.0515410358560739</v>
      </c>
      <c r="R956" s="5">
        <v>2.4852551881093468</v>
      </c>
      <c r="S956" s="5">
        <v>0.1177766368218946</v>
      </c>
      <c r="T956" s="5">
        <v>0.10729197646200214</v>
      </c>
      <c r="U956" s="5">
        <v>9.5985998975541865E-3</v>
      </c>
      <c r="V956" s="5">
        <v>0.13314687387995477</v>
      </c>
      <c r="W956" s="5">
        <v>-7.5180498361692702E-2</v>
      </c>
      <c r="X956" s="5">
        <v>100.00000000000001</v>
      </c>
      <c r="Y956" s="5">
        <v>95.626908351656823</v>
      </c>
      <c r="Z956" t="s">
        <v>609</v>
      </c>
    </row>
    <row r="957" spans="1:26" x14ac:dyDescent="0.25">
      <c r="A957" t="s">
        <v>302</v>
      </c>
      <c r="B957">
        <v>0</v>
      </c>
      <c r="C957" t="s">
        <v>300</v>
      </c>
      <c r="D957" s="15" t="s">
        <v>649</v>
      </c>
      <c r="E957" s="16" t="s">
        <v>309</v>
      </c>
      <c r="F957" t="s">
        <v>216</v>
      </c>
      <c r="G957" s="15" t="s">
        <v>30</v>
      </c>
      <c r="H957" t="s">
        <v>28</v>
      </c>
      <c r="I957" s="3">
        <v>42833</v>
      </c>
      <c r="J957" s="5">
        <v>60.202395484206072</v>
      </c>
      <c r="K957" s="5">
        <v>1.0336923301855827</v>
      </c>
      <c r="L957" s="5">
        <v>14.467111282274409</v>
      </c>
      <c r="M957" s="5">
        <v>9.8859225298996307</v>
      </c>
      <c r="N957" s="5">
        <v>0.26590277564640169</v>
      </c>
      <c r="O957" s="5">
        <v>2.2633658129653842</v>
      </c>
      <c r="P957" s="5">
        <v>6.4133982835228212</v>
      </c>
      <c r="Q957" s="5">
        <v>4.0156004074005054</v>
      </c>
      <c r="R957" s="5">
        <v>1.0815894952731766</v>
      </c>
      <c r="S957" s="5">
        <v>0.2286330473710356</v>
      </c>
      <c r="T957" s="5">
        <v>2.5836299939933922E-2</v>
      </c>
      <c r="U957" s="5">
        <v>4.8168075341702629E-2</v>
      </c>
      <c r="V957" s="5">
        <v>0.10232083421431683</v>
      </c>
      <c r="W957" s="5">
        <v>-3.3936658240944988E-2</v>
      </c>
      <c r="X957" s="5">
        <v>100.00000000000001</v>
      </c>
      <c r="Y957" s="5">
        <v>99.472447911462552</v>
      </c>
      <c r="Z957" t="s">
        <v>609</v>
      </c>
    </row>
    <row r="958" spans="1:26" x14ac:dyDescent="0.25">
      <c r="A958" t="s">
        <v>302</v>
      </c>
      <c r="B958">
        <v>0</v>
      </c>
      <c r="C958" t="s">
        <v>300</v>
      </c>
      <c r="D958" s="15" t="s">
        <v>649</v>
      </c>
      <c r="E958" s="16" t="s">
        <v>309</v>
      </c>
      <c r="F958" t="s">
        <v>216</v>
      </c>
      <c r="G958" s="15" t="s">
        <v>30</v>
      </c>
      <c r="H958" t="s">
        <v>28</v>
      </c>
      <c r="I958" s="3">
        <v>42833</v>
      </c>
      <c r="J958" s="5">
        <v>74.39930464324209</v>
      </c>
      <c r="K958" s="5">
        <v>0.44028230360242865</v>
      </c>
      <c r="L958" s="5">
        <v>13.20142003480176</v>
      </c>
      <c r="M958" s="5">
        <v>2.1016017320482074</v>
      </c>
      <c r="N958" s="5">
        <v>7.4401420090449741E-2</v>
      </c>
      <c r="O958" s="5">
        <v>0.32511743677412214</v>
      </c>
      <c r="P958" s="5">
        <v>1.4809814387155111</v>
      </c>
      <c r="Q958" s="5">
        <v>5.235727427855541</v>
      </c>
      <c r="R958" s="5">
        <v>2.5491678240593099</v>
      </c>
      <c r="S958" s="5">
        <v>3.2978808285114826E-2</v>
      </c>
      <c r="T958" s="5">
        <v>6.8174918267277368E-2</v>
      </c>
      <c r="U958" s="5">
        <v>2.6188919512866331E-2</v>
      </c>
      <c r="V958" s="5">
        <v>0.12051710592277304</v>
      </c>
      <c r="W958" s="5">
        <v>-5.5864013177417744E-2</v>
      </c>
      <c r="X958" s="5">
        <v>100.00000000000003</v>
      </c>
      <c r="Y958" s="5">
        <v>94.756255880994217</v>
      </c>
      <c r="Z958" t="s">
        <v>609</v>
      </c>
    </row>
    <row r="959" spans="1:26" x14ac:dyDescent="0.25">
      <c r="A959" t="s">
        <v>302</v>
      </c>
      <c r="B959">
        <v>0</v>
      </c>
      <c r="C959" t="s">
        <v>300</v>
      </c>
      <c r="D959" s="15" t="s">
        <v>649</v>
      </c>
      <c r="E959" s="16" t="s">
        <v>309</v>
      </c>
      <c r="F959" t="s">
        <v>216</v>
      </c>
      <c r="G959" s="15" t="s">
        <v>30</v>
      </c>
      <c r="H959" t="s">
        <v>28</v>
      </c>
      <c r="I959" s="3">
        <v>42833</v>
      </c>
      <c r="J959" s="5">
        <v>60.387602555585474</v>
      </c>
      <c r="K959" s="5">
        <v>1.0339254401210949</v>
      </c>
      <c r="L959" s="5">
        <v>14.529322593830054</v>
      </c>
      <c r="M959" s="5">
        <v>9.9224238544489687</v>
      </c>
      <c r="N959" s="5">
        <v>0.2349941596219482</v>
      </c>
      <c r="O959" s="5">
        <v>2.17025134424031</v>
      </c>
      <c r="P959" s="5">
        <v>6.0733470586896843</v>
      </c>
      <c r="Q959" s="5">
        <v>4.2075169020509851</v>
      </c>
      <c r="R959" s="5">
        <v>1.1099720742149137</v>
      </c>
      <c r="S959" s="5">
        <v>0.21049216575970423</v>
      </c>
      <c r="T959" s="5">
        <v>1.3739985257345206E-2</v>
      </c>
      <c r="U959" s="5">
        <v>3.985073693273003E-2</v>
      </c>
      <c r="V959" s="5">
        <v>9.3392607636440889E-2</v>
      </c>
      <c r="W959" s="5">
        <v>-2.6831478389659089E-2</v>
      </c>
      <c r="X959" s="5">
        <v>100</v>
      </c>
      <c r="Y959" s="5">
        <v>98.981183351194844</v>
      </c>
      <c r="Z959" t="s">
        <v>609</v>
      </c>
    </row>
    <row r="960" spans="1:26" x14ac:dyDescent="0.25">
      <c r="A960" t="s">
        <v>302</v>
      </c>
      <c r="B960">
        <v>0</v>
      </c>
      <c r="C960" t="s">
        <v>300</v>
      </c>
      <c r="D960" s="15" t="s">
        <v>649</v>
      </c>
      <c r="E960" s="16" t="s">
        <v>309</v>
      </c>
      <c r="F960" t="s">
        <v>216</v>
      </c>
      <c r="G960" s="15" t="s">
        <v>30</v>
      </c>
      <c r="H960" t="s">
        <v>28</v>
      </c>
      <c r="I960" s="3">
        <v>42833</v>
      </c>
      <c r="J960" s="5">
        <v>68.587199800123429</v>
      </c>
      <c r="K960" s="5">
        <v>0.51452304039329055</v>
      </c>
      <c r="L960" s="5">
        <v>14.715009149140926</v>
      </c>
      <c r="M960" s="5">
        <v>4.5432577309738615</v>
      </c>
      <c r="N960" s="5">
        <v>0.12564644298818273</v>
      </c>
      <c r="O960" s="5">
        <v>1.1980322191699466</v>
      </c>
      <c r="P960" s="5">
        <v>4.213793750619403</v>
      </c>
      <c r="Q960" s="5">
        <v>4.1558359950936952</v>
      </c>
      <c r="R960" s="5">
        <v>1.6514825177353001</v>
      </c>
      <c r="S960" s="5">
        <v>0.19159348455730191</v>
      </c>
      <c r="T960" s="5">
        <v>4.7274999452075452E-2</v>
      </c>
      <c r="U960" s="5">
        <v>2.5966846963495459E-2</v>
      </c>
      <c r="V960" s="5">
        <v>6.4918896106458748E-2</v>
      </c>
      <c r="W960" s="5">
        <v>-3.4534873317377549E-2</v>
      </c>
      <c r="X960" s="5">
        <v>99.999999999999986</v>
      </c>
      <c r="Y960" s="5">
        <v>95.187732462309796</v>
      </c>
      <c r="Z960" t="s">
        <v>609</v>
      </c>
    </row>
    <row r="961" spans="1:26" x14ac:dyDescent="0.25">
      <c r="A961" t="s">
        <v>302</v>
      </c>
      <c r="B961">
        <v>0</v>
      </c>
      <c r="C961" t="s">
        <v>300</v>
      </c>
      <c r="D961" s="15" t="s">
        <v>649</v>
      </c>
      <c r="E961" s="16" t="s">
        <v>309</v>
      </c>
      <c r="F961" t="s">
        <v>216</v>
      </c>
      <c r="G961" s="15" t="s">
        <v>30</v>
      </c>
      <c r="H961" t="s">
        <v>28</v>
      </c>
      <c r="I961" s="3">
        <v>42833</v>
      </c>
      <c r="J961" s="5">
        <v>61.337401085802078</v>
      </c>
      <c r="K961" s="5">
        <v>1.0827489791902967</v>
      </c>
      <c r="L961" s="5">
        <v>14.152988275652742</v>
      </c>
      <c r="M961" s="5">
        <v>9.8580243949774289</v>
      </c>
      <c r="N961" s="5">
        <v>0.20359754234766814</v>
      </c>
      <c r="O961" s="5">
        <v>1.8463304755646774</v>
      </c>
      <c r="P961" s="5">
        <v>5.9057093361275195</v>
      </c>
      <c r="Q961" s="5">
        <v>4.1046047850953196</v>
      </c>
      <c r="R961" s="5">
        <v>1.2054179011932196</v>
      </c>
      <c r="S961" s="5">
        <v>0.16170822283369954</v>
      </c>
      <c r="T961" s="5">
        <v>3.9761162501547605E-2</v>
      </c>
      <c r="U961" s="5">
        <v>5.3281962750024128E-2</v>
      </c>
      <c r="V961" s="5">
        <v>8.4125212417246548E-2</v>
      </c>
      <c r="W961" s="5">
        <v>-3.56993364534633E-2</v>
      </c>
      <c r="X961" s="5">
        <v>99.999999999999986</v>
      </c>
      <c r="Y961" s="5">
        <v>98.085663361784299</v>
      </c>
      <c r="Z961" t="s">
        <v>609</v>
      </c>
    </row>
    <row r="962" spans="1:26" x14ac:dyDescent="0.25">
      <c r="A962" t="s">
        <v>302</v>
      </c>
      <c r="B962">
        <v>0</v>
      </c>
      <c r="C962" t="s">
        <v>300</v>
      </c>
      <c r="D962" s="15" t="s">
        <v>649</v>
      </c>
      <c r="E962" s="16" t="s">
        <v>309</v>
      </c>
      <c r="F962" t="s">
        <v>216</v>
      </c>
      <c r="G962" s="15" t="s">
        <v>30</v>
      </c>
      <c r="H962" t="s">
        <v>28</v>
      </c>
      <c r="I962" s="3">
        <v>42833</v>
      </c>
      <c r="J962" s="5">
        <v>60.036868809439873</v>
      </c>
      <c r="K962" s="5">
        <v>1.0402648699223289</v>
      </c>
      <c r="L962" s="5">
        <v>14.125211551266819</v>
      </c>
      <c r="M962" s="5">
        <v>10.233563214205114</v>
      </c>
      <c r="N962" s="5">
        <v>0.27659216028217803</v>
      </c>
      <c r="O962" s="5">
        <v>2.624778674750559</v>
      </c>
      <c r="P962" s="5">
        <v>6.3762299250497083</v>
      </c>
      <c r="Q962" s="5">
        <v>3.9539252350848106</v>
      </c>
      <c r="R962" s="5">
        <v>1.0416933110462732</v>
      </c>
      <c r="S962" s="5">
        <v>0.18585785455740472</v>
      </c>
      <c r="T962" s="5">
        <v>0</v>
      </c>
      <c r="U962" s="5">
        <v>3.4411848000365938E-2</v>
      </c>
      <c r="V962" s="5">
        <v>9.1141468982077201E-2</v>
      </c>
      <c r="W962" s="5">
        <v>-2.0538922587510354E-2</v>
      </c>
      <c r="X962" s="5">
        <v>100</v>
      </c>
      <c r="Y962" s="5">
        <v>98.809742011914068</v>
      </c>
      <c r="Z962" t="s">
        <v>609</v>
      </c>
    </row>
    <row r="963" spans="1:26" x14ac:dyDescent="0.25">
      <c r="A963" t="s">
        <v>302</v>
      </c>
      <c r="B963">
        <v>0</v>
      </c>
      <c r="C963" t="s">
        <v>300</v>
      </c>
      <c r="D963" s="15" t="s">
        <v>649</v>
      </c>
      <c r="E963" s="16" t="s">
        <v>309</v>
      </c>
      <c r="F963" t="s">
        <v>216</v>
      </c>
      <c r="G963" s="15" t="s">
        <v>30</v>
      </c>
      <c r="H963" t="s">
        <v>28</v>
      </c>
      <c r="I963" s="3">
        <v>42833</v>
      </c>
      <c r="J963" s="5">
        <v>60.30461712403725</v>
      </c>
      <c r="K963" s="5">
        <v>1.0294476781006234</v>
      </c>
      <c r="L963" s="5">
        <v>14.915647397229533</v>
      </c>
      <c r="M963" s="5">
        <v>9.4381679954141866</v>
      </c>
      <c r="N963" s="5">
        <v>0.23273699293500497</v>
      </c>
      <c r="O963" s="5">
        <v>2.0326809198387426</v>
      </c>
      <c r="P963" s="5">
        <v>6.3314104731577308</v>
      </c>
      <c r="Q963" s="5">
        <v>4.2974531033390848</v>
      </c>
      <c r="R963" s="5">
        <v>1.0939522825138921</v>
      </c>
      <c r="S963" s="5">
        <v>0.19277348324605062</v>
      </c>
      <c r="T963" s="5">
        <v>0</v>
      </c>
      <c r="U963" s="5">
        <v>5.6442206724590348E-2</v>
      </c>
      <c r="V963" s="5">
        <v>9.6392625198092829E-2</v>
      </c>
      <c r="W963" s="5">
        <v>-2.1722281734781485E-2</v>
      </c>
      <c r="X963" s="5">
        <v>100.00000000000001</v>
      </c>
      <c r="Y963" s="5">
        <v>99.0388322428701</v>
      </c>
      <c r="Z963" t="s">
        <v>609</v>
      </c>
    </row>
    <row r="964" spans="1:26" x14ac:dyDescent="0.25">
      <c r="A964" t="s">
        <v>302</v>
      </c>
      <c r="B964">
        <v>0</v>
      </c>
      <c r="C964" t="s">
        <v>300</v>
      </c>
      <c r="D964" s="15" t="s">
        <v>649</v>
      </c>
      <c r="E964" s="16" t="s">
        <v>309</v>
      </c>
      <c r="F964" t="s">
        <v>216</v>
      </c>
      <c r="G964" s="15" t="s">
        <v>30</v>
      </c>
      <c r="H964" t="s">
        <v>28</v>
      </c>
      <c r="I964" s="3">
        <v>42833</v>
      </c>
      <c r="J964" s="5">
        <v>73.640449684991566</v>
      </c>
      <c r="K964" s="5">
        <v>0.46443988408819031</v>
      </c>
      <c r="L964" s="5">
        <v>13.574849291598277</v>
      </c>
      <c r="M964" s="5">
        <v>2.3740187976504181</v>
      </c>
      <c r="N964" s="5">
        <v>6.1576228205925565E-2</v>
      </c>
      <c r="O964" s="5">
        <v>0.41157230695365027</v>
      </c>
      <c r="P964" s="5">
        <v>1.6553321229686706</v>
      </c>
      <c r="Q964" s="5">
        <v>4.9840941129949288</v>
      </c>
      <c r="R964" s="5">
        <v>2.5797819525757171</v>
      </c>
      <c r="S964" s="5">
        <v>0.10594787353255719</v>
      </c>
      <c r="T964" s="5">
        <v>6.6207602635089194E-2</v>
      </c>
      <c r="U964" s="5">
        <v>1.4338792716895065E-2</v>
      </c>
      <c r="V964" s="5">
        <v>0.12298262987231257</v>
      </c>
      <c r="W964" s="5">
        <v>-5.559128078422066E-2</v>
      </c>
      <c r="X964" s="5">
        <v>99.999999999999972</v>
      </c>
      <c r="Y964" s="5">
        <v>95.004195132514582</v>
      </c>
      <c r="Z964" t="s">
        <v>609</v>
      </c>
    </row>
    <row r="965" spans="1:26" x14ac:dyDescent="0.25">
      <c r="A965" t="s">
        <v>302</v>
      </c>
      <c r="B965">
        <v>0</v>
      </c>
      <c r="C965" t="s">
        <v>300</v>
      </c>
      <c r="D965" s="15" t="s">
        <v>649</v>
      </c>
      <c r="E965" s="16" t="s">
        <v>309</v>
      </c>
      <c r="F965" t="s">
        <v>216</v>
      </c>
      <c r="G965" s="15" t="s">
        <v>30</v>
      </c>
      <c r="H965" t="s">
        <v>28</v>
      </c>
      <c r="I965" s="3">
        <v>42833</v>
      </c>
      <c r="J965" s="5">
        <v>59.864892037964445</v>
      </c>
      <c r="K965" s="5">
        <v>1.0200641758823801</v>
      </c>
      <c r="L965" s="5">
        <v>14.409531751471279</v>
      </c>
      <c r="M965" s="5">
        <v>10.144539400191123</v>
      </c>
      <c r="N965" s="5">
        <v>0.20443316602375197</v>
      </c>
      <c r="O965" s="5">
        <v>2.3511448838492477</v>
      </c>
      <c r="P965" s="5">
        <v>6.1885994177036521</v>
      </c>
      <c r="Q965" s="5">
        <v>4.3531076673360927</v>
      </c>
      <c r="R965" s="5">
        <v>1.1301892428866003</v>
      </c>
      <c r="S965" s="5">
        <v>0.20949352012668065</v>
      </c>
      <c r="T965" s="5">
        <v>1.4688603464305013E-2</v>
      </c>
      <c r="U965" s="5">
        <v>4.842721564796916E-2</v>
      </c>
      <c r="V965" s="5">
        <v>8.6585910441254577E-2</v>
      </c>
      <c r="W965" s="5">
        <v>-2.5696992988781791E-2</v>
      </c>
      <c r="X965" s="5">
        <v>100.00000000000001</v>
      </c>
      <c r="Y965" s="5">
        <v>99.396787689719247</v>
      </c>
      <c r="Z965" t="s">
        <v>609</v>
      </c>
    </row>
    <row r="966" spans="1:26" x14ac:dyDescent="0.25">
      <c r="A966" t="s">
        <v>302</v>
      </c>
      <c r="B966">
        <v>0</v>
      </c>
      <c r="C966" t="s">
        <v>300</v>
      </c>
      <c r="D966" s="15" t="s">
        <v>649</v>
      </c>
      <c r="E966" s="16" t="s">
        <v>309</v>
      </c>
      <c r="F966" t="s">
        <v>216</v>
      </c>
      <c r="G966" s="15" t="s">
        <v>30</v>
      </c>
      <c r="H966" t="s">
        <v>28</v>
      </c>
      <c r="I966" s="3">
        <v>42833</v>
      </c>
      <c r="J966" s="5">
        <v>73.931440956772377</v>
      </c>
      <c r="K966" s="5">
        <v>0.40269679262108332</v>
      </c>
      <c r="L966" s="5">
        <v>13.49366338782035</v>
      </c>
      <c r="M966" s="5">
        <v>2.2276079452756665</v>
      </c>
      <c r="N966" s="5">
        <v>0.10492496162800768</v>
      </c>
      <c r="O966" s="5">
        <v>0.35961457921923495</v>
      </c>
      <c r="P966" s="5">
        <v>1.5113350449516576</v>
      </c>
      <c r="Q966" s="5">
        <v>5.1369441552109452</v>
      </c>
      <c r="R966" s="5">
        <v>2.5752597522873115</v>
      </c>
      <c r="S966" s="5">
        <v>0.10283093693087428</v>
      </c>
      <c r="T966" s="5">
        <v>7.0787698663206791E-2</v>
      </c>
      <c r="U966" s="5">
        <v>1.6802486657273311E-2</v>
      </c>
      <c r="V966" s="5">
        <v>0.12379385568175465</v>
      </c>
      <c r="W966" s="5">
        <v>-5.7702553719758978E-2</v>
      </c>
      <c r="X966" s="5">
        <v>99.999999999999972</v>
      </c>
      <c r="Y966" s="5">
        <v>95.496818340749854</v>
      </c>
      <c r="Z966" t="s">
        <v>609</v>
      </c>
    </row>
    <row r="967" spans="1:26" x14ac:dyDescent="0.25">
      <c r="A967" t="s">
        <v>302</v>
      </c>
      <c r="B967">
        <v>0</v>
      </c>
      <c r="C967" t="s">
        <v>300</v>
      </c>
      <c r="D967" s="15" t="s">
        <v>649</v>
      </c>
      <c r="E967" s="16" t="s">
        <v>309</v>
      </c>
      <c r="F967" t="s">
        <v>216</v>
      </c>
      <c r="G967" s="15" t="s">
        <v>30</v>
      </c>
      <c r="H967" t="s">
        <v>28</v>
      </c>
      <c r="I967" s="3">
        <v>42833</v>
      </c>
      <c r="J967" s="5">
        <v>60.245090055010841</v>
      </c>
      <c r="K967" s="5">
        <v>1.051481496220728</v>
      </c>
      <c r="L967" s="5">
        <v>14.834626885479127</v>
      </c>
      <c r="M967" s="5">
        <v>9.9729615694963449</v>
      </c>
      <c r="N967" s="5">
        <v>0.24195376694879658</v>
      </c>
      <c r="O967" s="5">
        <v>2.3540086852640281</v>
      </c>
      <c r="P967" s="5">
        <v>6.1669860965237673</v>
      </c>
      <c r="Q967" s="5">
        <v>3.5029925740735037</v>
      </c>
      <c r="R967" s="5">
        <v>1.1909395670937297</v>
      </c>
      <c r="S967" s="5">
        <v>0.23860324987341611</v>
      </c>
      <c r="T967" s="5">
        <v>9.0403645977102653E-2</v>
      </c>
      <c r="U967" s="5">
        <v>9.144179152989175E-2</v>
      </c>
      <c r="V967" s="5">
        <v>7.3033581421302327E-2</v>
      </c>
      <c r="W967" s="5">
        <v>-5.4522964912579852E-2</v>
      </c>
      <c r="X967" s="5">
        <v>100.00000000000003</v>
      </c>
      <c r="Y967" s="5">
        <v>98.779201916942384</v>
      </c>
      <c r="Z967" t="s">
        <v>609</v>
      </c>
    </row>
    <row r="968" spans="1:26" x14ac:dyDescent="0.25">
      <c r="A968" t="s">
        <v>302</v>
      </c>
      <c r="B968">
        <v>0</v>
      </c>
      <c r="C968" t="s">
        <v>300</v>
      </c>
      <c r="D968" s="15" t="s">
        <v>649</v>
      </c>
      <c r="E968" s="16" t="s">
        <v>309</v>
      </c>
      <c r="F968" t="s">
        <v>216</v>
      </c>
      <c r="G968" s="15" t="s">
        <v>30</v>
      </c>
      <c r="H968" t="s">
        <v>28</v>
      </c>
      <c r="I968" s="3">
        <v>42833</v>
      </c>
      <c r="J968" s="5">
        <v>72.959653053548081</v>
      </c>
      <c r="K968" s="5">
        <v>0.52957548099385021</v>
      </c>
      <c r="L968" s="5">
        <v>13.798277790938373</v>
      </c>
      <c r="M968" s="5">
        <v>2.4160337568149113</v>
      </c>
      <c r="N968" s="5">
        <v>0.10056272620703018</v>
      </c>
      <c r="O968" s="5">
        <v>0.51633835373569259</v>
      </c>
      <c r="P968" s="5">
        <v>1.8019893539451128</v>
      </c>
      <c r="Q968" s="5">
        <v>5.1971452418262656</v>
      </c>
      <c r="R968" s="5">
        <v>2.4975969668778748</v>
      </c>
      <c r="S968" s="5">
        <v>3.0588858776765877E-2</v>
      </c>
      <c r="T968" s="5">
        <v>3.1393150741008374E-2</v>
      </c>
      <c r="U968" s="5">
        <v>4.161203371816323E-2</v>
      </c>
      <c r="V968" s="5">
        <v>0.11934635351462915</v>
      </c>
      <c r="W968" s="5">
        <v>-4.0113121637761311E-2</v>
      </c>
      <c r="X968" s="5">
        <v>100.00000000000001</v>
      </c>
      <c r="Y968" s="5">
        <v>95.562246196624912</v>
      </c>
      <c r="Z968" t="s">
        <v>609</v>
      </c>
    </row>
    <row r="969" spans="1:26" x14ac:dyDescent="0.25">
      <c r="A969" t="s">
        <v>302</v>
      </c>
      <c r="B969">
        <v>0</v>
      </c>
      <c r="C969" t="s">
        <v>300</v>
      </c>
      <c r="D969" s="15" t="s">
        <v>649</v>
      </c>
      <c r="E969" s="16" t="s">
        <v>309</v>
      </c>
      <c r="F969" t="s">
        <v>216</v>
      </c>
      <c r="G969" s="15" t="s">
        <v>30</v>
      </c>
      <c r="H969" t="s">
        <v>28</v>
      </c>
      <c r="I969" s="3">
        <v>42833</v>
      </c>
      <c r="J969" s="5">
        <v>69.631277637749079</v>
      </c>
      <c r="K969" s="5">
        <v>0.56113727060965735</v>
      </c>
      <c r="L969" s="5">
        <v>15.399508640826044</v>
      </c>
      <c r="M969" s="5">
        <v>2.484807144719742</v>
      </c>
      <c r="N969" s="5">
        <v>0.16943175112801206</v>
      </c>
      <c r="O969" s="5">
        <v>0.56707425688925639</v>
      </c>
      <c r="P969" s="5">
        <v>1.7504636649365215</v>
      </c>
      <c r="Q969" s="5">
        <v>5.3774598632170223</v>
      </c>
      <c r="R969" s="5">
        <v>3.8218738215521051</v>
      </c>
      <c r="S969" s="5">
        <v>4.9406232465147602E-2</v>
      </c>
      <c r="T969" s="5">
        <v>1.8743848167051675E-2</v>
      </c>
      <c r="U969" s="5">
        <v>4.9528549061260724E-2</v>
      </c>
      <c r="V969" s="5">
        <v>0.16417712790144229</v>
      </c>
      <c r="W969" s="5">
        <v>-4.4889809222330483E-2</v>
      </c>
      <c r="X969" s="5">
        <v>100.00000000000001</v>
      </c>
      <c r="Y969" s="5">
        <v>94.964490969838351</v>
      </c>
      <c r="Z969" t="s">
        <v>609</v>
      </c>
    </row>
    <row r="970" spans="1:26" x14ac:dyDescent="0.25">
      <c r="A970" t="s">
        <v>302</v>
      </c>
      <c r="B970">
        <v>0</v>
      </c>
      <c r="C970" t="s">
        <v>300</v>
      </c>
      <c r="D970" s="15" t="s">
        <v>649</v>
      </c>
      <c r="E970" s="16" t="s">
        <v>309</v>
      </c>
      <c r="F970" t="s">
        <v>216</v>
      </c>
      <c r="G970" s="15" t="s">
        <v>30</v>
      </c>
      <c r="H970" t="s">
        <v>28</v>
      </c>
      <c r="I970" s="3">
        <v>42833</v>
      </c>
      <c r="J970" s="5">
        <v>73.011753420382021</v>
      </c>
      <c r="K970" s="5">
        <v>0.53424167479972184</v>
      </c>
      <c r="L970" s="5">
        <v>13.611759852148007</v>
      </c>
      <c r="M970" s="5">
        <v>2.5466629360116197</v>
      </c>
      <c r="N970" s="5">
        <v>6.8431894933853279E-2</v>
      </c>
      <c r="O970" s="5">
        <v>0.47312420880876521</v>
      </c>
      <c r="P970" s="5">
        <v>1.8501413750201194</v>
      </c>
      <c r="Q970" s="5">
        <v>5.0990652510974934</v>
      </c>
      <c r="R970" s="5">
        <v>2.5285279385532409</v>
      </c>
      <c r="S970" s="5">
        <v>0.10524185374770607</v>
      </c>
      <c r="T970" s="5">
        <v>6.9910361799708137E-2</v>
      </c>
      <c r="U970" s="5">
        <v>3.4964881661811741E-2</v>
      </c>
      <c r="V970" s="5">
        <v>0.12342419621976974</v>
      </c>
      <c r="W970" s="5">
        <v>-5.7249845183872661E-2</v>
      </c>
      <c r="X970" s="5">
        <v>99.999999999999957</v>
      </c>
      <c r="Y970" s="5">
        <v>94.692686886189691</v>
      </c>
      <c r="Z970" t="s">
        <v>609</v>
      </c>
    </row>
    <row r="971" spans="1:26" x14ac:dyDescent="0.25">
      <c r="A971" t="s">
        <v>302</v>
      </c>
      <c r="B971">
        <v>0</v>
      </c>
      <c r="C971" t="s">
        <v>300</v>
      </c>
      <c r="D971" s="15" t="s">
        <v>649</v>
      </c>
      <c r="E971" s="16" t="s">
        <v>309</v>
      </c>
      <c r="F971" t="s">
        <v>216</v>
      </c>
      <c r="G971" s="15" t="s">
        <v>30</v>
      </c>
      <c r="H971" t="s">
        <v>28</v>
      </c>
      <c r="I971" s="3">
        <v>42833</v>
      </c>
      <c r="J971" s="5">
        <v>60.00131276974961</v>
      </c>
      <c r="K971" s="5">
        <v>1.0474826587680475</v>
      </c>
      <c r="L971" s="5">
        <v>14.732899459593609</v>
      </c>
      <c r="M971" s="5">
        <v>9.9166406182431341</v>
      </c>
      <c r="N971" s="5">
        <v>0.20066912899645942</v>
      </c>
      <c r="O971" s="5">
        <v>2.4361602359649757</v>
      </c>
      <c r="P971" s="5">
        <v>6.389289631172371</v>
      </c>
      <c r="Q971" s="5">
        <v>3.8443825861413967</v>
      </c>
      <c r="R971" s="5">
        <v>1.0772900156363041</v>
      </c>
      <c r="S971" s="5">
        <v>0.19170218337552009</v>
      </c>
      <c r="T971" s="5">
        <v>7.8381625424084445E-2</v>
      </c>
      <c r="U971" s="5">
        <v>5.2306082116530171E-2</v>
      </c>
      <c r="V971" s="5">
        <v>8.324529831605583E-2</v>
      </c>
      <c r="W971" s="5">
        <v>-5.1762293498117826E-2</v>
      </c>
      <c r="X971" s="5">
        <v>100</v>
      </c>
      <c r="Y971" s="5">
        <v>98.620052316812377</v>
      </c>
      <c r="Z971" t="s">
        <v>609</v>
      </c>
    </row>
    <row r="972" spans="1:26" x14ac:dyDescent="0.25">
      <c r="A972" t="s">
        <v>303</v>
      </c>
      <c r="B972">
        <v>0</v>
      </c>
      <c r="C972" t="s">
        <v>300</v>
      </c>
      <c r="D972" s="15" t="s">
        <v>649</v>
      </c>
      <c r="E972" s="16" t="s">
        <v>309</v>
      </c>
      <c r="F972" t="s">
        <v>216</v>
      </c>
      <c r="G972" s="15" t="s">
        <v>30</v>
      </c>
      <c r="H972" t="s">
        <v>28</v>
      </c>
      <c r="I972" s="3">
        <v>42833</v>
      </c>
      <c r="J972" s="5">
        <v>74.166156758095411</v>
      </c>
      <c r="K972" s="5">
        <v>0.47285189956058538</v>
      </c>
      <c r="L972" s="5">
        <v>13.518922226104513</v>
      </c>
      <c r="M972" s="5">
        <v>2.1250190581809272</v>
      </c>
      <c r="N972" s="5">
        <v>7.2277037992508134E-2</v>
      </c>
      <c r="O972" s="5">
        <v>0.41051445379339302</v>
      </c>
      <c r="P972" s="5">
        <v>1.5477225993391999</v>
      </c>
      <c r="Q972" s="5">
        <v>4.9267959986101983</v>
      </c>
      <c r="R972" s="5">
        <v>2.5665847907089954</v>
      </c>
      <c r="S972" s="5">
        <v>7.2356668893835116E-2</v>
      </c>
      <c r="T972" s="5">
        <v>1.5758075143715437E-3</v>
      </c>
      <c r="U972" s="5">
        <v>2.1529122336032925E-2</v>
      </c>
      <c r="V972" s="5">
        <v>0.12697004455867739</v>
      </c>
      <c r="W972" s="5">
        <v>-2.9276465688658979E-2</v>
      </c>
      <c r="X972" s="5">
        <v>99.999999999999986</v>
      </c>
      <c r="Y972" s="5">
        <v>95.189290971126198</v>
      </c>
      <c r="Z972" t="s">
        <v>609</v>
      </c>
    </row>
    <row r="973" spans="1:26" x14ac:dyDescent="0.25">
      <c r="A973" t="s">
        <v>303</v>
      </c>
      <c r="B973">
        <v>0</v>
      </c>
      <c r="C973" t="s">
        <v>300</v>
      </c>
      <c r="D973" s="15" t="s">
        <v>649</v>
      </c>
      <c r="E973" s="16" t="s">
        <v>309</v>
      </c>
      <c r="F973" t="s">
        <v>216</v>
      </c>
      <c r="G973" s="15" t="s">
        <v>30</v>
      </c>
      <c r="H973" t="s">
        <v>28</v>
      </c>
      <c r="I973" s="3">
        <v>42833</v>
      </c>
      <c r="J973" s="5">
        <v>73.068400158758621</v>
      </c>
      <c r="K973" s="5">
        <v>0.53990315380757503</v>
      </c>
      <c r="L973" s="5">
        <v>13.922104073769901</v>
      </c>
      <c r="M973" s="5">
        <v>2.4447920737321045</v>
      </c>
      <c r="N973" s="5">
        <v>7.6055117064849617E-2</v>
      </c>
      <c r="O973" s="5">
        <v>0.49991001093345</v>
      </c>
      <c r="P973" s="5">
        <v>1.884896699899326</v>
      </c>
      <c r="Q973" s="5">
        <v>4.9023962583896603</v>
      </c>
      <c r="R973" s="5">
        <v>2.4735492931821854</v>
      </c>
      <c r="S973" s="5">
        <v>1.0565196472143459E-2</v>
      </c>
      <c r="T973" s="5">
        <v>0.10161721035220569</v>
      </c>
      <c r="U973" s="5">
        <v>2.5488344120019633E-2</v>
      </c>
      <c r="V973" s="5">
        <v>0.12019474250694796</v>
      </c>
      <c r="W973" s="5">
        <v>-6.9872332989002986E-2</v>
      </c>
      <c r="X973" s="5">
        <v>99.999999999999986</v>
      </c>
      <c r="Y973" s="5">
        <v>95.062637190279062</v>
      </c>
      <c r="Z973" t="s">
        <v>609</v>
      </c>
    </row>
    <row r="974" spans="1:26" x14ac:dyDescent="0.25">
      <c r="A974" t="s">
        <v>303</v>
      </c>
      <c r="B974">
        <v>0</v>
      </c>
      <c r="C974" t="s">
        <v>300</v>
      </c>
      <c r="D974" s="15" t="s">
        <v>649</v>
      </c>
      <c r="E974" s="16" t="s">
        <v>309</v>
      </c>
      <c r="F974" t="s">
        <v>216</v>
      </c>
      <c r="G974" s="15" t="s">
        <v>30</v>
      </c>
      <c r="H974" t="s">
        <v>28</v>
      </c>
      <c r="I974" s="3">
        <v>42833</v>
      </c>
      <c r="J974" s="5">
        <v>73.206640779882875</v>
      </c>
      <c r="K974" s="5">
        <v>0.52253461934817913</v>
      </c>
      <c r="L974" s="5">
        <v>13.733896170447688</v>
      </c>
      <c r="M974" s="5">
        <v>2.3413139185234044</v>
      </c>
      <c r="N974" s="5">
        <v>0.10770104277272052</v>
      </c>
      <c r="O974" s="5">
        <v>0.47055822497757371</v>
      </c>
      <c r="P974" s="5">
        <v>1.8877117625627722</v>
      </c>
      <c r="Q974" s="5">
        <v>5.1653731762650645</v>
      </c>
      <c r="R974" s="5">
        <v>2.3992376451138435</v>
      </c>
      <c r="S974" s="5">
        <v>4.1042218096496191E-2</v>
      </c>
      <c r="T974" s="5">
        <v>0</v>
      </c>
      <c r="U974" s="5">
        <v>1.1423854026874122E-2</v>
      </c>
      <c r="V974" s="5">
        <v>0.14531323175924404</v>
      </c>
      <c r="W974" s="5">
        <v>-3.2746643776731053E-2</v>
      </c>
      <c r="X974" s="5">
        <v>100</v>
      </c>
      <c r="Y974" s="5">
        <v>95.4494008167933</v>
      </c>
      <c r="Z974" t="s">
        <v>609</v>
      </c>
    </row>
    <row r="975" spans="1:26" x14ac:dyDescent="0.25">
      <c r="A975" t="s">
        <v>303</v>
      </c>
      <c r="B975">
        <v>0</v>
      </c>
      <c r="C975" t="s">
        <v>300</v>
      </c>
      <c r="D975" s="15" t="s">
        <v>649</v>
      </c>
      <c r="E975" s="16" t="s">
        <v>309</v>
      </c>
      <c r="F975" t="s">
        <v>216</v>
      </c>
      <c r="G975" s="15" t="s">
        <v>30</v>
      </c>
      <c r="H975" t="s">
        <v>28</v>
      </c>
      <c r="I975" s="3">
        <v>42833</v>
      </c>
      <c r="J975" s="5">
        <v>73.056529209707861</v>
      </c>
      <c r="K975" s="5">
        <v>0.5208541275402736</v>
      </c>
      <c r="L975" s="5">
        <v>13.778637092875153</v>
      </c>
      <c r="M975" s="5">
        <v>2.3979720077828666</v>
      </c>
      <c r="N975" s="5">
        <v>0.20279115078511603</v>
      </c>
      <c r="O975" s="5">
        <v>0.49143517839466128</v>
      </c>
      <c r="P975" s="5">
        <v>1.921634063829607</v>
      </c>
      <c r="Q975" s="5">
        <v>5.0263521144551175</v>
      </c>
      <c r="R975" s="5">
        <v>2.3699099022433594</v>
      </c>
      <c r="S975" s="5">
        <v>0.10012813366401337</v>
      </c>
      <c r="T975" s="5">
        <v>3.399086024541003E-2</v>
      </c>
      <c r="U975" s="5">
        <v>2.499845113528552E-2</v>
      </c>
      <c r="V975" s="5">
        <v>0.1149937280600921</v>
      </c>
      <c r="W975" s="5">
        <v>-4.0226020718799778E-2</v>
      </c>
      <c r="X975" s="5">
        <v>100.00000000000003</v>
      </c>
      <c r="Y975" s="5">
        <v>95.319741148284535</v>
      </c>
      <c r="Z975" t="s">
        <v>609</v>
      </c>
    </row>
    <row r="976" spans="1:26" x14ac:dyDescent="0.25">
      <c r="A976" t="s">
        <v>303</v>
      </c>
      <c r="B976">
        <v>0</v>
      </c>
      <c r="C976" t="s">
        <v>300</v>
      </c>
      <c r="D976" s="15" t="s">
        <v>649</v>
      </c>
      <c r="E976" s="16" t="s">
        <v>309</v>
      </c>
      <c r="F976" t="s">
        <v>216</v>
      </c>
      <c r="G976" s="15" t="s">
        <v>30</v>
      </c>
      <c r="H976" t="s">
        <v>28</v>
      </c>
      <c r="I976" s="3">
        <v>42833</v>
      </c>
      <c r="J976" s="5">
        <v>74.088577895927031</v>
      </c>
      <c r="K976" s="5">
        <v>0.35677374417820196</v>
      </c>
      <c r="L976" s="5">
        <v>13.311173246227401</v>
      </c>
      <c r="M976" s="5">
        <v>2.8778823967162763</v>
      </c>
      <c r="N976" s="5">
        <v>4.9356608409760944E-2</v>
      </c>
      <c r="O976" s="5">
        <v>0.30192878365423187</v>
      </c>
      <c r="P976" s="5">
        <v>2.1502830920481584</v>
      </c>
      <c r="Q976" s="5">
        <v>4.7395450088161146</v>
      </c>
      <c r="R976" s="5">
        <v>1.9250762240501642</v>
      </c>
      <c r="S976" s="5">
        <v>5.5361393718421921E-2</v>
      </c>
      <c r="T976" s="5">
        <v>3.5478323169807022E-2</v>
      </c>
      <c r="U976" s="5">
        <v>0</v>
      </c>
      <c r="V976" s="5">
        <v>0.15942924061371064</v>
      </c>
      <c r="W976" s="5">
        <v>-5.0865957529294611E-2</v>
      </c>
      <c r="X976" s="5">
        <v>99.999999999999972</v>
      </c>
      <c r="Y976" s="5">
        <v>95.833165049172592</v>
      </c>
      <c r="Z976" t="s">
        <v>609</v>
      </c>
    </row>
    <row r="977" spans="1:26" x14ac:dyDescent="0.25">
      <c r="A977" t="s">
        <v>303</v>
      </c>
      <c r="B977">
        <v>0</v>
      </c>
      <c r="C977" t="s">
        <v>300</v>
      </c>
      <c r="D977" s="15" t="s">
        <v>649</v>
      </c>
      <c r="E977" s="16" t="s">
        <v>309</v>
      </c>
      <c r="F977" t="s">
        <v>216</v>
      </c>
      <c r="G977" s="15" t="s">
        <v>30</v>
      </c>
      <c r="H977" t="s">
        <v>28</v>
      </c>
      <c r="I977" s="3">
        <v>42833</v>
      </c>
      <c r="J977" s="5">
        <v>59.559545583640158</v>
      </c>
      <c r="K977" s="5">
        <v>1.0055328420671195</v>
      </c>
      <c r="L977" s="5">
        <v>14.709818552039048</v>
      </c>
      <c r="M977" s="5">
        <v>10.236947081809292</v>
      </c>
      <c r="N977" s="5">
        <v>0.25845194265256494</v>
      </c>
      <c r="O977" s="5">
        <v>2.3329877861253627</v>
      </c>
      <c r="P977" s="5">
        <v>6.4997747971817885</v>
      </c>
      <c r="Q977" s="5">
        <v>4.0455813712585389</v>
      </c>
      <c r="R977" s="5">
        <v>1.0389382306218584</v>
      </c>
      <c r="S977" s="5">
        <v>0.18277786340898827</v>
      </c>
      <c r="T977" s="5">
        <v>6.9201335052491196E-3</v>
      </c>
      <c r="U977" s="5">
        <v>5.9855267903186314E-2</v>
      </c>
      <c r="V977" s="5">
        <v>8.4918953871247996E-2</v>
      </c>
      <c r="W977" s="5">
        <v>-2.2050406084389098E-2</v>
      </c>
      <c r="X977" s="5">
        <v>100</v>
      </c>
      <c r="Y977" s="5">
        <v>99.709059005381206</v>
      </c>
      <c r="Z977" t="s">
        <v>609</v>
      </c>
    </row>
    <row r="978" spans="1:26" x14ac:dyDescent="0.25">
      <c r="A978" t="s">
        <v>303</v>
      </c>
      <c r="B978">
        <v>0</v>
      </c>
      <c r="C978" t="s">
        <v>300</v>
      </c>
      <c r="D978" s="15" t="s">
        <v>649</v>
      </c>
      <c r="E978" s="16" t="s">
        <v>309</v>
      </c>
      <c r="F978" t="s">
        <v>216</v>
      </c>
      <c r="G978" s="15" t="s">
        <v>30</v>
      </c>
      <c r="H978" t="s">
        <v>28</v>
      </c>
      <c r="I978" s="3">
        <v>42833</v>
      </c>
      <c r="J978" s="5">
        <v>73.098421989494042</v>
      </c>
      <c r="K978" s="5">
        <v>0.50989456518906662</v>
      </c>
      <c r="L978" s="5">
        <v>13.729194453401483</v>
      </c>
      <c r="M978" s="5">
        <v>2.4339991875066325</v>
      </c>
      <c r="N978" s="5">
        <v>0.16570765734419071</v>
      </c>
      <c r="O978" s="5">
        <v>0.45805560150515284</v>
      </c>
      <c r="P978" s="5">
        <v>1.7865447653151867</v>
      </c>
      <c r="Q978" s="5">
        <v>5.1559214169310676</v>
      </c>
      <c r="R978" s="5">
        <v>2.4413091205253572</v>
      </c>
      <c r="S978" s="5">
        <v>8.9181373825129334E-2</v>
      </c>
      <c r="T978" s="5">
        <v>0</v>
      </c>
      <c r="U978" s="5">
        <v>3.7411620558482669E-2</v>
      </c>
      <c r="V978" s="5">
        <v>0.12180792066724981</v>
      </c>
      <c r="W978" s="5">
        <v>-2.7449672263042211E-2</v>
      </c>
      <c r="X978" s="5">
        <v>99.999999999999986</v>
      </c>
      <c r="Y978" s="5">
        <v>95.288294174617747</v>
      </c>
      <c r="Z978" t="s">
        <v>609</v>
      </c>
    </row>
    <row r="979" spans="1:26" x14ac:dyDescent="0.25">
      <c r="A979" t="s">
        <v>303</v>
      </c>
      <c r="B979">
        <v>0</v>
      </c>
      <c r="C979" t="s">
        <v>300</v>
      </c>
      <c r="D979" s="15" t="s">
        <v>649</v>
      </c>
      <c r="E979" s="16" t="s">
        <v>309</v>
      </c>
      <c r="F979" t="s">
        <v>216</v>
      </c>
      <c r="G979" s="15" t="s">
        <v>30</v>
      </c>
      <c r="H979" t="s">
        <v>28</v>
      </c>
      <c r="I979" s="3">
        <v>42833</v>
      </c>
      <c r="J979" s="5">
        <v>69.862011399643521</v>
      </c>
      <c r="K979" s="5">
        <v>0.57813404763733578</v>
      </c>
      <c r="L979" s="5">
        <v>15.468168385867038</v>
      </c>
      <c r="M979" s="5">
        <v>2.2739056638318922</v>
      </c>
      <c r="N979" s="5">
        <v>0.12839347785107955</v>
      </c>
      <c r="O979" s="5">
        <v>0.4985295514691308</v>
      </c>
      <c r="P979" s="5">
        <v>1.6903811440686602</v>
      </c>
      <c r="Q979" s="5">
        <v>5.547662391058382</v>
      </c>
      <c r="R979" s="5">
        <v>3.6085199302655613</v>
      </c>
      <c r="S979" s="5">
        <v>8.7423674750954153E-2</v>
      </c>
      <c r="T979" s="5">
        <v>7.6931275708320312E-2</v>
      </c>
      <c r="U979" s="5">
        <v>6.9227371408259533E-2</v>
      </c>
      <c r="V979" s="5">
        <v>0.1847339996265035</v>
      </c>
      <c r="W979" s="5">
        <v>-7.4022313186644192E-2</v>
      </c>
      <c r="X979" s="5">
        <v>100</v>
      </c>
      <c r="Y979" s="5">
        <v>95.409830818731123</v>
      </c>
      <c r="Z979" t="s">
        <v>609</v>
      </c>
    </row>
    <row r="980" spans="1:26" x14ac:dyDescent="0.25">
      <c r="A980" t="s">
        <v>303</v>
      </c>
      <c r="B980">
        <v>0</v>
      </c>
      <c r="C980" t="s">
        <v>300</v>
      </c>
      <c r="D980" s="15" t="s">
        <v>649</v>
      </c>
      <c r="E980" s="16" t="s">
        <v>309</v>
      </c>
      <c r="F980" t="s">
        <v>216</v>
      </c>
      <c r="G980" s="15" t="s">
        <v>30</v>
      </c>
      <c r="H980" t="s">
        <v>28</v>
      </c>
      <c r="I980" s="3">
        <v>42833</v>
      </c>
      <c r="J980" s="5">
        <v>74.026687730070634</v>
      </c>
      <c r="K980" s="5">
        <v>0.48308775749057209</v>
      </c>
      <c r="L980" s="5">
        <v>13.576497362843901</v>
      </c>
      <c r="M980" s="5">
        <v>1.8640504892033736</v>
      </c>
      <c r="N980" s="5">
        <v>4.6993803471888203E-2</v>
      </c>
      <c r="O980" s="5">
        <v>0.35738079689855562</v>
      </c>
      <c r="P980" s="5">
        <v>1.4895930751219617</v>
      </c>
      <c r="Q980" s="5">
        <v>5.3362238974739347</v>
      </c>
      <c r="R980" s="5">
        <v>2.6711225010611526</v>
      </c>
      <c r="S980" s="5">
        <v>2.9796634870525338E-2</v>
      </c>
      <c r="T980" s="5">
        <v>0</v>
      </c>
      <c r="U980" s="5">
        <v>2.0646402300323517E-2</v>
      </c>
      <c r="V980" s="5">
        <v>0.12640523623119368</v>
      </c>
      <c r="W980" s="5">
        <v>-2.8485687038015475E-2</v>
      </c>
      <c r="X980" s="5">
        <v>99.999999999999986</v>
      </c>
      <c r="Y980" s="5">
        <v>94.906129542546637</v>
      </c>
      <c r="Z980" t="s">
        <v>609</v>
      </c>
    </row>
    <row r="981" spans="1:26" x14ac:dyDescent="0.25">
      <c r="A981" t="s">
        <v>303</v>
      </c>
      <c r="B981">
        <v>0</v>
      </c>
      <c r="C981" t="s">
        <v>300</v>
      </c>
      <c r="D981" s="15" t="s">
        <v>649</v>
      </c>
      <c r="E981" s="16" t="s">
        <v>309</v>
      </c>
      <c r="F981" t="s">
        <v>216</v>
      </c>
      <c r="G981" s="15" t="s">
        <v>30</v>
      </c>
      <c r="H981" t="s">
        <v>28</v>
      </c>
      <c r="I981" s="3">
        <v>42833</v>
      </c>
      <c r="J981" s="5">
        <v>72.475459221759081</v>
      </c>
      <c r="K981" s="5">
        <v>0.8056864649018578</v>
      </c>
      <c r="L981" s="5">
        <v>13.63229459025994</v>
      </c>
      <c r="M981" s="5">
        <v>2.8044343289341964</v>
      </c>
      <c r="N981" s="5">
        <v>0.11928812707249774</v>
      </c>
      <c r="O981" s="5">
        <v>0.50372845335271921</v>
      </c>
      <c r="P981" s="5">
        <v>1.903098093410954</v>
      </c>
      <c r="Q981" s="5">
        <v>5.1549556963199965</v>
      </c>
      <c r="R981" s="5">
        <v>2.4159731127372548</v>
      </c>
      <c r="S981" s="5">
        <v>5.1946209367247906E-2</v>
      </c>
      <c r="T981" s="5">
        <v>0</v>
      </c>
      <c r="U981" s="5">
        <v>3.6928181861484728E-2</v>
      </c>
      <c r="V981" s="5">
        <v>0.1241951622112277</v>
      </c>
      <c r="W981" s="5">
        <v>-2.7987642188445676E-2</v>
      </c>
      <c r="X981" s="5">
        <v>100</v>
      </c>
      <c r="Y981" s="5">
        <v>95.734590526846475</v>
      </c>
      <c r="Z981" t="s">
        <v>609</v>
      </c>
    </row>
    <row r="982" spans="1:26" x14ac:dyDescent="0.25">
      <c r="A982" t="s">
        <v>303</v>
      </c>
      <c r="B982">
        <v>0</v>
      </c>
      <c r="C982" t="s">
        <v>300</v>
      </c>
      <c r="D982" s="15" t="s">
        <v>649</v>
      </c>
      <c r="E982" s="16" t="s">
        <v>309</v>
      </c>
      <c r="F982" t="s">
        <v>216</v>
      </c>
      <c r="G982" s="15" t="s">
        <v>30</v>
      </c>
      <c r="H982" t="s">
        <v>28</v>
      </c>
      <c r="I982" s="3">
        <v>42833</v>
      </c>
      <c r="J982" s="5">
        <v>71.551559279637416</v>
      </c>
      <c r="K982" s="5">
        <v>0.46714134998555729</v>
      </c>
      <c r="L982" s="5">
        <v>14.87678503115405</v>
      </c>
      <c r="M982" s="5">
        <v>2.5750879740822437</v>
      </c>
      <c r="N982" s="5">
        <v>0.16935638288569713</v>
      </c>
      <c r="O982" s="5">
        <v>0.60156747447124947</v>
      </c>
      <c r="P982" s="5">
        <v>2.4012062152548928</v>
      </c>
      <c r="Q982" s="5">
        <v>5.0941375669133855</v>
      </c>
      <c r="R982" s="5">
        <v>2.0204241259003988</v>
      </c>
      <c r="S982" s="5">
        <v>9.3479343420343655E-2</v>
      </c>
      <c r="T982" s="5">
        <v>7.954778259215757E-2</v>
      </c>
      <c r="U982" s="5">
        <v>2.2439343387771711E-2</v>
      </c>
      <c r="V982" s="5">
        <v>0.10425631416942135</v>
      </c>
      <c r="W982" s="5">
        <v>-5.6988183854595698E-2</v>
      </c>
      <c r="X982" s="5">
        <v>99.999999999999972</v>
      </c>
      <c r="Y982" s="5">
        <v>94.534376131577801</v>
      </c>
      <c r="Z982" t="s">
        <v>609</v>
      </c>
    </row>
    <row r="983" spans="1:26" x14ac:dyDescent="0.25">
      <c r="A983" t="s">
        <v>303</v>
      </c>
      <c r="B983">
        <v>0</v>
      </c>
      <c r="C983" t="s">
        <v>300</v>
      </c>
      <c r="D983" s="15" t="s">
        <v>649</v>
      </c>
      <c r="E983" s="16" t="s">
        <v>309</v>
      </c>
      <c r="F983" t="s">
        <v>216</v>
      </c>
      <c r="G983" s="15" t="s">
        <v>30</v>
      </c>
      <c r="H983" t="s">
        <v>28</v>
      </c>
      <c r="I983" s="3">
        <v>42833</v>
      </c>
      <c r="J983" s="5">
        <v>60.807537355961159</v>
      </c>
      <c r="K983" s="5">
        <v>1.0864724024913599</v>
      </c>
      <c r="L983" s="5">
        <v>14.062664673676124</v>
      </c>
      <c r="M983" s="5">
        <v>10.191161893341317</v>
      </c>
      <c r="N983" s="5">
        <v>0.22152840242608487</v>
      </c>
      <c r="O983" s="5">
        <v>2.0173043237390744</v>
      </c>
      <c r="P983" s="5">
        <v>6.1120394901055688</v>
      </c>
      <c r="Q983" s="5">
        <v>3.985197020078469</v>
      </c>
      <c r="R983" s="5">
        <v>1.1948538965369697</v>
      </c>
      <c r="S983" s="5">
        <v>0.16441829384358142</v>
      </c>
      <c r="T983" s="5">
        <v>8.6834287186159057E-2</v>
      </c>
      <c r="U983" s="5">
        <v>3.9575551517681287E-2</v>
      </c>
      <c r="V983" s="5">
        <v>8.6457622002731119E-2</v>
      </c>
      <c r="W983" s="5">
        <v>-5.6045212906277689E-2</v>
      </c>
      <c r="X983" s="5">
        <v>100</v>
      </c>
      <c r="Y983" s="5">
        <v>99.039219168839978</v>
      </c>
      <c r="Z983" t="s">
        <v>609</v>
      </c>
    </row>
    <row r="984" spans="1:26" x14ac:dyDescent="0.25">
      <c r="A984" t="s">
        <v>303</v>
      </c>
      <c r="B984">
        <v>0</v>
      </c>
      <c r="C984" t="s">
        <v>300</v>
      </c>
      <c r="D984" s="15" t="s">
        <v>649</v>
      </c>
      <c r="E984" s="16" t="s">
        <v>309</v>
      </c>
      <c r="F984" t="s">
        <v>216</v>
      </c>
      <c r="G984" s="15" t="s">
        <v>30</v>
      </c>
      <c r="H984" t="s">
        <v>28</v>
      </c>
      <c r="I984" s="3">
        <v>42833</v>
      </c>
      <c r="J984" s="5">
        <v>75.35191731159793</v>
      </c>
      <c r="K984" s="5">
        <v>0.35319881663011027</v>
      </c>
      <c r="L984" s="5">
        <v>13.253419856103262</v>
      </c>
      <c r="M984" s="5">
        <v>1.7562318609872567</v>
      </c>
      <c r="N984" s="5">
        <v>0.10330797754563782</v>
      </c>
      <c r="O984" s="5">
        <v>0.27880826857384888</v>
      </c>
      <c r="P984" s="5">
        <v>1.1038955608281253</v>
      </c>
      <c r="Q984" s="5">
        <v>4.7890746217686146</v>
      </c>
      <c r="R984" s="5">
        <v>2.8398950394691278</v>
      </c>
      <c r="S984" s="5">
        <v>2.9048788090635238E-2</v>
      </c>
      <c r="T984" s="5">
        <v>9.6897207830191331E-2</v>
      </c>
      <c r="U984" s="5">
        <v>2.4419258936459985E-3</v>
      </c>
      <c r="V984" s="5">
        <v>0.10670859674933031</v>
      </c>
      <c r="W984" s="5">
        <v>-6.4845832067713188E-2</v>
      </c>
      <c r="X984" s="5">
        <v>100.00000000000001</v>
      </c>
      <c r="Y984" s="5">
        <v>95.15238061511225</v>
      </c>
      <c r="Z984" t="s">
        <v>609</v>
      </c>
    </row>
    <row r="985" spans="1:26" x14ac:dyDescent="0.25">
      <c r="A985" t="s">
        <v>303</v>
      </c>
      <c r="B985">
        <v>0</v>
      </c>
      <c r="C985" t="s">
        <v>300</v>
      </c>
      <c r="D985" s="15" t="s">
        <v>649</v>
      </c>
      <c r="E985" s="16" t="s">
        <v>309</v>
      </c>
      <c r="F985" t="s">
        <v>216</v>
      </c>
      <c r="G985" s="15" t="s">
        <v>30</v>
      </c>
      <c r="H985" t="s">
        <v>28</v>
      </c>
      <c r="I985" s="3">
        <v>42833</v>
      </c>
      <c r="J985" s="5">
        <v>59.712045154964365</v>
      </c>
      <c r="K985" s="5">
        <v>1.0296856518606623</v>
      </c>
      <c r="L985" s="5">
        <v>14.717526517511608</v>
      </c>
      <c r="M985" s="5">
        <v>10.118937622242418</v>
      </c>
      <c r="N985" s="5">
        <v>0.25639634702456027</v>
      </c>
      <c r="O985" s="5">
        <v>2.4251512730149947</v>
      </c>
      <c r="P985" s="5">
        <v>6.5036897744441662</v>
      </c>
      <c r="Q985" s="5">
        <v>3.8396838973815917</v>
      </c>
      <c r="R985" s="5">
        <v>1.0631388968771143</v>
      </c>
      <c r="S985" s="5">
        <v>0.17367231636844582</v>
      </c>
      <c r="T985" s="5">
        <v>6.3487648726669732E-2</v>
      </c>
      <c r="U985" s="5">
        <v>6.4140950143529413E-2</v>
      </c>
      <c r="V985" s="5">
        <v>7.6390308393453205E-2</v>
      </c>
      <c r="W985" s="5">
        <v>-4.3946358953564253E-2</v>
      </c>
      <c r="X985" s="5">
        <v>100</v>
      </c>
      <c r="Y985" s="5">
        <v>98.129323182556575</v>
      </c>
      <c r="Z985" t="s">
        <v>609</v>
      </c>
    </row>
    <row r="986" spans="1:26" x14ac:dyDescent="0.25">
      <c r="A986" t="s">
        <v>303</v>
      </c>
      <c r="B986">
        <v>0</v>
      </c>
      <c r="C986" t="s">
        <v>300</v>
      </c>
      <c r="D986" s="15" t="s">
        <v>649</v>
      </c>
      <c r="E986" s="16" t="s">
        <v>309</v>
      </c>
      <c r="F986" t="s">
        <v>216</v>
      </c>
      <c r="G986" s="15" t="s">
        <v>30</v>
      </c>
      <c r="H986" t="s">
        <v>28</v>
      </c>
      <c r="I986" s="3">
        <v>42833</v>
      </c>
      <c r="J986" s="5">
        <v>73.209352377396073</v>
      </c>
      <c r="K986" s="5">
        <v>0.5409610279035677</v>
      </c>
      <c r="L986" s="5">
        <v>13.594155494039503</v>
      </c>
      <c r="M986" s="5">
        <v>2.3641678361714598</v>
      </c>
      <c r="N986" s="5">
        <v>7.2069864059498528E-2</v>
      </c>
      <c r="O986" s="5">
        <v>0.46891289451943902</v>
      </c>
      <c r="P986" s="5">
        <v>1.7861178021970778</v>
      </c>
      <c r="Q986" s="5">
        <v>5.2333381723428944</v>
      </c>
      <c r="R986" s="5">
        <v>2.533678050367171</v>
      </c>
      <c r="S986" s="5">
        <v>8.2691826847939423E-2</v>
      </c>
      <c r="T986" s="5">
        <v>5.6320877846786129E-3</v>
      </c>
      <c r="U986" s="5">
        <v>2.1707552695071457E-2</v>
      </c>
      <c r="V986" s="5">
        <v>0.11564792278482967</v>
      </c>
      <c r="W986" s="5">
        <v>-2.8432909109181378E-2</v>
      </c>
      <c r="X986" s="5">
        <v>100.00000000000001</v>
      </c>
      <c r="Y986" s="5">
        <v>95.879187371511179</v>
      </c>
      <c r="Z986" t="s">
        <v>609</v>
      </c>
    </row>
    <row r="987" spans="1:26" x14ac:dyDescent="0.25">
      <c r="A987" t="s">
        <v>303</v>
      </c>
      <c r="B987">
        <v>0</v>
      </c>
      <c r="C987" t="s">
        <v>300</v>
      </c>
      <c r="D987" s="15" t="s">
        <v>649</v>
      </c>
      <c r="E987" s="16" t="s">
        <v>309</v>
      </c>
      <c r="F987" t="s">
        <v>216</v>
      </c>
      <c r="G987" s="15" t="s">
        <v>30</v>
      </c>
      <c r="H987" t="s">
        <v>28</v>
      </c>
      <c r="I987" s="3">
        <v>42833</v>
      </c>
      <c r="J987" s="5">
        <v>72.987085242850043</v>
      </c>
      <c r="K987" s="5">
        <v>0.51419669739338025</v>
      </c>
      <c r="L987" s="5">
        <v>13.837758026843671</v>
      </c>
      <c r="M987" s="5">
        <v>2.3241815805882884</v>
      </c>
      <c r="N987" s="5">
        <v>0.15078642169956716</v>
      </c>
      <c r="O987" s="5">
        <v>0.48161222982479468</v>
      </c>
      <c r="P987" s="5">
        <v>1.7662603165204365</v>
      </c>
      <c r="Q987" s="5">
        <v>5.3930053815450085</v>
      </c>
      <c r="R987" s="5">
        <v>2.3665109712085051</v>
      </c>
      <c r="S987" s="5">
        <v>4.0173491837333097E-2</v>
      </c>
      <c r="T987" s="5">
        <v>0</v>
      </c>
      <c r="U987" s="5">
        <v>3.6375025995509264E-2</v>
      </c>
      <c r="V987" s="5">
        <v>0.13174322858609405</v>
      </c>
      <c r="W987" s="5">
        <v>-2.9688614892640915E-2</v>
      </c>
      <c r="X987" s="5">
        <v>99.999999999999972</v>
      </c>
      <c r="Y987" s="5">
        <v>95.830909952825536</v>
      </c>
      <c r="Z987" t="s">
        <v>609</v>
      </c>
    </row>
    <row r="988" spans="1:26" x14ac:dyDescent="0.25">
      <c r="A988" t="s">
        <v>303</v>
      </c>
      <c r="B988">
        <v>0</v>
      </c>
      <c r="C988" t="s">
        <v>300</v>
      </c>
      <c r="D988" s="15" t="s">
        <v>649</v>
      </c>
      <c r="E988" s="16" t="s">
        <v>309</v>
      </c>
      <c r="F988" t="s">
        <v>216</v>
      </c>
      <c r="G988" s="15" t="s">
        <v>30</v>
      </c>
      <c r="H988" t="s">
        <v>28</v>
      </c>
      <c r="I988" s="3">
        <v>42833</v>
      </c>
      <c r="J988" s="5">
        <v>59.554371877896052</v>
      </c>
      <c r="K988" s="5">
        <v>1.0990888097252687</v>
      </c>
      <c r="L988" s="5">
        <v>14.680039077103594</v>
      </c>
      <c r="M988" s="5">
        <v>10.189353613244828</v>
      </c>
      <c r="N988" s="5">
        <v>0.26581158079562273</v>
      </c>
      <c r="O988" s="5">
        <v>2.3447938109542616</v>
      </c>
      <c r="P988" s="5">
        <v>6.4810956729825016</v>
      </c>
      <c r="Q988" s="5">
        <v>3.9992819888278985</v>
      </c>
      <c r="R988" s="5">
        <v>1.0740384914634022</v>
      </c>
      <c r="S988" s="5">
        <v>0.1840283444161287</v>
      </c>
      <c r="T988" s="5">
        <v>0</v>
      </c>
      <c r="U988" s="5">
        <v>4.8871088681344627E-2</v>
      </c>
      <c r="V988" s="5">
        <v>0.10227310395538101</v>
      </c>
      <c r="W988" s="5">
        <v>-2.3047460046283046E-2</v>
      </c>
      <c r="X988" s="5">
        <v>100</v>
      </c>
      <c r="Y988" s="5">
        <v>99.243230565951379</v>
      </c>
      <c r="Z988" t="s">
        <v>609</v>
      </c>
    </row>
    <row r="989" spans="1:26" x14ac:dyDescent="0.25">
      <c r="A989" t="s">
        <v>303</v>
      </c>
      <c r="B989">
        <v>0</v>
      </c>
      <c r="C989" t="s">
        <v>300</v>
      </c>
      <c r="D989" s="15" t="s">
        <v>649</v>
      </c>
      <c r="E989" s="16" t="s">
        <v>309</v>
      </c>
      <c r="F989" t="s">
        <v>216</v>
      </c>
      <c r="G989" s="15" t="s">
        <v>30</v>
      </c>
      <c r="H989" t="s">
        <v>28</v>
      </c>
      <c r="I989" s="3">
        <v>42833</v>
      </c>
      <c r="J989" s="5">
        <v>59.717481641040465</v>
      </c>
      <c r="K989" s="5">
        <v>1.0573293008643803</v>
      </c>
      <c r="L989" s="5">
        <v>14.436874809267332</v>
      </c>
      <c r="M989" s="5">
        <v>10.573710099859419</v>
      </c>
      <c r="N989" s="5">
        <v>0.18880874400654199</v>
      </c>
      <c r="O989" s="5">
        <v>2.2638030719107651</v>
      </c>
      <c r="P989" s="5">
        <v>6.5843116380036655</v>
      </c>
      <c r="Q989" s="5">
        <v>3.8804666455253494</v>
      </c>
      <c r="R989" s="5">
        <v>1.046922193823741</v>
      </c>
      <c r="S989" s="5">
        <v>0.1178899179627951</v>
      </c>
      <c r="T989" s="5">
        <v>7.5301725452689205E-2</v>
      </c>
      <c r="U989" s="5">
        <v>2.7299370218847475E-2</v>
      </c>
      <c r="V989" s="5">
        <v>7.9399728231064989E-2</v>
      </c>
      <c r="W989" s="5">
        <v>-4.9598886167065398E-2</v>
      </c>
      <c r="X989" s="5">
        <v>100.00000000000001</v>
      </c>
      <c r="Y989" s="5">
        <v>99.200914123717851</v>
      </c>
      <c r="Z989" t="s">
        <v>609</v>
      </c>
    </row>
    <row r="990" spans="1:26" s="6" customFormat="1" x14ac:dyDescent="0.25">
      <c r="A990" s="6" t="s">
        <v>303</v>
      </c>
      <c r="B990" s="6">
        <v>0</v>
      </c>
      <c r="C990" s="6" t="s">
        <v>300</v>
      </c>
      <c r="D990" s="17" t="s">
        <v>649</v>
      </c>
      <c r="E990" s="17" t="s">
        <v>309</v>
      </c>
      <c r="F990" s="6" t="s">
        <v>216</v>
      </c>
      <c r="G990" s="17" t="s">
        <v>30</v>
      </c>
      <c r="H990" s="6" t="s">
        <v>28</v>
      </c>
      <c r="I990" s="7">
        <v>42833</v>
      </c>
      <c r="J990" s="8">
        <v>72.863575323021564</v>
      </c>
      <c r="K990" s="8">
        <v>0.53576322368585183</v>
      </c>
      <c r="L990" s="8">
        <v>13.849219502573252</v>
      </c>
      <c r="M990" s="8">
        <v>2.4520198317160276</v>
      </c>
      <c r="N990" s="8">
        <v>0.14507863215157221</v>
      </c>
      <c r="O990" s="8">
        <v>0.47469682857996404</v>
      </c>
      <c r="P990" s="8">
        <v>1.8960307608120632</v>
      </c>
      <c r="Q990" s="8">
        <v>5.133864340894756</v>
      </c>
      <c r="R990" s="8">
        <v>2.4149931030330918</v>
      </c>
      <c r="S990" s="8">
        <v>9.345458869843816E-2</v>
      </c>
      <c r="T990" s="8">
        <v>0</v>
      </c>
      <c r="U990" s="8">
        <v>4.5396503828292432E-2</v>
      </c>
      <c r="V990" s="8">
        <v>0.12380768420659939</v>
      </c>
      <c r="W990" s="8">
        <v>-2.7900323201487189E-2</v>
      </c>
      <c r="X990" s="8">
        <v>99.999999999999972</v>
      </c>
      <c r="Y990" s="8">
        <v>95.05190251306459</v>
      </c>
      <c r="Z990" s="6" t="s">
        <v>609</v>
      </c>
    </row>
    <row r="991" spans="1:26" x14ac:dyDescent="0.25">
      <c r="A991" t="s">
        <v>305</v>
      </c>
      <c r="B991">
        <v>0</v>
      </c>
      <c r="C991" t="s">
        <v>304</v>
      </c>
      <c r="D991" s="18" t="s">
        <v>650</v>
      </c>
      <c r="E991" s="16" t="s">
        <v>309</v>
      </c>
      <c r="F991" t="s">
        <v>199</v>
      </c>
      <c r="G991" s="16" t="s">
        <v>30</v>
      </c>
      <c r="H991" t="s">
        <v>28</v>
      </c>
      <c r="I991" s="3">
        <v>42832</v>
      </c>
      <c r="J991" s="5">
        <v>74.703403066637733</v>
      </c>
      <c r="K991" s="5">
        <v>0.40275672195464585</v>
      </c>
      <c r="L991" s="5">
        <v>13.441592755552827</v>
      </c>
      <c r="M991" s="5">
        <v>1.7446075981799392</v>
      </c>
      <c r="N991" s="5">
        <v>5.6949419452230587E-2</v>
      </c>
      <c r="O991" s="5">
        <v>0.36145660555430015</v>
      </c>
      <c r="P991" s="5">
        <v>1.5805099382780163</v>
      </c>
      <c r="Q991" s="5">
        <v>4.5298884733785716</v>
      </c>
      <c r="R991" s="5">
        <v>2.9739791760586138</v>
      </c>
      <c r="S991" s="5">
        <v>4.1025813532940089E-2</v>
      </c>
      <c r="T991" s="5">
        <v>3.3070813151295314E-2</v>
      </c>
      <c r="U991" s="5">
        <v>1.3267395411059989E-2</v>
      </c>
      <c r="V991" s="5">
        <v>0.16964711053120254</v>
      </c>
      <c r="W991" s="5">
        <v>-5.2154887673403497E-2</v>
      </c>
      <c r="X991" s="5">
        <v>99.999999999999972</v>
      </c>
      <c r="Y991" s="5">
        <v>94.645389748374086</v>
      </c>
      <c r="Z991" t="s">
        <v>609</v>
      </c>
    </row>
    <row r="992" spans="1:26" x14ac:dyDescent="0.25">
      <c r="A992" t="s">
        <v>305</v>
      </c>
      <c r="B992">
        <v>0</v>
      </c>
      <c r="C992" t="s">
        <v>304</v>
      </c>
      <c r="D992" s="15" t="s">
        <v>650</v>
      </c>
      <c r="E992" s="16" t="s">
        <v>309</v>
      </c>
      <c r="F992" t="s">
        <v>199</v>
      </c>
      <c r="G992" s="16" t="s">
        <v>30</v>
      </c>
      <c r="H992" t="s">
        <v>28</v>
      </c>
      <c r="I992" s="3">
        <v>42832</v>
      </c>
      <c r="J992" s="5">
        <v>77.829654686622433</v>
      </c>
      <c r="K992" s="5">
        <v>0.21765913852863217</v>
      </c>
      <c r="L992" s="5">
        <v>12.037606593390974</v>
      </c>
      <c r="M992" s="5">
        <v>1.0970068643958095</v>
      </c>
      <c r="N992" s="5">
        <v>7.6946146090613454E-2</v>
      </c>
      <c r="O992" s="5">
        <v>0.1260072008099882</v>
      </c>
      <c r="P992" s="5">
        <v>0.6945296745008207</v>
      </c>
      <c r="Q992" s="5">
        <v>4.5598715910308627</v>
      </c>
      <c r="R992" s="5">
        <v>3.2138910073916289</v>
      </c>
      <c r="S992" s="5">
        <v>9.6017528938953239E-3</v>
      </c>
      <c r="T992" s="5">
        <v>0</v>
      </c>
      <c r="U992" s="5">
        <v>1.0018237597948261E-2</v>
      </c>
      <c r="V992" s="5">
        <v>0.16421281052713818</v>
      </c>
      <c r="W992" s="5">
        <v>-3.7005703780763538E-2</v>
      </c>
      <c r="X992" s="5">
        <v>99.999999999999986</v>
      </c>
      <c r="Y992" s="5">
        <v>94.221742976733907</v>
      </c>
      <c r="Z992" t="s">
        <v>609</v>
      </c>
    </row>
    <row r="993" spans="1:26" x14ac:dyDescent="0.25">
      <c r="A993" t="s">
        <v>305</v>
      </c>
      <c r="B993">
        <v>0</v>
      </c>
      <c r="C993" t="s">
        <v>304</v>
      </c>
      <c r="D993" s="15" t="s">
        <v>650</v>
      </c>
      <c r="E993" s="16" t="s">
        <v>309</v>
      </c>
      <c r="F993" t="s">
        <v>199</v>
      </c>
      <c r="G993" s="16" t="s">
        <v>30</v>
      </c>
      <c r="H993" t="s">
        <v>28</v>
      </c>
      <c r="I993" s="3">
        <v>42832</v>
      </c>
      <c r="J993" s="5">
        <v>76.632153965678583</v>
      </c>
      <c r="K993" s="5">
        <v>0.34340387764699576</v>
      </c>
      <c r="L993" s="5">
        <v>12.602589745419744</v>
      </c>
      <c r="M993" s="5">
        <v>1.53874728720012</v>
      </c>
      <c r="N993" s="5">
        <v>8.8581592922532565E-2</v>
      </c>
      <c r="O993" s="5">
        <v>0.23327157357370082</v>
      </c>
      <c r="P993" s="5">
        <v>1.2144862229932707</v>
      </c>
      <c r="Q993" s="5">
        <v>3.7647784401781834</v>
      </c>
      <c r="R993" s="5">
        <v>3.3716470556747473</v>
      </c>
      <c r="S993" s="5">
        <v>3.2255571451623749E-2</v>
      </c>
      <c r="T993" s="5">
        <v>2.5323792609125415E-2</v>
      </c>
      <c r="U993" s="5">
        <v>1.4525956251129166E-2</v>
      </c>
      <c r="V993" s="5">
        <v>0.19221322404202618</v>
      </c>
      <c r="W993" s="5">
        <v>-5.3978305641778503E-2</v>
      </c>
      <c r="X993" s="5">
        <v>100.00000000000001</v>
      </c>
      <c r="Y993" s="5">
        <v>96.746961950602298</v>
      </c>
      <c r="Z993" t="s">
        <v>609</v>
      </c>
    </row>
    <row r="994" spans="1:26" x14ac:dyDescent="0.25">
      <c r="A994" t="s">
        <v>305</v>
      </c>
      <c r="B994">
        <v>0</v>
      </c>
      <c r="C994" t="s">
        <v>304</v>
      </c>
      <c r="D994" s="15" t="s">
        <v>650</v>
      </c>
      <c r="E994" s="16" t="s">
        <v>309</v>
      </c>
      <c r="F994" t="s">
        <v>199</v>
      </c>
      <c r="G994" s="16" t="s">
        <v>30</v>
      </c>
      <c r="H994" t="s">
        <v>28</v>
      </c>
      <c r="I994" s="3">
        <v>42832</v>
      </c>
      <c r="J994" s="5">
        <v>73.334629348041844</v>
      </c>
      <c r="K994" s="5">
        <v>0.52890513319044674</v>
      </c>
      <c r="L994" s="5">
        <v>13.672431993061306</v>
      </c>
      <c r="M994" s="5">
        <v>2.223266589431641</v>
      </c>
      <c r="N994" s="5">
        <v>0.15620693345373757</v>
      </c>
      <c r="O994" s="5">
        <v>0.48331763820097756</v>
      </c>
      <c r="P994" s="5">
        <v>1.7885560042020481</v>
      </c>
      <c r="Q994" s="5">
        <v>5.1281879062448263</v>
      </c>
      <c r="R994" s="5">
        <v>2.4239844881914538</v>
      </c>
      <c r="S994" s="5">
        <v>6.8479983617913867E-2</v>
      </c>
      <c r="T994" s="5">
        <v>4.5912173008362055E-2</v>
      </c>
      <c r="U994" s="5">
        <v>6.5663447173447423E-2</v>
      </c>
      <c r="V994" s="5">
        <v>0.1288195644519404</v>
      </c>
      <c r="W994" s="5">
        <v>-4.8361202269932936E-2</v>
      </c>
      <c r="X994" s="5">
        <v>100.00000000000003</v>
      </c>
      <c r="Y994" s="5">
        <v>94.746114482704343</v>
      </c>
      <c r="Z994" t="s">
        <v>609</v>
      </c>
    </row>
    <row r="995" spans="1:26" x14ac:dyDescent="0.25">
      <c r="A995" t="s">
        <v>305</v>
      </c>
      <c r="B995">
        <v>0</v>
      </c>
      <c r="C995" t="s">
        <v>304</v>
      </c>
      <c r="D995" s="15" t="s">
        <v>650</v>
      </c>
      <c r="E995" s="16" t="s">
        <v>309</v>
      </c>
      <c r="F995" t="s">
        <v>199</v>
      </c>
      <c r="G995" s="16" t="s">
        <v>30</v>
      </c>
      <c r="H995" t="s">
        <v>28</v>
      </c>
      <c r="I995" s="3">
        <v>42832</v>
      </c>
      <c r="J995" s="5">
        <v>76.4140639528393</v>
      </c>
      <c r="K995" s="5">
        <v>0.31223521864730169</v>
      </c>
      <c r="L995" s="5">
        <v>12.760161253814951</v>
      </c>
      <c r="M995" s="5">
        <v>1.4199782710060296</v>
      </c>
      <c r="N995" s="5">
        <v>5.314423056721377E-2</v>
      </c>
      <c r="O995" s="5">
        <v>0.21916890710588888</v>
      </c>
      <c r="P995" s="5">
        <v>1.0246850041314988</v>
      </c>
      <c r="Q995" s="5">
        <v>4.7258782142214821</v>
      </c>
      <c r="R995" s="5">
        <v>2.9467920019833254</v>
      </c>
      <c r="S995" s="5">
        <v>0</v>
      </c>
      <c r="T995" s="5">
        <v>1.6449404699375687E-2</v>
      </c>
      <c r="U995" s="5">
        <v>1.5653808117976165E-2</v>
      </c>
      <c r="V995" s="5">
        <v>0.12743312105745275</v>
      </c>
      <c r="W995" s="5">
        <v>-3.5643388191779854E-2</v>
      </c>
      <c r="X995" s="5">
        <v>100.00000000000001</v>
      </c>
      <c r="Y995" s="5">
        <v>94.836258728512362</v>
      </c>
      <c r="Z995" t="s">
        <v>609</v>
      </c>
    </row>
    <row r="996" spans="1:26" x14ac:dyDescent="0.25">
      <c r="A996" t="s">
        <v>305</v>
      </c>
      <c r="B996">
        <v>0</v>
      </c>
      <c r="C996" t="s">
        <v>304</v>
      </c>
      <c r="D996" s="15" t="s">
        <v>650</v>
      </c>
      <c r="E996" s="16" t="s">
        <v>309</v>
      </c>
      <c r="F996" t="s">
        <v>199</v>
      </c>
      <c r="G996" s="16" t="s">
        <v>30</v>
      </c>
      <c r="H996" t="s">
        <v>28</v>
      </c>
      <c r="I996" s="3">
        <v>42832</v>
      </c>
      <c r="J996" s="5">
        <v>73.528926218383461</v>
      </c>
      <c r="K996" s="5">
        <v>0.48428852413635398</v>
      </c>
      <c r="L996" s="5">
        <v>13.635590623943656</v>
      </c>
      <c r="M996" s="5">
        <v>2.4323865850197803</v>
      </c>
      <c r="N996" s="5">
        <v>5.6381352874632418E-2</v>
      </c>
      <c r="O996" s="5">
        <v>0.47058719229106671</v>
      </c>
      <c r="P996" s="5">
        <v>1.7516467507842575</v>
      </c>
      <c r="Q996" s="5">
        <v>4.9632104610342811</v>
      </c>
      <c r="R996" s="5">
        <v>2.4693478929762027</v>
      </c>
      <c r="S996" s="5">
        <v>7.0311378319414142E-2</v>
      </c>
      <c r="T996" s="5">
        <v>5.0806331041879579E-2</v>
      </c>
      <c r="U996" s="5">
        <v>1.4344372711534062E-2</v>
      </c>
      <c r="V996" s="5">
        <v>0.12078320666793675</v>
      </c>
      <c r="W996" s="5">
        <v>-4.8610890184462845E-2</v>
      </c>
      <c r="X996" s="5">
        <v>100.00000000000001</v>
      </c>
      <c r="Y996" s="5">
        <v>95.066892274087621</v>
      </c>
      <c r="Z996" t="s">
        <v>609</v>
      </c>
    </row>
    <row r="997" spans="1:26" x14ac:dyDescent="0.25">
      <c r="A997" t="s">
        <v>305</v>
      </c>
      <c r="B997">
        <v>0</v>
      </c>
      <c r="C997" t="s">
        <v>304</v>
      </c>
      <c r="D997" s="15" t="s">
        <v>650</v>
      </c>
      <c r="E997" s="16" t="s">
        <v>309</v>
      </c>
      <c r="F997" t="s">
        <v>199</v>
      </c>
      <c r="G997" s="16" t="s">
        <v>30</v>
      </c>
      <c r="H997" t="s">
        <v>28</v>
      </c>
      <c r="I997" s="3">
        <v>42832</v>
      </c>
      <c r="J997" s="5">
        <v>72.909061116608626</v>
      </c>
      <c r="K997" s="5">
        <v>0.51809099098777855</v>
      </c>
      <c r="L997" s="5">
        <v>13.683529845747231</v>
      </c>
      <c r="M997" s="5">
        <v>2.5668706186757477</v>
      </c>
      <c r="N997" s="5">
        <v>0.16642523274562307</v>
      </c>
      <c r="O997" s="5">
        <v>0.47030846863413905</v>
      </c>
      <c r="P997" s="5">
        <v>1.9084450906028261</v>
      </c>
      <c r="Q997" s="5">
        <v>5.0147374252847321</v>
      </c>
      <c r="R997" s="5">
        <v>2.5123986315497993</v>
      </c>
      <c r="S997" s="5">
        <v>7.6982304413681785E-2</v>
      </c>
      <c r="T997" s="5">
        <v>9.773011455163326E-2</v>
      </c>
      <c r="U997" s="5">
        <v>2.6782896746378574E-2</v>
      </c>
      <c r="V997" s="5">
        <v>0.11590657747540777</v>
      </c>
      <c r="W997" s="5">
        <v>-6.7269314023611304E-2</v>
      </c>
      <c r="X997" s="5">
        <v>100.00000000000001</v>
      </c>
      <c r="Y997" s="5">
        <v>95.057700920752126</v>
      </c>
      <c r="Z997" t="s">
        <v>609</v>
      </c>
    </row>
    <row r="998" spans="1:26" x14ac:dyDescent="0.25">
      <c r="A998" t="s">
        <v>305</v>
      </c>
      <c r="B998">
        <v>0</v>
      </c>
      <c r="C998" t="s">
        <v>304</v>
      </c>
      <c r="D998" s="15" t="s">
        <v>650</v>
      </c>
      <c r="E998" s="16" t="s">
        <v>309</v>
      </c>
      <c r="F998" t="s">
        <v>199</v>
      </c>
      <c r="G998" s="16" t="s">
        <v>30</v>
      </c>
      <c r="H998" t="s">
        <v>28</v>
      </c>
      <c r="I998" s="3">
        <v>42832</v>
      </c>
      <c r="J998" s="5">
        <v>76.556118995610206</v>
      </c>
      <c r="K998" s="5">
        <v>0.32374039110568081</v>
      </c>
      <c r="L998" s="5">
        <v>12.568000380514274</v>
      </c>
      <c r="M998" s="5">
        <v>1.6966377778809754</v>
      </c>
      <c r="N998" s="5">
        <v>3.4205659890985764E-2</v>
      </c>
      <c r="O998" s="5">
        <v>0.21861865361830124</v>
      </c>
      <c r="P998" s="5">
        <v>1.0366107360573884</v>
      </c>
      <c r="Q998" s="5">
        <v>4.5833761804042279</v>
      </c>
      <c r="R998" s="5">
        <v>2.8481645487361775</v>
      </c>
      <c r="S998" s="5">
        <v>5.4559461520599147E-3</v>
      </c>
      <c r="T998" s="5">
        <v>4.6886262778921299E-3</v>
      </c>
      <c r="U998" s="5">
        <v>2.1674008658404589E-2</v>
      </c>
      <c r="V998" s="5">
        <v>0.13513527273384757</v>
      </c>
      <c r="W998" s="5">
        <v>-3.2427177640424312E-2</v>
      </c>
      <c r="X998" s="5">
        <v>100.00000000000001</v>
      </c>
      <c r="Y998" s="5">
        <v>93.844118494727027</v>
      </c>
      <c r="Z998" t="s">
        <v>609</v>
      </c>
    </row>
    <row r="999" spans="1:26" x14ac:dyDescent="0.25">
      <c r="A999" t="s">
        <v>305</v>
      </c>
      <c r="B999">
        <v>0</v>
      </c>
      <c r="C999" t="s">
        <v>304</v>
      </c>
      <c r="D999" s="15" t="s">
        <v>650</v>
      </c>
      <c r="E999" s="16" t="s">
        <v>309</v>
      </c>
      <c r="F999" t="s">
        <v>199</v>
      </c>
      <c r="G999" s="16" t="s">
        <v>30</v>
      </c>
      <c r="H999" t="s">
        <v>28</v>
      </c>
      <c r="I999" s="3">
        <v>42832</v>
      </c>
      <c r="J999" s="5">
        <v>76.430248159009949</v>
      </c>
      <c r="K999" s="5">
        <v>0.34371133370817841</v>
      </c>
      <c r="L999" s="5">
        <v>12.543599267789045</v>
      </c>
      <c r="M999" s="5">
        <v>1.6646306230881829</v>
      </c>
      <c r="N999" s="5">
        <v>5.6793501479001175E-2</v>
      </c>
      <c r="O999" s="5">
        <v>0.20888876143890325</v>
      </c>
      <c r="P999" s="5">
        <v>0.9831764092348273</v>
      </c>
      <c r="Q999" s="5">
        <v>4.7242027255260481</v>
      </c>
      <c r="R999" s="5">
        <v>2.8967493446751766</v>
      </c>
      <c r="S999" s="5">
        <v>2.7227594332871309E-3</v>
      </c>
      <c r="T999" s="5">
        <v>3.3164861871133149E-2</v>
      </c>
      <c r="U999" s="5">
        <v>2.0057878253651972E-2</v>
      </c>
      <c r="V999" s="5">
        <v>0.13686028012758641</v>
      </c>
      <c r="W999" s="5">
        <v>-4.4805905634981401E-2</v>
      </c>
      <c r="X999" s="5">
        <v>99.999999999999986</v>
      </c>
      <c r="Y999" s="5">
        <v>94.376994909915993</v>
      </c>
      <c r="Z999" t="s">
        <v>609</v>
      </c>
    </row>
    <row r="1000" spans="1:26" x14ac:dyDescent="0.25">
      <c r="A1000" t="s">
        <v>305</v>
      </c>
      <c r="B1000">
        <v>0</v>
      </c>
      <c r="C1000" t="s">
        <v>304</v>
      </c>
      <c r="D1000" s="15" t="s">
        <v>650</v>
      </c>
      <c r="E1000" s="16" t="s">
        <v>309</v>
      </c>
      <c r="F1000" t="s">
        <v>199</v>
      </c>
      <c r="G1000" s="16" t="s">
        <v>30</v>
      </c>
      <c r="H1000" t="s">
        <v>28</v>
      </c>
      <c r="I1000" s="3">
        <v>42832</v>
      </c>
      <c r="J1000" s="5">
        <v>76.602283508982239</v>
      </c>
      <c r="K1000" s="5">
        <v>0.33121516120857564</v>
      </c>
      <c r="L1000" s="5">
        <v>12.610555104070203</v>
      </c>
      <c r="M1000" s="5">
        <v>1.5202883314435971</v>
      </c>
      <c r="N1000" s="5">
        <v>0.11990070767165453</v>
      </c>
      <c r="O1000" s="5">
        <v>0.1883059062581682</v>
      </c>
      <c r="P1000" s="5">
        <v>0.97646433398822052</v>
      </c>
      <c r="Q1000" s="5">
        <v>4.5787921146065047</v>
      </c>
      <c r="R1000" s="5">
        <v>2.9399367078036098</v>
      </c>
      <c r="S1000" s="5">
        <v>1.1333041605291866E-2</v>
      </c>
      <c r="T1000" s="5">
        <v>0</v>
      </c>
      <c r="U1000" s="5">
        <v>1.5110768545294596E-2</v>
      </c>
      <c r="V1000" s="5">
        <v>0.13659665965422296</v>
      </c>
      <c r="W1000" s="5">
        <v>-3.0782345837571373E-2</v>
      </c>
      <c r="X1000" s="5">
        <v>100.00000000000001</v>
      </c>
      <c r="Y1000" s="5">
        <v>95.412280896024313</v>
      </c>
      <c r="Z1000" t="s">
        <v>609</v>
      </c>
    </row>
    <row r="1001" spans="1:26" x14ac:dyDescent="0.25">
      <c r="A1001" t="s">
        <v>305</v>
      </c>
      <c r="B1001">
        <v>0</v>
      </c>
      <c r="C1001" t="s">
        <v>304</v>
      </c>
      <c r="D1001" s="15" t="s">
        <v>650</v>
      </c>
      <c r="E1001" s="16" t="s">
        <v>309</v>
      </c>
      <c r="F1001" t="s">
        <v>199</v>
      </c>
      <c r="G1001" s="16" t="s">
        <v>30</v>
      </c>
      <c r="H1001" t="s">
        <v>28</v>
      </c>
      <c r="I1001" s="3">
        <v>42832</v>
      </c>
      <c r="J1001" s="5">
        <v>73.292768303377699</v>
      </c>
      <c r="K1001" s="5">
        <v>0.53812284327403237</v>
      </c>
      <c r="L1001" s="5">
        <v>13.640042843192806</v>
      </c>
      <c r="M1001" s="5">
        <v>2.2803188783128521</v>
      </c>
      <c r="N1001" s="5">
        <v>5.8584986043304463E-2</v>
      </c>
      <c r="O1001" s="5">
        <v>0.50029971382483573</v>
      </c>
      <c r="P1001" s="5">
        <v>1.870586383660483</v>
      </c>
      <c r="Q1001" s="5">
        <v>5.0605245141873452</v>
      </c>
      <c r="R1001" s="5">
        <v>2.5380574988984352</v>
      </c>
      <c r="S1001" s="5">
        <v>6.4734697798844082E-2</v>
      </c>
      <c r="T1001" s="5">
        <v>7.4390288033404597E-2</v>
      </c>
      <c r="U1001" s="5">
        <v>2.8473613856996826E-2</v>
      </c>
      <c r="V1001" s="5">
        <v>0.10897552741149207</v>
      </c>
      <c r="W1001" s="5">
        <v>-5.5880091872548103E-2</v>
      </c>
      <c r="X1001" s="5">
        <v>99.999999999999972</v>
      </c>
      <c r="Y1001" s="5">
        <v>94.904861731812915</v>
      </c>
      <c r="Z1001" t="s">
        <v>609</v>
      </c>
    </row>
    <row r="1002" spans="1:26" x14ac:dyDescent="0.25">
      <c r="A1002" t="s">
        <v>305</v>
      </c>
      <c r="B1002">
        <v>0</v>
      </c>
      <c r="C1002" t="s">
        <v>304</v>
      </c>
      <c r="D1002" s="15" t="s">
        <v>650</v>
      </c>
      <c r="E1002" s="16" t="s">
        <v>309</v>
      </c>
      <c r="F1002" t="s">
        <v>199</v>
      </c>
      <c r="G1002" s="16" t="s">
        <v>30</v>
      </c>
      <c r="H1002" t="s">
        <v>28</v>
      </c>
      <c r="I1002" s="3">
        <v>42832</v>
      </c>
      <c r="J1002" s="5">
        <v>72.741539219435708</v>
      </c>
      <c r="K1002" s="5">
        <v>0.54752688495666391</v>
      </c>
      <c r="L1002" s="5">
        <v>13.818517993672977</v>
      </c>
      <c r="M1002" s="5">
        <v>2.2828490629824119</v>
      </c>
      <c r="N1002" s="5">
        <v>0.15856714385323278</v>
      </c>
      <c r="O1002" s="5">
        <v>0.49432352089075521</v>
      </c>
      <c r="P1002" s="5">
        <v>1.8429707883496309</v>
      </c>
      <c r="Q1002" s="5">
        <v>5.3925764586596889</v>
      </c>
      <c r="R1002" s="5">
        <v>2.5107825075092292</v>
      </c>
      <c r="S1002" s="5">
        <v>9.5064561668764966E-2</v>
      </c>
      <c r="T1002" s="5">
        <v>0</v>
      </c>
      <c r="U1002" s="5">
        <v>9.6114926805221605E-3</v>
      </c>
      <c r="V1002" s="5">
        <v>0.13641083525764192</v>
      </c>
      <c r="W1002" s="5">
        <v>-3.0740469917215081E-2</v>
      </c>
      <c r="X1002" s="5">
        <v>100.00000000000001</v>
      </c>
      <c r="Y1002" s="5">
        <v>94.723280214356834</v>
      </c>
      <c r="Z1002" t="s">
        <v>609</v>
      </c>
    </row>
    <row r="1003" spans="1:26" x14ac:dyDescent="0.25">
      <c r="A1003" t="s">
        <v>305</v>
      </c>
      <c r="B1003">
        <v>0</v>
      </c>
      <c r="C1003" t="s">
        <v>304</v>
      </c>
      <c r="D1003" s="15" t="s">
        <v>650</v>
      </c>
      <c r="E1003" s="16" t="s">
        <v>309</v>
      </c>
      <c r="F1003" t="s">
        <v>199</v>
      </c>
      <c r="G1003" s="16" t="s">
        <v>30</v>
      </c>
      <c r="H1003" t="s">
        <v>28</v>
      </c>
      <c r="I1003" s="3">
        <v>42832</v>
      </c>
      <c r="J1003" s="5">
        <v>73.189488026911121</v>
      </c>
      <c r="K1003" s="5">
        <v>0.53803591310607979</v>
      </c>
      <c r="L1003" s="5">
        <v>13.741016817939933</v>
      </c>
      <c r="M1003" s="5">
        <v>2.3470694996873278</v>
      </c>
      <c r="N1003" s="5">
        <v>0.13401734841828603</v>
      </c>
      <c r="O1003" s="5">
        <v>0.49258343509308106</v>
      </c>
      <c r="P1003" s="5">
        <v>1.8294265002032633</v>
      </c>
      <c r="Q1003" s="5">
        <v>5.0925210496700473</v>
      </c>
      <c r="R1003" s="5">
        <v>2.4494956509632648</v>
      </c>
      <c r="S1003" s="5">
        <v>8.4508682698209159E-2</v>
      </c>
      <c r="T1003" s="5">
        <v>5.3439286703147668E-3</v>
      </c>
      <c r="U1003" s="5">
        <v>1.8653291788042536E-2</v>
      </c>
      <c r="V1003" s="5">
        <v>0.1033888188313699</v>
      </c>
      <c r="W1003" s="5">
        <v>-2.5548963980337461E-2</v>
      </c>
      <c r="X1003" s="5">
        <v>100.00000000000001</v>
      </c>
      <c r="Y1003" s="5">
        <v>95.435405572125674</v>
      </c>
      <c r="Z1003" t="s">
        <v>609</v>
      </c>
    </row>
    <row r="1004" spans="1:26" x14ac:dyDescent="0.25">
      <c r="A1004" t="s">
        <v>305</v>
      </c>
      <c r="B1004">
        <v>0</v>
      </c>
      <c r="C1004" t="s">
        <v>304</v>
      </c>
      <c r="D1004" s="15" t="s">
        <v>650</v>
      </c>
      <c r="E1004" s="16" t="s">
        <v>309</v>
      </c>
      <c r="F1004" t="s">
        <v>199</v>
      </c>
      <c r="G1004" s="16" t="s">
        <v>30</v>
      </c>
      <c r="H1004" t="s">
        <v>28</v>
      </c>
      <c r="I1004" s="3">
        <v>42832</v>
      </c>
      <c r="J1004" s="5">
        <v>76.424472464696763</v>
      </c>
      <c r="K1004" s="5">
        <v>0.31371824096049011</v>
      </c>
      <c r="L1004" s="5">
        <v>12.922262667679593</v>
      </c>
      <c r="M1004" s="5">
        <v>1.3904981092932387</v>
      </c>
      <c r="N1004" s="5">
        <v>4.3824536891208563E-2</v>
      </c>
      <c r="O1004" s="5">
        <v>0.22145586491098176</v>
      </c>
      <c r="P1004" s="5">
        <v>1.0167939720835841</v>
      </c>
      <c r="Q1004" s="5">
        <v>4.6328762711687457</v>
      </c>
      <c r="R1004" s="5">
        <v>2.832619007329837</v>
      </c>
      <c r="S1004" s="5">
        <v>1.1137983758707098E-2</v>
      </c>
      <c r="T1004" s="5">
        <v>0.1098804529335399</v>
      </c>
      <c r="U1004" s="5">
        <v>1.8822493666099227E-2</v>
      </c>
      <c r="V1004" s="5">
        <v>0.13929346514675375</v>
      </c>
      <c r="W1004" s="5">
        <v>-7.7655530519543228E-2</v>
      </c>
      <c r="X1004" s="5">
        <v>99.999999999999957</v>
      </c>
      <c r="Y1004" s="5">
        <v>94.011261550295913</v>
      </c>
      <c r="Z1004" t="s">
        <v>609</v>
      </c>
    </row>
    <row r="1005" spans="1:26" x14ac:dyDescent="0.25">
      <c r="A1005" t="s">
        <v>305</v>
      </c>
      <c r="B1005">
        <v>0</v>
      </c>
      <c r="C1005" t="s">
        <v>304</v>
      </c>
      <c r="D1005" s="15" t="s">
        <v>650</v>
      </c>
      <c r="E1005" s="16" t="s">
        <v>309</v>
      </c>
      <c r="F1005" t="s">
        <v>199</v>
      </c>
      <c r="G1005" s="16" t="s">
        <v>30</v>
      </c>
      <c r="H1005" t="s">
        <v>28</v>
      </c>
      <c r="I1005" s="3">
        <v>42832</v>
      </c>
      <c r="J1005" s="5">
        <v>73.619803747870989</v>
      </c>
      <c r="K1005" s="5">
        <v>0.54281435530626798</v>
      </c>
      <c r="L1005" s="5">
        <v>13.115652559601104</v>
      </c>
      <c r="M1005" s="5">
        <v>2.3459783044538174</v>
      </c>
      <c r="N1005" s="5">
        <v>0.14036094359303203</v>
      </c>
      <c r="O1005" s="5">
        <v>0.45093692315609135</v>
      </c>
      <c r="P1005" s="5">
        <v>1.811130882267683</v>
      </c>
      <c r="Q1005" s="5">
        <v>5.1481746290049681</v>
      </c>
      <c r="R1005" s="5">
        <v>2.5910249054776973</v>
      </c>
      <c r="S1005" s="5">
        <v>6.031814928162442E-2</v>
      </c>
      <c r="T1005" s="5">
        <v>4.6472270561818518E-2</v>
      </c>
      <c r="U1005" s="5">
        <v>4.9378006869043221E-2</v>
      </c>
      <c r="V1005" s="5">
        <v>0.12589151273393234</v>
      </c>
      <c r="W1005" s="5">
        <v>-4.7937190178078834E-2</v>
      </c>
      <c r="X1005" s="5">
        <v>100</v>
      </c>
      <c r="Y1005" s="5">
        <v>95.32566294791016</v>
      </c>
      <c r="Z1005" t="s">
        <v>609</v>
      </c>
    </row>
    <row r="1006" spans="1:26" x14ac:dyDescent="0.25">
      <c r="A1006" t="s">
        <v>305</v>
      </c>
      <c r="B1006">
        <v>0</v>
      </c>
      <c r="C1006" t="s">
        <v>304</v>
      </c>
      <c r="D1006" s="15" t="s">
        <v>650</v>
      </c>
      <c r="E1006" s="16" t="s">
        <v>309</v>
      </c>
      <c r="F1006" t="s">
        <v>199</v>
      </c>
      <c r="G1006" s="16" t="s">
        <v>30</v>
      </c>
      <c r="H1006" t="s">
        <v>28</v>
      </c>
      <c r="I1006" s="3">
        <v>42832</v>
      </c>
      <c r="J1006" s="5">
        <v>74.046133369922558</v>
      </c>
      <c r="K1006" s="5">
        <v>0.48838600757275846</v>
      </c>
      <c r="L1006" s="5">
        <v>13.705992945746763</v>
      </c>
      <c r="M1006" s="5">
        <v>2.2538251140830798</v>
      </c>
      <c r="N1006" s="5">
        <v>5.4112302724366936E-2</v>
      </c>
      <c r="O1006" s="5">
        <v>0.46303282859371503</v>
      </c>
      <c r="P1006" s="5">
        <v>1.6806959029448894</v>
      </c>
      <c r="Q1006" s="5">
        <v>4.6796539125276153</v>
      </c>
      <c r="R1006" s="5">
        <v>2.4577726236412252</v>
      </c>
      <c r="S1006" s="5">
        <v>6.8926336178755682E-2</v>
      </c>
      <c r="T1006" s="5">
        <v>6.923818261976084E-3</v>
      </c>
      <c r="U1006" s="5">
        <v>1.5749078606973898E-2</v>
      </c>
      <c r="V1006" s="5">
        <v>0.10548153868642227</v>
      </c>
      <c r="W1006" s="5">
        <v>-2.6685779491085831E-2</v>
      </c>
      <c r="X1006" s="5">
        <v>100</v>
      </c>
      <c r="Y1006" s="5">
        <v>93.878836128562327</v>
      </c>
      <c r="Z1006" t="s">
        <v>609</v>
      </c>
    </row>
    <row r="1007" spans="1:26" x14ac:dyDescent="0.25">
      <c r="A1007" t="s">
        <v>305</v>
      </c>
      <c r="B1007">
        <v>0</v>
      </c>
      <c r="C1007" t="s">
        <v>304</v>
      </c>
      <c r="D1007" s="15" t="s">
        <v>650</v>
      </c>
      <c r="E1007" s="16" t="s">
        <v>309</v>
      </c>
      <c r="F1007" t="s">
        <v>199</v>
      </c>
      <c r="G1007" s="16" t="s">
        <v>30</v>
      </c>
      <c r="H1007" t="s">
        <v>28</v>
      </c>
      <c r="I1007" s="3">
        <v>42832</v>
      </c>
      <c r="J1007" s="5">
        <v>74.927261495521591</v>
      </c>
      <c r="K1007" s="5">
        <v>0.43642469072284618</v>
      </c>
      <c r="L1007" s="5">
        <v>13.378250842554566</v>
      </c>
      <c r="M1007" s="5">
        <v>1.8325684740473704</v>
      </c>
      <c r="N1007" s="5">
        <v>8.893270856901006E-2</v>
      </c>
      <c r="O1007" s="5">
        <v>0.29176840610921528</v>
      </c>
      <c r="P1007" s="5">
        <v>1.3469585280602037</v>
      </c>
      <c r="Q1007" s="5">
        <v>4.8022896929525771</v>
      </c>
      <c r="R1007" s="5">
        <v>2.6612669933839697</v>
      </c>
      <c r="S1007" s="5">
        <v>4.0893270140679235E-2</v>
      </c>
      <c r="T1007" s="5">
        <v>0.10652845305346258</v>
      </c>
      <c r="U1007" s="5">
        <v>3.1014651122340094E-2</v>
      </c>
      <c r="V1007" s="5">
        <v>0.12998922595169968</v>
      </c>
      <c r="W1007" s="5">
        <v>-7.4147432189535539E-2</v>
      </c>
      <c r="X1007" s="5">
        <v>99.999999999999972</v>
      </c>
      <c r="Y1007" s="5">
        <v>94.34099258867758</v>
      </c>
      <c r="Z1007" t="s">
        <v>609</v>
      </c>
    </row>
    <row r="1008" spans="1:26" x14ac:dyDescent="0.25">
      <c r="A1008" t="s">
        <v>305</v>
      </c>
      <c r="B1008">
        <v>0</v>
      </c>
      <c r="C1008" t="s">
        <v>304</v>
      </c>
      <c r="D1008" s="15" t="s">
        <v>650</v>
      </c>
      <c r="E1008" s="16" t="s">
        <v>309</v>
      </c>
      <c r="F1008" t="s">
        <v>199</v>
      </c>
      <c r="G1008" s="16" t="s">
        <v>30</v>
      </c>
      <c r="H1008" t="s">
        <v>28</v>
      </c>
      <c r="I1008" s="3">
        <v>42832</v>
      </c>
      <c r="J1008" s="5">
        <v>76.519240946014449</v>
      </c>
      <c r="K1008" s="5">
        <v>0.31778074617911739</v>
      </c>
      <c r="L1008" s="5">
        <v>12.780703403236362</v>
      </c>
      <c r="M1008" s="5">
        <v>1.408309550903762</v>
      </c>
      <c r="N1008" s="5">
        <v>0.10104773918888946</v>
      </c>
      <c r="O1008" s="5">
        <v>0.23822312129433568</v>
      </c>
      <c r="P1008" s="5">
        <v>1.0072217968345671</v>
      </c>
      <c r="Q1008" s="5">
        <v>4.6048526552496938</v>
      </c>
      <c r="R1008" s="5">
        <v>2.8676871876747829</v>
      </c>
      <c r="S1008" s="5">
        <v>4.2739408310523697E-2</v>
      </c>
      <c r="T1008" s="5">
        <v>0</v>
      </c>
      <c r="U1008" s="5">
        <v>0</v>
      </c>
      <c r="V1008" s="5">
        <v>0.1448315382374408</v>
      </c>
      <c r="W1008" s="5">
        <v>-3.2638093123930324E-2</v>
      </c>
      <c r="X1008" s="5">
        <v>99.999999999999986</v>
      </c>
      <c r="Y1008" s="5">
        <v>93.223263336858125</v>
      </c>
      <c r="Z1008" t="s">
        <v>609</v>
      </c>
    </row>
    <row r="1009" spans="1:26" x14ac:dyDescent="0.25">
      <c r="A1009" t="s">
        <v>305</v>
      </c>
      <c r="B1009">
        <v>0</v>
      </c>
      <c r="C1009" t="s">
        <v>304</v>
      </c>
      <c r="D1009" s="15" t="s">
        <v>650</v>
      </c>
      <c r="E1009" s="16" t="s">
        <v>309</v>
      </c>
      <c r="F1009" t="s">
        <v>199</v>
      </c>
      <c r="G1009" s="16" t="s">
        <v>30</v>
      </c>
      <c r="H1009" t="s">
        <v>28</v>
      </c>
      <c r="I1009" s="3">
        <v>42832</v>
      </c>
      <c r="J1009" s="5">
        <v>73.246413608171082</v>
      </c>
      <c r="K1009" s="5">
        <v>0.49378334606461038</v>
      </c>
      <c r="L1009" s="5">
        <v>13.686876114820461</v>
      </c>
      <c r="M1009" s="5">
        <v>2.2827433892234112</v>
      </c>
      <c r="N1009" s="5">
        <v>0.18925479629919034</v>
      </c>
      <c r="O1009" s="5">
        <v>0.47311023242248079</v>
      </c>
      <c r="P1009" s="5">
        <v>1.7857448140973207</v>
      </c>
      <c r="Q1009" s="5">
        <v>5.2001862160874301</v>
      </c>
      <c r="R1009" s="5">
        <v>2.4381437118575171</v>
      </c>
      <c r="S1009" s="5">
        <v>7.2052628551940223E-2</v>
      </c>
      <c r="T1009" s="5">
        <v>5.5440398915882871E-2</v>
      </c>
      <c r="U1009" s="5">
        <v>8.5031035820565155E-3</v>
      </c>
      <c r="V1009" s="5">
        <v>0.11759015580692377</v>
      </c>
      <c r="W1009" s="5">
        <v>-4.9842515900316013E-2</v>
      </c>
      <c r="X1009" s="5">
        <v>100.00000000000003</v>
      </c>
      <c r="Y1009" s="5">
        <v>95.057036079338545</v>
      </c>
      <c r="Z1009" t="s">
        <v>609</v>
      </c>
    </row>
    <row r="1010" spans="1:26" x14ac:dyDescent="0.25">
      <c r="A1010" t="s">
        <v>305</v>
      </c>
      <c r="B1010">
        <v>0</v>
      </c>
      <c r="C1010" t="s">
        <v>304</v>
      </c>
      <c r="D1010" s="15" t="s">
        <v>650</v>
      </c>
      <c r="E1010" s="16" t="s">
        <v>309</v>
      </c>
      <c r="F1010" t="s">
        <v>199</v>
      </c>
      <c r="G1010" s="16" t="s">
        <v>30</v>
      </c>
      <c r="H1010" t="s">
        <v>28</v>
      </c>
      <c r="I1010" s="3">
        <v>42832</v>
      </c>
      <c r="J1010" s="5">
        <v>73.571898549785118</v>
      </c>
      <c r="K1010" s="5">
        <v>0.5494536849250814</v>
      </c>
      <c r="L1010" s="5">
        <v>13.616484734170148</v>
      </c>
      <c r="M1010" s="5">
        <v>2.2913226428565632</v>
      </c>
      <c r="N1010" s="5">
        <v>0.11297308255145516</v>
      </c>
      <c r="O1010" s="5">
        <v>0.45542346322462701</v>
      </c>
      <c r="P1010" s="5">
        <v>1.7626390234601095</v>
      </c>
      <c r="Q1010" s="5">
        <v>5.0040148351196674</v>
      </c>
      <c r="R1010" s="5">
        <v>2.4171127397725596</v>
      </c>
      <c r="S1010" s="5">
        <v>5.9702296546617836E-2</v>
      </c>
      <c r="T1010" s="5">
        <v>6.4888187733015412E-2</v>
      </c>
      <c r="U1010" s="5">
        <v>2.8462704646471944E-2</v>
      </c>
      <c r="V1010" s="5">
        <v>0.11998405847724314</v>
      </c>
      <c r="W1010" s="5">
        <v>-5.436000326866914E-2</v>
      </c>
      <c r="X1010" s="5">
        <v>100</v>
      </c>
      <c r="Y1010" s="5">
        <v>94.624310132735289</v>
      </c>
      <c r="Z1010" t="s">
        <v>609</v>
      </c>
    </row>
    <row r="1011" spans="1:26" x14ac:dyDescent="0.25">
      <c r="A1011" t="s">
        <v>305</v>
      </c>
      <c r="B1011">
        <v>0</v>
      </c>
      <c r="C1011" t="s">
        <v>304</v>
      </c>
      <c r="D1011" s="15" t="s">
        <v>650</v>
      </c>
      <c r="E1011" s="16" t="s">
        <v>309</v>
      </c>
      <c r="F1011" t="s">
        <v>216</v>
      </c>
      <c r="G1011" s="16" t="s">
        <v>30</v>
      </c>
      <c r="H1011" t="s">
        <v>28</v>
      </c>
      <c r="I1011" s="3">
        <v>42833</v>
      </c>
      <c r="J1011" s="5">
        <v>76.523657043001478</v>
      </c>
      <c r="K1011" s="5">
        <v>0.29431952913996373</v>
      </c>
      <c r="L1011" s="5">
        <v>12.61380782401328</v>
      </c>
      <c r="M1011" s="5">
        <v>1.6138937746124733</v>
      </c>
      <c r="N1011" s="5">
        <v>8.0587110112056951E-2</v>
      </c>
      <c r="O1011" s="5">
        <v>0.16551510416834889</v>
      </c>
      <c r="P1011" s="5">
        <v>1.0182953491468856</v>
      </c>
      <c r="Q1011" s="5">
        <v>4.6017380467041749</v>
      </c>
      <c r="R1011" s="5">
        <v>2.9054618741563392</v>
      </c>
      <c r="S1011" s="5">
        <v>1.4008831942954093E-2</v>
      </c>
      <c r="T1011" s="5">
        <v>5.0048836806435369E-2</v>
      </c>
      <c r="U1011" s="5">
        <v>3.8955053172970766E-2</v>
      </c>
      <c r="V1011" s="5">
        <v>0.130104037094386</v>
      </c>
      <c r="W1011" s="5">
        <v>-5.039241407171878E-2</v>
      </c>
      <c r="X1011" s="5">
        <v>100.00000000000004</v>
      </c>
      <c r="Y1011" s="5">
        <v>94.307886080443211</v>
      </c>
      <c r="Z1011" t="s">
        <v>609</v>
      </c>
    </row>
    <row r="1012" spans="1:26" x14ac:dyDescent="0.25">
      <c r="A1012" t="s">
        <v>305</v>
      </c>
      <c r="B1012">
        <v>0</v>
      </c>
      <c r="C1012" t="s">
        <v>304</v>
      </c>
      <c r="D1012" s="15" t="s">
        <v>650</v>
      </c>
      <c r="E1012" s="16" t="s">
        <v>309</v>
      </c>
      <c r="F1012" t="s">
        <v>216</v>
      </c>
      <c r="G1012" s="16" t="s">
        <v>30</v>
      </c>
      <c r="H1012" t="s">
        <v>28</v>
      </c>
      <c r="I1012" s="3">
        <v>42833</v>
      </c>
      <c r="J1012" s="5">
        <v>75.706585215875279</v>
      </c>
      <c r="K1012" s="5">
        <v>0.40012657681833008</v>
      </c>
      <c r="L1012" s="5">
        <v>13.008819740617639</v>
      </c>
      <c r="M1012" s="5">
        <v>1.7472884367416059</v>
      </c>
      <c r="N1012" s="5">
        <v>7.8102554349632564E-2</v>
      </c>
      <c r="O1012" s="5">
        <v>0.2642730383858391</v>
      </c>
      <c r="P1012" s="5">
        <v>1.1589301042948015</v>
      </c>
      <c r="Q1012" s="5">
        <v>4.6799312188593847</v>
      </c>
      <c r="R1012" s="5">
        <v>2.7476946842371315</v>
      </c>
      <c r="S1012" s="5">
        <v>8.4444287042064664E-2</v>
      </c>
      <c r="T1012" s="5">
        <v>0</v>
      </c>
      <c r="U1012" s="5">
        <v>1.5135748223276173E-2</v>
      </c>
      <c r="V1012" s="5">
        <v>0.14028101842559385</v>
      </c>
      <c r="W1012" s="5">
        <v>-3.1612623870556356E-2</v>
      </c>
      <c r="X1012" s="5">
        <v>100</v>
      </c>
      <c r="Y1012" s="5">
        <v>94.619184500906997</v>
      </c>
      <c r="Z1012" t="s">
        <v>609</v>
      </c>
    </row>
    <row r="1013" spans="1:26" x14ac:dyDescent="0.25">
      <c r="A1013" t="s">
        <v>305</v>
      </c>
      <c r="B1013">
        <v>0</v>
      </c>
      <c r="C1013" t="s">
        <v>304</v>
      </c>
      <c r="D1013" s="15" t="s">
        <v>650</v>
      </c>
      <c r="E1013" s="16" t="s">
        <v>309</v>
      </c>
      <c r="F1013" t="s">
        <v>216</v>
      </c>
      <c r="G1013" s="16" t="s">
        <v>30</v>
      </c>
      <c r="H1013" t="s">
        <v>28</v>
      </c>
      <c r="I1013" s="3">
        <v>42833</v>
      </c>
      <c r="J1013" s="5">
        <v>73.466685161378479</v>
      </c>
      <c r="K1013" s="5">
        <v>0.52586032877302591</v>
      </c>
      <c r="L1013" s="5">
        <v>13.564425816837762</v>
      </c>
      <c r="M1013" s="5">
        <v>2.4536727323084615</v>
      </c>
      <c r="N1013" s="5">
        <v>0.15105574561771337</v>
      </c>
      <c r="O1013" s="5">
        <v>0.45339015908208086</v>
      </c>
      <c r="P1013" s="5">
        <v>1.7796598537324007</v>
      </c>
      <c r="Q1013" s="5">
        <v>4.8098137735978845</v>
      </c>
      <c r="R1013" s="5">
        <v>2.5274424151855839</v>
      </c>
      <c r="S1013" s="5">
        <v>8.8857039505369745E-2</v>
      </c>
      <c r="T1013" s="5">
        <v>0.10301162652541289</v>
      </c>
      <c r="U1013" s="5">
        <v>3.6169203433310086E-2</v>
      </c>
      <c r="V1013" s="5">
        <v>0.10757075804094833</v>
      </c>
      <c r="W1013" s="5">
        <v>-6.7614614018445388E-2</v>
      </c>
      <c r="X1013" s="5">
        <v>99.999999999999972</v>
      </c>
      <c r="Y1013" s="5">
        <v>95.329045188675025</v>
      </c>
      <c r="Z1013" t="s">
        <v>609</v>
      </c>
    </row>
    <row r="1014" spans="1:26" x14ac:dyDescent="0.25">
      <c r="A1014" t="s">
        <v>305</v>
      </c>
      <c r="B1014">
        <v>0</v>
      </c>
      <c r="C1014" t="s">
        <v>304</v>
      </c>
      <c r="D1014" s="15" t="s">
        <v>650</v>
      </c>
      <c r="E1014" s="16" t="s">
        <v>309</v>
      </c>
      <c r="F1014" t="s">
        <v>216</v>
      </c>
      <c r="G1014" s="16" t="s">
        <v>30</v>
      </c>
      <c r="H1014" t="s">
        <v>28</v>
      </c>
      <c r="I1014" s="3">
        <v>42833</v>
      </c>
      <c r="J1014" s="5">
        <v>73.400360319280622</v>
      </c>
      <c r="K1014" s="5">
        <v>0.53622431639268719</v>
      </c>
      <c r="L1014" s="5">
        <v>13.611980550731904</v>
      </c>
      <c r="M1014" s="5">
        <v>2.4844592849378242</v>
      </c>
      <c r="N1014" s="5">
        <v>0.13025004995229131</v>
      </c>
      <c r="O1014" s="5">
        <v>0.46126841955446368</v>
      </c>
      <c r="P1014" s="5">
        <v>1.9013216107803292</v>
      </c>
      <c r="Q1014" s="5">
        <v>4.7658486224223626</v>
      </c>
      <c r="R1014" s="5">
        <v>2.4526682571335074</v>
      </c>
      <c r="S1014" s="5">
        <v>8.6580791911061661E-2</v>
      </c>
      <c r="T1014" s="5">
        <v>7.4338347022083792E-2</v>
      </c>
      <c r="U1014" s="5">
        <v>3.9910907243396847E-2</v>
      </c>
      <c r="V1014" s="5">
        <v>0.11113291688656783</v>
      </c>
      <c r="W1014" s="5">
        <v>-5.6344394249118024E-2</v>
      </c>
      <c r="X1014" s="5">
        <v>99.999999999999972</v>
      </c>
      <c r="Y1014" s="5">
        <v>94.971172790574371</v>
      </c>
      <c r="Z1014" t="s">
        <v>609</v>
      </c>
    </row>
    <row r="1015" spans="1:26" x14ac:dyDescent="0.25">
      <c r="A1015" t="s">
        <v>305</v>
      </c>
      <c r="B1015">
        <v>0</v>
      </c>
      <c r="C1015" t="s">
        <v>304</v>
      </c>
      <c r="D1015" s="15" t="s">
        <v>650</v>
      </c>
      <c r="E1015" s="16" t="s">
        <v>309</v>
      </c>
      <c r="F1015" t="s">
        <v>216</v>
      </c>
      <c r="G1015" s="16" t="s">
        <v>30</v>
      </c>
      <c r="H1015" t="s">
        <v>28</v>
      </c>
      <c r="I1015" s="3">
        <v>42833</v>
      </c>
      <c r="J1015" s="5">
        <v>74.73191835202644</v>
      </c>
      <c r="K1015" s="5">
        <v>0.44519156957123535</v>
      </c>
      <c r="L1015" s="5">
        <v>13.180762251360409</v>
      </c>
      <c r="M1015" s="5">
        <v>2.1333596682246134</v>
      </c>
      <c r="N1015" s="5">
        <v>4.1366431023016015E-2</v>
      </c>
      <c r="O1015" s="5">
        <v>0.35656343480957614</v>
      </c>
      <c r="P1015" s="5">
        <v>1.454671236553942</v>
      </c>
      <c r="Q1015" s="5">
        <v>4.8942204175556112</v>
      </c>
      <c r="R1015" s="5">
        <v>2.5448154940366496</v>
      </c>
      <c r="S1015" s="5">
        <v>7.6031282412455936E-2</v>
      </c>
      <c r="T1015" s="5">
        <v>0</v>
      </c>
      <c r="U1015" s="5">
        <v>3.261780511352208E-2</v>
      </c>
      <c r="V1015" s="5">
        <v>0.14004047398525626</v>
      </c>
      <c r="W1015" s="5">
        <v>-3.1558416672733812E-2</v>
      </c>
      <c r="X1015" s="5">
        <v>99.999999999999986</v>
      </c>
      <c r="Y1015" s="5">
        <v>95.488054016606981</v>
      </c>
      <c r="Z1015" t="s">
        <v>609</v>
      </c>
    </row>
    <row r="1016" spans="1:26" x14ac:dyDescent="0.25">
      <c r="A1016" t="s">
        <v>305</v>
      </c>
      <c r="B1016">
        <v>0</v>
      </c>
      <c r="C1016" t="s">
        <v>304</v>
      </c>
      <c r="D1016" s="15" t="s">
        <v>650</v>
      </c>
      <c r="E1016" s="16" t="s">
        <v>309</v>
      </c>
      <c r="F1016" t="s">
        <v>216</v>
      </c>
      <c r="G1016" s="16" t="s">
        <v>30</v>
      </c>
      <c r="H1016" t="s">
        <v>28</v>
      </c>
      <c r="I1016" s="3">
        <v>42833</v>
      </c>
      <c r="J1016" s="5">
        <v>73.407616854650058</v>
      </c>
      <c r="K1016" s="5">
        <v>0.55687889991113249</v>
      </c>
      <c r="L1016" s="5">
        <v>13.597068608982472</v>
      </c>
      <c r="M1016" s="5">
        <v>2.3836709393033799</v>
      </c>
      <c r="N1016" s="5">
        <v>8.5580848699030446E-2</v>
      </c>
      <c r="O1016" s="5">
        <v>0.4738656306247559</v>
      </c>
      <c r="P1016" s="5">
        <v>1.8077507053986237</v>
      </c>
      <c r="Q1016" s="5">
        <v>5.0802053767532813</v>
      </c>
      <c r="R1016" s="5">
        <v>2.4152054156572333</v>
      </c>
      <c r="S1016" s="5">
        <v>5.6271646066911922E-2</v>
      </c>
      <c r="T1016" s="5">
        <v>0</v>
      </c>
      <c r="U1016" s="5">
        <v>4.4084076880765974E-2</v>
      </c>
      <c r="V1016" s="5">
        <v>0.11850674167520141</v>
      </c>
      <c r="W1016" s="5">
        <v>-2.6705744602862291E-2</v>
      </c>
      <c r="X1016" s="5">
        <v>99.999999999999972</v>
      </c>
      <c r="Y1016" s="5">
        <v>96.04952655830725</v>
      </c>
      <c r="Z1016" t="s">
        <v>609</v>
      </c>
    </row>
    <row r="1017" spans="1:26" x14ac:dyDescent="0.25">
      <c r="A1017" t="s">
        <v>305</v>
      </c>
      <c r="B1017">
        <v>0</v>
      </c>
      <c r="C1017" t="s">
        <v>304</v>
      </c>
      <c r="D1017" s="15" t="s">
        <v>650</v>
      </c>
      <c r="E1017" s="16" t="s">
        <v>309</v>
      </c>
      <c r="F1017" t="s">
        <v>216</v>
      </c>
      <c r="G1017" s="16" t="s">
        <v>30</v>
      </c>
      <c r="H1017" t="s">
        <v>28</v>
      </c>
      <c r="I1017" s="3">
        <v>42833</v>
      </c>
      <c r="J1017" s="5">
        <v>76.405117386047039</v>
      </c>
      <c r="K1017" s="5">
        <v>0.29664794443876724</v>
      </c>
      <c r="L1017" s="5">
        <v>12.674596615515823</v>
      </c>
      <c r="M1017" s="5">
        <v>1.5617732235557371</v>
      </c>
      <c r="N1017" s="5">
        <v>8.3140301243430692E-2</v>
      </c>
      <c r="O1017" s="5">
        <v>0.21406534041380221</v>
      </c>
      <c r="P1017" s="5">
        <v>0.99570331093077913</v>
      </c>
      <c r="Q1017" s="5">
        <v>4.7684322176906617</v>
      </c>
      <c r="R1017" s="5">
        <v>2.7904965185826471</v>
      </c>
      <c r="S1017" s="5">
        <v>0</v>
      </c>
      <c r="T1017" s="5">
        <v>0.11813558110354822</v>
      </c>
      <c r="U1017" s="5">
        <v>3.5150523206349558E-2</v>
      </c>
      <c r="V1017" s="5">
        <v>0.13745901372818961</v>
      </c>
      <c r="W1017" s="5">
        <v>-8.0717976456771687E-2</v>
      </c>
      <c r="X1017" s="5">
        <v>99.999999999999986</v>
      </c>
      <c r="Y1017" s="5">
        <v>94.298431479636662</v>
      </c>
      <c r="Z1017" t="s">
        <v>609</v>
      </c>
    </row>
    <row r="1018" spans="1:26" x14ac:dyDescent="0.25">
      <c r="A1018" t="s">
        <v>305</v>
      </c>
      <c r="B1018">
        <v>0</v>
      </c>
      <c r="C1018" t="s">
        <v>304</v>
      </c>
      <c r="D1018" s="15" t="s">
        <v>650</v>
      </c>
      <c r="E1018" s="16" t="s">
        <v>309</v>
      </c>
      <c r="F1018" t="s">
        <v>216</v>
      </c>
      <c r="G1018" s="16" t="s">
        <v>30</v>
      </c>
      <c r="H1018" t="s">
        <v>28</v>
      </c>
      <c r="I1018" s="3">
        <v>42833</v>
      </c>
      <c r="J1018" s="5">
        <v>74.907917651584484</v>
      </c>
      <c r="K1018" s="5">
        <v>0.43762533473359194</v>
      </c>
      <c r="L1018" s="5">
        <v>13.199674543361798</v>
      </c>
      <c r="M1018" s="5">
        <v>1.8804322832108629</v>
      </c>
      <c r="N1018" s="5">
        <v>7.4767423710982009E-2</v>
      </c>
      <c r="O1018" s="5">
        <v>0.3154836680217617</v>
      </c>
      <c r="P1018" s="5">
        <v>1.3774470118116322</v>
      </c>
      <c r="Q1018" s="5">
        <v>4.9244623036427679</v>
      </c>
      <c r="R1018" s="5">
        <v>2.6821705060540943</v>
      </c>
      <c r="S1018" s="5">
        <v>3.0940106072114785E-2</v>
      </c>
      <c r="T1018" s="5">
        <v>1.4346130319894306E-2</v>
      </c>
      <c r="U1018" s="5">
        <v>5.206046336702385E-2</v>
      </c>
      <c r="V1018" s="5">
        <v>0.14033866458823732</v>
      </c>
      <c r="W1018" s="5">
        <v>-3.7666090479261755E-2</v>
      </c>
      <c r="X1018" s="5">
        <v>99.999999999999972</v>
      </c>
      <c r="Y1018" s="5">
        <v>95.49613515640317</v>
      </c>
      <c r="Z1018" t="s">
        <v>609</v>
      </c>
    </row>
    <row r="1019" spans="1:26" x14ac:dyDescent="0.25">
      <c r="A1019" t="s">
        <v>305</v>
      </c>
      <c r="B1019">
        <v>0</v>
      </c>
      <c r="C1019" t="s">
        <v>304</v>
      </c>
      <c r="D1019" s="15" t="s">
        <v>650</v>
      </c>
      <c r="E1019" s="16" t="s">
        <v>309</v>
      </c>
      <c r="F1019" t="s">
        <v>216</v>
      </c>
      <c r="G1019" s="16" t="s">
        <v>30</v>
      </c>
      <c r="H1019" t="s">
        <v>28</v>
      </c>
      <c r="I1019" s="3">
        <v>42833</v>
      </c>
      <c r="J1019" s="5">
        <v>73.204301929339394</v>
      </c>
      <c r="K1019" s="5">
        <v>0.55017523124935763</v>
      </c>
      <c r="L1019" s="5">
        <v>13.712842474635362</v>
      </c>
      <c r="M1019" s="5">
        <v>2.7059176226640602</v>
      </c>
      <c r="N1019" s="5">
        <v>0.10256044735520213</v>
      </c>
      <c r="O1019" s="5">
        <v>0.45013971592291296</v>
      </c>
      <c r="P1019" s="5">
        <v>1.7567469974903647</v>
      </c>
      <c r="Q1019" s="5">
        <v>4.8956206913232645</v>
      </c>
      <c r="R1019" s="5">
        <v>2.3994482582172236</v>
      </c>
      <c r="S1019" s="5">
        <v>8.9050013414887302E-2</v>
      </c>
      <c r="T1019" s="5">
        <v>0</v>
      </c>
      <c r="U1019" s="5">
        <v>4.0193613342232634E-2</v>
      </c>
      <c r="V1019" s="5">
        <v>0.12005842469539599</v>
      </c>
      <c r="W1019" s="5">
        <v>-2.7055419649666703E-2</v>
      </c>
      <c r="X1019" s="5">
        <v>100</v>
      </c>
      <c r="Y1019" s="5">
        <v>95.455901884806153</v>
      </c>
      <c r="Z1019" t="s">
        <v>609</v>
      </c>
    </row>
    <row r="1020" spans="1:26" x14ac:dyDescent="0.25">
      <c r="A1020" t="s">
        <v>305</v>
      </c>
      <c r="B1020">
        <v>0</v>
      </c>
      <c r="C1020" t="s">
        <v>304</v>
      </c>
      <c r="D1020" s="15" t="s">
        <v>650</v>
      </c>
      <c r="E1020" s="16" t="s">
        <v>309</v>
      </c>
      <c r="F1020" t="s">
        <v>216</v>
      </c>
      <c r="G1020" s="16" t="s">
        <v>30</v>
      </c>
      <c r="H1020" t="s">
        <v>28</v>
      </c>
      <c r="I1020" s="3">
        <v>42833</v>
      </c>
      <c r="J1020" s="5">
        <v>73.631249028492974</v>
      </c>
      <c r="K1020" s="5">
        <v>0.52147193627058264</v>
      </c>
      <c r="L1020" s="5">
        <v>13.555069078717661</v>
      </c>
      <c r="M1020" s="5">
        <v>2.3192384997223803</v>
      </c>
      <c r="N1020" s="5">
        <v>9.1617283582349274E-2</v>
      </c>
      <c r="O1020" s="5">
        <v>0.47367361745088071</v>
      </c>
      <c r="P1020" s="5">
        <v>1.9039878954803227</v>
      </c>
      <c r="Q1020" s="5">
        <v>4.8439714699112573</v>
      </c>
      <c r="R1020" s="5">
        <v>2.4573797300408593</v>
      </c>
      <c r="S1020" s="5">
        <v>7.8198854881005336E-2</v>
      </c>
      <c r="T1020" s="5">
        <v>0</v>
      </c>
      <c r="U1020" s="5">
        <v>2.3634119241249033E-2</v>
      </c>
      <c r="V1020" s="5">
        <v>0.12974731856003743</v>
      </c>
      <c r="W1020" s="5">
        <v>-2.9238832351557734E-2</v>
      </c>
      <c r="X1020" s="5">
        <v>100.00000000000001</v>
      </c>
      <c r="Y1020" s="5">
        <v>94.851098616006027</v>
      </c>
      <c r="Z1020" t="s">
        <v>609</v>
      </c>
    </row>
    <row r="1021" spans="1:26" x14ac:dyDescent="0.25">
      <c r="A1021" t="s">
        <v>305</v>
      </c>
      <c r="B1021">
        <v>0</v>
      </c>
      <c r="C1021" t="s">
        <v>304</v>
      </c>
      <c r="D1021" s="15" t="s">
        <v>650</v>
      </c>
      <c r="E1021" s="16" t="s">
        <v>309</v>
      </c>
      <c r="F1021" t="s">
        <v>216</v>
      </c>
      <c r="G1021" s="16" t="s">
        <v>30</v>
      </c>
      <c r="H1021" t="s">
        <v>28</v>
      </c>
      <c r="I1021" s="3">
        <v>42833</v>
      </c>
      <c r="J1021" s="5">
        <v>75.420626996097425</v>
      </c>
      <c r="K1021" s="5">
        <v>0.3503039857202197</v>
      </c>
      <c r="L1021" s="5">
        <v>12.941034004894913</v>
      </c>
      <c r="M1021" s="5">
        <v>1.8389619508018304</v>
      </c>
      <c r="N1021" s="5">
        <v>6.5047033956674105E-2</v>
      </c>
      <c r="O1021" s="5">
        <v>0.24242726545867802</v>
      </c>
      <c r="P1021" s="5">
        <v>1.1693003630721377</v>
      </c>
      <c r="Q1021" s="5">
        <v>4.7738019358238732</v>
      </c>
      <c r="R1021" s="5">
        <v>2.9592243692610332</v>
      </c>
      <c r="S1021" s="5">
        <v>5.9404476484222153E-2</v>
      </c>
      <c r="T1021" s="5">
        <v>9.7782430524446545E-2</v>
      </c>
      <c r="U1021" s="5">
        <v>1.4985494154380417E-2</v>
      </c>
      <c r="V1021" s="5">
        <v>0.13976833244676357</v>
      </c>
      <c r="W1021" s="5">
        <v>-7.2668638696591376E-2</v>
      </c>
      <c r="X1021" s="5">
        <v>99.999999999999986</v>
      </c>
      <c r="Y1021" s="5">
        <v>94.393235579191398</v>
      </c>
      <c r="Z1021" t="s">
        <v>609</v>
      </c>
    </row>
    <row r="1022" spans="1:26" x14ac:dyDescent="0.25">
      <c r="A1022" t="s">
        <v>305</v>
      </c>
      <c r="B1022">
        <v>0</v>
      </c>
      <c r="C1022" t="s">
        <v>304</v>
      </c>
      <c r="D1022" s="15" t="s">
        <v>650</v>
      </c>
      <c r="E1022" s="16" t="s">
        <v>309</v>
      </c>
      <c r="F1022" t="s">
        <v>216</v>
      </c>
      <c r="G1022" s="16" t="s">
        <v>30</v>
      </c>
      <c r="H1022" t="s">
        <v>28</v>
      </c>
      <c r="I1022" s="3">
        <v>42833</v>
      </c>
      <c r="J1022" s="5">
        <v>73.534508789574971</v>
      </c>
      <c r="K1022" s="5">
        <v>0.54329461010220204</v>
      </c>
      <c r="L1022" s="5">
        <v>13.664495169650458</v>
      </c>
      <c r="M1022" s="5">
        <v>2.0677659043461856</v>
      </c>
      <c r="N1022" s="5">
        <v>0.13083739768774452</v>
      </c>
      <c r="O1022" s="5">
        <v>0.47134632919003722</v>
      </c>
      <c r="P1022" s="5">
        <v>1.7814120771404236</v>
      </c>
      <c r="Q1022" s="5">
        <v>5.069399627364553</v>
      </c>
      <c r="R1022" s="5">
        <v>2.5149550273142238</v>
      </c>
      <c r="S1022" s="5">
        <v>9.0581445702081501E-2</v>
      </c>
      <c r="T1022" s="5">
        <v>2.4182214746161015E-2</v>
      </c>
      <c r="U1022" s="5">
        <v>2.7323733577062803E-2</v>
      </c>
      <c r="V1022" s="5">
        <v>0.11628465039946435</v>
      </c>
      <c r="W1022" s="5">
        <v>-3.6386976795594231E-2</v>
      </c>
      <c r="X1022" s="5">
        <v>99.999999999999986</v>
      </c>
      <c r="Y1022" s="5">
        <v>94.69769514653504</v>
      </c>
      <c r="Z1022" t="s">
        <v>609</v>
      </c>
    </row>
    <row r="1023" spans="1:26" x14ac:dyDescent="0.25">
      <c r="A1023" t="s">
        <v>305</v>
      </c>
      <c r="B1023">
        <v>0</v>
      </c>
      <c r="C1023" t="s">
        <v>304</v>
      </c>
      <c r="D1023" s="15" t="s">
        <v>650</v>
      </c>
      <c r="E1023" s="16" t="s">
        <v>309</v>
      </c>
      <c r="F1023" t="s">
        <v>216</v>
      </c>
      <c r="G1023" s="16" t="s">
        <v>30</v>
      </c>
      <c r="H1023" t="s">
        <v>28</v>
      </c>
      <c r="I1023" s="3">
        <v>42833</v>
      </c>
      <c r="J1023" s="5">
        <v>73.374702862811318</v>
      </c>
      <c r="K1023" s="5">
        <v>0.50284335308291794</v>
      </c>
      <c r="L1023" s="5">
        <v>13.590378160939704</v>
      </c>
      <c r="M1023" s="5">
        <v>2.1242616416591407</v>
      </c>
      <c r="N1023" s="5">
        <v>0.10858373777805266</v>
      </c>
      <c r="O1023" s="5">
        <v>0.47346603147734162</v>
      </c>
      <c r="P1023" s="5">
        <v>1.8480899075919495</v>
      </c>
      <c r="Q1023" s="5">
        <v>5.2059165150726114</v>
      </c>
      <c r="R1023" s="5">
        <v>2.537844025727479</v>
      </c>
      <c r="S1023" s="5">
        <v>7.6465297267196725E-2</v>
      </c>
      <c r="T1023" s="5">
        <v>4.3664972071600638E-2</v>
      </c>
      <c r="U1023" s="5">
        <v>3.5269725151092154E-2</v>
      </c>
      <c r="V1023" s="5">
        <v>0.12508782680979741</v>
      </c>
      <c r="W1023" s="5">
        <v>-4.657405744021318E-2</v>
      </c>
      <c r="X1023" s="5">
        <v>100.00000000000001</v>
      </c>
      <c r="Y1023" s="5">
        <v>95.041856277726296</v>
      </c>
      <c r="Z1023" t="s">
        <v>609</v>
      </c>
    </row>
    <row r="1024" spans="1:26" x14ac:dyDescent="0.25">
      <c r="A1024" t="s">
        <v>305</v>
      </c>
      <c r="B1024">
        <v>0</v>
      </c>
      <c r="C1024" t="s">
        <v>304</v>
      </c>
      <c r="D1024" s="15" t="s">
        <v>650</v>
      </c>
      <c r="E1024" s="16" t="s">
        <v>309</v>
      </c>
      <c r="F1024" t="s">
        <v>216</v>
      </c>
      <c r="G1024" s="16" t="s">
        <v>30</v>
      </c>
      <c r="H1024" t="s">
        <v>28</v>
      </c>
      <c r="I1024" s="3">
        <v>42833</v>
      </c>
      <c r="J1024" s="5">
        <v>73.223694485071036</v>
      </c>
      <c r="K1024" s="5">
        <v>0.53193462395187341</v>
      </c>
      <c r="L1024" s="5">
        <v>13.666227605358596</v>
      </c>
      <c r="M1024" s="5">
        <v>2.3797910413393741</v>
      </c>
      <c r="N1024" s="5">
        <v>0.1322521839476147</v>
      </c>
      <c r="O1024" s="5">
        <v>0.49188963014943055</v>
      </c>
      <c r="P1024" s="5">
        <v>1.8009740088741577</v>
      </c>
      <c r="Q1024" s="5">
        <v>5.1604812288650219</v>
      </c>
      <c r="R1024" s="5">
        <v>2.432133912233899</v>
      </c>
      <c r="S1024" s="5">
        <v>7.1069683030614533E-2</v>
      </c>
      <c r="T1024" s="5">
        <v>0</v>
      </c>
      <c r="U1024" s="5">
        <v>1.3875042188413289E-2</v>
      </c>
      <c r="V1024" s="5">
        <v>0.12350973462342844</v>
      </c>
      <c r="W1024" s="5">
        <v>-2.7833179633448658E-2</v>
      </c>
      <c r="X1024" s="5">
        <v>100.00000000000001</v>
      </c>
      <c r="Y1024" s="5">
        <v>95.877433714233163</v>
      </c>
      <c r="Z1024" t="s">
        <v>609</v>
      </c>
    </row>
    <row r="1025" spans="1:26" x14ac:dyDescent="0.25">
      <c r="A1025" t="s">
        <v>305</v>
      </c>
      <c r="B1025">
        <v>0</v>
      </c>
      <c r="C1025" t="s">
        <v>304</v>
      </c>
      <c r="D1025" s="15" t="s">
        <v>650</v>
      </c>
      <c r="E1025" s="16" t="s">
        <v>309</v>
      </c>
      <c r="F1025" t="s">
        <v>216</v>
      </c>
      <c r="G1025" s="16" t="s">
        <v>30</v>
      </c>
      <c r="H1025" t="s">
        <v>28</v>
      </c>
      <c r="I1025" s="3">
        <v>42833</v>
      </c>
      <c r="J1025" s="5">
        <v>74.087597782204583</v>
      </c>
      <c r="K1025" s="5">
        <v>0.52092288086057159</v>
      </c>
      <c r="L1025" s="5">
        <v>13.373101860888434</v>
      </c>
      <c r="M1025" s="5">
        <v>2.065964056368045</v>
      </c>
      <c r="N1025" s="5">
        <v>9.1862559160798093E-2</v>
      </c>
      <c r="O1025" s="5">
        <v>0.49942267489760389</v>
      </c>
      <c r="P1025" s="5">
        <v>1.6955861342765879</v>
      </c>
      <c r="Q1025" s="5">
        <v>4.9386622448112059</v>
      </c>
      <c r="R1025" s="5">
        <v>2.544455296742711</v>
      </c>
      <c r="S1025" s="5">
        <v>5.3899975446134465E-2</v>
      </c>
      <c r="T1025" s="5">
        <v>7.8046261514340522E-3</v>
      </c>
      <c r="U1025" s="5">
        <v>2.1064490022925889E-2</v>
      </c>
      <c r="V1025" s="5">
        <v>0.13288821699899517</v>
      </c>
      <c r="W1025" s="5">
        <v>-3.3232798830028963E-2</v>
      </c>
      <c r="X1025" s="5">
        <v>100</v>
      </c>
      <c r="Y1025" s="5">
        <v>94.815560110336548</v>
      </c>
      <c r="Z1025" t="s">
        <v>609</v>
      </c>
    </row>
    <row r="1026" spans="1:26" x14ac:dyDescent="0.25">
      <c r="A1026" t="s">
        <v>305</v>
      </c>
      <c r="B1026">
        <v>0</v>
      </c>
      <c r="C1026" t="s">
        <v>304</v>
      </c>
      <c r="D1026" s="15" t="s">
        <v>650</v>
      </c>
      <c r="E1026" s="16" t="s">
        <v>309</v>
      </c>
      <c r="F1026" t="s">
        <v>216</v>
      </c>
      <c r="G1026" s="16" t="s">
        <v>30</v>
      </c>
      <c r="H1026" t="s">
        <v>28</v>
      </c>
      <c r="I1026" s="3">
        <v>42833</v>
      </c>
      <c r="J1026" s="5">
        <v>76.222075793982043</v>
      </c>
      <c r="K1026" s="5">
        <v>0.28028961361628901</v>
      </c>
      <c r="L1026" s="5">
        <v>12.762564192001104</v>
      </c>
      <c r="M1026" s="5">
        <v>1.6034943151864771</v>
      </c>
      <c r="N1026" s="5">
        <v>9.4742469792077136E-2</v>
      </c>
      <c r="O1026" s="5">
        <v>0.25100788892850523</v>
      </c>
      <c r="P1026" s="5">
        <v>1.0478167724147291</v>
      </c>
      <c r="Q1026" s="5">
        <v>4.7074414233858368</v>
      </c>
      <c r="R1026" s="5">
        <v>2.9053255665780622</v>
      </c>
      <c r="S1026" s="5">
        <v>1.2225894965020077E-3</v>
      </c>
      <c r="T1026" s="5">
        <v>2.6146804512450335E-2</v>
      </c>
      <c r="U1026" s="5">
        <v>4.1492566525444877E-3</v>
      </c>
      <c r="V1026" s="5">
        <v>0.13520012900641848</v>
      </c>
      <c r="W1026" s="5">
        <v>-4.1476815553019283E-2</v>
      </c>
      <c r="X1026" s="5">
        <v>100.00000000000001</v>
      </c>
      <c r="Y1026" s="5">
        <v>94.466610588068562</v>
      </c>
      <c r="Z1026" t="s">
        <v>609</v>
      </c>
    </row>
    <row r="1027" spans="1:26" x14ac:dyDescent="0.25">
      <c r="A1027" t="s">
        <v>305</v>
      </c>
      <c r="B1027">
        <v>0</v>
      </c>
      <c r="C1027" t="s">
        <v>304</v>
      </c>
      <c r="D1027" s="15" t="s">
        <v>650</v>
      </c>
      <c r="E1027" s="16" t="s">
        <v>309</v>
      </c>
      <c r="F1027" t="s">
        <v>216</v>
      </c>
      <c r="G1027" s="16" t="s">
        <v>30</v>
      </c>
      <c r="H1027" t="s">
        <v>28</v>
      </c>
      <c r="I1027" s="3">
        <v>42833</v>
      </c>
      <c r="J1027" s="5">
        <v>73.560304074281603</v>
      </c>
      <c r="K1027" s="5">
        <v>0.51211133671403664</v>
      </c>
      <c r="L1027" s="5">
        <v>13.480036401897607</v>
      </c>
      <c r="M1027" s="5">
        <v>2.2118980234208663</v>
      </c>
      <c r="N1027" s="5">
        <v>0.10950318725011186</v>
      </c>
      <c r="O1027" s="5">
        <v>0.42486777603530962</v>
      </c>
      <c r="P1027" s="5">
        <v>1.9122676775285652</v>
      </c>
      <c r="Q1027" s="5">
        <v>5.0439734636390376</v>
      </c>
      <c r="R1027" s="5">
        <v>2.4984070956082109</v>
      </c>
      <c r="S1027" s="5">
        <v>6.8436027605099703E-2</v>
      </c>
      <c r="T1027" s="5">
        <v>0.1381424823770642</v>
      </c>
      <c r="U1027" s="5">
        <v>8.7778647542892576E-3</v>
      </c>
      <c r="V1027" s="5">
        <v>0.11545870851708372</v>
      </c>
      <c r="W1027" s="5">
        <v>-8.4184119628885043E-2</v>
      </c>
      <c r="X1027" s="5">
        <v>100.00000000000001</v>
      </c>
      <c r="Y1027" s="5">
        <v>94.974404500626775</v>
      </c>
      <c r="Z1027" t="s">
        <v>609</v>
      </c>
    </row>
    <row r="1028" spans="1:26" x14ac:dyDescent="0.25">
      <c r="A1028" t="s">
        <v>305</v>
      </c>
      <c r="B1028">
        <v>0</v>
      </c>
      <c r="C1028" t="s">
        <v>304</v>
      </c>
      <c r="D1028" s="15" t="s">
        <v>650</v>
      </c>
      <c r="E1028" s="16" t="s">
        <v>309</v>
      </c>
      <c r="F1028" t="s">
        <v>216</v>
      </c>
      <c r="G1028" s="16" t="s">
        <v>30</v>
      </c>
      <c r="H1028" t="s">
        <v>28</v>
      </c>
      <c r="I1028" s="3">
        <v>42833</v>
      </c>
      <c r="J1028" s="5">
        <v>73.266331749976899</v>
      </c>
      <c r="K1028" s="5">
        <v>0.54178147503264695</v>
      </c>
      <c r="L1028" s="5">
        <v>13.738562044847779</v>
      </c>
      <c r="M1028" s="5">
        <v>2.5377679801057331</v>
      </c>
      <c r="N1028" s="5">
        <v>7.873605413696827E-2</v>
      </c>
      <c r="O1028" s="5">
        <v>0.47834608031518822</v>
      </c>
      <c r="P1028" s="5">
        <v>1.7840292514555551</v>
      </c>
      <c r="Q1028" s="5">
        <v>4.7881070722096819</v>
      </c>
      <c r="R1028" s="5">
        <v>2.5580690245784572</v>
      </c>
      <c r="S1028" s="5">
        <v>8.1644656358340936E-2</v>
      </c>
      <c r="T1028" s="5">
        <v>5.8027105318566731E-2</v>
      </c>
      <c r="U1028" s="5">
        <v>3.5292467596663303E-2</v>
      </c>
      <c r="V1028" s="5">
        <v>0.1003520499273052</v>
      </c>
      <c r="W1028" s="5">
        <v>-4.7047011859782564E-2</v>
      </c>
      <c r="X1028" s="5">
        <v>100</v>
      </c>
      <c r="Y1028" s="5">
        <v>95.12795735192023</v>
      </c>
      <c r="Z1028" t="s">
        <v>609</v>
      </c>
    </row>
    <row r="1029" spans="1:26" x14ac:dyDescent="0.25">
      <c r="A1029" t="s">
        <v>305</v>
      </c>
      <c r="B1029">
        <v>0</v>
      </c>
      <c r="C1029" t="s">
        <v>304</v>
      </c>
      <c r="D1029" s="15" t="s">
        <v>650</v>
      </c>
      <c r="E1029" s="16" t="s">
        <v>309</v>
      </c>
      <c r="F1029" t="s">
        <v>216</v>
      </c>
      <c r="G1029" s="16" t="s">
        <v>30</v>
      </c>
      <c r="H1029" t="s">
        <v>28</v>
      </c>
      <c r="I1029" s="3">
        <v>42833</v>
      </c>
      <c r="J1029" s="5">
        <v>73.252545475337328</v>
      </c>
      <c r="K1029" s="5">
        <v>0.56497309677843688</v>
      </c>
      <c r="L1029" s="5">
        <v>13.844417482368469</v>
      </c>
      <c r="M1029" s="5">
        <v>2.3600627455498149</v>
      </c>
      <c r="N1029" s="5">
        <v>0.1983653958020602</v>
      </c>
      <c r="O1029" s="5">
        <v>0.4651406787242553</v>
      </c>
      <c r="P1029" s="5">
        <v>1.8904144283316684</v>
      </c>
      <c r="Q1029" s="5">
        <v>4.7621604357229437</v>
      </c>
      <c r="R1029" s="5">
        <v>2.4764111953022998</v>
      </c>
      <c r="S1029" s="5">
        <v>7.2147577049872819E-2</v>
      </c>
      <c r="T1029" s="5">
        <v>4.9459806910858509E-3</v>
      </c>
      <c r="U1029" s="5">
        <v>1.7577405666495655E-2</v>
      </c>
      <c r="V1029" s="5">
        <v>0.11995207420236678</v>
      </c>
      <c r="W1029" s="5">
        <v>-2.9113971527098784E-2</v>
      </c>
      <c r="X1029" s="5">
        <v>100.00000000000001</v>
      </c>
      <c r="Y1029" s="5">
        <v>95.026654844626023</v>
      </c>
      <c r="Z1029" t="s">
        <v>609</v>
      </c>
    </row>
    <row r="1030" spans="1:26" s="6" customFormat="1" x14ac:dyDescent="0.25">
      <c r="A1030" s="6" t="s">
        <v>305</v>
      </c>
      <c r="B1030" s="6">
        <v>0</v>
      </c>
      <c r="C1030" s="6" t="s">
        <v>304</v>
      </c>
      <c r="D1030" s="17" t="s">
        <v>650</v>
      </c>
      <c r="E1030" s="17" t="s">
        <v>309</v>
      </c>
      <c r="F1030" s="6" t="s">
        <v>216</v>
      </c>
      <c r="G1030" s="17" t="s">
        <v>30</v>
      </c>
      <c r="H1030" s="6" t="s">
        <v>28</v>
      </c>
      <c r="I1030" s="7">
        <v>42833</v>
      </c>
      <c r="J1030" s="8">
        <v>73.603052423423094</v>
      </c>
      <c r="K1030" s="8">
        <v>0.52304109984876723</v>
      </c>
      <c r="L1030" s="8">
        <v>13.393735601337177</v>
      </c>
      <c r="M1030" s="8">
        <v>2.4119726041435667</v>
      </c>
      <c r="N1030" s="8">
        <v>0.12575078038364923</v>
      </c>
      <c r="O1030" s="8">
        <v>0.52098512026880561</v>
      </c>
      <c r="P1030" s="8">
        <v>1.829001648110121</v>
      </c>
      <c r="Q1030" s="8">
        <v>4.9642980127309828</v>
      </c>
      <c r="R1030" s="8">
        <v>2.4221170864484889</v>
      </c>
      <c r="S1030" s="8">
        <v>3.0920589106490714E-2</v>
      </c>
      <c r="T1030" s="8">
        <v>6.8477111049880593E-2</v>
      </c>
      <c r="U1030" s="8">
        <v>3.7274721632861947E-2</v>
      </c>
      <c r="V1030" s="8">
        <v>0.12677459131249275</v>
      </c>
      <c r="W1030" s="8">
        <v>-5.7401389796389903E-2</v>
      </c>
      <c r="X1030" s="8">
        <v>100</v>
      </c>
      <c r="Y1030" s="8">
        <v>95.506365553828431</v>
      </c>
      <c r="Z1030" s="6" t="s">
        <v>609</v>
      </c>
    </row>
    <row r="1031" spans="1:26" x14ac:dyDescent="0.25">
      <c r="A1031" t="s">
        <v>307</v>
      </c>
      <c r="B1031">
        <v>0</v>
      </c>
      <c r="C1031" t="s">
        <v>306</v>
      </c>
      <c r="D1031" s="18" t="s">
        <v>651</v>
      </c>
      <c r="E1031" s="16" t="s">
        <v>309</v>
      </c>
      <c r="F1031" t="s">
        <v>216</v>
      </c>
      <c r="G1031" s="18" t="s">
        <v>30</v>
      </c>
      <c r="H1031" t="s">
        <v>28</v>
      </c>
      <c r="I1031" s="3">
        <v>42963</v>
      </c>
      <c r="J1031" s="5">
        <v>69.587718582729821</v>
      </c>
      <c r="K1031" s="5">
        <v>0.46099986249926034</v>
      </c>
      <c r="L1031" s="5">
        <v>14.886918144331956</v>
      </c>
      <c r="M1031" s="5">
        <v>3.9562180457084102</v>
      </c>
      <c r="N1031" s="5">
        <v>0.11616457338330526</v>
      </c>
      <c r="O1031" s="5">
        <v>0.61961416062888097</v>
      </c>
      <c r="P1031" s="5">
        <v>2.7897274795207663</v>
      </c>
      <c r="Q1031" s="5">
        <v>5.5638091045884606</v>
      </c>
      <c r="R1031" s="5">
        <v>1.7845163531267112</v>
      </c>
      <c r="S1031" s="5">
        <v>9.8947925954675414E-2</v>
      </c>
      <c r="T1031" s="5">
        <v>5.2773407998569451E-2</v>
      </c>
      <c r="U1031" s="5">
        <v>0</v>
      </c>
      <c r="V1031" s="5">
        <v>0.13530372128999144</v>
      </c>
      <c r="W1031" s="5">
        <v>-5.2711361760819003E-2</v>
      </c>
      <c r="X1031" s="5">
        <v>99.999999999999986</v>
      </c>
      <c r="Y1031" s="5">
        <v>95.123665315229971</v>
      </c>
      <c r="Z1031" t="s">
        <v>609</v>
      </c>
    </row>
    <row r="1032" spans="1:26" x14ac:dyDescent="0.25">
      <c r="A1032" t="s">
        <v>307</v>
      </c>
      <c r="B1032">
        <v>0</v>
      </c>
      <c r="C1032" t="s">
        <v>306</v>
      </c>
      <c r="D1032" s="15" t="s">
        <v>651</v>
      </c>
      <c r="E1032" s="16" t="s">
        <v>309</v>
      </c>
      <c r="F1032" t="s">
        <v>216</v>
      </c>
      <c r="G1032" s="15" t="s">
        <v>30</v>
      </c>
      <c r="H1032" t="s">
        <v>28</v>
      </c>
      <c r="I1032" s="3">
        <v>42963</v>
      </c>
      <c r="J1032" s="5">
        <v>73.015066590773344</v>
      </c>
      <c r="K1032" s="5">
        <v>0.31792873164495367</v>
      </c>
      <c r="L1032" s="5">
        <v>14.093121373676121</v>
      </c>
      <c r="M1032" s="5">
        <v>2.9130525383342412</v>
      </c>
      <c r="N1032" s="5">
        <v>7.3153350611356069E-2</v>
      </c>
      <c r="O1032" s="5">
        <v>0.28542840205494319</v>
      </c>
      <c r="P1032" s="5">
        <v>1.7339058859831324</v>
      </c>
      <c r="Q1032" s="5">
        <v>5.3923286729635738</v>
      </c>
      <c r="R1032" s="5">
        <v>1.9413191125821583</v>
      </c>
      <c r="S1032" s="5">
        <v>7.5807075126565024E-2</v>
      </c>
      <c r="T1032" s="5">
        <v>5.7492647678752548E-2</v>
      </c>
      <c r="U1032" s="5">
        <v>1.7723237257480796E-2</v>
      </c>
      <c r="V1032" s="5">
        <v>0.13926302992661624</v>
      </c>
      <c r="W1032" s="5">
        <v>-5.5590648613211849E-2</v>
      </c>
      <c r="X1032" s="5">
        <v>100.00000000000003</v>
      </c>
      <c r="Y1032" s="5">
        <v>95.142600329772904</v>
      </c>
      <c r="Z1032" t="s">
        <v>609</v>
      </c>
    </row>
    <row r="1033" spans="1:26" x14ac:dyDescent="0.25">
      <c r="A1033" t="s">
        <v>308</v>
      </c>
      <c r="B1033">
        <v>0</v>
      </c>
      <c r="C1033" t="s">
        <v>306</v>
      </c>
      <c r="D1033" s="15" t="s">
        <v>651</v>
      </c>
      <c r="E1033" s="16" t="s">
        <v>309</v>
      </c>
      <c r="F1033" t="s">
        <v>216</v>
      </c>
      <c r="G1033" s="15" t="s">
        <v>30</v>
      </c>
      <c r="H1033" t="s">
        <v>28</v>
      </c>
      <c r="I1033" s="3">
        <v>42963</v>
      </c>
      <c r="J1033" s="5">
        <v>67.964984511846325</v>
      </c>
      <c r="K1033" s="5">
        <v>0.52714493226751391</v>
      </c>
      <c r="L1033" s="5">
        <v>15.223807512784759</v>
      </c>
      <c r="M1033" s="5">
        <v>4.6156517362251579</v>
      </c>
      <c r="N1033" s="5">
        <v>9.4521675685215314E-2</v>
      </c>
      <c r="O1033" s="5">
        <v>0.9518007698976112</v>
      </c>
      <c r="P1033" s="5">
        <v>3.1946299677682219</v>
      </c>
      <c r="Q1033" s="5">
        <v>5.5705901402340681</v>
      </c>
      <c r="R1033" s="5">
        <v>1.6824297134978625</v>
      </c>
      <c r="S1033" s="5">
        <v>9.4519982847983464E-2</v>
      </c>
      <c r="T1033" s="5">
        <v>0</v>
      </c>
      <c r="U1033" s="5">
        <v>0</v>
      </c>
      <c r="V1033" s="5">
        <v>0.10316823714755935</v>
      </c>
      <c r="W1033" s="5">
        <v>-2.3249180202266892E-2</v>
      </c>
      <c r="X1033" s="5">
        <v>100.00000000000003</v>
      </c>
      <c r="Y1033" s="5">
        <v>98.601722117562886</v>
      </c>
      <c r="Z1033" t="s">
        <v>609</v>
      </c>
    </row>
    <row r="1034" spans="1:26" x14ac:dyDescent="0.25">
      <c r="A1034" t="s">
        <v>308</v>
      </c>
      <c r="B1034">
        <v>0</v>
      </c>
      <c r="C1034" t="s">
        <v>306</v>
      </c>
      <c r="D1034" s="15" t="s">
        <v>651</v>
      </c>
      <c r="E1034" s="16" t="s">
        <v>309</v>
      </c>
      <c r="F1034" t="s">
        <v>216</v>
      </c>
      <c r="G1034" s="15" t="s">
        <v>30</v>
      </c>
      <c r="H1034" t="s">
        <v>28</v>
      </c>
      <c r="I1034" s="3">
        <v>42963</v>
      </c>
      <c r="J1034" s="5">
        <v>71.532440548745925</v>
      </c>
      <c r="K1034" s="5">
        <v>0.36763006122783543</v>
      </c>
      <c r="L1034" s="5">
        <v>14.492667547797661</v>
      </c>
      <c r="M1034" s="5">
        <v>3.5699092538484085</v>
      </c>
      <c r="N1034" s="5">
        <v>9.6436755435985858E-2</v>
      </c>
      <c r="O1034" s="5">
        <v>0.42687656556876602</v>
      </c>
      <c r="P1034" s="5">
        <v>2.1724075425517806</v>
      </c>
      <c r="Q1034" s="5">
        <v>5.1770653145444072</v>
      </c>
      <c r="R1034" s="5">
        <v>1.9312589148447503</v>
      </c>
      <c r="S1034" s="5">
        <v>8.1280813102308461E-2</v>
      </c>
      <c r="T1034" s="5">
        <v>0.12580084964321922</v>
      </c>
      <c r="U1034" s="5">
        <v>0</v>
      </c>
      <c r="V1034" s="5">
        <v>0.1022330439184098</v>
      </c>
      <c r="W1034" s="5">
        <v>-7.6007211229462621E-2</v>
      </c>
      <c r="X1034" s="5">
        <v>99.999999999999986</v>
      </c>
      <c r="Y1034" s="5">
        <v>94.673446433610479</v>
      </c>
      <c r="Z1034" t="s">
        <v>609</v>
      </c>
    </row>
    <row r="1035" spans="1:26" x14ac:dyDescent="0.25">
      <c r="A1035" t="s">
        <v>308</v>
      </c>
      <c r="B1035">
        <v>0</v>
      </c>
      <c r="C1035" t="s">
        <v>306</v>
      </c>
      <c r="D1035" s="15" t="s">
        <v>651</v>
      </c>
      <c r="E1035" s="16" t="s">
        <v>309</v>
      </c>
      <c r="F1035" t="s">
        <v>216</v>
      </c>
      <c r="G1035" s="15" t="s">
        <v>30</v>
      </c>
      <c r="H1035" t="s">
        <v>28</v>
      </c>
      <c r="I1035" s="3">
        <v>42963</v>
      </c>
      <c r="J1035" s="5">
        <v>70.863232982007247</v>
      </c>
      <c r="K1035" s="5">
        <v>0.407940839474982</v>
      </c>
      <c r="L1035" s="5">
        <v>14.524696814885457</v>
      </c>
      <c r="M1035" s="5">
        <v>3.6187080754227341</v>
      </c>
      <c r="N1035" s="5">
        <v>0.18111009077703433</v>
      </c>
      <c r="O1035" s="5">
        <v>0.5590954848335653</v>
      </c>
      <c r="P1035" s="5">
        <v>2.3734544038288647</v>
      </c>
      <c r="Q1035" s="5">
        <v>5.4144181566364127</v>
      </c>
      <c r="R1035" s="5">
        <v>1.8251657849789786</v>
      </c>
      <c r="S1035" s="5">
        <v>5.2738243132510576E-2</v>
      </c>
      <c r="T1035" s="5">
        <v>0.14188348125389788</v>
      </c>
      <c r="U1035" s="5">
        <v>7.441207930465891E-3</v>
      </c>
      <c r="V1035" s="5">
        <v>0.11599444014211403</v>
      </c>
      <c r="W1035" s="5">
        <v>-8.5880005304237714E-2</v>
      </c>
      <c r="X1035" s="5">
        <v>100.00000000000004</v>
      </c>
      <c r="Y1035" s="5">
        <v>95.853300749387813</v>
      </c>
      <c r="Z1035" t="s">
        <v>609</v>
      </c>
    </row>
    <row r="1036" spans="1:26" x14ac:dyDescent="0.25">
      <c r="A1036" t="s">
        <v>308</v>
      </c>
      <c r="B1036">
        <v>0</v>
      </c>
      <c r="C1036" t="s">
        <v>306</v>
      </c>
      <c r="D1036" s="15" t="s">
        <v>651</v>
      </c>
      <c r="E1036" s="16" t="s">
        <v>309</v>
      </c>
      <c r="F1036" t="s">
        <v>216</v>
      </c>
      <c r="G1036" s="15" t="s">
        <v>30</v>
      </c>
      <c r="H1036" t="s">
        <v>28</v>
      </c>
      <c r="I1036" s="3">
        <v>42963</v>
      </c>
      <c r="J1036" s="5">
        <v>69.501394428466028</v>
      </c>
      <c r="K1036" s="5">
        <v>0.44770724203794288</v>
      </c>
      <c r="L1036" s="5">
        <v>14.882416030418524</v>
      </c>
      <c r="M1036" s="5">
        <v>4.0386958261323773</v>
      </c>
      <c r="N1036" s="5">
        <v>0.18264481593349455</v>
      </c>
      <c r="O1036" s="5">
        <v>0.68520464887417565</v>
      </c>
      <c r="P1036" s="5">
        <v>2.8133721304621941</v>
      </c>
      <c r="Q1036" s="5">
        <v>5.4137298302973047</v>
      </c>
      <c r="R1036" s="5">
        <v>1.8089476582107962</v>
      </c>
      <c r="S1036" s="5">
        <v>9.2276644697584731E-2</v>
      </c>
      <c r="T1036" s="5">
        <v>3.2663136295972998E-2</v>
      </c>
      <c r="U1036" s="5">
        <v>7.7902598721319612E-3</v>
      </c>
      <c r="V1036" s="5">
        <v>0.13801141078928691</v>
      </c>
      <c r="W1036" s="5">
        <v>-4.4854062487810147E-2</v>
      </c>
      <c r="X1036" s="5">
        <v>100.00000000000003</v>
      </c>
      <c r="Y1036" s="5">
        <v>96.745149374697164</v>
      </c>
      <c r="Z1036" t="s">
        <v>609</v>
      </c>
    </row>
    <row r="1037" spans="1:26" x14ac:dyDescent="0.25">
      <c r="A1037" t="s">
        <v>308</v>
      </c>
      <c r="B1037">
        <v>0</v>
      </c>
      <c r="C1037" t="s">
        <v>306</v>
      </c>
      <c r="D1037" s="15" t="s">
        <v>651</v>
      </c>
      <c r="E1037" s="16" t="s">
        <v>309</v>
      </c>
      <c r="F1037" t="s">
        <v>216</v>
      </c>
      <c r="G1037" s="15" t="s">
        <v>30</v>
      </c>
      <c r="H1037" t="s">
        <v>28</v>
      </c>
      <c r="I1037" s="3">
        <v>42963</v>
      </c>
      <c r="J1037" s="5">
        <v>69.944545364459287</v>
      </c>
      <c r="K1037" s="5">
        <v>0.40853955792543956</v>
      </c>
      <c r="L1037" s="5">
        <v>14.879327786678202</v>
      </c>
      <c r="M1037" s="5">
        <v>3.9937389082614603</v>
      </c>
      <c r="N1037" s="5">
        <v>7.522221718077525E-2</v>
      </c>
      <c r="O1037" s="5">
        <v>0.57294182928964299</v>
      </c>
      <c r="P1037" s="5">
        <v>2.5392502802167085</v>
      </c>
      <c r="Q1037" s="5">
        <v>5.4173335192241492</v>
      </c>
      <c r="R1037" s="5">
        <v>1.8731881931159857</v>
      </c>
      <c r="S1037" s="5">
        <v>0.11784195689303746</v>
      </c>
      <c r="T1037" s="5">
        <v>6.6069304041296295E-2</v>
      </c>
      <c r="U1037" s="5">
        <v>3.1196772481108141E-2</v>
      </c>
      <c r="V1037" s="5">
        <v>0.14022237243984395</v>
      </c>
      <c r="W1037" s="5">
        <v>-5.9418062206945045E-2</v>
      </c>
      <c r="X1037" s="5">
        <v>99.999999999999986</v>
      </c>
      <c r="Y1037" s="5">
        <v>95.051705041038659</v>
      </c>
      <c r="Z1037" t="s">
        <v>609</v>
      </c>
    </row>
    <row r="1038" spans="1:26" x14ac:dyDescent="0.25">
      <c r="A1038" t="s">
        <v>308</v>
      </c>
      <c r="B1038">
        <v>0</v>
      </c>
      <c r="C1038" t="s">
        <v>306</v>
      </c>
      <c r="D1038" s="15" t="s">
        <v>651</v>
      </c>
      <c r="E1038" s="16" t="s">
        <v>309</v>
      </c>
      <c r="F1038" t="s">
        <v>216</v>
      </c>
      <c r="G1038" s="15" t="s">
        <v>30</v>
      </c>
      <c r="H1038" t="s">
        <v>28</v>
      </c>
      <c r="I1038" s="3">
        <v>42963</v>
      </c>
      <c r="J1038" s="5">
        <v>70.611235020237388</v>
      </c>
      <c r="K1038" s="5">
        <v>0.40807594292699856</v>
      </c>
      <c r="L1038" s="5">
        <v>14.596251484266116</v>
      </c>
      <c r="M1038" s="5">
        <v>3.7985137583376276</v>
      </c>
      <c r="N1038" s="5">
        <v>0.16517603351335236</v>
      </c>
      <c r="O1038" s="5">
        <v>0.69648154265119988</v>
      </c>
      <c r="P1038" s="5">
        <v>2.6411137774281559</v>
      </c>
      <c r="Q1038" s="5">
        <v>4.9421642099506586</v>
      </c>
      <c r="R1038" s="5">
        <v>1.8870697467238668</v>
      </c>
      <c r="S1038" s="5">
        <v>8.7616946177419594E-2</v>
      </c>
      <c r="T1038" s="5">
        <v>8.8362291180330885E-2</v>
      </c>
      <c r="U1038" s="5">
        <v>2.3649888401622209E-2</v>
      </c>
      <c r="V1038" s="5">
        <v>0.11811112498501561</v>
      </c>
      <c r="W1038" s="5">
        <v>-6.3821766779742536E-2</v>
      </c>
      <c r="X1038" s="5">
        <v>100.00000000000003</v>
      </c>
      <c r="Y1038" s="5">
        <v>94.384152884623845</v>
      </c>
      <c r="Z1038" t="s">
        <v>609</v>
      </c>
    </row>
    <row r="1039" spans="1:26" x14ac:dyDescent="0.25">
      <c r="A1039" t="s">
        <v>308</v>
      </c>
      <c r="B1039">
        <v>0</v>
      </c>
      <c r="C1039" t="s">
        <v>306</v>
      </c>
      <c r="D1039" s="15" t="s">
        <v>651</v>
      </c>
      <c r="E1039" s="16" t="s">
        <v>309</v>
      </c>
      <c r="F1039" t="s">
        <v>216</v>
      </c>
      <c r="G1039" s="15" t="s">
        <v>30</v>
      </c>
      <c r="H1039" t="s">
        <v>28</v>
      </c>
      <c r="I1039" s="3">
        <v>42963</v>
      </c>
      <c r="J1039" s="5">
        <v>65.750279319775458</v>
      </c>
      <c r="K1039" s="5">
        <v>0.59259302039158868</v>
      </c>
      <c r="L1039" s="5">
        <v>15.483503950099097</v>
      </c>
      <c r="M1039" s="5">
        <v>5.5303505511287634</v>
      </c>
      <c r="N1039" s="5">
        <v>0.18892992694723693</v>
      </c>
      <c r="O1039" s="5">
        <v>1.4899692828131781</v>
      </c>
      <c r="P1039" s="5">
        <v>4.3365163988493256</v>
      </c>
      <c r="Q1039" s="5">
        <v>4.9745293595371898</v>
      </c>
      <c r="R1039" s="5">
        <v>1.3985755163345319</v>
      </c>
      <c r="S1039" s="5">
        <v>0.14115717003024084</v>
      </c>
      <c r="T1039" s="5">
        <v>3.4470361203321448E-2</v>
      </c>
      <c r="U1039" s="5">
        <v>0</v>
      </c>
      <c r="V1039" s="5">
        <v>0.1208794094949367</v>
      </c>
      <c r="W1039" s="5">
        <v>-4.1754266604853471E-2</v>
      </c>
      <c r="X1039" s="5">
        <v>100</v>
      </c>
      <c r="Y1039" s="5">
        <v>98.925566224453249</v>
      </c>
      <c r="Z1039" t="s">
        <v>609</v>
      </c>
    </row>
    <row r="1040" spans="1:26" x14ac:dyDescent="0.25">
      <c r="A1040" t="s">
        <v>308</v>
      </c>
      <c r="B1040">
        <v>0</v>
      </c>
      <c r="C1040" t="s">
        <v>306</v>
      </c>
      <c r="D1040" s="15" t="s">
        <v>651</v>
      </c>
      <c r="E1040" s="16" t="s">
        <v>309</v>
      </c>
      <c r="F1040" t="s">
        <v>216</v>
      </c>
      <c r="G1040" s="15" t="s">
        <v>30</v>
      </c>
      <c r="H1040" t="s">
        <v>28</v>
      </c>
      <c r="I1040" s="3">
        <v>42963</v>
      </c>
      <c r="J1040" s="5">
        <v>70.046612113940654</v>
      </c>
      <c r="K1040" s="5">
        <v>0.407005418935874</v>
      </c>
      <c r="L1040" s="5">
        <v>14.627564743518379</v>
      </c>
      <c r="M1040" s="5">
        <v>3.7230668843664692</v>
      </c>
      <c r="N1040" s="5">
        <v>0.12556307585237686</v>
      </c>
      <c r="O1040" s="5">
        <v>0.62121414872423963</v>
      </c>
      <c r="P1040" s="5">
        <v>2.5659352035132694</v>
      </c>
      <c r="Q1040" s="5">
        <v>5.7419390555012093</v>
      </c>
      <c r="R1040" s="5">
        <v>1.8675519134745504</v>
      </c>
      <c r="S1040" s="5">
        <v>0.11708408751946163</v>
      </c>
      <c r="T1040" s="5">
        <v>7.1690785216958736E-2</v>
      </c>
      <c r="U1040" s="5">
        <v>2.1071785271809564E-2</v>
      </c>
      <c r="V1040" s="5">
        <v>0.12119877879565553</v>
      </c>
      <c r="W1040" s="5">
        <v>-5.7497994630920569E-2</v>
      </c>
      <c r="X1040" s="5">
        <v>99.999999999999986</v>
      </c>
      <c r="Y1040" s="5">
        <v>95.967703229626622</v>
      </c>
      <c r="Z1040" t="s">
        <v>609</v>
      </c>
    </row>
    <row r="1041" spans="1:26" x14ac:dyDescent="0.25">
      <c r="A1041" t="s">
        <v>308</v>
      </c>
      <c r="B1041">
        <v>0</v>
      </c>
      <c r="C1041" t="s">
        <v>306</v>
      </c>
      <c r="D1041" s="15" t="s">
        <v>651</v>
      </c>
      <c r="E1041" s="16" t="s">
        <v>309</v>
      </c>
      <c r="F1041" t="s">
        <v>216</v>
      </c>
      <c r="G1041" s="15" t="s">
        <v>30</v>
      </c>
      <c r="H1041" t="s">
        <v>28</v>
      </c>
      <c r="I1041" s="3">
        <v>42963</v>
      </c>
      <c r="J1041" s="5">
        <v>71.851686350264828</v>
      </c>
      <c r="K1041" s="5">
        <v>0.39944800057392377</v>
      </c>
      <c r="L1041" s="5">
        <v>14.422809696550338</v>
      </c>
      <c r="M1041" s="5">
        <v>3.2911264000732623</v>
      </c>
      <c r="N1041" s="5">
        <v>0.18137472263582394</v>
      </c>
      <c r="O1041" s="5">
        <v>0.49045942475134369</v>
      </c>
      <c r="P1041" s="5">
        <v>2.2041297137381224</v>
      </c>
      <c r="Q1041" s="5">
        <v>5.0677939161398147</v>
      </c>
      <c r="R1041" s="5">
        <v>1.8983273511799881</v>
      </c>
      <c r="S1041" s="5">
        <v>7.5052037442227187E-2</v>
      </c>
      <c r="T1041" s="5">
        <v>2.6808273091669128E-2</v>
      </c>
      <c r="U1041" s="5">
        <v>0</v>
      </c>
      <c r="V1041" s="5">
        <v>0.13202360603514995</v>
      </c>
      <c r="W1041" s="5">
        <v>-4.1039492476466759E-2</v>
      </c>
      <c r="X1041" s="5">
        <v>100.00000000000004</v>
      </c>
      <c r="Y1041" s="5">
        <v>95.492909641969419</v>
      </c>
      <c r="Z1041" t="s">
        <v>609</v>
      </c>
    </row>
    <row r="1042" spans="1:26" x14ac:dyDescent="0.25">
      <c r="A1042" t="s">
        <v>308</v>
      </c>
      <c r="B1042">
        <v>0</v>
      </c>
      <c r="C1042" t="s">
        <v>306</v>
      </c>
      <c r="D1042" s="15" t="s">
        <v>651</v>
      </c>
      <c r="E1042" s="16" t="s">
        <v>309</v>
      </c>
      <c r="F1042" t="s">
        <v>216</v>
      </c>
      <c r="G1042" s="15" t="s">
        <v>30</v>
      </c>
      <c r="H1042" t="s">
        <v>28</v>
      </c>
      <c r="I1042" s="3">
        <v>42963</v>
      </c>
      <c r="J1042" s="5">
        <v>70.151488241787732</v>
      </c>
      <c r="K1042" s="5">
        <v>0.4277827960819639</v>
      </c>
      <c r="L1042" s="5">
        <v>14.786510139262175</v>
      </c>
      <c r="M1042" s="5">
        <v>3.8342322168317708</v>
      </c>
      <c r="N1042" s="5">
        <v>0.15167485777279927</v>
      </c>
      <c r="O1042" s="5">
        <v>0.68246230390480234</v>
      </c>
      <c r="P1042" s="5">
        <v>2.5164373329575227</v>
      </c>
      <c r="Q1042" s="5">
        <v>5.3695492805189193</v>
      </c>
      <c r="R1042" s="5">
        <v>1.8159782474679105</v>
      </c>
      <c r="S1042" s="5">
        <v>0.1177165736788767</v>
      </c>
      <c r="T1042" s="5">
        <v>3.4776279544592094E-2</v>
      </c>
      <c r="U1042" s="5">
        <v>3.1950161736461508E-2</v>
      </c>
      <c r="V1042" s="5">
        <v>0.12145416519273222</v>
      </c>
      <c r="W1042" s="5">
        <v>-4.2012596738264574E-2</v>
      </c>
      <c r="X1042" s="5">
        <v>100</v>
      </c>
      <c r="Y1042" s="5">
        <v>95.467371538203494</v>
      </c>
      <c r="Z1042" t="s">
        <v>609</v>
      </c>
    </row>
    <row r="1043" spans="1:26" x14ac:dyDescent="0.25">
      <c r="A1043" t="s">
        <v>308</v>
      </c>
      <c r="B1043">
        <v>0</v>
      </c>
      <c r="C1043" t="s">
        <v>306</v>
      </c>
      <c r="D1043" s="15" t="s">
        <v>651</v>
      </c>
      <c r="E1043" s="16" t="s">
        <v>309</v>
      </c>
      <c r="F1043" t="s">
        <v>216</v>
      </c>
      <c r="G1043" s="15" t="s">
        <v>30</v>
      </c>
      <c r="H1043" t="s">
        <v>28</v>
      </c>
      <c r="I1043" s="3">
        <v>42963</v>
      </c>
      <c r="J1043" s="5">
        <v>70.580175668732323</v>
      </c>
      <c r="K1043" s="5">
        <v>0.3902263936488034</v>
      </c>
      <c r="L1043" s="5">
        <v>14.798332409046372</v>
      </c>
      <c r="M1043" s="5">
        <v>3.6639865642495457</v>
      </c>
      <c r="N1043" s="5">
        <v>0.1555982054590429</v>
      </c>
      <c r="O1043" s="5">
        <v>0.59758854827689867</v>
      </c>
      <c r="P1043" s="5">
        <v>2.5428762467039809</v>
      </c>
      <c r="Q1043" s="5">
        <v>5.1699817192089919</v>
      </c>
      <c r="R1043" s="5">
        <v>1.8417508304192962</v>
      </c>
      <c r="S1043" s="5">
        <v>6.1818274219337319E-2</v>
      </c>
      <c r="T1043" s="5">
        <v>7.0029691660716334E-2</v>
      </c>
      <c r="U1043" s="5">
        <v>5.1698517834718925E-2</v>
      </c>
      <c r="V1043" s="5">
        <v>0.13609165948488333</v>
      </c>
      <c r="W1043" s="5">
        <v>-6.0154728944915796E-2</v>
      </c>
      <c r="X1043" s="5">
        <v>100.00000000000001</v>
      </c>
      <c r="Y1043" s="5">
        <v>95.245314406283256</v>
      </c>
      <c r="Z1043" t="s">
        <v>609</v>
      </c>
    </row>
    <row r="1044" spans="1:26" x14ac:dyDescent="0.25">
      <c r="A1044" t="s">
        <v>308</v>
      </c>
      <c r="B1044">
        <v>0</v>
      </c>
      <c r="C1044" t="s">
        <v>306</v>
      </c>
      <c r="D1044" s="15" t="s">
        <v>651</v>
      </c>
      <c r="E1044" s="16" t="s">
        <v>309</v>
      </c>
      <c r="F1044" t="s">
        <v>216</v>
      </c>
      <c r="G1044" s="15" t="s">
        <v>30</v>
      </c>
      <c r="H1044" t="s">
        <v>28</v>
      </c>
      <c r="I1044" s="3">
        <v>42963</v>
      </c>
      <c r="J1044" s="5">
        <v>70.451764535188985</v>
      </c>
      <c r="K1044" s="5">
        <v>0.39943185304272055</v>
      </c>
      <c r="L1044" s="5">
        <v>14.707574704047666</v>
      </c>
      <c r="M1044" s="5">
        <v>3.546880133396209</v>
      </c>
      <c r="N1044" s="5">
        <v>0.12370678851602772</v>
      </c>
      <c r="O1044" s="5">
        <v>0.55642737623863447</v>
      </c>
      <c r="P1044" s="5">
        <v>2.5033721209172413</v>
      </c>
      <c r="Q1044" s="5">
        <v>5.6377492092728954</v>
      </c>
      <c r="R1044" s="5">
        <v>1.8365212947817635</v>
      </c>
      <c r="S1044" s="5">
        <v>6.529737859330309E-2</v>
      </c>
      <c r="T1044" s="5">
        <v>4.3224114769136596E-2</v>
      </c>
      <c r="U1044" s="5">
        <v>3.3733880713119176E-2</v>
      </c>
      <c r="V1044" s="5">
        <v>0.1452482342425217</v>
      </c>
      <c r="W1044" s="5">
        <v>-5.0931623720234381E-2</v>
      </c>
      <c r="X1044" s="5">
        <v>99.999999999999957</v>
      </c>
      <c r="Y1044" s="5">
        <v>95.548515500170595</v>
      </c>
      <c r="Z1044" t="s">
        <v>609</v>
      </c>
    </row>
    <row r="1045" spans="1:26" x14ac:dyDescent="0.25">
      <c r="A1045" t="s">
        <v>308</v>
      </c>
      <c r="B1045">
        <v>0</v>
      </c>
      <c r="C1045" t="s">
        <v>306</v>
      </c>
      <c r="D1045" s="15" t="s">
        <v>651</v>
      </c>
      <c r="E1045" s="16" t="s">
        <v>309</v>
      </c>
      <c r="F1045" t="s">
        <v>216</v>
      </c>
      <c r="G1045" s="15" t="s">
        <v>30</v>
      </c>
      <c r="H1045" t="s">
        <v>28</v>
      </c>
      <c r="I1045" s="3">
        <v>42963</v>
      </c>
      <c r="J1045" s="5">
        <v>70.972071862915811</v>
      </c>
      <c r="K1045" s="5">
        <v>0.42275491123940323</v>
      </c>
      <c r="L1045" s="5">
        <v>14.656975705343386</v>
      </c>
      <c r="M1045" s="5">
        <v>3.4929303721090283</v>
      </c>
      <c r="N1045" s="5">
        <v>0.11252509303579571</v>
      </c>
      <c r="O1045" s="5">
        <v>0.52859730827645124</v>
      </c>
      <c r="P1045" s="5">
        <v>2.4186504464240604</v>
      </c>
      <c r="Q1045" s="5">
        <v>5.3127163542185682</v>
      </c>
      <c r="R1045" s="5">
        <v>1.8515066989573918</v>
      </c>
      <c r="S1045" s="5">
        <v>0.10851104760655522</v>
      </c>
      <c r="T1045" s="5">
        <v>3.3498253502822137E-2</v>
      </c>
      <c r="U1045" s="5">
        <v>0</v>
      </c>
      <c r="V1045" s="5">
        <v>0.13343672119013217</v>
      </c>
      <c r="W1045" s="5">
        <v>-4.4174774819424126E-2</v>
      </c>
      <c r="X1045" s="5">
        <v>100</v>
      </c>
      <c r="Y1045" s="5">
        <v>96.42293738471713</v>
      </c>
      <c r="Z1045" t="s">
        <v>609</v>
      </c>
    </row>
    <row r="1046" spans="1:26" x14ac:dyDescent="0.25">
      <c r="A1046" t="s">
        <v>308</v>
      </c>
      <c r="B1046">
        <v>0</v>
      </c>
      <c r="C1046" t="s">
        <v>306</v>
      </c>
      <c r="D1046" s="15" t="s">
        <v>651</v>
      </c>
      <c r="E1046" s="16" t="s">
        <v>309</v>
      </c>
      <c r="F1046" t="s">
        <v>216</v>
      </c>
      <c r="G1046" s="15" t="s">
        <v>30</v>
      </c>
      <c r="H1046" t="s">
        <v>28</v>
      </c>
      <c r="I1046" s="3">
        <v>42963</v>
      </c>
      <c r="J1046" s="5">
        <v>70.531116218286201</v>
      </c>
      <c r="K1046" s="5">
        <v>0.45796529206954023</v>
      </c>
      <c r="L1046" s="5">
        <v>14.751006066085955</v>
      </c>
      <c r="M1046" s="5">
        <v>3.6497191823155188</v>
      </c>
      <c r="N1046" s="5">
        <v>0.10584606077675908</v>
      </c>
      <c r="O1046" s="5">
        <v>0.55857396975539697</v>
      </c>
      <c r="P1046" s="5">
        <v>2.5584243762240133</v>
      </c>
      <c r="Q1046" s="5">
        <v>5.3316428135390384</v>
      </c>
      <c r="R1046" s="5">
        <v>1.801692966262856</v>
      </c>
      <c r="S1046" s="5">
        <v>6.5838746700172798E-2</v>
      </c>
      <c r="T1046" s="5">
        <v>5.8872956881747644E-2</v>
      </c>
      <c r="U1046" s="5">
        <v>4.8183374948064683E-2</v>
      </c>
      <c r="V1046" s="5">
        <v>0.13671577927422712</v>
      </c>
      <c r="W1046" s="5">
        <v>-5.5597803119494228E-2</v>
      </c>
      <c r="X1046" s="5">
        <v>99.999999999999986</v>
      </c>
      <c r="Y1046" s="5">
        <v>95.799502840132803</v>
      </c>
      <c r="Z1046" t="s">
        <v>609</v>
      </c>
    </row>
    <row r="1047" spans="1:26" x14ac:dyDescent="0.25">
      <c r="A1047" t="s">
        <v>308</v>
      </c>
      <c r="B1047">
        <v>0</v>
      </c>
      <c r="C1047" t="s">
        <v>306</v>
      </c>
      <c r="D1047" s="15" t="s">
        <v>651</v>
      </c>
      <c r="E1047" s="16" t="s">
        <v>309</v>
      </c>
      <c r="F1047" t="s">
        <v>216</v>
      </c>
      <c r="G1047" s="15" t="s">
        <v>30</v>
      </c>
      <c r="H1047" t="s">
        <v>28</v>
      </c>
      <c r="I1047" s="3">
        <v>42963</v>
      </c>
      <c r="J1047" s="5">
        <v>71.157613029075065</v>
      </c>
      <c r="K1047" s="5">
        <v>0.42268506960199548</v>
      </c>
      <c r="L1047" s="5">
        <v>14.3467845562036</v>
      </c>
      <c r="M1047" s="5">
        <v>3.6722915090756971</v>
      </c>
      <c r="N1047" s="5">
        <v>8.5802677130796409E-2</v>
      </c>
      <c r="O1047" s="5">
        <v>0.43362955984013329</v>
      </c>
      <c r="P1047" s="5">
        <v>2.3595813750677395</v>
      </c>
      <c r="Q1047" s="5">
        <v>5.3896144340804746</v>
      </c>
      <c r="R1047" s="5">
        <v>1.871600598163655</v>
      </c>
      <c r="S1047" s="5">
        <v>7.0921918466035586E-2</v>
      </c>
      <c r="T1047" s="5">
        <v>6.9040249364096265E-2</v>
      </c>
      <c r="U1047" s="5">
        <v>4.7211386947439898E-2</v>
      </c>
      <c r="V1047" s="5">
        <v>0.13205124203753998</v>
      </c>
      <c r="W1047" s="5">
        <v>-5.8827605054276373E-2</v>
      </c>
      <c r="X1047" s="5">
        <v>99.999999999999972</v>
      </c>
      <c r="Y1047" s="5">
        <v>95.45156717564042</v>
      </c>
      <c r="Z1047" t="s">
        <v>609</v>
      </c>
    </row>
    <row r="1048" spans="1:26" x14ac:dyDescent="0.25">
      <c r="A1048" t="s">
        <v>308</v>
      </c>
      <c r="B1048">
        <v>0</v>
      </c>
      <c r="C1048" t="s">
        <v>306</v>
      </c>
      <c r="D1048" s="15" t="s">
        <v>651</v>
      </c>
      <c r="E1048" s="16" t="s">
        <v>309</v>
      </c>
      <c r="F1048" t="s">
        <v>216</v>
      </c>
      <c r="G1048" s="15" t="s">
        <v>30</v>
      </c>
      <c r="H1048" t="s">
        <v>28</v>
      </c>
      <c r="I1048" s="3">
        <v>42963</v>
      </c>
      <c r="J1048" s="5">
        <v>71.504333463998492</v>
      </c>
      <c r="K1048" s="5">
        <v>0.42810919956065158</v>
      </c>
      <c r="L1048" s="5">
        <v>14.552157939442411</v>
      </c>
      <c r="M1048" s="5">
        <v>3.3508992908621869</v>
      </c>
      <c r="N1048" s="5">
        <v>0.16934193035009967</v>
      </c>
      <c r="O1048" s="5">
        <v>0.51728316774630501</v>
      </c>
      <c r="P1048" s="5">
        <v>2.1850340160534478</v>
      </c>
      <c r="Q1048" s="5">
        <v>5.2323509782723923</v>
      </c>
      <c r="R1048" s="5">
        <v>1.8877162790013637</v>
      </c>
      <c r="S1048" s="5">
        <v>4.0974637029610718E-2</v>
      </c>
      <c r="T1048" s="5">
        <v>7.5320797241608728E-2</v>
      </c>
      <c r="U1048" s="5">
        <v>0</v>
      </c>
      <c r="V1048" s="5">
        <v>0.11384826806573144</v>
      </c>
      <c r="W1048" s="5">
        <v>-5.7369967624326251E-2</v>
      </c>
      <c r="X1048" s="5">
        <v>99.999999999999972</v>
      </c>
      <c r="Y1048" s="5">
        <v>96.25495567637131</v>
      </c>
      <c r="Z1048" t="s">
        <v>609</v>
      </c>
    </row>
    <row r="1049" spans="1:26" x14ac:dyDescent="0.25">
      <c r="A1049" t="s">
        <v>308</v>
      </c>
      <c r="B1049">
        <v>0</v>
      </c>
      <c r="C1049" t="s">
        <v>306</v>
      </c>
      <c r="D1049" s="15" t="s">
        <v>651</v>
      </c>
      <c r="E1049" s="16" t="s">
        <v>309</v>
      </c>
      <c r="F1049" t="s">
        <v>216</v>
      </c>
      <c r="G1049" s="15" t="s">
        <v>30</v>
      </c>
      <c r="H1049" t="s">
        <v>28</v>
      </c>
      <c r="I1049" s="3">
        <v>42963</v>
      </c>
      <c r="J1049" s="5">
        <v>71.080342241610893</v>
      </c>
      <c r="K1049" s="5">
        <v>0.40815140366518887</v>
      </c>
      <c r="L1049" s="5">
        <v>14.702542597532089</v>
      </c>
      <c r="M1049" s="5">
        <v>3.5708886897810248</v>
      </c>
      <c r="N1049" s="5">
        <v>0.10888289306381405</v>
      </c>
      <c r="O1049" s="5">
        <v>0.51925353324326895</v>
      </c>
      <c r="P1049" s="5">
        <v>2.2808635534543056</v>
      </c>
      <c r="Q1049" s="5">
        <v>5.2841445809459193</v>
      </c>
      <c r="R1049" s="5">
        <v>1.8638369407548041</v>
      </c>
      <c r="S1049" s="5">
        <v>3.6904053875265519E-2</v>
      </c>
      <c r="T1049" s="5">
        <v>0</v>
      </c>
      <c r="U1049" s="5">
        <v>5.387686186453549E-2</v>
      </c>
      <c r="V1049" s="5">
        <v>0.11658542117873233</v>
      </c>
      <c r="W1049" s="5">
        <v>-2.6272770969855173E-2</v>
      </c>
      <c r="X1049" s="5">
        <v>99.999999999999986</v>
      </c>
      <c r="Y1049" s="5">
        <v>96.984932185912797</v>
      </c>
      <c r="Z1049" t="s">
        <v>609</v>
      </c>
    </row>
    <row r="1050" spans="1:26" s="6" customFormat="1" x14ac:dyDescent="0.25">
      <c r="A1050" s="6" t="s">
        <v>308</v>
      </c>
      <c r="B1050" s="6">
        <v>0</v>
      </c>
      <c r="C1050" s="6" t="s">
        <v>306</v>
      </c>
      <c r="D1050" s="17" t="s">
        <v>651</v>
      </c>
      <c r="E1050" s="17" t="s">
        <v>309</v>
      </c>
      <c r="F1050" s="6" t="s">
        <v>216</v>
      </c>
      <c r="G1050" s="17" t="s">
        <v>30</v>
      </c>
      <c r="H1050" s="6" t="s">
        <v>28</v>
      </c>
      <c r="I1050" s="7">
        <v>42963</v>
      </c>
      <c r="J1050" s="8">
        <v>70.821125507580092</v>
      </c>
      <c r="K1050" s="8">
        <v>0.41958662967966298</v>
      </c>
      <c r="L1050" s="8">
        <v>14.587528597956975</v>
      </c>
      <c r="M1050" s="8">
        <v>3.6885046691965817</v>
      </c>
      <c r="N1050" s="8">
        <v>0.15627639626094578</v>
      </c>
      <c r="O1050" s="8">
        <v>0.63614605821941073</v>
      </c>
      <c r="P1050" s="8">
        <v>2.3728380671056586</v>
      </c>
      <c r="Q1050" s="8">
        <v>5.2705297447024781</v>
      </c>
      <c r="R1050" s="8">
        <v>1.8416321322110369</v>
      </c>
      <c r="S1050" s="8">
        <v>9.2916253734977403E-2</v>
      </c>
      <c r="T1050" s="8">
        <v>0</v>
      </c>
      <c r="U1050" s="8">
        <v>1.3689243094672633E-2</v>
      </c>
      <c r="V1050" s="8">
        <v>0.12809264942333015</v>
      </c>
      <c r="W1050" s="8">
        <v>-2.886594916582088E-2</v>
      </c>
      <c r="X1050" s="8">
        <v>100</v>
      </c>
      <c r="Y1050" s="8">
        <v>96.559687585853709</v>
      </c>
      <c r="Z1050" s="6" t="s">
        <v>609</v>
      </c>
    </row>
  </sheetData>
  <autoFilter ref="A1:AF1050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31"/>
  <sheetViews>
    <sheetView zoomScale="77" zoomScaleNormal="77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34" sqref="I34"/>
    </sheetView>
  </sheetViews>
  <sheetFormatPr defaultRowHeight="15.75" x14ac:dyDescent="0.25"/>
  <cols>
    <col min="1" max="1" width="18.28515625" style="125" customWidth="1"/>
    <col min="2" max="2" width="27.85546875" style="125" customWidth="1"/>
    <col min="3" max="17" width="9.140625" style="125"/>
    <col min="18" max="18" width="15.42578125" style="125" customWidth="1"/>
    <col min="19" max="16384" width="9.140625" style="125"/>
  </cols>
  <sheetData>
    <row r="1" spans="1:33" s="131" customFormat="1" ht="24" customHeight="1" x14ac:dyDescent="0.25">
      <c r="A1" s="127" t="s">
        <v>589</v>
      </c>
      <c r="B1" s="128"/>
      <c r="C1" s="129" t="s">
        <v>7</v>
      </c>
      <c r="D1" s="129" t="s">
        <v>8</v>
      </c>
      <c r="E1" s="129" t="s">
        <v>9</v>
      </c>
      <c r="F1" s="129" t="s">
        <v>10</v>
      </c>
      <c r="G1" s="129" t="s">
        <v>11</v>
      </c>
      <c r="H1" s="129" t="s">
        <v>12</v>
      </c>
      <c r="I1" s="129" t="s">
        <v>13</v>
      </c>
      <c r="J1" s="129" t="s">
        <v>14</v>
      </c>
      <c r="K1" s="129" t="s">
        <v>15</v>
      </c>
      <c r="L1" s="129" t="s">
        <v>16</v>
      </c>
      <c r="M1" s="129" t="s">
        <v>17</v>
      </c>
      <c r="N1" s="129" t="s">
        <v>590</v>
      </c>
      <c r="O1" s="129" t="s">
        <v>19</v>
      </c>
      <c r="P1" s="129" t="s">
        <v>487</v>
      </c>
      <c r="Q1" s="129" t="s">
        <v>21</v>
      </c>
      <c r="R1" s="130" t="s">
        <v>599</v>
      </c>
      <c r="S1" s="129" t="s">
        <v>7</v>
      </c>
      <c r="T1" s="129" t="s">
        <v>8</v>
      </c>
      <c r="U1" s="129" t="s">
        <v>9</v>
      </c>
      <c r="V1" s="129" t="s">
        <v>10</v>
      </c>
      <c r="W1" s="129" t="s">
        <v>11</v>
      </c>
      <c r="X1" s="129" t="s">
        <v>12</v>
      </c>
      <c r="Y1" s="129" t="s">
        <v>13</v>
      </c>
      <c r="Z1" s="129" t="s">
        <v>14</v>
      </c>
      <c r="AA1" s="129" t="s">
        <v>15</v>
      </c>
      <c r="AB1" s="129" t="s">
        <v>16</v>
      </c>
      <c r="AC1" s="129" t="s">
        <v>17</v>
      </c>
      <c r="AD1" s="129" t="s">
        <v>590</v>
      </c>
      <c r="AE1" s="129" t="s">
        <v>19</v>
      </c>
      <c r="AF1" s="129" t="s">
        <v>487</v>
      </c>
      <c r="AG1" s="129" t="s">
        <v>21</v>
      </c>
    </row>
    <row r="2" spans="1:33" s="131" customFormat="1" ht="19.5" customHeight="1" x14ac:dyDescent="0.25">
      <c r="A2" s="150" t="s">
        <v>602</v>
      </c>
      <c r="B2" s="151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3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</row>
    <row r="3" spans="1:33" s="132" customFormat="1" ht="19.5" customHeight="1" x14ac:dyDescent="0.25">
      <c r="A3" s="132" t="s">
        <v>594</v>
      </c>
      <c r="B3" s="133" t="s">
        <v>603</v>
      </c>
      <c r="C3" s="134">
        <f t="shared" ref="C3:Q3" si="0">AVERAGE(C375:C717)</f>
        <v>76.706372339265229</v>
      </c>
      <c r="D3" s="134">
        <f t="shared" si="0"/>
        <v>8.7078907427530786E-2</v>
      </c>
      <c r="E3" s="134">
        <f t="shared" si="0"/>
        <v>12.059845376838499</v>
      </c>
      <c r="F3" s="134">
        <f t="shared" si="0"/>
        <v>1.0977812296967051</v>
      </c>
      <c r="G3" s="134">
        <f t="shared" si="0"/>
        <v>2.825218684858544E-2</v>
      </c>
      <c r="H3" s="134">
        <f t="shared" si="0"/>
        <v>2.3505508207640982E-2</v>
      </c>
      <c r="I3" s="134">
        <f t="shared" si="0"/>
        <v>0.43442769329162012</v>
      </c>
      <c r="J3" s="134">
        <f t="shared" si="0"/>
        <v>3.7930889395634928</v>
      </c>
      <c r="K3" s="134">
        <f t="shared" si="0"/>
        <v>4.890084202043826</v>
      </c>
      <c r="L3" s="134">
        <f t="shared" si="0"/>
        <v>1.0294404217538003E-2</v>
      </c>
      <c r="M3" s="134">
        <f t="shared" si="0"/>
        <v>0.18220509812256996</v>
      </c>
      <c r="N3" s="134">
        <f t="shared" si="0"/>
        <v>7.8694085742226309E-3</v>
      </c>
      <c r="O3" s="134">
        <f t="shared" si="0"/>
        <v>0.10460021145875951</v>
      </c>
      <c r="P3" s="134">
        <f t="shared" si="0"/>
        <v>-9.6711135457474021E-2</v>
      </c>
      <c r="Q3" s="134">
        <f t="shared" si="0"/>
        <v>99.320195006921082</v>
      </c>
      <c r="R3" s="134"/>
      <c r="S3" s="134">
        <f t="shared" ref="S3:AG3" si="1">AVERAGE(S375:S717)</f>
        <v>77.231492631831117</v>
      </c>
      <c r="T3" s="134">
        <f t="shared" si="1"/>
        <v>8.7674657199204628E-2</v>
      </c>
      <c r="U3" s="134">
        <f t="shared" si="1"/>
        <v>12.142410144650569</v>
      </c>
      <c r="V3" s="134">
        <f t="shared" si="1"/>
        <v>1.1052219607766096</v>
      </c>
      <c r="W3" s="134">
        <f t="shared" si="1"/>
        <v>2.8439280985816422E-2</v>
      </c>
      <c r="X3" s="134">
        <f t="shared" si="1"/>
        <v>2.3667920890189629E-2</v>
      </c>
      <c r="Y3" s="134">
        <f t="shared" si="1"/>
        <v>0.43740963519406539</v>
      </c>
      <c r="Z3" s="134">
        <f t="shared" si="1"/>
        <v>3.8188920343430124</v>
      </c>
      <c r="AA3" s="134">
        <f t="shared" si="1"/>
        <v>4.9236789023000016</v>
      </c>
      <c r="AB3" s="134">
        <f t="shared" si="1"/>
        <v>1.0363939741662461E-2</v>
      </c>
      <c r="AC3" s="134">
        <f t="shared" si="1"/>
        <v>0.17486676861085876</v>
      </c>
      <c r="AD3" s="134">
        <f t="shared" si="1"/>
        <v>7.9263524845858951E-3</v>
      </c>
      <c r="AE3" s="134">
        <f t="shared" si="1"/>
        <v>0.10531737764548889</v>
      </c>
      <c r="AF3" s="134">
        <f t="shared" si="1"/>
        <v>-9.7361606653221938E-2</v>
      </c>
      <c r="AG3" s="134">
        <f t="shared" si="1"/>
        <v>100</v>
      </c>
    </row>
    <row r="4" spans="1:33" s="132" customFormat="1" ht="19.5" customHeight="1" x14ac:dyDescent="0.25">
      <c r="A4" s="132" t="s">
        <v>594</v>
      </c>
      <c r="B4" s="133" t="s">
        <v>601</v>
      </c>
      <c r="C4" s="134">
        <f t="shared" ref="C4:Q4" si="2">2*STDEV(C375:C717)</f>
        <v>0.83288492292972094</v>
      </c>
      <c r="D4" s="134">
        <f t="shared" si="2"/>
        <v>3.559215821565645E-2</v>
      </c>
      <c r="E4" s="134">
        <f t="shared" si="2"/>
        <v>0.23054710006809526</v>
      </c>
      <c r="F4" s="134">
        <f t="shared" si="2"/>
        <v>0.31405311502329814</v>
      </c>
      <c r="G4" s="134">
        <f t="shared" si="2"/>
        <v>5.1045809100168441E-2</v>
      </c>
      <c r="H4" s="134">
        <f t="shared" si="2"/>
        <v>3.4648750827084476E-2</v>
      </c>
      <c r="I4" s="134">
        <f t="shared" si="2"/>
        <v>3.8772233473035371E-2</v>
      </c>
      <c r="J4" s="134">
        <f t="shared" si="2"/>
        <v>0.31382853884053041</v>
      </c>
      <c r="K4" s="134">
        <f t="shared" si="2"/>
        <v>6.158039219058313E-2</v>
      </c>
      <c r="L4" s="134">
        <f t="shared" si="2"/>
        <v>2.4131058309998218E-2</v>
      </c>
      <c r="M4" s="134">
        <f t="shared" si="2"/>
        <v>0.10644904203742389</v>
      </c>
      <c r="N4" s="134">
        <f t="shared" si="2"/>
        <v>1.9384598754069626E-2</v>
      </c>
      <c r="O4" s="134">
        <f t="shared" si="2"/>
        <v>2.1302589748038992E-2</v>
      </c>
      <c r="P4" s="134">
        <f t="shared" si="2"/>
        <v>5.4714157433550188E-2</v>
      </c>
      <c r="Q4" s="134">
        <f t="shared" si="2"/>
        <v>0.97877988580454878</v>
      </c>
      <c r="R4" s="134"/>
      <c r="S4" s="134">
        <f t="shared" ref="S4:AG4" si="3">2*STDEV(S375:S717)</f>
        <v>0.42875187161317663</v>
      </c>
      <c r="T4" s="134">
        <f t="shared" si="3"/>
        <v>3.581114090839578E-2</v>
      </c>
      <c r="U4" s="134">
        <f t="shared" si="3"/>
        <v>0.20385573007009716</v>
      </c>
      <c r="V4" s="134">
        <f t="shared" si="3"/>
        <v>0.3142166776310466</v>
      </c>
      <c r="W4" s="134">
        <f t="shared" si="3"/>
        <v>5.1370225793241076E-2</v>
      </c>
      <c r="X4" s="134">
        <f t="shared" si="3"/>
        <v>3.4874564935192795E-2</v>
      </c>
      <c r="Y4" s="134">
        <f t="shared" si="3"/>
        <v>3.9182072866676874E-2</v>
      </c>
      <c r="Z4" s="134">
        <f t="shared" si="3"/>
        <v>0.30656743385269047</v>
      </c>
      <c r="AA4" s="134">
        <f t="shared" si="3"/>
        <v>7.9935669674777207E-2</v>
      </c>
      <c r="AB4" s="134">
        <f t="shared" si="3"/>
        <v>2.4284092331261352E-2</v>
      </c>
      <c r="AC4" s="134">
        <f t="shared" si="3"/>
        <v>0.13008777065223778</v>
      </c>
      <c r="AD4" s="134">
        <f t="shared" si="3"/>
        <v>1.9534813293732158E-2</v>
      </c>
      <c r="AE4" s="134">
        <f t="shared" si="3"/>
        <v>2.1440533030669034E-2</v>
      </c>
      <c r="AF4" s="134">
        <f t="shared" si="3"/>
        <v>5.5013429895639968E-2</v>
      </c>
      <c r="AG4" s="134">
        <f t="shared" si="3"/>
        <v>4.2784650960901672E-14</v>
      </c>
    </row>
    <row r="5" spans="1:33" s="132" customFormat="1" ht="19.5" customHeight="1" x14ac:dyDescent="0.25">
      <c r="A5" s="132" t="s">
        <v>594</v>
      </c>
      <c r="B5" s="133" t="s">
        <v>600</v>
      </c>
      <c r="C5" s="135">
        <f t="shared" ref="C5:Q5" si="4">2*STDEV(C375:C717)/C3</f>
        <v>1.0858092978845976E-2</v>
      </c>
      <c r="D5" s="136">
        <f t="shared" si="4"/>
        <v>0.40873455199558079</v>
      </c>
      <c r="E5" s="135">
        <f t="shared" si="4"/>
        <v>1.9116920065233325E-2</v>
      </c>
      <c r="F5" s="136">
        <f t="shared" si="4"/>
        <v>0.28607987322762357</v>
      </c>
      <c r="G5" s="136">
        <f t="shared" si="4"/>
        <v>1.8067914308277433</v>
      </c>
      <c r="H5" s="136">
        <f t="shared" si="4"/>
        <v>1.4740694190062709</v>
      </c>
      <c r="I5" s="135">
        <f t="shared" si="4"/>
        <v>8.9248991424238158E-2</v>
      </c>
      <c r="J5" s="135">
        <f t="shared" si="4"/>
        <v>8.273693125599256E-2</v>
      </c>
      <c r="K5" s="135">
        <f t="shared" si="4"/>
        <v>1.2592910397094065E-2</v>
      </c>
      <c r="L5" s="136">
        <f t="shared" si="4"/>
        <v>2.3440946945610972</v>
      </c>
      <c r="M5" s="136">
        <f t="shared" si="4"/>
        <v>0.58422647409028738</v>
      </c>
      <c r="N5" s="136">
        <f t="shared" si="4"/>
        <v>2.4632853372954404</v>
      </c>
      <c r="O5" s="136">
        <f t="shared" si="4"/>
        <v>0.20365723406245612</v>
      </c>
      <c r="P5" s="136">
        <f t="shared" si="4"/>
        <v>-0.56574826853945048</v>
      </c>
      <c r="Q5" s="135">
        <f t="shared" si="4"/>
        <v>9.8547922276667199E-3</v>
      </c>
      <c r="R5" s="135"/>
      <c r="S5" s="135">
        <f t="shared" ref="S5:AG5" si="5">2*STDEV(S375:S717)/S3</f>
        <v>5.5515160590909737E-3</v>
      </c>
      <c r="T5" s="136">
        <f t="shared" si="5"/>
        <v>0.40845487227888078</v>
      </c>
      <c r="U5" s="135">
        <f t="shared" si="5"/>
        <v>1.678873696750454E-2</v>
      </c>
      <c r="V5" s="136">
        <f t="shared" si="5"/>
        <v>0.28430187671104096</v>
      </c>
      <c r="W5" s="136">
        <f t="shared" si="5"/>
        <v>1.8063123965356596</v>
      </c>
      <c r="X5" s="136">
        <f t="shared" si="5"/>
        <v>1.4734950778734572</v>
      </c>
      <c r="Y5" s="135">
        <f t="shared" si="5"/>
        <v>8.9577525765505775E-2</v>
      </c>
      <c r="Z5" s="135">
        <f t="shared" si="5"/>
        <v>8.0276538612705547E-2</v>
      </c>
      <c r="AA5" s="135">
        <f t="shared" si="5"/>
        <v>1.6234947741502151E-2</v>
      </c>
      <c r="AB5" s="136">
        <f t="shared" si="5"/>
        <v>2.3431333003259995</v>
      </c>
      <c r="AC5" s="136">
        <f t="shared" si="5"/>
        <v>0.74392505611932302</v>
      </c>
      <c r="AD5" s="136">
        <f t="shared" si="5"/>
        <v>2.4645400683001215</v>
      </c>
      <c r="AE5" s="136">
        <f t="shared" si="5"/>
        <v>0.20358020214708039</v>
      </c>
      <c r="AF5" s="136">
        <f t="shared" si="5"/>
        <v>-0.56504233841974538</v>
      </c>
      <c r="AG5" s="135">
        <f t="shared" si="5"/>
        <v>4.278465096090167E-16</v>
      </c>
    </row>
    <row r="6" spans="1:33" s="132" customFormat="1" ht="19.5" customHeight="1" x14ac:dyDescent="0.25">
      <c r="A6" s="137" t="s">
        <v>594</v>
      </c>
      <c r="B6" s="138" t="s">
        <v>596</v>
      </c>
      <c r="C6" s="139">
        <v>76.709999999999994</v>
      </c>
      <c r="D6" s="139">
        <v>0.12</v>
      </c>
      <c r="E6" s="139">
        <v>12.06</v>
      </c>
      <c r="F6" s="139">
        <v>0.8</v>
      </c>
      <c r="G6" s="139">
        <v>0.03</v>
      </c>
      <c r="H6" s="139"/>
      <c r="I6" s="139">
        <v>0.5</v>
      </c>
      <c r="J6" s="139">
        <v>3.75</v>
      </c>
      <c r="K6" s="139">
        <v>4.8899999999999997</v>
      </c>
      <c r="L6" s="139"/>
      <c r="M6" s="139">
        <v>0.17</v>
      </c>
      <c r="N6" s="139"/>
      <c r="O6" s="139"/>
      <c r="P6" s="139">
        <v>-7.1578947368421061E-2</v>
      </c>
      <c r="Q6" s="139">
        <v>98.958421052631579</v>
      </c>
      <c r="R6" s="139"/>
      <c r="S6" s="139">
        <v>77.517404970721344</v>
      </c>
      <c r="T6" s="139">
        <v>0.12126305040394422</v>
      </c>
      <c r="U6" s="139">
        <v>12.186936565596396</v>
      </c>
      <c r="V6" s="139">
        <v>0.80842033602629493</v>
      </c>
      <c r="W6" s="139">
        <v>3.0315762600986056E-2</v>
      </c>
      <c r="X6" s="139">
        <v>0</v>
      </c>
      <c r="Y6" s="139">
        <v>0.5052627100164343</v>
      </c>
      <c r="Z6" s="139">
        <v>3.7894703251232573</v>
      </c>
      <c r="AA6" s="139">
        <v>4.9414693039607274</v>
      </c>
      <c r="AB6" s="139">
        <v>0</v>
      </c>
      <c r="AC6" s="139">
        <v>0.17178932140558767</v>
      </c>
      <c r="AD6" s="139">
        <v>0</v>
      </c>
      <c r="AE6" s="139">
        <v>0</v>
      </c>
      <c r="AF6" s="139">
        <v>-7.2332345854984284E-2</v>
      </c>
      <c r="AG6" s="139">
        <v>100</v>
      </c>
    </row>
    <row r="7" spans="1:33" s="132" customFormat="1" ht="19.5" customHeight="1" x14ac:dyDescent="0.25">
      <c r="B7" s="133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</row>
    <row r="8" spans="1:33" s="132" customFormat="1" ht="19.5" customHeight="1" x14ac:dyDescent="0.25">
      <c r="A8" s="132" t="s">
        <v>597</v>
      </c>
      <c r="B8" s="133" t="s">
        <v>605</v>
      </c>
      <c r="C8" s="134">
        <f t="shared" ref="C8:Q8" si="6">AVERAGE(C783:C1131)</f>
        <v>50.578834244157648</v>
      </c>
      <c r="D8" s="134">
        <f t="shared" si="6"/>
        <v>4.060073812223381</v>
      </c>
      <c r="E8" s="134">
        <f t="shared" si="6"/>
        <v>12.335820913640447</v>
      </c>
      <c r="F8" s="134">
        <f t="shared" si="6"/>
        <v>13.302370609626667</v>
      </c>
      <c r="G8" s="134">
        <f t="shared" si="6"/>
        <v>0.19049309587323282</v>
      </c>
      <c r="H8" s="134">
        <f t="shared" si="6"/>
        <v>5.0805491292666369</v>
      </c>
      <c r="I8" s="134">
        <f t="shared" si="6"/>
        <v>9.300280007955207</v>
      </c>
      <c r="J8" s="134">
        <f t="shared" si="6"/>
        <v>2.8336509343211578</v>
      </c>
      <c r="K8" s="134">
        <f t="shared" si="6"/>
        <v>0.8318088189797499</v>
      </c>
      <c r="L8" s="134">
        <f t="shared" si="6"/>
        <v>0.41670040494589577</v>
      </c>
      <c r="M8" s="134">
        <f t="shared" si="6"/>
        <v>7.078852806218594E-2</v>
      </c>
      <c r="N8" s="134">
        <f t="shared" si="6"/>
        <v>3.7347337223718156E-2</v>
      </c>
      <c r="O8" s="134">
        <f t="shared" si="6"/>
        <v>2.1344388545617737E-2</v>
      </c>
      <c r="P8" s="134">
        <f t="shared" si="6"/>
        <v>-3.3163845690622223E-2</v>
      </c>
      <c r="Q8" s="134">
        <f t="shared" si="6"/>
        <v>99.023450227334223</v>
      </c>
      <c r="R8" s="134"/>
      <c r="S8" s="134">
        <f t="shared" ref="S8:AG8" si="7">AVERAGE(S783:S1131)</f>
        <v>51.077211219866392</v>
      </c>
      <c r="T8" s="134">
        <f t="shared" si="7"/>
        <v>4.100255390079294</v>
      </c>
      <c r="U8" s="134">
        <f t="shared" si="7"/>
        <v>12.457376540086678</v>
      </c>
      <c r="V8" s="134">
        <f t="shared" si="7"/>
        <v>13.433619042263427</v>
      </c>
      <c r="W8" s="134">
        <f t="shared" si="7"/>
        <v>0.19235550986114633</v>
      </c>
      <c r="X8" s="134">
        <f t="shared" si="7"/>
        <v>5.1308232770405011</v>
      </c>
      <c r="Y8" s="134">
        <f t="shared" si="7"/>
        <v>9.3923979945014882</v>
      </c>
      <c r="Z8" s="134">
        <f t="shared" si="7"/>
        <v>2.8613392591510505</v>
      </c>
      <c r="AA8" s="134">
        <f t="shared" si="7"/>
        <v>0.84002171618280275</v>
      </c>
      <c r="AB8" s="134">
        <f t="shared" si="7"/>
        <v>0.42080400146934832</v>
      </c>
      <c r="AC8" s="134">
        <f t="shared" si="7"/>
        <v>6.8035809135117919E-2</v>
      </c>
      <c r="AD8" s="134">
        <f t="shared" si="7"/>
        <v>3.7709403807251546E-2</v>
      </c>
      <c r="AE8" s="134">
        <f t="shared" si="7"/>
        <v>2.1554945552288422E-2</v>
      </c>
      <c r="AF8" s="134">
        <f t="shared" si="7"/>
        <v>-3.3504108996769949E-2</v>
      </c>
      <c r="AG8" s="134">
        <f t="shared" si="7"/>
        <v>100</v>
      </c>
    </row>
    <row r="9" spans="1:33" s="132" customFormat="1" ht="19.5" customHeight="1" x14ac:dyDescent="0.25">
      <c r="A9" s="132" t="s">
        <v>597</v>
      </c>
      <c r="B9" s="133" t="s">
        <v>601</v>
      </c>
      <c r="C9" s="134">
        <f t="shared" ref="C9:Q9" si="8">2*STDEV(C783:C1131)</f>
        <v>0.96670424670801003</v>
      </c>
      <c r="D9" s="134">
        <f t="shared" si="8"/>
        <v>6.6710554147864976E-2</v>
      </c>
      <c r="E9" s="134">
        <f t="shared" si="8"/>
        <v>0.36051061178920646</v>
      </c>
      <c r="F9" s="134">
        <f t="shared" si="8"/>
        <v>0.42566654144475707</v>
      </c>
      <c r="G9" s="134">
        <f t="shared" si="8"/>
        <v>8.5835046481976304E-2</v>
      </c>
      <c r="H9" s="134">
        <f t="shared" si="8"/>
        <v>0.11783844120371723</v>
      </c>
      <c r="I9" s="134">
        <f t="shared" si="8"/>
        <v>0.10085062765074439</v>
      </c>
      <c r="J9" s="134">
        <f t="shared" si="8"/>
        <v>0.33531021198705496</v>
      </c>
      <c r="K9" s="134">
        <f t="shared" si="8"/>
        <v>3.6126145161659788E-2</v>
      </c>
      <c r="L9" s="134">
        <f t="shared" si="8"/>
        <v>5.3229901346110622E-2</v>
      </c>
      <c r="M9" s="134">
        <f t="shared" si="8"/>
        <v>9.5625160745611823E-2</v>
      </c>
      <c r="N9" s="134">
        <f t="shared" si="8"/>
        <v>3.4069005444131363E-2</v>
      </c>
      <c r="O9" s="134">
        <f t="shared" si="8"/>
        <v>1.4598744474380476E-2</v>
      </c>
      <c r="P9" s="134">
        <f t="shared" si="8"/>
        <v>4.1183257356764959E-2</v>
      </c>
      <c r="Q9" s="134">
        <f t="shared" si="8"/>
        <v>1.2848511594052849</v>
      </c>
      <c r="R9" s="134"/>
      <c r="S9" s="134">
        <f t="shared" ref="S9:AG9" si="9">2*STDEV(S783:S1131)</f>
        <v>0.58481865013029144</v>
      </c>
      <c r="T9" s="134">
        <f t="shared" si="9"/>
        <v>7.9880798056260138E-2</v>
      </c>
      <c r="U9" s="134">
        <f t="shared" si="9"/>
        <v>0.31075474295149469</v>
      </c>
      <c r="V9" s="134">
        <f t="shared" si="9"/>
        <v>0.40189435513261235</v>
      </c>
      <c r="W9" s="134">
        <f t="shared" si="9"/>
        <v>8.6535083704981142E-2</v>
      </c>
      <c r="X9" s="134">
        <f t="shared" si="9"/>
        <v>0.12955053962047688</v>
      </c>
      <c r="Y9" s="134">
        <f t="shared" si="9"/>
        <v>0.16030676635043442</v>
      </c>
      <c r="Z9" s="134">
        <f t="shared" si="9"/>
        <v>0.32791635745756681</v>
      </c>
      <c r="AA9" s="134">
        <f t="shared" si="9"/>
        <v>3.5715183358689985E-2</v>
      </c>
      <c r="AB9" s="134">
        <f t="shared" si="9"/>
        <v>5.3324986602180408E-2</v>
      </c>
      <c r="AC9" s="134">
        <f t="shared" si="9"/>
        <v>9.9188830904176989E-2</v>
      </c>
      <c r="AD9" s="134">
        <f t="shared" si="9"/>
        <v>3.4372524625833803E-2</v>
      </c>
      <c r="AE9" s="134">
        <f t="shared" si="9"/>
        <v>1.4742106578999183E-2</v>
      </c>
      <c r="AF9" s="134">
        <f t="shared" si="9"/>
        <v>4.1636464520492987E-2</v>
      </c>
      <c r="AG9" s="134">
        <f t="shared" si="9"/>
        <v>4.5221871058903745E-14</v>
      </c>
    </row>
    <row r="10" spans="1:33" s="132" customFormat="1" ht="19.5" customHeight="1" x14ac:dyDescent="0.25">
      <c r="A10" s="132" t="s">
        <v>597</v>
      </c>
      <c r="B10" s="133" t="s">
        <v>600</v>
      </c>
      <c r="C10" s="135">
        <f t="shared" ref="C10:Q10" si="10">2*STDEV(C783:C1131)/C8</f>
        <v>1.9112821818736834E-2</v>
      </c>
      <c r="D10" s="135">
        <f t="shared" si="10"/>
        <v>1.6430872253362528E-2</v>
      </c>
      <c r="E10" s="135">
        <f t="shared" si="10"/>
        <v>2.9224695649607602E-2</v>
      </c>
      <c r="F10" s="135">
        <f t="shared" si="10"/>
        <v>3.1999299518591859E-2</v>
      </c>
      <c r="G10" s="135">
        <f t="shared" si="10"/>
        <v>0.45059400231017732</v>
      </c>
      <c r="H10" s="135">
        <f t="shared" si="10"/>
        <v>2.3194036354240881E-2</v>
      </c>
      <c r="I10" s="135">
        <f t="shared" si="10"/>
        <v>1.0843827020743407E-2</v>
      </c>
      <c r="J10" s="135">
        <f t="shared" si="10"/>
        <v>0.11833151639313802</v>
      </c>
      <c r="K10" s="135">
        <f t="shared" si="10"/>
        <v>4.3430827297515427E-2</v>
      </c>
      <c r="L10" s="135">
        <f t="shared" si="10"/>
        <v>0.12774141976901121</v>
      </c>
      <c r="M10" s="135">
        <f t="shared" si="10"/>
        <v>1.3508567470368578</v>
      </c>
      <c r="N10" s="135">
        <f t="shared" si="10"/>
        <v>0.91222046808989576</v>
      </c>
      <c r="O10" s="135">
        <f t="shared" si="10"/>
        <v>0.68396170933543921</v>
      </c>
      <c r="P10" s="135">
        <f t="shared" si="10"/>
        <v>-1.2418118737179624</v>
      </c>
      <c r="Q10" s="135">
        <f t="shared" si="10"/>
        <v>1.2975221086071765E-2</v>
      </c>
      <c r="R10" s="135"/>
      <c r="S10" s="135">
        <f t="shared" ref="S10:AG10" si="11">2*STDEV(S783:S1131)/S8</f>
        <v>1.1449698136667791E-2</v>
      </c>
      <c r="T10" s="135">
        <f t="shared" si="11"/>
        <v>1.9481907943962325E-2</v>
      </c>
      <c r="U10" s="135">
        <f t="shared" si="11"/>
        <v>2.4945440314139568E-2</v>
      </c>
      <c r="V10" s="135">
        <f t="shared" si="11"/>
        <v>2.9917057634894585E-2</v>
      </c>
      <c r="W10" s="136">
        <f t="shared" si="11"/>
        <v>0.44987057437266714</v>
      </c>
      <c r="X10" s="135">
        <f t="shared" si="11"/>
        <v>2.5249464389115083E-2</v>
      </c>
      <c r="Y10" s="135">
        <f t="shared" si="11"/>
        <v>1.7067714383939166E-2</v>
      </c>
      <c r="Z10" s="135">
        <f t="shared" si="11"/>
        <v>0.11460240389490146</v>
      </c>
      <c r="AA10" s="135">
        <f t="shared" si="11"/>
        <v>4.2516976252692219E-2</v>
      </c>
      <c r="AB10" s="135">
        <f t="shared" si="11"/>
        <v>0.12672167188520578</v>
      </c>
      <c r="AC10" s="136">
        <f t="shared" si="11"/>
        <v>1.4578915451301493</v>
      </c>
      <c r="AD10" s="136">
        <f t="shared" si="11"/>
        <v>0.91151068846185102</v>
      </c>
      <c r="AE10" s="136">
        <f t="shared" si="11"/>
        <v>0.68393151554187337</v>
      </c>
      <c r="AF10" s="136">
        <f t="shared" si="11"/>
        <v>-1.2427271092183665</v>
      </c>
      <c r="AG10" s="135">
        <f t="shared" si="11"/>
        <v>4.5221871058903742E-16</v>
      </c>
    </row>
    <row r="11" spans="1:33" s="137" customFormat="1" ht="19.5" customHeight="1" x14ac:dyDescent="0.25">
      <c r="A11" s="137" t="s">
        <v>597</v>
      </c>
      <c r="B11" s="138" t="s">
        <v>596</v>
      </c>
      <c r="C11" s="139">
        <v>50.94</v>
      </c>
      <c r="D11" s="139">
        <v>4.0599999999999996</v>
      </c>
      <c r="E11" s="139">
        <v>12.49</v>
      </c>
      <c r="F11" s="139">
        <v>13.3</v>
      </c>
      <c r="G11" s="139">
        <v>0.19</v>
      </c>
      <c r="H11" s="139">
        <v>5.08</v>
      </c>
      <c r="I11" s="139">
        <v>9.3000000000000007</v>
      </c>
      <c r="J11" s="139">
        <v>2.66</v>
      </c>
      <c r="K11" s="139">
        <v>0.82</v>
      </c>
      <c r="L11" s="139">
        <v>0.41599999999999998</v>
      </c>
      <c r="M11" s="139"/>
      <c r="N11" s="139"/>
      <c r="O11" s="139"/>
      <c r="P11" s="139">
        <v>0</v>
      </c>
      <c r="Q11" s="139">
        <v>99.255999999999972</v>
      </c>
      <c r="R11" s="139"/>
      <c r="S11" s="139">
        <v>51.321834448295334</v>
      </c>
      <c r="T11" s="139">
        <v>4.0904328201821558</v>
      </c>
      <c r="U11" s="139">
        <v>12.583622148786979</v>
      </c>
      <c r="V11" s="139">
        <v>13.399693721286376</v>
      </c>
      <c r="W11" s="139">
        <v>0.19142419601837679</v>
      </c>
      <c r="X11" s="139">
        <v>5.1180785040702848</v>
      </c>
      <c r="Y11" s="139">
        <v>9.3697106472152853</v>
      </c>
      <c r="Z11" s="139">
        <v>2.6799387442572753</v>
      </c>
      <c r="AA11" s="139">
        <v>0.8261465301845734</v>
      </c>
      <c r="AB11" s="139">
        <v>0.41911823970339335</v>
      </c>
      <c r="AC11" s="139">
        <v>0</v>
      </c>
      <c r="AD11" s="139">
        <v>0</v>
      </c>
      <c r="AE11" s="139">
        <v>0</v>
      </c>
      <c r="AF11" s="139">
        <v>0</v>
      </c>
      <c r="AG11" s="139">
        <v>100.00000000000003</v>
      </c>
    </row>
    <row r="12" spans="1:33" s="132" customFormat="1" ht="19.5" customHeight="1" x14ac:dyDescent="0.25">
      <c r="B12" s="133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</row>
    <row r="13" spans="1:33" s="132" customFormat="1" ht="19.5" customHeight="1" x14ac:dyDescent="0.25">
      <c r="A13" s="132" t="s">
        <v>592</v>
      </c>
      <c r="B13" s="133" t="s">
        <v>606</v>
      </c>
      <c r="C13" s="134">
        <f t="shared" ref="C13:Q13" si="12">AVERAGE(C26:C371)</f>
        <v>49.948852617114781</v>
      </c>
      <c r="D13" s="134">
        <f t="shared" si="12"/>
        <v>1.2297582613074634E-2</v>
      </c>
      <c r="E13" s="134">
        <f t="shared" si="12"/>
        <v>25.306910449454598</v>
      </c>
      <c r="F13" s="134">
        <f t="shared" si="12"/>
        <v>0.10118137369394997</v>
      </c>
      <c r="G13" s="134">
        <f t="shared" si="12"/>
        <v>3.1633693939553266E-2</v>
      </c>
      <c r="H13" s="134">
        <f t="shared" si="12"/>
        <v>9.5365995151514144E-3</v>
      </c>
      <c r="I13" s="134">
        <f t="shared" si="12"/>
        <v>13.885386858085099</v>
      </c>
      <c r="J13" s="134">
        <f t="shared" si="12"/>
        <v>5.4274632600103399</v>
      </c>
      <c r="K13" s="134">
        <f t="shared" si="12"/>
        <v>0.87098204914124988</v>
      </c>
      <c r="L13" s="134">
        <f t="shared" si="12"/>
        <v>9.4346245812984373E-3</v>
      </c>
      <c r="M13" s="134">
        <f t="shared" si="12"/>
        <v>1.7607727061524706E-2</v>
      </c>
      <c r="N13" s="134">
        <f t="shared" si="12"/>
        <v>1.350512179556999</v>
      </c>
      <c r="O13" s="134">
        <f t="shared" si="12"/>
        <v>1.4301717394398692</v>
      </c>
      <c r="P13" s="134">
        <f t="shared" si="12"/>
        <v>-0.32940602325764168</v>
      </c>
      <c r="Q13" s="134">
        <f t="shared" si="12"/>
        <v>98.071852279565817</v>
      </c>
      <c r="R13" s="134"/>
      <c r="S13" s="134">
        <f t="shared" ref="S13:AG13" si="13">AVERAGE(S26:S371)</f>
        <v>50.930467512690143</v>
      </c>
      <c r="T13" s="134">
        <f t="shared" si="13"/>
        <v>1.253318531910399E-2</v>
      </c>
      <c r="U13" s="134">
        <f t="shared" si="13"/>
        <v>25.803913113333756</v>
      </c>
      <c r="V13" s="134">
        <f t="shared" si="13"/>
        <v>0.10315076107721195</v>
      </c>
      <c r="W13" s="134">
        <f t="shared" si="13"/>
        <v>3.2243573793056701E-2</v>
      </c>
      <c r="X13" s="134">
        <f t="shared" si="13"/>
        <v>9.7228885896981643E-3</v>
      </c>
      <c r="Y13" s="134">
        <f t="shared" si="13"/>
        <v>14.159030531171313</v>
      </c>
      <c r="Z13" s="134">
        <f t="shared" si="13"/>
        <v>5.5343472682044004</v>
      </c>
      <c r="AA13" s="134">
        <f t="shared" si="13"/>
        <v>0.88815952241972518</v>
      </c>
      <c r="AB13" s="134">
        <f t="shared" si="13"/>
        <v>9.6228404040205676E-3</v>
      </c>
      <c r="AC13" s="134">
        <f t="shared" si="13"/>
        <v>1.7219934615511988E-2</v>
      </c>
      <c r="AD13" s="134">
        <f t="shared" si="13"/>
        <v>1.3771253964195134</v>
      </c>
      <c r="AE13" s="134">
        <f t="shared" si="13"/>
        <v>1.4583580349656213</v>
      </c>
      <c r="AF13" s="134">
        <f t="shared" si="13"/>
        <v>-0.33589456300308351</v>
      </c>
      <c r="AG13" s="134">
        <f t="shared" si="13"/>
        <v>100</v>
      </c>
    </row>
    <row r="14" spans="1:33" s="132" customFormat="1" ht="19.5" customHeight="1" x14ac:dyDescent="0.25">
      <c r="A14" s="132" t="s">
        <v>592</v>
      </c>
      <c r="B14" s="133" t="s">
        <v>601</v>
      </c>
      <c r="C14" s="134">
        <f t="shared" ref="C14:Q14" si="14">2*STDEV(C26:C371)</f>
        <v>0.98034864166007996</v>
      </c>
      <c r="D14" s="134">
        <f t="shared" si="14"/>
        <v>2.7514801951657508E-2</v>
      </c>
      <c r="E14" s="134">
        <f t="shared" si="14"/>
        <v>0.67013411152715952</v>
      </c>
      <c r="F14" s="134">
        <f t="shared" si="14"/>
        <v>9.2376337444117287E-2</v>
      </c>
      <c r="G14" s="134">
        <f t="shared" si="14"/>
        <v>5.3901976358778324E-2</v>
      </c>
      <c r="H14" s="134">
        <f t="shared" si="14"/>
        <v>2.3918788268390563E-2</v>
      </c>
      <c r="I14" s="134">
        <f t="shared" si="14"/>
        <v>0.22392718755866353</v>
      </c>
      <c r="J14" s="134">
        <f t="shared" si="14"/>
        <v>0.25999710794418202</v>
      </c>
      <c r="K14" s="134">
        <f t="shared" si="14"/>
        <v>3.4292721763245888E-2</v>
      </c>
      <c r="L14" s="134">
        <f t="shared" si="14"/>
        <v>2.5115130873978615E-2</v>
      </c>
      <c r="M14" s="134">
        <f t="shared" si="14"/>
        <v>5.1980084331890296E-2</v>
      </c>
      <c r="N14" s="134">
        <f t="shared" si="14"/>
        <v>6.9288177779952054E-2</v>
      </c>
      <c r="O14" s="134">
        <f t="shared" si="14"/>
        <v>3.8790020248196222E-2</v>
      </c>
      <c r="P14" s="134">
        <f t="shared" si="14"/>
        <v>2.2568299406660268E-2</v>
      </c>
      <c r="Q14" s="134">
        <f t="shared" si="14"/>
        <v>1.409960542215412</v>
      </c>
      <c r="R14" s="134"/>
      <c r="S14" s="134">
        <f t="shared" ref="S14:AG14" si="15">2*STDEV(S26:S371)</f>
        <v>0.54584497576167001</v>
      </c>
      <c r="T14" s="134">
        <f t="shared" si="15"/>
        <v>2.8004077344362343E-2</v>
      </c>
      <c r="U14" s="134">
        <f t="shared" si="15"/>
        <v>0.46812184833835385</v>
      </c>
      <c r="V14" s="134">
        <f t="shared" si="15"/>
        <v>9.4132696937141255E-2</v>
      </c>
      <c r="W14" s="134">
        <f t="shared" si="15"/>
        <v>5.4916451542860151E-2</v>
      </c>
      <c r="X14" s="134">
        <f t="shared" si="15"/>
        <v>2.4384502941083779E-2</v>
      </c>
      <c r="Y14" s="134">
        <f t="shared" si="15"/>
        <v>0.29073579669581523</v>
      </c>
      <c r="Z14" s="134">
        <f t="shared" si="15"/>
        <v>0.26793989047024153</v>
      </c>
      <c r="AA14" s="134">
        <f t="shared" si="15"/>
        <v>3.7975507206581119E-2</v>
      </c>
      <c r="AB14" s="134">
        <f t="shared" si="15"/>
        <v>2.5597180863369644E-2</v>
      </c>
      <c r="AC14" s="134">
        <f t="shared" si="15"/>
        <v>5.2366365662214968E-2</v>
      </c>
      <c r="AD14" s="134">
        <f t="shared" si="15"/>
        <v>7.26442599991311E-2</v>
      </c>
      <c r="AE14" s="134">
        <f t="shared" si="15"/>
        <v>4.3901451590581585E-2</v>
      </c>
      <c r="AF14" s="134">
        <f t="shared" si="15"/>
        <v>2.3220935147343493E-2</v>
      </c>
      <c r="AG14" s="134">
        <f t="shared" si="15"/>
        <v>3.8528781692108535E-14</v>
      </c>
    </row>
    <row r="15" spans="1:33" s="132" customFormat="1" ht="19.5" customHeight="1" x14ac:dyDescent="0.25">
      <c r="A15" s="132" t="s">
        <v>592</v>
      </c>
      <c r="B15" s="133" t="s">
        <v>600</v>
      </c>
      <c r="C15" s="135">
        <f t="shared" ref="C15:Q15" si="16">2*STDEV(C26:C371)/C13</f>
        <v>1.9627050278311443E-2</v>
      </c>
      <c r="D15" s="136">
        <f t="shared" si="16"/>
        <v>2.2374155000515401</v>
      </c>
      <c r="E15" s="135">
        <f t="shared" si="16"/>
        <v>2.6480281457731316E-2</v>
      </c>
      <c r="F15" s="136">
        <f t="shared" si="16"/>
        <v>0.91297769610772572</v>
      </c>
      <c r="G15" s="136">
        <f t="shared" si="16"/>
        <v>1.703941893785027</v>
      </c>
      <c r="H15" s="136">
        <f t="shared" si="16"/>
        <v>2.5081045115074017</v>
      </c>
      <c r="I15" s="135">
        <f t="shared" si="16"/>
        <v>1.6126823821856758E-2</v>
      </c>
      <c r="J15" s="135">
        <f t="shared" si="16"/>
        <v>4.7903983037498571E-2</v>
      </c>
      <c r="K15" s="135">
        <f t="shared" si="16"/>
        <v>3.9372478223927816E-2</v>
      </c>
      <c r="L15" s="136">
        <f t="shared" si="16"/>
        <v>2.6620169840952115</v>
      </c>
      <c r="M15" s="136">
        <f t="shared" si="16"/>
        <v>2.9521177918229946</v>
      </c>
      <c r="N15" s="135">
        <f t="shared" si="16"/>
        <v>5.130511137091727E-2</v>
      </c>
      <c r="O15" s="135">
        <f t="shared" si="16"/>
        <v>2.7122630925002365E-2</v>
      </c>
      <c r="P15" s="135">
        <f t="shared" si="16"/>
        <v>-6.8512103037680933E-2</v>
      </c>
      <c r="Q15" s="135">
        <f t="shared" si="16"/>
        <v>1.4376811587040765E-2</v>
      </c>
      <c r="R15" s="135"/>
      <c r="S15" s="135">
        <f t="shared" ref="S15:AG15" si="17">2*STDEV(S26:S371)/S13</f>
        <v>1.0717454647862088E-2</v>
      </c>
      <c r="T15" s="136">
        <f t="shared" si="17"/>
        <v>2.2343942606255487</v>
      </c>
      <c r="U15" s="135">
        <f t="shared" si="17"/>
        <v>1.8141506146075938E-2</v>
      </c>
      <c r="V15" s="135">
        <f t="shared" si="17"/>
        <v>0.91257394472038489</v>
      </c>
      <c r="W15" s="136">
        <f t="shared" si="17"/>
        <v>1.7031750852222778</v>
      </c>
      <c r="X15" s="136">
        <f t="shared" si="17"/>
        <v>2.507948406085847</v>
      </c>
      <c r="Y15" s="135">
        <f t="shared" si="17"/>
        <v>2.0533594871185293E-2</v>
      </c>
      <c r="Z15" s="135">
        <f t="shared" si="17"/>
        <v>4.8414000330191366E-2</v>
      </c>
      <c r="AA15" s="135">
        <f t="shared" si="17"/>
        <v>4.275752975447434E-2</v>
      </c>
      <c r="AB15" s="136">
        <f t="shared" si="17"/>
        <v>2.6600442061446592</v>
      </c>
      <c r="AC15" s="136">
        <f t="shared" si="17"/>
        <v>3.0410316201225598</v>
      </c>
      <c r="AD15" s="135">
        <f t="shared" si="17"/>
        <v>5.2750650149945746E-2</v>
      </c>
      <c r="AE15" s="135">
        <f t="shared" si="17"/>
        <v>3.010334262094733E-2</v>
      </c>
      <c r="AF15" s="135">
        <f t="shared" si="17"/>
        <v>-6.913161957649884E-2</v>
      </c>
      <c r="AG15" s="135">
        <f t="shared" si="17"/>
        <v>3.8528781692108535E-16</v>
      </c>
    </row>
    <row r="16" spans="1:33" s="137" customFormat="1" ht="19.5" customHeight="1" x14ac:dyDescent="0.25">
      <c r="A16" s="137" t="s">
        <v>592</v>
      </c>
      <c r="B16" s="138" t="s">
        <v>596</v>
      </c>
      <c r="C16" s="139">
        <v>49.78</v>
      </c>
      <c r="D16" s="139"/>
      <c r="E16" s="139">
        <v>25.05</v>
      </c>
      <c r="F16" s="139"/>
      <c r="G16" s="139"/>
      <c r="H16" s="139"/>
      <c r="I16" s="139">
        <v>13.58</v>
      </c>
      <c r="J16" s="139">
        <v>5.42</v>
      </c>
      <c r="K16" s="139">
        <v>0.78</v>
      </c>
      <c r="L16" s="139"/>
      <c r="M16" s="139"/>
      <c r="N16" s="139">
        <v>1.35</v>
      </c>
      <c r="O16" s="139">
        <v>1.43</v>
      </c>
      <c r="P16" s="139">
        <v>-0.32225352112676053</v>
      </c>
      <c r="Q16" s="139">
        <v>97.067746478873246</v>
      </c>
      <c r="R16" s="139"/>
      <c r="S16" s="139">
        <v>51.283770156170874</v>
      </c>
      <c r="T16" s="139">
        <v>0</v>
      </c>
      <c r="U16" s="139">
        <v>25.806718409242276</v>
      </c>
      <c r="V16" s="139">
        <v>0</v>
      </c>
      <c r="W16" s="139">
        <v>0</v>
      </c>
      <c r="X16" s="139">
        <v>0</v>
      </c>
      <c r="Y16" s="139">
        <v>13.99022898193653</v>
      </c>
      <c r="Z16" s="139">
        <v>5.5837290929378494</v>
      </c>
      <c r="AA16" s="139">
        <v>0.80356248938957986</v>
      </c>
      <c r="AB16" s="139">
        <v>0</v>
      </c>
      <c r="AC16" s="139">
        <v>0</v>
      </c>
      <c r="AD16" s="139">
        <v>1.3907812316358112</v>
      </c>
      <c r="AE16" s="139">
        <v>1.4731978972142297</v>
      </c>
      <c r="AF16" s="139">
        <v>-0.3319882585271503</v>
      </c>
      <c r="AG16" s="139">
        <v>100</v>
      </c>
    </row>
    <row r="17" spans="1:33" s="137" customFormat="1" ht="19.5" customHeight="1" x14ac:dyDescent="0.25">
      <c r="B17" s="138"/>
      <c r="C17" s="139"/>
      <c r="D17" s="139"/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</row>
    <row r="18" spans="1:33" s="137" customFormat="1" ht="19.5" customHeight="1" x14ac:dyDescent="0.25">
      <c r="B18" s="138"/>
      <c r="C18" s="139"/>
      <c r="D18" s="139"/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</row>
    <row r="19" spans="1:33" s="132" customFormat="1" ht="19.5" customHeight="1" x14ac:dyDescent="0.25">
      <c r="A19" s="132" t="s">
        <v>595</v>
      </c>
      <c r="B19" s="133" t="s">
        <v>606</v>
      </c>
      <c r="C19" s="134">
        <f>AVERAGE(C721:C781)</f>
        <v>74.356531357352523</v>
      </c>
      <c r="D19" s="134">
        <f t="shared" ref="D19:AG19" si="18">AVERAGE(D721:D781)</f>
        <v>8.51027917181785E-2</v>
      </c>
      <c r="E19" s="134">
        <f t="shared" si="18"/>
        <v>13.199363604993055</v>
      </c>
      <c r="F19" s="134">
        <f t="shared" si="18"/>
        <v>1.5643423011638766</v>
      </c>
      <c r="G19" s="134">
        <f t="shared" si="18"/>
        <v>6.2090163934426221E-2</v>
      </c>
      <c r="H19" s="134">
        <f t="shared" si="18"/>
        <v>3.2673261899215579E-2</v>
      </c>
      <c r="I19" s="134">
        <f t="shared" si="18"/>
        <v>0.75085445557489927</v>
      </c>
      <c r="J19" s="134">
        <f t="shared" si="18"/>
        <v>4.0843409239035822</v>
      </c>
      <c r="K19" s="134">
        <f t="shared" si="18"/>
        <v>5.1214926306030844</v>
      </c>
      <c r="L19" s="134">
        <f t="shared" si="18"/>
        <v>1.2796269418682794E-2</v>
      </c>
      <c r="M19" s="134">
        <f t="shared" si="18"/>
        <v>0.13209016393442627</v>
      </c>
      <c r="N19" s="134">
        <f t="shared" si="18"/>
        <v>7.304900441739353E-3</v>
      </c>
      <c r="O19" s="134">
        <f t="shared" si="18"/>
        <v>0.33175101872077678</v>
      </c>
      <c r="P19" s="134">
        <f t="shared" si="18"/>
        <v>-0.13037770408144567</v>
      </c>
      <c r="Q19" s="134">
        <f t="shared" si="18"/>
        <v>99.610356139576993</v>
      </c>
      <c r="R19" s="134"/>
      <c r="S19" s="134">
        <f t="shared" si="18"/>
        <v>74.647241397370436</v>
      </c>
      <c r="T19" s="134">
        <f t="shared" si="18"/>
        <v>8.5452572467203072E-2</v>
      </c>
      <c r="U19" s="134">
        <f t="shared" si="18"/>
        <v>13.251155296631429</v>
      </c>
      <c r="V19" s="134">
        <f t="shared" si="18"/>
        <v>1.5702823937288297</v>
      </c>
      <c r="W19" s="134">
        <f t="shared" si="18"/>
        <v>6.2336647152425137E-2</v>
      </c>
      <c r="X19" s="134">
        <f t="shared" si="18"/>
        <v>3.2754698068920493E-2</v>
      </c>
      <c r="Y19" s="134">
        <f t="shared" si="18"/>
        <v>0.75377681404332941</v>
      </c>
      <c r="Z19" s="134">
        <f t="shared" si="18"/>
        <v>4.1003911589522843</v>
      </c>
      <c r="AA19" s="134">
        <f t="shared" si="18"/>
        <v>5.1417373401841742</v>
      </c>
      <c r="AB19" s="134">
        <f t="shared" si="18"/>
        <v>1.2829915989936385E-2</v>
      </c>
      <c r="AC19" s="134">
        <f t="shared" si="18"/>
        <v>0.13252492166822857</v>
      </c>
      <c r="AD19" s="134">
        <f t="shared" si="18"/>
        <v>7.33234701800643E-3</v>
      </c>
      <c r="AE19" s="134">
        <f t="shared" si="18"/>
        <v>0.33303448955913345</v>
      </c>
      <c r="AF19" s="134">
        <f t="shared" si="18"/>
        <v>-0.13084999283434429</v>
      </c>
      <c r="AG19" s="134">
        <f t="shared" si="18"/>
        <v>100</v>
      </c>
    </row>
    <row r="20" spans="1:33" s="132" customFormat="1" ht="19.5" customHeight="1" x14ac:dyDescent="0.25">
      <c r="A20" s="132" t="s">
        <v>595</v>
      </c>
      <c r="B20" s="133" t="s">
        <v>601</v>
      </c>
      <c r="C20" s="134">
        <f>2*STDEV(C721:C781)</f>
        <v>1.107395774590316</v>
      </c>
      <c r="D20" s="134">
        <f t="shared" ref="D20:AG20" si="19">2*STDEV(D721:D781)</f>
        <v>3.1689924648924853E-2</v>
      </c>
      <c r="E20" s="134">
        <f t="shared" si="19"/>
        <v>0.30243631554967332</v>
      </c>
      <c r="F20" s="134">
        <f t="shared" si="19"/>
        <v>0.22068995101415842</v>
      </c>
      <c r="G20" s="134">
        <f t="shared" si="19"/>
        <v>7.3603167548849782E-2</v>
      </c>
      <c r="H20" s="134">
        <f t="shared" si="19"/>
        <v>3.4752527896426022E-2</v>
      </c>
      <c r="I20" s="134">
        <f t="shared" si="19"/>
        <v>5.533894577826954E-2</v>
      </c>
      <c r="J20" s="134">
        <f t="shared" si="19"/>
        <v>0.26510184243280704</v>
      </c>
      <c r="K20" s="134">
        <f t="shared" si="19"/>
        <v>7.499602557972064E-2</v>
      </c>
      <c r="L20" s="134">
        <f t="shared" si="19"/>
        <v>2.3241995417837114E-2</v>
      </c>
      <c r="M20" s="134">
        <f t="shared" si="19"/>
        <v>0.1169171997892412</v>
      </c>
      <c r="N20" s="134">
        <f t="shared" si="19"/>
        <v>1.7921756808481678E-2</v>
      </c>
      <c r="O20" s="134">
        <f t="shared" si="19"/>
        <v>3.7691056246267861E-2</v>
      </c>
      <c r="P20" s="134">
        <f t="shared" si="19"/>
        <v>5.2850366068357885E-2</v>
      </c>
      <c r="Q20" s="134">
        <f t="shared" si="19"/>
        <v>1.291958358914155</v>
      </c>
      <c r="R20" s="134"/>
      <c r="S20" s="134">
        <f t="shared" si="19"/>
        <v>0.45849020198155627</v>
      </c>
      <c r="T20" s="134">
        <f t="shared" si="19"/>
        <v>3.1981061818676916E-2</v>
      </c>
      <c r="U20" s="134">
        <f t="shared" si="19"/>
        <v>0.28230496385921072</v>
      </c>
      <c r="V20" s="134">
        <f t="shared" si="19"/>
        <v>0.21563428129121665</v>
      </c>
      <c r="W20" s="134">
        <f t="shared" si="19"/>
        <v>7.377390255749669E-2</v>
      </c>
      <c r="X20" s="134">
        <f t="shared" si="19"/>
        <v>3.4642455175540647E-2</v>
      </c>
      <c r="Y20" s="134">
        <f t="shared" si="19"/>
        <v>5.3856845680158E-2</v>
      </c>
      <c r="Z20" s="134">
        <f t="shared" si="19"/>
        <v>0.26539222364412357</v>
      </c>
      <c r="AA20" s="134">
        <f t="shared" si="19"/>
        <v>0.10017454635899369</v>
      </c>
      <c r="AB20" s="134">
        <f t="shared" si="19"/>
        <v>2.3264938968102524E-2</v>
      </c>
      <c r="AC20" s="134">
        <f t="shared" si="19"/>
        <v>0.11707903785369227</v>
      </c>
      <c r="AD20" s="134">
        <f t="shared" si="19"/>
        <v>1.7983745603613675E-2</v>
      </c>
      <c r="AE20" s="134">
        <f t="shared" si="19"/>
        <v>3.7147243240585284E-2</v>
      </c>
      <c r="AF20" s="134">
        <f t="shared" si="19"/>
        <v>5.2712617197476629E-2</v>
      </c>
      <c r="AG20" s="134">
        <f t="shared" si="19"/>
        <v>4.1512563674372213E-14</v>
      </c>
    </row>
    <row r="21" spans="1:33" s="132" customFormat="1" ht="19.5" customHeight="1" x14ac:dyDescent="0.25">
      <c r="A21" s="132" t="s">
        <v>595</v>
      </c>
      <c r="B21" s="133" t="s">
        <v>600</v>
      </c>
      <c r="C21" s="135">
        <f>2*STDEV(C721:C781)/C19</f>
        <v>1.4893053163927805E-2</v>
      </c>
      <c r="D21" s="136">
        <f t="shared" ref="D21:AG21" si="20">2*STDEV(D721:D781)/D19</f>
        <v>0.3723723277359382</v>
      </c>
      <c r="E21" s="135">
        <f t="shared" si="20"/>
        <v>2.2912946760195903E-2</v>
      </c>
      <c r="F21" s="136">
        <f t="shared" si="20"/>
        <v>0.1410752306895775</v>
      </c>
      <c r="G21" s="136">
        <f t="shared" si="20"/>
        <v>1.1854239526019372</v>
      </c>
      <c r="H21" s="136">
        <f t="shared" si="20"/>
        <v>1.0636381516979903</v>
      </c>
      <c r="I21" s="135">
        <f t="shared" si="20"/>
        <v>7.3701295061103039E-2</v>
      </c>
      <c r="J21" s="135">
        <f t="shared" si="20"/>
        <v>6.490688396781473E-2</v>
      </c>
      <c r="K21" s="135">
        <f t="shared" si="20"/>
        <v>1.4643392266463037E-2</v>
      </c>
      <c r="L21" s="136">
        <f t="shared" si="20"/>
        <v>1.8163102586683086</v>
      </c>
      <c r="M21" s="136">
        <f t="shared" si="20"/>
        <v>0.8851317638403613</v>
      </c>
      <c r="N21" s="135">
        <f t="shared" si="20"/>
        <v>2.4533882359407446</v>
      </c>
      <c r="O21" s="135">
        <f t="shared" si="20"/>
        <v>0.11361248080444059</v>
      </c>
      <c r="P21" s="135">
        <f t="shared" si="20"/>
        <v>-0.40536352776501405</v>
      </c>
      <c r="Q21" s="135">
        <f t="shared" si="20"/>
        <v>1.2970120868796257E-2</v>
      </c>
      <c r="R21" s="135"/>
      <c r="S21" s="135">
        <f t="shared" si="20"/>
        <v>6.1420917022354596E-3</v>
      </c>
      <c r="T21" s="136">
        <f t="shared" si="20"/>
        <v>0.37425510894890068</v>
      </c>
      <c r="U21" s="135">
        <f t="shared" si="20"/>
        <v>2.1304177450171106E-2</v>
      </c>
      <c r="V21" s="135">
        <f t="shared" si="20"/>
        <v>0.13732197606773541</v>
      </c>
      <c r="W21" s="136">
        <f t="shared" si="20"/>
        <v>1.183475626738558</v>
      </c>
      <c r="X21" s="136">
        <f t="shared" si="20"/>
        <v>1.0576331707484541</v>
      </c>
      <c r="Y21" s="135">
        <f t="shared" si="20"/>
        <v>7.1449326480692396E-2</v>
      </c>
      <c r="Z21" s="135">
        <f t="shared" si="20"/>
        <v>6.4723635710875818E-2</v>
      </c>
      <c r="AA21" s="135">
        <f t="shared" si="20"/>
        <v>1.9482626149745233E-2</v>
      </c>
      <c r="AB21" s="136">
        <f t="shared" si="20"/>
        <v>1.8133352538201521</v>
      </c>
      <c r="AC21" s="136">
        <f t="shared" si="20"/>
        <v>0.88344921377728092</v>
      </c>
      <c r="AD21" s="135">
        <f t="shared" si="20"/>
        <v>2.4526588225366375</v>
      </c>
      <c r="AE21" s="135">
        <f t="shared" si="20"/>
        <v>0.11154173037681563</v>
      </c>
      <c r="AF21" s="135">
        <f t="shared" si="20"/>
        <v>-0.40284768883564748</v>
      </c>
      <c r="AG21" s="135">
        <f t="shared" si="20"/>
        <v>4.1512563674372211E-16</v>
      </c>
    </row>
    <row r="22" spans="1:33" s="137" customFormat="1" ht="19.5" customHeight="1" x14ac:dyDescent="0.25">
      <c r="A22" s="137" t="s">
        <v>595</v>
      </c>
      <c r="B22" s="138" t="s">
        <v>598</v>
      </c>
      <c r="C22" s="139">
        <v>74.099999999999994</v>
      </c>
      <c r="D22" s="139">
        <v>7.3999999999999996E-2</v>
      </c>
      <c r="E22" s="139">
        <v>13.1</v>
      </c>
      <c r="F22" s="139">
        <v>1.55</v>
      </c>
      <c r="G22" s="139">
        <v>6.5000000000000002E-2</v>
      </c>
      <c r="H22" s="139">
        <v>4.1000000000000002E-2</v>
      </c>
      <c r="I22" s="139">
        <v>0.73</v>
      </c>
      <c r="J22" s="139">
        <v>4.07</v>
      </c>
      <c r="K22" s="139">
        <v>5.1100000000000003</v>
      </c>
      <c r="L22" s="139">
        <v>0.01</v>
      </c>
      <c r="M22" s="139">
        <v>0.15</v>
      </c>
      <c r="N22" s="139">
        <v>8.7500000000000008E-2</v>
      </c>
      <c r="O22" s="139">
        <v>0.34</v>
      </c>
      <c r="P22" s="139">
        <v>-0.13977761304670128</v>
      </c>
      <c r="Q22" s="139">
        <v>99.287722386953305</v>
      </c>
      <c r="R22" s="139"/>
      <c r="S22" s="139">
        <v>74.631584065561114</v>
      </c>
      <c r="T22" s="139">
        <v>7.4530866678158197E-2</v>
      </c>
      <c r="U22" s="139">
        <v>13.193977749782061</v>
      </c>
      <c r="V22" s="139">
        <v>1.5611195047452058</v>
      </c>
      <c r="W22" s="139">
        <v>6.5466301811895722E-2</v>
      </c>
      <c r="X22" s="139">
        <v>4.1294128835195766E-2</v>
      </c>
      <c r="Y22" s="139">
        <v>0.73523692804129037</v>
      </c>
      <c r="Z22" s="139">
        <v>4.0991976672987018</v>
      </c>
      <c r="AA22" s="139">
        <v>5.1466584962890334</v>
      </c>
      <c r="AB22" s="139">
        <v>1.0071738740291649E-2</v>
      </c>
      <c r="AC22" s="139">
        <v>0.15107608110437473</v>
      </c>
      <c r="AD22" s="139">
        <v>8.8127713977551939E-2</v>
      </c>
      <c r="AE22" s="139">
        <v>0.3424391171699161</v>
      </c>
      <c r="AF22" s="139">
        <v>-0.14078036003479566</v>
      </c>
      <c r="AG22" s="139">
        <v>100</v>
      </c>
    </row>
    <row r="23" spans="1:33" s="132" customFormat="1" ht="19.5" customHeight="1" x14ac:dyDescent="0.25">
      <c r="B23" s="133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</row>
    <row r="24" spans="1:33" s="124" customFormat="1" ht="19.5" customHeight="1" x14ac:dyDescent="0.25">
      <c r="A24" s="126"/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</row>
    <row r="25" spans="1:33" x14ac:dyDescent="0.25">
      <c r="A25" s="148" t="s">
        <v>607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</row>
    <row r="26" spans="1:33" s="143" customFormat="1" x14ac:dyDescent="0.25">
      <c r="A26" s="140" t="s">
        <v>591</v>
      </c>
      <c r="B26" s="141">
        <v>40249</v>
      </c>
      <c r="C26" s="142">
        <v>49.972970097260067</v>
      </c>
      <c r="D26" s="142">
        <v>1.8602418414918411E-2</v>
      </c>
      <c r="E26" s="142">
        <v>25.349252735799897</v>
      </c>
      <c r="F26" s="142">
        <v>2.5476920988324735E-2</v>
      </c>
      <c r="G26" s="142">
        <v>3.39E-2</v>
      </c>
      <c r="H26" s="142">
        <v>3.4858214894826607E-2</v>
      </c>
      <c r="I26" s="142">
        <v>13.752115312617002</v>
      </c>
      <c r="J26" s="142">
        <v>5.5771812080536902</v>
      </c>
      <c r="K26" s="142">
        <v>0.89203314329152417</v>
      </c>
      <c r="L26" s="142">
        <v>0</v>
      </c>
      <c r="M26" s="142"/>
      <c r="N26" s="142">
        <v>1.3381968417363248</v>
      </c>
      <c r="O26" s="142">
        <v>1.4278300455235207</v>
      </c>
      <c r="P26" s="142">
        <v>-0.32176451730107508</v>
      </c>
      <c r="Q26" s="142">
        <v>98.100652421279023</v>
      </c>
      <c r="S26" s="142">
        <v>50.940507390978802</v>
      </c>
      <c r="T26" s="142">
        <v>1.8962583791016011E-2</v>
      </c>
      <c r="U26" s="142">
        <v>25.840045004941668</v>
      </c>
      <c r="V26" s="142">
        <v>2.5970185069634191E-2</v>
      </c>
      <c r="W26" s="142">
        <v>3.4556345104027816E-2</v>
      </c>
      <c r="X26" s="142">
        <v>3.553311220106168E-2</v>
      </c>
      <c r="Y26" s="142">
        <v>14.018372939621786</v>
      </c>
      <c r="Z26" s="142">
        <v>5.6851621986195306</v>
      </c>
      <c r="AA26" s="142">
        <v>0.9093039865431447</v>
      </c>
      <c r="AB26" s="142">
        <v>0</v>
      </c>
      <c r="AC26" s="142">
        <v>0</v>
      </c>
      <c r="AD26" s="142">
        <v>1.3641059551669774</v>
      </c>
      <c r="AE26" s="142">
        <v>1.4554745664604876</v>
      </c>
      <c r="AF26" s="142">
        <v>-0.32799426849813806</v>
      </c>
      <c r="AG26" s="142">
        <v>100</v>
      </c>
    </row>
    <row r="27" spans="1:33" s="143" customFormat="1" x14ac:dyDescent="0.25">
      <c r="A27" s="140" t="s">
        <v>591</v>
      </c>
      <c r="B27" s="141">
        <v>40249</v>
      </c>
      <c r="C27" s="142">
        <v>49.406933219135766</v>
      </c>
      <c r="D27" s="142">
        <v>2.1216812354312352E-2</v>
      </c>
      <c r="E27" s="142">
        <v>25.258755601875979</v>
      </c>
      <c r="F27" s="142">
        <v>0.11459498597158115</v>
      </c>
      <c r="G27" s="142">
        <v>0</v>
      </c>
      <c r="H27" s="142">
        <v>3.6822057987492898E-2</v>
      </c>
      <c r="I27" s="142">
        <v>13.850767502807942</v>
      </c>
      <c r="J27" s="142">
        <v>5.647651006711409</v>
      </c>
      <c r="K27" s="142">
        <v>0.8787502850627138</v>
      </c>
      <c r="L27" s="142">
        <v>0</v>
      </c>
      <c r="M27" s="142"/>
      <c r="N27" s="142">
        <v>1.2916453411049602</v>
      </c>
      <c r="O27" s="142">
        <v>1.4480829539706628</v>
      </c>
      <c r="P27" s="142">
        <v>-0.32632855300747332</v>
      </c>
      <c r="Q27" s="142">
        <v>97.628891213975351</v>
      </c>
      <c r="S27" s="142">
        <v>50.606877333933376</v>
      </c>
      <c r="T27" s="142">
        <v>2.1732104186055957E-2</v>
      </c>
      <c r="U27" s="142">
        <v>25.872213939740256</v>
      </c>
      <c r="V27" s="142">
        <v>0.11737814958936781</v>
      </c>
      <c r="W27" s="142">
        <v>0</v>
      </c>
      <c r="X27" s="142">
        <v>3.7716353765392251E-2</v>
      </c>
      <c r="Y27" s="142">
        <v>14.187160512200141</v>
      </c>
      <c r="Z27" s="142">
        <v>5.7848152698296351</v>
      </c>
      <c r="AA27" s="142">
        <v>0.90009245637824342</v>
      </c>
      <c r="AB27" s="142">
        <v>0</v>
      </c>
      <c r="AC27" s="142">
        <v>0</v>
      </c>
      <c r="AD27" s="142">
        <v>1.3230154773283589</v>
      </c>
      <c r="AE27" s="142">
        <v>1.4832524839362029</v>
      </c>
      <c r="AF27" s="142">
        <v>-0.33425408088703168</v>
      </c>
      <c r="AG27" s="142">
        <v>99.999999999999986</v>
      </c>
    </row>
    <row r="28" spans="1:33" s="143" customFormat="1" x14ac:dyDescent="0.25">
      <c r="A28" s="140" t="s">
        <v>591</v>
      </c>
      <c r="B28" s="141">
        <v>40249</v>
      </c>
      <c r="C28" s="142">
        <v>49.740490665173297</v>
      </c>
      <c r="D28" s="142">
        <v>0</v>
      </c>
      <c r="E28" s="142">
        <v>25.007374674309538</v>
      </c>
      <c r="F28" s="142">
        <v>0.1592051769390895</v>
      </c>
      <c r="G28" s="142">
        <v>4.3900000000000002E-2</v>
      </c>
      <c r="H28" s="142">
        <v>2.4155270039795344E-2</v>
      </c>
      <c r="I28" s="142">
        <v>13.939554473979788</v>
      </c>
      <c r="J28" s="142">
        <v>5.7785234899328852</v>
      </c>
      <c r="K28" s="142">
        <v>0.84901254275940707</v>
      </c>
      <c r="L28" s="142">
        <v>3.1916700040048054E-2</v>
      </c>
      <c r="M28" s="142"/>
      <c r="N28" s="142">
        <v>1.3619716822147216</v>
      </c>
      <c r="O28" s="142">
        <v>1.4278300455235207</v>
      </c>
      <c r="P28" s="142">
        <v>-0.32176451730107508</v>
      </c>
      <c r="Q28" s="142">
        <v>98.042170203611008</v>
      </c>
      <c r="S28" s="142">
        <v>50.733771561638989</v>
      </c>
      <c r="T28" s="142">
        <v>0</v>
      </c>
      <c r="U28" s="142">
        <v>25.506753494312683</v>
      </c>
      <c r="V28" s="142">
        <v>0.16238438684951284</v>
      </c>
      <c r="W28" s="142">
        <v>4.4776650607417E-2</v>
      </c>
      <c r="X28" s="142">
        <v>2.4637632958991431E-2</v>
      </c>
      <c r="Y28" s="142">
        <v>14.217917091217528</v>
      </c>
      <c r="Z28" s="142">
        <v>5.8939163402158714</v>
      </c>
      <c r="AA28" s="142">
        <v>0.86596669677568694</v>
      </c>
      <c r="AB28" s="142">
        <v>3.2554052989406924E-2</v>
      </c>
      <c r="AC28" s="142">
        <v>0</v>
      </c>
      <c r="AD28" s="142">
        <v>1.3891692517477123</v>
      </c>
      <c r="AE28" s="142">
        <v>1.4563427579767425</v>
      </c>
      <c r="AF28" s="142">
        <v>-0.32818991729053354</v>
      </c>
      <c r="AG28" s="142">
        <v>100.00000000000001</v>
      </c>
    </row>
    <row r="29" spans="1:33" s="143" customFormat="1" x14ac:dyDescent="0.25">
      <c r="A29" s="140" t="s">
        <v>591</v>
      </c>
      <c r="B29" s="141">
        <v>40249</v>
      </c>
      <c r="C29" s="142">
        <v>49.235100595419453</v>
      </c>
      <c r="D29" s="142">
        <v>8.345949883449881E-3</v>
      </c>
      <c r="E29" s="142">
        <v>25.238645127670665</v>
      </c>
      <c r="F29" s="142">
        <v>0.17209711286089238</v>
      </c>
      <c r="G29" s="142">
        <v>0</v>
      </c>
      <c r="H29" s="142">
        <v>0</v>
      </c>
      <c r="I29" s="142">
        <v>13.683058779483344</v>
      </c>
      <c r="J29" s="142">
        <v>5.6275167785234892</v>
      </c>
      <c r="K29" s="142">
        <v>0.89005062713797034</v>
      </c>
      <c r="L29" s="142">
        <v>1.0893071686023227E-3</v>
      </c>
      <c r="M29" s="142"/>
      <c r="N29" s="142">
        <v>1.3623346568785142</v>
      </c>
      <c r="O29" s="142">
        <v>1.4582094081942338</v>
      </c>
      <c r="P29" s="142">
        <v>-0.32861057086067241</v>
      </c>
      <c r="Q29" s="142">
        <v>97.347837772359938</v>
      </c>
      <c r="S29" s="142">
        <v>50.576470645965209</v>
      </c>
      <c r="T29" s="142">
        <v>8.5733284625861047E-3</v>
      </c>
      <c r="U29" s="142">
        <v>25.926251373645503</v>
      </c>
      <c r="V29" s="142">
        <v>0.1767857579572826</v>
      </c>
      <c r="W29" s="142">
        <v>0</v>
      </c>
      <c r="X29" s="142">
        <v>0</v>
      </c>
      <c r="Y29" s="142">
        <v>14.055842525727252</v>
      </c>
      <c r="Z29" s="142">
        <v>5.780833870889853</v>
      </c>
      <c r="AA29" s="142">
        <v>0.91429932857808505</v>
      </c>
      <c r="AB29" s="142">
        <v>1.1189844515597559E-3</v>
      </c>
      <c r="AC29" s="142">
        <v>0</v>
      </c>
      <c r="AD29" s="142">
        <v>1.3994503504682085</v>
      </c>
      <c r="AE29" s="142">
        <v>1.4979371309757683</v>
      </c>
      <c r="AF29" s="142">
        <v>-0.3375632971212999</v>
      </c>
      <c r="AG29" s="142">
        <v>100.00000000000001</v>
      </c>
    </row>
    <row r="30" spans="1:33" s="143" customFormat="1" x14ac:dyDescent="0.25">
      <c r="A30" s="140" t="s">
        <v>591</v>
      </c>
      <c r="B30" s="141">
        <v>40249</v>
      </c>
      <c r="C30" s="142">
        <v>49.346286410765302</v>
      </c>
      <c r="D30" s="142">
        <v>0</v>
      </c>
      <c r="E30" s="142">
        <v>24.967153725898907</v>
      </c>
      <c r="F30" s="142">
        <v>0.10190768395329894</v>
      </c>
      <c r="G30" s="142">
        <v>6.25E-2</v>
      </c>
      <c r="H30" s="142">
        <v>3.3778101193860155E-2</v>
      </c>
      <c r="I30" s="142">
        <v>13.82117184575066</v>
      </c>
      <c r="J30" s="142">
        <v>5.546979865771811</v>
      </c>
      <c r="K30" s="142">
        <v>0.86517004941087039</v>
      </c>
      <c r="L30" s="142">
        <v>2.0587905486583902E-2</v>
      </c>
      <c r="M30" s="142"/>
      <c r="N30" s="142">
        <v>1.3998117909150707</v>
      </c>
      <c r="O30" s="142">
        <v>1.4379564997470917</v>
      </c>
      <c r="P30" s="142">
        <v>-0.32404653515427417</v>
      </c>
      <c r="Q30" s="142">
        <v>97.279257343739161</v>
      </c>
      <c r="S30" s="142">
        <v>50.726421806859321</v>
      </c>
      <c r="T30" s="142">
        <v>0</v>
      </c>
      <c r="U30" s="142">
        <v>25.665444420157037</v>
      </c>
      <c r="V30" s="142">
        <v>0.10475787617621822</v>
      </c>
      <c r="W30" s="142">
        <v>6.4248023377845478E-2</v>
      </c>
      <c r="X30" s="142">
        <v>3.4722819762597723E-2</v>
      </c>
      <c r="Y30" s="142">
        <v>14.207727549680131</v>
      </c>
      <c r="Z30" s="142">
        <v>5.7021198734807275</v>
      </c>
      <c r="AA30" s="142">
        <v>0.88936744896578124</v>
      </c>
      <c r="AB30" s="142">
        <v>2.116371572804665E-2</v>
      </c>
      <c r="AC30" s="142">
        <v>0</v>
      </c>
      <c r="AD30" s="142">
        <v>1.4389622506767232</v>
      </c>
      <c r="AE30" s="142">
        <v>1.478173804993216</v>
      </c>
      <c r="AF30" s="142">
        <v>-0.33310958985762612</v>
      </c>
      <c r="AG30" s="142">
        <v>100.00000000000001</v>
      </c>
    </row>
    <row r="31" spans="1:33" s="143" customFormat="1" x14ac:dyDescent="0.25">
      <c r="A31" s="140" t="s">
        <v>591</v>
      </c>
      <c r="B31" s="141">
        <v>40249</v>
      </c>
      <c r="C31" s="142">
        <v>49.09359137588838</v>
      </c>
      <c r="D31" s="142">
        <v>4.8265734265734248E-3</v>
      </c>
      <c r="E31" s="142">
        <v>24.705717561229807</v>
      </c>
      <c r="F31" s="142">
        <v>0.19102574893655536</v>
      </c>
      <c r="G31" s="142">
        <v>2.7000000000000001E-3</v>
      </c>
      <c r="H31" s="142">
        <v>2.7788379761227975E-2</v>
      </c>
      <c r="I31" s="142">
        <v>13.653463122426063</v>
      </c>
      <c r="J31" s="142">
        <v>5.5671140939597308</v>
      </c>
      <c r="K31" s="142">
        <v>0.89153751425313565</v>
      </c>
      <c r="L31" s="142">
        <v>9.2591109331197439E-3</v>
      </c>
      <c r="M31" s="142"/>
      <c r="N31" s="142">
        <v>1.3429155123656251</v>
      </c>
      <c r="O31" s="142">
        <v>1.4582094081942338</v>
      </c>
      <c r="P31" s="142">
        <v>-0.32861057086067241</v>
      </c>
      <c r="Q31" s="142">
        <v>96.619537830513778</v>
      </c>
      <c r="S31" s="142">
        <v>50.811246336125556</v>
      </c>
      <c r="T31" s="142">
        <v>4.9954424694516877E-3</v>
      </c>
      <c r="U31" s="142">
        <v>25.570105297509922</v>
      </c>
      <c r="V31" s="142">
        <v>0.19770923482540897</v>
      </c>
      <c r="W31" s="142">
        <v>2.79446586127977E-3</v>
      </c>
      <c r="X31" s="142">
        <v>2.8760621697418245E-2</v>
      </c>
      <c r="Y31" s="142">
        <v>14.131161697726638</v>
      </c>
      <c r="Z31" s="142">
        <v>5.7618926968221942</v>
      </c>
      <c r="AA31" s="142">
        <v>0.92273005467800517</v>
      </c>
      <c r="AB31" s="142">
        <v>9.5830627438538516E-3</v>
      </c>
      <c r="AC31" s="142">
        <v>0</v>
      </c>
      <c r="AD31" s="142">
        <v>1.3899005755143592</v>
      </c>
      <c r="AE31" s="142">
        <v>1.5092282999243567</v>
      </c>
      <c r="AF31" s="142">
        <v>-0.34010778589844659</v>
      </c>
      <c r="AG31" s="142">
        <v>99.999999999999986</v>
      </c>
    </row>
    <row r="32" spans="1:33" s="143" customFormat="1" x14ac:dyDescent="0.25">
      <c r="A32" s="140" t="s">
        <v>591</v>
      </c>
      <c r="B32" s="141">
        <v>40249</v>
      </c>
      <c r="C32" s="142">
        <v>49.123914780073612</v>
      </c>
      <c r="D32" s="142">
        <v>4.5249125874125863E-3</v>
      </c>
      <c r="E32" s="142">
        <v>25.409584158415843</v>
      </c>
      <c r="F32" s="142">
        <v>0.12093863698072224</v>
      </c>
      <c r="G32" s="142">
        <v>0</v>
      </c>
      <c r="H32" s="142">
        <v>3.2501603183627062E-2</v>
      </c>
      <c r="I32" s="142">
        <v>13.801441407712472</v>
      </c>
      <c r="J32" s="142">
        <v>5.5570469798657705</v>
      </c>
      <c r="K32" s="142">
        <v>0.86854032687191185</v>
      </c>
      <c r="L32" s="142">
        <v>2.4945134160993192E-2</v>
      </c>
      <c r="M32" s="142"/>
      <c r="N32" s="142">
        <v>1.3163276182428378</v>
      </c>
      <c r="O32" s="142">
        <v>1.4177035912999496</v>
      </c>
      <c r="P32" s="142">
        <v>-0.31948249944787599</v>
      </c>
      <c r="Q32" s="142">
        <v>97.357986649947293</v>
      </c>
      <c r="S32" s="142">
        <v>50.456995332801704</v>
      </c>
      <c r="T32" s="142">
        <v>4.6477055895599046E-3</v>
      </c>
      <c r="U32" s="142">
        <v>26.099126566551277</v>
      </c>
      <c r="V32" s="142">
        <v>0.12422056078004126</v>
      </c>
      <c r="W32" s="142">
        <v>0</v>
      </c>
      <c r="X32" s="142">
        <v>3.3383602416191351E-2</v>
      </c>
      <c r="Y32" s="142">
        <v>14.175972493490285</v>
      </c>
      <c r="Z32" s="142">
        <v>5.707849115498095</v>
      </c>
      <c r="AA32" s="142">
        <v>0.89210999195655816</v>
      </c>
      <c r="AB32" s="142">
        <v>2.5622072743434959E-2</v>
      </c>
      <c r="AC32" s="142">
        <v>0</v>
      </c>
      <c r="AD32" s="142">
        <v>1.3520489315126469</v>
      </c>
      <c r="AE32" s="142">
        <v>1.4561759544158743</v>
      </c>
      <c r="AF32" s="142">
        <v>-0.32815232775569003</v>
      </c>
      <c r="AG32" s="142">
        <v>99.999999999999972</v>
      </c>
    </row>
    <row r="33" spans="1:33" s="143" customFormat="1" x14ac:dyDescent="0.25">
      <c r="A33" s="140" t="s">
        <v>591</v>
      </c>
      <c r="B33" s="141">
        <v>40249</v>
      </c>
      <c r="C33" s="142">
        <v>49.487795630296375</v>
      </c>
      <c r="D33" s="142">
        <v>2.1518473193473189E-2</v>
      </c>
      <c r="E33" s="142">
        <v>25.288921313183952</v>
      </c>
      <c r="F33" s="142">
        <v>3.8266539958367277E-2</v>
      </c>
      <c r="G33" s="142">
        <v>9.4200000000000006E-2</v>
      </c>
      <c r="H33" s="142">
        <v>1.8656509380329735E-2</v>
      </c>
      <c r="I33" s="142">
        <v>13.781710969674284</v>
      </c>
      <c r="J33" s="142">
        <v>5.5167785234899327</v>
      </c>
      <c r="K33" s="142">
        <v>0.88152580767768907</v>
      </c>
      <c r="L33" s="142">
        <v>7.6251501802162601E-3</v>
      </c>
      <c r="M33" s="142"/>
      <c r="N33" s="142">
        <v>1.3401932023871828</v>
      </c>
      <c r="O33" s="142">
        <v>1.4379564997470917</v>
      </c>
      <c r="P33" s="142">
        <v>-0.32404653515427417</v>
      </c>
      <c r="Q33" s="142">
        <v>97.591102084014622</v>
      </c>
      <c r="S33" s="142">
        <v>50.70933166395961</v>
      </c>
      <c r="T33" s="142">
        <v>2.2049626178981232E-2</v>
      </c>
      <c r="U33" s="142">
        <v>25.913142461915349</v>
      </c>
      <c r="V33" s="142">
        <v>3.921109521380773E-2</v>
      </c>
      <c r="W33" s="142">
        <v>9.6525193371527582E-2</v>
      </c>
      <c r="X33" s="142">
        <v>1.9117018848981378E-2</v>
      </c>
      <c r="Y33" s="142">
        <v>14.121892954759163</v>
      </c>
      <c r="Z33" s="142">
        <v>5.6529523754538866</v>
      </c>
      <c r="AA33" s="142">
        <v>0.90328502174183611</v>
      </c>
      <c r="AB33" s="142">
        <v>7.8133661956721109E-3</v>
      </c>
      <c r="AC33" s="142">
        <v>0</v>
      </c>
      <c r="AD33" s="142">
        <v>1.3732739704419279</v>
      </c>
      <c r="AE33" s="142">
        <v>1.4734504161139381</v>
      </c>
      <c r="AF33" s="142">
        <v>-0.33204516419469027</v>
      </c>
      <c r="AG33" s="142">
        <v>100</v>
      </c>
    </row>
    <row r="34" spans="1:33" s="143" customFormat="1" x14ac:dyDescent="0.25">
      <c r="A34" s="140" t="s">
        <v>591</v>
      </c>
      <c r="B34" s="141">
        <v>40249</v>
      </c>
      <c r="C34" s="142">
        <v>49.881999884704378</v>
      </c>
      <c r="D34" s="142">
        <v>1.126200466200466E-2</v>
      </c>
      <c r="E34" s="142">
        <v>25.107927045336112</v>
      </c>
      <c r="F34" s="142">
        <v>0.14641555796904698</v>
      </c>
      <c r="G34" s="142">
        <v>1.3100000000000001E-2</v>
      </c>
      <c r="H34" s="142">
        <v>2.7690187606594661E-2</v>
      </c>
      <c r="I34" s="142">
        <v>13.831037064769754</v>
      </c>
      <c r="J34" s="142">
        <v>5.6073825503355703</v>
      </c>
      <c r="K34" s="142">
        <v>0.86100676548840749</v>
      </c>
      <c r="L34" s="142">
        <v>7.6251501802162601E-3</v>
      </c>
      <c r="M34" s="142"/>
      <c r="N34" s="142">
        <v>1.369321919156516</v>
      </c>
      <c r="O34" s="142">
        <v>1.4278300455235207</v>
      </c>
      <c r="P34" s="142">
        <v>-0.32176451730107508</v>
      </c>
      <c r="Q34" s="142">
        <v>97.970833658431062</v>
      </c>
      <c r="S34" s="142">
        <v>50.915153032804362</v>
      </c>
      <c r="T34" s="142">
        <v>1.1495262662833825E-2</v>
      </c>
      <c r="U34" s="142">
        <v>25.627961004060928</v>
      </c>
      <c r="V34" s="142">
        <v>0.14944810868866881</v>
      </c>
      <c r="W34" s="142">
        <v>1.337132645586369E-2</v>
      </c>
      <c r="X34" s="142">
        <v>2.8263705199380765E-2</v>
      </c>
      <c r="Y34" s="142">
        <v>14.117504718792906</v>
      </c>
      <c r="Z34" s="142">
        <v>5.7235223391946883</v>
      </c>
      <c r="AA34" s="142">
        <v>0.87883988870631802</v>
      </c>
      <c r="AB34" s="142">
        <v>7.7830818576075924E-3</v>
      </c>
      <c r="AC34" s="142">
        <v>0</v>
      </c>
      <c r="AD34" s="142">
        <v>1.3976832369627148</v>
      </c>
      <c r="AE34" s="142">
        <v>1.4574031803195198</v>
      </c>
      <c r="AF34" s="142">
        <v>-0.32842888570580725</v>
      </c>
      <c r="AG34" s="142">
        <v>100</v>
      </c>
    </row>
    <row r="35" spans="1:33" s="143" customFormat="1" x14ac:dyDescent="0.25">
      <c r="A35" s="140" t="s">
        <v>591</v>
      </c>
      <c r="B35" s="141">
        <v>40249</v>
      </c>
      <c r="C35" s="142">
        <v>49.53833463727176</v>
      </c>
      <c r="D35" s="142">
        <v>0</v>
      </c>
      <c r="E35" s="142">
        <v>25.158203230849402</v>
      </c>
      <c r="F35" s="142">
        <v>6.3436510091410981E-3</v>
      </c>
      <c r="G35" s="142">
        <v>5.4300000000000001E-2</v>
      </c>
      <c r="H35" s="142">
        <v>0</v>
      </c>
      <c r="I35" s="142">
        <v>13.82117184575066</v>
      </c>
      <c r="J35" s="142">
        <v>5.6677852348993278</v>
      </c>
      <c r="K35" s="142">
        <v>0.86189889775750672</v>
      </c>
      <c r="L35" s="142">
        <v>1.1328794553464156E-2</v>
      </c>
      <c r="M35" s="142"/>
      <c r="N35" s="142">
        <v>1.3171443112363705</v>
      </c>
      <c r="O35" s="142">
        <v>1.4379564997470917</v>
      </c>
      <c r="P35" s="142">
        <v>-0.32404653515427417</v>
      </c>
      <c r="Q35" s="142">
        <v>97.550420567920455</v>
      </c>
      <c r="S35" s="142">
        <v>50.782287097142955</v>
      </c>
      <c r="T35" s="142">
        <v>0</v>
      </c>
      <c r="U35" s="142">
        <v>25.789948504971075</v>
      </c>
      <c r="V35" s="142">
        <v>6.5029458327391498E-3</v>
      </c>
      <c r="W35" s="142">
        <v>5.5663522190755779E-2</v>
      </c>
      <c r="X35" s="142">
        <v>0</v>
      </c>
      <c r="Y35" s="142">
        <v>14.168233991495228</v>
      </c>
      <c r="Z35" s="142">
        <v>5.8101084566345618</v>
      </c>
      <c r="AA35" s="142">
        <v>0.88354195988053263</v>
      </c>
      <c r="AB35" s="142">
        <v>1.1613270847537114E-2</v>
      </c>
      <c r="AC35" s="142">
        <v>0</v>
      </c>
      <c r="AD35" s="142">
        <v>1.3502189981019053</v>
      </c>
      <c r="AE35" s="142">
        <v>1.4740648901107505</v>
      </c>
      <c r="AF35" s="142">
        <v>-0.33218363720805644</v>
      </c>
      <c r="AG35" s="142">
        <v>99.999999999999986</v>
      </c>
    </row>
    <row r="36" spans="1:33" s="143" customFormat="1" x14ac:dyDescent="0.25">
      <c r="A36" s="140" t="s">
        <v>591</v>
      </c>
      <c r="B36" s="141">
        <v>40249</v>
      </c>
      <c r="C36" s="142">
        <v>49.406933219135766</v>
      </c>
      <c r="D36" s="142">
        <v>1.5988024475524474E-2</v>
      </c>
      <c r="E36" s="142">
        <v>24.967153725898907</v>
      </c>
      <c r="F36" s="142">
        <v>0.10170305004977827</v>
      </c>
      <c r="G36" s="142">
        <v>6.8099999999999994E-2</v>
      </c>
      <c r="H36" s="142">
        <v>1.0211984081864698E-2</v>
      </c>
      <c r="I36" s="142">
        <v>13.77184575065519</v>
      </c>
      <c r="J36" s="142">
        <v>5.6174496644295298</v>
      </c>
      <c r="K36" s="142">
        <v>0.86219627518053976</v>
      </c>
      <c r="L36" s="142">
        <v>0</v>
      </c>
      <c r="M36" s="142"/>
      <c r="N36" s="142">
        <v>1.3417358447082999</v>
      </c>
      <c r="O36" s="142">
        <v>1.4379564997470917</v>
      </c>
      <c r="P36" s="142">
        <v>-0.32404653515427417</v>
      </c>
      <c r="Q36" s="142">
        <v>97.277227503208195</v>
      </c>
      <c r="S36" s="142">
        <v>50.789824594359793</v>
      </c>
      <c r="T36" s="142">
        <v>1.6435526469951244E-2</v>
      </c>
      <c r="U36" s="142">
        <v>25.665979969541681</v>
      </c>
      <c r="V36" s="142">
        <v>0.10454970054160323</v>
      </c>
      <c r="W36" s="142">
        <v>7.0006107028239534E-2</v>
      </c>
      <c r="X36" s="142">
        <v>1.049781572108221E-2</v>
      </c>
      <c r="Y36" s="142">
        <v>14.157317292169942</v>
      </c>
      <c r="Z36" s="142">
        <v>5.77468109300737</v>
      </c>
      <c r="AA36" s="142">
        <v>0.88632899735151738</v>
      </c>
      <c r="AB36" s="142">
        <v>0</v>
      </c>
      <c r="AC36" s="142">
        <v>0</v>
      </c>
      <c r="AD36" s="142">
        <v>1.3792907951288491</v>
      </c>
      <c r="AE36" s="142">
        <v>1.4782046493868957</v>
      </c>
      <c r="AF36" s="142">
        <v>-0.33311654070690605</v>
      </c>
      <c r="AG36" s="142">
        <v>100.00000000000001</v>
      </c>
    </row>
    <row r="37" spans="1:33" s="143" customFormat="1" x14ac:dyDescent="0.25">
      <c r="A37" s="140" t="s">
        <v>591</v>
      </c>
      <c r="B37" s="141">
        <v>40249</v>
      </c>
      <c r="C37" s="142">
        <v>49.164345985653917</v>
      </c>
      <c r="D37" s="142">
        <v>3.5193764568764562E-3</v>
      </c>
      <c r="E37" s="142">
        <v>25.097871808233457</v>
      </c>
      <c r="F37" s="142">
        <v>3.1718255045705496E-2</v>
      </c>
      <c r="G37" s="142">
        <v>5.1900000000000002E-2</v>
      </c>
      <c r="H37" s="142">
        <v>0</v>
      </c>
      <c r="I37" s="142">
        <v>13.791576188693378</v>
      </c>
      <c r="J37" s="142">
        <v>5.4261744966442942</v>
      </c>
      <c r="K37" s="142">
        <v>0.87062196883314324</v>
      </c>
      <c r="L37" s="142">
        <v>9.6948338005606732E-3</v>
      </c>
      <c r="M37" s="142"/>
      <c r="N37" s="142">
        <v>1.3938227089624975</v>
      </c>
      <c r="O37" s="142">
        <v>1.4075771370763785</v>
      </c>
      <c r="P37" s="142">
        <v>-0.31720048159467684</v>
      </c>
      <c r="Q37" s="142">
        <v>96.931622277805545</v>
      </c>
      <c r="S37" s="142">
        <v>50.720647019348498</v>
      </c>
      <c r="T37" s="142">
        <v>3.6307825807247308E-3</v>
      </c>
      <c r="U37" s="142">
        <v>25.892346809489151</v>
      </c>
      <c r="V37" s="142">
        <v>3.272229877139695E-2</v>
      </c>
      <c r="W37" s="142">
        <v>5.3542898365256761E-2</v>
      </c>
      <c r="X37" s="142">
        <v>0</v>
      </c>
      <c r="Y37" s="142">
        <v>14.228149560075236</v>
      </c>
      <c r="Z37" s="142">
        <v>5.5979404544503604</v>
      </c>
      <c r="AA37" s="142">
        <v>0.89818157209619898</v>
      </c>
      <c r="AB37" s="142">
        <v>1.0001724486540964E-2</v>
      </c>
      <c r="AC37" s="142">
        <v>0</v>
      </c>
      <c r="AD37" s="142">
        <v>1.437944270619766</v>
      </c>
      <c r="AE37" s="142">
        <v>1.452134096179954</v>
      </c>
      <c r="AF37" s="142">
        <v>-0.32724148646308826</v>
      </c>
      <c r="AG37" s="142">
        <v>100</v>
      </c>
    </row>
    <row r="38" spans="1:33" s="143" customFormat="1" x14ac:dyDescent="0.25">
      <c r="A38" s="140" t="s">
        <v>591</v>
      </c>
      <c r="B38" s="141">
        <v>40249</v>
      </c>
      <c r="C38" s="142">
        <v>48.830788539616378</v>
      </c>
      <c r="D38" s="142">
        <v>1.6591346153846151E-2</v>
      </c>
      <c r="E38" s="142">
        <v>25.037540385617508</v>
      </c>
      <c r="F38" s="142">
        <v>6.9677844148791745E-2</v>
      </c>
      <c r="G38" s="142">
        <v>1.7999999999999999E-2</v>
      </c>
      <c r="H38" s="142">
        <v>3.0439567936327463E-3</v>
      </c>
      <c r="I38" s="142">
        <v>13.752115312617002</v>
      </c>
      <c r="J38" s="142">
        <v>5.6174496644295298</v>
      </c>
      <c r="K38" s="142">
        <v>0.86219627518053976</v>
      </c>
      <c r="L38" s="142">
        <v>1.6666399679615539E-2</v>
      </c>
      <c r="M38" s="142"/>
      <c r="N38" s="142">
        <v>1.366962583841866</v>
      </c>
      <c r="O38" s="142">
        <v>1.3974506828528073</v>
      </c>
      <c r="P38" s="142">
        <v>-0.31491846374147769</v>
      </c>
      <c r="Q38" s="142">
        <v>96.673564527190038</v>
      </c>
      <c r="S38" s="142">
        <v>50.51100451135472</v>
      </c>
      <c r="T38" s="142">
        <v>1.7162236889671875E-2</v>
      </c>
      <c r="U38" s="142">
        <v>25.899055763662822</v>
      </c>
      <c r="V38" s="142">
        <v>7.2075385333696285E-2</v>
      </c>
      <c r="W38" s="142">
        <v>1.8619361030116344E-2</v>
      </c>
      <c r="X38" s="142">
        <v>3.1486961389290812E-3</v>
      </c>
      <c r="Y38" s="142">
        <v>14.225311107411516</v>
      </c>
      <c r="Z38" s="142">
        <v>5.8107401872510733</v>
      </c>
      <c r="AA38" s="142">
        <v>0.89186354035600057</v>
      </c>
      <c r="AB38" s="142">
        <v>1.7239872928165395E-2</v>
      </c>
      <c r="AC38" s="142">
        <v>0</v>
      </c>
      <c r="AD38" s="142">
        <v>1.4139983257340214</v>
      </c>
      <c r="AE38" s="142">
        <v>1.4455354881010576</v>
      </c>
      <c r="AF38" s="142">
        <v>-0.3257544761917876</v>
      </c>
      <c r="AG38" s="142">
        <v>100</v>
      </c>
    </row>
    <row r="39" spans="1:33" s="144" customFormat="1" x14ac:dyDescent="0.25">
      <c r="A39" s="144" t="s">
        <v>591</v>
      </c>
      <c r="B39" s="145">
        <v>40249</v>
      </c>
      <c r="C39" s="146">
        <v>48.881327546591763</v>
      </c>
      <c r="D39" s="146">
        <v>1.1764772727272724E-2</v>
      </c>
      <c r="E39" s="146">
        <v>24.796214695153729</v>
      </c>
      <c r="F39" s="146">
        <v>0.21527486650375599</v>
      </c>
      <c r="G39" s="146">
        <v>0</v>
      </c>
      <c r="H39" s="146">
        <v>7.8553723706651524E-3</v>
      </c>
      <c r="I39" s="146">
        <v>13.702789217521532</v>
      </c>
      <c r="J39" s="146">
        <v>5.6677852348993278</v>
      </c>
      <c r="K39" s="146">
        <v>0.87518175598631698</v>
      </c>
      <c r="L39" s="146">
        <v>5.3376051261513815E-3</v>
      </c>
      <c r="M39" s="146"/>
      <c r="N39" s="146">
        <v>1.3576159862492139</v>
      </c>
      <c r="O39" s="146">
        <v>1.3974506828528073</v>
      </c>
      <c r="P39" s="146">
        <v>-0.31491846374147769</v>
      </c>
      <c r="Q39" s="146">
        <v>96.603679272241081</v>
      </c>
      <c r="S39" s="146">
        <v>50.599861117958199</v>
      </c>
      <c r="T39" s="146">
        <v>1.2178389908026322E-2</v>
      </c>
      <c r="U39" s="146">
        <v>25.667981677255725</v>
      </c>
      <c r="V39" s="146">
        <v>0.2228433410875427</v>
      </c>
      <c r="W39" s="146">
        <v>0</v>
      </c>
      <c r="X39" s="146">
        <v>8.1315457442648169E-3</v>
      </c>
      <c r="Y39" s="146">
        <v>14.184541749083264</v>
      </c>
      <c r="Z39" s="146">
        <v>5.8670490374665851</v>
      </c>
      <c r="AA39" s="146">
        <v>0.90595074905992645</v>
      </c>
      <c r="AB39" s="146">
        <v>5.5252607005881749E-3</v>
      </c>
      <c r="AC39" s="146">
        <v>0</v>
      </c>
      <c r="AD39" s="146">
        <v>1.405346045281862</v>
      </c>
      <c r="AE39" s="146">
        <v>1.4465812206951443</v>
      </c>
      <c r="AF39" s="146">
        <v>-0.3259901342411593</v>
      </c>
      <c r="AG39" s="146">
        <v>99.999999999999972</v>
      </c>
    </row>
    <row r="40" spans="1:33" s="143" customFormat="1" x14ac:dyDescent="0.25">
      <c r="A40" s="143" t="s">
        <v>592</v>
      </c>
      <c r="B40" s="141">
        <v>40520</v>
      </c>
      <c r="C40" s="142">
        <v>49.80681262031387</v>
      </c>
      <c r="D40" s="142">
        <v>2.2847148288973381E-2</v>
      </c>
      <c r="E40" s="142">
        <v>25.17873101726649</v>
      </c>
      <c r="F40" s="142">
        <v>0.1223418154196734</v>
      </c>
      <c r="G40" s="142">
        <v>2.2499999999999999E-2</v>
      </c>
      <c r="H40" s="142">
        <v>0</v>
      </c>
      <c r="I40" s="142">
        <v>13.892326563990736</v>
      </c>
      <c r="J40" s="142">
        <v>5.063382832307135</v>
      </c>
      <c r="K40" s="142">
        <v>0.89460308959835211</v>
      </c>
      <c r="L40" s="142">
        <v>2.6544366899302089E-3</v>
      </c>
      <c r="M40" s="142">
        <v>4.9599999999999998E-2</v>
      </c>
      <c r="N40" s="142">
        <v>1.3615369850743539</v>
      </c>
      <c r="O40" s="142">
        <v>1.4386816999132697</v>
      </c>
      <c r="P40" s="142">
        <v>-0.34509417107015122</v>
      </c>
      <c r="Q40" s="142">
        <v>97.510924037792648</v>
      </c>
      <c r="S40" s="142">
        <v>51.078187507494107</v>
      </c>
      <c r="T40" s="142">
        <v>2.3430347434835543E-2</v>
      </c>
      <c r="U40" s="142">
        <v>25.821446433537933</v>
      </c>
      <c r="V40" s="142">
        <v>0.1254647278004021</v>
      </c>
      <c r="W40" s="142">
        <v>2.307433779550648E-2</v>
      </c>
      <c r="X40" s="142">
        <v>0</v>
      </c>
      <c r="Y40" s="142">
        <v>14.246943817911561</v>
      </c>
      <c r="Z40" s="142">
        <v>5.1926313715832526</v>
      </c>
      <c r="AA40" s="142">
        <v>0.91743883921316116</v>
      </c>
      <c r="AB40" s="142">
        <v>2.7221941706771437E-3</v>
      </c>
      <c r="AC40" s="142">
        <v>5.0866095762538727E-2</v>
      </c>
      <c r="AD40" s="142">
        <v>1.3962917473191603</v>
      </c>
      <c r="AE40" s="142">
        <v>1.4754056677338787</v>
      </c>
      <c r="AF40" s="142">
        <v>-0.35390308775702084</v>
      </c>
      <c r="AG40" s="142">
        <v>99.999999999999986</v>
      </c>
    </row>
    <row r="41" spans="1:33" s="143" customFormat="1" x14ac:dyDescent="0.25">
      <c r="A41" s="143" t="s">
        <v>592</v>
      </c>
      <c r="B41" s="141">
        <v>40520</v>
      </c>
      <c r="C41" s="142">
        <v>49.85686971842474</v>
      </c>
      <c r="D41" s="142">
        <v>0</v>
      </c>
      <c r="E41" s="142">
        <v>25.389473684210529</v>
      </c>
      <c r="F41" s="142">
        <v>0.21892214204329666</v>
      </c>
      <c r="G41" s="142">
        <v>4.1000000000000002E-2</v>
      </c>
      <c r="H41" s="142">
        <v>0</v>
      </c>
      <c r="I41" s="142">
        <v>14.014011176230071</v>
      </c>
      <c r="J41" s="142">
        <v>5.4002173125679098</v>
      </c>
      <c r="K41" s="142">
        <v>0.87929351184346027</v>
      </c>
      <c r="L41" s="142">
        <v>0</v>
      </c>
      <c r="M41" s="142">
        <v>2.6599999999999999E-2</v>
      </c>
      <c r="N41" s="142">
        <v>1.3739747187160105</v>
      </c>
      <c r="O41" s="142">
        <v>1.4089158716392018</v>
      </c>
      <c r="P41" s="142">
        <v>-0.32870216825672155</v>
      </c>
      <c r="Q41" s="142">
        <v>98.280575967418471</v>
      </c>
      <c r="S41" s="142">
        <v>50.72911837121616</v>
      </c>
      <c r="T41" s="142">
        <v>0</v>
      </c>
      <c r="U41" s="142">
        <v>25.833663909974977</v>
      </c>
      <c r="V41" s="142">
        <v>0.22275219684902203</v>
      </c>
      <c r="W41" s="142">
        <v>4.1717297234391597E-2</v>
      </c>
      <c r="X41" s="142">
        <v>0</v>
      </c>
      <c r="Y41" s="142">
        <v>14.259187065484772</v>
      </c>
      <c r="Z41" s="142">
        <v>5.4946944087488507</v>
      </c>
      <c r="AA41" s="142">
        <v>0.89467679975233316</v>
      </c>
      <c r="AB41" s="142">
        <v>0</v>
      </c>
      <c r="AC41" s="142">
        <v>2.706536844962967E-2</v>
      </c>
      <c r="AD41" s="142">
        <v>1.3980124812979364</v>
      </c>
      <c r="AE41" s="142">
        <v>1.4335649315957195</v>
      </c>
      <c r="AF41" s="142">
        <v>-0.33445283060377196</v>
      </c>
      <c r="AG41" s="142">
        <v>100.00000000000001</v>
      </c>
    </row>
    <row r="42" spans="1:33" s="143" customFormat="1" x14ac:dyDescent="0.25">
      <c r="A42" s="143" t="s">
        <v>592</v>
      </c>
      <c r="B42" s="141">
        <v>40520</v>
      </c>
      <c r="C42" s="142">
        <v>49.546515710137363</v>
      </c>
      <c r="D42" s="142">
        <v>3.0874524714828889E-4</v>
      </c>
      <c r="E42" s="142">
        <v>24.867634699396717</v>
      </c>
      <c r="F42" s="142">
        <v>1.9295860235472848E-2</v>
      </c>
      <c r="G42" s="142">
        <v>1.9699999999999999E-2</v>
      </c>
      <c r="H42" s="142">
        <v>0</v>
      </c>
      <c r="I42" s="142">
        <v>14.003870791876793</v>
      </c>
      <c r="J42" s="142">
        <v>5.389351684172401</v>
      </c>
      <c r="K42" s="142">
        <v>0.84877507723995871</v>
      </c>
      <c r="L42" s="142">
        <v>0</v>
      </c>
      <c r="M42" s="142">
        <v>0</v>
      </c>
      <c r="N42" s="142">
        <v>1.3036916524234752</v>
      </c>
      <c r="O42" s="142">
        <v>1.4684475281873373</v>
      </c>
      <c r="P42" s="142">
        <v>-0.33091775283094926</v>
      </c>
      <c r="Q42" s="142">
        <v>97.136673996085719</v>
      </c>
      <c r="S42" s="142">
        <v>51.00701277061836</v>
      </c>
      <c r="T42" s="142">
        <v>3.1784622063622472E-4</v>
      </c>
      <c r="U42" s="142">
        <v>25.600665203338959</v>
      </c>
      <c r="V42" s="142">
        <v>1.986464992228415E-2</v>
      </c>
      <c r="W42" s="142">
        <v>2.0280702632245618E-2</v>
      </c>
      <c r="X42" s="142">
        <v>0</v>
      </c>
      <c r="Y42" s="142">
        <v>14.416666966012345</v>
      </c>
      <c r="Z42" s="142">
        <v>5.5482151719437853</v>
      </c>
      <c r="AA42" s="142">
        <v>0.8737946671657314</v>
      </c>
      <c r="AB42" s="142">
        <v>0</v>
      </c>
      <c r="AC42" s="142">
        <v>0</v>
      </c>
      <c r="AD42" s="142">
        <v>1.3421209506061631</v>
      </c>
      <c r="AE42" s="142">
        <v>1.5117333832600763</v>
      </c>
      <c r="AF42" s="142">
        <v>-0.3406723117205806</v>
      </c>
      <c r="AG42" s="142">
        <v>100</v>
      </c>
    </row>
    <row r="43" spans="1:33" s="143" customFormat="1" x14ac:dyDescent="0.25">
      <c r="A43" s="143" t="s">
        <v>592</v>
      </c>
      <c r="B43" s="141">
        <v>40520</v>
      </c>
      <c r="C43" s="142">
        <v>50.037075271623863</v>
      </c>
      <c r="D43" s="142">
        <v>1.0497338403041824E-2</v>
      </c>
      <c r="E43" s="142">
        <v>25.198801747451636</v>
      </c>
      <c r="F43" s="142">
        <v>0.10951158374477783</v>
      </c>
      <c r="G43" s="142">
        <v>1.61E-2</v>
      </c>
      <c r="H43" s="142">
        <v>1.9476038338658148E-2</v>
      </c>
      <c r="I43" s="142">
        <v>13.841624642224346</v>
      </c>
      <c r="J43" s="142">
        <v>5.3676204273813832</v>
      </c>
      <c r="K43" s="142">
        <v>0.87858846549948499</v>
      </c>
      <c r="L43" s="142">
        <v>0</v>
      </c>
      <c r="M43" s="142">
        <v>3.9300000000000002E-2</v>
      </c>
      <c r="N43" s="142">
        <v>1.3260993154128087</v>
      </c>
      <c r="O43" s="142">
        <v>1.4386816999132697</v>
      </c>
      <c r="P43" s="142">
        <v>-0.34075732896488808</v>
      </c>
      <c r="Q43" s="142">
        <v>97.942619201028378</v>
      </c>
      <c r="S43" s="142">
        <v>51.088153124557735</v>
      </c>
      <c r="T43" s="142">
        <v>1.0717845294187931E-2</v>
      </c>
      <c r="U43" s="142">
        <v>25.728127298424397</v>
      </c>
      <c r="V43" s="142">
        <v>0.11181198199325672</v>
      </c>
      <c r="W43" s="142">
        <v>1.6438196294255275E-2</v>
      </c>
      <c r="X43" s="142">
        <v>1.9885151630143105E-2</v>
      </c>
      <c r="Y43" s="142">
        <v>14.132381546601536</v>
      </c>
      <c r="Z43" s="142">
        <v>5.4803725601459359</v>
      </c>
      <c r="AA43" s="142">
        <v>0.8970440781210598</v>
      </c>
      <c r="AB43" s="142">
        <v>0</v>
      </c>
      <c r="AC43" s="142">
        <v>4.0125535053679023E-2</v>
      </c>
      <c r="AD43" s="142">
        <v>1.3539553324492726</v>
      </c>
      <c r="AE43" s="142">
        <v>1.4689026203805706</v>
      </c>
      <c r="AF43" s="142">
        <v>-0.34791527094602165</v>
      </c>
      <c r="AG43" s="142">
        <v>100.00000000000003</v>
      </c>
    </row>
    <row r="44" spans="1:33" s="143" customFormat="1" x14ac:dyDescent="0.25">
      <c r="A44" s="143" t="s">
        <v>592</v>
      </c>
      <c r="B44" s="141">
        <v>40520</v>
      </c>
      <c r="C44" s="142">
        <v>49.446401513915625</v>
      </c>
      <c r="D44" s="142">
        <v>1.2761470215462608E-2</v>
      </c>
      <c r="E44" s="142">
        <v>25.248978572914503</v>
      </c>
      <c r="F44" s="142">
        <v>0.1610345613368781</v>
      </c>
      <c r="G44" s="142">
        <v>1.72E-2</v>
      </c>
      <c r="H44" s="142">
        <v>1.6379847628409931E-2</v>
      </c>
      <c r="I44" s="142">
        <v>13.811203489164512</v>
      </c>
      <c r="J44" s="142">
        <v>5.4980079681274896</v>
      </c>
      <c r="K44" s="142">
        <v>0.8733509783728115</v>
      </c>
      <c r="L44" s="142">
        <v>0</v>
      </c>
      <c r="M44" s="142">
        <v>8.6199999999999999E-2</v>
      </c>
      <c r="N44" s="142">
        <v>1.3191894633896664</v>
      </c>
      <c r="O44" s="142">
        <v>1.4089158716392018</v>
      </c>
      <c r="P44" s="142">
        <v>-0.35379690509882683</v>
      </c>
      <c r="Q44" s="142">
        <v>97.545826831605737</v>
      </c>
      <c r="S44" s="142">
        <v>50.690432507456627</v>
      </c>
      <c r="T44" s="142">
        <v>1.308253836167984E-2</v>
      </c>
      <c r="U44" s="142">
        <v>25.884222209220745</v>
      </c>
      <c r="V44" s="142">
        <v>0.16508605910417218</v>
      </c>
      <c r="W44" s="142">
        <v>1.7632737922958528E-2</v>
      </c>
      <c r="X44" s="142">
        <v>1.6791951188938725E-2</v>
      </c>
      <c r="Y44" s="142">
        <v>14.158682065412105</v>
      </c>
      <c r="Z44" s="142">
        <v>5.6363333488563798</v>
      </c>
      <c r="AA44" s="142">
        <v>0.8953237742097212</v>
      </c>
      <c r="AB44" s="142">
        <v>0</v>
      </c>
      <c r="AC44" s="142">
        <v>8.8368721451106108E-2</v>
      </c>
      <c r="AD44" s="142">
        <v>1.3523791906208302</v>
      </c>
      <c r="AE44" s="142">
        <v>1.4443630418669025</v>
      </c>
      <c r="AF44" s="142">
        <v>-0.3626981456721769</v>
      </c>
      <c r="AG44" s="142">
        <v>99.999999999999972</v>
      </c>
    </row>
    <row r="45" spans="1:33" s="143" customFormat="1" x14ac:dyDescent="0.25">
      <c r="A45" s="143" t="s">
        <v>592</v>
      </c>
      <c r="B45" s="141">
        <v>40520</v>
      </c>
      <c r="C45" s="142">
        <v>49.836846879180392</v>
      </c>
      <c r="D45" s="142">
        <v>0</v>
      </c>
      <c r="E45" s="142">
        <v>25.319226128562516</v>
      </c>
      <c r="F45" s="142">
        <v>4.5057349031522989E-2</v>
      </c>
      <c r="G45" s="142">
        <v>8.0100000000000005E-2</v>
      </c>
      <c r="H45" s="142">
        <v>0</v>
      </c>
      <c r="I45" s="142">
        <v>13.841624642224346</v>
      </c>
      <c r="J45" s="142">
        <v>5.4002173125679098</v>
      </c>
      <c r="K45" s="142">
        <v>0.8891641606591143</v>
      </c>
      <c r="L45" s="142">
        <v>0</v>
      </c>
      <c r="M45" s="142">
        <v>0</v>
      </c>
      <c r="N45" s="142">
        <v>1.3912493487738669</v>
      </c>
      <c r="O45" s="142">
        <v>1.4089158716392018</v>
      </c>
      <c r="P45" s="142">
        <v>-0.31750216825672156</v>
      </c>
      <c r="Q45" s="142">
        <v>97.89489952438214</v>
      </c>
      <c r="S45" s="142">
        <v>50.908522426919504</v>
      </c>
      <c r="T45" s="142">
        <v>0</v>
      </c>
      <c r="U45" s="142">
        <v>25.863682634718266</v>
      </c>
      <c r="V45" s="142">
        <v>4.6026247792716524E-2</v>
      </c>
      <c r="W45" s="142">
        <v>8.1822444671951419E-2</v>
      </c>
      <c r="X45" s="142">
        <v>0</v>
      </c>
      <c r="Y45" s="142">
        <v>14.139270492613244</v>
      </c>
      <c r="Z45" s="142">
        <v>5.5163418511123838</v>
      </c>
      <c r="AA45" s="142">
        <v>0.90828446117119221</v>
      </c>
      <c r="AB45" s="142">
        <v>0</v>
      </c>
      <c r="AC45" s="142">
        <v>0</v>
      </c>
      <c r="AD45" s="142">
        <v>1.4211663279018496</v>
      </c>
      <c r="AE45" s="142">
        <v>1.4392127460004094</v>
      </c>
      <c r="AF45" s="142">
        <v>-0.32432963290150074</v>
      </c>
      <c r="AG45" s="142">
        <v>100.00000000000003</v>
      </c>
    </row>
    <row r="46" spans="1:33" s="143" customFormat="1" x14ac:dyDescent="0.25">
      <c r="A46" s="143" t="s">
        <v>592</v>
      </c>
      <c r="B46" s="141">
        <v>40520</v>
      </c>
      <c r="C46" s="142">
        <v>49.326264478449545</v>
      </c>
      <c r="D46" s="142">
        <v>1.4716856780735105E-2</v>
      </c>
      <c r="E46" s="142">
        <v>25.108483461618476</v>
      </c>
      <c r="F46" s="142">
        <v>0.13517204709456895</v>
      </c>
      <c r="G46" s="142">
        <v>4.99E-2</v>
      </c>
      <c r="H46" s="142">
        <v>1.5780584910297372E-2</v>
      </c>
      <c r="I46" s="142">
        <v>13.851765026577624</v>
      </c>
      <c r="J46" s="142">
        <v>5.2046360014487503</v>
      </c>
      <c r="K46" s="142">
        <v>0.86881853759011329</v>
      </c>
      <c r="L46" s="142">
        <v>0</v>
      </c>
      <c r="M46" s="142">
        <v>0</v>
      </c>
      <c r="N46" s="142">
        <v>1.3640047893683334</v>
      </c>
      <c r="O46" s="142">
        <v>1.4386816999132697</v>
      </c>
      <c r="P46" s="142">
        <v>-0.32420996054383544</v>
      </c>
      <c r="Q46" s="142">
        <v>97.054013523207885</v>
      </c>
      <c r="S46" s="142">
        <v>50.823518459290177</v>
      </c>
      <c r="T46" s="142">
        <v>1.516357360864418E-2</v>
      </c>
      <c r="U46" s="142">
        <v>25.870628684113562</v>
      </c>
      <c r="V46" s="142">
        <v>0.13927507187762631</v>
      </c>
      <c r="W46" s="142">
        <v>5.1414669201771589E-2</v>
      </c>
      <c r="X46" s="142">
        <v>1.6259590239948052E-2</v>
      </c>
      <c r="Y46" s="142">
        <v>14.272222779602352</v>
      </c>
      <c r="Z46" s="142">
        <v>5.3626180026075891</v>
      </c>
      <c r="AA46" s="142">
        <v>0.89519073560245754</v>
      </c>
      <c r="AB46" s="142">
        <v>0</v>
      </c>
      <c r="AC46" s="142">
        <v>0</v>
      </c>
      <c r="AD46" s="142">
        <v>1.4054079165331661</v>
      </c>
      <c r="AE46" s="142">
        <v>1.4823515769074787</v>
      </c>
      <c r="AF46" s="142">
        <v>-0.33405105958478393</v>
      </c>
      <c r="AG46" s="142">
        <v>99.999999999999986</v>
      </c>
    </row>
    <row r="47" spans="1:33" s="144" customFormat="1" x14ac:dyDescent="0.25">
      <c r="A47" s="144" t="s">
        <v>592</v>
      </c>
      <c r="B47" s="145">
        <v>40520</v>
      </c>
      <c r="C47" s="146">
        <v>49.296230219583016</v>
      </c>
      <c r="D47" s="146">
        <v>1.6980988593155891E-2</v>
      </c>
      <c r="E47" s="146">
        <v>25.17873101726649</v>
      </c>
      <c r="F47" s="146">
        <v>0.12870641853399167</v>
      </c>
      <c r="G47" s="146">
        <v>0</v>
      </c>
      <c r="H47" s="146">
        <v>1.6379847628409931E-2</v>
      </c>
      <c r="I47" s="146">
        <v>13.740220798691567</v>
      </c>
      <c r="J47" s="146">
        <v>5.5414704817095251</v>
      </c>
      <c r="K47" s="146">
        <v>0.83558063851699271</v>
      </c>
      <c r="L47" s="146">
        <v>0</v>
      </c>
      <c r="M47" s="146">
        <v>0</v>
      </c>
      <c r="N47" s="146">
        <v>1.3602537268414845</v>
      </c>
      <c r="O47" s="146">
        <v>1.4287597571552471</v>
      </c>
      <c r="P47" s="146">
        <v>-0.32197402978146411</v>
      </c>
      <c r="Q47" s="146">
        <v>97.221339864738411</v>
      </c>
      <c r="S47" s="146">
        <v>50.705154123742389</v>
      </c>
      <c r="T47" s="146">
        <v>1.7466318214479568E-2</v>
      </c>
      <c r="U47" s="146">
        <v>25.898358377180379</v>
      </c>
      <c r="V47" s="146">
        <v>0.13238494626082881</v>
      </c>
      <c r="W47" s="146">
        <v>0</v>
      </c>
      <c r="X47" s="146">
        <v>1.6847996181906976E-2</v>
      </c>
      <c r="Y47" s="146">
        <v>14.132926801675422</v>
      </c>
      <c r="Z47" s="146">
        <v>5.6998499397552349</v>
      </c>
      <c r="AA47" s="146">
        <v>0.85946217124708923</v>
      </c>
      <c r="AB47" s="146">
        <v>0</v>
      </c>
      <c r="AC47" s="146">
        <v>0</v>
      </c>
      <c r="AD47" s="146">
        <v>1.3991308170962991</v>
      </c>
      <c r="AE47" s="146">
        <v>1.4695948020702494</v>
      </c>
      <c r="AF47" s="146">
        <v>-0.33117629342428156</v>
      </c>
      <c r="AG47" s="146">
        <v>100</v>
      </c>
    </row>
    <row r="48" spans="1:33" s="143" customFormat="1" x14ac:dyDescent="0.25">
      <c r="A48" s="143" t="s">
        <v>592</v>
      </c>
      <c r="B48" s="141">
        <v>42786</v>
      </c>
      <c r="C48" s="147">
        <v>49.549808206338739</v>
      </c>
      <c r="D48" s="142">
        <v>0</v>
      </c>
      <c r="E48" s="142">
        <v>25.548815244407624</v>
      </c>
      <c r="F48" s="142">
        <v>0.12748165182503179</v>
      </c>
      <c r="G48" s="142">
        <v>2.6200000000000001E-2</v>
      </c>
      <c r="H48" s="142">
        <v>1.0439692701664531E-2</v>
      </c>
      <c r="I48" s="142">
        <v>13.991092719876562</v>
      </c>
      <c r="J48" s="142">
        <v>5.4376995645863584</v>
      </c>
      <c r="K48" s="142">
        <v>0.87509999999999977</v>
      </c>
      <c r="L48" s="142">
        <v>0</v>
      </c>
      <c r="M48" s="142">
        <v>7.7200000000000005E-2</v>
      </c>
      <c r="N48" s="142">
        <v>1.320980013284222</v>
      </c>
      <c r="O48" s="142">
        <v>1.4171779141104293</v>
      </c>
      <c r="P48" s="142">
        <v>-0.3518693001405267</v>
      </c>
      <c r="Q48" s="142">
        <v>98.03012570699012</v>
      </c>
      <c r="S48" s="142">
        <v>50.545490836604678</v>
      </c>
      <c r="T48" s="142">
        <v>0</v>
      </c>
      <c r="U48" s="142">
        <v>26.062207979588305</v>
      </c>
      <c r="V48" s="142">
        <v>0.13004334219265579</v>
      </c>
      <c r="W48" s="142">
        <v>2.6726478019941772E-2</v>
      </c>
      <c r="X48" s="142">
        <v>1.0649473951373419E-2</v>
      </c>
      <c r="Y48" s="142">
        <v>14.272237864608712</v>
      </c>
      <c r="Z48" s="142">
        <v>5.5469678584719171</v>
      </c>
      <c r="AA48" s="142">
        <v>0.89268476775767314</v>
      </c>
      <c r="AB48" s="142">
        <v>0</v>
      </c>
      <c r="AC48" s="142">
        <v>7.8751301646545979E-2</v>
      </c>
      <c r="AD48" s="142">
        <v>1.3475245530466851</v>
      </c>
      <c r="AE48" s="142">
        <v>1.445655510374783</v>
      </c>
      <c r="AF48" s="142">
        <v>-0.3589399662632855</v>
      </c>
      <c r="AG48" s="142">
        <v>99.999999999999972</v>
      </c>
    </row>
    <row r="49" spans="1:33" s="143" customFormat="1" x14ac:dyDescent="0.25">
      <c r="A49" s="143" t="s">
        <v>592</v>
      </c>
      <c r="B49" s="141">
        <v>42786</v>
      </c>
      <c r="C49" s="142">
        <v>49.030543791439584</v>
      </c>
      <c r="D49" s="142">
        <v>1.4917146144994245E-2</v>
      </c>
      <c r="E49" s="142">
        <v>25.179121789560895</v>
      </c>
      <c r="F49" s="142">
        <v>0.11869654565025932</v>
      </c>
      <c r="G49" s="142">
        <v>1.47E-2</v>
      </c>
      <c r="H49" s="142">
        <v>0</v>
      </c>
      <c r="I49" s="142">
        <v>14.059580586337495</v>
      </c>
      <c r="J49" s="142">
        <v>5.6638606676342533</v>
      </c>
      <c r="K49" s="142">
        <v>0.87589999999999979</v>
      </c>
      <c r="L49" s="142">
        <v>1.0326764273772732E-2</v>
      </c>
      <c r="M49" s="142">
        <v>0</v>
      </c>
      <c r="N49" s="142">
        <v>1.412788327999517</v>
      </c>
      <c r="O49" s="142">
        <v>1.4374233128834355</v>
      </c>
      <c r="P49" s="142">
        <v>-0.32392638036809812</v>
      </c>
      <c r="Q49" s="142">
        <v>97.493932551556128</v>
      </c>
      <c r="S49" s="142">
        <v>50.290866834724881</v>
      </c>
      <c r="T49" s="142">
        <v>1.5300589231135848E-2</v>
      </c>
      <c r="U49" s="142">
        <v>25.826347476798958</v>
      </c>
      <c r="V49" s="142">
        <v>0.12174762320464502</v>
      </c>
      <c r="W49" s="142">
        <v>1.5077861375861968E-2</v>
      </c>
      <c r="X49" s="142">
        <v>0</v>
      </c>
      <c r="Y49" s="142">
        <v>14.420980073711352</v>
      </c>
      <c r="Z49" s="142">
        <v>5.8094493876725366</v>
      </c>
      <c r="AA49" s="142">
        <v>0.89841488293316285</v>
      </c>
      <c r="AB49" s="142">
        <v>1.0592212257221031E-2</v>
      </c>
      <c r="AC49" s="142">
        <v>0</v>
      </c>
      <c r="AD49" s="142">
        <v>1.4491038478239815</v>
      </c>
      <c r="AE49" s="142">
        <v>1.4743720714346058</v>
      </c>
      <c r="AF49" s="142">
        <v>-0.33225286116836183</v>
      </c>
      <c r="AG49" s="142">
        <v>99.999999999999986</v>
      </c>
    </row>
    <row r="50" spans="1:33" s="143" customFormat="1" x14ac:dyDescent="0.25">
      <c r="A50" s="143" t="s">
        <v>592</v>
      </c>
      <c r="B50" s="141">
        <v>42786</v>
      </c>
      <c r="C50" s="142">
        <v>50.128987746033957</v>
      </c>
      <c r="D50" s="142">
        <v>0</v>
      </c>
      <c r="E50" s="142">
        <v>25.368964374482189</v>
      </c>
      <c r="F50" s="142">
        <v>7.2623544378119187E-2</v>
      </c>
      <c r="G50" s="142">
        <v>4.7300000000000002E-2</v>
      </c>
      <c r="H50" s="142">
        <v>0</v>
      </c>
      <c r="I50" s="142">
        <v>13.971524758030579</v>
      </c>
      <c r="J50" s="142">
        <v>5.1820391872278666</v>
      </c>
      <c r="K50" s="142">
        <v>0.85879999999999979</v>
      </c>
      <c r="L50" s="142">
        <v>0</v>
      </c>
      <c r="M50" s="142">
        <v>4.1399999999999999E-2</v>
      </c>
      <c r="N50" s="142">
        <v>1.4056556065454984</v>
      </c>
      <c r="O50" s="142">
        <v>1.4171779141104293</v>
      </c>
      <c r="P50" s="142">
        <v>-0.33679561593000035</v>
      </c>
      <c r="Q50" s="142">
        <v>98.157677514878642</v>
      </c>
      <c r="S50" s="142">
        <v>51.069859246043642</v>
      </c>
      <c r="T50" s="142">
        <v>0</v>
      </c>
      <c r="U50" s="142">
        <v>25.845114734542069</v>
      </c>
      <c r="V50" s="142">
        <v>7.3986616448938475E-2</v>
      </c>
      <c r="W50" s="142">
        <v>4.8187774199150456E-2</v>
      </c>
      <c r="X50" s="142">
        <v>0</v>
      </c>
      <c r="Y50" s="142">
        <v>14.233756453653653</v>
      </c>
      <c r="Z50" s="142">
        <v>5.2793009354183003</v>
      </c>
      <c r="AA50" s="142">
        <v>0.87491882626279915</v>
      </c>
      <c r="AB50" s="142">
        <v>0</v>
      </c>
      <c r="AC50" s="142">
        <v>4.2177037036888555E-2</v>
      </c>
      <c r="AD50" s="142">
        <v>1.4320383714584428</v>
      </c>
      <c r="AE50" s="142">
        <v>1.4437769413356534</v>
      </c>
      <c r="AF50" s="142">
        <v>-0.34311693639954877</v>
      </c>
      <c r="AG50" s="142">
        <v>100</v>
      </c>
    </row>
    <row r="51" spans="1:33" s="143" customFormat="1" x14ac:dyDescent="0.25">
      <c r="A51" s="143" t="s">
        <v>592</v>
      </c>
      <c r="B51" s="141">
        <v>42786</v>
      </c>
      <c r="C51" s="142">
        <v>49.739539434859587</v>
      </c>
      <c r="D51" s="142">
        <v>0</v>
      </c>
      <c r="E51" s="142">
        <v>25.378956089478045</v>
      </c>
      <c r="F51" s="142">
        <v>0.13060524513161759</v>
      </c>
      <c r="G51" s="142">
        <v>4.2000000000000003E-2</v>
      </c>
      <c r="H51" s="142">
        <v>9.0737516005121623E-3</v>
      </c>
      <c r="I51" s="142">
        <v>13.922604853415628</v>
      </c>
      <c r="J51" s="142">
        <v>5.6441944847605239</v>
      </c>
      <c r="K51" s="142">
        <v>0.88039999999999974</v>
      </c>
      <c r="L51" s="142">
        <v>2.276103146056031E-2</v>
      </c>
      <c r="M51" s="142">
        <v>0</v>
      </c>
      <c r="N51" s="142">
        <v>1.372946983877785</v>
      </c>
      <c r="O51" s="142">
        <v>1.4475460122699384</v>
      </c>
      <c r="P51" s="142">
        <v>-0.32620755206083119</v>
      </c>
      <c r="Q51" s="142">
        <v>98.264420334793343</v>
      </c>
      <c r="S51" s="142">
        <v>50.618056123868335</v>
      </c>
      <c r="T51" s="142">
        <v>0</v>
      </c>
      <c r="U51" s="142">
        <v>25.827207857137171</v>
      </c>
      <c r="V51" s="142">
        <v>0.13291203946111615</v>
      </c>
      <c r="W51" s="142">
        <v>4.2741818307077212E-2</v>
      </c>
      <c r="X51" s="142">
        <v>9.2340152922057578E-3</v>
      </c>
      <c r="Y51" s="142">
        <v>14.168510642998145</v>
      </c>
      <c r="Z51" s="142">
        <v>5.7438841704152752</v>
      </c>
      <c r="AA51" s="142">
        <v>0.89594992470358958</v>
      </c>
      <c r="AB51" s="142">
        <v>2.3163044551641355E-2</v>
      </c>
      <c r="AC51" s="142">
        <v>0</v>
      </c>
      <c r="AD51" s="142">
        <v>1.3971964411941415</v>
      </c>
      <c r="AE51" s="142">
        <v>1.4731130630375204</v>
      </c>
      <c r="AF51" s="142">
        <v>-0.33196914096620178</v>
      </c>
      <c r="AG51" s="142">
        <v>100</v>
      </c>
    </row>
    <row r="52" spans="1:33" s="143" customFormat="1" x14ac:dyDescent="0.25">
      <c r="A52" s="143" t="s">
        <v>592</v>
      </c>
      <c r="B52" s="141">
        <v>42786</v>
      </c>
      <c r="C52" s="142">
        <v>48.750939875724654</v>
      </c>
      <c r="D52" s="142">
        <v>1.121288837744534E-2</v>
      </c>
      <c r="E52" s="142">
        <v>24.389776304888152</v>
      </c>
      <c r="F52" s="142">
        <v>9.1853165671787848E-2</v>
      </c>
      <c r="G52" s="142">
        <v>1.5599999999999999E-2</v>
      </c>
      <c r="H52" s="142">
        <v>0</v>
      </c>
      <c r="I52" s="142">
        <v>13.922604853415628</v>
      </c>
      <c r="J52" s="142">
        <v>5.2803701015965174</v>
      </c>
      <c r="K52" s="142">
        <v>0.90839999999999976</v>
      </c>
      <c r="L52" s="142">
        <v>0</v>
      </c>
      <c r="M52" s="142">
        <v>2.06E-2</v>
      </c>
      <c r="N52" s="142">
        <v>1.3300487591329024</v>
      </c>
      <c r="O52" s="142">
        <v>1.4880368098159509</v>
      </c>
      <c r="P52" s="142">
        <v>-0.34400592304228989</v>
      </c>
      <c r="Q52" s="142">
        <v>95.865436835580766</v>
      </c>
      <c r="S52" s="142">
        <v>50.853510383870265</v>
      </c>
      <c r="T52" s="142">
        <v>1.1696487021361635E-2</v>
      </c>
      <c r="U52" s="142">
        <v>25.44167857568851</v>
      </c>
      <c r="V52" s="142">
        <v>9.5814684315605442E-2</v>
      </c>
      <c r="W52" s="142">
        <v>1.6272809591172707E-2</v>
      </c>
      <c r="X52" s="142">
        <v>0</v>
      </c>
      <c r="Y52" s="142">
        <v>14.523070371331379</v>
      </c>
      <c r="Z52" s="142">
        <v>5.5081062329616284</v>
      </c>
      <c r="AA52" s="142">
        <v>0.94757822003982584</v>
      </c>
      <c r="AB52" s="142">
        <v>0</v>
      </c>
      <c r="AC52" s="142">
        <v>2.1488453690907548E-2</v>
      </c>
      <c r="AD52" s="142">
        <v>1.3874121925862342</v>
      </c>
      <c r="AE52" s="142">
        <v>1.5522140814609642</v>
      </c>
      <c r="AF52" s="142">
        <v>-0.35884249255787148</v>
      </c>
      <c r="AG52" s="142">
        <v>99.999999999999972</v>
      </c>
    </row>
    <row r="53" spans="1:33" s="143" customFormat="1" x14ac:dyDescent="0.25">
      <c r="A53" s="143" t="s">
        <v>592</v>
      </c>
      <c r="B53" s="141">
        <v>42786</v>
      </c>
      <c r="C53" s="142">
        <v>50.109016037768598</v>
      </c>
      <c r="D53" s="142">
        <v>0</v>
      </c>
      <c r="E53" s="142">
        <v>25.828583264291634</v>
      </c>
      <c r="F53" s="142">
        <v>1.913200900283785E-2</v>
      </c>
      <c r="G53" s="142">
        <v>0</v>
      </c>
      <c r="H53" s="142">
        <v>9.7567221510883474E-3</v>
      </c>
      <c r="I53" s="142">
        <v>13.971524758030579</v>
      </c>
      <c r="J53" s="142">
        <v>5.5753628447024681</v>
      </c>
      <c r="K53" s="142">
        <v>0.85909999999999975</v>
      </c>
      <c r="L53" s="142">
        <v>2.4447033790972184E-2</v>
      </c>
      <c r="M53" s="142">
        <v>6.3600000000000004E-2</v>
      </c>
      <c r="N53" s="142">
        <v>1.2865391582633898</v>
      </c>
      <c r="O53" s="142">
        <v>1.4070552147239261</v>
      </c>
      <c r="P53" s="142">
        <v>-0.34386181265831994</v>
      </c>
      <c r="Q53" s="142">
        <v>98.81025523006717</v>
      </c>
      <c r="S53" s="142">
        <v>50.712363732991172</v>
      </c>
      <c r="T53" s="142">
        <v>0</v>
      </c>
      <c r="U53" s="142">
        <v>26.13957752072702</v>
      </c>
      <c r="V53" s="142">
        <v>1.9362371808767612E-2</v>
      </c>
      <c r="W53" s="142">
        <v>0</v>
      </c>
      <c r="X53" s="142">
        <v>9.8741999283081042E-3</v>
      </c>
      <c r="Y53" s="142">
        <v>14.139751714535755</v>
      </c>
      <c r="Z53" s="142">
        <v>5.6424941234297403</v>
      </c>
      <c r="AA53" s="142">
        <v>0.86944416649840051</v>
      </c>
      <c r="AB53" s="142">
        <v>2.4741393222849552E-2</v>
      </c>
      <c r="AC53" s="142">
        <v>6.4365788603536603E-2</v>
      </c>
      <c r="AD53" s="142">
        <v>1.3020299919961205</v>
      </c>
      <c r="AE53" s="142">
        <v>1.4239971462959751</v>
      </c>
      <c r="AF53" s="142">
        <v>-0.34800215003764662</v>
      </c>
      <c r="AG53" s="142">
        <v>100</v>
      </c>
    </row>
    <row r="54" spans="1:33" s="143" customFormat="1" x14ac:dyDescent="0.25">
      <c r="A54" s="143" t="s">
        <v>592</v>
      </c>
      <c r="B54" s="141">
        <v>42786</v>
      </c>
      <c r="C54" s="142">
        <v>50.128987746033957</v>
      </c>
      <c r="D54" s="142">
        <v>3.0034522439585724E-4</v>
      </c>
      <c r="E54" s="142">
        <v>25.488864954432479</v>
      </c>
      <c r="F54" s="142">
        <v>0.14056169879635971</v>
      </c>
      <c r="G54" s="142">
        <v>0.10630000000000001</v>
      </c>
      <c r="H54" s="142">
        <v>3.0538540332906528E-2</v>
      </c>
      <c r="I54" s="142">
        <v>14.010660681722543</v>
      </c>
      <c r="J54" s="142">
        <v>5.4082002902757633</v>
      </c>
      <c r="K54" s="142">
        <v>0.83829999999999982</v>
      </c>
      <c r="L54" s="142">
        <v>1.0326764273772732E-2</v>
      </c>
      <c r="M54" s="142">
        <v>0</v>
      </c>
      <c r="N54" s="142">
        <v>1.3785512650202283</v>
      </c>
      <c r="O54" s="142">
        <v>1.4374233128834355</v>
      </c>
      <c r="P54" s="142">
        <v>-0.32392638036809812</v>
      </c>
      <c r="Q54" s="142">
        <v>98.655089218627765</v>
      </c>
      <c r="S54" s="142">
        <v>50.812368771918109</v>
      </c>
      <c r="T54" s="142">
        <v>3.0443966629057284E-4</v>
      </c>
      <c r="U54" s="142">
        <v>25.836340685828247</v>
      </c>
      <c r="V54" s="142">
        <v>0.14247789942682376</v>
      </c>
      <c r="W54" s="142">
        <v>0.10774912966165436</v>
      </c>
      <c r="X54" s="142">
        <v>3.0954855522182561E-2</v>
      </c>
      <c r="Y54" s="142">
        <v>14.201660342806818</v>
      </c>
      <c r="Z54" s="142">
        <v>5.4819273218543731</v>
      </c>
      <c r="AA54" s="142">
        <v>0.84972808462243477</v>
      </c>
      <c r="AB54" s="142">
        <v>1.0467543393415596E-2</v>
      </c>
      <c r="AC54" s="142">
        <v>0</v>
      </c>
      <c r="AD54" s="142">
        <v>1.3973442991524196</v>
      </c>
      <c r="AE54" s="142">
        <v>1.4570189173900474</v>
      </c>
      <c r="AF54" s="142">
        <v>-0.32834229124282754</v>
      </c>
      <c r="AG54" s="142">
        <v>99.999999999999986</v>
      </c>
    </row>
    <row r="55" spans="1:33" s="143" customFormat="1" x14ac:dyDescent="0.25">
      <c r="A55" s="143" t="s">
        <v>592</v>
      </c>
      <c r="B55" s="141">
        <v>42786</v>
      </c>
      <c r="C55" s="142">
        <v>50.248817995626069</v>
      </c>
      <c r="D55" s="142">
        <v>2.7031070195627158E-3</v>
      </c>
      <c r="E55" s="142">
        <v>25.388947804473904</v>
      </c>
      <c r="F55" s="142">
        <v>0.12172252666601428</v>
      </c>
      <c r="G55" s="142">
        <v>0</v>
      </c>
      <c r="H55" s="142">
        <v>2.7123687580025604E-2</v>
      </c>
      <c r="I55" s="142">
        <v>13.96174077710759</v>
      </c>
      <c r="J55" s="142">
        <v>4.9657111756168364</v>
      </c>
      <c r="K55" s="142">
        <v>0.9100999999999998</v>
      </c>
      <c r="L55" s="142">
        <v>4.3836060590708742E-2</v>
      </c>
      <c r="M55" s="142">
        <v>0</v>
      </c>
      <c r="N55" s="142">
        <v>1.3840536501418996</v>
      </c>
      <c r="O55" s="142">
        <v>1.4070552147239261</v>
      </c>
      <c r="P55" s="142">
        <v>-0.31708286528989887</v>
      </c>
      <c r="Q55" s="142">
        <v>98.144729134256636</v>
      </c>
      <c r="S55" s="142">
        <v>51.198692419730897</v>
      </c>
      <c r="T55" s="142">
        <v>2.7542049821799529E-3</v>
      </c>
      <c r="U55" s="142">
        <v>25.868885704237066</v>
      </c>
      <c r="V55" s="142">
        <v>0.12402349850036727</v>
      </c>
      <c r="W55" s="142">
        <v>0</v>
      </c>
      <c r="X55" s="142">
        <v>2.7636417991354259E-2</v>
      </c>
      <c r="Y55" s="142">
        <v>14.225665402783568</v>
      </c>
      <c r="Z55" s="142">
        <v>5.0595800909736219</v>
      </c>
      <c r="AA55" s="142">
        <v>0.92730400096680965</v>
      </c>
      <c r="AB55" s="142">
        <v>4.4664711979329433E-2</v>
      </c>
      <c r="AC55" s="142">
        <v>0</v>
      </c>
      <c r="AD55" s="142">
        <v>1.4102169951975616</v>
      </c>
      <c r="AE55" s="142">
        <v>1.4336533679757284</v>
      </c>
      <c r="AF55" s="142">
        <v>-0.32307681531847404</v>
      </c>
      <c r="AG55" s="142">
        <v>100</v>
      </c>
    </row>
    <row r="56" spans="1:33" s="143" customFormat="1" x14ac:dyDescent="0.25">
      <c r="A56" s="143" t="s">
        <v>592</v>
      </c>
      <c r="B56" s="141">
        <v>42786</v>
      </c>
      <c r="C56" s="142">
        <v>49.969214079911133</v>
      </c>
      <c r="D56" s="142">
        <v>0</v>
      </c>
      <c r="E56" s="142">
        <v>25.458889809444905</v>
      </c>
      <c r="F56" s="142">
        <v>7.0085624816518255E-2</v>
      </c>
      <c r="G56" s="142">
        <v>5.6899999999999999E-2</v>
      </c>
      <c r="H56" s="142">
        <v>6.5370038412291926E-3</v>
      </c>
      <c r="I56" s="142">
        <v>13.981308738953571</v>
      </c>
      <c r="J56" s="142">
        <v>5.5655297532656034</v>
      </c>
      <c r="K56" s="142">
        <v>0.88939999999999975</v>
      </c>
      <c r="L56" s="142">
        <v>2.3287907188814023E-2</v>
      </c>
      <c r="M56" s="142">
        <v>0</v>
      </c>
      <c r="N56" s="142">
        <v>1.3365701044622911</v>
      </c>
      <c r="O56" s="142">
        <v>1.4576687116564415</v>
      </c>
      <c r="P56" s="142">
        <v>-0.3284887237535643</v>
      </c>
      <c r="Q56" s="142">
        <v>98.486903009786943</v>
      </c>
      <c r="S56" s="142">
        <v>50.736912780114061</v>
      </c>
      <c r="T56" s="142">
        <v>0</v>
      </c>
      <c r="U56" s="142">
        <v>25.850025771360659</v>
      </c>
      <c r="V56" s="142">
        <v>7.1162380656394103E-2</v>
      </c>
      <c r="W56" s="142">
        <v>5.7774179369154972E-2</v>
      </c>
      <c r="X56" s="142">
        <v>6.6374346653783906E-3</v>
      </c>
      <c r="Y56" s="142">
        <v>14.196109646745827</v>
      </c>
      <c r="Z56" s="142">
        <v>5.6510353998160943</v>
      </c>
      <c r="AA56" s="142">
        <v>0.90306423780187028</v>
      </c>
      <c r="AB56" s="142">
        <v>2.3645689403493406E-2</v>
      </c>
      <c r="AC56" s="142">
        <v>0</v>
      </c>
      <c r="AD56" s="142">
        <v>1.3571044104508718</v>
      </c>
      <c r="AE56" s="142">
        <v>1.4800635080499875</v>
      </c>
      <c r="AF56" s="142">
        <v>-0.33353543843380001</v>
      </c>
      <c r="AG56" s="142">
        <v>100</v>
      </c>
    </row>
    <row r="57" spans="1:33" s="143" customFormat="1" x14ac:dyDescent="0.25">
      <c r="A57" s="143" t="s">
        <v>592</v>
      </c>
      <c r="B57" s="141">
        <v>42786</v>
      </c>
      <c r="C57" s="142">
        <v>49.230260874093105</v>
      </c>
      <c r="D57" s="142">
        <v>1.0211737629459148E-2</v>
      </c>
      <c r="E57" s="142">
        <v>25.259055509527755</v>
      </c>
      <c r="F57" s="142">
        <v>0.13568108425481945</v>
      </c>
      <c r="G57" s="142">
        <v>5.9499999999999997E-2</v>
      </c>
      <c r="H57" s="142">
        <v>5.1710627400768242E-3</v>
      </c>
      <c r="I57" s="142">
        <v>13.854116986954693</v>
      </c>
      <c r="J57" s="142">
        <v>5.4278664731494928</v>
      </c>
      <c r="K57" s="142">
        <v>0.85009999999999974</v>
      </c>
      <c r="L57" s="142">
        <v>1.7808399614975427E-2</v>
      </c>
      <c r="M57" s="142">
        <v>4.2900000000000001E-2</v>
      </c>
      <c r="N57" s="142">
        <v>1.3105866191655093</v>
      </c>
      <c r="O57" s="142">
        <v>1.4475460122699384</v>
      </c>
      <c r="P57" s="142">
        <v>-0.34427070995556802</v>
      </c>
      <c r="Q57" s="142">
        <v>97.306534049444252</v>
      </c>
      <c r="S57" s="142">
        <v>50.592965164166458</v>
      </c>
      <c r="T57" s="142">
        <v>1.049440074010885E-2</v>
      </c>
      <c r="U57" s="142">
        <v>25.958231640120797</v>
      </c>
      <c r="V57" s="142">
        <v>0.13943676607151168</v>
      </c>
      <c r="W57" s="142">
        <v>6.1146972894714692E-2</v>
      </c>
      <c r="X57" s="142">
        <v>5.3141988773839771E-3</v>
      </c>
      <c r="Y57" s="142">
        <v>14.237601947588656</v>
      </c>
      <c r="Z57" s="142">
        <v>5.5781109934420616</v>
      </c>
      <c r="AA57" s="142">
        <v>0.87363095223188147</v>
      </c>
      <c r="AB57" s="142">
        <v>1.8301339975716806E-2</v>
      </c>
      <c r="AC57" s="142">
        <v>4.4087481297197653E-2</v>
      </c>
      <c r="AD57" s="142">
        <v>1.3468639408115826</v>
      </c>
      <c r="AE57" s="142">
        <v>1.4876143995986935</v>
      </c>
      <c r="AF57" s="142">
        <v>-0.35380019781676136</v>
      </c>
      <c r="AG57" s="142">
        <v>100.00000000000001</v>
      </c>
    </row>
    <row r="58" spans="1:33" s="143" customFormat="1" x14ac:dyDescent="0.25">
      <c r="A58" s="143" t="s">
        <v>592</v>
      </c>
      <c r="B58" s="141">
        <v>42786</v>
      </c>
      <c r="C58" s="142">
        <v>50.079058475370573</v>
      </c>
      <c r="D58" s="142">
        <v>2.5028768699654775E-2</v>
      </c>
      <c r="E58" s="142">
        <v>24.979287489643745</v>
      </c>
      <c r="F58" s="142">
        <v>0.12386999706429201</v>
      </c>
      <c r="G58" s="142">
        <v>0</v>
      </c>
      <c r="H58" s="142">
        <v>9.7567221510883474E-3</v>
      </c>
      <c r="I58" s="142">
        <v>13.942172815261609</v>
      </c>
      <c r="J58" s="142">
        <v>5.418033381712628</v>
      </c>
      <c r="K58" s="142">
        <v>0.88479999999999981</v>
      </c>
      <c r="L58" s="142">
        <v>3.2666295151730072E-3</v>
      </c>
      <c r="M58" s="142">
        <v>3.6799999999999999E-2</v>
      </c>
      <c r="N58" s="142">
        <v>1.2942832558420385</v>
      </c>
      <c r="O58" s="142">
        <v>1.4576687116564415</v>
      </c>
      <c r="P58" s="142">
        <v>-0.34398346059566959</v>
      </c>
      <c r="Q58" s="142">
        <v>97.910042786321569</v>
      </c>
      <c r="S58" s="142">
        <v>51.148030426932685</v>
      </c>
      <c r="T58" s="142">
        <v>2.5563024984349605E-2</v>
      </c>
      <c r="U58" s="142">
        <v>25.512487563873734</v>
      </c>
      <c r="V58" s="142">
        <v>0.12651408735937877</v>
      </c>
      <c r="W58" s="142">
        <v>0</v>
      </c>
      <c r="X58" s="142">
        <v>9.964986096861762E-3</v>
      </c>
      <c r="Y58" s="142">
        <v>14.239778084551492</v>
      </c>
      <c r="Z58" s="142">
        <v>5.5336850312045298</v>
      </c>
      <c r="AA58" s="142">
        <v>0.90368666463662284</v>
      </c>
      <c r="AB58" s="142">
        <v>3.3363579692249593E-3</v>
      </c>
      <c r="AC58" s="142">
        <v>3.7585521314000593E-2</v>
      </c>
      <c r="AD58" s="142">
        <v>1.3219106222501367</v>
      </c>
      <c r="AE58" s="142">
        <v>1.488783653008559</v>
      </c>
      <c r="AF58" s="142">
        <v>-0.35132602418158215</v>
      </c>
      <c r="AG58" s="142">
        <v>99.999999999999986</v>
      </c>
    </row>
    <row r="59" spans="1:33" s="143" customFormat="1" x14ac:dyDescent="0.25">
      <c r="A59" s="143" t="s">
        <v>592</v>
      </c>
      <c r="B59" s="141">
        <v>42786</v>
      </c>
      <c r="C59" s="142">
        <v>49.57976576873677</v>
      </c>
      <c r="D59" s="142">
        <v>2.8432681242807824E-2</v>
      </c>
      <c r="E59" s="142">
        <v>25.059221209610602</v>
      </c>
      <c r="F59" s="142">
        <v>0.13626675799980428</v>
      </c>
      <c r="G59" s="142">
        <v>0</v>
      </c>
      <c r="H59" s="142">
        <v>3.9026888604353389E-3</v>
      </c>
      <c r="I59" s="142">
        <v>13.854116986954693</v>
      </c>
      <c r="J59" s="142">
        <v>5.2213715529753273</v>
      </c>
      <c r="K59" s="142">
        <v>0.87639999999999973</v>
      </c>
      <c r="L59" s="142">
        <v>0</v>
      </c>
      <c r="M59" s="142">
        <v>0</v>
      </c>
      <c r="N59" s="142">
        <v>1.3994399492784251</v>
      </c>
      <c r="O59" s="142">
        <v>1.4273006134969324</v>
      </c>
      <c r="P59" s="142">
        <v>-0.32164520867536506</v>
      </c>
      <c r="Q59" s="142">
        <v>97.264573000480453</v>
      </c>
      <c r="S59" s="142">
        <v>50.974125767757045</v>
      </c>
      <c r="T59" s="142">
        <v>2.9232309735907003E-2</v>
      </c>
      <c r="U59" s="142">
        <v>25.763975964287447</v>
      </c>
      <c r="V59" s="142">
        <v>0.14009906566816591</v>
      </c>
      <c r="W59" s="142">
        <v>0</v>
      </c>
      <c r="X59" s="142">
        <v>4.0124464026753716E-3</v>
      </c>
      <c r="Y59" s="142">
        <v>14.24374421186865</v>
      </c>
      <c r="Z59" s="142">
        <v>5.3682151598501697</v>
      </c>
      <c r="AA59" s="142">
        <v>0.90104749649769245</v>
      </c>
      <c r="AB59" s="142">
        <v>0</v>
      </c>
      <c r="AC59" s="142">
        <v>0</v>
      </c>
      <c r="AD59" s="142">
        <v>1.4387971962530615</v>
      </c>
      <c r="AE59" s="142">
        <v>1.4674414018040072</v>
      </c>
      <c r="AF59" s="142">
        <v>-0.33069102012484669</v>
      </c>
      <c r="AG59" s="142">
        <v>99.999999999999972</v>
      </c>
    </row>
    <row r="60" spans="1:33" s="143" customFormat="1" x14ac:dyDescent="0.25">
      <c r="A60" s="143" t="s">
        <v>592</v>
      </c>
      <c r="B60" s="141">
        <v>42786</v>
      </c>
      <c r="C60" s="142">
        <v>50.378634099350862</v>
      </c>
      <c r="D60" s="142">
        <v>5.1058688147295741E-3</v>
      </c>
      <c r="E60" s="142">
        <v>25.089196354598176</v>
      </c>
      <c r="F60" s="142">
        <v>6.3936050494177513E-2</v>
      </c>
      <c r="G60" s="142">
        <v>6.4899999999999999E-2</v>
      </c>
      <c r="H60" s="142">
        <v>0</v>
      </c>
      <c r="I60" s="142">
        <v>14.040012624491515</v>
      </c>
      <c r="J60" s="142">
        <v>5.5950290275761985</v>
      </c>
      <c r="K60" s="142">
        <v>0.87949999999999973</v>
      </c>
      <c r="L60" s="142">
        <v>0</v>
      </c>
      <c r="M60" s="142">
        <v>4.7100000000000003E-2</v>
      </c>
      <c r="N60" s="142">
        <v>1.3685654549846022</v>
      </c>
      <c r="O60" s="142">
        <v>1.4374233128834355</v>
      </c>
      <c r="P60" s="142">
        <v>-0.34375795931546654</v>
      </c>
      <c r="Q60" s="142">
        <v>98.625644833878226</v>
      </c>
      <c r="S60" s="142">
        <v>51.080663841749235</v>
      </c>
      <c r="T60" s="142">
        <v>5.177019448977728E-3</v>
      </c>
      <c r="U60" s="142">
        <v>25.43881603700294</v>
      </c>
      <c r="V60" s="142">
        <v>6.4827003769525951E-2</v>
      </c>
      <c r="W60" s="142">
        <v>6.5804385978226465E-2</v>
      </c>
      <c r="X60" s="142">
        <v>0</v>
      </c>
      <c r="Y60" s="142">
        <v>14.235661169202034</v>
      </c>
      <c r="Z60" s="142">
        <v>5.6729961431433784</v>
      </c>
      <c r="AA60" s="142">
        <v>0.89175589318721349</v>
      </c>
      <c r="AB60" s="142">
        <v>0</v>
      </c>
      <c r="AC60" s="142">
        <v>4.7756341749991785E-2</v>
      </c>
      <c r="AD60" s="142">
        <v>1.3876365090334959</v>
      </c>
      <c r="AE60" s="142">
        <v>1.4574539059334757</v>
      </c>
      <c r="AF60" s="142">
        <v>-0.34854825019849661</v>
      </c>
      <c r="AG60" s="142">
        <v>100</v>
      </c>
    </row>
    <row r="61" spans="1:33" s="143" customFormat="1" x14ac:dyDescent="0.25">
      <c r="A61" s="143" t="s">
        <v>592</v>
      </c>
      <c r="B61" s="141">
        <v>42786</v>
      </c>
      <c r="C61" s="142">
        <v>49.899313100982404</v>
      </c>
      <c r="D61" s="142">
        <v>0</v>
      </c>
      <c r="E61" s="142">
        <v>25.059221209610602</v>
      </c>
      <c r="F61" s="142">
        <v>0.18848933359428513</v>
      </c>
      <c r="G61" s="142">
        <v>6.6000000000000003E-2</v>
      </c>
      <c r="H61" s="142">
        <v>3.9026888604353389E-3</v>
      </c>
      <c r="I61" s="142">
        <v>13.9519567961846</v>
      </c>
      <c r="J61" s="142">
        <v>5.5163642960812789</v>
      </c>
      <c r="K61" s="142">
        <v>0.86289999999999978</v>
      </c>
      <c r="L61" s="142">
        <v>3.793505243426718E-3</v>
      </c>
      <c r="M61" s="142">
        <v>0</v>
      </c>
      <c r="N61" s="142">
        <v>1.3340227039429986</v>
      </c>
      <c r="O61" s="142">
        <v>1.3868098159509203</v>
      </c>
      <c r="P61" s="142">
        <v>-0.31252052190443275</v>
      </c>
      <c r="Q61" s="142">
        <v>97.960252928546524</v>
      </c>
      <c r="S61" s="142">
        <v>50.938326116184705</v>
      </c>
      <c r="T61" s="142">
        <v>0</v>
      </c>
      <c r="U61" s="142">
        <v>25.58100909344234</v>
      </c>
      <c r="V61" s="142">
        <v>0.19241409445091134</v>
      </c>
      <c r="W61" s="142">
        <v>6.7374264588864696E-2</v>
      </c>
      <c r="X61" s="142">
        <v>3.9839513922876567E-3</v>
      </c>
      <c r="Y61" s="142">
        <v>14.242467101796214</v>
      </c>
      <c r="Z61" s="142">
        <v>5.6312270856476729</v>
      </c>
      <c r="AA61" s="142">
        <v>0.88086746838986851</v>
      </c>
      <c r="AB61" s="142">
        <v>3.8724943331799582E-3</v>
      </c>
      <c r="AC61" s="142">
        <v>0</v>
      </c>
      <c r="AD61" s="142">
        <v>1.3617999791364892</v>
      </c>
      <c r="AE61" s="142">
        <v>1.4156862344592736</v>
      </c>
      <c r="AF61" s="142">
        <v>-0.31902788382180808</v>
      </c>
      <c r="AG61" s="142">
        <v>99.999999999999986</v>
      </c>
    </row>
    <row r="62" spans="1:33" s="144" customFormat="1" x14ac:dyDescent="0.25">
      <c r="A62" s="144" t="s">
        <v>592</v>
      </c>
      <c r="B62" s="145">
        <v>42786</v>
      </c>
      <c r="C62" s="146">
        <v>50.128987746033957</v>
      </c>
      <c r="D62" s="146">
        <v>1.0111622554660528E-2</v>
      </c>
      <c r="E62" s="146">
        <v>25.47887323943662</v>
      </c>
      <c r="F62" s="146">
        <v>5.0563166650357178E-2</v>
      </c>
      <c r="G62" s="146">
        <v>0</v>
      </c>
      <c r="H62" s="146">
        <v>2.136722151088348E-2</v>
      </c>
      <c r="I62" s="146">
        <v>14.040012624491515</v>
      </c>
      <c r="J62" s="146">
        <v>5.3983671988388977</v>
      </c>
      <c r="K62" s="146">
        <v>0.86709999999999976</v>
      </c>
      <c r="L62" s="146">
        <v>1.6754648158468007E-2</v>
      </c>
      <c r="M62" s="146">
        <v>0</v>
      </c>
      <c r="N62" s="146">
        <v>1.3149681480586921</v>
      </c>
      <c r="O62" s="146">
        <v>1.3766871165644172</v>
      </c>
      <c r="P62" s="146">
        <v>-0.31023935021169968</v>
      </c>
      <c r="Q62" s="146">
        <v>98.393553382086765</v>
      </c>
      <c r="S62" s="146">
        <v>50.947431028708323</v>
      </c>
      <c r="T62" s="146">
        <v>1.0276712454315549E-2</v>
      </c>
      <c r="U62" s="146">
        <v>25.894860347705695</v>
      </c>
      <c r="V62" s="146">
        <v>5.1388698662002547E-2</v>
      </c>
      <c r="W62" s="146">
        <v>0</v>
      </c>
      <c r="X62" s="146">
        <v>2.1716078723073674E-2</v>
      </c>
      <c r="Y62" s="146">
        <v>14.26924035355308</v>
      </c>
      <c r="Z62" s="146">
        <v>5.4865049724098167</v>
      </c>
      <c r="AA62" s="146">
        <v>0.88125692201889871</v>
      </c>
      <c r="AB62" s="146">
        <v>1.7028197054135774E-2</v>
      </c>
      <c r="AC62" s="146">
        <v>0</v>
      </c>
      <c r="AD62" s="146">
        <v>1.3364372998628702</v>
      </c>
      <c r="AE62" s="146">
        <v>1.3991639383307939</v>
      </c>
      <c r="AF62" s="146">
        <v>-0.31530454948299586</v>
      </c>
      <c r="AG62" s="146">
        <v>99.999999999999986</v>
      </c>
    </row>
    <row r="63" spans="1:33" s="143" customFormat="1" x14ac:dyDescent="0.25">
      <c r="A63" s="143" t="s">
        <v>592</v>
      </c>
      <c r="B63" s="141">
        <v>42787</v>
      </c>
      <c r="C63" s="142">
        <v>49.825637233967576</v>
      </c>
      <c r="D63" s="142">
        <v>2.7088962108731472E-3</v>
      </c>
      <c r="E63" s="142">
        <v>25.450518650820911</v>
      </c>
      <c r="F63" s="142">
        <v>0.1095284631706578</v>
      </c>
      <c r="G63" s="142">
        <v>4.0800000000000003E-2</v>
      </c>
      <c r="H63" s="142">
        <v>2.6563575418994411E-2</v>
      </c>
      <c r="I63" s="142">
        <v>14.094995196086996</v>
      </c>
      <c r="J63" s="142">
        <v>5.3944300715264033</v>
      </c>
      <c r="K63" s="142">
        <v>0.85408323936442843</v>
      </c>
      <c r="L63" s="142">
        <v>2.198272766139376E-2</v>
      </c>
      <c r="M63" s="142">
        <v>0</v>
      </c>
      <c r="N63" s="142">
        <v>1.4024124660904678</v>
      </c>
      <c r="O63" s="142">
        <v>1.4526984126984122</v>
      </c>
      <c r="P63" s="142">
        <v>-0.32736865638274076</v>
      </c>
      <c r="Q63" s="142">
        <v>98.348990276634368</v>
      </c>
      <c r="S63" s="142">
        <v>50.662072985008656</v>
      </c>
      <c r="T63" s="142">
        <v>2.7543711463164085E-3</v>
      </c>
      <c r="U63" s="142">
        <v>25.877763034713546</v>
      </c>
      <c r="V63" s="142">
        <v>0.11136714557269779</v>
      </c>
      <c r="W63" s="142">
        <v>4.1484920063986887E-2</v>
      </c>
      <c r="X63" s="142">
        <v>2.7009504972320342E-2</v>
      </c>
      <c r="Y63" s="142">
        <v>14.331611495390886</v>
      </c>
      <c r="Z63" s="142">
        <v>5.4849877526480357</v>
      </c>
      <c r="AA63" s="142">
        <v>0.86842095375059525</v>
      </c>
      <c r="AB63" s="142">
        <v>2.2351757348561603E-2</v>
      </c>
      <c r="AC63" s="142">
        <v>0</v>
      </c>
      <c r="AD63" s="142">
        <v>1.4259551238358277</v>
      </c>
      <c r="AE63" s="142">
        <v>1.4770852335263298</v>
      </c>
      <c r="AF63" s="142">
        <v>-0.33286427797776447</v>
      </c>
      <c r="AG63" s="142">
        <v>100.00000000000003</v>
      </c>
    </row>
    <row r="64" spans="1:33" s="143" customFormat="1" x14ac:dyDescent="0.25">
      <c r="A64" s="143" t="s">
        <v>592</v>
      </c>
      <c r="B64" s="141">
        <v>42787</v>
      </c>
      <c r="C64" s="142">
        <v>50.304768201755216</v>
      </c>
      <c r="D64" s="142">
        <v>1.6052718286655686E-2</v>
      </c>
      <c r="E64" s="142">
        <v>25.569817956996634</v>
      </c>
      <c r="F64" s="142">
        <v>0</v>
      </c>
      <c r="G64" s="142">
        <v>4.7000000000000002E-3</v>
      </c>
      <c r="H64" s="142">
        <v>0</v>
      </c>
      <c r="I64" s="142">
        <v>13.95852912918159</v>
      </c>
      <c r="J64" s="142">
        <v>5.3449398873839593</v>
      </c>
      <c r="K64" s="142">
        <v>0.84225299846232682</v>
      </c>
      <c r="L64" s="142">
        <v>0</v>
      </c>
      <c r="M64" s="142">
        <v>3.0099999999999998E-2</v>
      </c>
      <c r="N64" s="142">
        <v>1.3682770803103905</v>
      </c>
      <c r="O64" s="142">
        <v>1.4123456790123452</v>
      </c>
      <c r="P64" s="142">
        <v>-0.33094876680485763</v>
      </c>
      <c r="Q64" s="142">
        <v>98.520834884584275</v>
      </c>
      <c r="S64" s="142">
        <v>51.060030358742416</v>
      </c>
      <c r="T64" s="142">
        <v>1.6293729448660494E-2</v>
      </c>
      <c r="U64" s="142">
        <v>25.953716274279756</v>
      </c>
      <c r="V64" s="142">
        <v>0</v>
      </c>
      <c r="W64" s="142">
        <v>4.7705645262811486E-3</v>
      </c>
      <c r="X64" s="142">
        <v>0</v>
      </c>
      <c r="Y64" s="142">
        <v>14.168098702709742</v>
      </c>
      <c r="Z64" s="142">
        <v>5.4251873663529944</v>
      </c>
      <c r="AA64" s="142">
        <v>0.85489835672729941</v>
      </c>
      <c r="AB64" s="142">
        <v>0</v>
      </c>
      <c r="AC64" s="142">
        <v>3.0551913242779269E-2</v>
      </c>
      <c r="AD64" s="142">
        <v>1.3888200215855939</v>
      </c>
      <c r="AE64" s="142">
        <v>1.4335502542856928</v>
      </c>
      <c r="AF64" s="142">
        <v>-0.33591754190122253</v>
      </c>
      <c r="AG64" s="142">
        <v>99.999999999999986</v>
      </c>
    </row>
    <row r="65" spans="1:33" s="143" customFormat="1" x14ac:dyDescent="0.25">
      <c r="A65" s="143" t="s">
        <v>592</v>
      </c>
      <c r="B65" s="141">
        <v>42787</v>
      </c>
      <c r="C65" s="142">
        <v>49.979427335462745</v>
      </c>
      <c r="D65" s="142">
        <v>3.3409719934102147E-2</v>
      </c>
      <c r="E65" s="142">
        <v>25.182095211925532</v>
      </c>
      <c r="F65" s="142">
        <v>1.8964292209760536E-2</v>
      </c>
      <c r="G65" s="142">
        <v>0</v>
      </c>
      <c r="H65" s="142">
        <v>0</v>
      </c>
      <c r="I65" s="142">
        <v>13.802567909861125</v>
      </c>
      <c r="J65" s="142">
        <v>5.1271830771572047</v>
      </c>
      <c r="K65" s="142">
        <v>0.86531194259354161</v>
      </c>
      <c r="L65" s="142">
        <v>2.7745190252244549E-3</v>
      </c>
      <c r="M65" s="142">
        <v>0</v>
      </c>
      <c r="N65" s="142">
        <v>1.3482455365592076</v>
      </c>
      <c r="O65" s="142">
        <v>1.4325220458553787</v>
      </c>
      <c r="P65" s="142">
        <v>-0.32282186948853603</v>
      </c>
      <c r="Q65" s="142">
        <v>97.469679721095261</v>
      </c>
      <c r="S65" s="142">
        <v>51.276897060169325</v>
      </c>
      <c r="T65" s="142">
        <v>3.4277038797811216E-2</v>
      </c>
      <c r="U65" s="142">
        <v>25.835824313758774</v>
      </c>
      <c r="V65" s="142">
        <v>1.9456606674019997E-2</v>
      </c>
      <c r="W65" s="142">
        <v>0</v>
      </c>
      <c r="X65" s="142">
        <v>0</v>
      </c>
      <c r="Y65" s="142">
        <v>14.160883619764117</v>
      </c>
      <c r="Z65" s="142">
        <v>5.2602851387512404</v>
      </c>
      <c r="AA65" s="142">
        <v>0.88777550625957702</v>
      </c>
      <c r="AB65" s="142">
        <v>2.8465457495742328E-3</v>
      </c>
      <c r="AC65" s="142">
        <v>0</v>
      </c>
      <c r="AD65" s="142">
        <v>1.3832460929564421</v>
      </c>
      <c r="AE65" s="142">
        <v>1.4697104268265484</v>
      </c>
      <c r="AF65" s="142">
        <v>-0.33120234970739115</v>
      </c>
      <c r="AG65" s="142">
        <v>100.00000000000004</v>
      </c>
    </row>
    <row r="66" spans="1:33" s="143" customFormat="1" x14ac:dyDescent="0.25">
      <c r="A66" s="143" t="s">
        <v>592</v>
      </c>
      <c r="B66" s="141">
        <v>42787</v>
      </c>
      <c r="C66" s="142">
        <v>49.556422864787933</v>
      </c>
      <c r="D66" s="142">
        <v>0</v>
      </c>
      <c r="E66" s="142">
        <v>25.092620732293739</v>
      </c>
      <c r="F66" s="142">
        <v>2.2834555926038197E-2</v>
      </c>
      <c r="G66" s="142">
        <v>0</v>
      </c>
      <c r="H66" s="142">
        <v>0</v>
      </c>
      <c r="I66" s="142">
        <v>13.792820333653596</v>
      </c>
      <c r="J66" s="142">
        <v>5.4142261451833802</v>
      </c>
      <c r="K66" s="142">
        <v>0.86621424910302403</v>
      </c>
      <c r="L66" s="142">
        <v>0</v>
      </c>
      <c r="M66" s="142">
        <v>2.86E-2</v>
      </c>
      <c r="N66" s="142">
        <v>1.3377187559144534</v>
      </c>
      <c r="O66" s="142">
        <v>1.3921693121693117</v>
      </c>
      <c r="P66" s="142">
        <v>-0.32577040096328447</v>
      </c>
      <c r="Q66" s="142">
        <v>97.177856548068192</v>
      </c>
      <c r="S66" s="142">
        <v>50.995591614304928</v>
      </c>
      <c r="T66" s="142">
        <v>0</v>
      </c>
      <c r="U66" s="142">
        <v>25.821335871801093</v>
      </c>
      <c r="V66" s="142">
        <v>2.3497694574836893E-2</v>
      </c>
      <c r="W66" s="142">
        <v>0</v>
      </c>
      <c r="X66" s="142">
        <v>0</v>
      </c>
      <c r="Y66" s="142">
        <v>14.193377816304373</v>
      </c>
      <c r="Z66" s="142">
        <v>5.5714607602044408</v>
      </c>
      <c r="AA66" s="142">
        <v>0.89136998887659002</v>
      </c>
      <c r="AB66" s="142">
        <v>0</v>
      </c>
      <c r="AC66" s="142">
        <v>2.9430572988459833E-2</v>
      </c>
      <c r="AD66" s="142">
        <v>1.3765674644745456</v>
      </c>
      <c r="AE66" s="142">
        <v>1.4325993200731766</v>
      </c>
      <c r="AF66" s="142">
        <v>-0.33523110360243946</v>
      </c>
      <c r="AG66" s="142">
        <v>100.00000000000003</v>
      </c>
    </row>
    <row r="67" spans="1:33" s="143" customFormat="1" x14ac:dyDescent="0.25">
      <c r="A67" s="143" t="s">
        <v>592</v>
      </c>
      <c r="B67" s="141">
        <v>42787</v>
      </c>
      <c r="C67" s="142">
        <v>49.506901507318005</v>
      </c>
      <c r="D67" s="142">
        <v>1.5952388797364089E-2</v>
      </c>
      <c r="E67" s="142">
        <v>25.042912688053857</v>
      </c>
      <c r="F67" s="142">
        <v>0.11107656865716886</v>
      </c>
      <c r="G67" s="142">
        <v>1.47E-2</v>
      </c>
      <c r="H67" s="142">
        <v>1.9460494812450118E-3</v>
      </c>
      <c r="I67" s="142">
        <v>14.036509738841822</v>
      </c>
      <c r="J67" s="142">
        <v>5.2657555927560491</v>
      </c>
      <c r="K67" s="142">
        <v>0.90691829830855952</v>
      </c>
      <c r="L67" s="142">
        <v>2.5290808037622917E-2</v>
      </c>
      <c r="M67" s="142">
        <v>5.1900000000000002E-2</v>
      </c>
      <c r="N67" s="142">
        <v>1.3681748785565582</v>
      </c>
      <c r="O67" s="142">
        <v>1.4325220458553787</v>
      </c>
      <c r="P67" s="142">
        <v>-0.34467450106748337</v>
      </c>
      <c r="Q67" s="142">
        <v>97.435886063596143</v>
      </c>
      <c r="S67" s="142">
        <v>50.809720635172326</v>
      </c>
      <c r="T67" s="142">
        <v>1.6372190413449936E-2</v>
      </c>
      <c r="U67" s="142">
        <v>25.701939705981033</v>
      </c>
      <c r="V67" s="142">
        <v>0.11399964955896176</v>
      </c>
      <c r="W67" s="142">
        <v>1.508684386613506E-2</v>
      </c>
      <c r="X67" s="142">
        <v>1.9972615428106547E-3</v>
      </c>
      <c r="Y67" s="142">
        <v>14.40589325546876</v>
      </c>
      <c r="Z67" s="142">
        <v>5.4043287391250328</v>
      </c>
      <c r="AA67" s="142">
        <v>0.93078467795388697</v>
      </c>
      <c r="AB67" s="142">
        <v>2.5956358647075548E-2</v>
      </c>
      <c r="AC67" s="142">
        <v>5.3265795690640112E-2</v>
      </c>
      <c r="AD67" s="142">
        <v>1.4041796445136796</v>
      </c>
      <c r="AE67" s="142">
        <v>1.4702201660283312</v>
      </c>
      <c r="AF67" s="142">
        <v>-0.35374492396211726</v>
      </c>
      <c r="AG67" s="142">
        <v>99.999999999999986</v>
      </c>
    </row>
    <row r="68" spans="1:33" s="143" customFormat="1" x14ac:dyDescent="0.25">
      <c r="A68" s="143" t="s">
        <v>592</v>
      </c>
      <c r="B68" s="141">
        <v>42787</v>
      </c>
      <c r="C68" s="142">
        <v>49.676570200649167</v>
      </c>
      <c r="D68" s="142">
        <v>0</v>
      </c>
      <c r="E68" s="142">
        <v>25.211920038469465</v>
      </c>
      <c r="F68" s="142">
        <v>9.1531736889966686E-2</v>
      </c>
      <c r="G68" s="142">
        <v>2.8000000000000001E-2</v>
      </c>
      <c r="H68" s="142">
        <v>1.6930630486831601E-2</v>
      </c>
      <c r="I68" s="142">
        <v>13.939033976766533</v>
      </c>
      <c r="J68" s="142">
        <v>5.711167250038045</v>
      </c>
      <c r="K68" s="142">
        <v>0.85899579702716544</v>
      </c>
      <c r="L68" s="142">
        <v>0</v>
      </c>
      <c r="M68" s="142">
        <v>2.0500000000000001E-2</v>
      </c>
      <c r="N68" s="142">
        <v>1.3432376506214121</v>
      </c>
      <c r="O68" s="142">
        <v>1.4728747795414459</v>
      </c>
      <c r="P68" s="142">
        <v>-0.34054702222431399</v>
      </c>
      <c r="Q68" s="142">
        <v>98.030215038265709</v>
      </c>
      <c r="S68" s="142">
        <v>50.674753882012922</v>
      </c>
      <c r="T68" s="142">
        <v>0</v>
      </c>
      <c r="U68" s="142">
        <v>25.718519569326755</v>
      </c>
      <c r="V68" s="142">
        <v>9.3370943697550432E-2</v>
      </c>
      <c r="W68" s="142">
        <v>2.8562622237511479E-2</v>
      </c>
      <c r="X68" s="142">
        <v>1.7270828672795217E-2</v>
      </c>
      <c r="Y68" s="142">
        <v>14.21912006550785</v>
      </c>
      <c r="Z68" s="142">
        <v>5.8259254535029976</v>
      </c>
      <c r="AA68" s="142">
        <v>0.87625615907489329</v>
      </c>
      <c r="AB68" s="142">
        <v>0</v>
      </c>
      <c r="AC68" s="142">
        <v>2.091191985246376E-2</v>
      </c>
      <c r="AD68" s="142">
        <v>1.3702281996393506</v>
      </c>
      <c r="AE68" s="142">
        <v>1.5024702118285829</v>
      </c>
      <c r="AF68" s="142">
        <v>-0.34738985535366096</v>
      </c>
      <c r="AG68" s="142">
        <v>100.00000000000004</v>
      </c>
    </row>
    <row r="69" spans="1:33" s="143" customFormat="1" x14ac:dyDescent="0.25">
      <c r="A69" s="143" t="s">
        <v>592</v>
      </c>
      <c r="B69" s="141">
        <v>42787</v>
      </c>
      <c r="C69" s="142">
        <v>50.302119153140772</v>
      </c>
      <c r="D69" s="142">
        <v>2.8593904448105441E-2</v>
      </c>
      <c r="E69" s="142">
        <v>25.450518650820911</v>
      </c>
      <c r="F69" s="142">
        <v>0.17725807820551687</v>
      </c>
      <c r="G69" s="142">
        <v>1.61E-2</v>
      </c>
      <c r="H69" s="142">
        <v>1.1676296887470071E-2</v>
      </c>
      <c r="I69" s="142">
        <v>13.919538824351472</v>
      </c>
      <c r="J69" s="142">
        <v>5.5132065134682691</v>
      </c>
      <c r="K69" s="142">
        <v>0.88355858534085074</v>
      </c>
      <c r="L69" s="142">
        <v>9.2839675074818297E-3</v>
      </c>
      <c r="M69" s="142">
        <v>1.11E-2</v>
      </c>
      <c r="N69" s="142">
        <v>1.3283161945618576</v>
      </c>
      <c r="O69" s="142">
        <v>1.4728747795414459</v>
      </c>
      <c r="P69" s="142">
        <v>-0.33658912748747188</v>
      </c>
      <c r="Q69" s="142">
        <v>98.787555820786693</v>
      </c>
      <c r="S69" s="142">
        <v>50.919489540155524</v>
      </c>
      <c r="T69" s="142">
        <v>2.8944844530801487E-2</v>
      </c>
      <c r="U69" s="142">
        <v>25.762879179834574</v>
      </c>
      <c r="V69" s="142">
        <v>0.17943361057245488</v>
      </c>
      <c r="W69" s="142">
        <v>1.6297599293991511E-2</v>
      </c>
      <c r="X69" s="142">
        <v>1.1819602975755746E-2</v>
      </c>
      <c r="Y69" s="142">
        <v>14.090376777418507</v>
      </c>
      <c r="Z69" s="142">
        <v>5.5808714646912954</v>
      </c>
      <c r="AA69" s="142">
        <v>0.89440271904665758</v>
      </c>
      <c r="AB69" s="142">
        <v>9.3979119438121726E-3</v>
      </c>
      <c r="AC69" s="142">
        <v>1.1236233053621477E-2</v>
      </c>
      <c r="AD69" s="142">
        <v>1.3446189487384361</v>
      </c>
      <c r="AE69" s="142">
        <v>1.4909517370927061</v>
      </c>
      <c r="AF69" s="142">
        <v>-0.34072016934813915</v>
      </c>
      <c r="AG69" s="142">
        <v>100</v>
      </c>
    </row>
    <row r="70" spans="1:33" s="143" customFormat="1" x14ac:dyDescent="0.25">
      <c r="A70" s="143" t="s">
        <v>592</v>
      </c>
      <c r="B70" s="141">
        <v>42787</v>
      </c>
      <c r="C70" s="142">
        <v>50.360387694770466</v>
      </c>
      <c r="D70" s="142">
        <v>1.9363591433278423E-2</v>
      </c>
      <c r="E70" s="142">
        <v>25.182095211925532</v>
      </c>
      <c r="F70" s="142">
        <v>0.12181655046983939</v>
      </c>
      <c r="G70" s="142">
        <v>0</v>
      </c>
      <c r="H70" s="142">
        <v>0</v>
      </c>
      <c r="I70" s="142">
        <v>14.007267010219234</v>
      </c>
      <c r="J70" s="142">
        <v>5.7309633236950228</v>
      </c>
      <c r="K70" s="142">
        <v>0.8522786263454637</v>
      </c>
      <c r="L70" s="142">
        <v>0</v>
      </c>
      <c r="M70" s="142">
        <v>0</v>
      </c>
      <c r="N70" s="142">
        <v>1.2729228439846068</v>
      </c>
      <c r="O70" s="142">
        <v>1.4022574955908285</v>
      </c>
      <c r="P70" s="142">
        <v>-0.31600168914722893</v>
      </c>
      <c r="Q70" s="142">
        <v>98.633350659287046</v>
      </c>
      <c r="S70" s="142">
        <v>51.058173891640642</v>
      </c>
      <c r="T70" s="142">
        <v>1.9631890535856188E-2</v>
      </c>
      <c r="U70" s="142">
        <v>25.531014655390756</v>
      </c>
      <c r="V70" s="142">
        <v>0.12350442285047675</v>
      </c>
      <c r="W70" s="142">
        <v>0</v>
      </c>
      <c r="X70" s="142">
        <v>0</v>
      </c>
      <c r="Y70" s="142">
        <v>14.201349661743796</v>
      </c>
      <c r="Z70" s="142">
        <v>5.8103707167889977</v>
      </c>
      <c r="AA70" s="142">
        <v>0.86408767485707982</v>
      </c>
      <c r="AB70" s="142">
        <v>0</v>
      </c>
      <c r="AC70" s="142">
        <v>0</v>
      </c>
      <c r="AD70" s="142">
        <v>1.2905602775086824</v>
      </c>
      <c r="AE70" s="142">
        <v>1.4216869712098699</v>
      </c>
      <c r="AF70" s="142">
        <v>-0.32038016252616786</v>
      </c>
      <c r="AG70" s="142">
        <v>99.999999999999986</v>
      </c>
    </row>
    <row r="71" spans="1:33" s="143" customFormat="1" x14ac:dyDescent="0.25">
      <c r="A71" s="143" t="s">
        <v>592</v>
      </c>
      <c r="B71" s="141">
        <v>42787</v>
      </c>
      <c r="C71" s="142">
        <v>50.569070504070261</v>
      </c>
      <c r="D71" s="142">
        <v>1.9764909390444813E-2</v>
      </c>
      <c r="E71" s="142">
        <v>25.410752215429003</v>
      </c>
      <c r="F71" s="142">
        <v>0.13797490148529862</v>
      </c>
      <c r="G71" s="142">
        <v>0</v>
      </c>
      <c r="H71" s="142">
        <v>0</v>
      </c>
      <c r="I71" s="142">
        <v>14.007267010219234</v>
      </c>
      <c r="J71" s="142">
        <v>5.4142261451833802</v>
      </c>
      <c r="K71" s="142">
        <v>0.88315756022552527</v>
      </c>
      <c r="L71" s="142">
        <v>2.913244976485678E-2</v>
      </c>
      <c r="M71" s="142">
        <v>0</v>
      </c>
      <c r="N71" s="142">
        <v>1.3589767207116272</v>
      </c>
      <c r="O71" s="142">
        <v>1.4728747795414459</v>
      </c>
      <c r="P71" s="142">
        <v>-0.33191544327694555</v>
      </c>
      <c r="Q71" s="142">
        <v>98.971281752744133</v>
      </c>
      <c r="S71" s="142">
        <v>51.094690912869936</v>
      </c>
      <c r="T71" s="142">
        <v>1.9970348004406641E-2</v>
      </c>
      <c r="U71" s="142">
        <v>25.674874332648976</v>
      </c>
      <c r="V71" s="142">
        <v>0.13940902759044346</v>
      </c>
      <c r="W71" s="142">
        <v>0</v>
      </c>
      <c r="X71" s="142">
        <v>0</v>
      </c>
      <c r="Y71" s="142">
        <v>14.152860064208333</v>
      </c>
      <c r="Z71" s="142">
        <v>5.4705021995264422</v>
      </c>
      <c r="AA71" s="142">
        <v>0.89233719578562321</v>
      </c>
      <c r="AB71" s="142">
        <v>2.9435255610447863E-2</v>
      </c>
      <c r="AC71" s="142">
        <v>0</v>
      </c>
      <c r="AD71" s="142">
        <v>1.3731020722826472</v>
      </c>
      <c r="AE71" s="142">
        <v>1.4881839999011715</v>
      </c>
      <c r="AF71" s="142">
        <v>-0.33536540842843299</v>
      </c>
      <c r="AG71" s="142">
        <v>99.999999999999986</v>
      </c>
    </row>
    <row r="72" spans="1:33" s="143" customFormat="1" x14ac:dyDescent="0.25">
      <c r="A72" s="143" t="s">
        <v>592</v>
      </c>
      <c r="B72" s="141">
        <v>42787</v>
      </c>
      <c r="C72" s="142">
        <v>49.274142469985946</v>
      </c>
      <c r="D72" s="142">
        <v>0</v>
      </c>
      <c r="E72" s="142">
        <v>25.201978429621491</v>
      </c>
      <c r="F72" s="142">
        <v>5.3409639284631716E-2</v>
      </c>
      <c r="G72" s="142">
        <v>7.8399999999999997E-2</v>
      </c>
      <c r="H72" s="142">
        <v>3.1136791699920188E-2</v>
      </c>
      <c r="I72" s="142">
        <v>13.929286400559002</v>
      </c>
      <c r="J72" s="142">
        <v>5.3944300715264033</v>
      </c>
      <c r="K72" s="142">
        <v>0.86731706817016907</v>
      </c>
      <c r="L72" s="142">
        <v>6.0825994014536136E-3</v>
      </c>
      <c r="M72" s="142">
        <v>0</v>
      </c>
      <c r="N72" s="142">
        <v>1.4180493344268501</v>
      </c>
      <c r="O72" s="142">
        <v>1.3820811287477952</v>
      </c>
      <c r="P72" s="142">
        <v>-0.31145490225302425</v>
      </c>
      <c r="Q72" s="142">
        <v>97.324859031170661</v>
      </c>
      <c r="S72" s="142">
        <v>50.628526935964729</v>
      </c>
      <c r="T72" s="142">
        <v>0</v>
      </c>
      <c r="U72" s="142">
        <v>25.894698107448519</v>
      </c>
      <c r="V72" s="142">
        <v>5.4877694985950062E-2</v>
      </c>
      <c r="W72" s="142">
        <v>8.0554958702678911E-2</v>
      </c>
      <c r="X72" s="142">
        <v>3.1992639917359518E-2</v>
      </c>
      <c r="Y72" s="142">
        <v>14.312156769831855</v>
      </c>
      <c r="Z72" s="142">
        <v>5.5427052504629932</v>
      </c>
      <c r="AA72" s="142">
        <v>0.8911567679665372</v>
      </c>
      <c r="AB72" s="142">
        <v>6.2497900967989194E-3</v>
      </c>
      <c r="AC72" s="142">
        <v>0</v>
      </c>
      <c r="AD72" s="142">
        <v>1.4570268567999518</v>
      </c>
      <c r="AE72" s="142">
        <v>1.4200700031891644</v>
      </c>
      <c r="AF72" s="142">
        <v>-0.32001577536657227</v>
      </c>
      <c r="AG72" s="142">
        <v>99.999999999999972</v>
      </c>
    </row>
    <row r="73" spans="1:33" s="143" customFormat="1" x14ac:dyDescent="0.25">
      <c r="A73" s="143" t="s">
        <v>592</v>
      </c>
      <c r="B73" s="141">
        <v>42787</v>
      </c>
      <c r="C73" s="142">
        <v>49.833677620107395</v>
      </c>
      <c r="D73" s="142">
        <v>0</v>
      </c>
      <c r="E73" s="142">
        <v>25.082679123445764</v>
      </c>
      <c r="F73" s="142">
        <v>0.12500951803576846</v>
      </c>
      <c r="G73" s="142">
        <v>2.3099999999999999E-2</v>
      </c>
      <c r="H73" s="142">
        <v>1.819556264964086E-2</v>
      </c>
      <c r="I73" s="142">
        <v>14.007267010219234</v>
      </c>
      <c r="J73" s="142">
        <v>5.4439202556688473</v>
      </c>
      <c r="K73" s="142">
        <v>0.87754320861096857</v>
      </c>
      <c r="L73" s="142">
        <v>0</v>
      </c>
      <c r="M73" s="142">
        <v>8.6199999999999999E-2</v>
      </c>
      <c r="N73" s="142">
        <v>1.3258633524698757</v>
      </c>
      <c r="O73" s="142">
        <v>1.4123456790123452</v>
      </c>
      <c r="P73" s="142">
        <v>-0.35456981943643656</v>
      </c>
      <c r="Q73" s="142">
        <v>97.881231510783422</v>
      </c>
      <c r="S73" s="142">
        <v>50.912393367892285</v>
      </c>
      <c r="T73" s="142">
        <v>0</v>
      </c>
      <c r="U73" s="142">
        <v>25.625626829881522</v>
      </c>
      <c r="V73" s="142">
        <v>0.12771551410445459</v>
      </c>
      <c r="W73" s="142">
        <v>2.3600029999065866E-2</v>
      </c>
      <c r="X73" s="142">
        <v>1.8589429626900723E-2</v>
      </c>
      <c r="Y73" s="142">
        <v>14.310472798532448</v>
      </c>
      <c r="Z73" s="142">
        <v>5.5617610972427327</v>
      </c>
      <c r="AA73" s="142">
        <v>0.89653878998681269</v>
      </c>
      <c r="AB73" s="142">
        <v>0</v>
      </c>
      <c r="AC73" s="142">
        <v>8.8065912810366992E-2</v>
      </c>
      <c r="AD73" s="142">
        <v>1.3545634152792687</v>
      </c>
      <c r="AE73" s="142">
        <v>1.4429177659628742</v>
      </c>
      <c r="AF73" s="142">
        <v>-0.36224495131875628</v>
      </c>
      <c r="AG73" s="142">
        <v>99.999999999999957</v>
      </c>
    </row>
    <row r="74" spans="1:33" s="144" customFormat="1" x14ac:dyDescent="0.25">
      <c r="A74" s="144" t="s">
        <v>592</v>
      </c>
      <c r="B74" s="145">
        <v>42787</v>
      </c>
      <c r="C74" s="146">
        <v>50.055360931573198</v>
      </c>
      <c r="D74" s="146">
        <v>0</v>
      </c>
      <c r="E74" s="146">
        <v>25.221861647317443</v>
      </c>
      <c r="F74" s="146">
        <v>0.1330403152470446</v>
      </c>
      <c r="G74" s="146">
        <v>7.0900000000000005E-2</v>
      </c>
      <c r="H74" s="146">
        <v>2.9190742218675174E-2</v>
      </c>
      <c r="I74" s="146">
        <v>13.900043671936414</v>
      </c>
      <c r="J74" s="146">
        <v>5.285551666413026</v>
      </c>
      <c r="K74" s="146">
        <v>0.88606499231163494</v>
      </c>
      <c r="L74" s="146">
        <v>2.6891492090637029E-2</v>
      </c>
      <c r="M74" s="146">
        <v>1.5299999999999999E-2</v>
      </c>
      <c r="N74" s="146">
        <v>1.3278051857926945</v>
      </c>
      <c r="O74" s="146">
        <v>1.4224338624338619</v>
      </c>
      <c r="P74" s="146">
        <v>-0.32699058130459158</v>
      </c>
      <c r="Q74" s="146">
        <v>98.047453926030045</v>
      </c>
      <c r="S74" s="146">
        <v>51.052178233344506</v>
      </c>
      <c r="T74" s="146">
        <v>0</v>
      </c>
      <c r="U74" s="146">
        <v>25.724137279837549</v>
      </c>
      <c r="V74" s="146">
        <v>0.13568971953867789</v>
      </c>
      <c r="W74" s="146">
        <v>7.2311923625767063E-2</v>
      </c>
      <c r="X74" s="146">
        <v>2.977205531588566E-2</v>
      </c>
      <c r="Y74" s="146">
        <v>14.17685326375025</v>
      </c>
      <c r="Z74" s="146">
        <v>5.3908097097560583</v>
      </c>
      <c r="AA74" s="146">
        <v>0.90371035333575211</v>
      </c>
      <c r="AB74" s="146">
        <v>2.7427017238943072E-2</v>
      </c>
      <c r="AC74" s="146">
        <v>1.5604688737295289E-2</v>
      </c>
      <c r="AD74" s="146">
        <v>1.3542474920301659</v>
      </c>
      <c r="AE74" s="146">
        <v>1.4507606322005961</v>
      </c>
      <c r="AF74" s="146">
        <v>-0.33350236871146405</v>
      </c>
      <c r="AG74" s="146">
        <v>99.999999999999986</v>
      </c>
    </row>
    <row r="75" spans="1:33" s="143" customFormat="1" x14ac:dyDescent="0.25">
      <c r="A75" s="143" t="s">
        <v>592</v>
      </c>
      <c r="B75" s="141">
        <v>42788</v>
      </c>
      <c r="C75" s="142">
        <v>50.107648084076892</v>
      </c>
      <c r="D75" s="142">
        <v>0</v>
      </c>
      <c r="E75" s="142">
        <v>25.547022564667035</v>
      </c>
      <c r="F75" s="142">
        <v>0.15171028990433644</v>
      </c>
      <c r="G75" s="142">
        <v>0</v>
      </c>
      <c r="H75" s="142">
        <v>0</v>
      </c>
      <c r="I75" s="142">
        <v>13.993913955928649</v>
      </c>
      <c r="J75" s="142">
        <v>5.3264840733590724</v>
      </c>
      <c r="K75" s="142">
        <v>0.87708679091280084</v>
      </c>
      <c r="L75" s="142">
        <v>2.2368932038834957E-2</v>
      </c>
      <c r="M75" s="142">
        <v>0</v>
      </c>
      <c r="N75" s="142">
        <v>1.3249631332950083</v>
      </c>
      <c r="O75" s="142">
        <v>1.4293241965973533</v>
      </c>
      <c r="P75" s="142">
        <v>-0.32210122740222047</v>
      </c>
      <c r="Q75" s="142">
        <v>98.458420793377755</v>
      </c>
      <c r="S75" s="142">
        <v>50.8921915264429</v>
      </c>
      <c r="T75" s="142">
        <v>0</v>
      </c>
      <c r="U75" s="142">
        <v>25.947016373824784</v>
      </c>
      <c r="V75" s="142">
        <v>0.15408564212370585</v>
      </c>
      <c r="W75" s="142">
        <v>0</v>
      </c>
      <c r="X75" s="142">
        <v>0</v>
      </c>
      <c r="Y75" s="142">
        <v>14.213018899923153</v>
      </c>
      <c r="Z75" s="142">
        <v>5.4098816845103483</v>
      </c>
      <c r="AA75" s="142">
        <v>0.8908194787659981</v>
      </c>
      <c r="AB75" s="142">
        <v>2.2719165977461497E-2</v>
      </c>
      <c r="AC75" s="142">
        <v>0</v>
      </c>
      <c r="AD75" s="142">
        <v>1.3457082925141983</v>
      </c>
      <c r="AE75" s="142">
        <v>1.4517033536388881</v>
      </c>
      <c r="AF75" s="142">
        <v>-0.3271444177214396</v>
      </c>
      <c r="AG75" s="142">
        <v>100.00000000000001</v>
      </c>
    </row>
    <row r="76" spans="1:33" s="143" customFormat="1" x14ac:dyDescent="0.25">
      <c r="A76" s="143" t="s">
        <v>592</v>
      </c>
      <c r="B76" s="141">
        <v>42788</v>
      </c>
      <c r="C76" s="142">
        <v>50.067737571863368</v>
      </c>
      <c r="D76" s="142">
        <v>2.0380316518298712E-2</v>
      </c>
      <c r="E76" s="142">
        <v>25.586846450192624</v>
      </c>
      <c r="F76" s="142">
        <v>0.12981595687855099</v>
      </c>
      <c r="G76" s="142">
        <v>0</v>
      </c>
      <c r="H76" s="142">
        <v>0</v>
      </c>
      <c r="I76" s="142">
        <v>13.925603357817421</v>
      </c>
      <c r="J76" s="142">
        <v>5.5030526061776053</v>
      </c>
      <c r="K76" s="142">
        <v>0.87219745612841781</v>
      </c>
      <c r="L76" s="142">
        <v>2.8789644012944985E-2</v>
      </c>
      <c r="M76" s="142">
        <v>0</v>
      </c>
      <c r="N76" s="142">
        <v>1.2640243445224821</v>
      </c>
      <c r="O76" s="142">
        <v>1.4191871455576559</v>
      </c>
      <c r="P76" s="142">
        <v>-0.31981682153411967</v>
      </c>
      <c r="Q76" s="142">
        <v>98.497818028135242</v>
      </c>
      <c r="S76" s="142">
        <v>50.831316443539755</v>
      </c>
      <c r="T76" s="142">
        <v>2.0691135018318083E-2</v>
      </c>
      <c r="U76" s="142">
        <v>25.977069302067093</v>
      </c>
      <c r="V76" s="142">
        <v>0.13179576916259195</v>
      </c>
      <c r="W76" s="142">
        <v>0</v>
      </c>
      <c r="X76" s="142">
        <v>0</v>
      </c>
      <c r="Y76" s="142">
        <v>14.137981568119272</v>
      </c>
      <c r="Z76" s="142">
        <v>5.5869792004993402</v>
      </c>
      <c r="AA76" s="142">
        <v>0.88549926647032984</v>
      </c>
      <c r="AB76" s="142">
        <v>2.9228712462159738E-2</v>
      </c>
      <c r="AC76" s="142">
        <v>0</v>
      </c>
      <c r="AD76" s="142">
        <v>1.283301873917067</v>
      </c>
      <c r="AE76" s="142">
        <v>1.4408310498332813</v>
      </c>
      <c r="AF76" s="142">
        <v>-0.32469432108919016</v>
      </c>
      <c r="AG76" s="142">
        <v>100.00000000000001</v>
      </c>
    </row>
    <row r="77" spans="1:33" s="143" customFormat="1" x14ac:dyDescent="0.25">
      <c r="A77" s="143" t="s">
        <v>592</v>
      </c>
      <c r="B77" s="141">
        <v>42788</v>
      </c>
      <c r="C77" s="142">
        <v>50.097670456023508</v>
      </c>
      <c r="D77" s="142">
        <v>1.495895153313551E-2</v>
      </c>
      <c r="E77" s="142">
        <v>25.815833791964778</v>
      </c>
      <c r="F77" s="142">
        <v>4.2044869615888901E-2</v>
      </c>
      <c r="G77" s="142">
        <v>9.5899999999999999E-2</v>
      </c>
      <c r="H77" s="142">
        <v>7.0537661678924677E-3</v>
      </c>
      <c r="I77" s="142">
        <v>14.023189926547746</v>
      </c>
      <c r="J77" s="142">
        <v>5.3657215250965242</v>
      </c>
      <c r="K77" s="142">
        <v>0.86710855665895792</v>
      </c>
      <c r="L77" s="142">
        <v>1.4912621359223303E-2</v>
      </c>
      <c r="M77" s="142">
        <v>0</v>
      </c>
      <c r="N77" s="142">
        <v>1.3258741783098802</v>
      </c>
      <c r="O77" s="142">
        <v>1.4800094517958411</v>
      </c>
      <c r="P77" s="142">
        <v>-0.33352325674272476</v>
      </c>
      <c r="Q77" s="142">
        <v>98.816754838330638</v>
      </c>
      <c r="S77" s="142">
        <v>50.697546724728923</v>
      </c>
      <c r="T77" s="142">
        <v>1.5138072038096306E-2</v>
      </c>
      <c r="U77" s="142">
        <v>26.124956070659096</v>
      </c>
      <c r="V77" s="142">
        <v>4.25483205602901E-2</v>
      </c>
      <c r="W77" s="142">
        <v>9.7048319545503581E-2</v>
      </c>
      <c r="X77" s="142">
        <v>7.1382289161719551E-3</v>
      </c>
      <c r="Y77" s="142">
        <v>14.191105495713165</v>
      </c>
      <c r="Z77" s="142">
        <v>5.4299713989546854</v>
      </c>
      <c r="AA77" s="142">
        <v>0.87749143156703802</v>
      </c>
      <c r="AB77" s="142">
        <v>1.5091187100427582E-2</v>
      </c>
      <c r="AC77" s="142">
        <v>0</v>
      </c>
      <c r="AD77" s="142">
        <v>1.3417503747002009</v>
      </c>
      <c r="AE77" s="142">
        <v>1.497731284757543</v>
      </c>
      <c r="AF77" s="142">
        <v>-0.33751690924113648</v>
      </c>
      <c r="AG77" s="142">
        <v>100.00000000000001</v>
      </c>
    </row>
    <row r="78" spans="1:33" s="143" customFormat="1" x14ac:dyDescent="0.25">
      <c r="A78" s="143" t="s">
        <v>592</v>
      </c>
      <c r="B78" s="141">
        <v>42788</v>
      </c>
      <c r="C78" s="142">
        <v>50.257312504877596</v>
      </c>
      <c r="D78" s="142">
        <v>3.9154302670623142E-2</v>
      </c>
      <c r="E78" s="142">
        <v>25.835745734727574</v>
      </c>
      <c r="F78" s="142">
        <v>8.8158597581702546E-3</v>
      </c>
      <c r="G78" s="142">
        <v>7.8E-2</v>
      </c>
      <c r="H78" s="142">
        <v>0</v>
      </c>
      <c r="I78" s="142">
        <v>14.11101783840504</v>
      </c>
      <c r="J78" s="142">
        <v>5.3951496138996129</v>
      </c>
      <c r="K78" s="142">
        <v>0.85643184600734579</v>
      </c>
      <c r="L78" s="142">
        <v>5.3747572815533988E-2</v>
      </c>
      <c r="M78" s="142">
        <v>0</v>
      </c>
      <c r="N78" s="142">
        <v>1.4192056787222871</v>
      </c>
      <c r="O78" s="142">
        <v>1.439461247637051</v>
      </c>
      <c r="P78" s="142">
        <v>-0.32438563327032133</v>
      </c>
      <c r="Q78" s="142">
        <v>99.169656566250524</v>
      </c>
      <c r="S78" s="142">
        <v>50.678114904333746</v>
      </c>
      <c r="T78" s="142">
        <v>3.9482140027848153E-2</v>
      </c>
      <c r="U78" s="142">
        <v>26.052067365452601</v>
      </c>
      <c r="V78" s="142">
        <v>8.8896745873883291E-3</v>
      </c>
      <c r="W78" s="142">
        <v>7.8653090774688642E-2</v>
      </c>
      <c r="X78" s="142">
        <v>0</v>
      </c>
      <c r="Y78" s="142">
        <v>14.229168807273364</v>
      </c>
      <c r="Z78" s="142">
        <v>5.4403229785265728</v>
      </c>
      <c r="AA78" s="142">
        <v>0.86360271444038383</v>
      </c>
      <c r="AB78" s="142">
        <v>5.4197599020248496E-2</v>
      </c>
      <c r="AC78" s="142">
        <v>0</v>
      </c>
      <c r="AD78" s="142">
        <v>1.4310886291858673</v>
      </c>
      <c r="AE78" s="142">
        <v>1.4515137971415839</v>
      </c>
      <c r="AF78" s="142">
        <v>-0.32710170076430056</v>
      </c>
      <c r="AG78" s="142">
        <v>100</v>
      </c>
    </row>
    <row r="79" spans="1:33" s="143" customFormat="1" x14ac:dyDescent="0.25">
      <c r="A79" s="143" t="s">
        <v>592</v>
      </c>
      <c r="B79" s="141">
        <v>42788</v>
      </c>
      <c r="C79" s="142">
        <v>49.97793891938295</v>
      </c>
      <c r="D79" s="142">
        <v>0</v>
      </c>
      <c r="E79" s="142">
        <v>25.089047881122731</v>
      </c>
      <c r="F79" s="142">
        <v>0.13155975331423303</v>
      </c>
      <c r="G79" s="142">
        <v>5.7999999999999996E-3</v>
      </c>
      <c r="H79" s="142">
        <v>6.4740045650519907E-3</v>
      </c>
      <c r="I79" s="142">
        <v>14.013431269674713</v>
      </c>
      <c r="J79" s="142">
        <v>5.4343870656370648</v>
      </c>
      <c r="K79" s="142">
        <v>0.87020180927764923</v>
      </c>
      <c r="L79" s="142">
        <v>1.698381877022654E-2</v>
      </c>
      <c r="M79" s="142">
        <v>0</v>
      </c>
      <c r="N79" s="142">
        <v>1.3649478867254865</v>
      </c>
      <c r="O79" s="142">
        <v>1.4698724007561437</v>
      </c>
      <c r="P79" s="142">
        <v>-0.3312388508746239</v>
      </c>
      <c r="Q79" s="142">
        <v>98.049405958351613</v>
      </c>
      <c r="S79" s="142">
        <v>50.972199607830419</v>
      </c>
      <c r="T79" s="142">
        <v>0</v>
      </c>
      <c r="U79" s="142">
        <v>25.588169184604538</v>
      </c>
      <c r="V79" s="142">
        <v>0.13417700191892604</v>
      </c>
      <c r="W79" s="142">
        <v>5.9153851502819531E-3</v>
      </c>
      <c r="X79" s="142">
        <v>6.6027983563734698E-3</v>
      </c>
      <c r="Y79" s="142">
        <v>14.292214351229411</v>
      </c>
      <c r="Z79" s="142">
        <v>5.5424987153368646</v>
      </c>
      <c r="AA79" s="142">
        <v>0.88751359661198193</v>
      </c>
      <c r="AB79" s="142">
        <v>1.7321694715254826E-2</v>
      </c>
      <c r="AC79" s="142">
        <v>0</v>
      </c>
      <c r="AD79" s="142">
        <v>1.3921021482835649</v>
      </c>
      <c r="AE79" s="142">
        <v>1.499114029696927</v>
      </c>
      <c r="AF79" s="142">
        <v>-0.33782851373451872</v>
      </c>
      <c r="AG79" s="142">
        <v>100.00000000000001</v>
      </c>
    </row>
    <row r="80" spans="1:33" s="143" customFormat="1" x14ac:dyDescent="0.25">
      <c r="A80" s="143" t="s">
        <v>592</v>
      </c>
      <c r="B80" s="141">
        <v>42788</v>
      </c>
      <c r="C80" s="142">
        <v>49.87816263884914</v>
      </c>
      <c r="D80" s="142">
        <v>2.2087042532146387E-2</v>
      </c>
      <c r="E80" s="142">
        <v>25.218475509080903</v>
      </c>
      <c r="F80" s="142">
        <v>7.323945029864519E-2</v>
      </c>
      <c r="G80" s="142">
        <v>5.6500000000000002E-2</v>
      </c>
      <c r="H80" s="142">
        <v>0</v>
      </c>
      <c r="I80" s="142">
        <v>13.964637985309553</v>
      </c>
      <c r="J80" s="142">
        <v>5.5717181467181458</v>
      </c>
      <c r="K80" s="142">
        <v>0.85842749285811437</v>
      </c>
      <c r="L80" s="142">
        <v>0</v>
      </c>
      <c r="M80" s="142">
        <v>0</v>
      </c>
      <c r="N80" s="142">
        <v>1.4353008073183531</v>
      </c>
      <c r="O80" s="142">
        <v>1.4191871455576559</v>
      </c>
      <c r="P80" s="142">
        <v>-0.31981682153411967</v>
      </c>
      <c r="Q80" s="142">
        <v>98.177919396988528</v>
      </c>
      <c r="S80" s="142">
        <v>50.803849730369294</v>
      </c>
      <c r="T80" s="142">
        <v>2.2496955188911729E-2</v>
      </c>
      <c r="U80" s="142">
        <v>25.686504321922353</v>
      </c>
      <c r="V80" s="142">
        <v>7.4598698718086401E-2</v>
      </c>
      <c r="W80" s="142">
        <v>5.7548581541577319E-2</v>
      </c>
      <c r="X80" s="142">
        <v>0</v>
      </c>
      <c r="Y80" s="142">
        <v>14.223807217631766</v>
      </c>
      <c r="Z80" s="142">
        <v>5.6751234706742526</v>
      </c>
      <c r="AA80" s="142">
        <v>0.87435901894295531</v>
      </c>
      <c r="AB80" s="142">
        <v>0</v>
      </c>
      <c r="AC80" s="142">
        <v>0</v>
      </c>
      <c r="AD80" s="142">
        <v>1.4619385052504779</v>
      </c>
      <c r="AE80" s="142">
        <v>1.4455257905997012</v>
      </c>
      <c r="AF80" s="142">
        <v>-0.3257522908393693</v>
      </c>
      <c r="AG80" s="142">
        <v>100</v>
      </c>
    </row>
    <row r="81" spans="1:33" s="143" customFormat="1" x14ac:dyDescent="0.25">
      <c r="A81" s="143" t="s">
        <v>592</v>
      </c>
      <c r="B81" s="141">
        <v>42788</v>
      </c>
      <c r="C81" s="142">
        <v>49.748453474155191</v>
      </c>
      <c r="D81" s="142">
        <v>2.9917903066271019E-2</v>
      </c>
      <c r="E81" s="142">
        <v>25.397682993946066</v>
      </c>
      <c r="F81" s="142">
        <v>1.8406740154421409E-3</v>
      </c>
      <c r="G81" s="142">
        <v>3.7199999999999997E-2</v>
      </c>
      <c r="H81" s="142">
        <v>1.0918843520162312E-2</v>
      </c>
      <c r="I81" s="142">
        <v>13.925603357817421</v>
      </c>
      <c r="J81" s="142">
        <v>5.4343870656370648</v>
      </c>
      <c r="K81" s="142">
        <v>0.85453598149911569</v>
      </c>
      <c r="L81" s="142">
        <v>0</v>
      </c>
      <c r="M81" s="142">
        <v>9.6699999999999994E-2</v>
      </c>
      <c r="N81" s="142">
        <v>1.2976317828488588</v>
      </c>
      <c r="O81" s="142">
        <v>1.439461247637051</v>
      </c>
      <c r="P81" s="142">
        <v>-0.36510142274400553</v>
      </c>
      <c r="Q81" s="142">
        <v>97.909231901398627</v>
      </c>
      <c r="S81" s="142">
        <v>50.810789246365786</v>
      </c>
      <c r="T81" s="142">
        <v>3.0556774356477863E-2</v>
      </c>
      <c r="U81" s="142">
        <v>25.940028841737099</v>
      </c>
      <c r="V81" s="142">
        <v>1.8799800383439091E-3</v>
      </c>
      <c r="W81" s="142">
        <v>3.7994374256212091E-2</v>
      </c>
      <c r="X81" s="142">
        <v>1.1152006106184494E-2</v>
      </c>
      <c r="Y81" s="142">
        <v>14.222972734421475</v>
      </c>
      <c r="Z81" s="142">
        <v>5.5504337641110988</v>
      </c>
      <c r="AA81" s="142">
        <v>0.87278386818486386</v>
      </c>
      <c r="AB81" s="142">
        <v>0</v>
      </c>
      <c r="AC81" s="142">
        <v>9.8764945983217986E-2</v>
      </c>
      <c r="AD81" s="142">
        <v>1.3253416022665399</v>
      </c>
      <c r="AE81" s="142">
        <v>1.4701997142482826</v>
      </c>
      <c r="AF81" s="142">
        <v>-0.3728978520755713</v>
      </c>
      <c r="AG81" s="142">
        <v>100.00000000000001</v>
      </c>
    </row>
    <row r="82" spans="1:33" s="143" customFormat="1" x14ac:dyDescent="0.25">
      <c r="A82" s="143" t="s">
        <v>592</v>
      </c>
      <c r="B82" s="141">
        <v>42788</v>
      </c>
      <c r="C82" s="142">
        <v>49.868185010795756</v>
      </c>
      <c r="D82" s="142">
        <v>0</v>
      </c>
      <c r="E82" s="142">
        <v>25.298123280132085</v>
      </c>
      <c r="F82" s="142">
        <v>0.19530520079638716</v>
      </c>
      <c r="G82" s="142">
        <v>0</v>
      </c>
      <c r="H82" s="142">
        <v>0</v>
      </c>
      <c r="I82" s="142">
        <v>13.915844700944389</v>
      </c>
      <c r="J82" s="142">
        <v>5.3853402509652506</v>
      </c>
      <c r="K82" s="142">
        <v>0.86511290980818922</v>
      </c>
      <c r="L82" s="142">
        <v>0</v>
      </c>
      <c r="M82" s="142">
        <v>0</v>
      </c>
      <c r="N82" s="142">
        <v>1.3456134869654324</v>
      </c>
      <c r="O82" s="142">
        <v>1.3786389413988658</v>
      </c>
      <c r="P82" s="142">
        <v>-0.31067919806171623</v>
      </c>
      <c r="Q82" s="142">
        <v>97.941484583744639</v>
      </c>
      <c r="S82" s="142">
        <v>50.916304998579108</v>
      </c>
      <c r="T82" s="142">
        <v>0</v>
      </c>
      <c r="U82" s="142">
        <v>25.829834403317609</v>
      </c>
      <c r="V82" s="142">
        <v>0.19941008820362724</v>
      </c>
      <c r="W82" s="142">
        <v>0</v>
      </c>
      <c r="X82" s="142">
        <v>0</v>
      </c>
      <c r="Y82" s="142">
        <v>14.208325266956392</v>
      </c>
      <c r="Z82" s="142">
        <v>5.4985283037654265</v>
      </c>
      <c r="AA82" s="142">
        <v>0.88329568771083555</v>
      </c>
      <c r="AB82" s="142">
        <v>0</v>
      </c>
      <c r="AC82" s="142">
        <v>0</v>
      </c>
      <c r="AD82" s="142">
        <v>1.3738953342236391</v>
      </c>
      <c r="AE82" s="142">
        <v>1.4076149113505256</v>
      </c>
      <c r="AF82" s="142">
        <v>-0.31720899410716069</v>
      </c>
      <c r="AG82" s="142">
        <v>99.999999999999986</v>
      </c>
    </row>
    <row r="83" spans="1:33" s="143" customFormat="1" x14ac:dyDescent="0.25">
      <c r="A83" s="143" t="s">
        <v>592</v>
      </c>
      <c r="B83" s="141">
        <v>42788</v>
      </c>
      <c r="C83" s="142">
        <v>49.558878541140963</v>
      </c>
      <c r="D83" s="142">
        <v>9.8387734915924823E-3</v>
      </c>
      <c r="E83" s="142">
        <v>25.60675839295542</v>
      </c>
      <c r="F83" s="142">
        <v>3.3713397756519208E-2</v>
      </c>
      <c r="G83" s="142">
        <v>7.1300000000000002E-2</v>
      </c>
      <c r="H83" s="142">
        <v>4.7540451432919094E-2</v>
      </c>
      <c r="I83" s="142">
        <v>13.828016789087096</v>
      </c>
      <c r="J83" s="142">
        <v>5.5619087837837826</v>
      </c>
      <c r="K83" s="142">
        <v>0.85413685212896195</v>
      </c>
      <c r="L83" s="142">
        <v>1.812297734627832E-2</v>
      </c>
      <c r="M83" s="142">
        <v>4.7300000000000002E-2</v>
      </c>
      <c r="N83" s="142">
        <v>1.3818528331125495</v>
      </c>
      <c r="O83" s="142">
        <v>1.4191871455576559</v>
      </c>
      <c r="P83" s="142">
        <v>-0.33973261100780389</v>
      </c>
      <c r="Q83" s="142">
        <v>98.098822326785935</v>
      </c>
      <c r="S83" s="142">
        <v>50.5193409723624</v>
      </c>
      <c r="T83" s="142">
        <v>1.002945117813713E-2</v>
      </c>
      <c r="U83" s="142">
        <v>26.10302324288299</v>
      </c>
      <c r="V83" s="142">
        <v>3.4366771136368421E-2</v>
      </c>
      <c r="W83" s="142">
        <v>7.2681810350878701E-2</v>
      </c>
      <c r="X83" s="142">
        <v>4.8461796283907219E-2</v>
      </c>
      <c r="Y83" s="142">
        <v>14.096006925570755</v>
      </c>
      <c r="Z83" s="142">
        <v>5.6696998514987271</v>
      </c>
      <c r="AA83" s="142">
        <v>0.87069022019822906</v>
      </c>
      <c r="AB83" s="142">
        <v>1.8474204803302547E-2</v>
      </c>
      <c r="AC83" s="142">
        <v>4.8216684847076613E-2</v>
      </c>
      <c r="AD83" s="142">
        <v>1.4086334579117916</v>
      </c>
      <c r="AE83" s="142">
        <v>1.4466913178937788</v>
      </c>
      <c r="AF83" s="142">
        <v>-0.34631670691834565</v>
      </c>
      <c r="AG83" s="142">
        <v>99.999999999999986</v>
      </c>
    </row>
    <row r="84" spans="1:33" s="143" customFormat="1" x14ac:dyDescent="0.25">
      <c r="A84" s="143" t="s">
        <v>592</v>
      </c>
      <c r="B84" s="141">
        <v>42788</v>
      </c>
      <c r="C84" s="142">
        <v>49.997894175489705</v>
      </c>
      <c r="D84" s="142">
        <v>2.9315529179030662E-2</v>
      </c>
      <c r="E84" s="142">
        <v>25.099003852504129</v>
      </c>
      <c r="F84" s="142">
        <v>0.13320667217015494</v>
      </c>
      <c r="G84" s="142">
        <v>7.3700000000000002E-2</v>
      </c>
      <c r="H84" s="142">
        <v>5.7976160284047675E-3</v>
      </c>
      <c r="I84" s="142">
        <v>13.896327387198324</v>
      </c>
      <c r="J84" s="142">
        <v>5.4245777027027025</v>
      </c>
      <c r="K84" s="142">
        <v>0.84395905319004205</v>
      </c>
      <c r="L84" s="142">
        <v>0</v>
      </c>
      <c r="M84" s="142">
        <v>0</v>
      </c>
      <c r="N84" s="142">
        <v>1.3127146392061784</v>
      </c>
      <c r="O84" s="142">
        <v>1.4495982986767484</v>
      </c>
      <c r="P84" s="142">
        <v>-0.32667003913842219</v>
      </c>
      <c r="Q84" s="142">
        <v>97.939424887207011</v>
      </c>
      <c r="S84" s="142">
        <v>51.04981393659429</v>
      </c>
      <c r="T84" s="142">
        <v>2.993230684455438E-2</v>
      </c>
      <c r="U84" s="142">
        <v>25.627068855478441</v>
      </c>
      <c r="V84" s="142">
        <v>0.13600924482001384</v>
      </c>
      <c r="W84" s="142">
        <v>7.5250595033488701E-2</v>
      </c>
      <c r="X84" s="142">
        <v>5.9195937030278199E-3</v>
      </c>
      <c r="Y84" s="142">
        <v>14.188696128451008</v>
      </c>
      <c r="Z84" s="142">
        <v>5.5387069190471312</v>
      </c>
      <c r="AA84" s="142">
        <v>0.86171534513501236</v>
      </c>
      <c r="AB84" s="142">
        <v>0</v>
      </c>
      <c r="AC84" s="142">
        <v>0</v>
      </c>
      <c r="AD84" s="142">
        <v>1.3403332117969655</v>
      </c>
      <c r="AE84" s="142">
        <v>1.4800968050876282</v>
      </c>
      <c r="AF84" s="142">
        <v>-0.33354294199157819</v>
      </c>
      <c r="AG84" s="142">
        <v>99.999999999999986</v>
      </c>
    </row>
    <row r="85" spans="1:33" s="143" customFormat="1" x14ac:dyDescent="0.25">
      <c r="A85" s="143" t="s">
        <v>592</v>
      </c>
      <c r="B85" s="141">
        <v>42788</v>
      </c>
      <c r="C85" s="142">
        <v>50.377044041518168</v>
      </c>
      <c r="D85" s="142">
        <v>0</v>
      </c>
      <c r="E85" s="142">
        <v>25.318035222894881</v>
      </c>
      <c r="F85" s="142">
        <v>9.0580537075705347E-2</v>
      </c>
      <c r="G85" s="142">
        <v>4.07E-2</v>
      </c>
      <c r="H85" s="142">
        <v>7.0537661678924677E-3</v>
      </c>
      <c r="I85" s="142">
        <v>13.954879328436519</v>
      </c>
      <c r="J85" s="142">
        <v>5.6698117760617759</v>
      </c>
      <c r="K85" s="142">
        <v>0.88257481975241447</v>
      </c>
      <c r="L85" s="142">
        <v>1.4912621359223303E-2</v>
      </c>
      <c r="M85" s="142">
        <v>4.8099999999999997E-2</v>
      </c>
      <c r="N85" s="142">
        <v>1.3923804643955107</v>
      </c>
      <c r="O85" s="142">
        <v>1.4191871455576559</v>
      </c>
      <c r="P85" s="142">
        <v>-0.34006945311306702</v>
      </c>
      <c r="Q85" s="142">
        <v>98.8751902701067</v>
      </c>
      <c r="S85" s="142">
        <v>50.950136130103452</v>
      </c>
      <c r="T85" s="142">
        <v>0</v>
      </c>
      <c r="U85" s="142">
        <v>25.60605461666492</v>
      </c>
      <c r="V85" s="142">
        <v>9.1610986363978603E-2</v>
      </c>
      <c r="W85" s="142">
        <v>4.116300549087791E-2</v>
      </c>
      <c r="X85" s="142">
        <v>7.1340102088532304E-3</v>
      </c>
      <c r="Y85" s="142">
        <v>14.11363082115408</v>
      </c>
      <c r="Z85" s="142">
        <v>5.7343118739625334</v>
      </c>
      <c r="AA85" s="142">
        <v>0.89261504057934193</v>
      </c>
      <c r="AB85" s="142">
        <v>1.5082268179191449E-2</v>
      </c>
      <c r="AC85" s="142">
        <v>4.8647188307401161E-2</v>
      </c>
      <c r="AD85" s="142">
        <v>1.4082202629312908</v>
      </c>
      <c r="AE85" s="142">
        <v>1.4353318984072023</v>
      </c>
      <c r="AF85" s="142">
        <v>-0.34393810235314559</v>
      </c>
      <c r="AG85" s="142">
        <v>99.999999999999972</v>
      </c>
    </row>
    <row r="86" spans="1:33" s="143" customFormat="1" x14ac:dyDescent="0.25">
      <c r="A86" s="143" t="s">
        <v>592</v>
      </c>
      <c r="B86" s="141">
        <v>42788</v>
      </c>
      <c r="C86" s="142">
        <v>50.277267760984358</v>
      </c>
      <c r="D86" s="142">
        <v>3.2728981206726009E-2</v>
      </c>
      <c r="E86" s="142">
        <v>25.616714364336818</v>
      </c>
      <c r="F86" s="142">
        <v>2.1797455446025352E-2</v>
      </c>
      <c r="G86" s="142">
        <v>2.7300000000000001E-2</v>
      </c>
      <c r="H86" s="142">
        <v>1.2851382196297235E-2</v>
      </c>
      <c r="I86" s="142">
        <v>14.032948583420779</v>
      </c>
      <c r="J86" s="142">
        <v>5.4147683397683384</v>
      </c>
      <c r="K86" s="142">
        <v>0.88506937831587529</v>
      </c>
      <c r="L86" s="142">
        <v>0</v>
      </c>
      <c r="M86" s="142">
        <v>2.4400000000000002E-2</v>
      </c>
      <c r="N86" s="142">
        <v>1.4193069059461618</v>
      </c>
      <c r="O86" s="142">
        <v>1.439461247637051</v>
      </c>
      <c r="P86" s="142">
        <v>-0.33465931748084765</v>
      </c>
      <c r="Q86" s="142">
        <v>98.86995508177759</v>
      </c>
      <c r="S86" s="142">
        <v>50.851917267888794</v>
      </c>
      <c r="T86" s="142">
        <v>3.3103060661507457E-2</v>
      </c>
      <c r="U86" s="142">
        <v>25.909503390740543</v>
      </c>
      <c r="V86" s="142">
        <v>2.2046591836717411E-2</v>
      </c>
      <c r="W86" s="142">
        <v>2.7612028322880847E-2</v>
      </c>
      <c r="X86" s="142">
        <v>1.2998268468583367E-2</v>
      </c>
      <c r="Y86" s="142">
        <v>14.19333969739726</v>
      </c>
      <c r="Z86" s="142">
        <v>5.4766570241583095</v>
      </c>
      <c r="AA86" s="142">
        <v>0.89518537515650154</v>
      </c>
      <c r="AB86" s="142">
        <v>0</v>
      </c>
      <c r="AC86" s="142">
        <v>2.4678882457080317E-2</v>
      </c>
      <c r="AD86" s="142">
        <v>1.4355290287855604</v>
      </c>
      <c r="AE86" s="142">
        <v>1.4559137267195477</v>
      </c>
      <c r="AF86" s="142">
        <v>-0.33848434259330179</v>
      </c>
      <c r="AG86" s="142">
        <v>99.999999999999986</v>
      </c>
    </row>
    <row r="87" spans="1:33" s="143" customFormat="1" x14ac:dyDescent="0.25">
      <c r="A87" s="143" t="s">
        <v>592</v>
      </c>
      <c r="B87" s="141">
        <v>42788</v>
      </c>
      <c r="C87" s="142">
        <v>50.047782315756606</v>
      </c>
      <c r="D87" s="142">
        <v>9.5375865479723036E-3</v>
      </c>
      <c r="E87" s="142">
        <v>25.118915795266926</v>
      </c>
      <c r="F87" s="142">
        <v>9.1646190453066601E-2</v>
      </c>
      <c r="G87" s="142">
        <v>4.9500000000000002E-2</v>
      </c>
      <c r="H87" s="142">
        <v>2.6089272127821457E-3</v>
      </c>
      <c r="I87" s="142">
        <v>13.964637985309553</v>
      </c>
      <c r="J87" s="142">
        <v>4.9929657335907329</v>
      </c>
      <c r="K87" s="142">
        <v>0.87179832675826407</v>
      </c>
      <c r="L87" s="142">
        <v>0</v>
      </c>
      <c r="M87" s="142">
        <v>0</v>
      </c>
      <c r="N87" s="142">
        <v>1.3297208128171161</v>
      </c>
      <c r="O87" s="142">
        <v>1.439461247637051</v>
      </c>
      <c r="P87" s="142">
        <v>-0.32438563327032133</v>
      </c>
      <c r="Q87" s="142">
        <v>97.594189288079733</v>
      </c>
      <c r="S87" s="142">
        <v>51.281518583063324</v>
      </c>
      <c r="T87" s="142">
        <v>9.7726991919766214E-3</v>
      </c>
      <c r="U87" s="142">
        <v>25.738126397177805</v>
      </c>
      <c r="V87" s="142">
        <v>9.3905376049125466E-2</v>
      </c>
      <c r="W87" s="142">
        <v>5.0720232793660787E-2</v>
      </c>
      <c r="X87" s="142">
        <v>2.673240314626808E-3</v>
      </c>
      <c r="Y87" s="142">
        <v>14.308882616042396</v>
      </c>
      <c r="Z87" s="142">
        <v>5.1160481684544088</v>
      </c>
      <c r="AA87" s="142">
        <v>0.89328917337986069</v>
      </c>
      <c r="AB87" s="142">
        <v>0</v>
      </c>
      <c r="AC87" s="142">
        <v>0</v>
      </c>
      <c r="AD87" s="142">
        <v>1.3624999833668678</v>
      </c>
      <c r="AE87" s="142">
        <v>1.4749456480324166</v>
      </c>
      <c r="AF87" s="142">
        <v>-0.33238211786646005</v>
      </c>
      <c r="AG87" s="142">
        <v>100.00000000000001</v>
      </c>
    </row>
    <row r="88" spans="1:33" s="143" customFormat="1" x14ac:dyDescent="0.25">
      <c r="A88" s="143" t="s">
        <v>592</v>
      </c>
      <c r="B88" s="141">
        <v>42788</v>
      </c>
      <c r="C88" s="142">
        <v>50.017849431596467</v>
      </c>
      <c r="D88" s="142">
        <v>1.425618199802176E-2</v>
      </c>
      <c r="E88" s="142">
        <v>25.03926802421574</v>
      </c>
      <c r="F88" s="142">
        <v>7.5467634633127778E-2</v>
      </c>
      <c r="G88" s="142">
        <v>0</v>
      </c>
      <c r="H88" s="142">
        <v>0</v>
      </c>
      <c r="I88" s="142">
        <v>13.84753410283316</v>
      </c>
      <c r="J88" s="142">
        <v>5.4736245173745166</v>
      </c>
      <c r="K88" s="142">
        <v>0.84854904094680994</v>
      </c>
      <c r="L88" s="142">
        <v>1.0355987055016183E-3</v>
      </c>
      <c r="M88" s="142">
        <v>4.5999999999999999E-3</v>
      </c>
      <c r="N88" s="142">
        <v>1.2496500787322851</v>
      </c>
      <c r="O88" s="142">
        <v>1.4191871455576559</v>
      </c>
      <c r="P88" s="142">
        <v>-0.32175366363938285</v>
      </c>
      <c r="Q88" s="142">
        <v>97.669268092953899</v>
      </c>
      <c r="S88" s="142">
        <v>51.21145106154929</v>
      </c>
      <c r="T88" s="142">
        <v>1.4596384590958387E-2</v>
      </c>
      <c r="U88" s="142">
        <v>25.63679293714512</v>
      </c>
      <c r="V88" s="142">
        <v>7.7268557558252238E-2</v>
      </c>
      <c r="W88" s="142">
        <v>0</v>
      </c>
      <c r="X88" s="142">
        <v>0</v>
      </c>
      <c r="Y88" s="142">
        <v>14.177984921166983</v>
      </c>
      <c r="Z88" s="142">
        <v>5.604244430464199</v>
      </c>
      <c r="AA88" s="142">
        <v>0.868798402522304</v>
      </c>
      <c r="AB88" s="142">
        <v>1.0603117292903403E-3</v>
      </c>
      <c r="AC88" s="142">
        <v>4.7097721625415298E-3</v>
      </c>
      <c r="AD88" s="142">
        <v>1.2794711203763365</v>
      </c>
      <c r="AE88" s="142">
        <v>1.4530539373009179</v>
      </c>
      <c r="AF88" s="142">
        <v>-0.32943183656619918</v>
      </c>
      <c r="AG88" s="142">
        <v>100</v>
      </c>
    </row>
    <row r="89" spans="1:33" s="144" customFormat="1" x14ac:dyDescent="0.25">
      <c r="A89" s="144" t="s">
        <v>592</v>
      </c>
      <c r="B89" s="145">
        <v>42788</v>
      </c>
      <c r="C89" s="146">
        <v>49.688587705834905</v>
      </c>
      <c r="D89" s="146">
        <v>8.8348170128585563E-3</v>
      </c>
      <c r="E89" s="146">
        <v>25.407638965327465</v>
      </c>
      <c r="F89" s="146">
        <v>7.1883164182003606E-2</v>
      </c>
      <c r="G89" s="146">
        <v>3.5400000000000001E-2</v>
      </c>
      <c r="H89" s="146">
        <v>2.319046411361907E-2</v>
      </c>
      <c r="I89" s="146">
        <v>13.867051416579226</v>
      </c>
      <c r="J89" s="146">
        <v>5.3461027992277987</v>
      </c>
      <c r="K89" s="146">
        <v>0.87189810910080257</v>
      </c>
      <c r="L89" s="146">
        <v>0</v>
      </c>
      <c r="M89" s="146">
        <v>3.7600000000000001E-2</v>
      </c>
      <c r="N89" s="146">
        <v>1.3868129670824063</v>
      </c>
      <c r="O89" s="146">
        <v>1.3887759924385634</v>
      </c>
      <c r="P89" s="146">
        <v>-0.32879518287718551</v>
      </c>
      <c r="Q89" s="146">
        <v>97.804981218022462</v>
      </c>
      <c r="S89" s="146">
        <v>50.803739325987237</v>
      </c>
      <c r="T89" s="146">
        <v>9.0330951479499592E-3</v>
      </c>
      <c r="U89" s="146">
        <v>25.977857823713396</v>
      </c>
      <c r="V89" s="146">
        <v>7.3496424503947194E-2</v>
      </c>
      <c r="W89" s="146">
        <v>3.619447553605467E-2</v>
      </c>
      <c r="X89" s="146">
        <v>2.371092333418472E-2</v>
      </c>
      <c r="Y89" s="146">
        <v>14.178267041090086</v>
      </c>
      <c r="Z89" s="146">
        <v>5.4660843779628232</v>
      </c>
      <c r="AA89" s="146">
        <v>0.89146595423111075</v>
      </c>
      <c r="AB89" s="146">
        <v>0</v>
      </c>
      <c r="AC89" s="146">
        <v>3.8443849721911172E-2</v>
      </c>
      <c r="AD89" s="146">
        <v>1.417936949439196</v>
      </c>
      <c r="AE89" s="146">
        <v>1.4199440306038877</v>
      </c>
      <c r="AF89" s="146">
        <v>-0.33617427127177718</v>
      </c>
      <c r="AG89" s="146">
        <v>100</v>
      </c>
    </row>
    <row r="90" spans="1:33" s="143" customFormat="1" x14ac:dyDescent="0.25">
      <c r="A90" s="143" t="s">
        <v>592</v>
      </c>
      <c r="B90" s="141">
        <v>42789</v>
      </c>
      <c r="C90" s="142">
        <v>49.941528074225715</v>
      </c>
      <c r="D90" s="142">
        <v>4.0178129638792671E-2</v>
      </c>
      <c r="E90" s="142">
        <v>26.191213180229653</v>
      </c>
      <c r="F90" s="142">
        <v>7.4906009473060975E-2</v>
      </c>
      <c r="G90" s="142">
        <v>0</v>
      </c>
      <c r="H90" s="142">
        <v>0</v>
      </c>
      <c r="I90" s="142">
        <v>13.927567643151786</v>
      </c>
      <c r="J90" s="142">
        <v>5.3956685270565377</v>
      </c>
      <c r="K90" s="142">
        <v>0.85308692971639932</v>
      </c>
      <c r="L90" s="142">
        <v>4.3964806158922204E-3</v>
      </c>
      <c r="M90" s="142">
        <v>1.23E-2</v>
      </c>
      <c r="N90" s="142">
        <v>1.314291313693261</v>
      </c>
      <c r="O90" s="142">
        <v>1.4347485768500952</v>
      </c>
      <c r="P90" s="142">
        <v>-0.32850257032055519</v>
      </c>
      <c r="Q90" s="142">
        <v>98.861382294330653</v>
      </c>
      <c r="S90" s="142">
        <v>50.516720396989314</v>
      </c>
      <c r="T90" s="142">
        <v>4.0640873823890221E-2</v>
      </c>
      <c r="U90" s="142">
        <v>26.492865639136046</v>
      </c>
      <c r="V90" s="142">
        <v>7.5768725598080747E-2</v>
      </c>
      <c r="W90" s="142">
        <v>0</v>
      </c>
      <c r="X90" s="142">
        <v>0</v>
      </c>
      <c r="Y90" s="142">
        <v>14.087975830326299</v>
      </c>
      <c r="Z90" s="142">
        <v>5.4578121424526751</v>
      </c>
      <c r="AA90" s="142">
        <v>0.86291220081930897</v>
      </c>
      <c r="AB90" s="142">
        <v>4.4471162691241701E-3</v>
      </c>
      <c r="AC90" s="142">
        <v>1.2441662977542001E-2</v>
      </c>
      <c r="AD90" s="142">
        <v>1.3294284210798768</v>
      </c>
      <c r="AE90" s="142">
        <v>1.4512730285103173</v>
      </c>
      <c r="AF90" s="142">
        <v>-0.33228603798249101</v>
      </c>
      <c r="AG90" s="142">
        <v>99.999999999999986</v>
      </c>
    </row>
    <row r="91" spans="1:33" s="143" customFormat="1" x14ac:dyDescent="0.25">
      <c r="A91" s="143" t="s">
        <v>592</v>
      </c>
      <c r="B91" s="141">
        <v>42789</v>
      </c>
      <c r="C91" s="142">
        <v>50.553016073528759</v>
      </c>
      <c r="D91" s="142">
        <v>4.8715982187036114E-2</v>
      </c>
      <c r="E91" s="142">
        <v>25.528906640039935</v>
      </c>
      <c r="F91" s="142">
        <v>0.12687759029011247</v>
      </c>
      <c r="G91" s="142">
        <v>7.1800000000000003E-2</v>
      </c>
      <c r="H91" s="142">
        <v>1.167965257376421E-2</v>
      </c>
      <c r="I91" s="142">
        <v>14.044606026707685</v>
      </c>
      <c r="J91" s="142">
        <v>5.0898810968211583</v>
      </c>
      <c r="K91" s="142">
        <v>0.90333353884093703</v>
      </c>
      <c r="L91" s="142">
        <v>0</v>
      </c>
      <c r="M91" s="142">
        <v>0</v>
      </c>
      <c r="N91" s="142">
        <v>1.4080010115058796</v>
      </c>
      <c r="O91" s="142">
        <v>1.4347485768500952</v>
      </c>
      <c r="P91" s="142">
        <v>-0.32332362295213413</v>
      </c>
      <c r="Q91" s="142">
        <v>98.898242566393208</v>
      </c>
      <c r="S91" s="142">
        <v>51.116192524443569</v>
      </c>
      <c r="T91" s="142">
        <v>4.9258693504418624E-2</v>
      </c>
      <c r="U91" s="142">
        <v>25.813306665082195</v>
      </c>
      <c r="V91" s="142">
        <v>0.12829104643081593</v>
      </c>
      <c r="W91" s="142">
        <v>7.2599874514249943E-2</v>
      </c>
      <c r="X91" s="142">
        <v>1.1809767565812229E-2</v>
      </c>
      <c r="Y91" s="142">
        <v>14.201067341797444</v>
      </c>
      <c r="Z91" s="142">
        <v>5.1465839682683701</v>
      </c>
      <c r="AA91" s="142">
        <v>0.91339695772096596</v>
      </c>
      <c r="AB91" s="142">
        <v>0</v>
      </c>
      <c r="AC91" s="142">
        <v>0</v>
      </c>
      <c r="AD91" s="142">
        <v>1.4236865842794408</v>
      </c>
      <c r="AE91" s="142">
        <v>1.4507321258887966</v>
      </c>
      <c r="AF91" s="142">
        <v>-0.32692554949606689</v>
      </c>
      <c r="AG91" s="142">
        <v>100</v>
      </c>
    </row>
    <row r="92" spans="1:33" s="143" customFormat="1" x14ac:dyDescent="0.25">
      <c r="A92" s="143" t="s">
        <v>592</v>
      </c>
      <c r="B92" s="141">
        <v>42789</v>
      </c>
      <c r="C92" s="142">
        <v>50.362552598336009</v>
      </c>
      <c r="D92" s="142">
        <v>2.1093518060366155E-2</v>
      </c>
      <c r="E92" s="142">
        <v>25.518871692461303</v>
      </c>
      <c r="F92" s="142">
        <v>5.7779011249259916E-2</v>
      </c>
      <c r="G92" s="142">
        <v>1.8599999999999998E-2</v>
      </c>
      <c r="H92" s="142">
        <v>1.7519478860646316E-2</v>
      </c>
      <c r="I92" s="142">
        <v>13.976333636300078</v>
      </c>
      <c r="J92" s="142">
        <v>5.4844455229313258</v>
      </c>
      <c r="K92" s="142">
        <v>0.88122503082614045</v>
      </c>
      <c r="L92" s="142">
        <v>5.6832554302996982E-2</v>
      </c>
      <c r="M92" s="142">
        <v>0</v>
      </c>
      <c r="N92" s="142">
        <v>1.3710292072322672</v>
      </c>
      <c r="O92" s="142">
        <v>1.4347485768500952</v>
      </c>
      <c r="P92" s="142">
        <v>-0.32332362295213413</v>
      </c>
      <c r="Q92" s="142">
        <v>98.877707204458389</v>
      </c>
      <c r="S92" s="142">
        <v>50.934183267616433</v>
      </c>
      <c r="T92" s="142">
        <v>2.1332936064900027E-2</v>
      </c>
      <c r="U92" s="142">
        <v>25.808518840039063</v>
      </c>
      <c r="V92" s="142">
        <v>5.8434821035832703E-2</v>
      </c>
      <c r="W92" s="142">
        <v>1.8811115797354703E-2</v>
      </c>
      <c r="X92" s="142">
        <v>1.7718330406286328E-2</v>
      </c>
      <c r="Y92" s="142">
        <v>14.13496937929593</v>
      </c>
      <c r="Z92" s="142">
        <v>5.5466956890400398</v>
      </c>
      <c r="AA92" s="142">
        <v>0.89122720959129009</v>
      </c>
      <c r="AB92" s="142">
        <v>5.747762150823256E-2</v>
      </c>
      <c r="AC92" s="142">
        <v>0</v>
      </c>
      <c r="AD92" s="142">
        <v>1.3865908160646019</v>
      </c>
      <c r="AE92" s="142">
        <v>1.4510334203880109</v>
      </c>
      <c r="AF92" s="142">
        <v>-0.32699344684800247</v>
      </c>
      <c r="AG92" s="142">
        <v>99.999999999999943</v>
      </c>
    </row>
    <row r="93" spans="1:33" s="143" customFormat="1" x14ac:dyDescent="0.25">
      <c r="A93" s="143" t="s">
        <v>592</v>
      </c>
      <c r="B93" s="141">
        <v>42789</v>
      </c>
      <c r="C93" s="142">
        <v>50.142015942849667</v>
      </c>
      <c r="D93" s="142">
        <v>0</v>
      </c>
      <c r="E93" s="142">
        <v>25.368347478781821</v>
      </c>
      <c r="F93" s="142">
        <v>0.1123097986974541</v>
      </c>
      <c r="G93" s="142">
        <v>4.9299999999999997E-2</v>
      </c>
      <c r="H93" s="142">
        <v>7.1051219823732286E-3</v>
      </c>
      <c r="I93" s="142">
        <v>14.181150807522897</v>
      </c>
      <c r="J93" s="142">
        <v>5.4351249696675552</v>
      </c>
      <c r="K93" s="142">
        <v>0.88866152897657202</v>
      </c>
      <c r="L93" s="142">
        <v>0</v>
      </c>
      <c r="M93" s="142">
        <v>3.2899999999999999E-2</v>
      </c>
      <c r="N93" s="142">
        <v>1.3037425717536983</v>
      </c>
      <c r="O93" s="142">
        <v>1.4347485768500952</v>
      </c>
      <c r="P93" s="142">
        <v>-0.33717625453108152</v>
      </c>
      <c r="Q93" s="142">
        <v>98.618230542551061</v>
      </c>
      <c r="S93" s="142">
        <v>50.844570691434953</v>
      </c>
      <c r="T93" s="142">
        <v>0</v>
      </c>
      <c r="U93" s="142">
        <v>25.72379096564309</v>
      </c>
      <c r="V93" s="142">
        <v>0.11388340480211263</v>
      </c>
      <c r="W93" s="142">
        <v>4.9990757011938482E-2</v>
      </c>
      <c r="X93" s="142">
        <v>7.204673966754619E-3</v>
      </c>
      <c r="Y93" s="142">
        <v>14.379847143377939</v>
      </c>
      <c r="Z93" s="142">
        <v>5.511278127549093</v>
      </c>
      <c r="AA93" s="142">
        <v>0.90111283085041671</v>
      </c>
      <c r="AB93" s="142">
        <v>0</v>
      </c>
      <c r="AC93" s="142">
        <v>3.336097171790621E-2</v>
      </c>
      <c r="AD93" s="142">
        <v>1.3220096979849676</v>
      </c>
      <c r="AE93" s="142">
        <v>1.4548512673131371</v>
      </c>
      <c r="AF93" s="142">
        <v>-0.34190053165230871</v>
      </c>
      <c r="AG93" s="142">
        <v>100</v>
      </c>
    </row>
    <row r="94" spans="1:33" s="143" customFormat="1" x14ac:dyDescent="0.25">
      <c r="A94" s="143" t="s">
        <v>592</v>
      </c>
      <c r="B94" s="141">
        <v>42789</v>
      </c>
      <c r="C94" s="142">
        <v>50.031747615106489</v>
      </c>
      <c r="D94" s="142">
        <v>7.0311726867887175E-4</v>
      </c>
      <c r="E94" s="142">
        <v>25.518871692461303</v>
      </c>
      <c r="F94" s="142">
        <v>7.0968768502072219E-2</v>
      </c>
      <c r="G94" s="142">
        <v>5.6000000000000001E-2</v>
      </c>
      <c r="H94" s="142">
        <v>1.8784774556137439E-2</v>
      </c>
      <c r="I94" s="142">
        <v>13.995840033559393</v>
      </c>
      <c r="J94" s="142">
        <v>5.1392016500849298</v>
      </c>
      <c r="K94" s="142">
        <v>0.89197780517879144</v>
      </c>
      <c r="L94" s="142">
        <v>0</v>
      </c>
      <c r="M94" s="142">
        <v>7.6700000000000004E-2</v>
      </c>
      <c r="N94" s="142">
        <v>1.3758427108357569</v>
      </c>
      <c r="O94" s="142">
        <v>1.4245730550284632</v>
      </c>
      <c r="P94" s="142">
        <v>-0.35332528445415329</v>
      </c>
      <c r="Q94" s="142">
        <v>98.247885938127851</v>
      </c>
      <c r="S94" s="142">
        <v>50.923994076182218</v>
      </c>
      <c r="T94" s="142">
        <v>7.1565638483220262E-4</v>
      </c>
      <c r="U94" s="142">
        <v>25.9739651889629</v>
      </c>
      <c r="V94" s="142">
        <v>7.2234397538859199E-2</v>
      </c>
      <c r="W94" s="142">
        <v>5.6998681921019971E-2</v>
      </c>
      <c r="X94" s="142">
        <v>1.9119774819345483E-2</v>
      </c>
      <c r="Y94" s="142">
        <v>14.245436326613023</v>
      </c>
      <c r="Z94" s="142">
        <v>5.2308521460923556</v>
      </c>
      <c r="AA94" s="142">
        <v>0.90788498567849019</v>
      </c>
      <c r="AB94" s="142">
        <v>0</v>
      </c>
      <c r="AC94" s="142">
        <v>7.8067837559682718E-2</v>
      </c>
      <c r="AD94" s="142">
        <v>1.4003789472907351</v>
      </c>
      <c r="AE94" s="142">
        <v>1.4499783292289832</v>
      </c>
      <c r="AF94" s="142">
        <v>-0.35962634827243189</v>
      </c>
      <c r="AG94" s="142">
        <v>100.00000000000003</v>
      </c>
    </row>
    <row r="95" spans="1:33" s="143" customFormat="1" x14ac:dyDescent="0.25">
      <c r="A95" s="143" t="s">
        <v>592</v>
      </c>
      <c r="B95" s="141">
        <v>42789</v>
      </c>
      <c r="C95" s="142">
        <v>50.031747615106489</v>
      </c>
      <c r="D95" s="142">
        <v>4.5602177140029683E-2</v>
      </c>
      <c r="E95" s="142">
        <v>25.35831253120319</v>
      </c>
      <c r="F95" s="142">
        <v>0.1584739490822972</v>
      </c>
      <c r="G95" s="142">
        <v>7.1499999999999994E-2</v>
      </c>
      <c r="H95" s="142">
        <v>0</v>
      </c>
      <c r="I95" s="142">
        <v>13.927567643151786</v>
      </c>
      <c r="J95" s="142">
        <v>5.3956685270565377</v>
      </c>
      <c r="K95" s="142">
        <v>0.85057459926017254</v>
      </c>
      <c r="L95" s="142">
        <v>3.6994775914215024E-2</v>
      </c>
      <c r="M95" s="142">
        <v>1.6000000000000001E-3</v>
      </c>
      <c r="N95" s="142">
        <v>1.3295511442660262</v>
      </c>
      <c r="O95" s="142">
        <v>1.4652751423149908</v>
      </c>
      <c r="P95" s="142">
        <v>-0.3308765331829186</v>
      </c>
      <c r="Q95" s="142">
        <v>98.341991571312818</v>
      </c>
      <c r="S95" s="142">
        <v>50.875263776640011</v>
      </c>
      <c r="T95" s="142">
        <v>4.6371012434663988E-2</v>
      </c>
      <c r="U95" s="142">
        <v>25.785843998099811</v>
      </c>
      <c r="V95" s="142">
        <v>0.16114575935487294</v>
      </c>
      <c r="W95" s="142">
        <v>7.2705462699676635E-2</v>
      </c>
      <c r="X95" s="142">
        <v>0</v>
      </c>
      <c r="Y95" s="142">
        <v>14.162381115753783</v>
      </c>
      <c r="Z95" s="142">
        <v>5.4866374382339629</v>
      </c>
      <c r="AA95" s="142">
        <v>0.86491496223500541</v>
      </c>
      <c r="AB95" s="142">
        <v>3.7618493710683307E-2</v>
      </c>
      <c r="AC95" s="142">
        <v>1.6269753890836734E-3</v>
      </c>
      <c r="AD95" s="142">
        <v>1.351966868905538</v>
      </c>
      <c r="AE95" s="142">
        <v>1.4899791217391043</v>
      </c>
      <c r="AF95" s="142">
        <v>-0.33645498519620992</v>
      </c>
      <c r="AG95" s="142">
        <v>99.999999999999972</v>
      </c>
    </row>
    <row r="96" spans="1:33" s="143" customFormat="1" x14ac:dyDescent="0.25">
      <c r="A96" s="143" t="s">
        <v>592</v>
      </c>
      <c r="B96" s="141">
        <v>42789</v>
      </c>
      <c r="C96" s="142">
        <v>50.182113516574454</v>
      </c>
      <c r="D96" s="142">
        <v>1.2957446808510636E-2</v>
      </c>
      <c r="E96" s="142">
        <v>25.45866200698951</v>
      </c>
      <c r="F96" s="142">
        <v>0.16172217288336294</v>
      </c>
      <c r="G96" s="142">
        <v>2.2800000000000001E-2</v>
      </c>
      <c r="H96" s="142">
        <v>4.0197470941371827E-2</v>
      </c>
      <c r="I96" s="142">
        <v>14.005593232189051</v>
      </c>
      <c r="J96" s="142">
        <v>5.3068915311817504</v>
      </c>
      <c r="K96" s="142">
        <v>0.89549506781750909</v>
      </c>
      <c r="L96" s="142">
        <v>0</v>
      </c>
      <c r="M96" s="142">
        <v>0</v>
      </c>
      <c r="N96" s="142">
        <v>1.3436844101656342</v>
      </c>
      <c r="O96" s="142">
        <v>1.4245730550284632</v>
      </c>
      <c r="P96" s="142">
        <v>-0.32103054761204802</v>
      </c>
      <c r="Q96" s="142">
        <v>98.533659362967555</v>
      </c>
      <c r="S96" s="142">
        <v>50.928904742813877</v>
      </c>
      <c r="T96" s="142">
        <v>1.3150274629281153E-2</v>
      </c>
      <c r="U96" s="142">
        <v>25.837528182331749</v>
      </c>
      <c r="V96" s="142">
        <v>0.16412886107033578</v>
      </c>
      <c r="W96" s="142">
        <v>2.3139300973296695E-2</v>
      </c>
      <c r="X96" s="142">
        <v>4.0795674494638189E-2</v>
      </c>
      <c r="Y96" s="142">
        <v>14.214019171455687</v>
      </c>
      <c r="Z96" s="142">
        <v>5.3858666830111339</v>
      </c>
      <c r="AA96" s="142">
        <v>0.90882148659351214</v>
      </c>
      <c r="AB96" s="142">
        <v>0</v>
      </c>
      <c r="AC96" s="142">
        <v>0</v>
      </c>
      <c r="AD96" s="142">
        <v>1.3636806131556689</v>
      </c>
      <c r="AE96" s="142">
        <v>1.4457730122259809</v>
      </c>
      <c r="AF96" s="142">
        <v>-0.32580800275515059</v>
      </c>
      <c r="AG96" s="142">
        <v>100</v>
      </c>
    </row>
    <row r="97" spans="1:33" s="143" customFormat="1" x14ac:dyDescent="0.25">
      <c r="A97" s="143" t="s">
        <v>592</v>
      </c>
      <c r="B97" s="141">
        <v>42789</v>
      </c>
      <c r="C97" s="142">
        <v>50.091893975693672</v>
      </c>
      <c r="D97" s="142">
        <v>5.122711528946066E-3</v>
      </c>
      <c r="E97" s="142">
        <v>25.789815277084365</v>
      </c>
      <c r="F97" s="142">
        <v>0.20670515097690939</v>
      </c>
      <c r="G97" s="142">
        <v>6.8900000000000003E-2</v>
      </c>
      <c r="H97" s="142">
        <v>8.4677481159790517E-3</v>
      </c>
      <c r="I97" s="142">
        <v>13.927567643151786</v>
      </c>
      <c r="J97" s="142">
        <v>5.2181145353069631</v>
      </c>
      <c r="K97" s="142">
        <v>0.89901233045622664</v>
      </c>
      <c r="L97" s="142">
        <v>0</v>
      </c>
      <c r="M97" s="142">
        <v>0</v>
      </c>
      <c r="N97" s="142">
        <v>1.343069920343912</v>
      </c>
      <c r="O97" s="142">
        <v>1.4042220113851995</v>
      </c>
      <c r="P97" s="142">
        <v>-0.31644439693187593</v>
      </c>
      <c r="Q97" s="142">
        <v>98.646446907112107</v>
      </c>
      <c r="S97" s="142">
        <v>50.779217646694782</v>
      </c>
      <c r="T97" s="142">
        <v>5.1930015622050083E-3</v>
      </c>
      <c r="U97" s="142">
        <v>26.143683919369831</v>
      </c>
      <c r="V97" s="142">
        <v>0.20954140514715952</v>
      </c>
      <c r="W97" s="142">
        <v>6.984539449746012E-2</v>
      </c>
      <c r="X97" s="142">
        <v>8.5839362505904428E-3</v>
      </c>
      <c r="Y97" s="142">
        <v>14.118671355965128</v>
      </c>
      <c r="Z97" s="142">
        <v>5.2897136175826649</v>
      </c>
      <c r="AA97" s="142">
        <v>0.91134790825538647</v>
      </c>
      <c r="AB97" s="142">
        <v>0</v>
      </c>
      <c r="AC97" s="142">
        <v>0</v>
      </c>
      <c r="AD97" s="142">
        <v>1.3614985257488081</v>
      </c>
      <c r="AE97" s="142">
        <v>1.4234897002498723</v>
      </c>
      <c r="AF97" s="142">
        <v>-0.32078641132391483</v>
      </c>
      <c r="AG97" s="142">
        <v>99.999999999999986</v>
      </c>
    </row>
    <row r="98" spans="1:33" s="143" customFormat="1" x14ac:dyDescent="0.25">
      <c r="A98" s="143" t="s">
        <v>592</v>
      </c>
      <c r="B98" s="141">
        <v>42789</v>
      </c>
      <c r="C98" s="142">
        <v>49.991650041381696</v>
      </c>
      <c r="D98" s="142">
        <v>1.1249876298861948E-2</v>
      </c>
      <c r="E98" s="142">
        <v>25.468696954568141</v>
      </c>
      <c r="F98" s="142">
        <v>6.8409561870929544E-2</v>
      </c>
      <c r="G98" s="142">
        <v>0</v>
      </c>
      <c r="H98" s="142">
        <v>9.0517307446672628E-3</v>
      </c>
      <c r="I98" s="142">
        <v>13.849542054114522</v>
      </c>
      <c r="J98" s="142">
        <v>5.454853190973064</v>
      </c>
      <c r="K98" s="142">
        <v>0.89730394574599248</v>
      </c>
      <c r="L98" s="142">
        <v>1.7693153698102836E-2</v>
      </c>
      <c r="M98" s="142">
        <v>0</v>
      </c>
      <c r="N98" s="142">
        <v>1.3742040713111647</v>
      </c>
      <c r="O98" s="142">
        <v>1.4652751423149908</v>
      </c>
      <c r="P98" s="142">
        <v>-0.33020284897239227</v>
      </c>
      <c r="Q98" s="142">
        <v>98.277726874049762</v>
      </c>
      <c r="S98" s="142">
        <v>50.867731307470848</v>
      </c>
      <c r="T98" s="142">
        <v>1.1447025340013718E-2</v>
      </c>
      <c r="U98" s="142">
        <v>25.915024456363525</v>
      </c>
      <c r="V98" s="142">
        <v>6.9608408788902398E-2</v>
      </c>
      <c r="W98" s="142">
        <v>0</v>
      </c>
      <c r="X98" s="142">
        <v>9.2103582699544235E-3</v>
      </c>
      <c r="Y98" s="142">
        <v>14.09224907273623</v>
      </c>
      <c r="Z98" s="142">
        <v>5.5504470488657773</v>
      </c>
      <c r="AA98" s="142">
        <v>0.91302879531997572</v>
      </c>
      <c r="AB98" s="142">
        <v>1.8003218288491687E-2</v>
      </c>
      <c r="AC98" s="142">
        <v>0</v>
      </c>
      <c r="AD98" s="142">
        <v>1.3982863818902831</v>
      </c>
      <c r="AE98" s="142">
        <v>1.4909534326051825</v>
      </c>
      <c r="AF98" s="142">
        <v>-0.33598950593919602</v>
      </c>
      <c r="AG98" s="142">
        <v>100</v>
      </c>
    </row>
    <row r="99" spans="1:33" s="143" customFormat="1" x14ac:dyDescent="0.25">
      <c r="A99" s="143" t="s">
        <v>592</v>
      </c>
      <c r="B99" s="141">
        <v>42789</v>
      </c>
      <c r="C99" s="142">
        <v>49.981625647950501</v>
      </c>
      <c r="D99" s="142">
        <v>4.1182582879762493E-3</v>
      </c>
      <c r="E99" s="142">
        <v>25.488766849725405</v>
      </c>
      <c r="F99" s="142">
        <v>0.18229425695677914</v>
      </c>
      <c r="G99" s="142">
        <v>4.7199999999999999E-2</v>
      </c>
      <c r="H99" s="142">
        <v>2.9880444501213441E-2</v>
      </c>
      <c r="I99" s="142">
        <v>13.947074040411104</v>
      </c>
      <c r="J99" s="142">
        <v>5.6225430720698846</v>
      </c>
      <c r="K99" s="142">
        <v>0.85710665844636236</v>
      </c>
      <c r="L99" s="142">
        <v>0</v>
      </c>
      <c r="M99" s="142">
        <v>0</v>
      </c>
      <c r="N99" s="142">
        <v>1.3381540017701354</v>
      </c>
      <c r="O99" s="142">
        <v>1.4754506641366227</v>
      </c>
      <c r="P99" s="142">
        <v>-0.33249592431247837</v>
      </c>
      <c r="Q99" s="142">
        <v>98.641717969943514</v>
      </c>
      <c r="S99" s="142">
        <v>50.66986532329058</v>
      </c>
      <c r="T99" s="142">
        <v>4.1749661023048057E-3</v>
      </c>
      <c r="U99" s="142">
        <v>25.839743441504055</v>
      </c>
      <c r="V99" s="142">
        <v>0.18480442221446799</v>
      </c>
      <c r="W99" s="142">
        <v>4.7849937096981633E-2</v>
      </c>
      <c r="X99" s="142">
        <v>3.0291893851968517E-2</v>
      </c>
      <c r="Y99" s="142">
        <v>14.139123210182561</v>
      </c>
      <c r="Z99" s="142">
        <v>5.699964667873175</v>
      </c>
      <c r="AA99" s="142">
        <v>0.86890889178098651</v>
      </c>
      <c r="AB99" s="142">
        <v>0</v>
      </c>
      <c r="AC99" s="142">
        <v>0</v>
      </c>
      <c r="AD99" s="142">
        <v>1.3565801866689668</v>
      </c>
      <c r="AE99" s="142">
        <v>1.4957674039965503</v>
      </c>
      <c r="AF99" s="142">
        <v>-0.33707434456260288</v>
      </c>
      <c r="AG99" s="142">
        <v>99.999999999999986</v>
      </c>
    </row>
    <row r="100" spans="1:33" s="143" customFormat="1" x14ac:dyDescent="0.25">
      <c r="A100" s="143" t="s">
        <v>592</v>
      </c>
      <c r="B100" s="141">
        <v>42789</v>
      </c>
      <c r="C100" s="142">
        <v>50.121967155987271</v>
      </c>
      <c r="D100" s="142">
        <v>3.4452746165264711E-2</v>
      </c>
      <c r="E100" s="142">
        <v>25.448627059410878</v>
      </c>
      <c r="F100" s="142">
        <v>6.0731941977501473E-2</v>
      </c>
      <c r="G100" s="142">
        <v>7.0499999999999993E-2</v>
      </c>
      <c r="H100" s="142">
        <v>0</v>
      </c>
      <c r="I100" s="142">
        <v>13.986086834929736</v>
      </c>
      <c r="J100" s="142">
        <v>5.5239019655423425</v>
      </c>
      <c r="K100" s="142">
        <v>0.86836189889025883</v>
      </c>
      <c r="L100" s="142">
        <v>0</v>
      </c>
      <c r="M100" s="142">
        <v>0</v>
      </c>
      <c r="N100" s="142">
        <v>1.3414312808193201</v>
      </c>
      <c r="O100" s="142">
        <v>1.3838709677419359</v>
      </c>
      <c r="P100" s="142">
        <v>-0.31185824625170383</v>
      </c>
      <c r="Q100" s="142">
        <v>98.528073605212811</v>
      </c>
      <c r="S100" s="142">
        <v>50.870747109923677</v>
      </c>
      <c r="T100" s="142">
        <v>3.4967441161299559E-2</v>
      </c>
      <c r="U100" s="142">
        <v>25.828808103342915</v>
      </c>
      <c r="V100" s="142">
        <v>6.1639226014755188E-2</v>
      </c>
      <c r="W100" s="142">
        <v>7.1553210593036556E-2</v>
      </c>
      <c r="X100" s="142">
        <v>0</v>
      </c>
      <c r="Y100" s="142">
        <v>14.195027186840052</v>
      </c>
      <c r="Z100" s="142">
        <v>5.6064244061807074</v>
      </c>
      <c r="AA100" s="142">
        <v>0.88133449393282015</v>
      </c>
      <c r="AB100" s="142">
        <v>0</v>
      </c>
      <c r="AC100" s="142">
        <v>0</v>
      </c>
      <c r="AD100" s="142">
        <v>1.3614711337950578</v>
      </c>
      <c r="AE100" s="142">
        <v>1.4045448338784121</v>
      </c>
      <c r="AF100" s="142">
        <v>-0.3165171456627407</v>
      </c>
      <c r="AG100" s="142">
        <v>100.00000000000001</v>
      </c>
    </row>
    <row r="101" spans="1:33" s="143" customFormat="1" x14ac:dyDescent="0.25">
      <c r="A101" s="143" t="s">
        <v>592</v>
      </c>
      <c r="B101" s="141">
        <v>42789</v>
      </c>
      <c r="C101" s="142">
        <v>49.690918238445775</v>
      </c>
      <c r="D101" s="142">
        <v>0</v>
      </c>
      <c r="E101" s="142">
        <v>25.217823265102339</v>
      </c>
      <c r="F101" s="142">
        <v>9.9513765541740656E-2</v>
      </c>
      <c r="G101" s="142">
        <v>1.6299999999999999E-2</v>
      </c>
      <c r="H101" s="142">
        <v>0</v>
      </c>
      <c r="I101" s="142">
        <v>13.839788855484864</v>
      </c>
      <c r="J101" s="142">
        <v>5.5239019655423425</v>
      </c>
      <c r="K101" s="142">
        <v>0.90172564734895178</v>
      </c>
      <c r="L101" s="142">
        <v>0</v>
      </c>
      <c r="M101" s="142">
        <v>0</v>
      </c>
      <c r="N101" s="142">
        <v>1.3676495132127957</v>
      </c>
      <c r="O101" s="142">
        <v>1.4449240986717271</v>
      </c>
      <c r="P101" s="142">
        <v>-0.32561669829222017</v>
      </c>
      <c r="Q101" s="142">
        <v>97.776928651058327</v>
      </c>
      <c r="S101" s="142">
        <v>50.820698628999047</v>
      </c>
      <c r="T101" s="142">
        <v>0</v>
      </c>
      <c r="U101" s="142">
        <v>25.791179589101752</v>
      </c>
      <c r="V101" s="142">
        <v>0.10177632588243866</v>
      </c>
      <c r="W101" s="142">
        <v>1.6670599317115665E-2</v>
      </c>
      <c r="X101" s="142">
        <v>0</v>
      </c>
      <c r="Y101" s="142">
        <v>14.154452432102513</v>
      </c>
      <c r="Z101" s="142">
        <v>5.6494942536554635</v>
      </c>
      <c r="AA101" s="142">
        <v>0.92222742091540588</v>
      </c>
      <c r="AB101" s="142">
        <v>0</v>
      </c>
      <c r="AC101" s="142">
        <v>0</v>
      </c>
      <c r="AD101" s="142">
        <v>1.398744603743485</v>
      </c>
      <c r="AE101" s="142">
        <v>1.4777761161104823</v>
      </c>
      <c r="AF101" s="142">
        <v>-0.33301996982771431</v>
      </c>
      <c r="AG101" s="142">
        <v>99.999999999999972</v>
      </c>
    </row>
    <row r="102" spans="1:33" s="143" customFormat="1" x14ac:dyDescent="0.25">
      <c r="A102" s="143" t="s">
        <v>592</v>
      </c>
      <c r="B102" s="141">
        <v>42789</v>
      </c>
      <c r="C102" s="142">
        <v>49.751064599032965</v>
      </c>
      <c r="D102" s="142">
        <v>1.7075705096486885E-3</v>
      </c>
      <c r="E102" s="142">
        <v>25.438592111832246</v>
      </c>
      <c r="F102" s="142">
        <v>4.517984014209591E-2</v>
      </c>
      <c r="G102" s="142">
        <v>1.4800000000000001E-2</v>
      </c>
      <c r="H102" s="142">
        <v>2.3456635585643124E-2</v>
      </c>
      <c r="I102" s="142">
        <v>13.878801650003497</v>
      </c>
      <c r="J102" s="142">
        <v>5.8395535064304767</v>
      </c>
      <c r="K102" s="142">
        <v>0.87720530209617742</v>
      </c>
      <c r="L102" s="142">
        <v>0</v>
      </c>
      <c r="M102" s="142">
        <v>0.1019</v>
      </c>
      <c r="N102" s="142">
        <v>1.390590466557087</v>
      </c>
      <c r="O102" s="142">
        <v>1.3838709677419359</v>
      </c>
      <c r="P102" s="142">
        <v>-0.35476350940959855</v>
      </c>
      <c r="Q102" s="142">
        <v>98.391959140522175</v>
      </c>
      <c r="S102" s="142">
        <v>50.564156902271975</v>
      </c>
      <c r="T102" s="142">
        <v>1.7354777001746225E-3</v>
      </c>
      <c r="U102" s="142">
        <v>25.854340470547154</v>
      </c>
      <c r="V102" s="142">
        <v>4.5918223945079314E-2</v>
      </c>
      <c r="W102" s="142">
        <v>1.5041879569511188E-2</v>
      </c>
      <c r="X102" s="142">
        <v>2.3839992404402321E-2</v>
      </c>
      <c r="Y102" s="142">
        <v>14.105625877600389</v>
      </c>
      <c r="Z102" s="142">
        <v>5.9349905799624318</v>
      </c>
      <c r="AA102" s="142">
        <v>0.89154165620725534</v>
      </c>
      <c r="AB102" s="142">
        <v>0</v>
      </c>
      <c r="AC102" s="142">
        <v>0.10356537352251284</v>
      </c>
      <c r="AD102" s="142">
        <v>1.4133171843555457</v>
      </c>
      <c r="AE102" s="142">
        <v>1.4064878673322365</v>
      </c>
      <c r="AF102" s="142">
        <v>-0.36056148541867095</v>
      </c>
      <c r="AG102" s="142">
        <v>99.999999999999986</v>
      </c>
    </row>
    <row r="103" spans="1:33" s="143" customFormat="1" x14ac:dyDescent="0.25">
      <c r="A103" s="143" t="s">
        <v>592</v>
      </c>
      <c r="B103" s="141">
        <v>42789</v>
      </c>
      <c r="C103" s="142">
        <v>49.279918107766676</v>
      </c>
      <c r="D103" s="142">
        <v>0</v>
      </c>
      <c r="E103" s="142">
        <v>25.328207688467291</v>
      </c>
      <c r="F103" s="142">
        <v>7.4709147424511527E-2</v>
      </c>
      <c r="G103" s="142">
        <v>0</v>
      </c>
      <c r="H103" s="142">
        <v>0</v>
      </c>
      <c r="I103" s="142">
        <v>14.025099629448368</v>
      </c>
      <c r="J103" s="142">
        <v>5.6028148507643758</v>
      </c>
      <c r="K103" s="142">
        <v>0.86595006165228106</v>
      </c>
      <c r="L103" s="142">
        <v>1.822930987077262E-2</v>
      </c>
      <c r="M103" s="142">
        <v>2.06E-2</v>
      </c>
      <c r="N103" s="142">
        <v>1.3453230496902266</v>
      </c>
      <c r="O103" s="142">
        <v>1.4245730550284632</v>
      </c>
      <c r="P103" s="142">
        <v>-0.32970423182257436</v>
      </c>
      <c r="Q103" s="142">
        <v>97.655720668290385</v>
      </c>
      <c r="S103" s="142">
        <v>50.462909669323928</v>
      </c>
      <c r="T103" s="142">
        <v>0</v>
      </c>
      <c r="U103" s="142">
        <v>25.936225256583015</v>
      </c>
      <c r="V103" s="142">
        <v>7.6502581633981215E-2</v>
      </c>
      <c r="W103" s="142">
        <v>0</v>
      </c>
      <c r="X103" s="142">
        <v>0</v>
      </c>
      <c r="Y103" s="142">
        <v>14.361779866524945</v>
      </c>
      <c r="Z103" s="142">
        <v>5.7373135054684568</v>
      </c>
      <c r="AA103" s="142">
        <v>0.88673766956640987</v>
      </c>
      <c r="AB103" s="142">
        <v>1.86669144890063E-2</v>
      </c>
      <c r="AC103" s="142">
        <v>2.1094514339792269E-2</v>
      </c>
      <c r="AD103" s="142">
        <v>1.3776182700652211</v>
      </c>
      <c r="AE103" s="142">
        <v>1.4587707154067766</v>
      </c>
      <c r="AF103" s="142">
        <v>-0.33761896340152864</v>
      </c>
      <c r="AG103" s="142">
        <v>100</v>
      </c>
    </row>
    <row r="104" spans="1:33" s="144" customFormat="1" x14ac:dyDescent="0.25">
      <c r="A104" s="144" t="s">
        <v>592</v>
      </c>
      <c r="B104" s="145">
        <v>42789</v>
      </c>
      <c r="C104" s="146">
        <v>49.660845058152184</v>
      </c>
      <c r="D104" s="146">
        <v>0</v>
      </c>
      <c r="E104" s="146">
        <v>25.45866200698951</v>
      </c>
      <c r="F104" s="146">
        <v>7.6480905861456477E-2</v>
      </c>
      <c r="G104" s="146">
        <v>1.7600000000000001E-2</v>
      </c>
      <c r="H104" s="146">
        <v>2.7836505300804702E-2</v>
      </c>
      <c r="I104" s="146">
        <v>14.083618821226317</v>
      </c>
      <c r="J104" s="146">
        <v>5.2674350885707337</v>
      </c>
      <c r="K104" s="146">
        <v>0.88725462392108501</v>
      </c>
      <c r="L104" s="146">
        <v>0</v>
      </c>
      <c r="M104" s="146">
        <v>2.18E-2</v>
      </c>
      <c r="N104" s="146">
        <v>1.3034353268428374</v>
      </c>
      <c r="O104" s="146">
        <v>1.4143975332068313</v>
      </c>
      <c r="P104" s="146">
        <v>-0.32791641964038304</v>
      </c>
      <c r="Q104" s="146">
        <v>97.891449450431367</v>
      </c>
      <c r="S104" s="146">
        <v>50.730523796461512</v>
      </c>
      <c r="T104" s="146">
        <v>0</v>
      </c>
      <c r="U104" s="146">
        <v>26.007033453806237</v>
      </c>
      <c r="V104" s="146">
        <v>7.812828014175395E-2</v>
      </c>
      <c r="W104" s="146">
        <v>1.7979098377649411E-2</v>
      </c>
      <c r="X104" s="146">
        <v>2.8436094732564036E-2</v>
      </c>
      <c r="Y104" s="146">
        <v>14.386975471599021</v>
      </c>
      <c r="Z104" s="146">
        <v>5.3808939576872534</v>
      </c>
      <c r="AA104" s="146">
        <v>0.9063658050853135</v>
      </c>
      <c r="AB104" s="146">
        <v>0</v>
      </c>
      <c r="AC104" s="146">
        <v>2.2269565035952111E-2</v>
      </c>
      <c r="AD104" s="146">
        <v>1.3315109073983515</v>
      </c>
      <c r="AE104" s="146">
        <v>1.4448632042403562</v>
      </c>
      <c r="AF104" s="146">
        <v>-0.33497963456596669</v>
      </c>
      <c r="AG104" s="146">
        <v>100</v>
      </c>
    </row>
    <row r="105" spans="1:33" s="143" customFormat="1" x14ac:dyDescent="0.25">
      <c r="A105" s="143" t="s">
        <v>592</v>
      </c>
      <c r="B105" s="141">
        <v>42790</v>
      </c>
      <c r="C105" s="142">
        <v>49.767773508332624</v>
      </c>
      <c r="D105" s="142">
        <v>0</v>
      </c>
      <c r="E105" s="142">
        <v>24.946930051035725</v>
      </c>
      <c r="F105" s="142">
        <v>5.7857142857142864E-2</v>
      </c>
      <c r="G105" s="142">
        <v>2.2100000000000002E-2</v>
      </c>
      <c r="H105" s="142">
        <v>0</v>
      </c>
      <c r="I105" s="142">
        <v>13.997721971699583</v>
      </c>
      <c r="J105" s="142">
        <v>5.2665074667025422</v>
      </c>
      <c r="K105" s="142">
        <v>0.87098324607329825</v>
      </c>
      <c r="L105" s="142">
        <v>0</v>
      </c>
      <c r="M105" s="142">
        <v>0</v>
      </c>
      <c r="N105" s="142">
        <v>1.332174770653902</v>
      </c>
      <c r="O105" s="142">
        <v>1.3909933093154911</v>
      </c>
      <c r="P105" s="142">
        <v>-0.31346328097250503</v>
      </c>
      <c r="Q105" s="142">
        <v>97.339578185697789</v>
      </c>
      <c r="S105" s="142">
        <v>51.127993808838042</v>
      </c>
      <c r="T105" s="142">
        <v>0</v>
      </c>
      <c r="U105" s="142">
        <v>25.628763259528082</v>
      </c>
      <c r="V105" s="142">
        <v>5.9438456520498756E-2</v>
      </c>
      <c r="W105" s="142">
        <v>2.270402277462014E-2</v>
      </c>
      <c r="X105" s="142">
        <v>0</v>
      </c>
      <c r="Y105" s="142">
        <v>14.380298571867332</v>
      </c>
      <c r="Z105" s="142">
        <v>5.4104482111638701</v>
      </c>
      <c r="AA105" s="142">
        <v>0.89478839163623258</v>
      </c>
      <c r="AB105" s="142">
        <v>0</v>
      </c>
      <c r="AC105" s="142">
        <v>0</v>
      </c>
      <c r="AD105" s="142">
        <v>1.3685849019321517</v>
      </c>
      <c r="AE105" s="142">
        <v>1.4290110304996899</v>
      </c>
      <c r="AF105" s="142">
        <v>-0.32203065476049347</v>
      </c>
      <c r="AG105" s="142">
        <v>100.00000000000001</v>
      </c>
    </row>
    <row r="106" spans="1:33" s="143" customFormat="1" x14ac:dyDescent="0.25">
      <c r="A106" s="143" t="s">
        <v>592</v>
      </c>
      <c r="B106" s="141">
        <v>42790</v>
      </c>
      <c r="C106" s="142">
        <v>50.19500733960799</v>
      </c>
      <c r="D106" s="142">
        <v>1.7926410466067043E-2</v>
      </c>
      <c r="E106" s="142">
        <v>25.025133593515463</v>
      </c>
      <c r="F106" s="142">
        <v>3.7317857142857146E-2</v>
      </c>
      <c r="G106" s="142">
        <v>0</v>
      </c>
      <c r="H106" s="142">
        <v>0</v>
      </c>
      <c r="I106" s="142">
        <v>14.114857720416737</v>
      </c>
      <c r="J106" s="142">
        <v>5.256663527512444</v>
      </c>
      <c r="K106" s="142">
        <v>0.87368816298656937</v>
      </c>
      <c r="L106" s="142">
        <v>0</v>
      </c>
      <c r="M106" s="142">
        <v>0</v>
      </c>
      <c r="N106" s="142">
        <v>1.3455006504161811</v>
      </c>
      <c r="O106" s="142">
        <v>1.4406716417910446</v>
      </c>
      <c r="P106" s="142">
        <v>-0.32465839815009456</v>
      </c>
      <c r="Q106" s="142">
        <v>97.982108505705256</v>
      </c>
      <c r="S106" s="142">
        <v>51.228747885829854</v>
      </c>
      <c r="T106" s="142">
        <v>1.8295595736259579E-2</v>
      </c>
      <c r="U106" s="142">
        <v>25.540513441857922</v>
      </c>
      <c r="V106" s="142">
        <v>3.8086399355943865E-2</v>
      </c>
      <c r="W106" s="142">
        <v>0</v>
      </c>
      <c r="X106" s="142">
        <v>0</v>
      </c>
      <c r="Y106" s="142">
        <v>14.405546008019275</v>
      </c>
      <c r="Z106" s="142">
        <v>5.3649218287707718</v>
      </c>
      <c r="AA106" s="142">
        <v>0.89168132459172045</v>
      </c>
      <c r="AB106" s="142">
        <v>0</v>
      </c>
      <c r="AC106" s="142">
        <v>0</v>
      </c>
      <c r="AD106" s="142">
        <v>1.373210549289043</v>
      </c>
      <c r="AE106" s="142">
        <v>1.4703415386362684</v>
      </c>
      <c r="AF106" s="142">
        <v>-0.33134457208704643</v>
      </c>
      <c r="AG106" s="142">
        <v>100</v>
      </c>
    </row>
    <row r="107" spans="1:33" s="143" customFormat="1" x14ac:dyDescent="0.25">
      <c r="A107" s="143" t="s">
        <v>592</v>
      </c>
      <c r="B107" s="141">
        <v>42790</v>
      </c>
      <c r="C107" s="142">
        <v>49.827387531301277</v>
      </c>
      <c r="D107" s="142">
        <v>1.0556663941128371E-2</v>
      </c>
      <c r="E107" s="142">
        <v>24.770972080456321</v>
      </c>
      <c r="F107" s="142">
        <v>3.394285714285715E-2</v>
      </c>
      <c r="G107" s="142">
        <v>0.09</v>
      </c>
      <c r="H107" s="142">
        <v>7.1092587333143973E-3</v>
      </c>
      <c r="I107" s="142">
        <v>13.90987016016172</v>
      </c>
      <c r="J107" s="142">
        <v>5.4535423113144086</v>
      </c>
      <c r="K107" s="142">
        <v>0.82249510585021601</v>
      </c>
      <c r="L107" s="142">
        <v>0</v>
      </c>
      <c r="M107" s="142">
        <v>0</v>
      </c>
      <c r="N107" s="142">
        <v>1.3190554936786345</v>
      </c>
      <c r="O107" s="142">
        <v>1.4605429747812659</v>
      </c>
      <c r="P107" s="142">
        <v>-0.32913644502113037</v>
      </c>
      <c r="Q107" s="142">
        <v>97.376337992340012</v>
      </c>
      <c r="S107" s="142">
        <v>51.169913100676354</v>
      </c>
      <c r="T107" s="142">
        <v>1.0841097702769227E-2</v>
      </c>
      <c r="U107" s="142">
        <v>25.438389439542181</v>
      </c>
      <c r="V107" s="142">
        <v>3.4857397436251117E-2</v>
      </c>
      <c r="W107" s="142">
        <v>9.2424917444605209E-2</v>
      </c>
      <c r="X107" s="142">
        <v>7.3008072390991314E-3</v>
      </c>
      <c r="Y107" s="142">
        <v>14.284651124645828</v>
      </c>
      <c r="Z107" s="142">
        <v>5.6004799767099529</v>
      </c>
      <c r="AA107" s="142">
        <v>0.84465602507553383</v>
      </c>
      <c r="AB107" s="142">
        <v>0</v>
      </c>
      <c r="AC107" s="142">
        <v>0</v>
      </c>
      <c r="AD107" s="142">
        <v>1.3545955012011197</v>
      </c>
      <c r="AE107" s="142">
        <v>1.4998951540939625</v>
      </c>
      <c r="AF107" s="142">
        <v>-0.33800454176765354</v>
      </c>
      <c r="AG107" s="142">
        <v>100</v>
      </c>
    </row>
    <row r="108" spans="1:33" s="143" customFormat="1" x14ac:dyDescent="0.25">
      <c r="A108" s="143" t="s">
        <v>592</v>
      </c>
      <c r="B108" s="141">
        <v>42790</v>
      </c>
      <c r="C108" s="142">
        <v>50.026100941196795</v>
      </c>
      <c r="D108" s="142">
        <v>0</v>
      </c>
      <c r="E108" s="142">
        <v>25.113112578805168</v>
      </c>
      <c r="F108" s="142">
        <v>9.768214285714287E-2</v>
      </c>
      <c r="G108" s="142">
        <v>3.39E-2</v>
      </c>
      <c r="H108" s="142">
        <v>7.2066458392502112E-3</v>
      </c>
      <c r="I108" s="142">
        <v>13.861063598196241</v>
      </c>
      <c r="J108" s="142">
        <v>5.5519817032153904</v>
      </c>
      <c r="K108" s="142">
        <v>0.88230382426587739</v>
      </c>
      <c r="L108" s="142">
        <v>2.6308731630115302E-2</v>
      </c>
      <c r="M108" s="142">
        <v>3.6700000000000003E-2</v>
      </c>
      <c r="N108" s="142">
        <v>1.396015031840635</v>
      </c>
      <c r="O108" s="142">
        <v>1.4406716417910446</v>
      </c>
      <c r="P108" s="142">
        <v>-0.34011102972904195</v>
      </c>
      <c r="Q108" s="142">
        <v>98.132935809908588</v>
      </c>
      <c r="S108" s="142">
        <v>50.977890886808268</v>
      </c>
      <c r="T108" s="142">
        <v>0</v>
      </c>
      <c r="U108" s="142">
        <v>25.590911319978538</v>
      </c>
      <c r="V108" s="142">
        <v>9.9540630320447215E-2</v>
      </c>
      <c r="W108" s="142">
        <v>3.4544976893045407E-2</v>
      </c>
      <c r="X108" s="142">
        <v>7.3437585248749366E-3</v>
      </c>
      <c r="Y108" s="142">
        <v>14.124782351407728</v>
      </c>
      <c r="Z108" s="142">
        <v>5.6576129689730541</v>
      </c>
      <c r="AA108" s="142">
        <v>0.89909041952537838</v>
      </c>
      <c r="AB108" s="142">
        <v>2.6809278060403122E-2</v>
      </c>
      <c r="AC108" s="142">
        <v>3.739824932078957E-2</v>
      </c>
      <c r="AD108" s="142">
        <v>1.4225754282383123</v>
      </c>
      <c r="AE108" s="142">
        <v>1.4680816689126084</v>
      </c>
      <c r="AF108" s="142">
        <v>-0.346581936963411</v>
      </c>
      <c r="AG108" s="142">
        <v>100.00000000000003</v>
      </c>
    </row>
    <row r="109" spans="1:33" s="143" customFormat="1" x14ac:dyDescent="0.25">
      <c r="A109" s="143" t="s">
        <v>592</v>
      </c>
      <c r="B109" s="141">
        <v>42790</v>
      </c>
      <c r="C109" s="142">
        <v>49.976422588722912</v>
      </c>
      <c r="D109" s="142">
        <v>1.7328863450531477E-2</v>
      </c>
      <c r="E109" s="142">
        <v>24.976256379465628</v>
      </c>
      <c r="F109" s="142">
        <v>8.1482142857142878E-2</v>
      </c>
      <c r="G109" s="142">
        <v>4.9799999999999997E-2</v>
      </c>
      <c r="H109" s="142">
        <v>5.8432263561488196E-3</v>
      </c>
      <c r="I109" s="142">
        <v>13.929392784947913</v>
      </c>
      <c r="J109" s="142">
        <v>5.2468195883223459</v>
      </c>
      <c r="K109" s="142">
        <v>0.88841493284771211</v>
      </c>
      <c r="L109" s="142">
        <v>1.0157811440198959E-3</v>
      </c>
      <c r="M109" s="142">
        <v>0</v>
      </c>
      <c r="N109" s="142">
        <v>1.3747349447783905</v>
      </c>
      <c r="O109" s="142">
        <v>1.4506073082861553</v>
      </c>
      <c r="P109" s="142">
        <v>-0.32689742158561247</v>
      </c>
      <c r="Q109" s="142">
        <v>97.671221119593284</v>
      </c>
      <c r="S109" s="142">
        <v>51.168012456329798</v>
      </c>
      <c r="T109" s="142">
        <v>1.7742036243524786E-2</v>
      </c>
      <c r="U109" s="142">
        <v>25.571766271749091</v>
      </c>
      <c r="V109" s="142">
        <v>8.3424924888951965E-2</v>
      </c>
      <c r="W109" s="142">
        <v>5.0987383416679632E-2</v>
      </c>
      <c r="X109" s="142">
        <v>5.9825466387832867E-3</v>
      </c>
      <c r="Y109" s="142">
        <v>14.261511861198196</v>
      </c>
      <c r="Z109" s="142">
        <v>5.3719197202396911</v>
      </c>
      <c r="AA109" s="142">
        <v>0.90959744606847359</v>
      </c>
      <c r="AB109" s="142">
        <v>1.0400004549714038E-3</v>
      </c>
      <c r="AC109" s="142">
        <v>0</v>
      </c>
      <c r="AD109" s="142">
        <v>1.4075128057374238</v>
      </c>
      <c r="AE109" s="142">
        <v>1.4851941970807991</v>
      </c>
      <c r="AF109" s="142">
        <v>-0.33469165004637724</v>
      </c>
      <c r="AG109" s="142">
        <v>100</v>
      </c>
    </row>
    <row r="110" spans="1:33" s="143" customFormat="1" x14ac:dyDescent="0.25">
      <c r="A110" s="143" t="s">
        <v>592</v>
      </c>
      <c r="B110" s="141">
        <v>42790</v>
      </c>
      <c r="C110" s="142">
        <v>49.737966496848294</v>
      </c>
      <c r="D110" s="142">
        <v>0</v>
      </c>
      <c r="E110" s="142">
        <v>24.937154608225761</v>
      </c>
      <c r="F110" s="142">
        <v>5.3710714285714292E-2</v>
      </c>
      <c r="G110" s="142">
        <v>1.6899999999999998E-2</v>
      </c>
      <c r="H110" s="142">
        <v>0</v>
      </c>
      <c r="I110" s="142">
        <v>13.978199346913392</v>
      </c>
      <c r="J110" s="142">
        <v>5.7488604870173541</v>
      </c>
      <c r="K110" s="142">
        <v>0.89342403824265859</v>
      </c>
      <c r="L110" s="142">
        <v>3.3114465295048599E-2</v>
      </c>
      <c r="M110" s="142">
        <v>3.2399999999999998E-2</v>
      </c>
      <c r="N110" s="142">
        <v>1.3721524099407396</v>
      </c>
      <c r="O110" s="142">
        <v>1.4208003088008232</v>
      </c>
      <c r="P110" s="142">
        <v>-0.33382245654221665</v>
      </c>
      <c r="Q110" s="142">
        <v>97.890860419027547</v>
      </c>
      <c r="S110" s="142">
        <v>50.809612137376284</v>
      </c>
      <c r="T110" s="142">
        <v>0</v>
      </c>
      <c r="U110" s="142">
        <v>25.474446236840514</v>
      </c>
      <c r="V110" s="142">
        <v>5.4867956064337815E-2</v>
      </c>
      <c r="W110" s="142">
        <v>1.7264124482774552E-2</v>
      </c>
      <c r="X110" s="142">
        <v>0</v>
      </c>
      <c r="Y110" s="142">
        <v>14.279371217168686</v>
      </c>
      <c r="Z110" s="142">
        <v>5.8727244427202105</v>
      </c>
      <c r="AA110" s="142">
        <v>0.91267359835055573</v>
      </c>
      <c r="AB110" s="142">
        <v>3.3827943848179692E-2</v>
      </c>
      <c r="AC110" s="142">
        <v>3.3098084807212755E-2</v>
      </c>
      <c r="AD110" s="142">
        <v>1.4017165689086408</v>
      </c>
      <c r="AE110" s="142">
        <v>1.4514126270001146</v>
      </c>
      <c r="AF110" s="142">
        <v>-0.34101493756748091</v>
      </c>
      <c r="AG110" s="142">
        <v>100.00000000000003</v>
      </c>
    </row>
    <row r="111" spans="1:33" s="143" customFormat="1" x14ac:dyDescent="0.25">
      <c r="A111" s="143" t="s">
        <v>592</v>
      </c>
      <c r="B111" s="141">
        <v>42790</v>
      </c>
      <c r="C111" s="142">
        <v>49.887001554269936</v>
      </c>
      <c r="D111" s="142">
        <v>2.8582665576451342E-2</v>
      </c>
      <c r="E111" s="142">
        <v>25.328172320624439</v>
      </c>
      <c r="F111" s="142">
        <v>9.9321428571428574E-2</v>
      </c>
      <c r="G111" s="142">
        <v>0.1002</v>
      </c>
      <c r="H111" s="142">
        <v>1.6263646691280879E-2</v>
      </c>
      <c r="I111" s="142">
        <v>13.870824910589338</v>
      </c>
      <c r="J111" s="142">
        <v>5.3452589802233277</v>
      </c>
      <c r="K111" s="142">
        <v>0.89352422035055756</v>
      </c>
      <c r="L111" s="142">
        <v>5.0789057200994797E-4</v>
      </c>
      <c r="M111" s="142">
        <v>2.0000000000000001E-4</v>
      </c>
      <c r="N111" s="142">
        <v>1.3953952234795988</v>
      </c>
      <c r="O111" s="142">
        <v>1.4406716417910446</v>
      </c>
      <c r="P111" s="142">
        <v>-0.32474260867641036</v>
      </c>
      <c r="Q111" s="142">
        <v>98.081181874062992</v>
      </c>
      <c r="S111" s="142">
        <v>50.86296943110375</v>
      </c>
      <c r="T111" s="142">
        <v>2.9141844572337747E-2</v>
      </c>
      <c r="U111" s="142">
        <v>25.823681807939476</v>
      </c>
      <c r="V111" s="142">
        <v>0.10126451035118852</v>
      </c>
      <c r="W111" s="142">
        <v>0.10216026977392827</v>
      </c>
      <c r="X111" s="142">
        <v>1.658182169150809E-2</v>
      </c>
      <c r="Y111" s="142">
        <v>14.14218777298135</v>
      </c>
      <c r="Z111" s="142">
        <v>5.4498313316479825</v>
      </c>
      <c r="AA111" s="142">
        <v>0.91100474451648594</v>
      </c>
      <c r="AB111" s="142">
        <v>5.1782672507156712E-4</v>
      </c>
      <c r="AC111" s="142">
        <v>2.0391271411961733E-4</v>
      </c>
      <c r="AD111" s="142">
        <v>1.4226941364463748</v>
      </c>
      <c r="AE111" s="142">
        <v>1.4688563231638849</v>
      </c>
      <c r="AF111" s="142">
        <v>-0.33109573362745809</v>
      </c>
      <c r="AG111" s="142">
        <v>100</v>
      </c>
    </row>
    <row r="112" spans="1:33" s="143" customFormat="1" x14ac:dyDescent="0.25">
      <c r="A112" s="143" t="s">
        <v>592</v>
      </c>
      <c r="B112" s="141">
        <v>42790</v>
      </c>
      <c r="C112" s="142">
        <v>49.926744236249036</v>
      </c>
      <c r="D112" s="142">
        <v>0</v>
      </c>
      <c r="E112" s="142">
        <v>25.083786250375265</v>
      </c>
      <c r="F112" s="142">
        <v>0.15544285714285716</v>
      </c>
      <c r="G112" s="142">
        <v>4.7399999999999998E-2</v>
      </c>
      <c r="H112" s="142">
        <v>1.4997614314115304E-2</v>
      </c>
      <c r="I112" s="142">
        <v>14.007483284092681</v>
      </c>
      <c r="J112" s="142">
        <v>5.5913574599757832</v>
      </c>
      <c r="K112" s="142">
        <v>0.87148415661279288</v>
      </c>
      <c r="L112" s="142">
        <v>6.2978430929233539E-3</v>
      </c>
      <c r="M112" s="142">
        <v>0</v>
      </c>
      <c r="N112" s="142">
        <v>1.2974655024358721</v>
      </c>
      <c r="O112" s="142">
        <v>1.4108646423057125</v>
      </c>
      <c r="P112" s="142">
        <v>-0.31794132784354084</v>
      </c>
      <c r="Q112" s="142">
        <v>98.095382518753496</v>
      </c>
      <c r="S112" s="142">
        <v>50.896120647375255</v>
      </c>
      <c r="T112" s="142">
        <v>0</v>
      </c>
      <c r="U112" s="142">
        <v>25.570812413703411</v>
      </c>
      <c r="V112" s="142">
        <v>0.15846093174991208</v>
      </c>
      <c r="W112" s="142">
        <v>4.8320317208547764E-2</v>
      </c>
      <c r="X112" s="142">
        <v>1.5288807616656288E-2</v>
      </c>
      <c r="Y112" s="142">
        <v>14.2794522274428</v>
      </c>
      <c r="Z112" s="142">
        <v>5.699919115873624</v>
      </c>
      <c r="AA112" s="142">
        <v>0.88840487109185384</v>
      </c>
      <c r="AB112" s="142">
        <v>6.420121856112195E-3</v>
      </c>
      <c r="AC112" s="142">
        <v>0</v>
      </c>
      <c r="AD112" s="142">
        <v>1.3226570600179144</v>
      </c>
      <c r="AE112" s="142">
        <v>1.4382579547370529</v>
      </c>
      <c r="AF112" s="142">
        <v>-0.3241144686731387</v>
      </c>
      <c r="AG112" s="142">
        <v>100</v>
      </c>
    </row>
    <row r="113" spans="1:33" s="143" customFormat="1" x14ac:dyDescent="0.25">
      <c r="A113" s="143" t="s">
        <v>592</v>
      </c>
      <c r="B113" s="141">
        <v>42790</v>
      </c>
      <c r="C113" s="142">
        <v>50.642112511872902</v>
      </c>
      <c r="D113" s="142">
        <v>0</v>
      </c>
      <c r="E113" s="142">
        <v>25.034909036325431</v>
      </c>
      <c r="F113" s="142">
        <v>4.811785714285715E-2</v>
      </c>
      <c r="G113" s="142">
        <v>0</v>
      </c>
      <c r="H113" s="142">
        <v>4.1097358704913364E-2</v>
      </c>
      <c r="I113" s="142">
        <v>14.007483284092681</v>
      </c>
      <c r="J113" s="142">
        <v>5.5618256424054886</v>
      </c>
      <c r="K113" s="142">
        <v>0.87198506715228752</v>
      </c>
      <c r="L113" s="142">
        <v>0</v>
      </c>
      <c r="M113" s="142">
        <v>1.77E-2</v>
      </c>
      <c r="N113" s="142">
        <v>1.2671981941386021</v>
      </c>
      <c r="O113" s="142">
        <v>1.4704786412763764</v>
      </c>
      <c r="P113" s="142">
        <v>-0.3388281000355956</v>
      </c>
      <c r="Q113" s="142">
        <v>98.624079493075939</v>
      </c>
      <c r="S113" s="142">
        <v>51.348628825912954</v>
      </c>
      <c r="T113" s="142">
        <v>0</v>
      </c>
      <c r="U113" s="142">
        <v>25.384175107138052</v>
      </c>
      <c r="V113" s="142">
        <v>4.8789157161396202E-2</v>
      </c>
      <c r="W113" s="142">
        <v>0</v>
      </c>
      <c r="X113" s="142">
        <v>4.1670714612650622E-2</v>
      </c>
      <c r="Y113" s="142">
        <v>14.202903952149025</v>
      </c>
      <c r="Z113" s="142">
        <v>5.6394195727788414</v>
      </c>
      <c r="AA113" s="142">
        <v>0.88415027205755214</v>
      </c>
      <c r="AB113" s="142">
        <v>0</v>
      </c>
      <c r="AC113" s="142">
        <v>1.7946935566828439E-2</v>
      </c>
      <c r="AD113" s="142">
        <v>1.2848770813902173</v>
      </c>
      <c r="AE113" s="142">
        <v>1.4909935269708789</v>
      </c>
      <c r="AF113" s="142">
        <v>-0.34355514573840312</v>
      </c>
      <c r="AG113" s="142">
        <v>100</v>
      </c>
    </row>
    <row r="114" spans="1:33" s="143" customFormat="1" x14ac:dyDescent="0.25">
      <c r="A114" s="143" t="s">
        <v>592</v>
      </c>
      <c r="B114" s="141">
        <v>42790</v>
      </c>
      <c r="C114" s="142">
        <v>50.045972282186348</v>
      </c>
      <c r="D114" s="142">
        <v>0</v>
      </c>
      <c r="E114" s="142">
        <v>24.976256379465628</v>
      </c>
      <c r="F114" s="142">
        <v>4.8696428571428578E-2</v>
      </c>
      <c r="G114" s="142">
        <v>4.0300000000000002E-2</v>
      </c>
      <c r="H114" s="142">
        <v>1.6945356432831574E-2</v>
      </c>
      <c r="I114" s="142">
        <v>13.900108847768625</v>
      </c>
      <c r="J114" s="142">
        <v>5.3649468586035249</v>
      </c>
      <c r="K114" s="142">
        <v>0.83441677669018877</v>
      </c>
      <c r="L114" s="142">
        <v>3.656812118471625E-3</v>
      </c>
      <c r="M114" s="142">
        <v>0</v>
      </c>
      <c r="N114" s="142">
        <v>1.2849660338216411</v>
      </c>
      <c r="O114" s="142">
        <v>1.4704786412763764</v>
      </c>
      <c r="P114" s="142">
        <v>-0.33137546845664823</v>
      </c>
      <c r="Q114" s="142">
        <v>97.65536894847844</v>
      </c>
      <c r="S114" s="142">
        <v>51.247537970584993</v>
      </c>
      <c r="T114" s="142">
        <v>0</v>
      </c>
      <c r="U114" s="142">
        <v>25.575917277669333</v>
      </c>
      <c r="V114" s="142">
        <v>4.9865592742903989E-2</v>
      </c>
      <c r="W114" s="142">
        <v>4.1267572314699567E-2</v>
      </c>
      <c r="X114" s="142">
        <v>1.7352201538219265E-2</v>
      </c>
      <c r="Y114" s="142">
        <v>14.233839877356996</v>
      </c>
      <c r="Z114" s="142">
        <v>5.493755147690849</v>
      </c>
      <c r="AA114" s="142">
        <v>0.85445048815535685</v>
      </c>
      <c r="AB114" s="142">
        <v>3.7446093930594911E-3</v>
      </c>
      <c r="AC114" s="142">
        <v>0</v>
      </c>
      <c r="AD114" s="142">
        <v>1.3158170898924879</v>
      </c>
      <c r="AE114" s="142">
        <v>1.5057837137988592</v>
      </c>
      <c r="AF114" s="142">
        <v>-0.33933154113777109</v>
      </c>
      <c r="AG114" s="142">
        <v>99.999999999999986</v>
      </c>
    </row>
    <row r="115" spans="1:33" s="143" customFormat="1" x14ac:dyDescent="0.25">
      <c r="A115" s="143" t="s">
        <v>592</v>
      </c>
      <c r="B115" s="141">
        <v>42790</v>
      </c>
      <c r="C115" s="142">
        <v>50.13539331663933</v>
      </c>
      <c r="D115" s="142">
        <v>0</v>
      </c>
      <c r="E115" s="142">
        <v>25.298845992194536</v>
      </c>
      <c r="F115" s="142">
        <v>5.0046428571428582E-2</v>
      </c>
      <c r="G115" s="142">
        <v>8.14E-2</v>
      </c>
      <c r="H115" s="142">
        <v>2.152255041181482E-2</v>
      </c>
      <c r="I115" s="142">
        <v>13.929392784947913</v>
      </c>
      <c r="J115" s="142">
        <v>5.4436983721243104</v>
      </c>
      <c r="K115" s="142">
        <v>0.85635665832005448</v>
      </c>
      <c r="L115" s="142">
        <v>0</v>
      </c>
      <c r="M115" s="142">
        <v>0</v>
      </c>
      <c r="N115" s="142">
        <v>1.3569671050953518</v>
      </c>
      <c r="O115" s="142">
        <v>1.4307359752959339</v>
      </c>
      <c r="P115" s="142">
        <v>-0.32241937471457666</v>
      </c>
      <c r="Q115" s="142">
        <v>98.281939808886108</v>
      </c>
      <c r="S115" s="142">
        <v>51.011806863122537</v>
      </c>
      <c r="T115" s="142">
        <v>0</v>
      </c>
      <c r="U115" s="142">
        <v>25.741093471892537</v>
      </c>
      <c r="V115" s="142">
        <v>5.0921286930992848E-2</v>
      </c>
      <c r="W115" s="142">
        <v>8.2822948100420235E-2</v>
      </c>
      <c r="X115" s="142">
        <v>2.1898784714329447E-2</v>
      </c>
      <c r="Y115" s="142">
        <v>14.172891593342863</v>
      </c>
      <c r="Z115" s="142">
        <v>5.5388593089532412</v>
      </c>
      <c r="AA115" s="142">
        <v>0.8713265733107024</v>
      </c>
      <c r="AB115" s="142">
        <v>0</v>
      </c>
      <c r="AC115" s="142">
        <v>0</v>
      </c>
      <c r="AD115" s="142">
        <v>1.3806881587136339</v>
      </c>
      <c r="AE115" s="142">
        <v>1.4557465777314404</v>
      </c>
      <c r="AF115" s="142">
        <v>-0.32805556681271897</v>
      </c>
      <c r="AG115" s="142">
        <v>99.999999999999957</v>
      </c>
    </row>
    <row r="116" spans="1:33" s="143" customFormat="1" x14ac:dyDescent="0.25">
      <c r="A116" s="143" t="s">
        <v>592</v>
      </c>
      <c r="B116" s="141">
        <v>42790</v>
      </c>
      <c r="C116" s="142">
        <v>50.085714964165447</v>
      </c>
      <c r="D116" s="142">
        <v>0</v>
      </c>
      <c r="E116" s="142">
        <v>25.083786250375265</v>
      </c>
      <c r="F116" s="142">
        <v>0.10607142857142858</v>
      </c>
      <c r="G116" s="142">
        <v>1.9E-3</v>
      </c>
      <c r="H116" s="142">
        <v>0</v>
      </c>
      <c r="I116" s="142">
        <v>13.69512128751361</v>
      </c>
      <c r="J116" s="142">
        <v>5.4535423113144086</v>
      </c>
      <c r="K116" s="142">
        <v>0.86577377646255382</v>
      </c>
      <c r="L116" s="142">
        <v>1.6354076418720321E-2</v>
      </c>
      <c r="M116" s="142">
        <v>1.41E-2</v>
      </c>
      <c r="N116" s="142">
        <v>1.3741151364173545</v>
      </c>
      <c r="O116" s="142">
        <v>1.4208003088008232</v>
      </c>
      <c r="P116" s="142">
        <v>-0.32611719338432194</v>
      </c>
      <c r="Q116" s="142">
        <v>97.791162346655312</v>
      </c>
      <c r="S116" s="142">
        <v>51.217015691682789</v>
      </c>
      <c r="T116" s="142">
        <v>0</v>
      </c>
      <c r="U116" s="142">
        <v>25.650361084222439</v>
      </c>
      <c r="V116" s="142">
        <v>0.10846729502551665</v>
      </c>
      <c r="W116" s="142">
        <v>1.9429158570227222E-3</v>
      </c>
      <c r="X116" s="142">
        <v>0</v>
      </c>
      <c r="Y116" s="142">
        <v>14.004457007031386</v>
      </c>
      <c r="Z116" s="142">
        <v>5.5767230703142694</v>
      </c>
      <c r="AA116" s="142">
        <v>0.8853292625702851</v>
      </c>
      <c r="AB116" s="142">
        <v>1.672347073731215E-2</v>
      </c>
      <c r="AC116" s="142">
        <v>1.4418480833694939E-2</v>
      </c>
      <c r="AD116" s="142">
        <v>1.405152677852747</v>
      </c>
      <c r="AE116" s="142">
        <v>1.4528923419115263</v>
      </c>
      <c r="AF116" s="142">
        <v>-0.33348329803902355</v>
      </c>
      <c r="AG116" s="142">
        <v>99.999999999999972</v>
      </c>
    </row>
    <row r="117" spans="1:33" s="143" customFormat="1" x14ac:dyDescent="0.25">
      <c r="A117" s="143" t="s">
        <v>592</v>
      </c>
      <c r="B117" s="141">
        <v>42790</v>
      </c>
      <c r="C117" s="142">
        <v>50.19500733960799</v>
      </c>
      <c r="D117" s="142">
        <v>2.7287980376124281E-2</v>
      </c>
      <c r="E117" s="142">
        <v>25.289070549384572</v>
      </c>
      <c r="F117" s="142">
        <v>0.15409285714285717</v>
      </c>
      <c r="G117" s="142">
        <v>0</v>
      </c>
      <c r="H117" s="142">
        <v>1.2465549559784149E-2</v>
      </c>
      <c r="I117" s="142">
        <v>14.075812470844351</v>
      </c>
      <c r="J117" s="142">
        <v>5.414166554554015</v>
      </c>
      <c r="K117" s="142">
        <v>0.90023642157978578</v>
      </c>
      <c r="L117" s="142">
        <v>2.4277169342075511E-2</v>
      </c>
      <c r="M117" s="142">
        <v>0</v>
      </c>
      <c r="N117" s="142">
        <v>1.3344474013110348</v>
      </c>
      <c r="O117" s="142">
        <v>1.3909933093154911</v>
      </c>
      <c r="P117" s="142">
        <v>-0.31346328097250503</v>
      </c>
      <c r="Q117" s="142">
        <v>98.504394322045584</v>
      </c>
      <c r="S117" s="142">
        <v>50.957124994345754</v>
      </c>
      <c r="T117" s="142">
        <v>2.7702297510616893E-2</v>
      </c>
      <c r="U117" s="142">
        <v>25.673037962860509</v>
      </c>
      <c r="V117" s="142">
        <v>0.15643247004704514</v>
      </c>
      <c r="W117" s="142">
        <v>0</v>
      </c>
      <c r="X117" s="142">
        <v>1.2654815701957291E-2</v>
      </c>
      <c r="Y117" s="142">
        <v>14.289527454811367</v>
      </c>
      <c r="Z117" s="142">
        <v>5.4963705851062814</v>
      </c>
      <c r="AA117" s="142">
        <v>0.91390483417074342</v>
      </c>
      <c r="AB117" s="142">
        <v>2.4645772921261654E-2</v>
      </c>
      <c r="AC117" s="142">
        <v>0</v>
      </c>
      <c r="AD117" s="142">
        <v>1.3547084985348532</v>
      </c>
      <c r="AE117" s="142">
        <v>1.4121129507865851</v>
      </c>
      <c r="AF117" s="142">
        <v>-0.31822263679697688</v>
      </c>
      <c r="AG117" s="142">
        <v>99.999999999999986</v>
      </c>
    </row>
    <row r="118" spans="1:33" s="143" customFormat="1" x14ac:dyDescent="0.25">
      <c r="A118" s="143" t="s">
        <v>592</v>
      </c>
      <c r="B118" s="141">
        <v>42790</v>
      </c>
      <c r="C118" s="142">
        <v>49.80751619031173</v>
      </c>
      <c r="D118" s="142">
        <v>1.364399018806214E-2</v>
      </c>
      <c r="E118" s="142">
        <v>25.396600420294209</v>
      </c>
      <c r="F118" s="142">
        <v>0.10867500000000001</v>
      </c>
      <c r="G118" s="142">
        <v>3.6999999999999998E-2</v>
      </c>
      <c r="H118" s="142">
        <v>0</v>
      </c>
      <c r="I118" s="142">
        <v>13.919631472554817</v>
      </c>
      <c r="J118" s="142">
        <v>5.1385362572312649</v>
      </c>
      <c r="K118" s="142">
        <v>0.90424370589574299</v>
      </c>
      <c r="L118" s="142">
        <v>3.4333402667872479E-2</v>
      </c>
      <c r="M118" s="142">
        <v>0</v>
      </c>
      <c r="N118" s="142">
        <v>1.3727722183017759</v>
      </c>
      <c r="O118" s="142">
        <v>1.4108646423057125</v>
      </c>
      <c r="P118" s="142">
        <v>-0.31794132784354084</v>
      </c>
      <c r="Q118" s="142">
        <v>97.825875971907649</v>
      </c>
      <c r="S118" s="142">
        <v>50.914459692254425</v>
      </c>
      <c r="T118" s="142">
        <v>1.394722005042944E-2</v>
      </c>
      <c r="U118" s="142">
        <v>25.961025309486899</v>
      </c>
      <c r="V118" s="142">
        <v>0.11109023959183137</v>
      </c>
      <c r="W118" s="142">
        <v>3.7822303794780403E-2</v>
      </c>
      <c r="X118" s="142">
        <v>0</v>
      </c>
      <c r="Y118" s="142">
        <v>14.228987304496075</v>
      </c>
      <c r="Z118" s="142">
        <v>5.2527372805809396</v>
      </c>
      <c r="AA118" s="142">
        <v>0.92434000402450955</v>
      </c>
      <c r="AB118" s="142">
        <v>3.5096442865210728E-2</v>
      </c>
      <c r="AC118" s="142">
        <v>0</v>
      </c>
      <c r="AD118" s="142">
        <v>1.4032812940984964</v>
      </c>
      <c r="AE118" s="142">
        <v>1.4422203003946175</v>
      </c>
      <c r="AF118" s="142">
        <v>-0.32500739163822367</v>
      </c>
      <c r="AG118" s="142">
        <v>100.00000000000001</v>
      </c>
    </row>
    <row r="119" spans="1:33" s="143" customFormat="1" x14ac:dyDescent="0.25">
      <c r="A119" s="143" t="s">
        <v>592</v>
      </c>
      <c r="B119" s="141">
        <v>42790</v>
      </c>
      <c r="C119" s="142">
        <v>49.569060098437106</v>
      </c>
      <c r="D119" s="142">
        <v>7.4693376941946015E-3</v>
      </c>
      <c r="E119" s="142">
        <v>25.425926748724109</v>
      </c>
      <c r="F119" s="142">
        <v>3.3750000000000004E-3</v>
      </c>
      <c r="G119" s="142">
        <v>2.35E-2</v>
      </c>
      <c r="H119" s="142">
        <v>2.6294518602669689E-3</v>
      </c>
      <c r="I119" s="142">
        <v>14.046528533665064</v>
      </c>
      <c r="J119" s="142">
        <v>5.5618256424054886</v>
      </c>
      <c r="K119" s="142">
        <v>0.87619271568404267</v>
      </c>
      <c r="L119" s="142">
        <v>1.0157811440198959E-3</v>
      </c>
      <c r="M119" s="142">
        <v>4.7899999999999998E-2</v>
      </c>
      <c r="N119" s="142">
        <v>1.3427115127915181</v>
      </c>
      <c r="O119" s="142">
        <v>1.4406716417910446</v>
      </c>
      <c r="P119" s="142">
        <v>-0.34482681920272612</v>
      </c>
      <c r="Q119" s="142">
        <v>98.00397964499416</v>
      </c>
      <c r="S119" s="142">
        <v>50.578619641767773</v>
      </c>
      <c r="T119" s="142">
        <v>7.6214636602015984E-3</v>
      </c>
      <c r="U119" s="142">
        <v>25.943769672237806</v>
      </c>
      <c r="V119" s="142">
        <v>3.4437377055763145E-3</v>
      </c>
      <c r="W119" s="142">
        <v>2.3978618098086928E-2</v>
      </c>
      <c r="X119" s="142">
        <v>2.683005189984931E-3</v>
      </c>
      <c r="Y119" s="142">
        <v>14.332610353729173</v>
      </c>
      <c r="Z119" s="142">
        <v>5.6751018301016254</v>
      </c>
      <c r="AA119" s="142">
        <v>0.89403789403035405</v>
      </c>
      <c r="AB119" s="142">
        <v>1.036469281859188E-3</v>
      </c>
      <c r="AC119" s="142">
        <v>4.8875566250994207E-2</v>
      </c>
      <c r="AD119" s="142">
        <v>1.3700581523886117</v>
      </c>
      <c r="AE119" s="142">
        <v>1.4700134086489935</v>
      </c>
      <c r="AF119" s="142">
        <v>-0.35184981309107394</v>
      </c>
      <c r="AG119" s="142">
        <v>99.999999999999943</v>
      </c>
    </row>
    <row r="120" spans="1:33" s="143" customFormat="1" x14ac:dyDescent="0.25">
      <c r="A120" s="143" t="s">
        <v>592</v>
      </c>
      <c r="B120" s="141">
        <v>42790</v>
      </c>
      <c r="C120" s="142">
        <v>49.946615577238589</v>
      </c>
      <c r="D120" s="142">
        <v>7.5689288634505298E-3</v>
      </c>
      <c r="E120" s="142">
        <v>25.1326634644251</v>
      </c>
      <c r="F120" s="142">
        <v>0.11696785714285717</v>
      </c>
      <c r="G120" s="142">
        <v>3.1399999999999997E-2</v>
      </c>
      <c r="H120" s="142">
        <v>0</v>
      </c>
      <c r="I120" s="142">
        <v>13.939154097341008</v>
      </c>
      <c r="J120" s="142">
        <v>5.5322938248351941</v>
      </c>
      <c r="K120" s="142">
        <v>0.86897960391531959</v>
      </c>
      <c r="L120" s="142">
        <v>0</v>
      </c>
      <c r="M120" s="142">
        <v>6.8999999999999999E-3</v>
      </c>
      <c r="N120" s="142">
        <v>1.3314516608993594</v>
      </c>
      <c r="O120" s="142">
        <v>1.4406716417910446</v>
      </c>
      <c r="P120" s="142">
        <v>-0.32756366130798931</v>
      </c>
      <c r="Q120" s="142">
        <v>98.027102995143935</v>
      </c>
      <c r="S120" s="142">
        <v>50.951842960933824</v>
      </c>
      <c r="T120" s="142">
        <v>7.7212613983149939E-3</v>
      </c>
      <c r="U120" s="142">
        <v>25.638484354342413</v>
      </c>
      <c r="V120" s="142">
        <v>0.1193219564477505</v>
      </c>
      <c r="W120" s="142">
        <v>3.2031957530720349E-2</v>
      </c>
      <c r="X120" s="142">
        <v>0</v>
      </c>
      <c r="Y120" s="142">
        <v>14.219694014655852</v>
      </c>
      <c r="Z120" s="142">
        <v>5.6436369695728468</v>
      </c>
      <c r="AA120" s="142">
        <v>0.88646871871585065</v>
      </c>
      <c r="AB120" s="142">
        <v>0</v>
      </c>
      <c r="AC120" s="142">
        <v>7.0388696484703951E-3</v>
      </c>
      <c r="AD120" s="142">
        <v>1.3582485049724635</v>
      </c>
      <c r="AE120" s="142">
        <v>1.4696666511326084</v>
      </c>
      <c r="AF120" s="142">
        <v>-0.33415621935110756</v>
      </c>
      <c r="AG120" s="142">
        <v>100.00000000000003</v>
      </c>
    </row>
    <row r="121" spans="1:33" s="143" customFormat="1" x14ac:dyDescent="0.25">
      <c r="A121" s="143" t="s">
        <v>592</v>
      </c>
      <c r="B121" s="141">
        <v>42790</v>
      </c>
      <c r="C121" s="142">
        <v>49.956551247733366</v>
      </c>
      <c r="D121" s="142">
        <v>1.2648078495502859E-2</v>
      </c>
      <c r="E121" s="142">
        <v>25.377049534674274</v>
      </c>
      <c r="F121" s="142">
        <v>6.8367857142857161E-2</v>
      </c>
      <c r="G121" s="142">
        <v>3.5400000000000001E-2</v>
      </c>
      <c r="H121" s="142">
        <v>5.2589037205339377E-3</v>
      </c>
      <c r="I121" s="142">
        <v>14.007483284092681</v>
      </c>
      <c r="J121" s="142">
        <v>5.4929180680748013</v>
      </c>
      <c r="K121" s="142">
        <v>0.88009981789210079</v>
      </c>
      <c r="L121" s="142">
        <v>0</v>
      </c>
      <c r="M121" s="142">
        <v>4.82E-2</v>
      </c>
      <c r="N121" s="142">
        <v>1.2805240739008814</v>
      </c>
      <c r="O121" s="142">
        <v>1.4108646423057125</v>
      </c>
      <c r="P121" s="142">
        <v>-0.3382360646856461</v>
      </c>
      <c r="Q121" s="142">
        <v>98.237129443347058</v>
      </c>
      <c r="S121" s="142">
        <v>50.853024239214051</v>
      </c>
      <c r="T121" s="142">
        <v>1.2875048942464216E-2</v>
      </c>
      <c r="U121" s="142">
        <v>25.832442049631663</v>
      </c>
      <c r="V121" s="142">
        <v>6.959472200608692E-2</v>
      </c>
      <c r="W121" s="142">
        <v>3.6035254898622651E-2</v>
      </c>
      <c r="X121" s="142">
        <v>5.3532750298518495E-3</v>
      </c>
      <c r="Y121" s="142">
        <v>14.258848322894794</v>
      </c>
      <c r="Z121" s="142">
        <v>5.591488777410321</v>
      </c>
      <c r="AA121" s="142">
        <v>0.8958932563269274</v>
      </c>
      <c r="AB121" s="142">
        <v>0</v>
      </c>
      <c r="AC121" s="142">
        <v>4.906495158513028E-2</v>
      </c>
      <c r="AD121" s="142">
        <v>1.3035031470859031</v>
      </c>
      <c r="AE121" s="142">
        <v>1.4361826839813678</v>
      </c>
      <c r="AF121" s="142">
        <v>-0.34430572900718298</v>
      </c>
      <c r="AG121" s="142">
        <v>100</v>
      </c>
    </row>
    <row r="122" spans="1:33" s="143" customFormat="1" x14ac:dyDescent="0.25">
      <c r="A122" s="143" t="s">
        <v>592</v>
      </c>
      <c r="B122" s="141">
        <v>42790</v>
      </c>
      <c r="C122" s="142">
        <v>49.737966496848294</v>
      </c>
      <c r="D122" s="142">
        <v>0</v>
      </c>
      <c r="E122" s="142">
        <v>25.259744220954669</v>
      </c>
      <c r="F122" s="142">
        <v>0.13403571428571431</v>
      </c>
      <c r="G122" s="142">
        <v>4.2999999999999997E-2</v>
      </c>
      <c r="H122" s="142">
        <v>4.5771939789832419E-3</v>
      </c>
      <c r="I122" s="142">
        <v>14.027005908878872</v>
      </c>
      <c r="J122" s="142">
        <v>5.6504210951163722</v>
      </c>
      <c r="K122" s="142">
        <v>0.88611074436603665</v>
      </c>
      <c r="L122" s="142">
        <v>1.6963545105132261E-2</v>
      </c>
      <c r="M122" s="142">
        <v>0</v>
      </c>
      <c r="N122" s="142">
        <v>1.4359926711274726</v>
      </c>
      <c r="O122" s="142">
        <v>1.4009289758106018</v>
      </c>
      <c r="P122" s="142">
        <v>-0.31570230440802294</v>
      </c>
      <c r="Q122" s="142">
        <v>98.281044262064142</v>
      </c>
      <c r="S122" s="142">
        <v>50.607893791017467</v>
      </c>
      <c r="T122" s="142">
        <v>0</v>
      </c>
      <c r="U122" s="142">
        <v>25.701542358056493</v>
      </c>
      <c r="V122" s="142">
        <v>0.13638002657797485</v>
      </c>
      <c r="W122" s="142">
        <v>4.3752078870205616E-2</v>
      </c>
      <c r="X122" s="142">
        <v>4.6572500458768621E-3</v>
      </c>
      <c r="Y122" s="142">
        <v>14.272341135769969</v>
      </c>
      <c r="Z122" s="142">
        <v>5.7492481256605839</v>
      </c>
      <c r="AA122" s="142">
        <v>0.90160900407533584</v>
      </c>
      <c r="AB122" s="142">
        <v>1.7260241008326443E-2</v>
      </c>
      <c r="AC122" s="142">
        <v>0</v>
      </c>
      <c r="AD122" s="142">
        <v>1.4611084791675912</v>
      </c>
      <c r="AE122" s="142">
        <v>1.4254315125865542</v>
      </c>
      <c r="AF122" s="142">
        <v>-0.32122400283640656</v>
      </c>
      <c r="AG122" s="142">
        <v>99.999999999999986</v>
      </c>
    </row>
    <row r="123" spans="1:33" s="143" customFormat="1" x14ac:dyDescent="0.25">
      <c r="A123" s="143" t="s">
        <v>592</v>
      </c>
      <c r="B123" s="141">
        <v>42790</v>
      </c>
      <c r="C123" s="142">
        <v>49.648545462395312</v>
      </c>
      <c r="D123" s="142">
        <v>1.1353393295175795E-2</v>
      </c>
      <c r="E123" s="142">
        <v>25.318396877814472</v>
      </c>
      <c r="F123" s="142">
        <v>0.17010000000000003</v>
      </c>
      <c r="G123" s="142">
        <v>4.7300000000000002E-2</v>
      </c>
      <c r="H123" s="142">
        <v>0</v>
      </c>
      <c r="I123" s="142">
        <v>13.978199346913392</v>
      </c>
      <c r="J123" s="142">
        <v>5.2960392842728368</v>
      </c>
      <c r="K123" s="142">
        <v>0.88500874117914841</v>
      </c>
      <c r="L123" s="142">
        <v>5.8915306353153956E-3</v>
      </c>
      <c r="M123" s="142">
        <v>2.1399999999999999E-2</v>
      </c>
      <c r="N123" s="142">
        <v>1.3852716869160067</v>
      </c>
      <c r="O123" s="142">
        <v>1.4307359752959339</v>
      </c>
      <c r="P123" s="142">
        <v>-0.33142990103036613</v>
      </c>
      <c r="Q123" s="142">
        <v>97.866812397687241</v>
      </c>
      <c r="S123" s="142">
        <v>50.730727042223144</v>
      </c>
      <c r="T123" s="142">
        <v>1.1600861433026601E-2</v>
      </c>
      <c r="U123" s="142">
        <v>25.870258014465371</v>
      </c>
      <c r="V123" s="142">
        <v>0.17380764309436095</v>
      </c>
      <c r="W123" s="142">
        <v>4.8330990701724114E-2</v>
      </c>
      <c r="X123" s="142">
        <v>0</v>
      </c>
      <c r="Y123" s="142">
        <v>14.282879971723409</v>
      </c>
      <c r="Z123" s="142">
        <v>5.4114762241893466</v>
      </c>
      <c r="AA123" s="142">
        <v>0.90429913828486219</v>
      </c>
      <c r="AB123" s="142">
        <v>6.0199474070687341E-3</v>
      </c>
      <c r="AC123" s="142">
        <v>2.1866452452788499E-2</v>
      </c>
      <c r="AD123" s="142">
        <v>1.4154662372029427</v>
      </c>
      <c r="AE123" s="142">
        <v>1.4619215035655382</v>
      </c>
      <c r="AF123" s="142">
        <v>-0.33865402674359341</v>
      </c>
      <c r="AG123" s="142">
        <v>99.999999999999972</v>
      </c>
    </row>
    <row r="124" spans="1:33" s="143" customFormat="1" x14ac:dyDescent="0.25">
      <c r="A124" s="143" t="s">
        <v>592</v>
      </c>
      <c r="B124" s="141">
        <v>42790</v>
      </c>
      <c r="C124" s="142">
        <v>49.588931439426652</v>
      </c>
      <c r="D124" s="142">
        <v>5.477514309076041E-3</v>
      </c>
      <c r="E124" s="142">
        <v>24.956705493845696</v>
      </c>
      <c r="F124" s="142">
        <v>5.5157142857142863E-2</v>
      </c>
      <c r="G124" s="142">
        <v>1.0200000000000001E-2</v>
      </c>
      <c r="H124" s="142">
        <v>1.7821840386253899E-2</v>
      </c>
      <c r="I124" s="142">
        <v>14.017244596485776</v>
      </c>
      <c r="J124" s="142">
        <v>5.4240104937441131</v>
      </c>
      <c r="K124" s="142">
        <v>0.84122916002731596</v>
      </c>
      <c r="L124" s="142">
        <v>1.5947763961112364E-2</v>
      </c>
      <c r="M124" s="142">
        <v>7.0699999999999999E-2</v>
      </c>
      <c r="N124" s="142">
        <v>1.4090310074223962</v>
      </c>
      <c r="O124" s="142">
        <v>1.3909933093154911</v>
      </c>
      <c r="P124" s="142">
        <v>-0.34323170202513659</v>
      </c>
      <c r="Q124" s="142">
        <v>97.460218059755888</v>
      </c>
      <c r="S124" s="142">
        <v>50.88120304535142</v>
      </c>
      <c r="T124" s="142">
        <v>5.6202565704476532E-3</v>
      </c>
      <c r="U124" s="142">
        <v>25.60706921314701</v>
      </c>
      <c r="V124" s="142">
        <v>5.6594520261922972E-2</v>
      </c>
      <c r="W124" s="142">
        <v>1.0465808719765086E-2</v>
      </c>
      <c r="X124" s="142">
        <v>1.8286271815364474E-2</v>
      </c>
      <c r="Y124" s="142">
        <v>14.382529482841262</v>
      </c>
      <c r="Z124" s="142">
        <v>5.5653584628945563</v>
      </c>
      <c r="AA124" s="142">
        <v>0.86315132140534734</v>
      </c>
      <c r="AB124" s="142">
        <v>1.6363357561271094E-2</v>
      </c>
      <c r="AC124" s="142">
        <v>7.2542419263469757E-2</v>
      </c>
      <c r="AD124" s="142">
        <v>1.4457499023432057</v>
      </c>
      <c r="AE124" s="142">
        <v>1.4272421476244079</v>
      </c>
      <c r="AF124" s="142">
        <v>-0.35217620979945946</v>
      </c>
      <c r="AG124" s="142">
        <v>100.00000000000003</v>
      </c>
    </row>
    <row r="125" spans="1:33" s="143" customFormat="1" x14ac:dyDescent="0.25">
      <c r="A125" s="143" t="s">
        <v>592</v>
      </c>
      <c r="B125" s="141">
        <v>42790</v>
      </c>
      <c r="C125" s="142">
        <v>49.211375960625169</v>
      </c>
      <c r="D125" s="142">
        <v>0</v>
      </c>
      <c r="E125" s="142">
        <v>24.810073851696188</v>
      </c>
      <c r="F125" s="142">
        <v>0.13866428571428574</v>
      </c>
      <c r="G125" s="142">
        <v>3.49E-2</v>
      </c>
      <c r="H125" s="142">
        <v>3.5643680772507798E-2</v>
      </c>
      <c r="I125" s="142">
        <v>13.958676722127201</v>
      </c>
      <c r="J125" s="142">
        <v>5.5618256424054886</v>
      </c>
      <c r="K125" s="142">
        <v>0.89883387206920085</v>
      </c>
      <c r="L125" s="142">
        <v>2.7629247117341164E-2</v>
      </c>
      <c r="M125" s="142">
        <v>0</v>
      </c>
      <c r="N125" s="142">
        <v>1.3867179064250914</v>
      </c>
      <c r="O125" s="142">
        <v>1.3810576428203805</v>
      </c>
      <c r="P125" s="142">
        <v>-0.31122425753698713</v>
      </c>
      <c r="Q125" s="142">
        <v>97.134174554235855</v>
      </c>
      <c r="S125" s="142">
        <v>50.663297635939138</v>
      </c>
      <c r="T125" s="142">
        <v>0</v>
      </c>
      <c r="U125" s="142">
        <v>25.542064845409513</v>
      </c>
      <c r="V125" s="142">
        <v>0.14275540647834623</v>
      </c>
      <c r="W125" s="142">
        <v>3.5929681968433505E-2</v>
      </c>
      <c r="X125" s="142">
        <v>3.6695304135833044E-2</v>
      </c>
      <c r="Y125" s="142">
        <v>14.370510467799603</v>
      </c>
      <c r="Z125" s="142">
        <v>5.7259205299572367</v>
      </c>
      <c r="AA125" s="142">
        <v>0.9253528700831527</v>
      </c>
      <c r="AB125" s="142">
        <v>2.8444414382616794E-2</v>
      </c>
      <c r="AC125" s="142">
        <v>0</v>
      </c>
      <c r="AD125" s="142">
        <v>1.4276313283033084</v>
      </c>
      <c r="AE125" s="142">
        <v>1.4218040655189312</v>
      </c>
      <c r="AF125" s="142">
        <v>-0.32040654997609713</v>
      </c>
      <c r="AG125" s="142">
        <v>100.00000000000003</v>
      </c>
    </row>
    <row r="126" spans="1:33" s="143" customFormat="1" x14ac:dyDescent="0.25">
      <c r="A126" s="143" t="s">
        <v>592</v>
      </c>
      <c r="B126" s="141">
        <v>42790</v>
      </c>
      <c r="C126" s="142">
        <v>50.13539331663933</v>
      </c>
      <c r="D126" s="142">
        <v>4.5811937857726893E-2</v>
      </c>
      <c r="E126" s="142">
        <v>24.89805283698589</v>
      </c>
      <c r="F126" s="142">
        <v>1.5814285714285718E-2</v>
      </c>
      <c r="G126" s="142">
        <v>3.1099999999999999E-2</v>
      </c>
      <c r="H126" s="142">
        <v>7.8883555808009053E-3</v>
      </c>
      <c r="I126" s="142">
        <v>13.968438034520297</v>
      </c>
      <c r="J126" s="142">
        <v>5.2074438315619531</v>
      </c>
      <c r="K126" s="142">
        <v>0.87859708627361699</v>
      </c>
      <c r="L126" s="142">
        <v>1.1681483156228802E-2</v>
      </c>
      <c r="M126" s="142">
        <v>7.4499999999999997E-2</v>
      </c>
      <c r="N126" s="142">
        <v>1.3189521922851286</v>
      </c>
      <c r="O126" s="142">
        <v>1.4208003088008232</v>
      </c>
      <c r="P126" s="142">
        <v>-0.35154877233169035</v>
      </c>
      <c r="Q126" s="142">
        <v>97.662924897044377</v>
      </c>
      <c r="S126" s="142">
        <v>51.335133951283701</v>
      </c>
      <c r="T126" s="142">
        <v>4.6908218145239391E-2</v>
      </c>
      <c r="U126" s="142">
        <v>25.493863575387749</v>
      </c>
      <c r="V126" s="142">
        <v>1.6192721783580652E-2</v>
      </c>
      <c r="W126" s="142">
        <v>3.1844223417213255E-2</v>
      </c>
      <c r="X126" s="142">
        <v>8.0771240356734744E-3</v>
      </c>
      <c r="Y126" s="142">
        <v>14.302702944075998</v>
      </c>
      <c r="Z126" s="142">
        <v>5.3320580323102202</v>
      </c>
      <c r="AA126" s="142">
        <v>0.89962192633471538</v>
      </c>
      <c r="AB126" s="142">
        <v>1.196102120486699E-2</v>
      </c>
      <c r="AC126" s="142">
        <v>7.628278599943368E-2</v>
      </c>
      <c r="AD126" s="142">
        <v>1.3505147359405418</v>
      </c>
      <c r="AE126" s="142">
        <v>1.4548000792507716</v>
      </c>
      <c r="AF126" s="142">
        <v>-0.35996133916969081</v>
      </c>
      <c r="AG126" s="142">
        <v>100.00000000000003</v>
      </c>
    </row>
    <row r="127" spans="1:33" s="143" customFormat="1" x14ac:dyDescent="0.25">
      <c r="A127" s="143" t="s">
        <v>592</v>
      </c>
      <c r="B127" s="141">
        <v>42790</v>
      </c>
      <c r="C127" s="142">
        <v>50.155264657628884</v>
      </c>
      <c r="D127" s="142">
        <v>1.3046443172526572E-2</v>
      </c>
      <c r="E127" s="142">
        <v>25.191316121284903</v>
      </c>
      <c r="F127" s="142">
        <v>3.8185714285714295E-2</v>
      </c>
      <c r="G127" s="142">
        <v>2.5000000000000001E-2</v>
      </c>
      <c r="H127" s="142">
        <v>1.1881226924169267E-2</v>
      </c>
      <c r="I127" s="142">
        <v>13.880586222982433</v>
      </c>
      <c r="J127" s="142">
        <v>5.2861953450827386</v>
      </c>
      <c r="K127" s="142">
        <v>0.89071912132938746</v>
      </c>
      <c r="L127" s="142">
        <v>1.1173592584218853E-2</v>
      </c>
      <c r="M127" s="142">
        <v>2.3599999999999999E-2</v>
      </c>
      <c r="N127" s="142">
        <v>1.3133739170358025</v>
      </c>
      <c r="O127" s="142">
        <v>1.4605429747812659</v>
      </c>
      <c r="P127" s="142">
        <v>-0.33907328712639351</v>
      </c>
      <c r="Q127" s="142">
        <v>97.961812049965644</v>
      </c>
      <c r="S127" s="142">
        <v>51.198792272285729</v>
      </c>
      <c r="T127" s="142">
        <v>1.3317886735161865E-2</v>
      </c>
      <c r="U127" s="142">
        <v>25.71544522720345</v>
      </c>
      <c r="V127" s="142">
        <v>3.8980204108757792E-2</v>
      </c>
      <c r="W127" s="142">
        <v>2.5520148593462823E-2</v>
      </c>
      <c r="X127" s="142">
        <v>1.2128427063098038E-2</v>
      </c>
      <c r="Y127" s="142">
        <v>14.169384918995382</v>
      </c>
      <c r="Z127" s="142">
        <v>5.3961796280233187</v>
      </c>
      <c r="AA127" s="142">
        <v>0.90925137325458427</v>
      </c>
      <c r="AB127" s="142">
        <v>1.1406069722883175E-2</v>
      </c>
      <c r="AC127" s="142">
        <v>2.4091020272228904E-2</v>
      </c>
      <c r="AD127" s="142">
        <v>1.3406999008612797</v>
      </c>
      <c r="AE127" s="142">
        <v>1.4909309497422452</v>
      </c>
      <c r="AF127" s="142">
        <v>-0.34612802686157784</v>
      </c>
      <c r="AG127" s="142">
        <v>100</v>
      </c>
    </row>
    <row r="128" spans="1:33" s="143" customFormat="1" x14ac:dyDescent="0.25">
      <c r="A128" s="143" t="s">
        <v>592</v>
      </c>
      <c r="B128" s="141">
        <v>42790</v>
      </c>
      <c r="C128" s="142">
        <v>50.125457646144561</v>
      </c>
      <c r="D128" s="142">
        <v>4.4816026165167607E-3</v>
      </c>
      <c r="E128" s="142">
        <v>25.210867006904834</v>
      </c>
      <c r="F128" s="142">
        <v>0.18601071428571431</v>
      </c>
      <c r="G128" s="142">
        <v>5.62E-2</v>
      </c>
      <c r="H128" s="142">
        <v>0</v>
      </c>
      <c r="I128" s="142">
        <v>13.822018348623857</v>
      </c>
      <c r="J128" s="142">
        <v>5.5126059464549968</v>
      </c>
      <c r="K128" s="142">
        <v>0.87158433872069185</v>
      </c>
      <c r="L128" s="142">
        <v>1.1681483156228802E-2</v>
      </c>
      <c r="M128" s="142">
        <v>8.2299999999999998E-2</v>
      </c>
      <c r="N128" s="142">
        <v>1.3692599709225703</v>
      </c>
      <c r="O128" s="142">
        <v>1.4506073082861553</v>
      </c>
      <c r="P128" s="142">
        <v>-0.36155005316455985</v>
      </c>
      <c r="Q128" s="142">
        <v>98.341524312951563</v>
      </c>
      <c r="S128" s="142">
        <v>50.970795903702552</v>
      </c>
      <c r="T128" s="142">
        <v>4.5571823782749061E-3</v>
      </c>
      <c r="U128" s="142">
        <v>25.63603440462898</v>
      </c>
      <c r="V128" s="142">
        <v>0.18914768261449119</v>
      </c>
      <c r="W128" s="142">
        <v>5.7147782071340608E-2</v>
      </c>
      <c r="X128" s="142">
        <v>0</v>
      </c>
      <c r="Y128" s="142">
        <v>14.055119081374153</v>
      </c>
      <c r="Z128" s="142">
        <v>5.6055730119784073</v>
      </c>
      <c r="AA128" s="142">
        <v>0.88628312893244865</v>
      </c>
      <c r="AB128" s="142">
        <v>1.1878484940964407E-2</v>
      </c>
      <c r="AC128" s="142">
        <v>8.3687944207674947E-2</v>
      </c>
      <c r="AD128" s="142">
        <v>1.3923517867845772</v>
      </c>
      <c r="AE128" s="142">
        <v>1.4750710022247546</v>
      </c>
      <c r="AF128" s="142">
        <v>-0.36764739583860995</v>
      </c>
      <c r="AG128" s="142">
        <v>99.999999999999986</v>
      </c>
    </row>
    <row r="129" spans="1:33" s="143" customFormat="1" x14ac:dyDescent="0.25">
      <c r="A129" s="143" t="s">
        <v>592</v>
      </c>
      <c r="B129" s="141">
        <v>42790</v>
      </c>
      <c r="C129" s="142">
        <v>49.638609791900535</v>
      </c>
      <c r="D129" s="142">
        <v>0</v>
      </c>
      <c r="E129" s="142">
        <v>25.23041789252477</v>
      </c>
      <c r="F129" s="142">
        <v>3.0567857142857147E-2</v>
      </c>
      <c r="G129" s="142">
        <v>6.1899999999999997E-2</v>
      </c>
      <c r="H129" s="142">
        <v>1.9769582504970171E-2</v>
      </c>
      <c r="I129" s="142">
        <v>13.978199346913392</v>
      </c>
      <c r="J129" s="142">
        <v>5.1975998923718549</v>
      </c>
      <c r="K129" s="142">
        <v>0.87959890735260626</v>
      </c>
      <c r="L129" s="142">
        <v>1.5439873389102417E-2</v>
      </c>
      <c r="M129" s="142">
        <v>0</v>
      </c>
      <c r="N129" s="142">
        <v>1.3751481503524148</v>
      </c>
      <c r="O129" s="142">
        <v>1.4506073082861553</v>
      </c>
      <c r="P129" s="142">
        <v>-0.32689742158561247</v>
      </c>
      <c r="Q129" s="142">
        <v>97.550961181153028</v>
      </c>
      <c r="S129" s="142">
        <v>50.884798254033782</v>
      </c>
      <c r="T129" s="142">
        <v>0</v>
      </c>
      <c r="U129" s="142">
        <v>25.863833207826268</v>
      </c>
      <c r="V129" s="142">
        <v>3.1335270070883624E-2</v>
      </c>
      <c r="W129" s="142">
        <v>6.3454013420791544E-2</v>
      </c>
      <c r="X129" s="142">
        <v>2.0265902319770969E-2</v>
      </c>
      <c r="Y129" s="142">
        <v>14.32912518509761</v>
      </c>
      <c r="Z129" s="142">
        <v>5.3280868065665326</v>
      </c>
      <c r="AA129" s="142">
        <v>0.90168143573612047</v>
      </c>
      <c r="AB129" s="142">
        <v>1.5827494882834039E-2</v>
      </c>
      <c r="AC129" s="142">
        <v>0</v>
      </c>
      <c r="AD129" s="142">
        <v>1.4096715539263134</v>
      </c>
      <c r="AE129" s="142">
        <v>1.487025130990113</v>
      </c>
      <c r="AF129" s="142">
        <v>-0.33510425487101142</v>
      </c>
      <c r="AG129" s="142">
        <v>100</v>
      </c>
    </row>
    <row r="130" spans="1:33" s="143" customFormat="1" x14ac:dyDescent="0.25">
      <c r="A130" s="143" t="s">
        <v>592</v>
      </c>
      <c r="B130" s="141">
        <v>42790</v>
      </c>
      <c r="C130" s="142">
        <v>49.906872895259482</v>
      </c>
      <c r="D130" s="142">
        <v>1.0656255110384299E-2</v>
      </c>
      <c r="E130" s="142">
        <v>24.976256379465628</v>
      </c>
      <c r="F130" s="142">
        <v>6.9621428571428584E-2</v>
      </c>
      <c r="G130" s="142">
        <v>0</v>
      </c>
      <c r="H130" s="142">
        <v>0</v>
      </c>
      <c r="I130" s="142">
        <v>13.870824910589338</v>
      </c>
      <c r="J130" s="142">
        <v>5.414166554554015</v>
      </c>
      <c r="K130" s="142">
        <v>0.89322367402686065</v>
      </c>
      <c r="L130" s="142">
        <v>2.448032557087949E-2</v>
      </c>
      <c r="M130" s="142">
        <v>2.7199999999999998E-2</v>
      </c>
      <c r="N130" s="142">
        <v>1.3623387775576656</v>
      </c>
      <c r="O130" s="142">
        <v>1.4406716417910446</v>
      </c>
      <c r="P130" s="142">
        <v>-0.33611102972904194</v>
      </c>
      <c r="Q130" s="142">
        <v>97.660201812767667</v>
      </c>
      <c r="S130" s="142">
        <v>51.102569899394652</v>
      </c>
      <c r="T130" s="142">
        <v>1.0911563679557281E-2</v>
      </c>
      <c r="U130" s="142">
        <v>25.574651614328676</v>
      </c>
      <c r="V130" s="142">
        <v>7.128945801781722E-2</v>
      </c>
      <c r="W130" s="142">
        <v>0</v>
      </c>
      <c r="X130" s="142">
        <v>0</v>
      </c>
      <c r="Y130" s="142">
        <v>14.203149955784678</v>
      </c>
      <c r="Z130" s="142">
        <v>5.5438822100060321</v>
      </c>
      <c r="AA130" s="142">
        <v>0.91462403051279018</v>
      </c>
      <c r="AB130" s="142">
        <v>2.506683901576685E-2</v>
      </c>
      <c r="AC130" s="142">
        <v>2.7851672938529592E-2</v>
      </c>
      <c r="AD130" s="142">
        <v>1.3949784582357472</v>
      </c>
      <c r="AE130" s="142">
        <v>1.4751880654036262</v>
      </c>
      <c r="AF130" s="142">
        <v>-0.34416376731785564</v>
      </c>
      <c r="AG130" s="142">
        <v>100</v>
      </c>
    </row>
    <row r="131" spans="1:33" s="144" customFormat="1" x14ac:dyDescent="0.25">
      <c r="A131" s="144" t="s">
        <v>592</v>
      </c>
      <c r="B131" s="145">
        <v>42790</v>
      </c>
      <c r="C131" s="146">
        <v>49.797580519816947</v>
      </c>
      <c r="D131" s="146">
        <v>9.6603434178250194E-3</v>
      </c>
      <c r="E131" s="146">
        <v>25.279295106574605</v>
      </c>
      <c r="F131" s="146">
        <v>9.4885714285714295E-2</v>
      </c>
      <c r="G131" s="146">
        <v>5.1700000000000003E-2</v>
      </c>
      <c r="H131" s="146">
        <v>1.3244646407270657E-2</v>
      </c>
      <c r="I131" s="146">
        <v>13.929392784947913</v>
      </c>
      <c r="J131" s="146">
        <v>5.3649468586035249</v>
      </c>
      <c r="K131" s="146">
        <v>0.86136576371500095</v>
      </c>
      <c r="L131" s="146">
        <v>0</v>
      </c>
      <c r="M131" s="146">
        <v>4.1000000000000002E-2</v>
      </c>
      <c r="N131" s="146">
        <v>1.3162663560539716</v>
      </c>
      <c r="O131" s="146">
        <v>1.4406716417910446</v>
      </c>
      <c r="P131" s="146">
        <v>-0.34192155604483143</v>
      </c>
      <c r="Q131" s="146">
        <v>97.858088179568966</v>
      </c>
      <c r="S131" s="146">
        <v>50.887546902039105</v>
      </c>
      <c r="T131" s="146">
        <v>9.8717884209002221E-3</v>
      </c>
      <c r="U131" s="146">
        <v>25.832606764386462</v>
      </c>
      <c r="V131" s="146">
        <v>9.6962566969017019E-2</v>
      </c>
      <c r="W131" s="146">
        <v>5.2831606422895604E-2</v>
      </c>
      <c r="X131" s="146">
        <v>1.3534544413913763E-2</v>
      </c>
      <c r="Y131" s="146">
        <v>14.234278478226107</v>
      </c>
      <c r="Z131" s="146">
        <v>5.482374485754189</v>
      </c>
      <c r="AA131" s="146">
        <v>0.88021928461794618</v>
      </c>
      <c r="AB131" s="146">
        <v>0</v>
      </c>
      <c r="AC131" s="146">
        <v>4.1897405480439451E-2</v>
      </c>
      <c r="AD131" s="146">
        <v>1.3450767131671642</v>
      </c>
      <c r="AE131" s="146">
        <v>1.47220497415341</v>
      </c>
      <c r="AF131" s="146">
        <v>-0.34940551405153913</v>
      </c>
      <c r="AG131" s="146">
        <v>100.00000000000001</v>
      </c>
    </row>
    <row r="132" spans="1:33" s="143" customFormat="1" x14ac:dyDescent="0.25">
      <c r="A132" s="143" t="s">
        <v>592</v>
      </c>
      <c r="B132" s="141">
        <v>42792</v>
      </c>
      <c r="C132" s="142">
        <v>50.226323888511601</v>
      </c>
      <c r="D132" s="142">
        <v>5.4044371405094502E-3</v>
      </c>
      <c r="E132" s="142">
        <v>25.653292682926832</v>
      </c>
      <c r="F132" s="142">
        <v>0.16269902912621362</v>
      </c>
      <c r="G132" s="142">
        <v>0.12609999999999999</v>
      </c>
      <c r="H132" s="142">
        <v>0</v>
      </c>
      <c r="I132" s="142">
        <v>14.055743440233236</v>
      </c>
      <c r="J132" s="142">
        <v>5.5528377557220985</v>
      </c>
      <c r="K132" s="142">
        <v>0.91200000000000003</v>
      </c>
      <c r="L132" s="142">
        <v>6.8964615704566381E-3</v>
      </c>
      <c r="M132" s="142">
        <v>1.2699999999999999E-2</v>
      </c>
      <c r="N132" s="142">
        <v>1.3294210107104121</v>
      </c>
      <c r="O132" s="142">
        <v>1.465694227769111</v>
      </c>
      <c r="P132" s="142">
        <v>-0.33564465918592273</v>
      </c>
      <c r="Q132" s="142">
        <v>99.173468274524566</v>
      </c>
      <c r="S132" s="142">
        <v>50.644920221483886</v>
      </c>
      <c r="T132" s="142">
        <v>5.4494788117617227E-3</v>
      </c>
      <c r="U132" s="142">
        <v>25.867092408138141</v>
      </c>
      <c r="V132" s="142">
        <v>0.16405499571300899</v>
      </c>
      <c r="W132" s="142">
        <v>0.12715094288216219</v>
      </c>
      <c r="X132" s="142">
        <v>0</v>
      </c>
      <c r="Y132" s="142">
        <v>14.172886846434753</v>
      </c>
      <c r="Z132" s="142">
        <v>5.5991162276902013</v>
      </c>
      <c r="AA132" s="142">
        <v>0.9196007922960503</v>
      </c>
      <c r="AB132" s="142">
        <v>6.9539380748148989E-3</v>
      </c>
      <c r="AC132" s="142">
        <v>1.2805844366403332E-2</v>
      </c>
      <c r="AD132" s="142">
        <v>1.3405006740617444</v>
      </c>
      <c r="AE132" s="142">
        <v>1.4779096196493662</v>
      </c>
      <c r="AF132" s="142">
        <v>-0.33844198960231614</v>
      </c>
      <c r="AG132" s="142">
        <v>99.999999999999972</v>
      </c>
    </row>
    <row r="133" spans="1:33" s="143" customFormat="1" x14ac:dyDescent="0.25">
      <c r="A133" s="143" t="s">
        <v>592</v>
      </c>
      <c r="B133" s="141">
        <v>42792</v>
      </c>
      <c r="C133" s="142">
        <v>49.907109913450554</v>
      </c>
      <c r="D133" s="142">
        <v>1.4011503697617092E-2</v>
      </c>
      <c r="E133" s="142">
        <v>25.653292682926832</v>
      </c>
      <c r="F133" s="142">
        <v>5.938711535297022E-2</v>
      </c>
      <c r="G133" s="142">
        <v>3.85E-2</v>
      </c>
      <c r="H133" s="142">
        <v>0</v>
      </c>
      <c r="I133" s="142">
        <v>13.889807580174928</v>
      </c>
      <c r="J133" s="142">
        <v>5.2761839173587202</v>
      </c>
      <c r="K133" s="142">
        <v>0.89739999999999998</v>
      </c>
      <c r="L133" s="142">
        <v>1.4905255652277251E-2</v>
      </c>
      <c r="M133" s="142">
        <v>0</v>
      </c>
      <c r="N133" s="142">
        <v>1.4275344021149676</v>
      </c>
      <c r="O133" s="142">
        <v>1.4054602184087364</v>
      </c>
      <c r="P133" s="142">
        <v>-0.31672342950056032</v>
      </c>
      <c r="Q133" s="142">
        <v>98.266869159637068</v>
      </c>
      <c r="S133" s="142">
        <v>50.787320630288079</v>
      </c>
      <c r="T133" s="142">
        <v>1.4258624312997133E-2</v>
      </c>
      <c r="U133" s="142">
        <v>26.105739301872326</v>
      </c>
      <c r="V133" s="142">
        <v>6.0434524739456506E-2</v>
      </c>
      <c r="W133" s="142">
        <v>3.9179023743450857E-2</v>
      </c>
      <c r="X133" s="142">
        <v>0</v>
      </c>
      <c r="Y133" s="142">
        <v>14.134781843523045</v>
      </c>
      <c r="Z133" s="142">
        <v>5.3692398694288537</v>
      </c>
      <c r="AA133" s="142">
        <v>0.91322742616552732</v>
      </c>
      <c r="AB133" s="142">
        <v>1.5168139353318845E-2</v>
      </c>
      <c r="AC133" s="142">
        <v>0</v>
      </c>
      <c r="AD133" s="142">
        <v>1.4527117983131232</v>
      </c>
      <c r="AE133" s="142">
        <v>1.4302482926626368</v>
      </c>
      <c r="AF133" s="142">
        <v>-0.32230947440284774</v>
      </c>
      <c r="AG133" s="142">
        <v>99.999999999999986</v>
      </c>
    </row>
    <row r="134" spans="1:33" s="143" customFormat="1" x14ac:dyDescent="0.25">
      <c r="A134" s="143" t="s">
        <v>592</v>
      </c>
      <c r="B134" s="141">
        <v>42792</v>
      </c>
      <c r="C134" s="142">
        <v>50.166471268187657</v>
      </c>
      <c r="D134" s="142">
        <v>2.0416762530813478E-2</v>
      </c>
      <c r="E134" s="142">
        <v>25.376707317073176</v>
      </c>
      <c r="F134" s="142">
        <v>8.7160194174757274E-2</v>
      </c>
      <c r="G134" s="142">
        <v>1.4999999999999999E-2</v>
      </c>
      <c r="H134" s="142">
        <v>0</v>
      </c>
      <c r="I134" s="142">
        <v>13.889807580174928</v>
      </c>
      <c r="J134" s="142">
        <v>5.2959449058132479</v>
      </c>
      <c r="K134" s="142">
        <v>0.84430000000000005</v>
      </c>
      <c r="L134" s="142">
        <v>0</v>
      </c>
      <c r="M134" s="142">
        <v>3.5999999999999997E-2</v>
      </c>
      <c r="N134" s="142">
        <v>1.2811364560737528</v>
      </c>
      <c r="O134" s="142">
        <v>1.4355772230889237</v>
      </c>
      <c r="P134" s="142">
        <v>-0.33866825486955726</v>
      </c>
      <c r="Q134" s="142">
        <v>98.109853452247705</v>
      </c>
      <c r="S134" s="142">
        <v>51.132959129945917</v>
      </c>
      <c r="T134" s="142">
        <v>2.0810103993021231E-2</v>
      </c>
      <c r="U134" s="142">
        <v>25.865605160061314</v>
      </c>
      <c r="V134" s="142">
        <v>8.8839388815497633E-2</v>
      </c>
      <c r="W134" s="142">
        <v>1.5288984207178374E-2</v>
      </c>
      <c r="X134" s="142">
        <v>0</v>
      </c>
      <c r="Y134" s="142">
        <v>14.157403248936063</v>
      </c>
      <c r="Z134" s="142">
        <v>5.3979745351377009</v>
      </c>
      <c r="AA134" s="142">
        <v>0.86056595774138012</v>
      </c>
      <c r="AB134" s="142">
        <v>0</v>
      </c>
      <c r="AC134" s="142">
        <v>3.6693562097228093E-2</v>
      </c>
      <c r="AD134" s="142">
        <v>1.3058183362768052</v>
      </c>
      <c r="AE134" s="142">
        <v>1.4632344994661026</v>
      </c>
      <c r="AF134" s="142">
        <v>-0.34519290667822145</v>
      </c>
      <c r="AG134" s="142">
        <v>99.999999999999986</v>
      </c>
    </row>
    <row r="135" spans="1:33" s="143" customFormat="1" x14ac:dyDescent="0.25">
      <c r="A135" s="143" t="s">
        <v>592</v>
      </c>
      <c r="B135" s="141">
        <v>42792</v>
      </c>
      <c r="C135" s="142">
        <v>50.595415047175941</v>
      </c>
      <c r="D135" s="142">
        <v>1.5412654067378802E-2</v>
      </c>
      <c r="E135" s="142">
        <v>25.25817073170732</v>
      </c>
      <c r="F135" s="142">
        <v>0.14073662991607702</v>
      </c>
      <c r="G135" s="142">
        <v>4.5999999999999999E-3</v>
      </c>
      <c r="H135" s="142">
        <v>0</v>
      </c>
      <c r="I135" s="142">
        <v>13.987416909620991</v>
      </c>
      <c r="J135" s="142">
        <v>5.5231962730403081</v>
      </c>
      <c r="K135" s="142">
        <v>0.84930000000000005</v>
      </c>
      <c r="L135" s="142">
        <v>1.5016488903413647E-2</v>
      </c>
      <c r="M135" s="142">
        <v>0</v>
      </c>
      <c r="N135" s="142">
        <v>1.36195388760846</v>
      </c>
      <c r="O135" s="142">
        <v>1.4255382215288612</v>
      </c>
      <c r="P135" s="142">
        <v>-0.3212480499219969</v>
      </c>
      <c r="Q135" s="142">
        <v>98.855508793646763</v>
      </c>
      <c r="S135" s="142">
        <v>51.181179141761291</v>
      </c>
      <c r="T135" s="142">
        <v>1.5591092752910235E-2</v>
      </c>
      <c r="U135" s="142">
        <v>25.550595045170219</v>
      </c>
      <c r="V135" s="142">
        <v>0.14236599622369439</v>
      </c>
      <c r="W135" s="142">
        <v>4.6532561069531735E-3</v>
      </c>
      <c r="X135" s="142">
        <v>0</v>
      </c>
      <c r="Y135" s="142">
        <v>14.14935503373782</v>
      </c>
      <c r="Z135" s="142">
        <v>5.5871406059621354</v>
      </c>
      <c r="AA135" s="142">
        <v>0.85913269818159366</v>
      </c>
      <c r="AB135" s="142">
        <v>1.5190341020609592E-2</v>
      </c>
      <c r="AC135" s="142">
        <v>0</v>
      </c>
      <c r="AD135" s="142">
        <v>1.3777217923701486</v>
      </c>
      <c r="AE135" s="142">
        <v>1.4420422684835521</v>
      </c>
      <c r="AF135" s="142">
        <v>-0.32496727177094131</v>
      </c>
      <c r="AG135" s="142">
        <v>99.999999999999986</v>
      </c>
    </row>
    <row r="136" spans="1:33" s="143" customFormat="1" x14ac:dyDescent="0.25">
      <c r="A136" s="143" t="s">
        <v>592</v>
      </c>
      <c r="B136" s="141">
        <v>42792</v>
      </c>
      <c r="C136" s="142">
        <v>49.95698709705384</v>
      </c>
      <c r="D136" s="142">
        <v>4.4036154478225148E-3</v>
      </c>
      <c r="E136" s="142">
        <v>25.100121951219514</v>
      </c>
      <c r="F136" s="142">
        <v>5.899317097251934E-2</v>
      </c>
      <c r="G136" s="142">
        <v>2.4199999999999999E-2</v>
      </c>
      <c r="H136" s="142">
        <v>9.1149098621420982E-3</v>
      </c>
      <c r="I136" s="142">
        <v>13.90932944606414</v>
      </c>
      <c r="J136" s="142">
        <v>5.4836742961312543</v>
      </c>
      <c r="K136" s="142">
        <v>0.85019999999999996</v>
      </c>
      <c r="L136" s="142">
        <v>6.8964615704566381E-3</v>
      </c>
      <c r="M136" s="142">
        <v>1.3599999999999999E-2</v>
      </c>
      <c r="N136" s="142">
        <v>1.3676162554229936</v>
      </c>
      <c r="O136" s="142">
        <v>1.4154992199687988</v>
      </c>
      <c r="P136" s="142">
        <v>-0.32471205550075227</v>
      </c>
      <c r="Q136" s="142">
        <v>97.875924368212708</v>
      </c>
      <c r="S136" s="142">
        <v>51.041139503432817</v>
      </c>
      <c r="T136" s="142">
        <v>4.4991814649493955E-3</v>
      </c>
      <c r="U136" s="142">
        <v>25.644837699608296</v>
      </c>
      <c r="V136" s="142">
        <v>6.0273424085973318E-2</v>
      </c>
      <c r="W136" s="142">
        <v>2.4725181556353677E-2</v>
      </c>
      <c r="X136" s="142">
        <v>9.3127190583166125E-3</v>
      </c>
      <c r="Y136" s="142">
        <v>14.211185780209593</v>
      </c>
      <c r="Z136" s="142">
        <v>5.6026794449485626</v>
      </c>
      <c r="AA136" s="142">
        <v>0.86865079996743366</v>
      </c>
      <c r="AB136" s="142">
        <v>7.0461266291717509E-3</v>
      </c>
      <c r="AC136" s="142">
        <v>1.3895143353983884E-2</v>
      </c>
      <c r="AD136" s="142">
        <v>1.3972958766427306</v>
      </c>
      <c r="AE136" s="142">
        <v>1.4462179837440314</v>
      </c>
      <c r="AF136" s="142">
        <v>-0.33175886470218557</v>
      </c>
      <c r="AG136" s="142">
        <v>100.00000000000004</v>
      </c>
    </row>
    <row r="137" spans="1:33" s="143" customFormat="1" x14ac:dyDescent="0.25">
      <c r="A137" s="143" t="s">
        <v>592</v>
      </c>
      <c r="B137" s="141">
        <v>42792</v>
      </c>
      <c r="C137" s="142">
        <v>50.346029129159497</v>
      </c>
      <c r="D137" s="142">
        <v>5.8047658175842233E-3</v>
      </c>
      <c r="E137" s="142">
        <v>25.218658536585369</v>
      </c>
      <c r="F137" s="142">
        <v>0.15836564094125391</v>
      </c>
      <c r="G137" s="142">
        <v>4.9200000000000001E-2</v>
      </c>
      <c r="H137" s="142">
        <v>0</v>
      </c>
      <c r="I137" s="142">
        <v>14.055743440233236</v>
      </c>
      <c r="J137" s="142">
        <v>5.3354668827223017</v>
      </c>
      <c r="K137" s="142">
        <v>0.86470000000000002</v>
      </c>
      <c r="L137" s="142">
        <v>1.1123325113639739E-3</v>
      </c>
      <c r="M137" s="142">
        <v>4.7100000000000003E-2</v>
      </c>
      <c r="N137" s="142">
        <v>1.2970940380965295</v>
      </c>
      <c r="O137" s="142">
        <v>1.4054602184087364</v>
      </c>
      <c r="P137" s="142">
        <v>-0.33655500844792874</v>
      </c>
      <c r="Q137" s="142">
        <v>98.448179976027959</v>
      </c>
      <c r="S137" s="142">
        <v>51.139624055435775</v>
      </c>
      <c r="T137" s="142">
        <v>5.8962652422804348E-3</v>
      </c>
      <c r="U137" s="142">
        <v>25.616175477013481</v>
      </c>
      <c r="V137" s="142">
        <v>0.16086192855958922</v>
      </c>
      <c r="W137" s="142">
        <v>4.9975530286065377E-2</v>
      </c>
      <c r="X137" s="142">
        <v>0</v>
      </c>
      <c r="Y137" s="142">
        <v>14.277301463222376</v>
      </c>
      <c r="Z137" s="142">
        <v>5.4195688371501465</v>
      </c>
      <c r="AA137" s="142">
        <v>0.87833010240570597</v>
      </c>
      <c r="AB137" s="142">
        <v>1.1298659981675901E-3</v>
      </c>
      <c r="AC137" s="142">
        <v>4.7842428383611371E-2</v>
      </c>
      <c r="AD137" s="142">
        <v>1.3175398858692673</v>
      </c>
      <c r="AE137" s="142">
        <v>1.4276142217671923</v>
      </c>
      <c r="AF137" s="142">
        <v>-0.3418600613336677</v>
      </c>
      <c r="AG137" s="142">
        <v>99.999999999999986</v>
      </c>
    </row>
    <row r="138" spans="1:33" s="143" customFormat="1" x14ac:dyDescent="0.25">
      <c r="A138" s="143" t="s">
        <v>592</v>
      </c>
      <c r="B138" s="141">
        <v>42792</v>
      </c>
      <c r="C138" s="142">
        <v>49.857232729847262</v>
      </c>
      <c r="D138" s="142">
        <v>3.4027937551355794E-3</v>
      </c>
      <c r="E138" s="142">
        <v>25.752073170731709</v>
      </c>
      <c r="F138" s="142">
        <v>0.17333552739838737</v>
      </c>
      <c r="G138" s="142">
        <v>4.5699999999999998E-2</v>
      </c>
      <c r="H138" s="142">
        <v>0</v>
      </c>
      <c r="I138" s="142">
        <v>13.90932944606414</v>
      </c>
      <c r="J138" s="142">
        <v>5.5133157788130447</v>
      </c>
      <c r="K138" s="142">
        <v>0.84970000000000001</v>
      </c>
      <c r="L138" s="142">
        <v>0</v>
      </c>
      <c r="M138" s="142">
        <v>5.7799999999999997E-2</v>
      </c>
      <c r="N138" s="142">
        <v>1.3814118424620392</v>
      </c>
      <c r="O138" s="142">
        <v>1.4154992199687988</v>
      </c>
      <c r="P138" s="142">
        <v>-0.34332258181654174</v>
      </c>
      <c r="Q138" s="142">
        <v>98.615477927223978</v>
      </c>
      <c r="S138" s="142">
        <v>50.557208440079542</v>
      </c>
      <c r="T138" s="142">
        <v>3.4505676255473456E-3</v>
      </c>
      <c r="U138" s="142">
        <v>26.113622031762766</v>
      </c>
      <c r="V138" s="142">
        <v>0.17576908923597684</v>
      </c>
      <c r="W138" s="142">
        <v>4.6341609816793236E-2</v>
      </c>
      <c r="X138" s="142">
        <v>0</v>
      </c>
      <c r="Y138" s="142">
        <v>14.104610897215258</v>
      </c>
      <c r="Z138" s="142">
        <v>5.5907205386985481</v>
      </c>
      <c r="AA138" s="142">
        <v>0.86162944991967649</v>
      </c>
      <c r="AB138" s="142">
        <v>0</v>
      </c>
      <c r="AC138" s="142">
        <v>5.8611489002421205E-2</v>
      </c>
      <c r="AD138" s="142">
        <v>1.4008063150913188</v>
      </c>
      <c r="AE138" s="142">
        <v>1.4353722658155199</v>
      </c>
      <c r="AF138" s="142">
        <v>-0.3481426942633753</v>
      </c>
      <c r="AG138" s="142">
        <v>99.999999999999972</v>
      </c>
    </row>
    <row r="139" spans="1:33" s="143" customFormat="1" x14ac:dyDescent="0.25">
      <c r="A139" s="143" t="s">
        <v>592</v>
      </c>
      <c r="B139" s="141">
        <v>42792</v>
      </c>
      <c r="C139" s="142">
        <v>50.166471268187657</v>
      </c>
      <c r="D139" s="142">
        <v>0</v>
      </c>
      <c r="E139" s="142">
        <v>25.771829268292684</v>
      </c>
      <c r="F139" s="142">
        <v>7.5932779331907202E-2</v>
      </c>
      <c r="G139" s="142">
        <v>2.7E-2</v>
      </c>
      <c r="H139" s="142">
        <v>0</v>
      </c>
      <c r="I139" s="142">
        <v>13.899568513119535</v>
      </c>
      <c r="J139" s="142">
        <v>5.1773789750860848</v>
      </c>
      <c r="K139" s="142">
        <v>0.88180000000000003</v>
      </c>
      <c r="L139" s="142">
        <v>8.6761935886389956E-3</v>
      </c>
      <c r="M139" s="142">
        <v>8.5000000000000006E-3</v>
      </c>
      <c r="N139" s="142">
        <v>1.3231409300433838</v>
      </c>
      <c r="O139" s="142">
        <v>1.4556552262090485</v>
      </c>
      <c r="P139" s="142">
        <v>-0.33161392792257283</v>
      </c>
      <c r="Q139" s="142">
        <v>98.464339225936357</v>
      </c>
      <c r="S139" s="142">
        <v>50.948873127636219</v>
      </c>
      <c r="T139" s="142">
        <v>0</v>
      </c>
      <c r="U139" s="142">
        <v>26.173769580839437</v>
      </c>
      <c r="V139" s="142">
        <v>7.7117035394582589E-2</v>
      </c>
      <c r="W139" s="142">
        <v>2.7421094999729573E-2</v>
      </c>
      <c r="X139" s="142">
        <v>0</v>
      </c>
      <c r="Y139" s="142">
        <v>14.116347727907435</v>
      </c>
      <c r="Z139" s="142">
        <v>5.2581259527940025</v>
      </c>
      <c r="AA139" s="142">
        <v>0.89555265076894597</v>
      </c>
      <c r="AB139" s="142">
        <v>8.8115084677820206E-3</v>
      </c>
      <c r="AC139" s="142">
        <v>8.6325669443593107E-3</v>
      </c>
      <c r="AD139" s="142">
        <v>1.3437767829907472</v>
      </c>
      <c r="AE139" s="142">
        <v>1.4783577868418949</v>
      </c>
      <c r="AF139" s="142">
        <v>-0.33678581558512388</v>
      </c>
      <c r="AG139" s="142">
        <v>100</v>
      </c>
    </row>
    <row r="140" spans="1:33" s="144" customFormat="1" x14ac:dyDescent="0.25">
      <c r="A140" s="144" t="s">
        <v>592</v>
      </c>
      <c r="B140" s="145">
        <v>42792</v>
      </c>
      <c r="C140" s="146">
        <v>50.256250198673577</v>
      </c>
      <c r="D140" s="146">
        <v>5.1041906327033695E-3</v>
      </c>
      <c r="E140" s="146">
        <v>25.52487804878049</v>
      </c>
      <c r="F140" s="146">
        <v>0.23360901760737207</v>
      </c>
      <c r="G140" s="146">
        <v>2.46E-2</v>
      </c>
      <c r="H140" s="146">
        <v>0</v>
      </c>
      <c r="I140" s="146">
        <v>13.841002915451895</v>
      </c>
      <c r="J140" s="146">
        <v>5.6220012153129435</v>
      </c>
      <c r="K140" s="146">
        <v>0.86680000000000001</v>
      </c>
      <c r="L140" s="146">
        <v>3.3481208592055611E-2</v>
      </c>
      <c r="M140" s="146">
        <v>0</v>
      </c>
      <c r="N140" s="146">
        <v>1.3806911774674622</v>
      </c>
      <c r="O140" s="146">
        <v>1.4456162246489861</v>
      </c>
      <c r="P140" s="146">
        <v>-0.32577267034343349</v>
      </c>
      <c r="Q140" s="146">
        <v>98.908261526824063</v>
      </c>
      <c r="S140" s="146">
        <v>50.810973141049502</v>
      </c>
      <c r="T140" s="146">
        <v>5.1605301255033239E-3</v>
      </c>
      <c r="U140" s="146">
        <v>25.806618835230569</v>
      </c>
      <c r="V140" s="146">
        <v>0.2361875681578095</v>
      </c>
      <c r="W140" s="146">
        <v>2.4871532084636272E-2</v>
      </c>
      <c r="X140" s="146">
        <v>0</v>
      </c>
      <c r="Y140" s="146">
        <v>13.993778377853902</v>
      </c>
      <c r="Z140" s="146">
        <v>5.6840562441674791</v>
      </c>
      <c r="AA140" s="146">
        <v>0.8763676427220618</v>
      </c>
      <c r="AB140" s="146">
        <v>3.3850770476817511E-2</v>
      </c>
      <c r="AC140" s="146">
        <v>0</v>
      </c>
      <c r="AD140" s="146">
        <v>1.395931094282773</v>
      </c>
      <c r="AE140" s="146">
        <v>1.4615727769686184</v>
      </c>
      <c r="AF140" s="146">
        <v>-0.32936851311968868</v>
      </c>
      <c r="AG140" s="146">
        <v>99.999999999999972</v>
      </c>
    </row>
    <row r="141" spans="1:33" s="143" customFormat="1" ht="15.75" customHeight="1" x14ac:dyDescent="0.25">
      <c r="A141" s="143" t="s">
        <v>592</v>
      </c>
      <c r="B141" s="141">
        <v>42793</v>
      </c>
      <c r="C141" s="142">
        <v>49.583062245840857</v>
      </c>
      <c r="D141" s="142">
        <v>0</v>
      </c>
      <c r="E141" s="142">
        <v>25.200244828067405</v>
      </c>
      <c r="F141" s="142">
        <v>8.967412672832531E-2</v>
      </c>
      <c r="G141" s="142">
        <v>0.1125</v>
      </c>
      <c r="H141" s="142">
        <v>0</v>
      </c>
      <c r="I141" s="142">
        <v>14.15111775880537</v>
      </c>
      <c r="J141" s="142">
        <v>5.5022034505129831</v>
      </c>
      <c r="K141" s="142">
        <v>0.86770297025330034</v>
      </c>
      <c r="L141" s="142">
        <v>2.8756193478187676E-2</v>
      </c>
      <c r="M141" s="142">
        <v>1.23E-2</v>
      </c>
      <c r="N141" s="142">
        <v>1.3547618973693305</v>
      </c>
      <c r="O141" s="142">
        <v>1.4265997691283567</v>
      </c>
      <c r="P141" s="142">
        <v>-0.32666621928467049</v>
      </c>
      <c r="Q141" s="142">
        <v>98.002257020899435</v>
      </c>
      <c r="S141" s="142">
        <v>50.593796258454574</v>
      </c>
      <c r="T141" s="142">
        <v>0</v>
      </c>
      <c r="U141" s="142">
        <v>25.71394332550253</v>
      </c>
      <c r="V141" s="142">
        <v>9.1502103578289917E-2</v>
      </c>
      <c r="W141" s="142">
        <v>0.11479327458347093</v>
      </c>
      <c r="X141" s="142">
        <v>0</v>
      </c>
      <c r="Y141" s="142">
        <v>14.439583524885125</v>
      </c>
      <c r="Z141" s="142">
        <v>5.6143640134120716</v>
      </c>
      <c r="AA141" s="142">
        <v>0.88539080285493699</v>
      </c>
      <c r="AB141" s="142">
        <v>2.9342378790373453E-2</v>
      </c>
      <c r="AC141" s="142">
        <v>1.2550731354459487E-2</v>
      </c>
      <c r="AD141" s="142">
        <v>1.3823782620439253</v>
      </c>
      <c r="AE141" s="142">
        <v>1.4556805246068238</v>
      </c>
      <c r="AF141" s="142">
        <v>-0.33332520006657335</v>
      </c>
      <c r="AG141" s="142">
        <v>100.00000000000003</v>
      </c>
    </row>
    <row r="142" spans="1:33" s="143" customFormat="1" x14ac:dyDescent="0.25">
      <c r="A142" s="143" t="s">
        <v>592</v>
      </c>
      <c r="B142" s="141">
        <v>42793</v>
      </c>
      <c r="C142" s="142">
        <v>50.166003038877633</v>
      </c>
      <c r="D142" s="142">
        <v>6.6764169701020448E-3</v>
      </c>
      <c r="E142" s="142">
        <v>25.900810440563607</v>
      </c>
      <c r="F142" s="142">
        <v>0.12149274472522087</v>
      </c>
      <c r="G142" s="142">
        <v>0</v>
      </c>
      <c r="H142" s="142">
        <v>0</v>
      </c>
      <c r="I142" s="142">
        <v>14.030456705033354</v>
      </c>
      <c r="J142" s="142">
        <v>5.3651745676680349</v>
      </c>
      <c r="K142" s="142">
        <v>0.85307214555711708</v>
      </c>
      <c r="L142" s="142">
        <v>2.0997719436933885E-3</v>
      </c>
      <c r="M142" s="142">
        <v>0.01</v>
      </c>
      <c r="N142" s="142">
        <v>1.3199456708239723</v>
      </c>
      <c r="O142" s="142">
        <v>1.4673420599846756</v>
      </c>
      <c r="P142" s="142">
        <v>-0.33487915955177272</v>
      </c>
      <c r="Q142" s="142">
        <v>98.90819440259564</v>
      </c>
      <c r="S142" s="142">
        <v>50.719764264103418</v>
      </c>
      <c r="T142" s="142">
        <v>6.7501151046458052E-3</v>
      </c>
      <c r="U142" s="142">
        <v>26.186718498911244</v>
      </c>
      <c r="V142" s="142">
        <v>0.12283385159241422</v>
      </c>
      <c r="W142" s="142">
        <v>0</v>
      </c>
      <c r="X142" s="142">
        <v>0</v>
      </c>
      <c r="Y142" s="142">
        <v>14.185332964348559</v>
      </c>
      <c r="Z142" s="142">
        <v>5.424398453610066</v>
      </c>
      <c r="AA142" s="142">
        <v>0.86248884706637619</v>
      </c>
      <c r="AB142" s="142">
        <v>2.1229504353769543E-3</v>
      </c>
      <c r="AC142" s="142">
        <v>1.0110385757620879E-2</v>
      </c>
      <c r="AD142" s="142">
        <v>1.3345159911132027</v>
      </c>
      <c r="AE142" s="142">
        <v>1.4835394264827146</v>
      </c>
      <c r="AF142" s="142">
        <v>-0.33857574852562927</v>
      </c>
      <c r="AG142" s="142">
        <v>100.00000000000003</v>
      </c>
    </row>
    <row r="143" spans="1:33" s="143" customFormat="1" x14ac:dyDescent="0.25">
      <c r="A143" s="143" t="s">
        <v>592</v>
      </c>
      <c r="B143" s="141">
        <v>42793</v>
      </c>
      <c r="C143" s="142">
        <v>50.150797632554685</v>
      </c>
      <c r="D143" s="142">
        <v>0</v>
      </c>
      <c r="E143" s="142">
        <v>25.342012910697974</v>
      </c>
      <c r="F143" s="142">
        <v>8.3691992035349383E-2</v>
      </c>
      <c r="G143" s="142">
        <v>3.4299999999999997E-2</v>
      </c>
      <c r="H143" s="142">
        <v>1.6579703128800111E-2</v>
      </c>
      <c r="I143" s="142">
        <v>14.08853392668142</v>
      </c>
      <c r="J143" s="142">
        <v>5.3917334051970505</v>
      </c>
      <c r="K143" s="142">
        <v>0.85684965570638871</v>
      </c>
      <c r="L143" s="142">
        <v>1.2916819836604355E-2</v>
      </c>
      <c r="M143" s="142">
        <v>0</v>
      </c>
      <c r="N143" s="142">
        <v>1.3769039947721931</v>
      </c>
      <c r="O143" s="142">
        <v>1.3975197494339275</v>
      </c>
      <c r="P143" s="142">
        <v>-0.31493402804144843</v>
      </c>
      <c r="Q143" s="142">
        <v>98.436905762002937</v>
      </c>
      <c r="S143" s="142">
        <v>50.947149592254966</v>
      </c>
      <c r="T143" s="142">
        <v>0</v>
      </c>
      <c r="U143" s="142">
        <v>25.744422495328067</v>
      </c>
      <c r="V143" s="142">
        <v>8.5020949599631621E-2</v>
      </c>
      <c r="W143" s="142">
        <v>3.4844654791292659E-2</v>
      </c>
      <c r="X143" s="142">
        <v>1.6842974695777106E-2</v>
      </c>
      <c r="Y143" s="142">
        <v>14.312247848123294</v>
      </c>
      <c r="Z143" s="142">
        <v>5.4773495402557471</v>
      </c>
      <c r="AA143" s="142">
        <v>0.87045569857513372</v>
      </c>
      <c r="AB143" s="142">
        <v>1.3121927936087465E-2</v>
      </c>
      <c r="AC143" s="142">
        <v>0</v>
      </c>
      <c r="AD143" s="142">
        <v>1.3987680576848078</v>
      </c>
      <c r="AE143" s="142">
        <v>1.4197111729748988</v>
      </c>
      <c r="AF143" s="142">
        <v>-0.31993491221969544</v>
      </c>
      <c r="AG143" s="142">
        <v>100</v>
      </c>
    </row>
    <row r="144" spans="1:33" s="143" customFormat="1" x14ac:dyDescent="0.25">
      <c r="A144" s="143" t="s">
        <v>592</v>
      </c>
      <c r="B144" s="141">
        <v>42793</v>
      </c>
      <c r="C144" s="142">
        <v>49.890863888928237</v>
      </c>
      <c r="D144" s="142">
        <v>0</v>
      </c>
      <c r="E144" s="142">
        <v>25.171706148149834</v>
      </c>
      <c r="F144" s="142">
        <v>0.14918394137290231</v>
      </c>
      <c r="G144" s="142">
        <v>0</v>
      </c>
      <c r="H144" s="142">
        <v>2.3689619339648874E-2</v>
      </c>
      <c r="I144" s="142">
        <v>14.081168583877332</v>
      </c>
      <c r="J144" s="142">
        <v>5.5294491661010001</v>
      </c>
      <c r="K144" s="142">
        <v>0.86357307432746078</v>
      </c>
      <c r="L144" s="142">
        <v>3.4813646234265236E-2</v>
      </c>
      <c r="M144" s="142">
        <v>1.7399999999999999E-2</v>
      </c>
      <c r="N144" s="142">
        <v>1.3583005725421375</v>
      </c>
      <c r="O144" s="142">
        <v>1.4236807223124592</v>
      </c>
      <c r="P144" s="142">
        <v>-0.32815577433876025</v>
      </c>
      <c r="Q144" s="142">
        <v>98.215673588846514</v>
      </c>
      <c r="S144" s="142">
        <v>50.797252684722103</v>
      </c>
      <c r="T144" s="142">
        <v>0</v>
      </c>
      <c r="U144" s="142">
        <v>25.629011366886722</v>
      </c>
      <c r="V144" s="142">
        <v>0.1518942302400946</v>
      </c>
      <c r="W144" s="142">
        <v>0</v>
      </c>
      <c r="X144" s="142">
        <v>2.4119998849490246E-2</v>
      </c>
      <c r="Y144" s="142">
        <v>14.336987233651071</v>
      </c>
      <c r="Z144" s="142">
        <v>5.6299050488097766</v>
      </c>
      <c r="AA144" s="142">
        <v>0.87926197802458395</v>
      </c>
      <c r="AB144" s="142">
        <v>3.5446120728146908E-2</v>
      </c>
      <c r="AC144" s="142">
        <v>1.7716113288435423E-2</v>
      </c>
      <c r="AD144" s="142">
        <v>1.382977403615127</v>
      </c>
      <c r="AE144" s="142">
        <v>1.4495453427039715</v>
      </c>
      <c r="AF144" s="142">
        <v>-0.33411752151952456</v>
      </c>
      <c r="AG144" s="142">
        <v>99.999999999999986</v>
      </c>
    </row>
    <row r="145" spans="1:33" s="143" customFormat="1" x14ac:dyDescent="0.25">
      <c r="A145" s="143" t="s">
        <v>592</v>
      </c>
      <c r="B145" s="141">
        <v>42793</v>
      </c>
      <c r="C145" s="142">
        <v>49.342182567748878</v>
      </c>
      <c r="D145" s="142">
        <v>2.0211282750366541E-3</v>
      </c>
      <c r="E145" s="142">
        <v>25.130849095167893</v>
      </c>
      <c r="F145" s="142">
        <v>0.10386614108040065</v>
      </c>
      <c r="G145" s="142">
        <v>9.7900000000000001E-2</v>
      </c>
      <c r="H145" s="142">
        <v>2.034778046116022E-2</v>
      </c>
      <c r="I145" s="142">
        <v>13.944305113450612</v>
      </c>
      <c r="J145" s="142">
        <v>5.2857475759638479</v>
      </c>
      <c r="K145" s="142">
        <v>0.87427720922618246</v>
      </c>
      <c r="L145" s="142">
        <v>0</v>
      </c>
      <c r="M145" s="142">
        <v>5.7200000000000001E-2</v>
      </c>
      <c r="N145" s="142">
        <v>1.3295603794508755</v>
      </c>
      <c r="O145" s="142">
        <v>1.4336283056430563</v>
      </c>
      <c r="P145" s="142">
        <v>-0.3471553779951736</v>
      </c>
      <c r="Q145" s="142">
        <v>97.274729918472772</v>
      </c>
      <c r="S145" s="142">
        <v>50.724563932588879</v>
      </c>
      <c r="T145" s="142">
        <v>2.0777526462736912E-3</v>
      </c>
      <c r="U145" s="142">
        <v>25.834920452855936</v>
      </c>
      <c r="V145" s="142">
        <v>0.10677607757683032</v>
      </c>
      <c r="W145" s="142">
        <v>0.1006427877847117</v>
      </c>
      <c r="X145" s="142">
        <v>2.091784832321196E-2</v>
      </c>
      <c r="Y145" s="142">
        <v>14.334971811422676</v>
      </c>
      <c r="Z145" s="142">
        <v>5.4338342346402841</v>
      </c>
      <c r="AA145" s="142">
        <v>0.89877115049193734</v>
      </c>
      <c r="AB145" s="142">
        <v>0</v>
      </c>
      <c r="AC145" s="142">
        <v>5.8802527694438292E-2</v>
      </c>
      <c r="AD145" s="142">
        <v>1.3668096334630766</v>
      </c>
      <c r="AE145" s="142">
        <v>1.4737931494074556</v>
      </c>
      <c r="AF145" s="142">
        <v>-0.3568813588957061</v>
      </c>
      <c r="AG145" s="142">
        <v>100</v>
      </c>
    </row>
    <row r="146" spans="1:33" s="143" customFormat="1" x14ac:dyDescent="0.25">
      <c r="A146" s="143" t="s">
        <v>592</v>
      </c>
      <c r="B146" s="141">
        <v>42793</v>
      </c>
      <c r="C146" s="142">
        <v>50.19936404080655</v>
      </c>
      <c r="D146" s="142">
        <v>0</v>
      </c>
      <c r="E146" s="142">
        <v>25.35523963531671</v>
      </c>
      <c r="F146" s="142">
        <v>0.16721002615602706</v>
      </c>
      <c r="G146" s="142">
        <v>5.1200000000000002E-2</v>
      </c>
      <c r="H146" s="142">
        <v>0</v>
      </c>
      <c r="I146" s="142">
        <v>13.925767432366166</v>
      </c>
      <c r="J146" s="142">
        <v>5.4486654933974101</v>
      </c>
      <c r="K146" s="142">
        <v>0.8682029868617176</v>
      </c>
      <c r="L146" s="142">
        <v>0</v>
      </c>
      <c r="M146" s="142">
        <v>0</v>
      </c>
      <c r="N146" s="142">
        <v>1.3615523819415929</v>
      </c>
      <c r="O146" s="142">
        <v>1.4332593620003746</v>
      </c>
      <c r="P146" s="142">
        <v>-0.32298802523952103</v>
      </c>
      <c r="Q146" s="142">
        <v>98.487473333607028</v>
      </c>
      <c r="S146" s="142">
        <v>50.970303472773679</v>
      </c>
      <c r="T146" s="142">
        <v>0</v>
      </c>
      <c r="U146" s="142">
        <v>25.744634091110047</v>
      </c>
      <c r="V146" s="142">
        <v>0.16977796312190471</v>
      </c>
      <c r="W146" s="142">
        <v>5.1986306752504485E-2</v>
      </c>
      <c r="X146" s="142">
        <v>0</v>
      </c>
      <c r="Y146" s="142">
        <v>14.139633154355941</v>
      </c>
      <c r="Z146" s="142">
        <v>5.5323436666317178</v>
      </c>
      <c r="AA146" s="142">
        <v>0.88153646090691151</v>
      </c>
      <c r="AB146" s="142">
        <v>0</v>
      </c>
      <c r="AC146" s="142">
        <v>0</v>
      </c>
      <c r="AD146" s="142">
        <v>1.382462495844117</v>
      </c>
      <c r="AE146" s="142">
        <v>1.4552707197041082</v>
      </c>
      <c r="AF146" s="142">
        <v>-0.32794833120092576</v>
      </c>
      <c r="AG146" s="142">
        <v>100</v>
      </c>
    </row>
    <row r="147" spans="1:33" s="143" customFormat="1" x14ac:dyDescent="0.25">
      <c r="A147" s="143" t="s">
        <v>592</v>
      </c>
      <c r="B147" s="141">
        <v>42793</v>
      </c>
      <c r="C147" s="142">
        <v>49.78228735154844</v>
      </c>
      <c r="D147" s="142">
        <v>1.5255093050650216E-2</v>
      </c>
      <c r="E147" s="142">
        <v>25.007410646186642</v>
      </c>
      <c r="F147" s="142">
        <v>0.12880187979469393</v>
      </c>
      <c r="G147" s="142">
        <v>5.0000000000000001E-4</v>
      </c>
      <c r="H147" s="142">
        <v>0</v>
      </c>
      <c r="I147" s="142">
        <v>14.040893749949195</v>
      </c>
      <c r="J147" s="142">
        <v>5.5138682059756876</v>
      </c>
      <c r="K147" s="142">
        <v>0.87599712031339672</v>
      </c>
      <c r="L147" s="142">
        <v>2.2018338844945855E-2</v>
      </c>
      <c r="M147" s="142">
        <v>0</v>
      </c>
      <c r="N147" s="142">
        <v>1.384071457998747</v>
      </c>
      <c r="O147" s="142">
        <v>1.4168155306605925</v>
      </c>
      <c r="P147" s="142">
        <v>-0.31928237310661239</v>
      </c>
      <c r="Q147" s="142">
        <v>97.868637001216356</v>
      </c>
      <c r="S147" s="142">
        <v>50.866435741748113</v>
      </c>
      <c r="T147" s="142">
        <v>1.5587315321925468E-2</v>
      </c>
      <c r="U147" s="142">
        <v>25.552016879397062</v>
      </c>
      <c r="V147" s="142">
        <v>0.13160690057744762</v>
      </c>
      <c r="W147" s="142">
        <v>5.1088889691371271E-4</v>
      </c>
      <c r="X147" s="142">
        <v>0</v>
      </c>
      <c r="Y147" s="142">
        <v>14.346673439188375</v>
      </c>
      <c r="Z147" s="142">
        <v>5.6339480909570225</v>
      </c>
      <c r="AA147" s="142">
        <v>0.89507440499300028</v>
      </c>
      <c r="AB147" s="142">
        <v>2.249784968873348E-2</v>
      </c>
      <c r="AC147" s="142">
        <v>0</v>
      </c>
      <c r="AD147" s="142">
        <v>1.4142134808534679</v>
      </c>
      <c r="AE147" s="142">
        <v>1.4476706471788134</v>
      </c>
      <c r="AF147" s="142">
        <v>-0.32623563880085932</v>
      </c>
      <c r="AG147" s="142">
        <v>100.00000000000001</v>
      </c>
    </row>
    <row r="148" spans="1:33" s="143" customFormat="1" x14ac:dyDescent="0.25">
      <c r="A148" s="143" t="s">
        <v>592</v>
      </c>
      <c r="B148" s="141">
        <v>42793</v>
      </c>
      <c r="C148" s="142">
        <v>47.770249553802394</v>
      </c>
      <c r="D148" s="142">
        <v>1.2103423965164894E-2</v>
      </c>
      <c r="E148" s="142">
        <v>24.282180759057464</v>
      </c>
      <c r="F148" s="142">
        <v>0.16625864403762922</v>
      </c>
      <c r="G148" s="142">
        <v>8.1699999999999995E-2</v>
      </c>
      <c r="H148" s="142">
        <v>0</v>
      </c>
      <c r="I148" s="142">
        <v>13.982539395229653</v>
      </c>
      <c r="J148" s="142">
        <v>5.2898419707291078</v>
      </c>
      <c r="K148" s="142">
        <v>0.87611523288792592</v>
      </c>
      <c r="L148" s="142">
        <v>1.2931675257119454E-2</v>
      </c>
      <c r="M148" s="142">
        <v>0</v>
      </c>
      <c r="N148" s="142">
        <v>1.3656931535881054</v>
      </c>
      <c r="O148" s="142">
        <v>1.4265613894095797</v>
      </c>
      <c r="P148" s="142">
        <v>-0.32147862296553908</v>
      </c>
      <c r="Q148" s="142">
        <v>94.944696574998616</v>
      </c>
      <c r="S148" s="142">
        <v>50.313762934686686</v>
      </c>
      <c r="T148" s="142">
        <v>1.2747867339387589E-2</v>
      </c>
      <c r="U148" s="142">
        <v>25.575078582589928</v>
      </c>
      <c r="V148" s="142">
        <v>0.17511103835725925</v>
      </c>
      <c r="W148" s="142">
        <v>8.6050093314547188E-2</v>
      </c>
      <c r="X148" s="142">
        <v>0</v>
      </c>
      <c r="Y148" s="142">
        <v>14.727035737256351</v>
      </c>
      <c r="Z148" s="142">
        <v>5.571498105268641</v>
      </c>
      <c r="AA148" s="142">
        <v>0.92276373983234117</v>
      </c>
      <c r="AB148" s="142">
        <v>1.3620218636334763E-2</v>
      </c>
      <c r="AC148" s="142">
        <v>0</v>
      </c>
      <c r="AD148" s="142">
        <v>1.4384090979840234</v>
      </c>
      <c r="AE148" s="142">
        <v>1.502518245748157</v>
      </c>
      <c r="AF148" s="142">
        <v>-0.33859566101366917</v>
      </c>
      <c r="AG148" s="142">
        <v>99.999999999999986</v>
      </c>
    </row>
    <row r="149" spans="1:33" s="143" customFormat="1" x14ac:dyDescent="0.25">
      <c r="A149" s="143" t="s">
        <v>592</v>
      </c>
      <c r="B149" s="141">
        <v>42793</v>
      </c>
      <c r="C149" s="142">
        <v>48.467695495582568</v>
      </c>
      <c r="D149" s="142">
        <v>5.1876317614916942E-3</v>
      </c>
      <c r="E149" s="142">
        <v>24.173103046568936</v>
      </c>
      <c r="F149" s="142">
        <v>6.4741149245414992E-2</v>
      </c>
      <c r="G149" s="142">
        <v>6.4699999999999994E-2</v>
      </c>
      <c r="H149" s="142">
        <v>8.56032194830076E-3</v>
      </c>
      <c r="I149" s="142">
        <v>14.06311897772877</v>
      </c>
      <c r="J149" s="142">
        <v>5.4632318431622711</v>
      </c>
      <c r="K149" s="142">
        <v>0.84152410617883278</v>
      </c>
      <c r="L149" s="142">
        <v>2.1991072110734873E-2</v>
      </c>
      <c r="M149" s="142">
        <v>3.9399999999999998E-2</v>
      </c>
      <c r="N149" s="142">
        <v>1.3039316890938695</v>
      </c>
      <c r="O149" s="142">
        <v>1.4464167420086143</v>
      </c>
      <c r="P149" s="142">
        <v>-0.34254254230587011</v>
      </c>
      <c r="Q149" s="142">
        <v>95.621059533083965</v>
      </c>
      <c r="S149" s="142">
        <v>50.687260455227658</v>
      </c>
      <c r="T149" s="142">
        <v>5.4251979499315454E-3</v>
      </c>
      <c r="U149" s="142">
        <v>25.280103739286922</v>
      </c>
      <c r="V149" s="142">
        <v>6.770595260243395E-2</v>
      </c>
      <c r="W149" s="142">
        <v>6.7662918938494312E-2</v>
      </c>
      <c r="X149" s="142">
        <v>8.9523395683970327E-3</v>
      </c>
      <c r="Y149" s="142">
        <v>14.707135694164803</v>
      </c>
      <c r="Z149" s="142">
        <v>5.7134190625361612</v>
      </c>
      <c r="AA149" s="142">
        <v>0.88006147420660352</v>
      </c>
      <c r="AB149" s="142">
        <v>2.2998147289014479E-2</v>
      </c>
      <c r="AC149" s="142">
        <v>4.1204312305667325E-2</v>
      </c>
      <c r="AD149" s="142">
        <v>1.3636448868700535</v>
      </c>
      <c r="AE149" s="142">
        <v>1.5126550041083449</v>
      </c>
      <c r="AF149" s="142">
        <v>-0.35822918505452628</v>
      </c>
      <c r="AG149" s="142">
        <v>99.999999999999943</v>
      </c>
    </row>
    <row r="150" spans="1:33" s="143" customFormat="1" x14ac:dyDescent="0.25">
      <c r="A150" s="143" t="s">
        <v>592</v>
      </c>
      <c r="B150" s="141">
        <v>42793</v>
      </c>
      <c r="C150" s="142">
        <v>50.241215914545457</v>
      </c>
      <c r="D150" s="142">
        <v>0</v>
      </c>
      <c r="E150" s="142">
        <v>25.269699710695438</v>
      </c>
      <c r="F150" s="142">
        <v>0.22813299260196807</v>
      </c>
      <c r="G150" s="142">
        <v>7.8100000000000003E-2</v>
      </c>
      <c r="H150" s="142">
        <v>1.2553014516525685E-3</v>
      </c>
      <c r="I150" s="142">
        <v>13.849692704548643</v>
      </c>
      <c r="J150" s="142">
        <v>5.2760865357309505</v>
      </c>
      <c r="K150" s="142">
        <v>0.85091395185391705</v>
      </c>
      <c r="L150" s="142">
        <v>6.1402430493423003E-3</v>
      </c>
      <c r="M150" s="142">
        <v>0</v>
      </c>
      <c r="N150" s="142">
        <v>1.330874851564765</v>
      </c>
      <c r="O150" s="142">
        <v>1.4399578250184339</v>
      </c>
      <c r="P150" s="142">
        <v>-0.32449753803232312</v>
      </c>
      <c r="Q150" s="142">
        <v>98.247572493028258</v>
      </c>
      <c r="S150" s="142">
        <v>51.137361096744272</v>
      </c>
      <c r="T150" s="142">
        <v>0</v>
      </c>
      <c r="U150" s="142">
        <v>25.720431629482349</v>
      </c>
      <c r="V150" s="142">
        <v>0.23220216725268872</v>
      </c>
      <c r="W150" s="142">
        <v>7.9493058218351453E-2</v>
      </c>
      <c r="X150" s="142">
        <v>1.277692079101136E-3</v>
      </c>
      <c r="Y150" s="142">
        <v>14.096727637246641</v>
      </c>
      <c r="Z150" s="142">
        <v>5.3701953156199833</v>
      </c>
      <c r="AA150" s="142">
        <v>0.8660915789184499</v>
      </c>
      <c r="AB150" s="142">
        <v>6.2497656619231162E-3</v>
      </c>
      <c r="AC150" s="142">
        <v>0</v>
      </c>
      <c r="AD150" s="142">
        <v>1.3546134706373587</v>
      </c>
      <c r="AE150" s="142">
        <v>1.4656421410519989</v>
      </c>
      <c r="AF150" s="142">
        <v>-0.3302855529131265</v>
      </c>
      <c r="AG150" s="142">
        <v>99.999999999999986</v>
      </c>
    </row>
    <row r="151" spans="1:33" s="143" customFormat="1" x14ac:dyDescent="0.25">
      <c r="A151" s="143" t="s">
        <v>592</v>
      </c>
      <c r="B151" s="141">
        <v>42793</v>
      </c>
      <c r="C151" s="142">
        <v>50.267430108733521</v>
      </c>
      <c r="D151" s="142">
        <v>1.4081772301799005E-2</v>
      </c>
      <c r="E151" s="142">
        <v>25.464289405799718</v>
      </c>
      <c r="F151" s="142">
        <v>0.13366559537455536</v>
      </c>
      <c r="G151" s="142">
        <v>0</v>
      </c>
      <c r="H151" s="142">
        <v>7.1452311919033935E-3</v>
      </c>
      <c r="I151" s="142">
        <v>13.874539662481791</v>
      </c>
      <c r="J151" s="142">
        <v>5.5452713800909397</v>
      </c>
      <c r="K151" s="142">
        <v>0.85309422718382999</v>
      </c>
      <c r="L151" s="142">
        <v>3.2789818154194461E-2</v>
      </c>
      <c r="M151" s="142">
        <v>0</v>
      </c>
      <c r="N151" s="142">
        <v>1.3661763677263552</v>
      </c>
      <c r="O151" s="142">
        <v>1.4201552598968954</v>
      </c>
      <c r="P151" s="142">
        <v>-0.32003498814577924</v>
      </c>
      <c r="Q151" s="142">
        <v>98.658603840789738</v>
      </c>
      <c r="S151" s="142">
        <v>50.950883300408911</v>
      </c>
      <c r="T151" s="142">
        <v>1.4273232899710863E-2</v>
      </c>
      <c r="U151" s="142">
        <v>25.810510603710451</v>
      </c>
      <c r="V151" s="142">
        <v>0.13548295857729564</v>
      </c>
      <c r="W151" s="142">
        <v>0</v>
      </c>
      <c r="X151" s="142">
        <v>7.2423802017652777E-3</v>
      </c>
      <c r="Y151" s="142">
        <v>14.063182654471598</v>
      </c>
      <c r="Z151" s="142">
        <v>5.6206667885140744</v>
      </c>
      <c r="AA151" s="142">
        <v>0.86469318840200737</v>
      </c>
      <c r="AB151" s="142">
        <v>3.3235639749280267E-2</v>
      </c>
      <c r="AC151" s="142">
        <v>0</v>
      </c>
      <c r="AD151" s="142">
        <v>1.3847513694102358</v>
      </c>
      <c r="AE151" s="142">
        <v>1.439464177081474</v>
      </c>
      <c r="AF151" s="142">
        <v>-0.32438629342681102</v>
      </c>
      <c r="AG151" s="142">
        <v>99.999999999999986</v>
      </c>
    </row>
    <row r="152" spans="1:33" s="143" customFormat="1" x14ac:dyDescent="0.25">
      <c r="A152" s="143" t="s">
        <v>592</v>
      </c>
      <c r="B152" s="141">
        <v>42793</v>
      </c>
      <c r="C152" s="142">
        <v>50.414975004315089</v>
      </c>
      <c r="D152" s="142">
        <v>2.0118118134859982E-3</v>
      </c>
      <c r="E152" s="142">
        <v>25.314643173328648</v>
      </c>
      <c r="F152" s="142">
        <v>8.964250515712846E-2</v>
      </c>
      <c r="G152" s="142">
        <v>0</v>
      </c>
      <c r="H152" s="142">
        <v>0</v>
      </c>
      <c r="I152" s="142">
        <v>13.860303410098089</v>
      </c>
      <c r="J152" s="142">
        <v>5.4409494789947237</v>
      </c>
      <c r="K152" s="142">
        <v>0.86120489585556725</v>
      </c>
      <c r="L152" s="142">
        <v>3.6586448811004285E-2</v>
      </c>
      <c r="M152" s="142">
        <v>0</v>
      </c>
      <c r="N152" s="142">
        <v>1.3536668633639832</v>
      </c>
      <c r="O152" s="142">
        <v>1.4303545886526519</v>
      </c>
      <c r="P152" s="142">
        <v>-0.32233342842876661</v>
      </c>
      <c r="Q152" s="142">
        <v>98.482004751961597</v>
      </c>
      <c r="S152" s="142">
        <v>51.192068166454447</v>
      </c>
      <c r="T152" s="142">
        <v>2.0428217505857856E-3</v>
      </c>
      <c r="U152" s="142">
        <v>25.704841444979238</v>
      </c>
      <c r="V152" s="142">
        <v>9.1024248930455423E-2</v>
      </c>
      <c r="W152" s="142">
        <v>0</v>
      </c>
      <c r="X152" s="142">
        <v>0</v>
      </c>
      <c r="Y152" s="142">
        <v>14.07394522989949</v>
      </c>
      <c r="Z152" s="142">
        <v>5.5248159221559199</v>
      </c>
      <c r="AA152" s="142">
        <v>0.8744794523878876</v>
      </c>
      <c r="AB152" s="142">
        <v>3.7150389965305355E-2</v>
      </c>
      <c r="AC152" s="142">
        <v>0</v>
      </c>
      <c r="AD152" s="142">
        <v>1.3745321967940751</v>
      </c>
      <c r="AE152" s="142">
        <v>1.4524019817175398</v>
      </c>
      <c r="AF152" s="142">
        <v>-0.32730185503493853</v>
      </c>
      <c r="AG152" s="142">
        <v>100.00000000000001</v>
      </c>
    </row>
    <row r="153" spans="1:33" s="143" customFormat="1" x14ac:dyDescent="0.25">
      <c r="A153" s="143" t="s">
        <v>592</v>
      </c>
      <c r="B153" s="141">
        <v>42793</v>
      </c>
      <c r="C153" s="142">
        <v>47.74515609094118</v>
      </c>
      <c r="D153" s="142">
        <v>9.5752568727427E-3</v>
      </c>
      <c r="E153" s="142">
        <v>25.365351696063993</v>
      </c>
      <c r="F153" s="142">
        <v>7.5886407127743818E-2</v>
      </c>
      <c r="G153" s="142">
        <v>4.1399999999999999E-2</v>
      </c>
      <c r="H153" s="142">
        <v>2.0632612864906971E-2</v>
      </c>
      <c r="I153" s="142">
        <v>14.054440931473014</v>
      </c>
      <c r="J153" s="142">
        <v>5.4591596703435581</v>
      </c>
      <c r="K153" s="142">
        <v>0.88019769199728115</v>
      </c>
      <c r="L153" s="142">
        <v>1.9716977517742325E-2</v>
      </c>
      <c r="M153" s="142">
        <v>0</v>
      </c>
      <c r="N153" s="142">
        <v>1.3806603896186627</v>
      </c>
      <c r="O153" s="142">
        <v>1.4264544315714123</v>
      </c>
      <c r="P153" s="142">
        <v>-0.3214545197907408</v>
      </c>
      <c r="Q153" s="142">
        <v>96.157177636601489</v>
      </c>
      <c r="S153" s="142">
        <v>49.65324197781711</v>
      </c>
      <c r="T153" s="142">
        <v>9.9579221313354678E-3</v>
      </c>
      <c r="U153" s="142">
        <v>26.379051797802418</v>
      </c>
      <c r="V153" s="142">
        <v>7.8919129068590957E-2</v>
      </c>
      <c r="W153" s="142">
        <v>4.3054508272340766E-2</v>
      </c>
      <c r="X153" s="142">
        <v>2.145717394377154E-2</v>
      </c>
      <c r="Y153" s="142">
        <v>14.616112158145642</v>
      </c>
      <c r="Z153" s="142">
        <v>5.6773293523390302</v>
      </c>
      <c r="AA153" s="142">
        <v>0.91537388433314482</v>
      </c>
      <c r="AB153" s="142">
        <v>2.0504946174956375E-2</v>
      </c>
      <c r="AC153" s="142">
        <v>0</v>
      </c>
      <c r="AD153" s="142">
        <v>1.4358370571528971</v>
      </c>
      <c r="AE153" s="142">
        <v>1.4834612107296745</v>
      </c>
      <c r="AF153" s="142">
        <v>-0.33430111791091255</v>
      </c>
      <c r="AG153" s="142">
        <v>99.999999999999986</v>
      </c>
    </row>
    <row r="154" spans="1:33" s="143" customFormat="1" x14ac:dyDescent="0.25">
      <c r="A154" s="143" t="s">
        <v>592</v>
      </c>
      <c r="B154" s="141">
        <v>42793</v>
      </c>
      <c r="C154" s="142">
        <v>49.616992384434326</v>
      </c>
      <c r="D154" s="142">
        <v>7.5599010309093688E-3</v>
      </c>
      <c r="E154" s="142">
        <v>25.273671354332283</v>
      </c>
      <c r="F154" s="142">
        <v>0.13500669712030691</v>
      </c>
      <c r="G154" s="142">
        <v>3.2000000000000001E-2</v>
      </c>
      <c r="H154" s="142">
        <v>6.459443665637981E-3</v>
      </c>
      <c r="I154" s="142">
        <v>14.119123127866677</v>
      </c>
      <c r="J154" s="142">
        <v>5.6641335148729928</v>
      </c>
      <c r="K154" s="142">
        <v>0.88015348196923127</v>
      </c>
      <c r="L154" s="142">
        <v>2.6902071098143698E-2</v>
      </c>
      <c r="M154" s="142">
        <v>0</v>
      </c>
      <c r="N154" s="142">
        <v>1.3075035849316028</v>
      </c>
      <c r="O154" s="142">
        <v>1.416604440681408</v>
      </c>
      <c r="P154" s="142">
        <v>-0.31923480353383843</v>
      </c>
      <c r="Q154" s="142">
        <v>98.166875198469668</v>
      </c>
      <c r="S154" s="142">
        <v>50.543518151230515</v>
      </c>
      <c r="T154" s="142">
        <v>7.7010712784990635E-3</v>
      </c>
      <c r="U154" s="142">
        <v>25.745620712928911</v>
      </c>
      <c r="V154" s="142">
        <v>0.13752775245963164</v>
      </c>
      <c r="W154" s="142">
        <v>3.2597553844210425E-2</v>
      </c>
      <c r="X154" s="142">
        <v>6.5800644591961889E-3</v>
      </c>
      <c r="Y154" s="142">
        <v>14.382777387302209</v>
      </c>
      <c r="Z154" s="142">
        <v>5.7699030384959133</v>
      </c>
      <c r="AA154" s="142">
        <v>0.89658907873941573</v>
      </c>
      <c r="AB154" s="142">
        <v>2.7404428473203631E-2</v>
      </c>
      <c r="AC154" s="142">
        <v>0</v>
      </c>
      <c r="AD154" s="142">
        <v>1.3319193284783151</v>
      </c>
      <c r="AE154" s="142">
        <v>1.4430574853456184</v>
      </c>
      <c r="AF154" s="142">
        <v>-0.32519605303563232</v>
      </c>
      <c r="AG154" s="142">
        <v>100.00000000000003</v>
      </c>
    </row>
    <row r="155" spans="1:33" s="144" customFormat="1" x14ac:dyDescent="0.25">
      <c r="A155" s="144" t="s">
        <v>592</v>
      </c>
      <c r="B155" s="145">
        <v>42793</v>
      </c>
      <c r="C155" s="146">
        <v>49.44148327601205</v>
      </c>
      <c r="D155" s="146">
        <v>2.4394854338376532E-2</v>
      </c>
      <c r="E155" s="146">
        <v>25.509872467221655</v>
      </c>
      <c r="F155" s="146">
        <v>0.12816102571210208</v>
      </c>
      <c r="G155" s="146">
        <v>6.1199999999999997E-2</v>
      </c>
      <c r="H155" s="146">
        <v>0</v>
      </c>
      <c r="I155" s="146">
        <v>14.094768119583561</v>
      </c>
      <c r="J155" s="146">
        <v>5.1646555996390564</v>
      </c>
      <c r="K155" s="146">
        <v>0.90202720730861818</v>
      </c>
      <c r="L155" s="146">
        <v>0</v>
      </c>
      <c r="M155" s="146">
        <v>4.1000000000000003E-3</v>
      </c>
      <c r="N155" s="146">
        <v>1.3637946109770047</v>
      </c>
      <c r="O155" s="146">
        <v>1.446944582333479</v>
      </c>
      <c r="P155" s="146">
        <v>-0.32779833434349714</v>
      </c>
      <c r="Q155" s="146">
        <v>97.813603408782399</v>
      </c>
      <c r="S155" s="146">
        <v>50.54663313995939</v>
      </c>
      <c r="T155" s="146">
        <v>2.4940144814444277E-2</v>
      </c>
      <c r="U155" s="146">
        <v>26.080086591443578</v>
      </c>
      <c r="V155" s="146">
        <v>0.1310257686515155</v>
      </c>
      <c r="W155" s="146">
        <v>6.2567984275390703E-2</v>
      </c>
      <c r="X155" s="146">
        <v>0</v>
      </c>
      <c r="Y155" s="146">
        <v>14.409824020774224</v>
      </c>
      <c r="Z155" s="146">
        <v>5.280099515457926</v>
      </c>
      <c r="AA155" s="146">
        <v>0.92218993664804283</v>
      </c>
      <c r="AB155" s="146">
        <v>0</v>
      </c>
      <c r="AC155" s="146">
        <v>4.1916460053774826E-3</v>
      </c>
      <c r="AD155" s="146">
        <v>1.3942790812822192</v>
      </c>
      <c r="AE155" s="146">
        <v>1.4792876776928576</v>
      </c>
      <c r="AF155" s="146">
        <v>-0.33512550700495419</v>
      </c>
      <c r="AG155" s="146">
        <v>99.999999999999986</v>
      </c>
    </row>
    <row r="156" spans="1:33" s="143" customFormat="1" ht="12.75" customHeight="1" x14ac:dyDescent="0.25">
      <c r="A156" s="143" t="s">
        <v>592</v>
      </c>
      <c r="B156" s="141">
        <v>42831</v>
      </c>
      <c r="C156" s="142">
        <v>50.550917002603207</v>
      </c>
      <c r="D156" s="142">
        <v>9.3382775824615953E-3</v>
      </c>
      <c r="E156" s="142">
        <v>25.598646958219877</v>
      </c>
      <c r="F156" s="142">
        <v>6.3478970110708105E-2</v>
      </c>
      <c r="G156" s="142">
        <v>3.6537554827352874E-2</v>
      </c>
      <c r="H156" s="142">
        <v>7.8049107125721801E-3</v>
      </c>
      <c r="I156" s="142">
        <v>13.866334568534636</v>
      </c>
      <c r="J156" s="142">
        <v>5.275706005087609</v>
      </c>
      <c r="K156" s="142">
        <v>0.89117830893487482</v>
      </c>
      <c r="L156" s="142">
        <v>2.3010037694989653E-2</v>
      </c>
      <c r="M156" s="142">
        <v>0</v>
      </c>
      <c r="N156" s="142">
        <v>1.3105588502047774</v>
      </c>
      <c r="O156" s="142">
        <v>1.4107561256461043</v>
      </c>
      <c r="P156" s="142">
        <v>-0.3179168733850376</v>
      </c>
      <c r="Q156" s="142">
        <v>98.726350696774119</v>
      </c>
      <c r="S156" s="142">
        <v>51.203064476538941</v>
      </c>
      <c r="T156" s="142">
        <v>9.4587488715580804E-3</v>
      </c>
      <c r="U156" s="142">
        <v>25.928890086136153</v>
      </c>
      <c r="V156" s="142">
        <v>6.4297899864318872E-2</v>
      </c>
      <c r="W156" s="142">
        <v>3.7008918662023167E-2</v>
      </c>
      <c r="X156" s="142">
        <v>7.9056003361696273E-3</v>
      </c>
      <c r="Y156" s="142">
        <v>14.045221433458412</v>
      </c>
      <c r="Z156" s="142">
        <v>5.3437668543946213</v>
      </c>
      <c r="AA156" s="142">
        <v>0.90267522565684588</v>
      </c>
      <c r="AB156" s="142">
        <v>2.3306885682083157E-2</v>
      </c>
      <c r="AC156" s="142">
        <v>0</v>
      </c>
      <c r="AD156" s="142">
        <v>1.3274661131048975</v>
      </c>
      <c r="AE156" s="142">
        <v>1.4289560139613271</v>
      </c>
      <c r="AF156" s="142">
        <v>-0.3220182566673413</v>
      </c>
      <c r="AG156" s="142">
        <v>100.00000000000003</v>
      </c>
    </row>
    <row r="157" spans="1:33" s="143" customFormat="1" x14ac:dyDescent="0.25">
      <c r="A157" s="143" t="s">
        <v>592</v>
      </c>
      <c r="B157" s="141">
        <v>42831</v>
      </c>
      <c r="C157" s="142">
        <v>51.253671711869082</v>
      </c>
      <c r="D157" s="142">
        <v>0</v>
      </c>
      <c r="E157" s="142">
        <v>25.626868484913903</v>
      </c>
      <c r="F157" s="142">
        <v>6.8369635316696833E-2</v>
      </c>
      <c r="G157" s="142">
        <v>3.5188386300856441E-3</v>
      </c>
      <c r="H157" s="142">
        <v>1.3683413376161649E-2</v>
      </c>
      <c r="I157" s="142">
        <v>14.024171631012909</v>
      </c>
      <c r="J157" s="142">
        <v>5.5782620985693532</v>
      </c>
      <c r="K157" s="142">
        <v>0.84952180724249338</v>
      </c>
      <c r="L157" s="142">
        <v>0</v>
      </c>
      <c r="M157" s="142">
        <v>1.5873885095932832E-2</v>
      </c>
      <c r="N157" s="142">
        <v>1.3936958909783475</v>
      </c>
      <c r="O157" s="142">
        <v>1.4497971435150803</v>
      </c>
      <c r="P157" s="142">
        <v>-0.33339859033585934</v>
      </c>
      <c r="Q157" s="142">
        <v>99.944035950184187</v>
      </c>
      <c r="S157" s="142">
        <v>51.282371403748208</v>
      </c>
      <c r="T157" s="142">
        <v>0</v>
      </c>
      <c r="U157" s="142">
        <v>25.641218349124188</v>
      </c>
      <c r="V157" s="142">
        <v>6.8407919158652741E-2</v>
      </c>
      <c r="W157" s="142">
        <v>3.5208090173980606E-3</v>
      </c>
      <c r="X157" s="142">
        <v>1.3691075456450418E-2</v>
      </c>
      <c r="Y157" s="142">
        <v>14.032024520205564</v>
      </c>
      <c r="Z157" s="142">
        <v>5.5813856680250193</v>
      </c>
      <c r="AA157" s="142">
        <v>0.84999750026697596</v>
      </c>
      <c r="AB157" s="142">
        <v>0</v>
      </c>
      <c r="AC157" s="142">
        <v>1.5882773739340449E-2</v>
      </c>
      <c r="AD157" s="142">
        <v>1.3944762963875275</v>
      </c>
      <c r="AE157" s="142">
        <v>1.4506089630377874</v>
      </c>
      <c r="AF157" s="142">
        <v>-0.33358527816711098</v>
      </c>
      <c r="AG157" s="142">
        <v>100.00000000000003</v>
      </c>
    </row>
    <row r="158" spans="1:33" s="143" customFormat="1" x14ac:dyDescent="0.25">
      <c r="A158" s="143" t="s">
        <v>592</v>
      </c>
      <c r="B158" s="141">
        <v>42831</v>
      </c>
      <c r="C158" s="142">
        <v>49.44139220451612</v>
      </c>
      <c r="D158" s="142">
        <v>0</v>
      </c>
      <c r="E158" s="142">
        <v>25.063303704168852</v>
      </c>
      <c r="F158" s="142">
        <v>0.1199082924725846</v>
      </c>
      <c r="G158" s="142">
        <v>0</v>
      </c>
      <c r="H158" s="142">
        <v>1.3156986578795246E-3</v>
      </c>
      <c r="I158" s="142">
        <v>13.801559641981825</v>
      </c>
      <c r="J158" s="142">
        <v>5.2960665117121364</v>
      </c>
      <c r="K158" s="142">
        <v>0.86893099159018816</v>
      </c>
      <c r="L158" s="142">
        <v>2.6333888851556356E-2</v>
      </c>
      <c r="M158" s="142">
        <v>0</v>
      </c>
      <c r="N158" s="142">
        <v>1.3097444275120986</v>
      </c>
      <c r="O158" s="142">
        <v>1.4491092467892497</v>
      </c>
      <c r="P158" s="142">
        <v>-0.32655983026236612</v>
      </c>
      <c r="Q158" s="142">
        <v>97.051104777990119</v>
      </c>
      <c r="S158" s="142">
        <v>50.943667583811745</v>
      </c>
      <c r="T158" s="142">
        <v>0</v>
      </c>
      <c r="U158" s="142">
        <v>25.824851516634023</v>
      </c>
      <c r="V158" s="142">
        <v>0.1235517027311349</v>
      </c>
      <c r="W158" s="142">
        <v>0</v>
      </c>
      <c r="X158" s="142">
        <v>1.3556761263967677E-3</v>
      </c>
      <c r="Y158" s="142">
        <v>14.220919662433182</v>
      </c>
      <c r="Z158" s="142">
        <v>5.456987350970592</v>
      </c>
      <c r="AA158" s="142">
        <v>0.89533343652080721</v>
      </c>
      <c r="AB158" s="142">
        <v>2.7134043359729514E-2</v>
      </c>
      <c r="AC158" s="142">
        <v>0</v>
      </c>
      <c r="AD158" s="142">
        <v>1.349540976898937</v>
      </c>
      <c r="AE158" s="142">
        <v>1.4931403924810223</v>
      </c>
      <c r="AF158" s="142">
        <v>-0.33648234196755433</v>
      </c>
      <c r="AG158" s="142">
        <v>100.00000000000001</v>
      </c>
    </row>
    <row r="159" spans="1:33" s="143" customFormat="1" x14ac:dyDescent="0.25">
      <c r="A159" s="143" t="s">
        <v>592</v>
      </c>
      <c r="B159" s="141">
        <v>42831</v>
      </c>
      <c r="C159" s="142">
        <v>49.683118717716326</v>
      </c>
      <c r="D159" s="142">
        <v>0</v>
      </c>
      <c r="E159" s="142">
        <v>25.499674887228309</v>
      </c>
      <c r="F159" s="142">
        <v>0.12184216170875509</v>
      </c>
      <c r="G159" s="142">
        <v>5.3896609488795794E-2</v>
      </c>
      <c r="H159" s="142">
        <v>0</v>
      </c>
      <c r="I159" s="142">
        <v>13.961593559665667</v>
      </c>
      <c r="J159" s="142">
        <v>5.5548545130991247</v>
      </c>
      <c r="K159" s="142">
        <v>0.87332712917116528</v>
      </c>
      <c r="L159" s="142">
        <v>0</v>
      </c>
      <c r="M159" s="142">
        <v>5.1144816836534539E-2</v>
      </c>
      <c r="N159" s="142">
        <v>1.3934455803655825</v>
      </c>
      <c r="O159" s="142">
        <v>1.4113200083281281</v>
      </c>
      <c r="P159" s="142">
        <v>-0.33957860525937922</v>
      </c>
      <c r="Q159" s="142">
        <v>98.264639378349031</v>
      </c>
      <c r="S159" s="142">
        <v>50.560526179128452</v>
      </c>
      <c r="T159" s="142">
        <v>0</v>
      </c>
      <c r="U159" s="142">
        <v>25.950000985651343</v>
      </c>
      <c r="V159" s="142">
        <v>0.12399390307598378</v>
      </c>
      <c r="W159" s="142">
        <v>5.4848427501247222E-2</v>
      </c>
      <c r="X159" s="142">
        <v>0</v>
      </c>
      <c r="Y159" s="142">
        <v>14.208156309320229</v>
      </c>
      <c r="Z159" s="142">
        <v>5.6529536446078321</v>
      </c>
      <c r="AA159" s="142">
        <v>0.88875014928675178</v>
      </c>
      <c r="AB159" s="142">
        <v>0</v>
      </c>
      <c r="AC159" s="142">
        <v>5.2048037992192993E-2</v>
      </c>
      <c r="AD159" s="142">
        <v>1.4180539298581143</v>
      </c>
      <c r="AE159" s="142">
        <v>1.4362440215081977</v>
      </c>
      <c r="AF159" s="142">
        <v>-0.34557558793036153</v>
      </c>
      <c r="AG159" s="142">
        <v>100</v>
      </c>
    </row>
    <row r="160" spans="1:33" s="143" customFormat="1" x14ac:dyDescent="0.25">
      <c r="A160" s="143" t="s">
        <v>592</v>
      </c>
      <c r="B160" s="141">
        <v>42831</v>
      </c>
      <c r="C160" s="142">
        <v>50.142883228631</v>
      </c>
      <c r="D160" s="142">
        <v>1.9325762358490442E-2</v>
      </c>
      <c r="E160" s="142">
        <v>25.557709584773868</v>
      </c>
      <c r="F160" s="142">
        <v>8.9150506348018035E-2</v>
      </c>
      <c r="G160" s="142">
        <v>1.8960585354565195E-2</v>
      </c>
      <c r="H160" s="142">
        <v>0</v>
      </c>
      <c r="I160" s="142">
        <v>13.964002698457923</v>
      </c>
      <c r="J160" s="142">
        <v>5.361468195552237</v>
      </c>
      <c r="K160" s="142">
        <v>0.8463089739674643</v>
      </c>
      <c r="L160" s="142">
        <v>4.1670643702620226E-2</v>
      </c>
      <c r="M160" s="142">
        <v>0</v>
      </c>
      <c r="N160" s="142">
        <v>1.3704031532853993</v>
      </c>
      <c r="O160" s="142">
        <v>1.4155216142305413</v>
      </c>
      <c r="P160" s="142">
        <v>-0.31899078630547412</v>
      </c>
      <c r="Q160" s="142">
        <v>98.508414160356637</v>
      </c>
      <c r="S160" s="142">
        <v>50.902132224975276</v>
      </c>
      <c r="T160" s="142">
        <v>1.9618387447625597E-2</v>
      </c>
      <c r="U160" s="142">
        <v>25.94469701153632</v>
      </c>
      <c r="V160" s="142">
        <v>9.0500397461372839E-2</v>
      </c>
      <c r="W160" s="142">
        <v>1.9247681039408739E-2</v>
      </c>
      <c r="X160" s="142">
        <v>0</v>
      </c>
      <c r="Y160" s="142">
        <v>14.175441577738388</v>
      </c>
      <c r="Z160" s="142">
        <v>5.4426499921362934</v>
      </c>
      <c r="AA160" s="142">
        <v>0.85912353902053762</v>
      </c>
      <c r="AB160" s="142">
        <v>4.2301608505022521E-2</v>
      </c>
      <c r="AC160" s="142">
        <v>0</v>
      </c>
      <c r="AD160" s="142">
        <v>1.3911534004136872</v>
      </c>
      <c r="AE160" s="142">
        <v>1.4369550320100462</v>
      </c>
      <c r="AF160" s="142">
        <v>-0.32382085228395407</v>
      </c>
      <c r="AG160" s="142">
        <v>100.00000000000003</v>
      </c>
    </row>
    <row r="161" spans="1:33" s="143" customFormat="1" x14ac:dyDescent="0.25">
      <c r="A161" s="143" t="s">
        <v>592</v>
      </c>
      <c r="B161" s="141">
        <v>42831</v>
      </c>
      <c r="C161" s="142">
        <v>50.268588789777198</v>
      </c>
      <c r="D161" s="142">
        <v>0</v>
      </c>
      <c r="E161" s="142">
        <v>25.496772864401311</v>
      </c>
      <c r="F161" s="142">
        <v>7.674381854189781E-2</v>
      </c>
      <c r="G161" s="142">
        <v>5.6995263460801873E-2</v>
      </c>
      <c r="H161" s="142">
        <v>3.1768130496866102E-2</v>
      </c>
      <c r="I161" s="142">
        <v>13.981393252333133</v>
      </c>
      <c r="J161" s="142">
        <v>5.4801544545915082</v>
      </c>
      <c r="K161" s="142">
        <v>0.87542325719375769</v>
      </c>
      <c r="L161" s="142">
        <v>4.8357933743989135E-3</v>
      </c>
      <c r="M161" s="142">
        <v>5.0274231843627651E-4</v>
      </c>
      <c r="N161" s="142">
        <v>1.3299976225403187</v>
      </c>
      <c r="O161" s="142">
        <v>1.4458246280698119</v>
      </c>
      <c r="P161" s="142">
        <v>-0.32603131547078917</v>
      </c>
      <c r="Q161" s="142">
        <v>98.722969301628666</v>
      </c>
      <c r="S161" s="142">
        <v>50.918837982062094</v>
      </c>
      <c r="T161" s="142">
        <v>0</v>
      </c>
      <c r="U161" s="142">
        <v>25.826586299791007</v>
      </c>
      <c r="V161" s="142">
        <v>7.7736537995957269E-2</v>
      </c>
      <c r="W161" s="142">
        <v>5.7732525534826676E-2</v>
      </c>
      <c r="X161" s="142">
        <v>3.2179067061693427E-2</v>
      </c>
      <c r="Y161" s="142">
        <v>14.162249526364759</v>
      </c>
      <c r="Z161" s="142">
        <v>5.551042977493891</v>
      </c>
      <c r="AA161" s="142">
        <v>0.88674729233383731</v>
      </c>
      <c r="AB161" s="142">
        <v>4.8983467663174666E-3</v>
      </c>
      <c r="AC161" s="142">
        <v>5.0924554031620136E-4</v>
      </c>
      <c r="AD161" s="142">
        <v>1.3472018031353694</v>
      </c>
      <c r="AE161" s="142">
        <v>1.4645270885769028</v>
      </c>
      <c r="AF161" s="142">
        <v>-0.33024869265698892</v>
      </c>
      <c r="AG161" s="142">
        <v>99.999999999999972</v>
      </c>
    </row>
    <row r="162" spans="1:33" s="143" customFormat="1" x14ac:dyDescent="0.25">
      <c r="A162" s="143" t="s">
        <v>592</v>
      </c>
      <c r="B162" s="141">
        <v>42831</v>
      </c>
      <c r="C162" s="142">
        <v>49.87736544908082</v>
      </c>
      <c r="D162" s="142">
        <v>0</v>
      </c>
      <c r="E162" s="142">
        <v>24.93200571350021</v>
      </c>
      <c r="F162" s="142">
        <v>9.1793993626996126E-2</v>
      </c>
      <c r="G162" s="142">
        <v>4.9793398206768244E-2</v>
      </c>
      <c r="H162" s="142">
        <v>0</v>
      </c>
      <c r="I162" s="142">
        <v>13.924246926597075</v>
      </c>
      <c r="J162" s="142">
        <v>5.4652818908428529</v>
      </c>
      <c r="K162" s="142">
        <v>0.84698446235424951</v>
      </c>
      <c r="L162" s="142">
        <v>1.332147032474766E-2</v>
      </c>
      <c r="M162" s="142">
        <v>0</v>
      </c>
      <c r="N162" s="142">
        <v>1.3414928203607264</v>
      </c>
      <c r="O162" s="142">
        <v>1.3963068094493829</v>
      </c>
      <c r="P162" s="142">
        <v>-0.31466068945338205</v>
      </c>
      <c r="Q162" s="142">
        <v>97.623932244890455</v>
      </c>
      <c r="S162" s="142">
        <v>51.091330068494919</v>
      </c>
      <c r="T162" s="142">
        <v>0</v>
      </c>
      <c r="U162" s="142">
        <v>25.538825511512961</v>
      </c>
      <c r="V162" s="142">
        <v>9.4028166573673896E-2</v>
      </c>
      <c r="W162" s="142">
        <v>5.1005319148445166E-2</v>
      </c>
      <c r="X162" s="142">
        <v>0</v>
      </c>
      <c r="Y162" s="142">
        <v>14.263149011113367</v>
      </c>
      <c r="Z162" s="142">
        <v>5.598301323422568</v>
      </c>
      <c r="AA162" s="142">
        <v>0.86759920736401186</v>
      </c>
      <c r="AB162" s="142">
        <v>1.3645701436539802E-2</v>
      </c>
      <c r="AC162" s="142">
        <v>0</v>
      </c>
      <c r="AD162" s="142">
        <v>1.374143398562947</v>
      </c>
      <c r="AE162" s="142">
        <v>1.4302915046965488</v>
      </c>
      <c r="AF162" s="142">
        <v>-0.32231921232598282</v>
      </c>
      <c r="AG162" s="142">
        <v>100.00000000000003</v>
      </c>
    </row>
    <row r="163" spans="1:33" s="143" customFormat="1" x14ac:dyDescent="0.25">
      <c r="A163" s="143" t="s">
        <v>592</v>
      </c>
      <c r="B163" s="141">
        <v>42831</v>
      </c>
      <c r="C163" s="142">
        <v>49.640081484960312</v>
      </c>
      <c r="D163" s="142">
        <v>0</v>
      </c>
      <c r="E163" s="142">
        <v>24.807604648116783</v>
      </c>
      <c r="F163" s="142">
        <v>0.18258841217365279</v>
      </c>
      <c r="G163" s="142">
        <v>2.7713399360411802E-3</v>
      </c>
      <c r="H163" s="142">
        <v>5.161964882421561E-3</v>
      </c>
      <c r="I163" s="142">
        <v>13.95619276203861</v>
      </c>
      <c r="J163" s="142">
        <v>5.37401053679742</v>
      </c>
      <c r="K163" s="142">
        <v>0.8895527274445777</v>
      </c>
      <c r="L163" s="142">
        <v>0</v>
      </c>
      <c r="M163" s="142">
        <v>0</v>
      </c>
      <c r="N163" s="142">
        <v>1.3582494070893263</v>
      </c>
      <c r="O163" s="142">
        <v>1.4663657213532044</v>
      </c>
      <c r="P163" s="142">
        <v>-0.33044861326269398</v>
      </c>
      <c r="Q163" s="142">
        <v>97.35213039152967</v>
      </c>
      <c r="S163" s="142">
        <v>50.990236459457449</v>
      </c>
      <c r="T163" s="142">
        <v>0</v>
      </c>
      <c r="U163" s="142">
        <v>25.482343887438155</v>
      </c>
      <c r="V163" s="142">
        <v>0.18755461379152241</v>
      </c>
      <c r="W163" s="142">
        <v>2.8467172982198103E-3</v>
      </c>
      <c r="X163" s="142">
        <v>5.3023645827381801E-3</v>
      </c>
      <c r="Y163" s="142">
        <v>14.335785674036876</v>
      </c>
      <c r="Z163" s="142">
        <v>5.5201776429383589</v>
      </c>
      <c r="AA163" s="142">
        <v>0.91374757169358789</v>
      </c>
      <c r="AB163" s="142">
        <v>0</v>
      </c>
      <c r="AC163" s="142">
        <v>0</v>
      </c>
      <c r="AD163" s="142">
        <v>1.395192279436243</v>
      </c>
      <c r="AE163" s="142">
        <v>1.5062492371310128</v>
      </c>
      <c r="AF163" s="142">
        <v>-0.33943644780417193</v>
      </c>
      <c r="AG163" s="142">
        <v>99.999999999999986</v>
      </c>
    </row>
    <row r="164" spans="1:33" s="143" customFormat="1" x14ac:dyDescent="0.25">
      <c r="A164" s="143" t="s">
        <v>592</v>
      </c>
      <c r="B164" s="141">
        <v>42831</v>
      </c>
      <c r="C164" s="142">
        <v>50.486756309806402</v>
      </c>
      <c r="D164" s="142">
        <v>1.489881724761984E-2</v>
      </c>
      <c r="E164" s="142">
        <v>25.458089227763566</v>
      </c>
      <c r="F164" s="142">
        <v>0.13675196077411245</v>
      </c>
      <c r="G164" s="142">
        <v>3.7318798053264914E-2</v>
      </c>
      <c r="H164" s="142">
        <v>3.0058384055439761E-2</v>
      </c>
      <c r="I164" s="142">
        <v>13.961804916759146</v>
      </c>
      <c r="J164" s="142">
        <v>5.43656928909739</v>
      </c>
      <c r="K164" s="142">
        <v>0.85766166080215822</v>
      </c>
      <c r="L164" s="142">
        <v>1.0369076336164515E-3</v>
      </c>
      <c r="M164" s="142">
        <v>0</v>
      </c>
      <c r="N164" s="142">
        <v>1.3740186908509502</v>
      </c>
      <c r="O164" s="142">
        <v>1.4249720332468327</v>
      </c>
      <c r="P164" s="142">
        <v>-0.32112045819646934</v>
      </c>
      <c r="Q164" s="142">
        <v>98.898816537894021</v>
      </c>
      <c r="S164" s="142">
        <v>51.048898335868273</v>
      </c>
      <c r="T164" s="142">
        <v>1.5064707313167103E-2</v>
      </c>
      <c r="U164" s="142">
        <v>25.741550929488682</v>
      </c>
      <c r="V164" s="142">
        <v>0.13827461799981663</v>
      </c>
      <c r="W164" s="142">
        <v>3.7734322168522468E-2</v>
      </c>
      <c r="X164" s="142">
        <v>3.0393067488247043E-2</v>
      </c>
      <c r="Y164" s="142">
        <v>14.117261869771259</v>
      </c>
      <c r="Z164" s="142">
        <v>5.4971024724186828</v>
      </c>
      <c r="AA164" s="142">
        <v>0.86721124764272273</v>
      </c>
      <c r="AB164" s="142">
        <v>1.0484530249349853E-3</v>
      </c>
      <c r="AC164" s="142">
        <v>0</v>
      </c>
      <c r="AD164" s="142">
        <v>1.3893176267933214</v>
      </c>
      <c r="AE164" s="142">
        <v>1.4408383063925148</v>
      </c>
      <c r="AF164" s="142">
        <v>-0.3246959563701442</v>
      </c>
      <c r="AG164" s="142">
        <v>100.00000000000001</v>
      </c>
    </row>
    <row r="165" spans="1:33" s="144" customFormat="1" x14ac:dyDescent="0.25">
      <c r="A165" s="144" t="s">
        <v>592</v>
      </c>
      <c r="B165" s="145">
        <v>42831</v>
      </c>
      <c r="C165" s="146">
        <v>50.357002519976255</v>
      </c>
      <c r="D165" s="146">
        <v>2.6706019860087631E-2</v>
      </c>
      <c r="E165" s="146">
        <v>25.462593144862019</v>
      </c>
      <c r="F165" s="146">
        <v>0.11356060701683318</v>
      </c>
      <c r="G165" s="146">
        <v>6.3065715127759173E-2</v>
      </c>
      <c r="H165" s="146">
        <v>0</v>
      </c>
      <c r="I165" s="146">
        <v>14.01383965543271</v>
      </c>
      <c r="J165" s="146">
        <v>5.4049994308056002</v>
      </c>
      <c r="K165" s="146">
        <v>0.86054287564211351</v>
      </c>
      <c r="L165" s="146">
        <v>0</v>
      </c>
      <c r="M165" s="146">
        <v>7.2439401752986002E-3</v>
      </c>
      <c r="N165" s="146">
        <v>1.3271561783330148</v>
      </c>
      <c r="O165" s="146">
        <v>1.4340994272693681</v>
      </c>
      <c r="P165" s="146">
        <v>-0.3262274157964844</v>
      </c>
      <c r="Q165" s="146">
        <v>98.744582098704583</v>
      </c>
      <c r="S165" s="146">
        <v>50.99723088568004</v>
      </c>
      <c r="T165" s="146">
        <v>2.7045554593964891E-2</v>
      </c>
      <c r="U165" s="146">
        <v>25.786319212338899</v>
      </c>
      <c r="V165" s="146">
        <v>0.11500439275070158</v>
      </c>
      <c r="W165" s="146">
        <v>6.3867519399412723E-2</v>
      </c>
      <c r="X165" s="146">
        <v>0</v>
      </c>
      <c r="Y165" s="146">
        <v>14.192008672865258</v>
      </c>
      <c r="Z165" s="146">
        <v>5.4737174596605112</v>
      </c>
      <c r="AA165" s="146">
        <v>0.87148363723076894</v>
      </c>
      <c r="AB165" s="146">
        <v>0</v>
      </c>
      <c r="AC165" s="146">
        <v>7.3360381109898202E-3</v>
      </c>
      <c r="AD165" s="146">
        <v>1.344029363561837</v>
      </c>
      <c r="AE165" s="146">
        <v>1.452332266529671</v>
      </c>
      <c r="AF165" s="146">
        <v>-0.33037500272206238</v>
      </c>
      <c r="AG165" s="146">
        <v>99.999999999999972</v>
      </c>
    </row>
    <row r="166" spans="1:33" s="143" customFormat="1" ht="18" customHeight="1" x14ac:dyDescent="0.25">
      <c r="A166" s="143" t="s">
        <v>592</v>
      </c>
      <c r="B166" s="141">
        <v>42832</v>
      </c>
      <c r="C166" s="142">
        <v>50.123638369146349</v>
      </c>
      <c r="D166" s="142">
        <v>0</v>
      </c>
      <c r="E166" s="142">
        <v>25.652494796798269</v>
      </c>
      <c r="F166" s="142">
        <v>9.3585765295956289E-2</v>
      </c>
      <c r="G166" s="142">
        <v>2.81E-2</v>
      </c>
      <c r="H166" s="142">
        <v>0</v>
      </c>
      <c r="I166" s="142">
        <v>13.881897901374016</v>
      </c>
      <c r="J166" s="142">
        <v>5.5842638556089428</v>
      </c>
      <c r="K166" s="142">
        <v>0.89635138860350083</v>
      </c>
      <c r="L166" s="142">
        <v>0</v>
      </c>
      <c r="M166" s="142">
        <v>0</v>
      </c>
      <c r="N166" s="142">
        <v>1.3997733659803528</v>
      </c>
      <c r="O166" s="142">
        <v>1.4132966723606133</v>
      </c>
      <c r="P166" s="142">
        <v>-0.3184893909545044</v>
      </c>
      <c r="Q166" s="142">
        <v>98.754912724213483</v>
      </c>
      <c r="S166" s="142">
        <v>50.755589758985892</v>
      </c>
      <c r="T166" s="142">
        <v>0</v>
      </c>
      <c r="U166" s="142">
        <v>25.975917642129208</v>
      </c>
      <c r="V166" s="142">
        <v>9.4765680728519569E-2</v>
      </c>
      <c r="W166" s="142">
        <v>2.8454280627509713E-2</v>
      </c>
      <c r="X166" s="142">
        <v>0</v>
      </c>
      <c r="Y166" s="142">
        <v>14.056918808830407</v>
      </c>
      <c r="Z166" s="142">
        <v>5.6546694251087626</v>
      </c>
      <c r="AA166" s="142">
        <v>0.90765245381430693</v>
      </c>
      <c r="AB166" s="142">
        <v>0</v>
      </c>
      <c r="AC166" s="142">
        <v>0</v>
      </c>
      <c r="AD166" s="142">
        <v>1.4174215007302071</v>
      </c>
      <c r="AE166" s="142">
        <v>1.4311153069492719</v>
      </c>
      <c r="AF166" s="142">
        <v>-0.3225048579040613</v>
      </c>
      <c r="AG166" s="142">
        <v>100.00000000000001</v>
      </c>
    </row>
    <row r="167" spans="1:33" s="143" customFormat="1" x14ac:dyDescent="0.25">
      <c r="A167" s="143" t="s">
        <v>592</v>
      </c>
      <c r="B167" s="141">
        <v>42832</v>
      </c>
      <c r="C167" s="142">
        <v>50.085472763213119</v>
      </c>
      <c r="D167" s="142">
        <v>0</v>
      </c>
      <c r="E167" s="142">
        <v>25.456531656249158</v>
      </c>
      <c r="F167" s="142">
        <v>9.1257124733314265E-2</v>
      </c>
      <c r="G167" s="142">
        <v>4.3499999999999997E-2</v>
      </c>
      <c r="H167" s="142">
        <v>4.5265430580146718E-2</v>
      </c>
      <c r="I167" s="142">
        <v>13.96965674959238</v>
      </c>
      <c r="J167" s="142">
        <v>5.2628509739161213</v>
      </c>
      <c r="K167" s="142">
        <v>0.8715297457597867</v>
      </c>
      <c r="L167" s="142">
        <v>9.0063070049236083E-3</v>
      </c>
      <c r="M167" s="142">
        <v>0</v>
      </c>
      <c r="N167" s="142">
        <v>1.2958259657400231</v>
      </c>
      <c r="O167" s="142">
        <v>1.4636793242228481</v>
      </c>
      <c r="P167" s="142">
        <v>-0.32984322799388127</v>
      </c>
      <c r="Q167" s="142">
        <v>98.264732813017929</v>
      </c>
      <c r="S167" s="142">
        <v>50.969937361472056</v>
      </c>
      <c r="T167" s="142">
        <v>0</v>
      </c>
      <c r="U167" s="142">
        <v>25.906071209381768</v>
      </c>
      <c r="V167" s="142">
        <v>9.2868643836809664E-2</v>
      </c>
      <c r="W167" s="142">
        <v>4.4268171046446071E-2</v>
      </c>
      <c r="X167" s="142">
        <v>4.6064777549723351E-2</v>
      </c>
      <c r="Y167" s="142">
        <v>14.216348378186101</v>
      </c>
      <c r="Z167" s="142">
        <v>5.355788209316648</v>
      </c>
      <c r="AA167" s="142">
        <v>0.88692018062896316</v>
      </c>
      <c r="AB167" s="142">
        <v>9.1653503216267522E-3</v>
      </c>
      <c r="AC167" s="142">
        <v>0</v>
      </c>
      <c r="AD167" s="142">
        <v>1.3187090919035751</v>
      </c>
      <c r="AE167" s="142">
        <v>1.4895265903872101</v>
      </c>
      <c r="AF167" s="142">
        <v>-0.33566796403092058</v>
      </c>
      <c r="AG167" s="142">
        <v>99.999999999999986</v>
      </c>
    </row>
    <row r="168" spans="1:33" s="143" customFormat="1" x14ac:dyDescent="0.25">
      <c r="A168" s="143" t="s">
        <v>592</v>
      </c>
      <c r="B168" s="141">
        <v>42832</v>
      </c>
      <c r="C168" s="142">
        <v>49.84259922512684</v>
      </c>
      <c r="D168" s="142">
        <v>0</v>
      </c>
      <c r="E168" s="142">
        <v>25.504740049016654</v>
      </c>
      <c r="F168" s="142">
        <v>3.7317430651157411E-2</v>
      </c>
      <c r="G168" s="142">
        <v>0</v>
      </c>
      <c r="H168" s="142">
        <v>1.1016119872515167E-2</v>
      </c>
      <c r="I168" s="142">
        <v>13.867270088518765</v>
      </c>
      <c r="J168" s="142">
        <v>5.3886416760877811</v>
      </c>
      <c r="K168" s="142">
        <v>0.90036646388741459</v>
      </c>
      <c r="L168" s="142">
        <v>1.6698062552943288E-2</v>
      </c>
      <c r="M168" s="142">
        <v>0</v>
      </c>
      <c r="N168" s="142">
        <v>1.3292153456910198</v>
      </c>
      <c r="O168" s="142">
        <v>1.4158042311367631</v>
      </c>
      <c r="P168" s="142">
        <v>-0.31905447462236913</v>
      </c>
      <c r="Q168" s="142">
        <v>97.994614217919505</v>
      </c>
      <c r="S168" s="142">
        <v>50.862590381025768</v>
      </c>
      <c r="T168" s="142">
        <v>0</v>
      </c>
      <c r="U168" s="142">
        <v>26.026675294929422</v>
      </c>
      <c r="V168" s="142">
        <v>3.8081103690220421E-2</v>
      </c>
      <c r="W168" s="142">
        <v>0</v>
      </c>
      <c r="X168" s="142">
        <v>1.1241556447191702E-2</v>
      </c>
      <c r="Y168" s="142">
        <v>14.151053299399555</v>
      </c>
      <c r="Z168" s="142">
        <v>5.4989161589070292</v>
      </c>
      <c r="AA168" s="142">
        <v>0.91879178368434411</v>
      </c>
      <c r="AB168" s="142">
        <v>1.7039775794014854E-2</v>
      </c>
      <c r="AC168" s="142">
        <v>0</v>
      </c>
      <c r="AD168" s="142">
        <v>1.3564167340208342</v>
      </c>
      <c r="AE168" s="142">
        <v>1.4447775956220521</v>
      </c>
      <c r="AF168" s="142">
        <v>-0.32558368352046241</v>
      </c>
      <c r="AG168" s="142">
        <v>99.999999999999972</v>
      </c>
    </row>
    <row r="169" spans="1:33" s="143" customFormat="1" x14ac:dyDescent="0.25">
      <c r="A169" s="143" t="s">
        <v>592</v>
      </c>
      <c r="B169" s="141">
        <v>42832</v>
      </c>
      <c r="C169" s="142">
        <v>50.294472655562004</v>
      </c>
      <c r="D169" s="142">
        <v>0</v>
      </c>
      <c r="E169" s="142">
        <v>25.609722814174656</v>
      </c>
      <c r="F169" s="142">
        <v>5.4305123462180839E-2</v>
      </c>
      <c r="G169" s="142">
        <v>0</v>
      </c>
      <c r="H169" s="142">
        <v>0</v>
      </c>
      <c r="I169" s="142">
        <v>13.789630509607292</v>
      </c>
      <c r="J169" s="142">
        <v>5.4513721006097535</v>
      </c>
      <c r="K169" s="142">
        <v>0.8751228002061866</v>
      </c>
      <c r="L169" s="142">
        <v>0</v>
      </c>
      <c r="M169" s="142">
        <v>0</v>
      </c>
      <c r="N169" s="142">
        <v>1.3724520941973457</v>
      </c>
      <c r="O169" s="142">
        <v>1.4447193692286671</v>
      </c>
      <c r="P169" s="142">
        <v>-0.32557056207969964</v>
      </c>
      <c r="Q169" s="142">
        <v>98.566226904968389</v>
      </c>
      <c r="S169" s="142">
        <v>51.026070729128037</v>
      </c>
      <c r="T169" s="142">
        <v>0</v>
      </c>
      <c r="U169" s="142">
        <v>25.982249314327518</v>
      </c>
      <c r="V169" s="142">
        <v>5.5095061632559561E-2</v>
      </c>
      <c r="W169" s="142">
        <v>0</v>
      </c>
      <c r="X169" s="142">
        <v>0</v>
      </c>
      <c r="Y169" s="142">
        <v>13.9902184983731</v>
      </c>
      <c r="Z169" s="142">
        <v>5.530669349721216</v>
      </c>
      <c r="AA169" s="142">
        <v>0.88785259179082421</v>
      </c>
      <c r="AB169" s="142">
        <v>0</v>
      </c>
      <c r="AC169" s="142">
        <v>0</v>
      </c>
      <c r="AD169" s="142">
        <v>1.3924161827971575</v>
      </c>
      <c r="AE169" s="142">
        <v>1.4657346786963634</v>
      </c>
      <c r="AF169" s="142">
        <v>-0.33030640646678616</v>
      </c>
      <c r="AG169" s="142">
        <v>99.999999999999986</v>
      </c>
    </row>
    <row r="170" spans="1:33" s="143" customFormat="1" x14ac:dyDescent="0.25">
      <c r="A170" s="143" t="s">
        <v>592</v>
      </c>
      <c r="B170" s="141">
        <v>42832</v>
      </c>
      <c r="C170" s="142">
        <v>50.305947487675155</v>
      </c>
      <c r="D170" s="142">
        <v>0</v>
      </c>
      <c r="E170" s="142">
        <v>25.277749399032039</v>
      </c>
      <c r="F170" s="142">
        <v>0.14910564372312388</v>
      </c>
      <c r="G170" s="142">
        <v>6.7299999999999999E-2</v>
      </c>
      <c r="H170" s="142">
        <v>2.5148007130035583E-2</v>
      </c>
      <c r="I170" s="142">
        <v>13.881060426394219</v>
      </c>
      <c r="J170" s="142">
        <v>5.469105374072246</v>
      </c>
      <c r="K170" s="142">
        <v>0.85988368538718185</v>
      </c>
      <c r="L170" s="142">
        <v>2.9904767853721572E-3</v>
      </c>
      <c r="M170" s="142">
        <v>3.8899999999999997E-2</v>
      </c>
      <c r="N170" s="142">
        <v>1.3306692259342758</v>
      </c>
      <c r="O170" s="142">
        <v>1.4343742803731241</v>
      </c>
      <c r="P170" s="142">
        <v>-0.33961822181870255</v>
      </c>
      <c r="Q170" s="142">
        <v>98.502615784688075</v>
      </c>
      <c r="S170" s="142">
        <v>51.070671663823028</v>
      </c>
      <c r="T170" s="142">
        <v>0</v>
      </c>
      <c r="U170" s="142">
        <v>25.662008260050072</v>
      </c>
      <c r="V170" s="142">
        <v>0.15137226817310764</v>
      </c>
      <c r="W170" s="142">
        <v>6.8323058696337258E-2</v>
      </c>
      <c r="X170" s="142">
        <v>2.5530293718296123E-2</v>
      </c>
      <c r="Y170" s="142">
        <v>14.09207290163353</v>
      </c>
      <c r="Z170" s="142">
        <v>5.5522437962732782</v>
      </c>
      <c r="AA170" s="142">
        <v>0.87295517843582804</v>
      </c>
      <c r="AB170" s="142">
        <v>3.0359364180834454E-3</v>
      </c>
      <c r="AC170" s="142">
        <v>3.9491337047362844E-2</v>
      </c>
      <c r="AD170" s="142">
        <v>1.3508973496124397</v>
      </c>
      <c r="AE170" s="142">
        <v>1.4561788729635881</v>
      </c>
      <c r="AF170" s="142">
        <v>-0.34478091684494655</v>
      </c>
      <c r="AG170" s="142">
        <v>100</v>
      </c>
    </row>
    <row r="171" spans="1:33" s="143" customFormat="1" x14ac:dyDescent="0.25">
      <c r="A171" s="143" t="s">
        <v>592</v>
      </c>
      <c r="B171" s="141">
        <v>42832</v>
      </c>
      <c r="C171" s="142">
        <v>50.003409130908587</v>
      </c>
      <c r="D171" s="142">
        <v>0</v>
      </c>
      <c r="E171" s="142">
        <v>25.459691795968737</v>
      </c>
      <c r="F171" s="142">
        <v>0.10491481315239463</v>
      </c>
      <c r="G171" s="142">
        <v>7.0199999999999999E-2</v>
      </c>
      <c r="H171" s="142">
        <v>2.1286829319682971E-2</v>
      </c>
      <c r="I171" s="142">
        <v>13.940993059232145</v>
      </c>
      <c r="J171" s="142">
        <v>5.3725369862395196</v>
      </c>
      <c r="K171" s="142">
        <v>0.88539427609794741</v>
      </c>
      <c r="L171" s="142">
        <v>0</v>
      </c>
      <c r="M171" s="142">
        <v>0.10199999999999999</v>
      </c>
      <c r="N171" s="142">
        <v>1.3701705281479868</v>
      </c>
      <c r="O171" s="142">
        <v>1.4256821671788078</v>
      </c>
      <c r="P171" s="142">
        <v>-0.36422785679937553</v>
      </c>
      <c r="Q171" s="142">
        <v>98.392051729446422</v>
      </c>
      <c r="S171" s="142">
        <v>50.820577731629662</v>
      </c>
      <c r="T171" s="142">
        <v>0</v>
      </c>
      <c r="U171" s="142">
        <v>25.875760641699529</v>
      </c>
      <c r="V171" s="142">
        <v>0.10662935807140619</v>
      </c>
      <c r="W171" s="142">
        <v>7.1347226494506366E-2</v>
      </c>
      <c r="X171" s="142">
        <v>2.1634704171243871E-2</v>
      </c>
      <c r="Y171" s="142">
        <v>14.168820361187707</v>
      </c>
      <c r="Z171" s="142">
        <v>5.4603363704749803</v>
      </c>
      <c r="AA171" s="142">
        <v>0.89986361757407063</v>
      </c>
      <c r="AB171" s="142">
        <v>0</v>
      </c>
      <c r="AC171" s="142">
        <v>0.10366691029116308</v>
      </c>
      <c r="AD171" s="142">
        <v>1.3925622080893421</v>
      </c>
      <c r="AE171" s="142">
        <v>1.4489810326336907</v>
      </c>
      <c r="AF171" s="142">
        <v>-0.37018016231728884</v>
      </c>
      <c r="AG171" s="142">
        <v>100.00000000000003</v>
      </c>
    </row>
    <row r="172" spans="1:33" s="143" customFormat="1" x14ac:dyDescent="0.25">
      <c r="A172" s="143" t="s">
        <v>592</v>
      </c>
      <c r="B172" s="141">
        <v>42832</v>
      </c>
      <c r="C172" s="142">
        <v>49.847042546007444</v>
      </c>
      <c r="D172" s="142">
        <v>2.4105958545843409E-2</v>
      </c>
      <c r="E172" s="142">
        <v>25.34673852576741</v>
      </c>
      <c r="F172" s="142">
        <v>0.16055615086232639</v>
      </c>
      <c r="G172" s="142">
        <v>6.1199999999999997E-2</v>
      </c>
      <c r="H172" s="142">
        <v>1.3859966224800959E-2</v>
      </c>
      <c r="I172" s="142">
        <v>13.956523650254137</v>
      </c>
      <c r="J172" s="142">
        <v>5.3221324246042103</v>
      </c>
      <c r="K172" s="142">
        <v>0.84825852692146142</v>
      </c>
      <c r="L172" s="142">
        <v>8.2991509934440075E-3</v>
      </c>
      <c r="M172" s="142">
        <v>6.1499999999999999E-2</v>
      </c>
      <c r="N172" s="142">
        <v>1.355197831543214</v>
      </c>
      <c r="O172" s="142">
        <v>1.4253437514468734</v>
      </c>
      <c r="P172" s="142">
        <v>-0.34709896252027389</v>
      </c>
      <c r="Q172" s="142">
        <v>98.083659520650855</v>
      </c>
      <c r="S172" s="142">
        <v>50.820944884823021</v>
      </c>
      <c r="T172" s="142">
        <v>2.4576936325227609E-2</v>
      </c>
      <c r="U172" s="142">
        <v>25.841958435931751</v>
      </c>
      <c r="V172" s="142">
        <v>0.16369306737430853</v>
      </c>
      <c r="W172" s="142">
        <v>6.2395714331106036E-2</v>
      </c>
      <c r="X172" s="142">
        <v>1.4130759692834295E-2</v>
      </c>
      <c r="Y172" s="142">
        <v>14.229203639486641</v>
      </c>
      <c r="Z172" s="142">
        <v>5.4261152679398865</v>
      </c>
      <c r="AA172" s="142">
        <v>0.8648316458286982</v>
      </c>
      <c r="AB172" s="142">
        <v>8.4612982774125347E-3</v>
      </c>
      <c r="AC172" s="142">
        <v>6.2701575675866358E-2</v>
      </c>
      <c r="AD172" s="142">
        <v>1.3816754372402738</v>
      </c>
      <c r="AE172" s="142">
        <v>1.4531918552108845</v>
      </c>
      <c r="AF172" s="142">
        <v>-0.35388051813788057</v>
      </c>
      <c r="AG172" s="142">
        <v>100.00000000000003</v>
      </c>
    </row>
    <row r="173" spans="1:33" s="143" customFormat="1" x14ac:dyDescent="0.25">
      <c r="A173" s="143" t="s">
        <v>592</v>
      </c>
      <c r="B173" s="141">
        <v>42832</v>
      </c>
      <c r="C173" s="142">
        <v>49.927694302805627</v>
      </c>
      <c r="D173" s="142">
        <v>0</v>
      </c>
      <c r="E173" s="142">
        <v>25.641760356446074</v>
      </c>
      <c r="F173" s="142">
        <v>0.15908646844638155</v>
      </c>
      <c r="G173" s="142">
        <v>0</v>
      </c>
      <c r="H173" s="142">
        <v>3.1526018050696103E-2</v>
      </c>
      <c r="I173" s="142">
        <v>13.955903573680629</v>
      </c>
      <c r="J173" s="142">
        <v>5.5201199900916631</v>
      </c>
      <c r="K173" s="142">
        <v>0.87734750649186288</v>
      </c>
      <c r="L173" s="142">
        <v>0</v>
      </c>
      <c r="M173" s="142">
        <v>0</v>
      </c>
      <c r="N173" s="142">
        <v>1.3438445023290559</v>
      </c>
      <c r="O173" s="142">
        <v>1.4346771647663288</v>
      </c>
      <c r="P173" s="142">
        <v>-0.32330753008818675</v>
      </c>
      <c r="Q173" s="142">
        <v>98.568652353020127</v>
      </c>
      <c r="S173" s="142">
        <v>50.652710685331641</v>
      </c>
      <c r="T173" s="142">
        <v>0</v>
      </c>
      <c r="U173" s="142">
        <v>26.014112747134881</v>
      </c>
      <c r="V173" s="142">
        <v>0.16139661509890488</v>
      </c>
      <c r="W173" s="142">
        <v>0</v>
      </c>
      <c r="X173" s="142">
        <v>3.1983817672363815E-2</v>
      </c>
      <c r="Y173" s="142">
        <v>14.158561815066779</v>
      </c>
      <c r="Z173" s="142">
        <v>5.6002794583429525</v>
      </c>
      <c r="AA173" s="142">
        <v>0.89008775665276818</v>
      </c>
      <c r="AB173" s="142">
        <v>0</v>
      </c>
      <c r="AC173" s="142">
        <v>0</v>
      </c>
      <c r="AD173" s="142">
        <v>1.3633589079782937</v>
      </c>
      <c r="AE173" s="142">
        <v>1.4555105812221958</v>
      </c>
      <c r="AF173" s="142">
        <v>-0.32800238450077651</v>
      </c>
      <c r="AG173" s="142">
        <v>100</v>
      </c>
    </row>
    <row r="174" spans="1:33" s="143" customFormat="1" x14ac:dyDescent="0.25">
      <c r="A174" s="143" t="s">
        <v>592</v>
      </c>
      <c r="B174" s="141">
        <v>42832</v>
      </c>
      <c r="C174" s="142">
        <v>49.417225945273479</v>
      </c>
      <c r="D174" s="142">
        <v>0</v>
      </c>
      <c r="E174" s="142">
        <v>25.056644674170592</v>
      </c>
      <c r="F174" s="142">
        <v>9.7281938536981277E-2</v>
      </c>
      <c r="G174" s="142">
        <v>0</v>
      </c>
      <c r="H174" s="142">
        <v>2.6304431640781799E-2</v>
      </c>
      <c r="I174" s="142">
        <v>13.812774623811857</v>
      </c>
      <c r="J174" s="142">
        <v>5.5739278586770125</v>
      </c>
      <c r="K174" s="142">
        <v>0.84660008675843612</v>
      </c>
      <c r="L174" s="142">
        <v>8.8650767245256456E-3</v>
      </c>
      <c r="M174" s="142">
        <v>0</v>
      </c>
      <c r="N174" s="142">
        <v>1.3868160858507543</v>
      </c>
      <c r="O174" s="142">
        <v>1.4346027723030315</v>
      </c>
      <c r="P174" s="142">
        <v>-0.32329076558941555</v>
      </c>
      <c r="Q174" s="142">
        <v>97.337752728158051</v>
      </c>
      <c r="S174" s="142">
        <v>50.768817401491098</v>
      </c>
      <c r="T174" s="142">
        <v>0</v>
      </c>
      <c r="U174" s="142">
        <v>25.741959282898218</v>
      </c>
      <c r="V174" s="142">
        <v>9.9942659256442218E-2</v>
      </c>
      <c r="W174" s="142">
        <v>0</v>
      </c>
      <c r="X174" s="142">
        <v>2.7023873988794488E-2</v>
      </c>
      <c r="Y174" s="142">
        <v>14.190562486466849</v>
      </c>
      <c r="Z174" s="142">
        <v>5.7263782062482083</v>
      </c>
      <c r="AA174" s="142">
        <v>0.86975511867712363</v>
      </c>
      <c r="AB174" s="142">
        <v>9.1075420133067651E-3</v>
      </c>
      <c r="AC174" s="142">
        <v>0</v>
      </c>
      <c r="AD174" s="142">
        <v>1.4247463568671168</v>
      </c>
      <c r="AE174" s="142">
        <v>1.4738400385198405</v>
      </c>
      <c r="AF174" s="142">
        <v>-0.33213296642700629</v>
      </c>
      <c r="AG174" s="142">
        <v>99.999999999999986</v>
      </c>
    </row>
    <row r="175" spans="1:33" s="143" customFormat="1" x14ac:dyDescent="0.25">
      <c r="A175" s="143" t="s">
        <v>592</v>
      </c>
      <c r="B175" s="141">
        <v>42832</v>
      </c>
      <c r="C175" s="142">
        <v>50.080645843725314</v>
      </c>
      <c r="D175" s="142">
        <v>4.3280178531903898E-3</v>
      </c>
      <c r="E175" s="142">
        <v>25.589884633794185</v>
      </c>
      <c r="F175" s="142">
        <v>0.15048068762182457</v>
      </c>
      <c r="G175" s="142">
        <v>0</v>
      </c>
      <c r="H175" s="142">
        <v>1.7907862346956991E-2</v>
      </c>
      <c r="I175" s="142">
        <v>13.910916984714461</v>
      </c>
      <c r="J175" s="142">
        <v>5.2730573116899153</v>
      </c>
      <c r="K175" s="142">
        <v>0.85438488205495766</v>
      </c>
      <c r="L175" s="142">
        <v>0</v>
      </c>
      <c r="M175" s="142">
        <v>0</v>
      </c>
      <c r="N175" s="142">
        <v>1.3135239961721035</v>
      </c>
      <c r="O175" s="142">
        <v>1.4250033648028679</v>
      </c>
      <c r="P175" s="142">
        <v>-0.32112751882881529</v>
      </c>
      <c r="Q175" s="142">
        <v>98.299006065946955</v>
      </c>
      <c r="S175" s="142">
        <v>50.947255570546815</v>
      </c>
      <c r="T175" s="142">
        <v>4.4029111039910248E-3</v>
      </c>
      <c r="U175" s="142">
        <v>26.032699269234129</v>
      </c>
      <c r="V175" s="142">
        <v>0.15308464820170195</v>
      </c>
      <c r="W175" s="142">
        <v>0</v>
      </c>
      <c r="X175" s="142">
        <v>1.8217745085787482E-2</v>
      </c>
      <c r="Y175" s="142">
        <v>14.151635445206729</v>
      </c>
      <c r="Z175" s="142">
        <v>5.3643037938270917</v>
      </c>
      <c r="AA175" s="142">
        <v>0.86916940083988936</v>
      </c>
      <c r="AB175" s="142">
        <v>0</v>
      </c>
      <c r="AC175" s="142">
        <v>0</v>
      </c>
      <c r="AD175" s="142">
        <v>1.336253588658755</v>
      </c>
      <c r="AE175" s="142">
        <v>1.4496620279627852</v>
      </c>
      <c r="AF175" s="142">
        <v>-0.32668440066766991</v>
      </c>
      <c r="AG175" s="142">
        <v>100</v>
      </c>
    </row>
    <row r="176" spans="1:33" s="143" customFormat="1" x14ac:dyDescent="0.25">
      <c r="A176" s="143" t="s">
        <v>592</v>
      </c>
      <c r="B176" s="141">
        <v>42832</v>
      </c>
      <c r="C176" s="142">
        <v>50.719816723349865</v>
      </c>
      <c r="D176" s="142">
        <v>6.9113377282083036E-4</v>
      </c>
      <c r="E176" s="142">
        <v>25.167668968450894</v>
      </c>
      <c r="F176" s="142">
        <v>9.7899990043513213E-2</v>
      </c>
      <c r="G176" s="142">
        <v>0.05</v>
      </c>
      <c r="H176" s="142">
        <v>0</v>
      </c>
      <c r="I176" s="142">
        <v>13.931197661318009</v>
      </c>
      <c r="J176" s="142">
        <v>5.3329484176692556</v>
      </c>
      <c r="K176" s="142">
        <v>0.8806416800263176</v>
      </c>
      <c r="L176" s="142">
        <v>2.3867989474336382E-2</v>
      </c>
      <c r="M176" s="142">
        <v>0</v>
      </c>
      <c r="N176" s="142">
        <v>1.3914319146097018</v>
      </c>
      <c r="O176" s="142">
        <v>1.4451000602674573</v>
      </c>
      <c r="P176" s="142">
        <v>-0.32565635160956785</v>
      </c>
      <c r="Q176" s="142">
        <v>98.715608187372609</v>
      </c>
      <c r="S176" s="142">
        <v>51.379733817856156</v>
      </c>
      <c r="T176" s="142">
        <v>7.0012613558434022E-4</v>
      </c>
      <c r="U176" s="142">
        <v>25.495126283049395</v>
      </c>
      <c r="V176" s="142">
        <v>9.9173769823398886E-2</v>
      </c>
      <c r="W176" s="142">
        <v>5.0650551536991745E-2</v>
      </c>
      <c r="X176" s="142">
        <v>0</v>
      </c>
      <c r="Y176" s="142">
        <v>14.112456902332132</v>
      </c>
      <c r="Z176" s="142">
        <v>5.4023355734655034</v>
      </c>
      <c r="AA176" s="142">
        <v>0.89209973599591974</v>
      </c>
      <c r="AB176" s="142">
        <v>2.4178536619085027E-2</v>
      </c>
      <c r="AC176" s="142">
        <v>0</v>
      </c>
      <c r="AD176" s="142">
        <v>1.4095358780230758</v>
      </c>
      <c r="AE176" s="142">
        <v>1.4639023015737342</v>
      </c>
      <c r="AF176" s="142">
        <v>-0.32989347641098238</v>
      </c>
      <c r="AG176" s="142">
        <v>99.999999999999986</v>
      </c>
    </row>
    <row r="177" spans="1:33" s="143" customFormat="1" x14ac:dyDescent="0.25">
      <c r="A177" s="143" t="s">
        <v>592</v>
      </c>
      <c r="B177" s="141">
        <v>42832</v>
      </c>
      <c r="C177" s="142">
        <v>50.581867315827637</v>
      </c>
      <c r="D177" s="142">
        <v>1.5790523176579046E-3</v>
      </c>
      <c r="E177" s="142">
        <v>25.054958715910878</v>
      </c>
      <c r="F177" s="142">
        <v>0.12884283192972931</v>
      </c>
      <c r="G177" s="142">
        <v>0</v>
      </c>
      <c r="H177" s="142">
        <v>0</v>
      </c>
      <c r="I177" s="142">
        <v>13.781807109560365</v>
      </c>
      <c r="J177" s="142">
        <v>5.5113472139168209</v>
      </c>
      <c r="K177" s="142">
        <v>0.86649396643991317</v>
      </c>
      <c r="L177" s="142">
        <v>0</v>
      </c>
      <c r="M177" s="142">
        <v>4.2500000000000003E-2</v>
      </c>
      <c r="N177" s="142">
        <v>1.3125220028961742</v>
      </c>
      <c r="O177" s="142">
        <v>1.4156297362445274</v>
      </c>
      <c r="P177" s="142">
        <v>-0.33690988867185789</v>
      </c>
      <c r="Q177" s="142">
        <v>98.360638056371855</v>
      </c>
      <c r="S177" s="142">
        <v>51.424907681910796</v>
      </c>
      <c r="T177" s="142">
        <v>1.6053701448672261E-3</v>
      </c>
      <c r="U177" s="142">
        <v>25.472545940126512</v>
      </c>
      <c r="V177" s="142">
        <v>0.13099023600872506</v>
      </c>
      <c r="W177" s="142">
        <v>0</v>
      </c>
      <c r="X177" s="142">
        <v>0</v>
      </c>
      <c r="Y177" s="142">
        <v>14.011506413431174</v>
      </c>
      <c r="Z177" s="142">
        <v>5.6032040080486176</v>
      </c>
      <c r="AA177" s="142">
        <v>0.88093569090443824</v>
      </c>
      <c r="AB177" s="142">
        <v>0</v>
      </c>
      <c r="AC177" s="142">
        <v>4.3208341100474217E-2</v>
      </c>
      <c r="AD177" s="142">
        <v>1.3343976094827177</v>
      </c>
      <c r="AE177" s="142">
        <v>1.4392238238971267</v>
      </c>
      <c r="AF177" s="142">
        <v>-0.34252511505544542</v>
      </c>
      <c r="AG177" s="142">
        <v>100.00000000000001</v>
      </c>
    </row>
    <row r="178" spans="1:33" s="143" customFormat="1" x14ac:dyDescent="0.25">
      <c r="A178" s="143" t="s">
        <v>592</v>
      </c>
      <c r="B178" s="141">
        <v>42832</v>
      </c>
      <c r="C178" s="142">
        <v>50.020525862009805</v>
      </c>
      <c r="D178" s="142">
        <v>0</v>
      </c>
      <c r="E178" s="142">
        <v>25.2730462609155</v>
      </c>
      <c r="F178" s="142">
        <v>0.10257195013613186</v>
      </c>
      <c r="G178" s="142">
        <v>6.9099999999999995E-2</v>
      </c>
      <c r="H178" s="142">
        <v>5.1856873332588441E-2</v>
      </c>
      <c r="I178" s="142">
        <v>13.899762077726049</v>
      </c>
      <c r="J178" s="142">
        <v>5.3336073805978961</v>
      </c>
      <c r="K178" s="142">
        <v>0.87629180024790576</v>
      </c>
      <c r="L178" s="142">
        <v>9.7860809909184124E-3</v>
      </c>
      <c r="M178" s="142">
        <v>0</v>
      </c>
      <c r="N178" s="142">
        <v>1.3794656764894921</v>
      </c>
      <c r="O178" s="142">
        <v>1.4442938910497272</v>
      </c>
      <c r="P178" s="142">
        <v>-0.32547467967317795</v>
      </c>
      <c r="Q178" s="142">
        <v>98.134833173822841</v>
      </c>
      <c r="S178" s="142">
        <v>50.971224227191762</v>
      </c>
      <c r="T178" s="142">
        <v>0</v>
      </c>
      <c r="U178" s="142">
        <v>25.753389946819624</v>
      </c>
      <c r="V178" s="142">
        <v>0.10452144953917608</v>
      </c>
      <c r="W178" s="142">
        <v>7.0413325997717394E-2</v>
      </c>
      <c r="X178" s="142">
        <v>5.2842473620693026E-2</v>
      </c>
      <c r="Y178" s="142">
        <v>14.163943248475167</v>
      </c>
      <c r="Z178" s="142">
        <v>5.4349788022267909</v>
      </c>
      <c r="AA178" s="142">
        <v>0.89294674674359553</v>
      </c>
      <c r="AB178" s="142">
        <v>9.972076860399472E-3</v>
      </c>
      <c r="AC178" s="142">
        <v>0</v>
      </c>
      <c r="AD178" s="142">
        <v>1.4056840286731749</v>
      </c>
      <c r="AE178" s="142">
        <v>1.4717443789724483</v>
      </c>
      <c r="AF178" s="142">
        <v>-0.33166070512055174</v>
      </c>
      <c r="AG178" s="142">
        <v>99.999999999999986</v>
      </c>
    </row>
    <row r="179" spans="1:33" s="143" customFormat="1" x14ac:dyDescent="0.25">
      <c r="A179" s="143" t="s">
        <v>592</v>
      </c>
      <c r="B179" s="141">
        <v>42832</v>
      </c>
      <c r="C179" s="142">
        <v>50.378695975245371</v>
      </c>
      <c r="D179" s="142">
        <v>0</v>
      </c>
      <c r="E179" s="142">
        <v>25.230389587744209</v>
      </c>
      <c r="F179" s="142">
        <v>5.1647448488135156E-2</v>
      </c>
      <c r="G179" s="142">
        <v>8.8999999999999999E-3</v>
      </c>
      <c r="H179" s="142">
        <v>0</v>
      </c>
      <c r="I179" s="142">
        <v>14.066536082531528</v>
      </c>
      <c r="J179" s="142">
        <v>5.5121687560182107</v>
      </c>
      <c r="K179" s="142">
        <v>0.90782933552622724</v>
      </c>
      <c r="L179" s="142">
        <v>1.1351920006036513E-2</v>
      </c>
      <c r="M179" s="142">
        <v>0</v>
      </c>
      <c r="N179" s="142">
        <v>1.3212276971974062</v>
      </c>
      <c r="O179" s="142">
        <v>1.415304797152555</v>
      </c>
      <c r="P179" s="142">
        <v>-0.31894192611888561</v>
      </c>
      <c r="Q179" s="142">
        <v>98.585109673790797</v>
      </c>
      <c r="S179" s="142">
        <v>51.10172940106667</v>
      </c>
      <c r="T179" s="142">
        <v>0</v>
      </c>
      <c r="U179" s="142">
        <v>25.592495328381016</v>
      </c>
      <c r="V179" s="142">
        <v>5.2388691009252704E-2</v>
      </c>
      <c r="W179" s="142">
        <v>9.0277325140168674E-3</v>
      </c>
      <c r="X179" s="142">
        <v>0</v>
      </c>
      <c r="Y179" s="142">
        <v>14.268418556388914</v>
      </c>
      <c r="Z179" s="142">
        <v>5.5912792248824168</v>
      </c>
      <c r="AA179" s="142">
        <v>0.92085847297847756</v>
      </c>
      <c r="AB179" s="142">
        <v>1.1514842397192629E-2</v>
      </c>
      <c r="AC179" s="142">
        <v>0</v>
      </c>
      <c r="AD179" s="142">
        <v>1.3401899146526581</v>
      </c>
      <c r="AE179" s="142">
        <v>1.4356172061233898</v>
      </c>
      <c r="AF179" s="142">
        <v>-0.3235193703940033</v>
      </c>
      <c r="AG179" s="142">
        <v>99.999999999999986</v>
      </c>
    </row>
    <row r="180" spans="1:33" s="143" customFormat="1" x14ac:dyDescent="0.25">
      <c r="A180" s="143" t="s">
        <v>592</v>
      </c>
      <c r="B180" s="141">
        <v>42832</v>
      </c>
      <c r="C180" s="142">
        <v>49.967066307609031</v>
      </c>
      <c r="D180" s="142">
        <v>5.9069550841919834E-3</v>
      </c>
      <c r="E180" s="142">
        <v>25.34837511000319</v>
      </c>
      <c r="F180" s="142">
        <v>9.4149750172735733E-2</v>
      </c>
      <c r="G180" s="142">
        <v>7.7000000000000002E-3</v>
      </c>
      <c r="H180" s="142">
        <v>0</v>
      </c>
      <c r="I180" s="142">
        <v>13.908776011661429</v>
      </c>
      <c r="J180" s="142">
        <v>5.3881384118103703</v>
      </c>
      <c r="K180" s="142">
        <v>0.86024530422510204</v>
      </c>
      <c r="L180" s="142">
        <v>0</v>
      </c>
      <c r="M180" s="142">
        <v>0</v>
      </c>
      <c r="N180" s="142">
        <v>1.3455129988404837</v>
      </c>
      <c r="O180" s="142">
        <v>1.4455660049495653</v>
      </c>
      <c r="P180" s="142">
        <v>-0.32576135322807104</v>
      </c>
      <c r="Q180" s="142">
        <v>98.045675501128031</v>
      </c>
      <c r="S180" s="142">
        <v>50.9630496727356</v>
      </c>
      <c r="T180" s="142">
        <v>6.0246972179043463E-3</v>
      </c>
      <c r="U180" s="142">
        <v>25.853639113039264</v>
      </c>
      <c r="V180" s="142">
        <v>9.6026417984801923E-2</v>
      </c>
      <c r="W180" s="142">
        <v>7.8534825331601811E-3</v>
      </c>
      <c r="X180" s="142">
        <v>0</v>
      </c>
      <c r="Y180" s="142">
        <v>14.186016813664981</v>
      </c>
      <c r="Z180" s="142">
        <v>5.4955390783639197</v>
      </c>
      <c r="AA180" s="142">
        <v>0.87739239882661102</v>
      </c>
      <c r="AB180" s="142">
        <v>0</v>
      </c>
      <c r="AC180" s="142">
        <v>0</v>
      </c>
      <c r="AD180" s="142">
        <v>1.372332835653729</v>
      </c>
      <c r="AE180" s="142">
        <v>1.474380177974228</v>
      </c>
      <c r="AF180" s="142">
        <v>-0.33225468799419217</v>
      </c>
      <c r="AG180" s="142">
        <v>100</v>
      </c>
    </row>
    <row r="181" spans="1:33" s="143" customFormat="1" x14ac:dyDescent="0.25">
      <c r="A181" s="143" t="s">
        <v>592</v>
      </c>
      <c r="B181" s="141">
        <v>42832</v>
      </c>
      <c r="C181" s="142">
        <v>49.459912243529658</v>
      </c>
      <c r="D181" s="142">
        <v>2.5523524274965702E-2</v>
      </c>
      <c r="E181" s="142">
        <v>25.260683790914367</v>
      </c>
      <c r="F181" s="142">
        <v>0.18508248288328319</v>
      </c>
      <c r="G181" s="142">
        <v>3.3000000000000002E-2</v>
      </c>
      <c r="H181" s="142">
        <v>0</v>
      </c>
      <c r="I181" s="142">
        <v>13.905296661502772</v>
      </c>
      <c r="J181" s="142">
        <v>5.4509056086327448</v>
      </c>
      <c r="K181" s="142">
        <v>0.85736949773258397</v>
      </c>
      <c r="L181" s="142">
        <v>9.5754838215970344E-3</v>
      </c>
      <c r="M181" s="142">
        <v>1.77E-2</v>
      </c>
      <c r="N181" s="142">
        <v>1.3548957280559553</v>
      </c>
      <c r="O181" s="142">
        <v>1.4145389003076454</v>
      </c>
      <c r="P181" s="142">
        <v>-0.32622196122574071</v>
      </c>
      <c r="Q181" s="142">
        <v>97.648261960429835</v>
      </c>
      <c r="S181" s="142">
        <v>50.651093271452574</v>
      </c>
      <c r="T181" s="142">
        <v>2.6138226899838364E-2</v>
      </c>
      <c r="U181" s="142">
        <v>25.869056226674875</v>
      </c>
      <c r="V181" s="142">
        <v>0.18953996637265749</v>
      </c>
      <c r="W181" s="142">
        <v>3.3794764328086709E-2</v>
      </c>
      <c r="X181" s="142">
        <v>0</v>
      </c>
      <c r="Y181" s="142">
        <v>14.240188593564152</v>
      </c>
      <c r="Z181" s="142">
        <v>5.5821839520724135</v>
      </c>
      <c r="AA181" s="142">
        <v>0.8780181853928104</v>
      </c>
      <c r="AB181" s="142">
        <v>9.806097547826631E-3</v>
      </c>
      <c r="AC181" s="142">
        <v>1.812628268506469E-2</v>
      </c>
      <c r="AD181" s="142">
        <v>1.3875267217812868</v>
      </c>
      <c r="AE181" s="142">
        <v>1.4486063263275095</v>
      </c>
      <c r="AF181" s="142">
        <v>-0.33407861509909537</v>
      </c>
      <c r="AG181" s="142">
        <v>99.999999999999986</v>
      </c>
    </row>
    <row r="182" spans="1:33" s="143" customFormat="1" x14ac:dyDescent="0.25">
      <c r="A182" s="143" t="s">
        <v>592</v>
      </c>
      <c r="B182" s="141">
        <v>42832</v>
      </c>
      <c r="C182" s="142">
        <v>50.388993580999447</v>
      </c>
      <c r="D182" s="142">
        <v>1.003424506666986E-2</v>
      </c>
      <c r="E182" s="142">
        <v>25.640158670714111</v>
      </c>
      <c r="F182" s="142">
        <v>8.8214449584653645E-2</v>
      </c>
      <c r="G182" s="142">
        <v>8.3199999999999996E-2</v>
      </c>
      <c r="H182" s="142">
        <v>2.0057393669277133E-2</v>
      </c>
      <c r="I182" s="142">
        <v>14.029983264446571</v>
      </c>
      <c r="J182" s="142">
        <v>5.4908228810628428</v>
      </c>
      <c r="K182" s="142">
        <v>0.87943989366225472</v>
      </c>
      <c r="L182" s="142">
        <v>0</v>
      </c>
      <c r="M182" s="142">
        <v>7.1499999999999994E-2</v>
      </c>
      <c r="N182" s="142">
        <v>1.3432950267864938</v>
      </c>
      <c r="O182" s="142">
        <v>1.4210246508775244</v>
      </c>
      <c r="P182" s="142">
        <v>-0.35033617039790022</v>
      </c>
      <c r="Q182" s="142">
        <v>99.116387886471955</v>
      </c>
      <c r="S182" s="142">
        <v>50.83820612865258</v>
      </c>
      <c r="T182" s="142">
        <v>1.0123699300022009E-2</v>
      </c>
      <c r="U182" s="142">
        <v>25.868737973060909</v>
      </c>
      <c r="V182" s="142">
        <v>8.9000872071422335E-2</v>
      </c>
      <c r="W182" s="142">
        <v>8.3941719199147363E-2</v>
      </c>
      <c r="X182" s="142">
        <v>2.0236203212178092E-2</v>
      </c>
      <c r="Y182" s="142">
        <v>14.155059081164795</v>
      </c>
      <c r="Z182" s="142">
        <v>5.539772986231136</v>
      </c>
      <c r="AA182" s="142">
        <v>0.88728000728756018</v>
      </c>
      <c r="AB182" s="142">
        <v>0</v>
      </c>
      <c r="AC182" s="142">
        <v>7.2137414936767272E-2</v>
      </c>
      <c r="AD182" s="142">
        <v>1.3552703598572478</v>
      </c>
      <c r="AE182" s="142">
        <v>1.4336929353248506</v>
      </c>
      <c r="AF182" s="142">
        <v>-0.35345938029862001</v>
      </c>
      <c r="AG182" s="142">
        <v>100</v>
      </c>
    </row>
    <row r="183" spans="1:33" s="144" customFormat="1" x14ac:dyDescent="0.25">
      <c r="A183" s="144" t="s">
        <v>592</v>
      </c>
      <c r="B183" s="145">
        <v>42832</v>
      </c>
      <c r="C183" s="146">
        <v>50.672338750020266</v>
      </c>
      <c r="D183" s="146">
        <v>8.1445130872167277E-3</v>
      </c>
      <c r="E183" s="146">
        <v>25.662233673892757</v>
      </c>
      <c r="F183" s="146">
        <v>0.11089201753029282</v>
      </c>
      <c r="G183" s="146">
        <v>6.1699999999999998E-2</v>
      </c>
      <c r="H183" s="146">
        <v>6.924431946109675E-3</v>
      </c>
      <c r="I183" s="146">
        <v>13.806707671476326</v>
      </c>
      <c r="J183" s="146">
        <v>5.3522664397840538</v>
      </c>
      <c r="K183" s="146">
        <v>0.90087006235625644</v>
      </c>
      <c r="L183" s="146">
        <v>2.0077794358365385E-2</v>
      </c>
      <c r="M183" s="146">
        <v>0</v>
      </c>
      <c r="N183" s="146">
        <v>1.3563925248572144</v>
      </c>
      <c r="O183" s="146">
        <v>1.439324624480919</v>
      </c>
      <c r="P183" s="146">
        <v>-0.32435484495344652</v>
      </c>
      <c r="Q183" s="146">
        <v>99.073517658836337</v>
      </c>
      <c r="S183" s="146">
        <v>51.14619925428763</v>
      </c>
      <c r="T183" s="146">
        <v>8.2206762005389653E-3</v>
      </c>
      <c r="U183" s="146">
        <v>25.902213104274441</v>
      </c>
      <c r="V183" s="146">
        <v>0.11192902013649497</v>
      </c>
      <c r="W183" s="146">
        <v>6.2276985271146272E-2</v>
      </c>
      <c r="X183" s="146">
        <v>6.9891855157038401E-3</v>
      </c>
      <c r="Y183" s="146">
        <v>13.935820588323393</v>
      </c>
      <c r="Z183" s="146">
        <v>5.4023179617128365</v>
      </c>
      <c r="AA183" s="146">
        <v>0.90929451547126749</v>
      </c>
      <c r="AB183" s="146">
        <v>2.0265551110745947E-2</v>
      </c>
      <c r="AC183" s="146">
        <v>0</v>
      </c>
      <c r="AD183" s="146">
        <v>1.3690767794558452</v>
      </c>
      <c r="AE183" s="146">
        <v>1.4527844155461318</v>
      </c>
      <c r="AF183" s="146">
        <v>-0.32738803730617055</v>
      </c>
      <c r="AG183" s="146">
        <v>100.00000000000001</v>
      </c>
    </row>
    <row r="184" spans="1:33" s="143" customFormat="1" ht="18.75" customHeight="1" x14ac:dyDescent="0.25">
      <c r="A184" s="143" t="s">
        <v>592</v>
      </c>
      <c r="B184" s="141">
        <v>42833</v>
      </c>
      <c r="C184" s="142">
        <v>50.276564002004932</v>
      </c>
      <c r="D184" s="142">
        <v>0</v>
      </c>
      <c r="E184" s="142">
        <v>24.956844837355302</v>
      </c>
      <c r="F184" s="142">
        <v>7.6384862727993191E-2</v>
      </c>
      <c r="G184" s="142">
        <v>2.7099999999999999E-2</v>
      </c>
      <c r="H184" s="142">
        <v>0</v>
      </c>
      <c r="I184" s="142">
        <v>13.948002280109231</v>
      </c>
      <c r="J184" s="142">
        <v>5.3414300164292206</v>
      </c>
      <c r="K184" s="142">
        <v>0.90091827724073215</v>
      </c>
      <c r="L184" s="142">
        <v>5.5912962271367952E-2</v>
      </c>
      <c r="M184" s="142">
        <v>0</v>
      </c>
      <c r="N184" s="142">
        <v>1.319003007623428</v>
      </c>
      <c r="O184" s="142">
        <v>1.4154409798088659</v>
      </c>
      <c r="P184" s="142">
        <v>-0.31897261516819514</v>
      </c>
      <c r="Q184" s="142">
        <v>97.998628610402875</v>
      </c>
      <c r="S184" s="142">
        <v>51.303334255708052</v>
      </c>
      <c r="T184" s="142">
        <v>0</v>
      </c>
      <c r="U184" s="142">
        <v>25.466524574106185</v>
      </c>
      <c r="V184" s="142">
        <v>7.7944828219651929E-2</v>
      </c>
      <c r="W184" s="142">
        <v>2.7653448200522315E-2</v>
      </c>
      <c r="X184" s="142">
        <v>0</v>
      </c>
      <c r="Y184" s="142">
        <v>14.232854559179621</v>
      </c>
      <c r="Z184" s="142">
        <v>5.4505150655365497</v>
      </c>
      <c r="AA184" s="142">
        <v>0.91931722924650883</v>
      </c>
      <c r="AB184" s="142">
        <v>5.7054841546458755E-2</v>
      </c>
      <c r="AC184" s="142">
        <v>0</v>
      </c>
      <c r="AD184" s="142">
        <v>1.3459402711309081</v>
      </c>
      <c r="AE184" s="142">
        <v>1.4443477422893367</v>
      </c>
      <c r="AF184" s="142">
        <v>-0.32548681516379419</v>
      </c>
      <c r="AG184" s="142">
        <v>100.00000000000001</v>
      </c>
    </row>
    <row r="185" spans="1:33" s="143" customFormat="1" x14ac:dyDescent="0.25">
      <c r="A185" s="143" t="s">
        <v>592</v>
      </c>
      <c r="B185" s="141">
        <v>42833</v>
      </c>
      <c r="C185" s="142">
        <v>50.260879031361519</v>
      </c>
      <c r="D185" s="142">
        <v>2.7750219697917352E-2</v>
      </c>
      <c r="E185" s="142">
        <v>25.237267896959263</v>
      </c>
      <c r="F185" s="142">
        <v>0.13232953381173959</v>
      </c>
      <c r="G185" s="142">
        <v>3.6499999999999998E-2</v>
      </c>
      <c r="H185" s="142">
        <v>0</v>
      </c>
      <c r="I185" s="142">
        <v>13.779669360650603</v>
      </c>
      <c r="J185" s="142">
        <v>5.49846120742846</v>
      </c>
      <c r="K185" s="142">
        <v>0.870407289179015</v>
      </c>
      <c r="L185" s="142">
        <v>4.4104136886603966E-2</v>
      </c>
      <c r="M185" s="142">
        <v>0</v>
      </c>
      <c r="N185" s="142">
        <v>1.3843359374066591</v>
      </c>
      <c r="O185" s="142">
        <v>1.4454879341280873</v>
      </c>
      <c r="P185" s="142">
        <v>-0.32574375980351261</v>
      </c>
      <c r="Q185" s="142">
        <v>98.391448787706352</v>
      </c>
      <c r="S185" s="142">
        <v>51.082568303071305</v>
      </c>
      <c r="T185" s="142">
        <v>2.8203893773118868E-2</v>
      </c>
      <c r="U185" s="142">
        <v>25.649859015098237</v>
      </c>
      <c r="V185" s="142">
        <v>0.13449292132821372</v>
      </c>
      <c r="W185" s="142">
        <v>3.7096719735018817E-2</v>
      </c>
      <c r="X185" s="142">
        <v>0</v>
      </c>
      <c r="Y185" s="142">
        <v>14.004946090774833</v>
      </c>
      <c r="Z185" s="142">
        <v>5.5883527228999119</v>
      </c>
      <c r="AA185" s="142">
        <v>0.88463713046551784</v>
      </c>
      <c r="AB185" s="142">
        <v>4.4825172746226105E-2</v>
      </c>
      <c r="AC185" s="142">
        <v>0</v>
      </c>
      <c r="AD185" s="142">
        <v>1.4069677339476545</v>
      </c>
      <c r="AE185" s="142">
        <v>1.4691194732246851</v>
      </c>
      <c r="AF185" s="142">
        <v>-0.33106917706471772</v>
      </c>
      <c r="AG185" s="142">
        <v>100.00000000000001</v>
      </c>
    </row>
    <row r="186" spans="1:33" s="143" customFormat="1" x14ac:dyDescent="0.25">
      <c r="A186" s="143" t="s">
        <v>592</v>
      </c>
      <c r="B186" s="141">
        <v>42833</v>
      </c>
      <c r="C186" s="142">
        <v>49.530638251349792</v>
      </c>
      <c r="D186" s="142">
        <v>1.4276131134828608E-2</v>
      </c>
      <c r="E186" s="142">
        <v>25.54987756492611</v>
      </c>
      <c r="F186" s="142">
        <v>9.0957843553671397E-2</v>
      </c>
      <c r="G186" s="142">
        <v>3.0700000000000002E-2</v>
      </c>
      <c r="H186" s="142">
        <v>0</v>
      </c>
      <c r="I186" s="142">
        <v>14.014598396651532</v>
      </c>
      <c r="J186" s="142">
        <v>5.5992019382054119</v>
      </c>
      <c r="K186" s="142">
        <v>0.87269662329470821</v>
      </c>
      <c r="L186" s="142">
        <v>0</v>
      </c>
      <c r="M186" s="142">
        <v>0</v>
      </c>
      <c r="N186" s="142">
        <v>1.3130133689972252</v>
      </c>
      <c r="O186" s="142">
        <v>1.4198636936669151</v>
      </c>
      <c r="P186" s="142">
        <v>-0.31996928307986822</v>
      </c>
      <c r="Q186" s="142">
        <v>98.115854528700311</v>
      </c>
      <c r="S186" s="142">
        <v>50.481788584801407</v>
      </c>
      <c r="T186" s="142">
        <v>1.4550279568377638E-2</v>
      </c>
      <c r="U186" s="142">
        <v>26.040518820994826</v>
      </c>
      <c r="V186" s="142">
        <v>9.2704531791103037E-2</v>
      </c>
      <c r="W186" s="142">
        <v>3.128954045955927E-2</v>
      </c>
      <c r="X186" s="142">
        <v>0</v>
      </c>
      <c r="Y186" s="142">
        <v>14.283724545814415</v>
      </c>
      <c r="Z186" s="142">
        <v>5.7067249376782057</v>
      </c>
      <c r="AA186" s="142">
        <v>0.88945525418568494</v>
      </c>
      <c r="AB186" s="142">
        <v>0</v>
      </c>
      <c r="AC186" s="142">
        <v>0</v>
      </c>
      <c r="AD186" s="142">
        <v>1.3382275222534497</v>
      </c>
      <c r="AE186" s="142">
        <v>1.4471297228029383</v>
      </c>
      <c r="AF186" s="142">
        <v>-0.32611374034995794</v>
      </c>
      <c r="AG186" s="142">
        <v>100</v>
      </c>
    </row>
    <row r="187" spans="1:33" s="143" customFormat="1" x14ac:dyDescent="0.25">
      <c r="A187" s="143" t="s">
        <v>592</v>
      </c>
      <c r="B187" s="141">
        <v>42833</v>
      </c>
      <c r="C187" s="142">
        <v>49.846681797470289</v>
      </c>
      <c r="D187" s="142">
        <v>2.7966659722250466E-2</v>
      </c>
      <c r="E187" s="142">
        <v>25.901832408093053</v>
      </c>
      <c r="F187" s="142">
        <v>0.13679013098755263</v>
      </c>
      <c r="G187" s="142">
        <v>5.7799999999999997E-2</v>
      </c>
      <c r="H187" s="142">
        <v>1.484017465581355E-2</v>
      </c>
      <c r="I187" s="142">
        <v>13.993767487985719</v>
      </c>
      <c r="J187" s="142">
        <v>5.24614314566562</v>
      </c>
      <c r="K187" s="142">
        <v>0.86838270412532725</v>
      </c>
      <c r="L187" s="142">
        <v>0</v>
      </c>
      <c r="M187" s="142">
        <v>7.1499999999999994E-2</v>
      </c>
      <c r="N187" s="142">
        <v>1.3899784724053796</v>
      </c>
      <c r="O187" s="142">
        <v>1.4406220836657693</v>
      </c>
      <c r="P187" s="142">
        <v>-0.35475249327975822</v>
      </c>
      <c r="Q187" s="142">
        <v>98.641552571497016</v>
      </c>
      <c r="S187" s="142">
        <v>50.533148047665399</v>
      </c>
      <c r="T187" s="142">
        <v>2.8351804075650338E-2</v>
      </c>
      <c r="U187" s="142">
        <v>26.258540881459645</v>
      </c>
      <c r="V187" s="142">
        <v>0.13867394360850605</v>
      </c>
      <c r="W187" s="142">
        <v>5.8595995798125342E-2</v>
      </c>
      <c r="X187" s="142">
        <v>1.5044546916531091E-2</v>
      </c>
      <c r="Y187" s="142">
        <v>14.186483407023431</v>
      </c>
      <c r="Z187" s="142">
        <v>5.318390687193542</v>
      </c>
      <c r="AA187" s="142">
        <v>0.88034168308118343</v>
      </c>
      <c r="AB187" s="142">
        <v>0</v>
      </c>
      <c r="AC187" s="142">
        <v>7.2484666082456087E-2</v>
      </c>
      <c r="AD187" s="142">
        <v>1.4091206354420469</v>
      </c>
      <c r="AE187" s="142">
        <v>1.4604616879094463</v>
      </c>
      <c r="AF187" s="142">
        <v>-0.35963798625597238</v>
      </c>
      <c r="AG187" s="142">
        <v>100</v>
      </c>
    </row>
    <row r="188" spans="1:33" s="143" customFormat="1" x14ac:dyDescent="0.25">
      <c r="A188" s="143" t="s">
        <v>592</v>
      </c>
      <c r="B188" s="141">
        <v>42833</v>
      </c>
      <c r="C188" s="142">
        <v>50.559058633301788</v>
      </c>
      <c r="D188" s="142">
        <v>3.2074907975074861E-2</v>
      </c>
      <c r="E188" s="142">
        <v>25.753250173383673</v>
      </c>
      <c r="F188" s="142">
        <v>0.10688464372006728</v>
      </c>
      <c r="G188" s="142">
        <v>5.1999999999999998E-2</v>
      </c>
      <c r="H188" s="142">
        <v>8.4560640200088567E-3</v>
      </c>
      <c r="I188" s="142">
        <v>13.947820938236278</v>
      </c>
      <c r="J188" s="142">
        <v>5.5303530238451009</v>
      </c>
      <c r="K188" s="142">
        <v>0.88468411276629144</v>
      </c>
      <c r="L188" s="142">
        <v>3.1175516722893377E-2</v>
      </c>
      <c r="M188" s="142">
        <v>0</v>
      </c>
      <c r="N188" s="142">
        <v>1.3507391061554803</v>
      </c>
      <c r="O188" s="142">
        <v>1.4253549086646478</v>
      </c>
      <c r="P188" s="142">
        <v>-0.32120673998076571</v>
      </c>
      <c r="Q188" s="142">
        <v>99.360645288810545</v>
      </c>
      <c r="S188" s="142">
        <v>50.884390380459287</v>
      </c>
      <c r="T188" s="142">
        <v>3.2281299987377353E-2</v>
      </c>
      <c r="U188" s="142">
        <v>25.918964292680435</v>
      </c>
      <c r="V188" s="142">
        <v>0.10757241301059066</v>
      </c>
      <c r="W188" s="142">
        <v>5.2334603754687924E-2</v>
      </c>
      <c r="X188" s="142">
        <v>8.5104761502199418E-3</v>
      </c>
      <c r="Y188" s="142">
        <v>14.037570808537215</v>
      </c>
      <c r="Z188" s="142">
        <v>5.5659391178167992</v>
      </c>
      <c r="AA188" s="142">
        <v>0.89037677864791376</v>
      </c>
      <c r="AB188" s="142">
        <v>3.1376121433466769E-2</v>
      </c>
      <c r="AC188" s="142">
        <v>0</v>
      </c>
      <c r="AD188" s="142">
        <v>1.3594306903193925</v>
      </c>
      <c r="AE188" s="142">
        <v>1.434526622206995</v>
      </c>
      <c r="AF188" s="142">
        <v>-0.32327360500439328</v>
      </c>
      <c r="AG188" s="142">
        <v>99.999999999999986</v>
      </c>
    </row>
    <row r="189" spans="1:33" s="143" customFormat="1" x14ac:dyDescent="0.25">
      <c r="A189" s="143" t="s">
        <v>592</v>
      </c>
      <c r="B189" s="141">
        <v>42833</v>
      </c>
      <c r="C189" s="142">
        <v>51.046105281149778</v>
      </c>
      <c r="D189" s="142">
        <v>0</v>
      </c>
      <c r="E189" s="142">
        <v>25.316453291011854</v>
      </c>
      <c r="F189" s="142">
        <v>0.14024671320364993</v>
      </c>
      <c r="G189" s="142">
        <v>0</v>
      </c>
      <c r="H189" s="142">
        <v>2.923366104501857E-2</v>
      </c>
      <c r="I189" s="142">
        <v>13.8297129078259</v>
      </c>
      <c r="J189" s="142">
        <v>5.3099068218663046</v>
      </c>
      <c r="K189" s="142">
        <v>0.87770122321922794</v>
      </c>
      <c r="L189" s="142">
        <v>1.199272554823742E-2</v>
      </c>
      <c r="M189" s="142">
        <v>3.4599999999999999E-2</v>
      </c>
      <c r="N189" s="142">
        <v>1.3500335570825381</v>
      </c>
      <c r="O189" s="142">
        <v>1.4345457766052467</v>
      </c>
      <c r="P189" s="142">
        <v>-0.33784634254113788</v>
      </c>
      <c r="Q189" s="142">
        <v>99.042685616016612</v>
      </c>
      <c r="S189" s="142">
        <v>51.53950033125404</v>
      </c>
      <c r="T189" s="142">
        <v>0</v>
      </c>
      <c r="U189" s="142">
        <v>25.561153893950774</v>
      </c>
      <c r="V189" s="142">
        <v>0.1416022923160416</v>
      </c>
      <c r="W189" s="142">
        <v>0</v>
      </c>
      <c r="X189" s="142">
        <v>2.9516224103974691E-2</v>
      </c>
      <c r="Y189" s="142">
        <v>13.963386414462734</v>
      </c>
      <c r="Z189" s="142">
        <v>5.3612306540763033</v>
      </c>
      <c r="AA189" s="142">
        <v>0.88618479775682812</v>
      </c>
      <c r="AB189" s="142">
        <v>1.2108643332565313E-2</v>
      </c>
      <c r="AC189" s="142">
        <v>3.4934432345809376E-2</v>
      </c>
      <c r="AD189" s="142">
        <v>1.3630825423257893</v>
      </c>
      <c r="AE189" s="142">
        <v>1.4484116294734846</v>
      </c>
      <c r="AF189" s="142">
        <v>-0.34111185539833877</v>
      </c>
      <c r="AG189" s="142">
        <v>99.999999999999986</v>
      </c>
    </row>
    <row r="190" spans="1:33" s="143" customFormat="1" x14ac:dyDescent="0.25">
      <c r="A190" s="143" t="s">
        <v>592</v>
      </c>
      <c r="B190" s="141">
        <v>42833</v>
      </c>
      <c r="C190" s="142">
        <v>50.162393861479224</v>
      </c>
      <c r="D190" s="142">
        <v>9.4422375897443601E-3</v>
      </c>
      <c r="E190" s="142">
        <v>25.847745537468064</v>
      </c>
      <c r="F190" s="142">
        <v>0.10874757206686929</v>
      </c>
      <c r="G190" s="142">
        <v>5.1999999999999998E-3</v>
      </c>
      <c r="H190" s="142">
        <v>6.6038584801578912E-2</v>
      </c>
      <c r="I190" s="142">
        <v>13.829441134282758</v>
      </c>
      <c r="J190" s="142">
        <v>5.4920438411842554</v>
      </c>
      <c r="K190" s="142">
        <v>0.9019029194000725</v>
      </c>
      <c r="L190" s="142">
        <v>1.6204577389612285E-2</v>
      </c>
      <c r="M190" s="142">
        <v>0</v>
      </c>
      <c r="N190" s="142">
        <v>1.3214727905319399</v>
      </c>
      <c r="O190" s="142">
        <v>1.4396063857043955</v>
      </c>
      <c r="P190" s="142">
        <v>-0.32441834044042717</v>
      </c>
      <c r="Q190" s="142">
        <v>98.875821101458087</v>
      </c>
      <c r="S190" s="142">
        <v>50.73272039885947</v>
      </c>
      <c r="T190" s="142">
        <v>9.5495920889046536E-3</v>
      </c>
      <c r="U190" s="142">
        <v>26.141624160011045</v>
      </c>
      <c r="V190" s="142">
        <v>0.1099839888614241</v>
      </c>
      <c r="W190" s="142">
        <v>5.259121939087813E-3</v>
      </c>
      <c r="X190" s="142">
        <v>6.6789417337748985E-2</v>
      </c>
      <c r="Y190" s="142">
        <v>13.98667639896729</v>
      </c>
      <c r="Z190" s="142">
        <v>5.5544862030008124</v>
      </c>
      <c r="AA190" s="142">
        <v>0.91215719814312868</v>
      </c>
      <c r="AB190" s="142">
        <v>1.6388817012183903E-2</v>
      </c>
      <c r="AC190" s="142">
        <v>0</v>
      </c>
      <c r="AD190" s="142">
        <v>1.3364974124219462</v>
      </c>
      <c r="AE190" s="142">
        <v>1.4559741397517114</v>
      </c>
      <c r="AF190" s="142">
        <v>-0.32810684839475185</v>
      </c>
      <c r="AG190" s="142">
        <v>100.00000000000001</v>
      </c>
    </row>
    <row r="191" spans="1:33" s="143" customFormat="1" x14ac:dyDescent="0.25">
      <c r="A191" s="143" t="s">
        <v>592</v>
      </c>
      <c r="B191" s="141">
        <v>42833</v>
      </c>
      <c r="C191" s="142">
        <v>50.103007277737902</v>
      </c>
      <c r="D191" s="142">
        <v>1.0143710060753541E-2</v>
      </c>
      <c r="E191" s="142">
        <v>25.554523327203846</v>
      </c>
      <c r="F191" s="142">
        <v>0.1415204727321219</v>
      </c>
      <c r="G191" s="142">
        <v>1.9400000000000001E-2</v>
      </c>
      <c r="H191" s="142">
        <v>0</v>
      </c>
      <c r="I191" s="142">
        <v>13.918564749032663</v>
      </c>
      <c r="J191" s="142">
        <v>5.3475551192406918</v>
      </c>
      <c r="K191" s="142">
        <v>0.90736609306211202</v>
      </c>
      <c r="L191" s="142">
        <v>1.6190501699656752E-2</v>
      </c>
      <c r="M191" s="142">
        <v>0</v>
      </c>
      <c r="N191" s="142">
        <v>1.3808712275443373</v>
      </c>
      <c r="O191" s="142">
        <v>1.4203444021933951</v>
      </c>
      <c r="P191" s="142">
        <v>-0.32007761176189187</v>
      </c>
      <c r="Q191" s="142">
        <v>98.499409268745595</v>
      </c>
      <c r="S191" s="142">
        <v>50.866302295313226</v>
      </c>
      <c r="T191" s="142">
        <v>1.0298244564165318E-2</v>
      </c>
      <c r="U191" s="142">
        <v>25.943834096995381</v>
      </c>
      <c r="V191" s="142">
        <v>0.1436764685014483</v>
      </c>
      <c r="W191" s="142">
        <v>1.9695549591641794E-2</v>
      </c>
      <c r="X191" s="142">
        <v>0</v>
      </c>
      <c r="Y191" s="142">
        <v>14.130607332940729</v>
      </c>
      <c r="Z191" s="142">
        <v>5.4290225280949995</v>
      </c>
      <c r="AA191" s="142">
        <v>0.92118937544737578</v>
      </c>
      <c r="AB191" s="142">
        <v>1.6437156141193315E-2</v>
      </c>
      <c r="AC191" s="142">
        <v>0</v>
      </c>
      <c r="AD191" s="142">
        <v>1.4019081310191122</v>
      </c>
      <c r="AE191" s="142">
        <v>1.4419826603407644</v>
      </c>
      <c r="AF191" s="142">
        <v>-0.32495383895003144</v>
      </c>
      <c r="AG191" s="142">
        <v>100.00000000000001</v>
      </c>
    </row>
    <row r="192" spans="1:33" s="143" customFormat="1" x14ac:dyDescent="0.25">
      <c r="A192" s="143" t="s">
        <v>592</v>
      </c>
      <c r="B192" s="141">
        <v>42833</v>
      </c>
      <c r="C192" s="142">
        <v>50.042800264990035</v>
      </c>
      <c r="D192" s="142">
        <v>2.3313965238917388E-2</v>
      </c>
      <c r="E192" s="142">
        <v>24.925030345502712</v>
      </c>
      <c r="F192" s="142">
        <v>9.9467493616138811E-2</v>
      </c>
      <c r="G192" s="142">
        <v>1.15E-2</v>
      </c>
      <c r="H192" s="142">
        <v>4.819624378110049E-2</v>
      </c>
      <c r="I192" s="142">
        <v>13.950490737440894</v>
      </c>
      <c r="J192" s="142">
        <v>5.4671021056419047</v>
      </c>
      <c r="K192" s="142">
        <v>0.83617172890758895</v>
      </c>
      <c r="L192" s="142">
        <v>1.1863890226208516E-2</v>
      </c>
      <c r="M192" s="142">
        <v>0</v>
      </c>
      <c r="N192" s="142">
        <v>1.3271013612240945</v>
      </c>
      <c r="O192" s="142">
        <v>1.4303544617563739</v>
      </c>
      <c r="P192" s="142">
        <v>-0.32233339983242232</v>
      </c>
      <c r="Q192" s="142">
        <v>97.851059198493559</v>
      </c>
      <c r="S192" s="142">
        <v>51.141807431513683</v>
      </c>
      <c r="T192" s="142">
        <v>2.3825971256605787E-2</v>
      </c>
      <c r="U192" s="142">
        <v>25.472417518691959</v>
      </c>
      <c r="V192" s="142">
        <v>0.10165193349043496</v>
      </c>
      <c r="W192" s="142">
        <v>1.1752555459488624E-2</v>
      </c>
      <c r="X192" s="142">
        <v>4.9254698084905846E-2</v>
      </c>
      <c r="Y192" s="142">
        <v>14.25686226772665</v>
      </c>
      <c r="Z192" s="142">
        <v>5.5871670173255232</v>
      </c>
      <c r="AA192" s="142">
        <v>0.85453518414286311</v>
      </c>
      <c r="AB192" s="142">
        <v>1.2124437204243532E-2</v>
      </c>
      <c r="AC192" s="142">
        <v>0</v>
      </c>
      <c r="AD192" s="142">
        <v>1.3562462911433928</v>
      </c>
      <c r="AE192" s="142">
        <v>1.4617669685668508</v>
      </c>
      <c r="AF192" s="142">
        <v>-0.32941227460661432</v>
      </c>
      <c r="AG192" s="142">
        <v>100</v>
      </c>
    </row>
    <row r="193" spans="1:33" s="143" customFormat="1" x14ac:dyDescent="0.25">
      <c r="A193" s="143" t="s">
        <v>592</v>
      </c>
      <c r="B193" s="141">
        <v>42833</v>
      </c>
      <c r="C193" s="142">
        <v>49.732820144954978</v>
      </c>
      <c r="D193" s="142">
        <v>1.534379734845219E-2</v>
      </c>
      <c r="E193" s="142">
        <v>24.916836019741979</v>
      </c>
      <c r="F193" s="142">
        <v>0.135348746953487</v>
      </c>
      <c r="G193" s="142">
        <v>2.3999999999999998E-3</v>
      </c>
      <c r="H193" s="142">
        <v>1.0956063618700052E-2</v>
      </c>
      <c r="I193" s="142">
        <v>13.920237714134196</v>
      </c>
      <c r="J193" s="142">
        <v>5.3737235320610477</v>
      </c>
      <c r="K193" s="142">
        <v>0.87385613706313447</v>
      </c>
      <c r="L193" s="142">
        <v>2.0279390258826418E-3</v>
      </c>
      <c r="M193" s="142">
        <v>0</v>
      </c>
      <c r="N193" s="142">
        <v>1.3751081926920565</v>
      </c>
      <c r="O193" s="142">
        <v>1.4299915604343723</v>
      </c>
      <c r="P193" s="142">
        <v>-0.32225161925281626</v>
      </c>
      <c r="Q193" s="142">
        <v>97.466398228775475</v>
      </c>
      <c r="S193" s="142">
        <v>51.025605797211156</v>
      </c>
      <c r="T193" s="142">
        <v>1.574265349627146E-2</v>
      </c>
      <c r="U193" s="142">
        <v>25.56453964909689</v>
      </c>
      <c r="V193" s="142">
        <v>0.13886708590153618</v>
      </c>
      <c r="W193" s="142">
        <v>2.4623870827427743E-3</v>
      </c>
      <c r="X193" s="142">
        <v>1.1240862305164611E-2</v>
      </c>
      <c r="Y193" s="142">
        <v>14.282088973330355</v>
      </c>
      <c r="Z193" s="142">
        <v>5.5134114214908339</v>
      </c>
      <c r="AA193" s="142">
        <v>0.8965716933665675</v>
      </c>
      <c r="AB193" s="142">
        <v>2.0806545258014093E-3</v>
      </c>
      <c r="AC193" s="142">
        <v>0</v>
      </c>
      <c r="AD193" s="142">
        <v>1.4108536046077842</v>
      </c>
      <c r="AE193" s="142">
        <v>1.4671636445186591</v>
      </c>
      <c r="AF193" s="142">
        <v>-0.3306284269337823</v>
      </c>
      <c r="AG193" s="142">
        <v>99.999999999999972</v>
      </c>
    </row>
    <row r="194" spans="1:33" s="143" customFormat="1" x14ac:dyDescent="0.25">
      <c r="A194" s="143" t="s">
        <v>592</v>
      </c>
      <c r="B194" s="141">
        <v>42833</v>
      </c>
      <c r="C194" s="142">
        <v>50.267333183844499</v>
      </c>
      <c r="D194" s="142">
        <v>0</v>
      </c>
      <c r="E194" s="142">
        <v>25.180512941454673</v>
      </c>
      <c r="F194" s="142">
        <v>0.16012572014824741</v>
      </c>
      <c r="G194" s="142">
        <v>5.1499999999999997E-2</v>
      </c>
      <c r="H194" s="142">
        <v>0</v>
      </c>
      <c r="I194" s="142">
        <v>13.817197523786357</v>
      </c>
      <c r="J194" s="142">
        <v>5.3697763407248216</v>
      </c>
      <c r="K194" s="142">
        <v>0.87595507388178095</v>
      </c>
      <c r="L194" s="142">
        <v>0</v>
      </c>
      <c r="M194" s="142">
        <v>8.9999999999999998E-4</v>
      </c>
      <c r="N194" s="142">
        <v>1.3186302027778862</v>
      </c>
      <c r="O194" s="142">
        <v>1.4154019642143143</v>
      </c>
      <c r="P194" s="142">
        <v>-0.31934277028995667</v>
      </c>
      <c r="Q194" s="142">
        <v>98.137990180542644</v>
      </c>
      <c r="S194" s="142">
        <v>51.221074622955513</v>
      </c>
      <c r="T194" s="142">
        <v>0</v>
      </c>
      <c r="U194" s="142">
        <v>25.658272494811186</v>
      </c>
      <c r="V194" s="142">
        <v>0.16316384700121442</v>
      </c>
      <c r="W194" s="142">
        <v>5.2477129300545496E-2</v>
      </c>
      <c r="X194" s="142">
        <v>0</v>
      </c>
      <c r="Y194" s="142">
        <v>14.07935652479444</v>
      </c>
      <c r="Z194" s="142">
        <v>5.4716591717908063</v>
      </c>
      <c r="AA194" s="142">
        <v>0.89257490628277869</v>
      </c>
      <c r="AB194" s="142">
        <v>0</v>
      </c>
      <c r="AC194" s="142">
        <v>9.1707604602895036E-4</v>
      </c>
      <c r="AD194" s="142">
        <v>1.3436490805976633</v>
      </c>
      <c r="AE194" s="142">
        <v>1.4422569298703036</v>
      </c>
      <c r="AF194" s="142">
        <v>-0.32540178345049425</v>
      </c>
      <c r="AG194" s="142">
        <v>99.999999999999957</v>
      </c>
    </row>
    <row r="195" spans="1:33" s="143" customFormat="1" x14ac:dyDescent="0.25">
      <c r="A195" s="143" t="s">
        <v>592</v>
      </c>
      <c r="B195" s="141">
        <v>42833</v>
      </c>
      <c r="C195" s="142">
        <v>50.500531205114555</v>
      </c>
      <c r="D195" s="142">
        <v>1.9957427374540988E-2</v>
      </c>
      <c r="E195" s="142">
        <v>25.295055948916524</v>
      </c>
      <c r="F195" s="142">
        <v>5.4217193610970126E-2</v>
      </c>
      <c r="G195" s="142">
        <v>1.21E-2</v>
      </c>
      <c r="H195" s="142">
        <v>8.9411213871868674E-3</v>
      </c>
      <c r="I195" s="142">
        <v>13.896862695993843</v>
      </c>
      <c r="J195" s="142">
        <v>5.4711527782607661</v>
      </c>
      <c r="K195" s="142">
        <v>0.8668103101346365</v>
      </c>
      <c r="L195" s="142">
        <v>0</v>
      </c>
      <c r="M195" s="142">
        <v>0</v>
      </c>
      <c r="N195" s="142">
        <v>1.3841749585183907</v>
      </c>
      <c r="O195" s="142">
        <v>1.4452066832841333</v>
      </c>
      <c r="P195" s="142">
        <v>-0.32568037933163568</v>
      </c>
      <c r="Q195" s="142">
        <v>98.629329943263912</v>
      </c>
      <c r="S195" s="142">
        <v>51.202346436059905</v>
      </c>
      <c r="T195" s="142">
        <v>2.0234779437335131E-2</v>
      </c>
      <c r="U195" s="142">
        <v>25.646586024124257</v>
      </c>
      <c r="V195" s="142">
        <v>5.497065998740773E-2</v>
      </c>
      <c r="W195" s="142">
        <v>1.2268155939983037E-2</v>
      </c>
      <c r="X195" s="142">
        <v>9.0653778063079296E-3</v>
      </c>
      <c r="Y195" s="142">
        <v>14.089989969502938</v>
      </c>
      <c r="Z195" s="142">
        <v>5.5471864012540921</v>
      </c>
      <c r="AA195" s="142">
        <v>0.87885653348072557</v>
      </c>
      <c r="AB195" s="142">
        <v>0</v>
      </c>
      <c r="AC195" s="142">
        <v>0</v>
      </c>
      <c r="AD195" s="142">
        <v>1.4034110941589397</v>
      </c>
      <c r="AE195" s="142">
        <v>1.4652909881021012</v>
      </c>
      <c r="AF195" s="142">
        <v>-0.33020641985399463</v>
      </c>
      <c r="AG195" s="142">
        <v>100</v>
      </c>
    </row>
    <row r="196" spans="1:33" s="143" customFormat="1" x14ac:dyDescent="0.25">
      <c r="A196" s="143" t="s">
        <v>592</v>
      </c>
      <c r="B196" s="141">
        <v>42833</v>
      </c>
      <c r="C196" s="142">
        <v>49.935242917130736</v>
      </c>
      <c r="D196" s="142">
        <v>4.9637910263475677E-3</v>
      </c>
      <c r="E196" s="142">
        <v>25.442704276949481</v>
      </c>
      <c r="F196" s="142">
        <v>0</v>
      </c>
      <c r="G196" s="142">
        <v>7.0199999999999999E-2</v>
      </c>
      <c r="H196" s="142">
        <v>0</v>
      </c>
      <c r="I196" s="142">
        <v>13.833565327282694</v>
      </c>
      <c r="J196" s="142">
        <v>5.3394812442455786</v>
      </c>
      <c r="K196" s="142">
        <v>0.87450276083129286</v>
      </c>
      <c r="L196" s="142">
        <v>0</v>
      </c>
      <c r="M196" s="142">
        <v>4.02E-2</v>
      </c>
      <c r="N196" s="142">
        <v>1.3233850502580937</v>
      </c>
      <c r="O196" s="142">
        <v>1.4297429364508216</v>
      </c>
      <c r="P196" s="142">
        <v>-0.33912190710233486</v>
      </c>
      <c r="Q196" s="142">
        <v>97.954866397072706</v>
      </c>
      <c r="S196" s="142">
        <v>50.977807181842067</v>
      </c>
      <c r="T196" s="142">
        <v>5.0674266720207644E-3</v>
      </c>
      <c r="U196" s="142">
        <v>25.973905343114033</v>
      </c>
      <c r="V196" s="142">
        <v>0</v>
      </c>
      <c r="W196" s="142">
        <v>7.1665658462985615E-2</v>
      </c>
      <c r="X196" s="142">
        <v>0</v>
      </c>
      <c r="Y196" s="142">
        <v>14.122387009550447</v>
      </c>
      <c r="Z196" s="142">
        <v>5.4509606726441762</v>
      </c>
      <c r="AA196" s="142">
        <v>0.89276091428309734</v>
      </c>
      <c r="AB196" s="142">
        <v>0</v>
      </c>
      <c r="AC196" s="142">
        <v>4.1039308692478946E-2</v>
      </c>
      <c r="AD196" s="142">
        <v>1.3510151143421312</v>
      </c>
      <c r="AE196" s="142">
        <v>1.4595935751218054</v>
      </c>
      <c r="AF196" s="142">
        <v>-0.34620220472524599</v>
      </c>
      <c r="AG196" s="142">
        <v>100</v>
      </c>
    </row>
    <row r="197" spans="1:33" s="143" customFormat="1" x14ac:dyDescent="0.25">
      <c r="A197" s="143" t="s">
        <v>592</v>
      </c>
      <c r="B197" s="141">
        <v>42833</v>
      </c>
      <c r="C197" s="142">
        <v>50.278513006522452</v>
      </c>
      <c r="D197" s="142">
        <v>0</v>
      </c>
      <c r="E197" s="142">
        <v>25.900223080706446</v>
      </c>
      <c r="F197" s="142">
        <v>8.7908128356215295E-2</v>
      </c>
      <c r="G197" s="142">
        <v>4.7E-2</v>
      </c>
      <c r="H197" s="142">
        <v>2.4145417158917101E-2</v>
      </c>
      <c r="I197" s="142">
        <v>13.914527781866674</v>
      </c>
      <c r="J197" s="142">
        <v>5.5050368603421633</v>
      </c>
      <c r="K197" s="142">
        <v>0.88464928474671067</v>
      </c>
      <c r="L197" s="142">
        <v>1.2371034770848251E-2</v>
      </c>
      <c r="M197" s="142">
        <v>0</v>
      </c>
      <c r="N197" s="142">
        <v>1.3787285445102411</v>
      </c>
      <c r="O197" s="142">
        <v>1.4305590712156147</v>
      </c>
      <c r="P197" s="142">
        <v>-0.32237950900633572</v>
      </c>
      <c r="Q197" s="142">
        <v>99.141282701189937</v>
      </c>
      <c r="S197" s="142">
        <v>50.714002922537318</v>
      </c>
      <c r="T197" s="142">
        <v>0</v>
      </c>
      <c r="U197" s="142">
        <v>26.124559189706329</v>
      </c>
      <c r="V197" s="142">
        <v>8.8669549113227455E-2</v>
      </c>
      <c r="W197" s="142">
        <v>4.7407092907661041E-2</v>
      </c>
      <c r="X197" s="142">
        <v>2.4354553926532258E-2</v>
      </c>
      <c r="Y197" s="142">
        <v>14.035049177046471</v>
      </c>
      <c r="Z197" s="142">
        <v>5.5527190191136082</v>
      </c>
      <c r="AA197" s="142">
        <v>0.89231171984432345</v>
      </c>
      <c r="AB197" s="142">
        <v>1.2478187122244857E-2</v>
      </c>
      <c r="AC197" s="142">
        <v>0</v>
      </c>
      <c r="AD197" s="142">
        <v>1.3906704724264103</v>
      </c>
      <c r="AE197" s="142">
        <v>1.442949931893956</v>
      </c>
      <c r="AF197" s="142">
        <v>-0.32517181563807462</v>
      </c>
      <c r="AG197" s="142">
        <v>100.00000000000001</v>
      </c>
    </row>
    <row r="198" spans="1:33" s="143" customFormat="1" x14ac:dyDescent="0.25">
      <c r="A198" s="143" t="s">
        <v>592</v>
      </c>
      <c r="B198" s="141">
        <v>42833</v>
      </c>
      <c r="C198" s="142">
        <v>49.59348770984213</v>
      </c>
      <c r="D198" s="142">
        <v>0</v>
      </c>
      <c r="E198" s="142">
        <v>24.996927737294058</v>
      </c>
      <c r="F198" s="142">
        <v>0.16737470559970885</v>
      </c>
      <c r="G198" s="142">
        <v>1.12E-2</v>
      </c>
      <c r="H198" s="142">
        <v>2.4550682313401333E-2</v>
      </c>
      <c r="I198" s="142">
        <v>14.057173272073223</v>
      </c>
      <c r="J198" s="142">
        <v>5.4273577640172403</v>
      </c>
      <c r="K198" s="142">
        <v>0.88374702048937237</v>
      </c>
      <c r="L198" s="142">
        <v>0</v>
      </c>
      <c r="M198" s="142">
        <v>0</v>
      </c>
      <c r="N198" s="142">
        <v>1.3417350699505399</v>
      </c>
      <c r="O198" s="142">
        <v>1.4201413447469089</v>
      </c>
      <c r="P198" s="142">
        <v>-0.32003185233733156</v>
      </c>
      <c r="Q198" s="142">
        <v>97.60366345398927</v>
      </c>
      <c r="S198" s="142">
        <v>50.811092488573124</v>
      </c>
      <c r="T198" s="142">
        <v>0</v>
      </c>
      <c r="U198" s="142">
        <v>25.610644982683159</v>
      </c>
      <c r="V198" s="142">
        <v>0.17148404032868081</v>
      </c>
      <c r="W198" s="142">
        <v>1.1474979118257914E-2</v>
      </c>
      <c r="X198" s="142">
        <v>2.5153443471898591E-2</v>
      </c>
      <c r="Y198" s="142">
        <v>14.402300871319063</v>
      </c>
      <c r="Z198" s="142">
        <v>5.5606086615547143</v>
      </c>
      <c r="AA198" s="142">
        <v>0.90544451838733908</v>
      </c>
      <c r="AB198" s="142">
        <v>0</v>
      </c>
      <c r="AC198" s="142">
        <v>0</v>
      </c>
      <c r="AD198" s="142">
        <v>1.3746769562425685</v>
      </c>
      <c r="AE198" s="142">
        <v>1.4550082389237047</v>
      </c>
      <c r="AF198" s="142">
        <v>-0.32788918060252498</v>
      </c>
      <c r="AG198" s="142">
        <v>99.999999999999986</v>
      </c>
    </row>
    <row r="199" spans="1:33" s="143" customFormat="1" x14ac:dyDescent="0.25">
      <c r="A199" s="143" t="s">
        <v>592</v>
      </c>
      <c r="B199" s="141">
        <v>42833</v>
      </c>
      <c r="C199" s="142">
        <v>50.420518659042536</v>
      </c>
      <c r="D199" s="142">
        <v>0</v>
      </c>
      <c r="E199" s="142">
        <v>25.643489746847116</v>
      </c>
      <c r="F199" s="142">
        <v>3.9839109482859431E-2</v>
      </c>
      <c r="G199" s="142">
        <v>5.5199999999999999E-2</v>
      </c>
      <c r="H199" s="142">
        <v>0</v>
      </c>
      <c r="I199" s="142">
        <v>14.046913614538486</v>
      </c>
      <c r="J199" s="142">
        <v>5.4109704817730426</v>
      </c>
      <c r="K199" s="142">
        <v>0.8469510146380318</v>
      </c>
      <c r="L199" s="142">
        <v>0</v>
      </c>
      <c r="M199" s="142">
        <v>0</v>
      </c>
      <c r="N199" s="142">
        <v>1.3585164845894226</v>
      </c>
      <c r="O199" s="142">
        <v>1.4405248339213723</v>
      </c>
      <c r="P199" s="142">
        <v>-0.32462531468650646</v>
      </c>
      <c r="Q199" s="142">
        <v>98.938298630146377</v>
      </c>
      <c r="S199" s="142">
        <v>50.961578435390102</v>
      </c>
      <c r="T199" s="142">
        <v>0</v>
      </c>
      <c r="U199" s="142">
        <v>25.918668606490044</v>
      </c>
      <c r="V199" s="142">
        <v>4.0266620746923283E-2</v>
      </c>
      <c r="W199" s="142">
        <v>5.5792348124309298E-2</v>
      </c>
      <c r="X199" s="142">
        <v>0</v>
      </c>
      <c r="Y199" s="142">
        <v>14.197650261855635</v>
      </c>
      <c r="Z199" s="142">
        <v>5.4690353045188989</v>
      </c>
      <c r="AA199" s="142">
        <v>0.85603959878481972</v>
      </c>
      <c r="AB199" s="142">
        <v>0</v>
      </c>
      <c r="AC199" s="142">
        <v>0</v>
      </c>
      <c r="AD199" s="142">
        <v>1.3730946492903249</v>
      </c>
      <c r="AE199" s="142">
        <v>1.4559830256495296</v>
      </c>
      <c r="AF199" s="142">
        <v>-0.32810885085059827</v>
      </c>
      <c r="AG199" s="142">
        <v>100</v>
      </c>
    </row>
    <row r="200" spans="1:33" s="143" customFormat="1" x14ac:dyDescent="0.25">
      <c r="A200" s="143" t="s">
        <v>592</v>
      </c>
      <c r="B200" s="141">
        <v>42833</v>
      </c>
      <c r="C200" s="142">
        <v>50.266875640994385</v>
      </c>
      <c r="D200" s="142">
        <v>2.1042209132784116E-2</v>
      </c>
      <c r="E200" s="142">
        <v>25.571991852305256</v>
      </c>
      <c r="F200" s="142">
        <v>0.12472682842648389</v>
      </c>
      <c r="G200" s="142">
        <v>7.9600000000000004E-2</v>
      </c>
      <c r="H200" s="142">
        <v>4.1646596606479368E-2</v>
      </c>
      <c r="I200" s="142">
        <v>13.912581190123545</v>
      </c>
      <c r="J200" s="142">
        <v>5.4950033362772253</v>
      </c>
      <c r="K200" s="142">
        <v>0.8751821534390315</v>
      </c>
      <c r="L200" s="142">
        <v>2.5341566595480262E-2</v>
      </c>
      <c r="M200" s="142">
        <v>2.9899999999999999E-2</v>
      </c>
      <c r="N200" s="142">
        <v>1.3512695997966719</v>
      </c>
      <c r="O200" s="142">
        <v>1.4153514037252404</v>
      </c>
      <c r="P200" s="142">
        <v>-0.33154190269271544</v>
      </c>
      <c r="Q200" s="142">
        <v>98.878970474729869</v>
      </c>
      <c r="S200" s="142">
        <v>50.836770851938539</v>
      </c>
      <c r="T200" s="142">
        <v>2.1280772879974305E-2</v>
      </c>
      <c r="U200" s="142">
        <v>25.861911516201108</v>
      </c>
      <c r="V200" s="142">
        <v>0.12614090521741411</v>
      </c>
      <c r="W200" s="142">
        <v>8.0502456303732525E-2</v>
      </c>
      <c r="X200" s="142">
        <v>4.2118760345631667E-2</v>
      </c>
      <c r="Y200" s="142">
        <v>14.070313559422761</v>
      </c>
      <c r="Z200" s="142">
        <v>5.5573023362753995</v>
      </c>
      <c r="AA200" s="142">
        <v>0.88510443549035389</v>
      </c>
      <c r="AB200" s="142">
        <v>2.5628873838200724E-2</v>
      </c>
      <c r="AC200" s="142">
        <v>3.0238987983437219E-2</v>
      </c>
      <c r="AD200" s="142">
        <v>1.366589471258715</v>
      </c>
      <c r="AE200" s="142">
        <v>1.4313977956384127</v>
      </c>
      <c r="AF200" s="142">
        <v>-0.33530072279367673</v>
      </c>
      <c r="AG200" s="142">
        <v>100</v>
      </c>
    </row>
    <row r="201" spans="1:33" s="143" customFormat="1" x14ac:dyDescent="0.25">
      <c r="A201" s="143" t="s">
        <v>592</v>
      </c>
      <c r="B201" s="141">
        <v>42833</v>
      </c>
      <c r="C201" s="142">
        <v>49.839794002644418</v>
      </c>
      <c r="D201" s="142">
        <v>0</v>
      </c>
      <c r="E201" s="142">
        <v>25.362168672808629</v>
      </c>
      <c r="F201" s="142">
        <v>9.1494607484866194E-2</v>
      </c>
      <c r="G201" s="142">
        <v>5.3900000000000003E-2</v>
      </c>
      <c r="H201" s="142">
        <v>3.4592091663132013E-2</v>
      </c>
      <c r="I201" s="142">
        <v>13.912754435651772</v>
      </c>
      <c r="J201" s="142">
        <v>5.3462572753611832</v>
      </c>
      <c r="K201" s="142">
        <v>0.89348678693259709</v>
      </c>
      <c r="L201" s="142">
        <v>4.1250086764739027E-2</v>
      </c>
      <c r="M201" s="142">
        <v>0</v>
      </c>
      <c r="N201" s="142">
        <v>1.3491190744751984</v>
      </c>
      <c r="O201" s="142">
        <v>1.4450767708368253</v>
      </c>
      <c r="P201" s="142">
        <v>-0.32565110328717189</v>
      </c>
      <c r="Q201" s="142">
        <v>98.044242701336174</v>
      </c>
      <c r="S201" s="142">
        <v>50.833983342058275</v>
      </c>
      <c r="T201" s="142">
        <v>0</v>
      </c>
      <c r="U201" s="142">
        <v>25.868085645851988</v>
      </c>
      <c r="V201" s="142">
        <v>9.3319714614532159E-2</v>
      </c>
      <c r="W201" s="142">
        <v>5.4975181117152362E-2</v>
      </c>
      <c r="X201" s="142">
        <v>3.5282124385933554E-2</v>
      </c>
      <c r="Y201" s="142">
        <v>14.19028190980373</v>
      </c>
      <c r="Z201" s="142">
        <v>5.452902820257413</v>
      </c>
      <c r="AA201" s="142">
        <v>0.91130979475699536</v>
      </c>
      <c r="AB201" s="142">
        <v>4.2072931187194386E-2</v>
      </c>
      <c r="AC201" s="142">
        <v>0</v>
      </c>
      <c r="AD201" s="142">
        <v>1.3760308992185344</v>
      </c>
      <c r="AE201" s="142">
        <v>1.4739027310750306</v>
      </c>
      <c r="AF201" s="142">
        <v>-0.33214709432676748</v>
      </c>
      <c r="AG201" s="142">
        <v>100</v>
      </c>
    </row>
    <row r="202" spans="1:33" s="143" customFormat="1" x14ac:dyDescent="0.25">
      <c r="A202" s="143" t="s">
        <v>592</v>
      </c>
      <c r="B202" s="141">
        <v>42833</v>
      </c>
      <c r="C202" s="142">
        <v>50.397443568127954</v>
      </c>
      <c r="D202" s="142">
        <v>5.2584146956878835E-3</v>
      </c>
      <c r="E202" s="142">
        <v>25.802326454188918</v>
      </c>
      <c r="F202" s="142">
        <v>0.10874753068266464</v>
      </c>
      <c r="G202" s="142">
        <v>5.3400000000000003E-2</v>
      </c>
      <c r="H202" s="142">
        <v>1.3064919105503332E-3</v>
      </c>
      <c r="I202" s="142">
        <v>13.933289168466585</v>
      </c>
      <c r="J202" s="142">
        <v>5.378792674670513</v>
      </c>
      <c r="K202" s="142">
        <v>0.84675004443439938</v>
      </c>
      <c r="L202" s="142">
        <v>0</v>
      </c>
      <c r="M202" s="142">
        <v>0</v>
      </c>
      <c r="N202" s="142">
        <v>1.3323540350619121</v>
      </c>
      <c r="O202" s="142">
        <v>1.4402783467121949</v>
      </c>
      <c r="P202" s="142">
        <v>-0.32456976827317069</v>
      </c>
      <c r="Q202" s="142">
        <v>98.975376960678204</v>
      </c>
      <c r="S202" s="142">
        <v>50.919173147630737</v>
      </c>
      <c r="T202" s="142">
        <v>5.3128513951272872E-3</v>
      </c>
      <c r="U202" s="142">
        <v>26.069439942057397</v>
      </c>
      <c r="V202" s="142">
        <v>0.10987331801309411</v>
      </c>
      <c r="W202" s="142">
        <v>5.3952812951867025E-2</v>
      </c>
      <c r="X202" s="142">
        <v>1.3200171099822004E-3</v>
      </c>
      <c r="Y202" s="142">
        <v>14.077530792332443</v>
      </c>
      <c r="Z202" s="142">
        <v>5.4344755633590021</v>
      </c>
      <c r="AA202" s="142">
        <v>0.85551585701037902</v>
      </c>
      <c r="AB202" s="142">
        <v>0</v>
      </c>
      <c r="AC202" s="142">
        <v>0</v>
      </c>
      <c r="AD202" s="142">
        <v>1.346146967029225</v>
      </c>
      <c r="AE202" s="142">
        <v>1.4551885437975156</v>
      </c>
      <c r="AF202" s="142">
        <v>-0.32792981268676408</v>
      </c>
      <c r="AG202" s="142">
        <v>100</v>
      </c>
    </row>
    <row r="203" spans="1:33" s="143" customFormat="1" x14ac:dyDescent="0.25">
      <c r="A203" s="143" t="s">
        <v>592</v>
      </c>
      <c r="B203" s="141">
        <v>42833</v>
      </c>
      <c r="C203" s="142">
        <v>49.959532547307425</v>
      </c>
      <c r="D203" s="142">
        <v>1.4784744700468092E-2</v>
      </c>
      <c r="E203" s="142">
        <v>26.074915616576249</v>
      </c>
      <c r="F203" s="142">
        <v>5.1223368325712601E-2</v>
      </c>
      <c r="G203" s="142">
        <v>3.4000000000000002E-2</v>
      </c>
      <c r="H203" s="142">
        <v>0</v>
      </c>
      <c r="I203" s="142">
        <v>13.962360375891542</v>
      </c>
      <c r="J203" s="142">
        <v>5.4615213497753308</v>
      </c>
      <c r="K203" s="142">
        <v>0.88303824559396815</v>
      </c>
      <c r="L203" s="142">
        <v>1.5567451679959412E-3</v>
      </c>
      <c r="M203" s="142">
        <v>3.4799999999999998E-2</v>
      </c>
      <c r="N203" s="142">
        <v>1.3683377126778657</v>
      </c>
      <c r="O203" s="142">
        <v>1.4198444744017549</v>
      </c>
      <c r="P203" s="142">
        <v>-0.3346175835568076</v>
      </c>
      <c r="Q203" s="142">
        <v>98.931297596861526</v>
      </c>
      <c r="S203" s="142">
        <v>50.499218913401101</v>
      </c>
      <c r="T203" s="142">
        <v>1.4944456465854664E-2</v>
      </c>
      <c r="U203" s="142">
        <v>26.356589117864196</v>
      </c>
      <c r="V203" s="142">
        <v>5.1776707240255182E-2</v>
      </c>
      <c r="W203" s="142">
        <v>3.4367283989893416E-2</v>
      </c>
      <c r="X203" s="142">
        <v>0</v>
      </c>
      <c r="Y203" s="142">
        <v>14.113188359044106</v>
      </c>
      <c r="Z203" s="142">
        <v>5.5205192718998468</v>
      </c>
      <c r="AA203" s="142">
        <v>0.89257724000779859</v>
      </c>
      <c r="AB203" s="142">
        <v>1.5735618614238483E-3</v>
      </c>
      <c r="AC203" s="142">
        <v>3.5175925966126197E-2</v>
      </c>
      <c r="AD203" s="142">
        <v>1.3831191401670997</v>
      </c>
      <c r="AE203" s="142">
        <v>1.435182302154296</v>
      </c>
      <c r="AF203" s="142">
        <v>-0.33823228006202044</v>
      </c>
      <c r="AG203" s="142">
        <v>99.999999999999972</v>
      </c>
    </row>
    <row r="204" spans="1:33" s="143" customFormat="1" x14ac:dyDescent="0.25">
      <c r="A204" s="143" t="s">
        <v>592</v>
      </c>
      <c r="B204" s="141">
        <v>42833</v>
      </c>
      <c r="C204" s="142">
        <v>48.932810401821918</v>
      </c>
      <c r="D204" s="142">
        <v>1.0872051819725897E-2</v>
      </c>
      <c r="E204" s="142">
        <v>25.076684537192861</v>
      </c>
      <c r="F204" s="142">
        <v>6.4561759913943556E-2</v>
      </c>
      <c r="G204" s="142">
        <v>0</v>
      </c>
      <c r="H204" s="142">
        <v>5.6296169467367051E-3</v>
      </c>
      <c r="I204" s="142">
        <v>14.070819123827166</v>
      </c>
      <c r="J204" s="142">
        <v>5.4783745189505861</v>
      </c>
      <c r="K204" s="142">
        <v>0.88560298994085451</v>
      </c>
      <c r="L204" s="142">
        <v>0</v>
      </c>
      <c r="M204" s="142">
        <v>0</v>
      </c>
      <c r="N204" s="142">
        <v>1.3580279459422759</v>
      </c>
      <c r="O204" s="142">
        <v>1.4204590547650038</v>
      </c>
      <c r="P204" s="142">
        <v>-0.32010344896112763</v>
      </c>
      <c r="Q204" s="142">
        <v>96.983738552159934</v>
      </c>
      <c r="S204" s="142">
        <v>50.454654700184399</v>
      </c>
      <c r="T204" s="142">
        <v>1.1210180162191493E-2</v>
      </c>
      <c r="U204" s="142">
        <v>25.856586796461841</v>
      </c>
      <c r="V204" s="142">
        <v>6.6569675368021469E-2</v>
      </c>
      <c r="W204" s="142">
        <v>0</v>
      </c>
      <c r="X204" s="142">
        <v>5.8047019333132598E-3</v>
      </c>
      <c r="Y204" s="142">
        <v>14.508431345178115</v>
      </c>
      <c r="Z204" s="142">
        <v>5.6487557612601194</v>
      </c>
      <c r="AA204" s="142">
        <v>0.91314585636906354</v>
      </c>
      <c r="AB204" s="142">
        <v>0</v>
      </c>
      <c r="AC204" s="142">
        <v>0</v>
      </c>
      <c r="AD204" s="142">
        <v>1.4002635557422849</v>
      </c>
      <c r="AE204" s="142">
        <v>1.4646363152942905</v>
      </c>
      <c r="AF204" s="142">
        <v>-0.33005888795364297</v>
      </c>
      <c r="AG204" s="142">
        <v>100</v>
      </c>
    </row>
    <row r="205" spans="1:33" s="143" customFormat="1" x14ac:dyDescent="0.25">
      <c r="A205" s="143" t="s">
        <v>592</v>
      </c>
      <c r="B205" s="141">
        <v>42833</v>
      </c>
      <c r="C205" s="142">
        <v>49.658145172496305</v>
      </c>
      <c r="D205" s="142">
        <v>0</v>
      </c>
      <c r="E205" s="142">
        <v>25.16447338061203</v>
      </c>
      <c r="F205" s="142">
        <v>8.9854320959233194E-2</v>
      </c>
      <c r="G205" s="142">
        <v>4.53E-2</v>
      </c>
      <c r="H205" s="142">
        <v>3.7101303920395221E-2</v>
      </c>
      <c r="I205" s="142">
        <v>14.050499202796512</v>
      </c>
      <c r="J205" s="142">
        <v>5.3624617478997738</v>
      </c>
      <c r="K205" s="142">
        <v>0.87659482424409119</v>
      </c>
      <c r="L205" s="142">
        <v>2.3780366487732189E-2</v>
      </c>
      <c r="M205" s="142">
        <v>2.01E-2</v>
      </c>
      <c r="N205" s="142">
        <v>1.3421011105098428</v>
      </c>
      <c r="O205" s="142">
        <v>1.4400247977649674</v>
      </c>
      <c r="P205" s="142">
        <v>-0.332975788376983</v>
      </c>
      <c r="Q205" s="142">
        <v>97.777460439313884</v>
      </c>
      <c r="S205" s="142">
        <v>50.786904210216122</v>
      </c>
      <c r="T205" s="142">
        <v>0</v>
      </c>
      <c r="U205" s="142">
        <v>25.736476758087306</v>
      </c>
      <c r="V205" s="142">
        <v>9.189676286898632E-2</v>
      </c>
      <c r="W205" s="142">
        <v>4.632969581789833E-2</v>
      </c>
      <c r="X205" s="142">
        <v>3.7944638522722063E-2</v>
      </c>
      <c r="Y205" s="142">
        <v>14.369875367664138</v>
      </c>
      <c r="Z205" s="142">
        <v>5.484353678042206</v>
      </c>
      <c r="AA205" s="142">
        <v>0.89652034354906829</v>
      </c>
      <c r="AB205" s="142">
        <v>2.4320908296131913E-2</v>
      </c>
      <c r="AC205" s="142">
        <v>2.0556884899332373E-2</v>
      </c>
      <c r="AD205" s="142">
        <v>1.3726078632844276</v>
      </c>
      <c r="AE205" s="142">
        <v>1.472757413922329</v>
      </c>
      <c r="AF205" s="142">
        <v>-0.34054452517065142</v>
      </c>
      <c r="AG205" s="142">
        <v>100.00000000000001</v>
      </c>
    </row>
    <row r="206" spans="1:33" s="143" customFormat="1" x14ac:dyDescent="0.25">
      <c r="A206" s="143" t="s">
        <v>592</v>
      </c>
      <c r="B206" s="141">
        <v>42833</v>
      </c>
      <c r="C206" s="142">
        <v>49.629642719707441</v>
      </c>
      <c r="D206" s="142">
        <v>0</v>
      </c>
      <c r="E206" s="142">
        <v>25.03828798102338</v>
      </c>
      <c r="F206" s="142">
        <v>0.16457067048583945</v>
      </c>
      <c r="G206" s="142">
        <v>2.07E-2</v>
      </c>
      <c r="H206" s="142">
        <v>0</v>
      </c>
      <c r="I206" s="142">
        <v>13.868958415939193</v>
      </c>
      <c r="J206" s="142">
        <v>5.3766122044303843</v>
      </c>
      <c r="K206" s="142">
        <v>0.87488587813832075</v>
      </c>
      <c r="L206" s="142">
        <v>1.1072288657257269E-2</v>
      </c>
      <c r="M206" s="142">
        <v>2.63E-2</v>
      </c>
      <c r="N206" s="142">
        <v>1.3377017769092416</v>
      </c>
      <c r="O206" s="142">
        <v>1.4250433885988962</v>
      </c>
      <c r="P206" s="142">
        <v>-0.33221022248633392</v>
      </c>
      <c r="Q206" s="142">
        <v>97.441565101403626</v>
      </c>
      <c r="S206" s="142">
        <v>50.932723287089871</v>
      </c>
      <c r="T206" s="142">
        <v>0</v>
      </c>
      <c r="U206" s="142">
        <v>25.695695625339159</v>
      </c>
      <c r="V206" s="142">
        <v>0.16889165348953211</v>
      </c>
      <c r="W206" s="142">
        <v>2.1243501147029321E-2</v>
      </c>
      <c r="X206" s="142">
        <v>0</v>
      </c>
      <c r="Y206" s="142">
        <v>14.233103092613826</v>
      </c>
      <c r="Z206" s="142">
        <v>5.5177810401907594</v>
      </c>
      <c r="AA206" s="142">
        <v>0.89785696404595028</v>
      </c>
      <c r="AB206" s="142">
        <v>1.1363003709694905E-2</v>
      </c>
      <c r="AC206" s="142">
        <v>2.6990535273761891E-2</v>
      </c>
      <c r="AD206" s="142">
        <v>1.3728246005871805</v>
      </c>
      <c r="AE206" s="142">
        <v>1.462459461848657</v>
      </c>
      <c r="AF206" s="142">
        <v>-0.34093276533542516</v>
      </c>
      <c r="AG206" s="142">
        <v>100</v>
      </c>
    </row>
    <row r="207" spans="1:33" s="143" customFormat="1" x14ac:dyDescent="0.25">
      <c r="A207" s="143" t="s">
        <v>592</v>
      </c>
      <c r="B207" s="141">
        <v>42833</v>
      </c>
      <c r="C207" s="142">
        <v>49.666969113412684</v>
      </c>
      <c r="D207" s="142">
        <v>1.078869720991847E-2</v>
      </c>
      <c r="E207" s="142">
        <v>25.087444554161799</v>
      </c>
      <c r="F207" s="142">
        <v>6.8963803427936399E-2</v>
      </c>
      <c r="G207" s="142">
        <v>0</v>
      </c>
      <c r="H207" s="142">
        <v>1.0130097530654712E-2</v>
      </c>
      <c r="I207" s="142">
        <v>13.941161150214924</v>
      </c>
      <c r="J207" s="142">
        <v>5.4654923633729799</v>
      </c>
      <c r="K207" s="142">
        <v>0.87096174217884192</v>
      </c>
      <c r="L207" s="142">
        <v>2.2705042902906061E-2</v>
      </c>
      <c r="M207" s="142">
        <v>1.3299999999999999E-2</v>
      </c>
      <c r="N207" s="142">
        <v>1.3630643940559211</v>
      </c>
      <c r="O207" s="142">
        <v>1.4351970429510452</v>
      </c>
      <c r="P207" s="142">
        <v>-0.3290246857354468</v>
      </c>
      <c r="Q207" s="142">
        <v>97.62715331568414</v>
      </c>
      <c r="S207" s="142">
        <v>50.874134322867235</v>
      </c>
      <c r="T207" s="142">
        <v>1.1050918564666607E-2</v>
      </c>
      <c r="U207" s="142">
        <v>25.697199705331791</v>
      </c>
      <c r="V207" s="142">
        <v>7.0639981896160775E-2</v>
      </c>
      <c r="W207" s="142">
        <v>0</v>
      </c>
      <c r="X207" s="142">
        <v>1.037631149389181E-2</v>
      </c>
      <c r="Y207" s="142">
        <v>14.280003745612881</v>
      </c>
      <c r="Z207" s="142">
        <v>5.5983322034392762</v>
      </c>
      <c r="AA207" s="142">
        <v>0.89213063435592244</v>
      </c>
      <c r="AB207" s="142">
        <v>2.3256893325044249E-2</v>
      </c>
      <c r="AC207" s="142">
        <v>1.3623259050679817E-2</v>
      </c>
      <c r="AD207" s="142">
        <v>1.3961939355625359</v>
      </c>
      <c r="AE207" s="142">
        <v>1.470079782322687</v>
      </c>
      <c r="AF207" s="142">
        <v>-0.33702169382274494</v>
      </c>
      <c r="AG207" s="142">
        <v>100</v>
      </c>
    </row>
    <row r="208" spans="1:33" s="143" customFormat="1" x14ac:dyDescent="0.25">
      <c r="A208" s="143" t="s">
        <v>592</v>
      </c>
      <c r="B208" s="141">
        <v>42833</v>
      </c>
      <c r="C208" s="142">
        <v>50.73336475410008</v>
      </c>
      <c r="D208" s="142">
        <v>1.5994276715082202E-3</v>
      </c>
      <c r="E208" s="142">
        <v>25.395080721622961</v>
      </c>
      <c r="F208" s="142">
        <v>9.8704282735615295E-2</v>
      </c>
      <c r="G208" s="142">
        <v>2.9999999999999997E-4</v>
      </c>
      <c r="H208" s="142">
        <v>0</v>
      </c>
      <c r="I208" s="142">
        <v>14.013427793733388</v>
      </c>
      <c r="J208" s="142">
        <v>5.3926762875472631</v>
      </c>
      <c r="K208" s="142">
        <v>0.86299553133743112</v>
      </c>
      <c r="L208" s="142">
        <v>1.798962175090945E-2</v>
      </c>
      <c r="M208" s="142">
        <v>0</v>
      </c>
      <c r="N208" s="142">
        <v>1.3370224689316181</v>
      </c>
      <c r="O208" s="142">
        <v>1.4256092910076634</v>
      </c>
      <c r="P208" s="142">
        <v>-0.32126406557919174</v>
      </c>
      <c r="Q208" s="142">
        <v>98.957506114859243</v>
      </c>
      <c r="S208" s="142">
        <v>51.267828733693271</v>
      </c>
      <c r="T208" s="142">
        <v>1.6162772631434107E-3</v>
      </c>
      <c r="U208" s="142">
        <v>25.662611881252424</v>
      </c>
      <c r="V208" s="142">
        <v>9.9744108972441139E-2</v>
      </c>
      <c r="W208" s="142">
        <v>3.0316042893380136E-4</v>
      </c>
      <c r="X208" s="142">
        <v>0</v>
      </c>
      <c r="Y208" s="142">
        <v>14.161055935936893</v>
      </c>
      <c r="Z208" s="142">
        <v>5.4494868547798934</v>
      </c>
      <c r="AA208" s="142">
        <v>0.87208698482736491</v>
      </c>
      <c r="AB208" s="142">
        <v>1.8179138154541842E-2</v>
      </c>
      <c r="AC208" s="142">
        <v>0</v>
      </c>
      <c r="AD208" s="142">
        <v>1.3511076839181317</v>
      </c>
      <c r="AE208" s="142">
        <v>1.4406277471796525</v>
      </c>
      <c r="AF208" s="142">
        <v>-0.32464850640668225</v>
      </c>
      <c r="AG208" s="142">
        <v>99.999999999999972</v>
      </c>
    </row>
    <row r="209" spans="1:33" s="143" customFormat="1" x14ac:dyDescent="0.25">
      <c r="A209" s="143" t="s">
        <v>592</v>
      </c>
      <c r="B209" s="141">
        <v>42833</v>
      </c>
      <c r="C209" s="142">
        <v>49.790622664204541</v>
      </c>
      <c r="D209" s="142">
        <v>8.4946469691204677E-3</v>
      </c>
      <c r="E209" s="142">
        <v>25.575439089752219</v>
      </c>
      <c r="F209" s="142">
        <v>0.13416673466627693</v>
      </c>
      <c r="G209" s="142">
        <v>4.9700000000000001E-2</v>
      </c>
      <c r="H209" s="142">
        <v>0</v>
      </c>
      <c r="I209" s="142">
        <v>13.999558145015982</v>
      </c>
      <c r="J209" s="142">
        <v>5.4433238320041628</v>
      </c>
      <c r="K209" s="142">
        <v>0.87835650701589663</v>
      </c>
      <c r="L209" s="142">
        <v>0</v>
      </c>
      <c r="M209" s="142">
        <v>0.1381</v>
      </c>
      <c r="N209" s="142">
        <v>1.3630063354515931</v>
      </c>
      <c r="O209" s="142">
        <v>1.4352888679122677</v>
      </c>
      <c r="P209" s="142">
        <v>-0.38159274710550734</v>
      </c>
      <c r="Q209" s="142">
        <v>98.434464075886552</v>
      </c>
      <c r="S209" s="142">
        <v>50.58251003004316</v>
      </c>
      <c r="T209" s="142">
        <v>8.6297487865344084E-3</v>
      </c>
      <c r="U209" s="142">
        <v>25.982199760883777</v>
      </c>
      <c r="V209" s="142">
        <v>0.13630056903935917</v>
      </c>
      <c r="W209" s="142">
        <v>5.0490446071494374E-2</v>
      </c>
      <c r="X209" s="142">
        <v>0</v>
      </c>
      <c r="Y209" s="142">
        <v>14.222211982810448</v>
      </c>
      <c r="Z209" s="142">
        <v>5.5298963458649153</v>
      </c>
      <c r="AA209" s="142">
        <v>0.89232619414551906</v>
      </c>
      <c r="AB209" s="142">
        <v>0</v>
      </c>
      <c r="AC209" s="142">
        <v>0.14029639039181838</v>
      </c>
      <c r="AD209" s="142">
        <v>1.384684061875731</v>
      </c>
      <c r="AE209" s="142">
        <v>1.4581162008519228</v>
      </c>
      <c r="AF209" s="142">
        <v>-0.3876617307646682</v>
      </c>
      <c r="AG209" s="142">
        <v>100.00000000000003</v>
      </c>
    </row>
    <row r="210" spans="1:33" s="143" customFormat="1" x14ac:dyDescent="0.25">
      <c r="A210" s="143" t="s">
        <v>592</v>
      </c>
      <c r="B210" s="141">
        <v>42833</v>
      </c>
      <c r="C210" s="142">
        <v>50.65969713973044</v>
      </c>
      <c r="D210" s="142">
        <v>8.7878551786863598E-3</v>
      </c>
      <c r="E210" s="142">
        <v>25.586493714622392</v>
      </c>
      <c r="F210" s="142">
        <v>0.15613524468632503</v>
      </c>
      <c r="G210" s="142">
        <v>0</v>
      </c>
      <c r="H210" s="142">
        <v>1.0649728817990768E-2</v>
      </c>
      <c r="I210" s="142">
        <v>13.740497961431197</v>
      </c>
      <c r="J210" s="142">
        <v>5.6448180617546662</v>
      </c>
      <c r="K210" s="142">
        <v>0.8721221878052493</v>
      </c>
      <c r="L210" s="142">
        <v>0</v>
      </c>
      <c r="M210" s="142">
        <v>2.1700000000000001E-2</v>
      </c>
      <c r="N210" s="142">
        <v>1.3733638232805725</v>
      </c>
      <c r="O210" s="142">
        <v>1.3960925008069642</v>
      </c>
      <c r="P210" s="142">
        <v>-0.32374923665331146</v>
      </c>
      <c r="Q210" s="142">
        <v>99.146608981461156</v>
      </c>
      <c r="S210" s="142">
        <v>51.095743626696304</v>
      </c>
      <c r="T210" s="142">
        <v>8.8634954528092336E-3</v>
      </c>
      <c r="U210" s="142">
        <v>25.806725996455071</v>
      </c>
      <c r="V210" s="142">
        <v>0.15747915767398546</v>
      </c>
      <c r="W210" s="142">
        <v>0</v>
      </c>
      <c r="X210" s="142">
        <v>1.074139491748235E-2</v>
      </c>
      <c r="Y210" s="142">
        <v>13.858767438027511</v>
      </c>
      <c r="Z210" s="142">
        <v>5.6934050692648075</v>
      </c>
      <c r="AA210" s="142">
        <v>0.87962886150581554</v>
      </c>
      <c r="AB210" s="142">
        <v>0</v>
      </c>
      <c r="AC210" s="142">
        <v>2.1886779813172993E-2</v>
      </c>
      <c r="AD210" s="142">
        <v>1.3851848665216275</v>
      </c>
      <c r="AE210" s="142">
        <v>1.4081091780637818</v>
      </c>
      <c r="AF210" s="142">
        <v>-0.32653586439234394</v>
      </c>
      <c r="AG210" s="142">
        <v>100.00000000000004</v>
      </c>
    </row>
    <row r="211" spans="1:33" s="144" customFormat="1" x14ac:dyDescent="0.25">
      <c r="A211" s="144" t="s">
        <v>592</v>
      </c>
      <c r="B211" s="145">
        <v>42833</v>
      </c>
      <c r="C211" s="146">
        <v>50.26352000853916</v>
      </c>
      <c r="D211" s="146">
        <v>1.4609485449669812E-2</v>
      </c>
      <c r="E211" s="146">
        <v>25.766559805772292</v>
      </c>
      <c r="F211" s="146">
        <v>0.16918500197581904</v>
      </c>
      <c r="G211" s="146">
        <v>0</v>
      </c>
      <c r="H211" s="146">
        <v>1.4363887564973888E-2</v>
      </c>
      <c r="I211" s="146">
        <v>13.993415538105179</v>
      </c>
      <c r="J211" s="146">
        <v>5.2163261501547877</v>
      </c>
      <c r="K211" s="146">
        <v>0.86681897248710738</v>
      </c>
      <c r="L211" s="146">
        <v>7.934770161705294E-3</v>
      </c>
      <c r="M211" s="146">
        <v>0</v>
      </c>
      <c r="N211" s="146">
        <v>1.3276317747583386</v>
      </c>
      <c r="O211" s="146">
        <v>1.4646873920810666</v>
      </c>
      <c r="P211" s="146">
        <v>-0.33007039821545164</v>
      </c>
      <c r="Q211" s="146">
        <v>98.774982388834644</v>
      </c>
      <c r="S211" s="146">
        <v>50.886893414643481</v>
      </c>
      <c r="T211" s="146">
        <v>1.4790673808635619E-2</v>
      </c>
      <c r="U211" s="146">
        <v>26.086119362026736</v>
      </c>
      <c r="V211" s="146">
        <v>0.1712832519775204</v>
      </c>
      <c r="W211" s="146">
        <v>0</v>
      </c>
      <c r="X211" s="146">
        <v>1.4542029993414158E-2</v>
      </c>
      <c r="Y211" s="146">
        <v>14.16696333391295</v>
      </c>
      <c r="Z211" s="146">
        <v>5.2810195699355873</v>
      </c>
      <c r="AA211" s="146">
        <v>0.87756935159432747</v>
      </c>
      <c r="AB211" s="146">
        <v>8.0331780070276443E-3</v>
      </c>
      <c r="AC211" s="146">
        <v>0</v>
      </c>
      <c r="AD211" s="146">
        <v>1.3440972021964255</v>
      </c>
      <c r="AE211" s="146">
        <v>1.4828525975486606</v>
      </c>
      <c r="AF211" s="146">
        <v>-0.33416396564476858</v>
      </c>
      <c r="AG211" s="146">
        <v>99.999999999999972</v>
      </c>
    </row>
    <row r="212" spans="1:33" s="143" customFormat="1" ht="15" customHeight="1" x14ac:dyDescent="0.25">
      <c r="A212" s="143" t="s">
        <v>592</v>
      </c>
      <c r="B212" s="141">
        <v>42863</v>
      </c>
      <c r="C212" s="142">
        <v>50.946372834545436</v>
      </c>
      <c r="D212" s="142">
        <v>1.3355512422031E-2</v>
      </c>
      <c r="E212" s="142">
        <v>25.574327089539899</v>
      </c>
      <c r="F212" s="142">
        <v>0.12856966627601799</v>
      </c>
      <c r="G212" s="142">
        <v>2.5999999999999999E-2</v>
      </c>
      <c r="H212" s="142">
        <v>7.9754254189535658E-3</v>
      </c>
      <c r="I212" s="142">
        <v>13.76557005690556</v>
      </c>
      <c r="J212" s="142">
        <v>5.2981278469240864</v>
      </c>
      <c r="K212" s="142">
        <v>0.87806020147105845</v>
      </c>
      <c r="L212" s="142">
        <v>0</v>
      </c>
      <c r="M212" s="142">
        <v>8.3599999999999994E-2</v>
      </c>
      <c r="N212" s="142">
        <v>1.3200355241908561</v>
      </c>
      <c r="O212" s="142">
        <v>1.4351293124301492</v>
      </c>
      <c r="P212" s="142">
        <v>-0.35860942251947026</v>
      </c>
      <c r="Q212" s="142">
        <v>99.118514047604592</v>
      </c>
      <c r="S212" s="142">
        <v>51.399451781608569</v>
      </c>
      <c r="T212" s="142">
        <v>1.347428636351088E-2</v>
      </c>
      <c r="U212" s="142">
        <v>25.801766032587086</v>
      </c>
      <c r="V212" s="142">
        <v>0.12971306875551888</v>
      </c>
      <c r="W212" s="142">
        <v>2.6231224559634472E-2</v>
      </c>
      <c r="X212" s="142">
        <v>8.0463528893533788E-3</v>
      </c>
      <c r="Y212" s="142">
        <v>13.887990744387309</v>
      </c>
      <c r="Z212" s="142">
        <v>5.3452454345507077</v>
      </c>
      <c r="AA212" s="142">
        <v>0.88586901237173932</v>
      </c>
      <c r="AB212" s="142">
        <v>0</v>
      </c>
      <c r="AC212" s="142">
        <v>8.434347589174776E-2</v>
      </c>
      <c r="AD212" s="142">
        <v>1.3317749331440443</v>
      </c>
      <c r="AE212" s="142">
        <v>1.4478922794795794</v>
      </c>
      <c r="AF212" s="142">
        <v>-0.36179862658881012</v>
      </c>
      <c r="AG212" s="142">
        <v>99.999999999999986</v>
      </c>
    </row>
    <row r="213" spans="1:33" s="143" customFormat="1" x14ac:dyDescent="0.25">
      <c r="A213" s="143" t="s">
        <v>592</v>
      </c>
      <c r="B213" s="141">
        <v>42863</v>
      </c>
      <c r="C213" s="142">
        <v>49.887301750855265</v>
      </c>
      <c r="D213" s="142">
        <v>1.8077948436887578E-2</v>
      </c>
      <c r="E213" s="142">
        <v>25.234804867161998</v>
      </c>
      <c r="F213" s="142">
        <v>6.9653406918992827E-2</v>
      </c>
      <c r="G213" s="142">
        <v>1.9400000000000001E-2</v>
      </c>
      <c r="H213" s="142">
        <v>2.6933810302578226E-3</v>
      </c>
      <c r="I213" s="142">
        <v>13.827877211365152</v>
      </c>
      <c r="J213" s="142">
        <v>5.5500435140367417</v>
      </c>
      <c r="K213" s="142">
        <v>0.86909409377998081</v>
      </c>
      <c r="L213" s="142">
        <v>1.3805727342335847E-2</v>
      </c>
      <c r="M213" s="142">
        <v>0</v>
      </c>
      <c r="N213" s="142">
        <v>1.3811326509922901</v>
      </c>
      <c r="O213" s="142">
        <v>1.4243678276174141</v>
      </c>
      <c r="P213" s="142">
        <v>-0.3209842991813891</v>
      </c>
      <c r="Q213" s="142">
        <v>97.977268080355913</v>
      </c>
      <c r="S213" s="142">
        <v>50.917220625033423</v>
      </c>
      <c r="T213" s="142">
        <v>1.8451166062377834E-2</v>
      </c>
      <c r="U213" s="142">
        <v>25.755775152319732</v>
      </c>
      <c r="V213" s="142">
        <v>7.1091395263099891E-2</v>
      </c>
      <c r="W213" s="142">
        <v>1.980051126153989E-2</v>
      </c>
      <c r="X213" s="142">
        <v>2.7489856402699961E-3</v>
      </c>
      <c r="Y213" s="142">
        <v>14.113352497259099</v>
      </c>
      <c r="Z213" s="142">
        <v>5.6646236650371611</v>
      </c>
      <c r="AA213" s="142">
        <v>0.88703646346537712</v>
      </c>
      <c r="AB213" s="142">
        <v>1.4090745346168563E-2</v>
      </c>
      <c r="AC213" s="142">
        <v>0</v>
      </c>
      <c r="AD213" s="142">
        <v>1.4096460108068702</v>
      </c>
      <c r="AE213" s="142">
        <v>1.4537737737790575</v>
      </c>
      <c r="AF213" s="142">
        <v>-0.32761099127415383</v>
      </c>
      <c r="AG213" s="142">
        <v>100</v>
      </c>
    </row>
    <row r="214" spans="1:33" s="143" customFormat="1" x14ac:dyDescent="0.25">
      <c r="A214" s="143" t="s">
        <v>592</v>
      </c>
      <c r="B214" s="141">
        <v>42863</v>
      </c>
      <c r="C214" s="142">
        <v>51.193647373685387</v>
      </c>
      <c r="D214" s="142">
        <v>0</v>
      </c>
      <c r="E214" s="142">
        <v>25.52887769563177</v>
      </c>
      <c r="F214" s="142">
        <v>5.4961855803186355E-2</v>
      </c>
      <c r="G214" s="142">
        <v>6.59E-2</v>
      </c>
      <c r="H214" s="142">
        <v>6.0437294471906572E-3</v>
      </c>
      <c r="I214" s="142">
        <v>13.954415470887923</v>
      </c>
      <c r="J214" s="142">
        <v>5.4413251660544582</v>
      </c>
      <c r="K214" s="142">
        <v>0.88507896582995038</v>
      </c>
      <c r="L214" s="142">
        <v>0</v>
      </c>
      <c r="M214" s="142">
        <v>0</v>
      </c>
      <c r="N214" s="142">
        <v>1.3871538451235117</v>
      </c>
      <c r="O214" s="142">
        <v>1.4492145724818655</v>
      </c>
      <c r="P214" s="142">
        <v>-0.32658356562971619</v>
      </c>
      <c r="Q214" s="142">
        <v>99.640035109315505</v>
      </c>
      <c r="S214" s="142">
        <v>51.378592267175158</v>
      </c>
      <c r="T214" s="142">
        <v>0</v>
      </c>
      <c r="U214" s="142">
        <v>25.621104677074761</v>
      </c>
      <c r="V214" s="142">
        <v>5.5160413926879363E-2</v>
      </c>
      <c r="W214" s="142">
        <v>6.6138073845217762E-2</v>
      </c>
      <c r="X214" s="142">
        <v>6.0655633456572515E-3</v>
      </c>
      <c r="Y214" s="142">
        <v>14.004827934452727</v>
      </c>
      <c r="Z214" s="142">
        <v>5.4609827867731653</v>
      </c>
      <c r="AA214" s="142">
        <v>0.88827644917921444</v>
      </c>
      <c r="AB214" s="142">
        <v>0</v>
      </c>
      <c r="AC214" s="142">
        <v>0</v>
      </c>
      <c r="AD214" s="142">
        <v>1.3921651508870498</v>
      </c>
      <c r="AE214" s="142">
        <v>1.4544500821300654</v>
      </c>
      <c r="AF214" s="142">
        <v>-0.32776339878987393</v>
      </c>
      <c r="AG214" s="142">
        <v>100.00000000000004</v>
      </c>
    </row>
    <row r="215" spans="1:33" s="143" customFormat="1" x14ac:dyDescent="0.25">
      <c r="A215" s="143" t="s">
        <v>592</v>
      </c>
      <c r="B215" s="141">
        <v>42863</v>
      </c>
      <c r="C215" s="142">
        <v>50.4828413274209</v>
      </c>
      <c r="D215" s="142">
        <v>0</v>
      </c>
      <c r="E215" s="142">
        <v>25.39559190263423</v>
      </c>
      <c r="F215" s="142">
        <v>0.11784479270326886</v>
      </c>
      <c r="G215" s="142">
        <v>6.0600000000000001E-2</v>
      </c>
      <c r="H215" s="142">
        <v>1.4065744642248421E-2</v>
      </c>
      <c r="I215" s="142">
        <v>13.699144703923663</v>
      </c>
      <c r="J215" s="142">
        <v>5.3972995960732586</v>
      </c>
      <c r="K215" s="142">
        <v>0.87473749129084533</v>
      </c>
      <c r="L215" s="142">
        <v>1.2619038336451996E-2</v>
      </c>
      <c r="M215" s="142">
        <v>1.41E-2</v>
      </c>
      <c r="N215" s="142">
        <v>1.3141137249305619</v>
      </c>
      <c r="O215" s="142">
        <v>1.411133450372215</v>
      </c>
      <c r="P215" s="142">
        <v>-0.32393874641449477</v>
      </c>
      <c r="Q215" s="142">
        <v>98.470153025913135</v>
      </c>
      <c r="S215" s="142">
        <v>51.267150274597391</v>
      </c>
      <c r="T215" s="142">
        <v>0</v>
      </c>
      <c r="U215" s="142">
        <v>25.790141603569147</v>
      </c>
      <c r="V215" s="142">
        <v>0.11967564696711412</v>
      </c>
      <c r="W215" s="142">
        <v>6.1541490632245351E-2</v>
      </c>
      <c r="X215" s="142">
        <v>1.4284272147466774E-2</v>
      </c>
      <c r="Y215" s="142">
        <v>13.911976657859597</v>
      </c>
      <c r="Z215" s="142">
        <v>5.4811528470489117</v>
      </c>
      <c r="AA215" s="142">
        <v>0.88832754333249764</v>
      </c>
      <c r="AB215" s="142">
        <v>1.2815089596876328E-2</v>
      </c>
      <c r="AC215" s="142">
        <v>1.4319059701562036E-2</v>
      </c>
      <c r="AD215" s="142">
        <v>1.3345299916257296</v>
      </c>
      <c r="AE215" s="142">
        <v>1.4330570299823389</v>
      </c>
      <c r="AF215" s="142">
        <v>-0.32897150706087347</v>
      </c>
      <c r="AG215" s="142">
        <v>100</v>
      </c>
    </row>
    <row r="216" spans="1:33" s="143" customFormat="1" x14ac:dyDescent="0.25">
      <c r="A216" s="143" t="s">
        <v>592</v>
      </c>
      <c r="B216" s="141">
        <v>42863</v>
      </c>
      <c r="C216" s="142">
        <v>50.039189468748972</v>
      </c>
      <c r="D216" s="142">
        <v>1.2273057687743167E-2</v>
      </c>
      <c r="E216" s="142">
        <v>25.490661520498719</v>
      </c>
      <c r="F216" s="142">
        <v>0.10327243070880415</v>
      </c>
      <c r="G216" s="142">
        <v>7.1099999999999997E-2</v>
      </c>
      <c r="H216" s="142">
        <v>2.3536758599671779E-2</v>
      </c>
      <c r="I216" s="142">
        <v>13.783291084867185</v>
      </c>
      <c r="J216" s="142">
        <v>5.4619730280196706</v>
      </c>
      <c r="K216" s="142">
        <v>0.85560126650958679</v>
      </c>
      <c r="L216" s="142">
        <v>0</v>
      </c>
      <c r="M216" s="142">
        <v>0</v>
      </c>
      <c r="N216" s="142">
        <v>1.3407424079574233</v>
      </c>
      <c r="O216" s="142">
        <v>1.4206625041186913</v>
      </c>
      <c r="P216" s="142">
        <v>-0.32014929670280368</v>
      </c>
      <c r="Q216" s="142">
        <v>98.282154231013664</v>
      </c>
      <c r="S216" s="142">
        <v>50.913810203153581</v>
      </c>
      <c r="T216" s="142">
        <v>1.2487574965944643E-2</v>
      </c>
      <c r="U216" s="142">
        <v>25.936205529828477</v>
      </c>
      <c r="V216" s="142">
        <v>0.10507750009840115</v>
      </c>
      <c r="W216" s="142">
        <v>7.2342736640548591E-2</v>
      </c>
      <c r="X216" s="142">
        <v>2.3948150896599477E-2</v>
      </c>
      <c r="Y216" s="142">
        <v>14.024205302286472</v>
      </c>
      <c r="Z216" s="142">
        <v>5.5574412982251298</v>
      </c>
      <c r="AA216" s="142">
        <v>0.87055607724926676</v>
      </c>
      <c r="AB216" s="142">
        <v>0</v>
      </c>
      <c r="AC216" s="142">
        <v>0</v>
      </c>
      <c r="AD216" s="142">
        <v>1.3641768624708697</v>
      </c>
      <c r="AE216" s="142">
        <v>1.445493859220264</v>
      </c>
      <c r="AF216" s="142">
        <v>-0.32574509503555243</v>
      </c>
      <c r="AG216" s="142">
        <v>100</v>
      </c>
    </row>
    <row r="217" spans="1:33" s="143" customFormat="1" x14ac:dyDescent="0.25">
      <c r="A217" s="143" t="s">
        <v>592</v>
      </c>
      <c r="B217" s="141">
        <v>42863</v>
      </c>
      <c r="C217" s="142">
        <v>49.600852135866653</v>
      </c>
      <c r="D217" s="142">
        <v>9.1030172066756346E-3</v>
      </c>
      <c r="E217" s="142">
        <v>25.141911645450552</v>
      </c>
      <c r="F217" s="142">
        <v>9.0632421691429363E-2</v>
      </c>
      <c r="G217" s="142">
        <v>0</v>
      </c>
      <c r="H217" s="142">
        <v>3.01683778221504E-2</v>
      </c>
      <c r="I217" s="142">
        <v>13.690764344764016</v>
      </c>
      <c r="J217" s="142">
        <v>5.3785317083949833</v>
      </c>
      <c r="K217" s="142">
        <v>0.8831418330814701</v>
      </c>
      <c r="L217" s="142">
        <v>0</v>
      </c>
      <c r="M217" s="142">
        <v>0</v>
      </c>
      <c r="N217" s="142">
        <v>1.3580912071874141</v>
      </c>
      <c r="O217" s="142">
        <v>1.4398765357037868</v>
      </c>
      <c r="P217" s="142">
        <v>-0.32447921931352941</v>
      </c>
      <c r="Q217" s="142">
        <v>97.298594007855598</v>
      </c>
      <c r="S217" s="142">
        <v>50.977974185178901</v>
      </c>
      <c r="T217" s="142">
        <v>9.3557541087805288E-3</v>
      </c>
      <c r="U217" s="142">
        <v>25.839953703154919</v>
      </c>
      <c r="V217" s="142">
        <v>9.3148747539056914E-2</v>
      </c>
      <c r="W217" s="142">
        <v>0</v>
      </c>
      <c r="X217" s="142">
        <v>3.1005975091186515E-2</v>
      </c>
      <c r="Y217" s="142">
        <v>14.070875827515724</v>
      </c>
      <c r="Z217" s="142">
        <v>5.5278616954739723</v>
      </c>
      <c r="AA217" s="142">
        <v>0.90766145398788378</v>
      </c>
      <c r="AB217" s="142">
        <v>0</v>
      </c>
      <c r="AC217" s="142">
        <v>0</v>
      </c>
      <c r="AD217" s="142">
        <v>1.3957973607283223</v>
      </c>
      <c r="AE217" s="142">
        <v>1.479853383685622</v>
      </c>
      <c r="AF217" s="142">
        <v>-0.33348808646436551</v>
      </c>
      <c r="AG217" s="142">
        <v>100.00000000000001</v>
      </c>
    </row>
    <row r="218" spans="1:33" s="143" customFormat="1" x14ac:dyDescent="0.25">
      <c r="A218" s="143" t="s">
        <v>592</v>
      </c>
      <c r="B218" s="141">
        <v>42863</v>
      </c>
      <c r="C218" s="142">
        <v>50.534209329995086</v>
      </c>
      <c r="D218" s="142">
        <v>0</v>
      </c>
      <c r="E218" s="142">
        <v>25.796630143303787</v>
      </c>
      <c r="F218" s="142">
        <v>0.10209839687258684</v>
      </c>
      <c r="G218" s="142">
        <v>3.9199999999999999E-2</v>
      </c>
      <c r="H218" s="142">
        <v>2.5345307580061573E-2</v>
      </c>
      <c r="I218" s="142">
        <v>13.821719385463728</v>
      </c>
      <c r="J218" s="142">
        <v>5.402917856605387</v>
      </c>
      <c r="K218" s="142">
        <v>0.8851977132530614</v>
      </c>
      <c r="L218" s="142">
        <v>0</v>
      </c>
      <c r="M218" s="142">
        <v>0</v>
      </c>
      <c r="N218" s="142">
        <v>1.4156186945677889</v>
      </c>
      <c r="O218" s="142">
        <v>1.4202790494051503</v>
      </c>
      <c r="P218" s="142">
        <v>-0.32006288437299163</v>
      </c>
      <c r="Q218" s="142">
        <v>99.123152992673653</v>
      </c>
      <c r="S218" s="142">
        <v>50.981236778989611</v>
      </c>
      <c r="T218" s="142">
        <v>0</v>
      </c>
      <c r="U218" s="142">
        <v>26.024828069392075</v>
      </c>
      <c r="V218" s="142">
        <v>0.1030015629952097</v>
      </c>
      <c r="W218" s="142">
        <v>3.9546764622083126E-2</v>
      </c>
      <c r="X218" s="142">
        <v>2.5569513090382509E-2</v>
      </c>
      <c r="Y218" s="142">
        <v>13.943986816566774</v>
      </c>
      <c r="Z218" s="142">
        <v>5.4507122639699777</v>
      </c>
      <c r="AA218" s="142">
        <v>0.89302820433737384</v>
      </c>
      <c r="AB218" s="142">
        <v>0</v>
      </c>
      <c r="AC218" s="142">
        <v>0</v>
      </c>
      <c r="AD218" s="142">
        <v>1.4281413088952279</v>
      </c>
      <c r="AE218" s="142">
        <v>1.4328428894005472</v>
      </c>
      <c r="AF218" s="142">
        <v>-0.32289417225927824</v>
      </c>
      <c r="AG218" s="142">
        <v>99.999999999999986</v>
      </c>
    </row>
    <row r="219" spans="1:33" s="143" customFormat="1" x14ac:dyDescent="0.25">
      <c r="A219" s="143" t="s">
        <v>592</v>
      </c>
      <c r="B219" s="141">
        <v>42863</v>
      </c>
      <c r="C219" s="142">
        <v>49.73659142508096</v>
      </c>
      <c r="D219" s="142">
        <v>4.1980184727099133E-3</v>
      </c>
      <c r="E219" s="142">
        <v>25.425139462516459</v>
      </c>
      <c r="F219" s="142">
        <v>3.7903174056132784E-2</v>
      </c>
      <c r="G219" s="142">
        <v>4.6899999999999997E-2</v>
      </c>
      <c r="H219" s="142">
        <v>1.9576837988791872E-3</v>
      </c>
      <c r="I219" s="142">
        <v>13.72421134959213</v>
      </c>
      <c r="J219" s="142">
        <v>5.4382371435991583</v>
      </c>
      <c r="K219" s="142">
        <v>0.86306612395470994</v>
      </c>
      <c r="L219" s="142">
        <v>2.3831188587230176E-3</v>
      </c>
      <c r="M219" s="142">
        <v>2.24E-2</v>
      </c>
      <c r="N219" s="142">
        <v>1.2884503220663981</v>
      </c>
      <c r="O219" s="142">
        <v>1.4401857384663832</v>
      </c>
      <c r="P219" s="142">
        <v>-0.33398047775669421</v>
      </c>
      <c r="Q219" s="142">
        <v>97.697643082705909</v>
      </c>
      <c r="S219" s="142">
        <v>50.908691198391004</v>
      </c>
      <c r="T219" s="142">
        <v>4.2969495888002971E-3</v>
      </c>
      <c r="U219" s="142">
        <v>26.024312010262943</v>
      </c>
      <c r="V219" s="142">
        <v>3.8796405788464994E-2</v>
      </c>
      <c r="W219" s="142">
        <v>4.8005252245744368E-2</v>
      </c>
      <c r="X219" s="142">
        <v>2.0038188610363001E-3</v>
      </c>
      <c r="Y219" s="142">
        <v>14.047638117506994</v>
      </c>
      <c r="Z219" s="142">
        <v>5.5663954339158623</v>
      </c>
      <c r="AA219" s="142">
        <v>0.88340526620901338</v>
      </c>
      <c r="AB219" s="142">
        <v>2.4392797855989105E-3</v>
      </c>
      <c r="AC219" s="142">
        <v>2.2927881669609251E-2</v>
      </c>
      <c r="AD219" s="142">
        <v>1.318814130424478</v>
      </c>
      <c r="AE219" s="142">
        <v>1.4741253657953595</v>
      </c>
      <c r="AF219" s="142">
        <v>-0.34185111044486827</v>
      </c>
      <c r="AG219" s="142">
        <v>100.00000000000003</v>
      </c>
    </row>
    <row r="220" spans="1:33" s="143" customFormat="1" x14ac:dyDescent="0.25">
      <c r="A220" s="143" t="s">
        <v>592</v>
      </c>
      <c r="B220" s="141">
        <v>42863</v>
      </c>
      <c r="C220" s="142">
        <v>50.121230910959284</v>
      </c>
      <c r="D220" s="142">
        <v>1.5130092076337122E-2</v>
      </c>
      <c r="E220" s="142">
        <v>25.550335967266502</v>
      </c>
      <c r="F220" s="142">
        <v>2.9432473435116006E-2</v>
      </c>
      <c r="G220" s="142">
        <v>5.7099999999999998E-2</v>
      </c>
      <c r="H220" s="142">
        <v>0</v>
      </c>
      <c r="I220" s="142">
        <v>13.8894101508932</v>
      </c>
      <c r="J220" s="142">
        <v>5.3875841634770021</v>
      </c>
      <c r="K220" s="142">
        <v>0.87994197483167524</v>
      </c>
      <c r="L220" s="142">
        <v>0</v>
      </c>
      <c r="M220" s="142">
        <v>1.7600000000000001E-2</v>
      </c>
      <c r="N220" s="142">
        <v>1.3746571093450706</v>
      </c>
      <c r="O220" s="142">
        <v>1.424965012297819</v>
      </c>
      <c r="P220" s="142">
        <v>-0.32852940232656558</v>
      </c>
      <c r="Q220" s="142">
        <v>98.418858452255449</v>
      </c>
      <c r="S220" s="142">
        <v>50.926450173443016</v>
      </c>
      <c r="T220" s="142">
        <v>1.5373163552467912E-2</v>
      </c>
      <c r="U220" s="142">
        <v>25.960813170436612</v>
      </c>
      <c r="V220" s="142">
        <v>2.9905318856542278E-2</v>
      </c>
      <c r="W220" s="142">
        <v>5.8017336207674172E-2</v>
      </c>
      <c r="X220" s="142">
        <v>0</v>
      </c>
      <c r="Y220" s="142">
        <v>14.11254953503771</v>
      </c>
      <c r="Z220" s="142">
        <v>5.4741380343184982</v>
      </c>
      <c r="AA220" s="142">
        <v>0.89407862341600819</v>
      </c>
      <c r="AB220" s="142">
        <v>0</v>
      </c>
      <c r="AC220" s="142">
        <v>1.7882751615675402E-2</v>
      </c>
      <c r="AD220" s="142">
        <v>1.396741570632968</v>
      </c>
      <c r="AE220" s="142">
        <v>1.4478576918153263</v>
      </c>
      <c r="AF220" s="142">
        <v>-0.33380736933251504</v>
      </c>
      <c r="AG220" s="142">
        <v>99.999999999999972</v>
      </c>
    </row>
    <row r="221" spans="1:33" s="143" customFormat="1" x14ac:dyDescent="0.25">
      <c r="A221" s="143" t="s">
        <v>592</v>
      </c>
      <c r="B221" s="141">
        <v>42863</v>
      </c>
      <c r="C221" s="142">
        <v>50.332560838293361</v>
      </c>
      <c r="D221" s="142">
        <v>2.3758248060416039E-2</v>
      </c>
      <c r="E221" s="142">
        <v>25.777245253430092</v>
      </c>
      <c r="F221" s="142">
        <v>3.465214570071868E-2</v>
      </c>
      <c r="G221" s="142">
        <v>1.5699999999999999E-2</v>
      </c>
      <c r="H221" s="142">
        <v>2.6851023583601225E-2</v>
      </c>
      <c r="I221" s="142">
        <v>13.900802973489641</v>
      </c>
      <c r="J221" s="142">
        <v>5.4580118214067976</v>
      </c>
      <c r="K221" s="142">
        <v>0.84027709620367907</v>
      </c>
      <c r="L221" s="142">
        <v>2.5312759316526077E-2</v>
      </c>
      <c r="M221" s="142">
        <v>7.3999999999999996E-2</v>
      </c>
      <c r="N221" s="142">
        <v>1.3255544745761136</v>
      </c>
      <c r="O221" s="142">
        <v>1.4351849446281426</v>
      </c>
      <c r="P221" s="142">
        <v>-0.35457985408966297</v>
      </c>
      <c r="Q221" s="142">
        <v>98.915331724599426</v>
      </c>
      <c r="S221" s="142">
        <v>50.884488744808074</v>
      </c>
      <c r="T221" s="142">
        <v>2.4018772061103609E-2</v>
      </c>
      <c r="U221" s="142">
        <v>26.05990881696604</v>
      </c>
      <c r="V221" s="142">
        <v>3.5032128080202334E-2</v>
      </c>
      <c r="W221" s="142">
        <v>1.58721602872566E-2</v>
      </c>
      <c r="X221" s="142">
        <v>2.7145461795912471E-2</v>
      </c>
      <c r="Y221" s="142">
        <v>14.053233943745273</v>
      </c>
      <c r="Z221" s="142">
        <v>5.5178623235101938</v>
      </c>
      <c r="AA221" s="142">
        <v>0.84949125838568984</v>
      </c>
      <c r="AB221" s="142">
        <v>2.559032950220699E-2</v>
      </c>
      <c r="AC221" s="142">
        <v>7.4811456131018375E-2</v>
      </c>
      <c r="AD221" s="142">
        <v>1.3400900057300817</v>
      </c>
      <c r="AE221" s="142">
        <v>1.4509226422290045</v>
      </c>
      <c r="AF221" s="142">
        <v>-0.35846804323205028</v>
      </c>
      <c r="AG221" s="142">
        <v>100</v>
      </c>
    </row>
    <row r="222" spans="1:33" s="143" customFormat="1" x14ac:dyDescent="0.25">
      <c r="A222" s="143" t="s">
        <v>592</v>
      </c>
      <c r="B222" s="141">
        <v>42863</v>
      </c>
      <c r="C222" s="142">
        <v>48.964708753612982</v>
      </c>
      <c r="D222" s="142">
        <v>0</v>
      </c>
      <c r="E222" s="142">
        <v>25.296771234483867</v>
      </c>
      <c r="F222" s="142">
        <v>0.11703014283408214</v>
      </c>
      <c r="G222" s="142">
        <v>2.4E-2</v>
      </c>
      <c r="H222" s="142">
        <v>0</v>
      </c>
      <c r="I222" s="142">
        <v>13.928835522330484</v>
      </c>
      <c r="J222" s="142">
        <v>5.2236367871963347</v>
      </c>
      <c r="K222" s="142">
        <v>0.84986248391517016</v>
      </c>
      <c r="L222" s="142">
        <v>2.2928715229392271E-2</v>
      </c>
      <c r="M222" s="142">
        <v>5.33E-2</v>
      </c>
      <c r="N222" s="142">
        <v>1.3563135334817848</v>
      </c>
      <c r="O222" s="142">
        <v>1.4297833630372265</v>
      </c>
      <c r="P222" s="142">
        <v>-0.34464680679267373</v>
      </c>
      <c r="Q222" s="142">
        <v>96.922523729328674</v>
      </c>
      <c r="S222" s="142">
        <v>50.519432294555799</v>
      </c>
      <c r="T222" s="142">
        <v>0</v>
      </c>
      <c r="U222" s="142">
        <v>26.099992304295604</v>
      </c>
      <c r="V222" s="142">
        <v>0.12074607462854262</v>
      </c>
      <c r="W222" s="142">
        <v>2.4762046092633491E-2</v>
      </c>
      <c r="X222" s="142">
        <v>0</v>
      </c>
      <c r="Y222" s="142">
        <v>14.371102800860754</v>
      </c>
      <c r="Z222" s="142">
        <v>5.3894972873221478</v>
      </c>
      <c r="AA222" s="142">
        <v>0.87684724996280961</v>
      </c>
      <c r="AB222" s="142">
        <v>2.3656745973128286E-2</v>
      </c>
      <c r="AC222" s="142">
        <v>5.4992377364056877E-2</v>
      </c>
      <c r="AD222" s="142">
        <v>1.399379093005773</v>
      </c>
      <c r="AE222" s="142">
        <v>1.475181730750347</v>
      </c>
      <c r="AF222" s="142">
        <v>-0.35559000481163067</v>
      </c>
      <c r="AG222" s="142">
        <v>99.999999999999957</v>
      </c>
    </row>
    <row r="223" spans="1:33" s="144" customFormat="1" x14ac:dyDescent="0.25">
      <c r="A223" s="144" t="s">
        <v>592</v>
      </c>
      <c r="B223" s="145">
        <v>42863</v>
      </c>
      <c r="C223" s="146">
        <v>49.221079651161268</v>
      </c>
      <c r="D223" s="146">
        <v>5.6311299290243292E-3</v>
      </c>
      <c r="E223" s="146">
        <v>25.544640683777619</v>
      </c>
      <c r="F223" s="146">
        <v>0.14100012698571099</v>
      </c>
      <c r="G223" s="146">
        <v>2.5899999999999999E-2</v>
      </c>
      <c r="H223" s="146">
        <v>4.6625501424579011E-2</v>
      </c>
      <c r="I223" s="146">
        <v>13.869301198861963</v>
      </c>
      <c r="J223" s="146">
        <v>5.6261631098910136</v>
      </c>
      <c r="K223" s="146">
        <v>0.8465752264940738</v>
      </c>
      <c r="L223" s="146">
        <v>0</v>
      </c>
      <c r="M223" s="146">
        <v>0</v>
      </c>
      <c r="N223" s="146">
        <v>1.3444213960091149</v>
      </c>
      <c r="O223" s="146">
        <v>1.4301032313220654</v>
      </c>
      <c r="P223" s="146">
        <v>-0.32227678452328234</v>
      </c>
      <c r="Q223" s="146">
        <v>97.779164471333132</v>
      </c>
      <c r="S223" s="146">
        <v>50.339026639557645</v>
      </c>
      <c r="T223" s="146">
        <v>5.7590284796054502E-3</v>
      </c>
      <c r="U223" s="146">
        <v>26.124830194541893</v>
      </c>
      <c r="V223" s="146">
        <v>0.14420263023115662</v>
      </c>
      <c r="W223" s="146">
        <v>2.6488260704654879E-2</v>
      </c>
      <c r="X223" s="146">
        <v>4.7684495645540788E-2</v>
      </c>
      <c r="Y223" s="146">
        <v>14.184311426518848</v>
      </c>
      <c r="Z223" s="146">
        <v>5.7539488502588814</v>
      </c>
      <c r="AA223" s="146">
        <v>0.86580329364777142</v>
      </c>
      <c r="AB223" s="146">
        <v>0</v>
      </c>
      <c r="AC223" s="146">
        <v>0</v>
      </c>
      <c r="AD223" s="146">
        <v>1.3749569279693241</v>
      </c>
      <c r="AE223" s="146">
        <v>1.4625848349740631</v>
      </c>
      <c r="AF223" s="146">
        <v>-0.3295965825293663</v>
      </c>
      <c r="AG223" s="146">
        <v>100.00000000000001</v>
      </c>
    </row>
    <row r="224" spans="1:33" s="143" customFormat="1" ht="19.5" customHeight="1" x14ac:dyDescent="0.25">
      <c r="A224" s="143" t="s">
        <v>592</v>
      </c>
      <c r="B224" s="141">
        <v>42864</v>
      </c>
      <c r="C224" s="142">
        <v>49.739130804741208</v>
      </c>
      <c r="D224" s="142">
        <v>0</v>
      </c>
      <c r="E224" s="142">
        <v>25.246547462549536</v>
      </c>
      <c r="F224" s="142">
        <v>7.0267265245682983E-2</v>
      </c>
      <c r="G224" s="142">
        <v>8.3999999999999995E-3</v>
      </c>
      <c r="H224" s="142">
        <v>1.4958214341938912E-2</v>
      </c>
      <c r="I224" s="142">
        <v>13.83488160478004</v>
      </c>
      <c r="J224" s="142">
        <v>5.5314562220584023</v>
      </c>
      <c r="K224" s="142">
        <v>0.88500785406230209</v>
      </c>
      <c r="L224" s="142">
        <v>0</v>
      </c>
      <c r="M224" s="142">
        <v>9.64E-2</v>
      </c>
      <c r="N224" s="142">
        <v>1.3032346963334538</v>
      </c>
      <c r="O224" s="142">
        <v>1.4389751366778858</v>
      </c>
      <c r="P224" s="142">
        <v>-0.36486556082288901</v>
      </c>
      <c r="Q224" s="142">
        <v>97.804393699967562</v>
      </c>
      <c r="S224" s="142">
        <v>50.855722246308154</v>
      </c>
      <c r="T224" s="142">
        <v>0</v>
      </c>
      <c r="U224" s="142">
        <v>25.813306036125361</v>
      </c>
      <c r="V224" s="142">
        <v>7.1844691825645762E-2</v>
      </c>
      <c r="W224" s="142">
        <v>8.5885712105823169E-3</v>
      </c>
      <c r="X224" s="142">
        <v>1.5294010602249533E-2</v>
      </c>
      <c r="Y224" s="142">
        <v>14.145460220551042</v>
      </c>
      <c r="Z224" s="142">
        <v>5.6556316263532418</v>
      </c>
      <c r="AA224" s="142">
        <v>0.90487535434984823</v>
      </c>
      <c r="AB224" s="142">
        <v>0</v>
      </c>
      <c r="AC224" s="142">
        <v>9.8564079130968513E-2</v>
      </c>
      <c r="AD224" s="142">
        <v>1.3324909516144632</v>
      </c>
      <c r="AE224" s="142">
        <v>1.4712786228113626</v>
      </c>
      <c r="AF224" s="142">
        <v>-0.37305641088290908</v>
      </c>
      <c r="AG224" s="142">
        <v>100.00000000000001</v>
      </c>
    </row>
    <row r="225" spans="1:33" s="143" customFormat="1" x14ac:dyDescent="0.25">
      <c r="A225" s="143" t="s">
        <v>592</v>
      </c>
      <c r="B225" s="141">
        <v>42864</v>
      </c>
      <c r="C225" s="142">
        <v>49.975065377097316</v>
      </c>
      <c r="D225" s="142">
        <v>0</v>
      </c>
      <c r="E225" s="142">
        <v>25.297130947150364</v>
      </c>
      <c r="F225" s="142">
        <v>0.15818514002666023</v>
      </c>
      <c r="G225" s="142">
        <v>0</v>
      </c>
      <c r="H225" s="142">
        <v>1.288320954594272E-3</v>
      </c>
      <c r="I225" s="142">
        <v>13.744517957292926</v>
      </c>
      <c r="J225" s="142">
        <v>5.3133706800186893</v>
      </c>
      <c r="K225" s="142">
        <v>0.88199257049710389</v>
      </c>
      <c r="L225" s="142">
        <v>0</v>
      </c>
      <c r="M225" s="142">
        <v>7.2999999999999995E-2</v>
      </c>
      <c r="N225" s="142">
        <v>1.4008001106392522</v>
      </c>
      <c r="O225" s="142">
        <v>1.4206195109953739</v>
      </c>
      <c r="P225" s="142">
        <v>-0.35087645021689673</v>
      </c>
      <c r="Q225" s="142">
        <v>97.915094164455397</v>
      </c>
      <c r="S225" s="142">
        <v>51.039184309173649</v>
      </c>
      <c r="T225" s="142">
        <v>0</v>
      </c>
      <c r="U225" s="142">
        <v>25.835782688072616</v>
      </c>
      <c r="V225" s="142">
        <v>0.16155337578594062</v>
      </c>
      <c r="W225" s="142">
        <v>0</v>
      </c>
      <c r="X225" s="142">
        <v>1.315753169200292E-3</v>
      </c>
      <c r="Y225" s="142">
        <v>14.037179941029345</v>
      </c>
      <c r="Z225" s="142">
        <v>5.4265082675552598</v>
      </c>
      <c r="AA225" s="142">
        <v>0.90077283591816237</v>
      </c>
      <c r="AB225" s="142">
        <v>0</v>
      </c>
      <c r="AC225" s="142">
        <v>7.4554388802804281E-2</v>
      </c>
      <c r="AD225" s="142">
        <v>1.4306273436110968</v>
      </c>
      <c r="AE225" s="142">
        <v>1.4508687584054629</v>
      </c>
      <c r="AF225" s="142">
        <v>-0.35834766152353864</v>
      </c>
      <c r="AG225" s="142">
        <v>100</v>
      </c>
    </row>
    <row r="226" spans="1:33" s="143" customFormat="1" x14ac:dyDescent="0.25">
      <c r="A226" s="143" t="s">
        <v>592</v>
      </c>
      <c r="B226" s="141">
        <v>42864</v>
      </c>
      <c r="C226" s="142">
        <v>50.375473126661397</v>
      </c>
      <c r="D226" s="142">
        <v>0</v>
      </c>
      <c r="E226" s="142">
        <v>24.911798801883549</v>
      </c>
      <c r="F226" s="142">
        <v>0.1307757777409671</v>
      </c>
      <c r="G226" s="142">
        <v>0</v>
      </c>
      <c r="H226" s="142">
        <v>0</v>
      </c>
      <c r="I226" s="142">
        <v>13.718660615902708</v>
      </c>
      <c r="J226" s="142">
        <v>5.2817660925298462</v>
      </c>
      <c r="K226" s="142">
        <v>0.84433721234644055</v>
      </c>
      <c r="L226" s="142">
        <v>0</v>
      </c>
      <c r="M226" s="142">
        <v>0</v>
      </c>
      <c r="N226" s="142">
        <v>1.3761246054860814</v>
      </c>
      <c r="O226" s="142">
        <v>1.4455283187243304</v>
      </c>
      <c r="P226" s="142">
        <v>-0.32575286055759556</v>
      </c>
      <c r="Q226" s="142">
        <v>97.758711690717732</v>
      </c>
      <c r="S226" s="142">
        <v>51.53041836929669</v>
      </c>
      <c r="T226" s="142">
        <v>0</v>
      </c>
      <c r="U226" s="142">
        <v>25.482945070612001</v>
      </c>
      <c r="V226" s="142">
        <v>0.13377403965255444</v>
      </c>
      <c r="W226" s="142">
        <v>0</v>
      </c>
      <c r="X226" s="142">
        <v>0</v>
      </c>
      <c r="Y226" s="142">
        <v>14.03318474501266</v>
      </c>
      <c r="Z226" s="142">
        <v>5.4028597566219299</v>
      </c>
      <c r="AA226" s="142">
        <v>0.86369510987184084</v>
      </c>
      <c r="AB226" s="142">
        <v>0</v>
      </c>
      <c r="AC226" s="142">
        <v>0</v>
      </c>
      <c r="AD226" s="142">
        <v>1.4076746529145858</v>
      </c>
      <c r="AE226" s="142">
        <v>1.478669566859262</v>
      </c>
      <c r="AF226" s="142">
        <v>-0.33322131084152379</v>
      </c>
      <c r="AG226" s="142">
        <v>100</v>
      </c>
    </row>
    <row r="227" spans="1:33" s="143" customFormat="1" x14ac:dyDescent="0.25">
      <c r="A227" s="143" t="s">
        <v>592</v>
      </c>
      <c r="B227" s="141">
        <v>42864</v>
      </c>
      <c r="C227" s="142">
        <v>50.004280197954117</v>
      </c>
      <c r="D227" s="142">
        <v>4.4433832574582739E-3</v>
      </c>
      <c r="E227" s="142">
        <v>25.233046728129345</v>
      </c>
      <c r="F227" s="142">
        <v>6.3294830071101288E-2</v>
      </c>
      <c r="G227" s="142">
        <v>4.5100000000000001E-2</v>
      </c>
      <c r="H227" s="142">
        <v>1.8555331730258237E-2</v>
      </c>
      <c r="I227" s="142">
        <v>13.687861931182784</v>
      </c>
      <c r="J227" s="142">
        <v>5.5692478583807157</v>
      </c>
      <c r="K227" s="142">
        <v>0.84942082674371755</v>
      </c>
      <c r="L227" s="142">
        <v>0</v>
      </c>
      <c r="M227" s="142">
        <v>0</v>
      </c>
      <c r="N227" s="142">
        <v>1.3246111663537004</v>
      </c>
      <c r="O227" s="142">
        <v>1.4143526050941662</v>
      </c>
      <c r="P227" s="142">
        <v>-0.31872734762685434</v>
      </c>
      <c r="Q227" s="142">
        <v>97.895487511270531</v>
      </c>
      <c r="S227" s="142">
        <v>51.079249380312049</v>
      </c>
      <c r="T227" s="142">
        <v>4.5389050817553926E-3</v>
      </c>
      <c r="U227" s="142">
        <v>25.775495244583471</v>
      </c>
      <c r="V227" s="142">
        <v>6.4655513425799394E-2</v>
      </c>
      <c r="W227" s="142">
        <v>4.606953920609233E-2</v>
      </c>
      <c r="X227" s="142">
        <v>1.8954225778917536E-2</v>
      </c>
      <c r="Y227" s="142">
        <v>13.982117336722926</v>
      </c>
      <c r="Z227" s="142">
        <v>5.6889730057675418</v>
      </c>
      <c r="AA227" s="142">
        <v>0.86768128780800569</v>
      </c>
      <c r="AB227" s="142">
        <v>0</v>
      </c>
      <c r="AC227" s="142">
        <v>0</v>
      </c>
      <c r="AD227" s="142">
        <v>1.3530870523538689</v>
      </c>
      <c r="AE227" s="142">
        <v>1.4447577115659536</v>
      </c>
      <c r="AF227" s="142">
        <v>-0.3255792026064121</v>
      </c>
      <c r="AG227" s="142">
        <v>99.999999999999972</v>
      </c>
    </row>
    <row r="228" spans="1:33" s="143" customFormat="1" x14ac:dyDescent="0.25">
      <c r="A228" s="143" t="s">
        <v>592</v>
      </c>
      <c r="B228" s="141">
        <v>42864</v>
      </c>
      <c r="C228" s="142">
        <v>49.412882890345841</v>
      </c>
      <c r="D228" s="142">
        <v>9.4756325472040541E-3</v>
      </c>
      <c r="E228" s="142">
        <v>25.240981432849466</v>
      </c>
      <c r="F228" s="142">
        <v>8.4814655718035745E-2</v>
      </c>
      <c r="G228" s="142">
        <v>6.3700000000000007E-2</v>
      </c>
      <c r="H228" s="142">
        <v>2.1268891377411506E-2</v>
      </c>
      <c r="I228" s="142">
        <v>13.875089855827174</v>
      </c>
      <c r="J228" s="142">
        <v>5.4066447765516141</v>
      </c>
      <c r="K228" s="142">
        <v>0.89203895005519462</v>
      </c>
      <c r="L228" s="142">
        <v>0</v>
      </c>
      <c r="M228" s="142">
        <v>1.9599999999999999E-2</v>
      </c>
      <c r="N228" s="142">
        <v>1.335794425969604</v>
      </c>
      <c r="O228" s="142">
        <v>1.4346718390120416</v>
      </c>
      <c r="P228" s="142">
        <v>-0.33155896149715391</v>
      </c>
      <c r="Q228" s="142">
        <v>97.46540438875644</v>
      </c>
      <c r="S228" s="142">
        <v>50.697868849191472</v>
      </c>
      <c r="T228" s="142">
        <v>9.7220471270082365E-3</v>
      </c>
      <c r="U228" s="142">
        <v>25.897375167266279</v>
      </c>
      <c r="V228" s="142">
        <v>8.7020267601557219E-2</v>
      </c>
      <c r="W228" s="142">
        <v>6.5356523578276371E-2</v>
      </c>
      <c r="X228" s="142">
        <v>2.182199059327463E-2</v>
      </c>
      <c r="Y228" s="142">
        <v>14.235912673674598</v>
      </c>
      <c r="Z228" s="142">
        <v>5.5472450049930977</v>
      </c>
      <c r="AA228" s="142">
        <v>0.91523649406629859</v>
      </c>
      <c r="AB228" s="142">
        <v>0</v>
      </c>
      <c r="AC228" s="142">
        <v>2.0109699562546574E-2</v>
      </c>
      <c r="AD228" s="142">
        <v>1.3705318665088313</v>
      </c>
      <c r="AE228" s="142">
        <v>1.4719805945601194</v>
      </c>
      <c r="AF228" s="142">
        <v>-0.34018117872335263</v>
      </c>
      <c r="AG228" s="142">
        <v>100.00000000000001</v>
      </c>
    </row>
    <row r="229" spans="1:33" s="143" customFormat="1" x14ac:dyDescent="0.25">
      <c r="A229" s="143" t="s">
        <v>592</v>
      </c>
      <c r="B229" s="141">
        <v>42864</v>
      </c>
      <c r="C229" s="142">
        <v>49.95871875175505</v>
      </c>
      <c r="D229" s="142">
        <v>0</v>
      </c>
      <c r="E229" s="142">
        <v>25.178109535268124</v>
      </c>
      <c r="F229" s="142">
        <v>1.6376401571672326E-2</v>
      </c>
      <c r="G229" s="142">
        <v>2.23E-2</v>
      </c>
      <c r="H229" s="142">
        <v>0</v>
      </c>
      <c r="I229" s="142">
        <v>13.713623344058012</v>
      </c>
      <c r="J229" s="142">
        <v>5.4336888258266249</v>
      </c>
      <c r="K229" s="142">
        <v>0.87720975255497258</v>
      </c>
      <c r="L229" s="142">
        <v>0</v>
      </c>
      <c r="M229" s="142">
        <v>0</v>
      </c>
      <c r="N229" s="142">
        <v>1.3648022160527542</v>
      </c>
      <c r="O229" s="142">
        <v>1.4251512677300442</v>
      </c>
      <c r="P229" s="142">
        <v>-0.32116084906592546</v>
      </c>
      <c r="Q229" s="142">
        <v>97.668819245751337</v>
      </c>
      <c r="S229" s="142">
        <v>51.151144385241757</v>
      </c>
      <c r="T229" s="142">
        <v>0</v>
      </c>
      <c r="U229" s="142">
        <v>25.779066164315683</v>
      </c>
      <c r="V229" s="142">
        <v>1.6767277108640496E-2</v>
      </c>
      <c r="W229" s="142">
        <v>2.2832261280736295E-2</v>
      </c>
      <c r="X229" s="142">
        <v>0</v>
      </c>
      <c r="Y229" s="142">
        <v>14.04094310749494</v>
      </c>
      <c r="Z229" s="142">
        <v>5.5633812999771619</v>
      </c>
      <c r="AA229" s="142">
        <v>0.89814718692130791</v>
      </c>
      <c r="AB229" s="142">
        <v>0</v>
      </c>
      <c r="AC229" s="142">
        <v>0</v>
      </c>
      <c r="AD229" s="142">
        <v>1.3973776140558023</v>
      </c>
      <c r="AE229" s="142">
        <v>1.4591670901069478</v>
      </c>
      <c r="AF229" s="142">
        <v>-0.32882638650297413</v>
      </c>
      <c r="AG229" s="142">
        <v>100.00000000000001</v>
      </c>
    </row>
    <row r="230" spans="1:33" s="143" customFormat="1" x14ac:dyDescent="0.25">
      <c r="A230" s="143" t="s">
        <v>592</v>
      </c>
      <c r="B230" s="141">
        <v>42864</v>
      </c>
      <c r="C230" s="142">
        <v>50.049715322049799</v>
      </c>
      <c r="D230" s="142">
        <v>3.8510257696568066E-2</v>
      </c>
      <c r="E230" s="142">
        <v>25.44288000036477</v>
      </c>
      <c r="F230" s="142">
        <v>0.16127112579979772</v>
      </c>
      <c r="G230" s="142">
        <v>0</v>
      </c>
      <c r="H230" s="142">
        <v>2.2437519233168581E-2</v>
      </c>
      <c r="I230" s="142">
        <v>13.818182512716749</v>
      </c>
      <c r="J230" s="142">
        <v>5.4186203539048368</v>
      </c>
      <c r="K230" s="142">
        <v>0.88051245093881736</v>
      </c>
      <c r="L230" s="142">
        <v>1.5530688048603953E-2</v>
      </c>
      <c r="M230" s="142">
        <v>0</v>
      </c>
      <c r="N230" s="142">
        <v>1.3523770603209846</v>
      </c>
      <c r="O230" s="142">
        <v>1.4350685266518592</v>
      </c>
      <c r="P230" s="142">
        <v>-0.32339572431591196</v>
      </c>
      <c r="Q230" s="142">
        <v>98.311710093410042</v>
      </c>
      <c r="S230" s="142">
        <v>50.909210382461545</v>
      </c>
      <c r="T230" s="142">
        <v>3.9171587657236225E-2</v>
      </c>
      <c r="U230" s="142">
        <v>25.879806155533693</v>
      </c>
      <c r="V230" s="142">
        <v>0.16404060680723315</v>
      </c>
      <c r="W230" s="142">
        <v>0</v>
      </c>
      <c r="X230" s="142">
        <v>2.2822834850344646E-2</v>
      </c>
      <c r="Y230" s="142">
        <v>14.055479758807492</v>
      </c>
      <c r="Z230" s="142">
        <v>5.5116733792509365</v>
      </c>
      <c r="AA230" s="142">
        <v>0.89563333818749147</v>
      </c>
      <c r="AB230" s="142">
        <v>1.5797393854554663E-2</v>
      </c>
      <c r="AC230" s="142">
        <v>0</v>
      </c>
      <c r="AD230" s="142">
        <v>1.37560119647602</v>
      </c>
      <c r="AE230" s="142">
        <v>1.4597127089828272</v>
      </c>
      <c r="AF230" s="142">
        <v>-0.3289493428693695</v>
      </c>
      <c r="AG230" s="142">
        <v>100.00000000000001</v>
      </c>
    </row>
    <row r="231" spans="1:33" s="143" customFormat="1" x14ac:dyDescent="0.25">
      <c r="A231" s="143" t="s">
        <v>592</v>
      </c>
      <c r="B231" s="141">
        <v>42864</v>
      </c>
      <c r="C231" s="142">
        <v>49.679859576732376</v>
      </c>
      <c r="D231" s="142">
        <v>2.3957062325546844E-2</v>
      </c>
      <c r="E231" s="142">
        <v>25.4620804068308</v>
      </c>
      <c r="F231" s="142">
        <v>0.10798177204753709</v>
      </c>
      <c r="G231" s="142">
        <v>0</v>
      </c>
      <c r="H231" s="142">
        <v>0</v>
      </c>
      <c r="I231" s="142">
        <v>13.759470988661757</v>
      </c>
      <c r="J231" s="142">
        <v>5.42201955099799</v>
      </c>
      <c r="K231" s="142">
        <v>0.84483393193542244</v>
      </c>
      <c r="L231" s="142">
        <v>0</v>
      </c>
      <c r="M231" s="142">
        <v>0</v>
      </c>
      <c r="N231" s="142">
        <v>1.3489150282476072</v>
      </c>
      <c r="O231" s="142">
        <v>1.4248553793236507</v>
      </c>
      <c r="P231" s="142">
        <v>-0.32109416998842832</v>
      </c>
      <c r="Q231" s="142">
        <v>97.75287952711426</v>
      </c>
      <c r="S231" s="142">
        <v>50.82188864109358</v>
      </c>
      <c r="T231" s="142">
        <v>2.4507781705705906E-2</v>
      </c>
      <c r="U231" s="142">
        <v>26.047396792815952</v>
      </c>
      <c r="V231" s="142">
        <v>0.11046403192407808</v>
      </c>
      <c r="W231" s="142">
        <v>0</v>
      </c>
      <c r="X231" s="142">
        <v>0</v>
      </c>
      <c r="Y231" s="142">
        <v>14.07577050949708</v>
      </c>
      <c r="Z231" s="142">
        <v>5.5466596761418723</v>
      </c>
      <c r="AA231" s="142">
        <v>0.86425477798951811</v>
      </c>
      <c r="AB231" s="142">
        <v>0</v>
      </c>
      <c r="AC231" s="142">
        <v>0</v>
      </c>
      <c r="AD231" s="142">
        <v>1.3799235733750954</v>
      </c>
      <c r="AE231" s="142">
        <v>1.4576096235900966</v>
      </c>
      <c r="AF231" s="142">
        <v>-0.32847540813297949</v>
      </c>
      <c r="AG231" s="142">
        <v>100</v>
      </c>
    </row>
    <row r="232" spans="1:33" s="143" customFormat="1" x14ac:dyDescent="0.25">
      <c r="A232" s="143" t="s">
        <v>592</v>
      </c>
      <c r="B232" s="141">
        <v>42864</v>
      </c>
      <c r="C232" s="142">
        <v>49.631291164957574</v>
      </c>
      <c r="D232" s="142">
        <v>9.6368444075176155E-3</v>
      </c>
      <c r="E232" s="142">
        <v>24.042018580812382</v>
      </c>
      <c r="F232" s="142">
        <v>2.5591307610034992E-2</v>
      </c>
      <c r="G232" s="142">
        <v>4.5999999999999999E-2</v>
      </c>
      <c r="H232" s="142">
        <v>0</v>
      </c>
      <c r="I232" s="142">
        <v>13.896536805053069</v>
      </c>
      <c r="J232" s="142">
        <v>5.3964235950643857</v>
      </c>
      <c r="K232" s="142">
        <v>0.88460091862216383</v>
      </c>
      <c r="L232" s="142">
        <v>0</v>
      </c>
      <c r="M232" s="142">
        <v>6.3700000000000007E-2</v>
      </c>
      <c r="N232" s="142">
        <v>1.2918398940332181</v>
      </c>
      <c r="O232" s="142">
        <v>1.4302087918999087</v>
      </c>
      <c r="P232" s="142">
        <v>-0.34912162545409359</v>
      </c>
      <c r="Q232" s="142">
        <v>96.368726277006175</v>
      </c>
      <c r="S232" s="142">
        <v>51.501449777695903</v>
      </c>
      <c r="T232" s="142">
        <v>9.9999707164511835E-3</v>
      </c>
      <c r="U232" s="142">
        <v>24.947946818042428</v>
      </c>
      <c r="V232" s="142">
        <v>2.6555614667432979E-2</v>
      </c>
      <c r="W232" s="142">
        <v>4.7733327789116702E-2</v>
      </c>
      <c r="X232" s="142">
        <v>0</v>
      </c>
      <c r="Y232" s="142">
        <v>14.420172748893972</v>
      </c>
      <c r="Z232" s="142">
        <v>5.5997664424376499</v>
      </c>
      <c r="AA232" s="142">
        <v>0.91793360024229331</v>
      </c>
      <c r="AB232" s="142">
        <v>0</v>
      </c>
      <c r="AC232" s="142">
        <v>6.6100282177537703E-2</v>
      </c>
      <c r="AD232" s="142">
        <v>1.3405177633248997</v>
      </c>
      <c r="AE232" s="142">
        <v>1.484100545013803</v>
      </c>
      <c r="AF232" s="142">
        <v>-0.36227689100151039</v>
      </c>
      <c r="AG232" s="142">
        <v>99.999999999999986</v>
      </c>
    </row>
    <row r="233" spans="1:33" s="143" customFormat="1" x14ac:dyDescent="0.25">
      <c r="A233" s="143" t="s">
        <v>592</v>
      </c>
      <c r="B233" s="141">
        <v>42864</v>
      </c>
      <c r="C233" s="142">
        <v>50.568686220399975</v>
      </c>
      <c r="D233" s="142">
        <v>2.5644613256436081E-2</v>
      </c>
      <c r="E233" s="142">
        <v>25.197846848181474</v>
      </c>
      <c r="F233" s="142">
        <v>6.6710760400534461E-2</v>
      </c>
      <c r="G233" s="142">
        <v>1.1999999999999999E-3</v>
      </c>
      <c r="H233" s="142">
        <v>2.379769847665059E-2</v>
      </c>
      <c r="I233" s="142">
        <v>13.823163385534841</v>
      </c>
      <c r="J233" s="142">
        <v>5.4452775215283147</v>
      </c>
      <c r="K233" s="142">
        <v>0.85595209649417536</v>
      </c>
      <c r="L233" s="142">
        <v>0</v>
      </c>
      <c r="M233" s="142">
        <v>4.1200000000000001E-2</v>
      </c>
      <c r="N233" s="142">
        <v>1.416133535439007</v>
      </c>
      <c r="O233" s="142">
        <v>1.4296738718402566</v>
      </c>
      <c r="P233" s="142">
        <v>-0.33952739587801184</v>
      </c>
      <c r="Q233" s="142">
        <v>98.555759155673655</v>
      </c>
      <c r="S233" s="142">
        <v>51.309722185310605</v>
      </c>
      <c r="T233" s="142">
        <v>2.6020410654976695E-2</v>
      </c>
      <c r="U233" s="142">
        <v>25.567097310244687</v>
      </c>
      <c r="V233" s="142">
        <v>6.7688343098409431E-2</v>
      </c>
      <c r="W233" s="142">
        <v>1.2175848578311298E-3</v>
      </c>
      <c r="X233" s="142">
        <v>2.4146431097000588E-2</v>
      </c>
      <c r="Y233" s="142">
        <v>14.025728687960767</v>
      </c>
      <c r="Z233" s="142">
        <v>5.5250728807509173</v>
      </c>
      <c r="AA233" s="142">
        <v>0.86849525976676512</v>
      </c>
      <c r="AB233" s="142">
        <v>0</v>
      </c>
      <c r="AC233" s="142">
        <v>4.1803746785535459E-2</v>
      </c>
      <c r="AD233" s="142">
        <v>1.436885624514499</v>
      </c>
      <c r="AE233" s="142">
        <v>1.4506243816579167</v>
      </c>
      <c r="AF233" s="142">
        <v>-0.34450284669991904</v>
      </c>
      <c r="AG233" s="142">
        <v>99.999999999999972</v>
      </c>
    </row>
    <row r="234" spans="1:33" s="143" customFormat="1" x14ac:dyDescent="0.25">
      <c r="A234" s="143" t="s">
        <v>592</v>
      </c>
      <c r="B234" s="141">
        <v>42864</v>
      </c>
      <c r="C234" s="142">
        <v>49.057479345903253</v>
      </c>
      <c r="D234" s="142">
        <v>4.4594662436332434E-3</v>
      </c>
      <c r="E234" s="142">
        <v>25.137663411379716</v>
      </c>
      <c r="F234" s="142">
        <v>8.8788274615287571E-2</v>
      </c>
      <c r="G234" s="142">
        <v>8.8700000000000001E-2</v>
      </c>
      <c r="H234" s="142">
        <v>0</v>
      </c>
      <c r="I234" s="142">
        <v>13.879153576478959</v>
      </c>
      <c r="J234" s="142">
        <v>5.3756375868437889</v>
      </c>
      <c r="K234" s="142">
        <v>0.87252600120684509</v>
      </c>
      <c r="L234" s="142">
        <v>0</v>
      </c>
      <c r="M234" s="142">
        <v>3.2800000000000003E-2</v>
      </c>
      <c r="N234" s="142">
        <v>1.309392109460439</v>
      </c>
      <c r="O234" s="142">
        <v>1.4340557127237468</v>
      </c>
      <c r="P234" s="142">
        <v>-0.33697801087325358</v>
      </c>
      <c r="Q234" s="142">
        <v>96.943677473982405</v>
      </c>
      <c r="S234" s="142">
        <v>50.604103974773629</v>
      </c>
      <c r="T234" s="142">
        <v>4.6000588793736119E-3</v>
      </c>
      <c r="U234" s="142">
        <v>25.930173133906667</v>
      </c>
      <c r="V234" s="142">
        <v>9.1587483504652928E-2</v>
      </c>
      <c r="W234" s="142">
        <v>9.1496425874503448E-2</v>
      </c>
      <c r="X234" s="142">
        <v>0</v>
      </c>
      <c r="Y234" s="142">
        <v>14.316718674308415</v>
      </c>
      <c r="Z234" s="142">
        <v>5.5451141600095522</v>
      </c>
      <c r="AA234" s="142">
        <v>0.90003394129649383</v>
      </c>
      <c r="AB234" s="142">
        <v>0</v>
      </c>
      <c r="AC234" s="142">
        <v>3.3834078564641636E-2</v>
      </c>
      <c r="AD234" s="142">
        <v>1.3506730336404369</v>
      </c>
      <c r="AE234" s="142">
        <v>1.4792668795844024</v>
      </c>
      <c r="AF234" s="142">
        <v>-0.34760184434275376</v>
      </c>
      <c r="AG234" s="142">
        <v>100.00000000000003</v>
      </c>
    </row>
    <row r="235" spans="1:33" s="143" customFormat="1" x14ac:dyDescent="0.25">
      <c r="A235" s="143" t="s">
        <v>592</v>
      </c>
      <c r="B235" s="141">
        <v>42864</v>
      </c>
      <c r="C235" s="142">
        <v>49.048123421471693</v>
      </c>
      <c r="D235" s="142">
        <v>2.3814405873106584E-2</v>
      </c>
      <c r="E235" s="142">
        <v>24.636614547482445</v>
      </c>
      <c r="F235" s="142">
        <v>4.5797606752339293E-2</v>
      </c>
      <c r="G235" s="142">
        <v>4.4999999999999998E-2</v>
      </c>
      <c r="H235" s="142">
        <v>3.6474951078832252E-2</v>
      </c>
      <c r="I235" s="142">
        <v>13.714203840877985</v>
      </c>
      <c r="J235" s="142">
        <v>5.4635957005360707</v>
      </c>
      <c r="K235" s="142">
        <v>0.87725571878818909</v>
      </c>
      <c r="L235" s="142">
        <v>2.0319089738264073E-2</v>
      </c>
      <c r="M235" s="142">
        <v>0</v>
      </c>
      <c r="N235" s="142">
        <v>1.3954365793068644</v>
      </c>
      <c r="O235" s="142">
        <v>1.4249814059022159</v>
      </c>
      <c r="P235" s="142">
        <v>-0.32112257034416131</v>
      </c>
      <c r="Q235" s="142">
        <v>96.410494697463847</v>
      </c>
      <c r="S235" s="142">
        <v>50.87425759548762</v>
      </c>
      <c r="T235" s="142">
        <v>2.4701051423744055E-2</v>
      </c>
      <c r="U235" s="142">
        <v>25.553872143060925</v>
      </c>
      <c r="V235" s="142">
        <v>4.7502719383457362E-2</v>
      </c>
      <c r="W235" s="142">
        <v>4.6675416552119146E-2</v>
      </c>
      <c r="X235" s="142">
        <v>3.7832967451614734E-2</v>
      </c>
      <c r="Y235" s="142">
        <v>14.224803932303386</v>
      </c>
      <c r="Z235" s="142">
        <v>5.6670134487752968</v>
      </c>
      <c r="AA235" s="142">
        <v>0.90991724660372053</v>
      </c>
      <c r="AB235" s="142">
        <v>2.1075599499852563E-2</v>
      </c>
      <c r="AC235" s="142">
        <v>0</v>
      </c>
      <c r="AD235" s="142">
        <v>1.4473907469158254</v>
      </c>
      <c r="AE235" s="142">
        <v>1.4780355711002291</v>
      </c>
      <c r="AF235" s="142">
        <v>-0.33307843855779806</v>
      </c>
      <c r="AG235" s="142">
        <v>100.00000000000003</v>
      </c>
    </row>
    <row r="236" spans="1:33" s="143" customFormat="1" x14ac:dyDescent="0.25">
      <c r="A236" s="143" t="s">
        <v>592</v>
      </c>
      <c r="B236" s="141">
        <v>42864</v>
      </c>
      <c r="C236" s="142">
        <v>49.74616423608667</v>
      </c>
      <c r="D236" s="142">
        <v>6.5471593277081257E-3</v>
      </c>
      <c r="E236" s="142">
        <v>24.669467615580388</v>
      </c>
      <c r="F236" s="142">
        <v>0.12758339133322807</v>
      </c>
      <c r="G236" s="142">
        <v>4.0599999999999997E-2</v>
      </c>
      <c r="H236" s="142">
        <v>1.7697663295753306E-2</v>
      </c>
      <c r="I236" s="142">
        <v>13.93246445821722</v>
      </c>
      <c r="J236" s="142">
        <v>5.3650102470084198</v>
      </c>
      <c r="K236" s="142">
        <v>0.85953332161806784</v>
      </c>
      <c r="L236" s="142">
        <v>1.592696364397542E-2</v>
      </c>
      <c r="M236" s="142">
        <v>1.43E-2</v>
      </c>
      <c r="N236" s="142">
        <v>1.2983946031181464</v>
      </c>
      <c r="O236" s="142">
        <v>1.4718399924854257</v>
      </c>
      <c r="P236" s="142">
        <v>-0.33770330445928048</v>
      </c>
      <c r="Q236" s="142">
        <v>97.227826347255728</v>
      </c>
      <c r="S236" s="142">
        <v>51.164533966248399</v>
      </c>
      <c r="T236" s="142">
        <v>6.7338328683030566E-3</v>
      </c>
      <c r="U236" s="142">
        <v>25.372846994924807</v>
      </c>
      <c r="V236" s="142">
        <v>0.13122106718456852</v>
      </c>
      <c r="W236" s="142">
        <v>4.1757592990914312E-2</v>
      </c>
      <c r="X236" s="142">
        <v>1.8202261595918961E-2</v>
      </c>
      <c r="Y236" s="142">
        <v>14.329708872084092</v>
      </c>
      <c r="Z236" s="142">
        <v>5.5179781844005484</v>
      </c>
      <c r="AA236" s="142">
        <v>0.88404045828216571</v>
      </c>
      <c r="AB236" s="142">
        <v>1.6381075503108748E-2</v>
      </c>
      <c r="AC236" s="142">
        <v>1.4707723639657012E-2</v>
      </c>
      <c r="AD236" s="142">
        <v>1.3354146152366324</v>
      </c>
      <c r="AE236" s="142">
        <v>1.51380530428465</v>
      </c>
      <c r="AF236" s="142">
        <v>-0.34733194924377964</v>
      </c>
      <c r="AG236" s="142">
        <v>100</v>
      </c>
    </row>
    <row r="237" spans="1:33" s="144" customFormat="1" x14ac:dyDescent="0.25">
      <c r="A237" s="144" t="s">
        <v>592</v>
      </c>
      <c r="B237" s="145">
        <v>42864</v>
      </c>
      <c r="C237" s="146">
        <v>49.817487221406402</v>
      </c>
      <c r="D237" s="146">
        <v>0</v>
      </c>
      <c r="E237" s="146">
        <v>24.670026467846757</v>
      </c>
      <c r="F237" s="146">
        <v>6.6829025303893341E-2</v>
      </c>
      <c r="G237" s="146">
        <v>1.26E-2</v>
      </c>
      <c r="H237" s="146">
        <v>0</v>
      </c>
      <c r="I237" s="146">
        <v>13.937983516583886</v>
      </c>
      <c r="J237" s="146">
        <v>5.4738634171284835</v>
      </c>
      <c r="K237" s="146">
        <v>0.89055253682729596</v>
      </c>
      <c r="L237" s="146">
        <v>0</v>
      </c>
      <c r="M237" s="146">
        <v>0</v>
      </c>
      <c r="N237" s="146">
        <v>1.4036153984188326</v>
      </c>
      <c r="O237" s="146">
        <v>1.3914111062924293</v>
      </c>
      <c r="P237" s="146">
        <v>-0.31355743240392769</v>
      </c>
      <c r="Q237" s="146">
        <v>97.350811257404061</v>
      </c>
      <c r="S237" s="146">
        <v>51.173160837545161</v>
      </c>
      <c r="T237" s="146">
        <v>0</v>
      </c>
      <c r="U237" s="146">
        <v>25.341367112614037</v>
      </c>
      <c r="V237" s="146">
        <v>6.8647630605965418E-2</v>
      </c>
      <c r="W237" s="146">
        <v>1.2942881355846638E-2</v>
      </c>
      <c r="X237" s="146">
        <v>0</v>
      </c>
      <c r="Y237" s="146">
        <v>14.317275158324708</v>
      </c>
      <c r="Z237" s="146">
        <v>5.6228226004764457</v>
      </c>
      <c r="AA237" s="146">
        <v>0.91478697026221711</v>
      </c>
      <c r="AB237" s="146">
        <v>0</v>
      </c>
      <c r="AC237" s="146">
        <v>0</v>
      </c>
      <c r="AD237" s="146">
        <v>1.4418117119820921</v>
      </c>
      <c r="AE237" s="146">
        <v>1.4292753068214465</v>
      </c>
      <c r="AF237" s="146">
        <v>-0.32209020998793159</v>
      </c>
      <c r="AG237" s="146">
        <v>99.999999999999972</v>
      </c>
    </row>
    <row r="238" spans="1:33" s="143" customFormat="1" ht="15.75" customHeight="1" x14ac:dyDescent="0.25">
      <c r="A238" s="143" t="s">
        <v>592</v>
      </c>
      <c r="B238" s="141">
        <v>42865</v>
      </c>
      <c r="C238" s="142">
        <v>50.448902558828358</v>
      </c>
      <c r="D238" s="142">
        <v>1.8494164353586667E-2</v>
      </c>
      <c r="E238" s="142">
        <v>24.84613477342371</v>
      </c>
      <c r="F238" s="142">
        <v>5.5213971578716756E-2</v>
      </c>
      <c r="G238" s="142">
        <v>4.1799999999999997E-2</v>
      </c>
      <c r="H238" s="142">
        <v>1.0587011138769475E-2</v>
      </c>
      <c r="I238" s="142">
        <v>13.67588999928096</v>
      </c>
      <c r="J238" s="142">
        <v>5.2767450012170567</v>
      </c>
      <c r="K238" s="142">
        <v>0.85773782229321616</v>
      </c>
      <c r="L238" s="142">
        <v>6.1503826068303249E-3</v>
      </c>
      <c r="M238" s="142">
        <v>0</v>
      </c>
      <c r="N238" s="142">
        <v>1.3428945621374488</v>
      </c>
      <c r="O238" s="142">
        <v>1.4191791205840418</v>
      </c>
      <c r="P238" s="142">
        <v>-0.31981501308936156</v>
      </c>
      <c r="Q238" s="142">
        <v>97.679914354353315</v>
      </c>
      <c r="S238" s="142">
        <v>51.647160925853122</v>
      </c>
      <c r="T238" s="142">
        <v>1.8933436291206612E-2</v>
      </c>
      <c r="U238" s="142">
        <v>25.436278213030999</v>
      </c>
      <c r="V238" s="142">
        <v>5.652540949044764E-2</v>
      </c>
      <c r="W238" s="142">
        <v>4.2792830313468727E-2</v>
      </c>
      <c r="X238" s="142">
        <v>1.083847299493219E-2</v>
      </c>
      <c r="Y238" s="142">
        <v>14.000718663274979</v>
      </c>
      <c r="Z238" s="142">
        <v>5.4020778336010968</v>
      </c>
      <c r="AA238" s="142">
        <v>0.87811074360855979</v>
      </c>
      <c r="AB238" s="142">
        <v>6.2964660109330042E-3</v>
      </c>
      <c r="AC238" s="142">
        <v>0</v>
      </c>
      <c r="AD238" s="142">
        <v>1.3747908881920512</v>
      </c>
      <c r="AE238" s="142">
        <v>1.4528873514729828</v>
      </c>
      <c r="AF238" s="142">
        <v>-0.3274112341347567</v>
      </c>
      <c r="AG238" s="142">
        <v>100.00000000000003</v>
      </c>
    </row>
    <row r="239" spans="1:33" s="143" customFormat="1" x14ac:dyDescent="0.25">
      <c r="A239" s="143" t="s">
        <v>592</v>
      </c>
      <c r="B239" s="141">
        <v>42865</v>
      </c>
      <c r="C239" s="142">
        <v>50.957198049798137</v>
      </c>
      <c r="D239" s="142">
        <v>0</v>
      </c>
      <c r="E239" s="142">
        <v>25.132765486156885</v>
      </c>
      <c r="F239" s="142">
        <v>0.11748703663520706</v>
      </c>
      <c r="G239" s="142">
        <v>2.3400000000000001E-2</v>
      </c>
      <c r="H239" s="142">
        <v>1.2621602313020241E-2</v>
      </c>
      <c r="I239" s="142">
        <v>13.526344298134459</v>
      </c>
      <c r="J239" s="142">
        <v>5.5782263091655624</v>
      </c>
      <c r="K239" s="142">
        <v>0.84527335079355559</v>
      </c>
      <c r="L239" s="142">
        <v>0</v>
      </c>
      <c r="M239" s="142">
        <v>0</v>
      </c>
      <c r="N239" s="142">
        <v>1.3589734169560947</v>
      </c>
      <c r="O239" s="142">
        <v>1.4403910220538754</v>
      </c>
      <c r="P239" s="142">
        <v>-0.32459515989946486</v>
      </c>
      <c r="Q239" s="142">
        <v>98.668085412107331</v>
      </c>
      <c r="S239" s="142">
        <v>51.645066220718718</v>
      </c>
      <c r="T239" s="142">
        <v>0</v>
      </c>
      <c r="U239" s="142">
        <v>25.472031185347092</v>
      </c>
      <c r="V239" s="142">
        <v>0.11907298712091001</v>
      </c>
      <c r="W239" s="142">
        <v>2.3715875201454593E-2</v>
      </c>
      <c r="X239" s="142">
        <v>1.2791980568289686E-2</v>
      </c>
      <c r="Y239" s="142">
        <v>13.708935611387339</v>
      </c>
      <c r="Z239" s="142">
        <v>5.6535264527197073</v>
      </c>
      <c r="AA239" s="142">
        <v>0.85668364523655194</v>
      </c>
      <c r="AB239" s="142">
        <v>0</v>
      </c>
      <c r="AC239" s="142">
        <v>0</v>
      </c>
      <c r="AD239" s="142">
        <v>1.3773181178899598</v>
      </c>
      <c r="AE239" s="142">
        <v>1.4598347743728777</v>
      </c>
      <c r="AF239" s="142">
        <v>-0.32897685056290199</v>
      </c>
      <c r="AG239" s="142">
        <v>100.00000000000003</v>
      </c>
    </row>
    <row r="240" spans="1:33" s="143" customFormat="1" x14ac:dyDescent="0.25">
      <c r="A240" s="143" t="s">
        <v>592</v>
      </c>
      <c r="B240" s="141">
        <v>42865</v>
      </c>
      <c r="C240" s="142">
        <v>50.731735171621445</v>
      </c>
      <c r="D240" s="142">
        <v>3.566069332274989E-2</v>
      </c>
      <c r="E240" s="142">
        <v>25.558527485499724</v>
      </c>
      <c r="F240" s="142">
        <v>9.5970526761368399E-2</v>
      </c>
      <c r="G240" s="142">
        <v>1.9699999999999999E-2</v>
      </c>
      <c r="H240" s="142">
        <v>1.1249512895666849E-2</v>
      </c>
      <c r="I240" s="142">
        <v>13.816598477005979</v>
      </c>
      <c r="J240" s="142">
        <v>5.2762519749318981</v>
      </c>
      <c r="K240" s="142">
        <v>0.89898089098550693</v>
      </c>
      <c r="L240" s="142">
        <v>0</v>
      </c>
      <c r="M240" s="142">
        <v>5.3199999999999997E-2</v>
      </c>
      <c r="N240" s="142">
        <v>1.2806756359919267</v>
      </c>
      <c r="O240" s="142">
        <v>1.4671749954550883</v>
      </c>
      <c r="P240" s="142">
        <v>-0.35303098489128748</v>
      </c>
      <c r="Q240" s="142">
        <v>98.892694379580064</v>
      </c>
      <c r="S240" s="142">
        <v>51.29978052463381</v>
      </c>
      <c r="T240" s="142">
        <v>3.605998759207972E-2</v>
      </c>
      <c r="U240" s="142">
        <v>25.844707382932018</v>
      </c>
      <c r="V240" s="142">
        <v>9.7045112749182982E-2</v>
      </c>
      <c r="W240" s="142">
        <v>1.9920581721017169E-2</v>
      </c>
      <c r="X240" s="142">
        <v>1.1375474160394314E-2</v>
      </c>
      <c r="Y240" s="142">
        <v>13.971303505973554</v>
      </c>
      <c r="Z240" s="142">
        <v>5.3353303881882805</v>
      </c>
      <c r="AA240" s="142">
        <v>0.90904681748779792</v>
      </c>
      <c r="AB240" s="142">
        <v>0</v>
      </c>
      <c r="AC240" s="142">
        <v>5.3795682617163124E-2</v>
      </c>
      <c r="AD240" s="142">
        <v>1.2950154144615642</v>
      </c>
      <c r="AE240" s="142">
        <v>1.483603015025182</v>
      </c>
      <c r="AF240" s="142">
        <v>-0.35698388754203403</v>
      </c>
      <c r="AG240" s="142">
        <v>100.00000000000001</v>
      </c>
    </row>
    <row r="241" spans="1:33" s="143" customFormat="1" x14ac:dyDescent="0.25">
      <c r="A241" s="143" t="s">
        <v>592</v>
      </c>
      <c r="B241" s="141">
        <v>42865</v>
      </c>
      <c r="C241" s="142">
        <v>50.760089246019056</v>
      </c>
      <c r="D241" s="142">
        <v>4.2000466312565963E-3</v>
      </c>
      <c r="E241" s="142">
        <v>25.396753719006767</v>
      </c>
      <c r="F241" s="142">
        <v>0.12658764195574523</v>
      </c>
      <c r="G241" s="142">
        <v>1.78E-2</v>
      </c>
      <c r="H241" s="142">
        <v>0</v>
      </c>
      <c r="I241" s="142">
        <v>13.716862383653535</v>
      </c>
      <c r="J241" s="142">
        <v>5.5791757337454859</v>
      </c>
      <c r="K241" s="142">
        <v>0.85958344758373206</v>
      </c>
      <c r="L241" s="142">
        <v>1.1056508256090875E-3</v>
      </c>
      <c r="M241" s="142">
        <v>4.6800000000000001E-2</v>
      </c>
      <c r="N241" s="142">
        <v>1.4285050873137048</v>
      </c>
      <c r="O241" s="142">
        <v>1.3944135336344949</v>
      </c>
      <c r="P241" s="142">
        <v>-0.3339392989065133</v>
      </c>
      <c r="Q241" s="142">
        <v>98.997937191462881</v>
      </c>
      <c r="S241" s="142">
        <v>51.273885785972077</v>
      </c>
      <c r="T241" s="142">
        <v>4.2425597445870707E-3</v>
      </c>
      <c r="U241" s="142">
        <v>25.653821119413045</v>
      </c>
      <c r="V241" s="142">
        <v>0.12786896934117284</v>
      </c>
      <c r="W241" s="142">
        <v>1.7980172622763486E-2</v>
      </c>
      <c r="X241" s="142">
        <v>0</v>
      </c>
      <c r="Y241" s="142">
        <v>13.855705252852896</v>
      </c>
      <c r="Z241" s="142">
        <v>5.6356484710942114</v>
      </c>
      <c r="AA241" s="142">
        <v>0.86828420063065559</v>
      </c>
      <c r="AB241" s="142">
        <v>1.1168422867950762E-3</v>
      </c>
      <c r="AC241" s="142">
        <v>4.7273712289063546E-2</v>
      </c>
      <c r="AD241" s="142">
        <v>1.442964497887429</v>
      </c>
      <c r="AE241" s="142">
        <v>1.4085278675430244</v>
      </c>
      <c r="AF241" s="142">
        <v>-0.33731945167773719</v>
      </c>
      <c r="AG241" s="142">
        <v>100</v>
      </c>
    </row>
    <row r="242" spans="1:33" s="143" customFormat="1" x14ac:dyDescent="0.25">
      <c r="A242" s="143" t="s">
        <v>592</v>
      </c>
      <c r="B242" s="141">
        <v>42865</v>
      </c>
      <c r="C242" s="142">
        <v>49.905578807300401</v>
      </c>
      <c r="D242" s="142">
        <v>1.0906630408246305E-2</v>
      </c>
      <c r="E242" s="142">
        <v>25.62496510927097</v>
      </c>
      <c r="F242" s="142">
        <v>0.10792403849298146</v>
      </c>
      <c r="G242" s="142">
        <v>2.3E-2</v>
      </c>
      <c r="H242" s="142">
        <v>2.1187131546248135E-2</v>
      </c>
      <c r="I242" s="142">
        <v>13.626750547270927</v>
      </c>
      <c r="J242" s="142">
        <v>5.2575028069784269</v>
      </c>
      <c r="K242" s="142">
        <v>0.87146622290205278</v>
      </c>
      <c r="L242" s="142">
        <v>0</v>
      </c>
      <c r="M242" s="142">
        <v>5.6599999999999998E-2</v>
      </c>
      <c r="N242" s="142">
        <v>1.3754255087436129</v>
      </c>
      <c r="O242" s="142">
        <v>1.4057523156629084</v>
      </c>
      <c r="P242" s="142">
        <v>-0.34062083318126329</v>
      </c>
      <c r="Q242" s="142">
        <v>97.946438285395516</v>
      </c>
      <c r="S242" s="142">
        <v>50.951907676199454</v>
      </c>
      <c r="T242" s="142">
        <v>1.1135300679813038E-2</v>
      </c>
      <c r="U242" s="142">
        <v>26.162222494099439</v>
      </c>
      <c r="V242" s="142">
        <v>0.11018679227366419</v>
      </c>
      <c r="W242" s="142">
        <v>2.3482221919068451E-2</v>
      </c>
      <c r="X242" s="142">
        <v>2.1631344556412808E-2</v>
      </c>
      <c r="Y242" s="142">
        <v>13.912451321165364</v>
      </c>
      <c r="Z242" s="142">
        <v>5.3677325066779442</v>
      </c>
      <c r="AA242" s="142">
        <v>0.88973753222427721</v>
      </c>
      <c r="AB242" s="142">
        <v>0</v>
      </c>
      <c r="AC242" s="142">
        <v>5.7786685244316273E-2</v>
      </c>
      <c r="AD242" s="142">
        <v>1.4042629143245715</v>
      </c>
      <c r="AE242" s="142">
        <v>1.4352255582452513</v>
      </c>
      <c r="AF242" s="142">
        <v>-0.34776234760958347</v>
      </c>
      <c r="AG242" s="142">
        <v>99.999999999999972</v>
      </c>
    </row>
    <row r="243" spans="1:33" s="143" customFormat="1" x14ac:dyDescent="0.25">
      <c r="A243" s="143" t="s">
        <v>592</v>
      </c>
      <c r="B243" s="141">
        <v>42865</v>
      </c>
      <c r="C243" s="142">
        <v>50.12708089684596</v>
      </c>
      <c r="D243" s="142">
        <v>1.8076815000678152E-2</v>
      </c>
      <c r="E243" s="142">
        <v>25.819385202445545</v>
      </c>
      <c r="F243" s="142">
        <v>0.11910326100287211</v>
      </c>
      <c r="G243" s="142">
        <v>0</v>
      </c>
      <c r="H243" s="142">
        <v>0</v>
      </c>
      <c r="I243" s="142">
        <v>13.74935582552536</v>
      </c>
      <c r="J243" s="142">
        <v>5.5981969240618419</v>
      </c>
      <c r="K243" s="142">
        <v>0.84799731689367086</v>
      </c>
      <c r="L243" s="142">
        <v>0</v>
      </c>
      <c r="M243" s="142">
        <v>0</v>
      </c>
      <c r="N243" s="142">
        <v>1.3246387310602554</v>
      </c>
      <c r="O243" s="142">
        <v>1.4559983109664669</v>
      </c>
      <c r="P243" s="142">
        <v>-0.32811229542906295</v>
      </c>
      <c r="Q243" s="142">
        <v>98.731720988373581</v>
      </c>
      <c r="S243" s="142">
        <v>50.770998818858644</v>
      </c>
      <c r="T243" s="142">
        <v>1.8309024515846165E-2</v>
      </c>
      <c r="U243" s="142">
        <v>26.151053525630306</v>
      </c>
      <c r="V243" s="142">
        <v>0.12063322690070138</v>
      </c>
      <c r="W243" s="142">
        <v>0</v>
      </c>
      <c r="X243" s="142">
        <v>0</v>
      </c>
      <c r="Y243" s="142">
        <v>13.925976057020673</v>
      </c>
      <c r="Z243" s="142">
        <v>5.6701097357768866</v>
      </c>
      <c r="AA243" s="142">
        <v>0.85889044412942939</v>
      </c>
      <c r="AB243" s="142">
        <v>0</v>
      </c>
      <c r="AC243" s="142">
        <v>0</v>
      </c>
      <c r="AD243" s="142">
        <v>1.3416546554640143</v>
      </c>
      <c r="AE243" s="142">
        <v>1.4747016423808939</v>
      </c>
      <c r="AF243" s="142">
        <v>-0.33232713067738451</v>
      </c>
      <c r="AG243" s="142">
        <v>100.00000000000001</v>
      </c>
    </row>
    <row r="244" spans="1:33" s="143" customFormat="1" x14ac:dyDescent="0.25">
      <c r="A244" s="143" t="s">
        <v>592</v>
      </c>
      <c r="B244" s="141">
        <v>42865</v>
      </c>
      <c r="C244" s="142">
        <v>49.967354594942023</v>
      </c>
      <c r="D244" s="142">
        <v>0</v>
      </c>
      <c r="E244" s="142">
        <v>25.088875932315574</v>
      </c>
      <c r="F244" s="142">
        <v>0.18786476505417424</v>
      </c>
      <c r="G244" s="142">
        <v>1.5100000000000001E-2</v>
      </c>
      <c r="H244" s="142">
        <v>1.5637409749115004E-2</v>
      </c>
      <c r="I244" s="142">
        <v>13.846127851495146</v>
      </c>
      <c r="J244" s="142">
        <v>5.3585527251246612</v>
      </c>
      <c r="K244" s="142">
        <v>0.85129464972086411</v>
      </c>
      <c r="L244" s="142">
        <v>0</v>
      </c>
      <c r="M244" s="142">
        <v>6.2700000000000006E-2</v>
      </c>
      <c r="N244" s="142">
        <v>1.36626943492718</v>
      </c>
      <c r="O244" s="142">
        <v>1.4151150296368111</v>
      </c>
      <c r="P244" s="142">
        <v>-0.34529916160829544</v>
      </c>
      <c r="Q244" s="142">
        <v>97.829593231357265</v>
      </c>
      <c r="S244" s="142">
        <v>51.075909593914176</v>
      </c>
      <c r="T244" s="142">
        <v>0</v>
      </c>
      <c r="U244" s="142">
        <v>25.645487325070313</v>
      </c>
      <c r="V244" s="142">
        <v>0.19203265479177936</v>
      </c>
      <c r="W244" s="142">
        <v>1.5435002335428299E-2</v>
      </c>
      <c r="X244" s="142">
        <v>1.5984334834280751E-2</v>
      </c>
      <c r="Y244" s="142">
        <v>14.153312299633535</v>
      </c>
      <c r="Z244" s="142">
        <v>5.4774353527691941</v>
      </c>
      <c r="AA244" s="142">
        <v>0.87018111964100353</v>
      </c>
      <c r="AB244" s="142">
        <v>0</v>
      </c>
      <c r="AC244" s="142">
        <v>6.4091036187506917E-2</v>
      </c>
      <c r="AD244" s="142">
        <v>1.3965809217831342</v>
      </c>
      <c r="AE244" s="142">
        <v>1.4465101845923092</v>
      </c>
      <c r="AF244" s="142">
        <v>-0.35295982555268041</v>
      </c>
      <c r="AG244" s="142">
        <v>99.999999999999986</v>
      </c>
    </row>
    <row r="245" spans="1:33" s="143" customFormat="1" x14ac:dyDescent="0.25">
      <c r="A245" s="143" t="s">
        <v>592</v>
      </c>
      <c r="B245" s="141">
        <v>42865</v>
      </c>
      <c r="C245" s="142">
        <v>49.879097297279628</v>
      </c>
      <c r="D245" s="142">
        <v>2.2525147429811477E-2</v>
      </c>
      <c r="E245" s="142">
        <v>24.549039040384816</v>
      </c>
      <c r="F245" s="142">
        <v>0.11247533699113098</v>
      </c>
      <c r="G245" s="142">
        <v>9.1000000000000004E-3</v>
      </c>
      <c r="H245" s="142">
        <v>3.2065458619786803E-2</v>
      </c>
      <c r="I245" s="142">
        <v>13.848054828714934</v>
      </c>
      <c r="J245" s="142">
        <v>5.4835345206460291</v>
      </c>
      <c r="K245" s="142">
        <v>0.86381097046936239</v>
      </c>
      <c r="L245" s="142">
        <v>4.3547220382880222E-3</v>
      </c>
      <c r="M245" s="142">
        <v>8.2199999999999995E-2</v>
      </c>
      <c r="N245" s="142">
        <v>1.3349845184024074</v>
      </c>
      <c r="O245" s="142">
        <v>1.4443151572004851</v>
      </c>
      <c r="P245" s="142">
        <v>-0.36008999836096922</v>
      </c>
      <c r="Q245" s="142">
        <v>97.305466999815707</v>
      </c>
      <c r="S245" s="142">
        <v>51.260323633587923</v>
      </c>
      <c r="T245" s="142">
        <v>2.3148902239844487E-2</v>
      </c>
      <c r="U245" s="142">
        <v>25.228838417096657</v>
      </c>
      <c r="V245" s="142">
        <v>0.11558994623739281</v>
      </c>
      <c r="W245" s="142">
        <v>9.351992524754273E-3</v>
      </c>
      <c r="X245" s="142">
        <v>3.2953398825831169E-2</v>
      </c>
      <c r="Y245" s="142">
        <v>14.231528048409821</v>
      </c>
      <c r="Z245" s="142">
        <v>5.6353817413531502</v>
      </c>
      <c r="AA245" s="142">
        <v>0.88773118006925389</v>
      </c>
      <c r="AB245" s="142">
        <v>4.4753107636760735E-3</v>
      </c>
      <c r="AC245" s="142">
        <v>8.4476240168659469E-2</v>
      </c>
      <c r="AD245" s="142">
        <v>1.3719522238199997</v>
      </c>
      <c r="AE245" s="142">
        <v>1.4843103904976076</v>
      </c>
      <c r="AF245" s="142">
        <v>-0.37006142559456728</v>
      </c>
      <c r="AG245" s="142">
        <v>99.999999999999986</v>
      </c>
    </row>
    <row r="246" spans="1:33" s="143" customFormat="1" x14ac:dyDescent="0.25">
      <c r="A246" s="143" t="s">
        <v>592</v>
      </c>
      <c r="B246" s="141">
        <v>42865</v>
      </c>
      <c r="C246" s="142">
        <v>50.668342193888172</v>
      </c>
      <c r="D246" s="142">
        <v>3.0979952368824365E-2</v>
      </c>
      <c r="E246" s="142">
        <v>25.444496381065814</v>
      </c>
      <c r="F246" s="142">
        <v>9.5611285731729306E-2</v>
      </c>
      <c r="G246" s="142">
        <v>1.6000000000000001E-3</v>
      </c>
      <c r="H246" s="142">
        <v>0</v>
      </c>
      <c r="I246" s="142">
        <v>13.863451191522293</v>
      </c>
      <c r="J246" s="142">
        <v>5.4564608974746571</v>
      </c>
      <c r="K246" s="142">
        <v>0.86968541201289729</v>
      </c>
      <c r="L246" s="142">
        <v>0</v>
      </c>
      <c r="M246" s="142">
        <v>0</v>
      </c>
      <c r="N246" s="142">
        <v>1.3551262239361201</v>
      </c>
      <c r="O246" s="142">
        <v>1.3962442588847959</v>
      </c>
      <c r="P246" s="142">
        <v>-0.31464659355150332</v>
      </c>
      <c r="Q246" s="142">
        <v>98.867351203333797</v>
      </c>
      <c r="S246" s="142">
        <v>51.248811237677458</v>
      </c>
      <c r="T246" s="142">
        <v>3.1334866355537318E-2</v>
      </c>
      <c r="U246" s="142">
        <v>25.735994816666867</v>
      </c>
      <c r="V246" s="142">
        <v>9.6706632238070217E-2</v>
      </c>
      <c r="W246" s="142">
        <v>1.6183299952169127E-3</v>
      </c>
      <c r="X246" s="142">
        <v>0</v>
      </c>
      <c r="Y246" s="142">
        <v>14.022274312791358</v>
      </c>
      <c r="Z246" s="142">
        <v>5.5189714613196452</v>
      </c>
      <c r="AA246" s="142">
        <v>0.87964874291440664</v>
      </c>
      <c r="AB246" s="142">
        <v>0</v>
      </c>
      <c r="AC246" s="142">
        <v>0</v>
      </c>
      <c r="AD246" s="142">
        <v>1.3706508846880339</v>
      </c>
      <c r="AE246" s="142">
        <v>1.4122399780016708</v>
      </c>
      <c r="AF246" s="142">
        <v>-0.31825126264826387</v>
      </c>
      <c r="AG246" s="142">
        <v>99.999999999999986</v>
      </c>
    </row>
    <row r="247" spans="1:33" s="143" customFormat="1" x14ac:dyDescent="0.25">
      <c r="A247" s="143" t="s">
        <v>592</v>
      </c>
      <c r="B247" s="141">
        <v>42865</v>
      </c>
      <c r="C247" s="142">
        <v>50.097268355234</v>
      </c>
      <c r="D247" s="142">
        <v>0</v>
      </c>
      <c r="E247" s="142">
        <v>25.287261817249902</v>
      </c>
      <c r="F247" s="142">
        <v>0.1462385845436695</v>
      </c>
      <c r="G247" s="142">
        <v>3.3000000000000002E-2</v>
      </c>
      <c r="H247" s="142">
        <v>1.761485780267075E-2</v>
      </c>
      <c r="I247" s="142">
        <v>13.866277143769246</v>
      </c>
      <c r="J247" s="142">
        <v>5.3872492026252772</v>
      </c>
      <c r="K247" s="142">
        <v>0.86809529483847636</v>
      </c>
      <c r="L247" s="142">
        <v>3.5778778994327347E-2</v>
      </c>
      <c r="M247" s="142">
        <v>0</v>
      </c>
      <c r="N247" s="142">
        <v>1.3435835314497147</v>
      </c>
      <c r="O247" s="142">
        <v>1.466805846098477</v>
      </c>
      <c r="P247" s="142">
        <v>-0.33054779630388215</v>
      </c>
      <c r="Q247" s="142">
        <v>98.218625616301878</v>
      </c>
      <c r="S247" s="142">
        <v>51.005873927560934</v>
      </c>
      <c r="T247" s="142">
        <v>0</v>
      </c>
      <c r="U247" s="142">
        <v>25.745892552026142</v>
      </c>
      <c r="V247" s="142">
        <v>0.14889088869453443</v>
      </c>
      <c r="W247" s="142">
        <v>3.3598515345670661E-2</v>
      </c>
      <c r="X247" s="142">
        <v>1.7934335460449691E-2</v>
      </c>
      <c r="Y247" s="142">
        <v>14.117767436431921</v>
      </c>
      <c r="Z247" s="142">
        <v>5.4849568183441644</v>
      </c>
      <c r="AA247" s="142">
        <v>0.88383979045863781</v>
      </c>
      <c r="AB247" s="142">
        <v>3.6427692578492925E-2</v>
      </c>
      <c r="AC247" s="142">
        <v>0</v>
      </c>
      <c r="AD247" s="142">
        <v>1.3679518757455642</v>
      </c>
      <c r="AE247" s="142">
        <v>1.4934090524017916</v>
      </c>
      <c r="AF247" s="142">
        <v>-0.33654288504829105</v>
      </c>
      <c r="AG247" s="142">
        <v>100.00000000000001</v>
      </c>
    </row>
    <row r="248" spans="1:33" s="143" customFormat="1" x14ac:dyDescent="0.25">
      <c r="A248" s="143" t="s">
        <v>592</v>
      </c>
      <c r="B248" s="141">
        <v>42865</v>
      </c>
      <c r="C248" s="142">
        <v>48.822169373072008</v>
      </c>
      <c r="D248" s="142">
        <v>8.0226772765607437E-3</v>
      </c>
      <c r="E248" s="142">
        <v>24.009600740159637</v>
      </c>
      <c r="F248" s="142">
        <v>7.0413089694220485E-2</v>
      </c>
      <c r="G248" s="142">
        <v>2.1499999999999998E-2</v>
      </c>
      <c r="H248" s="142">
        <v>3.969259723900726E-3</v>
      </c>
      <c r="I248" s="142">
        <v>14.044145882544665</v>
      </c>
      <c r="J248" s="142">
        <v>5.2274576563305191</v>
      </c>
      <c r="K248" s="142">
        <v>0.88860547169086113</v>
      </c>
      <c r="L248" s="142">
        <v>4.3334255167129153E-2</v>
      </c>
      <c r="M248" s="142">
        <v>0</v>
      </c>
      <c r="N248" s="142">
        <v>1.4083263427138808</v>
      </c>
      <c r="O248" s="142">
        <v>1.4048256398489467</v>
      </c>
      <c r="P248" s="142">
        <v>-0.3165804258814528</v>
      </c>
      <c r="Q248" s="142">
        <v>95.635789962340894</v>
      </c>
      <c r="S248" s="142">
        <v>51.050103096651391</v>
      </c>
      <c r="T248" s="142">
        <v>8.3887813126444447E-3</v>
      </c>
      <c r="U248" s="142">
        <v>25.105246424601134</v>
      </c>
      <c r="V248" s="142">
        <v>7.3626295889799714E-2</v>
      </c>
      <c r="W248" s="142">
        <v>2.248112344600927E-2</v>
      </c>
      <c r="X248" s="142">
        <v>4.1503915275481352E-3</v>
      </c>
      <c r="Y248" s="142">
        <v>14.68503150136044</v>
      </c>
      <c r="Z248" s="142">
        <v>5.4660056223605915</v>
      </c>
      <c r="AA248" s="142">
        <v>0.92915578157588585</v>
      </c>
      <c r="AB248" s="142">
        <v>4.5311755342004448E-2</v>
      </c>
      <c r="AC248" s="142">
        <v>0</v>
      </c>
      <c r="AD248" s="142">
        <v>1.4725934122240705</v>
      </c>
      <c r="AE248" s="142">
        <v>1.4689329595145644</v>
      </c>
      <c r="AF248" s="142">
        <v>-0.33102714580609904</v>
      </c>
      <c r="AG248" s="142">
        <v>99.999999999999986</v>
      </c>
    </row>
    <row r="249" spans="1:33" s="144" customFormat="1" x14ac:dyDescent="0.25">
      <c r="A249" s="144" t="s">
        <v>592</v>
      </c>
      <c r="B249" s="145">
        <v>42865</v>
      </c>
      <c r="C249" s="146">
        <v>49.433186263383007</v>
      </c>
      <c r="D249" s="146">
        <v>3.4575810267778964E-2</v>
      </c>
      <c r="E249" s="146">
        <v>25.045198105111275</v>
      </c>
      <c r="F249" s="146">
        <v>4.6340675703461759E-2</v>
      </c>
      <c r="G249" s="146">
        <v>3.8300000000000001E-2</v>
      </c>
      <c r="H249" s="146">
        <v>0</v>
      </c>
      <c r="I249" s="146">
        <v>13.82385311662089</v>
      </c>
      <c r="J249" s="146">
        <v>5.6237670750361159</v>
      </c>
      <c r="K249" s="146">
        <v>0.87646217498303114</v>
      </c>
      <c r="L249" s="146">
        <v>0</v>
      </c>
      <c r="M249" s="146">
        <v>2.1000000000000001E-2</v>
      </c>
      <c r="N249" s="146">
        <v>1.2975495558081018</v>
      </c>
      <c r="O249" s="146">
        <v>1.454735587196617</v>
      </c>
      <c r="P249" s="146">
        <v>-0.3366698432229589</v>
      </c>
      <c r="Q249" s="146">
        <v>97.358298520887331</v>
      </c>
      <c r="S249" s="146">
        <v>50.774496898975251</v>
      </c>
      <c r="T249" s="146">
        <v>3.551398370048655E-2</v>
      </c>
      <c r="U249" s="146">
        <v>25.724769727500995</v>
      </c>
      <c r="V249" s="146">
        <v>4.7598074748111778E-2</v>
      </c>
      <c r="W249" s="146">
        <v>3.9339224885676372E-2</v>
      </c>
      <c r="X249" s="146">
        <v>0</v>
      </c>
      <c r="Y249" s="146">
        <v>14.198946907083743</v>
      </c>
      <c r="Z249" s="146">
        <v>5.7763612968539997</v>
      </c>
      <c r="AA249" s="146">
        <v>0.90024393225708865</v>
      </c>
      <c r="AB249" s="146">
        <v>0</v>
      </c>
      <c r="AC249" s="146">
        <v>2.1569809989535348E-2</v>
      </c>
      <c r="AD249" s="146">
        <v>1.3327570176565118</v>
      </c>
      <c r="AE249" s="146">
        <v>1.494208104802198</v>
      </c>
      <c r="AF249" s="146">
        <v>-0.34580497845361324</v>
      </c>
      <c r="AG249" s="146">
        <v>99.999999999999986</v>
      </c>
    </row>
    <row r="250" spans="1:33" s="143" customFormat="1" ht="17.25" customHeight="1" x14ac:dyDescent="0.25">
      <c r="A250" s="143" t="s">
        <v>592</v>
      </c>
      <c r="B250" s="141">
        <v>42866</v>
      </c>
      <c r="C250" s="142">
        <v>51.015550735422138</v>
      </c>
      <c r="D250" s="142">
        <v>0</v>
      </c>
      <c r="E250" s="142">
        <v>25.946927967652545</v>
      </c>
      <c r="F250" s="142">
        <v>0.13140780708307345</v>
      </c>
      <c r="G250" s="142">
        <v>5.5199999999999999E-2</v>
      </c>
      <c r="H250" s="142">
        <v>1.3126812208485062E-3</v>
      </c>
      <c r="I250" s="142">
        <v>13.741746859866852</v>
      </c>
      <c r="J250" s="142">
        <v>5.4804968829245304</v>
      </c>
      <c r="K250" s="142">
        <v>0.86534937876691653</v>
      </c>
      <c r="L250" s="142">
        <v>1.6043018984834459E-3</v>
      </c>
      <c r="M250" s="142">
        <v>3.9399999999999998E-2</v>
      </c>
      <c r="N250" s="142">
        <v>1.385277136978315</v>
      </c>
      <c r="O250" s="142">
        <v>1.439191764831135</v>
      </c>
      <c r="P250" s="142">
        <v>-0.34091437843488887</v>
      </c>
      <c r="Q250" s="142">
        <v>99.762551138209957</v>
      </c>
      <c r="S250" s="142">
        <v>51.136974900276705</v>
      </c>
      <c r="T250" s="142">
        <v>0</v>
      </c>
      <c r="U250" s="142">
        <v>26.008685294851727</v>
      </c>
      <c r="V250" s="142">
        <v>0.13172057609174659</v>
      </c>
      <c r="W250" s="142">
        <v>5.533138374090546E-2</v>
      </c>
      <c r="X250" s="142">
        <v>1.3158055862363943E-3</v>
      </c>
      <c r="Y250" s="142">
        <v>13.774454144450642</v>
      </c>
      <c r="Z250" s="142">
        <v>5.4935412340567655</v>
      </c>
      <c r="AA250" s="142">
        <v>0.86740903163960881</v>
      </c>
      <c r="AB250" s="142">
        <v>1.6081203619791795E-3</v>
      </c>
      <c r="AC250" s="142">
        <v>3.9493777525211507E-2</v>
      </c>
      <c r="AD250" s="142">
        <v>1.3885742908269929</v>
      </c>
      <c r="AE250" s="142">
        <v>1.4426172430547555</v>
      </c>
      <c r="AF250" s="142">
        <v>-0.34172580246328083</v>
      </c>
      <c r="AG250" s="142">
        <v>99.999999999999986</v>
      </c>
    </row>
    <row r="251" spans="1:33" s="143" customFormat="1" x14ac:dyDescent="0.25">
      <c r="A251" s="143" t="s">
        <v>592</v>
      </c>
      <c r="B251" s="141">
        <v>42866</v>
      </c>
      <c r="C251" s="142">
        <v>51.178751259391603</v>
      </c>
      <c r="D251" s="142">
        <v>1.0052736256710297E-2</v>
      </c>
      <c r="E251" s="142">
        <v>25.546788556794407</v>
      </c>
      <c r="F251" s="142">
        <v>0.16361606946945687</v>
      </c>
      <c r="G251" s="142">
        <v>1.9400000000000001E-2</v>
      </c>
      <c r="H251" s="142">
        <v>0</v>
      </c>
      <c r="I251" s="142">
        <v>13.684984011814915</v>
      </c>
      <c r="J251" s="142">
        <v>5.3599853673602889</v>
      </c>
      <c r="K251" s="142">
        <v>0.85337162081587536</v>
      </c>
      <c r="L251" s="142">
        <v>9.2810520619713201E-3</v>
      </c>
      <c r="M251" s="142">
        <v>4.58E-2</v>
      </c>
      <c r="N251" s="142">
        <v>1.3150456995512254</v>
      </c>
      <c r="O251" s="142">
        <v>1.4198692078321842</v>
      </c>
      <c r="P251" s="142">
        <v>-0.33925473623497704</v>
      </c>
      <c r="Q251" s="142">
        <v>99.267690845113663</v>
      </c>
      <c r="S251" s="142">
        <v>51.556302784604185</v>
      </c>
      <c r="T251" s="142">
        <v>1.0126896446493831E-2</v>
      </c>
      <c r="U251" s="142">
        <v>25.735250149673366</v>
      </c>
      <c r="V251" s="142">
        <v>0.16482308400297666</v>
      </c>
      <c r="W251" s="142">
        <v>1.95431160278218E-2</v>
      </c>
      <c r="X251" s="142">
        <v>0</v>
      </c>
      <c r="Y251" s="142">
        <v>13.785939710401296</v>
      </c>
      <c r="Z251" s="142">
        <v>5.3995265949355247</v>
      </c>
      <c r="AA251" s="142">
        <v>0.85966704126056703</v>
      </c>
      <c r="AB251" s="142">
        <v>9.3495194488330026E-3</v>
      </c>
      <c r="AC251" s="142">
        <v>4.6137871859496825E-2</v>
      </c>
      <c r="AD251" s="142">
        <v>1.3247469426916332</v>
      </c>
      <c r="AE251" s="142">
        <v>1.4303437460307113</v>
      </c>
      <c r="AF251" s="142">
        <v>-0.34175745738289881</v>
      </c>
      <c r="AG251" s="142">
        <v>100</v>
      </c>
    </row>
    <row r="252" spans="1:33" s="143" customFormat="1" x14ac:dyDescent="0.25">
      <c r="A252" s="143" t="s">
        <v>592</v>
      </c>
      <c r="B252" s="141">
        <v>42866</v>
      </c>
      <c r="C252" s="142">
        <v>50.311486809593617</v>
      </c>
      <c r="D252" s="142">
        <v>5.4771109476763665E-3</v>
      </c>
      <c r="E252" s="142">
        <v>25.583143742892922</v>
      </c>
      <c r="F252" s="142">
        <v>8.2573400935113825E-2</v>
      </c>
      <c r="G252" s="142">
        <v>6.8699999999999997E-2</v>
      </c>
      <c r="H252" s="142">
        <v>1.2405196413899845E-2</v>
      </c>
      <c r="I252" s="142">
        <v>13.850578051540779</v>
      </c>
      <c r="J252" s="142">
        <v>5.4048349657284103</v>
      </c>
      <c r="K252" s="142">
        <v>0.84696886807749938</v>
      </c>
      <c r="L252" s="142">
        <v>0</v>
      </c>
      <c r="M252" s="142">
        <v>1.1900000000000001E-2</v>
      </c>
      <c r="N252" s="142">
        <v>1.3825114700503274</v>
      </c>
      <c r="O252" s="142">
        <v>1.4693792365107989</v>
      </c>
      <c r="P252" s="142">
        <v>-0.33613824158582867</v>
      </c>
      <c r="Q252" s="142">
        <v>98.693820611105224</v>
      </c>
      <c r="S252" s="142">
        <v>50.977342348354149</v>
      </c>
      <c r="T252" s="142">
        <v>5.5495986615600448E-3</v>
      </c>
      <c r="U252" s="142">
        <v>25.9217280114235</v>
      </c>
      <c r="V252" s="142">
        <v>8.3666232013134278E-2</v>
      </c>
      <c r="W252" s="142">
        <v>6.960922130140916E-2</v>
      </c>
      <c r="X252" s="142">
        <v>1.2569374999455629E-2</v>
      </c>
      <c r="Y252" s="142">
        <v>14.033885774994799</v>
      </c>
      <c r="Z252" s="142">
        <v>5.4763661313971346</v>
      </c>
      <c r="AA252" s="142">
        <v>0.85817821504236791</v>
      </c>
      <c r="AB252" s="142">
        <v>0</v>
      </c>
      <c r="AC252" s="142">
        <v>1.2057492481612361E-2</v>
      </c>
      <c r="AD252" s="142">
        <v>1.4008085425104766</v>
      </c>
      <c r="AE252" s="142">
        <v>1.4888259745265771</v>
      </c>
      <c r="AF252" s="142">
        <v>-0.34058691770617883</v>
      </c>
      <c r="AG252" s="142">
        <v>100</v>
      </c>
    </row>
    <row r="253" spans="1:33" s="143" customFormat="1" x14ac:dyDescent="0.25">
      <c r="A253" s="143" t="s">
        <v>592</v>
      </c>
      <c r="B253" s="141">
        <v>42866</v>
      </c>
      <c r="C253" s="142">
        <v>50.226786602018976</v>
      </c>
      <c r="D253" s="142">
        <v>2.6786551086154547E-2</v>
      </c>
      <c r="E253" s="142">
        <v>25.298007654806717</v>
      </c>
      <c r="F253" s="142">
        <v>8.9125498042985987E-2</v>
      </c>
      <c r="G253" s="142">
        <v>2.3300000000000001E-2</v>
      </c>
      <c r="H253" s="142">
        <v>0</v>
      </c>
      <c r="I253" s="142">
        <v>13.828386229140799</v>
      </c>
      <c r="J253" s="142">
        <v>5.4341391610301653</v>
      </c>
      <c r="K253" s="142">
        <v>0.8638082891707497</v>
      </c>
      <c r="L253" s="142">
        <v>2.4438629529804891E-2</v>
      </c>
      <c r="M253" s="142">
        <v>1.0500000000000001E-2</v>
      </c>
      <c r="N253" s="142">
        <v>1.3179789520686724</v>
      </c>
      <c r="O253" s="142">
        <v>1.391257623212065</v>
      </c>
      <c r="P253" s="142">
        <v>-0.31794389729908656</v>
      </c>
      <c r="Q253" s="142">
        <v>98.216571292808013</v>
      </c>
      <c r="S253" s="142">
        <v>51.138810834966371</v>
      </c>
      <c r="T253" s="142">
        <v>2.727294460961906E-2</v>
      </c>
      <c r="U253" s="142">
        <v>25.757372021659222</v>
      </c>
      <c r="V253" s="142">
        <v>9.0743849912333752E-2</v>
      </c>
      <c r="W253" s="142">
        <v>2.372308429555834E-2</v>
      </c>
      <c r="X253" s="142">
        <v>0</v>
      </c>
      <c r="Y253" s="142">
        <v>14.07948378478306</v>
      </c>
      <c r="Z253" s="142">
        <v>5.5328129352323296</v>
      </c>
      <c r="AA253" s="142">
        <v>0.8794934274334647</v>
      </c>
      <c r="AB253" s="142">
        <v>2.4882389201866209E-2</v>
      </c>
      <c r="AC253" s="142">
        <v>1.0690660304865346E-2</v>
      </c>
      <c r="AD253" s="142">
        <v>1.3419109776693889</v>
      </c>
      <c r="AE253" s="142">
        <v>1.4165202520299554</v>
      </c>
      <c r="AF253" s="142">
        <v>-0.3237171620980504</v>
      </c>
      <c r="AG253" s="142">
        <v>99.999999999999957</v>
      </c>
    </row>
    <row r="254" spans="1:33" s="143" customFormat="1" x14ac:dyDescent="0.25">
      <c r="A254" s="143" t="s">
        <v>592</v>
      </c>
      <c r="B254" s="141">
        <v>42866</v>
      </c>
      <c r="C254" s="142">
        <v>48.921432740566786</v>
      </c>
      <c r="D254" s="142">
        <v>0</v>
      </c>
      <c r="E254" s="142">
        <v>24.978898762852104</v>
      </c>
      <c r="F254" s="142">
        <v>0.11530747139546005</v>
      </c>
      <c r="G254" s="142">
        <v>0</v>
      </c>
      <c r="H254" s="142">
        <v>0</v>
      </c>
      <c r="I254" s="142">
        <v>13.750421616669561</v>
      </c>
      <c r="J254" s="142">
        <v>5.4776338355784464</v>
      </c>
      <c r="K254" s="142">
        <v>0.86392168846642847</v>
      </c>
      <c r="L254" s="142">
        <v>0</v>
      </c>
      <c r="M254" s="142">
        <v>1E-3</v>
      </c>
      <c r="N254" s="142">
        <v>1.3631084197548615</v>
      </c>
      <c r="O254" s="142">
        <v>1.4503126391794317</v>
      </c>
      <c r="P254" s="142">
        <v>-0.32725206991145084</v>
      </c>
      <c r="Q254" s="142">
        <v>96.594785104551633</v>
      </c>
      <c r="S254" s="142">
        <v>50.646039211760268</v>
      </c>
      <c r="T254" s="142">
        <v>0</v>
      </c>
      <c r="U254" s="142">
        <v>25.859469262047231</v>
      </c>
      <c r="V254" s="142">
        <v>0.11937235666568781</v>
      </c>
      <c r="W254" s="142">
        <v>0</v>
      </c>
      <c r="X254" s="142">
        <v>0</v>
      </c>
      <c r="Y254" s="142">
        <v>14.2351593844186</v>
      </c>
      <c r="Z254" s="142">
        <v>5.6707345325626033</v>
      </c>
      <c r="AA254" s="142">
        <v>0.89437715248431127</v>
      </c>
      <c r="AB254" s="142">
        <v>0</v>
      </c>
      <c r="AC254" s="142">
        <v>1.0352525748855144E-3</v>
      </c>
      <c r="AD254" s="142">
        <v>1.4111615013993448</v>
      </c>
      <c r="AE254" s="142">
        <v>1.5014398940995126</v>
      </c>
      <c r="AF254" s="142">
        <v>-0.33878854801244385</v>
      </c>
      <c r="AG254" s="142">
        <v>100</v>
      </c>
    </row>
    <row r="255" spans="1:33" s="143" customFormat="1" x14ac:dyDescent="0.25">
      <c r="A255" s="143" t="s">
        <v>592</v>
      </c>
      <c r="B255" s="141">
        <v>42866</v>
      </c>
      <c r="C255" s="142">
        <v>48.671946427656756</v>
      </c>
      <c r="D255" s="142">
        <v>3.0834214934022169E-3</v>
      </c>
      <c r="E255" s="142">
        <v>25.395092927468781</v>
      </c>
      <c r="F255" s="142">
        <v>7.6649652415047287E-2</v>
      </c>
      <c r="G255" s="142">
        <v>3.2599999999999997E-2</v>
      </c>
      <c r="H255" s="142">
        <v>0</v>
      </c>
      <c r="I255" s="142">
        <v>13.893319951062475</v>
      </c>
      <c r="J255" s="142">
        <v>5.3621154629773624</v>
      </c>
      <c r="K255" s="142">
        <v>0.85715128087967118</v>
      </c>
      <c r="L255" s="142">
        <v>1.2454002979967124E-2</v>
      </c>
      <c r="M255" s="142">
        <v>1.6400000000000001E-2</v>
      </c>
      <c r="N255" s="142">
        <v>1.3364387730067617</v>
      </c>
      <c r="O255" s="142">
        <v>1.4098152521912559</v>
      </c>
      <c r="P255" s="142">
        <v>-0.32461010872212143</v>
      </c>
      <c r="Q255" s="142">
        <v>96.74245704340936</v>
      </c>
      <c r="S255" s="142">
        <v>50.310843775465763</v>
      </c>
      <c r="T255" s="142">
        <v>3.1872474481588297E-3</v>
      </c>
      <c r="U255" s="142">
        <v>26.250204619129878</v>
      </c>
      <c r="V255" s="142">
        <v>7.9230624027518529E-2</v>
      </c>
      <c r="W255" s="142">
        <v>3.3697717627093171E-2</v>
      </c>
      <c r="X255" s="142">
        <v>0</v>
      </c>
      <c r="Y255" s="142">
        <v>14.361140264225867</v>
      </c>
      <c r="Z255" s="142">
        <v>5.5426703299166</v>
      </c>
      <c r="AA255" s="142">
        <v>0.88601355296884632</v>
      </c>
      <c r="AB255" s="142">
        <v>1.2873358151715003E-2</v>
      </c>
      <c r="AC255" s="142">
        <v>1.6952226045531538E-2</v>
      </c>
      <c r="AD255" s="142">
        <v>1.3814397668306972</v>
      </c>
      <c r="AE255" s="142">
        <v>1.4572870022917208</v>
      </c>
      <c r="AF255" s="142">
        <v>-0.33554048412938847</v>
      </c>
      <c r="AG255" s="142">
        <v>100</v>
      </c>
    </row>
    <row r="256" spans="1:33" s="143" customFormat="1" x14ac:dyDescent="0.25">
      <c r="A256" s="143" t="s">
        <v>592</v>
      </c>
      <c r="B256" s="141">
        <v>42866</v>
      </c>
      <c r="C256" s="142">
        <v>49.402412409927841</v>
      </c>
      <c r="D256" s="142">
        <v>2.2504764714425914E-2</v>
      </c>
      <c r="E256" s="142">
        <v>25.064535058741637</v>
      </c>
      <c r="F256" s="142">
        <v>9.373230505153185E-2</v>
      </c>
      <c r="G256" s="142">
        <v>2.2499999999999999E-2</v>
      </c>
      <c r="H256" s="142">
        <v>2.3041153583307716E-2</v>
      </c>
      <c r="I256" s="142">
        <v>13.934649370590733</v>
      </c>
      <c r="J256" s="142">
        <v>5.4288613875519172</v>
      </c>
      <c r="K256" s="142">
        <v>0.84070167411379437</v>
      </c>
      <c r="L256" s="142">
        <v>1.6410700530987622E-2</v>
      </c>
      <c r="M256" s="142">
        <v>0</v>
      </c>
      <c r="N256" s="142">
        <v>1.3686997500644218</v>
      </c>
      <c r="O256" s="142">
        <v>1.4300097191967729</v>
      </c>
      <c r="P256" s="142">
        <v>-0.32225571136828685</v>
      </c>
      <c r="Q256" s="142">
        <v>97.325802582699069</v>
      </c>
      <c r="S256" s="142">
        <v>50.759830485805587</v>
      </c>
      <c r="T256" s="142">
        <v>2.3123122663492354E-2</v>
      </c>
      <c r="U256" s="142">
        <v>25.753227195269165</v>
      </c>
      <c r="V256" s="142">
        <v>9.630776481076149E-2</v>
      </c>
      <c r="W256" s="142">
        <v>2.3118227030166479E-2</v>
      </c>
      <c r="X256" s="142">
        <v>2.3674249758926295E-2</v>
      </c>
      <c r="Y256" s="142">
        <v>14.317528343781467</v>
      </c>
      <c r="Z256" s="142">
        <v>5.5780288921213259</v>
      </c>
      <c r="AA256" s="142">
        <v>0.86380142963572137</v>
      </c>
      <c r="AB256" s="142">
        <v>1.6861613359975353E-2</v>
      </c>
      <c r="AC256" s="142">
        <v>0</v>
      </c>
      <c r="AD256" s="142">
        <v>1.4063071803609519</v>
      </c>
      <c r="AE256" s="142">
        <v>1.4693017486104716</v>
      </c>
      <c r="AF256" s="142">
        <v>-0.33111025320799359</v>
      </c>
      <c r="AG256" s="142">
        <v>100.00000000000003</v>
      </c>
    </row>
    <row r="257" spans="1:33" s="143" customFormat="1" x14ac:dyDescent="0.25">
      <c r="A257" s="143" t="s">
        <v>592</v>
      </c>
      <c r="B257" s="141">
        <v>42866</v>
      </c>
      <c r="C257" s="142">
        <v>50.200531704482017</v>
      </c>
      <c r="D257" s="142">
        <v>1.6646642027140852E-2</v>
      </c>
      <c r="E257" s="142">
        <v>25.687304577365204</v>
      </c>
      <c r="F257" s="142">
        <v>0.15906471508109762</v>
      </c>
      <c r="G257" s="142">
        <v>7.1000000000000004E-3</v>
      </c>
      <c r="H257" s="142">
        <v>1.3195424400378429E-2</v>
      </c>
      <c r="I257" s="142">
        <v>13.802135595510302</v>
      </c>
      <c r="J257" s="142">
        <v>5.4076464719930781</v>
      </c>
      <c r="K257" s="142">
        <v>0.85440131399047836</v>
      </c>
      <c r="L257" s="142">
        <v>0</v>
      </c>
      <c r="M257" s="142">
        <v>0</v>
      </c>
      <c r="N257" s="142">
        <v>1.3321137959980072</v>
      </c>
      <c r="O257" s="142">
        <v>1.4304470830515557</v>
      </c>
      <c r="P257" s="142">
        <v>-0.32235427223697027</v>
      </c>
      <c r="Q257" s="142">
        <v>98.5882330516623</v>
      </c>
      <c r="S257" s="142">
        <v>50.919394891858829</v>
      </c>
      <c r="T257" s="142">
        <v>1.6885019146674087E-2</v>
      </c>
      <c r="U257" s="142">
        <v>26.055142467057419</v>
      </c>
      <c r="V257" s="142">
        <v>0.16134249510055057</v>
      </c>
      <c r="W257" s="142">
        <v>7.2016708081982274E-3</v>
      </c>
      <c r="X257" s="142">
        <v>1.3384380662815764E-2</v>
      </c>
      <c r="Y257" s="142">
        <v>13.999779860419745</v>
      </c>
      <c r="Z257" s="142">
        <v>5.4850830617477015</v>
      </c>
      <c r="AA257" s="142">
        <v>0.86663619738752606</v>
      </c>
      <c r="AB257" s="142">
        <v>0</v>
      </c>
      <c r="AC257" s="142">
        <v>0</v>
      </c>
      <c r="AD257" s="142">
        <v>1.3511894419488699</v>
      </c>
      <c r="AE257" s="142">
        <v>1.4509308451668581</v>
      </c>
      <c r="AF257" s="142">
        <v>-0.32697033130520742</v>
      </c>
      <c r="AG257" s="142">
        <v>99.999999999999986</v>
      </c>
    </row>
    <row r="258" spans="1:33" s="143" customFormat="1" x14ac:dyDescent="0.25">
      <c r="A258" s="143" t="s">
        <v>592</v>
      </c>
      <c r="B258" s="141">
        <v>42866</v>
      </c>
      <c r="C258" s="142">
        <v>49.705589061455299</v>
      </c>
      <c r="D258" s="142">
        <v>0</v>
      </c>
      <c r="E258" s="142">
        <v>25.798471404744944</v>
      </c>
      <c r="F258" s="142">
        <v>0.10103824748255165</v>
      </c>
      <c r="G258" s="142">
        <v>5.3199999999999997E-2</v>
      </c>
      <c r="H258" s="142">
        <v>3.9568213560116847E-3</v>
      </c>
      <c r="I258" s="142">
        <v>13.915214308996068</v>
      </c>
      <c r="J258" s="142">
        <v>5.5728984170604958</v>
      </c>
      <c r="K258" s="142">
        <v>0.86528616623239241</v>
      </c>
      <c r="L258" s="142">
        <v>1.3175986749447005E-2</v>
      </c>
      <c r="M258" s="142">
        <v>0.1055</v>
      </c>
      <c r="N258" s="142">
        <v>1.3205673498881321</v>
      </c>
      <c r="O258" s="142">
        <v>1.410108692575597</v>
      </c>
      <c r="P258" s="142">
        <v>-0.36219202560636132</v>
      </c>
      <c r="Q258" s="142">
        <v>98.502814430934592</v>
      </c>
      <c r="S258" s="142">
        <v>50.461085146258895</v>
      </c>
      <c r="T258" s="142">
        <v>0</v>
      </c>
      <c r="U258" s="142">
        <v>26.190593186384117</v>
      </c>
      <c r="V258" s="142">
        <v>0.10257397016142597</v>
      </c>
      <c r="W258" s="142">
        <v>5.4008609101520916E-2</v>
      </c>
      <c r="X258" s="142">
        <v>4.0169627425072369E-3</v>
      </c>
      <c r="Y258" s="142">
        <v>14.126717484557503</v>
      </c>
      <c r="Z258" s="142">
        <v>5.6576032362688915</v>
      </c>
      <c r="AA258" s="142">
        <v>0.87843801340223548</v>
      </c>
      <c r="AB258" s="142">
        <v>1.3376254095445536E-2</v>
      </c>
      <c r="AC258" s="142">
        <v>0.10710353872576046</v>
      </c>
      <c r="AD258" s="142">
        <v>1.3406392066229236</v>
      </c>
      <c r="AE258" s="142">
        <v>1.4315415257137623</v>
      </c>
      <c r="AF258" s="142">
        <v>-0.36769713403500043</v>
      </c>
      <c r="AG258" s="142">
        <v>100.00000000000001</v>
      </c>
    </row>
    <row r="259" spans="1:33" s="143" customFormat="1" x14ac:dyDescent="0.25">
      <c r="A259" s="143" t="s">
        <v>592</v>
      </c>
      <c r="B259" s="141">
        <v>42866</v>
      </c>
      <c r="C259" s="142">
        <v>50.415349207699229</v>
      </c>
      <c r="D259" s="142">
        <v>2.6962727239012663E-2</v>
      </c>
      <c r="E259" s="142">
        <v>25.572328776600568</v>
      </c>
      <c r="F259" s="142">
        <v>8.3079410117842353E-2</v>
      </c>
      <c r="G259" s="142">
        <v>0</v>
      </c>
      <c r="H259" s="142">
        <v>4.5643065944034359E-3</v>
      </c>
      <c r="I259" s="142">
        <v>13.793603448979429</v>
      </c>
      <c r="J259" s="142">
        <v>5.2664454278908819</v>
      </c>
      <c r="K259" s="142">
        <v>0.85842623353330172</v>
      </c>
      <c r="L259" s="142">
        <v>4.7748472987700257E-3</v>
      </c>
      <c r="M259" s="142">
        <v>5.0599999999999999E-2</v>
      </c>
      <c r="N259" s="142">
        <v>1.3812603878904843</v>
      </c>
      <c r="O259" s="142">
        <v>1.4504651678684042</v>
      </c>
      <c r="P259" s="142">
        <v>-0.34817065310007028</v>
      </c>
      <c r="Q259" s="142">
        <v>98.559689288612262</v>
      </c>
      <c r="S259" s="142">
        <v>51.152098359470273</v>
      </c>
      <c r="T259" s="142">
        <v>2.7356749431360048E-2</v>
      </c>
      <c r="U259" s="142">
        <v>25.946032258398397</v>
      </c>
      <c r="V259" s="142">
        <v>8.4293498404363856E-2</v>
      </c>
      <c r="W259" s="142">
        <v>0</v>
      </c>
      <c r="X259" s="142">
        <v>4.6310074913464682E-3</v>
      </c>
      <c r="Y259" s="142">
        <v>13.995177489437523</v>
      </c>
      <c r="Z259" s="142">
        <v>5.3434070925986319</v>
      </c>
      <c r="AA259" s="142">
        <v>0.87097092100155959</v>
      </c>
      <c r="AB259" s="142">
        <v>4.8446249508638812E-3</v>
      </c>
      <c r="AC259" s="142">
        <v>5.1339447562408665E-2</v>
      </c>
      <c r="AD259" s="142">
        <v>1.4014455583821299</v>
      </c>
      <c r="AE259" s="142">
        <v>1.4716616685154194</v>
      </c>
      <c r="AF259" s="142">
        <v>-0.35325867564428132</v>
      </c>
      <c r="AG259" s="142">
        <v>100</v>
      </c>
    </row>
    <row r="260" spans="1:33" s="143" customFormat="1" x14ac:dyDescent="0.25">
      <c r="A260" s="143" t="s">
        <v>592</v>
      </c>
      <c r="B260" s="141">
        <v>42866</v>
      </c>
      <c r="C260" s="142">
        <v>50.510550158176017</v>
      </c>
      <c r="D260" s="142">
        <v>1.998923046566644E-2</v>
      </c>
      <c r="E260" s="142">
        <v>25.938761918769213</v>
      </c>
      <c r="F260" s="142">
        <v>0.17301633352078116</v>
      </c>
      <c r="G260" s="142">
        <v>3.0099999999999998E-2</v>
      </c>
      <c r="H260" s="142">
        <v>0</v>
      </c>
      <c r="I260" s="142">
        <v>13.859355596907115</v>
      </c>
      <c r="J260" s="142">
        <v>5.7182326552459442</v>
      </c>
      <c r="K260" s="142">
        <v>0.89284029712784885</v>
      </c>
      <c r="L260" s="142">
        <v>1.2495004004594083E-2</v>
      </c>
      <c r="M260" s="142">
        <v>0</v>
      </c>
      <c r="N260" s="142">
        <v>1.3585669403229954</v>
      </c>
      <c r="O260" s="142">
        <v>1.4495824972956228</v>
      </c>
      <c r="P260" s="142">
        <v>-0.32666647826380235</v>
      </c>
      <c r="Q260" s="142">
        <v>99.636824153571993</v>
      </c>
      <c r="S260" s="142">
        <v>50.69466092207356</v>
      </c>
      <c r="T260" s="142">
        <v>2.0062091134956977E-2</v>
      </c>
      <c r="U260" s="142">
        <v>26.033308607658292</v>
      </c>
      <c r="V260" s="142">
        <v>0.17364697740075299</v>
      </c>
      <c r="W260" s="142">
        <v>3.0209714385924562E-2</v>
      </c>
      <c r="X260" s="142">
        <v>0</v>
      </c>
      <c r="Y260" s="142">
        <v>13.909872895532525</v>
      </c>
      <c r="Z260" s="142">
        <v>5.7390755916028908</v>
      </c>
      <c r="AA260" s="142">
        <v>0.89609469662712082</v>
      </c>
      <c r="AB260" s="142">
        <v>1.2540548246836243E-2</v>
      </c>
      <c r="AC260" s="142">
        <v>0</v>
      </c>
      <c r="AD260" s="142">
        <v>1.3635189116716648</v>
      </c>
      <c r="AE260" s="142">
        <v>1.4548662200045193</v>
      </c>
      <c r="AF260" s="142">
        <v>-0.32785717633904665</v>
      </c>
      <c r="AG260" s="142">
        <v>99.999999999999986</v>
      </c>
    </row>
    <row r="261" spans="1:33" s="143" customFormat="1" x14ac:dyDescent="0.25">
      <c r="A261" s="143" t="s">
        <v>592</v>
      </c>
      <c r="B261" s="141">
        <v>42866</v>
      </c>
      <c r="C261" s="142">
        <v>50.066753696509416</v>
      </c>
      <c r="D261" s="142">
        <v>1.4364653516973623E-3</v>
      </c>
      <c r="E261" s="142">
        <v>25.756025816007465</v>
      </c>
      <c r="F261" s="142">
        <v>7.4520623526968907E-2</v>
      </c>
      <c r="G261" s="142">
        <v>6.6500000000000004E-2</v>
      </c>
      <c r="H261" s="142">
        <v>0</v>
      </c>
      <c r="I261" s="142">
        <v>13.927021872443623</v>
      </c>
      <c r="J261" s="142">
        <v>5.1597731741695805</v>
      </c>
      <c r="K261" s="142">
        <v>0.89362685857797663</v>
      </c>
      <c r="L261" s="142">
        <v>0</v>
      </c>
      <c r="M261" s="142">
        <v>2.92E-2</v>
      </c>
      <c r="N261" s="142">
        <v>1.3391648175401589</v>
      </c>
      <c r="O261" s="142">
        <v>1.4084776365401925</v>
      </c>
      <c r="P261" s="142">
        <v>-0.32969814789341623</v>
      </c>
      <c r="Q261" s="142">
        <v>98.392802812773681</v>
      </c>
      <c r="S261" s="142">
        <v>50.884569059160469</v>
      </c>
      <c r="T261" s="142">
        <v>1.4599292942500419E-3</v>
      </c>
      <c r="U261" s="142">
        <v>26.176737606527183</v>
      </c>
      <c r="V261" s="142">
        <v>7.5737880613859679E-2</v>
      </c>
      <c r="W261" s="142">
        <v>6.7586244215991326E-2</v>
      </c>
      <c r="X261" s="142">
        <v>0</v>
      </c>
      <c r="Y261" s="142">
        <v>14.154512804096653</v>
      </c>
      <c r="Z261" s="142">
        <v>5.2440554864443003</v>
      </c>
      <c r="AA261" s="142">
        <v>0.90822380604240993</v>
      </c>
      <c r="AB261" s="142">
        <v>0</v>
      </c>
      <c r="AC261" s="142">
        <v>2.9676967385066862E-2</v>
      </c>
      <c r="AD261" s="142">
        <v>1.3610394045674079</v>
      </c>
      <c r="AE261" s="142">
        <v>1.4314844137739504</v>
      </c>
      <c r="AF261" s="142">
        <v>-0.33508360212157073</v>
      </c>
      <c r="AG261" s="142">
        <v>99.999999999999957</v>
      </c>
    </row>
    <row r="262" spans="1:33" s="143" customFormat="1" x14ac:dyDescent="0.25">
      <c r="A262" s="143" t="s">
        <v>592</v>
      </c>
      <c r="B262" s="141">
        <v>42866</v>
      </c>
      <c r="C262" s="142">
        <v>50.400785519537315</v>
      </c>
      <c r="D262" s="142">
        <v>3.6653087282456413E-2</v>
      </c>
      <c r="E262" s="142">
        <v>25.967365680210648</v>
      </c>
      <c r="F262" s="142">
        <v>0.10116838874567825</v>
      </c>
      <c r="G262" s="142">
        <v>0</v>
      </c>
      <c r="H262" s="142">
        <v>1.3529541708296197E-2</v>
      </c>
      <c r="I262" s="142">
        <v>13.807808197663705</v>
      </c>
      <c r="J262" s="142">
        <v>5.4647636850044599</v>
      </c>
      <c r="K262" s="142">
        <v>0.87941858159085928</v>
      </c>
      <c r="L262" s="142">
        <v>0</v>
      </c>
      <c r="M262" s="142">
        <v>0</v>
      </c>
      <c r="N262" s="142">
        <v>1.3913640737877406</v>
      </c>
      <c r="O262" s="142">
        <v>1.462169846881024</v>
      </c>
      <c r="P262" s="142">
        <v>-0.32950306408586455</v>
      </c>
      <c r="Q262" s="142">
        <v>99.195523538326313</v>
      </c>
      <c r="S262" s="142">
        <v>50.80953627918894</v>
      </c>
      <c r="T262" s="142">
        <v>3.695034410327469E-2</v>
      </c>
      <c r="U262" s="142">
        <v>26.177961216342187</v>
      </c>
      <c r="V262" s="142">
        <v>0.10198886515941386</v>
      </c>
      <c r="W262" s="142">
        <v>0</v>
      </c>
      <c r="X262" s="142">
        <v>1.3639266395996962E-2</v>
      </c>
      <c r="Y262" s="142">
        <v>13.919789628741425</v>
      </c>
      <c r="Z262" s="142">
        <v>5.5090829606771834</v>
      </c>
      <c r="AA262" s="142">
        <v>0.88655067307656987</v>
      </c>
      <c r="AB262" s="142">
        <v>0</v>
      </c>
      <c r="AC262" s="142">
        <v>0</v>
      </c>
      <c r="AD262" s="142">
        <v>1.4026480471673275</v>
      </c>
      <c r="AE262" s="142">
        <v>1.4740280556270096</v>
      </c>
      <c r="AF262" s="142">
        <v>-0.33217533647932607</v>
      </c>
      <c r="AG262" s="142">
        <v>100.00000000000001</v>
      </c>
    </row>
    <row r="263" spans="1:33" s="144" customFormat="1" x14ac:dyDescent="0.25">
      <c r="A263" s="144" t="s">
        <v>592</v>
      </c>
      <c r="B263" s="145">
        <v>42866</v>
      </c>
      <c r="C263" s="146">
        <v>49.739263831790396</v>
      </c>
      <c r="D263" s="146">
        <v>9.5113694938031412E-3</v>
      </c>
      <c r="E263" s="146">
        <v>25.344125321849564</v>
      </c>
      <c r="F263" s="146">
        <v>0.18001786990616012</v>
      </c>
      <c r="G263" s="146">
        <v>5.0999999999999997E-2</v>
      </c>
      <c r="H263" s="146">
        <v>0</v>
      </c>
      <c r="I263" s="146">
        <v>13.754416614778416</v>
      </c>
      <c r="J263" s="146">
        <v>5.3906638040379322</v>
      </c>
      <c r="K263" s="146">
        <v>0.90138324055079833</v>
      </c>
      <c r="L263" s="146">
        <v>0</v>
      </c>
      <c r="M263" s="146">
        <v>1.7600000000000001E-2</v>
      </c>
      <c r="N263" s="146">
        <v>1.313300760157448</v>
      </c>
      <c r="O263" s="146">
        <v>1.4016447741191236</v>
      </c>
      <c r="P263" s="146">
        <v>-0.32327413738488775</v>
      </c>
      <c r="Q263" s="146">
        <v>97.779653449298763</v>
      </c>
      <c r="S263" s="146">
        <v>50.868725831168412</v>
      </c>
      <c r="T263" s="146">
        <v>9.7273503824955032E-3</v>
      </c>
      <c r="U263" s="146">
        <v>25.91963095368418</v>
      </c>
      <c r="V263" s="146">
        <v>0.18410565343177857</v>
      </c>
      <c r="W263" s="146">
        <v>5.2158090360224882E-2</v>
      </c>
      <c r="X263" s="146">
        <v>0</v>
      </c>
      <c r="Y263" s="146">
        <v>14.066747149917472</v>
      </c>
      <c r="Z263" s="146">
        <v>5.5130731331883149</v>
      </c>
      <c r="AA263" s="146">
        <v>0.92185153940864439</v>
      </c>
      <c r="AB263" s="146">
        <v>0</v>
      </c>
      <c r="AC263" s="146">
        <v>1.7999654712548198E-2</v>
      </c>
      <c r="AD263" s="146">
        <v>1.3431227395773373</v>
      </c>
      <c r="AE263" s="146">
        <v>1.4334728388518088</v>
      </c>
      <c r="AF263" s="146">
        <v>-0.33061493468323</v>
      </c>
      <c r="AG263" s="146">
        <v>100</v>
      </c>
    </row>
    <row r="264" spans="1:33" s="143" customFormat="1" ht="16.5" customHeight="1" x14ac:dyDescent="0.25">
      <c r="A264" s="143" t="s">
        <v>592</v>
      </c>
      <c r="B264" s="141">
        <v>42867</v>
      </c>
      <c r="C264" s="142">
        <v>50.178048730445667</v>
      </c>
      <c r="D264" s="142">
        <v>0</v>
      </c>
      <c r="E264" s="142">
        <v>25.008905665434163</v>
      </c>
      <c r="F264" s="142">
        <v>7.355193056512159E-2</v>
      </c>
      <c r="G264" s="142">
        <v>5.4999999999999997E-3</v>
      </c>
      <c r="H264" s="142">
        <v>0</v>
      </c>
      <c r="I264" s="142">
        <v>13.693655319968833</v>
      </c>
      <c r="J264" s="142">
        <v>5.4585174473089255</v>
      </c>
      <c r="K264" s="142">
        <v>0.86107204855383612</v>
      </c>
      <c r="L264" s="142">
        <v>0</v>
      </c>
      <c r="M264" s="142">
        <v>4.2500000000000003E-2</v>
      </c>
      <c r="N264" s="142">
        <v>1.3575763219574866</v>
      </c>
      <c r="O264" s="142">
        <v>1.4396477774339091</v>
      </c>
      <c r="P264" s="142">
        <v>-0.34232240499622563</v>
      </c>
      <c r="Q264" s="142">
        <v>97.776652836671715</v>
      </c>
      <c r="S264" s="142">
        <v>51.319049358607309</v>
      </c>
      <c r="T264" s="142">
        <v>0</v>
      </c>
      <c r="U264" s="142">
        <v>25.577584157242114</v>
      </c>
      <c r="V264" s="142">
        <v>7.5224430813748938E-2</v>
      </c>
      <c r="W264" s="142">
        <v>5.6250647168167248E-3</v>
      </c>
      <c r="X264" s="142">
        <v>0</v>
      </c>
      <c r="Y264" s="142">
        <v>14.005035888110243</v>
      </c>
      <c r="Z264" s="142">
        <v>5.5826388907247155</v>
      </c>
      <c r="AA264" s="142">
        <v>0.88065199981041486</v>
      </c>
      <c r="AB264" s="142">
        <v>0</v>
      </c>
      <c r="AC264" s="142">
        <v>4.3466409175401975E-2</v>
      </c>
      <c r="AD264" s="142">
        <v>1.3884463034597965</v>
      </c>
      <c r="AE264" s="142">
        <v>1.4723839849976545</v>
      </c>
      <c r="AF264" s="142">
        <v>-0.35010648765820257</v>
      </c>
      <c r="AG264" s="142">
        <v>100</v>
      </c>
    </row>
    <row r="265" spans="1:33" s="143" customFormat="1" x14ac:dyDescent="0.25">
      <c r="A265" s="143" t="s">
        <v>592</v>
      </c>
      <c r="B265" s="141">
        <v>42867</v>
      </c>
      <c r="C265" s="142">
        <v>50.211015905693934</v>
      </c>
      <c r="D265" s="142">
        <v>6.9290936889320753E-3</v>
      </c>
      <c r="E265" s="142">
        <v>24.936690729746498</v>
      </c>
      <c r="F265" s="142">
        <v>7.6956958873787257E-2</v>
      </c>
      <c r="G265" s="142">
        <v>1.46E-2</v>
      </c>
      <c r="H265" s="142">
        <v>7.8085437067484803E-3</v>
      </c>
      <c r="I265" s="142">
        <v>13.706774448414894</v>
      </c>
      <c r="J265" s="142">
        <v>5.3823536416790656</v>
      </c>
      <c r="K265" s="142">
        <v>0.86249231095353096</v>
      </c>
      <c r="L265" s="142">
        <v>0</v>
      </c>
      <c r="M265" s="142">
        <v>9.4999999999999998E-3</v>
      </c>
      <c r="N265" s="142">
        <v>1.3413583668712905</v>
      </c>
      <c r="O265" s="142">
        <v>1.4202767039739843</v>
      </c>
      <c r="P265" s="142">
        <v>-0.32406235582512322</v>
      </c>
      <c r="Q265" s="142">
        <v>97.65269434777754</v>
      </c>
      <c r="S265" s="142">
        <v>51.417952408843782</v>
      </c>
      <c r="T265" s="142">
        <v>7.0956502892331854E-3</v>
      </c>
      <c r="U265" s="142">
        <v>25.536101073604456</v>
      </c>
      <c r="V265" s="142">
        <v>7.8806795232617882E-2</v>
      </c>
      <c r="W265" s="142">
        <v>1.495094436207154E-2</v>
      </c>
      <c r="X265" s="142">
        <v>7.9962398978356431E-3</v>
      </c>
      <c r="Y265" s="142">
        <v>14.036248093268144</v>
      </c>
      <c r="Z265" s="142">
        <v>5.5117308105299214</v>
      </c>
      <c r="AA265" s="142">
        <v>0.8832242845055307</v>
      </c>
      <c r="AB265" s="142">
        <v>0</v>
      </c>
      <c r="AC265" s="142">
        <v>9.7283542081972353E-3</v>
      </c>
      <c r="AD265" s="142">
        <v>1.3736009803213569</v>
      </c>
      <c r="AE265" s="142">
        <v>1.4544162999905064</v>
      </c>
      <c r="AF265" s="142">
        <v>-0.33185193505364707</v>
      </c>
      <c r="AG265" s="142">
        <v>100</v>
      </c>
    </row>
    <row r="266" spans="1:33" s="143" customFormat="1" x14ac:dyDescent="0.25">
      <c r="A266" s="143" t="s">
        <v>592</v>
      </c>
      <c r="B266" s="141">
        <v>42867</v>
      </c>
      <c r="C266" s="142">
        <v>50.395470783616418</v>
      </c>
      <c r="D266" s="142">
        <v>1.0220734340847843E-3</v>
      </c>
      <c r="E266" s="142">
        <v>25.043538731911344</v>
      </c>
      <c r="F266" s="142">
        <v>3.3257951585256303E-2</v>
      </c>
      <c r="G266" s="142">
        <v>8.43E-2</v>
      </c>
      <c r="H266" s="142">
        <v>0</v>
      </c>
      <c r="I266" s="142">
        <v>13.814780426302615</v>
      </c>
      <c r="J266" s="142">
        <v>5.3683523985533128</v>
      </c>
      <c r="K266" s="142">
        <v>0.8530218227992461</v>
      </c>
      <c r="L266" s="142">
        <v>2.0091536749181044E-2</v>
      </c>
      <c r="M266" s="142">
        <v>0</v>
      </c>
      <c r="N266" s="142">
        <v>1.3975809100918071</v>
      </c>
      <c r="O266" s="142">
        <v>1.4293517260020099</v>
      </c>
      <c r="P266" s="142">
        <v>-0.32210743121172053</v>
      </c>
      <c r="Q266" s="142">
        <v>98.118660929833553</v>
      </c>
      <c r="S266" s="142">
        <v>51.361759634749944</v>
      </c>
      <c r="T266" s="142">
        <v>1.0416707937093512E-3</v>
      </c>
      <c r="U266" s="142">
        <v>25.523726572074231</v>
      </c>
      <c r="V266" s="142">
        <v>3.3895643570838858E-2</v>
      </c>
      <c r="W266" s="142">
        <v>8.5916378394406009E-2</v>
      </c>
      <c r="X266" s="142">
        <v>0</v>
      </c>
      <c r="Y266" s="142">
        <v>14.079666696819086</v>
      </c>
      <c r="Z266" s="142">
        <v>5.4712858366384758</v>
      </c>
      <c r="AA266" s="142">
        <v>0.86937776638559872</v>
      </c>
      <c r="AB266" s="142">
        <v>2.0476774304481048E-2</v>
      </c>
      <c r="AC266" s="142">
        <v>0</v>
      </c>
      <c r="AD266" s="142">
        <v>1.424378295471483</v>
      </c>
      <c r="AE266" s="142">
        <v>1.4567582888479953</v>
      </c>
      <c r="AF266" s="142">
        <v>-0.3282835580502525</v>
      </c>
      <c r="AG266" s="142">
        <v>99.999999999999986</v>
      </c>
    </row>
    <row r="267" spans="1:33" s="143" customFormat="1" x14ac:dyDescent="0.25">
      <c r="A267" s="143" t="s">
        <v>592</v>
      </c>
      <c r="B267" s="141">
        <v>42867</v>
      </c>
      <c r="C267" s="142">
        <v>50.467757051456047</v>
      </c>
      <c r="D267" s="142">
        <v>1.4315410161445511E-3</v>
      </c>
      <c r="E267" s="142">
        <v>25.52624630502951</v>
      </c>
      <c r="F267" s="142">
        <v>0.14173683965635275</v>
      </c>
      <c r="G267" s="142">
        <v>4.9099999999999998E-2</v>
      </c>
      <c r="H267" s="142">
        <v>0</v>
      </c>
      <c r="I267" s="142">
        <v>13.834460853951068</v>
      </c>
      <c r="J267" s="142">
        <v>5.4781923776994539</v>
      </c>
      <c r="K267" s="142">
        <v>0.86813072407174452</v>
      </c>
      <c r="L267" s="142">
        <v>0</v>
      </c>
      <c r="M267" s="142">
        <v>2.1000000000000001E-2</v>
      </c>
      <c r="N267" s="142">
        <v>1.3059209790797204</v>
      </c>
      <c r="O267" s="142">
        <v>1.431042705444969</v>
      </c>
      <c r="P267" s="142">
        <v>-0.33133060226484101</v>
      </c>
      <c r="Q267" s="142">
        <v>98.793688775140154</v>
      </c>
      <c r="S267" s="142">
        <v>51.083988944196044</v>
      </c>
      <c r="T267" s="142">
        <v>1.4490207156884452E-3</v>
      </c>
      <c r="U267" s="142">
        <v>25.837932181203033</v>
      </c>
      <c r="V267" s="142">
        <v>0.14346750426431951</v>
      </c>
      <c r="W267" s="142">
        <v>4.9699531021414015E-2</v>
      </c>
      <c r="X267" s="142">
        <v>0</v>
      </c>
      <c r="Y267" s="142">
        <v>14.003385262229713</v>
      </c>
      <c r="Z267" s="142">
        <v>5.5450833404632958</v>
      </c>
      <c r="AA267" s="142">
        <v>0.87873095420868186</v>
      </c>
      <c r="AB267" s="142">
        <v>0</v>
      </c>
      <c r="AC267" s="142">
        <v>2.1256418563130233E-2</v>
      </c>
      <c r="AD267" s="142">
        <v>1.3218668067472084</v>
      </c>
      <c r="AE267" s="142">
        <v>1.4485163204120259</v>
      </c>
      <c r="AF267" s="142">
        <v>-0.33537628402454694</v>
      </c>
      <c r="AG267" s="142">
        <v>100</v>
      </c>
    </row>
    <row r="268" spans="1:33" s="143" customFormat="1" x14ac:dyDescent="0.25">
      <c r="A268" s="143" t="s">
        <v>592</v>
      </c>
      <c r="B268" s="141">
        <v>42867</v>
      </c>
      <c r="C268" s="142">
        <v>50.498099761601942</v>
      </c>
      <c r="D268" s="142">
        <v>0</v>
      </c>
      <c r="E268" s="142">
        <v>25.52471627653696</v>
      </c>
      <c r="F268" s="142">
        <v>0.12363604540484882</v>
      </c>
      <c r="G268" s="142">
        <v>5.4699999999999999E-2</v>
      </c>
      <c r="H268" s="142">
        <v>1.5755751461950365E-2</v>
      </c>
      <c r="I268" s="142">
        <v>13.77953572646031</v>
      </c>
      <c r="J268" s="142">
        <v>5.2401634118945912</v>
      </c>
      <c r="K268" s="142">
        <v>0.87894271742380825</v>
      </c>
      <c r="L268" s="142">
        <v>0</v>
      </c>
      <c r="M268" s="142">
        <v>2.75E-2</v>
      </c>
      <c r="N268" s="142">
        <v>1.2926344284341813</v>
      </c>
      <c r="O268" s="142">
        <v>1.4156277769584948</v>
      </c>
      <c r="P268" s="142">
        <v>-0.33059365766892695</v>
      </c>
      <c r="Q268" s="142">
        <v>98.520718238508167</v>
      </c>
      <c r="S268" s="142">
        <v>51.25632523237541</v>
      </c>
      <c r="T268" s="142">
        <v>0</v>
      </c>
      <c r="U268" s="142">
        <v>25.907968123764931</v>
      </c>
      <c r="V268" s="142">
        <v>0.12549243206443048</v>
      </c>
      <c r="W268" s="142">
        <v>5.5521316711858643E-2</v>
      </c>
      <c r="X268" s="142">
        <v>1.5992322979017842E-2</v>
      </c>
      <c r="Y268" s="142">
        <v>13.986434501118355</v>
      </c>
      <c r="Z268" s="142">
        <v>5.3188441026269357</v>
      </c>
      <c r="AA268" s="142">
        <v>0.89213998145647044</v>
      </c>
      <c r="AB268" s="142">
        <v>0</v>
      </c>
      <c r="AC268" s="142">
        <v>2.7912910595541365E-2</v>
      </c>
      <c r="AD268" s="142">
        <v>1.3120432448582551</v>
      </c>
      <c r="AE268" s="142">
        <v>1.4368833299929977</v>
      </c>
      <c r="AF268" s="142">
        <v>-0.33555749854420969</v>
      </c>
      <c r="AG268" s="142">
        <v>100.00000000000001</v>
      </c>
    </row>
    <row r="269" spans="1:33" s="143" customFormat="1" x14ac:dyDescent="0.25">
      <c r="A269" s="143" t="s">
        <v>592</v>
      </c>
      <c r="B269" s="141">
        <v>42867</v>
      </c>
      <c r="C269" s="142">
        <v>50.128678785428193</v>
      </c>
      <c r="D269" s="142">
        <v>4.2982583334544869E-2</v>
      </c>
      <c r="E269" s="142">
        <v>25.485785143512668</v>
      </c>
      <c r="F269" s="142">
        <v>6.9199342085840373E-2</v>
      </c>
      <c r="G269" s="142">
        <v>2.3E-3</v>
      </c>
      <c r="H269" s="142">
        <v>2.6259747766171964E-3</v>
      </c>
      <c r="I269" s="142">
        <v>13.917303538894771</v>
      </c>
      <c r="J269" s="142">
        <v>5.6203767411171226</v>
      </c>
      <c r="K269" s="142">
        <v>0.87266459533822882</v>
      </c>
      <c r="L269" s="142">
        <v>0</v>
      </c>
      <c r="M269" s="142">
        <v>2.9100000000000001E-2</v>
      </c>
      <c r="N269" s="142">
        <v>1.4148485175449099</v>
      </c>
      <c r="O269" s="142">
        <v>1.4455280447926189</v>
      </c>
      <c r="P269" s="142">
        <v>-0.338005430405453</v>
      </c>
      <c r="Q269" s="142">
        <v>98.693387836420058</v>
      </c>
      <c r="S269" s="142">
        <v>50.792337647294339</v>
      </c>
      <c r="T269" s="142">
        <v>4.3551634285557819E-2</v>
      </c>
      <c r="U269" s="142">
        <v>25.823194139159796</v>
      </c>
      <c r="V269" s="142">
        <v>7.0115479469136516E-2</v>
      </c>
      <c r="W269" s="142">
        <v>2.3304499424137196E-3</v>
      </c>
      <c r="X269" s="142">
        <v>2.6607403334554022E-3</v>
      </c>
      <c r="Y269" s="142">
        <v>14.101556187291989</v>
      </c>
      <c r="Z269" s="142">
        <v>5.6947855011651338</v>
      </c>
      <c r="AA269" s="142">
        <v>0.88421789389237704</v>
      </c>
      <c r="AB269" s="142">
        <v>0</v>
      </c>
      <c r="AC269" s="142">
        <v>2.948525796706054E-2</v>
      </c>
      <c r="AD269" s="142">
        <v>1.4335798461898572</v>
      </c>
      <c r="AE269" s="142">
        <v>1.464665542932337</v>
      </c>
      <c r="AF269" s="142">
        <v>-0.34248031992344019</v>
      </c>
      <c r="AG269" s="142">
        <v>100.00000000000003</v>
      </c>
    </row>
    <row r="270" spans="1:33" s="143" customFormat="1" x14ac:dyDescent="0.25">
      <c r="A270" s="143" t="s">
        <v>592</v>
      </c>
      <c r="B270" s="141">
        <v>42867</v>
      </c>
      <c r="C270" s="142">
        <v>51.384539356669379</v>
      </c>
      <c r="D270" s="142">
        <v>0</v>
      </c>
      <c r="E270" s="142">
        <v>25.155982265139158</v>
      </c>
      <c r="F270" s="142">
        <v>0.11172537022507023</v>
      </c>
      <c r="G270" s="142">
        <v>0</v>
      </c>
      <c r="H270" s="142">
        <v>8.4861219527550113E-3</v>
      </c>
      <c r="I270" s="142">
        <v>13.487887086794053</v>
      </c>
      <c r="J270" s="142">
        <v>5.2839245685945686</v>
      </c>
      <c r="K270" s="142">
        <v>0.86817128471313065</v>
      </c>
      <c r="L270" s="142">
        <v>0</v>
      </c>
      <c r="M270" s="142">
        <v>2.1000000000000001E-2</v>
      </c>
      <c r="N270" s="142">
        <v>1.3211064605531733</v>
      </c>
      <c r="O270" s="142">
        <v>1.4058489346408611</v>
      </c>
      <c r="P270" s="142">
        <v>-0.32565313278785896</v>
      </c>
      <c r="Q270" s="142">
        <v>98.723018316494276</v>
      </c>
      <c r="S270" s="142">
        <v>52.04919808259573</v>
      </c>
      <c r="T270" s="142">
        <v>0</v>
      </c>
      <c r="U270" s="142">
        <v>25.481374753446115</v>
      </c>
      <c r="V270" s="142">
        <v>0.1131705372569667</v>
      </c>
      <c r="W270" s="142">
        <v>0</v>
      </c>
      <c r="X270" s="142">
        <v>8.5958898922128893E-3</v>
      </c>
      <c r="Y270" s="142">
        <v>13.662352829968677</v>
      </c>
      <c r="Z270" s="142">
        <v>5.3522721030012814</v>
      </c>
      <c r="AA270" s="142">
        <v>0.87940107537015988</v>
      </c>
      <c r="AB270" s="142">
        <v>0</v>
      </c>
      <c r="AC270" s="142">
        <v>2.1271634881215334E-2</v>
      </c>
      <c r="AD270" s="142">
        <v>1.3381949651477052</v>
      </c>
      <c r="AE270" s="142">
        <v>1.4240335826583788</v>
      </c>
      <c r="AF270" s="142">
        <v>-0.32986545421844138</v>
      </c>
      <c r="AG270" s="142">
        <v>100</v>
      </c>
    </row>
    <row r="271" spans="1:33" s="143" customFormat="1" x14ac:dyDescent="0.25">
      <c r="A271" s="143" t="s">
        <v>592</v>
      </c>
      <c r="B271" s="141">
        <v>42867</v>
      </c>
      <c r="C271" s="142">
        <v>49.772995355221781</v>
      </c>
      <c r="D271" s="142">
        <v>1.6105225668582749E-2</v>
      </c>
      <c r="E271" s="142">
        <v>24.969423594022562</v>
      </c>
      <c r="F271" s="142">
        <v>0.10424447294409013</v>
      </c>
      <c r="G271" s="142">
        <v>3.5700000000000003E-2</v>
      </c>
      <c r="H271" s="142">
        <v>2.3038424611486853E-2</v>
      </c>
      <c r="I271" s="142">
        <v>13.782770752715271</v>
      </c>
      <c r="J271" s="142">
        <v>5.5695513771652436</v>
      </c>
      <c r="K271" s="142">
        <v>0.85971033883167436</v>
      </c>
      <c r="L271" s="142">
        <v>2.4304438734935674E-3</v>
      </c>
      <c r="M271" s="142">
        <v>0</v>
      </c>
      <c r="N271" s="142">
        <v>1.3805549104883501</v>
      </c>
      <c r="O271" s="142">
        <v>1.4558982509316116</v>
      </c>
      <c r="P271" s="142">
        <v>-0.32808974668881391</v>
      </c>
      <c r="Q271" s="142">
        <v>97.644333399785324</v>
      </c>
      <c r="S271" s="142">
        <v>50.973767367980429</v>
      </c>
      <c r="T271" s="142">
        <v>1.6493763752416745E-2</v>
      </c>
      <c r="U271" s="142">
        <v>25.571810185635883</v>
      </c>
      <c r="V271" s="142">
        <v>0.10675936771187924</v>
      </c>
      <c r="W271" s="142">
        <v>3.6561261423981917E-2</v>
      </c>
      <c r="X271" s="142">
        <v>2.3594225910847894E-2</v>
      </c>
      <c r="Y271" s="142">
        <v>14.115279681704063</v>
      </c>
      <c r="Z271" s="142">
        <v>5.7039166362699438</v>
      </c>
      <c r="AA271" s="142">
        <v>0.8804508248438353</v>
      </c>
      <c r="AB271" s="142">
        <v>2.4890782586866542E-3</v>
      </c>
      <c r="AC271" s="142">
        <v>0</v>
      </c>
      <c r="AD271" s="142">
        <v>1.41386075609318</v>
      </c>
      <c r="AE271" s="142">
        <v>1.4910217523537446</v>
      </c>
      <c r="AF271" s="142">
        <v>-0.336004901938872</v>
      </c>
      <c r="AG271" s="142">
        <v>100</v>
      </c>
    </row>
    <row r="272" spans="1:33" s="143" customFormat="1" x14ac:dyDescent="0.25">
      <c r="A272" s="143" t="s">
        <v>592</v>
      </c>
      <c r="B272" s="141">
        <v>42867</v>
      </c>
      <c r="C272" s="142">
        <v>49.807039097871034</v>
      </c>
      <c r="D272" s="142">
        <v>3.8442252799079217E-3</v>
      </c>
      <c r="E272" s="142">
        <v>25.150910453401302</v>
      </c>
      <c r="F272" s="142">
        <v>9.9981398422081855E-2</v>
      </c>
      <c r="G272" s="142">
        <v>0</v>
      </c>
      <c r="H272" s="142">
        <v>0</v>
      </c>
      <c r="I272" s="142">
        <v>13.914184949284</v>
      </c>
      <c r="J272" s="142">
        <v>5.2918552199522821</v>
      </c>
      <c r="K272" s="142">
        <v>0.85325877961978336</v>
      </c>
      <c r="L272" s="142">
        <v>0</v>
      </c>
      <c r="M272" s="142">
        <v>1.61E-2</v>
      </c>
      <c r="N272" s="142">
        <v>1.3632150855627059</v>
      </c>
      <c r="O272" s="142">
        <v>1.4154233059511716</v>
      </c>
      <c r="P272" s="142">
        <v>-0.32574757969544565</v>
      </c>
      <c r="Q272" s="142">
        <v>97.590064935648812</v>
      </c>
      <c r="S272" s="142">
        <v>51.036997598796503</v>
      </c>
      <c r="T272" s="142">
        <v>3.939156391014614E-3</v>
      </c>
      <c r="U272" s="142">
        <v>25.771998891471064</v>
      </c>
      <c r="V272" s="142">
        <v>0.10245038620274502</v>
      </c>
      <c r="W272" s="142">
        <v>0</v>
      </c>
      <c r="X272" s="142">
        <v>0</v>
      </c>
      <c r="Y272" s="142">
        <v>14.257788391122658</v>
      </c>
      <c r="Z272" s="142">
        <v>5.4225347871648077</v>
      </c>
      <c r="AA272" s="142">
        <v>0.87432955412256852</v>
      </c>
      <c r="AB272" s="142">
        <v>0</v>
      </c>
      <c r="AC272" s="142">
        <v>1.6497580989024232E-2</v>
      </c>
      <c r="AD272" s="142">
        <v>1.3968789614615116</v>
      </c>
      <c r="AE272" s="142">
        <v>1.4503764362535327</v>
      </c>
      <c r="AF272" s="142">
        <v>-0.33379174397541861</v>
      </c>
      <c r="AG272" s="142">
        <v>100.00000000000001</v>
      </c>
    </row>
    <row r="273" spans="1:33" s="143" customFormat="1" x14ac:dyDescent="0.25">
      <c r="A273" s="143" t="s">
        <v>592</v>
      </c>
      <c r="B273" s="141">
        <v>42867</v>
      </c>
      <c r="C273" s="142">
        <v>49.684022869492544</v>
      </c>
      <c r="D273" s="142">
        <v>0</v>
      </c>
      <c r="E273" s="142">
        <v>25.101872774594543</v>
      </c>
      <c r="F273" s="142">
        <v>1.297870133350445E-2</v>
      </c>
      <c r="G273" s="142">
        <v>2.3E-3</v>
      </c>
      <c r="H273" s="142">
        <v>1.2625584508622499E-2</v>
      </c>
      <c r="I273" s="142">
        <v>13.952150044588706</v>
      </c>
      <c r="J273" s="142">
        <v>5.5580080953493729</v>
      </c>
      <c r="K273" s="142">
        <v>0.87317351228478157</v>
      </c>
      <c r="L273" s="142">
        <v>3.8292196195761734E-3</v>
      </c>
      <c r="M273" s="142">
        <v>4.4699999999999997E-2</v>
      </c>
      <c r="N273" s="142">
        <v>1.3368086102164434</v>
      </c>
      <c r="O273" s="142">
        <v>1.444992756174186</v>
      </c>
      <c r="P273" s="142">
        <v>-0.3444532230370293</v>
      </c>
      <c r="Q273" s="142">
        <v>97.683008945125266</v>
      </c>
      <c r="S273" s="142">
        <v>50.862502502767093</v>
      </c>
      <c r="T273" s="142">
        <v>0</v>
      </c>
      <c r="U273" s="142">
        <v>25.69727636942045</v>
      </c>
      <c r="V273" s="142">
        <v>1.3286549496847919E-2</v>
      </c>
      <c r="W273" s="142">
        <v>2.3545548246697184E-3</v>
      </c>
      <c r="X273" s="142">
        <v>1.2925056921327114E-2</v>
      </c>
      <c r="Y273" s="142">
        <v>14.283087913913986</v>
      </c>
      <c r="Z273" s="142">
        <v>5.6898412071557471</v>
      </c>
      <c r="AA273" s="142">
        <v>0.8938847417930158</v>
      </c>
      <c r="AB273" s="142">
        <v>3.9200467521708802E-3</v>
      </c>
      <c r="AC273" s="142">
        <v>4.5760261157711486E-2</v>
      </c>
      <c r="AD273" s="142">
        <v>1.3685170273239775</v>
      </c>
      <c r="AE273" s="142">
        <v>1.4792672459403147</v>
      </c>
      <c r="AF273" s="142">
        <v>-0.35262347746733563</v>
      </c>
      <c r="AG273" s="142">
        <v>99.999999999999986</v>
      </c>
    </row>
    <row r="274" spans="1:33" s="143" customFormat="1" x14ac:dyDescent="0.25">
      <c r="A274" s="143" t="s">
        <v>592</v>
      </c>
      <c r="B274" s="141">
        <v>42867</v>
      </c>
      <c r="C274" s="142">
        <v>50.034613626597213</v>
      </c>
      <c r="D274" s="142">
        <v>0</v>
      </c>
      <c r="E274" s="142">
        <v>25.402063554911475</v>
      </c>
      <c r="F274" s="142">
        <v>6.2728639374417241E-3</v>
      </c>
      <c r="G274" s="142">
        <v>2.7900000000000001E-2</v>
      </c>
      <c r="H274" s="142">
        <v>1.5053580293860573E-2</v>
      </c>
      <c r="I274" s="142">
        <v>13.953245565991056</v>
      </c>
      <c r="J274" s="142">
        <v>5.3956370900319532</v>
      </c>
      <c r="K274" s="142">
        <v>0.85628953689639564</v>
      </c>
      <c r="L274" s="142">
        <v>9.8466314261212995E-3</v>
      </c>
      <c r="M274" s="142">
        <v>6.7199999999999996E-2</v>
      </c>
      <c r="N274" s="142">
        <v>1.3472861228252699</v>
      </c>
      <c r="O274" s="142">
        <v>1.4401536210302506</v>
      </c>
      <c r="P274" s="142">
        <v>-0.35283639791934485</v>
      </c>
      <c r="Q274" s="142">
        <v>98.202725796021682</v>
      </c>
      <c r="S274" s="142">
        <v>50.950330778521199</v>
      </c>
      <c r="T274" s="142">
        <v>0</v>
      </c>
      <c r="U274" s="142">
        <v>25.866963823055659</v>
      </c>
      <c r="V274" s="142">
        <v>6.3876678438347847E-3</v>
      </c>
      <c r="W274" s="142">
        <v>2.8410616684868301E-2</v>
      </c>
      <c r="X274" s="142">
        <v>1.5329086002285299E-2</v>
      </c>
      <c r="Y274" s="142">
        <v>14.208613307713623</v>
      </c>
      <c r="Z274" s="142">
        <v>5.4943862772600731</v>
      </c>
      <c r="AA274" s="142">
        <v>0.87196106824469122</v>
      </c>
      <c r="AB274" s="142">
        <v>1.0026841257516499E-2</v>
      </c>
      <c r="AC274" s="142">
        <v>6.8429872445274181E-2</v>
      </c>
      <c r="AD274" s="142">
        <v>1.3719437132771015</v>
      </c>
      <c r="AE274" s="142">
        <v>1.4665108420937467</v>
      </c>
      <c r="AF274" s="142">
        <v>-0.3592938943998627</v>
      </c>
      <c r="AG274" s="142">
        <v>100</v>
      </c>
    </row>
    <row r="275" spans="1:33" s="144" customFormat="1" x14ac:dyDescent="0.25">
      <c r="A275" s="144" t="s">
        <v>592</v>
      </c>
      <c r="B275" s="145">
        <v>42867</v>
      </c>
      <c r="C275" s="146">
        <v>50.011419947490133</v>
      </c>
      <c r="D275" s="146">
        <v>1.1992786980047144E-2</v>
      </c>
      <c r="E275" s="146">
        <v>25.675511440752736</v>
      </c>
      <c r="F275" s="146">
        <v>5.7464739696450516E-2</v>
      </c>
      <c r="G275" s="146">
        <v>3.5099999999999999E-2</v>
      </c>
      <c r="H275" s="146">
        <v>0</v>
      </c>
      <c r="I275" s="146">
        <v>13.799581961065293</v>
      </c>
      <c r="J275" s="146">
        <v>5.4412211631383007</v>
      </c>
      <c r="K275" s="146">
        <v>0.87355250608517854</v>
      </c>
      <c r="L275" s="146">
        <v>3.6124168070155115E-3</v>
      </c>
      <c r="M275" s="146">
        <v>0</v>
      </c>
      <c r="N275" s="146">
        <v>1.352960654248651</v>
      </c>
      <c r="O275" s="146">
        <v>1.4198795499700074</v>
      </c>
      <c r="P275" s="146">
        <v>-0.31997285633126926</v>
      </c>
      <c r="Q275" s="146">
        <v>98.362324309902519</v>
      </c>
      <c r="S275" s="146">
        <v>50.844081103576855</v>
      </c>
      <c r="T275" s="146">
        <v>1.2192459932384684E-2</v>
      </c>
      <c r="U275" s="146">
        <v>26.102993825012614</v>
      </c>
      <c r="V275" s="146">
        <v>5.8421494306499747E-2</v>
      </c>
      <c r="W275" s="146">
        <v>3.5684394656447078E-2</v>
      </c>
      <c r="X275" s="146">
        <v>0</v>
      </c>
      <c r="Y275" s="146">
        <v>14.029337002639368</v>
      </c>
      <c r="Z275" s="146">
        <v>5.5318143418358732</v>
      </c>
      <c r="AA275" s="146">
        <v>0.88809664901059537</v>
      </c>
      <c r="AB275" s="146">
        <v>3.6725614531374342E-3</v>
      </c>
      <c r="AC275" s="146">
        <v>0</v>
      </c>
      <c r="AD275" s="146">
        <v>1.3754866649815869</v>
      </c>
      <c r="AE275" s="146">
        <v>1.4435197215312883</v>
      </c>
      <c r="AF275" s="146">
        <v>-0.3253002189366283</v>
      </c>
      <c r="AG275" s="146">
        <v>100.00000000000001</v>
      </c>
    </row>
    <row r="276" spans="1:33" s="143" customFormat="1" ht="17.25" customHeight="1" x14ac:dyDescent="0.25">
      <c r="A276" s="143" t="s">
        <v>592</v>
      </c>
      <c r="B276" s="141">
        <v>42868</v>
      </c>
      <c r="C276" s="147">
        <v>50.78431592915085</v>
      </c>
      <c r="D276" s="147">
        <v>1.4122336330483398E-3</v>
      </c>
      <c r="E276" s="147">
        <v>25.069946048847005</v>
      </c>
      <c r="F276" s="147">
        <v>0.184723634369448</v>
      </c>
      <c r="G276" s="147">
        <v>6.2899999999999998E-2</v>
      </c>
      <c r="H276" s="147">
        <v>0</v>
      </c>
      <c r="I276" s="147">
        <v>13.723788172512105</v>
      </c>
      <c r="J276" s="147">
        <v>5.39577152110067</v>
      </c>
      <c r="K276" s="147">
        <v>0.87993801302011232</v>
      </c>
      <c r="L276" s="147">
        <v>0</v>
      </c>
      <c r="M276" s="147">
        <v>0</v>
      </c>
      <c r="N276" s="147">
        <v>1.4018197973061171</v>
      </c>
      <c r="O276" s="147">
        <v>1.4150868617077679</v>
      </c>
      <c r="P276" s="147">
        <v>-0.31889281390597585</v>
      </c>
      <c r="Q276" s="147">
        <v>98.600809397741131</v>
      </c>
      <c r="S276" s="142">
        <v>51.504968609633224</v>
      </c>
      <c r="T276" s="142">
        <v>1.4322738744989381E-3</v>
      </c>
      <c r="U276" s="142">
        <v>25.425700054569063</v>
      </c>
      <c r="V276" s="142">
        <v>0.18734494726539222</v>
      </c>
      <c r="W276" s="142">
        <v>6.3792579781237563E-2</v>
      </c>
      <c r="X276" s="142">
        <v>0</v>
      </c>
      <c r="Y276" s="142">
        <v>13.918535006292258</v>
      </c>
      <c r="Z276" s="142">
        <v>5.4723399879355181</v>
      </c>
      <c r="AA276" s="142">
        <v>0.8924247360592874</v>
      </c>
      <c r="AB276" s="142">
        <v>0</v>
      </c>
      <c r="AC276" s="142">
        <v>0</v>
      </c>
      <c r="AD276" s="142">
        <v>1.4217122616624602</v>
      </c>
      <c r="AE276" s="142">
        <v>1.4351675917785991</v>
      </c>
      <c r="AF276" s="142">
        <v>-0.32341804885151526</v>
      </c>
      <c r="AG276" s="142">
        <v>100</v>
      </c>
    </row>
    <row r="277" spans="1:33" s="143" customFormat="1" x14ac:dyDescent="0.25">
      <c r="A277" s="143" t="s">
        <v>592</v>
      </c>
      <c r="B277" s="141">
        <v>42868</v>
      </c>
      <c r="C277" s="147">
        <v>50.716354427310684</v>
      </c>
      <c r="D277" s="147">
        <v>1.3014248616420842E-2</v>
      </c>
      <c r="E277" s="147">
        <v>25.057461249364202</v>
      </c>
      <c r="F277" s="147">
        <v>4.9106820609428135E-2</v>
      </c>
      <c r="G277" s="147">
        <v>1.5699999999999999E-2</v>
      </c>
      <c r="H277" s="147">
        <v>5.840892676627389E-3</v>
      </c>
      <c r="I277" s="147">
        <v>13.646119048923108</v>
      </c>
      <c r="J277" s="147">
        <v>5.4472666898577291</v>
      </c>
      <c r="K277" s="147">
        <v>0.84521619141728654</v>
      </c>
      <c r="L277" s="147">
        <v>0</v>
      </c>
      <c r="M277" s="147">
        <v>0</v>
      </c>
      <c r="N277" s="147">
        <v>1.3010613079684248</v>
      </c>
      <c r="O277" s="147">
        <v>1.4453377462755068</v>
      </c>
      <c r="P277" s="147">
        <v>-0.32570991465363536</v>
      </c>
      <c r="Q277" s="147">
        <v>98.216768708365791</v>
      </c>
      <c r="S277" s="142">
        <v>51.637164502837926</v>
      </c>
      <c r="T277" s="142">
        <v>1.3250536326504428E-2</v>
      </c>
      <c r="U277" s="142">
        <v>25.512406464691491</v>
      </c>
      <c r="V277" s="142">
        <v>4.9998407863773853E-2</v>
      </c>
      <c r="W277" s="142">
        <v>1.5985050421092425E-2</v>
      </c>
      <c r="X277" s="142">
        <v>5.9469403783489376E-3</v>
      </c>
      <c r="Y277" s="142">
        <v>13.89387904772393</v>
      </c>
      <c r="Z277" s="142">
        <v>5.5461676875486017</v>
      </c>
      <c r="AA277" s="142">
        <v>0.86056200232669</v>
      </c>
      <c r="AB277" s="142">
        <v>0</v>
      </c>
      <c r="AC277" s="142">
        <v>0</v>
      </c>
      <c r="AD277" s="142">
        <v>1.3246834782680084</v>
      </c>
      <c r="AE277" s="142">
        <v>1.4715794108103228</v>
      </c>
      <c r="AF277" s="142">
        <v>-0.33162352919669247</v>
      </c>
      <c r="AG277" s="142">
        <v>100</v>
      </c>
    </row>
    <row r="278" spans="1:33" s="143" customFormat="1" x14ac:dyDescent="0.25">
      <c r="A278" s="143" t="s">
        <v>592</v>
      </c>
      <c r="B278" s="141">
        <v>42868</v>
      </c>
      <c r="C278" s="147">
        <v>49.199936447400766</v>
      </c>
      <c r="D278" s="147">
        <v>1.7238583764253454E-2</v>
      </c>
      <c r="E278" s="147">
        <v>25.230722838558865</v>
      </c>
      <c r="F278" s="147">
        <v>8.533683866223947E-2</v>
      </c>
      <c r="G278" s="147">
        <v>1.8800000000000001E-2</v>
      </c>
      <c r="H278" s="147">
        <v>2.1084960971901771E-2</v>
      </c>
      <c r="I278" s="147">
        <v>13.982601548317371</v>
      </c>
      <c r="J278" s="147">
        <v>5.31897873159122</v>
      </c>
      <c r="K278" s="147">
        <v>0.85146122030282201</v>
      </c>
      <c r="L278" s="147">
        <v>3.8786515511544739E-3</v>
      </c>
      <c r="M278" s="147">
        <v>0</v>
      </c>
      <c r="N278" s="147">
        <v>1.3329003940677617</v>
      </c>
      <c r="O278" s="147">
        <v>1.4403421545744317</v>
      </c>
      <c r="P278" s="147">
        <v>-0.32458414750973108</v>
      </c>
      <c r="Q278" s="147">
        <v>97.178698222253075</v>
      </c>
      <c r="S278" s="142">
        <v>50.628313969464571</v>
      </c>
      <c r="T278" s="142">
        <v>1.7739056068468685E-2</v>
      </c>
      <c r="U278" s="142">
        <v>25.963223731249006</v>
      </c>
      <c r="V278" s="142">
        <v>8.781434637771067E-2</v>
      </c>
      <c r="W278" s="142">
        <v>1.9345803498008751E-2</v>
      </c>
      <c r="X278" s="142">
        <v>2.169710168753166E-2</v>
      </c>
      <c r="Y278" s="142">
        <v>14.38854584812238</v>
      </c>
      <c r="Z278" s="142">
        <v>5.4733998591197643</v>
      </c>
      <c r="AA278" s="142">
        <v>0.87618092841240069</v>
      </c>
      <c r="AB278" s="142">
        <v>3.9912569545681531E-3</v>
      </c>
      <c r="AC278" s="142">
        <v>0</v>
      </c>
      <c r="AD278" s="142">
        <v>1.3715972928751778</v>
      </c>
      <c r="AE278" s="142">
        <v>1.4821583134199734</v>
      </c>
      <c r="AF278" s="142">
        <v>-0.33400750724957146</v>
      </c>
      <c r="AG278" s="142">
        <v>100</v>
      </c>
    </row>
    <row r="279" spans="1:33" s="143" customFormat="1" x14ac:dyDescent="0.25">
      <c r="A279" s="143" t="s">
        <v>592</v>
      </c>
      <c r="B279" s="141">
        <v>42868</v>
      </c>
      <c r="C279" s="147">
        <v>49.369907065557911</v>
      </c>
      <c r="D279" s="147">
        <v>0</v>
      </c>
      <c r="E279" s="147">
        <v>25.321848373486688</v>
      </c>
      <c r="F279" s="147">
        <v>7.6012954493958715E-2</v>
      </c>
      <c r="G279" s="147">
        <v>0</v>
      </c>
      <c r="H279" s="147">
        <v>9.8870214135472912E-3</v>
      </c>
      <c r="I279" s="147">
        <v>14.001118227349586</v>
      </c>
      <c r="J279" s="147">
        <v>5.5287053632314418</v>
      </c>
      <c r="K279" s="147">
        <v>0.85603258281927064</v>
      </c>
      <c r="L279" s="147">
        <v>1.7218818029639687E-2</v>
      </c>
      <c r="M279" s="147">
        <v>5.2999999999999999E-2</v>
      </c>
      <c r="N279" s="147">
        <v>1.3680759840890686</v>
      </c>
      <c r="O279" s="147">
        <v>1.4193612786407541</v>
      </c>
      <c r="P279" s="147">
        <v>-0.34217185226596686</v>
      </c>
      <c r="Q279" s="147">
        <v>97.678995816845898</v>
      </c>
      <c r="S279" s="142">
        <v>50.543012499974417</v>
      </c>
      <c r="T279" s="142">
        <v>0</v>
      </c>
      <c r="U279" s="142">
        <v>25.923534698254581</v>
      </c>
      <c r="V279" s="142">
        <v>7.7819139988383648E-2</v>
      </c>
      <c r="W279" s="142">
        <v>0</v>
      </c>
      <c r="X279" s="142">
        <v>1.01219523510316E-2</v>
      </c>
      <c r="Y279" s="142">
        <v>14.333806475245241</v>
      </c>
      <c r="Z279" s="142">
        <v>5.6600759631048039</v>
      </c>
      <c r="AA279" s="142">
        <v>0.87637324243625947</v>
      </c>
      <c r="AB279" s="142">
        <v>1.7627963807005168E-2</v>
      </c>
      <c r="AC279" s="142">
        <v>5.4259362063240543E-2</v>
      </c>
      <c r="AD279" s="142">
        <v>1.4005835877492996</v>
      </c>
      <c r="AE279" s="142">
        <v>1.4530875003077872</v>
      </c>
      <c r="AF279" s="142">
        <v>-0.35030238528205188</v>
      </c>
      <c r="AG279" s="142">
        <v>99.999999999999972</v>
      </c>
    </row>
    <row r="280" spans="1:33" s="143" customFormat="1" x14ac:dyDescent="0.25">
      <c r="A280" s="143" t="s">
        <v>592</v>
      </c>
      <c r="B280" s="141">
        <v>42868</v>
      </c>
      <c r="C280" s="147">
        <v>50.236014365838642</v>
      </c>
      <c r="D280" s="147">
        <v>2.7714451905928257E-2</v>
      </c>
      <c r="E280" s="147">
        <v>25.008365700185134</v>
      </c>
      <c r="F280" s="147">
        <v>6.4303149486446859E-2</v>
      </c>
      <c r="G280" s="147">
        <v>6.3600000000000004E-2</v>
      </c>
      <c r="H280" s="147">
        <v>0</v>
      </c>
      <c r="I280" s="147">
        <v>13.833171116990847</v>
      </c>
      <c r="J280" s="147">
        <v>5.3599450795946222</v>
      </c>
      <c r="K280" s="147">
        <v>0.87620508443209244</v>
      </c>
      <c r="L280" s="147">
        <v>2.8414765989376256E-2</v>
      </c>
      <c r="M280" s="147">
        <v>2.7799999999999998E-2</v>
      </c>
      <c r="N280" s="147">
        <v>1.344887874077539</v>
      </c>
      <c r="O280" s="147">
        <v>1.4390949756556208</v>
      </c>
      <c r="P280" s="147">
        <v>-0.33600835626338676</v>
      </c>
      <c r="Q280" s="147">
        <v>97.973508207892849</v>
      </c>
      <c r="S280" s="142">
        <v>51.275100059948223</v>
      </c>
      <c r="T280" s="142">
        <v>2.8287699820976252E-2</v>
      </c>
      <c r="U280" s="142">
        <v>25.525640714139943</v>
      </c>
      <c r="V280" s="142">
        <v>6.5633200915904868E-2</v>
      </c>
      <c r="W280" s="142">
        <v>6.4915507429871053E-2</v>
      </c>
      <c r="X280" s="142">
        <v>0</v>
      </c>
      <c r="Y280" s="142">
        <v>14.119297522385171</v>
      </c>
      <c r="Z280" s="142">
        <v>5.4708106075176959</v>
      </c>
      <c r="AA280" s="142">
        <v>0.8943285796940611</v>
      </c>
      <c r="AB280" s="142">
        <v>2.9002499256311345E-2</v>
      </c>
      <c r="AC280" s="142">
        <v>2.837501739859143E-2</v>
      </c>
      <c r="AD280" s="142">
        <v>1.3727056412267917</v>
      </c>
      <c r="AE280" s="142">
        <v>1.4688613299443798</v>
      </c>
      <c r="AF280" s="142">
        <v>-0.34295837967790316</v>
      </c>
      <c r="AG280" s="142">
        <v>100</v>
      </c>
    </row>
    <row r="281" spans="1:33" s="143" customFormat="1" x14ac:dyDescent="0.25">
      <c r="A281" s="143" t="s">
        <v>592</v>
      </c>
      <c r="B281" s="141">
        <v>42868</v>
      </c>
      <c r="C281" s="147">
        <v>49.918903689160103</v>
      </c>
      <c r="D281" s="147">
        <v>0</v>
      </c>
      <c r="E281" s="147">
        <v>25.234145124212827</v>
      </c>
      <c r="F281" s="147">
        <v>0.10054151283653417</v>
      </c>
      <c r="G281" s="147">
        <v>0</v>
      </c>
      <c r="H281" s="147">
        <v>4.644209715574628E-3</v>
      </c>
      <c r="I281" s="147">
        <v>13.945827327597167</v>
      </c>
      <c r="J281" s="147">
        <v>5.4875573980320871</v>
      </c>
      <c r="K281" s="147">
        <v>0.87393533076571239</v>
      </c>
      <c r="L281" s="147">
        <v>3.1666694881991239E-3</v>
      </c>
      <c r="M281" s="147">
        <v>0</v>
      </c>
      <c r="N281" s="147">
        <v>1.3552020359043795</v>
      </c>
      <c r="O281" s="147">
        <v>1.4207295076393958</v>
      </c>
      <c r="P281" s="147">
        <v>-0.32016439608775116</v>
      </c>
      <c r="Q281" s="147">
        <v>98.024488409264237</v>
      </c>
      <c r="S281" s="142">
        <v>50.924931615804589</v>
      </c>
      <c r="T281" s="142">
        <v>0</v>
      </c>
      <c r="U281" s="142">
        <v>25.742695048667006</v>
      </c>
      <c r="V281" s="142">
        <v>0.10256775063875984</v>
      </c>
      <c r="W281" s="142">
        <v>0</v>
      </c>
      <c r="X281" s="142">
        <v>4.7378056146383388E-3</v>
      </c>
      <c r="Y281" s="142">
        <v>14.226881010969047</v>
      </c>
      <c r="Z281" s="142">
        <v>5.5981494900752393</v>
      </c>
      <c r="AA281" s="142">
        <v>0.89154796413415138</v>
      </c>
      <c r="AB281" s="142">
        <v>3.2304881561614394E-3</v>
      </c>
      <c r="AC281" s="142">
        <v>0</v>
      </c>
      <c r="AD281" s="142">
        <v>1.3825137553855371</v>
      </c>
      <c r="AE281" s="142">
        <v>1.4493618183526511</v>
      </c>
      <c r="AF281" s="142">
        <v>-0.32661674779778055</v>
      </c>
      <c r="AG281" s="142">
        <v>100</v>
      </c>
    </row>
    <row r="282" spans="1:33" s="143" customFormat="1" x14ac:dyDescent="0.25">
      <c r="A282" s="143" t="s">
        <v>592</v>
      </c>
      <c r="B282" s="141">
        <v>42868</v>
      </c>
      <c r="C282" s="147">
        <v>50.991319393459271</v>
      </c>
      <c r="D282" s="147">
        <v>1.422952781356421E-2</v>
      </c>
      <c r="E282" s="147">
        <v>25.780925809210256</v>
      </c>
      <c r="F282" s="147">
        <v>0.11110751028332741</v>
      </c>
      <c r="G282" s="147">
        <v>6.0199999999999997E-2</v>
      </c>
      <c r="H282" s="147">
        <v>4.6199207969378183E-3</v>
      </c>
      <c r="I282" s="147">
        <v>13.792845927465123</v>
      </c>
      <c r="J282" s="147">
        <v>5.2234647351165959</v>
      </c>
      <c r="K282" s="147">
        <v>0.87856741857732235</v>
      </c>
      <c r="L282" s="147">
        <v>0</v>
      </c>
      <c r="M282" s="147">
        <v>2.5399999999999999E-2</v>
      </c>
      <c r="N282" s="147">
        <v>1.3525815025948258</v>
      </c>
      <c r="O282" s="147">
        <v>1.4352094161568369</v>
      </c>
      <c r="P282" s="147">
        <v>-0.33412221090561783</v>
      </c>
      <c r="Q282" s="147">
        <v>99.33634895056845</v>
      </c>
      <c r="S282" s="142">
        <v>51.331984648271565</v>
      </c>
      <c r="T282" s="142">
        <v>1.4324593126172855E-2</v>
      </c>
      <c r="U282" s="142">
        <v>25.953164256156935</v>
      </c>
      <c r="V282" s="142">
        <v>0.11184980267255092</v>
      </c>
      <c r="W282" s="142">
        <v>6.0602187050338034E-2</v>
      </c>
      <c r="X282" s="142">
        <v>4.6507857856108378E-3</v>
      </c>
      <c r="Y282" s="142">
        <v>13.884993834763034</v>
      </c>
      <c r="Z282" s="142">
        <v>5.2583619091093086</v>
      </c>
      <c r="AA282" s="142">
        <v>0.88443699396936082</v>
      </c>
      <c r="AB282" s="142">
        <v>0</v>
      </c>
      <c r="AC282" s="142">
        <v>2.5569693539511398E-2</v>
      </c>
      <c r="AD282" s="142">
        <v>1.3616178940378558</v>
      </c>
      <c r="AE282" s="142">
        <v>1.4447978321319448</v>
      </c>
      <c r="AF282" s="142">
        <v>-0.33635443061419845</v>
      </c>
      <c r="AG282" s="142">
        <v>99.999999999999986</v>
      </c>
    </row>
    <row r="283" spans="1:33" s="143" customFormat="1" x14ac:dyDescent="0.25">
      <c r="A283" s="143" t="s">
        <v>592</v>
      </c>
      <c r="B283" s="141">
        <v>42868</v>
      </c>
      <c r="C283" s="147">
        <v>49.842445949727086</v>
      </c>
      <c r="D283" s="147">
        <v>1.9449003743775947E-2</v>
      </c>
      <c r="E283" s="147">
        <v>25.32224847226912</v>
      </c>
      <c r="F283" s="147">
        <v>0.13172956232203556</v>
      </c>
      <c r="G283" s="147">
        <v>0</v>
      </c>
      <c r="H283" s="147">
        <v>0</v>
      </c>
      <c r="I283" s="147">
        <v>13.972424883314408</v>
      </c>
      <c r="J283" s="147">
        <v>5.6392847203589351</v>
      </c>
      <c r="K283" s="147">
        <v>0.85539297548849869</v>
      </c>
      <c r="L283" s="147">
        <v>0</v>
      </c>
      <c r="M283" s="147">
        <v>0</v>
      </c>
      <c r="N283" s="147">
        <v>1.3473633982916864</v>
      </c>
      <c r="O283" s="147">
        <v>1.4246007834933769</v>
      </c>
      <c r="P283" s="147">
        <v>-0.3210367962801976</v>
      </c>
      <c r="Q283" s="147">
        <v>98.233902952728712</v>
      </c>
      <c r="S283" s="142">
        <v>50.738537767059753</v>
      </c>
      <c r="T283" s="142">
        <v>1.9798667424560164E-2</v>
      </c>
      <c r="U283" s="142">
        <v>25.777504213035776</v>
      </c>
      <c r="V283" s="142">
        <v>0.13409786067995827</v>
      </c>
      <c r="W283" s="142">
        <v>0</v>
      </c>
      <c r="X283" s="142">
        <v>0</v>
      </c>
      <c r="Y283" s="142">
        <v>14.223627956672047</v>
      </c>
      <c r="Z283" s="142">
        <v>5.740670533138263</v>
      </c>
      <c r="AA283" s="142">
        <v>0.87077164784964678</v>
      </c>
      <c r="AB283" s="142">
        <v>0</v>
      </c>
      <c r="AC283" s="142">
        <v>0</v>
      </c>
      <c r="AD283" s="142">
        <v>1.3715869550047841</v>
      </c>
      <c r="AE283" s="142">
        <v>1.4502129516109232</v>
      </c>
      <c r="AF283" s="142">
        <v>-0.32680855247570101</v>
      </c>
      <c r="AG283" s="142">
        <v>100.00000000000001</v>
      </c>
    </row>
    <row r="284" spans="1:33" s="143" customFormat="1" x14ac:dyDescent="0.25">
      <c r="A284" s="143" t="s">
        <v>592</v>
      </c>
      <c r="B284" s="141">
        <v>42868</v>
      </c>
      <c r="C284" s="147">
        <v>50.569217324764452</v>
      </c>
      <c r="D284" s="147">
        <v>0</v>
      </c>
      <c r="E284" s="147">
        <v>25.242731583647618</v>
      </c>
      <c r="F284" s="147">
        <v>0.15655699445295329</v>
      </c>
      <c r="G284" s="147">
        <v>2.1899999999999999E-2</v>
      </c>
      <c r="H284" s="147">
        <v>0</v>
      </c>
      <c r="I284" s="147">
        <v>13.816749178286015</v>
      </c>
      <c r="J284" s="147">
        <v>5.316017171840608</v>
      </c>
      <c r="K284" s="147">
        <v>0.85888650279788237</v>
      </c>
      <c r="L284" s="147">
        <v>9.6378973883520028E-3</v>
      </c>
      <c r="M284" s="147">
        <v>0</v>
      </c>
      <c r="N284" s="147">
        <v>1.3504111090624782</v>
      </c>
      <c r="O284" s="147">
        <v>1.4347022940667149</v>
      </c>
      <c r="P284" s="147">
        <v>-0.32331319302911887</v>
      </c>
      <c r="Q284" s="147">
        <v>98.453496863277962</v>
      </c>
      <c r="S284" s="142">
        <v>51.363556334611211</v>
      </c>
      <c r="T284" s="142">
        <v>0</v>
      </c>
      <c r="U284" s="142">
        <v>25.639243285286369</v>
      </c>
      <c r="V284" s="142">
        <v>0.15901618473781939</v>
      </c>
      <c r="W284" s="142">
        <v>2.2244004223041926E-2</v>
      </c>
      <c r="X284" s="142">
        <v>0</v>
      </c>
      <c r="Y284" s="142">
        <v>14.033782058013935</v>
      </c>
      <c r="Z284" s="142">
        <v>5.3995209324285796</v>
      </c>
      <c r="AA284" s="142">
        <v>0.87237785366894094</v>
      </c>
      <c r="AB284" s="142">
        <v>9.7892890505820417E-3</v>
      </c>
      <c r="AC284" s="142">
        <v>0</v>
      </c>
      <c r="AD284" s="142">
        <v>1.3716233065218493</v>
      </c>
      <c r="AE284" s="142">
        <v>1.4572385336999063</v>
      </c>
      <c r="AF284" s="142">
        <v>-0.32839178224223242</v>
      </c>
      <c r="AG284" s="142">
        <v>100.00000000000001</v>
      </c>
    </row>
    <row r="285" spans="1:33" s="143" customFormat="1" x14ac:dyDescent="0.25">
      <c r="A285" s="143" t="s">
        <v>592</v>
      </c>
      <c r="B285" s="141">
        <v>42868</v>
      </c>
      <c r="C285" s="147">
        <v>50.019132042674869</v>
      </c>
      <c r="D285" s="147">
        <v>0</v>
      </c>
      <c r="E285" s="147">
        <v>25.416850088533977</v>
      </c>
      <c r="F285" s="147">
        <v>0.1048156743897988</v>
      </c>
      <c r="G285" s="147">
        <v>3.7100000000000001E-2</v>
      </c>
      <c r="H285" s="147">
        <v>0</v>
      </c>
      <c r="I285" s="147">
        <v>13.696520746839116</v>
      </c>
      <c r="J285" s="147">
        <v>5.5319339258459594</v>
      </c>
      <c r="K285" s="147">
        <v>0.91169067853593033</v>
      </c>
      <c r="L285" s="147">
        <v>2.3760214984492128E-2</v>
      </c>
      <c r="M285" s="147">
        <v>5.3100000000000001E-2</v>
      </c>
      <c r="N285" s="147">
        <v>1.3498703096448579</v>
      </c>
      <c r="O285" s="147">
        <v>1.425007186719752</v>
      </c>
      <c r="P285" s="147">
        <v>-0.34348627484270167</v>
      </c>
      <c r="Q285" s="147">
        <v>98.226294593326045</v>
      </c>
      <c r="S285" s="142">
        <v>50.922344418836907</v>
      </c>
      <c r="T285" s="142">
        <v>0</v>
      </c>
      <c r="U285" s="142">
        <v>25.875810742697929</v>
      </c>
      <c r="V285" s="142">
        <v>0.10670836645498431</v>
      </c>
      <c r="W285" s="142">
        <v>3.7769927241580736E-2</v>
      </c>
      <c r="X285" s="142">
        <v>0</v>
      </c>
      <c r="Y285" s="142">
        <v>13.943843452046211</v>
      </c>
      <c r="Z285" s="142">
        <v>5.63182592680415</v>
      </c>
      <c r="AA285" s="142">
        <v>0.92815338531346248</v>
      </c>
      <c r="AB285" s="142">
        <v>2.4189261218560215E-2</v>
      </c>
      <c r="AC285" s="142">
        <v>5.4058844650348707E-2</v>
      </c>
      <c r="AD285" s="142">
        <v>1.374245374147071</v>
      </c>
      <c r="AE285" s="142">
        <v>1.4507390232111776</v>
      </c>
      <c r="AF285" s="142">
        <v>-0.34968872262238399</v>
      </c>
      <c r="AG285" s="142">
        <v>100</v>
      </c>
    </row>
    <row r="286" spans="1:33" s="143" customFormat="1" x14ac:dyDescent="0.25">
      <c r="A286" s="143" t="s">
        <v>592</v>
      </c>
      <c r="B286" s="141">
        <v>42868</v>
      </c>
      <c r="C286" s="147">
        <v>49.840321820491468</v>
      </c>
      <c r="D286" s="147">
        <v>2.2774118953465476E-2</v>
      </c>
      <c r="E286" s="147">
        <v>25.153282071302254</v>
      </c>
      <c r="F286" s="147">
        <v>7.1864836402022611E-2</v>
      </c>
      <c r="G286" s="147">
        <v>2.47E-2</v>
      </c>
      <c r="H286" s="147">
        <v>0</v>
      </c>
      <c r="I286" s="147">
        <v>13.809671569866717</v>
      </c>
      <c r="J286" s="147">
        <v>5.364688946686246</v>
      </c>
      <c r="K286" s="147">
        <v>0.85466725051736903</v>
      </c>
      <c r="L286" s="147">
        <v>1.5206642371091319E-2</v>
      </c>
      <c r="M286" s="147">
        <v>0</v>
      </c>
      <c r="N286" s="147">
        <v>1.3363036528935872</v>
      </c>
      <c r="O286" s="147">
        <v>1.4405239103573926</v>
      </c>
      <c r="P286" s="147">
        <v>-0.3246251065594124</v>
      </c>
      <c r="Q286" s="147">
        <v>97.609379713282223</v>
      </c>
      <c r="S286" s="142">
        <v>51.060996358026685</v>
      </c>
      <c r="T286" s="142">
        <v>2.3331895992334109E-2</v>
      </c>
      <c r="U286" s="142">
        <v>25.769328875142431</v>
      </c>
      <c r="V286" s="142">
        <v>7.3624928888103139E-2</v>
      </c>
      <c r="W286" s="142">
        <v>2.5304945152355006E-2</v>
      </c>
      <c r="X286" s="142">
        <v>0</v>
      </c>
      <c r="Y286" s="142">
        <v>14.147893993826459</v>
      </c>
      <c r="Z286" s="142">
        <v>5.4960793342243157</v>
      </c>
      <c r="AA286" s="142">
        <v>0.87559951003465908</v>
      </c>
      <c r="AB286" s="142">
        <v>1.557907899400581E-2</v>
      </c>
      <c r="AC286" s="142">
        <v>0</v>
      </c>
      <c r="AD286" s="142">
        <v>1.3690320098527882</v>
      </c>
      <c r="AE286" s="142">
        <v>1.4758047992813677</v>
      </c>
      <c r="AF286" s="142">
        <v>-0.33257572941551944</v>
      </c>
      <c r="AG286" s="142">
        <v>99.999999999999986</v>
      </c>
    </row>
    <row r="287" spans="1:33" s="143" customFormat="1" x14ac:dyDescent="0.25">
      <c r="A287" s="143" t="s">
        <v>592</v>
      </c>
      <c r="B287" s="141">
        <v>42868</v>
      </c>
      <c r="C287" s="147">
        <v>49.671648250807721</v>
      </c>
      <c r="D287" s="147">
        <v>7.6897929447695629E-3</v>
      </c>
      <c r="E287" s="147">
        <v>25.004861518163661</v>
      </c>
      <c r="F287" s="147">
        <v>0.11034153573397505</v>
      </c>
      <c r="G287" s="147">
        <v>2.29E-2</v>
      </c>
      <c r="H287" s="147">
        <v>2.1141912077517807E-2</v>
      </c>
      <c r="I287" s="147">
        <v>13.849136677597516</v>
      </c>
      <c r="J287" s="147">
        <v>5.477606029691394</v>
      </c>
      <c r="K287" s="147">
        <v>0.89315432991511556</v>
      </c>
      <c r="L287" s="147">
        <v>0</v>
      </c>
      <c r="M287" s="147">
        <v>0</v>
      </c>
      <c r="N287" s="147">
        <v>1.3646274751998928</v>
      </c>
      <c r="O287" s="147">
        <v>1.4193869592876922</v>
      </c>
      <c r="P287" s="147">
        <v>-0.31986184998032502</v>
      </c>
      <c r="Q287" s="147">
        <v>97.522632631438952</v>
      </c>
      <c r="S287" s="142">
        <v>50.933457096598907</v>
      </c>
      <c r="T287" s="142">
        <v>7.8851367495698221E-3</v>
      </c>
      <c r="U287" s="142">
        <v>25.640059997829361</v>
      </c>
      <c r="V287" s="142">
        <v>0.11314454168908848</v>
      </c>
      <c r="W287" s="142">
        <v>2.3481728683991239E-2</v>
      </c>
      <c r="X287" s="142">
        <v>2.1678980055243262E-2</v>
      </c>
      <c r="Y287" s="142">
        <v>14.200946286936974</v>
      </c>
      <c r="Z287" s="142">
        <v>5.6167536518344008</v>
      </c>
      <c r="AA287" s="142">
        <v>0.91584312873356966</v>
      </c>
      <c r="AB287" s="142">
        <v>0</v>
      </c>
      <c r="AC287" s="142">
        <v>0</v>
      </c>
      <c r="AD287" s="142">
        <v>1.3992931059984222</v>
      </c>
      <c r="AE287" s="142">
        <v>1.455443645222223</v>
      </c>
      <c r="AF287" s="142">
        <v>-0.32798730033176859</v>
      </c>
      <c r="AG287" s="142">
        <v>99.999999999999972</v>
      </c>
    </row>
    <row r="288" spans="1:33" s="143" customFormat="1" x14ac:dyDescent="0.25">
      <c r="A288" s="143" t="s">
        <v>592</v>
      </c>
      <c r="B288" s="141">
        <v>42868</v>
      </c>
      <c r="C288" s="147">
        <v>49.748218698695261</v>
      </c>
      <c r="D288" s="147">
        <v>1.9305959052244519E-2</v>
      </c>
      <c r="E288" s="147">
        <v>24.993184396568623</v>
      </c>
      <c r="F288" s="147">
        <v>7.3612187292806525E-2</v>
      </c>
      <c r="G288" s="147">
        <v>8.6999999999999994E-3</v>
      </c>
      <c r="H288" s="147">
        <v>1.9233299181172885E-2</v>
      </c>
      <c r="I288" s="147">
        <v>13.884848434650468</v>
      </c>
      <c r="J288" s="147">
        <v>5.4282701885534861</v>
      </c>
      <c r="K288" s="147">
        <v>0.87413442550589493</v>
      </c>
      <c r="L288" s="147">
        <v>1.74591523281627E-2</v>
      </c>
      <c r="M288" s="147">
        <v>0</v>
      </c>
      <c r="N288" s="147">
        <v>1.3348904099530678</v>
      </c>
      <c r="O288" s="147">
        <v>1.4305619973977068</v>
      </c>
      <c r="P288" s="147">
        <v>-0.32238016842765227</v>
      </c>
      <c r="Q288" s="147">
        <v>97.510038980751219</v>
      </c>
      <c r="S288" s="142">
        <v>51.018560979670724</v>
      </c>
      <c r="T288" s="142">
        <v>1.9798945066625984E-2</v>
      </c>
      <c r="U288" s="142">
        <v>25.63139616988806</v>
      </c>
      <c r="V288" s="142">
        <v>7.5491906333190764E-2</v>
      </c>
      <c r="W288" s="142">
        <v>8.922158262819899E-3</v>
      </c>
      <c r="X288" s="142">
        <v>1.9724429794320559E-2</v>
      </c>
      <c r="Y288" s="142">
        <v>14.239404044737771</v>
      </c>
      <c r="Z288" s="142">
        <v>5.5668834155886682</v>
      </c>
      <c r="AA288" s="142">
        <v>0.89645582613135011</v>
      </c>
      <c r="AB288" s="142">
        <v>1.7904979334085989E-2</v>
      </c>
      <c r="AC288" s="142">
        <v>0</v>
      </c>
      <c r="AD288" s="142">
        <v>1.3689774139220467</v>
      </c>
      <c r="AE288" s="142">
        <v>1.4670920167308148</v>
      </c>
      <c r="AF288" s="142">
        <v>-0.33061228546046534</v>
      </c>
      <c r="AG288" s="142">
        <v>100.00000000000001</v>
      </c>
    </row>
    <row r="289" spans="1:33" s="144" customFormat="1" x14ac:dyDescent="0.25">
      <c r="A289" s="144" t="s">
        <v>592</v>
      </c>
      <c r="B289" s="145">
        <v>42868</v>
      </c>
      <c r="C289" s="146">
        <v>49.678277701574807</v>
      </c>
      <c r="D289" s="146">
        <v>0</v>
      </c>
      <c r="E289" s="146">
        <v>25.389770684092579</v>
      </c>
      <c r="F289" s="146">
        <v>0.15865749019264841</v>
      </c>
      <c r="G289" s="146">
        <v>7.8100000000000003E-2</v>
      </c>
      <c r="H289" s="146">
        <v>1.9231155869973194E-2</v>
      </c>
      <c r="I289" s="146">
        <v>13.773727206643217</v>
      </c>
      <c r="J289" s="146">
        <v>5.4106344961900215</v>
      </c>
      <c r="K289" s="146">
        <v>0.88022980020986663</v>
      </c>
      <c r="L289" s="146">
        <v>2.6146336763417904E-2</v>
      </c>
      <c r="M289" s="146">
        <v>0</v>
      </c>
      <c r="N289" s="146">
        <v>1.3648073608189932</v>
      </c>
      <c r="O289" s="146">
        <v>1.429683833991193</v>
      </c>
      <c r="P289" s="146">
        <v>-0.32218227244871955</v>
      </c>
      <c r="Q289" s="146">
        <v>97.887083793898</v>
      </c>
      <c r="S289" s="146">
        <v>50.75059525337663</v>
      </c>
      <c r="T289" s="146">
        <v>0</v>
      </c>
      <c r="U289" s="146">
        <v>25.937814980320521</v>
      </c>
      <c r="V289" s="146">
        <v>0.16208215021166933</v>
      </c>
      <c r="W289" s="146">
        <v>7.9785807251588098E-2</v>
      </c>
      <c r="X289" s="146">
        <v>1.9646264986772449E-2</v>
      </c>
      <c r="Y289" s="146">
        <v>14.071036415431379</v>
      </c>
      <c r="Z289" s="146">
        <v>5.5274243408682526</v>
      </c>
      <c r="AA289" s="146">
        <v>0.89922977178807073</v>
      </c>
      <c r="AB289" s="146">
        <v>2.671071172011745E-2</v>
      </c>
      <c r="AC289" s="146">
        <v>0</v>
      </c>
      <c r="AD289" s="146">
        <v>1.3942670553886409</v>
      </c>
      <c r="AE289" s="146">
        <v>1.4605439028109195</v>
      </c>
      <c r="AF289" s="146">
        <v>-0.32913665415457338</v>
      </c>
      <c r="AG289" s="146">
        <v>100</v>
      </c>
    </row>
    <row r="290" spans="1:33" s="143" customFormat="1" ht="18.75" customHeight="1" x14ac:dyDescent="0.25">
      <c r="A290" s="143" t="s">
        <v>592</v>
      </c>
      <c r="B290" s="141">
        <v>42869</v>
      </c>
      <c r="C290" s="142">
        <v>49.841021993264704</v>
      </c>
      <c r="D290" s="142">
        <v>0</v>
      </c>
      <c r="E290" s="142">
        <v>24.948671193171975</v>
      </c>
      <c r="F290" s="142">
        <v>0.18428167177056201</v>
      </c>
      <c r="G290" s="142">
        <v>3.7199999999999997E-2</v>
      </c>
      <c r="H290" s="142">
        <v>1.0899837616500214E-2</v>
      </c>
      <c r="I290" s="142">
        <v>13.956105038045557</v>
      </c>
      <c r="J290" s="142">
        <v>5.4200813555026066</v>
      </c>
      <c r="K290" s="142">
        <v>0.86845584505977191</v>
      </c>
      <c r="L290" s="142">
        <v>1.2645582237289905E-2</v>
      </c>
      <c r="M290" s="142">
        <v>3.1800000000000002E-2</v>
      </c>
      <c r="N290" s="142">
        <v>1.3984836424453762</v>
      </c>
      <c r="O290" s="142">
        <v>1.41499319426637</v>
      </c>
      <c r="P290" s="142">
        <v>-0.33226117943437838</v>
      </c>
      <c r="Q290" s="142">
        <v>97.792378173946318</v>
      </c>
      <c r="S290" s="142">
        <v>50.966162111950013</v>
      </c>
      <c r="T290" s="142">
        <v>0</v>
      </c>
      <c r="U290" s="142">
        <v>25.511876957113166</v>
      </c>
      <c r="V290" s="142">
        <v>0.18844175304007285</v>
      </c>
      <c r="W290" s="142">
        <v>3.803977436138347E-2</v>
      </c>
      <c r="X290" s="142">
        <v>1.1145896868478172E-2</v>
      </c>
      <c r="Y290" s="142">
        <v>14.271158242231724</v>
      </c>
      <c r="Z290" s="142">
        <v>5.5424374135392647</v>
      </c>
      <c r="AA290" s="142">
        <v>0.88806087066930994</v>
      </c>
      <c r="AB290" s="142">
        <v>1.2931050940183517E-2</v>
      </c>
      <c r="AC290" s="142">
        <v>3.2517871631505227E-2</v>
      </c>
      <c r="AD290" s="142">
        <v>1.4300538227609623</v>
      </c>
      <c r="AE290" s="142">
        <v>1.4469360707738164</v>
      </c>
      <c r="AF290" s="142">
        <v>-0.33976183587986292</v>
      </c>
      <c r="AG290" s="142">
        <v>100.00000000000001</v>
      </c>
    </row>
    <row r="291" spans="1:33" s="143" customFormat="1" x14ac:dyDescent="0.25">
      <c r="A291" s="143" t="s">
        <v>592</v>
      </c>
      <c r="B291" s="141">
        <v>42869</v>
      </c>
      <c r="C291" s="142">
        <v>49.728812363692228</v>
      </c>
      <c r="D291" s="142">
        <v>0</v>
      </c>
      <c r="E291" s="142">
        <v>25.550744727220451</v>
      </c>
      <c r="F291" s="142">
        <v>3.7757487651905543E-2</v>
      </c>
      <c r="G291" s="142">
        <v>6.0699999999999997E-2</v>
      </c>
      <c r="H291" s="142">
        <v>1.2871065886511882E-2</v>
      </c>
      <c r="I291" s="142">
        <v>13.841763857277272</v>
      </c>
      <c r="J291" s="142">
        <v>5.4184181880904392</v>
      </c>
      <c r="K291" s="142">
        <v>0.87875594544431168</v>
      </c>
      <c r="L291" s="142">
        <v>0</v>
      </c>
      <c r="M291" s="142">
        <v>0</v>
      </c>
      <c r="N291" s="142">
        <v>1.3041688830701652</v>
      </c>
      <c r="O291" s="142">
        <v>1.4452152297295164</v>
      </c>
      <c r="P291" s="142">
        <v>-0.32568230529115866</v>
      </c>
      <c r="Q291" s="142">
        <v>97.953525442771635</v>
      </c>
      <c r="S291" s="142">
        <v>50.767761689951413</v>
      </c>
      <c r="T291" s="142">
        <v>0</v>
      </c>
      <c r="U291" s="142">
        <v>26.084558581965709</v>
      </c>
      <c r="V291" s="142">
        <v>3.8546328456513776E-2</v>
      </c>
      <c r="W291" s="142">
        <v>6.1968162682887171E-2</v>
      </c>
      <c r="X291" s="142">
        <v>1.3139972071787936E-2</v>
      </c>
      <c r="Y291" s="142">
        <v>14.130950156933539</v>
      </c>
      <c r="Z291" s="142">
        <v>5.5316214129077936</v>
      </c>
      <c r="AA291" s="142">
        <v>0.89711517933850793</v>
      </c>
      <c r="AB291" s="142">
        <v>0</v>
      </c>
      <c r="AC291" s="142">
        <v>0</v>
      </c>
      <c r="AD291" s="142">
        <v>1.3314159721919481</v>
      </c>
      <c r="AE291" s="142">
        <v>1.4754091016089759</v>
      </c>
      <c r="AF291" s="142">
        <v>-0.33248655810906497</v>
      </c>
      <c r="AG291" s="142">
        <v>100.00000000000001</v>
      </c>
    </row>
    <row r="292" spans="1:33" s="143" customFormat="1" x14ac:dyDescent="0.25">
      <c r="A292" s="143" t="s">
        <v>592</v>
      </c>
      <c r="B292" s="141">
        <v>42869</v>
      </c>
      <c r="C292" s="142">
        <v>50.097935222224471</v>
      </c>
      <c r="D292" s="142">
        <v>0</v>
      </c>
      <c r="E292" s="142">
        <v>25.247661599934812</v>
      </c>
      <c r="F292" s="142">
        <v>4.446464621576892E-2</v>
      </c>
      <c r="G292" s="142">
        <v>0</v>
      </c>
      <c r="H292" s="142">
        <v>4.5313617206645413E-3</v>
      </c>
      <c r="I292" s="142">
        <v>13.720579761490207</v>
      </c>
      <c r="J292" s="142">
        <v>5.4879287481778967</v>
      </c>
      <c r="K292" s="142">
        <v>0.86712942392297476</v>
      </c>
      <c r="L292" s="142">
        <v>4.1128797591986142E-2</v>
      </c>
      <c r="M292" s="142">
        <v>0</v>
      </c>
      <c r="N292" s="142">
        <v>1.3342770046790502</v>
      </c>
      <c r="O292" s="142">
        <v>1.4499750320534446</v>
      </c>
      <c r="P292" s="142">
        <v>-0.32675493680077622</v>
      </c>
      <c r="Q292" s="142">
        <v>97.968856661210481</v>
      </c>
      <c r="S292" s="142">
        <v>51.136592718918713</v>
      </c>
      <c r="T292" s="142">
        <v>0</v>
      </c>
      <c r="U292" s="142">
        <v>25.771109779554365</v>
      </c>
      <c r="V292" s="142">
        <v>4.5386511317095049E-2</v>
      </c>
      <c r="W292" s="142">
        <v>0</v>
      </c>
      <c r="X292" s="142">
        <v>4.6253083633859288E-3</v>
      </c>
      <c r="Y292" s="142">
        <v>14.005042244126439</v>
      </c>
      <c r="Z292" s="142">
        <v>5.6017074560295157</v>
      </c>
      <c r="AA292" s="142">
        <v>0.88510722026860555</v>
      </c>
      <c r="AB292" s="142">
        <v>4.1981502074904344E-2</v>
      </c>
      <c r="AC292" s="142">
        <v>0</v>
      </c>
      <c r="AD292" s="142">
        <v>1.3619399574021365</v>
      </c>
      <c r="AE292" s="142">
        <v>1.4800366988742695</v>
      </c>
      <c r="AF292" s="142">
        <v>-0.33352939692941286</v>
      </c>
      <c r="AG292" s="142">
        <v>100.00000000000003</v>
      </c>
    </row>
    <row r="293" spans="1:33" s="143" customFormat="1" x14ac:dyDescent="0.25">
      <c r="A293" s="143" t="s">
        <v>592</v>
      </c>
      <c r="B293" s="141">
        <v>42869</v>
      </c>
      <c r="C293" s="142">
        <v>50.175660640481134</v>
      </c>
      <c r="D293" s="142">
        <v>4.5788092391006383E-2</v>
      </c>
      <c r="E293" s="142">
        <v>25.131366497096568</v>
      </c>
      <c r="F293" s="142">
        <v>8.043399081945618E-2</v>
      </c>
      <c r="G293" s="142">
        <v>4.2999999999999997E-2</v>
      </c>
      <c r="H293" s="142">
        <v>2.2053116124199999E-2</v>
      </c>
      <c r="I293" s="142">
        <v>13.8939170514994</v>
      </c>
      <c r="J293" s="142">
        <v>5.3517376180985394</v>
      </c>
      <c r="K293" s="142">
        <v>0.86475891812494377</v>
      </c>
      <c r="L293" s="142">
        <v>0</v>
      </c>
      <c r="M293" s="142">
        <v>0</v>
      </c>
      <c r="N293" s="142">
        <v>1.3668225452978022</v>
      </c>
      <c r="O293" s="142">
        <v>1.4097167112790632</v>
      </c>
      <c r="P293" s="142">
        <v>-0.31768263916147904</v>
      </c>
      <c r="Q293" s="142">
        <v>98.067572542050655</v>
      </c>
      <c r="S293" s="142">
        <v>51.164375073081551</v>
      </c>
      <c r="T293" s="142">
        <v>4.669034952544867E-2</v>
      </c>
      <c r="U293" s="142">
        <v>25.626581596399177</v>
      </c>
      <c r="V293" s="142">
        <v>8.201894748130599E-2</v>
      </c>
      <c r="W293" s="142">
        <v>4.3847317604972742E-2</v>
      </c>
      <c r="X293" s="142">
        <v>2.2487674113421931E-2</v>
      </c>
      <c r="Y293" s="142">
        <v>14.167697528703272</v>
      </c>
      <c r="Z293" s="142">
        <v>5.4571939320755121</v>
      </c>
      <c r="AA293" s="142">
        <v>0.88179904499434969</v>
      </c>
      <c r="AB293" s="142">
        <v>0</v>
      </c>
      <c r="AC293" s="142">
        <v>0</v>
      </c>
      <c r="AD293" s="142">
        <v>1.3937558663560461</v>
      </c>
      <c r="AE293" s="142">
        <v>1.4374952644765291</v>
      </c>
      <c r="AF293" s="142">
        <v>-0.32394259481161219</v>
      </c>
      <c r="AG293" s="142">
        <v>99.999999999999957</v>
      </c>
    </row>
    <row r="294" spans="1:33" s="143" customFormat="1" x14ac:dyDescent="0.25">
      <c r="A294" s="143" t="s">
        <v>592</v>
      </c>
      <c r="B294" s="141">
        <v>42869</v>
      </c>
      <c r="C294" s="142">
        <v>49.731109263298414</v>
      </c>
      <c r="D294" s="142">
        <v>3.9483089008066153E-3</v>
      </c>
      <c r="E294" s="142">
        <v>25.252860940925888</v>
      </c>
      <c r="F294" s="142">
        <v>0.13496649655831067</v>
      </c>
      <c r="G294" s="142">
        <v>0</v>
      </c>
      <c r="H294" s="142">
        <v>9.0745411399634004E-3</v>
      </c>
      <c r="I294" s="142">
        <v>13.745394510835929</v>
      </c>
      <c r="J294" s="142">
        <v>5.4462033615744012</v>
      </c>
      <c r="K294" s="142">
        <v>0.87073739391730998</v>
      </c>
      <c r="L294" s="142">
        <v>0</v>
      </c>
      <c r="M294" s="142">
        <v>0</v>
      </c>
      <c r="N294" s="142">
        <v>1.4040207775646516</v>
      </c>
      <c r="O294" s="142">
        <v>1.4066416947560549</v>
      </c>
      <c r="P294" s="142">
        <v>-0.31698967769150532</v>
      </c>
      <c r="Q294" s="142">
        <v>97.687967611780223</v>
      </c>
      <c r="S294" s="142">
        <v>50.90812152110054</v>
      </c>
      <c r="T294" s="142">
        <v>4.0417555993154759E-3</v>
      </c>
      <c r="U294" s="142">
        <v>25.850533651475658</v>
      </c>
      <c r="V294" s="142">
        <v>0.1381608194518677</v>
      </c>
      <c r="W294" s="142">
        <v>0</v>
      </c>
      <c r="X294" s="142">
        <v>9.2893130667088403E-3</v>
      </c>
      <c r="Y294" s="142">
        <v>14.070713975196233</v>
      </c>
      <c r="Z294" s="142">
        <v>5.5751015142602292</v>
      </c>
      <c r="AA294" s="142">
        <v>0.89134559271177582</v>
      </c>
      <c r="AB294" s="142">
        <v>0</v>
      </c>
      <c r="AC294" s="142">
        <v>0</v>
      </c>
      <c r="AD294" s="142">
        <v>1.4372504740239271</v>
      </c>
      <c r="AE294" s="142">
        <v>1.4399334218377449</v>
      </c>
      <c r="AF294" s="142">
        <v>-0.32449203872399884</v>
      </c>
      <c r="AG294" s="142">
        <v>99.999999999999986</v>
      </c>
    </row>
    <row r="295" spans="1:33" s="143" customFormat="1" x14ac:dyDescent="0.25">
      <c r="A295" s="143" t="s">
        <v>592</v>
      </c>
      <c r="B295" s="141">
        <v>42869</v>
      </c>
      <c r="C295" s="142">
        <v>50.088994123662921</v>
      </c>
      <c r="D295" s="142">
        <v>3.4244767331247733E-2</v>
      </c>
      <c r="E295" s="142">
        <v>25.332932179335014</v>
      </c>
      <c r="F295" s="142">
        <v>9.2554306413990733E-2</v>
      </c>
      <c r="G295" s="142">
        <v>5.79E-2</v>
      </c>
      <c r="H295" s="142">
        <v>1.2302638698721698E-2</v>
      </c>
      <c r="I295" s="142">
        <v>13.83695968836329</v>
      </c>
      <c r="J295" s="142">
        <v>5.3951638008942977</v>
      </c>
      <c r="K295" s="142">
        <v>0.84967885756696782</v>
      </c>
      <c r="L295" s="142">
        <v>4.2078833795850791E-2</v>
      </c>
      <c r="M295" s="142">
        <v>0</v>
      </c>
      <c r="N295" s="142">
        <v>1.2986570048976767</v>
      </c>
      <c r="O295" s="142">
        <v>1.4546878070496614</v>
      </c>
      <c r="P295" s="142">
        <v>-0.32781697060274062</v>
      </c>
      <c r="Q295" s="142">
        <v>98.168337037406914</v>
      </c>
      <c r="S295" s="142">
        <v>51.023574031387099</v>
      </c>
      <c r="T295" s="142">
        <v>3.4883719501328424E-2</v>
      </c>
      <c r="U295" s="142">
        <v>25.805603867652291</v>
      </c>
      <c r="V295" s="142">
        <v>9.4281220612633013E-2</v>
      </c>
      <c r="W295" s="142">
        <v>5.8980320689284244E-2</v>
      </c>
      <c r="X295" s="142">
        <v>1.2532186110103703E-2</v>
      </c>
      <c r="Y295" s="142">
        <v>14.095135056724791</v>
      </c>
      <c r="Z295" s="142">
        <v>5.4958288626591258</v>
      </c>
      <c r="AA295" s="142">
        <v>0.86553249572028379</v>
      </c>
      <c r="AB295" s="142">
        <v>4.2863957020904515E-2</v>
      </c>
      <c r="AC295" s="142">
        <v>0</v>
      </c>
      <c r="AD295" s="142">
        <v>1.3228878517141685</v>
      </c>
      <c r="AE295" s="142">
        <v>1.4818299371775592</v>
      </c>
      <c r="AF295" s="142">
        <v>-0.33393350696959079</v>
      </c>
      <c r="AG295" s="142">
        <v>99.999999999999986</v>
      </c>
    </row>
    <row r="296" spans="1:33" s="143" customFormat="1" x14ac:dyDescent="0.25">
      <c r="A296" s="143" t="s">
        <v>592</v>
      </c>
      <c r="B296" s="141">
        <v>42869</v>
      </c>
      <c r="C296" s="142">
        <v>49.973462372507235</v>
      </c>
      <c r="D296" s="142">
        <v>2.7984210959730967E-2</v>
      </c>
      <c r="E296" s="142">
        <v>25.497046688666391</v>
      </c>
      <c r="F296" s="142">
        <v>0.11344899491475496</v>
      </c>
      <c r="G296" s="142">
        <v>4.8899999999999999E-2</v>
      </c>
      <c r="H296" s="142">
        <v>0</v>
      </c>
      <c r="I296" s="142">
        <v>13.907426126996009</v>
      </c>
      <c r="J296" s="142">
        <v>5.3448411203552428</v>
      </c>
      <c r="K296" s="142">
        <v>0.86257721316365599</v>
      </c>
      <c r="L296" s="142">
        <v>2.6813964660333259E-2</v>
      </c>
      <c r="M296" s="142">
        <v>0</v>
      </c>
      <c r="N296" s="142">
        <v>1.3587143970010755</v>
      </c>
      <c r="O296" s="142">
        <v>1.4304107686217296</v>
      </c>
      <c r="P296" s="142">
        <v>-0.32234608870348835</v>
      </c>
      <c r="Q296" s="142">
        <v>98.269279769142685</v>
      </c>
      <c r="S296" s="142">
        <v>50.853595843895953</v>
      </c>
      <c r="T296" s="142">
        <v>2.8477069360305033E-2</v>
      </c>
      <c r="U296" s="142">
        <v>25.946101109690495</v>
      </c>
      <c r="V296" s="142">
        <v>0.11544706054758205</v>
      </c>
      <c r="W296" s="142">
        <v>4.9761227633780797E-2</v>
      </c>
      <c r="X296" s="142">
        <v>0</v>
      </c>
      <c r="Y296" s="142">
        <v>14.15236395307646</v>
      </c>
      <c r="Z296" s="142">
        <v>5.4389745533003939</v>
      </c>
      <c r="AA296" s="142">
        <v>0.87776893774946729</v>
      </c>
      <c r="AB296" s="142">
        <v>2.7286212663128778E-2</v>
      </c>
      <c r="AC296" s="142">
        <v>0</v>
      </c>
      <c r="AD296" s="142">
        <v>1.3826440981281336</v>
      </c>
      <c r="AE296" s="142">
        <v>1.4556031874682462</v>
      </c>
      <c r="AF296" s="142">
        <v>-0.32802325351397099</v>
      </c>
      <c r="AG296" s="142">
        <v>99.999999999999972</v>
      </c>
    </row>
    <row r="297" spans="1:33" s="143" customFormat="1" x14ac:dyDescent="0.25">
      <c r="A297" s="143" t="s">
        <v>592</v>
      </c>
      <c r="B297" s="141">
        <v>42869</v>
      </c>
      <c r="C297" s="142">
        <v>50.363215411263518</v>
      </c>
      <c r="D297" s="142">
        <v>5.3254127387202095E-2</v>
      </c>
      <c r="E297" s="142">
        <v>25.903699905684132</v>
      </c>
      <c r="F297" s="142">
        <v>9.925740772107304E-2</v>
      </c>
      <c r="G297" s="142">
        <v>4.2900000000000001E-2</v>
      </c>
      <c r="H297" s="142">
        <v>0</v>
      </c>
      <c r="I297" s="142">
        <v>13.837893729035661</v>
      </c>
      <c r="J297" s="142">
        <v>5.4961739869593105</v>
      </c>
      <c r="K297" s="142">
        <v>0.88426238517494005</v>
      </c>
      <c r="L297" s="142">
        <v>0</v>
      </c>
      <c r="M297" s="142">
        <v>1.55E-2</v>
      </c>
      <c r="N297" s="142">
        <v>1.3413594491743639</v>
      </c>
      <c r="O297" s="142">
        <v>1.4302025461420591</v>
      </c>
      <c r="P297" s="142">
        <v>-0.32882548111726162</v>
      </c>
      <c r="Q297" s="142">
        <v>99.138893467424978</v>
      </c>
      <c r="S297" s="142">
        <v>50.8006632410234</v>
      </c>
      <c r="T297" s="142">
        <v>5.3716685273172138E-2</v>
      </c>
      <c r="U297" s="142">
        <v>26.128695812199638</v>
      </c>
      <c r="V297" s="142">
        <v>0.10011954365184335</v>
      </c>
      <c r="W297" s="142">
        <v>4.3272623386800324E-2</v>
      </c>
      <c r="X297" s="142">
        <v>0</v>
      </c>
      <c r="Y297" s="142">
        <v>13.958087734338603</v>
      </c>
      <c r="Z297" s="142">
        <v>5.5439129838232875</v>
      </c>
      <c r="AA297" s="142">
        <v>0.89194296430743458</v>
      </c>
      <c r="AB297" s="142">
        <v>0</v>
      </c>
      <c r="AC297" s="142">
        <v>1.5634630827398716E-2</v>
      </c>
      <c r="AD297" s="142">
        <v>1.3530103093344563</v>
      </c>
      <c r="AE297" s="142">
        <v>1.4426250849894693</v>
      </c>
      <c r="AF297" s="142">
        <v>-0.33168161315549377</v>
      </c>
      <c r="AG297" s="142">
        <v>100</v>
      </c>
    </row>
    <row r="298" spans="1:33" s="143" customFormat="1" x14ac:dyDescent="0.25">
      <c r="A298" s="143" t="s">
        <v>592</v>
      </c>
      <c r="B298" s="141">
        <v>42869</v>
      </c>
      <c r="C298" s="142">
        <v>49.637444088390296</v>
      </c>
      <c r="D298" s="142">
        <v>1.4314640076323579E-2</v>
      </c>
      <c r="E298" s="142">
        <v>25.636473846215949</v>
      </c>
      <c r="F298" s="142">
        <v>0.10791558208712933</v>
      </c>
      <c r="G298" s="142">
        <v>1.9099999999999999E-2</v>
      </c>
      <c r="H298" s="142">
        <v>2.0766879156768631E-2</v>
      </c>
      <c r="I298" s="142">
        <v>14.062568670356642</v>
      </c>
      <c r="J298" s="142">
        <v>5.5448633773175979</v>
      </c>
      <c r="K298" s="142">
        <v>0.89536750818242772</v>
      </c>
      <c r="L298" s="142">
        <v>0</v>
      </c>
      <c r="M298" s="142">
        <v>0</v>
      </c>
      <c r="N298" s="142">
        <v>1.3440691807905032</v>
      </c>
      <c r="O298" s="142">
        <v>1.4020767209525231</v>
      </c>
      <c r="P298" s="142">
        <v>-0.31596095120056861</v>
      </c>
      <c r="Q298" s="142">
        <v>98.368999542325582</v>
      </c>
      <c r="S298" s="142">
        <v>50.460454329448183</v>
      </c>
      <c r="T298" s="142">
        <v>1.4551982985416424E-2</v>
      </c>
      <c r="U298" s="142">
        <v>26.061537644474313</v>
      </c>
      <c r="V298" s="142">
        <v>0.10970486900265372</v>
      </c>
      <c r="W298" s="142">
        <v>1.9416686241463473E-2</v>
      </c>
      <c r="X298" s="142">
        <v>2.1111202973893406E-2</v>
      </c>
      <c r="Y298" s="142">
        <v>14.295732126772204</v>
      </c>
      <c r="Z298" s="142">
        <v>5.636799604667921</v>
      </c>
      <c r="AA298" s="142">
        <v>0.9102130878104282</v>
      </c>
      <c r="AB298" s="142">
        <v>0</v>
      </c>
      <c r="AC298" s="142">
        <v>0</v>
      </c>
      <c r="AD298" s="142">
        <v>1.3663544277607353</v>
      </c>
      <c r="AE298" s="142">
        <v>1.4253237579683287</v>
      </c>
      <c r="AF298" s="142">
        <v>-0.32119972010553888</v>
      </c>
      <c r="AG298" s="142">
        <v>100.00000000000003</v>
      </c>
    </row>
    <row r="299" spans="1:33" s="143" customFormat="1" x14ac:dyDescent="0.25">
      <c r="A299" s="143" t="s">
        <v>592</v>
      </c>
      <c r="B299" s="141">
        <v>42869</v>
      </c>
      <c r="C299" s="142">
        <v>50.6273908567128</v>
      </c>
      <c r="D299" s="142">
        <v>3.0444271317142482E-3</v>
      </c>
      <c r="E299" s="142">
        <v>25.47783405272034</v>
      </c>
      <c r="F299" s="142">
        <v>0.20201481045794972</v>
      </c>
      <c r="G299" s="142">
        <v>2.6499999999999999E-2</v>
      </c>
      <c r="H299" s="142">
        <v>7.9915379528482135E-3</v>
      </c>
      <c r="I299" s="142">
        <v>13.877556401077474</v>
      </c>
      <c r="J299" s="142">
        <v>5.2946972592866084</v>
      </c>
      <c r="K299" s="142">
        <v>0.88184658173345598</v>
      </c>
      <c r="L299" s="142">
        <v>0</v>
      </c>
      <c r="M299" s="142">
        <v>3.95E-2</v>
      </c>
      <c r="N299" s="142">
        <v>1.3563250734103767</v>
      </c>
      <c r="O299" s="142">
        <v>1.4597061677445813</v>
      </c>
      <c r="P299" s="142">
        <v>-0.3455794477348797</v>
      </c>
      <c r="Q299" s="142">
        <v>98.908827720493278</v>
      </c>
      <c r="S299" s="142">
        <v>51.185917398375075</v>
      </c>
      <c r="T299" s="142">
        <v>3.0780135624673488E-3</v>
      </c>
      <c r="U299" s="142">
        <v>25.75890811760323</v>
      </c>
      <c r="V299" s="142">
        <v>0.20424345845936412</v>
      </c>
      <c r="W299" s="142">
        <v>2.6792350703909281E-2</v>
      </c>
      <c r="X299" s="142">
        <v>8.0797014149551153E-3</v>
      </c>
      <c r="Y299" s="142">
        <v>14.030655019281086</v>
      </c>
      <c r="Z299" s="142">
        <v>5.3531088996918532</v>
      </c>
      <c r="AA299" s="142">
        <v>0.8915752032017491</v>
      </c>
      <c r="AB299" s="142">
        <v>0</v>
      </c>
      <c r="AC299" s="142">
        <v>3.9935768030355347E-2</v>
      </c>
      <c r="AD299" s="142">
        <v>1.3712881900119362</v>
      </c>
      <c r="AE299" s="142">
        <v>1.4758097951272549</v>
      </c>
      <c r="AF299" s="142">
        <v>-0.34939191546325227</v>
      </c>
      <c r="AG299" s="142">
        <v>99.999999999999986</v>
      </c>
    </row>
    <row r="300" spans="1:33" s="143" customFormat="1" x14ac:dyDescent="0.25">
      <c r="A300" s="143" t="s">
        <v>592</v>
      </c>
      <c r="B300" s="141">
        <v>42869</v>
      </c>
      <c r="C300" s="142">
        <v>50.839698538326772</v>
      </c>
      <c r="D300" s="142">
        <v>4.1725211596265022E-2</v>
      </c>
      <c r="E300" s="142">
        <v>25.733247833971934</v>
      </c>
      <c r="F300" s="142">
        <v>7.3743072679889929E-2</v>
      </c>
      <c r="G300" s="142">
        <v>3.8300000000000001E-2</v>
      </c>
      <c r="H300" s="142">
        <v>1.4446959752727667E-2</v>
      </c>
      <c r="I300" s="142">
        <v>13.893059466241704</v>
      </c>
      <c r="J300" s="142">
        <v>5.5842692981804651</v>
      </c>
      <c r="K300" s="142">
        <v>0.84406794136335128</v>
      </c>
      <c r="L300" s="142">
        <v>1.4067783871936589E-2</v>
      </c>
      <c r="M300" s="142">
        <v>5.7599999999999998E-2</v>
      </c>
      <c r="N300" s="142">
        <v>1.3405434275620263</v>
      </c>
      <c r="O300" s="142">
        <v>1.4297894737838324</v>
      </c>
      <c r="P300" s="142">
        <v>-0.34645871017812085</v>
      </c>
      <c r="Q300" s="142">
        <v>99.558100297152777</v>
      </c>
      <c r="S300" s="142">
        <v>51.065356195613063</v>
      </c>
      <c r="T300" s="142">
        <v>4.1910413589378526E-2</v>
      </c>
      <c r="U300" s="142">
        <v>25.847467717006918</v>
      </c>
      <c r="V300" s="142">
        <v>7.4070389511036977E-2</v>
      </c>
      <c r="W300" s="142">
        <v>3.8469998810428611E-2</v>
      </c>
      <c r="X300" s="142">
        <v>1.4511084190646043E-2</v>
      </c>
      <c r="Y300" s="142">
        <v>13.954725356123559</v>
      </c>
      <c r="Z300" s="142">
        <v>5.6090556986453137</v>
      </c>
      <c r="AA300" s="142">
        <v>0.84781443081381336</v>
      </c>
      <c r="AB300" s="142">
        <v>1.4130225295529176E-2</v>
      </c>
      <c r="AC300" s="142">
        <v>5.7855664007328667E-2</v>
      </c>
      <c r="AD300" s="142">
        <v>1.3464935786850927</v>
      </c>
      <c r="AE300" s="142">
        <v>1.4361357534106367</v>
      </c>
      <c r="AF300" s="142">
        <v>-0.34799650570273999</v>
      </c>
      <c r="AG300" s="142">
        <v>100.00000000000003</v>
      </c>
    </row>
    <row r="301" spans="1:33" s="143" customFormat="1" x14ac:dyDescent="0.25">
      <c r="A301" s="143" t="s">
        <v>592</v>
      </c>
      <c r="B301" s="141">
        <v>42869</v>
      </c>
      <c r="C301" s="142">
        <v>50.512751955534959</v>
      </c>
      <c r="D301" s="142">
        <v>6.4761685864517055E-2</v>
      </c>
      <c r="E301" s="142">
        <v>25.834328648556298</v>
      </c>
      <c r="F301" s="142">
        <v>4.5456940482715306E-2</v>
      </c>
      <c r="G301" s="142">
        <v>7.0400000000000004E-2</v>
      </c>
      <c r="H301" s="142">
        <v>7.2242297054040941E-3</v>
      </c>
      <c r="I301" s="142">
        <v>13.922253167652036</v>
      </c>
      <c r="J301" s="142">
        <v>5.2570934805027987</v>
      </c>
      <c r="K301" s="142">
        <v>0.86856886383327481</v>
      </c>
      <c r="L301" s="142">
        <v>8.3461887349521764E-3</v>
      </c>
      <c r="M301" s="142">
        <v>0</v>
      </c>
      <c r="N301" s="142">
        <v>1.3606379477168038</v>
      </c>
      <c r="O301" s="142">
        <v>1.430110314604226</v>
      </c>
      <c r="P301" s="142">
        <v>-0.32227838075588189</v>
      </c>
      <c r="Q301" s="142">
        <v>99.059655042432098</v>
      </c>
      <c r="S301" s="142">
        <v>50.992255054691917</v>
      </c>
      <c r="T301" s="142">
        <v>6.5376450015676366E-2</v>
      </c>
      <c r="U301" s="142">
        <v>26.079566537446745</v>
      </c>
      <c r="V301" s="142">
        <v>4.5888450210374625E-2</v>
      </c>
      <c r="W301" s="142">
        <v>7.1068287053739729E-2</v>
      </c>
      <c r="X301" s="142">
        <v>7.2928072506507347E-3</v>
      </c>
      <c r="Y301" s="142">
        <v>14.05441313286267</v>
      </c>
      <c r="Z301" s="142">
        <v>5.3069975644988148</v>
      </c>
      <c r="AA301" s="142">
        <v>0.87681393950062136</v>
      </c>
      <c r="AB301" s="142">
        <v>8.4254167161970182E-3</v>
      </c>
      <c r="AC301" s="142">
        <v>0</v>
      </c>
      <c r="AD301" s="142">
        <v>1.3735540943828</v>
      </c>
      <c r="AE301" s="142">
        <v>1.4436859425682835</v>
      </c>
      <c r="AF301" s="142">
        <v>-0.32533767719848639</v>
      </c>
      <c r="AG301" s="142">
        <v>99.999999999999986</v>
      </c>
    </row>
    <row r="302" spans="1:33" s="143" customFormat="1" x14ac:dyDescent="0.25">
      <c r="A302" s="143" t="s">
        <v>592</v>
      </c>
      <c r="B302" s="141">
        <v>42869</v>
      </c>
      <c r="C302" s="142">
        <v>49.363957102336528</v>
      </c>
      <c r="D302" s="142">
        <v>3.1225272656828659E-2</v>
      </c>
      <c r="E302" s="142">
        <v>25.757164126593921</v>
      </c>
      <c r="F302" s="142">
        <v>0.12728056398471579</v>
      </c>
      <c r="G302" s="142">
        <v>2.23E-2</v>
      </c>
      <c r="H302" s="142">
        <v>2.7191838806329721E-2</v>
      </c>
      <c r="I302" s="142">
        <v>13.729107863987908</v>
      </c>
      <c r="J302" s="142">
        <v>5.6664183674688706</v>
      </c>
      <c r="K302" s="142">
        <v>0.9043639951980339</v>
      </c>
      <c r="L302" s="142">
        <v>3.188652007010262E-2</v>
      </c>
      <c r="M302" s="142">
        <v>3.5400000000000001E-2</v>
      </c>
      <c r="N302" s="142">
        <v>1.314411561535328</v>
      </c>
      <c r="O302" s="142">
        <v>1.4347876910386941</v>
      </c>
      <c r="P302" s="142">
        <v>-0.33823770057506525</v>
      </c>
      <c r="Q302" s="142">
        <v>98.107257203102179</v>
      </c>
      <c r="S302" s="142">
        <v>50.316315540391663</v>
      </c>
      <c r="T302" s="142">
        <v>3.182768894678803E-2</v>
      </c>
      <c r="U302" s="142">
        <v>26.254086456898186</v>
      </c>
      <c r="V302" s="142">
        <v>0.12973613534136305</v>
      </c>
      <c r="W302" s="142">
        <v>2.2730224690549056E-2</v>
      </c>
      <c r="X302" s="142">
        <v>2.7716439722738375E-2</v>
      </c>
      <c r="Y302" s="142">
        <v>13.993977872162743</v>
      </c>
      <c r="Z302" s="142">
        <v>5.7757382369157666</v>
      </c>
      <c r="AA302" s="142">
        <v>0.92181151627327074</v>
      </c>
      <c r="AB302" s="142">
        <v>3.2501693533324418E-2</v>
      </c>
      <c r="AC302" s="142">
        <v>3.6082957580512852E-2</v>
      </c>
      <c r="AD302" s="142">
        <v>1.3397699609665226</v>
      </c>
      <c r="AE302" s="142">
        <v>1.4624684574234796</v>
      </c>
      <c r="AF302" s="142">
        <v>-0.34476318084690077</v>
      </c>
      <c r="AG302" s="142">
        <v>100.00000000000001</v>
      </c>
    </row>
    <row r="303" spans="1:33" s="144" customFormat="1" x14ac:dyDescent="0.25">
      <c r="A303" s="144" t="s">
        <v>592</v>
      </c>
      <c r="B303" s="145">
        <v>42869</v>
      </c>
      <c r="C303" s="146">
        <v>49.586640664385577</v>
      </c>
      <c r="D303" s="146">
        <v>1.7115260928908305E-2</v>
      </c>
      <c r="E303" s="146">
        <v>25.817284352305297</v>
      </c>
      <c r="F303" s="146">
        <v>8.3765409848973321E-2</v>
      </c>
      <c r="G303" s="146">
        <v>3.2500000000000001E-2</v>
      </c>
      <c r="H303" s="146">
        <v>2.1776165523768262E-2</v>
      </c>
      <c r="I303" s="146">
        <v>13.889976649215541</v>
      </c>
      <c r="J303" s="146">
        <v>5.2019514514859484</v>
      </c>
      <c r="K303" s="146">
        <v>0.87120375353425517</v>
      </c>
      <c r="L303" s="146">
        <v>1.4607161165616006E-2</v>
      </c>
      <c r="M303" s="146">
        <v>0</v>
      </c>
      <c r="N303" s="146">
        <v>1.3864819527706687</v>
      </c>
      <c r="O303" s="146">
        <v>1.4253437356890692</v>
      </c>
      <c r="P303" s="146">
        <v>-0.32120422212711419</v>
      </c>
      <c r="Q303" s="146">
        <v>98.02744233472653</v>
      </c>
      <c r="S303" s="146">
        <v>50.584448072271449</v>
      </c>
      <c r="T303" s="146">
        <v>1.7459662846722228E-2</v>
      </c>
      <c r="U303" s="146">
        <v>26.336792777015507</v>
      </c>
      <c r="V303" s="146">
        <v>8.5450979699078777E-2</v>
      </c>
      <c r="W303" s="146">
        <v>3.3153981401478204E-2</v>
      </c>
      <c r="X303" s="146">
        <v>2.2214356516016116E-2</v>
      </c>
      <c r="Y303" s="146">
        <v>14.169477769078725</v>
      </c>
      <c r="Z303" s="146">
        <v>5.3066277438140821</v>
      </c>
      <c r="AA303" s="146">
        <v>0.88873455512531363</v>
      </c>
      <c r="AB303" s="146">
        <v>1.490109383425316E-2</v>
      </c>
      <c r="AC303" s="146">
        <v>0</v>
      </c>
      <c r="AD303" s="146">
        <v>1.4143814423275054</v>
      </c>
      <c r="AE303" s="146">
        <v>1.4540252216538112</v>
      </c>
      <c r="AF303" s="146">
        <v>-0.32766765558395744</v>
      </c>
      <c r="AG303" s="146">
        <v>99.999999999999986</v>
      </c>
    </row>
    <row r="304" spans="1:33" s="143" customFormat="1" ht="18" customHeight="1" x14ac:dyDescent="0.25">
      <c r="A304" s="143" t="s">
        <v>592</v>
      </c>
      <c r="B304" s="141">
        <v>42870</v>
      </c>
      <c r="C304" s="142">
        <v>49.98981767512953</v>
      </c>
      <c r="D304" s="142">
        <v>9.9559845352475591E-3</v>
      </c>
      <c r="E304" s="142">
        <v>25.321410063128837</v>
      </c>
      <c r="F304" s="142">
        <v>9.9822975942538958E-2</v>
      </c>
      <c r="G304" s="142">
        <v>4.1099999999999998E-2</v>
      </c>
      <c r="H304" s="142">
        <v>0</v>
      </c>
      <c r="I304" s="142">
        <v>13.827823339729813</v>
      </c>
      <c r="J304" s="142">
        <v>5.4998891012786615</v>
      </c>
      <c r="K304" s="142">
        <v>0.8697826152611422</v>
      </c>
      <c r="L304" s="142">
        <v>5.3190269677618361E-3</v>
      </c>
      <c r="M304" s="142">
        <v>0</v>
      </c>
      <c r="N304" s="142">
        <v>1.4077305029581497</v>
      </c>
      <c r="O304" s="142">
        <v>1.4497906331410018</v>
      </c>
      <c r="P304" s="142">
        <v>-0.32671338211628209</v>
      </c>
      <c r="Q304" s="142">
        <v>98.195728535956434</v>
      </c>
      <c r="S304" s="142">
        <v>50.908342369316713</v>
      </c>
      <c r="T304" s="142">
        <v>1.0138918142047254E-2</v>
      </c>
      <c r="U304" s="142">
        <v>25.786671620707892</v>
      </c>
      <c r="V304" s="142">
        <v>0.10165714683402617</v>
      </c>
      <c r="W304" s="142">
        <v>4.1855181088605468E-2</v>
      </c>
      <c r="X304" s="142">
        <v>0</v>
      </c>
      <c r="Y304" s="142">
        <v>14.081899025441279</v>
      </c>
      <c r="Z304" s="142">
        <v>5.6009453601281258</v>
      </c>
      <c r="AA304" s="142">
        <v>0.88576420606997486</v>
      </c>
      <c r="AB304" s="142">
        <v>5.4167600231349805E-3</v>
      </c>
      <c r="AC304" s="142">
        <v>0</v>
      </c>
      <c r="AD304" s="142">
        <v>1.433596475067324</v>
      </c>
      <c r="AE304" s="142">
        <v>1.4764294279970951</v>
      </c>
      <c r="AF304" s="142">
        <v>-0.33271649081624677</v>
      </c>
      <c r="AG304" s="142">
        <v>99.999999999999957</v>
      </c>
    </row>
    <row r="305" spans="1:33" s="143" customFormat="1" x14ac:dyDescent="0.25">
      <c r="A305" s="143" t="s">
        <v>592</v>
      </c>
      <c r="B305" s="141">
        <v>42870</v>
      </c>
      <c r="C305" s="142">
        <v>50.372737369270091</v>
      </c>
      <c r="D305" s="142">
        <v>0</v>
      </c>
      <c r="E305" s="142">
        <v>25.953463989311739</v>
      </c>
      <c r="F305" s="142">
        <v>3.1146339433838709E-3</v>
      </c>
      <c r="G305" s="142">
        <v>0</v>
      </c>
      <c r="H305" s="142">
        <v>0</v>
      </c>
      <c r="I305" s="142">
        <v>13.869693434932433</v>
      </c>
      <c r="J305" s="142">
        <v>5.3365018348604902</v>
      </c>
      <c r="K305" s="142">
        <v>0.89017279129996529</v>
      </c>
      <c r="L305" s="142">
        <v>0</v>
      </c>
      <c r="M305" s="142">
        <v>0</v>
      </c>
      <c r="N305" s="142">
        <v>1.2957684039243906</v>
      </c>
      <c r="O305" s="142">
        <v>1.410769120160406</v>
      </c>
      <c r="P305" s="142">
        <v>-0.3179198017262887</v>
      </c>
      <c r="Q305" s="142">
        <v>98.814301775976588</v>
      </c>
      <c r="S305" s="142">
        <v>50.977172801838833</v>
      </c>
      <c r="T305" s="142">
        <v>0</v>
      </c>
      <c r="U305" s="142">
        <v>26.26488627946917</v>
      </c>
      <c r="V305" s="142">
        <v>3.1520072372166375E-3</v>
      </c>
      <c r="W305" s="142">
        <v>0</v>
      </c>
      <c r="X305" s="142">
        <v>0</v>
      </c>
      <c r="Y305" s="142">
        <v>14.036119454020557</v>
      </c>
      <c r="Z305" s="142">
        <v>5.4005358930319156</v>
      </c>
      <c r="AA305" s="142">
        <v>0.90085420359300772</v>
      </c>
      <c r="AB305" s="142">
        <v>0</v>
      </c>
      <c r="AC305" s="142">
        <v>0</v>
      </c>
      <c r="AD305" s="142">
        <v>1.3113166623006118</v>
      </c>
      <c r="AE305" s="142">
        <v>1.427697301711226</v>
      </c>
      <c r="AF305" s="142">
        <v>-0.32173460320252983</v>
      </c>
      <c r="AG305" s="142">
        <v>100</v>
      </c>
    </row>
    <row r="306" spans="1:33" s="143" customFormat="1" x14ac:dyDescent="0.25">
      <c r="A306" s="143" t="s">
        <v>592</v>
      </c>
      <c r="B306" s="141">
        <v>42870</v>
      </c>
      <c r="C306" s="142">
        <v>49.773016654459248</v>
      </c>
      <c r="D306" s="142">
        <v>3.405978483254013E-2</v>
      </c>
      <c r="E306" s="142">
        <v>25.232189945263542</v>
      </c>
      <c r="F306" s="142">
        <v>0.10896673046631726</v>
      </c>
      <c r="G306" s="142">
        <v>5.0500000000000003E-2</v>
      </c>
      <c r="H306" s="142">
        <v>1.3856322105749483E-2</v>
      </c>
      <c r="I306" s="142">
        <v>13.750963442418836</v>
      </c>
      <c r="J306" s="142">
        <v>5.6204228558449891</v>
      </c>
      <c r="K306" s="142">
        <v>0.85971698657303397</v>
      </c>
      <c r="L306" s="142">
        <v>2.3582277280673258E-2</v>
      </c>
      <c r="M306" s="142">
        <v>0</v>
      </c>
      <c r="N306" s="142">
        <v>1.3436667555624751</v>
      </c>
      <c r="O306" s="142">
        <v>1.4108612745120999</v>
      </c>
      <c r="P306" s="142">
        <v>-0.31794056890413519</v>
      </c>
      <c r="Q306" s="142">
        <v>97.903862460415382</v>
      </c>
      <c r="S306" s="142">
        <v>50.83866499606544</v>
      </c>
      <c r="T306" s="142">
        <v>3.478901033788246E-2</v>
      </c>
      <c r="U306" s="142">
        <v>25.772415215452256</v>
      </c>
      <c r="V306" s="142">
        <v>0.1112997258002715</v>
      </c>
      <c r="W306" s="142">
        <v>5.1581213172685839E-2</v>
      </c>
      <c r="X306" s="142">
        <v>1.4152988204476498E-2</v>
      </c>
      <c r="Y306" s="142">
        <v>14.045373795113184</v>
      </c>
      <c r="Z306" s="142">
        <v>5.740757018771804</v>
      </c>
      <c r="AA306" s="142">
        <v>0.8781236663881733</v>
      </c>
      <c r="AB306" s="142">
        <v>2.4087177653698878E-2</v>
      </c>
      <c r="AC306" s="142">
        <v>0</v>
      </c>
      <c r="AD306" s="142">
        <v>1.3724348782518649</v>
      </c>
      <c r="AE306" s="142">
        <v>1.4410680427266505</v>
      </c>
      <c r="AF306" s="142">
        <v>-0.32474772793840012</v>
      </c>
      <c r="AG306" s="142">
        <v>99.999999999999972</v>
      </c>
    </row>
    <row r="307" spans="1:33" s="143" customFormat="1" x14ac:dyDescent="0.25">
      <c r="A307" s="143" t="s">
        <v>592</v>
      </c>
      <c r="B307" s="141">
        <v>42870</v>
      </c>
      <c r="C307" s="142">
        <v>50.319038356526924</v>
      </c>
      <c r="D307" s="142">
        <v>4.8513152211306254E-2</v>
      </c>
      <c r="E307" s="142">
        <v>25.413045779744852</v>
      </c>
      <c r="F307" s="142">
        <v>0.1147092782290843</v>
      </c>
      <c r="G307" s="142">
        <v>6.4199999999999993E-2</v>
      </c>
      <c r="H307" s="142">
        <v>0</v>
      </c>
      <c r="I307" s="142">
        <v>13.758996069186921</v>
      </c>
      <c r="J307" s="142">
        <v>5.2280387899494158</v>
      </c>
      <c r="K307" s="142">
        <v>0.84028940597388269</v>
      </c>
      <c r="L307" s="142">
        <v>1.377147140877783E-2</v>
      </c>
      <c r="M307" s="142">
        <v>0</v>
      </c>
      <c r="N307" s="142">
        <v>1.3570666081779501</v>
      </c>
      <c r="O307" s="142">
        <v>1.4503875750358683</v>
      </c>
      <c r="P307" s="142">
        <v>-0.32684790423343513</v>
      </c>
      <c r="Q307" s="142">
        <v>98.281208582211519</v>
      </c>
      <c r="S307" s="142">
        <v>51.199043115587472</v>
      </c>
      <c r="T307" s="142">
        <v>4.9361574721301232E-2</v>
      </c>
      <c r="U307" s="142">
        <v>25.857481960538799</v>
      </c>
      <c r="V307" s="142">
        <v>0.11671537202671946</v>
      </c>
      <c r="W307" s="142">
        <v>6.5322762027592657E-2</v>
      </c>
      <c r="X307" s="142">
        <v>0</v>
      </c>
      <c r="Y307" s="142">
        <v>13.999620342150779</v>
      </c>
      <c r="Z307" s="142">
        <v>5.3194693730045044</v>
      </c>
      <c r="AA307" s="142">
        <v>0.85498481153799277</v>
      </c>
      <c r="AB307" s="142">
        <v>1.4012313856781781E-2</v>
      </c>
      <c r="AC307" s="142">
        <v>0</v>
      </c>
      <c r="AD307" s="142">
        <v>1.3807996744797595</v>
      </c>
      <c r="AE307" s="142">
        <v>1.4757526855427605</v>
      </c>
      <c r="AF307" s="142">
        <v>-0.33256398547442489</v>
      </c>
      <c r="AG307" s="142">
        <v>100.00000000000003</v>
      </c>
    </row>
    <row r="308" spans="1:33" s="143" customFormat="1" x14ac:dyDescent="0.25">
      <c r="A308" s="143" t="s">
        <v>592</v>
      </c>
      <c r="B308" s="141">
        <v>42870</v>
      </c>
      <c r="C308" s="142">
        <v>49.782095501905317</v>
      </c>
      <c r="D308" s="142">
        <v>0</v>
      </c>
      <c r="E308" s="142">
        <v>24.726402818145935</v>
      </c>
      <c r="F308" s="142">
        <v>9.866348711361958E-2</v>
      </c>
      <c r="G308" s="142">
        <v>0.03</v>
      </c>
      <c r="H308" s="142">
        <v>0</v>
      </c>
      <c r="I308" s="142">
        <v>13.718455711546493</v>
      </c>
      <c r="J308" s="142">
        <v>5.468156747383162</v>
      </c>
      <c r="K308" s="142">
        <v>0.84978176375745118</v>
      </c>
      <c r="L308" s="142">
        <v>0</v>
      </c>
      <c r="M308" s="142">
        <v>2.6599999999999999E-2</v>
      </c>
      <c r="N308" s="142">
        <v>1.3312501778938444</v>
      </c>
      <c r="O308" s="142">
        <v>1.4201038235807972</v>
      </c>
      <c r="P308" s="142">
        <v>-0.33122339686327823</v>
      </c>
      <c r="Q308" s="142">
        <v>97.120286634463355</v>
      </c>
      <c r="S308" s="142">
        <v>51.258184285712375</v>
      </c>
      <c r="T308" s="142">
        <v>0</v>
      </c>
      <c r="U308" s="142">
        <v>25.459565323576498</v>
      </c>
      <c r="V308" s="142">
        <v>0.10158895791253628</v>
      </c>
      <c r="W308" s="142">
        <v>3.0889529921706831E-2</v>
      </c>
      <c r="X308" s="142">
        <v>0</v>
      </c>
      <c r="Y308" s="142">
        <v>14.125221606047512</v>
      </c>
      <c r="Z308" s="142">
        <v>5.6302930488291763</v>
      </c>
      <c r="AA308" s="142">
        <v>0.87497864061688646</v>
      </c>
      <c r="AB308" s="142">
        <v>0</v>
      </c>
      <c r="AC308" s="142">
        <v>2.7388716530580056E-2</v>
      </c>
      <c r="AD308" s="142">
        <v>1.370723073444315</v>
      </c>
      <c r="AE308" s="142">
        <v>1.4622113183476437</v>
      </c>
      <c r="AF308" s="142">
        <v>-0.34104450093925365</v>
      </c>
      <c r="AG308" s="142">
        <v>99.999999999999986</v>
      </c>
    </row>
    <row r="309" spans="1:33" s="143" customFormat="1" x14ac:dyDescent="0.25">
      <c r="A309" s="143" t="s">
        <v>592</v>
      </c>
      <c r="B309" s="141">
        <v>42870</v>
      </c>
      <c r="C309" s="142">
        <v>49.664824385667821</v>
      </c>
      <c r="D309" s="142">
        <v>3.0289469942937568E-2</v>
      </c>
      <c r="E309" s="142">
        <v>25.627728795220435</v>
      </c>
      <c r="F309" s="142">
        <v>6.3477951389981524E-2</v>
      </c>
      <c r="G309" s="142">
        <v>2E-3</v>
      </c>
      <c r="H309" s="142">
        <v>1.3282563712941078E-3</v>
      </c>
      <c r="I309" s="142">
        <v>13.76120884592328</v>
      </c>
      <c r="J309" s="142">
        <v>5.3753137307856456</v>
      </c>
      <c r="K309" s="142">
        <v>0.87272136531664146</v>
      </c>
      <c r="L309" s="142">
        <v>0</v>
      </c>
      <c r="M309" s="142">
        <v>4.2799999999999998E-2</v>
      </c>
      <c r="N309" s="142">
        <v>1.3702462873915884</v>
      </c>
      <c r="O309" s="142">
        <v>1.4402588831155199</v>
      </c>
      <c r="P309" s="142">
        <v>-0.34258643474211864</v>
      </c>
      <c r="Q309" s="142">
        <v>97.909611536383025</v>
      </c>
      <c r="S309" s="142">
        <v>50.725177647357391</v>
      </c>
      <c r="T309" s="142">
        <v>3.0936155774330752E-2</v>
      </c>
      <c r="U309" s="142">
        <v>26.174885583829752</v>
      </c>
      <c r="V309" s="142">
        <v>6.4833217488962494E-2</v>
      </c>
      <c r="W309" s="142">
        <v>2.0427003729422454E-3</v>
      </c>
      <c r="X309" s="142">
        <v>1.3566148925026938E-3</v>
      </c>
      <c r="Y309" s="142">
        <v>14.055013220851805</v>
      </c>
      <c r="Z309" s="142">
        <v>5.4900776812787058</v>
      </c>
      <c r="AA309" s="142">
        <v>0.89135412920348456</v>
      </c>
      <c r="AB309" s="142">
        <v>0</v>
      </c>
      <c r="AC309" s="142">
        <v>4.371378798096405E-2</v>
      </c>
      <c r="AD309" s="142">
        <v>1.3995013011387625</v>
      </c>
      <c r="AE309" s="142">
        <v>1.4710086788367271</v>
      </c>
      <c r="AF309" s="142">
        <v>-0.34990071900634001</v>
      </c>
      <c r="AG309" s="142">
        <v>99.999999999999972</v>
      </c>
    </row>
    <row r="310" spans="1:33" s="143" customFormat="1" x14ac:dyDescent="0.25">
      <c r="A310" s="143" t="s">
        <v>592</v>
      </c>
      <c r="B310" s="141">
        <v>42870</v>
      </c>
      <c r="C310" s="142">
        <v>50.45917435458194</v>
      </c>
      <c r="D310" s="142">
        <v>5.197370635386446E-2</v>
      </c>
      <c r="E310" s="142">
        <v>25.368985556646706</v>
      </c>
      <c r="F310" s="142">
        <v>0.10818807499214655</v>
      </c>
      <c r="G310" s="142">
        <v>4.9099999999999998E-2</v>
      </c>
      <c r="H310" s="142">
        <v>3.7539585134056738E-2</v>
      </c>
      <c r="I310" s="142">
        <v>13.849742786083139</v>
      </c>
      <c r="J310" s="142">
        <v>5.251822087922779</v>
      </c>
      <c r="K310" s="142">
        <v>0.84462548503371049</v>
      </c>
      <c r="L310" s="142">
        <v>0</v>
      </c>
      <c r="M310" s="142">
        <v>0</v>
      </c>
      <c r="N310" s="142">
        <v>1.3261922449587482</v>
      </c>
      <c r="O310" s="142">
        <v>1.4302190821995207</v>
      </c>
      <c r="P310" s="142">
        <v>-0.32230289176327226</v>
      </c>
      <c r="Q310" s="142">
        <v>98.455260072143332</v>
      </c>
      <c r="S310" s="142">
        <v>51.250866959883965</v>
      </c>
      <c r="T310" s="142">
        <v>5.2789161610848005E-2</v>
      </c>
      <c r="U310" s="142">
        <v>25.767018987159769</v>
      </c>
      <c r="V310" s="142">
        <v>0.10988552050227836</v>
      </c>
      <c r="W310" s="142">
        <v>4.9870367478610941E-2</v>
      </c>
      <c r="X310" s="142">
        <v>3.8128572416089815E-2</v>
      </c>
      <c r="Y310" s="142">
        <v>14.06704200053375</v>
      </c>
      <c r="Z310" s="142">
        <v>5.3342219441343133</v>
      </c>
      <c r="AA310" s="142">
        <v>0.85787746070124549</v>
      </c>
      <c r="AB310" s="142">
        <v>0</v>
      </c>
      <c r="AC310" s="142">
        <v>0</v>
      </c>
      <c r="AD310" s="142">
        <v>1.3469998900891405</v>
      </c>
      <c r="AE310" s="142">
        <v>1.4526588839961663</v>
      </c>
      <c r="AF310" s="142">
        <v>-0.32735974850617833</v>
      </c>
      <c r="AG310" s="142">
        <v>99.999999999999972</v>
      </c>
    </row>
    <row r="311" spans="1:33" s="143" customFormat="1" x14ac:dyDescent="0.25">
      <c r="A311" s="143" t="s">
        <v>592</v>
      </c>
      <c r="B311" s="141">
        <v>42870</v>
      </c>
      <c r="C311" s="142">
        <v>50.243719266428961</v>
      </c>
      <c r="D311" s="142">
        <v>1.9231023557989512E-2</v>
      </c>
      <c r="E311" s="142">
        <v>25.581685297213294</v>
      </c>
      <c r="F311" s="142">
        <v>0.14045474502490798</v>
      </c>
      <c r="G311" s="142">
        <v>5.8099999999999999E-2</v>
      </c>
      <c r="H311" s="142">
        <v>4.7289661404200595E-3</v>
      </c>
      <c r="I311" s="142">
        <v>13.960485963573651</v>
      </c>
      <c r="J311" s="142">
        <v>5.6031836388750271</v>
      </c>
      <c r="K311" s="142">
        <v>0.85818542128063957</v>
      </c>
      <c r="L311" s="142">
        <v>0</v>
      </c>
      <c r="M311" s="142">
        <v>1.4500000000000001E-2</v>
      </c>
      <c r="N311" s="142">
        <v>1.3748111096786397</v>
      </c>
      <c r="O311" s="142">
        <v>1.430215712212437</v>
      </c>
      <c r="P311" s="142">
        <v>-0.32840739548745801</v>
      </c>
      <c r="Q311" s="142">
        <v>98.960893748498506</v>
      </c>
      <c r="S311" s="142">
        <v>50.771286882391642</v>
      </c>
      <c r="T311" s="142">
        <v>1.9432952583132157E-2</v>
      </c>
      <c r="U311" s="142">
        <v>25.85029735304046</v>
      </c>
      <c r="V311" s="142">
        <v>0.14192954378712755</v>
      </c>
      <c r="W311" s="142">
        <v>5.8710059902709319E-2</v>
      </c>
      <c r="X311" s="142">
        <v>4.7786210909112874E-3</v>
      </c>
      <c r="Y311" s="142">
        <v>14.10707344565132</v>
      </c>
      <c r="Z311" s="142">
        <v>5.6620180221038492</v>
      </c>
      <c r="AA311" s="142">
        <v>0.86719651447535595</v>
      </c>
      <c r="AB311" s="142">
        <v>0</v>
      </c>
      <c r="AC311" s="142">
        <v>1.4652252471416268E-2</v>
      </c>
      <c r="AD311" s="142">
        <v>1.3892468606565096</v>
      </c>
      <c r="AE311" s="142">
        <v>1.4452332209602108</v>
      </c>
      <c r="AF311" s="142">
        <v>-0.33185572911465422</v>
      </c>
      <c r="AG311" s="142">
        <v>100</v>
      </c>
    </row>
    <row r="312" spans="1:33" s="143" customFormat="1" x14ac:dyDescent="0.25">
      <c r="A312" s="143" t="s">
        <v>592</v>
      </c>
      <c r="B312" s="141">
        <v>42870</v>
      </c>
      <c r="C312" s="142">
        <v>50.145624792938733</v>
      </c>
      <c r="D312" s="142">
        <v>3.1718664708447926E-2</v>
      </c>
      <c r="E312" s="142">
        <v>24.779624662784823</v>
      </c>
      <c r="F312" s="142">
        <v>0.17025034216684085</v>
      </c>
      <c r="G312" s="142">
        <v>0</v>
      </c>
      <c r="H312" s="142">
        <v>0</v>
      </c>
      <c r="I312" s="142">
        <v>13.751634421993794</v>
      </c>
      <c r="J312" s="142">
        <v>5.4242754577232937</v>
      </c>
      <c r="K312" s="142">
        <v>0.87609068024461467</v>
      </c>
      <c r="L312" s="142">
        <v>2.3663280924521655E-2</v>
      </c>
      <c r="M312" s="142">
        <v>0</v>
      </c>
      <c r="N312" s="142">
        <v>1.3674385636043982</v>
      </c>
      <c r="O312" s="142">
        <v>1.4103994480992088</v>
      </c>
      <c r="P312" s="142">
        <v>-0.3178364953463006</v>
      </c>
      <c r="Q312" s="142">
        <v>97.662883819842392</v>
      </c>
      <c r="S312" s="142">
        <v>51.345631863013374</v>
      </c>
      <c r="T312" s="142">
        <v>3.2477706440615643E-2</v>
      </c>
      <c r="U312" s="142">
        <v>25.372612085155616</v>
      </c>
      <c r="V312" s="142">
        <v>0.17432450846004066</v>
      </c>
      <c r="W312" s="142">
        <v>0</v>
      </c>
      <c r="X312" s="142">
        <v>0</v>
      </c>
      <c r="Y312" s="142">
        <v>14.08071714056824</v>
      </c>
      <c r="Z312" s="142">
        <v>5.5540807782508166</v>
      </c>
      <c r="AA312" s="142">
        <v>0.89705591927914918</v>
      </c>
      <c r="AB312" s="142">
        <v>2.4229553745487423E-2</v>
      </c>
      <c r="AC312" s="142">
        <v>0</v>
      </c>
      <c r="AD312" s="142">
        <v>1.4001619756865837</v>
      </c>
      <c r="AE312" s="142">
        <v>1.4441509332255194</v>
      </c>
      <c r="AF312" s="142">
        <v>-0.32544246382546921</v>
      </c>
      <c r="AG312" s="142">
        <v>99.999999999999986</v>
      </c>
    </row>
    <row r="313" spans="1:33" s="143" customFormat="1" x14ac:dyDescent="0.25">
      <c r="A313" s="143" t="s">
        <v>592</v>
      </c>
      <c r="B313" s="141">
        <v>42870</v>
      </c>
      <c r="C313" s="142">
        <v>49.899044293116958</v>
      </c>
      <c r="D313" s="142">
        <v>3.5663154323212889E-2</v>
      </c>
      <c r="E313" s="142">
        <v>24.967869149245594</v>
      </c>
      <c r="F313" s="142">
        <v>0.14269612265255152</v>
      </c>
      <c r="G313" s="142">
        <v>0</v>
      </c>
      <c r="H313" s="142">
        <v>0</v>
      </c>
      <c r="I313" s="142">
        <v>13.782004088581523</v>
      </c>
      <c r="J313" s="142">
        <v>5.4125666158839172</v>
      </c>
      <c r="K313" s="142">
        <v>0.87411174381968637</v>
      </c>
      <c r="L313" s="142">
        <v>0</v>
      </c>
      <c r="M313" s="142">
        <v>0</v>
      </c>
      <c r="N313" s="142">
        <v>1.3317987609630302</v>
      </c>
      <c r="O313" s="142">
        <v>1.4509518665809926</v>
      </c>
      <c r="P313" s="142">
        <v>-0.32697506852529412</v>
      </c>
      <c r="Q313" s="142">
        <v>97.569730726642163</v>
      </c>
      <c r="S313" s="142">
        <v>51.141930926218741</v>
      </c>
      <c r="T313" s="142">
        <v>3.6551453055793659E-2</v>
      </c>
      <c r="U313" s="142">
        <v>25.589769453394549</v>
      </c>
      <c r="V313" s="142">
        <v>0.14625040121545324</v>
      </c>
      <c r="W313" s="142">
        <v>0</v>
      </c>
      <c r="X313" s="142">
        <v>0</v>
      </c>
      <c r="Y313" s="142">
        <v>14.125286588310979</v>
      </c>
      <c r="Z313" s="142">
        <v>5.5473829594222446</v>
      </c>
      <c r="AA313" s="142">
        <v>0.89588414081889378</v>
      </c>
      <c r="AB313" s="142">
        <v>0</v>
      </c>
      <c r="AC313" s="142">
        <v>0</v>
      </c>
      <c r="AD313" s="142">
        <v>1.3649712375391154</v>
      </c>
      <c r="AE313" s="142">
        <v>1.4870922116676488</v>
      </c>
      <c r="AF313" s="142">
        <v>-0.33511937164341388</v>
      </c>
      <c r="AG313" s="142">
        <v>100</v>
      </c>
    </row>
    <row r="314" spans="1:33" s="143" customFormat="1" x14ac:dyDescent="0.25">
      <c r="A314" s="143" t="s">
        <v>592</v>
      </c>
      <c r="B314" s="141">
        <v>42870</v>
      </c>
      <c r="C314" s="142">
        <v>50.460932532209405</v>
      </c>
      <c r="D314" s="142">
        <v>8.8466309339225446E-3</v>
      </c>
      <c r="E314" s="142">
        <v>24.927096470565697</v>
      </c>
      <c r="F314" s="142">
        <v>0.11827776122874659</v>
      </c>
      <c r="G314" s="142">
        <v>5.7000000000000002E-3</v>
      </c>
      <c r="H314" s="142">
        <v>0</v>
      </c>
      <c r="I314" s="142">
        <v>13.90168113156925</v>
      </c>
      <c r="J314" s="142">
        <v>5.5613620036610953</v>
      </c>
      <c r="K314" s="142">
        <v>0.8621964936619847</v>
      </c>
      <c r="L314" s="142">
        <v>0</v>
      </c>
      <c r="M314" s="142">
        <v>0</v>
      </c>
      <c r="N314" s="142">
        <v>1.3895802060543005</v>
      </c>
      <c r="O314" s="142">
        <v>1.4156481021571738</v>
      </c>
      <c r="P314" s="142">
        <v>-0.31901929062696877</v>
      </c>
      <c r="Q314" s="142">
        <v>98.332302041414621</v>
      </c>
      <c r="S314" s="142">
        <v>51.316740770450771</v>
      </c>
      <c r="T314" s="142">
        <v>8.9966681855944038E-3</v>
      </c>
      <c r="U314" s="142">
        <v>25.349855493128956</v>
      </c>
      <c r="V314" s="142">
        <v>0.12028373054759925</v>
      </c>
      <c r="W314" s="142">
        <v>5.79667096332122E-3</v>
      </c>
      <c r="X314" s="142">
        <v>0</v>
      </c>
      <c r="Y314" s="142">
        <v>14.137451115213675</v>
      </c>
      <c r="Z314" s="142">
        <v>5.6556816917789812</v>
      </c>
      <c r="AA314" s="142">
        <v>0.87681918938382364</v>
      </c>
      <c r="AB314" s="142">
        <v>0</v>
      </c>
      <c r="AC314" s="142">
        <v>0</v>
      </c>
      <c r="AD314" s="142">
        <v>1.4131472336212072</v>
      </c>
      <c r="AE314" s="142">
        <v>1.4396572365009266</v>
      </c>
      <c r="AF314" s="142">
        <v>-0.3244297997748567</v>
      </c>
      <c r="AG314" s="142">
        <v>99.999999999999986</v>
      </c>
    </row>
    <row r="315" spans="1:33" s="143" customFormat="1" x14ac:dyDescent="0.25">
      <c r="A315" s="143" t="s">
        <v>592</v>
      </c>
      <c r="B315" s="141">
        <v>42870</v>
      </c>
      <c r="C315" s="142">
        <v>49.619512560004601</v>
      </c>
      <c r="D315" s="142">
        <v>2.5733629925409427E-2</v>
      </c>
      <c r="E315" s="142">
        <v>24.555776919960028</v>
      </c>
      <c r="F315" s="142">
        <v>2.3676716162373285E-2</v>
      </c>
      <c r="G315" s="142">
        <v>2.07E-2</v>
      </c>
      <c r="H315" s="142">
        <v>0</v>
      </c>
      <c r="I315" s="142">
        <v>13.87667063571091</v>
      </c>
      <c r="J315" s="142">
        <v>5.2792005511483824</v>
      </c>
      <c r="K315" s="142">
        <v>0.87815656870869663</v>
      </c>
      <c r="L315" s="142">
        <v>0</v>
      </c>
      <c r="M315" s="142">
        <v>0</v>
      </c>
      <c r="N315" s="142">
        <v>1.3113196274852517</v>
      </c>
      <c r="O315" s="142">
        <v>1.4450200947070999</v>
      </c>
      <c r="P315" s="142">
        <v>-0.32563833120159996</v>
      </c>
      <c r="Q315" s="142">
        <v>96.710128972611145</v>
      </c>
      <c r="S315" s="142">
        <v>51.307461883395</v>
      </c>
      <c r="T315" s="142">
        <v>2.6609032785694389E-2</v>
      </c>
      <c r="U315" s="142">
        <v>25.391111748919666</v>
      </c>
      <c r="V315" s="142">
        <v>2.4482147231008933E-2</v>
      </c>
      <c r="W315" s="142">
        <v>2.1404169573450118E-2</v>
      </c>
      <c r="X315" s="142">
        <v>0</v>
      </c>
      <c r="Y315" s="142">
        <v>14.348725188486579</v>
      </c>
      <c r="Z315" s="142">
        <v>5.4587876236247004</v>
      </c>
      <c r="AA315" s="142">
        <v>0.90802957046763488</v>
      </c>
      <c r="AB315" s="142">
        <v>0</v>
      </c>
      <c r="AC315" s="142">
        <v>0</v>
      </c>
      <c r="AD315" s="142">
        <v>1.3559279068448196</v>
      </c>
      <c r="AE315" s="142">
        <v>1.4941765770122568</v>
      </c>
      <c r="AF315" s="142">
        <v>-0.33671584834079027</v>
      </c>
      <c r="AG315" s="142">
        <v>100.00000000000003</v>
      </c>
    </row>
    <row r="316" spans="1:33" s="143" customFormat="1" x14ac:dyDescent="0.25">
      <c r="A316" s="143" t="s">
        <v>592</v>
      </c>
      <c r="B316" s="141">
        <v>42870</v>
      </c>
      <c r="C316" s="142">
        <v>49.789289652527358</v>
      </c>
      <c r="D316" s="142">
        <v>3.5235037052851519E-2</v>
      </c>
      <c r="E316" s="142">
        <v>25.46569283716363</v>
      </c>
      <c r="F316" s="142">
        <v>0.10851362552871466</v>
      </c>
      <c r="G316" s="142">
        <v>6.2100000000000002E-2</v>
      </c>
      <c r="H316" s="142">
        <v>0</v>
      </c>
      <c r="I316" s="142">
        <v>14.146364579265329</v>
      </c>
      <c r="J316" s="142">
        <v>5.4589082091136607</v>
      </c>
      <c r="K316" s="142">
        <v>0.87352697118259381</v>
      </c>
      <c r="L316" s="142">
        <v>3.858182406622683E-2</v>
      </c>
      <c r="M316" s="142">
        <v>2.3099999999999999E-2</v>
      </c>
      <c r="N316" s="142">
        <v>1.3469828616412547</v>
      </c>
      <c r="O316" s="142">
        <v>1.4354173565884429</v>
      </c>
      <c r="P316" s="142">
        <v>-0.33320064966855945</v>
      </c>
      <c r="Q316" s="142">
        <v>98.450512304461512</v>
      </c>
      <c r="S316" s="142">
        <v>50.572910680802053</v>
      </c>
      <c r="T316" s="142">
        <v>3.5789592383111204E-2</v>
      </c>
      <c r="U316" s="142">
        <v>25.866490931413459</v>
      </c>
      <c r="V316" s="142">
        <v>0.11022149401633648</v>
      </c>
      <c r="W316" s="142">
        <v>6.3077376182618189E-2</v>
      </c>
      <c r="X316" s="142">
        <v>0</v>
      </c>
      <c r="Y316" s="142">
        <v>14.369010630962713</v>
      </c>
      <c r="Z316" s="142">
        <v>5.5448245837785013</v>
      </c>
      <c r="AA316" s="142">
        <v>0.88727519109416342</v>
      </c>
      <c r="AB316" s="142">
        <v>3.9189053630225144E-2</v>
      </c>
      <c r="AC316" s="142">
        <v>2.3463565053437684E-2</v>
      </c>
      <c r="AD316" s="142">
        <v>1.3681826839820446</v>
      </c>
      <c r="AE316" s="142">
        <v>1.4580090270626185</v>
      </c>
      <c r="AF316" s="142">
        <v>-0.33844481036129626</v>
      </c>
      <c r="AG316" s="142">
        <v>99.999999999999972</v>
      </c>
    </row>
    <row r="317" spans="1:33" s="144" customFormat="1" x14ac:dyDescent="0.25">
      <c r="A317" s="144" t="s">
        <v>592</v>
      </c>
      <c r="B317" s="145">
        <v>42870</v>
      </c>
      <c r="C317" s="146">
        <v>49.935035272594966</v>
      </c>
      <c r="D317" s="146">
        <v>4.4670804024791781E-2</v>
      </c>
      <c r="E317" s="146">
        <v>25.34135538618656</v>
      </c>
      <c r="F317" s="146">
        <v>4.52063176408007E-2</v>
      </c>
      <c r="G317" s="146">
        <v>0</v>
      </c>
      <c r="H317" s="146">
        <v>4.6675034980691987E-3</v>
      </c>
      <c r="I317" s="146">
        <v>13.895309489011474</v>
      </c>
      <c r="J317" s="146">
        <v>5.3883409942113634</v>
      </c>
      <c r="K317" s="146">
        <v>0.83516135322165186</v>
      </c>
      <c r="L317" s="146">
        <v>3.1171766778858582E-2</v>
      </c>
      <c r="M317" s="146">
        <v>6.0900000000000003E-2</v>
      </c>
      <c r="N317" s="146">
        <v>1.3544067737511654</v>
      </c>
      <c r="O317" s="146">
        <v>1.4242592960187781</v>
      </c>
      <c r="P317" s="146">
        <v>-0.34660194661950228</v>
      </c>
      <c r="Q317" s="146">
        <v>98.013883010318978</v>
      </c>
      <c r="S317" s="146">
        <v>50.946900315476498</v>
      </c>
      <c r="T317" s="146">
        <v>4.5575996637220055E-2</v>
      </c>
      <c r="U317" s="146">
        <v>25.854863217202201</v>
      </c>
      <c r="V317" s="146">
        <v>4.6122361702618533E-2</v>
      </c>
      <c r="W317" s="146">
        <v>0</v>
      </c>
      <c r="X317" s="146">
        <v>4.7620840586203488E-3</v>
      </c>
      <c r="Y317" s="146">
        <v>14.176878889237114</v>
      </c>
      <c r="Z317" s="146">
        <v>5.4975283385559512</v>
      </c>
      <c r="AA317" s="146">
        <v>0.85208475327288624</v>
      </c>
      <c r="AB317" s="146">
        <v>3.1803419904889177E-2</v>
      </c>
      <c r="AC317" s="146">
        <v>6.2134055023193399E-2</v>
      </c>
      <c r="AD317" s="146">
        <v>1.3818519705097003</v>
      </c>
      <c r="AE317" s="146">
        <v>1.4531199583928645</v>
      </c>
      <c r="AF317" s="146">
        <v>-0.35362535997376182</v>
      </c>
      <c r="AG317" s="146">
        <v>100</v>
      </c>
    </row>
    <row r="318" spans="1:33" s="143" customFormat="1" ht="17.25" customHeight="1" x14ac:dyDescent="0.25">
      <c r="A318" s="143" t="s">
        <v>592</v>
      </c>
      <c r="B318" s="141">
        <v>42871</v>
      </c>
      <c r="C318" s="142">
        <v>49.271803383460295</v>
      </c>
      <c r="D318" s="142">
        <v>4.7488847658619354E-2</v>
      </c>
      <c r="E318" s="142">
        <v>24.307291121907458</v>
      </c>
      <c r="F318" s="142">
        <v>3.738142358927448E-2</v>
      </c>
      <c r="G318" s="142">
        <v>0</v>
      </c>
      <c r="H318" s="142">
        <v>0</v>
      </c>
      <c r="I318" s="142">
        <v>13.885088224191803</v>
      </c>
      <c r="J318" s="142">
        <v>5.3764477617768955</v>
      </c>
      <c r="K318" s="142">
        <v>0.88074977473633642</v>
      </c>
      <c r="L318" s="142">
        <v>1.8526864767015642E-2</v>
      </c>
      <c r="M318" s="142">
        <v>0</v>
      </c>
      <c r="N318" s="142">
        <v>1.3487552680336272</v>
      </c>
      <c r="O318" s="142">
        <v>1.439477838371253</v>
      </c>
      <c r="P318" s="142">
        <v>-0.3243893720273246</v>
      </c>
      <c r="Q318" s="142">
        <v>96.288621136465252</v>
      </c>
      <c r="S318" s="142">
        <v>51.170951252515835</v>
      </c>
      <c r="T318" s="142">
        <v>4.9319272722075522E-2</v>
      </c>
      <c r="U318" s="142">
        <v>25.24419898739426</v>
      </c>
      <c r="V318" s="142">
        <v>3.8822264924009642E-2</v>
      </c>
      <c r="W318" s="142">
        <v>0</v>
      </c>
      <c r="X318" s="142">
        <v>0</v>
      </c>
      <c r="Y318" s="142">
        <v>14.420279426904589</v>
      </c>
      <c r="Z318" s="142">
        <v>5.5836792533949717</v>
      </c>
      <c r="AA318" s="142">
        <v>0.91469767075394293</v>
      </c>
      <c r="AB318" s="142">
        <v>1.9240970063075683E-2</v>
      </c>
      <c r="AC318" s="142">
        <v>0</v>
      </c>
      <c r="AD318" s="142">
        <v>1.4007421148155201</v>
      </c>
      <c r="AE318" s="142">
        <v>1.4949615244060355</v>
      </c>
      <c r="AF318" s="142">
        <v>-0.33689273789431784</v>
      </c>
      <c r="AG318" s="142">
        <v>99.999999999999986</v>
      </c>
    </row>
    <row r="319" spans="1:33" s="143" customFormat="1" x14ac:dyDescent="0.25">
      <c r="A319" s="143" t="s">
        <v>592</v>
      </c>
      <c r="B319" s="141">
        <v>42871</v>
      </c>
      <c r="C319" s="142">
        <v>50.368281808132458</v>
      </c>
      <c r="D319" s="142">
        <v>0</v>
      </c>
      <c r="E319" s="142">
        <v>25.798931041763286</v>
      </c>
      <c r="F319" s="142">
        <v>0.11991840995390794</v>
      </c>
      <c r="G319" s="142">
        <v>2.2100000000000002E-2</v>
      </c>
      <c r="H319" s="142">
        <v>3.9495289336180491E-3</v>
      </c>
      <c r="I319" s="142">
        <v>13.814585441740372</v>
      </c>
      <c r="J319" s="142">
        <v>5.4678680897930176</v>
      </c>
      <c r="K319" s="142">
        <v>0.84277897859059836</v>
      </c>
      <c r="L319" s="142">
        <v>0</v>
      </c>
      <c r="M319" s="142">
        <v>1.4E-2</v>
      </c>
      <c r="N319" s="142">
        <v>1.3515832249083879</v>
      </c>
      <c r="O319" s="142">
        <v>1.4205605108431287</v>
      </c>
      <c r="P319" s="142">
        <v>-0.32602104914478219</v>
      </c>
      <c r="Q319" s="142">
        <v>98.898535985513988</v>
      </c>
      <c r="S319" s="142">
        <v>50.929249160483096</v>
      </c>
      <c r="T319" s="142">
        <v>0</v>
      </c>
      <c r="U319" s="142">
        <v>26.086261828529132</v>
      </c>
      <c r="V319" s="142">
        <v>0.12125397889759743</v>
      </c>
      <c r="W319" s="142">
        <v>2.2346134631595623E-2</v>
      </c>
      <c r="X319" s="142">
        <v>3.9935160761091042E-3</v>
      </c>
      <c r="Y319" s="142">
        <v>13.968442812706389</v>
      </c>
      <c r="Z319" s="142">
        <v>5.5287654516887033</v>
      </c>
      <c r="AA319" s="142">
        <v>0.85216527241014273</v>
      </c>
      <c r="AB319" s="142">
        <v>0</v>
      </c>
      <c r="AC319" s="142">
        <v>1.415592239105605E-2</v>
      </c>
      <c r="AD319" s="142">
        <v>1.3666362312040281</v>
      </c>
      <c r="AE319" s="142">
        <v>1.4363817388067333</v>
      </c>
      <c r="AF319" s="142">
        <v>-0.32965204782458618</v>
      </c>
      <c r="AG319" s="142">
        <v>99.999999999999986</v>
      </c>
    </row>
    <row r="320" spans="1:33" s="143" customFormat="1" x14ac:dyDescent="0.25">
      <c r="A320" s="143" t="s">
        <v>592</v>
      </c>
      <c r="B320" s="141">
        <v>42871</v>
      </c>
      <c r="C320" s="142">
        <v>51.227683606046433</v>
      </c>
      <c r="D320" s="142">
        <v>0</v>
      </c>
      <c r="E320" s="142">
        <v>25.767066842554527</v>
      </c>
      <c r="F320" s="142">
        <v>2.497091985105666E-2</v>
      </c>
      <c r="G320" s="142">
        <v>5.4999999999999997E-3</v>
      </c>
      <c r="H320" s="142">
        <v>1.6338282820083989E-2</v>
      </c>
      <c r="I320" s="142">
        <v>13.896699195938755</v>
      </c>
      <c r="J320" s="142">
        <v>5.3083118766156439</v>
      </c>
      <c r="K320" s="142">
        <v>0.85529961750136374</v>
      </c>
      <c r="L320" s="142">
        <v>0</v>
      </c>
      <c r="M320" s="142">
        <v>0</v>
      </c>
      <c r="N320" s="142">
        <v>1.3369195069170712</v>
      </c>
      <c r="O320" s="142">
        <v>1.425073656605802</v>
      </c>
      <c r="P320" s="142">
        <v>-0.32114335923511028</v>
      </c>
      <c r="Q320" s="142">
        <v>99.542720145615633</v>
      </c>
      <c r="S320" s="142">
        <v>51.463013599696936</v>
      </c>
      <c r="T320" s="142">
        <v>0</v>
      </c>
      <c r="U320" s="142">
        <v>25.885435725346152</v>
      </c>
      <c r="V320" s="142">
        <v>2.5085631389747096E-2</v>
      </c>
      <c r="W320" s="142">
        <v>5.5252659279898609E-3</v>
      </c>
      <c r="X320" s="142">
        <v>1.6413337706849485E-2</v>
      </c>
      <c r="Y320" s="142">
        <v>13.960537923426275</v>
      </c>
      <c r="Z320" s="142">
        <v>5.3326972267287891</v>
      </c>
      <c r="AA320" s="142">
        <v>0.85922869723691742</v>
      </c>
      <c r="AB320" s="142">
        <v>0</v>
      </c>
      <c r="AC320" s="142">
        <v>0</v>
      </c>
      <c r="AD320" s="142">
        <v>1.3430610545516179</v>
      </c>
      <c r="AE320" s="142">
        <v>1.4316201672218112</v>
      </c>
      <c r="AF320" s="142">
        <v>-0.32261862923308421</v>
      </c>
      <c r="AG320" s="142">
        <v>99.999999999999972</v>
      </c>
    </row>
    <row r="321" spans="1:33" s="143" customFormat="1" x14ac:dyDescent="0.25">
      <c r="A321" s="143" t="s">
        <v>592</v>
      </c>
      <c r="B321" s="141">
        <v>42871</v>
      </c>
      <c r="C321" s="142">
        <v>49.951062265481369</v>
      </c>
      <c r="D321" s="142">
        <v>8.6729191180351661E-3</v>
      </c>
      <c r="E321" s="142">
        <v>25.812610334486823</v>
      </c>
      <c r="F321" s="142">
        <v>9.194801459004398E-2</v>
      </c>
      <c r="G321" s="142">
        <v>3.4500000000000003E-2</v>
      </c>
      <c r="H321" s="142">
        <v>1.5037760242767741E-2</v>
      </c>
      <c r="I321" s="142">
        <v>13.77643788128292</v>
      </c>
      <c r="J321" s="142">
        <v>5.5385871760583187</v>
      </c>
      <c r="K321" s="142">
        <v>0.86643008828744361</v>
      </c>
      <c r="L321" s="142">
        <v>1.190770751846263E-2</v>
      </c>
      <c r="M321" s="142">
        <v>5.5999999999999999E-3</v>
      </c>
      <c r="N321" s="142">
        <v>1.3645629911280737</v>
      </c>
      <c r="O321" s="142">
        <v>1.4351825663937436</v>
      </c>
      <c r="P321" s="142">
        <v>-0.32577931814951672</v>
      </c>
      <c r="Q321" s="142">
        <v>98.586760386438471</v>
      </c>
      <c r="S321" s="142">
        <v>50.667109934117079</v>
      </c>
      <c r="T321" s="142">
        <v>8.7972452731373118E-3</v>
      </c>
      <c r="U321" s="142">
        <v>26.182633685605506</v>
      </c>
      <c r="V321" s="142">
        <v>9.3266087890126359E-2</v>
      </c>
      <c r="W321" s="142">
        <v>3.4994556941284581E-2</v>
      </c>
      <c r="X321" s="142">
        <v>1.5253326292316554E-2</v>
      </c>
      <c r="Y321" s="142">
        <v>13.973922895206522</v>
      </c>
      <c r="Z321" s="142">
        <v>5.617982733531635</v>
      </c>
      <c r="AA321" s="142">
        <v>0.8788503495715122</v>
      </c>
      <c r="AB321" s="142">
        <v>1.2078404312898638E-2</v>
      </c>
      <c r="AC321" s="142">
        <v>5.6802759093099609E-3</v>
      </c>
      <c r="AD321" s="142">
        <v>1.3841239795072748</v>
      </c>
      <c r="AE321" s="142">
        <v>1.4557558852407189</v>
      </c>
      <c r="AF321" s="142">
        <v>-0.33044935939930803</v>
      </c>
      <c r="AG321" s="142">
        <v>100.00000000000001</v>
      </c>
    </row>
    <row r="322" spans="1:33" s="143" customFormat="1" x14ac:dyDescent="0.25">
      <c r="A322" s="143" t="s">
        <v>592</v>
      </c>
      <c r="B322" s="141">
        <v>42871</v>
      </c>
      <c r="C322" s="142">
        <v>49.396601746855879</v>
      </c>
      <c r="D322" s="142">
        <v>6.1450598384487059E-3</v>
      </c>
      <c r="E322" s="142">
        <v>25.159509627843324</v>
      </c>
      <c r="F322" s="142">
        <v>0.1150652332564638</v>
      </c>
      <c r="G322" s="142">
        <v>5.7099999999999998E-2</v>
      </c>
      <c r="H322" s="142">
        <v>0</v>
      </c>
      <c r="I322" s="142">
        <v>14.095989455106608</v>
      </c>
      <c r="J322" s="142">
        <v>5.4415971224282993</v>
      </c>
      <c r="K322" s="142">
        <v>0.85953258589293802</v>
      </c>
      <c r="L322" s="142">
        <v>4.1220769886771008E-3</v>
      </c>
      <c r="M322" s="142">
        <v>8.4599999999999995E-2</v>
      </c>
      <c r="N322" s="142">
        <v>1.3116868944489457</v>
      </c>
      <c r="O322" s="142">
        <v>1.4251449574870096</v>
      </c>
      <c r="P322" s="142">
        <v>-0.35678047967090504</v>
      </c>
      <c r="Q322" s="142">
        <v>97.600314280475672</v>
      </c>
      <c r="S322" s="142">
        <v>50.611109309447535</v>
      </c>
      <c r="T322" s="142">
        <v>6.2961475931210048E-3</v>
      </c>
      <c r="U322" s="142">
        <v>25.778103086371235</v>
      </c>
      <c r="V322" s="142">
        <v>0.11789432657542361</v>
      </c>
      <c r="W322" s="142">
        <v>5.8503909972985088E-2</v>
      </c>
      <c r="X322" s="142">
        <v>0</v>
      </c>
      <c r="Y322" s="142">
        <v>14.442565640310056</v>
      </c>
      <c r="Z322" s="142">
        <v>5.5753889344973722</v>
      </c>
      <c r="AA322" s="142">
        <v>0.88066579726668159</v>
      </c>
      <c r="AB322" s="142">
        <v>4.223425937780711E-3</v>
      </c>
      <c r="AC322" s="142">
        <v>8.6680048751568095E-2</v>
      </c>
      <c r="AD322" s="142">
        <v>1.3439371626197114</v>
      </c>
      <c r="AE322" s="142">
        <v>1.4601848037000644</v>
      </c>
      <c r="AF322" s="142">
        <v>-0.36555259304352128</v>
      </c>
      <c r="AG322" s="142">
        <v>100.00000000000001</v>
      </c>
    </row>
    <row r="323" spans="1:33" s="143" customFormat="1" x14ac:dyDescent="0.25">
      <c r="A323" s="143" t="s">
        <v>592</v>
      </c>
      <c r="B323" s="141">
        <v>42871</v>
      </c>
      <c r="C323" s="142">
        <v>49.672662097042114</v>
      </c>
      <c r="D323" s="142">
        <v>1.0476259890258004E-2</v>
      </c>
      <c r="E323" s="142">
        <v>25.682265445959487</v>
      </c>
      <c r="F323" s="142">
        <v>0.10398973217564686</v>
      </c>
      <c r="G323" s="142">
        <v>0</v>
      </c>
      <c r="H323" s="142">
        <v>0</v>
      </c>
      <c r="I323" s="142">
        <v>14.022745627431986</v>
      </c>
      <c r="J323" s="142">
        <v>5.3978342291152126</v>
      </c>
      <c r="K323" s="142">
        <v>0.91555044071120195</v>
      </c>
      <c r="L323" s="142">
        <v>0</v>
      </c>
      <c r="M323" s="142">
        <v>0</v>
      </c>
      <c r="N323" s="142">
        <v>1.3915311878755903</v>
      </c>
      <c r="O323" s="142">
        <v>1.4351062824752006</v>
      </c>
      <c r="P323" s="142">
        <v>-0.32340423267046775</v>
      </c>
      <c r="Q323" s="142">
        <v>98.308757070006237</v>
      </c>
      <c r="S323" s="142">
        <v>50.527199791235205</v>
      </c>
      <c r="T323" s="142">
        <v>1.0656486972770695E-2</v>
      </c>
      <c r="U323" s="142">
        <v>26.12408722416356</v>
      </c>
      <c r="V323" s="142">
        <v>0.10577870708058609</v>
      </c>
      <c r="W323" s="142">
        <v>0</v>
      </c>
      <c r="X323" s="142">
        <v>0</v>
      </c>
      <c r="Y323" s="142">
        <v>14.263984252640187</v>
      </c>
      <c r="Z323" s="142">
        <v>5.490695223896874</v>
      </c>
      <c r="AA323" s="142">
        <v>0.93130100308280084</v>
      </c>
      <c r="AB323" s="142">
        <v>0</v>
      </c>
      <c r="AC323" s="142">
        <v>0</v>
      </c>
      <c r="AD323" s="142">
        <v>1.4154702280333713</v>
      </c>
      <c r="AE323" s="142">
        <v>1.4597949615549031</v>
      </c>
      <c r="AF323" s="142">
        <v>-0.32896787866025989</v>
      </c>
      <c r="AG323" s="142">
        <v>100</v>
      </c>
    </row>
    <row r="324" spans="1:33" s="143" customFormat="1" x14ac:dyDescent="0.25">
      <c r="A324" s="143" t="s">
        <v>592</v>
      </c>
      <c r="B324" s="141">
        <v>42871</v>
      </c>
      <c r="C324" s="142">
        <v>49.593759820916397</v>
      </c>
      <c r="D324" s="142">
        <v>5.1859063237813557E-2</v>
      </c>
      <c r="E324" s="142">
        <v>25.150842397605963</v>
      </c>
      <c r="F324" s="142">
        <v>0.11651383141628811</v>
      </c>
      <c r="G324" s="142">
        <v>5.3199999999999997E-2</v>
      </c>
      <c r="H324" s="142">
        <v>0</v>
      </c>
      <c r="I324" s="142">
        <v>13.890081407121835</v>
      </c>
      <c r="J324" s="142">
        <v>5.4369500814536122</v>
      </c>
      <c r="K324" s="142">
        <v>0.90184595187308469</v>
      </c>
      <c r="L324" s="142">
        <v>5.293080032976882E-3</v>
      </c>
      <c r="M324" s="142">
        <v>8.3299999999999999E-2</v>
      </c>
      <c r="N324" s="142">
        <v>1.3506992980075756</v>
      </c>
      <c r="O324" s="142">
        <v>1.4253493634195598</v>
      </c>
      <c r="P324" s="142">
        <v>-0.35627917455859609</v>
      </c>
      <c r="Q324" s="142">
        <v>97.7034151205265</v>
      </c>
      <c r="S324" s="142">
        <v>50.759494701119458</v>
      </c>
      <c r="T324" s="142">
        <v>5.3078045607556752E-2</v>
      </c>
      <c r="U324" s="142">
        <v>25.742029965462308</v>
      </c>
      <c r="V324" s="142">
        <v>0.11925256785810114</v>
      </c>
      <c r="W324" s="142">
        <v>5.4450501995629029E-2</v>
      </c>
      <c r="X324" s="142">
        <v>0</v>
      </c>
      <c r="Y324" s="142">
        <v>14.216577168758217</v>
      </c>
      <c r="Z324" s="142">
        <v>5.5647492718106264</v>
      </c>
      <c r="AA324" s="142">
        <v>0.92304445116946165</v>
      </c>
      <c r="AB324" s="142">
        <v>5.4174974605005997E-3</v>
      </c>
      <c r="AC324" s="142">
        <v>8.5258022861577035E-2</v>
      </c>
      <c r="AD324" s="142">
        <v>1.3824483989033125</v>
      </c>
      <c r="AE324" s="142">
        <v>1.458853164611754</v>
      </c>
      <c r="AF324" s="142">
        <v>-0.36465375761849439</v>
      </c>
      <c r="AG324" s="142">
        <v>100</v>
      </c>
    </row>
    <row r="325" spans="1:33" s="143" customFormat="1" x14ac:dyDescent="0.25">
      <c r="A325" s="143" t="s">
        <v>592</v>
      </c>
      <c r="B325" s="141">
        <v>42871</v>
      </c>
      <c r="C325" s="142">
        <v>50.272988824070524</v>
      </c>
      <c r="D325" s="142">
        <v>2.1807664342642565E-2</v>
      </c>
      <c r="E325" s="142">
        <v>25.36224761917261</v>
      </c>
      <c r="F325" s="142">
        <v>5.9068035516762735E-2</v>
      </c>
      <c r="G325" s="142">
        <v>8.0000000000000004E-4</v>
      </c>
      <c r="H325" s="142">
        <v>1.3086265157699042E-3</v>
      </c>
      <c r="I325" s="142">
        <v>13.8557697692268</v>
      </c>
      <c r="J325" s="142">
        <v>5.4023106442021209</v>
      </c>
      <c r="K325" s="142">
        <v>0.85943570791927981</v>
      </c>
      <c r="L325" s="142">
        <v>4.5664141160484908E-2</v>
      </c>
      <c r="M325" s="142">
        <v>2.93E-2</v>
      </c>
      <c r="N325" s="142">
        <v>1.3499275884607056</v>
      </c>
      <c r="O325" s="142">
        <v>1.4347801877818831</v>
      </c>
      <c r="P325" s="142">
        <v>-0.33566758864765933</v>
      </c>
      <c r="Q325" s="142">
        <v>98.359741219721911</v>
      </c>
      <c r="S325" s="142">
        <v>51.111347183974075</v>
      </c>
      <c r="T325" s="142">
        <v>2.2171331555180987E-2</v>
      </c>
      <c r="U325" s="142">
        <v>25.785191486542136</v>
      </c>
      <c r="V325" s="142">
        <v>6.0053061124686162E-2</v>
      </c>
      <c r="W325" s="142">
        <v>8.1334089545123125E-4</v>
      </c>
      <c r="X325" s="142">
        <v>1.3304493276843983E-3</v>
      </c>
      <c r="Y325" s="142">
        <v>14.086830239086281</v>
      </c>
      <c r="Z325" s="142">
        <v>5.4924002210763385</v>
      </c>
      <c r="AA325" s="142">
        <v>0.87376776032728731</v>
      </c>
      <c r="AB325" s="142">
        <v>4.6425641826850272E-2</v>
      </c>
      <c r="AC325" s="142">
        <v>2.9788610295901342E-2</v>
      </c>
      <c r="AD325" s="142">
        <v>1.3724391419911892</v>
      </c>
      <c r="AE325" s="142">
        <v>1.4587067533827531</v>
      </c>
      <c r="AF325" s="142">
        <v>-0.34126522140580345</v>
      </c>
      <c r="AG325" s="142">
        <v>100</v>
      </c>
    </row>
    <row r="326" spans="1:33" s="143" customFormat="1" x14ac:dyDescent="0.25">
      <c r="A326" s="143" t="s">
        <v>592</v>
      </c>
      <c r="B326" s="141">
        <v>42871</v>
      </c>
      <c r="C326" s="142">
        <v>49.535721109083397</v>
      </c>
      <c r="D326" s="142">
        <v>2.8678358754768245E-2</v>
      </c>
      <c r="E326" s="142">
        <v>25.249973929143728</v>
      </c>
      <c r="F326" s="142">
        <v>8.8540765928808662E-2</v>
      </c>
      <c r="G326" s="142">
        <v>1.9800000000000002E-2</v>
      </c>
      <c r="H326" s="142">
        <v>0</v>
      </c>
      <c r="I326" s="142">
        <v>13.586441759054503</v>
      </c>
      <c r="J326" s="142">
        <v>5.4382614056716596</v>
      </c>
      <c r="K326" s="142">
        <v>0.91154743537348393</v>
      </c>
      <c r="L326" s="142">
        <v>0</v>
      </c>
      <c r="M326" s="142">
        <v>0</v>
      </c>
      <c r="N326" s="142">
        <v>1.3223300170724139</v>
      </c>
      <c r="O326" s="142">
        <v>1.4298928542341962</v>
      </c>
      <c r="P326" s="142">
        <v>-0.32222937560207238</v>
      </c>
      <c r="Q326" s="142">
        <v>97.288958258714885</v>
      </c>
      <c r="S326" s="142">
        <v>50.916077215418348</v>
      </c>
      <c r="T326" s="142">
        <v>2.9477506253593085E-2</v>
      </c>
      <c r="U326" s="142">
        <v>25.953586492310812</v>
      </c>
      <c r="V326" s="142">
        <v>9.1008031654894836E-2</v>
      </c>
      <c r="W326" s="142">
        <v>2.0351744282580363E-2</v>
      </c>
      <c r="X326" s="142">
        <v>0</v>
      </c>
      <c r="Y326" s="142">
        <v>13.965039817699422</v>
      </c>
      <c r="Z326" s="142">
        <v>5.5898033065684665</v>
      </c>
      <c r="AA326" s="142">
        <v>0.93694850031126731</v>
      </c>
      <c r="AB326" s="142">
        <v>0</v>
      </c>
      <c r="AC326" s="142">
        <v>0</v>
      </c>
      <c r="AD326" s="142">
        <v>1.3591778972039339</v>
      </c>
      <c r="AE326" s="142">
        <v>1.4697380667102686</v>
      </c>
      <c r="AF326" s="142">
        <v>-0.33120857841358164</v>
      </c>
      <c r="AG326" s="142">
        <v>100</v>
      </c>
    </row>
    <row r="327" spans="1:33" s="143" customFormat="1" x14ac:dyDescent="0.25">
      <c r="A327" s="143" t="s">
        <v>592</v>
      </c>
      <c r="B327" s="141">
        <v>42871</v>
      </c>
      <c r="C327" s="142">
        <v>49.84258159982258</v>
      </c>
      <c r="D327" s="142">
        <v>2.3868406287941315E-2</v>
      </c>
      <c r="E327" s="142">
        <v>24.96920492331294</v>
      </c>
      <c r="F327" s="142">
        <v>6.4019964676812757E-2</v>
      </c>
      <c r="G327" s="142">
        <v>5.5800000000000002E-2</v>
      </c>
      <c r="H327" s="142">
        <v>0</v>
      </c>
      <c r="I327" s="142">
        <v>13.781080760970974</v>
      </c>
      <c r="J327" s="142">
        <v>5.4009299788092875</v>
      </c>
      <c r="K327" s="142">
        <v>0.90057815403039632</v>
      </c>
      <c r="L327" s="142">
        <v>5.2843147203369689E-3</v>
      </c>
      <c r="M327" s="142">
        <v>0</v>
      </c>
      <c r="N327" s="142">
        <v>1.379788861991611</v>
      </c>
      <c r="O327" s="142">
        <v>1.4300023292557784</v>
      </c>
      <c r="P327" s="142">
        <v>-0.32225404602947122</v>
      </c>
      <c r="Q327" s="142">
        <v>97.530885247849213</v>
      </c>
      <c r="S327" s="142">
        <v>51.104408078692927</v>
      </c>
      <c r="T327" s="142">
        <v>2.4472664456275578E-2</v>
      </c>
      <c r="U327" s="142">
        <v>25.60133116792721</v>
      </c>
      <c r="V327" s="142">
        <v>6.5640709108835404E-2</v>
      </c>
      <c r="W327" s="142">
        <v>5.7212645879506696E-2</v>
      </c>
      <c r="X327" s="142">
        <v>0</v>
      </c>
      <c r="Y327" s="142">
        <v>14.12996583179776</v>
      </c>
      <c r="Z327" s="142">
        <v>5.5376611881295226</v>
      </c>
      <c r="AA327" s="142">
        <v>0.92337740167313431</v>
      </c>
      <c r="AB327" s="142">
        <v>5.4180936704391301E-3</v>
      </c>
      <c r="AC327" s="142">
        <v>0</v>
      </c>
      <c r="AD327" s="142">
        <v>1.4147199202439709</v>
      </c>
      <c r="AE327" s="142">
        <v>1.4662046034154226</v>
      </c>
      <c r="AF327" s="142">
        <v>-0.33041230499502483</v>
      </c>
      <c r="AG327" s="142">
        <v>99.999999999999972</v>
      </c>
    </row>
    <row r="328" spans="1:33" s="143" customFormat="1" x14ac:dyDescent="0.25">
      <c r="A328" s="143" t="s">
        <v>592</v>
      </c>
      <c r="B328" s="141">
        <v>42871</v>
      </c>
      <c r="C328" s="142">
        <v>49.664469826817715</v>
      </c>
      <c r="D328" s="142">
        <v>1.4825499168673739E-2</v>
      </c>
      <c r="E328" s="142">
        <v>25.294483592949078</v>
      </c>
      <c r="F328" s="142">
        <v>0.17931836118984187</v>
      </c>
      <c r="G328" s="142">
        <v>5.1400000000000001E-2</v>
      </c>
      <c r="H328" s="142">
        <v>0</v>
      </c>
      <c r="I328" s="142">
        <v>13.939884159294531</v>
      </c>
      <c r="J328" s="142">
        <v>5.4433155454683364</v>
      </c>
      <c r="K328" s="142">
        <v>0.8587145843943621</v>
      </c>
      <c r="L328" s="142">
        <v>0</v>
      </c>
      <c r="M328" s="142">
        <v>0.09</v>
      </c>
      <c r="N328" s="142">
        <v>1.3373212360969657</v>
      </c>
      <c r="O328" s="142">
        <v>1.4347641259362829</v>
      </c>
      <c r="P328" s="142">
        <v>-0.36122186381366195</v>
      </c>
      <c r="Q328" s="142">
        <v>97.947275067502133</v>
      </c>
      <c r="S328" s="142">
        <v>50.705310374985466</v>
      </c>
      <c r="T328" s="142">
        <v>1.5136203797866227E-2</v>
      </c>
      <c r="U328" s="142">
        <v>25.824591419737736</v>
      </c>
      <c r="V328" s="142">
        <v>0.18307641643553776</v>
      </c>
      <c r="W328" s="142">
        <v>5.2477212831675779E-2</v>
      </c>
      <c r="X328" s="142">
        <v>0</v>
      </c>
      <c r="Y328" s="142">
        <v>14.232028557902817</v>
      </c>
      <c r="Z328" s="142">
        <v>5.55739354843407</v>
      </c>
      <c r="AA328" s="142">
        <v>0.87671105071842315</v>
      </c>
      <c r="AB328" s="142">
        <v>0</v>
      </c>
      <c r="AC328" s="142">
        <v>9.1886170327836955E-2</v>
      </c>
      <c r="AD328" s="142">
        <v>1.365348076478214</v>
      </c>
      <c r="AE328" s="142">
        <v>1.4648331206227934</v>
      </c>
      <c r="AF328" s="142">
        <v>-0.3687921522724541</v>
      </c>
      <c r="AG328" s="142">
        <v>100</v>
      </c>
    </row>
    <row r="329" spans="1:33" s="143" customFormat="1" x14ac:dyDescent="0.25">
      <c r="A329" s="143" t="s">
        <v>592</v>
      </c>
      <c r="B329" s="141">
        <v>42871</v>
      </c>
      <c r="C329" s="142">
        <v>49.753561849813586</v>
      </c>
      <c r="D329" s="142">
        <v>1.6638474461769165E-2</v>
      </c>
      <c r="E329" s="142">
        <v>25.888035946584832</v>
      </c>
      <c r="F329" s="142">
        <v>0.14410657987927591</v>
      </c>
      <c r="G329" s="142">
        <v>1.54E-2</v>
      </c>
      <c r="H329" s="142">
        <v>2.8008281136535609E-2</v>
      </c>
      <c r="I329" s="142">
        <v>13.864077538869205</v>
      </c>
      <c r="J329" s="142">
        <v>5.3923899152872981</v>
      </c>
      <c r="K329" s="142">
        <v>0.85795058730215168</v>
      </c>
      <c r="L329" s="142">
        <v>0</v>
      </c>
      <c r="M329" s="142">
        <v>0</v>
      </c>
      <c r="N329" s="142">
        <v>1.3645906777615808</v>
      </c>
      <c r="O329" s="142">
        <v>1.4256901012314147</v>
      </c>
      <c r="P329" s="142">
        <v>-0.32128227633383993</v>
      </c>
      <c r="Q329" s="142">
        <v>98.42916767599381</v>
      </c>
      <c r="S329" s="142">
        <v>50.547579568681172</v>
      </c>
      <c r="T329" s="142">
        <v>1.6904008084818106E-2</v>
      </c>
      <c r="U329" s="142">
        <v>26.301183437619112</v>
      </c>
      <c r="V329" s="142">
        <v>0.14640637859871133</v>
      </c>
      <c r="W329" s="142">
        <v>1.5645768793548329E-2</v>
      </c>
      <c r="X329" s="142">
        <v>2.8455265647203711E-2</v>
      </c>
      <c r="Y329" s="142">
        <v>14.085334526556762</v>
      </c>
      <c r="Z329" s="142">
        <v>5.47844713371732</v>
      </c>
      <c r="AA329" s="142">
        <v>0.87164263150769261</v>
      </c>
      <c r="AB329" s="142">
        <v>0</v>
      </c>
      <c r="AC329" s="142">
        <v>0</v>
      </c>
      <c r="AD329" s="142">
        <v>1.3863681975382536</v>
      </c>
      <c r="AE329" s="142">
        <v>1.4484427074751445</v>
      </c>
      <c r="AF329" s="142">
        <v>-0.32640962421975089</v>
      </c>
      <c r="AG329" s="142">
        <v>100</v>
      </c>
    </row>
    <row r="330" spans="1:33" s="143" customFormat="1" x14ac:dyDescent="0.25">
      <c r="A330" s="143" t="s">
        <v>592</v>
      </c>
      <c r="B330" s="141">
        <v>42871</v>
      </c>
      <c r="C330" s="142">
        <v>49.402228519358935</v>
      </c>
      <c r="D330" s="142">
        <v>4.8228874648906682E-3</v>
      </c>
      <c r="E330" s="142">
        <v>24.864128046306792</v>
      </c>
      <c r="F330" s="142">
        <v>0.1325347153189543</v>
      </c>
      <c r="G330" s="142">
        <v>0</v>
      </c>
      <c r="H330" s="142">
        <v>0</v>
      </c>
      <c r="I330" s="142">
        <v>13.699115595433208</v>
      </c>
      <c r="J330" s="142">
        <v>5.5162567587976801</v>
      </c>
      <c r="K330" s="142">
        <v>0.87565722911351995</v>
      </c>
      <c r="L330" s="142">
        <v>8.2132291481439544E-3</v>
      </c>
      <c r="M330" s="142">
        <v>0</v>
      </c>
      <c r="N330" s="142">
        <v>1.3215345542189341</v>
      </c>
      <c r="O330" s="142">
        <v>1.4146316873533449</v>
      </c>
      <c r="P330" s="142">
        <v>-0.31879023940357065</v>
      </c>
      <c r="Q330" s="142">
        <v>96.920332983110825</v>
      </c>
      <c r="S330" s="142">
        <v>50.971996276537439</v>
      </c>
      <c r="T330" s="142">
        <v>4.9761358803122324E-3</v>
      </c>
      <c r="U330" s="142">
        <v>25.654191727384568</v>
      </c>
      <c r="V330" s="142">
        <v>0.13674603794649529</v>
      </c>
      <c r="W330" s="142">
        <v>0</v>
      </c>
      <c r="X330" s="142">
        <v>0</v>
      </c>
      <c r="Y330" s="142">
        <v>14.134408306067618</v>
      </c>
      <c r="Z330" s="142">
        <v>5.6915371511970916</v>
      </c>
      <c r="AA330" s="142">
        <v>0.90348144931168428</v>
      </c>
      <c r="AB330" s="142">
        <v>8.4742064903709918E-3</v>
      </c>
      <c r="AC330" s="142">
        <v>0</v>
      </c>
      <c r="AD330" s="142">
        <v>1.3635266342401264</v>
      </c>
      <c r="AE330" s="142">
        <v>1.4595819512917443</v>
      </c>
      <c r="AF330" s="142">
        <v>-0.3289198763474353</v>
      </c>
      <c r="AG330" s="142">
        <v>100.00000000000001</v>
      </c>
    </row>
    <row r="331" spans="1:33" s="144" customFormat="1" x14ac:dyDescent="0.25">
      <c r="A331" s="144" t="s">
        <v>592</v>
      </c>
      <c r="B331" s="145">
        <v>42871</v>
      </c>
      <c r="C331" s="146">
        <v>49.793613497302395</v>
      </c>
      <c r="D331" s="146">
        <v>4.4404347873714618E-2</v>
      </c>
      <c r="E331" s="146">
        <v>25.067193747879514</v>
      </c>
      <c r="F331" s="146">
        <v>3.2711568027711128E-2</v>
      </c>
      <c r="G331" s="146">
        <v>2.8799999999999999E-2</v>
      </c>
      <c r="H331" s="146">
        <v>0</v>
      </c>
      <c r="I331" s="146">
        <v>13.775226289633578</v>
      </c>
      <c r="J331" s="146">
        <v>5.3314300482204784</v>
      </c>
      <c r="K331" s="146">
        <v>0.84009674131186951</v>
      </c>
      <c r="L331" s="146">
        <v>0</v>
      </c>
      <c r="M331" s="146">
        <v>1.41E-2</v>
      </c>
      <c r="N331" s="146">
        <v>1.3780134248131719</v>
      </c>
      <c r="O331" s="146">
        <v>1.4452713991400703</v>
      </c>
      <c r="P331" s="146">
        <v>-0.3316318052917579</v>
      </c>
      <c r="Q331" s="146">
        <v>97.419229258910747</v>
      </c>
      <c r="S331" s="146">
        <v>51.112715504005976</v>
      </c>
      <c r="T331" s="146">
        <v>4.5580680745996603E-2</v>
      </c>
      <c r="U331" s="146">
        <v>25.731258539583106</v>
      </c>
      <c r="V331" s="146">
        <v>3.357814291547484E-2</v>
      </c>
      <c r="W331" s="146">
        <v>2.9562952015826711E-2</v>
      </c>
      <c r="X331" s="146">
        <v>0</v>
      </c>
      <c r="Y331" s="146">
        <v>14.140151173874726</v>
      </c>
      <c r="Z331" s="146">
        <v>5.4726670378916218</v>
      </c>
      <c r="AA331" s="146">
        <v>0.86235207125191615</v>
      </c>
      <c r="AB331" s="146">
        <v>0</v>
      </c>
      <c r="AC331" s="146">
        <v>1.4473528591081829E-2</v>
      </c>
      <c r="AD331" s="146">
        <v>1.4145189151012789</v>
      </c>
      <c r="AE331" s="146">
        <v>1.483558646618911</v>
      </c>
      <c r="AF331" s="146">
        <v>-0.34041719259591063</v>
      </c>
      <c r="AG331" s="146">
        <v>100.00000000000003</v>
      </c>
    </row>
    <row r="332" spans="1:33" s="143" customFormat="1" ht="17.25" customHeight="1" x14ac:dyDescent="0.25">
      <c r="A332" s="143" t="s">
        <v>592</v>
      </c>
      <c r="B332" s="141">
        <v>42872</v>
      </c>
      <c r="C332" s="142">
        <v>49.976047996348967</v>
      </c>
      <c r="D332" s="142">
        <v>1.2672616607038285E-2</v>
      </c>
      <c r="E332" s="142">
        <v>25.090119867002223</v>
      </c>
      <c r="F332" s="142">
        <v>8.4988733098734878E-2</v>
      </c>
      <c r="G332" s="142">
        <v>4.82E-2</v>
      </c>
      <c r="H332" s="142">
        <v>2.0301341424465028E-3</v>
      </c>
      <c r="I332" s="142">
        <v>13.832061828907447</v>
      </c>
      <c r="J332" s="142">
        <v>5.438099593040568</v>
      </c>
      <c r="K332" s="142">
        <v>0.87439423947109851</v>
      </c>
      <c r="L332" s="142">
        <v>0</v>
      </c>
      <c r="M332" s="142">
        <v>3.6499999999999998E-2</v>
      </c>
      <c r="N332" s="142">
        <v>1.4184264688001065</v>
      </c>
      <c r="O332" s="142">
        <v>1.4106566392700344</v>
      </c>
      <c r="P332" s="142">
        <v>-0.33326287497263934</v>
      </c>
      <c r="Q332" s="142">
        <v>97.890935241716022</v>
      </c>
      <c r="S332" s="142">
        <v>51.052784277672089</v>
      </c>
      <c r="T332" s="142">
        <v>1.2945648721964477E-2</v>
      </c>
      <c r="U332" s="142">
        <v>25.630687667911989</v>
      </c>
      <c r="V332" s="142">
        <v>8.6819819311029625E-2</v>
      </c>
      <c r="W332" s="142">
        <v>4.92384712445363E-2</v>
      </c>
      <c r="X332" s="142">
        <v>2.0738734770830601E-3</v>
      </c>
      <c r="Y332" s="142">
        <v>14.130074245130862</v>
      </c>
      <c r="Z332" s="142">
        <v>5.5552637020093893</v>
      </c>
      <c r="AA332" s="142">
        <v>0.89323310407854506</v>
      </c>
      <c r="AB332" s="142">
        <v>0</v>
      </c>
      <c r="AC332" s="142">
        <v>3.7286394199700722E-2</v>
      </c>
      <c r="AD332" s="142">
        <v>1.4489865331224732</v>
      </c>
      <c r="AE332" s="142">
        <v>1.441049302253357</v>
      </c>
      <c r="AF332" s="142">
        <v>-0.34044303913302487</v>
      </c>
      <c r="AG332" s="142">
        <v>100</v>
      </c>
    </row>
    <row r="333" spans="1:33" s="143" customFormat="1" x14ac:dyDescent="0.25">
      <c r="A333" s="143" t="s">
        <v>592</v>
      </c>
      <c r="B333" s="141">
        <v>42872</v>
      </c>
      <c r="C333" s="142">
        <v>50.702310658151397</v>
      </c>
      <c r="D333" s="142">
        <v>4.6206300060919185E-2</v>
      </c>
      <c r="E333" s="142">
        <v>25.569445834571599</v>
      </c>
      <c r="F333" s="142">
        <v>9.9968300090704801E-2</v>
      </c>
      <c r="G333" s="142">
        <v>7.0099999999999996E-2</v>
      </c>
      <c r="H333" s="142">
        <v>7.1054694985627604E-4</v>
      </c>
      <c r="I333" s="142">
        <v>13.951624807196835</v>
      </c>
      <c r="J333" s="142">
        <v>5.3978746351999165</v>
      </c>
      <c r="K333" s="142">
        <v>0.84434535195006621</v>
      </c>
      <c r="L333" s="142">
        <v>7.5168800999422707E-3</v>
      </c>
      <c r="M333" s="142">
        <v>0</v>
      </c>
      <c r="N333" s="142">
        <v>1.285388621293414</v>
      </c>
      <c r="O333" s="142">
        <v>1.4502118804939761</v>
      </c>
      <c r="P333" s="142">
        <v>-0.32680831109723407</v>
      </c>
      <c r="Q333" s="142">
        <v>99.098895504961391</v>
      </c>
      <c r="S333" s="142">
        <v>51.163345867576275</v>
      </c>
      <c r="T333" s="142">
        <v>4.6626453125913861E-2</v>
      </c>
      <c r="U333" s="142">
        <v>25.801948350969724</v>
      </c>
      <c r="V333" s="142">
        <v>0.10087731006618522</v>
      </c>
      <c r="W333" s="142">
        <v>7.0737418053756648E-2</v>
      </c>
      <c r="X333" s="142">
        <v>7.170079406391592E-4</v>
      </c>
      <c r="Y333" s="142">
        <v>14.078486683535584</v>
      </c>
      <c r="Z333" s="142">
        <v>5.4469574132939469</v>
      </c>
      <c r="AA333" s="142">
        <v>0.8520229692245096</v>
      </c>
      <c r="AB333" s="142">
        <v>7.5852309570553561E-3</v>
      </c>
      <c r="AC333" s="142">
        <v>0</v>
      </c>
      <c r="AD333" s="142">
        <v>1.2970766371750944</v>
      </c>
      <c r="AE333" s="142">
        <v>1.4633986313413261</v>
      </c>
      <c r="AF333" s="142">
        <v>-0.32977997326001718</v>
      </c>
      <c r="AG333" s="142">
        <v>99.999999999999986</v>
      </c>
    </row>
    <row r="334" spans="1:33" s="143" customFormat="1" x14ac:dyDescent="0.25">
      <c r="A334" s="143" t="s">
        <v>592</v>
      </c>
      <c r="B334" s="141">
        <v>42872</v>
      </c>
      <c r="C334" s="142">
        <v>49.818295509153678</v>
      </c>
      <c r="D334" s="142">
        <v>3.1132799695172087E-3</v>
      </c>
      <c r="E334" s="142">
        <v>25.177714615075089</v>
      </c>
      <c r="F334" s="142">
        <v>3.4676481489912217E-2</v>
      </c>
      <c r="G334" s="142">
        <v>2.1499999999999998E-2</v>
      </c>
      <c r="H334" s="142">
        <v>0</v>
      </c>
      <c r="I334" s="142">
        <v>13.769397908935453</v>
      </c>
      <c r="J334" s="142">
        <v>5.596011750636281</v>
      </c>
      <c r="K334" s="142">
        <v>0.86060982354327231</v>
      </c>
      <c r="L334" s="142">
        <v>1.4596200658634957E-2</v>
      </c>
      <c r="M334" s="142">
        <v>4.8399999999999999E-2</v>
      </c>
      <c r="N334" s="142">
        <v>1.4115785200901645</v>
      </c>
      <c r="O334" s="142">
        <v>1.4344176516809533</v>
      </c>
      <c r="P334" s="142">
        <v>-0.34362799563455138</v>
      </c>
      <c r="Q334" s="142">
        <v>97.846683745598412</v>
      </c>
      <c r="S334" s="142">
        <v>50.914648920224366</v>
      </c>
      <c r="T334" s="142">
        <v>3.181794058153001E-3</v>
      </c>
      <c r="U334" s="142">
        <v>25.73180168327135</v>
      </c>
      <c r="V334" s="142">
        <v>3.5439608336723133E-2</v>
      </c>
      <c r="W334" s="142">
        <v>2.1973151441596162E-2</v>
      </c>
      <c r="X334" s="142">
        <v>0</v>
      </c>
      <c r="Y334" s="142">
        <v>14.072421651750524</v>
      </c>
      <c r="Z334" s="142">
        <v>5.7191634263108222</v>
      </c>
      <c r="AA334" s="142">
        <v>0.87954930162054301</v>
      </c>
      <c r="AB334" s="142">
        <v>1.4917419885772634E-2</v>
      </c>
      <c r="AC334" s="142">
        <v>4.9465140919686248E-2</v>
      </c>
      <c r="AD334" s="142">
        <v>1.4426431904021106</v>
      </c>
      <c r="AE334" s="142">
        <v>1.4659849437620616</v>
      </c>
      <c r="AF334" s="142">
        <v>-0.35119023198372762</v>
      </c>
      <c r="AG334" s="142">
        <v>99.999999999999986</v>
      </c>
    </row>
    <row r="335" spans="1:33" s="143" customFormat="1" x14ac:dyDescent="0.25">
      <c r="A335" s="143" t="s">
        <v>592</v>
      </c>
      <c r="B335" s="141">
        <v>42872</v>
      </c>
      <c r="C335" s="142">
        <v>50.631578355016593</v>
      </c>
      <c r="D335" s="142">
        <v>1.7980427297090356E-2</v>
      </c>
      <c r="E335" s="142">
        <v>24.934493075900313</v>
      </c>
      <c r="F335" s="142">
        <v>7.3025885950764521E-2</v>
      </c>
      <c r="G335" s="142">
        <v>8.6E-3</v>
      </c>
      <c r="H335" s="142">
        <v>4.6728035669808127E-3</v>
      </c>
      <c r="I335" s="142">
        <v>13.811568370060083</v>
      </c>
      <c r="J335" s="142">
        <v>5.2489050255605711</v>
      </c>
      <c r="K335" s="142">
        <v>0.85141789043070859</v>
      </c>
      <c r="L335" s="142">
        <v>1.0690221804381199E-2</v>
      </c>
      <c r="M335" s="142">
        <v>0</v>
      </c>
      <c r="N335" s="142">
        <v>1.292269488557676</v>
      </c>
      <c r="O335" s="142">
        <v>1.4254115006329493</v>
      </c>
      <c r="P335" s="142">
        <v>-0.32121949310038295</v>
      </c>
      <c r="Q335" s="142">
        <v>97.989393551677736</v>
      </c>
      <c r="S335" s="142">
        <v>51.670468118893361</v>
      </c>
      <c r="T335" s="142">
        <v>1.8349360727095244E-2</v>
      </c>
      <c r="U335" s="142">
        <v>25.4461142906761</v>
      </c>
      <c r="V335" s="142">
        <v>7.4524275846499705E-2</v>
      </c>
      <c r="W335" s="142">
        <v>8.7764600721449756E-3</v>
      </c>
      <c r="X335" s="142">
        <v>4.7686830151841535E-3</v>
      </c>
      <c r="Y335" s="142">
        <v>14.094962596922416</v>
      </c>
      <c r="Z335" s="142">
        <v>5.3566052766643546</v>
      </c>
      <c r="AA335" s="142">
        <v>0.86888780465988591</v>
      </c>
      <c r="AB335" s="142">
        <v>1.0909570328898279E-2</v>
      </c>
      <c r="AC335" s="142">
        <v>0</v>
      </c>
      <c r="AD335" s="142">
        <v>1.3187850661369362</v>
      </c>
      <c r="AE335" s="142">
        <v>1.454658967637364</v>
      </c>
      <c r="AF335" s="142">
        <v>-0.32781047158025106</v>
      </c>
      <c r="AG335" s="142">
        <v>99.999999999999986</v>
      </c>
    </row>
    <row r="336" spans="1:33" s="143" customFormat="1" x14ac:dyDescent="0.25">
      <c r="A336" s="143" t="s">
        <v>592</v>
      </c>
      <c r="B336" s="141">
        <v>42872</v>
      </c>
      <c r="C336" s="142">
        <v>50.066461742788199</v>
      </c>
      <c r="D336" s="142">
        <v>3.2845261904792915E-2</v>
      </c>
      <c r="E336" s="142">
        <v>24.795222737711189</v>
      </c>
      <c r="F336" s="142">
        <v>7.4235595682436775E-2</v>
      </c>
      <c r="G336" s="142">
        <v>3.4200000000000001E-2</v>
      </c>
      <c r="H336" s="142">
        <v>5.3312886476269018E-3</v>
      </c>
      <c r="I336" s="142">
        <v>13.944348033462598</v>
      </c>
      <c r="J336" s="142">
        <v>5.5273148770303848</v>
      </c>
      <c r="K336" s="142">
        <v>0.87112491786631085</v>
      </c>
      <c r="L336" s="142">
        <v>2.0963803667771896E-2</v>
      </c>
      <c r="M336" s="142">
        <v>4.5499999999999999E-2</v>
      </c>
      <c r="N336" s="142">
        <v>1.3539326837377015</v>
      </c>
      <c r="O336" s="142">
        <v>1.4353172953640594</v>
      </c>
      <c r="P336" s="142">
        <v>-0.34260967960761607</v>
      </c>
      <c r="Q336" s="142">
        <v>97.864188558255435</v>
      </c>
      <c r="S336" s="142">
        <v>51.15912417031408</v>
      </c>
      <c r="T336" s="142">
        <v>3.3562084750992628E-2</v>
      </c>
      <c r="U336" s="142">
        <v>25.336359605077995</v>
      </c>
      <c r="V336" s="142">
        <v>7.5855731065758228E-2</v>
      </c>
      <c r="W336" s="142">
        <v>3.4946388974187254E-2</v>
      </c>
      <c r="X336" s="142">
        <v>5.4476399653110652E-3</v>
      </c>
      <c r="Y336" s="142">
        <v>14.24867281780196</v>
      </c>
      <c r="Z336" s="142">
        <v>5.6479443179975384</v>
      </c>
      <c r="AA336" s="142">
        <v>0.89013655628254451</v>
      </c>
      <c r="AB336" s="142">
        <v>2.1421322729603804E-2</v>
      </c>
      <c r="AC336" s="142">
        <v>4.6493002875015205E-2</v>
      </c>
      <c r="AD336" s="142">
        <v>1.3834812342328353</v>
      </c>
      <c r="AE336" s="142">
        <v>1.4666420030751706</v>
      </c>
      <c r="AF336" s="142">
        <v>-0.35008687514296555</v>
      </c>
      <c r="AG336" s="142">
        <v>100.00000000000003</v>
      </c>
    </row>
    <row r="337" spans="1:33" s="143" customFormat="1" x14ac:dyDescent="0.25">
      <c r="A337" s="143" t="s">
        <v>592</v>
      </c>
      <c r="B337" s="141">
        <v>42872</v>
      </c>
      <c r="C337" s="142">
        <v>50.070832627073536</v>
      </c>
      <c r="D337" s="142">
        <v>5.5860548462023679E-2</v>
      </c>
      <c r="E337" s="142">
        <v>25.129090035645369</v>
      </c>
      <c r="F337" s="142">
        <v>9.1939883122635208E-2</v>
      </c>
      <c r="G337" s="142">
        <v>7.4999999999999997E-3</v>
      </c>
      <c r="H337" s="142">
        <v>0</v>
      </c>
      <c r="I337" s="142">
        <v>13.832440754062246</v>
      </c>
      <c r="J337" s="142">
        <v>5.3137617966270927</v>
      </c>
      <c r="K337" s="142">
        <v>0.88982538592866178</v>
      </c>
      <c r="L337" s="142">
        <v>0</v>
      </c>
      <c r="M337" s="142">
        <v>0</v>
      </c>
      <c r="N337" s="142">
        <v>1.3456670188484572</v>
      </c>
      <c r="O337" s="142">
        <v>1.424598454925845</v>
      </c>
      <c r="P337" s="142">
        <v>-0.32103627153258479</v>
      </c>
      <c r="Q337" s="142">
        <v>97.840480233163262</v>
      </c>
      <c r="S337" s="142">
        <v>51.175988208305945</v>
      </c>
      <c r="T337" s="142">
        <v>5.7093493745025203E-2</v>
      </c>
      <c r="U337" s="142">
        <v>25.68373537799522</v>
      </c>
      <c r="V337" s="142">
        <v>9.3969165833542159E-2</v>
      </c>
      <c r="W337" s="142">
        <v>7.6655388261860323E-3</v>
      </c>
      <c r="X337" s="142">
        <v>0</v>
      </c>
      <c r="Y337" s="142">
        <v>14.137748221490954</v>
      </c>
      <c r="Z337" s="142">
        <v>5.4310463153532043</v>
      </c>
      <c r="AA337" s="142">
        <v>0.90946547258161703</v>
      </c>
      <c r="AB337" s="142">
        <v>0</v>
      </c>
      <c r="AC337" s="142">
        <v>0</v>
      </c>
      <c r="AD337" s="142">
        <v>1.3753683706801147</v>
      </c>
      <c r="AE337" s="142">
        <v>1.4560419690611597</v>
      </c>
      <c r="AF337" s="142">
        <v>-0.32812213387293743</v>
      </c>
      <c r="AG337" s="142">
        <v>100.00000000000003</v>
      </c>
    </row>
    <row r="338" spans="1:33" s="143" customFormat="1" x14ac:dyDescent="0.25">
      <c r="A338" s="143" t="s">
        <v>592</v>
      </c>
      <c r="B338" s="141">
        <v>42872</v>
      </c>
      <c r="C338" s="142">
        <v>49.474280796178704</v>
      </c>
      <c r="D338" s="142">
        <v>2.5302365325675855E-2</v>
      </c>
      <c r="E338" s="142">
        <v>25.270830131472486</v>
      </c>
      <c r="F338" s="142">
        <v>0.15030199180689663</v>
      </c>
      <c r="G338" s="142">
        <v>2.8500000000000001E-2</v>
      </c>
      <c r="H338" s="142">
        <v>0</v>
      </c>
      <c r="I338" s="142">
        <v>13.804408549109361</v>
      </c>
      <c r="J338" s="142">
        <v>5.4633322526811625</v>
      </c>
      <c r="K338" s="142">
        <v>0.88961561987285087</v>
      </c>
      <c r="L338" s="142">
        <v>5.4511796017062214E-2</v>
      </c>
      <c r="M338" s="142">
        <v>0</v>
      </c>
      <c r="N338" s="142">
        <v>1.3654500407291668</v>
      </c>
      <c r="O338" s="142">
        <v>1.4300986995727281</v>
      </c>
      <c r="P338" s="142">
        <v>-0.32227576328399504</v>
      </c>
      <c r="Q338" s="142">
        <v>97.634356479482122</v>
      </c>
      <c r="S338" s="142">
        <v>50.673023902785424</v>
      </c>
      <c r="T338" s="142">
        <v>2.5915432065139028E-2</v>
      </c>
      <c r="U338" s="142">
        <v>25.883132785110494</v>
      </c>
      <c r="V338" s="142">
        <v>0.15394375220620482</v>
      </c>
      <c r="W338" s="142">
        <v>2.9190544217894531E-2</v>
      </c>
      <c r="X338" s="142">
        <v>0</v>
      </c>
      <c r="Y338" s="142">
        <v>14.138884145777476</v>
      </c>
      <c r="Z338" s="142">
        <v>5.5957067262785545</v>
      </c>
      <c r="AA338" s="142">
        <v>0.9111706697834423</v>
      </c>
      <c r="AB338" s="142">
        <v>5.5832596211680754E-2</v>
      </c>
      <c r="AC338" s="142">
        <v>0</v>
      </c>
      <c r="AD338" s="142">
        <v>1.3985343786396711</v>
      </c>
      <c r="AE338" s="142">
        <v>1.4647494500291642</v>
      </c>
      <c r="AF338" s="142">
        <v>-0.33008438310516375</v>
      </c>
      <c r="AG338" s="142">
        <v>99.999999999999986</v>
      </c>
    </row>
    <row r="339" spans="1:33" s="143" customFormat="1" x14ac:dyDescent="0.25">
      <c r="A339" s="143" t="s">
        <v>592</v>
      </c>
      <c r="B339" s="141">
        <v>42872</v>
      </c>
      <c r="C339" s="142">
        <v>49.330827979697752</v>
      </c>
      <c r="D339" s="142">
        <v>1.9102816414580077E-2</v>
      </c>
      <c r="E339" s="142">
        <v>23.528118748207646</v>
      </c>
      <c r="F339" s="142">
        <v>0.1743337920192384</v>
      </c>
      <c r="G339" s="142">
        <v>5.2699999999999997E-2</v>
      </c>
      <c r="H339" s="142">
        <v>2.3366695616445259E-2</v>
      </c>
      <c r="I339" s="142">
        <v>13.855064398710251</v>
      </c>
      <c r="J339" s="142">
        <v>5.3816441529823109</v>
      </c>
      <c r="K339" s="142">
        <v>0.90032359596468514</v>
      </c>
      <c r="L339" s="142">
        <v>2.2459195194227514E-2</v>
      </c>
      <c r="M339" s="142">
        <v>1.7600000000000001E-2</v>
      </c>
      <c r="N339" s="142">
        <v>1.3347979251633306</v>
      </c>
      <c r="O339" s="142">
        <v>1.4295749025677031</v>
      </c>
      <c r="P339" s="142">
        <v>-0.32956825083808877</v>
      </c>
      <c r="Q339" s="142">
        <v>95.740345951700078</v>
      </c>
      <c r="S339" s="142">
        <v>51.525642078402974</v>
      </c>
      <c r="T339" s="142">
        <v>1.9952733849757792E-2</v>
      </c>
      <c r="U339" s="142">
        <v>24.574925559677126</v>
      </c>
      <c r="V339" s="142">
        <v>0.18209020479953961</v>
      </c>
      <c r="W339" s="142">
        <v>5.5044714405551191E-2</v>
      </c>
      <c r="X339" s="142">
        <v>2.4406320432802168E-2</v>
      </c>
      <c r="Y339" s="142">
        <v>14.471500244734832</v>
      </c>
      <c r="Z339" s="142">
        <v>5.6210828355448914</v>
      </c>
      <c r="AA339" s="142">
        <v>0.94038055431603329</v>
      </c>
      <c r="AB339" s="142">
        <v>2.3458443742785225E-2</v>
      </c>
      <c r="AC339" s="142">
        <v>1.8383054526332088E-2</v>
      </c>
      <c r="AD339" s="142">
        <v>1.3941853999950251</v>
      </c>
      <c r="AE339" s="142">
        <v>1.4931791695101118</v>
      </c>
      <c r="AF339" s="142">
        <v>-0.34423131393775436</v>
      </c>
      <c r="AG339" s="142">
        <v>100.00000000000001</v>
      </c>
    </row>
    <row r="340" spans="1:33" s="143" customFormat="1" x14ac:dyDescent="0.25">
      <c r="A340" s="143" t="s">
        <v>592</v>
      </c>
      <c r="B340" s="141">
        <v>42872</v>
      </c>
      <c r="C340" s="142">
        <v>49.754385095466759</v>
      </c>
      <c r="D340" s="142">
        <v>9.3312647141505986E-3</v>
      </c>
      <c r="E340" s="142">
        <v>25.647414822114705</v>
      </c>
      <c r="F340" s="142">
        <v>0.11874395224812746</v>
      </c>
      <c r="G340" s="142">
        <v>1.8100000000000002E-2</v>
      </c>
      <c r="H340" s="142">
        <v>2.2705861458872541E-2</v>
      </c>
      <c r="I340" s="142">
        <v>13.916123746315709</v>
      </c>
      <c r="J340" s="142">
        <v>5.1854436212331994</v>
      </c>
      <c r="K340" s="142">
        <v>0.86604650988292364</v>
      </c>
      <c r="L340" s="142">
        <v>3.9349677434075962E-2</v>
      </c>
      <c r="M340" s="142">
        <v>0</v>
      </c>
      <c r="N340" s="142">
        <v>1.3406385339066511</v>
      </c>
      <c r="O340" s="142">
        <v>1.4446839528393574</v>
      </c>
      <c r="P340" s="142">
        <v>-0.32556258092154533</v>
      </c>
      <c r="Q340" s="142">
        <v>98.037404456692983</v>
      </c>
      <c r="S340" s="142">
        <v>50.750410387950701</v>
      </c>
      <c r="T340" s="142">
        <v>9.5180658503383666E-3</v>
      </c>
      <c r="U340" s="142">
        <v>26.160846428206067</v>
      </c>
      <c r="V340" s="142">
        <v>0.12112106894933289</v>
      </c>
      <c r="W340" s="142">
        <v>1.8462341083290805E-2</v>
      </c>
      <c r="X340" s="142">
        <v>2.3160406565947613E-2</v>
      </c>
      <c r="Y340" s="142">
        <v>14.194708461975869</v>
      </c>
      <c r="Z340" s="142">
        <v>5.2892502101315992</v>
      </c>
      <c r="AA340" s="142">
        <v>0.88338376019072473</v>
      </c>
      <c r="AB340" s="142">
        <v>4.0137412503059765E-2</v>
      </c>
      <c r="AC340" s="142">
        <v>0</v>
      </c>
      <c r="AD340" s="142">
        <v>1.3674765680877081</v>
      </c>
      <c r="AE340" s="142">
        <v>1.4736048560705537</v>
      </c>
      <c r="AF340" s="142">
        <v>-0.3320799675651952</v>
      </c>
      <c r="AG340" s="142">
        <v>100</v>
      </c>
    </row>
    <row r="341" spans="1:33" s="143" customFormat="1" x14ac:dyDescent="0.25">
      <c r="A341" s="143" t="s">
        <v>592</v>
      </c>
      <c r="B341" s="141">
        <v>42872</v>
      </c>
      <c r="C341" s="142">
        <v>50.305101359155934</v>
      </c>
      <c r="D341" s="142">
        <v>2.6379650892876345E-3</v>
      </c>
      <c r="E341" s="142">
        <v>25.569011829766215</v>
      </c>
      <c r="F341" s="142">
        <v>9.0262361451723047E-2</v>
      </c>
      <c r="G341" s="142">
        <v>5.5800000000000002E-2</v>
      </c>
      <c r="H341" s="142">
        <v>0</v>
      </c>
      <c r="I341" s="142">
        <v>13.75128314986069</v>
      </c>
      <c r="J341" s="142">
        <v>5.677583389847805</v>
      </c>
      <c r="K341" s="142">
        <v>0.8493944580624786</v>
      </c>
      <c r="L341" s="142">
        <v>1.5791114196645702E-2</v>
      </c>
      <c r="M341" s="142">
        <v>0</v>
      </c>
      <c r="N341" s="142">
        <v>1.3603727015459448</v>
      </c>
      <c r="O341" s="142">
        <v>1.4155213710131813</v>
      </c>
      <c r="P341" s="142">
        <v>-0.31899073149592816</v>
      </c>
      <c r="Q341" s="142">
        <v>98.773768968493968</v>
      </c>
      <c r="S341" s="142">
        <v>50.929616116199668</v>
      </c>
      <c r="T341" s="142">
        <v>2.6707142157641776E-3</v>
      </c>
      <c r="U341" s="142">
        <v>25.886439382425515</v>
      </c>
      <c r="V341" s="142">
        <v>9.1382927263324518E-2</v>
      </c>
      <c r="W341" s="142">
        <v>5.6492731403009047E-2</v>
      </c>
      <c r="X341" s="142">
        <v>0</v>
      </c>
      <c r="Y341" s="142">
        <v>13.921999022075344</v>
      </c>
      <c r="Z341" s="142">
        <v>5.7480679831694923</v>
      </c>
      <c r="AA341" s="142">
        <v>0.85993930061878199</v>
      </c>
      <c r="AB341" s="142">
        <v>1.5987153635579725E-2</v>
      </c>
      <c r="AC341" s="142">
        <v>0</v>
      </c>
      <c r="AD341" s="142">
        <v>1.3772611045953558</v>
      </c>
      <c r="AE341" s="142">
        <v>1.4330944194958202</v>
      </c>
      <c r="AF341" s="142">
        <v>-0.32295085509764959</v>
      </c>
      <c r="AG341" s="142">
        <v>100</v>
      </c>
    </row>
    <row r="342" spans="1:33" s="143" customFormat="1" x14ac:dyDescent="0.25">
      <c r="A342" s="143" t="s">
        <v>592</v>
      </c>
      <c r="B342" s="141">
        <v>42872</v>
      </c>
      <c r="C342" s="142">
        <v>50.545682927772013</v>
      </c>
      <c r="D342" s="142">
        <v>4.9313115684163295E-3</v>
      </c>
      <c r="E342" s="142">
        <v>25.673104558471191</v>
      </c>
      <c r="F342" s="142">
        <v>0.10923665574137668</v>
      </c>
      <c r="G342" s="142">
        <v>6.1100000000000002E-2</v>
      </c>
      <c r="H342" s="142">
        <v>0</v>
      </c>
      <c r="I342" s="142">
        <v>13.678779857758204</v>
      </c>
      <c r="J342" s="142">
        <v>5.6306977485525929</v>
      </c>
      <c r="K342" s="142">
        <v>0.87208121181491027</v>
      </c>
      <c r="L342" s="142">
        <v>0</v>
      </c>
      <c r="M342" s="142">
        <v>0</v>
      </c>
      <c r="N342" s="142">
        <v>1.3198597357283921</v>
      </c>
      <c r="O342" s="142">
        <v>1.4205462289754585</v>
      </c>
      <c r="P342" s="142">
        <v>-0.32012309385362442</v>
      </c>
      <c r="Q342" s="142">
        <v>98.995897142528904</v>
      </c>
      <c r="S342" s="142">
        <v>51.058361393502082</v>
      </c>
      <c r="T342" s="142">
        <v>4.9813292376314298E-3</v>
      </c>
      <c r="U342" s="142">
        <v>25.933503609254082</v>
      </c>
      <c r="V342" s="142">
        <v>0.11034462931741877</v>
      </c>
      <c r="W342" s="142">
        <v>6.1719729568217911E-2</v>
      </c>
      <c r="X342" s="142">
        <v>0</v>
      </c>
      <c r="Y342" s="142">
        <v>13.817521990900534</v>
      </c>
      <c r="Z342" s="142">
        <v>5.6878092032903353</v>
      </c>
      <c r="AA342" s="142">
        <v>0.88092662119050769</v>
      </c>
      <c r="AB342" s="142">
        <v>0</v>
      </c>
      <c r="AC342" s="142">
        <v>0</v>
      </c>
      <c r="AD342" s="142">
        <v>1.333246906008771</v>
      </c>
      <c r="AE342" s="142">
        <v>1.4349546496156635</v>
      </c>
      <c r="AF342" s="142">
        <v>-0.32337006188521994</v>
      </c>
      <c r="AG342" s="142">
        <v>100.00000000000003</v>
      </c>
    </row>
    <row r="343" spans="1:33" s="143" customFormat="1" x14ac:dyDescent="0.25">
      <c r="A343" s="143" t="s">
        <v>592</v>
      </c>
      <c r="B343" s="141">
        <v>42872</v>
      </c>
      <c r="C343" s="142">
        <v>49.839093274109182</v>
      </c>
      <c r="D343" s="142">
        <v>2.8733431489320702E-2</v>
      </c>
      <c r="E343" s="142">
        <v>25.682414120720271</v>
      </c>
      <c r="F343" s="142">
        <v>0.10396932926389305</v>
      </c>
      <c r="G343" s="142">
        <v>0</v>
      </c>
      <c r="H343" s="142">
        <v>0</v>
      </c>
      <c r="I343" s="142">
        <v>13.697201543717938</v>
      </c>
      <c r="J343" s="142">
        <v>5.2173483912025658</v>
      </c>
      <c r="K343" s="142">
        <v>0.86010972986950973</v>
      </c>
      <c r="L343" s="142">
        <v>0</v>
      </c>
      <c r="M343" s="142">
        <v>0</v>
      </c>
      <c r="N343" s="142">
        <v>1.3818060543780986</v>
      </c>
      <c r="O343" s="142">
        <v>1.4407642184439067</v>
      </c>
      <c r="P343" s="142">
        <v>-0.32467926049440149</v>
      </c>
      <c r="Q343" s="142">
        <v>97.926760832700268</v>
      </c>
      <c r="S343" s="142">
        <v>50.894252858271429</v>
      </c>
      <c r="T343" s="142">
        <v>2.9341756272740788E-2</v>
      </c>
      <c r="U343" s="142">
        <v>26.226144827353721</v>
      </c>
      <c r="V343" s="142">
        <v>0.10617049760434331</v>
      </c>
      <c r="W343" s="142">
        <v>0</v>
      </c>
      <c r="X343" s="142">
        <v>0</v>
      </c>
      <c r="Y343" s="142">
        <v>13.987189433456773</v>
      </c>
      <c r="Z343" s="142">
        <v>5.3278065636378722</v>
      </c>
      <c r="AA343" s="142">
        <v>0.87831939150824734</v>
      </c>
      <c r="AB343" s="142">
        <v>0</v>
      </c>
      <c r="AC343" s="142">
        <v>0</v>
      </c>
      <c r="AD343" s="142">
        <v>1.4110607178550503</v>
      </c>
      <c r="AE343" s="142">
        <v>1.4712671043059746</v>
      </c>
      <c r="AF343" s="142">
        <v>-0.33155315026613513</v>
      </c>
      <c r="AG343" s="142">
        <v>100.00000000000003</v>
      </c>
    </row>
    <row r="344" spans="1:33" s="143" customFormat="1" x14ac:dyDescent="0.25">
      <c r="A344" s="143" t="s">
        <v>592</v>
      </c>
      <c r="B344" s="141">
        <v>42872</v>
      </c>
      <c r="C344" s="142">
        <v>50.267548019802348</v>
      </c>
      <c r="D344" s="142">
        <v>4.7064493848641233E-2</v>
      </c>
      <c r="E344" s="142">
        <v>25.630600388485473</v>
      </c>
      <c r="F344" s="142">
        <v>9.4137025661266638E-2</v>
      </c>
      <c r="G344" s="142">
        <v>2.7400000000000001E-2</v>
      </c>
      <c r="H344" s="142">
        <v>3.9915998803803643E-3</v>
      </c>
      <c r="I344" s="142">
        <v>13.823820704763918</v>
      </c>
      <c r="J344" s="142">
        <v>5.4118434610683614</v>
      </c>
      <c r="K344" s="142">
        <v>0.86383546076955042</v>
      </c>
      <c r="L344" s="142">
        <v>1.11723620962535E-2</v>
      </c>
      <c r="M344" s="142">
        <v>4.3499999999999997E-2</v>
      </c>
      <c r="N344" s="142">
        <v>1.3752643014149173</v>
      </c>
      <c r="O344" s="142">
        <v>1.4095327255131667</v>
      </c>
      <c r="P344" s="142">
        <v>-0.33595696705411615</v>
      </c>
      <c r="Q344" s="142">
        <v>98.673753576250149</v>
      </c>
      <c r="S344" s="142">
        <v>50.943180124345936</v>
      </c>
      <c r="T344" s="142">
        <v>4.7697074594686563E-2</v>
      </c>
      <c r="U344" s="142">
        <v>25.97509414565792</v>
      </c>
      <c r="V344" s="142">
        <v>9.5402295189391223E-2</v>
      </c>
      <c r="W344" s="142">
        <v>2.7768275764260504E-2</v>
      </c>
      <c r="X344" s="142">
        <v>4.0452498620069778E-3</v>
      </c>
      <c r="Y344" s="142">
        <v>14.009622826480966</v>
      </c>
      <c r="Z344" s="142">
        <v>5.4845825408743165</v>
      </c>
      <c r="AA344" s="142">
        <v>0.87544603246700403</v>
      </c>
      <c r="AB344" s="142">
        <v>1.1322526701713093E-2</v>
      </c>
      <c r="AC344" s="142">
        <v>4.4084671377566852E-2</v>
      </c>
      <c r="AD344" s="142">
        <v>1.3937488456362226</v>
      </c>
      <c r="AE344" s="142">
        <v>1.4284778620729679</v>
      </c>
      <c r="AF344" s="142">
        <v>-0.34047247102493716</v>
      </c>
      <c r="AG344" s="142">
        <v>100.00000000000001</v>
      </c>
    </row>
    <row r="345" spans="1:33" s="144" customFormat="1" x14ac:dyDescent="0.25">
      <c r="A345" s="144" t="s">
        <v>592</v>
      </c>
      <c r="B345" s="145">
        <v>42872</v>
      </c>
      <c r="C345" s="146">
        <v>50.531769637232749</v>
      </c>
      <c r="D345" s="146">
        <v>4.1432206897984832E-2</v>
      </c>
      <c r="E345" s="146">
        <v>25.436813508726072</v>
      </c>
      <c r="F345" s="146">
        <v>0.13329809708088414</v>
      </c>
      <c r="G345" s="146">
        <v>5.2299999999999999E-2</v>
      </c>
      <c r="H345" s="146">
        <v>0</v>
      </c>
      <c r="I345" s="146">
        <v>13.99604924377825</v>
      </c>
      <c r="J345" s="146">
        <v>5.4359310340788527</v>
      </c>
      <c r="K345" s="146">
        <v>0.84455065579240285</v>
      </c>
      <c r="L345" s="146">
        <v>2.2956547623235964E-2</v>
      </c>
      <c r="M345" s="146">
        <v>2.2100000000000002E-2</v>
      </c>
      <c r="N345" s="146">
        <v>1.3254105186531389</v>
      </c>
      <c r="O345" s="146">
        <v>1.4498696795415738</v>
      </c>
      <c r="P345" s="146">
        <v>-0.33603645854754516</v>
      </c>
      <c r="Q345" s="146">
        <v>98.956444670857607</v>
      </c>
      <c r="S345" s="146">
        <v>51.064657592851269</v>
      </c>
      <c r="T345" s="146">
        <v>4.1869134482138991E-2</v>
      </c>
      <c r="U345" s="146">
        <v>25.705060032555053</v>
      </c>
      <c r="V345" s="146">
        <v>0.13470380582512992</v>
      </c>
      <c r="W345" s="146">
        <v>5.2851535010131789E-2</v>
      </c>
      <c r="X345" s="146">
        <v>0</v>
      </c>
      <c r="Y345" s="146">
        <v>14.143646015508121</v>
      </c>
      <c r="Z345" s="146">
        <v>5.4932562019174069</v>
      </c>
      <c r="AA345" s="146">
        <v>0.85345695128952093</v>
      </c>
      <c r="AB345" s="146">
        <v>2.3198638248971573E-2</v>
      </c>
      <c r="AC345" s="146">
        <v>2.2333057814988771E-2</v>
      </c>
      <c r="AD345" s="146">
        <v>1.3393877711165068</v>
      </c>
      <c r="AE345" s="146">
        <v>1.4651594288416836</v>
      </c>
      <c r="AF345" s="146">
        <v>-0.33958016546092323</v>
      </c>
      <c r="AG345" s="146">
        <v>99.999999999999986</v>
      </c>
    </row>
    <row r="346" spans="1:33" s="143" customFormat="1" ht="17.25" customHeight="1" x14ac:dyDescent="0.25">
      <c r="A346" s="143" t="s">
        <v>592</v>
      </c>
      <c r="B346" s="141">
        <v>42963</v>
      </c>
      <c r="C346" s="142">
        <v>50.198389563374931</v>
      </c>
      <c r="D346" s="142">
        <v>8.8669784488450611E-3</v>
      </c>
      <c r="E346" s="142">
        <v>25.478882883953013</v>
      </c>
      <c r="F346" s="142">
        <v>0.13596104370845669</v>
      </c>
      <c r="G346" s="142">
        <v>5.8999999999999997E-2</v>
      </c>
      <c r="H346" s="142">
        <v>5.9236770743193896E-3</v>
      </c>
      <c r="I346" s="142">
        <v>13.820675507772101</v>
      </c>
      <c r="J346" s="142">
        <v>5.3835155374775807</v>
      </c>
      <c r="K346" s="142">
        <v>0.87016635054234037</v>
      </c>
      <c r="L346" s="142">
        <v>0</v>
      </c>
      <c r="M346" s="142">
        <v>0</v>
      </c>
      <c r="N346" s="142">
        <v>1.3992504829435661</v>
      </c>
      <c r="O346" s="142">
        <v>1.4585568689568411</v>
      </c>
      <c r="P346" s="142">
        <v>-0.32868887187759799</v>
      </c>
      <c r="Q346" s="142">
        <v>98.490500022374391</v>
      </c>
      <c r="S346" s="142">
        <v>50.967747703556391</v>
      </c>
      <c r="T346" s="142">
        <v>9.0028768732321619E-3</v>
      </c>
      <c r="U346" s="142">
        <v>25.869381187185461</v>
      </c>
      <c r="V346" s="142">
        <v>0.13804483039234242</v>
      </c>
      <c r="W346" s="142">
        <v>5.9904254711466369E-2</v>
      </c>
      <c r="X346" s="142">
        <v>6.0144654286186884E-3</v>
      </c>
      <c r="Y346" s="142">
        <v>14.032496032239065</v>
      </c>
      <c r="Z346" s="142">
        <v>5.4660251864439626</v>
      </c>
      <c r="AA346" s="142">
        <v>0.88350282549551684</v>
      </c>
      <c r="AB346" s="142">
        <v>0</v>
      </c>
      <c r="AC346" s="142">
        <v>0</v>
      </c>
      <c r="AD346" s="142">
        <v>1.4206958870405715</v>
      </c>
      <c r="AE346" s="142">
        <v>1.4809112235449067</v>
      </c>
      <c r="AF346" s="142">
        <v>-0.33372647291152824</v>
      </c>
      <c r="AG346" s="142">
        <v>100</v>
      </c>
    </row>
    <row r="347" spans="1:33" s="143" customFormat="1" x14ac:dyDescent="0.25">
      <c r="A347" s="143" t="s">
        <v>592</v>
      </c>
      <c r="B347" s="141">
        <v>42963</v>
      </c>
      <c r="C347" s="142">
        <v>50.021798998571469</v>
      </c>
      <c r="D347" s="142">
        <v>0</v>
      </c>
      <c r="E347" s="142">
        <v>25.167487035905591</v>
      </c>
      <c r="F347" s="142">
        <v>0.17085777282370254</v>
      </c>
      <c r="G347" s="142">
        <v>0</v>
      </c>
      <c r="H347" s="142">
        <v>0</v>
      </c>
      <c r="I347" s="142">
        <v>13.861584971344659</v>
      </c>
      <c r="J347" s="142">
        <v>5.4589144116322315</v>
      </c>
      <c r="K347" s="142">
        <v>0.85638061903797669</v>
      </c>
      <c r="L347" s="142">
        <v>0</v>
      </c>
      <c r="M347" s="142">
        <v>6.6299999999999998E-2</v>
      </c>
      <c r="N347" s="142">
        <v>1.3044900144316947</v>
      </c>
      <c r="O347" s="142">
        <v>1.4022976986023508</v>
      </c>
      <c r="P347" s="142">
        <v>-0.34392653845449567</v>
      </c>
      <c r="Q347" s="142">
        <v>97.966184983895189</v>
      </c>
      <c r="S347" s="142">
        <v>51.060270446169383</v>
      </c>
      <c r="T347" s="142">
        <v>0</v>
      </c>
      <c r="U347" s="142">
        <v>25.689973576130285</v>
      </c>
      <c r="V347" s="142">
        <v>0.17440484474493939</v>
      </c>
      <c r="W347" s="142">
        <v>0</v>
      </c>
      <c r="X347" s="142">
        <v>0</v>
      </c>
      <c r="Y347" s="142">
        <v>14.149356712852894</v>
      </c>
      <c r="Z347" s="142">
        <v>5.5722435374304204</v>
      </c>
      <c r="AA347" s="142">
        <v>0.87415940426664396</v>
      </c>
      <c r="AB347" s="142">
        <v>0</v>
      </c>
      <c r="AC347" s="142">
        <v>6.7676413050992187E-2</v>
      </c>
      <c r="AD347" s="142">
        <v>1.3315717200237425</v>
      </c>
      <c r="AE347" s="142">
        <v>1.4314099286737321</v>
      </c>
      <c r="AF347" s="142">
        <v>-0.35106658334305274</v>
      </c>
      <c r="AG347" s="142">
        <v>99.999999999999986</v>
      </c>
    </row>
    <row r="348" spans="1:33" s="143" customFormat="1" x14ac:dyDescent="0.25">
      <c r="A348" s="143" t="s">
        <v>592</v>
      </c>
      <c r="B348" s="141">
        <v>42963</v>
      </c>
      <c r="C348" s="142">
        <v>49.995389630503929</v>
      </c>
      <c r="D348" s="142">
        <v>1.3016755731103795E-2</v>
      </c>
      <c r="E348" s="142">
        <v>25.484283904161632</v>
      </c>
      <c r="F348" s="142">
        <v>0.12809321800979498</v>
      </c>
      <c r="G348" s="142">
        <v>3.73E-2</v>
      </c>
      <c r="H348" s="142">
        <v>2.3635463411638698E-2</v>
      </c>
      <c r="I348" s="142">
        <v>13.828004148146332</v>
      </c>
      <c r="J348" s="142">
        <v>5.3755835782760819</v>
      </c>
      <c r="K348" s="142">
        <v>0.86643109131797902</v>
      </c>
      <c r="L348" s="142">
        <v>0</v>
      </c>
      <c r="M348" s="142">
        <v>1.11E-2</v>
      </c>
      <c r="N348" s="142">
        <v>1.2867245144340869</v>
      </c>
      <c r="O348" s="142">
        <v>1.4156165461152588</v>
      </c>
      <c r="P348" s="142">
        <v>-0.32368586361678181</v>
      </c>
      <c r="Q348" s="142">
        <v>98.141492986491045</v>
      </c>
      <c r="S348" s="142">
        <v>50.942153119054019</v>
      </c>
      <c r="T348" s="142">
        <v>1.3263254241399732E-2</v>
      </c>
      <c r="U348" s="142">
        <v>25.96688019375198</v>
      </c>
      <c r="V348" s="142">
        <v>0.13051892131641682</v>
      </c>
      <c r="W348" s="142">
        <v>3.8006350693212156E-2</v>
      </c>
      <c r="X348" s="142">
        <v>2.4083048558158845E-2</v>
      </c>
      <c r="Y348" s="142">
        <v>14.089865282617746</v>
      </c>
      <c r="Z348" s="142">
        <v>5.4773810899901623</v>
      </c>
      <c r="AA348" s="142">
        <v>0.88283871067382402</v>
      </c>
      <c r="AB348" s="142">
        <v>0</v>
      </c>
      <c r="AC348" s="142">
        <v>1.1310200876532304E-2</v>
      </c>
      <c r="AD348" s="142">
        <v>1.3110912370277488</v>
      </c>
      <c r="AE348" s="142">
        <v>1.4424240991627417</v>
      </c>
      <c r="AF348" s="142">
        <v>-0.32981550796393166</v>
      </c>
      <c r="AG348" s="142">
        <v>100.00000000000001</v>
      </c>
    </row>
    <row r="349" spans="1:33" s="143" customFormat="1" x14ac:dyDescent="0.25">
      <c r="A349" s="143" t="s">
        <v>592</v>
      </c>
      <c r="B349" s="141">
        <v>42963</v>
      </c>
      <c r="C349" s="142">
        <v>49.738421843173228</v>
      </c>
      <c r="D349" s="142">
        <v>0</v>
      </c>
      <c r="E349" s="142">
        <v>25.136776474641888</v>
      </c>
      <c r="F349" s="142">
        <v>0.10882980152695156</v>
      </c>
      <c r="G349" s="142">
        <v>6.7900000000000002E-2</v>
      </c>
      <c r="H349" s="142">
        <v>0</v>
      </c>
      <c r="I349" s="142">
        <v>13.846399317560806</v>
      </c>
      <c r="J349" s="142">
        <v>5.4653880865246007</v>
      </c>
      <c r="K349" s="142">
        <v>0.86890580122698757</v>
      </c>
      <c r="L349" s="142">
        <v>0</v>
      </c>
      <c r="M349" s="142">
        <v>0</v>
      </c>
      <c r="N349" s="142">
        <v>1.4233273740846062</v>
      </c>
      <c r="O349" s="142">
        <v>1.444682571602995</v>
      </c>
      <c r="P349" s="142">
        <v>-0.32556226965701296</v>
      </c>
      <c r="Q349" s="142">
        <v>97.77506900068505</v>
      </c>
      <c r="S349" s="142">
        <v>50.870249800411536</v>
      </c>
      <c r="T349" s="142">
        <v>0</v>
      </c>
      <c r="U349" s="142">
        <v>25.708779069709244</v>
      </c>
      <c r="V349" s="142">
        <v>0.11130628967000684</v>
      </c>
      <c r="W349" s="142">
        <v>6.94451056838674E-2</v>
      </c>
      <c r="X349" s="142">
        <v>0</v>
      </c>
      <c r="Y349" s="142">
        <v>14.161482532386445</v>
      </c>
      <c r="Z349" s="142">
        <v>5.589756307393972</v>
      </c>
      <c r="AA349" s="142">
        <v>0.88867827975749092</v>
      </c>
      <c r="AB349" s="142">
        <v>0</v>
      </c>
      <c r="AC349" s="142">
        <v>0</v>
      </c>
      <c r="AD349" s="142">
        <v>1.4557160517827237</v>
      </c>
      <c r="AE349" s="142">
        <v>1.4775571997733625</v>
      </c>
      <c r="AF349" s="142">
        <v>-0.33297063656864506</v>
      </c>
      <c r="AG349" s="142">
        <v>100</v>
      </c>
    </row>
    <row r="350" spans="1:33" s="143" customFormat="1" x14ac:dyDescent="0.25">
      <c r="A350" s="143" t="s">
        <v>592</v>
      </c>
      <c r="B350" s="141">
        <v>42963</v>
      </c>
      <c r="C350" s="142">
        <v>49.586892062800594</v>
      </c>
      <c r="D350" s="142">
        <v>1.6775726985023909E-3</v>
      </c>
      <c r="E350" s="142">
        <v>25.093185680328318</v>
      </c>
      <c r="F350" s="142">
        <v>0.1019768672437909</v>
      </c>
      <c r="G350" s="142">
        <v>1.55E-2</v>
      </c>
      <c r="H350" s="142">
        <v>4.5773486637356959E-3</v>
      </c>
      <c r="I350" s="142">
        <v>13.766412784116904</v>
      </c>
      <c r="J350" s="142">
        <v>5.4536514288571896</v>
      </c>
      <c r="K350" s="142">
        <v>0.8860173473822176</v>
      </c>
      <c r="L350" s="142">
        <v>0</v>
      </c>
      <c r="M350" s="142">
        <v>3.3300000000000003E-2</v>
      </c>
      <c r="N350" s="142">
        <v>1.2776655897935754</v>
      </c>
      <c r="O350" s="142">
        <v>1.4448001423121084</v>
      </c>
      <c r="P350" s="142">
        <v>-0.33960981709627941</v>
      </c>
      <c r="Q350" s="142">
        <v>97.326047007100655</v>
      </c>
      <c r="S350" s="142">
        <v>50.949251087104017</v>
      </c>
      <c r="T350" s="142">
        <v>1.7236626269019225E-3</v>
      </c>
      <c r="U350" s="142">
        <v>25.782600292496813</v>
      </c>
      <c r="V350" s="142">
        <v>0.10477859769271318</v>
      </c>
      <c r="W350" s="142">
        <v>1.5925849735651094E-2</v>
      </c>
      <c r="X350" s="142">
        <v>4.7031075487960015E-3</v>
      </c>
      <c r="Y350" s="142">
        <v>14.144633638631745</v>
      </c>
      <c r="Z350" s="142">
        <v>5.6034860107482896</v>
      </c>
      <c r="AA350" s="142">
        <v>0.91035994436060486</v>
      </c>
      <c r="AB350" s="142">
        <v>0</v>
      </c>
      <c r="AC350" s="142">
        <v>3.421489007723752E-2</v>
      </c>
      <c r="AD350" s="142">
        <v>1.312768399707388</v>
      </c>
      <c r="AE350" s="142">
        <v>1.4844948364199972</v>
      </c>
      <c r="AF350" s="142">
        <v>-0.34894031715014828</v>
      </c>
      <c r="AG350" s="142">
        <v>100</v>
      </c>
    </row>
    <row r="351" spans="1:33" s="143" customFormat="1" x14ac:dyDescent="0.25">
      <c r="A351" s="143" t="s">
        <v>592</v>
      </c>
      <c r="B351" s="141">
        <v>42963</v>
      </c>
      <c r="C351" s="142">
        <v>49.722731805124113</v>
      </c>
      <c r="D351" s="142">
        <v>0</v>
      </c>
      <c r="E351" s="142">
        <v>25.062496462574806</v>
      </c>
      <c r="F351" s="142">
        <v>0.14636501368842764</v>
      </c>
      <c r="G351" s="142">
        <v>1.17E-2</v>
      </c>
      <c r="H351" s="142">
        <v>1.2933162396126991E-3</v>
      </c>
      <c r="I351" s="142">
        <v>13.816081000393853</v>
      </c>
      <c r="J351" s="142">
        <v>5.3866781828488941</v>
      </c>
      <c r="K351" s="142">
        <v>0.88633872840054917</v>
      </c>
      <c r="L351" s="142">
        <v>0</v>
      </c>
      <c r="M351" s="142">
        <v>1.1599999999999999E-2</v>
      </c>
      <c r="N351" s="142">
        <v>1.4323892734435444</v>
      </c>
      <c r="O351" s="142">
        <v>1.4158176002334708</v>
      </c>
      <c r="P351" s="142">
        <v>-0.32394169790287258</v>
      </c>
      <c r="Q351" s="142">
        <v>97.569549685044407</v>
      </c>
      <c r="S351" s="142">
        <v>50.961321401635693</v>
      </c>
      <c r="T351" s="142">
        <v>0</v>
      </c>
      <c r="U351" s="142">
        <v>25.686801408304969</v>
      </c>
      <c r="V351" s="142">
        <v>0.15001095542707282</v>
      </c>
      <c r="W351" s="142">
        <v>1.199144614048925E-2</v>
      </c>
      <c r="X351" s="142">
        <v>1.3255326521312625E-3</v>
      </c>
      <c r="Y351" s="142">
        <v>14.160238563150404</v>
      </c>
      <c r="Z351" s="142">
        <v>5.5208599406650443</v>
      </c>
      <c r="AA351" s="142">
        <v>0.9084173610123859</v>
      </c>
      <c r="AB351" s="142">
        <v>0</v>
      </c>
      <c r="AC351" s="142">
        <v>1.1888955147835495E-2</v>
      </c>
      <c r="AD351" s="142">
        <v>1.4680699850181873</v>
      </c>
      <c r="AE351" s="142">
        <v>1.4510855126458466</v>
      </c>
      <c r="AF351" s="142">
        <v>-0.33201106180008</v>
      </c>
      <c r="AG351" s="142">
        <v>99.999999999999986</v>
      </c>
    </row>
    <row r="352" spans="1:33" s="143" customFormat="1" x14ac:dyDescent="0.25">
      <c r="A352" s="143" t="s">
        <v>592</v>
      </c>
      <c r="B352" s="141">
        <v>42963</v>
      </c>
      <c r="C352" s="142">
        <v>49.496806457230782</v>
      </c>
      <c r="D352" s="142">
        <v>9.5920365632097462E-3</v>
      </c>
      <c r="E352" s="142">
        <v>25.085256403708055</v>
      </c>
      <c r="F352" s="142">
        <v>5.4811877265318228E-2</v>
      </c>
      <c r="G352" s="142">
        <v>1.7600000000000001E-2</v>
      </c>
      <c r="H352" s="142">
        <v>0</v>
      </c>
      <c r="I352" s="142">
        <v>13.835390380327656</v>
      </c>
      <c r="J352" s="142">
        <v>5.3927646553812458</v>
      </c>
      <c r="K352" s="142">
        <v>0.87571991102517344</v>
      </c>
      <c r="L352" s="142">
        <v>6.766617631232286E-3</v>
      </c>
      <c r="M352" s="142">
        <v>0</v>
      </c>
      <c r="N352" s="142">
        <v>1.3718297859748843</v>
      </c>
      <c r="O352" s="142">
        <v>1.4017259470804195</v>
      </c>
      <c r="P352" s="142">
        <v>-0.31588190356741846</v>
      </c>
      <c r="Q352" s="142">
        <v>97.23238216862056</v>
      </c>
      <c r="S352" s="142">
        <v>50.905681166376588</v>
      </c>
      <c r="T352" s="142">
        <v>9.865063828812937E-3</v>
      </c>
      <c r="U352" s="142">
        <v>25.799281930792525</v>
      </c>
      <c r="V352" s="142">
        <v>5.6372039893318029E-2</v>
      </c>
      <c r="W352" s="142">
        <v>1.8100965550219731E-2</v>
      </c>
      <c r="X352" s="142">
        <v>0</v>
      </c>
      <c r="Y352" s="142">
        <v>14.229200264099566</v>
      </c>
      <c r="Z352" s="142">
        <v>5.5462640481533247</v>
      </c>
      <c r="AA352" s="142">
        <v>0.90064636029023593</v>
      </c>
      <c r="AB352" s="142">
        <v>6.9592223087752867E-3</v>
      </c>
      <c r="AC352" s="142">
        <v>0</v>
      </c>
      <c r="AD352" s="142">
        <v>1.4108774827668573</v>
      </c>
      <c r="AE352" s="142">
        <v>1.4416246067586249</v>
      </c>
      <c r="AF352" s="142">
        <v>-0.32487315081884505</v>
      </c>
      <c r="AG352" s="142">
        <v>100</v>
      </c>
    </row>
    <row r="353" spans="1:33" s="143" customFormat="1" x14ac:dyDescent="0.25">
      <c r="A353" s="143" t="s">
        <v>592</v>
      </c>
      <c r="B353" s="141">
        <v>42963</v>
      </c>
      <c r="C353" s="142">
        <v>49.762258626842666</v>
      </c>
      <c r="D353" s="142">
        <v>8.602514849462211E-3</v>
      </c>
      <c r="E353" s="142">
        <v>25.305488020704189</v>
      </c>
      <c r="F353" s="142">
        <v>6.7136796211719293E-2</v>
      </c>
      <c r="G353" s="142">
        <v>1.0800000000000001E-2</v>
      </c>
      <c r="H353" s="142">
        <v>7.6901896340089123E-3</v>
      </c>
      <c r="I353" s="142">
        <v>13.953237630026834</v>
      </c>
      <c r="J353" s="142">
        <v>5.4469357755505223</v>
      </c>
      <c r="K353" s="142">
        <v>0.87731253887122906</v>
      </c>
      <c r="L353" s="142">
        <v>0</v>
      </c>
      <c r="M353" s="142">
        <v>0</v>
      </c>
      <c r="N353" s="142">
        <v>1.3284804609682643</v>
      </c>
      <c r="O353" s="142">
        <v>1.460210134338126</v>
      </c>
      <c r="P353" s="142">
        <v>-0.32906143872408472</v>
      </c>
      <c r="Q353" s="142">
        <v>97.899091249272942</v>
      </c>
      <c r="S353" s="142">
        <v>50.830153775520593</v>
      </c>
      <c r="T353" s="142">
        <v>8.7871243130932513E-3</v>
      </c>
      <c r="U353" s="142">
        <v>25.848542307988094</v>
      </c>
      <c r="V353" s="142">
        <v>6.8577547916940332E-2</v>
      </c>
      <c r="W353" s="142">
        <v>1.1031767365951118E-2</v>
      </c>
      <c r="X353" s="142">
        <v>7.855220652077324E-3</v>
      </c>
      <c r="Y353" s="142">
        <v>14.252673290397329</v>
      </c>
      <c r="Z353" s="142">
        <v>5.5638266975138793</v>
      </c>
      <c r="AA353" s="142">
        <v>0.8961396144499395</v>
      </c>
      <c r="AB353" s="142">
        <v>0</v>
      </c>
      <c r="AC353" s="142">
        <v>0</v>
      </c>
      <c r="AD353" s="142">
        <v>1.3569895736679072</v>
      </c>
      <c r="AE353" s="142">
        <v>1.4915461580946701</v>
      </c>
      <c r="AF353" s="142">
        <v>-0.33612307788048901</v>
      </c>
      <c r="AG353" s="142">
        <v>99.999999999999972</v>
      </c>
    </row>
    <row r="354" spans="1:33" s="143" customFormat="1" x14ac:dyDescent="0.25">
      <c r="A354" s="143" t="s">
        <v>592</v>
      </c>
      <c r="B354" s="141">
        <v>42963</v>
      </c>
      <c r="C354" s="142">
        <v>49.926809287633617</v>
      </c>
      <c r="D354" s="142">
        <v>4.2087384909315642E-2</v>
      </c>
      <c r="E354" s="142">
        <v>25.560539801048456</v>
      </c>
      <c r="F354" s="142">
        <v>8.4633792542274058E-2</v>
      </c>
      <c r="G354" s="142">
        <v>5.0299999999999997E-2</v>
      </c>
      <c r="H354" s="142">
        <v>0</v>
      </c>
      <c r="I354" s="142">
        <v>13.862764891619717</v>
      </c>
      <c r="J354" s="142">
        <v>5.4739709558805414</v>
      </c>
      <c r="K354" s="142">
        <v>0.88632929843202246</v>
      </c>
      <c r="L354" s="142">
        <v>4.4939968707749481E-2</v>
      </c>
      <c r="M354" s="142">
        <v>0.06</v>
      </c>
      <c r="N354" s="142">
        <v>1.3427141501215589</v>
      </c>
      <c r="O354" s="142">
        <v>1.4251360544217688</v>
      </c>
      <c r="P354" s="142">
        <v>-0.34642057860950165</v>
      </c>
      <c r="Q354" s="142">
        <v>98.413805006707534</v>
      </c>
      <c r="S354" s="142">
        <v>50.731509958618894</v>
      </c>
      <c r="T354" s="142">
        <v>4.2765732822185987E-2</v>
      </c>
      <c r="U354" s="142">
        <v>25.972514526093509</v>
      </c>
      <c r="V354" s="142">
        <v>8.5997886715695748E-2</v>
      </c>
      <c r="W354" s="142">
        <v>5.111071561207467E-2</v>
      </c>
      <c r="X354" s="142">
        <v>0</v>
      </c>
      <c r="Y354" s="142">
        <v>14.086199482557229</v>
      </c>
      <c r="Z354" s="142">
        <v>5.5621982662975533</v>
      </c>
      <c r="AA354" s="142">
        <v>0.90061480538387206</v>
      </c>
      <c r="AB354" s="142">
        <v>4.5664293444081884E-2</v>
      </c>
      <c r="AC354" s="142">
        <v>6.0967056396112933E-2</v>
      </c>
      <c r="AD354" s="142">
        <v>1.3643554885719988</v>
      </c>
      <c r="AE354" s="142">
        <v>1.4481058367010975</v>
      </c>
      <c r="AF354" s="142">
        <v>-0.35200404921432599</v>
      </c>
      <c r="AG354" s="142">
        <v>99.999999999999972</v>
      </c>
    </row>
    <row r="355" spans="1:33" s="143" customFormat="1" x14ac:dyDescent="0.25">
      <c r="A355" s="143" t="s">
        <v>592</v>
      </c>
      <c r="B355" s="141">
        <v>42963</v>
      </c>
      <c r="C355" s="142">
        <v>49.697419713999743</v>
      </c>
      <c r="D355" s="142">
        <v>0</v>
      </c>
      <c r="E355" s="142">
        <v>25.532304615648844</v>
      </c>
      <c r="F355" s="142">
        <v>0.14457862370545591</v>
      </c>
      <c r="G355" s="142">
        <v>0</v>
      </c>
      <c r="H355" s="142">
        <v>0</v>
      </c>
      <c r="I355" s="142">
        <v>13.735352083604514</v>
      </c>
      <c r="J355" s="142">
        <v>5.3655512589207923</v>
      </c>
      <c r="K355" s="142">
        <v>0.88879959623809746</v>
      </c>
      <c r="L355" s="142">
        <v>1.0476135325446635E-3</v>
      </c>
      <c r="M355" s="142">
        <v>0</v>
      </c>
      <c r="N355" s="142">
        <v>1.3558237996526075</v>
      </c>
      <c r="O355" s="142">
        <v>1.4348972602739727</v>
      </c>
      <c r="P355" s="142">
        <v>-0.32335712907582481</v>
      </c>
      <c r="Q355" s="142">
        <v>97.832417436500748</v>
      </c>
      <c r="S355" s="142">
        <v>50.798519566642028</v>
      </c>
      <c r="T355" s="142">
        <v>0</v>
      </c>
      <c r="U355" s="142">
        <v>26.098000320007301</v>
      </c>
      <c r="V355" s="142">
        <v>0.14778191880957692</v>
      </c>
      <c r="W355" s="142">
        <v>0</v>
      </c>
      <c r="X355" s="142">
        <v>0</v>
      </c>
      <c r="Y355" s="142">
        <v>14.039673600542072</v>
      </c>
      <c r="Z355" s="142">
        <v>5.4844308251948952</v>
      </c>
      <c r="AA355" s="142">
        <v>0.90849190843616123</v>
      </c>
      <c r="AB355" s="142">
        <v>1.0708245385274559E-3</v>
      </c>
      <c r="AC355" s="142">
        <v>0</v>
      </c>
      <c r="AD355" s="142">
        <v>1.3858635360131222</v>
      </c>
      <c r="AE355" s="142">
        <v>1.4666889543083295</v>
      </c>
      <c r="AF355" s="142">
        <v>-0.33052145449201792</v>
      </c>
      <c r="AG355" s="142">
        <v>99.999999999999986</v>
      </c>
    </row>
    <row r="356" spans="1:33" s="143" customFormat="1" x14ac:dyDescent="0.25">
      <c r="A356" s="143" t="s">
        <v>592</v>
      </c>
      <c r="B356" s="141">
        <v>42963</v>
      </c>
      <c r="C356" s="142">
        <v>49.994251272795275</v>
      </c>
      <c r="D356" s="142">
        <v>4.261504747596425E-3</v>
      </c>
      <c r="E356" s="142">
        <v>25.57573674327211</v>
      </c>
      <c r="F356" s="142">
        <v>8.8586297834826438E-2</v>
      </c>
      <c r="G356" s="142">
        <v>2.0000000000000001E-4</v>
      </c>
      <c r="H356" s="142">
        <v>3.0337159203048306E-2</v>
      </c>
      <c r="I356" s="142">
        <v>13.900493651226634</v>
      </c>
      <c r="J356" s="142">
        <v>5.436861651450517</v>
      </c>
      <c r="K356" s="142">
        <v>0.84592464091394159</v>
      </c>
      <c r="L356" s="142">
        <v>0</v>
      </c>
      <c r="M356" s="142">
        <v>0</v>
      </c>
      <c r="N356" s="142">
        <v>1.4276991936563361</v>
      </c>
      <c r="O356" s="142">
        <v>1.4345856494748737</v>
      </c>
      <c r="P356" s="142">
        <v>-0.32328690692391521</v>
      </c>
      <c r="Q356" s="142">
        <v>98.415650857651244</v>
      </c>
      <c r="S356" s="142">
        <v>50.79908615867118</v>
      </c>
      <c r="T356" s="142">
        <v>4.3301087890586431E-3</v>
      </c>
      <c r="U356" s="142">
        <v>25.987468985258193</v>
      </c>
      <c r="V356" s="142">
        <v>9.0012408659429555E-2</v>
      </c>
      <c r="W356" s="142">
        <v>2.0321970972816175E-4</v>
      </c>
      <c r="X356" s="142">
        <v>3.0825543436102536E-2</v>
      </c>
      <c r="Y356" s="142">
        <v>14.12427142440216</v>
      </c>
      <c r="Z356" s="142">
        <v>5.5243872331997412</v>
      </c>
      <c r="AA356" s="142">
        <v>0.85954279989215332</v>
      </c>
      <c r="AB356" s="142">
        <v>0</v>
      </c>
      <c r="AC356" s="142">
        <v>0</v>
      </c>
      <c r="AD356" s="142">
        <v>1.4506830785698561</v>
      </c>
      <c r="AE356" s="142">
        <v>1.457680396332351</v>
      </c>
      <c r="AF356" s="142">
        <v>-0.32849135691996645</v>
      </c>
      <c r="AG356" s="142">
        <v>100</v>
      </c>
    </row>
    <row r="357" spans="1:33" s="143" customFormat="1" x14ac:dyDescent="0.25">
      <c r="A357" s="143" t="s">
        <v>592</v>
      </c>
      <c r="B357" s="141">
        <v>42963</v>
      </c>
      <c r="C357" s="142">
        <v>49.397001347976222</v>
      </c>
      <c r="D357" s="142">
        <v>4.8250077091007752E-2</v>
      </c>
      <c r="E357" s="142">
        <v>25.244779291990493</v>
      </c>
      <c r="F357" s="142">
        <v>0.11165918703576772</v>
      </c>
      <c r="G357" s="142">
        <v>4.7500000000000001E-2</v>
      </c>
      <c r="H357" s="142">
        <v>0</v>
      </c>
      <c r="I357" s="142">
        <v>13.887588103789582</v>
      </c>
      <c r="J357" s="142">
        <v>5.4031625800343885</v>
      </c>
      <c r="K357" s="142">
        <v>0.8831063423957729</v>
      </c>
      <c r="L357" s="142">
        <v>8.6922572231587034E-3</v>
      </c>
      <c r="M357" s="142">
        <v>0</v>
      </c>
      <c r="N357" s="142">
        <v>1.2797974301687289</v>
      </c>
      <c r="O357" s="142">
        <v>1.4256939696593083</v>
      </c>
      <c r="P357" s="142">
        <v>-0.32128314809223851</v>
      </c>
      <c r="Q357" s="142">
        <v>97.415947439272202</v>
      </c>
      <c r="S357" s="142">
        <v>50.707304754973151</v>
      </c>
      <c r="T357" s="142">
        <v>4.9529957218848793E-2</v>
      </c>
      <c r="U357" s="142">
        <v>25.91442156606622</v>
      </c>
      <c r="V357" s="142">
        <v>0.11462105535171697</v>
      </c>
      <c r="W357" s="142">
        <v>4.8759983604954274E-2</v>
      </c>
      <c r="X357" s="142">
        <v>0</v>
      </c>
      <c r="Y357" s="142">
        <v>14.2559698579608</v>
      </c>
      <c r="Z357" s="142">
        <v>5.5464867119448256</v>
      </c>
      <c r="AA357" s="142">
        <v>0.90653159529787408</v>
      </c>
      <c r="AB357" s="142">
        <v>8.9228277829739733E-3</v>
      </c>
      <c r="AC357" s="142">
        <v>0</v>
      </c>
      <c r="AD357" s="142">
        <v>1.3137452992145229</v>
      </c>
      <c r="AE357" s="142">
        <v>1.4635118860267378</v>
      </c>
      <c r="AF357" s="142">
        <v>-0.32980549544264515</v>
      </c>
      <c r="AG357" s="142">
        <v>99.999999999999986</v>
      </c>
    </row>
    <row r="358" spans="1:33" s="143" customFormat="1" x14ac:dyDescent="0.25">
      <c r="A358" s="143" t="s">
        <v>592</v>
      </c>
      <c r="B358" s="141">
        <v>42963</v>
      </c>
      <c r="C358" s="142">
        <v>49.661693460568294</v>
      </c>
      <c r="D358" s="142">
        <v>0</v>
      </c>
      <c r="E358" s="142">
        <v>25.338983188157719</v>
      </c>
      <c r="F358" s="142">
        <v>3.9264883395297996E-2</v>
      </c>
      <c r="G358" s="142">
        <v>3.1800000000000002E-2</v>
      </c>
      <c r="H358" s="142">
        <v>9.6427035393152321E-3</v>
      </c>
      <c r="I358" s="142">
        <v>13.742564996955929</v>
      </c>
      <c r="J358" s="142">
        <v>5.4062431145692198</v>
      </c>
      <c r="K358" s="142">
        <v>0.87423205619412481</v>
      </c>
      <c r="L358" s="142">
        <v>2.4851335005661387E-2</v>
      </c>
      <c r="M358" s="142">
        <v>1.8700000000000001E-2</v>
      </c>
      <c r="N358" s="142">
        <v>1.304905881297346</v>
      </c>
      <c r="O358" s="142">
        <v>1.4145653581153441</v>
      </c>
      <c r="P358" s="142">
        <v>-0.32664897618018135</v>
      </c>
      <c r="Q358" s="142">
        <v>97.540798001618086</v>
      </c>
      <c r="S358" s="142">
        <v>50.913765806739114</v>
      </c>
      <c r="T358" s="142">
        <v>0</v>
      </c>
      <c r="U358" s="142">
        <v>25.977830515326907</v>
      </c>
      <c r="V358" s="142">
        <v>4.0254831003788426E-2</v>
      </c>
      <c r="W358" s="142">
        <v>3.2601742708187074E-2</v>
      </c>
      <c r="X358" s="142">
        <v>9.8858157169836487E-3</v>
      </c>
      <c r="Y358" s="142">
        <v>14.089043024569019</v>
      </c>
      <c r="Z358" s="142">
        <v>5.5425455043740133</v>
      </c>
      <c r="AA358" s="142">
        <v>0.89627322526069797</v>
      </c>
      <c r="AB358" s="142">
        <v>2.5477887729859598E-2</v>
      </c>
      <c r="AC358" s="142">
        <v>1.9171465051669757E-2</v>
      </c>
      <c r="AD358" s="142">
        <v>1.337805213850823</v>
      </c>
      <c r="AE358" s="142">
        <v>1.4502294292198412</v>
      </c>
      <c r="AF358" s="142">
        <v>-0.33488446155091189</v>
      </c>
      <c r="AG358" s="142">
        <v>100.00000000000001</v>
      </c>
    </row>
    <row r="359" spans="1:33" s="144" customFormat="1" x14ac:dyDescent="0.25">
      <c r="A359" s="144" t="s">
        <v>592</v>
      </c>
      <c r="B359" s="145">
        <v>42963</v>
      </c>
      <c r="C359" s="146">
        <v>49.549524720818177</v>
      </c>
      <c r="D359" s="146">
        <v>1.5348202182686291E-2</v>
      </c>
      <c r="E359" s="146">
        <v>25.809348370204265</v>
      </c>
      <c r="F359" s="146">
        <v>0.13156362985694756</v>
      </c>
      <c r="G359" s="146">
        <v>3.1899999999999998E-2</v>
      </c>
      <c r="H359" s="146">
        <v>0</v>
      </c>
      <c r="I359" s="146">
        <v>13.72976225473969</v>
      </c>
      <c r="J359" s="146">
        <v>5.4339083645501303</v>
      </c>
      <c r="K359" s="146">
        <v>0.85295265181336255</v>
      </c>
      <c r="L359" s="146">
        <v>0</v>
      </c>
      <c r="M359" s="146">
        <v>0</v>
      </c>
      <c r="N359" s="146">
        <v>1.398947997526141</v>
      </c>
      <c r="O359" s="146">
        <v>1.4455180173524824</v>
      </c>
      <c r="P359" s="146">
        <v>-0.32575053912168617</v>
      </c>
      <c r="Q359" s="146">
        <v>98.073023669922193</v>
      </c>
      <c r="S359" s="146">
        <v>50.523092759517333</v>
      </c>
      <c r="T359" s="146">
        <v>1.5649769537383399E-2</v>
      </c>
      <c r="U359" s="146">
        <v>26.316460331710648</v>
      </c>
      <c r="V359" s="146">
        <v>0.13414864244396346</v>
      </c>
      <c r="W359" s="146">
        <v>3.2526783417388752E-2</v>
      </c>
      <c r="X359" s="146">
        <v>0</v>
      </c>
      <c r="Y359" s="146">
        <v>13.999529881885801</v>
      </c>
      <c r="Z359" s="146">
        <v>5.5406758772306972</v>
      </c>
      <c r="AA359" s="146">
        <v>0.86971179218873507</v>
      </c>
      <c r="AB359" s="146">
        <v>0</v>
      </c>
      <c r="AC359" s="146">
        <v>0</v>
      </c>
      <c r="AD359" s="146">
        <v>1.4264350635649683</v>
      </c>
      <c r="AE359" s="146">
        <v>1.4739201089767211</v>
      </c>
      <c r="AF359" s="146">
        <v>-0.33215101047362727</v>
      </c>
      <c r="AG359" s="146">
        <v>100.00000000000003</v>
      </c>
    </row>
    <row r="360" spans="1:33" s="143" customFormat="1" ht="15.75" customHeight="1" x14ac:dyDescent="0.25">
      <c r="A360" s="143" t="s">
        <v>592</v>
      </c>
      <c r="B360" s="141">
        <v>43074</v>
      </c>
      <c r="C360" s="142">
        <v>50.221225832304867</v>
      </c>
      <c r="D360" s="142">
        <v>8.7807887026719843E-3</v>
      </c>
      <c r="E360" s="142">
        <v>25.353150846365256</v>
      </c>
      <c r="F360" s="142">
        <v>9.9922703786863312E-2</v>
      </c>
      <c r="G360" s="142">
        <v>6.9199999999999998E-2</v>
      </c>
      <c r="H360" s="142">
        <v>0</v>
      </c>
      <c r="I360" s="142">
        <v>13.658154225732245</v>
      </c>
      <c r="J360" s="142">
        <v>5.446722101478815</v>
      </c>
      <c r="K360" s="142">
        <v>0.85898396119115639</v>
      </c>
      <c r="L360" s="142">
        <v>0</v>
      </c>
      <c r="M360" s="142">
        <v>1.2999999999999999E-2</v>
      </c>
      <c r="N360" s="142">
        <v>1.359071059459235</v>
      </c>
      <c r="O360" s="142">
        <v>1.449376732799329</v>
      </c>
      <c r="P360" s="142">
        <v>-0.33209379301037506</v>
      </c>
      <c r="Q360" s="142">
        <v>98.205494458810065</v>
      </c>
      <c r="S360" s="142">
        <v>51.138916523014863</v>
      </c>
      <c r="T360" s="142">
        <v>8.9412397453534284E-3</v>
      </c>
      <c r="U360" s="142">
        <v>25.816428078776209</v>
      </c>
      <c r="V360" s="142">
        <v>0.10174858783362013</v>
      </c>
      <c r="W360" s="142">
        <v>7.046448916259393E-2</v>
      </c>
      <c r="X360" s="142">
        <v>0</v>
      </c>
      <c r="Y360" s="142">
        <v>13.907729196822924</v>
      </c>
      <c r="Z360" s="142">
        <v>5.546249862591254</v>
      </c>
      <c r="AA360" s="142">
        <v>0.87468014485832724</v>
      </c>
      <c r="AB360" s="142">
        <v>0</v>
      </c>
      <c r="AC360" s="142">
        <v>1.3237548542105796E-2</v>
      </c>
      <c r="AD360" s="142">
        <v>1.383905317058675</v>
      </c>
      <c r="AE360" s="142">
        <v>1.4758611427869093</v>
      </c>
      <c r="AF360" s="142">
        <v>-0.3381621311928365</v>
      </c>
      <c r="AG360" s="142">
        <v>100.00000000000001</v>
      </c>
    </row>
    <row r="361" spans="1:33" s="143" customFormat="1" x14ac:dyDescent="0.25">
      <c r="A361" s="143" t="s">
        <v>592</v>
      </c>
      <c r="B361" s="141">
        <v>43074</v>
      </c>
      <c r="C361" s="142">
        <v>50.156865960091892</v>
      </c>
      <c r="D361" s="142">
        <v>4.0617646232342534E-2</v>
      </c>
      <c r="E361" s="142">
        <v>25.176741301855557</v>
      </c>
      <c r="F361" s="142">
        <v>0.10308110652312887</v>
      </c>
      <c r="G361" s="142">
        <v>6.7599999999999993E-2</v>
      </c>
      <c r="H361" s="142">
        <v>0</v>
      </c>
      <c r="I361" s="142">
        <v>13.709481539266442</v>
      </c>
      <c r="J361" s="142">
        <v>5.396298887697828</v>
      </c>
      <c r="K361" s="142">
        <v>0.88000866749579088</v>
      </c>
      <c r="L361" s="142">
        <v>0</v>
      </c>
      <c r="M361" s="142">
        <v>0</v>
      </c>
      <c r="N361" s="142">
        <v>1.3397693684896295</v>
      </c>
      <c r="O361" s="142">
        <v>1.4108320877064584</v>
      </c>
      <c r="P361" s="142">
        <v>-0.31793399159582159</v>
      </c>
      <c r="Q361" s="142">
        <v>97.963362573763234</v>
      </c>
      <c r="S361" s="142">
        <v>51.199616512066335</v>
      </c>
      <c r="T361" s="142">
        <v>4.1462078439537808E-2</v>
      </c>
      <c r="U361" s="142">
        <v>25.700160386897998</v>
      </c>
      <c r="V361" s="142">
        <v>0.10522414075518502</v>
      </c>
      <c r="W361" s="142">
        <v>6.9005389590521035E-2</v>
      </c>
      <c r="X361" s="142">
        <v>0</v>
      </c>
      <c r="Y361" s="142">
        <v>13.994498738182498</v>
      </c>
      <c r="Z361" s="142">
        <v>5.5084867913089344</v>
      </c>
      <c r="AA361" s="142">
        <v>0.89830386011216479</v>
      </c>
      <c r="AB361" s="142">
        <v>0</v>
      </c>
      <c r="AC361" s="142">
        <v>0</v>
      </c>
      <c r="AD361" s="142">
        <v>1.3676228880780064</v>
      </c>
      <c r="AE361" s="142">
        <v>1.440162986079768</v>
      </c>
      <c r="AF361" s="142">
        <v>-0.32454377151093361</v>
      </c>
      <c r="AG361" s="142">
        <v>100.00000000000001</v>
      </c>
    </row>
    <row r="362" spans="1:33" s="143" customFormat="1" x14ac:dyDescent="0.25">
      <c r="A362" s="143" t="s">
        <v>592</v>
      </c>
      <c r="B362" s="141">
        <v>43074</v>
      </c>
      <c r="C362" s="142">
        <v>49.627611190202927</v>
      </c>
      <c r="D362" s="142">
        <v>0</v>
      </c>
      <c r="E362" s="142">
        <v>25.410404547818761</v>
      </c>
      <c r="F362" s="142">
        <v>0.12114922980697605</v>
      </c>
      <c r="G362" s="142">
        <v>2.4199999999999999E-2</v>
      </c>
      <c r="H362" s="142">
        <v>0</v>
      </c>
      <c r="I362" s="142">
        <v>13.913806059274167</v>
      </c>
      <c r="J362" s="142">
        <v>5.2750541795275767</v>
      </c>
      <c r="K362" s="142">
        <v>0.85660332695705244</v>
      </c>
      <c r="L362" s="142">
        <v>0</v>
      </c>
      <c r="M362" s="142">
        <v>1.06E-2</v>
      </c>
      <c r="N362" s="142">
        <v>1.4012551573537286</v>
      </c>
      <c r="O362" s="142">
        <v>1.4253797396988661</v>
      </c>
      <c r="P362" s="142">
        <v>-0.32567549360152359</v>
      </c>
      <c r="Q362" s="142">
        <v>97.74038793703852</v>
      </c>
      <c r="S362" s="142">
        <v>50.774927578731905</v>
      </c>
      <c r="T362" s="142">
        <v>0</v>
      </c>
      <c r="U362" s="142">
        <v>25.997855220492266</v>
      </c>
      <c r="V362" s="142">
        <v>0.123950019397321</v>
      </c>
      <c r="W362" s="142">
        <v>2.4759467923934297E-2</v>
      </c>
      <c r="X362" s="142">
        <v>0</v>
      </c>
      <c r="Y362" s="142">
        <v>14.23547251340667</v>
      </c>
      <c r="Z362" s="142">
        <v>5.397005568389611</v>
      </c>
      <c r="AA362" s="142">
        <v>0.87640671889787369</v>
      </c>
      <c r="AB362" s="142">
        <v>0</v>
      </c>
      <c r="AC362" s="142">
        <v>1.0845056198086924E-2</v>
      </c>
      <c r="AD362" s="142">
        <v>1.4336500876755021</v>
      </c>
      <c r="AE362" s="142">
        <v>1.458332394400822</v>
      </c>
      <c r="AF362" s="142">
        <v>-0.33320462551398317</v>
      </c>
      <c r="AG362" s="142">
        <v>100.00000000000003</v>
      </c>
    </row>
    <row r="363" spans="1:33" s="143" customFormat="1" x14ac:dyDescent="0.25">
      <c r="A363" s="143" t="s">
        <v>592</v>
      </c>
      <c r="B363" s="141">
        <v>43074</v>
      </c>
      <c r="C363" s="142">
        <v>51.064596951680002</v>
      </c>
      <c r="D363" s="142">
        <v>2.300089386395459E-2</v>
      </c>
      <c r="E363" s="142">
        <v>25.389840517111573</v>
      </c>
      <c r="F363" s="142">
        <v>9.275219891297086E-2</v>
      </c>
      <c r="G363" s="142">
        <v>2.46E-2</v>
      </c>
      <c r="H363" s="142">
        <v>1.6635354677405886E-2</v>
      </c>
      <c r="I363" s="142">
        <v>13.845458568122297</v>
      </c>
      <c r="J363" s="142">
        <v>5.577087554791234</v>
      </c>
      <c r="K363" s="142">
        <v>0.87158848570726466</v>
      </c>
      <c r="L363" s="142">
        <v>0</v>
      </c>
      <c r="M363" s="142">
        <v>1.9E-3</v>
      </c>
      <c r="N363" s="142">
        <v>1.3011567584400348</v>
      </c>
      <c r="O363" s="142">
        <v>1.4349650692878686</v>
      </c>
      <c r="P363" s="142">
        <v>-0.32417240998036478</v>
      </c>
      <c r="Q363" s="142">
        <v>99.319409942614257</v>
      </c>
      <c r="S363" s="142">
        <v>51.414519056430763</v>
      </c>
      <c r="T363" s="142">
        <v>2.3158508369355266E-2</v>
      </c>
      <c r="U363" s="142">
        <v>25.563825370873186</v>
      </c>
      <c r="V363" s="142">
        <v>9.3387786905462011E-2</v>
      </c>
      <c r="W363" s="142">
        <v>2.4768572441392502E-2</v>
      </c>
      <c r="X363" s="142">
        <v>1.6749349081934359E-2</v>
      </c>
      <c r="Y363" s="142">
        <v>13.940335102798194</v>
      </c>
      <c r="Z363" s="142">
        <v>5.6153047606843591</v>
      </c>
      <c r="AA363" s="142">
        <v>0.8775610791595112</v>
      </c>
      <c r="AB363" s="142">
        <v>0</v>
      </c>
      <c r="AC363" s="142">
        <v>1.9130198227091768E-3</v>
      </c>
      <c r="AD363" s="142">
        <v>1.310072984919896</v>
      </c>
      <c r="AE363" s="142">
        <v>1.4447982223383895</v>
      </c>
      <c r="AF363" s="142">
        <v>-0.32639381382518107</v>
      </c>
      <c r="AG363" s="142">
        <v>99.999999999999972</v>
      </c>
    </row>
    <row r="364" spans="1:33" s="143" customFormat="1" x14ac:dyDescent="0.25">
      <c r="A364" s="143" t="s">
        <v>592</v>
      </c>
      <c r="B364" s="141">
        <v>43074</v>
      </c>
      <c r="C364" s="142">
        <v>50.32031557467112</v>
      </c>
      <c r="D364" s="142">
        <v>0</v>
      </c>
      <c r="E364" s="142">
        <v>25.234065557796086</v>
      </c>
      <c r="F364" s="142">
        <v>0.1114123862272641</v>
      </c>
      <c r="G364" s="142">
        <v>0</v>
      </c>
      <c r="H364" s="142">
        <v>2.2857725425626939E-2</v>
      </c>
      <c r="I364" s="142">
        <v>13.954349187967182</v>
      </c>
      <c r="J364" s="142">
        <v>5.4003793194340277</v>
      </c>
      <c r="K364" s="142">
        <v>0.85614051265460578</v>
      </c>
      <c r="L364" s="142">
        <v>2.4150253678952936E-2</v>
      </c>
      <c r="M364" s="142">
        <v>0</v>
      </c>
      <c r="N364" s="142">
        <v>1.3621298947605049</v>
      </c>
      <c r="O364" s="142">
        <v>1.4205076584559311</v>
      </c>
      <c r="P364" s="142">
        <v>-0.32011440190556195</v>
      </c>
      <c r="Q364" s="142">
        <v>98.386193669165721</v>
      </c>
      <c r="S364" s="142">
        <v>51.145708252398357</v>
      </c>
      <c r="T364" s="142">
        <v>0</v>
      </c>
      <c r="U364" s="142">
        <v>25.64797418898873</v>
      </c>
      <c r="V364" s="142">
        <v>0.11323985822838149</v>
      </c>
      <c r="W364" s="142">
        <v>0</v>
      </c>
      <c r="X364" s="142">
        <v>2.3232655490757707E-2</v>
      </c>
      <c r="Y364" s="142">
        <v>14.183239200095697</v>
      </c>
      <c r="Z364" s="142">
        <v>5.4889605116683251</v>
      </c>
      <c r="AA364" s="142">
        <v>0.87018359052843475</v>
      </c>
      <c r="AB364" s="142">
        <v>2.4546384790696135E-2</v>
      </c>
      <c r="AC364" s="142">
        <v>0</v>
      </c>
      <c r="AD364" s="142">
        <v>1.3844726012481132</v>
      </c>
      <c r="AE364" s="142">
        <v>1.4438079221079969</v>
      </c>
      <c r="AF364" s="142">
        <v>-0.32536516554546413</v>
      </c>
      <c r="AG364" s="142">
        <v>100.00000000000003</v>
      </c>
    </row>
    <row r="365" spans="1:33" s="143" customFormat="1" x14ac:dyDescent="0.25">
      <c r="A365" s="143" t="s">
        <v>592</v>
      </c>
      <c r="B365" s="141">
        <v>43074</v>
      </c>
      <c r="C365" s="142">
        <v>49.788659342387383</v>
      </c>
      <c r="D365" s="142">
        <v>1.5886034166474913E-3</v>
      </c>
      <c r="E365" s="142">
        <v>25.377802122806397</v>
      </c>
      <c r="F365" s="142">
        <v>0.11846619162597762</v>
      </c>
      <c r="G365" s="142">
        <v>1E-3</v>
      </c>
      <c r="H365" s="142">
        <v>0</v>
      </c>
      <c r="I365" s="142">
        <v>14.003026785544286</v>
      </c>
      <c r="J365" s="142">
        <v>5.4405260873692027</v>
      </c>
      <c r="K365" s="142">
        <v>0.86229022853100668</v>
      </c>
      <c r="L365" s="142">
        <v>0</v>
      </c>
      <c r="M365" s="142">
        <v>0</v>
      </c>
      <c r="N365" s="142">
        <v>1.3374375372574554</v>
      </c>
      <c r="O365" s="142">
        <v>1.4397255780671494</v>
      </c>
      <c r="P365" s="142">
        <v>-0.3244452006911886</v>
      </c>
      <c r="Q365" s="142">
        <v>98.04607727631435</v>
      </c>
      <c r="S365" s="142">
        <v>50.780878466022187</v>
      </c>
      <c r="T365" s="142">
        <v>1.6202620857237099E-3</v>
      </c>
      <c r="U365" s="142">
        <v>25.883546621948415</v>
      </c>
      <c r="V365" s="142">
        <v>0.12082705898790333</v>
      </c>
      <c r="W365" s="142">
        <v>1.0199286170131936E-3</v>
      </c>
      <c r="X365" s="142">
        <v>0</v>
      </c>
      <c r="Y365" s="142">
        <v>14.28208774337889</v>
      </c>
      <c r="Z365" s="142">
        <v>5.5489482481146721</v>
      </c>
      <c r="AA365" s="142">
        <v>0.87947448024962027</v>
      </c>
      <c r="AB365" s="142">
        <v>0</v>
      </c>
      <c r="AC365" s="142">
        <v>0</v>
      </c>
      <c r="AD365" s="142">
        <v>1.3640908177165281</v>
      </c>
      <c r="AE365" s="142">
        <v>1.4684173177165485</v>
      </c>
      <c r="AF365" s="142">
        <v>-0.33091094483753203</v>
      </c>
      <c r="AG365" s="142">
        <v>99.999999999999972</v>
      </c>
    </row>
    <row r="366" spans="1:33" s="143" customFormat="1" x14ac:dyDescent="0.25">
      <c r="A366" s="143" t="s">
        <v>592</v>
      </c>
      <c r="B366" s="141">
        <v>43074</v>
      </c>
      <c r="C366" s="142">
        <v>48.977642867200942</v>
      </c>
      <c r="D366" s="142">
        <v>1.6584227011742062E-2</v>
      </c>
      <c r="E366" s="142">
        <v>25.523145093049123</v>
      </c>
      <c r="F366" s="142">
        <v>0.11403398481625772</v>
      </c>
      <c r="G366" s="142">
        <v>8.9599999999999999E-2</v>
      </c>
      <c r="H366" s="142">
        <v>0</v>
      </c>
      <c r="I366" s="142">
        <v>13.884429069187874</v>
      </c>
      <c r="J366" s="142">
        <v>5.4054705253859607</v>
      </c>
      <c r="K366" s="142">
        <v>0.87885330529131567</v>
      </c>
      <c r="L366" s="142">
        <v>6.5625877653201674E-3</v>
      </c>
      <c r="M366" s="142">
        <v>0</v>
      </c>
      <c r="N366" s="142">
        <v>1.3679095376773314</v>
      </c>
      <c r="O366" s="142">
        <v>1.4344048111071781</v>
      </c>
      <c r="P366" s="142">
        <v>-0.32324615461570211</v>
      </c>
      <c r="Q366" s="142">
        <v>97.375389853877337</v>
      </c>
      <c r="S366" s="142">
        <v>50.297763059739609</v>
      </c>
      <c r="T366" s="142">
        <v>1.7031230413175804E-2</v>
      </c>
      <c r="U366" s="142">
        <v>26.211083859432513</v>
      </c>
      <c r="V366" s="142">
        <v>0.11710760284233879</v>
      </c>
      <c r="W366" s="142">
        <v>9.2015035970027775E-2</v>
      </c>
      <c r="X366" s="142">
        <v>0</v>
      </c>
      <c r="Y366" s="142">
        <v>14.25866339536408</v>
      </c>
      <c r="Z366" s="142">
        <v>5.5511670181731487</v>
      </c>
      <c r="AA366" s="142">
        <v>0.90254150110221221</v>
      </c>
      <c r="AB366" s="142">
        <v>6.7394726482410648E-3</v>
      </c>
      <c r="AC366" s="142">
        <v>0</v>
      </c>
      <c r="AD366" s="142">
        <v>1.40477952358397</v>
      </c>
      <c r="AE366" s="142">
        <v>1.4730670791250882</v>
      </c>
      <c r="AF366" s="142">
        <v>-0.33195877839438603</v>
      </c>
      <c r="AG366" s="142">
        <v>100</v>
      </c>
    </row>
    <row r="367" spans="1:33" s="143" customFormat="1" x14ac:dyDescent="0.25">
      <c r="A367" s="143" t="s">
        <v>592</v>
      </c>
      <c r="B367" s="141">
        <v>43074</v>
      </c>
      <c r="C367" s="142">
        <v>49.932825598562104</v>
      </c>
      <c r="D367" s="142">
        <v>3.5164065043549346E-2</v>
      </c>
      <c r="E367" s="142">
        <v>25.559695037359212</v>
      </c>
      <c r="F367" s="142">
        <v>2.8888392049052539E-2</v>
      </c>
      <c r="G367" s="142">
        <v>1.3899999999999999E-2</v>
      </c>
      <c r="H367" s="142">
        <v>1.220070763626422E-2</v>
      </c>
      <c r="I367" s="142">
        <v>13.863499502775142</v>
      </c>
      <c r="J367" s="142">
        <v>5.4384831344477051</v>
      </c>
      <c r="K367" s="142">
        <v>0.88618919872670421</v>
      </c>
      <c r="L367" s="142">
        <v>0</v>
      </c>
      <c r="M367" s="142">
        <v>2.9399999999999999E-2</v>
      </c>
      <c r="N367" s="142">
        <v>1.3320915469430281</v>
      </c>
      <c r="O367" s="142">
        <v>1.4253162847749188</v>
      </c>
      <c r="P367" s="142">
        <v>-0.33357698337403657</v>
      </c>
      <c r="Q367" s="142">
        <v>98.224076484943666</v>
      </c>
      <c r="S367" s="142">
        <v>50.835627460662451</v>
      </c>
      <c r="T367" s="142">
        <v>3.5799842871456766E-2</v>
      </c>
      <c r="U367" s="142">
        <v>26.021822705838467</v>
      </c>
      <c r="V367" s="142">
        <v>2.9410703651136606E-2</v>
      </c>
      <c r="W367" s="142">
        <v>1.4151316558451603E-2</v>
      </c>
      <c r="X367" s="142">
        <v>1.2421300431503078E-2</v>
      </c>
      <c r="Y367" s="142">
        <v>14.114156120266722</v>
      </c>
      <c r="Z367" s="142">
        <v>5.536812693048172</v>
      </c>
      <c r="AA367" s="142">
        <v>0.90221179006202645</v>
      </c>
      <c r="AB367" s="142">
        <v>0</v>
      </c>
      <c r="AC367" s="142">
        <v>2.993156164161706E-2</v>
      </c>
      <c r="AD367" s="142">
        <v>1.3561761989660637</v>
      </c>
      <c r="AE367" s="142">
        <v>1.4510864706306497</v>
      </c>
      <c r="AF367" s="142">
        <v>-0.33960816462872945</v>
      </c>
      <c r="AG367" s="142">
        <v>100</v>
      </c>
    </row>
    <row r="368" spans="1:33" s="143" customFormat="1" x14ac:dyDescent="0.25">
      <c r="A368" s="143" t="s">
        <v>592</v>
      </c>
      <c r="B368" s="141">
        <v>43074</v>
      </c>
      <c r="C368" s="142">
        <v>49.454153374462472</v>
      </c>
      <c r="D368" s="142">
        <v>0</v>
      </c>
      <c r="E368" s="142">
        <v>25.45886106407038</v>
      </c>
      <c r="F368" s="142">
        <v>8.7802010513958612E-2</v>
      </c>
      <c r="G368" s="142">
        <v>1.5100000000000001E-2</v>
      </c>
      <c r="H368" s="142">
        <v>0</v>
      </c>
      <c r="I368" s="142">
        <v>13.777666690273181</v>
      </c>
      <c r="J368" s="142">
        <v>5.2701030536341804</v>
      </c>
      <c r="K368" s="142">
        <v>0.8867246716347168</v>
      </c>
      <c r="L368" s="142">
        <v>1.3988149001920384E-2</v>
      </c>
      <c r="M368" s="142">
        <v>0</v>
      </c>
      <c r="N368" s="142">
        <v>1.3532094320877321</v>
      </c>
      <c r="O368" s="142">
        <v>1.4399718316772623</v>
      </c>
      <c r="P368" s="142">
        <v>-0.32450069446248164</v>
      </c>
      <c r="Q368" s="142">
        <v>97.433079582893328</v>
      </c>
      <c r="S368" s="142">
        <v>50.757046360613352</v>
      </c>
      <c r="T368" s="142">
        <v>0</v>
      </c>
      <c r="U368" s="142">
        <v>26.129586761558425</v>
      </c>
      <c r="V368" s="142">
        <v>9.0115195875810461E-2</v>
      </c>
      <c r="W368" s="142">
        <v>1.5497816618998832E-2</v>
      </c>
      <c r="X368" s="142">
        <v>0</v>
      </c>
      <c r="Y368" s="142">
        <v>14.140645814804127</v>
      </c>
      <c r="Z368" s="142">
        <v>5.4089464032084962</v>
      </c>
      <c r="AA368" s="142">
        <v>0.91008585116137719</v>
      </c>
      <c r="AB368" s="142">
        <v>1.435667338218501E-2</v>
      </c>
      <c r="AC368" s="142">
        <v>0</v>
      </c>
      <c r="AD368" s="142">
        <v>1.3888603725559752</v>
      </c>
      <c r="AE368" s="142">
        <v>1.4779085684674214</v>
      </c>
      <c r="AF368" s="142">
        <v>-0.33304981824617946</v>
      </c>
      <c r="AG368" s="142">
        <v>100</v>
      </c>
    </row>
    <row r="369" spans="1:33" s="143" customFormat="1" x14ac:dyDescent="0.25">
      <c r="A369" s="143" t="s">
        <v>592</v>
      </c>
      <c r="B369" s="141">
        <v>43074</v>
      </c>
      <c r="C369" s="142">
        <v>49.903870025997008</v>
      </c>
      <c r="D369" s="142">
        <v>4.9242366062383965E-3</v>
      </c>
      <c r="E369" s="142">
        <v>25.645162386709778</v>
      </c>
      <c r="F369" s="142">
        <v>0.12872431874064941</v>
      </c>
      <c r="G369" s="142">
        <v>0</v>
      </c>
      <c r="H369" s="142">
        <v>0</v>
      </c>
      <c r="I369" s="142">
        <v>13.895150173363778</v>
      </c>
      <c r="J369" s="142">
        <v>5.5793363332886674</v>
      </c>
      <c r="K369" s="142">
        <v>0.86204586112404125</v>
      </c>
      <c r="L369" s="142">
        <v>3.2359794765053273E-3</v>
      </c>
      <c r="M369" s="142">
        <v>3.0000000000000001E-3</v>
      </c>
      <c r="N369" s="142">
        <v>1.3466769799869636</v>
      </c>
      <c r="O369" s="142">
        <v>1.4204871464665481</v>
      </c>
      <c r="P369" s="142">
        <v>-0.32137293738015615</v>
      </c>
      <c r="Q369" s="142">
        <v>98.471240504380006</v>
      </c>
      <c r="S369" s="142">
        <v>50.678624307345132</v>
      </c>
      <c r="T369" s="142">
        <v>5.0006850538451032E-3</v>
      </c>
      <c r="U369" s="142">
        <v>26.043301836508377</v>
      </c>
      <c r="V369" s="142">
        <v>0.13072275527484978</v>
      </c>
      <c r="W369" s="142">
        <v>0</v>
      </c>
      <c r="X369" s="142">
        <v>0</v>
      </c>
      <c r="Y369" s="142">
        <v>14.110871460734488</v>
      </c>
      <c r="Z369" s="142">
        <v>5.6659551608273873</v>
      </c>
      <c r="AA369" s="142">
        <v>0.87542906609945415</v>
      </c>
      <c r="AB369" s="142">
        <v>3.2862178438397868E-3</v>
      </c>
      <c r="AC369" s="142">
        <v>3.0465748015701703E-3</v>
      </c>
      <c r="AD369" s="142">
        <v>1.3675840510276331</v>
      </c>
      <c r="AE369" s="142">
        <v>1.442540115459767</v>
      </c>
      <c r="AF369" s="142">
        <v>-0.326362230976324</v>
      </c>
      <c r="AG369" s="142">
        <v>100.00000000000001</v>
      </c>
    </row>
    <row r="370" spans="1:33" s="143" customFormat="1" x14ac:dyDescent="0.25">
      <c r="A370" s="143" t="s">
        <v>592</v>
      </c>
      <c r="B370" s="141">
        <v>43074</v>
      </c>
      <c r="C370" s="142">
        <v>49.725991337031893</v>
      </c>
      <c r="D370" s="142">
        <v>5.2122003723222357E-3</v>
      </c>
      <c r="E370" s="142">
        <v>25.260103786115682</v>
      </c>
      <c r="F370" s="142">
        <v>5.3840520301141642E-2</v>
      </c>
      <c r="G370" s="142">
        <v>2.4199999999999999E-2</v>
      </c>
      <c r="H370" s="142">
        <v>9.8235352004142316E-3</v>
      </c>
      <c r="I370" s="142">
        <v>13.837122420524336</v>
      </c>
      <c r="J370" s="142">
        <v>5.561226768367022</v>
      </c>
      <c r="K370" s="142">
        <v>0.87385698211643748</v>
      </c>
      <c r="L370" s="142">
        <v>1.6160807294772535E-2</v>
      </c>
      <c r="M370" s="142">
        <v>0</v>
      </c>
      <c r="N370" s="142">
        <v>1.3527764081460847</v>
      </c>
      <c r="O370" s="142">
        <v>1.4056325230077635</v>
      </c>
      <c r="P370" s="142">
        <v>-0.31676225870597491</v>
      </c>
      <c r="Q370" s="142">
        <v>97.809185029771868</v>
      </c>
      <c r="S370" s="142">
        <v>50.839797225481369</v>
      </c>
      <c r="T370" s="142">
        <v>5.3289477575502843E-3</v>
      </c>
      <c r="U370" s="142">
        <v>25.825901502427232</v>
      </c>
      <c r="V370" s="142">
        <v>5.5046486978450215E-2</v>
      </c>
      <c r="W370" s="142">
        <v>2.4742052592130106E-2</v>
      </c>
      <c r="X370" s="142">
        <v>1.0043571263193813E-2</v>
      </c>
      <c r="Y370" s="142">
        <v>14.147058291419659</v>
      </c>
      <c r="Z370" s="142">
        <v>5.6857919495743223</v>
      </c>
      <c r="AA370" s="142">
        <v>0.8934303888233468</v>
      </c>
      <c r="AB370" s="142">
        <v>1.652279107514636E-2</v>
      </c>
      <c r="AC370" s="142">
        <v>0</v>
      </c>
      <c r="AD370" s="142">
        <v>1.383077067592698</v>
      </c>
      <c r="AE370" s="142">
        <v>1.4371170995647362</v>
      </c>
      <c r="AF370" s="142">
        <v>-0.32385737454979974</v>
      </c>
      <c r="AG370" s="142">
        <v>100.00000000000003</v>
      </c>
    </row>
    <row r="371" spans="1:33" s="144" customFormat="1" x14ac:dyDescent="0.25">
      <c r="A371" s="144" t="s">
        <v>592</v>
      </c>
      <c r="B371" s="145">
        <v>43074</v>
      </c>
      <c r="C371" s="146">
        <v>49.797077631001883</v>
      </c>
      <c r="D371" s="146">
        <v>2.4054922732998269E-2</v>
      </c>
      <c r="E371" s="146">
        <v>25.454291587233698</v>
      </c>
      <c r="F371" s="146">
        <v>0.13112102976141857</v>
      </c>
      <c r="G371" s="146">
        <v>1.72E-2</v>
      </c>
      <c r="H371" s="146">
        <v>2.0856910702427622E-2</v>
      </c>
      <c r="I371" s="146">
        <v>13.648595859789438</v>
      </c>
      <c r="J371" s="146">
        <v>5.2851625331190926</v>
      </c>
      <c r="K371" s="146">
        <v>0.88111293238182553</v>
      </c>
      <c r="L371" s="146">
        <v>0</v>
      </c>
      <c r="M371" s="146">
        <v>7.7000000000000002E-3</v>
      </c>
      <c r="N371" s="146">
        <v>1.3473638625036315</v>
      </c>
      <c r="O371" s="146">
        <v>1.4548894906031411</v>
      </c>
      <c r="P371" s="146">
        <v>-0.33110452568076715</v>
      </c>
      <c r="Q371" s="146">
        <v>97.738322234148782</v>
      </c>
      <c r="S371" s="146">
        <v>50.949388625379214</v>
      </c>
      <c r="T371" s="146">
        <v>2.4611556841921851E-2</v>
      </c>
      <c r="U371" s="146">
        <v>26.043307277419405</v>
      </c>
      <c r="V371" s="146">
        <v>0.13415518781598873</v>
      </c>
      <c r="W371" s="146">
        <v>1.7598010285867681E-2</v>
      </c>
      <c r="X371" s="146">
        <v>2.1339542387950289E-2</v>
      </c>
      <c r="Y371" s="146">
        <v>13.964426181873579</v>
      </c>
      <c r="Z371" s="146">
        <v>5.4074618965297834</v>
      </c>
      <c r="AA371" s="146">
        <v>0.90150200273641856</v>
      </c>
      <c r="AB371" s="146">
        <v>0</v>
      </c>
      <c r="AC371" s="146">
        <v>7.8781790233244855E-3</v>
      </c>
      <c r="AD371" s="146">
        <v>1.3785420413456577</v>
      </c>
      <c r="AE371" s="146">
        <v>1.488555826769469</v>
      </c>
      <c r="AF371" s="146">
        <v>-0.3387663284085744</v>
      </c>
      <c r="AG371" s="146">
        <v>100</v>
      </c>
    </row>
    <row r="372" spans="1:33" s="124" customFormat="1" x14ac:dyDescent="0.25"/>
    <row r="373" spans="1:33" s="124" customFormat="1" x14ac:dyDescent="0.25"/>
    <row r="374" spans="1:33" s="124" customFormat="1" x14ac:dyDescent="0.25"/>
    <row r="375" spans="1:33" s="143" customFormat="1" x14ac:dyDescent="0.25">
      <c r="A375" s="140" t="s">
        <v>593</v>
      </c>
      <c r="B375" s="141">
        <v>40249</v>
      </c>
      <c r="C375" s="142">
        <v>78.032226769993471</v>
      </c>
      <c r="D375" s="142">
        <v>9.0699358974358962E-2</v>
      </c>
      <c r="E375" s="142">
        <v>12.367941636268892</v>
      </c>
      <c r="F375" s="142">
        <v>1.0410749841614626</v>
      </c>
      <c r="G375" s="142">
        <v>2.53E-2</v>
      </c>
      <c r="H375" s="142">
        <v>5.9013484934621954E-2</v>
      </c>
      <c r="I375" s="142">
        <v>0.42696667914638731</v>
      </c>
      <c r="J375" s="142">
        <v>3.7046979865771807</v>
      </c>
      <c r="K375" s="142">
        <v>4.8571645762067659</v>
      </c>
      <c r="L375" s="142">
        <v>0</v>
      </c>
      <c r="M375" s="142"/>
      <c r="N375" s="142">
        <v>0</v>
      </c>
      <c r="O375" s="142">
        <v>8.9517855336368246E-2</v>
      </c>
      <c r="P375" s="142">
        <v>-2.0173037822280169E-2</v>
      </c>
      <c r="Q375" s="142">
        <v>100.67443029377726</v>
      </c>
      <c r="S375" s="142">
        <v>77.509479360636306</v>
      </c>
      <c r="T375" s="142">
        <v>9.0091752900602354E-2</v>
      </c>
      <c r="U375" s="142">
        <v>12.285087285995163</v>
      </c>
      <c r="V375" s="142">
        <v>1.0341006958008205</v>
      </c>
      <c r="W375" s="142">
        <v>2.5130512212656452E-2</v>
      </c>
      <c r="X375" s="142">
        <v>5.8618146397665397E-2</v>
      </c>
      <c r="Y375" s="142">
        <v>0.42410637726030254</v>
      </c>
      <c r="Z375" s="142">
        <v>3.6798797626830675</v>
      </c>
      <c r="AA375" s="142">
        <v>4.8246258379939295</v>
      </c>
      <c r="AB375" s="142">
        <v>0</v>
      </c>
      <c r="AC375" s="142">
        <v>0</v>
      </c>
      <c r="AD375" s="142">
        <v>0</v>
      </c>
      <c r="AE375" s="142">
        <v>8.8918164299660693E-2</v>
      </c>
      <c r="AF375" s="142">
        <v>-2.0037896180205229E-2</v>
      </c>
      <c r="AG375" s="142">
        <v>99.999999999999972</v>
      </c>
    </row>
    <row r="376" spans="1:33" s="143" customFormat="1" x14ac:dyDescent="0.25">
      <c r="A376" s="140" t="s">
        <v>593</v>
      </c>
      <c r="B376" s="141">
        <v>40249</v>
      </c>
      <c r="C376" s="142">
        <v>77.890717550462398</v>
      </c>
      <c r="D376" s="142">
        <v>9.3313752913752893E-2</v>
      </c>
      <c r="E376" s="142">
        <v>12.146726420010422</v>
      </c>
      <c r="F376" s="142">
        <v>0.97068092135034845</v>
      </c>
      <c r="G376" s="142">
        <v>4.36E-2</v>
      </c>
      <c r="H376" s="142">
        <v>3.4170869812393409E-2</v>
      </c>
      <c r="I376" s="142">
        <v>0.43969281168101848</v>
      </c>
      <c r="J376" s="142">
        <v>3.7046979865771807</v>
      </c>
      <c r="K376" s="142">
        <v>4.8571645762067659</v>
      </c>
      <c r="L376" s="142">
        <v>7.2983580296355627E-3</v>
      </c>
      <c r="M376" s="142"/>
      <c r="N376" s="142">
        <v>6.3520566163655489E-3</v>
      </c>
      <c r="O376" s="142">
        <v>0.10146707132018211</v>
      </c>
      <c r="P376" s="142">
        <v>-2.2865818889055124E-2</v>
      </c>
      <c r="Q376" s="142">
        <v>100.27301655609142</v>
      </c>
      <c r="S376" s="142">
        <v>77.678641997262886</v>
      </c>
      <c r="T376" s="142">
        <v>9.3059684567836254E-2</v>
      </c>
      <c r="U376" s="142">
        <v>12.113654138664216</v>
      </c>
      <c r="V376" s="142">
        <v>0.96803801729387706</v>
      </c>
      <c r="W376" s="142">
        <v>4.3481288882548708E-2</v>
      </c>
      <c r="X376" s="142">
        <v>3.4077831689922955E-2</v>
      </c>
      <c r="Y376" s="142">
        <v>0.43849564596978097</v>
      </c>
      <c r="Z376" s="142">
        <v>3.6946110866274986</v>
      </c>
      <c r="AA376" s="142">
        <v>4.8439398185350608</v>
      </c>
      <c r="AB376" s="142">
        <v>7.2784865563039645E-3</v>
      </c>
      <c r="AC376" s="142">
        <v>0</v>
      </c>
      <c r="AD376" s="142">
        <v>6.3347616682223693E-3</v>
      </c>
      <c r="AE376" s="142">
        <v>0.1011908036729131</v>
      </c>
      <c r="AF376" s="142">
        <v>-2.2803561391079009E-2</v>
      </c>
      <c r="AG376" s="142">
        <v>100</v>
      </c>
    </row>
    <row r="377" spans="1:33" s="143" customFormat="1" x14ac:dyDescent="0.25">
      <c r="A377" s="140" t="s">
        <v>593</v>
      </c>
      <c r="B377" s="141">
        <v>40249</v>
      </c>
      <c r="C377" s="142">
        <v>76.607026773287629</v>
      </c>
      <c r="D377" s="142">
        <v>0.1086984557109557</v>
      </c>
      <c r="E377" s="142">
        <v>12.156781657113081</v>
      </c>
      <c r="F377" s="142">
        <v>1.2724136120915921</v>
      </c>
      <c r="G377" s="142">
        <v>0</v>
      </c>
      <c r="H377" s="142">
        <v>2.1307697555429224E-2</v>
      </c>
      <c r="I377" s="142">
        <v>0.429038375140397</v>
      </c>
      <c r="J377" s="142">
        <v>3.7449664429530198</v>
      </c>
      <c r="K377" s="142">
        <v>4.8968148992778415</v>
      </c>
      <c r="L377" s="142">
        <v>0</v>
      </c>
      <c r="M377" s="142"/>
      <c r="N377" s="142">
        <v>2.2776660152967896E-2</v>
      </c>
      <c r="O377" s="142">
        <v>0.1137200809307031</v>
      </c>
      <c r="P377" s="142">
        <v>-2.5627060491426049E-2</v>
      </c>
      <c r="Q377" s="142">
        <v>99.347917593722187</v>
      </c>
      <c r="S377" s="142">
        <v>77.10984651592581</v>
      </c>
      <c r="T377" s="142">
        <v>0.10941191153645718</v>
      </c>
      <c r="U377" s="142">
        <v>12.236574204632619</v>
      </c>
      <c r="V377" s="142">
        <v>1.2807652569981962</v>
      </c>
      <c r="W377" s="142">
        <v>0</v>
      </c>
      <c r="X377" s="142">
        <v>2.1447553276925116E-2</v>
      </c>
      <c r="Y377" s="142">
        <v>0.43185442184598749</v>
      </c>
      <c r="Z377" s="142">
        <v>3.7695469957084087</v>
      </c>
      <c r="AA377" s="142">
        <v>4.9289557525534615</v>
      </c>
      <c r="AB377" s="142">
        <v>0</v>
      </c>
      <c r="AC377" s="142">
        <v>0</v>
      </c>
      <c r="AD377" s="142">
        <v>2.2926157593067816E-2</v>
      </c>
      <c r="AE377" s="142">
        <v>0.11446649681753279</v>
      </c>
      <c r="AF377" s="142">
        <v>-2.5795266888458093E-2</v>
      </c>
      <c r="AG377" s="142">
        <v>100</v>
      </c>
    </row>
    <row r="378" spans="1:33" s="143" customFormat="1" x14ac:dyDescent="0.25">
      <c r="A378" s="140" t="s">
        <v>593</v>
      </c>
      <c r="B378" s="141">
        <v>40249</v>
      </c>
      <c r="C378" s="142">
        <v>76.293684930040257</v>
      </c>
      <c r="D378" s="142">
        <v>6.1438257575757563E-2</v>
      </c>
      <c r="E378" s="142">
        <v>12.03611881188119</v>
      </c>
      <c r="F378" s="142">
        <v>1.2282126889311249</v>
      </c>
      <c r="G378" s="142">
        <v>2.41E-2</v>
      </c>
      <c r="H378" s="142">
        <v>3.2010642410460491E-2</v>
      </c>
      <c r="I378" s="142">
        <v>0.4263747660052416</v>
      </c>
      <c r="J378" s="142">
        <v>3.6342281879194624</v>
      </c>
      <c r="K378" s="142">
        <v>4.8373394146712272</v>
      </c>
      <c r="L378" s="142">
        <v>1.6993191830196236E-2</v>
      </c>
      <c r="M378" s="142"/>
      <c r="N378" s="142">
        <v>8.4391609331713711E-3</v>
      </c>
      <c r="O378" s="142">
        <v>9.2251997976732433E-2</v>
      </c>
      <c r="P378" s="142">
        <v>-2.0789182642643927E-2</v>
      </c>
      <c r="Q378" s="142">
        <v>98.670402867532161</v>
      </c>
      <c r="S378" s="142">
        <v>77.321752737208044</v>
      </c>
      <c r="T378" s="142">
        <v>6.2266146473771045E-2</v>
      </c>
      <c r="U378" s="142">
        <v>12.198307154010532</v>
      </c>
      <c r="V378" s="142">
        <v>1.2447630223827457</v>
      </c>
      <c r="W378" s="142">
        <v>2.4424750786063921E-2</v>
      </c>
      <c r="X378" s="142">
        <v>3.244199018163095E-2</v>
      </c>
      <c r="Y378" s="142">
        <v>0.43212022411387324</v>
      </c>
      <c r="Z378" s="142">
        <v>3.6831999082830515</v>
      </c>
      <c r="AA378" s="142">
        <v>4.9025232228609559</v>
      </c>
      <c r="AB378" s="142">
        <v>1.7222177407150228E-2</v>
      </c>
      <c r="AC378" s="142">
        <v>0</v>
      </c>
      <c r="AD378" s="142">
        <v>8.5528797774355753E-3</v>
      </c>
      <c r="AE378" s="142">
        <v>9.349510622813953E-2</v>
      </c>
      <c r="AF378" s="142">
        <v>-2.1069319713383557E-2</v>
      </c>
      <c r="AG378" s="142">
        <v>100</v>
      </c>
    </row>
    <row r="379" spans="1:33" s="143" customFormat="1" x14ac:dyDescent="0.25">
      <c r="A379" s="140" t="s">
        <v>593</v>
      </c>
      <c r="B379" s="141">
        <v>40249</v>
      </c>
      <c r="C379" s="142">
        <v>76.334116135620548</v>
      </c>
      <c r="D379" s="142">
        <v>8.2453962703962685E-2</v>
      </c>
      <c r="E379" s="142">
        <v>11.885290255341324</v>
      </c>
      <c r="F379" s="142">
        <v>1.2266779346547199</v>
      </c>
      <c r="G379" s="142">
        <v>5.8500000000000003E-2</v>
      </c>
      <c r="H379" s="142">
        <v>1.1292097782831155E-2</v>
      </c>
      <c r="I379" s="142">
        <v>0.45636503182328736</v>
      </c>
      <c r="J379" s="142">
        <v>3.624161073825503</v>
      </c>
      <c r="K379" s="142">
        <v>4.8769897377423037</v>
      </c>
      <c r="L379" s="142">
        <v>0</v>
      </c>
      <c r="M379" s="142"/>
      <c r="N379" s="142">
        <v>3.5299286053802829E-2</v>
      </c>
      <c r="O379" s="142">
        <v>0.11341628730399597</v>
      </c>
      <c r="P379" s="142">
        <v>-2.555859995583008E-2</v>
      </c>
      <c r="Q379" s="142">
        <v>98.679003202896425</v>
      </c>
      <c r="S379" s="142">
        <v>77.355986236168221</v>
      </c>
      <c r="T379" s="142">
        <v>8.355775801101982E-2</v>
      </c>
      <c r="U379" s="142">
        <v>12.044396345293107</v>
      </c>
      <c r="V379" s="142">
        <v>1.2430992357437134</v>
      </c>
      <c r="W379" s="142">
        <v>5.9283128225076066E-2</v>
      </c>
      <c r="X379" s="142">
        <v>1.144326291948165E-2</v>
      </c>
      <c r="Y379" s="142">
        <v>0.46247430254736521</v>
      </c>
      <c r="Z379" s="142">
        <v>3.6726770196226779</v>
      </c>
      <c r="AA379" s="142">
        <v>4.9422770594009755</v>
      </c>
      <c r="AB379" s="142">
        <v>0</v>
      </c>
      <c r="AC379" s="142">
        <v>0</v>
      </c>
      <c r="AD379" s="142">
        <v>3.5771830792841582E-2</v>
      </c>
      <c r="AE379" s="142">
        <v>0.11493456928298905</v>
      </c>
      <c r="AF379" s="142">
        <v>-2.5900748007434155E-2</v>
      </c>
      <c r="AG379" s="142">
        <v>100.00000000000006</v>
      </c>
    </row>
    <row r="380" spans="1:33" s="143" customFormat="1" x14ac:dyDescent="0.25">
      <c r="A380" s="140" t="s">
        <v>593</v>
      </c>
      <c r="B380" s="141">
        <v>40249</v>
      </c>
      <c r="C380" s="142">
        <v>76.172391313299329</v>
      </c>
      <c r="D380" s="142">
        <v>9.0096037296037282E-2</v>
      </c>
      <c r="E380" s="142">
        <v>12.07633976029182</v>
      </c>
      <c r="F380" s="142">
        <v>1.31988867770839</v>
      </c>
      <c r="G380" s="142">
        <v>0</v>
      </c>
      <c r="H380" s="142">
        <v>6.4806822057987502E-3</v>
      </c>
      <c r="I380" s="142">
        <v>0.432392549606889</v>
      </c>
      <c r="J380" s="142">
        <v>3.6040268456375837</v>
      </c>
      <c r="K380" s="142">
        <v>4.9067274800456104</v>
      </c>
      <c r="L380" s="142">
        <v>3.4531037244693634E-2</v>
      </c>
      <c r="M380" s="142"/>
      <c r="N380" s="142">
        <v>3.1760283081827744E-3</v>
      </c>
      <c r="O380" s="142">
        <v>0.10642903388973193</v>
      </c>
      <c r="P380" s="142">
        <v>-2.398400763712269E-2</v>
      </c>
      <c r="Q380" s="142">
        <v>98.728495437896939</v>
      </c>
      <c r="S380" s="142">
        <v>77.153400318162397</v>
      </c>
      <c r="T380" s="142">
        <v>9.1256366154906385E-2</v>
      </c>
      <c r="U380" s="142">
        <v>12.231868526638477</v>
      </c>
      <c r="V380" s="142">
        <v>1.3368872602121622</v>
      </c>
      <c r="W380" s="142">
        <v>0</v>
      </c>
      <c r="X380" s="142">
        <v>6.5641456167791854E-3</v>
      </c>
      <c r="Y380" s="142">
        <v>0.43796124684071208</v>
      </c>
      <c r="Z380" s="142">
        <v>3.6504423871268457</v>
      </c>
      <c r="AA380" s="142">
        <v>4.9699202426639664</v>
      </c>
      <c r="AB380" s="142">
        <v>3.4975755572427061E-2</v>
      </c>
      <c r="AC380" s="142">
        <v>0</v>
      </c>
      <c r="AD380" s="142">
        <v>3.2169317420425877E-3</v>
      </c>
      <c r="AE380" s="142">
        <v>0.10779971214762293</v>
      </c>
      <c r="AF380" s="142">
        <v>-2.4292892878337562E-2</v>
      </c>
      <c r="AG380" s="142">
        <v>100.00000000000001</v>
      </c>
    </row>
    <row r="381" spans="1:33" s="143" customFormat="1" x14ac:dyDescent="0.25">
      <c r="A381" s="140" t="s">
        <v>593</v>
      </c>
      <c r="B381" s="141">
        <v>40249</v>
      </c>
      <c r="C381" s="142">
        <v>76.920368616535001</v>
      </c>
      <c r="D381" s="142">
        <v>6.2242686480186465E-2</v>
      </c>
      <c r="E381" s="142">
        <v>12.106505471599791</v>
      </c>
      <c r="F381" s="142">
        <v>1.0602082541406461</v>
      </c>
      <c r="G381" s="142">
        <v>0</v>
      </c>
      <c r="H381" s="142">
        <v>0</v>
      </c>
      <c r="I381" s="142">
        <v>0.43929820292025473</v>
      </c>
      <c r="J381" s="142">
        <v>3.7147651006711406</v>
      </c>
      <c r="K381" s="142">
        <v>4.8869023185100717</v>
      </c>
      <c r="L381" s="142">
        <v>0</v>
      </c>
      <c r="M381" s="142"/>
      <c r="N381" s="142">
        <v>1.8602451519356251E-2</v>
      </c>
      <c r="O381" s="142">
        <v>0.10025189681335359</v>
      </c>
      <c r="P381" s="142">
        <v>-2.2591976746671232E-2</v>
      </c>
      <c r="Q381" s="142">
        <v>99.28655302244313</v>
      </c>
      <c r="S381" s="142">
        <v>77.473098093301331</v>
      </c>
      <c r="T381" s="142">
        <v>6.2689946005192551E-2</v>
      </c>
      <c r="U381" s="142">
        <v>12.193499626140902</v>
      </c>
      <c r="V381" s="142">
        <v>1.0678266309648121</v>
      </c>
      <c r="W381" s="142">
        <v>0</v>
      </c>
      <c r="X381" s="142">
        <v>0</v>
      </c>
      <c r="Y381" s="142">
        <v>0.44245488391661059</v>
      </c>
      <c r="Z381" s="142">
        <v>3.7414584227044729</v>
      </c>
      <c r="AA381" s="142">
        <v>4.9220183093730903</v>
      </c>
      <c r="AB381" s="142">
        <v>0</v>
      </c>
      <c r="AC381" s="142">
        <v>0</v>
      </c>
      <c r="AD381" s="142">
        <v>1.8736123828522157E-2</v>
      </c>
      <c r="AE381" s="142">
        <v>0.10097228049672774</v>
      </c>
      <c r="AF381" s="142">
        <v>-2.2754316731656957E-2</v>
      </c>
      <c r="AG381" s="142">
        <v>100</v>
      </c>
    </row>
    <row r="382" spans="1:33" s="143" customFormat="1" x14ac:dyDescent="0.25">
      <c r="A382" s="140" t="s">
        <v>593</v>
      </c>
      <c r="B382" s="141">
        <v>40249</v>
      </c>
      <c r="C382" s="142">
        <v>77.102309041646393</v>
      </c>
      <c r="D382" s="142">
        <v>8.1448426573426561E-2</v>
      </c>
      <c r="E382" s="142">
        <v>12.237223553934342</v>
      </c>
      <c r="F382" s="142">
        <v>0.99615784233867322</v>
      </c>
      <c r="G382" s="142">
        <v>3.8399999999999997E-2</v>
      </c>
      <c r="H382" s="142">
        <v>0</v>
      </c>
      <c r="I382" s="142">
        <v>0.40664432796705369</v>
      </c>
      <c r="J382" s="142">
        <v>3.8758389261744961</v>
      </c>
      <c r="K382" s="142">
        <v>4.9067274800456104</v>
      </c>
      <c r="L382" s="142">
        <v>1.3616339607529036E-2</v>
      </c>
      <c r="M382" s="142"/>
      <c r="N382" s="142">
        <v>0</v>
      </c>
      <c r="O382" s="142">
        <v>8.0505311077389993E-2</v>
      </c>
      <c r="P382" s="142">
        <v>-1.8142041932932958E-2</v>
      </c>
      <c r="Q382" s="142">
        <v>99.720729207431972</v>
      </c>
      <c r="S382" s="142">
        <v>77.318236292941322</v>
      </c>
      <c r="T382" s="142">
        <v>8.1676525252842205E-2</v>
      </c>
      <c r="U382" s="142">
        <v>12.271494253195181</v>
      </c>
      <c r="V382" s="142">
        <v>0.99894761124995046</v>
      </c>
      <c r="W382" s="142">
        <v>3.8507540313030657E-2</v>
      </c>
      <c r="X382" s="142">
        <v>0</v>
      </c>
      <c r="Y382" s="142">
        <v>0.40778314719418174</v>
      </c>
      <c r="Z382" s="142">
        <v>3.8866933254291109</v>
      </c>
      <c r="AA382" s="142">
        <v>4.9204689125758252</v>
      </c>
      <c r="AB382" s="142">
        <v>1.3654472561271884E-2</v>
      </c>
      <c r="AC382" s="142">
        <v>0</v>
      </c>
      <c r="AD382" s="142">
        <v>0</v>
      </c>
      <c r="AE382" s="142">
        <v>8.0730768534522615E-2</v>
      </c>
      <c r="AF382" s="142">
        <v>-1.8192849247216366E-2</v>
      </c>
      <c r="AG382" s="142">
        <v>100.00000000000003</v>
      </c>
    </row>
    <row r="383" spans="1:33" s="143" customFormat="1" x14ac:dyDescent="0.25">
      <c r="A383" s="140" t="s">
        <v>593</v>
      </c>
      <c r="B383" s="141">
        <v>40249</v>
      </c>
      <c r="C383" s="142">
        <v>76.394762943991012</v>
      </c>
      <c r="D383" s="142">
        <v>8.5269463869463852E-2</v>
      </c>
      <c r="E383" s="142">
        <v>11.955676915059929</v>
      </c>
      <c r="F383" s="142">
        <v>1.0027061272513349</v>
      </c>
      <c r="G383" s="142">
        <v>2.1499999999999998E-2</v>
      </c>
      <c r="H383" s="142">
        <v>3.1912450255827181E-2</v>
      </c>
      <c r="I383" s="142">
        <v>0.44077798577311883</v>
      </c>
      <c r="J383" s="142">
        <v>3.7449664429530198</v>
      </c>
      <c r="K383" s="142">
        <v>4.9166400608133793</v>
      </c>
      <c r="L383" s="142">
        <v>3.9215058069683615E-3</v>
      </c>
      <c r="M383" s="142"/>
      <c r="N383" s="142">
        <v>2.0689555836162072E-2</v>
      </c>
      <c r="O383" s="142">
        <v>0.12161871522508853</v>
      </c>
      <c r="P383" s="142">
        <v>-2.7407034416921359E-2</v>
      </c>
      <c r="Q383" s="142">
        <v>98.713035132418369</v>
      </c>
      <c r="S383" s="142">
        <v>77.390754768619402</v>
      </c>
      <c r="T383" s="142">
        <v>8.6381159038499161E-2</v>
      </c>
      <c r="U383" s="142">
        <v>12.111548286426423</v>
      </c>
      <c r="V383" s="142">
        <v>1.015778844107323</v>
      </c>
      <c r="W383" s="142">
        <v>2.1780304871751612E-2</v>
      </c>
      <c r="X383" s="142">
        <v>3.2328506780303433E-2</v>
      </c>
      <c r="Y383" s="142">
        <v>0.44652460050674997</v>
      </c>
      <c r="Z383" s="142">
        <v>3.7937912028835337</v>
      </c>
      <c r="AA383" s="142">
        <v>4.9807404404271072</v>
      </c>
      <c r="AB383" s="142">
        <v>3.972632187540244E-3</v>
      </c>
      <c r="AC383" s="142">
        <v>0</v>
      </c>
      <c r="AD383" s="142">
        <v>2.095929459408083E-2</v>
      </c>
      <c r="AE383" s="142">
        <v>0.12320431142851944</v>
      </c>
      <c r="AF383" s="142">
        <v>-2.7764351871215648E-2</v>
      </c>
      <c r="AG383" s="142">
        <v>100.00000000000003</v>
      </c>
    </row>
    <row r="384" spans="1:33" s="143" customFormat="1" x14ac:dyDescent="0.25">
      <c r="A384" s="140" t="s">
        <v>593</v>
      </c>
      <c r="B384" s="141">
        <v>40249</v>
      </c>
      <c r="C384" s="142">
        <v>76.020774292373162</v>
      </c>
      <c r="D384" s="142">
        <v>0.1149327797202797</v>
      </c>
      <c r="E384" s="142">
        <v>12.005953100573215</v>
      </c>
      <c r="F384" s="142">
        <v>1.1491216852203818</v>
      </c>
      <c r="G384" s="142">
        <v>5.1200000000000002E-2</v>
      </c>
      <c r="H384" s="142">
        <v>2.6020920977828314E-2</v>
      </c>
      <c r="I384" s="142">
        <v>0.43959415949082759</v>
      </c>
      <c r="J384" s="142">
        <v>3.8456375838926169</v>
      </c>
      <c r="K384" s="142">
        <v>4.9364652223489172</v>
      </c>
      <c r="L384" s="142">
        <v>1.0784140969162996E-2</v>
      </c>
      <c r="M384" s="142"/>
      <c r="N384" s="142">
        <v>1.5970885206861952E-2</v>
      </c>
      <c r="O384" s="142">
        <v>0.11351755184623169</v>
      </c>
      <c r="P384" s="142">
        <v>-2.5581420134362071E-2</v>
      </c>
      <c r="Q384" s="142">
        <v>98.704390902485116</v>
      </c>
      <c r="S384" s="142">
        <v>77.01863473072622</v>
      </c>
      <c r="T384" s="142">
        <v>0.11644140515879117</v>
      </c>
      <c r="U384" s="142">
        <v>12.163545097435922</v>
      </c>
      <c r="V384" s="142">
        <v>1.1642052341477445</v>
      </c>
      <c r="W384" s="142">
        <v>5.1872059116988001E-2</v>
      </c>
      <c r="X384" s="142">
        <v>2.6362475610163739E-2</v>
      </c>
      <c r="Y384" s="142">
        <v>0.44536434040216522</v>
      </c>
      <c r="Z384" s="142">
        <v>3.8961160174646232</v>
      </c>
      <c r="AA384" s="142">
        <v>5.0012620281765301</v>
      </c>
      <c r="AB384" s="142">
        <v>1.0925695271061624E-2</v>
      </c>
      <c r="AC384" s="142">
        <v>0</v>
      </c>
      <c r="AD384" s="142">
        <v>1.6180521515643989E-2</v>
      </c>
      <c r="AE384" s="142">
        <v>0.1150076007848336</v>
      </c>
      <c r="AF384" s="142">
        <v>-2.5917205810666727E-2</v>
      </c>
      <c r="AG384" s="142">
        <v>100.00000000000003</v>
      </c>
    </row>
    <row r="385" spans="1:33" s="143" customFormat="1" x14ac:dyDescent="0.25">
      <c r="A385" s="140" t="s">
        <v>593</v>
      </c>
      <c r="B385" s="141">
        <v>40249</v>
      </c>
      <c r="C385" s="142">
        <v>76.910260815139935</v>
      </c>
      <c r="D385" s="142">
        <v>5.6712237762237751E-2</v>
      </c>
      <c r="E385" s="142">
        <v>12.056229286086504</v>
      </c>
      <c r="F385" s="142">
        <v>1.1023628382659063</v>
      </c>
      <c r="G385" s="142">
        <v>5.1900000000000002E-2</v>
      </c>
      <c r="H385" s="142">
        <v>2.0620352472996026E-2</v>
      </c>
      <c r="I385" s="142">
        <v>0.43900224634968193</v>
      </c>
      <c r="J385" s="142">
        <v>3.8557046979865768</v>
      </c>
      <c r="K385" s="142">
        <v>4.8571645762067659</v>
      </c>
      <c r="L385" s="142">
        <v>2.4291549859831799E-2</v>
      </c>
      <c r="M385" s="142"/>
      <c r="N385" s="142">
        <v>0</v>
      </c>
      <c r="O385" s="142">
        <v>0.10460627212948914</v>
      </c>
      <c r="P385" s="142">
        <v>-2.3573244423546851E-2</v>
      </c>
      <c r="Q385" s="142">
        <v>99.455281627836399</v>
      </c>
      <c r="S385" s="142">
        <v>77.331499701483565</v>
      </c>
      <c r="T385" s="142">
        <v>5.7022851711843771E-2</v>
      </c>
      <c r="U385" s="142">
        <v>12.122261471443165</v>
      </c>
      <c r="V385" s="142">
        <v>1.1084004994234189</v>
      </c>
      <c r="W385" s="142">
        <v>5.218425723654458E-2</v>
      </c>
      <c r="X385" s="142">
        <v>2.073329051558849E-2</v>
      </c>
      <c r="Y385" s="142">
        <v>0.44140666957481145</v>
      </c>
      <c r="Z385" s="142">
        <v>3.8768224621943146</v>
      </c>
      <c r="AA385" s="142">
        <v>4.8837673542390343</v>
      </c>
      <c r="AB385" s="142">
        <v>2.4424595116759363E-2</v>
      </c>
      <c r="AC385" s="142">
        <v>0</v>
      </c>
      <c r="AD385" s="142">
        <v>0</v>
      </c>
      <c r="AE385" s="142">
        <v>0.10517920256958083</v>
      </c>
      <c r="AF385" s="142">
        <v>-2.3702355508637935E-2</v>
      </c>
      <c r="AG385" s="142">
        <v>100.00000000000003</v>
      </c>
    </row>
    <row r="386" spans="1:33" s="143" customFormat="1" x14ac:dyDescent="0.25">
      <c r="A386" s="140" t="s">
        <v>593</v>
      </c>
      <c r="B386" s="141">
        <v>40249</v>
      </c>
      <c r="C386" s="142">
        <v>76.566595567707324</v>
      </c>
      <c r="D386" s="142">
        <v>8.1247319347319324E-2</v>
      </c>
      <c r="E386" s="142">
        <v>11.975787389265243</v>
      </c>
      <c r="F386" s="142">
        <v>1.1598649651552175</v>
      </c>
      <c r="G386" s="142">
        <v>0</v>
      </c>
      <c r="H386" s="142">
        <v>2.0620352472996026E-2</v>
      </c>
      <c r="I386" s="142">
        <v>0.43771976787719968</v>
      </c>
      <c r="J386" s="142">
        <v>3.8154362416107377</v>
      </c>
      <c r="K386" s="142">
        <v>4.966202964652223</v>
      </c>
      <c r="L386" s="142">
        <v>0</v>
      </c>
      <c r="M386" s="142"/>
      <c r="N386" s="142">
        <v>0</v>
      </c>
      <c r="O386" s="142">
        <v>0.12009974709155287</v>
      </c>
      <c r="P386" s="142">
        <v>-2.7064731738941493E-2</v>
      </c>
      <c r="Q386" s="142">
        <v>99.116509583440887</v>
      </c>
      <c r="S386" s="142">
        <v>77.249083820137969</v>
      </c>
      <c r="T386" s="142">
        <v>8.1971529958812323E-2</v>
      </c>
      <c r="U386" s="142">
        <v>12.082535431883292</v>
      </c>
      <c r="V386" s="142">
        <v>1.1702036018316295</v>
      </c>
      <c r="W386" s="142">
        <v>0</v>
      </c>
      <c r="X386" s="142">
        <v>2.0804155190348846E-2</v>
      </c>
      <c r="Y386" s="142">
        <v>0.44162145107491585</v>
      </c>
      <c r="Z386" s="142">
        <v>3.8494457256878341</v>
      </c>
      <c r="AA386" s="142">
        <v>5.0104699868102625</v>
      </c>
      <c r="AB386" s="142">
        <v>0</v>
      </c>
      <c r="AC386" s="142">
        <v>0</v>
      </c>
      <c r="AD386" s="142">
        <v>0</v>
      </c>
      <c r="AE386" s="142">
        <v>0.12117027485763844</v>
      </c>
      <c r="AF386" s="142">
        <v>-2.7305977432707258E-2</v>
      </c>
      <c r="AG386" s="142">
        <v>99.999999999999986</v>
      </c>
    </row>
    <row r="387" spans="1:33" s="143" customFormat="1" x14ac:dyDescent="0.25">
      <c r="A387" s="140" t="s">
        <v>593</v>
      </c>
      <c r="B387" s="141">
        <v>40249</v>
      </c>
      <c r="C387" s="142">
        <v>76.778859397003927</v>
      </c>
      <c r="D387" s="142">
        <v>6.4957634032634021E-2</v>
      </c>
      <c r="E387" s="142">
        <v>11.925511203751954</v>
      </c>
      <c r="F387" s="142">
        <v>1.1718360485111774</v>
      </c>
      <c r="G387" s="142">
        <v>3.4799999999999998E-2</v>
      </c>
      <c r="H387" s="142">
        <v>3.6527481523592954E-2</v>
      </c>
      <c r="I387" s="142">
        <v>0.43584537626357189</v>
      </c>
      <c r="J387" s="142">
        <v>3.7449664429530198</v>
      </c>
      <c r="K387" s="142">
        <v>4.8968148992778415</v>
      </c>
      <c r="L387" s="142">
        <v>0</v>
      </c>
      <c r="M387" s="142"/>
      <c r="N387" s="142">
        <v>2.5135995467617956E-2</v>
      </c>
      <c r="O387" s="142">
        <v>0.11463146181082449</v>
      </c>
      <c r="P387" s="142">
        <v>-2.5832442098213972E-2</v>
      </c>
      <c r="Q387" s="142">
        <v>99.204053498497956</v>
      </c>
      <c r="S387" s="142">
        <v>77.394881246628131</v>
      </c>
      <c r="T387" s="142">
        <v>6.5478810332702322E-2</v>
      </c>
      <c r="U387" s="142">
        <v>12.021193472636195</v>
      </c>
      <c r="V387" s="142">
        <v>1.1812380716166202</v>
      </c>
      <c r="W387" s="142">
        <v>3.5079211758748251E-2</v>
      </c>
      <c r="X387" s="142">
        <v>3.6820553430456364E-2</v>
      </c>
      <c r="Y387" s="142">
        <v>0.4393423059776192</v>
      </c>
      <c r="Z387" s="142">
        <v>3.7750135310849191</v>
      </c>
      <c r="AA387" s="142">
        <v>4.9361036435391057</v>
      </c>
      <c r="AB387" s="142">
        <v>0</v>
      </c>
      <c r="AC387" s="142">
        <v>0</v>
      </c>
      <c r="AD387" s="142">
        <v>2.5337669763663983E-2</v>
      </c>
      <c r="AE387" s="142">
        <v>0.11555118744473493</v>
      </c>
      <c r="AF387" s="142">
        <v>-2.6039704212898016E-2</v>
      </c>
      <c r="AG387" s="142">
        <v>100</v>
      </c>
    </row>
    <row r="388" spans="1:33" s="143" customFormat="1" x14ac:dyDescent="0.25">
      <c r="A388" s="140" t="s">
        <v>593</v>
      </c>
      <c r="B388" s="141">
        <v>40249</v>
      </c>
      <c r="C388" s="142">
        <v>76.758643794213782</v>
      </c>
      <c r="D388" s="142">
        <v>0.10367077505827503</v>
      </c>
      <c r="E388" s="142">
        <v>12.136671182907765</v>
      </c>
      <c r="F388" s="142">
        <v>0.99789723051859891</v>
      </c>
      <c r="G388" s="142">
        <v>4.5999999999999999E-2</v>
      </c>
      <c r="H388" s="142">
        <v>3.3483524729960211E-2</v>
      </c>
      <c r="I388" s="142">
        <v>0.40102115312617009</v>
      </c>
      <c r="J388" s="142">
        <v>3.6744966442953015</v>
      </c>
      <c r="K388" s="142">
        <v>4.956290383884455</v>
      </c>
      <c r="L388" s="142">
        <v>1.4052062474969963E-2</v>
      </c>
      <c r="M388" s="142"/>
      <c r="N388" s="142">
        <v>1.1342958243509909E-2</v>
      </c>
      <c r="O388" s="142">
        <v>9.5492463328275171E-2</v>
      </c>
      <c r="P388" s="142">
        <v>-2.1519428355667645E-2</v>
      </c>
      <c r="Q388" s="142">
        <v>99.207542744425382</v>
      </c>
      <c r="S388" s="142">
        <v>77.371782095194533</v>
      </c>
      <c r="T388" s="142">
        <v>0.10449888404689918</v>
      </c>
      <c r="U388" s="142">
        <v>12.233617371386554</v>
      </c>
      <c r="V388" s="142">
        <v>1.0058683068981387</v>
      </c>
      <c r="W388" s="142">
        <v>4.6367442159618251E-2</v>
      </c>
      <c r="X388" s="142">
        <v>3.3750986874273421E-2</v>
      </c>
      <c r="Y388" s="142">
        <v>0.4042244591817632</v>
      </c>
      <c r="Z388" s="142">
        <v>3.7038480569581251</v>
      </c>
      <c r="AA388" s="142">
        <v>4.9958806021964044</v>
      </c>
      <c r="AB388" s="142">
        <v>1.4164308565902433E-2</v>
      </c>
      <c r="AC388" s="142">
        <v>0</v>
      </c>
      <c r="AD388" s="142">
        <v>1.1433564353802408E-2</v>
      </c>
      <c r="AE388" s="142">
        <v>9.6255245001157966E-2</v>
      </c>
      <c r="AF388" s="142">
        <v>-2.1691322817162358E-2</v>
      </c>
      <c r="AG388" s="142">
        <v>100.00000000000001</v>
      </c>
    </row>
    <row r="389" spans="1:33" s="143" customFormat="1" x14ac:dyDescent="0.25">
      <c r="A389" s="140" t="s">
        <v>593</v>
      </c>
      <c r="B389" s="141">
        <v>40249</v>
      </c>
      <c r="C389" s="142">
        <v>76.607026773287629</v>
      </c>
      <c r="D389" s="142">
        <v>5.0578467365967356E-2</v>
      </c>
      <c r="E389" s="142">
        <v>12.016008337675872</v>
      </c>
      <c r="F389" s="142">
        <v>1.074225676531813</v>
      </c>
      <c r="G389" s="142">
        <v>3.4700000000000002E-2</v>
      </c>
      <c r="H389" s="142">
        <v>1.9442046617396253E-2</v>
      </c>
      <c r="I389" s="142">
        <v>0.44284968176712858</v>
      </c>
      <c r="J389" s="142">
        <v>3.8657718120805362</v>
      </c>
      <c r="K389" s="142">
        <v>4.8076016723679205</v>
      </c>
      <c r="L389" s="142">
        <v>6.7537044453344014E-3</v>
      </c>
      <c r="M389" s="142"/>
      <c r="N389" s="142">
        <v>0</v>
      </c>
      <c r="O389" s="142">
        <v>0.10197339403136066</v>
      </c>
      <c r="P389" s="142">
        <v>-2.297991978171508E-2</v>
      </c>
      <c r="Q389" s="142">
        <v>99.00395164638924</v>
      </c>
      <c r="S389" s="142">
        <v>77.377746543798239</v>
      </c>
      <c r="T389" s="142">
        <v>5.1087321793596298E-2</v>
      </c>
      <c r="U389" s="142">
        <v>12.136897707470554</v>
      </c>
      <c r="V389" s="142">
        <v>1.0850331311709727</v>
      </c>
      <c r="W389" s="142">
        <v>3.50491060437036E-2</v>
      </c>
      <c r="X389" s="142">
        <v>1.9637647077802595E-2</v>
      </c>
      <c r="Y389" s="142">
        <v>0.44730505641718965</v>
      </c>
      <c r="Z389" s="142">
        <v>3.9046641551115542</v>
      </c>
      <c r="AA389" s="142">
        <v>4.8559694763893377</v>
      </c>
      <c r="AB389" s="142">
        <v>6.8216513917106003E-3</v>
      </c>
      <c r="AC389" s="142">
        <v>0</v>
      </c>
      <c r="AD389" s="142">
        <v>0</v>
      </c>
      <c r="AE389" s="142">
        <v>0.10299931703289715</v>
      </c>
      <c r="AF389" s="142">
        <v>-2.3211113697554291E-2</v>
      </c>
      <c r="AG389" s="142">
        <v>100</v>
      </c>
    </row>
    <row r="390" spans="1:33" s="144" customFormat="1" x14ac:dyDescent="0.25">
      <c r="A390" s="144" t="s">
        <v>593</v>
      </c>
      <c r="B390" s="145">
        <v>40249</v>
      </c>
      <c r="C390" s="146">
        <v>75.970235285397777</v>
      </c>
      <c r="D390" s="146">
        <v>7.3705798368298353E-2</v>
      </c>
      <c r="E390" s="146">
        <v>11.875235018238667</v>
      </c>
      <c r="F390" s="146">
        <v>1.2332262195673818</v>
      </c>
      <c r="G390" s="146">
        <v>4.9599999999999998E-2</v>
      </c>
      <c r="H390" s="146">
        <v>1.7085434906196705E-2</v>
      </c>
      <c r="I390" s="146">
        <v>0.42410576563085001</v>
      </c>
      <c r="J390" s="146">
        <v>3.8456375838926169</v>
      </c>
      <c r="K390" s="146">
        <v>4.8769897377423037</v>
      </c>
      <c r="L390" s="146">
        <v>1.7973568281938326E-2</v>
      </c>
      <c r="M390" s="146"/>
      <c r="N390" s="146">
        <v>9.0743665948079272E-3</v>
      </c>
      <c r="O390" s="146">
        <v>0.11716307536671726</v>
      </c>
      <c r="P390" s="146">
        <v>-2.6402946561513749E-2</v>
      </c>
      <c r="Q390" s="146">
        <v>98.483628907426024</v>
      </c>
      <c r="S390" s="146">
        <v>77.13996339108229</v>
      </c>
      <c r="T390" s="146">
        <v>7.4840660509759765E-2</v>
      </c>
      <c r="U390" s="146">
        <v>12.05808026164563</v>
      </c>
      <c r="V390" s="146">
        <v>1.252214437311816</v>
      </c>
      <c r="W390" s="146">
        <v>5.0363700597003465E-2</v>
      </c>
      <c r="X390" s="146">
        <v>1.7348502584380702E-2</v>
      </c>
      <c r="Y390" s="146">
        <v>0.43063580245352928</v>
      </c>
      <c r="Z390" s="146">
        <v>3.9048495943498298</v>
      </c>
      <c r="AA390" s="146">
        <v>4.9520816727078998</v>
      </c>
      <c r="AB390" s="146">
        <v>1.825031071797056E-2</v>
      </c>
      <c r="AC390" s="146">
        <v>0</v>
      </c>
      <c r="AD390" s="146">
        <v>9.2140863364587964E-3</v>
      </c>
      <c r="AE390" s="146">
        <v>0.11896705743535282</v>
      </c>
      <c r="AF390" s="146">
        <v>-2.6809477731910496E-2</v>
      </c>
      <c r="AG390" s="146">
        <v>100.00000000000001</v>
      </c>
    </row>
    <row r="391" spans="1:33" s="143" customFormat="1" x14ac:dyDescent="0.25">
      <c r="A391" s="143" t="s">
        <v>594</v>
      </c>
      <c r="B391" s="141">
        <v>40520</v>
      </c>
      <c r="C391" s="142">
        <v>76.677462886227929</v>
      </c>
      <c r="D391" s="142">
        <v>8.7889480354879576E-2</v>
      </c>
      <c r="E391" s="142">
        <v>11.911978364884543</v>
      </c>
      <c r="F391" s="142">
        <v>1.1373444739840488</v>
      </c>
      <c r="G391" s="142">
        <v>1.0500000000000001E-2</v>
      </c>
      <c r="H391" s="142">
        <v>6.0425657409682969E-2</v>
      </c>
      <c r="I391" s="142">
        <v>0.46737031484257879</v>
      </c>
      <c r="J391" s="142">
        <v>3.8138355668236139</v>
      </c>
      <c r="K391" s="142">
        <v>4.9252523171987637</v>
      </c>
      <c r="L391" s="142">
        <v>0</v>
      </c>
      <c r="M391" s="142">
        <v>0.1867</v>
      </c>
      <c r="N391" s="142">
        <v>0</v>
      </c>
      <c r="O391" s="142">
        <v>9.7135819601040757E-2</v>
      </c>
      <c r="P391" s="142">
        <v>-0.1005002884794043</v>
      </c>
      <c r="Q391" s="142">
        <v>99.275394592847661</v>
      </c>
      <c r="S391" s="142">
        <v>77.237127286877779</v>
      </c>
      <c r="T391" s="142">
        <v>8.853098062751151E-2</v>
      </c>
      <c r="U391" s="142">
        <v>11.998923211273489</v>
      </c>
      <c r="V391" s="142">
        <v>1.1456458860209751</v>
      </c>
      <c r="W391" s="142">
        <v>1.057663889734514E-2</v>
      </c>
      <c r="X391" s="142">
        <v>6.0866700814943282E-2</v>
      </c>
      <c r="Y391" s="142">
        <v>0.470781623945568</v>
      </c>
      <c r="Z391" s="142">
        <v>3.8416725337280941</v>
      </c>
      <c r="AA391" s="142">
        <v>4.9612014511736886</v>
      </c>
      <c r="AB391" s="142">
        <v>0</v>
      </c>
      <c r="AC391" s="142">
        <v>0.18806271258422264</v>
      </c>
      <c r="AD391" s="142">
        <v>0</v>
      </c>
      <c r="AE391" s="142">
        <v>9.784480837313031E-2</v>
      </c>
      <c r="AF391" s="142">
        <v>-0.10123383431673097</v>
      </c>
      <c r="AG391" s="142">
        <v>100.00000000000003</v>
      </c>
    </row>
    <row r="392" spans="1:33" s="143" customFormat="1" x14ac:dyDescent="0.25">
      <c r="A392" s="143" t="s">
        <v>594</v>
      </c>
      <c r="B392" s="141">
        <v>40520</v>
      </c>
      <c r="C392" s="142">
        <v>76.817622760938363</v>
      </c>
      <c r="D392" s="142">
        <v>9.4064385297845346E-2</v>
      </c>
      <c r="E392" s="142">
        <v>12.162862492198878</v>
      </c>
      <c r="F392" s="142">
        <v>1.1371424230915308</v>
      </c>
      <c r="G392" s="142">
        <v>5.33E-2</v>
      </c>
      <c r="H392" s="142">
        <v>2.8664733349717374E-2</v>
      </c>
      <c r="I392" s="142">
        <v>0.43877443096633512</v>
      </c>
      <c r="J392" s="142">
        <v>3.8681637088011587</v>
      </c>
      <c r="K392" s="142">
        <v>4.8648197734294536</v>
      </c>
      <c r="L392" s="142">
        <v>1.1679521435692921E-2</v>
      </c>
      <c r="M392" s="142">
        <v>9.4600000000000004E-2</v>
      </c>
      <c r="N392" s="142">
        <v>1.7373342229615479E-2</v>
      </c>
      <c r="O392" s="142">
        <v>0.12124614050303556</v>
      </c>
      <c r="P392" s="142">
        <v>-6.7154652863545439E-2</v>
      </c>
      <c r="Q392" s="142">
        <v>99.643159059378078</v>
      </c>
      <c r="S392" s="142">
        <v>77.092721152249084</v>
      </c>
      <c r="T392" s="142">
        <v>9.4401247597731913E-2</v>
      </c>
      <c r="U392" s="142">
        <v>12.206419996129327</v>
      </c>
      <c r="V392" s="142">
        <v>1.1412147445203933</v>
      </c>
      <c r="W392" s="142">
        <v>5.3490877349882233E-2</v>
      </c>
      <c r="X392" s="142">
        <v>2.8767387164668125E-2</v>
      </c>
      <c r="Y392" s="142">
        <v>0.4403457649359212</v>
      </c>
      <c r="Z392" s="142">
        <v>3.8820163323967796</v>
      </c>
      <c r="AA392" s="142">
        <v>4.8822416103151367</v>
      </c>
      <c r="AB392" s="142">
        <v>1.172134800416455E-2</v>
      </c>
      <c r="AC392" s="142">
        <v>9.4938780437126821E-2</v>
      </c>
      <c r="AD392" s="142">
        <v>1.7435559443937921E-2</v>
      </c>
      <c r="AE392" s="142">
        <v>0.12168034579351715</v>
      </c>
      <c r="AF392" s="142">
        <v>-6.7395146337670297E-2</v>
      </c>
      <c r="AG392" s="142">
        <v>100</v>
      </c>
    </row>
    <row r="393" spans="1:33" s="143" customFormat="1" x14ac:dyDescent="0.25">
      <c r="A393" s="143" t="s">
        <v>594</v>
      </c>
      <c r="B393" s="141">
        <v>40520</v>
      </c>
      <c r="C393" s="142">
        <v>76.657440046983581</v>
      </c>
      <c r="D393" s="142">
        <v>0.11135411913814953</v>
      </c>
      <c r="E393" s="142">
        <v>12.062508841273145</v>
      </c>
      <c r="F393" s="142">
        <v>1.0146995822255984</v>
      </c>
      <c r="G393" s="142">
        <v>1.72E-2</v>
      </c>
      <c r="H393" s="142">
        <v>1.138599164413861E-2</v>
      </c>
      <c r="I393" s="142">
        <v>0.44090391168052351</v>
      </c>
      <c r="J393" s="142">
        <v>3.7703730532415789</v>
      </c>
      <c r="K393" s="142">
        <v>4.8748918640576724</v>
      </c>
      <c r="L393" s="142">
        <v>0</v>
      </c>
      <c r="M393" s="142">
        <v>0.1552</v>
      </c>
      <c r="N393" s="142">
        <v>2.9613651527753653E-4</v>
      </c>
      <c r="O393" s="142">
        <v>0.11866643538594969</v>
      </c>
      <c r="P393" s="142">
        <v>-9.208910033901313E-2</v>
      </c>
      <c r="Q393" s="142">
        <v>99.142830881806603</v>
      </c>
      <c r="S393" s="142">
        <v>77.320204966076631</v>
      </c>
      <c r="T393" s="142">
        <v>0.11231686461616237</v>
      </c>
      <c r="U393" s="142">
        <v>12.166798883979315</v>
      </c>
      <c r="V393" s="142">
        <v>1.0234724721904254</v>
      </c>
      <c r="W393" s="142">
        <v>1.7348707765370376E-2</v>
      </c>
      <c r="X393" s="142">
        <v>1.1484432654250566E-2</v>
      </c>
      <c r="Y393" s="142">
        <v>0.4447158788577949</v>
      </c>
      <c r="Z393" s="142">
        <v>3.8029709457625227</v>
      </c>
      <c r="AA393" s="142">
        <v>4.9170392056580354</v>
      </c>
      <c r="AB393" s="142">
        <v>0</v>
      </c>
      <c r="AC393" s="142">
        <v>0.15654182820845827</v>
      </c>
      <c r="AD393" s="142">
        <v>2.986968524537861E-4</v>
      </c>
      <c r="AE393" s="142">
        <v>0.11969240169006089</v>
      </c>
      <c r="AF393" s="142">
        <v>-9.2885284311477259E-2</v>
      </c>
      <c r="AG393" s="142">
        <v>100</v>
      </c>
    </row>
    <row r="394" spans="1:33" s="143" customFormat="1" x14ac:dyDescent="0.25">
      <c r="A394" s="143" t="s">
        <v>594</v>
      </c>
      <c r="B394" s="141">
        <v>40520</v>
      </c>
      <c r="C394" s="142">
        <v>76.827634180560537</v>
      </c>
      <c r="D394" s="142">
        <v>9.3755640050697059E-2</v>
      </c>
      <c r="E394" s="142">
        <v>12.102650301643438</v>
      </c>
      <c r="F394" s="142">
        <v>1.0669297379415119</v>
      </c>
      <c r="G394" s="142">
        <v>1.6400000000000001E-2</v>
      </c>
      <c r="H394" s="142">
        <v>7.7904153354632589E-3</v>
      </c>
      <c r="I394" s="142">
        <v>0.44668393076189189</v>
      </c>
      <c r="J394" s="142">
        <v>3.6943136544730169</v>
      </c>
      <c r="K394" s="142">
        <v>4.9453964984552004</v>
      </c>
      <c r="L394" s="142">
        <v>0</v>
      </c>
      <c r="M394" s="142">
        <v>0.13539999999999999</v>
      </c>
      <c r="N394" s="142">
        <v>1.5201674450913544E-2</v>
      </c>
      <c r="O394" s="142">
        <v>9.8822549869904588E-2</v>
      </c>
      <c r="P394" s="142">
        <v>-7.9280396709007411E-2</v>
      </c>
      <c r="Q394" s="142">
        <v>99.371698186833569</v>
      </c>
      <c r="S394" s="142">
        <v>77.313395647232639</v>
      </c>
      <c r="T394" s="142">
        <v>9.4348432965714768E-2</v>
      </c>
      <c r="U394" s="142">
        <v>12.179172261792946</v>
      </c>
      <c r="V394" s="142">
        <v>1.0736756615908136</v>
      </c>
      <c r="W394" s="142">
        <v>1.6503693002373334E-2</v>
      </c>
      <c r="X394" s="142">
        <v>7.8396721376504195E-3</v>
      </c>
      <c r="Y394" s="142">
        <v>0.44950819892607619</v>
      </c>
      <c r="Z394" s="142">
        <v>3.7176718541401579</v>
      </c>
      <c r="AA394" s="142">
        <v>4.9766649747266269</v>
      </c>
      <c r="AB394" s="142">
        <v>0</v>
      </c>
      <c r="AC394" s="142">
        <v>0.13625609954398471</v>
      </c>
      <c r="AD394" s="142">
        <v>1.5297790747554838E-2</v>
      </c>
      <c r="AE394" s="142">
        <v>9.944737955881916E-2</v>
      </c>
      <c r="AF394" s="142">
        <v>-7.978166636535533E-2</v>
      </c>
      <c r="AG394" s="142">
        <v>100.00000000000003</v>
      </c>
    </row>
    <row r="395" spans="1:33" s="143" customFormat="1" x14ac:dyDescent="0.25">
      <c r="A395" s="143" t="s">
        <v>594</v>
      </c>
      <c r="B395" s="141">
        <v>40520</v>
      </c>
      <c r="C395" s="142">
        <v>76.407154556429234</v>
      </c>
      <c r="D395" s="142">
        <v>7.317262357414446E-2</v>
      </c>
      <c r="E395" s="142">
        <v>12.062508841273145</v>
      </c>
      <c r="F395" s="142">
        <v>1.0340964679073303</v>
      </c>
      <c r="G395" s="142">
        <v>3.3799999999999997E-2</v>
      </c>
      <c r="H395" s="142">
        <v>5.193610223642172E-2</v>
      </c>
      <c r="I395" s="142">
        <v>0.38320512471037221</v>
      </c>
      <c r="J395" s="142">
        <v>3.7486417964505612</v>
      </c>
      <c r="K395" s="142">
        <v>4.8547476828012357</v>
      </c>
      <c r="L395" s="142">
        <v>1.9908275174476568E-2</v>
      </c>
      <c r="M395" s="142">
        <v>0.17680000000000001</v>
      </c>
      <c r="N395" s="142">
        <v>0</v>
      </c>
      <c r="O395" s="142">
        <v>0.11231639202081525</v>
      </c>
      <c r="P395" s="142">
        <v>-9.9752841493200781E-2</v>
      </c>
      <c r="Q395" s="142">
        <v>98.858535021084521</v>
      </c>
      <c r="S395" s="142">
        <v>77.289385828075581</v>
      </c>
      <c r="T395" s="142">
        <v>7.4017507500529128E-2</v>
      </c>
      <c r="U395" s="142">
        <v>12.201787977841727</v>
      </c>
      <c r="V395" s="142">
        <v>1.0460366094710776</v>
      </c>
      <c r="W395" s="142">
        <v>3.4190269957764537E-2</v>
      </c>
      <c r="X395" s="142">
        <v>5.2535779763825959E-2</v>
      </c>
      <c r="Y395" s="142">
        <v>0.38762978293036843</v>
      </c>
      <c r="Z395" s="142">
        <v>3.7919252957279324</v>
      </c>
      <c r="AA395" s="142">
        <v>4.9108027766806543</v>
      </c>
      <c r="AB395" s="142">
        <v>2.0138145047598102E-2</v>
      </c>
      <c r="AC395" s="142">
        <v>0.17884141208676838</v>
      </c>
      <c r="AD395" s="142">
        <v>0</v>
      </c>
      <c r="AE395" s="142">
        <v>0.11361324745188713</v>
      </c>
      <c r="AF395" s="142">
        <v>-0.10090463253569913</v>
      </c>
      <c r="AG395" s="142">
        <v>100.00000000000001</v>
      </c>
    </row>
    <row r="396" spans="1:33" s="143" customFormat="1" x14ac:dyDescent="0.25">
      <c r="A396" s="143" t="s">
        <v>594</v>
      </c>
      <c r="B396" s="141">
        <v>40520</v>
      </c>
      <c r="C396" s="142">
        <v>77.037873992626189</v>
      </c>
      <c r="D396" s="142">
        <v>6.9673510773130526E-2</v>
      </c>
      <c r="E396" s="142">
        <v>12.122721031828585</v>
      </c>
      <c r="F396" s="142">
        <v>1.1761382453475124</v>
      </c>
      <c r="G396" s="142">
        <v>3.6999999999999998E-2</v>
      </c>
      <c r="H396" s="142">
        <v>1.6679478987466207E-2</v>
      </c>
      <c r="I396" s="142">
        <v>0.45286956521739141</v>
      </c>
      <c r="J396" s="142">
        <v>3.6073886273089455</v>
      </c>
      <c r="K396" s="142">
        <v>4.8648197734294536</v>
      </c>
      <c r="L396" s="142">
        <v>0</v>
      </c>
      <c r="M396" s="142">
        <v>0.19600000000000001</v>
      </c>
      <c r="N396" s="142">
        <v>1.9446297836558234E-2</v>
      </c>
      <c r="O396" s="142">
        <v>0.10963746747614918</v>
      </c>
      <c r="P396" s="142">
        <v>-0.10723335071367632</v>
      </c>
      <c r="Q396" s="142">
        <v>99.603014640117735</v>
      </c>
      <c r="S396" s="142">
        <v>77.344922009616724</v>
      </c>
      <c r="T396" s="142">
        <v>6.9951206823279918E-2</v>
      </c>
      <c r="U396" s="142">
        <v>12.171038271913751</v>
      </c>
      <c r="V396" s="142">
        <v>1.1808259515006607</v>
      </c>
      <c r="W396" s="142">
        <v>3.7147470017536273E-2</v>
      </c>
      <c r="X396" s="142">
        <v>1.6745957989054792E-2</v>
      </c>
      <c r="Y396" s="142">
        <v>0.45467455664237127</v>
      </c>
      <c r="Z396" s="142">
        <v>3.6217665101232539</v>
      </c>
      <c r="AA396" s="142">
        <v>4.8842093695726554</v>
      </c>
      <c r="AB396" s="142">
        <v>0</v>
      </c>
      <c r="AC396" s="142">
        <v>0.1967811925253273</v>
      </c>
      <c r="AD396" s="142">
        <v>1.9523804482043987E-2</v>
      </c>
      <c r="AE396" s="142">
        <v>0.1100744469153746</v>
      </c>
      <c r="AF396" s="142">
        <v>-0.10766074812206063</v>
      </c>
      <c r="AG396" s="142">
        <v>99.999999999999986</v>
      </c>
    </row>
    <row r="397" spans="1:33" s="143" customFormat="1" x14ac:dyDescent="0.25">
      <c r="A397" s="143" t="s">
        <v>594</v>
      </c>
      <c r="B397" s="141">
        <v>40520</v>
      </c>
      <c r="C397" s="142">
        <v>76.807611341316189</v>
      </c>
      <c r="D397" s="142">
        <v>5.9896577946768052E-2</v>
      </c>
      <c r="E397" s="142">
        <v>12.072544206365718</v>
      </c>
      <c r="F397" s="142">
        <v>0.98853399164451217</v>
      </c>
      <c r="G397" s="142">
        <v>4.0000000000000001E-3</v>
      </c>
      <c r="H397" s="142">
        <v>5.9926271811255828E-4</v>
      </c>
      <c r="I397" s="142">
        <v>0.42640316205533607</v>
      </c>
      <c r="J397" s="142">
        <v>3.6943136544730169</v>
      </c>
      <c r="K397" s="142">
        <v>4.8547476828012357</v>
      </c>
      <c r="L397" s="142">
        <v>0</v>
      </c>
      <c r="M397" s="142">
        <v>0.1633</v>
      </c>
      <c r="N397" s="142">
        <v>1.1154475408787209E-2</v>
      </c>
      <c r="O397" s="142">
        <v>9.8128013876843015E-2</v>
      </c>
      <c r="P397" s="142">
        <v>-9.0871249976694046E-2</v>
      </c>
      <c r="Q397" s="142">
        <v>99.090361118629843</v>
      </c>
      <c r="S397" s="142">
        <v>77.512696970962693</v>
      </c>
      <c r="T397" s="142">
        <v>6.0446422104628882E-2</v>
      </c>
      <c r="U397" s="142">
        <v>12.183368866637398</v>
      </c>
      <c r="V397" s="142">
        <v>0.99760862760511138</v>
      </c>
      <c r="W397" s="142">
        <v>4.0367195707473966E-3</v>
      </c>
      <c r="X397" s="142">
        <v>6.0476388555606112E-4</v>
      </c>
      <c r="Y397" s="142">
        <v>0.43031749732433722</v>
      </c>
      <c r="Z397" s="142">
        <v>3.7282270573726408</v>
      </c>
      <c r="AA397" s="142">
        <v>4.8993137455510807</v>
      </c>
      <c r="AB397" s="142">
        <v>0</v>
      </c>
      <c r="AC397" s="142">
        <v>0.16479907647576247</v>
      </c>
      <c r="AD397" s="142">
        <v>1.1256872296017973E-2</v>
      </c>
      <c r="AE397" s="142">
        <v>9.9028818513806072E-2</v>
      </c>
      <c r="AF397" s="142">
        <v>-9.1705438299799935E-2</v>
      </c>
      <c r="AG397" s="142">
        <v>99.999999999999986</v>
      </c>
    </row>
    <row r="398" spans="1:33" s="144" customFormat="1" x14ac:dyDescent="0.25">
      <c r="A398" s="144" t="s">
        <v>594</v>
      </c>
      <c r="B398" s="145">
        <v>40520</v>
      </c>
      <c r="C398" s="146">
        <v>76.447200234917943</v>
      </c>
      <c r="D398" s="146">
        <v>8.161166032953103E-2</v>
      </c>
      <c r="E398" s="146">
        <v>11.982225920532558</v>
      </c>
      <c r="F398" s="146">
        <v>1.2198822635776683</v>
      </c>
      <c r="G398" s="146">
        <v>0</v>
      </c>
      <c r="H398" s="146">
        <v>0</v>
      </c>
      <c r="I398" s="146">
        <v>0.43319721957203233</v>
      </c>
      <c r="J398" s="146">
        <v>3.8029699384281055</v>
      </c>
      <c r="K398" s="146">
        <v>4.9353244078269825</v>
      </c>
      <c r="L398" s="146">
        <v>1.7784725822532401E-2</v>
      </c>
      <c r="M398" s="146">
        <v>0.1003</v>
      </c>
      <c r="N398" s="146">
        <v>2.8231681123125154E-2</v>
      </c>
      <c r="O398" s="146">
        <v>0.10457727666955767</v>
      </c>
      <c r="P398" s="146">
        <v>-6.5798289182761704E-2</v>
      </c>
      <c r="Q398" s="146">
        <v>99.087507039617293</v>
      </c>
      <c r="S398" s="146">
        <v>77.151199499198952</v>
      </c>
      <c r="T398" s="146">
        <v>8.2363218903974397E-2</v>
      </c>
      <c r="U398" s="146">
        <v>12.092569768398564</v>
      </c>
      <c r="V398" s="146">
        <v>1.2311161114285916</v>
      </c>
      <c r="W398" s="146">
        <v>0</v>
      </c>
      <c r="X398" s="146">
        <v>0</v>
      </c>
      <c r="Y398" s="146">
        <v>0.43718651575201189</v>
      </c>
      <c r="Z398" s="146">
        <v>3.8379913392185729</v>
      </c>
      <c r="AA398" s="146">
        <v>4.9807736164496852</v>
      </c>
      <c r="AB398" s="146">
        <v>1.7948504664086151E-2</v>
      </c>
      <c r="AC398" s="146">
        <v>0.10122365876043075</v>
      </c>
      <c r="AD398" s="146">
        <v>2.8491665565708025E-2</v>
      </c>
      <c r="AE398" s="146">
        <v>0.1055403247028361</v>
      </c>
      <c r="AF398" s="146">
        <v>-6.6404223043429841E-2</v>
      </c>
      <c r="AG398" s="146">
        <v>99.999999999999986</v>
      </c>
    </row>
    <row r="399" spans="1:33" s="143" customFormat="1" x14ac:dyDescent="0.25">
      <c r="A399" s="140" t="s">
        <v>594</v>
      </c>
      <c r="B399" s="141">
        <v>42786</v>
      </c>
      <c r="C399" s="142">
        <v>77.420327090637699</v>
      </c>
      <c r="D399" s="142">
        <v>0.10762370540851553</v>
      </c>
      <c r="E399" s="142">
        <v>12.369743164871583</v>
      </c>
      <c r="F399" s="142">
        <v>1.0664142773265486</v>
      </c>
      <c r="G399" s="142">
        <v>1.32E-2</v>
      </c>
      <c r="H399" s="142">
        <v>2.3708834827144684E-2</v>
      </c>
      <c r="I399" s="142">
        <v>0.46317365689437512</v>
      </c>
      <c r="J399" s="142">
        <v>3.9627358490566049</v>
      </c>
      <c r="K399" s="142">
        <v>4.839999999999999</v>
      </c>
      <c r="L399" s="142">
        <v>1.1907391458533865E-2</v>
      </c>
      <c r="M399" s="142">
        <v>0.25469999999999998</v>
      </c>
      <c r="N399" s="142">
        <v>0</v>
      </c>
      <c r="O399" s="142">
        <v>9.4849693251533737E-2</v>
      </c>
      <c r="P399" s="142">
        <v>-0.1286166840240669</v>
      </c>
      <c r="Q399" s="142">
        <v>100.49976697970845</v>
      </c>
      <c r="S399" s="142">
        <v>77.035329948843923</v>
      </c>
      <c r="T399" s="142">
        <v>0.10708851238455651</v>
      </c>
      <c r="U399" s="142">
        <v>12.308230692086195</v>
      </c>
      <c r="V399" s="142">
        <v>1.0611111939611406</v>
      </c>
      <c r="W399" s="142">
        <v>1.3134358811662881E-2</v>
      </c>
      <c r="X399" s="142">
        <v>2.3590935123194514E-2</v>
      </c>
      <c r="Y399" s="142">
        <v>0.46087037892126936</v>
      </c>
      <c r="Z399" s="142">
        <v>3.9430298876779553</v>
      </c>
      <c r="AA399" s="142">
        <v>4.8159315642763882</v>
      </c>
      <c r="AB399" s="142">
        <v>1.1848178176311636E-2</v>
      </c>
      <c r="AC399" s="142">
        <v>0.2534334234341315</v>
      </c>
      <c r="AD399" s="142">
        <v>0</v>
      </c>
      <c r="AE399" s="142">
        <v>9.4378023056197233E-2</v>
      </c>
      <c r="AF399" s="142">
        <v>-0.12797709675290633</v>
      </c>
      <c r="AG399" s="142">
        <v>100.00000000000001</v>
      </c>
    </row>
    <row r="400" spans="1:33" s="143" customFormat="1" x14ac:dyDescent="0.25">
      <c r="A400" s="140" t="s">
        <v>594</v>
      </c>
      <c r="B400" s="141">
        <v>42786</v>
      </c>
      <c r="C400" s="142">
        <v>76.761260717881086</v>
      </c>
      <c r="D400" s="142">
        <v>0.10191714614499424</v>
      </c>
      <c r="E400" s="142">
        <v>11.870157415078708</v>
      </c>
      <c r="F400" s="142">
        <v>1.0823250807319698</v>
      </c>
      <c r="G400" s="142">
        <v>6.7599999999999993E-2</v>
      </c>
      <c r="H400" s="142">
        <v>7.3077848911651713E-2</v>
      </c>
      <c r="I400" s="142">
        <v>0.44722576798990044</v>
      </c>
      <c r="J400" s="142">
        <v>3.8250725689404943</v>
      </c>
      <c r="K400" s="142">
        <v>4.8599999999999994</v>
      </c>
      <c r="L400" s="142">
        <v>0</v>
      </c>
      <c r="M400" s="142">
        <v>0.17269999999999999</v>
      </c>
      <c r="N400" s="142">
        <v>1.09028742225711E-2</v>
      </c>
      <c r="O400" s="142">
        <v>0.11215950920245397</v>
      </c>
      <c r="P400" s="142">
        <v>-9.7991171829166793E-2</v>
      </c>
      <c r="Q400" s="142">
        <v>99.286407757274688</v>
      </c>
      <c r="S400" s="142">
        <v>77.312960003084427</v>
      </c>
      <c r="T400" s="142">
        <v>0.10264964605643798</v>
      </c>
      <c r="U400" s="142">
        <v>11.955470726766208</v>
      </c>
      <c r="V400" s="142">
        <v>1.0901039781577435</v>
      </c>
      <c r="W400" s="142">
        <v>6.8085855382401986E-2</v>
      </c>
      <c r="X400" s="142">
        <v>7.3603074743428129E-2</v>
      </c>
      <c r="Y400" s="142">
        <v>0.45044007341189396</v>
      </c>
      <c r="Z400" s="142">
        <v>3.8525641679892808</v>
      </c>
      <c r="AA400" s="142">
        <v>4.8949298396223915</v>
      </c>
      <c r="AB400" s="142">
        <v>0</v>
      </c>
      <c r="AC400" s="142">
        <v>0.17394123113226073</v>
      </c>
      <c r="AD400" s="142">
        <v>1.098123546701915E-2</v>
      </c>
      <c r="AE400" s="142">
        <v>0.11296562312602762</v>
      </c>
      <c r="AF400" s="142">
        <v>-9.8695454939537797E-2</v>
      </c>
      <c r="AG400" s="142">
        <v>100</v>
      </c>
    </row>
    <row r="401" spans="1:33" s="143" customFormat="1" x14ac:dyDescent="0.25">
      <c r="A401" s="140" t="s">
        <v>594</v>
      </c>
      <c r="B401" s="141">
        <v>42786</v>
      </c>
      <c r="C401" s="142">
        <v>76.251982157114597</v>
      </c>
      <c r="D401" s="142">
        <v>5.4262370540851548E-2</v>
      </c>
      <c r="E401" s="142">
        <v>12.069991714995858</v>
      </c>
      <c r="F401" s="142">
        <v>0.94029919757314806</v>
      </c>
      <c r="G401" s="142">
        <v>3.1600000000000003E-2</v>
      </c>
      <c r="H401" s="142">
        <v>5.1125224071702939E-2</v>
      </c>
      <c r="I401" s="142">
        <v>0.4313757188946557</v>
      </c>
      <c r="J401" s="142">
        <v>3.6185776487663288</v>
      </c>
      <c r="K401" s="142">
        <v>4.879999999999999</v>
      </c>
      <c r="L401" s="142">
        <v>0</v>
      </c>
      <c r="M401" s="142">
        <v>0.1741</v>
      </c>
      <c r="N401" s="142">
        <v>1.4571130970352031E-2</v>
      </c>
      <c r="O401" s="142">
        <v>0.1105398773006135</v>
      </c>
      <c r="P401" s="142">
        <v>-9.8215658042540038E-2</v>
      </c>
      <c r="Q401" s="142">
        <v>98.530209382185575</v>
      </c>
      <c r="S401" s="142">
        <v>77.389444958290198</v>
      </c>
      <c r="T401" s="142">
        <v>5.5071810849782153E-2</v>
      </c>
      <c r="U401" s="142">
        <v>12.250041678261299</v>
      </c>
      <c r="V401" s="142">
        <v>0.95432578847554506</v>
      </c>
      <c r="W401" s="142">
        <v>3.2071382166080457E-2</v>
      </c>
      <c r="X401" s="142">
        <v>5.1887867073736736E-2</v>
      </c>
      <c r="Y401" s="142">
        <v>0.43781061828601892</v>
      </c>
      <c r="Z401" s="142">
        <v>3.6725565402285376</v>
      </c>
      <c r="AA401" s="142">
        <v>4.9527957269136902</v>
      </c>
      <c r="AB401" s="142">
        <v>0</v>
      </c>
      <c r="AC401" s="142">
        <v>0.17669707706058885</v>
      </c>
      <c r="AD401" s="142">
        <v>1.4788490820954771E-2</v>
      </c>
      <c r="AE401" s="142">
        <v>0.1121888180221398</v>
      </c>
      <c r="AF401" s="142">
        <v>-9.9680756448587829E-2</v>
      </c>
      <c r="AG401" s="142">
        <v>99.999999999999972</v>
      </c>
    </row>
    <row r="402" spans="1:33" s="143" customFormat="1" x14ac:dyDescent="0.25">
      <c r="A402" s="140" t="s">
        <v>594</v>
      </c>
      <c r="B402" s="141">
        <v>42786</v>
      </c>
      <c r="C402" s="142">
        <v>77.370397819974315</v>
      </c>
      <c r="D402" s="142">
        <v>7.8089758342922894E-2</v>
      </c>
      <c r="E402" s="142">
        <v>12.29980115990058</v>
      </c>
      <c r="F402" s="142">
        <v>1.1595364027791368</v>
      </c>
      <c r="G402" s="142">
        <v>0</v>
      </c>
      <c r="H402" s="142">
        <v>3.8246350832266317E-2</v>
      </c>
      <c r="I402" s="142">
        <v>0.43705042782999021</v>
      </c>
      <c r="J402" s="142">
        <v>3.5595791001451387</v>
      </c>
      <c r="K402" s="142">
        <v>4.8499999999999988</v>
      </c>
      <c r="L402" s="142">
        <v>9.0622625259638278E-3</v>
      </c>
      <c r="M402" s="142">
        <v>0.1759</v>
      </c>
      <c r="N402" s="142">
        <v>3.4644647062375459E-3</v>
      </c>
      <c r="O402" s="142">
        <v>0.12359815950920244</v>
      </c>
      <c r="P402" s="142">
        <v>-0.10191626426300782</v>
      </c>
      <c r="Q402" s="142">
        <v>100.00280964228274</v>
      </c>
      <c r="S402" s="142">
        <v>77.368224049638002</v>
      </c>
      <c r="T402" s="142">
        <v>7.8087564361697018E-2</v>
      </c>
      <c r="U402" s="142">
        <v>12.2994555891958</v>
      </c>
      <c r="V402" s="142">
        <v>1.1595038248694032</v>
      </c>
      <c r="W402" s="142">
        <v>0</v>
      </c>
      <c r="X402" s="142">
        <v>3.8245276276812894E-2</v>
      </c>
      <c r="Y402" s="142">
        <v>0.4370381486213748</v>
      </c>
      <c r="Z402" s="142">
        <v>3.5594790915155379</v>
      </c>
      <c r="AA402" s="142">
        <v>4.8498637361778121</v>
      </c>
      <c r="AB402" s="142">
        <v>9.0620079159577562E-3</v>
      </c>
      <c r="AC402" s="142">
        <v>0.17589505797807778</v>
      </c>
      <c r="AD402" s="142">
        <v>3.4643673699070914E-3</v>
      </c>
      <c r="AE402" s="142">
        <v>0.12359468694061894</v>
      </c>
      <c r="AF402" s="142">
        <v>-0.10191340086100545</v>
      </c>
      <c r="AG402" s="142">
        <v>99.999999999999986</v>
      </c>
    </row>
    <row r="403" spans="1:33" s="143" customFormat="1" x14ac:dyDescent="0.25">
      <c r="A403" s="140" t="s">
        <v>594</v>
      </c>
      <c r="B403" s="141">
        <v>42786</v>
      </c>
      <c r="C403" s="142">
        <v>76.871105113340519</v>
      </c>
      <c r="D403" s="142">
        <v>8.9202531645569613E-2</v>
      </c>
      <c r="E403" s="142">
        <v>12.169908864954433</v>
      </c>
      <c r="F403" s="142">
        <v>1.2689597808004698</v>
      </c>
      <c r="G403" s="142">
        <v>1.5299999999999999E-2</v>
      </c>
      <c r="H403" s="142">
        <v>3.2587451984635078E-2</v>
      </c>
      <c r="I403" s="142">
        <v>0.43118003927619586</v>
      </c>
      <c r="J403" s="142">
        <v>3.6185776487663288</v>
      </c>
      <c r="K403" s="142">
        <v>4.8499999999999988</v>
      </c>
      <c r="L403" s="142">
        <v>3.3720046608237499E-3</v>
      </c>
      <c r="M403" s="142">
        <v>0.1676</v>
      </c>
      <c r="N403" s="142">
        <v>1.1106666264114487E-2</v>
      </c>
      <c r="O403" s="142">
        <v>0.10476993865030673</v>
      </c>
      <c r="P403" s="142">
        <v>-9.4178548072419002E-2</v>
      </c>
      <c r="Q403" s="142">
        <v>99.539491492270969</v>
      </c>
      <c r="S403" s="142">
        <v>77.226740825081876</v>
      </c>
      <c r="T403" s="142">
        <v>8.961521734566627E-2</v>
      </c>
      <c r="U403" s="142">
        <v>12.226211609589548</v>
      </c>
      <c r="V403" s="142">
        <v>1.2748304836367401</v>
      </c>
      <c r="W403" s="142">
        <v>1.5370783766951444E-2</v>
      </c>
      <c r="X403" s="142">
        <v>3.2738214246518856E-2</v>
      </c>
      <c r="Y403" s="142">
        <v>0.43317484629673447</v>
      </c>
      <c r="Z403" s="142">
        <v>3.6353186002033211</v>
      </c>
      <c r="AA403" s="142">
        <v>4.872437991484607</v>
      </c>
      <c r="AB403" s="142">
        <v>3.387604869455837E-3</v>
      </c>
      <c r="AC403" s="142">
        <v>0.1683753829634681</v>
      </c>
      <c r="AD403" s="142">
        <v>1.1158050033816876E-2</v>
      </c>
      <c r="AE403" s="142">
        <v>0.10525464524644662</v>
      </c>
      <c r="AF403" s="142">
        <v>-9.4614254765136879E-2</v>
      </c>
      <c r="AG403" s="142">
        <v>100</v>
      </c>
    </row>
    <row r="404" spans="1:33" s="143" customFormat="1" x14ac:dyDescent="0.25">
      <c r="A404" s="140" t="s">
        <v>594</v>
      </c>
      <c r="B404" s="141">
        <v>42786</v>
      </c>
      <c r="C404" s="142">
        <v>76.741289009615713</v>
      </c>
      <c r="D404" s="142">
        <v>0.11423130034522438</v>
      </c>
      <c r="E404" s="142">
        <v>12.33976801988401</v>
      </c>
      <c r="F404" s="142">
        <v>1.2591985517173891</v>
      </c>
      <c r="G404" s="142">
        <v>4.0000000000000001E-3</v>
      </c>
      <c r="H404" s="142">
        <v>1.3366709346991036E-2</v>
      </c>
      <c r="I404" s="142">
        <v>0.45427023425445368</v>
      </c>
      <c r="J404" s="142">
        <v>3.5694121915820034</v>
      </c>
      <c r="K404" s="142">
        <v>4.8499999999999988</v>
      </c>
      <c r="L404" s="142">
        <v>1.9178276508435076E-2</v>
      </c>
      <c r="M404" s="142">
        <v>0.2424</v>
      </c>
      <c r="N404" s="142">
        <v>7.5403055371052472E-3</v>
      </c>
      <c r="O404" s="142">
        <v>0.11732208588957055</v>
      </c>
      <c r="P404" s="142">
        <v>-0.1285019378135133</v>
      </c>
      <c r="Q404" s="142">
        <v>99.603474746867391</v>
      </c>
      <c r="S404" s="142">
        <v>77.046799024478091</v>
      </c>
      <c r="T404" s="142">
        <v>0.11468605953309581</v>
      </c>
      <c r="U404" s="142">
        <v>12.388893109647368</v>
      </c>
      <c r="V404" s="142">
        <v>1.2642114694467443</v>
      </c>
      <c r="W404" s="142">
        <v>4.0159241534149419E-3</v>
      </c>
      <c r="X404" s="142">
        <v>1.3419922729564642E-2</v>
      </c>
      <c r="Y404" s="142">
        <v>0.45607870147998109</v>
      </c>
      <c r="Z404" s="142">
        <v>3.5836221584169827</v>
      </c>
      <c r="AA404" s="142">
        <v>4.8693080360156165</v>
      </c>
      <c r="AB404" s="142">
        <v>1.9254625962773702E-2</v>
      </c>
      <c r="AC404" s="142">
        <v>0.2433650036969455</v>
      </c>
      <c r="AD404" s="142">
        <v>7.5703237826473474E-3</v>
      </c>
      <c r="AE404" s="142">
        <v>0.11778914961323718</v>
      </c>
      <c r="AF404" s="142">
        <v>-0.12901350895647823</v>
      </c>
      <c r="AG404" s="142">
        <v>100</v>
      </c>
    </row>
    <row r="405" spans="1:33" s="143" customFormat="1" x14ac:dyDescent="0.25">
      <c r="A405" s="140" t="s">
        <v>594</v>
      </c>
      <c r="B405" s="141">
        <v>42786</v>
      </c>
      <c r="C405" s="142">
        <v>76.002335803797692</v>
      </c>
      <c r="D405" s="142">
        <v>8.5798619102416568E-2</v>
      </c>
      <c r="E405" s="142">
        <v>12.069991714995858</v>
      </c>
      <c r="F405" s="142">
        <v>1.0458180839612485</v>
      </c>
      <c r="G405" s="142">
        <v>0</v>
      </c>
      <c r="H405" s="142">
        <v>1.7171830985915491E-2</v>
      </c>
      <c r="I405" s="142">
        <v>0.4235485341562632</v>
      </c>
      <c r="J405" s="142">
        <v>3.7169085631349787</v>
      </c>
      <c r="K405" s="142">
        <v>4.8999999999999995</v>
      </c>
      <c r="L405" s="142">
        <v>0</v>
      </c>
      <c r="M405" s="142">
        <v>6.7699999999999996E-2</v>
      </c>
      <c r="N405" s="142">
        <v>4.5853209347261632E-3</v>
      </c>
      <c r="O405" s="142">
        <v>0.10365644171779141</v>
      </c>
      <c r="P405" s="142">
        <v>-5.1864461291481534E-2</v>
      </c>
      <c r="Q405" s="142">
        <v>98.385650451495422</v>
      </c>
      <c r="S405" s="142">
        <v>77.249411326773924</v>
      </c>
      <c r="T405" s="142">
        <v>8.7206435805103191E-2</v>
      </c>
      <c r="U405" s="142">
        <v>12.268040775871498</v>
      </c>
      <c r="V405" s="142">
        <v>1.0629782688450504</v>
      </c>
      <c r="W405" s="142">
        <v>0</v>
      </c>
      <c r="X405" s="142">
        <v>1.7453592985474324E-2</v>
      </c>
      <c r="Y405" s="142">
        <v>0.43049828121538375</v>
      </c>
      <c r="Z405" s="142">
        <v>3.7778970267289456</v>
      </c>
      <c r="AA405" s="142">
        <v>4.9804010823872353</v>
      </c>
      <c r="AB405" s="142">
        <v>0</v>
      </c>
      <c r="AC405" s="142">
        <v>6.8810847607676709E-2</v>
      </c>
      <c r="AD405" s="142">
        <v>4.6605586421230687E-3</v>
      </c>
      <c r="AE405" s="142">
        <v>0.10535727643422403</v>
      </c>
      <c r="AF405" s="142">
        <v>-5.2715473296637866E-2</v>
      </c>
      <c r="AG405" s="142">
        <v>99.999999999999986</v>
      </c>
    </row>
    <row r="406" spans="1:33" s="143" customFormat="1" x14ac:dyDescent="0.25">
      <c r="A406" s="140" t="s">
        <v>594</v>
      </c>
      <c r="B406" s="141">
        <v>42786</v>
      </c>
      <c r="C406" s="142">
        <v>76.731303155483047</v>
      </c>
      <c r="D406" s="142">
        <v>0.11573302646720367</v>
      </c>
      <c r="E406" s="142">
        <v>12.079983429991715</v>
      </c>
      <c r="F406" s="142">
        <v>0.99047191506018195</v>
      </c>
      <c r="G406" s="142">
        <v>5.5199999999999999E-2</v>
      </c>
      <c r="H406" s="142">
        <v>2.2928297055057615E-2</v>
      </c>
      <c r="I406" s="142">
        <v>0.45563999158367235</v>
      </c>
      <c r="J406" s="142">
        <v>3.7365747460087086</v>
      </c>
      <c r="K406" s="142">
        <v>4.919999999999999</v>
      </c>
      <c r="L406" s="142">
        <v>0</v>
      </c>
      <c r="M406" s="142">
        <v>0.17050000000000001</v>
      </c>
      <c r="N406" s="142">
        <v>1.3042690658776645E-2</v>
      </c>
      <c r="O406" s="142">
        <v>0.10385889570552147</v>
      </c>
      <c r="P406" s="142">
        <v>-9.5194295251651989E-2</v>
      </c>
      <c r="Q406" s="142">
        <v>99.300041852762234</v>
      </c>
      <c r="S406" s="142">
        <v>77.272176047273859</v>
      </c>
      <c r="T406" s="142">
        <v>0.11654881942427331</v>
      </c>
      <c r="U406" s="142">
        <v>12.165134278496467</v>
      </c>
      <c r="V406" s="142">
        <v>0.99745367331144785</v>
      </c>
      <c r="W406" s="142">
        <v>5.5589100437488388E-2</v>
      </c>
      <c r="X406" s="142">
        <v>2.30899168089523E-2</v>
      </c>
      <c r="Y406" s="142">
        <v>0.45885176187465809</v>
      </c>
      <c r="Z406" s="142">
        <v>3.7629135660880575</v>
      </c>
      <c r="AA406" s="142">
        <v>4.9546806911674421</v>
      </c>
      <c r="AB406" s="142">
        <v>0</v>
      </c>
      <c r="AC406" s="142">
        <v>0.17170184102521324</v>
      </c>
      <c r="AD406" s="142">
        <v>1.313462755445338E-2</v>
      </c>
      <c r="AE406" s="142">
        <v>0.10459098885327653</v>
      </c>
      <c r="AF406" s="142">
        <v>-9.5865312315579834E-2</v>
      </c>
      <c r="AG406" s="142">
        <v>100</v>
      </c>
    </row>
    <row r="407" spans="1:33" s="143" customFormat="1" x14ac:dyDescent="0.25">
      <c r="A407" s="140" t="s">
        <v>594</v>
      </c>
      <c r="B407" s="141">
        <v>42786</v>
      </c>
      <c r="C407" s="142">
        <v>77.060836341861361</v>
      </c>
      <c r="D407" s="142">
        <v>0.10592174913693901</v>
      </c>
      <c r="E407" s="142">
        <v>11.980066280033141</v>
      </c>
      <c r="F407" s="142">
        <v>0.97866082786965447</v>
      </c>
      <c r="G407" s="142">
        <v>0</v>
      </c>
      <c r="H407" s="142">
        <v>2.6830985915492954E-2</v>
      </c>
      <c r="I407" s="142">
        <v>0.42697292747930993</v>
      </c>
      <c r="J407" s="142">
        <v>4.0217343976777942</v>
      </c>
      <c r="K407" s="142">
        <v>4.8599999999999994</v>
      </c>
      <c r="L407" s="142">
        <v>0</v>
      </c>
      <c r="M407" s="142">
        <v>0.1255</v>
      </c>
      <c r="N407" s="142">
        <v>0</v>
      </c>
      <c r="O407" s="142">
        <v>0.11357668711656441</v>
      </c>
      <c r="P407" s="142">
        <v>-7.8436851655623113E-2</v>
      </c>
      <c r="Q407" s="142">
        <v>99.621663345434641</v>
      </c>
      <c r="S407" s="142">
        <v>77.353492959313073</v>
      </c>
      <c r="T407" s="142">
        <v>0.1063240118463582</v>
      </c>
      <c r="U407" s="142">
        <v>12.025563394271664</v>
      </c>
      <c r="V407" s="142">
        <v>0.98237752212205309</v>
      </c>
      <c r="W407" s="142">
        <v>0</v>
      </c>
      <c r="X407" s="142">
        <v>2.6932882883572668E-2</v>
      </c>
      <c r="Y407" s="142">
        <v>0.42859445741113178</v>
      </c>
      <c r="Z407" s="142">
        <v>4.0370078782288248</v>
      </c>
      <c r="AA407" s="142">
        <v>4.8784569909740609</v>
      </c>
      <c r="AB407" s="142">
        <v>0</v>
      </c>
      <c r="AC407" s="142">
        <v>0.12597661571342483</v>
      </c>
      <c r="AD407" s="142">
        <v>0</v>
      </c>
      <c r="AE407" s="142">
        <v>0.11400802125009819</v>
      </c>
      <c r="AF407" s="142">
        <v>-7.8734734014273652E-2</v>
      </c>
      <c r="AG407" s="142">
        <v>99.999999999999986</v>
      </c>
    </row>
    <row r="408" spans="1:33" s="143" customFormat="1" x14ac:dyDescent="0.25">
      <c r="A408" s="140" t="s">
        <v>594</v>
      </c>
      <c r="B408" s="141">
        <v>42786</v>
      </c>
      <c r="C408" s="142">
        <v>77.290510986912921</v>
      </c>
      <c r="D408" s="142">
        <v>9.6711162255466054E-2</v>
      </c>
      <c r="E408" s="142">
        <v>11.900132560066281</v>
      </c>
      <c r="F408" s="142">
        <v>0.85293619727957726</v>
      </c>
      <c r="G408" s="142">
        <v>3.0300000000000001E-2</v>
      </c>
      <c r="H408" s="142">
        <v>2.1562355953905248E-2</v>
      </c>
      <c r="I408" s="142">
        <v>0.41718894655631933</v>
      </c>
      <c r="J408" s="142">
        <v>3.7267416545718439</v>
      </c>
      <c r="K408" s="142">
        <v>4.9699999999999989</v>
      </c>
      <c r="L408" s="142">
        <v>0</v>
      </c>
      <c r="M408" s="142">
        <v>0.18</v>
      </c>
      <c r="N408" s="142">
        <v>0</v>
      </c>
      <c r="O408" s="142">
        <v>9.6570552147239253E-2</v>
      </c>
      <c r="P408" s="142">
        <v>-9.7551851632884157E-2</v>
      </c>
      <c r="Q408" s="142">
        <v>99.485102564110662</v>
      </c>
      <c r="S408" s="142">
        <v>77.690537572803933</v>
      </c>
      <c r="T408" s="142">
        <v>9.7211702820674081E-2</v>
      </c>
      <c r="U408" s="142">
        <v>11.961723165935867</v>
      </c>
      <c r="V408" s="142">
        <v>0.85735067391615161</v>
      </c>
      <c r="W408" s="142">
        <v>3.0456821392402883E-2</v>
      </c>
      <c r="X408" s="142">
        <v>2.1673954590346767E-2</v>
      </c>
      <c r="Y408" s="142">
        <v>0.41934815947691512</v>
      </c>
      <c r="Z408" s="142">
        <v>3.7460298663010776</v>
      </c>
      <c r="AA408" s="142">
        <v>4.9957228488528811</v>
      </c>
      <c r="AB408" s="142">
        <v>0</v>
      </c>
      <c r="AC408" s="142">
        <v>0.18093161223209631</v>
      </c>
      <c r="AD408" s="142">
        <v>0</v>
      </c>
      <c r="AE408" s="142">
        <v>9.707036496746517E-2</v>
      </c>
      <c r="AF408" s="142">
        <v>-9.8056743289799936E-2</v>
      </c>
      <c r="AG408" s="142">
        <v>100</v>
      </c>
    </row>
    <row r="409" spans="1:33" s="143" customFormat="1" x14ac:dyDescent="0.25">
      <c r="A409" s="140" t="s">
        <v>594</v>
      </c>
      <c r="B409" s="141">
        <v>42786</v>
      </c>
      <c r="C409" s="142">
        <v>76.811189988544456</v>
      </c>
      <c r="D409" s="142">
        <v>8.1593785960874562E-2</v>
      </c>
      <c r="E409" s="142">
        <v>12.079983429991715</v>
      </c>
      <c r="F409" s="142">
        <v>1.0675856248165181</v>
      </c>
      <c r="G409" s="142">
        <v>1.7000000000000001E-2</v>
      </c>
      <c r="H409" s="142">
        <v>0</v>
      </c>
      <c r="I409" s="142">
        <v>0.45358535558984436</v>
      </c>
      <c r="J409" s="142">
        <v>3.8545718432510894</v>
      </c>
      <c r="K409" s="142">
        <v>4.9299999999999988</v>
      </c>
      <c r="L409" s="142">
        <v>0</v>
      </c>
      <c r="M409" s="142">
        <v>0.17519999999999999</v>
      </c>
      <c r="N409" s="142">
        <v>2.1805748445142201E-2</v>
      </c>
      <c r="O409" s="142">
        <v>9.6570552147239253E-2</v>
      </c>
      <c r="P409" s="142">
        <v>-9.5530799001305219E-2</v>
      </c>
      <c r="Q409" s="142">
        <v>99.493555529745578</v>
      </c>
      <c r="S409" s="142">
        <v>77.20217614052423</v>
      </c>
      <c r="T409" s="142">
        <v>8.2009116596984497E-2</v>
      </c>
      <c r="U409" s="142">
        <v>12.141473249873119</v>
      </c>
      <c r="V409" s="142">
        <v>1.0730198746363449</v>
      </c>
      <c r="W409" s="142">
        <v>1.7086533805616699E-2</v>
      </c>
      <c r="X409" s="142">
        <v>0</v>
      </c>
      <c r="Y409" s="142">
        <v>0.45589420658932633</v>
      </c>
      <c r="Z409" s="142">
        <v>3.8741924768169418</v>
      </c>
      <c r="AA409" s="142">
        <v>4.9550948036288416</v>
      </c>
      <c r="AB409" s="142">
        <v>0</v>
      </c>
      <c r="AC409" s="142">
        <v>0.17609180722023798</v>
      </c>
      <c r="AD409" s="142">
        <v>2.1916744586158589E-2</v>
      </c>
      <c r="AE409" s="142">
        <v>9.7062117875933759E-2</v>
      </c>
      <c r="AF409" s="142">
        <v>-9.6017072153727984E-2</v>
      </c>
      <c r="AG409" s="142">
        <v>99.999999999999986</v>
      </c>
    </row>
    <row r="410" spans="1:33" s="143" customFormat="1" x14ac:dyDescent="0.25">
      <c r="A410" s="140" t="s">
        <v>594</v>
      </c>
      <c r="B410" s="141">
        <v>42786</v>
      </c>
      <c r="C410" s="142">
        <v>76.222024594716572</v>
      </c>
      <c r="D410" s="142">
        <v>0.10482048331415419</v>
      </c>
      <c r="E410" s="142">
        <v>11.980066280033141</v>
      </c>
      <c r="F410" s="142">
        <v>1.1101445836187493</v>
      </c>
      <c r="G410" s="142">
        <v>5.3400000000000003E-2</v>
      </c>
      <c r="H410" s="142">
        <v>2.1659923175416131E-2</v>
      </c>
      <c r="I410" s="142">
        <v>0.43294115584233417</v>
      </c>
      <c r="J410" s="142">
        <v>3.8840711175616844</v>
      </c>
      <c r="K410" s="142">
        <v>4.8999999999999995</v>
      </c>
      <c r="L410" s="142">
        <v>3.4352297482141948E-2</v>
      </c>
      <c r="M410" s="142">
        <v>0.2787</v>
      </c>
      <c r="N410" s="142">
        <v>0</v>
      </c>
      <c r="O410" s="142">
        <v>9.535582822085889E-2</v>
      </c>
      <c r="P410" s="142">
        <v>-0.1388360057665983</v>
      </c>
      <c r="Q410" s="142">
        <v>98.978700258198472</v>
      </c>
      <c r="S410" s="142">
        <v>77.008512332331875</v>
      </c>
      <c r="T410" s="142">
        <v>0.10590206078753983</v>
      </c>
      <c r="U410" s="142">
        <v>12.103681144308442</v>
      </c>
      <c r="V410" s="142">
        <v>1.1215994761729511</v>
      </c>
      <c r="W410" s="142">
        <v>5.3951001438389615E-2</v>
      </c>
      <c r="X410" s="142">
        <v>2.1883418471765621E-2</v>
      </c>
      <c r="Y410" s="142">
        <v>0.43740840677130771</v>
      </c>
      <c r="Z410" s="142">
        <v>3.9241484354003369</v>
      </c>
      <c r="AA410" s="142">
        <v>4.9505600570806942</v>
      </c>
      <c r="AB410" s="142">
        <v>3.4706757506948092E-2</v>
      </c>
      <c r="AC410" s="142">
        <v>0.28157573222620197</v>
      </c>
      <c r="AD410" s="142">
        <v>0</v>
      </c>
      <c r="AE410" s="142">
        <v>9.6339745795924914E-2</v>
      </c>
      <c r="AF410" s="142">
        <v>-0.14026856829239726</v>
      </c>
      <c r="AG410" s="142">
        <v>99.999999999999986</v>
      </c>
    </row>
    <row r="411" spans="1:33" s="143" customFormat="1" x14ac:dyDescent="0.25">
      <c r="A411" s="140" t="s">
        <v>594</v>
      </c>
      <c r="B411" s="141">
        <v>42786</v>
      </c>
      <c r="C411" s="142">
        <v>76.052265074461076</v>
      </c>
      <c r="D411" s="142">
        <v>0.11883659378596087</v>
      </c>
      <c r="E411" s="142">
        <v>11.840182270091136</v>
      </c>
      <c r="F411" s="142">
        <v>1.2158586945885117</v>
      </c>
      <c r="G411" s="142">
        <v>5.74E-2</v>
      </c>
      <c r="H411" s="142">
        <v>8.9761843790012799E-3</v>
      </c>
      <c r="I411" s="142">
        <v>0.40818768410716794</v>
      </c>
      <c r="J411" s="142">
        <v>4.0315674891146589</v>
      </c>
      <c r="K411" s="142">
        <v>4.919999999999999</v>
      </c>
      <c r="L411" s="142">
        <v>0</v>
      </c>
      <c r="M411" s="142">
        <v>0.16650000000000001</v>
      </c>
      <c r="N411" s="142">
        <v>1.9564035988164964E-2</v>
      </c>
      <c r="O411" s="142">
        <v>8.634662576687116E-2</v>
      </c>
      <c r="P411" s="142">
        <v>-8.9563657696907967E-2</v>
      </c>
      <c r="Q411" s="142">
        <v>98.836120994585613</v>
      </c>
      <c r="S411" s="142">
        <v>76.947844886210504</v>
      </c>
      <c r="T411" s="142">
        <v>0.12023599529211684</v>
      </c>
      <c r="U411" s="142">
        <v>11.979610440943709</v>
      </c>
      <c r="V411" s="142">
        <v>1.2301764601376031</v>
      </c>
      <c r="W411" s="142">
        <v>5.8075933598349588E-2</v>
      </c>
      <c r="X411" s="142">
        <v>9.0818865498505427E-3</v>
      </c>
      <c r="Y411" s="142">
        <v>0.41299443968418087</v>
      </c>
      <c r="Z411" s="142">
        <v>4.0790426096705206</v>
      </c>
      <c r="AA411" s="142">
        <v>4.9779371655728211</v>
      </c>
      <c r="AB411" s="142">
        <v>0</v>
      </c>
      <c r="AC411" s="142">
        <v>0.16846067846908025</v>
      </c>
      <c r="AD411" s="142">
        <v>1.9794419076034669E-2</v>
      </c>
      <c r="AE411" s="142">
        <v>8.7363430391608904E-2</v>
      </c>
      <c r="AF411" s="142">
        <v>-9.0618345596357827E-2</v>
      </c>
      <c r="AG411" s="142">
        <v>100.00000000000001</v>
      </c>
    </row>
    <row r="412" spans="1:33" s="143" customFormat="1" x14ac:dyDescent="0.25">
      <c r="A412" s="140" t="s">
        <v>594</v>
      </c>
      <c r="B412" s="141">
        <v>42786</v>
      </c>
      <c r="C412" s="142">
        <v>76.491642656298822</v>
      </c>
      <c r="D412" s="142">
        <v>0.10612197928653624</v>
      </c>
      <c r="E412" s="142">
        <v>11.720281690140846</v>
      </c>
      <c r="F412" s="142">
        <v>1.0925743712692044</v>
      </c>
      <c r="G412" s="142">
        <v>0</v>
      </c>
      <c r="H412" s="142">
        <v>2.0391549295774643E-2</v>
      </c>
      <c r="I412" s="142">
        <v>0.4411596998176463</v>
      </c>
      <c r="J412" s="142">
        <v>3.6972423802612489</v>
      </c>
      <c r="K412" s="142">
        <v>4.8699999999999992</v>
      </c>
      <c r="L412" s="142">
        <v>2.2128780586655856E-3</v>
      </c>
      <c r="M412" s="142">
        <v>0.16239999999999999</v>
      </c>
      <c r="N412" s="142">
        <v>1.2940794638004951E-2</v>
      </c>
      <c r="O412" s="142">
        <v>9.5861963190184044E-2</v>
      </c>
      <c r="P412" s="142">
        <v>-8.9981643298603364E-2</v>
      </c>
      <c r="Q412" s="142">
        <v>98.622848318958361</v>
      </c>
      <c r="S412" s="142">
        <v>77.559758169745294</v>
      </c>
      <c r="T412" s="142">
        <v>0.10760384748098611</v>
      </c>
      <c r="U412" s="142">
        <v>11.883941591542783</v>
      </c>
      <c r="V412" s="142">
        <v>1.1078308828961065</v>
      </c>
      <c r="W412" s="142">
        <v>0</v>
      </c>
      <c r="X412" s="142">
        <v>2.0676293215367167E-2</v>
      </c>
      <c r="Y412" s="142">
        <v>0.44731997436423843</v>
      </c>
      <c r="Z412" s="142">
        <v>3.7488700065768881</v>
      </c>
      <c r="AA412" s="142">
        <v>4.9380038023742969</v>
      </c>
      <c r="AB412" s="142">
        <v>2.2437782890926726E-3</v>
      </c>
      <c r="AC412" s="142">
        <v>0.16466772433379587</v>
      </c>
      <c r="AD412" s="142">
        <v>1.3121497562261471E-2</v>
      </c>
      <c r="AE412" s="142">
        <v>9.7200562368828278E-2</v>
      </c>
      <c r="AF412" s="142">
        <v>-9.123813074997765E-2</v>
      </c>
      <c r="AG412" s="142">
        <v>99.999999999999986</v>
      </c>
    </row>
    <row r="413" spans="1:33" s="144" customFormat="1" x14ac:dyDescent="0.25">
      <c r="A413" s="144" t="s">
        <v>594</v>
      </c>
      <c r="B413" s="145">
        <v>42786</v>
      </c>
      <c r="C413" s="146">
        <v>76.571529489360231</v>
      </c>
      <c r="D413" s="146">
        <v>0.10001495972382048</v>
      </c>
      <c r="E413" s="146">
        <v>12.129942004971003</v>
      </c>
      <c r="F413" s="146">
        <v>1.1501656228593795</v>
      </c>
      <c r="G413" s="146">
        <v>9.7999999999999997E-3</v>
      </c>
      <c r="H413" s="146">
        <v>5.3466837387964143E-2</v>
      </c>
      <c r="I413" s="146">
        <v>0.43998562210688741</v>
      </c>
      <c r="J413" s="146">
        <v>3.6972423802612489</v>
      </c>
      <c r="K413" s="146">
        <v>4.9499999999999993</v>
      </c>
      <c r="L413" s="146">
        <v>5.4057449718830732E-2</v>
      </c>
      <c r="M413" s="146">
        <v>0.26800000000000002</v>
      </c>
      <c r="N413" s="146">
        <v>1.2533210554918182E-2</v>
      </c>
      <c r="O413" s="146">
        <v>0.11307055214723925</v>
      </c>
      <c r="P413" s="146">
        <v>-0.13832279307098647</v>
      </c>
      <c r="Q413" s="146">
        <v>99.411485336020519</v>
      </c>
      <c r="S413" s="146">
        <v>77.024831920115673</v>
      </c>
      <c r="T413" s="146">
        <v>0.10060704694810682</v>
      </c>
      <c r="U413" s="146">
        <v>12.201751099453565</v>
      </c>
      <c r="V413" s="146">
        <v>1.1569745879680879</v>
      </c>
      <c r="W413" s="146">
        <v>9.8580158689662908E-3</v>
      </c>
      <c r="X413" s="146">
        <v>5.3783360350407219E-2</v>
      </c>
      <c r="Y413" s="146">
        <v>0.44259033110680635</v>
      </c>
      <c r="Z413" s="146">
        <v>3.7191300057173566</v>
      </c>
      <c r="AA413" s="146">
        <v>4.9793039338146059</v>
      </c>
      <c r="AB413" s="146">
        <v>5.437746909837559E-2</v>
      </c>
      <c r="AC413" s="146">
        <v>0.26958655641662921</v>
      </c>
      <c r="AD413" s="146">
        <v>1.2607406993824415E-2</v>
      </c>
      <c r="AE413" s="146">
        <v>0.11373992830410869</v>
      </c>
      <c r="AF413" s="146">
        <v>-0.13914166215648216</v>
      </c>
      <c r="AG413" s="146">
        <v>100.00000000000004</v>
      </c>
    </row>
    <row r="414" spans="1:33" s="143" customFormat="1" x14ac:dyDescent="0.25">
      <c r="A414" s="143" t="s">
        <v>594</v>
      </c>
      <c r="B414" s="141">
        <v>42787</v>
      </c>
      <c r="C414" s="142">
        <v>76.667779674997092</v>
      </c>
      <c r="D414" s="142">
        <v>9.1600823723229016E-2</v>
      </c>
      <c r="E414" s="142">
        <v>12.128762794531839</v>
      </c>
      <c r="F414" s="142">
        <v>1.0248458320703244</v>
      </c>
      <c r="G414" s="142">
        <v>7.1900000000000006E-2</v>
      </c>
      <c r="H414" s="142">
        <v>2.4909433359936152E-2</v>
      </c>
      <c r="I414" s="142">
        <v>0.42548170145864272</v>
      </c>
      <c r="J414" s="142">
        <v>3.8800304367676146</v>
      </c>
      <c r="K414" s="142">
        <v>4.9225832906201941</v>
      </c>
      <c r="L414" s="142">
        <v>2.176930312099188E-2</v>
      </c>
      <c r="M414" s="142">
        <v>0.17699999999999999</v>
      </c>
      <c r="N414" s="142">
        <v>1.645448236704309E-2</v>
      </c>
      <c r="O414" s="142">
        <v>0.10542151675485005</v>
      </c>
      <c r="P414" s="142">
        <v>-9.8283277311693409E-2</v>
      </c>
      <c r="Q414" s="142">
        <v>99.46025601246005</v>
      </c>
      <c r="S414" s="142">
        <v>77.08383503999066</v>
      </c>
      <c r="T414" s="142">
        <v>9.2097916691219431E-2</v>
      </c>
      <c r="U414" s="142">
        <v>12.194582319406447</v>
      </c>
      <c r="V414" s="142">
        <v>1.0304073940267509</v>
      </c>
      <c r="W414" s="142">
        <v>7.2290181910443327E-2</v>
      </c>
      <c r="X414" s="142">
        <v>2.5044610137355351E-2</v>
      </c>
      <c r="Y414" s="142">
        <v>0.42779067591112957</v>
      </c>
      <c r="Z414" s="142">
        <v>3.9010863156048359</v>
      </c>
      <c r="AA414" s="142">
        <v>4.9492968226459313</v>
      </c>
      <c r="AB414" s="142">
        <v>2.1887439258415638E-2</v>
      </c>
      <c r="AC414" s="142">
        <v>0.17796053126771164</v>
      </c>
      <c r="AD414" s="142">
        <v>1.6543776405503852E-2</v>
      </c>
      <c r="AE414" s="142">
        <v>0.10599361089684226</v>
      </c>
      <c r="AF414" s="142">
        <v>-9.8816634153224794E-2</v>
      </c>
      <c r="AG414" s="142">
        <v>100.00000000000003</v>
      </c>
    </row>
    <row r="415" spans="1:33" s="143" customFormat="1" x14ac:dyDescent="0.25">
      <c r="A415" s="143" t="s">
        <v>594</v>
      </c>
      <c r="B415" s="141">
        <v>42787</v>
      </c>
      <c r="C415" s="142">
        <v>76.939559861286995</v>
      </c>
      <c r="D415" s="142">
        <v>7.8557990115321261E-2</v>
      </c>
      <c r="E415" s="142">
        <v>12.049229923748024</v>
      </c>
      <c r="F415" s="142">
        <v>1.2965383449530163</v>
      </c>
      <c r="G415" s="142">
        <v>4.2000000000000003E-2</v>
      </c>
      <c r="H415" s="142">
        <v>1.5373790901835594E-2</v>
      </c>
      <c r="I415" s="142">
        <v>0.41895082539959827</v>
      </c>
      <c r="J415" s="142">
        <v>3.9394186577385475</v>
      </c>
      <c r="K415" s="142">
        <v>4.8223270117888255</v>
      </c>
      <c r="L415" s="142">
        <v>3.3187516032492523E-2</v>
      </c>
      <c r="M415" s="142">
        <v>0.19689999999999999</v>
      </c>
      <c r="N415" s="142">
        <v>6.1321052299539471E-3</v>
      </c>
      <c r="O415" s="142">
        <v>0.118637037037037</v>
      </c>
      <c r="P415" s="142">
        <v>-0.10964037009581856</v>
      </c>
      <c r="Q415" s="142">
        <v>99.847172694135836</v>
      </c>
      <c r="S415" s="142">
        <v>77.057324494282611</v>
      </c>
      <c r="T415" s="142">
        <v>7.867823193749289E-2</v>
      </c>
      <c r="U415" s="142">
        <v>12.067672622697799</v>
      </c>
      <c r="V415" s="142">
        <v>1.2985228424291315</v>
      </c>
      <c r="W415" s="142">
        <v>4.206428571458861E-2</v>
      </c>
      <c r="X415" s="142">
        <v>1.5397322214551316E-2</v>
      </c>
      <c r="Y415" s="142">
        <v>0.41959207666598636</v>
      </c>
      <c r="Z415" s="142">
        <v>3.9454483802022717</v>
      </c>
      <c r="AA415" s="142">
        <v>4.829708124596749</v>
      </c>
      <c r="AB415" s="142">
        <v>3.323831325114894E-2</v>
      </c>
      <c r="AC415" s="142">
        <v>0.19720137755244038</v>
      </c>
      <c r="AD415" s="142">
        <v>6.1414911053501407E-3</v>
      </c>
      <c r="AE415" s="142">
        <v>0.11881862433947989</v>
      </c>
      <c r="AF415" s="142">
        <v>-0.10980818698961306</v>
      </c>
      <c r="AG415" s="142">
        <v>100</v>
      </c>
    </row>
    <row r="416" spans="1:33" s="143" customFormat="1" x14ac:dyDescent="0.25">
      <c r="A416" s="143" t="s">
        <v>594</v>
      </c>
      <c r="B416" s="141">
        <v>42787</v>
      </c>
      <c r="C416" s="142">
        <v>76.52623418929484</v>
      </c>
      <c r="D416" s="142">
        <v>5.8592421746293255E-2</v>
      </c>
      <c r="E416" s="142">
        <v>12.198354056467679</v>
      </c>
      <c r="F416" s="142">
        <v>0.98585292512882705</v>
      </c>
      <c r="G416" s="142">
        <v>6.88E-2</v>
      </c>
      <c r="H416" s="142">
        <v>5.1570311252992808E-2</v>
      </c>
      <c r="I416" s="142">
        <v>0.4504354965499171</v>
      </c>
      <c r="J416" s="142">
        <v>3.6226814792269058</v>
      </c>
      <c r="K416" s="142">
        <v>4.9025320348539205</v>
      </c>
      <c r="L416" s="142">
        <v>0</v>
      </c>
      <c r="M416" s="142">
        <v>0.23899999999999999</v>
      </c>
      <c r="N416" s="142">
        <v>3.5770613841398023E-3</v>
      </c>
      <c r="O416" s="142">
        <v>0.1074391534391534</v>
      </c>
      <c r="P416" s="142">
        <v>-0.12484321915900862</v>
      </c>
      <c r="Q416" s="142">
        <v>99.090225910185666</v>
      </c>
      <c r="S416" s="142">
        <v>77.228842185360861</v>
      </c>
      <c r="T416" s="142">
        <v>5.913037457337196E-2</v>
      </c>
      <c r="U416" s="142">
        <v>12.310350435091488</v>
      </c>
      <c r="V416" s="142">
        <v>0.99490430672990271</v>
      </c>
      <c r="W416" s="142">
        <v>6.9431671356123048E-2</v>
      </c>
      <c r="X416" s="142">
        <v>5.2043792189691442E-2</v>
      </c>
      <c r="Y416" s="142">
        <v>0.45457106633119104</v>
      </c>
      <c r="Z416" s="142">
        <v>3.6559422949650617</v>
      </c>
      <c r="AA416" s="142">
        <v>4.9475435037331774</v>
      </c>
      <c r="AB416" s="142">
        <v>0</v>
      </c>
      <c r="AC416" s="142">
        <v>0.24119432346095071</v>
      </c>
      <c r="AD416" s="142">
        <v>3.609903349480718E-3</v>
      </c>
      <c r="AE416" s="142">
        <v>0.10842558128440954</v>
      </c>
      <c r="AF416" s="142">
        <v>-0.12598943842570831</v>
      </c>
      <c r="AG416" s="142">
        <v>100.00000000000001</v>
      </c>
    </row>
    <row r="417" spans="1:33" s="143" customFormat="1" x14ac:dyDescent="0.25">
      <c r="A417" s="143" t="s">
        <v>594</v>
      </c>
      <c r="B417" s="141">
        <v>42787</v>
      </c>
      <c r="C417" s="142">
        <v>76.882445488137023</v>
      </c>
      <c r="D417" s="142">
        <v>8.8089291598023076E-2</v>
      </c>
      <c r="E417" s="142">
        <v>11.989580270660165</v>
      </c>
      <c r="F417" s="142">
        <v>1.1506294028493487</v>
      </c>
      <c r="G417" s="142">
        <v>6.13E-2</v>
      </c>
      <c r="H417" s="142">
        <v>2.4909433359936152E-2</v>
      </c>
      <c r="I417" s="142">
        <v>0.40598654904358461</v>
      </c>
      <c r="J417" s="142">
        <v>3.8503363262821484</v>
      </c>
      <c r="K417" s="142">
        <v>4.8524038954382362</v>
      </c>
      <c r="L417" s="142">
        <v>0</v>
      </c>
      <c r="M417" s="142">
        <v>7.9399999999999998E-2</v>
      </c>
      <c r="N417" s="142">
        <v>1.9827140243517762E-2</v>
      </c>
      <c r="O417" s="142">
        <v>0.11883880070546735</v>
      </c>
      <c r="P417" s="142">
        <v>-6.0212153754234304E-2</v>
      </c>
      <c r="Q417" s="142">
        <v>99.463534444563223</v>
      </c>
      <c r="S417" s="142">
        <v>77.297117901021366</v>
      </c>
      <c r="T417" s="142">
        <v>8.8564409147475376E-2</v>
      </c>
      <c r="U417" s="142">
        <v>12.054247154611875</v>
      </c>
      <c r="V417" s="142">
        <v>1.156835426445318</v>
      </c>
      <c r="W417" s="142">
        <v>6.1630627085915629E-2</v>
      </c>
      <c r="X417" s="142">
        <v>2.5043784638298389E-2</v>
      </c>
      <c r="Y417" s="142">
        <v>0.40817627415991775</v>
      </c>
      <c r="Z417" s="142">
        <v>3.8711034629763366</v>
      </c>
      <c r="AA417" s="142">
        <v>4.8785757740619617</v>
      </c>
      <c r="AB417" s="142">
        <v>0</v>
      </c>
      <c r="AC417" s="142">
        <v>7.982825107050083E-2</v>
      </c>
      <c r="AD417" s="142">
        <v>1.9934079714981949E-2</v>
      </c>
      <c r="AE417" s="142">
        <v>0.11947976850923499</v>
      </c>
      <c r="AF417" s="142">
        <v>-6.0536913443181552E-2</v>
      </c>
      <c r="AG417" s="142">
        <v>99.999999999999986</v>
      </c>
    </row>
    <row r="418" spans="1:33" s="143" customFormat="1" x14ac:dyDescent="0.25">
      <c r="A418" s="143" t="s">
        <v>594</v>
      </c>
      <c r="B418" s="141">
        <v>42787</v>
      </c>
      <c r="C418" s="142">
        <v>76.584018341490577</v>
      </c>
      <c r="D418" s="142">
        <v>0.10634925864909392</v>
      </c>
      <c r="E418" s="142">
        <v>12.049229923748024</v>
      </c>
      <c r="F418" s="142">
        <v>1.0318123067596243</v>
      </c>
      <c r="G418" s="142">
        <v>4.2599999999999999E-2</v>
      </c>
      <c r="H418" s="142">
        <v>1.839016759776536E-2</v>
      </c>
      <c r="I418" s="142">
        <v>0.45316481788802521</v>
      </c>
      <c r="J418" s="142">
        <v>3.4445168163141071</v>
      </c>
      <c r="K418" s="142">
        <v>4.8524038954382362</v>
      </c>
      <c r="L418" s="142">
        <v>1.5473279179136386E-2</v>
      </c>
      <c r="M418" s="142">
        <v>0.1855</v>
      </c>
      <c r="N418" s="142">
        <v>0</v>
      </c>
      <c r="O418" s="142">
        <v>0.12146172839506168</v>
      </c>
      <c r="P418" s="142">
        <v>-0.10547692026100722</v>
      </c>
      <c r="Q418" s="142">
        <v>98.799443615198626</v>
      </c>
      <c r="S418" s="142">
        <v>77.51462512255425</v>
      </c>
      <c r="T418" s="142">
        <v>0.10764155622505335</v>
      </c>
      <c r="U418" s="142">
        <v>12.195645524763313</v>
      </c>
      <c r="V418" s="142">
        <v>1.0443503212207335</v>
      </c>
      <c r="W418" s="142">
        <v>4.3117651720709395E-2</v>
      </c>
      <c r="X418" s="142">
        <v>1.8613634778542762E-2</v>
      </c>
      <c r="Y418" s="142">
        <v>0.45867142699001334</v>
      </c>
      <c r="Z418" s="142">
        <v>3.4863726861962068</v>
      </c>
      <c r="AA418" s="142">
        <v>4.911367633138954</v>
      </c>
      <c r="AB418" s="142">
        <v>1.5661301939514243E-2</v>
      </c>
      <c r="AC418" s="142">
        <v>0.18775409376036603</v>
      </c>
      <c r="AD418" s="142">
        <v>0</v>
      </c>
      <c r="AE418" s="142">
        <v>0.12293766437402977</v>
      </c>
      <c r="AF418" s="142">
        <v>-0.10675861766167008</v>
      </c>
      <c r="AG418" s="142">
        <v>100</v>
      </c>
    </row>
    <row r="419" spans="1:33" s="143" customFormat="1" x14ac:dyDescent="0.25">
      <c r="A419" s="143" t="s">
        <v>594</v>
      </c>
      <c r="B419" s="141">
        <v>42787</v>
      </c>
      <c r="C419" s="142">
        <v>76.584473320624099</v>
      </c>
      <c r="D419" s="142">
        <v>4.9763426688632623E-2</v>
      </c>
      <c r="E419" s="142">
        <v>12.307711753795425</v>
      </c>
      <c r="F419" s="142">
        <v>1.1457915732040014</v>
      </c>
      <c r="G419" s="142">
        <v>4.6199999999999998E-2</v>
      </c>
      <c r="H419" s="142">
        <v>2.802311252992817E-2</v>
      </c>
      <c r="I419" s="142">
        <v>0.43454694733164473</v>
      </c>
      <c r="J419" s="142">
        <v>3.9196225840815702</v>
      </c>
      <c r="K419" s="142">
        <v>4.8724551512045107</v>
      </c>
      <c r="L419" s="142">
        <v>0</v>
      </c>
      <c r="M419" s="142">
        <v>0.2137</v>
      </c>
      <c r="N419" s="142">
        <v>8.8915525834332224E-3</v>
      </c>
      <c r="O419" s="142">
        <v>0.11107089947089945</v>
      </c>
      <c r="P419" s="142">
        <v>-0.1150090092210181</v>
      </c>
      <c r="Q419" s="142">
        <v>99.607241312293127</v>
      </c>
      <c r="S419" s="142">
        <v>76.886451538711938</v>
      </c>
      <c r="T419" s="142">
        <v>4.9959647544712216E-2</v>
      </c>
      <c r="U419" s="142">
        <v>12.356241967597247</v>
      </c>
      <c r="V419" s="142">
        <v>1.1503095137547921</v>
      </c>
      <c r="W419" s="142">
        <v>4.6382170002230737E-2</v>
      </c>
      <c r="X419" s="142">
        <v>2.8133609726293737E-2</v>
      </c>
      <c r="Y419" s="142">
        <v>0.43626039794560068</v>
      </c>
      <c r="Z419" s="142">
        <v>3.9350779445769333</v>
      </c>
      <c r="AA419" s="142">
        <v>4.8916676006799236</v>
      </c>
      <c r="AB419" s="142">
        <v>0</v>
      </c>
      <c r="AC419" s="142">
        <v>0.21454263483715819</v>
      </c>
      <c r="AD419" s="142">
        <v>8.926612630055706E-3</v>
      </c>
      <c r="AE419" s="142">
        <v>0.11150886020692506</v>
      </c>
      <c r="AF419" s="142">
        <v>-0.11546249821379619</v>
      </c>
      <c r="AG419" s="142">
        <v>100</v>
      </c>
    </row>
    <row r="420" spans="1:33" s="143" customFormat="1" x14ac:dyDescent="0.25">
      <c r="A420" s="143" t="s">
        <v>594</v>
      </c>
      <c r="B420" s="141">
        <v>42787</v>
      </c>
      <c r="C420" s="142">
        <v>76.758246849746286</v>
      </c>
      <c r="D420" s="142">
        <v>0.10022915980230644</v>
      </c>
      <c r="E420" s="142">
        <v>11.750981658308717</v>
      </c>
      <c r="F420" s="142">
        <v>1.0828030312215826</v>
      </c>
      <c r="G420" s="142">
        <v>2.18E-2</v>
      </c>
      <c r="H420" s="142">
        <v>2.802311252992817E-2</v>
      </c>
      <c r="I420" s="142">
        <v>0.41076286138527385</v>
      </c>
      <c r="J420" s="142">
        <v>3.8107441789681933</v>
      </c>
      <c r="K420" s="142">
        <v>4.8925064069707833</v>
      </c>
      <c r="L420" s="142">
        <v>7.4698589140658415E-3</v>
      </c>
      <c r="M420" s="142">
        <v>0.1111</v>
      </c>
      <c r="N420" s="142">
        <v>1.2264210459907894E-2</v>
      </c>
      <c r="O420" s="142">
        <v>0.10612768959435623</v>
      </c>
      <c r="P420" s="142">
        <v>-7.0695046431937941E-2</v>
      </c>
      <c r="Q420" s="142">
        <v>99.02236397146946</v>
      </c>
      <c r="S420" s="142">
        <v>77.51607189650818</v>
      </c>
      <c r="T420" s="142">
        <v>0.10121871038262092</v>
      </c>
      <c r="U420" s="142">
        <v>11.866997703361672</v>
      </c>
      <c r="V420" s="142">
        <v>1.093493416834163</v>
      </c>
      <c r="W420" s="142">
        <v>2.2015228808596271E-2</v>
      </c>
      <c r="X420" s="142">
        <v>2.8299781388780264E-2</v>
      </c>
      <c r="Y420" s="142">
        <v>0.41481827428763846</v>
      </c>
      <c r="Z420" s="142">
        <v>3.8483672032573906</v>
      </c>
      <c r="AA420" s="142">
        <v>4.9408095411461019</v>
      </c>
      <c r="AB420" s="142">
        <v>7.5436079431693568E-3</v>
      </c>
      <c r="AC420" s="142">
        <v>0.11219687709335073</v>
      </c>
      <c r="AD420" s="142">
        <v>1.2385293551910643E-2</v>
      </c>
      <c r="AE420" s="142">
        <v>0.10717547565813917</v>
      </c>
      <c r="AF420" s="142">
        <v>-7.1393010221717942E-2</v>
      </c>
      <c r="AG420" s="142">
        <v>100.00000000000003</v>
      </c>
    </row>
    <row r="421" spans="1:33" s="143" customFormat="1" x14ac:dyDescent="0.25">
      <c r="A421" s="143" t="s">
        <v>594</v>
      </c>
      <c r="B421" s="141">
        <v>42787</v>
      </c>
      <c r="C421" s="142">
        <v>76.906605889684528</v>
      </c>
      <c r="D421" s="142">
        <v>6.4311202635914347E-2</v>
      </c>
      <c r="E421" s="142">
        <v>12.168529229923749</v>
      </c>
      <c r="F421" s="142">
        <v>1.1784953016065476</v>
      </c>
      <c r="G421" s="142">
        <v>2.3E-2</v>
      </c>
      <c r="H421" s="142">
        <v>0</v>
      </c>
      <c r="I421" s="142">
        <v>0.44215005677351737</v>
      </c>
      <c r="J421" s="142">
        <v>3.6919677370263271</v>
      </c>
      <c r="K421" s="142">
        <v>4.9326089185033313</v>
      </c>
      <c r="L421" s="142">
        <v>1.6006840530141089E-2</v>
      </c>
      <c r="M421" s="142">
        <v>0.13350000000000001</v>
      </c>
      <c r="N421" s="142">
        <v>0</v>
      </c>
      <c r="O421" s="142">
        <v>0.11177707231040561</v>
      </c>
      <c r="P421" s="142">
        <v>-8.1399725709683693E-2</v>
      </c>
      <c r="Q421" s="142">
        <v>99.587552523284771</v>
      </c>
      <c r="S421" s="142">
        <v>77.225118944160045</v>
      </c>
      <c r="T421" s="142">
        <v>6.4577551116016846E-2</v>
      </c>
      <c r="U421" s="142">
        <v>12.218925881403299</v>
      </c>
      <c r="V421" s="142">
        <v>1.1833761064978487</v>
      </c>
      <c r="W421" s="142">
        <v>2.3095255799787148E-2</v>
      </c>
      <c r="X421" s="142">
        <v>0</v>
      </c>
      <c r="Y421" s="142">
        <v>0.44398124622064322</v>
      </c>
      <c r="Z421" s="142">
        <v>3.707258230051492</v>
      </c>
      <c r="AA421" s="142">
        <v>4.9530375970932985</v>
      </c>
      <c r="AB421" s="142">
        <v>1.6073133764782997E-2</v>
      </c>
      <c r="AC421" s="142">
        <v>0.1340528977944167</v>
      </c>
      <c r="AD421" s="142">
        <v>0</v>
      </c>
      <c r="AE421" s="142">
        <v>0.11224000337217925</v>
      </c>
      <c r="AF421" s="142">
        <v>-8.17368472738111E-2</v>
      </c>
      <c r="AG421" s="142">
        <v>99.999999999999986</v>
      </c>
    </row>
    <row r="422" spans="1:33" s="143" customFormat="1" x14ac:dyDescent="0.25">
      <c r="A422" s="143" t="s">
        <v>594</v>
      </c>
      <c r="B422" s="141">
        <v>42787</v>
      </c>
      <c r="C422" s="142">
        <v>76.526165164140949</v>
      </c>
      <c r="D422" s="142">
        <v>7.3441186161449762E-2</v>
      </c>
      <c r="E422" s="142">
        <v>11.979638661812187</v>
      </c>
      <c r="F422" s="142">
        <v>1.1180224310397093</v>
      </c>
      <c r="G422" s="142">
        <v>8.3599999999999994E-2</v>
      </c>
      <c r="H422" s="142">
        <v>5.7992274541101348E-2</v>
      </c>
      <c r="I422" s="142">
        <v>0.44468442658747492</v>
      </c>
      <c r="J422" s="142">
        <v>3.8701323999391262</v>
      </c>
      <c r="K422" s="142">
        <v>4.9025320348539205</v>
      </c>
      <c r="L422" s="142">
        <v>4.9727917913638314E-2</v>
      </c>
      <c r="M422" s="142">
        <v>0.24790000000000001</v>
      </c>
      <c r="N422" s="142">
        <v>0</v>
      </c>
      <c r="O422" s="142">
        <v>0.11318941798941795</v>
      </c>
      <c r="P422" s="142">
        <v>-0.12988642184490962</v>
      </c>
      <c r="Q422" s="142">
        <v>99.33713949313406</v>
      </c>
      <c r="S422" s="142">
        <v>77.03681176508033</v>
      </c>
      <c r="T422" s="142">
        <v>7.3931247201381153E-2</v>
      </c>
      <c r="U422" s="142">
        <v>12.059576833939527</v>
      </c>
      <c r="V422" s="142">
        <v>1.1254828121127691</v>
      </c>
      <c r="W422" s="142">
        <v>8.4157849145412758E-2</v>
      </c>
      <c r="X422" s="142">
        <v>5.8379247517097707E-2</v>
      </c>
      <c r="Y422" s="142">
        <v>0.44765173313472595</v>
      </c>
      <c r="Z422" s="142">
        <v>3.8959571613259718</v>
      </c>
      <c r="AA422" s="142">
        <v>4.9352458303802598</v>
      </c>
      <c r="AB422" s="142">
        <v>5.0059744187696674E-2</v>
      </c>
      <c r="AC422" s="142">
        <v>0.24955419620990221</v>
      </c>
      <c r="AD422" s="142">
        <v>0</v>
      </c>
      <c r="AE422" s="142">
        <v>0.11394471248816394</v>
      </c>
      <c r="AF422" s="142">
        <v>-0.13075313272322187</v>
      </c>
      <c r="AG422" s="142">
        <v>99.999999999999986</v>
      </c>
    </row>
    <row r="423" spans="1:33" s="143" customFormat="1" x14ac:dyDescent="0.25">
      <c r="A423" s="143" t="s">
        <v>594</v>
      </c>
      <c r="B423" s="141">
        <v>42787</v>
      </c>
      <c r="C423" s="142">
        <v>76.494178030595705</v>
      </c>
      <c r="D423" s="142">
        <v>5.6184514003294904E-2</v>
      </c>
      <c r="E423" s="142">
        <v>12.218237274163632</v>
      </c>
      <c r="F423" s="142">
        <v>1.2146822673537438</v>
      </c>
      <c r="G423" s="142">
        <v>0</v>
      </c>
      <c r="H423" s="142">
        <v>3.901829209896248E-2</v>
      </c>
      <c r="I423" s="142">
        <v>0.44215005677351737</v>
      </c>
      <c r="J423" s="142">
        <v>3.9889088418809919</v>
      </c>
      <c r="K423" s="142">
        <v>4.8724551512045107</v>
      </c>
      <c r="L423" s="142">
        <v>3.5535185976913221E-2</v>
      </c>
      <c r="M423" s="142">
        <v>0.2475</v>
      </c>
      <c r="N423" s="142">
        <v>0</v>
      </c>
      <c r="O423" s="142">
        <v>9.2508641975308614E-2</v>
      </c>
      <c r="P423" s="142">
        <v>-0.12505754422571819</v>
      </c>
      <c r="Q423" s="142">
        <v>99.576300711800855</v>
      </c>
      <c r="S423" s="142">
        <v>76.819662393353326</v>
      </c>
      <c r="T423" s="142">
        <v>5.6423580311450991E-2</v>
      </c>
      <c r="U423" s="142">
        <v>12.270226134957873</v>
      </c>
      <c r="V423" s="142">
        <v>1.2198507663679365</v>
      </c>
      <c r="W423" s="142">
        <v>0</v>
      </c>
      <c r="X423" s="142">
        <v>3.9184315765948503E-2</v>
      </c>
      <c r="Y423" s="142">
        <v>0.4440314147170541</v>
      </c>
      <c r="Z423" s="142">
        <v>4.0058817342752153</v>
      </c>
      <c r="AA423" s="142">
        <v>4.8931875520327219</v>
      </c>
      <c r="AB423" s="142">
        <v>3.5686388952890592E-2</v>
      </c>
      <c r="AC423" s="142">
        <v>0.24855311779087672</v>
      </c>
      <c r="AD423" s="142">
        <v>0</v>
      </c>
      <c r="AE423" s="142">
        <v>9.2902268224496654E-2</v>
      </c>
      <c r="AF423" s="142">
        <v>-0.12558966674978872</v>
      </c>
      <c r="AG423" s="142">
        <v>100.00000000000003</v>
      </c>
    </row>
    <row r="424" spans="1:33" s="143" customFormat="1" x14ac:dyDescent="0.25">
      <c r="A424" s="143" t="s">
        <v>594</v>
      </c>
      <c r="B424" s="141">
        <v>42787</v>
      </c>
      <c r="C424" s="142">
        <v>75.999991591858247</v>
      </c>
      <c r="D424" s="142">
        <v>6.090000000000001E-2</v>
      </c>
      <c r="E424" s="142">
        <v>11.87028096448444</v>
      </c>
      <c r="F424" s="142">
        <v>1.1637882994846926</v>
      </c>
      <c r="G424" s="142">
        <v>0</v>
      </c>
      <c r="H424" s="142">
        <v>5.1570311252992808E-3</v>
      </c>
      <c r="I424" s="142">
        <v>0.46028054851952144</v>
      </c>
      <c r="J424" s="142">
        <v>4.0186029523664581</v>
      </c>
      <c r="K424" s="142">
        <v>4.9827370579190147</v>
      </c>
      <c r="L424" s="142">
        <v>0</v>
      </c>
      <c r="M424" s="142">
        <v>0.23930000000000001</v>
      </c>
      <c r="N424" s="142">
        <v>0</v>
      </c>
      <c r="O424" s="142">
        <v>9.8460670194003508E-2</v>
      </c>
      <c r="P424" s="142">
        <v>-0.12294621478056121</v>
      </c>
      <c r="Q424" s="142">
        <v>98.776552901171115</v>
      </c>
      <c r="S424" s="142">
        <v>76.941328037533864</v>
      </c>
      <c r="T424" s="142">
        <v>6.1654307840578591E-2</v>
      </c>
      <c r="U424" s="142">
        <v>12.017306350385612</v>
      </c>
      <c r="V424" s="142">
        <v>1.1782029897814894</v>
      </c>
      <c r="W424" s="142">
        <v>0</v>
      </c>
      <c r="X424" s="142">
        <v>5.2209061501255708E-3</v>
      </c>
      <c r="Y424" s="142">
        <v>0.4659815867233652</v>
      </c>
      <c r="Z424" s="142">
        <v>4.0683773976068895</v>
      </c>
      <c r="AA424" s="142">
        <v>5.0444532751658091</v>
      </c>
      <c r="AB424" s="142">
        <v>0</v>
      </c>
      <c r="AC424" s="142">
        <v>0.24226397153120616</v>
      </c>
      <c r="AD424" s="142">
        <v>0</v>
      </c>
      <c r="AE424" s="142">
        <v>9.9680204767336161E-2</v>
      </c>
      <c r="AF424" s="142">
        <v>-0.12446902748628265</v>
      </c>
      <c r="AG424" s="142">
        <v>99.999999999999986</v>
      </c>
    </row>
    <row r="425" spans="1:33" s="144" customFormat="1" x14ac:dyDescent="0.25">
      <c r="A425" s="144" t="s">
        <v>594</v>
      </c>
      <c r="B425" s="145">
        <v>42787</v>
      </c>
      <c r="C425" s="146">
        <v>77.650301598143415</v>
      </c>
      <c r="D425" s="146">
        <v>7.1735584843492586E-2</v>
      </c>
      <c r="E425" s="146">
        <v>12.009463488356117</v>
      </c>
      <c r="F425" s="146">
        <v>1.0879311306456505</v>
      </c>
      <c r="G425" s="146">
        <v>0</v>
      </c>
      <c r="H425" s="146">
        <v>0</v>
      </c>
      <c r="I425" s="146">
        <v>0.43737374443182814</v>
      </c>
      <c r="J425" s="146">
        <v>3.8998265104245924</v>
      </c>
      <c r="K425" s="146">
        <v>4.8724551512045107</v>
      </c>
      <c r="L425" s="146">
        <v>2.2836425823001282E-2</v>
      </c>
      <c r="M425" s="146">
        <v>0.22420000000000001</v>
      </c>
      <c r="N425" s="146">
        <v>0</v>
      </c>
      <c r="O425" s="146">
        <v>0.11318941798941795</v>
      </c>
      <c r="P425" s="146">
        <v>-0.11990747447648856</v>
      </c>
      <c r="Q425" s="146">
        <v>100.26940557738553</v>
      </c>
      <c r="S425" s="146">
        <v>77.44166942150143</v>
      </c>
      <c r="T425" s="146">
        <v>7.1542844430376895E-2</v>
      </c>
      <c r="U425" s="146">
        <v>11.977196253634416</v>
      </c>
      <c r="V425" s="146">
        <v>1.0850080584211814</v>
      </c>
      <c r="W425" s="146">
        <v>0</v>
      </c>
      <c r="X425" s="146">
        <v>0</v>
      </c>
      <c r="Y425" s="146">
        <v>0.43619860107206238</v>
      </c>
      <c r="Z425" s="146">
        <v>3.8893483889408316</v>
      </c>
      <c r="AA425" s="146">
        <v>4.8593637542251775</v>
      </c>
      <c r="AB425" s="146">
        <v>2.2775068518159983E-2</v>
      </c>
      <c r="AC425" s="146">
        <v>0.22359761555279972</v>
      </c>
      <c r="AD425" s="146">
        <v>0</v>
      </c>
      <c r="AE425" s="146">
        <v>0.1128852986986754</v>
      </c>
      <c r="AF425" s="146">
        <v>-0.11958530499509827</v>
      </c>
      <c r="AG425" s="146">
        <v>100.00000000000001</v>
      </c>
    </row>
    <row r="426" spans="1:33" s="143" customFormat="1" x14ac:dyDescent="0.25">
      <c r="A426" s="143" t="s">
        <v>594</v>
      </c>
      <c r="B426" s="141">
        <v>42788</v>
      </c>
      <c r="C426" s="142">
        <v>76.628183449962265</v>
      </c>
      <c r="D426" s="142">
        <v>7.2184470820969349E-2</v>
      </c>
      <c r="E426" s="142">
        <v>12.076593285635663</v>
      </c>
      <c r="F426" s="142">
        <v>1.1165141067352986</v>
      </c>
      <c r="G426" s="142">
        <v>1E-3</v>
      </c>
      <c r="H426" s="142">
        <v>1.7102967283794065E-2</v>
      </c>
      <c r="I426" s="142">
        <v>0.4473368310598112</v>
      </c>
      <c r="J426" s="142">
        <v>3.7962234555984553</v>
      </c>
      <c r="K426" s="142">
        <v>4.9092912528907622</v>
      </c>
      <c r="L426" s="142">
        <v>2.174757281553398E-3</v>
      </c>
      <c r="M426" s="142">
        <v>0.2288</v>
      </c>
      <c r="N426" s="142">
        <v>0</v>
      </c>
      <c r="O426" s="142">
        <v>0.10268832703213611</v>
      </c>
      <c r="P426" s="142">
        <v>-0.11947787354912483</v>
      </c>
      <c r="Q426" s="142">
        <v>99.278615030751595</v>
      </c>
      <c r="S426" s="142">
        <v>77.184984325402453</v>
      </c>
      <c r="T426" s="142">
        <v>7.2708982491959798E-2</v>
      </c>
      <c r="U426" s="142">
        <v>12.164345042378898</v>
      </c>
      <c r="V426" s="142">
        <v>1.1246269968506892</v>
      </c>
      <c r="W426" s="142">
        <v>1.0072662674537206E-3</v>
      </c>
      <c r="X426" s="142">
        <v>1.7227242018330344E-2</v>
      </c>
      <c r="Y426" s="142">
        <v>0.45058730011619158</v>
      </c>
      <c r="Z426" s="142">
        <v>3.8238078305409209</v>
      </c>
      <c r="AA426" s="142">
        <v>4.944963476142477</v>
      </c>
      <c r="AB426" s="142">
        <v>2.1905596496080912E-3</v>
      </c>
      <c r="AC426" s="142">
        <v>0.23046252199341125</v>
      </c>
      <c r="AD426" s="142">
        <v>0</v>
      </c>
      <c r="AE426" s="142">
        <v>0.10343448788072673</v>
      </c>
      <c r="AF426" s="142">
        <v>-0.12034603173313457</v>
      </c>
      <c r="AG426" s="142">
        <v>100</v>
      </c>
    </row>
    <row r="427" spans="1:33" s="143" customFormat="1" x14ac:dyDescent="0.25">
      <c r="A427" s="143" t="s">
        <v>594</v>
      </c>
      <c r="B427" s="141">
        <v>42788</v>
      </c>
      <c r="C427" s="142">
        <v>75.929749486225631</v>
      </c>
      <c r="D427" s="142">
        <v>0.10390949554896142</v>
      </c>
      <c r="E427" s="142">
        <v>12.066637314254265</v>
      </c>
      <c r="F427" s="142">
        <v>1.7825474675860733</v>
      </c>
      <c r="G427" s="142">
        <v>0</v>
      </c>
      <c r="H427" s="142">
        <v>0</v>
      </c>
      <c r="I427" s="142">
        <v>0.36350996852046175</v>
      </c>
      <c r="J427" s="142">
        <v>3.7569860038610035</v>
      </c>
      <c r="K427" s="142">
        <v>4.8993130186369198</v>
      </c>
      <c r="L427" s="142">
        <v>0</v>
      </c>
      <c r="M427" s="142">
        <v>0.23400000000000001</v>
      </c>
      <c r="N427" s="142">
        <v>0</v>
      </c>
      <c r="O427" s="142">
        <v>8.4847117202268424E-2</v>
      </c>
      <c r="P427" s="142">
        <v>-0.11764679290547783</v>
      </c>
      <c r="Q427" s="142">
        <v>99.103853078930101</v>
      </c>
      <c r="S427" s="142">
        <v>76.61634449848512</v>
      </c>
      <c r="T427" s="142">
        <v>0.1048490975080494</v>
      </c>
      <c r="U427" s="142">
        <v>12.175749922300129</v>
      </c>
      <c r="V427" s="142">
        <v>1.7986661589901902</v>
      </c>
      <c r="W427" s="142">
        <v>0</v>
      </c>
      <c r="X427" s="142">
        <v>0</v>
      </c>
      <c r="Y427" s="142">
        <v>0.36679700861978448</v>
      </c>
      <c r="Z427" s="142">
        <v>3.7909585622960553</v>
      </c>
      <c r="AA427" s="142">
        <v>4.943615072902281</v>
      </c>
      <c r="AB427" s="142">
        <v>0</v>
      </c>
      <c r="AC427" s="142">
        <v>0.23611594577824685</v>
      </c>
      <c r="AD427" s="142">
        <v>0</v>
      </c>
      <c r="AE427" s="142">
        <v>8.5614347541757979E-2</v>
      </c>
      <c r="AF427" s="142">
        <v>-0.11871061442160016</v>
      </c>
      <c r="AG427" s="142">
        <v>100.00000000000001</v>
      </c>
    </row>
    <row r="428" spans="1:33" s="143" customFormat="1" x14ac:dyDescent="0.25">
      <c r="A428" s="143" t="s">
        <v>594</v>
      </c>
      <c r="B428" s="141">
        <v>42788</v>
      </c>
      <c r="C428" s="142">
        <v>76.777847870762983</v>
      </c>
      <c r="D428" s="142">
        <v>0.1056162215628091</v>
      </c>
      <c r="E428" s="142">
        <v>12.265756741882225</v>
      </c>
      <c r="F428" s="142">
        <v>1.2787840528334873</v>
      </c>
      <c r="G428" s="142">
        <v>2.98E-2</v>
      </c>
      <c r="H428" s="142">
        <v>2.7248795333502409E-2</v>
      </c>
      <c r="I428" s="142">
        <v>0.43855403987408192</v>
      </c>
      <c r="J428" s="142">
        <v>3.7864140926640921</v>
      </c>
      <c r="K428" s="142">
        <v>4.9092912528907622</v>
      </c>
      <c r="L428" s="142">
        <v>5.5922330097087393E-3</v>
      </c>
      <c r="M428" s="142">
        <v>0.2923</v>
      </c>
      <c r="N428" s="142">
        <v>0</v>
      </c>
      <c r="O428" s="142">
        <v>0.10501984877126654</v>
      </c>
      <c r="P428" s="142">
        <v>-0.14674012900405117</v>
      </c>
      <c r="Q428" s="142">
        <v>99.875485020580868</v>
      </c>
      <c r="S428" s="142">
        <v>76.873566976862975</v>
      </c>
      <c r="T428" s="142">
        <v>0.10574789353067497</v>
      </c>
      <c r="U428" s="142">
        <v>12.281048486878113</v>
      </c>
      <c r="V428" s="142">
        <v>1.2803783156296804</v>
      </c>
      <c r="W428" s="142">
        <v>2.9837151723327553E-2</v>
      </c>
      <c r="X428" s="142">
        <v>2.728276646455071E-2</v>
      </c>
      <c r="Y428" s="142">
        <v>0.43910078612755787</v>
      </c>
      <c r="Z428" s="142">
        <v>3.7911346231598708</v>
      </c>
      <c r="AA428" s="142">
        <v>4.9154116767284055</v>
      </c>
      <c r="AB428" s="142">
        <v>5.5992048584859178E-3</v>
      </c>
      <c r="AC428" s="142">
        <v>0.29266441103116253</v>
      </c>
      <c r="AD428" s="142">
        <v>0</v>
      </c>
      <c r="AE428" s="142">
        <v>0.10515077723990586</v>
      </c>
      <c r="AF428" s="142">
        <v>-0.14692307023471587</v>
      </c>
      <c r="AG428" s="142">
        <v>99.999999999999986</v>
      </c>
    </row>
    <row r="429" spans="1:33" s="143" customFormat="1" x14ac:dyDescent="0.25">
      <c r="A429" s="143" t="s">
        <v>594</v>
      </c>
      <c r="B429" s="141">
        <v>42788</v>
      </c>
      <c r="C429" s="142">
        <v>76.857668895190017</v>
      </c>
      <c r="D429" s="142">
        <v>8.3328387734915924E-2</v>
      </c>
      <c r="E429" s="142">
        <v>12.046725371491469</v>
      </c>
      <c r="F429" s="142">
        <v>0.86201670470548264</v>
      </c>
      <c r="G429" s="142">
        <v>4.4200000000000003E-2</v>
      </c>
      <c r="H429" s="142">
        <v>1.5750190210499618E-2</v>
      </c>
      <c r="I429" s="142">
        <v>0.39532318992654786</v>
      </c>
      <c r="J429" s="142">
        <v>3.825651544401544</v>
      </c>
      <c r="K429" s="142">
        <v>4.9192694871446054</v>
      </c>
      <c r="L429" s="142">
        <v>2.2265372168284791E-2</v>
      </c>
      <c r="M429" s="142">
        <v>0.18820000000000001</v>
      </c>
      <c r="N429" s="142">
        <v>8.9079957009672809E-3</v>
      </c>
      <c r="O429" s="142">
        <v>9.9545841209829858E-2</v>
      </c>
      <c r="P429" s="142">
        <v>-0.10167497088790828</v>
      </c>
      <c r="Q429" s="142">
        <v>99.267178008996225</v>
      </c>
      <c r="S429" s="142">
        <v>77.425056737509635</v>
      </c>
      <c r="T429" s="142">
        <v>8.3943544488959049E-2</v>
      </c>
      <c r="U429" s="142">
        <v>12.135658143117274</v>
      </c>
      <c r="V429" s="142">
        <v>0.86838038714806742</v>
      </c>
      <c r="W429" s="142">
        <v>4.4526298507241054E-2</v>
      </c>
      <c r="X429" s="142">
        <v>1.5866463141595739E-2</v>
      </c>
      <c r="Y429" s="142">
        <v>0.39824159188923569</v>
      </c>
      <c r="Z429" s="142">
        <v>3.8538937251292054</v>
      </c>
      <c r="AA429" s="142">
        <v>4.9555851045738297</v>
      </c>
      <c r="AB429" s="142">
        <v>2.2429742252033157E-2</v>
      </c>
      <c r="AC429" s="142">
        <v>0.18958935246748337</v>
      </c>
      <c r="AD429" s="142">
        <v>8.9737573683821067E-3</v>
      </c>
      <c r="AE429" s="142">
        <v>0.10028072038152266</v>
      </c>
      <c r="AF429" s="142">
        <v>-0.10242556797443546</v>
      </c>
      <c r="AG429" s="142">
        <v>100</v>
      </c>
    </row>
    <row r="430" spans="1:33" s="143" customFormat="1" x14ac:dyDescent="0.25">
      <c r="A430" s="143" t="s">
        <v>594</v>
      </c>
      <c r="B430" s="141">
        <v>42788</v>
      </c>
      <c r="C430" s="142">
        <v>77.107109596524538</v>
      </c>
      <c r="D430" s="142">
        <v>8.7745796241345209E-2</v>
      </c>
      <c r="E430" s="142">
        <v>12.016857457347276</v>
      </c>
      <c r="F430" s="142">
        <v>0.8957301024620018</v>
      </c>
      <c r="G430" s="142">
        <v>2.8500000000000001E-2</v>
      </c>
      <c r="H430" s="142">
        <v>8.7930509764138978E-3</v>
      </c>
      <c r="I430" s="142">
        <v>0.45943756558237153</v>
      </c>
      <c r="J430" s="142">
        <v>3.8158421814671812</v>
      </c>
      <c r="K430" s="142">
        <v>4.8993130186369198</v>
      </c>
      <c r="L430" s="142">
        <v>0</v>
      </c>
      <c r="M430" s="142">
        <v>0.21940000000000001</v>
      </c>
      <c r="N430" s="142">
        <v>7.9969506860956274E-3</v>
      </c>
      <c r="O430" s="142">
        <v>9.9849952741020792E-2</v>
      </c>
      <c r="P430" s="142">
        <v>-0.11488034516921447</v>
      </c>
      <c r="Q430" s="142">
        <v>99.531695327495925</v>
      </c>
      <c r="S430" s="142">
        <v>77.469904780395595</v>
      </c>
      <c r="T430" s="142">
        <v>8.8158647305895108E-2</v>
      </c>
      <c r="U430" s="142">
        <v>12.073397743108254</v>
      </c>
      <c r="V430" s="142">
        <v>0.8999445850035207</v>
      </c>
      <c r="W430" s="142">
        <v>2.8634094803895893E-2</v>
      </c>
      <c r="X430" s="142">
        <v>8.8344229920745577E-3</v>
      </c>
      <c r="Y430" s="142">
        <v>0.46159925646865835</v>
      </c>
      <c r="Z430" s="142">
        <v>3.8337960273977605</v>
      </c>
      <c r="AA430" s="142">
        <v>4.9223646824424883</v>
      </c>
      <c r="AB430" s="142">
        <v>0</v>
      </c>
      <c r="AC430" s="142">
        <v>0.22043229473595646</v>
      </c>
      <c r="AD430" s="142">
        <v>8.0345769855348238E-3</v>
      </c>
      <c r="AE430" s="142">
        <v>0.10031975484038294</v>
      </c>
      <c r="AF430" s="142">
        <v>-0.11542086647998494</v>
      </c>
      <c r="AG430" s="142">
        <v>100.00000000000006</v>
      </c>
    </row>
    <row r="431" spans="1:33" s="143" customFormat="1" x14ac:dyDescent="0.25">
      <c r="A431" s="143" t="s">
        <v>594</v>
      </c>
      <c r="B431" s="141">
        <v>42788</v>
      </c>
      <c r="C431" s="142">
        <v>76.80778075492313</v>
      </c>
      <c r="D431" s="142">
        <v>0.10089762611275965</v>
      </c>
      <c r="E431" s="142">
        <v>11.917297743533299</v>
      </c>
      <c r="F431" s="142">
        <v>1.3272228427135437</v>
      </c>
      <c r="G431" s="142">
        <v>2.8500000000000001E-2</v>
      </c>
      <c r="H431" s="142">
        <v>2.444661425310677E-2</v>
      </c>
      <c r="I431" s="142">
        <v>0.40859496327387207</v>
      </c>
      <c r="J431" s="142">
        <v>2.5700530888030886</v>
      </c>
      <c r="K431" s="142">
        <v>4.8693783158753909</v>
      </c>
      <c r="L431" s="142">
        <v>0</v>
      </c>
      <c r="M431" s="142">
        <v>0.1288</v>
      </c>
      <c r="N431" s="142">
        <v>0</v>
      </c>
      <c r="O431" s="142">
        <v>9.9241729678638937E-2</v>
      </c>
      <c r="P431" s="142">
        <v>-7.6595912396075785E-2</v>
      </c>
      <c r="Q431" s="142">
        <v>98.205617766770743</v>
      </c>
      <c r="S431" s="142">
        <v>78.211188424408178</v>
      </c>
      <c r="T431" s="142">
        <v>0.10274119587779813</v>
      </c>
      <c r="U431" s="142">
        <v>12.135046868536358</v>
      </c>
      <c r="V431" s="142">
        <v>1.3514734420444003</v>
      </c>
      <c r="W431" s="142">
        <v>2.9020743057372608E-2</v>
      </c>
      <c r="X431" s="142">
        <v>2.4893295117968933E-2</v>
      </c>
      <c r="Y431" s="142">
        <v>0.41606068223535575</v>
      </c>
      <c r="Z431" s="142">
        <v>2.6170122924196932</v>
      </c>
      <c r="AA431" s="142">
        <v>4.9583500685670696</v>
      </c>
      <c r="AB431" s="142">
        <v>0</v>
      </c>
      <c r="AC431" s="142">
        <v>0.13115339318559971</v>
      </c>
      <c r="AD431" s="142">
        <v>0</v>
      </c>
      <c r="AE431" s="142">
        <v>0.10105504342361439</v>
      </c>
      <c r="AF431" s="142">
        <v>-7.799544887338726E-2</v>
      </c>
      <c r="AG431" s="142">
        <v>100.00000000000001</v>
      </c>
    </row>
    <row r="432" spans="1:33" s="143" customFormat="1" x14ac:dyDescent="0.25">
      <c r="A432" s="143" t="s">
        <v>594</v>
      </c>
      <c r="B432" s="141">
        <v>42788</v>
      </c>
      <c r="C432" s="142">
        <v>77.216863505111718</v>
      </c>
      <c r="D432" s="142">
        <v>3.1524233432245301E-2</v>
      </c>
      <c r="E432" s="142">
        <v>12.046725371491469</v>
      </c>
      <c r="F432" s="142">
        <v>0.98078861749138069</v>
      </c>
      <c r="G432" s="142">
        <v>5.7000000000000002E-2</v>
      </c>
      <c r="H432" s="142">
        <v>2.0195029165609939E-2</v>
      </c>
      <c r="I432" s="142">
        <v>0.41815844700944393</v>
      </c>
      <c r="J432" s="142">
        <v>3.7275579150579143</v>
      </c>
      <c r="K432" s="142">
        <v>4.9092912528907622</v>
      </c>
      <c r="L432" s="142">
        <v>3.6142394822006478E-2</v>
      </c>
      <c r="M432" s="142">
        <v>0.188</v>
      </c>
      <c r="N432" s="142">
        <v>1.9840535879427124E-2</v>
      </c>
      <c r="O432" s="142">
        <v>0.11150756143667297</v>
      </c>
      <c r="P432" s="142">
        <v>-0.10428635928595151</v>
      </c>
      <c r="Q432" s="142">
        <v>99.659308504502704</v>
      </c>
      <c r="S432" s="142">
        <v>77.480834117590703</v>
      </c>
      <c r="T432" s="142">
        <v>3.1632000969403676E-2</v>
      </c>
      <c r="U432" s="142">
        <v>12.087907845504652</v>
      </c>
      <c r="V432" s="142">
        <v>0.98414150389882304</v>
      </c>
      <c r="W432" s="142">
        <v>5.71948580171261E-2</v>
      </c>
      <c r="X432" s="142">
        <v>2.026406711892598E-2</v>
      </c>
      <c r="Y432" s="142">
        <v>0.41958794746258055</v>
      </c>
      <c r="Z432" s="142">
        <v>3.7403008017956489</v>
      </c>
      <c r="AA432" s="142">
        <v>4.9260739679615124</v>
      </c>
      <c r="AB432" s="142">
        <v>3.6265949828834632E-2</v>
      </c>
      <c r="AC432" s="142">
        <v>0.18864268960034572</v>
      </c>
      <c r="AD432" s="142">
        <v>1.990836197557071E-2</v>
      </c>
      <c r="AE432" s="142">
        <v>0.11188875691590308</v>
      </c>
      <c r="AF432" s="142">
        <v>-0.10464286864005257</v>
      </c>
      <c r="AG432" s="142">
        <v>99.999999999999986</v>
      </c>
    </row>
    <row r="433" spans="1:33" s="143" customFormat="1" x14ac:dyDescent="0.25">
      <c r="A433" s="143" t="s">
        <v>594</v>
      </c>
      <c r="B433" s="141">
        <v>42788</v>
      </c>
      <c r="C433" s="142">
        <v>77.296684529538766</v>
      </c>
      <c r="D433" s="142">
        <v>0.11003363006923839</v>
      </c>
      <c r="E433" s="142">
        <v>12.275712713263621</v>
      </c>
      <c r="F433" s="142">
        <v>1.1003355509153596</v>
      </c>
      <c r="G433" s="142">
        <v>0</v>
      </c>
      <c r="H433" s="142">
        <v>3.6621607912756787E-2</v>
      </c>
      <c r="I433" s="142">
        <v>0.44372612801678918</v>
      </c>
      <c r="J433" s="142">
        <v>3.7275579150579143</v>
      </c>
      <c r="K433" s="142">
        <v>4.8294653788600188</v>
      </c>
      <c r="L433" s="142">
        <v>0</v>
      </c>
      <c r="M433" s="142">
        <v>0.21229999999999999</v>
      </c>
      <c r="N433" s="142">
        <v>2.8849758804269036E-2</v>
      </c>
      <c r="O433" s="142">
        <v>9.8836247637051039E-2</v>
      </c>
      <c r="P433" s="142">
        <v>-0.11166243089819386</v>
      </c>
      <c r="Q433" s="142">
        <v>100.04846102917759</v>
      </c>
      <c r="S433" s="142">
        <v>77.259243904807676</v>
      </c>
      <c r="T433" s="142">
        <v>0.10998033246823134</v>
      </c>
      <c r="U433" s="142">
        <v>12.269766658063435</v>
      </c>
      <c r="V433" s="142">
        <v>1.0998025752684628</v>
      </c>
      <c r="W433" s="142">
        <v>0</v>
      </c>
      <c r="X433" s="142">
        <v>3.6603869300974715E-2</v>
      </c>
      <c r="Y433" s="142">
        <v>0.4435111979257565</v>
      </c>
      <c r="Z433" s="142">
        <v>3.7257523771113576</v>
      </c>
      <c r="AA433" s="142">
        <v>4.8271261038703832</v>
      </c>
      <c r="AB433" s="142">
        <v>0</v>
      </c>
      <c r="AC433" s="142">
        <v>0.2121971670689527</v>
      </c>
      <c r="AD433" s="142">
        <v>2.8835784686238652E-2</v>
      </c>
      <c r="AE433" s="142">
        <v>9.8788373774412158E-2</v>
      </c>
      <c r="AF433" s="142">
        <v>-0.11160834434587578</v>
      </c>
      <c r="AG433" s="142">
        <v>100</v>
      </c>
    </row>
    <row r="434" spans="1:33" s="143" customFormat="1" x14ac:dyDescent="0.25">
      <c r="A434" s="143" t="s">
        <v>594</v>
      </c>
      <c r="B434" s="141">
        <v>42788</v>
      </c>
      <c r="C434" s="142">
        <v>76.698026846335935</v>
      </c>
      <c r="D434" s="142">
        <v>7.4493570722057367E-2</v>
      </c>
      <c r="E434" s="142">
        <v>12.156241056686847</v>
      </c>
      <c r="F434" s="142">
        <v>1.0221553440489488</v>
      </c>
      <c r="G434" s="142">
        <v>0</v>
      </c>
      <c r="H434" s="142">
        <v>1.7006340349987319E-2</v>
      </c>
      <c r="I434" s="142">
        <v>0.42157397691500531</v>
      </c>
      <c r="J434" s="142">
        <v>3.7275579150579143</v>
      </c>
      <c r="K434" s="142">
        <v>4.8693783158753909</v>
      </c>
      <c r="L434" s="142">
        <v>1.2737864077669905E-2</v>
      </c>
      <c r="M434" s="142">
        <v>0.19040000000000001</v>
      </c>
      <c r="N434" s="142">
        <v>3.0368167162388453E-4</v>
      </c>
      <c r="O434" s="142">
        <v>9.7721172022684308E-2</v>
      </c>
      <c r="P434" s="142">
        <v>-0.10219009362112383</v>
      </c>
      <c r="Q434" s="142">
        <v>99.185405990142954</v>
      </c>
      <c r="S434" s="142">
        <v>77.327935577496334</v>
      </c>
      <c r="T434" s="142">
        <v>7.510537460466768E-2</v>
      </c>
      <c r="U434" s="142">
        <v>12.256078336660671</v>
      </c>
      <c r="V434" s="142">
        <v>1.0305501437888258</v>
      </c>
      <c r="W434" s="142">
        <v>0</v>
      </c>
      <c r="X434" s="142">
        <v>1.7146010726293147E-2</v>
      </c>
      <c r="Y434" s="142">
        <v>0.42503629713115387</v>
      </c>
      <c r="Z434" s="142">
        <v>3.758171757071155</v>
      </c>
      <c r="AA434" s="142">
        <v>4.9093697477623968</v>
      </c>
      <c r="AB434" s="142">
        <v>1.2842478135277072E-2</v>
      </c>
      <c r="AC434" s="142">
        <v>0.19196372500498909</v>
      </c>
      <c r="AD434" s="142">
        <v>3.0617576103289268E-4</v>
      </c>
      <c r="AE434" s="142">
        <v>9.8523740511175434E-2</v>
      </c>
      <c r="AF434" s="142">
        <v>-0.10302936465398899</v>
      </c>
      <c r="AG434" s="142">
        <v>100</v>
      </c>
    </row>
    <row r="435" spans="1:33" s="143" customFormat="1" x14ac:dyDescent="0.25">
      <c r="A435" s="143" t="s">
        <v>594</v>
      </c>
      <c r="B435" s="141">
        <v>42788</v>
      </c>
      <c r="C435" s="142">
        <v>76.907557035456918</v>
      </c>
      <c r="D435" s="142">
        <v>7.991493570722058E-2</v>
      </c>
      <c r="E435" s="142">
        <v>11.957121629058888</v>
      </c>
      <c r="F435" s="142">
        <v>1.1717343271985627</v>
      </c>
      <c r="G435" s="142">
        <v>2.5100000000000001E-2</v>
      </c>
      <c r="H435" s="142">
        <v>1.0822216586355566E-2</v>
      </c>
      <c r="I435" s="142">
        <v>0.43835886673662128</v>
      </c>
      <c r="J435" s="142">
        <v>3.9924107142857141</v>
      </c>
      <c r="K435" s="142">
        <v>4.8893347843830766</v>
      </c>
      <c r="L435" s="142">
        <v>0</v>
      </c>
      <c r="M435" s="142">
        <v>0.13650000000000001</v>
      </c>
      <c r="N435" s="142">
        <v>0</v>
      </c>
      <c r="O435" s="142">
        <v>0.10714862948960302</v>
      </c>
      <c r="P435" s="142">
        <v>-8.161985423635236E-2</v>
      </c>
      <c r="Q435" s="142">
        <v>99.634383284666612</v>
      </c>
      <c r="S435" s="142">
        <v>77.189775758157111</v>
      </c>
      <c r="T435" s="142">
        <v>8.0208190257869766E-2</v>
      </c>
      <c r="U435" s="142">
        <v>12.000999288464556</v>
      </c>
      <c r="V435" s="142">
        <v>1.1760341044624991</v>
      </c>
      <c r="W435" s="142">
        <v>2.5192106552500544E-2</v>
      </c>
      <c r="X435" s="142">
        <v>1.0861929616641756E-2</v>
      </c>
      <c r="Y435" s="142">
        <v>0.43996746131722508</v>
      </c>
      <c r="Z435" s="142">
        <v>4.0070611998259169</v>
      </c>
      <c r="AA435" s="142">
        <v>4.9072766079293118</v>
      </c>
      <c r="AB435" s="142">
        <v>0</v>
      </c>
      <c r="AC435" s="142">
        <v>0.13700089818391731</v>
      </c>
      <c r="AD435" s="142">
        <v>0</v>
      </c>
      <c r="AE435" s="142">
        <v>0.10754182036081598</v>
      </c>
      <c r="AF435" s="142">
        <v>-8.1919365128356625E-2</v>
      </c>
      <c r="AG435" s="142">
        <v>99.999999999999986</v>
      </c>
    </row>
    <row r="436" spans="1:33" s="143" customFormat="1" x14ac:dyDescent="0.25">
      <c r="A436" s="143" t="s">
        <v>594</v>
      </c>
      <c r="B436" s="141">
        <v>42788</v>
      </c>
      <c r="C436" s="142">
        <v>76.937489919617065</v>
      </c>
      <c r="D436" s="142">
        <v>9.6881800197823942E-2</v>
      </c>
      <c r="E436" s="142">
        <v>12.076593285635663</v>
      </c>
      <c r="F436" s="142">
        <v>1.1546838731607829</v>
      </c>
      <c r="G436" s="142">
        <v>2.46E-2</v>
      </c>
      <c r="H436" s="142">
        <v>6.5223180319553639E-2</v>
      </c>
      <c r="I436" s="142">
        <v>0.43386988457502629</v>
      </c>
      <c r="J436" s="142">
        <v>3.7471766409266403</v>
      </c>
      <c r="K436" s="142">
        <v>4.8793565501292333</v>
      </c>
      <c r="L436" s="142">
        <v>0</v>
      </c>
      <c r="M436" s="142">
        <v>0.12520000000000001</v>
      </c>
      <c r="N436" s="142">
        <v>0</v>
      </c>
      <c r="O436" s="142">
        <v>9.9748582230623814E-2</v>
      </c>
      <c r="P436" s="142">
        <v>-7.5194343215796627E-2</v>
      </c>
      <c r="Q436" s="142">
        <v>99.565629373576613</v>
      </c>
      <c r="S436" s="142">
        <v>77.273141749491373</v>
      </c>
      <c r="T436" s="142">
        <v>9.7304462199819211E-2</v>
      </c>
      <c r="U436" s="142">
        <v>12.129279312164556</v>
      </c>
      <c r="V436" s="142">
        <v>1.1597213621061293</v>
      </c>
      <c r="W436" s="142">
        <v>2.4707321346505256E-2</v>
      </c>
      <c r="X436" s="142">
        <v>6.5507726642124758E-2</v>
      </c>
      <c r="Y436" s="142">
        <v>0.43576270978724874</v>
      </c>
      <c r="Z436" s="142">
        <v>3.7635242849387254</v>
      </c>
      <c r="AA436" s="142">
        <v>4.9006435060251325</v>
      </c>
      <c r="AB436" s="142">
        <v>0</v>
      </c>
      <c r="AC436" s="142">
        <v>0.12574620457652269</v>
      </c>
      <c r="AD436" s="142">
        <v>0</v>
      </c>
      <c r="AE436" s="142">
        <v>0.10018375101749295</v>
      </c>
      <c r="AF436" s="142">
        <v>-7.5522390295613612E-2</v>
      </c>
      <c r="AG436" s="142">
        <v>100.00000000000003</v>
      </c>
    </row>
    <row r="437" spans="1:33" s="143" customFormat="1" x14ac:dyDescent="0.25">
      <c r="A437" s="143" t="s">
        <v>594</v>
      </c>
      <c r="B437" s="141">
        <v>42788</v>
      </c>
      <c r="C437" s="142">
        <v>76.2590112119872</v>
      </c>
      <c r="D437" s="142">
        <v>8.0216122650840743E-2</v>
      </c>
      <c r="E437" s="142">
        <v>12.016857457347276</v>
      </c>
      <c r="F437" s="142">
        <v>1.1819064730733746</v>
      </c>
      <c r="G437" s="142">
        <v>5.96E-2</v>
      </c>
      <c r="H437" s="142">
        <v>2.5123002789753991E-3</v>
      </c>
      <c r="I437" s="142">
        <v>0.46363378803777555</v>
      </c>
      <c r="J437" s="142">
        <v>3.825651544401544</v>
      </c>
      <c r="K437" s="142">
        <v>4.8693783158753909</v>
      </c>
      <c r="L437" s="142">
        <v>2.7961165048543696E-3</v>
      </c>
      <c r="M437" s="142">
        <v>0.161</v>
      </c>
      <c r="N437" s="142">
        <v>0</v>
      </c>
      <c r="O437" s="142">
        <v>0.10045817580340263</v>
      </c>
      <c r="P437" s="142">
        <v>-9.0427935837089995E-2</v>
      </c>
      <c r="Q437" s="142">
        <v>98.932593570123544</v>
      </c>
      <c r="S437" s="142">
        <v>77.081787164444165</v>
      </c>
      <c r="T437" s="142">
        <v>8.1081592785681347E-2</v>
      </c>
      <c r="U437" s="142">
        <v>12.146510087021738</v>
      </c>
      <c r="V437" s="142">
        <v>1.1946583329341687</v>
      </c>
      <c r="W437" s="142">
        <v>6.0243038061824836E-2</v>
      </c>
      <c r="X437" s="142">
        <v>2.5394060625679215E-3</v>
      </c>
      <c r="Y437" s="142">
        <v>0.46863603925348557</v>
      </c>
      <c r="Z437" s="142">
        <v>3.86692737585002</v>
      </c>
      <c r="AA437" s="142">
        <v>4.9219151547098274</v>
      </c>
      <c r="AB437" s="142">
        <v>2.8262844467657451E-3</v>
      </c>
      <c r="AC437" s="142">
        <v>0.16273706590526507</v>
      </c>
      <c r="AD437" s="142">
        <v>0</v>
      </c>
      <c r="AE437" s="142">
        <v>0.1015420420896959</v>
      </c>
      <c r="AF437" s="142">
        <v>-9.1403583565202465E-2</v>
      </c>
      <c r="AG437" s="142">
        <v>100</v>
      </c>
    </row>
    <row r="438" spans="1:33" s="143" customFormat="1" x14ac:dyDescent="0.25">
      <c r="A438" s="143" t="s">
        <v>594</v>
      </c>
      <c r="B438" s="141">
        <v>42788</v>
      </c>
      <c r="C438" s="142">
        <v>76.139279675346629</v>
      </c>
      <c r="D438" s="142">
        <v>8.031651829871414E-2</v>
      </c>
      <c r="E438" s="142">
        <v>11.847605943863512</v>
      </c>
      <c r="F438" s="142">
        <v>1.0820256883406985</v>
      </c>
      <c r="G438" s="142">
        <v>5.3999999999999999E-2</v>
      </c>
      <c r="H438" s="142">
        <v>2.5316256657367486E-2</v>
      </c>
      <c r="I438" s="142">
        <v>0.43445540398740823</v>
      </c>
      <c r="J438" s="142">
        <v>3.8845077220077213</v>
      </c>
      <c r="K438" s="142">
        <v>4.9392259556522919</v>
      </c>
      <c r="L438" s="142">
        <v>1.8847896440129453E-2</v>
      </c>
      <c r="M438" s="142">
        <v>0.2303</v>
      </c>
      <c r="N438" s="142">
        <v>0</v>
      </c>
      <c r="O438" s="142">
        <v>0.10035680529300567</v>
      </c>
      <c r="P438" s="142">
        <v>-0.11958403914683004</v>
      </c>
      <c r="Q438" s="142">
        <v>98.716653826740654</v>
      </c>
      <c r="S438" s="142">
        <v>77.129113198042575</v>
      </c>
      <c r="T438" s="142">
        <v>8.1360657179161563E-2</v>
      </c>
      <c r="U438" s="142">
        <v>12.001628382438341</v>
      </c>
      <c r="V438" s="142">
        <v>1.0960923475382187</v>
      </c>
      <c r="W438" s="142">
        <v>5.4702016232009189E-2</v>
      </c>
      <c r="X438" s="142">
        <v>2.5645375603796795E-2</v>
      </c>
      <c r="Y438" s="142">
        <v>0.44010345483339475</v>
      </c>
      <c r="Z438" s="142">
        <v>3.9350074900487302</v>
      </c>
      <c r="AA438" s="142">
        <v>5.0034373777713474</v>
      </c>
      <c r="AB438" s="142">
        <v>1.90929247593924E-2</v>
      </c>
      <c r="AC438" s="142">
        <v>0.23329396922651327</v>
      </c>
      <c r="AD438" s="142">
        <v>0</v>
      </c>
      <c r="AE438" s="142">
        <v>0.10166147392834411</v>
      </c>
      <c r="AF438" s="142">
        <v>-0.12113866760183555</v>
      </c>
      <c r="AG438" s="142">
        <v>99.999999999999986</v>
      </c>
    </row>
    <row r="439" spans="1:33" s="143" customFormat="1" x14ac:dyDescent="0.25">
      <c r="A439" s="143" t="s">
        <v>594</v>
      </c>
      <c r="B439" s="141">
        <v>42788</v>
      </c>
      <c r="C439" s="142">
        <v>76.588272937748755</v>
      </c>
      <c r="D439" s="142">
        <v>8.0015331355093963E-2</v>
      </c>
      <c r="E439" s="142">
        <v>11.827694001100717</v>
      </c>
      <c r="F439" s="142">
        <v>1.0624564172291557</v>
      </c>
      <c r="G439" s="142">
        <v>7.6E-3</v>
      </c>
      <c r="H439" s="142">
        <v>1.8359117423281765E-2</v>
      </c>
      <c r="I439" s="142">
        <v>0.47134312696747122</v>
      </c>
      <c r="J439" s="142">
        <v>3.8648889961389954</v>
      </c>
      <c r="K439" s="142">
        <v>4.8594000816215477</v>
      </c>
      <c r="L439" s="142">
        <v>0</v>
      </c>
      <c r="M439" s="142">
        <v>0.1497</v>
      </c>
      <c r="N439" s="142">
        <v>3.259516608763028E-2</v>
      </c>
      <c r="O439" s="142">
        <v>0.11039248582230624</v>
      </c>
      <c r="P439" s="142">
        <v>-8.7908758850986729E-2</v>
      </c>
      <c r="Q439" s="142">
        <v>98.984808902643962</v>
      </c>
      <c r="S439" s="142">
        <v>77.373764506710103</v>
      </c>
      <c r="T439" s="142">
        <v>8.0835970935492399E-2</v>
      </c>
      <c r="U439" s="142">
        <v>11.948999176968448</v>
      </c>
      <c r="V439" s="142">
        <v>1.0733530013419834</v>
      </c>
      <c r="W439" s="142">
        <v>7.677945822449325E-3</v>
      </c>
      <c r="X439" s="142">
        <v>1.8547409068939848E-2</v>
      </c>
      <c r="Y439" s="142">
        <v>0.47617723587369704</v>
      </c>
      <c r="Z439" s="142">
        <v>3.9045274108073378</v>
      </c>
      <c r="AA439" s="142">
        <v>4.9092382310915887</v>
      </c>
      <c r="AB439" s="142">
        <v>0</v>
      </c>
      <c r="AC439" s="142">
        <v>0.15123532758166633</v>
      </c>
      <c r="AD439" s="142">
        <v>3.2929463065074056E-2</v>
      </c>
      <c r="AE439" s="142">
        <v>0.11152467438804901</v>
      </c>
      <c r="AF439" s="142">
        <v>-8.8810353654820887E-2</v>
      </c>
      <c r="AG439" s="142">
        <v>100</v>
      </c>
    </row>
    <row r="440" spans="1:33" s="144" customFormat="1" x14ac:dyDescent="0.25">
      <c r="A440" s="144" t="s">
        <v>594</v>
      </c>
      <c r="B440" s="145">
        <v>42788</v>
      </c>
      <c r="C440" s="146">
        <v>76.49847428526833</v>
      </c>
      <c r="D440" s="146">
        <v>8.5035113748763602E-2</v>
      </c>
      <c r="E440" s="146">
        <v>12.305580627407815</v>
      </c>
      <c r="F440" s="146">
        <v>1.2147479726120529</v>
      </c>
      <c r="G440" s="146">
        <v>6.6500000000000004E-2</v>
      </c>
      <c r="H440" s="146">
        <v>1.2078366725843268E-2</v>
      </c>
      <c r="I440" s="146">
        <v>0.42011017838405046</v>
      </c>
      <c r="J440" s="146">
        <v>3.825651544401544</v>
      </c>
      <c r="K440" s="146">
        <v>4.8993130186369198</v>
      </c>
      <c r="L440" s="146">
        <v>0</v>
      </c>
      <c r="M440" s="146">
        <v>0.26200000000000001</v>
      </c>
      <c r="N440" s="146">
        <v>0</v>
      </c>
      <c r="O440" s="146">
        <v>0.12103638941398866</v>
      </c>
      <c r="P440" s="146">
        <v>-0.13759159553880843</v>
      </c>
      <c r="Q440" s="146">
        <v>99.572935901060504</v>
      </c>
      <c r="S440" s="146">
        <v>76.826572996983998</v>
      </c>
      <c r="T440" s="146">
        <v>8.539982574507772E-2</v>
      </c>
      <c r="U440" s="146">
        <v>12.358358740807958</v>
      </c>
      <c r="V440" s="146">
        <v>1.219957975146051</v>
      </c>
      <c r="W440" s="146">
        <v>6.6785215679566745E-2</v>
      </c>
      <c r="X440" s="146">
        <v>1.2130170328456317E-2</v>
      </c>
      <c r="Y440" s="146">
        <v>0.42191201312120402</v>
      </c>
      <c r="Z440" s="146">
        <v>3.8420596016199209</v>
      </c>
      <c r="AA440" s="146">
        <v>4.9203259643815924</v>
      </c>
      <c r="AB440" s="146">
        <v>0</v>
      </c>
      <c r="AC440" s="146">
        <v>0.26312370688791709</v>
      </c>
      <c r="AD440" s="146">
        <v>0</v>
      </c>
      <c r="AE440" s="146">
        <v>0.12155550935472574</v>
      </c>
      <c r="AF440" s="146">
        <v>-0.13818172005646667</v>
      </c>
      <c r="AG440" s="146">
        <v>99.999999999999986</v>
      </c>
    </row>
    <row r="441" spans="1:33" s="143" customFormat="1" x14ac:dyDescent="0.25">
      <c r="A441" s="143" t="s">
        <v>594</v>
      </c>
      <c r="B441" s="141">
        <v>42789</v>
      </c>
      <c r="C441" s="142">
        <v>76.536243847192551</v>
      </c>
      <c r="D441" s="142">
        <v>7.7342899554675895E-2</v>
      </c>
      <c r="E441" s="142">
        <v>11.941587618572139</v>
      </c>
      <c r="F441" s="142">
        <v>0.88715882178804017</v>
      </c>
      <c r="G441" s="142">
        <v>7.46E-2</v>
      </c>
      <c r="H441" s="142">
        <v>6.3654106527014948E-2</v>
      </c>
      <c r="I441" s="142">
        <v>0.42445920436272111</v>
      </c>
      <c r="J441" s="142">
        <v>3.6891773841300646</v>
      </c>
      <c r="K441" s="142">
        <v>4.86387176325524</v>
      </c>
      <c r="L441" s="142">
        <v>0</v>
      </c>
      <c r="M441" s="142">
        <v>0.2515</v>
      </c>
      <c r="N441" s="142">
        <v>1.0446326969275511E-2</v>
      </c>
      <c r="O441" s="142">
        <v>0.11518690702087289</v>
      </c>
      <c r="P441" s="142">
        <v>-0.13185234969187942</v>
      </c>
      <c r="Q441" s="142">
        <v>98.803376529680705</v>
      </c>
      <c r="S441" s="142">
        <v>77.463186517923234</v>
      </c>
      <c r="T441" s="142">
        <v>7.8279611761488704E-2</v>
      </c>
      <c r="U441" s="142">
        <v>12.08621409308301</v>
      </c>
      <c r="V441" s="142">
        <v>0.8979033439424372</v>
      </c>
      <c r="W441" s="142">
        <v>7.5503492512313114E-2</v>
      </c>
      <c r="X441" s="142">
        <v>6.4425031575609304E-2</v>
      </c>
      <c r="Y441" s="142">
        <v>0.42959989756545702</v>
      </c>
      <c r="Z441" s="142">
        <v>3.7338576005262629</v>
      </c>
      <c r="AA441" s="142">
        <v>4.9227788908551364</v>
      </c>
      <c r="AB441" s="142">
        <v>0</v>
      </c>
      <c r="AC441" s="142">
        <v>0.25454595666014407</v>
      </c>
      <c r="AD441" s="142">
        <v>1.0572844103295819E-2</v>
      </c>
      <c r="AE441" s="142">
        <v>0.11658195404513383</v>
      </c>
      <c r="AF441" s="142">
        <v>-0.13344923455350816</v>
      </c>
      <c r="AG441" s="142">
        <v>100</v>
      </c>
    </row>
    <row r="442" spans="1:33" s="143" customFormat="1" x14ac:dyDescent="0.25">
      <c r="A442" s="143" t="s">
        <v>594</v>
      </c>
      <c r="B442" s="141">
        <v>42789</v>
      </c>
      <c r="C442" s="142">
        <v>76.556292634054955</v>
      </c>
      <c r="D442" s="142">
        <v>6.6394359228104896E-2</v>
      </c>
      <c r="E442" s="142">
        <v>11.781028457314026</v>
      </c>
      <c r="F442" s="142">
        <v>1.135697158081705</v>
      </c>
      <c r="G442" s="142">
        <v>4.3900000000000002E-2</v>
      </c>
      <c r="H442" s="142">
        <v>1.9758078937284457E-2</v>
      </c>
      <c r="I442" s="142">
        <v>0.47283506956582538</v>
      </c>
      <c r="J442" s="142">
        <v>3.6398568308662935</v>
      </c>
      <c r="K442" s="142">
        <v>4.8739210850801467</v>
      </c>
      <c r="L442" s="142">
        <v>1.3189441847676659E-2</v>
      </c>
      <c r="M442" s="142">
        <v>0.20430000000000001</v>
      </c>
      <c r="N442" s="142">
        <v>7.6811227715261098E-3</v>
      </c>
      <c r="O442" s="142">
        <v>0.11742552182163191</v>
      </c>
      <c r="P442" s="142">
        <v>-0.11248314205617206</v>
      </c>
      <c r="Q442" s="142">
        <v>98.819796617512992</v>
      </c>
      <c r="S442" s="142">
        <v>77.470603314809424</v>
      </c>
      <c r="T442" s="142">
        <v>6.7187306087147305E-2</v>
      </c>
      <c r="U442" s="142">
        <v>11.921729107491579</v>
      </c>
      <c r="V442" s="142">
        <v>1.1492607725934492</v>
      </c>
      <c r="W442" s="142">
        <v>4.4424297056506974E-2</v>
      </c>
      <c r="X442" s="142">
        <v>1.9994049384415451E-2</v>
      </c>
      <c r="Y442" s="142">
        <v>0.47848213187076005</v>
      </c>
      <c r="Z442" s="142">
        <v>3.6833275876437419</v>
      </c>
      <c r="AA442" s="142">
        <v>4.9321302531565658</v>
      </c>
      <c r="AB442" s="142">
        <v>1.3346963158330572E-2</v>
      </c>
      <c r="AC442" s="142">
        <v>0.20673995190533884</v>
      </c>
      <c r="AD442" s="142">
        <v>7.7728583081953535E-3</v>
      </c>
      <c r="AE442" s="142">
        <v>0.1188279331075061</v>
      </c>
      <c r="AF442" s="142">
        <v>-0.11382652657295353</v>
      </c>
      <c r="AG442" s="142">
        <v>100.00000000000004</v>
      </c>
    </row>
    <row r="443" spans="1:33" s="143" customFormat="1" x14ac:dyDescent="0.25">
      <c r="A443" s="143" t="s">
        <v>594</v>
      </c>
      <c r="B443" s="141">
        <v>42789</v>
      </c>
      <c r="C443" s="142">
        <v>77.127683059633199</v>
      </c>
      <c r="D443" s="142">
        <v>7.282285997031171E-2</v>
      </c>
      <c r="E443" s="142">
        <v>11.941587618572139</v>
      </c>
      <c r="F443" s="142">
        <v>1.1381579336885732</v>
      </c>
      <c r="G443" s="142">
        <v>6.1199999999999997E-2</v>
      </c>
      <c r="H443" s="142">
        <v>1.2068974326223017E-2</v>
      </c>
      <c r="I443" s="142">
        <v>0.41197511011675875</v>
      </c>
      <c r="J443" s="142">
        <v>3.7187697160883273</v>
      </c>
      <c r="K443" s="142">
        <v>4.8538224414303324</v>
      </c>
      <c r="L443" s="142">
        <v>0</v>
      </c>
      <c r="M443" s="142">
        <v>0.2646</v>
      </c>
      <c r="N443" s="142">
        <v>0</v>
      </c>
      <c r="O443" s="142">
        <v>9.3818311195445953E-2</v>
      </c>
      <c r="P443" s="142">
        <v>-0.13255268095138292</v>
      </c>
      <c r="Q443" s="142">
        <v>99.563953344069958</v>
      </c>
      <c r="S443" s="142">
        <v>77.465468645160968</v>
      </c>
      <c r="T443" s="142">
        <v>7.3141792309765738E-2</v>
      </c>
      <c r="U443" s="142">
        <v>11.993886559832331</v>
      </c>
      <c r="V443" s="142">
        <v>1.1431425686316041</v>
      </c>
      <c r="W443" s="142">
        <v>6.1468029286168437E-2</v>
      </c>
      <c r="X443" s="142">
        <v>1.2121831165658356E-2</v>
      </c>
      <c r="Y443" s="142">
        <v>0.41377938127172215</v>
      </c>
      <c r="Z443" s="142">
        <v>3.7350563041998952</v>
      </c>
      <c r="AA443" s="142">
        <v>4.8750800650277988</v>
      </c>
      <c r="AB443" s="142">
        <v>0</v>
      </c>
      <c r="AC443" s="142">
        <v>0.26575883250196353</v>
      </c>
      <c r="AD443" s="142">
        <v>0</v>
      </c>
      <c r="AE443" s="142">
        <v>9.4229194446740785E-2</v>
      </c>
      <c r="AF443" s="142">
        <v>-0.13313320383463639</v>
      </c>
      <c r="AG443" s="142">
        <v>100</v>
      </c>
    </row>
    <row r="444" spans="1:33" s="143" customFormat="1" x14ac:dyDescent="0.25">
      <c r="A444" s="143" t="s">
        <v>594</v>
      </c>
      <c r="B444" s="141">
        <v>42789</v>
      </c>
      <c r="C444" s="142">
        <v>77.097609879339615</v>
      </c>
      <c r="D444" s="142">
        <v>7.8246907471548721E-2</v>
      </c>
      <c r="E444" s="142">
        <v>12.322915626560157</v>
      </c>
      <c r="F444" s="142">
        <v>1.156072380106572</v>
      </c>
      <c r="G444" s="142">
        <v>0.01</v>
      </c>
      <c r="H444" s="142">
        <v>2.5500574786051861E-2</v>
      </c>
      <c r="I444" s="142">
        <v>0.43274942319793053</v>
      </c>
      <c r="J444" s="142">
        <v>3.8272749332686229</v>
      </c>
      <c r="K444" s="142">
        <v>4.8538224414303324</v>
      </c>
      <c r="L444" s="142">
        <v>3.4528457519934018E-2</v>
      </c>
      <c r="M444" s="142">
        <v>0.22889999999999999</v>
      </c>
      <c r="N444" s="142">
        <v>0</v>
      </c>
      <c r="O444" s="142">
        <v>0.1070464895635674</v>
      </c>
      <c r="P444" s="142">
        <v>-0.12050209994612637</v>
      </c>
      <c r="Q444" s="142">
        <v>100.05416501329825</v>
      </c>
      <c r="S444" s="142">
        <v>77.055872555722729</v>
      </c>
      <c r="T444" s="142">
        <v>7.8204547967742163E-2</v>
      </c>
      <c r="U444" s="142">
        <v>12.316244531072057</v>
      </c>
      <c r="V444" s="142">
        <v>1.1554465323386767</v>
      </c>
      <c r="W444" s="142">
        <v>9.9945864309305826E-3</v>
      </c>
      <c r="X444" s="142">
        <v>2.5486769873760445E-2</v>
      </c>
      <c r="Y444" s="142">
        <v>0.43251515130870727</v>
      </c>
      <c r="Z444" s="142">
        <v>3.8252030115487328</v>
      </c>
      <c r="AA444" s="142">
        <v>4.8511947911265949</v>
      </c>
      <c r="AB444" s="142">
        <v>3.4509765300969553E-2</v>
      </c>
      <c r="AC444" s="142">
        <v>0.22877608340400102</v>
      </c>
      <c r="AD444" s="142">
        <v>0</v>
      </c>
      <c r="AE444" s="142">
        <v>0.10698853920707829</v>
      </c>
      <c r="AF444" s="142">
        <v>-0.12043686530201955</v>
      </c>
      <c r="AG444" s="142">
        <v>99.999999999999972</v>
      </c>
    </row>
    <row r="445" spans="1:33" s="143" customFormat="1" x14ac:dyDescent="0.25">
      <c r="A445" s="143" t="s">
        <v>594</v>
      </c>
      <c r="B445" s="141">
        <v>42789</v>
      </c>
      <c r="C445" s="142">
        <v>76.887097617284468</v>
      </c>
      <c r="D445" s="142">
        <v>8.3369619000494805E-2</v>
      </c>
      <c r="E445" s="142">
        <v>11.891412880678978</v>
      </c>
      <c r="F445" s="142">
        <v>1.3780343398460626</v>
      </c>
      <c r="G445" s="142">
        <v>1.5100000000000001E-2</v>
      </c>
      <c r="H445" s="142">
        <v>2.7447183548345893E-2</v>
      </c>
      <c r="I445" s="142">
        <v>0.44494092148500314</v>
      </c>
      <c r="J445" s="142">
        <v>3.7089056054355729</v>
      </c>
      <c r="K445" s="142">
        <v>4.8739210850801467</v>
      </c>
      <c r="L445" s="142">
        <v>1.3832829254880398E-2</v>
      </c>
      <c r="M445" s="142">
        <v>5.2699999999999997E-2</v>
      </c>
      <c r="N445" s="142">
        <v>4.7110886332026808E-3</v>
      </c>
      <c r="O445" s="142">
        <v>0.12902561669829224</v>
      </c>
      <c r="P445" s="142">
        <v>-5.1265668996501736E-2</v>
      </c>
      <c r="Q445" s="142">
        <v>99.459233117948926</v>
      </c>
      <c r="S445" s="142">
        <v>77.305138202809076</v>
      </c>
      <c r="T445" s="142">
        <v>8.3822905513082524E-2</v>
      </c>
      <c r="U445" s="142">
        <v>11.956067333212719</v>
      </c>
      <c r="V445" s="142">
        <v>1.3855268099763534</v>
      </c>
      <c r="W445" s="142">
        <v>1.5182099767542825E-2</v>
      </c>
      <c r="X445" s="142">
        <v>2.759641582576473E-2</v>
      </c>
      <c r="Y445" s="142">
        <v>0.44736009673163951</v>
      </c>
      <c r="Z445" s="142">
        <v>3.7290711874252778</v>
      </c>
      <c r="AA445" s="142">
        <v>4.9004209385971764</v>
      </c>
      <c r="AB445" s="142">
        <v>1.3908039325495315E-2</v>
      </c>
      <c r="AC445" s="142">
        <v>5.2986533625795154E-2</v>
      </c>
      <c r="AD445" s="142">
        <v>4.7367031551668916E-3</v>
      </c>
      <c r="AE445" s="142">
        <v>0.12972713809815975</v>
      </c>
      <c r="AF445" s="142">
        <v>-5.1544404063226253E-2</v>
      </c>
      <c r="AG445" s="142">
        <v>100.00000000000004</v>
      </c>
    </row>
    <row r="446" spans="1:33" s="143" customFormat="1" x14ac:dyDescent="0.25">
      <c r="A446" s="143" t="s">
        <v>594</v>
      </c>
      <c r="B446" s="141">
        <v>42789</v>
      </c>
      <c r="C446" s="142">
        <v>77.348219715119555</v>
      </c>
      <c r="D446" s="142">
        <v>0.10466402770905492</v>
      </c>
      <c r="E446" s="142">
        <v>12.062006989515723</v>
      </c>
      <c r="F446" s="142">
        <v>1.1475088809946712</v>
      </c>
      <c r="G446" s="142">
        <v>7.5899999999999995E-2</v>
      </c>
      <c r="H446" s="142">
        <v>3.7666879550389575E-2</v>
      </c>
      <c r="I446" s="142">
        <v>0.43616304271831086</v>
      </c>
      <c r="J446" s="142">
        <v>3.98510070371269</v>
      </c>
      <c r="K446" s="142">
        <v>4.914118372379777</v>
      </c>
      <c r="L446" s="142">
        <v>0</v>
      </c>
      <c r="M446" s="142">
        <v>0.2016</v>
      </c>
      <c r="N446" s="142">
        <v>2.3862688076874451E-2</v>
      </c>
      <c r="O446" s="142">
        <v>0.12515891840607213</v>
      </c>
      <c r="P446" s="142">
        <v>-0.1130890372093743</v>
      </c>
      <c r="Q446" s="142">
        <v>100.34888118097373</v>
      </c>
      <c r="S446" s="142">
        <v>77.07930452719873</v>
      </c>
      <c r="T446" s="142">
        <v>0.10430014413444137</v>
      </c>
      <c r="U446" s="142">
        <v>12.020071223078762</v>
      </c>
      <c r="V446" s="142">
        <v>1.1435193571567595</v>
      </c>
      <c r="W446" s="142">
        <v>7.5636119811957336E-2</v>
      </c>
      <c r="X446" s="142">
        <v>3.7535923776229663E-2</v>
      </c>
      <c r="Y446" s="142">
        <v>0.43464664237931522</v>
      </c>
      <c r="Z446" s="142">
        <v>3.9712457745550527</v>
      </c>
      <c r="AA446" s="142">
        <v>4.897033543919072</v>
      </c>
      <c r="AB446" s="142">
        <v>0</v>
      </c>
      <c r="AC446" s="142">
        <v>0.20089910084440843</v>
      </c>
      <c r="AD446" s="142">
        <v>2.377972509114416E-2</v>
      </c>
      <c r="AE446" s="142">
        <v>0.12472378060733418</v>
      </c>
      <c r="AF446" s="142">
        <v>-0.1126958625531902</v>
      </c>
      <c r="AG446" s="142">
        <v>100.00000000000004</v>
      </c>
    </row>
    <row r="447" spans="1:33" s="143" customFormat="1" x14ac:dyDescent="0.25">
      <c r="A447" s="143" t="s">
        <v>594</v>
      </c>
      <c r="B447" s="141">
        <v>42789</v>
      </c>
      <c r="C447" s="142">
        <v>76.796878076403686</v>
      </c>
      <c r="D447" s="142">
        <v>7.7342899554675895E-2</v>
      </c>
      <c r="E447" s="142">
        <v>12.031902146779828</v>
      </c>
      <c r="F447" s="142">
        <v>1.1575488454706926</v>
      </c>
      <c r="G447" s="142">
        <v>6.2E-2</v>
      </c>
      <c r="H447" s="142">
        <v>4.7205262485630353E-2</v>
      </c>
      <c r="I447" s="142">
        <v>0.45518178004614418</v>
      </c>
      <c r="J447" s="142">
        <v>3.6990414947828185</v>
      </c>
      <c r="K447" s="142">
        <v>4.8839704069050551</v>
      </c>
      <c r="L447" s="142">
        <v>2.133901567225736E-2</v>
      </c>
      <c r="M447" s="142">
        <v>0.21160000000000001</v>
      </c>
      <c r="N447" s="142">
        <v>0</v>
      </c>
      <c r="O447" s="142">
        <v>0.10613069259962052</v>
      </c>
      <c r="P447" s="142">
        <v>-0.11301151263920285</v>
      </c>
      <c r="Q447" s="142">
        <v>99.4371291080612</v>
      </c>
      <c r="S447" s="142">
        <v>77.23159222843843</v>
      </c>
      <c r="T447" s="142">
        <v>7.7780704499850487E-2</v>
      </c>
      <c r="U447" s="142">
        <v>12.100009578619686</v>
      </c>
      <c r="V447" s="142">
        <v>1.1641012324609159</v>
      </c>
      <c r="W447" s="142">
        <v>6.2350955378672294E-2</v>
      </c>
      <c r="X447" s="142">
        <v>4.7472471207742763E-2</v>
      </c>
      <c r="Y447" s="142">
        <v>0.45775836865873809</v>
      </c>
      <c r="Z447" s="142">
        <v>3.7199801804042063</v>
      </c>
      <c r="AA447" s="142">
        <v>4.9116164663176303</v>
      </c>
      <c r="AB447" s="142">
        <v>2.1459806677511409E-2</v>
      </c>
      <c r="AC447" s="142">
        <v>0.21279777674398481</v>
      </c>
      <c r="AD447" s="142">
        <v>0</v>
      </c>
      <c r="AE447" s="142">
        <v>0.10673145288042782</v>
      </c>
      <c r="AF447" s="142">
        <v>-0.11365122228779351</v>
      </c>
      <c r="AG447" s="142">
        <v>100</v>
      </c>
    </row>
    <row r="448" spans="1:33" s="143" customFormat="1" x14ac:dyDescent="0.25">
      <c r="A448" s="143" t="s">
        <v>594</v>
      </c>
      <c r="B448" s="141">
        <v>42789</v>
      </c>
      <c r="C448" s="142">
        <v>76.586365814348554</v>
      </c>
      <c r="D448" s="142">
        <v>8.4474517565561583E-2</v>
      </c>
      <c r="E448" s="142">
        <v>12.182426360459308</v>
      </c>
      <c r="F448" s="142">
        <v>1.1026243339253996</v>
      </c>
      <c r="G448" s="142">
        <v>0</v>
      </c>
      <c r="H448" s="142">
        <v>6.8131306680291228E-4</v>
      </c>
      <c r="I448" s="142">
        <v>0.42133818080123053</v>
      </c>
      <c r="J448" s="142">
        <v>4.0245571463237066</v>
      </c>
      <c r="K448" s="142">
        <v>4.9342170160295922</v>
      </c>
      <c r="L448" s="142">
        <v>0</v>
      </c>
      <c r="M448" s="142">
        <v>7.6799999999999993E-2</v>
      </c>
      <c r="N448" s="142">
        <v>1.4133265899608043E-2</v>
      </c>
      <c r="O448" s="142">
        <v>0.11803605313092982</v>
      </c>
      <c r="P448" s="142">
        <v>-5.8936516050261428E-2</v>
      </c>
      <c r="Q448" s="142">
        <v>99.486717485500435</v>
      </c>
      <c r="S448" s="142">
        <v>76.9814983849583</v>
      </c>
      <c r="T448" s="142">
        <v>8.4910347532446431E-2</v>
      </c>
      <c r="U448" s="142">
        <v>12.245279237637748</v>
      </c>
      <c r="V448" s="142">
        <v>1.1083131113317717</v>
      </c>
      <c r="W448" s="142">
        <v>0</v>
      </c>
      <c r="X448" s="142">
        <v>6.8482817005416764E-4</v>
      </c>
      <c r="Y448" s="142">
        <v>0.42351199381227739</v>
      </c>
      <c r="Z448" s="142">
        <v>4.0453210720418635</v>
      </c>
      <c r="AA448" s="142">
        <v>4.9596741562497755</v>
      </c>
      <c r="AB448" s="142">
        <v>0</v>
      </c>
      <c r="AC448" s="142">
        <v>7.7196234774951841E-2</v>
      </c>
      <c r="AD448" s="142">
        <v>1.4206183756809421E-2</v>
      </c>
      <c r="AE448" s="142">
        <v>0.11864503736203059</v>
      </c>
      <c r="AF448" s="142">
        <v>-5.9240587628042962E-2</v>
      </c>
      <c r="AG448" s="142">
        <v>99.999999999999972</v>
      </c>
    </row>
    <row r="449" spans="1:33" s="143" customFormat="1" x14ac:dyDescent="0.25">
      <c r="A449" s="143" t="s">
        <v>594</v>
      </c>
      <c r="B449" s="141">
        <v>42789</v>
      </c>
      <c r="C449" s="142">
        <v>76.16534129023826</v>
      </c>
      <c r="D449" s="142">
        <v>4.5401286491835717E-2</v>
      </c>
      <c r="E449" s="142">
        <v>12.162356465302043</v>
      </c>
      <c r="F449" s="142">
        <v>1.0747683540556543</v>
      </c>
      <c r="G449" s="142">
        <v>1.78E-2</v>
      </c>
      <c r="H449" s="142">
        <v>1.3431600459828842E-2</v>
      </c>
      <c r="I449" s="142">
        <v>0.41070719429490316</v>
      </c>
      <c r="J449" s="142">
        <v>3.916051929143411</v>
      </c>
      <c r="K449" s="142">
        <v>4.9241676942046855</v>
      </c>
      <c r="L449" s="142">
        <v>4.6109430849601328E-3</v>
      </c>
      <c r="M449" s="142">
        <v>0.1832</v>
      </c>
      <c r="N449" s="142">
        <v>5.2231634846377556E-3</v>
      </c>
      <c r="O449" s="142">
        <v>0.11783254269449718</v>
      </c>
      <c r="P449" s="142">
        <v>-0.1036906545434597</v>
      </c>
      <c r="Q449" s="142">
        <v>98.93720180891124</v>
      </c>
      <c r="S449" s="142">
        <v>76.983520756272355</v>
      </c>
      <c r="T449" s="142">
        <v>4.5888993888794659E-2</v>
      </c>
      <c r="U449" s="142">
        <v>12.293006314038067</v>
      </c>
      <c r="V449" s="142">
        <v>1.0863136761553835</v>
      </c>
      <c r="W449" s="142">
        <v>1.7991210257168159E-2</v>
      </c>
      <c r="X449" s="142">
        <v>1.3575884717025685E-2</v>
      </c>
      <c r="Y449" s="142">
        <v>0.41511907228602346</v>
      </c>
      <c r="Z449" s="142">
        <v>3.9581187435510161</v>
      </c>
      <c r="AA449" s="142">
        <v>4.9770638386512029</v>
      </c>
      <c r="AB449" s="142">
        <v>4.6604745238962549E-3</v>
      </c>
      <c r="AC449" s="142">
        <v>0.18516796174793296</v>
      </c>
      <c r="AD449" s="142">
        <v>5.2792714864989309E-3</v>
      </c>
      <c r="AE449" s="142">
        <v>0.11909831745805857</v>
      </c>
      <c r="AF449" s="142">
        <v>-0.10480451503341418</v>
      </c>
      <c r="AG449" s="142">
        <v>100.00000000000001</v>
      </c>
    </row>
    <row r="450" spans="1:33" s="143" customFormat="1" x14ac:dyDescent="0.25">
      <c r="A450" s="143" t="s">
        <v>594</v>
      </c>
      <c r="B450" s="141">
        <v>42789</v>
      </c>
      <c r="C450" s="142">
        <v>76.636487781504542</v>
      </c>
      <c r="D450" s="142">
        <v>8.1360712518555159E-2</v>
      </c>
      <c r="E450" s="142">
        <v>12.222566150773837</v>
      </c>
      <c r="F450" s="142">
        <v>1.1992835997631732</v>
      </c>
      <c r="G450" s="142">
        <v>2.12E-2</v>
      </c>
      <c r="H450" s="142">
        <v>3.1924383701622178E-2</v>
      </c>
      <c r="I450" s="142">
        <v>0.44416066559463052</v>
      </c>
      <c r="J450" s="142">
        <v>4.0837418102402312</v>
      </c>
      <c r="K450" s="142">
        <v>4.8337237977805163</v>
      </c>
      <c r="L450" s="142">
        <v>0</v>
      </c>
      <c r="M450" s="142">
        <v>0.26069999999999999</v>
      </c>
      <c r="N450" s="142">
        <v>8.7052724743962584E-3</v>
      </c>
      <c r="O450" s="142">
        <v>0.11305004743833021</v>
      </c>
      <c r="P450" s="142">
        <v>-0.13524448808098768</v>
      </c>
      <c r="Q450" s="142">
        <v>99.80165973370886</v>
      </c>
      <c r="S450" s="142">
        <v>76.788790873805397</v>
      </c>
      <c r="T450" s="142">
        <v>8.1522404272275736E-2</v>
      </c>
      <c r="U450" s="142">
        <v>12.24685659876412</v>
      </c>
      <c r="V450" s="142">
        <v>1.2016669892696232</v>
      </c>
      <c r="W450" s="142">
        <v>2.1242131700580848E-2</v>
      </c>
      <c r="X450" s="142">
        <v>3.1987828445742217E-2</v>
      </c>
      <c r="Y450" s="142">
        <v>0.44504336579145237</v>
      </c>
      <c r="Z450" s="142">
        <v>4.0918576115231806</v>
      </c>
      <c r="AA450" s="142">
        <v>4.8433300715417715</v>
      </c>
      <c r="AB450" s="142">
        <v>0</v>
      </c>
      <c r="AC450" s="142">
        <v>0.26121810067648238</v>
      </c>
      <c r="AD450" s="142">
        <v>8.7225728486116337E-3</v>
      </c>
      <c r="AE450" s="142">
        <v>0.11327471681329823</v>
      </c>
      <c r="AF450" s="142">
        <v>-0.13551326545254608</v>
      </c>
      <c r="AG450" s="142">
        <v>99.999999999999986</v>
      </c>
    </row>
    <row r="451" spans="1:33" s="143" customFormat="1" x14ac:dyDescent="0.25">
      <c r="A451" s="143" t="s">
        <v>594</v>
      </c>
      <c r="B451" s="141">
        <v>42789</v>
      </c>
      <c r="C451" s="142">
        <v>77.268024567669968</v>
      </c>
      <c r="D451" s="142">
        <v>7.7644235526966837E-2</v>
      </c>
      <c r="E451" s="142">
        <v>12.152321517723411</v>
      </c>
      <c r="F451" s="142">
        <v>1.0703389579632918</v>
      </c>
      <c r="G451" s="142">
        <v>5.3E-3</v>
      </c>
      <c r="H451" s="142">
        <v>3.8250862179077791E-2</v>
      </c>
      <c r="I451" s="142">
        <v>0.42865307977347411</v>
      </c>
      <c r="J451" s="142">
        <v>3.6891773841300646</v>
      </c>
      <c r="K451" s="142">
        <v>4.8940197287299627</v>
      </c>
      <c r="L451" s="142">
        <v>0</v>
      </c>
      <c r="M451" s="142">
        <v>0.25159999999999999</v>
      </c>
      <c r="N451" s="142">
        <v>0</v>
      </c>
      <c r="O451" s="142">
        <v>0.12169924098671729</v>
      </c>
      <c r="P451" s="142">
        <v>-0.13336202317269241</v>
      </c>
      <c r="Q451" s="142">
        <v>99.863667551510218</v>
      </c>
      <c r="S451" s="142">
        <v>77.37350976801919</v>
      </c>
      <c r="T451" s="142">
        <v>7.7750234325128828E-2</v>
      </c>
      <c r="U451" s="142">
        <v>12.168911692989022</v>
      </c>
      <c r="V451" s="142">
        <v>1.0718001693771213</v>
      </c>
      <c r="W451" s="142">
        <v>5.3072354840825679E-3</v>
      </c>
      <c r="X451" s="142">
        <v>3.8303081708217647E-2</v>
      </c>
      <c r="Y451" s="142">
        <v>0.42923827081793536</v>
      </c>
      <c r="Z451" s="142">
        <v>3.6942137962509407</v>
      </c>
      <c r="AA451" s="142">
        <v>4.900700974361472</v>
      </c>
      <c r="AB451" s="142">
        <v>0</v>
      </c>
      <c r="AC451" s="142">
        <v>0.25194348071607059</v>
      </c>
      <c r="AD451" s="142">
        <v>0</v>
      </c>
      <c r="AE451" s="142">
        <v>0.1218653830472871</v>
      </c>
      <c r="AF451" s="142">
        <v>-0.1335440870964443</v>
      </c>
      <c r="AG451" s="142">
        <v>100.00000000000003</v>
      </c>
    </row>
    <row r="452" spans="1:33" s="143" customFormat="1" x14ac:dyDescent="0.25">
      <c r="A452" s="143" t="s">
        <v>594</v>
      </c>
      <c r="B452" s="141">
        <v>42789</v>
      </c>
      <c r="C452" s="142">
        <v>76.345780371999808</v>
      </c>
      <c r="D452" s="142">
        <v>9.5021276595744678E-2</v>
      </c>
      <c r="E452" s="142">
        <v>11.791063404892657</v>
      </c>
      <c r="F452" s="142">
        <v>1.170049585553582</v>
      </c>
      <c r="G452" s="142">
        <v>0</v>
      </c>
      <c r="H452" s="142">
        <v>2.2969983395069615E-2</v>
      </c>
      <c r="I452" s="142">
        <v>0.44416066559463052</v>
      </c>
      <c r="J452" s="142">
        <v>3.7779543800048523</v>
      </c>
      <c r="K452" s="142">
        <v>4.9040690505548694</v>
      </c>
      <c r="L452" s="142">
        <v>1.0401429749793788E-2</v>
      </c>
      <c r="M452" s="142">
        <v>4.2799999999999998E-2</v>
      </c>
      <c r="N452" s="142">
        <v>3.3080035402705786E-2</v>
      </c>
      <c r="O452" s="142">
        <v>0.1082675521821632</v>
      </c>
      <c r="P452" s="142">
        <v>-4.2419374250094601E-2</v>
      </c>
      <c r="Q452" s="142">
        <v>98.703198361675803</v>
      </c>
      <c r="S452" s="142">
        <v>77.348841414690284</v>
      </c>
      <c r="T452" s="142">
        <v>9.6269703690411781E-2</v>
      </c>
      <c r="U452" s="142">
        <v>11.945979057017929</v>
      </c>
      <c r="V452" s="142">
        <v>1.1854221595395489</v>
      </c>
      <c r="W452" s="142">
        <v>0</v>
      </c>
      <c r="X452" s="142">
        <v>2.3271772117151913E-2</v>
      </c>
      <c r="Y452" s="142">
        <v>0.44999622399985767</v>
      </c>
      <c r="Z452" s="142">
        <v>3.8275906381081826</v>
      </c>
      <c r="AA452" s="142">
        <v>4.9685006483629888</v>
      </c>
      <c r="AB452" s="142">
        <v>1.053808784562388E-2</v>
      </c>
      <c r="AC452" s="142">
        <v>4.3362323319219062E-2</v>
      </c>
      <c r="AD452" s="142">
        <v>3.3514653984657507E-2</v>
      </c>
      <c r="AE452" s="142">
        <v>0.10969001408185473</v>
      </c>
      <c r="AF452" s="142">
        <v>-4.297669675774668E-2</v>
      </c>
      <c r="AG452" s="142">
        <v>99.999999999999957</v>
      </c>
    </row>
    <row r="453" spans="1:33" s="143" customFormat="1" x14ac:dyDescent="0.25">
      <c r="A453" s="143" t="s">
        <v>594</v>
      </c>
      <c r="B453" s="141">
        <v>42789</v>
      </c>
      <c r="C453" s="142">
        <v>76.245536437687832</v>
      </c>
      <c r="D453" s="142">
        <v>7.1818406729341894E-2</v>
      </c>
      <c r="E453" s="142">
        <v>12.232601098352468</v>
      </c>
      <c r="F453" s="142">
        <v>1.1097113676731793</v>
      </c>
      <c r="G453" s="142">
        <v>0</v>
      </c>
      <c r="H453" s="142">
        <v>1.2652956954911229E-3</v>
      </c>
      <c r="I453" s="142">
        <v>0.45323114032021256</v>
      </c>
      <c r="J453" s="142">
        <v>3.7878184906576062</v>
      </c>
      <c r="K453" s="142">
        <v>4.9040690505548694</v>
      </c>
      <c r="L453" s="142">
        <v>2.2411328017596922E-2</v>
      </c>
      <c r="M453" s="142">
        <v>0.17380000000000001</v>
      </c>
      <c r="N453" s="142">
        <v>7.4762928309520813E-3</v>
      </c>
      <c r="O453" s="142">
        <v>0.10989563567362431</v>
      </c>
      <c r="P453" s="142">
        <v>-9.794416104135048E-2</v>
      </c>
      <c r="Q453" s="142">
        <v>99.021690383151807</v>
      </c>
      <c r="S453" s="142">
        <v>76.998823331196888</v>
      </c>
      <c r="T453" s="142">
        <v>7.2527954684927842E-2</v>
      </c>
      <c r="U453" s="142">
        <v>12.353456147860108</v>
      </c>
      <c r="V453" s="142">
        <v>1.1206750393568246</v>
      </c>
      <c r="W453" s="142">
        <v>0</v>
      </c>
      <c r="X453" s="142">
        <v>1.2777965015495318E-3</v>
      </c>
      <c r="Y453" s="142">
        <v>0.45770895100507014</v>
      </c>
      <c r="Z453" s="142">
        <v>3.8252411931175136</v>
      </c>
      <c r="AA453" s="142">
        <v>4.9525200302875056</v>
      </c>
      <c r="AB453" s="142">
        <v>2.2632746351712585E-2</v>
      </c>
      <c r="AC453" s="142">
        <v>0.17551710067511783</v>
      </c>
      <c r="AD453" s="142">
        <v>7.5501567404308283E-3</v>
      </c>
      <c r="AE453" s="142">
        <v>0.11098137715928416</v>
      </c>
      <c r="AF453" s="142">
        <v>-9.891182493690831E-2</v>
      </c>
      <c r="AG453" s="142">
        <v>100.00000000000007</v>
      </c>
    </row>
    <row r="454" spans="1:33" s="143" customFormat="1" x14ac:dyDescent="0.25">
      <c r="A454" s="143" t="s">
        <v>594</v>
      </c>
      <c r="B454" s="141">
        <v>42789</v>
      </c>
      <c r="C454" s="142">
        <v>76.16534129023826</v>
      </c>
      <c r="D454" s="142">
        <v>0.1009475507174666</v>
      </c>
      <c r="E454" s="142">
        <v>12.062006989515723</v>
      </c>
      <c r="F454" s="142">
        <v>1.7816015393724096</v>
      </c>
      <c r="G454" s="142">
        <v>0</v>
      </c>
      <c r="H454" s="142">
        <v>0</v>
      </c>
      <c r="I454" s="142">
        <v>0.41919247710270574</v>
      </c>
      <c r="J454" s="142">
        <v>3.6891773841300646</v>
      </c>
      <c r="K454" s="142">
        <v>4.8940197287299627</v>
      </c>
      <c r="L454" s="142">
        <v>2.7022271102557057E-2</v>
      </c>
      <c r="M454" s="142">
        <v>0.1946</v>
      </c>
      <c r="N454" s="142">
        <v>0</v>
      </c>
      <c r="O454" s="142">
        <v>0.10684297912713475</v>
      </c>
      <c r="P454" s="142">
        <v>-0.10601413317616676</v>
      </c>
      <c r="Q454" s="142">
        <v>99.334738076860106</v>
      </c>
      <c r="S454" s="142">
        <v>76.675433755415398</v>
      </c>
      <c r="T454" s="142">
        <v>0.10162361392583387</v>
      </c>
      <c r="U454" s="142">
        <v>12.142788336727444</v>
      </c>
      <c r="V454" s="142">
        <v>1.7935332330507563</v>
      </c>
      <c r="W454" s="142">
        <v>0</v>
      </c>
      <c r="X454" s="142">
        <v>0</v>
      </c>
      <c r="Y454" s="142">
        <v>0.42199988163089153</v>
      </c>
      <c r="Z454" s="142">
        <v>3.713884443200091</v>
      </c>
      <c r="AA454" s="142">
        <v>4.9267958253871091</v>
      </c>
      <c r="AB454" s="142">
        <v>2.7203243926257316E-2</v>
      </c>
      <c r="AC454" s="142">
        <v>0.19590326986056836</v>
      </c>
      <c r="AD454" s="142">
        <v>0</v>
      </c>
      <c r="AE454" s="142">
        <v>0.10755852503931219</v>
      </c>
      <c r="AF454" s="142">
        <v>-0.1067241281636425</v>
      </c>
      <c r="AG454" s="142">
        <v>100</v>
      </c>
    </row>
    <row r="455" spans="1:33" s="144" customFormat="1" x14ac:dyDescent="0.25">
      <c r="A455" s="144" t="s">
        <v>594</v>
      </c>
      <c r="B455" s="145">
        <v>42789</v>
      </c>
      <c r="C455" s="146">
        <v>76.887097617284468</v>
      </c>
      <c r="D455" s="146">
        <v>8.6182088075210286E-2</v>
      </c>
      <c r="E455" s="146">
        <v>12.122216674987516</v>
      </c>
      <c r="F455" s="146">
        <v>1.179105239786856</v>
      </c>
      <c r="G455" s="146">
        <v>0</v>
      </c>
      <c r="H455" s="146">
        <v>3.8932175245880704E-2</v>
      </c>
      <c r="I455" s="146">
        <v>0.42826295182828777</v>
      </c>
      <c r="J455" s="146">
        <v>3.7779543800048523</v>
      </c>
      <c r="K455" s="146">
        <v>4.9442663378544998</v>
      </c>
      <c r="L455" s="146">
        <v>0</v>
      </c>
      <c r="M455" s="146">
        <v>0.1007</v>
      </c>
      <c r="N455" s="146">
        <v>1.8741939562523711E-2</v>
      </c>
      <c r="O455" s="146">
        <v>9.9923624288425064E-2</v>
      </c>
      <c r="P455" s="146">
        <v>-6.491799983964508E-2</v>
      </c>
      <c r="Q455" s="146">
        <v>99.618465029078848</v>
      </c>
      <c r="S455" s="146">
        <v>77.181572306741486</v>
      </c>
      <c r="T455" s="146">
        <v>8.6512162228210954E-2</v>
      </c>
      <c r="U455" s="146">
        <v>12.168644308511494</v>
      </c>
      <c r="V455" s="146">
        <v>1.1836211684677862</v>
      </c>
      <c r="W455" s="146">
        <v>0</v>
      </c>
      <c r="X455" s="146">
        <v>3.9081284011469479E-2</v>
      </c>
      <c r="Y455" s="146">
        <v>0.429903182811818</v>
      </c>
      <c r="Z455" s="146">
        <v>3.7924238030590609</v>
      </c>
      <c r="AA455" s="146">
        <v>4.9632026918014223</v>
      </c>
      <c r="AB455" s="146">
        <v>0</v>
      </c>
      <c r="AC455" s="146">
        <v>0.10108567720914537</v>
      </c>
      <c r="AD455" s="146">
        <v>1.8813720485507279E-2</v>
      </c>
      <c r="AE455" s="146">
        <v>0.10030632800782179</v>
      </c>
      <c r="AF455" s="146">
        <v>-6.5166633335190793E-2</v>
      </c>
      <c r="AG455" s="146">
        <v>100.00000000000003</v>
      </c>
    </row>
    <row r="456" spans="1:33" s="143" customFormat="1" x14ac:dyDescent="0.25">
      <c r="A456" s="143" t="s">
        <v>594</v>
      </c>
      <c r="B456" s="141">
        <v>42790</v>
      </c>
      <c r="C456" s="142">
        <v>76.95176798203957</v>
      </c>
      <c r="D456" s="142">
        <v>9.2818969746524926E-2</v>
      </c>
      <c r="E456" s="142">
        <v>12.307282497748425</v>
      </c>
      <c r="F456" s="142">
        <v>1.0804821428571429</v>
      </c>
      <c r="G456" s="142">
        <v>0</v>
      </c>
      <c r="H456" s="142">
        <v>1.597148537347344E-2</v>
      </c>
      <c r="I456" s="142">
        <v>0.44882514383455152</v>
      </c>
      <c r="J456" s="142">
        <v>3.7800726489977126</v>
      </c>
      <c r="K456" s="142">
        <v>4.8688504438880029</v>
      </c>
      <c r="L456" s="142">
        <v>0</v>
      </c>
      <c r="M456" s="142">
        <v>0.19769999999999999</v>
      </c>
      <c r="N456" s="142">
        <v>0</v>
      </c>
      <c r="O456" s="142">
        <v>0.12250676788471435</v>
      </c>
      <c r="P456" s="142">
        <v>-0.11084926422309352</v>
      </c>
      <c r="Q456" s="142">
        <v>99.755428818147024</v>
      </c>
      <c r="S456" s="142">
        <v>77.140431246425436</v>
      </c>
      <c r="T456" s="142">
        <v>9.3046534756251534E-2</v>
      </c>
      <c r="U456" s="142">
        <v>12.337456360580092</v>
      </c>
      <c r="V456" s="142">
        <v>1.0831311695595529</v>
      </c>
      <c r="W456" s="142">
        <v>0</v>
      </c>
      <c r="X456" s="142">
        <v>1.6010642791771536E-2</v>
      </c>
      <c r="Y456" s="142">
        <v>0.44992553202568508</v>
      </c>
      <c r="Z456" s="142">
        <v>3.7893402833130425</v>
      </c>
      <c r="AA456" s="142">
        <v>4.8807874434221121</v>
      </c>
      <c r="AB456" s="142">
        <v>0</v>
      </c>
      <c r="AC456" s="142">
        <v>0.19818470266957078</v>
      </c>
      <c r="AD456" s="142">
        <v>0</v>
      </c>
      <c r="AE456" s="142">
        <v>0.12280711870633403</v>
      </c>
      <c r="AF456" s="142">
        <v>-0.11112103424984562</v>
      </c>
      <c r="AG456" s="142">
        <v>99.999999999999986</v>
      </c>
    </row>
    <row r="457" spans="1:33" s="143" customFormat="1" x14ac:dyDescent="0.25">
      <c r="A457" s="143" t="s">
        <v>594</v>
      </c>
      <c r="B457" s="141">
        <v>42790</v>
      </c>
      <c r="C457" s="142">
        <v>76.703376219670162</v>
      </c>
      <c r="D457" s="142">
        <v>8.2561079313164337E-2</v>
      </c>
      <c r="E457" s="142">
        <v>12.25840528369859</v>
      </c>
      <c r="F457" s="142">
        <v>1.0947535714285717</v>
      </c>
      <c r="G457" s="142">
        <v>0</v>
      </c>
      <c r="H457" s="142">
        <v>0</v>
      </c>
      <c r="I457" s="142">
        <v>0.42725264344580949</v>
      </c>
      <c r="J457" s="142">
        <v>3.9178877976590876</v>
      </c>
      <c r="K457" s="142">
        <v>4.8888868654677884</v>
      </c>
      <c r="L457" s="142">
        <v>0</v>
      </c>
      <c r="M457" s="142">
        <v>0.1827</v>
      </c>
      <c r="N457" s="142">
        <v>4.4419599207597528E-3</v>
      </c>
      <c r="O457" s="142">
        <v>0.11276981471950591</v>
      </c>
      <c r="P457" s="142">
        <v>-0.10233923178260178</v>
      </c>
      <c r="Q457" s="142">
        <v>99.570696003540817</v>
      </c>
      <c r="S457" s="142">
        <v>77.034086632218106</v>
      </c>
      <c r="T457" s="142">
        <v>8.2917045503255696E-2</v>
      </c>
      <c r="U457" s="142">
        <v>12.311258006334183</v>
      </c>
      <c r="V457" s="142">
        <v>1.0994736557728202</v>
      </c>
      <c r="W457" s="142">
        <v>0</v>
      </c>
      <c r="X457" s="142">
        <v>0</v>
      </c>
      <c r="Y457" s="142">
        <v>0.42909476441805328</v>
      </c>
      <c r="Z457" s="142">
        <v>3.9347799653020044</v>
      </c>
      <c r="AA457" s="142">
        <v>4.9099655437719703</v>
      </c>
      <c r="AB457" s="142">
        <v>0</v>
      </c>
      <c r="AC457" s="142">
        <v>0.18348772011546755</v>
      </c>
      <c r="AD457" s="142">
        <v>4.4611116513655711E-3</v>
      </c>
      <c r="AE457" s="142">
        <v>0.11325602737124155</v>
      </c>
      <c r="AF457" s="142">
        <v>-0.10278047245844552</v>
      </c>
      <c r="AG457" s="142">
        <v>100.00000000000001</v>
      </c>
    </row>
    <row r="458" spans="1:33" s="143" customFormat="1" x14ac:dyDescent="0.25">
      <c r="A458" s="143" t="s">
        <v>594</v>
      </c>
      <c r="B458" s="141">
        <v>42790</v>
      </c>
      <c r="C458" s="142">
        <v>76.95176798203957</v>
      </c>
      <c r="D458" s="142">
        <v>9.2719378577268988E-2</v>
      </c>
      <c r="E458" s="142">
        <v>12.199752626838789</v>
      </c>
      <c r="F458" s="142">
        <v>1.2728571428571431</v>
      </c>
      <c r="G458" s="142">
        <v>5.62E-2</v>
      </c>
      <c r="H458" s="142">
        <v>2.4346776483953416E-2</v>
      </c>
      <c r="I458" s="142">
        <v>0.47508307417197965</v>
      </c>
      <c r="J458" s="142">
        <v>3.8391362841383017</v>
      </c>
      <c r="K458" s="142">
        <v>4.9590143409970402</v>
      </c>
      <c r="L458" s="142">
        <v>0</v>
      </c>
      <c r="M458" s="142">
        <v>0.2056</v>
      </c>
      <c r="N458" s="142">
        <v>1.0330139350604077E-2</v>
      </c>
      <c r="O458" s="142">
        <v>0.13105144107050948</v>
      </c>
      <c r="P458" s="142">
        <v>-0.11610114016711259</v>
      </c>
      <c r="Q458" s="142">
        <v>100.10175804635806</v>
      </c>
      <c r="S458" s="142">
        <v>76.873542966550588</v>
      </c>
      <c r="T458" s="142">
        <v>9.2625125059571656E-2</v>
      </c>
      <c r="U458" s="142">
        <v>12.187351016541557</v>
      </c>
      <c r="V458" s="142">
        <v>1.2715632249612152</v>
      </c>
      <c r="W458" s="142">
        <v>5.6142870112204479E-2</v>
      </c>
      <c r="X458" s="142">
        <v>2.4322026864581337E-2</v>
      </c>
      <c r="Y458" s="142">
        <v>0.47460013035132137</v>
      </c>
      <c r="Z458" s="142">
        <v>3.8352336253279007</v>
      </c>
      <c r="AA458" s="142">
        <v>4.9539732745757314</v>
      </c>
      <c r="AB458" s="142">
        <v>0</v>
      </c>
      <c r="AC458" s="142">
        <v>0.20539099813290465</v>
      </c>
      <c r="AD458" s="142">
        <v>1.0319638288290694E-2</v>
      </c>
      <c r="AE458" s="142">
        <v>0.13091822124624258</v>
      </c>
      <c r="AF458" s="142">
        <v>-0.1159831180121183</v>
      </c>
      <c r="AG458" s="142">
        <v>99.999999999999986</v>
      </c>
    </row>
    <row r="459" spans="1:33" s="143" customFormat="1" x14ac:dyDescent="0.25">
      <c r="A459" s="143" t="s">
        <v>594</v>
      </c>
      <c r="B459" s="141">
        <v>42790</v>
      </c>
      <c r="C459" s="142">
        <v>76.802732924617914</v>
      </c>
      <c r="D459" s="142">
        <v>6.3439574816026162E-2</v>
      </c>
      <c r="E459" s="142">
        <v>12.004243770639448</v>
      </c>
      <c r="F459" s="142">
        <v>1.0818321428571429</v>
      </c>
      <c r="G459" s="142">
        <v>1.9199999999999998E-2</v>
      </c>
      <c r="H459" s="142">
        <v>4.8109230332291947E-2</v>
      </c>
      <c r="I459" s="142">
        <v>0.44130893329186766</v>
      </c>
      <c r="J459" s="142">
        <v>3.9375756760392839</v>
      </c>
      <c r="K459" s="142">
        <v>4.8989050762576811</v>
      </c>
      <c r="L459" s="142">
        <v>2.6308731630115302E-2</v>
      </c>
      <c r="M459" s="142">
        <v>0.2387</v>
      </c>
      <c r="N459" s="142">
        <v>4.3386585272537125E-3</v>
      </c>
      <c r="O459" s="142">
        <v>0.10472192485846626</v>
      </c>
      <c r="P459" s="142">
        <v>-0.12410457016825333</v>
      </c>
      <c r="Q459" s="142">
        <v>99.547312073699217</v>
      </c>
      <c r="S459" s="142">
        <v>77.151990671287535</v>
      </c>
      <c r="T459" s="142">
        <v>6.3728064067725992E-2</v>
      </c>
      <c r="U459" s="142">
        <v>12.058832650099264</v>
      </c>
      <c r="V459" s="142">
        <v>1.0867517367583119</v>
      </c>
      <c r="W459" s="142">
        <v>1.9287311329697583E-2</v>
      </c>
      <c r="X459" s="142">
        <v>4.8328005377658599E-2</v>
      </c>
      <c r="Y459" s="142">
        <v>0.44331577025921848</v>
      </c>
      <c r="Z459" s="142">
        <v>3.955481663959068</v>
      </c>
      <c r="AA459" s="142">
        <v>4.9211826760634265</v>
      </c>
      <c r="AB459" s="142">
        <v>2.6428369668723754E-2</v>
      </c>
      <c r="AC459" s="142">
        <v>0.23978547991660487</v>
      </c>
      <c r="AD459" s="142">
        <v>4.3583884254369569E-3</v>
      </c>
      <c r="AE459" s="142">
        <v>0.10519814415575185</v>
      </c>
      <c r="AF459" s="142">
        <v>-0.12466893136840632</v>
      </c>
      <c r="AG459" s="142">
        <v>100</v>
      </c>
    </row>
    <row r="460" spans="1:33" s="143" customFormat="1" x14ac:dyDescent="0.25">
      <c r="A460" s="143" t="s">
        <v>594</v>
      </c>
      <c r="B460" s="141">
        <v>42790</v>
      </c>
      <c r="C460" s="142">
        <v>76.226464035920912</v>
      </c>
      <c r="D460" s="142">
        <v>7.8975797219950919E-2</v>
      </c>
      <c r="E460" s="142">
        <v>11.906489342539778</v>
      </c>
      <c r="F460" s="142">
        <v>1.0567607142857145</v>
      </c>
      <c r="G460" s="142">
        <v>5.0900000000000001E-2</v>
      </c>
      <c r="H460" s="142">
        <v>0</v>
      </c>
      <c r="I460" s="142">
        <v>0.42686219095008565</v>
      </c>
      <c r="J460" s="142">
        <v>3.9671074936095789</v>
      </c>
      <c r="K460" s="142">
        <v>4.8488140223082166</v>
      </c>
      <c r="L460" s="142">
        <v>0</v>
      </c>
      <c r="M460" s="142">
        <v>0.2631</v>
      </c>
      <c r="N460" s="142">
        <v>0</v>
      </c>
      <c r="O460" s="142">
        <v>9.8760524961399879E-2</v>
      </c>
      <c r="P460" s="142">
        <v>-0.1330348403174689</v>
      </c>
      <c r="Q460" s="142">
        <v>98.791199281478171</v>
      </c>
      <c r="S460" s="142">
        <v>77.159164571668683</v>
      </c>
      <c r="T460" s="142">
        <v>7.9942138362883164E-2</v>
      </c>
      <c r="U460" s="142">
        <v>12.052176134248086</v>
      </c>
      <c r="V460" s="142">
        <v>1.0696911485756615</v>
      </c>
      <c r="W460" s="142">
        <v>5.1522808074203598E-2</v>
      </c>
      <c r="X460" s="142">
        <v>0</v>
      </c>
      <c r="Y460" s="142">
        <v>0.43208524044116525</v>
      </c>
      <c r="Z460" s="142">
        <v>4.0156486837520866</v>
      </c>
      <c r="AA460" s="142">
        <v>4.9081436986030136</v>
      </c>
      <c r="AB460" s="142">
        <v>0</v>
      </c>
      <c r="AC460" s="142">
        <v>0.26631926924013688</v>
      </c>
      <c r="AD460" s="142">
        <v>0</v>
      </c>
      <c r="AE460" s="142">
        <v>9.9968950351548125E-2</v>
      </c>
      <c r="AF460" s="142">
        <v>-0.13466264331747099</v>
      </c>
      <c r="AG460" s="142">
        <v>100.00000000000001</v>
      </c>
    </row>
    <row r="461" spans="1:33" s="143" customFormat="1" x14ac:dyDescent="0.25">
      <c r="A461" s="143" t="s">
        <v>594</v>
      </c>
      <c r="B461" s="141">
        <v>42790</v>
      </c>
      <c r="C461" s="142">
        <v>75.928393921077642</v>
      </c>
      <c r="D461" s="142">
        <v>9.5607522485690905E-2</v>
      </c>
      <c r="E461" s="142">
        <v>11.652327829480637</v>
      </c>
      <c r="F461" s="142">
        <v>0.96843214285714296</v>
      </c>
      <c r="G461" s="142">
        <v>5.8999999999999999E-3</v>
      </c>
      <c r="H461" s="142">
        <v>3.7786197103095699E-2</v>
      </c>
      <c r="I461" s="142">
        <v>0.41436771108692283</v>
      </c>
      <c r="J461" s="142">
        <v>3.6324135611462394</v>
      </c>
      <c r="K461" s="142">
        <v>4.9389779194172538</v>
      </c>
      <c r="L461" s="142">
        <v>1.7573013791544197E-2</v>
      </c>
      <c r="M461" s="142">
        <v>0.27610000000000001</v>
      </c>
      <c r="N461" s="142">
        <v>0</v>
      </c>
      <c r="O461" s="142">
        <v>0.12419583118888315</v>
      </c>
      <c r="P461" s="142">
        <v>-0.14424042452292105</v>
      </c>
      <c r="Q461" s="142">
        <v>97.947835225112144</v>
      </c>
      <c r="S461" s="142">
        <v>77.519215964878114</v>
      </c>
      <c r="T461" s="142">
        <v>9.7610653942435233E-2</v>
      </c>
      <c r="U461" s="142">
        <v>11.896462849536443</v>
      </c>
      <c r="V461" s="142">
        <v>0.9887223547426125</v>
      </c>
      <c r="W461" s="142">
        <v>6.0236144948381063E-3</v>
      </c>
      <c r="X461" s="142">
        <v>3.8577878741528293E-2</v>
      </c>
      <c r="Y461" s="142">
        <v>0.42304938147391136</v>
      </c>
      <c r="Z461" s="142">
        <v>3.7085184708757613</v>
      </c>
      <c r="AA461" s="142">
        <v>5.0424574550995125</v>
      </c>
      <c r="AB461" s="142">
        <v>1.7941196710633149E-2</v>
      </c>
      <c r="AC461" s="142">
        <v>0.28188473932623748</v>
      </c>
      <c r="AD461" s="142">
        <v>0</v>
      </c>
      <c r="AE461" s="142">
        <v>0.12679793371997003</v>
      </c>
      <c r="AF461" s="142">
        <v>-0.14726249354201171</v>
      </c>
      <c r="AG461" s="142">
        <v>100</v>
      </c>
    </row>
    <row r="462" spans="1:33" s="143" customFormat="1" x14ac:dyDescent="0.25">
      <c r="A462" s="143" t="s">
        <v>594</v>
      </c>
      <c r="B462" s="141">
        <v>42790</v>
      </c>
      <c r="C462" s="142">
        <v>76.89215395907091</v>
      </c>
      <c r="D462" s="142">
        <v>8.2461488143908399E-2</v>
      </c>
      <c r="E462" s="142">
        <v>11.83806124287001</v>
      </c>
      <c r="F462" s="142">
        <v>1.1631214285714286</v>
      </c>
      <c r="G462" s="142">
        <v>4.3499999999999997E-2</v>
      </c>
      <c r="H462" s="142">
        <v>0</v>
      </c>
      <c r="I462" s="142">
        <v>0.43594021147566486</v>
      </c>
      <c r="J462" s="142">
        <v>3.9671074936095789</v>
      </c>
      <c r="K462" s="142">
        <v>4.9089232870475747</v>
      </c>
      <c r="L462" s="142">
        <v>2.7426090888537191E-3</v>
      </c>
      <c r="M462" s="142">
        <v>0.11609999999999999</v>
      </c>
      <c r="N462" s="142">
        <v>0</v>
      </c>
      <c r="O462" s="142">
        <v>0.13363471435923829</v>
      </c>
      <c r="P462" s="142">
        <v>-7.8999075734031463E-2</v>
      </c>
      <c r="Q462" s="142">
        <v>99.504747358503124</v>
      </c>
      <c r="S462" s="142">
        <v>77.274859743161926</v>
      </c>
      <c r="T462" s="142">
        <v>8.287191348449939E-2</v>
      </c>
      <c r="U462" s="142">
        <v>11.896981357300431</v>
      </c>
      <c r="V462" s="142">
        <v>1.168910488643168</v>
      </c>
      <c r="W462" s="142">
        <v>4.3716507156462553E-2</v>
      </c>
      <c r="X462" s="142">
        <v>0</v>
      </c>
      <c r="Y462" s="142">
        <v>0.43810996263829199</v>
      </c>
      <c r="Z462" s="142">
        <v>3.9868524858583765</v>
      </c>
      <c r="AA462" s="142">
        <v>4.9333558622699076</v>
      </c>
      <c r="AB462" s="142">
        <v>2.756259537017307E-3</v>
      </c>
      <c r="AC462" s="142">
        <v>0.11667785013483453</v>
      </c>
      <c r="AD462" s="142">
        <v>0</v>
      </c>
      <c r="AE462" s="142">
        <v>0.13429983785373495</v>
      </c>
      <c r="AF462" s="142">
        <v>-7.9392268038637095E-2</v>
      </c>
      <c r="AG462" s="142">
        <v>100.00000000000001</v>
      </c>
    </row>
    <row r="463" spans="1:33" s="143" customFormat="1" x14ac:dyDescent="0.25">
      <c r="A463" s="143" t="s">
        <v>594</v>
      </c>
      <c r="B463" s="141">
        <v>42790</v>
      </c>
      <c r="C463" s="142">
        <v>77.60752223469477</v>
      </c>
      <c r="D463" s="142">
        <v>0.1119404742436631</v>
      </c>
      <c r="E463" s="142">
        <v>12.326833383368358</v>
      </c>
      <c r="F463" s="142">
        <v>1.2045857142857146</v>
      </c>
      <c r="G463" s="142">
        <v>3.5999999999999997E-2</v>
      </c>
      <c r="H463" s="142">
        <v>7.8299233172394178E-2</v>
      </c>
      <c r="I463" s="142">
        <v>0.42549560721505225</v>
      </c>
      <c r="J463" s="142">
        <v>3.7997605273779089</v>
      </c>
      <c r="K463" s="142">
        <v>4.8588322330981093</v>
      </c>
      <c r="L463" s="142">
        <v>0</v>
      </c>
      <c r="M463" s="142">
        <v>0.24840000000000001</v>
      </c>
      <c r="N463" s="142">
        <v>2.1796594029774605E-2</v>
      </c>
      <c r="O463" s="142">
        <v>9.6077895007720002E-2</v>
      </c>
      <c r="P463" s="142">
        <v>-0.12624083030566854</v>
      </c>
      <c r="Q463" s="142">
        <v>100.68930306618782</v>
      </c>
      <c r="S463" s="142">
        <v>77.07623339460369</v>
      </c>
      <c r="T463" s="142">
        <v>0.11117414743657462</v>
      </c>
      <c r="U463" s="142">
        <v>12.242445828893413</v>
      </c>
      <c r="V463" s="142">
        <v>1.1963393107348093</v>
      </c>
      <c r="W463" s="142">
        <v>3.5753549685745172E-2</v>
      </c>
      <c r="X463" s="142">
        <v>7.7763208988470611E-2</v>
      </c>
      <c r="Y463" s="142">
        <v>0.42258273148971343</v>
      </c>
      <c r="Z463" s="142">
        <v>3.7737479669316487</v>
      </c>
      <c r="AA463" s="142">
        <v>4.8255694350214844</v>
      </c>
      <c r="AB463" s="142">
        <v>0</v>
      </c>
      <c r="AC463" s="142">
        <v>0.24669949283164172</v>
      </c>
      <c r="AD463" s="142">
        <v>2.1647377989543415E-2</v>
      </c>
      <c r="AE463" s="142">
        <v>9.5420160912786808E-2</v>
      </c>
      <c r="AF463" s="142">
        <v>-0.12537660551954016</v>
      </c>
      <c r="AG463" s="142">
        <v>99.999999999999972</v>
      </c>
    </row>
    <row r="464" spans="1:33" s="143" customFormat="1" x14ac:dyDescent="0.25">
      <c r="A464" s="143" t="s">
        <v>594</v>
      </c>
      <c r="B464" s="141">
        <v>42790</v>
      </c>
      <c r="C464" s="142">
        <v>77.597586564199986</v>
      </c>
      <c r="D464" s="142">
        <v>5.9555519215044955E-2</v>
      </c>
      <c r="E464" s="142">
        <v>12.238854398078656</v>
      </c>
      <c r="F464" s="142">
        <v>1.0932107142857144</v>
      </c>
      <c r="G464" s="142">
        <v>0.03</v>
      </c>
      <c r="H464" s="142">
        <v>2.8242260721385963E-2</v>
      </c>
      <c r="I464" s="142">
        <v>0.41719849168092066</v>
      </c>
      <c r="J464" s="142">
        <v>3.7603847706175162</v>
      </c>
      <c r="K464" s="142">
        <v>4.8588322330981093</v>
      </c>
      <c r="L464" s="142">
        <v>1.5338295274700427E-2</v>
      </c>
      <c r="M464" s="142">
        <v>0.2059</v>
      </c>
      <c r="N464" s="142">
        <v>1.6011715993436319E-2</v>
      </c>
      <c r="O464" s="142">
        <v>0.12598425115800307</v>
      </c>
      <c r="P464" s="142">
        <v>-0.11508555400447215</v>
      </c>
      <c r="Q464" s="142">
        <v>100.33201366031902</v>
      </c>
      <c r="S464" s="142">
        <v>77.340804528165847</v>
      </c>
      <c r="T464" s="142">
        <v>5.9358441082099971E-2</v>
      </c>
      <c r="U464" s="142">
        <v>12.198354195814455</v>
      </c>
      <c r="V464" s="142">
        <v>1.0895931162977104</v>
      </c>
      <c r="W464" s="142">
        <v>2.9900725506782987E-2</v>
      </c>
      <c r="X464" s="142">
        <v>2.8148802850705354E-2</v>
      </c>
      <c r="Y464" s="142">
        <v>0.41581791938650314</v>
      </c>
      <c r="Z464" s="142">
        <v>3.7479410942040485</v>
      </c>
      <c r="AA464" s="142">
        <v>4.8427536295125329</v>
      </c>
      <c r="AB464" s="142">
        <v>1.5287538558360136E-2</v>
      </c>
      <c r="AC464" s="142">
        <v>0.20521864606155391</v>
      </c>
      <c r="AD464" s="142">
        <v>1.595873082707688E-2</v>
      </c>
      <c r="AE464" s="142">
        <v>0.12556735040176856</v>
      </c>
      <c r="AF464" s="142">
        <v>-0.11470471866945905</v>
      </c>
      <c r="AG464" s="142">
        <v>99.999999999999972</v>
      </c>
    </row>
    <row r="465" spans="1:33" s="143" customFormat="1" x14ac:dyDescent="0.25">
      <c r="A465" s="143" t="s">
        <v>594</v>
      </c>
      <c r="B465" s="141">
        <v>42790</v>
      </c>
      <c r="C465" s="142">
        <v>76.772925913133591</v>
      </c>
      <c r="D465" s="142">
        <v>9.7300572363041682E-2</v>
      </c>
      <c r="E465" s="142">
        <v>12.16065085559892</v>
      </c>
      <c r="F465" s="142">
        <v>1.1252250000000001</v>
      </c>
      <c r="G465" s="142">
        <v>3.5499999999999997E-2</v>
      </c>
      <c r="H465" s="142">
        <v>1.4802840102243676E-2</v>
      </c>
      <c r="I465" s="142">
        <v>0.418760301663816</v>
      </c>
      <c r="J465" s="142">
        <v>3.5339741692452571</v>
      </c>
      <c r="K465" s="142">
        <v>4.8888868654677884</v>
      </c>
      <c r="L465" s="142">
        <v>0</v>
      </c>
      <c r="M465" s="142">
        <v>0.17630000000000001</v>
      </c>
      <c r="N465" s="142">
        <v>1.4772099271363831E-2</v>
      </c>
      <c r="O465" s="142">
        <v>0.11624729799279464</v>
      </c>
      <c r="P465" s="142">
        <v>-0.10042815314292777</v>
      </c>
      <c r="Q465" s="142">
        <v>99.254917761695879</v>
      </c>
      <c r="S465" s="142">
        <v>77.349241372059794</v>
      </c>
      <c r="T465" s="142">
        <v>9.8030983811455627E-2</v>
      </c>
      <c r="U465" s="142">
        <v>12.251937868505209</v>
      </c>
      <c r="V465" s="142">
        <v>1.1336717871265449</v>
      </c>
      <c r="W465" s="142">
        <v>3.5766489762485136E-2</v>
      </c>
      <c r="X465" s="142">
        <v>1.4913961379509942E-2</v>
      </c>
      <c r="Y465" s="142">
        <v>0.42190383218011446</v>
      </c>
      <c r="Z465" s="142">
        <v>3.5605028435266877</v>
      </c>
      <c r="AA465" s="142">
        <v>4.9255865358789217</v>
      </c>
      <c r="AB465" s="142">
        <v>0</v>
      </c>
      <c r="AC465" s="142">
        <v>0.17762344070777833</v>
      </c>
      <c r="AD465" s="142">
        <v>1.4882989784778835E-2</v>
      </c>
      <c r="AE465" s="142">
        <v>0.11711993784720701</v>
      </c>
      <c r="AF465" s="142">
        <v>-0.1011820425704737</v>
      </c>
      <c r="AG465" s="142">
        <v>100.00000000000001</v>
      </c>
    </row>
    <row r="466" spans="1:33" s="143" customFormat="1" x14ac:dyDescent="0.25">
      <c r="A466" s="143" t="s">
        <v>594</v>
      </c>
      <c r="B466" s="141">
        <v>42790</v>
      </c>
      <c r="C466" s="142">
        <v>76.385434763837324</v>
      </c>
      <c r="D466" s="142">
        <v>8.2361896974652474E-2</v>
      </c>
      <c r="E466" s="142">
        <v>12.023794656259383</v>
      </c>
      <c r="F466" s="142">
        <v>1.0698750000000001</v>
      </c>
      <c r="G466" s="142">
        <v>1.7600000000000001E-2</v>
      </c>
      <c r="H466" s="142">
        <v>2.0548679352456682E-2</v>
      </c>
      <c r="I466" s="142">
        <v>0.39621167003576435</v>
      </c>
      <c r="J466" s="142">
        <v>4.0753908247006585</v>
      </c>
      <c r="K466" s="142">
        <v>4.9189414978374675</v>
      </c>
      <c r="L466" s="142">
        <v>0</v>
      </c>
      <c r="M466" s="142">
        <v>0.10780000000000001</v>
      </c>
      <c r="N466" s="142">
        <v>0</v>
      </c>
      <c r="O466" s="142">
        <v>0.10114508492022645</v>
      </c>
      <c r="P466" s="142">
        <v>-6.818273225778268E-2</v>
      </c>
      <c r="Q466" s="142">
        <v>99.130921341660155</v>
      </c>
      <c r="S466" s="142">
        <v>77.055104229860561</v>
      </c>
      <c r="T466" s="142">
        <v>8.3083961956519792E-2</v>
      </c>
      <c r="U466" s="142">
        <v>12.129207005772413</v>
      </c>
      <c r="V466" s="142">
        <v>1.0792545711469959</v>
      </c>
      <c r="W466" s="142">
        <v>1.7754298821999887E-2</v>
      </c>
      <c r="X466" s="142">
        <v>2.0728829183009945E-2</v>
      </c>
      <c r="Y466" s="142">
        <v>0.39968524923741922</v>
      </c>
      <c r="Z466" s="142">
        <v>4.1111196885325025</v>
      </c>
      <c r="AA466" s="142">
        <v>4.9620657523035279</v>
      </c>
      <c r="AB466" s="142">
        <v>0</v>
      </c>
      <c r="AC466" s="142">
        <v>0.1087450802847493</v>
      </c>
      <c r="AD466" s="142">
        <v>0</v>
      </c>
      <c r="AE466" s="142">
        <v>0.10203182170740083</v>
      </c>
      <c r="AF466" s="142">
        <v>-6.8780488807107076E-2</v>
      </c>
      <c r="AG466" s="142">
        <v>99.999999999999986</v>
      </c>
    </row>
    <row r="467" spans="1:33" s="143" customFormat="1" x14ac:dyDescent="0.25">
      <c r="A467" s="143" t="s">
        <v>594</v>
      </c>
      <c r="B467" s="141">
        <v>42790</v>
      </c>
      <c r="C467" s="142">
        <v>76.643762196701502</v>
      </c>
      <c r="D467" s="142">
        <v>8.2361896974652474E-2</v>
      </c>
      <c r="E467" s="142">
        <v>11.984692885019514</v>
      </c>
      <c r="F467" s="142">
        <v>1.1209821428571431</v>
      </c>
      <c r="G467" s="142">
        <v>5.7500000000000002E-2</v>
      </c>
      <c r="H467" s="142">
        <v>3.7980971314967325E-2</v>
      </c>
      <c r="I467" s="142">
        <v>0.44208983828331533</v>
      </c>
      <c r="J467" s="142">
        <v>3.8489802233284003</v>
      </c>
      <c r="K467" s="142">
        <v>4.8788686546778957</v>
      </c>
      <c r="L467" s="142">
        <v>0</v>
      </c>
      <c r="M467" s="142">
        <v>0.12909999999999999</v>
      </c>
      <c r="N467" s="142">
        <v>2.1693292636268562E-3</v>
      </c>
      <c r="O467" s="142">
        <v>0.11455823468862582</v>
      </c>
      <c r="P467" s="142">
        <v>-8.0173834948363415E-2</v>
      </c>
      <c r="Q467" s="142">
        <v>99.262872538161261</v>
      </c>
      <c r="S467" s="142">
        <v>77.212919832877162</v>
      </c>
      <c r="T467" s="142">
        <v>8.2973517558630722E-2</v>
      </c>
      <c r="U467" s="142">
        <v>12.073691379837955</v>
      </c>
      <c r="V467" s="142">
        <v>1.1293065717256827</v>
      </c>
      <c r="W467" s="142">
        <v>5.7926995793814377E-2</v>
      </c>
      <c r="X467" s="142">
        <v>3.8263018532297334E-2</v>
      </c>
      <c r="Y467" s="142">
        <v>0.44537280352566405</v>
      </c>
      <c r="Z467" s="142">
        <v>3.8775628036038077</v>
      </c>
      <c r="AA467" s="142">
        <v>4.9150992006625955</v>
      </c>
      <c r="AB467" s="142">
        <v>0</v>
      </c>
      <c r="AC467" s="142">
        <v>0.13005869838228584</v>
      </c>
      <c r="AD467" s="142">
        <v>2.1854387326871536E-3</v>
      </c>
      <c r="AE467" s="142">
        <v>0.11540894572095352</v>
      </c>
      <c r="AF467" s="142">
        <v>-8.0769206953527226E-2</v>
      </c>
      <c r="AG467" s="142">
        <v>99.999999999999986</v>
      </c>
    </row>
    <row r="468" spans="1:33" s="143" customFormat="1" x14ac:dyDescent="0.25">
      <c r="A468" s="143" t="s">
        <v>594</v>
      </c>
      <c r="B468" s="141">
        <v>42790</v>
      </c>
      <c r="C468" s="142">
        <v>76.95176798203957</v>
      </c>
      <c r="D468" s="142">
        <v>8.7241864268192942E-2</v>
      </c>
      <c r="E468" s="142">
        <v>12.062896427499251</v>
      </c>
      <c r="F468" s="142">
        <v>1.0825071428571431</v>
      </c>
      <c r="G468" s="142">
        <v>0</v>
      </c>
      <c r="H468" s="142">
        <v>1.2855097983527403E-2</v>
      </c>
      <c r="I468" s="142">
        <v>0.40372788057844827</v>
      </c>
      <c r="J468" s="142">
        <v>3.750540831427418</v>
      </c>
      <c r="K468" s="142">
        <v>4.8989050762576811</v>
      </c>
      <c r="L468" s="142">
        <v>0</v>
      </c>
      <c r="M468" s="142">
        <v>0.2112</v>
      </c>
      <c r="N468" s="142">
        <v>2.2623005177822928E-2</v>
      </c>
      <c r="O468" s="142">
        <v>0.10521870818322181</v>
      </c>
      <c r="P468" s="142">
        <v>-0.11263757397160817</v>
      </c>
      <c r="Q468" s="142">
        <v>99.476846442300655</v>
      </c>
      <c r="S468" s="142">
        <v>77.356461060186248</v>
      </c>
      <c r="T468" s="142">
        <v>8.7700673461533235E-2</v>
      </c>
      <c r="U468" s="142">
        <v>12.126335784574822</v>
      </c>
      <c r="V468" s="142">
        <v>1.0882001003972592</v>
      </c>
      <c r="W468" s="142">
        <v>0</v>
      </c>
      <c r="X468" s="142">
        <v>1.2922703566989047E-2</v>
      </c>
      <c r="Y468" s="142">
        <v>0.40585110507360295</v>
      </c>
      <c r="Z468" s="142">
        <v>3.7702651074718543</v>
      </c>
      <c r="AA468" s="142">
        <v>4.9246686555340116</v>
      </c>
      <c r="AB468" s="142">
        <v>0</v>
      </c>
      <c r="AC468" s="142">
        <v>0.21231071103817298</v>
      </c>
      <c r="AD468" s="142">
        <v>2.2741980658730374E-2</v>
      </c>
      <c r="AE468" s="142">
        <v>0.10577205847016029</v>
      </c>
      <c r="AF468" s="142">
        <v>-0.11322994043336618</v>
      </c>
      <c r="AG468" s="142">
        <v>100.00000000000001</v>
      </c>
    </row>
    <row r="469" spans="1:33" s="143" customFormat="1" x14ac:dyDescent="0.25">
      <c r="A469" s="143" t="s">
        <v>594</v>
      </c>
      <c r="B469" s="141">
        <v>42790</v>
      </c>
      <c r="C469" s="142">
        <v>76.305949399879125</v>
      </c>
      <c r="D469" s="142">
        <v>8.6046770237121817E-2</v>
      </c>
      <c r="E469" s="142">
        <v>12.111773641549085</v>
      </c>
      <c r="F469" s="142">
        <v>0.86795357142857155</v>
      </c>
      <c r="G469" s="142">
        <v>5.7200000000000001E-2</v>
      </c>
      <c r="H469" s="142">
        <v>3.476719681908548E-2</v>
      </c>
      <c r="I469" s="142">
        <v>0.4712761623386722</v>
      </c>
      <c r="J469" s="142">
        <v>3.7603847706175162</v>
      </c>
      <c r="K469" s="142">
        <v>4.8588322330981093</v>
      </c>
      <c r="L469" s="142">
        <v>2.1534560253221792E-2</v>
      </c>
      <c r="M469" s="142">
        <v>0.1991</v>
      </c>
      <c r="N469" s="142">
        <v>0</v>
      </c>
      <c r="O469" s="142">
        <v>9.806502830674213E-2</v>
      </c>
      <c r="P469" s="142">
        <v>-0.10593074025593002</v>
      </c>
      <c r="Q469" s="142">
        <v>98.766952594271331</v>
      </c>
      <c r="S469" s="142">
        <v>77.258584370158047</v>
      </c>
      <c r="T469" s="142">
        <v>8.7121013635600097E-2</v>
      </c>
      <c r="U469" s="142">
        <v>12.262982023251764</v>
      </c>
      <c r="V469" s="142">
        <v>0.8787894620927228</v>
      </c>
      <c r="W469" s="142">
        <v>5.7914108411316625E-2</v>
      </c>
      <c r="X469" s="142">
        <v>3.520124485556117E-2</v>
      </c>
      <c r="Y469" s="142">
        <v>0.47715976848515934</v>
      </c>
      <c r="Z469" s="142">
        <v>3.8073309663252943</v>
      </c>
      <c r="AA469" s="142">
        <v>4.9194919003504118</v>
      </c>
      <c r="AB469" s="142">
        <v>2.1803406592571972E-2</v>
      </c>
      <c r="AC469" s="142">
        <v>0.2015856465855444</v>
      </c>
      <c r="AD469" s="142">
        <v>0</v>
      </c>
      <c r="AE469" s="142">
        <v>9.9289312599921284E-2</v>
      </c>
      <c r="AF469" s="142">
        <v>-0.10725322334393275</v>
      </c>
      <c r="AG469" s="142">
        <v>99.999999999999972</v>
      </c>
    </row>
    <row r="470" spans="1:33" s="143" customFormat="1" x14ac:dyDescent="0.25">
      <c r="A470" s="143" t="s">
        <v>594</v>
      </c>
      <c r="B470" s="141">
        <v>42790</v>
      </c>
      <c r="C470" s="142">
        <v>76.653697867196286</v>
      </c>
      <c r="D470" s="142">
        <v>7.0012591986917408E-2</v>
      </c>
      <c r="E470" s="142">
        <v>12.053120984689283</v>
      </c>
      <c r="F470" s="142">
        <v>1.1051678571428571</v>
      </c>
      <c r="G470" s="142">
        <v>3.9300000000000002E-2</v>
      </c>
      <c r="H470" s="142">
        <v>2.3178131212723652E-2</v>
      </c>
      <c r="I470" s="142">
        <v>0.41934598040740173</v>
      </c>
      <c r="J470" s="142">
        <v>3.7702287098076144</v>
      </c>
      <c r="K470" s="142">
        <v>4.8588322330981093</v>
      </c>
      <c r="L470" s="142">
        <v>0</v>
      </c>
      <c r="M470" s="142">
        <v>0.12280000000000001</v>
      </c>
      <c r="N470" s="142">
        <v>1.1776358859688649E-2</v>
      </c>
      <c r="O470" s="142">
        <v>0.10541742151312401</v>
      </c>
      <c r="P470" s="142">
        <v>-7.5461301808739584E-2</v>
      </c>
      <c r="Q470" s="142">
        <v>99.157416834105263</v>
      </c>
      <c r="S470" s="142">
        <v>77.305057266105777</v>
      </c>
      <c r="T470" s="142">
        <v>7.0607519056342063E-2</v>
      </c>
      <c r="U470" s="142">
        <v>12.15554153135583</v>
      </c>
      <c r="V470" s="142">
        <v>1.1145589431719987</v>
      </c>
      <c r="W470" s="142">
        <v>3.9633948982102506E-2</v>
      </c>
      <c r="X470" s="142">
        <v>2.3375085750268875E-2</v>
      </c>
      <c r="Y470" s="142">
        <v>0.42290934334139224</v>
      </c>
      <c r="Z470" s="142">
        <v>3.8022659627321405</v>
      </c>
      <c r="AA470" s="142">
        <v>4.9001198177914915</v>
      </c>
      <c r="AB470" s="142">
        <v>0</v>
      </c>
      <c r="AC470" s="142">
        <v>0.1238434843512007</v>
      </c>
      <c r="AD470" s="142">
        <v>1.1876427639690348E-2</v>
      </c>
      <c r="AE470" s="142">
        <v>0.10631319862788681</v>
      </c>
      <c r="AF470" s="142">
        <v>-7.6102528906122749E-2</v>
      </c>
      <c r="AG470" s="142">
        <v>99.999999999999986</v>
      </c>
    </row>
    <row r="471" spans="1:33" s="143" customFormat="1" x14ac:dyDescent="0.25">
      <c r="A471" s="143" t="s">
        <v>594</v>
      </c>
      <c r="B471" s="141">
        <v>42790</v>
      </c>
      <c r="C471" s="142">
        <v>77.299516449356716</v>
      </c>
      <c r="D471" s="142">
        <v>8.8237775960752232E-2</v>
      </c>
      <c r="E471" s="142">
        <v>12.277956169318525</v>
      </c>
      <c r="F471" s="142">
        <v>1.0219500000000001</v>
      </c>
      <c r="G471" s="142">
        <v>1.8599999999999998E-2</v>
      </c>
      <c r="H471" s="142">
        <v>3.2137744958818507E-3</v>
      </c>
      <c r="I471" s="142">
        <v>0.44296835639869392</v>
      </c>
      <c r="J471" s="142">
        <v>3.7111650746670253</v>
      </c>
      <c r="K471" s="142">
        <v>4.9089232870475747</v>
      </c>
      <c r="L471" s="142">
        <v>0</v>
      </c>
      <c r="M471" s="142">
        <v>0.1212</v>
      </c>
      <c r="N471" s="142">
        <v>8.677317054507425E-3</v>
      </c>
      <c r="O471" s="142">
        <v>9.5581111682964473E-2</v>
      </c>
      <c r="P471" s="142">
        <v>-7.2570984397050564E-2</v>
      </c>
      <c r="Q471" s="142">
        <v>99.92541833158559</v>
      </c>
      <c r="S471" s="142">
        <v>77.357210747771262</v>
      </c>
      <c r="T471" s="142">
        <v>8.830363428447216E-2</v>
      </c>
      <c r="U471" s="142">
        <v>12.287120108495525</v>
      </c>
      <c r="V471" s="142">
        <v>1.0227127562366884</v>
      </c>
      <c r="W471" s="142">
        <v>1.8613882544158133E-2</v>
      </c>
      <c r="X471" s="142">
        <v>3.2161731714922467E-3</v>
      </c>
      <c r="Y471" s="142">
        <v>0.44329897617118641</v>
      </c>
      <c r="Z471" s="142">
        <v>3.7139349893459062</v>
      </c>
      <c r="AA471" s="142">
        <v>4.9125871765261406</v>
      </c>
      <c r="AB471" s="142">
        <v>0</v>
      </c>
      <c r="AC471" s="142">
        <v>0.12129046044903043</v>
      </c>
      <c r="AD471" s="142">
        <v>8.6837935726355609E-3</v>
      </c>
      <c r="AE471" s="142">
        <v>9.5652450876707609E-2</v>
      </c>
      <c r="AF471" s="142">
        <v>-7.2625149445195256E-2</v>
      </c>
      <c r="AG471" s="142">
        <v>100.00000000000001</v>
      </c>
    </row>
    <row r="472" spans="1:33" s="143" customFormat="1" x14ac:dyDescent="0.25">
      <c r="A472" s="143" t="s">
        <v>594</v>
      </c>
      <c r="B472" s="141">
        <v>42790</v>
      </c>
      <c r="C472" s="142">
        <v>76.85241127709179</v>
      </c>
      <c r="D472" s="142">
        <v>6.2941618969746524E-2</v>
      </c>
      <c r="E472" s="142">
        <v>12.072671870309216</v>
      </c>
      <c r="F472" s="142">
        <v>0.97971428571428587</v>
      </c>
      <c r="G472" s="142">
        <v>2.5899999999999999E-2</v>
      </c>
      <c r="H472" s="142">
        <v>2.3275518318659465E-2</v>
      </c>
      <c r="I472" s="142">
        <v>0.4234457316125021</v>
      </c>
      <c r="J472" s="142">
        <v>3.858824162518498</v>
      </c>
      <c r="K472" s="142">
        <v>4.8488140223082166</v>
      </c>
      <c r="L472" s="142">
        <v>2.0417200994799906E-2</v>
      </c>
      <c r="M472" s="142">
        <v>0.26960000000000001</v>
      </c>
      <c r="N472" s="142">
        <v>1.4152290910327586E-2</v>
      </c>
      <c r="O472" s="142">
        <v>8.5446731857951597E-2</v>
      </c>
      <c r="P472" s="142">
        <v>-0.1327713910191381</v>
      </c>
      <c r="Q472" s="142">
        <v>99.40484331958686</v>
      </c>
      <c r="S472" s="142">
        <v>77.31254203581517</v>
      </c>
      <c r="T472" s="142">
        <v>6.3318463032418892E-2</v>
      </c>
      <c r="U472" s="142">
        <v>12.144953371633555</v>
      </c>
      <c r="V472" s="142">
        <v>0.98558003111025649</v>
      </c>
      <c r="W472" s="142">
        <v>2.6055068480648803E-2</v>
      </c>
      <c r="X472" s="142">
        <v>2.3414873502520001E-2</v>
      </c>
      <c r="Y472" s="142">
        <v>0.4259809859074199</v>
      </c>
      <c r="Z472" s="142">
        <v>3.8819277146409932</v>
      </c>
      <c r="AA472" s="142">
        <v>4.8778448417440448</v>
      </c>
      <c r="AB472" s="142">
        <v>2.0539442861107426E-2</v>
      </c>
      <c r="AC472" s="142">
        <v>0.27121414912675357</v>
      </c>
      <c r="AD472" s="142">
        <v>1.4237023506820417E-2</v>
      </c>
      <c r="AE472" s="142">
        <v>8.5958318533071981E-2</v>
      </c>
      <c r="AF472" s="142">
        <v>-0.13356631989477383</v>
      </c>
      <c r="AG472" s="142">
        <v>100</v>
      </c>
    </row>
    <row r="473" spans="1:33" s="143" customFormat="1" x14ac:dyDescent="0.25">
      <c r="A473" s="143" t="s">
        <v>594</v>
      </c>
      <c r="B473" s="141">
        <v>42790</v>
      </c>
      <c r="C473" s="142">
        <v>76.176785683447036</v>
      </c>
      <c r="D473" s="142">
        <v>6.1248569092395733E-2</v>
      </c>
      <c r="E473" s="142">
        <v>12.023794656259383</v>
      </c>
      <c r="F473" s="142">
        <v>1.1609035714285716</v>
      </c>
      <c r="G473" s="142">
        <v>7.9000000000000001E-2</v>
      </c>
      <c r="H473" s="142">
        <v>3.6812326043737562E-2</v>
      </c>
      <c r="I473" s="142">
        <v>0.41944359353133276</v>
      </c>
      <c r="J473" s="142">
        <v>3.6816332570967307</v>
      </c>
      <c r="K473" s="142">
        <v>4.8989050762576811</v>
      </c>
      <c r="L473" s="142">
        <v>0</v>
      </c>
      <c r="M473" s="142">
        <v>0.29499999999999998</v>
      </c>
      <c r="N473" s="142">
        <v>1.1466454679170526E-2</v>
      </c>
      <c r="O473" s="142">
        <v>7.9783401955738534E-2</v>
      </c>
      <c r="P473" s="142">
        <v>-0.14218988450299816</v>
      </c>
      <c r="Q473" s="142">
        <v>98.782586705288779</v>
      </c>
      <c r="S473" s="142">
        <v>77.115601265550339</v>
      </c>
      <c r="T473" s="142">
        <v>6.2003406810075476E-2</v>
      </c>
      <c r="U473" s="142">
        <v>12.171977933855457</v>
      </c>
      <c r="V473" s="142">
        <v>1.1752107432578676</v>
      </c>
      <c r="W473" s="142">
        <v>7.9973609352517974E-2</v>
      </c>
      <c r="X473" s="142">
        <v>3.7266007371891029E-2</v>
      </c>
      <c r="Y473" s="142">
        <v>0.42461288727203977</v>
      </c>
      <c r="Z473" s="142">
        <v>3.7270063276239531</v>
      </c>
      <c r="AA473" s="142">
        <v>4.9592800104265704</v>
      </c>
      <c r="AB473" s="142">
        <v>0</v>
      </c>
      <c r="AC473" s="142">
        <v>0.29863562986066838</v>
      </c>
      <c r="AD473" s="142">
        <v>1.1607769204687791E-2</v>
      </c>
      <c r="AE473" s="142">
        <v>8.076666608636901E-2</v>
      </c>
      <c r="AF473" s="142">
        <v>-0.14394225667243574</v>
      </c>
      <c r="AG473" s="142">
        <v>100.00000000000001</v>
      </c>
    </row>
    <row r="474" spans="1:33" s="143" customFormat="1" x14ac:dyDescent="0.25">
      <c r="A474" s="143" t="s">
        <v>594</v>
      </c>
      <c r="B474" s="141">
        <v>42790</v>
      </c>
      <c r="C474" s="142">
        <v>76.296013729384356</v>
      </c>
      <c r="D474" s="142">
        <v>0.11074538021259196</v>
      </c>
      <c r="E474" s="142">
        <v>11.847836685679976</v>
      </c>
      <c r="F474" s="142">
        <v>0.77027142857142861</v>
      </c>
      <c r="G474" s="142">
        <v>0</v>
      </c>
      <c r="H474" s="142">
        <v>2.7073615450156196E-2</v>
      </c>
      <c r="I474" s="142">
        <v>0.44413971388586548</v>
      </c>
      <c r="J474" s="142">
        <v>3.6324135611462394</v>
      </c>
      <c r="K474" s="142">
        <v>4.8788686546778957</v>
      </c>
      <c r="L474" s="142">
        <v>0</v>
      </c>
      <c r="M474" s="142">
        <v>0.25609999999999999</v>
      </c>
      <c r="N474" s="142">
        <v>3.2333336167390765E-2</v>
      </c>
      <c r="O474" s="142">
        <v>9.7468888317035499E-2</v>
      </c>
      <c r="P474" s="142">
        <v>-0.12979639884979896</v>
      </c>
      <c r="Q474" s="142">
        <v>98.263468594643143</v>
      </c>
      <c r="S474" s="142">
        <v>77.644331937966669</v>
      </c>
      <c r="T474" s="142">
        <v>0.11270249442286558</v>
      </c>
      <c r="U474" s="142">
        <v>12.05721399328444</v>
      </c>
      <c r="V474" s="142">
        <v>0.78388381723929912</v>
      </c>
      <c r="W474" s="142">
        <v>0</v>
      </c>
      <c r="X474" s="142">
        <v>2.7552065724282929E-2</v>
      </c>
      <c r="Y474" s="142">
        <v>0.45198863854280619</v>
      </c>
      <c r="Z474" s="142">
        <v>3.6966062903098669</v>
      </c>
      <c r="AA474" s="142">
        <v>4.9650889841923087</v>
      </c>
      <c r="AB474" s="142">
        <v>0</v>
      </c>
      <c r="AC474" s="142">
        <v>0.26062584973105796</v>
      </c>
      <c r="AD474" s="142">
        <v>3.2904737263827283E-2</v>
      </c>
      <c r="AE474" s="142">
        <v>9.9191377742947937E-2</v>
      </c>
      <c r="AF474" s="142">
        <v>-0.13209018642038331</v>
      </c>
      <c r="AG474" s="142">
        <v>99.999999999999986</v>
      </c>
    </row>
    <row r="475" spans="1:33" s="143" customFormat="1" x14ac:dyDescent="0.25">
      <c r="A475" s="143" t="s">
        <v>594</v>
      </c>
      <c r="B475" s="141">
        <v>42790</v>
      </c>
      <c r="C475" s="142">
        <v>76.464920127795537</v>
      </c>
      <c r="D475" s="142">
        <v>0.11034701553556825</v>
      </c>
      <c r="E475" s="142">
        <v>12.131324527169019</v>
      </c>
      <c r="F475" s="142">
        <v>0.82234285714285726</v>
      </c>
      <c r="G475" s="142">
        <v>2.4799999999999999E-2</v>
      </c>
      <c r="H475" s="142">
        <v>2.2593808577108767E-2</v>
      </c>
      <c r="I475" s="142">
        <v>0.41885791478774698</v>
      </c>
      <c r="J475" s="142">
        <v>3.642257500336338</v>
      </c>
      <c r="K475" s="142">
        <v>4.9189414978374675</v>
      </c>
      <c r="L475" s="142">
        <v>0</v>
      </c>
      <c r="M475" s="142">
        <v>0.21440000000000001</v>
      </c>
      <c r="N475" s="142">
        <v>2.6858362311570601E-3</v>
      </c>
      <c r="O475" s="142">
        <v>0.10670905815748839</v>
      </c>
      <c r="P475" s="142">
        <v>-0.11432079590798849</v>
      </c>
      <c r="Q475" s="142">
        <v>98.7658593476623</v>
      </c>
      <c r="S475" s="142">
        <v>77.420396716879679</v>
      </c>
      <c r="T475" s="142">
        <v>0.1117258699153718</v>
      </c>
      <c r="U475" s="142">
        <v>12.282912949165928</v>
      </c>
      <c r="V475" s="142">
        <v>0.83261854103669219</v>
      </c>
      <c r="W475" s="142">
        <v>2.5109891377244415E-2</v>
      </c>
      <c r="X475" s="142">
        <v>2.2876132224574772E-2</v>
      </c>
      <c r="Y475" s="142">
        <v>0.4240918041459445</v>
      </c>
      <c r="Z475" s="142">
        <v>3.6877697661854518</v>
      </c>
      <c r="AA475" s="142">
        <v>4.9804067218434982</v>
      </c>
      <c r="AB475" s="142">
        <v>0</v>
      </c>
      <c r="AC475" s="142">
        <v>0.21707906093875817</v>
      </c>
      <c r="AD475" s="142">
        <v>2.7193974202186009E-3</v>
      </c>
      <c r="AE475" s="142">
        <v>0.10804245400413671</v>
      </c>
      <c r="AF475" s="142">
        <v>-0.11574930513748866</v>
      </c>
      <c r="AG475" s="142">
        <v>100.00000000000003</v>
      </c>
    </row>
    <row r="476" spans="1:33" s="143" customFormat="1" x14ac:dyDescent="0.25">
      <c r="A476" s="143" t="s">
        <v>594</v>
      </c>
      <c r="B476" s="141">
        <v>42790</v>
      </c>
      <c r="C476" s="142">
        <v>76.097300319488838</v>
      </c>
      <c r="D476" s="142">
        <v>7.409582992641045E-2</v>
      </c>
      <c r="E476" s="142">
        <v>12.170426298408886</v>
      </c>
      <c r="F476" s="142">
        <v>1.1366035714285716</v>
      </c>
      <c r="G476" s="142">
        <v>2.5999999999999999E-2</v>
      </c>
      <c r="H476" s="142">
        <v>3.1066486793524552E-2</v>
      </c>
      <c r="I476" s="142">
        <v>0.44531107137303699</v>
      </c>
      <c r="J476" s="142">
        <v>3.7013211354769266</v>
      </c>
      <c r="K476" s="142">
        <v>4.9489961302071475</v>
      </c>
      <c r="L476" s="142">
        <v>1.8791951164368072E-2</v>
      </c>
      <c r="M476" s="142">
        <v>0.15790000000000001</v>
      </c>
      <c r="N476" s="142">
        <v>0</v>
      </c>
      <c r="O476" s="142">
        <v>9.4984971693257841E-2</v>
      </c>
      <c r="P476" s="142">
        <v>-8.7889274569866865E-2</v>
      </c>
      <c r="Q476" s="142">
        <v>98.814908491391108</v>
      </c>
      <c r="S476" s="142">
        <v>77.009938562174085</v>
      </c>
      <c r="T476" s="142">
        <v>7.4984464447351878E-2</v>
      </c>
      <c r="U476" s="142">
        <v>12.31638675197396</v>
      </c>
      <c r="V476" s="142">
        <v>1.1502349076481653</v>
      </c>
      <c r="W476" s="142">
        <v>2.631181913432137E-2</v>
      </c>
      <c r="X476" s="142">
        <v>3.1439068525000058E-2</v>
      </c>
      <c r="Y476" s="142">
        <v>0.45065170647993175</v>
      </c>
      <c r="Z476" s="142">
        <v>3.7457112413349964</v>
      </c>
      <c r="AA476" s="142">
        <v>5.0083496567102639</v>
      </c>
      <c r="AB476" s="142">
        <v>1.9017323854532794E-2</v>
      </c>
      <c r="AC476" s="142">
        <v>0.15979370158882097</v>
      </c>
      <c r="AD476" s="142">
        <v>0</v>
      </c>
      <c r="AE476" s="142">
        <v>9.6124130602755223E-2</v>
      </c>
      <c r="AF476" s="142">
        <v>-8.8943334474194141E-2</v>
      </c>
      <c r="AG476" s="142">
        <v>100.00000000000001</v>
      </c>
    </row>
    <row r="477" spans="1:33" s="143" customFormat="1" x14ac:dyDescent="0.25">
      <c r="A477" s="143" t="s">
        <v>594</v>
      </c>
      <c r="B477" s="141">
        <v>42790</v>
      </c>
      <c r="C477" s="142">
        <v>76.355627752353001</v>
      </c>
      <c r="D477" s="142">
        <v>8.6146361406377742E-2</v>
      </c>
      <c r="E477" s="142">
        <v>11.847836685679976</v>
      </c>
      <c r="F477" s="142">
        <v>0.97527857142857166</v>
      </c>
      <c r="G477" s="142">
        <v>8.3699999999999997E-2</v>
      </c>
      <c r="H477" s="142">
        <v>1.9477421187162731E-2</v>
      </c>
      <c r="I477" s="142">
        <v>0.41368441921940613</v>
      </c>
      <c r="J477" s="142">
        <v>4.154142338221444</v>
      </c>
      <c r="K477" s="142">
        <v>4.8788686546778957</v>
      </c>
      <c r="L477" s="142">
        <v>0</v>
      </c>
      <c r="M477" s="142">
        <v>0.16300000000000001</v>
      </c>
      <c r="N477" s="142">
        <v>0</v>
      </c>
      <c r="O477" s="142">
        <v>9.0911348430262467E-2</v>
      </c>
      <c r="P477" s="142">
        <v>-8.9118643382357143E-2</v>
      </c>
      <c r="Q477" s="142">
        <v>98.979554909221747</v>
      </c>
      <c r="S477" s="142">
        <v>77.142827953087803</v>
      </c>
      <c r="T477" s="142">
        <v>8.7034500696013581E-2</v>
      </c>
      <c r="U477" s="142">
        <v>11.969983797710666</v>
      </c>
      <c r="V477" s="142">
        <v>0.98533335730094973</v>
      </c>
      <c r="W477" s="142">
        <v>8.456291814684834E-2</v>
      </c>
      <c r="X477" s="142">
        <v>1.9678226685325352E-2</v>
      </c>
      <c r="Y477" s="142">
        <v>0.41794936297583202</v>
      </c>
      <c r="Z477" s="142">
        <v>4.1969701137082103</v>
      </c>
      <c r="AA477" s="142">
        <v>4.9291681086589128</v>
      </c>
      <c r="AB477" s="142">
        <v>0</v>
      </c>
      <c r="AC477" s="142">
        <v>0.1646804738104693</v>
      </c>
      <c r="AD477" s="142">
        <v>0</v>
      </c>
      <c r="AE477" s="142">
        <v>9.184861309352324E-2</v>
      </c>
      <c r="AF477" s="142">
        <v>-9.0037425874557167E-2</v>
      </c>
      <c r="AG477" s="142">
        <v>99.999999999999972</v>
      </c>
    </row>
    <row r="478" spans="1:33" s="143" customFormat="1" x14ac:dyDescent="0.25">
      <c r="A478" s="143" t="s">
        <v>594</v>
      </c>
      <c r="B478" s="141">
        <v>42790</v>
      </c>
      <c r="C478" s="142">
        <v>77.041189016492552</v>
      </c>
      <c r="D478" s="142">
        <v>9.6902207686017969E-2</v>
      </c>
      <c r="E478" s="142">
        <v>12.09222275592915</v>
      </c>
      <c r="F478" s="142">
        <v>0.8537785714285715</v>
      </c>
      <c r="G478" s="142">
        <v>0</v>
      </c>
      <c r="H478" s="142">
        <v>2.9118744674808284E-2</v>
      </c>
      <c r="I478" s="142">
        <v>0.43154762089877169</v>
      </c>
      <c r="J478" s="142">
        <v>3.750540831427418</v>
      </c>
      <c r="K478" s="142">
        <v>4.8588322330981093</v>
      </c>
      <c r="L478" s="142">
        <v>1.3916201673072573E-2</v>
      </c>
      <c r="M478" s="142">
        <v>0.2006</v>
      </c>
      <c r="N478" s="142">
        <v>0</v>
      </c>
      <c r="O478" s="142">
        <v>8.4353808543489436E-2</v>
      </c>
      <c r="P478" s="142">
        <v>-0.10347246686228376</v>
      </c>
      <c r="Q478" s="142">
        <v>99.349529524989663</v>
      </c>
      <c r="S478" s="142">
        <v>77.545600250793512</v>
      </c>
      <c r="T478" s="142">
        <v>9.7536654827986777E-2</v>
      </c>
      <c r="U478" s="142">
        <v>12.171394080822054</v>
      </c>
      <c r="V478" s="142">
        <v>0.85936850985672586</v>
      </c>
      <c r="W478" s="142">
        <v>0</v>
      </c>
      <c r="X478" s="142">
        <v>2.9309393626754887E-2</v>
      </c>
      <c r="Y478" s="142">
        <v>0.43437308959799686</v>
      </c>
      <c r="Z478" s="142">
        <v>3.7750967210006103</v>
      </c>
      <c r="AA478" s="142">
        <v>4.8906444311605464</v>
      </c>
      <c r="AB478" s="142">
        <v>1.4007315122284694E-2</v>
      </c>
      <c r="AC478" s="142">
        <v>0.20191338696731578</v>
      </c>
      <c r="AD478" s="142">
        <v>0</v>
      </c>
      <c r="AE478" s="142">
        <v>8.4906097640121886E-2</v>
      </c>
      <c r="AF478" s="142">
        <v>-0.10414993141588763</v>
      </c>
      <c r="AG478" s="142">
        <v>100.00000000000003</v>
      </c>
    </row>
    <row r="479" spans="1:33" s="143" customFormat="1" x14ac:dyDescent="0.25">
      <c r="A479" s="143" t="s">
        <v>594</v>
      </c>
      <c r="B479" s="141">
        <v>42790</v>
      </c>
      <c r="C479" s="142">
        <v>76.862346947586573</v>
      </c>
      <c r="D479" s="142">
        <v>6.5033033524121001E-2</v>
      </c>
      <c r="E479" s="142">
        <v>11.857612128489945</v>
      </c>
      <c r="F479" s="142">
        <v>1.1356392857142859</v>
      </c>
      <c r="G479" s="142">
        <v>0</v>
      </c>
      <c r="H479" s="142">
        <v>1.490022720817949E-2</v>
      </c>
      <c r="I479" s="142">
        <v>0.43789247395428404</v>
      </c>
      <c r="J479" s="142">
        <v>3.6914771962868285</v>
      </c>
      <c r="K479" s="142">
        <v>4.9289597086273602</v>
      </c>
      <c r="L479" s="142">
        <v>0</v>
      </c>
      <c r="M479" s="142">
        <v>0.23169999999999999</v>
      </c>
      <c r="N479" s="142">
        <v>3.4089459856993455E-3</v>
      </c>
      <c r="O479" s="142">
        <v>0.11326659804426144</v>
      </c>
      <c r="P479" s="142">
        <v>-0.12308276190174609</v>
      </c>
      <c r="Q479" s="142">
        <v>99.219153783519786</v>
      </c>
      <c r="S479" s="142">
        <v>77.467247014913909</v>
      </c>
      <c r="T479" s="142">
        <v>6.554483791104751E-2</v>
      </c>
      <c r="U479" s="142">
        <v>11.950930517268214</v>
      </c>
      <c r="V479" s="142">
        <v>1.1445766693314761</v>
      </c>
      <c r="W479" s="142">
        <v>0</v>
      </c>
      <c r="X479" s="142">
        <v>1.5017490716247577E-2</v>
      </c>
      <c r="Y479" s="142">
        <v>0.44133865010549767</v>
      </c>
      <c r="Z479" s="142">
        <v>3.7205288046913174</v>
      </c>
      <c r="AA479" s="142">
        <v>4.9677501980933609</v>
      </c>
      <c r="AB479" s="142">
        <v>0</v>
      </c>
      <c r="AC479" s="142">
        <v>0.23352345909493652</v>
      </c>
      <c r="AD479" s="142">
        <v>3.4357740977484213E-3</v>
      </c>
      <c r="AE479" s="142">
        <v>0.11415799644027494</v>
      </c>
      <c r="AF479" s="142">
        <v>-0.12405141266402338</v>
      </c>
      <c r="AG479" s="142">
        <v>100</v>
      </c>
    </row>
    <row r="480" spans="1:33" s="143" customFormat="1" x14ac:dyDescent="0.25">
      <c r="A480" s="143" t="s">
        <v>594</v>
      </c>
      <c r="B480" s="141">
        <v>42790</v>
      </c>
      <c r="C480" s="142">
        <v>76.862346947586573</v>
      </c>
      <c r="D480" s="142">
        <v>0.11692003270645951</v>
      </c>
      <c r="E480" s="142">
        <v>12.043345541879317</v>
      </c>
      <c r="F480" s="142">
        <v>0.90720000000000012</v>
      </c>
      <c r="G480" s="142">
        <v>7.3099999999999998E-2</v>
      </c>
      <c r="H480" s="142">
        <v>1.490022720817949E-2</v>
      </c>
      <c r="I480" s="142">
        <v>0.39738302752293592</v>
      </c>
      <c r="J480" s="142">
        <v>3.642257500336338</v>
      </c>
      <c r="K480" s="142">
        <v>4.8788686546778957</v>
      </c>
      <c r="L480" s="142">
        <v>3.4536558896676464E-2</v>
      </c>
      <c r="M480" s="142">
        <v>0.18160000000000001</v>
      </c>
      <c r="N480" s="142">
        <v>2.6238553950534354E-2</v>
      </c>
      <c r="O480" s="142">
        <v>0.10720584148224394</v>
      </c>
      <c r="P480" s="142">
        <v>-0.10062222076397491</v>
      </c>
      <c r="Q480" s="142">
        <v>99.185280665483177</v>
      </c>
      <c r="S480" s="142">
        <v>77.49370313001991</v>
      </c>
      <c r="T480" s="142">
        <v>0.11788042733960633</v>
      </c>
      <c r="U480" s="142">
        <v>12.142270971130539</v>
      </c>
      <c r="V480" s="142">
        <v>0.91465184542821865</v>
      </c>
      <c r="W480" s="142">
        <v>7.3700451830690891E-2</v>
      </c>
      <c r="X480" s="142">
        <v>1.5022619392924519E-2</v>
      </c>
      <c r="Y480" s="142">
        <v>0.40064717754156293</v>
      </c>
      <c r="Z480" s="142">
        <v>3.6721754235090409</v>
      </c>
      <c r="AA480" s="142">
        <v>4.9189442444918727</v>
      </c>
      <c r="AB480" s="142">
        <v>3.4820246174587177E-2</v>
      </c>
      <c r="AC480" s="142">
        <v>0.18309168334409667</v>
      </c>
      <c r="AD480" s="142">
        <v>2.6454080458800839E-2</v>
      </c>
      <c r="AE480" s="142">
        <v>0.10808644262832835</v>
      </c>
      <c r="AF480" s="142">
        <v>-0.10144874329018437</v>
      </c>
      <c r="AG480" s="142">
        <v>100.00000000000001</v>
      </c>
    </row>
    <row r="481" spans="1:33" s="143" customFormat="1" x14ac:dyDescent="0.25">
      <c r="A481" s="143" t="s">
        <v>594</v>
      </c>
      <c r="B481" s="141">
        <v>42790</v>
      </c>
      <c r="C481" s="142">
        <v>76.822604265607467</v>
      </c>
      <c r="D481" s="142">
        <v>9.6205069501226481E-2</v>
      </c>
      <c r="E481" s="142">
        <v>12.268180726508557</v>
      </c>
      <c r="F481" s="142">
        <v>1.3017857142857145</v>
      </c>
      <c r="G481" s="142">
        <v>8.1900000000000001E-2</v>
      </c>
      <c r="H481" s="142">
        <v>1.3049872195399031E-2</v>
      </c>
      <c r="I481" s="142">
        <v>0.42432424972788069</v>
      </c>
      <c r="J481" s="142">
        <v>3.9572635544194799</v>
      </c>
      <c r="K481" s="142">
        <v>4.8888868654677884</v>
      </c>
      <c r="L481" s="142">
        <v>4.4694370336875421E-3</v>
      </c>
      <c r="M481" s="142">
        <v>0.19470000000000001</v>
      </c>
      <c r="N481" s="142">
        <v>4.1320557402416309E-4</v>
      </c>
      <c r="O481" s="142">
        <v>0.10700712815234173</v>
      </c>
      <c r="P481" s="142">
        <v>-0.10609322976894876</v>
      </c>
      <c r="Q481" s="142">
        <v>100.05469685870462</v>
      </c>
      <c r="S481" s="142">
        <v>76.780607685109402</v>
      </c>
      <c r="T481" s="142">
        <v>9.6152477116676988E-2</v>
      </c>
      <c r="U481" s="142">
        <v>12.261474085352988</v>
      </c>
      <c r="V481" s="142">
        <v>1.3010740676412944</v>
      </c>
      <c r="W481" s="142">
        <v>8.1855227761728822E-2</v>
      </c>
      <c r="X481" s="142">
        <v>1.3042738227299632E-2</v>
      </c>
      <c r="Y481" s="142">
        <v>0.42409228457021214</v>
      </c>
      <c r="Z481" s="142">
        <v>3.9551002388302208</v>
      </c>
      <c r="AA481" s="142">
        <v>4.8862142597581233</v>
      </c>
      <c r="AB481" s="142">
        <v>4.4669937284395533E-3</v>
      </c>
      <c r="AC481" s="142">
        <v>0.19459356343356049</v>
      </c>
      <c r="AD481" s="142">
        <v>4.1297968710822677E-4</v>
      </c>
      <c r="AE481" s="142">
        <v>0.10694863061096993</v>
      </c>
      <c r="AF481" s="142">
        <v>-0.10603523182801868</v>
      </c>
      <c r="AG481" s="142">
        <v>100.00000000000001</v>
      </c>
    </row>
    <row r="482" spans="1:33" s="144" customFormat="1" x14ac:dyDescent="0.25">
      <c r="A482" s="144" t="s">
        <v>594</v>
      </c>
      <c r="B482" s="145">
        <v>42790</v>
      </c>
      <c r="C482" s="146">
        <v>76.663633537691055</v>
      </c>
      <c r="D482" s="146">
        <v>7.160605069501226E-2</v>
      </c>
      <c r="E482" s="146">
        <v>11.857612128489945</v>
      </c>
      <c r="F482" s="146">
        <v>1.0047857142857144</v>
      </c>
      <c r="G482" s="146">
        <v>0</v>
      </c>
      <c r="H482" s="146">
        <v>4.4116358988923583E-2</v>
      </c>
      <c r="I482" s="146">
        <v>0.47078809671901739</v>
      </c>
      <c r="J482" s="146">
        <v>3.6521014395264357</v>
      </c>
      <c r="K482" s="146">
        <v>4.8588322330981093</v>
      </c>
      <c r="L482" s="146">
        <v>1.6150920189916346E-2</v>
      </c>
      <c r="M482" s="146">
        <v>0.24690000000000001</v>
      </c>
      <c r="N482" s="146">
        <v>0</v>
      </c>
      <c r="O482" s="146">
        <v>0.1264810344827586</v>
      </c>
      <c r="P482" s="146">
        <v>-0.13246066307098489</v>
      </c>
      <c r="Q482" s="146">
        <v>98.880546851095914</v>
      </c>
      <c r="S482" s="146">
        <v>77.531563061780716</v>
      </c>
      <c r="T482" s="146">
        <v>7.2416721969432191E-2</v>
      </c>
      <c r="U482" s="146">
        <v>11.991855330600375</v>
      </c>
      <c r="V482" s="146">
        <v>1.0161611624163243</v>
      </c>
      <c r="W482" s="146">
        <v>0</v>
      </c>
      <c r="X482" s="146">
        <v>4.461581210241318E-2</v>
      </c>
      <c r="Y482" s="146">
        <v>0.47611801482851485</v>
      </c>
      <c r="Z482" s="146">
        <v>3.6934478578745429</v>
      </c>
      <c r="AA482" s="146">
        <v>4.9138403738958063</v>
      </c>
      <c r="AB482" s="146">
        <v>1.6333769082242228E-2</v>
      </c>
      <c r="AC482" s="146">
        <v>0.24969522101430772</v>
      </c>
      <c r="AD482" s="146">
        <v>0</v>
      </c>
      <c r="AE482" s="146">
        <v>0.12791296014293513</v>
      </c>
      <c r="AF482" s="146">
        <v>-0.13396028570761975</v>
      </c>
      <c r="AG482" s="146">
        <v>99.999999999999986</v>
      </c>
    </row>
    <row r="483" spans="1:33" s="143" customFormat="1" x14ac:dyDescent="0.25">
      <c r="A483" s="143" t="s">
        <v>594</v>
      </c>
      <c r="B483" s="141">
        <v>42792</v>
      </c>
      <c r="C483" s="142">
        <v>76.741034692019824</v>
      </c>
      <c r="D483" s="142">
        <v>0.11949811010682006</v>
      </c>
      <c r="E483" s="142">
        <v>12.02158536585366</v>
      </c>
      <c r="F483" s="142">
        <v>1.0473996215237782</v>
      </c>
      <c r="G483" s="142">
        <v>3.9100000000000003E-2</v>
      </c>
      <c r="H483" s="142">
        <v>1.9781293743372213E-2</v>
      </c>
      <c r="I483" s="142">
        <v>0.4221603498542274</v>
      </c>
      <c r="J483" s="142">
        <v>3.7941097832691919</v>
      </c>
      <c r="K483" s="142">
        <v>4.93</v>
      </c>
      <c r="L483" s="142">
        <v>5.5616625568198695E-4</v>
      </c>
      <c r="M483" s="142">
        <v>0.20910000000000001</v>
      </c>
      <c r="N483" s="142">
        <v>2.2134710547722342E-2</v>
      </c>
      <c r="O483" s="142">
        <v>0.12448361934477381</v>
      </c>
      <c r="P483" s="142">
        <v>-0.11609475187606466</v>
      </c>
      <c r="Q483" s="142">
        <v>99.374848960643007</v>
      </c>
      <c r="S483" s="142">
        <v>77.223800080856265</v>
      </c>
      <c r="T483" s="142">
        <v>0.12024985331464182</v>
      </c>
      <c r="U483" s="142">
        <v>12.097211207450247</v>
      </c>
      <c r="V483" s="142">
        <v>1.0539886424769274</v>
      </c>
      <c r="W483" s="142">
        <v>3.9345971751348671E-2</v>
      </c>
      <c r="X483" s="142">
        <v>1.990573465043103E-2</v>
      </c>
      <c r="Y483" s="142">
        <v>0.42481609206915349</v>
      </c>
      <c r="Z483" s="142">
        <v>3.8179779118676533</v>
      </c>
      <c r="AA483" s="142">
        <v>4.9610138295178752</v>
      </c>
      <c r="AB483" s="142">
        <v>5.5966500729199024E-4</v>
      </c>
      <c r="AC483" s="142">
        <v>0.21041541414851681</v>
      </c>
      <c r="AD483" s="142">
        <v>2.227395641777398E-2</v>
      </c>
      <c r="AE483" s="142">
        <v>0.12526672558171639</v>
      </c>
      <c r="AF483" s="142">
        <v>-0.11682508510985865</v>
      </c>
      <c r="AG483" s="142">
        <v>99.999999999999986</v>
      </c>
    </row>
    <row r="484" spans="1:33" s="143" customFormat="1" x14ac:dyDescent="0.25">
      <c r="A484" s="143" t="s">
        <v>594</v>
      </c>
      <c r="B484" s="141">
        <v>42792</v>
      </c>
      <c r="C484" s="142">
        <v>76.800887312343761</v>
      </c>
      <c r="D484" s="142">
        <v>0.11159161873459326</v>
      </c>
      <c r="E484" s="142">
        <v>12.140121951219513</v>
      </c>
      <c r="F484" s="142">
        <v>1.2704706269540893</v>
      </c>
      <c r="G484" s="142">
        <v>2.9100000000000001E-2</v>
      </c>
      <c r="H484" s="142">
        <v>4.0920127253446438E-2</v>
      </c>
      <c r="I484" s="142">
        <v>0.45124793002915453</v>
      </c>
      <c r="J484" s="142">
        <v>4.169568563905206</v>
      </c>
      <c r="K484" s="142">
        <v>5.0199999999999996</v>
      </c>
      <c r="L484" s="142">
        <v>2.1579250720461095E-2</v>
      </c>
      <c r="M484" s="142">
        <v>0.21190000000000001</v>
      </c>
      <c r="N484" s="142">
        <v>0</v>
      </c>
      <c r="O484" s="142">
        <v>0.11153330733229332</v>
      </c>
      <c r="P484" s="142">
        <v>-0.11435531907265914</v>
      </c>
      <c r="Q484" s="142">
        <v>100.26456536941986</v>
      </c>
      <c r="S484" s="142">
        <v>76.598234909187184</v>
      </c>
      <c r="T484" s="142">
        <v>0.11129716497891297</v>
      </c>
      <c r="U484" s="142">
        <v>12.108088143094054</v>
      </c>
      <c r="V484" s="142">
        <v>1.267118270819908</v>
      </c>
      <c r="W484" s="142">
        <v>2.9023214625009824E-2</v>
      </c>
      <c r="X484" s="142">
        <v>4.0812152431597588E-2</v>
      </c>
      <c r="Y484" s="142">
        <v>0.45005723444424628</v>
      </c>
      <c r="Z484" s="142">
        <v>4.1585664372479307</v>
      </c>
      <c r="AA484" s="142">
        <v>5.0067538631460238</v>
      </c>
      <c r="AB484" s="142">
        <v>2.1522310141128528E-2</v>
      </c>
      <c r="AC484" s="142">
        <v>0.21134086525909215</v>
      </c>
      <c r="AD484" s="142">
        <v>0</v>
      </c>
      <c r="AE484" s="142">
        <v>0.11123900744131721</v>
      </c>
      <c r="AF484" s="142">
        <v>-0.11405357281640088</v>
      </c>
      <c r="AG484" s="142">
        <v>99.999999999999986</v>
      </c>
    </row>
    <row r="485" spans="1:33" s="143" customFormat="1" x14ac:dyDescent="0.25">
      <c r="A485" s="143" t="s">
        <v>594</v>
      </c>
      <c r="B485" s="141">
        <v>42792</v>
      </c>
      <c r="C485" s="142">
        <v>76.132533052059685</v>
      </c>
      <c r="D485" s="142">
        <v>7.8664585045193108E-2</v>
      </c>
      <c r="E485" s="142">
        <v>12.28829268292683</v>
      </c>
      <c r="F485" s="142">
        <v>1.3689567220668093</v>
      </c>
      <c r="G485" s="142">
        <v>6.25E-2</v>
      </c>
      <c r="H485" s="142">
        <v>3.1902184517497344E-2</v>
      </c>
      <c r="I485" s="142">
        <v>0.40751895043731778</v>
      </c>
      <c r="J485" s="142">
        <v>3.7842292890419285</v>
      </c>
      <c r="K485" s="142">
        <v>4.82</v>
      </c>
      <c r="L485" s="142">
        <v>0</v>
      </c>
      <c r="M485" s="142">
        <v>0.151</v>
      </c>
      <c r="N485" s="142">
        <v>0</v>
      </c>
      <c r="O485" s="142">
        <v>0.11223603744149767</v>
      </c>
      <c r="P485" s="142">
        <v>-8.8871575524251512E-2</v>
      </c>
      <c r="Q485" s="142">
        <v>99.148961928012483</v>
      </c>
      <c r="S485" s="142">
        <v>76.786011241687049</v>
      </c>
      <c r="T485" s="142">
        <v>7.9339796923247524E-2</v>
      </c>
      <c r="U485" s="142">
        <v>12.393768370312133</v>
      </c>
      <c r="V485" s="142">
        <v>1.3807070648513153</v>
      </c>
      <c r="W485" s="142">
        <v>6.3036464310517321E-2</v>
      </c>
      <c r="X485" s="142">
        <v>3.217601465223615E-2</v>
      </c>
      <c r="Y485" s="142">
        <v>0.41101686040162333</v>
      </c>
      <c r="Z485" s="142">
        <v>3.8167109523440939</v>
      </c>
      <c r="AA485" s="142">
        <v>4.8613721276270958</v>
      </c>
      <c r="AB485" s="142">
        <v>0</v>
      </c>
      <c r="AC485" s="142">
        <v>0.15229609777420985</v>
      </c>
      <c r="AD485" s="142">
        <v>0</v>
      </c>
      <c r="AE485" s="142">
        <v>0.11319940749655766</v>
      </c>
      <c r="AF485" s="142">
        <v>-8.9634398380062805E-2</v>
      </c>
      <c r="AG485" s="142">
        <v>100.00000000000001</v>
      </c>
    </row>
    <row r="486" spans="1:33" s="143" customFormat="1" x14ac:dyDescent="0.25">
      <c r="A486" s="143" t="s">
        <v>594</v>
      </c>
      <c r="B486" s="141">
        <v>42792</v>
      </c>
      <c r="C486" s="142">
        <v>76.511599647444683</v>
      </c>
      <c r="D486" s="142">
        <v>8.9673623664749388E-2</v>
      </c>
      <c r="E486" s="142">
        <v>12.001829268292685</v>
      </c>
      <c r="F486" s="142">
        <v>1.3000164554879052</v>
      </c>
      <c r="G486" s="142">
        <v>0</v>
      </c>
      <c r="H486" s="142">
        <v>3.5199066808059377E-2</v>
      </c>
      <c r="I486" s="142">
        <v>0.4368993586005831</v>
      </c>
      <c r="J486" s="142">
        <v>3.9917196678144626</v>
      </c>
      <c r="K486" s="142">
        <v>4.88</v>
      </c>
      <c r="L486" s="142">
        <v>5.5616625568198695E-4</v>
      </c>
      <c r="M486" s="142">
        <v>0.11</v>
      </c>
      <c r="N486" s="142">
        <v>0</v>
      </c>
      <c r="O486" s="142">
        <v>0.10289976599063963</v>
      </c>
      <c r="P486" s="142">
        <v>-6.9504469133546659E-2</v>
      </c>
      <c r="Q486" s="142">
        <v>99.390888551225899</v>
      </c>
      <c r="S486" s="142">
        <v>76.980496665960217</v>
      </c>
      <c r="T486" s="142">
        <v>9.0223183404313526E-2</v>
      </c>
      <c r="U486" s="142">
        <v>12.075381801327756</v>
      </c>
      <c r="V486" s="142">
        <v>1.3079835329350928</v>
      </c>
      <c r="W486" s="142">
        <v>0</v>
      </c>
      <c r="X486" s="142">
        <v>3.5414782301616952E-2</v>
      </c>
      <c r="Y486" s="142">
        <v>0.43957687165197834</v>
      </c>
      <c r="Z486" s="142">
        <v>4.0161826964220539</v>
      </c>
      <c r="AA486" s="142">
        <v>4.9099068044701664</v>
      </c>
      <c r="AB486" s="142">
        <v>5.595746891782136E-4</v>
      </c>
      <c r="AC486" s="142">
        <v>0.11067412878928655</v>
      </c>
      <c r="AD486" s="142">
        <v>0</v>
      </c>
      <c r="AE486" s="142">
        <v>0.10353038139668634</v>
      </c>
      <c r="AF486" s="142">
        <v>-6.9930423348337586E-2</v>
      </c>
      <c r="AG486" s="142">
        <v>100</v>
      </c>
    </row>
    <row r="487" spans="1:33" s="143" customFormat="1" x14ac:dyDescent="0.25">
      <c r="A487" s="143" t="s">
        <v>594</v>
      </c>
      <c r="B487" s="141">
        <v>42792</v>
      </c>
      <c r="C487" s="142">
        <v>76.501624210724032</v>
      </c>
      <c r="D487" s="142">
        <v>9.5878718159408377E-2</v>
      </c>
      <c r="E487" s="142">
        <v>11.942560975609757</v>
      </c>
      <c r="F487" s="142">
        <v>1.16115106137897</v>
      </c>
      <c r="G487" s="142">
        <v>1.4E-2</v>
      </c>
      <c r="H487" s="142">
        <v>8.2422057264050896E-3</v>
      </c>
      <c r="I487" s="142">
        <v>0.42909061224489797</v>
      </c>
      <c r="J487" s="142">
        <v>3.4384119910877051</v>
      </c>
      <c r="K487" s="142">
        <v>4.84</v>
      </c>
      <c r="L487" s="142">
        <v>3.5594640363647168E-3</v>
      </c>
      <c r="M487" s="142">
        <v>0.1198</v>
      </c>
      <c r="N487" s="142">
        <v>1.6987103443600871E-2</v>
      </c>
      <c r="O487" s="142">
        <v>0.11856060842433698</v>
      </c>
      <c r="P487" s="142">
        <v>-7.7159988851740885E-2</v>
      </c>
      <c r="Q487" s="142">
        <v>98.612706961983719</v>
      </c>
      <c r="S487" s="142">
        <v>77.577856411766732</v>
      </c>
      <c r="T487" s="142">
        <v>9.7227549180219405E-2</v>
      </c>
      <c r="U487" s="142">
        <v>12.110570071069791</v>
      </c>
      <c r="V487" s="142">
        <v>1.17748624609464</v>
      </c>
      <c r="W487" s="142">
        <v>1.4196953345370748E-2</v>
      </c>
      <c r="X487" s="142">
        <v>8.3581578686229042E-3</v>
      </c>
      <c r="Y487" s="142">
        <v>0.43512710021267043</v>
      </c>
      <c r="Z487" s="142">
        <v>3.4867839014025348</v>
      </c>
      <c r="AA487" s="142">
        <v>4.9080895851138866</v>
      </c>
      <c r="AB487" s="142">
        <v>3.6095389184853518E-3</v>
      </c>
      <c r="AC487" s="142">
        <v>0.12148535791252968</v>
      </c>
      <c r="AD487" s="142">
        <v>1.7226079647270593E-2</v>
      </c>
      <c r="AE487" s="142">
        <v>0.12022853045707729</v>
      </c>
      <c r="AF487" s="142">
        <v>-7.8245482989820883E-2</v>
      </c>
      <c r="AG487" s="142">
        <v>100.00000000000003</v>
      </c>
    </row>
    <row r="488" spans="1:33" s="143" customFormat="1" x14ac:dyDescent="0.25">
      <c r="A488" s="143" t="s">
        <v>594</v>
      </c>
      <c r="B488" s="141">
        <v>42792</v>
      </c>
      <c r="C488" s="142">
        <v>77.179953907728759</v>
      </c>
      <c r="D488" s="142">
        <v>9.1475102711585862E-2</v>
      </c>
      <c r="E488" s="142">
        <v>11.982073170731709</v>
      </c>
      <c r="F488" s="142">
        <v>1.0986123909823926</v>
      </c>
      <c r="G488" s="142">
        <v>0</v>
      </c>
      <c r="H488" s="142">
        <v>9.5997454931071036E-3</v>
      </c>
      <c r="I488" s="142">
        <v>0.43680174927113702</v>
      </c>
      <c r="J488" s="142">
        <v>3.7941097832691919</v>
      </c>
      <c r="K488" s="142">
        <v>4.8600000000000003</v>
      </c>
      <c r="L488" s="142">
        <v>1.7797320181823584E-3</v>
      </c>
      <c r="M488" s="142">
        <v>0.22209999999999999</v>
      </c>
      <c r="N488" s="142">
        <v>2.9856121203904558E-3</v>
      </c>
      <c r="O488" s="142">
        <v>0.11534812792511702</v>
      </c>
      <c r="P488" s="142">
        <v>-0.11950973379483734</v>
      </c>
      <c r="Q488" s="142">
        <v>99.675329588456719</v>
      </c>
      <c r="S488" s="142">
        <v>77.431350592360502</v>
      </c>
      <c r="T488" s="142">
        <v>9.1773062691913571E-2</v>
      </c>
      <c r="U488" s="142">
        <v>12.021102132497328</v>
      </c>
      <c r="V488" s="142">
        <v>1.1021908786440788</v>
      </c>
      <c r="W488" s="142">
        <v>0</v>
      </c>
      <c r="X488" s="142">
        <v>9.6310145476748328E-3</v>
      </c>
      <c r="Y488" s="142">
        <v>0.4382245346713381</v>
      </c>
      <c r="Z488" s="142">
        <v>3.8064682594323553</v>
      </c>
      <c r="AA488" s="142">
        <v>4.8758303785562109</v>
      </c>
      <c r="AB488" s="142">
        <v>1.7855291028688678E-3</v>
      </c>
      <c r="AC488" s="142">
        <v>0.22282344178545976</v>
      </c>
      <c r="AD488" s="142">
        <v>2.9953370936595487E-3</v>
      </c>
      <c r="AE488" s="142">
        <v>0.11572384902199044</v>
      </c>
      <c r="AF488" s="142">
        <v>-0.11989901040535673</v>
      </c>
      <c r="AG488" s="142">
        <v>100.00000000000004</v>
      </c>
    </row>
    <row r="489" spans="1:33" s="143" customFormat="1" x14ac:dyDescent="0.25">
      <c r="A489" s="143" t="s">
        <v>594</v>
      </c>
      <c r="B489" s="141">
        <v>42792</v>
      </c>
      <c r="C489" s="142">
        <v>76.930567989712316</v>
      </c>
      <c r="D489" s="142">
        <v>9.0374198849630244E-2</v>
      </c>
      <c r="E489" s="142">
        <v>12.130243902439025</v>
      </c>
      <c r="F489" s="142">
        <v>1.0508466348527234</v>
      </c>
      <c r="G489" s="142">
        <v>1.18E-2</v>
      </c>
      <c r="H489" s="142">
        <v>0</v>
      </c>
      <c r="I489" s="142">
        <v>0.38809469387755102</v>
      </c>
      <c r="J489" s="142">
        <v>4.0016001620417256</v>
      </c>
      <c r="K489" s="142">
        <v>4.84</v>
      </c>
      <c r="L489" s="142">
        <v>0</v>
      </c>
      <c r="M489" s="142">
        <v>0.1908</v>
      </c>
      <c r="N489" s="142">
        <v>0</v>
      </c>
      <c r="O489" s="142">
        <v>9.0652184087363516E-2</v>
      </c>
      <c r="P489" s="142">
        <v>-0.10076550330804929</v>
      </c>
      <c r="Q489" s="142">
        <v>99.624214262552258</v>
      </c>
      <c r="S489" s="142">
        <v>77.220752564198392</v>
      </c>
      <c r="T489" s="142">
        <v>9.0715093231707428E-2</v>
      </c>
      <c r="U489" s="142">
        <v>12.175999572223139</v>
      </c>
      <c r="V489" s="142">
        <v>1.0548104621265015</v>
      </c>
      <c r="W489" s="142">
        <v>1.1844509979172305E-2</v>
      </c>
      <c r="X489" s="142">
        <v>0</v>
      </c>
      <c r="Y489" s="142">
        <v>0.3895585995335995</v>
      </c>
      <c r="Z489" s="142">
        <v>4.0166943264373502</v>
      </c>
      <c r="AA489" s="142">
        <v>4.8582566355249117</v>
      </c>
      <c r="AB489" s="142">
        <v>0</v>
      </c>
      <c r="AC489" s="142">
        <v>0.19151970373102337</v>
      </c>
      <c r="AD489" s="142">
        <v>0</v>
      </c>
      <c r="AE489" s="142">
        <v>9.0994127038690004E-2</v>
      </c>
      <c r="AF489" s="142">
        <v>-0.10114559402444998</v>
      </c>
      <c r="AG489" s="142">
        <v>100.00000000000001</v>
      </c>
    </row>
    <row r="490" spans="1:33" s="143" customFormat="1" x14ac:dyDescent="0.25">
      <c r="A490" s="143" t="s">
        <v>594</v>
      </c>
      <c r="B490" s="141">
        <v>42792</v>
      </c>
      <c r="C490" s="142">
        <v>76.92059255299165</v>
      </c>
      <c r="D490" s="142">
        <v>7.8364338537387015E-2</v>
      </c>
      <c r="E490" s="142">
        <v>12.061097560975611</v>
      </c>
      <c r="F490" s="142">
        <v>0.81487395096264614</v>
      </c>
      <c r="G490" s="142">
        <v>3.3000000000000002E-2</v>
      </c>
      <c r="H490" s="142">
        <v>0</v>
      </c>
      <c r="I490" s="142">
        <v>0.39180384839650145</v>
      </c>
      <c r="J490" s="142">
        <v>3.9324367024508815</v>
      </c>
      <c r="K490" s="142">
        <v>4.95</v>
      </c>
      <c r="L490" s="142">
        <v>6.0065955613654593E-3</v>
      </c>
      <c r="M490" s="142">
        <v>0.2903</v>
      </c>
      <c r="N490" s="142">
        <v>0</v>
      </c>
      <c r="O490" s="142">
        <v>0.10721653666146648</v>
      </c>
      <c r="P490" s="142">
        <v>-0.14639305199783975</v>
      </c>
      <c r="Q490" s="142">
        <v>99.439299034539687</v>
      </c>
      <c r="S490" s="142">
        <v>77.354318966260735</v>
      </c>
      <c r="T490" s="142">
        <v>7.8806205693553413E-2</v>
      </c>
      <c r="U490" s="142">
        <v>12.129105573025265</v>
      </c>
      <c r="V490" s="142">
        <v>0.81946871998726001</v>
      </c>
      <c r="W490" s="142">
        <v>3.3186074640909967E-2</v>
      </c>
      <c r="X490" s="142">
        <v>0</v>
      </c>
      <c r="Y490" s="142">
        <v>0.3940130835600627</v>
      </c>
      <c r="Z490" s="142">
        <v>3.9546102402481456</v>
      </c>
      <c r="AA490" s="142">
        <v>4.9779111961364952</v>
      </c>
      <c r="AB490" s="142">
        <v>6.0404645041585645E-3</v>
      </c>
      <c r="AC490" s="142">
        <v>0.29193689297745945</v>
      </c>
      <c r="AD490" s="142">
        <v>0</v>
      </c>
      <c r="AE490" s="142">
        <v>0.1078210905571905</v>
      </c>
      <c r="AF490" s="142">
        <v>-0.14721850759124011</v>
      </c>
      <c r="AG490" s="142">
        <v>100</v>
      </c>
    </row>
    <row r="491" spans="1:33" s="144" customFormat="1" x14ac:dyDescent="0.25">
      <c r="A491" s="144" t="s">
        <v>594</v>
      </c>
      <c r="B491" s="145">
        <v>42792</v>
      </c>
      <c r="C491" s="146">
        <v>76.671206634975206</v>
      </c>
      <c r="D491" s="146">
        <v>8.5870501232539032E-2</v>
      </c>
      <c r="E491" s="146">
        <v>11.97219512195122</v>
      </c>
      <c r="F491" s="146">
        <v>0.98702764521968078</v>
      </c>
      <c r="G491" s="146">
        <v>7.7999999999999996E-3</v>
      </c>
      <c r="H491" s="146">
        <v>3.4520296924708371E-2</v>
      </c>
      <c r="I491" s="146">
        <v>0.43221411078717203</v>
      </c>
      <c r="J491" s="146">
        <v>3.8731537370873004</v>
      </c>
      <c r="K491" s="146">
        <v>4.87</v>
      </c>
      <c r="L491" s="146">
        <v>0</v>
      </c>
      <c r="M491" s="146">
        <v>0.1052</v>
      </c>
      <c r="N491" s="146">
        <v>0</v>
      </c>
      <c r="O491" s="146">
        <v>9.1957254290171625E-2</v>
      </c>
      <c r="P491" s="146">
        <v>-6.5017498372284779E-2</v>
      </c>
      <c r="Q491" s="146">
        <v>99.066127804095714</v>
      </c>
      <c r="S491" s="146">
        <v>77.393967377622047</v>
      </c>
      <c r="T491" s="146">
        <v>8.667998147898627E-2</v>
      </c>
      <c r="U491" s="146">
        <v>12.085054081881911</v>
      </c>
      <c r="V491" s="146">
        <v>0.99633211380941233</v>
      </c>
      <c r="W491" s="146">
        <v>7.8735286953221587E-3</v>
      </c>
      <c r="X491" s="146">
        <v>3.4845711334324694E-2</v>
      </c>
      <c r="Y491" s="146">
        <v>0.43628848766742945</v>
      </c>
      <c r="Z491" s="146">
        <v>3.9096650115834763</v>
      </c>
      <c r="AA491" s="146">
        <v>4.9159083007972972</v>
      </c>
      <c r="AB491" s="146">
        <v>0</v>
      </c>
      <c r="AC491" s="146">
        <v>0.10619169471126809</v>
      </c>
      <c r="AD491" s="146">
        <v>0</v>
      </c>
      <c r="AE491" s="146">
        <v>9.2824112871372183E-2</v>
      </c>
      <c r="AF491" s="146">
        <v>-6.5630402452852052E-2</v>
      </c>
      <c r="AG491" s="146">
        <v>99.999999999999986</v>
      </c>
    </row>
    <row r="492" spans="1:33" s="143" customFormat="1" x14ac:dyDescent="0.25">
      <c r="A492" s="143" t="s">
        <v>594</v>
      </c>
      <c r="B492" s="141">
        <v>42793</v>
      </c>
      <c r="C492" s="142">
        <v>77.180812936549486</v>
      </c>
      <c r="D492" s="142">
        <v>8.4265644803982367E-2</v>
      </c>
      <c r="E492" s="142">
        <v>12.193750883530651</v>
      </c>
      <c r="F492" s="142">
        <v>1.1203241355313878</v>
      </c>
      <c r="G492" s="142">
        <v>2.9700000000000001E-2</v>
      </c>
      <c r="H492" s="142">
        <v>3.9983154777351704E-2</v>
      </c>
      <c r="I492" s="142">
        <v>0.44680854059896291</v>
      </c>
      <c r="J492" s="142">
        <v>3.840787878339921</v>
      </c>
      <c r="K492" s="142">
        <v>4.8634912953166474</v>
      </c>
      <c r="L492" s="142">
        <v>2.2771212763984854E-2</v>
      </c>
      <c r="M492" s="142">
        <v>0.1142</v>
      </c>
      <c r="N492" s="142">
        <v>0</v>
      </c>
      <c r="O492" s="142">
        <v>0.11564067593978786</v>
      </c>
      <c r="P492" s="142">
        <v>-7.4144081160634173E-2</v>
      </c>
      <c r="Q492" s="142">
        <v>99.978392276991528</v>
      </c>
      <c r="S492" s="142">
        <v>77.197493557126805</v>
      </c>
      <c r="T492" s="142">
        <v>8.4283856626263032E-2</v>
      </c>
      <c r="U492" s="142">
        <v>12.19638624488749</v>
      </c>
      <c r="V492" s="142">
        <v>1.1205662643859227</v>
      </c>
      <c r="W492" s="142">
        <v>2.9706418880707481E-2</v>
      </c>
      <c r="X492" s="142">
        <v>3.9991796093877784E-2</v>
      </c>
      <c r="Y492" s="142">
        <v>0.44690510661651134</v>
      </c>
      <c r="Z492" s="142">
        <v>3.8416179645087358</v>
      </c>
      <c r="AA492" s="142">
        <v>4.8645424121666982</v>
      </c>
      <c r="AB492" s="142">
        <v>2.2776134167967907E-2</v>
      </c>
      <c r="AC492" s="142">
        <v>0.11422468135275402</v>
      </c>
      <c r="AD492" s="142">
        <v>0</v>
      </c>
      <c r="AE492" s="142">
        <v>0.11566566865708719</v>
      </c>
      <c r="AF492" s="142">
        <v>-7.4160105470807106E-2</v>
      </c>
      <c r="AG492" s="142">
        <v>100.00000000000001</v>
      </c>
    </row>
    <row r="493" spans="1:33" s="143" customFormat="1" x14ac:dyDescent="0.25">
      <c r="A493" s="143" t="s">
        <v>594</v>
      </c>
      <c r="B493" s="141">
        <v>42793</v>
      </c>
      <c r="C493" s="142">
        <v>76.474327671110615</v>
      </c>
      <c r="D493" s="142">
        <v>8.9779144043106718E-2</v>
      </c>
      <c r="E493" s="142">
        <v>11.953789349619926</v>
      </c>
      <c r="F493" s="142">
        <v>0.91507752657398922</v>
      </c>
      <c r="G493" s="142">
        <v>3.6799999999999999E-2</v>
      </c>
      <c r="H493" s="142">
        <v>3.1216262419320233E-2</v>
      </c>
      <c r="I493" s="142">
        <v>0.41435966637870592</v>
      </c>
      <c r="J493" s="142">
        <v>3.8893382423606808</v>
      </c>
      <c r="K493" s="142">
        <v>4.9133887807001244</v>
      </c>
      <c r="L493" s="142">
        <v>1.9052559483767429E-2</v>
      </c>
      <c r="M493" s="142">
        <v>0.2316</v>
      </c>
      <c r="N493" s="142">
        <v>1.7423465686421801E-3</v>
      </c>
      <c r="O493" s="142">
        <v>0.10917429721028146</v>
      </c>
      <c r="P493" s="142">
        <v>-0.12211844799994481</v>
      </c>
      <c r="Q493" s="142">
        <v>98.957527398469239</v>
      </c>
      <c r="S493" s="142">
        <v>77.279949976088005</v>
      </c>
      <c r="T493" s="142">
        <v>9.0724926545098283E-2</v>
      </c>
      <c r="U493" s="142">
        <v>12.079717090632196</v>
      </c>
      <c r="V493" s="142">
        <v>0.92471745265953809</v>
      </c>
      <c r="W493" s="142">
        <v>3.7187671284286003E-2</v>
      </c>
      <c r="X493" s="142">
        <v>3.154511156450248E-2</v>
      </c>
      <c r="Y493" s="142">
        <v>0.41872475724885139</v>
      </c>
      <c r="Z493" s="142">
        <v>3.9303106540845567</v>
      </c>
      <c r="AA493" s="142">
        <v>4.9651490996895395</v>
      </c>
      <c r="AB493" s="142">
        <v>1.9253269543658941E-2</v>
      </c>
      <c r="AC493" s="142">
        <v>0.23403980080001735</v>
      </c>
      <c r="AD493" s="142">
        <v>1.7607013983143764E-3</v>
      </c>
      <c r="AE493" s="142">
        <v>0.11032439884100244</v>
      </c>
      <c r="AF493" s="142">
        <v>-0.12340491037959569</v>
      </c>
      <c r="AG493" s="142">
        <v>99.999999999999957</v>
      </c>
    </row>
    <row r="494" spans="1:33" s="143" customFormat="1" x14ac:dyDescent="0.25">
      <c r="A494" s="143" t="s">
        <v>594</v>
      </c>
      <c r="B494" s="141">
        <v>42793</v>
      </c>
      <c r="C494" s="142">
        <v>76.442621943275242</v>
      </c>
      <c r="D494" s="142">
        <v>7.8566560094082388E-2</v>
      </c>
      <c r="E494" s="142">
        <v>12.031558392235915</v>
      </c>
      <c r="F494" s="142">
        <v>1.0353988859428602</v>
      </c>
      <c r="G494" s="142">
        <v>0</v>
      </c>
      <c r="H494" s="142">
        <v>3.3138486818280986E-2</v>
      </c>
      <c r="I494" s="142">
        <v>0.43101144906140171</v>
      </c>
      <c r="J494" s="142">
        <v>3.8555590418437422</v>
      </c>
      <c r="K494" s="142">
        <v>4.8932371077031966</v>
      </c>
      <c r="L494" s="142">
        <v>1.3840283931705053E-2</v>
      </c>
      <c r="M494" s="142">
        <v>0.1963</v>
      </c>
      <c r="N494" s="142">
        <v>2.5196700546265627E-3</v>
      </c>
      <c r="O494" s="142">
        <v>9.7292271637254346E-2</v>
      </c>
      <c r="P494" s="142">
        <v>-0.10457765053945539</v>
      </c>
      <c r="Q494" s="142">
        <v>99.006466442058866</v>
      </c>
      <c r="S494" s="142">
        <v>77.209726485907296</v>
      </c>
      <c r="T494" s="142">
        <v>7.9354978434728371E-2</v>
      </c>
      <c r="U494" s="142">
        <v>12.152295526350386</v>
      </c>
      <c r="V494" s="142">
        <v>1.0457891521144251</v>
      </c>
      <c r="W494" s="142">
        <v>0</v>
      </c>
      <c r="X494" s="142">
        <v>3.3471032760950502E-2</v>
      </c>
      <c r="Y494" s="142">
        <v>0.4353366649173776</v>
      </c>
      <c r="Z494" s="142">
        <v>3.8942497196383781</v>
      </c>
      <c r="AA494" s="142">
        <v>4.9423409233242808</v>
      </c>
      <c r="AB494" s="142">
        <v>1.397917169360321E-2</v>
      </c>
      <c r="AC494" s="142">
        <v>0.19826987777094318</v>
      </c>
      <c r="AD494" s="142">
        <v>2.5449550369532059E-3</v>
      </c>
      <c r="AE494" s="142">
        <v>9.8268603186835571E-2</v>
      </c>
      <c r="AF494" s="142">
        <v>-0.1056270911361703</v>
      </c>
      <c r="AG494" s="142">
        <v>99.999999999999986</v>
      </c>
    </row>
    <row r="495" spans="1:33" s="143" customFormat="1" x14ac:dyDescent="0.25">
      <c r="A495" s="143" t="s">
        <v>594</v>
      </c>
      <c r="B495" s="141">
        <v>42793</v>
      </c>
      <c r="C495" s="142">
        <v>78.097956132157378</v>
      </c>
      <c r="D495" s="142">
        <v>8.6451412283043788E-2</v>
      </c>
      <c r="E495" s="142">
        <v>12.118754926508911</v>
      </c>
      <c r="F495" s="142">
        <v>0.94877739225569691</v>
      </c>
      <c r="G495" s="142">
        <v>1.8800000000000001E-2</v>
      </c>
      <c r="H495" s="142">
        <v>2.899540007441806E-2</v>
      </c>
      <c r="I495" s="142">
        <v>0.45089940418056546</v>
      </c>
      <c r="J495" s="142">
        <v>3.7544627101920502</v>
      </c>
      <c r="K495" s="142">
        <v>4.9129782992113098</v>
      </c>
      <c r="L495" s="142">
        <v>0</v>
      </c>
      <c r="M495" s="142">
        <v>0.25729999999999997</v>
      </c>
      <c r="N495" s="142">
        <v>0</v>
      </c>
      <c r="O495" s="142">
        <v>0.10425444671525927</v>
      </c>
      <c r="P495" s="142">
        <v>-0.13183080192842017</v>
      </c>
      <c r="Q495" s="142">
        <v>100.6477993216502</v>
      </c>
      <c r="S495" s="142">
        <v>77.595294341778867</v>
      </c>
      <c r="T495" s="142">
        <v>8.5894985151898251E-2</v>
      </c>
      <c r="U495" s="142">
        <v>12.040754997314744</v>
      </c>
      <c r="V495" s="142">
        <v>0.94267077735459914</v>
      </c>
      <c r="W495" s="142">
        <v>1.8678997580383223E-2</v>
      </c>
      <c r="X495" s="142">
        <v>2.8808777012356297E-2</v>
      </c>
      <c r="Y495" s="142">
        <v>0.44799728083430945</v>
      </c>
      <c r="Z495" s="142">
        <v>3.7302978659210817</v>
      </c>
      <c r="AA495" s="142">
        <v>4.8813569023108156</v>
      </c>
      <c r="AB495" s="142">
        <v>0</v>
      </c>
      <c r="AC495" s="142">
        <v>0.2556439402889682</v>
      </c>
      <c r="AD495" s="142">
        <v>0</v>
      </c>
      <c r="AE495" s="142">
        <v>0.10358343393289997</v>
      </c>
      <c r="AF495" s="142">
        <v>-0.13098229948090107</v>
      </c>
      <c r="AG495" s="142">
        <v>100.00000000000001</v>
      </c>
    </row>
    <row r="496" spans="1:33" s="143" customFormat="1" x14ac:dyDescent="0.25">
      <c r="A496" s="143" t="s">
        <v>594</v>
      </c>
      <c r="B496" s="141">
        <v>42793</v>
      </c>
      <c r="C496" s="142">
        <v>75.977131370487399</v>
      </c>
      <c r="D496" s="142">
        <v>0.10009443407793775</v>
      </c>
      <c r="E496" s="142">
        <v>12.019723790031557</v>
      </c>
      <c r="F496" s="142">
        <v>1.0859194512880306</v>
      </c>
      <c r="G496" s="142">
        <v>4.9599999999999998E-2</v>
      </c>
      <c r="H496" s="142">
        <v>3.6859039660727004E-2</v>
      </c>
      <c r="I496" s="142">
        <v>0.45064211919669966</v>
      </c>
      <c r="J496" s="142">
        <v>3.7921179995865644</v>
      </c>
      <c r="K496" s="142">
        <v>4.883122108212711</v>
      </c>
      <c r="L496" s="142">
        <v>1.4667204878680002E-2</v>
      </c>
      <c r="M496" s="142">
        <v>0.19450000000000001</v>
      </c>
      <c r="N496" s="142">
        <v>0</v>
      </c>
      <c r="O496" s="142">
        <v>9.0695629313974804E-2</v>
      </c>
      <c r="P496" s="142">
        <v>-0.10233318851849396</v>
      </c>
      <c r="Q496" s="142">
        <v>98.592739958215788</v>
      </c>
      <c r="S496" s="142">
        <v>77.061588310343112</v>
      </c>
      <c r="T496" s="142">
        <v>0.10152312849846591</v>
      </c>
      <c r="U496" s="142">
        <v>12.191286899142463</v>
      </c>
      <c r="V496" s="142">
        <v>1.1014192847751771</v>
      </c>
      <c r="W496" s="142">
        <v>5.0307963873425961E-2</v>
      </c>
      <c r="X496" s="142">
        <v>3.7385145880262677E-2</v>
      </c>
      <c r="Y496" s="142">
        <v>0.45707434379821943</v>
      </c>
      <c r="Z496" s="142">
        <v>3.8462446638501859</v>
      </c>
      <c r="AA496" s="142">
        <v>4.9528211816429977</v>
      </c>
      <c r="AB496" s="142">
        <v>1.487655671695102E-2</v>
      </c>
      <c r="AC496" s="142">
        <v>0.1972761889794627</v>
      </c>
      <c r="AD496" s="142">
        <v>0</v>
      </c>
      <c r="AE496" s="142">
        <v>9.1990170221876555E-2</v>
      </c>
      <c r="AF496" s="142">
        <v>-0.10379383772259844</v>
      </c>
      <c r="AG496" s="142">
        <v>100.00000000000001</v>
      </c>
    </row>
    <row r="497" spans="1:33" s="143" customFormat="1" x14ac:dyDescent="0.25">
      <c r="A497" s="143" t="s">
        <v>594</v>
      </c>
      <c r="B497" s="141">
        <v>42793</v>
      </c>
      <c r="C497" s="142">
        <v>76.087890207636335</v>
      </c>
      <c r="D497" s="142">
        <v>8.1617930330566094E-2</v>
      </c>
      <c r="E497" s="142">
        <v>12.038634305769815</v>
      </c>
      <c r="F497" s="142">
        <v>0.97614111359220124</v>
      </c>
      <c r="G497" s="142">
        <v>1.3899999999999999E-2</v>
      </c>
      <c r="H497" s="142">
        <v>2.5555933800675808E-3</v>
      </c>
      <c r="I497" s="142">
        <v>0.43875304724366793</v>
      </c>
      <c r="J497" s="142">
        <v>3.7230984899650741</v>
      </c>
      <c r="K497" s="142">
        <v>4.8732369606525872</v>
      </c>
      <c r="L497" s="142">
        <v>1.7065173795029275E-2</v>
      </c>
      <c r="M497" s="142">
        <v>0.21279999999999999</v>
      </c>
      <c r="N497" s="142">
        <v>0</v>
      </c>
      <c r="O497" s="142">
        <v>9.7901325655822158E-2</v>
      </c>
      <c r="P497" s="142">
        <v>-0.11166227057032613</v>
      </c>
      <c r="Q497" s="142">
        <v>98.45193187745086</v>
      </c>
      <c r="S497" s="142">
        <v>77.284303879732477</v>
      </c>
      <c r="T497" s="142">
        <v>8.2901298912205115E-2</v>
      </c>
      <c r="U497" s="142">
        <v>12.227931007748063</v>
      </c>
      <c r="V497" s="142">
        <v>0.99149005507303167</v>
      </c>
      <c r="W497" s="142">
        <v>1.4118565004191262E-2</v>
      </c>
      <c r="X497" s="142">
        <v>2.5957777885442452E-3</v>
      </c>
      <c r="Y497" s="142">
        <v>0.44565204448177881</v>
      </c>
      <c r="Z497" s="142">
        <v>3.7816408667322468</v>
      </c>
      <c r="AA497" s="142">
        <v>4.9498642309209355</v>
      </c>
      <c r="AB497" s="142">
        <v>1.7333508311722454E-2</v>
      </c>
      <c r="AC497" s="142">
        <v>0.21614608869725901</v>
      </c>
      <c r="AD497" s="142">
        <v>0</v>
      </c>
      <c r="AE497" s="142">
        <v>9.9440735990519627E-2</v>
      </c>
      <c r="AF497" s="142">
        <v>-0.11341805939300305</v>
      </c>
      <c r="AG497" s="142">
        <v>99.999999999999986</v>
      </c>
    </row>
    <row r="498" spans="1:33" s="143" customFormat="1" x14ac:dyDescent="0.25">
      <c r="A498" s="143" t="s">
        <v>594</v>
      </c>
      <c r="B498" s="141">
        <v>42793</v>
      </c>
      <c r="C498" s="142">
        <v>75.313294107905634</v>
      </c>
      <c r="D498" s="142">
        <v>8.1093715691110263E-2</v>
      </c>
      <c r="E498" s="142">
        <v>12.143754227369731</v>
      </c>
      <c r="F498" s="142">
        <v>0.90562224853848006</v>
      </c>
      <c r="G498" s="142">
        <v>1.9199999999999998E-2</v>
      </c>
      <c r="H498" s="142">
        <v>0</v>
      </c>
      <c r="I498" s="142">
        <v>0.45045374452553805</v>
      </c>
      <c r="J498" s="142">
        <v>3.7640388846641253</v>
      </c>
      <c r="K498" s="142">
        <v>4.9001920628659947</v>
      </c>
      <c r="L498" s="142">
        <v>8.499640621139894E-3</v>
      </c>
      <c r="M498" s="142">
        <v>0.19800000000000001</v>
      </c>
      <c r="N498" s="142">
        <v>3.3780947812687846E-2</v>
      </c>
      <c r="O498" s="142">
        <v>8.3079354845098333E-2</v>
      </c>
      <c r="P498" s="142">
        <v>-0.10209052918673825</v>
      </c>
      <c r="Q498" s="142">
        <v>97.798918405652785</v>
      </c>
      <c r="S498" s="142">
        <v>77.008309841954784</v>
      </c>
      <c r="T498" s="142">
        <v>8.2918826724389466E-2</v>
      </c>
      <c r="U498" s="142">
        <v>12.417063936228381</v>
      </c>
      <c r="V498" s="142">
        <v>0.92600436007085241</v>
      </c>
      <c r="W498" s="142">
        <v>1.9632118956941592E-2</v>
      </c>
      <c r="X498" s="142">
        <v>0</v>
      </c>
      <c r="Y498" s="142">
        <v>0.46059174464193442</v>
      </c>
      <c r="Z498" s="142">
        <v>3.8487530803270764</v>
      </c>
      <c r="AA498" s="142">
        <v>5.010476744273241</v>
      </c>
      <c r="AB498" s="142">
        <v>8.690935196118299E-3</v>
      </c>
      <c r="AC498" s="142">
        <v>0.2024562267434602</v>
      </c>
      <c r="AD498" s="142">
        <v>3.4541228434214775E-2</v>
      </c>
      <c r="AE498" s="142">
        <v>8.4949155061715229E-2</v>
      </c>
      <c r="AF498" s="142">
        <v>-0.10438819861308141</v>
      </c>
      <c r="AG498" s="142">
        <v>100.00000000000003</v>
      </c>
    </row>
    <row r="499" spans="1:33" s="143" customFormat="1" x14ac:dyDescent="0.25">
      <c r="A499" s="143" t="s">
        <v>594</v>
      </c>
      <c r="B499" s="141">
        <v>42793</v>
      </c>
      <c r="C499" s="142">
        <v>77.775340331406696</v>
      </c>
      <c r="D499" s="142">
        <v>6.4636694218198981E-2</v>
      </c>
      <c r="E499" s="142">
        <v>12.054935223810023</v>
      </c>
      <c r="F499" s="142">
        <v>0.90388649191272274</v>
      </c>
      <c r="G499" s="142">
        <v>0</v>
      </c>
      <c r="H499" s="142">
        <v>1.0920368549452067E-2</v>
      </c>
      <c r="I499" s="142">
        <v>0.42292491777511748</v>
      </c>
      <c r="J499" s="142">
        <v>3.6343412956065415</v>
      </c>
      <c r="K499" s="142">
        <v>4.8902926646536509</v>
      </c>
      <c r="L499" s="142">
        <v>7.865191628598266E-3</v>
      </c>
      <c r="M499" s="142">
        <v>9.6100000000000005E-2</v>
      </c>
      <c r="N499" s="142">
        <v>6.333875407259419E-3</v>
      </c>
      <c r="O499" s="142">
        <v>0.10932370017557684</v>
      </c>
      <c r="P499" s="142">
        <v>-6.5099484694866844E-2</v>
      </c>
      <c r="Q499" s="142">
        <v>99.91180127044899</v>
      </c>
      <c r="S499" s="142">
        <v>77.843997748452537</v>
      </c>
      <c r="T499" s="142">
        <v>6.4693753286696701E-2</v>
      </c>
      <c r="U499" s="142">
        <v>12.065576909357075</v>
      </c>
      <c r="V499" s="142">
        <v>0.90468441207061501</v>
      </c>
      <c r="W499" s="142">
        <v>0</v>
      </c>
      <c r="X499" s="142">
        <v>1.0930008678246094E-2</v>
      </c>
      <c r="Y499" s="142">
        <v>0.42329826146394017</v>
      </c>
      <c r="Z499" s="142">
        <v>3.6375495681124046</v>
      </c>
      <c r="AA499" s="142">
        <v>4.8946096481798262</v>
      </c>
      <c r="AB499" s="142">
        <v>7.8721347514375765E-3</v>
      </c>
      <c r="AC499" s="142">
        <v>9.6184833801433611E-2</v>
      </c>
      <c r="AD499" s="142">
        <v>6.3394667363812158E-3</v>
      </c>
      <c r="AE499" s="142">
        <v>0.10942020740838311</v>
      </c>
      <c r="AF499" s="142">
        <v>-6.5156952299008725E-2</v>
      </c>
      <c r="AG499" s="142">
        <v>99.999999999999943</v>
      </c>
    </row>
    <row r="500" spans="1:33" s="143" customFormat="1" x14ac:dyDescent="0.25">
      <c r="A500" s="143" t="s">
        <v>594</v>
      </c>
      <c r="B500" s="141">
        <v>42793</v>
      </c>
      <c r="C500" s="142">
        <v>77.087579493320064</v>
      </c>
      <c r="D500" s="142">
        <v>9.1474962393068932E-2</v>
      </c>
      <c r="E500" s="142">
        <v>11.985695658930522</v>
      </c>
      <c r="F500" s="142">
        <v>1.0480343810822808</v>
      </c>
      <c r="G500" s="142">
        <v>0</v>
      </c>
      <c r="H500" s="142">
        <v>1.416714901842662E-2</v>
      </c>
      <c r="I500" s="142">
        <v>0.43843127170368545</v>
      </c>
      <c r="J500" s="142">
        <v>3.5987023206986044</v>
      </c>
      <c r="K500" s="142">
        <v>4.8803928533789245</v>
      </c>
      <c r="L500" s="142">
        <v>2.8297244322107867E-3</v>
      </c>
      <c r="M500" s="142">
        <v>0.1933</v>
      </c>
      <c r="N500" s="142">
        <v>9.8174258044417904E-3</v>
      </c>
      <c r="O500" s="142">
        <v>9.9359170123852675E-2</v>
      </c>
      <c r="P500" s="142">
        <v>-0.10378027258536042</v>
      </c>
      <c r="Q500" s="142">
        <v>99.346004138300728</v>
      </c>
      <c r="S500" s="142">
        <v>77.595047895439819</v>
      </c>
      <c r="T500" s="142">
        <v>9.2077143098504066E-2</v>
      </c>
      <c r="U500" s="142">
        <v>12.064597628149288</v>
      </c>
      <c r="V500" s="142">
        <v>1.0549336031908239</v>
      </c>
      <c r="W500" s="142">
        <v>0</v>
      </c>
      <c r="X500" s="142">
        <v>1.4260411519626263E-2</v>
      </c>
      <c r="Y500" s="142">
        <v>0.44131746969242991</v>
      </c>
      <c r="Z500" s="142">
        <v>3.6223926185182136</v>
      </c>
      <c r="AA500" s="142">
        <v>4.9125205343788894</v>
      </c>
      <c r="AB500" s="142">
        <v>2.8483525399486571E-3</v>
      </c>
      <c r="AC500" s="142">
        <v>0.19457249607231794</v>
      </c>
      <c r="AD500" s="142">
        <v>9.8820540288412986E-3</v>
      </c>
      <c r="AE500" s="142">
        <v>0.1000132526573828</v>
      </c>
      <c r="AF500" s="142">
        <v>-0.10446345928607929</v>
      </c>
      <c r="AG500" s="142">
        <v>99.999999999999986</v>
      </c>
    </row>
    <row r="501" spans="1:33" s="143" customFormat="1" x14ac:dyDescent="0.25">
      <c r="A501" s="143" t="s">
        <v>594</v>
      </c>
      <c r="B501" s="141">
        <v>42793</v>
      </c>
      <c r="C501" s="142">
        <v>76.855907842198377</v>
      </c>
      <c r="D501" s="142">
        <v>8.8473940051062433E-2</v>
      </c>
      <c r="E501" s="142">
        <v>12.091536607350488</v>
      </c>
      <c r="F501" s="142">
        <v>1.0906864291080822</v>
      </c>
      <c r="G501" s="142">
        <v>0</v>
      </c>
      <c r="H501" s="142">
        <v>4.4430701386985738E-3</v>
      </c>
      <c r="I501" s="142">
        <v>0.4186285549056396</v>
      </c>
      <c r="J501" s="142">
        <v>3.9329884737837548</v>
      </c>
      <c r="K501" s="142">
        <v>4.9170005562637833</v>
      </c>
      <c r="L501" s="142">
        <v>0</v>
      </c>
      <c r="M501" s="142">
        <v>0.2107</v>
      </c>
      <c r="N501" s="142">
        <v>0</v>
      </c>
      <c r="O501" s="142">
        <v>0.1012127761410074</v>
      </c>
      <c r="P501" s="142">
        <v>-0.11152430240686897</v>
      </c>
      <c r="Q501" s="142">
        <v>99.600053947534036</v>
      </c>
      <c r="S501" s="142">
        <v>77.164524311084705</v>
      </c>
      <c r="T501" s="142">
        <v>8.8829208965757717E-2</v>
      </c>
      <c r="U501" s="142">
        <v>12.140090419750077</v>
      </c>
      <c r="V501" s="142">
        <v>1.0950661027579556</v>
      </c>
      <c r="W501" s="142">
        <v>0</v>
      </c>
      <c r="X501" s="142">
        <v>4.4609113776575204E-3</v>
      </c>
      <c r="Y501" s="142">
        <v>0.42030956642469197</v>
      </c>
      <c r="Z501" s="142">
        <v>3.9487814693910921</v>
      </c>
      <c r="AA501" s="142">
        <v>4.93674487250167</v>
      </c>
      <c r="AB501" s="142">
        <v>0</v>
      </c>
      <c r="AC501" s="142">
        <v>0.21154607015673876</v>
      </c>
      <c r="AD501" s="142">
        <v>0</v>
      </c>
      <c r="AE501" s="142">
        <v>0.10161919811240554</v>
      </c>
      <c r="AF501" s="142">
        <v>-0.11197213052275677</v>
      </c>
      <c r="AG501" s="142">
        <v>100.00000000000001</v>
      </c>
    </row>
    <row r="502" spans="1:33" s="143" customFormat="1" x14ac:dyDescent="0.25">
      <c r="A502" s="143" t="s">
        <v>594</v>
      </c>
      <c r="B502" s="141">
        <v>42793</v>
      </c>
      <c r="C502" s="142">
        <v>75.878362001508677</v>
      </c>
      <c r="D502" s="142">
        <v>0.10929249222499184</v>
      </c>
      <c r="E502" s="142">
        <v>11.947971058219064</v>
      </c>
      <c r="F502" s="142">
        <v>1.0170149234667729</v>
      </c>
      <c r="G502" s="142">
        <v>6.3100000000000003E-2</v>
      </c>
      <c r="H502" s="142">
        <v>0</v>
      </c>
      <c r="I502" s="142">
        <v>0.42532068405617163</v>
      </c>
      <c r="J502" s="142">
        <v>3.6420586640695038</v>
      </c>
      <c r="K502" s="142">
        <v>4.9156547144589169</v>
      </c>
      <c r="L502" s="142">
        <v>3.3402634923770685E-2</v>
      </c>
      <c r="M502" s="142">
        <v>0.15040000000000001</v>
      </c>
      <c r="N502" s="142">
        <v>1.4855163210696328E-3</v>
      </c>
      <c r="O502" s="142">
        <v>9.1833609706062094E-2</v>
      </c>
      <c r="P502" s="142">
        <v>-8.4021213751403173E-2</v>
      </c>
      <c r="Q502" s="142">
        <v>98.19187508520362</v>
      </c>
      <c r="S502" s="142">
        <v>77.275601403544911</v>
      </c>
      <c r="T502" s="142">
        <v>0.11130502613394022</v>
      </c>
      <c r="U502" s="142">
        <v>12.167983397660448</v>
      </c>
      <c r="V502" s="142">
        <v>1.0357424405881677</v>
      </c>
      <c r="W502" s="142">
        <v>6.4261936076937629E-2</v>
      </c>
      <c r="X502" s="142">
        <v>0</v>
      </c>
      <c r="Y502" s="142">
        <v>0.43315262458030246</v>
      </c>
      <c r="Z502" s="142">
        <v>3.7091242640077864</v>
      </c>
      <c r="AA502" s="142">
        <v>5.0061725679374964</v>
      </c>
      <c r="AB502" s="142">
        <v>3.4017717753924502E-2</v>
      </c>
      <c r="AC502" s="142">
        <v>0.15316949581571188</v>
      </c>
      <c r="AD502" s="142">
        <v>1.5128709170495133E-3</v>
      </c>
      <c r="AE502" s="142">
        <v>9.352465224477656E-2</v>
      </c>
      <c r="AF502" s="142">
        <v>-8.5568397261479925E-2</v>
      </c>
      <c r="AG502" s="142">
        <v>99.999999999999972</v>
      </c>
    </row>
    <row r="503" spans="1:33" s="143" customFormat="1" x14ac:dyDescent="0.25">
      <c r="A503" s="143" t="s">
        <v>594</v>
      </c>
      <c r="B503" s="141">
        <v>42793</v>
      </c>
      <c r="C503" s="142">
        <v>77.339000201882612</v>
      </c>
      <c r="D503" s="142">
        <v>9.0596968037460424E-2</v>
      </c>
      <c r="E503" s="142">
        <v>12.128394008205051</v>
      </c>
      <c r="F503" s="142">
        <v>1.0884628499713676</v>
      </c>
      <c r="G503" s="142">
        <v>5.8999999999999999E-3</v>
      </c>
      <c r="H503" s="142">
        <v>3.109861109423763E-2</v>
      </c>
      <c r="I503" s="142">
        <v>0.42031531223390983</v>
      </c>
      <c r="J503" s="142">
        <v>3.8013939711506817</v>
      </c>
      <c r="K503" s="142">
        <v>4.8337464321187378</v>
      </c>
      <c r="L503" s="142">
        <v>0</v>
      </c>
      <c r="M503" s="142">
        <v>0.1784</v>
      </c>
      <c r="N503" s="142">
        <v>1.9080889261562767E-3</v>
      </c>
      <c r="O503" s="142">
        <v>9.0846933240801522E-2</v>
      </c>
      <c r="P503" s="142">
        <v>-9.5588337809639476E-2</v>
      </c>
      <c r="Q503" s="142">
        <v>99.914475039051368</v>
      </c>
      <c r="S503" s="142">
        <v>77.405200969784232</v>
      </c>
      <c r="T503" s="142">
        <v>9.0674517383042622E-2</v>
      </c>
      <c r="U503" s="142">
        <v>12.138775691374741</v>
      </c>
      <c r="V503" s="142">
        <v>1.0893945542384564</v>
      </c>
      <c r="W503" s="142">
        <v>5.9050502919561921E-3</v>
      </c>
      <c r="X503" s="142">
        <v>3.112523093584068E-2</v>
      </c>
      <c r="Y503" s="142">
        <v>0.4206750944441538</v>
      </c>
      <c r="Z503" s="142">
        <v>3.8046478947769224</v>
      </c>
      <c r="AA503" s="142">
        <v>4.8378840305466024</v>
      </c>
      <c r="AB503" s="142">
        <v>0</v>
      </c>
      <c r="AC503" s="142">
        <v>0.17855270713304827</v>
      </c>
      <c r="AD503" s="142">
        <v>1.9097222153351694E-3</v>
      </c>
      <c r="AE503" s="142">
        <v>9.092469655202029E-2</v>
      </c>
      <c r="AF503" s="142">
        <v>-9.5670159676342154E-2</v>
      </c>
      <c r="AG503" s="142">
        <v>100</v>
      </c>
    </row>
    <row r="504" spans="1:33" s="143" customFormat="1" x14ac:dyDescent="0.25">
      <c r="A504" s="143" t="s">
        <v>594</v>
      </c>
      <c r="B504" s="141">
        <v>42793</v>
      </c>
      <c r="C504" s="142">
        <v>78.39273553645117</v>
      </c>
      <c r="D504" s="142">
        <v>8.4616267990005878E-2</v>
      </c>
      <c r="E504" s="142">
        <v>12.251995353250202</v>
      </c>
      <c r="F504" s="142">
        <v>0.90268014579345301</v>
      </c>
      <c r="G504" s="142">
        <v>8.6999999999999994E-3</v>
      </c>
      <c r="H504" s="142">
        <v>9.4525239020751863E-3</v>
      </c>
      <c r="I504" s="142">
        <v>0.41507218724738359</v>
      </c>
      <c r="J504" s="142">
        <v>3.7467597333369858</v>
      </c>
      <c r="K504" s="142">
        <v>4.9465768945661983</v>
      </c>
      <c r="L504" s="142">
        <v>2.9326577263578419E-2</v>
      </c>
      <c r="M504" s="142">
        <v>0.1933</v>
      </c>
      <c r="N504" s="142">
        <v>6.7021908056467006E-3</v>
      </c>
      <c r="O504" s="142">
        <v>9.8022189111167696E-2</v>
      </c>
      <c r="P504" s="142">
        <v>-0.10347898108954409</v>
      </c>
      <c r="Q504" s="142">
        <v>100.98246061862829</v>
      </c>
      <c r="S504" s="142">
        <v>77.630050858544848</v>
      </c>
      <c r="T504" s="142">
        <v>8.3793034425620513E-2</v>
      </c>
      <c r="U504" s="142">
        <v>12.132795416345864</v>
      </c>
      <c r="V504" s="142">
        <v>0.8938979504594633</v>
      </c>
      <c r="W504" s="142">
        <v>8.6153575053558411E-3</v>
      </c>
      <c r="X504" s="142">
        <v>9.3605600855516027E-3</v>
      </c>
      <c r="Y504" s="142">
        <v>0.41103394065128868</v>
      </c>
      <c r="Z504" s="142">
        <v>3.7103074240655003</v>
      </c>
      <c r="AA504" s="142">
        <v>4.8984515372897341</v>
      </c>
      <c r="AB504" s="142">
        <v>2.9041258337260727E-2</v>
      </c>
      <c r="AC504" s="142">
        <v>0.19141937997532002</v>
      </c>
      <c r="AD504" s="142">
        <v>6.6369850413511748E-3</v>
      </c>
      <c r="AE504" s="142">
        <v>9.7068529040265319E-2</v>
      </c>
      <c r="AF504" s="142">
        <v>-0.10247223176739988</v>
      </c>
      <c r="AG504" s="142">
        <v>100.00000000000006</v>
      </c>
    </row>
    <row r="505" spans="1:33" s="143" customFormat="1" x14ac:dyDescent="0.25">
      <c r="A505" s="143" t="s">
        <v>594</v>
      </c>
      <c r="B505" s="141">
        <v>42793</v>
      </c>
      <c r="C505" s="142">
        <v>76.115540817165439</v>
      </c>
      <c r="D505" s="142">
        <v>7.0316628311006421E-2</v>
      </c>
      <c r="E505" s="142">
        <v>12.136816950207438</v>
      </c>
      <c r="F505" s="142">
        <v>1.1612879715998814</v>
      </c>
      <c r="G505" s="142">
        <v>2.9399999999999999E-2</v>
      </c>
      <c r="H505" s="142">
        <v>2.5366311516057796E-2</v>
      </c>
      <c r="I505" s="142">
        <v>0.45989824335365048</v>
      </c>
      <c r="J505" s="142">
        <v>3.8293435959413249</v>
      </c>
      <c r="K505" s="142">
        <v>4.8353181532611753</v>
      </c>
      <c r="L505" s="142">
        <v>0</v>
      </c>
      <c r="M505" s="142">
        <v>0.21490000000000001</v>
      </c>
      <c r="N505" s="142">
        <v>1.8953335743099056E-2</v>
      </c>
      <c r="O505" s="142">
        <v>9.9440543796120287E-2</v>
      </c>
      <c r="P505" s="142">
        <v>-0.1128933471564274</v>
      </c>
      <c r="Q505" s="142">
        <v>98.88368920373874</v>
      </c>
      <c r="S505" s="142">
        <v>76.974819032426979</v>
      </c>
      <c r="T505" s="142">
        <v>7.1110441850654349E-2</v>
      </c>
      <c r="U505" s="142">
        <v>12.273831051348507</v>
      </c>
      <c r="V505" s="142">
        <v>1.1743979021729032</v>
      </c>
      <c r="W505" s="142">
        <v>2.9731900414258005E-2</v>
      </c>
      <c r="X505" s="142">
        <v>2.5652675097703279E-2</v>
      </c>
      <c r="Y505" s="142">
        <v>0.46509009428853504</v>
      </c>
      <c r="Z505" s="142">
        <v>3.8725735526021809</v>
      </c>
      <c r="AA505" s="142">
        <v>4.8899046872114011</v>
      </c>
      <c r="AB505" s="142">
        <v>0</v>
      </c>
      <c r="AC505" s="142">
        <v>0.2173260339804097</v>
      </c>
      <c r="AD505" s="142">
        <v>1.9167302409245506E-2</v>
      </c>
      <c r="AE505" s="142">
        <v>0.10056314099611939</v>
      </c>
      <c r="AF505" s="142">
        <v>-0.11416781479888288</v>
      </c>
      <c r="AG505" s="142">
        <v>100</v>
      </c>
    </row>
    <row r="506" spans="1:33" s="144" customFormat="1" x14ac:dyDescent="0.25">
      <c r="A506" s="144" t="s">
        <v>594</v>
      </c>
      <c r="B506" s="145">
        <v>42793</v>
      </c>
      <c r="C506" s="146">
        <v>75.745992684003383</v>
      </c>
      <c r="D506" s="146">
        <v>9.339215194529886E-2</v>
      </c>
      <c r="E506" s="146">
        <v>11.813443760171179</v>
      </c>
      <c r="F506" s="146">
        <v>1.1978610705223698</v>
      </c>
      <c r="G506" s="146">
        <v>0</v>
      </c>
      <c r="H506" s="146">
        <v>1.2730790399588934E-2</v>
      </c>
      <c r="I506" s="146">
        <v>0.41844523569058645</v>
      </c>
      <c r="J506" s="146">
        <v>3.9020330753301438</v>
      </c>
      <c r="K506" s="146">
        <v>4.8939087562888259</v>
      </c>
      <c r="L506" s="146">
        <v>0</v>
      </c>
      <c r="M506" s="146">
        <v>0.1699</v>
      </c>
      <c r="N506" s="146">
        <v>0</v>
      </c>
      <c r="O506" s="146">
        <v>9.2228541708340495E-2</v>
      </c>
      <c r="P506" s="146">
        <v>-9.2320738828269466E-2</v>
      </c>
      <c r="Q506" s="146">
        <v>98.247615327231429</v>
      </c>
      <c r="S506" s="146">
        <v>77.09702920698652</v>
      </c>
      <c r="T506" s="146">
        <v>9.5057932586189928E-2</v>
      </c>
      <c r="U506" s="146">
        <v>12.024153177483615</v>
      </c>
      <c r="V506" s="146">
        <v>1.2192266107759226</v>
      </c>
      <c r="W506" s="146">
        <v>0</v>
      </c>
      <c r="X506" s="146">
        <v>1.2957861986967049E-2</v>
      </c>
      <c r="Y506" s="146">
        <v>0.42590879615436872</v>
      </c>
      <c r="Z506" s="146">
        <v>3.9716313340875682</v>
      </c>
      <c r="AA506" s="146">
        <v>4.9811985155963114</v>
      </c>
      <c r="AB506" s="146">
        <v>0</v>
      </c>
      <c r="AC506" s="146">
        <v>0.17293040592803943</v>
      </c>
      <c r="AD506" s="146">
        <v>0</v>
      </c>
      <c r="AE506" s="146">
        <v>9.3873567720861903E-2</v>
      </c>
      <c r="AF506" s="146">
        <v>-9.3967409306351682E-2</v>
      </c>
      <c r="AG506" s="146">
        <v>99.999999999999986</v>
      </c>
    </row>
    <row r="507" spans="1:33" s="143" customFormat="1" x14ac:dyDescent="0.25">
      <c r="A507" s="143" t="s">
        <v>594</v>
      </c>
      <c r="B507" s="141">
        <v>42831</v>
      </c>
      <c r="C507" s="142">
        <v>76.954151581413484</v>
      </c>
      <c r="D507" s="142">
        <v>0.10628145242204813</v>
      </c>
      <c r="E507" s="142">
        <v>12.035473406927878</v>
      </c>
      <c r="F507" s="142">
        <v>1.0923675571892384</v>
      </c>
      <c r="G507" s="142">
        <v>1.0648815600842393E-3</v>
      </c>
      <c r="H507" s="142">
        <v>1.4088311419788292E-2</v>
      </c>
      <c r="I507" s="142">
        <v>0.44483916440396698</v>
      </c>
      <c r="J507" s="142">
        <v>3.9850315616719931</v>
      </c>
      <c r="K507" s="142">
        <v>4.8812365103526174</v>
      </c>
      <c r="L507" s="142">
        <v>0</v>
      </c>
      <c r="M507" s="142">
        <v>0.17990495462590178</v>
      </c>
      <c r="N507" s="142">
        <v>1.2094747069030529E-2</v>
      </c>
      <c r="O507" s="142">
        <v>9.5122310957419548E-2</v>
      </c>
      <c r="P507" s="142">
        <v>-9.7185468316210347E-2</v>
      </c>
      <c r="Q507" s="142">
        <v>99.704470971697233</v>
      </c>
      <c r="S507" s="142">
        <v>77.182247527553898</v>
      </c>
      <c r="T507" s="142">
        <v>0.10659647595163298</v>
      </c>
      <c r="U507" s="142">
        <v>12.071147150807656</v>
      </c>
      <c r="V507" s="142">
        <v>1.0956053891498256</v>
      </c>
      <c r="W507" s="142">
        <v>1.0680379221775557E-3</v>
      </c>
      <c r="X507" s="142">
        <v>1.4130069877997238E-2</v>
      </c>
      <c r="Y507" s="142">
        <v>0.44615768988959575</v>
      </c>
      <c r="Z507" s="142">
        <v>3.9968433941174113</v>
      </c>
      <c r="AA507" s="142">
        <v>4.8957047389963453</v>
      </c>
      <c r="AB507" s="142">
        <v>0</v>
      </c>
      <c r="AC507" s="142">
        <v>0.18043820189063617</v>
      </c>
      <c r="AD507" s="142">
        <v>1.2130596503003183E-2</v>
      </c>
      <c r="AE507" s="142">
        <v>9.5404258234740136E-2</v>
      </c>
      <c r="AF507" s="142">
        <v>-9.7473530894916491E-2</v>
      </c>
      <c r="AG507" s="142">
        <v>100</v>
      </c>
    </row>
    <row r="508" spans="1:33" s="143" customFormat="1" x14ac:dyDescent="0.25">
      <c r="A508" s="143" t="s">
        <v>594</v>
      </c>
      <c r="B508" s="141">
        <v>42831</v>
      </c>
      <c r="C508" s="142">
        <v>76.454946860144915</v>
      </c>
      <c r="D508" s="142">
        <v>0.12386808812008426</v>
      </c>
      <c r="E508" s="142">
        <v>12.08450066094305</v>
      </c>
      <c r="F508" s="142">
        <v>1.163899918957723</v>
      </c>
      <c r="G508" s="142">
        <v>0</v>
      </c>
      <c r="H508" s="142">
        <v>3.4560656637528483E-2</v>
      </c>
      <c r="I508" s="142">
        <v>0.43088853918898484</v>
      </c>
      <c r="J508" s="142">
        <v>3.8686167618782878</v>
      </c>
      <c r="K508" s="142">
        <v>4.8989711383818095</v>
      </c>
      <c r="L508" s="142">
        <v>3.1670835451704876E-2</v>
      </c>
      <c r="M508" s="142">
        <v>0.160449840102866</v>
      </c>
      <c r="N508" s="142">
        <v>0</v>
      </c>
      <c r="O508" s="142">
        <v>0.11163316961179295</v>
      </c>
      <c r="P508" s="142">
        <v>-9.271459802847512E-2</v>
      </c>
      <c r="Q508" s="142">
        <v>99.271291871390275</v>
      </c>
      <c r="S508" s="142">
        <v>77.016169950921167</v>
      </c>
      <c r="T508" s="142">
        <v>0.12477735081816008</v>
      </c>
      <c r="U508" s="142">
        <v>12.173207815809409</v>
      </c>
      <c r="V508" s="142">
        <v>1.1724436108533771</v>
      </c>
      <c r="W508" s="142">
        <v>0</v>
      </c>
      <c r="X508" s="142">
        <v>3.481435164790958E-2</v>
      </c>
      <c r="Y508" s="142">
        <v>0.43405150780874024</v>
      </c>
      <c r="Z508" s="142">
        <v>3.897014624218075</v>
      </c>
      <c r="AA508" s="142">
        <v>4.9349323918627075</v>
      </c>
      <c r="AB508" s="142">
        <v>3.1903317519767597E-2</v>
      </c>
      <c r="AC508" s="142">
        <v>0.16162763380850817</v>
      </c>
      <c r="AD508" s="142">
        <v>0</v>
      </c>
      <c r="AE508" s="142">
        <v>0.11245262100186826</v>
      </c>
      <c r="AF508" s="142">
        <v>-9.3395176269681676E-2</v>
      </c>
      <c r="AG508" s="142">
        <v>100</v>
      </c>
    </row>
    <row r="509" spans="1:33" s="143" customFormat="1" x14ac:dyDescent="0.25">
      <c r="A509" s="143" t="s">
        <v>594</v>
      </c>
      <c r="B509" s="141">
        <v>42831</v>
      </c>
      <c r="C509" s="142">
        <v>77.010615856670526</v>
      </c>
      <c r="D509" s="142">
        <v>6.376548056801544E-2</v>
      </c>
      <c r="E509" s="142">
        <v>12.090960626466753</v>
      </c>
      <c r="F509" s="142">
        <v>1.0202741865157177</v>
      </c>
      <c r="G509" s="142">
        <v>9.6909298583431808E-2</v>
      </c>
      <c r="H509" s="142">
        <v>3.3803891299026542E-2</v>
      </c>
      <c r="I509" s="142">
        <v>0.42790669068134912</v>
      </c>
      <c r="J509" s="142">
        <v>3.4959450096214448</v>
      </c>
      <c r="K509" s="142">
        <v>4.8888931861124227</v>
      </c>
      <c r="L509" s="142">
        <v>1.8777747401094828E-2</v>
      </c>
      <c r="M509" s="142">
        <v>0.20054895636264247</v>
      </c>
      <c r="N509" s="142">
        <v>2.3652334978676533E-2</v>
      </c>
      <c r="O509" s="142">
        <v>0.10591436617810215</v>
      </c>
      <c r="P509" s="142">
        <v>-0.10830969201788285</v>
      </c>
      <c r="Q509" s="142">
        <v>99.369657939421316</v>
      </c>
      <c r="S509" s="142">
        <v>77.499125440905175</v>
      </c>
      <c r="T509" s="142">
        <v>6.4169970884763186E-2</v>
      </c>
      <c r="U509" s="142">
        <v>12.167658495753059</v>
      </c>
      <c r="V509" s="142">
        <v>1.0267461996676157</v>
      </c>
      <c r="W509" s="142">
        <v>9.752403358629913E-2</v>
      </c>
      <c r="X509" s="142">
        <v>3.4018323097815627E-2</v>
      </c>
      <c r="Y509" s="142">
        <v>0.43062107644791697</v>
      </c>
      <c r="Z509" s="142">
        <v>3.5181212073334054</v>
      </c>
      <c r="AA509" s="142">
        <v>4.9199054193110294</v>
      </c>
      <c r="AB509" s="142">
        <v>1.8896862272125659E-2</v>
      </c>
      <c r="AC509" s="142">
        <v>0.20182111976766895</v>
      </c>
      <c r="AD509" s="142">
        <v>2.380237133662641E-2</v>
      </c>
      <c r="AE509" s="142">
        <v>0.106586223978622</v>
      </c>
      <c r="AF509" s="142">
        <v>-0.10899674434213272</v>
      </c>
      <c r="AG509" s="142">
        <v>100</v>
      </c>
    </row>
    <row r="510" spans="1:33" s="143" customFormat="1" x14ac:dyDescent="0.25">
      <c r="A510" s="143" t="s">
        <v>594</v>
      </c>
      <c r="B510" s="141">
        <v>42831</v>
      </c>
      <c r="C510" s="142">
        <v>76.412638502305001</v>
      </c>
      <c r="D510" s="142">
        <v>0.10052767937871455</v>
      </c>
      <c r="E510" s="142">
        <v>12.031009832395464</v>
      </c>
      <c r="F510" s="142">
        <v>1.2542149118760195</v>
      </c>
      <c r="G510" s="142">
        <v>1.1293430021969779E-3</v>
      </c>
      <c r="H510" s="142">
        <v>1.0930554591117574E-2</v>
      </c>
      <c r="I510" s="142">
        <v>0.41489210895204259</v>
      </c>
      <c r="J510" s="142">
        <v>3.8595511921777566</v>
      </c>
      <c r="K510" s="142">
        <v>4.8900240611714691</v>
      </c>
      <c r="L510" s="142">
        <v>3.8070365954654926E-2</v>
      </c>
      <c r="M510" s="142">
        <v>0.14733496828732809</v>
      </c>
      <c r="N510" s="142">
        <v>2.0624621037436054E-3</v>
      </c>
      <c r="O510" s="142">
        <v>0.10366426077879407</v>
      </c>
      <c r="P510" s="142">
        <v>-8.5396736296483131E-2</v>
      </c>
      <c r="Q510" s="142">
        <v>99.180653506677814</v>
      </c>
      <c r="S510" s="142">
        <v>77.043894953928842</v>
      </c>
      <c r="T510" s="142">
        <v>0.10135815385804657</v>
      </c>
      <c r="U510" s="142">
        <v>12.130399838094855</v>
      </c>
      <c r="V510" s="142">
        <v>1.2645761723999667</v>
      </c>
      <c r="W510" s="142">
        <v>1.1386726768451265E-3</v>
      </c>
      <c r="X510" s="142">
        <v>1.1020853568364138E-2</v>
      </c>
      <c r="Y510" s="142">
        <v>0.41831959589186213</v>
      </c>
      <c r="Z510" s="142">
        <v>3.8914355327552808</v>
      </c>
      <c r="AA510" s="142">
        <v>4.930421295159368</v>
      </c>
      <c r="AB510" s="142">
        <v>3.838487104956579E-2</v>
      </c>
      <c r="AC510" s="142">
        <v>0.14855212491356296</v>
      </c>
      <c r="AD510" s="142">
        <v>2.079500417492954E-3</v>
      </c>
      <c r="AE510" s="142">
        <v>0.1045206470350736</v>
      </c>
      <c r="AF510" s="142">
        <v>-8.6102211749122415E-2</v>
      </c>
      <c r="AG510" s="142">
        <v>100.00000000000001</v>
      </c>
    </row>
    <row r="511" spans="1:33" s="143" customFormat="1" x14ac:dyDescent="0.25">
      <c r="A511" s="143" t="s">
        <v>594</v>
      </c>
      <c r="B511" s="141">
        <v>42831</v>
      </c>
      <c r="C511" s="142">
        <v>76.362760552804176</v>
      </c>
      <c r="D511" s="142">
        <v>9.7071133670038584E-2</v>
      </c>
      <c r="E511" s="142">
        <v>11.948792237752249</v>
      </c>
      <c r="F511" s="142">
        <v>0.94556195233260321</v>
      </c>
      <c r="G511" s="142">
        <v>1.8835666336072324E-2</v>
      </c>
      <c r="H511" s="142">
        <v>2.357387553144815E-2</v>
      </c>
      <c r="I511" s="142">
        <v>0.41886808786616658</v>
      </c>
      <c r="J511" s="142">
        <v>3.76953592228078</v>
      </c>
      <c r="K511" s="142">
        <v>4.9390442277731443</v>
      </c>
      <c r="L511" s="142">
        <v>0</v>
      </c>
      <c r="M511" s="142">
        <v>0.16880083593031983</v>
      </c>
      <c r="N511" s="142">
        <v>2.7897208319187278E-3</v>
      </c>
      <c r="O511" s="142">
        <v>0.10501488132355857</v>
      </c>
      <c r="P511" s="142">
        <v>-9.4739361549876555E-2</v>
      </c>
      <c r="Q511" s="142">
        <v>98.705909732882603</v>
      </c>
      <c r="S511" s="142">
        <v>77.36391950538389</v>
      </c>
      <c r="T511" s="142">
        <v>9.8343791098964545E-2</v>
      </c>
      <c r="U511" s="142">
        <v>12.105447657681294</v>
      </c>
      <c r="V511" s="142">
        <v>0.95795880397787514</v>
      </c>
      <c r="W511" s="142">
        <v>1.9082612568026881E-2</v>
      </c>
      <c r="X511" s="142">
        <v>2.3882942364083008E-2</v>
      </c>
      <c r="Y511" s="142">
        <v>0.42435968525056417</v>
      </c>
      <c r="Z511" s="142">
        <v>3.8189566688376386</v>
      </c>
      <c r="AA511" s="142">
        <v>5.003797889244078</v>
      </c>
      <c r="AB511" s="142">
        <v>0</v>
      </c>
      <c r="AC511" s="142">
        <v>0.17101391029891497</v>
      </c>
      <c r="AD511" s="142">
        <v>2.8262956488302017E-3</v>
      </c>
      <c r="AE511" s="142">
        <v>0.10639168577418442</v>
      </c>
      <c r="AF511" s="142">
        <v>-9.5981448128343791E-2</v>
      </c>
      <c r="AG511" s="142">
        <v>100.00000000000001</v>
      </c>
    </row>
    <row r="512" spans="1:33" s="143" customFormat="1" x14ac:dyDescent="0.25">
      <c r="A512" s="143" t="s">
        <v>594</v>
      </c>
      <c r="B512" s="141">
        <v>42831</v>
      </c>
      <c r="C512" s="142">
        <v>77.060484750452417</v>
      </c>
      <c r="D512" s="142">
        <v>0.11805104521797875</v>
      </c>
      <c r="E512" s="142">
        <v>12.176388503320553</v>
      </c>
      <c r="F512" s="142">
        <v>1.0367452372571853</v>
      </c>
      <c r="G512" s="142">
        <v>5.0141499723002719E-2</v>
      </c>
      <c r="H512" s="142">
        <v>2.5294618203369362E-3</v>
      </c>
      <c r="I512" s="142">
        <v>0.45134400939350161</v>
      </c>
      <c r="J512" s="142">
        <v>3.5959569899762815</v>
      </c>
      <c r="K512" s="142">
        <v>4.8393454702902314</v>
      </c>
      <c r="L512" s="142">
        <v>0</v>
      </c>
      <c r="M512" s="142">
        <v>0.17105334241865855</v>
      </c>
      <c r="N512" s="142">
        <v>7.8946001011921309E-3</v>
      </c>
      <c r="O512" s="142">
        <v>8.9894766671412288E-2</v>
      </c>
      <c r="P512" s="142">
        <v>-9.228043555367485E-2</v>
      </c>
      <c r="Q512" s="142">
        <v>99.507549241089052</v>
      </c>
      <c r="S512" s="142">
        <v>77.441847717250681</v>
      </c>
      <c r="T512" s="142">
        <v>0.11863526548318673</v>
      </c>
      <c r="U512" s="142">
        <v>12.236647969109695</v>
      </c>
      <c r="V512" s="142">
        <v>1.0418759633455914</v>
      </c>
      <c r="W512" s="142">
        <v>5.0389643906834453E-2</v>
      </c>
      <c r="X512" s="142">
        <v>2.5419798192481873E-3</v>
      </c>
      <c r="Y512" s="142">
        <v>0.45357765600273758</v>
      </c>
      <c r="Z512" s="142">
        <v>3.6137529437730591</v>
      </c>
      <c r="AA512" s="142">
        <v>4.8632948024529883</v>
      </c>
      <c r="AB512" s="142">
        <v>0</v>
      </c>
      <c r="AC512" s="142">
        <v>0.17189986460648007</v>
      </c>
      <c r="AD512" s="142">
        <v>7.9336695169377781E-3</v>
      </c>
      <c r="AE512" s="142">
        <v>9.0339644938509434E-2</v>
      </c>
      <c r="AF512" s="142">
        <v>-9.2737120205921078E-2</v>
      </c>
      <c r="AG512" s="142">
        <v>100.00000000000003</v>
      </c>
    </row>
    <row r="513" spans="1:33" s="143" customFormat="1" x14ac:dyDescent="0.25">
      <c r="A513" s="143" t="s">
        <v>594</v>
      </c>
      <c r="B513" s="141">
        <v>42831</v>
      </c>
      <c r="C513" s="142">
        <v>76.376236009335244</v>
      </c>
      <c r="D513" s="142">
        <v>7.8501736360001462E-2</v>
      </c>
      <c r="E513" s="142">
        <v>12.082981885947666</v>
      </c>
      <c r="F513" s="142">
        <v>1.2619665729437426</v>
      </c>
      <c r="G513" s="142">
        <v>5.7887838907472296E-2</v>
      </c>
      <c r="H513" s="142">
        <v>5.0673511366614975E-3</v>
      </c>
      <c r="I513" s="142">
        <v>0.44120809634093755</v>
      </c>
      <c r="J513" s="142">
        <v>3.615644346756266</v>
      </c>
      <c r="K513" s="142">
        <v>4.8237864496879261</v>
      </c>
      <c r="L513" s="142">
        <v>2.1880144550140399E-2</v>
      </c>
      <c r="M513" s="142">
        <v>0.15961136645279753</v>
      </c>
      <c r="N513" s="142">
        <v>0</v>
      </c>
      <c r="O513" s="142">
        <v>0.11796045853985189</v>
      </c>
      <c r="P513" s="142">
        <v>-9.3787424419054091E-2</v>
      </c>
      <c r="Q513" s="142">
        <v>98.948944832539667</v>
      </c>
      <c r="S513" s="142">
        <v>77.187519420842449</v>
      </c>
      <c r="T513" s="142">
        <v>7.9335597254581253E-2</v>
      </c>
      <c r="U513" s="142">
        <v>12.2113296977515</v>
      </c>
      <c r="V513" s="142">
        <v>1.2753714302658645</v>
      </c>
      <c r="W513" s="142">
        <v>5.8502734926017826E-2</v>
      </c>
      <c r="X513" s="142">
        <v>5.1211775378074403E-3</v>
      </c>
      <c r="Y513" s="142">
        <v>0.4458946955802654</v>
      </c>
      <c r="Z513" s="142">
        <v>3.6540504326502425</v>
      </c>
      <c r="AA513" s="142">
        <v>4.8750256587896512</v>
      </c>
      <c r="AB513" s="142">
        <v>2.2112559752072308E-2</v>
      </c>
      <c r="AC513" s="142">
        <v>0.16130678980248087</v>
      </c>
      <c r="AD513" s="142">
        <v>0</v>
      </c>
      <c r="AE513" s="142">
        <v>0.11921345774781847</v>
      </c>
      <c r="AF513" s="142">
        <v>-9.4783652900775353E-2</v>
      </c>
      <c r="AG513" s="142">
        <v>99.999999999999972</v>
      </c>
    </row>
    <row r="514" spans="1:33" s="143" customFormat="1" x14ac:dyDescent="0.25">
      <c r="A514" s="143" t="s">
        <v>594</v>
      </c>
      <c r="B514" s="141">
        <v>42831</v>
      </c>
      <c r="C514" s="142">
        <v>76.127149074554865</v>
      </c>
      <c r="D514" s="142">
        <v>0.10525578810742225</v>
      </c>
      <c r="E514" s="142">
        <v>11.884645295581553</v>
      </c>
      <c r="F514" s="142">
        <v>1.0652417895506738</v>
      </c>
      <c r="G514" s="142">
        <v>0</v>
      </c>
      <c r="H514" s="142">
        <v>1.2973444708721622E-3</v>
      </c>
      <c r="I514" s="142">
        <v>0.44127504695775893</v>
      </c>
      <c r="J514" s="142">
        <v>3.7401579727046927</v>
      </c>
      <c r="K514" s="142">
        <v>4.8758719908726773</v>
      </c>
      <c r="L514" s="142">
        <v>2.9392047986327809E-2</v>
      </c>
      <c r="M514" s="142">
        <v>0.1711549912496208</v>
      </c>
      <c r="N514" s="142">
        <v>0</v>
      </c>
      <c r="O514" s="142">
        <v>0.11011937496136258</v>
      </c>
      <c r="P514" s="142">
        <v>-9.6880893267634424E-2</v>
      </c>
      <c r="Q514" s="142">
        <v>98.454679823730189</v>
      </c>
      <c r="S514" s="142">
        <v>77.322021879356313</v>
      </c>
      <c r="T514" s="142">
        <v>0.10690785678839089</v>
      </c>
      <c r="U514" s="142">
        <v>12.071183733327258</v>
      </c>
      <c r="V514" s="142">
        <v>1.0819615598342764</v>
      </c>
      <c r="W514" s="142">
        <v>0</v>
      </c>
      <c r="X514" s="142">
        <v>1.3177072671353787E-3</v>
      </c>
      <c r="Y514" s="142">
        <v>0.44820119038302936</v>
      </c>
      <c r="Z514" s="142">
        <v>3.7988625623494388</v>
      </c>
      <c r="AA514" s="142">
        <v>4.9524024653802821</v>
      </c>
      <c r="AB514" s="142">
        <v>2.9853378263938597E-2</v>
      </c>
      <c r="AC514" s="142">
        <v>0.17384139743895435</v>
      </c>
      <c r="AD514" s="142">
        <v>0</v>
      </c>
      <c r="AE514" s="142">
        <v>0.11184778129238392</v>
      </c>
      <c r="AF514" s="142">
        <v>-9.8401511681401613E-2</v>
      </c>
      <c r="AG514" s="142">
        <v>100.00000000000001</v>
      </c>
    </row>
    <row r="515" spans="1:33" s="144" customFormat="1" x14ac:dyDescent="0.25">
      <c r="A515" s="144" t="s">
        <v>594</v>
      </c>
      <c r="B515" s="145">
        <v>42831</v>
      </c>
      <c r="C515" s="146">
        <v>77.296446772112503</v>
      </c>
      <c r="D515" s="146">
        <v>0.10178493449898419</v>
      </c>
      <c r="E515" s="146">
        <v>12.236357333077326</v>
      </c>
      <c r="F515" s="146">
        <v>1.3856753078029165</v>
      </c>
      <c r="G515" s="146">
        <v>1.8931560952551465E-2</v>
      </c>
      <c r="H515" s="146">
        <v>6.2850515029441948E-3</v>
      </c>
      <c r="I515" s="146">
        <v>0.46194278211004342</v>
      </c>
      <c r="J515" s="146">
        <v>3.6804336770781716</v>
      </c>
      <c r="K515" s="146">
        <v>4.9053111501651392</v>
      </c>
      <c r="L515" s="146">
        <v>0</v>
      </c>
      <c r="M515" s="146">
        <v>0.1691078306502094</v>
      </c>
      <c r="N515" s="146">
        <v>1.206060377346369E-2</v>
      </c>
      <c r="O515" s="146">
        <v>0.10106978514673259</v>
      </c>
      <c r="P515" s="146">
        <v>-9.3979586726408937E-2</v>
      </c>
      <c r="Q515" s="146">
        <v>100.28142720214456</v>
      </c>
      <c r="S515" s="146">
        <v>77.079524024224781</v>
      </c>
      <c r="T515" s="146">
        <v>0.10149928789287063</v>
      </c>
      <c r="U515" s="146">
        <v>12.202017536519111</v>
      </c>
      <c r="V515" s="146">
        <v>1.3817865844786095</v>
      </c>
      <c r="W515" s="146">
        <v>1.8878431909818895E-2</v>
      </c>
      <c r="X515" s="146">
        <v>6.2674132970554552E-3</v>
      </c>
      <c r="Y515" s="146">
        <v>0.46064639784082029</v>
      </c>
      <c r="Z515" s="146">
        <v>3.6701050032517526</v>
      </c>
      <c r="AA515" s="146">
        <v>4.8915450118965174</v>
      </c>
      <c r="AB515" s="146">
        <v>0</v>
      </c>
      <c r="AC515" s="146">
        <v>0.16863325081056779</v>
      </c>
      <c r="AD515" s="146">
        <v>1.2026757207146898E-2</v>
      </c>
      <c r="AE515" s="146">
        <v>0.10078614551725404</v>
      </c>
      <c r="AF515" s="146">
        <v>-9.3715844846291876E-2</v>
      </c>
      <c r="AG515" s="146">
        <v>99.999999999999986</v>
      </c>
    </row>
    <row r="516" spans="1:33" s="143" customFormat="1" x14ac:dyDescent="0.25">
      <c r="A516" s="143" t="s">
        <v>594</v>
      </c>
      <c r="B516" s="141">
        <v>42832</v>
      </c>
      <c r="C516" s="142">
        <v>76.505222627729353</v>
      </c>
      <c r="D516" s="142">
        <v>0.11413725968306457</v>
      </c>
      <c r="E516" s="142">
        <v>12.039562172336826</v>
      </c>
      <c r="F516" s="142">
        <v>0.99903413069773572</v>
      </c>
      <c r="G516" s="142">
        <v>4.0599999999999997E-2</v>
      </c>
      <c r="H516" s="142">
        <v>1.5416835500735197E-2</v>
      </c>
      <c r="I516" s="142">
        <v>0.4169921292182131</v>
      </c>
      <c r="J516" s="142">
        <v>3.7582692300024996</v>
      </c>
      <c r="K516" s="142">
        <v>4.8536191309004391</v>
      </c>
      <c r="L516" s="142">
        <v>0</v>
      </c>
      <c r="M516" s="142">
        <v>0.24779999999999999</v>
      </c>
      <c r="N516" s="142">
        <v>1.0025319118223382E-3</v>
      </c>
      <c r="O516" s="142">
        <v>0.10493586925289516</v>
      </c>
      <c r="P516" s="142">
        <v>-0.12798436193690149</v>
      </c>
      <c r="Q516" s="142">
        <v>98.968607555296686</v>
      </c>
      <c r="S516" s="142">
        <v>77.302514926244299</v>
      </c>
      <c r="T516" s="142">
        <v>0.11532673087200174</v>
      </c>
      <c r="U516" s="142">
        <v>12.165031386957695</v>
      </c>
      <c r="V516" s="142">
        <v>1.0094454750609136</v>
      </c>
      <c r="W516" s="142">
        <v>4.1023109249380497E-2</v>
      </c>
      <c r="X516" s="142">
        <v>1.5577500665674574E-2</v>
      </c>
      <c r="Y516" s="142">
        <v>0.42133777519828935</v>
      </c>
      <c r="Z516" s="142">
        <v>3.797435694851667</v>
      </c>
      <c r="AA516" s="142">
        <v>4.9042006862515262</v>
      </c>
      <c r="AB516" s="142">
        <v>0</v>
      </c>
      <c r="AC516" s="142">
        <v>0.2503824254186327</v>
      </c>
      <c r="AD516" s="142">
        <v>1.012979707996997E-3</v>
      </c>
      <c r="AE516" s="142">
        <v>0.10602944897882331</v>
      </c>
      <c r="AF516" s="142">
        <v>-0.12931813945689077</v>
      </c>
      <c r="AG516" s="142">
        <v>100.00000000000001</v>
      </c>
    </row>
    <row r="517" spans="1:33" s="143" customFormat="1" x14ac:dyDescent="0.25">
      <c r="A517" s="143" t="s">
        <v>594</v>
      </c>
      <c r="B517" s="141">
        <v>42832</v>
      </c>
      <c r="C517" s="142">
        <v>76.712993921471337</v>
      </c>
      <c r="D517" s="142">
        <v>8.2666644777734541E-2</v>
      </c>
      <c r="E517" s="142">
        <v>12.097651345110807</v>
      </c>
      <c r="F517" s="142">
        <v>0.98093125218383337</v>
      </c>
      <c r="G517" s="142">
        <v>7.5700000000000003E-2</v>
      </c>
      <c r="H517" s="142">
        <v>2.3167102838657312E-2</v>
      </c>
      <c r="I517" s="142">
        <v>0.44130614999329543</v>
      </c>
      <c r="J517" s="142">
        <v>3.6221570835242658</v>
      </c>
      <c r="K517" s="142">
        <v>4.9040800194879983</v>
      </c>
      <c r="L517" s="142">
        <v>0</v>
      </c>
      <c r="M517" s="142">
        <v>0.32979999999999998</v>
      </c>
      <c r="N517" s="142">
        <v>0</v>
      </c>
      <c r="O517" s="142">
        <v>9.5608736551690041E-2</v>
      </c>
      <c r="P517" s="142">
        <v>-0.16040878866694866</v>
      </c>
      <c r="Q517" s="142">
        <v>99.205653467272683</v>
      </c>
      <c r="S517" s="142">
        <v>77.327240172636394</v>
      </c>
      <c r="T517" s="142">
        <v>8.3328562323321365E-2</v>
      </c>
      <c r="U517" s="142">
        <v>12.194518076635365</v>
      </c>
      <c r="V517" s="142">
        <v>0.98878563660430541</v>
      </c>
      <c r="W517" s="142">
        <v>7.6306135138732745E-2</v>
      </c>
      <c r="X517" s="142">
        <v>2.335260343433955E-2</v>
      </c>
      <c r="Y517" s="142">
        <v>0.4448397188763839</v>
      </c>
      <c r="Z517" s="142">
        <v>3.6511599459593223</v>
      </c>
      <c r="AA517" s="142">
        <v>4.9433473275853412</v>
      </c>
      <c r="AB517" s="142">
        <v>0</v>
      </c>
      <c r="AC517" s="142">
        <v>0.33244073142343539</v>
      </c>
      <c r="AD517" s="142">
        <v>0</v>
      </c>
      <c r="AE517" s="142">
        <v>9.6374282321753726E-2</v>
      </c>
      <c r="AF517" s="142">
        <v>-0.16169319293871343</v>
      </c>
      <c r="AG517" s="142">
        <v>99.999999999999957</v>
      </c>
    </row>
    <row r="518" spans="1:33" s="143" customFormat="1" x14ac:dyDescent="0.25">
      <c r="A518" s="143" t="s">
        <v>594</v>
      </c>
      <c r="B518" s="141">
        <v>42832</v>
      </c>
      <c r="C518" s="142">
        <v>76.320994653308404</v>
      </c>
      <c r="D518" s="142">
        <v>6.8406464424763599E-2</v>
      </c>
      <c r="E518" s="142">
        <v>11.964331100589872</v>
      </c>
      <c r="F518" s="142">
        <v>1.0443591641780976</v>
      </c>
      <c r="G518" s="142">
        <v>1.95E-2</v>
      </c>
      <c r="H518" s="142">
        <v>4.9727752175225987E-2</v>
      </c>
      <c r="I518" s="142">
        <v>0.4283926936511871</v>
      </c>
      <c r="J518" s="142">
        <v>4.0316985249744191</v>
      </c>
      <c r="K518" s="142">
        <v>4.8846325443118195</v>
      </c>
      <c r="L518" s="142">
        <v>0</v>
      </c>
      <c r="M518" s="142">
        <v>0.1961</v>
      </c>
      <c r="N518" s="142">
        <v>3.2840627227462914E-2</v>
      </c>
      <c r="O518" s="142">
        <v>0.10190961935185891</v>
      </c>
      <c r="P518" s="142">
        <v>-0.10553396907558571</v>
      </c>
      <c r="Q518" s="142">
        <v>99.03735917511753</v>
      </c>
      <c r="S518" s="142">
        <v>77.062832944038703</v>
      </c>
      <c r="T518" s="142">
        <v>6.9071373665979444E-2</v>
      </c>
      <c r="U518" s="142">
        <v>12.080624120272212</v>
      </c>
      <c r="V518" s="142">
        <v>1.0545103109337408</v>
      </c>
      <c r="W518" s="142">
        <v>1.9689539545900216E-2</v>
      </c>
      <c r="X518" s="142">
        <v>5.021110476835064E-2</v>
      </c>
      <c r="Y518" s="142">
        <v>0.43255666065742382</v>
      </c>
      <c r="Z518" s="142">
        <v>4.0708865407503279</v>
      </c>
      <c r="AA518" s="142">
        <v>4.9321110588932697</v>
      </c>
      <c r="AB518" s="142">
        <v>0</v>
      </c>
      <c r="AC518" s="142">
        <v>0.19800608743338627</v>
      </c>
      <c r="AD518" s="142">
        <v>3.3159837359348632E-2</v>
      </c>
      <c r="AE518" s="142">
        <v>0.1029001784787725</v>
      </c>
      <c r="AF518" s="142">
        <v>-0.10655975679741309</v>
      </c>
      <c r="AG518" s="142">
        <v>99.999999999999986</v>
      </c>
    </row>
    <row r="519" spans="1:33" s="143" customFormat="1" x14ac:dyDescent="0.25">
      <c r="A519" s="143" t="s">
        <v>594</v>
      </c>
      <c r="B519" s="141">
        <v>42832</v>
      </c>
      <c r="C519" s="142">
        <v>77.103031205900947</v>
      </c>
      <c r="D519" s="142">
        <v>8.8828974584058515E-2</v>
      </c>
      <c r="E519" s="142">
        <v>12.156236153951198</v>
      </c>
      <c r="F519" s="142">
        <v>0.94417477143484985</v>
      </c>
      <c r="G519" s="142">
        <v>6.0199999999999997E-2</v>
      </c>
      <c r="H519" s="142">
        <v>5.0139336322602757E-2</v>
      </c>
      <c r="I519" s="142">
        <v>0.40561226662418343</v>
      </c>
      <c r="J519" s="142">
        <v>3.5496513987034821</v>
      </c>
      <c r="K519" s="142">
        <v>4.8946417964879796</v>
      </c>
      <c r="L519" s="142">
        <v>1.6654280757350958E-3</v>
      </c>
      <c r="M519" s="142">
        <v>0.1041</v>
      </c>
      <c r="N519" s="142">
        <v>0</v>
      </c>
      <c r="O519" s="142">
        <v>0.10598479729003367</v>
      </c>
      <c r="P519" s="142">
        <v>-6.771547692822108E-2</v>
      </c>
      <c r="Q519" s="142">
        <v>99.396550652446862</v>
      </c>
      <c r="S519" s="142">
        <v>77.57113370614023</v>
      </c>
      <c r="T519" s="142">
        <v>8.936826680702506E-2</v>
      </c>
      <c r="U519" s="142">
        <v>12.230038239915467</v>
      </c>
      <c r="V519" s="142">
        <v>0.94990697890139209</v>
      </c>
      <c r="W519" s="142">
        <v>6.0565482006007663E-2</v>
      </c>
      <c r="X519" s="142">
        <v>5.0443738734879798E-2</v>
      </c>
      <c r="Y519" s="142">
        <v>0.40807479128975027</v>
      </c>
      <c r="Z519" s="142">
        <v>3.5712017926208586</v>
      </c>
      <c r="AA519" s="142">
        <v>4.9243578015123886</v>
      </c>
      <c r="AB519" s="142">
        <v>1.6755391055354471E-3</v>
      </c>
      <c r="AC519" s="142">
        <v>0.10473200459842855</v>
      </c>
      <c r="AD519" s="142">
        <v>0</v>
      </c>
      <c r="AE519" s="142">
        <v>0.10662824473720772</v>
      </c>
      <c r="AF519" s="142">
        <v>-6.8126586369176095E-2</v>
      </c>
      <c r="AG519" s="142">
        <v>100.00000000000001</v>
      </c>
    </row>
    <row r="520" spans="1:33" s="143" customFormat="1" x14ac:dyDescent="0.25">
      <c r="A520" s="143" t="s">
        <v>594</v>
      </c>
      <c r="B520" s="141">
        <v>42832</v>
      </c>
      <c r="C520" s="142">
        <v>77.10644325772752</v>
      </c>
      <c r="D520" s="142">
        <v>5.4531676848120852E-2</v>
      </c>
      <c r="E520" s="142">
        <v>12.201677819755828</v>
      </c>
      <c r="F520" s="142">
        <v>1.0745205408318705</v>
      </c>
      <c r="G520" s="142">
        <v>3.9300000000000002E-2</v>
      </c>
      <c r="H520" s="142">
        <v>1.9252406117482783E-3</v>
      </c>
      <c r="I520" s="142">
        <v>0.44306485151056185</v>
      </c>
      <c r="J520" s="142">
        <v>3.865788201389734</v>
      </c>
      <c r="K520" s="142">
        <v>4.930078323347554</v>
      </c>
      <c r="L520" s="142">
        <v>3.201064206820866E-2</v>
      </c>
      <c r="M520" s="142">
        <v>0.28839999999999999</v>
      </c>
      <c r="N520" s="142">
        <v>1.6031881899107644E-2</v>
      </c>
      <c r="O520" s="142">
        <v>8.1718779054700111E-2</v>
      </c>
      <c r="P520" s="142">
        <v>-0.13984707845265296</v>
      </c>
      <c r="Q520" s="142">
        <v>99.995644136592304</v>
      </c>
      <c r="S520" s="142">
        <v>77.109802055378992</v>
      </c>
      <c r="T520" s="142">
        <v>5.4534052276948713E-2</v>
      </c>
      <c r="U520" s="142">
        <v>12.202209331327021</v>
      </c>
      <c r="V520" s="142">
        <v>1.074567347517752</v>
      </c>
      <c r="W520" s="142">
        <v>3.9301711928888504E-2</v>
      </c>
      <c r="X520" s="142">
        <v>1.9253244762526187E-3</v>
      </c>
      <c r="Y520" s="142">
        <v>0.44308415165098886</v>
      </c>
      <c r="Z520" s="142">
        <v>3.8659565971785077</v>
      </c>
      <c r="AA520" s="142">
        <v>4.9302930801797249</v>
      </c>
      <c r="AB520" s="142">
        <v>3.2012036468791256E-2</v>
      </c>
      <c r="AC520" s="142">
        <v>0.28841256285728867</v>
      </c>
      <c r="AD520" s="142">
        <v>1.603258025640434E-2</v>
      </c>
      <c r="AE520" s="142">
        <v>8.1722338768150424E-2</v>
      </c>
      <c r="AF520" s="142">
        <v>-0.13985317026572106</v>
      </c>
      <c r="AG520" s="142">
        <v>99.999999999999986</v>
      </c>
    </row>
    <row r="521" spans="1:33" s="143" customFormat="1" x14ac:dyDescent="0.25">
      <c r="A521" s="143" t="s">
        <v>594</v>
      </c>
      <c r="B521" s="141">
        <v>42832</v>
      </c>
      <c r="C521" s="142">
        <v>76.308198478597077</v>
      </c>
      <c r="D521" s="142">
        <v>7.7257514140818745E-2</v>
      </c>
      <c r="E521" s="142">
        <v>11.920137268230855</v>
      </c>
      <c r="F521" s="142">
        <v>2.2628259379236315</v>
      </c>
      <c r="G521" s="142">
        <v>4.0300000000000002E-2</v>
      </c>
      <c r="H521" s="142">
        <v>0</v>
      </c>
      <c r="I521" s="142">
        <v>0.40196604224312932</v>
      </c>
      <c r="J521" s="142">
        <v>3.6391208578926042</v>
      </c>
      <c r="K521" s="142">
        <v>4.8494414325853716</v>
      </c>
      <c r="L521" s="142">
        <v>0</v>
      </c>
      <c r="M521" s="142">
        <v>0.1875</v>
      </c>
      <c r="N521" s="142">
        <v>0</v>
      </c>
      <c r="O521" s="142">
        <v>7.0801341757913958E-2</v>
      </c>
      <c r="P521" s="142">
        <v>-9.490260036649803E-2</v>
      </c>
      <c r="Q521" s="142">
        <v>99.662646273004924</v>
      </c>
      <c r="S521" s="142">
        <v>76.566498414628441</v>
      </c>
      <c r="T521" s="142">
        <v>7.7519027469116139E-2</v>
      </c>
      <c r="U521" s="142">
        <v>11.96048641491832</v>
      </c>
      <c r="V521" s="142">
        <v>2.2704855053969708</v>
      </c>
      <c r="W521" s="142">
        <v>4.0436413748844879E-2</v>
      </c>
      <c r="X521" s="142">
        <v>0</v>
      </c>
      <c r="Y521" s="142">
        <v>0.4033266798294996</v>
      </c>
      <c r="Z521" s="142">
        <v>3.6514391238659218</v>
      </c>
      <c r="AA521" s="142">
        <v>4.8658565811119878</v>
      </c>
      <c r="AB521" s="142">
        <v>0</v>
      </c>
      <c r="AC521" s="142">
        <v>0.18813467935256611</v>
      </c>
      <c r="AD521" s="142">
        <v>0</v>
      </c>
      <c r="AE521" s="142">
        <v>7.1041001223235159E-2</v>
      </c>
      <c r="AF521" s="142">
        <v>-9.5223841544937751E-2</v>
      </c>
      <c r="AG521" s="142">
        <v>100</v>
      </c>
    </row>
    <row r="522" spans="1:33" s="143" customFormat="1" x14ac:dyDescent="0.25">
      <c r="A522" s="143" t="s">
        <v>594</v>
      </c>
      <c r="B522" s="141">
        <v>42832</v>
      </c>
      <c r="C522" s="142">
        <v>76.708217709544272</v>
      </c>
      <c r="D522" s="142">
        <v>9.2246578092358228E-2</v>
      </c>
      <c r="E522" s="142">
        <v>11.98671835412593</v>
      </c>
      <c r="F522" s="142">
        <v>1.1144752886818405</v>
      </c>
      <c r="G522" s="142">
        <v>4.3400000000000001E-2</v>
      </c>
      <c r="H522" s="142">
        <v>4.7559287094100643E-2</v>
      </c>
      <c r="I522" s="142">
        <v>0.47106667198094876</v>
      </c>
      <c r="J522" s="142">
        <v>3.5494843475173363</v>
      </c>
      <c r="K522" s="142">
        <v>4.9008046813690154</v>
      </c>
      <c r="L522" s="142">
        <v>1.2123836829545494E-2</v>
      </c>
      <c r="M522" s="142">
        <v>0.18640000000000001</v>
      </c>
      <c r="N522" s="142">
        <v>4.6762834174045613E-3</v>
      </c>
      <c r="O522" s="142">
        <v>0.10560197002467339</v>
      </c>
      <c r="P522" s="142">
        <v>-0.10228183757412952</v>
      </c>
      <c r="Q522" s="142">
        <v>99.12049317110332</v>
      </c>
      <c r="S522" s="142">
        <v>77.3888580004635</v>
      </c>
      <c r="T522" s="142">
        <v>9.3065091931212207E-2</v>
      </c>
      <c r="U522" s="142">
        <v>12.093077799193626</v>
      </c>
      <c r="V522" s="142">
        <v>1.1243641481464546</v>
      </c>
      <c r="W522" s="142">
        <v>4.3785092881935377E-2</v>
      </c>
      <c r="X522" s="142">
        <v>4.7981285779120433E-2</v>
      </c>
      <c r="Y522" s="142">
        <v>0.47524649737949365</v>
      </c>
      <c r="Z522" s="142">
        <v>3.5809793050465979</v>
      </c>
      <c r="AA522" s="142">
        <v>4.9442900499992168</v>
      </c>
      <c r="AB522" s="142">
        <v>1.2231412941637749E-2</v>
      </c>
      <c r="AC522" s="142">
        <v>0.18805394730858879</v>
      </c>
      <c r="AD522" s="142">
        <v>4.7177765846385458E-3</v>
      </c>
      <c r="AE522" s="142">
        <v>0.10653898769690506</v>
      </c>
      <c r="AF522" s="142">
        <v>-0.10318939535295596</v>
      </c>
      <c r="AG522" s="142">
        <v>99.999999999999943</v>
      </c>
    </row>
    <row r="523" spans="1:33" s="143" customFormat="1" x14ac:dyDescent="0.25">
      <c r="A523" s="143" t="s">
        <v>594</v>
      </c>
      <c r="B523" s="141">
        <v>42832</v>
      </c>
      <c r="C523" s="142">
        <v>76.701016956884601</v>
      </c>
      <c r="D523" s="142">
        <v>8.0313325954993478E-2</v>
      </c>
      <c r="E523" s="142">
        <v>12.134589485240264</v>
      </c>
      <c r="F523" s="142">
        <v>1.1425703917444952</v>
      </c>
      <c r="G523" s="142">
        <v>8.8999999999999996E-2</v>
      </c>
      <c r="H523" s="142">
        <v>3.0263293994774492E-2</v>
      </c>
      <c r="I523" s="142">
        <v>0.44499805019064509</v>
      </c>
      <c r="J523" s="142">
        <v>3.6006266388468591</v>
      </c>
      <c r="K523" s="142">
        <v>4.8788925962634764</v>
      </c>
      <c r="L523" s="142">
        <v>1.6164212971090601E-2</v>
      </c>
      <c r="M523" s="142">
        <v>0.19989999999999999</v>
      </c>
      <c r="N523" s="142">
        <v>0</v>
      </c>
      <c r="O523" s="142">
        <v>9.6905192606233606E-2</v>
      </c>
      <c r="P523" s="142">
        <v>-0.10600621093572647</v>
      </c>
      <c r="Q523" s="142">
        <v>99.309233933761703</v>
      </c>
      <c r="S523" s="142">
        <v>77.234526859852153</v>
      </c>
      <c r="T523" s="142">
        <v>8.0871962025768601E-2</v>
      </c>
      <c r="U523" s="142">
        <v>12.218994150467335</v>
      </c>
      <c r="V523" s="142">
        <v>1.1505177781419385</v>
      </c>
      <c r="W523" s="142">
        <v>8.9619058041835398E-2</v>
      </c>
      <c r="X523" s="142">
        <v>3.0473796641065438E-2</v>
      </c>
      <c r="Y523" s="142">
        <v>0.4480933268375169</v>
      </c>
      <c r="Z523" s="142">
        <v>3.6256715475707346</v>
      </c>
      <c r="AA523" s="142">
        <v>4.9128287501619941</v>
      </c>
      <c r="AB523" s="142">
        <v>1.6276646521986037E-2</v>
      </c>
      <c r="AC523" s="142">
        <v>0.2012904460962123</v>
      </c>
      <c r="AD523" s="142">
        <v>0</v>
      </c>
      <c r="AE523" s="142">
        <v>9.7579236862171778E-2</v>
      </c>
      <c r="AF523" s="142">
        <v>-0.10674355922071817</v>
      </c>
      <c r="AG523" s="142">
        <v>99.999999999999986</v>
      </c>
    </row>
    <row r="524" spans="1:33" s="143" customFormat="1" x14ac:dyDescent="0.25">
      <c r="A524" s="143" t="s">
        <v>594</v>
      </c>
      <c r="B524" s="141">
        <v>42832</v>
      </c>
      <c r="C524" s="142">
        <v>76.208537863402185</v>
      </c>
      <c r="D524" s="142">
        <v>6.5870943172295957E-2</v>
      </c>
      <c r="E524" s="142">
        <v>12.005077013455768</v>
      </c>
      <c r="F524" s="142">
        <v>1.044554890546594</v>
      </c>
      <c r="G524" s="142">
        <v>1.5E-3</v>
      </c>
      <c r="H524" s="142">
        <v>1.8309583820927344E-2</v>
      </c>
      <c r="I524" s="142">
        <v>0.41944481061804373</v>
      </c>
      <c r="J524" s="142">
        <v>3.8312640645158247</v>
      </c>
      <c r="K524" s="142">
        <v>4.8866271956912231</v>
      </c>
      <c r="L524" s="142">
        <v>2.2986702232834491E-3</v>
      </c>
      <c r="M524" s="142">
        <v>0.26279999999999998</v>
      </c>
      <c r="N524" s="142">
        <v>0</v>
      </c>
      <c r="O524" s="142">
        <v>0.1103991592834755</v>
      </c>
      <c r="P524" s="142">
        <v>-0.13553131536113902</v>
      </c>
      <c r="Q524" s="142">
        <v>98.721152879368475</v>
      </c>
      <c r="S524" s="142">
        <v>77.195753534730898</v>
      </c>
      <c r="T524" s="142">
        <v>6.6724244248632741E-2</v>
      </c>
      <c r="U524" s="142">
        <v>12.160592399204734</v>
      </c>
      <c r="V524" s="142">
        <v>1.0580861953901406</v>
      </c>
      <c r="W524" s="142">
        <v>1.5194312021790438E-3</v>
      </c>
      <c r="X524" s="142">
        <v>1.8546768637619736E-2</v>
      </c>
      <c r="Y524" s="142">
        <v>0.42487835523009032</v>
      </c>
      <c r="Z524" s="142">
        <v>3.8808947756084327</v>
      </c>
      <c r="AA524" s="142">
        <v>4.9499292230332825</v>
      </c>
      <c r="AB524" s="142">
        <v>2.3284475071844945E-3</v>
      </c>
      <c r="AC524" s="142">
        <v>0.26620434662176845</v>
      </c>
      <c r="AD524" s="142">
        <v>0</v>
      </c>
      <c r="AE524" s="142">
        <v>0.11182928487309794</v>
      </c>
      <c r="AF524" s="142">
        <v>-0.13728700628805504</v>
      </c>
      <c r="AG524" s="142">
        <v>100.00000000000001</v>
      </c>
    </row>
    <row r="525" spans="1:33" s="143" customFormat="1" x14ac:dyDescent="0.25">
      <c r="A525" s="143" t="s">
        <v>594</v>
      </c>
      <c r="B525" s="141">
        <v>42832</v>
      </c>
      <c r="C525" s="142">
        <v>76.224928347261709</v>
      </c>
      <c r="D525" s="142">
        <v>6.6192904348874287E-2</v>
      </c>
      <c r="E525" s="142">
        <v>11.957682308098049</v>
      </c>
      <c r="F525" s="142">
        <v>1.1047924812916905</v>
      </c>
      <c r="G525" s="142">
        <v>1E-4</v>
      </c>
      <c r="H525" s="142">
        <v>4.1546420529599955E-2</v>
      </c>
      <c r="I525" s="142">
        <v>0.45958819974799126</v>
      </c>
      <c r="J525" s="142">
        <v>3.6704539626468082</v>
      </c>
      <c r="K525" s="142">
        <v>4.863209918406544</v>
      </c>
      <c r="L525" s="142">
        <v>1.5336535371002807E-2</v>
      </c>
      <c r="M525" s="142">
        <v>0.184</v>
      </c>
      <c r="N525" s="142">
        <v>0</v>
      </c>
      <c r="O525" s="142">
        <v>9.9208738152067238E-2</v>
      </c>
      <c r="P525" s="142">
        <v>-9.9830582949020349E-2</v>
      </c>
      <c r="Q525" s="142">
        <v>98.587209232905323</v>
      </c>
      <c r="S525" s="142">
        <v>77.317259450143993</v>
      </c>
      <c r="T525" s="142">
        <v>6.7141472878594455E-2</v>
      </c>
      <c r="U525" s="142">
        <v>12.129040269157908</v>
      </c>
      <c r="V525" s="142">
        <v>1.1206245616322259</v>
      </c>
      <c r="W525" s="142">
        <v>1.0143303657552276E-4</v>
      </c>
      <c r="X525" s="142">
        <v>4.2141795931609619E-2</v>
      </c>
      <c r="Y525" s="142">
        <v>0.46617426674716655</v>
      </c>
      <c r="Z525" s="142">
        <v>3.7230529104192613</v>
      </c>
      <c r="AA525" s="142">
        <v>4.9329014952817607</v>
      </c>
      <c r="AB525" s="142">
        <v>1.5556313532287262E-2</v>
      </c>
      <c r="AC525" s="142">
        <v>0.18663678729896188</v>
      </c>
      <c r="AD525" s="142">
        <v>0</v>
      </c>
      <c r="AE525" s="142">
        <v>0.10063043565590096</v>
      </c>
      <c r="AF525" s="142">
        <v>-0.1012611917162374</v>
      </c>
      <c r="AG525" s="142">
        <v>100</v>
      </c>
    </row>
    <row r="526" spans="1:33" s="143" customFormat="1" x14ac:dyDescent="0.25">
      <c r="A526" s="143" t="s">
        <v>594</v>
      </c>
      <c r="B526" s="141">
        <v>42832</v>
      </c>
      <c r="C526" s="142">
        <v>77.20141404849636</v>
      </c>
      <c r="D526" s="142">
        <v>9.2787791804080408E-2</v>
      </c>
      <c r="E526" s="142">
        <v>12.163070042293302</v>
      </c>
      <c r="F526" s="142">
        <v>1.1114246940983934</v>
      </c>
      <c r="G526" s="142">
        <v>2.98E-2</v>
      </c>
      <c r="H526" s="142">
        <v>0</v>
      </c>
      <c r="I526" s="142">
        <v>0.41467439083468244</v>
      </c>
      <c r="J526" s="142">
        <v>3.7197214389819857</v>
      </c>
      <c r="K526" s="142">
        <v>4.9165642276301114</v>
      </c>
      <c r="L526" s="142">
        <v>2.315459218214478E-2</v>
      </c>
      <c r="M526" s="142">
        <v>0.1132</v>
      </c>
      <c r="N526" s="142">
        <v>0</v>
      </c>
      <c r="O526" s="142">
        <v>0.10774066552141393</v>
      </c>
      <c r="P526" s="142">
        <v>-7.1942744491111807E-2</v>
      </c>
      <c r="Q526" s="142">
        <v>99.821609147351367</v>
      </c>
      <c r="S526" s="142">
        <v>77.339380428676236</v>
      </c>
      <c r="T526" s="142">
        <v>9.2953612546069042E-2</v>
      </c>
      <c r="U526" s="142">
        <v>12.18480662272116</v>
      </c>
      <c r="V526" s="142">
        <v>1.1134109173272964</v>
      </c>
      <c r="W526" s="142">
        <v>2.9853255476988774E-2</v>
      </c>
      <c r="X526" s="142">
        <v>0</v>
      </c>
      <c r="Y526" s="142">
        <v>0.41541545400511631</v>
      </c>
      <c r="Z526" s="142">
        <v>3.7263689403074336</v>
      </c>
      <c r="AA526" s="142">
        <v>4.9253506025659632</v>
      </c>
      <c r="AB526" s="142">
        <v>2.3195971673793794E-2</v>
      </c>
      <c r="AC526" s="142">
        <v>0.1134022993286956</v>
      </c>
      <c r="AD526" s="142">
        <v>0</v>
      </c>
      <c r="AE526" s="142">
        <v>0.10793320849233441</v>
      </c>
      <c r="AF526" s="142">
        <v>-7.2071313121103597E-2</v>
      </c>
      <c r="AG526" s="142">
        <v>100.00000000000001</v>
      </c>
    </row>
    <row r="527" spans="1:33" s="143" customFormat="1" x14ac:dyDescent="0.25">
      <c r="A527" s="143" t="s">
        <v>594</v>
      </c>
      <c r="B527" s="141">
        <v>42832</v>
      </c>
      <c r="C527" s="142">
        <v>76.634023667890119</v>
      </c>
      <c r="D527" s="142">
        <v>8.2263598077086331E-2</v>
      </c>
      <c r="E527" s="142">
        <v>12.080269660007637</v>
      </c>
      <c r="F527" s="142">
        <v>1.0479759882014958</v>
      </c>
      <c r="G527" s="142">
        <v>5.7299999999999997E-2</v>
      </c>
      <c r="H527" s="142">
        <v>2.3382948289731312E-2</v>
      </c>
      <c r="I527" s="142">
        <v>0.47415326197136903</v>
      </c>
      <c r="J527" s="142">
        <v>3.8615529473118499</v>
      </c>
      <c r="K527" s="142">
        <v>4.88046823560944</v>
      </c>
      <c r="L527" s="142">
        <v>3.014608072969293E-2</v>
      </c>
      <c r="M527" s="142">
        <v>0.21410000000000001</v>
      </c>
      <c r="N527" s="142">
        <v>0</v>
      </c>
      <c r="O527" s="142">
        <v>0.10194273605559109</v>
      </c>
      <c r="P527" s="142">
        <v>-0.11312037936315768</v>
      </c>
      <c r="Q527" s="142">
        <v>99.374458744780867</v>
      </c>
      <c r="S527" s="142">
        <v>77.11641868128909</v>
      </c>
      <c r="T527" s="142">
        <v>8.2781430073858686E-2</v>
      </c>
      <c r="U527" s="142">
        <v>12.15631240924076</v>
      </c>
      <c r="V527" s="142">
        <v>1.0545727759815702</v>
      </c>
      <c r="W527" s="142">
        <v>5.7660691412831852E-2</v>
      </c>
      <c r="X527" s="142">
        <v>2.353013901669113E-2</v>
      </c>
      <c r="Y527" s="142">
        <v>0.47713795673505643</v>
      </c>
      <c r="Z527" s="142">
        <v>3.8858606085385676</v>
      </c>
      <c r="AA527" s="142">
        <v>4.9111897536405564</v>
      </c>
      <c r="AB527" s="142">
        <v>3.0335843948711014E-2</v>
      </c>
      <c r="AC527" s="142">
        <v>0.21544771433660212</v>
      </c>
      <c r="AD527" s="142">
        <v>0</v>
      </c>
      <c r="AE527" s="142">
        <v>0.10258444407471563</v>
      </c>
      <c r="AF527" s="142">
        <v>-0.11383244828903155</v>
      </c>
      <c r="AG527" s="142">
        <v>99.999999999999972</v>
      </c>
    </row>
    <row r="528" spans="1:33" s="143" customFormat="1" x14ac:dyDescent="0.25">
      <c r="A528" s="143" t="s">
        <v>594</v>
      </c>
      <c r="B528" s="141">
        <v>42832</v>
      </c>
      <c r="C528" s="142">
        <v>76.779159368573389</v>
      </c>
      <c r="D528" s="142">
        <v>9.2111433910204793E-2</v>
      </c>
      <c r="E528" s="142">
        <v>12.03894216631544</v>
      </c>
      <c r="F528" s="142">
        <v>0.84693376450189517</v>
      </c>
      <c r="G528" s="142">
        <v>5.0700000000000002E-2</v>
      </c>
      <c r="H528" s="142">
        <v>4.4472068813077659E-3</v>
      </c>
      <c r="I528" s="142">
        <v>0.42551491689732979</v>
      </c>
      <c r="J528" s="142">
        <v>3.8229149962659204</v>
      </c>
      <c r="K528" s="142">
        <v>4.8994454995849059</v>
      </c>
      <c r="L528" s="142">
        <v>3.7436692691950732E-3</v>
      </c>
      <c r="M528" s="142">
        <v>0.19370000000000001</v>
      </c>
      <c r="N528" s="142">
        <v>0</v>
      </c>
      <c r="O528" s="142">
        <v>9.0886876246475359E-2</v>
      </c>
      <c r="P528" s="142">
        <v>-0.10203944431351261</v>
      </c>
      <c r="Q528" s="142">
        <v>99.146460454132551</v>
      </c>
      <c r="S528" s="142">
        <v>77.440141601518093</v>
      </c>
      <c r="T528" s="142">
        <v>9.2904409787596676E-2</v>
      </c>
      <c r="U528" s="142">
        <v>12.142583921979679</v>
      </c>
      <c r="V528" s="142">
        <v>0.85422491193591954</v>
      </c>
      <c r="W528" s="142">
        <v>5.1136469993757358E-2</v>
      </c>
      <c r="X528" s="142">
        <v>4.4854923321898579E-3</v>
      </c>
      <c r="Y528" s="142">
        <v>0.42917812188987098</v>
      </c>
      <c r="Z528" s="142">
        <v>3.8558259959612871</v>
      </c>
      <c r="AA528" s="142">
        <v>4.9416242164807311</v>
      </c>
      <c r="AB528" s="142">
        <v>3.7758980522829464E-3</v>
      </c>
      <c r="AC528" s="142">
        <v>0.19536753920691916</v>
      </c>
      <c r="AD528" s="142">
        <v>0</v>
      </c>
      <c r="AE528" s="142">
        <v>9.1669310059254938E-2</v>
      </c>
      <c r="AF528" s="142">
        <v>-0.10291788919758604</v>
      </c>
      <c r="AG528" s="142">
        <v>100</v>
      </c>
    </row>
    <row r="529" spans="1:33" s="143" customFormat="1" x14ac:dyDescent="0.25">
      <c r="A529" s="143" t="s">
        <v>594</v>
      </c>
      <c r="B529" s="141">
        <v>42832</v>
      </c>
      <c r="C529" s="142">
        <v>77.089455837326938</v>
      </c>
      <c r="D529" s="142">
        <v>0.10667101834253769</v>
      </c>
      <c r="E529" s="142">
        <v>12.07784318465613</v>
      </c>
      <c r="F529" s="142">
        <v>1.2571095523715095</v>
      </c>
      <c r="G529" s="142">
        <v>4.87E-2</v>
      </c>
      <c r="H529" s="142">
        <v>4.1360823382950551E-2</v>
      </c>
      <c r="I529" s="142">
        <v>0.44868061647624985</v>
      </c>
      <c r="J529" s="142">
        <v>3.9412301179531792</v>
      </c>
      <c r="K529" s="142">
        <v>4.9042981626535722</v>
      </c>
      <c r="L529" s="142">
        <v>1.6061007220397629E-2</v>
      </c>
      <c r="M529" s="142">
        <v>0.19120000000000001</v>
      </c>
      <c r="N529" s="142">
        <v>1.9113156717861107E-2</v>
      </c>
      <c r="O529" s="142">
        <v>0.11665692308345606</v>
      </c>
      <c r="P529" s="142">
        <v>-0.10679414723303977</v>
      </c>
      <c r="Q529" s="142">
        <v>100.15158625295173</v>
      </c>
      <c r="S529" s="142">
        <v>76.972775690864211</v>
      </c>
      <c r="T529" s="142">
        <v>0.10650956448470011</v>
      </c>
      <c r="U529" s="142">
        <v>12.059562545670778</v>
      </c>
      <c r="V529" s="142">
        <v>1.255206831369043</v>
      </c>
      <c r="W529" s="142">
        <v>4.8626289230206461E-2</v>
      </c>
      <c r="X529" s="142">
        <v>4.1298220957265708E-2</v>
      </c>
      <c r="Y529" s="142">
        <v>0.44800150777744274</v>
      </c>
      <c r="Z529" s="142">
        <v>3.9352647975029158</v>
      </c>
      <c r="AA529" s="142">
        <v>4.8968751730669959</v>
      </c>
      <c r="AB529" s="142">
        <v>1.6036697791118878E-2</v>
      </c>
      <c r="AC529" s="142">
        <v>0.19091060576623153</v>
      </c>
      <c r="AD529" s="142">
        <v>1.908422765225827E-2</v>
      </c>
      <c r="AE529" s="142">
        <v>0.11648035487807151</v>
      </c>
      <c r="AF529" s="142">
        <v>-0.10663250701123295</v>
      </c>
      <c r="AG529" s="142">
        <v>100</v>
      </c>
    </row>
    <row r="530" spans="1:33" s="143" customFormat="1" x14ac:dyDescent="0.25">
      <c r="A530" s="143" t="s">
        <v>594</v>
      </c>
      <c r="B530" s="141">
        <v>42832</v>
      </c>
      <c r="C530" s="142">
        <v>76.319105429456741</v>
      </c>
      <c r="D530" s="142">
        <v>7.0228775408386512E-2</v>
      </c>
      <c r="E530" s="142">
        <v>12.038928672236139</v>
      </c>
      <c r="F530" s="142">
        <v>1.2133510759369239</v>
      </c>
      <c r="G530" s="142">
        <v>0</v>
      </c>
      <c r="H530" s="142">
        <v>4.0150545974823558E-2</v>
      </c>
      <c r="I530" s="142">
        <v>0.43804321787968836</v>
      </c>
      <c r="J530" s="142">
        <v>4.0032344175319032</v>
      </c>
      <c r="K530" s="142">
        <v>4.8760918898563119</v>
      </c>
      <c r="L530" s="142">
        <v>3.079498949554034E-2</v>
      </c>
      <c r="M530" s="142">
        <v>0.1691</v>
      </c>
      <c r="N530" s="142">
        <v>2.700346107875885E-2</v>
      </c>
      <c r="O530" s="142">
        <v>9.1799578998825473E-2</v>
      </c>
      <c r="P530" s="142">
        <v>-9.1887229070157853E-2</v>
      </c>
      <c r="Q530" s="142">
        <v>99.225944824783909</v>
      </c>
      <c r="S530" s="142">
        <v>76.914465832724758</v>
      </c>
      <c r="T530" s="142">
        <v>7.0776625541231736E-2</v>
      </c>
      <c r="U530" s="142">
        <v>12.13284357583577</v>
      </c>
      <c r="V530" s="142">
        <v>1.2228163491710711</v>
      </c>
      <c r="W530" s="142">
        <v>0</v>
      </c>
      <c r="X530" s="142">
        <v>4.0463757786053413E-2</v>
      </c>
      <c r="Y530" s="142">
        <v>0.44146036467901412</v>
      </c>
      <c r="Z530" s="142">
        <v>4.0344633901959135</v>
      </c>
      <c r="AA530" s="142">
        <v>4.9141299671841461</v>
      </c>
      <c r="AB530" s="142">
        <v>3.1035219216021617E-2</v>
      </c>
      <c r="AC530" s="142">
        <v>0.17041913815847434</v>
      </c>
      <c r="AD530" s="142">
        <v>2.7214113331389643E-2</v>
      </c>
      <c r="AE530" s="142">
        <v>9.2515701574752321E-2</v>
      </c>
      <c r="AF530" s="142">
        <v>-9.2604035398619819E-2</v>
      </c>
      <c r="AG530" s="142">
        <v>99.999999999999986</v>
      </c>
    </row>
    <row r="531" spans="1:33" s="143" customFormat="1" x14ac:dyDescent="0.25">
      <c r="A531" s="143" t="s">
        <v>594</v>
      </c>
      <c r="B531" s="141">
        <v>42832</v>
      </c>
      <c r="C531" s="142">
        <v>76.704415724702059</v>
      </c>
      <c r="D531" s="142">
        <v>9.8456969113510512E-2</v>
      </c>
      <c r="E531" s="142">
        <v>12.121409432047535</v>
      </c>
      <c r="F531" s="142">
        <v>1.1137665436145547</v>
      </c>
      <c r="G531" s="142">
        <v>3.1099999999999999E-2</v>
      </c>
      <c r="H531" s="142">
        <v>4.2633827830270005E-2</v>
      </c>
      <c r="I531" s="142">
        <v>0.44414415267176116</v>
      </c>
      <c r="J531" s="142">
        <v>3.7128401802549522</v>
      </c>
      <c r="K531" s="142">
        <v>4.8687543951248138</v>
      </c>
      <c r="L531" s="142">
        <v>0</v>
      </c>
      <c r="M531" s="142">
        <v>0.14710000000000001</v>
      </c>
      <c r="N531" s="142">
        <v>3.8704379593857502E-2</v>
      </c>
      <c r="O531" s="142">
        <v>0.10565256347214795</v>
      </c>
      <c r="P531" s="142">
        <v>-8.5745870493352833E-2</v>
      </c>
      <c r="Q531" s="142">
        <v>99.343232297932104</v>
      </c>
      <c r="S531" s="142">
        <v>77.211516024226157</v>
      </c>
      <c r="T531" s="142">
        <v>9.9107877644081799E-2</v>
      </c>
      <c r="U531" s="142">
        <v>12.201545240339286</v>
      </c>
      <c r="V531" s="142">
        <v>1.1211297617882507</v>
      </c>
      <c r="W531" s="142">
        <v>3.1305605103255092E-2</v>
      </c>
      <c r="X531" s="142">
        <v>4.2915684183106102E-2</v>
      </c>
      <c r="Y531" s="142">
        <v>0.44708043255504815</v>
      </c>
      <c r="Z531" s="142">
        <v>3.73738612522701</v>
      </c>
      <c r="AA531" s="142">
        <v>4.9009422005953391</v>
      </c>
      <c r="AB531" s="142">
        <v>0</v>
      </c>
      <c r="AC531" s="142">
        <v>0.14807249230510691</v>
      </c>
      <c r="AD531" s="142">
        <v>3.8960257984944943E-2</v>
      </c>
      <c r="AE531" s="142">
        <v>0.1063510427718861</v>
      </c>
      <c r="AF531" s="142">
        <v>-8.6312744723464854E-2</v>
      </c>
      <c r="AG531" s="142">
        <v>100</v>
      </c>
    </row>
    <row r="532" spans="1:33" s="144" customFormat="1" x14ac:dyDescent="0.25">
      <c r="A532" s="144" t="s">
        <v>594</v>
      </c>
      <c r="B532" s="145">
        <v>42832</v>
      </c>
      <c r="C532" s="146">
        <v>76.730901180114785</v>
      </c>
      <c r="D532" s="146">
        <v>0.10747934734034902</v>
      </c>
      <c r="E532" s="146">
        <v>12.002468820933196</v>
      </c>
      <c r="F532" s="146">
        <v>1.044365088455077</v>
      </c>
      <c r="G532" s="146">
        <v>2.5899999999999999E-2</v>
      </c>
      <c r="H532" s="146">
        <v>2.9614220154280065E-2</v>
      </c>
      <c r="I532" s="146">
        <v>0.40876961373840204</v>
      </c>
      <c r="J532" s="146">
        <v>3.7452200996932929</v>
      </c>
      <c r="K532" s="146">
        <v>4.9111205718672499</v>
      </c>
      <c r="L532" s="146">
        <v>0</v>
      </c>
      <c r="M532" s="146">
        <v>0.17649999999999999</v>
      </c>
      <c r="N532" s="146">
        <v>0</v>
      </c>
      <c r="O532" s="146">
        <v>9.9127900000741176E-2</v>
      </c>
      <c r="P532" s="146">
        <v>-9.6654471163992076E-2</v>
      </c>
      <c r="Q532" s="146">
        <v>99.18481237113339</v>
      </c>
      <c r="S532" s="146">
        <v>77.361542907396213</v>
      </c>
      <c r="T532" s="146">
        <v>0.1083627067198341</v>
      </c>
      <c r="U532" s="146">
        <v>12.101115618409313</v>
      </c>
      <c r="V532" s="146">
        <v>1.0529485951409912</v>
      </c>
      <c r="W532" s="146">
        <v>2.6112868876624399E-2</v>
      </c>
      <c r="X532" s="146">
        <v>2.9857615744100501E-2</v>
      </c>
      <c r="Y532" s="146">
        <v>0.41212924032043613</v>
      </c>
      <c r="Z532" s="146">
        <v>3.7760015975825914</v>
      </c>
      <c r="AA532" s="146">
        <v>4.9514844606356032</v>
      </c>
      <c r="AB532" s="146">
        <v>0</v>
      </c>
      <c r="AC532" s="146">
        <v>0.17795063153375315</v>
      </c>
      <c r="AD532" s="146">
        <v>0</v>
      </c>
      <c r="AE532" s="146">
        <v>9.9942619873918531E-2</v>
      </c>
      <c r="AF532" s="146">
        <v>-9.744886223338993E-2</v>
      </c>
      <c r="AG532" s="146">
        <v>99.999999999999972</v>
      </c>
    </row>
    <row r="533" spans="1:33" s="143" customFormat="1" x14ac:dyDescent="0.25">
      <c r="A533" s="143" t="s">
        <v>594</v>
      </c>
      <c r="B533" s="141">
        <v>42833</v>
      </c>
      <c r="C533" s="142">
        <v>76.831615439231413</v>
      </c>
      <c r="D533" s="142">
        <v>9.1831429313201915E-2</v>
      </c>
      <c r="E533" s="142">
        <v>11.988174575851209</v>
      </c>
      <c r="F533" s="142">
        <v>1.2274929392482605</v>
      </c>
      <c r="G533" s="142">
        <v>5.3400000000000003E-2</v>
      </c>
      <c r="H533" s="142">
        <v>3.829113022017281E-2</v>
      </c>
      <c r="I533" s="142">
        <v>0.42673439061565055</v>
      </c>
      <c r="J533" s="142">
        <v>3.7215158279398883</v>
      </c>
      <c r="K533" s="142">
        <v>4.8847821597234606</v>
      </c>
      <c r="L533" s="142">
        <v>0</v>
      </c>
      <c r="M533" s="142">
        <v>0.27129999999999999</v>
      </c>
      <c r="N533" s="142">
        <v>1.3076774345130323E-2</v>
      </c>
      <c r="O533" s="142">
        <v>0.11797021295549048</v>
      </c>
      <c r="P533" s="142">
        <v>-0.14081641566973246</v>
      </c>
      <c r="Q533" s="142">
        <v>99.525368463774129</v>
      </c>
      <c r="S533" s="142">
        <v>77.198021595064048</v>
      </c>
      <c r="T533" s="142">
        <v>9.226936883597403E-2</v>
      </c>
      <c r="U533" s="142">
        <v>12.045345584643318</v>
      </c>
      <c r="V533" s="142">
        <v>1.2333467920744763</v>
      </c>
      <c r="W533" s="142">
        <v>5.3654661946252305E-2</v>
      </c>
      <c r="X533" s="142">
        <v>3.8473738717290214E-2</v>
      </c>
      <c r="Y533" s="142">
        <v>0.42876946571765373</v>
      </c>
      <c r="Z533" s="142">
        <v>3.7392635519801862</v>
      </c>
      <c r="AA533" s="142">
        <v>4.9080774430907583</v>
      </c>
      <c r="AB533" s="142">
        <v>0</v>
      </c>
      <c r="AC533" s="142">
        <v>0.27259381621757017</v>
      </c>
      <c r="AD533" s="142">
        <v>1.3139136832123451E-2</v>
      </c>
      <c r="AE533" s="142">
        <v>0.11853280703846883</v>
      </c>
      <c r="AF533" s="142">
        <v>-0.14148796215809814</v>
      </c>
      <c r="AG533" s="142">
        <v>100</v>
      </c>
    </row>
    <row r="534" spans="1:33" s="143" customFormat="1" x14ac:dyDescent="0.25">
      <c r="A534" s="143" t="s">
        <v>594</v>
      </c>
      <c r="B534" s="141">
        <v>42833</v>
      </c>
      <c r="C534" s="142">
        <v>76.574252961881754</v>
      </c>
      <c r="D534" s="142">
        <v>9.4001398680162454E-2</v>
      </c>
      <c r="E534" s="142">
        <v>12.1328256323887</v>
      </c>
      <c r="F534" s="142">
        <v>1.1495766685574655</v>
      </c>
      <c r="G534" s="142">
        <v>0</v>
      </c>
      <c r="H534" s="142">
        <v>5.0212871892721077E-2</v>
      </c>
      <c r="I534" s="142">
        <v>0.40621037103266944</v>
      </c>
      <c r="J534" s="142">
        <v>3.7705645541321924</v>
      </c>
      <c r="K534" s="142">
        <v>4.8953467409444551</v>
      </c>
      <c r="L534" s="142">
        <v>0</v>
      </c>
      <c r="M534" s="142">
        <v>0.13539999999999999</v>
      </c>
      <c r="N534" s="142">
        <v>1.0586434591652479E-3</v>
      </c>
      <c r="O534" s="142">
        <v>0.11918592116258793</v>
      </c>
      <c r="P534" s="142">
        <v>-8.3869325451020549E-2</v>
      </c>
      <c r="Q534" s="142">
        <v>99.24476643868087</v>
      </c>
      <c r="S534" s="142">
        <v>77.156968281238022</v>
      </c>
      <c r="T534" s="142">
        <v>9.4716731222539499E-2</v>
      </c>
      <c r="U534" s="142">
        <v>12.225154099067842</v>
      </c>
      <c r="V534" s="142">
        <v>1.1583247256345151</v>
      </c>
      <c r="W534" s="142">
        <v>0</v>
      </c>
      <c r="X534" s="142">
        <v>5.0594982178476362E-2</v>
      </c>
      <c r="Y534" s="142">
        <v>0.40930155373346522</v>
      </c>
      <c r="Z534" s="142">
        <v>3.7992578243023667</v>
      </c>
      <c r="AA534" s="142">
        <v>4.9325993869601996</v>
      </c>
      <c r="AB534" s="142">
        <v>0</v>
      </c>
      <c r="AC534" s="142">
        <v>0.13643036792641142</v>
      </c>
      <c r="AD534" s="142">
        <v>1.0666995320295692E-3</v>
      </c>
      <c r="AE534" s="142">
        <v>0.12009290307134518</v>
      </c>
      <c r="AF534" s="142">
        <v>-8.4507554867228024E-2</v>
      </c>
      <c r="AG534" s="142">
        <v>99.999999999999986</v>
      </c>
    </row>
    <row r="535" spans="1:33" s="143" customFormat="1" x14ac:dyDescent="0.25">
      <c r="A535" s="143" t="s">
        <v>594</v>
      </c>
      <c r="B535" s="141">
        <v>42833</v>
      </c>
      <c r="C535" s="142">
        <v>77.256514504867823</v>
      </c>
      <c r="D535" s="142">
        <v>7.7808862577888174E-2</v>
      </c>
      <c r="E535" s="142">
        <v>12.128652442427478</v>
      </c>
      <c r="F535" s="142">
        <v>1.072293341042698</v>
      </c>
      <c r="G535" s="142">
        <v>2.1899999999999999E-2</v>
      </c>
      <c r="H535" s="142">
        <v>0</v>
      </c>
      <c r="I535" s="142">
        <v>0.4524570828099283</v>
      </c>
      <c r="J535" s="142">
        <v>4.0007632245359979</v>
      </c>
      <c r="K535" s="142">
        <v>4.8900030033608157</v>
      </c>
      <c r="L535" s="142">
        <v>0</v>
      </c>
      <c r="M535" s="142">
        <v>0.25530000000000003</v>
      </c>
      <c r="N535" s="142">
        <v>0</v>
      </c>
      <c r="O535" s="142">
        <v>0.10490060752491627</v>
      </c>
      <c r="P535" s="142">
        <v>-0.13113431036884696</v>
      </c>
      <c r="Q535" s="142">
        <v>100.1294587587787</v>
      </c>
      <c r="S535" s="142">
        <v>77.156628491307487</v>
      </c>
      <c r="T535" s="142">
        <v>7.7708262425883134E-2</v>
      </c>
      <c r="U535" s="142">
        <v>12.112971140337974</v>
      </c>
      <c r="V535" s="142">
        <v>1.0709069581869544</v>
      </c>
      <c r="W535" s="142">
        <v>2.1871685187831846E-2</v>
      </c>
      <c r="X535" s="142">
        <v>0</v>
      </c>
      <c r="Y535" s="142">
        <v>0.45187209480472679</v>
      </c>
      <c r="Z535" s="142">
        <v>3.9955905825619347</v>
      </c>
      <c r="AA535" s="142">
        <v>4.8836806510073059</v>
      </c>
      <c r="AB535" s="142">
        <v>0</v>
      </c>
      <c r="AC535" s="142">
        <v>0.25496991910746447</v>
      </c>
      <c r="AD535" s="142">
        <v>0</v>
      </c>
      <c r="AE535" s="142">
        <v>0.10476498008206728</v>
      </c>
      <c r="AF535" s="142">
        <v>-0.13096476500962806</v>
      </c>
      <c r="AG535" s="142">
        <v>100.00000000000001</v>
      </c>
    </row>
    <row r="536" spans="1:33" s="143" customFormat="1" x14ac:dyDescent="0.25">
      <c r="A536" s="143" t="s">
        <v>594</v>
      </c>
      <c r="B536" s="141">
        <v>42833</v>
      </c>
      <c r="C536" s="142">
        <v>76.163741058405478</v>
      </c>
      <c r="D536" s="142">
        <v>7.8315695075377889E-2</v>
      </c>
      <c r="E536" s="142">
        <v>11.990817872001385</v>
      </c>
      <c r="F536" s="142">
        <v>1.2842078750862942</v>
      </c>
      <c r="G536" s="142">
        <v>2.81E-2</v>
      </c>
      <c r="H536" s="142">
        <v>2.5451303727369295E-2</v>
      </c>
      <c r="I536" s="142">
        <v>0.43246587921527213</v>
      </c>
      <c r="J536" s="142">
        <v>3.7261695702416113</v>
      </c>
      <c r="K536" s="142">
        <v>4.8901231377934566</v>
      </c>
      <c r="L536" s="142">
        <v>0</v>
      </c>
      <c r="M536" s="142">
        <v>0.19009999999999999</v>
      </c>
      <c r="N536" s="142">
        <v>1.1517659467826891E-2</v>
      </c>
      <c r="O536" s="142">
        <v>0.11717409464137768</v>
      </c>
      <c r="P536" s="142">
        <v>-0.10644753504149651</v>
      </c>
      <c r="Q536" s="142">
        <v>98.83173661061393</v>
      </c>
      <c r="S536" s="142">
        <v>77.064052166241055</v>
      </c>
      <c r="T536" s="142">
        <v>7.9241443853134974E-2</v>
      </c>
      <c r="U536" s="142">
        <v>12.132558106556273</v>
      </c>
      <c r="V536" s="142">
        <v>1.2993881511421079</v>
      </c>
      <c r="W536" s="142">
        <v>2.8432162545833712E-2</v>
      </c>
      <c r="X536" s="142">
        <v>2.5752156746617339E-2</v>
      </c>
      <c r="Y536" s="142">
        <v>0.43757794211300732</v>
      </c>
      <c r="Z536" s="142">
        <v>3.7702156190195315</v>
      </c>
      <c r="AA536" s="142">
        <v>4.9479279687859767</v>
      </c>
      <c r="AB536" s="142">
        <v>0</v>
      </c>
      <c r="AC536" s="142">
        <v>0.19234712099512413</v>
      </c>
      <c r="AD536" s="142">
        <v>1.1653806624085935E-2</v>
      </c>
      <c r="AE536" s="142">
        <v>0.11855917811404104</v>
      </c>
      <c r="AF536" s="142">
        <v>-0.10770582273676721</v>
      </c>
      <c r="AG536" s="142">
        <v>100.00000000000004</v>
      </c>
    </row>
    <row r="537" spans="1:33" s="143" customFormat="1" x14ac:dyDescent="0.25">
      <c r="A537" s="143" t="s">
        <v>594</v>
      </c>
      <c r="B537" s="141">
        <v>42833</v>
      </c>
      <c r="C537" s="142">
        <v>76.489218783963054</v>
      </c>
      <c r="D537" s="142">
        <v>0.10308053315485315</v>
      </c>
      <c r="E537" s="142">
        <v>12.037931879284205</v>
      </c>
      <c r="F537" s="142">
        <v>1.070346094100227</v>
      </c>
      <c r="G537" s="142">
        <v>5.7000000000000002E-3</v>
      </c>
      <c r="H537" s="142">
        <v>8.9728022902252607E-3</v>
      </c>
      <c r="I537" s="142">
        <v>0.41261185453596433</v>
      </c>
      <c r="J537" s="142">
        <v>3.7063957330663286</v>
      </c>
      <c r="K537" s="142">
        <v>4.8850637430954675</v>
      </c>
      <c r="L537" s="142">
        <v>6.9835936795598751E-3</v>
      </c>
      <c r="M537" s="142">
        <v>0.21029999999999999</v>
      </c>
      <c r="N537" s="142">
        <v>1.04198772561186E-2</v>
      </c>
      <c r="O537" s="142">
        <v>0.10901821342708136</v>
      </c>
      <c r="P537" s="142">
        <v>-0.11311485313701462</v>
      </c>
      <c r="Q537" s="142">
        <v>98.94292825471608</v>
      </c>
      <c r="S537" s="142">
        <v>77.306402926595439</v>
      </c>
      <c r="T537" s="142">
        <v>0.1041818096281579</v>
      </c>
      <c r="U537" s="142">
        <v>12.166540946002801</v>
      </c>
      <c r="V537" s="142">
        <v>1.0817812985529962</v>
      </c>
      <c r="W537" s="142">
        <v>5.7608968124796857E-3</v>
      </c>
      <c r="X537" s="142">
        <v>9.0686645811875657E-3</v>
      </c>
      <c r="Y537" s="142">
        <v>0.41702005571711726</v>
      </c>
      <c r="Z537" s="142">
        <v>3.7459935727035298</v>
      </c>
      <c r="AA537" s="142">
        <v>4.9372540607646949</v>
      </c>
      <c r="AB537" s="142">
        <v>7.0582039593385546E-3</v>
      </c>
      <c r="AC537" s="142">
        <v>0.21254677187096099</v>
      </c>
      <c r="AD537" s="142">
        <v>1.053119959143916E-2</v>
      </c>
      <c r="AE537" s="142">
        <v>0.11018292600601808</v>
      </c>
      <c r="AF537" s="142">
        <v>-0.11432333278616408</v>
      </c>
      <c r="AG537" s="142">
        <v>99.999999999999986</v>
      </c>
    </row>
    <row r="538" spans="1:33" s="143" customFormat="1" x14ac:dyDescent="0.25">
      <c r="A538" s="143" t="s">
        <v>594</v>
      </c>
      <c r="B538" s="141">
        <v>42833</v>
      </c>
      <c r="C538" s="142">
        <v>76.935785711496465</v>
      </c>
      <c r="D538" s="142">
        <v>0.10270744846021858</v>
      </c>
      <c r="E538" s="142">
        <v>12.082440676339148</v>
      </c>
      <c r="F538" s="142">
        <v>0.994405295520153</v>
      </c>
      <c r="G538" s="142">
        <v>0</v>
      </c>
      <c r="H538" s="142">
        <v>5.5558836431908669E-2</v>
      </c>
      <c r="I538" s="142">
        <v>0.4532124610785474</v>
      </c>
      <c r="J538" s="142">
        <v>3.7389661074302292</v>
      </c>
      <c r="K538" s="142">
        <v>4.8950494612861002</v>
      </c>
      <c r="L538" s="142">
        <v>0</v>
      </c>
      <c r="M538" s="142">
        <v>0.2727</v>
      </c>
      <c r="N538" s="142">
        <v>0</v>
      </c>
      <c r="O538" s="142">
        <v>0.12486726074485867</v>
      </c>
      <c r="P538" s="142">
        <v>-0.14296015364450484</v>
      </c>
      <c r="Q538" s="142">
        <v>99.512733105143141</v>
      </c>
      <c r="S538" s="142">
        <v>77.312503948823988</v>
      </c>
      <c r="T538" s="142">
        <v>0.10321035836861196</v>
      </c>
      <c r="U538" s="142">
        <v>12.141602686736668</v>
      </c>
      <c r="V538" s="142">
        <v>0.99927442900144703</v>
      </c>
      <c r="W538" s="142">
        <v>0</v>
      </c>
      <c r="X538" s="142">
        <v>5.583088183620314E-2</v>
      </c>
      <c r="Y538" s="142">
        <v>0.45543162863358633</v>
      </c>
      <c r="Z538" s="142">
        <v>3.7572740600740144</v>
      </c>
      <c r="AA538" s="142">
        <v>4.9190182085684357</v>
      </c>
      <c r="AB538" s="142">
        <v>0</v>
      </c>
      <c r="AC538" s="142">
        <v>0.2740352832153356</v>
      </c>
      <c r="AD538" s="142">
        <v>0</v>
      </c>
      <c r="AE538" s="142">
        <v>0.12547867679699487</v>
      </c>
      <c r="AF538" s="142">
        <v>-0.14366016205529805</v>
      </c>
      <c r="AG538" s="142">
        <v>100</v>
      </c>
    </row>
    <row r="539" spans="1:33" s="143" customFormat="1" x14ac:dyDescent="0.25">
      <c r="A539" s="143" t="s">
        <v>594</v>
      </c>
      <c r="B539" s="141">
        <v>42833</v>
      </c>
      <c r="C539" s="142">
        <v>76.752796748843153</v>
      </c>
      <c r="D539" s="142">
        <v>8.8165432113426645E-2</v>
      </c>
      <c r="E539" s="142">
        <v>12.074561337917949</v>
      </c>
      <c r="F539" s="142">
        <v>1.0116138339241738</v>
      </c>
      <c r="G539" s="142">
        <v>5.1900000000000002E-2</v>
      </c>
      <c r="H539" s="142">
        <v>3.2776297911515866E-2</v>
      </c>
      <c r="I539" s="142">
        <v>0.42380195310744961</v>
      </c>
      <c r="J539" s="142">
        <v>3.9049297311711602</v>
      </c>
      <c r="K539" s="142">
        <v>4.890331368377355</v>
      </c>
      <c r="L539" s="142">
        <v>1.6810795657140488E-2</v>
      </c>
      <c r="M539" s="142">
        <v>0.18690000000000001</v>
      </c>
      <c r="N539" s="142">
        <v>0</v>
      </c>
      <c r="O539" s="142">
        <v>0.11576181840106815</v>
      </c>
      <c r="P539" s="142">
        <v>-0.10478190718600794</v>
      </c>
      <c r="Q539" s="142">
        <v>99.445567410238368</v>
      </c>
      <c r="S539" s="142">
        <v>77.180711767894351</v>
      </c>
      <c r="T539" s="142">
        <v>8.8656975277461803E-2</v>
      </c>
      <c r="U539" s="142">
        <v>12.141879876965556</v>
      </c>
      <c r="V539" s="142">
        <v>1.0172538206263215</v>
      </c>
      <c r="W539" s="142">
        <v>5.2189354791349563E-2</v>
      </c>
      <c r="X539" s="142">
        <v>3.2959033534702718E-2</v>
      </c>
      <c r="Y539" s="142">
        <v>0.42616474936399956</v>
      </c>
      <c r="Z539" s="142">
        <v>3.9267006392173593</v>
      </c>
      <c r="AA539" s="142">
        <v>4.9175961239212294</v>
      </c>
      <c r="AB539" s="142">
        <v>1.6904519824188505E-2</v>
      </c>
      <c r="AC539" s="142">
        <v>0.1879420117630681</v>
      </c>
      <c r="AD539" s="142">
        <v>0</v>
      </c>
      <c r="AE539" s="142">
        <v>0.11640721795424132</v>
      </c>
      <c r="AF539" s="142">
        <v>-0.10536609113381172</v>
      </c>
      <c r="AG539" s="142">
        <v>100.00000000000004</v>
      </c>
    </row>
    <row r="540" spans="1:33" s="143" customFormat="1" x14ac:dyDescent="0.25">
      <c r="A540" s="143" t="s">
        <v>594</v>
      </c>
      <c r="B540" s="141">
        <v>42833</v>
      </c>
      <c r="C540" s="142">
        <v>76.663725955443283</v>
      </c>
      <c r="D540" s="142">
        <v>0.10461643166761243</v>
      </c>
      <c r="E540" s="142">
        <v>12.049688587953048</v>
      </c>
      <c r="F540" s="142">
        <v>1.1104910317695906</v>
      </c>
      <c r="G540" s="142">
        <v>3.8199999999999998E-2</v>
      </c>
      <c r="H540" s="142">
        <v>4.7406121216064113E-2</v>
      </c>
      <c r="I540" s="142">
        <v>0.42707071518049622</v>
      </c>
      <c r="J540" s="142">
        <v>3.9843070346162661</v>
      </c>
      <c r="K540" s="142">
        <v>4.8898808392761124</v>
      </c>
      <c r="L540" s="142">
        <v>0</v>
      </c>
      <c r="M540" s="142">
        <v>0.2346</v>
      </c>
      <c r="N540" s="142">
        <v>0</v>
      </c>
      <c r="O540" s="142">
        <v>0.10139611112395622</v>
      </c>
      <c r="P540" s="142">
        <v>-0.12162877522734075</v>
      </c>
      <c r="Q540" s="142">
        <v>99.52975405301909</v>
      </c>
      <c r="S540" s="142">
        <v>77.025937303738175</v>
      </c>
      <c r="T540" s="142">
        <v>0.10511071052369295</v>
      </c>
      <c r="U540" s="142">
        <v>12.106619475352295</v>
      </c>
      <c r="V540" s="142">
        <v>1.1157377432863309</v>
      </c>
      <c r="W540" s="142">
        <v>3.8380482664159922E-2</v>
      </c>
      <c r="X540" s="142">
        <v>4.7630099830057927E-2</v>
      </c>
      <c r="Y540" s="142">
        <v>0.42908848639673863</v>
      </c>
      <c r="Z540" s="142">
        <v>4.0031315987115192</v>
      </c>
      <c r="AA540" s="142">
        <v>4.9129839471634718</v>
      </c>
      <c r="AB540" s="142">
        <v>0</v>
      </c>
      <c r="AC540" s="142">
        <v>0.23570840924114969</v>
      </c>
      <c r="AD540" s="142">
        <v>0</v>
      </c>
      <c r="AE540" s="142">
        <v>0.10187517500539882</v>
      </c>
      <c r="AF540" s="142">
        <v>-0.12220343191298313</v>
      </c>
      <c r="AG540" s="142">
        <v>100.00000000000001</v>
      </c>
    </row>
    <row r="541" spans="1:33" s="143" customFormat="1" x14ac:dyDescent="0.25">
      <c r="A541" s="143" t="s">
        <v>594</v>
      </c>
      <c r="B541" s="141">
        <v>42833</v>
      </c>
      <c r="C541" s="142">
        <v>76.824748428125105</v>
      </c>
      <c r="D541" s="142">
        <v>8.6869912714807429E-2</v>
      </c>
      <c r="E541" s="142">
        <v>11.857685337789931</v>
      </c>
      <c r="F541" s="142">
        <v>1.3777940428872801</v>
      </c>
      <c r="G541" s="142">
        <v>5.74E-2</v>
      </c>
      <c r="H541" s="142">
        <v>4.5595387798296513E-2</v>
      </c>
      <c r="I541" s="142">
        <v>0.45368023072327512</v>
      </c>
      <c r="J541" s="142">
        <v>3.6723804935687792</v>
      </c>
      <c r="K541" s="142">
        <v>4.8794524112500683</v>
      </c>
      <c r="L541" s="142">
        <v>1.0243021115079184E-2</v>
      </c>
      <c r="M541" s="142">
        <v>0.25519999999999998</v>
      </c>
      <c r="N541" s="142">
        <v>0</v>
      </c>
      <c r="O541" s="142">
        <v>0.118910986135388</v>
      </c>
      <c r="P541" s="142">
        <v>-0.13424947352495029</v>
      </c>
      <c r="Q541" s="142">
        <v>99.505710778583065</v>
      </c>
      <c r="S541" s="142">
        <v>77.20637119920994</v>
      </c>
      <c r="T541" s="142">
        <v>8.7301434294668356E-2</v>
      </c>
      <c r="U541" s="142">
        <v>11.916587746581977</v>
      </c>
      <c r="V541" s="142">
        <v>1.3846381600681226</v>
      </c>
      <c r="W541" s="142">
        <v>5.7685131386805172E-2</v>
      </c>
      <c r="X541" s="142">
        <v>4.5821880414234628E-2</v>
      </c>
      <c r="Y541" s="142">
        <v>0.45593386266320923</v>
      </c>
      <c r="Z541" s="142">
        <v>3.6906228444922555</v>
      </c>
      <c r="AA541" s="142">
        <v>4.9036908264568551</v>
      </c>
      <c r="AB541" s="142">
        <v>1.0293902766919204E-2</v>
      </c>
      <c r="AC541" s="142">
        <v>0.25646769215875748</v>
      </c>
      <c r="AD541" s="142">
        <v>0</v>
      </c>
      <c r="AE541" s="142">
        <v>0.11950167000965897</v>
      </c>
      <c r="AF541" s="142">
        <v>-0.13491635050341777</v>
      </c>
      <c r="AG541" s="142">
        <v>99.999999999999986</v>
      </c>
    </row>
    <row r="542" spans="1:33" s="143" customFormat="1" x14ac:dyDescent="0.25">
      <c r="A542" s="143" t="s">
        <v>594</v>
      </c>
      <c r="B542" s="141">
        <v>42833</v>
      </c>
      <c r="C542" s="142">
        <v>76.593685669318617</v>
      </c>
      <c r="D542" s="142">
        <v>6.0073378834539989E-2</v>
      </c>
      <c r="E542" s="142">
        <v>12.276000843506829</v>
      </c>
      <c r="F542" s="142">
        <v>0.921226599905554</v>
      </c>
      <c r="G542" s="142">
        <v>0</v>
      </c>
      <c r="H542" s="142">
        <v>1.9594904966082901E-2</v>
      </c>
      <c r="I542" s="142">
        <v>0.43769868733628886</v>
      </c>
      <c r="J542" s="142">
        <v>3.938110838889894</v>
      </c>
      <c r="K542" s="142">
        <v>4.900177349227369</v>
      </c>
      <c r="L542" s="142">
        <v>2.1499392924152681E-2</v>
      </c>
      <c r="M542" s="142">
        <v>0.21959999999999999</v>
      </c>
      <c r="N542" s="142">
        <v>0</v>
      </c>
      <c r="O542" s="142">
        <v>9.5835627549072808E-2</v>
      </c>
      <c r="P542" s="142">
        <v>-0.11405991903255606</v>
      </c>
      <c r="Q542" s="142">
        <v>99.369443373425852</v>
      </c>
      <c r="S542" s="142">
        <v>77.079716932179068</v>
      </c>
      <c r="T542" s="142">
        <v>6.0454579189688086E-2</v>
      </c>
      <c r="U542" s="142">
        <v>12.353899173384896</v>
      </c>
      <c r="V542" s="142">
        <v>0.92707231582613014</v>
      </c>
      <c r="W542" s="142">
        <v>0</v>
      </c>
      <c r="X542" s="142">
        <v>1.9719245978309589E-2</v>
      </c>
      <c r="Y542" s="142">
        <v>0.44047613881808423</v>
      </c>
      <c r="Z542" s="142">
        <v>3.9631004312771005</v>
      </c>
      <c r="AA542" s="142">
        <v>4.9312718104022437</v>
      </c>
      <c r="AB542" s="142">
        <v>2.163581901466323E-2</v>
      </c>
      <c r="AC542" s="142">
        <v>0.22099348908975286</v>
      </c>
      <c r="AD542" s="142">
        <v>0</v>
      </c>
      <c r="AE542" s="142">
        <v>9.6443760069105822E-2</v>
      </c>
      <c r="AF542" s="142">
        <v>-0.11478369522904951</v>
      </c>
      <c r="AG542" s="142">
        <v>99.999999999999972</v>
      </c>
    </row>
    <row r="543" spans="1:33" s="143" customFormat="1" x14ac:dyDescent="0.25">
      <c r="A543" s="143" t="s">
        <v>594</v>
      </c>
      <c r="B543" s="141">
        <v>42833</v>
      </c>
      <c r="C543" s="142">
        <v>76.692291929551104</v>
      </c>
      <c r="D543" s="142">
        <v>8.0120375289456217E-2</v>
      </c>
      <c r="E543" s="142">
        <v>11.961586003572599</v>
      </c>
      <c r="F543" s="142">
        <v>1.0034320198070079</v>
      </c>
      <c r="G543" s="142">
        <v>3.8999999999999998E-3</v>
      </c>
      <c r="H543" s="142">
        <v>3.4864934970805866E-2</v>
      </c>
      <c r="I543" s="142">
        <v>0.43948872663121397</v>
      </c>
      <c r="J543" s="142">
        <v>3.5486653108510922</v>
      </c>
      <c r="K543" s="142">
        <v>4.919689009543875</v>
      </c>
      <c r="L543" s="142">
        <v>8.4482703046714694E-3</v>
      </c>
      <c r="M543" s="142">
        <v>0.23050000000000001</v>
      </c>
      <c r="N543" s="142">
        <v>0</v>
      </c>
      <c r="O543" s="142">
        <v>9.3817930319007162E-2</v>
      </c>
      <c r="P543" s="142">
        <v>-0.11819470038323068</v>
      </c>
      <c r="Q543" s="142">
        <v>98.898609810457614</v>
      </c>
      <c r="S543" s="142">
        <v>77.546380152900397</v>
      </c>
      <c r="T543" s="142">
        <v>8.101264056492756E-2</v>
      </c>
      <c r="U543" s="142">
        <v>12.094796910186467</v>
      </c>
      <c r="V543" s="142">
        <v>1.0146067995597894</v>
      </c>
      <c r="W543" s="142">
        <v>3.9434325795625197E-3</v>
      </c>
      <c r="X543" s="142">
        <v>3.5253210371334484E-2</v>
      </c>
      <c r="Y543" s="142">
        <v>0.444383118704609</v>
      </c>
      <c r="Z543" s="142">
        <v>3.5881852309675777</v>
      </c>
      <c r="AA543" s="142">
        <v>4.9744774157823031</v>
      </c>
      <c r="AB543" s="142">
        <v>8.5423549642030892E-3</v>
      </c>
      <c r="AC543" s="142">
        <v>0.23306697681773356</v>
      </c>
      <c r="AD543" s="142">
        <v>0</v>
      </c>
      <c r="AE543" s="142">
        <v>9.4862739222333112E-2</v>
      </c>
      <c r="AF543" s="142">
        <v>-0.11951098262124681</v>
      </c>
      <c r="AG543" s="142">
        <v>100</v>
      </c>
    </row>
    <row r="544" spans="1:33" s="143" customFormat="1" x14ac:dyDescent="0.25">
      <c r="A544" s="143" t="s">
        <v>594</v>
      </c>
      <c r="B544" s="141">
        <v>42833</v>
      </c>
      <c r="C544" s="142">
        <v>76.733579523739593</v>
      </c>
      <c r="D544" s="142">
        <v>7.5223171197108724E-2</v>
      </c>
      <c r="E544" s="142">
        <v>12.163441275742134</v>
      </c>
      <c r="F544" s="142">
        <v>1.0613767509651344</v>
      </c>
      <c r="G544" s="142">
        <v>2.3900000000000001E-2</v>
      </c>
      <c r="H544" s="142">
        <v>4.6224754058440454E-2</v>
      </c>
      <c r="I544" s="142">
        <v>0.44702705931946413</v>
      </c>
      <c r="J544" s="142">
        <v>3.8525513248854053</v>
      </c>
      <c r="K544" s="142">
        <v>4.8598949778985157</v>
      </c>
      <c r="L544" s="142">
        <v>0</v>
      </c>
      <c r="M544" s="142">
        <v>0.19339999999999999</v>
      </c>
      <c r="N544" s="142">
        <v>0</v>
      </c>
      <c r="O544" s="142">
        <v>0.1078423763473334</v>
      </c>
      <c r="P544" s="142">
        <v>-0.10573408629324636</v>
      </c>
      <c r="Q544" s="142">
        <v>99.458727127859888</v>
      </c>
      <c r="S544" s="142">
        <v>77.151177920359061</v>
      </c>
      <c r="T544" s="142">
        <v>7.5632549670985677E-2</v>
      </c>
      <c r="U544" s="142">
        <v>12.229636983092831</v>
      </c>
      <c r="V544" s="142">
        <v>1.0671529604442593</v>
      </c>
      <c r="W544" s="142">
        <v>2.4030068240542816E-2</v>
      </c>
      <c r="X544" s="142">
        <v>4.6476317758436511E-2</v>
      </c>
      <c r="Y544" s="142">
        <v>0.44945986363246465</v>
      </c>
      <c r="Z544" s="142">
        <v>3.8735176249870262</v>
      </c>
      <c r="AA544" s="142">
        <v>4.8863434293210313</v>
      </c>
      <c r="AB544" s="142">
        <v>0</v>
      </c>
      <c r="AC544" s="142">
        <v>0.19445251873309541</v>
      </c>
      <c r="AD544" s="142">
        <v>0</v>
      </c>
      <c r="AE544" s="142">
        <v>0.10842927459618085</v>
      </c>
      <c r="AF544" s="142">
        <v>-0.10630951083590598</v>
      </c>
      <c r="AG544" s="142">
        <v>100.00000000000003</v>
      </c>
    </row>
    <row r="545" spans="1:33" s="143" customFormat="1" x14ac:dyDescent="0.25">
      <c r="A545" s="143" t="s">
        <v>594</v>
      </c>
      <c r="B545" s="141">
        <v>42833</v>
      </c>
      <c r="C545" s="142">
        <v>76.47533201092277</v>
      </c>
      <c r="D545" s="142">
        <v>7.504399076645954E-2</v>
      </c>
      <c r="E545" s="142">
        <v>12.016758152384117</v>
      </c>
      <c r="F545" s="142">
        <v>1.1972213755453187</v>
      </c>
      <c r="G545" s="142">
        <v>2.4500000000000001E-2</v>
      </c>
      <c r="H545" s="142">
        <v>2.3066121215638068E-2</v>
      </c>
      <c r="I545" s="142">
        <v>0.42541817227663842</v>
      </c>
      <c r="J545" s="142">
        <v>3.940505732515545</v>
      </c>
      <c r="K545" s="142">
        <v>4.8959623751375556</v>
      </c>
      <c r="L545" s="142">
        <v>2.568188985206649E-2</v>
      </c>
      <c r="M545" s="142">
        <v>0.2039</v>
      </c>
      <c r="N545" s="142">
        <v>0</v>
      </c>
      <c r="O545" s="142">
        <v>0.1066886968049171</v>
      </c>
      <c r="P545" s="142">
        <v>-0.10989515480259066</v>
      </c>
      <c r="Q545" s="142">
        <v>99.300183362618455</v>
      </c>
      <c r="S545" s="142">
        <v>77.014290831321759</v>
      </c>
      <c r="T545" s="142">
        <v>7.5572862229688328E-2</v>
      </c>
      <c r="U545" s="142">
        <v>12.10144608545388</v>
      </c>
      <c r="V545" s="142">
        <v>1.2056587762515778</v>
      </c>
      <c r="W545" s="142">
        <v>2.4672663403382013E-2</v>
      </c>
      <c r="X545" s="142">
        <v>2.3228679378573338E-2</v>
      </c>
      <c r="Y545" s="142">
        <v>0.42841630082708088</v>
      </c>
      <c r="Z545" s="142">
        <v>3.9682763909164622</v>
      </c>
      <c r="AA545" s="142">
        <v>4.9304666007098632</v>
      </c>
      <c r="AB545" s="142">
        <v>2.5862882607459951E-2</v>
      </c>
      <c r="AC545" s="142">
        <v>0.20533698236528949</v>
      </c>
      <c r="AD545" s="142">
        <v>0</v>
      </c>
      <c r="AE545" s="142">
        <v>0.10744058388625297</v>
      </c>
      <c r="AF545" s="142">
        <v>-0.11066963935130121</v>
      </c>
      <c r="AG545" s="142">
        <v>99.999999999999986</v>
      </c>
    </row>
    <row r="546" spans="1:33" s="143" customFormat="1" x14ac:dyDescent="0.25">
      <c r="A546" s="143" t="s">
        <v>594</v>
      </c>
      <c r="B546" s="141">
        <v>42833</v>
      </c>
      <c r="C546" s="142">
        <v>76.955626973444168</v>
      </c>
      <c r="D546" s="142">
        <v>0.10839995566752222</v>
      </c>
      <c r="E546" s="142">
        <v>12.104966307970816</v>
      </c>
      <c r="F546" s="142">
        <v>1.0973163156402002</v>
      </c>
      <c r="G546" s="142">
        <v>4.2900000000000001E-2</v>
      </c>
      <c r="H546" s="142">
        <v>8.091130292705891E-3</v>
      </c>
      <c r="I546" s="142">
        <v>0.43409239428767132</v>
      </c>
      <c r="J546" s="142">
        <v>3.776423687250845</v>
      </c>
      <c r="K546" s="142">
        <v>4.8840068668840129</v>
      </c>
      <c r="L546" s="142">
        <v>3.447385041254266E-2</v>
      </c>
      <c r="M546" s="142">
        <v>0.1678</v>
      </c>
      <c r="N546" s="142">
        <v>0</v>
      </c>
      <c r="O546" s="142">
        <v>0.10565944244991442</v>
      </c>
      <c r="P546" s="142">
        <v>-9.4463210159209776E-2</v>
      </c>
      <c r="Q546" s="142">
        <v>99.625293714141193</v>
      </c>
      <c r="S546" s="142">
        <v>77.245069102888678</v>
      </c>
      <c r="T546" s="142">
        <v>0.10880766482712566</v>
      </c>
      <c r="U546" s="142">
        <v>12.150494976410386</v>
      </c>
      <c r="V546" s="142">
        <v>1.1014434936460749</v>
      </c>
      <c r="W546" s="142">
        <v>4.3061353598710259E-2</v>
      </c>
      <c r="X546" s="142">
        <v>8.1215622971432255E-3</v>
      </c>
      <c r="Y546" s="142">
        <v>0.4357250835648524</v>
      </c>
      <c r="Z546" s="142">
        <v>3.7906274064161734</v>
      </c>
      <c r="AA546" s="142">
        <v>4.9023763793338349</v>
      </c>
      <c r="AB546" s="142">
        <v>3.4603511946935735E-2</v>
      </c>
      <c r="AC546" s="142">
        <v>0.16843112200148208</v>
      </c>
      <c r="AD546" s="142">
        <v>0</v>
      </c>
      <c r="AE546" s="142">
        <v>0.10605684411138326</v>
      </c>
      <c r="AF546" s="142">
        <v>-9.4818501042774159E-2</v>
      </c>
      <c r="AG546" s="142">
        <v>100</v>
      </c>
    </row>
    <row r="547" spans="1:33" s="143" customFormat="1" x14ac:dyDescent="0.25">
      <c r="A547" s="143" t="s">
        <v>594</v>
      </c>
      <c r="B547" s="141">
        <v>42833</v>
      </c>
      <c r="C547" s="142">
        <v>76.523555814296813</v>
      </c>
      <c r="D547" s="142">
        <v>8.6068675373243517E-2</v>
      </c>
      <c r="E547" s="142">
        <v>12.040556314842254</v>
      </c>
      <c r="F547" s="142">
        <v>1.1136047407548282</v>
      </c>
      <c r="G547" s="142">
        <v>1.9900000000000001E-2</v>
      </c>
      <c r="H547" s="142">
        <v>7.3996723916199608E-3</v>
      </c>
      <c r="I547" s="142">
        <v>0.44469108975652077</v>
      </c>
      <c r="J547" s="142">
        <v>3.6424454951597967</v>
      </c>
      <c r="K547" s="142">
        <v>4.8837742330276024</v>
      </c>
      <c r="L547" s="142">
        <v>1.2262174368101867E-2</v>
      </c>
      <c r="M547" s="142">
        <v>0.1885</v>
      </c>
      <c r="N547" s="142">
        <v>1.7384978955421595E-2</v>
      </c>
      <c r="O547" s="142">
        <v>8.7666313748284999E-2</v>
      </c>
      <c r="P547" s="142">
        <v>-9.9124210066329599E-2</v>
      </c>
      <c r="Q547" s="142">
        <v>98.968685292608143</v>
      </c>
      <c r="S547" s="142">
        <v>77.320978436814968</v>
      </c>
      <c r="T547" s="142">
        <v>8.6965564025403785E-2</v>
      </c>
      <c r="U547" s="142">
        <v>12.166026333727149</v>
      </c>
      <c r="V547" s="142">
        <v>1.1252091886058448</v>
      </c>
      <c r="W547" s="142">
        <v>2.0107370266831574E-2</v>
      </c>
      <c r="X547" s="142">
        <v>7.4767815392740534E-3</v>
      </c>
      <c r="Y547" s="142">
        <v>0.44932504502990933</v>
      </c>
      <c r="Z547" s="142">
        <v>3.6804020225090803</v>
      </c>
      <c r="AA547" s="142">
        <v>4.9346661710099182</v>
      </c>
      <c r="AB547" s="142">
        <v>1.2389953783712347E-2</v>
      </c>
      <c r="AC547" s="142">
        <v>0.19046428619586689</v>
      </c>
      <c r="AD547" s="142">
        <v>1.7566141152650087E-2</v>
      </c>
      <c r="AE547" s="142">
        <v>8.8579850777135358E-2</v>
      </c>
      <c r="AF547" s="142">
        <v>-0.1001571454377328</v>
      </c>
      <c r="AG547" s="142">
        <v>100.00000000000001</v>
      </c>
    </row>
    <row r="548" spans="1:33" s="143" customFormat="1" x14ac:dyDescent="0.25">
      <c r="A548" s="143" t="s">
        <v>594</v>
      </c>
      <c r="B548" s="141">
        <v>42833</v>
      </c>
      <c r="C548" s="142">
        <v>76.895125424913189</v>
      </c>
      <c r="D548" s="142">
        <v>0.10157030246124316</v>
      </c>
      <c r="E548" s="142">
        <v>12.079487645594618</v>
      </c>
      <c r="F548" s="142">
        <v>0.95355868126117493</v>
      </c>
      <c r="G548" s="142">
        <v>8.4500000000000006E-2</v>
      </c>
      <c r="H548" s="142">
        <v>0</v>
      </c>
      <c r="I548" s="142">
        <v>0.4353178669815797</v>
      </c>
      <c r="J548" s="142">
        <v>3.6250219141702145</v>
      </c>
      <c r="K548" s="142">
        <v>4.8959062599881058</v>
      </c>
      <c r="L548" s="142">
        <v>2.2740351100526131E-2</v>
      </c>
      <c r="M548" s="142">
        <v>0.23150000000000001</v>
      </c>
      <c r="N548" s="142">
        <v>2.3513569905861155E-3</v>
      </c>
      <c r="O548" s="142">
        <v>9.487667929242953E-2</v>
      </c>
      <c r="P548" s="142">
        <v>-0.11885434433276396</v>
      </c>
      <c r="Q548" s="142">
        <v>99.303102138420897</v>
      </c>
      <c r="S548" s="142">
        <v>77.434766657870668</v>
      </c>
      <c r="T548" s="142">
        <v>0.10228311127648557</v>
      </c>
      <c r="U548" s="142">
        <v>12.164260114207451</v>
      </c>
      <c r="V548" s="142">
        <v>0.96025064748932765</v>
      </c>
      <c r="W548" s="142">
        <v>8.5093011376637065E-2</v>
      </c>
      <c r="X548" s="142">
        <v>0</v>
      </c>
      <c r="Y548" s="142">
        <v>0.43837287819546672</v>
      </c>
      <c r="Z548" s="142">
        <v>3.6504619051247893</v>
      </c>
      <c r="AA548" s="142">
        <v>4.9302651725457567</v>
      </c>
      <c r="AB548" s="142">
        <v>2.2899940294743088E-2</v>
      </c>
      <c r="AC548" s="142">
        <v>0.23312464063540211</v>
      </c>
      <c r="AD548" s="142">
        <v>2.3678585461595195E-3</v>
      </c>
      <c r="AE548" s="142">
        <v>9.5542513022582848E-2</v>
      </c>
      <c r="AF548" s="142">
        <v>-0.11968845058545113</v>
      </c>
      <c r="AG548" s="142">
        <v>100.00000000000003</v>
      </c>
    </row>
    <row r="549" spans="1:33" s="143" customFormat="1" x14ac:dyDescent="0.25">
      <c r="A549" s="143" t="s">
        <v>594</v>
      </c>
      <c r="B549" s="141">
        <v>42833</v>
      </c>
      <c r="C549" s="142">
        <v>76.975978536577074</v>
      </c>
      <c r="D549" s="142">
        <v>8.2875866749682642E-2</v>
      </c>
      <c r="E549" s="142">
        <v>12.081238009166869</v>
      </c>
      <c r="F549" s="142">
        <v>1.1217210788861403</v>
      </c>
      <c r="G549" s="142">
        <v>8.6800000000000002E-2</v>
      </c>
      <c r="H549" s="142">
        <v>1.3287129063187859E-2</v>
      </c>
      <c r="I549" s="142">
        <v>0.4374582300601913</v>
      </c>
      <c r="J549" s="142">
        <v>3.7811654916086606</v>
      </c>
      <c r="K549" s="142">
        <v>4.9108435867791886</v>
      </c>
      <c r="L549" s="142">
        <v>0</v>
      </c>
      <c r="M549" s="142">
        <v>0.17630000000000001</v>
      </c>
      <c r="N549" s="142">
        <v>0</v>
      </c>
      <c r="O549" s="142">
        <v>0.11532252387648181</v>
      </c>
      <c r="P549" s="142">
        <v>-0.10021975334206855</v>
      </c>
      <c r="Q549" s="142">
        <v>99.682770699425404</v>
      </c>
      <c r="S549" s="142">
        <v>77.220946003481004</v>
      </c>
      <c r="T549" s="142">
        <v>8.313960995283648E-2</v>
      </c>
      <c r="U549" s="142">
        <v>12.11968520176427</v>
      </c>
      <c r="V549" s="142">
        <v>1.1252908311191296</v>
      </c>
      <c r="W549" s="142">
        <v>8.7076231319581837E-2</v>
      </c>
      <c r="X549" s="142">
        <v>1.3329413869577013E-2</v>
      </c>
      <c r="Y549" s="142">
        <v>0.43885039208958598</v>
      </c>
      <c r="Z549" s="142">
        <v>3.7931986290891255</v>
      </c>
      <c r="AA549" s="142">
        <v>4.9264717988095574</v>
      </c>
      <c r="AB549" s="142">
        <v>0</v>
      </c>
      <c r="AC549" s="142">
        <v>0.17686105508804467</v>
      </c>
      <c r="AD549" s="142">
        <v>0</v>
      </c>
      <c r="AE549" s="142">
        <v>0.11568952494731025</v>
      </c>
      <c r="AF549" s="142">
        <v>-0.10053869153001607</v>
      </c>
      <c r="AG549" s="142">
        <v>100</v>
      </c>
    </row>
    <row r="550" spans="1:33" s="143" customFormat="1" x14ac:dyDescent="0.25">
      <c r="A550" s="143" t="s">
        <v>594</v>
      </c>
      <c r="B550" s="141">
        <v>42833</v>
      </c>
      <c r="C550" s="142">
        <v>76.434437599323559</v>
      </c>
      <c r="D550" s="142">
        <v>9.7268260593576197E-2</v>
      </c>
      <c r="E550" s="142">
        <v>12.045864852374413</v>
      </c>
      <c r="F550" s="142">
        <v>1.0857464526895522</v>
      </c>
      <c r="G550" s="142">
        <v>5.2400000000000002E-2</v>
      </c>
      <c r="H550" s="142">
        <v>3.1469980617989966E-2</v>
      </c>
      <c r="I550" s="142">
        <v>0.4604514187805745</v>
      </c>
      <c r="J550" s="142">
        <v>3.6024450544955213</v>
      </c>
      <c r="K550" s="142">
        <v>4.8683806580839821</v>
      </c>
      <c r="L550" s="142">
        <v>7.4488506280711809E-3</v>
      </c>
      <c r="M550" s="142">
        <v>0.17949999999999999</v>
      </c>
      <c r="N550" s="142">
        <v>3.1558466370050477E-2</v>
      </c>
      <c r="O550" s="142">
        <v>0.10158946881217576</v>
      </c>
      <c r="P550" s="142">
        <v>-9.8472348790883193E-2</v>
      </c>
      <c r="Q550" s="142">
        <v>98.900088713978576</v>
      </c>
      <c r="S550" s="142">
        <v>77.284498520900001</v>
      </c>
      <c r="T550" s="142">
        <v>9.8350023602990222E-2</v>
      </c>
      <c r="U550" s="142">
        <v>12.179832201375818</v>
      </c>
      <c r="V550" s="142">
        <v>1.0978215154382287</v>
      </c>
      <c r="W550" s="142">
        <v>5.2982763394219048E-2</v>
      </c>
      <c r="X550" s="142">
        <v>3.1819972082130187E-2</v>
      </c>
      <c r="Y550" s="142">
        <v>0.46557230106457342</v>
      </c>
      <c r="Z550" s="142">
        <v>3.642509426775014</v>
      </c>
      <c r="AA550" s="142">
        <v>4.9225240557300767</v>
      </c>
      <c r="AB550" s="142">
        <v>7.5316925646178494E-3</v>
      </c>
      <c r="AC550" s="142">
        <v>0.18149629826836486</v>
      </c>
      <c r="AD550" s="142">
        <v>3.1909441923068764E-2</v>
      </c>
      <c r="AE550" s="142">
        <v>0.10271928987442563</v>
      </c>
      <c r="AF550" s="142">
        <v>-9.9567502993518631E-2</v>
      </c>
      <c r="AG550" s="142">
        <v>100</v>
      </c>
    </row>
    <row r="551" spans="1:33" s="143" customFormat="1" x14ac:dyDescent="0.25">
      <c r="A551" s="143" t="s">
        <v>594</v>
      </c>
      <c r="B551" s="141">
        <v>42833</v>
      </c>
      <c r="C551" s="142">
        <v>77.019610603312799</v>
      </c>
      <c r="D551" s="142">
        <v>9.5168836710123592E-2</v>
      </c>
      <c r="E551" s="142">
        <v>11.72452918504152</v>
      </c>
      <c r="F551" s="142">
        <v>1.1669423338531166</v>
      </c>
      <c r="G551" s="142">
        <v>7.4000000000000003E-3</v>
      </c>
      <c r="H551" s="142">
        <v>2.5325843189129536E-2</v>
      </c>
      <c r="I551" s="142">
        <v>0.46077108862925381</v>
      </c>
      <c r="J551" s="142">
        <v>3.5827984175952166</v>
      </c>
      <c r="K551" s="142">
        <v>4.913425669677272</v>
      </c>
      <c r="L551" s="142">
        <v>3.8450012241256744E-3</v>
      </c>
      <c r="M551" s="142">
        <v>0.1368</v>
      </c>
      <c r="N551" s="142">
        <v>0</v>
      </c>
      <c r="O551" s="142">
        <v>0.11076311786847273</v>
      </c>
      <c r="P551" s="142">
        <v>-8.2560702618247384E-2</v>
      </c>
      <c r="Q551" s="142">
        <v>99.164819394482763</v>
      </c>
      <c r="S551" s="142">
        <v>77.668281023055997</v>
      </c>
      <c r="T551" s="142">
        <v>9.5970362565313674E-2</v>
      </c>
      <c r="U551" s="142">
        <v>11.823274883808077</v>
      </c>
      <c r="V551" s="142">
        <v>1.1767704927802671</v>
      </c>
      <c r="W551" s="142">
        <v>7.4623238817815209E-3</v>
      </c>
      <c r="X551" s="142">
        <v>2.5539141142769624E-2</v>
      </c>
      <c r="Y551" s="142">
        <v>0.46465177009629061</v>
      </c>
      <c r="Z551" s="142">
        <v>3.6129732696256522</v>
      </c>
      <c r="AA551" s="142">
        <v>4.9548072589447392</v>
      </c>
      <c r="AB551" s="142">
        <v>3.8773843865232706E-3</v>
      </c>
      <c r="AC551" s="142">
        <v>0.13795214959833949</v>
      </c>
      <c r="AD551" s="142">
        <v>0</v>
      </c>
      <c r="AE551" s="142">
        <v>0.11169598103925481</v>
      </c>
      <c r="AF551" s="142">
        <v>-8.3256040924974267E-2</v>
      </c>
      <c r="AG551" s="142">
        <v>100.00000000000004</v>
      </c>
    </row>
    <row r="552" spans="1:33" s="143" customFormat="1" x14ac:dyDescent="0.25">
      <c r="A552" s="143" t="s">
        <v>594</v>
      </c>
      <c r="B552" s="141">
        <v>42833</v>
      </c>
      <c r="C552" s="142">
        <v>76.407316694143248</v>
      </c>
      <c r="D552" s="142">
        <v>7.5825991723111302E-2</v>
      </c>
      <c r="E552" s="142">
        <v>12.428440526283197</v>
      </c>
      <c r="F552" s="142">
        <v>1.1908638186337921</v>
      </c>
      <c r="G552" s="142">
        <v>0</v>
      </c>
      <c r="H552" s="142">
        <v>1.6079900437542562E-2</v>
      </c>
      <c r="I552" s="142">
        <v>0.44819770181897534</v>
      </c>
      <c r="J552" s="142">
        <v>3.7948691126582386</v>
      </c>
      <c r="K552" s="142">
        <v>4.8643683890737961</v>
      </c>
      <c r="L552" s="142">
        <v>0</v>
      </c>
      <c r="M552" s="142">
        <v>0.2</v>
      </c>
      <c r="N552" s="142">
        <v>0</v>
      </c>
      <c r="O552" s="142">
        <v>8.9190138676326497E-2</v>
      </c>
      <c r="P552" s="142">
        <v>-0.10430971249637008</v>
      </c>
      <c r="Q552" s="142">
        <v>99.410842560951849</v>
      </c>
      <c r="S552" s="142">
        <v>76.860143949887131</v>
      </c>
      <c r="T552" s="142">
        <v>7.627537376179068E-2</v>
      </c>
      <c r="U552" s="142">
        <v>12.502097564119264</v>
      </c>
      <c r="V552" s="142">
        <v>1.1979214620413632</v>
      </c>
      <c r="W552" s="142">
        <v>0</v>
      </c>
      <c r="X552" s="142">
        <v>1.6175197818772614E-2</v>
      </c>
      <c r="Y552" s="142">
        <v>0.45085394135370249</v>
      </c>
      <c r="Z552" s="142">
        <v>3.8173593693580132</v>
      </c>
      <c r="AA552" s="142">
        <v>4.8931970233441104</v>
      </c>
      <c r="AB552" s="142">
        <v>0</v>
      </c>
      <c r="AC552" s="142">
        <v>0.20118529815032385</v>
      </c>
      <c r="AD552" s="142">
        <v>0</v>
      </c>
      <c r="AE552" s="142">
        <v>8.9718723208327383E-2</v>
      </c>
      <c r="AF552" s="142">
        <v>-0.10492790304278388</v>
      </c>
      <c r="AG552" s="142">
        <v>100.00000000000001</v>
      </c>
    </row>
    <row r="553" spans="1:33" s="143" customFormat="1" x14ac:dyDescent="0.25">
      <c r="A553" s="143" t="s">
        <v>594</v>
      </c>
      <c r="B553" s="141">
        <v>42833</v>
      </c>
      <c r="C553" s="142">
        <v>76.191952785235998</v>
      </c>
      <c r="D553" s="142">
        <v>7.4454726298598423E-2</v>
      </c>
      <c r="E553" s="142">
        <v>11.85587548489511</v>
      </c>
      <c r="F553" s="142">
        <v>1.095688404386765</v>
      </c>
      <c r="G553" s="142">
        <v>1.5299999999999999E-2</v>
      </c>
      <c r="H553" s="142">
        <v>4.3299214201977257E-2</v>
      </c>
      <c r="I553" s="142">
        <v>0.41959770100033256</v>
      </c>
      <c r="J553" s="142">
        <v>4.0307595220186512</v>
      </c>
      <c r="K553" s="142">
        <v>4.9767727391070204</v>
      </c>
      <c r="L553" s="142">
        <v>2.1425208810396671E-2</v>
      </c>
      <c r="M553" s="142">
        <v>0.2457</v>
      </c>
      <c r="N553" s="142">
        <v>2.0388657190697469E-2</v>
      </c>
      <c r="O553" s="142">
        <v>9.8040790624034063E-2</v>
      </c>
      <c r="P553" s="142">
        <v>-0.12554633087450434</v>
      </c>
      <c r="Q553" s="142">
        <v>98.963708902895078</v>
      </c>
      <c r="S553" s="142">
        <v>76.989791136462841</v>
      </c>
      <c r="T553" s="142">
        <v>7.5234373412232061E-2</v>
      </c>
      <c r="U553" s="142">
        <v>11.980023400828987</v>
      </c>
      <c r="V553" s="142">
        <v>1.1071618237973211</v>
      </c>
      <c r="W553" s="142">
        <v>1.5460212808932441E-2</v>
      </c>
      <c r="X553" s="142">
        <v>4.3752618694256097E-2</v>
      </c>
      <c r="Y553" s="142">
        <v>0.42399148703293765</v>
      </c>
      <c r="Z553" s="142">
        <v>4.0729673197411209</v>
      </c>
      <c r="AA553" s="142">
        <v>5.0288866436789643</v>
      </c>
      <c r="AB553" s="142">
        <v>2.1649561286571688E-2</v>
      </c>
      <c r="AC553" s="142">
        <v>0.24827282922579744</v>
      </c>
      <c r="AD553" s="142">
        <v>2.0602155493892389E-2</v>
      </c>
      <c r="AE553" s="142">
        <v>9.9067417451212753E-2</v>
      </c>
      <c r="AF553" s="142">
        <v>-0.1268609799150642</v>
      </c>
      <c r="AG553" s="142">
        <v>99.999999999999986</v>
      </c>
    </row>
    <row r="554" spans="1:33" s="143" customFormat="1" x14ac:dyDescent="0.25">
      <c r="A554" s="143" t="s">
        <v>594</v>
      </c>
      <c r="B554" s="141">
        <v>42833</v>
      </c>
      <c r="C554" s="142">
        <v>76.948545422372703</v>
      </c>
      <c r="D554" s="142">
        <v>0.10078207825086075</v>
      </c>
      <c r="E554" s="142">
        <v>12.211767708458146</v>
      </c>
      <c r="F554" s="142">
        <v>1.1543637646429645</v>
      </c>
      <c r="G554" s="142">
        <v>6.1000000000000004E-3</v>
      </c>
      <c r="H554" s="142">
        <v>3.160717297385595E-2</v>
      </c>
      <c r="I554" s="142">
        <v>0.43031223098257559</v>
      </c>
      <c r="J554" s="142">
        <v>3.4326772238345971</v>
      </c>
      <c r="K554" s="142">
        <v>4.8897898121172938</v>
      </c>
      <c r="L554" s="142">
        <v>5.7664297362875778E-3</v>
      </c>
      <c r="M554" s="142">
        <v>0.2445</v>
      </c>
      <c r="N554" s="142">
        <v>2.2936485018778485E-2</v>
      </c>
      <c r="O554" s="142">
        <v>0.1098665912868679</v>
      </c>
      <c r="P554" s="142">
        <v>-0.12770603688006513</v>
      </c>
      <c r="Q554" s="142">
        <v>99.461308882794867</v>
      </c>
      <c r="S554" s="142">
        <v>77.365305450633883</v>
      </c>
      <c r="T554" s="142">
        <v>0.10132792277007159</v>
      </c>
      <c r="U554" s="142">
        <v>12.277907706652526</v>
      </c>
      <c r="V554" s="142">
        <v>1.1606158993978914</v>
      </c>
      <c r="W554" s="142">
        <v>6.133038131629894E-3</v>
      </c>
      <c r="X554" s="142">
        <v>3.1778360177324647E-2</v>
      </c>
      <c r="Y554" s="142">
        <v>0.43264283952833882</v>
      </c>
      <c r="Z554" s="142">
        <v>3.4512689028450865</v>
      </c>
      <c r="AA554" s="142">
        <v>4.9162733398968417</v>
      </c>
      <c r="AB554" s="142">
        <v>5.7976612222977418E-3</v>
      </c>
      <c r="AC554" s="142">
        <v>0.24582423330877196</v>
      </c>
      <c r="AD554" s="142">
        <v>2.3060711020610861E-2</v>
      </c>
      <c r="AE554" s="142">
        <v>0.11046163832041926</v>
      </c>
      <c r="AF554" s="142">
        <v>-0.12839770390570049</v>
      </c>
      <c r="AG554" s="142">
        <v>100</v>
      </c>
    </row>
    <row r="555" spans="1:33" s="143" customFormat="1" x14ac:dyDescent="0.25">
      <c r="A555" s="143" t="s">
        <v>594</v>
      </c>
      <c r="B555" s="141">
        <v>42833</v>
      </c>
      <c r="C555" s="142">
        <v>76.456232587067646</v>
      </c>
      <c r="D555" s="142">
        <v>4.9708682685002996E-2</v>
      </c>
      <c r="E555" s="142">
        <v>11.909279979671</v>
      </c>
      <c r="F555" s="142">
        <v>1.0435981565363359</v>
      </c>
      <c r="G555" s="142">
        <v>6.8999999999999999E-3</v>
      </c>
      <c r="H555" s="142">
        <v>1.7425166551781741E-2</v>
      </c>
      <c r="I555" s="142">
        <v>0.44011466974879215</v>
      </c>
      <c r="J555" s="142">
        <v>3.682042900858002</v>
      </c>
      <c r="K555" s="142">
        <v>4.8908134615560188</v>
      </c>
      <c r="L555" s="142">
        <v>0</v>
      </c>
      <c r="M555" s="142">
        <v>0.15049999999999999</v>
      </c>
      <c r="N555" s="142">
        <v>0</v>
      </c>
      <c r="O555" s="142">
        <v>9.7881304473772829E-2</v>
      </c>
      <c r="P555" s="142">
        <v>-8.5426179807284605E-2</v>
      </c>
      <c r="Q555" s="142">
        <v>98.659070729341082</v>
      </c>
      <c r="S555" s="142">
        <v>77.495390967968717</v>
      </c>
      <c r="T555" s="142">
        <v>5.0384300518471946E-2</v>
      </c>
      <c r="U555" s="142">
        <v>12.071145503024889</v>
      </c>
      <c r="V555" s="142">
        <v>1.0577822685957767</v>
      </c>
      <c r="W555" s="142">
        <v>6.9937816654783765E-3</v>
      </c>
      <c r="X555" s="142">
        <v>1.7662001499675103E-2</v>
      </c>
      <c r="Y555" s="142">
        <v>0.44609650840538745</v>
      </c>
      <c r="Z555" s="142">
        <v>3.7320875552935524</v>
      </c>
      <c r="AA555" s="142">
        <v>4.9572871763341038</v>
      </c>
      <c r="AB555" s="142">
        <v>0</v>
      </c>
      <c r="AC555" s="142">
        <v>0.15254552763108634</v>
      </c>
      <c r="AD555" s="142">
        <v>0</v>
      </c>
      <c r="AE555" s="142">
        <v>9.9211662698808559E-2</v>
      </c>
      <c r="AF555" s="142">
        <v>-8.6587253635948727E-2</v>
      </c>
      <c r="AG555" s="142">
        <v>99.999999999999986</v>
      </c>
    </row>
    <row r="556" spans="1:33" s="143" customFormat="1" x14ac:dyDescent="0.25">
      <c r="A556" s="143" t="s">
        <v>594</v>
      </c>
      <c r="B556" s="141">
        <v>42833</v>
      </c>
      <c r="C556" s="142">
        <v>76.203925418891515</v>
      </c>
      <c r="D556" s="142">
        <v>8.4838879425125344E-2</v>
      </c>
      <c r="E556" s="142">
        <v>12.084568798408466</v>
      </c>
      <c r="F556" s="142">
        <v>1.2744295032208464</v>
      </c>
      <c r="G556" s="142">
        <v>0</v>
      </c>
      <c r="H556" s="142">
        <v>3.1072180268155461E-2</v>
      </c>
      <c r="I556" s="142">
        <v>0.47751198976190945</v>
      </c>
      <c r="J556" s="142">
        <v>3.5103884750071592</v>
      </c>
      <c r="K556" s="142">
        <v>4.9151732841613276</v>
      </c>
      <c r="L556" s="142">
        <v>1.7043077371019975E-2</v>
      </c>
      <c r="M556" s="142">
        <v>0.1852</v>
      </c>
      <c r="N556" s="142">
        <v>1.4071451917876333E-2</v>
      </c>
      <c r="O556" s="142">
        <v>0.1058804555065819</v>
      </c>
      <c r="P556" s="142">
        <v>-0.10183933170793247</v>
      </c>
      <c r="Q556" s="142">
        <v>98.802264182232022</v>
      </c>
      <c r="S556" s="142">
        <v>77.12771164670896</v>
      </c>
      <c r="T556" s="142">
        <v>8.586734335222071E-2</v>
      </c>
      <c r="U556" s="142">
        <v>12.231064640502114</v>
      </c>
      <c r="V556" s="142">
        <v>1.2898788441429583</v>
      </c>
      <c r="W556" s="142">
        <v>0</v>
      </c>
      <c r="X556" s="142">
        <v>3.1448854462328493E-2</v>
      </c>
      <c r="Y556" s="142">
        <v>0.48330065481210116</v>
      </c>
      <c r="Z556" s="142">
        <v>3.5529433500962679</v>
      </c>
      <c r="AA556" s="142">
        <v>4.9747577394539526</v>
      </c>
      <c r="AB556" s="142">
        <v>1.7249683002795897E-2</v>
      </c>
      <c r="AC556" s="142">
        <v>0.18744509706621199</v>
      </c>
      <c r="AD556" s="142">
        <v>1.4242033858579179E-2</v>
      </c>
      <c r="AE556" s="142">
        <v>0.10716399708340163</v>
      </c>
      <c r="AF556" s="142">
        <v>-0.10307388454185508</v>
      </c>
      <c r="AG556" s="142">
        <v>100.00000000000004</v>
      </c>
    </row>
    <row r="557" spans="1:33" s="143" customFormat="1" x14ac:dyDescent="0.25">
      <c r="A557" s="143" t="s">
        <v>594</v>
      </c>
      <c r="B557" s="141">
        <v>42833</v>
      </c>
      <c r="C557" s="142">
        <v>77.042466592687461</v>
      </c>
      <c r="D557" s="142">
        <v>6.9589534812511331E-2</v>
      </c>
      <c r="E557" s="142">
        <v>12.126372932157496</v>
      </c>
      <c r="F557" s="142">
        <v>0.94955509468115118</v>
      </c>
      <c r="G557" s="142">
        <v>0</v>
      </c>
      <c r="H557" s="142">
        <v>7.3407802971339519E-3</v>
      </c>
      <c r="I557" s="142">
        <v>0.40802809915356841</v>
      </c>
      <c r="J557" s="142">
        <v>3.8032541075413673</v>
      </c>
      <c r="K557" s="142">
        <v>4.8852435142637516</v>
      </c>
      <c r="L557" s="142">
        <v>2.1090658845363767E-2</v>
      </c>
      <c r="M557" s="142">
        <v>0.2571</v>
      </c>
      <c r="N557" s="142">
        <v>0</v>
      </c>
      <c r="O557" s="142">
        <v>9.109728485376975E-2</v>
      </c>
      <c r="P557" s="142">
        <v>-0.1287815971797969</v>
      </c>
      <c r="Q557" s="142">
        <v>99.532357002113756</v>
      </c>
      <c r="S557" s="142">
        <v>77.404443050666742</v>
      </c>
      <c r="T557" s="142">
        <v>6.9916494402954277E-2</v>
      </c>
      <c r="U557" s="142">
        <v>12.183347503666541</v>
      </c>
      <c r="V557" s="142">
        <v>0.95401648597650068</v>
      </c>
      <c r="W557" s="142">
        <v>0</v>
      </c>
      <c r="X557" s="142">
        <v>7.3752702319488488E-3</v>
      </c>
      <c r="Y557" s="142">
        <v>0.40994517907870215</v>
      </c>
      <c r="Z557" s="142">
        <v>3.8211233232029236</v>
      </c>
      <c r="AA557" s="142">
        <v>4.908196350820873</v>
      </c>
      <c r="AB557" s="142">
        <v>2.1189751233275694E-2</v>
      </c>
      <c r="AC557" s="142">
        <v>0.25830795908363746</v>
      </c>
      <c r="AD557" s="142">
        <v>0</v>
      </c>
      <c r="AE557" s="142">
        <v>9.1525296494119113E-2</v>
      </c>
      <c r="AF557" s="142">
        <v>-0.12938666485820483</v>
      </c>
      <c r="AG557" s="142">
        <v>100.00000000000003</v>
      </c>
    </row>
    <row r="558" spans="1:33" s="144" customFormat="1" x14ac:dyDescent="0.25">
      <c r="A558" s="144" t="s">
        <v>594</v>
      </c>
      <c r="B558" s="145">
        <v>42833</v>
      </c>
      <c r="C558" s="146">
        <v>76.398497354750873</v>
      </c>
      <c r="D558" s="146">
        <v>8.7654727922036935E-2</v>
      </c>
      <c r="E558" s="146">
        <v>11.995238878212939</v>
      </c>
      <c r="F558" s="146">
        <v>1.1598634765092408</v>
      </c>
      <c r="G558" s="146">
        <v>1.3100000000000001E-2</v>
      </c>
      <c r="H558" s="146">
        <v>4.0113967980827323E-2</v>
      </c>
      <c r="I558" s="146">
        <v>0.45527012983185244</v>
      </c>
      <c r="J558" s="146">
        <v>3.9138956941141951</v>
      </c>
      <c r="K558" s="146">
        <v>4.8941119955150416</v>
      </c>
      <c r="L558" s="146">
        <v>1.0637417031147177E-3</v>
      </c>
      <c r="M558" s="146">
        <v>0.2117</v>
      </c>
      <c r="N558" s="146">
        <v>0</v>
      </c>
      <c r="O558" s="146">
        <v>0.11311629013733757</v>
      </c>
      <c r="P558" s="146">
        <v>-0.11462783706578993</v>
      </c>
      <c r="Q558" s="146">
        <v>99.168998419611668</v>
      </c>
      <c r="S558" s="146">
        <v>77.038690086883349</v>
      </c>
      <c r="T558" s="146">
        <v>8.8389243936038711E-2</v>
      </c>
      <c r="U558" s="146">
        <v>12.095754791691796</v>
      </c>
      <c r="V558" s="146">
        <v>1.1695827274583688</v>
      </c>
      <c r="W558" s="146">
        <v>1.320977342593524E-2</v>
      </c>
      <c r="X558" s="146">
        <v>4.0450109026103041E-2</v>
      </c>
      <c r="Y558" s="146">
        <v>0.45908513455533517</v>
      </c>
      <c r="Z558" s="146">
        <v>3.9466927734345081</v>
      </c>
      <c r="AA558" s="146">
        <v>4.9351229451836245</v>
      </c>
      <c r="AB558" s="146">
        <v>1.0726554871651826E-3</v>
      </c>
      <c r="AC558" s="146">
        <v>0.21347397208171681</v>
      </c>
      <c r="AD558" s="146">
        <v>0</v>
      </c>
      <c r="AE558" s="146">
        <v>0.11406416515241086</v>
      </c>
      <c r="AF558" s="146">
        <v>-0.11558837831634398</v>
      </c>
      <c r="AG558" s="146">
        <v>100</v>
      </c>
    </row>
    <row r="559" spans="1:33" s="143" customFormat="1" x14ac:dyDescent="0.25">
      <c r="A559" s="143" t="s">
        <v>594</v>
      </c>
      <c r="B559" s="141">
        <v>42863</v>
      </c>
      <c r="C559" s="142">
        <v>76.771116532682711</v>
      </c>
      <c r="D559" s="142">
        <v>9.8448005504888747E-2</v>
      </c>
      <c r="E559" s="142">
        <v>12.10685403772489</v>
      </c>
      <c r="F559" s="142">
        <v>1.0486199836999528</v>
      </c>
      <c r="G559" s="142">
        <v>2.1600000000000001E-2</v>
      </c>
      <c r="H559" s="142">
        <v>2.0910727933666294E-2</v>
      </c>
      <c r="I559" s="142">
        <v>0.43077557329107674</v>
      </c>
      <c r="J559" s="142">
        <v>3.7416789379681812</v>
      </c>
      <c r="K559" s="142">
        <v>4.8643710691823898</v>
      </c>
      <c r="L559" s="142">
        <v>0</v>
      </c>
      <c r="M559" s="142">
        <v>0.17699999999999999</v>
      </c>
      <c r="N559" s="142">
        <v>0</v>
      </c>
      <c r="O559" s="142">
        <v>0.106596877422407</v>
      </c>
      <c r="P559" s="142">
        <v>-9.8548147321283711E-2</v>
      </c>
      <c r="Q559" s="142">
        <v>99.289423598088888</v>
      </c>
      <c r="S559" s="142">
        <v>77.320538029752839</v>
      </c>
      <c r="T559" s="142">
        <v>9.915256019955751E-2</v>
      </c>
      <c r="U559" s="142">
        <v>12.193498158204559</v>
      </c>
      <c r="V559" s="142">
        <v>1.0561245555665977</v>
      </c>
      <c r="W559" s="142">
        <v>2.1754582932653622E-2</v>
      </c>
      <c r="X559" s="142">
        <v>2.1060378009958337E-2</v>
      </c>
      <c r="Y559" s="142">
        <v>0.43385846919083965</v>
      </c>
      <c r="Z559" s="142">
        <v>3.7684567020088942</v>
      </c>
      <c r="AA559" s="142">
        <v>4.8991835110985766</v>
      </c>
      <c r="AB559" s="142">
        <v>0</v>
      </c>
      <c r="AC559" s="142">
        <v>0.17826672125368936</v>
      </c>
      <c r="AD559" s="142">
        <v>0</v>
      </c>
      <c r="AE559" s="142">
        <v>0.10735975047442896</v>
      </c>
      <c r="AF559" s="142">
        <v>-9.9253418692603387E-2</v>
      </c>
      <c r="AG559" s="142">
        <v>100</v>
      </c>
    </row>
    <row r="560" spans="1:33" s="143" customFormat="1" x14ac:dyDescent="0.25">
      <c r="A560" s="143" t="s">
        <v>594</v>
      </c>
      <c r="B560" s="141">
        <v>42863</v>
      </c>
      <c r="C560" s="142">
        <v>76.669415951617012</v>
      </c>
      <c r="D560" s="142">
        <v>0.10589077823764012</v>
      </c>
      <c r="E560" s="142">
        <v>12.017342611494179</v>
      </c>
      <c r="F560" s="142">
        <v>1.0770968158465963</v>
      </c>
      <c r="G560" s="142">
        <v>0</v>
      </c>
      <c r="H560" s="142">
        <v>3.9963768768482975E-2</v>
      </c>
      <c r="I560" s="142">
        <v>0.43848871246578081</v>
      </c>
      <c r="J560" s="142">
        <v>3.8016016440811411</v>
      </c>
      <c r="K560" s="142">
        <v>4.9159004237288135</v>
      </c>
      <c r="L560" s="142">
        <v>2.7953870606699546E-3</v>
      </c>
      <c r="M560" s="142">
        <v>0.10199999999999999</v>
      </c>
      <c r="N560" s="142">
        <v>0</v>
      </c>
      <c r="O560" s="142">
        <v>0.10915602355654735</v>
      </c>
      <c r="P560" s="142">
        <v>-6.7545908940837951E-2</v>
      </c>
      <c r="Q560" s="142">
        <v>99.212106207916051</v>
      </c>
      <c r="S560" s="142">
        <v>77.278286775751994</v>
      </c>
      <c r="T560" s="142">
        <v>0.10673171076091033</v>
      </c>
      <c r="U560" s="142">
        <v>12.112778440878746</v>
      </c>
      <c r="V560" s="142">
        <v>1.0856505894445527</v>
      </c>
      <c r="W560" s="142">
        <v>0</v>
      </c>
      <c r="X560" s="142">
        <v>4.0281141380802882E-2</v>
      </c>
      <c r="Y560" s="142">
        <v>0.44197097433538224</v>
      </c>
      <c r="Z560" s="142">
        <v>3.8317920961321295</v>
      </c>
      <c r="AA560" s="142">
        <v>4.9549400890922506</v>
      </c>
      <c r="AB560" s="142">
        <v>2.8175866509796092E-3</v>
      </c>
      <c r="AC560" s="142">
        <v>0.10281003387453687</v>
      </c>
      <c r="AD560" s="142">
        <v>0</v>
      </c>
      <c r="AE560" s="142">
        <v>0.11002288705351353</v>
      </c>
      <c r="AF560" s="142">
        <v>-6.808232535582287E-2</v>
      </c>
      <c r="AG560" s="142">
        <v>99.999999999999972</v>
      </c>
    </row>
    <row r="561" spans="1:33" s="143" customFormat="1" x14ac:dyDescent="0.25">
      <c r="A561" s="143" t="s">
        <v>594</v>
      </c>
      <c r="B561" s="141">
        <v>42863</v>
      </c>
      <c r="C561" s="142">
        <v>75.718532813387682</v>
      </c>
      <c r="D561" s="142">
        <v>9.8255444411261106E-2</v>
      </c>
      <c r="E561" s="142">
        <v>11.84323707431548</v>
      </c>
      <c r="F561" s="142">
        <v>1.2391435601182801</v>
      </c>
      <c r="G561" s="142">
        <v>4.36E-2</v>
      </c>
      <c r="H561" s="142">
        <v>4.7120256471664269E-2</v>
      </c>
      <c r="I561" s="142">
        <v>0.43488803551513361</v>
      </c>
      <c r="J561" s="142">
        <v>4.0602452066190438</v>
      </c>
      <c r="K561" s="142">
        <v>4.9156669226594492</v>
      </c>
      <c r="L561" s="142">
        <v>1.7293238479044085E-2</v>
      </c>
      <c r="M561" s="142">
        <v>6.6600000000000006E-2</v>
      </c>
      <c r="N561" s="142">
        <v>7.3859061345496642E-3</v>
      </c>
      <c r="O561" s="142">
        <v>9.2737103551174094E-2</v>
      </c>
      <c r="P561" s="142">
        <v>-4.8940607471873183E-2</v>
      </c>
      <c r="Q561" s="142">
        <v>98.535764954190867</v>
      </c>
      <c r="S561" s="142">
        <v>76.843705276545137</v>
      </c>
      <c r="T561" s="142">
        <v>9.9715513912070314E-2</v>
      </c>
      <c r="U561" s="142">
        <v>12.019226805435958</v>
      </c>
      <c r="V561" s="142">
        <v>1.257557152668735</v>
      </c>
      <c r="W561" s="142">
        <v>4.4247893158661296E-2</v>
      </c>
      <c r="X561" s="142">
        <v>4.7820460412085299E-2</v>
      </c>
      <c r="Y561" s="142">
        <v>0.44135044338196633</v>
      </c>
      <c r="Z561" s="142">
        <v>4.1205801857900486</v>
      </c>
      <c r="AA561" s="142">
        <v>4.9887134127844188</v>
      </c>
      <c r="AB561" s="142">
        <v>1.7550214875871401E-2</v>
      </c>
      <c r="AC561" s="142">
        <v>6.7589671659789977E-2</v>
      </c>
      <c r="AD561" s="142">
        <v>7.4956602183819864E-3</v>
      </c>
      <c r="AE561" s="142">
        <v>9.4115170866423403E-2</v>
      </c>
      <c r="AF561" s="142">
        <v>-4.9667861709528104E-2</v>
      </c>
      <c r="AG561" s="142">
        <v>100.00000000000001</v>
      </c>
    </row>
    <row r="562" spans="1:33" s="143" customFormat="1" x14ac:dyDescent="0.25">
      <c r="A562" s="143" t="s">
        <v>594</v>
      </c>
      <c r="B562" s="141">
        <v>42863</v>
      </c>
      <c r="C562" s="142">
        <v>77.754672520722451</v>
      </c>
      <c r="D562" s="142">
        <v>8.4325691981309986E-2</v>
      </c>
      <c r="E562" s="142">
        <v>12.289733713850735</v>
      </c>
      <c r="F562" s="142">
        <v>1.1868630041571648</v>
      </c>
      <c r="G562" s="142">
        <v>0</v>
      </c>
      <c r="H562" s="142">
        <v>1.1882997962377679E-2</v>
      </c>
      <c r="I562" s="142">
        <v>0.41201611186671316</v>
      </c>
      <c r="J562" s="142">
        <v>3.7660492830108887</v>
      </c>
      <c r="K562" s="142">
        <v>4.8639294351602524</v>
      </c>
      <c r="L562" s="142">
        <v>3.6968991847823162E-3</v>
      </c>
      <c r="M562" s="142">
        <v>0.187</v>
      </c>
      <c r="N562" s="142">
        <v>0</v>
      </c>
      <c r="O562" s="142">
        <v>9.9451961306497874E-2</v>
      </c>
      <c r="P562" s="142">
        <v>-0.10114855169545986</v>
      </c>
      <c r="Q562" s="142">
        <v>100.55847306750772</v>
      </c>
      <c r="S562" s="142">
        <v>77.322845254942919</v>
      </c>
      <c r="T562" s="142">
        <v>8.3857371148326587E-2</v>
      </c>
      <c r="U562" s="142">
        <v>12.221480039379966</v>
      </c>
      <c r="V562" s="142">
        <v>1.1802715056745048</v>
      </c>
      <c r="W562" s="142">
        <v>0</v>
      </c>
      <c r="X562" s="142">
        <v>1.1817003182218459E-2</v>
      </c>
      <c r="Y562" s="142">
        <v>0.40972789194016024</v>
      </c>
      <c r="Z562" s="142">
        <v>3.7451337198434134</v>
      </c>
      <c r="AA562" s="142">
        <v>4.8369165588810805</v>
      </c>
      <c r="AB562" s="142">
        <v>3.676367661530107E-3</v>
      </c>
      <c r="AC562" s="142">
        <v>0.18596145535589195</v>
      </c>
      <c r="AD562" s="142">
        <v>0</v>
      </c>
      <c r="AE562" s="142">
        <v>9.8899633489594643E-2</v>
      </c>
      <c r="AF562" s="142">
        <v>-0.10058680149961705</v>
      </c>
      <c r="AG562" s="142">
        <v>100</v>
      </c>
    </row>
    <row r="563" spans="1:33" s="143" customFormat="1" x14ac:dyDescent="0.25">
      <c r="A563" s="143" t="s">
        <v>594</v>
      </c>
      <c r="B563" s="141">
        <v>42863</v>
      </c>
      <c r="C563" s="142">
        <v>76.530013194703869</v>
      </c>
      <c r="D563" s="142">
        <v>8.9369152429717949E-2</v>
      </c>
      <c r="E563" s="142">
        <v>12.065086661465712</v>
      </c>
      <c r="F563" s="142">
        <v>1.1852752555031367</v>
      </c>
      <c r="G563" s="142">
        <v>0</v>
      </c>
      <c r="H563" s="142">
        <v>4.087560894082222E-2</v>
      </c>
      <c r="I563" s="142">
        <v>0.4212851936624909</v>
      </c>
      <c r="J563" s="142">
        <v>3.4554385730153041</v>
      </c>
      <c r="K563" s="142">
        <v>4.8948007454161528</v>
      </c>
      <c r="L563" s="142">
        <v>4.3510346436943431E-2</v>
      </c>
      <c r="M563" s="142">
        <v>0.1573</v>
      </c>
      <c r="N563" s="142">
        <v>0</v>
      </c>
      <c r="O563" s="142">
        <v>0.10310358735575564</v>
      </c>
      <c r="P563" s="142">
        <v>-8.9466190182468278E-2</v>
      </c>
      <c r="Q563" s="142">
        <v>98.896592128747443</v>
      </c>
      <c r="S563" s="142">
        <v>77.383872939801719</v>
      </c>
      <c r="T563" s="142">
        <v>9.0366260865059639E-2</v>
      </c>
      <c r="U563" s="142">
        <v>12.199699101622137</v>
      </c>
      <c r="V563" s="142">
        <v>1.1984995943642822</v>
      </c>
      <c r="W563" s="142">
        <v>0</v>
      </c>
      <c r="X563" s="142">
        <v>4.1331665794518739E-2</v>
      </c>
      <c r="Y563" s="142">
        <v>0.42598555177113218</v>
      </c>
      <c r="Z563" s="142">
        <v>3.493991550807817</v>
      </c>
      <c r="AA563" s="142">
        <v>4.9494129575707824</v>
      </c>
      <c r="AB563" s="142">
        <v>4.3995799552223158E-2</v>
      </c>
      <c r="AC563" s="142">
        <v>0.15905502567289753</v>
      </c>
      <c r="AD563" s="142">
        <v>0</v>
      </c>
      <c r="AE563" s="142">
        <v>0.10425393346368433</v>
      </c>
      <c r="AF563" s="142">
        <v>-9.0464381286260803E-2</v>
      </c>
      <c r="AG563" s="142">
        <v>99.999999999999986</v>
      </c>
    </row>
    <row r="564" spans="1:33" s="143" customFormat="1" x14ac:dyDescent="0.25">
      <c r="A564" s="143" t="s">
        <v>594</v>
      </c>
      <c r="B564" s="141">
        <v>42863</v>
      </c>
      <c r="C564" s="142">
        <v>76.881917503488609</v>
      </c>
      <c r="D564" s="142">
        <v>9.9804438784170307E-2</v>
      </c>
      <c r="E564" s="142">
        <v>12.054016895758352</v>
      </c>
      <c r="F564" s="142">
        <v>1.0634398742597828</v>
      </c>
      <c r="G564" s="142">
        <v>2.1000000000000001E-2</v>
      </c>
      <c r="H564" s="142">
        <v>1.3899879037193537E-2</v>
      </c>
      <c r="I564" s="142">
        <v>0.40803155589175771</v>
      </c>
      <c r="J564" s="142">
        <v>3.6655540486745863</v>
      </c>
      <c r="K564" s="142">
        <v>4.8844271053405608</v>
      </c>
      <c r="L564" s="142">
        <v>0</v>
      </c>
      <c r="M564" s="142">
        <v>0.1777</v>
      </c>
      <c r="N564" s="142">
        <v>0</v>
      </c>
      <c r="O564" s="142">
        <v>0.10129748728091093</v>
      </c>
      <c r="P564" s="142">
        <v>-9.7648655399108164E-2</v>
      </c>
      <c r="Q564" s="142">
        <v>99.273440133116836</v>
      </c>
      <c r="S564" s="142">
        <v>77.44459887800484</v>
      </c>
      <c r="T564" s="142">
        <v>0.1005348849101446</v>
      </c>
      <c r="U564" s="142">
        <v>12.142237520524111</v>
      </c>
      <c r="V564" s="142">
        <v>1.0712229503015154</v>
      </c>
      <c r="W564" s="142">
        <v>2.1153694252804046E-2</v>
      </c>
      <c r="X564" s="142">
        <v>1.4001609109702494E-2</v>
      </c>
      <c r="Y564" s="142">
        <v>0.41101784661096036</v>
      </c>
      <c r="Z564" s="142">
        <v>3.6923814101328665</v>
      </c>
      <c r="AA564" s="142">
        <v>4.920175123165853</v>
      </c>
      <c r="AB564" s="142">
        <v>0</v>
      </c>
      <c r="AC564" s="142">
        <v>0.17900054612967994</v>
      </c>
      <c r="AD564" s="142">
        <v>0</v>
      </c>
      <c r="AE564" s="142">
        <v>0.10203886069131887</v>
      </c>
      <c r="AF564" s="142">
        <v>-9.8363323833817004E-2</v>
      </c>
      <c r="AG564" s="142">
        <v>99.999999999999972</v>
      </c>
    </row>
    <row r="565" spans="1:33" s="143" customFormat="1" x14ac:dyDescent="0.25">
      <c r="A565" s="143" t="s">
        <v>594</v>
      </c>
      <c r="B565" s="141">
        <v>42863</v>
      </c>
      <c r="C565" s="142">
        <v>77.276460741662845</v>
      </c>
      <c r="D565" s="142">
        <v>9.4849181026951251E-2</v>
      </c>
      <c r="E565" s="142">
        <v>12.094399253102038</v>
      </c>
      <c r="F565" s="142">
        <v>1.0451676439394493</v>
      </c>
      <c r="G565" s="142">
        <v>4.5699999999999998E-2</v>
      </c>
      <c r="H565" s="142">
        <v>1.575969926986211E-2</v>
      </c>
      <c r="I565" s="142">
        <v>0.46684518940662323</v>
      </c>
      <c r="J565" s="142">
        <v>3.9913979944798217</v>
      </c>
      <c r="K565" s="142">
        <v>4.9203335115320428</v>
      </c>
      <c r="L565" s="142">
        <v>1.3539739664898305E-2</v>
      </c>
      <c r="M565" s="142">
        <v>0.12570000000000001</v>
      </c>
      <c r="N565" s="142">
        <v>5.9522705102919068E-3</v>
      </c>
      <c r="O565" s="142">
        <v>9.4145283991647358E-2</v>
      </c>
      <c r="P565" s="142">
        <v>-7.4142154435478724E-2</v>
      </c>
      <c r="Q565" s="142">
        <v>100.116108354151</v>
      </c>
      <c r="S565" s="142">
        <v>77.186840371686131</v>
      </c>
      <c r="T565" s="142">
        <v>9.4739180923245139E-2</v>
      </c>
      <c r="U565" s="142">
        <v>12.080372930916649</v>
      </c>
      <c r="V565" s="142">
        <v>1.0439555243620442</v>
      </c>
      <c r="W565" s="142">
        <v>4.5647000019557987E-2</v>
      </c>
      <c r="X565" s="142">
        <v>1.5741422163667914E-2</v>
      </c>
      <c r="Y565" s="142">
        <v>0.46630377177187488</v>
      </c>
      <c r="Z565" s="142">
        <v>3.9867690225838976</v>
      </c>
      <c r="AA565" s="142">
        <v>4.9146272187556885</v>
      </c>
      <c r="AB565" s="142">
        <v>1.3524037127974245E-2</v>
      </c>
      <c r="AC565" s="142">
        <v>0.12555422106035971</v>
      </c>
      <c r="AD565" s="142">
        <v>5.9453674420067637E-3</v>
      </c>
      <c r="AE565" s="142">
        <v>9.4036100223370223E-2</v>
      </c>
      <c r="AF565" s="142">
        <v>-7.4056169036463212E-2</v>
      </c>
      <c r="AG565" s="142">
        <v>100.00000000000001</v>
      </c>
    </row>
    <row r="566" spans="1:33" s="143" customFormat="1" x14ac:dyDescent="0.25">
      <c r="A566" s="143" t="s">
        <v>594</v>
      </c>
      <c r="B566" s="141">
        <v>42863</v>
      </c>
      <c r="C566" s="142">
        <v>76.142674957734229</v>
      </c>
      <c r="D566" s="142">
        <v>7.0280069732260142E-2</v>
      </c>
      <c r="E566" s="142">
        <v>12.025646409871948</v>
      </c>
      <c r="F566" s="142">
        <v>1.0821600401001599</v>
      </c>
      <c r="G566" s="142">
        <v>0</v>
      </c>
      <c r="H566" s="142">
        <v>1.3803454462256408E-2</v>
      </c>
      <c r="I566" s="142">
        <v>0.48023671282503039</v>
      </c>
      <c r="J566" s="142">
        <v>4.0290239141003736</v>
      </c>
      <c r="K566" s="142">
        <v>4.8590533275870804</v>
      </c>
      <c r="L566" s="142">
        <v>1.2281741641637907E-2</v>
      </c>
      <c r="M566" s="142">
        <v>0.20300000000000001</v>
      </c>
      <c r="N566" s="142">
        <v>0</v>
      </c>
      <c r="O566" s="142">
        <v>0.10875096853487104</v>
      </c>
      <c r="P566" s="142">
        <v>-0.10998094472542684</v>
      </c>
      <c r="Q566" s="142">
        <v>98.916930651864462</v>
      </c>
      <c r="S566" s="142">
        <v>76.976382562573008</v>
      </c>
      <c r="T566" s="142">
        <v>7.1049586020424549E-2</v>
      </c>
      <c r="U566" s="142">
        <v>12.157318601196689</v>
      </c>
      <c r="V566" s="142">
        <v>1.0940089153279469</v>
      </c>
      <c r="W566" s="142">
        <v>0</v>
      </c>
      <c r="X566" s="142">
        <v>1.3954592374926494E-2</v>
      </c>
      <c r="Y566" s="142">
        <v>0.48549495992269598</v>
      </c>
      <c r="Z566" s="142">
        <v>4.0731388323000211</v>
      </c>
      <c r="AA566" s="142">
        <v>4.9122564717342376</v>
      </c>
      <c r="AB566" s="142">
        <v>1.241621789182195E-2</v>
      </c>
      <c r="AC566" s="142">
        <v>0.20522270420465549</v>
      </c>
      <c r="AD566" s="142">
        <v>0</v>
      </c>
      <c r="AE566" s="142">
        <v>0.10994171353498342</v>
      </c>
      <c r="AF566" s="142">
        <v>-0.11118515708145239</v>
      </c>
      <c r="AG566" s="142">
        <v>99.999999999999957</v>
      </c>
    </row>
    <row r="567" spans="1:33" s="143" customFormat="1" x14ac:dyDescent="0.25">
      <c r="A567" s="143" t="s">
        <v>594</v>
      </c>
      <c r="B567" s="141">
        <v>42863</v>
      </c>
      <c r="C567" s="142">
        <v>76.626737098335397</v>
      </c>
      <c r="D567" s="142">
        <v>9.2312309812408094E-2</v>
      </c>
      <c r="E567" s="142">
        <v>12.033935311313016</v>
      </c>
      <c r="F567" s="142">
        <v>0.96024530634070449</v>
      </c>
      <c r="G567" s="142">
        <v>1.78E-2</v>
      </c>
      <c r="H567" s="142">
        <v>7.95111895579006E-3</v>
      </c>
      <c r="I567" s="142">
        <v>0.44558655765789379</v>
      </c>
      <c r="J567" s="142">
        <v>3.8168043266386098</v>
      </c>
      <c r="K567" s="142">
        <v>4.9054928409791616</v>
      </c>
      <c r="L567" s="142">
        <v>3.2524693982106861E-2</v>
      </c>
      <c r="M567" s="142">
        <v>0.1391</v>
      </c>
      <c r="N567" s="142">
        <v>5.4640834973216194E-3</v>
      </c>
      <c r="O567" s="142">
        <v>0.1052927479347537</v>
      </c>
      <c r="P567" s="142">
        <v>-8.22963642491958E-2</v>
      </c>
      <c r="Q567" s="142">
        <v>99.106950031197954</v>
      </c>
      <c r="S567" s="142">
        <v>77.317218493974437</v>
      </c>
      <c r="T567" s="142">
        <v>9.3144133467278553E-2</v>
      </c>
      <c r="U567" s="142">
        <v>12.142372767525227</v>
      </c>
      <c r="V567" s="142">
        <v>0.96889805007461949</v>
      </c>
      <c r="W567" s="142">
        <v>1.7960395304665033E-2</v>
      </c>
      <c r="X567" s="142">
        <v>8.02276626743848E-3</v>
      </c>
      <c r="Y567" s="142">
        <v>0.44960172572925233</v>
      </c>
      <c r="Z567" s="142">
        <v>3.851197444212656</v>
      </c>
      <c r="AA567" s="142">
        <v>4.9496961004601161</v>
      </c>
      <c r="AB567" s="142">
        <v>3.2817773094488717E-2</v>
      </c>
      <c r="AC567" s="142">
        <v>0.14035342622915203</v>
      </c>
      <c r="AD567" s="142">
        <v>5.513320201662523E-3</v>
      </c>
      <c r="AE567" s="142">
        <v>0.10624153795632749</v>
      </c>
      <c r="AF567" s="142">
        <v>-8.3037934497317958E-2</v>
      </c>
      <c r="AG567" s="142">
        <v>100.00000000000001</v>
      </c>
    </row>
    <row r="568" spans="1:33" s="143" customFormat="1" x14ac:dyDescent="0.25">
      <c r="A568" s="143" t="s">
        <v>594</v>
      </c>
      <c r="B568" s="141">
        <v>42863</v>
      </c>
      <c r="C568" s="142">
        <v>76.816676552129934</v>
      </c>
      <c r="D568" s="142">
        <v>8.8252764657367977E-2</v>
      </c>
      <c r="E568" s="142">
        <v>12.08573505228121</v>
      </c>
      <c r="F568" s="142">
        <v>1.111269199423399</v>
      </c>
      <c r="G568" s="142">
        <v>4.4000000000000003E-3</v>
      </c>
      <c r="H568" s="142">
        <v>2.0549468665952367E-2</v>
      </c>
      <c r="I568" s="142">
        <v>0.4517838522743588</v>
      </c>
      <c r="J568" s="142">
        <v>4.0181716168259909</v>
      </c>
      <c r="K568" s="142">
        <v>4.8739248613962047</v>
      </c>
      <c r="L568" s="142">
        <v>0</v>
      </c>
      <c r="M568" s="142">
        <v>0.15210000000000001</v>
      </c>
      <c r="N568" s="142">
        <v>2.2380580537139497E-2</v>
      </c>
      <c r="O568" s="142">
        <v>9.3647692082159215E-2</v>
      </c>
      <c r="P568" s="142">
        <v>-8.5145810521109269E-2</v>
      </c>
      <c r="Q568" s="142">
        <v>99.653745829752623</v>
      </c>
      <c r="S568" s="142">
        <v>77.083581668232242</v>
      </c>
      <c r="T568" s="142">
        <v>8.8559405291335505E-2</v>
      </c>
      <c r="U568" s="142">
        <v>12.127727815598973</v>
      </c>
      <c r="V568" s="142">
        <v>1.1151303848847582</v>
      </c>
      <c r="W568" s="142">
        <v>4.4152881192413111E-3</v>
      </c>
      <c r="X568" s="142">
        <v>2.0620869285795696E-2</v>
      </c>
      <c r="Y568" s="142">
        <v>0.45335360804819264</v>
      </c>
      <c r="Z568" s="142">
        <v>4.0321330456464644</v>
      </c>
      <c r="AA568" s="142">
        <v>4.8908596669539808</v>
      </c>
      <c r="AB568" s="142">
        <v>0</v>
      </c>
      <c r="AC568" s="142">
        <v>0.15262848248559169</v>
      </c>
      <c r="AD568" s="142">
        <v>2.2458343488035302E-2</v>
      </c>
      <c r="AE568" s="142">
        <v>9.3973077782892295E-2</v>
      </c>
      <c r="AF568" s="142">
        <v>-8.5441655817505804E-2</v>
      </c>
      <c r="AG568" s="142">
        <v>100.00000000000001</v>
      </c>
    </row>
    <row r="569" spans="1:33" s="143" customFormat="1" x14ac:dyDescent="0.25">
      <c r="A569" s="143" t="s">
        <v>594</v>
      </c>
      <c r="B569" s="141">
        <v>42863</v>
      </c>
      <c r="C569" s="142">
        <v>75.722072812479269</v>
      </c>
      <c r="D569" s="142">
        <v>9.203872212102264E-2</v>
      </c>
      <c r="E569" s="142">
        <v>12.106454244787377</v>
      </c>
      <c r="F569" s="142">
        <v>0.96455381846818466</v>
      </c>
      <c r="G569" s="142">
        <v>2.3400000000000001E-2</v>
      </c>
      <c r="H569" s="142">
        <v>2.9874104567529706E-2</v>
      </c>
      <c r="I569" s="142">
        <v>0.4221683636056987</v>
      </c>
      <c r="J569" s="142">
        <v>3.9858523885402448</v>
      </c>
      <c r="K569" s="142">
        <v>4.9060835801438172</v>
      </c>
      <c r="L569" s="142">
        <v>1.9101804665577447E-2</v>
      </c>
      <c r="M569" s="142">
        <v>0.21820000000000001</v>
      </c>
      <c r="N569" s="142">
        <v>3.1188324567418532E-2</v>
      </c>
      <c r="O569" s="142">
        <v>9.7697678623784479E-2</v>
      </c>
      <c r="P569" s="142">
        <v>-0.11389006249194253</v>
      </c>
      <c r="Q569" s="142">
        <v>98.504795780077956</v>
      </c>
      <c r="S569" s="142">
        <v>76.871458097874296</v>
      </c>
      <c r="T569" s="142">
        <v>9.3435777813811738E-2</v>
      </c>
      <c r="U569" s="142">
        <v>12.290218104523841</v>
      </c>
      <c r="V569" s="142">
        <v>0.97919478014212613</v>
      </c>
      <c r="W569" s="142">
        <v>2.3755188582130455E-2</v>
      </c>
      <c r="X569" s="142">
        <v>3.0327563577946706E-2</v>
      </c>
      <c r="Y569" s="142">
        <v>0.42857645687447832</v>
      </c>
      <c r="Z569" s="142">
        <v>4.0463536389020778</v>
      </c>
      <c r="AA569" s="142">
        <v>4.9805530190602614</v>
      </c>
      <c r="AB569" s="142">
        <v>1.9391750944009044E-2</v>
      </c>
      <c r="AC569" s="142">
        <v>0.22151205763337031</v>
      </c>
      <c r="AD569" s="142">
        <v>3.1661732122210233E-2</v>
      </c>
      <c r="AE569" s="142">
        <v>9.9180631613007511E-2</v>
      </c>
      <c r="AF569" s="142">
        <v>-0.11561879966353493</v>
      </c>
      <c r="AG569" s="142">
        <v>100.00000000000004</v>
      </c>
    </row>
    <row r="570" spans="1:33" s="144" customFormat="1" x14ac:dyDescent="0.25">
      <c r="A570" s="144" t="s">
        <v>594</v>
      </c>
      <c r="B570" s="145">
        <v>42863</v>
      </c>
      <c r="C570" s="146">
        <v>77.700270289297706</v>
      </c>
      <c r="D570" s="146">
        <v>5.5595838205531996E-2</v>
      </c>
      <c r="E570" s="146">
        <v>12.014338433359233</v>
      </c>
      <c r="F570" s="146">
        <v>0.94705106102334469</v>
      </c>
      <c r="G570" s="146">
        <v>3.5499999999999997E-2</v>
      </c>
      <c r="H570" s="146">
        <v>1.6539676886034582E-2</v>
      </c>
      <c r="I570" s="146">
        <v>0.43143014778483146</v>
      </c>
      <c r="J570" s="146">
        <v>3.8750887361384314</v>
      </c>
      <c r="K570" s="146">
        <v>4.874701406197171</v>
      </c>
      <c r="L570" s="146">
        <v>0</v>
      </c>
      <c r="M570" s="146">
        <v>0.23330000000000001</v>
      </c>
      <c r="N570" s="146">
        <v>7.1898463312108094E-3</v>
      </c>
      <c r="O570" s="146">
        <v>9.412251609846943E-2</v>
      </c>
      <c r="P570" s="146">
        <v>-0.11944228680054463</v>
      </c>
      <c r="Q570" s="146">
        <v>100.16568566452143</v>
      </c>
      <c r="S570" s="146">
        <v>77.571745028067085</v>
      </c>
      <c r="T570" s="146">
        <v>5.5503876239349673E-2</v>
      </c>
      <c r="U570" s="146">
        <v>11.994465323781732</v>
      </c>
      <c r="V570" s="146">
        <v>0.94548452869902233</v>
      </c>
      <c r="W570" s="146">
        <v>3.5441278881570171E-2</v>
      </c>
      <c r="X570" s="146">
        <v>1.6512318341662304E-2</v>
      </c>
      <c r="Y570" s="146">
        <v>0.43071651226927454</v>
      </c>
      <c r="Z570" s="146">
        <v>3.8686788898116466</v>
      </c>
      <c r="AA570" s="146">
        <v>4.8666380845469357</v>
      </c>
      <c r="AB570" s="146">
        <v>0</v>
      </c>
      <c r="AC570" s="146">
        <v>0.23291409473437527</v>
      </c>
      <c r="AD570" s="146">
        <v>7.1779534912697592E-3</v>
      </c>
      <c r="AE570" s="146">
        <v>9.3966826537491083E-2</v>
      </c>
      <c r="AF570" s="146">
        <v>-0.11924471540142507</v>
      </c>
      <c r="AG570" s="146">
        <v>99.999999999999986</v>
      </c>
    </row>
    <row r="571" spans="1:33" s="143" customFormat="1" x14ac:dyDescent="0.25">
      <c r="A571" s="143" t="s">
        <v>594</v>
      </c>
      <c r="B571" s="141">
        <v>42864</v>
      </c>
      <c r="C571" s="142">
        <v>76.749268165720721</v>
      </c>
      <c r="D571" s="142">
        <v>7.7495276928963422E-2</v>
      </c>
      <c r="E571" s="142">
        <v>12.077708712027947</v>
      </c>
      <c r="F571" s="142">
        <v>1.1936484613597036</v>
      </c>
      <c r="G571" s="142">
        <v>1.9E-2</v>
      </c>
      <c r="H571" s="142">
        <v>4.8559243578545415E-2</v>
      </c>
      <c r="I571" s="142">
        <v>0.42881068102745146</v>
      </c>
      <c r="J571" s="142">
        <v>3.8669203286491221</v>
      </c>
      <c r="K571" s="142">
        <v>4.8711987804039447</v>
      </c>
      <c r="L571" s="142">
        <v>6.6985161851107001E-3</v>
      </c>
      <c r="M571" s="142">
        <v>0.19639999999999999</v>
      </c>
      <c r="N571" s="142">
        <v>2.9676346647245781E-2</v>
      </c>
      <c r="O571" s="142">
        <v>9.1308941460056914E-2</v>
      </c>
      <c r="P571" s="142">
        <v>-0.10327139970634344</v>
      </c>
      <c r="Q571" s="142">
        <v>99.553422054282464</v>
      </c>
      <c r="S571" s="142">
        <v>77.093550961887019</v>
      </c>
      <c r="T571" s="142">
        <v>7.7842906180270094E-2</v>
      </c>
      <c r="U571" s="142">
        <v>12.13188704396566</v>
      </c>
      <c r="V571" s="142">
        <v>1.1990029440764529</v>
      </c>
      <c r="W571" s="142">
        <v>1.9085230429989705E-2</v>
      </c>
      <c r="X571" s="142">
        <v>4.8777071221186165E-2</v>
      </c>
      <c r="Y571" s="142">
        <v>0.4307342451710382</v>
      </c>
      <c r="Z571" s="142">
        <v>3.8842666066673694</v>
      </c>
      <c r="AA571" s="142">
        <v>4.8930500628575846</v>
      </c>
      <c r="AB571" s="142">
        <v>6.728564470097541E-3</v>
      </c>
      <c r="AC571" s="142">
        <v>0.19728101349736726</v>
      </c>
      <c r="AD571" s="142">
        <v>2.9809469162259902E-2</v>
      </c>
      <c r="AE571" s="142">
        <v>9.1718536214927732E-2</v>
      </c>
      <c r="AF571" s="142">
        <v>-0.10373465580121767</v>
      </c>
      <c r="AG571" s="142">
        <v>100</v>
      </c>
    </row>
    <row r="572" spans="1:33" s="143" customFormat="1" x14ac:dyDescent="0.25">
      <c r="A572" s="143" t="s">
        <v>594</v>
      </c>
      <c r="B572" s="141">
        <v>42864</v>
      </c>
      <c r="C572" s="142">
        <v>76.673547100408939</v>
      </c>
      <c r="D572" s="142">
        <v>8.9582204452865785E-2</v>
      </c>
      <c r="E572" s="142">
        <v>12.043381491207716</v>
      </c>
      <c r="F572" s="142">
        <v>1.0120089037710811</v>
      </c>
      <c r="G572" s="142">
        <v>0</v>
      </c>
      <c r="H572" s="142">
        <v>1.9095275800548293E-2</v>
      </c>
      <c r="I572" s="142">
        <v>0.45249862536406077</v>
      </c>
      <c r="J572" s="142">
        <v>3.7718712135150736</v>
      </c>
      <c r="K572" s="142">
        <v>4.9098949491249249</v>
      </c>
      <c r="L572" s="142">
        <v>0</v>
      </c>
      <c r="M572" s="142">
        <v>0.1802</v>
      </c>
      <c r="N572" s="142">
        <v>1.1139147747211026E-2</v>
      </c>
      <c r="O572" s="142">
        <v>0.10759551356626022</v>
      </c>
      <c r="P572" s="142">
        <v>-0.10012056050714833</v>
      </c>
      <c r="Q572" s="142">
        <v>99.170693864451522</v>
      </c>
      <c r="S572" s="142">
        <v>77.314722840608411</v>
      </c>
      <c r="T572" s="142">
        <v>9.0331327695769209E-2</v>
      </c>
      <c r="U572" s="142">
        <v>12.144093201232261</v>
      </c>
      <c r="V572" s="142">
        <v>1.0204717385100834</v>
      </c>
      <c r="W572" s="142">
        <v>0</v>
      </c>
      <c r="X572" s="142">
        <v>1.9254958351555045E-2</v>
      </c>
      <c r="Y572" s="142">
        <v>0.45628260500278933</v>
      </c>
      <c r="Z572" s="142">
        <v>3.8034131521460788</v>
      </c>
      <c r="AA572" s="142">
        <v>4.9509535103544469</v>
      </c>
      <c r="AB572" s="142">
        <v>0</v>
      </c>
      <c r="AC572" s="142">
        <v>0.1817069065245232</v>
      </c>
      <c r="AD572" s="142">
        <v>1.1232297882715467E-2</v>
      </c>
      <c r="AE572" s="142">
        <v>0.10849527150966989</v>
      </c>
      <c r="AF572" s="142">
        <v>-0.10095780981828675</v>
      </c>
      <c r="AG572" s="142">
        <v>100.00000000000001</v>
      </c>
    </row>
    <row r="573" spans="1:33" s="143" customFormat="1" x14ac:dyDescent="0.25">
      <c r="A573" s="143" t="s">
        <v>594</v>
      </c>
      <c r="B573" s="141">
        <v>42864</v>
      </c>
      <c r="C573" s="142">
        <v>76.53926113612944</v>
      </c>
      <c r="D573" s="142">
        <v>7.3143118996524731E-2</v>
      </c>
      <c r="E573" s="142">
        <v>11.99088899912625</v>
      </c>
      <c r="F573" s="142">
        <v>0.94296509467699963</v>
      </c>
      <c r="G573" s="142">
        <v>2.29E-2</v>
      </c>
      <c r="H573" s="142">
        <v>1.5622353253895294E-2</v>
      </c>
      <c r="I573" s="142">
        <v>0.42605142434273441</v>
      </c>
      <c r="J573" s="142">
        <v>3.7567074141299051</v>
      </c>
      <c r="K573" s="142">
        <v>4.8651943859950473</v>
      </c>
      <c r="L573" s="142">
        <v>0</v>
      </c>
      <c r="M573" s="142">
        <v>0.13020000000000001</v>
      </c>
      <c r="N573" s="142">
        <v>2.7919109429273743E-2</v>
      </c>
      <c r="O573" s="142">
        <v>0.1086096592553543</v>
      </c>
      <c r="P573" s="142">
        <v>-7.9296468801799636E-2</v>
      </c>
      <c r="Q573" s="142">
        <v>98.820166226533644</v>
      </c>
      <c r="S573" s="142">
        <v>77.453078717427132</v>
      </c>
      <c r="T573" s="142">
        <v>7.4016389356047735E-2</v>
      </c>
      <c r="U573" s="142">
        <v>12.134050626507289</v>
      </c>
      <c r="V573" s="142">
        <v>0.9542233439633796</v>
      </c>
      <c r="W573" s="142">
        <v>2.3173407690394322E-2</v>
      </c>
      <c r="X573" s="142">
        <v>1.5808871660955195E-2</v>
      </c>
      <c r="Y573" s="142">
        <v>0.43113813770163212</v>
      </c>
      <c r="Z573" s="142">
        <v>3.8015594969938564</v>
      </c>
      <c r="AA573" s="142">
        <v>4.9232809170166334</v>
      </c>
      <c r="AB573" s="142">
        <v>0</v>
      </c>
      <c r="AC573" s="142">
        <v>0.13175448389909786</v>
      </c>
      <c r="AD573" s="142">
        <v>2.8252441273244226E-2</v>
      </c>
      <c r="AE573" s="142">
        <v>0.1099063717484338</v>
      </c>
      <c r="AF573" s="142">
        <v>-8.0243205238110793E-2</v>
      </c>
      <c r="AG573" s="142">
        <v>100</v>
      </c>
    </row>
    <row r="574" spans="1:33" s="143" customFormat="1" x14ac:dyDescent="0.25">
      <c r="A574" s="143" t="s">
        <v>594</v>
      </c>
      <c r="B574" s="141">
        <v>42864</v>
      </c>
      <c r="C574" s="142">
        <v>76.889055411016102</v>
      </c>
      <c r="D574" s="142">
        <v>0.1169229828351587</v>
      </c>
      <c r="E574" s="142">
        <v>12.131586853772953</v>
      </c>
      <c r="F574" s="142">
        <v>0.95420358509598935</v>
      </c>
      <c r="G574" s="142">
        <v>2.3599999999999999E-2</v>
      </c>
      <c r="H574" s="142">
        <v>3.5784120523388648E-2</v>
      </c>
      <c r="I574" s="142">
        <v>0.39627382433794361</v>
      </c>
      <c r="J574" s="142">
        <v>3.6914767356530152</v>
      </c>
      <c r="K574" s="142">
        <v>4.9149513655249537</v>
      </c>
      <c r="L574" s="142">
        <v>9.3767197584003897E-3</v>
      </c>
      <c r="M574" s="142">
        <v>0.1497</v>
      </c>
      <c r="N574" s="142">
        <v>0</v>
      </c>
      <c r="O574" s="142">
        <v>9.54112702261697E-2</v>
      </c>
      <c r="P574" s="142">
        <v>-8.4532710265941877E-2</v>
      </c>
      <c r="Q574" s="142">
        <v>99.323810158478139</v>
      </c>
      <c r="S574" s="142">
        <v>77.412510946100625</v>
      </c>
      <c r="T574" s="142">
        <v>0.1177189866645267</v>
      </c>
      <c r="U574" s="142">
        <v>12.214177883848949</v>
      </c>
      <c r="V574" s="142">
        <v>0.96069973913957807</v>
      </c>
      <c r="W574" s="142">
        <v>2.376066721800597E-2</v>
      </c>
      <c r="X574" s="142">
        <v>3.602773641717183E-2</v>
      </c>
      <c r="Y574" s="142">
        <v>0.39897162997035734</v>
      </c>
      <c r="Z574" s="142">
        <v>3.7166080618161983</v>
      </c>
      <c r="AA574" s="142">
        <v>4.9484120249543411</v>
      </c>
      <c r="AB574" s="142">
        <v>9.4405558379598731E-3</v>
      </c>
      <c r="AC574" s="142">
        <v>0.1507191475650633</v>
      </c>
      <c r="AD574" s="142">
        <v>0</v>
      </c>
      <c r="AE574" s="142">
        <v>9.6060823758104208E-2</v>
      </c>
      <c r="AF574" s="142">
        <v>-8.5108203290896689E-2</v>
      </c>
      <c r="AG574" s="142">
        <v>99.999999999999986</v>
      </c>
    </row>
    <row r="575" spans="1:33" s="143" customFormat="1" x14ac:dyDescent="0.25">
      <c r="A575" s="143" t="s">
        <v>594</v>
      </c>
      <c r="B575" s="141">
        <v>42864</v>
      </c>
      <c r="C575" s="142">
        <v>76.551860525620214</v>
      </c>
      <c r="D575" s="142">
        <v>7.0318353751272503E-2</v>
      </c>
      <c r="E575" s="142">
        <v>12.055325677720745</v>
      </c>
      <c r="F575" s="142">
        <v>0.98952054231128939</v>
      </c>
      <c r="G575" s="142">
        <v>1.7500000000000002E-2</v>
      </c>
      <c r="H575" s="142">
        <v>0</v>
      </c>
      <c r="I575" s="142">
        <v>0.42022402437321849</v>
      </c>
      <c r="J575" s="142">
        <v>3.8974502784262666</v>
      </c>
      <c r="K575" s="142">
        <v>4.9191177904562711</v>
      </c>
      <c r="L575" s="142">
        <v>2.5196610064248882E-2</v>
      </c>
      <c r="M575" s="142">
        <v>0.13500000000000001</v>
      </c>
      <c r="N575" s="142">
        <v>3.6977284771317186E-3</v>
      </c>
      <c r="O575" s="142">
        <v>0.11363611791269486</v>
      </c>
      <c r="P575" s="142">
        <v>-8.2450244511089135E-2</v>
      </c>
      <c r="Q575" s="142">
        <v>99.116397404602239</v>
      </c>
      <c r="S575" s="142">
        <v>77.234304847792728</v>
      </c>
      <c r="T575" s="142">
        <v>7.0945227623867846E-2</v>
      </c>
      <c r="U575" s="142">
        <v>12.162796462940232</v>
      </c>
      <c r="V575" s="142">
        <v>0.99834191740441869</v>
      </c>
      <c r="W575" s="142">
        <v>1.7656008953355513E-2</v>
      </c>
      <c r="X575" s="142">
        <v>0</v>
      </c>
      <c r="Y575" s="142">
        <v>0.42397023638563602</v>
      </c>
      <c r="Z575" s="142">
        <v>3.9321952577801196</v>
      </c>
      <c r="AA575" s="142">
        <v>4.9629707286232172</v>
      </c>
      <c r="AB575" s="142">
        <v>2.542123273649062E-2</v>
      </c>
      <c r="AC575" s="142">
        <v>0.13620349764017109</v>
      </c>
      <c r="AD575" s="142">
        <v>3.7306929771037294E-3</v>
      </c>
      <c r="AE575" s="142">
        <v>0.11464916087377731</v>
      </c>
      <c r="AF575" s="142">
        <v>-8.318527173109376E-2</v>
      </c>
      <c r="AG575" s="142">
        <v>100.00000000000003</v>
      </c>
    </row>
    <row r="576" spans="1:33" s="143" customFormat="1" x14ac:dyDescent="0.25">
      <c r="A576" s="143" t="s">
        <v>594</v>
      </c>
      <c r="B576" s="141">
        <v>42864</v>
      </c>
      <c r="C576" s="142">
        <v>76.874519736002057</v>
      </c>
      <c r="D576" s="142">
        <v>9.5038440982428266E-2</v>
      </c>
      <c r="E576" s="142">
        <v>12.068513662459353</v>
      </c>
      <c r="F576" s="142">
        <v>0.95139562412549905</v>
      </c>
      <c r="G576" s="142">
        <v>0.1033</v>
      </c>
      <c r="H576" s="142">
        <v>3.3336510860442592E-2</v>
      </c>
      <c r="I576" s="142">
        <v>0.39483701421464557</v>
      </c>
      <c r="J576" s="142">
        <v>3.6719138093556896</v>
      </c>
      <c r="K576" s="142">
        <v>4.8599513274049402</v>
      </c>
      <c r="L576" s="142">
        <v>0</v>
      </c>
      <c r="M576" s="142">
        <v>0.15129999999999999</v>
      </c>
      <c r="N576" s="142">
        <v>1.2151038520422779E-2</v>
      </c>
      <c r="O576" s="142">
        <v>9.61529079986507E-2</v>
      </c>
      <c r="P576" s="142">
        <v>-8.5373524115337149E-2</v>
      </c>
      <c r="Q576" s="142">
        <v>99.227036547808808</v>
      </c>
      <c r="S576" s="142">
        <v>77.473360497834648</v>
      </c>
      <c r="T576" s="142">
        <v>9.5778775915208933E-2</v>
      </c>
      <c r="U576" s="142">
        <v>12.162525539745001</v>
      </c>
      <c r="V576" s="142">
        <v>0.95880685065819227</v>
      </c>
      <c r="W576" s="142">
        <v>0.10410469121510929</v>
      </c>
      <c r="X576" s="142">
        <v>3.3596197186016585E-2</v>
      </c>
      <c r="Y576" s="142">
        <v>0.39791273422179474</v>
      </c>
      <c r="Z576" s="142">
        <v>3.7005174568390102</v>
      </c>
      <c r="AA576" s="142">
        <v>4.8978096056142482</v>
      </c>
      <c r="AB576" s="142">
        <v>0</v>
      </c>
      <c r="AC576" s="142">
        <v>0.15247860388040693</v>
      </c>
      <c r="AD576" s="142">
        <v>1.2245693253741644E-2</v>
      </c>
      <c r="AE576" s="142">
        <v>9.6901924459190159E-2</v>
      </c>
      <c r="AF576" s="142">
        <v>-8.6038570822583357E-2</v>
      </c>
      <c r="AG576" s="142">
        <v>99.999999999999986</v>
      </c>
    </row>
    <row r="577" spans="1:33" s="143" customFormat="1" x14ac:dyDescent="0.25">
      <c r="A577" s="143" t="s">
        <v>594</v>
      </c>
      <c r="B577" s="141">
        <v>42864</v>
      </c>
      <c r="C577" s="142">
        <v>76.593332942133543</v>
      </c>
      <c r="D577" s="142">
        <v>9.5518249282969911E-2</v>
      </c>
      <c r="E577" s="142">
        <v>11.897891780928891</v>
      </c>
      <c r="F577" s="142">
        <v>1.027458543939525</v>
      </c>
      <c r="G577" s="142">
        <v>0</v>
      </c>
      <c r="H577" s="142">
        <v>1.1067187456456932E-2</v>
      </c>
      <c r="I577" s="142">
        <v>0.43716737935410233</v>
      </c>
      <c r="J577" s="142">
        <v>3.6491266177458956</v>
      </c>
      <c r="K577" s="142">
        <v>4.9197979355307035</v>
      </c>
      <c r="L577" s="142">
        <v>8.156751354404369E-3</v>
      </c>
      <c r="M577" s="142">
        <v>0.1452</v>
      </c>
      <c r="N577" s="142">
        <v>1.9286533312873427E-2</v>
      </c>
      <c r="O577" s="142">
        <v>0.10644937818045874</v>
      </c>
      <c r="P577" s="142">
        <v>-8.5125434371282033E-2</v>
      </c>
      <c r="Q577" s="142">
        <v>98.825327864848575</v>
      </c>
      <c r="S577" s="142">
        <v>77.503747872084944</v>
      </c>
      <c r="T577" s="142">
        <v>9.6653612334682712E-2</v>
      </c>
      <c r="U577" s="142">
        <v>12.039314250695123</v>
      </c>
      <c r="V577" s="142">
        <v>1.039671272676834</v>
      </c>
      <c r="W577" s="142">
        <v>0</v>
      </c>
      <c r="X577" s="142">
        <v>1.1198735886403721E-2</v>
      </c>
      <c r="Y577" s="142">
        <v>0.44236370250343438</v>
      </c>
      <c r="Z577" s="142">
        <v>3.6925014028148375</v>
      </c>
      <c r="AA577" s="142">
        <v>4.9782763607512797</v>
      </c>
      <c r="AB577" s="142">
        <v>8.2537053310456701E-3</v>
      </c>
      <c r="AC577" s="142">
        <v>0.14692589757817193</v>
      </c>
      <c r="AD577" s="142">
        <v>1.9515779739430042E-2</v>
      </c>
      <c r="AE577" s="142">
        <v>0.10771467242287996</v>
      </c>
      <c r="AF577" s="142">
        <v>-8.613726481909352E-2</v>
      </c>
      <c r="AG577" s="142">
        <v>99.999999999999986</v>
      </c>
    </row>
    <row r="578" spans="1:33" s="143" customFormat="1" x14ac:dyDescent="0.25">
      <c r="A578" s="143" t="s">
        <v>594</v>
      </c>
      <c r="B578" s="141">
        <v>42864</v>
      </c>
      <c r="C578" s="142">
        <v>76.817433787080432</v>
      </c>
      <c r="D578" s="142">
        <v>8.3480196451567887E-2</v>
      </c>
      <c r="E578" s="142">
        <v>12.229620546311091</v>
      </c>
      <c r="F578" s="142">
        <v>1.1725591103920616</v>
      </c>
      <c r="G578" s="142">
        <v>0</v>
      </c>
      <c r="H578" s="142">
        <v>9.055103925414195E-3</v>
      </c>
      <c r="I578" s="142">
        <v>0.43490692967154315</v>
      </c>
      <c r="J578" s="142">
        <v>3.7888406286268537</v>
      </c>
      <c r="K578" s="142">
        <v>4.8602503926887968</v>
      </c>
      <c r="L578" s="142">
        <v>6.9726348345255686E-3</v>
      </c>
      <c r="M578" s="142">
        <v>0.14860000000000001</v>
      </c>
      <c r="N578" s="142">
        <v>2.2791105327140935E-2</v>
      </c>
      <c r="O578" s="142">
        <v>9.4109144778957612E-2</v>
      </c>
      <c r="P578" s="142">
        <v>-8.3776115650706529E-2</v>
      </c>
      <c r="Q578" s="142">
        <v>99.584843464437697</v>
      </c>
      <c r="S578" s="142">
        <v>77.137675889918299</v>
      </c>
      <c r="T578" s="142">
        <v>8.3828214763805031E-2</v>
      </c>
      <c r="U578" s="142">
        <v>12.280604277575993</v>
      </c>
      <c r="V578" s="142">
        <v>1.1774473600601572</v>
      </c>
      <c r="W578" s="142">
        <v>0</v>
      </c>
      <c r="X578" s="142">
        <v>9.0928535009926724E-3</v>
      </c>
      <c r="Y578" s="142">
        <v>0.43672000129904393</v>
      </c>
      <c r="Z578" s="142">
        <v>3.8046358228999675</v>
      </c>
      <c r="AA578" s="142">
        <v>4.880512157881153</v>
      </c>
      <c r="AB578" s="142">
        <v>7.0017028615559709E-3</v>
      </c>
      <c r="AC578" s="142">
        <v>0.14921949448368205</v>
      </c>
      <c r="AD578" s="142">
        <v>2.2886118544012943E-2</v>
      </c>
      <c r="AE578" s="142">
        <v>9.4501473823739565E-2</v>
      </c>
      <c r="AF578" s="142">
        <v>-8.4125367612415292E-2</v>
      </c>
      <c r="AG578" s="142">
        <v>99.999999999999986</v>
      </c>
    </row>
    <row r="579" spans="1:33" s="143" customFormat="1" x14ac:dyDescent="0.25">
      <c r="A579" s="143" t="s">
        <v>594</v>
      </c>
      <c r="B579" s="141">
        <v>42864</v>
      </c>
      <c r="C579" s="142">
        <v>77.265349463347505</v>
      </c>
      <c r="D579" s="142">
        <v>9.0241369263623583E-2</v>
      </c>
      <c r="E579" s="142">
        <v>12.091439326624691</v>
      </c>
      <c r="F579" s="142">
        <v>0.8921265554882859</v>
      </c>
      <c r="G579" s="142">
        <v>3.6999999999999998E-2</v>
      </c>
      <c r="H579" s="142">
        <v>0</v>
      </c>
      <c r="I579" s="142">
        <v>0.40497475894199847</v>
      </c>
      <c r="J579" s="142">
        <v>3.9841459347250883</v>
      </c>
      <c r="K579" s="142">
        <v>4.8750424459066748</v>
      </c>
      <c r="L579" s="142">
        <v>3.5340276530489531E-2</v>
      </c>
      <c r="M579" s="142">
        <v>0.15609999999999999</v>
      </c>
      <c r="N579" s="142">
        <v>0</v>
      </c>
      <c r="O579" s="142">
        <v>0.11811831414607067</v>
      </c>
      <c r="P579" s="142">
        <v>-9.234452742802482E-2</v>
      </c>
      <c r="Q579" s="142">
        <v>99.857533917546419</v>
      </c>
      <c r="S579" s="142">
        <v>77.375583425829888</v>
      </c>
      <c r="T579" s="142">
        <v>9.0370116027636907E-2</v>
      </c>
      <c r="U579" s="142">
        <v>12.108690103050952</v>
      </c>
      <c r="V579" s="142">
        <v>0.89339934653796438</v>
      </c>
      <c r="W579" s="142">
        <v>3.7052787655011937E-2</v>
      </c>
      <c r="X579" s="142">
        <v>0</v>
      </c>
      <c r="Y579" s="142">
        <v>0.40555253374912209</v>
      </c>
      <c r="Z579" s="142">
        <v>3.9898300893499394</v>
      </c>
      <c r="AA579" s="142">
        <v>4.8819976366851368</v>
      </c>
      <c r="AB579" s="142">
        <v>3.5390696269017044E-2</v>
      </c>
      <c r="AC579" s="142">
        <v>0.15632270683641522</v>
      </c>
      <c r="AD579" s="142">
        <v>0</v>
      </c>
      <c r="AE579" s="142">
        <v>0.11828683276276621</v>
      </c>
      <c r="AF579" s="142">
        <v>-9.2476274753865662E-2</v>
      </c>
      <c r="AG579" s="142">
        <v>99.999999999999986</v>
      </c>
    </row>
    <row r="580" spans="1:33" s="143" customFormat="1" x14ac:dyDescent="0.25">
      <c r="A580" s="143" t="s">
        <v>594</v>
      </c>
      <c r="B580" s="141">
        <v>42864</v>
      </c>
      <c r="C580" s="142">
        <v>76.160837561800605</v>
      </c>
      <c r="D580" s="142">
        <v>8.6396534004716682E-2</v>
      </c>
      <c r="E580" s="142">
        <v>12.031114747430612</v>
      </c>
      <c r="F580" s="142">
        <v>1.0611745419320198</v>
      </c>
      <c r="G580" s="142">
        <v>0</v>
      </c>
      <c r="H580" s="142">
        <v>0</v>
      </c>
      <c r="I580" s="142">
        <v>0.46183029809981307</v>
      </c>
      <c r="J580" s="142">
        <v>3.810567288303556</v>
      </c>
      <c r="K580" s="142">
        <v>4.9056093033602748</v>
      </c>
      <c r="L580" s="142">
        <v>2.3793912336610053E-2</v>
      </c>
      <c r="M580" s="142">
        <v>0.25469999999999998</v>
      </c>
      <c r="N580" s="142">
        <v>1.9724013305875494E-2</v>
      </c>
      <c r="O580" s="142">
        <v>0.12119999222526733</v>
      </c>
      <c r="P580" s="142">
        <v>-0.13455477956744349</v>
      </c>
      <c r="Q580" s="142">
        <v>98.802393413231925</v>
      </c>
      <c r="S580" s="142">
        <v>77.084000630698185</v>
      </c>
      <c r="T580" s="142">
        <v>8.7443766309760446E-2</v>
      </c>
      <c r="U580" s="142">
        <v>12.17694666273071</v>
      </c>
      <c r="V580" s="142">
        <v>1.0740372831797249</v>
      </c>
      <c r="W580" s="142">
        <v>0</v>
      </c>
      <c r="X580" s="142">
        <v>0</v>
      </c>
      <c r="Y580" s="142">
        <v>0.46742824960550328</v>
      </c>
      <c r="Z580" s="142">
        <v>3.856756052827798</v>
      </c>
      <c r="AA580" s="142">
        <v>4.9650713245811922</v>
      </c>
      <c r="AB580" s="142">
        <v>2.4082323833081856E-2</v>
      </c>
      <c r="AC580" s="142">
        <v>0.25778727741416207</v>
      </c>
      <c r="AD580" s="142">
        <v>1.9963092617991167E-2</v>
      </c>
      <c r="AE580" s="142">
        <v>0.1226690852703937</v>
      </c>
      <c r="AF580" s="142">
        <v>-0.13618574906852762</v>
      </c>
      <c r="AG580" s="142">
        <v>99.999999999999972</v>
      </c>
    </row>
    <row r="581" spans="1:33" s="143" customFormat="1" x14ac:dyDescent="0.25">
      <c r="A581" s="143" t="s">
        <v>594</v>
      </c>
      <c r="B581" s="141">
        <v>42864</v>
      </c>
      <c r="C581" s="142">
        <v>76.252280150312131</v>
      </c>
      <c r="D581" s="142">
        <v>9.7552512698589347E-2</v>
      </c>
      <c r="E581" s="142">
        <v>11.923915081951613</v>
      </c>
      <c r="F581" s="142">
        <v>1.5574795588264956</v>
      </c>
      <c r="G581" s="142">
        <v>3.78E-2</v>
      </c>
      <c r="H581" s="142">
        <v>3.0709781165810138E-2</v>
      </c>
      <c r="I581" s="142">
        <v>0.41339982513329188</v>
      </c>
      <c r="J581" s="142">
        <v>3.5651831343588745</v>
      </c>
      <c r="K581" s="142">
        <v>4.8802808287909505</v>
      </c>
      <c r="L581" s="142">
        <v>0</v>
      </c>
      <c r="M581" s="142">
        <v>0.13250000000000001</v>
      </c>
      <c r="N581" s="142">
        <v>0</v>
      </c>
      <c r="O581" s="142">
        <v>9.7193694574590636E-2</v>
      </c>
      <c r="P581" s="142">
        <v>-7.7692278095385883E-2</v>
      </c>
      <c r="Q581" s="142">
        <v>98.910602289716948</v>
      </c>
      <c r="S581" s="142">
        <v>77.092119939744379</v>
      </c>
      <c r="T581" s="142">
        <v>9.8626952460415071E-2</v>
      </c>
      <c r="U581" s="142">
        <v>12.055244641040124</v>
      </c>
      <c r="V581" s="142">
        <v>1.5746335810032936</v>
      </c>
      <c r="W581" s="142">
        <v>3.8216327800007548E-2</v>
      </c>
      <c r="X581" s="142">
        <v>3.1048017558177203E-2</v>
      </c>
      <c r="Y581" s="142">
        <v>0.41795299549628789</v>
      </c>
      <c r="Z581" s="142">
        <v>3.6044499293575956</v>
      </c>
      <c r="AA581" s="142">
        <v>4.9340320610890869</v>
      </c>
      <c r="AB581" s="142">
        <v>0</v>
      </c>
      <c r="AC581" s="142">
        <v>0.13395935009261906</v>
      </c>
      <c r="AD581" s="142">
        <v>0</v>
      </c>
      <c r="AE581" s="142">
        <v>9.8264182326888119E-2</v>
      </c>
      <c r="AF581" s="142">
        <v>-7.8547977968852198E-2</v>
      </c>
      <c r="AG581" s="142">
        <v>100.00000000000003</v>
      </c>
    </row>
    <row r="582" spans="1:33" s="143" customFormat="1" x14ac:dyDescent="0.25">
      <c r="A582" s="143" t="s">
        <v>594</v>
      </c>
      <c r="B582" s="141">
        <v>42864</v>
      </c>
      <c r="C582" s="142">
        <v>77.190572224244562</v>
      </c>
      <c r="D582" s="142">
        <v>7.2191339067776347E-2</v>
      </c>
      <c r="E582" s="142">
        <v>12.200905427070603</v>
      </c>
      <c r="F582" s="142">
        <v>1.065739067021811</v>
      </c>
      <c r="G582" s="142">
        <v>3.0800000000000001E-2</v>
      </c>
      <c r="H582" s="142">
        <v>8.6512972357749539E-3</v>
      </c>
      <c r="I582" s="142">
        <v>0.42568643726220895</v>
      </c>
      <c r="J582" s="142">
        <v>3.6039420347111748</v>
      </c>
      <c r="K582" s="142">
        <v>4.8998580563146046</v>
      </c>
      <c r="L582" s="142">
        <v>1.6422214732539422E-2</v>
      </c>
      <c r="M582" s="142">
        <v>0.24399999999999999</v>
      </c>
      <c r="N582" s="142">
        <v>2.8159048014149562E-2</v>
      </c>
      <c r="O582" s="142">
        <v>0.10119871093651799</v>
      </c>
      <c r="P582" s="142">
        <v>-0.125542185414901</v>
      </c>
      <c r="Q582" s="142">
        <v>99.762583671196822</v>
      </c>
      <c r="S582" s="142">
        <v>77.374271378790283</v>
      </c>
      <c r="T582" s="142">
        <v>7.2363140980498911E-2</v>
      </c>
      <c r="U582" s="142">
        <v>12.229941304731078</v>
      </c>
      <c r="V582" s="142">
        <v>1.0682753270848859</v>
      </c>
      <c r="W582" s="142">
        <v>3.0873298251288664E-2</v>
      </c>
      <c r="X582" s="142">
        <v>8.6718857084619912E-3</v>
      </c>
      <c r="Y582" s="142">
        <v>0.42669949153002129</v>
      </c>
      <c r="Z582" s="142">
        <v>3.6125187440907212</v>
      </c>
      <c r="AA582" s="142">
        <v>4.9115188039474136</v>
      </c>
      <c r="AB582" s="142">
        <v>1.6461296538454424E-2</v>
      </c>
      <c r="AC582" s="142">
        <v>0.24458067445826082</v>
      </c>
      <c r="AD582" s="142">
        <v>2.8226061292636273E-2</v>
      </c>
      <c r="AE582" s="142">
        <v>0.10143954498016453</v>
      </c>
      <c r="AF582" s="142">
        <v>-0.12584095238418247</v>
      </c>
      <c r="AG582" s="142">
        <v>100.00000000000001</v>
      </c>
    </row>
    <row r="583" spans="1:33" s="144" customFormat="1" x14ac:dyDescent="0.25">
      <c r="A583" s="144" t="s">
        <v>594</v>
      </c>
      <c r="B583" s="145">
        <v>42864</v>
      </c>
      <c r="C583" s="146">
        <v>77.020969600354533</v>
      </c>
      <c r="D583" s="146">
        <v>4.4538727907914695E-2</v>
      </c>
      <c r="E583" s="146">
        <v>11.993049307979598</v>
      </c>
      <c r="F583" s="146">
        <v>1.0574050285113732</v>
      </c>
      <c r="G583" s="146">
        <v>0</v>
      </c>
      <c r="H583" s="146">
        <v>1.0317589083416637E-2</v>
      </c>
      <c r="I583" s="146">
        <v>0.43767772906578367</v>
      </c>
      <c r="J583" s="146">
        <v>3.9092914685447435</v>
      </c>
      <c r="K583" s="146">
        <v>4.8846761123345459</v>
      </c>
      <c r="L583" s="146">
        <v>3.4706459375143189E-2</v>
      </c>
      <c r="M583" s="146">
        <v>0.19650000000000001</v>
      </c>
      <c r="N583" s="146">
        <v>1.663245470619534E-2</v>
      </c>
      <c r="O583" s="146">
        <v>9.8600183015049997E-2</v>
      </c>
      <c r="P583" s="146">
        <v>-0.10495660165795048</v>
      </c>
      <c r="Q583" s="146">
        <v>99.599408059220352</v>
      </c>
      <c r="S583" s="146">
        <v>77.330750354017155</v>
      </c>
      <c r="T583" s="146">
        <v>4.471786406745773E-2</v>
      </c>
      <c r="U583" s="146">
        <v>12.041285728172909</v>
      </c>
      <c r="V583" s="146">
        <v>1.0616579446763936</v>
      </c>
      <c r="W583" s="146">
        <v>0</v>
      </c>
      <c r="X583" s="146">
        <v>1.0359086750075812E-2</v>
      </c>
      <c r="Y583" s="146">
        <v>0.43943808260943368</v>
      </c>
      <c r="Z583" s="146">
        <v>3.9250147613531357</v>
      </c>
      <c r="AA583" s="146">
        <v>4.9043224327499901</v>
      </c>
      <c r="AB583" s="146">
        <v>3.4846049842492274E-2</v>
      </c>
      <c r="AC583" s="146">
        <v>0.19729032915854677</v>
      </c>
      <c r="AD583" s="146">
        <v>1.669935096030483E-2</v>
      </c>
      <c r="AE583" s="146">
        <v>9.8996756041385067E-2</v>
      </c>
      <c r="AF583" s="146">
        <v>-0.10537874039928512</v>
      </c>
      <c r="AG583" s="146">
        <v>99.999999999999986</v>
      </c>
    </row>
    <row r="584" spans="1:33" s="143" customFormat="1" x14ac:dyDescent="0.25">
      <c r="A584" s="143" t="s">
        <v>594</v>
      </c>
      <c r="B584" s="141">
        <v>42865</v>
      </c>
      <c r="C584" s="142">
        <v>76.411748380208238</v>
      </c>
      <c r="D584" s="142">
        <v>9.9214536401148648E-2</v>
      </c>
      <c r="E584" s="142">
        <v>11.993737679955007</v>
      </c>
      <c r="F584" s="142">
        <v>1.0876119561173869</v>
      </c>
      <c r="G584" s="142">
        <v>0</v>
      </c>
      <c r="H584" s="142">
        <v>2.647903918993254E-3</v>
      </c>
      <c r="I584" s="142">
        <v>0.428518288433832</v>
      </c>
      <c r="J584" s="142">
        <v>3.8929374032352717</v>
      </c>
      <c r="K584" s="142">
        <v>4.8360009364324501</v>
      </c>
      <c r="L584" s="142">
        <v>0</v>
      </c>
      <c r="M584" s="142">
        <v>0.20300000000000001</v>
      </c>
      <c r="N584" s="142">
        <v>8.399644858299549E-3</v>
      </c>
      <c r="O584" s="142">
        <v>9.9124279212591079E-2</v>
      </c>
      <c r="P584" s="142">
        <v>-0.10781154994857502</v>
      </c>
      <c r="Q584" s="142">
        <v>98.955129458824644</v>
      </c>
      <c r="S584" s="142">
        <v>77.218582602131065</v>
      </c>
      <c r="T584" s="142">
        <v>0.10026214602895543</v>
      </c>
      <c r="U584" s="142">
        <v>12.120379959631721</v>
      </c>
      <c r="V584" s="142">
        <v>1.0990960873533531</v>
      </c>
      <c r="W584" s="142">
        <v>0</v>
      </c>
      <c r="X584" s="142">
        <v>2.6758632255592676E-3</v>
      </c>
      <c r="Y584" s="142">
        <v>0.43304302745835832</v>
      </c>
      <c r="Z584" s="142">
        <v>3.9340430602489671</v>
      </c>
      <c r="AA584" s="142">
        <v>4.8870644330213491</v>
      </c>
      <c r="AB584" s="142">
        <v>0</v>
      </c>
      <c r="AC584" s="142">
        <v>0.20514348382967715</v>
      </c>
      <c r="AD584" s="142">
        <v>8.4883369909537158E-3</v>
      </c>
      <c r="AE584" s="142">
        <v>0.10017093581170729</v>
      </c>
      <c r="AF584" s="142">
        <v>-0.10894993573166467</v>
      </c>
      <c r="AG584" s="142">
        <v>100</v>
      </c>
    </row>
    <row r="585" spans="1:33" s="143" customFormat="1" x14ac:dyDescent="0.25">
      <c r="A585" s="143" t="s">
        <v>594</v>
      </c>
      <c r="B585" s="141">
        <v>42865</v>
      </c>
      <c r="C585" s="142">
        <v>77.018959831806768</v>
      </c>
      <c r="D585" s="142">
        <v>8.0871375930558362E-2</v>
      </c>
      <c r="E585" s="142">
        <v>12.126801714489179</v>
      </c>
      <c r="F585" s="142">
        <v>1.2134947041376485</v>
      </c>
      <c r="G585" s="142">
        <v>4.24E-2</v>
      </c>
      <c r="H585" s="142">
        <v>1.7005842100569671E-2</v>
      </c>
      <c r="I585" s="142">
        <v>0.44765776439766825</v>
      </c>
      <c r="J585" s="142">
        <v>3.9440263717629813</v>
      </c>
      <c r="K585" s="142">
        <v>4.9462212041466174</v>
      </c>
      <c r="L585" s="142">
        <v>2.476536811563896E-2</v>
      </c>
      <c r="M585" s="142">
        <v>0.18729999999999999</v>
      </c>
      <c r="N585" s="142">
        <v>0</v>
      </c>
      <c r="O585" s="142">
        <v>0.11160707479041281</v>
      </c>
      <c r="P585" s="142">
        <v>-0.104014047988351</v>
      </c>
      <c r="Q585" s="142">
        <v>100.05709720368968</v>
      </c>
      <c r="S585" s="142">
        <v>76.975009253982876</v>
      </c>
      <c r="T585" s="142">
        <v>8.0825226986073473E-2</v>
      </c>
      <c r="U585" s="142">
        <v>12.119881601004506</v>
      </c>
      <c r="V585" s="142">
        <v>1.2128022279791864</v>
      </c>
      <c r="W585" s="142">
        <v>4.2375804600532092E-2</v>
      </c>
      <c r="X585" s="142">
        <v>1.6996137781161384E-2</v>
      </c>
      <c r="Y585" s="142">
        <v>0.44740231018930715</v>
      </c>
      <c r="Z585" s="142">
        <v>3.9417757280465482</v>
      </c>
      <c r="AA585" s="142">
        <v>4.9433986617435286</v>
      </c>
      <c r="AB585" s="142">
        <v>2.4751235852088781E-2</v>
      </c>
      <c r="AC585" s="142">
        <v>0.18719311796414295</v>
      </c>
      <c r="AD585" s="142">
        <v>0</v>
      </c>
      <c r="AE585" s="142">
        <v>0.11154338663574302</v>
      </c>
      <c r="AF585" s="142">
        <v>-0.10395469276567759</v>
      </c>
      <c r="AG585" s="142">
        <v>100.00000000000003</v>
      </c>
    </row>
    <row r="586" spans="1:33" s="143" customFormat="1" x14ac:dyDescent="0.25">
      <c r="A586" s="143" t="s">
        <v>594</v>
      </c>
      <c r="B586" s="141">
        <v>42865</v>
      </c>
      <c r="C586" s="142">
        <v>76.637425368720244</v>
      </c>
      <c r="D586" s="142">
        <v>6.2897255126060925E-2</v>
      </c>
      <c r="E586" s="142">
        <v>12.133710906277228</v>
      </c>
      <c r="F586" s="142">
        <v>1.1499968959810478</v>
      </c>
      <c r="G586" s="142">
        <v>0</v>
      </c>
      <c r="H586" s="142">
        <v>3.3833573247344741E-2</v>
      </c>
      <c r="I586" s="142">
        <v>0.47231023897226138</v>
      </c>
      <c r="J586" s="142">
        <v>3.9715311024650171</v>
      </c>
      <c r="K586" s="142">
        <v>4.9001494903467115</v>
      </c>
      <c r="L586" s="142">
        <v>1.2302700483271872E-3</v>
      </c>
      <c r="M586" s="142">
        <v>0.14460000000000001</v>
      </c>
      <c r="N586" s="142">
        <v>8.3468696359231057E-3</v>
      </c>
      <c r="O586" s="142">
        <v>0.10976188062195456</v>
      </c>
      <c r="P586" s="142">
        <v>-8.5619282215770337E-2</v>
      </c>
      <c r="Q586" s="142">
        <v>99.540174569226352</v>
      </c>
      <c r="S586" s="142">
        <v>76.991451642896067</v>
      </c>
      <c r="T586" s="142">
        <v>6.3187808739795112E-2</v>
      </c>
      <c r="U586" s="142">
        <v>12.189762534361138</v>
      </c>
      <c r="V586" s="142">
        <v>1.1553093019555327</v>
      </c>
      <c r="W586" s="142">
        <v>0</v>
      </c>
      <c r="X586" s="142">
        <v>3.3989867301081327E-2</v>
      </c>
      <c r="Y586" s="142">
        <v>0.47449207419642186</v>
      </c>
      <c r="Z586" s="142">
        <v>3.9898775742079597</v>
      </c>
      <c r="AA586" s="142">
        <v>4.9227857109481423</v>
      </c>
      <c r="AB586" s="142">
        <v>1.2359532758018038E-3</v>
      </c>
      <c r="AC586" s="142">
        <v>0.14526797911072203</v>
      </c>
      <c r="AD586" s="142">
        <v>8.3854279661908556E-3</v>
      </c>
      <c r="AE586" s="142">
        <v>0.11026892518218299</v>
      </c>
      <c r="AF586" s="142">
        <v>-8.6014800141047995E-2</v>
      </c>
      <c r="AG586" s="142">
        <v>100</v>
      </c>
    </row>
    <row r="587" spans="1:33" s="143" customFormat="1" x14ac:dyDescent="0.25">
      <c r="A587" s="143" t="s">
        <v>594</v>
      </c>
      <c r="B587" s="141">
        <v>42865</v>
      </c>
      <c r="C587" s="142">
        <v>76.794937586828084</v>
      </c>
      <c r="D587" s="142">
        <v>0.10052109065468985</v>
      </c>
      <c r="E587" s="142">
        <v>11.987463131194408</v>
      </c>
      <c r="F587" s="142">
        <v>1.0458633691518127</v>
      </c>
      <c r="G587" s="142">
        <v>1.9199999999999998E-2</v>
      </c>
      <c r="H587" s="142">
        <v>1.8843722008175849E-2</v>
      </c>
      <c r="I587" s="142">
        <v>0.45056041714993356</v>
      </c>
      <c r="J587" s="142">
        <v>3.9095541156635636</v>
      </c>
      <c r="K587" s="142">
        <v>4.8799976526274182</v>
      </c>
      <c r="L587" s="142">
        <v>2.1536329956098145E-2</v>
      </c>
      <c r="M587" s="142">
        <v>0.23960000000000001</v>
      </c>
      <c r="N587" s="142">
        <v>0</v>
      </c>
      <c r="O587" s="142">
        <v>0.11438147701226029</v>
      </c>
      <c r="P587" s="142">
        <v>-0.12666031802203642</v>
      </c>
      <c r="Q587" s="142">
        <v>99.455798574224403</v>
      </c>
      <c r="S587" s="142">
        <v>77.215143498662485</v>
      </c>
      <c r="T587" s="142">
        <v>0.10107112113696459</v>
      </c>
      <c r="U587" s="142">
        <v>12.053056033980864</v>
      </c>
      <c r="V587" s="142">
        <v>1.0515861157871846</v>
      </c>
      <c r="W587" s="142">
        <v>1.930505840307635E-2</v>
      </c>
      <c r="X587" s="142">
        <v>1.8946830932248436E-2</v>
      </c>
      <c r="Y587" s="142">
        <v>0.45302578995801623</v>
      </c>
      <c r="Z587" s="142">
        <v>3.9309463819204491</v>
      </c>
      <c r="AA587" s="142">
        <v>4.9066999838983243</v>
      </c>
      <c r="AB587" s="142">
        <v>2.1654172270333203E-2</v>
      </c>
      <c r="AC587" s="142">
        <v>0.24091104132172367</v>
      </c>
      <c r="AD587" s="142">
        <v>0</v>
      </c>
      <c r="AE587" s="142">
        <v>0.11500734864332396</v>
      </c>
      <c r="AF587" s="142">
        <v>-0.12735337691498111</v>
      </c>
      <c r="AG587" s="142">
        <v>100.00000000000001</v>
      </c>
    </row>
    <row r="588" spans="1:33" s="143" customFormat="1" x14ac:dyDescent="0.25">
      <c r="A588" s="143" t="s">
        <v>594</v>
      </c>
      <c r="B588" s="141">
        <v>42865</v>
      </c>
      <c r="C588" s="142">
        <v>76.230718251156176</v>
      </c>
      <c r="D588" s="142">
        <v>7.0689793842397944E-2</v>
      </c>
      <c r="E588" s="142">
        <v>11.983141307268863</v>
      </c>
      <c r="F588" s="142">
        <v>1.0425532374195559</v>
      </c>
      <c r="G588" s="142">
        <v>2.4899999999999999E-2</v>
      </c>
      <c r="H588" s="142">
        <v>1.173025310877957E-2</v>
      </c>
      <c r="I588" s="142">
        <v>0.43993262164798219</v>
      </c>
      <c r="J588" s="142">
        <v>3.6432740449291967</v>
      </c>
      <c r="K588" s="142">
        <v>4.8745882987270512</v>
      </c>
      <c r="L588" s="142">
        <v>1.4951323531947521E-2</v>
      </c>
      <c r="M588" s="142">
        <v>0.1603</v>
      </c>
      <c r="N588" s="142">
        <v>0</v>
      </c>
      <c r="O588" s="142">
        <v>0.10338505216381941</v>
      </c>
      <c r="P588" s="142">
        <v>-9.0792776766346256E-2</v>
      </c>
      <c r="Q588" s="142">
        <v>98.509371407029434</v>
      </c>
      <c r="S588" s="142">
        <v>77.384229705597846</v>
      </c>
      <c r="T588" s="142">
        <v>7.1759460884503884E-2</v>
      </c>
      <c r="U588" s="142">
        <v>12.164468350687059</v>
      </c>
      <c r="V588" s="142">
        <v>1.0583289919817327</v>
      </c>
      <c r="W588" s="142">
        <v>2.5276782954096879E-2</v>
      </c>
      <c r="X588" s="142">
        <v>1.1907753487037806E-2</v>
      </c>
      <c r="Y588" s="142">
        <v>0.44658961412943243</v>
      </c>
      <c r="Z588" s="142">
        <v>3.6984035050590323</v>
      </c>
      <c r="AA588" s="142">
        <v>4.9483498159640176</v>
      </c>
      <c r="AB588" s="142">
        <v>1.5177564650342115E-2</v>
      </c>
      <c r="AC588" s="142">
        <v>0.16272563484103331</v>
      </c>
      <c r="AD588" s="142">
        <v>0</v>
      </c>
      <c r="AE588" s="142">
        <v>0.10494945880493362</v>
      </c>
      <c r="AF588" s="142">
        <v>-9.216663904107246E-2</v>
      </c>
      <c r="AG588" s="142">
        <v>100.00000000000003</v>
      </c>
    </row>
    <row r="589" spans="1:33" s="143" customFormat="1" x14ac:dyDescent="0.25">
      <c r="A589" s="143" t="s">
        <v>594</v>
      </c>
      <c r="B589" s="141">
        <v>42865</v>
      </c>
      <c r="C589" s="142">
        <v>77.202080300001867</v>
      </c>
      <c r="D589" s="142">
        <v>7.8163082327410829E-2</v>
      </c>
      <c r="E589" s="142">
        <v>12.137413568079657</v>
      </c>
      <c r="F589" s="142">
        <v>1.1122855321664604</v>
      </c>
      <c r="G589" s="142">
        <v>1.8E-3</v>
      </c>
      <c r="H589" s="142">
        <v>3.528056575484069E-2</v>
      </c>
      <c r="I589" s="142">
        <v>0.42702665899779507</v>
      </c>
      <c r="J589" s="142">
        <v>3.7533803319035313</v>
      </c>
      <c r="K589" s="142">
        <v>4.9049630234870687</v>
      </c>
      <c r="L589" s="142">
        <v>1.8620955397171377E-2</v>
      </c>
      <c r="M589" s="142">
        <v>0.22439999999999999</v>
      </c>
      <c r="N589" s="142">
        <v>0</v>
      </c>
      <c r="O589" s="142">
        <v>9.3543397609244905E-2</v>
      </c>
      <c r="P589" s="142">
        <v>-0.11556441280445548</v>
      </c>
      <c r="Q589" s="142">
        <v>99.873393002920579</v>
      </c>
      <c r="S589" s="142">
        <v>77.299947442202395</v>
      </c>
      <c r="T589" s="142">
        <v>7.8262167707794913E-2</v>
      </c>
      <c r="U589" s="142">
        <v>12.152799863047331</v>
      </c>
      <c r="V589" s="142">
        <v>1.1136955486572224</v>
      </c>
      <c r="W589" s="142">
        <v>1.8022818148847339E-3</v>
      </c>
      <c r="X589" s="142">
        <v>3.5325290043774701E-2</v>
      </c>
      <c r="Y589" s="142">
        <v>0.42756798999039469</v>
      </c>
      <c r="Z589" s="142">
        <v>3.7581383980754226</v>
      </c>
      <c r="AA589" s="142">
        <v>4.9111809221737701</v>
      </c>
      <c r="AB589" s="142">
        <v>1.864456071561206E-2</v>
      </c>
      <c r="AC589" s="142">
        <v>0.22468446625563013</v>
      </c>
      <c r="AD589" s="142">
        <v>0</v>
      </c>
      <c r="AE589" s="142">
        <v>9.3661980229818989E-2</v>
      </c>
      <c r="AF589" s="142">
        <v>-0.115710910914057</v>
      </c>
      <c r="AG589" s="142">
        <v>99.999999999999986</v>
      </c>
    </row>
    <row r="590" spans="1:33" s="143" customFormat="1" x14ac:dyDescent="0.25">
      <c r="A590" s="143" t="s">
        <v>594</v>
      </c>
      <c r="B590" s="141">
        <v>42865</v>
      </c>
      <c r="C590" s="142">
        <v>76.885767812887252</v>
      </c>
      <c r="D590" s="142">
        <v>5.6463056218635573E-2</v>
      </c>
      <c r="E590" s="142">
        <v>12.16428429178881</v>
      </c>
      <c r="F590" s="142">
        <v>0.93057571542313333</v>
      </c>
      <c r="G590" s="142">
        <v>0</v>
      </c>
      <c r="H590" s="142">
        <v>1.4755977257933593E-2</v>
      </c>
      <c r="I590" s="142">
        <v>0.44843359360830948</v>
      </c>
      <c r="J590" s="142">
        <v>3.7850659546895922</v>
      </c>
      <c r="K590" s="142">
        <v>4.9305956737454872</v>
      </c>
      <c r="L590" s="142">
        <v>0</v>
      </c>
      <c r="M590" s="142">
        <v>0.2107</v>
      </c>
      <c r="N590" s="142">
        <v>2.3921429115856305E-2</v>
      </c>
      <c r="O590" s="142">
        <v>9.7252120024135691E-2</v>
      </c>
      <c r="P590" s="142">
        <v>-0.11063176018334858</v>
      </c>
      <c r="Q590" s="142">
        <v>99.4371838645758</v>
      </c>
      <c r="S590" s="142">
        <v>77.320942553641231</v>
      </c>
      <c r="T590" s="142">
        <v>5.6782638067800678E-2</v>
      </c>
      <c r="U590" s="142">
        <v>12.233134345754838</v>
      </c>
      <c r="V590" s="142">
        <v>0.93584278964546197</v>
      </c>
      <c r="W590" s="142">
        <v>0</v>
      </c>
      <c r="X590" s="142">
        <v>1.4839496337738067E-2</v>
      </c>
      <c r="Y590" s="142">
        <v>0.45097173530078483</v>
      </c>
      <c r="Z590" s="142">
        <v>3.8064894917423451</v>
      </c>
      <c r="AA590" s="142">
        <v>4.9585029283014492</v>
      </c>
      <c r="AB590" s="142">
        <v>0</v>
      </c>
      <c r="AC590" s="142">
        <v>0.21189256554867222</v>
      </c>
      <c r="AD590" s="142">
        <v>2.4056824807543894E-2</v>
      </c>
      <c r="AE590" s="142">
        <v>9.7802568661421507E-2</v>
      </c>
      <c r="AF590" s="142">
        <v>-0.11125793780927944</v>
      </c>
      <c r="AG590" s="142">
        <v>100</v>
      </c>
    </row>
    <row r="591" spans="1:33" s="143" customFormat="1" x14ac:dyDescent="0.25">
      <c r="A591" s="143" t="s">
        <v>594</v>
      </c>
      <c r="B591" s="141">
        <v>42865</v>
      </c>
      <c r="C591" s="142">
        <v>76.528416122368782</v>
      </c>
      <c r="D591" s="142">
        <v>8.9492849586328513E-2</v>
      </c>
      <c r="E591" s="142">
        <v>11.957908428640499</v>
      </c>
      <c r="F591" s="142">
        <v>2.5302868929899587</v>
      </c>
      <c r="G591" s="142">
        <v>3.7499999999999999E-2</v>
      </c>
      <c r="H591" s="142">
        <v>2.6089842941703027E-3</v>
      </c>
      <c r="I591" s="142">
        <v>0.40377795728848409</v>
      </c>
      <c r="J591" s="142">
        <v>3.7187540036168398</v>
      </c>
      <c r="K591" s="142">
        <v>4.85060161334283</v>
      </c>
      <c r="L591" s="142">
        <v>0</v>
      </c>
      <c r="M591" s="142">
        <v>0.13400000000000001</v>
      </c>
      <c r="N591" s="142">
        <v>0</v>
      </c>
      <c r="O591" s="142">
        <v>9.3113517915043006E-2</v>
      </c>
      <c r="P591" s="142">
        <v>-7.740438061243371E-2</v>
      </c>
      <c r="Q591" s="142">
        <v>100.2690559894305</v>
      </c>
      <c r="S591" s="142">
        <v>76.323064346427827</v>
      </c>
      <c r="T591" s="142">
        <v>8.9252709824815826E-2</v>
      </c>
      <c r="U591" s="142">
        <v>11.925821292165152</v>
      </c>
      <c r="V591" s="142">
        <v>2.5234972724353564</v>
      </c>
      <c r="W591" s="142">
        <v>3.739937474224643E-2</v>
      </c>
      <c r="X591" s="142">
        <v>2.6019835017149452E-3</v>
      </c>
      <c r="Y591" s="142">
        <v>0.40269448366108773</v>
      </c>
      <c r="Z591" s="142">
        <v>3.708775321479878</v>
      </c>
      <c r="AA591" s="142">
        <v>4.8375857990067637</v>
      </c>
      <c r="AB591" s="142">
        <v>0</v>
      </c>
      <c r="AC591" s="142">
        <v>0.13364043241229392</v>
      </c>
      <c r="AD591" s="142">
        <v>0</v>
      </c>
      <c r="AE591" s="142">
        <v>9.2863662668628527E-2</v>
      </c>
      <c r="AF591" s="142">
        <v>-7.7196678325756871E-2</v>
      </c>
      <c r="AG591" s="142">
        <v>100.00000000000001</v>
      </c>
    </row>
    <row r="592" spans="1:33" s="143" customFormat="1" x14ac:dyDescent="0.25">
      <c r="A592" s="143" t="s">
        <v>594</v>
      </c>
      <c r="B592" s="141">
        <v>42865</v>
      </c>
      <c r="C592" s="142">
        <v>76.773095494418158</v>
      </c>
      <c r="D592" s="142">
        <v>8.3120286588680453E-2</v>
      </c>
      <c r="E592" s="142">
        <v>12.137130145028873</v>
      </c>
      <c r="F592" s="142">
        <v>1.1396053872964804</v>
      </c>
      <c r="G592" s="142">
        <v>3.0499999999999999E-2</v>
      </c>
      <c r="H592" s="142">
        <v>7.1825567760062339E-2</v>
      </c>
      <c r="I592" s="142">
        <v>0.4413615365290155</v>
      </c>
      <c r="J592" s="142">
        <v>4.0049541798599959</v>
      </c>
      <c r="K592" s="142">
        <v>4.8410857163377878</v>
      </c>
      <c r="L592" s="142">
        <v>2.9324747653760377E-2</v>
      </c>
      <c r="M592" s="142">
        <v>0.18079999999999999</v>
      </c>
      <c r="N592" s="142">
        <v>6.1574503260035851E-4</v>
      </c>
      <c r="O592" s="142">
        <v>9.1630802540645456E-2</v>
      </c>
      <c r="P592" s="142">
        <v>-9.6775510728210681E-2</v>
      </c>
      <c r="Q592" s="142">
        <v>99.728274098317868</v>
      </c>
      <c r="S592" s="142">
        <v>76.982276278772076</v>
      </c>
      <c r="T592" s="142">
        <v>8.3346761327420235E-2</v>
      </c>
      <c r="U592" s="142">
        <v>12.170199729981682</v>
      </c>
      <c r="V592" s="142">
        <v>1.1427104275092457</v>
      </c>
      <c r="W592" s="142">
        <v>3.058310221024315E-2</v>
      </c>
      <c r="X592" s="142">
        <v>7.2021268200483005E-2</v>
      </c>
      <c r="Y592" s="142">
        <v>0.44256409781432282</v>
      </c>
      <c r="Z592" s="142">
        <v>4.015866328852419</v>
      </c>
      <c r="AA592" s="142">
        <v>4.854276041682188</v>
      </c>
      <c r="AB592" s="142">
        <v>2.9404647697853826E-2</v>
      </c>
      <c r="AC592" s="142">
        <v>0.18129261900367086</v>
      </c>
      <c r="AD592" s="142">
        <v>6.1742273008086118E-4</v>
      </c>
      <c r="AE592" s="142">
        <v>9.1880465564169428E-2</v>
      </c>
      <c r="AF592" s="142">
        <v>-9.7039191345880321E-2</v>
      </c>
      <c r="AG592" s="142">
        <v>99.999999999999986</v>
      </c>
    </row>
    <row r="593" spans="1:33" s="143" customFormat="1" x14ac:dyDescent="0.25">
      <c r="A593" s="143" t="s">
        <v>594</v>
      </c>
      <c r="B593" s="141">
        <v>42865</v>
      </c>
      <c r="C593" s="142">
        <v>76.64530713514749</v>
      </c>
      <c r="D593" s="142">
        <v>8.3161156955622831E-2</v>
      </c>
      <c r="E593" s="142">
        <v>11.983192076029129</v>
      </c>
      <c r="F593" s="142">
        <v>1.0718011725627927</v>
      </c>
      <c r="G593" s="142">
        <v>7.3999999999999996E-2</v>
      </c>
      <c r="H593" s="142">
        <v>2.3084769327664935E-2</v>
      </c>
      <c r="I593" s="142">
        <v>0.4348252863256406</v>
      </c>
      <c r="J593" s="142">
        <v>3.706868817818342</v>
      </c>
      <c r="K593" s="142">
        <v>4.9407994986415229</v>
      </c>
      <c r="L593" s="142">
        <v>8.3720160191877308E-3</v>
      </c>
      <c r="M593" s="142">
        <v>0.1701</v>
      </c>
      <c r="N593" s="142">
        <v>7.4936585314118731E-3</v>
      </c>
      <c r="O593" s="142">
        <v>9.7890772725014771E-2</v>
      </c>
      <c r="P593" s="142">
        <v>-9.36809450766527E-2</v>
      </c>
      <c r="Q593" s="142">
        <v>99.153215415007182</v>
      </c>
      <c r="S593" s="142">
        <v>77.299870522955288</v>
      </c>
      <c r="T593" s="142">
        <v>8.3871366760574162E-2</v>
      </c>
      <c r="U593" s="142">
        <v>12.085530485192345</v>
      </c>
      <c r="V593" s="142">
        <v>1.0809545288841655</v>
      </c>
      <c r="W593" s="142">
        <v>7.4631972034665706E-2</v>
      </c>
      <c r="X593" s="142">
        <v>2.3281917012013487E-2</v>
      </c>
      <c r="Y593" s="142">
        <v>0.43853876498676647</v>
      </c>
      <c r="Z593" s="142">
        <v>3.7385260803728761</v>
      </c>
      <c r="AA593" s="142">
        <v>4.9829947298851955</v>
      </c>
      <c r="AB593" s="142">
        <v>8.4435143975377294E-3</v>
      </c>
      <c r="AC593" s="142">
        <v>0.17155268166346807</v>
      </c>
      <c r="AD593" s="142">
        <v>7.5576555939684455E-3</v>
      </c>
      <c r="AE593" s="142">
        <v>9.8726775844123232E-2</v>
      </c>
      <c r="AF593" s="142">
        <v>-9.4480995582997274E-2</v>
      </c>
      <c r="AG593" s="142">
        <v>100</v>
      </c>
    </row>
    <row r="594" spans="1:33" s="143" customFormat="1" x14ac:dyDescent="0.25">
      <c r="A594" s="143" t="s">
        <v>594</v>
      </c>
      <c r="B594" s="141">
        <v>42865</v>
      </c>
      <c r="C594" s="142">
        <v>76.724801948210285</v>
      </c>
      <c r="D594" s="142">
        <v>6.5803390510877691E-2</v>
      </c>
      <c r="E594" s="142">
        <v>12.012429955796213</v>
      </c>
      <c r="F594" s="142">
        <v>1.1672030782350771</v>
      </c>
      <c r="G594" s="142">
        <v>1.9599999999999999E-2</v>
      </c>
      <c r="H594" s="142">
        <v>0</v>
      </c>
      <c r="I594" s="142">
        <v>0.44965755494926568</v>
      </c>
      <c r="J594" s="142">
        <v>3.5723558740337373</v>
      </c>
      <c r="K594" s="142">
        <v>4.9003532875532949</v>
      </c>
      <c r="L594" s="142">
        <v>0</v>
      </c>
      <c r="M594" s="142">
        <v>0.15049999999999999</v>
      </c>
      <c r="N594" s="142">
        <v>0</v>
      </c>
      <c r="O594" s="142">
        <v>0.1134712935311479</v>
      </c>
      <c r="P594" s="142">
        <v>-8.8939416777960675E-2</v>
      </c>
      <c r="Q594" s="142">
        <v>99.087236966041928</v>
      </c>
      <c r="S594" s="142">
        <v>77.431568683769584</v>
      </c>
      <c r="T594" s="142">
        <v>6.6409552355798457E-2</v>
      </c>
      <c r="U594" s="142">
        <v>12.123084994198576</v>
      </c>
      <c r="V594" s="142">
        <v>1.1779550161794177</v>
      </c>
      <c r="W594" s="142">
        <v>1.9780549544152787E-2</v>
      </c>
      <c r="X594" s="142">
        <v>0</v>
      </c>
      <c r="Y594" s="142">
        <v>0.45379967059064058</v>
      </c>
      <c r="Z594" s="142">
        <v>3.605263385493346</v>
      </c>
      <c r="AA594" s="142">
        <v>4.9454939279744874</v>
      </c>
      <c r="AB594" s="142">
        <v>0</v>
      </c>
      <c r="AC594" s="142">
        <v>0.15188636257117319</v>
      </c>
      <c r="AD594" s="142">
        <v>0</v>
      </c>
      <c r="AE594" s="142">
        <v>0.11451655834346811</v>
      </c>
      <c r="AF594" s="142">
        <v>-8.9758701020638001E-2</v>
      </c>
      <c r="AG594" s="142">
        <v>100</v>
      </c>
    </row>
    <row r="595" spans="1:33" s="144" customFormat="1" x14ac:dyDescent="0.25">
      <c r="A595" s="144" t="s">
        <v>594</v>
      </c>
      <c r="B595" s="145">
        <v>42865</v>
      </c>
      <c r="C595" s="146">
        <v>76.696907097132623</v>
      </c>
      <c r="D595" s="146">
        <v>7.7543600658699918E-2</v>
      </c>
      <c r="E595" s="146">
        <v>12.10861423770158</v>
      </c>
      <c r="F595" s="146">
        <v>1.1399855864249822</v>
      </c>
      <c r="G595" s="146">
        <v>3.1E-2</v>
      </c>
      <c r="H595" s="146">
        <v>5.1543204690129588E-2</v>
      </c>
      <c r="I595" s="146">
        <v>0.46809103776140709</v>
      </c>
      <c r="J595" s="146">
        <v>3.755513490569462</v>
      </c>
      <c r="K595" s="146">
        <v>4.8788252148958939</v>
      </c>
      <c r="L595" s="146">
        <v>1.7807527001242079E-2</v>
      </c>
      <c r="M595" s="146">
        <v>0.1459</v>
      </c>
      <c r="N595" s="146">
        <v>3.1191703004208229E-3</v>
      </c>
      <c r="O595" s="146">
        <v>9.9495386782956455E-2</v>
      </c>
      <c r="P595" s="146">
        <v>-8.3853074560429036E-2</v>
      </c>
      <c r="Q595" s="146">
        <v>99.390492479358997</v>
      </c>
      <c r="S595" s="146">
        <v>77.167247272731558</v>
      </c>
      <c r="T595" s="146">
        <v>7.8019133142743863E-2</v>
      </c>
      <c r="U595" s="146">
        <v>12.182869745027419</v>
      </c>
      <c r="V595" s="146">
        <v>1.1469764944184471</v>
      </c>
      <c r="W595" s="146">
        <v>3.119010604202203E-2</v>
      </c>
      <c r="X595" s="146">
        <v>5.1859290968735129E-2</v>
      </c>
      <c r="Y595" s="146">
        <v>0.47096158403543309</v>
      </c>
      <c r="Z595" s="146">
        <v>3.7785440004227682</v>
      </c>
      <c r="AA595" s="146">
        <v>4.9087443810675433</v>
      </c>
      <c r="AB595" s="146">
        <v>1.7916730823061645E-2</v>
      </c>
      <c r="AC595" s="146">
        <v>0.14679472488809722</v>
      </c>
      <c r="AD595" s="146">
        <v>3.1382984655887475E-3</v>
      </c>
      <c r="AE595" s="146">
        <v>0.10010553756298093</v>
      </c>
      <c r="AF595" s="146">
        <v>-8.4367299596431009E-2</v>
      </c>
      <c r="AG595" s="146">
        <v>99.999999999999972</v>
      </c>
    </row>
    <row r="596" spans="1:33" s="143" customFormat="1" x14ac:dyDescent="0.25">
      <c r="A596" s="143" t="s">
        <v>594</v>
      </c>
      <c r="B596" s="141">
        <v>42866</v>
      </c>
      <c r="C596" s="142">
        <v>76.606598110800107</v>
      </c>
      <c r="D596" s="142">
        <v>6.9025178852364352E-2</v>
      </c>
      <c r="E596" s="142">
        <v>12.053760927827899</v>
      </c>
      <c r="F596" s="142">
        <v>1.0034209880022047</v>
      </c>
      <c r="G596" s="142">
        <v>3.2000000000000001E-2</v>
      </c>
      <c r="H596" s="142">
        <v>5.962646167117084E-2</v>
      </c>
      <c r="I596" s="142">
        <v>0.40622875432369532</v>
      </c>
      <c r="J596" s="142">
        <v>3.6943682895917287</v>
      </c>
      <c r="K596" s="142">
        <v>4.8748663255100073</v>
      </c>
      <c r="L596" s="142">
        <v>2.1502400170330994E-2</v>
      </c>
      <c r="M596" s="142">
        <v>0.21690000000000001</v>
      </c>
      <c r="N596" s="142">
        <v>1.0590147734739897E-2</v>
      </c>
      <c r="O596" s="142">
        <v>0.1079097450775816</v>
      </c>
      <c r="P596" s="142">
        <v>-0.11564400482104137</v>
      </c>
      <c r="Q596" s="142">
        <v>99.04115332474079</v>
      </c>
      <c r="S596" s="142">
        <v>77.348249226883297</v>
      </c>
      <c r="T596" s="142">
        <v>6.9693432008047562E-2</v>
      </c>
      <c r="U596" s="142">
        <v>12.170456949653506</v>
      </c>
      <c r="V596" s="142">
        <v>1.0131354031310005</v>
      </c>
      <c r="W596" s="142">
        <v>3.2309801457053818E-2</v>
      </c>
      <c r="X596" s="142">
        <v>6.0203723068192473E-2</v>
      </c>
      <c r="Y596" s="142">
        <v>0.41016157494827771</v>
      </c>
      <c r="Z596" s="142">
        <v>3.7301345608107579</v>
      </c>
      <c r="AA596" s="142">
        <v>4.922061347090807</v>
      </c>
      <c r="AB596" s="142">
        <v>2.1710571261047331E-2</v>
      </c>
      <c r="AC596" s="142">
        <v>0.21899987300109292</v>
      </c>
      <c r="AD596" s="142">
        <v>1.0692674084697321E-2</v>
      </c>
      <c r="AE596" s="142">
        <v>0.10895445121056099</v>
      </c>
      <c r="AF596" s="142">
        <v>-0.11676358860832566</v>
      </c>
      <c r="AG596" s="142">
        <v>100.00000000000003</v>
      </c>
    </row>
    <row r="597" spans="1:33" s="143" customFormat="1" x14ac:dyDescent="0.25">
      <c r="A597" s="143" t="s">
        <v>594</v>
      </c>
      <c r="B597" s="141">
        <v>42866</v>
      </c>
      <c r="C597" s="142">
        <v>76.816285280317587</v>
      </c>
      <c r="D597" s="142">
        <v>8.235627343737302E-2</v>
      </c>
      <c r="E597" s="142">
        <v>12.064284972115374</v>
      </c>
      <c r="F597" s="142">
        <v>1.0133124663155402</v>
      </c>
      <c r="G597" s="142">
        <v>0</v>
      </c>
      <c r="H597" s="142">
        <v>6.1432453281928916E-2</v>
      </c>
      <c r="I597" s="142">
        <v>0.43068617007418419</v>
      </c>
      <c r="J597" s="142">
        <v>3.5418238731958973</v>
      </c>
      <c r="K597" s="142">
        <v>4.9046827899413161</v>
      </c>
      <c r="L597" s="142">
        <v>1.7891075225031382E-2</v>
      </c>
      <c r="M597" s="142">
        <v>0.13819999999999999</v>
      </c>
      <c r="N597" s="142">
        <v>0</v>
      </c>
      <c r="O597" s="142">
        <v>8.9827001128934436E-2</v>
      </c>
      <c r="P597" s="142">
        <v>-7.8432178163970398E-2</v>
      </c>
      <c r="Q597" s="142">
        <v>99.082350176869198</v>
      </c>
      <c r="S597" s="142">
        <v>77.527718249713416</v>
      </c>
      <c r="T597" s="142">
        <v>8.3119014930874244E-2</v>
      </c>
      <c r="U597" s="142">
        <v>12.176018181421561</v>
      </c>
      <c r="V597" s="142">
        <v>1.022697245782628</v>
      </c>
      <c r="W597" s="142">
        <v>0</v>
      </c>
      <c r="X597" s="142">
        <v>6.2001409102900279E-2</v>
      </c>
      <c r="Y597" s="142">
        <v>0.43467496411356615</v>
      </c>
      <c r="Z597" s="142">
        <v>3.5746264262741891</v>
      </c>
      <c r="AA597" s="142">
        <v>4.9501074421287949</v>
      </c>
      <c r="AB597" s="142">
        <v>1.8056773172108364E-2</v>
      </c>
      <c r="AC597" s="142">
        <v>0.13947993739884343</v>
      </c>
      <c r="AD597" s="142">
        <v>0</v>
      </c>
      <c r="AE597" s="142">
        <v>9.0658932664179542E-2</v>
      </c>
      <c r="AF597" s="142">
        <v>-7.9158576703079062E-2</v>
      </c>
      <c r="AG597" s="142">
        <v>100</v>
      </c>
    </row>
    <row r="598" spans="1:33" s="143" customFormat="1" x14ac:dyDescent="0.25">
      <c r="A598" s="143" t="s">
        <v>594</v>
      </c>
      <c r="B598" s="141">
        <v>42866</v>
      </c>
      <c r="C598" s="142">
        <v>76.696088130153399</v>
      </c>
      <c r="D598" s="142">
        <v>7.4341771856158187E-2</v>
      </c>
      <c r="E598" s="142">
        <v>12.156668744645581</v>
      </c>
      <c r="F598" s="142">
        <v>1.0661548367189664</v>
      </c>
      <c r="G598" s="142">
        <v>4.9200000000000001E-2</v>
      </c>
      <c r="H598" s="142">
        <v>1.3505138766382216E-2</v>
      </c>
      <c r="I598" s="142">
        <v>0.43654471887675594</v>
      </c>
      <c r="J598" s="142">
        <v>4.0596761945330773</v>
      </c>
      <c r="K598" s="142">
        <v>4.929627485842472</v>
      </c>
      <c r="L598" s="142">
        <v>3.4311654049681103E-2</v>
      </c>
      <c r="M598" s="142">
        <v>0.22209999999999999</v>
      </c>
      <c r="N598" s="142">
        <v>1.5038007436118548E-2</v>
      </c>
      <c r="O598" s="142">
        <v>8.8163951259901605E-2</v>
      </c>
      <c r="P598" s="142">
        <v>-0.11338372215197189</v>
      </c>
      <c r="Q598" s="142">
        <v>99.728036911986536</v>
      </c>
      <c r="S598" s="142">
        <v>76.905242001143947</v>
      </c>
      <c r="T598" s="142">
        <v>7.454450539497473E-2</v>
      </c>
      <c r="U598" s="142">
        <v>12.189820557055851</v>
      </c>
      <c r="V598" s="142">
        <v>1.0690622915398256</v>
      </c>
      <c r="W598" s="142">
        <v>4.9334170734174503E-2</v>
      </c>
      <c r="X598" s="142">
        <v>1.3541967920516648E-2</v>
      </c>
      <c r="Y598" s="142">
        <v>0.43773519703593672</v>
      </c>
      <c r="Z598" s="142">
        <v>4.0707471241170454</v>
      </c>
      <c r="AA598" s="142">
        <v>4.943070813870567</v>
      </c>
      <c r="AB598" s="142">
        <v>3.440522355810767E-2</v>
      </c>
      <c r="AC598" s="142">
        <v>0.22270567723699505</v>
      </c>
      <c r="AD598" s="142">
        <v>1.5079016795838581E-2</v>
      </c>
      <c r="AE598" s="142">
        <v>8.8404378537711881E-2</v>
      </c>
      <c r="AF598" s="142">
        <v>-0.11369292494149562</v>
      </c>
      <c r="AG598" s="142">
        <v>100</v>
      </c>
    </row>
    <row r="599" spans="1:33" s="143" customFormat="1" x14ac:dyDescent="0.25">
      <c r="A599" s="143" t="s">
        <v>594</v>
      </c>
      <c r="B599" s="141">
        <v>42866</v>
      </c>
      <c r="C599" s="142">
        <v>76.72896248307849</v>
      </c>
      <c r="D599" s="142">
        <v>8.1460714041142093E-2</v>
      </c>
      <c r="E599" s="142">
        <v>11.963887180777727</v>
      </c>
      <c r="F599" s="142">
        <v>1.1183940792036497</v>
      </c>
      <c r="G599" s="142">
        <v>5.0299999999999997E-2</v>
      </c>
      <c r="H599" s="142">
        <v>2.8811239298798554E-2</v>
      </c>
      <c r="I599" s="142">
        <v>0.451902834286942</v>
      </c>
      <c r="J599" s="142">
        <v>3.831477976739416</v>
      </c>
      <c r="K599" s="142">
        <v>4.8494851807508264</v>
      </c>
      <c r="L599" s="142">
        <v>1.7658151457496166E-2</v>
      </c>
      <c r="M599" s="142">
        <v>0.28420000000000001</v>
      </c>
      <c r="N599" s="142">
        <v>0</v>
      </c>
      <c r="O599" s="142">
        <v>9.0083547342525661E-2</v>
      </c>
      <c r="P599" s="142">
        <v>-0.13996367560572853</v>
      </c>
      <c r="Q599" s="142">
        <v>99.356659711371307</v>
      </c>
      <c r="S599" s="142">
        <v>77.225787084604363</v>
      </c>
      <c r="T599" s="142">
        <v>8.1988177015796915E-2</v>
      </c>
      <c r="U599" s="142">
        <v>12.041354062759888</v>
      </c>
      <c r="V599" s="142">
        <v>1.1256357474703331</v>
      </c>
      <c r="W599" s="142">
        <v>5.0625695495521164E-2</v>
      </c>
      <c r="X599" s="142">
        <v>2.8997793789057025E-2</v>
      </c>
      <c r="Y599" s="142">
        <v>0.45482893205116676</v>
      </c>
      <c r="Z599" s="142">
        <v>3.8562870248152126</v>
      </c>
      <c r="AA599" s="142">
        <v>4.8808858860980866</v>
      </c>
      <c r="AB599" s="142">
        <v>1.7772489039781195E-2</v>
      </c>
      <c r="AC599" s="142">
        <v>0.28604021192499235</v>
      </c>
      <c r="AD599" s="142">
        <v>0</v>
      </c>
      <c r="AE599" s="142">
        <v>9.0666843676323439E-2</v>
      </c>
      <c r="AF599" s="142">
        <v>-0.14086994874054706</v>
      </c>
      <c r="AG599" s="142">
        <v>100</v>
      </c>
    </row>
    <row r="600" spans="1:33" s="143" customFormat="1" x14ac:dyDescent="0.25">
      <c r="A600" s="143" t="s">
        <v>594</v>
      </c>
      <c r="B600" s="141">
        <v>42866</v>
      </c>
      <c r="C600" s="142">
        <v>76.527463922814576</v>
      </c>
      <c r="D600" s="142">
        <v>7.6364733522718414E-2</v>
      </c>
      <c r="E600" s="142">
        <v>12.001030005440331</v>
      </c>
      <c r="F600" s="142">
        <v>0.88975994114974888</v>
      </c>
      <c r="G600" s="142">
        <v>2.9000000000000001E-2</v>
      </c>
      <c r="H600" s="142">
        <v>3.3812789168238593E-2</v>
      </c>
      <c r="I600" s="142">
        <v>0.4182645833581391</v>
      </c>
      <c r="J600" s="142">
        <v>3.7530179637546079</v>
      </c>
      <c r="K600" s="142">
        <v>4.9099021673085881</v>
      </c>
      <c r="L600" s="142">
        <v>0</v>
      </c>
      <c r="M600" s="142">
        <v>0.1101</v>
      </c>
      <c r="N600" s="142">
        <v>0</v>
      </c>
      <c r="O600" s="142">
        <v>0.11135794379494043</v>
      </c>
      <c r="P600" s="142">
        <v>-7.1452642634293462E-2</v>
      </c>
      <c r="Q600" s="142">
        <v>98.788621407677581</v>
      </c>
      <c r="S600" s="142">
        <v>77.46586887471949</v>
      </c>
      <c r="T600" s="142">
        <v>7.7301143020894067E-2</v>
      </c>
      <c r="U600" s="142">
        <v>12.148190585548191</v>
      </c>
      <c r="V600" s="142">
        <v>0.90067047041573478</v>
      </c>
      <c r="W600" s="142">
        <v>2.935560754545179E-2</v>
      </c>
      <c r="X600" s="142">
        <v>3.4227412718617775E-2</v>
      </c>
      <c r="Y600" s="142">
        <v>0.4233934813525323</v>
      </c>
      <c r="Z600" s="142">
        <v>3.7990387053452026</v>
      </c>
      <c r="AA600" s="142">
        <v>4.9701090037956579</v>
      </c>
      <c r="AB600" s="142">
        <v>0</v>
      </c>
      <c r="AC600" s="142">
        <v>0.11145008243980145</v>
      </c>
      <c r="AD600" s="142">
        <v>0</v>
      </c>
      <c r="AE600" s="142">
        <v>0.11272345155561206</v>
      </c>
      <c r="AF600" s="142">
        <v>-7.2328818457163296E-2</v>
      </c>
      <c r="AG600" s="142">
        <v>100.00000000000001</v>
      </c>
    </row>
    <row r="601" spans="1:33" s="143" customFormat="1" x14ac:dyDescent="0.25">
      <c r="A601" s="143" t="s">
        <v>594</v>
      </c>
      <c r="B601" s="141">
        <v>42866</v>
      </c>
      <c r="C601" s="142">
        <v>76.91205999497484</v>
      </c>
      <c r="D601" s="142">
        <v>0.10915158998876759</v>
      </c>
      <c r="E601" s="142">
        <v>12.119434211167299</v>
      </c>
      <c r="F601" s="142">
        <v>1.1138744959387348</v>
      </c>
      <c r="G601" s="142">
        <v>1.34E-2</v>
      </c>
      <c r="H601" s="142">
        <v>3.0020353851591464E-2</v>
      </c>
      <c r="I601" s="142">
        <v>0.44826628164455762</v>
      </c>
      <c r="J601" s="142">
        <v>3.8792655118144848</v>
      </c>
      <c r="K601" s="142">
        <v>4.8694956582459872</v>
      </c>
      <c r="L601" s="142">
        <v>1.6124372375921184E-2</v>
      </c>
      <c r="M601" s="142">
        <v>0.2165</v>
      </c>
      <c r="N601" s="142">
        <v>0</v>
      </c>
      <c r="O601" s="142">
        <v>0.10751236436331735</v>
      </c>
      <c r="P601" s="142">
        <v>-0.11538603318491361</v>
      </c>
      <c r="Q601" s="142">
        <v>99.719718801180591</v>
      </c>
      <c r="S601" s="142">
        <v>77.128235939293759</v>
      </c>
      <c r="T601" s="142">
        <v>0.10945838125194887</v>
      </c>
      <c r="U601" s="142">
        <v>12.153498181569095</v>
      </c>
      <c r="V601" s="142">
        <v>1.1170052516489322</v>
      </c>
      <c r="W601" s="142">
        <v>1.3437663243632568E-2</v>
      </c>
      <c r="X601" s="142">
        <v>3.0104731754654779E-2</v>
      </c>
      <c r="Y601" s="142">
        <v>0.44952621912051616</v>
      </c>
      <c r="Z601" s="142">
        <v>3.890168923910521</v>
      </c>
      <c r="AA601" s="142">
        <v>4.8831823001373493</v>
      </c>
      <c r="AB601" s="142">
        <v>1.6169692985265705E-2</v>
      </c>
      <c r="AC601" s="142">
        <v>0.21710851434675008</v>
      </c>
      <c r="AD601" s="142">
        <v>0</v>
      </c>
      <c r="AE601" s="142">
        <v>0.10781454827171504</v>
      </c>
      <c r="AF601" s="142">
        <v>-0.1157103475341404</v>
      </c>
      <c r="AG601" s="142">
        <v>100.00000000000001</v>
      </c>
    </row>
    <row r="602" spans="1:33" s="143" customFormat="1" x14ac:dyDescent="0.25">
      <c r="A602" s="143" t="s">
        <v>594</v>
      </c>
      <c r="B602" s="141">
        <v>42866</v>
      </c>
      <c r="C602" s="142">
        <v>76.088112056810417</v>
      </c>
      <c r="D602" s="142">
        <v>9.9695838909248505E-2</v>
      </c>
      <c r="E602" s="142">
        <v>12.122274880588018</v>
      </c>
      <c r="F602" s="142">
        <v>1.0658188994680553</v>
      </c>
      <c r="G602" s="142">
        <v>0</v>
      </c>
      <c r="H602" s="142">
        <v>2.5172331733459393E-2</v>
      </c>
      <c r="I602" s="142">
        <v>0.42501858149313754</v>
      </c>
      <c r="J602" s="142">
        <v>3.3250765296860365</v>
      </c>
      <c r="K602" s="142">
        <v>4.9034108244650332</v>
      </c>
      <c r="L602" s="142">
        <v>0</v>
      </c>
      <c r="M602" s="142">
        <v>0.22670000000000001</v>
      </c>
      <c r="N602" s="142">
        <v>0</v>
      </c>
      <c r="O602" s="142">
        <v>9.4884423118095029E-2</v>
      </c>
      <c r="P602" s="142">
        <v>-0.11683503678865893</v>
      </c>
      <c r="Q602" s="142">
        <v>98.259329329482838</v>
      </c>
      <c r="S602" s="142">
        <v>77.436018112511249</v>
      </c>
      <c r="T602" s="142">
        <v>0.10146195744421252</v>
      </c>
      <c r="U602" s="142">
        <v>12.3370218006879</v>
      </c>
      <c r="V602" s="142">
        <v>1.0846999534203567</v>
      </c>
      <c r="W602" s="142">
        <v>0</v>
      </c>
      <c r="X602" s="142">
        <v>2.5618261294102281E-2</v>
      </c>
      <c r="Y602" s="142">
        <v>0.43254781443497003</v>
      </c>
      <c r="Z602" s="142">
        <v>3.383980485493038</v>
      </c>
      <c r="AA602" s="142">
        <v>4.9902750791458521</v>
      </c>
      <c r="AB602" s="142">
        <v>0</v>
      </c>
      <c r="AC602" s="142">
        <v>0.23071600584594912</v>
      </c>
      <c r="AD602" s="142">
        <v>0</v>
      </c>
      <c r="AE602" s="142">
        <v>9.6565307096620728E-2</v>
      </c>
      <c r="AF602" s="142">
        <v>-0.11890477737425634</v>
      </c>
      <c r="AG602" s="142">
        <v>100</v>
      </c>
    </row>
    <row r="603" spans="1:33" s="143" customFormat="1" x14ac:dyDescent="0.25">
      <c r="A603" s="143" t="s">
        <v>594</v>
      </c>
      <c r="B603" s="141">
        <v>42866</v>
      </c>
      <c r="C603" s="142">
        <v>77.361759194087625</v>
      </c>
      <c r="D603" s="142">
        <v>8.4891970102435085E-2</v>
      </c>
      <c r="E603" s="142">
        <v>11.996290327048994</v>
      </c>
      <c r="F603" s="142">
        <v>1.0272904465080532</v>
      </c>
      <c r="G603" s="142">
        <v>2.3699999999999999E-2</v>
      </c>
      <c r="H603" s="142">
        <v>6.8107656154198684E-2</v>
      </c>
      <c r="I603" s="142">
        <v>0.39791568523044268</v>
      </c>
      <c r="J603" s="142">
        <v>3.9773378715087255</v>
      </c>
      <c r="K603" s="142">
        <v>4.8760639234810075</v>
      </c>
      <c r="L603" s="142">
        <v>1.693918754418571E-3</v>
      </c>
      <c r="M603" s="142">
        <v>0.15509999999999999</v>
      </c>
      <c r="N603" s="142">
        <v>1.910359671312456E-2</v>
      </c>
      <c r="O603" s="142">
        <v>9.1416666383473275E-2</v>
      </c>
      <c r="P603" s="142">
        <v>-8.5906202061212647E-2</v>
      </c>
      <c r="Q603" s="142">
        <v>99.99476505391128</v>
      </c>
      <c r="S603" s="142">
        <v>77.365809252493108</v>
      </c>
      <c r="T603" s="142">
        <v>8.4896414383959354E-2</v>
      </c>
      <c r="U603" s="142">
        <v>11.99691835925741</v>
      </c>
      <c r="V603" s="142">
        <v>1.0273442274245046</v>
      </c>
      <c r="W603" s="142">
        <v>2.3701240747175473E-2</v>
      </c>
      <c r="X603" s="142">
        <v>6.8111221739937139E-2</v>
      </c>
      <c r="Y603" s="142">
        <v>0.3979365169925746</v>
      </c>
      <c r="Z603" s="142">
        <v>3.9775460939023954</v>
      </c>
      <c r="AA603" s="142">
        <v>4.8763191961620409</v>
      </c>
      <c r="AB603" s="142">
        <v>1.6940074347945215E-3</v>
      </c>
      <c r="AC603" s="142">
        <v>0.15510811982645215</v>
      </c>
      <c r="AD603" s="142">
        <v>1.9104596828469E-2</v>
      </c>
      <c r="AE603" s="142">
        <v>9.1421452247211946E-2</v>
      </c>
      <c r="AF603" s="142">
        <v>-8.5910699440012783E-2</v>
      </c>
      <c r="AG603" s="142">
        <v>100.00000000000003</v>
      </c>
    </row>
    <row r="604" spans="1:33" s="143" customFormat="1" x14ac:dyDescent="0.25">
      <c r="A604" s="143" t="s">
        <v>594</v>
      </c>
      <c r="B604" s="141">
        <v>42866</v>
      </c>
      <c r="C604" s="142">
        <v>76.450644874568781</v>
      </c>
      <c r="D604" s="142">
        <v>9.2586682530206313E-2</v>
      </c>
      <c r="E604" s="142">
        <v>12.095316800962296</v>
      </c>
      <c r="F604" s="142">
        <v>0.89676270182024176</v>
      </c>
      <c r="G604" s="142">
        <v>1.8599999999999998E-2</v>
      </c>
      <c r="H604" s="142">
        <v>3.0369025604747701E-2</v>
      </c>
      <c r="I604" s="142">
        <v>0.39753920253101055</v>
      </c>
      <c r="J604" s="142">
        <v>3.7527105996332395</v>
      </c>
      <c r="K604" s="142">
        <v>4.9047974913017462</v>
      </c>
      <c r="L604" s="142">
        <v>0</v>
      </c>
      <c r="M604" s="142">
        <v>0.17499999999999999</v>
      </c>
      <c r="N604" s="142">
        <v>1.9400317928578915E-2</v>
      </c>
      <c r="O604" s="142">
        <v>0.10120429371190272</v>
      </c>
      <c r="P604" s="142">
        <v>-9.6490811926181183E-2</v>
      </c>
      <c r="Q604" s="142">
        <v>98.838441178666571</v>
      </c>
      <c r="S604" s="142">
        <v>77.349100170825025</v>
      </c>
      <c r="T604" s="142">
        <v>9.3674770085498224E-2</v>
      </c>
      <c r="U604" s="142">
        <v>12.237462121744759</v>
      </c>
      <c r="V604" s="142">
        <v>0.90730154292821874</v>
      </c>
      <c r="W604" s="142">
        <v>1.8818588980351755E-2</v>
      </c>
      <c r="X604" s="142">
        <v>3.0725925300512116E-2</v>
      </c>
      <c r="Y604" s="142">
        <v>0.40221112129074732</v>
      </c>
      <c r="Z604" s="142">
        <v>3.7968128138014681</v>
      </c>
      <c r="AA604" s="142">
        <v>4.9624391408961275</v>
      </c>
      <c r="AB604" s="142">
        <v>0</v>
      </c>
      <c r="AC604" s="142">
        <v>0.17705661675062134</v>
      </c>
      <c r="AD604" s="142">
        <v>1.9628312321832032E-2</v>
      </c>
      <c r="AE604" s="142">
        <v>0.10239365625866102</v>
      </c>
      <c r="AF604" s="142">
        <v>-9.7624781183829404E-2</v>
      </c>
      <c r="AG604" s="142">
        <v>99.999999999999986</v>
      </c>
    </row>
    <row r="605" spans="1:33" s="143" customFormat="1" x14ac:dyDescent="0.25">
      <c r="A605" s="143" t="s">
        <v>594</v>
      </c>
      <c r="B605" s="141">
        <v>42866</v>
      </c>
      <c r="C605" s="142">
        <v>76.97450347097525</v>
      </c>
      <c r="D605" s="142">
        <v>5.0957324980228064E-2</v>
      </c>
      <c r="E605" s="142">
        <v>12.027395095170995</v>
      </c>
      <c r="F605" s="142">
        <v>1.1002066528782604</v>
      </c>
      <c r="G605" s="142">
        <v>0</v>
      </c>
      <c r="H605" s="142">
        <v>4.6099489191882143E-2</v>
      </c>
      <c r="I605" s="142">
        <v>0.44176103899244712</v>
      </c>
      <c r="J605" s="142">
        <v>3.8142664036971148</v>
      </c>
      <c r="K605" s="142">
        <v>4.8750861289794285</v>
      </c>
      <c r="L605" s="142">
        <v>1.2521946775525775E-2</v>
      </c>
      <c r="M605" s="142">
        <v>0.25700000000000001</v>
      </c>
      <c r="N605" s="142">
        <v>2.6487629059684884E-2</v>
      </c>
      <c r="O605" s="142">
        <v>9.4490245785893712E-2</v>
      </c>
      <c r="P605" s="142">
        <v>-0.12950410283092045</v>
      </c>
      <c r="Q605" s="142">
        <v>99.591271323655818</v>
      </c>
      <c r="S605" s="142">
        <v>77.290411547032406</v>
      </c>
      <c r="T605" s="142">
        <v>5.1166456962503118E-2</v>
      </c>
      <c r="U605" s="142">
        <v>12.07675626118264</v>
      </c>
      <c r="V605" s="142">
        <v>1.1047219683568086</v>
      </c>
      <c r="W605" s="142">
        <v>0</v>
      </c>
      <c r="X605" s="142">
        <v>4.6288684318594668E-2</v>
      </c>
      <c r="Y605" s="142">
        <v>0.44357405334930794</v>
      </c>
      <c r="Z605" s="142">
        <v>3.8299203865982938</v>
      </c>
      <c r="AA605" s="142">
        <v>4.8950937809963007</v>
      </c>
      <c r="AB605" s="142">
        <v>1.2573337611919257E-2</v>
      </c>
      <c r="AC605" s="142">
        <v>0.25805474373832504</v>
      </c>
      <c r="AD605" s="142">
        <v>2.6596335911411646E-2</v>
      </c>
      <c r="AE605" s="142">
        <v>9.487803954105116E-2</v>
      </c>
      <c r="AF605" s="142">
        <v>-0.13003559559959094</v>
      </c>
      <c r="AG605" s="142">
        <v>99.999999999999986</v>
      </c>
    </row>
    <row r="606" spans="1:33" s="143" customFormat="1" x14ac:dyDescent="0.25">
      <c r="A606" s="143" t="s">
        <v>594</v>
      </c>
      <c r="B606" s="141">
        <v>42866</v>
      </c>
      <c r="C606" s="142">
        <v>76.825351831587014</v>
      </c>
      <c r="D606" s="142">
        <v>9.0176992217876034E-2</v>
      </c>
      <c r="E606" s="142">
        <v>11.920335588125766</v>
      </c>
      <c r="F606" s="142">
        <v>0.94502293860254349</v>
      </c>
      <c r="G606" s="142">
        <v>4.07E-2</v>
      </c>
      <c r="H606" s="142">
        <v>3.9703288308595423E-2</v>
      </c>
      <c r="I606" s="142">
        <v>0.42758359378039218</v>
      </c>
      <c r="J606" s="142">
        <v>3.7564129151549226</v>
      </c>
      <c r="K606" s="142">
        <v>4.8838804647858574</v>
      </c>
      <c r="L606" s="142">
        <v>0</v>
      </c>
      <c r="M606" s="142">
        <v>0.20599999999999999</v>
      </c>
      <c r="N606" s="142">
        <v>1.863646892925656E-2</v>
      </c>
      <c r="O606" s="142">
        <v>0.11008743588324683</v>
      </c>
      <c r="P606" s="142">
        <v>-0.11154527836064272</v>
      </c>
      <c r="Q606" s="142">
        <v>99.152346239014861</v>
      </c>
      <c r="S606" s="142">
        <v>77.482132037897728</v>
      </c>
      <c r="T606" s="142">
        <v>9.0947915645381711E-2</v>
      </c>
      <c r="U606" s="142">
        <v>12.022242579505704</v>
      </c>
      <c r="V606" s="142">
        <v>0.95310194306899032</v>
      </c>
      <c r="W606" s="142">
        <v>4.1047944444894242E-2</v>
      </c>
      <c r="X606" s="142">
        <v>4.0042711861691498E-2</v>
      </c>
      <c r="Y606" s="142">
        <v>0.43123900744584187</v>
      </c>
      <c r="Z606" s="142">
        <v>3.7885265025396189</v>
      </c>
      <c r="AA606" s="142">
        <v>4.9256327762661947</v>
      </c>
      <c r="AB606" s="142">
        <v>0</v>
      </c>
      <c r="AC606" s="142">
        <v>0.20776109473337134</v>
      </c>
      <c r="AD606" s="142">
        <v>1.8795792168479632E-2</v>
      </c>
      <c r="AE606" s="142">
        <v>0.11102857376453004</v>
      </c>
      <c r="AF606" s="142">
        <v>-0.11249887934245519</v>
      </c>
      <c r="AG606" s="142">
        <v>99.999999999999972</v>
      </c>
    </row>
    <row r="607" spans="1:33" s="143" customFormat="1" x14ac:dyDescent="0.25">
      <c r="A607" s="143" t="s">
        <v>594</v>
      </c>
      <c r="B607" s="141">
        <v>42866</v>
      </c>
      <c r="C607" s="142">
        <v>76.597758612944261</v>
      </c>
      <c r="D607" s="142">
        <v>6.8283957188042144E-2</v>
      </c>
      <c r="E607" s="142">
        <v>12.209544827740279</v>
      </c>
      <c r="F607" s="142">
        <v>1.1205883209753473</v>
      </c>
      <c r="G607" s="142">
        <v>2.5899999999999999E-2</v>
      </c>
      <c r="H607" s="142">
        <v>1.8542249319147181E-2</v>
      </c>
      <c r="I607" s="142">
        <v>0.45894840248738672</v>
      </c>
      <c r="J607" s="142">
        <v>3.6517373568778266</v>
      </c>
      <c r="K607" s="142">
        <v>4.8938582302124392</v>
      </c>
      <c r="L607" s="142">
        <v>1.2179895918981742E-3</v>
      </c>
      <c r="M607" s="142">
        <v>0.25719999999999998</v>
      </c>
      <c r="N607" s="142">
        <v>3.4140702639500081E-3</v>
      </c>
      <c r="O607" s="142">
        <v>9.9433336045229692E-2</v>
      </c>
      <c r="P607" s="142">
        <v>-0.13070224919032603</v>
      </c>
      <c r="Q607" s="142">
        <v>99.275725104455461</v>
      </c>
      <c r="S607" s="142">
        <v>77.156584383896472</v>
      </c>
      <c r="T607" s="142">
        <v>6.878212888014211E-2</v>
      </c>
      <c r="U607" s="142">
        <v>12.298620649603615</v>
      </c>
      <c r="V607" s="142">
        <v>1.1287636728881023</v>
      </c>
      <c r="W607" s="142">
        <v>2.6088955757058094E-2</v>
      </c>
      <c r="X607" s="142">
        <v>1.8677525950717044E-2</v>
      </c>
      <c r="Y607" s="142">
        <v>0.46229670143883872</v>
      </c>
      <c r="Z607" s="142">
        <v>3.6783789320456326</v>
      </c>
      <c r="AA607" s="142">
        <v>4.9295618088543227</v>
      </c>
      <c r="AB607" s="142">
        <v>1.2268755434590235E-3</v>
      </c>
      <c r="AC607" s="142">
        <v>0.25907642551024485</v>
      </c>
      <c r="AD607" s="142">
        <v>3.4389779176710196E-3</v>
      </c>
      <c r="AE607" s="142">
        <v>0.10015876080543194</v>
      </c>
      <c r="AF607" s="142">
        <v>-0.1316557990916756</v>
      </c>
      <c r="AG607" s="142">
        <v>100.00000000000004</v>
      </c>
    </row>
    <row r="608" spans="1:33" s="143" customFormat="1" x14ac:dyDescent="0.25">
      <c r="A608" s="143" t="s">
        <v>594</v>
      </c>
      <c r="B608" s="141">
        <v>42866</v>
      </c>
      <c r="C608" s="142">
        <v>76.539131181489509</v>
      </c>
      <c r="D608" s="142">
        <v>7.3349310311941765E-2</v>
      </c>
      <c r="E608" s="142">
        <v>12.074395875816629</v>
      </c>
      <c r="F608" s="142">
        <v>1.153570938093186</v>
      </c>
      <c r="G608" s="142">
        <v>2.9399999999999999E-2</v>
      </c>
      <c r="H608" s="142">
        <v>5.3391893595031076E-2</v>
      </c>
      <c r="I608" s="142">
        <v>0.44401730876999673</v>
      </c>
      <c r="J608" s="142">
        <v>3.73539120421689</v>
      </c>
      <c r="K608" s="142">
        <v>4.9421432260067224</v>
      </c>
      <c r="L608" s="142">
        <v>1.5257967556542972E-2</v>
      </c>
      <c r="M608" s="142">
        <v>0.18190000000000001</v>
      </c>
      <c r="N608" s="142">
        <v>0</v>
      </c>
      <c r="O608" s="142">
        <v>0.11137267371484504</v>
      </c>
      <c r="P608" s="142">
        <v>-0.10168754100023195</v>
      </c>
      <c r="Q608" s="142">
        <v>99.251634038571055</v>
      </c>
      <c r="S608" s="142">
        <v>77.116242894041392</v>
      </c>
      <c r="T608" s="142">
        <v>7.3902370497433673E-2</v>
      </c>
      <c r="U608" s="142">
        <v>12.165437871908781</v>
      </c>
      <c r="V608" s="142">
        <v>1.162268963395491</v>
      </c>
      <c r="W608" s="142">
        <v>2.9621678559543521E-2</v>
      </c>
      <c r="X608" s="142">
        <v>5.3794473120998672E-2</v>
      </c>
      <c r="Y608" s="142">
        <v>0.4473652379339601</v>
      </c>
      <c r="Z608" s="142">
        <v>3.7635563790972415</v>
      </c>
      <c r="AA608" s="142">
        <v>4.9794074161903596</v>
      </c>
      <c r="AB608" s="142">
        <v>1.5373013960267334E-2</v>
      </c>
      <c r="AC608" s="142">
        <v>0.18327154183608729</v>
      </c>
      <c r="AD608" s="142">
        <v>0</v>
      </c>
      <c r="AE608" s="142">
        <v>0.11221243337068236</v>
      </c>
      <c r="AF608" s="142">
        <v>-0.10245427391222019</v>
      </c>
      <c r="AG608" s="142">
        <v>100.00000000000004</v>
      </c>
    </row>
    <row r="609" spans="1:33" s="144" customFormat="1" x14ac:dyDescent="0.25">
      <c r="A609" s="144" t="s">
        <v>594</v>
      </c>
      <c r="B609" s="145">
        <v>42866</v>
      </c>
      <c r="C609" s="146">
        <v>76.878848405274226</v>
      </c>
      <c r="D609" s="146">
        <v>6.4981718072565128E-2</v>
      </c>
      <c r="E609" s="146">
        <v>12.039244137923376</v>
      </c>
      <c r="F609" s="146">
        <v>1.0761185152293167</v>
      </c>
      <c r="G609" s="146">
        <v>3.4599999999999999E-2</v>
      </c>
      <c r="H609" s="146">
        <v>3.3657799147202072E-2</v>
      </c>
      <c r="I609" s="146">
        <v>0.43817794079663142</v>
      </c>
      <c r="J609" s="146">
        <v>3.9036365905900725</v>
      </c>
      <c r="K609" s="146">
        <v>4.8411714273625153</v>
      </c>
      <c r="L609" s="146">
        <v>0</v>
      </c>
      <c r="M609" s="146">
        <v>0.10440000000000001</v>
      </c>
      <c r="N609" s="146">
        <v>0</v>
      </c>
      <c r="O609" s="146">
        <v>8.9881642459321828E-2</v>
      </c>
      <c r="P609" s="146">
        <v>-6.4212912755844204E-2</v>
      </c>
      <c r="Q609" s="146">
        <v>99.440505264099357</v>
      </c>
      <c r="S609" s="146">
        <v>77.311401627631824</v>
      </c>
      <c r="T609" s="146">
        <v>6.534733296053076E-2</v>
      </c>
      <c r="U609" s="146">
        <v>12.106982065254911</v>
      </c>
      <c r="V609" s="146">
        <v>1.082173217414075</v>
      </c>
      <c r="W609" s="146">
        <v>3.4794674371482211E-2</v>
      </c>
      <c r="X609" s="146">
        <v>3.3847172294440689E-2</v>
      </c>
      <c r="Y609" s="146">
        <v>0.44064331695911563</v>
      </c>
      <c r="Z609" s="146">
        <v>3.9256001165949304</v>
      </c>
      <c r="AA609" s="146">
        <v>4.8684099246127879</v>
      </c>
      <c r="AB609" s="146">
        <v>0</v>
      </c>
      <c r="AC609" s="146">
        <v>0.10498739897059951</v>
      </c>
      <c r="AD609" s="146">
        <v>0</v>
      </c>
      <c r="AE609" s="146">
        <v>9.0387354952199211E-2</v>
      </c>
      <c r="AF609" s="146">
        <v>-6.4574202016878482E-2</v>
      </c>
      <c r="AG609" s="146">
        <v>100.00000000000001</v>
      </c>
    </row>
    <row r="610" spans="1:33" s="143" customFormat="1" x14ac:dyDescent="0.25">
      <c r="A610" s="143" t="s">
        <v>594</v>
      </c>
      <c r="B610" s="141">
        <v>42867</v>
      </c>
      <c r="C610" s="142">
        <v>76.675857951502095</v>
      </c>
      <c r="D610" s="142">
        <v>9.9017222262661367E-2</v>
      </c>
      <c r="E610" s="142">
        <v>11.929549107344917</v>
      </c>
      <c r="F610" s="142">
        <v>1.0837173033601355</v>
      </c>
      <c r="G610" s="142">
        <v>1.32E-2</v>
      </c>
      <c r="H610" s="142">
        <v>3.9039010885258255E-3</v>
      </c>
      <c r="I610" s="142">
        <v>0.41205140729541612</v>
      </c>
      <c r="J610" s="142">
        <v>3.9866239368635132</v>
      </c>
      <c r="K610" s="142">
        <v>4.9345837120820031</v>
      </c>
      <c r="L610" s="142">
        <v>1.2780625038687557E-2</v>
      </c>
      <c r="M610" s="142">
        <v>0.22409999999999999</v>
      </c>
      <c r="N610" s="142">
        <v>0</v>
      </c>
      <c r="O610" s="142">
        <v>0.12048491864004084</v>
      </c>
      <c r="P610" s="142">
        <v>-0.12150942569797807</v>
      </c>
      <c r="Q610" s="142">
        <v>99.37436065978001</v>
      </c>
      <c r="S610" s="142">
        <v>77.158592460293704</v>
      </c>
      <c r="T610" s="142">
        <v>9.9640613137284617E-2</v>
      </c>
      <c r="U610" s="142">
        <v>12.004654951378406</v>
      </c>
      <c r="V610" s="142">
        <v>1.0905401515692474</v>
      </c>
      <c r="W610" s="142">
        <v>1.3283104326267593E-2</v>
      </c>
      <c r="X610" s="142">
        <v>3.9284791998725876E-3</v>
      </c>
      <c r="Y610" s="142">
        <v>0.41464559324927208</v>
      </c>
      <c r="Z610" s="142">
        <v>4.0117228532540663</v>
      </c>
      <c r="AA610" s="142">
        <v>4.9656507768398521</v>
      </c>
      <c r="AB610" s="142">
        <v>1.2861089071499592E-2</v>
      </c>
      <c r="AC610" s="142">
        <v>0.22551088481186116</v>
      </c>
      <c r="AD610" s="142">
        <v>0</v>
      </c>
      <c r="AE610" s="142">
        <v>0.12124346545738829</v>
      </c>
      <c r="AF610" s="142">
        <v>-0.12227442258871993</v>
      </c>
      <c r="AG610" s="142">
        <v>100.00000000000001</v>
      </c>
    </row>
    <row r="611" spans="1:33" s="143" customFormat="1" x14ac:dyDescent="0.25">
      <c r="A611" s="143" t="s">
        <v>594</v>
      </c>
      <c r="B611" s="141">
        <v>42867</v>
      </c>
      <c r="C611" s="142">
        <v>76.750256704832452</v>
      </c>
      <c r="D611" s="142">
        <v>9.1280307779269362E-2</v>
      </c>
      <c r="E611" s="142">
        <v>12.198795920859109</v>
      </c>
      <c r="F611" s="142">
        <v>0.940667905485992</v>
      </c>
      <c r="G611" s="142">
        <v>4.8000000000000001E-2</v>
      </c>
      <c r="H611" s="142">
        <v>5.8359424763894399E-2</v>
      </c>
      <c r="I611" s="142">
        <v>0.44622896754440877</v>
      </c>
      <c r="J611" s="142">
        <v>4.0080290163265975</v>
      </c>
      <c r="K611" s="142">
        <v>4.8451651843748795</v>
      </c>
      <c r="L611" s="142">
        <v>3.0222141916236896E-2</v>
      </c>
      <c r="M611" s="142">
        <v>0.2039</v>
      </c>
      <c r="N611" s="142">
        <v>1.0456137825292823E-2</v>
      </c>
      <c r="O611" s="142">
        <v>0.10366608108948137</v>
      </c>
      <c r="P611" s="142">
        <v>-0.10921400196530937</v>
      </c>
      <c r="Q611" s="142">
        <v>99.625813790832325</v>
      </c>
      <c r="S611" s="142">
        <v>77.038524238278384</v>
      </c>
      <c r="T611" s="142">
        <v>9.1623148967109436E-2</v>
      </c>
      <c r="U611" s="142">
        <v>12.244613576227223</v>
      </c>
      <c r="V611" s="142">
        <v>0.94420097532247538</v>
      </c>
      <c r="W611" s="142">
        <v>4.8180283978184184E-2</v>
      </c>
      <c r="X611" s="142">
        <v>5.8578617873498058E-2</v>
      </c>
      <c r="Y611" s="142">
        <v>0.44790496615794895</v>
      </c>
      <c r="Z611" s="142">
        <v>4.0230828374878689</v>
      </c>
      <c r="AA611" s="142">
        <v>4.863363218841517</v>
      </c>
      <c r="AB611" s="142">
        <v>3.0335653749026609E-2</v>
      </c>
      <c r="AC611" s="142">
        <v>0.20466583131566157</v>
      </c>
      <c r="AD611" s="142">
        <v>1.049541020286753E-2</v>
      </c>
      <c r="AE611" s="142">
        <v>0.10405544220409754</v>
      </c>
      <c r="AF611" s="142">
        <v>-0.1096242006058869</v>
      </c>
      <c r="AG611" s="142">
        <v>99.999999999999957</v>
      </c>
    </row>
    <row r="612" spans="1:33" s="143" customFormat="1" x14ac:dyDescent="0.25">
      <c r="A612" s="143" t="s">
        <v>594</v>
      </c>
      <c r="B612" s="141">
        <v>42867</v>
      </c>
      <c r="C612" s="142">
        <v>76.476139617852255</v>
      </c>
      <c r="D612" s="142">
        <v>8.5700998440917081E-2</v>
      </c>
      <c r="E612" s="142">
        <v>11.951075659064523</v>
      </c>
      <c r="F612" s="142">
        <v>1.2228805050079632</v>
      </c>
      <c r="G612" s="142">
        <v>1.8E-3</v>
      </c>
      <c r="H612" s="142">
        <v>3.3456275134799783E-2</v>
      </c>
      <c r="I612" s="142">
        <v>0.45647949677009431</v>
      </c>
      <c r="J612" s="142">
        <v>3.8833620184531594</v>
      </c>
      <c r="K612" s="142">
        <v>4.8949175543966632</v>
      </c>
      <c r="L612" s="142">
        <v>1.2243194549442749E-2</v>
      </c>
      <c r="M612" s="142">
        <v>0.20169999999999999</v>
      </c>
      <c r="N612" s="142">
        <v>7.0643974682028871E-3</v>
      </c>
      <c r="O612" s="142">
        <v>0.11792762382708052</v>
      </c>
      <c r="P612" s="142">
        <v>-0.11150155496177352</v>
      </c>
      <c r="Q612" s="142">
        <v>99.233245786003323</v>
      </c>
      <c r="S612" s="142">
        <v>77.067054505879199</v>
      </c>
      <c r="T612" s="142">
        <v>8.6363191853798107E-2</v>
      </c>
      <c r="U612" s="142">
        <v>12.043419082388013</v>
      </c>
      <c r="V612" s="142">
        <v>1.2323294429420431</v>
      </c>
      <c r="W612" s="142">
        <v>1.8139082176972254E-3</v>
      </c>
      <c r="X612" s="142">
        <v>3.371478466697371E-2</v>
      </c>
      <c r="Y612" s="142">
        <v>0.46000661688976008</v>
      </c>
      <c r="Z612" s="142">
        <v>3.913367931980817</v>
      </c>
      <c r="AA612" s="142">
        <v>4.9327395427058409</v>
      </c>
      <c r="AB612" s="142">
        <v>1.2337795113388934E-2</v>
      </c>
      <c r="AC612" s="142">
        <v>0.2032584930608502</v>
      </c>
      <c r="AD612" s="142">
        <v>7.1189825670292728E-3</v>
      </c>
      <c r="AE612" s="142">
        <v>0.1188388255296936</v>
      </c>
      <c r="AF612" s="142">
        <v>-0.11236310379509991</v>
      </c>
      <c r="AG612" s="142">
        <v>99.999999999999986</v>
      </c>
    </row>
    <row r="613" spans="1:33" s="143" customFormat="1" x14ac:dyDescent="0.25">
      <c r="A613" s="143" t="s">
        <v>594</v>
      </c>
      <c r="B613" s="141">
        <v>42867</v>
      </c>
      <c r="C613" s="142">
        <v>76.943645990990873</v>
      </c>
      <c r="D613" s="142">
        <v>8.6045502699848522E-2</v>
      </c>
      <c r="E613" s="142">
        <v>12.172260428539253</v>
      </c>
      <c r="F613" s="142">
        <v>1.1480466654308943</v>
      </c>
      <c r="G613" s="142">
        <v>3.0000000000000001E-3</v>
      </c>
      <c r="H613" s="142">
        <v>1.4827445518939584E-2</v>
      </c>
      <c r="I613" s="142">
        <v>0.4478231077388502</v>
      </c>
      <c r="J613" s="142">
        <v>4.0465185032029964</v>
      </c>
      <c r="K613" s="142">
        <v>4.8843223016246036</v>
      </c>
      <c r="L613" s="142">
        <v>1.4946464830516997E-2</v>
      </c>
      <c r="M613" s="142">
        <v>0.1492</v>
      </c>
      <c r="N613" s="142">
        <v>2.8474055285339393E-2</v>
      </c>
      <c r="O613" s="142">
        <v>0.11718376508234803</v>
      </c>
      <c r="P613" s="142">
        <v>-8.9228661664220749E-2</v>
      </c>
      <c r="Q613" s="142">
        <v>99.967065569280237</v>
      </c>
      <c r="S613" s="142">
        <v>76.968995291420825</v>
      </c>
      <c r="T613" s="142">
        <v>8.6073850632552934E-2</v>
      </c>
      <c r="U613" s="142">
        <v>12.176270613948855</v>
      </c>
      <c r="V613" s="142">
        <v>1.1484248926315266</v>
      </c>
      <c r="W613" s="142">
        <v>3.0009883584318159E-3</v>
      </c>
      <c r="X613" s="142">
        <v>1.4832330462539895E-2</v>
      </c>
      <c r="Y613" s="142">
        <v>0.44797064432034872</v>
      </c>
      <c r="Z613" s="142">
        <v>4.0478516400970426</v>
      </c>
      <c r="AA613" s="142">
        <v>4.8859314553347755</v>
      </c>
      <c r="AB613" s="142">
        <v>1.4951388985364022E-2</v>
      </c>
      <c r="AC613" s="142">
        <v>0.1492491543593423</v>
      </c>
      <c r="AD613" s="142">
        <v>2.8483436142882478E-2</v>
      </c>
      <c r="AE613" s="142">
        <v>0.11722237160311172</v>
      </c>
      <c r="AF613" s="142">
        <v>-8.9258058297592577E-2</v>
      </c>
      <c r="AG613" s="142">
        <v>100</v>
      </c>
    </row>
    <row r="614" spans="1:33" s="143" customFormat="1" x14ac:dyDescent="0.25">
      <c r="A614" s="143" t="s">
        <v>594</v>
      </c>
      <c r="B614" s="141">
        <v>42867</v>
      </c>
      <c r="C614" s="142">
        <v>76.991365184617138</v>
      </c>
      <c r="D614" s="142">
        <v>6.6198141446326644E-2</v>
      </c>
      <c r="E614" s="142">
        <v>12.11218746176594</v>
      </c>
      <c r="F614" s="142">
        <v>1.1001906162053299</v>
      </c>
      <c r="G614" s="142">
        <v>4.4600000000000001E-2</v>
      </c>
      <c r="H614" s="142">
        <v>3.8378447531774731E-3</v>
      </c>
      <c r="I614" s="142">
        <v>0.45150455770563569</v>
      </c>
      <c r="J614" s="142">
        <v>3.7244707939873076</v>
      </c>
      <c r="K614" s="142">
        <v>4.9202261210267428</v>
      </c>
      <c r="L614" s="142">
        <v>0</v>
      </c>
      <c r="M614" s="142">
        <v>0.18659999999999999</v>
      </c>
      <c r="N614" s="142">
        <v>6.6359591721983991E-3</v>
      </c>
      <c r="O614" s="142">
        <v>0.1045765672173022</v>
      </c>
      <c r="P614" s="142">
        <v>-0.10213497141146025</v>
      </c>
      <c r="Q614" s="142">
        <v>99.610258276485638</v>
      </c>
      <c r="S614" s="142">
        <v>77.292606722205448</v>
      </c>
      <c r="T614" s="142">
        <v>6.6457152698652946E-2</v>
      </c>
      <c r="U614" s="142">
        <v>12.159578412241892</v>
      </c>
      <c r="V614" s="142">
        <v>1.1044952952049969</v>
      </c>
      <c r="W614" s="142">
        <v>4.477450492719829E-2</v>
      </c>
      <c r="X614" s="142">
        <v>3.8528609598871494E-3</v>
      </c>
      <c r="Y614" s="142">
        <v>0.45327114447631095</v>
      </c>
      <c r="Z614" s="142">
        <v>3.739043406201588</v>
      </c>
      <c r="AA614" s="142">
        <v>4.939477325086135</v>
      </c>
      <c r="AB614" s="142">
        <v>0</v>
      </c>
      <c r="AC614" s="142">
        <v>0.18733010357433183</v>
      </c>
      <c r="AD614" s="142">
        <v>6.6619234675399973E-3</v>
      </c>
      <c r="AE614" s="142">
        <v>0.10498574045158252</v>
      </c>
      <c r="AF614" s="142">
        <v>-0.10253459149555343</v>
      </c>
      <c r="AG614" s="142">
        <v>99.999999999999986</v>
      </c>
    </row>
    <row r="615" spans="1:33" s="143" customFormat="1" x14ac:dyDescent="0.25">
      <c r="A615" s="143" t="s">
        <v>594</v>
      </c>
      <c r="B615" s="141">
        <v>42867</v>
      </c>
      <c r="C615" s="142">
        <v>76.419508696531906</v>
      </c>
      <c r="D615" s="142">
        <v>9.881527200812025E-2</v>
      </c>
      <c r="E615" s="142">
        <v>12.007594108998516</v>
      </c>
      <c r="F615" s="142">
        <v>1.135878604080323</v>
      </c>
      <c r="G615" s="142">
        <v>1.4E-3</v>
      </c>
      <c r="H615" s="142">
        <v>1.1008622600560378E-2</v>
      </c>
      <c r="I615" s="142">
        <v>0.46922039725028969</v>
      </c>
      <c r="J615" s="142">
        <v>3.7987174278630498</v>
      </c>
      <c r="K615" s="142">
        <v>4.8591542975695239</v>
      </c>
      <c r="L615" s="142">
        <v>2.4604943799478276E-2</v>
      </c>
      <c r="M615" s="142">
        <v>0.1244</v>
      </c>
      <c r="N615" s="142">
        <v>0</v>
      </c>
      <c r="O615" s="142">
        <v>9.1955820519267831E-2</v>
      </c>
      <c r="P615" s="142">
        <v>-7.3101385795298318E-2</v>
      </c>
      <c r="Q615" s="142">
        <v>98.96915680542574</v>
      </c>
      <c r="S615" s="142">
        <v>77.215479209116992</v>
      </c>
      <c r="T615" s="142">
        <v>9.9844512369032273E-2</v>
      </c>
      <c r="U615" s="142">
        <v>12.132662838186603</v>
      </c>
      <c r="V615" s="142">
        <v>1.147709691326835</v>
      </c>
      <c r="W615" s="142">
        <v>1.4145821235523031E-3</v>
      </c>
      <c r="X615" s="142">
        <v>1.1123286239776126E-2</v>
      </c>
      <c r="Y615" s="142">
        <v>0.47410770425455001</v>
      </c>
      <c r="Z615" s="142">
        <v>3.8382841184868965</v>
      </c>
      <c r="AA615" s="142">
        <v>4.9097662892315688</v>
      </c>
      <c r="AB615" s="142">
        <v>2.4861224035536464E-2</v>
      </c>
      <c r="AC615" s="142">
        <v>0.1256957258356475</v>
      </c>
      <c r="AD615" s="142">
        <v>0</v>
      </c>
      <c r="AE615" s="142">
        <v>9.2913614187957377E-2</v>
      </c>
      <c r="AF615" s="142">
        <v>-7.3862795394949471E-2</v>
      </c>
      <c r="AG615" s="142">
        <v>100.00000000000001</v>
      </c>
    </row>
    <row r="616" spans="1:33" s="143" customFormat="1" x14ac:dyDescent="0.25">
      <c r="A616" s="143" t="s">
        <v>594</v>
      </c>
      <c r="B616" s="141">
        <v>42867</v>
      </c>
      <c r="C616" s="142">
        <v>76.974618400993108</v>
      </c>
      <c r="D616" s="142">
        <v>9.5934649125390375E-2</v>
      </c>
      <c r="E616" s="142">
        <v>12.036883587842821</v>
      </c>
      <c r="F616" s="142">
        <v>0.94764383489393034</v>
      </c>
      <c r="G616" s="142">
        <v>3.2099999999999997E-2</v>
      </c>
      <c r="H616" s="142">
        <v>1.7463211450805961E-2</v>
      </c>
      <c r="I616" s="142">
        <v>0.42046998558387144</v>
      </c>
      <c r="J616" s="142">
        <v>3.8538890827189558</v>
      </c>
      <c r="K616" s="142">
        <v>4.9044198365196205</v>
      </c>
      <c r="L616" s="142">
        <v>3.8771277566062794E-2</v>
      </c>
      <c r="M616" s="142">
        <v>0.2346</v>
      </c>
      <c r="N616" s="142">
        <v>1.0802966102295494E-2</v>
      </c>
      <c r="O616" s="142">
        <v>9.1380661971786875E-2</v>
      </c>
      <c r="P616" s="142">
        <v>-0.11937177260149978</v>
      </c>
      <c r="Q616" s="142">
        <v>99.539605722167138</v>
      </c>
      <c r="S616" s="142">
        <v>77.330644262187519</v>
      </c>
      <c r="T616" s="142">
        <v>9.6378369624208843E-2</v>
      </c>
      <c r="U616" s="142">
        <v>12.09255702844546</v>
      </c>
      <c r="V616" s="142">
        <v>0.95202691232168835</v>
      </c>
      <c r="W616" s="142">
        <v>3.2248470111080056E-2</v>
      </c>
      <c r="X616" s="142">
        <v>1.7543982944385889E-2</v>
      </c>
      <c r="Y616" s="142">
        <v>0.42241475896285796</v>
      </c>
      <c r="Z616" s="142">
        <v>3.8717142335040493</v>
      </c>
      <c r="AA616" s="142">
        <v>4.9271039411274495</v>
      </c>
      <c r="AB616" s="142">
        <v>3.8950603917681147E-2</v>
      </c>
      <c r="AC616" s="142">
        <v>0.23568508062490284</v>
      </c>
      <c r="AD616" s="142">
        <v>1.0852932381959104E-2</v>
      </c>
      <c r="AE616" s="142">
        <v>9.1803319200245453E-2</v>
      </c>
      <c r="AF616" s="142">
        <v>-0.1199238953534614</v>
      </c>
      <c r="AG616" s="142">
        <v>100.00000000000004</v>
      </c>
    </row>
    <row r="617" spans="1:33" s="143" customFormat="1" x14ac:dyDescent="0.25">
      <c r="A617" s="143" t="s">
        <v>594</v>
      </c>
      <c r="B617" s="141">
        <v>42867</v>
      </c>
      <c r="C617" s="142">
        <v>76.437811612221765</v>
      </c>
      <c r="D617" s="142">
        <v>9.7003409705058996E-2</v>
      </c>
      <c r="E617" s="142">
        <v>12.086899498692022</v>
      </c>
      <c r="F617" s="142">
        <v>1.0218257363189445</v>
      </c>
      <c r="G617" s="142">
        <v>9.7000000000000003E-3</v>
      </c>
      <c r="H617" s="142">
        <v>1.9183137091447267E-3</v>
      </c>
      <c r="I617" s="142">
        <v>0.45010100467200187</v>
      </c>
      <c r="J617" s="142">
        <v>3.8214551966453989</v>
      </c>
      <c r="K617" s="142">
        <v>4.8762680721298919</v>
      </c>
      <c r="L617" s="142">
        <v>1.8651495956622558E-3</v>
      </c>
      <c r="M617" s="142">
        <v>0.1991</v>
      </c>
      <c r="N617" s="142">
        <v>0</v>
      </c>
      <c r="O617" s="142">
        <v>0.10305383536749328</v>
      </c>
      <c r="P617" s="142">
        <v>-0.10705497846680354</v>
      </c>
      <c r="Q617" s="142">
        <v>98.999946850590561</v>
      </c>
      <c r="S617" s="142">
        <v>77.209952170560982</v>
      </c>
      <c r="T617" s="142">
        <v>9.79832947299005E-2</v>
      </c>
      <c r="U617" s="142">
        <v>12.208995947172996</v>
      </c>
      <c r="V617" s="142">
        <v>1.0321477625246311</v>
      </c>
      <c r="W617" s="142">
        <v>9.7979850581527226E-3</v>
      </c>
      <c r="X617" s="142">
        <v>1.9376916555721197E-3</v>
      </c>
      <c r="Y617" s="142">
        <v>0.45464772355008276</v>
      </c>
      <c r="Z617" s="142">
        <v>3.860057826508422</v>
      </c>
      <c r="AA617" s="142">
        <v>4.9255259495129753</v>
      </c>
      <c r="AB617" s="142">
        <v>1.8839905020122036E-3</v>
      </c>
      <c r="AC617" s="142">
        <v>0.20111121908022753</v>
      </c>
      <c r="AD617" s="142">
        <v>0</v>
      </c>
      <c r="AE617" s="142">
        <v>0.10409483908412678</v>
      </c>
      <c r="AF617" s="142">
        <v>-0.10813639994006211</v>
      </c>
      <c r="AG617" s="142">
        <v>100.00000000000001</v>
      </c>
    </row>
    <row r="618" spans="1:33" s="143" customFormat="1" x14ac:dyDescent="0.25">
      <c r="A618" s="143" t="s">
        <v>594</v>
      </c>
      <c r="B618" s="141">
        <v>42867</v>
      </c>
      <c r="C618" s="142">
        <v>76.861343970748749</v>
      </c>
      <c r="D618" s="142">
        <v>9.9927050667056552E-2</v>
      </c>
      <c r="E618" s="142">
        <v>11.915559098971304</v>
      </c>
      <c r="F618" s="142">
        <v>1.1348970323240175</v>
      </c>
      <c r="G618" s="142">
        <v>0</v>
      </c>
      <c r="H618" s="142">
        <v>1.1727892907687752E-2</v>
      </c>
      <c r="I618" s="142">
        <v>0.43380310324524729</v>
      </c>
      <c r="J618" s="142">
        <v>3.5352917427136799</v>
      </c>
      <c r="K618" s="142">
        <v>4.8509804687326019</v>
      </c>
      <c r="L618" s="142">
        <v>0</v>
      </c>
      <c r="M618" s="142">
        <v>0.1537</v>
      </c>
      <c r="N618" s="142">
        <v>9.5178631568724904E-3</v>
      </c>
      <c r="O618" s="142">
        <v>0.106367385746234</v>
      </c>
      <c r="P618" s="142">
        <v>-8.8685904571427082E-2</v>
      </c>
      <c r="Q618" s="142">
        <v>99.024429704642046</v>
      </c>
      <c r="S618" s="142">
        <v>77.618567660527177</v>
      </c>
      <c r="T618" s="142">
        <v>0.10091151341654453</v>
      </c>
      <c r="U618" s="142">
        <v>12.032948974825279</v>
      </c>
      <c r="V618" s="142">
        <v>1.146077827167548</v>
      </c>
      <c r="W618" s="142">
        <v>0</v>
      </c>
      <c r="X618" s="142">
        <v>1.1843433931069612E-2</v>
      </c>
      <c r="Y618" s="142">
        <v>0.43807685087320591</v>
      </c>
      <c r="Z618" s="142">
        <v>3.5701207805571977</v>
      </c>
      <c r="AA618" s="142">
        <v>4.8987714276179259</v>
      </c>
      <c r="AB618" s="142">
        <v>0</v>
      </c>
      <c r="AC618" s="142">
        <v>0.15521422386216974</v>
      </c>
      <c r="AD618" s="142">
        <v>9.6116313774905933E-3</v>
      </c>
      <c r="AE618" s="142">
        <v>0.1074152974811303</v>
      </c>
      <c r="AF618" s="142">
        <v>-8.95596216367502E-2</v>
      </c>
      <c r="AG618" s="142">
        <v>100</v>
      </c>
    </row>
    <row r="619" spans="1:33" s="143" customFormat="1" x14ac:dyDescent="0.25">
      <c r="A619" s="143" t="s">
        <v>594</v>
      </c>
      <c r="B619" s="141">
        <v>42867</v>
      </c>
      <c r="C619" s="142">
        <v>76.556856433742468</v>
      </c>
      <c r="D619" s="142">
        <v>8.3025917767584431E-2</v>
      </c>
      <c r="E619" s="142">
        <v>12.207911071998018</v>
      </c>
      <c r="F619" s="142">
        <v>1.1005635875804431</v>
      </c>
      <c r="G619" s="142">
        <v>2.69E-2</v>
      </c>
      <c r="H619" s="142">
        <v>3.8740691420305613E-3</v>
      </c>
      <c r="I619" s="142">
        <v>0.40404699699778474</v>
      </c>
      <c r="J619" s="142">
        <v>3.9264450293686513</v>
      </c>
      <c r="K619" s="142">
        <v>4.9308618957056485</v>
      </c>
      <c r="L619" s="142">
        <v>1.3147579463370675E-2</v>
      </c>
      <c r="M619" s="142">
        <v>5.4199999999999998E-2</v>
      </c>
      <c r="N619" s="142">
        <v>1.0675046246079107E-2</v>
      </c>
      <c r="O619" s="142">
        <v>9.336298477747948E-2</v>
      </c>
      <c r="P619" s="142">
        <v>-4.3860598496926431E-2</v>
      </c>
      <c r="Q619" s="142">
        <v>99.368010014292608</v>
      </c>
      <c r="S619" s="142">
        <v>77.043765315146089</v>
      </c>
      <c r="T619" s="142">
        <v>8.3553970493765936E-2</v>
      </c>
      <c r="U619" s="142">
        <v>12.285554546420011</v>
      </c>
      <c r="V619" s="142">
        <v>1.107563276573762</v>
      </c>
      <c r="W619" s="142">
        <v>2.7071086556056456E-2</v>
      </c>
      <c r="X619" s="142">
        <v>3.8987085898905837E-3</v>
      </c>
      <c r="Y619" s="142">
        <v>0.40661677429151355</v>
      </c>
      <c r="Z619" s="142">
        <v>3.9514175928489368</v>
      </c>
      <c r="AA619" s="142">
        <v>4.9622226458962171</v>
      </c>
      <c r="AB619" s="142">
        <v>1.3231199318049733E-2</v>
      </c>
      <c r="AC619" s="142">
        <v>5.4544717150121186E-2</v>
      </c>
      <c r="AD619" s="142">
        <v>1.074294055455439E-2</v>
      </c>
      <c r="AE619" s="142">
        <v>9.3956782232079122E-2</v>
      </c>
      <c r="AF619" s="142">
        <v>-4.4139556071031046E-2</v>
      </c>
      <c r="AG619" s="142">
        <v>100.00000000000003</v>
      </c>
    </row>
    <row r="620" spans="1:33" s="143" customFormat="1" x14ac:dyDescent="0.25">
      <c r="A620" s="143" t="s">
        <v>594</v>
      </c>
      <c r="B620" s="141">
        <v>42867</v>
      </c>
      <c r="C620" s="142">
        <v>76.66896998141226</v>
      </c>
      <c r="D620" s="142">
        <v>7.0089765747466337E-2</v>
      </c>
      <c r="E620" s="142">
        <v>12.205693035002986</v>
      </c>
      <c r="F620" s="142">
        <v>0.93382615441586403</v>
      </c>
      <c r="G620" s="142">
        <v>0</v>
      </c>
      <c r="H620" s="142">
        <v>0</v>
      </c>
      <c r="I620" s="142">
        <v>0.45760746836230692</v>
      </c>
      <c r="J620" s="142">
        <v>3.934460495061205</v>
      </c>
      <c r="K620" s="142">
        <v>4.8748348013560232</v>
      </c>
      <c r="L620" s="142">
        <v>0</v>
      </c>
      <c r="M620" s="142">
        <v>0.1376</v>
      </c>
      <c r="N620" s="142">
        <v>2.7802081508377348E-3</v>
      </c>
      <c r="O620" s="142">
        <v>9.0691339451404979E-2</v>
      </c>
      <c r="P620" s="142">
        <v>-7.8374327052058643E-2</v>
      </c>
      <c r="Q620" s="142">
        <v>99.298178921908303</v>
      </c>
      <c r="S620" s="142">
        <v>77.210852015430746</v>
      </c>
      <c r="T620" s="142">
        <v>7.0585147188436836E-2</v>
      </c>
      <c r="U620" s="142">
        <v>12.291960605442711</v>
      </c>
      <c r="V620" s="142">
        <v>0.94042626416166097</v>
      </c>
      <c r="W620" s="142">
        <v>0</v>
      </c>
      <c r="X620" s="142">
        <v>0</v>
      </c>
      <c r="Y620" s="142">
        <v>0.46084175292095347</v>
      </c>
      <c r="Z620" s="142">
        <v>3.9622685307808192</v>
      </c>
      <c r="AA620" s="142">
        <v>4.9092892279422067</v>
      </c>
      <c r="AB620" s="142">
        <v>0</v>
      </c>
      <c r="AC620" s="142">
        <v>0.13857253123263585</v>
      </c>
      <c r="AD620" s="142">
        <v>2.7998581454592351E-3</v>
      </c>
      <c r="AE620" s="142">
        <v>9.1332328987350261E-2</v>
      </c>
      <c r="AF620" s="142">
        <v>-7.8928262232981203E-2</v>
      </c>
      <c r="AG620" s="142">
        <v>100.00000000000001</v>
      </c>
    </row>
    <row r="621" spans="1:33" s="144" customFormat="1" x14ac:dyDescent="0.25">
      <c r="A621" s="144" t="s">
        <v>594</v>
      </c>
      <c r="B621" s="145">
        <v>42867</v>
      </c>
      <c r="C621" s="146">
        <v>76.753480592932661</v>
      </c>
      <c r="D621" s="146">
        <v>0.13267991022424305</v>
      </c>
      <c r="E621" s="146">
        <v>11.917812951810728</v>
      </c>
      <c r="F621" s="146">
        <v>1.0247506245494555</v>
      </c>
      <c r="G621" s="146">
        <v>2.3E-2</v>
      </c>
      <c r="H621" s="146">
        <v>7.0318269342310872E-3</v>
      </c>
      <c r="I621" s="146">
        <v>0.44523036477546007</v>
      </c>
      <c r="J621" s="146">
        <v>3.7319338955462769</v>
      </c>
      <c r="K621" s="146">
        <v>4.9040627873413074</v>
      </c>
      <c r="L621" s="146">
        <v>4.3373493526794185E-3</v>
      </c>
      <c r="M621" s="146">
        <v>0.17399999999999999</v>
      </c>
      <c r="N621" s="146">
        <v>1.8420919421476493E-2</v>
      </c>
      <c r="O621" s="146">
        <v>0.10606222164941334</v>
      </c>
      <c r="P621" s="146">
        <v>-9.7164503618548295E-2</v>
      </c>
      <c r="Q621" s="146">
        <v>99.145638940919383</v>
      </c>
      <c r="S621" s="146">
        <v>77.414883209003122</v>
      </c>
      <c r="T621" s="146">
        <v>0.13382324390819311</v>
      </c>
      <c r="U621" s="146">
        <v>12.020511521351454</v>
      </c>
      <c r="V621" s="146">
        <v>1.0335811393177885</v>
      </c>
      <c r="W621" s="146">
        <v>2.3198196356075364E-2</v>
      </c>
      <c r="X621" s="146">
        <v>7.0924218244448793E-3</v>
      </c>
      <c r="Y621" s="146">
        <v>0.44906701851079062</v>
      </c>
      <c r="Z621" s="146">
        <v>3.7640928389902517</v>
      </c>
      <c r="AA621" s="146">
        <v>4.9463222384028658</v>
      </c>
      <c r="AB621" s="146">
        <v>4.3747253021023278E-3</v>
      </c>
      <c r="AC621" s="146">
        <v>0.17549939851987451</v>
      </c>
      <c r="AD621" s="146">
        <v>1.8579656773863213E-2</v>
      </c>
      <c r="AE621" s="146">
        <v>0.10697618451237732</v>
      </c>
      <c r="AF621" s="146">
        <v>-9.8001792773203422E-2</v>
      </c>
      <c r="AG621" s="146">
        <v>100</v>
      </c>
    </row>
    <row r="622" spans="1:33" s="143" customFormat="1" x14ac:dyDescent="0.25">
      <c r="A622" s="143" t="s">
        <v>594</v>
      </c>
      <c r="B622" s="141">
        <v>42868</v>
      </c>
      <c r="C622" s="142">
        <v>76.814318643912713</v>
      </c>
      <c r="D622" s="142">
        <v>2.8937223266128274E-2</v>
      </c>
      <c r="E622" s="142">
        <v>12.117290126061064</v>
      </c>
      <c r="F622" s="142">
        <v>1.0197194511089342</v>
      </c>
      <c r="G622" s="142">
        <v>8.3900000000000002E-2</v>
      </c>
      <c r="H622" s="142">
        <v>3.8762286295500784E-2</v>
      </c>
      <c r="I622" s="142">
        <v>0.45090283661518593</v>
      </c>
      <c r="J622" s="142">
        <v>3.9842212487300017</v>
      </c>
      <c r="K622" s="142">
        <v>4.8948105374485387</v>
      </c>
      <c r="L622" s="142">
        <v>0</v>
      </c>
      <c r="M622" s="142">
        <v>0.21029999999999999</v>
      </c>
      <c r="N622" s="142">
        <v>0</v>
      </c>
      <c r="O622" s="142">
        <v>9.6001153235547379E-2</v>
      </c>
      <c r="P622" s="142">
        <v>-0.11018143112202106</v>
      </c>
      <c r="Q622" s="142">
        <v>99.62898207555159</v>
      </c>
      <c r="S622" s="142">
        <v>77.100374854439593</v>
      </c>
      <c r="T622" s="142">
        <v>2.9044985367996958E-2</v>
      </c>
      <c r="U622" s="142">
        <v>12.162414865256945</v>
      </c>
      <c r="V622" s="142">
        <v>1.0235168822016578</v>
      </c>
      <c r="W622" s="142">
        <v>8.4212443259107234E-2</v>
      </c>
      <c r="X622" s="142">
        <v>3.890663689217079E-2</v>
      </c>
      <c r="Y622" s="142">
        <v>0.45258199694668466</v>
      </c>
      <c r="Z622" s="142">
        <v>3.9990584724720457</v>
      </c>
      <c r="AA622" s="142">
        <v>4.9130387920019691</v>
      </c>
      <c r="AB622" s="142">
        <v>0</v>
      </c>
      <c r="AC622" s="142">
        <v>0.21108315634553337</v>
      </c>
      <c r="AD622" s="142">
        <v>0</v>
      </c>
      <c r="AE622" s="142">
        <v>9.635866114013579E-2</v>
      </c>
      <c r="AF622" s="142">
        <v>-0.11059174632384303</v>
      </c>
      <c r="AG622" s="142">
        <v>100</v>
      </c>
    </row>
    <row r="623" spans="1:33" s="143" customFormat="1" x14ac:dyDescent="0.25">
      <c r="A623" s="143" t="s">
        <v>594</v>
      </c>
      <c r="B623" s="141">
        <v>42868</v>
      </c>
      <c r="C623" s="142">
        <v>76.587327094221692</v>
      </c>
      <c r="D623" s="142">
        <v>7.4116208682725351E-2</v>
      </c>
      <c r="E623" s="142">
        <v>12.002721620904367</v>
      </c>
      <c r="F623" s="142">
        <v>1.0809581295855459</v>
      </c>
      <c r="G623" s="142">
        <v>3.85E-2</v>
      </c>
      <c r="H623" s="142">
        <v>3.7455199333573434E-2</v>
      </c>
      <c r="I623" s="142">
        <v>0.4302695374083732</v>
      </c>
      <c r="J623" s="142">
        <v>3.8954595152967699</v>
      </c>
      <c r="K623" s="142">
        <v>4.8839936700574818</v>
      </c>
      <c r="L623" s="142">
        <v>3.4053514710944924E-3</v>
      </c>
      <c r="M623" s="142">
        <v>0.19869999999999999</v>
      </c>
      <c r="N623" s="142">
        <v>0</v>
      </c>
      <c r="O623" s="142">
        <v>9.330526976888906E-2</v>
      </c>
      <c r="P623" s="142">
        <v>-0.10468969756096536</v>
      </c>
      <c r="Q623" s="142">
        <v>99.221521899169531</v>
      </c>
      <c r="S623" s="142">
        <v>77.188220487134785</v>
      </c>
      <c r="T623" s="142">
        <v>7.4697714028256298E-2</v>
      </c>
      <c r="U623" s="142">
        <v>12.09689328601684</v>
      </c>
      <c r="V623" s="142">
        <v>1.0894391749846699</v>
      </c>
      <c r="W623" s="142">
        <v>3.8802065583235366E-2</v>
      </c>
      <c r="X623" s="142">
        <v>3.7749067557778446E-2</v>
      </c>
      <c r="Y623" s="142">
        <v>0.43364537166202705</v>
      </c>
      <c r="Z623" s="142">
        <v>3.9260227425813903</v>
      </c>
      <c r="AA623" s="142">
        <v>4.9223127972383587</v>
      </c>
      <c r="AB623" s="142">
        <v>3.4320693796201437E-3</v>
      </c>
      <c r="AC623" s="142">
        <v>0.20025897224386668</v>
      </c>
      <c r="AD623" s="142">
        <v>0</v>
      </c>
      <c r="AE623" s="142">
        <v>9.4037329787893545E-2</v>
      </c>
      <c r="AF623" s="142">
        <v>-0.10551107819869229</v>
      </c>
      <c r="AG623" s="142">
        <v>100.00000000000006</v>
      </c>
    </row>
    <row r="624" spans="1:33" s="143" customFormat="1" x14ac:dyDescent="0.25">
      <c r="A624" s="143" t="s">
        <v>594</v>
      </c>
      <c r="B624" s="141">
        <v>42868</v>
      </c>
      <c r="C624" s="142">
        <v>77.460461315806882</v>
      </c>
      <c r="D624" s="142">
        <v>9.3826686994238351E-2</v>
      </c>
      <c r="E624" s="142">
        <v>12.029518544790688</v>
      </c>
      <c r="F624" s="142">
        <v>1.267953164142462</v>
      </c>
      <c r="G624" s="142">
        <v>9.2499999999999999E-2</v>
      </c>
      <c r="H624" s="142">
        <v>1.3012618187253059E-2</v>
      </c>
      <c r="I624" s="142">
        <v>0.47469813045964543</v>
      </c>
      <c r="J624" s="142">
        <v>3.9477821002250688</v>
      </c>
      <c r="K624" s="142">
        <v>4.9405058593305116</v>
      </c>
      <c r="L624" s="142">
        <v>0</v>
      </c>
      <c r="M624" s="142">
        <v>0.18179999999999999</v>
      </c>
      <c r="N624" s="142">
        <v>0</v>
      </c>
      <c r="O624" s="142">
        <v>0.10136429790350288</v>
      </c>
      <c r="P624" s="142">
        <v>-9.9390027103532147E-2</v>
      </c>
      <c r="Q624" s="142">
        <v>100.50403269073671</v>
      </c>
      <c r="S624" s="142">
        <v>77.071993274302002</v>
      </c>
      <c r="T624" s="142">
        <v>9.3356141522156252E-2</v>
      </c>
      <c r="U624" s="142">
        <v>11.969189914803716</v>
      </c>
      <c r="V624" s="142">
        <v>1.2615943163635135</v>
      </c>
      <c r="W624" s="142">
        <v>9.2036107928757341E-2</v>
      </c>
      <c r="X624" s="142">
        <v>1.2947359263975495E-2</v>
      </c>
      <c r="Y624" s="142">
        <v>0.47231749587635957</v>
      </c>
      <c r="Z624" s="142">
        <v>3.9279837778976296</v>
      </c>
      <c r="AA624" s="142">
        <v>4.9157289782919023</v>
      </c>
      <c r="AB624" s="142">
        <v>0</v>
      </c>
      <c r="AC624" s="142">
        <v>0.18088826401565494</v>
      </c>
      <c r="AD624" s="142">
        <v>0</v>
      </c>
      <c r="AE624" s="142">
        <v>0.10085595094021084</v>
      </c>
      <c r="AF624" s="142">
        <v>-9.8891581205868134E-2</v>
      </c>
      <c r="AG624" s="142">
        <v>100</v>
      </c>
    </row>
    <row r="625" spans="1:33" s="143" customFormat="1" x14ac:dyDescent="0.25">
      <c r="A625" s="143" t="s">
        <v>594</v>
      </c>
      <c r="B625" s="141">
        <v>42868</v>
      </c>
      <c r="C625" s="142">
        <v>75.950922020280601</v>
      </c>
      <c r="D625" s="142">
        <v>8.3406437462936259E-2</v>
      </c>
      <c r="E625" s="142">
        <v>12.089989445718254</v>
      </c>
      <c r="F625" s="142">
        <v>1.1478580145637727</v>
      </c>
      <c r="G625" s="142">
        <v>3.5499999999999997E-2</v>
      </c>
      <c r="H625" s="142">
        <v>2.4613744508577676E-2</v>
      </c>
      <c r="I625" s="142">
        <v>0.44027681606568508</v>
      </c>
      <c r="J625" s="142">
        <v>3.8295356144291248</v>
      </c>
      <c r="K625" s="142">
        <v>4.8400800344737291</v>
      </c>
      <c r="L625" s="142">
        <v>3.70811967742114E-2</v>
      </c>
      <c r="M625" s="142">
        <v>0.1966</v>
      </c>
      <c r="N625" s="142">
        <v>1.5972749234726222E-2</v>
      </c>
      <c r="O625" s="142">
        <v>0.12098047760009527</v>
      </c>
      <c r="P625" s="142">
        <v>-0.11004215358816083</v>
      </c>
      <c r="Q625" s="142">
        <v>98.702774397523541</v>
      </c>
      <c r="S625" s="142">
        <v>76.949125780790837</v>
      </c>
      <c r="T625" s="142">
        <v>8.4502627177447331E-2</v>
      </c>
      <c r="U625" s="142">
        <v>12.248885119506422</v>
      </c>
      <c r="V625" s="142">
        <v>1.162944022161724</v>
      </c>
      <c r="W625" s="142">
        <v>3.5966567522230354E-2</v>
      </c>
      <c r="X625" s="142">
        <v>2.4937236727962976E-2</v>
      </c>
      <c r="Y625" s="142">
        <v>0.44606326291546639</v>
      </c>
      <c r="Z625" s="142">
        <v>3.8798662325394657</v>
      </c>
      <c r="AA625" s="142">
        <v>4.9036919823351663</v>
      </c>
      <c r="AB625" s="142">
        <v>3.7568545565768587E-2</v>
      </c>
      <c r="AC625" s="142">
        <v>0.19918386408085881</v>
      </c>
      <c r="AD625" s="142">
        <v>1.6182675038491096E-2</v>
      </c>
      <c r="AE625" s="142">
        <v>0.12257049342184517</v>
      </c>
      <c r="AF625" s="142">
        <v>-0.11148840978366845</v>
      </c>
      <c r="AG625" s="142">
        <v>100.00000000000003</v>
      </c>
    </row>
    <row r="626" spans="1:33" s="143" customFormat="1" x14ac:dyDescent="0.25">
      <c r="A626" s="143" t="s">
        <v>594</v>
      </c>
      <c r="B626" s="141">
        <v>42868</v>
      </c>
      <c r="C626" s="142">
        <v>77.0213276086279</v>
      </c>
      <c r="D626" s="142">
        <v>7.9759120027007455E-2</v>
      </c>
      <c r="E626" s="142">
        <v>12.118065254842994</v>
      </c>
      <c r="F626" s="142">
        <v>1.2281359421167513</v>
      </c>
      <c r="G626" s="142">
        <v>4.58E-2</v>
      </c>
      <c r="H626" s="142">
        <v>0</v>
      </c>
      <c r="I626" s="142">
        <v>0.42451208270241642</v>
      </c>
      <c r="J626" s="142">
        <v>4.0405477438575135</v>
      </c>
      <c r="K626" s="142">
        <v>4.8604219188139277</v>
      </c>
      <c r="L626" s="142">
        <v>0</v>
      </c>
      <c r="M626" s="142">
        <v>0.30180000000000001</v>
      </c>
      <c r="N626" s="142">
        <v>2.3031436902569181E-2</v>
      </c>
      <c r="O626" s="142">
        <v>0.1161971822980564</v>
      </c>
      <c r="P626" s="142">
        <v>-0.15325896472839817</v>
      </c>
      <c r="Q626" s="142">
        <v>100.10633932546074</v>
      </c>
      <c r="S626" s="142">
        <v>76.939510651987788</v>
      </c>
      <c r="T626" s="142">
        <v>7.9674394812998386E-2</v>
      </c>
      <c r="U626" s="142">
        <v>12.105192674607094</v>
      </c>
      <c r="V626" s="142">
        <v>1.2268313379474369</v>
      </c>
      <c r="W626" s="142">
        <v>4.5751348324802217E-2</v>
      </c>
      <c r="X626" s="142">
        <v>0</v>
      </c>
      <c r="Y626" s="142">
        <v>0.4240611389477183</v>
      </c>
      <c r="Z626" s="142">
        <v>4.0362556168606725</v>
      </c>
      <c r="AA626" s="142">
        <v>4.8552588692829595</v>
      </c>
      <c r="AB626" s="142">
        <v>0</v>
      </c>
      <c r="AC626" s="142">
        <v>0.30147940883024693</v>
      </c>
      <c r="AD626" s="142">
        <v>2.3006971444326341E-2</v>
      </c>
      <c r="AE626" s="142">
        <v>0.11607375025499825</v>
      </c>
      <c r="AF626" s="142">
        <v>-0.15309616330103759</v>
      </c>
      <c r="AG626" s="142">
        <v>100</v>
      </c>
    </row>
    <row r="627" spans="1:33" s="143" customFormat="1" x14ac:dyDescent="0.25">
      <c r="A627" s="143" t="s">
        <v>594</v>
      </c>
      <c r="B627" s="141">
        <v>42868</v>
      </c>
      <c r="C627" s="142">
        <v>76.412433599418335</v>
      </c>
      <c r="D627" s="142">
        <v>9.0396336418565731E-2</v>
      </c>
      <c r="E627" s="142">
        <v>12.000941291487962</v>
      </c>
      <c r="F627" s="142">
        <v>1.2334549309671865</v>
      </c>
      <c r="G627" s="142">
        <v>3.6900000000000002E-2</v>
      </c>
      <c r="H627" s="142">
        <v>4.3435200545535881E-2</v>
      </c>
      <c r="I627" s="142">
        <v>0.43678052660012257</v>
      </c>
      <c r="J627" s="142">
        <v>3.6892218528700291</v>
      </c>
      <c r="K627" s="142">
        <v>4.9211703387440577</v>
      </c>
      <c r="L627" s="142">
        <v>3.788565710421176E-2</v>
      </c>
      <c r="M627" s="142">
        <v>0.1598</v>
      </c>
      <c r="N627" s="142">
        <v>1.3993237141140374E-2</v>
      </c>
      <c r="O627" s="142">
        <v>0.10477462314853882</v>
      </c>
      <c r="P627" s="142">
        <v>-9.0895393207676659E-2</v>
      </c>
      <c r="Q627" s="142">
        <v>99.090292201238015</v>
      </c>
      <c r="S627" s="142">
        <v>77.113945172586398</v>
      </c>
      <c r="T627" s="142">
        <v>9.1226228534056486E-2</v>
      </c>
      <c r="U627" s="142">
        <v>12.111117067972502</v>
      </c>
      <c r="V627" s="142">
        <v>1.2447787806117461</v>
      </c>
      <c r="W627" s="142">
        <v>3.7238763939722225E-2</v>
      </c>
      <c r="X627" s="142">
        <v>4.3833961511916111E-2</v>
      </c>
      <c r="Y627" s="142">
        <v>0.44079043153196551</v>
      </c>
      <c r="Z627" s="142">
        <v>3.7230911029889335</v>
      </c>
      <c r="AA627" s="142">
        <v>4.9663496084458751</v>
      </c>
      <c r="AB627" s="142">
        <v>3.8233469962195177E-2</v>
      </c>
      <c r="AC627" s="142">
        <v>0.16126705901267238</v>
      </c>
      <c r="AD627" s="142">
        <v>1.4121703378088884E-2</v>
      </c>
      <c r="AE627" s="142">
        <v>0.10573651648514343</v>
      </c>
      <c r="AF627" s="142">
        <v>-9.1729866961216849E-2</v>
      </c>
      <c r="AG627" s="142">
        <v>100.00000000000001</v>
      </c>
    </row>
    <row r="628" spans="1:33" s="143" customFormat="1" x14ac:dyDescent="0.25">
      <c r="A628" s="143" t="s">
        <v>594</v>
      </c>
      <c r="B628" s="141">
        <v>42868</v>
      </c>
      <c r="C628" s="142">
        <v>75.910626496627515</v>
      </c>
      <c r="D628" s="142">
        <v>7.1373363230540054E-2</v>
      </c>
      <c r="E628" s="142">
        <v>12.076883614617385</v>
      </c>
      <c r="F628" s="142">
        <v>1.1109566646443083</v>
      </c>
      <c r="G628" s="142">
        <v>5.91E-2</v>
      </c>
      <c r="H628" s="142">
        <v>4.845375210591267E-2</v>
      </c>
      <c r="I628" s="142">
        <v>0.44422196705173139</v>
      </c>
      <c r="J628" s="142">
        <v>3.8587629892277207</v>
      </c>
      <c r="K628" s="142">
        <v>4.8657100758199565</v>
      </c>
      <c r="L628" s="142">
        <v>2.6175479437267252E-2</v>
      </c>
      <c r="M628" s="142">
        <v>0.21210000000000001</v>
      </c>
      <c r="N628" s="142">
        <v>1.1884233264747747E-2</v>
      </c>
      <c r="O628" s="142">
        <v>0.10975783896900938</v>
      </c>
      <c r="P628" s="142">
        <v>-0.11403942405231939</v>
      </c>
      <c r="Q628" s="142">
        <v>98.691967050943774</v>
      </c>
      <c r="S628" s="142">
        <v>76.916722571192878</v>
      </c>
      <c r="T628" s="142">
        <v>7.2319323814569278E-2</v>
      </c>
      <c r="U628" s="142">
        <v>12.236946912187312</v>
      </c>
      <c r="V628" s="142">
        <v>1.1256809422704523</v>
      </c>
      <c r="W628" s="142">
        <v>5.9883293206115941E-2</v>
      </c>
      <c r="X628" s="142">
        <v>4.9095943219878611E-2</v>
      </c>
      <c r="Y628" s="142">
        <v>0.45010954824968535</v>
      </c>
      <c r="Z628" s="142">
        <v>3.9099058459700844</v>
      </c>
      <c r="AA628" s="142">
        <v>4.9301986992602211</v>
      </c>
      <c r="AB628" s="142">
        <v>2.6522401183630008E-2</v>
      </c>
      <c r="AC628" s="142">
        <v>0.21491110810519781</v>
      </c>
      <c r="AD628" s="142">
        <v>1.2041743233887747E-2</v>
      </c>
      <c r="AE628" s="142">
        <v>0.11121253557784851</v>
      </c>
      <c r="AF628" s="142">
        <v>-0.11555086747177043</v>
      </c>
      <c r="AG628" s="142">
        <v>99.999999999999986</v>
      </c>
    </row>
    <row r="629" spans="1:33" s="143" customFormat="1" x14ac:dyDescent="0.25">
      <c r="A629" s="143" t="s">
        <v>594</v>
      </c>
      <c r="B629" s="141">
        <v>42868</v>
      </c>
      <c r="C629" s="142">
        <v>77.548818480206151</v>
      </c>
      <c r="D629" s="142">
        <v>7.1675297387654754E-2</v>
      </c>
      <c r="E629" s="142">
        <v>12.044399229281252</v>
      </c>
      <c r="F629" s="142">
        <v>0.99254126993754799</v>
      </c>
      <c r="G629" s="142">
        <v>7.3000000000000001E-3</v>
      </c>
      <c r="H629" s="142">
        <v>3.8031517057886516E-2</v>
      </c>
      <c r="I629" s="142">
        <v>0.45620895091636932</v>
      </c>
      <c r="J629" s="142">
        <v>4.0400292295029976</v>
      </c>
      <c r="K629" s="142">
        <v>4.9154029796050205</v>
      </c>
      <c r="L629" s="142">
        <v>1.0631271376684834E-2</v>
      </c>
      <c r="M629" s="142">
        <v>0.19789999999999999</v>
      </c>
      <c r="N629" s="142">
        <v>0</v>
      </c>
      <c r="O629" s="142">
        <v>0.1038157311657056</v>
      </c>
      <c r="P629" s="142">
        <v>-0.10672141013667494</v>
      </c>
      <c r="Q629" s="142">
        <v>100.3200325463006</v>
      </c>
      <c r="S629" s="142">
        <v>77.301428749452541</v>
      </c>
      <c r="T629" s="142">
        <v>7.1446644870828302E-2</v>
      </c>
      <c r="U629" s="142">
        <v>12.005976197946721</v>
      </c>
      <c r="V629" s="142">
        <v>0.98937494809868753</v>
      </c>
      <c r="W629" s="142">
        <v>7.2767121528103966E-3</v>
      </c>
      <c r="X629" s="142">
        <v>3.791019210478612E-2</v>
      </c>
      <c r="Y629" s="142">
        <v>0.45475359141835975</v>
      </c>
      <c r="Z629" s="142">
        <v>4.0271410674018746</v>
      </c>
      <c r="AA629" s="142">
        <v>4.8997222736509976</v>
      </c>
      <c r="AB629" s="142">
        <v>1.0597356387198335E-2</v>
      </c>
      <c r="AC629" s="142">
        <v>0.19726867603303799</v>
      </c>
      <c r="AD629" s="142">
        <v>0</v>
      </c>
      <c r="AE629" s="142">
        <v>0.10348454693512149</v>
      </c>
      <c r="AF629" s="142">
        <v>-0.10638095645295961</v>
      </c>
      <c r="AG629" s="142">
        <v>99.999999999999986</v>
      </c>
    </row>
    <row r="630" spans="1:33" s="143" customFormat="1" x14ac:dyDescent="0.25">
      <c r="A630" s="143" t="s">
        <v>594</v>
      </c>
      <c r="B630" s="141">
        <v>42868</v>
      </c>
      <c r="C630" s="142">
        <v>76.544434899455553</v>
      </c>
      <c r="D630" s="142">
        <v>0.1108536524586473</v>
      </c>
      <c r="E630" s="142">
        <v>11.987293952087779</v>
      </c>
      <c r="F630" s="142">
        <v>1.1687570742689959</v>
      </c>
      <c r="G630" s="142">
        <v>9.9000000000000008E-3</v>
      </c>
      <c r="H630" s="142">
        <v>0</v>
      </c>
      <c r="I630" s="142">
        <v>0.43204274331934883</v>
      </c>
      <c r="J630" s="142">
        <v>3.7402664917139212</v>
      </c>
      <c r="K630" s="142">
        <v>4.875367713661392</v>
      </c>
      <c r="L630" s="142">
        <v>0</v>
      </c>
      <c r="M630" s="142">
        <v>0.21970000000000001</v>
      </c>
      <c r="N630" s="142">
        <v>0</v>
      </c>
      <c r="O630" s="142">
        <v>0.11156008988270673</v>
      </c>
      <c r="P630" s="142">
        <v>-0.11764556510329344</v>
      </c>
      <c r="Q630" s="142">
        <v>99.08253105174505</v>
      </c>
      <c r="S630" s="142">
        <v>77.253209104519982</v>
      </c>
      <c r="T630" s="142">
        <v>0.11188011779872162</v>
      </c>
      <c r="U630" s="142">
        <v>12.098292024683454</v>
      </c>
      <c r="V630" s="142">
        <v>1.1795793485116179</v>
      </c>
      <c r="W630" s="142">
        <v>9.9916704740110104E-3</v>
      </c>
      <c r="X630" s="142">
        <v>0</v>
      </c>
      <c r="Y630" s="142">
        <v>0.43604330524592472</v>
      </c>
      <c r="Z630" s="142">
        <v>3.7749000272919928</v>
      </c>
      <c r="AA630" s="142">
        <v>4.9205118822764735</v>
      </c>
      <c r="AB630" s="142">
        <v>0</v>
      </c>
      <c r="AC630" s="142">
        <v>0.22173434375153725</v>
      </c>
      <c r="AD630" s="142">
        <v>0</v>
      </c>
      <c r="AE630" s="142">
        <v>0.11259309658172274</v>
      </c>
      <c r="AF630" s="142">
        <v>-0.11873492113544616</v>
      </c>
      <c r="AG630" s="142">
        <v>100</v>
      </c>
    </row>
    <row r="631" spans="1:33" s="143" customFormat="1" x14ac:dyDescent="0.25">
      <c r="A631" s="143" t="s">
        <v>594</v>
      </c>
      <c r="B631" s="141">
        <v>42868</v>
      </c>
      <c r="C631" s="142">
        <v>76.87105214689268</v>
      </c>
      <c r="D631" s="142">
        <v>8.9041927604752505E-2</v>
      </c>
      <c r="E631" s="142">
        <v>12.134662002337231</v>
      </c>
      <c r="F631" s="142">
        <v>1.2023084503377031</v>
      </c>
      <c r="G631" s="142">
        <v>6.1499999999999999E-2</v>
      </c>
      <c r="H631" s="142">
        <v>1.3124040728994191E-2</v>
      </c>
      <c r="I631" s="142">
        <v>0.43175248173782071</v>
      </c>
      <c r="J631" s="142">
        <v>4.0723895916826862</v>
      </c>
      <c r="K631" s="142">
        <v>4.9056021887633712</v>
      </c>
      <c r="L631" s="142">
        <v>0</v>
      </c>
      <c r="M631" s="142">
        <v>0.1181</v>
      </c>
      <c r="N631" s="142">
        <v>1.5591663030328532E-2</v>
      </c>
      <c r="O631" s="142">
        <v>0.11579737861510112</v>
      </c>
      <c r="P631" s="142">
        <v>-7.5821499702735912E-2</v>
      </c>
      <c r="Q631" s="142">
        <v>99.955100372027928</v>
      </c>
      <c r="S631" s="142">
        <v>76.905582467310253</v>
      </c>
      <c r="T631" s="142">
        <v>8.9081925057693759E-2</v>
      </c>
      <c r="U631" s="142">
        <v>12.140112867850284</v>
      </c>
      <c r="V631" s="142">
        <v>1.2028485248504284</v>
      </c>
      <c r="W631" s="142">
        <v>6.1527625675028126E-2</v>
      </c>
      <c r="X631" s="142">
        <v>1.3129936021420778E-2</v>
      </c>
      <c r="Y631" s="142">
        <v>0.43194642407526912</v>
      </c>
      <c r="Z631" s="142">
        <v>4.0742189008119185</v>
      </c>
      <c r="AA631" s="142">
        <v>4.9078057752980717</v>
      </c>
      <c r="AB631" s="142">
        <v>0</v>
      </c>
      <c r="AC631" s="142">
        <v>0.11815305028001337</v>
      </c>
      <c r="AD631" s="142">
        <v>1.5598666773678514E-2</v>
      </c>
      <c r="AE631" s="142">
        <v>0.11584939456226746</v>
      </c>
      <c r="AF631" s="142">
        <v>-7.5855558566328321E-2</v>
      </c>
      <c r="AG631" s="142">
        <v>99.999999999999986</v>
      </c>
    </row>
    <row r="632" spans="1:33" s="143" customFormat="1" x14ac:dyDescent="0.25">
      <c r="A632" s="143" t="s">
        <v>594</v>
      </c>
      <c r="B632" s="141">
        <v>42868</v>
      </c>
      <c r="C632" s="142">
        <v>77.109752938485684</v>
      </c>
      <c r="D632" s="142">
        <v>0.10126619192223844</v>
      </c>
      <c r="E632" s="142">
        <v>12.085906189414139</v>
      </c>
      <c r="F632" s="142">
        <v>1.0318693612730037</v>
      </c>
      <c r="G632" s="142">
        <v>0</v>
      </c>
      <c r="H632" s="142">
        <v>3.9285319005476389E-3</v>
      </c>
      <c r="I632" s="142">
        <v>0.43852653289898941</v>
      </c>
      <c r="J632" s="142">
        <v>3.9016550949426834</v>
      </c>
      <c r="K632" s="142">
        <v>4.8650580624071376</v>
      </c>
      <c r="L632" s="142">
        <v>3.6962357976094713E-2</v>
      </c>
      <c r="M632" s="142">
        <v>0.14099999999999999</v>
      </c>
      <c r="N632" s="142">
        <v>2.9492552476759755E-2</v>
      </c>
      <c r="O632" s="142">
        <v>9.4569465929845178E-2</v>
      </c>
      <c r="P632" s="142">
        <v>-8.0679849994568509E-2</v>
      </c>
      <c r="Q632" s="142">
        <v>99.759307429632571</v>
      </c>
      <c r="S632" s="142">
        <v>77.295798181915757</v>
      </c>
      <c r="T632" s="142">
        <v>0.10151052020250721</v>
      </c>
      <c r="U632" s="142">
        <v>12.115066253782086</v>
      </c>
      <c r="V632" s="142">
        <v>1.0343589865044478</v>
      </c>
      <c r="W632" s="142">
        <v>0</v>
      </c>
      <c r="X632" s="142">
        <v>3.9380103989983253E-3</v>
      </c>
      <c r="Y632" s="142">
        <v>0.43958458032431091</v>
      </c>
      <c r="Z632" s="142">
        <v>3.9110687468382861</v>
      </c>
      <c r="AA632" s="142">
        <v>4.8767961484083218</v>
      </c>
      <c r="AB632" s="142">
        <v>3.7051538275931731E-2</v>
      </c>
      <c r="AC632" s="142">
        <v>0.14134019534914821</v>
      </c>
      <c r="AD632" s="142">
        <v>2.9563710130569E-2</v>
      </c>
      <c r="AE632" s="142">
        <v>9.4797636798503088E-2</v>
      </c>
      <c r="AF632" s="142">
        <v>-8.0874508928881469E-2</v>
      </c>
      <c r="AG632" s="142">
        <v>99.999999999999972</v>
      </c>
    </row>
    <row r="633" spans="1:33" s="143" customFormat="1" x14ac:dyDescent="0.25">
      <c r="A633" s="143" t="s">
        <v>594</v>
      </c>
      <c r="B633" s="141">
        <v>42868</v>
      </c>
      <c r="C633" s="142">
        <v>76.318875698210277</v>
      </c>
      <c r="D633" s="142">
        <v>6.4836996517921047E-2</v>
      </c>
      <c r="E633" s="142">
        <v>12.036460895254026</v>
      </c>
      <c r="F633" s="142">
        <v>0.97597812468724976</v>
      </c>
      <c r="G633" s="142">
        <v>2.7799999999999998E-2</v>
      </c>
      <c r="H633" s="142">
        <v>0</v>
      </c>
      <c r="I633" s="142">
        <v>0.438200461914515</v>
      </c>
      <c r="J633" s="142">
        <v>4.0389776256086929</v>
      </c>
      <c r="K633" s="142">
        <v>4.9155334570245284</v>
      </c>
      <c r="L633" s="142">
        <v>4.6633597723899382E-3</v>
      </c>
      <c r="M633" s="142">
        <v>0.1741</v>
      </c>
      <c r="N633" s="142">
        <v>2.5128182849714114E-2</v>
      </c>
      <c r="O633" s="142">
        <v>9.1667585371987922E-2</v>
      </c>
      <c r="P633" s="142">
        <v>-9.3962747185384971E-2</v>
      </c>
      <c r="Q633" s="142">
        <v>99.018259640025917</v>
      </c>
      <c r="S633" s="142">
        <v>77.075557554396852</v>
      </c>
      <c r="T633" s="142">
        <v>6.5479838520320896E-2</v>
      </c>
      <c r="U633" s="142">
        <v>12.155799282891612</v>
      </c>
      <c r="V633" s="142">
        <v>0.98565469463445554</v>
      </c>
      <c r="W633" s="142">
        <v>2.8075629788955076E-2</v>
      </c>
      <c r="X633" s="142">
        <v>0</v>
      </c>
      <c r="Y633" s="142">
        <v>0.44254510582953355</v>
      </c>
      <c r="Z633" s="142">
        <v>4.0790230410957724</v>
      </c>
      <c r="AA633" s="142">
        <v>4.9642696962101871</v>
      </c>
      <c r="AB633" s="142">
        <v>4.709595774903803E-3</v>
      </c>
      <c r="AC633" s="142">
        <v>0.17582615634018273</v>
      </c>
      <c r="AD633" s="142">
        <v>2.5377322264667039E-2</v>
      </c>
      <c r="AE633" s="142">
        <v>9.2576445703286589E-2</v>
      </c>
      <c r="AF633" s="142">
        <v>-9.4894363450721192E-2</v>
      </c>
      <c r="AG633" s="142">
        <v>99.999999999999986</v>
      </c>
    </row>
    <row r="634" spans="1:33" s="143" customFormat="1" x14ac:dyDescent="0.25">
      <c r="A634" s="143" t="s">
        <v>594</v>
      </c>
      <c r="B634" s="141">
        <v>42868</v>
      </c>
      <c r="C634" s="142">
        <v>76.106857995212962</v>
      </c>
      <c r="D634" s="142">
        <v>8.7019665783095959E-2</v>
      </c>
      <c r="E634" s="142">
        <v>11.931373204254923</v>
      </c>
      <c r="F634" s="142">
        <v>1.2854633885502935</v>
      </c>
      <c r="G634" s="142">
        <v>0</v>
      </c>
      <c r="H634" s="142">
        <v>1.1725516009576486E-2</v>
      </c>
      <c r="I634" s="142">
        <v>0.43590445644653686</v>
      </c>
      <c r="J634" s="142">
        <v>3.6419879505951083</v>
      </c>
      <c r="K634" s="142">
        <v>4.8997572064720876</v>
      </c>
      <c r="L634" s="142">
        <v>0</v>
      </c>
      <c r="M634" s="142">
        <v>0.21640000000000001</v>
      </c>
      <c r="N634" s="142">
        <v>4.4318281552758873E-3</v>
      </c>
      <c r="O634" s="142">
        <v>0.12342932168811412</v>
      </c>
      <c r="P634" s="142">
        <v>-0.11893084788227332</v>
      </c>
      <c r="Q634" s="142">
        <v>98.625419685285706</v>
      </c>
      <c r="S634" s="142">
        <v>77.167588475740232</v>
      </c>
      <c r="T634" s="142">
        <v>8.8232492252784553E-2</v>
      </c>
      <c r="U634" s="142">
        <v>12.09766533042699</v>
      </c>
      <c r="V634" s="142">
        <v>1.3033793850025834</v>
      </c>
      <c r="W634" s="142">
        <v>0</v>
      </c>
      <c r="X634" s="142">
        <v>1.1888939025043115E-2</v>
      </c>
      <c r="Y634" s="142">
        <v>0.44197982410367487</v>
      </c>
      <c r="Z634" s="142">
        <v>3.6927477340189916</v>
      </c>
      <c r="AA634" s="142">
        <v>4.9680470025955197</v>
      </c>
      <c r="AB634" s="142">
        <v>0</v>
      </c>
      <c r="AC634" s="142">
        <v>0.21941604982826304</v>
      </c>
      <c r="AD634" s="142">
        <v>4.4935962446779722E-3</v>
      </c>
      <c r="AE634" s="142">
        <v>0.12514960350179277</v>
      </c>
      <c r="AF634" s="142">
        <v>-0.12058843274054738</v>
      </c>
      <c r="AG634" s="142">
        <v>100.00000000000001</v>
      </c>
    </row>
    <row r="635" spans="1:33" s="144" customFormat="1" x14ac:dyDescent="0.25">
      <c r="A635" s="144" t="s">
        <v>594</v>
      </c>
      <c r="B635" s="145">
        <v>42868</v>
      </c>
      <c r="C635" s="146">
        <v>77.31815360179003</v>
      </c>
      <c r="D635" s="146">
        <v>8.7071646933970875E-2</v>
      </c>
      <c r="E635" s="146">
        <v>12.189115626551093</v>
      </c>
      <c r="F635" s="146">
        <v>1.0978611620291121</v>
      </c>
      <c r="G635" s="146">
        <v>0</v>
      </c>
      <c r="H635" s="146">
        <v>2.2746971401318945E-2</v>
      </c>
      <c r="I635" s="146">
        <v>0.45624943417626018</v>
      </c>
      <c r="J635" s="146">
        <v>3.5443282576951991</v>
      </c>
      <c r="K635" s="146">
        <v>4.8799518902392185</v>
      </c>
      <c r="L635" s="146">
        <v>7.2173494305109651E-3</v>
      </c>
      <c r="M635" s="146">
        <v>0.1855</v>
      </c>
      <c r="N635" s="146">
        <v>0</v>
      </c>
      <c r="O635" s="146">
        <v>0.12809811365185886</v>
      </c>
      <c r="P635" s="146">
        <v>-0.1069724436991587</v>
      </c>
      <c r="Q635" s="146">
        <v>99.809321610199405</v>
      </c>
      <c r="S635" s="146">
        <v>77.465864264414535</v>
      </c>
      <c r="T635" s="146">
        <v>8.7237990930371295E-2</v>
      </c>
      <c r="U635" s="146">
        <v>12.212402038113343</v>
      </c>
      <c r="V635" s="146">
        <v>1.0999585452717102</v>
      </c>
      <c r="W635" s="146">
        <v>0</v>
      </c>
      <c r="X635" s="146">
        <v>2.2790427822118826E-2</v>
      </c>
      <c r="Y635" s="146">
        <v>0.45712106526294288</v>
      </c>
      <c r="Z635" s="146">
        <v>3.5510994369217395</v>
      </c>
      <c r="AA635" s="146">
        <v>4.8892746804728722</v>
      </c>
      <c r="AB635" s="146">
        <v>7.2311376473411801E-3</v>
      </c>
      <c r="AC635" s="146">
        <v>0.18585438414706543</v>
      </c>
      <c r="AD635" s="146">
        <v>0</v>
      </c>
      <c r="AE635" s="146">
        <v>0.12834283570440444</v>
      </c>
      <c r="AF635" s="146">
        <v>-0.10717680670843004</v>
      </c>
      <c r="AG635" s="146">
        <v>100</v>
      </c>
    </row>
    <row r="636" spans="1:33" s="143" customFormat="1" x14ac:dyDescent="0.25">
      <c r="A636" s="143" t="s">
        <v>594</v>
      </c>
      <c r="B636" s="141">
        <v>42869</v>
      </c>
      <c r="C636" s="142">
        <v>76.414859331951206</v>
      </c>
      <c r="D636" s="142">
        <v>4.8736321168277433E-2</v>
      </c>
      <c r="E636" s="142">
        <v>12.114922206574265</v>
      </c>
      <c r="F636" s="142">
        <v>1.1660740339473634</v>
      </c>
      <c r="G636" s="142">
        <v>9.9000000000000005E-2</v>
      </c>
      <c r="H636" s="142">
        <v>4.1638963187432453E-2</v>
      </c>
      <c r="I636" s="142">
        <v>0.42095526660872068</v>
      </c>
      <c r="J636" s="142">
        <v>3.7923042892297283</v>
      </c>
      <c r="K636" s="142">
        <v>4.9003697954725371</v>
      </c>
      <c r="L636" s="142">
        <v>0</v>
      </c>
      <c r="M636" s="142">
        <v>0.19220000000000001</v>
      </c>
      <c r="N636" s="142">
        <v>0</v>
      </c>
      <c r="O636" s="142">
        <v>0.10614063509751318</v>
      </c>
      <c r="P636" s="142">
        <v>-0.10484533214947667</v>
      </c>
      <c r="Q636" s="142">
        <v>99.192355511087584</v>
      </c>
      <c r="S636" s="142">
        <v>77.037044778525953</v>
      </c>
      <c r="T636" s="142">
        <v>4.9133142284164988E-2</v>
      </c>
      <c r="U636" s="142">
        <v>12.213564386239497</v>
      </c>
      <c r="V636" s="142">
        <v>1.1755684477288386</v>
      </c>
      <c r="W636" s="142">
        <v>9.98060782909162E-2</v>
      </c>
      <c r="X636" s="142">
        <v>4.197799615997435E-2</v>
      </c>
      <c r="Y636" s="142">
        <v>0.42438277066791386</v>
      </c>
      <c r="Z636" s="142">
        <v>3.823182008018581</v>
      </c>
      <c r="AA636" s="142">
        <v>4.9402696107209394</v>
      </c>
      <c r="AB636" s="142">
        <v>0</v>
      </c>
      <c r="AC636" s="142">
        <v>0.19376493179307164</v>
      </c>
      <c r="AD636" s="142">
        <v>0</v>
      </c>
      <c r="AE636" s="142">
        <v>0.10700485390292895</v>
      </c>
      <c r="AF636" s="142">
        <v>-0.10569900433280587</v>
      </c>
      <c r="AG636" s="142">
        <v>99.999999999999972</v>
      </c>
    </row>
    <row r="637" spans="1:33" s="143" customFormat="1" x14ac:dyDescent="0.25">
      <c r="A637" s="143" t="s">
        <v>594</v>
      </c>
      <c r="B637" s="141">
        <v>42869</v>
      </c>
      <c r="C637" s="142">
        <v>77.004583559233126</v>
      </c>
      <c r="D637" s="142">
        <v>7.6843678885691116E-2</v>
      </c>
      <c r="E637" s="142">
        <v>12.003923636479923</v>
      </c>
      <c r="F637" s="142">
        <v>1.1840436585074283</v>
      </c>
      <c r="G637" s="142">
        <v>2.81E-2</v>
      </c>
      <c r="H637" s="142">
        <v>0</v>
      </c>
      <c r="I637" s="142">
        <v>0.44833440007676545</v>
      </c>
      <c r="J637" s="142">
        <v>3.7484249430441468</v>
      </c>
      <c r="K637" s="142">
        <v>4.8802120671957754</v>
      </c>
      <c r="L637" s="142">
        <v>3.5577246827231896E-3</v>
      </c>
      <c r="M637" s="142">
        <v>0.1706</v>
      </c>
      <c r="N637" s="142">
        <v>9.0752719977874388E-3</v>
      </c>
      <c r="O637" s="142">
        <v>0.10655046299280828</v>
      </c>
      <c r="P637" s="142">
        <v>-9.5842950889409723E-2</v>
      </c>
      <c r="Q637" s="142">
        <v>99.568406452206759</v>
      </c>
      <c r="S637" s="142">
        <v>77.338370978344059</v>
      </c>
      <c r="T637" s="142">
        <v>7.7176768840401588E-2</v>
      </c>
      <c r="U637" s="142">
        <v>12.055956366281562</v>
      </c>
      <c r="V637" s="142">
        <v>1.1891760656787995</v>
      </c>
      <c r="W637" s="142">
        <v>2.8221803482903096E-2</v>
      </c>
      <c r="X637" s="142">
        <v>0</v>
      </c>
      <c r="Y637" s="142">
        <v>0.45027776987870921</v>
      </c>
      <c r="Z637" s="142">
        <v>3.7646730289325316</v>
      </c>
      <c r="AA637" s="142">
        <v>4.9013660468075253</v>
      </c>
      <c r="AB637" s="142">
        <v>3.5731461509639724E-3</v>
      </c>
      <c r="AC637" s="142">
        <v>0.17133949018445796</v>
      </c>
      <c r="AD637" s="142">
        <v>9.1146100667420099E-3</v>
      </c>
      <c r="AE637" s="142">
        <v>0.10701232126673929</v>
      </c>
      <c r="AF637" s="142">
        <v>-9.6258395915389816E-2</v>
      </c>
      <c r="AG637" s="142">
        <v>100.00000000000001</v>
      </c>
    </row>
    <row r="638" spans="1:33" s="143" customFormat="1" x14ac:dyDescent="0.25">
      <c r="A638" s="143" t="s">
        <v>594</v>
      </c>
      <c r="B638" s="141">
        <v>42869</v>
      </c>
      <c r="C638" s="142">
        <v>77.129492598491467</v>
      </c>
      <c r="D638" s="142">
        <v>7.6999292552428433E-2</v>
      </c>
      <c r="E638" s="142">
        <v>12.084047752420737</v>
      </c>
      <c r="F638" s="142">
        <v>1.1398319714724499</v>
      </c>
      <c r="G638" s="142">
        <v>0</v>
      </c>
      <c r="H638" s="142">
        <v>1.6613519025096508E-2</v>
      </c>
      <c r="I638" s="142">
        <v>0.44318060907895224</v>
      </c>
      <c r="J638" s="142">
        <v>3.8464733999255452</v>
      </c>
      <c r="K638" s="142">
        <v>4.8550051157356533</v>
      </c>
      <c r="L638" s="142">
        <v>3.3904539659769889E-2</v>
      </c>
      <c r="M638" s="142">
        <v>0.16020000000000001</v>
      </c>
      <c r="N638" s="142">
        <v>1.3212295086118157E-2</v>
      </c>
      <c r="O638" s="142">
        <v>0.10360728271138402</v>
      </c>
      <c r="P638" s="142">
        <v>-9.0800751626583215E-2</v>
      </c>
      <c r="Q638" s="142">
        <v>99.811767624533005</v>
      </c>
      <c r="S638" s="142">
        <v>77.274949070768287</v>
      </c>
      <c r="T638" s="142">
        <v>7.7144503483878357E-2</v>
      </c>
      <c r="U638" s="142">
        <v>12.106836738808108</v>
      </c>
      <c r="V638" s="142">
        <v>1.1419815504722988</v>
      </c>
      <c r="W638" s="142">
        <v>0</v>
      </c>
      <c r="X638" s="142">
        <v>1.6644850021685247E-2</v>
      </c>
      <c r="Y638" s="142">
        <v>0.44401639168047524</v>
      </c>
      <c r="Z638" s="142">
        <v>3.8537273624839705</v>
      </c>
      <c r="AA638" s="142">
        <v>4.8641610416108172</v>
      </c>
      <c r="AB638" s="142">
        <v>3.3968479335332799E-2</v>
      </c>
      <c r="AC638" s="142">
        <v>0.16050211694740493</v>
      </c>
      <c r="AD638" s="142">
        <v>1.3237211804343068E-2</v>
      </c>
      <c r="AE638" s="142">
        <v>0.10380267294847316</v>
      </c>
      <c r="AF638" s="142">
        <v>-9.0971990365056973E-2</v>
      </c>
      <c r="AG638" s="142">
        <v>100</v>
      </c>
    </row>
    <row r="639" spans="1:33" s="143" customFormat="1" x14ac:dyDescent="0.25">
      <c r="A639" s="143" t="s">
        <v>594</v>
      </c>
      <c r="B639" s="141">
        <v>42869</v>
      </c>
      <c r="C639" s="142">
        <v>76.285826673032645</v>
      </c>
      <c r="D639" s="142">
        <v>8.5212245131021408E-2</v>
      </c>
      <c r="E639" s="142">
        <v>12.035882352597467</v>
      </c>
      <c r="F639" s="142">
        <v>1.104921629532547</v>
      </c>
      <c r="G639" s="142">
        <v>5.4699999999999999E-2</v>
      </c>
      <c r="H639" s="142">
        <v>0</v>
      </c>
      <c r="I639" s="142">
        <v>0.43261372550269489</v>
      </c>
      <c r="J639" s="142">
        <v>3.8573300078836659</v>
      </c>
      <c r="K639" s="142">
        <v>4.9258389635911808</v>
      </c>
      <c r="L639" s="142">
        <v>0</v>
      </c>
      <c r="M639" s="142">
        <v>0.19239999999999999</v>
      </c>
      <c r="N639" s="142">
        <v>2.1430722843222942E-2</v>
      </c>
      <c r="O639" s="142">
        <v>0.11267064390872077</v>
      </c>
      <c r="P639" s="142">
        <v>-0.10640109395719133</v>
      </c>
      <c r="Q639" s="142">
        <v>99.002425870065949</v>
      </c>
      <c r="S639" s="142">
        <v>77.054502455477902</v>
      </c>
      <c r="T639" s="142">
        <v>8.6070865821870637E-2</v>
      </c>
      <c r="U639" s="142">
        <v>12.157159025975542</v>
      </c>
      <c r="V639" s="142">
        <v>1.1160551065513109</v>
      </c>
      <c r="W639" s="142">
        <v>5.5251171392295059E-2</v>
      </c>
      <c r="X639" s="142">
        <v>0</v>
      </c>
      <c r="Y639" s="142">
        <v>0.43697285364549698</v>
      </c>
      <c r="Z639" s="142">
        <v>3.8961974658541734</v>
      </c>
      <c r="AA639" s="142">
        <v>4.9754729950314696</v>
      </c>
      <c r="AB639" s="142">
        <v>0</v>
      </c>
      <c r="AC639" s="142">
        <v>0.19433867231951682</v>
      </c>
      <c r="AD639" s="142">
        <v>2.1646664366941203E-2</v>
      </c>
      <c r="AE639" s="142">
        <v>0.11380594254992644</v>
      </c>
      <c r="AF639" s="142">
        <v>-0.1074732189864071</v>
      </c>
      <c r="AG639" s="142">
        <v>100.00000000000004</v>
      </c>
    </row>
    <row r="640" spans="1:33" s="143" customFormat="1" x14ac:dyDescent="0.25">
      <c r="A640" s="143" t="s">
        <v>594</v>
      </c>
      <c r="B640" s="141">
        <v>42869</v>
      </c>
      <c r="C640" s="142">
        <v>76.738791154124911</v>
      </c>
      <c r="D640" s="142">
        <v>0.13616569015286986</v>
      </c>
      <c r="E640" s="142">
        <v>12.046847174643112</v>
      </c>
      <c r="F640" s="142">
        <v>1.0798263065581291</v>
      </c>
      <c r="G640" s="142">
        <v>8.14E-2</v>
      </c>
      <c r="H640" s="142">
        <v>3.9604956683814224E-2</v>
      </c>
      <c r="I640" s="142">
        <v>0.41000952649822381</v>
      </c>
      <c r="J640" s="142">
        <v>3.7631678531542687</v>
      </c>
      <c r="K640" s="142">
        <v>4.9091251075344795</v>
      </c>
      <c r="L640" s="142">
        <v>0</v>
      </c>
      <c r="M640" s="142">
        <v>0.15909999999999999</v>
      </c>
      <c r="N640" s="142">
        <v>4.7174295065932305E-3</v>
      </c>
      <c r="O640" s="142">
        <v>0.10775154796798965</v>
      </c>
      <c r="P640" s="142">
        <v>-9.1271512662912418E-2</v>
      </c>
      <c r="Q640" s="142">
        <v>99.385235234161485</v>
      </c>
      <c r="S640" s="142">
        <v>77.213472376777787</v>
      </c>
      <c r="T640" s="142">
        <v>0.13700796685951386</v>
      </c>
      <c r="U640" s="142">
        <v>12.121365056146965</v>
      </c>
      <c r="V640" s="142">
        <v>1.086505761156525</v>
      </c>
      <c r="W640" s="142">
        <v>8.1903513945721929E-2</v>
      </c>
      <c r="X640" s="142">
        <v>3.9849940074600632E-2</v>
      </c>
      <c r="Y640" s="142">
        <v>0.41254571217968206</v>
      </c>
      <c r="Z640" s="142">
        <v>3.7864455864977038</v>
      </c>
      <c r="AA640" s="142">
        <v>4.9394913600275663</v>
      </c>
      <c r="AB640" s="142">
        <v>0</v>
      </c>
      <c r="AC640" s="142">
        <v>0.16008414089391104</v>
      </c>
      <c r="AD640" s="142">
        <v>4.7466099923982649E-3</v>
      </c>
      <c r="AE640" s="142">
        <v>0.10841806402542219</v>
      </c>
      <c r="AF640" s="142">
        <v>-9.1836088577813058E-2</v>
      </c>
      <c r="AG640" s="142">
        <v>100</v>
      </c>
    </row>
    <row r="641" spans="1:33" s="143" customFormat="1" x14ac:dyDescent="0.25">
      <c r="A641" s="143" t="s">
        <v>594</v>
      </c>
      <c r="B641" s="141">
        <v>42869</v>
      </c>
      <c r="C641" s="142">
        <v>76.683552635535193</v>
      </c>
      <c r="D641" s="142">
        <v>8.0244545351085633E-2</v>
      </c>
      <c r="E641" s="142">
        <v>12.076799267887546</v>
      </c>
      <c r="F641" s="142">
        <v>1.0461495497459092</v>
      </c>
      <c r="G641" s="142">
        <v>3.5099999999999999E-2</v>
      </c>
      <c r="H641" s="142">
        <v>4.4347176335592315E-3</v>
      </c>
      <c r="I641" s="142">
        <v>0.45674441785521558</v>
      </c>
      <c r="J641" s="142">
        <v>3.9541797138444101</v>
      </c>
      <c r="K641" s="142">
        <v>4.869505516161988</v>
      </c>
      <c r="L641" s="142">
        <v>1.3233046219477214E-3</v>
      </c>
      <c r="M641" s="142">
        <v>0.16039999999999999</v>
      </c>
      <c r="N641" s="142">
        <v>7.0228291241833472E-3</v>
      </c>
      <c r="O641" s="142">
        <v>9.3961202050840478E-2</v>
      </c>
      <c r="P641" s="142">
        <v>-8.8711197497001862E-2</v>
      </c>
      <c r="Q641" s="142">
        <v>99.380706502314879</v>
      </c>
      <c r="S641" s="142">
        <v>77.16140821935997</v>
      </c>
      <c r="T641" s="142">
        <v>8.0744591355080067E-2</v>
      </c>
      <c r="U641" s="142">
        <v>12.152056161530952</v>
      </c>
      <c r="V641" s="142">
        <v>1.0526686582989238</v>
      </c>
      <c r="W641" s="142">
        <v>3.5318726577157525E-2</v>
      </c>
      <c r="X641" s="142">
        <v>4.462352693634688E-3</v>
      </c>
      <c r="Y641" s="142">
        <v>0.45959063275986739</v>
      </c>
      <c r="Z641" s="142">
        <v>3.9788202891798776</v>
      </c>
      <c r="AA641" s="142">
        <v>4.8998499684126946</v>
      </c>
      <c r="AB641" s="142">
        <v>1.331550829654142E-3</v>
      </c>
      <c r="AC641" s="142">
        <v>0.16139953683692498</v>
      </c>
      <c r="AD641" s="142">
        <v>7.0665920693769313E-3</v>
      </c>
      <c r="AE641" s="142">
        <v>9.4546723763381427E-2</v>
      </c>
      <c r="AF641" s="142">
        <v>-8.9264003667488032E-2</v>
      </c>
      <c r="AG641" s="142">
        <v>100.00000000000001</v>
      </c>
    </row>
    <row r="642" spans="1:33" s="143" customFormat="1" x14ac:dyDescent="0.25">
      <c r="A642" s="143" t="s">
        <v>594</v>
      </c>
      <c r="B642" s="141">
        <v>42869</v>
      </c>
      <c r="C642" s="142">
        <v>76.558158802006147</v>
      </c>
      <c r="D642" s="142">
        <v>8.3294387583705776E-2</v>
      </c>
      <c r="E642" s="142">
        <v>11.910410219364154</v>
      </c>
      <c r="F642" s="142">
        <v>0.92720562077871949</v>
      </c>
      <c r="G642" s="142">
        <v>7.4700000000000003E-2</v>
      </c>
      <c r="H642" s="142">
        <v>5.1368861102363238E-2</v>
      </c>
      <c r="I642" s="142">
        <v>0.44273449232152656</v>
      </c>
      <c r="J642" s="142">
        <v>3.5953224568778048</v>
      </c>
      <c r="K642" s="142">
        <v>4.9401391632772675</v>
      </c>
      <c r="L642" s="142">
        <v>0</v>
      </c>
      <c r="M642" s="142">
        <v>0.11799999999999999</v>
      </c>
      <c r="N642" s="142">
        <v>0</v>
      </c>
      <c r="O642" s="142">
        <v>0.12218402239351703</v>
      </c>
      <c r="P642" s="142">
        <v>-7.721863810795343E-2</v>
      </c>
      <c r="Q642" s="142">
        <v>98.746299387597247</v>
      </c>
      <c r="S642" s="142">
        <v>77.530154827880082</v>
      </c>
      <c r="T642" s="142">
        <v>8.4351907970505402E-2</v>
      </c>
      <c r="U642" s="142">
        <v>12.061626909798026</v>
      </c>
      <c r="V642" s="142">
        <v>0.93897758855678037</v>
      </c>
      <c r="W642" s="142">
        <v>7.5648404510622588E-2</v>
      </c>
      <c r="X642" s="142">
        <v>5.2021049316219009E-2</v>
      </c>
      <c r="Y642" s="142">
        <v>0.44835552832588982</v>
      </c>
      <c r="Z642" s="142">
        <v>3.6409693114326318</v>
      </c>
      <c r="AA642" s="142">
        <v>5.0028600503663627</v>
      </c>
      <c r="AB642" s="142">
        <v>0</v>
      </c>
      <c r="AC642" s="142">
        <v>0.11949814902615079</v>
      </c>
      <c r="AD642" s="142">
        <v>0</v>
      </c>
      <c r="AE642" s="142">
        <v>0.12373529251351732</v>
      </c>
      <c r="AF642" s="142">
        <v>-7.8199019696784972E-2</v>
      </c>
      <c r="AG642" s="142">
        <v>100</v>
      </c>
    </row>
    <row r="643" spans="1:33" s="143" customFormat="1" x14ac:dyDescent="0.25">
      <c r="A643" s="143" t="s">
        <v>594</v>
      </c>
      <c r="B643" s="141">
        <v>42869</v>
      </c>
      <c r="C643" s="142">
        <v>76.873349463985846</v>
      </c>
      <c r="D643" s="142">
        <v>0.10387001479844246</v>
      </c>
      <c r="E643" s="142">
        <v>12.214509626633234</v>
      </c>
      <c r="F643" s="142">
        <v>1.1884906374397033</v>
      </c>
      <c r="G643" s="142">
        <v>7.5800000000000006E-2</v>
      </c>
      <c r="H643" s="142">
        <v>1.8652400662371098E-2</v>
      </c>
      <c r="I643" s="142">
        <v>0.44512412632368054</v>
      </c>
      <c r="J643" s="142">
        <v>3.8423947538594616</v>
      </c>
      <c r="K643" s="142">
        <v>4.8395965516012227</v>
      </c>
      <c r="L643" s="142">
        <v>3.5289213696108303E-2</v>
      </c>
      <c r="M643" s="142">
        <v>0.18329999999999999</v>
      </c>
      <c r="N643" s="142">
        <v>0</v>
      </c>
      <c r="O643" s="142">
        <v>0.10170916287169966</v>
      </c>
      <c r="P643" s="142">
        <v>-0.10009932210007169</v>
      </c>
      <c r="Q643" s="142">
        <v>99.821986629771686</v>
      </c>
      <c r="S643" s="142">
        <v>77.010438340703729</v>
      </c>
      <c r="T643" s="142">
        <v>0.10405524705061665</v>
      </c>
      <c r="U643" s="142">
        <v>12.23629186216805</v>
      </c>
      <c r="V643" s="142">
        <v>1.1906100825739712</v>
      </c>
      <c r="W643" s="142">
        <v>7.5935174763785779E-2</v>
      </c>
      <c r="X643" s="142">
        <v>1.8685663641969694E-2</v>
      </c>
      <c r="Y643" s="142">
        <v>0.44591791984124185</v>
      </c>
      <c r="Z643" s="142">
        <v>3.849246928044483</v>
      </c>
      <c r="AA643" s="142">
        <v>4.8482270439584934</v>
      </c>
      <c r="AB643" s="142">
        <v>3.5352145241300349E-2</v>
      </c>
      <c r="AC643" s="142">
        <v>0.18362688039844235</v>
      </c>
      <c r="AD643" s="142">
        <v>0</v>
      </c>
      <c r="AE643" s="142">
        <v>0.10189054165885046</v>
      </c>
      <c r="AF643" s="142">
        <v>-0.10027783004492648</v>
      </c>
      <c r="AG643" s="142">
        <v>99.999999999999972</v>
      </c>
    </row>
    <row r="644" spans="1:33" s="143" customFormat="1" x14ac:dyDescent="0.25">
      <c r="A644" s="143" t="s">
        <v>594</v>
      </c>
      <c r="B644" s="141">
        <v>42869</v>
      </c>
      <c r="C644" s="142">
        <v>76.372297794972297</v>
      </c>
      <c r="D644" s="142">
        <v>9.7925286553834048E-2</v>
      </c>
      <c r="E644" s="142">
        <v>12.161542916234863</v>
      </c>
      <c r="F644" s="142">
        <v>1.0344845342868507</v>
      </c>
      <c r="G644" s="142">
        <v>1.29E-2</v>
      </c>
      <c r="H644" s="142">
        <v>2.1117511490565104E-2</v>
      </c>
      <c r="I644" s="142">
        <v>0.41055549207863695</v>
      </c>
      <c r="J644" s="142">
        <v>3.8260432347363129</v>
      </c>
      <c r="K644" s="142">
        <v>4.9005607613327955</v>
      </c>
      <c r="L644" s="142">
        <v>9.8189479696870492E-3</v>
      </c>
      <c r="M644" s="142">
        <v>0.17269999999999999</v>
      </c>
      <c r="N644" s="142">
        <v>0</v>
      </c>
      <c r="O644" s="142">
        <v>8.7271273773374999E-2</v>
      </c>
      <c r="P644" s="142">
        <v>-9.2382555394444774E-2</v>
      </c>
      <c r="Q644" s="142">
        <v>99.014835198034788</v>
      </c>
      <c r="S644" s="142">
        <v>77.132176852310835</v>
      </c>
      <c r="T644" s="142">
        <v>9.8899610707808006E-2</v>
      </c>
      <c r="U644" s="142">
        <v>12.282546238562281</v>
      </c>
      <c r="V644" s="142">
        <v>1.0447773126297977</v>
      </c>
      <c r="W644" s="142">
        <v>1.3028350725625443E-2</v>
      </c>
      <c r="X644" s="142">
        <v>2.1327623732675001E-2</v>
      </c>
      <c r="Y644" s="142">
        <v>0.41464038318854418</v>
      </c>
      <c r="Z644" s="142">
        <v>3.8641110971745083</v>
      </c>
      <c r="AA644" s="142">
        <v>4.949319717122612</v>
      </c>
      <c r="AB644" s="142">
        <v>9.9166432485078091E-3</v>
      </c>
      <c r="AC644" s="142">
        <v>0.17441830777639641</v>
      </c>
      <c r="AD644" s="142">
        <v>0</v>
      </c>
      <c r="AE644" s="142">
        <v>8.8139594030357121E-2</v>
      </c>
      <c r="AF644" s="142">
        <v>-9.330173120994939E-2</v>
      </c>
      <c r="AG644" s="142">
        <v>99.999999999999972</v>
      </c>
    </row>
    <row r="645" spans="1:33" s="143" customFormat="1" x14ac:dyDescent="0.25">
      <c r="A645" s="143" t="s">
        <v>594</v>
      </c>
      <c r="B645" s="141">
        <v>42869</v>
      </c>
      <c r="C645" s="142">
        <v>77.055605725277161</v>
      </c>
      <c r="D645" s="142">
        <v>0.12548244007133591</v>
      </c>
      <c r="E645" s="142">
        <v>11.960440513029065</v>
      </c>
      <c r="F645" s="142">
        <v>0.9646451118036885</v>
      </c>
      <c r="G645" s="142">
        <v>4.3999999999999997E-2</v>
      </c>
      <c r="H645" s="142">
        <v>0</v>
      </c>
      <c r="I645" s="142">
        <v>0.42708430965404021</v>
      </c>
      <c r="J645" s="142">
        <v>4.020319189394395</v>
      </c>
      <c r="K645" s="142">
        <v>4.8788002387804612</v>
      </c>
      <c r="L645" s="142">
        <v>0</v>
      </c>
      <c r="M645" s="142">
        <v>0.23810000000000001</v>
      </c>
      <c r="N645" s="142">
        <v>4.9114004010567718E-4</v>
      </c>
      <c r="O645" s="142">
        <v>9.9398504369405546E-2</v>
      </c>
      <c r="P645" s="142">
        <v>-0.12265229453543312</v>
      </c>
      <c r="Q645" s="142">
        <v>99.691714877884237</v>
      </c>
      <c r="S645" s="142">
        <v>77.293891292436072</v>
      </c>
      <c r="T645" s="142">
        <v>0.12587048003441773</v>
      </c>
      <c r="U645" s="142">
        <v>11.997426794874393</v>
      </c>
      <c r="V645" s="142">
        <v>0.96762816547525043</v>
      </c>
      <c r="W645" s="142">
        <v>4.4136064921640773E-2</v>
      </c>
      <c r="X645" s="142">
        <v>0</v>
      </c>
      <c r="Y645" s="142">
        <v>0.42840501858874658</v>
      </c>
      <c r="Z645" s="142">
        <v>4.0327515624733916</v>
      </c>
      <c r="AA645" s="142">
        <v>4.8938873654211577</v>
      </c>
      <c r="AB645" s="142">
        <v>0</v>
      </c>
      <c r="AC645" s="142">
        <v>0.23883629676915155</v>
      </c>
      <c r="AD645" s="142">
        <v>4.9265883399366871E-4</v>
      </c>
      <c r="AE645" s="142">
        <v>9.9705882771865387E-2</v>
      </c>
      <c r="AF645" s="142">
        <v>-0.12303158260009278</v>
      </c>
      <c r="AG645" s="142">
        <v>100</v>
      </c>
    </row>
    <row r="646" spans="1:33" s="143" customFormat="1" x14ac:dyDescent="0.25">
      <c r="A646" s="143" t="s">
        <v>594</v>
      </c>
      <c r="B646" s="141">
        <v>42869</v>
      </c>
      <c r="C646" s="142">
        <v>76.831450877138565</v>
      </c>
      <c r="D646" s="142">
        <v>0.12035013329770419</v>
      </c>
      <c r="E646" s="142">
        <v>11.949494356152845</v>
      </c>
      <c r="F646" s="142">
        <v>0.95799908605806117</v>
      </c>
      <c r="G646" s="142">
        <v>0</v>
      </c>
      <c r="H646" s="142">
        <v>2.7763256238526223E-2</v>
      </c>
      <c r="I646" s="142">
        <v>0.40248585890157779</v>
      </c>
      <c r="J646" s="142">
        <v>3.8643443581621204</v>
      </c>
      <c r="K646" s="142">
        <v>4.9096287891400774</v>
      </c>
      <c r="L646" s="142">
        <v>0</v>
      </c>
      <c r="M646" s="142">
        <v>0.21049999999999999</v>
      </c>
      <c r="N646" s="142">
        <v>0</v>
      </c>
      <c r="O646" s="142">
        <v>9.3142459232072816E-2</v>
      </c>
      <c r="P646" s="142">
        <v>-0.10962142891515948</v>
      </c>
      <c r="Q646" s="142">
        <v>99.257537745406367</v>
      </c>
      <c r="S646" s="142">
        <v>77.406162415805355</v>
      </c>
      <c r="T646" s="142">
        <v>0.12125037153994281</v>
      </c>
      <c r="U646" s="142">
        <v>12.038878484778721</v>
      </c>
      <c r="V646" s="142">
        <v>0.96516507241526583</v>
      </c>
      <c r="W646" s="142">
        <v>0</v>
      </c>
      <c r="X646" s="142">
        <v>2.7970929834808544E-2</v>
      </c>
      <c r="Y646" s="142">
        <v>0.405496517487615</v>
      </c>
      <c r="Z646" s="142">
        <v>3.8932502719079003</v>
      </c>
      <c r="AA646" s="142">
        <v>4.946353597580849</v>
      </c>
      <c r="AB646" s="142">
        <v>0</v>
      </c>
      <c r="AC646" s="142">
        <v>0.21207457366102345</v>
      </c>
      <c r="AD646" s="142">
        <v>0</v>
      </c>
      <c r="AE646" s="142">
        <v>9.3839179721525418E-2</v>
      </c>
      <c r="AF646" s="142">
        <v>-0.11044141473299116</v>
      </c>
      <c r="AG646" s="142">
        <v>100.00000000000003</v>
      </c>
    </row>
    <row r="647" spans="1:33" s="143" customFormat="1" x14ac:dyDescent="0.25">
      <c r="A647" s="143" t="s">
        <v>594</v>
      </c>
      <c r="B647" s="141">
        <v>42869</v>
      </c>
      <c r="C647" s="142">
        <v>76.58536418576378</v>
      </c>
      <c r="D647" s="142">
        <v>8.49248811439898E-2</v>
      </c>
      <c r="E647" s="142">
        <v>12.173697949695523</v>
      </c>
      <c r="F647" s="142">
        <v>1.1018794036906665</v>
      </c>
      <c r="G647" s="142">
        <v>3.5299999999999998E-2</v>
      </c>
      <c r="H647" s="142">
        <v>3.6818104238112458E-2</v>
      </c>
      <c r="I647" s="142">
        <v>0.45715882188240431</v>
      </c>
      <c r="J647" s="142">
        <v>3.8279735187689319</v>
      </c>
      <c r="K647" s="142">
        <v>4.8700013123740789</v>
      </c>
      <c r="L647" s="142">
        <v>1.6414350699446554E-2</v>
      </c>
      <c r="M647" s="142">
        <v>0.15809999999999999</v>
      </c>
      <c r="N647" s="142">
        <v>0</v>
      </c>
      <c r="O647" s="142">
        <v>0.11324419012847765</v>
      </c>
      <c r="P647" s="142">
        <v>-9.2088238546373019E-2</v>
      </c>
      <c r="Q647" s="142">
        <v>99.368788479839054</v>
      </c>
      <c r="S647" s="142">
        <v>77.071850585460439</v>
      </c>
      <c r="T647" s="142">
        <v>8.5464341915792011E-2</v>
      </c>
      <c r="U647" s="142">
        <v>12.251027848815371</v>
      </c>
      <c r="V647" s="142">
        <v>1.108878774258405</v>
      </c>
      <c r="W647" s="142">
        <v>3.5524233051469692E-2</v>
      </c>
      <c r="X647" s="142">
        <v>3.7051980608158952E-2</v>
      </c>
      <c r="Y647" s="142">
        <v>0.46006279122056248</v>
      </c>
      <c r="Z647" s="142">
        <v>3.8522896146062902</v>
      </c>
      <c r="AA647" s="142">
        <v>4.9009365887178484</v>
      </c>
      <c r="AB647" s="142">
        <v>1.6518618119991332E-2</v>
      </c>
      <c r="AC647" s="142">
        <v>0.15910428457329628</v>
      </c>
      <c r="AD647" s="142">
        <v>0</v>
      </c>
      <c r="AE647" s="142">
        <v>0.11396354112886641</v>
      </c>
      <c r="AF647" s="142">
        <v>-9.2673202476506802E-2</v>
      </c>
      <c r="AG647" s="142">
        <v>100</v>
      </c>
    </row>
    <row r="648" spans="1:33" s="143" customFormat="1" x14ac:dyDescent="0.25">
      <c r="A648" s="143" t="s">
        <v>594</v>
      </c>
      <c r="B648" s="141">
        <v>42869</v>
      </c>
      <c r="C648" s="142">
        <v>76.753351394745337</v>
      </c>
      <c r="D648" s="142">
        <v>9.6946540811203033E-2</v>
      </c>
      <c r="E648" s="142">
        <v>12.121165789031524</v>
      </c>
      <c r="F648" s="142">
        <v>1.0072432022227304</v>
      </c>
      <c r="G648" s="142">
        <v>0</v>
      </c>
      <c r="H648" s="142">
        <v>6.1207445703335445E-2</v>
      </c>
      <c r="I648" s="142">
        <v>0.44256762494307966</v>
      </c>
      <c r="J648" s="142">
        <v>3.9106192544498701</v>
      </c>
      <c r="K648" s="142">
        <v>4.8949692396929851</v>
      </c>
      <c r="L648" s="142">
        <v>8.5024349847737327E-3</v>
      </c>
      <c r="M648" s="142">
        <v>7.6300000000000007E-2</v>
      </c>
      <c r="N648" s="142">
        <v>1.4483989628711108E-2</v>
      </c>
      <c r="O648" s="142">
        <v>0.10941507381119599</v>
      </c>
      <c r="P648" s="142">
        <v>-5.6783233831433348E-2</v>
      </c>
      <c r="Q648" s="142">
        <v>99.439988756193301</v>
      </c>
      <c r="S648" s="142">
        <v>77.1855994301538</v>
      </c>
      <c r="T648" s="142">
        <v>9.7492509828109794E-2</v>
      </c>
      <c r="U648" s="142">
        <v>12.189427956141634</v>
      </c>
      <c r="V648" s="142">
        <v>1.0129156437178273</v>
      </c>
      <c r="W648" s="142">
        <v>0</v>
      </c>
      <c r="X648" s="142">
        <v>6.1552144634090512E-2</v>
      </c>
      <c r="Y648" s="142">
        <v>0.44506001104662812</v>
      </c>
      <c r="Z648" s="142">
        <v>3.9326424945983409</v>
      </c>
      <c r="AA648" s="142">
        <v>4.9225359947439831</v>
      </c>
      <c r="AB648" s="142">
        <v>8.5503177254172662E-3</v>
      </c>
      <c r="AC648" s="142">
        <v>7.6729694918884331E-2</v>
      </c>
      <c r="AD648" s="142">
        <v>1.4565558393437589E-2</v>
      </c>
      <c r="AE648" s="142">
        <v>0.11003126124587521</v>
      </c>
      <c r="AF648" s="142">
        <v>-5.7103017148015099E-2</v>
      </c>
      <c r="AG648" s="142">
        <v>100.00000000000003</v>
      </c>
    </row>
    <row r="649" spans="1:33" s="144" customFormat="1" x14ac:dyDescent="0.25">
      <c r="A649" s="144" t="s">
        <v>594</v>
      </c>
      <c r="B649" s="145">
        <v>42869</v>
      </c>
      <c r="C649" s="146">
        <v>76.670273430322979</v>
      </c>
      <c r="D649" s="146">
        <v>7.9394652487429232E-2</v>
      </c>
      <c r="E649" s="146">
        <v>11.998351129413676</v>
      </c>
      <c r="F649" s="146">
        <v>1.0526806892359806</v>
      </c>
      <c r="G649" s="146">
        <v>6.0499999999999998E-2</v>
      </c>
      <c r="H649" s="146">
        <v>7.1535292500937058E-3</v>
      </c>
      <c r="I649" s="146">
        <v>0.44678404236220681</v>
      </c>
      <c r="J649" s="146">
        <v>3.8448885310311889</v>
      </c>
      <c r="K649" s="146">
        <v>4.8855703384763043</v>
      </c>
      <c r="L649" s="146">
        <v>3.3982127564315249E-3</v>
      </c>
      <c r="M649" s="146">
        <v>0.1673</v>
      </c>
      <c r="N649" s="146">
        <v>1.6236369050516106E-2</v>
      </c>
      <c r="O649" s="146">
        <v>0.11090249055689826</v>
      </c>
      <c r="P649" s="146">
        <v>-9.5434215811191311E-2</v>
      </c>
      <c r="Q649" s="146">
        <v>99.247999199132508</v>
      </c>
      <c r="S649" s="146">
        <v>77.251203096286829</v>
      </c>
      <c r="T649" s="146">
        <v>7.9996224738123678E-2</v>
      </c>
      <c r="U649" s="146">
        <v>12.089262480082873</v>
      </c>
      <c r="V649" s="146">
        <v>1.0606568371457725</v>
      </c>
      <c r="W649" s="146">
        <v>6.0958407714206908E-2</v>
      </c>
      <c r="X649" s="146">
        <v>7.2077314483093707E-3</v>
      </c>
      <c r="Y649" s="146">
        <v>0.45016931924821313</v>
      </c>
      <c r="Z649" s="146">
        <v>3.8740212014921864</v>
      </c>
      <c r="AA649" s="146">
        <v>4.9225882414756095</v>
      </c>
      <c r="AB649" s="146">
        <v>3.4239609703499469E-3</v>
      </c>
      <c r="AC649" s="146">
        <v>0.16856762992705482</v>
      </c>
      <c r="AD649" s="146">
        <v>1.635939180792878E-2</v>
      </c>
      <c r="AE649" s="146">
        <v>0.11174279728741132</v>
      </c>
      <c r="AF649" s="146">
        <v>-9.6157319624863E-2</v>
      </c>
      <c r="AG649" s="146">
        <v>99.999999999999986</v>
      </c>
    </row>
    <row r="650" spans="1:33" s="143" customFormat="1" x14ac:dyDescent="0.25">
      <c r="A650" s="143" t="s">
        <v>594</v>
      </c>
      <c r="B650" s="141">
        <v>42870</v>
      </c>
      <c r="C650" s="142">
        <v>77.114140389991334</v>
      </c>
      <c r="D650" s="142">
        <v>9.3308831016681457E-2</v>
      </c>
      <c r="E650" s="142">
        <v>12.126077832762736</v>
      </c>
      <c r="F650" s="142">
        <v>0.77134214319378713</v>
      </c>
      <c r="G650" s="142">
        <v>0</v>
      </c>
      <c r="H650" s="142">
        <v>1.3223845702088975E-3</v>
      </c>
      <c r="I650" s="142">
        <v>0.3965372692340533</v>
      </c>
      <c r="J650" s="142">
        <v>3.8629559676462475</v>
      </c>
      <c r="K650" s="142">
        <v>4.9202686657523662</v>
      </c>
      <c r="L650" s="142">
        <v>0</v>
      </c>
      <c r="M650" s="142">
        <v>0.15939999999999999</v>
      </c>
      <c r="N650" s="142">
        <v>2.4877802670288007E-2</v>
      </c>
      <c r="O650" s="142">
        <v>0.10205152476237642</v>
      </c>
      <c r="P650" s="142">
        <v>-9.0113316180698594E-2</v>
      </c>
      <c r="Q650" s="142">
        <v>99.482169495419384</v>
      </c>
      <c r="S650" s="142">
        <v>77.515539499308986</v>
      </c>
      <c r="T650" s="142">
        <v>9.3794527692701565E-2</v>
      </c>
      <c r="U650" s="142">
        <v>12.189197214201361</v>
      </c>
      <c r="V650" s="142">
        <v>0.77535717918707348</v>
      </c>
      <c r="W650" s="142">
        <v>0</v>
      </c>
      <c r="X650" s="142">
        <v>1.3292679250122164E-3</v>
      </c>
      <c r="Y650" s="142">
        <v>0.39860134860881946</v>
      </c>
      <c r="Z650" s="142">
        <v>3.8830636557680975</v>
      </c>
      <c r="AA650" s="142">
        <v>4.9458799408057921</v>
      </c>
      <c r="AB650" s="142">
        <v>0</v>
      </c>
      <c r="AC650" s="142">
        <v>0.16022971835906683</v>
      </c>
      <c r="AD650" s="142">
        <v>2.50072980881599E-2</v>
      </c>
      <c r="AE650" s="142">
        <v>0.10258272942778487</v>
      </c>
      <c r="AF650" s="142">
        <v>-9.0582379372866229E-2</v>
      </c>
      <c r="AG650" s="142">
        <v>99.999999999999986</v>
      </c>
    </row>
    <row r="651" spans="1:33" s="143" customFormat="1" x14ac:dyDescent="0.25">
      <c r="A651" s="143" t="s">
        <v>594</v>
      </c>
      <c r="B651" s="141">
        <v>42870</v>
      </c>
      <c r="C651" s="142">
        <v>76.309603174778047</v>
      </c>
      <c r="D651" s="142">
        <v>9.0144495458300611E-2</v>
      </c>
      <c r="E651" s="142">
        <v>11.990789824725328</v>
      </c>
      <c r="F651" s="142">
        <v>1.1421564385426204</v>
      </c>
      <c r="G651" s="142">
        <v>1.8200000000000001E-2</v>
      </c>
      <c r="H651" s="142">
        <v>1.5663252595136849E-2</v>
      </c>
      <c r="I651" s="142">
        <v>0.46802539686237099</v>
      </c>
      <c r="J651" s="142">
        <v>3.6304789298646454</v>
      </c>
      <c r="K651" s="142">
        <v>4.8602232401975165</v>
      </c>
      <c r="L651" s="142">
        <v>2.8949628557829579E-2</v>
      </c>
      <c r="M651" s="142">
        <v>0.2873</v>
      </c>
      <c r="N651" s="142">
        <v>1.3479101638934694E-2</v>
      </c>
      <c r="O651" s="142">
        <v>0.1121331746676229</v>
      </c>
      <c r="P651" s="142">
        <v>-0.14623786886505363</v>
      </c>
      <c r="Q651" s="142">
        <v>98.820908789023278</v>
      </c>
      <c r="S651" s="142">
        <v>77.220098570125955</v>
      </c>
      <c r="T651" s="142">
        <v>9.1220063206212468E-2</v>
      </c>
      <c r="U651" s="142">
        <v>12.133859090817456</v>
      </c>
      <c r="V651" s="142">
        <v>1.1557841883250193</v>
      </c>
      <c r="W651" s="142">
        <v>1.8417155056584138E-2</v>
      </c>
      <c r="X651" s="142">
        <v>1.5850140205224132E-2</v>
      </c>
      <c r="Y651" s="142">
        <v>0.47360968705679196</v>
      </c>
      <c r="Z651" s="142">
        <v>3.673796339614221</v>
      </c>
      <c r="AA651" s="142">
        <v>4.9182134628753529</v>
      </c>
      <c r="AB651" s="142">
        <v>2.929504384505844E-2</v>
      </c>
      <c r="AC651" s="142">
        <v>0.29072794767893528</v>
      </c>
      <c r="AD651" s="142">
        <v>1.3639928841083386E-2</v>
      </c>
      <c r="AE651" s="142">
        <v>0.11347110246377162</v>
      </c>
      <c r="AF651" s="142">
        <v>-0.14798272011165442</v>
      </c>
      <c r="AG651" s="142">
        <v>100.00000000000001</v>
      </c>
    </row>
    <row r="652" spans="1:33" s="143" customFormat="1" x14ac:dyDescent="0.25">
      <c r="A652" s="143" t="s">
        <v>594</v>
      </c>
      <c r="B652" s="141">
        <v>42870</v>
      </c>
      <c r="C652" s="142">
        <v>76.349564890116426</v>
      </c>
      <c r="D652" s="142">
        <v>9.0632916938870683E-2</v>
      </c>
      <c r="E652" s="142">
        <v>12.169207989526603</v>
      </c>
      <c r="F652" s="142">
        <v>1.0295232014462088</v>
      </c>
      <c r="G652" s="142">
        <v>0</v>
      </c>
      <c r="H652" s="142">
        <v>3.041432551162249E-2</v>
      </c>
      <c r="I652" s="142">
        <v>0.4483308303997513</v>
      </c>
      <c r="J652" s="142">
        <v>3.7960288736610734</v>
      </c>
      <c r="K652" s="142">
        <v>4.8550602710710553</v>
      </c>
      <c r="L652" s="142">
        <v>0</v>
      </c>
      <c r="M652" s="142">
        <v>0.25119999999999998</v>
      </c>
      <c r="N652" s="142">
        <v>1.8635287499933782E-2</v>
      </c>
      <c r="O652" s="142">
        <v>0.10270346172343783</v>
      </c>
      <c r="P652" s="142">
        <v>-0.12891286313115277</v>
      </c>
      <c r="Q652" s="142">
        <v>99.012389184763833</v>
      </c>
      <c r="S652" s="142">
        <v>77.111122677428739</v>
      </c>
      <c r="T652" s="142">
        <v>9.1536945714685777E-2</v>
      </c>
      <c r="U652" s="142">
        <v>12.290591197449073</v>
      </c>
      <c r="V652" s="142">
        <v>1.0397923026835041</v>
      </c>
      <c r="W652" s="142">
        <v>0</v>
      </c>
      <c r="X652" s="142">
        <v>3.0717696807484662E-2</v>
      </c>
      <c r="Y652" s="142">
        <v>0.45280275942350562</v>
      </c>
      <c r="Z652" s="142">
        <v>3.8338928137340731</v>
      </c>
      <c r="AA652" s="142">
        <v>4.9034876453806033</v>
      </c>
      <c r="AB652" s="142">
        <v>0</v>
      </c>
      <c r="AC652" s="142">
        <v>0.25370562418329662</v>
      </c>
      <c r="AD652" s="142">
        <v>1.8821167384577571E-2</v>
      </c>
      <c r="AE652" s="142">
        <v>0.10372788957933961</v>
      </c>
      <c r="AF652" s="142">
        <v>-0.13019871976888933</v>
      </c>
      <c r="AG652" s="142">
        <v>100</v>
      </c>
    </row>
    <row r="653" spans="1:33" s="143" customFormat="1" x14ac:dyDescent="0.25">
      <c r="A653" s="143" t="s">
        <v>594</v>
      </c>
      <c r="B653" s="141">
        <v>42870</v>
      </c>
      <c r="C653" s="142">
        <v>77.078933404786426</v>
      </c>
      <c r="D653" s="142">
        <v>8.8091821420146335E-2</v>
      </c>
      <c r="E653" s="142">
        <v>11.94887198696137</v>
      </c>
      <c r="F653" s="142">
        <v>1.0704404646236252</v>
      </c>
      <c r="G653" s="142">
        <v>5.2400000000000002E-2</v>
      </c>
      <c r="H653" s="142">
        <v>2.0719034795917652E-2</v>
      </c>
      <c r="I653" s="142">
        <v>0.43339361110530455</v>
      </c>
      <c r="J653" s="142">
        <v>3.6855805369277408</v>
      </c>
      <c r="K653" s="142">
        <v>4.9260600419702332</v>
      </c>
      <c r="L653" s="142">
        <v>0</v>
      </c>
      <c r="M653" s="142">
        <v>0.17380000000000001</v>
      </c>
      <c r="N653" s="142">
        <v>6.7321694853506779E-4</v>
      </c>
      <c r="O653" s="142">
        <v>0.1055730091003156</v>
      </c>
      <c r="P653" s="142">
        <v>-9.6970048010745685E-2</v>
      </c>
      <c r="Q653" s="142">
        <v>99.487567080628878</v>
      </c>
      <c r="S653" s="142">
        <v>77.475945654916302</v>
      </c>
      <c r="T653" s="142">
        <v>8.8545558008020289E-2</v>
      </c>
      <c r="U653" s="142">
        <v>12.010417319058075</v>
      </c>
      <c r="V653" s="142">
        <v>1.0759540071535729</v>
      </c>
      <c r="W653" s="142">
        <v>5.266989789541527E-2</v>
      </c>
      <c r="X653" s="142">
        <v>2.0825752809017918E-2</v>
      </c>
      <c r="Y653" s="142">
        <v>0.43562590163056686</v>
      </c>
      <c r="Z653" s="142">
        <v>3.7045639420861431</v>
      </c>
      <c r="AA653" s="142">
        <v>4.9514328136881156</v>
      </c>
      <c r="AB653" s="142">
        <v>0</v>
      </c>
      <c r="AC653" s="142">
        <v>0.17469519569128195</v>
      </c>
      <c r="AD653" s="142">
        <v>6.7668450268711946E-4</v>
      </c>
      <c r="AE653" s="142">
        <v>0.10611678644704904</v>
      </c>
      <c r="AF653" s="142">
        <v>-9.7469513886249845E-2</v>
      </c>
      <c r="AG653" s="142">
        <v>100</v>
      </c>
    </row>
    <row r="654" spans="1:33" s="143" customFormat="1" x14ac:dyDescent="0.25">
      <c r="A654" s="143" t="s">
        <v>594</v>
      </c>
      <c r="B654" s="141">
        <v>42870</v>
      </c>
      <c r="C654" s="142">
        <v>76.845680934072547</v>
      </c>
      <c r="D654" s="142">
        <v>0.12431718108708278</v>
      </c>
      <c r="E654" s="142">
        <v>12.112432523254638</v>
      </c>
      <c r="F654" s="142">
        <v>1.0677306180266048</v>
      </c>
      <c r="G654" s="142">
        <v>6.0400000000000002E-2</v>
      </c>
      <c r="H654" s="142">
        <v>4.3182789324763639E-2</v>
      </c>
      <c r="I654" s="142">
        <v>0.43150045757699046</v>
      </c>
      <c r="J654" s="142">
        <v>3.6943841210094153</v>
      </c>
      <c r="K654" s="142">
        <v>4.9001404359492513</v>
      </c>
      <c r="L654" s="142">
        <v>1.1600382396690444E-2</v>
      </c>
      <c r="M654" s="142">
        <v>0.16220000000000001</v>
      </c>
      <c r="N654" s="142">
        <v>0</v>
      </c>
      <c r="O654" s="142">
        <v>0.10352363724360454</v>
      </c>
      <c r="P654" s="142">
        <v>-9.162400720686123E-2</v>
      </c>
      <c r="Q654" s="142">
        <v>99.46546907273472</v>
      </c>
      <c r="S654" s="142">
        <v>77.258652324736616</v>
      </c>
      <c r="T654" s="142">
        <v>0.12498526598831511</v>
      </c>
      <c r="U654" s="142">
        <v>12.177525161417929</v>
      </c>
      <c r="V654" s="142">
        <v>1.0734686399013718</v>
      </c>
      <c r="W654" s="142">
        <v>6.0724591723216169E-2</v>
      </c>
      <c r="X654" s="142">
        <v>4.3414855152581609E-2</v>
      </c>
      <c r="Y654" s="142">
        <v>0.43381935620436596</v>
      </c>
      <c r="Z654" s="142">
        <v>3.7142378711428736</v>
      </c>
      <c r="AA654" s="142">
        <v>4.9264739629046481</v>
      </c>
      <c r="AB654" s="142">
        <v>1.1662723259473692E-2</v>
      </c>
      <c r="AC654" s="142">
        <v>0.16307166850174937</v>
      </c>
      <c r="AD654" s="142">
        <v>0</v>
      </c>
      <c r="AE654" s="142">
        <v>0.10407997690927519</v>
      </c>
      <c r="AF654" s="142">
        <v>-9.2116397842411643E-2</v>
      </c>
      <c r="AG654" s="142">
        <v>100</v>
      </c>
    </row>
    <row r="655" spans="1:33" s="143" customFormat="1" x14ac:dyDescent="0.25">
      <c r="A655" s="143" t="s">
        <v>594</v>
      </c>
      <c r="B655" s="141">
        <v>42870</v>
      </c>
      <c r="C655" s="142">
        <v>76.566524152813216</v>
      </c>
      <c r="D655" s="142">
        <v>9.3776554678047949E-2</v>
      </c>
      <c r="E655" s="142">
        <v>12.005815661762851</v>
      </c>
      <c r="F655" s="142">
        <v>1.0254430838527115</v>
      </c>
      <c r="G655" s="142">
        <v>0</v>
      </c>
      <c r="H655" s="142">
        <v>1.5009330824583821E-2</v>
      </c>
      <c r="I655" s="142">
        <v>0.43713368591790236</v>
      </c>
      <c r="J655" s="142">
        <v>3.9460492113353287</v>
      </c>
      <c r="K655" s="142">
        <v>4.879677160881803</v>
      </c>
      <c r="L655" s="142">
        <v>9.328257060344361E-3</v>
      </c>
      <c r="M655" s="142">
        <v>0.1462</v>
      </c>
      <c r="N655" s="142">
        <v>9.5576040177216652E-3</v>
      </c>
      <c r="O655" s="142">
        <v>9.3406134941536545E-2</v>
      </c>
      <c r="P655" s="142">
        <v>-8.2607164582822162E-2</v>
      </c>
      <c r="Q655" s="142">
        <v>99.145313673503196</v>
      </c>
      <c r="S655" s="142">
        <v>77.226569079155368</v>
      </c>
      <c r="T655" s="142">
        <v>9.4584959392901638E-2</v>
      </c>
      <c r="U655" s="142">
        <v>12.109312298208435</v>
      </c>
      <c r="V655" s="142">
        <v>1.0342829588795417</v>
      </c>
      <c r="W655" s="142">
        <v>0</v>
      </c>
      <c r="X655" s="142">
        <v>1.5138719389210121E-2</v>
      </c>
      <c r="Y655" s="142">
        <v>0.44090201515467831</v>
      </c>
      <c r="Z655" s="142">
        <v>3.9800662937333762</v>
      </c>
      <c r="AA655" s="142">
        <v>4.9217426220982423</v>
      </c>
      <c r="AB655" s="142">
        <v>9.4086716907905241E-3</v>
      </c>
      <c r="AC655" s="142">
        <v>0.14746032321956562</v>
      </c>
      <c r="AD655" s="142">
        <v>9.6399957432137875E-3</v>
      </c>
      <c r="AE655" s="142">
        <v>9.4211346437546806E-2</v>
      </c>
      <c r="AF655" s="142">
        <v>-8.3319283102837288E-2</v>
      </c>
      <c r="AG655" s="142">
        <v>100.00000000000003</v>
      </c>
    </row>
    <row r="656" spans="1:33" s="143" customFormat="1" x14ac:dyDescent="0.25">
      <c r="A656" s="143" t="s">
        <v>594</v>
      </c>
      <c r="B656" s="141">
        <v>42870</v>
      </c>
      <c r="C656" s="142">
        <v>76.962168050144612</v>
      </c>
      <c r="D656" s="142">
        <v>9.956343757383028E-2</v>
      </c>
      <c r="E656" s="142">
        <v>12.110721356739433</v>
      </c>
      <c r="F656" s="142">
        <v>1.018787107372997</v>
      </c>
      <c r="G656" s="142">
        <v>8.3799999999999999E-2</v>
      </c>
      <c r="H656" s="142">
        <v>2.184160639391243E-2</v>
      </c>
      <c r="I656" s="142">
        <v>0.40056533874348371</v>
      </c>
      <c r="J656" s="142">
        <v>3.8404674416035749</v>
      </c>
      <c r="K656" s="142">
        <v>4.8903131293812256</v>
      </c>
      <c r="L656" s="142">
        <v>2.8167103245964224E-2</v>
      </c>
      <c r="M656" s="142">
        <v>0.2203</v>
      </c>
      <c r="N656" s="142">
        <v>1.3942407069152231E-2</v>
      </c>
      <c r="O656" s="142">
        <v>0.10441697866310215</v>
      </c>
      <c r="P656" s="142">
        <v>-0.11628848147782288</v>
      </c>
      <c r="Q656" s="142">
        <v>99.67876547545346</v>
      </c>
      <c r="S656" s="142">
        <v>77.210193849257735</v>
      </c>
      <c r="T656" s="142">
        <v>9.9884300431417772E-2</v>
      </c>
      <c r="U656" s="142">
        <v>12.149750550152806</v>
      </c>
      <c r="V656" s="142">
        <v>1.0220703502030026</v>
      </c>
      <c r="W656" s="142">
        <v>8.4070062064157763E-2</v>
      </c>
      <c r="X656" s="142">
        <v>2.1911995287793834E-2</v>
      </c>
      <c r="Y656" s="142">
        <v>0.40185623972452333</v>
      </c>
      <c r="Z656" s="142">
        <v>3.8528441070523836</v>
      </c>
      <c r="AA656" s="142">
        <v>4.9060731300745255</v>
      </c>
      <c r="AB656" s="142">
        <v>2.8257877303767925E-2</v>
      </c>
      <c r="AC656" s="142">
        <v>0.2210099602951546</v>
      </c>
      <c r="AD656" s="142">
        <v>1.3987339231830312E-2</v>
      </c>
      <c r="AE656" s="142">
        <v>0.10475348301621522</v>
      </c>
      <c r="AF656" s="142">
        <v>-0.11666324409531302</v>
      </c>
      <c r="AG656" s="142">
        <v>100</v>
      </c>
    </row>
    <row r="657" spans="1:33" s="143" customFormat="1" x14ac:dyDescent="0.25">
      <c r="A657" s="143" t="s">
        <v>594</v>
      </c>
      <c r="B657" s="141">
        <v>42870</v>
      </c>
      <c r="C657" s="142">
        <v>76.453656588405423</v>
      </c>
      <c r="D657" s="142">
        <v>9.0375239125525336E-2</v>
      </c>
      <c r="E657" s="142">
        <v>12.004053133843858</v>
      </c>
      <c r="F657" s="142">
        <v>1.0285823480463705</v>
      </c>
      <c r="G657" s="142">
        <v>3.0000000000000001E-3</v>
      </c>
      <c r="H657" s="142">
        <v>2.5127578366955321E-2</v>
      </c>
      <c r="I657" s="142">
        <v>0.42458444376787274</v>
      </c>
      <c r="J657" s="142">
        <v>3.6838165062938151</v>
      </c>
      <c r="K657" s="142">
        <v>4.8893423498936643</v>
      </c>
      <c r="L657" s="142">
        <v>0</v>
      </c>
      <c r="M657" s="142">
        <v>0.19400000000000001</v>
      </c>
      <c r="N657" s="142">
        <v>0</v>
      </c>
      <c r="O657" s="142">
        <v>0.1004160915335255</v>
      </c>
      <c r="P657" s="142">
        <v>-0.10431318890006802</v>
      </c>
      <c r="Q657" s="142">
        <v>98.792641090376932</v>
      </c>
      <c r="S657" s="142">
        <v>77.38800759306001</v>
      </c>
      <c r="T657" s="142">
        <v>9.1479727769246261E-2</v>
      </c>
      <c r="U657" s="142">
        <v>12.150756373505976</v>
      </c>
      <c r="V657" s="142">
        <v>1.0411527991294498</v>
      </c>
      <c r="W657" s="142">
        <v>3.0366634264343199E-3</v>
      </c>
      <c r="X657" s="142">
        <v>2.5434666073931814E-2</v>
      </c>
      <c r="Y657" s="142">
        <v>0.42977335060761945</v>
      </c>
      <c r="Z657" s="142">
        <v>3.7288369514524939</v>
      </c>
      <c r="AA657" s="142">
        <v>4.9490956977461744</v>
      </c>
      <c r="AB657" s="142">
        <v>0</v>
      </c>
      <c r="AC657" s="142">
        <v>0.19637090157608603</v>
      </c>
      <c r="AD657" s="142">
        <v>0</v>
      </c>
      <c r="AE657" s="142">
        <v>0.10164329086177928</v>
      </c>
      <c r="AF657" s="142">
        <v>-0.10558801520919034</v>
      </c>
      <c r="AG657" s="142">
        <v>99.999999999999986</v>
      </c>
    </row>
    <row r="658" spans="1:33" s="143" customFormat="1" x14ac:dyDescent="0.25">
      <c r="A658" s="143" t="s">
        <v>594</v>
      </c>
      <c r="B658" s="141">
        <v>42870</v>
      </c>
      <c r="C658" s="142">
        <v>76.72245917250423</v>
      </c>
      <c r="D658" s="142">
        <v>0.11034842269931548</v>
      </c>
      <c r="E658" s="142">
        <v>12.272443567901655</v>
      </c>
      <c r="F658" s="142">
        <v>1.1846223376440532</v>
      </c>
      <c r="G658" s="142">
        <v>7.8899999999999998E-2</v>
      </c>
      <c r="H658" s="142">
        <v>2.1370173864242805E-2</v>
      </c>
      <c r="I658" s="142">
        <v>0.44747089928797773</v>
      </c>
      <c r="J658" s="142">
        <v>3.7326654651341009</v>
      </c>
      <c r="K658" s="142">
        <v>4.9032682829387886</v>
      </c>
      <c r="L658" s="142">
        <v>2.1033266008142336E-2</v>
      </c>
      <c r="M658" s="142">
        <v>0.22070000000000001</v>
      </c>
      <c r="N658" s="142">
        <v>2.2447355562575282E-3</v>
      </c>
      <c r="O658" s="142">
        <v>0.12005463538201819</v>
      </c>
      <c r="P658" s="142">
        <v>-0.11998088150936512</v>
      </c>
      <c r="Q658" s="142">
        <v>99.717600077411433</v>
      </c>
      <c r="S658" s="142">
        <v>76.939736930034485</v>
      </c>
      <c r="T658" s="142">
        <v>0.11066092907736574</v>
      </c>
      <c r="U658" s="142">
        <v>12.307199088600683</v>
      </c>
      <c r="V658" s="142">
        <v>1.1879771842928659</v>
      </c>
      <c r="W658" s="142">
        <v>7.9123444546147725E-2</v>
      </c>
      <c r="X658" s="142">
        <v>2.14306941278701E-2</v>
      </c>
      <c r="Y658" s="142">
        <v>0.44873813543507168</v>
      </c>
      <c r="Z658" s="142">
        <v>3.7432363617219102</v>
      </c>
      <c r="AA658" s="142">
        <v>4.9171543229403323</v>
      </c>
      <c r="AB658" s="142">
        <v>2.1092832149805119E-2</v>
      </c>
      <c r="AC658" s="142">
        <v>0.22132502168992146</v>
      </c>
      <c r="AD658" s="142">
        <v>2.2510926401306539E-3</v>
      </c>
      <c r="AE658" s="142">
        <v>0.12039462972315716</v>
      </c>
      <c r="AF658" s="142">
        <v>-0.12032066697977403</v>
      </c>
      <c r="AG658" s="142">
        <v>99.999999999999957</v>
      </c>
    </row>
    <row r="659" spans="1:33" s="143" customFormat="1" x14ac:dyDescent="0.25">
      <c r="A659" s="143" t="s">
        <v>594</v>
      </c>
      <c r="B659" s="141">
        <v>42870</v>
      </c>
      <c r="C659" s="142">
        <v>76.706097234372734</v>
      </c>
      <c r="D659" s="142">
        <v>9.107775935717019E-2</v>
      </c>
      <c r="E659" s="142">
        <v>11.853183259574177</v>
      </c>
      <c r="F659" s="142">
        <v>1.0423926765150229</v>
      </c>
      <c r="G659" s="142">
        <v>2.76E-2</v>
      </c>
      <c r="H659" s="142">
        <v>3.8710730935806743E-2</v>
      </c>
      <c r="I659" s="142">
        <v>0.44148051066421123</v>
      </c>
      <c r="J659" s="142">
        <v>3.7009658428733592</v>
      </c>
      <c r="K659" s="142">
        <v>4.8750693587492817</v>
      </c>
      <c r="L659" s="142">
        <v>1.9752930936620229E-3</v>
      </c>
      <c r="M659" s="142">
        <v>0.21879999999999999</v>
      </c>
      <c r="N659" s="142">
        <v>2.0808951543784836E-2</v>
      </c>
      <c r="O659" s="142">
        <v>0.10741010924862544</v>
      </c>
      <c r="P659" s="142">
        <v>-0.11633141083141744</v>
      </c>
      <c r="Q659" s="142">
        <v>99.009240316096424</v>
      </c>
      <c r="S659" s="142">
        <v>77.473675173631491</v>
      </c>
      <c r="T659" s="142">
        <v>9.1989150776630321E-2</v>
      </c>
      <c r="U659" s="142">
        <v>11.971794977652351</v>
      </c>
      <c r="V659" s="142">
        <v>1.0528236285695003</v>
      </c>
      <c r="W659" s="142">
        <v>2.7876186012421037E-2</v>
      </c>
      <c r="X659" s="142">
        <v>3.9098099139251094E-2</v>
      </c>
      <c r="Y659" s="142">
        <v>0.44589829116428198</v>
      </c>
      <c r="Z659" s="142">
        <v>3.7380004442592165</v>
      </c>
      <c r="AA659" s="142">
        <v>4.9238529082590263</v>
      </c>
      <c r="AB659" s="142">
        <v>1.9950593372454043E-3</v>
      </c>
      <c r="AC659" s="142">
        <v>0.22098947462020735</v>
      </c>
      <c r="AD659" s="142">
        <v>2.1017181302826159E-2</v>
      </c>
      <c r="AE659" s="142">
        <v>0.10848493424018653</v>
      </c>
      <c r="AF659" s="142">
        <v>-0.11749550896463638</v>
      </c>
      <c r="AG659" s="142">
        <v>99.999999999999986</v>
      </c>
    </row>
    <row r="660" spans="1:33" s="143" customFormat="1" x14ac:dyDescent="0.25">
      <c r="A660" s="143" t="s">
        <v>594</v>
      </c>
      <c r="B660" s="141">
        <v>42870</v>
      </c>
      <c r="C660" s="142">
        <v>76.326745027552761</v>
      </c>
      <c r="D660" s="142">
        <v>6.4802461373030071E-2</v>
      </c>
      <c r="E660" s="142">
        <v>11.925314004422773</v>
      </c>
      <c r="F660" s="142">
        <v>1.1462903306801246</v>
      </c>
      <c r="G660" s="142">
        <v>2.47E-2</v>
      </c>
      <c r="H660" s="142">
        <v>7.1232432077048519E-2</v>
      </c>
      <c r="I660" s="142">
        <v>0.45117018057884645</v>
      </c>
      <c r="J660" s="142">
        <v>3.7279035432669669</v>
      </c>
      <c r="K660" s="142">
        <v>4.9565855900641713</v>
      </c>
      <c r="L660" s="142">
        <v>2.2315245711839696E-2</v>
      </c>
      <c r="M660" s="142">
        <v>0.1452</v>
      </c>
      <c r="N660" s="142">
        <v>6.73653971862068E-3</v>
      </c>
      <c r="O660" s="142">
        <v>0.11883303961595945</v>
      </c>
      <c r="P660" s="142">
        <v>-8.7916118638437124E-2</v>
      </c>
      <c r="Q660" s="142">
        <v>98.899912276423706</v>
      </c>
      <c r="S660" s="142">
        <v>77.175745934152815</v>
      </c>
      <c r="T660" s="142">
        <v>6.5523274876026397E-2</v>
      </c>
      <c r="U660" s="142">
        <v>12.057962165923573</v>
      </c>
      <c r="V660" s="142">
        <v>1.1590407961902547</v>
      </c>
      <c r="W660" s="142">
        <v>2.4974744093770162E-2</v>
      </c>
      <c r="X660" s="142">
        <v>7.2024767704500073E-2</v>
      </c>
      <c r="Y660" s="142">
        <v>0.45618865597962605</v>
      </c>
      <c r="Z660" s="142">
        <v>3.7693699190020871</v>
      </c>
      <c r="AA660" s="142">
        <v>5.0117188943611932</v>
      </c>
      <c r="AB660" s="142">
        <v>2.2563463604971596E-2</v>
      </c>
      <c r="AC660" s="142">
        <v>0.1468150948346327</v>
      </c>
      <c r="AD660" s="142">
        <v>6.8114718846182167E-3</v>
      </c>
      <c r="AE660" s="142">
        <v>0.12015484835196109</v>
      </c>
      <c r="AF660" s="142">
        <v>-8.8894030960020423E-2</v>
      </c>
      <c r="AG660" s="142">
        <v>100.00000000000001</v>
      </c>
    </row>
    <row r="661" spans="1:33" s="143" customFormat="1" x14ac:dyDescent="0.25">
      <c r="A661" s="143" t="s">
        <v>594</v>
      </c>
      <c r="B661" s="141">
        <v>42870</v>
      </c>
      <c r="C661" s="142">
        <v>77.119397104912537</v>
      </c>
      <c r="D661" s="142">
        <v>9.2455813733313172E-2</v>
      </c>
      <c r="E661" s="142">
        <v>12.202677958004092</v>
      </c>
      <c r="F661" s="142">
        <v>1.2714076363531339</v>
      </c>
      <c r="G661" s="142">
        <v>7.6600000000000001E-2</v>
      </c>
      <c r="H661" s="142">
        <v>2.5970552934602268E-2</v>
      </c>
      <c r="I661" s="142">
        <v>0.48481857284175672</v>
      </c>
      <c r="J661" s="142">
        <v>3.8286117305887513</v>
      </c>
      <c r="K661" s="142">
        <v>4.8226178741978432</v>
      </c>
      <c r="L661" s="142">
        <v>1.3809638109272366E-2</v>
      </c>
      <c r="M661" s="142">
        <v>6.4000000000000001E-2</v>
      </c>
      <c r="N661" s="142">
        <v>0</v>
      </c>
      <c r="O661" s="142">
        <v>0.11934883677190812</v>
      </c>
      <c r="P661" s="142">
        <v>-5.3842880933031925E-2</v>
      </c>
      <c r="Q661" s="142">
        <v>100.06787283751417</v>
      </c>
      <c r="S661" s="142">
        <v>77.067089484489827</v>
      </c>
      <c r="T661" s="142">
        <v>9.2393103912020672E-2</v>
      </c>
      <c r="U661" s="142">
        <v>12.194401271843027</v>
      </c>
      <c r="V661" s="142">
        <v>1.2705452812188682</v>
      </c>
      <c r="W661" s="142">
        <v>7.654804467002084E-2</v>
      </c>
      <c r="X661" s="142">
        <v>2.5952937939204637E-2</v>
      </c>
      <c r="Y661" s="142">
        <v>0.48448973591052935</v>
      </c>
      <c r="Z661" s="142">
        <v>3.8260149057085315</v>
      </c>
      <c r="AA661" s="142">
        <v>4.8193468467433087</v>
      </c>
      <c r="AB661" s="142">
        <v>1.3800271473438685E-2</v>
      </c>
      <c r="AC661" s="142">
        <v>6.3956590847014799E-2</v>
      </c>
      <c r="AD661" s="142">
        <v>0</v>
      </c>
      <c r="AE661" s="142">
        <v>0.11926788627325129</v>
      </c>
      <c r="AF661" s="142">
        <v>-5.3806361029038394E-2</v>
      </c>
      <c r="AG661" s="142">
        <v>100.00000000000003</v>
      </c>
    </row>
    <row r="662" spans="1:33" s="143" customFormat="1" x14ac:dyDescent="0.25">
      <c r="A662" s="143" t="s">
        <v>594</v>
      </c>
      <c r="B662" s="141">
        <v>42870</v>
      </c>
      <c r="C662" s="142">
        <v>76.522892807769168</v>
      </c>
      <c r="D662" s="142">
        <v>0.13965762219066927</v>
      </c>
      <c r="E662" s="142">
        <v>12.068534162419565</v>
      </c>
      <c r="F662" s="142">
        <v>1.1332485417814164</v>
      </c>
      <c r="G662" s="142">
        <v>4.2099999999999999E-2</v>
      </c>
      <c r="H662" s="142">
        <v>0</v>
      </c>
      <c r="I662" s="142">
        <v>0.46132010873867896</v>
      </c>
      <c r="J662" s="142">
        <v>3.6965231558501657</v>
      </c>
      <c r="K662" s="142">
        <v>4.8921642719302723</v>
      </c>
      <c r="L662" s="142">
        <v>1.2561679494239282E-2</v>
      </c>
      <c r="M662" s="142">
        <v>0.11840000000000001</v>
      </c>
      <c r="N662" s="142">
        <v>0</v>
      </c>
      <c r="O662" s="142">
        <v>0.10161482922551635</v>
      </c>
      <c r="P662" s="142">
        <v>-7.2751748024134144E-2</v>
      </c>
      <c r="Q662" s="142">
        <v>99.116265431375538</v>
      </c>
      <c r="S662" s="142">
        <v>77.205181687107469</v>
      </c>
      <c r="T662" s="142">
        <v>0.14090282920048383</v>
      </c>
      <c r="U662" s="142">
        <v>12.176138911100697</v>
      </c>
      <c r="V662" s="142">
        <v>1.1433527452323515</v>
      </c>
      <c r="W662" s="142">
        <v>4.2475369523631311E-2</v>
      </c>
      <c r="X662" s="142">
        <v>0</v>
      </c>
      <c r="Y662" s="142">
        <v>0.46543330373769992</v>
      </c>
      <c r="Z662" s="142">
        <v>3.7294818764226974</v>
      </c>
      <c r="AA662" s="142">
        <v>4.9357834969250609</v>
      </c>
      <c r="AB662" s="142">
        <v>1.2673681196086356E-2</v>
      </c>
      <c r="AC662" s="142">
        <v>0.11945567105933366</v>
      </c>
      <c r="AD662" s="142">
        <v>0</v>
      </c>
      <c r="AE662" s="142">
        <v>0.10252084134048688</v>
      </c>
      <c r="AF662" s="142">
        <v>-7.3400412845967031E-2</v>
      </c>
      <c r="AG662" s="142">
        <v>100.00000000000001</v>
      </c>
    </row>
    <row r="663" spans="1:33" s="144" customFormat="1" x14ac:dyDescent="0.25">
      <c r="A663" s="144" t="s">
        <v>594</v>
      </c>
      <c r="B663" s="145">
        <v>42870</v>
      </c>
      <c r="C663" s="146">
        <v>76.875878197499844</v>
      </c>
      <c r="D663" s="146">
        <v>0.10029497925949546</v>
      </c>
      <c r="E663" s="146">
        <v>12.046682038886106</v>
      </c>
      <c r="F663" s="146">
        <v>1.1042055848257681</v>
      </c>
      <c r="G663" s="146">
        <v>5.4300000000000001E-2</v>
      </c>
      <c r="H663" s="146">
        <v>3.8435212325130301E-2</v>
      </c>
      <c r="I663" s="146">
        <v>0.42071906425459682</v>
      </c>
      <c r="J663" s="146">
        <v>3.8576331533629649</v>
      </c>
      <c r="K663" s="146">
        <v>4.890469436142002</v>
      </c>
      <c r="L663" s="146">
        <v>3.017406580017654E-3</v>
      </c>
      <c r="M663" s="146">
        <v>0.2848</v>
      </c>
      <c r="N663" s="146">
        <v>0</v>
      </c>
      <c r="O663" s="146">
        <v>0.11582047752066098</v>
      </c>
      <c r="P663" s="146">
        <v>-0.14601617877411485</v>
      </c>
      <c r="Q663" s="146">
        <v>99.646239371882459</v>
      </c>
      <c r="S663" s="146">
        <v>77.148800277948268</v>
      </c>
      <c r="T663" s="146">
        <v>0.10065104302149516</v>
      </c>
      <c r="U663" s="146">
        <v>12.089449752265676</v>
      </c>
      <c r="V663" s="146">
        <v>1.1081256972527012</v>
      </c>
      <c r="W663" s="146">
        <v>5.4492773979508587E-2</v>
      </c>
      <c r="X663" s="146">
        <v>3.8571663684857239E-2</v>
      </c>
      <c r="Y663" s="146">
        <v>0.42221268650637372</v>
      </c>
      <c r="Z663" s="146">
        <v>3.871328388988343</v>
      </c>
      <c r="AA663" s="146">
        <v>4.9078314113698136</v>
      </c>
      <c r="AB663" s="146">
        <v>3.0281188723606631E-3</v>
      </c>
      <c r="AC663" s="146">
        <v>0.28581108709694375</v>
      </c>
      <c r="AD663" s="146">
        <v>0</v>
      </c>
      <c r="AE663" s="146">
        <v>0.1162316593689159</v>
      </c>
      <c r="AF663" s="146">
        <v>-0.14653456035523682</v>
      </c>
      <c r="AG663" s="146">
        <v>100.00000000000004</v>
      </c>
    </row>
    <row r="664" spans="1:33" s="143" customFormat="1" x14ac:dyDescent="0.25">
      <c r="A664" s="143" t="s">
        <v>594</v>
      </c>
      <c r="B664" s="141">
        <v>42871</v>
      </c>
      <c r="C664" s="142">
        <v>77.026155200292095</v>
      </c>
      <c r="D664" s="142">
        <v>9.5504165312191344E-2</v>
      </c>
      <c r="E664" s="142">
        <v>12.008365002171608</v>
      </c>
      <c r="F664" s="142">
        <v>0.9811596371394653</v>
      </c>
      <c r="G664" s="142">
        <v>0</v>
      </c>
      <c r="H664" s="142">
        <v>3.0619985097608871E-2</v>
      </c>
      <c r="I664" s="142">
        <v>0.43507220501038718</v>
      </c>
      <c r="J664" s="142">
        <v>4.022897572480816</v>
      </c>
      <c r="K664" s="142">
        <v>4.945598231875298</v>
      </c>
      <c r="L664" s="142">
        <v>2.5760326617344158E-2</v>
      </c>
      <c r="M664" s="142">
        <v>0.23749999999999999</v>
      </c>
      <c r="N664" s="142">
        <v>4.6972415766193248E-3</v>
      </c>
      <c r="O664" s="142">
        <v>0.1095461937891723</v>
      </c>
      <c r="P664" s="142">
        <v>-0.12468646620601065</v>
      </c>
      <c r="Q664" s="142">
        <v>99.79818929515659</v>
      </c>
      <c r="S664" s="142">
        <v>77.181916570133936</v>
      </c>
      <c r="T664" s="142">
        <v>9.5697292693091338E-2</v>
      </c>
      <c r="U664" s="142">
        <v>12.032648174263418</v>
      </c>
      <c r="V664" s="142">
        <v>0.9831437264233841</v>
      </c>
      <c r="W664" s="142">
        <v>0</v>
      </c>
      <c r="X664" s="142">
        <v>3.0681904465269614E-2</v>
      </c>
      <c r="Y664" s="142">
        <v>0.4359520028200573</v>
      </c>
      <c r="Z664" s="142">
        <v>4.0310326278395268</v>
      </c>
      <c r="AA664" s="142">
        <v>4.9555991614722794</v>
      </c>
      <c r="AB664" s="142">
        <v>2.5812418841745819E-2</v>
      </c>
      <c r="AC664" s="142">
        <v>0.23798026965958827</v>
      </c>
      <c r="AD664" s="142">
        <v>4.7067402823583009E-3</v>
      </c>
      <c r="AE664" s="142">
        <v>0.109767716792121</v>
      </c>
      <c r="AF664" s="142">
        <v>-0.12493860568676865</v>
      </c>
      <c r="AG664" s="142">
        <v>100</v>
      </c>
    </row>
    <row r="665" spans="1:33" s="143" customFormat="1" x14ac:dyDescent="0.25">
      <c r="A665" s="143" t="s">
        <v>594</v>
      </c>
      <c r="B665" s="141">
        <v>42871</v>
      </c>
      <c r="C665" s="142">
        <v>76.388265291476728</v>
      </c>
      <c r="D665" s="142">
        <v>0.10799719365696472</v>
      </c>
      <c r="E665" s="142">
        <v>12.114432722037986</v>
      </c>
      <c r="F665" s="142">
        <v>1.0754540881258503</v>
      </c>
      <c r="G665" s="142">
        <v>6.2199999999999998E-2</v>
      </c>
      <c r="H665" s="142">
        <v>2.5341634459074693E-2</v>
      </c>
      <c r="I665" s="142">
        <v>0.44800014712378894</v>
      </c>
      <c r="J665" s="142">
        <v>3.7208570887850518</v>
      </c>
      <c r="K665" s="142">
        <v>4.834352613371891</v>
      </c>
      <c r="L665" s="142">
        <v>0</v>
      </c>
      <c r="M665" s="142">
        <v>0.1953</v>
      </c>
      <c r="N665" s="142">
        <v>0</v>
      </c>
      <c r="O665" s="142">
        <v>0.11706824320035518</v>
      </c>
      <c r="P665" s="142">
        <v>-0.10861315487984283</v>
      </c>
      <c r="Q665" s="142">
        <v>98.980655867357868</v>
      </c>
      <c r="S665" s="142">
        <v>77.174943550427898</v>
      </c>
      <c r="T665" s="142">
        <v>0.10910939386145285</v>
      </c>
      <c r="U665" s="142">
        <v>12.239192209710463</v>
      </c>
      <c r="V665" s="142">
        <v>1.0865295634806122</v>
      </c>
      <c r="W665" s="142">
        <v>6.2840561577358164E-2</v>
      </c>
      <c r="X665" s="142">
        <v>2.5602613194475644E-2</v>
      </c>
      <c r="Y665" s="142">
        <v>0.45261383974273278</v>
      </c>
      <c r="Z665" s="142">
        <v>3.7591760290730982</v>
      </c>
      <c r="AA665" s="142">
        <v>4.8841387956150921</v>
      </c>
      <c r="AB665" s="142">
        <v>0</v>
      </c>
      <c r="AC665" s="142">
        <v>0.19731128096556352</v>
      </c>
      <c r="AD665" s="142">
        <v>0</v>
      </c>
      <c r="AE665" s="142">
        <v>0.11827386086149617</v>
      </c>
      <c r="AF665" s="142">
        <v>-0.10973169851025569</v>
      </c>
      <c r="AG665" s="142">
        <v>100</v>
      </c>
    </row>
    <row r="666" spans="1:33" s="143" customFormat="1" x14ac:dyDescent="0.25">
      <c r="A666" s="143" t="s">
        <v>594</v>
      </c>
      <c r="B666" s="141">
        <v>42871</v>
      </c>
      <c r="C666" s="142">
        <v>76.819971070380419</v>
      </c>
      <c r="D666" s="142">
        <v>0.10693294736223607</v>
      </c>
      <c r="E666" s="142">
        <v>12.011009692431807</v>
      </c>
      <c r="F666" s="142">
        <v>1.0670008930921147</v>
      </c>
      <c r="G666" s="142">
        <v>3.61E-2</v>
      </c>
      <c r="H666" s="142">
        <v>9.6160684634244899E-3</v>
      </c>
      <c r="I666" s="142">
        <v>0.44506778665975605</v>
      </c>
      <c r="J666" s="142">
        <v>3.7945100818951656</v>
      </c>
      <c r="K666" s="142">
        <v>4.8954264001117451</v>
      </c>
      <c r="L666" s="142">
        <v>4.7009884979751539E-2</v>
      </c>
      <c r="M666" s="142">
        <v>0.2419</v>
      </c>
      <c r="N666" s="142">
        <v>2.4619938544716232E-3</v>
      </c>
      <c r="O666" s="142">
        <v>0.1148284841411073</v>
      </c>
      <c r="P666" s="142">
        <v>-0.12772947307553495</v>
      </c>
      <c r="Q666" s="142">
        <v>99.464105830296504</v>
      </c>
      <c r="S666" s="142">
        <v>77.23386283836804</v>
      </c>
      <c r="T666" s="142">
        <v>0.10750908226600132</v>
      </c>
      <c r="U666" s="142">
        <v>12.075722786795804</v>
      </c>
      <c r="V666" s="142">
        <v>1.0727496961693985</v>
      </c>
      <c r="W666" s="142">
        <v>3.629450011001259E-2</v>
      </c>
      <c r="X666" s="142">
        <v>9.6678780582728184E-3</v>
      </c>
      <c r="Y666" s="142">
        <v>0.44746572941511287</v>
      </c>
      <c r="Z666" s="142">
        <v>3.8149541990245974</v>
      </c>
      <c r="AA666" s="142">
        <v>4.9218020503438851</v>
      </c>
      <c r="AB666" s="142">
        <v>4.7263165528234667E-2</v>
      </c>
      <c r="AC666" s="142">
        <v>0.24320331237152482</v>
      </c>
      <c r="AD666" s="142">
        <v>2.4752586211072201E-3</v>
      </c>
      <c r="AE666" s="142">
        <v>0.11544715873385035</v>
      </c>
      <c r="AF666" s="142">
        <v>-0.1284176558058685</v>
      </c>
      <c r="AG666" s="142">
        <v>99.999999999999972</v>
      </c>
    </row>
    <row r="667" spans="1:33" s="143" customFormat="1" x14ac:dyDescent="0.25">
      <c r="A667" s="143" t="s">
        <v>594</v>
      </c>
      <c r="B667" s="141">
        <v>42871</v>
      </c>
      <c r="C667" s="142">
        <v>76.62044065768157</v>
      </c>
      <c r="D667" s="142">
        <v>8.4153421067509143E-2</v>
      </c>
      <c r="E667" s="142">
        <v>12.11057505439145</v>
      </c>
      <c r="F667" s="142">
        <v>0.92103764257415899</v>
      </c>
      <c r="G667" s="142">
        <v>1.1000000000000001E-3</v>
      </c>
      <c r="H667" s="142">
        <v>1.7932980902548766E-2</v>
      </c>
      <c r="I667" s="142">
        <v>0.4098965250879763</v>
      </c>
      <c r="J667" s="142">
        <v>4.0160226448593956</v>
      </c>
      <c r="K667" s="142">
        <v>4.8855913355141585</v>
      </c>
      <c r="L667" s="142">
        <v>1.7787132093413302E-3</v>
      </c>
      <c r="M667" s="142">
        <v>0.16020000000000001</v>
      </c>
      <c r="N667" s="142">
        <v>3.2031094181224837E-2</v>
      </c>
      <c r="O667" s="142">
        <v>0.11029520840346439</v>
      </c>
      <c r="P667" s="142">
        <v>-9.2307889810714E-2</v>
      </c>
      <c r="Q667" s="142">
        <v>99.278747388062087</v>
      </c>
      <c r="S667" s="142">
        <v>77.177082380165999</v>
      </c>
      <c r="T667" s="142">
        <v>8.4764789324515893E-2</v>
      </c>
      <c r="U667" s="142">
        <v>12.198557468753584</v>
      </c>
      <c r="V667" s="142">
        <v>0.92772891158063753</v>
      </c>
      <c r="W667" s="142">
        <v>1.107991417035416E-3</v>
      </c>
      <c r="X667" s="142">
        <v>1.8063262656258235E-2</v>
      </c>
      <c r="Y667" s="142">
        <v>0.41287439242738161</v>
      </c>
      <c r="Z667" s="142">
        <v>4.0451987464764372</v>
      </c>
      <c r="AA667" s="142">
        <v>4.9210847880838928</v>
      </c>
      <c r="AB667" s="142">
        <v>1.7916354266524662E-3</v>
      </c>
      <c r="AC667" s="142">
        <v>0.16136384091733966</v>
      </c>
      <c r="AD667" s="142">
        <v>3.2263797664591067E-2</v>
      </c>
      <c r="AE667" s="142">
        <v>0.11109649477379184</v>
      </c>
      <c r="AF667" s="142">
        <v>-9.2978499668110934E-2</v>
      </c>
      <c r="AG667" s="142">
        <v>100.00000000000001</v>
      </c>
    </row>
    <row r="668" spans="1:33" s="143" customFormat="1" x14ac:dyDescent="0.25">
      <c r="A668" s="143" t="s">
        <v>594</v>
      </c>
      <c r="B668" s="141">
        <v>42871</v>
      </c>
      <c r="C668" s="142">
        <v>75.70883150117011</v>
      </c>
      <c r="D668" s="142">
        <v>8.967671744414131E-2</v>
      </c>
      <c r="E668" s="142">
        <v>12.054464368889843</v>
      </c>
      <c r="F668" s="142">
        <v>1.2244186966342943</v>
      </c>
      <c r="G668" s="142">
        <v>5.8099999999999999E-2</v>
      </c>
      <c r="H668" s="142">
        <v>1.8788067900698528E-2</v>
      </c>
      <c r="I668" s="142">
        <v>0.46326186117445295</v>
      </c>
      <c r="J668" s="142">
        <v>3.668347249807975</v>
      </c>
      <c r="K668" s="142">
        <v>4.8408943872822379</v>
      </c>
      <c r="L668" s="142">
        <v>1.4437249160584857E-2</v>
      </c>
      <c r="M668" s="142">
        <v>0.22170000000000001</v>
      </c>
      <c r="N668" s="142">
        <v>1.0451024877868026E-2</v>
      </c>
      <c r="O668" s="142">
        <v>0.1204911145882538</v>
      </c>
      <c r="P668" s="142">
        <v>-0.12050029565220842</v>
      </c>
      <c r="Q668" s="142">
        <v>98.373361943278226</v>
      </c>
      <c r="S668" s="142">
        <v>76.960703594560059</v>
      </c>
      <c r="T668" s="142">
        <v>9.1159553432613824E-2</v>
      </c>
      <c r="U668" s="142">
        <v>12.253789166868577</v>
      </c>
      <c r="V668" s="142">
        <v>1.2446648894039936</v>
      </c>
      <c r="W668" s="142">
        <v>5.9060703885977055E-2</v>
      </c>
      <c r="X668" s="142">
        <v>1.9098735195745033E-2</v>
      </c>
      <c r="Y668" s="142">
        <v>0.4709220585970908</v>
      </c>
      <c r="Z668" s="142">
        <v>3.7290046587237025</v>
      </c>
      <c r="AA668" s="142">
        <v>4.9209402745363953</v>
      </c>
      <c r="AB668" s="142">
        <v>1.4675974141159604E-2</v>
      </c>
      <c r="AC668" s="142">
        <v>0.22536588728952003</v>
      </c>
      <c r="AD668" s="142">
        <v>1.0623836241252032E-2</v>
      </c>
      <c r="AE668" s="142">
        <v>0.12248347744557983</v>
      </c>
      <c r="AF668" s="142">
        <v>-0.12249281032164837</v>
      </c>
      <c r="AG668" s="142">
        <v>100</v>
      </c>
    </row>
    <row r="669" spans="1:33" s="143" customFormat="1" x14ac:dyDescent="0.25">
      <c r="A669" s="143" t="s">
        <v>594</v>
      </c>
      <c r="B669" s="141">
        <v>42871</v>
      </c>
      <c r="C669" s="142">
        <v>77.764436244975585</v>
      </c>
      <c r="D669" s="142">
        <v>6.7606564054345314E-2</v>
      </c>
      <c r="E669" s="142">
        <v>12.063227475745242</v>
      </c>
      <c r="F669" s="142">
        <v>1.1079720344545247</v>
      </c>
      <c r="G669" s="142">
        <v>4.0599999999999997E-2</v>
      </c>
      <c r="H669" s="142">
        <v>8.3832226581747622E-3</v>
      </c>
      <c r="I669" s="142">
        <v>0.44926627661723367</v>
      </c>
      <c r="J669" s="142">
        <v>3.7214090760719865</v>
      </c>
      <c r="K669" s="142">
        <v>4.9413353117471068</v>
      </c>
      <c r="L669" s="142">
        <v>0</v>
      </c>
      <c r="M669" s="142">
        <v>0.16259999999999999</v>
      </c>
      <c r="N669" s="142">
        <v>2.6742752824236257E-2</v>
      </c>
      <c r="O669" s="142">
        <v>0.10833201857975122</v>
      </c>
      <c r="P669" s="142">
        <v>-9.2876007152145557E-2</v>
      </c>
      <c r="Q669" s="142">
        <v>100.36903497057602</v>
      </c>
      <c r="S669" s="142">
        <v>77.478513435715342</v>
      </c>
      <c r="T669" s="142">
        <v>6.7357989517548622E-2</v>
      </c>
      <c r="U669" s="142">
        <v>12.018873628984947</v>
      </c>
      <c r="V669" s="142">
        <v>1.1038982638214421</v>
      </c>
      <c r="W669" s="142">
        <v>4.045072268743264E-2</v>
      </c>
      <c r="X669" s="142">
        <v>8.3523993835672231E-3</v>
      </c>
      <c r="Y669" s="142">
        <v>0.44761442286352521</v>
      </c>
      <c r="Z669" s="142">
        <v>3.7077262695242079</v>
      </c>
      <c r="AA669" s="142">
        <v>4.9231671034753877</v>
      </c>
      <c r="AB669" s="142">
        <v>0</v>
      </c>
      <c r="AC669" s="142">
        <v>0.16200215539351101</v>
      </c>
      <c r="AD669" s="142">
        <v>2.6644425576151157E-2</v>
      </c>
      <c r="AE669" s="142">
        <v>0.10793370546155953</v>
      </c>
      <c r="AF669" s="142">
        <v>-9.2534522404617015E-2</v>
      </c>
      <c r="AG669" s="142">
        <v>100</v>
      </c>
    </row>
    <row r="670" spans="1:33" s="143" customFormat="1" x14ac:dyDescent="0.25">
      <c r="A670" s="143" t="s">
        <v>594</v>
      </c>
      <c r="B670" s="141">
        <v>42871</v>
      </c>
      <c r="C670" s="142">
        <v>76.565728552131262</v>
      </c>
      <c r="D670" s="142">
        <v>8.1928450809112638E-2</v>
      </c>
      <c r="E670" s="142">
        <v>12.171896219736121</v>
      </c>
      <c r="F670" s="142">
        <v>1.0947032453703713</v>
      </c>
      <c r="G670" s="142">
        <v>4.0800000000000003E-2</v>
      </c>
      <c r="H670" s="142">
        <v>1.9907616710698395E-2</v>
      </c>
      <c r="I670" s="142">
        <v>0.41633269718899824</v>
      </c>
      <c r="J670" s="142">
        <v>4.0495496088673377</v>
      </c>
      <c r="K670" s="142">
        <v>4.8843321860217319</v>
      </c>
      <c r="L670" s="142">
        <v>3.9755728994443573E-2</v>
      </c>
      <c r="M670" s="142">
        <v>0.22689999999999999</v>
      </c>
      <c r="N670" s="142">
        <v>0</v>
      </c>
      <c r="O670" s="142">
        <v>0.12807400100225111</v>
      </c>
      <c r="P670" s="142">
        <v>-0.1243985888099958</v>
      </c>
      <c r="Q670" s="142">
        <v>99.595509718022342</v>
      </c>
      <c r="S670" s="142">
        <v>76.87668728129043</v>
      </c>
      <c r="T670" s="142">
        <v>8.2261189325774628E-2</v>
      </c>
      <c r="U670" s="142">
        <v>12.221330313181328</v>
      </c>
      <c r="V670" s="142">
        <v>1.0991491970569018</v>
      </c>
      <c r="W670" s="142">
        <v>4.0965702284685455E-2</v>
      </c>
      <c r="X670" s="142">
        <v>1.9988468121767144E-2</v>
      </c>
      <c r="Y670" s="142">
        <v>0.41802356187315198</v>
      </c>
      <c r="Z670" s="142">
        <v>4.0659961682334256</v>
      </c>
      <c r="AA670" s="142">
        <v>4.904169073335126</v>
      </c>
      <c r="AB670" s="142">
        <v>3.9917190149436586E-2</v>
      </c>
      <c r="AC670" s="142">
        <v>0.22782151589203745</v>
      </c>
      <c r="AD670" s="142">
        <v>0</v>
      </c>
      <c r="AE670" s="142">
        <v>0.12859415184967463</v>
      </c>
      <c r="AF670" s="142">
        <v>-0.12490381259375712</v>
      </c>
      <c r="AG670" s="142">
        <v>99.999999999999972</v>
      </c>
    </row>
    <row r="671" spans="1:33" s="143" customFormat="1" x14ac:dyDescent="0.25">
      <c r="A671" s="143" t="s">
        <v>594</v>
      </c>
      <c r="B671" s="141">
        <v>42871</v>
      </c>
      <c r="C671" s="142">
        <v>76.857285077476334</v>
      </c>
      <c r="D671" s="142">
        <v>0.11790971955879553</v>
      </c>
      <c r="E671" s="142">
        <v>11.946088803374769</v>
      </c>
      <c r="F671" s="142">
        <v>1.1893376936013276</v>
      </c>
      <c r="G671" s="142">
        <v>6.2799999999999995E-2</v>
      </c>
      <c r="H671" s="142">
        <v>3.8517364227440877E-2</v>
      </c>
      <c r="I671" s="142">
        <v>0.46572270408685956</v>
      </c>
      <c r="J671" s="142">
        <v>3.8082192647423661</v>
      </c>
      <c r="K671" s="142">
        <v>4.8958201003268655</v>
      </c>
      <c r="L671" s="142">
        <v>0</v>
      </c>
      <c r="M671" s="142">
        <v>0.28000000000000003</v>
      </c>
      <c r="N671" s="142">
        <v>1.7859555366426239E-2</v>
      </c>
      <c r="O671" s="142">
        <v>0.11166118695173664</v>
      </c>
      <c r="P671" s="142">
        <v>-0.14305782122559521</v>
      </c>
      <c r="Q671" s="142">
        <v>99.648163648487326</v>
      </c>
      <c r="S671" s="142">
        <v>77.128651711629445</v>
      </c>
      <c r="T671" s="142">
        <v>0.1183260335581562</v>
      </c>
      <c r="U671" s="142">
        <v>11.98826788772049</v>
      </c>
      <c r="V671" s="142">
        <v>1.1935369906030193</v>
      </c>
      <c r="W671" s="142">
        <v>6.3021733367339683E-2</v>
      </c>
      <c r="X671" s="142">
        <v>3.8653360801823036E-2</v>
      </c>
      <c r="Y671" s="142">
        <v>0.46736707133882971</v>
      </c>
      <c r="Z671" s="142">
        <v>3.821665272403818</v>
      </c>
      <c r="AA671" s="142">
        <v>4.9131061939054455</v>
      </c>
      <c r="AB671" s="142">
        <v>0</v>
      </c>
      <c r="AC671" s="142">
        <v>0.28098862010915787</v>
      </c>
      <c r="AD671" s="142">
        <v>1.7922613636340051E-2</v>
      </c>
      <c r="AE671" s="142">
        <v>0.11205543871899708</v>
      </c>
      <c r="AF671" s="142">
        <v>-0.14356292779286639</v>
      </c>
      <c r="AG671" s="142">
        <v>99.999999999999986</v>
      </c>
    </row>
    <row r="672" spans="1:33" s="143" customFormat="1" x14ac:dyDescent="0.25">
      <c r="A672" s="143" t="s">
        <v>594</v>
      </c>
      <c r="B672" s="141">
        <v>42871</v>
      </c>
      <c r="C672" s="142">
        <v>76.708711337287554</v>
      </c>
      <c r="D672" s="142">
        <v>8.9496658950153268E-2</v>
      </c>
      <c r="E672" s="142">
        <v>12.133532437112349</v>
      </c>
      <c r="F672" s="142">
        <v>1.2227239731356876</v>
      </c>
      <c r="G672" s="142">
        <v>3.0999999999999999E-3</v>
      </c>
      <c r="H672" s="142">
        <v>2.5446649227964606E-3</v>
      </c>
      <c r="I672" s="142">
        <v>0.43300047553677673</v>
      </c>
      <c r="J672" s="142">
        <v>3.694741622917141</v>
      </c>
      <c r="K672" s="142">
        <v>4.8910746809215295</v>
      </c>
      <c r="L672" s="142">
        <v>2.0467479924987111E-2</v>
      </c>
      <c r="M672" s="142">
        <v>0.13150000000000001</v>
      </c>
      <c r="N672" s="142">
        <v>2.3599540246018744E-3</v>
      </c>
      <c r="O672" s="142">
        <v>0.1169999089182672</v>
      </c>
      <c r="P672" s="142">
        <v>-8.1734597710269252E-2</v>
      </c>
      <c r="Q672" s="142">
        <v>99.36851859594158</v>
      </c>
      <c r="S672" s="142">
        <v>77.196190927637005</v>
      </c>
      <c r="T672" s="142">
        <v>9.0065405235706608E-2</v>
      </c>
      <c r="U672" s="142">
        <v>12.21064036030412</v>
      </c>
      <c r="V672" s="142">
        <v>1.2304943159187101</v>
      </c>
      <c r="W672" s="142">
        <v>3.1197003274300705E-3</v>
      </c>
      <c r="X672" s="142">
        <v>2.5608361267251399E-3</v>
      </c>
      <c r="Y672" s="142">
        <v>0.43575216945466405</v>
      </c>
      <c r="Z672" s="142">
        <v>3.7182215002529402</v>
      </c>
      <c r="AA672" s="142">
        <v>4.9221571882438138</v>
      </c>
      <c r="AB672" s="142">
        <v>2.0597549620532479E-2</v>
      </c>
      <c r="AC672" s="142">
        <v>0.13233567517969494</v>
      </c>
      <c r="AD672" s="142">
        <v>2.3749514010549615E-3</v>
      </c>
      <c r="AE672" s="142">
        <v>0.11774343682632471</v>
      </c>
      <c r="AF672" s="142">
        <v>-8.2254016528739385E-2</v>
      </c>
      <c r="AG672" s="142">
        <v>99.999999999999972</v>
      </c>
    </row>
    <row r="673" spans="1:33" s="143" customFormat="1" x14ac:dyDescent="0.25">
      <c r="A673" s="143" t="s">
        <v>594</v>
      </c>
      <c r="B673" s="141">
        <v>42871</v>
      </c>
      <c r="C673" s="142">
        <v>76.718159061513788</v>
      </c>
      <c r="D673" s="142">
        <v>0.11406590793228472</v>
      </c>
      <c r="E673" s="142">
        <v>11.988229144176776</v>
      </c>
      <c r="F673" s="142">
        <v>1.0774033629594737</v>
      </c>
      <c r="G673" s="142">
        <v>8.3000000000000001E-3</v>
      </c>
      <c r="H673" s="142">
        <v>4.1418692430393624E-2</v>
      </c>
      <c r="I673" s="142">
        <v>0.4307826288438929</v>
      </c>
      <c r="J673" s="142">
        <v>3.6265379381235232</v>
      </c>
      <c r="K673" s="142">
        <v>4.8895373632067001</v>
      </c>
      <c r="L673" s="142">
        <v>2.2117807657621173E-2</v>
      </c>
      <c r="M673" s="142">
        <v>0.1686</v>
      </c>
      <c r="N673" s="142">
        <v>0</v>
      </c>
      <c r="O673" s="142">
        <v>0.10937147036864896</v>
      </c>
      <c r="P673" s="142">
        <v>-9.5636565598272272E-2</v>
      </c>
      <c r="Q673" s="142">
        <v>99.098886811614818</v>
      </c>
      <c r="S673" s="142">
        <v>77.415762709175155</v>
      </c>
      <c r="T673" s="142">
        <v>0.11510311730254039</v>
      </c>
      <c r="U673" s="142">
        <v>12.097238959874678</v>
      </c>
      <c r="V673" s="142">
        <v>1.0872002679582042</v>
      </c>
      <c r="W673" s="142">
        <v>8.3754724871714752E-3</v>
      </c>
      <c r="X673" s="142">
        <v>4.1795315530768581E-2</v>
      </c>
      <c r="Y673" s="142">
        <v>0.43469976576306341</v>
      </c>
      <c r="Z673" s="142">
        <v>3.6595143041490528</v>
      </c>
      <c r="AA673" s="142">
        <v>4.933998272353576</v>
      </c>
      <c r="AB673" s="142">
        <v>2.2318926447344182E-2</v>
      </c>
      <c r="AC673" s="142">
        <v>0.17013309172736274</v>
      </c>
      <c r="AD673" s="142">
        <v>0</v>
      </c>
      <c r="AE673" s="142">
        <v>0.1103659928860373</v>
      </c>
      <c r="AF673" s="142">
        <v>-9.6506195654927643E-2</v>
      </c>
      <c r="AG673" s="142">
        <v>100.00000000000001</v>
      </c>
    </row>
    <row r="674" spans="1:33" s="143" customFormat="1" x14ac:dyDescent="0.25">
      <c r="A674" s="143" t="s">
        <v>594</v>
      </c>
      <c r="B674" s="141">
        <v>42871</v>
      </c>
      <c r="C674" s="142">
        <v>76.489627310540897</v>
      </c>
      <c r="D674" s="142">
        <v>8.9105051018396456E-2</v>
      </c>
      <c r="E674" s="142">
        <v>11.953573856769415</v>
      </c>
      <c r="F674" s="142">
        <v>1.1552154104998629</v>
      </c>
      <c r="G674" s="142">
        <v>5.0700000000000002E-2</v>
      </c>
      <c r="H674" s="142">
        <v>5.4683376536813572E-2</v>
      </c>
      <c r="I674" s="142">
        <v>0.43729220587407519</v>
      </c>
      <c r="J674" s="142">
        <v>3.8809856872464628</v>
      </c>
      <c r="K674" s="142">
        <v>4.8589342689455055</v>
      </c>
      <c r="L674" s="142">
        <v>1.833292889849818E-2</v>
      </c>
      <c r="M674" s="142">
        <v>0.22739999999999999</v>
      </c>
      <c r="N674" s="142">
        <v>0</v>
      </c>
      <c r="O674" s="142">
        <v>0.10326113543242602</v>
      </c>
      <c r="P674" s="142">
        <v>-0.11901748344807821</v>
      </c>
      <c r="Q674" s="142">
        <v>99.200093748314288</v>
      </c>
      <c r="S674" s="142">
        <v>77.106406274783083</v>
      </c>
      <c r="T674" s="142">
        <v>8.9823555252346352E-2</v>
      </c>
      <c r="U674" s="142">
        <v>12.049962258198514</v>
      </c>
      <c r="V674" s="142">
        <v>1.1645305632783172</v>
      </c>
      <c r="W674" s="142">
        <v>5.1108822667681755E-2</v>
      </c>
      <c r="X674" s="142">
        <v>5.5124319414005404E-2</v>
      </c>
      <c r="Y674" s="142">
        <v>0.4408183393289446</v>
      </c>
      <c r="Z674" s="142">
        <v>3.9122802616428101</v>
      </c>
      <c r="AA674" s="142">
        <v>4.8981145937960102</v>
      </c>
      <c r="AB674" s="142">
        <v>1.8480757634172815E-2</v>
      </c>
      <c r="AC674" s="142">
        <v>0.22923365433196904</v>
      </c>
      <c r="AD674" s="142">
        <v>0</v>
      </c>
      <c r="AE674" s="142">
        <v>0.10409378815146608</v>
      </c>
      <c r="AF674" s="142">
        <v>-0.11997718847932105</v>
      </c>
      <c r="AG674" s="142">
        <v>100</v>
      </c>
    </row>
    <row r="675" spans="1:33" s="143" customFormat="1" x14ac:dyDescent="0.25">
      <c r="A675" s="143" t="s">
        <v>594</v>
      </c>
      <c r="B675" s="141">
        <v>42871</v>
      </c>
      <c r="C675" s="142">
        <v>76.997779058542093</v>
      </c>
      <c r="D675" s="142">
        <v>0.12642422402583536</v>
      </c>
      <c r="E675" s="142">
        <v>12.170822197146091</v>
      </c>
      <c r="F675" s="142">
        <v>1.0680315932056921</v>
      </c>
      <c r="G675" s="142">
        <v>0</v>
      </c>
      <c r="H675" s="142">
        <v>1.4120863882624254E-2</v>
      </c>
      <c r="I675" s="142">
        <v>0.4404072129771871</v>
      </c>
      <c r="J675" s="142">
        <v>3.8710247274990746</v>
      </c>
      <c r="K675" s="142">
        <v>4.921716675381381</v>
      </c>
      <c r="L675" s="142">
        <v>2.9564819260120546E-2</v>
      </c>
      <c r="M675" s="142">
        <v>0.22750000000000001</v>
      </c>
      <c r="N675" s="142">
        <v>1.6992873849180926E-2</v>
      </c>
      <c r="O675" s="142">
        <v>0.10027424144315801</v>
      </c>
      <c r="P675" s="142">
        <v>-0.11838648584041515</v>
      </c>
      <c r="Q675" s="142">
        <v>99.866272001372025</v>
      </c>
      <c r="S675" s="142">
        <v>77.100884528346313</v>
      </c>
      <c r="T675" s="142">
        <v>0.12659351499983745</v>
      </c>
      <c r="U675" s="142">
        <v>12.187119788529685</v>
      </c>
      <c r="V675" s="142">
        <v>1.0694617630174668</v>
      </c>
      <c r="W675" s="142">
        <v>0</v>
      </c>
      <c r="X675" s="142">
        <v>1.4139772717690164E-2</v>
      </c>
      <c r="Y675" s="142">
        <v>0.44099694937159212</v>
      </c>
      <c r="Z675" s="142">
        <v>3.8762083032857095</v>
      </c>
      <c r="AA675" s="142">
        <v>4.9283072019688117</v>
      </c>
      <c r="AB675" s="142">
        <v>2.9604408643304884E-2</v>
      </c>
      <c r="AC675" s="142">
        <v>0.22780463858396002</v>
      </c>
      <c r="AD675" s="142">
        <v>1.70156285086395E-2</v>
      </c>
      <c r="AE675" s="142">
        <v>0.10040851574171145</v>
      </c>
      <c r="AF675" s="142">
        <v>-0.11854501371472911</v>
      </c>
      <c r="AG675" s="142">
        <v>100</v>
      </c>
    </row>
    <row r="676" spans="1:33" s="143" customFormat="1" x14ac:dyDescent="0.25">
      <c r="A676" s="143" t="s">
        <v>594</v>
      </c>
      <c r="B676" s="141">
        <v>42871</v>
      </c>
      <c r="C676" s="142">
        <v>75.236695888697653</v>
      </c>
      <c r="D676" s="142">
        <v>8.1935869254758931E-2</v>
      </c>
      <c r="E676" s="142">
        <v>12.104985872764363</v>
      </c>
      <c r="F676" s="142">
        <v>1.2117727053866711</v>
      </c>
      <c r="G676" s="142">
        <v>2.69E-2</v>
      </c>
      <c r="H676" s="142">
        <v>5.0475692690657624E-2</v>
      </c>
      <c r="I676" s="142">
        <v>0.45849154667199504</v>
      </c>
      <c r="J676" s="142">
        <v>3.6626259060279827</v>
      </c>
      <c r="K676" s="142">
        <v>4.9141886523247491</v>
      </c>
      <c r="L676" s="142">
        <v>2.5579408767276594E-2</v>
      </c>
      <c r="M676" s="142">
        <v>8.2299999999999998E-2</v>
      </c>
      <c r="N676" s="142">
        <v>6.1425047781763402E-3</v>
      </c>
      <c r="O676" s="142">
        <v>0.10945502394375731</v>
      </c>
      <c r="P676" s="142">
        <v>-5.9318552467681404E-2</v>
      </c>
      <c r="Q676" s="142">
        <v>97.912230518840346</v>
      </c>
      <c r="S676" s="142">
        <v>76.840957957974965</v>
      </c>
      <c r="T676" s="142">
        <v>8.3682976907560866E-2</v>
      </c>
      <c r="U676" s="142">
        <v>12.36309887806622</v>
      </c>
      <c r="V676" s="142">
        <v>1.2376111737680215</v>
      </c>
      <c r="W676" s="142">
        <v>2.7473585125633391E-2</v>
      </c>
      <c r="X676" s="142">
        <v>5.1551979178888228E-2</v>
      </c>
      <c r="Y676" s="142">
        <v>0.46826790099912158</v>
      </c>
      <c r="Z676" s="142">
        <v>3.7407235915468364</v>
      </c>
      <c r="AA676" s="142">
        <v>5.0189732439801347</v>
      </c>
      <c r="AB676" s="142">
        <v>2.6124835101529614E-2</v>
      </c>
      <c r="AC676" s="142">
        <v>8.4054871964298436E-2</v>
      </c>
      <c r="AD676" s="142">
        <v>6.2734805913694245E-3</v>
      </c>
      <c r="AE676" s="142">
        <v>0.11178891887535529</v>
      </c>
      <c r="AF676" s="142">
        <v>-6.058339407993292E-2</v>
      </c>
      <c r="AG676" s="142">
        <v>100.00000000000003</v>
      </c>
    </row>
    <row r="677" spans="1:33" s="144" customFormat="1" x14ac:dyDescent="0.25">
      <c r="A677" s="144" t="s">
        <v>594</v>
      </c>
      <c r="B677" s="145">
        <v>42871</v>
      </c>
      <c r="C677" s="146">
        <v>78.173878611489187</v>
      </c>
      <c r="D677" s="146">
        <v>0.10785829501470395</v>
      </c>
      <c r="E677" s="146">
        <v>12.012926170381785</v>
      </c>
      <c r="F677" s="146">
        <v>1.0433861464472682</v>
      </c>
      <c r="G677" s="146">
        <v>0</v>
      </c>
      <c r="H677" s="146">
        <v>2.232712989646525E-2</v>
      </c>
      <c r="I677" s="146">
        <v>0.40108448690830545</v>
      </c>
      <c r="J677" s="146">
        <v>3.8275404434707894</v>
      </c>
      <c r="K677" s="146">
        <v>4.8658024260148007</v>
      </c>
      <c r="L677" s="146">
        <v>3.7101338547643444E-3</v>
      </c>
      <c r="M677" s="146">
        <v>0.1031</v>
      </c>
      <c r="N677" s="146">
        <v>0</v>
      </c>
      <c r="O677" s="146">
        <v>9.469175620445322E-2</v>
      </c>
      <c r="P677" s="146">
        <v>-6.4749513629469069E-2</v>
      </c>
      <c r="Q677" s="146">
        <v>100.59155608605306</v>
      </c>
      <c r="S677" s="146">
        <v>77.714155793169923</v>
      </c>
      <c r="T677" s="146">
        <v>0.10722400488807869</v>
      </c>
      <c r="U677" s="146">
        <v>11.942280881016581</v>
      </c>
      <c r="V677" s="146">
        <v>1.0372502295865496</v>
      </c>
      <c r="W677" s="146">
        <v>0</v>
      </c>
      <c r="X677" s="146">
        <v>2.2195829118465033E-2</v>
      </c>
      <c r="Y677" s="146">
        <v>0.39872580017073173</v>
      </c>
      <c r="Z677" s="146">
        <v>3.8050315477736949</v>
      </c>
      <c r="AA677" s="146">
        <v>4.8371877475006473</v>
      </c>
      <c r="AB677" s="146">
        <v>3.6883154005396199E-3</v>
      </c>
      <c r="AC677" s="146">
        <v>0.1024936923252296</v>
      </c>
      <c r="AD677" s="146">
        <v>0</v>
      </c>
      <c r="AE677" s="146">
        <v>9.4134895501017266E-2</v>
      </c>
      <c r="AF677" s="146">
        <v>-6.4368736451474909E-2</v>
      </c>
      <c r="AG677" s="146">
        <v>99.999999999999986</v>
      </c>
    </row>
    <row r="678" spans="1:33" s="143" customFormat="1" x14ac:dyDescent="0.25">
      <c r="A678" s="143" t="s">
        <v>594</v>
      </c>
      <c r="B678" s="141">
        <v>42872</v>
      </c>
      <c r="C678" s="142">
        <v>76.381924108167141</v>
      </c>
      <c r="D678" s="142">
        <v>8.038352159935086E-2</v>
      </c>
      <c r="E678" s="142">
        <v>12.051006069805975</v>
      </c>
      <c r="F678" s="142">
        <v>1.0589214425412257</v>
      </c>
      <c r="G678" s="142">
        <v>4.7800000000000002E-2</v>
      </c>
      <c r="H678" s="142">
        <v>3.3192693229000321E-2</v>
      </c>
      <c r="I678" s="142">
        <v>0.49002975613236299</v>
      </c>
      <c r="J678" s="142">
        <v>4.022363588231844</v>
      </c>
      <c r="K678" s="142">
        <v>4.8697064480417485</v>
      </c>
      <c r="L678" s="142">
        <v>1.6217356876284696E-2</v>
      </c>
      <c r="M678" s="142">
        <v>0.217</v>
      </c>
      <c r="N678" s="142">
        <v>2.0673355333074267E-2</v>
      </c>
      <c r="O678" s="142">
        <v>9.783214059614366E-2</v>
      </c>
      <c r="P678" s="142">
        <v>-0.11341510062359353</v>
      </c>
      <c r="Q678" s="142">
        <v>99.273635379930525</v>
      </c>
      <c r="S678" s="142">
        <v>76.940794820140894</v>
      </c>
      <c r="T678" s="142">
        <v>8.0971671171016113E-2</v>
      </c>
      <c r="U678" s="142">
        <v>12.139180784188593</v>
      </c>
      <c r="V678" s="142">
        <v>1.0666693513223557</v>
      </c>
      <c r="W678" s="142">
        <v>4.8149742695595292E-2</v>
      </c>
      <c r="X678" s="142">
        <v>3.3435557287660948E-2</v>
      </c>
      <c r="Y678" s="142">
        <v>0.49361520232130934</v>
      </c>
      <c r="Z678" s="142">
        <v>4.0517943891526089</v>
      </c>
      <c r="AA678" s="142">
        <v>4.9053370810939638</v>
      </c>
      <c r="AB678" s="142">
        <v>1.6336015916229102E-2</v>
      </c>
      <c r="AC678" s="142">
        <v>0.21858774403648906</v>
      </c>
      <c r="AD678" s="142">
        <v>2.0824617990421311E-2</v>
      </c>
      <c r="AE678" s="142">
        <v>9.8547958097565266E-2</v>
      </c>
      <c r="AF678" s="142">
        <v>-0.11424493541466689</v>
      </c>
      <c r="AG678" s="142">
        <v>100.00000000000004</v>
      </c>
    </row>
    <row r="679" spans="1:33" s="143" customFormat="1" x14ac:dyDescent="0.25">
      <c r="A679" s="143" t="s">
        <v>594</v>
      </c>
      <c r="B679" s="141">
        <v>42872</v>
      </c>
      <c r="C679" s="142">
        <v>77.05210554743239</v>
      </c>
      <c r="D679" s="142">
        <v>0.10124082783490193</v>
      </c>
      <c r="E679" s="142">
        <v>12.070852366206546</v>
      </c>
      <c r="F679" s="142">
        <v>1.0787520279519718</v>
      </c>
      <c r="G679" s="142">
        <v>4.7600000000000003E-2</v>
      </c>
      <c r="H679" s="142">
        <v>4.1110216384541688E-2</v>
      </c>
      <c r="I679" s="142">
        <v>0.44746934876543676</v>
      </c>
      <c r="J679" s="142">
        <v>3.6687788669245296</v>
      </c>
      <c r="K679" s="142">
        <v>4.9106932649114974</v>
      </c>
      <c r="L679" s="142">
        <v>0</v>
      </c>
      <c r="M679" s="142">
        <v>0.16969999999999999</v>
      </c>
      <c r="N679" s="142">
        <v>0</v>
      </c>
      <c r="O679" s="142">
        <v>0.11795868310832118</v>
      </c>
      <c r="P679" s="142">
        <v>-9.8034870025892978E-2</v>
      </c>
      <c r="Q679" s="142">
        <v>99.608226279494261</v>
      </c>
      <c r="S679" s="142">
        <v>77.355162746527725</v>
      </c>
      <c r="T679" s="142">
        <v>0.10163902281607413</v>
      </c>
      <c r="U679" s="142">
        <v>12.118328793785075</v>
      </c>
      <c r="V679" s="142">
        <v>1.0829949174328866</v>
      </c>
      <c r="W679" s="142">
        <v>4.7787217760948249E-2</v>
      </c>
      <c r="X679" s="142">
        <v>4.1271908877474707E-2</v>
      </c>
      <c r="Y679" s="142">
        <v>0.44922931115133663</v>
      </c>
      <c r="Z679" s="142">
        <v>3.6832087107245264</v>
      </c>
      <c r="AA679" s="142">
        <v>4.9300077396543616</v>
      </c>
      <c r="AB679" s="142">
        <v>0</v>
      </c>
      <c r="AC679" s="142">
        <v>0.17036745491665792</v>
      </c>
      <c r="AD679" s="142">
        <v>0</v>
      </c>
      <c r="AE679" s="142">
        <v>0.11842263185907628</v>
      </c>
      <c r="AF679" s="142">
        <v>-9.8420455506168181E-2</v>
      </c>
      <c r="AG679" s="142">
        <v>99.999999999999972</v>
      </c>
    </row>
    <row r="680" spans="1:33" s="143" customFormat="1" x14ac:dyDescent="0.25">
      <c r="A680" s="143" t="s">
        <v>594</v>
      </c>
      <c r="B680" s="141">
        <v>42872</v>
      </c>
      <c r="C680" s="142">
        <v>76.553404416461177</v>
      </c>
      <c r="D680" s="142">
        <v>0.13797392473116035</v>
      </c>
      <c r="E680" s="142">
        <v>11.986843601943661</v>
      </c>
      <c r="F680" s="142">
        <v>0.97563276758857109</v>
      </c>
      <c r="G680" s="142">
        <v>5.28E-2</v>
      </c>
      <c r="H680" s="142">
        <v>4.8911323551426127E-2</v>
      </c>
      <c r="I680" s="142">
        <v>0.44056139836895986</v>
      </c>
      <c r="J680" s="142">
        <v>3.8238592134970881</v>
      </c>
      <c r="K680" s="142">
        <v>4.8997178681111713</v>
      </c>
      <c r="L680" s="142">
        <v>0</v>
      </c>
      <c r="M680" s="142">
        <v>0.1968</v>
      </c>
      <c r="N680" s="142">
        <v>3.2435447677034018E-2</v>
      </c>
      <c r="O680" s="142">
        <v>0.11279025402191085</v>
      </c>
      <c r="P680" s="142">
        <v>-0.10828067992784352</v>
      </c>
      <c r="Q680" s="142">
        <v>99.153449536024297</v>
      </c>
      <c r="S680" s="142">
        <v>77.20700063858888</v>
      </c>
      <c r="T680" s="142">
        <v>0.13915191592102083</v>
      </c>
      <c r="U680" s="142">
        <v>12.089184650695</v>
      </c>
      <c r="V680" s="142">
        <v>0.9839625067548512</v>
      </c>
      <c r="W680" s="142">
        <v>5.3250794850880884E-2</v>
      </c>
      <c r="X680" s="142">
        <v>4.9328917733372182E-2</v>
      </c>
      <c r="Y680" s="142">
        <v>0.44432281522277817</v>
      </c>
      <c r="Z680" s="142">
        <v>3.8565064870565182</v>
      </c>
      <c r="AA680" s="142">
        <v>4.9415505875375647</v>
      </c>
      <c r="AB680" s="142">
        <v>0</v>
      </c>
      <c r="AC680" s="142">
        <v>0.1984802353532833</v>
      </c>
      <c r="AD680" s="142">
        <v>3.2712374434587486E-2</v>
      </c>
      <c r="AE680" s="142">
        <v>0.11375323253976358</v>
      </c>
      <c r="AF680" s="142">
        <v>-0.10920515668847519</v>
      </c>
      <c r="AG680" s="142">
        <v>100.00000000000003</v>
      </c>
    </row>
    <row r="681" spans="1:33" s="143" customFormat="1" x14ac:dyDescent="0.25">
      <c r="A681" s="143" t="s">
        <v>594</v>
      </c>
      <c r="B681" s="141">
        <v>42872</v>
      </c>
      <c r="C681" s="142">
        <v>76.865839561287416</v>
      </c>
      <c r="D681" s="142">
        <v>0.12284749553486746</v>
      </c>
      <c r="E681" s="142">
        <v>12.134916503100298</v>
      </c>
      <c r="F681" s="142">
        <v>1.1106233899771634</v>
      </c>
      <c r="G681" s="142">
        <v>3.1699999999999999E-2</v>
      </c>
      <c r="H681" s="142">
        <v>2.3547340482025444E-2</v>
      </c>
      <c r="I681" s="142">
        <v>0.4098947744953233</v>
      </c>
      <c r="J681" s="142">
        <v>4.1156177532529439</v>
      </c>
      <c r="K681" s="142">
        <v>4.8796653931694358</v>
      </c>
      <c r="L681" s="142">
        <v>0</v>
      </c>
      <c r="M681" s="142">
        <v>5.8400000000000001E-2</v>
      </c>
      <c r="N681" s="142">
        <v>0</v>
      </c>
      <c r="O681" s="142">
        <v>0.10634372512765763</v>
      </c>
      <c r="P681" s="142">
        <v>-4.8554256811569996E-2</v>
      </c>
      <c r="Q681" s="142">
        <v>99.810841679615578</v>
      </c>
      <c r="S681" s="142">
        <v>77.011513246246636</v>
      </c>
      <c r="T681" s="142">
        <v>0.12308031218612261</v>
      </c>
      <c r="U681" s="142">
        <v>12.157914209412601</v>
      </c>
      <c r="V681" s="142">
        <v>1.112728207965795</v>
      </c>
      <c r="W681" s="142">
        <v>3.1760076827880415E-2</v>
      </c>
      <c r="X681" s="142">
        <v>2.3591966649886019E-2</v>
      </c>
      <c r="Y681" s="142">
        <v>0.41067159398480085</v>
      </c>
      <c r="Z681" s="142">
        <v>4.1234175406152076</v>
      </c>
      <c r="AA681" s="142">
        <v>4.8889131792243088</v>
      </c>
      <c r="AB681" s="142">
        <v>0</v>
      </c>
      <c r="AC681" s="142">
        <v>5.8510677815401146E-2</v>
      </c>
      <c r="AD681" s="142">
        <v>0</v>
      </c>
      <c r="AE681" s="142">
        <v>0.10654526436017046</v>
      </c>
      <c r="AF681" s="142">
        <v>-4.8646275288835937E-2</v>
      </c>
      <c r="AG681" s="142">
        <v>99.999999999999972</v>
      </c>
    </row>
    <row r="682" spans="1:33" s="143" customFormat="1" x14ac:dyDescent="0.25">
      <c r="A682" s="143" t="s">
        <v>594</v>
      </c>
      <c r="B682" s="141">
        <v>42872</v>
      </c>
      <c r="C682" s="142">
        <v>76.91872734878099</v>
      </c>
      <c r="D682" s="142">
        <v>0.12040392205090118</v>
      </c>
      <c r="E682" s="142">
        <v>12.092771204969933</v>
      </c>
      <c r="F682" s="142">
        <v>1.1719803733910352</v>
      </c>
      <c r="G682" s="142">
        <v>4.1700000000000001E-2</v>
      </c>
      <c r="H682" s="142">
        <v>0</v>
      </c>
      <c r="I682" s="142">
        <v>0.43917944281987514</v>
      </c>
      <c r="J682" s="142">
        <v>3.9158661065525568</v>
      </c>
      <c r="K682" s="142">
        <v>4.9095252012478729</v>
      </c>
      <c r="L682" s="142">
        <v>1.2575550706055651E-2</v>
      </c>
      <c r="M682" s="142">
        <v>0.1384</v>
      </c>
      <c r="N682" s="142">
        <v>6.793078248264711E-3</v>
      </c>
      <c r="O682" s="142">
        <v>0.12967993487371732</v>
      </c>
      <c r="P682" s="142">
        <v>-8.7497331506011911E-2</v>
      </c>
      <c r="Q682" s="142">
        <v>99.81010483213521</v>
      </c>
      <c r="S682" s="142">
        <v>77.065070193189456</v>
      </c>
      <c r="T682" s="142">
        <v>0.12063299828549574</v>
      </c>
      <c r="U682" s="142">
        <v>12.115778482858081</v>
      </c>
      <c r="V682" s="142">
        <v>1.174210141710722</v>
      </c>
      <c r="W682" s="142">
        <v>4.1779336942018838E-2</v>
      </c>
      <c r="X682" s="142">
        <v>0</v>
      </c>
      <c r="Y682" s="142">
        <v>0.44001501006186233</v>
      </c>
      <c r="Z682" s="142">
        <v>3.9233162946160842</v>
      </c>
      <c r="AA682" s="142">
        <v>4.9188658898865167</v>
      </c>
      <c r="AB682" s="142">
        <v>1.2599476503111318E-2</v>
      </c>
      <c r="AC682" s="142">
        <v>0.13866331493466205</v>
      </c>
      <c r="AD682" s="142">
        <v>6.8060025181714738E-3</v>
      </c>
      <c r="AE682" s="142">
        <v>0.12992665932153705</v>
      </c>
      <c r="AF682" s="142">
        <v>-8.766380082775041E-2</v>
      </c>
      <c r="AG682" s="142">
        <v>99.999999999999957</v>
      </c>
    </row>
    <row r="683" spans="1:33" s="143" customFormat="1" x14ac:dyDescent="0.25">
      <c r="A683" s="143" t="s">
        <v>594</v>
      </c>
      <c r="B683" s="141">
        <v>42872</v>
      </c>
      <c r="C683" s="142">
        <v>76.501096637451553</v>
      </c>
      <c r="D683" s="142">
        <v>9.6997829173412375E-2</v>
      </c>
      <c r="E683" s="142">
        <v>12.026288695228699</v>
      </c>
      <c r="F683" s="142">
        <v>1.1258009420016919</v>
      </c>
      <c r="G683" s="142">
        <v>1.49E-2</v>
      </c>
      <c r="H683" s="142">
        <v>3.7647334043694636E-2</v>
      </c>
      <c r="I683" s="142">
        <v>0.43826125759410478</v>
      </c>
      <c r="J683" s="142">
        <v>3.839393430873502</v>
      </c>
      <c r="K683" s="142">
        <v>4.8698819877538959</v>
      </c>
      <c r="L683" s="142">
        <v>0</v>
      </c>
      <c r="M683" s="142">
        <v>0.1366</v>
      </c>
      <c r="N683" s="142">
        <v>1.8609981686199966E-2</v>
      </c>
      <c r="O683" s="142">
        <v>0.11903218111309088</v>
      </c>
      <c r="P683" s="142">
        <v>-8.4339942963958206E-2</v>
      </c>
      <c r="Q683" s="142">
        <v>99.140170333955879</v>
      </c>
      <c r="S683" s="142">
        <v>77.164580593069289</v>
      </c>
      <c r="T683" s="142">
        <v>9.7839078596166446E-2</v>
      </c>
      <c r="U683" s="142">
        <v>12.130591116313274</v>
      </c>
      <c r="V683" s="142">
        <v>1.1355648655932367</v>
      </c>
      <c r="W683" s="142">
        <v>1.5029225741502178E-2</v>
      </c>
      <c r="X683" s="142">
        <v>3.7973844423384341E-2</v>
      </c>
      <c r="Y683" s="142">
        <v>0.4420622398749286</v>
      </c>
      <c r="Z683" s="142">
        <v>3.8726919854388187</v>
      </c>
      <c r="AA683" s="142">
        <v>4.9121178341227276</v>
      </c>
      <c r="AB683" s="142">
        <v>0</v>
      </c>
      <c r="AC683" s="142">
        <v>0.13778471384491256</v>
      </c>
      <c r="AD683" s="142">
        <v>1.877138361121615E-2</v>
      </c>
      <c r="AE683" s="142">
        <v>0.12006453157396073</v>
      </c>
      <c r="AF683" s="142">
        <v>-8.5071412203405777E-2</v>
      </c>
      <c r="AG683" s="142">
        <v>100</v>
      </c>
    </row>
    <row r="684" spans="1:33" s="143" customFormat="1" x14ac:dyDescent="0.25">
      <c r="A684" s="143" t="s">
        <v>594</v>
      </c>
      <c r="B684" s="141">
        <v>42872</v>
      </c>
      <c r="C684" s="142">
        <v>76.557646378731917</v>
      </c>
      <c r="D684" s="142">
        <v>0.10387273047236278</v>
      </c>
      <c r="E684" s="142">
        <v>12.079477516460864</v>
      </c>
      <c r="F684" s="142">
        <v>1.1954133333123054</v>
      </c>
      <c r="G684" s="142">
        <v>0</v>
      </c>
      <c r="H684" s="142">
        <v>2.6884383125993026E-2</v>
      </c>
      <c r="I684" s="142">
        <v>0.43273758928133788</v>
      </c>
      <c r="J684" s="142">
        <v>3.8232772640738548</v>
      </c>
      <c r="K684" s="142">
        <v>4.9059847805626484</v>
      </c>
      <c r="L684" s="142">
        <v>1.7006664887597771E-2</v>
      </c>
      <c r="M684" s="142">
        <v>0.16900000000000001</v>
      </c>
      <c r="N684" s="142">
        <v>1.4467979170810621E-2</v>
      </c>
      <c r="O684" s="142">
        <v>0.13039975116404617</v>
      </c>
      <c r="P684" s="142">
        <v>-0.10054375415409196</v>
      </c>
      <c r="Q684" s="142">
        <v>99.35562461708966</v>
      </c>
      <c r="S684" s="142">
        <v>77.054164445928734</v>
      </c>
      <c r="T684" s="142">
        <v>0.10454640174895156</v>
      </c>
      <c r="U684" s="142">
        <v>12.157819512498071</v>
      </c>
      <c r="V684" s="142">
        <v>1.203166240380807</v>
      </c>
      <c r="W684" s="142">
        <v>0</v>
      </c>
      <c r="X684" s="142">
        <v>2.7058743004841197E-2</v>
      </c>
      <c r="Y684" s="142">
        <v>0.43554412842663043</v>
      </c>
      <c r="Z684" s="142">
        <v>3.8480733011427639</v>
      </c>
      <c r="AA684" s="142">
        <v>4.9378027660436992</v>
      </c>
      <c r="AB684" s="142">
        <v>1.7116962379473119E-2</v>
      </c>
      <c r="AC684" s="142">
        <v>0.17009605711937839</v>
      </c>
      <c r="AD684" s="142">
        <v>1.4561811902012899E-2</v>
      </c>
      <c r="AE684" s="142">
        <v>0.1312454646293037</v>
      </c>
      <c r="AF684" s="142">
        <v>-0.10119583520468144</v>
      </c>
      <c r="AG684" s="142">
        <v>99.999999999999986</v>
      </c>
    </row>
    <row r="685" spans="1:33" s="143" customFormat="1" x14ac:dyDescent="0.25">
      <c r="A685" s="143" t="s">
        <v>594</v>
      </c>
      <c r="B685" s="141">
        <v>42872</v>
      </c>
      <c r="C685" s="142">
        <v>76.853052530431981</v>
      </c>
      <c r="D685" s="142">
        <v>9.2484686096030999E-2</v>
      </c>
      <c r="E685" s="142">
        <v>12.041527665537686</v>
      </c>
      <c r="F685" s="142">
        <v>1.0947913078263531</v>
      </c>
      <c r="G685" s="142">
        <v>2.9600000000000001E-2</v>
      </c>
      <c r="H685" s="142">
        <v>8.5500822462682181E-3</v>
      </c>
      <c r="I685" s="142">
        <v>0.4108936025425366</v>
      </c>
      <c r="J685" s="142">
        <v>3.8427047760082429</v>
      </c>
      <c r="K685" s="142">
        <v>4.8743094974182606</v>
      </c>
      <c r="L685" s="142">
        <v>7.6313096977695056E-3</v>
      </c>
      <c r="M685" s="142">
        <v>0.18240000000000001</v>
      </c>
      <c r="N685" s="142">
        <v>0</v>
      </c>
      <c r="O685" s="142">
        <v>9.8615037708320613E-2</v>
      </c>
      <c r="P685" s="142">
        <v>-9.9023107089199022E-2</v>
      </c>
      <c r="Q685" s="142">
        <v>99.437537388424289</v>
      </c>
      <c r="S685" s="142">
        <v>77.287767324956491</v>
      </c>
      <c r="T685" s="142">
        <v>9.3007820311122591E-2</v>
      </c>
      <c r="U685" s="142">
        <v>12.109639862158797</v>
      </c>
      <c r="V685" s="142">
        <v>1.1009839307965403</v>
      </c>
      <c r="W685" s="142">
        <v>2.9767430667933852E-2</v>
      </c>
      <c r="X685" s="142">
        <v>8.598445286179774E-3</v>
      </c>
      <c r="Y685" s="142">
        <v>0.41321779816157184</v>
      </c>
      <c r="Z685" s="142">
        <v>3.8644408107149881</v>
      </c>
      <c r="AA685" s="142">
        <v>4.9018807438665393</v>
      </c>
      <c r="AB685" s="142">
        <v>7.6744757545231411E-3</v>
      </c>
      <c r="AC685" s="142">
        <v>0.18343173492672751</v>
      </c>
      <c r="AD685" s="142">
        <v>0</v>
      </c>
      <c r="AE685" s="142">
        <v>9.9172847898585006E-2</v>
      </c>
      <c r="AF685" s="142">
        <v>-9.958322550003787E-2</v>
      </c>
      <c r="AG685" s="142">
        <v>99.999999999999972</v>
      </c>
    </row>
    <row r="686" spans="1:33" s="143" customFormat="1" x14ac:dyDescent="0.25">
      <c r="A686" s="143" t="s">
        <v>594</v>
      </c>
      <c r="B686" s="141">
        <v>42872</v>
      </c>
      <c r="C686" s="142">
        <v>77.312457617922732</v>
      </c>
      <c r="D686" s="142">
        <v>6.2092712528762355E-2</v>
      </c>
      <c r="E686" s="142">
        <v>11.999058805315466</v>
      </c>
      <c r="F686" s="142">
        <v>1.1160533312433765</v>
      </c>
      <c r="G686" s="142">
        <v>1.1900000000000001E-2</v>
      </c>
      <c r="H686" s="142">
        <v>2.8720120517315529E-2</v>
      </c>
      <c r="I686" s="142">
        <v>0.47466156100224394</v>
      </c>
      <c r="J686" s="142">
        <v>3.6302166381044247</v>
      </c>
      <c r="K686" s="142">
        <v>4.8656712553663413</v>
      </c>
      <c r="L686" s="142">
        <v>6.4541539238737672E-3</v>
      </c>
      <c r="M686" s="142">
        <v>0.2397</v>
      </c>
      <c r="N686" s="142">
        <v>0</v>
      </c>
      <c r="O686" s="142">
        <v>9.4752113611340755E-2</v>
      </c>
      <c r="P686" s="142">
        <v>-0.12227890477231104</v>
      </c>
      <c r="Q686" s="142">
        <v>99.719459404763569</v>
      </c>
      <c r="S686" s="142">
        <v>77.529960630963416</v>
      </c>
      <c r="T686" s="142">
        <v>6.2267397857349603E-2</v>
      </c>
      <c r="U686" s="142">
        <v>12.032815738211147</v>
      </c>
      <c r="V686" s="142">
        <v>1.1191931222904956</v>
      </c>
      <c r="W686" s="142">
        <v>1.1933478250917536E-2</v>
      </c>
      <c r="X686" s="142">
        <v>2.8800918786312212E-2</v>
      </c>
      <c r="Y686" s="142">
        <v>0.47599692561065921</v>
      </c>
      <c r="Z686" s="142">
        <v>3.6404295207511028</v>
      </c>
      <c r="AA686" s="142">
        <v>4.8793598405066261</v>
      </c>
      <c r="AB686" s="142">
        <v>6.4723113847581235E-3</v>
      </c>
      <c r="AC686" s="142">
        <v>0.24037434762562462</v>
      </c>
      <c r="AD686" s="142">
        <v>0</v>
      </c>
      <c r="AE686" s="142">
        <v>9.5018679580622031E-2</v>
      </c>
      <c r="AF686" s="142">
        <v>-0.12262291181902439</v>
      </c>
      <c r="AG686" s="142">
        <v>100</v>
      </c>
    </row>
    <row r="687" spans="1:33" s="143" customFormat="1" x14ac:dyDescent="0.25">
      <c r="A687" s="143" t="s">
        <v>594</v>
      </c>
      <c r="B687" s="141">
        <v>42872</v>
      </c>
      <c r="C687" s="142">
        <v>76.098318718163171</v>
      </c>
      <c r="D687" s="142">
        <v>8.5114322377822418E-2</v>
      </c>
      <c r="E687" s="142">
        <v>12.121683507536074</v>
      </c>
      <c r="F687" s="142">
        <v>1.1406296476890716</v>
      </c>
      <c r="G687" s="142">
        <v>3.2000000000000001E-2</v>
      </c>
      <c r="H687" s="142">
        <v>4.4842913154675652E-2</v>
      </c>
      <c r="I687" s="142">
        <v>0.45914086261675691</v>
      </c>
      <c r="J687" s="142">
        <v>3.7715506365560945</v>
      </c>
      <c r="K687" s="142">
        <v>4.915553746755414</v>
      </c>
      <c r="L687" s="142">
        <v>0</v>
      </c>
      <c r="M687" s="142">
        <v>0.24529999999999999</v>
      </c>
      <c r="N687" s="142">
        <v>1.0347395459194927E-2</v>
      </c>
      <c r="O687" s="142">
        <v>0.1103891573194304</v>
      </c>
      <c r="P687" s="142">
        <v>-0.12816064034477898</v>
      </c>
      <c r="Q687" s="142">
        <v>98.906710267282932</v>
      </c>
      <c r="S687" s="142">
        <v>76.939490265642277</v>
      </c>
      <c r="T687" s="142">
        <v>8.6055154546958113E-2</v>
      </c>
      <c r="U687" s="142">
        <v>12.255673527891839</v>
      </c>
      <c r="V687" s="142">
        <v>1.1532378790141371</v>
      </c>
      <c r="W687" s="142">
        <v>3.2353719897794626E-2</v>
      </c>
      <c r="X687" s="142">
        <v>4.5338595362734567E-2</v>
      </c>
      <c r="Y687" s="142">
        <v>0.46421608946044862</v>
      </c>
      <c r="Z687" s="142">
        <v>3.813240402358903</v>
      </c>
      <c r="AA687" s="142">
        <v>4.969889033283736</v>
      </c>
      <c r="AB687" s="142">
        <v>0</v>
      </c>
      <c r="AC687" s="142">
        <v>0.24801148409153193</v>
      </c>
      <c r="AD687" s="142">
        <v>1.0461772948703272E-2</v>
      </c>
      <c r="AE687" s="142">
        <v>0.11160937111457614</v>
      </c>
      <c r="AF687" s="142">
        <v>-0.1295772956136555</v>
      </c>
      <c r="AG687" s="142">
        <v>100</v>
      </c>
    </row>
    <row r="688" spans="1:33" s="143" customFormat="1" x14ac:dyDescent="0.25">
      <c r="A688" s="143" t="s">
        <v>594</v>
      </c>
      <c r="B688" s="141">
        <v>42872</v>
      </c>
      <c r="C688" s="142">
        <v>76.954165267963376</v>
      </c>
      <c r="D688" s="142">
        <v>0.14107535098378757</v>
      </c>
      <c r="E688" s="142">
        <v>12.116552174608744</v>
      </c>
      <c r="F688" s="142">
        <v>1.1198101256788648</v>
      </c>
      <c r="G688" s="142">
        <v>0</v>
      </c>
      <c r="H688" s="142">
        <v>0</v>
      </c>
      <c r="I688" s="142">
        <v>0.42394375834766318</v>
      </c>
      <c r="J688" s="142">
        <v>3.8408110093083576</v>
      </c>
      <c r="K688" s="142">
        <v>4.870703883951883</v>
      </c>
      <c r="L688" s="142">
        <v>0</v>
      </c>
      <c r="M688" s="142">
        <v>0.17849999999999999</v>
      </c>
      <c r="N688" s="142">
        <v>0</v>
      </c>
      <c r="O688" s="142">
        <v>9.9837741189118187E-2</v>
      </c>
      <c r="P688" s="142">
        <v>-9.7656540638615216E-2</v>
      </c>
      <c r="Q688" s="142">
        <v>99.647742771393183</v>
      </c>
      <c r="S688" s="142">
        <v>77.226200140336076</v>
      </c>
      <c r="T688" s="142">
        <v>0.14157405582927804</v>
      </c>
      <c r="U688" s="142">
        <v>12.159384485412705</v>
      </c>
      <c r="V688" s="142">
        <v>1.1237686820943618</v>
      </c>
      <c r="W688" s="142">
        <v>0</v>
      </c>
      <c r="X688" s="142">
        <v>0</v>
      </c>
      <c r="Y688" s="142">
        <v>0.42544240999041344</v>
      </c>
      <c r="Z688" s="142">
        <v>3.8543883709636573</v>
      </c>
      <c r="AA688" s="142">
        <v>4.8879219423223716</v>
      </c>
      <c r="AB688" s="142">
        <v>0</v>
      </c>
      <c r="AC688" s="142">
        <v>0.1791310019028787</v>
      </c>
      <c r="AD688" s="142">
        <v>0</v>
      </c>
      <c r="AE688" s="142">
        <v>0.10019067006681816</v>
      </c>
      <c r="AF688" s="142">
        <v>-9.8001758918567689E-2</v>
      </c>
      <c r="AG688" s="142">
        <v>99.999999999999986</v>
      </c>
    </row>
    <row r="689" spans="1:33" s="143" customFormat="1" x14ac:dyDescent="0.25">
      <c r="A689" s="143" t="s">
        <v>594</v>
      </c>
      <c r="B689" s="141">
        <v>42872</v>
      </c>
      <c r="C689" s="142">
        <v>76.458882424125989</v>
      </c>
      <c r="D689" s="142">
        <v>9.4734596842917879E-2</v>
      </c>
      <c r="E689" s="142">
        <v>12.004339245024106</v>
      </c>
      <c r="F689" s="142">
        <v>1.1539055928199622</v>
      </c>
      <c r="G689" s="142">
        <v>4.2799999999999998E-2</v>
      </c>
      <c r="H689" s="142">
        <v>3.2603713674918895E-3</v>
      </c>
      <c r="I689" s="142">
        <v>0.42369963970039287</v>
      </c>
      <c r="J689" s="142">
        <v>3.9494581512428013</v>
      </c>
      <c r="K689" s="142">
        <v>4.910605752792403</v>
      </c>
      <c r="L689" s="142">
        <v>1.0669773495056444E-2</v>
      </c>
      <c r="M689" s="142">
        <v>0.14860000000000001</v>
      </c>
      <c r="N689" s="142">
        <v>6.4174096575177362E-3</v>
      </c>
      <c r="O689" s="142">
        <v>0.11078134690723718</v>
      </c>
      <c r="P689" s="142">
        <v>-8.7533231623276572E-2</v>
      </c>
      <c r="Q689" s="142">
        <v>99.230621072352562</v>
      </c>
      <c r="S689" s="142">
        <v>77.051701982573604</v>
      </c>
      <c r="T689" s="142">
        <v>9.5469116104638221E-2</v>
      </c>
      <c r="U689" s="142">
        <v>12.097414200674322</v>
      </c>
      <c r="V689" s="142">
        <v>1.1628523336346033</v>
      </c>
      <c r="W689" s="142">
        <v>4.313184734457421E-2</v>
      </c>
      <c r="X689" s="142">
        <v>3.2856504698430106E-3</v>
      </c>
      <c r="Y689" s="142">
        <v>0.42698477054926265</v>
      </c>
      <c r="Z689" s="142">
        <v>3.9800800484389907</v>
      </c>
      <c r="AA689" s="142">
        <v>4.9486798527763982</v>
      </c>
      <c r="AB689" s="142">
        <v>1.0752500971728005E-2</v>
      </c>
      <c r="AC689" s="142">
        <v>0.14975216157485347</v>
      </c>
      <c r="AD689" s="142">
        <v>6.4671666751320387E-3</v>
      </c>
      <c r="AE689" s="142">
        <v>0.111640283724983</v>
      </c>
      <c r="AF689" s="142">
        <v>-8.8211915512907038E-2</v>
      </c>
      <c r="AG689" s="142">
        <v>100.00000000000004</v>
      </c>
    </row>
    <row r="690" spans="1:33" s="143" customFormat="1" x14ac:dyDescent="0.25">
      <c r="A690" s="143" t="s">
        <v>594</v>
      </c>
      <c r="B690" s="141">
        <v>42872</v>
      </c>
      <c r="C690" s="142">
        <v>76.689815662509034</v>
      </c>
      <c r="D690" s="142">
        <v>0.10077901638521154</v>
      </c>
      <c r="E690" s="142">
        <v>11.994361515489876</v>
      </c>
      <c r="F690" s="142">
        <v>1.0824421343281638</v>
      </c>
      <c r="G690" s="142">
        <v>4.9799999999999997E-2</v>
      </c>
      <c r="H690" s="142">
        <v>2.7105518539255965E-2</v>
      </c>
      <c r="I690" s="142">
        <v>0.42464990303991257</v>
      </c>
      <c r="J690" s="142">
        <v>3.9288148497955957</v>
      </c>
      <c r="K690" s="142">
        <v>4.8796030940248363</v>
      </c>
      <c r="L690" s="142">
        <v>3.3154399113826468E-3</v>
      </c>
      <c r="M690" s="142">
        <v>0.2235</v>
      </c>
      <c r="N690" s="142">
        <v>0</v>
      </c>
      <c r="O690" s="142">
        <v>0.11115558858240197</v>
      </c>
      <c r="P690" s="142">
        <v>-0.11915440988068954</v>
      </c>
      <c r="Q690" s="142">
        <v>99.396188312724988</v>
      </c>
      <c r="S690" s="142">
        <v>77.15569074059853</v>
      </c>
      <c r="T690" s="142">
        <v>0.10139122847260082</v>
      </c>
      <c r="U690" s="142">
        <v>12.067224829339178</v>
      </c>
      <c r="V690" s="142">
        <v>1.0890177507838965</v>
      </c>
      <c r="W690" s="142">
        <v>5.0102524900971938E-2</v>
      </c>
      <c r="X690" s="142">
        <v>2.7270179067607002E-2</v>
      </c>
      <c r="Y690" s="142">
        <v>0.42722956508539239</v>
      </c>
      <c r="Z690" s="142">
        <v>3.9526816032769516</v>
      </c>
      <c r="AA690" s="142">
        <v>4.9092456932778941</v>
      </c>
      <c r="AB690" s="142">
        <v>3.3355805365005075E-3</v>
      </c>
      <c r="AC690" s="142">
        <v>0.2248577171760488</v>
      </c>
      <c r="AD690" s="142">
        <v>0</v>
      </c>
      <c r="AE690" s="142">
        <v>0.11183083624160618</v>
      </c>
      <c r="AF690" s="142">
        <v>-0.11987824875718604</v>
      </c>
      <c r="AG690" s="142">
        <v>100.00000000000003</v>
      </c>
    </row>
    <row r="691" spans="1:33" s="144" customFormat="1" x14ac:dyDescent="0.25">
      <c r="A691" s="144" t="s">
        <v>594</v>
      </c>
      <c r="B691" s="145">
        <v>42872</v>
      </c>
      <c r="C691" s="146">
        <v>76.738752294835251</v>
      </c>
      <c r="D691" s="146">
        <v>8.0249474733474421E-2</v>
      </c>
      <c r="E691" s="146">
        <v>12.125987394692936</v>
      </c>
      <c r="F691" s="146">
        <v>0.88226267205416808</v>
      </c>
      <c r="G691" s="146">
        <v>4.9099999999999998E-2</v>
      </c>
      <c r="H691" s="146">
        <v>0</v>
      </c>
      <c r="I691" s="146">
        <v>0.44309940964939271</v>
      </c>
      <c r="J691" s="146">
        <v>3.964559777423438</v>
      </c>
      <c r="K691" s="146">
        <v>4.8992899452732503</v>
      </c>
      <c r="L691" s="146">
        <v>2.3924109182800107E-2</v>
      </c>
      <c r="M691" s="146">
        <v>0.19919999999999999</v>
      </c>
      <c r="N691" s="146">
        <v>0</v>
      </c>
      <c r="O691" s="146">
        <v>0.1038901788239731</v>
      </c>
      <c r="P691" s="146">
        <v>-0.10728555549480194</v>
      </c>
      <c r="Q691" s="146">
        <v>99.403029701173892</v>
      </c>
      <c r="S691" s="146">
        <v>77.199611043574677</v>
      </c>
      <c r="T691" s="146">
        <v>8.0731417316676338E-2</v>
      </c>
      <c r="U691" s="146">
        <v>12.198810671210092</v>
      </c>
      <c r="V691" s="146">
        <v>0.88756114849460077</v>
      </c>
      <c r="W691" s="146">
        <v>4.9394872719277047E-2</v>
      </c>
      <c r="X691" s="146">
        <v>0</v>
      </c>
      <c r="Y691" s="146">
        <v>0.44576046724274038</v>
      </c>
      <c r="Z691" s="146">
        <v>3.9883691566964576</v>
      </c>
      <c r="AA691" s="146">
        <v>4.9287128973850516</v>
      </c>
      <c r="AB691" s="146">
        <v>2.406778672110995E-2</v>
      </c>
      <c r="AC691" s="146">
        <v>0.20039630642932765</v>
      </c>
      <c r="AD691" s="146">
        <v>0</v>
      </c>
      <c r="AE691" s="146">
        <v>0.10451409694079598</v>
      </c>
      <c r="AF691" s="146">
        <v>-0.10792986473080807</v>
      </c>
      <c r="AG691" s="146">
        <v>99.999999999999986</v>
      </c>
    </row>
    <row r="692" spans="1:33" s="143" customFormat="1" x14ac:dyDescent="0.25">
      <c r="A692" s="143" t="s">
        <v>594</v>
      </c>
      <c r="B692" s="141">
        <v>42963</v>
      </c>
      <c r="C692" s="142">
        <v>76.894959741575008</v>
      </c>
      <c r="D692" s="142">
        <v>0.10942745608402796</v>
      </c>
      <c r="E692" s="142">
        <v>12.081959046941341</v>
      </c>
      <c r="F692" s="142">
        <v>0.98532372901708798</v>
      </c>
      <c r="G692" s="142">
        <v>3.2000000000000002E-3</v>
      </c>
      <c r="H692" s="142">
        <v>9.6368405727753452E-3</v>
      </c>
      <c r="I692" s="142">
        <v>0.45592983324209541</v>
      </c>
      <c r="J692" s="142">
        <v>3.6610460596557748</v>
      </c>
      <c r="K692" s="142">
        <v>4.9005817620684322</v>
      </c>
      <c r="L692" s="142">
        <v>2.1875333641235378E-2</v>
      </c>
      <c r="M692" s="142">
        <v>0.18909999999999999</v>
      </c>
      <c r="N692" s="142">
        <v>0</v>
      </c>
      <c r="O692" s="142">
        <v>9.5930641191093027E-2</v>
      </c>
      <c r="P692" s="142">
        <v>-0.10123922529436047</v>
      </c>
      <c r="Q692" s="142">
        <v>99.307731218694499</v>
      </c>
      <c r="S692" s="142">
        <v>77.430990314578523</v>
      </c>
      <c r="T692" s="142">
        <v>0.1101902689157684</v>
      </c>
      <c r="U692" s="142">
        <v>12.166181724899717</v>
      </c>
      <c r="V692" s="142">
        <v>0.99219236702449465</v>
      </c>
      <c r="W692" s="142">
        <v>3.2223070255758758E-3</v>
      </c>
      <c r="X692" s="142">
        <v>9.7040184631276994E-3</v>
      </c>
      <c r="Y692" s="142">
        <v>0.45910809525801294</v>
      </c>
      <c r="Z692" s="142">
        <v>3.686567012183025</v>
      </c>
      <c r="AA692" s="142">
        <v>4.9347434504131602</v>
      </c>
      <c r="AB692" s="142">
        <v>2.202782539967783E-2</v>
      </c>
      <c r="AC692" s="142">
        <v>0.19041820579262439</v>
      </c>
      <c r="AD692" s="142">
        <v>0</v>
      </c>
      <c r="AE692" s="142">
        <v>9.6599368461892987E-2</v>
      </c>
      <c r="AF692" s="142">
        <v>-0.10194495841558644</v>
      </c>
      <c r="AG692" s="142">
        <v>100.00000000000003</v>
      </c>
    </row>
    <row r="693" spans="1:33" s="143" customFormat="1" x14ac:dyDescent="0.25">
      <c r="A693" s="143" t="s">
        <v>594</v>
      </c>
      <c r="B693" s="141">
        <v>42963</v>
      </c>
      <c r="C693" s="142">
        <v>76.522233642786972</v>
      </c>
      <c r="D693" s="142">
        <v>9.2949591955240107E-2</v>
      </c>
      <c r="E693" s="142">
        <v>12.036226648778564</v>
      </c>
      <c r="F693" s="142">
        <v>0.9718751722498703</v>
      </c>
      <c r="G693" s="142">
        <v>7.0199999999999999E-2</v>
      </c>
      <c r="H693" s="142">
        <v>1.4154728242087813E-2</v>
      </c>
      <c r="I693" s="142">
        <v>0.41519563858942976</v>
      </c>
      <c r="J693" s="142">
        <v>3.8357170657787187</v>
      </c>
      <c r="K693" s="142">
        <v>4.8791074854991514</v>
      </c>
      <c r="L693" s="142">
        <v>0</v>
      </c>
      <c r="M693" s="142">
        <v>0.1071</v>
      </c>
      <c r="N693" s="142">
        <v>2.530618467896414E-3</v>
      </c>
      <c r="O693" s="142">
        <v>8.5624968102498436E-2</v>
      </c>
      <c r="P693" s="142">
        <v>-6.439050430182322E-2</v>
      </c>
      <c r="Q693" s="142">
        <v>98.968525056148607</v>
      </c>
      <c r="S693" s="142">
        <v>77.319767672977846</v>
      </c>
      <c r="T693" s="142">
        <v>9.3918336059374705E-2</v>
      </c>
      <c r="U693" s="142">
        <v>12.161671240376629</v>
      </c>
      <c r="V693" s="142">
        <v>0.98200430055766563</v>
      </c>
      <c r="W693" s="142">
        <v>7.0931642115685631E-2</v>
      </c>
      <c r="X693" s="142">
        <v>1.4302252391916822E-2</v>
      </c>
      <c r="Y693" s="142">
        <v>0.41952291231366079</v>
      </c>
      <c r="Z693" s="142">
        <v>3.8756938770205682</v>
      </c>
      <c r="AA693" s="142">
        <v>4.9299587750055363</v>
      </c>
      <c r="AB693" s="142">
        <v>0</v>
      </c>
      <c r="AC693" s="142">
        <v>0.1082162232277768</v>
      </c>
      <c r="AD693" s="142">
        <v>2.5569932121961986E-3</v>
      </c>
      <c r="AE693" s="142">
        <v>8.651737312839626E-2</v>
      </c>
      <c r="AF693" s="142">
        <v>-6.5061598387256989E-2</v>
      </c>
      <c r="AG693" s="142">
        <v>99.999999999999986</v>
      </c>
    </row>
    <row r="694" spans="1:33" s="143" customFormat="1" x14ac:dyDescent="0.25">
      <c r="A694" s="143" t="s">
        <v>594</v>
      </c>
      <c r="B694" s="141">
        <v>42963</v>
      </c>
      <c r="C694" s="142">
        <v>76.724242206988336</v>
      </c>
      <c r="D694" s="142">
        <v>5.457211067244299E-2</v>
      </c>
      <c r="E694" s="142">
        <v>12.127243130896602</v>
      </c>
      <c r="F694" s="142">
        <v>1.0340636161373895</v>
      </c>
      <c r="G694" s="142">
        <v>0</v>
      </c>
      <c r="H694" s="142">
        <v>5.2248738542464979E-2</v>
      </c>
      <c r="I694" s="142">
        <v>0.43122917593825283</v>
      </c>
      <c r="J694" s="142">
        <v>3.7900413804888187</v>
      </c>
      <c r="K694" s="142">
        <v>4.8939878270133343</v>
      </c>
      <c r="L694" s="142">
        <v>2.2546344535580694E-2</v>
      </c>
      <c r="M694" s="142">
        <v>0.18390000000000001</v>
      </c>
      <c r="N694" s="142">
        <v>7.8128146826388998E-3</v>
      </c>
      <c r="O694" s="142">
        <v>8.8875625064581104E-2</v>
      </c>
      <c r="P694" s="142">
        <v>-9.745988882107684E-2</v>
      </c>
      <c r="Q694" s="142">
        <v>99.313303082139342</v>
      </c>
      <c r="S694" s="142">
        <v>77.254748181652758</v>
      </c>
      <c r="T694" s="142">
        <v>5.4949446830207506E-2</v>
      </c>
      <c r="U694" s="142">
        <v>12.211096353190959</v>
      </c>
      <c r="V694" s="142">
        <v>1.0412135978219792</v>
      </c>
      <c r="W694" s="142">
        <v>0</v>
      </c>
      <c r="X694" s="142">
        <v>5.2610009858650518E-2</v>
      </c>
      <c r="Y694" s="142">
        <v>0.43421088872816449</v>
      </c>
      <c r="Z694" s="142">
        <v>3.8162474339960055</v>
      </c>
      <c r="AA694" s="142">
        <v>4.9278270635764168</v>
      </c>
      <c r="AB694" s="142">
        <v>2.2702240118761555E-2</v>
      </c>
      <c r="AC694" s="142">
        <v>0.18517156744640875</v>
      </c>
      <c r="AD694" s="142">
        <v>7.8668360030046854E-3</v>
      </c>
      <c r="AE694" s="142">
        <v>8.9490151174485139E-2</v>
      </c>
      <c r="AF694" s="142">
        <v>-9.8133770397778847E-2</v>
      </c>
      <c r="AG694" s="142">
        <v>100.00000000000001</v>
      </c>
    </row>
    <row r="695" spans="1:33" s="143" customFormat="1" x14ac:dyDescent="0.25">
      <c r="A695" s="143" t="s">
        <v>594</v>
      </c>
      <c r="B695" s="141">
        <v>42963</v>
      </c>
      <c r="C695" s="142">
        <v>76.692064322226813</v>
      </c>
      <c r="D695" s="142">
        <v>5.624488832076794E-2</v>
      </c>
      <c r="E695" s="142">
        <v>11.994106469371868</v>
      </c>
      <c r="F695" s="142">
        <v>1.0254167481539753</v>
      </c>
      <c r="G695" s="142">
        <v>0</v>
      </c>
      <c r="H695" s="142">
        <v>3.8145617561158272E-2</v>
      </c>
      <c r="I695" s="142">
        <v>0.41646539475792754</v>
      </c>
      <c r="J695" s="142">
        <v>3.8605120038347347</v>
      </c>
      <c r="K695" s="142">
        <v>4.8857265386246</v>
      </c>
      <c r="L695" s="142">
        <v>8.3140337688228511E-3</v>
      </c>
      <c r="M695" s="142">
        <v>0.1157</v>
      </c>
      <c r="N695" s="142">
        <v>2.4948265753230059E-2</v>
      </c>
      <c r="O695" s="142">
        <v>9.3670745743802422E-2</v>
      </c>
      <c r="P695" s="142">
        <v>-6.9824689922991803E-2</v>
      </c>
      <c r="Q695" s="142">
        <v>99.141490338194686</v>
      </c>
      <c r="S695" s="142">
        <v>77.356174554782598</v>
      </c>
      <c r="T695" s="142">
        <v>5.6731937485409528E-2</v>
      </c>
      <c r="U695" s="142">
        <v>12.097968699539598</v>
      </c>
      <c r="V695" s="142">
        <v>1.0342962816637515</v>
      </c>
      <c r="W695" s="142">
        <v>0</v>
      </c>
      <c r="X695" s="142">
        <v>3.8475937199485999E-2</v>
      </c>
      <c r="Y695" s="142">
        <v>0.42007175132960695</v>
      </c>
      <c r="Z695" s="142">
        <v>3.8939418710225455</v>
      </c>
      <c r="AA695" s="142">
        <v>4.928034188267949</v>
      </c>
      <c r="AB695" s="142">
        <v>8.3860286348951853E-3</v>
      </c>
      <c r="AC695" s="142">
        <v>0.11670189706178551</v>
      </c>
      <c r="AD695" s="142">
        <v>2.5164303732096136E-2</v>
      </c>
      <c r="AE695" s="142">
        <v>9.448188182795085E-2</v>
      </c>
      <c r="AF695" s="142">
        <v>-7.0429332547658444E-2</v>
      </c>
      <c r="AG695" s="142">
        <v>100</v>
      </c>
    </row>
    <row r="696" spans="1:33" s="143" customFormat="1" x14ac:dyDescent="0.25">
      <c r="A696" s="143" t="s">
        <v>594</v>
      </c>
      <c r="B696" s="141">
        <v>42963</v>
      </c>
      <c r="C696" s="142">
        <v>76.855494241011414</v>
      </c>
      <c r="D696" s="142">
        <v>6.8470460591872395E-2</v>
      </c>
      <c r="E696" s="142">
        <v>11.965691926107525</v>
      </c>
      <c r="F696" s="142">
        <v>1.0902236030919712</v>
      </c>
      <c r="G696" s="142">
        <v>4.24E-2</v>
      </c>
      <c r="H696" s="142">
        <v>1.0258227308646504E-2</v>
      </c>
      <c r="I696" s="142">
        <v>0.4108921296284237</v>
      </c>
      <c r="J696" s="142">
        <v>3.7601150250057791</v>
      </c>
      <c r="K696" s="142">
        <v>4.9000848702988158</v>
      </c>
      <c r="L696" s="142">
        <v>0</v>
      </c>
      <c r="M696" s="142">
        <v>0.25059999999999999</v>
      </c>
      <c r="N696" s="142">
        <v>0</v>
      </c>
      <c r="O696" s="142">
        <v>0.10062063670421105</v>
      </c>
      <c r="P696" s="142">
        <v>-0.12819086253378809</v>
      </c>
      <c r="Q696" s="142">
        <v>99.326660257214854</v>
      </c>
      <c r="S696" s="142">
        <v>77.376500973643488</v>
      </c>
      <c r="T696" s="142">
        <v>6.8934624817307152E-2</v>
      </c>
      <c r="U696" s="142">
        <v>12.046807871241564</v>
      </c>
      <c r="V696" s="142">
        <v>1.0976142762363541</v>
      </c>
      <c r="W696" s="142">
        <v>4.2687431441066868E-2</v>
      </c>
      <c r="X696" s="142">
        <v>1.032776827699829E-2</v>
      </c>
      <c r="Y696" s="142">
        <v>0.41367758521668152</v>
      </c>
      <c r="Z696" s="142">
        <v>3.7856050080297079</v>
      </c>
      <c r="AA696" s="142">
        <v>4.9333027584030598</v>
      </c>
      <c r="AB696" s="142">
        <v>0</v>
      </c>
      <c r="AC696" s="142">
        <v>0.25229882828139993</v>
      </c>
      <c r="AD696" s="142">
        <v>0</v>
      </c>
      <c r="AE696" s="142">
        <v>0.10130274836951664</v>
      </c>
      <c r="AF696" s="142">
        <v>-0.12905987395712987</v>
      </c>
      <c r="AG696" s="142">
        <v>100</v>
      </c>
    </row>
    <row r="697" spans="1:33" s="143" customFormat="1" x14ac:dyDescent="0.25">
      <c r="A697" s="143" t="s">
        <v>594</v>
      </c>
      <c r="B697" s="141">
        <v>42963</v>
      </c>
      <c r="C697" s="142">
        <v>76.559844932059576</v>
      </c>
      <c r="D697" s="142">
        <v>9.7974981783894063E-2</v>
      </c>
      <c r="E697" s="142">
        <v>12.157703037280093</v>
      </c>
      <c r="F697" s="142">
        <v>0.96172919871080043</v>
      </c>
      <c r="G697" s="142">
        <v>7.2300000000000003E-2</v>
      </c>
      <c r="H697" s="142">
        <v>1.5334199623656137E-2</v>
      </c>
      <c r="I697" s="142">
        <v>0.39486548018340556</v>
      </c>
      <c r="J697" s="142">
        <v>3.8632355546659927</v>
      </c>
      <c r="K697" s="142">
        <v>4.8800686989047293</v>
      </c>
      <c r="L697" s="142">
        <v>1.500504830508066E-2</v>
      </c>
      <c r="M697" s="142">
        <v>0.186</v>
      </c>
      <c r="N697" s="142">
        <v>8.2483991470352867E-3</v>
      </c>
      <c r="O697" s="142">
        <v>9.4132998137141877E-2</v>
      </c>
      <c r="P697" s="142">
        <v>-9.9528859476420414E-2</v>
      </c>
      <c r="Q697" s="142">
        <v>99.206913669325004</v>
      </c>
      <c r="S697" s="142">
        <v>77.17188459994604</v>
      </c>
      <c r="T697" s="142">
        <v>9.8758219724950635E-2</v>
      </c>
      <c r="U697" s="142">
        <v>12.254894933838955</v>
      </c>
      <c r="V697" s="142">
        <v>0.96941751652150154</v>
      </c>
      <c r="W697" s="142">
        <v>7.2877985339801304E-2</v>
      </c>
      <c r="X697" s="142">
        <v>1.5456785274832621E-2</v>
      </c>
      <c r="Y697" s="142">
        <v>0.39802213936375974</v>
      </c>
      <c r="Z697" s="142">
        <v>3.8941192823948456</v>
      </c>
      <c r="AA697" s="142">
        <v>4.9190812599723657</v>
      </c>
      <c r="AB697" s="142">
        <v>1.5125002633481033E-2</v>
      </c>
      <c r="AC697" s="142">
        <v>0.18748693323932283</v>
      </c>
      <c r="AD697" s="142">
        <v>8.3143390333951205E-3</v>
      </c>
      <c r="AE697" s="142">
        <v>9.4885522243847428E-2</v>
      </c>
      <c r="AF697" s="142">
        <v>-0.10032451952710526</v>
      </c>
      <c r="AG697" s="142">
        <v>99.999999999999986</v>
      </c>
    </row>
    <row r="698" spans="1:33" s="143" customFormat="1" x14ac:dyDescent="0.25">
      <c r="A698" s="143" t="s">
        <v>594</v>
      </c>
      <c r="B698" s="141">
        <v>42963</v>
      </c>
      <c r="C698" s="142">
        <v>76.800975481611701</v>
      </c>
      <c r="D698" s="142">
        <v>6.3801432929987162E-2</v>
      </c>
      <c r="E698" s="142">
        <v>12.071647970051957</v>
      </c>
      <c r="F698" s="142">
        <v>1.1549543874519963</v>
      </c>
      <c r="G698" s="142">
        <v>0</v>
      </c>
      <c r="H698" s="142">
        <v>6.9962676679260405E-3</v>
      </c>
      <c r="I698" s="142">
        <v>0.43816328673232008</v>
      </c>
      <c r="J698" s="142">
        <v>3.9524003920057922</v>
      </c>
      <c r="K698" s="142">
        <v>4.8744956728022579</v>
      </c>
      <c r="L698" s="142">
        <v>2.7163368432310566E-2</v>
      </c>
      <c r="M698" s="142">
        <v>0.24410000000000001</v>
      </c>
      <c r="N698" s="142">
        <v>0</v>
      </c>
      <c r="O698" s="142">
        <v>0.10140851235864787</v>
      </c>
      <c r="P698" s="142">
        <v>-0.12563156987177831</v>
      </c>
      <c r="Q698" s="142">
        <v>99.610475202173134</v>
      </c>
      <c r="S698" s="142">
        <v>77.101304180844011</v>
      </c>
      <c r="T698" s="142">
        <v>6.4050927174570144E-2</v>
      </c>
      <c r="U698" s="142">
        <v>12.118853911248683</v>
      </c>
      <c r="V698" s="142">
        <v>1.159470813795294</v>
      </c>
      <c r="W698" s="142">
        <v>0</v>
      </c>
      <c r="X698" s="142">
        <v>7.0236264345955131E-3</v>
      </c>
      <c r="Y698" s="142">
        <v>0.43987671561952452</v>
      </c>
      <c r="Z698" s="142">
        <v>3.9678561757524529</v>
      </c>
      <c r="AA698" s="142">
        <v>4.8935572919502697</v>
      </c>
      <c r="AB698" s="142">
        <v>2.726959024859462E-2</v>
      </c>
      <c r="AC698" s="142">
        <v>0.24505454823357239</v>
      </c>
      <c r="AD698" s="142">
        <v>0</v>
      </c>
      <c r="AE698" s="142">
        <v>0.1018050683452974</v>
      </c>
      <c r="AF698" s="142">
        <v>-0.12612284964687881</v>
      </c>
      <c r="AG698" s="142">
        <v>100</v>
      </c>
    </row>
    <row r="699" spans="1:33" s="143" customFormat="1" x14ac:dyDescent="0.25">
      <c r="A699" s="143" t="s">
        <v>594</v>
      </c>
      <c r="B699" s="141">
        <v>42963</v>
      </c>
      <c r="C699" s="142">
        <v>76.617080523656227</v>
      </c>
      <c r="D699" s="142">
        <v>9.1985794478877128E-2</v>
      </c>
      <c r="E699" s="142">
        <v>12.050418458613313</v>
      </c>
      <c r="F699" s="142">
        <v>1.1559805786776756</v>
      </c>
      <c r="G699" s="142">
        <v>1.3299999999999999E-2</v>
      </c>
      <c r="H699" s="142">
        <v>1.2614351353563284E-2</v>
      </c>
      <c r="I699" s="142">
        <v>0.43704237210164687</v>
      </c>
      <c r="J699" s="142">
        <v>3.8709889899461798</v>
      </c>
      <c r="K699" s="142">
        <v>4.9051646428020703</v>
      </c>
      <c r="L699" s="142">
        <v>5.2527375397674603E-3</v>
      </c>
      <c r="M699" s="142">
        <v>0.1211</v>
      </c>
      <c r="N699" s="142">
        <v>3.367879438852331E-3</v>
      </c>
      <c r="O699" s="142">
        <v>8.7982967756305513E-2</v>
      </c>
      <c r="P699" s="142">
        <v>-7.0816621347603317E-2</v>
      </c>
      <c r="Q699" s="142">
        <v>99.301462675016865</v>
      </c>
      <c r="S699" s="142">
        <v>77.156044291512956</v>
      </c>
      <c r="T699" s="142">
        <v>9.2632869648575394E-2</v>
      </c>
      <c r="U699" s="142">
        <v>12.13518727115896</v>
      </c>
      <c r="V699" s="142">
        <v>1.1641123378623779</v>
      </c>
      <c r="W699" s="142">
        <v>1.3393559008820249E-2</v>
      </c>
      <c r="X699" s="142">
        <v>1.2703087158792589E-2</v>
      </c>
      <c r="Y699" s="142">
        <v>0.44011675188708155</v>
      </c>
      <c r="Z699" s="142">
        <v>3.8982195082208766</v>
      </c>
      <c r="AA699" s="142">
        <v>4.9396700820562582</v>
      </c>
      <c r="AB699" s="142">
        <v>5.2896879847158483E-3</v>
      </c>
      <c r="AC699" s="142">
        <v>0.12195187939610017</v>
      </c>
      <c r="AD699" s="142">
        <v>3.3915708269820397E-3</v>
      </c>
      <c r="AE699" s="142">
        <v>8.8601884993624605E-2</v>
      </c>
      <c r="AF699" s="142">
        <v>-7.131478171612067E-2</v>
      </c>
      <c r="AG699" s="142">
        <v>99.999999999999972</v>
      </c>
    </row>
    <row r="700" spans="1:33" s="143" customFormat="1" x14ac:dyDescent="0.25">
      <c r="A700" s="143" t="s">
        <v>594</v>
      </c>
      <c r="B700" s="141">
        <v>42963</v>
      </c>
      <c r="C700" s="142">
        <v>76.700125052357052</v>
      </c>
      <c r="D700" s="142">
        <v>7.8219468221838478E-2</v>
      </c>
      <c r="E700" s="142">
        <v>11.955419956871847</v>
      </c>
      <c r="F700" s="142">
        <v>1.058073142951073</v>
      </c>
      <c r="G700" s="142">
        <v>4.8300000000000003E-2</v>
      </c>
      <c r="H700" s="142">
        <v>5.2741539781837515E-2</v>
      </c>
      <c r="I700" s="142">
        <v>0.45081055481531762</v>
      </c>
      <c r="J700" s="142">
        <v>3.7658373152907068</v>
      </c>
      <c r="K700" s="142">
        <v>4.9258590722079338</v>
      </c>
      <c r="L700" s="142">
        <v>0</v>
      </c>
      <c r="M700" s="142">
        <v>0.17469999999999999</v>
      </c>
      <c r="N700" s="142">
        <v>2.4902981054995544E-2</v>
      </c>
      <c r="O700" s="142">
        <v>8.8534137079489345E-2</v>
      </c>
      <c r="P700" s="142">
        <v>-9.35092495716566E-2</v>
      </c>
      <c r="Q700" s="142">
        <v>99.23001397106043</v>
      </c>
      <c r="S700" s="142">
        <v>77.295287970760512</v>
      </c>
      <c r="T700" s="142">
        <v>7.8826420647940765E-2</v>
      </c>
      <c r="U700" s="142">
        <v>12.048189331464309</v>
      </c>
      <c r="V700" s="142">
        <v>1.0662833759749857</v>
      </c>
      <c r="W700" s="142">
        <v>4.8674789075497132E-2</v>
      </c>
      <c r="X700" s="142">
        <v>5.3150793465794662E-2</v>
      </c>
      <c r="Y700" s="142">
        <v>0.45430866808785553</v>
      </c>
      <c r="Z700" s="142">
        <v>3.795058737358417</v>
      </c>
      <c r="AA700" s="142">
        <v>4.9640818085992793</v>
      </c>
      <c r="AB700" s="142">
        <v>0</v>
      </c>
      <c r="AC700" s="142">
        <v>0.17605560355050412</v>
      </c>
      <c r="AD700" s="142">
        <v>2.5096218430704122E-2</v>
      </c>
      <c r="AE700" s="142">
        <v>8.9221127294519531E-2</v>
      </c>
      <c r="AF700" s="142">
        <v>-9.4234844710318955E-2</v>
      </c>
      <c r="AG700" s="142">
        <v>100.00000000000001</v>
      </c>
    </row>
    <row r="701" spans="1:33" s="143" customFormat="1" x14ac:dyDescent="0.25">
      <c r="A701" s="143" t="s">
        <v>594</v>
      </c>
      <c r="B701" s="141">
        <v>42963</v>
      </c>
      <c r="C701" s="142">
        <v>76.71950970441749</v>
      </c>
      <c r="D701" s="142">
        <v>8.3648755837277669E-2</v>
      </c>
      <c r="E701" s="142">
        <v>12.167879904706066</v>
      </c>
      <c r="F701" s="142">
        <v>1.1225111076039305</v>
      </c>
      <c r="G701" s="142">
        <v>5.6399999999999999E-2</v>
      </c>
      <c r="H701" s="142">
        <v>2.5739867976254239E-3</v>
      </c>
      <c r="I701" s="142">
        <v>0.45143392191579107</v>
      </c>
      <c r="J701" s="142">
        <v>3.774661669526028</v>
      </c>
      <c r="K701" s="142">
        <v>4.8541957173535843</v>
      </c>
      <c r="L701" s="142">
        <v>1.0683136003811131E-2</v>
      </c>
      <c r="M701" s="142">
        <v>0.17510000000000001</v>
      </c>
      <c r="N701" s="142">
        <v>2.0290642374659676E-2</v>
      </c>
      <c r="O701" s="142">
        <v>0.10678759202311061</v>
      </c>
      <c r="P701" s="142">
        <v>-9.7791125259470438E-2</v>
      </c>
      <c r="Q701" s="142">
        <v>99.447885013299896</v>
      </c>
      <c r="S701" s="142">
        <v>77.145441247098645</v>
      </c>
      <c r="T701" s="142">
        <v>8.4113157183876464E-2</v>
      </c>
      <c r="U701" s="142">
        <v>12.235433567117859</v>
      </c>
      <c r="V701" s="142">
        <v>1.1287430672394982</v>
      </c>
      <c r="W701" s="142">
        <v>5.6713121644022105E-2</v>
      </c>
      <c r="X701" s="142">
        <v>2.5882770631886097E-3</v>
      </c>
      <c r="Y701" s="142">
        <v>0.45394019375617439</v>
      </c>
      <c r="Z701" s="142">
        <v>3.7956178444832838</v>
      </c>
      <c r="AA701" s="142">
        <v>4.8811452518114358</v>
      </c>
      <c r="AB701" s="142">
        <v>1.0742446661769024E-2</v>
      </c>
      <c r="AC701" s="142">
        <v>0.17607212056504026</v>
      </c>
      <c r="AD701" s="142">
        <v>2.0403292007613899E-2</v>
      </c>
      <c r="AE701" s="142">
        <v>0.10738045561132761</v>
      </c>
      <c r="AF701" s="142">
        <v>-9.8334042243726064E-2</v>
      </c>
      <c r="AG701" s="142">
        <v>100</v>
      </c>
    </row>
    <row r="702" spans="1:33" s="143" customFormat="1" x14ac:dyDescent="0.25">
      <c r="A702" s="143" t="s">
        <v>594</v>
      </c>
      <c r="B702" s="141">
        <v>42963</v>
      </c>
      <c r="C702" s="142">
        <v>76.756981115050195</v>
      </c>
      <c r="D702" s="142">
        <v>7.2529288732335412E-2</v>
      </c>
      <c r="E702" s="142">
        <v>12.0999263771338</v>
      </c>
      <c r="F702" s="142">
        <v>1.0440651088762121</v>
      </c>
      <c r="G702" s="142">
        <v>5.5899999999999998E-2</v>
      </c>
      <c r="H702" s="142">
        <v>0</v>
      </c>
      <c r="I702" s="142">
        <v>0.43967136397412909</v>
      </c>
      <c r="J702" s="142">
        <v>3.9117859681245726</v>
      </c>
      <c r="K702" s="142">
        <v>4.8750070854983454</v>
      </c>
      <c r="L702" s="142">
        <v>0</v>
      </c>
      <c r="M702" s="142">
        <v>0.22109999999999999</v>
      </c>
      <c r="N702" s="142">
        <v>1.4506200016835105E-2</v>
      </c>
      <c r="O702" s="142">
        <v>0.10027381141351879</v>
      </c>
      <c r="P702" s="142">
        <v>-0.11569165209022217</v>
      </c>
      <c r="Q702" s="142">
        <v>99.476054666729723</v>
      </c>
      <c r="S702" s="142">
        <v>77.161263956643396</v>
      </c>
      <c r="T702" s="142">
        <v>7.2911304107633856E-2</v>
      </c>
      <c r="U702" s="142">
        <v>12.163657291869541</v>
      </c>
      <c r="V702" s="142">
        <v>1.0495642517931554</v>
      </c>
      <c r="W702" s="142">
        <v>5.6194428083501426E-2</v>
      </c>
      <c r="X702" s="142">
        <v>0</v>
      </c>
      <c r="Y702" s="142">
        <v>0.44198713494130909</v>
      </c>
      <c r="Z702" s="142">
        <v>3.9323895396033328</v>
      </c>
      <c r="AA702" s="142">
        <v>4.900683990565236</v>
      </c>
      <c r="AB702" s="142">
        <v>0</v>
      </c>
      <c r="AC702" s="142">
        <v>0.22226454470951995</v>
      </c>
      <c r="AD702" s="142">
        <v>1.4582604894649865E-2</v>
      </c>
      <c r="AE702" s="142">
        <v>0.10080195857129814</v>
      </c>
      <c r="AF702" s="142">
        <v>-0.11630100578256632</v>
      </c>
      <c r="AG702" s="142">
        <v>100.00000000000003</v>
      </c>
    </row>
    <row r="703" spans="1:33" s="143" customFormat="1" x14ac:dyDescent="0.25">
      <c r="A703" s="143" t="s">
        <v>594</v>
      </c>
      <c r="B703" s="141">
        <v>42963</v>
      </c>
      <c r="C703" s="142">
        <v>76.657169111170873</v>
      </c>
      <c r="D703" s="142">
        <v>8.4312048519228341E-2</v>
      </c>
      <c r="E703" s="142">
        <v>12.020378041176643</v>
      </c>
      <c r="F703" s="142">
        <v>0.99925595013273849</v>
      </c>
      <c r="G703" s="142">
        <v>0</v>
      </c>
      <c r="H703" s="142">
        <v>2.0766876728829584E-2</v>
      </c>
      <c r="I703" s="142">
        <v>0.41025143038127121</v>
      </c>
      <c r="J703" s="142">
        <v>3.7750619505255387</v>
      </c>
      <c r="K703" s="142">
        <v>4.905420537448169</v>
      </c>
      <c r="L703" s="142">
        <v>9.6879415430078004E-3</v>
      </c>
      <c r="M703" s="142">
        <v>0.152</v>
      </c>
      <c r="N703" s="142">
        <v>1.450621290684361E-2</v>
      </c>
      <c r="O703" s="142">
        <v>0.1006272430201282</v>
      </c>
      <c r="P703" s="142">
        <v>-8.6676561807352837E-2</v>
      </c>
      <c r="Q703" s="142">
        <v>99.062760781745894</v>
      </c>
      <c r="S703" s="142">
        <v>77.382427570397709</v>
      </c>
      <c r="T703" s="142">
        <v>8.5109730290057042E-2</v>
      </c>
      <c r="U703" s="142">
        <v>12.134103619078234</v>
      </c>
      <c r="V703" s="142">
        <v>1.008709975622716</v>
      </c>
      <c r="W703" s="142">
        <v>0</v>
      </c>
      <c r="X703" s="142">
        <v>2.0963353499286137E-2</v>
      </c>
      <c r="Y703" s="142">
        <v>0.41413284582804338</v>
      </c>
      <c r="Z703" s="142">
        <v>3.8107780569963299</v>
      </c>
      <c r="AA703" s="142">
        <v>4.9518310399765086</v>
      </c>
      <c r="AB703" s="142">
        <v>9.7795997876055345E-3</v>
      </c>
      <c r="AC703" s="142">
        <v>0.15343808187910782</v>
      </c>
      <c r="AD703" s="142">
        <v>1.4643457129973952E-2</v>
      </c>
      <c r="AE703" s="142">
        <v>0.10157928390652179</v>
      </c>
      <c r="AF703" s="142">
        <v>-8.7496614392079966E-2</v>
      </c>
      <c r="AG703" s="142">
        <v>100.00000000000001</v>
      </c>
    </row>
    <row r="704" spans="1:33" s="143" customFormat="1" x14ac:dyDescent="0.25">
      <c r="A704" s="143" t="s">
        <v>594</v>
      </c>
      <c r="B704" s="141">
        <v>42963</v>
      </c>
      <c r="C704" s="142">
        <v>76.937800585096781</v>
      </c>
      <c r="D704" s="142">
        <v>7.509113247482796E-2</v>
      </c>
      <c r="E704" s="142">
        <v>12.018820853970581</v>
      </c>
      <c r="F704" s="142">
        <v>1.1395680350178687</v>
      </c>
      <c r="G704" s="142">
        <v>1.47E-2</v>
      </c>
      <c r="H704" s="142">
        <v>1.3315351364537509E-2</v>
      </c>
      <c r="I704" s="142">
        <v>0.43696777340769483</v>
      </c>
      <c r="J704" s="142">
        <v>3.4896095892812444</v>
      </c>
      <c r="K704" s="142">
        <v>4.8896740670760499</v>
      </c>
      <c r="L704" s="142">
        <v>0</v>
      </c>
      <c r="M704" s="142">
        <v>0.13730000000000001</v>
      </c>
      <c r="N704" s="142">
        <v>1.4202454643438406E-3</v>
      </c>
      <c r="O704" s="142">
        <v>8.9977438708907925E-2</v>
      </c>
      <c r="P704" s="142">
        <v>-7.8087132222022251E-2</v>
      </c>
      <c r="Q704" s="142">
        <v>99.166157939640826</v>
      </c>
      <c r="S704" s="142">
        <v>77.584734735741478</v>
      </c>
      <c r="T704" s="142">
        <v>7.5722538852955712E-2</v>
      </c>
      <c r="U704" s="142">
        <v>12.119881523781572</v>
      </c>
      <c r="V704" s="142">
        <v>1.1491501321564623</v>
      </c>
      <c r="W704" s="142">
        <v>1.4823605457163526E-2</v>
      </c>
      <c r="X704" s="142">
        <v>1.3427313955878097E-2</v>
      </c>
      <c r="Y704" s="142">
        <v>0.44064203200618368</v>
      </c>
      <c r="Z704" s="142">
        <v>3.5189520919074577</v>
      </c>
      <c r="AA704" s="142">
        <v>4.9307890601673137</v>
      </c>
      <c r="AB704" s="142">
        <v>0</v>
      </c>
      <c r="AC704" s="142">
        <v>0.13845449178697633</v>
      </c>
      <c r="AD704" s="142">
        <v>1.4321876473305513E-3</v>
      </c>
      <c r="AE704" s="142">
        <v>9.0734017106596204E-2</v>
      </c>
      <c r="AF704" s="142">
        <v>-7.8743730567389036E-2</v>
      </c>
      <c r="AG704" s="142">
        <v>99.999999999999972</v>
      </c>
    </row>
    <row r="705" spans="1:33" s="144" customFormat="1" x14ac:dyDescent="0.25">
      <c r="A705" s="144" t="s">
        <v>594</v>
      </c>
      <c r="B705" s="145">
        <v>42963</v>
      </c>
      <c r="C705" s="146">
        <v>76.489424418242351</v>
      </c>
      <c r="D705" s="146">
        <v>8.6031036121951773E-2</v>
      </c>
      <c r="E705" s="146">
        <v>12.101419980138635</v>
      </c>
      <c r="F705" s="146">
        <v>0.98569484719935918</v>
      </c>
      <c r="G705" s="146">
        <v>1.06E-2</v>
      </c>
      <c r="H705" s="146">
        <v>3.1543330485149417E-3</v>
      </c>
      <c r="I705" s="146">
        <v>0.40999697869126833</v>
      </c>
      <c r="J705" s="146">
        <v>3.6196848094925995</v>
      </c>
      <c r="K705" s="146">
        <v>4.8899929145016516</v>
      </c>
      <c r="L705" s="146">
        <v>0</v>
      </c>
      <c r="M705" s="146">
        <v>0.13819999999999999</v>
      </c>
      <c r="N705" s="146">
        <v>0</v>
      </c>
      <c r="O705" s="146">
        <v>0.10304977105862587</v>
      </c>
      <c r="P705" s="146">
        <v>-8.1411957303055782E-2</v>
      </c>
      <c r="Q705" s="146">
        <v>98.755837131191868</v>
      </c>
      <c r="S705" s="146">
        <v>77.453066715064367</v>
      </c>
      <c r="T705" s="146">
        <v>8.7114887201719643E-2</v>
      </c>
      <c r="U705" s="146">
        <v>12.253878182473956</v>
      </c>
      <c r="V705" s="146">
        <v>0.99811299851563817</v>
      </c>
      <c r="W705" s="146">
        <v>1.0733542753446021E-2</v>
      </c>
      <c r="X705" s="146">
        <v>3.1940725127210232E-3</v>
      </c>
      <c r="Y705" s="146">
        <v>0.41516227354400242</v>
      </c>
      <c r="Z705" s="146">
        <v>3.6652869487441446</v>
      </c>
      <c r="AA705" s="146">
        <v>4.9515988690426029</v>
      </c>
      <c r="AB705" s="146">
        <v>0</v>
      </c>
      <c r="AC705" s="146">
        <v>0.13994109514398489</v>
      </c>
      <c r="AD705" s="146">
        <v>0</v>
      </c>
      <c r="AE705" s="146">
        <v>0.10434803050854577</v>
      </c>
      <c r="AF705" s="146">
        <v>-8.2437615505101064E-2</v>
      </c>
      <c r="AG705" s="146">
        <v>100.00000000000001</v>
      </c>
    </row>
    <row r="706" spans="1:33" s="143" customFormat="1" x14ac:dyDescent="0.25">
      <c r="A706" s="143" t="s">
        <v>594</v>
      </c>
      <c r="B706" s="141">
        <v>43074</v>
      </c>
      <c r="C706" s="142">
        <v>76.514686501112067</v>
      </c>
      <c r="D706" s="142">
        <v>7.9375386832078412E-2</v>
      </c>
      <c r="E706" s="142">
        <v>12.142813027075269</v>
      </c>
      <c r="F706" s="142">
        <v>1.1617152340693255</v>
      </c>
      <c r="G706" s="142">
        <v>2.7799999999999998E-2</v>
      </c>
      <c r="H706" s="142">
        <v>0</v>
      </c>
      <c r="I706" s="142">
        <v>0.41315664230271471</v>
      </c>
      <c r="J706" s="142">
        <v>3.8032547201412608</v>
      </c>
      <c r="K706" s="142">
        <v>4.8710793729356148</v>
      </c>
      <c r="L706" s="142">
        <v>7.3862714649437925E-3</v>
      </c>
      <c r="M706" s="142">
        <v>2.53E-2</v>
      </c>
      <c r="N706" s="142">
        <v>3.7850995629438222E-2</v>
      </c>
      <c r="O706" s="142">
        <v>9.4567717493572012E-2</v>
      </c>
      <c r="P706" s="142">
        <v>-3.1963666507076272E-2</v>
      </c>
      <c r="Q706" s="142">
        <v>99.147022202549181</v>
      </c>
      <c r="S706" s="142">
        <v>77.172954670084664</v>
      </c>
      <c r="T706" s="142">
        <v>8.0058266066651049E-2</v>
      </c>
      <c r="U706" s="142">
        <v>12.247279602879553</v>
      </c>
      <c r="V706" s="142">
        <v>1.171709657296653</v>
      </c>
      <c r="W706" s="142">
        <v>2.8039167876577162E-2</v>
      </c>
      <c r="X706" s="142">
        <v>0</v>
      </c>
      <c r="Y706" s="142">
        <v>0.41671109542621437</v>
      </c>
      <c r="Z706" s="142">
        <v>3.835974732928968</v>
      </c>
      <c r="AA706" s="142">
        <v>4.9129860531609326</v>
      </c>
      <c r="AB706" s="142">
        <v>7.4498167477528967E-3</v>
      </c>
      <c r="AC706" s="142">
        <v>2.5517659974007276E-2</v>
      </c>
      <c r="AD706" s="142">
        <v>3.8176633839906722E-2</v>
      </c>
      <c r="AE706" s="142">
        <v>9.5381298795215425E-2</v>
      </c>
      <c r="AF706" s="142">
        <v>-3.2238655077080521E-2</v>
      </c>
      <c r="AG706" s="142">
        <v>100.00000000000004</v>
      </c>
    </row>
    <row r="707" spans="1:33" s="143" customFormat="1" x14ac:dyDescent="0.25">
      <c r="A707" s="143" t="s">
        <v>594</v>
      </c>
      <c r="B707" s="141">
        <v>43074</v>
      </c>
      <c r="C707" s="142">
        <v>76.913163402676446</v>
      </c>
      <c r="D707" s="142">
        <v>6.8916048503590246E-2</v>
      </c>
      <c r="E707" s="142">
        <v>11.975353620519785</v>
      </c>
      <c r="F707" s="142">
        <v>1.0288337076483043</v>
      </c>
      <c r="G707" s="142">
        <v>4.7199999999999999E-2</v>
      </c>
      <c r="H707" s="142">
        <v>0</v>
      </c>
      <c r="I707" s="142">
        <v>0.42505367214541179</v>
      </c>
      <c r="J707" s="142">
        <v>3.6803604487165225</v>
      </c>
      <c r="K707" s="142">
        <v>4.9098048085009012</v>
      </c>
      <c r="L707" s="142">
        <v>0</v>
      </c>
      <c r="M707" s="142">
        <v>8.6400000000000005E-2</v>
      </c>
      <c r="N707" s="142">
        <v>1.4701164598911916E-2</v>
      </c>
      <c r="O707" s="142">
        <v>8.7136318896431697E-2</v>
      </c>
      <c r="P707" s="142">
        <v>-5.6015300922546502E-2</v>
      </c>
      <c r="Q707" s="142">
        <v>99.180907891283752</v>
      </c>
      <c r="S707" s="142">
        <v>77.548355866014148</v>
      </c>
      <c r="T707" s="142">
        <v>6.9485196262905696E-2</v>
      </c>
      <c r="U707" s="142">
        <v>12.074252872988881</v>
      </c>
      <c r="V707" s="142">
        <v>1.0373303990885532</v>
      </c>
      <c r="W707" s="142">
        <v>4.7589804331835565E-2</v>
      </c>
      <c r="X707" s="142">
        <v>0</v>
      </c>
      <c r="Y707" s="142">
        <v>0.42856400610017653</v>
      </c>
      <c r="Z707" s="142">
        <v>3.7107549496831744</v>
      </c>
      <c r="AA707" s="142">
        <v>4.9503527572894761</v>
      </c>
      <c r="AB707" s="142">
        <v>0</v>
      </c>
      <c r="AC707" s="142">
        <v>8.7113540132851539E-2</v>
      </c>
      <c r="AD707" s="142">
        <v>1.4822575142210295E-2</v>
      </c>
      <c r="AE707" s="142">
        <v>8.7855939967745975E-2</v>
      </c>
      <c r="AF707" s="142">
        <v>-5.6477907001967712E-2</v>
      </c>
      <c r="AG707" s="142">
        <v>100</v>
      </c>
    </row>
    <row r="708" spans="1:33" s="143" customFormat="1" x14ac:dyDescent="0.25">
      <c r="A708" s="143" t="s">
        <v>594</v>
      </c>
      <c r="B708" s="141">
        <v>43074</v>
      </c>
      <c r="C708" s="142">
        <v>76.630070646395396</v>
      </c>
      <c r="D708" s="142">
        <v>8.0359675595314137E-2</v>
      </c>
      <c r="E708" s="142">
        <v>12.115230605787108</v>
      </c>
      <c r="F708" s="142">
        <v>0.92961465610350924</v>
      </c>
      <c r="G708" s="142">
        <v>3.9300000000000002E-2</v>
      </c>
      <c r="H708" s="142">
        <v>3.2021276903934762E-2</v>
      </c>
      <c r="I708" s="142">
        <v>0.43266121320883594</v>
      </c>
      <c r="J708" s="142">
        <v>3.6703710288030083</v>
      </c>
      <c r="K708" s="142">
        <v>4.8752626201738334</v>
      </c>
      <c r="L708" s="142">
        <v>8.5441889693134571E-3</v>
      </c>
      <c r="M708" s="142">
        <v>9.7500000000000003E-2</v>
      </c>
      <c r="N708" s="142">
        <v>0</v>
      </c>
      <c r="O708" s="142">
        <v>0.10960394727824986</v>
      </c>
      <c r="P708" s="142">
        <v>-6.5752112655736078E-2</v>
      </c>
      <c r="Q708" s="142">
        <v>98.954787746562744</v>
      </c>
      <c r="S708" s="142">
        <v>77.439477554795914</v>
      </c>
      <c r="T708" s="142">
        <v>8.1208476542970989E-2</v>
      </c>
      <c r="U708" s="142">
        <v>12.243198011617116</v>
      </c>
      <c r="V708" s="142">
        <v>0.93943373258945717</v>
      </c>
      <c r="W708" s="142">
        <v>3.9715107166570736E-2</v>
      </c>
      <c r="X708" s="142">
        <v>3.2359502388045934E-2</v>
      </c>
      <c r="Y708" s="142">
        <v>0.43723120736405668</v>
      </c>
      <c r="Z708" s="142">
        <v>3.7091394083966396</v>
      </c>
      <c r="AA708" s="142">
        <v>4.9267576953022951</v>
      </c>
      <c r="AB708" s="142">
        <v>8.6344371645729126E-3</v>
      </c>
      <c r="AC708" s="142">
        <v>9.8529846023935025E-2</v>
      </c>
      <c r="AD708" s="142">
        <v>0</v>
      </c>
      <c r="AE708" s="142">
        <v>0.11076164152760462</v>
      </c>
      <c r="AF708" s="142">
        <v>-6.6446620879160048E-2</v>
      </c>
      <c r="AG708" s="142">
        <v>100.00000000000001</v>
      </c>
    </row>
    <row r="709" spans="1:33" s="143" customFormat="1" x14ac:dyDescent="0.25">
      <c r="A709" s="143" t="s">
        <v>594</v>
      </c>
      <c r="B709" s="141">
        <v>43074</v>
      </c>
      <c r="C709" s="142">
        <v>76.79197144799187</v>
      </c>
      <c r="D709" s="142">
        <v>8.5265015911954511E-2</v>
      </c>
      <c r="E709" s="142">
        <v>12.005579616724493</v>
      </c>
      <c r="F709" s="142">
        <v>1.1288071062275675</v>
      </c>
      <c r="G709" s="142">
        <v>0</v>
      </c>
      <c r="H709" s="142">
        <v>5.3096035661137408E-2</v>
      </c>
      <c r="I709" s="142">
        <v>0.41502455480776718</v>
      </c>
      <c r="J709" s="142">
        <v>4.0663915039939802</v>
      </c>
      <c r="K709" s="142">
        <v>4.9058279805955056</v>
      </c>
      <c r="L709" s="142">
        <v>2.45411497138757E-2</v>
      </c>
      <c r="M709" s="142">
        <v>0.12670000000000001</v>
      </c>
      <c r="N709" s="142">
        <v>0</v>
      </c>
      <c r="O709" s="142">
        <v>9.9799761650030447E-2</v>
      </c>
      <c r="P709" s="142">
        <v>-7.5837455553453864E-2</v>
      </c>
      <c r="Q709" s="142">
        <v>99.627166717724734</v>
      </c>
      <c r="S709" s="142">
        <v>77.079348914506227</v>
      </c>
      <c r="T709" s="142">
        <v>8.5584101928279518E-2</v>
      </c>
      <c r="U709" s="142">
        <v>12.050507920936962</v>
      </c>
      <c r="V709" s="142">
        <v>1.1330314244766539</v>
      </c>
      <c r="W709" s="142">
        <v>0</v>
      </c>
      <c r="X709" s="142">
        <v>5.3294736175299715E-2</v>
      </c>
      <c r="Y709" s="142">
        <v>0.41657769510164122</v>
      </c>
      <c r="Z709" s="142">
        <v>4.0816091011755384</v>
      </c>
      <c r="AA709" s="142">
        <v>4.924186988570364</v>
      </c>
      <c r="AB709" s="142">
        <v>2.4632989697888866E-2</v>
      </c>
      <c r="AC709" s="142">
        <v>0.1271741475485107</v>
      </c>
      <c r="AD709" s="142">
        <v>0</v>
      </c>
      <c r="AE709" s="142">
        <v>0.10017324083178508</v>
      </c>
      <c r="AF709" s="142">
        <v>-7.6121260949159927E-2</v>
      </c>
      <c r="AG709" s="142">
        <v>100</v>
      </c>
    </row>
    <row r="710" spans="1:33" s="143" customFormat="1" x14ac:dyDescent="0.25">
      <c r="A710" s="143" t="s">
        <v>594</v>
      </c>
      <c r="B710" s="141">
        <v>43074</v>
      </c>
      <c r="C710" s="142">
        <v>76.687375314687912</v>
      </c>
      <c r="D710" s="142">
        <v>5.0539010965626005E-2</v>
      </c>
      <c r="E710" s="142">
        <v>11.992283450270131</v>
      </c>
      <c r="F710" s="142">
        <v>1.1190262778748612</v>
      </c>
      <c r="G710" s="142">
        <v>5.5500000000000001E-2</v>
      </c>
      <c r="H710" s="142">
        <v>1.6302357182111746E-2</v>
      </c>
      <c r="I710" s="142">
        <v>0.45326770182527687</v>
      </c>
      <c r="J710" s="142">
        <v>3.9791540189571069</v>
      </c>
      <c r="K710" s="142">
        <v>4.8600010061213101</v>
      </c>
      <c r="L710" s="142">
        <v>8.0376574006697683E-3</v>
      </c>
      <c r="M710" s="142">
        <v>8.5500000000000007E-2</v>
      </c>
      <c r="N710" s="142">
        <v>0</v>
      </c>
      <c r="O710" s="142">
        <v>9.4922436864609105E-2</v>
      </c>
      <c r="P710" s="142">
        <v>-5.739097168779924E-2</v>
      </c>
      <c r="Q710" s="142">
        <v>99.344518260461811</v>
      </c>
      <c r="S710" s="142">
        <v>77.193363717994671</v>
      </c>
      <c r="T710" s="142">
        <v>5.0872470721658389E-2</v>
      </c>
      <c r="U710" s="142">
        <v>12.071409334160462</v>
      </c>
      <c r="V710" s="142">
        <v>1.1264096876900587</v>
      </c>
      <c r="W710" s="142">
        <v>5.5866192691669113E-2</v>
      </c>
      <c r="X710" s="142">
        <v>1.640992121917605E-2</v>
      </c>
      <c r="Y710" s="142">
        <v>0.4562583922717286</v>
      </c>
      <c r="Z710" s="142">
        <v>4.0054087418538256</v>
      </c>
      <c r="AA710" s="142">
        <v>4.8920676160302499</v>
      </c>
      <c r="AB710" s="142">
        <v>8.090690398836713E-3</v>
      </c>
      <c r="AC710" s="142">
        <v>8.6064134687165936E-2</v>
      </c>
      <c r="AD710" s="142">
        <v>0</v>
      </c>
      <c r="AE710" s="142">
        <v>9.5548741416955824E-2</v>
      </c>
      <c r="AF710" s="142">
        <v>-5.7769641136445386E-2</v>
      </c>
      <c r="AG710" s="142">
        <v>100.00000000000001</v>
      </c>
    </row>
    <row r="711" spans="1:33" s="143" customFormat="1" x14ac:dyDescent="0.25">
      <c r="A711" s="143" t="s">
        <v>594</v>
      </c>
      <c r="B711" s="141">
        <v>43074</v>
      </c>
      <c r="C711" s="142">
        <v>76.726195316264338</v>
      </c>
      <c r="D711" s="142">
        <v>8.5885999566691948E-2</v>
      </c>
      <c r="E711" s="142">
        <v>12.133492287776255</v>
      </c>
      <c r="F711" s="142">
        <v>0.93889646204022337</v>
      </c>
      <c r="G711" s="142">
        <v>0</v>
      </c>
      <c r="H711" s="142">
        <v>5.3601519355323056E-2</v>
      </c>
      <c r="I711" s="142">
        <v>0.4197314338339963</v>
      </c>
      <c r="J711" s="142">
        <v>3.8843526048285884</v>
      </c>
      <c r="K711" s="142">
        <v>4.9212786403744273</v>
      </c>
      <c r="L711" s="142">
        <v>2.5637811623653348E-2</v>
      </c>
      <c r="M711" s="142">
        <v>8.7800000000000003E-2</v>
      </c>
      <c r="N711" s="142">
        <v>6.7036014150680112E-3</v>
      </c>
      <c r="O711" s="142">
        <v>9.1145724418997848E-2</v>
      </c>
      <c r="P711" s="142">
        <v>-5.7508302611842366E-2</v>
      </c>
      <c r="Q711" s="142">
        <v>99.31721309888573</v>
      </c>
      <c r="S711" s="142">
        <v>77.253673278036388</v>
      </c>
      <c r="T711" s="142">
        <v>8.6476449435989589E-2</v>
      </c>
      <c r="U711" s="142">
        <v>12.21690773350182</v>
      </c>
      <c r="V711" s="142">
        <v>0.94535119617724861</v>
      </c>
      <c r="W711" s="142">
        <v>0</v>
      </c>
      <c r="X711" s="142">
        <v>5.3970019579540965E-2</v>
      </c>
      <c r="Y711" s="142">
        <v>0.42261700740242114</v>
      </c>
      <c r="Z711" s="142">
        <v>3.9110567882740641</v>
      </c>
      <c r="AA711" s="142">
        <v>4.9551114925813806</v>
      </c>
      <c r="AB711" s="142">
        <v>2.5814066689655215E-2</v>
      </c>
      <c r="AC711" s="142">
        <v>8.8403608257293168E-2</v>
      </c>
      <c r="AD711" s="142">
        <v>6.7496873964773187E-3</v>
      </c>
      <c r="AE711" s="142">
        <v>9.1772333893670677E-2</v>
      </c>
      <c r="AF711" s="142">
        <v>-5.7903661225958789E-2</v>
      </c>
      <c r="AG711" s="142">
        <v>99.999999999999986</v>
      </c>
    </row>
    <row r="712" spans="1:33" s="143" customFormat="1" x14ac:dyDescent="0.25">
      <c r="A712" s="143" t="s">
        <v>594</v>
      </c>
      <c r="B712" s="141">
        <v>43074</v>
      </c>
      <c r="C712" s="142">
        <v>77.003446305775029</v>
      </c>
      <c r="D712" s="142">
        <v>8.0946934455513916E-2</v>
      </c>
      <c r="E712" s="142">
        <v>11.907406951184731</v>
      </c>
      <c r="F712" s="142">
        <v>1.0321037067641159</v>
      </c>
      <c r="G712" s="142">
        <v>8.8599999999999998E-2</v>
      </c>
      <c r="H712" s="142">
        <v>1.8885526468647683E-2</v>
      </c>
      <c r="I712" s="142">
        <v>0.44596835375157295</v>
      </c>
      <c r="J712" s="142">
        <v>3.7243995485806036</v>
      </c>
      <c r="K712" s="142">
        <v>4.8819212404231909</v>
      </c>
      <c r="L712" s="142">
        <v>0</v>
      </c>
      <c r="M712" s="142">
        <v>0.1069</v>
      </c>
      <c r="N712" s="142">
        <v>1.5140094563822544E-2</v>
      </c>
      <c r="O712" s="142">
        <v>9.3335703751655147E-2</v>
      </c>
      <c r="P712" s="142">
        <v>-6.6043924344331484E-2</v>
      </c>
      <c r="Q712" s="142">
        <v>99.33301044137454</v>
      </c>
      <c r="S712" s="142">
        <v>77.520499946210506</v>
      </c>
      <c r="T712" s="142">
        <v>8.1490467364107602E-2</v>
      </c>
      <c r="U712" s="142">
        <v>11.987361400077949</v>
      </c>
      <c r="V712" s="142">
        <v>1.0390339547528908</v>
      </c>
      <c r="W712" s="142">
        <v>8.9194920808617725E-2</v>
      </c>
      <c r="X712" s="142">
        <v>1.9012336769752641E-2</v>
      </c>
      <c r="Y712" s="142">
        <v>0.44896288934561135</v>
      </c>
      <c r="Z712" s="142">
        <v>3.7494077064932116</v>
      </c>
      <c r="AA712" s="142">
        <v>4.9147017881879833</v>
      </c>
      <c r="AB712" s="142">
        <v>0</v>
      </c>
      <c r="AC712" s="142">
        <v>0.10761779948579271</v>
      </c>
      <c r="AD712" s="142">
        <v>1.524175548143494E-2</v>
      </c>
      <c r="AE712" s="142">
        <v>9.3962423304125117E-2</v>
      </c>
      <c r="AF712" s="142">
        <v>-6.6487388281975021E-2</v>
      </c>
      <c r="AG712" s="142">
        <v>100.00000000000001</v>
      </c>
    </row>
    <row r="713" spans="1:33" s="143" customFormat="1" x14ac:dyDescent="0.25">
      <c r="A713" s="143" t="s">
        <v>594</v>
      </c>
      <c r="B713" s="141">
        <v>43074</v>
      </c>
      <c r="C713" s="142">
        <v>76.408263956779194</v>
      </c>
      <c r="D713" s="142">
        <v>0.11946863746435064</v>
      </c>
      <c r="E713" s="142">
        <v>12.220960107505247</v>
      </c>
      <c r="F713" s="142">
        <v>1.0929415879174509</v>
      </c>
      <c r="G713" s="142">
        <v>3.2599999999999997E-2</v>
      </c>
      <c r="H713" s="142">
        <v>2.8920266770967092E-2</v>
      </c>
      <c r="I713" s="142">
        <v>0.41007258277180153</v>
      </c>
      <c r="J713" s="142">
        <v>3.7566900165830774</v>
      </c>
      <c r="K713" s="142">
        <v>4.8997537290522661</v>
      </c>
      <c r="L713" s="142">
        <v>5.0844386209925596E-3</v>
      </c>
      <c r="M713" s="142">
        <v>9.7900000000000001E-2</v>
      </c>
      <c r="N713" s="142">
        <v>0</v>
      </c>
      <c r="O713" s="142">
        <v>0.10625641761000008</v>
      </c>
      <c r="P713" s="142">
        <v>-6.5166160825381791E-2</v>
      </c>
      <c r="Q713" s="142">
        <v>99.113745580249969</v>
      </c>
      <c r="S713" s="142">
        <v>77.091490700362343</v>
      </c>
      <c r="T713" s="142">
        <v>0.12053690107758042</v>
      </c>
      <c r="U713" s="142">
        <v>12.330237381262355</v>
      </c>
      <c r="V713" s="142">
        <v>1.1027144434093885</v>
      </c>
      <c r="W713" s="142">
        <v>3.2891502393686226E-2</v>
      </c>
      <c r="X713" s="142">
        <v>2.9178865758383694E-2</v>
      </c>
      <c r="Y713" s="142">
        <v>0.41373936619091428</v>
      </c>
      <c r="Z713" s="142">
        <v>3.7902815543797379</v>
      </c>
      <c r="AA713" s="142">
        <v>4.9435663039139772</v>
      </c>
      <c r="AB713" s="142">
        <v>5.1299026095990028E-3</v>
      </c>
      <c r="AC713" s="142">
        <v>9.8775401360180426E-2</v>
      </c>
      <c r="AD713" s="142">
        <v>0</v>
      </c>
      <c r="AE713" s="142">
        <v>0.10720654031177428</v>
      </c>
      <c r="AF713" s="142">
        <v>-6.5748863029919849E-2</v>
      </c>
      <c r="AG713" s="142">
        <v>99.999999999999986</v>
      </c>
    </row>
    <row r="714" spans="1:33" s="143" customFormat="1" x14ac:dyDescent="0.25">
      <c r="A714" s="143" t="s">
        <v>594</v>
      </c>
      <c r="B714" s="141">
        <v>43074</v>
      </c>
      <c r="C714" s="142">
        <v>76.922102141309537</v>
      </c>
      <c r="D714" s="142">
        <v>0.1049465483406674</v>
      </c>
      <c r="E714" s="142">
        <v>12.021865831645615</v>
      </c>
      <c r="F714" s="142">
        <v>0.96292432620857837</v>
      </c>
      <c r="G714" s="142">
        <v>4.6100000000000002E-2</v>
      </c>
      <c r="H714" s="142">
        <v>0</v>
      </c>
      <c r="I714" s="142">
        <v>0.39942339834528306</v>
      </c>
      <c r="J714" s="142">
        <v>3.9748659098520847</v>
      </c>
      <c r="K714" s="142">
        <v>4.8223674400123047</v>
      </c>
      <c r="L714" s="142">
        <v>2.7457231396071598E-2</v>
      </c>
      <c r="M714" s="142">
        <v>9.9599999999999994E-2</v>
      </c>
      <c r="N714" s="142">
        <v>0</v>
      </c>
      <c r="O714" s="142">
        <v>8.0986302295438642E-2</v>
      </c>
      <c r="P714" s="142">
        <v>-6.0187276425362007E-2</v>
      </c>
      <c r="Q714" s="142">
        <v>99.402451852980192</v>
      </c>
      <c r="S714" s="142">
        <v>77.384511857997325</v>
      </c>
      <c r="T714" s="142">
        <v>0.10557742428314255</v>
      </c>
      <c r="U714" s="142">
        <v>12.094134105893472</v>
      </c>
      <c r="V714" s="142">
        <v>0.96871285190507994</v>
      </c>
      <c r="W714" s="142">
        <v>4.6377125654992454E-2</v>
      </c>
      <c r="X714" s="142">
        <v>0</v>
      </c>
      <c r="Y714" s="142">
        <v>0.40182449315842295</v>
      </c>
      <c r="Z714" s="142">
        <v>3.998760428697528</v>
      </c>
      <c r="AA714" s="142">
        <v>4.8513566316701722</v>
      </c>
      <c r="AB714" s="142">
        <v>2.7622287865375628E-2</v>
      </c>
      <c r="AC714" s="142">
        <v>0.10019873568844356</v>
      </c>
      <c r="AD714" s="142">
        <v>0</v>
      </c>
      <c r="AE714" s="142">
        <v>8.1473143555070751E-2</v>
      </c>
      <c r="AF714" s="142">
        <v>-6.0549086368997376E-2</v>
      </c>
      <c r="AG714" s="142">
        <v>100.00000000000003</v>
      </c>
    </row>
    <row r="715" spans="1:33" s="143" customFormat="1" x14ac:dyDescent="0.25">
      <c r="A715" s="143" t="s">
        <v>594</v>
      </c>
      <c r="B715" s="141">
        <v>43074</v>
      </c>
      <c r="C715" s="142">
        <v>76.488094999049196</v>
      </c>
      <c r="D715" s="142">
        <v>9.8406863458277982E-2</v>
      </c>
      <c r="E715" s="142">
        <v>12.100078251602566</v>
      </c>
      <c r="F715" s="142">
        <v>1.0386336308052788</v>
      </c>
      <c r="G715" s="142">
        <v>3.3999999999999998E-3</v>
      </c>
      <c r="H715" s="142">
        <v>1.321252155747525E-2</v>
      </c>
      <c r="I715" s="142">
        <v>0.41978138711078916</v>
      </c>
      <c r="J715" s="142">
        <v>3.7611387721055998</v>
      </c>
      <c r="K715" s="142">
        <v>4.9608826850860108</v>
      </c>
      <c r="L715" s="142">
        <v>0</v>
      </c>
      <c r="M715" s="142">
        <v>7.3300000000000004E-2</v>
      </c>
      <c r="N715" s="142">
        <v>0</v>
      </c>
      <c r="O715" s="142">
        <v>0.10185258457063433</v>
      </c>
      <c r="P715" s="142">
        <v>-5.381585300924599E-2</v>
      </c>
      <c r="Q715" s="142">
        <v>99.004965842336588</v>
      </c>
      <c r="S715" s="142">
        <v>77.25682681498516</v>
      </c>
      <c r="T715" s="142">
        <v>9.9395886480066989E-2</v>
      </c>
      <c r="U715" s="142">
        <v>12.22168822407524</v>
      </c>
      <c r="V715" s="142">
        <v>1.0490722581120646</v>
      </c>
      <c r="W715" s="142">
        <v>3.4341711762361808E-3</v>
      </c>
      <c r="X715" s="142">
        <v>1.3345311970023728E-2</v>
      </c>
      <c r="Y715" s="142">
        <v>0.42400033527538661</v>
      </c>
      <c r="Z715" s="142">
        <v>3.7989395179380567</v>
      </c>
      <c r="AA715" s="142">
        <v>5.0107412722975093</v>
      </c>
      <c r="AB715" s="142">
        <v>0</v>
      </c>
      <c r="AC715" s="142">
        <v>7.4036690358268265E-2</v>
      </c>
      <c r="AD715" s="142">
        <v>0</v>
      </c>
      <c r="AE715" s="142">
        <v>0.102876238281656</v>
      </c>
      <c r="AF715" s="142">
        <v>-5.4356720949681095E-2</v>
      </c>
      <c r="AG715" s="142">
        <v>99.999999999999972</v>
      </c>
    </row>
    <row r="716" spans="1:33" s="143" customFormat="1" x14ac:dyDescent="0.25">
      <c r="A716" s="143" t="s">
        <v>594</v>
      </c>
      <c r="B716" s="141">
        <v>43074</v>
      </c>
      <c r="C716" s="142">
        <v>77.007750567578626</v>
      </c>
      <c r="D716" s="142">
        <v>7.308788796935084E-2</v>
      </c>
      <c r="E716" s="142">
        <v>12.020631921674738</v>
      </c>
      <c r="F716" s="142">
        <v>1.002903324075473</v>
      </c>
      <c r="G716" s="142">
        <v>0</v>
      </c>
      <c r="H716" s="142">
        <v>3.5938175681682845E-2</v>
      </c>
      <c r="I716" s="142">
        <v>0.42098673427069472</v>
      </c>
      <c r="J716" s="142">
        <v>4.0104436932009628</v>
      </c>
      <c r="K716" s="142">
        <v>4.8991899297961368</v>
      </c>
      <c r="L716" s="142">
        <v>3.7538719412427382E-2</v>
      </c>
      <c r="M716" s="142">
        <v>6.5799999999999997E-2</v>
      </c>
      <c r="N716" s="142">
        <v>2.0345367969206389E-4</v>
      </c>
      <c r="O716" s="142">
        <v>9.3254934418025973E-2</v>
      </c>
      <c r="P716" s="142">
        <v>-4.8720459646463973E-2</v>
      </c>
      <c r="Q716" s="142">
        <v>99.619008882111345</v>
      </c>
      <c r="S716" s="142">
        <v>77.302265332421882</v>
      </c>
      <c r="T716" s="142">
        <v>7.3367411289789783E-2</v>
      </c>
      <c r="U716" s="142">
        <v>12.066604613482852</v>
      </c>
      <c r="V716" s="142">
        <v>1.0067389099025308</v>
      </c>
      <c r="W716" s="142">
        <v>0</v>
      </c>
      <c r="X716" s="142">
        <v>3.6075620591861049E-2</v>
      </c>
      <c r="Y716" s="142">
        <v>0.42259679050700899</v>
      </c>
      <c r="Z716" s="142">
        <v>4.0257815633830516</v>
      </c>
      <c r="AA716" s="142">
        <v>4.917926794065794</v>
      </c>
      <c r="AB716" s="142">
        <v>3.768228557347978E-2</v>
      </c>
      <c r="AC716" s="142">
        <v>6.6051650923236352E-2</v>
      </c>
      <c r="AD716" s="142">
        <v>2.0423178465149157E-4</v>
      </c>
      <c r="AE716" s="142">
        <v>9.3611586246941506E-2</v>
      </c>
      <c r="AF716" s="142">
        <v>-4.8906790173067809E-2</v>
      </c>
      <c r="AG716" s="142">
        <v>100.00000000000003</v>
      </c>
    </row>
    <row r="717" spans="1:33" s="144" customFormat="1" x14ac:dyDescent="0.25">
      <c r="A717" s="144" t="s">
        <v>594</v>
      </c>
      <c r="B717" s="145">
        <v>43074</v>
      </c>
      <c r="C717" s="146">
        <v>76.42549117915317</v>
      </c>
      <c r="D717" s="146">
        <v>9.4637846479250456E-2</v>
      </c>
      <c r="E717" s="146">
        <v>12.097925530531089</v>
      </c>
      <c r="F717" s="146">
        <v>1.1055601170912477</v>
      </c>
      <c r="G717" s="146">
        <v>4.1999999999999997E-3</v>
      </c>
      <c r="H717" s="146">
        <v>3.7151863197884188E-2</v>
      </c>
      <c r="I717" s="146">
        <v>0.40823036660749168</v>
      </c>
      <c r="J717" s="146">
        <v>3.4529630388689339</v>
      </c>
      <c r="K717" s="146">
        <v>4.8795608378033775</v>
      </c>
      <c r="L717" s="146">
        <v>1.2929663973831581E-2</v>
      </c>
      <c r="M717" s="146">
        <v>0.1178</v>
      </c>
      <c r="N717" s="146">
        <v>1.7306647970111767E-2</v>
      </c>
      <c r="O717" s="146">
        <v>0.11104949642392214</v>
      </c>
      <c r="P717" s="146">
        <v>-7.4625238630743024E-2</v>
      </c>
      <c r="Q717" s="146">
        <v>98.690181349469555</v>
      </c>
      <c r="S717" s="146">
        <v>77.439812283376611</v>
      </c>
      <c r="T717" s="146">
        <v>9.5893882436116462E-2</v>
      </c>
      <c r="U717" s="146">
        <v>12.258489512438327</v>
      </c>
      <c r="V717" s="146">
        <v>1.1202331396842549</v>
      </c>
      <c r="W717" s="146">
        <v>4.2557425091027806E-3</v>
      </c>
      <c r="X717" s="146">
        <v>3.7644943691334982E-2</v>
      </c>
      <c r="Y717" s="146">
        <v>0.4136484106376464</v>
      </c>
      <c r="Z717" s="146">
        <v>3.4987908540179142</v>
      </c>
      <c r="AA717" s="146">
        <v>4.9443224959983363</v>
      </c>
      <c r="AB717" s="146">
        <v>1.3101266809964249E-2</v>
      </c>
      <c r="AC717" s="146">
        <v>0.11936344466007325</v>
      </c>
      <c r="AD717" s="146">
        <v>1.7536342251543335E-2</v>
      </c>
      <c r="AE717" s="146">
        <v>0.11252334822517684</v>
      </c>
      <c r="AF717" s="146">
        <v>-7.5615666736379067E-2</v>
      </c>
      <c r="AG717" s="146">
        <v>100.00000000000003</v>
      </c>
    </row>
    <row r="718" spans="1:33" s="124" customFormat="1" x14ac:dyDescent="0.25"/>
    <row r="719" spans="1:33" s="124" customFormat="1" x14ac:dyDescent="0.25"/>
    <row r="720" spans="1:33" s="124" customFormat="1" x14ac:dyDescent="0.25"/>
    <row r="721" spans="1:33" s="143" customFormat="1" x14ac:dyDescent="0.25">
      <c r="A721" s="143" t="s">
        <v>595</v>
      </c>
      <c r="B721" s="141">
        <v>42788</v>
      </c>
      <c r="C721" s="142">
        <v>74.872120912567311</v>
      </c>
      <c r="D721" s="142">
        <v>7.067853610286845E-2</v>
      </c>
      <c r="E721" s="142">
        <v>13.191662080352229</v>
      </c>
      <c r="F721" s="142">
        <v>1.550041276161803</v>
      </c>
      <c r="G721" s="142">
        <v>5.2299999999999999E-2</v>
      </c>
      <c r="H721" s="142">
        <v>5.9812072026375854E-2</v>
      </c>
      <c r="I721" s="142">
        <v>0.76127282266526775</v>
      </c>
      <c r="J721" s="142">
        <v>4.0905043436293429</v>
      </c>
      <c r="K721" s="142">
        <v>5.1387906407291526</v>
      </c>
      <c r="L721" s="142">
        <v>0</v>
      </c>
      <c r="M721" s="142">
        <v>0.11849999999999999</v>
      </c>
      <c r="N721" s="142">
        <v>0</v>
      </c>
      <c r="O721" s="142">
        <v>0.34699125708884687</v>
      </c>
      <c r="P721" s="142">
        <v>-0.1280899497071975</v>
      </c>
      <c r="Q721" s="142">
        <v>100.12458399161601</v>
      </c>
      <c r="S721" s="142">
        <v>74.778958301426528</v>
      </c>
      <c r="T721" s="142">
        <v>7.0590591526239713E-2</v>
      </c>
      <c r="U721" s="142">
        <v>13.175247830699442</v>
      </c>
      <c r="V721" s="142">
        <v>1.5481125757202614</v>
      </c>
      <c r="W721" s="142">
        <v>5.2234923647102867E-2</v>
      </c>
      <c r="X721" s="142">
        <v>5.9737648479402675E-2</v>
      </c>
      <c r="Y721" s="142">
        <v>0.76032557871003326</v>
      </c>
      <c r="Z721" s="142">
        <v>4.0854145710826266</v>
      </c>
      <c r="AA721" s="142">
        <v>5.1323964963084912</v>
      </c>
      <c r="AB721" s="142">
        <v>0</v>
      </c>
      <c r="AC721" s="142">
        <v>0.11835255166695391</v>
      </c>
      <c r="AD721" s="142">
        <v>0</v>
      </c>
      <c r="AE721" s="142">
        <v>0.34655949943113112</v>
      </c>
      <c r="AF721" s="142">
        <v>-0.1279305686982162</v>
      </c>
      <c r="AG721" s="142">
        <v>100.00000000000001</v>
      </c>
    </row>
    <row r="722" spans="1:33" s="143" customFormat="1" x14ac:dyDescent="0.25">
      <c r="A722" s="143" t="s">
        <v>595</v>
      </c>
      <c r="B722" s="141">
        <v>42788</v>
      </c>
      <c r="C722" s="142">
        <v>74.582769699019266</v>
      </c>
      <c r="D722" s="142">
        <v>7.3790801186943616E-2</v>
      </c>
      <c r="E722" s="142">
        <v>13.251397908640618</v>
      </c>
      <c r="F722" s="142">
        <v>1.5597290341378143</v>
      </c>
      <c r="G722" s="142">
        <v>6.3299999999999995E-2</v>
      </c>
      <c r="H722" s="142">
        <v>2.9277960943444079E-2</v>
      </c>
      <c r="I722" s="142">
        <v>0.71599265477439678</v>
      </c>
      <c r="J722" s="142">
        <v>4.0414575289575287</v>
      </c>
      <c r="K722" s="142">
        <v>5.0988777037137805</v>
      </c>
      <c r="L722" s="142">
        <v>0</v>
      </c>
      <c r="M722" s="142">
        <v>0.14199999999999999</v>
      </c>
      <c r="N722" s="142">
        <v>4.1503161788597562E-3</v>
      </c>
      <c r="O722" s="142">
        <v>0.34222684310018903</v>
      </c>
      <c r="P722" s="142">
        <v>-0.13691101579129539</v>
      </c>
      <c r="Q722" s="142">
        <v>99.768059434861541</v>
      </c>
      <c r="S722" s="142">
        <v>74.756159557973831</v>
      </c>
      <c r="T722" s="142">
        <v>7.3962349879243217E-2</v>
      </c>
      <c r="U722" s="142">
        <v>13.282204729352724</v>
      </c>
      <c r="V722" s="142">
        <v>1.5633550887658185</v>
      </c>
      <c r="W722" s="142">
        <v>6.3447159700774261E-2</v>
      </c>
      <c r="X722" s="142">
        <v>2.9346026282649734E-2</v>
      </c>
      <c r="Y722" s="142">
        <v>0.71765719292342012</v>
      </c>
      <c r="Z722" s="142">
        <v>4.0508531005318309</v>
      </c>
      <c r="AA722" s="142">
        <v>5.1107315633846042</v>
      </c>
      <c r="AB722" s="142">
        <v>0</v>
      </c>
      <c r="AC722" s="142">
        <v>0.14233012128767686</v>
      </c>
      <c r="AD722" s="142">
        <v>4.1599648247839212E-3</v>
      </c>
      <c r="AE722" s="142">
        <v>0.34302245131231457</v>
      </c>
      <c r="AF722" s="142">
        <v>-0.13722930621967688</v>
      </c>
      <c r="AG722" s="142">
        <v>99.999999999999972</v>
      </c>
    </row>
    <row r="723" spans="1:33" s="143" customFormat="1" x14ac:dyDescent="0.25">
      <c r="A723" s="143" t="s">
        <v>595</v>
      </c>
      <c r="B723" s="141">
        <v>42788</v>
      </c>
      <c r="C723" s="142">
        <v>74.383217137951661</v>
      </c>
      <c r="D723" s="142">
        <v>6.5257171117705237E-2</v>
      </c>
      <c r="E723" s="142">
        <v>13.291221794166209</v>
      </c>
      <c r="F723" s="142">
        <v>1.5791045500898364</v>
      </c>
      <c r="G723" s="142">
        <v>0.1087</v>
      </c>
      <c r="H723" s="142">
        <v>4.7153943697692116E-2</v>
      </c>
      <c r="I723" s="142">
        <v>0.76771353620146909</v>
      </c>
      <c r="J723" s="142">
        <v>4.1199324324324316</v>
      </c>
      <c r="K723" s="142">
        <v>5.1088559379676228</v>
      </c>
      <c r="L723" s="142">
        <v>2.5993527508090621E-2</v>
      </c>
      <c r="M723" s="142">
        <v>8.5900000000000004E-2</v>
      </c>
      <c r="N723" s="142">
        <v>0</v>
      </c>
      <c r="O723" s="142">
        <v>0.33269801512287334</v>
      </c>
      <c r="P723" s="142">
        <v>-0.11114262164370162</v>
      </c>
      <c r="Q723" s="142">
        <v>99.804605424611879</v>
      </c>
      <c r="S723" s="142">
        <v>74.528842453204774</v>
      </c>
      <c r="T723" s="142">
        <v>6.5384929723506305E-2</v>
      </c>
      <c r="U723" s="142">
        <v>13.317242964510116</v>
      </c>
      <c r="V723" s="142">
        <v>1.5821960753931583</v>
      </c>
      <c r="W723" s="142">
        <v>0.10891280972209977</v>
      </c>
      <c r="X723" s="142">
        <v>4.7246260327445694E-2</v>
      </c>
      <c r="Y723" s="142">
        <v>0.76921654360065272</v>
      </c>
      <c r="Z723" s="142">
        <v>4.1279983172163854</v>
      </c>
      <c r="AA723" s="142">
        <v>5.1188579086429371</v>
      </c>
      <c r="AB723" s="142">
        <v>2.6044416885877091E-2</v>
      </c>
      <c r="AC723" s="142">
        <v>8.6068172540279389E-2</v>
      </c>
      <c r="AD723" s="142">
        <v>0</v>
      </c>
      <c r="AE723" s="142">
        <v>0.33334936169271179</v>
      </c>
      <c r="AF723" s="142">
        <v>-0.11136021345994297</v>
      </c>
      <c r="AG723" s="142">
        <v>99.999999999999986</v>
      </c>
    </row>
    <row r="724" spans="1:33" s="143" customFormat="1" x14ac:dyDescent="0.25">
      <c r="A724" s="143" t="s">
        <v>595</v>
      </c>
      <c r="B724" s="141">
        <v>42788</v>
      </c>
      <c r="C724" s="142">
        <v>74.602724955126021</v>
      </c>
      <c r="D724" s="142">
        <v>8.4131552917903071E-2</v>
      </c>
      <c r="E724" s="142">
        <v>13.112014309301046</v>
      </c>
      <c r="F724" s="142">
        <v>1.7050454037779832</v>
      </c>
      <c r="G724" s="142">
        <v>7.9500000000000001E-2</v>
      </c>
      <c r="H724" s="142">
        <v>1.6523205680953588E-2</v>
      </c>
      <c r="I724" s="142">
        <v>0.78127806925498444</v>
      </c>
      <c r="J724" s="142">
        <v>4.1787886100386089</v>
      </c>
      <c r="K724" s="142">
        <v>5.1387906407291526</v>
      </c>
      <c r="L724" s="142">
        <v>8.8025889967637549E-3</v>
      </c>
      <c r="M724" s="142">
        <v>9.9000000000000005E-2</v>
      </c>
      <c r="N724" s="142">
        <v>0</v>
      </c>
      <c r="O724" s="142">
        <v>0.34334191871455577</v>
      </c>
      <c r="P724" s="142">
        <v>-0.11905703727889175</v>
      </c>
      <c r="Q724" s="142">
        <v>100.03088421725909</v>
      </c>
      <c r="S724" s="142">
        <v>74.579691601140766</v>
      </c>
      <c r="T724" s="142">
        <v>8.4105577568599779E-2</v>
      </c>
      <c r="U724" s="142">
        <v>13.107966016598231</v>
      </c>
      <c r="V724" s="142">
        <v>1.7045189764340789</v>
      </c>
      <c r="W724" s="142">
        <v>7.947545462792506E-2</v>
      </c>
      <c r="X724" s="142">
        <v>1.6518104193767303E-2</v>
      </c>
      <c r="Y724" s="142">
        <v>0.78103685213669705</v>
      </c>
      <c r="Z724" s="142">
        <v>4.1774984223498555</v>
      </c>
      <c r="AA724" s="142">
        <v>5.1372040554676195</v>
      </c>
      <c r="AB724" s="142">
        <v>8.7998712254159783E-3</v>
      </c>
      <c r="AC724" s="142">
        <v>9.8969434064963294E-2</v>
      </c>
      <c r="AD724" s="142">
        <v>0</v>
      </c>
      <c r="AE724" s="142">
        <v>0.34323591298947687</v>
      </c>
      <c r="AF724" s="142">
        <v>-0.11902027879740559</v>
      </c>
      <c r="AG724" s="142">
        <v>99.999999999999972</v>
      </c>
    </row>
    <row r="725" spans="1:33" s="143" customFormat="1" x14ac:dyDescent="0.25">
      <c r="A725" s="143" t="s">
        <v>595</v>
      </c>
      <c r="B725" s="141">
        <v>42788</v>
      </c>
      <c r="C725" s="142">
        <v>74.802277516193641</v>
      </c>
      <c r="D725" s="142">
        <v>0.1193704253214639</v>
      </c>
      <c r="E725" s="142">
        <v>12.952718767198679</v>
      </c>
      <c r="F725" s="142">
        <v>1.550041276161803</v>
      </c>
      <c r="G725" s="142">
        <v>6.4600000000000005E-2</v>
      </c>
      <c r="H725" s="142">
        <v>3.0534111082931779E-2</v>
      </c>
      <c r="I725" s="142">
        <v>0.72282371458551953</v>
      </c>
      <c r="J725" s="142">
        <v>4.0120294401544392</v>
      </c>
      <c r="K725" s="142">
        <v>5.0390082981907218</v>
      </c>
      <c r="L725" s="142">
        <v>3.1585760517799356E-2</v>
      </c>
      <c r="M725" s="142">
        <v>8.7099999999999997E-2</v>
      </c>
      <c r="N725" s="142">
        <v>2.2269989252418201E-2</v>
      </c>
      <c r="O725" s="142">
        <v>0.34202410207939504</v>
      </c>
      <c r="P725" s="142">
        <v>-0.11374953820024915</v>
      </c>
      <c r="Q725" s="142">
        <v>99.662633862538556</v>
      </c>
      <c r="S725" s="142">
        <v>75.055489321470276</v>
      </c>
      <c r="T725" s="142">
        <v>0.11977450393906673</v>
      </c>
      <c r="U725" s="142">
        <v>12.996564775785421</v>
      </c>
      <c r="V725" s="142">
        <v>1.5552882921995868</v>
      </c>
      <c r="W725" s="142">
        <v>6.4818676264467079E-2</v>
      </c>
      <c r="X725" s="142">
        <v>3.0637471537272927E-2</v>
      </c>
      <c r="Y725" s="142">
        <v>0.72527053176468015</v>
      </c>
      <c r="Z725" s="142">
        <v>4.0256104867628739</v>
      </c>
      <c r="AA725" s="142">
        <v>5.0560657519255034</v>
      </c>
      <c r="AB725" s="142">
        <v>3.1692680891179908E-2</v>
      </c>
      <c r="AC725" s="142">
        <v>8.7394840598066278E-2</v>
      </c>
      <c r="AD725" s="142">
        <v>2.2345374980892514E-2</v>
      </c>
      <c r="AE725" s="142">
        <v>0.34318188153760598</v>
      </c>
      <c r="AF725" s="142">
        <v>-0.11413458965688204</v>
      </c>
      <c r="AG725" s="142">
        <v>100</v>
      </c>
    </row>
    <row r="726" spans="1:33" s="143" customFormat="1" x14ac:dyDescent="0.25">
      <c r="A726" s="143" t="s">
        <v>595</v>
      </c>
      <c r="B726" s="141">
        <v>42788</v>
      </c>
      <c r="C726" s="142">
        <v>74.014044899976582</v>
      </c>
      <c r="D726" s="142">
        <v>8.0818496538081111E-2</v>
      </c>
      <c r="E726" s="142">
        <v>13.221529994496423</v>
      </c>
      <c r="F726" s="142">
        <v>1.4047249065216338</v>
      </c>
      <c r="G726" s="142">
        <v>7.7899999999999997E-2</v>
      </c>
      <c r="H726" s="142">
        <v>2.3480344915039308E-2</v>
      </c>
      <c r="I726" s="142">
        <v>0.76937250786988476</v>
      </c>
      <c r="J726" s="142">
        <v>4.051266891891891</v>
      </c>
      <c r="K726" s="142">
        <v>5.1088559379676228</v>
      </c>
      <c r="L726" s="142">
        <v>0</v>
      </c>
      <c r="M726" s="142">
        <v>0.1193</v>
      </c>
      <c r="N726" s="142">
        <v>4.8589067459821524E-3</v>
      </c>
      <c r="O726" s="142">
        <v>0.34313917769376184</v>
      </c>
      <c r="P726" s="142">
        <v>-0.12755871758258236</v>
      </c>
      <c r="Q726" s="142">
        <v>99.091733347034307</v>
      </c>
      <c r="S726" s="142">
        <v>74.692451529501611</v>
      </c>
      <c r="T726" s="142">
        <v>8.1559272209965741E-2</v>
      </c>
      <c r="U726" s="142">
        <v>13.342717447673072</v>
      </c>
      <c r="V726" s="142">
        <v>1.417600499127484</v>
      </c>
      <c r="W726" s="142">
        <v>7.8614024973387389E-2</v>
      </c>
      <c r="X726" s="142">
        <v>2.3695563819443516E-2</v>
      </c>
      <c r="Y726" s="142">
        <v>0.77642451280514524</v>
      </c>
      <c r="Z726" s="142">
        <v>4.0884004700005994</v>
      </c>
      <c r="AA726" s="142">
        <v>5.15568329002343</v>
      </c>
      <c r="AB726" s="142">
        <v>0</v>
      </c>
      <c r="AC726" s="142">
        <v>0.12039349395796042</v>
      </c>
      <c r="AD726" s="142">
        <v>4.9034430843645886E-3</v>
      </c>
      <c r="AE726" s="142">
        <v>0.34628436308812593</v>
      </c>
      <c r="AF726" s="142">
        <v>-0.12872791026457509</v>
      </c>
      <c r="AG726" s="142">
        <v>100.00000000000003</v>
      </c>
    </row>
    <row r="727" spans="1:33" s="143" customFormat="1" x14ac:dyDescent="0.25">
      <c r="A727" s="143" t="s">
        <v>595</v>
      </c>
      <c r="B727" s="141">
        <v>42788</v>
      </c>
      <c r="C727" s="142">
        <v>74.822232772300396</v>
      </c>
      <c r="D727" s="142">
        <v>7.3790801186943616E-2</v>
      </c>
      <c r="E727" s="142">
        <v>13.102058337919649</v>
      </c>
      <c r="F727" s="142">
        <v>1.6566066138979267</v>
      </c>
      <c r="G727" s="142">
        <v>1.23E-2</v>
      </c>
      <c r="H727" s="142">
        <v>0</v>
      </c>
      <c r="I727" s="142">
        <v>0.75395383001049332</v>
      </c>
      <c r="J727" s="142">
        <v>4.0708856177606174</v>
      </c>
      <c r="K727" s="142">
        <v>5.0888994694599363</v>
      </c>
      <c r="L727" s="142">
        <v>2.9928802588996765E-2</v>
      </c>
      <c r="M727" s="142">
        <v>0.22420000000000001</v>
      </c>
      <c r="N727" s="142">
        <v>6.4785423279762047E-3</v>
      </c>
      <c r="O727" s="142">
        <v>0.36098038752362949</v>
      </c>
      <c r="P727" s="142">
        <v>-0.17574769296307141</v>
      </c>
      <c r="Q727" s="142">
        <v>100.02656748201348</v>
      </c>
      <c r="S727" s="142">
        <v>74.802359668849718</v>
      </c>
      <c r="T727" s="142">
        <v>7.3771202036111538E-2</v>
      </c>
      <c r="U727" s="142">
        <v>13.098578375465726</v>
      </c>
      <c r="V727" s="142">
        <v>1.6561666121311356</v>
      </c>
      <c r="W727" s="142">
        <v>1.2296733067654005E-2</v>
      </c>
      <c r="X727" s="142">
        <v>0</v>
      </c>
      <c r="Y727" s="142">
        <v>0.75375357666458698</v>
      </c>
      <c r="Z727" s="142">
        <v>4.0698043732157796</v>
      </c>
      <c r="AA727" s="142">
        <v>5.0875478361036519</v>
      </c>
      <c r="AB727" s="142">
        <v>2.9920853371658968E-2</v>
      </c>
      <c r="AC727" s="142">
        <v>0.22414045152585593</v>
      </c>
      <c r="AD727" s="142">
        <v>6.4768215995626953E-3</v>
      </c>
      <c r="AE727" s="142">
        <v>0.36088450959645302</v>
      </c>
      <c r="AF727" s="142">
        <v>-0.17570101362787832</v>
      </c>
      <c r="AG727" s="142">
        <v>100.00000000000003</v>
      </c>
    </row>
    <row r="728" spans="1:33" s="143" customFormat="1" x14ac:dyDescent="0.25">
      <c r="A728" s="143" t="s">
        <v>595</v>
      </c>
      <c r="B728" s="141">
        <v>42788</v>
      </c>
      <c r="C728" s="142">
        <v>74.423127650165185</v>
      </c>
      <c r="D728" s="142">
        <v>7.5798714144411472E-2</v>
      </c>
      <c r="E728" s="142">
        <v>13.092102366538251</v>
      </c>
      <c r="F728" s="142">
        <v>1.6953576458019719</v>
      </c>
      <c r="G728" s="142">
        <v>9.1399999999999995E-2</v>
      </c>
      <c r="H728" s="142">
        <v>3.343291909713416E-2</v>
      </c>
      <c r="I728" s="142">
        <v>0.73902308499475355</v>
      </c>
      <c r="J728" s="142">
        <v>3.9924107142857141</v>
      </c>
      <c r="K728" s="142">
        <v>5.0988777037137805</v>
      </c>
      <c r="L728" s="142">
        <v>0</v>
      </c>
      <c r="M728" s="142">
        <v>1.41E-2</v>
      </c>
      <c r="N728" s="142">
        <v>1.3665675223074806E-2</v>
      </c>
      <c r="O728" s="142">
        <v>0.34040217391304345</v>
      </c>
      <c r="P728" s="142">
        <v>-8.2647191156089844E-2</v>
      </c>
      <c r="Q728" s="142">
        <v>99.527051456721253</v>
      </c>
      <c r="S728" s="142">
        <v>74.776783357766448</v>
      </c>
      <c r="T728" s="142">
        <v>7.6158906583675995E-2</v>
      </c>
      <c r="U728" s="142">
        <v>13.154315510121663</v>
      </c>
      <c r="V728" s="142">
        <v>1.7034139171089462</v>
      </c>
      <c r="W728" s="142">
        <v>9.1834329121811414E-2</v>
      </c>
      <c r="X728" s="142">
        <v>3.3591790983250686E-2</v>
      </c>
      <c r="Y728" s="142">
        <v>0.7425348929543174</v>
      </c>
      <c r="Z728" s="142">
        <v>4.0113824893343599</v>
      </c>
      <c r="AA728" s="142">
        <v>5.1231073653688988</v>
      </c>
      <c r="AB728" s="142">
        <v>0</v>
      </c>
      <c r="AC728" s="142">
        <v>1.4167002632577034E-2</v>
      </c>
      <c r="AD728" s="142">
        <v>1.3730613961790322E-2</v>
      </c>
      <c r="AE728" s="142">
        <v>0.34201975134475404</v>
      </c>
      <c r="AF728" s="142">
        <v>-8.3039927282512221E-2</v>
      </c>
      <c r="AG728" s="142">
        <v>99.999999999999957</v>
      </c>
    </row>
    <row r="729" spans="1:33" s="144" customFormat="1" x14ac:dyDescent="0.25">
      <c r="A729" s="144" t="s">
        <v>595</v>
      </c>
      <c r="B729" s="145">
        <v>42788</v>
      </c>
      <c r="C729" s="146">
        <v>74.612702583179413</v>
      </c>
      <c r="D729" s="146">
        <v>7.1381305637982187E-2</v>
      </c>
      <c r="E729" s="146">
        <v>13.181706108970833</v>
      </c>
      <c r="F729" s="146">
        <v>1.6469188559219154</v>
      </c>
      <c r="G729" s="146">
        <v>0.1229</v>
      </c>
      <c r="H729" s="146">
        <v>3.6331727111336545E-2</v>
      </c>
      <c r="I729" s="146">
        <v>0.7521972717733475</v>
      </c>
      <c r="J729" s="146">
        <v>4.1493605212355211</v>
      </c>
      <c r="K729" s="146">
        <v>5.078921235206094</v>
      </c>
      <c r="L729" s="146">
        <v>1.4394822006472493E-2</v>
      </c>
      <c r="M729" s="146">
        <v>0.11459999999999999</v>
      </c>
      <c r="N729" s="146">
        <v>0</v>
      </c>
      <c r="O729" s="146">
        <v>0.34334191871455577</v>
      </c>
      <c r="P729" s="146">
        <v>-0.12562545833152333</v>
      </c>
      <c r="Q729" s="146">
        <v>99.999130891425921</v>
      </c>
      <c r="S729" s="146">
        <v>74.613351054210838</v>
      </c>
      <c r="T729" s="146">
        <v>7.1381926024421616E-2</v>
      </c>
      <c r="U729" s="146">
        <v>13.181820673304523</v>
      </c>
      <c r="V729" s="146">
        <v>1.6469331695593015</v>
      </c>
      <c r="W729" s="146">
        <v>0.12290106814372087</v>
      </c>
      <c r="X729" s="146">
        <v>3.6332042876236322E-2</v>
      </c>
      <c r="Y729" s="146">
        <v>0.75220380924114816</v>
      </c>
      <c r="Z729" s="146">
        <v>4.1493965839970057</v>
      </c>
      <c r="AA729" s="146">
        <v>5.0789653769296592</v>
      </c>
      <c r="AB729" s="146">
        <v>1.4394947114192097E-2</v>
      </c>
      <c r="AC729" s="146">
        <v>0.11460099600708228</v>
      </c>
      <c r="AD729" s="146">
        <v>0</v>
      </c>
      <c r="AE729" s="146">
        <v>0.34334490275454427</v>
      </c>
      <c r="AF729" s="146">
        <v>-0.12562655016264213</v>
      </c>
      <c r="AG729" s="146">
        <v>100.00000000000004</v>
      </c>
    </row>
    <row r="730" spans="1:33" s="143" customFormat="1" x14ac:dyDescent="0.25">
      <c r="A730" s="143" t="s">
        <v>595</v>
      </c>
      <c r="B730" s="141">
        <v>42789</v>
      </c>
      <c r="C730" s="142">
        <v>74.380999259485108</v>
      </c>
      <c r="D730" s="142">
        <v>8.9396338446313686E-2</v>
      </c>
      <c r="E730" s="142">
        <v>13.195956065901147</v>
      </c>
      <c r="F730" s="142">
        <v>1.4961515689757252</v>
      </c>
      <c r="G730" s="142">
        <v>3.9800000000000002E-2</v>
      </c>
      <c r="H730" s="142">
        <v>3.0756418444245759E-2</v>
      </c>
      <c r="I730" s="142">
        <v>0.77489163112633719</v>
      </c>
      <c r="J730" s="142">
        <v>4.1330623635040036</v>
      </c>
      <c r="K730" s="142">
        <v>5.0849568434032051</v>
      </c>
      <c r="L730" s="142">
        <v>0</v>
      </c>
      <c r="M730" s="142">
        <v>0.34510000000000002</v>
      </c>
      <c r="N730" s="142">
        <v>0</v>
      </c>
      <c r="O730" s="142">
        <v>0.35064848197343462</v>
      </c>
      <c r="P730" s="142">
        <v>-0.22432463937726027</v>
      </c>
      <c r="Q730" s="142">
        <v>99.697394331882265</v>
      </c>
      <c r="S730" s="142">
        <v>74.606763554801134</v>
      </c>
      <c r="T730" s="142">
        <v>8.966767792217574E-2</v>
      </c>
      <c r="U730" s="142">
        <v>13.236008979305096</v>
      </c>
      <c r="V730" s="142">
        <v>1.5006927502991623</v>
      </c>
      <c r="W730" s="142">
        <v>3.9920802611460374E-2</v>
      </c>
      <c r="X730" s="142">
        <v>3.084977160171392E-2</v>
      </c>
      <c r="Y730" s="142">
        <v>0.777243614358469</v>
      </c>
      <c r="Z730" s="142">
        <v>4.1456072058869147</v>
      </c>
      <c r="AA730" s="142">
        <v>5.1003909154093954</v>
      </c>
      <c r="AB730" s="142">
        <v>0</v>
      </c>
      <c r="AC730" s="142">
        <v>0.34614746183957223</v>
      </c>
      <c r="AD730" s="142">
        <v>0</v>
      </c>
      <c r="AE730" s="142">
        <v>0.35171278479572121</v>
      </c>
      <c r="AF730" s="142">
        <v>-0.22500551883082004</v>
      </c>
      <c r="AG730" s="142">
        <v>100</v>
      </c>
    </row>
    <row r="731" spans="1:33" s="143" customFormat="1" x14ac:dyDescent="0.25">
      <c r="A731" s="143" t="s">
        <v>595</v>
      </c>
      <c r="B731" s="141">
        <v>42789</v>
      </c>
      <c r="C731" s="142">
        <v>74.661682275558633</v>
      </c>
      <c r="D731" s="142">
        <v>8.2566056407718941E-2</v>
      </c>
      <c r="E731" s="142">
        <v>13.517074388417372</v>
      </c>
      <c r="F731" s="142">
        <v>1.7717584369449377</v>
      </c>
      <c r="G731" s="142">
        <v>4.5900000000000003E-2</v>
      </c>
      <c r="H731" s="142">
        <v>4.6134627666368631E-2</v>
      </c>
      <c r="I731" s="142">
        <v>0.76660141229112777</v>
      </c>
      <c r="J731" s="142">
        <v>4.0048289250181979</v>
      </c>
      <c r="K731" s="142">
        <v>5.1553020961775573</v>
      </c>
      <c r="L731" s="142">
        <v>2.8952433324168276E-3</v>
      </c>
      <c r="M731" s="142">
        <v>8.0699999999999994E-2</v>
      </c>
      <c r="N731" s="142">
        <v>6.0424832469338731E-3</v>
      </c>
      <c r="O731" s="142">
        <v>0.35492220113852002</v>
      </c>
      <c r="P731" s="142">
        <v>-0.11396141523062275</v>
      </c>
      <c r="Q731" s="142">
        <v>100.38244673096914</v>
      </c>
      <c r="S731" s="142">
        <v>74.377228994683037</v>
      </c>
      <c r="T731" s="142">
        <v>8.2251488279620075E-2</v>
      </c>
      <c r="U731" s="142">
        <v>13.465575734215692</v>
      </c>
      <c r="V731" s="142">
        <v>1.7650082207035207</v>
      </c>
      <c r="W731" s="142">
        <v>4.5725125751332509E-2</v>
      </c>
      <c r="X731" s="142">
        <v>4.5958859510579722E-2</v>
      </c>
      <c r="Y731" s="142">
        <v>0.76368074026494359</v>
      </c>
      <c r="Z731" s="142">
        <v>3.9895709413732217</v>
      </c>
      <c r="AA731" s="142">
        <v>5.1356609288415438</v>
      </c>
      <c r="AB731" s="142">
        <v>2.8842127550210549E-3</v>
      </c>
      <c r="AC731" s="142">
        <v>8.0392541353649954E-2</v>
      </c>
      <c r="AD731" s="142">
        <v>6.0194620112499191E-3</v>
      </c>
      <c r="AE731" s="142">
        <v>0.35356998429190756</v>
      </c>
      <c r="AF731" s="142">
        <v>-0.11352723403529509</v>
      </c>
      <c r="AG731" s="142">
        <v>100.00000000000003</v>
      </c>
    </row>
    <row r="732" spans="1:33" s="143" customFormat="1" x14ac:dyDescent="0.25">
      <c r="A732" s="143" t="s">
        <v>595</v>
      </c>
      <c r="B732" s="141">
        <v>42789</v>
      </c>
      <c r="C732" s="142">
        <v>75.032584832512939</v>
      </c>
      <c r="D732" s="142">
        <v>7.8849579416130619E-2</v>
      </c>
      <c r="E732" s="142">
        <v>13.406689965052419</v>
      </c>
      <c r="F732" s="142">
        <v>1.5552101835405565</v>
      </c>
      <c r="G732" s="142">
        <v>9.3100000000000002E-2</v>
      </c>
      <c r="H732" s="142">
        <v>2.6863200919657684E-2</v>
      </c>
      <c r="I732" s="142">
        <v>0.72466265818359787</v>
      </c>
      <c r="J732" s="142">
        <v>4.1527905848095115</v>
      </c>
      <c r="K732" s="142">
        <v>5.1553020961775573</v>
      </c>
      <c r="L732" s="142">
        <v>2.2518559252130881E-3</v>
      </c>
      <c r="M732" s="142">
        <v>6.7599999999999993E-2</v>
      </c>
      <c r="N732" s="142">
        <v>0</v>
      </c>
      <c r="O732" s="142">
        <v>0.32297106261859593</v>
      </c>
      <c r="P732" s="142">
        <v>-0.10124536918906832</v>
      </c>
      <c r="Q732" s="142">
        <v>100.5176306499671</v>
      </c>
      <c r="S732" s="142">
        <v>74.646193257180101</v>
      </c>
      <c r="T732" s="142">
        <v>7.84435316533761E-2</v>
      </c>
      <c r="U732" s="142">
        <v>13.337650199633716</v>
      </c>
      <c r="V732" s="142">
        <v>1.5472013949038159</v>
      </c>
      <c r="W732" s="142">
        <v>9.2620567554166158E-2</v>
      </c>
      <c r="X732" s="142">
        <v>2.6724864828144929E-2</v>
      </c>
      <c r="Y732" s="142">
        <v>0.72093089888588124</v>
      </c>
      <c r="Z732" s="142">
        <v>4.131405165399082</v>
      </c>
      <c r="AA732" s="142">
        <v>5.1287540930305884</v>
      </c>
      <c r="AB732" s="142">
        <v>2.2402596546020211E-3</v>
      </c>
      <c r="AC732" s="142">
        <v>6.7251883637611504E-2</v>
      </c>
      <c r="AD732" s="142">
        <v>0</v>
      </c>
      <c r="AE732" s="142">
        <v>0.32130787457901711</v>
      </c>
      <c r="AF732" s="142">
        <v>-0.10072399094009231</v>
      </c>
      <c r="AG732" s="142">
        <v>100.00000000000001</v>
      </c>
    </row>
    <row r="733" spans="1:33" s="143" customFormat="1" x14ac:dyDescent="0.25">
      <c r="A733" s="143" t="s">
        <v>595</v>
      </c>
      <c r="B733" s="141">
        <v>42789</v>
      </c>
      <c r="C733" s="142">
        <v>74.461194406934681</v>
      </c>
      <c r="D733" s="142">
        <v>8.839188520534387E-2</v>
      </c>
      <c r="E733" s="142">
        <v>13.497004493260105</v>
      </c>
      <c r="F733" s="142">
        <v>1.7028567199526345</v>
      </c>
      <c r="G733" s="142">
        <v>7.7399999999999997E-2</v>
      </c>
      <c r="H733" s="142">
        <v>3.659624473112786E-2</v>
      </c>
      <c r="I733" s="142">
        <v>0.73392819688177302</v>
      </c>
      <c r="J733" s="142">
        <v>4.0344212569764606</v>
      </c>
      <c r="K733" s="142">
        <v>5.1452527743526506</v>
      </c>
      <c r="L733" s="142">
        <v>3.4957382458069841E-2</v>
      </c>
      <c r="M733" s="142">
        <v>0.2014</v>
      </c>
      <c r="N733" s="142">
        <v>2.0585409027689974E-2</v>
      </c>
      <c r="O733" s="142">
        <v>0.32164824478178378</v>
      </c>
      <c r="P733" s="142">
        <v>-0.15728411150012028</v>
      </c>
      <c r="Q733" s="142">
        <v>100.19835290306222</v>
      </c>
      <c r="S733" s="142">
        <v>74.313790845417216</v>
      </c>
      <c r="T733" s="142">
        <v>8.8216904414446198E-2</v>
      </c>
      <c r="U733" s="142">
        <v>13.470285790344182</v>
      </c>
      <c r="V733" s="142">
        <v>1.699485740648929</v>
      </c>
      <c r="W733" s="142">
        <v>7.7246778771784125E-2</v>
      </c>
      <c r="X733" s="142">
        <v>3.6523798716065946E-2</v>
      </c>
      <c r="Y733" s="142">
        <v>0.73247531083851092</v>
      </c>
      <c r="Z733" s="142">
        <v>4.026434706845528</v>
      </c>
      <c r="AA733" s="142">
        <v>5.1350672194486782</v>
      </c>
      <c r="AB733" s="142">
        <v>3.4888180738748942E-2</v>
      </c>
      <c r="AC733" s="142">
        <v>0.20100130807024963</v>
      </c>
      <c r="AD733" s="142">
        <v>2.0544658101920608E-2</v>
      </c>
      <c r="AE733" s="142">
        <v>0.32101150913425219</v>
      </c>
      <c r="AF733" s="142">
        <v>-0.1569727514905222</v>
      </c>
      <c r="AG733" s="142">
        <v>99.999999999999957</v>
      </c>
    </row>
    <row r="734" spans="1:33" s="143" customFormat="1" x14ac:dyDescent="0.25">
      <c r="A734" s="143" t="s">
        <v>595</v>
      </c>
      <c r="B734" s="141">
        <v>42789</v>
      </c>
      <c r="C734" s="142">
        <v>74.210584571154754</v>
      </c>
      <c r="D734" s="142">
        <v>9.7231073725878261E-2</v>
      </c>
      <c r="E734" s="142">
        <v>13.135746380429353</v>
      </c>
      <c r="F734" s="142">
        <v>1.5650532859680284</v>
      </c>
      <c r="G734" s="142">
        <v>7.7700000000000005E-2</v>
      </c>
      <c r="H734" s="142">
        <v>2.3748626899987229E-2</v>
      </c>
      <c r="I734" s="142">
        <v>0.77264839544151587</v>
      </c>
      <c r="J734" s="142">
        <v>4.0048289250181979</v>
      </c>
      <c r="K734" s="142">
        <v>5.1452527743526506</v>
      </c>
      <c r="L734" s="142">
        <v>2.2947484190266706E-2</v>
      </c>
      <c r="M734" s="142">
        <v>0.19850000000000001</v>
      </c>
      <c r="N734" s="142">
        <v>1.6386395245922369E-3</v>
      </c>
      <c r="O734" s="142">
        <v>0.34128700189753325</v>
      </c>
      <c r="P734" s="142">
        <v>-0.16048869427490742</v>
      </c>
      <c r="Q734" s="142">
        <v>99.436678464327855</v>
      </c>
      <c r="S734" s="142">
        <v>74.63099704982325</v>
      </c>
      <c r="T734" s="142">
        <v>9.7781900227851201E-2</v>
      </c>
      <c r="U734" s="142">
        <v>13.210162068257038</v>
      </c>
      <c r="V734" s="142">
        <v>1.5739195135419566</v>
      </c>
      <c r="W734" s="142">
        <v>7.8140180464570011E-2</v>
      </c>
      <c r="X734" s="142">
        <v>2.3883165916997989E-2</v>
      </c>
      <c r="Y734" s="142">
        <v>0.7770255476893243</v>
      </c>
      <c r="Z734" s="142">
        <v>4.027516794474284</v>
      </c>
      <c r="AA734" s="142">
        <v>5.1744012911678974</v>
      </c>
      <c r="AB734" s="142">
        <v>2.3077484631085037E-2</v>
      </c>
      <c r="AC734" s="142">
        <v>0.19962452795646263</v>
      </c>
      <c r="AD734" s="142">
        <v>1.6479226276449755E-3</v>
      </c>
      <c r="AE734" s="142">
        <v>0.34322043653134227</v>
      </c>
      <c r="AF734" s="142">
        <v>-0.16139788330971003</v>
      </c>
      <c r="AG734" s="142">
        <v>99.999999999999986</v>
      </c>
    </row>
    <row r="735" spans="1:33" s="143" customFormat="1" x14ac:dyDescent="0.25">
      <c r="A735" s="143" t="s">
        <v>595</v>
      </c>
      <c r="B735" s="141">
        <v>42789</v>
      </c>
      <c r="C735" s="142">
        <v>74.451170013503486</v>
      </c>
      <c r="D735" s="142">
        <v>0.12294507669470557</v>
      </c>
      <c r="E735" s="142">
        <v>13.205991013479778</v>
      </c>
      <c r="F735" s="142">
        <v>1.5650532859680284</v>
      </c>
      <c r="G735" s="142">
        <v>0</v>
      </c>
      <c r="H735" s="142">
        <v>2.1802018137693193E-2</v>
      </c>
      <c r="I735" s="142">
        <v>0.73821960427882272</v>
      </c>
      <c r="J735" s="142">
        <v>4.0442853676292145</v>
      </c>
      <c r="K735" s="142">
        <v>5.1151048088779278</v>
      </c>
      <c r="L735" s="142">
        <v>6.3266428375034376E-3</v>
      </c>
      <c r="M735" s="142">
        <v>0.16550000000000001</v>
      </c>
      <c r="N735" s="142">
        <v>8.7052724743962584E-3</v>
      </c>
      <c r="O735" s="142">
        <v>0.3234798387096775</v>
      </c>
      <c r="P735" s="142">
        <v>-0.14258107558765157</v>
      </c>
      <c r="Q735" s="142">
        <v>99.626001867003581</v>
      </c>
      <c r="S735" s="142">
        <v>74.73066129150962</v>
      </c>
      <c r="T735" s="142">
        <v>0.12340661513129068</v>
      </c>
      <c r="U735" s="142">
        <v>13.255566585025873</v>
      </c>
      <c r="V735" s="142">
        <v>1.5709285293384625</v>
      </c>
      <c r="W735" s="142">
        <v>0</v>
      </c>
      <c r="X735" s="142">
        <v>2.1883863378154983E-2</v>
      </c>
      <c r="Y735" s="142">
        <v>0.74099089639702109</v>
      </c>
      <c r="Z735" s="142">
        <v>4.0594677010406999</v>
      </c>
      <c r="AA735" s="142">
        <v>5.1343070212798185</v>
      </c>
      <c r="AB735" s="142">
        <v>6.3503931894699876E-3</v>
      </c>
      <c r="AC735" s="142">
        <v>0.16612129052507335</v>
      </c>
      <c r="AD735" s="142">
        <v>8.7379522526834143E-3</v>
      </c>
      <c r="AE735" s="142">
        <v>0.32469418891416435</v>
      </c>
      <c r="AF735" s="142">
        <v>-0.14311632798231849</v>
      </c>
      <c r="AG735" s="142">
        <v>100.00000000000001</v>
      </c>
    </row>
    <row r="736" spans="1:33" s="143" customFormat="1" x14ac:dyDescent="0.25">
      <c r="A736" s="143" t="s">
        <v>595</v>
      </c>
      <c r="B736" s="141">
        <v>42789</v>
      </c>
      <c r="C736" s="142">
        <v>74.591511521540255</v>
      </c>
      <c r="D736" s="142">
        <v>6.538990598713508E-2</v>
      </c>
      <c r="E736" s="142">
        <v>13.36655017473789</v>
      </c>
      <c r="F736" s="142">
        <v>1.6044256956779157</v>
      </c>
      <c r="G736" s="142">
        <v>0</v>
      </c>
      <c r="H736" s="142">
        <v>4.8178566866777371E-2</v>
      </c>
      <c r="I736" s="142">
        <v>0.75421485003146194</v>
      </c>
      <c r="J736" s="142">
        <v>4.3007522446008242</v>
      </c>
      <c r="K736" s="142">
        <v>5.1754007398273734</v>
      </c>
      <c r="L736" s="142">
        <v>3.4421226285400057E-2</v>
      </c>
      <c r="M736" s="142">
        <v>0.18310000000000001</v>
      </c>
      <c r="N736" s="142">
        <v>0</v>
      </c>
      <c r="O736" s="142">
        <v>0.34840986717267558</v>
      </c>
      <c r="P736" s="142">
        <v>-0.15560963648665188</v>
      </c>
      <c r="Q736" s="142">
        <v>100.31674515624107</v>
      </c>
      <c r="S736" s="142">
        <v>74.355992516868099</v>
      </c>
      <c r="T736" s="142">
        <v>6.5183440596374792E-2</v>
      </c>
      <c r="U736" s="142">
        <v>13.324345954326757</v>
      </c>
      <c r="V736" s="142">
        <v>1.5993598009774528</v>
      </c>
      <c r="W736" s="142">
        <v>0</v>
      </c>
      <c r="X736" s="142">
        <v>4.8026445427172042E-2</v>
      </c>
      <c r="Y736" s="142">
        <v>0.75183345398297097</v>
      </c>
      <c r="Z736" s="142">
        <v>4.2871728323147842</v>
      </c>
      <c r="AA736" s="142">
        <v>5.1590596682206975</v>
      </c>
      <c r="AB736" s="142">
        <v>3.4312542967567153E-2</v>
      </c>
      <c r="AC736" s="142">
        <v>0.18252187081511256</v>
      </c>
      <c r="AD736" s="142">
        <v>0</v>
      </c>
      <c r="AE736" s="142">
        <v>0.34730978026652987</v>
      </c>
      <c r="AF736" s="142">
        <v>-0.15511830676353522</v>
      </c>
      <c r="AG736" s="142">
        <v>99.999999999999957</v>
      </c>
    </row>
    <row r="737" spans="1:33" s="143" customFormat="1" x14ac:dyDescent="0.25">
      <c r="A737" s="143" t="s">
        <v>595</v>
      </c>
      <c r="B737" s="141">
        <v>42789</v>
      </c>
      <c r="C737" s="142">
        <v>74.72182863614583</v>
      </c>
      <c r="D737" s="142">
        <v>7.4229094507669457E-2</v>
      </c>
      <c r="E737" s="142">
        <v>13.46689965052421</v>
      </c>
      <c r="F737" s="142">
        <v>1.4961515689757252</v>
      </c>
      <c r="G737" s="142">
        <v>4.5600000000000002E-2</v>
      </c>
      <c r="H737" s="142">
        <v>5.6354323668412316E-2</v>
      </c>
      <c r="I737" s="142">
        <v>0.70213276934908764</v>
      </c>
      <c r="J737" s="142">
        <v>4.0146930356709527</v>
      </c>
      <c r="K737" s="142">
        <v>5.1553020961775573</v>
      </c>
      <c r="L737" s="142">
        <v>2.6915039868023103E-2</v>
      </c>
      <c r="M737" s="142">
        <v>0.17130000000000001</v>
      </c>
      <c r="N737" s="142">
        <v>2.775445694778101E-2</v>
      </c>
      <c r="O737" s="142">
        <v>0.33385887096774203</v>
      </c>
      <c r="P737" s="142">
        <v>-0.14736211769769725</v>
      </c>
      <c r="Q737" s="142">
        <v>100.1456574251053</v>
      </c>
      <c r="S737" s="142">
        <v>74.6131490444577</v>
      </c>
      <c r="T737" s="142">
        <v>7.4121131575957011E-2</v>
      </c>
      <c r="U737" s="142">
        <v>13.447312641185201</v>
      </c>
      <c r="V737" s="142">
        <v>1.4939754827558387</v>
      </c>
      <c r="W737" s="142">
        <v>4.5533676818789982E-2</v>
      </c>
      <c r="X737" s="142">
        <v>5.6272358799538895E-2</v>
      </c>
      <c r="Y737" s="142">
        <v>0.70111154832068789</v>
      </c>
      <c r="Z737" s="142">
        <v>4.0088538423878957</v>
      </c>
      <c r="AA737" s="142">
        <v>5.1478039375127072</v>
      </c>
      <c r="AB737" s="142">
        <v>2.6875893134109909E-2</v>
      </c>
      <c r="AC737" s="142">
        <v>0.17105085173374396</v>
      </c>
      <c r="AD737" s="142">
        <v>2.7714089318887736E-2</v>
      </c>
      <c r="AE737" s="142">
        <v>0.3333732880204226</v>
      </c>
      <c r="AF737" s="142">
        <v>-0.1471477860214789</v>
      </c>
      <c r="AG737" s="142">
        <v>99.999999999999986</v>
      </c>
    </row>
    <row r="738" spans="1:33" s="144" customFormat="1" x14ac:dyDescent="0.25">
      <c r="A738" s="144" t="s">
        <v>595</v>
      </c>
      <c r="B738" s="145">
        <v>42789</v>
      </c>
      <c r="C738" s="146">
        <v>74.912292111338573</v>
      </c>
      <c r="D738" s="146">
        <v>6.8101929737753572E-2</v>
      </c>
      <c r="E738" s="146">
        <v>13.497004493260105</v>
      </c>
      <c r="F738" s="146">
        <v>1.7422291296625221</v>
      </c>
      <c r="G738" s="146">
        <v>2.0199999999999999E-2</v>
      </c>
      <c r="H738" s="146">
        <v>4.1073444884404141E-2</v>
      </c>
      <c r="I738" s="146">
        <v>0.76738166818150044</v>
      </c>
      <c r="J738" s="146">
        <v>3.98510070371269</v>
      </c>
      <c r="K738" s="146">
        <v>5.1452527743526506</v>
      </c>
      <c r="L738" s="146">
        <v>1.1473742095133353E-2</v>
      </c>
      <c r="M738" s="146">
        <v>0.1782</v>
      </c>
      <c r="N738" s="146">
        <v>2.068782399797699E-2</v>
      </c>
      <c r="O738" s="146">
        <v>0.36815037950664148</v>
      </c>
      <c r="P738" s="146">
        <v>-0.157995044751682</v>
      </c>
      <c r="Q738" s="146">
        <v>100.59915315597827</v>
      </c>
      <c r="S738" s="146">
        <v>74.466125967469722</v>
      </c>
      <c r="T738" s="146">
        <v>6.7696325069617647E-2</v>
      </c>
      <c r="U738" s="146">
        <v>13.416618400686827</v>
      </c>
      <c r="V738" s="146">
        <v>1.7318526796753528</v>
      </c>
      <c r="W738" s="146">
        <v>2.0079691892316471E-2</v>
      </c>
      <c r="X738" s="146">
        <v>4.0828817734399864E-2</v>
      </c>
      <c r="Y738" s="146">
        <v>0.76281126044041403</v>
      </c>
      <c r="Z738" s="146">
        <v>3.9613660539804143</v>
      </c>
      <c r="AA738" s="146">
        <v>5.114608436489493</v>
      </c>
      <c r="AB738" s="146">
        <v>1.1405406243672247E-2</v>
      </c>
      <c r="AC738" s="146">
        <v>0.17713866807974235</v>
      </c>
      <c r="AD738" s="146">
        <v>2.0564610485240036E-2</v>
      </c>
      <c r="AE738" s="146">
        <v>0.36595773220459116</v>
      </c>
      <c r="AF738" s="146">
        <v>-0.15705405045180826</v>
      </c>
      <c r="AG738" s="146">
        <v>100</v>
      </c>
    </row>
    <row r="739" spans="1:33" s="143" customFormat="1" x14ac:dyDescent="0.25">
      <c r="A739" s="143" t="s">
        <v>595</v>
      </c>
      <c r="B739" s="141">
        <v>42790</v>
      </c>
      <c r="C739" s="142">
        <v>74.587078404282877</v>
      </c>
      <c r="D739" s="142">
        <v>0.10905233033524118</v>
      </c>
      <c r="E739" s="142">
        <v>12.962237166016212</v>
      </c>
      <c r="F739" s="142">
        <v>1.6875000000000002</v>
      </c>
      <c r="G739" s="142">
        <v>1.23E-2</v>
      </c>
      <c r="H739" s="142">
        <v>4.1779068446464056E-2</v>
      </c>
      <c r="I739" s="142">
        <v>0.81399584046027074</v>
      </c>
      <c r="J739" s="142">
        <v>4.1147665814610512</v>
      </c>
      <c r="K739" s="142">
        <v>5.0792328704757557</v>
      </c>
      <c r="L739" s="142">
        <v>1.0868858241012885E-2</v>
      </c>
      <c r="M739" s="142">
        <v>9.06E-2</v>
      </c>
      <c r="N739" s="142">
        <v>0</v>
      </c>
      <c r="O739" s="142">
        <v>0.33811073082861548</v>
      </c>
      <c r="P739" s="142">
        <v>-0.11434133593172655</v>
      </c>
      <c r="Q739" s="142">
        <v>99.733180514615754</v>
      </c>
      <c r="S739" s="142">
        <v>74.786623688745436</v>
      </c>
      <c r="T739" s="142">
        <v>0.10934408165120105</v>
      </c>
      <c r="U739" s="142">
        <v>12.996915468986387</v>
      </c>
      <c r="V739" s="142">
        <v>1.6920146247142891</v>
      </c>
      <c r="W739" s="142">
        <v>1.2332906597917484E-2</v>
      </c>
      <c r="X739" s="142">
        <v>4.1890841373840866E-2</v>
      </c>
      <c r="Y739" s="142">
        <v>0.81617355052763085</v>
      </c>
      <c r="Z739" s="142">
        <v>4.1257749529586478</v>
      </c>
      <c r="AA739" s="142">
        <v>5.0928215106219357</v>
      </c>
      <c r="AB739" s="142">
        <v>1.0897936057920133E-2</v>
      </c>
      <c r="AC739" s="142">
        <v>9.0842385184660479E-2</v>
      </c>
      <c r="AD739" s="142">
        <v>0</v>
      </c>
      <c r="AE739" s="142">
        <v>0.33901528967991335</v>
      </c>
      <c r="AF739" s="142">
        <v>-0.11464723709976339</v>
      </c>
      <c r="AG739" s="142">
        <v>100.00000000000001</v>
      </c>
    </row>
    <row r="740" spans="1:33" s="143" customFormat="1" x14ac:dyDescent="0.25">
      <c r="A740" s="143" t="s">
        <v>595</v>
      </c>
      <c r="B740" s="141">
        <v>42790</v>
      </c>
      <c r="C740" s="142">
        <v>74.219458595976178</v>
      </c>
      <c r="D740" s="142">
        <v>8.9233687653311508E-2</v>
      </c>
      <c r="E740" s="142">
        <v>13.22617412188532</v>
      </c>
      <c r="F740" s="142">
        <v>1.5042857142857144</v>
      </c>
      <c r="G740" s="142">
        <v>1.5699999999999999E-2</v>
      </c>
      <c r="H740" s="142">
        <v>5.0056972451008222E-2</v>
      </c>
      <c r="I740" s="142">
        <v>0.78393099828953539</v>
      </c>
      <c r="J740" s="142">
        <v>3.9080438584689894</v>
      </c>
      <c r="K740" s="142">
        <v>5.1293239244252211</v>
      </c>
      <c r="L740" s="142">
        <v>1.5236717160298436E-2</v>
      </c>
      <c r="M740" s="142">
        <v>0.111</v>
      </c>
      <c r="N740" s="142">
        <v>0</v>
      </c>
      <c r="O740" s="142">
        <v>0.33254675759135355</v>
      </c>
      <c r="P740" s="142">
        <v>-0.12167695649204706</v>
      </c>
      <c r="Q740" s="142">
        <v>99.263314391694863</v>
      </c>
      <c r="S740" s="142">
        <v>74.77028049164754</v>
      </c>
      <c r="T740" s="142">
        <v>8.989593809168385E-2</v>
      </c>
      <c r="U740" s="142">
        <v>13.324332562274311</v>
      </c>
      <c r="V740" s="142">
        <v>1.5154498149737128</v>
      </c>
      <c r="W740" s="142">
        <v>1.5816518011928869E-2</v>
      </c>
      <c r="X740" s="142">
        <v>5.0428471744840692E-2</v>
      </c>
      <c r="Y740" s="142">
        <v>0.78974896525833227</v>
      </c>
      <c r="Z740" s="142">
        <v>3.9370475209479472</v>
      </c>
      <c r="AA740" s="142">
        <v>5.1673913528464457</v>
      </c>
      <c r="AB740" s="142">
        <v>1.5349796905001652E-2</v>
      </c>
      <c r="AC740" s="142">
        <v>0.11182378976586654</v>
      </c>
      <c r="AD740" s="142">
        <v>0</v>
      </c>
      <c r="AE740" s="142">
        <v>0.33501476313708201</v>
      </c>
      <c r="AF740" s="142">
        <v>-0.1225799856046591</v>
      </c>
      <c r="AG740" s="142">
        <v>100.00000000000001</v>
      </c>
    </row>
    <row r="741" spans="1:33" s="143" customFormat="1" x14ac:dyDescent="0.25">
      <c r="A741" s="143" t="s">
        <v>595</v>
      </c>
      <c r="B741" s="141">
        <v>42790</v>
      </c>
      <c r="C741" s="142">
        <v>74.408236335376927</v>
      </c>
      <c r="D741" s="142">
        <v>7.3498282910874888E-2</v>
      </c>
      <c r="E741" s="142">
        <v>13.216398679075354</v>
      </c>
      <c r="F741" s="142">
        <v>1.2728571428571431</v>
      </c>
      <c r="G741" s="142">
        <v>9.4200000000000006E-2</v>
      </c>
      <c r="H741" s="142">
        <v>4.479806873047428E-3</v>
      </c>
      <c r="I741" s="142">
        <v>0.77026516093920105</v>
      </c>
      <c r="J741" s="142">
        <v>4.3018014260729176</v>
      </c>
      <c r="K741" s="142">
        <v>5.1794149783746857</v>
      </c>
      <c r="L741" s="142">
        <v>1.7979326249152158E-2</v>
      </c>
      <c r="M741" s="142">
        <v>0.15640000000000001</v>
      </c>
      <c r="N741" s="142">
        <v>0</v>
      </c>
      <c r="O741" s="142">
        <v>0.33751459083890883</v>
      </c>
      <c r="P741" s="142">
        <v>-0.14191225768349019</v>
      </c>
      <c r="Q741" s="142">
        <v>99.691133471884726</v>
      </c>
      <c r="S741" s="142">
        <v>74.638770514492975</v>
      </c>
      <c r="T741" s="142">
        <v>7.3725997840723881E-2</v>
      </c>
      <c r="U741" s="142">
        <v>13.257346183953956</v>
      </c>
      <c r="V741" s="142">
        <v>1.2768007530139269</v>
      </c>
      <c r="W741" s="142">
        <v>9.4491853707899365E-2</v>
      </c>
      <c r="X741" s="142">
        <v>4.4936863661108242E-3</v>
      </c>
      <c r="Y741" s="142">
        <v>0.77265162318215008</v>
      </c>
      <c r="Z741" s="142">
        <v>4.3151294164852967</v>
      </c>
      <c r="AA741" s="142">
        <v>5.1954620215401643</v>
      </c>
      <c r="AB741" s="142">
        <v>1.8035030421459455E-2</v>
      </c>
      <c r="AC741" s="142">
        <v>0.15688456390568428</v>
      </c>
      <c r="AD741" s="142">
        <v>0</v>
      </c>
      <c r="AE741" s="142">
        <v>0.33856029025299023</v>
      </c>
      <c r="AF741" s="142">
        <v>-0.14235193516333408</v>
      </c>
      <c r="AG741" s="142">
        <v>100</v>
      </c>
    </row>
    <row r="742" spans="1:33" s="143" customFormat="1" x14ac:dyDescent="0.25">
      <c r="A742" s="143" t="s">
        <v>595</v>
      </c>
      <c r="B742" s="141">
        <v>42790</v>
      </c>
      <c r="C742" s="142">
        <v>74.835470166652286</v>
      </c>
      <c r="D742" s="142">
        <v>6.4933442354865062E-2</v>
      </c>
      <c r="E742" s="142">
        <v>13.089317922545783</v>
      </c>
      <c r="F742" s="142">
        <v>1.5235714285714288</v>
      </c>
      <c r="G742" s="142">
        <v>7.22E-2</v>
      </c>
      <c r="H742" s="142">
        <v>4.2558165293950567E-2</v>
      </c>
      <c r="I742" s="142">
        <v>0.79203288757580492</v>
      </c>
      <c r="J742" s="142">
        <v>3.9474196152293821</v>
      </c>
      <c r="K742" s="142">
        <v>5.1593785567949002</v>
      </c>
      <c r="L742" s="142">
        <v>0</v>
      </c>
      <c r="M742" s="142">
        <v>0.2112</v>
      </c>
      <c r="N742" s="142">
        <v>8.987221235025546E-3</v>
      </c>
      <c r="O742" s="142">
        <v>0.33970043746783318</v>
      </c>
      <c r="P742" s="142">
        <v>-0.16547852704983046</v>
      </c>
      <c r="Q742" s="142">
        <v>99.921291316671443</v>
      </c>
      <c r="S742" s="142">
        <v>74.894418577401126</v>
      </c>
      <c r="T742" s="142">
        <v>6.4984590870705836E-2</v>
      </c>
      <c r="U742" s="142">
        <v>13.09962846763359</v>
      </c>
      <c r="V742" s="142">
        <v>1.5247715561870718</v>
      </c>
      <c r="W742" s="142">
        <v>7.2256872432906336E-2</v>
      </c>
      <c r="X742" s="142">
        <v>4.2591688651295395E-2</v>
      </c>
      <c r="Y742" s="142">
        <v>0.79265677728852324</v>
      </c>
      <c r="Z742" s="142">
        <v>3.9505290246091644</v>
      </c>
      <c r="AA742" s="142">
        <v>5.1634426345069455</v>
      </c>
      <c r="AB742" s="142">
        <v>0</v>
      </c>
      <c r="AC742" s="142">
        <v>0.21136636368185344</v>
      </c>
      <c r="AD742" s="142">
        <v>8.9943005305477535E-3</v>
      </c>
      <c r="AE742" s="142">
        <v>0.33996802182154706</v>
      </c>
      <c r="AF742" s="142">
        <v>-0.16560887561530249</v>
      </c>
      <c r="AG742" s="142">
        <v>99.999999999999986</v>
      </c>
    </row>
    <row r="743" spans="1:33" s="143" customFormat="1" x14ac:dyDescent="0.25">
      <c r="A743" s="143" t="s">
        <v>595</v>
      </c>
      <c r="B743" s="141">
        <v>42790</v>
      </c>
      <c r="C743" s="142">
        <v>75.163347292979893</v>
      </c>
      <c r="D743" s="142">
        <v>8.3457399836467688E-2</v>
      </c>
      <c r="E743" s="142">
        <v>13.314153107175024</v>
      </c>
      <c r="F743" s="142">
        <v>1.5042857142857144</v>
      </c>
      <c r="G743" s="142">
        <v>7.2099999999999997E-2</v>
      </c>
      <c r="H743" s="142">
        <v>4.1973842658335682E-2</v>
      </c>
      <c r="I743" s="142">
        <v>0.77563388275540368</v>
      </c>
      <c r="J743" s="142">
        <v>4.1442983990313467</v>
      </c>
      <c r="K743" s="142">
        <v>5.1092875028454348</v>
      </c>
      <c r="L743" s="142">
        <v>2.0214044765995927E-2</v>
      </c>
      <c r="M743" s="142">
        <v>0.1976</v>
      </c>
      <c r="N743" s="142">
        <v>8.987221235025546E-3</v>
      </c>
      <c r="O743" s="142">
        <v>0.35271616057642813</v>
      </c>
      <c r="P743" s="142">
        <v>-0.16268533196088519</v>
      </c>
      <c r="Q743" s="142">
        <v>100.62536923618417</v>
      </c>
      <c r="S743" s="142">
        <v>74.696220111808231</v>
      </c>
      <c r="T743" s="142">
        <v>8.2938726555705403E-2</v>
      </c>
      <c r="U743" s="142">
        <v>13.231407952327144</v>
      </c>
      <c r="V743" s="142">
        <v>1.4949368391930173</v>
      </c>
      <c r="W743" s="142">
        <v>7.1651910991520962E-2</v>
      </c>
      <c r="X743" s="142">
        <v>4.1712982498296448E-2</v>
      </c>
      <c r="Y743" s="142">
        <v>0.77081345255475719</v>
      </c>
      <c r="Z743" s="142">
        <v>4.1185423024923287</v>
      </c>
      <c r="AA743" s="142">
        <v>5.077534166213197</v>
      </c>
      <c r="AB743" s="142">
        <v>2.008841797991346E-2</v>
      </c>
      <c r="AC743" s="142">
        <v>0.19637195023473708</v>
      </c>
      <c r="AD743" s="142">
        <v>8.9313672121103683E-3</v>
      </c>
      <c r="AE743" s="142">
        <v>0.35052409074747914</v>
      </c>
      <c r="AF743" s="142">
        <v>-0.16167427080842423</v>
      </c>
      <c r="AG743" s="142">
        <v>100.00000000000004</v>
      </c>
    </row>
    <row r="744" spans="1:33" s="143" customFormat="1" x14ac:dyDescent="0.25">
      <c r="A744" s="143" t="s">
        <v>595</v>
      </c>
      <c r="B744" s="141">
        <v>42790</v>
      </c>
      <c r="C744" s="142">
        <v>74.438043346861249</v>
      </c>
      <c r="D744" s="142">
        <v>5.8460016353229755E-2</v>
      </c>
      <c r="E744" s="142">
        <v>13.157746022215553</v>
      </c>
      <c r="F744" s="142">
        <v>1.610357142857143</v>
      </c>
      <c r="G744" s="142">
        <v>5.4600000000000003E-2</v>
      </c>
      <c r="H744" s="142">
        <v>3.1553422323203621E-2</v>
      </c>
      <c r="I744" s="142">
        <v>0.78217396205877809</v>
      </c>
      <c r="J744" s="142">
        <v>3.9080438584689894</v>
      </c>
      <c r="K744" s="142">
        <v>5.069214659685862</v>
      </c>
      <c r="L744" s="142">
        <v>0</v>
      </c>
      <c r="M744" s="142">
        <v>0.1676</v>
      </c>
      <c r="N744" s="142">
        <v>0</v>
      </c>
      <c r="O744" s="142">
        <v>0.36265182707153881</v>
      </c>
      <c r="P744" s="142">
        <v>-0.15229277644903469</v>
      </c>
      <c r="Q744" s="142">
        <v>99.488151481446494</v>
      </c>
      <c r="S744" s="142">
        <v>74.821013596521752</v>
      </c>
      <c r="T744" s="142">
        <v>5.8760782548193127E-2</v>
      </c>
      <c r="U744" s="142">
        <v>13.225440242167265</v>
      </c>
      <c r="V744" s="142">
        <v>1.6186421386645804</v>
      </c>
      <c r="W744" s="142">
        <v>5.4880907110011319E-2</v>
      </c>
      <c r="X744" s="142">
        <v>3.1715758965617132E-2</v>
      </c>
      <c r="Y744" s="142">
        <v>0.78619810541423651</v>
      </c>
      <c r="Z744" s="142">
        <v>3.9281500362360222</v>
      </c>
      <c r="AA744" s="142">
        <v>5.0952948508961065</v>
      </c>
      <c r="AB744" s="142">
        <v>0</v>
      </c>
      <c r="AC744" s="142">
        <v>0.1684622716417197</v>
      </c>
      <c r="AD744" s="142">
        <v>0</v>
      </c>
      <c r="AE744" s="142">
        <v>0.3645176050327657</v>
      </c>
      <c r="AF744" s="142">
        <v>-0.15307629519826357</v>
      </c>
      <c r="AG744" s="142">
        <v>100.00000000000001</v>
      </c>
    </row>
    <row r="745" spans="1:33" s="143" customFormat="1" x14ac:dyDescent="0.25">
      <c r="A745" s="143" t="s">
        <v>595</v>
      </c>
      <c r="B745" s="141">
        <v>42790</v>
      </c>
      <c r="C745" s="142">
        <v>74.348622312408267</v>
      </c>
      <c r="D745" s="142">
        <v>6.9514636140637756E-2</v>
      </c>
      <c r="E745" s="142">
        <v>13.19684779345542</v>
      </c>
      <c r="F745" s="142">
        <v>1.4367857142857146</v>
      </c>
      <c r="G745" s="142">
        <v>3.3500000000000002E-2</v>
      </c>
      <c r="H745" s="142">
        <v>3.3695938653791523E-2</v>
      </c>
      <c r="I745" s="142">
        <v>0.74478813559322055</v>
      </c>
      <c r="J745" s="142">
        <v>4.1147665814610512</v>
      </c>
      <c r="K745" s="142">
        <v>5.1092875028454348</v>
      </c>
      <c r="L745" s="142">
        <v>1.0462545783404928E-2</v>
      </c>
      <c r="M745" s="142">
        <v>0.1522</v>
      </c>
      <c r="N745" s="142">
        <v>0</v>
      </c>
      <c r="O745" s="142">
        <v>0.33046026762738029</v>
      </c>
      <c r="P745" s="142">
        <v>-0.13855412999164091</v>
      </c>
      <c r="Q745" s="142">
        <v>99.442377298262699</v>
      </c>
      <c r="S745" s="142">
        <v>74.765531891308839</v>
      </c>
      <c r="T745" s="142">
        <v>6.9904439162932402E-2</v>
      </c>
      <c r="U745" s="142">
        <v>13.270849060530228</v>
      </c>
      <c r="V745" s="142">
        <v>1.4448424839807361</v>
      </c>
      <c r="W745" s="142">
        <v>3.3687851105491683E-2</v>
      </c>
      <c r="X745" s="142">
        <v>3.3884888484439123E-2</v>
      </c>
      <c r="Y745" s="142">
        <v>0.74896453185078093</v>
      </c>
      <c r="Z745" s="142">
        <v>4.1378401173168031</v>
      </c>
      <c r="AA745" s="142">
        <v>5.1379378104778031</v>
      </c>
      <c r="AB745" s="142">
        <v>1.0521214463753283E-2</v>
      </c>
      <c r="AC745" s="142">
        <v>0.15305346084345772</v>
      </c>
      <c r="AD745" s="142">
        <v>0</v>
      </c>
      <c r="AE745" s="142">
        <v>0.33231332215260057</v>
      </c>
      <c r="AF745" s="142">
        <v>-0.13933107167789069</v>
      </c>
      <c r="AG745" s="142">
        <v>99.999999999999957</v>
      </c>
    </row>
    <row r="746" spans="1:33" s="143" customFormat="1" x14ac:dyDescent="0.25">
      <c r="A746" s="143" t="s">
        <v>595</v>
      </c>
      <c r="B746" s="141">
        <v>42790</v>
      </c>
      <c r="C746" s="142">
        <v>74.388364994387373</v>
      </c>
      <c r="D746" s="142">
        <v>6.6825674570727717E-2</v>
      </c>
      <c r="E746" s="142">
        <v>13.255500450315223</v>
      </c>
      <c r="F746" s="142">
        <v>1.4560714285714287</v>
      </c>
      <c r="G746" s="142">
        <v>0</v>
      </c>
      <c r="H746" s="142">
        <v>1.0323033229196248E-2</v>
      </c>
      <c r="I746" s="142">
        <v>0.73336740009329826</v>
      </c>
      <c r="J746" s="142">
        <v>3.9178877976590876</v>
      </c>
      <c r="K746" s="142">
        <v>5.1293239244252211</v>
      </c>
      <c r="L746" s="142">
        <v>1.432251413068053E-2</v>
      </c>
      <c r="M746" s="142">
        <v>0.1958</v>
      </c>
      <c r="N746" s="142">
        <v>5.7848780363382833E-3</v>
      </c>
      <c r="O746" s="142">
        <v>0.34824511065362834</v>
      </c>
      <c r="P746" s="142">
        <v>-0.16091987667806007</v>
      </c>
      <c r="Q746" s="142">
        <v>99.360897329394149</v>
      </c>
      <c r="S746" s="142">
        <v>74.866840974453339</v>
      </c>
      <c r="T746" s="142">
        <v>6.7255506307669521E-2</v>
      </c>
      <c r="U746" s="142">
        <v>13.340761614069905</v>
      </c>
      <c r="V746" s="142">
        <v>1.4654370760605802</v>
      </c>
      <c r="W746" s="142">
        <v>0</v>
      </c>
      <c r="X746" s="142">
        <v>1.0389432368926848E-2</v>
      </c>
      <c r="Y746" s="142">
        <v>0.73808451795890195</v>
      </c>
      <c r="Z746" s="142">
        <v>3.9430881795187358</v>
      </c>
      <c r="AA746" s="142">
        <v>5.1623164265725716</v>
      </c>
      <c r="AB746" s="142">
        <v>1.4414638470101127E-2</v>
      </c>
      <c r="AC746" s="142">
        <v>0.1970594119645456</v>
      </c>
      <c r="AD746" s="142">
        <v>5.8220871508040725E-3</v>
      </c>
      <c r="AE746" s="142">
        <v>0.35048507009669111</v>
      </c>
      <c r="AF746" s="142">
        <v>-0.16195493499277688</v>
      </c>
      <c r="AG746" s="142">
        <v>100</v>
      </c>
    </row>
    <row r="747" spans="1:33" s="143" customFormat="1" x14ac:dyDescent="0.25">
      <c r="A747" s="143" t="s">
        <v>595</v>
      </c>
      <c r="B747" s="141">
        <v>42790</v>
      </c>
      <c r="C747" s="142">
        <v>74.31881530092393</v>
      </c>
      <c r="D747" s="142">
        <v>8.3756173344235463E-2</v>
      </c>
      <c r="E747" s="142">
        <v>13.441233863704594</v>
      </c>
      <c r="F747" s="142">
        <v>1.6971428571428573</v>
      </c>
      <c r="G747" s="142">
        <v>2.1299999999999999E-2</v>
      </c>
      <c r="H747" s="142">
        <v>1.490022720817949E-2</v>
      </c>
      <c r="I747" s="142">
        <v>0.71765168714041383</v>
      </c>
      <c r="J747" s="142">
        <v>3.9277317368491858</v>
      </c>
      <c r="K747" s="142">
        <v>5.1794149783746857</v>
      </c>
      <c r="L747" s="142">
        <v>2.0315622880397916E-2</v>
      </c>
      <c r="M747" s="142">
        <v>0.13800000000000001</v>
      </c>
      <c r="N747" s="142">
        <v>0</v>
      </c>
      <c r="O747" s="142">
        <v>0.31714647452393202</v>
      </c>
      <c r="P747" s="142">
        <v>-0.1295748912196259</v>
      </c>
      <c r="Q747" s="142">
        <v>99.747834030872795</v>
      </c>
      <c r="S747" s="142">
        <v>74.506695832534703</v>
      </c>
      <c r="T747" s="142">
        <v>8.3967911842889972E-2</v>
      </c>
      <c r="U747" s="142">
        <v>13.475213767092347</v>
      </c>
      <c r="V747" s="142">
        <v>1.7014332928949389</v>
      </c>
      <c r="W747" s="142">
        <v>2.1353847135575366E-2</v>
      </c>
      <c r="X747" s="142">
        <v>1.493789549712703E-2</v>
      </c>
      <c r="Y747" s="142">
        <v>0.71946593538892745</v>
      </c>
      <c r="Z747" s="142">
        <v>3.9376611783204436</v>
      </c>
      <c r="AA747" s="142">
        <v>5.1925087183062173</v>
      </c>
      <c r="AB747" s="142">
        <v>2.0366981476620395E-2</v>
      </c>
      <c r="AC747" s="142">
        <v>0.13834886876569957</v>
      </c>
      <c r="AD747" s="142">
        <v>0</v>
      </c>
      <c r="AE747" s="142">
        <v>0.31794823176388226</v>
      </c>
      <c r="AF747" s="142">
        <v>-0.1299024610193755</v>
      </c>
      <c r="AG747" s="142">
        <v>99.999999999999986</v>
      </c>
    </row>
    <row r="748" spans="1:33" s="143" customFormat="1" x14ac:dyDescent="0.25">
      <c r="A748" s="143" t="s">
        <v>595</v>
      </c>
      <c r="B748" s="141">
        <v>42790</v>
      </c>
      <c r="C748" s="142">
        <v>74.02074518608066</v>
      </c>
      <c r="D748" s="142">
        <v>7.6685200327064579E-2</v>
      </c>
      <c r="E748" s="142">
        <v>13.011114380066047</v>
      </c>
      <c r="F748" s="142">
        <v>1.62</v>
      </c>
      <c r="G748" s="142">
        <v>6.4299999999999996E-2</v>
      </c>
      <c r="H748" s="142">
        <v>2.9995228628230609E-2</v>
      </c>
      <c r="I748" s="142">
        <v>0.77895272896905643</v>
      </c>
      <c r="J748" s="142">
        <v>4.1344544598412485</v>
      </c>
      <c r="K748" s="142">
        <v>5.1393421352151138</v>
      </c>
      <c r="L748" s="142">
        <v>0</v>
      </c>
      <c r="M748" s="142">
        <v>0.1052</v>
      </c>
      <c r="N748" s="142">
        <v>1.053674213761616E-2</v>
      </c>
      <c r="O748" s="142">
        <v>0.33483196088522899</v>
      </c>
      <c r="P748" s="142">
        <v>-0.11974982661905827</v>
      </c>
      <c r="Q748" s="142">
        <v>99.206408195531225</v>
      </c>
      <c r="S748" s="142">
        <v>74.612866781941349</v>
      </c>
      <c r="T748" s="142">
        <v>7.7298635967065363E-2</v>
      </c>
      <c r="U748" s="142">
        <v>13.115195496667658</v>
      </c>
      <c r="V748" s="142">
        <v>1.6329590290246727</v>
      </c>
      <c r="W748" s="142">
        <v>6.4814361460670641E-2</v>
      </c>
      <c r="X748" s="142">
        <v>3.0235172479091677E-2</v>
      </c>
      <c r="Y748" s="142">
        <v>0.78518388392187</v>
      </c>
      <c r="Z748" s="142">
        <v>4.1675276174624027</v>
      </c>
      <c r="AA748" s="142">
        <v>5.1804537919422593</v>
      </c>
      <c r="AB748" s="142">
        <v>0</v>
      </c>
      <c r="AC748" s="142">
        <v>0.10604153694654046</v>
      </c>
      <c r="AD748" s="142">
        <v>1.0621029759336443E-2</v>
      </c>
      <c r="AE748" s="142">
        <v>0.33751041588492015</v>
      </c>
      <c r="AF748" s="142">
        <v>-0.1207077534578582</v>
      </c>
      <c r="AG748" s="142">
        <v>99.999999999999972</v>
      </c>
    </row>
    <row r="749" spans="1:33" s="143" customFormat="1" x14ac:dyDescent="0.25">
      <c r="A749" s="143" t="s">
        <v>595</v>
      </c>
      <c r="B749" s="141">
        <v>42790</v>
      </c>
      <c r="C749" s="142">
        <v>74.249265607460515</v>
      </c>
      <c r="D749" s="142">
        <v>8.9034505314799645E-2</v>
      </c>
      <c r="E749" s="142">
        <v>13.040440708495948</v>
      </c>
      <c r="F749" s="142">
        <v>1.6392857142857145</v>
      </c>
      <c r="G749" s="142">
        <v>8.7499999999999994E-2</v>
      </c>
      <c r="H749" s="142">
        <v>2.8631809145129215E-2</v>
      </c>
      <c r="I749" s="142">
        <v>0.73248888197791961</v>
      </c>
      <c r="J749" s="142">
        <v>3.9966393111798726</v>
      </c>
      <c r="K749" s="142">
        <v>5.1092875028454348</v>
      </c>
      <c r="L749" s="142">
        <v>5.0789057200994797E-4</v>
      </c>
      <c r="M749" s="142">
        <v>9.1300000000000006E-2</v>
      </c>
      <c r="N749" s="142">
        <v>2.1486689849256481E-2</v>
      </c>
      <c r="O749" s="142">
        <v>0.33662038085434887</v>
      </c>
      <c r="P749" s="142">
        <v>-0.11430021925850412</v>
      </c>
      <c r="Q749" s="142">
        <v>99.308188782722439</v>
      </c>
      <c r="S749" s="142">
        <v>74.76650870142376</v>
      </c>
      <c r="T749" s="142">
        <v>8.9654746910750011E-2</v>
      </c>
      <c r="U749" s="142">
        <v>13.131284406996166</v>
      </c>
      <c r="V749" s="142">
        <v>1.6507054799602952</v>
      </c>
      <c r="W749" s="142">
        <v>8.8109551762586544E-2</v>
      </c>
      <c r="X749" s="142">
        <v>2.8831267084905847E-2</v>
      </c>
      <c r="Y749" s="142">
        <v>0.73759162356745889</v>
      </c>
      <c r="Z749" s="142">
        <v>4.0244811230261854</v>
      </c>
      <c r="AA749" s="142">
        <v>5.1448803623073873</v>
      </c>
      <c r="AB749" s="142">
        <v>5.1142869307703085E-4</v>
      </c>
      <c r="AC749" s="142">
        <v>9.1936023724847452E-2</v>
      </c>
      <c r="AD749" s="142">
        <v>2.1636372702625219E-2</v>
      </c>
      <c r="AE749" s="142">
        <v>0.33896538138546112</v>
      </c>
      <c r="AF749" s="142">
        <v>-0.11509646954551039</v>
      </c>
      <c r="AG749" s="142">
        <v>100.00000000000001</v>
      </c>
    </row>
    <row r="750" spans="1:33" s="143" customFormat="1" x14ac:dyDescent="0.25">
      <c r="A750" s="143" t="s">
        <v>595</v>
      </c>
      <c r="B750" s="141">
        <v>42790</v>
      </c>
      <c r="C750" s="142">
        <v>74.557271392798569</v>
      </c>
      <c r="D750" s="142">
        <v>9.5806704824202754E-2</v>
      </c>
      <c r="E750" s="142">
        <v>12.981788051636146</v>
      </c>
      <c r="F750" s="142">
        <v>1.5332142857142861</v>
      </c>
      <c r="G750" s="142">
        <v>0</v>
      </c>
      <c r="H750" s="142">
        <v>4.1097358704913364E-2</v>
      </c>
      <c r="I750" s="142">
        <v>0.73278172134971253</v>
      </c>
      <c r="J750" s="142">
        <v>4.3903968787838012</v>
      </c>
      <c r="K750" s="142">
        <v>5.1193057136353284</v>
      </c>
      <c r="L750" s="142">
        <v>5.4852181777074382E-3</v>
      </c>
      <c r="M750" s="142">
        <v>0.1915</v>
      </c>
      <c r="N750" s="142">
        <v>2.107348427523232E-2</v>
      </c>
      <c r="O750" s="142">
        <v>0.30979408131755015</v>
      </c>
      <c r="P750" s="142">
        <v>-0.15044432966681637</v>
      </c>
      <c r="Q750" s="142">
        <v>99.829070561550637</v>
      </c>
      <c r="S750" s="142">
        <v>74.684929924124162</v>
      </c>
      <c r="T750" s="142">
        <v>9.5970747083267832E-2</v>
      </c>
      <c r="U750" s="142">
        <v>13.004015742721045</v>
      </c>
      <c r="V750" s="142">
        <v>1.5358394875257975</v>
      </c>
      <c r="W750" s="142">
        <v>0</v>
      </c>
      <c r="X750" s="142">
        <v>4.1167726468588489E-2</v>
      </c>
      <c r="Y750" s="142">
        <v>0.73403640565591399</v>
      </c>
      <c r="Z750" s="142">
        <v>4.3979142088444636</v>
      </c>
      <c r="AA750" s="142">
        <v>5.1280710967643115</v>
      </c>
      <c r="AB750" s="142">
        <v>5.494610083868777E-3</v>
      </c>
      <c r="AC750" s="142">
        <v>0.19182789033574013</v>
      </c>
      <c r="AD750" s="142">
        <v>2.1109566739118586E-2</v>
      </c>
      <c r="AE750" s="142">
        <v>0.31032451727229438</v>
      </c>
      <c r="AF750" s="142">
        <v>-0.15070192361859</v>
      </c>
      <c r="AG750" s="142">
        <v>99.999999999999986</v>
      </c>
    </row>
    <row r="751" spans="1:33" s="143" customFormat="1" x14ac:dyDescent="0.25">
      <c r="A751" s="143" t="s">
        <v>595</v>
      </c>
      <c r="B751" s="141">
        <v>42790</v>
      </c>
      <c r="C751" s="142">
        <v>73.514025990847088</v>
      </c>
      <c r="D751" s="142">
        <v>9.8993622240392459E-2</v>
      </c>
      <c r="E751" s="142">
        <v>13.265275893125189</v>
      </c>
      <c r="F751" s="142">
        <v>1.5910714285714287</v>
      </c>
      <c r="G751" s="142">
        <v>0.1065</v>
      </c>
      <c r="H751" s="142">
        <v>2.8826583357000845E-2</v>
      </c>
      <c r="I751" s="142">
        <v>0.73815044316591527</v>
      </c>
      <c r="J751" s="142">
        <v>4.163986277411543</v>
      </c>
      <c r="K751" s="142">
        <v>5.1193057136353284</v>
      </c>
      <c r="L751" s="142">
        <v>0</v>
      </c>
      <c r="M751" s="142">
        <v>0.15359999999999999</v>
      </c>
      <c r="N751" s="142">
        <v>0</v>
      </c>
      <c r="O751" s="142">
        <v>0.32777763767370044</v>
      </c>
      <c r="P751" s="142">
        <v>-0.13853906734826163</v>
      </c>
      <c r="Q751" s="142">
        <v>98.968974522679318</v>
      </c>
      <c r="S751" s="142">
        <v>74.279870378975104</v>
      </c>
      <c r="T751" s="142">
        <v>0.10002490448934327</v>
      </c>
      <c r="U751" s="142">
        <v>13.403469074124208</v>
      </c>
      <c r="V751" s="142">
        <v>1.6076466753798944</v>
      </c>
      <c r="W751" s="142">
        <v>0.10760948116684275</v>
      </c>
      <c r="X751" s="142">
        <v>2.9126889003376576E-2</v>
      </c>
      <c r="Y751" s="142">
        <v>0.74584024612356048</v>
      </c>
      <c r="Z751" s="142">
        <v>4.2073652854282546</v>
      </c>
      <c r="AA751" s="142">
        <v>5.1726369181103413</v>
      </c>
      <c r="AB751" s="142">
        <v>0</v>
      </c>
      <c r="AC751" s="142">
        <v>0.15520015311950278</v>
      </c>
      <c r="AD751" s="142">
        <v>0</v>
      </c>
      <c r="AE751" s="142">
        <v>0.33119231481840633</v>
      </c>
      <c r="AF751" s="142">
        <v>-0.13998232073882366</v>
      </c>
      <c r="AG751" s="142">
        <v>100.00000000000003</v>
      </c>
    </row>
    <row r="752" spans="1:33" s="143" customFormat="1" x14ac:dyDescent="0.25">
      <c r="A752" s="143" t="s">
        <v>595</v>
      </c>
      <c r="B752" s="141">
        <v>42790</v>
      </c>
      <c r="C752" s="142">
        <v>73.831967446679926</v>
      </c>
      <c r="D752" s="142">
        <v>0.10108503679476695</v>
      </c>
      <c r="E752" s="142">
        <v>13.29460222155509</v>
      </c>
      <c r="F752" s="142">
        <v>1.35</v>
      </c>
      <c r="G752" s="142">
        <v>5.2900000000000003E-2</v>
      </c>
      <c r="H752" s="142">
        <v>1.3049872195399031E-2</v>
      </c>
      <c r="I752" s="142">
        <v>0.76557973099051491</v>
      </c>
      <c r="J752" s="142">
        <v>3.7899165881878107</v>
      </c>
      <c r="K752" s="142">
        <v>5.1493603460050066</v>
      </c>
      <c r="L752" s="142">
        <v>0</v>
      </c>
      <c r="M752" s="142">
        <v>0.1429</v>
      </c>
      <c r="N752" s="142">
        <v>5.1650696753020387E-4</v>
      </c>
      <c r="O752" s="142">
        <v>0.35053031394750384</v>
      </c>
      <c r="P752" s="142">
        <v>-0.13916116785770288</v>
      </c>
      <c r="Q752" s="142">
        <v>98.703246895465824</v>
      </c>
      <c r="S752" s="142">
        <v>74.801964240217487</v>
      </c>
      <c r="T752" s="142">
        <v>0.10241308160999366</v>
      </c>
      <c r="U752" s="142">
        <v>13.469265337983334</v>
      </c>
      <c r="V752" s="142">
        <v>1.3677361611313068</v>
      </c>
      <c r="W752" s="142">
        <v>5.3594994758404541E-2</v>
      </c>
      <c r="X752" s="142">
        <v>1.3221320073917962E-2</v>
      </c>
      <c r="Y752" s="142">
        <v>0.77563783874437431</v>
      </c>
      <c r="Z752" s="142">
        <v>3.8397081224710043</v>
      </c>
      <c r="AA752" s="142">
        <v>5.2170121125382698</v>
      </c>
      <c r="AB752" s="142">
        <v>0</v>
      </c>
      <c r="AC752" s="142">
        <v>0.14477740550049165</v>
      </c>
      <c r="AD752" s="142">
        <v>5.2329278293876554E-4</v>
      </c>
      <c r="AE752" s="142">
        <v>0.35513554515460044</v>
      </c>
      <c r="AF752" s="142">
        <v>-0.14098945296610663</v>
      </c>
      <c r="AG752" s="142">
        <v>100.00000000000001</v>
      </c>
    </row>
    <row r="753" spans="1:33" s="144" customFormat="1" x14ac:dyDescent="0.25">
      <c r="A753" s="144" t="s">
        <v>595</v>
      </c>
      <c r="B753" s="145">
        <v>42790</v>
      </c>
      <c r="C753" s="146">
        <v>73.802160435195589</v>
      </c>
      <c r="D753" s="146">
        <v>9.2420605069501199E-2</v>
      </c>
      <c r="E753" s="146">
        <v>13.157746022215553</v>
      </c>
      <c r="F753" s="146">
        <v>1.6875000000000002</v>
      </c>
      <c r="G753" s="146">
        <v>6.0600000000000001E-2</v>
      </c>
      <c r="H753" s="146">
        <v>3.3403777335984083E-2</v>
      </c>
      <c r="I753" s="146">
        <v>0.72067769398227355</v>
      </c>
      <c r="J753" s="146">
        <v>4.1147665814610512</v>
      </c>
      <c r="K753" s="146">
        <v>5.099269292055542</v>
      </c>
      <c r="L753" s="146">
        <v>0</v>
      </c>
      <c r="M753" s="146">
        <v>0.1817</v>
      </c>
      <c r="N753" s="146">
        <v>3.0990418051812227E-4</v>
      </c>
      <c r="O753" s="146">
        <v>0.32867184765826035</v>
      </c>
      <c r="P753" s="146">
        <v>-0.15057215840482666</v>
      </c>
      <c r="Q753" s="146">
        <v>99.128654000749435</v>
      </c>
      <c r="S753" s="146">
        <v>74.450885245186143</v>
      </c>
      <c r="T753" s="146">
        <v>9.3232986971458792E-2</v>
      </c>
      <c r="U753" s="146">
        <v>13.273403290753929</v>
      </c>
      <c r="V753" s="146">
        <v>1.7023332123396351</v>
      </c>
      <c r="W753" s="146">
        <v>6.1132677136463337E-2</v>
      </c>
      <c r="X753" s="146">
        <v>3.3697398267640698E-2</v>
      </c>
      <c r="Y753" s="146">
        <v>0.72701248821236386</v>
      </c>
      <c r="Z753" s="146">
        <v>4.1509355926793301</v>
      </c>
      <c r="AA753" s="146">
        <v>5.1440921330546763</v>
      </c>
      <c r="AB753" s="146">
        <v>0</v>
      </c>
      <c r="AC753" s="146">
        <v>0.18329715240421432</v>
      </c>
      <c r="AD753" s="146">
        <v>3.1262825430453166E-4</v>
      </c>
      <c r="AE753" s="146">
        <v>0.33156089021018637</v>
      </c>
      <c r="AF753" s="146">
        <v>-0.15189569547034129</v>
      </c>
      <c r="AG753" s="146">
        <v>100</v>
      </c>
    </row>
    <row r="754" spans="1:33" s="143" customFormat="1" x14ac:dyDescent="0.25">
      <c r="A754" s="143" t="s">
        <v>595</v>
      </c>
      <c r="B754" s="141">
        <v>42792</v>
      </c>
      <c r="C754" s="142">
        <v>74.317003568899992</v>
      </c>
      <c r="D754" s="142">
        <v>9.617896466721447E-2</v>
      </c>
      <c r="E754" s="142">
        <v>13.068658536585367</v>
      </c>
      <c r="F754" s="142">
        <v>1.5757775218035217</v>
      </c>
      <c r="G754" s="142">
        <v>0.1512</v>
      </c>
      <c r="H754" s="142">
        <v>6.3998303287380685E-3</v>
      </c>
      <c r="I754" s="142">
        <v>0.76750215743440231</v>
      </c>
      <c r="J754" s="142">
        <v>4.2584930119505771</v>
      </c>
      <c r="K754" s="142">
        <v>5.05</v>
      </c>
      <c r="L754" s="142">
        <v>9.5660595977301761E-3</v>
      </c>
      <c r="M754" s="142">
        <v>0.16009999999999999</v>
      </c>
      <c r="N754" s="142">
        <v>1.9766811279826463E-2</v>
      </c>
      <c r="O754" s="142">
        <v>0.32636794071762876</v>
      </c>
      <c r="P754" s="142">
        <v>-0.14095823126624102</v>
      </c>
      <c r="Q754" s="142">
        <v>99.666056171998747</v>
      </c>
      <c r="S754" s="142">
        <v>74.56601216430937</v>
      </c>
      <c r="T754" s="142">
        <v>9.6501224550546646E-2</v>
      </c>
      <c r="U754" s="142">
        <v>13.112446743184183</v>
      </c>
      <c r="V754" s="142">
        <v>1.5810573652920739</v>
      </c>
      <c r="W754" s="142">
        <v>0.15170661487705156</v>
      </c>
      <c r="X754" s="142">
        <v>6.4212737761927272E-3</v>
      </c>
      <c r="Y754" s="142">
        <v>0.77007377126459697</v>
      </c>
      <c r="Z754" s="142">
        <v>4.2727616357182638</v>
      </c>
      <c r="AA754" s="142">
        <v>5.0669206688433217</v>
      </c>
      <c r="AB754" s="142">
        <v>9.5981119000249637E-3</v>
      </c>
      <c r="AC754" s="142">
        <v>0.16063643546174572</v>
      </c>
      <c r="AD754" s="142">
        <v>1.9833042501163967E-2</v>
      </c>
      <c r="AE754" s="142">
        <v>0.32746147811286835</v>
      </c>
      <c r="AF754" s="142">
        <v>-0.14143052979138884</v>
      </c>
      <c r="AG754" s="142">
        <v>100</v>
      </c>
    </row>
    <row r="755" spans="1:33" s="143" customFormat="1" x14ac:dyDescent="0.25">
      <c r="A755" s="143" t="s">
        <v>595</v>
      </c>
      <c r="B755" s="141">
        <v>42792</v>
      </c>
      <c r="C755" s="142">
        <v>74.666143854123007</v>
      </c>
      <c r="D755" s="142">
        <v>0.10328479868529171</v>
      </c>
      <c r="E755" s="142">
        <v>13.276097560975611</v>
      </c>
      <c r="F755" s="142">
        <v>1.841689978607866</v>
      </c>
      <c r="G755" s="142">
        <v>0.1041</v>
      </c>
      <c r="H755" s="142">
        <v>6.7392152704135733E-2</v>
      </c>
      <c r="I755" s="142">
        <v>0.76379300291545194</v>
      </c>
      <c r="J755" s="142">
        <v>4.0213611504962534</v>
      </c>
      <c r="K755" s="142">
        <v>5.09</v>
      </c>
      <c r="L755" s="142">
        <v>2.9810511304554501E-2</v>
      </c>
      <c r="M755" s="142">
        <v>9.8299999999999998E-2</v>
      </c>
      <c r="N755" s="142">
        <v>2.1414045553145338E-2</v>
      </c>
      <c r="O755" s="142">
        <v>0.32887769110764437</v>
      </c>
      <c r="P755" s="142">
        <v>-0.11550275618734165</v>
      </c>
      <c r="Q755" s="142">
        <v>100.29676199028562</v>
      </c>
      <c r="S755" s="142">
        <v>74.445218741313809</v>
      </c>
      <c r="T755" s="142">
        <v>0.10297919557492345</v>
      </c>
      <c r="U755" s="142">
        <v>13.236815723185048</v>
      </c>
      <c r="V755" s="142">
        <v>1.836240714118214</v>
      </c>
      <c r="W755" s="142">
        <v>0.10379198484003178</v>
      </c>
      <c r="X755" s="142">
        <v>6.7192750161429032E-2</v>
      </c>
      <c r="Y755" s="142">
        <v>0.7615330622432559</v>
      </c>
      <c r="Z755" s="142">
        <v>4.0094625895158496</v>
      </c>
      <c r="AA755" s="142">
        <v>5.0749395085087583</v>
      </c>
      <c r="AB755" s="142">
        <v>2.9722306795349825E-2</v>
      </c>
      <c r="AC755" s="142">
        <v>9.8009146107349898E-2</v>
      </c>
      <c r="AD755" s="142">
        <v>2.1350684835886754E-2</v>
      </c>
      <c r="AE755" s="142">
        <v>0.32790459490556462</v>
      </c>
      <c r="AF755" s="142">
        <v>-0.11516100210546064</v>
      </c>
      <c r="AG755" s="142">
        <v>99.999999999999986</v>
      </c>
    </row>
    <row r="756" spans="1:33" s="143" customFormat="1" x14ac:dyDescent="0.25">
      <c r="A756" s="143" t="s">
        <v>595</v>
      </c>
      <c r="B756" s="141">
        <v>42792</v>
      </c>
      <c r="C756" s="142">
        <v>74.376856189223943</v>
      </c>
      <c r="D756" s="142">
        <v>8.9173212818405914E-2</v>
      </c>
      <c r="E756" s="142">
        <v>13.246463414634148</v>
      </c>
      <c r="F756" s="142">
        <v>1.3000164554879052</v>
      </c>
      <c r="G756" s="142">
        <v>2.81E-2</v>
      </c>
      <c r="H756" s="142">
        <v>8.9209756097560957E-3</v>
      </c>
      <c r="I756" s="142">
        <v>0.74876116618075805</v>
      </c>
      <c r="J756" s="142">
        <v>4.0905246100870976</v>
      </c>
      <c r="K756" s="142">
        <v>5.14</v>
      </c>
      <c r="L756" s="142">
        <v>3.1034077067054872E-2</v>
      </c>
      <c r="M756" s="142">
        <v>9.0999999999999998E-2</v>
      </c>
      <c r="N756" s="142">
        <v>8.0302670824295014E-3</v>
      </c>
      <c r="O756" s="142">
        <v>0.29926263650546026</v>
      </c>
      <c r="P756" s="142">
        <v>-0.10575525685519638</v>
      </c>
      <c r="Q756" s="142">
        <v>99.35238774784176</v>
      </c>
      <c r="S756" s="142">
        <v>74.86166953329176</v>
      </c>
      <c r="T756" s="142">
        <v>8.9754473787514014E-2</v>
      </c>
      <c r="U756" s="142">
        <v>13.332808314837811</v>
      </c>
      <c r="V756" s="142">
        <v>1.3084903996342512</v>
      </c>
      <c r="W756" s="142">
        <v>2.8283165243414517E-2</v>
      </c>
      <c r="X756" s="142">
        <v>8.9791255268043494E-3</v>
      </c>
      <c r="Y756" s="142">
        <v>0.75364184309402626</v>
      </c>
      <c r="Z756" s="142">
        <v>4.1171880241760537</v>
      </c>
      <c r="AA756" s="142">
        <v>5.1735042473719073</v>
      </c>
      <c r="AB756" s="142">
        <v>3.123636761083181E-2</v>
      </c>
      <c r="AC756" s="142">
        <v>9.1593168581876189E-2</v>
      </c>
      <c r="AD756" s="142">
        <v>8.0826110619610595E-3</v>
      </c>
      <c r="AE756" s="142">
        <v>0.30121333094177316</v>
      </c>
      <c r="AF756" s="142">
        <v>-0.10644460515997384</v>
      </c>
      <c r="AG756" s="142">
        <v>100.00000000000001</v>
      </c>
    </row>
    <row r="757" spans="1:33" s="143" customFormat="1" x14ac:dyDescent="0.25">
      <c r="A757" s="143" t="s">
        <v>595</v>
      </c>
      <c r="B757" s="141">
        <v>42792</v>
      </c>
      <c r="C757" s="142">
        <v>75.015284139346036</v>
      </c>
      <c r="D757" s="142">
        <v>0.10448578471651603</v>
      </c>
      <c r="E757" s="142">
        <v>13.048902439024392</v>
      </c>
      <c r="F757" s="142">
        <v>1.5757775218035217</v>
      </c>
      <c r="G757" s="142">
        <v>9.5899999999999999E-2</v>
      </c>
      <c r="H757" s="142">
        <v>6.118625662778366E-2</v>
      </c>
      <c r="I757" s="142">
        <v>0.79161166180758025</v>
      </c>
      <c r="J757" s="142">
        <v>4.1794490581324695</v>
      </c>
      <c r="K757" s="142">
        <v>5.0599999999999996</v>
      </c>
      <c r="L757" s="142">
        <v>2.936557830000891E-2</v>
      </c>
      <c r="M757" s="142">
        <v>5.1400000000000001E-2</v>
      </c>
      <c r="N757" s="142">
        <v>0</v>
      </c>
      <c r="O757" s="142">
        <v>0.31010475819032768</v>
      </c>
      <c r="P757" s="142">
        <v>-9.1524867672245824E-2</v>
      </c>
      <c r="Q757" s="142">
        <v>100.23194233027637</v>
      </c>
      <c r="S757" s="142">
        <v>74.841694568944504</v>
      </c>
      <c r="T757" s="142">
        <v>0.10424399875662664</v>
      </c>
      <c r="U757" s="142">
        <v>13.018706547685847</v>
      </c>
      <c r="V757" s="142">
        <v>1.5721310843315242</v>
      </c>
      <c r="W757" s="142">
        <v>9.5678082026982886E-2</v>
      </c>
      <c r="X757" s="142">
        <v>6.104466820184682E-2</v>
      </c>
      <c r="Y757" s="142">
        <v>0.78977982807030134</v>
      </c>
      <c r="Z757" s="142">
        <v>4.1697775788487466</v>
      </c>
      <c r="AA757" s="142">
        <v>5.0482908765019117</v>
      </c>
      <c r="AB757" s="142">
        <v>2.9297624706548914E-2</v>
      </c>
      <c r="AC757" s="142">
        <v>5.1281057520197293E-2</v>
      </c>
      <c r="AD757" s="142">
        <v>0</v>
      </c>
      <c r="AE757" s="142">
        <v>0.30938715840554604</v>
      </c>
      <c r="AF757" s="142">
        <v>-9.1313074000561933E-2</v>
      </c>
      <c r="AG757" s="142">
        <v>100.00000000000001</v>
      </c>
    </row>
    <row r="758" spans="1:33" s="143" customFormat="1" x14ac:dyDescent="0.25">
      <c r="A758" s="143" t="s">
        <v>595</v>
      </c>
      <c r="B758" s="141">
        <v>42792</v>
      </c>
      <c r="C758" s="142">
        <v>74.16737201809012</v>
      </c>
      <c r="D758" s="142">
        <v>6.0249465899753489E-2</v>
      </c>
      <c r="E758" s="142">
        <v>13.226707317073172</v>
      </c>
      <c r="F758" s="142">
        <v>1.6742636169162415</v>
      </c>
      <c r="G758" s="142">
        <v>8.5699999999999998E-2</v>
      </c>
      <c r="H758" s="142">
        <v>9.0179427359490961E-3</v>
      </c>
      <c r="I758" s="142">
        <v>0.72904408163265311</v>
      </c>
      <c r="J758" s="142">
        <v>3.9818391735871992</v>
      </c>
      <c r="K758" s="142">
        <v>5.1100000000000003</v>
      </c>
      <c r="L758" s="142">
        <v>0</v>
      </c>
      <c r="M758" s="142">
        <v>0.10349999999999999</v>
      </c>
      <c r="N758" s="142">
        <v>0</v>
      </c>
      <c r="O758" s="142">
        <v>0.35457753510140411</v>
      </c>
      <c r="P758" s="142">
        <v>-0.12348374401099099</v>
      </c>
      <c r="Q758" s="142">
        <v>99.378787407025499</v>
      </c>
      <c r="S758" s="142">
        <v>74.630989120769769</v>
      </c>
      <c r="T758" s="142">
        <v>6.0626082760488781E-2</v>
      </c>
      <c r="U758" s="142">
        <v>13.309386904572072</v>
      </c>
      <c r="V758" s="142">
        <v>1.6847293679072206</v>
      </c>
      <c r="W758" s="142">
        <v>8.6235707071971687E-2</v>
      </c>
      <c r="X758" s="142">
        <v>9.0743135142254509E-3</v>
      </c>
      <c r="Y758" s="142">
        <v>0.73360130532354828</v>
      </c>
      <c r="Z758" s="142">
        <v>4.0067294816939034</v>
      </c>
      <c r="AA758" s="142">
        <v>5.1419423936729913</v>
      </c>
      <c r="AB758" s="142">
        <v>0</v>
      </c>
      <c r="AC758" s="142">
        <v>0.10414697411842554</v>
      </c>
      <c r="AD758" s="142">
        <v>0</v>
      </c>
      <c r="AE758" s="142">
        <v>0.35679398426261894</v>
      </c>
      <c r="AF758" s="142">
        <v>-0.12425563566723637</v>
      </c>
      <c r="AG758" s="142">
        <v>100.00000000000001</v>
      </c>
    </row>
    <row r="759" spans="1:33" s="144" customFormat="1" x14ac:dyDescent="0.25">
      <c r="A759" s="144" t="s">
        <v>595</v>
      </c>
      <c r="B759" s="145">
        <v>42792</v>
      </c>
      <c r="C759" s="146">
        <v>75.224768310479831</v>
      </c>
      <c r="D759" s="146">
        <v>7.3760558751027119E-2</v>
      </c>
      <c r="E759" s="146">
        <v>13.365</v>
      </c>
      <c r="F759" s="146">
        <v>1.6151719598486094</v>
      </c>
      <c r="G759" s="146">
        <v>0.1404</v>
      </c>
      <c r="H759" s="146">
        <v>5.7986341463414623E-2</v>
      </c>
      <c r="I759" s="146">
        <v>0.72104011661807588</v>
      </c>
      <c r="J759" s="146">
        <v>4.1399270812234157</v>
      </c>
      <c r="K759" s="146">
        <v>5.07</v>
      </c>
      <c r="L759" s="146">
        <v>2.4026382245461837E-2</v>
      </c>
      <c r="M759" s="146">
        <v>0.18090000000000001</v>
      </c>
      <c r="N759" s="146">
        <v>9.8834056399132314E-3</v>
      </c>
      <c r="O759" s="146">
        <v>0.30759500780031207</v>
      </c>
      <c r="P759" s="146">
        <v>-0.14548560590903992</v>
      </c>
      <c r="Q759" s="146">
        <v>100.78497355816101</v>
      </c>
      <c r="S759" s="146">
        <v>74.638872894151334</v>
      </c>
      <c r="T759" s="146">
        <v>7.3186067473105368E-2</v>
      </c>
      <c r="U759" s="146">
        <v>13.260905399044754</v>
      </c>
      <c r="V759" s="146">
        <v>1.6025920361198742</v>
      </c>
      <c r="W759" s="146">
        <v>0.13930648095966205</v>
      </c>
      <c r="X759" s="146">
        <v>5.7534709209356348E-2</v>
      </c>
      <c r="Y759" s="146">
        <v>0.71542422561829411</v>
      </c>
      <c r="Z759" s="146">
        <v>4.1076828569432982</v>
      </c>
      <c r="AA759" s="146">
        <v>5.0305118124322412</v>
      </c>
      <c r="AB759" s="146">
        <v>2.3839250433098234E-2</v>
      </c>
      <c r="AC759" s="146">
        <v>0.17949104277494918</v>
      </c>
      <c r="AD759" s="146">
        <v>9.8064277748802636E-3</v>
      </c>
      <c r="AE759" s="146">
        <v>0.30519927419815723</v>
      </c>
      <c r="AF759" s="146">
        <v>-0.14435247713299548</v>
      </c>
      <c r="AG759" s="146">
        <v>100</v>
      </c>
    </row>
    <row r="760" spans="1:33" s="143" customFormat="1" x14ac:dyDescent="0.25">
      <c r="A760" s="143" t="s">
        <v>595</v>
      </c>
      <c r="B760" s="141">
        <v>42793</v>
      </c>
      <c r="C760" s="142">
        <v>74.483628300391075</v>
      </c>
      <c r="D760" s="142">
        <v>8.6250515015225987E-2</v>
      </c>
      <c r="E760" s="142">
        <v>13.18574792802076</v>
      </c>
      <c r="F760" s="142">
        <v>1.5890869027139254</v>
      </c>
      <c r="G760" s="142">
        <v>8.0199999999999994E-2</v>
      </c>
      <c r="H760" s="142">
        <v>5.4807166501486634E-2</v>
      </c>
      <c r="I760" s="142">
        <v>0.79460309335540491</v>
      </c>
      <c r="J760" s="142">
        <v>4.3154333259532809</v>
      </c>
      <c r="K760" s="142">
        <v>5.1428229322155419</v>
      </c>
      <c r="L760" s="142">
        <v>0</v>
      </c>
      <c r="M760" s="142">
        <v>0.15110000000000001</v>
      </c>
      <c r="N760" s="142">
        <v>0</v>
      </c>
      <c r="O760" s="142">
        <v>0.3504237624350135</v>
      </c>
      <c r="P760" s="142">
        <v>-0.1425897878282017</v>
      </c>
      <c r="Q760" s="142">
        <v>100.09151413877352</v>
      </c>
      <c r="S760" s="142">
        <v>74.415527571220494</v>
      </c>
      <c r="T760" s="142">
        <v>8.617165576658431E-2</v>
      </c>
      <c r="U760" s="142">
        <v>13.173692137116802</v>
      </c>
      <c r="V760" s="142">
        <v>1.5876339931382293</v>
      </c>
      <c r="W760" s="142">
        <v>8.0126672765490778E-2</v>
      </c>
      <c r="X760" s="142">
        <v>5.4757056053221793E-2</v>
      </c>
      <c r="Y760" s="142">
        <v>0.79387658403659911</v>
      </c>
      <c r="Z760" s="142">
        <v>4.311487705111622</v>
      </c>
      <c r="AA760" s="142">
        <v>5.1381208251932229</v>
      </c>
      <c r="AB760" s="142">
        <v>0</v>
      </c>
      <c r="AC760" s="142">
        <v>0.1509618485644097</v>
      </c>
      <c r="AD760" s="142">
        <v>0</v>
      </c>
      <c r="AE760" s="142">
        <v>0.35010336835264849</v>
      </c>
      <c r="AF760" s="142">
        <v>-0.14245941731934011</v>
      </c>
      <c r="AG760" s="142">
        <v>99.999999999999957</v>
      </c>
    </row>
    <row r="761" spans="1:33" s="143" customFormat="1" x14ac:dyDescent="0.25">
      <c r="A761" s="143" t="s">
        <v>595</v>
      </c>
      <c r="B761" s="141">
        <v>42793</v>
      </c>
      <c r="C761" s="142">
        <v>74.241543798916325</v>
      </c>
      <c r="D761" s="142">
        <v>0.10119235987923367</v>
      </c>
      <c r="E761" s="142">
        <v>13.015286537491875</v>
      </c>
      <c r="F761" s="142">
        <v>1.5602836699336693</v>
      </c>
      <c r="G761" s="142">
        <v>6.3500000000000001E-2</v>
      </c>
      <c r="H761" s="142">
        <v>2.5835460582058586E-2</v>
      </c>
      <c r="I761" s="142">
        <v>0.73909393659918876</v>
      </c>
      <c r="J761" s="142">
        <v>4.2814367381635874</v>
      </c>
      <c r="K761" s="142">
        <v>5.0826467534007298</v>
      </c>
      <c r="L761" s="142">
        <v>0</v>
      </c>
      <c r="M761" s="142">
        <v>0.13450000000000001</v>
      </c>
      <c r="N761" s="142">
        <v>3.704132169006503E-3</v>
      </c>
      <c r="O761" s="142">
        <v>0.33941370709132607</v>
      </c>
      <c r="P761" s="142">
        <v>-0.1331191749116109</v>
      </c>
      <c r="Q761" s="142">
        <v>99.455317919315391</v>
      </c>
      <c r="S761" s="142">
        <v>74.648138834713578</v>
      </c>
      <c r="T761" s="142">
        <v>0.10174655513275567</v>
      </c>
      <c r="U761" s="142">
        <v>13.086566721400176</v>
      </c>
      <c r="V761" s="142">
        <v>1.5688287992799665</v>
      </c>
      <c r="W761" s="142">
        <v>6.3847767347659901E-2</v>
      </c>
      <c r="X761" s="142">
        <v>2.5976952386817551E-2</v>
      </c>
      <c r="Y761" s="142">
        <v>0.74314169625277315</v>
      </c>
      <c r="Z761" s="142">
        <v>4.3048846735746862</v>
      </c>
      <c r="AA761" s="142">
        <v>5.1104826365585625</v>
      </c>
      <c r="AB761" s="142">
        <v>0</v>
      </c>
      <c r="AC761" s="142">
        <v>0.13523660957890168</v>
      </c>
      <c r="AD761" s="142">
        <v>3.7244184086883468E-3</v>
      </c>
      <c r="AE761" s="142">
        <v>0.341272557558642</v>
      </c>
      <c r="AF761" s="142">
        <v>-0.13384822219321224</v>
      </c>
      <c r="AG761" s="142">
        <v>99.999999999999986</v>
      </c>
    </row>
    <row r="762" spans="1:33" s="143" customFormat="1" x14ac:dyDescent="0.25">
      <c r="A762" s="143" t="s">
        <v>595</v>
      </c>
      <c r="B762" s="141">
        <v>42793</v>
      </c>
      <c r="C762" s="142">
        <v>74.64681408240304</v>
      </c>
      <c r="D762" s="142">
        <v>8.4069365267375226E-2</v>
      </c>
      <c r="E762" s="142">
        <v>13.132517436810286</v>
      </c>
      <c r="F762" s="142">
        <v>1.5508562484550916</v>
      </c>
      <c r="G762" s="142">
        <v>1.5900000000000001E-2</v>
      </c>
      <c r="H762" s="142">
        <v>2.3356723551674816E-2</v>
      </c>
      <c r="I762" s="142">
        <v>0.79314285465513268</v>
      </c>
      <c r="J762" s="142">
        <v>4.2577216411521457</v>
      </c>
      <c r="K762" s="142">
        <v>5.1125183117109225</v>
      </c>
      <c r="L762" s="142">
        <v>4.2873858582850562E-3</v>
      </c>
      <c r="M762" s="142">
        <v>0.1166</v>
      </c>
      <c r="N762" s="142">
        <v>0</v>
      </c>
      <c r="O762" s="142">
        <v>0.32688879173269392</v>
      </c>
      <c r="P762" s="142">
        <v>-0.12275981666919121</v>
      </c>
      <c r="Q762" s="142">
        <v>99.941913024927487</v>
      </c>
      <c r="S762" s="142">
        <v>74.690199359886833</v>
      </c>
      <c r="T762" s="142">
        <v>8.4118227000924695E-2</v>
      </c>
      <c r="U762" s="142">
        <v>13.140150152553892</v>
      </c>
      <c r="V762" s="142">
        <v>1.5517576175155638</v>
      </c>
      <c r="W762" s="142">
        <v>1.5909241196968311E-2</v>
      </c>
      <c r="X762" s="142">
        <v>2.3370298651226726E-2</v>
      </c>
      <c r="Y762" s="142">
        <v>0.7936038351170116</v>
      </c>
      <c r="Z762" s="142">
        <v>4.2601962602919015</v>
      </c>
      <c r="AA762" s="142">
        <v>5.1154897449639165</v>
      </c>
      <c r="AB762" s="142">
        <v>4.2898777184860347E-3</v>
      </c>
      <c r="AC762" s="142">
        <v>0.11666776877776761</v>
      </c>
      <c r="AD762" s="142">
        <v>0</v>
      </c>
      <c r="AE762" s="142">
        <v>0.32707878190320555</v>
      </c>
      <c r="AF762" s="142">
        <v>-0.12283116557772163</v>
      </c>
      <c r="AG762" s="142">
        <v>100</v>
      </c>
    </row>
    <row r="763" spans="1:33" s="143" customFormat="1" x14ac:dyDescent="0.25">
      <c r="A763" s="143" t="s">
        <v>595</v>
      </c>
      <c r="B763" s="141">
        <v>42793</v>
      </c>
      <c r="C763" s="142">
        <v>75.335175402393858</v>
      </c>
      <c r="D763" s="142">
        <v>6.6291543253558322E-2</v>
      </c>
      <c r="E763" s="142">
        <v>13.293475296928184</v>
      </c>
      <c r="F763" s="142">
        <v>1.57090074876579</v>
      </c>
      <c r="G763" s="142">
        <v>0</v>
      </c>
      <c r="H763" s="142">
        <v>3.3747118951115977E-2</v>
      </c>
      <c r="I763" s="142">
        <v>0.76922582271458939</v>
      </c>
      <c r="J763" s="142">
        <v>4.0600022453574702</v>
      </c>
      <c r="K763" s="142">
        <v>5.0908302564607419</v>
      </c>
      <c r="L763" s="142">
        <v>1.2859177205641075E-2</v>
      </c>
      <c r="M763" s="142">
        <v>0.1588</v>
      </c>
      <c r="N763" s="142">
        <v>0</v>
      </c>
      <c r="O763" s="142">
        <v>0.32207274511395717</v>
      </c>
      <c r="P763" s="142">
        <v>-0.1394429314415441</v>
      </c>
      <c r="Q763" s="142">
        <v>100.57393742570335</v>
      </c>
      <c r="S763" s="142">
        <v>74.905266046729011</v>
      </c>
      <c r="T763" s="142">
        <v>6.591324248643407E-2</v>
      </c>
      <c r="U763" s="142">
        <v>13.217614460752747</v>
      </c>
      <c r="V763" s="142">
        <v>1.5619362122779137</v>
      </c>
      <c r="W763" s="142">
        <v>0</v>
      </c>
      <c r="X763" s="142">
        <v>3.3554536905792194E-2</v>
      </c>
      <c r="Y763" s="142">
        <v>0.76483614185119986</v>
      </c>
      <c r="Z763" s="142">
        <v>4.0368333479602532</v>
      </c>
      <c r="AA763" s="142">
        <v>5.0617788134440636</v>
      </c>
      <c r="AB763" s="142">
        <v>1.2785794744429185E-2</v>
      </c>
      <c r="AC763" s="142">
        <v>0.15789378845519475</v>
      </c>
      <c r="AD763" s="142">
        <v>0</v>
      </c>
      <c r="AE763" s="142">
        <v>0.32023479775949004</v>
      </c>
      <c r="AF763" s="142">
        <v>-0.1386471833665201</v>
      </c>
      <c r="AG763" s="142">
        <v>100.00000000000003</v>
      </c>
    </row>
    <row r="764" spans="1:33" s="143" customFormat="1" x14ac:dyDescent="0.25">
      <c r="A764" s="143" t="s">
        <v>595</v>
      </c>
      <c r="B764" s="141">
        <v>42793</v>
      </c>
      <c r="C764" s="142">
        <v>75.442541568819024</v>
      </c>
      <c r="D764" s="142">
        <v>7.1076396618673876E-2</v>
      </c>
      <c r="E764" s="142">
        <v>13.175273744716019</v>
      </c>
      <c r="F764" s="142">
        <v>1.4937810925966066</v>
      </c>
      <c r="G764" s="142">
        <v>6.3500000000000001E-2</v>
      </c>
      <c r="H764" s="142">
        <v>7.9105063569568299E-2</v>
      </c>
      <c r="I764" s="142">
        <v>0.7254391602806709</v>
      </c>
      <c r="J764" s="142">
        <v>3.8449942961282022</v>
      </c>
      <c r="K764" s="142">
        <v>5.1309427315707579</v>
      </c>
      <c r="L764" s="142">
        <v>2.8001053531820062E-2</v>
      </c>
      <c r="M764" s="142">
        <v>0.1401</v>
      </c>
      <c r="N764" s="142">
        <v>0</v>
      </c>
      <c r="O764" s="142">
        <v>0.3301899290768564</v>
      </c>
      <c r="P764" s="142">
        <v>-0.13339847178603734</v>
      </c>
      <c r="Q764" s="142">
        <v>100.39154656512218</v>
      </c>
      <c r="S764" s="142">
        <v>75.148300977593578</v>
      </c>
      <c r="T764" s="142">
        <v>7.0799184842289378E-2</v>
      </c>
      <c r="U764" s="142">
        <v>13.12388761355465</v>
      </c>
      <c r="V764" s="142">
        <v>1.4879550556855081</v>
      </c>
      <c r="W764" s="142">
        <v>6.3252337644593107E-2</v>
      </c>
      <c r="X764" s="142">
        <v>7.8796538429910801E-2</v>
      </c>
      <c r="Y764" s="142">
        <v>0.72260980640445815</v>
      </c>
      <c r="Z764" s="142">
        <v>3.8299980702399314</v>
      </c>
      <c r="AA764" s="142">
        <v>5.1109310565729835</v>
      </c>
      <c r="AB764" s="142">
        <v>2.7891843974787542E-2</v>
      </c>
      <c r="AC764" s="142">
        <v>0.13955358274027549</v>
      </c>
      <c r="AD764" s="142">
        <v>0</v>
      </c>
      <c r="AE764" s="142">
        <v>0.32890212410730035</v>
      </c>
      <c r="AF764" s="142">
        <v>-0.13287819179028601</v>
      </c>
      <c r="AG764" s="142">
        <v>99.999999999999986</v>
      </c>
    </row>
    <row r="765" spans="1:33" s="143" customFormat="1" x14ac:dyDescent="0.25">
      <c r="A765" s="143" t="s">
        <v>595</v>
      </c>
      <c r="B765" s="141">
        <v>42793</v>
      </c>
      <c r="C765" s="142">
        <v>75.027755429077189</v>
      </c>
      <c r="D765" s="142">
        <v>8.9692163710306749E-2</v>
      </c>
      <c r="E765" s="142">
        <v>13.047306211102546</v>
      </c>
      <c r="F765" s="142">
        <v>1.5028631177917107</v>
      </c>
      <c r="G765" s="142">
        <v>7.9799999999999996E-2</v>
      </c>
      <c r="H765" s="142">
        <v>3.6994889363249378E-2</v>
      </c>
      <c r="I765" s="142">
        <v>0.77282874743864882</v>
      </c>
      <c r="J765" s="142">
        <v>3.7526247059109541</v>
      </c>
      <c r="K765" s="142">
        <v>5.2010629915740036</v>
      </c>
      <c r="L765" s="142">
        <v>2.6835150988138372E-2</v>
      </c>
      <c r="M765" s="142">
        <v>0.14019999999999999</v>
      </c>
      <c r="N765" s="142">
        <v>0</v>
      </c>
      <c r="O765" s="142">
        <v>0.34063104911798542</v>
      </c>
      <c r="P765" s="142">
        <v>-0.13579350550916794</v>
      </c>
      <c r="Q765" s="142">
        <v>99.882800950565567</v>
      </c>
      <c r="S765" s="142">
        <v>75.115790421426254</v>
      </c>
      <c r="T765" s="142">
        <v>8.9797405415870932E-2</v>
      </c>
      <c r="U765" s="142">
        <v>13.062615472267318</v>
      </c>
      <c r="V765" s="142">
        <v>1.50462652577746</v>
      </c>
      <c r="W765" s="142">
        <v>7.9893634580286713E-2</v>
      </c>
      <c r="X765" s="142">
        <v>3.7038297896310544E-2</v>
      </c>
      <c r="Y765" s="142">
        <v>0.77373555815794615</v>
      </c>
      <c r="Z765" s="142">
        <v>3.7570279069048329</v>
      </c>
      <c r="AA765" s="142">
        <v>5.2071657403241387</v>
      </c>
      <c r="AB765" s="142">
        <v>2.6866638432996828E-2</v>
      </c>
      <c r="AC765" s="142">
        <v>0.140364505866619</v>
      </c>
      <c r="AD765" s="142">
        <v>0</v>
      </c>
      <c r="AE765" s="142">
        <v>0.34103073389639127</v>
      </c>
      <c r="AF765" s="142">
        <v>-0.13595284094643625</v>
      </c>
      <c r="AG765" s="142">
        <v>100</v>
      </c>
    </row>
    <row r="766" spans="1:33" s="143" customFormat="1" x14ac:dyDescent="0.25">
      <c r="A766" s="143" t="s">
        <v>595</v>
      </c>
      <c r="B766" s="141">
        <v>42793</v>
      </c>
      <c r="C766" s="142">
        <v>72.856067274948884</v>
      </c>
      <c r="D766" s="142">
        <v>7.4571775204223617E-2</v>
      </c>
      <c r="E766" s="142">
        <v>13.474908742172218</v>
      </c>
      <c r="F766" s="142">
        <v>1.6444547992904874</v>
      </c>
      <c r="G766" s="142">
        <v>8.6900000000000005E-2</v>
      </c>
      <c r="H766" s="142">
        <v>1.9767636348401049E-2</v>
      </c>
      <c r="I766" s="142">
        <v>0.70716059121299946</v>
      </c>
      <c r="J766" s="142">
        <v>4.3141557991776551</v>
      </c>
      <c r="K766" s="142">
        <v>5.127940223693308</v>
      </c>
      <c r="L766" s="142">
        <v>2.1160144256435736E-2</v>
      </c>
      <c r="M766" s="142">
        <v>0.1338</v>
      </c>
      <c r="N766" s="142">
        <v>1.8755746483804469E-2</v>
      </c>
      <c r="O766" s="142">
        <v>0.33859246602909826</v>
      </c>
      <c r="P766" s="142">
        <v>-0.13263936966111628</v>
      </c>
      <c r="Q766" s="142">
        <v>98.685595829156384</v>
      </c>
      <c r="S766" s="142">
        <v>73.826445149175214</v>
      </c>
      <c r="T766" s="142">
        <v>7.5565004778733472E-2</v>
      </c>
      <c r="U766" s="142">
        <v>13.654382515458344</v>
      </c>
      <c r="V766" s="142">
        <v>1.6663574713956766</v>
      </c>
      <c r="W766" s="142">
        <v>8.8057430539752235E-2</v>
      </c>
      <c r="X766" s="142">
        <v>2.0030923644239432E-2</v>
      </c>
      <c r="Y766" s="142">
        <v>0.71657933994463541</v>
      </c>
      <c r="Z766" s="142">
        <v>4.3716165089039771</v>
      </c>
      <c r="AA766" s="142">
        <v>5.1962398165693324</v>
      </c>
      <c r="AB766" s="142">
        <v>2.1441978516366245E-2</v>
      </c>
      <c r="AC766" s="142">
        <v>0.13558209673439411</v>
      </c>
      <c r="AD766" s="142">
        <v>1.9005556308616962E-2</v>
      </c>
      <c r="AE766" s="142">
        <v>0.34310221586468048</v>
      </c>
      <c r="AF766" s="142">
        <v>-0.13440600783395013</v>
      </c>
      <c r="AG766" s="142">
        <v>100.00000000000001</v>
      </c>
    </row>
    <row r="767" spans="1:33" s="143" customFormat="1" x14ac:dyDescent="0.25">
      <c r="A767" s="143" t="s">
        <v>595</v>
      </c>
      <c r="B767" s="141">
        <v>42793</v>
      </c>
      <c r="C767" s="142">
        <v>73.45530942426079</v>
      </c>
      <c r="D767" s="142">
        <v>6.8832174475456198E-2</v>
      </c>
      <c r="E767" s="142">
        <v>13.300323724687891</v>
      </c>
      <c r="F767" s="142">
        <v>1.5170196955896125</v>
      </c>
      <c r="G767" s="142">
        <v>0.1114</v>
      </c>
      <c r="H767" s="142">
        <v>4.2715398978259697E-2</v>
      </c>
      <c r="I767" s="142">
        <v>0.72778747693315371</v>
      </c>
      <c r="J767" s="142">
        <v>4.1163374034911016</v>
      </c>
      <c r="K767" s="142">
        <v>5.1963391338955311</v>
      </c>
      <c r="L767" s="142">
        <v>1.5154312139599351E-2</v>
      </c>
      <c r="M767" s="142">
        <v>0.16800000000000001</v>
      </c>
      <c r="N767" s="142">
        <v>1.2491220055893483E-2</v>
      </c>
      <c r="O767" s="142">
        <v>0.31534019033050076</v>
      </c>
      <c r="P767" s="142">
        <v>-0.14179942020791123</v>
      </c>
      <c r="Q767" s="142">
        <v>98.905250734629888</v>
      </c>
      <c r="S767" s="142">
        <v>74.268361769130763</v>
      </c>
      <c r="T767" s="142">
        <v>6.9594054879996217E-2</v>
      </c>
      <c r="U767" s="142">
        <v>13.447540576357916</v>
      </c>
      <c r="V767" s="142">
        <v>1.5338110811324754</v>
      </c>
      <c r="W767" s="142">
        <v>0.11263304948176557</v>
      </c>
      <c r="X767" s="142">
        <v>4.3188201496873274E-2</v>
      </c>
      <c r="Y767" s="142">
        <v>0.73584311401814384</v>
      </c>
      <c r="Z767" s="142">
        <v>4.1618997706557961</v>
      </c>
      <c r="AA767" s="142">
        <v>5.2538556803598766</v>
      </c>
      <c r="AB767" s="142">
        <v>1.5322050171289178E-2</v>
      </c>
      <c r="AC767" s="142">
        <v>0.16985953602277035</v>
      </c>
      <c r="AD767" s="142">
        <v>1.2629481208645182E-2</v>
      </c>
      <c r="AE767" s="142">
        <v>0.31883058582661278</v>
      </c>
      <c r="AF767" s="142">
        <v>-0.14336895074293837</v>
      </c>
      <c r="AG767" s="142">
        <v>100</v>
      </c>
    </row>
    <row r="768" spans="1:33" s="144" customFormat="1" x14ac:dyDescent="0.25">
      <c r="A768" s="144" t="s">
        <v>595</v>
      </c>
      <c r="B768" s="145">
        <v>42793</v>
      </c>
      <c r="C768" s="146">
        <v>72.763391003922962</v>
      </c>
      <c r="D768" s="146">
        <v>9.2319678120015944E-2</v>
      </c>
      <c r="E768" s="146">
        <v>13.185202350291672</v>
      </c>
      <c r="F768" s="146">
        <v>1.7168465687638819</v>
      </c>
      <c r="G768" s="146">
        <v>0.08</v>
      </c>
      <c r="H768" s="146">
        <v>2.5550915926525079E-2</v>
      </c>
      <c r="I768" s="146">
        <v>0.76543505103269893</v>
      </c>
      <c r="J768" s="146">
        <v>4.1091306428806522</v>
      </c>
      <c r="K768" s="146">
        <v>5.0752500224355268</v>
      </c>
      <c r="L768" s="146">
        <v>1.0786968084208195E-2</v>
      </c>
      <c r="M768" s="146">
        <v>0.14460000000000001</v>
      </c>
      <c r="N768" s="146">
        <v>0</v>
      </c>
      <c r="O768" s="146">
        <v>0.34179961641547563</v>
      </c>
      <c r="P768" s="146">
        <v>-0.1379094761974089</v>
      </c>
      <c r="Q768" s="146">
        <v>98.172403341676215</v>
      </c>
      <c r="S768" s="146">
        <v>74.117968519808457</v>
      </c>
      <c r="T768" s="146">
        <v>9.4038319301106815E-2</v>
      </c>
      <c r="U768" s="146">
        <v>13.430660655624674</v>
      </c>
      <c r="V768" s="146">
        <v>1.7488077202191148</v>
      </c>
      <c r="W768" s="146">
        <v>8.1489295644082846E-2</v>
      </c>
      <c r="X768" s="146">
        <v>2.6026576773921339E-2</v>
      </c>
      <c r="Y768" s="146">
        <v>0.77968453962434048</v>
      </c>
      <c r="Z768" s="146">
        <v>4.1856270224732706</v>
      </c>
      <c r="AA768" s="146">
        <v>5.1697318693235843</v>
      </c>
      <c r="AB768" s="146">
        <v>1.0987780391466594E-2</v>
      </c>
      <c r="AC768" s="146">
        <v>0.14729190187667976</v>
      </c>
      <c r="AD768" s="146">
        <v>0</v>
      </c>
      <c r="AE768" s="146">
        <v>0.34816262491393507</v>
      </c>
      <c r="AF768" s="146">
        <v>-0.14047682597464076</v>
      </c>
      <c r="AG768" s="146">
        <v>99.999999999999986</v>
      </c>
    </row>
    <row r="769" spans="1:33" s="143" customFormat="1" x14ac:dyDescent="0.25">
      <c r="A769" s="143" t="s">
        <v>595</v>
      </c>
      <c r="B769" s="141">
        <v>42866</v>
      </c>
      <c r="C769" s="142">
        <v>74.438644427911854</v>
      </c>
      <c r="D769" s="142">
        <v>0.11585370822522158</v>
      </c>
      <c r="E769" s="142">
        <v>13.521666677640773</v>
      </c>
      <c r="F769" s="142">
        <v>1.6302806194083028</v>
      </c>
      <c r="G769" s="142">
        <v>7.8899999999999998E-2</v>
      </c>
      <c r="H769" s="142">
        <v>1.4819809740389879E-2</v>
      </c>
      <c r="I769" s="142">
        <v>0.7735963195215958</v>
      </c>
      <c r="J769" s="142">
        <v>4.2100764435553311</v>
      </c>
      <c r="K769" s="142">
        <v>5.1100574070089992</v>
      </c>
      <c r="L769" s="142">
        <v>1.8478106463183354E-2</v>
      </c>
      <c r="M769" s="142">
        <v>8.5000000000000006E-2</v>
      </c>
      <c r="N769" s="142">
        <v>4.2434412813944821E-3</v>
      </c>
      <c r="O769" s="142">
        <v>0.32488335839097793</v>
      </c>
      <c r="P769" s="142">
        <v>-0.10900262487090978</v>
      </c>
      <c r="Q769" s="142">
        <v>100.21749769427709</v>
      </c>
      <c r="S769" s="142">
        <v>74.277093462255408</v>
      </c>
      <c r="T769" s="142">
        <v>0.11560227594051913</v>
      </c>
      <c r="U769" s="142">
        <v>13.492321190147743</v>
      </c>
      <c r="V769" s="142">
        <v>1.6267424919963851</v>
      </c>
      <c r="W769" s="142">
        <v>7.8728766747591203E-2</v>
      </c>
      <c r="X769" s="142">
        <v>1.4787646949237452E-2</v>
      </c>
      <c r="Y769" s="142">
        <v>0.7719174169380324</v>
      </c>
      <c r="Z769" s="142">
        <v>4.2009394970113565</v>
      </c>
      <c r="AA769" s="142">
        <v>5.0989672707631462</v>
      </c>
      <c r="AB769" s="142">
        <v>1.8438004229114319E-2</v>
      </c>
      <c r="AC769" s="142">
        <v>8.4815528181815633E-2</v>
      </c>
      <c r="AD769" s="142">
        <v>4.2342319245881584E-3</v>
      </c>
      <c r="AE769" s="142">
        <v>0.3241782781107399</v>
      </c>
      <c r="AF769" s="142">
        <v>-0.10876606119565324</v>
      </c>
      <c r="AG769" s="142">
        <v>100.00000000000003</v>
      </c>
    </row>
    <row r="770" spans="1:33" s="143" customFormat="1" x14ac:dyDescent="0.25">
      <c r="A770" s="143" t="s">
        <v>595</v>
      </c>
      <c r="B770" s="141">
        <v>42866</v>
      </c>
      <c r="C770" s="142">
        <v>74.356837196202676</v>
      </c>
      <c r="D770" s="142">
        <v>0.11166052985647718</v>
      </c>
      <c r="E770" s="142">
        <v>13.240927231816823</v>
      </c>
      <c r="F770" s="142">
        <v>1.4397103113164429</v>
      </c>
      <c r="G770" s="142">
        <v>0.1018</v>
      </c>
      <c r="H770" s="142">
        <v>6.5173087358740736E-2</v>
      </c>
      <c r="I770" s="142">
        <v>0.79556897333954946</v>
      </c>
      <c r="J770" s="142">
        <v>4.2238585573652445</v>
      </c>
      <c r="K770" s="142">
        <v>5.1199237863328753</v>
      </c>
      <c r="L770" s="142">
        <v>2.2551877756849002E-2</v>
      </c>
      <c r="M770" s="142">
        <v>0.15060000000000001</v>
      </c>
      <c r="N770" s="142">
        <v>3.0903814914797163E-2</v>
      </c>
      <c r="O770" s="142">
        <v>0.32227939995196531</v>
      </c>
      <c r="P770" s="142">
        <v>-0.13603686996693659</v>
      </c>
      <c r="Q770" s="142">
        <v>99.845757896245516</v>
      </c>
      <c r="S770" s="142">
        <v>74.471703919029196</v>
      </c>
      <c r="T770" s="142">
        <v>0.11183302346456116</v>
      </c>
      <c r="U770" s="142">
        <v>13.261381866194156</v>
      </c>
      <c r="V770" s="142">
        <v>1.4419343812408281</v>
      </c>
      <c r="W770" s="142">
        <v>0.10195726102433439</v>
      </c>
      <c r="X770" s="142">
        <v>6.5273766990146143E-2</v>
      </c>
      <c r="Y770" s="142">
        <v>0.79679797129314511</v>
      </c>
      <c r="Z770" s="142">
        <v>4.2303835900113622</v>
      </c>
      <c r="AA770" s="142">
        <v>5.1278330639276959</v>
      </c>
      <c r="AB770" s="142">
        <v>2.2586715982749847E-2</v>
      </c>
      <c r="AC770" s="142">
        <v>0.15083264744857328</v>
      </c>
      <c r="AD770" s="142">
        <v>3.0951555244751402E-2</v>
      </c>
      <c r="AE770" s="142">
        <v>0.32277725838574051</v>
      </c>
      <c r="AF770" s="142">
        <v>-0.13624702023725332</v>
      </c>
      <c r="AG770" s="142">
        <v>99.999999999999986</v>
      </c>
    </row>
    <row r="771" spans="1:33" s="144" customFormat="1" x14ac:dyDescent="0.25">
      <c r="A771" s="144" t="s">
        <v>595</v>
      </c>
      <c r="B771" s="145">
        <v>42866</v>
      </c>
      <c r="C771" s="146">
        <v>74.184985319022971</v>
      </c>
      <c r="D771" s="146">
        <v>7.296566792361249E-2</v>
      </c>
      <c r="E771" s="146">
        <v>13.201284042288705</v>
      </c>
      <c r="F771" s="146">
        <v>1.5391152630083578</v>
      </c>
      <c r="G771" s="146">
        <v>0.10009999999999999</v>
      </c>
      <c r="H771" s="146">
        <v>5.4749606959198067E-2</v>
      </c>
      <c r="I771" s="146">
        <v>0.71946233283434802</v>
      </c>
      <c r="J771" s="146">
        <v>4.077139064369292</v>
      </c>
      <c r="K771" s="146">
        <v>5.0501037418954526</v>
      </c>
      <c r="L771" s="146">
        <v>0</v>
      </c>
      <c r="M771" s="146">
        <v>0.1618</v>
      </c>
      <c r="N771" s="146">
        <v>0</v>
      </c>
      <c r="O771" s="146">
        <v>0.3571555972665405</v>
      </c>
      <c r="P771" s="146">
        <v>-0.14861208418756733</v>
      </c>
      <c r="Q771" s="146">
        <v>99.370248551380911</v>
      </c>
      <c r="S771" s="146">
        <v>74.655127063171719</v>
      </c>
      <c r="T771" s="146">
        <v>7.342808233581552E-2</v>
      </c>
      <c r="U771" s="146">
        <v>13.284946183326472</v>
      </c>
      <c r="V771" s="146">
        <v>1.5488692897980776</v>
      </c>
      <c r="W771" s="146">
        <v>0.10073437619333493</v>
      </c>
      <c r="X771" s="146">
        <v>5.5096578460190677E-2</v>
      </c>
      <c r="Y771" s="146">
        <v>0.72402187105563998</v>
      </c>
      <c r="Z771" s="146">
        <v>4.1029776254017776</v>
      </c>
      <c r="AA771" s="146">
        <v>5.0821083931215281</v>
      </c>
      <c r="AB771" s="146">
        <v>0</v>
      </c>
      <c r="AC771" s="146">
        <v>0.16282539528553039</v>
      </c>
      <c r="AD771" s="146">
        <v>0</v>
      </c>
      <c r="AE771" s="146">
        <v>0.35941904390212709</v>
      </c>
      <c r="AF771" s="146">
        <v>-0.1495539020522075</v>
      </c>
      <c r="AG771" s="146">
        <v>100</v>
      </c>
    </row>
    <row r="772" spans="1:33" s="143" customFormat="1" x14ac:dyDescent="0.25">
      <c r="A772" s="143" t="s">
        <v>595</v>
      </c>
      <c r="B772" s="141">
        <v>42963</v>
      </c>
      <c r="C772" s="142">
        <v>74.393547399202774</v>
      </c>
      <c r="D772" s="142">
        <v>9.6322237817548062E-2</v>
      </c>
      <c r="E772" s="142">
        <v>13.056995651355859</v>
      </c>
      <c r="F772" s="142">
        <v>1.5886080509339924</v>
      </c>
      <c r="G772" s="142">
        <v>8.6400000000000005E-2</v>
      </c>
      <c r="H772" s="142">
        <v>1.8003011063980896E-2</v>
      </c>
      <c r="I772" s="142">
        <v>0.77642264785386284</v>
      </c>
      <c r="J772" s="142">
        <v>3.8357724761208267</v>
      </c>
      <c r="K772" s="142">
        <v>5.1724356267094738</v>
      </c>
      <c r="L772" s="142">
        <v>2.8673648624156202E-2</v>
      </c>
      <c r="M772" s="142">
        <v>8.7400000000000005E-2</v>
      </c>
      <c r="N772" s="142">
        <v>2.2806714728173916E-2</v>
      </c>
      <c r="O772" s="142">
        <v>0.29744122988424376</v>
      </c>
      <c r="P772" s="142">
        <v>-0.10382900955137887</v>
      </c>
      <c r="Q772" s="142">
        <v>99.356999684743514</v>
      </c>
      <c r="S772" s="142">
        <v>74.874993845678759</v>
      </c>
      <c r="T772" s="142">
        <v>9.6945598320375359E-2</v>
      </c>
      <c r="U772" s="142">
        <v>13.14149550890755</v>
      </c>
      <c r="V772" s="142">
        <v>1.5988889116766742</v>
      </c>
      <c r="W772" s="142">
        <v>8.6959147593168432E-2</v>
      </c>
      <c r="X772" s="142">
        <v>1.8119519632339803E-2</v>
      </c>
      <c r="Y772" s="142">
        <v>0.78144735682179034</v>
      </c>
      <c r="Z772" s="142">
        <v>3.8605961213518989</v>
      </c>
      <c r="AA772" s="142">
        <v>5.2059096421202744</v>
      </c>
      <c r="AB772" s="142">
        <v>2.8859213457669557E-2</v>
      </c>
      <c r="AC772" s="142">
        <v>8.7965619208830101E-2</v>
      </c>
      <c r="AD772" s="142">
        <v>2.2954311020400041E-2</v>
      </c>
      <c r="AE772" s="142">
        <v>0.29936615520598947</v>
      </c>
      <c r="AF772" s="142">
        <v>-0.10450095099572743</v>
      </c>
      <c r="AG772" s="142">
        <v>99.999999999999986</v>
      </c>
    </row>
    <row r="773" spans="1:33" s="143" customFormat="1" x14ac:dyDescent="0.25">
      <c r="A773" s="143" t="s">
        <v>595</v>
      </c>
      <c r="B773" s="141">
        <v>42963</v>
      </c>
      <c r="C773" s="142">
        <v>74.377692063337022</v>
      </c>
      <c r="D773" s="142">
        <v>9.3070189066540812E-2</v>
      </c>
      <c r="E773" s="142">
        <v>13.238861972046699</v>
      </c>
      <c r="F773" s="142">
        <v>1.5684935548270007</v>
      </c>
      <c r="G773" s="142">
        <v>1.7399999999999999E-2</v>
      </c>
      <c r="H773" s="142">
        <v>4.3754671164124972E-2</v>
      </c>
      <c r="I773" s="142">
        <v>0.7307080807669446</v>
      </c>
      <c r="J773" s="142">
        <v>4.1009507282469553</v>
      </c>
      <c r="K773" s="142">
        <v>5.1926760793000675</v>
      </c>
      <c r="L773" s="142">
        <v>0</v>
      </c>
      <c r="M773" s="142">
        <v>0.18</v>
      </c>
      <c r="N773" s="142">
        <v>0</v>
      </c>
      <c r="O773" s="142">
        <v>0.29969452586425843</v>
      </c>
      <c r="P773" s="142">
        <v>-0.14332626824517017</v>
      </c>
      <c r="Q773" s="142">
        <v>99.699975596374443</v>
      </c>
      <c r="S773" s="142">
        <v>74.601514813251114</v>
      </c>
      <c r="T773" s="142">
        <v>9.335026263529525E-2</v>
      </c>
      <c r="U773" s="142">
        <v>13.278701316480689</v>
      </c>
      <c r="V773" s="142">
        <v>1.5732135794866116</v>
      </c>
      <c r="W773" s="142">
        <v>1.7452361343038025E-2</v>
      </c>
      <c r="X773" s="142">
        <v>4.3886340896673294E-2</v>
      </c>
      <c r="Y773" s="142">
        <v>0.73290698056451331</v>
      </c>
      <c r="Z773" s="142">
        <v>4.1132916068598169</v>
      </c>
      <c r="AA773" s="142">
        <v>5.2083022570859061</v>
      </c>
      <c r="AB773" s="142">
        <v>0</v>
      </c>
      <c r="AC773" s="142">
        <v>0.18054166906591063</v>
      </c>
      <c r="AD773" s="142">
        <v>0</v>
      </c>
      <c r="AE773" s="142">
        <v>0.30059638838583297</v>
      </c>
      <c r="AF773" s="142">
        <v>-0.14375757605539694</v>
      </c>
      <c r="AG773" s="142">
        <v>100</v>
      </c>
    </row>
    <row r="774" spans="1:33" s="143" customFormat="1" x14ac:dyDescent="0.25">
      <c r="A774" s="143" t="s">
        <v>595</v>
      </c>
      <c r="B774" s="141">
        <v>42963</v>
      </c>
      <c r="C774" s="142">
        <v>73.784062057468859</v>
      </c>
      <c r="D774" s="142">
        <v>8.1647280140713069E-2</v>
      </c>
      <c r="E774" s="142">
        <v>13.14858145055959</v>
      </c>
      <c r="F774" s="142">
        <v>1.458053144240004</v>
      </c>
      <c r="G774" s="142">
        <v>7.3000000000000001E-3</v>
      </c>
      <c r="H774" s="142">
        <v>3.2633229851849063E-2</v>
      </c>
      <c r="I774" s="142">
        <v>0.76752329104066164</v>
      </c>
      <c r="J774" s="142">
        <v>3.9888164244512154</v>
      </c>
      <c r="K774" s="142">
        <v>5.1383426827232732</v>
      </c>
      <c r="L774" s="142">
        <v>5.0401166147594333E-3</v>
      </c>
      <c r="M774" s="142">
        <v>0.1439</v>
      </c>
      <c r="N774" s="142">
        <v>2.5118085535643965E-2</v>
      </c>
      <c r="O774" s="142">
        <v>0.35833386683440499</v>
      </c>
      <c r="P774" s="142">
        <v>-0.14134076761872433</v>
      </c>
      <c r="Q774" s="142">
        <v>98.798010861842243</v>
      </c>
      <c r="S774" s="142">
        <v>74.681728320064522</v>
      </c>
      <c r="T774" s="142">
        <v>8.2640611312395237E-2</v>
      </c>
      <c r="U774" s="142">
        <v>13.308548761114617</v>
      </c>
      <c r="V774" s="142">
        <v>1.4757920038278152</v>
      </c>
      <c r="W774" s="142">
        <v>7.3888127264102703E-3</v>
      </c>
      <c r="X774" s="142">
        <v>3.3030249867563546E-2</v>
      </c>
      <c r="Y774" s="142">
        <v>0.77686107680240191</v>
      </c>
      <c r="Z774" s="142">
        <v>4.0373448712738975</v>
      </c>
      <c r="AA774" s="142">
        <v>5.200856411885316</v>
      </c>
      <c r="AB774" s="142">
        <v>5.1014353131131982E-3</v>
      </c>
      <c r="AC774" s="142">
        <v>0.14565070566170382</v>
      </c>
      <c r="AD774" s="142">
        <v>2.5423675351894225E-2</v>
      </c>
      <c r="AE774" s="142">
        <v>0.36269340213285678</v>
      </c>
      <c r="AF774" s="142">
        <v>-0.14306033733449683</v>
      </c>
      <c r="AG774" s="142">
        <v>100.00000000000001</v>
      </c>
    </row>
    <row r="775" spans="1:33" s="144" customFormat="1" x14ac:dyDescent="0.25">
      <c r="A775" s="144" t="s">
        <v>595</v>
      </c>
      <c r="B775" s="145">
        <v>42963</v>
      </c>
      <c r="C775" s="146">
        <v>73.559561403515744</v>
      </c>
      <c r="D775" s="146">
        <v>6.3721001033828148E-2</v>
      </c>
      <c r="E775" s="146">
        <v>13.139495912457207</v>
      </c>
      <c r="F775" s="146">
        <v>1.4479771514605637</v>
      </c>
      <c r="G775" s="146">
        <v>4.6600000000000003E-2</v>
      </c>
      <c r="H775" s="146">
        <v>2.8706416502895418E-2</v>
      </c>
      <c r="I775" s="146">
        <v>0.72390973558125427</v>
      </c>
      <c r="J775" s="146">
        <v>4.1945431511451599</v>
      </c>
      <c r="K775" s="146">
        <v>5.0872547021368986</v>
      </c>
      <c r="L775" s="146">
        <v>1.8061481077497884E-2</v>
      </c>
      <c r="M775" s="146">
        <v>0.16420000000000001</v>
      </c>
      <c r="N775" s="146">
        <v>1.8579357622402363E-2</v>
      </c>
      <c r="O775" s="146">
        <v>0.29586214938030009</v>
      </c>
      <c r="P775" s="146">
        <v>-0.13581000252899278</v>
      </c>
      <c r="Q775" s="146">
        <v>98.652662459384743</v>
      </c>
      <c r="S775" s="146">
        <v>74.564192764488425</v>
      </c>
      <c r="T775" s="146">
        <v>6.4591263373213123E-2</v>
      </c>
      <c r="U775" s="146">
        <v>13.318947086569237</v>
      </c>
      <c r="V775" s="146">
        <v>1.4677527350634814</v>
      </c>
      <c r="W775" s="146">
        <v>4.7236434210972469E-2</v>
      </c>
      <c r="X775" s="146">
        <v>2.9098471128150078E-2</v>
      </c>
      <c r="Y775" s="146">
        <v>0.7337964506323259</v>
      </c>
      <c r="Z775" s="146">
        <v>4.2518296481578002</v>
      </c>
      <c r="AA775" s="146">
        <v>5.1567333058358349</v>
      </c>
      <c r="AB775" s="146">
        <v>1.8308153705363796E-2</v>
      </c>
      <c r="AC775" s="146">
        <v>0.16644254286355534</v>
      </c>
      <c r="AD775" s="146">
        <v>1.8833103090402124E-2</v>
      </c>
      <c r="AE775" s="146">
        <v>0.29990285310556763</v>
      </c>
      <c r="AF775" s="146">
        <v>-0.1376648122243084</v>
      </c>
      <c r="AG775" s="146">
        <v>100</v>
      </c>
    </row>
    <row r="776" spans="1:33" s="143" customFormat="1" x14ac:dyDescent="0.25">
      <c r="A776" s="143" t="s">
        <v>595</v>
      </c>
      <c r="B776" s="141">
        <v>43074</v>
      </c>
      <c r="C776" s="142">
        <v>72.717054304362634</v>
      </c>
      <c r="D776" s="142">
        <v>8.8035615819355137E-2</v>
      </c>
      <c r="E776" s="142">
        <v>12.93119197876649</v>
      </c>
      <c r="F776" s="142">
        <v>1.3947584874996706</v>
      </c>
      <c r="G776" s="142">
        <v>7.3599999999999999E-2</v>
      </c>
      <c r="H776" s="142">
        <v>1.081839464664943E-2</v>
      </c>
      <c r="I776" s="142">
        <v>0.70235478213608526</v>
      </c>
      <c r="J776" s="142">
        <v>3.9835897321886309</v>
      </c>
      <c r="K776" s="142">
        <v>5.1131060193373115</v>
      </c>
      <c r="L776" s="142">
        <v>1.4035312862657592E-2</v>
      </c>
      <c r="M776" s="142">
        <v>2.41E-2</v>
      </c>
      <c r="N776" s="142">
        <v>0</v>
      </c>
      <c r="O776" s="142">
        <v>0.30828017735211016</v>
      </c>
      <c r="P776" s="142">
        <v>-7.9618957683499983E-2</v>
      </c>
      <c r="Q776" s="142">
        <v>97.28130584728811</v>
      </c>
      <c r="S776" s="142">
        <v>74.749258011106107</v>
      </c>
      <c r="T776" s="142">
        <v>9.0495923191608041E-2</v>
      </c>
      <c r="U776" s="142">
        <v>13.292576478224744</v>
      </c>
      <c r="V776" s="142">
        <v>1.4337374229835671</v>
      </c>
      <c r="W776" s="142">
        <v>7.5656879149563497E-2</v>
      </c>
      <c r="X776" s="142">
        <v>1.1120733374644573E-2</v>
      </c>
      <c r="Y776" s="142">
        <v>0.7219832998938559</v>
      </c>
      <c r="Z776" s="142">
        <v>4.0949180292070277</v>
      </c>
      <c r="AA776" s="142">
        <v>5.2560006003248452</v>
      </c>
      <c r="AB776" s="142">
        <v>1.4427553927668471E-2</v>
      </c>
      <c r="AC776" s="142">
        <v>2.4773516134571742E-2</v>
      </c>
      <c r="AD776" s="142">
        <v>0</v>
      </c>
      <c r="AE776" s="142">
        <v>0.31689559948552443</v>
      </c>
      <c r="AF776" s="142">
        <v>-8.1844047003733253E-2</v>
      </c>
      <c r="AG776" s="142">
        <v>99.999999999999986</v>
      </c>
    </row>
    <row r="777" spans="1:33" s="143" customFormat="1" x14ac:dyDescent="0.25">
      <c r="A777" s="143" t="s">
        <v>595</v>
      </c>
      <c r="B777" s="141">
        <v>43074</v>
      </c>
      <c r="C777" s="142">
        <v>73.645190182942272</v>
      </c>
      <c r="D777" s="142">
        <v>0.11749942762465833</v>
      </c>
      <c r="E777" s="142">
        <v>12.951999770802797</v>
      </c>
      <c r="F777" s="142">
        <v>1.3847662843974866</v>
      </c>
      <c r="G777" s="142">
        <v>5.3900000000000003E-2</v>
      </c>
      <c r="H777" s="142">
        <v>2.5502772796644275E-2</v>
      </c>
      <c r="I777" s="142">
        <v>0.74836538238399586</v>
      </c>
      <c r="J777" s="142">
        <v>4.0257321788159137</v>
      </c>
      <c r="K777" s="142">
        <v>5.1317825462338806</v>
      </c>
      <c r="L777" s="142">
        <v>1.5064075717867172E-2</v>
      </c>
      <c r="M777" s="142">
        <v>4.5199999999999997E-2</v>
      </c>
      <c r="N777" s="142">
        <v>5.7641172729908513E-3</v>
      </c>
      <c r="O777" s="142">
        <v>0.27756953286973629</v>
      </c>
      <c r="P777" s="142">
        <v>-8.1582459594069567E-2</v>
      </c>
      <c r="Q777" s="142">
        <v>98.346753812264168</v>
      </c>
      <c r="S777" s="142">
        <v>74.88319372851376</v>
      </c>
      <c r="T777" s="142">
        <v>0.119474637514681</v>
      </c>
      <c r="U777" s="142">
        <v>13.169727793483753</v>
      </c>
      <c r="V777" s="142">
        <v>1.4080447302214887</v>
      </c>
      <c r="W777" s="142">
        <v>5.4806079418636078E-2</v>
      </c>
      <c r="X777" s="142">
        <v>2.5931484068428899E-2</v>
      </c>
      <c r="Y777" s="142">
        <v>0.76094568796095041</v>
      </c>
      <c r="Z777" s="142">
        <v>4.0934062617874547</v>
      </c>
      <c r="AA777" s="142">
        <v>5.2180497548806031</v>
      </c>
      <c r="AB777" s="142">
        <v>1.531730853732422E-2</v>
      </c>
      <c r="AC777" s="142">
        <v>4.5959829122863644E-2</v>
      </c>
      <c r="AD777" s="142">
        <v>5.8610142679381928E-3</v>
      </c>
      <c r="AE777" s="142">
        <v>0.282235581867393</v>
      </c>
      <c r="AF777" s="142">
        <v>-8.2953891645273559E-2</v>
      </c>
      <c r="AG777" s="142">
        <v>100</v>
      </c>
    </row>
    <row r="778" spans="1:33" s="143" customFormat="1" x14ac:dyDescent="0.25">
      <c r="A778" s="143" t="s">
        <v>595</v>
      </c>
      <c r="B778" s="141">
        <v>43074</v>
      </c>
      <c r="C778" s="142">
        <v>74.165969045476828</v>
      </c>
      <c r="D778" s="142">
        <v>7.8635382168988369E-2</v>
      </c>
      <c r="E778" s="142">
        <v>13.158327389242869</v>
      </c>
      <c r="F778" s="142">
        <v>1.5199420095824989</v>
      </c>
      <c r="G778" s="142">
        <v>1.24E-2</v>
      </c>
      <c r="H778" s="142">
        <v>3.8108627034056618E-3</v>
      </c>
      <c r="I778" s="142">
        <v>0.72012451238051833</v>
      </c>
      <c r="J778" s="142">
        <v>4.1286872267458694</v>
      </c>
      <c r="K778" s="142">
        <v>5.1683568049316522</v>
      </c>
      <c r="L778" s="142">
        <v>0</v>
      </c>
      <c r="M778" s="142">
        <v>4.9200000000000001E-2</v>
      </c>
      <c r="N778" s="142">
        <v>0</v>
      </c>
      <c r="O778" s="142">
        <v>0.30666737736561178</v>
      </c>
      <c r="P778" s="142">
        <v>-8.9823930851850253E-2</v>
      </c>
      <c r="Q778" s="142">
        <v>99.222296679746378</v>
      </c>
      <c r="S778" s="142">
        <v>74.747281132644716</v>
      </c>
      <c r="T778" s="142">
        <v>7.9251725469321577E-2</v>
      </c>
      <c r="U778" s="142">
        <v>13.261462221251724</v>
      </c>
      <c r="V778" s="142">
        <v>1.5318552991051206</v>
      </c>
      <c r="W778" s="142">
        <v>1.2497191069888966E-2</v>
      </c>
      <c r="X778" s="142">
        <v>3.840732205288239E-3</v>
      </c>
      <c r="Y778" s="142">
        <v>0.72576884075241621</v>
      </c>
      <c r="Z778" s="142">
        <v>4.1610478339075101</v>
      </c>
      <c r="AA778" s="142">
        <v>5.2088663313380419</v>
      </c>
      <c r="AB778" s="142">
        <v>0</v>
      </c>
      <c r="AC778" s="142">
        <v>4.9585629083752997E-2</v>
      </c>
      <c r="AD778" s="142">
        <v>0</v>
      </c>
      <c r="AE778" s="142">
        <v>0.30907103305159622</v>
      </c>
      <c r="AF778" s="142">
        <v>-9.0527969879360251E-2</v>
      </c>
      <c r="AG778" s="142">
        <v>100.00000000000001</v>
      </c>
    </row>
    <row r="779" spans="1:33" s="143" customFormat="1" x14ac:dyDescent="0.25">
      <c r="A779" s="143" t="s">
        <v>595</v>
      </c>
      <c r="B779" s="141">
        <v>43074</v>
      </c>
      <c r="C779" s="142">
        <v>74.154748496945899</v>
      </c>
      <c r="D779" s="142">
        <v>7.3074852117991765E-2</v>
      </c>
      <c r="E779" s="142">
        <v>13.041456946061109</v>
      </c>
      <c r="F779" s="142">
        <v>1.5905204697473121</v>
      </c>
      <c r="G779" s="142">
        <v>6.1699999999999998E-2</v>
      </c>
      <c r="H779" s="142">
        <v>4.3978656957379784E-2</v>
      </c>
      <c r="I779" s="142">
        <v>0.7124915488553748</v>
      </c>
      <c r="J779" s="142">
        <v>4.189949222147531</v>
      </c>
      <c r="K779" s="142">
        <v>5.1499931321005636</v>
      </c>
      <c r="L779" s="142">
        <v>0</v>
      </c>
      <c r="M779" s="142">
        <v>1.2200000000000001E-2</v>
      </c>
      <c r="N779" s="142">
        <v>8.693150863583363E-3</v>
      </c>
      <c r="O779" s="142">
        <v>0.31437312164589509</v>
      </c>
      <c r="P779" s="142">
        <v>-7.598148923673248E-2</v>
      </c>
      <c r="Q779" s="142">
        <v>99.277198108205909</v>
      </c>
      <c r="S779" s="142">
        <v>74.694642788087023</v>
      </c>
      <c r="T779" s="142">
        <v>7.3606884068529776E-2</v>
      </c>
      <c r="U779" s="142">
        <v>13.136407145421991</v>
      </c>
      <c r="V779" s="142">
        <v>1.602100482342123</v>
      </c>
      <c r="W779" s="142">
        <v>6.2149215706864401E-2</v>
      </c>
      <c r="X779" s="142">
        <v>4.4298849882372593E-2</v>
      </c>
      <c r="Y779" s="142">
        <v>0.71767894585300818</v>
      </c>
      <c r="Z779" s="142">
        <v>4.2204547489150022</v>
      </c>
      <c r="AA779" s="142">
        <v>5.1874883963660965</v>
      </c>
      <c r="AB779" s="142">
        <v>0</v>
      </c>
      <c r="AC779" s="142">
        <v>1.2288823851276267E-2</v>
      </c>
      <c r="AD779" s="142">
        <v>8.7564425963234521E-3</v>
      </c>
      <c r="AE779" s="142">
        <v>0.31666196028543042</v>
      </c>
      <c r="AF779" s="142">
        <v>-7.6534683376053209E-2</v>
      </c>
      <c r="AG779" s="142">
        <v>99.999999999999986</v>
      </c>
    </row>
    <row r="780" spans="1:33" s="143" customFormat="1" x14ac:dyDescent="0.25">
      <c r="A780" s="143" t="s">
        <v>595</v>
      </c>
      <c r="B780" s="141">
        <v>43074</v>
      </c>
      <c r="C780" s="142">
        <v>74.422599822853059</v>
      </c>
      <c r="D780" s="142">
        <v>0.10782453260918716</v>
      </c>
      <c r="E780" s="142">
        <v>12.976418100692321</v>
      </c>
      <c r="F780" s="142">
        <v>1.6375501996281039</v>
      </c>
      <c r="G780" s="142">
        <v>7.2099999999999997E-2</v>
      </c>
      <c r="H780" s="142">
        <v>3.2494730346647314E-2</v>
      </c>
      <c r="I780" s="142">
        <v>0.71210983878272027</v>
      </c>
      <c r="J780" s="142">
        <v>4.0473442757057461</v>
      </c>
      <c r="K780" s="142">
        <v>5.1396363656051873</v>
      </c>
      <c r="L780" s="142">
        <v>3.1315109338750299E-2</v>
      </c>
      <c r="M780" s="142">
        <v>6.4899999999999999E-2</v>
      </c>
      <c r="N780" s="142">
        <v>6.7080619689488417E-3</v>
      </c>
      <c r="O780" s="142">
        <v>0.32869604027446059</v>
      </c>
      <c r="P780" s="142">
        <v>-0.10139866289357748</v>
      </c>
      <c r="Q780" s="142">
        <v>99.478298414911563</v>
      </c>
      <c r="S780" s="142">
        <v>74.812899907521228</v>
      </c>
      <c r="T780" s="142">
        <v>0.10839000498326229</v>
      </c>
      <c r="U780" s="142">
        <v>13.04447131430546</v>
      </c>
      <c r="V780" s="142">
        <v>1.6461381283363801</v>
      </c>
      <c r="W780" s="142">
        <v>7.2478119498264743E-2</v>
      </c>
      <c r="X780" s="142">
        <v>3.2665144925495063E-2</v>
      </c>
      <c r="Y780" s="142">
        <v>0.71584441041864133</v>
      </c>
      <c r="Z780" s="142">
        <v>4.0685700702526884</v>
      </c>
      <c r="AA780" s="142">
        <v>5.1665905504016623</v>
      </c>
      <c r="AB780" s="142">
        <v>3.1479337541680592E-2</v>
      </c>
      <c r="AC780" s="142">
        <v>6.5240359992196698E-2</v>
      </c>
      <c r="AD780" s="142">
        <v>6.743241567090697E-3</v>
      </c>
      <c r="AE780" s="142">
        <v>0.33041984584769479</v>
      </c>
      <c r="AF780" s="142">
        <v>-0.10193043559174718</v>
      </c>
      <c r="AG780" s="142">
        <v>100</v>
      </c>
    </row>
    <row r="781" spans="1:33" s="144" customFormat="1" x14ac:dyDescent="0.25">
      <c r="A781" s="144" t="s">
        <v>595</v>
      </c>
      <c r="B781" s="145">
        <v>43074</v>
      </c>
      <c r="C781" s="146">
        <v>74.305928150399055</v>
      </c>
      <c r="D781" s="146">
        <v>9.4655050969217766E-2</v>
      </c>
      <c r="E781" s="146">
        <v>13.216196844202255</v>
      </c>
      <c r="F781" s="146">
        <v>1.5359269170109691</v>
      </c>
      <c r="G781" s="146">
        <v>6.8400000000000002E-2</v>
      </c>
      <c r="H781" s="146">
        <v>1.1460989240712378E-2</v>
      </c>
      <c r="I781" s="146">
        <v>0.72223559054388253</v>
      </c>
      <c r="J781" s="146">
        <v>4.1585865346752815</v>
      </c>
      <c r="K781" s="146">
        <v>5.1002740424995245</v>
      </c>
      <c r="L781" s="146">
        <v>1.6179048934182011E-2</v>
      </c>
      <c r="M781" s="146">
        <v>3.3399999999999999E-2</v>
      </c>
      <c r="N781" s="146">
        <v>1.4216391629922441E-2</v>
      </c>
      <c r="O781" s="146">
        <v>0.30559761588752538</v>
      </c>
      <c r="P781" s="146">
        <v>-8.2930226263756651E-2</v>
      </c>
      <c r="Q781" s="146">
        <v>99.500126949728767</v>
      </c>
      <c r="S781" s="146">
        <v>74.679229492783691</v>
      </c>
      <c r="T781" s="146">
        <v>9.5130583116784448E-2</v>
      </c>
      <c r="U781" s="146">
        <v>13.282592946720136</v>
      </c>
      <c r="V781" s="146">
        <v>1.543643173226279</v>
      </c>
      <c r="W781" s="146">
        <v>6.8743630884569903E-2</v>
      </c>
      <c r="X781" s="146">
        <v>1.1518567455198227E-2</v>
      </c>
      <c r="Y781" s="146">
        <v>0.72586398900655003</v>
      </c>
      <c r="Z781" s="146">
        <v>4.179478621948248</v>
      </c>
      <c r="AA781" s="146">
        <v>5.1258970202886038</v>
      </c>
      <c r="AB781" s="146">
        <v>1.6260329941444475E-2</v>
      </c>
      <c r="AC781" s="146">
        <v>3.3567796367611619E-2</v>
      </c>
      <c r="AD781" s="146">
        <v>1.428781255435493E-2</v>
      </c>
      <c r="AE781" s="146">
        <v>0.30713289043533065</v>
      </c>
      <c r="AF781" s="146">
        <v>-8.3346854728794606E-2</v>
      </c>
      <c r="AG781" s="146">
        <v>100.00000000000001</v>
      </c>
    </row>
    <row r="782" spans="1:33" s="124" customFormat="1" x14ac:dyDescent="0.25"/>
    <row r="783" spans="1:33" s="143" customFormat="1" x14ac:dyDescent="0.25">
      <c r="A783" s="140" t="s">
        <v>604</v>
      </c>
      <c r="B783" s="141">
        <v>40249</v>
      </c>
      <c r="C783" s="142">
        <v>51.135367257693908</v>
      </c>
      <c r="D783" s="142">
        <v>4.0422552447552436</v>
      </c>
      <c r="E783" s="142">
        <v>12.589156852527358</v>
      </c>
      <c r="F783" s="142">
        <v>13.086338130147524</v>
      </c>
      <c r="G783" s="142">
        <v>0.13719999999999999</v>
      </c>
      <c r="H783" s="142">
        <v>5.1354496873223434</v>
      </c>
      <c r="I783" s="142">
        <v>9.2634406589292446</v>
      </c>
      <c r="J783" s="142">
        <v>2.8288590604026842</v>
      </c>
      <c r="K783" s="142">
        <v>0.81580539718738121</v>
      </c>
      <c r="L783" s="142">
        <v>0.39814177012414897</v>
      </c>
      <c r="M783" s="142"/>
      <c r="N783" s="142">
        <v>2.3956327810292926E-2</v>
      </c>
      <c r="O783" s="142">
        <v>3.5138796155791609E-2</v>
      </c>
      <c r="P783" s="142">
        <v>-7.9186019506009252E-3</v>
      </c>
      <c r="Q783" s="142">
        <v>99.483190581105305</v>
      </c>
      <c r="S783" s="142">
        <v>51.401012531865831</v>
      </c>
      <c r="T783" s="142">
        <v>4.0632545268637399</v>
      </c>
      <c r="U783" s="142">
        <v>12.65455679395791</v>
      </c>
      <c r="V783" s="142">
        <v>13.15432089954802</v>
      </c>
      <c r="W783" s="142">
        <v>0.13791274606150214</v>
      </c>
      <c r="X783" s="142">
        <v>5.1621280513069028</v>
      </c>
      <c r="Y783" s="142">
        <v>9.3115636971625584</v>
      </c>
      <c r="Z783" s="142">
        <v>2.8435548195415086</v>
      </c>
      <c r="AA783" s="142">
        <v>0.82004345902263998</v>
      </c>
      <c r="AB783" s="142">
        <v>0.40021009358315396</v>
      </c>
      <c r="AC783" s="142">
        <v>0</v>
      </c>
      <c r="AD783" s="142">
        <v>2.4080779547135788E-2</v>
      </c>
      <c r="AE783" s="142">
        <v>3.532134016866309E-2</v>
      </c>
      <c r="AF783" s="142">
        <v>-7.959738629557879E-3</v>
      </c>
      <c r="AG783" s="142">
        <v>100.00000000000003</v>
      </c>
    </row>
    <row r="784" spans="1:33" s="143" customFormat="1" x14ac:dyDescent="0.25">
      <c r="A784" s="140" t="s">
        <v>604</v>
      </c>
      <c r="B784" s="141">
        <v>40249</v>
      </c>
      <c r="C784" s="142">
        <v>51.246553073039756</v>
      </c>
      <c r="D784" s="142">
        <v>4.1126427738927731</v>
      </c>
      <c r="E784" s="142">
        <v>12.418217821782179</v>
      </c>
      <c r="F784" s="142">
        <v>13.209118472259933</v>
      </c>
      <c r="G784" s="142">
        <v>0.24490000000000001</v>
      </c>
      <c r="H784" s="142">
        <v>4.9783422399090407</v>
      </c>
      <c r="I784" s="142">
        <v>9.1253275926619271</v>
      </c>
      <c r="J784" s="142">
        <v>2.798657718120805</v>
      </c>
      <c r="K784" s="142">
        <v>0.85347320410490313</v>
      </c>
      <c r="L784" s="142">
        <v>0.37831637965558668</v>
      </c>
      <c r="M784" s="142"/>
      <c r="N784" s="142">
        <v>4.8003399286533938E-2</v>
      </c>
      <c r="O784" s="142">
        <v>4.0505816894284279E-2</v>
      </c>
      <c r="P784" s="142">
        <v>-9.1280714127964565E-3</v>
      </c>
      <c r="Q784" s="142">
        <v>99.444930420194908</v>
      </c>
      <c r="S784" s="142">
        <v>51.532594830628788</v>
      </c>
      <c r="T784" s="142">
        <v>4.1355982215636331</v>
      </c>
      <c r="U784" s="142">
        <v>12.487532314930689</v>
      </c>
      <c r="V784" s="142">
        <v>13.282847518165163</v>
      </c>
      <c r="W784" s="142">
        <v>0.2462669529408878</v>
      </c>
      <c r="X784" s="142">
        <v>5.0061297432393372</v>
      </c>
      <c r="Y784" s="142">
        <v>9.176262232879786</v>
      </c>
      <c r="Z784" s="142">
        <v>2.8142789243205746</v>
      </c>
      <c r="AA784" s="142">
        <v>0.85823701670727193</v>
      </c>
      <c r="AB784" s="142">
        <v>0.38042801986692282</v>
      </c>
      <c r="AC784" s="142">
        <v>0</v>
      </c>
      <c r="AD784" s="142">
        <v>4.8271338803999586E-2</v>
      </c>
      <c r="AE784" s="142">
        <v>4.0731907321098097E-2</v>
      </c>
      <c r="AF784" s="142">
        <v>-9.1790213681347821E-3</v>
      </c>
      <c r="AG784" s="142">
        <v>100.00000000000003</v>
      </c>
    </row>
    <row r="785" spans="1:33" s="143" customFormat="1" x14ac:dyDescent="0.25">
      <c r="A785" s="140" t="s">
        <v>604</v>
      </c>
      <c r="B785" s="141">
        <v>40249</v>
      </c>
      <c r="C785" s="142">
        <v>50.741163003285912</v>
      </c>
      <c r="D785" s="142">
        <v>4.1226981351981342</v>
      </c>
      <c r="E785" s="142">
        <v>12.388052110474206</v>
      </c>
      <c r="F785" s="142">
        <v>13.383057290252511</v>
      </c>
      <c r="G785" s="142">
        <v>0.1734</v>
      </c>
      <c r="H785" s="142">
        <v>5.066715179079023</v>
      </c>
      <c r="I785" s="142">
        <v>9.2733058779483368</v>
      </c>
      <c r="J785" s="142">
        <v>2.8691275167785233</v>
      </c>
      <c r="K785" s="142">
        <v>0.82323983276320789</v>
      </c>
      <c r="L785" s="142">
        <v>0.40620264317180615</v>
      </c>
      <c r="M785" s="142"/>
      <c r="N785" s="142">
        <v>5.1996120588249414E-2</v>
      </c>
      <c r="O785" s="142">
        <v>4.0303287809812856E-2</v>
      </c>
      <c r="P785" s="142">
        <v>-9.0824310557324744E-3</v>
      </c>
      <c r="Q785" s="142">
        <v>99.330178566293981</v>
      </c>
      <c r="S785" s="142">
        <v>51.083330097328613</v>
      </c>
      <c r="T785" s="142">
        <v>4.1504990675584086</v>
      </c>
      <c r="U785" s="142">
        <v>12.471589490002067</v>
      </c>
      <c r="V785" s="142">
        <v>13.473304370756287</v>
      </c>
      <c r="W785" s="142">
        <v>0.17456930260552292</v>
      </c>
      <c r="X785" s="142">
        <v>5.1008819798883627</v>
      </c>
      <c r="Y785" s="142">
        <v>9.3358393308024077</v>
      </c>
      <c r="Z785" s="142">
        <v>2.8884751423895185</v>
      </c>
      <c r="AA785" s="142">
        <v>0.8287912542246858</v>
      </c>
      <c r="AB785" s="142">
        <v>0.40894182315468436</v>
      </c>
      <c r="AC785" s="142">
        <v>0</v>
      </c>
      <c r="AD785" s="142">
        <v>5.234675034188796E-2</v>
      </c>
      <c r="AE785" s="142">
        <v>4.05750683141217E-2</v>
      </c>
      <c r="AF785" s="142">
        <v>-9.1436773665626372E-3</v>
      </c>
      <c r="AG785" s="142">
        <v>99.999999999999972</v>
      </c>
    </row>
    <row r="786" spans="1:33" s="143" customFormat="1" x14ac:dyDescent="0.25">
      <c r="A786" s="140" t="s">
        <v>604</v>
      </c>
      <c r="B786" s="141">
        <v>40249</v>
      </c>
      <c r="C786" s="142">
        <v>50.882672222816986</v>
      </c>
      <c r="D786" s="142">
        <v>4.0523106060606056</v>
      </c>
      <c r="E786" s="142">
        <v>12.227168316831683</v>
      </c>
      <c r="F786" s="142">
        <v>13.178423386731831</v>
      </c>
      <c r="G786" s="142">
        <v>0.1724</v>
      </c>
      <c r="H786" s="142">
        <v>5.0176191017623664</v>
      </c>
      <c r="I786" s="142">
        <v>9.3522276301010887</v>
      </c>
      <c r="J786" s="142">
        <v>2.9295302013422817</v>
      </c>
      <c r="K786" s="142">
        <v>0.84484925883694406</v>
      </c>
      <c r="L786" s="142">
        <v>0.43005847016419702</v>
      </c>
      <c r="M786" s="142"/>
      <c r="N786" s="142">
        <v>2.8312023775800731E-2</v>
      </c>
      <c r="O786" s="142">
        <v>3.9695700556398587E-2</v>
      </c>
      <c r="P786" s="142">
        <v>-8.9455099845405263E-3</v>
      </c>
      <c r="Q786" s="142">
        <v>99.146321408995632</v>
      </c>
      <c r="S786" s="142">
        <v>51.320786792398692</v>
      </c>
      <c r="T786" s="142">
        <v>4.0872021760082529</v>
      </c>
      <c r="U786" s="142">
        <v>12.332447783304548</v>
      </c>
      <c r="V786" s="142">
        <v>13.291893435328344</v>
      </c>
      <c r="W786" s="142">
        <v>0.17388441401554411</v>
      </c>
      <c r="X786" s="142">
        <v>5.060822257906902</v>
      </c>
      <c r="Y786" s="142">
        <v>9.432753023202487</v>
      </c>
      <c r="Z786" s="142">
        <v>2.954754306271703</v>
      </c>
      <c r="AA786" s="142">
        <v>0.85212365605759144</v>
      </c>
      <c r="AB786" s="142">
        <v>0.43376139835802063</v>
      </c>
      <c r="AC786" s="142">
        <v>0</v>
      </c>
      <c r="AD786" s="142">
        <v>2.8555798514206861E-2</v>
      </c>
      <c r="AE786" s="142">
        <v>4.0037492054442438E-2</v>
      </c>
      <c r="AF786" s="142">
        <v>-9.0225334207194221E-3</v>
      </c>
      <c r="AG786" s="142">
        <v>100.00000000000003</v>
      </c>
    </row>
    <row r="787" spans="1:33" s="143" customFormat="1" x14ac:dyDescent="0.25">
      <c r="A787" s="140" t="s">
        <v>604</v>
      </c>
      <c r="B787" s="141">
        <v>40249</v>
      </c>
      <c r="C787" s="142">
        <v>50.427821160038526</v>
      </c>
      <c r="D787" s="142">
        <v>4.0523106060606056</v>
      </c>
      <c r="E787" s="142">
        <v>12.307610213652945</v>
      </c>
      <c r="F787" s="142">
        <v>12.830545750746673</v>
      </c>
      <c r="G787" s="142">
        <v>0.15570000000000001</v>
      </c>
      <c r="H787" s="142">
        <v>5.066715179079023</v>
      </c>
      <c r="I787" s="142">
        <v>9.3423624110819965</v>
      </c>
      <c r="J787" s="142">
        <v>2.8791946308724827</v>
      </c>
      <c r="K787" s="142">
        <v>0.83384629418472056</v>
      </c>
      <c r="L787" s="142">
        <v>0.41491710052062475</v>
      </c>
      <c r="M787" s="142"/>
      <c r="N787" s="142">
        <v>3.0036153428814234E-2</v>
      </c>
      <c r="O787" s="142">
        <v>3.1493272635306026E-2</v>
      </c>
      <c r="P787" s="142">
        <v>-7.0970755234492453E-3</v>
      </c>
      <c r="Q787" s="142">
        <v>98.36545569677827</v>
      </c>
      <c r="S787" s="142">
        <v>51.265783097155079</v>
      </c>
      <c r="T787" s="142">
        <v>4.119648079049492</v>
      </c>
      <c r="U787" s="142">
        <v>12.512126463981858</v>
      </c>
      <c r="V787" s="142">
        <v>13.043751650272593</v>
      </c>
      <c r="W787" s="142">
        <v>0.15828727564680981</v>
      </c>
      <c r="X787" s="142">
        <v>5.1509090698442943</v>
      </c>
      <c r="Y787" s="142">
        <v>9.4976049720958926</v>
      </c>
      <c r="Z787" s="142">
        <v>2.9270383697991487</v>
      </c>
      <c r="AA787" s="142">
        <v>0.84770236489844386</v>
      </c>
      <c r="AB787" s="142">
        <v>0.42181180128890955</v>
      </c>
      <c r="AC787" s="142">
        <v>0</v>
      </c>
      <c r="AD787" s="142">
        <v>3.0535265877691651E-2</v>
      </c>
      <c r="AE787" s="142">
        <v>3.201659811589478E-2</v>
      </c>
      <c r="AF787" s="142">
        <v>-7.2150080261171329E-3</v>
      </c>
      <c r="AG787" s="142">
        <v>99.999999999999957</v>
      </c>
    </row>
    <row r="788" spans="1:33" s="143" customFormat="1" x14ac:dyDescent="0.25">
      <c r="A788" s="140" t="s">
        <v>604</v>
      </c>
      <c r="B788" s="141">
        <v>40249</v>
      </c>
      <c r="C788" s="142">
        <v>50.640084989335143</v>
      </c>
      <c r="D788" s="142">
        <v>4.0321998834498824</v>
      </c>
      <c r="E788" s="142">
        <v>12.45843877019281</v>
      </c>
      <c r="F788" s="142">
        <v>13.782093402117839</v>
      </c>
      <c r="G788" s="142">
        <v>0.21529999999999999</v>
      </c>
      <c r="H788" s="142">
        <v>5.1452689027856744</v>
      </c>
      <c r="I788" s="142">
        <v>9.2042493448146789</v>
      </c>
      <c r="J788" s="142">
        <v>2.7181208053691273</v>
      </c>
      <c r="K788" s="142">
        <v>0.8247267198783732</v>
      </c>
      <c r="L788" s="142">
        <v>0.47885943131758107</v>
      </c>
      <c r="M788" s="142"/>
      <c r="N788" s="142">
        <v>4.4464396314558841E-2</v>
      </c>
      <c r="O788" s="142">
        <v>4.4252604957005573E-2</v>
      </c>
      <c r="P788" s="142">
        <v>-9.9724180184801291E-3</v>
      </c>
      <c r="Q788" s="142">
        <v>99.578086832514202</v>
      </c>
      <c r="S788" s="142">
        <v>50.854647443176383</v>
      </c>
      <c r="T788" s="142">
        <v>4.049284347300083</v>
      </c>
      <c r="U788" s="142">
        <v>12.511225277050498</v>
      </c>
      <c r="V788" s="142">
        <v>13.840488244465563</v>
      </c>
      <c r="W788" s="142">
        <v>0.21621222785905173</v>
      </c>
      <c r="X788" s="142">
        <v>5.1670694491648366</v>
      </c>
      <c r="Y788" s="142">
        <v>9.2432478244895453</v>
      </c>
      <c r="Z788" s="142">
        <v>2.7296375054291637</v>
      </c>
      <c r="AA788" s="142">
        <v>0.82822109372870956</v>
      </c>
      <c r="AB788" s="142">
        <v>0.48088836264046808</v>
      </c>
      <c r="AC788" s="142">
        <v>0</v>
      </c>
      <c r="AD788" s="142">
        <v>4.4652792325028223E-2</v>
      </c>
      <c r="AE788" s="142">
        <v>4.4440103605762615E-2</v>
      </c>
      <c r="AF788" s="142">
        <v>-1.0014671235101434E-2</v>
      </c>
      <c r="AG788" s="142">
        <v>100</v>
      </c>
    </row>
    <row r="789" spans="1:33" s="143" customFormat="1" x14ac:dyDescent="0.25">
      <c r="A789" s="140" t="s">
        <v>604</v>
      </c>
      <c r="B789" s="141">
        <v>40249</v>
      </c>
      <c r="C789" s="142">
        <v>50.549114776779447</v>
      </c>
      <c r="D789" s="142">
        <v>4.0623659673659667</v>
      </c>
      <c r="E789" s="142">
        <v>12.599212089630015</v>
      </c>
      <c r="F789" s="142">
        <v>13.260276948140104</v>
      </c>
      <c r="G789" s="142">
        <v>0.23799999999999999</v>
      </c>
      <c r="H789" s="142">
        <v>5.066715179079023</v>
      </c>
      <c r="I789" s="142">
        <v>9.2634406589292446</v>
      </c>
      <c r="J789" s="142">
        <v>2.8993288590604021</v>
      </c>
      <c r="K789" s="142">
        <v>0.82611448118586095</v>
      </c>
      <c r="L789" s="142">
        <v>0.41284741690028032</v>
      </c>
      <c r="M789" s="142"/>
      <c r="N789" s="142">
        <v>3.8021596032245211E-2</v>
      </c>
      <c r="O789" s="142">
        <v>2.5417400101163383E-2</v>
      </c>
      <c r="P789" s="142">
        <v>-5.7278648115297766E-3</v>
      </c>
      <c r="Q789" s="142">
        <v>99.23512750839221</v>
      </c>
      <c r="S789" s="142">
        <v>50.938731118680288</v>
      </c>
      <c r="T789" s="142">
        <v>4.0936773795372172</v>
      </c>
      <c r="U789" s="142">
        <v>12.696322769943045</v>
      </c>
      <c r="V789" s="142">
        <v>13.362482904069122</v>
      </c>
      <c r="W789" s="142">
        <v>0.23983442756182538</v>
      </c>
      <c r="X789" s="142">
        <v>5.1057677924085256</v>
      </c>
      <c r="Y789" s="142">
        <v>9.3348402844001424</v>
      </c>
      <c r="Z789" s="142">
        <v>2.9216759547320668</v>
      </c>
      <c r="AA789" s="142">
        <v>0.83248190628464425</v>
      </c>
      <c r="AB789" s="142">
        <v>0.41602951219603784</v>
      </c>
      <c r="AC789" s="142">
        <v>0</v>
      </c>
      <c r="AD789" s="142">
        <v>3.831465428311135E-2</v>
      </c>
      <c r="AE789" s="142">
        <v>2.5613309257867239E-2</v>
      </c>
      <c r="AF789" s="142">
        <v>-5.7720133538855748E-3</v>
      </c>
      <c r="AG789" s="142">
        <v>100</v>
      </c>
    </row>
    <row r="790" spans="1:33" s="143" customFormat="1" x14ac:dyDescent="0.25">
      <c r="A790" s="140" t="s">
        <v>604</v>
      </c>
      <c r="B790" s="141">
        <v>40249</v>
      </c>
      <c r="C790" s="142">
        <v>50.650192790730216</v>
      </c>
      <c r="D790" s="142">
        <v>3.9919784382284376</v>
      </c>
      <c r="E790" s="142">
        <v>12.367941636268892</v>
      </c>
      <c r="F790" s="142">
        <v>13.055643044619423</v>
      </c>
      <c r="G790" s="142">
        <v>0.2195</v>
      </c>
      <c r="H790" s="142">
        <v>5.0372575326890283</v>
      </c>
      <c r="I790" s="142">
        <v>9.3620928491201827</v>
      </c>
      <c r="J790" s="142">
        <v>2.9093959731543624</v>
      </c>
      <c r="K790" s="142">
        <v>0.84584051691372097</v>
      </c>
      <c r="L790" s="142">
        <v>0.38626832198638367</v>
      </c>
      <c r="M790" s="142"/>
      <c r="N790" s="142">
        <v>2.6587894122787226E-2</v>
      </c>
      <c r="O790" s="142">
        <v>2.2176934749620639E-2</v>
      </c>
      <c r="P790" s="142">
        <v>-4.9976190985060592E-3</v>
      </c>
      <c r="Q790" s="142">
        <v>98.869878313484534</v>
      </c>
      <c r="S790" s="142">
        <v>51.229144462112885</v>
      </c>
      <c r="T790" s="142">
        <v>4.037608325531826</v>
      </c>
      <c r="U790" s="142">
        <v>12.509312084975095</v>
      </c>
      <c r="V790" s="142">
        <v>13.204874191535042</v>
      </c>
      <c r="W790" s="142">
        <v>0.22200897153330784</v>
      </c>
      <c r="X790" s="142">
        <v>5.0948353721216355</v>
      </c>
      <c r="Y790" s="142">
        <v>9.469105261195935</v>
      </c>
      <c r="Z790" s="142">
        <v>2.9426515160963431</v>
      </c>
      <c r="AA790" s="142">
        <v>0.85550880747706914</v>
      </c>
      <c r="AB790" s="142">
        <v>0.39068352118493688</v>
      </c>
      <c r="AC790" s="142">
        <v>0</v>
      </c>
      <c r="AD790" s="142">
        <v>2.6891804234334724E-2</v>
      </c>
      <c r="AE790" s="142">
        <v>2.2430425856603889E-2</v>
      </c>
      <c r="AF790" s="142">
        <v>-5.0547438550093268E-3</v>
      </c>
      <c r="AG790" s="142">
        <v>100.00000000000001</v>
      </c>
    </row>
    <row r="791" spans="1:33" s="143" customFormat="1" x14ac:dyDescent="0.25">
      <c r="A791" s="140" t="s">
        <v>604</v>
      </c>
      <c r="B791" s="141">
        <v>40249</v>
      </c>
      <c r="C791" s="142">
        <v>50.79170201026129</v>
      </c>
      <c r="D791" s="142">
        <v>4.0020337995337991</v>
      </c>
      <c r="E791" s="142">
        <v>12.408162584679522</v>
      </c>
      <c r="F791" s="142">
        <v>13.434215766132683</v>
      </c>
      <c r="G791" s="142">
        <v>0.2036</v>
      </c>
      <c r="H791" s="142">
        <v>5.1354496873223434</v>
      </c>
      <c r="I791" s="142">
        <v>9.1943841257955849</v>
      </c>
      <c r="J791" s="142">
        <v>2.7281879194630867</v>
      </c>
      <c r="K791" s="142">
        <v>0.84643527175978717</v>
      </c>
      <c r="L791" s="142">
        <v>0.41306527833400081</v>
      </c>
      <c r="M791" s="142"/>
      <c r="N791" s="142">
        <v>3.4936311390010515E-2</v>
      </c>
      <c r="O791" s="142">
        <v>3.989822964087001E-2</v>
      </c>
      <c r="P791" s="142">
        <v>-8.9911503416045101E-3</v>
      </c>
      <c r="Q791" s="142">
        <v>99.223079833971369</v>
      </c>
      <c r="S791" s="142">
        <v>51.189402803511399</v>
      </c>
      <c r="T791" s="142">
        <v>4.0333698633728643</v>
      </c>
      <c r="U791" s="142">
        <v>12.505318929267194</v>
      </c>
      <c r="V791" s="142">
        <v>13.539406142816745</v>
      </c>
      <c r="W791" s="142">
        <v>0.20519419508110526</v>
      </c>
      <c r="X791" s="142">
        <v>5.1756604369824259</v>
      </c>
      <c r="Y791" s="142">
        <v>9.266376473276603</v>
      </c>
      <c r="Z791" s="142">
        <v>2.7495497257574817</v>
      </c>
      <c r="AA791" s="142">
        <v>0.85306288937625785</v>
      </c>
      <c r="AB791" s="142">
        <v>0.41629959382955795</v>
      </c>
      <c r="AC791" s="142">
        <v>0</v>
      </c>
      <c r="AD791" s="142">
        <v>3.5209863923261572E-2</v>
      </c>
      <c r="AE791" s="142">
        <v>4.0210634166598314E-2</v>
      </c>
      <c r="AF791" s="142">
        <v>-9.0615513614869438E-3</v>
      </c>
      <c r="AG791" s="142">
        <v>100.00000000000001</v>
      </c>
    </row>
    <row r="792" spans="1:33" s="143" customFormat="1" x14ac:dyDescent="0.25">
      <c r="A792" s="140" t="s">
        <v>604</v>
      </c>
      <c r="B792" s="141">
        <v>40249</v>
      </c>
      <c r="C792" s="142">
        <v>50.589545982359752</v>
      </c>
      <c r="D792" s="142">
        <v>4.0623659673659667</v>
      </c>
      <c r="E792" s="142">
        <v>12.569046378322044</v>
      </c>
      <c r="F792" s="142">
        <v>13.372825595076478</v>
      </c>
      <c r="G792" s="142">
        <v>0.21740000000000001</v>
      </c>
      <c r="H792" s="142">
        <v>5.066715179079023</v>
      </c>
      <c r="I792" s="142">
        <v>9.3620928491201827</v>
      </c>
      <c r="J792" s="142">
        <v>2.9194630872483218</v>
      </c>
      <c r="K792" s="142">
        <v>0.85555484606613452</v>
      </c>
      <c r="L792" s="142">
        <v>0.41535282338806567</v>
      </c>
      <c r="M792" s="142"/>
      <c r="N792" s="142">
        <v>1.3339318894367652E-2</v>
      </c>
      <c r="O792" s="142">
        <v>3.4126150733434502E-2</v>
      </c>
      <c r="P792" s="142">
        <v>-7.6904001652810146E-3</v>
      </c>
      <c r="Q792" s="142">
        <v>99.470137777488475</v>
      </c>
      <c r="S792" s="142">
        <v>50.859028762508558</v>
      </c>
      <c r="T792" s="142">
        <v>4.0840055700469113</v>
      </c>
      <c r="U792" s="142">
        <v>12.635999767526814</v>
      </c>
      <c r="V792" s="142">
        <v>13.444060593332104</v>
      </c>
      <c r="W792" s="142">
        <v>0.21855805657605187</v>
      </c>
      <c r="X792" s="142">
        <v>5.0937047965220508</v>
      </c>
      <c r="Y792" s="142">
        <v>9.4119632869745153</v>
      </c>
      <c r="Z792" s="142">
        <v>2.9350146209499255</v>
      </c>
      <c r="AA792" s="142">
        <v>0.86011225598177354</v>
      </c>
      <c r="AB792" s="142">
        <v>0.41756534440235388</v>
      </c>
      <c r="AC792" s="142">
        <v>0</v>
      </c>
      <c r="AD792" s="142">
        <v>1.3410375407549231E-2</v>
      </c>
      <c r="AE792" s="142">
        <v>3.4307935523094996E-2</v>
      </c>
      <c r="AF792" s="142">
        <v>-7.7313657516833792E-3</v>
      </c>
      <c r="AG792" s="142">
        <v>100</v>
      </c>
    </row>
    <row r="793" spans="1:33" s="143" customFormat="1" x14ac:dyDescent="0.25">
      <c r="A793" s="140" t="s">
        <v>604</v>
      </c>
      <c r="B793" s="141">
        <v>40249</v>
      </c>
      <c r="C793" s="142">
        <v>50.923103428397297</v>
      </c>
      <c r="D793" s="142">
        <v>4.0724213286713278</v>
      </c>
      <c r="E793" s="142">
        <v>12.528825429911414</v>
      </c>
      <c r="F793" s="142">
        <v>13.239813557788034</v>
      </c>
      <c r="G793" s="142">
        <v>0.14019999999999999</v>
      </c>
      <c r="H793" s="142">
        <v>5.1059920409323487</v>
      </c>
      <c r="I793" s="142">
        <v>9.2930363159865248</v>
      </c>
      <c r="J793" s="142">
        <v>2.9295302013422817</v>
      </c>
      <c r="K793" s="142">
        <v>0.83463930064614211</v>
      </c>
      <c r="L793" s="142">
        <v>0.42766199439327196</v>
      </c>
      <c r="M793" s="142"/>
      <c r="N793" s="142">
        <v>3.4664080392166279E-2</v>
      </c>
      <c r="O793" s="142">
        <v>3.5341325240263032E-2</v>
      </c>
      <c r="P793" s="142">
        <v>-7.964242307664909E-3</v>
      </c>
      <c r="Q793" s="142">
        <v>99.557264761393412</v>
      </c>
      <c r="S793" s="142">
        <v>51.149560557377221</v>
      </c>
      <c r="T793" s="142">
        <v>4.0905315533041264</v>
      </c>
      <c r="U793" s="142">
        <v>12.584541630325983</v>
      </c>
      <c r="V793" s="142">
        <v>13.298691551560388</v>
      </c>
      <c r="W793" s="142">
        <v>0.14082347514871374</v>
      </c>
      <c r="X793" s="142">
        <v>5.1286985969027583</v>
      </c>
      <c r="Y793" s="142">
        <v>9.3343628295322585</v>
      </c>
      <c r="Z793" s="142">
        <v>2.9425579422691239</v>
      </c>
      <c r="AA793" s="142">
        <v>0.83835097583938523</v>
      </c>
      <c r="AB793" s="142">
        <v>0.42956382481804772</v>
      </c>
      <c r="AC793" s="142">
        <v>0</v>
      </c>
      <c r="AD793" s="142">
        <v>3.481823297902456E-2</v>
      </c>
      <c r="AE793" s="142">
        <v>3.5498489562730322E-2</v>
      </c>
      <c r="AF793" s="142">
        <v>-7.9996596197702136E-3</v>
      </c>
      <c r="AG793" s="142">
        <v>99.999999999999986</v>
      </c>
    </row>
    <row r="794" spans="1:33" s="143" customFormat="1" x14ac:dyDescent="0.25">
      <c r="A794" s="140" t="s">
        <v>604</v>
      </c>
      <c r="B794" s="141">
        <v>40249</v>
      </c>
      <c r="C794" s="142">
        <v>50.912995627002211</v>
      </c>
      <c r="D794" s="142">
        <v>4.0824766899766889</v>
      </c>
      <c r="E794" s="142">
        <v>12.438328295987494</v>
      </c>
      <c r="F794" s="142">
        <v>13.321667119196308</v>
      </c>
      <c r="G794" s="142">
        <v>0.22700000000000001</v>
      </c>
      <c r="H794" s="142">
        <v>5.1452689027856744</v>
      </c>
      <c r="I794" s="142">
        <v>9.4311493822538406</v>
      </c>
      <c r="J794" s="142">
        <v>2.9295302013422817</v>
      </c>
      <c r="K794" s="142">
        <v>0.81074998099581908</v>
      </c>
      <c r="L794" s="142">
        <v>0.44476411694032841</v>
      </c>
      <c r="M794" s="142"/>
      <c r="N794" s="142">
        <v>2.7676818114164177E-2</v>
      </c>
      <c r="O794" s="142">
        <v>4.3746282245827016E-2</v>
      </c>
      <c r="P794" s="142">
        <v>-9.8583171258201721E-3</v>
      </c>
      <c r="Q794" s="142">
        <v>99.805495099714818</v>
      </c>
      <c r="S794" s="142">
        <v>51.012216888594629</v>
      </c>
      <c r="T794" s="142">
        <v>4.0904327821809021</v>
      </c>
      <c r="U794" s="142">
        <v>12.462568602620994</v>
      </c>
      <c r="V794" s="142">
        <v>13.347628911501058</v>
      </c>
      <c r="W794" s="142">
        <v>0.22744238658723773</v>
      </c>
      <c r="X794" s="142">
        <v>5.1552962065315944</v>
      </c>
      <c r="Y794" s="142">
        <v>9.4495291795619654</v>
      </c>
      <c r="Z794" s="142">
        <v>2.9352393857827295</v>
      </c>
      <c r="AA794" s="142">
        <v>0.81233000265747457</v>
      </c>
      <c r="AB794" s="142">
        <v>0.44563089086023605</v>
      </c>
      <c r="AC794" s="142">
        <v>0</v>
      </c>
      <c r="AD794" s="142">
        <v>2.7730755793067809E-2</v>
      </c>
      <c r="AE794" s="142">
        <v>4.3831536732642298E-2</v>
      </c>
      <c r="AF794" s="142">
        <v>-9.87752940453911E-3</v>
      </c>
      <c r="AG794" s="142">
        <v>99.999999999999986</v>
      </c>
    </row>
    <row r="795" spans="1:33" s="143" customFormat="1" x14ac:dyDescent="0.25">
      <c r="A795" s="140" t="s">
        <v>604</v>
      </c>
      <c r="B795" s="141">
        <v>40249</v>
      </c>
      <c r="C795" s="142">
        <v>50.528899173989295</v>
      </c>
      <c r="D795" s="142">
        <v>4.0925320512820509</v>
      </c>
      <c r="E795" s="142">
        <v>12.49865971860344</v>
      </c>
      <c r="F795" s="142">
        <v>13.403520680604579</v>
      </c>
      <c r="G795" s="142">
        <v>0.1646</v>
      </c>
      <c r="H795" s="142">
        <v>5.1059920409323487</v>
      </c>
      <c r="I795" s="142">
        <v>9.3620928491201827</v>
      </c>
      <c r="J795" s="142">
        <v>2.9899328859060401</v>
      </c>
      <c r="K795" s="142">
        <v>0.82968301026225766</v>
      </c>
      <c r="L795" s="142">
        <v>0.47896836203444132</v>
      </c>
      <c r="M795" s="142"/>
      <c r="N795" s="142">
        <v>5.0362734601183991E-2</v>
      </c>
      <c r="O795" s="142">
        <v>3.0784420839656049E-2</v>
      </c>
      <c r="P795" s="142">
        <v>-6.937334273725307E-3</v>
      </c>
      <c r="Q795" s="142">
        <v>99.529090593901742</v>
      </c>
      <c r="S795" s="142">
        <v>50.767970321518497</v>
      </c>
      <c r="T795" s="142">
        <v>4.1118953532695146</v>
      </c>
      <c r="U795" s="142">
        <v>12.557795559089783</v>
      </c>
      <c r="V795" s="142">
        <v>13.46693775721671</v>
      </c>
      <c r="W795" s="142">
        <v>0.16537878425072761</v>
      </c>
      <c r="X795" s="142">
        <v>5.1301504017210409</v>
      </c>
      <c r="Y795" s="142">
        <v>9.4063884169497367</v>
      </c>
      <c r="Z795" s="142">
        <v>3.0040793782649478</v>
      </c>
      <c r="AA795" s="142">
        <v>0.83360855134055978</v>
      </c>
      <c r="AB795" s="142">
        <v>0.48123454075223737</v>
      </c>
      <c r="AC795" s="142">
        <v>0</v>
      </c>
      <c r="AD795" s="142">
        <v>5.0601019561882517E-2</v>
      </c>
      <c r="AE795" s="142">
        <v>3.0930073464915438E-2</v>
      </c>
      <c r="AF795" s="142">
        <v>-6.9701574005443245E-3</v>
      </c>
      <c r="AG795" s="142">
        <v>100.00000000000003</v>
      </c>
    </row>
    <row r="796" spans="1:33" s="143" customFormat="1" x14ac:dyDescent="0.25">
      <c r="A796" s="140" t="s">
        <v>604</v>
      </c>
      <c r="B796" s="141">
        <v>40249</v>
      </c>
      <c r="C796" s="142">
        <v>50.650192790730216</v>
      </c>
      <c r="D796" s="142">
        <v>4.0221445221445213</v>
      </c>
      <c r="E796" s="142">
        <v>12.45843877019281</v>
      </c>
      <c r="F796" s="142">
        <v>12.646375237578061</v>
      </c>
      <c r="G796" s="142">
        <v>0.1956</v>
      </c>
      <c r="H796" s="142">
        <v>5.0176191017623664</v>
      </c>
      <c r="I796" s="142">
        <v>9.3719580681392767</v>
      </c>
      <c r="J796" s="142">
        <v>2.9899328859060401</v>
      </c>
      <c r="K796" s="142">
        <v>0.84871516533637392</v>
      </c>
      <c r="L796" s="142">
        <v>0.40108289947937531</v>
      </c>
      <c r="M796" s="142"/>
      <c r="N796" s="142">
        <v>3.076210275639887E-2</v>
      </c>
      <c r="O796" s="142">
        <v>4.3948811330298439E-2</v>
      </c>
      <c r="P796" s="142">
        <v>-9.903957482884156E-3</v>
      </c>
      <c r="Q796" s="142">
        <v>98.666866397872838</v>
      </c>
      <c r="S796" s="142">
        <v>51.334550938796397</v>
      </c>
      <c r="T796" s="142">
        <v>4.0764895744487077</v>
      </c>
      <c r="U796" s="142">
        <v>12.626770490464672</v>
      </c>
      <c r="V796" s="142">
        <v>12.817246254261001</v>
      </c>
      <c r="W796" s="142">
        <v>0.19824284193971012</v>
      </c>
      <c r="X796" s="142">
        <v>5.08541447088112</v>
      </c>
      <c r="Y796" s="142">
        <v>9.4985869221253871</v>
      </c>
      <c r="Z796" s="142">
        <v>3.0303312500563009</v>
      </c>
      <c r="AA796" s="142">
        <v>0.8601825479223606</v>
      </c>
      <c r="AB796" s="142">
        <v>0.40650211577817202</v>
      </c>
      <c r="AC796" s="142">
        <v>0</v>
      </c>
      <c r="AD796" s="142">
        <v>3.1177743734508705E-2</v>
      </c>
      <c r="AE796" s="142">
        <v>4.4542624018356312E-2</v>
      </c>
      <c r="AF796" s="142">
        <v>-1.0037774426671846E-2</v>
      </c>
      <c r="AG796" s="142">
        <v>100.00000000000001</v>
      </c>
    </row>
    <row r="797" spans="1:33" s="143" customFormat="1" x14ac:dyDescent="0.25">
      <c r="A797" s="140" t="s">
        <v>604</v>
      </c>
      <c r="B797" s="141">
        <v>40249</v>
      </c>
      <c r="C797" s="142">
        <v>50.609761585149911</v>
      </c>
      <c r="D797" s="142">
        <v>4.1126427738927731</v>
      </c>
      <c r="E797" s="142">
        <v>12.438328295987494</v>
      </c>
      <c r="F797" s="142">
        <v>13.608154584125261</v>
      </c>
      <c r="G797" s="142">
        <v>0.27960000000000002</v>
      </c>
      <c r="H797" s="142">
        <v>5.066715179079023</v>
      </c>
      <c r="I797" s="142">
        <v>9.3127667540247128</v>
      </c>
      <c r="J797" s="142">
        <v>2.8791946308724827</v>
      </c>
      <c r="K797" s="142">
        <v>0.82978213606993534</v>
      </c>
      <c r="L797" s="142">
        <v>0.38354505406487788</v>
      </c>
      <c r="M797" s="142"/>
      <c r="N797" s="142">
        <v>3.076210275639887E-2</v>
      </c>
      <c r="O797" s="142">
        <v>2.8050278199291859E-2</v>
      </c>
      <c r="P797" s="142">
        <v>-6.3211894533615458E-3</v>
      </c>
      <c r="Q797" s="142">
        <v>99.57298218476879</v>
      </c>
      <c r="S797" s="142">
        <v>50.826801080676532</v>
      </c>
      <c r="T797" s="142">
        <v>4.1302798044767854</v>
      </c>
      <c r="U797" s="142">
        <v>12.491669952102857</v>
      </c>
      <c r="V797" s="142">
        <v>13.666513029482044</v>
      </c>
      <c r="W797" s="142">
        <v>0.2807990620198268</v>
      </c>
      <c r="X797" s="142">
        <v>5.0884437403684135</v>
      </c>
      <c r="Y797" s="142">
        <v>9.3527044683103231</v>
      </c>
      <c r="Z797" s="142">
        <v>2.8915420304775199</v>
      </c>
      <c r="AA797" s="142">
        <v>0.8333406491031693</v>
      </c>
      <c r="AB797" s="142">
        <v>0.3851898834898479</v>
      </c>
      <c r="AC797" s="142">
        <v>0</v>
      </c>
      <c r="AD797" s="142">
        <v>3.0894025750194318E-2</v>
      </c>
      <c r="AE797" s="142">
        <v>2.8170571558499106E-2</v>
      </c>
      <c r="AF797" s="142">
        <v>-6.3482978159997991E-3</v>
      </c>
      <c r="AG797" s="142">
        <v>100.00000000000001</v>
      </c>
    </row>
    <row r="798" spans="1:33" s="143" customFormat="1" x14ac:dyDescent="0.25">
      <c r="A798" s="140" t="s">
        <v>604</v>
      </c>
      <c r="B798" s="141">
        <v>40249</v>
      </c>
      <c r="C798" s="142">
        <v>50.882672222816986</v>
      </c>
      <c r="D798" s="142">
        <v>4.0724213286713278</v>
      </c>
      <c r="E798" s="142">
        <v>12.408162584679522</v>
      </c>
      <c r="F798" s="142">
        <v>13.823020182821974</v>
      </c>
      <c r="G798" s="142">
        <v>0.18279999999999999</v>
      </c>
      <c r="H798" s="142">
        <v>5.0961728254690177</v>
      </c>
      <c r="I798" s="142">
        <v>9.3423624110819965</v>
      </c>
      <c r="J798" s="142">
        <v>2.7885906040268451</v>
      </c>
      <c r="K798" s="142">
        <v>0.83761307487647285</v>
      </c>
      <c r="L798" s="142">
        <v>0.40478654385262314</v>
      </c>
      <c r="M798" s="142"/>
      <c r="N798" s="142">
        <v>2.2141454491331342E-2</v>
      </c>
      <c r="O798" s="142">
        <v>2.5012341932220541E-2</v>
      </c>
      <c r="P798" s="142">
        <v>-5.6365840974018123E-3</v>
      </c>
      <c r="Q798" s="142">
        <v>99.880118990622918</v>
      </c>
      <c r="S798" s="142">
        <v>50.943744097455493</v>
      </c>
      <c r="T798" s="142">
        <v>4.0773092481534396</v>
      </c>
      <c r="U798" s="142">
        <v>12.423055468971199</v>
      </c>
      <c r="V798" s="142">
        <v>13.839611248480518</v>
      </c>
      <c r="W798" s="142">
        <v>0.18301940551068213</v>
      </c>
      <c r="X798" s="142">
        <v>5.1022895016249068</v>
      </c>
      <c r="Y798" s="142">
        <v>9.3535755718904277</v>
      </c>
      <c r="Z798" s="142">
        <v>2.7919376070113087</v>
      </c>
      <c r="AA798" s="142">
        <v>0.83861841910211465</v>
      </c>
      <c r="AB798" s="142">
        <v>0.40527238848266278</v>
      </c>
      <c r="AC798" s="142">
        <v>0</v>
      </c>
      <c r="AD798" s="142">
        <v>2.2168029749153641E-2</v>
      </c>
      <c r="AE798" s="142">
        <v>2.5042362969720514E-2</v>
      </c>
      <c r="AF798" s="142">
        <v>-5.6433494016271584E-3</v>
      </c>
      <c r="AG798" s="142">
        <v>100</v>
      </c>
    </row>
    <row r="799" spans="1:33" s="144" customFormat="1" x14ac:dyDescent="0.25">
      <c r="A799" s="144" t="s">
        <v>604</v>
      </c>
      <c r="B799" s="145">
        <v>40249</v>
      </c>
      <c r="C799" s="146">
        <v>50.923103428397297</v>
      </c>
      <c r="D799" s="146">
        <v>4.0321998834498824</v>
      </c>
      <c r="E799" s="146">
        <v>12.558991141219385</v>
      </c>
      <c r="F799" s="146">
        <v>13.464910851660784</v>
      </c>
      <c r="G799" s="146">
        <v>0.20219999999999999</v>
      </c>
      <c r="H799" s="146">
        <v>5.1059920409323487</v>
      </c>
      <c r="I799" s="146">
        <v>9.2437102208910549</v>
      </c>
      <c r="J799" s="146">
        <v>2.7281879194630867</v>
      </c>
      <c r="K799" s="146">
        <v>0.82968301026225766</v>
      </c>
      <c r="L799" s="146">
        <v>0.39716139367240688</v>
      </c>
      <c r="M799" s="146"/>
      <c r="N799" s="146">
        <v>4.1288368006376065E-2</v>
      </c>
      <c r="O799" s="146">
        <v>2.0455437531613559E-2</v>
      </c>
      <c r="P799" s="146">
        <v>-4.6096760634622104E-3</v>
      </c>
      <c r="Q799" s="146">
        <v>99.543274019423038</v>
      </c>
      <c r="S799" s="146">
        <v>51.156749594614602</v>
      </c>
      <c r="T799" s="146">
        <v>4.0507004849600516</v>
      </c>
      <c r="U799" s="146">
        <v>12.616614497498702</v>
      </c>
      <c r="V799" s="146">
        <v>13.526690762686277</v>
      </c>
      <c r="W799" s="146">
        <v>0.203127737149319</v>
      </c>
      <c r="X799" s="146">
        <v>5.1294194321316571</v>
      </c>
      <c r="Y799" s="146">
        <v>9.2861223542711766</v>
      </c>
      <c r="Z799" s="146">
        <v>2.7407054332277223</v>
      </c>
      <c r="AA799" s="146">
        <v>0.83348977460834639</v>
      </c>
      <c r="AB799" s="146">
        <v>0.39898365568618144</v>
      </c>
      <c r="AC799" s="146">
        <v>0</v>
      </c>
      <c r="AD799" s="146">
        <v>4.1477807931372457E-2</v>
      </c>
      <c r="AE799" s="146">
        <v>2.0549291484648437E-2</v>
      </c>
      <c r="AF799" s="146">
        <v>-4.6308262500616201E-3</v>
      </c>
      <c r="AG799" s="146">
        <v>99.999999999999972</v>
      </c>
    </row>
    <row r="800" spans="1:33" s="143" customFormat="1" x14ac:dyDescent="0.25">
      <c r="A800" s="143" t="s">
        <v>597</v>
      </c>
      <c r="B800" s="141">
        <v>40520</v>
      </c>
      <c r="C800" s="142">
        <v>50.537646252732543</v>
      </c>
      <c r="D800" s="142">
        <v>4.1166032953105187</v>
      </c>
      <c r="E800" s="142">
        <v>12.122721031828585</v>
      </c>
      <c r="F800" s="142">
        <v>13.183820736802129</v>
      </c>
      <c r="G800" s="142">
        <v>8.7800000000000003E-2</v>
      </c>
      <c r="H800" s="142">
        <v>5.1336839518309167</v>
      </c>
      <c r="I800" s="142">
        <v>9.379855526782066</v>
      </c>
      <c r="J800" s="142">
        <v>2.9119884099963782</v>
      </c>
      <c r="K800" s="142">
        <v>0.79992543769309987</v>
      </c>
      <c r="L800" s="142">
        <v>0.38409698903290124</v>
      </c>
      <c r="M800" s="142">
        <v>9.98E-2</v>
      </c>
      <c r="N800" s="142">
        <v>1.1648036267583105E-2</v>
      </c>
      <c r="O800" s="142">
        <v>3.3833824804856895E-2</v>
      </c>
      <c r="P800" s="142">
        <v>-4.9645576531265008E-2</v>
      </c>
      <c r="Q800" s="142">
        <v>98.753777916550334</v>
      </c>
      <c r="S800" s="142">
        <v>51.175405456830475</v>
      </c>
      <c r="T800" s="142">
        <v>4.1685527198657271</v>
      </c>
      <c r="U800" s="142">
        <v>12.275703560498332</v>
      </c>
      <c r="V800" s="142">
        <v>13.350193800122586</v>
      </c>
      <c r="W800" s="142">
        <v>8.8907991018017996E-2</v>
      </c>
      <c r="X800" s="142">
        <v>5.1984684131973378</v>
      </c>
      <c r="Y800" s="142">
        <v>9.4982244980119166</v>
      </c>
      <c r="Z800" s="142">
        <v>2.9487362118511444</v>
      </c>
      <c r="AA800" s="142">
        <v>0.81002008689638083</v>
      </c>
      <c r="AB800" s="142">
        <v>0.38894409625267584</v>
      </c>
      <c r="AC800" s="142">
        <v>0.1010594248701389</v>
      </c>
      <c r="AD800" s="142">
        <v>1.1795028517720119E-2</v>
      </c>
      <c r="AE800" s="142">
        <v>3.4260790340038851E-2</v>
      </c>
      <c r="AF800" s="142">
        <v>-5.0272078272506085E-2</v>
      </c>
      <c r="AG800" s="142">
        <v>100</v>
      </c>
    </row>
    <row r="801" spans="1:33" s="143" customFormat="1" x14ac:dyDescent="0.25">
      <c r="A801" s="143" t="s">
        <v>597</v>
      </c>
      <c r="B801" s="141">
        <v>40520</v>
      </c>
      <c r="C801" s="142">
        <v>50.127178048223428</v>
      </c>
      <c r="D801" s="142">
        <v>4.0960202788339659</v>
      </c>
      <c r="E801" s="142">
        <v>12.203003952569171</v>
      </c>
      <c r="F801" s="142">
        <v>12.678693505507029</v>
      </c>
      <c r="G801" s="142">
        <v>0.1721</v>
      </c>
      <c r="H801" s="142">
        <v>5.1236962398623742</v>
      </c>
      <c r="I801" s="142">
        <v>9.2480305301894532</v>
      </c>
      <c r="J801" s="142">
        <v>2.9663165519739221</v>
      </c>
      <c r="K801" s="142">
        <v>0.82883233779608645</v>
      </c>
      <c r="L801" s="142">
        <v>0.40081994017946154</v>
      </c>
      <c r="M801" s="142">
        <v>2.7199999999999998E-2</v>
      </c>
      <c r="N801" s="142">
        <v>6.416291164346625E-3</v>
      </c>
      <c r="O801" s="142">
        <v>3.2940849956634863E-2</v>
      </c>
      <c r="P801" s="142">
        <v>-1.8875921710020012E-2</v>
      </c>
      <c r="Q801" s="142">
        <v>97.892372604545827</v>
      </c>
      <c r="S801" s="142">
        <v>51.206418553896278</v>
      </c>
      <c r="T801" s="142">
        <v>4.1842077884664111</v>
      </c>
      <c r="U801" s="142">
        <v>12.465735202747043</v>
      </c>
      <c r="V801" s="142">
        <v>12.951666374177011</v>
      </c>
      <c r="W801" s="142">
        <v>0.17580532111038874</v>
      </c>
      <c r="X801" s="142">
        <v>5.2340096613660432</v>
      </c>
      <c r="Y801" s="142">
        <v>9.4471410633273418</v>
      </c>
      <c r="Z801" s="142">
        <v>3.0301814871286257</v>
      </c>
      <c r="AA801" s="142">
        <v>0.84667713708840886</v>
      </c>
      <c r="AB801" s="142">
        <v>0.40944961238057548</v>
      </c>
      <c r="AC801" s="142">
        <v>2.7785617281827851E-2</v>
      </c>
      <c r="AD801" s="142">
        <v>6.5544342154892996E-3</v>
      </c>
      <c r="AE801" s="142">
        <v>3.3650068008572495E-2</v>
      </c>
      <c r="AF801" s="142">
        <v>-1.9282321193983883E-2</v>
      </c>
      <c r="AG801" s="142">
        <v>100.00000000000001</v>
      </c>
    </row>
    <row r="802" spans="1:33" s="143" customFormat="1" x14ac:dyDescent="0.25">
      <c r="A802" s="143" t="s">
        <v>597</v>
      </c>
      <c r="B802" s="141">
        <v>40520</v>
      </c>
      <c r="C802" s="142">
        <v>49.366310156938233</v>
      </c>
      <c r="D802" s="142">
        <v>4.1166032953105187</v>
      </c>
      <c r="E802" s="142">
        <v>12.223074682754318</v>
      </c>
      <c r="F802" s="142">
        <v>13.416179263197876</v>
      </c>
      <c r="G802" s="142">
        <v>0.15340000000000001</v>
      </c>
      <c r="H802" s="142">
        <v>5.0338068321454905</v>
      </c>
      <c r="I802" s="142">
        <v>9.3595747580755102</v>
      </c>
      <c r="J802" s="142">
        <v>2.8902571532053605</v>
      </c>
      <c r="K802" s="142">
        <v>0.80959464469618936</v>
      </c>
      <c r="L802" s="142">
        <v>0.46970257228315049</v>
      </c>
      <c r="M802" s="142">
        <v>3.9899999999999998E-2</v>
      </c>
      <c r="N802" s="142">
        <v>3.3858274913398344E-2</v>
      </c>
      <c r="O802" s="142">
        <v>3.62150910667823E-2</v>
      </c>
      <c r="P802" s="142">
        <v>-2.4961147282655166E-2</v>
      </c>
      <c r="Q802" s="142">
        <v>97.923515577304173</v>
      </c>
      <c r="S802" s="142">
        <v>50.413130968492219</v>
      </c>
      <c r="T802" s="142">
        <v>4.2038965523666585</v>
      </c>
      <c r="U802" s="142">
        <v>12.482267012875987</v>
      </c>
      <c r="V802" s="142">
        <v>13.700671574241719</v>
      </c>
      <c r="W802" s="142">
        <v>0.1566528724950656</v>
      </c>
      <c r="X802" s="142">
        <v>5.1405495426393575</v>
      </c>
      <c r="Y802" s="142">
        <v>9.5580460963809468</v>
      </c>
      <c r="Z802" s="142">
        <v>2.9515455364995473</v>
      </c>
      <c r="AA802" s="142">
        <v>0.82676223369152591</v>
      </c>
      <c r="AB802" s="142">
        <v>0.47966269339293804</v>
      </c>
      <c r="AC802" s="142">
        <v>4.0746086131376244E-2</v>
      </c>
      <c r="AD802" s="142">
        <v>3.4576245260179064E-2</v>
      </c>
      <c r="AE802" s="142">
        <v>3.6983038091798148E-2</v>
      </c>
      <c r="AF802" s="142">
        <v>-2.5490452559324202E-2</v>
      </c>
      <c r="AG802" s="142">
        <v>100.00000000000001</v>
      </c>
    </row>
    <row r="803" spans="1:33" s="143" customFormat="1" x14ac:dyDescent="0.25">
      <c r="A803" s="143" t="s">
        <v>597</v>
      </c>
      <c r="B803" s="141">
        <v>40520</v>
      </c>
      <c r="C803" s="142">
        <v>50.027063852001696</v>
      </c>
      <c r="D803" s="142">
        <v>3.9931051964512032</v>
      </c>
      <c r="E803" s="142">
        <v>12.213039317661744</v>
      </c>
      <c r="F803" s="142">
        <v>13.28484618306115</v>
      </c>
      <c r="G803" s="142">
        <v>0.1489</v>
      </c>
      <c r="H803" s="142">
        <v>5.0537822560825756</v>
      </c>
      <c r="I803" s="142">
        <v>9.3494343737222323</v>
      </c>
      <c r="J803" s="142">
        <v>2.9228540383918866</v>
      </c>
      <c r="K803" s="142">
        <v>0.83588280123583925</v>
      </c>
      <c r="L803" s="142">
        <v>0.39046763708873378</v>
      </c>
      <c r="M803" s="142">
        <v>7.5399999999999995E-2</v>
      </c>
      <c r="N803" s="142">
        <v>6.9098520231425202E-3</v>
      </c>
      <c r="O803" s="142">
        <v>3.7703382480485687E-2</v>
      </c>
      <c r="P803" s="142">
        <v>-4.0243905318063489E-2</v>
      </c>
      <c r="Q803" s="142">
        <v>98.299144984882616</v>
      </c>
      <c r="S803" s="142">
        <v>50.892674457845317</v>
      </c>
      <c r="T803" s="142">
        <v>4.062197282657241</v>
      </c>
      <c r="U803" s="142">
        <v>12.424359662070287</v>
      </c>
      <c r="V803" s="142">
        <v>13.514711837121492</v>
      </c>
      <c r="W803" s="142">
        <v>0.15147639384136991</v>
      </c>
      <c r="X803" s="142">
        <v>5.1412270746198194</v>
      </c>
      <c r="Y803" s="142">
        <v>9.5112062013968455</v>
      </c>
      <c r="Z803" s="142">
        <v>2.9734277331114027</v>
      </c>
      <c r="AA803" s="142">
        <v>0.85034595302369032</v>
      </c>
      <c r="AB803" s="142">
        <v>0.39722383866999411</v>
      </c>
      <c r="AC803" s="142">
        <v>7.6704634624844115E-2</v>
      </c>
      <c r="AD803" s="142">
        <v>7.0294121319215775E-3</v>
      </c>
      <c r="AE803" s="142">
        <v>3.8355758319448326E-2</v>
      </c>
      <c r="AF803" s="142">
        <v>-4.0940239433672164E-2</v>
      </c>
      <c r="AG803" s="142">
        <v>100.00000000000001</v>
      </c>
    </row>
    <row r="804" spans="1:33" s="143" customFormat="1" x14ac:dyDescent="0.25">
      <c r="A804" s="143" t="s">
        <v>597</v>
      </c>
      <c r="B804" s="141">
        <v>40520</v>
      </c>
      <c r="C804" s="142">
        <v>49.646629906359095</v>
      </c>
      <c r="D804" s="142">
        <v>4.0136882129277556</v>
      </c>
      <c r="E804" s="142">
        <v>12.383640524235492</v>
      </c>
      <c r="F804" s="142">
        <v>13.305051272312953</v>
      </c>
      <c r="G804" s="142">
        <v>0.1522</v>
      </c>
      <c r="H804" s="142">
        <v>5.0338068321454905</v>
      </c>
      <c r="I804" s="142">
        <v>9.3190132206623986</v>
      </c>
      <c r="J804" s="142">
        <v>3.0641072075335019</v>
      </c>
      <c r="K804" s="142">
        <v>0.83517775489186408</v>
      </c>
      <c r="L804" s="142">
        <v>0.47328606181455624</v>
      </c>
      <c r="M804" s="142">
        <v>0.11509999999999999</v>
      </c>
      <c r="N804" s="142">
        <v>3.8892595673116467E-2</v>
      </c>
      <c r="O804" s="142">
        <v>2.3713443191673893E-2</v>
      </c>
      <c r="P804" s="142">
        <v>-5.3807032416804193E-2</v>
      </c>
      <c r="Q804" s="142">
        <v>98.350499999331078</v>
      </c>
      <c r="S804" s="142">
        <v>50.479285724726118</v>
      </c>
      <c r="T804" s="142">
        <v>4.0810043802065614</v>
      </c>
      <c r="U804" s="142">
        <v>12.591334588354629</v>
      </c>
      <c r="V804" s="142">
        <v>13.528198913481321</v>
      </c>
      <c r="W804" s="142">
        <v>0.15475264487830279</v>
      </c>
      <c r="X804" s="142">
        <v>5.1182320701773021</v>
      </c>
      <c r="Y804" s="142">
        <v>9.4753084333336197</v>
      </c>
      <c r="Z804" s="142">
        <v>3.1154973361135347</v>
      </c>
      <c r="AA804" s="142">
        <v>0.84918506250354042</v>
      </c>
      <c r="AB804" s="142">
        <v>0.48122384921050249</v>
      </c>
      <c r="AC804" s="142">
        <v>0.11703041672465604</v>
      </c>
      <c r="AD804" s="142">
        <v>3.9544888611019763E-2</v>
      </c>
      <c r="AE804" s="142">
        <v>2.4111156721963973E-2</v>
      </c>
      <c r="AF804" s="142">
        <v>-5.4709465043055357E-2</v>
      </c>
      <c r="AG804" s="142">
        <v>100</v>
      </c>
    </row>
    <row r="805" spans="1:33" s="143" customFormat="1" x14ac:dyDescent="0.25">
      <c r="A805" s="143" t="s">
        <v>597</v>
      </c>
      <c r="B805" s="141">
        <v>40520</v>
      </c>
      <c r="C805" s="142">
        <v>49.446401513915625</v>
      </c>
      <c r="D805" s="142">
        <v>4.0342712294043084</v>
      </c>
      <c r="E805" s="142">
        <v>12.102650301643438</v>
      </c>
      <c r="F805" s="142">
        <v>13.527307254082798</v>
      </c>
      <c r="G805" s="142">
        <v>9.1999999999999998E-2</v>
      </c>
      <c r="H805" s="142">
        <v>4.9539051363971494</v>
      </c>
      <c r="I805" s="142">
        <v>9.2074689927763416</v>
      </c>
      <c r="J805" s="142">
        <v>2.9554509235784137</v>
      </c>
      <c r="K805" s="142">
        <v>0.82550854788877437</v>
      </c>
      <c r="L805" s="142">
        <v>0.44302548354935184</v>
      </c>
      <c r="M805" s="142">
        <v>0.1767</v>
      </c>
      <c r="N805" s="142">
        <v>3.3956987085157528E-2</v>
      </c>
      <c r="O805" s="142">
        <v>1.954622723330442E-2</v>
      </c>
      <c r="P805" s="142">
        <v>-7.8804783601871417E-2</v>
      </c>
      <c r="Q805" s="142">
        <v>97.739387813952803</v>
      </c>
      <c r="S805" s="142">
        <v>50.590046264702401</v>
      </c>
      <c r="T805" s="142">
        <v>4.1275798013831997</v>
      </c>
      <c r="U805" s="142">
        <v>12.382572238615682</v>
      </c>
      <c r="V805" s="142">
        <v>13.840180050883955</v>
      </c>
      <c r="W805" s="142">
        <v>9.4127866009476396E-2</v>
      </c>
      <c r="X805" s="142">
        <v>5.068483901113563</v>
      </c>
      <c r="Y805" s="142">
        <v>9.4204283438963063</v>
      </c>
      <c r="Z805" s="142">
        <v>3.0238074840453502</v>
      </c>
      <c r="AA805" s="142">
        <v>0.84460171723208688</v>
      </c>
      <c r="AB805" s="142">
        <v>0.45327221037300958</v>
      </c>
      <c r="AC805" s="142">
        <v>0.18078689047689653</v>
      </c>
      <c r="AD805" s="142">
        <v>3.4742377504752481E-2</v>
      </c>
      <c r="AE805" s="142">
        <v>1.9998311500078882E-2</v>
      </c>
      <c r="AF805" s="142">
        <v>-8.0627457736768868E-2</v>
      </c>
      <c r="AG805" s="142">
        <v>99.999999999999986</v>
      </c>
    </row>
    <row r="806" spans="1:33" s="143" customFormat="1" x14ac:dyDescent="0.25">
      <c r="A806" s="143" t="s">
        <v>597</v>
      </c>
      <c r="B806" s="141">
        <v>40520</v>
      </c>
      <c r="C806" s="142">
        <v>49.936961075402131</v>
      </c>
      <c r="D806" s="142">
        <v>4.0548542458808612</v>
      </c>
      <c r="E806" s="142">
        <v>11.911978364884543</v>
      </c>
      <c r="F806" s="142">
        <v>13.517204709456896</v>
      </c>
      <c r="G806" s="142">
        <v>0.2001</v>
      </c>
      <c r="H806" s="142">
        <v>5.063769968051119</v>
      </c>
      <c r="I806" s="142">
        <v>9.268311298896009</v>
      </c>
      <c r="J806" s="142">
        <v>2.8359290112278157</v>
      </c>
      <c r="K806" s="142">
        <v>0.82278908341915546</v>
      </c>
      <c r="L806" s="142">
        <v>0.38940586241276165</v>
      </c>
      <c r="M806" s="142">
        <v>0.1421</v>
      </c>
      <c r="N806" s="142">
        <v>2.8527817638402689E-2</v>
      </c>
      <c r="O806" s="142">
        <v>4.2565134431916736E-2</v>
      </c>
      <c r="P806" s="142">
        <v>-6.9423721917941203E-2</v>
      </c>
      <c r="Q806" s="142">
        <v>98.145072849783659</v>
      </c>
      <c r="S806" s="142">
        <v>50.880762146698238</v>
      </c>
      <c r="T806" s="142">
        <v>4.1314903826981055</v>
      </c>
      <c r="U806" s="142">
        <v>12.137112968591374</v>
      </c>
      <c r="V806" s="142">
        <v>13.772677850212318</v>
      </c>
      <c r="W806" s="142">
        <v>0.20388185997504316</v>
      </c>
      <c r="X806" s="142">
        <v>5.15947446062982</v>
      </c>
      <c r="Y806" s="142">
        <v>9.443480991737264</v>
      </c>
      <c r="Z806" s="142">
        <v>2.8895276440095556</v>
      </c>
      <c r="AA806" s="142">
        <v>0.83833967363647355</v>
      </c>
      <c r="AB806" s="142">
        <v>0.39676557478210689</v>
      </c>
      <c r="AC806" s="142">
        <v>0.14478566867792919</v>
      </c>
      <c r="AD806" s="142">
        <v>2.9066989111176326E-2</v>
      </c>
      <c r="AE806" s="142">
        <v>4.3369609085791787E-2</v>
      </c>
      <c r="AF806" s="142">
        <v>-7.0735819845177517E-2</v>
      </c>
      <c r="AG806" s="142">
        <v>100</v>
      </c>
    </row>
    <row r="807" spans="1:33" s="144" customFormat="1" x14ac:dyDescent="0.25">
      <c r="A807" s="144" t="s">
        <v>597</v>
      </c>
      <c r="B807" s="145">
        <v>40520</v>
      </c>
      <c r="C807" s="146">
        <v>49.616595647492574</v>
      </c>
      <c r="D807" s="146">
        <v>4.0548542458808612</v>
      </c>
      <c r="E807" s="146">
        <v>12.112685666736011</v>
      </c>
      <c r="F807" s="146">
        <v>13.48689707557919</v>
      </c>
      <c r="G807" s="146">
        <v>0.19170000000000001</v>
      </c>
      <c r="H807" s="146">
        <v>5.2435487834848855</v>
      </c>
      <c r="I807" s="146">
        <v>9.268311298896009</v>
      </c>
      <c r="J807" s="146">
        <v>2.7924664976457803</v>
      </c>
      <c r="K807" s="146">
        <v>0.81664510813594227</v>
      </c>
      <c r="L807" s="146">
        <v>0.37719545363908269</v>
      </c>
      <c r="M807" s="146">
        <v>6.7900000000000002E-2</v>
      </c>
      <c r="N807" s="146">
        <v>2.6948422890255831E-2</v>
      </c>
      <c r="O807" s="146">
        <v>3.2742411101474411E-2</v>
      </c>
      <c r="P807" s="146">
        <v>-3.5968045200035742E-2</v>
      </c>
      <c r="Q807" s="146">
        <v>98.052522566282036</v>
      </c>
      <c r="S807" s="146">
        <v>50.602059334019174</v>
      </c>
      <c r="T807" s="146">
        <v>4.135390033581074</v>
      </c>
      <c r="U807" s="146">
        <v>12.35326266955347</v>
      </c>
      <c r="V807" s="146">
        <v>13.75476807999738</v>
      </c>
      <c r="W807" s="146">
        <v>0.19550746373752259</v>
      </c>
      <c r="X807" s="146">
        <v>5.3476939157177981</v>
      </c>
      <c r="Y807" s="146">
        <v>9.4523945496973507</v>
      </c>
      <c r="Z807" s="146">
        <v>2.8479292776563851</v>
      </c>
      <c r="AA807" s="146">
        <v>0.83286496539026045</v>
      </c>
      <c r="AB807" s="146">
        <v>0.38468714905738832</v>
      </c>
      <c r="AC807" s="146">
        <v>6.9248600875210134E-2</v>
      </c>
      <c r="AD807" s="146">
        <v>2.7483660985916095E-2</v>
      </c>
      <c r="AE807" s="146">
        <v>3.3392726922798981E-2</v>
      </c>
      <c r="AF807" s="146">
        <v>-3.6682427191734798E-2</v>
      </c>
      <c r="AG807" s="146">
        <v>100</v>
      </c>
    </row>
    <row r="808" spans="1:33" s="143" customFormat="1" x14ac:dyDescent="0.25">
      <c r="A808" s="143" t="s">
        <v>597</v>
      </c>
      <c r="B808" s="141">
        <v>42786</v>
      </c>
      <c r="C808" s="142">
        <v>51.057672180372833</v>
      </c>
      <c r="D808" s="142">
        <v>4.0746835443037979</v>
      </c>
      <c r="E808" s="142">
        <v>12.41970173985087</v>
      </c>
      <c r="F808" s="142">
        <v>13.060524513161758</v>
      </c>
      <c r="G808" s="142">
        <v>0.25219999999999998</v>
      </c>
      <c r="H808" s="142">
        <v>5.0247119078104996</v>
      </c>
      <c r="I808" s="142">
        <v>9.3045658577640626</v>
      </c>
      <c r="J808" s="142">
        <v>2.7630986937590718</v>
      </c>
      <c r="K808" s="142">
        <v>0.81109999999999982</v>
      </c>
      <c r="L808" s="142">
        <v>0.45269162571558835</v>
      </c>
      <c r="M808" s="142">
        <v>9.5100000000000004E-2</v>
      </c>
      <c r="N808" s="142">
        <v>4.6260793430348411E-2</v>
      </c>
      <c r="O808" s="142">
        <v>1.4475460122699386E-2</v>
      </c>
      <c r="P808" s="142">
        <v>-4.3304180783766209E-2</v>
      </c>
      <c r="Q808" s="142">
        <v>99.333482135507751</v>
      </c>
      <c r="S808" s="142">
        <v>51.400264123149825</v>
      </c>
      <c r="T808" s="142">
        <v>4.1020242688615678</v>
      </c>
      <c r="U808" s="142">
        <v>12.503036713148026</v>
      </c>
      <c r="V808" s="142">
        <v>13.148159344041702</v>
      </c>
      <c r="W808" s="142">
        <v>0.25389223711694342</v>
      </c>
      <c r="X808" s="142">
        <v>5.0584272289538168</v>
      </c>
      <c r="Y808" s="142">
        <v>9.3669985766441304</v>
      </c>
      <c r="Z808" s="142">
        <v>2.781638813375872</v>
      </c>
      <c r="AA808" s="142">
        <v>0.81654240097364306</v>
      </c>
      <c r="AB808" s="142">
        <v>0.45572914185978097</v>
      </c>
      <c r="AC808" s="142">
        <v>9.5738111617055199E-2</v>
      </c>
      <c r="AD808" s="142">
        <v>4.6571198789991899E-2</v>
      </c>
      <c r="AE808" s="142">
        <v>1.4572589031916144E-2</v>
      </c>
      <c r="AF808" s="142">
        <v>-4.3594747564262314E-2</v>
      </c>
      <c r="AG808" s="142">
        <v>100.00000000000001</v>
      </c>
    </row>
    <row r="809" spans="1:33" s="143" customFormat="1" x14ac:dyDescent="0.25">
      <c r="A809" s="143" t="s">
        <v>597</v>
      </c>
      <c r="B809" s="141">
        <v>42786</v>
      </c>
      <c r="C809" s="142">
        <v>51.127573159301562</v>
      </c>
      <c r="D809" s="142">
        <v>4.1247410817031067</v>
      </c>
      <c r="E809" s="142">
        <v>12.599552609776305</v>
      </c>
      <c r="F809" s="142">
        <v>13.441212447401897</v>
      </c>
      <c r="G809" s="142">
        <v>9.7100000000000006E-2</v>
      </c>
      <c r="H809" s="142">
        <v>5.1613060179257362</v>
      </c>
      <c r="I809" s="142">
        <v>9.353485762379016</v>
      </c>
      <c r="J809" s="142">
        <v>2.6549346879535567</v>
      </c>
      <c r="K809" s="142">
        <v>0.83279999999999976</v>
      </c>
      <c r="L809" s="142">
        <v>0.41001469172703781</v>
      </c>
      <c r="M809" s="142">
        <v>1.2800000000000001E-2</v>
      </c>
      <c r="N809" s="142">
        <v>4.2490640661795788E-2</v>
      </c>
      <c r="O809" s="142">
        <v>2.4598159509202452E-2</v>
      </c>
      <c r="P809" s="142">
        <v>-1.0932720897551925E-2</v>
      </c>
      <c r="Q809" s="142">
        <v>99.871676537441658</v>
      </c>
      <c r="S809" s="142">
        <v>51.193266130997571</v>
      </c>
      <c r="T809" s="142">
        <v>4.130040893182314</v>
      </c>
      <c r="U809" s="142">
        <v>12.615741566181441</v>
      </c>
      <c r="V809" s="142">
        <v>13.458482838588194</v>
      </c>
      <c r="W809" s="142">
        <v>9.7224762181295166E-2</v>
      </c>
      <c r="X809" s="142">
        <v>5.1679376945181996</v>
      </c>
      <c r="Y809" s="142">
        <v>9.3655039012711647</v>
      </c>
      <c r="Z809" s="142">
        <v>2.6583459695484617</v>
      </c>
      <c r="AA809" s="142">
        <v>0.83387005092258071</v>
      </c>
      <c r="AB809" s="142">
        <v>0.41054151281151696</v>
      </c>
      <c r="AC809" s="142">
        <v>1.2816446507935923E-2</v>
      </c>
      <c r="AD809" s="142">
        <v>4.2545236182018178E-2</v>
      </c>
      <c r="AE809" s="142">
        <v>2.4629765276825668E-2</v>
      </c>
      <c r="AF809" s="142">
        <v>-1.094676816950527E-2</v>
      </c>
      <c r="AG809" s="142">
        <v>100.00000000000004</v>
      </c>
    </row>
    <row r="810" spans="1:33" s="143" customFormat="1" x14ac:dyDescent="0.25">
      <c r="A810" s="143" t="s">
        <v>597</v>
      </c>
      <c r="B810" s="141">
        <v>42786</v>
      </c>
      <c r="C810" s="142">
        <v>50.089044329503245</v>
      </c>
      <c r="D810" s="142">
        <v>4.0046029919447639</v>
      </c>
      <c r="E810" s="142">
        <v>12.389726594863298</v>
      </c>
      <c r="F810" s="142">
        <v>13.206942949407965</v>
      </c>
      <c r="G810" s="142">
        <v>0.1923</v>
      </c>
      <c r="H810" s="142">
        <v>5.0149551856594101</v>
      </c>
      <c r="I810" s="142">
        <v>9.353485762379016</v>
      </c>
      <c r="J810" s="142">
        <v>2.900761973875182</v>
      </c>
      <c r="K810" s="142">
        <v>0.80129999999999979</v>
      </c>
      <c r="L810" s="142">
        <v>0.38535690764476416</v>
      </c>
      <c r="M810" s="142">
        <v>0.122</v>
      </c>
      <c r="N810" s="142">
        <v>4.1981160557937325E-2</v>
      </c>
      <c r="O810" s="142">
        <v>1.7815950920245398E-2</v>
      </c>
      <c r="P810" s="142">
        <v>-5.5383283231841808E-2</v>
      </c>
      <c r="Q810" s="142">
        <v>98.464890523523991</v>
      </c>
      <c r="S810" s="142">
        <v>50.86995381113698</v>
      </c>
      <c r="T810" s="142">
        <v>4.0670364539612569</v>
      </c>
      <c r="U810" s="142">
        <v>12.582887696303588</v>
      </c>
      <c r="V810" s="142">
        <v>13.412844801013341</v>
      </c>
      <c r="W810" s="142">
        <v>0.19529803869944701</v>
      </c>
      <c r="X810" s="142">
        <v>5.0931404676282055</v>
      </c>
      <c r="Y810" s="142">
        <v>9.4993105792814543</v>
      </c>
      <c r="Z810" s="142">
        <v>2.9459860854485678</v>
      </c>
      <c r="AA810" s="142">
        <v>0.813792607435605</v>
      </c>
      <c r="AB810" s="142">
        <v>0.39136478555541537</v>
      </c>
      <c r="AC810" s="142">
        <v>0.12390203183220246</v>
      </c>
      <c r="AD810" s="142">
        <v>4.263566468690453E-2</v>
      </c>
      <c r="AE810" s="142">
        <v>1.8093709164272147E-2</v>
      </c>
      <c r="AF810" s="142">
        <v>-5.6246732147242198E-2</v>
      </c>
      <c r="AG810" s="142">
        <v>99.999999999999986</v>
      </c>
    </row>
    <row r="811" spans="1:33" s="143" customFormat="1" x14ac:dyDescent="0.25">
      <c r="A811" s="143" t="s">
        <v>597</v>
      </c>
      <c r="B811" s="141">
        <v>42786</v>
      </c>
      <c r="C811" s="142">
        <v>50.648252160933112</v>
      </c>
      <c r="D811" s="142">
        <v>4.0346375143843503</v>
      </c>
      <c r="E811" s="142">
        <v>12.279817729908864</v>
      </c>
      <c r="F811" s="142">
        <v>13.470496134651141</v>
      </c>
      <c r="G811" s="142">
        <v>0.1938</v>
      </c>
      <c r="H811" s="142">
        <v>5.0149551856594101</v>
      </c>
      <c r="I811" s="142">
        <v>9.333917800533035</v>
      </c>
      <c r="J811" s="142">
        <v>2.6352685050798264</v>
      </c>
      <c r="K811" s="142">
        <v>0.82909999999999973</v>
      </c>
      <c r="L811" s="142">
        <v>0.40495668473580215</v>
      </c>
      <c r="M811" s="142">
        <v>0</v>
      </c>
      <c r="N811" s="142">
        <v>3.8720487893243163E-3</v>
      </c>
      <c r="O811" s="142">
        <v>8.8067484662576676E-3</v>
      </c>
      <c r="P811" s="142">
        <v>-1.9846193726777844E-3</v>
      </c>
      <c r="Q811" s="142">
        <v>98.855895893768434</v>
      </c>
      <c r="S811" s="142">
        <v>51.234427348026102</v>
      </c>
      <c r="T811" s="142">
        <v>4.0813322037160162</v>
      </c>
      <c r="U811" s="142">
        <v>12.421937628388783</v>
      </c>
      <c r="V811" s="142">
        <v>13.626396294184287</v>
      </c>
      <c r="W811" s="142">
        <v>0.19604293527242872</v>
      </c>
      <c r="X811" s="142">
        <v>5.0729955358945231</v>
      </c>
      <c r="Y811" s="142">
        <v>9.4419434634059236</v>
      </c>
      <c r="Z811" s="142">
        <v>2.6657676623675668</v>
      </c>
      <c r="AA811" s="142">
        <v>0.83869555022895048</v>
      </c>
      <c r="AB811" s="142">
        <v>0.40964343206294213</v>
      </c>
      <c r="AC811" s="142">
        <v>0</v>
      </c>
      <c r="AD811" s="142">
        <v>3.9168617656201912E-3</v>
      </c>
      <c r="AE811" s="142">
        <v>8.9086729593968669E-3</v>
      </c>
      <c r="AF811" s="142">
        <v>-2.0075882725401391E-3</v>
      </c>
      <c r="AG811" s="142">
        <v>100</v>
      </c>
    </row>
    <row r="812" spans="1:33" s="143" customFormat="1" x14ac:dyDescent="0.25">
      <c r="A812" s="143" t="s">
        <v>597</v>
      </c>
      <c r="B812" s="141">
        <v>42786</v>
      </c>
      <c r="C812" s="142">
        <v>50.558379473739031</v>
      </c>
      <c r="D812" s="142">
        <v>4.0046029919447639</v>
      </c>
      <c r="E812" s="142">
        <v>12.33976801988401</v>
      </c>
      <c r="F812" s="142">
        <v>13.226465407574127</v>
      </c>
      <c r="G812" s="142">
        <v>0.1691</v>
      </c>
      <c r="H812" s="142">
        <v>5.0247119078104996</v>
      </c>
      <c r="I812" s="142">
        <v>9.4024056669939693</v>
      </c>
      <c r="J812" s="142">
        <v>2.9499274310595069</v>
      </c>
      <c r="K812" s="142">
        <v>0.83799999999999975</v>
      </c>
      <c r="L812" s="142">
        <v>0.44605299153959166</v>
      </c>
      <c r="M812" s="142">
        <v>7.9000000000000001E-2</v>
      </c>
      <c r="N812" s="142">
        <v>4.9623362115814265E-2</v>
      </c>
      <c r="O812" s="142">
        <v>1.3969325153374231E-2</v>
      </c>
      <c r="P812" s="142">
        <v>-3.64111748307085E-2</v>
      </c>
      <c r="Q812" s="142">
        <v>99.065595402983959</v>
      </c>
      <c r="S812" s="142">
        <v>51.035255244845743</v>
      </c>
      <c r="T812" s="142">
        <v>4.0423751309974376</v>
      </c>
      <c r="U812" s="142">
        <v>12.456158941646379</v>
      </c>
      <c r="V812" s="142">
        <v>13.351219819323605</v>
      </c>
      <c r="W812" s="142">
        <v>0.17069498175640757</v>
      </c>
      <c r="X812" s="142">
        <v>5.0721058984915262</v>
      </c>
      <c r="Y812" s="142">
        <v>9.4910908562618506</v>
      </c>
      <c r="Z812" s="142">
        <v>2.9777516796418024</v>
      </c>
      <c r="AA812" s="142">
        <v>0.84590416742678598</v>
      </c>
      <c r="AB812" s="142">
        <v>0.45026024395766778</v>
      </c>
      <c r="AC812" s="142">
        <v>7.9745142275317552E-2</v>
      </c>
      <c r="AD812" s="142">
        <v>5.0091418634243184E-2</v>
      </c>
      <c r="AE812" s="142">
        <v>1.4101086352481017E-2</v>
      </c>
      <c r="AF812" s="142">
        <v>-3.6754611611219123E-2</v>
      </c>
      <c r="AG812" s="142">
        <v>100.00000000000001</v>
      </c>
    </row>
    <row r="813" spans="1:33" s="143" customFormat="1" x14ac:dyDescent="0.25">
      <c r="A813" s="143" t="s">
        <v>597</v>
      </c>
      <c r="B813" s="141">
        <v>42786</v>
      </c>
      <c r="C813" s="142">
        <v>50.538407765473671</v>
      </c>
      <c r="D813" s="142">
        <v>4.0846950517836591</v>
      </c>
      <c r="E813" s="142">
        <v>12.399718309859155</v>
      </c>
      <c r="F813" s="142">
        <v>13.255749094823368</v>
      </c>
      <c r="G813" s="142">
        <v>0.14480000000000001</v>
      </c>
      <c r="H813" s="142">
        <v>5.0051984635083224</v>
      </c>
      <c r="I813" s="142">
        <v>9.167590124842194</v>
      </c>
      <c r="J813" s="142">
        <v>2.9204281567489123</v>
      </c>
      <c r="K813" s="142">
        <v>0.83889999999999976</v>
      </c>
      <c r="L813" s="142">
        <v>0.43741222959623077</v>
      </c>
      <c r="M813" s="142">
        <v>5.5599999999999997E-2</v>
      </c>
      <c r="N813" s="142">
        <v>4.5955105368033329E-2</v>
      </c>
      <c r="O813" s="142">
        <v>2.0953987730061348E-2</v>
      </c>
      <c r="P813" s="142">
        <v>-2.8132551719746959E-2</v>
      </c>
      <c r="Q813" s="142">
        <v>98.887275738013869</v>
      </c>
      <c r="S813" s="142">
        <v>51.107088741495076</v>
      </c>
      <c r="T813" s="142">
        <v>4.1306578842412547</v>
      </c>
      <c r="U813" s="142">
        <v>12.539245537221838</v>
      </c>
      <c r="V813" s="142">
        <v>13.404908766970557</v>
      </c>
      <c r="W813" s="142">
        <v>0.14642935495930198</v>
      </c>
      <c r="X813" s="142">
        <v>5.0615192158481559</v>
      </c>
      <c r="Y813" s="142">
        <v>9.2707479869606981</v>
      </c>
      <c r="Z813" s="142">
        <v>2.9532901325809835</v>
      </c>
      <c r="AA813" s="142">
        <v>0.84833968145965732</v>
      </c>
      <c r="AB813" s="142">
        <v>0.44233418944120279</v>
      </c>
      <c r="AC813" s="142">
        <v>5.6225636296527541E-2</v>
      </c>
      <c r="AD813" s="142">
        <v>4.6472212956684224E-2</v>
      </c>
      <c r="AE813" s="142">
        <v>2.1189771458135435E-2</v>
      </c>
      <c r="AF813" s="142">
        <v>-2.8449111890067321E-2</v>
      </c>
      <c r="AG813" s="142">
        <v>100.00000000000001</v>
      </c>
    </row>
    <row r="814" spans="1:33" s="143" customFormat="1" x14ac:dyDescent="0.25">
      <c r="A814" s="143" t="s">
        <v>597</v>
      </c>
      <c r="B814" s="141">
        <v>42786</v>
      </c>
      <c r="C814" s="142">
        <v>50.598322890269728</v>
      </c>
      <c r="D814" s="142">
        <v>4.1247410817031067</v>
      </c>
      <c r="E814" s="142">
        <v>12.329776304888153</v>
      </c>
      <c r="F814" s="142">
        <v>13.616914570897347</v>
      </c>
      <c r="G814" s="142">
        <v>0.1956</v>
      </c>
      <c r="H814" s="142">
        <v>5.0344686299615873</v>
      </c>
      <c r="I814" s="142">
        <v>9.2654299340721007</v>
      </c>
      <c r="J814" s="142">
        <v>2.6057692307692313</v>
      </c>
      <c r="K814" s="142">
        <v>0.82469999999999977</v>
      </c>
      <c r="L814" s="142">
        <v>0.42276508435077759</v>
      </c>
      <c r="M814" s="142">
        <v>5.74E-2</v>
      </c>
      <c r="N814" s="142">
        <v>2.2722812632087433E-2</v>
      </c>
      <c r="O814" s="142">
        <v>1.7309815950920245E-2</v>
      </c>
      <c r="P814" s="142">
        <v>-2.8069224647205154E-2</v>
      </c>
      <c r="Q814" s="142">
        <v>99.087851130847824</v>
      </c>
      <c r="S814" s="142">
        <v>51.064103533190419</v>
      </c>
      <c r="T814" s="142">
        <v>4.1627112048845314</v>
      </c>
      <c r="U814" s="142">
        <v>12.443277520072964</v>
      </c>
      <c r="V814" s="142">
        <v>13.74226448095629</v>
      </c>
      <c r="W814" s="142">
        <v>0.19740058722406403</v>
      </c>
      <c r="X814" s="142">
        <v>5.0808132102021801</v>
      </c>
      <c r="Y814" s="142">
        <v>9.3507224430943445</v>
      </c>
      <c r="Z814" s="142">
        <v>2.629756525175071</v>
      </c>
      <c r="AA814" s="142">
        <v>0.83229173969164405</v>
      </c>
      <c r="AB814" s="142">
        <v>0.4266568297989492</v>
      </c>
      <c r="AC814" s="142">
        <v>5.7928393183339859E-2</v>
      </c>
      <c r="AD814" s="142">
        <v>2.2931986487507359E-2</v>
      </c>
      <c r="AE814" s="142">
        <v>1.7469160702720483E-2</v>
      </c>
      <c r="AF814" s="142">
        <v>-2.8327614664020805E-2</v>
      </c>
      <c r="AG814" s="142">
        <v>100</v>
      </c>
    </row>
    <row r="815" spans="1:33" s="143" customFormat="1" x14ac:dyDescent="0.25">
      <c r="A815" s="143" t="s">
        <v>597</v>
      </c>
      <c r="B815" s="141">
        <v>42786</v>
      </c>
      <c r="C815" s="142">
        <v>50.578351182004376</v>
      </c>
      <c r="D815" s="142">
        <v>4.1547756041426931</v>
      </c>
      <c r="E815" s="142">
        <v>12.479652029826015</v>
      </c>
      <c r="F815" s="142">
        <v>13.792616694392798</v>
      </c>
      <c r="G815" s="142">
        <v>0.191</v>
      </c>
      <c r="H815" s="142">
        <v>5.1125224071702942</v>
      </c>
      <c r="I815" s="142">
        <v>9.294781876841073</v>
      </c>
      <c r="J815" s="142">
        <v>2.5959361393323661</v>
      </c>
      <c r="K815" s="142">
        <v>0.83339999999999981</v>
      </c>
      <c r="L815" s="142">
        <v>0.38820203657733415</v>
      </c>
      <c r="M815" s="142">
        <v>0.13930000000000001</v>
      </c>
      <c r="N815" s="142">
        <v>2.8632781836845603E-2</v>
      </c>
      <c r="O815" s="142">
        <v>3.3708588957055217E-2</v>
      </c>
      <c r="P815" s="142">
        <v>-6.6248933315748548E-2</v>
      </c>
      <c r="Q815" s="142">
        <v>99.556630407765098</v>
      </c>
      <c r="S815" s="142">
        <v>50.803598891249166</v>
      </c>
      <c r="T815" s="142">
        <v>4.1732786526879417</v>
      </c>
      <c r="U815" s="142">
        <v>12.535229425415189</v>
      </c>
      <c r="V815" s="142">
        <v>13.854041300816283</v>
      </c>
      <c r="W815" s="142">
        <v>0.19185060725508707</v>
      </c>
      <c r="X815" s="142">
        <v>5.1352907247165467</v>
      </c>
      <c r="Y815" s="142">
        <v>9.336175640709623</v>
      </c>
      <c r="Z815" s="142">
        <v>2.6074969880960248</v>
      </c>
      <c r="AA815" s="142">
        <v>0.83711149783450012</v>
      </c>
      <c r="AB815" s="142">
        <v>0.38993087149226746</v>
      </c>
      <c r="AC815" s="142">
        <v>0.13992036434886718</v>
      </c>
      <c r="AD815" s="142">
        <v>2.8760296245032756E-2</v>
      </c>
      <c r="AE815" s="142">
        <v>3.3858708173419717E-2</v>
      </c>
      <c r="AF815" s="142">
        <v>-6.6543969039937839E-2</v>
      </c>
      <c r="AG815" s="142">
        <v>100.00000000000001</v>
      </c>
    </row>
    <row r="816" spans="1:33" s="143" customFormat="1" x14ac:dyDescent="0.25">
      <c r="A816" s="143" t="s">
        <v>597</v>
      </c>
      <c r="B816" s="141">
        <v>42786</v>
      </c>
      <c r="C816" s="142">
        <v>50.138973600166629</v>
      </c>
      <c r="D816" s="142">
        <v>4.0546605293440736</v>
      </c>
      <c r="E816" s="142">
        <v>12.21986743993372</v>
      </c>
      <c r="F816" s="142">
        <v>13.304555240238772</v>
      </c>
      <c r="G816" s="142">
        <v>0.18260000000000001</v>
      </c>
      <c r="H816" s="142">
        <v>5.1515492957746476</v>
      </c>
      <c r="I816" s="142">
        <v>9.2654299340721007</v>
      </c>
      <c r="J816" s="142">
        <v>2.9695936139332373</v>
      </c>
      <c r="K816" s="142">
        <v>0.84439999999999982</v>
      </c>
      <c r="L816" s="142">
        <v>0.41064694260094226</v>
      </c>
      <c r="M816" s="142">
        <v>8.5500000000000007E-2</v>
      </c>
      <c r="N816" s="142">
        <v>5.1151802427389655E-2</v>
      </c>
      <c r="O816" s="142">
        <v>1.8322085889570551E-2</v>
      </c>
      <c r="P816" s="142">
        <v>-4.0128920763846887E-2</v>
      </c>
      <c r="Q816" s="142">
        <v>98.65712156361721</v>
      </c>
      <c r="S816" s="142">
        <v>50.821443810151543</v>
      </c>
      <c r="T816" s="142">
        <v>4.1098508299063852</v>
      </c>
      <c r="U816" s="142">
        <v>12.386199035873924</v>
      </c>
      <c r="V816" s="142">
        <v>13.485651141422746</v>
      </c>
      <c r="W816" s="142">
        <v>0.1850854729045118</v>
      </c>
      <c r="X816" s="142">
        <v>5.2216699759000837</v>
      </c>
      <c r="Y816" s="142">
        <v>9.3915469934904383</v>
      </c>
      <c r="Z816" s="142">
        <v>3.0100144488995149</v>
      </c>
      <c r="AA816" s="142">
        <v>0.85589361073696446</v>
      </c>
      <c r="AB816" s="142">
        <v>0.41623649270584501</v>
      </c>
      <c r="AC816" s="142">
        <v>8.6663789339188169E-2</v>
      </c>
      <c r="AD816" s="142">
        <v>5.1848058829088543E-2</v>
      </c>
      <c r="AE816" s="142">
        <v>1.8571478266529287E-2</v>
      </c>
      <c r="AF816" s="142">
        <v>-4.0675138426748539E-2</v>
      </c>
      <c r="AG816" s="142">
        <v>100.00000000000003</v>
      </c>
    </row>
    <row r="817" spans="1:33" s="143" customFormat="1" x14ac:dyDescent="0.25">
      <c r="A817" s="143" t="s">
        <v>597</v>
      </c>
      <c r="B817" s="141">
        <v>42786</v>
      </c>
      <c r="C817" s="142">
        <v>50.578351182004376</v>
      </c>
      <c r="D817" s="142">
        <v>4.0546605293440736</v>
      </c>
      <c r="E817" s="142">
        <v>12.069991714995858</v>
      </c>
      <c r="F817" s="142">
        <v>13.353361385654173</v>
      </c>
      <c r="G817" s="142">
        <v>0.25369999999999998</v>
      </c>
      <c r="H817" s="142">
        <v>5.1320358514724704</v>
      </c>
      <c r="I817" s="142">
        <v>9.4415415906859312</v>
      </c>
      <c r="J817" s="142">
        <v>2.6352685050798264</v>
      </c>
      <c r="K817" s="142">
        <v>0.83139999999999981</v>
      </c>
      <c r="L817" s="142">
        <v>0.43793910532448449</v>
      </c>
      <c r="M817" s="142">
        <v>6.0999999999999999E-2</v>
      </c>
      <c r="N817" s="142">
        <v>2.5779693255238208E-2</v>
      </c>
      <c r="O817" s="142">
        <v>2.4092024539877299E-2</v>
      </c>
      <c r="P817" s="142">
        <v>-3.1113399155020531E-2</v>
      </c>
      <c r="Q817" s="142">
        <v>98.868008183201297</v>
      </c>
      <c r="S817" s="142">
        <v>51.157449322012504</v>
      </c>
      <c r="T817" s="142">
        <v>4.1010844699438405</v>
      </c>
      <c r="U817" s="142">
        <v>12.208187397312891</v>
      </c>
      <c r="V817" s="142">
        <v>13.506251042208261</v>
      </c>
      <c r="W817" s="142">
        <v>0.25660474471165312</v>
      </c>
      <c r="X817" s="142">
        <v>5.1907952286879961</v>
      </c>
      <c r="Y817" s="142">
        <v>9.549642765322897</v>
      </c>
      <c r="Z817" s="142">
        <v>2.6654410799868686</v>
      </c>
      <c r="AA817" s="142">
        <v>0.84091913580318634</v>
      </c>
      <c r="AB817" s="142">
        <v>0.44295330043767883</v>
      </c>
      <c r="AC817" s="142">
        <v>6.1698421077693501E-2</v>
      </c>
      <c r="AD817" s="142">
        <v>2.6074858519925605E-2</v>
      </c>
      <c r="AE817" s="142">
        <v>2.43678667979586E-2</v>
      </c>
      <c r="AF817" s="142">
        <v>-3.1469632823357539E-2</v>
      </c>
      <c r="AG817" s="142">
        <v>99.999999999999986</v>
      </c>
    </row>
    <row r="818" spans="1:33" s="143" customFormat="1" x14ac:dyDescent="0.25">
      <c r="A818" s="143" t="s">
        <v>597</v>
      </c>
      <c r="B818" s="141">
        <v>42786</v>
      </c>
      <c r="C818" s="142">
        <v>50.278775558024094</v>
      </c>
      <c r="D818" s="142">
        <v>4.0446490218642115</v>
      </c>
      <c r="E818" s="142">
        <v>12.189892294946146</v>
      </c>
      <c r="F818" s="142">
        <v>13.187420491241804</v>
      </c>
      <c r="G818" s="142">
        <v>0.21640000000000001</v>
      </c>
      <c r="H818" s="142">
        <v>5.0247119078104996</v>
      </c>
      <c r="I818" s="142">
        <v>9.333917800533035</v>
      </c>
      <c r="J818" s="142">
        <v>2.9204281567489123</v>
      </c>
      <c r="K818" s="142">
        <v>0.81679999999999975</v>
      </c>
      <c r="L818" s="142">
        <v>0.46470439231977301</v>
      </c>
      <c r="M818" s="142">
        <v>0</v>
      </c>
      <c r="N818" s="142">
        <v>4.1573576474850556E-2</v>
      </c>
      <c r="O818" s="142">
        <v>2.6319018404907971E-2</v>
      </c>
      <c r="P818" s="142">
        <v>-5.9310464011060214E-3</v>
      </c>
      <c r="Q818" s="142">
        <v>98.539661171967111</v>
      </c>
      <c r="S818" s="142">
        <v>51.023897342492155</v>
      </c>
      <c r="T818" s="142">
        <v>4.1045899425264585</v>
      </c>
      <c r="U818" s="142">
        <v>12.370544154472867</v>
      </c>
      <c r="V818" s="142">
        <v>13.382855526799199</v>
      </c>
      <c r="W818" s="142">
        <v>0.21960700638329597</v>
      </c>
      <c r="X818" s="142">
        <v>5.0991771719628627</v>
      </c>
      <c r="Y818" s="142">
        <v>9.4722446672958309</v>
      </c>
      <c r="Z818" s="142">
        <v>2.9637083403933255</v>
      </c>
      <c r="AA818" s="142">
        <v>0.82890481891809653</v>
      </c>
      <c r="AB818" s="142">
        <v>0.47159122204488935</v>
      </c>
      <c r="AC818" s="142">
        <v>0</v>
      </c>
      <c r="AD818" s="142">
        <v>4.2189688883035807E-2</v>
      </c>
      <c r="AE818" s="142">
        <v>2.6709061196158543E-2</v>
      </c>
      <c r="AF818" s="142">
        <v>-6.0189433681484038E-3</v>
      </c>
      <c r="AG818" s="142">
        <v>100.00000000000004</v>
      </c>
    </row>
    <row r="819" spans="1:33" s="143" customFormat="1" x14ac:dyDescent="0.25">
      <c r="A819" s="143" t="s">
        <v>597</v>
      </c>
      <c r="B819" s="141">
        <v>42786</v>
      </c>
      <c r="C819" s="142">
        <v>50.50845020307564</v>
      </c>
      <c r="D819" s="142">
        <v>4.1347525891829688</v>
      </c>
      <c r="E819" s="142">
        <v>12.389726594863298</v>
      </c>
      <c r="F819" s="142">
        <v>13.177659262158723</v>
      </c>
      <c r="G819" s="142">
        <v>0.245</v>
      </c>
      <c r="H819" s="142">
        <v>4.9954417413572338</v>
      </c>
      <c r="I819" s="142">
        <v>9.3241338196100436</v>
      </c>
      <c r="J819" s="142">
        <v>2.8220972423802619</v>
      </c>
      <c r="K819" s="142">
        <v>0.78899999999999981</v>
      </c>
      <c r="L819" s="142">
        <v>0.39020416434469829</v>
      </c>
      <c r="M819" s="142">
        <v>3.8E-3</v>
      </c>
      <c r="N819" s="142">
        <v>2.7919509691443755E-2</v>
      </c>
      <c r="O819" s="142">
        <v>2.8039877300613494E-2</v>
      </c>
      <c r="P819" s="142">
        <v>-7.9188455888706474E-3</v>
      </c>
      <c r="Q819" s="142">
        <v>98.828306158376051</v>
      </c>
      <c r="S819" s="142">
        <v>51.107270949411969</v>
      </c>
      <c r="T819" s="142">
        <v>4.1837736068822968</v>
      </c>
      <c r="U819" s="142">
        <v>12.536617368518185</v>
      </c>
      <c r="V819" s="142">
        <v>13.333891649464308</v>
      </c>
      <c r="W819" s="142">
        <v>0.24790468391452378</v>
      </c>
      <c r="X819" s="142">
        <v>5.0546669628758503</v>
      </c>
      <c r="Y819" s="142">
        <v>9.4346793768455068</v>
      </c>
      <c r="Z819" s="142">
        <v>2.8555556116258289</v>
      </c>
      <c r="AA819" s="142">
        <v>0.79835426779003771</v>
      </c>
      <c r="AB819" s="142">
        <v>0.39483036744491151</v>
      </c>
      <c r="AC819" s="142">
        <v>3.8450522403068997E-3</v>
      </c>
      <c r="AD819" s="142">
        <v>2.8250519286146317E-2</v>
      </c>
      <c r="AE819" s="142">
        <v>2.8372313955961709E-2</v>
      </c>
      <c r="AF819" s="142">
        <v>-8.0127302558240764E-3</v>
      </c>
      <c r="AG819" s="142">
        <v>100</v>
      </c>
    </row>
    <row r="820" spans="1:33" s="143" customFormat="1" x14ac:dyDescent="0.25">
      <c r="A820" s="143" t="s">
        <v>597</v>
      </c>
      <c r="B820" s="141">
        <v>42786</v>
      </c>
      <c r="C820" s="142">
        <v>50.178917016697334</v>
      </c>
      <c r="D820" s="142">
        <v>4.0046029919447639</v>
      </c>
      <c r="E820" s="142">
        <v>12.109958574979286</v>
      </c>
      <c r="F820" s="142">
        <v>13.421689989235738</v>
      </c>
      <c r="G820" s="142">
        <v>0.20860000000000001</v>
      </c>
      <c r="H820" s="142">
        <v>5.2393597951344422</v>
      </c>
      <c r="I820" s="142">
        <v>9.2262940103801387</v>
      </c>
      <c r="J820" s="142">
        <v>2.9400943396226422</v>
      </c>
      <c r="K820" s="142">
        <v>0.80199999999999982</v>
      </c>
      <c r="L820" s="142">
        <v>0.42613708901160136</v>
      </c>
      <c r="M820" s="142">
        <v>5.3900000000000003E-2</v>
      </c>
      <c r="N820" s="142">
        <v>1.9054555884306504E-2</v>
      </c>
      <c r="O820" s="142">
        <v>8.9079754601226989E-3</v>
      </c>
      <c r="P820" s="142">
        <v>-2.470216793171038E-2</v>
      </c>
      <c r="Q820" s="142">
        <v>98.614814170418697</v>
      </c>
      <c r="S820" s="142">
        <v>50.883751532484673</v>
      </c>
      <c r="T820" s="142">
        <v>4.0608533572088987</v>
      </c>
      <c r="U820" s="142">
        <v>12.280060229137346</v>
      </c>
      <c r="V820" s="142">
        <v>13.610216783496021</v>
      </c>
      <c r="W820" s="142">
        <v>0.21153008475938839</v>
      </c>
      <c r="X820" s="142">
        <v>5.312954082213424</v>
      </c>
      <c r="Y820" s="142">
        <v>9.3558904795337874</v>
      </c>
      <c r="Z820" s="142">
        <v>2.9813921613661338</v>
      </c>
      <c r="AA820" s="142">
        <v>0.8132652347892112</v>
      </c>
      <c r="AB820" s="142">
        <v>0.43212279270250753</v>
      </c>
      <c r="AC820" s="142">
        <v>5.4657102437828543E-2</v>
      </c>
      <c r="AD820" s="142">
        <v>1.9322204320517053E-2</v>
      </c>
      <c r="AE820" s="142">
        <v>9.0331006908643628E-3</v>
      </c>
      <c r="AF820" s="142">
        <v>-2.5049145140629638E-2</v>
      </c>
      <c r="AG820" s="142">
        <v>99.999999999999972</v>
      </c>
    </row>
    <row r="821" spans="1:33" s="143" customFormat="1" x14ac:dyDescent="0.25">
      <c r="A821" s="143" t="s">
        <v>597</v>
      </c>
      <c r="B821" s="141">
        <v>42786</v>
      </c>
      <c r="C821" s="142">
        <v>50.568365327871703</v>
      </c>
      <c r="D821" s="142">
        <v>4.014614499424626</v>
      </c>
      <c r="E821" s="142">
        <v>12.319784589892295</v>
      </c>
      <c r="F821" s="142">
        <v>13.011718367746354</v>
      </c>
      <c r="G821" s="142">
        <v>0.23780000000000001</v>
      </c>
      <c r="H821" s="142">
        <v>5.1320358514724704</v>
      </c>
      <c r="I821" s="142">
        <v>9.2165100294571474</v>
      </c>
      <c r="J821" s="142">
        <v>2.8417634252539918</v>
      </c>
      <c r="K821" s="142">
        <v>0.81789999999999974</v>
      </c>
      <c r="L821" s="142">
        <v>0.38588378337301787</v>
      </c>
      <c r="M821" s="142">
        <v>0.1128</v>
      </c>
      <c r="N821" s="142">
        <v>0</v>
      </c>
      <c r="O821" s="142">
        <v>1.4576687116564416E-2</v>
      </c>
      <c r="P821" s="142">
        <v>-5.0779624079640907E-2</v>
      </c>
      <c r="Q821" s="142">
        <v>98.622972937528502</v>
      </c>
      <c r="S821" s="142">
        <v>51.274428078642089</v>
      </c>
      <c r="T821" s="142">
        <v>4.0706687091735043</v>
      </c>
      <c r="U821" s="142">
        <v>12.491800057270742</v>
      </c>
      <c r="V821" s="142">
        <v>13.193394987178561</v>
      </c>
      <c r="W821" s="142">
        <v>0.24112029166939783</v>
      </c>
      <c r="X821" s="142">
        <v>5.2036920999362843</v>
      </c>
      <c r="Y821" s="142">
        <v>9.3451959061254737</v>
      </c>
      <c r="Z821" s="142">
        <v>2.8814416566554644</v>
      </c>
      <c r="AA821" s="142">
        <v>0.82931996028763832</v>
      </c>
      <c r="AB821" s="142">
        <v>0.39127170057776617</v>
      </c>
      <c r="AC821" s="142">
        <v>0.11437497434948726</v>
      </c>
      <c r="AD821" s="142">
        <v>0</v>
      </c>
      <c r="AE821" s="142">
        <v>1.4780214672496069E-2</v>
      </c>
      <c r="AF821" s="142">
        <v>-5.1488636538878856E-2</v>
      </c>
      <c r="AG821" s="142">
        <v>100.00000000000003</v>
      </c>
    </row>
    <row r="822" spans="1:33" s="144" customFormat="1" x14ac:dyDescent="0.25">
      <c r="A822" s="144" t="s">
        <v>597</v>
      </c>
      <c r="B822" s="145">
        <v>42786</v>
      </c>
      <c r="C822" s="146">
        <v>50.528421911340999</v>
      </c>
      <c r="D822" s="146">
        <v>3.9845799769850401</v>
      </c>
      <c r="E822" s="146">
        <v>11.970074565037283</v>
      </c>
      <c r="F822" s="146">
        <v>12.972673451414032</v>
      </c>
      <c r="G822" s="146">
        <v>0.1197</v>
      </c>
      <c r="H822" s="146">
        <v>5.1320358514724704</v>
      </c>
      <c r="I822" s="146">
        <v>9.2165100294571474</v>
      </c>
      <c r="J822" s="146">
        <v>2.7827648766328017</v>
      </c>
      <c r="K822" s="146">
        <v>0.82679999999999976</v>
      </c>
      <c r="L822" s="146">
        <v>0.37703227113835552</v>
      </c>
      <c r="M822" s="146">
        <v>0.16619999999999999</v>
      </c>
      <c r="N822" s="146">
        <v>5.3902994988225351E-2</v>
      </c>
      <c r="O822" s="146">
        <v>1.670245398773006E-2</v>
      </c>
      <c r="P822" s="146">
        <v>-7.3742880661430629E-2</v>
      </c>
      <c r="Q822" s="146">
        <v>98.073655501792643</v>
      </c>
      <c r="S822" s="146">
        <v>51.520891775485431</v>
      </c>
      <c r="T822" s="146">
        <v>4.0628443557018308</v>
      </c>
      <c r="U822" s="146">
        <v>12.205188543031811</v>
      </c>
      <c r="V822" s="146">
        <v>13.227480290236466</v>
      </c>
      <c r="W822" s="146">
        <v>0.12205112513401938</v>
      </c>
      <c r="X822" s="146">
        <v>5.2328383450320812</v>
      </c>
      <c r="Y822" s="146">
        <v>9.3975390050477756</v>
      </c>
      <c r="Z822" s="146">
        <v>2.8374234267039604</v>
      </c>
      <c r="AA822" s="146">
        <v>0.84303985180290042</v>
      </c>
      <c r="AB822" s="146">
        <v>0.38443786887444403</v>
      </c>
      <c r="AC822" s="146">
        <v>0.16946446948432764</v>
      </c>
      <c r="AD822" s="146">
        <v>5.4961747589025153E-2</v>
      </c>
      <c r="AE822" s="146">
        <v>1.7030520482052149E-2</v>
      </c>
      <c r="AF822" s="146">
        <v>-7.5191324606109666E-2</v>
      </c>
      <c r="AG822" s="146">
        <v>100.00000000000001</v>
      </c>
    </row>
    <row r="823" spans="1:33" s="143" customFormat="1" x14ac:dyDescent="0.25">
      <c r="A823" s="143" t="s">
        <v>597</v>
      </c>
      <c r="B823" s="141">
        <v>42787</v>
      </c>
      <c r="C823" s="142">
        <v>50.146116746422663</v>
      </c>
      <c r="D823" s="142">
        <v>4.0633443163097205</v>
      </c>
      <c r="E823" s="142">
        <v>12.337536580339355</v>
      </c>
      <c r="F823" s="142">
        <v>13.352409821157931</v>
      </c>
      <c r="G823" s="142">
        <v>0.15160000000000001</v>
      </c>
      <c r="H823" s="142">
        <v>5.2251428571428571</v>
      </c>
      <c r="I823" s="142">
        <v>9.1919643636998867</v>
      </c>
      <c r="J823" s="142">
        <v>3.0980855273169983</v>
      </c>
      <c r="K823" s="142">
        <v>0.81758995386981026</v>
      </c>
      <c r="L823" s="142">
        <v>0.42738264215476707</v>
      </c>
      <c r="M823" s="142">
        <v>8.4199999999999997E-2</v>
      </c>
      <c r="N823" s="142">
        <v>5.6721973377074006E-2</v>
      </c>
      <c r="O823" s="142">
        <v>3.1878659611992939E-2</v>
      </c>
      <c r="P823" s="142">
        <v>-4.2636554871790848E-2</v>
      </c>
      <c r="Q823" s="142">
        <v>98.941336886531275</v>
      </c>
      <c r="S823" s="142">
        <v>50.682675537254617</v>
      </c>
      <c r="T823" s="142">
        <v>4.1068217230273314</v>
      </c>
      <c r="U823" s="142">
        <v>12.469547075645837</v>
      </c>
      <c r="V823" s="142">
        <v>13.495279365863889</v>
      </c>
      <c r="W823" s="142">
        <v>0.15322210591702354</v>
      </c>
      <c r="X823" s="142">
        <v>5.2810514003213829</v>
      </c>
      <c r="Y823" s="142">
        <v>9.2903175284982176</v>
      </c>
      <c r="Z823" s="142">
        <v>3.1312347546607042</v>
      </c>
      <c r="AA823" s="142">
        <v>0.82633809042568884</v>
      </c>
      <c r="AB823" s="142">
        <v>0.43195559672384615</v>
      </c>
      <c r="AC823" s="142">
        <v>8.5100932178188524E-2</v>
      </c>
      <c r="AD823" s="142">
        <v>5.7328893222985629E-2</v>
      </c>
      <c r="AE823" s="142">
        <v>3.2219758308453313E-2</v>
      </c>
      <c r="AF823" s="142">
        <v>-4.3092762048169669E-2</v>
      </c>
      <c r="AG823" s="142">
        <v>100.00000000000003</v>
      </c>
    </row>
    <row r="824" spans="1:33" s="143" customFormat="1" x14ac:dyDescent="0.25">
      <c r="A824" s="143" t="s">
        <v>597</v>
      </c>
      <c r="B824" s="141">
        <v>42787</v>
      </c>
      <c r="C824" s="142">
        <v>50.29749125647308</v>
      </c>
      <c r="D824" s="142">
        <v>4.1135090609555194</v>
      </c>
      <c r="E824" s="142">
        <v>12.456835886515078</v>
      </c>
      <c r="F824" s="142">
        <v>13.042788723855717</v>
      </c>
      <c r="G824" s="142">
        <v>0.1623</v>
      </c>
      <c r="H824" s="142">
        <v>5.0499984038308057</v>
      </c>
      <c r="I824" s="142">
        <v>9.3966634640579976</v>
      </c>
      <c r="J824" s="142">
        <v>2.8704306802617556</v>
      </c>
      <c r="K824" s="142">
        <v>0.82510917478216284</v>
      </c>
      <c r="L824" s="142">
        <v>0.4520331765711843</v>
      </c>
      <c r="M824" s="142">
        <v>6.4899999999999999E-2</v>
      </c>
      <c r="N824" s="142">
        <v>4.2209324332849671E-2</v>
      </c>
      <c r="O824" s="142">
        <v>2.2395767195767191E-2</v>
      </c>
      <c r="P824" s="142">
        <v>-3.2373249242040936E-2</v>
      </c>
      <c r="Q824" s="142">
        <v>98.764291669589852</v>
      </c>
      <c r="S824" s="142">
        <v>50.926797941041677</v>
      </c>
      <c r="T824" s="142">
        <v>4.1649760165516332</v>
      </c>
      <c r="U824" s="142">
        <v>12.61269197190083</v>
      </c>
      <c r="V824" s="142">
        <v>13.20597607026799</v>
      </c>
      <c r="W824" s="142">
        <v>0.16433064750058163</v>
      </c>
      <c r="X824" s="142">
        <v>5.113182425005669</v>
      </c>
      <c r="Y824" s="142">
        <v>9.5142316167203269</v>
      </c>
      <c r="Z824" s="142">
        <v>2.9063446228770755</v>
      </c>
      <c r="AA824" s="142">
        <v>0.83543268607901044</v>
      </c>
      <c r="AB824" s="142">
        <v>0.4576888761410195</v>
      </c>
      <c r="AC824" s="142">
        <v>6.571200876640633E-2</v>
      </c>
      <c r="AD824" s="142">
        <v>4.2737434369557868E-2</v>
      </c>
      <c r="AE824" s="142">
        <v>2.2675976121704917E-2</v>
      </c>
      <c r="AF824" s="142">
        <v>-3.2778293343452253E-2</v>
      </c>
      <c r="AG824" s="142">
        <v>100.00000000000004</v>
      </c>
    </row>
    <row r="825" spans="1:33" s="143" customFormat="1" x14ac:dyDescent="0.25">
      <c r="A825" s="143" t="s">
        <v>597</v>
      </c>
      <c r="B825" s="141">
        <v>42787</v>
      </c>
      <c r="C825" s="142">
        <v>50.538258070886165</v>
      </c>
      <c r="D825" s="142">
        <v>4.0834102141680404</v>
      </c>
      <c r="E825" s="142">
        <v>12.108879576835886</v>
      </c>
      <c r="F825" s="142">
        <v>13.468517732646259</v>
      </c>
      <c r="G825" s="142">
        <v>0.17860000000000001</v>
      </c>
      <c r="H825" s="142">
        <v>5.088919393455706</v>
      </c>
      <c r="I825" s="142">
        <v>9.2894401257751777</v>
      </c>
      <c r="J825" s="142">
        <v>2.6724699436919797</v>
      </c>
      <c r="K825" s="142">
        <v>0.82280328036904138</v>
      </c>
      <c r="L825" s="142">
        <v>0.36559623770842248</v>
      </c>
      <c r="M825" s="142">
        <v>2.9100000000000001E-2</v>
      </c>
      <c r="N825" s="142">
        <v>2.8718692826950984E-2</v>
      </c>
      <c r="O825" s="142">
        <v>1.2004938271604936E-2</v>
      </c>
      <c r="P825" s="142">
        <v>-1.4957969780999185E-2</v>
      </c>
      <c r="Q825" s="142">
        <v>98.67176023685424</v>
      </c>
      <c r="S825" s="142">
        <v>51.218563396024173</v>
      </c>
      <c r="T825" s="142">
        <v>4.1383777935714505</v>
      </c>
      <c r="U825" s="142">
        <v>12.271879560848431</v>
      </c>
      <c r="V825" s="142">
        <v>13.649820070419418</v>
      </c>
      <c r="W825" s="142">
        <v>0.18100416935026187</v>
      </c>
      <c r="X825" s="142">
        <v>5.157422327563765</v>
      </c>
      <c r="Y825" s="142">
        <v>9.4144870867577151</v>
      </c>
      <c r="Z825" s="142">
        <v>2.7084445815873899</v>
      </c>
      <c r="AA825" s="142">
        <v>0.83387919541919908</v>
      </c>
      <c r="AB825" s="142">
        <v>0.37051759979839805</v>
      </c>
      <c r="AC825" s="142">
        <v>2.9491720761996753E-2</v>
      </c>
      <c r="AD825" s="142">
        <v>2.9105280738900258E-2</v>
      </c>
      <c r="AE825" s="142">
        <v>1.2166539081483872E-2</v>
      </c>
      <c r="AF825" s="142">
        <v>-1.5159321922598409E-2</v>
      </c>
      <c r="AG825" s="142">
        <v>99.999999999999986</v>
      </c>
    </row>
    <row r="826" spans="1:33" s="143" customFormat="1" x14ac:dyDescent="0.25">
      <c r="A826" s="143" t="s">
        <v>597</v>
      </c>
      <c r="B826" s="141">
        <v>42787</v>
      </c>
      <c r="C826" s="142">
        <v>50.721200725128924</v>
      </c>
      <c r="D826" s="142">
        <v>4.1135090609555194</v>
      </c>
      <c r="E826" s="142">
        <v>12.526427148450917</v>
      </c>
      <c r="F826" s="142">
        <v>12.858951197332527</v>
      </c>
      <c r="G826" s="142">
        <v>0.19209999999999999</v>
      </c>
      <c r="H826" s="142">
        <v>4.9818866719872306</v>
      </c>
      <c r="I826" s="142">
        <v>9.2504498209450627</v>
      </c>
      <c r="J826" s="142">
        <v>2.6823679805204685</v>
      </c>
      <c r="K826" s="142">
        <v>0.85538657098923609</v>
      </c>
      <c r="L826" s="142">
        <v>0.44947208208636175</v>
      </c>
      <c r="M826" s="142">
        <v>6.8199999999999997E-2</v>
      </c>
      <c r="N826" s="142">
        <v>5.784619266923223E-2</v>
      </c>
      <c r="O826" s="142">
        <v>2.5422222222222214E-2</v>
      </c>
      <c r="P826" s="142">
        <v>-3.4444740960382171E-2</v>
      </c>
      <c r="Q826" s="142">
        <v>98.748774932327322</v>
      </c>
      <c r="S826" s="142">
        <v>51.363878447999213</v>
      </c>
      <c r="T826" s="142">
        <v>4.1656304736686742</v>
      </c>
      <c r="U826" s="142">
        <v>12.685146886161673</v>
      </c>
      <c r="V826" s="142">
        <v>13.021884277698417</v>
      </c>
      <c r="W826" s="142">
        <v>0.19453405891024614</v>
      </c>
      <c r="X826" s="142">
        <v>5.0450111157341695</v>
      </c>
      <c r="Y826" s="142">
        <v>9.3676603353149535</v>
      </c>
      <c r="Z826" s="142">
        <v>2.7163557040162769</v>
      </c>
      <c r="AA826" s="142">
        <v>0.86622499527253249</v>
      </c>
      <c r="AB826" s="142">
        <v>0.45516724880322373</v>
      </c>
      <c r="AC826" s="142">
        <v>6.9064147931695921E-2</v>
      </c>
      <c r="AD826" s="142">
        <v>5.8579149674387668E-2</v>
      </c>
      <c r="AE826" s="142">
        <v>2.5744341881349008E-2</v>
      </c>
      <c r="AF826" s="142">
        <v>-3.4881183066814959E-2</v>
      </c>
      <c r="AG826" s="142">
        <v>100</v>
      </c>
    </row>
    <row r="827" spans="1:33" s="143" customFormat="1" x14ac:dyDescent="0.25">
      <c r="A827" s="143" t="s">
        <v>597</v>
      </c>
      <c r="B827" s="141">
        <v>42787</v>
      </c>
      <c r="C827" s="142">
        <v>50.771316923276864</v>
      </c>
      <c r="D827" s="142">
        <v>4.0834102141680404</v>
      </c>
      <c r="E827" s="142">
        <v>12.397186233427218</v>
      </c>
      <c r="F827" s="142">
        <v>13.071815701727798</v>
      </c>
      <c r="G827" s="142">
        <v>0.2848</v>
      </c>
      <c r="H827" s="142">
        <v>5.0110774142059054</v>
      </c>
      <c r="I827" s="142">
        <v>9.2407022447375322</v>
      </c>
      <c r="J827" s="142">
        <v>2.5042033176076695</v>
      </c>
      <c r="K827" s="142">
        <v>0.79934331112250123</v>
      </c>
      <c r="L827" s="142">
        <v>0.37071842667806759</v>
      </c>
      <c r="M827" s="142">
        <v>3.9600000000000003E-2</v>
      </c>
      <c r="N827" s="142">
        <v>2.9025298088448684E-2</v>
      </c>
      <c r="O827" s="142">
        <v>1.6948148148148143E-2</v>
      </c>
      <c r="P827" s="142">
        <v>-2.0492985201658293E-2</v>
      </c>
      <c r="Q827" s="142">
        <v>98.599654247986521</v>
      </c>
      <c r="S827" s="142">
        <v>51.492388396801765</v>
      </c>
      <c r="T827" s="142">
        <v>4.1414041918422111</v>
      </c>
      <c r="U827" s="142">
        <v>12.573255279625263</v>
      </c>
      <c r="V827" s="142">
        <v>13.257466064587884</v>
      </c>
      <c r="W827" s="142">
        <v>0.28884482625436375</v>
      </c>
      <c r="X827" s="142">
        <v>5.0822464362832545</v>
      </c>
      <c r="Y827" s="142">
        <v>9.3719418340924197</v>
      </c>
      <c r="Z827" s="142">
        <v>2.5397688629915325</v>
      </c>
      <c r="AA827" s="142">
        <v>0.8106958561052201</v>
      </c>
      <c r="AB827" s="142">
        <v>0.37598349558678901</v>
      </c>
      <c r="AC827" s="142">
        <v>4.0162412639300579E-2</v>
      </c>
      <c r="AD827" s="142">
        <v>2.9437525222398439E-2</v>
      </c>
      <c r="AE827" s="142">
        <v>1.7188851499947564E-2</v>
      </c>
      <c r="AF827" s="142">
        <v>-2.0784033532325268E-2</v>
      </c>
      <c r="AG827" s="142">
        <v>100.00000000000006</v>
      </c>
    </row>
    <row r="828" spans="1:33" s="143" customFormat="1" x14ac:dyDescent="0.25">
      <c r="A828" s="143" t="s">
        <v>597</v>
      </c>
      <c r="B828" s="141">
        <v>42787</v>
      </c>
      <c r="C828" s="142">
        <v>50.412949341174034</v>
      </c>
      <c r="D828" s="142">
        <v>4.1436079077429993</v>
      </c>
      <c r="E828" s="142">
        <v>12.327594971491379</v>
      </c>
      <c r="F828" s="142">
        <v>13.323382843285847</v>
      </c>
      <c r="G828" s="142">
        <v>0.111</v>
      </c>
      <c r="H828" s="142">
        <v>5.1083798882681561</v>
      </c>
      <c r="I828" s="142">
        <v>9.2504498209450627</v>
      </c>
      <c r="J828" s="142">
        <v>2.8110424592908227</v>
      </c>
      <c r="K828" s="142">
        <v>0.83453326499231162</v>
      </c>
      <c r="L828" s="142">
        <v>0.40155827276613942</v>
      </c>
      <c r="M828" s="142">
        <v>0</v>
      </c>
      <c r="N828" s="142">
        <v>3.5157403318402627E-2</v>
      </c>
      <c r="O828" s="142">
        <v>2.269841269841269E-2</v>
      </c>
      <c r="P828" s="142">
        <v>-5.1151352559803244E-3</v>
      </c>
      <c r="Q828" s="142">
        <v>98.777239450717602</v>
      </c>
      <c r="S828" s="142">
        <v>51.037009762078128</v>
      </c>
      <c r="T828" s="142">
        <v>4.1949015084698207</v>
      </c>
      <c r="U828" s="142">
        <v>12.480197907982557</v>
      </c>
      <c r="V828" s="142">
        <v>13.488312608628034</v>
      </c>
      <c r="W828" s="142">
        <v>0.11237406574353663</v>
      </c>
      <c r="X828" s="142">
        <v>5.1716163730378923</v>
      </c>
      <c r="Y828" s="142">
        <v>9.364960867893398</v>
      </c>
      <c r="Z828" s="142">
        <v>2.8458402714254039</v>
      </c>
      <c r="AA828" s="142">
        <v>0.84486392779652519</v>
      </c>
      <c r="AB828" s="142">
        <v>0.40652915084399249</v>
      </c>
      <c r="AC828" s="142">
        <v>0</v>
      </c>
      <c r="AD828" s="142">
        <v>3.5592615782650536E-2</v>
      </c>
      <c r="AE828" s="142">
        <v>2.2979395683291479E-2</v>
      </c>
      <c r="AF828" s="142">
        <v>-5.1784553652487846E-3</v>
      </c>
      <c r="AG828" s="142">
        <v>99.999999999999986</v>
      </c>
    </row>
    <row r="829" spans="1:33" s="143" customFormat="1" x14ac:dyDescent="0.25">
      <c r="A829" s="143" t="s">
        <v>597</v>
      </c>
      <c r="B829" s="141">
        <v>42787</v>
      </c>
      <c r="C829" s="142">
        <v>50.45708516775381</v>
      </c>
      <c r="D829" s="142">
        <v>4.0232125205930815</v>
      </c>
      <c r="E829" s="142">
        <v>12.28782853609947</v>
      </c>
      <c r="F829" s="142">
        <v>13.516896029099732</v>
      </c>
      <c r="G829" s="142">
        <v>0.1774</v>
      </c>
      <c r="H829" s="142">
        <v>5.1667613727055057</v>
      </c>
      <c r="I829" s="142">
        <v>9.3186828543977658</v>
      </c>
      <c r="J829" s="142">
        <v>2.5536935017501139</v>
      </c>
      <c r="K829" s="142">
        <v>0.86140194771911827</v>
      </c>
      <c r="L829" s="142">
        <v>0.45864933732364266</v>
      </c>
      <c r="M829" s="142">
        <v>1.2699999999999999E-2</v>
      </c>
      <c r="N829" s="142">
        <v>4.1289508548356571E-2</v>
      </c>
      <c r="O829" s="142">
        <v>1.6241975308641972E-2</v>
      </c>
      <c r="P829" s="142">
        <v>-9.0075318708874412E-3</v>
      </c>
      <c r="Q829" s="142">
        <v>98.882835219428358</v>
      </c>
      <c r="S829" s="142">
        <v>51.027142431531004</v>
      </c>
      <c r="T829" s="142">
        <v>4.0686662267169771</v>
      </c>
      <c r="U829" s="142">
        <v>12.426654746328689</v>
      </c>
      <c r="V829" s="142">
        <v>13.669608076168869</v>
      </c>
      <c r="W829" s="142">
        <v>0.17940424099525082</v>
      </c>
      <c r="X829" s="142">
        <v>5.2251347377328718</v>
      </c>
      <c r="Y829" s="142">
        <v>9.4239640618302634</v>
      </c>
      <c r="Z829" s="142">
        <v>2.5825447825027252</v>
      </c>
      <c r="AA829" s="142">
        <v>0.87113394939334354</v>
      </c>
      <c r="AB829" s="142">
        <v>0.46383109495785163</v>
      </c>
      <c r="AC829" s="142">
        <v>1.2843482867191012E-2</v>
      </c>
      <c r="AD829" s="142">
        <v>4.1755991782327119E-2</v>
      </c>
      <c r="AE829" s="142">
        <v>1.6425474929597055E-2</v>
      </c>
      <c r="AF829" s="142">
        <v>-9.1092977369621932E-3</v>
      </c>
      <c r="AG829" s="142">
        <v>100</v>
      </c>
    </row>
    <row r="830" spans="1:33" s="143" customFormat="1" x14ac:dyDescent="0.25">
      <c r="A830" s="143" t="s">
        <v>597</v>
      </c>
      <c r="B830" s="141">
        <v>42787</v>
      </c>
      <c r="C830" s="142">
        <v>50.375581317007843</v>
      </c>
      <c r="D830" s="142">
        <v>4.0633443163097205</v>
      </c>
      <c r="E830" s="142">
        <v>12.059171532596002</v>
      </c>
      <c r="F830" s="142">
        <v>13.294355865413765</v>
      </c>
      <c r="G830" s="142">
        <v>0.21240000000000001</v>
      </c>
      <c r="H830" s="142">
        <v>4.972156424581005</v>
      </c>
      <c r="I830" s="142">
        <v>9.2504498209450627</v>
      </c>
      <c r="J830" s="142">
        <v>2.5635915385786023</v>
      </c>
      <c r="K830" s="142">
        <v>0.81748969759097889</v>
      </c>
      <c r="L830" s="142">
        <v>0.48980932022231732</v>
      </c>
      <c r="M830" s="142">
        <v>4.3999999999999997E-2</v>
      </c>
      <c r="N830" s="142">
        <v>5.2020692700775979E-2</v>
      </c>
      <c r="O830" s="142">
        <v>1.4930511463844793E-2</v>
      </c>
      <c r="P830" s="142">
        <v>-2.1890938091185187E-2</v>
      </c>
      <c r="Q830" s="142">
        <v>98.187410099318726</v>
      </c>
      <c r="S830" s="142">
        <v>51.305540360064327</v>
      </c>
      <c r="T830" s="142">
        <v>4.1383557344058248</v>
      </c>
      <c r="U830" s="142">
        <v>12.281790018086724</v>
      </c>
      <c r="V830" s="142">
        <v>13.539776486584413</v>
      </c>
      <c r="W830" s="142">
        <v>0.21632101283163774</v>
      </c>
      <c r="X830" s="142">
        <v>5.0639449798620415</v>
      </c>
      <c r="Y830" s="142">
        <v>9.421217864477768</v>
      </c>
      <c r="Z830" s="142">
        <v>2.6109167519394525</v>
      </c>
      <c r="AA830" s="142">
        <v>0.83258097628206118</v>
      </c>
      <c r="AB830" s="142">
        <v>0.49885145124702285</v>
      </c>
      <c r="AC830" s="142">
        <v>4.4812262545160353E-2</v>
      </c>
      <c r="AD830" s="142">
        <v>5.2981021342915456E-2</v>
      </c>
      <c r="AE830" s="142">
        <v>1.5206136355712259E-2</v>
      </c>
      <c r="AF830" s="142">
        <v>-2.229505602504641E-2</v>
      </c>
      <c r="AG830" s="142">
        <v>100.00000000000003</v>
      </c>
    </row>
    <row r="831" spans="1:33" s="143" customFormat="1" x14ac:dyDescent="0.25">
      <c r="A831" s="143" t="s">
        <v>597</v>
      </c>
      <c r="B831" s="141">
        <v>42787</v>
      </c>
      <c r="C831" s="142">
        <v>50.694005402770976</v>
      </c>
      <c r="D831" s="142">
        <v>4.0232125205930815</v>
      </c>
      <c r="E831" s="142">
        <v>12.22817888301161</v>
      </c>
      <c r="F831" s="142">
        <v>13.081491361018493</v>
      </c>
      <c r="G831" s="142">
        <v>8.7599999999999997E-2</v>
      </c>
      <c r="H831" s="142">
        <v>5.0791891460494805</v>
      </c>
      <c r="I831" s="142">
        <v>9.3966634640579976</v>
      </c>
      <c r="J831" s="142">
        <v>2.8110424592908227</v>
      </c>
      <c r="K831" s="142">
        <v>0.84245351101998966</v>
      </c>
      <c r="L831" s="142">
        <v>0.36271500641299703</v>
      </c>
      <c r="M831" s="142">
        <v>2.98E-2</v>
      </c>
      <c r="N831" s="142">
        <v>6.3467289130023349E-2</v>
      </c>
      <c r="O831" s="142">
        <v>2.269841269841269E-2</v>
      </c>
      <c r="P831" s="142">
        <v>-1.7662503677032957E-2</v>
      </c>
      <c r="Q831" s="142">
        <v>98.704854952376834</v>
      </c>
      <c r="S831" s="142">
        <v>51.359181295823646</v>
      </c>
      <c r="T831" s="142">
        <v>4.0760026672793384</v>
      </c>
      <c r="U831" s="142">
        <v>12.388629605819764</v>
      </c>
      <c r="V831" s="142">
        <v>13.253138730946983</v>
      </c>
      <c r="W831" s="142">
        <v>8.8749433897922544E-2</v>
      </c>
      <c r="X831" s="142">
        <v>5.145835175483608</v>
      </c>
      <c r="Y831" s="142">
        <v>9.5199607644342379</v>
      </c>
      <c r="Z831" s="142">
        <v>2.847927248003248</v>
      </c>
      <c r="AA831" s="142">
        <v>0.85350767338289202</v>
      </c>
      <c r="AB831" s="142">
        <v>0.36747433202551177</v>
      </c>
      <c r="AC831" s="142">
        <v>3.0191017467558128E-2</v>
      </c>
      <c r="AD831" s="142">
        <v>6.4300068279969702E-2</v>
      </c>
      <c r="AE831" s="142">
        <v>2.2996247458510762E-2</v>
      </c>
      <c r="AF831" s="142">
        <v>-1.7894260303158108E-2</v>
      </c>
      <c r="AG831" s="142">
        <v>100.00000000000004</v>
      </c>
    </row>
    <row r="832" spans="1:33" s="143" customFormat="1" x14ac:dyDescent="0.25">
      <c r="A832" s="143" t="s">
        <v>597</v>
      </c>
      <c r="B832" s="141">
        <v>42787</v>
      </c>
      <c r="C832" s="142">
        <v>49.83912002838823</v>
      </c>
      <c r="D832" s="142">
        <v>4.0232125205930815</v>
      </c>
      <c r="E832" s="142">
        <v>12.218237274163632</v>
      </c>
      <c r="F832" s="142">
        <v>13.758787511367085</v>
      </c>
      <c r="G832" s="142">
        <v>0.20549999999999999</v>
      </c>
      <c r="H832" s="142">
        <v>5.0499984038308057</v>
      </c>
      <c r="I832" s="142">
        <v>9.3674207354354095</v>
      </c>
      <c r="J832" s="142">
        <v>2.7120620910059352</v>
      </c>
      <c r="K832" s="142">
        <v>0.82119917990773961</v>
      </c>
      <c r="L832" s="142">
        <v>0.40860128259940154</v>
      </c>
      <c r="M832" s="142">
        <v>0.1148</v>
      </c>
      <c r="N832" s="142">
        <v>3.5361806826067758E-2</v>
      </c>
      <c r="O832" s="142">
        <v>1.6342857142857138E-2</v>
      </c>
      <c r="P832" s="142">
        <v>-5.2019739489568992E-2</v>
      </c>
      <c r="Q832" s="142">
        <v>98.518623951770692</v>
      </c>
      <c r="S832" s="142">
        <v>50.588526340752317</v>
      </c>
      <c r="T832" s="142">
        <v>4.0837075866616104</v>
      </c>
      <c r="U832" s="142">
        <v>12.401956893089586</v>
      </c>
      <c r="V832" s="142">
        <v>13.965671625806136</v>
      </c>
      <c r="W832" s="142">
        <v>0.20859000233357047</v>
      </c>
      <c r="X832" s="142">
        <v>5.125932743744988</v>
      </c>
      <c r="Y832" s="142">
        <v>9.5082740295085575</v>
      </c>
      <c r="Z832" s="142">
        <v>2.7528420335363313</v>
      </c>
      <c r="AA832" s="142">
        <v>0.8335471477045332</v>
      </c>
      <c r="AB832" s="142">
        <v>0.41474521893386407</v>
      </c>
      <c r="AC832" s="142">
        <v>0.11652619108464181</v>
      </c>
      <c r="AD832" s="142">
        <v>3.5893524906903854E-2</v>
      </c>
      <c r="AE832" s="142">
        <v>1.6588596640222771E-2</v>
      </c>
      <c r="AF832" s="142">
        <v>-5.2801934703264844E-2</v>
      </c>
      <c r="AG832" s="142">
        <v>99.999999999999986</v>
      </c>
    </row>
    <row r="833" spans="1:33" s="143" customFormat="1" x14ac:dyDescent="0.25">
      <c r="A833" s="143" t="s">
        <v>597</v>
      </c>
      <c r="B833" s="141">
        <v>42787</v>
      </c>
      <c r="C833" s="142">
        <v>50.408224259001258</v>
      </c>
      <c r="D833" s="142">
        <v>3.9630148270181227</v>
      </c>
      <c r="E833" s="142">
        <v>12.128762794531839</v>
      </c>
      <c r="F833" s="142">
        <v>13.555598666262506</v>
      </c>
      <c r="G833" s="142">
        <v>0.2208</v>
      </c>
      <c r="H833" s="142">
        <v>5.0986496408619306</v>
      </c>
      <c r="I833" s="142">
        <v>9.3186828543977658</v>
      </c>
      <c r="J833" s="142">
        <v>2.8605326434332672</v>
      </c>
      <c r="K833" s="142">
        <v>0.82530968733982568</v>
      </c>
      <c r="L833" s="142">
        <v>0.43730688328345452</v>
      </c>
      <c r="M833" s="142">
        <v>9.0200000000000002E-2</v>
      </c>
      <c r="N833" s="142">
        <v>2.790107879629046E-2</v>
      </c>
      <c r="O833" s="142">
        <v>1.7956966490299819E-2</v>
      </c>
      <c r="P833" s="142">
        <v>-4.2025587704263269E-2</v>
      </c>
      <c r="Q833" s="142">
        <v>98.910914713712316</v>
      </c>
      <c r="S833" s="142">
        <v>50.963257598924031</v>
      </c>
      <c r="T833" s="142">
        <v>4.0066506699373576</v>
      </c>
      <c r="U833" s="142">
        <v>12.262309806392269</v>
      </c>
      <c r="V833" s="142">
        <v>13.704856239069088</v>
      </c>
      <c r="W833" s="142">
        <v>0.2232311779130578</v>
      </c>
      <c r="X833" s="142">
        <v>5.1547896969909326</v>
      </c>
      <c r="Y833" s="142">
        <v>9.4212887236658922</v>
      </c>
      <c r="Z833" s="142">
        <v>2.8920293091139544</v>
      </c>
      <c r="AA833" s="142">
        <v>0.83439698210111746</v>
      </c>
      <c r="AB833" s="142">
        <v>0.44212196859082259</v>
      </c>
      <c r="AC833" s="142">
        <v>9.1193171411946619E-2</v>
      </c>
      <c r="AD833" s="142">
        <v>2.8208291144660145E-2</v>
      </c>
      <c r="AE833" s="142">
        <v>1.8154686509850252E-2</v>
      </c>
      <c r="AF833" s="142">
        <v>-4.2488321764996409E-2</v>
      </c>
      <c r="AG833" s="142">
        <v>99.999999999999986</v>
      </c>
    </row>
    <row r="834" spans="1:33" s="144" customFormat="1" x14ac:dyDescent="0.25">
      <c r="A834" s="144" t="s">
        <v>597</v>
      </c>
      <c r="B834" s="145">
        <v>42787</v>
      </c>
      <c r="C834" s="146">
        <v>49.88258676918317</v>
      </c>
      <c r="D834" s="146">
        <v>4.0232125205930815</v>
      </c>
      <c r="E834" s="146">
        <v>12.267945318403516</v>
      </c>
      <c r="F834" s="146">
        <v>13.275004546832378</v>
      </c>
      <c r="G834" s="146">
        <v>0.1832</v>
      </c>
      <c r="H834" s="146">
        <v>5.1278403830806054</v>
      </c>
      <c r="I834" s="146">
        <v>9.3284304306052945</v>
      </c>
      <c r="J834" s="146">
        <v>2.880328717090245</v>
      </c>
      <c r="K834" s="146">
        <v>0.81668764736032795</v>
      </c>
      <c r="L834" s="146">
        <v>0.36815733219324498</v>
      </c>
      <c r="M834" s="146">
        <v>5.3100000000000001E-2</v>
      </c>
      <c r="N834" s="146">
        <v>4.0676298025361185E-2</v>
      </c>
      <c r="O834" s="146">
        <v>2.2496649029982357E-2</v>
      </c>
      <c r="P834" s="146">
        <v>-2.7427562123880381E-2</v>
      </c>
      <c r="Q834" s="146">
        <v>98.242239050273355</v>
      </c>
      <c r="S834" s="146">
        <v>50.775091499753813</v>
      </c>
      <c r="T834" s="146">
        <v>4.0951962816465217</v>
      </c>
      <c r="U834" s="146">
        <v>12.487444745763234</v>
      </c>
      <c r="V834" s="146">
        <v>13.512522388704088</v>
      </c>
      <c r="W834" s="146">
        <v>0.18647783455571623</v>
      </c>
      <c r="X834" s="146">
        <v>5.2195882673811447</v>
      </c>
      <c r="Y834" s="146">
        <v>9.495335734186261</v>
      </c>
      <c r="Z834" s="146">
        <v>2.9318638753910102</v>
      </c>
      <c r="AA834" s="146">
        <v>0.83129991259910674</v>
      </c>
      <c r="AB834" s="146">
        <v>0.37474444368562115</v>
      </c>
      <c r="AC834" s="146">
        <v>5.4050071042077139E-2</v>
      </c>
      <c r="AD834" s="146">
        <v>4.1404082824848851E-2</v>
      </c>
      <c r="AE834" s="146">
        <v>2.2899161549514543E-2</v>
      </c>
      <c r="AF834" s="146">
        <v>-2.7918299082989054E-2</v>
      </c>
      <c r="AG834" s="146">
        <v>99.999999999999957</v>
      </c>
    </row>
    <row r="835" spans="1:33" s="143" customFormat="1" x14ac:dyDescent="0.25">
      <c r="A835" s="143" t="s">
        <v>597</v>
      </c>
      <c r="B835" s="141">
        <v>42788</v>
      </c>
      <c r="C835" s="142">
        <v>50.92581358445409</v>
      </c>
      <c r="D835" s="142">
        <v>4.0359050445103852</v>
      </c>
      <c r="E835" s="142">
        <v>12.305580627407815</v>
      </c>
      <c r="F835" s="142">
        <v>12.894405866070997</v>
      </c>
      <c r="G835" s="142">
        <v>0.27360000000000001</v>
      </c>
      <c r="H835" s="142">
        <v>4.9376363175247278</v>
      </c>
      <c r="I835" s="142">
        <v>9.358551941238197</v>
      </c>
      <c r="J835" s="142">
        <v>2.5111969111969108</v>
      </c>
      <c r="K835" s="142">
        <v>0.82569888450550943</v>
      </c>
      <c r="L835" s="142">
        <v>0.3786148867313916</v>
      </c>
      <c r="M835" s="142">
        <v>2.4400000000000002E-2</v>
      </c>
      <c r="N835" s="142">
        <v>2.5205578744782419E-2</v>
      </c>
      <c r="O835" s="142">
        <v>6.6904536862003776E-3</v>
      </c>
      <c r="P835" s="142">
        <v>-1.1781392083472881E-2</v>
      </c>
      <c r="Q835" s="142">
        <v>98.491518703987566</v>
      </c>
      <c r="S835" s="142">
        <v>51.705785690552347</v>
      </c>
      <c r="T835" s="142">
        <v>4.0977183595271196</v>
      </c>
      <c r="U835" s="142">
        <v>12.494051050620673</v>
      </c>
      <c r="V835" s="142">
        <v>13.091894648131715</v>
      </c>
      <c r="W835" s="142">
        <v>0.27779041647463493</v>
      </c>
      <c r="X835" s="142">
        <v>5.0132604131779122</v>
      </c>
      <c r="Y835" s="142">
        <v>9.5018861160674764</v>
      </c>
      <c r="Z835" s="142">
        <v>2.5496580256257553</v>
      </c>
      <c r="AA835" s="142">
        <v>0.83834516450813934</v>
      </c>
      <c r="AB835" s="142">
        <v>0.38441369542620613</v>
      </c>
      <c r="AC835" s="142">
        <v>2.4773706732387032E-2</v>
      </c>
      <c r="AD835" s="142">
        <v>2.5591623600136379E-2</v>
      </c>
      <c r="AE835" s="142">
        <v>6.7929236692027013E-3</v>
      </c>
      <c r="AF835" s="142">
        <v>-1.1961834113738664E-2</v>
      </c>
      <c r="AG835" s="142">
        <v>99.999999999999986</v>
      </c>
    </row>
    <row r="836" spans="1:33" s="143" customFormat="1" x14ac:dyDescent="0.25">
      <c r="A836" s="143" t="s">
        <v>597</v>
      </c>
      <c r="B836" s="141">
        <v>42788</v>
      </c>
      <c r="C836" s="142">
        <v>50.267290132930981</v>
      </c>
      <c r="D836" s="142">
        <v>4.0961424332344212</v>
      </c>
      <c r="E836" s="142">
        <v>12.554479911942762</v>
      </c>
      <c r="F836" s="142">
        <v>13.427232554751615</v>
      </c>
      <c r="G836" s="142">
        <v>0.1368</v>
      </c>
      <c r="H836" s="142">
        <v>5.0342632513314731</v>
      </c>
      <c r="I836" s="142">
        <v>9.4463798530954897</v>
      </c>
      <c r="J836" s="142">
        <v>2.815287162162162</v>
      </c>
      <c r="K836" s="142">
        <v>0.81721738538974276</v>
      </c>
      <c r="L836" s="142">
        <v>0.39280258899676385</v>
      </c>
      <c r="M836" s="142">
        <v>0.13719999999999999</v>
      </c>
      <c r="N836" s="142">
        <v>4.6564522982328965E-2</v>
      </c>
      <c r="O836" s="142">
        <v>2.3315217391304346E-2</v>
      </c>
      <c r="P836" s="142">
        <v>-6.3022554549263532E-2</v>
      </c>
      <c r="Q836" s="142">
        <v>99.131952459659757</v>
      </c>
      <c r="S836" s="142">
        <v>50.707454948379528</v>
      </c>
      <c r="T836" s="142">
        <v>4.1320102465461721</v>
      </c>
      <c r="U836" s="142">
        <v>12.664413037816054</v>
      </c>
      <c r="V836" s="142">
        <v>13.544807926804049</v>
      </c>
      <c r="W836" s="142">
        <v>0.13799788726613521</v>
      </c>
      <c r="X836" s="142">
        <v>5.0783457063252033</v>
      </c>
      <c r="Y836" s="142">
        <v>9.5290969447409513</v>
      </c>
      <c r="Z836" s="142">
        <v>2.8399391843995008</v>
      </c>
      <c r="AA836" s="142">
        <v>0.82437333787236466</v>
      </c>
      <c r="AB836" s="142">
        <v>0.39624215931448431</v>
      </c>
      <c r="AC836" s="142">
        <v>0.13840138986048062</v>
      </c>
      <c r="AD836" s="142">
        <v>4.6972264569567206E-2</v>
      </c>
      <c r="AE836" s="142">
        <v>2.3519376762797164E-2</v>
      </c>
      <c r="AF836" s="142">
        <v>-6.3574410657259689E-2</v>
      </c>
      <c r="AG836" s="142">
        <v>100.00000000000003</v>
      </c>
    </row>
    <row r="837" spans="1:33" s="143" customFormat="1" x14ac:dyDescent="0.25">
      <c r="A837" s="143" t="s">
        <v>597</v>
      </c>
      <c r="B837" s="141">
        <v>42788</v>
      </c>
      <c r="C837" s="142">
        <v>50.50675320621211</v>
      </c>
      <c r="D837" s="142">
        <v>4.0760633036597422</v>
      </c>
      <c r="E837" s="142">
        <v>12.474832140891579</v>
      </c>
      <c r="F837" s="142">
        <v>13.495046860583695</v>
      </c>
      <c r="G837" s="142">
        <v>0.14199999999999999</v>
      </c>
      <c r="H837" s="142">
        <v>5.0632513314734977</v>
      </c>
      <c r="I837" s="142">
        <v>9.3390346274921328</v>
      </c>
      <c r="J837" s="142">
        <v>3.0310931467181463</v>
      </c>
      <c r="K837" s="142">
        <v>0.83747320092504418</v>
      </c>
      <c r="L837" s="142">
        <v>0.39963754045307448</v>
      </c>
      <c r="M837" s="142">
        <v>7.7600000000000002E-2</v>
      </c>
      <c r="N837" s="142">
        <v>2.125771701367192E-2</v>
      </c>
      <c r="O837" s="142">
        <v>3.1019376181474479E-2</v>
      </c>
      <c r="P837" s="142">
        <v>-3.9663966166914935E-2</v>
      </c>
      <c r="Q837" s="142">
        <v>99.455398485437257</v>
      </c>
      <c r="S837" s="142">
        <v>50.783319935727327</v>
      </c>
      <c r="T837" s="142">
        <v>4.098383160423996</v>
      </c>
      <c r="U837" s="142">
        <v>12.543142283742601</v>
      </c>
      <c r="V837" s="142">
        <v>13.568943532572247</v>
      </c>
      <c r="W837" s="142">
        <v>0.14277756880215237</v>
      </c>
      <c r="X837" s="142">
        <v>5.0909768686059644</v>
      </c>
      <c r="Y837" s="142">
        <v>9.3901736554397299</v>
      </c>
      <c r="Z837" s="142">
        <v>3.0476909176146671</v>
      </c>
      <c r="AA837" s="142">
        <v>0.8420590673593964</v>
      </c>
      <c r="AB837" s="142">
        <v>0.40182589033775912</v>
      </c>
      <c r="AC837" s="142">
        <v>7.8024924922866376E-2</v>
      </c>
      <c r="AD837" s="142">
        <v>2.137412079926921E-2</v>
      </c>
      <c r="AE837" s="142">
        <v>3.1189233217959994E-2</v>
      </c>
      <c r="AF837" s="142">
        <v>-3.9881159565936207E-2</v>
      </c>
      <c r="AG837" s="142">
        <v>100</v>
      </c>
    </row>
    <row r="838" spans="1:33" s="143" customFormat="1" x14ac:dyDescent="0.25">
      <c r="A838" s="143" t="s">
        <v>597</v>
      </c>
      <c r="B838" s="141">
        <v>42788</v>
      </c>
      <c r="C838" s="142">
        <v>50.307200645144505</v>
      </c>
      <c r="D838" s="142">
        <v>4.0961424332344212</v>
      </c>
      <c r="E838" s="142">
        <v>12.146285085305449</v>
      </c>
      <c r="F838" s="142">
        <v>13.359418248919537</v>
      </c>
      <c r="G838" s="142">
        <v>0.20130000000000001</v>
      </c>
      <c r="H838" s="142">
        <v>4.9956124778087752</v>
      </c>
      <c r="I838" s="142">
        <v>9.3390346274921328</v>
      </c>
      <c r="J838" s="142">
        <v>2.8937620656370653</v>
      </c>
      <c r="K838" s="142">
        <v>0.85254033464834711</v>
      </c>
      <c r="L838" s="142">
        <v>0.41568932038834955</v>
      </c>
      <c r="M838" s="142">
        <v>2.1299999999999999E-2</v>
      </c>
      <c r="N838" s="142">
        <v>5.4662700892299222E-2</v>
      </c>
      <c r="O838" s="142">
        <v>2.057821361058601E-2</v>
      </c>
      <c r="P838" s="142">
        <v>-1.3605764964876314E-2</v>
      </c>
      <c r="Q838" s="142">
        <v>98.689920388116604</v>
      </c>
      <c r="S838" s="142">
        <v>50.975013909527952</v>
      </c>
      <c r="T838" s="142">
        <v>4.1505175170124504</v>
      </c>
      <c r="U838" s="142">
        <v>12.307523440628897</v>
      </c>
      <c r="V838" s="142">
        <v>13.536760589512204</v>
      </c>
      <c r="W838" s="142">
        <v>0.20397219818229667</v>
      </c>
      <c r="X838" s="142">
        <v>5.0619277613788647</v>
      </c>
      <c r="Y838" s="142">
        <v>9.4630075602094212</v>
      </c>
      <c r="Z838" s="142">
        <v>2.9321759043444393</v>
      </c>
      <c r="AA838" s="142">
        <v>0.86385755637006545</v>
      </c>
      <c r="AB838" s="142">
        <v>0.42120747362402705</v>
      </c>
      <c r="AC838" s="142">
        <v>2.158275122346209E-2</v>
      </c>
      <c r="AD838" s="142">
        <v>5.5388332139014708E-2</v>
      </c>
      <c r="AE838" s="142">
        <v>2.0851383332419694E-2</v>
      </c>
      <c r="AF838" s="142">
        <v>-1.3786377485531544E-2</v>
      </c>
      <c r="AG838" s="142">
        <v>99.999999999999972</v>
      </c>
    </row>
    <row r="839" spans="1:33" s="143" customFormat="1" x14ac:dyDescent="0.25">
      <c r="A839" s="143" t="s">
        <v>597</v>
      </c>
      <c r="B839" s="141">
        <v>42788</v>
      </c>
      <c r="C839" s="142">
        <v>50.197446736557318</v>
      </c>
      <c r="D839" s="142">
        <v>4.0961424332344212</v>
      </c>
      <c r="E839" s="142">
        <v>12.454920198128784</v>
      </c>
      <c r="F839" s="142">
        <v>13.369106006895549</v>
      </c>
      <c r="G839" s="142">
        <v>0.16439999999999999</v>
      </c>
      <c r="H839" s="142">
        <v>5.1502155718995688</v>
      </c>
      <c r="I839" s="142">
        <v>9.1731374606505796</v>
      </c>
      <c r="J839" s="142">
        <v>2.9329995173745171</v>
      </c>
      <c r="K839" s="142">
        <v>0.80394633383213154</v>
      </c>
      <c r="L839" s="142">
        <v>0.43754045307443368</v>
      </c>
      <c r="M839" s="142">
        <v>5.8099999999999999E-2</v>
      </c>
      <c r="N839" s="142">
        <v>4.7981704116573758E-2</v>
      </c>
      <c r="O839" s="142">
        <v>3.5581049149338372E-2</v>
      </c>
      <c r="P839" s="142">
        <v>-3.2481422491770842E-2</v>
      </c>
      <c r="Q839" s="142">
        <v>98.889036042421438</v>
      </c>
      <c r="S839" s="142">
        <v>50.761387455555344</v>
      </c>
      <c r="T839" s="142">
        <v>4.1421603416957744</v>
      </c>
      <c r="U839" s="142">
        <v>12.594844379700366</v>
      </c>
      <c r="V839" s="142">
        <v>13.519300563472443</v>
      </c>
      <c r="W839" s="142">
        <v>0.16624694362424128</v>
      </c>
      <c r="X839" s="142">
        <v>5.2080754126172577</v>
      </c>
      <c r="Y839" s="142">
        <v>9.2761926172639466</v>
      </c>
      <c r="Z839" s="142">
        <v>2.9659501545917775</v>
      </c>
      <c r="AA839" s="142">
        <v>0.81297822893859994</v>
      </c>
      <c r="AB839" s="142">
        <v>0.4424559795352212</v>
      </c>
      <c r="AC839" s="142">
        <v>5.8752721560635143E-2</v>
      </c>
      <c r="AD839" s="142">
        <v>4.8520752185298437E-2</v>
      </c>
      <c r="AE839" s="142">
        <v>3.5980782676529287E-2</v>
      </c>
      <c r="AF839" s="142">
        <v>-3.284633341742451E-2</v>
      </c>
      <c r="AG839" s="142">
        <v>100.00000000000003</v>
      </c>
    </row>
    <row r="840" spans="1:33" s="143" customFormat="1" x14ac:dyDescent="0.25">
      <c r="A840" s="143" t="s">
        <v>597</v>
      </c>
      <c r="B840" s="141">
        <v>42788</v>
      </c>
      <c r="C840" s="142">
        <v>50.985679352774376</v>
      </c>
      <c r="D840" s="142">
        <v>4.0258654797230466</v>
      </c>
      <c r="E840" s="142">
        <v>12.405140341221795</v>
      </c>
      <c r="F840" s="142">
        <v>13.146287573447291</v>
      </c>
      <c r="G840" s="142">
        <v>0.26200000000000001</v>
      </c>
      <c r="H840" s="142">
        <v>5.1308901851382194</v>
      </c>
      <c r="I840" s="142">
        <v>9.3097586568730328</v>
      </c>
      <c r="J840" s="142">
        <v>3.060521235521235</v>
      </c>
      <c r="K840" s="142">
        <v>0.80254938103659357</v>
      </c>
      <c r="L840" s="142">
        <v>0.4462394822006473</v>
      </c>
      <c r="M840" s="142">
        <v>0.18820000000000001</v>
      </c>
      <c r="N840" s="142">
        <v>3.9681071758854249E-2</v>
      </c>
      <c r="O840" s="142">
        <v>2.0476843100189036E-2</v>
      </c>
      <c r="P840" s="142">
        <v>-8.3856605116721619E-2</v>
      </c>
      <c r="Q840" s="142">
        <v>99.739432997678549</v>
      </c>
      <c r="S840" s="142">
        <v>51.118878281532915</v>
      </c>
      <c r="T840" s="142">
        <v>4.0363829618088456</v>
      </c>
      <c r="U840" s="142">
        <v>12.437548488480505</v>
      </c>
      <c r="V840" s="142">
        <v>13.180631951009058</v>
      </c>
      <c r="W840" s="142">
        <v>0.26268446904655862</v>
      </c>
      <c r="X840" s="142">
        <v>5.1442945191573743</v>
      </c>
      <c r="Y840" s="142">
        <v>9.3340801898179215</v>
      </c>
      <c r="Z840" s="142">
        <v>3.0685167777046307</v>
      </c>
      <c r="AA840" s="142">
        <v>0.80464602305817501</v>
      </c>
      <c r="AB840" s="142">
        <v>0.44740527270797059</v>
      </c>
      <c r="AC840" s="142">
        <v>0.18869166822352038</v>
      </c>
      <c r="AD840" s="142">
        <v>3.9784737657148933E-2</v>
      </c>
      <c r="AE840" s="142">
        <v>2.0530338387491773E-2</v>
      </c>
      <c r="AF840" s="142">
        <v>-8.40756785921105E-2</v>
      </c>
      <c r="AG840" s="142">
        <v>100</v>
      </c>
    </row>
    <row r="841" spans="1:33" s="143" customFormat="1" x14ac:dyDescent="0.25">
      <c r="A841" s="143" t="s">
        <v>597</v>
      </c>
      <c r="B841" s="141">
        <v>42788</v>
      </c>
      <c r="C841" s="142">
        <v>50.686350511172954</v>
      </c>
      <c r="D841" s="142">
        <v>4.0359050445103852</v>
      </c>
      <c r="E841" s="142">
        <v>12.33544854155201</v>
      </c>
      <c r="F841" s="142">
        <v>13.52411013451173</v>
      </c>
      <c r="G841" s="142">
        <v>0.22459999999999999</v>
      </c>
      <c r="H841" s="142">
        <v>5.1019021049961957</v>
      </c>
      <c r="I841" s="142">
        <v>9.2804826862539365</v>
      </c>
      <c r="J841" s="142">
        <v>2.8054777992277988</v>
      </c>
      <c r="K841" s="142">
        <v>0.83617603047204447</v>
      </c>
      <c r="L841" s="142">
        <v>0.44727508090614893</v>
      </c>
      <c r="M841" s="142">
        <v>7.9200000000000007E-2</v>
      </c>
      <c r="N841" s="142">
        <v>2.682521432677647E-2</v>
      </c>
      <c r="O841" s="142">
        <v>2.3011105860113422E-2</v>
      </c>
      <c r="P841" s="142">
        <v>-3.8532969741641575E-2</v>
      </c>
      <c r="Q841" s="142">
        <v>99.368231284048449</v>
      </c>
      <c r="S841" s="142">
        <v>51.008606932213375</v>
      </c>
      <c r="T841" s="142">
        <v>4.0615647399152897</v>
      </c>
      <c r="U841" s="142">
        <v>12.413875523546947</v>
      </c>
      <c r="V841" s="142">
        <v>13.610094453480277</v>
      </c>
      <c r="W841" s="142">
        <v>0.22602797402921568</v>
      </c>
      <c r="X841" s="142">
        <v>5.1343392541748933</v>
      </c>
      <c r="Y841" s="142">
        <v>9.3394866410827717</v>
      </c>
      <c r="Z841" s="142">
        <v>2.8233146177355395</v>
      </c>
      <c r="AA841" s="142">
        <v>0.84149231566958127</v>
      </c>
      <c r="AB841" s="142">
        <v>0.45011879060984139</v>
      </c>
      <c r="AC841" s="142">
        <v>7.970354204414018E-2</v>
      </c>
      <c r="AD841" s="142">
        <v>2.6995765125470958E-2</v>
      </c>
      <c r="AE841" s="142">
        <v>2.3157407113683214E-2</v>
      </c>
      <c r="AF841" s="142">
        <v>-3.8777956741016549E-2</v>
      </c>
      <c r="AG841" s="142">
        <v>100.00000000000001</v>
      </c>
    </row>
    <row r="842" spans="1:33" s="143" customFormat="1" x14ac:dyDescent="0.25">
      <c r="A842" s="143" t="s">
        <v>597</v>
      </c>
      <c r="B842" s="141">
        <v>42788</v>
      </c>
      <c r="C842" s="142">
        <v>50.396999297624923</v>
      </c>
      <c r="D842" s="142">
        <v>4.0158259149357072</v>
      </c>
      <c r="E842" s="142">
        <v>12.126373142542652</v>
      </c>
      <c r="F842" s="142">
        <v>13.872869421648135</v>
      </c>
      <c r="G842" s="142">
        <v>0.18179999999999999</v>
      </c>
      <c r="H842" s="142">
        <v>5.0439259447121474</v>
      </c>
      <c r="I842" s="142">
        <v>9.3195173137460667</v>
      </c>
      <c r="J842" s="142">
        <v>2.8250965250965248</v>
      </c>
      <c r="K842" s="142">
        <v>0.85583315195211529</v>
      </c>
      <c r="L842" s="142">
        <v>0.47471844660194179</v>
      </c>
      <c r="M842" s="142">
        <v>0</v>
      </c>
      <c r="N842" s="142">
        <v>3.8263890624609456E-2</v>
      </c>
      <c r="O842" s="142">
        <v>2.1896030245746691E-2</v>
      </c>
      <c r="P842" s="142">
        <v>-4.9343166750978459E-3</v>
      </c>
      <c r="Q842" s="142">
        <v>99.168184763055436</v>
      </c>
      <c r="S842" s="142">
        <v>50.819725517855851</v>
      </c>
      <c r="T842" s="142">
        <v>4.0495103591245538</v>
      </c>
      <c r="U842" s="142">
        <v>12.228088243741118</v>
      </c>
      <c r="V842" s="142">
        <v>13.989234001605316</v>
      </c>
      <c r="W842" s="142">
        <v>0.18332492465640912</v>
      </c>
      <c r="X842" s="142">
        <v>5.086234014229162</v>
      </c>
      <c r="Y842" s="142">
        <v>9.3976887204433339</v>
      </c>
      <c r="Z842" s="142">
        <v>2.8487932211793381</v>
      </c>
      <c r="AA842" s="142">
        <v>0.86301181573200603</v>
      </c>
      <c r="AB842" s="142">
        <v>0.47870034904460157</v>
      </c>
      <c r="AC842" s="142">
        <v>0</v>
      </c>
      <c r="AD842" s="142">
        <v>3.8584845246521497E-2</v>
      </c>
      <c r="AE842" s="142">
        <v>2.2079692492167041E-2</v>
      </c>
      <c r="AF842" s="142">
        <v>-4.9757053503475023E-3</v>
      </c>
      <c r="AG842" s="142">
        <v>100.00000000000001</v>
      </c>
    </row>
    <row r="843" spans="1:33" s="143" customFormat="1" x14ac:dyDescent="0.25">
      <c r="A843" s="143" t="s">
        <v>597</v>
      </c>
      <c r="B843" s="141">
        <v>42788</v>
      </c>
      <c r="C843" s="142">
        <v>50.307200645144505</v>
      </c>
      <c r="D843" s="142">
        <v>4.0760633036597422</v>
      </c>
      <c r="E843" s="142">
        <v>12.116417171161254</v>
      </c>
      <c r="F843" s="142">
        <v>12.904093624047009</v>
      </c>
      <c r="G843" s="142">
        <v>0.15090000000000001</v>
      </c>
      <c r="H843" s="142">
        <v>5.1212274917575451</v>
      </c>
      <c r="I843" s="142">
        <v>9.212172088142708</v>
      </c>
      <c r="J843" s="142">
        <v>2.815287162162162</v>
      </c>
      <c r="K843" s="142">
        <v>0.83677472452727508</v>
      </c>
      <c r="L843" s="142">
        <v>0.363495145631068</v>
      </c>
      <c r="M843" s="142">
        <v>3.5400000000000001E-2</v>
      </c>
      <c r="N843" s="142">
        <v>1.285585743207778E-2</v>
      </c>
      <c r="O843" s="142">
        <v>1.8652173913043479E-2</v>
      </c>
      <c r="P843" s="142">
        <v>-1.910856995520031E-2</v>
      </c>
      <c r="Q843" s="142">
        <v>97.951430817623176</v>
      </c>
      <c r="S843" s="142">
        <v>51.359332094711334</v>
      </c>
      <c r="T843" s="142">
        <v>4.1613106308258105</v>
      </c>
      <c r="U843" s="142">
        <v>12.369821522792192</v>
      </c>
      <c r="V843" s="142">
        <v>13.173971545217425</v>
      </c>
      <c r="W843" s="142">
        <v>0.15405594256296506</v>
      </c>
      <c r="X843" s="142">
        <v>5.2283335210210602</v>
      </c>
      <c r="Y843" s="142">
        <v>9.4048366738970373</v>
      </c>
      <c r="Z843" s="142">
        <v>2.8741664503134983</v>
      </c>
      <c r="AA843" s="142">
        <v>0.85427514181520736</v>
      </c>
      <c r="AB843" s="142">
        <v>0.37109733119454225</v>
      </c>
      <c r="AC843" s="142">
        <v>3.614036028316079E-2</v>
      </c>
      <c r="AD843" s="142">
        <v>1.3124726535148058E-2</v>
      </c>
      <c r="AE843" s="142">
        <v>1.90422679458069E-2</v>
      </c>
      <c r="AF843" s="142">
        <v>-1.9508209115167253E-2</v>
      </c>
      <c r="AG843" s="142">
        <v>100.00000000000001</v>
      </c>
    </row>
    <row r="844" spans="1:33" s="143" customFormat="1" x14ac:dyDescent="0.25">
      <c r="A844" s="143" t="s">
        <v>597</v>
      </c>
      <c r="B844" s="141">
        <v>42788</v>
      </c>
      <c r="C844" s="142">
        <v>50.895880700293951</v>
      </c>
      <c r="D844" s="142">
        <v>4.1563798219584562</v>
      </c>
      <c r="E844" s="142">
        <v>12.235888827738028</v>
      </c>
      <c r="F844" s="142">
        <v>13.417544796775605</v>
      </c>
      <c r="G844" s="142">
        <v>0.189</v>
      </c>
      <c r="H844" s="142">
        <v>5.1502155718995688</v>
      </c>
      <c r="I844" s="142">
        <v>9.2804826862539365</v>
      </c>
      <c r="J844" s="142">
        <v>2.7564309845559842</v>
      </c>
      <c r="K844" s="142">
        <v>0.84216297102435034</v>
      </c>
      <c r="L844" s="142">
        <v>0.38172168284789648</v>
      </c>
      <c r="M844" s="142">
        <v>2.8299999999999999E-2</v>
      </c>
      <c r="N844" s="142">
        <v>1.4576720237946459E-2</v>
      </c>
      <c r="O844" s="142">
        <v>2.3213846880907371E-2</v>
      </c>
      <c r="P844" s="142">
        <v>-1.7147078911635166E-2</v>
      </c>
      <c r="Q844" s="142">
        <v>99.354651531554978</v>
      </c>
      <c r="S844" s="142">
        <v>51.226469939486876</v>
      </c>
      <c r="T844" s="142">
        <v>4.1833771825352262</v>
      </c>
      <c r="U844" s="142">
        <v>12.315365852651516</v>
      </c>
      <c r="V844" s="142">
        <v>13.504697153020762</v>
      </c>
      <c r="W844" s="142">
        <v>0.19022763110388818</v>
      </c>
      <c r="X844" s="142">
        <v>5.1836682958561466</v>
      </c>
      <c r="Y844" s="142">
        <v>9.3407631582366939</v>
      </c>
      <c r="Z844" s="142">
        <v>2.774335113721921</v>
      </c>
      <c r="AA844" s="142">
        <v>0.84763315863161159</v>
      </c>
      <c r="AB844" s="142">
        <v>0.38420111888436537</v>
      </c>
      <c r="AC844" s="142">
        <v>2.8483819895449923E-2</v>
      </c>
      <c r="AD844" s="142">
        <v>1.4671401905442647E-2</v>
      </c>
      <c r="AE844" s="142">
        <v>2.3364630163827477E-2</v>
      </c>
      <c r="AF844" s="142">
        <v>-1.7258456093713202E-2</v>
      </c>
      <c r="AG844" s="142">
        <v>100.00000000000001</v>
      </c>
    </row>
    <row r="845" spans="1:33" s="143" customFormat="1" x14ac:dyDescent="0.25">
      <c r="A845" s="143" t="s">
        <v>597</v>
      </c>
      <c r="B845" s="141">
        <v>42788</v>
      </c>
      <c r="C845" s="142">
        <v>50.696328139226345</v>
      </c>
      <c r="D845" s="142">
        <v>4.0258654797230466</v>
      </c>
      <c r="E845" s="142">
        <v>12.295624656026417</v>
      </c>
      <c r="F845" s="142">
        <v>13.417544796775605</v>
      </c>
      <c r="G845" s="142">
        <v>0.1507</v>
      </c>
      <c r="H845" s="142">
        <v>5.1308901851382194</v>
      </c>
      <c r="I845" s="142">
        <v>9.2609653725078722</v>
      </c>
      <c r="J845" s="142">
        <v>2.6485279922779918</v>
      </c>
      <c r="K845" s="142">
        <v>0.8296901782070466</v>
      </c>
      <c r="L845" s="142">
        <v>0.42739158576051789</v>
      </c>
      <c r="M845" s="142">
        <v>0.10489999999999999</v>
      </c>
      <c r="N845" s="142">
        <v>2.0852808118173409E-2</v>
      </c>
      <c r="O845" s="142">
        <v>2.5241257088846877E-2</v>
      </c>
      <c r="P845" s="142">
        <v>-4.9856591664202705E-2</v>
      </c>
      <c r="Q845" s="142">
        <v>98.984665859185867</v>
      </c>
      <c r="S845" s="142">
        <v>51.216345177490624</v>
      </c>
      <c r="T845" s="142">
        <v>4.0671607513937396</v>
      </c>
      <c r="U845" s="142">
        <v>12.421746893117762</v>
      </c>
      <c r="V845" s="142">
        <v>13.555175117591656</v>
      </c>
      <c r="W845" s="142">
        <v>0.15224580362213236</v>
      </c>
      <c r="X845" s="142">
        <v>5.183520235788186</v>
      </c>
      <c r="Y845" s="142">
        <v>9.3559596247790395</v>
      </c>
      <c r="Z845" s="142">
        <v>2.6756952395492744</v>
      </c>
      <c r="AA845" s="142">
        <v>0.83820071624765768</v>
      </c>
      <c r="AB845" s="142">
        <v>0.43177555033475479</v>
      </c>
      <c r="AC845" s="142">
        <v>0.10597601061686585</v>
      </c>
      <c r="AD845" s="142">
        <v>2.1066705572192677E-2</v>
      </c>
      <c r="AE845" s="142">
        <v>2.5500169010778617E-2</v>
      </c>
      <c r="AF845" s="142">
        <v>-5.0367995114645292E-2</v>
      </c>
      <c r="AG845" s="142">
        <v>100.00000000000001</v>
      </c>
    </row>
    <row r="846" spans="1:33" s="143" customFormat="1" x14ac:dyDescent="0.25">
      <c r="A846" s="143" t="s">
        <v>597</v>
      </c>
      <c r="B846" s="141">
        <v>42788</v>
      </c>
      <c r="C846" s="142">
        <v>50.576596602585774</v>
      </c>
      <c r="D846" s="142">
        <v>4.0760633036597422</v>
      </c>
      <c r="E846" s="142">
        <v>12.604259768849753</v>
      </c>
      <c r="F846" s="142">
        <v>13.572548924391786</v>
      </c>
      <c r="G846" s="142">
        <v>0.17710000000000001</v>
      </c>
      <c r="H846" s="142">
        <v>5.0439259447121474</v>
      </c>
      <c r="I846" s="142">
        <v>9.212172088142708</v>
      </c>
      <c r="J846" s="142">
        <v>3.0507118725868718</v>
      </c>
      <c r="K846" s="142">
        <v>0.82430193170997135</v>
      </c>
      <c r="L846" s="142">
        <v>0.3904207119741101</v>
      </c>
      <c r="M846" s="142">
        <v>0.13930000000000001</v>
      </c>
      <c r="N846" s="142">
        <v>2.7736259341648126E-2</v>
      </c>
      <c r="O846" s="142">
        <v>2.0071361058601134E-2</v>
      </c>
      <c r="P846" s="142">
        <v>-6.3175755197787065E-2</v>
      </c>
      <c r="Q846" s="142">
        <v>99.652033013815327</v>
      </c>
      <c r="S846" s="142">
        <v>50.753200986450572</v>
      </c>
      <c r="T846" s="142">
        <v>4.0902961840172933</v>
      </c>
      <c r="U846" s="142">
        <v>12.648271578265094</v>
      </c>
      <c r="V846" s="142">
        <v>13.619941825482021</v>
      </c>
      <c r="W846" s="142">
        <v>0.17771840136512582</v>
      </c>
      <c r="X846" s="142">
        <v>5.061538427432664</v>
      </c>
      <c r="Y846" s="142">
        <v>9.2443393371267923</v>
      </c>
      <c r="Z846" s="142">
        <v>3.06136441006069</v>
      </c>
      <c r="AA846" s="142">
        <v>0.82718024588188144</v>
      </c>
      <c r="AB846" s="142">
        <v>0.39178399091966731</v>
      </c>
      <c r="AC846" s="142">
        <v>0.13978641055992108</v>
      </c>
      <c r="AD846" s="142">
        <v>2.7833109373496565E-2</v>
      </c>
      <c r="AE846" s="142">
        <v>2.0141446643460376E-2</v>
      </c>
      <c r="AF846" s="142">
        <v>-6.3396353578685796E-2</v>
      </c>
      <c r="AG846" s="142">
        <v>99.999999999999986</v>
      </c>
    </row>
    <row r="847" spans="1:33" s="143" customFormat="1" x14ac:dyDescent="0.25">
      <c r="A847" s="143" t="s">
        <v>597</v>
      </c>
      <c r="B847" s="141">
        <v>42788</v>
      </c>
      <c r="C847" s="142">
        <v>50.466842693998586</v>
      </c>
      <c r="D847" s="142">
        <v>4.0258654797230466</v>
      </c>
      <c r="E847" s="142">
        <v>12.036769400110071</v>
      </c>
      <c r="F847" s="142">
        <v>12.690962948574761</v>
      </c>
      <c r="G847" s="142">
        <v>0.1658</v>
      </c>
      <c r="H847" s="142">
        <v>5.0342632513314731</v>
      </c>
      <c r="I847" s="142">
        <v>9.2707240293809043</v>
      </c>
      <c r="J847" s="142">
        <v>2.7760497104247102</v>
      </c>
      <c r="K847" s="142">
        <v>0.81552108556658953</v>
      </c>
      <c r="L847" s="142">
        <v>0.39083495145631075</v>
      </c>
      <c r="M847" s="142">
        <v>0.10340000000000001</v>
      </c>
      <c r="N847" s="142">
        <v>5.31442925341798E-2</v>
      </c>
      <c r="O847" s="142">
        <v>2.0071361058601134E-2</v>
      </c>
      <c r="P847" s="142">
        <v>-4.805996572410285E-2</v>
      </c>
      <c r="Q847" s="142">
        <v>97.802189238435119</v>
      </c>
      <c r="S847" s="142">
        <v>51.600933564957153</v>
      </c>
      <c r="T847" s="142">
        <v>4.1163347273426147</v>
      </c>
      <c r="U847" s="142">
        <v>12.307259677761651</v>
      </c>
      <c r="V847" s="142">
        <v>12.976154263413317</v>
      </c>
      <c r="W847" s="142">
        <v>0.16952585754066385</v>
      </c>
      <c r="X847" s="142">
        <v>5.1473932133137428</v>
      </c>
      <c r="Y847" s="142">
        <v>9.4790557364513646</v>
      </c>
      <c r="Z847" s="142">
        <v>2.8384330985238875</v>
      </c>
      <c r="AA847" s="142">
        <v>0.8338474751095849</v>
      </c>
      <c r="AB847" s="142">
        <v>0.39961779434556577</v>
      </c>
      <c r="AC847" s="142">
        <v>0.10572360476299543</v>
      </c>
      <c r="AD847" s="142">
        <v>5.4338551056988718E-2</v>
      </c>
      <c r="AE847" s="142">
        <v>2.0522404677126922E-2</v>
      </c>
      <c r="AF847" s="142">
        <v>-4.9139969256655293E-2</v>
      </c>
      <c r="AG847" s="142">
        <v>99.999999999999986</v>
      </c>
    </row>
    <row r="848" spans="1:33" s="143" customFormat="1" x14ac:dyDescent="0.25">
      <c r="A848" s="143" t="s">
        <v>597</v>
      </c>
      <c r="B848" s="141">
        <v>42788</v>
      </c>
      <c r="C848" s="142">
        <v>50.377044041518168</v>
      </c>
      <c r="D848" s="142">
        <v>4.0559841740850642</v>
      </c>
      <c r="E848" s="142">
        <v>12.046725371491469</v>
      </c>
      <c r="F848" s="142">
        <v>12.91378138202302</v>
      </c>
      <c r="G848" s="142">
        <v>0.19040000000000001</v>
      </c>
      <c r="H848" s="142">
        <v>5.1598782652802431</v>
      </c>
      <c r="I848" s="142">
        <v>9.3390346274921328</v>
      </c>
      <c r="J848" s="142">
        <v>2.6583373552123546</v>
      </c>
      <c r="K848" s="142">
        <v>0.80823697456128418</v>
      </c>
      <c r="L848" s="142">
        <v>0.44944983818770234</v>
      </c>
      <c r="M848" s="142">
        <v>4.3099999999999999E-2</v>
      </c>
      <c r="N848" s="142">
        <v>5.1727111399935008E-2</v>
      </c>
      <c r="O848" s="142">
        <v>1.6827504725897922E-2</v>
      </c>
      <c r="P848" s="142">
        <v>-2.1939482162100048E-2</v>
      </c>
      <c r="Q848" s="142">
        <v>98.088587163815163</v>
      </c>
      <c r="S848" s="142">
        <v>51.358721231640125</v>
      </c>
      <c r="T848" s="142">
        <v>4.1350215059283828</v>
      </c>
      <c r="U848" s="142">
        <v>12.281475062305212</v>
      </c>
      <c r="V848" s="142">
        <v>13.165427044489951</v>
      </c>
      <c r="W848" s="142">
        <v>0.19411024820045375</v>
      </c>
      <c r="X848" s="142">
        <v>5.2604267371726605</v>
      </c>
      <c r="Y848" s="142">
        <v>9.5210206381046731</v>
      </c>
      <c r="Z848" s="142">
        <v>2.7101393057815542</v>
      </c>
      <c r="AA848" s="142">
        <v>0.82398676332392162</v>
      </c>
      <c r="AB848" s="142">
        <v>0.45820808636695731</v>
      </c>
      <c r="AC848" s="142">
        <v>4.3939872360501869E-2</v>
      </c>
      <c r="AD848" s="142">
        <v>5.2735096809526809E-2</v>
      </c>
      <c r="AE848" s="142">
        <v>1.7155415540642614E-2</v>
      </c>
      <c r="AF848" s="142">
        <v>-2.2367008024551827E-2</v>
      </c>
      <c r="AG848" s="142">
        <v>100.00000000000001</v>
      </c>
    </row>
    <row r="849" spans="1:33" s="144" customFormat="1" x14ac:dyDescent="0.25">
      <c r="A849" s="144" t="s">
        <v>597</v>
      </c>
      <c r="B849" s="145">
        <v>42788</v>
      </c>
      <c r="C849" s="146">
        <v>50.836014931973672</v>
      </c>
      <c r="D849" s="146">
        <v>4.0057863501483677</v>
      </c>
      <c r="E849" s="146">
        <v>12.265756741882225</v>
      </c>
      <c r="F849" s="146">
        <v>13.495046860583695</v>
      </c>
      <c r="G849" s="146">
        <v>0.18360000000000001</v>
      </c>
      <c r="H849" s="146">
        <v>5.1019021049961957</v>
      </c>
      <c r="I849" s="146">
        <v>9.358551941238197</v>
      </c>
      <c r="J849" s="146">
        <v>2.7270028957528951</v>
      </c>
      <c r="K849" s="146">
        <v>0.82929104883689275</v>
      </c>
      <c r="L849" s="146">
        <v>0.4441682847896441</v>
      </c>
      <c r="M849" s="146">
        <v>6.4799999999999996E-2</v>
      </c>
      <c r="N849" s="146">
        <v>3.391111999800045E-2</v>
      </c>
      <c r="O849" s="146">
        <v>1.5002835538752363E-2</v>
      </c>
      <c r="P849" s="146">
        <v>-3.0665131211105055E-2</v>
      </c>
      <c r="Q849" s="146">
        <v>99.330169984527416</v>
      </c>
      <c r="S849" s="146">
        <v>51.178826070560802</v>
      </c>
      <c r="T849" s="146">
        <v>4.0327992499885443</v>
      </c>
      <c r="U849" s="146">
        <v>12.348470503768244</v>
      </c>
      <c r="V849" s="146">
        <v>13.586050303433296</v>
      </c>
      <c r="W849" s="146">
        <v>0.1848381010810706</v>
      </c>
      <c r="X849" s="146">
        <v>5.1363066284804662</v>
      </c>
      <c r="Y849" s="146">
        <v>9.4216610549402784</v>
      </c>
      <c r="Z849" s="146">
        <v>2.745392357807984</v>
      </c>
      <c r="AA849" s="146">
        <v>0.83488334809662645</v>
      </c>
      <c r="AB849" s="146">
        <v>0.44716352026663386</v>
      </c>
      <c r="AC849" s="146">
        <v>6.5236976852142553E-2</v>
      </c>
      <c r="AD849" s="146">
        <v>3.4139798616354688E-2</v>
      </c>
      <c r="AE849" s="146">
        <v>1.5104006709229779E-2</v>
      </c>
      <c r="AF849" s="146">
        <v>-3.087192060164776E-2</v>
      </c>
      <c r="AG849" s="146">
        <v>100.00000000000001</v>
      </c>
    </row>
    <row r="850" spans="1:33" s="143" customFormat="1" x14ac:dyDescent="0.25">
      <c r="A850" s="143" t="s">
        <v>597</v>
      </c>
      <c r="B850" s="141">
        <v>42789</v>
      </c>
      <c r="C850" s="142">
        <v>50.512918499803966</v>
      </c>
      <c r="D850" s="142">
        <v>3.9876793666501729</v>
      </c>
      <c r="E850" s="142">
        <v>12.262705941088365</v>
      </c>
      <c r="F850" s="142">
        <v>13.042110716400236</v>
      </c>
      <c r="G850" s="142">
        <v>0.2117</v>
      </c>
      <c r="H850" s="142">
        <v>5.0417166943415506</v>
      </c>
      <c r="I850" s="142">
        <v>9.2752918968048661</v>
      </c>
      <c r="J850" s="142">
        <v>3.0973307449648138</v>
      </c>
      <c r="K850" s="142">
        <v>0.85399136868064107</v>
      </c>
      <c r="L850" s="142">
        <v>0.40801484740170479</v>
      </c>
      <c r="M850" s="142">
        <v>0.1837</v>
      </c>
      <c r="N850" s="142">
        <v>5.7557213301302319E-2</v>
      </c>
      <c r="O850" s="142">
        <v>2.4523007590132834E-2</v>
      </c>
      <c r="P850" s="142">
        <v>-8.2873679990660032E-2</v>
      </c>
      <c r="Q850" s="142">
        <v>98.876366617037078</v>
      </c>
      <c r="S850" s="142">
        <v>51.086948507572124</v>
      </c>
      <c r="T850" s="142">
        <v>4.0329954498581548</v>
      </c>
      <c r="U850" s="142">
        <v>12.402059623189487</v>
      </c>
      <c r="V850" s="142">
        <v>13.190321572913653</v>
      </c>
      <c r="W850" s="142">
        <v>0.21410576383732391</v>
      </c>
      <c r="X850" s="142">
        <v>5.0990108828218492</v>
      </c>
      <c r="Y850" s="142">
        <v>9.380696534622329</v>
      </c>
      <c r="Z850" s="142">
        <v>3.1325288852504438</v>
      </c>
      <c r="AA850" s="142">
        <v>0.8636961469147395</v>
      </c>
      <c r="AB850" s="142">
        <v>0.41265153783614156</v>
      </c>
      <c r="AC850" s="142">
        <v>0.18578757117107417</v>
      </c>
      <c r="AD850" s="142">
        <v>5.8211294842811116E-2</v>
      </c>
      <c r="AE850" s="142">
        <v>2.4801687631903081E-2</v>
      </c>
      <c r="AF850" s="142">
        <v>-8.3815458462022735E-2</v>
      </c>
      <c r="AG850" s="142">
        <v>99.999999999999986</v>
      </c>
    </row>
    <row r="851" spans="1:33" s="143" customFormat="1" x14ac:dyDescent="0.25">
      <c r="A851" s="143" t="s">
        <v>597</v>
      </c>
      <c r="B851" s="141">
        <v>42789</v>
      </c>
      <c r="C851" s="142">
        <v>50.803625909308693</v>
      </c>
      <c r="D851" s="142">
        <v>4.0981692231568525</v>
      </c>
      <c r="E851" s="142">
        <v>12.222566150773837</v>
      </c>
      <c r="F851" s="142">
        <v>13.64253996447602</v>
      </c>
      <c r="G851" s="142">
        <v>0.19120000000000001</v>
      </c>
      <c r="H851" s="142">
        <v>5.2071784391365439</v>
      </c>
      <c r="I851" s="142">
        <v>9.3045514926938395</v>
      </c>
      <c r="J851" s="142">
        <v>2.4068429992720208</v>
      </c>
      <c r="K851" s="142">
        <v>0.82927003699136859</v>
      </c>
      <c r="L851" s="142">
        <v>0.42538630739620575</v>
      </c>
      <c r="M851" s="142">
        <v>9.4399999999999998E-2</v>
      </c>
      <c r="N851" s="142">
        <v>3.953217853078772E-2</v>
      </c>
      <c r="O851" s="142">
        <v>2.5540559772296023E-2</v>
      </c>
      <c r="P851" s="142">
        <v>-4.5502987524668637E-2</v>
      </c>
      <c r="Q851" s="142">
        <v>99.245300273983773</v>
      </c>
      <c r="S851" s="142">
        <v>51.189956369779246</v>
      </c>
      <c r="T851" s="142">
        <v>4.1293332901841691</v>
      </c>
      <c r="U851" s="142">
        <v>12.315511280666525</v>
      </c>
      <c r="V851" s="142">
        <v>13.746283125562051</v>
      </c>
      <c r="W851" s="142">
        <v>0.19265395889997755</v>
      </c>
      <c r="X851" s="142">
        <v>5.2467758420411137</v>
      </c>
      <c r="Y851" s="142">
        <v>9.3753069082435339</v>
      </c>
      <c r="Z851" s="142">
        <v>2.425145566215746</v>
      </c>
      <c r="AA851" s="142">
        <v>0.83557612773806478</v>
      </c>
      <c r="AB851" s="142">
        <v>0.42862110973703893</v>
      </c>
      <c r="AC851" s="142">
        <v>9.5117854184926159E-2</v>
      </c>
      <c r="AD851" s="142">
        <v>3.9832796537117951E-2</v>
      </c>
      <c r="AE851" s="142">
        <v>2.5734780087104277E-2</v>
      </c>
      <c r="AF851" s="142">
        <v>-4.5849009876588402E-2</v>
      </c>
      <c r="AG851" s="142">
        <v>100.00000000000001</v>
      </c>
    </row>
    <row r="852" spans="1:33" s="143" customFormat="1" x14ac:dyDescent="0.25">
      <c r="A852" s="143" t="s">
        <v>597</v>
      </c>
      <c r="B852" s="141">
        <v>42789</v>
      </c>
      <c r="C852" s="142">
        <v>50.542991680097565</v>
      </c>
      <c r="D852" s="142">
        <v>4.1182582879762482</v>
      </c>
      <c r="E852" s="142">
        <v>12.403195207189214</v>
      </c>
      <c r="F852" s="142">
        <v>13.091326228537596</v>
      </c>
      <c r="G852" s="142">
        <v>0.13070000000000001</v>
      </c>
      <c r="H852" s="142">
        <v>5.0806488695874314</v>
      </c>
      <c r="I852" s="142">
        <v>9.3143046913234997</v>
      </c>
      <c r="J852" s="142">
        <v>2.5843969910215963</v>
      </c>
      <c r="K852" s="142">
        <v>0.81741183723797772</v>
      </c>
      <c r="L852" s="142">
        <v>0.41809458344789674</v>
      </c>
      <c r="M852" s="142">
        <v>6.7699999999999996E-2</v>
      </c>
      <c r="N852" s="142">
        <v>4.1273233025666968E-2</v>
      </c>
      <c r="O852" s="142">
        <v>2.1063330170777994E-2</v>
      </c>
      <c r="P852" s="142">
        <v>-3.3251929111872872E-2</v>
      </c>
      <c r="Q852" s="142">
        <v>98.598113010503596</v>
      </c>
      <c r="S852" s="142">
        <v>51.261621685105929</v>
      </c>
      <c r="T852" s="142">
        <v>4.1768124786906746</v>
      </c>
      <c r="U852" s="142">
        <v>12.579546229112832</v>
      </c>
      <c r="V852" s="142">
        <v>13.277461230057197</v>
      </c>
      <c r="W852" s="142">
        <v>0.13255831781088612</v>
      </c>
      <c r="X852" s="142">
        <v>5.1528865152279266</v>
      </c>
      <c r="Y852" s="142">
        <v>9.4467372720725926</v>
      </c>
      <c r="Z852" s="142">
        <v>2.6211424459475019</v>
      </c>
      <c r="AA852" s="142">
        <v>0.82903395641141664</v>
      </c>
      <c r="AB852" s="142">
        <v>0.4240391328821449</v>
      </c>
      <c r="AC852" s="142">
        <v>6.8662571658737487E-2</v>
      </c>
      <c r="AD852" s="142">
        <v>4.1860063814071327E-2</v>
      </c>
      <c r="AE852" s="142">
        <v>2.1362812662078158E-2</v>
      </c>
      <c r="AF852" s="142">
        <v>-3.3724711453991585E-2</v>
      </c>
      <c r="AG852" s="142">
        <v>100.00000000000001</v>
      </c>
    </row>
    <row r="853" spans="1:33" s="143" customFormat="1" x14ac:dyDescent="0.25">
      <c r="A853" s="143" t="s">
        <v>597</v>
      </c>
      <c r="B853" s="141">
        <v>42789</v>
      </c>
      <c r="C853" s="142">
        <v>51.174528466262998</v>
      </c>
      <c r="D853" s="142">
        <v>4.078080158337456</v>
      </c>
      <c r="E853" s="142">
        <v>12.2426360459311</v>
      </c>
      <c r="F853" s="142">
        <v>12.864934872705742</v>
      </c>
      <c r="G853" s="142">
        <v>0.25140000000000001</v>
      </c>
      <c r="H853" s="142">
        <v>5.1001149572103719</v>
      </c>
      <c r="I853" s="142">
        <v>9.2557854995455511</v>
      </c>
      <c r="J853" s="142">
        <v>2.5843969910215963</v>
      </c>
      <c r="K853" s="142">
        <v>0.84263563501849559</v>
      </c>
      <c r="L853" s="142">
        <v>0.42388507011273036</v>
      </c>
      <c r="M853" s="142">
        <v>0</v>
      </c>
      <c r="N853" s="142">
        <v>2.3760273106587432E-2</v>
      </c>
      <c r="O853" s="142">
        <v>1.6382590132827328E-2</v>
      </c>
      <c r="P853" s="142">
        <v>-3.6918512975385527E-3</v>
      </c>
      <c r="Q853" s="142">
        <v>98.854848708087914</v>
      </c>
      <c r="S853" s="142">
        <v>51.767342861833846</v>
      </c>
      <c r="T853" s="142">
        <v>4.1253213288300783</v>
      </c>
      <c r="U853" s="142">
        <v>12.38445681312287</v>
      </c>
      <c r="V853" s="142">
        <v>13.013964454788734</v>
      </c>
      <c r="W853" s="142">
        <v>0.25431226013239694</v>
      </c>
      <c r="X853" s="142">
        <v>5.1591955517232009</v>
      </c>
      <c r="Y853" s="142">
        <v>9.3630060846861412</v>
      </c>
      <c r="Z853" s="142">
        <v>2.6143350829994754</v>
      </c>
      <c r="AA853" s="142">
        <v>0.85239686877347309</v>
      </c>
      <c r="AB853" s="142">
        <v>0.42879542647871122</v>
      </c>
      <c r="AC853" s="142">
        <v>0</v>
      </c>
      <c r="AD853" s="142">
        <v>2.403551613006865E-2</v>
      </c>
      <c r="AE853" s="142">
        <v>1.657236882856811E-2</v>
      </c>
      <c r="AF853" s="142">
        <v>-3.7346183275646446E-3</v>
      </c>
      <c r="AG853" s="142">
        <v>99.999999999999986</v>
      </c>
    </row>
    <row r="854" spans="1:33" s="143" customFormat="1" x14ac:dyDescent="0.25">
      <c r="A854" s="143" t="s">
        <v>597</v>
      </c>
      <c r="B854" s="141">
        <v>42789</v>
      </c>
      <c r="C854" s="142">
        <v>50.783577122446296</v>
      </c>
      <c r="D854" s="142">
        <v>4.078080158337456</v>
      </c>
      <c r="E854" s="142">
        <v>12.232601098352468</v>
      </c>
      <c r="F854" s="142">
        <v>13.553952042628772</v>
      </c>
      <c r="G854" s="142">
        <v>0.2261</v>
      </c>
      <c r="H854" s="142">
        <v>5.0027845190956697</v>
      </c>
      <c r="I854" s="142">
        <v>9.3240578899531581</v>
      </c>
      <c r="J854" s="142">
        <v>2.6041252123271046</v>
      </c>
      <c r="K854" s="142">
        <v>0.8465548705302095</v>
      </c>
      <c r="L854" s="142">
        <v>0.42967555677756403</v>
      </c>
      <c r="M854" s="142">
        <v>0.13539999999999999</v>
      </c>
      <c r="N854" s="142">
        <v>2.4886837779744597E-2</v>
      </c>
      <c r="O854" s="142">
        <v>1.8519449715370024E-2</v>
      </c>
      <c r="P854" s="142">
        <v>-6.1183923434746094E-2</v>
      </c>
      <c r="Q854" s="142">
        <v>99.199130834509077</v>
      </c>
      <c r="S854" s="142">
        <v>51.193570644451526</v>
      </c>
      <c r="T854" s="142">
        <v>4.1110039211339409</v>
      </c>
      <c r="U854" s="142">
        <v>12.331359151482637</v>
      </c>
      <c r="V854" s="142">
        <v>13.663377822574295</v>
      </c>
      <c r="W854" s="142">
        <v>0.22792538412175792</v>
      </c>
      <c r="X854" s="142">
        <v>5.0431737425619838</v>
      </c>
      <c r="Y854" s="142">
        <v>9.3993342598013321</v>
      </c>
      <c r="Z854" s="142">
        <v>2.6251492230022544</v>
      </c>
      <c r="AA854" s="142">
        <v>0.85338940312137568</v>
      </c>
      <c r="AB854" s="142">
        <v>0.43314447733859568</v>
      </c>
      <c r="AC854" s="142">
        <v>0.13649313140241495</v>
      </c>
      <c r="AD854" s="142">
        <v>2.5087757897055127E-2</v>
      </c>
      <c r="AE854" s="142">
        <v>1.8668963689072504E-2</v>
      </c>
      <c r="AF854" s="142">
        <v>-6.1677882578242943E-2</v>
      </c>
      <c r="AG854" s="142">
        <v>100</v>
      </c>
    </row>
    <row r="855" spans="1:33" s="143" customFormat="1" x14ac:dyDescent="0.25">
      <c r="A855" s="143" t="s">
        <v>597</v>
      </c>
      <c r="B855" s="141">
        <v>42789</v>
      </c>
      <c r="C855" s="142">
        <v>50.693357581565522</v>
      </c>
      <c r="D855" s="142">
        <v>4.0680356259277577</v>
      </c>
      <c r="E855" s="142">
        <v>12.39316025961058</v>
      </c>
      <c r="F855" s="142">
        <v>13.445677915926582</v>
      </c>
      <c r="G855" s="142">
        <v>0.19719999999999999</v>
      </c>
      <c r="H855" s="142">
        <v>5.0027845190956697</v>
      </c>
      <c r="I855" s="142">
        <v>9.2850450954345245</v>
      </c>
      <c r="J855" s="142">
        <v>2.7816792040766796</v>
      </c>
      <c r="K855" s="142">
        <v>0.82977250308261397</v>
      </c>
      <c r="L855" s="142">
        <v>0.41208963431399509</v>
      </c>
      <c r="M855" s="142">
        <v>0.1178</v>
      </c>
      <c r="N855" s="142">
        <v>2.3862688076874451E-2</v>
      </c>
      <c r="O855" s="142">
        <v>3.0119544592030371E-2</v>
      </c>
      <c r="P855" s="142">
        <v>-5.6387503006654731E-2</v>
      </c>
      <c r="Q855" s="142">
        <v>99.224197068696157</v>
      </c>
      <c r="S855" s="142">
        <v>51.08971307318199</v>
      </c>
      <c r="T855" s="142">
        <v>4.099842322847242</v>
      </c>
      <c r="U855" s="142">
        <v>12.490058499571823</v>
      </c>
      <c r="V855" s="142">
        <v>13.550805461915404</v>
      </c>
      <c r="W855" s="142">
        <v>0.19874184505970049</v>
      </c>
      <c r="X855" s="142">
        <v>5.0418997249552735</v>
      </c>
      <c r="Y855" s="142">
        <v>9.3576419560303261</v>
      </c>
      <c r="Z855" s="142">
        <v>2.8034282828722032</v>
      </c>
      <c r="AA855" s="142">
        <v>0.83626023449515574</v>
      </c>
      <c r="AB855" s="142">
        <v>0.41531163414574368</v>
      </c>
      <c r="AC855" s="142">
        <v>0.11872104131862433</v>
      </c>
      <c r="AD855" s="142">
        <v>2.4049262963905398E-2</v>
      </c>
      <c r="AE855" s="142">
        <v>3.0355039881227383E-2</v>
      </c>
      <c r="AF855" s="142">
        <v>-5.6828379238600256E-2</v>
      </c>
      <c r="AG855" s="142">
        <v>100</v>
      </c>
    </row>
    <row r="856" spans="1:33" s="143" customFormat="1" x14ac:dyDescent="0.25">
      <c r="A856" s="143" t="s">
        <v>597</v>
      </c>
      <c r="B856" s="141">
        <v>42789</v>
      </c>
      <c r="C856" s="142">
        <v>50.673308794703125</v>
      </c>
      <c r="D856" s="142">
        <v>4.047946561108362</v>
      </c>
      <c r="E856" s="142">
        <v>12.2426360459311</v>
      </c>
      <c r="F856" s="142">
        <v>13.120855535820011</v>
      </c>
      <c r="G856" s="142">
        <v>0.19670000000000001</v>
      </c>
      <c r="H856" s="142">
        <v>5.1195810448333123</v>
      </c>
      <c r="I856" s="142">
        <v>9.3240578899531581</v>
      </c>
      <c r="J856" s="142">
        <v>2.6929022082018919</v>
      </c>
      <c r="K856" s="142">
        <v>0.83288779284833525</v>
      </c>
      <c r="L856" s="142">
        <v>0.39643387407203745</v>
      </c>
      <c r="M856" s="142">
        <v>5.5999999999999999E-3</v>
      </c>
      <c r="N856" s="142">
        <v>0</v>
      </c>
      <c r="O856" s="142">
        <v>2.0452798861480079E-2</v>
      </c>
      <c r="P856" s="142">
        <v>-6.9669761704150811E-3</v>
      </c>
      <c r="Q856" s="142">
        <v>98.666395570162393</v>
      </c>
      <c r="S856" s="142">
        <v>51.358224349716885</v>
      </c>
      <c r="T856" s="142">
        <v>4.1026598141307771</v>
      </c>
      <c r="U856" s="142">
        <v>12.408111166101403</v>
      </c>
      <c r="V856" s="142">
        <v>13.298200932545139</v>
      </c>
      <c r="W856" s="142">
        <v>0.19935865586589227</v>
      </c>
      <c r="X856" s="142">
        <v>5.1887788291533781</v>
      </c>
      <c r="Y856" s="142">
        <v>9.4500846372995877</v>
      </c>
      <c r="Z856" s="142">
        <v>2.7293002776076376</v>
      </c>
      <c r="AA856" s="142">
        <v>0.84414535266575408</v>
      </c>
      <c r="AB856" s="142">
        <v>0.40179219255063436</v>
      </c>
      <c r="AC856" s="142">
        <v>5.6756912702033381E-3</v>
      </c>
      <c r="AD856" s="142">
        <v>0</v>
      </c>
      <c r="AE856" s="142">
        <v>2.0729244990951298E-2</v>
      </c>
      <c r="AF856" s="142">
        <v>-7.0611438982392067E-3</v>
      </c>
      <c r="AG856" s="142">
        <v>99.999999999999972</v>
      </c>
    </row>
    <row r="857" spans="1:33" s="143" customFormat="1" x14ac:dyDescent="0.25">
      <c r="A857" s="143" t="s">
        <v>597</v>
      </c>
      <c r="B857" s="141">
        <v>42789</v>
      </c>
      <c r="C857" s="142">
        <v>50.352528204904807</v>
      </c>
      <c r="D857" s="142">
        <v>4.0278574962889655</v>
      </c>
      <c r="E857" s="142">
        <v>12.302845731402893</v>
      </c>
      <c r="F857" s="142">
        <v>13.534265837773829</v>
      </c>
      <c r="G857" s="142">
        <v>0.1152</v>
      </c>
      <c r="H857" s="142">
        <v>5.1293140886447821</v>
      </c>
      <c r="I857" s="142">
        <v>9.3338110885828147</v>
      </c>
      <c r="J857" s="142">
        <v>2.7619509827711712</v>
      </c>
      <c r="K857" s="142">
        <v>0.82384340320591842</v>
      </c>
      <c r="L857" s="142">
        <v>0.48018146824305752</v>
      </c>
      <c r="M857" s="142">
        <v>6.1100000000000002E-2</v>
      </c>
      <c r="N857" s="142">
        <v>4.5267416866860546E-2</v>
      </c>
      <c r="O857" s="142">
        <v>1.3126423149905126E-2</v>
      </c>
      <c r="P857" s="142">
        <v>-2.8684382978184698E-2</v>
      </c>
      <c r="Q857" s="142">
        <v>98.952607758856814</v>
      </c>
      <c r="S857" s="142">
        <v>50.885498973015167</v>
      </c>
      <c r="T857" s="142">
        <v>4.0704915085256559</v>
      </c>
      <c r="U857" s="142">
        <v>12.433068728602274</v>
      </c>
      <c r="V857" s="142">
        <v>13.677523154070123</v>
      </c>
      <c r="W857" s="142">
        <v>0.11641936742156142</v>
      </c>
      <c r="X857" s="142">
        <v>5.1836067839108368</v>
      </c>
      <c r="Y857" s="142">
        <v>9.4326074875448516</v>
      </c>
      <c r="Z857" s="142">
        <v>2.7911856446491288</v>
      </c>
      <c r="AA857" s="142">
        <v>0.83256360985815447</v>
      </c>
      <c r="AB857" s="142">
        <v>0.48526408663553244</v>
      </c>
      <c r="AC857" s="142">
        <v>6.1746730464039959E-2</v>
      </c>
      <c r="AD857" s="142">
        <v>4.57465628163891E-2</v>
      </c>
      <c r="AE857" s="142">
        <v>1.3265363538365403E-2</v>
      </c>
      <c r="AF857" s="142">
        <v>-2.8988001052066548E-2</v>
      </c>
      <c r="AG857" s="142">
        <v>100.00000000000001</v>
      </c>
    </row>
    <row r="858" spans="1:33" s="143" customFormat="1" x14ac:dyDescent="0.25">
      <c r="A858" s="143" t="s">
        <v>597</v>
      </c>
      <c r="B858" s="141">
        <v>42789</v>
      </c>
      <c r="C858" s="142">
        <v>50.442747745785589</v>
      </c>
      <c r="D858" s="142">
        <v>4.0278574962889655</v>
      </c>
      <c r="E858" s="142">
        <v>12.413230154767845</v>
      </c>
      <c r="F858" s="142">
        <v>13.455521018354053</v>
      </c>
      <c r="G858" s="142">
        <v>0.24629999999999999</v>
      </c>
      <c r="H858" s="142">
        <v>5.0806488695874314</v>
      </c>
      <c r="I858" s="142">
        <v>9.3630706844717899</v>
      </c>
      <c r="J858" s="142">
        <v>2.7520868721184173</v>
      </c>
      <c r="K858" s="142">
        <v>0.81098027127003691</v>
      </c>
      <c r="L858" s="142">
        <v>0.38967830629639821</v>
      </c>
      <c r="M858" s="142">
        <v>3.6600000000000001E-2</v>
      </c>
      <c r="N858" s="142">
        <v>3.0826906056391455E-2</v>
      </c>
      <c r="O858" s="142">
        <v>1.8112428842504746E-2</v>
      </c>
      <c r="P858" s="142">
        <v>-1.9492200421142657E-2</v>
      </c>
      <c r="Q858" s="142">
        <v>99.048168553418293</v>
      </c>
      <c r="S858" s="142">
        <v>50.927491626037479</v>
      </c>
      <c r="T858" s="142">
        <v>4.0665643344194455</v>
      </c>
      <c r="U858" s="142">
        <v>12.532518607926797</v>
      </c>
      <c r="V858" s="142">
        <v>13.584825660958355</v>
      </c>
      <c r="W858" s="142">
        <v>0.24866688965295342</v>
      </c>
      <c r="X858" s="142">
        <v>5.1294728047872526</v>
      </c>
      <c r="Y858" s="142">
        <v>9.4530477657667475</v>
      </c>
      <c r="Z858" s="142">
        <v>2.778533830874593</v>
      </c>
      <c r="AA858" s="142">
        <v>0.81877361602366427</v>
      </c>
      <c r="AB858" s="142">
        <v>0.39342303041801152</v>
      </c>
      <c r="AC858" s="142">
        <v>3.6951718072667866E-2</v>
      </c>
      <c r="AD858" s="142">
        <v>3.112314594667745E-2</v>
      </c>
      <c r="AE858" s="142">
        <v>1.8286485360641896E-2</v>
      </c>
      <c r="AF858" s="142">
        <v>-1.9679516245300583E-2</v>
      </c>
      <c r="AG858" s="142">
        <v>100</v>
      </c>
    </row>
    <row r="859" spans="1:33" s="143" customFormat="1" x14ac:dyDescent="0.25">
      <c r="A859" s="143" t="s">
        <v>597</v>
      </c>
      <c r="B859" s="141">
        <v>42789</v>
      </c>
      <c r="C859" s="142">
        <v>51.054235745088633</v>
      </c>
      <c r="D859" s="142">
        <v>4.1082137555665508</v>
      </c>
      <c r="E859" s="142">
        <v>12.513579630554167</v>
      </c>
      <c r="F859" s="142">
        <v>13.435834813499111</v>
      </c>
      <c r="G859" s="142">
        <v>0.19989999999999999</v>
      </c>
      <c r="H859" s="142">
        <v>5.0709158257759617</v>
      </c>
      <c r="I859" s="142">
        <v>9.2460323009158927</v>
      </c>
      <c r="J859" s="142">
        <v>2.3673865566610037</v>
      </c>
      <c r="K859" s="142">
        <v>0.82525030826140555</v>
      </c>
      <c r="L859" s="142">
        <v>0.40822930987077266</v>
      </c>
      <c r="M859" s="142">
        <v>7.7899999999999997E-2</v>
      </c>
      <c r="N859" s="142">
        <v>3.11341509672525E-2</v>
      </c>
      <c r="O859" s="142">
        <v>2.5337049335863383E-2</v>
      </c>
      <c r="P859" s="142">
        <v>-3.8509757596814277E-2</v>
      </c>
      <c r="Q859" s="142">
        <v>99.325439688899792</v>
      </c>
      <c r="S859" s="142">
        <v>51.400966263020976</v>
      </c>
      <c r="T859" s="142">
        <v>4.1361143413349195</v>
      </c>
      <c r="U859" s="142">
        <v>12.598564546754917</v>
      </c>
      <c r="V859" s="142">
        <v>13.527083147662768</v>
      </c>
      <c r="W859" s="142">
        <v>0.20125760391910955</v>
      </c>
      <c r="X859" s="142">
        <v>5.1053545211163724</v>
      </c>
      <c r="Y859" s="142">
        <v>9.3088259461782084</v>
      </c>
      <c r="Z859" s="142">
        <v>2.3834644619504997</v>
      </c>
      <c r="AA859" s="142">
        <v>0.83085492583390208</v>
      </c>
      <c r="AB859" s="142">
        <v>0.41100176465304356</v>
      </c>
      <c r="AC859" s="142">
        <v>7.8429051252119228E-2</v>
      </c>
      <c r="AD859" s="142">
        <v>3.1345595916583618E-2</v>
      </c>
      <c r="AE859" s="142">
        <v>2.5509123760460883E-2</v>
      </c>
      <c r="AF859" s="142">
        <v>-3.8771293353879778E-2</v>
      </c>
      <c r="AG859" s="142">
        <v>99.999999999999972</v>
      </c>
    </row>
    <row r="860" spans="1:33" s="143" customFormat="1" x14ac:dyDescent="0.25">
      <c r="A860" s="143" t="s">
        <v>597</v>
      </c>
      <c r="B860" s="141">
        <v>42789</v>
      </c>
      <c r="C860" s="142">
        <v>51.064260138519828</v>
      </c>
      <c r="D860" s="142">
        <v>4.078080158337456</v>
      </c>
      <c r="E860" s="142">
        <v>12.543684473290062</v>
      </c>
      <c r="F860" s="142">
        <v>12.894464179988157</v>
      </c>
      <c r="G860" s="142">
        <v>0.1414</v>
      </c>
      <c r="H860" s="142">
        <v>4.9930514752841999</v>
      </c>
      <c r="I860" s="142">
        <v>9.3045514926938395</v>
      </c>
      <c r="J860" s="142">
        <v>2.6337175442853669</v>
      </c>
      <c r="K860" s="142">
        <v>0.83851541307028354</v>
      </c>
      <c r="L860" s="142">
        <v>0.40190266703326927</v>
      </c>
      <c r="M860" s="142">
        <v>0</v>
      </c>
      <c r="N860" s="142">
        <v>3.8200783917056523E-2</v>
      </c>
      <c r="O860" s="142">
        <v>1.5670303605313098E-2</v>
      </c>
      <c r="P860" s="142">
        <v>-3.5313360237325293E-3</v>
      </c>
      <c r="Q860" s="142">
        <v>98.943967294001112</v>
      </c>
      <c r="S860" s="142">
        <v>51.609270918749388</v>
      </c>
      <c r="T860" s="142">
        <v>4.1216056621419765</v>
      </c>
      <c r="U860" s="142">
        <v>12.677563692203572</v>
      </c>
      <c r="V860" s="142">
        <v>13.032087283981321</v>
      </c>
      <c r="W860" s="142">
        <v>0.1429091675491902</v>
      </c>
      <c r="X860" s="142">
        <v>5.0463425025680406</v>
      </c>
      <c r="Y860" s="142">
        <v>9.4038593227683993</v>
      </c>
      <c r="Z860" s="142">
        <v>2.6618273112695845</v>
      </c>
      <c r="AA860" s="142">
        <v>0.8474649197951879</v>
      </c>
      <c r="AB860" s="142">
        <v>0.40619218940257334</v>
      </c>
      <c r="AC860" s="142">
        <v>0</v>
      </c>
      <c r="AD860" s="142">
        <v>3.860850232894654E-2</v>
      </c>
      <c r="AE860" s="142">
        <v>1.5837553348503314E-2</v>
      </c>
      <c r="AF860" s="142">
        <v>-3.5690261067049724E-3</v>
      </c>
      <c r="AG860" s="142">
        <v>99.999999999999986</v>
      </c>
    </row>
    <row r="861" spans="1:33" s="143" customFormat="1" x14ac:dyDescent="0.25">
      <c r="A861" s="143" t="s">
        <v>597</v>
      </c>
      <c r="B861" s="141">
        <v>42789</v>
      </c>
      <c r="C861" s="142">
        <v>51.034186958226236</v>
      </c>
      <c r="D861" s="142">
        <v>4.047946561108362</v>
      </c>
      <c r="E861" s="142">
        <v>12.262705941088365</v>
      </c>
      <c r="F861" s="142">
        <v>13.553952042628772</v>
      </c>
      <c r="G861" s="142">
        <v>0.16350000000000001</v>
      </c>
      <c r="H861" s="142">
        <v>5.0903819133989021</v>
      </c>
      <c r="I861" s="142">
        <v>9.2850450954345245</v>
      </c>
      <c r="J861" s="142">
        <v>2.7619509827711712</v>
      </c>
      <c r="K861" s="142">
        <v>0.80384525277435259</v>
      </c>
      <c r="L861" s="142">
        <v>0.40436898542755023</v>
      </c>
      <c r="M861" s="142">
        <v>0.12520000000000001</v>
      </c>
      <c r="N861" s="142">
        <v>4.9159185737767105E-2</v>
      </c>
      <c r="O861" s="142">
        <v>2.7575664136622397E-2</v>
      </c>
      <c r="P861" s="142">
        <v>-5.8930023645317429E-2</v>
      </c>
      <c r="Q861" s="142">
        <v>99.550888559087312</v>
      </c>
      <c r="S861" s="142">
        <v>51.264421339579975</v>
      </c>
      <c r="T861" s="142">
        <v>4.0662083681008516</v>
      </c>
      <c r="U861" s="142">
        <v>12.318027612390393</v>
      </c>
      <c r="V861" s="142">
        <v>13.615099009974156</v>
      </c>
      <c r="W861" s="142">
        <v>0.16423760989632594</v>
      </c>
      <c r="X861" s="142">
        <v>5.1133465377132845</v>
      </c>
      <c r="Y861" s="142">
        <v>9.3269334205123542</v>
      </c>
      <c r="Z861" s="142">
        <v>2.7744111808021144</v>
      </c>
      <c r="AA861" s="142">
        <v>0.80747170056371642</v>
      </c>
      <c r="AB861" s="142">
        <v>0.40619324576650218</v>
      </c>
      <c r="AC861" s="142">
        <v>0.12576482421418966</v>
      </c>
      <c r="AD861" s="142">
        <v>4.9380961284528582E-2</v>
      </c>
      <c r="AE861" s="142">
        <v>2.7700068312554709E-2</v>
      </c>
      <c r="AF861" s="142">
        <v>-5.9195879110953559E-2</v>
      </c>
      <c r="AG861" s="142">
        <v>100</v>
      </c>
    </row>
    <row r="862" spans="1:33" s="143" customFormat="1" x14ac:dyDescent="0.25">
      <c r="A862" s="143" t="s">
        <v>597</v>
      </c>
      <c r="B862" s="141">
        <v>42789</v>
      </c>
      <c r="C862" s="142">
        <v>50.703381974996717</v>
      </c>
      <c r="D862" s="142">
        <v>4.0579910935180603</v>
      </c>
      <c r="E862" s="142">
        <v>12.332950574138788</v>
      </c>
      <c r="F862" s="142">
        <v>13.061796921255178</v>
      </c>
      <c r="G862" s="142">
        <v>0.13420000000000001</v>
      </c>
      <c r="H862" s="142">
        <v>5.022250606718611</v>
      </c>
      <c r="I862" s="142">
        <v>9.2655386981752077</v>
      </c>
      <c r="J862" s="142">
        <v>2.7126304295074002</v>
      </c>
      <c r="K862" s="142">
        <v>0.83962083847102331</v>
      </c>
      <c r="L862" s="142">
        <v>0.44232884245257087</v>
      </c>
      <c r="M862" s="142">
        <v>8.3000000000000001E-3</v>
      </c>
      <c r="N862" s="142">
        <v>3.0110001264382354E-2</v>
      </c>
      <c r="O862" s="142">
        <v>2.2182637571157501E-2</v>
      </c>
      <c r="P862" s="142">
        <v>-8.4936410834928686E-3</v>
      </c>
      <c r="Q862" s="142">
        <v>98.624788976985613</v>
      </c>
      <c r="S862" s="142">
        <v>51.410383232179591</v>
      </c>
      <c r="T862" s="142">
        <v>4.1145751850125674</v>
      </c>
      <c r="U862" s="142">
        <v>12.504919606993246</v>
      </c>
      <c r="V862" s="142">
        <v>13.243928891247805</v>
      </c>
      <c r="W862" s="142">
        <v>0.13607126706381698</v>
      </c>
      <c r="X862" s="142">
        <v>5.0922802054264142</v>
      </c>
      <c r="Y862" s="142">
        <v>9.3947361452274922</v>
      </c>
      <c r="Z862" s="142">
        <v>2.7504549897089263</v>
      </c>
      <c r="AA862" s="142">
        <v>0.85132840047642722</v>
      </c>
      <c r="AB862" s="142">
        <v>0.44849661737252444</v>
      </c>
      <c r="AC862" s="142">
        <v>8.4157341030527619E-3</v>
      </c>
      <c r="AD862" s="142">
        <v>3.0529851142605344E-2</v>
      </c>
      <c r="AE862" s="142">
        <v>2.2491949337740926E-2</v>
      </c>
      <c r="AF862" s="142">
        <v>-8.6120752922218009E-3</v>
      </c>
      <c r="AG862" s="142">
        <v>100</v>
      </c>
    </row>
    <row r="863" spans="1:33" s="143" customFormat="1" x14ac:dyDescent="0.25">
      <c r="A863" s="143" t="s">
        <v>597</v>
      </c>
      <c r="B863" s="141">
        <v>42789</v>
      </c>
      <c r="C863" s="142">
        <v>50.923918630483058</v>
      </c>
      <c r="D863" s="142">
        <v>4.047946561108362</v>
      </c>
      <c r="E863" s="142">
        <v>12.473439840239637</v>
      </c>
      <c r="F863" s="142">
        <v>13.494893428063943</v>
      </c>
      <c r="G863" s="142">
        <v>0.19739999999999999</v>
      </c>
      <c r="H863" s="142">
        <v>5.0806488695874314</v>
      </c>
      <c r="I863" s="142">
        <v>9.2947982940641829</v>
      </c>
      <c r="J863" s="142">
        <v>2.6337175442853669</v>
      </c>
      <c r="K863" s="142">
        <v>0.83861590628853255</v>
      </c>
      <c r="L863" s="142">
        <v>0.31708276051690959</v>
      </c>
      <c r="M863" s="142">
        <v>4.6699999999999998E-2</v>
      </c>
      <c r="N863" s="142">
        <v>5.2641294727525614E-2</v>
      </c>
      <c r="O863" s="142">
        <v>1.7094876660341558E-2</v>
      </c>
      <c r="P863" s="142">
        <v>-2.3515524466081416E-2</v>
      </c>
      <c r="Q863" s="142">
        <v>99.39538248155921</v>
      </c>
      <c r="S863" s="142">
        <v>51.233686474249396</v>
      </c>
      <c r="T863" s="142">
        <v>4.0725700329785193</v>
      </c>
      <c r="U863" s="142">
        <v>12.549315198373353</v>
      </c>
      <c r="V863" s="142">
        <v>13.576982241169649</v>
      </c>
      <c r="W863" s="142">
        <v>0.19860077507788002</v>
      </c>
      <c r="X863" s="142">
        <v>5.1115542218775021</v>
      </c>
      <c r="Y863" s="142">
        <v>9.3513381225618222</v>
      </c>
      <c r="Z863" s="142">
        <v>2.6497383263996186</v>
      </c>
      <c r="AA863" s="142">
        <v>0.84371716809291475</v>
      </c>
      <c r="AB863" s="142">
        <v>0.31901156029631239</v>
      </c>
      <c r="AC863" s="142">
        <v>4.6984073941930077E-2</v>
      </c>
      <c r="AD863" s="142">
        <v>5.2961509290727994E-2</v>
      </c>
      <c r="AE863" s="142">
        <v>1.7198864005089132E-2</v>
      </c>
      <c r="AF863" s="142">
        <v>-2.3658568314724519E-2</v>
      </c>
      <c r="AG863" s="142">
        <v>99.999999999999972</v>
      </c>
    </row>
    <row r="864" spans="1:33" s="144" customFormat="1" x14ac:dyDescent="0.25">
      <c r="A864" s="144" t="s">
        <v>597</v>
      </c>
      <c r="B864" s="145">
        <v>42789</v>
      </c>
      <c r="C864" s="146">
        <v>50.573064860391156</v>
      </c>
      <c r="D864" s="146">
        <v>4.0278574962889655</v>
      </c>
      <c r="E864" s="146">
        <v>12.4935097353969</v>
      </c>
      <c r="F864" s="146">
        <v>13.307874481941976</v>
      </c>
      <c r="G864" s="146">
        <v>0.22789999999999999</v>
      </c>
      <c r="H864" s="146">
        <v>5.1779793077021337</v>
      </c>
      <c r="I864" s="146">
        <v>9.3240578899531581</v>
      </c>
      <c r="J864" s="146">
        <v>3.0381460810482883</v>
      </c>
      <c r="K864" s="146">
        <v>0.83288779284833525</v>
      </c>
      <c r="L864" s="146">
        <v>0.48264778663733854</v>
      </c>
      <c r="M864" s="146">
        <v>8.9099999999999999E-2</v>
      </c>
      <c r="N864" s="146">
        <v>2.1302313819699079E-2</v>
      </c>
      <c r="O864" s="146">
        <v>1.6891366223908924E-2</v>
      </c>
      <c r="P864" s="146">
        <v>-4.132229453822707E-2</v>
      </c>
      <c r="Q864" s="146">
        <v>99.571896817713636</v>
      </c>
      <c r="S864" s="146">
        <v>50.790500609800887</v>
      </c>
      <c r="T864" s="146">
        <v>4.0451750192755371</v>
      </c>
      <c r="U864" s="146">
        <v>12.547224804071757</v>
      </c>
      <c r="V864" s="146">
        <v>13.365090861234385</v>
      </c>
      <c r="W864" s="146">
        <v>0.22887984188672908</v>
      </c>
      <c r="X864" s="146">
        <v>5.2002417079404095</v>
      </c>
      <c r="Y864" s="146">
        <v>9.3641460973900301</v>
      </c>
      <c r="Z864" s="146">
        <v>3.051208401312496</v>
      </c>
      <c r="AA864" s="146">
        <v>0.83646874215232003</v>
      </c>
      <c r="AB864" s="146">
        <v>0.48472290080093816</v>
      </c>
      <c r="AC864" s="146">
        <v>8.9483079912714175E-2</v>
      </c>
      <c r="AD864" s="146">
        <v>2.1393901794094821E-2</v>
      </c>
      <c r="AE864" s="146">
        <v>1.6963989603243135E-2</v>
      </c>
      <c r="AF864" s="146">
        <v>-4.1499957175543049E-2</v>
      </c>
      <c r="AG864" s="146">
        <v>99.999999999999972</v>
      </c>
    </row>
    <row r="865" spans="1:33" s="143" customFormat="1" x14ac:dyDescent="0.25">
      <c r="A865" s="143" t="s">
        <v>597</v>
      </c>
      <c r="B865" s="141">
        <v>42790</v>
      </c>
      <c r="C865" s="142">
        <v>50.721597875831108</v>
      </c>
      <c r="D865" s="142">
        <v>4.1429926410466056</v>
      </c>
      <c r="E865" s="142">
        <v>12.414812368658062</v>
      </c>
      <c r="F865" s="142">
        <v>13.914642857142859</v>
      </c>
      <c r="G865" s="142">
        <v>0.15160000000000001</v>
      </c>
      <c r="H865" s="142">
        <v>5.1712553251917051</v>
      </c>
      <c r="I865" s="142">
        <v>9.3415759601928183</v>
      </c>
      <c r="J865" s="142">
        <v>2.736615094847302</v>
      </c>
      <c r="K865" s="142">
        <v>0.81958982472114716</v>
      </c>
      <c r="L865" s="142">
        <v>0.40143670811666282</v>
      </c>
      <c r="M865" s="142">
        <v>9.8900000000000002E-2</v>
      </c>
      <c r="N865" s="142">
        <v>4.142385879592235E-2</v>
      </c>
      <c r="O865" s="142">
        <v>1.8877766340710238E-2</v>
      </c>
      <c r="P865" s="142">
        <v>-4.5896249790641892E-2</v>
      </c>
      <c r="Q865" s="142">
        <v>99.929424031094271</v>
      </c>
      <c r="S865" s="142">
        <v>50.757420417082024</v>
      </c>
      <c r="T865" s="142">
        <v>4.1459186633132825</v>
      </c>
      <c r="U865" s="142">
        <v>12.423580430919968</v>
      </c>
      <c r="V865" s="142">
        <v>13.924470186892249</v>
      </c>
      <c r="W865" s="142">
        <v>0.15170706873365727</v>
      </c>
      <c r="X865" s="142">
        <v>5.1749075663466302</v>
      </c>
      <c r="Y865" s="142">
        <v>9.3481735242325357</v>
      </c>
      <c r="Z865" s="142">
        <v>2.738547851527465</v>
      </c>
      <c r="AA865" s="142">
        <v>0.82016866670433508</v>
      </c>
      <c r="AB865" s="142">
        <v>0.40172022605849395</v>
      </c>
      <c r="AC865" s="142">
        <v>9.8969848929806759E-2</v>
      </c>
      <c r="AD865" s="142">
        <v>4.1453114733286972E-2</v>
      </c>
      <c r="AE865" s="142">
        <v>1.8891098916807719E-2</v>
      </c>
      <c r="AF865" s="142">
        <v>-4.5928664390540982E-2</v>
      </c>
      <c r="AG865" s="142">
        <v>100.00000000000001</v>
      </c>
    </row>
    <row r="866" spans="1:33" s="143" customFormat="1" x14ac:dyDescent="0.25">
      <c r="A866" s="143" t="s">
        <v>597</v>
      </c>
      <c r="B866" s="141">
        <v>42790</v>
      </c>
      <c r="C866" s="142">
        <v>50.602369829893803</v>
      </c>
      <c r="D866" s="142">
        <v>4.043401471790677</v>
      </c>
      <c r="E866" s="142">
        <v>12.463689582707897</v>
      </c>
      <c r="F866" s="142">
        <v>13.046785714285715</v>
      </c>
      <c r="G866" s="142">
        <v>0.1835</v>
      </c>
      <c r="H866" s="142">
        <v>5.1420391934109615</v>
      </c>
      <c r="I866" s="142">
        <v>9.3513372725859156</v>
      </c>
      <c r="J866" s="142">
        <v>2.5889560069958293</v>
      </c>
      <c r="K866" s="142">
        <v>0.8300087639426359</v>
      </c>
      <c r="L866" s="142">
        <v>0.50535111914989816</v>
      </c>
      <c r="M866" s="142">
        <v>0.1113</v>
      </c>
      <c r="N866" s="142">
        <v>3.5742282153090103E-2</v>
      </c>
      <c r="O866" s="142">
        <v>2.3448172928461138E-2</v>
      </c>
      <c r="P866" s="142">
        <v>-5.2147253202559071E-2</v>
      </c>
      <c r="Q866" s="142">
        <v>98.875782156642316</v>
      </c>
      <c r="S866" s="142">
        <v>51.177718877336247</v>
      </c>
      <c r="T866" s="142">
        <v>4.0893749547133647</v>
      </c>
      <c r="U866" s="142">
        <v>12.605401758503922</v>
      </c>
      <c r="V866" s="142">
        <v>13.195127694278627</v>
      </c>
      <c r="W866" s="142">
        <v>0.18558639537161201</v>
      </c>
      <c r="X866" s="142">
        <v>5.2005041894533601</v>
      </c>
      <c r="Y866" s="142">
        <v>9.4576619963129236</v>
      </c>
      <c r="Z866" s="142">
        <v>2.6183924420383535</v>
      </c>
      <c r="AA866" s="142">
        <v>0.83944596526954218</v>
      </c>
      <c r="AB866" s="142">
        <v>0.51109696239803604</v>
      </c>
      <c r="AC866" s="142">
        <v>0.11256548122539735</v>
      </c>
      <c r="AD866" s="142">
        <v>3.6148671973553634E-2</v>
      </c>
      <c r="AE866" s="142">
        <v>2.3714778702143422E-2</v>
      </c>
      <c r="AF866" s="142">
        <v>-5.2740167577077314E-2</v>
      </c>
      <c r="AG866" s="142">
        <v>100.00000000000001</v>
      </c>
    </row>
    <row r="867" spans="1:33" s="143" customFormat="1" x14ac:dyDescent="0.25">
      <c r="A867" s="143" t="s">
        <v>597</v>
      </c>
      <c r="B867" s="141">
        <v>42790</v>
      </c>
      <c r="C867" s="142">
        <v>50.562627147914696</v>
      </c>
      <c r="D867" s="142">
        <v>4.1230744071954195</v>
      </c>
      <c r="E867" s="142">
        <v>12.268180726508557</v>
      </c>
      <c r="F867" s="142">
        <v>13.635000000000002</v>
      </c>
      <c r="G867" s="142">
        <v>0.15529999999999999</v>
      </c>
      <c r="H867" s="142">
        <v>4.9570036921329148</v>
      </c>
      <c r="I867" s="142">
        <v>9.234201523868764</v>
      </c>
      <c r="J867" s="142">
        <v>2.8941181218888739</v>
      </c>
      <c r="K867" s="142">
        <v>0.82860621443205074</v>
      </c>
      <c r="L867" s="142">
        <v>0.43902061044539897</v>
      </c>
      <c r="M867" s="142">
        <v>4.5999999999999999E-2</v>
      </c>
      <c r="N867" s="142">
        <v>4.25601741244888E-2</v>
      </c>
      <c r="O867" s="142">
        <v>2.0268759650025732E-2</v>
      </c>
      <c r="P867" s="142">
        <v>-2.3936028861088081E-2</v>
      </c>
      <c r="Q867" s="142">
        <v>99.182025349300119</v>
      </c>
      <c r="S867" s="142">
        <v>50.979627578528259</v>
      </c>
      <c r="T867" s="142">
        <v>4.1570782535189617</v>
      </c>
      <c r="U867" s="142">
        <v>12.369358947150324</v>
      </c>
      <c r="V867" s="142">
        <v>13.747450661528779</v>
      </c>
      <c r="W867" s="142">
        <v>0.15658079117971538</v>
      </c>
      <c r="X867" s="142">
        <v>4.997885125530857</v>
      </c>
      <c r="Y867" s="142">
        <v>9.3103578913091081</v>
      </c>
      <c r="Z867" s="142">
        <v>2.9179865118667858</v>
      </c>
      <c r="AA867" s="142">
        <v>0.83543990104442634</v>
      </c>
      <c r="AB867" s="142">
        <v>0.44264130410651764</v>
      </c>
      <c r="AC867" s="142">
        <v>4.6379371502040613E-2</v>
      </c>
      <c r="AD867" s="142">
        <v>4.2911176671982659E-2</v>
      </c>
      <c r="AE867" s="142">
        <v>2.0435920297698133E-2</v>
      </c>
      <c r="AF867" s="142">
        <v>-2.4133434235477615E-2</v>
      </c>
      <c r="AG867" s="142">
        <v>99.999999999999972</v>
      </c>
    </row>
    <row r="868" spans="1:33" s="143" customFormat="1" x14ac:dyDescent="0.25">
      <c r="A868" s="143" t="s">
        <v>597</v>
      </c>
      <c r="B868" s="141">
        <v>42790</v>
      </c>
      <c r="C868" s="142">
        <v>50.294364044555742</v>
      </c>
      <c r="D868" s="142">
        <v>4.0533605887162709</v>
      </c>
      <c r="E868" s="142">
        <v>12.219303512458723</v>
      </c>
      <c r="F868" s="142">
        <v>13.71214285714286</v>
      </c>
      <c r="G868" s="142">
        <v>0.1764</v>
      </c>
      <c r="H868" s="142">
        <v>5.1615166145981233</v>
      </c>
      <c r="I868" s="142">
        <v>9.2830080858342434</v>
      </c>
      <c r="J868" s="142">
        <v>2.7267711556572043</v>
      </c>
      <c r="K868" s="142">
        <v>0.82069182790803541</v>
      </c>
      <c r="L868" s="142">
        <v>0.3852857879267465</v>
      </c>
      <c r="M868" s="142">
        <v>6.7000000000000004E-2</v>
      </c>
      <c r="N868" s="142">
        <v>7.6029825620446009E-2</v>
      </c>
      <c r="O868" s="142">
        <v>2.2355249613998967E-2</v>
      </c>
      <c r="P868" s="142">
        <v>-3.3248329045704732E-2</v>
      </c>
      <c r="Q868" s="142">
        <v>98.964981220986701</v>
      </c>
      <c r="S868" s="142">
        <v>50.820364359236827</v>
      </c>
      <c r="T868" s="142">
        <v>4.0957523951479393</v>
      </c>
      <c r="U868" s="142">
        <v>12.347098298511549</v>
      </c>
      <c r="V868" s="142">
        <v>13.855550405778319</v>
      </c>
      <c r="W868" s="142">
        <v>0.17824486785492591</v>
      </c>
      <c r="X868" s="142">
        <v>5.2154979982995862</v>
      </c>
      <c r="Y868" s="142">
        <v>9.3800938183431608</v>
      </c>
      <c r="Z868" s="142">
        <v>2.755288913326202</v>
      </c>
      <c r="AA868" s="142">
        <v>0.82927497967735475</v>
      </c>
      <c r="AB868" s="142">
        <v>0.38931527412349176</v>
      </c>
      <c r="AC868" s="142">
        <v>6.7700715114966198E-2</v>
      </c>
      <c r="AD868" s="142">
        <v>7.6824978575677216E-2</v>
      </c>
      <c r="AE868" s="142">
        <v>2.2589050528974659E-2</v>
      </c>
      <c r="AF868" s="142">
        <v>-3.3596054518983759E-2</v>
      </c>
      <c r="AG868" s="142">
        <v>99.999999999999972</v>
      </c>
    </row>
    <row r="869" spans="1:33" s="143" customFormat="1" x14ac:dyDescent="0.25">
      <c r="A869" s="143" t="s">
        <v>597</v>
      </c>
      <c r="B869" s="141">
        <v>42790</v>
      </c>
      <c r="C869" s="142">
        <v>50.503013124946037</v>
      </c>
      <c r="D869" s="142">
        <v>4.0633197056418631</v>
      </c>
      <c r="E869" s="142">
        <v>12.180201741218855</v>
      </c>
      <c r="F869" s="142">
        <v>12.882857142857144</v>
      </c>
      <c r="G869" s="142">
        <v>0.1613</v>
      </c>
      <c r="H869" s="142">
        <v>5.0738682192558917</v>
      </c>
      <c r="I869" s="142">
        <v>9.3708598973721067</v>
      </c>
      <c r="J869" s="142">
        <v>2.7070832772770075</v>
      </c>
      <c r="K869" s="142">
        <v>0.82139310266332777</v>
      </c>
      <c r="L869" s="142">
        <v>0.34597505765317654</v>
      </c>
      <c r="M869" s="142">
        <v>0.16819999999999999</v>
      </c>
      <c r="N869" s="142">
        <v>8.8839198415195057E-3</v>
      </c>
      <c r="O869" s="142">
        <v>2.2653319608852286E-2</v>
      </c>
      <c r="P869" s="142">
        <v>-7.592602606455974E-2</v>
      </c>
      <c r="Q869" s="142">
        <v>98.233682482271206</v>
      </c>
      <c r="S869" s="142">
        <v>51.411096325397963</v>
      </c>
      <c r="T869" s="142">
        <v>4.1363813337397728</v>
      </c>
      <c r="U869" s="142">
        <v>12.3992111803577</v>
      </c>
      <c r="V869" s="142">
        <v>13.114500869070225</v>
      </c>
      <c r="W869" s="142">
        <v>0.16420029863902408</v>
      </c>
      <c r="X869" s="142">
        <v>5.1651002904951682</v>
      </c>
      <c r="Y869" s="142">
        <v>9.5393551993363577</v>
      </c>
      <c r="Z869" s="142">
        <v>2.75575872640789</v>
      </c>
      <c r="AA869" s="142">
        <v>0.83616238535246734</v>
      </c>
      <c r="AB869" s="142">
        <v>0.35219595653010016</v>
      </c>
      <c r="AC869" s="142">
        <v>0.1712243659707616</v>
      </c>
      <c r="AD869" s="142">
        <v>9.0436595850133545E-3</v>
      </c>
      <c r="AE869" s="142">
        <v>2.3060643799992592E-2</v>
      </c>
      <c r="AF869" s="142">
        <v>-7.729123468242427E-2</v>
      </c>
      <c r="AG869" s="142">
        <v>100.00000000000003</v>
      </c>
    </row>
    <row r="870" spans="1:33" s="143" customFormat="1" x14ac:dyDescent="0.25">
      <c r="A870" s="143" t="s">
        <v>597</v>
      </c>
      <c r="B870" s="141">
        <v>42790</v>
      </c>
      <c r="C870" s="142">
        <v>51.327673776012439</v>
      </c>
      <c r="D870" s="142">
        <v>4.0732788225674561</v>
      </c>
      <c r="E870" s="142">
        <v>12.141099969978987</v>
      </c>
      <c r="F870" s="142">
        <v>13.393928571428575</v>
      </c>
      <c r="G870" s="142">
        <v>0.1719</v>
      </c>
      <c r="H870" s="142">
        <v>5.1712553251917051</v>
      </c>
      <c r="I870" s="142">
        <v>9.2634854610480524</v>
      </c>
      <c r="J870" s="142">
        <v>2.628331763756222</v>
      </c>
      <c r="K870" s="142">
        <v>0.85345137719098552</v>
      </c>
      <c r="L870" s="142">
        <v>0.39473255256613154</v>
      </c>
      <c r="M870" s="142">
        <v>9.0800000000000006E-2</v>
      </c>
      <c r="N870" s="142">
        <v>2.3139512145353133E-2</v>
      </c>
      <c r="O870" s="142">
        <v>1.9473906330416877E-2</v>
      </c>
      <c r="P870" s="142">
        <v>-4.2620064880983494E-2</v>
      </c>
      <c r="Q870" s="142">
        <v>99.509930973335315</v>
      </c>
      <c r="S870" s="142">
        <v>51.580453602933567</v>
      </c>
      <c r="T870" s="142">
        <v>4.093339009207968</v>
      </c>
      <c r="U870" s="142">
        <v>12.200892766403703</v>
      </c>
      <c r="V870" s="142">
        <v>13.459891329858939</v>
      </c>
      <c r="W870" s="142">
        <v>0.17274657747080774</v>
      </c>
      <c r="X870" s="142">
        <v>5.1967228543022452</v>
      </c>
      <c r="Y870" s="142">
        <v>9.3091065087064493</v>
      </c>
      <c r="Z870" s="142">
        <v>2.6412758385497321</v>
      </c>
      <c r="AA870" s="142">
        <v>0.85765447613432311</v>
      </c>
      <c r="AB870" s="142">
        <v>0.3966765414317332</v>
      </c>
      <c r="AC870" s="142">
        <v>9.1247174138157916E-2</v>
      </c>
      <c r="AD870" s="142">
        <v>2.3253470200430143E-2</v>
      </c>
      <c r="AE870" s="142">
        <v>1.9569811917199607E-2</v>
      </c>
      <c r="AF870" s="142">
        <v>-4.2829961255227852E-2</v>
      </c>
      <c r="AG870" s="142">
        <v>100.00000000000003</v>
      </c>
    </row>
    <row r="871" spans="1:33" s="143" customFormat="1" x14ac:dyDescent="0.25">
      <c r="A871" s="143" t="s">
        <v>597</v>
      </c>
      <c r="B871" s="141">
        <v>42790</v>
      </c>
      <c r="C871" s="142">
        <v>50.642112511872902</v>
      </c>
      <c r="D871" s="142">
        <v>3.9936058871627136</v>
      </c>
      <c r="E871" s="142">
        <v>12.336608826178326</v>
      </c>
      <c r="F871" s="142">
        <v>12.93107142857143</v>
      </c>
      <c r="G871" s="142">
        <v>0.2349</v>
      </c>
      <c r="H871" s="142">
        <v>5.1420391934109615</v>
      </c>
      <c r="I871" s="142">
        <v>9.2537241486549551</v>
      </c>
      <c r="J871" s="142">
        <v>2.8645863043185793</v>
      </c>
      <c r="K871" s="142">
        <v>0.86066448895970837</v>
      </c>
      <c r="L871" s="142">
        <v>0.36801750847840825</v>
      </c>
      <c r="M871" s="142">
        <v>0.13289999999999999</v>
      </c>
      <c r="N871" s="142">
        <v>2.12800870622444E-2</v>
      </c>
      <c r="O871" s="142">
        <v>2.0964256304683477E-2</v>
      </c>
      <c r="P871" s="142">
        <v>-6.0682234185784861E-2</v>
      </c>
      <c r="Q871" s="142">
        <v>98.741792406789116</v>
      </c>
      <c r="S871" s="142">
        <v>51.287414657454555</v>
      </c>
      <c r="T871" s="142">
        <v>4.0444940180042028</v>
      </c>
      <c r="U871" s="142">
        <v>12.493806852679846</v>
      </c>
      <c r="V871" s="142">
        <v>13.095844336407184</v>
      </c>
      <c r="W871" s="142">
        <v>0.23789319018260921</v>
      </c>
      <c r="X871" s="142">
        <v>5.2075611228801382</v>
      </c>
      <c r="Y871" s="142">
        <v>9.3716388198951766</v>
      </c>
      <c r="Z871" s="142">
        <v>2.9010880139964135</v>
      </c>
      <c r="AA871" s="142">
        <v>0.87163142169225238</v>
      </c>
      <c r="AB871" s="142">
        <v>0.37270693544054478</v>
      </c>
      <c r="AC871" s="142">
        <v>0.13459346519910073</v>
      </c>
      <c r="AD871" s="142">
        <v>2.1551246481911406E-2</v>
      </c>
      <c r="AE871" s="142">
        <v>2.1231391281937125E-2</v>
      </c>
      <c r="AF871" s="142">
        <v>-6.1455471595847376E-2</v>
      </c>
      <c r="AG871" s="142">
        <v>100.00000000000003</v>
      </c>
    </row>
    <row r="872" spans="1:33" s="143" customFormat="1" x14ac:dyDescent="0.25">
      <c r="A872" s="143" t="s">
        <v>597</v>
      </c>
      <c r="B872" s="141">
        <v>42790</v>
      </c>
      <c r="C872" s="142">
        <v>51.198510059580357</v>
      </c>
      <c r="D872" s="142">
        <v>4.0334423548650848</v>
      </c>
      <c r="E872" s="142">
        <v>12.453914139897929</v>
      </c>
      <c r="F872" s="142">
        <v>13.480714285714289</v>
      </c>
      <c r="G872" s="142">
        <v>0.22839999999999999</v>
      </c>
      <c r="H872" s="142">
        <v>5.0251746662879846</v>
      </c>
      <c r="I872" s="142">
        <v>9.1073044627585169</v>
      </c>
      <c r="J872" s="142">
        <v>2.6480196421364184</v>
      </c>
      <c r="K872" s="142">
        <v>0.80686669701798297</v>
      </c>
      <c r="L872" s="142">
        <v>0.40224933303187876</v>
      </c>
      <c r="M872" s="142">
        <v>2.5899999999999999E-2</v>
      </c>
      <c r="N872" s="142">
        <v>6.2394041677648629E-2</v>
      </c>
      <c r="O872" s="142">
        <v>2.5733376222336589E-2</v>
      </c>
      <c r="P872" s="142">
        <v>-1.6704333855886083E-2</v>
      </c>
      <c r="Q872" s="142">
        <v>99.481918725334523</v>
      </c>
      <c r="S872" s="142">
        <v>51.465141319738038</v>
      </c>
      <c r="T872" s="142">
        <v>4.0544476891335925</v>
      </c>
      <c r="U872" s="142">
        <v>12.518771551122441</v>
      </c>
      <c r="V872" s="142">
        <v>13.550919059908749</v>
      </c>
      <c r="W872" s="142">
        <v>0.22958946000087005</v>
      </c>
      <c r="X872" s="142">
        <v>5.0513447374917284</v>
      </c>
      <c r="Y872" s="142">
        <v>9.1547334223653323</v>
      </c>
      <c r="Z872" s="142">
        <v>2.6618099812162761</v>
      </c>
      <c r="AA872" s="142">
        <v>0.81106869203609611</v>
      </c>
      <c r="AB872" s="142">
        <v>0.40434416443300875</v>
      </c>
      <c r="AC872" s="142">
        <v>2.6034881847734389E-2</v>
      </c>
      <c r="AD872" s="142">
        <v>6.2718976952903377E-2</v>
      </c>
      <c r="AE872" s="142">
        <v>2.5867390327869909E-2</v>
      </c>
      <c r="AF872" s="142">
        <v>-1.6791326574637205E-2</v>
      </c>
      <c r="AG872" s="142">
        <v>100.00000000000004</v>
      </c>
    </row>
    <row r="873" spans="1:33" s="143" customFormat="1" x14ac:dyDescent="0.25">
      <c r="A873" s="143" t="s">
        <v>597</v>
      </c>
      <c r="B873" s="141">
        <v>42790</v>
      </c>
      <c r="C873" s="142">
        <v>50.453334772472161</v>
      </c>
      <c r="D873" s="142">
        <v>3.9736876533115284</v>
      </c>
      <c r="E873" s="142">
        <v>12.424587811468029</v>
      </c>
      <c r="F873" s="142">
        <v>13.143214285714288</v>
      </c>
      <c r="G873" s="142">
        <v>0.2122</v>
      </c>
      <c r="H873" s="142">
        <v>5.1907327463788677</v>
      </c>
      <c r="I873" s="142">
        <v>9.3513372725859156</v>
      </c>
      <c r="J873" s="142">
        <v>3.061465088120543</v>
      </c>
      <c r="K873" s="142">
        <v>0.78642954700660128</v>
      </c>
      <c r="L873" s="142">
        <v>0.48259762152385255</v>
      </c>
      <c r="M873" s="142">
        <v>0.13980000000000001</v>
      </c>
      <c r="N873" s="142">
        <v>4.8448353554333121E-2</v>
      </c>
      <c r="O873" s="142">
        <v>2.2951389603705605E-2</v>
      </c>
      <c r="P873" s="142">
        <v>-6.4035302030783184E-2</v>
      </c>
      <c r="Q873" s="142">
        <v>99.226751239709031</v>
      </c>
      <c r="S873" s="142">
        <v>50.846504740025701</v>
      </c>
      <c r="T873" s="142">
        <v>4.0046535875310605</v>
      </c>
      <c r="U873" s="142">
        <v>12.521409454848603</v>
      </c>
      <c r="V873" s="142">
        <v>13.245636001891569</v>
      </c>
      <c r="W873" s="142">
        <v>0.2138536204691148</v>
      </c>
      <c r="X873" s="142">
        <v>5.2311828025481253</v>
      </c>
      <c r="Y873" s="142">
        <v>9.4242098584838612</v>
      </c>
      <c r="Z873" s="142">
        <v>3.0853223045917795</v>
      </c>
      <c r="AA873" s="142">
        <v>0.79255799185319309</v>
      </c>
      <c r="AB873" s="142">
        <v>0.48635838168077034</v>
      </c>
      <c r="AC873" s="142">
        <v>0.14088942573789939</v>
      </c>
      <c r="AD873" s="142">
        <v>4.8825899214711796E-2</v>
      </c>
      <c r="AE873" s="142">
        <v>2.3130243928132163E-2</v>
      </c>
      <c r="AF873" s="142">
        <v>-6.4534312804506319E-2</v>
      </c>
      <c r="AG873" s="142">
        <v>100</v>
      </c>
    </row>
    <row r="874" spans="1:33" s="143" customFormat="1" x14ac:dyDescent="0.25">
      <c r="A874" s="143" t="s">
        <v>597</v>
      </c>
      <c r="B874" s="141">
        <v>42790</v>
      </c>
      <c r="C874" s="142">
        <v>49.896937224764706</v>
      </c>
      <c r="D874" s="142">
        <v>4.0533605887162709</v>
      </c>
      <c r="E874" s="142">
        <v>12.307282497748425</v>
      </c>
      <c r="F874" s="142">
        <v>13.287857142857144</v>
      </c>
      <c r="G874" s="142">
        <v>0.1318</v>
      </c>
      <c r="H874" s="142">
        <v>5.0349133768815664</v>
      </c>
      <c r="I874" s="142">
        <v>9.3415759601928183</v>
      </c>
      <c r="J874" s="142">
        <v>2.5987999461859275</v>
      </c>
      <c r="K874" s="142">
        <v>0.85204882768040047</v>
      </c>
      <c r="L874" s="142">
        <v>0.41433712864571548</v>
      </c>
      <c r="M874" s="142">
        <v>0</v>
      </c>
      <c r="N874" s="142">
        <v>4.235357133747672E-2</v>
      </c>
      <c r="O874" s="142">
        <v>2.682629953679876E-2</v>
      </c>
      <c r="P874" s="142">
        <v>-6.0453632758983118E-3</v>
      </c>
      <c r="Q874" s="142">
        <v>97.982047201271328</v>
      </c>
      <c r="S874" s="142">
        <v>50.924571031127925</v>
      </c>
      <c r="T874" s="142">
        <v>4.1368400686607396</v>
      </c>
      <c r="U874" s="142">
        <v>12.560752555483182</v>
      </c>
      <c r="V874" s="142">
        <v>13.561522260870595</v>
      </c>
      <c r="W874" s="142">
        <v>0.1345144378635619</v>
      </c>
      <c r="X874" s="142">
        <v>5.1386080620861305</v>
      </c>
      <c r="Y874" s="142">
        <v>9.5339669123300492</v>
      </c>
      <c r="Z874" s="142">
        <v>2.6523225635891876</v>
      </c>
      <c r="AA874" s="142">
        <v>0.86959688230452192</v>
      </c>
      <c r="AB874" s="142">
        <v>0.42287045482382962</v>
      </c>
      <c r="AC874" s="142">
        <v>0</v>
      </c>
      <c r="AD874" s="142">
        <v>4.3225848558231778E-2</v>
      </c>
      <c r="AE874" s="142">
        <v>2.7378790608133658E-2</v>
      </c>
      <c r="AF874" s="142">
        <v>-6.1698683060582883E-3</v>
      </c>
      <c r="AG874" s="142">
        <v>100.00000000000001</v>
      </c>
    </row>
    <row r="875" spans="1:33" s="143" customFormat="1" x14ac:dyDescent="0.25">
      <c r="A875" s="143" t="s">
        <v>597</v>
      </c>
      <c r="B875" s="141">
        <v>42790</v>
      </c>
      <c r="C875" s="142">
        <v>50.264557033071419</v>
      </c>
      <c r="D875" s="142">
        <v>4.0931970564186422</v>
      </c>
      <c r="E875" s="142">
        <v>12.180201741218855</v>
      </c>
      <c r="F875" s="142">
        <v>13.760357142857144</v>
      </c>
      <c r="G875" s="142">
        <v>0.20250000000000001</v>
      </c>
      <c r="H875" s="142">
        <v>4.9570036921329148</v>
      </c>
      <c r="I875" s="142">
        <v>9.2830080858342434</v>
      </c>
      <c r="J875" s="142">
        <v>2.7464590340374007</v>
      </c>
      <c r="K875" s="142">
        <v>0.82580111541088086</v>
      </c>
      <c r="L875" s="142">
        <v>0.41240714447207771</v>
      </c>
      <c r="M875" s="142">
        <v>6.3799999999999996E-2</v>
      </c>
      <c r="N875" s="142">
        <v>3.2953144528427007E-2</v>
      </c>
      <c r="O875" s="142">
        <v>2.0566829644879051E-2</v>
      </c>
      <c r="P875" s="142">
        <v>-3.1497936406258878E-2</v>
      </c>
      <c r="Q875" s="142">
        <v>98.811314083220623</v>
      </c>
      <c r="S875" s="142">
        <v>50.869232435000029</v>
      </c>
      <c r="T875" s="142">
        <v>4.142437629127449</v>
      </c>
      <c r="U875" s="142">
        <v>12.326727818800663</v>
      </c>
      <c r="V875" s="142">
        <v>13.925892262972971</v>
      </c>
      <c r="W875" s="142">
        <v>0.20493604591621051</v>
      </c>
      <c r="X875" s="142">
        <v>5.0166357346063011</v>
      </c>
      <c r="Y875" s="142">
        <v>9.3946813398473079</v>
      </c>
      <c r="Z875" s="142">
        <v>2.7794985417603946</v>
      </c>
      <c r="AA875" s="142">
        <v>0.83573538422470184</v>
      </c>
      <c r="AB875" s="142">
        <v>0.41736834318865668</v>
      </c>
      <c r="AC875" s="142">
        <v>6.4567504836811007E-2</v>
      </c>
      <c r="AD875" s="142">
        <v>3.3349566124253029E-2</v>
      </c>
      <c r="AE875" s="142">
        <v>2.0814245651623764E-2</v>
      </c>
      <c r="AF875" s="142">
        <v>-3.1876852057377517E-2</v>
      </c>
      <c r="AG875" s="142">
        <v>100</v>
      </c>
    </row>
    <row r="876" spans="1:33" s="143" customFormat="1" x14ac:dyDescent="0.25">
      <c r="A876" s="143" t="s">
        <v>597</v>
      </c>
      <c r="B876" s="141">
        <v>42790</v>
      </c>
      <c r="C876" s="142">
        <v>50.413592090493061</v>
      </c>
      <c r="D876" s="142">
        <v>4.0234832379394918</v>
      </c>
      <c r="E876" s="142">
        <v>12.16065085559892</v>
      </c>
      <c r="F876" s="142">
        <v>13.210714285714287</v>
      </c>
      <c r="G876" s="142">
        <v>0.2253</v>
      </c>
      <c r="H876" s="142">
        <v>5.0738682192558917</v>
      </c>
      <c r="I876" s="142">
        <v>9.3318146477997228</v>
      </c>
      <c r="J876" s="142">
        <v>2.7759908516076952</v>
      </c>
      <c r="K876" s="142">
        <v>0.84363353061689028</v>
      </c>
      <c r="L876" s="142">
        <v>0.44521687542392036</v>
      </c>
      <c r="M876" s="142">
        <v>9.5299999999999996E-2</v>
      </c>
      <c r="N876" s="142">
        <v>3.7395104449186763E-2</v>
      </c>
      <c r="O876" s="142">
        <v>2.3646886258363354E-2</v>
      </c>
      <c r="P876" s="142">
        <v>-4.5455191566006269E-2</v>
      </c>
      <c r="Q876" s="142">
        <v>98.615151393591418</v>
      </c>
      <c r="S876" s="142">
        <v>51.121548137449018</v>
      </c>
      <c r="T876" s="142">
        <v>4.0799848512943226</v>
      </c>
      <c r="U876" s="142">
        <v>12.331422386671091</v>
      </c>
      <c r="V876" s="142">
        <v>13.396231815320009</v>
      </c>
      <c r="W876" s="142">
        <v>0.22846387884229452</v>
      </c>
      <c r="X876" s="142">
        <v>5.1451203466748634</v>
      </c>
      <c r="Y876" s="142">
        <v>9.4628609457330892</v>
      </c>
      <c r="Z876" s="142">
        <v>2.8149739795340367</v>
      </c>
      <c r="AA876" s="142">
        <v>0.8554806423708583</v>
      </c>
      <c r="AB876" s="142">
        <v>0.45146903810650452</v>
      </c>
      <c r="AC876" s="142">
        <v>9.6638294068666961E-2</v>
      </c>
      <c r="AD876" s="142">
        <v>3.7920242397576354E-2</v>
      </c>
      <c r="AE876" s="142">
        <v>2.3978958531416975E-2</v>
      </c>
      <c r="AF876" s="142">
        <v>-4.6093516993738766E-2</v>
      </c>
      <c r="AG876" s="142">
        <v>100</v>
      </c>
    </row>
    <row r="877" spans="1:33" s="143" customFormat="1" x14ac:dyDescent="0.25">
      <c r="A877" s="143" t="s">
        <v>597</v>
      </c>
      <c r="B877" s="141">
        <v>42790</v>
      </c>
      <c r="C877" s="142">
        <v>50.274492703566196</v>
      </c>
      <c r="D877" s="142">
        <v>3.9736876533115284</v>
      </c>
      <c r="E877" s="142">
        <v>12.326833383368358</v>
      </c>
      <c r="F877" s="142">
        <v>13.557857142857145</v>
      </c>
      <c r="G877" s="142">
        <v>0.18410000000000001</v>
      </c>
      <c r="H877" s="142">
        <v>5.0738682192558917</v>
      </c>
      <c r="I877" s="142">
        <v>9.2830080858342434</v>
      </c>
      <c r="J877" s="142">
        <v>2.7759908516076952</v>
      </c>
      <c r="K877" s="142">
        <v>0.84203061689050751</v>
      </c>
      <c r="L877" s="142">
        <v>0.39767831788378921</v>
      </c>
      <c r="M877" s="142">
        <v>0.14680000000000001</v>
      </c>
      <c r="N877" s="142">
        <v>4.1940365763452551E-2</v>
      </c>
      <c r="O877" s="142">
        <v>2.6726942871847653E-2</v>
      </c>
      <c r="P877" s="142">
        <v>-6.7833499357332613E-2</v>
      </c>
      <c r="Q877" s="142">
        <v>98.837180783853313</v>
      </c>
      <c r="S877" s="142">
        <v>50.865972000467423</v>
      </c>
      <c r="T877" s="142">
        <v>4.020438079877624</v>
      </c>
      <c r="U877" s="142">
        <v>12.471858551212492</v>
      </c>
      <c r="V877" s="142">
        <v>13.717365302544167</v>
      </c>
      <c r="W877" s="142">
        <v>0.18626593609808403</v>
      </c>
      <c r="X877" s="142">
        <v>5.1335622677784754</v>
      </c>
      <c r="Y877" s="142">
        <v>9.3922226556979815</v>
      </c>
      <c r="Z877" s="142">
        <v>2.8086503779164849</v>
      </c>
      <c r="AA877" s="142">
        <v>0.85193710525995414</v>
      </c>
      <c r="AB877" s="142">
        <v>0.40235700242550476</v>
      </c>
      <c r="AC877" s="142">
        <v>0.14852710167951513</v>
      </c>
      <c r="AD877" s="142">
        <v>4.2433794075097904E-2</v>
      </c>
      <c r="AE877" s="142">
        <v>2.7041385296386299E-2</v>
      </c>
      <c r="AF877" s="142">
        <v>-6.8631560329181648E-2</v>
      </c>
      <c r="AG877" s="142">
        <v>99.999999999999986</v>
      </c>
    </row>
    <row r="878" spans="1:33" s="143" customFormat="1" x14ac:dyDescent="0.25">
      <c r="A878" s="143" t="s">
        <v>597</v>
      </c>
      <c r="B878" s="141">
        <v>42790</v>
      </c>
      <c r="C878" s="142">
        <v>50.453334772472161</v>
      </c>
      <c r="D878" s="142">
        <v>4.0533605887162709</v>
      </c>
      <c r="E878" s="142">
        <v>12.356159711798261</v>
      </c>
      <c r="F878" s="142">
        <v>13.046785714285715</v>
      </c>
      <c r="G878" s="142">
        <v>0.15179999999999999</v>
      </c>
      <c r="H878" s="142">
        <v>5.1517779040045424</v>
      </c>
      <c r="I878" s="142">
        <v>9.2439628362618596</v>
      </c>
      <c r="J878" s="142">
        <v>2.8252105475581861</v>
      </c>
      <c r="K878" s="142">
        <v>0.82409801957659901</v>
      </c>
      <c r="L878" s="142">
        <v>0.41057873841284193</v>
      </c>
      <c r="M878" s="142">
        <v>6.2799999999999995E-2</v>
      </c>
      <c r="N878" s="142">
        <v>3.4399364037511579E-2</v>
      </c>
      <c r="O878" s="142">
        <v>1.7884199691199174E-2</v>
      </c>
      <c r="P878" s="142">
        <v>-3.0472347447090098E-2</v>
      </c>
      <c r="Q878" s="142">
        <v>98.601680049368042</v>
      </c>
      <c r="S878" s="142">
        <v>51.168838854683919</v>
      </c>
      <c r="T878" s="142">
        <v>4.110843331155035</v>
      </c>
      <c r="U878" s="142">
        <v>12.531388618948236</v>
      </c>
      <c r="V878" s="142">
        <v>13.231808735665993</v>
      </c>
      <c r="W878" s="142">
        <v>0.1539527520464119</v>
      </c>
      <c r="X878" s="142">
        <v>5.2248378541066867</v>
      </c>
      <c r="Y878" s="142">
        <v>9.3750561163192927</v>
      </c>
      <c r="Z878" s="142">
        <v>2.8652762773855933</v>
      </c>
      <c r="AA878" s="142">
        <v>0.83578496752183962</v>
      </c>
      <c r="AB878" s="142">
        <v>0.41640136172859599</v>
      </c>
      <c r="AC878" s="142">
        <v>6.369059834331138E-2</v>
      </c>
      <c r="AD878" s="142">
        <v>3.4887198697109878E-2</v>
      </c>
      <c r="AE878" s="142">
        <v>1.8137824509932166E-2</v>
      </c>
      <c r="AF878" s="142">
        <v>-3.0904491111949768E-2</v>
      </c>
      <c r="AG878" s="142">
        <v>100</v>
      </c>
    </row>
    <row r="879" spans="1:33" s="143" customFormat="1" x14ac:dyDescent="0.25">
      <c r="A879" s="143" t="s">
        <v>597</v>
      </c>
      <c r="B879" s="141">
        <v>42790</v>
      </c>
      <c r="C879" s="142">
        <v>50.344042397029625</v>
      </c>
      <c r="D879" s="142">
        <v>4.0334423548650848</v>
      </c>
      <c r="E879" s="142">
        <v>12.532117682377665</v>
      </c>
      <c r="F879" s="142">
        <v>12.940714285714288</v>
      </c>
      <c r="G879" s="142">
        <v>0.19969999999999999</v>
      </c>
      <c r="H879" s="142">
        <v>5.112823061630217</v>
      </c>
      <c r="I879" s="142">
        <v>9.2537241486549551</v>
      </c>
      <c r="J879" s="142">
        <v>2.7956787299878916</v>
      </c>
      <c r="K879" s="142">
        <v>0.81287762349191883</v>
      </c>
      <c r="L879" s="142">
        <v>0.4246980963147185</v>
      </c>
      <c r="M879" s="142">
        <v>4.7E-2</v>
      </c>
      <c r="N879" s="142">
        <v>6.5493083482829853E-2</v>
      </c>
      <c r="O879" s="142">
        <v>1.3810576428203806E-2</v>
      </c>
      <c r="P879" s="142">
        <v>-2.2901716259580398E-2</v>
      </c>
      <c r="Q879" s="142">
        <v>98.553220323717824</v>
      </c>
      <c r="S879" s="142">
        <v>51.083102339694747</v>
      </c>
      <c r="T879" s="142">
        <v>4.0926540417618353</v>
      </c>
      <c r="U879" s="142">
        <v>12.716091509961226</v>
      </c>
      <c r="V879" s="142">
        <v>13.130686387728289</v>
      </c>
      <c r="W879" s="142">
        <v>0.20263163328813127</v>
      </c>
      <c r="X879" s="142">
        <v>5.1878802588450421</v>
      </c>
      <c r="Y879" s="142">
        <v>9.3895705470194084</v>
      </c>
      <c r="Z879" s="142">
        <v>2.8367198157553082</v>
      </c>
      <c r="AA879" s="142">
        <v>0.82481081878588958</v>
      </c>
      <c r="AB879" s="142">
        <v>0.43093274366856033</v>
      </c>
      <c r="AC879" s="142">
        <v>4.7689968775874662E-2</v>
      </c>
      <c r="AD879" s="142">
        <v>6.6454534177274649E-2</v>
      </c>
      <c r="AE879" s="142">
        <v>1.4013318268890854E-2</v>
      </c>
      <c r="AF879" s="142">
        <v>-2.3237917730496389E-2</v>
      </c>
      <c r="AG879" s="142">
        <v>99.999999999999972</v>
      </c>
    </row>
    <row r="880" spans="1:33" s="143" customFormat="1" x14ac:dyDescent="0.25">
      <c r="A880" s="143" t="s">
        <v>597</v>
      </c>
      <c r="B880" s="141">
        <v>42790</v>
      </c>
      <c r="C880" s="142">
        <v>50.512948795440821</v>
      </c>
      <c r="D880" s="142">
        <v>4.0832379394930483</v>
      </c>
      <c r="E880" s="142">
        <v>12.444138697087963</v>
      </c>
      <c r="F880" s="142">
        <v>13.374642857142858</v>
      </c>
      <c r="G880" s="142">
        <v>0.2994</v>
      </c>
      <c r="H880" s="142">
        <v>5.1712553251917051</v>
      </c>
      <c r="I880" s="142">
        <v>9.2049175866894757</v>
      </c>
      <c r="J880" s="142">
        <v>2.9138060002690702</v>
      </c>
      <c r="K880" s="142">
        <v>0.81928927839745025</v>
      </c>
      <c r="L880" s="142">
        <v>0.44105217273343872</v>
      </c>
      <c r="M880" s="142">
        <v>2.0400000000000001E-2</v>
      </c>
      <c r="N880" s="142">
        <v>1.4152290910327586E-2</v>
      </c>
      <c r="O880" s="142">
        <v>1.2220869788986103E-2</v>
      </c>
      <c r="P880" s="142">
        <v>-1.1343472509897536E-2</v>
      </c>
      <c r="Q880" s="142">
        <v>99.300118340635265</v>
      </c>
      <c r="S880" s="142">
        <v>50.868971396552787</v>
      </c>
      <c r="T880" s="142">
        <v>4.1120171936614094</v>
      </c>
      <c r="U880" s="142">
        <v>12.531846794381527</v>
      </c>
      <c r="V880" s="142">
        <v>13.468909282930564</v>
      </c>
      <c r="W880" s="142">
        <v>0.30151021469375283</v>
      </c>
      <c r="X880" s="142">
        <v>5.2077030839504461</v>
      </c>
      <c r="Y880" s="142">
        <v>9.2697951830362229</v>
      </c>
      <c r="Z880" s="142">
        <v>2.9343429282467355</v>
      </c>
      <c r="AA880" s="142">
        <v>0.82506374824951589</v>
      </c>
      <c r="AB880" s="142">
        <v>0.44416077251838765</v>
      </c>
      <c r="AC880" s="142">
        <v>2.0543782163502198E-2</v>
      </c>
      <c r="AD880" s="142">
        <v>1.4252038312562849E-2</v>
      </c>
      <c r="AE880" s="142">
        <v>1.2307004254581155E-2</v>
      </c>
      <c r="AF880" s="142">
        <v>-1.1423422952010319E-2</v>
      </c>
      <c r="AG880" s="142">
        <v>99.999999999999986</v>
      </c>
    </row>
    <row r="881" spans="1:33" s="143" customFormat="1" x14ac:dyDescent="0.25">
      <c r="A881" s="143" t="s">
        <v>597</v>
      </c>
      <c r="B881" s="141">
        <v>42790</v>
      </c>
      <c r="C881" s="142">
        <v>50.87063293325275</v>
      </c>
      <c r="D881" s="142">
        <v>4.1629108748977908</v>
      </c>
      <c r="E881" s="142">
        <v>12.375710597418195</v>
      </c>
      <c r="F881" s="142">
        <v>13.114285714285716</v>
      </c>
      <c r="G881" s="142">
        <v>0.18310000000000001</v>
      </c>
      <c r="H881" s="142">
        <v>4.8693552967906832</v>
      </c>
      <c r="I881" s="142">
        <v>9.3415759601928183</v>
      </c>
      <c r="J881" s="142">
        <v>2.6184878245661238</v>
      </c>
      <c r="K881" s="142">
        <v>0.82850603232415188</v>
      </c>
      <c r="L881" s="142">
        <v>0.4279485959755821</v>
      </c>
      <c r="M881" s="142">
        <v>0.10150000000000001</v>
      </c>
      <c r="N881" s="142">
        <v>8.0575086934711795E-3</v>
      </c>
      <c r="O881" s="142">
        <v>1.4208003088008233E-2</v>
      </c>
      <c r="P881" s="142">
        <v>-4.5938645618053754E-2</v>
      </c>
      <c r="Q881" s="142">
        <v>98.870340695867242</v>
      </c>
      <c r="S881" s="142">
        <v>51.451863698674529</v>
      </c>
      <c r="T881" s="142">
        <v>4.2104748963121548</v>
      </c>
      <c r="U881" s="142">
        <v>12.51711130993958</v>
      </c>
      <c r="V881" s="142">
        <v>13.26412513801916</v>
      </c>
      <c r="W881" s="142">
        <v>0.18519203910020868</v>
      </c>
      <c r="X881" s="142">
        <v>4.9249909148884123</v>
      </c>
      <c r="Y881" s="142">
        <v>9.4483096694571156</v>
      </c>
      <c r="Z881" s="142">
        <v>2.6484057869495898</v>
      </c>
      <c r="AA881" s="142">
        <v>0.83797226397014246</v>
      </c>
      <c r="AB881" s="142">
        <v>0.43283819289344294</v>
      </c>
      <c r="AC881" s="142">
        <v>0.10265970490808947</v>
      </c>
      <c r="AD881" s="142">
        <v>8.1495710814395734E-3</v>
      </c>
      <c r="AE881" s="142">
        <v>1.4370338959095064E-2</v>
      </c>
      <c r="AF881" s="142">
        <v>-4.6463525152972369E-2</v>
      </c>
      <c r="AG881" s="142">
        <v>100</v>
      </c>
    </row>
    <row r="882" spans="1:33" s="143" customFormat="1" x14ac:dyDescent="0.25">
      <c r="A882" s="143" t="s">
        <v>597</v>
      </c>
      <c r="B882" s="141">
        <v>42790</v>
      </c>
      <c r="C882" s="142">
        <v>50.334106726534849</v>
      </c>
      <c r="D882" s="142">
        <v>4.1429926410466056</v>
      </c>
      <c r="E882" s="142">
        <v>12.16065085559892</v>
      </c>
      <c r="F882" s="142">
        <v>13.191428571428572</v>
      </c>
      <c r="G882" s="142">
        <v>0.17480000000000001</v>
      </c>
      <c r="H882" s="142">
        <v>4.9862198239136593</v>
      </c>
      <c r="I882" s="142">
        <v>9.3220533354066273</v>
      </c>
      <c r="J882" s="142">
        <v>2.8350544867482843</v>
      </c>
      <c r="K882" s="142">
        <v>0.81478108354199852</v>
      </c>
      <c r="L882" s="142">
        <v>0.42845648654759205</v>
      </c>
      <c r="M882" s="142">
        <v>5.3499999999999999E-2</v>
      </c>
      <c r="N882" s="142">
        <v>2.1693292636268565E-2</v>
      </c>
      <c r="O882" s="142">
        <v>2.5236592897581057E-2</v>
      </c>
      <c r="P882" s="142">
        <v>-2.8213435315689133E-2</v>
      </c>
      <c r="Q882" s="142">
        <v>98.46276046098528</v>
      </c>
      <c r="S882" s="142">
        <v>51.119942698010334</v>
      </c>
      <c r="T882" s="142">
        <v>4.2076746798991262</v>
      </c>
      <c r="U882" s="142">
        <v>12.35050774390734</v>
      </c>
      <c r="V882" s="142">
        <v>13.397378368906814</v>
      </c>
      <c r="W882" s="142">
        <v>0.17752904669909442</v>
      </c>
      <c r="X882" s="142">
        <v>5.0640666588759622</v>
      </c>
      <c r="Y882" s="142">
        <v>9.4675929171215785</v>
      </c>
      <c r="Z882" s="142">
        <v>2.8793164781030507</v>
      </c>
      <c r="AA882" s="142">
        <v>0.82750176790426877</v>
      </c>
      <c r="AB882" s="142">
        <v>0.43514571858602619</v>
      </c>
      <c r="AC882" s="142">
        <v>5.4335263148750285E-2</v>
      </c>
      <c r="AD882" s="142">
        <v>2.2031976896345781E-2</v>
      </c>
      <c r="AE882" s="142">
        <v>2.5630596562017743E-2</v>
      </c>
      <c r="AF882" s="142">
        <v>-2.8653914620714274E-2</v>
      </c>
      <c r="AG882" s="142">
        <v>99.999999999999986</v>
      </c>
    </row>
    <row r="883" spans="1:33" s="143" customFormat="1" x14ac:dyDescent="0.25">
      <c r="A883" s="143" t="s">
        <v>597</v>
      </c>
      <c r="B883" s="141">
        <v>42790</v>
      </c>
      <c r="C883" s="142">
        <v>50.204943010102767</v>
      </c>
      <c r="D883" s="142">
        <v>4.0334423548650848</v>
      </c>
      <c r="E883" s="142">
        <v>11.955366556589613</v>
      </c>
      <c r="F883" s="142">
        <v>13.027500000000002</v>
      </c>
      <c r="G883" s="142">
        <v>0.2339</v>
      </c>
      <c r="H883" s="142">
        <v>5.0251746662879846</v>
      </c>
      <c r="I883" s="142">
        <v>9.2244402114756667</v>
      </c>
      <c r="J883" s="142">
        <v>2.6677075205166147</v>
      </c>
      <c r="K883" s="142">
        <v>0.819790188936945</v>
      </c>
      <c r="L883" s="142">
        <v>0.37329957042731171</v>
      </c>
      <c r="M883" s="142">
        <v>5.8999999999999997E-2</v>
      </c>
      <c r="N883" s="142">
        <v>3.4296062644005539E-2</v>
      </c>
      <c r="O883" s="142">
        <v>2.4541096242923312E-2</v>
      </c>
      <c r="P883" s="142">
        <v>-3.0372493148887091E-2</v>
      </c>
      <c r="Q883" s="142">
        <v>97.65302874494003</v>
      </c>
      <c r="S883" s="142">
        <v>51.411557486079687</v>
      </c>
      <c r="T883" s="142">
        <v>4.1303812146984544</v>
      </c>
      <c r="U883" s="142">
        <v>12.242699187360422</v>
      </c>
      <c r="V883" s="142">
        <v>13.340600048388188</v>
      </c>
      <c r="W883" s="142">
        <v>0.23952150077282647</v>
      </c>
      <c r="X883" s="142">
        <v>5.145948600747694</v>
      </c>
      <c r="Y883" s="142">
        <v>9.446138363582131</v>
      </c>
      <c r="Z883" s="142">
        <v>2.7318226119585094</v>
      </c>
      <c r="AA883" s="142">
        <v>0.83949284469010699</v>
      </c>
      <c r="AB883" s="142">
        <v>0.3822713695878629</v>
      </c>
      <c r="AC883" s="142">
        <v>6.0417992926877988E-2</v>
      </c>
      <c r="AD883" s="142">
        <v>3.5120326614326972E-2</v>
      </c>
      <c r="AE883" s="142">
        <v>2.5130911512250383E-2</v>
      </c>
      <c r="AF883" s="142">
        <v>-3.1102458919340856E-2</v>
      </c>
      <c r="AG883" s="142">
        <v>100</v>
      </c>
    </row>
    <row r="884" spans="1:33" s="143" customFormat="1" x14ac:dyDescent="0.25">
      <c r="A884" s="143" t="s">
        <v>597</v>
      </c>
      <c r="B884" s="141">
        <v>42790</v>
      </c>
      <c r="C884" s="142">
        <v>50.671919523357232</v>
      </c>
      <c r="D884" s="142">
        <v>4.1031561733442343</v>
      </c>
      <c r="E884" s="142">
        <v>12.346384268988293</v>
      </c>
      <c r="F884" s="142">
        <v>13.123928571428573</v>
      </c>
      <c r="G884" s="142">
        <v>0.1492</v>
      </c>
      <c r="H884" s="142">
        <v>5.0154359556944037</v>
      </c>
      <c r="I884" s="142">
        <v>9.31229202301353</v>
      </c>
      <c r="J884" s="142">
        <v>2.7267711556572043</v>
      </c>
      <c r="K884" s="142">
        <v>0.81948964261324808</v>
      </c>
      <c r="L884" s="142">
        <v>0.43069120506443581</v>
      </c>
      <c r="M884" s="142">
        <v>0</v>
      </c>
      <c r="N884" s="142">
        <v>1.8800853618099422E-2</v>
      </c>
      <c r="O884" s="142">
        <v>1.8877766340710238E-2</v>
      </c>
      <c r="P884" s="142">
        <v>-4.2541445274839971E-3</v>
      </c>
      <c r="Q884" s="142">
        <v>98.732692994592469</v>
      </c>
      <c r="S884" s="142">
        <v>51.322331019708443</v>
      </c>
      <c r="T884" s="142">
        <v>4.1558232120428054</v>
      </c>
      <c r="U884" s="142">
        <v>12.50485922597543</v>
      </c>
      <c r="V884" s="142">
        <v>13.292383883570727</v>
      </c>
      <c r="W884" s="142">
        <v>0.15111509214903274</v>
      </c>
      <c r="X884" s="142">
        <v>5.0798127789030287</v>
      </c>
      <c r="Y884" s="142">
        <v>9.4318221660616093</v>
      </c>
      <c r="Z884" s="142">
        <v>2.7617712765178482</v>
      </c>
      <c r="AA884" s="142">
        <v>0.83000839717613195</v>
      </c>
      <c r="AB884" s="142">
        <v>0.43621944464537649</v>
      </c>
      <c r="AC884" s="142">
        <v>0</v>
      </c>
      <c r="AD884" s="142">
        <v>1.9042176454286661E-2</v>
      </c>
      <c r="AE884" s="142">
        <v>1.9120076408474105E-2</v>
      </c>
      <c r="AF884" s="142">
        <v>-4.3087496131772622E-3</v>
      </c>
      <c r="AG884" s="142">
        <v>100.00000000000001</v>
      </c>
    </row>
    <row r="885" spans="1:33" s="143" customFormat="1" x14ac:dyDescent="0.25">
      <c r="A885" s="143" t="s">
        <v>597</v>
      </c>
      <c r="B885" s="141">
        <v>42790</v>
      </c>
      <c r="C885" s="142">
        <v>50.075779293670678</v>
      </c>
      <c r="D885" s="142">
        <v>4.0931970564186422</v>
      </c>
      <c r="E885" s="142">
        <v>12.395261483038128</v>
      </c>
      <c r="F885" s="142">
        <v>13.027500000000002</v>
      </c>
      <c r="G885" s="142">
        <v>0.2046</v>
      </c>
      <c r="H885" s="142">
        <v>5.0641295086623099</v>
      </c>
      <c r="I885" s="142">
        <v>9.3318146477997228</v>
      </c>
      <c r="J885" s="142">
        <v>2.6480196421364184</v>
      </c>
      <c r="K885" s="142">
        <v>0.81618363305258346</v>
      </c>
      <c r="L885" s="142">
        <v>0.39452939633732759</v>
      </c>
      <c r="M885" s="142">
        <v>0.14219999999999999</v>
      </c>
      <c r="N885" s="142">
        <v>2.7064965098582684E-2</v>
      </c>
      <c r="O885" s="142">
        <v>1.5598996397323723E-2</v>
      </c>
      <c r="P885" s="142">
        <v>-6.3388951004289401E-2</v>
      </c>
      <c r="Q885" s="142">
        <v>98.172489671607451</v>
      </c>
      <c r="S885" s="142">
        <v>51.007954938473091</v>
      </c>
      <c r="T885" s="142">
        <v>4.1693931468078471</v>
      </c>
      <c r="U885" s="142">
        <v>12.626002991775987</v>
      </c>
      <c r="V885" s="142">
        <v>13.27001081828293</v>
      </c>
      <c r="W885" s="142">
        <v>0.20840869034125406</v>
      </c>
      <c r="X885" s="142">
        <v>5.1583997977458962</v>
      </c>
      <c r="Y885" s="142">
        <v>9.5055291752457052</v>
      </c>
      <c r="Z885" s="142">
        <v>2.6973133216792142</v>
      </c>
      <c r="AA885" s="142">
        <v>0.83137713608238317</v>
      </c>
      <c r="AB885" s="142">
        <v>0.40187367933425222</v>
      </c>
      <c r="AC885" s="142">
        <v>0.14484709563307099</v>
      </c>
      <c r="AD885" s="142">
        <v>2.7568787538256926E-2</v>
      </c>
      <c r="AE885" s="142">
        <v>1.5889376392004776E-2</v>
      </c>
      <c r="AF885" s="142">
        <v>-6.4568955331915326E-2</v>
      </c>
      <c r="AG885" s="142">
        <v>99.999999999999986</v>
      </c>
    </row>
    <row r="886" spans="1:33" s="143" customFormat="1" x14ac:dyDescent="0.25">
      <c r="A886" s="143" t="s">
        <v>597</v>
      </c>
      <c r="B886" s="141">
        <v>42790</v>
      </c>
      <c r="C886" s="142">
        <v>50.224814351092313</v>
      </c>
      <c r="D886" s="142">
        <v>4.0732788225674561</v>
      </c>
      <c r="E886" s="142">
        <v>11.886938456919845</v>
      </c>
      <c r="F886" s="142">
        <v>12.998571428571431</v>
      </c>
      <c r="G886" s="142">
        <v>0.12130000000000001</v>
      </c>
      <c r="H886" s="142">
        <v>5.1225617722237979</v>
      </c>
      <c r="I886" s="142">
        <v>9.4489503965168744</v>
      </c>
      <c r="J886" s="142">
        <v>2.8350544867482843</v>
      </c>
      <c r="K886" s="142">
        <v>0.83632023674026845</v>
      </c>
      <c r="L886" s="142">
        <v>0.42906595523400398</v>
      </c>
      <c r="M886" s="142">
        <v>7.7600000000000002E-2</v>
      </c>
      <c r="N886" s="142">
        <v>6.7249207172432546E-2</v>
      </c>
      <c r="O886" s="142">
        <v>2.2355249613998967E-2</v>
      </c>
      <c r="P886" s="142">
        <v>-3.7711486940441581E-2</v>
      </c>
      <c r="Q886" s="142">
        <v>98.106348876460288</v>
      </c>
      <c r="S886" s="142">
        <v>51.194254934853959</v>
      </c>
      <c r="T886" s="142">
        <v>4.1519013491131984</v>
      </c>
      <c r="U886" s="142">
        <v>12.116380431085441</v>
      </c>
      <c r="V886" s="142">
        <v>13.249470169295352</v>
      </c>
      <c r="W886" s="142">
        <v>0.12364133553960525</v>
      </c>
      <c r="X886" s="142">
        <v>5.2214375836923121</v>
      </c>
      <c r="Y886" s="142">
        <v>9.6313342660579462</v>
      </c>
      <c r="Z886" s="142">
        <v>2.889776777156702</v>
      </c>
      <c r="AA886" s="142">
        <v>0.85246291021735887</v>
      </c>
      <c r="AB886" s="142">
        <v>0.43734779669998952</v>
      </c>
      <c r="AC886" s="142">
        <v>7.9097837080571859E-2</v>
      </c>
      <c r="AD886" s="142">
        <v>6.8547252999003785E-2</v>
      </c>
      <c r="AE886" s="142">
        <v>2.2786751183809371E-2</v>
      </c>
      <c r="AF886" s="142">
        <v>-3.8439394975272705E-2</v>
      </c>
      <c r="AG886" s="142">
        <v>99.999999999999972</v>
      </c>
    </row>
    <row r="887" spans="1:33" s="143" customFormat="1" x14ac:dyDescent="0.25">
      <c r="A887" s="143" t="s">
        <v>597</v>
      </c>
      <c r="B887" s="141">
        <v>42790</v>
      </c>
      <c r="C887" s="142">
        <v>50.274492703566196</v>
      </c>
      <c r="D887" s="142">
        <v>3.9936058871627136</v>
      </c>
      <c r="E887" s="142">
        <v>12.238854398078656</v>
      </c>
      <c r="F887" s="142">
        <v>13.702500000000002</v>
      </c>
      <c r="G887" s="142">
        <v>0.27060000000000001</v>
      </c>
      <c r="H887" s="142">
        <v>5.1517779040045424</v>
      </c>
      <c r="I887" s="142">
        <v>9.4391890841237789</v>
      </c>
      <c r="J887" s="142">
        <v>2.9138060002690702</v>
      </c>
      <c r="K887" s="142">
        <v>0.85645684042795334</v>
      </c>
      <c r="L887" s="142">
        <v>0.45821887406737499</v>
      </c>
      <c r="M887" s="142">
        <v>4.4699999999999997E-2</v>
      </c>
      <c r="N887" s="142">
        <v>6.5906289056854014E-2</v>
      </c>
      <c r="O887" s="142">
        <v>2.0268759650025732E-2</v>
      </c>
      <c r="P887" s="142">
        <v>-2.3388660440035451E-2</v>
      </c>
      <c r="Q887" s="142">
        <v>99.406988079967149</v>
      </c>
      <c r="S887" s="142">
        <v>50.574404953425692</v>
      </c>
      <c r="T887" s="142">
        <v>4.0174297243067958</v>
      </c>
      <c r="U887" s="142">
        <v>12.311865226449882</v>
      </c>
      <c r="V887" s="142">
        <v>13.784242199328215</v>
      </c>
      <c r="W887" s="142">
        <v>0.27221426302778434</v>
      </c>
      <c r="X887" s="142">
        <v>5.1825108108699922</v>
      </c>
      <c r="Y887" s="142">
        <v>9.4954985222271286</v>
      </c>
      <c r="Z887" s="142">
        <v>2.9311882962645264</v>
      </c>
      <c r="AA887" s="142">
        <v>0.86156602968292673</v>
      </c>
      <c r="AB887" s="142">
        <v>0.46095237660632515</v>
      </c>
      <c r="AC887" s="142">
        <v>4.4966657639844636E-2</v>
      </c>
      <c r="AD887" s="142">
        <v>6.6299452714366741E-2</v>
      </c>
      <c r="AE887" s="142">
        <v>2.0389672840425151E-2</v>
      </c>
      <c r="AF887" s="142">
        <v>-2.3528185383929579E-2</v>
      </c>
      <c r="AG887" s="142">
        <v>99.999999999999972</v>
      </c>
    </row>
    <row r="888" spans="1:33" s="143" customFormat="1" x14ac:dyDescent="0.25">
      <c r="A888" s="143" t="s">
        <v>597</v>
      </c>
      <c r="B888" s="141">
        <v>42790</v>
      </c>
      <c r="C888" s="142">
        <v>50.304299715050526</v>
      </c>
      <c r="D888" s="142">
        <v>4.0633197056418631</v>
      </c>
      <c r="E888" s="142">
        <v>12.229078955268688</v>
      </c>
      <c r="F888" s="142">
        <v>13.152857142857146</v>
      </c>
      <c r="G888" s="142">
        <v>0.18429999999999999</v>
      </c>
      <c r="H888" s="142">
        <v>5.0738682192558917</v>
      </c>
      <c r="I888" s="142">
        <v>9.3415759601928183</v>
      </c>
      <c r="J888" s="142">
        <v>2.9433378178393648</v>
      </c>
      <c r="K888" s="142">
        <v>0.83712169360345989</v>
      </c>
      <c r="L888" s="142">
        <v>0.36974433642324206</v>
      </c>
      <c r="M888" s="142">
        <v>3.2000000000000002E-3</v>
      </c>
      <c r="N888" s="142">
        <v>4.1320557402416309E-3</v>
      </c>
      <c r="O888" s="142">
        <v>2.4143669583118883E-2</v>
      </c>
      <c r="P888" s="142">
        <v>-6.7881953693611123E-3</v>
      </c>
      <c r="Q888" s="142">
        <v>98.524191076086993</v>
      </c>
      <c r="S888" s="142">
        <v>51.057815512742629</v>
      </c>
      <c r="T888" s="142">
        <v>4.1241847928534581</v>
      </c>
      <c r="U888" s="142">
        <v>12.412260198944008</v>
      </c>
      <c r="V888" s="142">
        <v>13.349875801263497</v>
      </c>
      <c r="W888" s="142">
        <v>0.18706065788215523</v>
      </c>
      <c r="X888" s="142">
        <v>5.1498704671805022</v>
      </c>
      <c r="Y888" s="142">
        <v>9.4815048549636174</v>
      </c>
      <c r="Z888" s="142">
        <v>2.9874265250920171</v>
      </c>
      <c r="AA888" s="142">
        <v>0.84966106746004988</v>
      </c>
      <c r="AB888" s="142">
        <v>0.375282793377822</v>
      </c>
      <c r="AC888" s="142">
        <v>3.247933289326624E-3</v>
      </c>
      <c r="AD888" s="142">
        <v>4.1939504350262374E-3</v>
      </c>
      <c r="AE888" s="142">
        <v>2.4505321301723271E-2</v>
      </c>
      <c r="AF888" s="142">
        <v>-6.8898767858127478E-3</v>
      </c>
      <c r="AG888" s="142">
        <v>100.00000000000001</v>
      </c>
    </row>
    <row r="889" spans="1:33" s="143" customFormat="1" x14ac:dyDescent="0.25">
      <c r="A889" s="143" t="s">
        <v>597</v>
      </c>
      <c r="B889" s="141">
        <v>42790</v>
      </c>
      <c r="C889" s="142">
        <v>50.304299715050526</v>
      </c>
      <c r="D889" s="142">
        <v>4.0234832379394918</v>
      </c>
      <c r="E889" s="142">
        <v>12.033570099069349</v>
      </c>
      <c r="F889" s="142">
        <v>13.750714285714288</v>
      </c>
      <c r="G889" s="142">
        <v>0.1603</v>
      </c>
      <c r="H889" s="142">
        <v>5.1615166145981233</v>
      </c>
      <c r="I889" s="142">
        <v>9.2244402114756667</v>
      </c>
      <c r="J889" s="142">
        <v>2.8252105475581861</v>
      </c>
      <c r="K889" s="142">
        <v>0.83852424311404483</v>
      </c>
      <c r="L889" s="142">
        <v>0.47152560705403562</v>
      </c>
      <c r="M889" s="142">
        <v>5.0099999999999999E-2</v>
      </c>
      <c r="N889" s="142">
        <v>5.1030888391984143E-2</v>
      </c>
      <c r="O889" s="142">
        <v>1.3214436438497167E-2</v>
      </c>
      <c r="P889" s="142">
        <v>-2.4072638011344061E-2</v>
      </c>
      <c r="Q889" s="142">
        <v>98.883857248392857</v>
      </c>
      <c r="S889" s="142">
        <v>50.872105027909505</v>
      </c>
      <c r="T889" s="142">
        <v>4.0688979474502496</v>
      </c>
      <c r="U889" s="142">
        <v>12.169397952227362</v>
      </c>
      <c r="V889" s="142">
        <v>13.905924251289029</v>
      </c>
      <c r="W889" s="142">
        <v>0.16210937200531314</v>
      </c>
      <c r="X889" s="142">
        <v>5.2197767747192243</v>
      </c>
      <c r="Y889" s="142">
        <v>9.3285602606542621</v>
      </c>
      <c r="Z889" s="142">
        <v>2.8570998605579816</v>
      </c>
      <c r="AA889" s="142">
        <v>0.84798901099468704</v>
      </c>
      <c r="AB889" s="142">
        <v>0.47684791044263114</v>
      </c>
      <c r="AC889" s="142">
        <v>5.0665499297979963E-2</v>
      </c>
      <c r="AD889" s="142">
        <v>5.1606895009967395E-2</v>
      </c>
      <c r="AE889" s="142">
        <v>1.3363593215526529E-2</v>
      </c>
      <c r="AF889" s="142">
        <v>-2.4344355773738093E-2</v>
      </c>
      <c r="AG889" s="142">
        <v>99.999999999999972</v>
      </c>
    </row>
    <row r="890" spans="1:33" s="143" customFormat="1" x14ac:dyDescent="0.25">
      <c r="A890" s="143" t="s">
        <v>597</v>
      </c>
      <c r="B890" s="141">
        <v>42790</v>
      </c>
      <c r="C890" s="142">
        <v>49.926744236249036</v>
      </c>
      <c r="D890" s="142">
        <v>4.043401471790677</v>
      </c>
      <c r="E890" s="142">
        <v>12.238854398078656</v>
      </c>
      <c r="F890" s="142">
        <v>13.191428571428572</v>
      </c>
      <c r="G890" s="142">
        <v>6.4199999999999993E-2</v>
      </c>
      <c r="H890" s="142">
        <v>5.1030843510366362</v>
      </c>
      <c r="I890" s="142">
        <v>9.3025307106204345</v>
      </c>
      <c r="J890" s="142">
        <v>2.766146912417597</v>
      </c>
      <c r="K890" s="142">
        <v>0.83662078306396515</v>
      </c>
      <c r="L890" s="142">
        <v>0.44349004747908649</v>
      </c>
      <c r="M890" s="142">
        <v>2.46E-2</v>
      </c>
      <c r="N890" s="142">
        <v>2.3242813538859174E-2</v>
      </c>
      <c r="O890" s="142">
        <v>1.7884199691199174E-2</v>
      </c>
      <c r="P890" s="142">
        <v>-1.4388136920774314E-2</v>
      </c>
      <c r="Q890" s="142">
        <v>97.96784035847395</v>
      </c>
      <c r="S890" s="142">
        <v>50.962381178927878</v>
      </c>
      <c r="T890" s="142">
        <v>4.1272742738795447</v>
      </c>
      <c r="U890" s="142">
        <v>12.492726545053443</v>
      </c>
      <c r="V890" s="142">
        <v>13.465060088249205</v>
      </c>
      <c r="W890" s="142">
        <v>6.553170894151171E-2</v>
      </c>
      <c r="X890" s="142">
        <v>5.208938292774393</v>
      </c>
      <c r="Y890" s="142">
        <v>9.4954943138294787</v>
      </c>
      <c r="Z890" s="142">
        <v>2.8235254572275901</v>
      </c>
      <c r="AA890" s="142">
        <v>0.85397491666927383</v>
      </c>
      <c r="AB890" s="142">
        <v>0.45268941915664657</v>
      </c>
      <c r="AC890" s="142">
        <v>2.5110280996280192E-2</v>
      </c>
      <c r="AD890" s="142">
        <v>2.3724942240036562E-2</v>
      </c>
      <c r="AE890" s="142">
        <v>1.8255173969089378E-2</v>
      </c>
      <c r="AF890" s="142">
        <v>-1.4686591914373848E-2</v>
      </c>
      <c r="AG890" s="142">
        <v>99.999999999999986</v>
      </c>
    </row>
    <row r="891" spans="1:33" s="144" customFormat="1" x14ac:dyDescent="0.25">
      <c r="A891" s="144" t="s">
        <v>597</v>
      </c>
      <c r="B891" s="145">
        <v>42790</v>
      </c>
      <c r="C891" s="146">
        <v>49.837323201796053</v>
      </c>
      <c r="D891" s="146">
        <v>4.0732788225674561</v>
      </c>
      <c r="E891" s="146">
        <v>12.014019213449414</v>
      </c>
      <c r="F891" s="146">
        <v>13.500000000000002</v>
      </c>
      <c r="G891" s="146">
        <v>0.1086</v>
      </c>
      <c r="H891" s="146">
        <v>4.9764811133200784</v>
      </c>
      <c r="I891" s="146">
        <v>9.31229202301353</v>
      </c>
      <c r="J891" s="146">
        <v>2.8350544867482843</v>
      </c>
      <c r="K891" s="146">
        <v>0.83271368085590702</v>
      </c>
      <c r="L891" s="146">
        <v>0.33439515261134972</v>
      </c>
      <c r="M891" s="146">
        <v>0.10780000000000001</v>
      </c>
      <c r="N891" s="146">
        <v>5.6815766428322423E-2</v>
      </c>
      <c r="O891" s="146">
        <v>1.97719763252702E-2</v>
      </c>
      <c r="P891" s="146">
        <v>-4.9845130320891134E-2</v>
      </c>
      <c r="Q891" s="146">
        <v>97.958700306794782</v>
      </c>
      <c r="S891" s="146">
        <v>50.875851808682221</v>
      </c>
      <c r="T891" s="146">
        <v>4.1581593159264463</v>
      </c>
      <c r="U891" s="146">
        <v>12.264371797321688</v>
      </c>
      <c r="V891" s="146">
        <v>13.78131800209643</v>
      </c>
      <c r="W891" s="146">
        <v>0.11086304703908682</v>
      </c>
      <c r="X891" s="146">
        <v>5.080182870673398</v>
      </c>
      <c r="Y891" s="146">
        <v>9.506345014632247</v>
      </c>
      <c r="Z891" s="146">
        <v>2.8941324026035837</v>
      </c>
      <c r="AA891" s="146">
        <v>0.85006607707936976</v>
      </c>
      <c r="AB891" s="146">
        <v>0.34136340270345011</v>
      </c>
      <c r="AC891" s="146">
        <v>0.1100463763426663</v>
      </c>
      <c r="AD891" s="146">
        <v>5.799971442085524E-2</v>
      </c>
      <c r="AE891" s="146">
        <v>2.0183992093960785E-2</v>
      </c>
      <c r="AF891" s="146">
        <v>-5.088382161541774E-2</v>
      </c>
      <c r="AG891" s="146">
        <v>100</v>
      </c>
    </row>
    <row r="892" spans="1:33" s="143" customFormat="1" x14ac:dyDescent="0.25">
      <c r="A892" s="143" t="s">
        <v>597</v>
      </c>
      <c r="B892" s="141">
        <v>42792</v>
      </c>
      <c r="C892" s="142">
        <v>50.296151945556211</v>
      </c>
      <c r="D892" s="142">
        <v>4.073344289235826</v>
      </c>
      <c r="E892" s="142">
        <v>12.535243902439024</v>
      </c>
      <c r="F892" s="142">
        <v>13.019861773901598</v>
      </c>
      <c r="G892" s="142">
        <v>0.26919999999999999</v>
      </c>
      <c r="H892" s="142">
        <v>5.0035037115588539</v>
      </c>
      <c r="I892" s="142">
        <v>9.3119300291545191</v>
      </c>
      <c r="J892" s="142">
        <v>2.8258213489973669</v>
      </c>
      <c r="K892" s="142">
        <v>0.84460000000000002</v>
      </c>
      <c r="L892" s="142">
        <v>0.37785935411034194</v>
      </c>
      <c r="M892" s="142">
        <v>6.8900000000000003E-2</v>
      </c>
      <c r="N892" s="142">
        <v>3.0679738340563995E-2</v>
      </c>
      <c r="O892" s="142">
        <v>5.0195007800312016E-3</v>
      </c>
      <c r="P892" s="142">
        <v>-3.0141681421148619E-2</v>
      </c>
      <c r="Q892" s="142">
        <v>98.631973912653194</v>
      </c>
      <c r="S892" s="142">
        <v>50.993759883684</v>
      </c>
      <c r="T892" s="142">
        <v>4.1298415996856264</v>
      </c>
      <c r="U892" s="142">
        <v>12.709107812786982</v>
      </c>
      <c r="V892" s="142">
        <v>13.200447337119876</v>
      </c>
      <c r="W892" s="142">
        <v>0.27293380566265357</v>
      </c>
      <c r="X892" s="142">
        <v>5.072902338941196</v>
      </c>
      <c r="Y892" s="142">
        <v>9.4410865561719444</v>
      </c>
      <c r="Z892" s="142">
        <v>2.8650155085610134</v>
      </c>
      <c r="AA892" s="142">
        <v>0.85631460721648289</v>
      </c>
      <c r="AB892" s="142">
        <v>0.38310026568561611</v>
      </c>
      <c r="AC892" s="142">
        <v>6.9855643425545427E-2</v>
      </c>
      <c r="AD892" s="142">
        <v>3.1105266500834155E-2</v>
      </c>
      <c r="AE892" s="142">
        <v>5.089121286852058E-3</v>
      </c>
      <c r="AF892" s="142">
        <v>-3.0559746728623299E-2</v>
      </c>
      <c r="AG892" s="142">
        <v>100</v>
      </c>
    </row>
    <row r="893" spans="1:33" s="143" customFormat="1" x14ac:dyDescent="0.25">
      <c r="A893" s="143" t="s">
        <v>597</v>
      </c>
      <c r="B893" s="141">
        <v>42792</v>
      </c>
      <c r="C893" s="142">
        <v>50.605390483896592</v>
      </c>
      <c r="D893" s="142">
        <v>4.0833525061626954</v>
      </c>
      <c r="E893" s="142">
        <v>12.347560975609758</v>
      </c>
      <c r="F893" s="142">
        <v>13.76835609675827</v>
      </c>
      <c r="G893" s="142">
        <v>0.1479</v>
      </c>
      <c r="H893" s="142">
        <v>5.0422905620360545</v>
      </c>
      <c r="I893" s="142">
        <v>9.2631253644314864</v>
      </c>
      <c r="J893" s="142">
        <v>3.0234312335426377</v>
      </c>
      <c r="K893" s="142">
        <v>0.80759999999999998</v>
      </c>
      <c r="L893" s="142">
        <v>0.48197367717400991</v>
      </c>
      <c r="M893" s="142">
        <v>8.5199999999999998E-2</v>
      </c>
      <c r="N893" s="142">
        <v>4.3033995390455534E-2</v>
      </c>
      <c r="O893" s="142">
        <v>1.7267082683307334E-2</v>
      </c>
      <c r="P893" s="142">
        <v>-3.9764857772961772E-2</v>
      </c>
      <c r="Q893" s="142">
        <v>99.676717119912311</v>
      </c>
      <c r="S893" s="142">
        <v>50.769519649225295</v>
      </c>
      <c r="T893" s="142">
        <v>4.0965961000204016</v>
      </c>
      <c r="U893" s="142">
        <v>12.387607991498649</v>
      </c>
      <c r="V893" s="142">
        <v>13.813011197183361</v>
      </c>
      <c r="W893" s="142">
        <v>0.14837968612276276</v>
      </c>
      <c r="X893" s="142">
        <v>5.0586442929998565</v>
      </c>
      <c r="Y893" s="142">
        <v>9.2931685874925378</v>
      </c>
      <c r="Z893" s="142">
        <v>3.0332371700257874</v>
      </c>
      <c r="AA893" s="142">
        <v>0.81021930028900069</v>
      </c>
      <c r="AB893" s="142">
        <v>0.48353686909069216</v>
      </c>
      <c r="AC893" s="142">
        <v>8.5476330342524581E-2</v>
      </c>
      <c r="AD893" s="142">
        <v>4.3173568144991285E-2</v>
      </c>
      <c r="AE893" s="142">
        <v>1.7323085252230794E-2</v>
      </c>
      <c r="AF893" s="142">
        <v>-3.9893827688089051E-2</v>
      </c>
      <c r="AG893" s="142">
        <v>100.00000000000001</v>
      </c>
    </row>
    <row r="894" spans="1:33" s="143" customFormat="1" x14ac:dyDescent="0.25">
      <c r="A894" s="143" t="s">
        <v>597</v>
      </c>
      <c r="B894" s="141">
        <v>42792</v>
      </c>
      <c r="C894" s="142">
        <v>50.365980002600814</v>
      </c>
      <c r="D894" s="142">
        <v>4.0032867707477404</v>
      </c>
      <c r="E894" s="142">
        <v>12.278414634146342</v>
      </c>
      <c r="F894" s="142">
        <v>13.206985354615766</v>
      </c>
      <c r="G894" s="142">
        <v>0.15079999999999999</v>
      </c>
      <c r="H894" s="142">
        <v>5.0810774125132552</v>
      </c>
      <c r="I894" s="142">
        <v>9.3802565597667638</v>
      </c>
      <c r="J894" s="142">
        <v>2.7862993720883127</v>
      </c>
      <c r="K894" s="142">
        <v>0.83520000000000005</v>
      </c>
      <c r="L894" s="142">
        <v>0.37674702159897799</v>
      </c>
      <c r="M894" s="142">
        <v>4.19E-2</v>
      </c>
      <c r="N894" s="142">
        <v>2.1516997695227767E-2</v>
      </c>
      <c r="O894" s="142">
        <v>2.760725429017161E-2</v>
      </c>
      <c r="P894" s="142">
        <v>-2.3863458342633186E-2</v>
      </c>
      <c r="Q894" s="142">
        <v>98.53220792172074</v>
      </c>
      <c r="S894" s="142">
        <v>51.116260423814161</v>
      </c>
      <c r="T894" s="142">
        <v>4.0629220182786989</v>
      </c>
      <c r="U894" s="142">
        <v>12.461320915391415</v>
      </c>
      <c r="V894" s="142">
        <v>13.403724155971521</v>
      </c>
      <c r="W894" s="142">
        <v>0.15304640297901737</v>
      </c>
      <c r="X894" s="142">
        <v>5.1567680453785583</v>
      </c>
      <c r="Y894" s="142">
        <v>9.5199902220997039</v>
      </c>
      <c r="Z894" s="142">
        <v>2.827805679846227</v>
      </c>
      <c r="AA894" s="142">
        <v>0.84764161649917324</v>
      </c>
      <c r="AB894" s="142">
        <v>0.38235926053568803</v>
      </c>
      <c r="AC894" s="142">
        <v>4.2524166344965704E-2</v>
      </c>
      <c r="AD894" s="142">
        <v>2.1837527189405948E-2</v>
      </c>
      <c r="AE894" s="142">
        <v>2.8018507727041186E-2</v>
      </c>
      <c r="AF894" s="142">
        <v>-2.4218942055567856E-2</v>
      </c>
      <c r="AG894" s="142">
        <v>100</v>
      </c>
    </row>
    <row r="895" spans="1:33" s="143" customFormat="1" x14ac:dyDescent="0.25">
      <c r="A895" s="143" t="s">
        <v>597</v>
      </c>
      <c r="B895" s="141">
        <v>42792</v>
      </c>
      <c r="C895" s="142">
        <v>50.705144851103171</v>
      </c>
      <c r="D895" s="142">
        <v>4.1233853738701729</v>
      </c>
      <c r="E895" s="142">
        <v>12.189512195121953</v>
      </c>
      <c r="F895" s="142">
        <v>13.039558992924141</v>
      </c>
      <c r="G895" s="142">
        <v>0.18340000000000001</v>
      </c>
      <c r="H895" s="142">
        <v>5.0810774125132552</v>
      </c>
      <c r="I895" s="142">
        <v>9.2045597667638486</v>
      </c>
      <c r="J895" s="142">
        <v>2.9641482681790565</v>
      </c>
      <c r="K895" s="142">
        <v>0.82930000000000004</v>
      </c>
      <c r="L895" s="142">
        <v>0.39854873882171188</v>
      </c>
      <c r="M895" s="142">
        <v>0.1178</v>
      </c>
      <c r="N895" s="142">
        <v>5.2608544604121482E-2</v>
      </c>
      <c r="O895" s="142">
        <v>1.5259282371294853E-2</v>
      </c>
      <c r="P895" s="142">
        <v>-5.3038711520291798E-2</v>
      </c>
      <c r="Q895" s="142">
        <v>98.85126471475246</v>
      </c>
      <c r="S895" s="142">
        <v>51.294381510868</v>
      </c>
      <c r="T895" s="142">
        <v>4.1713025986756067</v>
      </c>
      <c r="U895" s="142">
        <v>12.331164634358798</v>
      </c>
      <c r="V895" s="142">
        <v>13.19108969475646</v>
      </c>
      <c r="W895" s="142">
        <v>0.1855312630842138</v>
      </c>
      <c r="X895" s="142">
        <v>5.1401238286382389</v>
      </c>
      <c r="Y895" s="142">
        <v>9.311524534688294</v>
      </c>
      <c r="Z895" s="142">
        <v>2.998594177558044</v>
      </c>
      <c r="AA895" s="142">
        <v>0.83893716726138767</v>
      </c>
      <c r="AB895" s="142">
        <v>0.40318021218218453</v>
      </c>
      <c r="AC895" s="142">
        <v>0.11916893561243394</v>
      </c>
      <c r="AD895" s="142">
        <v>5.3219900378543399E-2</v>
      </c>
      <c r="AE895" s="142">
        <v>1.5436608135796136E-2</v>
      </c>
      <c r="AF895" s="142">
        <v>-5.3655066198031509E-2</v>
      </c>
      <c r="AG895" s="142">
        <v>99.999999999999957</v>
      </c>
    </row>
    <row r="896" spans="1:33" s="143" customFormat="1" x14ac:dyDescent="0.25">
      <c r="A896" s="143" t="s">
        <v>597</v>
      </c>
      <c r="B896" s="141">
        <v>42792</v>
      </c>
      <c r="C896" s="142">
        <v>50.96450620584028</v>
      </c>
      <c r="D896" s="142">
        <v>4.073344289235826</v>
      </c>
      <c r="E896" s="142">
        <v>12.258658536585367</v>
      </c>
      <c r="F896" s="142">
        <v>13.010013164390326</v>
      </c>
      <c r="G896" s="142">
        <v>0.21809999999999999</v>
      </c>
      <c r="H896" s="142">
        <v>5.0713806998939548</v>
      </c>
      <c r="I896" s="142">
        <v>9.2338425655976692</v>
      </c>
      <c r="J896" s="142">
        <v>2.8455823374518938</v>
      </c>
      <c r="K896" s="142">
        <v>0.82520000000000004</v>
      </c>
      <c r="L896" s="142">
        <v>0.41000576368876079</v>
      </c>
      <c r="M896" s="142">
        <v>0.17630000000000001</v>
      </c>
      <c r="N896" s="142">
        <v>3.94306704175705E-2</v>
      </c>
      <c r="O896" s="142">
        <v>9.2358814352574113E-3</v>
      </c>
      <c r="P896" s="142">
        <v>-7.6312904341229254E-2</v>
      </c>
      <c r="Q896" s="142">
        <v>99.059287210195663</v>
      </c>
      <c r="S896" s="142">
        <v>51.448488719384571</v>
      </c>
      <c r="T896" s="142">
        <v>4.1120266498511384</v>
      </c>
      <c r="U896" s="142">
        <v>12.375072425640921</v>
      </c>
      <c r="V896" s="142">
        <v>13.133562264368154</v>
      </c>
      <c r="W896" s="142">
        <v>0.22017117843500097</v>
      </c>
      <c r="X896" s="142">
        <v>5.1195408756908396</v>
      </c>
      <c r="Y896" s="142">
        <v>9.3215314037180725</v>
      </c>
      <c r="Z896" s="142">
        <v>2.8726053029372216</v>
      </c>
      <c r="AA896" s="142">
        <v>0.83303648071784875</v>
      </c>
      <c r="AB896" s="142">
        <v>0.41389936798027049</v>
      </c>
      <c r="AC896" s="142">
        <v>0.17797422630944831</v>
      </c>
      <c r="AD896" s="142">
        <v>3.9805122293987291E-2</v>
      </c>
      <c r="AE896" s="142">
        <v>9.3235896354267427E-3</v>
      </c>
      <c r="AF896" s="142">
        <v>-7.7037606962888333E-2</v>
      </c>
      <c r="AG896" s="142">
        <v>99.999999999999986</v>
      </c>
    </row>
    <row r="897" spans="1:33" s="143" customFormat="1" x14ac:dyDescent="0.25">
      <c r="A897" s="143" t="s">
        <v>597</v>
      </c>
      <c r="B897" s="141">
        <v>42792</v>
      </c>
      <c r="C897" s="142">
        <v>50.605390483896592</v>
      </c>
      <c r="D897" s="142">
        <v>4.0833525061626954</v>
      </c>
      <c r="E897" s="142">
        <v>12.42658536585366</v>
      </c>
      <c r="F897" s="142">
        <v>13.433503373375022</v>
      </c>
      <c r="G897" s="142">
        <v>0.13730000000000001</v>
      </c>
      <c r="H897" s="142">
        <v>5.1780445387062555</v>
      </c>
      <c r="I897" s="142">
        <v>9.3509737609329449</v>
      </c>
      <c r="J897" s="142">
        <v>2.9839092566335834</v>
      </c>
      <c r="K897" s="142">
        <v>0.82289999999999996</v>
      </c>
      <c r="L897" s="142">
        <v>0.38575691494102615</v>
      </c>
      <c r="M897" s="142">
        <v>0.1196</v>
      </c>
      <c r="N897" s="142">
        <v>6.0021098834056402E-2</v>
      </c>
      <c r="O897" s="142">
        <v>1.9776833073322935E-2</v>
      </c>
      <c r="P897" s="142">
        <v>-5.4814645851957132E-2</v>
      </c>
      <c r="Q897" s="142">
        <v>99.552299486557203</v>
      </c>
      <c r="S897" s="142">
        <v>50.83296995136709</v>
      </c>
      <c r="T897" s="142">
        <v>4.1017159093488154</v>
      </c>
      <c r="U897" s="142">
        <v>12.482469445652185</v>
      </c>
      <c r="V897" s="142">
        <v>13.493915703262065</v>
      </c>
      <c r="W897" s="142">
        <v>0.13791745716384982</v>
      </c>
      <c r="X897" s="142">
        <v>5.201330923958678</v>
      </c>
      <c r="Y897" s="142">
        <v>9.3930263883011875</v>
      </c>
      <c r="Z897" s="142">
        <v>2.9973283108709192</v>
      </c>
      <c r="AA897" s="142">
        <v>0.82660069555813553</v>
      </c>
      <c r="AB897" s="142">
        <v>0.38749171734914661</v>
      </c>
      <c r="AC897" s="142">
        <v>0.12013785780623772</v>
      </c>
      <c r="AD897" s="142">
        <v>6.0291022049331171E-2</v>
      </c>
      <c r="AE897" s="142">
        <v>1.9865772237630183E-2</v>
      </c>
      <c r="AF897" s="142">
        <v>-5.5061154925265081E-2</v>
      </c>
      <c r="AG897" s="142">
        <v>100.00000000000001</v>
      </c>
    </row>
    <row r="898" spans="1:33" s="143" customFormat="1" x14ac:dyDescent="0.25">
      <c r="A898" s="143" t="s">
        <v>597</v>
      </c>
      <c r="B898" s="141">
        <v>42792</v>
      </c>
      <c r="C898" s="142">
        <v>50.485685243248703</v>
      </c>
      <c r="D898" s="142">
        <v>4.0233032046014783</v>
      </c>
      <c r="E898" s="142">
        <v>12.406829268292684</v>
      </c>
      <c r="F898" s="142">
        <v>13.689567220668094</v>
      </c>
      <c r="G898" s="142">
        <v>0.21690000000000001</v>
      </c>
      <c r="H898" s="142">
        <v>4.9938069989395544</v>
      </c>
      <c r="I898" s="142">
        <v>9.2826472303207002</v>
      </c>
      <c r="J898" s="142">
        <v>2.9839092566335834</v>
      </c>
      <c r="K898" s="142">
        <v>0.85070000000000001</v>
      </c>
      <c r="L898" s="142">
        <v>0.42335375382512846</v>
      </c>
      <c r="M898" s="142">
        <v>0</v>
      </c>
      <c r="N898" s="142">
        <v>4.6843224647505427E-2</v>
      </c>
      <c r="O898" s="142">
        <v>2.539867394695788E-2</v>
      </c>
      <c r="P898" s="142">
        <v>-5.7236448331172687E-3</v>
      </c>
      <c r="Q898" s="142">
        <v>99.423220430291266</v>
      </c>
      <c r="S898" s="142">
        <v>50.778565635626137</v>
      </c>
      <c r="T898" s="142">
        <v>4.0466434170902179</v>
      </c>
      <c r="U898" s="142">
        <v>12.478804462979049</v>
      </c>
      <c r="V898" s="142">
        <v>13.768983906798995</v>
      </c>
      <c r="W898" s="142">
        <v>0.21815829246053783</v>
      </c>
      <c r="X898" s="142">
        <v>5.0227773525409685</v>
      </c>
      <c r="Y898" s="142">
        <v>9.336498244722474</v>
      </c>
      <c r="Z898" s="142">
        <v>3.0012196785817209</v>
      </c>
      <c r="AA898" s="142">
        <v>0.85563512861309143</v>
      </c>
      <c r="AB898" s="142">
        <v>0.42580973739626055</v>
      </c>
      <c r="AC898" s="142">
        <v>0</v>
      </c>
      <c r="AD898" s="142">
        <v>4.7114974192923757E-2</v>
      </c>
      <c r="AE898" s="142">
        <v>2.5546018160582204E-2</v>
      </c>
      <c r="AF898" s="142">
        <v>-5.7568491629481017E-3</v>
      </c>
      <c r="AG898" s="142">
        <v>100.00000000000001</v>
      </c>
    </row>
    <row r="899" spans="1:33" s="143" customFormat="1" x14ac:dyDescent="0.25">
      <c r="A899" s="143" t="s">
        <v>597</v>
      </c>
      <c r="B899" s="141">
        <v>42792</v>
      </c>
      <c r="C899" s="142">
        <v>50.276201072114887</v>
      </c>
      <c r="D899" s="142">
        <v>4.0233032046014783</v>
      </c>
      <c r="E899" s="142">
        <v>12.199390243902441</v>
      </c>
      <c r="F899" s="142">
        <v>13.000164554879053</v>
      </c>
      <c r="G899" s="142">
        <v>0.16819999999999999</v>
      </c>
      <c r="H899" s="142">
        <v>5.1586511134676556</v>
      </c>
      <c r="I899" s="142">
        <v>9.2728862973760933</v>
      </c>
      <c r="J899" s="142">
        <v>2.5985699817703058</v>
      </c>
      <c r="K899" s="142">
        <v>0.84360000000000002</v>
      </c>
      <c r="L899" s="142">
        <v>0.42346498707626484</v>
      </c>
      <c r="M899" s="142">
        <v>9.8299999999999998E-2</v>
      </c>
      <c r="N899" s="142">
        <v>3.2841733324295012E-2</v>
      </c>
      <c r="O899" s="142">
        <v>1.8170592823712951E-2</v>
      </c>
      <c r="P899" s="142">
        <v>-4.5484255165610624E-2</v>
      </c>
      <c r="Q899" s="142">
        <v>98.06825952617055</v>
      </c>
      <c r="S899" s="142">
        <v>51.266537527055995</v>
      </c>
      <c r="T899" s="142">
        <v>4.1025538987237944</v>
      </c>
      <c r="U899" s="142">
        <v>12.439692825023478</v>
      </c>
      <c r="V899" s="142">
        <v>13.256240722218408</v>
      </c>
      <c r="W899" s="142">
        <v>0.17151318970345758</v>
      </c>
      <c r="X899" s="142">
        <v>5.260265796897329</v>
      </c>
      <c r="Y899" s="142">
        <v>9.4555428455437482</v>
      </c>
      <c r="Z899" s="142">
        <v>2.6497563985795529</v>
      </c>
      <c r="AA899" s="142">
        <v>0.8602171631024782</v>
      </c>
      <c r="AB899" s="142">
        <v>0.43180636540537237</v>
      </c>
      <c r="AC899" s="142">
        <v>0.10023630527853675</v>
      </c>
      <c r="AD899" s="142">
        <v>3.3488647073960612E-2</v>
      </c>
      <c r="AE899" s="142">
        <v>1.8528515659915368E-2</v>
      </c>
      <c r="AF899" s="142">
        <v>-4.6380200265991947E-2</v>
      </c>
      <c r="AG899" s="142">
        <v>100.00000000000004</v>
      </c>
    </row>
    <row r="900" spans="1:33" s="144" customFormat="1" x14ac:dyDescent="0.25">
      <c r="A900" s="144" t="s">
        <v>597</v>
      </c>
      <c r="B900" s="145">
        <v>42792</v>
      </c>
      <c r="C900" s="146">
        <v>50.306127382276863</v>
      </c>
      <c r="D900" s="146">
        <v>4.0533278553820873</v>
      </c>
      <c r="E900" s="146">
        <v>12.120365853658537</v>
      </c>
      <c r="F900" s="146">
        <v>13.531989468487742</v>
      </c>
      <c r="G900" s="146">
        <v>0.23960000000000001</v>
      </c>
      <c r="H900" s="146">
        <v>5.1101675503711546</v>
      </c>
      <c r="I900" s="146">
        <v>9.3997784256559775</v>
      </c>
      <c r="J900" s="146">
        <v>3.0234312335426377</v>
      </c>
      <c r="K900" s="146">
        <v>0.82450000000000001</v>
      </c>
      <c r="L900" s="146">
        <v>0.46628978876377791</v>
      </c>
      <c r="M900" s="146">
        <v>7.3700000000000002E-2</v>
      </c>
      <c r="N900" s="146">
        <v>5.1373118899132326E-2</v>
      </c>
      <c r="O900" s="146">
        <v>8.5331513260530432E-3</v>
      </c>
      <c r="P900" s="146">
        <v>-3.2954542626478962E-2</v>
      </c>
      <c r="Q900" s="146">
        <v>99.176229285737477</v>
      </c>
      <c r="S900" s="146">
        <v>50.72397664700425</v>
      </c>
      <c r="T900" s="146">
        <v>4.0869953259707126</v>
      </c>
      <c r="U900" s="146">
        <v>12.221039195529858</v>
      </c>
      <c r="V900" s="146">
        <v>13.644387940481799</v>
      </c>
      <c r="W900" s="146">
        <v>0.24159014889514144</v>
      </c>
      <c r="X900" s="146">
        <v>5.1526132695045384</v>
      </c>
      <c r="Y900" s="146">
        <v>9.4778542130031962</v>
      </c>
      <c r="Z900" s="146">
        <v>3.0485442482712308</v>
      </c>
      <c r="AA900" s="146">
        <v>0.83134840469133597</v>
      </c>
      <c r="AB900" s="146">
        <v>0.4701628526532769</v>
      </c>
      <c r="AC900" s="146">
        <v>7.4312161826260117E-2</v>
      </c>
      <c r="AD900" s="146">
        <v>5.1799830734762867E-2</v>
      </c>
      <c r="AE900" s="146">
        <v>8.6040287955172299E-3</v>
      </c>
      <c r="AF900" s="146">
        <v>-3.3228267361862844E-2</v>
      </c>
      <c r="AG900" s="146">
        <v>100.00000000000003</v>
      </c>
    </row>
    <row r="901" spans="1:33" s="143" customFormat="1" x14ac:dyDescent="0.25">
      <c r="A901" s="143" t="s">
        <v>597</v>
      </c>
      <c r="B901" s="141">
        <v>42793</v>
      </c>
      <c r="C901" s="142">
        <v>50.609265764539003</v>
      </c>
      <c r="D901" s="142">
        <v>4.0328190970193045</v>
      </c>
      <c r="E901" s="142">
        <v>12.307818751019891</v>
      </c>
      <c r="F901" s="142">
        <v>13.335705743165223</v>
      </c>
      <c r="G901" s="142">
        <v>0.16569999999999999</v>
      </c>
      <c r="H901" s="142">
        <v>5.0443719648327452</v>
      </c>
      <c r="I901" s="142">
        <v>9.3407347159087752</v>
      </c>
      <c r="J901" s="142">
        <v>2.753358821817486</v>
      </c>
      <c r="K901" s="142">
        <v>0.81921888474253679</v>
      </c>
      <c r="L901" s="142">
        <v>0.41401974429187982</v>
      </c>
      <c r="M901" s="142">
        <v>8.7800000000000003E-2</v>
      </c>
      <c r="N901" s="142">
        <v>8.9261842494253851E-3</v>
      </c>
      <c r="O901" s="142">
        <v>9.1214871376343667E-3</v>
      </c>
      <c r="P901" s="142">
        <v>-3.902396744984496E-2</v>
      </c>
      <c r="Q901" s="142">
        <v>98.889837191274069</v>
      </c>
      <c r="S901" s="142">
        <v>51.177418430419571</v>
      </c>
      <c r="T901" s="142">
        <v>4.0780925639699159</v>
      </c>
      <c r="U901" s="142">
        <v>12.445989497600184</v>
      </c>
      <c r="V901" s="142">
        <v>13.485415814135804</v>
      </c>
      <c r="W901" s="142">
        <v>0.16756019092184446</v>
      </c>
      <c r="X901" s="142">
        <v>5.101001385082526</v>
      </c>
      <c r="Y901" s="142">
        <v>9.4455962121181365</v>
      </c>
      <c r="Z901" s="142">
        <v>2.7842687378399682</v>
      </c>
      <c r="AA901" s="142">
        <v>0.82841564715896188</v>
      </c>
      <c r="AB901" s="142">
        <v>0.41866763668654566</v>
      </c>
      <c r="AC901" s="142">
        <v>8.8785665437163222E-2</v>
      </c>
      <c r="AD901" s="142">
        <v>9.0263918952159239E-3</v>
      </c>
      <c r="AE901" s="142">
        <v>9.2238873040021915E-3</v>
      </c>
      <c r="AF901" s="142">
        <v>-3.9462060569848315E-2</v>
      </c>
      <c r="AG901" s="142">
        <v>100</v>
      </c>
    </row>
    <row r="902" spans="1:33" s="143" customFormat="1" x14ac:dyDescent="0.25">
      <c r="A902" s="143" t="s">
        <v>597</v>
      </c>
      <c r="B902" s="141">
        <v>42793</v>
      </c>
      <c r="C902" s="142">
        <v>50.76354854101055</v>
      </c>
      <c r="D902" s="142">
        <v>4.0737474781393566</v>
      </c>
      <c r="E902" s="142">
        <v>12.067939302710268</v>
      </c>
      <c r="F902" s="142">
        <v>13.396093454286532</v>
      </c>
      <c r="G902" s="142">
        <v>0.24829999999999999</v>
      </c>
      <c r="H902" s="142">
        <v>5.0654608821391429</v>
      </c>
      <c r="I902" s="142">
        <v>9.3496768939932267</v>
      </c>
      <c r="J902" s="142">
        <v>2.8334058199912588</v>
      </c>
      <c r="K902" s="142">
        <v>0.84611209274609123</v>
      </c>
      <c r="L902" s="142">
        <v>0.45773705922308783</v>
      </c>
      <c r="M902" s="142">
        <v>3.5700000000000003E-2</v>
      </c>
      <c r="N902" s="142">
        <v>2.2730080690220509E-2</v>
      </c>
      <c r="O902" s="142">
        <v>2.3063073069884133E-2</v>
      </c>
      <c r="P902" s="142">
        <v>-2.0228891188469073E-2</v>
      </c>
      <c r="Q902" s="142">
        <v>99.163285786811173</v>
      </c>
      <c r="S902" s="142">
        <v>51.191878262430627</v>
      </c>
      <c r="T902" s="142">
        <v>4.1081207079981299</v>
      </c>
      <c r="U902" s="142">
        <v>12.169765460026051</v>
      </c>
      <c r="V902" s="142">
        <v>13.509126233560352</v>
      </c>
      <c r="W902" s="142">
        <v>0.25039509131818638</v>
      </c>
      <c r="X902" s="142">
        <v>5.1082019337572762</v>
      </c>
      <c r="Y902" s="142">
        <v>9.4285670546394336</v>
      </c>
      <c r="Z902" s="142">
        <v>2.8573133670486994</v>
      </c>
      <c r="AA902" s="142">
        <v>0.85325136821820102</v>
      </c>
      <c r="AB902" s="142">
        <v>0.46159932639501883</v>
      </c>
      <c r="AC902" s="142">
        <v>3.6001227386464982E-2</v>
      </c>
      <c r="AD902" s="142">
        <v>2.2921871244855053E-2</v>
      </c>
      <c r="AE902" s="142">
        <v>2.3257673328278869E-2</v>
      </c>
      <c r="AF902" s="142">
        <v>-2.0399577351600362E-2</v>
      </c>
      <c r="AG902" s="142">
        <v>99.999999999999972</v>
      </c>
    </row>
    <row r="903" spans="1:33" s="143" customFormat="1" x14ac:dyDescent="0.25">
      <c r="A903" s="143" t="s">
        <v>597</v>
      </c>
      <c r="B903" s="141">
        <v>42793</v>
      </c>
      <c r="C903" s="142">
        <v>50.78862462955221</v>
      </c>
      <c r="D903" s="142">
        <v>4.075522275793201</v>
      </c>
      <c r="E903" s="142">
        <v>12.274657107218498</v>
      </c>
      <c r="F903" s="142">
        <v>13.175551685141517</v>
      </c>
      <c r="G903" s="142">
        <v>0.15440000000000001</v>
      </c>
      <c r="H903" s="142">
        <v>5.1343708134839927</v>
      </c>
      <c r="I903" s="142">
        <v>9.2095943947649648</v>
      </c>
      <c r="J903" s="142">
        <v>2.9235867961510564</v>
      </c>
      <c r="K903" s="142">
        <v>0.83418138067728409</v>
      </c>
      <c r="L903" s="142">
        <v>0.38223920120510108</v>
      </c>
      <c r="M903" s="142">
        <v>9.6199999999999994E-2</v>
      </c>
      <c r="N903" s="142">
        <v>4.0553438522334118E-2</v>
      </c>
      <c r="O903" s="142">
        <v>1.7755284018163047E-2</v>
      </c>
      <c r="P903" s="142">
        <v>-4.450645392255119E-2</v>
      </c>
      <c r="Q903" s="142">
        <v>99.062730552605757</v>
      </c>
      <c r="S903" s="142">
        <v>51.269154752989252</v>
      </c>
      <c r="T903" s="142">
        <v>4.1140823123474846</v>
      </c>
      <c r="U903" s="142">
        <v>12.390792216958152</v>
      </c>
      <c r="V903" s="142">
        <v>13.30021049454602</v>
      </c>
      <c r="W903" s="142">
        <v>0.15586083599624609</v>
      </c>
      <c r="X903" s="142">
        <v>5.1829490110384784</v>
      </c>
      <c r="Y903" s="142">
        <v>9.2967298028135321</v>
      </c>
      <c r="Z903" s="142">
        <v>2.9512479414228645</v>
      </c>
      <c r="AA903" s="142">
        <v>0.84207388189678944</v>
      </c>
      <c r="AB903" s="142">
        <v>0.38585570887541687</v>
      </c>
      <c r="AC903" s="142">
        <v>9.7110184085743984E-2</v>
      </c>
      <c r="AD903" s="142">
        <v>4.0937129731951849E-2</v>
      </c>
      <c r="AE903" s="142">
        <v>1.79232733835601E-2</v>
      </c>
      <c r="AF903" s="142">
        <v>-4.4927546085474307E-2</v>
      </c>
      <c r="AG903" s="142">
        <v>100.00000000000003</v>
      </c>
    </row>
    <row r="904" spans="1:33" s="143" customFormat="1" x14ac:dyDescent="0.25">
      <c r="A904" s="143" t="s">
        <v>597</v>
      </c>
      <c r="B904" s="141">
        <v>42793</v>
      </c>
      <c r="C904" s="142">
        <v>49.360561451315903</v>
      </c>
      <c r="D904" s="142">
        <v>3.9903340330527071</v>
      </c>
      <c r="E904" s="142">
        <v>12.008408147292476</v>
      </c>
      <c r="F904" s="142">
        <v>13.078417133214689</v>
      </c>
      <c r="G904" s="142">
        <v>0.1923</v>
      </c>
      <c r="H904" s="142">
        <v>5.0522773537445813</v>
      </c>
      <c r="I904" s="142">
        <v>9.2273159137451763</v>
      </c>
      <c r="J904" s="142">
        <v>2.5103902533145837</v>
      </c>
      <c r="K904" s="142">
        <v>0.83116373105647567</v>
      </c>
      <c r="L904" s="142">
        <v>0.40997822474055778</v>
      </c>
      <c r="M904" s="142">
        <v>6.4600000000000005E-2</v>
      </c>
      <c r="N904" s="142">
        <v>1.256934452213373E-2</v>
      </c>
      <c r="O904" s="142">
        <v>2.7772877523561692E-2</v>
      </c>
      <c r="P904" s="142">
        <v>-3.3458676625027987E-2</v>
      </c>
      <c r="Q904" s="142">
        <v>96.732629786897803</v>
      </c>
      <c r="S904" s="142">
        <v>51.02782955457463</v>
      </c>
      <c r="T904" s="142">
        <v>4.125116873017328</v>
      </c>
      <c r="U904" s="142">
        <v>12.414020143716783</v>
      </c>
      <c r="V904" s="142">
        <v>13.520171179080389</v>
      </c>
      <c r="W904" s="142">
        <v>0.19879538106597258</v>
      </c>
      <c r="X904" s="142">
        <v>5.2229298064931751</v>
      </c>
      <c r="Y904" s="142">
        <v>9.538990032704552</v>
      </c>
      <c r="Z904" s="142">
        <v>2.5951845399478737</v>
      </c>
      <c r="AA904" s="142">
        <v>0.85923822487565071</v>
      </c>
      <c r="AB904" s="142">
        <v>0.42382619561128515</v>
      </c>
      <c r="AC904" s="142">
        <v>6.6782015688309049E-2</v>
      </c>
      <c r="AD904" s="142">
        <v>1.2993903453078886E-2</v>
      </c>
      <c r="AE904" s="142">
        <v>2.8710971245944E-2</v>
      </c>
      <c r="AF904" s="142">
        <v>-3.4588821474964053E-2</v>
      </c>
      <c r="AG904" s="142">
        <v>100</v>
      </c>
    </row>
    <row r="905" spans="1:33" s="143" customFormat="1" x14ac:dyDescent="0.25">
      <c r="A905" s="143" t="s">
        <v>597</v>
      </c>
      <c r="B905" s="141">
        <v>42793</v>
      </c>
      <c r="C905" s="142">
        <v>49.263529851530507</v>
      </c>
      <c r="D905" s="142">
        <v>4.1220215319500308</v>
      </c>
      <c r="E905" s="142">
        <v>11.988011880051662</v>
      </c>
      <c r="F905" s="142">
        <v>13.231157101997997</v>
      </c>
      <c r="G905" s="142">
        <v>0.18609999999999999</v>
      </c>
      <c r="H905" s="142">
        <v>4.9933664105729019</v>
      </c>
      <c r="I905" s="142">
        <v>9.4055652802052645</v>
      </c>
      <c r="J905" s="142">
        <v>2.7131115023779451</v>
      </c>
      <c r="K905" s="142">
        <v>0.79952354327818098</v>
      </c>
      <c r="L905" s="142">
        <v>0.4578116074947674</v>
      </c>
      <c r="M905" s="142">
        <v>4.02E-2</v>
      </c>
      <c r="N905" s="142">
        <v>4.2672044324286257E-2</v>
      </c>
      <c r="O905" s="142">
        <v>3.4165275554319016E-2</v>
      </c>
      <c r="P905" s="142">
        <v>-2.4625532815799097E-2</v>
      </c>
      <c r="Q905" s="142">
        <v>97.252610496522053</v>
      </c>
      <c r="S905" s="142">
        <v>50.655226219652242</v>
      </c>
      <c r="T905" s="142">
        <v>4.2384687782724795</v>
      </c>
      <c r="U905" s="142">
        <v>12.326673617136866</v>
      </c>
      <c r="V905" s="142">
        <v>13.604937733235625</v>
      </c>
      <c r="W905" s="142">
        <v>0.19135733123241488</v>
      </c>
      <c r="X905" s="142">
        <v>5.134429178897439</v>
      </c>
      <c r="Y905" s="142">
        <v>9.6712728143596998</v>
      </c>
      <c r="Z905" s="142">
        <v>2.7897569931811459</v>
      </c>
      <c r="AA905" s="142">
        <v>0.82211011015151469</v>
      </c>
      <c r="AB905" s="142">
        <v>0.47074480073842306</v>
      </c>
      <c r="AC905" s="142">
        <v>4.1335651346281997E-2</v>
      </c>
      <c r="AD905" s="142">
        <v>4.3877531005517119E-2</v>
      </c>
      <c r="AE905" s="142">
        <v>3.5130445732910007E-2</v>
      </c>
      <c r="AF905" s="142">
        <v>-2.5321204942544712E-2</v>
      </c>
      <c r="AG905" s="142">
        <v>100.00000000000001</v>
      </c>
    </row>
    <row r="906" spans="1:33" s="143" customFormat="1" x14ac:dyDescent="0.25">
      <c r="A906" s="143" t="s">
        <v>597</v>
      </c>
      <c r="B906" s="141">
        <v>42793</v>
      </c>
      <c r="C906" s="142">
        <v>49.258966057445711</v>
      </c>
      <c r="D906" s="142">
        <v>4.0718621995301136</v>
      </c>
      <c r="E906" s="142">
        <v>12.193607550830716</v>
      </c>
      <c r="F906" s="142">
        <v>13.60931100543117</v>
      </c>
      <c r="G906" s="142">
        <v>0.1295</v>
      </c>
      <c r="H906" s="142">
        <v>5.1998528472072598</v>
      </c>
      <c r="I906" s="142">
        <v>9.268327345792656</v>
      </c>
      <c r="J906" s="142">
        <v>2.596046698805702</v>
      </c>
      <c r="K906" s="142">
        <v>0.82430724521322107</v>
      </c>
      <c r="L906" s="142">
        <v>0.38656198330623875</v>
      </c>
      <c r="M906" s="142">
        <v>6.2799999999999995E-2</v>
      </c>
      <c r="N906" s="142">
        <v>1.9117763053604644E-2</v>
      </c>
      <c r="O906" s="142">
        <v>2.0947937925501377E-2</v>
      </c>
      <c r="P906" s="142">
        <v>-3.1162767330876511E-2</v>
      </c>
      <c r="Q906" s="142">
        <v>97.610045867210985</v>
      </c>
      <c r="S906" s="142">
        <v>50.465057791754106</v>
      </c>
      <c r="T906" s="142">
        <v>4.1715605841118935</v>
      </c>
      <c r="U906" s="142">
        <v>12.492164553860512</v>
      </c>
      <c r="V906" s="142">
        <v>13.942531103760899</v>
      </c>
      <c r="W906" s="142">
        <v>0.13267077056409976</v>
      </c>
      <c r="X906" s="142">
        <v>5.327169761072704</v>
      </c>
      <c r="Y906" s="142">
        <v>9.4952596973484873</v>
      </c>
      <c r="Z906" s="142">
        <v>2.6596101617833194</v>
      </c>
      <c r="AA906" s="142">
        <v>0.84449017300392559</v>
      </c>
      <c r="AB906" s="142">
        <v>0.39602684321255105</v>
      </c>
      <c r="AC906" s="142">
        <v>6.433764008822751E-2</v>
      </c>
      <c r="AD906" s="142">
        <v>1.9585856029217027E-2</v>
      </c>
      <c r="AE906" s="142">
        <v>2.1460842210850942E-2</v>
      </c>
      <c r="AF906" s="142">
        <v>-3.1925778800750121E-2</v>
      </c>
      <c r="AG906" s="142">
        <v>100.00000000000006</v>
      </c>
    </row>
    <row r="907" spans="1:33" s="143" customFormat="1" x14ac:dyDescent="0.25">
      <c r="A907" s="143" t="s">
        <v>597</v>
      </c>
      <c r="B907" s="141">
        <v>42793</v>
      </c>
      <c r="C907" s="142">
        <v>50.497754598181956</v>
      </c>
      <c r="D907" s="142">
        <v>4.0252478053059795</v>
      </c>
      <c r="E907" s="142">
        <v>12.161055432590679</v>
      </c>
      <c r="F907" s="142">
        <v>13.317861087979049</v>
      </c>
      <c r="G907" s="142">
        <v>0.21529999999999999</v>
      </c>
      <c r="H907" s="142">
        <v>5.1356583691575173</v>
      </c>
      <c r="I907" s="142">
        <v>9.3624555706727346</v>
      </c>
      <c r="J907" s="142">
        <v>2.5827189170997267</v>
      </c>
      <c r="K907" s="142">
        <v>0.81278220936802514</v>
      </c>
      <c r="L907" s="142">
        <v>0.37936826365085513</v>
      </c>
      <c r="M907" s="142">
        <v>2.0500000000000001E-2</v>
      </c>
      <c r="N907" s="142">
        <v>1.0872973192968202E-2</v>
      </c>
      <c r="O907" s="142">
        <v>1.1960523138621603E-2</v>
      </c>
      <c r="P907" s="142">
        <v>-1.1326908105367656E-2</v>
      </c>
      <c r="Q907" s="142">
        <v>98.522208842232743</v>
      </c>
      <c r="S907" s="142">
        <v>51.2551994028533</v>
      </c>
      <c r="T907" s="142">
        <v>4.0856248074500217</v>
      </c>
      <c r="U907" s="142">
        <v>12.343466082926163</v>
      </c>
      <c r="V907" s="142">
        <v>13.517623330294425</v>
      </c>
      <c r="W907" s="142">
        <v>0.21852940827257319</v>
      </c>
      <c r="X907" s="142">
        <v>5.2126910566747817</v>
      </c>
      <c r="Y907" s="142">
        <v>9.5028884154081261</v>
      </c>
      <c r="Z907" s="142">
        <v>2.6214586005024816</v>
      </c>
      <c r="AA907" s="142">
        <v>0.82497359622698208</v>
      </c>
      <c r="AB907" s="142">
        <v>0.38505862597777479</v>
      </c>
      <c r="AC907" s="142">
        <v>2.0807491266083375E-2</v>
      </c>
      <c r="AD907" s="142">
        <v>1.1036063158489977E-2</v>
      </c>
      <c r="AE907" s="142">
        <v>1.2139925889983274E-2</v>
      </c>
      <c r="AF907" s="142">
        <v>-1.1496806901178854E-2</v>
      </c>
      <c r="AG907" s="142">
        <v>100</v>
      </c>
    </row>
    <row r="908" spans="1:33" s="143" customFormat="1" x14ac:dyDescent="0.25">
      <c r="A908" s="143" t="s">
        <v>597</v>
      </c>
      <c r="B908" s="141">
        <v>42793</v>
      </c>
      <c r="C908" s="142">
        <v>50.663163023667096</v>
      </c>
      <c r="D908" s="142">
        <v>4.0662598639564909</v>
      </c>
      <c r="E908" s="142">
        <v>12.307044222235227</v>
      </c>
      <c r="F908" s="142">
        <v>13.246400427379269</v>
      </c>
      <c r="G908" s="142">
        <v>0.19739999999999999</v>
      </c>
      <c r="H908" s="142">
        <v>5.0373396785389213</v>
      </c>
      <c r="I908" s="142">
        <v>9.2640612072951178</v>
      </c>
      <c r="J908" s="142">
        <v>2.6690511632242417</v>
      </c>
      <c r="K908" s="142">
        <v>0.83720196629707577</v>
      </c>
      <c r="L908" s="142">
        <v>0.45701271943576527</v>
      </c>
      <c r="M908" s="142">
        <v>0.1249</v>
      </c>
      <c r="N908" s="142">
        <v>6.6609606060947971E-2</v>
      </c>
      <c r="O908" s="142">
        <v>9.9307146415963769E-3</v>
      </c>
      <c r="P908" s="142">
        <v>-5.4827381209077312E-2</v>
      </c>
      <c r="Q908" s="142">
        <v>98.891547211522678</v>
      </c>
      <c r="S908" s="142">
        <v>51.231034858117688</v>
      </c>
      <c r="T908" s="142">
        <v>4.1118376429676253</v>
      </c>
      <c r="U908" s="142">
        <v>12.444991072807515</v>
      </c>
      <c r="V908" s="142">
        <v>13.394876307320853</v>
      </c>
      <c r="W908" s="142">
        <v>0.19961261155897786</v>
      </c>
      <c r="X908" s="142">
        <v>5.0938020696191293</v>
      </c>
      <c r="Y908" s="142">
        <v>9.3678999555744475</v>
      </c>
      <c r="Z908" s="142">
        <v>2.698967948711847</v>
      </c>
      <c r="AA908" s="142">
        <v>0.84658597211180686</v>
      </c>
      <c r="AB908" s="142">
        <v>0.46213527073071708</v>
      </c>
      <c r="AC908" s="142">
        <v>0.12629997560139988</v>
      </c>
      <c r="AD908" s="142">
        <v>6.7356217936882193E-2</v>
      </c>
      <c r="AE908" s="142">
        <v>1.0042025756109584E-2</v>
      </c>
      <c r="AF908" s="142">
        <v>-5.5441928815012927E-2</v>
      </c>
      <c r="AG908" s="142">
        <v>99.999999999999972</v>
      </c>
    </row>
    <row r="909" spans="1:33" s="143" customFormat="1" x14ac:dyDescent="0.25">
      <c r="A909" s="143" t="s">
        <v>597</v>
      </c>
      <c r="B909" s="141">
        <v>42793</v>
      </c>
      <c r="C909" s="142">
        <v>50.446593468859007</v>
      </c>
      <c r="D909" s="142">
        <v>4.0869459181358696</v>
      </c>
      <c r="E909" s="142">
        <v>12.218236783312367</v>
      </c>
      <c r="F909" s="142">
        <v>13.328292674751973</v>
      </c>
      <c r="G909" s="142">
        <v>0.1361</v>
      </c>
      <c r="H909" s="142">
        <v>5.0669212942400863</v>
      </c>
      <c r="I909" s="142">
        <v>9.2747649333796858</v>
      </c>
      <c r="J909" s="142">
        <v>2.8687175660665081</v>
      </c>
      <c r="K909" s="142">
        <v>0.83021825778843061</v>
      </c>
      <c r="L909" s="142">
        <v>0.4186522985691849</v>
      </c>
      <c r="M909" s="142">
        <v>6.4500000000000002E-2</v>
      </c>
      <c r="N909" s="142">
        <v>4.2013318972648664E-2</v>
      </c>
      <c r="O909" s="142">
        <v>1.5905242985956154E-2</v>
      </c>
      <c r="P909" s="142">
        <v>-3.0742174846353353E-2</v>
      </c>
      <c r="Q909" s="142">
        <v>98.767119582215358</v>
      </c>
      <c r="S909" s="142">
        <v>51.076303209254213</v>
      </c>
      <c r="T909" s="142">
        <v>4.1379620418451397</v>
      </c>
      <c r="U909" s="142">
        <v>12.370753379257666</v>
      </c>
      <c r="V909" s="142">
        <v>13.494665766431797</v>
      </c>
      <c r="W909" s="142">
        <v>0.1377988955997731</v>
      </c>
      <c r="X909" s="142">
        <v>5.1301701575110714</v>
      </c>
      <c r="Y909" s="142">
        <v>9.3905390504571926</v>
      </c>
      <c r="Z909" s="142">
        <v>2.9045269095638058</v>
      </c>
      <c r="AA909" s="142">
        <v>0.84058162402655012</v>
      </c>
      <c r="AB909" s="142">
        <v>0.42387821001572484</v>
      </c>
      <c r="AC909" s="142">
        <v>6.5305134211501581E-2</v>
      </c>
      <c r="AD909" s="142">
        <v>4.253775866944879E-2</v>
      </c>
      <c r="AE909" s="142">
        <v>1.6103783377742802E-2</v>
      </c>
      <c r="AF909" s="142">
        <v>-3.1125920221620987E-2</v>
      </c>
      <c r="AG909" s="142">
        <v>100.00000000000001</v>
      </c>
    </row>
    <row r="910" spans="1:33" s="143" customFormat="1" x14ac:dyDescent="0.25">
      <c r="A910" s="143" t="s">
        <v>597</v>
      </c>
      <c r="B910" s="141">
        <v>42793</v>
      </c>
      <c r="C910" s="142">
        <v>50.607623499631252</v>
      </c>
      <c r="D910" s="142">
        <v>4.0625462967716972</v>
      </c>
      <c r="E910" s="142">
        <v>12.279454322095674</v>
      </c>
      <c r="F910" s="142">
        <v>13.510082003474752</v>
      </c>
      <c r="G910" s="142">
        <v>0.16339999999999999</v>
      </c>
      <c r="H910" s="142">
        <v>5.1667660150349741</v>
      </c>
      <c r="I910" s="142">
        <v>9.2680450027596954</v>
      </c>
      <c r="J910" s="142">
        <v>2.7648221892760887</v>
      </c>
      <c r="K910" s="142">
        <v>0.81114227744983347</v>
      </c>
      <c r="L910" s="142">
        <v>0.45819448028362009</v>
      </c>
      <c r="M910" s="142">
        <v>0.14019999999999999</v>
      </c>
      <c r="N910" s="142">
        <v>4.8820624708688122E-2</v>
      </c>
      <c r="O910" s="142">
        <v>2.5188781801850028E-2</v>
      </c>
      <c r="P910" s="142">
        <v>-6.4707924142151513E-2</v>
      </c>
      <c r="Q910" s="142">
        <v>99.24157756914596</v>
      </c>
      <c r="S910" s="142">
        <v>50.994376287872591</v>
      </c>
      <c r="T910" s="142">
        <v>4.0935930244973608</v>
      </c>
      <c r="U910" s="142">
        <v>12.373296175728402</v>
      </c>
      <c r="V910" s="142">
        <v>13.613328540713376</v>
      </c>
      <c r="W910" s="142">
        <v>0.16464873292260196</v>
      </c>
      <c r="X910" s="142">
        <v>5.2062513934092403</v>
      </c>
      <c r="Y910" s="142">
        <v>9.3388731112242152</v>
      </c>
      <c r="Z910" s="142">
        <v>2.7859514701383254</v>
      </c>
      <c r="AA910" s="142">
        <v>0.81734117626725056</v>
      </c>
      <c r="AB910" s="142">
        <v>0.46169608696957265</v>
      </c>
      <c r="AC910" s="142">
        <v>0.14127143424570865</v>
      </c>
      <c r="AD910" s="142">
        <v>4.9193720922737903E-2</v>
      </c>
      <c r="AE910" s="142">
        <v>2.5381279115902704E-2</v>
      </c>
      <c r="AF910" s="142">
        <v>-6.5202434027277184E-2</v>
      </c>
      <c r="AG910" s="142">
        <v>100.00000000000003</v>
      </c>
    </row>
    <row r="911" spans="1:33" s="143" customFormat="1" x14ac:dyDescent="0.25">
      <c r="A911" s="143" t="s">
        <v>597</v>
      </c>
      <c r="B911" s="141">
        <v>42793</v>
      </c>
      <c r="C911" s="142">
        <v>50.360721227052629</v>
      </c>
      <c r="D911" s="142">
        <v>4.0628090100657008</v>
      </c>
      <c r="E911" s="142">
        <v>12.371645291425349</v>
      </c>
      <c r="F911" s="142">
        <v>13.349214683893051</v>
      </c>
      <c r="G911" s="142">
        <v>0.12809999999999999</v>
      </c>
      <c r="H911" s="142">
        <v>4.9830426423211138</v>
      </c>
      <c r="I911" s="142">
        <v>9.3301568343041126</v>
      </c>
      <c r="J911" s="142">
        <v>2.8746994340044369</v>
      </c>
      <c r="K911" s="142">
        <v>0.81162461091092986</v>
      </c>
      <c r="L911" s="142">
        <v>0.38903528240957264</v>
      </c>
      <c r="M911" s="142">
        <v>9.69E-2</v>
      </c>
      <c r="N911" s="142">
        <v>1.364796828121957E-2</v>
      </c>
      <c r="O911" s="142">
        <v>2.3292857607374047E-2</v>
      </c>
      <c r="P911" s="142">
        <v>-4.6049094672084297E-2</v>
      </c>
      <c r="Q911" s="142">
        <v>98.748840747603396</v>
      </c>
      <c r="S911" s="142">
        <v>50.998797399325284</v>
      </c>
      <c r="T911" s="142">
        <v>4.114285270902589</v>
      </c>
      <c r="U911" s="142">
        <v>12.528395470531743</v>
      </c>
      <c r="V911" s="142">
        <v>13.51835078045413</v>
      </c>
      <c r="W911" s="142">
        <v>0.12972304184047742</v>
      </c>
      <c r="X911" s="142">
        <v>5.0461783698884082</v>
      </c>
      <c r="Y911" s="142">
        <v>9.4483710023001475</v>
      </c>
      <c r="Z911" s="142">
        <v>2.9111222088692772</v>
      </c>
      <c r="AA911" s="142">
        <v>0.82190798875846827</v>
      </c>
      <c r="AB911" s="142">
        <v>0.39396440450772013</v>
      </c>
      <c r="AC911" s="142">
        <v>9.8127734225934932E-2</v>
      </c>
      <c r="AD911" s="142">
        <v>1.3820889620469597E-2</v>
      </c>
      <c r="AE911" s="142">
        <v>2.3587980811753839E-2</v>
      </c>
      <c r="AF911" s="142">
        <v>-4.6632542036400451E-2</v>
      </c>
      <c r="AG911" s="142">
        <v>100</v>
      </c>
    </row>
    <row r="912" spans="1:33" s="143" customFormat="1" x14ac:dyDescent="0.25">
      <c r="A912" s="143" t="s">
        <v>597</v>
      </c>
      <c r="B912" s="141">
        <v>42793</v>
      </c>
      <c r="C912" s="142">
        <v>50.852165884784597</v>
      </c>
      <c r="D912" s="142">
        <v>4.0530146151335673</v>
      </c>
      <c r="E912" s="142">
        <v>12.129685027808375</v>
      </c>
      <c r="F912" s="142">
        <v>13.014630345052002</v>
      </c>
      <c r="G912" s="142">
        <v>0.25180000000000002</v>
      </c>
      <c r="H912" s="142">
        <v>5.0890346286240735</v>
      </c>
      <c r="I912" s="142">
        <v>9.3044436856421324</v>
      </c>
      <c r="J912" s="142">
        <v>2.709819813285018</v>
      </c>
      <c r="K912" s="142">
        <v>0.84511002142344571</v>
      </c>
      <c r="L912" s="142">
        <v>0.40401763845466082</v>
      </c>
      <c r="M912" s="142">
        <v>8.0500000000000002E-2</v>
      </c>
      <c r="N912" s="142">
        <v>2.9277469412605533E-2</v>
      </c>
      <c r="O912" s="142">
        <v>1.2597884279582536E-2</v>
      </c>
      <c r="P912" s="142">
        <v>-3.6733696679757663E-2</v>
      </c>
      <c r="Q912" s="142">
        <v>98.73936331722031</v>
      </c>
      <c r="S912" s="142">
        <v>51.501411571200492</v>
      </c>
      <c r="T912" s="142">
        <v>4.1047607346954758</v>
      </c>
      <c r="U912" s="142">
        <v>12.28454855318369</v>
      </c>
      <c r="V912" s="142">
        <v>13.1807922472012</v>
      </c>
      <c r="W912" s="142">
        <v>0.25501481024446271</v>
      </c>
      <c r="X912" s="142">
        <v>5.15400794339185</v>
      </c>
      <c r="Y912" s="142">
        <v>9.4232364611767974</v>
      </c>
      <c r="Z912" s="142">
        <v>2.7444169399585552</v>
      </c>
      <c r="AA912" s="142">
        <v>0.85589980837567048</v>
      </c>
      <c r="AB912" s="142">
        <v>0.40917585943578744</v>
      </c>
      <c r="AC912" s="142">
        <v>8.1527768962189232E-2</v>
      </c>
      <c r="AD912" s="142">
        <v>2.9651264125074111E-2</v>
      </c>
      <c r="AE912" s="142">
        <v>1.2758725452896903E-2</v>
      </c>
      <c r="AF912" s="142">
        <v>-3.7202687404154292E-2</v>
      </c>
      <c r="AG912" s="142">
        <v>99.999999999999986</v>
      </c>
    </row>
    <row r="913" spans="1:33" s="143" customFormat="1" x14ac:dyDescent="0.25">
      <c r="A913" s="143" t="s">
        <v>597</v>
      </c>
      <c r="B913" s="141">
        <v>42793</v>
      </c>
      <c r="C913" s="142">
        <v>50.09964441970336</v>
      </c>
      <c r="D913" s="142">
        <v>4.0805030116700154</v>
      </c>
      <c r="E913" s="142">
        <v>12.411838078708872</v>
      </c>
      <c r="F913" s="142">
        <v>13.436708367451205</v>
      </c>
      <c r="G913" s="142">
        <v>0.30199999999999999</v>
      </c>
      <c r="H913" s="142">
        <v>5.0727918637335607</v>
      </c>
      <c r="I913" s="142">
        <v>9.295731220139027</v>
      </c>
      <c r="J913" s="142">
        <v>2.9635934033111666</v>
      </c>
      <c r="K913" s="142">
        <v>0.83672716329452279</v>
      </c>
      <c r="L913" s="142">
        <v>0.44190818300467971</v>
      </c>
      <c r="M913" s="142">
        <v>0.1138</v>
      </c>
      <c r="N913" s="142">
        <v>3.9989403393214273E-2</v>
      </c>
      <c r="O913" s="142">
        <v>1.9170930094686345E-2</v>
      </c>
      <c r="P913" s="142">
        <v>-5.2235999072486765E-2</v>
      </c>
      <c r="Q913" s="142">
        <v>99.062170045431841</v>
      </c>
      <c r="S913" s="142">
        <v>50.573941996956748</v>
      </c>
      <c r="T913" s="142">
        <v>4.1191334793076084</v>
      </c>
      <c r="U913" s="142">
        <v>12.52934200110553</v>
      </c>
      <c r="V913" s="142">
        <v>13.563914823679786</v>
      </c>
      <c r="W913" s="142">
        <v>0.30485905957995563</v>
      </c>
      <c r="X913" s="142">
        <v>5.1208164139823307</v>
      </c>
      <c r="Y913" s="142">
        <v>9.3837346949656197</v>
      </c>
      <c r="Z913" s="142">
        <v>2.9916499930821274</v>
      </c>
      <c r="AA913" s="142">
        <v>0.84464853022176223</v>
      </c>
      <c r="AB913" s="142">
        <v>0.44609176520362115</v>
      </c>
      <c r="AC913" s="142">
        <v>0.11487735423906938</v>
      </c>
      <c r="AD913" s="142">
        <v>4.0367986462313876E-2</v>
      </c>
      <c r="AE913" s="142">
        <v>1.9352422913705793E-2</v>
      </c>
      <c r="AF913" s="142">
        <v>-5.2730521700191227E-2</v>
      </c>
      <c r="AG913" s="142">
        <v>99.999999999999972</v>
      </c>
    </row>
    <row r="914" spans="1:33" s="143" customFormat="1" x14ac:dyDescent="0.25">
      <c r="A914" s="143" t="s">
        <v>597</v>
      </c>
      <c r="B914" s="141">
        <v>42793</v>
      </c>
      <c r="C914" s="142">
        <v>48.78385939477721</v>
      </c>
      <c r="D914" s="142">
        <v>4.0606144425271937</v>
      </c>
      <c r="E914" s="142">
        <v>12.256930203217026</v>
      </c>
      <c r="F914" s="142">
        <v>13.646460951068734</v>
      </c>
      <c r="G914" s="142">
        <v>0.2177</v>
      </c>
      <c r="H914" s="142">
        <v>5.1593494382834413</v>
      </c>
      <c r="I914" s="142">
        <v>9.2696401866884397</v>
      </c>
      <c r="J914" s="142">
        <v>3.0558153552228098</v>
      </c>
      <c r="K914" s="142">
        <v>0.80654989413890243</v>
      </c>
      <c r="L914" s="142">
        <v>0.40457132226195547</v>
      </c>
      <c r="M914" s="142">
        <v>0.18790000000000001</v>
      </c>
      <c r="N914" s="142">
        <v>4.7856874023057695E-2</v>
      </c>
      <c r="O914" s="142">
        <v>2.9513255963605427E-2</v>
      </c>
      <c r="P914" s="142">
        <v>-8.5766664057031913E-2</v>
      </c>
      <c r="Q914" s="142">
        <v>97.84099465411532</v>
      </c>
      <c r="S914" s="142">
        <v>49.860346950924317</v>
      </c>
      <c r="T914" s="142">
        <v>4.1502178681667754</v>
      </c>
      <c r="U914" s="142">
        <v>12.527397382403331</v>
      </c>
      <c r="V914" s="142">
        <v>13.947590168427164</v>
      </c>
      <c r="W914" s="142">
        <v>0.22250387045798831</v>
      </c>
      <c r="X914" s="142">
        <v>5.273198066436902</v>
      </c>
      <c r="Y914" s="142">
        <v>9.4741884211809229</v>
      </c>
      <c r="Z914" s="142">
        <v>3.1232464122279633</v>
      </c>
      <c r="AA914" s="142">
        <v>0.82434760295538134</v>
      </c>
      <c r="AB914" s="142">
        <v>0.41349878309412574</v>
      </c>
      <c r="AC914" s="142">
        <v>0.19204628966033993</v>
      </c>
      <c r="AD914" s="142">
        <v>4.891290628456911E-2</v>
      </c>
      <c r="AE914" s="142">
        <v>3.0164509332657383E-2</v>
      </c>
      <c r="AF914" s="142">
        <v>-8.7659231552409872E-2</v>
      </c>
      <c r="AG914" s="142">
        <v>100.00000000000004</v>
      </c>
    </row>
    <row r="915" spans="1:33" s="144" customFormat="1" x14ac:dyDescent="0.25">
      <c r="A915" s="144" t="s">
        <v>597</v>
      </c>
      <c r="B915" s="145">
        <v>42793</v>
      </c>
      <c r="C915" s="146">
        <v>48.961447796636065</v>
      </c>
      <c r="D915" s="146">
        <v>4.0407232722626487</v>
      </c>
      <c r="E915" s="146">
        <v>12.419353854022063</v>
      </c>
      <c r="F915" s="146">
        <v>12.876708667951513</v>
      </c>
      <c r="G915" s="146">
        <v>0.20230000000000001</v>
      </c>
      <c r="H915" s="146">
        <v>5.0144622445112015</v>
      </c>
      <c r="I915" s="146">
        <v>9.3324067691042067</v>
      </c>
      <c r="J915" s="146">
        <v>2.8173042018303209</v>
      </c>
      <c r="K915" s="146">
        <v>0.85642312030590217</v>
      </c>
      <c r="L915" s="146">
        <v>0.40645144852492371</v>
      </c>
      <c r="M915" s="146">
        <v>0.16350000000000001</v>
      </c>
      <c r="N915" s="146">
        <v>3.0265166943780161E-2</v>
      </c>
      <c r="O915" s="146">
        <v>2.7408950745464979E-2</v>
      </c>
      <c r="P915" s="146">
        <v>-7.5018770219882402E-2</v>
      </c>
      <c r="Q915" s="146">
        <v>97.073736722618222</v>
      </c>
      <c r="S915" s="146">
        <v>50.437378275176691</v>
      </c>
      <c r="T915" s="146">
        <v>4.1625298548141272</v>
      </c>
      <c r="U915" s="146">
        <v>12.793732139424636</v>
      </c>
      <c r="V915" s="146">
        <v>13.264873798714326</v>
      </c>
      <c r="W915" s="146">
        <v>0.20839828240882377</v>
      </c>
      <c r="X915" s="146">
        <v>5.1656219424618373</v>
      </c>
      <c r="Y915" s="146">
        <v>9.6137298142451666</v>
      </c>
      <c r="Z915" s="146">
        <v>2.9022311254799855</v>
      </c>
      <c r="AA915" s="146">
        <v>0.88223977897654693</v>
      </c>
      <c r="AB915" s="146">
        <v>0.4187038247907689</v>
      </c>
      <c r="AC915" s="146">
        <v>0.16842866620782346</v>
      </c>
      <c r="AD915" s="146">
        <v>3.1177502757785941E-2</v>
      </c>
      <c r="AE915" s="146">
        <v>2.8235186643514341E-2</v>
      </c>
      <c r="AF915" s="146">
        <v>-7.7280192102054918E-2</v>
      </c>
      <c r="AG915" s="146">
        <v>99.999999999999972</v>
      </c>
    </row>
    <row r="916" spans="1:33" s="143" customFormat="1" x14ac:dyDescent="0.25">
      <c r="A916" s="143" t="s">
        <v>597</v>
      </c>
      <c r="B916" s="141">
        <v>42831</v>
      </c>
      <c r="C916" s="142">
        <v>50.818149699688696</v>
      </c>
      <c r="D916" s="142">
        <v>4.0491656591955998</v>
      </c>
      <c r="E916" s="142">
        <v>12.502109503942384</v>
      </c>
      <c r="F916" s="142">
        <v>13.473989076431845</v>
      </c>
      <c r="G916" s="142">
        <v>0.23752262435764204</v>
      </c>
      <c r="H916" s="142">
        <v>5.0065437782148257</v>
      </c>
      <c r="I916" s="142">
        <v>9.3006702230596972</v>
      </c>
      <c r="J916" s="142">
        <v>2.7504105895287076</v>
      </c>
      <c r="K916" s="142">
        <v>0.83276956397454782</v>
      </c>
      <c r="L916" s="142">
        <v>0.41184387131167627</v>
      </c>
      <c r="M916" s="142">
        <v>7.9679611240048825E-2</v>
      </c>
      <c r="N916" s="142">
        <v>3.4051249557540277E-2</v>
      </c>
      <c r="O916" s="142">
        <v>5.7874233840127607E-3</v>
      </c>
      <c r="P916" s="142">
        <v>-3.4853518082348114E-2</v>
      </c>
      <c r="Q916" s="142">
        <v>99.46783935580487</v>
      </c>
      <c r="S916" s="142">
        <v>51.090030736374885</v>
      </c>
      <c r="T916" s="142">
        <v>4.0708290090743731</v>
      </c>
      <c r="U916" s="142">
        <v>12.568996758058937</v>
      </c>
      <c r="V916" s="142">
        <v>13.546075961531896</v>
      </c>
      <c r="W916" s="142">
        <v>0.23879338879374223</v>
      </c>
      <c r="X916" s="142">
        <v>5.0333291751779141</v>
      </c>
      <c r="Y916" s="142">
        <v>9.3504295290766439</v>
      </c>
      <c r="Z916" s="142">
        <v>2.7651254991980441</v>
      </c>
      <c r="AA916" s="142">
        <v>0.83722494563862071</v>
      </c>
      <c r="AB916" s="142">
        <v>0.41404726791991125</v>
      </c>
      <c r="AC916" s="142">
        <v>8.0105903331254766E-2</v>
      </c>
      <c r="AD916" s="142">
        <v>3.4233426379893586E-2</v>
      </c>
      <c r="AE916" s="142">
        <v>5.8183865473448743E-3</v>
      </c>
      <c r="AF916" s="142">
        <v>-3.5039987103443693E-2</v>
      </c>
      <c r="AG916" s="142">
        <v>100.00000000000003</v>
      </c>
    </row>
    <row r="917" spans="1:33" s="143" customFormat="1" x14ac:dyDescent="0.25">
      <c r="A917" s="143" t="s">
        <v>597</v>
      </c>
      <c r="B917" s="141">
        <v>42831</v>
      </c>
      <c r="C917" s="142">
        <v>50.656351526747166</v>
      </c>
      <c r="D917" s="142">
        <v>4.0711637086996983</v>
      </c>
      <c r="E917" s="142">
        <v>12.162613288554295</v>
      </c>
      <c r="F917" s="142">
        <v>13.128377324786063</v>
      </c>
      <c r="G917" s="142">
        <v>0.15814972075436737</v>
      </c>
      <c r="H917" s="142">
        <v>5.1583679057424536</v>
      </c>
      <c r="I917" s="142">
        <v>9.299871980231714</v>
      </c>
      <c r="J917" s="142">
        <v>2.666040219987154</v>
      </c>
      <c r="K917" s="142">
        <v>0.85028525471448224</v>
      </c>
      <c r="L917" s="142">
        <v>0.42034150160590883</v>
      </c>
      <c r="M917" s="142">
        <v>0.11021571090368264</v>
      </c>
      <c r="N917" s="142">
        <v>3.6856451317268342E-2</v>
      </c>
      <c r="O917" s="142">
        <v>2.6723766263296055E-2</v>
      </c>
      <c r="P917" s="142">
        <v>-5.2428872303434945E-2</v>
      </c>
      <c r="Q917" s="142">
        <v>98.692929488004097</v>
      </c>
      <c r="S917" s="142">
        <v>51.327234675817714</v>
      </c>
      <c r="T917" s="142">
        <v>4.1250814316891251</v>
      </c>
      <c r="U917" s="142">
        <v>12.323692641054528</v>
      </c>
      <c r="V917" s="142">
        <v>13.302247073719489</v>
      </c>
      <c r="W917" s="142">
        <v>0.16024422577667036</v>
      </c>
      <c r="X917" s="142">
        <v>5.2266843557110558</v>
      </c>
      <c r="Y917" s="142">
        <v>9.4230377277047914</v>
      </c>
      <c r="Z917" s="142">
        <v>2.7013487529633062</v>
      </c>
      <c r="AA917" s="142">
        <v>0.86154627198276901</v>
      </c>
      <c r="AB917" s="142">
        <v>0.42590842503768256</v>
      </c>
      <c r="AC917" s="142">
        <v>0.11167538695573841</v>
      </c>
      <c r="AD917" s="142">
        <v>3.7344571195192015E-2</v>
      </c>
      <c r="AE917" s="142">
        <v>2.7077690774742143E-2</v>
      </c>
      <c r="AF917" s="142">
        <v>-5.3123230382788017E-2</v>
      </c>
      <c r="AG917" s="142">
        <v>100.00000000000001</v>
      </c>
    </row>
    <row r="918" spans="1:33" s="143" customFormat="1" x14ac:dyDescent="0.25">
      <c r="A918" s="143" t="s">
        <v>597</v>
      </c>
      <c r="B918" s="141">
        <v>42831</v>
      </c>
      <c r="C918" s="142">
        <v>50.500097292973535</v>
      </c>
      <c r="D918" s="142">
        <v>4.0606439233770262</v>
      </c>
      <c r="E918" s="142">
        <v>12.139948769784215</v>
      </c>
      <c r="F918" s="142">
        <v>13.223234281847631</v>
      </c>
      <c r="G918" s="142">
        <v>0.18242001751003839</v>
      </c>
      <c r="H918" s="142">
        <v>5.0401794269036726</v>
      </c>
      <c r="I918" s="142">
        <v>9.2747880742378275</v>
      </c>
      <c r="J918" s="142">
        <v>2.5362153454117755</v>
      </c>
      <c r="K918" s="142">
        <v>0.8037465213577164</v>
      </c>
      <c r="L918" s="142">
        <v>0.41603519853010396</v>
      </c>
      <c r="M918" s="142">
        <v>2.0989027320830134E-2</v>
      </c>
      <c r="N918" s="142">
        <v>3.099123234197668E-2</v>
      </c>
      <c r="O918" s="142">
        <v>1.5341964277463571E-2</v>
      </c>
      <c r="P918" s="142">
        <v>-1.2294829250244953E-2</v>
      </c>
      <c r="Q918" s="142">
        <v>98.232336246623589</v>
      </c>
      <c r="S918" s="142">
        <v>51.408832592749519</v>
      </c>
      <c r="T918" s="142">
        <v>4.1337140889964292</v>
      </c>
      <c r="U918" s="142">
        <v>12.358403794149286</v>
      </c>
      <c r="V918" s="142">
        <v>13.461182729736954</v>
      </c>
      <c r="W918" s="142">
        <v>0.18570261533030419</v>
      </c>
      <c r="X918" s="142">
        <v>5.1308760633053883</v>
      </c>
      <c r="Y918" s="142">
        <v>9.4416853234075617</v>
      </c>
      <c r="Z918" s="142">
        <v>2.5818538399049316</v>
      </c>
      <c r="AA918" s="142">
        <v>0.81820971796885511</v>
      </c>
      <c r="AB918" s="142">
        <v>0.42352163699497042</v>
      </c>
      <c r="AC918" s="142">
        <v>2.1366719069100384E-2</v>
      </c>
      <c r="AD918" s="142">
        <v>3.1548911006422181E-2</v>
      </c>
      <c r="AE918" s="142">
        <v>1.5618038686309772E-2</v>
      </c>
      <c r="AF918" s="142">
        <v>-1.2516071306069082E-2</v>
      </c>
      <c r="AG918" s="142">
        <v>99.999999999999986</v>
      </c>
    </row>
    <row r="919" spans="1:33" s="143" customFormat="1" x14ac:dyDescent="0.25">
      <c r="A919" s="143" t="s">
        <v>597</v>
      </c>
      <c r="B919" s="141">
        <v>42831</v>
      </c>
      <c r="C919" s="142">
        <v>49.468228673487957</v>
      </c>
      <c r="D919" s="142">
        <v>4.0597675341667925</v>
      </c>
      <c r="E919" s="142">
        <v>12.129670996150921</v>
      </c>
      <c r="F919" s="142">
        <v>13.376549465722892</v>
      </c>
      <c r="G919" s="142">
        <v>0.19930142239124141</v>
      </c>
      <c r="H919" s="142">
        <v>5.1211250857543185</v>
      </c>
      <c r="I919" s="142">
        <v>9.3253642437489681</v>
      </c>
      <c r="J919" s="142">
        <v>2.8703241804426312</v>
      </c>
      <c r="K919" s="142">
        <v>0.78446305345514433</v>
      </c>
      <c r="L919" s="142">
        <v>0.4158051292374047</v>
      </c>
      <c r="M919" s="142">
        <v>8.1146627077551492E-2</v>
      </c>
      <c r="N919" s="142">
        <v>4.8829384587178566E-2</v>
      </c>
      <c r="O919" s="142">
        <v>1.2647894403897108E-2</v>
      </c>
      <c r="P919" s="142">
        <v>-3.7017230599580411E-2</v>
      </c>
      <c r="Q919" s="142">
        <v>97.856206460027323</v>
      </c>
      <c r="S919" s="142">
        <v>50.55195828963074</v>
      </c>
      <c r="T919" s="142">
        <v>4.1487072522325308</v>
      </c>
      <c r="U919" s="142">
        <v>12.395402841521037</v>
      </c>
      <c r="V919" s="142">
        <v>13.669597411981217</v>
      </c>
      <c r="W919" s="142">
        <v>0.20366763601514923</v>
      </c>
      <c r="X919" s="142">
        <v>5.2333165887093882</v>
      </c>
      <c r="Y919" s="142">
        <v>9.5296604897086699</v>
      </c>
      <c r="Z919" s="142">
        <v>2.9332060625251315</v>
      </c>
      <c r="AA919" s="142">
        <v>0.80164874751770065</v>
      </c>
      <c r="AB919" s="142">
        <v>0.42491441706076594</v>
      </c>
      <c r="AC919" s="142">
        <v>8.2924354022142238E-2</v>
      </c>
      <c r="AD919" s="142">
        <v>4.9899118669723394E-2</v>
      </c>
      <c r="AE919" s="142">
        <v>1.292497927462942E-2</v>
      </c>
      <c r="AF919" s="142">
        <v>-3.7828188868839249E-2</v>
      </c>
      <c r="AG919" s="142">
        <v>99.999999999999986</v>
      </c>
    </row>
    <row r="920" spans="1:33" s="143" customFormat="1" x14ac:dyDescent="0.25">
      <c r="A920" s="143" t="s">
        <v>597</v>
      </c>
      <c r="B920" s="141">
        <v>42831</v>
      </c>
      <c r="C920" s="142">
        <v>50.289654566019486</v>
      </c>
      <c r="D920" s="142">
        <v>4.0405326189814987</v>
      </c>
      <c r="E920" s="142">
        <v>12.274958789649004</v>
      </c>
      <c r="F920" s="142">
        <v>13.430320177248133</v>
      </c>
      <c r="G920" s="142">
        <v>0.15214967754391523</v>
      </c>
      <c r="H920" s="142">
        <v>5.0894301623240628</v>
      </c>
      <c r="I920" s="142">
        <v>9.3258225589456725</v>
      </c>
      <c r="J920" s="142">
        <v>2.8672671614758785</v>
      </c>
      <c r="K920" s="142">
        <v>0.79675717417528769</v>
      </c>
      <c r="L920" s="142">
        <v>0.4233561738820002</v>
      </c>
      <c r="M920" s="142">
        <v>4.3143671692134192E-2</v>
      </c>
      <c r="N920" s="142">
        <v>5.2994673552773056E-2</v>
      </c>
      <c r="O920" s="142">
        <v>3.1035126894235571E-2</v>
      </c>
      <c r="P920" s="142">
        <v>-2.5159587914736721E-2</v>
      </c>
      <c r="Q920" s="142">
        <v>98.792262944469343</v>
      </c>
      <c r="S920" s="142">
        <v>50.904446428448608</v>
      </c>
      <c r="T920" s="142">
        <v>4.0899281973656807</v>
      </c>
      <c r="U920" s="142">
        <v>12.425020364751335</v>
      </c>
      <c r="V920" s="142">
        <v>13.594506064505527</v>
      </c>
      <c r="W920" s="142">
        <v>0.15400970987924209</v>
      </c>
      <c r="X920" s="142">
        <v>5.1516485305988047</v>
      </c>
      <c r="Y920" s="142">
        <v>9.4398308946396661</v>
      </c>
      <c r="Z920" s="142">
        <v>2.9023195501529866</v>
      </c>
      <c r="AA920" s="142">
        <v>0.80649754386448358</v>
      </c>
      <c r="AB920" s="142">
        <v>0.42853171014006092</v>
      </c>
      <c r="AC920" s="142">
        <v>4.3671103795228421E-2</v>
      </c>
      <c r="AD920" s="142">
        <v>5.3642534317248206E-2</v>
      </c>
      <c r="AE920" s="142">
        <v>3.1414531836040913E-2</v>
      </c>
      <c r="AF920" s="142">
        <v>-2.5467164294919332E-2</v>
      </c>
      <c r="AG920" s="142">
        <v>99.999999999999986</v>
      </c>
    </row>
    <row r="921" spans="1:33" s="143" customFormat="1" x14ac:dyDescent="0.25">
      <c r="A921" s="143" t="s">
        <v>597</v>
      </c>
      <c r="B921" s="141">
        <v>42831</v>
      </c>
      <c r="C921" s="142">
        <v>50.800926326952329</v>
      </c>
      <c r="D921" s="142">
        <v>4.0793108315739177</v>
      </c>
      <c r="E921" s="142">
        <v>12.24452411902357</v>
      </c>
      <c r="F921" s="142">
        <v>13.173456332796961</v>
      </c>
      <c r="G921" s="142">
        <v>0.24672645837338383</v>
      </c>
      <c r="H921" s="142">
        <v>5.0693462310283008</v>
      </c>
      <c r="I921" s="142">
        <v>9.2743791283626713</v>
      </c>
      <c r="J921" s="142">
        <v>2.8961225916446449</v>
      </c>
      <c r="K921" s="142">
        <v>0.84726977952300808</v>
      </c>
      <c r="L921" s="142">
        <v>0.40828036032433618</v>
      </c>
      <c r="M921" s="142">
        <v>1.0891293595141028E-2</v>
      </c>
      <c r="N921" s="142">
        <v>8.5824740625924777E-3</v>
      </c>
      <c r="O921" s="142">
        <v>1.4482516528620938E-2</v>
      </c>
      <c r="P921" s="142">
        <v>-7.8494735261236993E-3</v>
      </c>
      <c r="Q921" s="142">
        <v>99.066448970263352</v>
      </c>
      <c r="S921" s="142">
        <v>51.279648008985546</v>
      </c>
      <c r="T921" s="142">
        <v>4.1177521491644455</v>
      </c>
      <c r="U921" s="142">
        <v>12.359910187856833</v>
      </c>
      <c r="V921" s="142">
        <v>13.297596178854883</v>
      </c>
      <c r="W921" s="142">
        <v>0.24905148103919966</v>
      </c>
      <c r="X921" s="142">
        <v>5.1171171306947327</v>
      </c>
      <c r="Y921" s="142">
        <v>9.3617760854096534</v>
      </c>
      <c r="Z921" s="142">
        <v>2.9234141545882708</v>
      </c>
      <c r="AA921" s="142">
        <v>0.85525401216039554</v>
      </c>
      <c r="AB921" s="142">
        <v>0.41212778349094675</v>
      </c>
      <c r="AC921" s="142">
        <v>1.0993927518700358E-2</v>
      </c>
      <c r="AD921" s="142">
        <v>8.6633508637910996E-3</v>
      </c>
      <c r="AE921" s="142">
        <v>1.4618992281602964E-2</v>
      </c>
      <c r="AF921" s="142">
        <v>-7.923442908991182E-3</v>
      </c>
      <c r="AG921" s="142">
        <v>100.00000000000001</v>
      </c>
    </row>
    <row r="922" spans="1:33" s="143" customFormat="1" x14ac:dyDescent="0.25">
      <c r="A922" s="143" t="s">
        <v>597</v>
      </c>
      <c r="B922" s="141">
        <v>42831</v>
      </c>
      <c r="C922" s="142">
        <v>50.53912465031194</v>
      </c>
      <c r="D922" s="142">
        <v>4.0940063755333176</v>
      </c>
      <c r="E922" s="142">
        <v>12.263441996778209</v>
      </c>
      <c r="F922" s="142">
        <v>13.111471991819961</v>
      </c>
      <c r="G922" s="142">
        <v>0.41340274061061172</v>
      </c>
      <c r="H922" s="142">
        <v>5.1264892335620118</v>
      </c>
      <c r="I922" s="142">
        <v>9.2698727448713143</v>
      </c>
      <c r="J922" s="142">
        <v>2.5969276753120445</v>
      </c>
      <c r="K922" s="142">
        <v>0.83567475520967671</v>
      </c>
      <c r="L922" s="142">
        <v>0.43727099637474764</v>
      </c>
      <c r="M922" s="142">
        <v>7.3316881046012791E-2</v>
      </c>
      <c r="N922" s="142">
        <v>3.4081538956122703E-2</v>
      </c>
      <c r="O922" s="142">
        <v>1.1749363653159255E-2</v>
      </c>
      <c r="P922" s="142">
        <v>-3.3518009625423041E-2</v>
      </c>
      <c r="Q922" s="142">
        <v>98.77331293441371</v>
      </c>
      <c r="S922" s="142">
        <v>51.166780933905024</v>
      </c>
      <c r="T922" s="142">
        <v>4.1448507232432021</v>
      </c>
      <c r="U922" s="142">
        <v>12.415744326527991</v>
      </c>
      <c r="V922" s="142">
        <v>13.274306188885339</v>
      </c>
      <c r="W922" s="142">
        <v>0.41853687836218934</v>
      </c>
      <c r="X922" s="142">
        <v>5.1901562084548516</v>
      </c>
      <c r="Y922" s="142">
        <v>9.3849972927673146</v>
      </c>
      <c r="Z922" s="142">
        <v>2.6291794799233128</v>
      </c>
      <c r="AA922" s="142">
        <v>0.84605318013841613</v>
      </c>
      <c r="AB922" s="142">
        <v>0.4427015591398652</v>
      </c>
      <c r="AC922" s="142">
        <v>7.4227419196413721E-2</v>
      </c>
      <c r="AD922" s="142">
        <v>3.4504804935269431E-2</v>
      </c>
      <c r="AE922" s="142">
        <v>1.1895281533141375E-2</v>
      </c>
      <c r="AF922" s="142">
        <v>-3.3934277012333557E-2</v>
      </c>
      <c r="AG922" s="142">
        <v>99.999999999999972</v>
      </c>
    </row>
    <row r="923" spans="1:33" s="143" customFormat="1" x14ac:dyDescent="0.25">
      <c r="A923" s="143" t="s">
        <v>597</v>
      </c>
      <c r="B923" s="141">
        <v>42831</v>
      </c>
      <c r="C923" s="142">
        <v>49.630976260368122</v>
      </c>
      <c r="D923" s="142">
        <v>4.0261946028057878</v>
      </c>
      <c r="E923" s="142">
        <v>11.978307740458408</v>
      </c>
      <c r="F923" s="142">
        <v>13.492946607052032</v>
      </c>
      <c r="G923" s="142">
        <v>0.12191788395835701</v>
      </c>
      <c r="H923" s="142">
        <v>5.0336662076300929</v>
      </c>
      <c r="I923" s="142">
        <v>9.330656602562831</v>
      </c>
      <c r="J923" s="142">
        <v>2.7635131276031628</v>
      </c>
      <c r="K923" s="142">
        <v>0.83278504202117853</v>
      </c>
      <c r="L923" s="142">
        <v>0.3958061141941524</v>
      </c>
      <c r="M923" s="142">
        <v>2.9702015036624663E-2</v>
      </c>
      <c r="N923" s="142">
        <v>4.9179217557287616E-2</v>
      </c>
      <c r="O923" s="142">
        <v>1.7311122632734627E-2</v>
      </c>
      <c r="P923" s="142">
        <v>-1.6407209652449323E-2</v>
      </c>
      <c r="Q923" s="142">
        <v>97.686555334228302</v>
      </c>
      <c r="S923" s="142">
        <v>50.806353126649725</v>
      </c>
      <c r="T923" s="142">
        <v>4.121544248367055</v>
      </c>
      <c r="U923" s="142">
        <v>12.261981906799143</v>
      </c>
      <c r="V923" s="142">
        <v>13.812490941958979</v>
      </c>
      <c r="W923" s="142">
        <v>0.12480518280250824</v>
      </c>
      <c r="X923" s="142">
        <v>5.1528751222803644</v>
      </c>
      <c r="Y923" s="142">
        <v>9.5516282364943521</v>
      </c>
      <c r="Z923" s="142">
        <v>2.8289595412060331</v>
      </c>
      <c r="AA923" s="142">
        <v>0.85250732731014789</v>
      </c>
      <c r="AB923" s="142">
        <v>0.40517972287990611</v>
      </c>
      <c r="AC923" s="142">
        <v>3.0405427783793907E-2</v>
      </c>
      <c r="AD923" s="142">
        <v>5.0343895727538002E-2</v>
      </c>
      <c r="AE923" s="142">
        <v>1.7721090249836046E-2</v>
      </c>
      <c r="AF923" s="142">
        <v>-1.6795770509373684E-2</v>
      </c>
      <c r="AG923" s="142">
        <v>100.00000000000001</v>
      </c>
    </row>
    <row r="924" spans="1:33" s="143" customFormat="1" x14ac:dyDescent="0.25">
      <c r="A924" s="143" t="s">
        <v>597</v>
      </c>
      <c r="B924" s="141">
        <v>42831</v>
      </c>
      <c r="C924" s="142">
        <v>50.136703994150388</v>
      </c>
      <c r="D924" s="142">
        <v>4.044605558637028</v>
      </c>
      <c r="E924" s="142">
        <v>12.088661538960951</v>
      </c>
      <c r="F924" s="142">
        <v>13.545747839190994</v>
      </c>
      <c r="G924" s="142">
        <v>0.23254407890032799</v>
      </c>
      <c r="H924" s="142">
        <v>5.0662695732715806</v>
      </c>
      <c r="I924" s="142">
        <v>9.3140166178231336</v>
      </c>
      <c r="J924" s="142">
        <v>2.6745377493802565</v>
      </c>
      <c r="K924" s="142">
        <v>0.81004410879864353</v>
      </c>
      <c r="L924" s="142">
        <v>0.44481898271746201</v>
      </c>
      <c r="M924" s="142">
        <v>8.3566771336498161E-2</v>
      </c>
      <c r="N924" s="142">
        <v>2.6234918382059578E-2</v>
      </c>
      <c r="O924" s="142">
        <v>3.2486927838665657E-2</v>
      </c>
      <c r="P924" s="142">
        <v>-4.2507006806586596E-2</v>
      </c>
      <c r="Q924" s="142">
        <v>98.457731652581401</v>
      </c>
      <c r="S924" s="142">
        <v>50.922058788702437</v>
      </c>
      <c r="T924" s="142">
        <v>4.1079613462037186</v>
      </c>
      <c r="U924" s="142">
        <v>12.278021579470348</v>
      </c>
      <c r="V924" s="142">
        <v>13.757932070777956</v>
      </c>
      <c r="W924" s="142">
        <v>0.23618671179718476</v>
      </c>
      <c r="X924" s="142">
        <v>5.1456289803105077</v>
      </c>
      <c r="Y924" s="142">
        <v>9.4599138752136138</v>
      </c>
      <c r="Z924" s="142">
        <v>2.7164324268790265</v>
      </c>
      <c r="AA924" s="142">
        <v>0.8227328572396635</v>
      </c>
      <c r="AB924" s="142">
        <v>0.45178674670979951</v>
      </c>
      <c r="AC924" s="142">
        <v>8.487578368286243E-2</v>
      </c>
      <c r="AD924" s="142">
        <v>2.6645869188447569E-2</v>
      </c>
      <c r="AE924" s="142">
        <v>3.2995811800031354E-2</v>
      </c>
      <c r="AF924" s="142">
        <v>-4.3172847975593322E-2</v>
      </c>
      <c r="AG924" s="142">
        <v>99.999999999999986</v>
      </c>
    </row>
    <row r="925" spans="1:33" s="144" customFormat="1" x14ac:dyDescent="0.25">
      <c r="A925" s="144" t="s">
        <v>597</v>
      </c>
      <c r="B925" s="145">
        <v>42831</v>
      </c>
      <c r="C925" s="146">
        <v>50.763694791786989</v>
      </c>
      <c r="D925" s="146">
        <v>4.0758804664054225</v>
      </c>
      <c r="E925" s="146">
        <v>11.9908747356498</v>
      </c>
      <c r="F925" s="146">
        <v>13.064024278967484</v>
      </c>
      <c r="G925" s="146">
        <v>0.16335583535841672</v>
      </c>
      <c r="H925" s="146">
        <v>5.0945018682051071</v>
      </c>
      <c r="I925" s="146">
        <v>9.2856957435685725</v>
      </c>
      <c r="J925" s="146">
        <v>2.5478140939192411</v>
      </c>
      <c r="K925" s="146">
        <v>0.82655251053211964</v>
      </c>
      <c r="L925" s="146">
        <v>0.39156117754632919</v>
      </c>
      <c r="M925" s="146">
        <v>8.7539707397216504E-2</v>
      </c>
      <c r="N925" s="146">
        <v>4.0111001529415366E-2</v>
      </c>
      <c r="O925" s="146">
        <v>1.5198487780661135E-2</v>
      </c>
      <c r="P925" s="146">
        <v>-4.0283835498102265E-2</v>
      </c>
      <c r="Q925" s="146">
        <v>98.306520863148663</v>
      </c>
      <c r="S925" s="146">
        <v>51.638176538110351</v>
      </c>
      <c r="T925" s="146">
        <v>4.1460936981783814</v>
      </c>
      <c r="U925" s="146">
        <v>12.197435765570582</v>
      </c>
      <c r="V925" s="146">
        <v>13.289071939748286</v>
      </c>
      <c r="W925" s="146">
        <v>0.16616988773900607</v>
      </c>
      <c r="X925" s="146">
        <v>5.1822624007791944</v>
      </c>
      <c r="Y925" s="146">
        <v>9.4456559565311835</v>
      </c>
      <c r="Z925" s="146">
        <v>2.5917040614894944</v>
      </c>
      <c r="AA925" s="146">
        <v>0.84079113295317776</v>
      </c>
      <c r="AB925" s="146">
        <v>0.39830641356072083</v>
      </c>
      <c r="AC925" s="146">
        <v>8.9047711818709865E-2</v>
      </c>
      <c r="AD925" s="146">
        <v>4.0801974454221013E-2</v>
      </c>
      <c r="AE925" s="146">
        <v>1.5460304817234627E-2</v>
      </c>
      <c r="AF925" s="146">
        <v>-4.0977785750531154E-2</v>
      </c>
      <c r="AG925" s="146">
        <v>100.00000000000001</v>
      </c>
    </row>
    <row r="926" spans="1:33" s="143" customFormat="1" x14ac:dyDescent="0.25">
      <c r="A926" s="143" t="s">
        <v>597</v>
      </c>
      <c r="B926" s="141">
        <v>42832</v>
      </c>
      <c r="C926" s="142">
        <v>50.575128896109149</v>
      </c>
      <c r="D926" s="142">
        <v>4.0111637372246722</v>
      </c>
      <c r="E926" s="142">
        <v>12.48517900939237</v>
      </c>
      <c r="F926" s="142">
        <v>13.461075700739849</v>
      </c>
      <c r="G926" s="142">
        <v>7.4200000000000002E-2</v>
      </c>
      <c r="H926" s="142">
        <v>5.1804147633620659</v>
      </c>
      <c r="I926" s="142">
        <v>9.3070985550502403</v>
      </c>
      <c r="J926" s="142">
        <v>2.6151374571708463</v>
      </c>
      <c r="K926" s="142">
        <v>0.82743988936221768</v>
      </c>
      <c r="L926" s="142">
        <v>0.46330464071499433</v>
      </c>
      <c r="M926" s="142">
        <v>7.5499999999999998E-2</v>
      </c>
      <c r="N926" s="142">
        <v>4.3828264971464359E-2</v>
      </c>
      <c r="O926" s="142">
        <v>4.3204938733768912E-2</v>
      </c>
      <c r="P926" s="142">
        <v>-4.1525797905904931E-2</v>
      </c>
      <c r="Q926" s="142">
        <v>99.121150054925749</v>
      </c>
      <c r="S926" s="142">
        <v>51.023549331382945</v>
      </c>
      <c r="T926" s="142">
        <v>4.0467284076122771</v>
      </c>
      <c r="U926" s="142">
        <v>12.59587787518001</v>
      </c>
      <c r="V926" s="142">
        <v>13.580427278417067</v>
      </c>
      <c r="W926" s="142">
        <v>7.485788851207209E-2</v>
      </c>
      <c r="X926" s="142">
        <v>5.2263465067661707</v>
      </c>
      <c r="Y926" s="142">
        <v>9.3896192183937757</v>
      </c>
      <c r="Z926" s="142">
        <v>2.6383243694425729</v>
      </c>
      <c r="AA926" s="142">
        <v>0.8347763205972798</v>
      </c>
      <c r="AB926" s="142">
        <v>0.46741249517208439</v>
      </c>
      <c r="AC926" s="142">
        <v>7.6169414860666348E-2</v>
      </c>
      <c r="AD926" s="142">
        <v>4.4216864864035491E-2</v>
      </c>
      <c r="AE926" s="142">
        <v>4.3588011952875719E-2</v>
      </c>
      <c r="AF926" s="142">
        <v>-4.1893983153841886E-2</v>
      </c>
      <c r="AG926" s="142">
        <v>100.00000000000001</v>
      </c>
    </row>
    <row r="927" spans="1:33" s="143" customFormat="1" x14ac:dyDescent="0.25">
      <c r="A927" s="143" t="s">
        <v>597</v>
      </c>
      <c r="B927" s="141">
        <v>42832</v>
      </c>
      <c r="C927" s="142">
        <v>50.626941460648247</v>
      </c>
      <c r="D927" s="142">
        <v>4.0911816928484761</v>
      </c>
      <c r="E927" s="142">
        <v>12.51299805119028</v>
      </c>
      <c r="F927" s="142">
        <v>13.319972657394597</v>
      </c>
      <c r="G927" s="142">
        <v>0.16220000000000001</v>
      </c>
      <c r="H927" s="142">
        <v>5.0254517994700088</v>
      </c>
      <c r="I927" s="142">
        <v>9.3556083563182408</v>
      </c>
      <c r="J927" s="142">
        <v>2.6745746111515052</v>
      </c>
      <c r="K927" s="142">
        <v>0.82643207469942281</v>
      </c>
      <c r="L927" s="142">
        <v>0.38018833034711247</v>
      </c>
      <c r="M927" s="142">
        <v>0.1129</v>
      </c>
      <c r="N927" s="142">
        <v>3.9821860327742813E-2</v>
      </c>
      <c r="O927" s="142">
        <v>2.6652619876020484E-2</v>
      </c>
      <c r="P927" s="142">
        <v>-5.3543066302676225E-2</v>
      </c>
      <c r="Q927" s="142">
        <v>99.101380447968964</v>
      </c>
      <c r="S927" s="142">
        <v>51.086010337897186</v>
      </c>
      <c r="T927" s="142">
        <v>4.1282792170553693</v>
      </c>
      <c r="U927" s="142">
        <v>12.626461906612853</v>
      </c>
      <c r="V927" s="142">
        <v>13.440753899879285</v>
      </c>
      <c r="W927" s="142">
        <v>0.16367077760855167</v>
      </c>
      <c r="X927" s="142">
        <v>5.0710209855336101</v>
      </c>
      <c r="Y927" s="142">
        <v>9.4404420140546872</v>
      </c>
      <c r="Z927" s="142">
        <v>2.698826796419584</v>
      </c>
      <c r="AA927" s="142">
        <v>0.83392589584897159</v>
      </c>
      <c r="AB927" s="142">
        <v>0.38363575626146007</v>
      </c>
      <c r="AC927" s="142">
        <v>0.11392374101113122</v>
      </c>
      <c r="AD927" s="142">
        <v>4.0182952192729965E-2</v>
      </c>
      <c r="AE927" s="142">
        <v>2.6894297289848414E-2</v>
      </c>
      <c r="AF927" s="142">
        <v>-5.4028577665260522E-2</v>
      </c>
      <c r="AG927" s="142">
        <v>100.00000000000001</v>
      </c>
    </row>
    <row r="928" spans="1:33" s="143" customFormat="1" x14ac:dyDescent="0.25">
      <c r="A928" s="143" t="s">
        <v>597</v>
      </c>
      <c r="B928" s="141">
        <v>42832</v>
      </c>
      <c r="C928" s="142">
        <v>50.370009225301963</v>
      </c>
      <c r="D928" s="142">
        <v>4.0454512993395211</v>
      </c>
      <c r="E928" s="142">
        <v>12.138757308668493</v>
      </c>
      <c r="F928" s="142">
        <v>13.212905750791125</v>
      </c>
      <c r="G928" s="142">
        <v>0.19270000000000001</v>
      </c>
      <c r="H928" s="142">
        <v>5.085140545532072</v>
      </c>
      <c r="I928" s="142">
        <v>9.3582152625514965</v>
      </c>
      <c r="J928" s="142">
        <v>2.5327622845616484</v>
      </c>
      <c r="K928" s="142">
        <v>0.82622171470136163</v>
      </c>
      <c r="L928" s="142">
        <v>0.42531833818419379</v>
      </c>
      <c r="M928" s="142">
        <v>0.1353</v>
      </c>
      <c r="N928" s="142">
        <v>4.6160182660691544E-2</v>
      </c>
      <c r="O928" s="142">
        <v>1.4802710296742473E-2</v>
      </c>
      <c r="P928" s="142">
        <v>-6.0304243091334107E-2</v>
      </c>
      <c r="Q928" s="142">
        <v>98.323440379497967</v>
      </c>
      <c r="S928" s="142">
        <v>51.228892145036177</v>
      </c>
      <c r="T928" s="142">
        <v>4.114432208357778</v>
      </c>
      <c r="U928" s="142">
        <v>12.345741017418286</v>
      </c>
      <c r="V928" s="142">
        <v>13.438205274137488</v>
      </c>
      <c r="W928" s="142">
        <v>0.19598581910502502</v>
      </c>
      <c r="X928" s="142">
        <v>5.1718496890517738</v>
      </c>
      <c r="Y928" s="142">
        <v>9.5177866299548608</v>
      </c>
      <c r="Z928" s="142">
        <v>2.5759496156623203</v>
      </c>
      <c r="AA928" s="142">
        <v>0.84031001306748643</v>
      </c>
      <c r="AB928" s="142">
        <v>0.43257064291342634</v>
      </c>
      <c r="AC928" s="142">
        <v>0.13760706447799628</v>
      </c>
      <c r="AD928" s="142">
        <v>4.6947281830789854E-2</v>
      </c>
      <c r="AE928" s="142">
        <v>1.5055118331507324E-2</v>
      </c>
      <c r="AF928" s="142">
        <v>-6.1332519344907424E-2</v>
      </c>
      <c r="AG928" s="142">
        <v>100</v>
      </c>
    </row>
    <row r="929" spans="1:33" s="143" customFormat="1" x14ac:dyDescent="0.25">
      <c r="A929" s="143" t="s">
        <v>597</v>
      </c>
      <c r="B929" s="141">
        <v>42832</v>
      </c>
      <c r="C929" s="142">
        <v>50.364711437661889</v>
      </c>
      <c r="D929" s="142">
        <v>4.0750655590536722</v>
      </c>
      <c r="E929" s="142">
        <v>12.27091567207618</v>
      </c>
      <c r="F929" s="142">
        <v>13.386939646557789</v>
      </c>
      <c r="G929" s="142">
        <v>0.2374</v>
      </c>
      <c r="H929" s="142">
        <v>5.0762801110672449</v>
      </c>
      <c r="I929" s="142">
        <v>9.2405919040658322</v>
      </c>
      <c r="J929" s="142">
        <v>2.6233932037288969</v>
      </c>
      <c r="K929" s="142">
        <v>0.83397832123887805</v>
      </c>
      <c r="L929" s="142">
        <v>0.40632409812964893</v>
      </c>
      <c r="M929" s="142">
        <v>4.0800000000000003E-2</v>
      </c>
      <c r="N929" s="142">
        <v>3.2517622243036635E-2</v>
      </c>
      <c r="O929" s="142">
        <v>2.8756114818246931E-2</v>
      </c>
      <c r="P929" s="142">
        <v>-2.3659198595068251E-2</v>
      </c>
      <c r="Q929" s="142">
        <v>98.594014492046242</v>
      </c>
      <c r="S929" s="142">
        <v>51.082930030934989</v>
      </c>
      <c r="T929" s="142">
        <v>4.1331774348050461</v>
      </c>
      <c r="U929" s="142">
        <v>12.445903268363312</v>
      </c>
      <c r="V929" s="142">
        <v>13.577842139329601</v>
      </c>
      <c r="W929" s="142">
        <v>0.24078540794091663</v>
      </c>
      <c r="X929" s="142">
        <v>5.1486696603440949</v>
      </c>
      <c r="Y929" s="142">
        <v>9.3723660119461787</v>
      </c>
      <c r="Z929" s="142">
        <v>2.6608037184047624</v>
      </c>
      <c r="AA929" s="142">
        <v>0.84587114698139876</v>
      </c>
      <c r="AB929" s="142">
        <v>0.412118423438806</v>
      </c>
      <c r="AC929" s="142">
        <v>4.1381822426240097E-2</v>
      </c>
      <c r="AD929" s="142">
        <v>3.2981335033943557E-2</v>
      </c>
      <c r="AE929" s="142">
        <v>2.9166187183266322E-2</v>
      </c>
      <c r="AF929" s="142">
        <v>-2.3996587132555477E-2</v>
      </c>
      <c r="AG929" s="142">
        <v>100.00000000000001</v>
      </c>
    </row>
    <row r="930" spans="1:33" s="143" customFormat="1" x14ac:dyDescent="0.25">
      <c r="A930" s="143" t="s">
        <v>597</v>
      </c>
      <c r="B930" s="141">
        <v>42832</v>
      </c>
      <c r="C930" s="142">
        <v>50.812385858186538</v>
      </c>
      <c r="D930" s="142">
        <v>4.0540026726821976</v>
      </c>
      <c r="E930" s="142">
        <v>12.202386992905987</v>
      </c>
      <c r="F930" s="142">
        <v>13.449387764929691</v>
      </c>
      <c r="G930" s="142">
        <v>0.24970000000000001</v>
      </c>
      <c r="H930" s="142">
        <v>5.0120557711895728</v>
      </c>
      <c r="I930" s="142">
        <v>9.3344308877244693</v>
      </c>
      <c r="J930" s="142">
        <v>2.9672778271420923</v>
      </c>
      <c r="K930" s="142">
        <v>0.81462866064264683</v>
      </c>
      <c r="L930" s="142">
        <v>0.4464263832717385</v>
      </c>
      <c r="M930" s="142">
        <v>0.13789999999999999</v>
      </c>
      <c r="N930" s="142">
        <v>3.9510500031074841E-2</v>
      </c>
      <c r="O930" s="142">
        <v>2.6338268442341446E-2</v>
      </c>
      <c r="P930" s="142">
        <v>-6.3998542332447589E-2</v>
      </c>
      <c r="Q930" s="142">
        <v>99.482433044815906</v>
      </c>
      <c r="S930" s="142">
        <v>51.076742197585808</v>
      </c>
      <c r="T930" s="142">
        <v>4.0750940126845379</v>
      </c>
      <c r="U930" s="142">
        <v>12.265871088425156</v>
      </c>
      <c r="V930" s="142">
        <v>13.51935950226596</v>
      </c>
      <c r="W930" s="142">
        <v>0.25099908833905626</v>
      </c>
      <c r="X930" s="142">
        <v>5.0381314748621886</v>
      </c>
      <c r="Y930" s="142">
        <v>9.3829941649289932</v>
      </c>
      <c r="Z930" s="142">
        <v>2.9827153762970005</v>
      </c>
      <c r="AA930" s="142">
        <v>0.81886684483848948</v>
      </c>
      <c r="AB930" s="142">
        <v>0.44874895959835198</v>
      </c>
      <c r="AC930" s="142">
        <v>0.13861743805348761</v>
      </c>
      <c r="AD930" s="142">
        <v>3.9716057219143133E-2</v>
      </c>
      <c r="AE930" s="142">
        <v>2.6475295824817936E-2</v>
      </c>
      <c r="AF930" s="142">
        <v>-6.4331500922998983E-2</v>
      </c>
      <c r="AG930" s="142">
        <v>99.999999999999972</v>
      </c>
    </row>
    <row r="931" spans="1:33" s="143" customFormat="1" x14ac:dyDescent="0.25">
      <c r="A931" s="143" t="s">
        <v>597</v>
      </c>
      <c r="B931" s="141">
        <v>42832</v>
      </c>
      <c r="C931" s="142">
        <v>50.998648431517793</v>
      </c>
      <c r="D931" s="142">
        <v>4.0659337228917609</v>
      </c>
      <c r="E931" s="142">
        <v>12.283287728520547</v>
      </c>
      <c r="F931" s="142">
        <v>13.154105983151089</v>
      </c>
      <c r="G931" s="142">
        <v>0.19339999999999999</v>
      </c>
      <c r="H931" s="142">
        <v>5.151907190654935</v>
      </c>
      <c r="I931" s="142">
        <v>9.2651565824258402</v>
      </c>
      <c r="J931" s="142">
        <v>2.6912893820318109</v>
      </c>
      <c r="K931" s="142">
        <v>0.8448780474159262</v>
      </c>
      <c r="L931" s="142">
        <v>0.38847897566618367</v>
      </c>
      <c r="M931" s="142">
        <v>0.1208</v>
      </c>
      <c r="N931" s="142">
        <v>3.9225532294947636E-2</v>
      </c>
      <c r="O931" s="142">
        <v>1.9937722469594025E-2</v>
      </c>
      <c r="P931" s="142">
        <v>-5.5356165775208736E-2</v>
      </c>
      <c r="Q931" s="142">
        <v>99.161693133265231</v>
      </c>
      <c r="S931" s="142">
        <v>51.429787874819532</v>
      </c>
      <c r="T931" s="142">
        <v>4.1003068769988404</v>
      </c>
      <c r="U931" s="142">
        <v>12.387129888971147</v>
      </c>
      <c r="V931" s="142">
        <v>13.265309987671392</v>
      </c>
      <c r="W931" s="142">
        <v>0.19503499172819302</v>
      </c>
      <c r="X931" s="142">
        <v>5.1954610977962954</v>
      </c>
      <c r="Y931" s="142">
        <v>9.3434836474345246</v>
      </c>
      <c r="Z931" s="142">
        <v>2.7140413772634333</v>
      </c>
      <c r="AA931" s="142">
        <v>0.85202059456616885</v>
      </c>
      <c r="AB931" s="142">
        <v>0.39176315307978821</v>
      </c>
      <c r="AC931" s="142">
        <v>0.12182123578472451</v>
      </c>
      <c r="AD931" s="142">
        <v>3.9557142537120379E-2</v>
      </c>
      <c r="AE931" s="142">
        <v>2.0106274751480243E-2</v>
      </c>
      <c r="AF931" s="142">
        <v>-5.5824143402649011E-2</v>
      </c>
      <c r="AG931" s="142">
        <v>100</v>
      </c>
    </row>
    <row r="932" spans="1:33" s="143" customFormat="1" x14ac:dyDescent="0.25">
      <c r="A932" s="143" t="s">
        <v>597</v>
      </c>
      <c r="B932" s="141">
        <v>42832</v>
      </c>
      <c r="C932" s="142">
        <v>50.7806768223425</v>
      </c>
      <c r="D932" s="142">
        <v>4.0706064073940285</v>
      </c>
      <c r="E932" s="142">
        <v>12.11108888987615</v>
      </c>
      <c r="F932" s="142">
        <v>13.163315241703662</v>
      </c>
      <c r="G932" s="142">
        <v>0.1336</v>
      </c>
      <c r="H932" s="142">
        <v>5.0598934550884254</v>
      </c>
      <c r="I932" s="142">
        <v>9.2952344417237001</v>
      </c>
      <c r="J932" s="142">
        <v>2.5988012405919214</v>
      </c>
      <c r="K932" s="142">
        <v>0.82790602302680139</v>
      </c>
      <c r="L932" s="142">
        <v>0.43859360567923505</v>
      </c>
      <c r="M932" s="142">
        <v>5.7000000000000002E-2</v>
      </c>
      <c r="N932" s="142">
        <v>3.8813384555055862E-2</v>
      </c>
      <c r="O932" s="142">
        <v>1.4166948584343081E-2</v>
      </c>
      <c r="P932" s="142">
        <v>-2.719255179365478E-2</v>
      </c>
      <c r="Q932" s="142">
        <v>98.562503908772172</v>
      </c>
      <c r="S932" s="142">
        <v>51.521293401133818</v>
      </c>
      <c r="T932" s="142">
        <v>4.129974631287487</v>
      </c>
      <c r="U932" s="142">
        <v>12.287724448524536</v>
      </c>
      <c r="V932" s="142">
        <v>13.355297115713912</v>
      </c>
      <c r="W932" s="142">
        <v>0.13554850445323299</v>
      </c>
      <c r="X932" s="142">
        <v>5.1336900488767805</v>
      </c>
      <c r="Y932" s="142">
        <v>9.4308018496843538</v>
      </c>
      <c r="Z932" s="142">
        <v>2.6367037539928253</v>
      </c>
      <c r="AA932" s="142">
        <v>0.83998071294241616</v>
      </c>
      <c r="AB932" s="142">
        <v>0.44499032419589302</v>
      </c>
      <c r="AC932" s="142">
        <v>5.7831323007741624E-2</v>
      </c>
      <c r="AD932" s="142">
        <v>3.9379462793458338E-2</v>
      </c>
      <c r="AE932" s="142">
        <v>1.4373568063424783E-2</v>
      </c>
      <c r="AF932" s="142">
        <v>-2.7589144669887603E-2</v>
      </c>
      <c r="AG932" s="142">
        <v>100.00000000000001</v>
      </c>
    </row>
    <row r="933" spans="1:33" s="143" customFormat="1" x14ac:dyDescent="0.25">
      <c r="A933" s="143" t="s">
        <v>597</v>
      </c>
      <c r="B933" s="141">
        <v>42832</v>
      </c>
      <c r="C933" s="142">
        <v>50.595014164291754</v>
      </c>
      <c r="D933" s="142">
        <v>4.049213502287321</v>
      </c>
      <c r="E933" s="142">
        <v>12.087599420868019</v>
      </c>
      <c r="F933" s="142">
        <v>13.444547451617561</v>
      </c>
      <c r="G933" s="142">
        <v>0.25700000000000001</v>
      </c>
      <c r="H933" s="142">
        <v>5.1024944409754438</v>
      </c>
      <c r="I933" s="142">
        <v>9.3047624845517625</v>
      </c>
      <c r="J933" s="142">
        <v>2.6395790643478758</v>
      </c>
      <c r="K933" s="142">
        <v>0.81652948323797536</v>
      </c>
      <c r="L933" s="142">
        <v>0.39499613141482881</v>
      </c>
      <c r="M933" s="142">
        <v>7.8899999999999998E-2</v>
      </c>
      <c r="N933" s="142">
        <v>3.8344266819269397E-2</v>
      </c>
      <c r="O933" s="142">
        <v>2.3298731448803806E-2</v>
      </c>
      <c r="P933" s="142">
        <v>-3.8471470986238959E-2</v>
      </c>
      <c r="Q933" s="142">
        <v>98.793807670874386</v>
      </c>
      <c r="S933" s="142">
        <v>51.212738285020855</v>
      </c>
      <c r="T933" s="142">
        <v>4.0986511176662326</v>
      </c>
      <c r="U933" s="142">
        <v>12.235179214002084</v>
      </c>
      <c r="V933" s="142">
        <v>13.608694480535927</v>
      </c>
      <c r="W933" s="142">
        <v>0.26013776172711151</v>
      </c>
      <c r="X933" s="142">
        <v>5.1647917630365017</v>
      </c>
      <c r="Y933" s="142">
        <v>9.4183660939054175</v>
      </c>
      <c r="Z933" s="142">
        <v>2.6718061856077808</v>
      </c>
      <c r="AA933" s="142">
        <v>0.82649864651253668</v>
      </c>
      <c r="AB933" s="142">
        <v>0.39981871407440295</v>
      </c>
      <c r="AC933" s="142">
        <v>7.9863305059412831E-2</v>
      </c>
      <c r="AD933" s="142">
        <v>3.8812419242925646E-2</v>
      </c>
      <c r="AE933" s="142">
        <v>2.3583190078493712E-2</v>
      </c>
      <c r="AF933" s="142">
        <v>-3.8941176469687602E-2</v>
      </c>
      <c r="AG933" s="142">
        <v>100</v>
      </c>
    </row>
    <row r="934" spans="1:33" s="143" customFormat="1" x14ac:dyDescent="0.25">
      <c r="A934" s="143" t="s">
        <v>597</v>
      </c>
      <c r="B934" s="141">
        <v>42832</v>
      </c>
      <c r="C934" s="142">
        <v>49.977578442239071</v>
      </c>
      <c r="D934" s="142">
        <v>4.0611574472858782</v>
      </c>
      <c r="E934" s="142">
        <v>11.923589197140467</v>
      </c>
      <c r="F934" s="142">
        <v>13.203896432404578</v>
      </c>
      <c r="G934" s="142">
        <v>0.25509999999999999</v>
      </c>
      <c r="H934" s="142">
        <v>5.0008536429945423</v>
      </c>
      <c r="I934" s="142">
        <v>9.3048361994886939</v>
      </c>
      <c r="J934" s="142">
        <v>2.8305801412525353</v>
      </c>
      <c r="K934" s="142">
        <v>0.81143955574916649</v>
      </c>
      <c r="L934" s="142">
        <v>0.42840731958852463</v>
      </c>
      <c r="M934" s="142">
        <v>0.1159</v>
      </c>
      <c r="N934" s="142">
        <v>6.4646434492912144E-2</v>
      </c>
      <c r="O934" s="142">
        <v>2.3990808322487352E-2</v>
      </c>
      <c r="P934" s="142">
        <v>-5.4206379340278846E-2</v>
      </c>
      <c r="Q934" s="142">
        <v>97.947769241618573</v>
      </c>
      <c r="S934" s="142">
        <v>51.02472351254255</v>
      </c>
      <c r="T934" s="142">
        <v>4.1462480245647795</v>
      </c>
      <c r="U934" s="142">
        <v>12.17341578012587</v>
      </c>
      <c r="V934" s="142">
        <v>13.48054839292263</v>
      </c>
      <c r="W934" s="142">
        <v>0.26044493098226329</v>
      </c>
      <c r="X934" s="142">
        <v>5.1056330141203983</v>
      </c>
      <c r="Y934" s="142">
        <v>9.4997938917173581</v>
      </c>
      <c r="Z934" s="142">
        <v>2.889887297249242</v>
      </c>
      <c r="AA934" s="142">
        <v>0.82844107837463765</v>
      </c>
      <c r="AB934" s="142">
        <v>0.43738343701501259</v>
      </c>
      <c r="AC934" s="142">
        <v>0.11832837123027957</v>
      </c>
      <c r="AD934" s="142">
        <v>6.600092579284951E-2</v>
      </c>
      <c r="AE934" s="142">
        <v>2.4493470865381915E-2</v>
      </c>
      <c r="AF934" s="142">
        <v>-5.534212750324307E-2</v>
      </c>
      <c r="AG934" s="142">
        <v>100.00000000000001</v>
      </c>
    </row>
    <row r="935" spans="1:33" s="143" customFormat="1" x14ac:dyDescent="0.25">
      <c r="A935" s="143" t="s">
        <v>597</v>
      </c>
      <c r="B935" s="141">
        <v>42832</v>
      </c>
      <c r="C935" s="142">
        <v>49.801491884994306</v>
      </c>
      <c r="D935" s="142">
        <v>4.0594353462347224</v>
      </c>
      <c r="E935" s="142">
        <v>12.50830876345908</v>
      </c>
      <c r="F935" s="142">
        <v>13.398650501336402</v>
      </c>
      <c r="G935" s="142">
        <v>0.1231</v>
      </c>
      <c r="H935" s="142">
        <v>5.1634085347030529</v>
      </c>
      <c r="I935" s="142">
        <v>9.2941896272511961</v>
      </c>
      <c r="J935" s="142">
        <v>2.5902070727365225</v>
      </c>
      <c r="K935" s="142">
        <v>0.82318932067365891</v>
      </c>
      <c r="L935" s="142">
        <v>0.40394619834777151</v>
      </c>
      <c r="M935" s="142">
        <v>7.2700000000000001E-2</v>
      </c>
      <c r="N935" s="142">
        <v>5.418783672319049E-2</v>
      </c>
      <c r="O935" s="142">
        <v>2.0061077500022874E-2</v>
      </c>
      <c r="P935" s="142">
        <v>-3.5131332512977724E-2</v>
      </c>
      <c r="Q935" s="142">
        <v>98.277744831446938</v>
      </c>
      <c r="S935" s="142">
        <v>50.674231455358758</v>
      </c>
      <c r="T935" s="142">
        <v>4.1305743769323682</v>
      </c>
      <c r="U935" s="142">
        <v>12.72750894407649</v>
      </c>
      <c r="V935" s="142">
        <v>13.633453356419608</v>
      </c>
      <c r="W935" s="142">
        <v>0.12525724945268629</v>
      </c>
      <c r="X935" s="142">
        <v>5.253893995592442</v>
      </c>
      <c r="Y935" s="142">
        <v>9.4570644078080619</v>
      </c>
      <c r="Z935" s="142">
        <v>2.6355988094546783</v>
      </c>
      <c r="AA935" s="142">
        <v>0.83761519160363818</v>
      </c>
      <c r="AB935" s="142">
        <v>0.41102509936564668</v>
      </c>
      <c r="AC935" s="142">
        <v>7.3974021407069809E-2</v>
      </c>
      <c r="AD935" s="142">
        <v>5.5137444205833511E-2</v>
      </c>
      <c r="AE935" s="142">
        <v>2.0412635164175769E-2</v>
      </c>
      <c r="AF935" s="142">
        <v>-3.574698684145669E-2</v>
      </c>
      <c r="AG935" s="142">
        <v>99.999999999999986</v>
      </c>
    </row>
    <row r="936" spans="1:33" s="143" customFormat="1" x14ac:dyDescent="0.25">
      <c r="A936" s="143" t="s">
        <v>597</v>
      </c>
      <c r="B936" s="141">
        <v>42832</v>
      </c>
      <c r="C936" s="142">
        <v>50.667079823284119</v>
      </c>
      <c r="D936" s="142">
        <v>4.0312222444640895</v>
      </c>
      <c r="E936" s="142">
        <v>12.190712189795054</v>
      </c>
      <c r="F936" s="142">
        <v>13.34344514684344</v>
      </c>
      <c r="G936" s="142">
        <v>0.2127</v>
      </c>
      <c r="H936" s="142">
        <v>5.0847714931052286</v>
      </c>
      <c r="I936" s="142">
        <v>9.340561473591336</v>
      </c>
      <c r="J936" s="142">
        <v>2.6054665424979011</v>
      </c>
      <c r="K936" s="142">
        <v>0.83930530065709119</v>
      </c>
      <c r="L936" s="142">
        <v>0.41898883693057493</v>
      </c>
      <c r="M936" s="142">
        <v>0</v>
      </c>
      <c r="N936" s="142">
        <v>3.812812024846423E-2</v>
      </c>
      <c r="O936" s="142">
        <v>1.6639052178765639E-2</v>
      </c>
      <c r="P936" s="142">
        <v>-3.7496455614119749E-3</v>
      </c>
      <c r="Q936" s="142">
        <v>98.785270578034641</v>
      </c>
      <c r="S936" s="142">
        <v>51.290115952317059</v>
      </c>
      <c r="T936" s="142">
        <v>4.080792835688654</v>
      </c>
      <c r="U936" s="142">
        <v>12.340617298977884</v>
      </c>
      <c r="V936" s="142">
        <v>13.507525027532207</v>
      </c>
      <c r="W936" s="142">
        <v>0.21531550073751057</v>
      </c>
      <c r="X936" s="142">
        <v>5.1472972269570834</v>
      </c>
      <c r="Y936" s="142">
        <v>9.4554192329845712</v>
      </c>
      <c r="Z936" s="142">
        <v>2.6375050928667885</v>
      </c>
      <c r="AA936" s="142">
        <v>0.84962595713506561</v>
      </c>
      <c r="AB936" s="142">
        <v>0.42414100247829761</v>
      </c>
      <c r="AC936" s="142">
        <v>0</v>
      </c>
      <c r="AD936" s="142">
        <v>3.859696898673292E-2</v>
      </c>
      <c r="AE936" s="142">
        <v>1.6843657036523223E-2</v>
      </c>
      <c r="AF936" s="142">
        <v>-3.7957536983714308E-3</v>
      </c>
      <c r="AG936" s="142">
        <v>100</v>
      </c>
    </row>
    <row r="937" spans="1:33" s="143" customFormat="1" x14ac:dyDescent="0.25">
      <c r="A937" s="143" t="s">
        <v>597</v>
      </c>
      <c r="B937" s="141">
        <v>42832</v>
      </c>
      <c r="C937" s="142">
        <v>51.598099836361328</v>
      </c>
      <c r="D937" s="142">
        <v>4.0885909891605428</v>
      </c>
      <c r="E937" s="142">
        <v>11.971609182555497</v>
      </c>
      <c r="F937" s="142">
        <v>13.255722525377417</v>
      </c>
      <c r="G937" s="142">
        <v>0.19620000000000001</v>
      </c>
      <c r="H937" s="142">
        <v>5.0735787377142412</v>
      </c>
      <c r="I937" s="142">
        <v>9.2607612330859812</v>
      </c>
      <c r="J937" s="142">
        <v>2.2571241803890172</v>
      </c>
      <c r="K937" s="142">
        <v>0.85072963043406979</v>
      </c>
      <c r="L937" s="142">
        <v>0.41342327955399238</v>
      </c>
      <c r="M937" s="142">
        <v>4.6699999999999998E-2</v>
      </c>
      <c r="N937" s="142">
        <v>1.28303718516482E-2</v>
      </c>
      <c r="O937" s="142">
        <v>1.0599164004909756E-2</v>
      </c>
      <c r="P937" s="142">
        <v>-2.2051701895843264E-2</v>
      </c>
      <c r="Q937" s="142">
        <v>99.013917428592819</v>
      </c>
      <c r="S937" s="142">
        <v>52.111966859177159</v>
      </c>
      <c r="T937" s="142">
        <v>4.1293093893685864</v>
      </c>
      <c r="U937" s="142">
        <v>12.090834797228604</v>
      </c>
      <c r="V937" s="142">
        <v>13.387736663320307</v>
      </c>
      <c r="W937" s="142">
        <v>0.19815396168068614</v>
      </c>
      <c r="X937" s="142">
        <v>5.1241066604330863</v>
      </c>
      <c r="Y937" s="142">
        <v>9.3529894317783029</v>
      </c>
      <c r="Z937" s="142">
        <v>2.2796029477541047</v>
      </c>
      <c r="AA937" s="142">
        <v>0.85920207232241042</v>
      </c>
      <c r="AB937" s="142">
        <v>0.41754057438657183</v>
      </c>
      <c r="AC937" s="142">
        <v>4.7165086699735174E-2</v>
      </c>
      <c r="AD937" s="142">
        <v>1.2958149909482422E-2</v>
      </c>
      <c r="AE937" s="142">
        <v>1.0704721396922504E-2</v>
      </c>
      <c r="AF937" s="142">
        <v>-2.2271315455977776E-2</v>
      </c>
      <c r="AG937" s="142">
        <v>99.999999999999972</v>
      </c>
    </row>
    <row r="938" spans="1:33" s="143" customFormat="1" x14ac:dyDescent="0.25">
      <c r="A938" s="143" t="s">
        <v>597</v>
      </c>
      <c r="B938" s="141">
        <v>42832</v>
      </c>
      <c r="C938" s="142">
        <v>51.051165737064672</v>
      </c>
      <c r="D938" s="142">
        <v>4.064560145106884</v>
      </c>
      <c r="E938" s="142">
        <v>12.137945920123212</v>
      </c>
      <c r="F938" s="142">
        <v>13.32371133081066</v>
      </c>
      <c r="G938" s="142">
        <v>0.249</v>
      </c>
      <c r="H938" s="142">
        <v>5.0864169692857644</v>
      </c>
      <c r="I938" s="142">
        <v>9.3452938276071045</v>
      </c>
      <c r="J938" s="142">
        <v>2.6115344623238164</v>
      </c>
      <c r="K938" s="142">
        <v>0.82007398252095098</v>
      </c>
      <c r="L938" s="142">
        <v>0.44379037406519789</v>
      </c>
      <c r="M938" s="142">
        <v>0.1197</v>
      </c>
      <c r="N938" s="142">
        <v>4.4295518436014029E-2</v>
      </c>
      <c r="O938" s="142">
        <v>9.8183744600638233E-3</v>
      </c>
      <c r="P938" s="142">
        <v>-5.2612591427620016E-2</v>
      </c>
      <c r="Q938" s="142">
        <v>99.254694050376727</v>
      </c>
      <c r="S938" s="142">
        <v>51.434510201757966</v>
      </c>
      <c r="T938" s="142">
        <v>4.0950810276478373</v>
      </c>
      <c r="U938" s="142">
        <v>12.229090055894583</v>
      </c>
      <c r="V938" s="142">
        <v>13.423759408344164</v>
      </c>
      <c r="W938" s="142">
        <v>0.25086974715132371</v>
      </c>
      <c r="X938" s="142">
        <v>5.1246109999635419</v>
      </c>
      <c r="Y938" s="142">
        <v>9.4154678698257843</v>
      </c>
      <c r="Z938" s="142">
        <v>2.6311445391170438</v>
      </c>
      <c r="AA938" s="142">
        <v>0.82623193831489961</v>
      </c>
      <c r="AB938" s="142">
        <v>0.44712280694750023</v>
      </c>
      <c r="AC938" s="142">
        <v>0.12059883025708211</v>
      </c>
      <c r="AD938" s="142">
        <v>4.462813457823147E-2</v>
      </c>
      <c r="AE938" s="142">
        <v>9.8921008764386569E-3</v>
      </c>
      <c r="AF938" s="142">
        <v>-5.3007660676397325E-2</v>
      </c>
      <c r="AG938" s="142">
        <v>100.00000000000001</v>
      </c>
    </row>
    <row r="939" spans="1:33" s="143" customFormat="1" x14ac:dyDescent="0.25">
      <c r="A939" s="143" t="s">
        <v>597</v>
      </c>
      <c r="B939" s="141">
        <v>42832</v>
      </c>
      <c r="C939" s="142">
        <v>51.032079393772712</v>
      </c>
      <c r="D939" s="142">
        <v>4.0551492174116932</v>
      </c>
      <c r="E939" s="142">
        <v>12.24695129580398</v>
      </c>
      <c r="F939" s="142">
        <v>13.272027015050993</v>
      </c>
      <c r="G939" s="142">
        <v>0.17810000000000001</v>
      </c>
      <c r="H939" s="142">
        <v>5.0740677288680622</v>
      </c>
      <c r="I939" s="142">
        <v>9.2545914397952149</v>
      </c>
      <c r="J939" s="142">
        <v>2.7894801600568564</v>
      </c>
      <c r="K939" s="142">
        <v>0.82797396452452154</v>
      </c>
      <c r="L939" s="142">
        <v>0.39098510679056225</v>
      </c>
      <c r="M939" s="142">
        <v>0</v>
      </c>
      <c r="N939" s="142">
        <v>4.6609162931534366E-2</v>
      </c>
      <c r="O939" s="142">
        <v>1.8563110307222845E-2</v>
      </c>
      <c r="P939" s="142">
        <v>-4.1832361255713458E-3</v>
      </c>
      <c r="Q939" s="142">
        <v>99.182394359187782</v>
      </c>
      <c r="S939" s="142">
        <v>51.452760062396436</v>
      </c>
      <c r="T939" s="142">
        <v>4.0885776589805056</v>
      </c>
      <c r="U939" s="142">
        <v>12.347908492158195</v>
      </c>
      <c r="V939" s="142">
        <v>13.381434377341723</v>
      </c>
      <c r="W939" s="142">
        <v>0.17956815940036003</v>
      </c>
      <c r="X939" s="142">
        <v>5.1158955797057999</v>
      </c>
      <c r="Y939" s="142">
        <v>9.3308812512428663</v>
      </c>
      <c r="Z939" s="142">
        <v>2.8124751152455438</v>
      </c>
      <c r="AA939" s="142">
        <v>0.83479933094378045</v>
      </c>
      <c r="AB939" s="142">
        <v>0.3942081750664484</v>
      </c>
      <c r="AC939" s="142">
        <v>0</v>
      </c>
      <c r="AD939" s="142">
        <v>4.6993383485722143E-2</v>
      </c>
      <c r="AE939" s="142">
        <v>1.8716134478460739E-2</v>
      </c>
      <c r="AF939" s="142">
        <v>-4.2177204458503075E-3</v>
      </c>
      <c r="AG939" s="142">
        <v>100.00000000000001</v>
      </c>
    </row>
    <row r="940" spans="1:33" s="143" customFormat="1" x14ac:dyDescent="0.25">
      <c r="A940" s="143" t="s">
        <v>597</v>
      </c>
      <c r="B940" s="141">
        <v>42832</v>
      </c>
      <c r="C940" s="142">
        <v>49.698729365380466</v>
      </c>
      <c r="D940" s="142">
        <v>4.0706251473606585</v>
      </c>
      <c r="E940" s="142">
        <v>12.149633699987165</v>
      </c>
      <c r="F940" s="142">
        <v>13.491222570447842</v>
      </c>
      <c r="G940" s="142">
        <v>0.24929999999999999</v>
      </c>
      <c r="H940" s="142">
        <v>5.0500172119430742</v>
      </c>
      <c r="I940" s="142">
        <v>9.2796387922730528</v>
      </c>
      <c r="J940" s="142">
        <v>2.5308529098327472</v>
      </c>
      <c r="K940" s="142">
        <v>0.82062366242584361</v>
      </c>
      <c r="L940" s="142">
        <v>0.41811860898354358</v>
      </c>
      <c r="M940" s="142">
        <v>0</v>
      </c>
      <c r="N940" s="142">
        <v>2.4976396472724777E-2</v>
      </c>
      <c r="O940" s="142">
        <v>9.8385249941340576E-3</v>
      </c>
      <c r="P940" s="142">
        <v>-2.2171323930442947E-3</v>
      </c>
      <c r="Q940" s="142">
        <v>97.791359757708221</v>
      </c>
      <c r="S940" s="142">
        <v>50.821186542978872</v>
      </c>
      <c r="T940" s="142">
        <v>4.1625611479850591</v>
      </c>
      <c r="U940" s="142">
        <v>12.424035957869471</v>
      </c>
      <c r="V940" s="142">
        <v>13.795924920027939</v>
      </c>
      <c r="W940" s="142">
        <v>0.25493049755896191</v>
      </c>
      <c r="X940" s="142">
        <v>5.1640730065060945</v>
      </c>
      <c r="Y940" s="142">
        <v>9.4892215582896657</v>
      </c>
      <c r="Z940" s="142">
        <v>2.5880128020545881</v>
      </c>
      <c r="AA940" s="142">
        <v>0.83915763566336898</v>
      </c>
      <c r="AB940" s="142">
        <v>0.4275619134650453</v>
      </c>
      <c r="AC940" s="142">
        <v>0</v>
      </c>
      <c r="AD940" s="142">
        <v>2.5540494103576526E-2</v>
      </c>
      <c r="AE940" s="142">
        <v>1.0060730332935731E-2</v>
      </c>
      <c r="AF940" s="142">
        <v>-2.2672068355911509E-3</v>
      </c>
      <c r="AG940" s="142">
        <v>100</v>
      </c>
    </row>
    <row r="941" spans="1:33" s="143" customFormat="1" x14ac:dyDescent="0.25">
      <c r="A941" s="143" t="s">
        <v>597</v>
      </c>
      <c r="B941" s="141">
        <v>42832</v>
      </c>
      <c r="C941" s="142">
        <v>50.126681126612347</v>
      </c>
      <c r="D941" s="142">
        <v>4.0495840310523059</v>
      </c>
      <c r="E941" s="142">
        <v>12.290284217073919</v>
      </c>
      <c r="F941" s="142">
        <v>13.099148001101238</v>
      </c>
      <c r="G941" s="142">
        <v>0.25879999999999997</v>
      </c>
      <c r="H941" s="142">
        <v>5.1116520979148996</v>
      </c>
      <c r="I941" s="142">
        <v>9.3233439037711427</v>
      </c>
      <c r="J941" s="142">
        <v>2.5821474041228716</v>
      </c>
      <c r="K941" s="142">
        <v>0.80457358779602517</v>
      </c>
      <c r="L941" s="142">
        <v>0.41344463170117213</v>
      </c>
      <c r="M941" s="142">
        <v>9.5299999999999996E-2</v>
      </c>
      <c r="N941" s="142">
        <v>2.4175538824423113E-2</v>
      </c>
      <c r="O941" s="142">
        <v>7.0503176521272319E-3</v>
      </c>
      <c r="P941" s="142">
        <v>-4.1715119767417846E-2</v>
      </c>
      <c r="Q941" s="142">
        <v>98.144469737855061</v>
      </c>
      <c r="S941" s="142">
        <v>51.074381735925883</v>
      </c>
      <c r="T941" s="142">
        <v>4.1261459172063271</v>
      </c>
      <c r="U941" s="142">
        <v>12.522645697614346</v>
      </c>
      <c r="V941" s="142">
        <v>13.346801950317937</v>
      </c>
      <c r="W941" s="142">
        <v>0.26369290158809516</v>
      </c>
      <c r="X941" s="142">
        <v>5.208293561082125</v>
      </c>
      <c r="Y941" s="142">
        <v>9.49961208071519</v>
      </c>
      <c r="Z941" s="142">
        <v>2.6309657701751461</v>
      </c>
      <c r="AA941" s="142">
        <v>0.81978494554512338</v>
      </c>
      <c r="AB941" s="142">
        <v>0.42126126189839042</v>
      </c>
      <c r="AC941" s="142">
        <v>9.7101752400871211E-2</v>
      </c>
      <c r="AD941" s="142">
        <v>2.4632604250648293E-2</v>
      </c>
      <c r="AE941" s="142">
        <v>7.1836117419134329E-3</v>
      </c>
      <c r="AF941" s="142">
        <v>-4.2503790461998911E-2</v>
      </c>
      <c r="AG941" s="142">
        <v>100.00000000000004</v>
      </c>
    </row>
    <row r="942" spans="1:33" s="143" customFormat="1" x14ac:dyDescent="0.25">
      <c r="A942" s="143" t="s">
        <v>597</v>
      </c>
      <c r="B942" s="141">
        <v>42832</v>
      </c>
      <c r="C942" s="142">
        <v>50.331236156392727</v>
      </c>
      <c r="D942" s="142">
        <v>4.0455890559367749</v>
      </c>
      <c r="E942" s="142">
        <v>12.353252144767261</v>
      </c>
      <c r="F942" s="142">
        <v>13.482879489276202</v>
      </c>
      <c r="G942" s="142">
        <v>0.20269999999999999</v>
      </c>
      <c r="H942" s="142">
        <v>5.0789607252978239</v>
      </c>
      <c r="I942" s="142">
        <v>9.2518228423858382</v>
      </c>
      <c r="J942" s="142">
        <v>2.6463640503260519</v>
      </c>
      <c r="K942" s="142">
        <v>0.8212304324588231</v>
      </c>
      <c r="L942" s="142">
        <v>0.42610271019184959</v>
      </c>
      <c r="M942" s="142">
        <v>0.11459999999999999</v>
      </c>
      <c r="N942" s="142">
        <v>3.782348108119292E-2</v>
      </c>
      <c r="O942" s="142">
        <v>3.1488636592514427E-2</v>
      </c>
      <c r="P942" s="142">
        <v>-5.5348662360359069E-2</v>
      </c>
      <c r="Q942" s="142">
        <v>98.768701062346679</v>
      </c>
      <c r="S942" s="142">
        <v>50.958689964568507</v>
      </c>
      <c r="T942" s="142">
        <v>4.0960233479055681</v>
      </c>
      <c r="U942" s="142">
        <v>12.507253828284533</v>
      </c>
      <c r="V942" s="142">
        <v>13.650963659798744</v>
      </c>
      <c r="W942" s="142">
        <v>0.20522695734557428</v>
      </c>
      <c r="X942" s="142">
        <v>5.1422775339444673</v>
      </c>
      <c r="Y942" s="142">
        <v>9.3671605912339828</v>
      </c>
      <c r="Z942" s="142">
        <v>2.6793549189794073</v>
      </c>
      <c r="AA942" s="142">
        <v>0.83146829271393397</v>
      </c>
      <c r="AB942" s="142">
        <v>0.43141471499445644</v>
      </c>
      <c r="AC942" s="142">
        <v>0.11602865965368926</v>
      </c>
      <c r="AD942" s="142">
        <v>3.8295007096749462E-2</v>
      </c>
      <c r="AE942" s="142">
        <v>3.1881189338146265E-2</v>
      </c>
      <c r="AF942" s="142">
        <v>-5.6038665857740526E-2</v>
      </c>
      <c r="AG942" s="142">
        <v>100.00000000000004</v>
      </c>
    </row>
    <row r="943" spans="1:33" s="144" customFormat="1" x14ac:dyDescent="0.25">
      <c r="A943" s="144" t="s">
        <v>597</v>
      </c>
      <c r="B943" s="145">
        <v>42832</v>
      </c>
      <c r="C943" s="146">
        <v>50.84362541198135</v>
      </c>
      <c r="D943" s="146">
        <v>4.0743582629948882</v>
      </c>
      <c r="E943" s="146">
        <v>12.514180575450897</v>
      </c>
      <c r="F943" s="146">
        <v>13.137044395848179</v>
      </c>
      <c r="G943" s="146">
        <v>0.26350000000000001</v>
      </c>
      <c r="H943" s="146">
        <v>5.0797441801538072</v>
      </c>
      <c r="I943" s="146">
        <v>9.3457727659229253</v>
      </c>
      <c r="J943" s="146">
        <v>2.8499820734211765</v>
      </c>
      <c r="K943" s="146">
        <v>0.83441415853567025</v>
      </c>
      <c r="L943" s="146">
        <v>0.40680329684287547</v>
      </c>
      <c r="M943" s="146">
        <v>0</v>
      </c>
      <c r="N943" s="146">
        <v>2.9196541019918705E-3</v>
      </c>
      <c r="O943" s="146">
        <v>2.1430034397823615E-2</v>
      </c>
      <c r="P943" s="146">
        <v>-4.82930352627011E-3</v>
      </c>
      <c r="Q943" s="146">
        <v>99.368945506125314</v>
      </c>
      <c r="S943" s="146">
        <v>51.166513997924277</v>
      </c>
      <c r="T943" s="146">
        <v>4.100232967394966</v>
      </c>
      <c r="U943" s="146">
        <v>12.593653391118552</v>
      </c>
      <c r="V943" s="146">
        <v>13.220472783459682</v>
      </c>
      <c r="W943" s="146">
        <v>0.26517338858522688</v>
      </c>
      <c r="X943" s="146">
        <v>5.1120037092883122</v>
      </c>
      <c r="Y943" s="146">
        <v>9.4051242249992804</v>
      </c>
      <c r="Z943" s="146">
        <v>2.8680812289041526</v>
      </c>
      <c r="AA943" s="146">
        <v>0.8397132064606998</v>
      </c>
      <c r="AB943" s="146">
        <v>0.40938675032814881</v>
      </c>
      <c r="AC943" s="146">
        <v>0</v>
      </c>
      <c r="AD943" s="146">
        <v>2.9381957181098366E-3</v>
      </c>
      <c r="AE943" s="146">
        <v>2.1566128420375179E-2</v>
      </c>
      <c r="AF943" s="146">
        <v>-4.859972601774688E-3</v>
      </c>
      <c r="AG943" s="146">
        <v>100.00000000000001</v>
      </c>
    </row>
    <row r="944" spans="1:33" s="143" customFormat="1" x14ac:dyDescent="0.25">
      <c r="A944" s="143" t="s">
        <v>597</v>
      </c>
      <c r="B944" s="141">
        <v>42833</v>
      </c>
      <c r="C944" s="142">
        <v>50.645978306146482</v>
      </c>
      <c r="D944" s="142">
        <v>4.0550377405882214</v>
      </c>
      <c r="E944" s="142">
        <v>12.168703338612605</v>
      </c>
      <c r="F944" s="142">
        <v>13.369066405438854</v>
      </c>
      <c r="G944" s="142">
        <v>0.28170000000000001</v>
      </c>
      <c r="H944" s="142">
        <v>5.1829346713031121</v>
      </c>
      <c r="I944" s="142">
        <v>9.2949392338627579</v>
      </c>
      <c r="J944" s="142">
        <v>2.454763519169286</v>
      </c>
      <c r="K944" s="142">
        <v>0.79879107115633041</v>
      </c>
      <c r="L944" s="142">
        <v>0.42843483382329328</v>
      </c>
      <c r="M944" s="142">
        <v>0.12970000000000001</v>
      </c>
      <c r="N944" s="142">
        <v>1.676105049384586E-2</v>
      </c>
      <c r="O944" s="142">
        <v>7.0242866173441778E-3</v>
      </c>
      <c r="P944" s="142">
        <v>-5.6193464145050137E-2</v>
      </c>
      <c r="Q944" s="142">
        <v>98.777640993067081</v>
      </c>
      <c r="S944" s="142">
        <v>51.272714955504135</v>
      </c>
      <c r="T944" s="142">
        <v>4.1052182455671655</v>
      </c>
      <c r="U944" s="142">
        <v>12.319289280725679</v>
      </c>
      <c r="V944" s="142">
        <v>13.534506666723486</v>
      </c>
      <c r="W944" s="142">
        <v>0.28518599671738643</v>
      </c>
      <c r="X944" s="142">
        <v>5.2470727375103925</v>
      </c>
      <c r="Y944" s="142">
        <v>9.4099627612236088</v>
      </c>
      <c r="Z944" s="142">
        <v>2.4851408623350086</v>
      </c>
      <c r="AA944" s="142">
        <v>0.80867599501834153</v>
      </c>
      <c r="AB944" s="142">
        <v>0.43373665286596985</v>
      </c>
      <c r="AC944" s="142">
        <v>0.13130501872291453</v>
      </c>
      <c r="AD944" s="142">
        <v>1.6968466067156098E-2</v>
      </c>
      <c r="AE944" s="142">
        <v>7.1112111473052818E-3</v>
      </c>
      <c r="AF944" s="142">
        <v>-5.688885012853688E-2</v>
      </c>
      <c r="AG944" s="142">
        <v>100.00000000000004</v>
      </c>
    </row>
    <row r="945" spans="1:33" s="143" customFormat="1" x14ac:dyDescent="0.25">
      <c r="A945" s="143" t="s">
        <v>597</v>
      </c>
      <c r="B945" s="141">
        <v>42833</v>
      </c>
      <c r="C945" s="142">
        <v>50.928484508155542</v>
      </c>
      <c r="D945" s="142">
        <v>4.0644431812592607</v>
      </c>
      <c r="E945" s="142">
        <v>12.422550745925866</v>
      </c>
      <c r="F945" s="142">
        <v>13.229665289500195</v>
      </c>
      <c r="G945" s="142">
        <v>0.1588</v>
      </c>
      <c r="H945" s="142">
        <v>4.9808674677425193</v>
      </c>
      <c r="I945" s="142">
        <v>9.3050704375357469</v>
      </c>
      <c r="J945" s="142">
        <v>2.8474895918208274</v>
      </c>
      <c r="K945" s="142">
        <v>0.85376223167765852</v>
      </c>
      <c r="L945" s="142">
        <v>0.40362825006221209</v>
      </c>
      <c r="M945" s="142">
        <v>0.14360000000000001</v>
      </c>
      <c r="N945" s="142">
        <v>6.1705880533285129E-2</v>
      </c>
      <c r="O945" s="142">
        <v>2.7114423640933537E-2</v>
      </c>
      <c r="P945" s="142">
        <v>-6.657345054621483E-2</v>
      </c>
      <c r="Q945" s="142">
        <v>99.360608557307827</v>
      </c>
      <c r="S945" s="142">
        <v>51.256212343729473</v>
      </c>
      <c r="T945" s="142">
        <v>4.0905981155651112</v>
      </c>
      <c r="U945" s="142">
        <v>12.502490600951743</v>
      </c>
      <c r="V945" s="142">
        <v>13.314798974756451</v>
      </c>
      <c r="W945" s="142">
        <v>0.15982188747204534</v>
      </c>
      <c r="X945" s="142">
        <v>5.0129196469944359</v>
      </c>
      <c r="Y945" s="142">
        <v>9.3649491208267879</v>
      </c>
      <c r="Z945" s="142">
        <v>2.8658133571902309</v>
      </c>
      <c r="AA945" s="142">
        <v>0.85925624256340716</v>
      </c>
      <c r="AB945" s="142">
        <v>0.40622562192683531</v>
      </c>
      <c r="AC945" s="142">
        <v>0.14452407456540123</v>
      </c>
      <c r="AD945" s="142">
        <v>6.2102961555127019E-2</v>
      </c>
      <c r="AE945" s="142">
        <v>2.7288906574374345E-2</v>
      </c>
      <c r="AF945" s="142">
        <v>-6.7001854671428981E-2</v>
      </c>
      <c r="AG945" s="142">
        <v>100</v>
      </c>
    </row>
    <row r="946" spans="1:33" s="143" customFormat="1" x14ac:dyDescent="0.25">
      <c r="A946" s="143" t="s">
        <v>597</v>
      </c>
      <c r="B946" s="141">
        <v>42833</v>
      </c>
      <c r="C946" s="142">
        <v>49.905240968956903</v>
      </c>
      <c r="D946" s="142">
        <v>4.0889279953690831</v>
      </c>
      <c r="E946" s="142">
        <v>12.328861762635677</v>
      </c>
      <c r="F946" s="142">
        <v>13.328719284751312</v>
      </c>
      <c r="G946" s="142">
        <v>0.17879999999999999</v>
      </c>
      <c r="H946" s="142">
        <v>4.9903421062377094</v>
      </c>
      <c r="I946" s="142">
        <v>9.3040768864800008</v>
      </c>
      <c r="J946" s="142">
        <v>2.6181022951900026</v>
      </c>
      <c r="K946" s="142">
        <v>0.8460625009742101</v>
      </c>
      <c r="L946" s="142">
        <v>0.4360944651704739</v>
      </c>
      <c r="M946" s="142">
        <v>7.9200000000000007E-2</v>
      </c>
      <c r="N946" s="142">
        <v>5.9172675183419968E-2</v>
      </c>
      <c r="O946" s="142">
        <v>1.6833868485989997E-2</v>
      </c>
      <c r="P946" s="142">
        <v>-3.7140916248881363E-2</v>
      </c>
      <c r="Q946" s="142">
        <v>98.143293893185884</v>
      </c>
      <c r="S946" s="142">
        <v>50.84936421970022</v>
      </c>
      <c r="T946" s="142">
        <v>4.166283638104975</v>
      </c>
      <c r="U946" s="142">
        <v>12.562103098000536</v>
      </c>
      <c r="V946" s="142">
        <v>13.580876243319899</v>
      </c>
      <c r="W946" s="142">
        <v>0.18218259537385886</v>
      </c>
      <c r="X946" s="142">
        <v>5.0847509883547835</v>
      </c>
      <c r="Y946" s="142">
        <v>9.4800943777229225</v>
      </c>
      <c r="Z946" s="142">
        <v>2.6676323886575584</v>
      </c>
      <c r="AA946" s="142">
        <v>0.86206858096185457</v>
      </c>
      <c r="AB946" s="142">
        <v>0.44434463922221384</v>
      </c>
      <c r="AC946" s="142">
        <v>8.0698330836742868E-2</v>
      </c>
      <c r="AD946" s="142">
        <v>6.0292122707660961E-2</v>
      </c>
      <c r="AE946" s="142">
        <v>1.7152336974048488E-2</v>
      </c>
      <c r="AF946" s="142">
        <v>-3.7843559937272557E-2</v>
      </c>
      <c r="AG946" s="142">
        <v>99.999999999999986</v>
      </c>
    </row>
    <row r="947" spans="1:33" s="143" customFormat="1" x14ac:dyDescent="0.25">
      <c r="A947" s="143" t="s">
        <v>597</v>
      </c>
      <c r="B947" s="141">
        <v>42833</v>
      </c>
      <c r="C947" s="142">
        <v>50.053389414479689</v>
      </c>
      <c r="D947" s="142">
        <v>4.0305503199410211</v>
      </c>
      <c r="E947" s="142">
        <v>12.433862355404576</v>
      </c>
      <c r="F947" s="142">
        <v>13.272918679253653</v>
      </c>
      <c r="G947" s="142">
        <v>0.17730000000000001</v>
      </c>
      <c r="H947" s="142">
        <v>5.1732943329061607</v>
      </c>
      <c r="I947" s="142">
        <v>9.2935054381606168</v>
      </c>
      <c r="J947" s="142">
        <v>2.4219693067731449</v>
      </c>
      <c r="K947" s="142">
        <v>0.82924430219302014</v>
      </c>
      <c r="L947" s="142">
        <v>0.39694068049918502</v>
      </c>
      <c r="M947" s="142">
        <v>0.12720000000000001</v>
      </c>
      <c r="N947" s="142">
        <v>1.3312286422588387E-2</v>
      </c>
      <c r="O947" s="142">
        <v>1.3935361241797187E-2</v>
      </c>
      <c r="P947" s="142">
        <v>-5.669825783358514E-2</v>
      </c>
      <c r="Q947" s="142">
        <v>98.180724219441871</v>
      </c>
      <c r="S947" s="142">
        <v>50.980872072817782</v>
      </c>
      <c r="T947" s="142">
        <v>4.105235882078456</v>
      </c>
      <c r="U947" s="142">
        <v>12.664260173528447</v>
      </c>
      <c r="V947" s="142">
        <v>13.518864099624693</v>
      </c>
      <c r="W947" s="142">
        <v>0.18058534545306484</v>
      </c>
      <c r="X947" s="142">
        <v>5.2691547898377982</v>
      </c>
      <c r="Y947" s="142">
        <v>9.4657128596738396</v>
      </c>
      <c r="Z947" s="142">
        <v>2.4668480763697032</v>
      </c>
      <c r="AA947" s="142">
        <v>0.8446100889820205</v>
      </c>
      <c r="AB947" s="142">
        <v>0.40429593859176516</v>
      </c>
      <c r="AC947" s="142">
        <v>0.12955699910676732</v>
      </c>
      <c r="AD947" s="142">
        <v>1.3558961322015051E-2</v>
      </c>
      <c r="AE947" s="142">
        <v>1.4193581634874199E-2</v>
      </c>
      <c r="AF947" s="142">
        <v>-5.7748869021234696E-2</v>
      </c>
      <c r="AG947" s="142">
        <v>99.999999999999986</v>
      </c>
    </row>
    <row r="948" spans="1:33" s="143" customFormat="1" x14ac:dyDescent="0.25">
      <c r="A948" s="143" t="s">
        <v>597</v>
      </c>
      <c r="B948" s="141">
        <v>42833</v>
      </c>
      <c r="C948" s="142">
        <v>50.491870498419843</v>
      </c>
      <c r="D948" s="142">
        <v>4.0695454747806652</v>
      </c>
      <c r="E948" s="142">
        <v>12.156752936559471</v>
      </c>
      <c r="F948" s="142">
        <v>13.208462850772973</v>
      </c>
      <c r="G948" s="142">
        <v>0.21099999999999999</v>
      </c>
      <c r="H948" s="142">
        <v>5.1572519802014982</v>
      </c>
      <c r="I948" s="142">
        <v>9.3933131893305895</v>
      </c>
      <c r="J948" s="142">
        <v>2.7554090875284096</v>
      </c>
      <c r="K948" s="142">
        <v>0.8013575269319988</v>
      </c>
      <c r="L948" s="142">
        <v>0.42985208405936798</v>
      </c>
      <c r="M948" s="142">
        <v>0.08</v>
      </c>
      <c r="N948" s="142">
        <v>5.6269057218864056E-2</v>
      </c>
      <c r="O948" s="142">
        <v>2.125795709084221E-2</v>
      </c>
      <c r="P948" s="142">
        <v>-3.8474736067914031E-2</v>
      </c>
      <c r="Q948" s="142">
        <v>98.793867906826591</v>
      </c>
      <c r="S948" s="142">
        <v>51.108304157135741</v>
      </c>
      <c r="T948" s="142">
        <v>4.1192288155158492</v>
      </c>
      <c r="U948" s="142">
        <v>12.305169535445883</v>
      </c>
      <c r="V948" s="142">
        <v>13.36971932633511</v>
      </c>
      <c r="W948" s="142">
        <v>0.2135760087852781</v>
      </c>
      <c r="X948" s="142">
        <v>5.2202146646038301</v>
      </c>
      <c r="Y948" s="142">
        <v>9.5079921338736444</v>
      </c>
      <c r="Z948" s="142">
        <v>2.7890486989810559</v>
      </c>
      <c r="AA948" s="142">
        <v>0.81114095835155131</v>
      </c>
      <c r="AB948" s="142">
        <v>0.43509996436698428</v>
      </c>
      <c r="AC948" s="142">
        <v>8.0976685795366113E-2</v>
      </c>
      <c r="AD948" s="142">
        <v>5.6956022080167902E-2</v>
      </c>
      <c r="AE948" s="142">
        <v>2.151748639995631E-2</v>
      </c>
      <c r="AF948" s="142">
        <v>-3.8944457670388927E-2</v>
      </c>
      <c r="AG948" s="142">
        <v>100.00000000000006</v>
      </c>
    </row>
    <row r="949" spans="1:33" s="143" customFormat="1" x14ac:dyDescent="0.25">
      <c r="A949" s="143" t="s">
        <v>597</v>
      </c>
      <c r="B949" s="141">
        <v>42833</v>
      </c>
      <c r="C949" s="142">
        <v>50.879278262433736</v>
      </c>
      <c r="D949" s="142">
        <v>4.0506306783038113</v>
      </c>
      <c r="E949" s="142">
        <v>12.191409456137869</v>
      </c>
      <c r="F949" s="142">
        <v>13.394251245353967</v>
      </c>
      <c r="G949" s="142">
        <v>0.22850000000000001</v>
      </c>
      <c r="H949" s="142">
        <v>5.00334561289423</v>
      </c>
      <c r="I949" s="142">
        <v>9.2057023639849191</v>
      </c>
      <c r="J949" s="142">
        <v>2.9338784477291191</v>
      </c>
      <c r="K949" s="142">
        <v>0.85230678154923611</v>
      </c>
      <c r="L949" s="142">
        <v>0.40291577354055835</v>
      </c>
      <c r="M949" s="142">
        <v>0.10979999999999999</v>
      </c>
      <c r="N949" s="142">
        <v>6.0186731918816544E-2</v>
      </c>
      <c r="O949" s="142">
        <v>1.3751010553981632E-2</v>
      </c>
      <c r="P949" s="142">
        <v>-4.933039822713893E-2</v>
      </c>
      <c r="Q949" s="142">
        <v>99.276625966173086</v>
      </c>
      <c r="S949" s="142">
        <v>51.250007509088832</v>
      </c>
      <c r="T949" s="142">
        <v>4.0801453906018104</v>
      </c>
      <c r="U949" s="142">
        <v>12.280241534691053</v>
      </c>
      <c r="V949" s="142">
        <v>13.4918477687969</v>
      </c>
      <c r="W949" s="142">
        <v>0.2301649535086514</v>
      </c>
      <c r="X949" s="142">
        <v>5.0398022336083823</v>
      </c>
      <c r="Y949" s="142">
        <v>9.2727792412300705</v>
      </c>
      <c r="Z949" s="142">
        <v>2.9552560022827441</v>
      </c>
      <c r="AA949" s="142">
        <v>0.85851707111767273</v>
      </c>
      <c r="AB949" s="142">
        <v>0.40585159862085307</v>
      </c>
      <c r="AC949" s="142">
        <v>0.11060005205798652</v>
      </c>
      <c r="AD949" s="142">
        <v>6.062527944828041E-2</v>
      </c>
      <c r="AE949" s="142">
        <v>1.3851206585794997E-2</v>
      </c>
      <c r="AF949" s="142">
        <v>-4.9689841639005208E-2</v>
      </c>
      <c r="AG949" s="142">
        <v>100.00000000000003</v>
      </c>
    </row>
    <row r="950" spans="1:33" s="143" customFormat="1" x14ac:dyDescent="0.25">
      <c r="A950" s="143" t="s">
        <v>597</v>
      </c>
      <c r="B950" s="141">
        <v>42833</v>
      </c>
      <c r="C950" s="142">
        <v>50.502238614770285</v>
      </c>
      <c r="D950" s="142">
        <v>4.0454382582659463</v>
      </c>
      <c r="E950" s="142">
        <v>12.378502945875397</v>
      </c>
      <c r="F950" s="142">
        <v>13.322917825216269</v>
      </c>
      <c r="G950" s="142">
        <v>0.21410000000000001</v>
      </c>
      <c r="H950" s="142">
        <v>5.0842526095598872</v>
      </c>
      <c r="I950" s="142">
        <v>9.3448528244140778</v>
      </c>
      <c r="J950" s="142">
        <v>2.6955634155707533</v>
      </c>
      <c r="K950" s="142">
        <v>0.83957063140487265</v>
      </c>
      <c r="L950" s="142">
        <v>0.40898407967605793</v>
      </c>
      <c r="M950" s="142">
        <v>0</v>
      </c>
      <c r="N950" s="142">
        <v>5.7643032029351803E-2</v>
      </c>
      <c r="O950" s="142">
        <v>2.148109987069036E-2</v>
      </c>
      <c r="P950" s="142">
        <v>-4.8408112384654336E-3</v>
      </c>
      <c r="Q950" s="142">
        <v>98.910704525415113</v>
      </c>
      <c r="S950" s="142">
        <v>51.058415625574405</v>
      </c>
      <c r="T950" s="142">
        <v>4.0899903379279543</v>
      </c>
      <c r="U950" s="142">
        <v>12.514826383321068</v>
      </c>
      <c r="V950" s="142">
        <v>13.469642026251005</v>
      </c>
      <c r="W950" s="142">
        <v>0.21645786573584358</v>
      </c>
      <c r="X950" s="142">
        <v>5.140245066451314</v>
      </c>
      <c r="Y950" s="142">
        <v>9.447766921944142</v>
      </c>
      <c r="Z950" s="142">
        <v>2.7252494343300606</v>
      </c>
      <c r="AA950" s="142">
        <v>0.84881675389254241</v>
      </c>
      <c r="AB950" s="142">
        <v>0.41348818779363705</v>
      </c>
      <c r="AC950" s="142">
        <v>0</v>
      </c>
      <c r="AD950" s="142">
        <v>5.8277850012220286E-2</v>
      </c>
      <c r="AE950" s="142">
        <v>2.1717669461317798E-2</v>
      </c>
      <c r="AF950" s="142">
        <v>-4.8941226955082368E-3</v>
      </c>
      <c r="AG950" s="142">
        <v>100.00000000000001</v>
      </c>
    </row>
    <row r="951" spans="1:33" s="143" customFormat="1" x14ac:dyDescent="0.25">
      <c r="A951" s="143" t="s">
        <v>597</v>
      </c>
      <c r="B951" s="141">
        <v>42833</v>
      </c>
      <c r="C951" s="142">
        <v>50.154152745165483</v>
      </c>
      <c r="D951" s="142">
        <v>4.0748807180615367</v>
      </c>
      <c r="E951" s="142">
        <v>12.333322925507852</v>
      </c>
      <c r="F951" s="142">
        <v>13.282120560885851</v>
      </c>
      <c r="G951" s="142">
        <v>0.23580000000000001</v>
      </c>
      <c r="H951" s="142">
        <v>5.0748660025304844</v>
      </c>
      <c r="I951" s="142">
        <v>9.2554626677548448</v>
      </c>
      <c r="J951" s="142">
        <v>2.6335941484625516</v>
      </c>
      <c r="K951" s="142">
        <v>0.81973574391114934</v>
      </c>
      <c r="L951" s="142">
        <v>0.42360181138114839</v>
      </c>
      <c r="M951" s="142">
        <v>2.75E-2</v>
      </c>
      <c r="N951" s="142">
        <v>2.9103073946229626E-2</v>
      </c>
      <c r="O951" s="142">
        <v>2.8553951668007883E-2</v>
      </c>
      <c r="P951" s="142">
        <v>-1.8013640702056632E-2</v>
      </c>
      <c r="Q951" s="142">
        <v>98.354680708573071</v>
      </c>
      <c r="S951" s="142">
        <v>50.993152927589954</v>
      </c>
      <c r="T951" s="142">
        <v>4.1430470707698106</v>
      </c>
      <c r="U951" s="142">
        <v>12.539640042197625</v>
      </c>
      <c r="V951" s="142">
        <v>13.504309571438746</v>
      </c>
      <c r="W951" s="142">
        <v>0.23974456355430632</v>
      </c>
      <c r="X951" s="142">
        <v>5.1597605380545293</v>
      </c>
      <c r="Y951" s="142">
        <v>9.4102920177016998</v>
      </c>
      <c r="Z951" s="142">
        <v>2.677650041146435</v>
      </c>
      <c r="AA951" s="142">
        <v>0.83344863508839306</v>
      </c>
      <c r="AB951" s="142">
        <v>0.43068800420011449</v>
      </c>
      <c r="AC951" s="142">
        <v>2.7960031797045901E-2</v>
      </c>
      <c r="AD951" s="142">
        <v>2.9589922651940305E-2</v>
      </c>
      <c r="AE951" s="142">
        <v>2.9031614420684079E-2</v>
      </c>
      <c r="AF951" s="142">
        <v>-1.8314980611275043E-2</v>
      </c>
      <c r="AG951" s="142">
        <v>100.00000000000001</v>
      </c>
    </row>
    <row r="952" spans="1:33" s="143" customFormat="1" x14ac:dyDescent="0.25">
      <c r="A952" s="143" t="s">
        <v>597</v>
      </c>
      <c r="B952" s="141">
        <v>42833</v>
      </c>
      <c r="C952" s="142">
        <v>50.354132940730125</v>
      </c>
      <c r="D952" s="142">
        <v>4.0647773081699325</v>
      </c>
      <c r="E952" s="142">
        <v>12.018401956153136</v>
      </c>
      <c r="F952" s="142">
        <v>13.07112130267096</v>
      </c>
      <c r="G952" s="142">
        <v>0.1588</v>
      </c>
      <c r="H952" s="142">
        <v>5.1159660113937644</v>
      </c>
      <c r="I952" s="142">
        <v>9.261342588373056</v>
      </c>
      <c r="J952" s="142">
        <v>2.9115990202069417</v>
      </c>
      <c r="K952" s="142">
        <v>0.82299668494020117</v>
      </c>
      <c r="L952" s="142">
        <v>0.40847307912236669</v>
      </c>
      <c r="M952" s="142">
        <v>0</v>
      </c>
      <c r="N952" s="142">
        <v>2.9399626498548614E-2</v>
      </c>
      <c r="O952" s="142">
        <v>2.0502000950984135E-2</v>
      </c>
      <c r="P952" s="142">
        <v>-4.620169228390791E-3</v>
      </c>
      <c r="Q952" s="142">
        <v>98.232892349981626</v>
      </c>
      <c r="S952" s="142">
        <v>51.259951464454204</v>
      </c>
      <c r="T952" s="142">
        <v>4.1378984278382527</v>
      </c>
      <c r="U952" s="142">
        <v>12.234600517853311</v>
      </c>
      <c r="V952" s="142">
        <v>13.306257191431873</v>
      </c>
      <c r="W952" s="142">
        <v>0.16165664697546667</v>
      </c>
      <c r="X952" s="142">
        <v>5.2079969234406054</v>
      </c>
      <c r="Y952" s="142">
        <v>9.427944517175554</v>
      </c>
      <c r="Z952" s="142">
        <v>2.9639756608545857</v>
      </c>
      <c r="AA952" s="142">
        <v>0.83780154004633167</v>
      </c>
      <c r="AB952" s="142">
        <v>0.41582108533165174</v>
      </c>
      <c r="AC952" s="142">
        <v>0</v>
      </c>
      <c r="AD952" s="142">
        <v>2.9928495227244639E-2</v>
      </c>
      <c r="AE952" s="142">
        <v>2.0870810642468037E-2</v>
      </c>
      <c r="AF952" s="142">
        <v>-4.7032812715420928E-3</v>
      </c>
      <c r="AG952" s="142">
        <v>99.999999999999986</v>
      </c>
    </row>
    <row r="953" spans="1:33" s="143" customFormat="1" x14ac:dyDescent="0.25">
      <c r="A953" s="143" t="s">
        <v>597</v>
      </c>
      <c r="B953" s="141">
        <v>42833</v>
      </c>
      <c r="C953" s="142">
        <v>51.28875937234244</v>
      </c>
      <c r="D953" s="142">
        <v>4.0549252264897282</v>
      </c>
      <c r="E953" s="142">
        <v>12.247899153286211</v>
      </c>
      <c r="F953" s="142">
        <v>13.532827823556406</v>
      </c>
      <c r="G953" s="142">
        <v>0.24479999999999999</v>
      </c>
      <c r="H953" s="142">
        <v>5.043880007025507</v>
      </c>
      <c r="I953" s="142">
        <v>9.3403281326296259</v>
      </c>
      <c r="J953" s="142">
        <v>2.3632618650134427</v>
      </c>
      <c r="K953" s="142">
        <v>0.83947668471925219</v>
      </c>
      <c r="L953" s="142">
        <v>0.42387119052303368</v>
      </c>
      <c r="M953" s="142">
        <v>4.3200000000000002E-2</v>
      </c>
      <c r="N953" s="142">
        <v>3.0105607794127881E-2</v>
      </c>
      <c r="O953" s="142">
        <v>2.0801209888728162E-2</v>
      </c>
      <c r="P953" s="142">
        <v>-2.2877070278853492E-2</v>
      </c>
      <c r="Q953" s="142">
        <v>99.451259202989647</v>
      </c>
      <c r="S953" s="142">
        <v>51.571754629729838</v>
      </c>
      <c r="T953" s="142">
        <v>4.0772990296816989</v>
      </c>
      <c r="U953" s="142">
        <v>12.315479212070167</v>
      </c>
      <c r="V953" s="142">
        <v>13.607497714970702</v>
      </c>
      <c r="W953" s="142">
        <v>0.2461507294747666</v>
      </c>
      <c r="X953" s="142">
        <v>5.0717105519302272</v>
      </c>
      <c r="Y953" s="142">
        <v>9.3918651281881829</v>
      </c>
      <c r="Z953" s="142">
        <v>2.3763016013601157</v>
      </c>
      <c r="AA953" s="142">
        <v>0.84410865327084394</v>
      </c>
      <c r="AB953" s="142">
        <v>0.42620997855630116</v>
      </c>
      <c r="AC953" s="142">
        <v>4.343836402495882E-2</v>
      </c>
      <c r="AD953" s="142">
        <v>3.0271721077638061E-2</v>
      </c>
      <c r="AE953" s="142">
        <v>2.0915984428383032E-2</v>
      </c>
      <c r="AF953" s="142">
        <v>-2.3003298763828797E-2</v>
      </c>
      <c r="AG953" s="142">
        <v>100</v>
      </c>
    </row>
    <row r="954" spans="1:33" s="143" customFormat="1" x14ac:dyDescent="0.25">
      <c r="A954" s="143" t="s">
        <v>597</v>
      </c>
      <c r="B954" s="141">
        <v>42833</v>
      </c>
      <c r="C954" s="142">
        <v>50.563417130309354</v>
      </c>
      <c r="D954" s="142">
        <v>4.0699897251218253</v>
      </c>
      <c r="E954" s="142">
        <v>12.235631373774229</v>
      </c>
      <c r="F954" s="142">
        <v>13.742507338487</v>
      </c>
      <c r="G954" s="142">
        <v>0.24229999999999999</v>
      </c>
      <c r="H954" s="142">
        <v>5.0753446693042372</v>
      </c>
      <c r="I954" s="142">
        <v>9.2754412632012677</v>
      </c>
      <c r="J954" s="142">
        <v>2.432287410683593</v>
      </c>
      <c r="K954" s="142">
        <v>0.83672982798616491</v>
      </c>
      <c r="L954" s="142">
        <v>0.42010159171896422</v>
      </c>
      <c r="M954" s="142">
        <v>2.35E-2</v>
      </c>
      <c r="N954" s="142">
        <v>5.1184540187210401E-2</v>
      </c>
      <c r="O954" s="142">
        <v>3.0590568781352707E-2</v>
      </c>
      <c r="P954" s="142">
        <v>-1.6788386144945308E-2</v>
      </c>
      <c r="Q954" s="142">
        <v>98.982237053410259</v>
      </c>
      <c r="S954" s="142">
        <v>51.083324276683719</v>
      </c>
      <c r="T954" s="142">
        <v>4.1118384937346706</v>
      </c>
      <c r="U954" s="142">
        <v>12.361441545488562</v>
      </c>
      <c r="V954" s="142">
        <v>13.883811628819441</v>
      </c>
      <c r="W954" s="142">
        <v>0.24479139612621229</v>
      </c>
      <c r="X954" s="142">
        <v>5.1275307776339805</v>
      </c>
      <c r="Y954" s="142">
        <v>9.3708139352278845</v>
      </c>
      <c r="Z954" s="142">
        <v>2.4572968676906588</v>
      </c>
      <c r="AA954" s="142">
        <v>0.84533331726446048</v>
      </c>
      <c r="AB954" s="142">
        <v>0.42442119336248152</v>
      </c>
      <c r="AC954" s="142">
        <v>2.3741633549178659E-2</v>
      </c>
      <c r="AD954" s="142">
        <v>5.171083389395565E-2</v>
      </c>
      <c r="AE954" s="142">
        <v>3.0905109534800881E-2</v>
      </c>
      <c r="AF954" s="142">
        <v>-1.6961009010017007E-2</v>
      </c>
      <c r="AG954" s="142">
        <v>99.999999999999986</v>
      </c>
    </row>
    <row r="955" spans="1:33" s="143" customFormat="1" x14ac:dyDescent="0.25">
      <c r="A955" s="143" t="s">
        <v>597</v>
      </c>
      <c r="B955" s="141">
        <v>42833</v>
      </c>
      <c r="C955" s="142">
        <v>50.239692456116842</v>
      </c>
      <c r="D955" s="142">
        <v>4.0495991411183505</v>
      </c>
      <c r="E955" s="142">
        <v>12.098225503524588</v>
      </c>
      <c r="F955" s="142">
        <v>12.877626886900167</v>
      </c>
      <c r="G955" s="142">
        <v>0.1918</v>
      </c>
      <c r="H955" s="142">
        <v>5.0860667671079609</v>
      </c>
      <c r="I955" s="142">
        <v>9.3252610968429259</v>
      </c>
      <c r="J955" s="142">
        <v>2.5930386678048918</v>
      </c>
      <c r="K955" s="142">
        <v>0.81958746747667199</v>
      </c>
      <c r="L955" s="142">
        <v>0.4113363076956843</v>
      </c>
      <c r="M955" s="142">
        <v>0.12640000000000001</v>
      </c>
      <c r="N955" s="142">
        <v>7.6507439393418392E-2</v>
      </c>
      <c r="O955" s="142">
        <v>1.8149848128124639E-2</v>
      </c>
      <c r="P955" s="142">
        <v>-5.7311159252001406E-2</v>
      </c>
      <c r="Q955" s="142">
        <v>97.855980422857613</v>
      </c>
      <c r="S955" s="142">
        <v>51.340441574464712</v>
      </c>
      <c r="T955" s="142">
        <v>4.1383256532908108</v>
      </c>
      <c r="U955" s="142">
        <v>12.363297011838668</v>
      </c>
      <c r="V955" s="142">
        <v>13.159775040067103</v>
      </c>
      <c r="W955" s="142">
        <v>0.1960023282901967</v>
      </c>
      <c r="X955" s="142">
        <v>5.1975022324950677</v>
      </c>
      <c r="Y955" s="142">
        <v>9.5295770953868981</v>
      </c>
      <c r="Z955" s="142">
        <v>2.6498520137448835</v>
      </c>
      <c r="AA955" s="142">
        <v>0.83754458739777671</v>
      </c>
      <c r="AB955" s="142">
        <v>0.42034866537354992</v>
      </c>
      <c r="AC955" s="142">
        <v>0.12916941760104728</v>
      </c>
      <c r="AD955" s="142">
        <v>7.8183713517367665E-2</v>
      </c>
      <c r="AE955" s="142">
        <v>1.8547510381782574E-2</v>
      </c>
      <c r="AF955" s="142">
        <v>-5.8566843849856748E-2</v>
      </c>
      <c r="AG955" s="142">
        <v>100</v>
      </c>
    </row>
    <row r="956" spans="1:33" s="143" customFormat="1" x14ac:dyDescent="0.25">
      <c r="A956" s="143" t="s">
        <v>597</v>
      </c>
      <c r="B956" s="141">
        <v>42833</v>
      </c>
      <c r="C956" s="142">
        <v>50.337269406797361</v>
      </c>
      <c r="D956" s="142">
        <v>4.0700773508453869</v>
      </c>
      <c r="E956" s="142">
        <v>12.525130404178473</v>
      </c>
      <c r="F956" s="142">
        <v>13.232405598689958</v>
      </c>
      <c r="G956" s="142">
        <v>0.23830000000000001</v>
      </c>
      <c r="H956" s="142">
        <v>5.0252196324712282</v>
      </c>
      <c r="I956" s="142">
        <v>9.2995293884610284</v>
      </c>
      <c r="J956" s="142">
        <v>2.8298839579951864</v>
      </c>
      <c r="K956" s="142">
        <v>0.81818038999955434</v>
      </c>
      <c r="L956" s="142">
        <v>0.43966698407055654</v>
      </c>
      <c r="M956" s="142">
        <v>0</v>
      </c>
      <c r="N956" s="142">
        <v>8.5824732725517279E-3</v>
      </c>
      <c r="O956" s="142">
        <v>1.6462942410342022E-2</v>
      </c>
      <c r="P956" s="142">
        <v>-3.7099588530348218E-3</v>
      </c>
      <c r="Q956" s="142">
        <v>98.836998570338594</v>
      </c>
      <c r="S956" s="142">
        <v>50.929581163853541</v>
      </c>
      <c r="T956" s="142">
        <v>4.1179693937679271</v>
      </c>
      <c r="U956" s="142">
        <v>12.672511898734768</v>
      </c>
      <c r="V956" s="142">
        <v>13.388109503621711</v>
      </c>
      <c r="W956" s="142">
        <v>0.24110404347255729</v>
      </c>
      <c r="X956" s="142">
        <v>5.0843507038459563</v>
      </c>
      <c r="Y956" s="142">
        <v>9.4089556775066381</v>
      </c>
      <c r="Z956" s="142">
        <v>2.8631828150682495</v>
      </c>
      <c r="AA956" s="142">
        <v>0.82780780662545705</v>
      </c>
      <c r="AB956" s="142">
        <v>0.44484048527400594</v>
      </c>
      <c r="AC956" s="142">
        <v>0</v>
      </c>
      <c r="AD956" s="142">
        <v>8.6834620604589706E-3</v>
      </c>
      <c r="AE956" s="142">
        <v>1.6656659599619428E-2</v>
      </c>
      <c r="AF956" s="142">
        <v>-3.7536134309001526E-3</v>
      </c>
      <c r="AG956" s="142">
        <v>99.999999999999972</v>
      </c>
    </row>
    <row r="957" spans="1:33" s="143" customFormat="1" x14ac:dyDescent="0.25">
      <c r="A957" s="143" t="s">
        <v>597</v>
      </c>
      <c r="B957" s="141">
        <v>42833</v>
      </c>
      <c r="C957" s="142">
        <v>50.195623679629989</v>
      </c>
      <c r="D957" s="142">
        <v>4.0503383962436095</v>
      </c>
      <c r="E957" s="142">
        <v>12.271217840817155</v>
      </c>
      <c r="F957" s="142">
        <v>13.372969927049665</v>
      </c>
      <c r="G957" s="142">
        <v>0.16259999999999999</v>
      </c>
      <c r="H957" s="142">
        <v>5.135015858881796</v>
      </c>
      <c r="I957" s="142">
        <v>9.300619273797242</v>
      </c>
      <c r="J957" s="142">
        <v>2.8174237315786508</v>
      </c>
      <c r="K957" s="142">
        <v>0.84279327618548561</v>
      </c>
      <c r="L957" s="142">
        <v>0.39402525633338858</v>
      </c>
      <c r="M957" s="142">
        <v>0.11409999999999999</v>
      </c>
      <c r="N957" s="142">
        <v>2.6774433048766567E-2</v>
      </c>
      <c r="O957" s="142">
        <v>2.4807756973715775E-2</v>
      </c>
      <c r="P957" s="142">
        <v>-5.3632585707938912E-2</v>
      </c>
      <c r="Q957" s="142">
        <v>98.654676844831528</v>
      </c>
      <c r="S957" s="142">
        <v>50.880125793306185</v>
      </c>
      <c r="T957" s="142">
        <v>4.105571601652664</v>
      </c>
      <c r="U957" s="142">
        <v>12.438556623238322</v>
      </c>
      <c r="V957" s="142">
        <v>13.555332960122376</v>
      </c>
      <c r="W957" s="142">
        <v>0.16481732564564022</v>
      </c>
      <c r="X957" s="142">
        <v>5.2050404736091513</v>
      </c>
      <c r="Y957" s="142">
        <v>9.4274489271559538</v>
      </c>
      <c r="Z957" s="142">
        <v>2.8558440630341537</v>
      </c>
      <c r="AA957" s="142">
        <v>0.85428618605792861</v>
      </c>
      <c r="AB957" s="142">
        <v>0.39939845624666037</v>
      </c>
      <c r="AC957" s="142">
        <v>0.11565594622489268</v>
      </c>
      <c r="AD957" s="142">
        <v>2.713954766774878E-2</v>
      </c>
      <c r="AE957" s="142">
        <v>2.5146052642526541E-2</v>
      </c>
      <c r="AF957" s="142">
        <v>-5.4363956604200972E-2</v>
      </c>
      <c r="AG957" s="142">
        <v>99.999999999999986</v>
      </c>
    </row>
    <row r="958" spans="1:33" s="143" customFormat="1" x14ac:dyDescent="0.25">
      <c r="A958" s="143" t="s">
        <v>597</v>
      </c>
      <c r="B958" s="141">
        <v>42833</v>
      </c>
      <c r="C958" s="142">
        <v>50.033171616769202</v>
      </c>
      <c r="D958" s="142">
        <v>4.0353017338625925</v>
      </c>
      <c r="E958" s="142">
        <v>12.242036278974373</v>
      </c>
      <c r="F958" s="142">
        <v>13.174535196806556</v>
      </c>
      <c r="G958" s="142">
        <v>0.21149999999999999</v>
      </c>
      <c r="H958" s="142">
        <v>5.1746929464860694</v>
      </c>
      <c r="I958" s="142">
        <v>9.2946760362410181</v>
      </c>
      <c r="J958" s="142">
        <v>2.677875962637339</v>
      </c>
      <c r="K958" s="142">
        <v>0.80982271688394802</v>
      </c>
      <c r="L958" s="142">
        <v>0.42746416121788661</v>
      </c>
      <c r="M958" s="142">
        <v>9.0300000000000005E-2</v>
      </c>
      <c r="N958" s="142">
        <v>3.3563558089242426E-2</v>
      </c>
      <c r="O958" s="142">
        <v>2.1406404535597487E-2</v>
      </c>
      <c r="P958" s="142">
        <v>-4.284503111847416E-2</v>
      </c>
      <c r="Q958" s="142">
        <v>98.183501581385343</v>
      </c>
      <c r="S958" s="142">
        <v>50.95883810509261</v>
      </c>
      <c r="T958" s="142">
        <v>4.1099590754742925</v>
      </c>
      <c r="U958" s="142">
        <v>12.46852687243673</v>
      </c>
      <c r="V958" s="142">
        <v>13.418278004564794</v>
      </c>
      <c r="W958" s="142">
        <v>0.21541297325262473</v>
      </c>
      <c r="X958" s="142">
        <v>5.2704302282361679</v>
      </c>
      <c r="Y958" s="142">
        <v>9.4666373540737521</v>
      </c>
      <c r="Z958" s="142">
        <v>2.7274194946262118</v>
      </c>
      <c r="AA958" s="142">
        <v>0.82480529196921892</v>
      </c>
      <c r="AB958" s="142">
        <v>0.43537269941789258</v>
      </c>
      <c r="AC958" s="142">
        <v>9.19706453177873E-2</v>
      </c>
      <c r="AD958" s="142">
        <v>3.4184519342510142E-2</v>
      </c>
      <c r="AE958" s="142">
        <v>2.180244561542093E-2</v>
      </c>
      <c r="AF958" s="142">
        <v>-4.3637709420008268E-2</v>
      </c>
      <c r="AG958" s="142">
        <v>100.00000000000001</v>
      </c>
    </row>
    <row r="959" spans="1:33" s="143" customFormat="1" x14ac:dyDescent="0.25">
      <c r="A959" s="143" t="s">
        <v>597</v>
      </c>
      <c r="B959" s="141">
        <v>42833</v>
      </c>
      <c r="C959" s="142">
        <v>50.405997526616616</v>
      </c>
      <c r="D959" s="142">
        <v>4.08489056105579</v>
      </c>
      <c r="E959" s="142">
        <v>12.290934394794725</v>
      </c>
      <c r="F959" s="142">
        <v>13.433217792550963</v>
      </c>
      <c r="G959" s="142">
        <v>0.2029</v>
      </c>
      <c r="H959" s="142">
        <v>4.9873333462252907</v>
      </c>
      <c r="I959" s="142">
        <v>9.3044413753590849</v>
      </c>
      <c r="J959" s="142">
        <v>2.6405266492833088</v>
      </c>
      <c r="K959" s="142">
        <v>0.83148177072072338</v>
      </c>
      <c r="L959" s="142">
        <v>0.40440632552964617</v>
      </c>
      <c r="M959" s="142">
        <v>0.16439999999999999</v>
      </c>
      <c r="N959" s="142">
        <v>3.4473836771423773E-2</v>
      </c>
      <c r="O959" s="142">
        <v>2.5872018876462698E-2</v>
      </c>
      <c r="P959" s="142">
        <v>-7.5051366744584624E-2</v>
      </c>
      <c r="Q959" s="142">
        <v>98.735824231039444</v>
      </c>
      <c r="S959" s="142">
        <v>51.051376660074062</v>
      </c>
      <c r="T959" s="142">
        <v>4.1371919390648371</v>
      </c>
      <c r="U959" s="142">
        <v>12.448302822726466</v>
      </c>
      <c r="V959" s="142">
        <v>13.605211580669604</v>
      </c>
      <c r="W959" s="142">
        <v>0.20549785407697505</v>
      </c>
      <c r="X959" s="142">
        <v>5.051189256854788</v>
      </c>
      <c r="Y959" s="142">
        <v>9.4235718877344024</v>
      </c>
      <c r="Z959" s="142">
        <v>2.6743349436214161</v>
      </c>
      <c r="AA959" s="142">
        <v>0.84212774562460346</v>
      </c>
      <c r="AB959" s="142">
        <v>0.40958418960816612</v>
      </c>
      <c r="AC959" s="142">
        <v>0.16650491478686397</v>
      </c>
      <c r="AD959" s="142">
        <v>3.4915226605852633E-2</v>
      </c>
      <c r="AE959" s="142">
        <v>2.6203274321104364E-2</v>
      </c>
      <c r="AF959" s="142">
        <v>-7.6012295769128588E-2</v>
      </c>
      <c r="AG959" s="142">
        <v>100.00000000000001</v>
      </c>
    </row>
    <row r="960" spans="1:33" s="143" customFormat="1" x14ac:dyDescent="0.25">
      <c r="A960" s="143" t="s">
        <v>597</v>
      </c>
      <c r="B960" s="141">
        <v>42833</v>
      </c>
      <c r="C960" s="142">
        <v>50.765963532137491</v>
      </c>
      <c r="D960" s="142">
        <v>4.0892697128134312</v>
      </c>
      <c r="E960" s="142">
        <v>12.15972272452465</v>
      </c>
      <c r="F960" s="142">
        <v>13.19746243099098</v>
      </c>
      <c r="G960" s="142">
        <v>0.18099999999999999</v>
      </c>
      <c r="H960" s="142">
        <v>5.0560210004038151</v>
      </c>
      <c r="I960" s="142">
        <v>9.344483821476393</v>
      </c>
      <c r="J960" s="142">
        <v>2.7270057819603628</v>
      </c>
      <c r="K960" s="142">
        <v>0.83425747360905034</v>
      </c>
      <c r="L960" s="142">
        <v>0.44081724750313639</v>
      </c>
      <c r="M960" s="142">
        <v>0.11550000000000001</v>
      </c>
      <c r="N960" s="142">
        <v>2.6921837591764888E-2</v>
      </c>
      <c r="O960" s="142">
        <v>1.947046100801204E-2</v>
      </c>
      <c r="P960" s="142">
        <v>-5.3019288470300713E-2</v>
      </c>
      <c r="Q960" s="142">
        <v>98.904876735548797</v>
      </c>
      <c r="S960" s="142">
        <v>51.328069158687882</v>
      </c>
      <c r="T960" s="142">
        <v>4.1345481110575504</v>
      </c>
      <c r="U960" s="142">
        <v>12.294361133513402</v>
      </c>
      <c r="V960" s="142">
        <v>13.343591202563516</v>
      </c>
      <c r="W960" s="142">
        <v>0.18300412070069769</v>
      </c>
      <c r="X960" s="142">
        <v>5.1120037426694038</v>
      </c>
      <c r="Y960" s="142">
        <v>9.4479505256971414</v>
      </c>
      <c r="Z960" s="142">
        <v>2.7572005263722361</v>
      </c>
      <c r="AA960" s="142">
        <v>0.84349478119231913</v>
      </c>
      <c r="AB960" s="142">
        <v>0.44569819209399614</v>
      </c>
      <c r="AC960" s="142">
        <v>0.11677887260182643</v>
      </c>
      <c r="AD960" s="142">
        <v>2.7219929370872496E-2</v>
      </c>
      <c r="AE960" s="142">
        <v>1.9686047493969412E-2</v>
      </c>
      <c r="AF960" s="142">
        <v>-5.3606344014828847E-2</v>
      </c>
      <c r="AG960" s="142">
        <v>99.999999999999972</v>
      </c>
    </row>
    <row r="961" spans="1:33" s="143" customFormat="1" x14ac:dyDescent="0.25">
      <c r="A961" s="143" t="s">
        <v>597</v>
      </c>
      <c r="B961" s="141">
        <v>42833</v>
      </c>
      <c r="C961" s="142">
        <v>50.536163384446326</v>
      </c>
      <c r="D961" s="142">
        <v>4.0297494008013377</v>
      </c>
      <c r="E961" s="142">
        <v>12.094483012966625</v>
      </c>
      <c r="F961" s="142">
        <v>13.410960928283348</v>
      </c>
      <c r="G961" s="142">
        <v>0.1434</v>
      </c>
      <c r="H961" s="142">
        <v>5.1054207518635932</v>
      </c>
      <c r="I961" s="142">
        <v>9.255035327949674</v>
      </c>
      <c r="J961" s="142">
        <v>2.587947964612229</v>
      </c>
      <c r="K961" s="142">
        <v>0.84404047405677307</v>
      </c>
      <c r="L961" s="142">
        <v>0.39316710412655081</v>
      </c>
      <c r="M961" s="142">
        <v>8.1199999999999994E-2</v>
      </c>
      <c r="N961" s="142">
        <v>4.73928888187461E-2</v>
      </c>
      <c r="O961" s="142">
        <v>1.9459407414492383E-2</v>
      </c>
      <c r="P961" s="142">
        <v>-3.8574692256490503E-2</v>
      </c>
      <c r="Q961" s="142">
        <v>98.509845953083172</v>
      </c>
      <c r="S961" s="142">
        <v>51.300621674421201</v>
      </c>
      <c r="T961" s="142">
        <v>4.0907072402900395</v>
      </c>
      <c r="U961" s="142">
        <v>12.277435718178676</v>
      </c>
      <c r="V961" s="142">
        <v>13.61382793621515</v>
      </c>
      <c r="W961" s="142">
        <v>0.14556920540541343</v>
      </c>
      <c r="X961" s="142">
        <v>5.1826502239127734</v>
      </c>
      <c r="Y961" s="142">
        <v>9.3950358346489811</v>
      </c>
      <c r="Z961" s="142">
        <v>2.6270957380694502</v>
      </c>
      <c r="AA961" s="142">
        <v>0.85680823666982509</v>
      </c>
      <c r="AB961" s="142">
        <v>0.39911452537830855</v>
      </c>
      <c r="AC961" s="142">
        <v>8.2428308779076503E-2</v>
      </c>
      <c r="AD961" s="142">
        <v>4.8109798934532585E-2</v>
      </c>
      <c r="AE961" s="142">
        <v>1.9753769002704789E-2</v>
      </c>
      <c r="AF961" s="142">
        <v>-3.9158209906106536E-2</v>
      </c>
      <c r="AG961" s="142">
        <v>100.00000000000001</v>
      </c>
    </row>
    <row r="962" spans="1:33" s="143" customFormat="1" x14ac:dyDescent="0.25">
      <c r="A962" s="143" t="s">
        <v>597</v>
      </c>
      <c r="B962" s="141">
        <v>42833</v>
      </c>
      <c r="C962" s="142">
        <v>50.787900932131251</v>
      </c>
      <c r="D962" s="142">
        <v>4.0994290440489838</v>
      </c>
      <c r="E962" s="142">
        <v>12.40275325841456</v>
      </c>
      <c r="F962" s="142">
        <v>13.090590630085799</v>
      </c>
      <c r="G962" s="142">
        <v>0.1925</v>
      </c>
      <c r="H962" s="142">
        <v>5.0450687622789783</v>
      </c>
      <c r="I962" s="142">
        <v>9.2999877786853986</v>
      </c>
      <c r="J962" s="142">
        <v>2.3241476303383877</v>
      </c>
      <c r="K962" s="142">
        <v>0.83431673881510582</v>
      </c>
      <c r="L962" s="142">
        <v>0.42791175363927225</v>
      </c>
      <c r="M962" s="142">
        <v>6.4600000000000005E-2</v>
      </c>
      <c r="N962" s="142">
        <v>3.0988477177867062E-2</v>
      </c>
      <c r="O962" s="142">
        <v>1.6263989893326135E-2</v>
      </c>
      <c r="P962" s="142">
        <v>-3.0865124483003076E-2</v>
      </c>
      <c r="Q962" s="142">
        <v>98.585593871025921</v>
      </c>
      <c r="S962" s="142">
        <v>51.516554232633879</v>
      </c>
      <c r="T962" s="142">
        <v>4.1582434948984934</v>
      </c>
      <c r="U962" s="142">
        <v>12.580695385007667</v>
      </c>
      <c r="V962" s="142">
        <v>13.278401149778023</v>
      </c>
      <c r="W962" s="142">
        <v>0.19526179479309835</v>
      </c>
      <c r="X962" s="142">
        <v>5.1174502928685124</v>
      </c>
      <c r="Y962" s="142">
        <v>9.4334145725713814</v>
      </c>
      <c r="Z962" s="142">
        <v>2.3574921437090914</v>
      </c>
      <c r="AA962" s="142">
        <v>0.84628666933486874</v>
      </c>
      <c r="AB962" s="142">
        <v>0.43405099755151394</v>
      </c>
      <c r="AC962" s="142">
        <v>6.5526815291606005E-2</v>
      </c>
      <c r="AD962" s="142">
        <v>3.1433068424183322E-2</v>
      </c>
      <c r="AE962" s="142">
        <v>1.6497329127624277E-2</v>
      </c>
      <c r="AF962" s="142">
        <v>-3.1307945989940689E-2</v>
      </c>
      <c r="AG962" s="142">
        <v>100</v>
      </c>
    </row>
    <row r="963" spans="1:33" s="143" customFormat="1" x14ac:dyDescent="0.25">
      <c r="A963" s="143" t="s">
        <v>597</v>
      </c>
      <c r="B963" s="141">
        <v>42833</v>
      </c>
      <c r="C963" s="142">
        <v>50.905210726861227</v>
      </c>
      <c r="D963" s="142">
        <v>4.0204708842927257</v>
      </c>
      <c r="E963" s="142">
        <v>12.528887688304367</v>
      </c>
      <c r="F963" s="142">
        <v>13.522555686408333</v>
      </c>
      <c r="G963" s="142">
        <v>0.1938</v>
      </c>
      <c r="H963" s="142">
        <v>5.1154183266932272</v>
      </c>
      <c r="I963" s="142">
        <v>9.2994500408428458</v>
      </c>
      <c r="J963" s="142">
        <v>2.756299747025309</v>
      </c>
      <c r="K963" s="142">
        <v>0.84639986350499963</v>
      </c>
      <c r="L963" s="142">
        <v>0.40510086505110815</v>
      </c>
      <c r="M963" s="142">
        <v>0.14829999999999999</v>
      </c>
      <c r="N963" s="142">
        <v>4.1238182156096384E-2</v>
      </c>
      <c r="O963" s="142">
        <v>2.4485345221417175E-2</v>
      </c>
      <c r="P963" s="142">
        <v>-6.7959929538406835E-2</v>
      </c>
      <c r="Q963" s="142">
        <v>99.739657426823271</v>
      </c>
      <c r="S963" s="142">
        <v>51.038084589581857</v>
      </c>
      <c r="T963" s="142">
        <v>4.0309652028256204</v>
      </c>
      <c r="U963" s="142">
        <v>12.561590857173865</v>
      </c>
      <c r="V963" s="142">
        <v>13.557852548600867</v>
      </c>
      <c r="W963" s="142">
        <v>0.19430586087804308</v>
      </c>
      <c r="X963" s="142">
        <v>5.1287707003067391</v>
      </c>
      <c r="Y963" s="142">
        <v>9.3237236629428377</v>
      </c>
      <c r="Z963" s="142">
        <v>2.7634942991934213</v>
      </c>
      <c r="AA963" s="142">
        <v>0.84860915441381379</v>
      </c>
      <c r="AB963" s="142">
        <v>0.40615826793702542</v>
      </c>
      <c r="AC963" s="142">
        <v>0.14868709581121664</v>
      </c>
      <c r="AD963" s="142">
        <v>4.1345822935427566E-2</v>
      </c>
      <c r="AE963" s="142">
        <v>2.454925738980156E-2</v>
      </c>
      <c r="AF963" s="142">
        <v>-6.8137319990563924E-2</v>
      </c>
      <c r="AG963" s="142">
        <v>99.999999999999972</v>
      </c>
    </row>
    <row r="964" spans="1:33" s="143" customFormat="1" x14ac:dyDescent="0.25">
      <c r="A964" s="143" t="s">
        <v>597</v>
      </c>
      <c r="B964" s="141">
        <v>42833</v>
      </c>
      <c r="C964" s="142">
        <v>50.141763592831715</v>
      </c>
      <c r="D964" s="142">
        <v>4.060819256458629</v>
      </c>
      <c r="E964" s="142">
        <v>12.192184955735543</v>
      </c>
      <c r="F964" s="142">
        <v>13.241981333149571</v>
      </c>
      <c r="G964" s="142">
        <v>0.1651</v>
      </c>
      <c r="H964" s="142">
        <v>5.1152231889528323</v>
      </c>
      <c r="I964" s="142">
        <v>9.3248864400656419</v>
      </c>
      <c r="J964" s="142">
        <v>2.6087931204411112</v>
      </c>
      <c r="K964" s="142">
        <v>0.85367239488967739</v>
      </c>
      <c r="L964" s="142">
        <v>0.39201375574823505</v>
      </c>
      <c r="M964" s="142">
        <v>7.0400000000000004E-2</v>
      </c>
      <c r="N964" s="142">
        <v>7.055343001510879E-2</v>
      </c>
      <c r="O964" s="142">
        <v>1.6439847238634401E-2</v>
      </c>
      <c r="P964" s="142">
        <v>-3.3346859570455786E-2</v>
      </c>
      <c r="Q964" s="142">
        <v>98.220484455956239</v>
      </c>
      <c r="S964" s="142">
        <v>51.050210015321348</v>
      </c>
      <c r="T964" s="142">
        <v>4.134391393965859</v>
      </c>
      <c r="U964" s="142">
        <v>12.413077601142081</v>
      </c>
      <c r="V964" s="142">
        <v>13.481893727664829</v>
      </c>
      <c r="W964" s="142">
        <v>0.16809120919581058</v>
      </c>
      <c r="X964" s="142">
        <v>5.2078985532255109</v>
      </c>
      <c r="Y964" s="142">
        <v>9.4938306318852277</v>
      </c>
      <c r="Z964" s="142">
        <v>2.6560580869573487</v>
      </c>
      <c r="AA964" s="142">
        <v>0.86913885593028095</v>
      </c>
      <c r="AB964" s="142">
        <v>0.39911608858335534</v>
      </c>
      <c r="AC964" s="142">
        <v>7.1675476240975561E-2</v>
      </c>
      <c r="AD964" s="142">
        <v>7.1831686033625886E-2</v>
      </c>
      <c r="AE964" s="142">
        <v>1.6737697161335337E-2</v>
      </c>
      <c r="AF964" s="142">
        <v>-3.3951023307576024E-2</v>
      </c>
      <c r="AG964" s="142">
        <v>100</v>
      </c>
    </row>
    <row r="965" spans="1:33" s="143" customFormat="1" x14ac:dyDescent="0.25">
      <c r="A965" s="143" t="s">
        <v>597</v>
      </c>
      <c r="B965" s="141">
        <v>42833</v>
      </c>
      <c r="C965" s="142">
        <v>49.728653298567743</v>
      </c>
      <c r="D965" s="142">
        <v>4.0601917798937359</v>
      </c>
      <c r="E965" s="142">
        <v>12.171524073923729</v>
      </c>
      <c r="F965" s="142">
        <v>13.357477075932296</v>
      </c>
      <c r="G965" s="142">
        <v>0.20610000000000001</v>
      </c>
      <c r="H965" s="142">
        <v>5.0457128927074963</v>
      </c>
      <c r="I965" s="142">
        <v>9.2749295857538634</v>
      </c>
      <c r="J965" s="142">
        <v>2.6586307743497732</v>
      </c>
      <c r="K965" s="142">
        <v>0.81530333878812433</v>
      </c>
      <c r="L965" s="142">
        <v>0.44427475102095532</v>
      </c>
      <c r="M965" s="142">
        <v>7.2999999999999995E-2</v>
      </c>
      <c r="N965" s="142">
        <v>7.5743751643586488E-2</v>
      </c>
      <c r="O965" s="142">
        <v>2.0040598623552258E-2</v>
      </c>
      <c r="P965" s="142">
        <v>-3.5253033344373526E-2</v>
      </c>
      <c r="Q965" s="142">
        <v>97.896328887860491</v>
      </c>
      <c r="S965" s="142">
        <v>50.797260595472927</v>
      </c>
      <c r="T965" s="142">
        <v>4.1474402830208827</v>
      </c>
      <c r="U965" s="142">
        <v>12.433075082791017</v>
      </c>
      <c r="V965" s="142">
        <v>13.644512749025742</v>
      </c>
      <c r="W965" s="142">
        <v>0.21052883426924618</v>
      </c>
      <c r="X965" s="142">
        <v>5.1541390264872158</v>
      </c>
      <c r="Y965" s="142">
        <v>9.4742363591368424</v>
      </c>
      <c r="Z965" s="142">
        <v>2.7157614637370258</v>
      </c>
      <c r="AA965" s="142">
        <v>0.83282319985874864</v>
      </c>
      <c r="AB965" s="142">
        <v>0.45382166631587245</v>
      </c>
      <c r="AC965" s="142">
        <v>7.456867977513329E-2</v>
      </c>
      <c r="AD965" s="142">
        <v>7.7371391250381186E-2</v>
      </c>
      <c r="AE965" s="142">
        <v>2.0471246318652676E-2</v>
      </c>
      <c r="AF965" s="142">
        <v>-3.6010577459708024E-2</v>
      </c>
      <c r="AG965" s="142">
        <v>99.999999999999972</v>
      </c>
    </row>
    <row r="966" spans="1:33" s="143" customFormat="1" x14ac:dyDescent="0.25">
      <c r="A966" s="143" t="s">
        <v>597</v>
      </c>
      <c r="B966" s="141">
        <v>42833</v>
      </c>
      <c r="C966" s="142">
        <v>50.573691635852541</v>
      </c>
      <c r="D966" s="142">
        <v>4.0112205870461706</v>
      </c>
      <c r="E966" s="142">
        <v>12.032759626212751</v>
      </c>
      <c r="F966" s="142">
        <v>13.399161563582217</v>
      </c>
      <c r="G966" s="142">
        <v>0.21529999999999999</v>
      </c>
      <c r="H966" s="142">
        <v>5.0251334371218244</v>
      </c>
      <c r="I966" s="142">
        <v>9.2899087940756484</v>
      </c>
      <c r="J966" s="142">
        <v>2.5908540278308521</v>
      </c>
      <c r="K966" s="142">
        <v>0.8128669494478763</v>
      </c>
      <c r="L966" s="142">
        <v>0.3932738651345809</v>
      </c>
      <c r="M966" s="142">
        <v>0.1036</v>
      </c>
      <c r="N966" s="142">
        <v>1.5615838571805837E-2</v>
      </c>
      <c r="O966" s="142">
        <v>1.9444821919461435E-2</v>
      </c>
      <c r="P966" s="142">
        <v>-4.8002984331739273E-2</v>
      </c>
      <c r="Q966" s="142">
        <v>98.434828162463972</v>
      </c>
      <c r="S966" s="142">
        <v>51.37784316784915</v>
      </c>
      <c r="T966" s="142">
        <v>4.0750013607234239</v>
      </c>
      <c r="U966" s="142">
        <v>12.224087602766994</v>
      </c>
      <c r="V966" s="142">
        <v>13.612216137023443</v>
      </c>
      <c r="W966" s="142">
        <v>0.21872339701213608</v>
      </c>
      <c r="X966" s="142">
        <v>5.1050360232538639</v>
      </c>
      <c r="Y966" s="142">
        <v>9.4376238243062822</v>
      </c>
      <c r="Z966" s="142">
        <v>2.6320501352983712</v>
      </c>
      <c r="AA966" s="142">
        <v>0.82579201347947895</v>
      </c>
      <c r="AB966" s="142">
        <v>0.3995271515946503</v>
      </c>
      <c r="AC966" s="142">
        <v>0.10524730111684764</v>
      </c>
      <c r="AD966" s="142">
        <v>1.5864139617364218E-2</v>
      </c>
      <c r="AE966" s="142">
        <v>1.9754006059083371E-2</v>
      </c>
      <c r="AF966" s="142">
        <v>-4.8766260101060645E-2</v>
      </c>
      <c r="AG966" s="142">
        <v>100.00000000000004</v>
      </c>
    </row>
    <row r="967" spans="1:33" s="143" customFormat="1" x14ac:dyDescent="0.25">
      <c r="A967" s="143" t="s">
        <v>597</v>
      </c>
      <c r="B967" s="141">
        <v>42833</v>
      </c>
      <c r="C967" s="142">
        <v>49.963626277306631</v>
      </c>
      <c r="D967" s="142">
        <v>4.1111430110199683</v>
      </c>
      <c r="E967" s="142">
        <v>12.255484319224442</v>
      </c>
      <c r="F967" s="142">
        <v>13.188961321089549</v>
      </c>
      <c r="G967" s="142">
        <v>0.22750000000000001</v>
      </c>
      <c r="H967" s="142">
        <v>5.1367840888805505</v>
      </c>
      <c r="I967" s="142">
        <v>9.311645167690207</v>
      </c>
      <c r="J967" s="142">
        <v>2.6902806876404401</v>
      </c>
      <c r="K967" s="142">
        <v>0.81845127843070486</v>
      </c>
      <c r="L967" s="142">
        <v>0.44073593911550729</v>
      </c>
      <c r="M967" s="142">
        <v>2.3699999999999999E-2</v>
      </c>
      <c r="N967" s="142">
        <v>3.8742888165680146E-2</v>
      </c>
      <c r="O967" s="142">
        <v>1.5149609063930366E-2</v>
      </c>
      <c r="P967" s="142">
        <v>-1.3392943777194093E-2</v>
      </c>
      <c r="Q967" s="142">
        <v>98.208811643850424</v>
      </c>
      <c r="S967" s="142">
        <v>50.874891408417959</v>
      </c>
      <c r="T967" s="142">
        <v>4.1861243835520918</v>
      </c>
      <c r="U967" s="142">
        <v>12.479006836645546</v>
      </c>
      <c r="V967" s="142">
        <v>13.429509124821395</v>
      </c>
      <c r="W967" s="142">
        <v>0.23164927483800327</v>
      </c>
      <c r="X967" s="142">
        <v>5.2304716887409795</v>
      </c>
      <c r="Y967" s="142">
        <v>9.4814762665680608</v>
      </c>
      <c r="Z967" s="142">
        <v>2.7393475622091987</v>
      </c>
      <c r="AA967" s="142">
        <v>0.8333786599503713</v>
      </c>
      <c r="AB967" s="142">
        <v>0.44877433270836753</v>
      </c>
      <c r="AC967" s="142">
        <v>2.4132254125980999E-2</v>
      </c>
      <c r="AD967" s="142">
        <v>3.9449503071251273E-2</v>
      </c>
      <c r="AE967" s="142">
        <v>1.5425916280170156E-2</v>
      </c>
      <c r="AF967" s="142">
        <v>-1.3637211929376527E-2</v>
      </c>
      <c r="AG967" s="142">
        <v>100</v>
      </c>
    </row>
    <row r="968" spans="1:33" s="143" customFormat="1" x14ac:dyDescent="0.25">
      <c r="A968" s="143" t="s">
        <v>597</v>
      </c>
      <c r="B968" s="141">
        <v>42833</v>
      </c>
      <c r="C968" s="142">
        <v>50.397810360265566</v>
      </c>
      <c r="D968" s="142">
        <v>4.0607568682671253</v>
      </c>
      <c r="E968" s="142">
        <v>12.547373414932963</v>
      </c>
      <c r="F968" s="142">
        <v>13.80299497668164</v>
      </c>
      <c r="G968" s="142">
        <v>0.20949999999999999</v>
      </c>
      <c r="H968" s="142">
        <v>5.106491168151039</v>
      </c>
      <c r="I968" s="142">
        <v>9.2473654357516057</v>
      </c>
      <c r="J968" s="142">
        <v>2.9473844319446103</v>
      </c>
      <c r="K968" s="142">
        <v>0.82931975118886581</v>
      </c>
      <c r="L968" s="142">
        <v>0.46814174768006728</v>
      </c>
      <c r="M968" s="142">
        <v>0.1807</v>
      </c>
      <c r="N968" s="142">
        <v>7.0973212306035399E-2</v>
      </c>
      <c r="O968" s="142">
        <v>2.6045168068287806E-2</v>
      </c>
      <c r="P968" s="142">
        <v>-8.1953544175507417E-2</v>
      </c>
      <c r="Q968" s="142">
        <v>99.812902991062316</v>
      </c>
      <c r="S968" s="142">
        <v>50.492279905713595</v>
      </c>
      <c r="T968" s="142">
        <v>4.0683686643506833</v>
      </c>
      <c r="U968" s="142">
        <v>12.570893180069625</v>
      </c>
      <c r="V968" s="142">
        <v>13.828868375782658</v>
      </c>
      <c r="W968" s="142">
        <v>0.20989270296923387</v>
      </c>
      <c r="X968" s="142">
        <v>5.1160631693161918</v>
      </c>
      <c r="Y968" s="142">
        <v>9.2646994112370979</v>
      </c>
      <c r="Z968" s="142">
        <v>2.9529092368033139</v>
      </c>
      <c r="AA968" s="142">
        <v>0.8308742921374872</v>
      </c>
      <c r="AB968" s="142">
        <v>0.46901926870315225</v>
      </c>
      <c r="AC968" s="142">
        <v>0.18103871802644661</v>
      </c>
      <c r="AD968" s="142">
        <v>7.1106249972902449E-2</v>
      </c>
      <c r="AE968" s="142">
        <v>2.6093989141484045E-2</v>
      </c>
      <c r="AF968" s="142">
        <v>-8.2107164223893872E-2</v>
      </c>
      <c r="AG968" s="142">
        <v>99.999999999999957</v>
      </c>
    </row>
    <row r="969" spans="1:33" s="143" customFormat="1" x14ac:dyDescent="0.25">
      <c r="A969" s="143" t="s">
        <v>597</v>
      </c>
      <c r="B969" s="141">
        <v>42833</v>
      </c>
      <c r="C969" s="142">
        <v>50.052700460513542</v>
      </c>
      <c r="D969" s="142">
        <v>4.0596522923596163</v>
      </c>
      <c r="E969" s="142">
        <v>12.21463374316204</v>
      </c>
      <c r="F969" s="142">
        <v>12.830908645168501</v>
      </c>
      <c r="G969" s="142">
        <v>0.19139999999999999</v>
      </c>
      <c r="H969" s="142">
        <v>5.0546166131009223</v>
      </c>
      <c r="I969" s="142">
        <v>9.3548703810046394</v>
      </c>
      <c r="J969" s="142">
        <v>2.611668927289295</v>
      </c>
      <c r="K969" s="142">
        <v>0.86066778197205185</v>
      </c>
      <c r="L969" s="142">
        <v>0.37275054123184909</v>
      </c>
      <c r="M969" s="142">
        <v>3.61E-2</v>
      </c>
      <c r="N969" s="142">
        <v>1.7540382752366541E-2</v>
      </c>
      <c r="O969" s="142">
        <v>1.5644504497716108E-2</v>
      </c>
      <c r="P969" s="142">
        <v>-1.8725522140330391E-2</v>
      </c>
      <c r="Q969" s="142">
        <v>97.654428750912246</v>
      </c>
      <c r="S969" s="142">
        <v>51.25492115486464</v>
      </c>
      <c r="T969" s="142">
        <v>4.15716147673609</v>
      </c>
      <c r="U969" s="142">
        <v>12.508018222417727</v>
      </c>
      <c r="V969" s="142">
        <v>13.139095491405083</v>
      </c>
      <c r="W969" s="142">
        <v>0.19599725526858094</v>
      </c>
      <c r="X969" s="142">
        <v>5.1760239425431118</v>
      </c>
      <c r="Y969" s="142">
        <v>9.5795659251319414</v>
      </c>
      <c r="Z969" s="142">
        <v>2.6743988579881974</v>
      </c>
      <c r="AA969" s="142">
        <v>0.8813402453741882</v>
      </c>
      <c r="AB969" s="142">
        <v>0.3817036728386648</v>
      </c>
      <c r="AC969" s="142">
        <v>3.6967089421085543E-2</v>
      </c>
      <c r="AD969" s="142">
        <v>1.7961686916531869E-2</v>
      </c>
      <c r="AE969" s="142">
        <v>1.6020271377164719E-2</v>
      </c>
      <c r="AF969" s="142">
        <v>-1.9175292283050156E-2</v>
      </c>
      <c r="AG969" s="142">
        <v>99.999999999999957</v>
      </c>
    </row>
    <row r="970" spans="1:33" s="143" customFormat="1" x14ac:dyDescent="0.25">
      <c r="A970" s="143" t="s">
        <v>597</v>
      </c>
      <c r="B970" s="141">
        <v>42833</v>
      </c>
      <c r="C970" s="142">
        <v>51.342012062275828</v>
      </c>
      <c r="D970" s="142">
        <v>4.0406892599595094</v>
      </c>
      <c r="E970" s="142">
        <v>12.688569322934345</v>
      </c>
      <c r="F970" s="142">
        <v>12.903606466210189</v>
      </c>
      <c r="G970" s="142">
        <v>0.22770000000000001</v>
      </c>
      <c r="H970" s="142">
        <v>5.0156429612920199</v>
      </c>
      <c r="I970" s="142">
        <v>9.2807645600567898</v>
      </c>
      <c r="J970" s="142">
        <v>2.6464387542254686</v>
      </c>
      <c r="K970" s="142">
        <v>0.81729604846284098</v>
      </c>
      <c r="L970" s="142">
        <v>0.46050645006181407</v>
      </c>
      <c r="M970" s="142">
        <v>0.115</v>
      </c>
      <c r="N970" s="142">
        <v>3.9158438908320548E-2</v>
      </c>
      <c r="O970" s="142">
        <v>3.2257745605056419E-2</v>
      </c>
      <c r="P970" s="142">
        <v>-5.569040375384518E-2</v>
      </c>
      <c r="Q970" s="142">
        <v>99.553951666238319</v>
      </c>
      <c r="S970" s="142">
        <v>51.572048324514093</v>
      </c>
      <c r="T970" s="142">
        <v>4.0587934404715611</v>
      </c>
      <c r="U970" s="142">
        <v>12.745420056728308</v>
      </c>
      <c r="V970" s="142">
        <v>12.961420667127754</v>
      </c>
      <c r="W970" s="142">
        <v>0.22872020265290965</v>
      </c>
      <c r="X970" s="142">
        <v>5.0381153910467749</v>
      </c>
      <c r="Y970" s="142">
        <v>9.3223467323238065</v>
      </c>
      <c r="Z970" s="142">
        <v>2.6582960394157351</v>
      </c>
      <c r="AA970" s="142">
        <v>0.8209579175750692</v>
      </c>
      <c r="AB970" s="142">
        <v>0.46256973465573181</v>
      </c>
      <c r="AC970" s="142">
        <v>0.11551525386510589</v>
      </c>
      <c r="AD970" s="142">
        <v>3.9333887056138155E-2</v>
      </c>
      <c r="AE970" s="142">
        <v>3.2402275414644313E-2</v>
      </c>
      <c r="AF970" s="142">
        <v>-5.5939922847614537E-2</v>
      </c>
      <c r="AG970" s="142">
        <v>100.00000000000003</v>
      </c>
    </row>
    <row r="971" spans="1:33" s="144" customFormat="1" x14ac:dyDescent="0.25">
      <c r="A971" s="144" t="s">
        <v>597</v>
      </c>
      <c r="B971" s="145">
        <v>42833</v>
      </c>
      <c r="C971" s="146">
        <v>50.676222618239187</v>
      </c>
      <c r="D971" s="146">
        <v>4.0790833830134892</v>
      </c>
      <c r="E971" s="146">
        <v>12.36639906617607</v>
      </c>
      <c r="F971" s="146">
        <v>13.723197620434986</v>
      </c>
      <c r="G971" s="146">
        <v>0.16650000000000001</v>
      </c>
      <c r="H971" s="146">
        <v>5.1451654858804696</v>
      </c>
      <c r="I971" s="146">
        <v>9.3176943965657752</v>
      </c>
      <c r="J971" s="146">
        <v>2.6969476182188732</v>
      </c>
      <c r="K971" s="146">
        <v>0.79089545937892136</v>
      </c>
      <c r="L971" s="146">
        <v>0.38095322046547225</v>
      </c>
      <c r="M971" s="146">
        <v>0.13289999999999999</v>
      </c>
      <c r="N971" s="146">
        <v>5.848546598505041E-2</v>
      </c>
      <c r="O971" s="146">
        <v>1.5339726376847702E-2</v>
      </c>
      <c r="P971" s="146">
        <v>-5.9414734483737359E-2</v>
      </c>
      <c r="Q971" s="146">
        <v>99.490369326251397</v>
      </c>
      <c r="S971" s="146">
        <v>50.935807115219774</v>
      </c>
      <c r="T971" s="146">
        <v>4.0999781291767583</v>
      </c>
      <c r="U971" s="146">
        <v>12.429744858644412</v>
      </c>
      <c r="V971" s="146">
        <v>13.79349349426327</v>
      </c>
      <c r="W971" s="146">
        <v>0.16735288161812817</v>
      </c>
      <c r="X971" s="146">
        <v>5.1715211439293283</v>
      </c>
      <c r="Y971" s="146">
        <v>9.3654234672814916</v>
      </c>
      <c r="Z971" s="146">
        <v>2.7107624953878426</v>
      </c>
      <c r="AA971" s="146">
        <v>0.79494675186640074</v>
      </c>
      <c r="AB971" s="146">
        <v>0.38290461985947666</v>
      </c>
      <c r="AC971" s="146">
        <v>0.13358076857086626</v>
      </c>
      <c r="AD971" s="146">
        <v>5.8785052644908124E-2</v>
      </c>
      <c r="AE971" s="146">
        <v>1.5418302777171601E-2</v>
      </c>
      <c r="AF971" s="146">
        <v>-5.9719081239816313E-2</v>
      </c>
      <c r="AG971" s="146">
        <v>100.00000000000001</v>
      </c>
    </row>
    <row r="972" spans="1:33" s="143" customFormat="1" x14ac:dyDescent="0.25">
      <c r="A972" s="143" t="s">
        <v>597</v>
      </c>
      <c r="B972" s="141">
        <v>42863</v>
      </c>
      <c r="C972" s="142">
        <v>50.019984043873869</v>
      </c>
      <c r="D972" s="142">
        <v>4.0355198593200781</v>
      </c>
      <c r="E972" s="142">
        <v>12.319060227621645</v>
      </c>
      <c r="F972" s="142">
        <v>13.302896022168765</v>
      </c>
      <c r="G972" s="142">
        <v>0.1469</v>
      </c>
      <c r="H972" s="142">
        <v>5.0945470518075577</v>
      </c>
      <c r="I972" s="142">
        <v>9.3391512686490792</v>
      </c>
      <c r="J972" s="142">
        <v>3.0101417614696508</v>
      </c>
      <c r="K972" s="142">
        <v>0.83446636752478409</v>
      </c>
      <c r="L972" s="142">
        <v>0.42065802671507463</v>
      </c>
      <c r="M972" s="142">
        <v>0.12690000000000001</v>
      </c>
      <c r="N972" s="142">
        <v>3.5225004183497791E-2</v>
      </c>
      <c r="O972" s="142">
        <v>2.2704161714589707E-2</v>
      </c>
      <c r="P972" s="142">
        <v>-5.8548009756290049E-2</v>
      </c>
      <c r="Q972" s="142">
        <v>98.649605785292295</v>
      </c>
      <c r="S972" s="142">
        <v>50.704697343383984</v>
      </c>
      <c r="T972" s="142">
        <v>4.0907612627497549</v>
      </c>
      <c r="U972" s="142">
        <v>12.4876933157074</v>
      </c>
      <c r="V972" s="142">
        <v>13.484996636602983</v>
      </c>
      <c r="W972" s="142">
        <v>0.14891088396209423</v>
      </c>
      <c r="X972" s="142">
        <v>5.1642852612058849</v>
      </c>
      <c r="Y972" s="142">
        <v>9.4669929943515871</v>
      </c>
      <c r="Z972" s="142">
        <v>3.0513469744837383</v>
      </c>
      <c r="AA972" s="142">
        <v>0.84588920643126897</v>
      </c>
      <c r="AB972" s="142">
        <v>0.42641632814085784</v>
      </c>
      <c r="AC972" s="142">
        <v>0.12863710806528089</v>
      </c>
      <c r="AD972" s="142">
        <v>3.5707192039027391E-2</v>
      </c>
      <c r="AE972" s="142">
        <v>2.3014954326330092E-2</v>
      </c>
      <c r="AF972" s="142">
        <v>-5.9349461450173377E-2</v>
      </c>
      <c r="AG972" s="142">
        <v>100.00000000000001</v>
      </c>
    </row>
    <row r="973" spans="1:33" s="143" customFormat="1" x14ac:dyDescent="0.25">
      <c r="A973" s="143" t="s">
        <v>597</v>
      </c>
      <c r="B973" s="141">
        <v>42863</v>
      </c>
      <c r="C973" s="142">
        <v>51.054190651944836</v>
      </c>
      <c r="D973" s="142">
        <v>4.0863502641554739</v>
      </c>
      <c r="E973" s="142">
        <v>12.500426733731976</v>
      </c>
      <c r="F973" s="142">
        <v>13.298621817364269</v>
      </c>
      <c r="G973" s="142">
        <v>0.2051</v>
      </c>
      <c r="H973" s="142">
        <v>5.0641978831595127</v>
      </c>
      <c r="I973" s="142">
        <v>9.2597892829528821</v>
      </c>
      <c r="J973" s="142">
        <v>3.0094150208270376</v>
      </c>
      <c r="K973" s="142">
        <v>0.8024151089969086</v>
      </c>
      <c r="L973" s="142">
        <v>0.41115901380711478</v>
      </c>
      <c r="M973" s="142">
        <v>2.2100000000000002E-2</v>
      </c>
      <c r="N973" s="142">
        <v>5.5094489150354788E-2</v>
      </c>
      <c r="O973" s="142">
        <v>1.6266386443268631E-2</v>
      </c>
      <c r="P973" s="142">
        <v>-1.2970927708490485E-2</v>
      </c>
      <c r="Q973" s="142">
        <v>99.772155724825097</v>
      </c>
      <c r="S973" s="142">
        <v>51.170780345524435</v>
      </c>
      <c r="T973" s="142">
        <v>4.09568204121575</v>
      </c>
      <c r="U973" s="142">
        <v>12.528973282093418</v>
      </c>
      <c r="V973" s="142">
        <v>13.328991160662406</v>
      </c>
      <c r="W973" s="142">
        <v>0.20556837577577511</v>
      </c>
      <c r="X973" s="142">
        <v>5.0757627179337863</v>
      </c>
      <c r="Y973" s="142">
        <v>9.2809353628598394</v>
      </c>
      <c r="Z973" s="142">
        <v>3.0162874591254734</v>
      </c>
      <c r="AA973" s="142">
        <v>0.80424754097726014</v>
      </c>
      <c r="AB973" s="142">
        <v>0.41209795540662153</v>
      </c>
      <c r="AC973" s="142">
        <v>2.2150468574571577E-2</v>
      </c>
      <c r="AD973" s="142">
        <v>5.5220305455068251E-2</v>
      </c>
      <c r="AE973" s="142">
        <v>1.6303533110111262E-2</v>
      </c>
      <c r="AF973" s="142">
        <v>-1.3000548714477745E-2</v>
      </c>
      <c r="AG973" s="142">
        <v>100.00000000000003</v>
      </c>
    </row>
    <row r="974" spans="1:33" s="143" customFormat="1" x14ac:dyDescent="0.25">
      <c r="A974" s="143" t="s">
        <v>597</v>
      </c>
      <c r="B974" s="141">
        <v>42863</v>
      </c>
      <c r="C974" s="142">
        <v>50.014496379601709</v>
      </c>
      <c r="D974" s="142">
        <v>4.0150212564950394</v>
      </c>
      <c r="E974" s="142">
        <v>12.54520202986474</v>
      </c>
      <c r="F974" s="142">
        <v>13.229463255730629</v>
      </c>
      <c r="G974" s="142">
        <v>0.23350000000000001</v>
      </c>
      <c r="H974" s="142">
        <v>5.1278844370984498</v>
      </c>
      <c r="I974" s="142">
        <v>9.3258280932363</v>
      </c>
      <c r="J974" s="142">
        <v>2.9002549564825069</v>
      </c>
      <c r="K974" s="142">
        <v>0.84455592653305889</v>
      </c>
      <c r="L974" s="142">
        <v>0.42446162452704894</v>
      </c>
      <c r="M974" s="142">
        <v>6.6199999999999995E-2</v>
      </c>
      <c r="N974" s="142">
        <v>4.2547779936502106E-2</v>
      </c>
      <c r="O974" s="142">
        <v>2.1313631893972351E-2</v>
      </c>
      <c r="P974" s="142">
        <v>-3.2676756186632759E-2</v>
      </c>
      <c r="Q974" s="142">
        <v>98.758052615213316</v>
      </c>
      <c r="S974" s="142">
        <v>50.643461525584158</v>
      </c>
      <c r="T974" s="142">
        <v>4.0655127862216878</v>
      </c>
      <c r="U974" s="142">
        <v>12.702966186204646</v>
      </c>
      <c r="V974" s="142">
        <v>13.395832446469969</v>
      </c>
      <c r="W974" s="142">
        <v>0.23643641588375164</v>
      </c>
      <c r="X974" s="142">
        <v>5.1923709523495791</v>
      </c>
      <c r="Y974" s="142">
        <v>9.443106507549432</v>
      </c>
      <c r="Z974" s="142">
        <v>2.9367275677079658</v>
      </c>
      <c r="AA974" s="142">
        <v>0.85517677208932552</v>
      </c>
      <c r="AB974" s="142">
        <v>0.42979950827995794</v>
      </c>
      <c r="AC974" s="142">
        <v>6.7032508486100026E-2</v>
      </c>
      <c r="AD974" s="142">
        <v>4.3082846218403234E-2</v>
      </c>
      <c r="AE974" s="142">
        <v>2.1581664815744923E-2</v>
      </c>
      <c r="AF974" s="142">
        <v>-3.3087687860705171E-2</v>
      </c>
      <c r="AG974" s="142">
        <v>99.999999999999986</v>
      </c>
    </row>
    <row r="975" spans="1:33" s="143" customFormat="1" x14ac:dyDescent="0.25">
      <c r="A975" s="143" t="s">
        <v>597</v>
      </c>
      <c r="B975" s="141">
        <v>42863</v>
      </c>
      <c r="C975" s="142">
        <v>50.100782468151948</v>
      </c>
      <c r="D975" s="142">
        <v>4.1070201166281342</v>
      </c>
      <c r="E975" s="142">
        <v>12.468466125209799</v>
      </c>
      <c r="F975" s="142">
        <v>13.379656353153106</v>
      </c>
      <c r="G975" s="142">
        <v>0.1605</v>
      </c>
      <c r="H975" s="142">
        <v>5.0335247356345647</v>
      </c>
      <c r="I975" s="142">
        <v>9.2738430577685396</v>
      </c>
      <c r="J975" s="142">
        <v>3.0585919930277154</v>
      </c>
      <c r="K975" s="142">
        <v>0.85070178624132542</v>
      </c>
      <c r="L975" s="142">
        <v>0.40777744061407134</v>
      </c>
      <c r="M975" s="142">
        <v>8.8300000000000003E-2</v>
      </c>
      <c r="N975" s="142">
        <v>3.8977286495314171E-2</v>
      </c>
      <c r="O975" s="142">
        <v>1.9862419004596919E-2</v>
      </c>
      <c r="P975" s="142">
        <v>-4.1654985453964025E-2</v>
      </c>
      <c r="Q975" s="142">
        <v>98.946348796475164</v>
      </c>
      <c r="S975" s="142">
        <v>50.634291287701082</v>
      </c>
      <c r="T975" s="142">
        <v>4.1507545923457476</v>
      </c>
      <c r="U975" s="142">
        <v>12.6012392340585</v>
      </c>
      <c r="V975" s="142">
        <v>13.522132464608678</v>
      </c>
      <c r="W975" s="142">
        <v>0.16220911832748458</v>
      </c>
      <c r="X975" s="142">
        <v>5.0871252925038482</v>
      </c>
      <c r="Y975" s="142">
        <v>9.3725975445987437</v>
      </c>
      <c r="Z975" s="142">
        <v>3.0911620592680968</v>
      </c>
      <c r="AA975" s="142">
        <v>0.85976066483377966</v>
      </c>
      <c r="AB975" s="142">
        <v>0.41211974527007295</v>
      </c>
      <c r="AC975" s="142">
        <v>8.9240281297924537E-2</v>
      </c>
      <c r="AD975" s="142">
        <v>3.9392344406247247E-2</v>
      </c>
      <c r="AE975" s="142">
        <v>2.0073928190571588E-2</v>
      </c>
      <c r="AF975" s="142">
        <v>-4.2098557410789404E-2</v>
      </c>
      <c r="AG975" s="142">
        <v>99.999999999999986</v>
      </c>
    </row>
    <row r="976" spans="1:33" s="143" customFormat="1" x14ac:dyDescent="0.25">
      <c r="A976" s="143" t="s">
        <v>597</v>
      </c>
      <c r="B976" s="141">
        <v>42863</v>
      </c>
      <c r="C976" s="142">
        <v>50.785263767508546</v>
      </c>
      <c r="D976" s="142">
        <v>4.0598910336239085</v>
      </c>
      <c r="E976" s="142">
        <v>12.440978247342178</v>
      </c>
      <c r="F976" s="142">
        <v>13.006222644462405</v>
      </c>
      <c r="G976" s="142">
        <v>0.1457</v>
      </c>
      <c r="H976" s="142">
        <v>5.0094673823852442</v>
      </c>
      <c r="I976" s="142">
        <v>9.2954954275456458</v>
      </c>
      <c r="J976" s="142">
        <v>2.7992833612355201</v>
      </c>
      <c r="K976" s="142">
        <v>0.84535014068947723</v>
      </c>
      <c r="L976" s="142">
        <v>0.41272562872188229</v>
      </c>
      <c r="M976" s="142">
        <v>6.6799999999999998E-2</v>
      </c>
      <c r="N976" s="142">
        <v>2.2405857955901026E-2</v>
      </c>
      <c r="O976" s="142">
        <v>1.0467701240454088E-2</v>
      </c>
      <c r="P976" s="142">
        <v>-3.0485234378871788E-2</v>
      </c>
      <c r="Q976" s="142">
        <v>98.869565958332302</v>
      </c>
      <c r="S976" s="142">
        <v>51.365921631446774</v>
      </c>
      <c r="T976" s="142">
        <v>4.1063101615464896</v>
      </c>
      <c r="U976" s="142">
        <v>12.583223286916541</v>
      </c>
      <c r="V976" s="142">
        <v>13.154930456500397</v>
      </c>
      <c r="W976" s="142">
        <v>0.14736587400555998</v>
      </c>
      <c r="X976" s="142">
        <v>5.0667435765789035</v>
      </c>
      <c r="Y976" s="142">
        <v>9.4017763074464682</v>
      </c>
      <c r="Z976" s="142">
        <v>2.8312892183781337</v>
      </c>
      <c r="AA976" s="142">
        <v>0.85501552727129648</v>
      </c>
      <c r="AB976" s="142">
        <v>0.41744456418046966</v>
      </c>
      <c r="AC976" s="142">
        <v>6.7563763785665115E-2</v>
      </c>
      <c r="AD976" s="142">
        <v>2.2662037340533864E-2</v>
      </c>
      <c r="AE976" s="142">
        <v>1.0587384640553199E-2</v>
      </c>
      <c r="AF976" s="142">
        <v>-3.0833790037795371E-2</v>
      </c>
      <c r="AG976" s="142">
        <v>100</v>
      </c>
    </row>
    <row r="977" spans="1:33" s="143" customFormat="1" x14ac:dyDescent="0.25">
      <c r="A977" s="143" t="s">
        <v>597</v>
      </c>
      <c r="B977" s="141">
        <v>42863</v>
      </c>
      <c r="C977" s="142">
        <v>50.932252573022296</v>
      </c>
      <c r="D977" s="142">
        <v>4.0601138093261371</v>
      </c>
      <c r="E977" s="142">
        <v>12.338036497601129</v>
      </c>
      <c r="F977" s="142">
        <v>13.616922394014889</v>
      </c>
      <c r="G977" s="142">
        <v>0.1608</v>
      </c>
      <c r="H977" s="142">
        <v>5.1539357743649816</v>
      </c>
      <c r="I977" s="142">
        <v>9.3042663791086735</v>
      </c>
      <c r="J977" s="142">
        <v>3.0087313386204402</v>
      </c>
      <c r="K977" s="142">
        <v>0.81674879336336959</v>
      </c>
      <c r="L977" s="142">
        <v>0.41951450683873071</v>
      </c>
      <c r="M977" s="142">
        <v>1.78E-2</v>
      </c>
      <c r="N977" s="142">
        <v>6.0971581406031858E-2</v>
      </c>
      <c r="O977" s="142">
        <v>3.1684233443363984E-2</v>
      </c>
      <c r="P977" s="142">
        <v>-1.4634845787088697E-2</v>
      </c>
      <c r="Q977" s="142">
        <v>99.907143035322946</v>
      </c>
      <c r="S977" s="142">
        <v>50.979590673526516</v>
      </c>
      <c r="T977" s="142">
        <v>4.0638874118246502</v>
      </c>
      <c r="U977" s="142">
        <v>12.349503872049388</v>
      </c>
      <c r="V977" s="142">
        <v>13.629578406821741</v>
      </c>
      <c r="W977" s="142">
        <v>0.16094945277651257</v>
      </c>
      <c r="X977" s="142">
        <v>5.1587260107545738</v>
      </c>
      <c r="Y977" s="142">
        <v>9.3129140684356049</v>
      </c>
      <c r="Z977" s="142">
        <v>3.011527751881244</v>
      </c>
      <c r="AA977" s="142">
        <v>0.81750790639123938</v>
      </c>
      <c r="AB977" s="142">
        <v>0.419904417335213</v>
      </c>
      <c r="AC977" s="142">
        <v>1.7816543901877636E-2</v>
      </c>
      <c r="AD977" s="142">
        <v>6.1028250386936676E-2</v>
      </c>
      <c r="AE977" s="142">
        <v>3.1713681805676068E-2</v>
      </c>
      <c r="AF977" s="142">
        <v>-1.4648447891172738E-2</v>
      </c>
      <c r="AG977" s="142">
        <v>99.999999999999986</v>
      </c>
    </row>
    <row r="978" spans="1:33" s="143" customFormat="1" x14ac:dyDescent="0.25">
      <c r="A978" s="143" t="s">
        <v>597</v>
      </c>
      <c r="B978" s="141">
        <v>42863</v>
      </c>
      <c r="C978" s="142">
        <v>49.483053415591094</v>
      </c>
      <c r="D978" s="142">
        <v>4.0608475408814479</v>
      </c>
      <c r="E978" s="142">
        <v>12.231618025001945</v>
      </c>
      <c r="F978" s="142">
        <v>13.187169412927258</v>
      </c>
      <c r="G978" s="142">
        <v>0.19389999999999999</v>
      </c>
      <c r="H978" s="142">
        <v>5.0890466172311726</v>
      </c>
      <c r="I978" s="142">
        <v>9.3144009425536911</v>
      </c>
      <c r="J978" s="142">
        <v>3.2229381498053389</v>
      </c>
      <c r="K978" s="142">
        <v>0.82722906568509846</v>
      </c>
      <c r="L978" s="142">
        <v>0.41110943211175005</v>
      </c>
      <c r="M978" s="142">
        <v>0.10730000000000001</v>
      </c>
      <c r="N978" s="142">
        <v>2.1263703743231031E-2</v>
      </c>
      <c r="O978" s="142">
        <v>1.8112831985455179E-2</v>
      </c>
      <c r="P978" s="142">
        <v>-4.9260712322889824E-2</v>
      </c>
      <c r="Q978" s="142">
        <v>98.118728425194604</v>
      </c>
      <c r="S978" s="142">
        <v>50.431812773966811</v>
      </c>
      <c r="T978" s="142">
        <v>4.1387078757114395</v>
      </c>
      <c r="U978" s="142">
        <v>12.466139972785411</v>
      </c>
      <c r="V978" s="142">
        <v>13.440012548655391</v>
      </c>
      <c r="W978" s="142">
        <v>0.19761772610804748</v>
      </c>
      <c r="X978" s="142">
        <v>5.1866210446367997</v>
      </c>
      <c r="Y978" s="142">
        <v>9.4929898624348361</v>
      </c>
      <c r="Z978" s="142">
        <v>3.2847328960877196</v>
      </c>
      <c r="AA978" s="142">
        <v>0.84308987586990103</v>
      </c>
      <c r="AB978" s="142">
        <v>0.41899180585608442</v>
      </c>
      <c r="AC978" s="142">
        <v>0.10935730794942494</v>
      </c>
      <c r="AD978" s="142">
        <v>2.1671401662570883E-2</v>
      </c>
      <c r="AE978" s="142">
        <v>1.8460116917703783E-2</v>
      </c>
      <c r="AF978" s="142">
        <v>-5.0205208642146268E-2</v>
      </c>
      <c r="AG978" s="142">
        <v>100</v>
      </c>
    </row>
    <row r="979" spans="1:33" s="143" customFormat="1" x14ac:dyDescent="0.25">
      <c r="A979" s="143" t="s">
        <v>597</v>
      </c>
      <c r="B979" s="141">
        <v>42863</v>
      </c>
      <c r="C979" s="142">
        <v>49.64404600140567</v>
      </c>
      <c r="D979" s="142">
        <v>4.0587888607446443</v>
      </c>
      <c r="E979" s="142">
        <v>12.396960055436448</v>
      </c>
      <c r="F979" s="142">
        <v>13.418454670004477</v>
      </c>
      <c r="G979" s="142">
        <v>0.18659999999999999</v>
      </c>
      <c r="H979" s="142">
        <v>5.0687523528216794</v>
      </c>
      <c r="I979" s="142">
        <v>9.2861309583440477</v>
      </c>
      <c r="J979" s="142">
        <v>3.2291246324865148</v>
      </c>
      <c r="K979" s="142">
        <v>0.82728905327862867</v>
      </c>
      <c r="L979" s="142">
        <v>0.41998230627586719</v>
      </c>
      <c r="M979" s="142">
        <v>6.3E-2</v>
      </c>
      <c r="N979" s="142">
        <v>3.6238800686755043E-2</v>
      </c>
      <c r="O979" s="142">
        <v>3.0749624232939907E-2</v>
      </c>
      <c r="P979" s="142">
        <v>-3.3455808574361555E-2</v>
      </c>
      <c r="Q979" s="142">
        <v>98.632661507143325</v>
      </c>
      <c r="S979" s="142">
        <v>50.33225834406818</v>
      </c>
      <c r="T979" s="142">
        <v>4.1150555999654257</v>
      </c>
      <c r="U979" s="142">
        <v>12.568818346789332</v>
      </c>
      <c r="V979" s="142">
        <v>13.604473878090236</v>
      </c>
      <c r="W979" s="142">
        <v>0.18918682427167979</v>
      </c>
      <c r="X979" s="142">
        <v>5.1390201535366478</v>
      </c>
      <c r="Y979" s="142">
        <v>9.4148640181138301</v>
      </c>
      <c r="Z979" s="142">
        <v>3.2738897877683755</v>
      </c>
      <c r="AA979" s="142">
        <v>0.83875771031354907</v>
      </c>
      <c r="AB979" s="142">
        <v>0.42580449504087509</v>
      </c>
      <c r="AC979" s="142">
        <v>6.3873365107801866E-2</v>
      </c>
      <c r="AD979" s="142">
        <v>3.6741176941808978E-2</v>
      </c>
      <c r="AE979" s="142">
        <v>3.117590437394099E-2</v>
      </c>
      <c r="AF979" s="142">
        <v>-3.3919604381697201E-2</v>
      </c>
      <c r="AG979" s="142">
        <v>99.999999999999986</v>
      </c>
    </row>
    <row r="980" spans="1:33" s="143" customFormat="1" x14ac:dyDescent="0.25">
      <c r="A980" s="143" t="s">
        <v>597</v>
      </c>
      <c r="B980" s="141">
        <v>42863</v>
      </c>
      <c r="C980" s="142">
        <v>52.147279301368712</v>
      </c>
      <c r="D980" s="142">
        <v>4.0743268580105347</v>
      </c>
      <c r="E980" s="142">
        <v>12.188881931447289</v>
      </c>
      <c r="F980" s="142">
        <v>13.252570620775439</v>
      </c>
      <c r="G980" s="142">
        <v>0.1535</v>
      </c>
      <c r="H980" s="142">
        <v>5.1736285106022057</v>
      </c>
      <c r="I980" s="142">
        <v>9.2646044332831057</v>
      </c>
      <c r="J980" s="142">
        <v>2.829806929872889</v>
      </c>
      <c r="K980" s="142">
        <v>0.807747716943778</v>
      </c>
      <c r="L980" s="142">
        <v>0.47465808813978494</v>
      </c>
      <c r="M980" s="142">
        <v>2.1100000000000001E-2</v>
      </c>
      <c r="N980" s="142">
        <v>4.2208331953881725E-2</v>
      </c>
      <c r="O980" s="142">
        <v>6.7259593429942251E-3</v>
      </c>
      <c r="P980" s="142">
        <v>-1.0399919674032799E-2</v>
      </c>
      <c r="Q980" s="142">
        <v>100.4266387620666</v>
      </c>
      <c r="S980" s="142">
        <v>51.925743950185769</v>
      </c>
      <c r="T980" s="142">
        <v>4.0570180464403824</v>
      </c>
      <c r="U980" s="142">
        <v>12.137100356734535</v>
      </c>
      <c r="V980" s="142">
        <v>13.196270216883164</v>
      </c>
      <c r="W980" s="142">
        <v>0.15284789164723134</v>
      </c>
      <c r="X980" s="142">
        <v>5.1516495766224946</v>
      </c>
      <c r="Y980" s="142">
        <v>9.2252459581297419</v>
      </c>
      <c r="Z980" s="142">
        <v>2.8177851661224476</v>
      </c>
      <c r="AA980" s="142">
        <v>0.80431619229785722</v>
      </c>
      <c r="AB980" s="142">
        <v>0.47264161580111946</v>
      </c>
      <c r="AC980" s="142">
        <v>2.1010361653137341E-2</v>
      </c>
      <c r="AD980" s="142">
        <v>4.202901986382597E-2</v>
      </c>
      <c r="AE980" s="142">
        <v>6.6973856995548187E-3</v>
      </c>
      <c r="AF980" s="142">
        <v>-1.0355738081279967E-2</v>
      </c>
      <c r="AG980" s="142">
        <v>100</v>
      </c>
    </row>
    <row r="981" spans="1:33" s="143" customFormat="1" x14ac:dyDescent="0.25">
      <c r="A981" s="143" t="s">
        <v>597</v>
      </c>
      <c r="B981" s="141">
        <v>42863</v>
      </c>
      <c r="C981" s="142">
        <v>50.671597423461783</v>
      </c>
      <c r="D981" s="142">
        <v>4.0461730448839894</v>
      </c>
      <c r="E981" s="142">
        <v>12.415265071780217</v>
      </c>
      <c r="F981" s="142">
        <v>13.351566389981675</v>
      </c>
      <c r="G981" s="142">
        <v>0.1323</v>
      </c>
      <c r="H981" s="142">
        <v>4.9878644268025676</v>
      </c>
      <c r="I981" s="142">
        <v>9.3361220171480355</v>
      </c>
      <c r="J981" s="142">
        <v>2.9204070198274512</v>
      </c>
      <c r="K981" s="142">
        <v>0.82844889903482366</v>
      </c>
      <c r="L981" s="142">
        <v>0.36920299477205054</v>
      </c>
      <c r="M981" s="142">
        <v>5.8299999999999998E-2</v>
      </c>
      <c r="N981" s="142">
        <v>4.8594978498965935E-2</v>
      </c>
      <c r="O981" s="142">
        <v>1.1872024226431896E-2</v>
      </c>
      <c r="P981" s="142">
        <v>-2.7222754162220381E-2</v>
      </c>
      <c r="Q981" s="142">
        <v>99.150491536255771</v>
      </c>
      <c r="S981" s="142">
        <v>51.105745053147814</v>
      </c>
      <c r="T981" s="142">
        <v>4.0808401271560504</v>
      </c>
      <c r="U981" s="142">
        <v>12.521637441646368</v>
      </c>
      <c r="V981" s="142">
        <v>13.465960867273649</v>
      </c>
      <c r="W981" s="142">
        <v>0.13343352912337569</v>
      </c>
      <c r="X981" s="142">
        <v>5.030599797862509</v>
      </c>
      <c r="Y981" s="142">
        <v>9.4161126914173199</v>
      </c>
      <c r="Z981" s="142">
        <v>2.9454286858069314</v>
      </c>
      <c r="AA981" s="142">
        <v>0.83554694101732174</v>
      </c>
      <c r="AB981" s="142">
        <v>0.37236627781824583</v>
      </c>
      <c r="AC981" s="142">
        <v>5.8799506786793666E-2</v>
      </c>
      <c r="AD981" s="142">
        <v>4.9011333928885764E-2</v>
      </c>
      <c r="AE981" s="142">
        <v>1.1973742179675147E-2</v>
      </c>
      <c r="AF981" s="142">
        <v>-2.7455995164951851E-2</v>
      </c>
      <c r="AG981" s="142">
        <v>100</v>
      </c>
    </row>
    <row r="982" spans="1:33" s="143" customFormat="1" x14ac:dyDescent="0.25">
      <c r="A982" s="143" t="s">
        <v>597</v>
      </c>
      <c r="B982" s="141">
        <v>42863</v>
      </c>
      <c r="C982" s="142">
        <v>50.044349162701359</v>
      </c>
      <c r="D982" s="142">
        <v>4.0284419336639319</v>
      </c>
      <c r="E982" s="142">
        <v>12.590847170511543</v>
      </c>
      <c r="F982" s="142">
        <v>13.175070083773004</v>
      </c>
      <c r="G982" s="142">
        <v>0.22869999999999999</v>
      </c>
      <c r="H982" s="142">
        <v>5.0757300304448725</v>
      </c>
      <c r="I982" s="142">
        <v>9.3145690671092698</v>
      </c>
      <c r="J982" s="142">
        <v>2.9389938079143643</v>
      </c>
      <c r="K982" s="142">
        <v>0.83718912390104672</v>
      </c>
      <c r="L982" s="142">
        <v>0.42514681877752925</v>
      </c>
      <c r="M982" s="142">
        <v>0</v>
      </c>
      <c r="N982" s="142">
        <v>4.1116563220896366E-2</v>
      </c>
      <c r="O982" s="142">
        <v>2.6284249913354221E-2</v>
      </c>
      <c r="P982" s="142">
        <v>-5.9232112480798243E-3</v>
      </c>
      <c r="Q982" s="142">
        <v>98.720514800683105</v>
      </c>
      <c r="S982" s="142">
        <v>50.692958058151326</v>
      </c>
      <c r="T982" s="142">
        <v>4.0806532885260616</v>
      </c>
      <c r="U982" s="142">
        <v>12.754033136813039</v>
      </c>
      <c r="V982" s="142">
        <v>13.345827977471041</v>
      </c>
      <c r="W982" s="142">
        <v>0.23166410797365239</v>
      </c>
      <c r="X982" s="142">
        <v>5.141514953292921</v>
      </c>
      <c r="Y982" s="142">
        <v>9.4352922347653898</v>
      </c>
      <c r="Z982" s="142">
        <v>2.9770851720619551</v>
      </c>
      <c r="AA982" s="142">
        <v>0.84803966591071078</v>
      </c>
      <c r="AB982" s="142">
        <v>0.43065701149948565</v>
      </c>
      <c r="AC982" s="142">
        <v>0</v>
      </c>
      <c r="AD982" s="142">
        <v>4.1649461921780678E-2</v>
      </c>
      <c r="AE982" s="142">
        <v>2.6624911718118743E-2</v>
      </c>
      <c r="AF982" s="142">
        <v>-5.9999801054915472E-3</v>
      </c>
      <c r="AG982" s="142">
        <v>100</v>
      </c>
    </row>
    <row r="983" spans="1:33" s="144" customFormat="1" x14ac:dyDescent="0.25">
      <c r="A983" s="144" t="s">
        <v>597</v>
      </c>
      <c r="B983" s="145">
        <v>42863</v>
      </c>
      <c r="C983" s="146">
        <v>49.812826985903435</v>
      </c>
      <c r="D983" s="146">
        <v>4.0916482504635665</v>
      </c>
      <c r="E983" s="146">
        <v>12.66333519999853</v>
      </c>
      <c r="F983" s="146">
        <v>13.423482386409997</v>
      </c>
      <c r="G983" s="146">
        <v>0.2162</v>
      </c>
      <c r="H983" s="146">
        <v>5.0861844898412176</v>
      </c>
      <c r="I983" s="146">
        <v>9.285026384921963</v>
      </c>
      <c r="J983" s="146">
        <v>2.9188294176398784</v>
      </c>
      <c r="K983" s="146">
        <v>0.83134319317013627</v>
      </c>
      <c r="L983" s="146">
        <v>0.40850692042024689</v>
      </c>
      <c r="M983" s="146">
        <v>2.0000000000000001E-4</v>
      </c>
      <c r="N983" s="146">
        <v>1.0502430335321897E-2</v>
      </c>
      <c r="O983" s="146">
        <v>2.4290883162575539E-2</v>
      </c>
      <c r="P983" s="146">
        <v>-5.558212365769432E-3</v>
      </c>
      <c r="Q983" s="146">
        <v>98.766818329901128</v>
      </c>
      <c r="S983" s="146">
        <v>50.434779441328693</v>
      </c>
      <c r="T983" s="146">
        <v>4.1427357078534559</v>
      </c>
      <c r="U983" s="146">
        <v>12.821446933422955</v>
      </c>
      <c r="V983" s="146">
        <v>13.591085157337815</v>
      </c>
      <c r="W983" s="146">
        <v>0.21889942761732822</v>
      </c>
      <c r="X983" s="146">
        <v>5.1496895170322627</v>
      </c>
      <c r="Y983" s="146">
        <v>9.4009572667493444</v>
      </c>
      <c r="Z983" s="146">
        <v>2.955273306355175</v>
      </c>
      <c r="AA983" s="146">
        <v>0.84172316900325983</v>
      </c>
      <c r="AB983" s="146">
        <v>0.413607451700784</v>
      </c>
      <c r="AC983" s="146">
        <v>2.024971578328661E-4</v>
      </c>
      <c r="AD983" s="146">
        <v>1.0633561466201794E-2</v>
      </c>
      <c r="AE983" s="146">
        <v>2.4594174008358841E-2</v>
      </c>
      <c r="AF983" s="146">
        <v>-5.6276110334990033E-3</v>
      </c>
      <c r="AG983" s="146">
        <v>99.999999999999957</v>
      </c>
    </row>
    <row r="984" spans="1:33" s="143" customFormat="1" x14ac:dyDescent="0.25">
      <c r="A984" s="143" t="s">
        <v>597</v>
      </c>
      <c r="B984" s="141">
        <v>42864</v>
      </c>
      <c r="C984" s="142">
        <v>50.375963734445335</v>
      </c>
      <c r="D984" s="142">
        <v>4.0157668811153986</v>
      </c>
      <c r="E984" s="142">
        <v>12.328254156898058</v>
      </c>
      <c r="F984" s="142">
        <v>13.239199711986092</v>
      </c>
      <c r="G984" s="142">
        <v>0.23699999999999999</v>
      </c>
      <c r="H984" s="142">
        <v>5.0875639102775212</v>
      </c>
      <c r="I984" s="142">
        <v>9.3403720812053521</v>
      </c>
      <c r="J984" s="142">
        <v>3.0149189619931418</v>
      </c>
      <c r="K984" s="142">
        <v>0.83631741057955877</v>
      </c>
      <c r="L984" s="142">
        <v>0.41163644981646164</v>
      </c>
      <c r="M984" s="142">
        <v>3.09E-2</v>
      </c>
      <c r="N984" s="142">
        <v>2.2915024622925866E-2</v>
      </c>
      <c r="O984" s="142">
        <v>2.4137056491153355E-2</v>
      </c>
      <c r="P984" s="142">
        <v>-1.8449862989852201E-2</v>
      </c>
      <c r="Q984" s="142">
        <v>98.946495516441146</v>
      </c>
      <c r="S984" s="142">
        <v>50.912327386142515</v>
      </c>
      <c r="T984" s="142">
        <v>4.0585236093057295</v>
      </c>
      <c r="U984" s="142">
        <v>12.459515713570243</v>
      </c>
      <c r="V984" s="142">
        <v>13.380160300660918</v>
      </c>
      <c r="W984" s="142">
        <v>0.2395233896491257</v>
      </c>
      <c r="X984" s="142">
        <v>5.1417322904904319</v>
      </c>
      <c r="Y984" s="142">
        <v>9.4398210188791758</v>
      </c>
      <c r="Z984" s="142">
        <v>3.0470194484979785</v>
      </c>
      <c r="AA984" s="142">
        <v>0.84522186077888395</v>
      </c>
      <c r="AB984" s="142">
        <v>0.41601923106823258</v>
      </c>
      <c r="AC984" s="142">
        <v>3.1228998903620186E-2</v>
      </c>
      <c r="AD984" s="142">
        <v>2.3159005787242119E-2</v>
      </c>
      <c r="AE984" s="142">
        <v>2.4394048889930312E-2</v>
      </c>
      <c r="AF984" s="142">
        <v>-1.8646302624014142E-2</v>
      </c>
      <c r="AG984" s="142">
        <v>99.999999999999986</v>
      </c>
    </row>
    <row r="985" spans="1:33" s="143" customFormat="1" x14ac:dyDescent="0.25">
      <c r="A985" s="143" t="s">
        <v>597</v>
      </c>
      <c r="B985" s="141">
        <v>42864</v>
      </c>
      <c r="C985" s="142">
        <v>50.192368694097915</v>
      </c>
      <c r="D985" s="142">
        <v>4.1065613130343888</v>
      </c>
      <c r="E985" s="142">
        <v>12.363649111579287</v>
      </c>
      <c r="F985" s="142">
        <v>13.364507545659087</v>
      </c>
      <c r="G985" s="142">
        <v>0.13669999999999999</v>
      </c>
      <c r="H985" s="142">
        <v>5.0698461374578931</v>
      </c>
      <c r="I985" s="142">
        <v>9.2599829662212745</v>
      </c>
      <c r="J985" s="142">
        <v>3.0530482633522542</v>
      </c>
      <c r="K985" s="142">
        <v>0.85245963248754575</v>
      </c>
      <c r="L985" s="142">
        <v>0.42073164262241869</v>
      </c>
      <c r="M985" s="142">
        <v>4.9599999999999998E-2</v>
      </c>
      <c r="N985" s="142">
        <v>5.5345841992946732E-2</v>
      </c>
      <c r="O985" s="142">
        <v>1.6333463520471297E-2</v>
      </c>
      <c r="P985" s="142">
        <v>-2.4564991037971294E-2</v>
      </c>
      <c r="Q985" s="142">
        <v>98.916569620987488</v>
      </c>
      <c r="S985" s="142">
        <v>50.742124283542097</v>
      </c>
      <c r="T985" s="142">
        <v>4.151540362518884</v>
      </c>
      <c r="U985" s="142">
        <v>12.49906780931882</v>
      </c>
      <c r="V985" s="142">
        <v>13.510888617414702</v>
      </c>
      <c r="W985" s="142">
        <v>0.13819727121935682</v>
      </c>
      <c r="X985" s="142">
        <v>5.1253760182785451</v>
      </c>
      <c r="Y985" s="142">
        <v>9.3614072967776583</v>
      </c>
      <c r="Z985" s="142">
        <v>3.0864882143107373</v>
      </c>
      <c r="AA985" s="142">
        <v>0.86179659864253544</v>
      </c>
      <c r="AB985" s="142">
        <v>0.42533990436032115</v>
      </c>
      <c r="AC985" s="142">
        <v>5.0143267391953898E-2</v>
      </c>
      <c r="AD985" s="142">
        <v>5.5952043429136268E-2</v>
      </c>
      <c r="AE985" s="142">
        <v>1.6512363482736232E-2</v>
      </c>
      <c r="AF985" s="142">
        <v>-2.4834050687458586E-2</v>
      </c>
      <c r="AG985" s="142">
        <v>100.00000000000003</v>
      </c>
    </row>
    <row r="986" spans="1:33" s="143" customFormat="1" x14ac:dyDescent="0.25">
      <c r="A986" s="143" t="s">
        <v>597</v>
      </c>
      <c r="B986" s="141">
        <v>42864</v>
      </c>
      <c r="C986" s="142">
        <v>50.012120023679671</v>
      </c>
      <c r="D986" s="142">
        <v>4.043814402169823</v>
      </c>
      <c r="E986" s="142">
        <v>12.262542091826898</v>
      </c>
      <c r="F986" s="142">
        <v>13.212398069358418</v>
      </c>
      <c r="G986" s="142">
        <v>0.1973</v>
      </c>
      <c r="H986" s="142">
        <v>5.1917821134313336</v>
      </c>
      <c r="I986" s="142">
        <v>9.2608223782629739</v>
      </c>
      <c r="J986" s="142">
        <v>2.6221274499407521</v>
      </c>
      <c r="K986" s="142">
        <v>0.84588739381465639</v>
      </c>
      <c r="L986" s="142">
        <v>0.40992429512755318</v>
      </c>
      <c r="M986" s="142">
        <v>6.1400000000000003E-2</v>
      </c>
      <c r="N986" s="142">
        <v>2.3688469423165427E-2</v>
      </c>
      <c r="O986" s="142">
        <v>8.6605934594238144E-3</v>
      </c>
      <c r="P986" s="142">
        <v>-2.7804314612056961E-2</v>
      </c>
      <c r="Q986" s="142">
        <v>98.124662965882592</v>
      </c>
      <c r="S986" s="142">
        <v>50.967940690984712</v>
      </c>
      <c r="T986" s="142">
        <v>4.121098895978716</v>
      </c>
      <c r="U986" s="142">
        <v>12.496901106392098</v>
      </c>
      <c r="V986" s="142">
        <v>13.464910523007145</v>
      </c>
      <c r="W986" s="142">
        <v>0.20107075432055257</v>
      </c>
      <c r="X986" s="142">
        <v>5.291006314321292</v>
      </c>
      <c r="Y986" s="142">
        <v>9.4378131841155088</v>
      </c>
      <c r="Z986" s="142">
        <v>2.6722409745778712</v>
      </c>
      <c r="AA986" s="142">
        <v>0.86205380813258625</v>
      </c>
      <c r="AB986" s="142">
        <v>0.41775867833562053</v>
      </c>
      <c r="AC986" s="142">
        <v>6.2573463331383319E-2</v>
      </c>
      <c r="AD986" s="142">
        <v>2.4141198254511997E-2</v>
      </c>
      <c r="AE986" s="142">
        <v>8.8261128218448566E-3</v>
      </c>
      <c r="AF986" s="142">
        <v>-2.8335704573807678E-2</v>
      </c>
      <c r="AG986" s="142">
        <v>100.00000000000006</v>
      </c>
    </row>
    <row r="987" spans="1:33" s="143" customFormat="1" x14ac:dyDescent="0.25">
      <c r="A987" s="143" t="s">
        <v>597</v>
      </c>
      <c r="B987" s="141">
        <v>42864</v>
      </c>
      <c r="C987" s="142">
        <v>49.840188491523506</v>
      </c>
      <c r="D987" s="142">
        <v>4.0759894912353314</v>
      </c>
      <c r="E987" s="142">
        <v>12.452490682230898</v>
      </c>
      <c r="F987" s="142">
        <v>13.387079833300572</v>
      </c>
      <c r="G987" s="142">
        <v>0.18540000000000001</v>
      </c>
      <c r="H987" s="142">
        <v>4.9705377554261911</v>
      </c>
      <c r="I987" s="142">
        <v>9.3411603160356762</v>
      </c>
      <c r="J987" s="142">
        <v>2.9168428380708802</v>
      </c>
      <c r="K987" s="142">
        <v>0.79576197181633845</v>
      </c>
      <c r="L987" s="142">
        <v>0.42306940703768892</v>
      </c>
      <c r="M987" s="142">
        <v>8.72E-2</v>
      </c>
      <c r="N987" s="142">
        <v>5.1712259668509571E-2</v>
      </c>
      <c r="O987" s="142">
        <v>2.0572397477840936E-2</v>
      </c>
      <c r="P987" s="142">
        <v>-4.1351822708127234E-2</v>
      </c>
      <c r="Q987" s="142">
        <v>98.506653621115305</v>
      </c>
      <c r="S987" s="142">
        <v>50.595758417723836</v>
      </c>
      <c r="T987" s="142">
        <v>4.1377808923575357</v>
      </c>
      <c r="U987" s="142">
        <v>12.641268609252256</v>
      </c>
      <c r="V987" s="142">
        <v>13.590025994377092</v>
      </c>
      <c r="W987" s="142">
        <v>0.18821063672825727</v>
      </c>
      <c r="X987" s="142">
        <v>5.0458903766483614</v>
      </c>
      <c r="Y987" s="142">
        <v>9.4827709323721869</v>
      </c>
      <c r="Z987" s="142">
        <v>2.9610617464378501</v>
      </c>
      <c r="AA987" s="142">
        <v>0.80782560625505162</v>
      </c>
      <c r="AB987" s="142">
        <v>0.42948307701623345</v>
      </c>
      <c r="AC987" s="142">
        <v>8.852193917316091E-2</v>
      </c>
      <c r="AD987" s="142">
        <v>5.2496209918377369E-2</v>
      </c>
      <c r="AE987" s="142">
        <v>2.0884271997471612E-2</v>
      </c>
      <c r="AF987" s="142">
        <v>-4.197871025766254E-2</v>
      </c>
      <c r="AG987" s="142">
        <v>99.999999999999986</v>
      </c>
    </row>
    <row r="988" spans="1:33" s="143" customFormat="1" x14ac:dyDescent="0.25">
      <c r="A988" s="143" t="s">
        <v>597</v>
      </c>
      <c r="B988" s="141">
        <v>42864</v>
      </c>
      <c r="C988" s="142">
        <v>50.666240476654167</v>
      </c>
      <c r="D988" s="142">
        <v>4.0911266153713219</v>
      </c>
      <c r="E988" s="142">
        <v>12.737997257477229</v>
      </c>
      <c r="F988" s="142">
        <v>13.465550818245806</v>
      </c>
      <c r="G988" s="142">
        <v>0.1341</v>
      </c>
      <c r="H988" s="142">
        <v>5.0858288763092796</v>
      </c>
      <c r="I988" s="142">
        <v>9.2639748584911388</v>
      </c>
      <c r="J988" s="142">
        <v>3.0208875448094248</v>
      </c>
      <c r="K988" s="142">
        <v>0.83253166947474588</v>
      </c>
      <c r="L988" s="142">
        <v>0.3864048218961193</v>
      </c>
      <c r="M988" s="142">
        <v>0.125</v>
      </c>
      <c r="N988" s="142">
        <v>6.551727487375332E-2</v>
      </c>
      <c r="O988" s="142">
        <v>2.3398506046051672E-2</v>
      </c>
      <c r="P988" s="142">
        <v>-5.7904481718309642E-2</v>
      </c>
      <c r="Q988" s="142">
        <v>99.840654237930735</v>
      </c>
      <c r="S988" s="142">
        <v>50.747103835989705</v>
      </c>
      <c r="T988" s="142">
        <v>4.097656056641755</v>
      </c>
      <c r="U988" s="142">
        <v>12.758327111039604</v>
      </c>
      <c r="V988" s="142">
        <v>13.487041847858878</v>
      </c>
      <c r="W988" s="142">
        <v>0.13431402370463805</v>
      </c>
      <c r="X988" s="142">
        <v>5.0939458631643344</v>
      </c>
      <c r="Y988" s="142">
        <v>9.2787601695939586</v>
      </c>
      <c r="Z988" s="142">
        <v>3.025708883688135</v>
      </c>
      <c r="AA988" s="142">
        <v>0.83386039066885087</v>
      </c>
      <c r="AB988" s="142">
        <v>0.38702152429337666</v>
      </c>
      <c r="AC988" s="142">
        <v>0.12519950009753733</v>
      </c>
      <c r="AD988" s="142">
        <v>6.5621840495574874E-2</v>
      </c>
      <c r="AE988" s="142">
        <v>2.3435850079958992E-2</v>
      </c>
      <c r="AF988" s="142">
        <v>-5.7996897316314855E-2</v>
      </c>
      <c r="AG988" s="142">
        <v>100</v>
      </c>
    </row>
    <row r="989" spans="1:33" s="143" customFormat="1" x14ac:dyDescent="0.25">
      <c r="A989" s="143" t="s">
        <v>597</v>
      </c>
      <c r="B989" s="141">
        <v>42864</v>
      </c>
      <c r="C989" s="142">
        <v>49.778925458106521</v>
      </c>
      <c r="D989" s="142">
        <v>4.0282199094926838</v>
      </c>
      <c r="E989" s="142">
        <v>12.592229117145568</v>
      </c>
      <c r="F989" s="142">
        <v>13.141888340185732</v>
      </c>
      <c r="G989" s="142">
        <v>0.1973</v>
      </c>
      <c r="H989" s="142">
        <v>5.0749237715645705</v>
      </c>
      <c r="I989" s="142">
        <v>9.3342149542221637</v>
      </c>
      <c r="J989" s="142">
        <v>2.9278603696504715</v>
      </c>
      <c r="K989" s="142">
        <v>0.84493645816470986</v>
      </c>
      <c r="L989" s="142">
        <v>0.45260427251387381</v>
      </c>
      <c r="M989" s="142">
        <v>0.11609999999999999</v>
      </c>
      <c r="N989" s="142">
        <v>4.4599003937771123E-2</v>
      </c>
      <c r="O989" s="142">
        <v>1.2250683128754401E-2</v>
      </c>
      <c r="P989" s="142">
        <v>-5.1644927851105513E-2</v>
      </c>
      <c r="Q989" s="142">
        <v>98.494407410261729</v>
      </c>
      <c r="S989" s="142">
        <v>50.539849689902553</v>
      </c>
      <c r="T989" s="142">
        <v>4.0897955685075784</v>
      </c>
      <c r="U989" s="142">
        <v>12.784714836340683</v>
      </c>
      <c r="V989" s="142">
        <v>13.342776189764184</v>
      </c>
      <c r="W989" s="142">
        <v>0.20031594197849262</v>
      </c>
      <c r="X989" s="142">
        <v>5.1524994210339656</v>
      </c>
      <c r="Y989" s="142">
        <v>9.4768984347934353</v>
      </c>
      <c r="Z989" s="142">
        <v>2.9726158536646312</v>
      </c>
      <c r="AA989" s="142">
        <v>0.85785221758355323</v>
      </c>
      <c r="AB989" s="142">
        <v>0.45952281394884442</v>
      </c>
      <c r="AC989" s="142">
        <v>0.1178747129432488</v>
      </c>
      <c r="AD989" s="142">
        <v>4.5280747516964641E-2</v>
      </c>
      <c r="AE989" s="142">
        <v>1.2437947951426583E-2</v>
      </c>
      <c r="AF989" s="142">
        <v>-5.2434375929576726E-2</v>
      </c>
      <c r="AG989" s="142">
        <v>99.999999999999986</v>
      </c>
    </row>
    <row r="990" spans="1:33" s="143" customFormat="1" x14ac:dyDescent="0.25">
      <c r="A990" s="143" t="s">
        <v>597</v>
      </c>
      <c r="B990" s="141">
        <v>42864</v>
      </c>
      <c r="C990" s="142">
        <v>50.19030188202926</v>
      </c>
      <c r="D990" s="142">
        <v>4.080057655909938</v>
      </c>
      <c r="E990" s="142">
        <v>12.38015213310112</v>
      </c>
      <c r="F990" s="142">
        <v>12.993575438978258</v>
      </c>
      <c r="G990" s="142">
        <v>0.20660000000000001</v>
      </c>
      <c r="H990" s="142">
        <v>5.0407482045202974</v>
      </c>
      <c r="I990" s="142">
        <v>9.4311383720406514</v>
      </c>
      <c r="J990" s="142">
        <v>2.6911782522012304</v>
      </c>
      <c r="K990" s="142">
        <v>0.84286626303789547</v>
      </c>
      <c r="L990" s="142">
        <v>0.37332936619797563</v>
      </c>
      <c r="M990" s="142">
        <v>0.1474</v>
      </c>
      <c r="N990" s="142">
        <v>1.3518585065645256E-2</v>
      </c>
      <c r="O990" s="142">
        <v>2.1023879872905039E-2</v>
      </c>
      <c r="P990" s="142">
        <v>-6.6800933640743604E-2</v>
      </c>
      <c r="Q990" s="142">
        <v>98.345089099314407</v>
      </c>
      <c r="S990" s="142">
        <v>51.034883736130709</v>
      </c>
      <c r="T990" s="142">
        <v>4.1487151959257123</v>
      </c>
      <c r="U990" s="142">
        <v>12.588480265241254</v>
      </c>
      <c r="V990" s="142">
        <v>13.212226007397904</v>
      </c>
      <c r="W990" s="142">
        <v>0.21007658022594672</v>
      </c>
      <c r="X990" s="142">
        <v>5.1255718518185152</v>
      </c>
      <c r="Y990" s="142">
        <v>9.5898417078218898</v>
      </c>
      <c r="Z990" s="142">
        <v>2.7364642981649316</v>
      </c>
      <c r="AA990" s="142">
        <v>0.85704967147543254</v>
      </c>
      <c r="AB990" s="142">
        <v>0.37961159994574478</v>
      </c>
      <c r="AC990" s="142">
        <v>0.14988038686013819</v>
      </c>
      <c r="AD990" s="142">
        <v>1.3746070281143809E-2</v>
      </c>
      <c r="AE990" s="142">
        <v>2.1377661117042604E-2</v>
      </c>
      <c r="AF990" s="142">
        <v>-6.7925032406330188E-2</v>
      </c>
      <c r="AG990" s="142">
        <v>100.00000000000003</v>
      </c>
    </row>
    <row r="991" spans="1:33" s="143" customFormat="1" x14ac:dyDescent="0.25">
      <c r="A991" s="143" t="s">
        <v>597</v>
      </c>
      <c r="B991" s="141">
        <v>42864</v>
      </c>
      <c r="C991" s="142">
        <v>50.94837147658918</v>
      </c>
      <c r="D991" s="142">
        <v>4.0419773372251759</v>
      </c>
      <c r="E991" s="142">
        <v>12.520607913193823</v>
      </c>
      <c r="F991" s="142">
        <v>13.635988098377407</v>
      </c>
      <c r="G991" s="142">
        <v>0.2014</v>
      </c>
      <c r="H991" s="142">
        <v>5.1213140564771527</v>
      </c>
      <c r="I991" s="142">
        <v>9.170807480044525</v>
      </c>
      <c r="J991" s="142">
        <v>2.9090843238044624</v>
      </c>
      <c r="K991" s="142">
        <v>0.81347827298297604</v>
      </c>
      <c r="L991" s="142">
        <v>0.47172960676298575</v>
      </c>
      <c r="M991" s="142">
        <v>0</v>
      </c>
      <c r="N991" s="142">
        <v>3.9577307371268258E-2</v>
      </c>
      <c r="O991" s="142">
        <v>1.6777413279497416E-2</v>
      </c>
      <c r="P991" s="142">
        <v>-3.7808255277740656E-3</v>
      </c>
      <c r="Q991" s="142">
        <v>99.887332460580708</v>
      </c>
      <c r="S991" s="142">
        <v>51.005838499787068</v>
      </c>
      <c r="T991" s="142">
        <v>4.0465364702979647</v>
      </c>
      <c r="U991" s="142">
        <v>12.534730485604793</v>
      </c>
      <c r="V991" s="142">
        <v>13.651368759655965</v>
      </c>
      <c r="W991" s="142">
        <v>0.20162716836940259</v>
      </c>
      <c r="X991" s="142">
        <v>5.127090623326251</v>
      </c>
      <c r="Y991" s="142">
        <v>9.181151657707618</v>
      </c>
      <c r="Z991" s="142">
        <v>2.9123656144811916</v>
      </c>
      <c r="AA991" s="142">
        <v>0.81439583272884486</v>
      </c>
      <c r="AB991" s="142">
        <v>0.47226169239142307</v>
      </c>
      <c r="AC991" s="142">
        <v>0</v>
      </c>
      <c r="AD991" s="142">
        <v>3.962194844565195E-2</v>
      </c>
      <c r="AE991" s="142">
        <v>1.6796337299445265E-2</v>
      </c>
      <c r="AF991" s="142">
        <v>-3.7850900956496372E-3</v>
      </c>
      <c r="AG991" s="142">
        <v>99.999999999999972</v>
      </c>
    </row>
    <row r="992" spans="1:33" s="143" customFormat="1" x14ac:dyDescent="0.25">
      <c r="A992" s="143" t="s">
        <v>597</v>
      </c>
      <c r="B992" s="141">
        <v>42864</v>
      </c>
      <c r="C992" s="142">
        <v>51.137673636283886</v>
      </c>
      <c r="D992" s="142">
        <v>3.9652632676529569</v>
      </c>
      <c r="E992" s="142">
        <v>12.352729924742624</v>
      </c>
      <c r="F992" s="142">
        <v>12.987138321148432</v>
      </c>
      <c r="G992" s="142">
        <v>0.20899999999999999</v>
      </c>
      <c r="H992" s="142">
        <v>5.055114302295534</v>
      </c>
      <c r="I992" s="142">
        <v>9.2510283253647199</v>
      </c>
      <c r="J992" s="142">
        <v>2.9380477165116194</v>
      </c>
      <c r="K992" s="142">
        <v>0.81662284537793883</v>
      </c>
      <c r="L992" s="142">
        <v>0.39339044080735774</v>
      </c>
      <c r="M992" s="142">
        <v>8.2199999999999995E-2</v>
      </c>
      <c r="N992" s="142">
        <v>5.1595352112676171E-2</v>
      </c>
      <c r="O992" s="142">
        <v>1.9150911273496513E-2</v>
      </c>
      <c r="P992" s="142">
        <v>-3.8926224630943619E-2</v>
      </c>
      <c r="Q992" s="142">
        <v>99.220028818940293</v>
      </c>
      <c r="S992" s="142">
        <v>51.539668195018827</v>
      </c>
      <c r="T992" s="142">
        <v>3.9964343034901644</v>
      </c>
      <c r="U992" s="142">
        <v>12.44983505022384</v>
      </c>
      <c r="V992" s="142">
        <v>13.089230547239362</v>
      </c>
      <c r="W992" s="142">
        <v>0.2106429543387752</v>
      </c>
      <c r="X992" s="142">
        <v>5.0948526849556348</v>
      </c>
      <c r="Y992" s="142">
        <v>9.3237508953421848</v>
      </c>
      <c r="Z992" s="142">
        <v>2.9611437846617217</v>
      </c>
      <c r="AA992" s="142">
        <v>0.82304233842557828</v>
      </c>
      <c r="AB992" s="142">
        <v>0.3964828931114589</v>
      </c>
      <c r="AC992" s="142">
        <v>8.2846176299747942E-2</v>
      </c>
      <c r="AD992" s="142">
        <v>5.2000944493605143E-2</v>
      </c>
      <c r="AE992" s="142">
        <v>1.9301457076215604E-2</v>
      </c>
      <c r="AF992" s="142">
        <v>-3.9232224677113701E-2</v>
      </c>
      <c r="AG992" s="142">
        <v>100.00000000000001</v>
      </c>
    </row>
    <row r="993" spans="1:33" s="143" customFormat="1" x14ac:dyDescent="0.25">
      <c r="A993" s="143" t="s">
        <v>597</v>
      </c>
      <c r="B993" s="141">
        <v>42864</v>
      </c>
      <c r="C993" s="142">
        <v>51.209655838709089</v>
      </c>
      <c r="D993" s="142">
        <v>4.1615416504717402</v>
      </c>
      <c r="E993" s="142">
        <v>12.463272579944309</v>
      </c>
      <c r="F993" s="142">
        <v>13.64326086362626</v>
      </c>
      <c r="G993" s="142">
        <v>0.19159999999999999</v>
      </c>
      <c r="H993" s="142">
        <v>5.1077999189827006</v>
      </c>
      <c r="I993" s="142">
        <v>9.3503558826428375</v>
      </c>
      <c r="J993" s="142">
        <v>2.8864545141643561</v>
      </c>
      <c r="K993" s="142">
        <v>0.83583806978620356</v>
      </c>
      <c r="L993" s="142">
        <v>0.44209679352600584</v>
      </c>
      <c r="M993" s="142">
        <v>0.1225</v>
      </c>
      <c r="N993" s="142">
        <v>3.0815438272740459E-2</v>
      </c>
      <c r="O993" s="142">
        <v>2.246872167373113E-2</v>
      </c>
      <c r="P993" s="142">
        <v>-5.6642321266726657E-2</v>
      </c>
      <c r="Q993" s="142">
        <v>100.41101795053325</v>
      </c>
      <c r="S993" s="142">
        <v>51.000036533776751</v>
      </c>
      <c r="T993" s="142">
        <v>4.1445069828112819</v>
      </c>
      <c r="U993" s="142">
        <v>12.41225597980119</v>
      </c>
      <c r="V993" s="142">
        <v>13.58741415244641</v>
      </c>
      <c r="W993" s="142">
        <v>0.19081571316644785</v>
      </c>
      <c r="X993" s="142">
        <v>5.0868918802307341</v>
      </c>
      <c r="Y993" s="142">
        <v>9.3120815558798746</v>
      </c>
      <c r="Z993" s="142">
        <v>2.8746392309122357</v>
      </c>
      <c r="AA993" s="142">
        <v>0.83241668777620903</v>
      </c>
      <c r="AB993" s="142">
        <v>0.44028713436985728</v>
      </c>
      <c r="AC993" s="142">
        <v>0.12199856400255669</v>
      </c>
      <c r="AD993" s="142">
        <v>3.0689299741908264E-2</v>
      </c>
      <c r="AE993" s="142">
        <v>2.2376749217700574E-2</v>
      </c>
      <c r="AF993" s="142">
        <v>-5.6410464133160247E-2</v>
      </c>
      <c r="AG993" s="142">
        <v>99.999999999999972</v>
      </c>
    </row>
    <row r="994" spans="1:33" s="143" customFormat="1" x14ac:dyDescent="0.25">
      <c r="A994" s="143" t="s">
        <v>597</v>
      </c>
      <c r="B994" s="141">
        <v>42864</v>
      </c>
      <c r="C994" s="142">
        <v>50.204841909714574</v>
      </c>
      <c r="D994" s="142">
        <v>4.0652867500594843</v>
      </c>
      <c r="E994" s="142">
        <v>12.417408652645401</v>
      </c>
      <c r="F994" s="142">
        <v>12.983094405956837</v>
      </c>
      <c r="G994" s="142">
        <v>0.16450000000000001</v>
      </c>
      <c r="H994" s="142">
        <v>4.9921200634308223</v>
      </c>
      <c r="I994" s="142">
        <v>9.3087636590890703</v>
      </c>
      <c r="J994" s="142">
        <v>2.8442801885896176</v>
      </c>
      <c r="K994" s="142">
        <v>0.84938147493073712</v>
      </c>
      <c r="L994" s="142">
        <v>0.41107289732206176</v>
      </c>
      <c r="M994" s="142">
        <v>0.1047</v>
      </c>
      <c r="N994" s="142">
        <v>4.3471500386767788E-2</v>
      </c>
      <c r="O994" s="142">
        <v>2.2622245393854722E-2</v>
      </c>
      <c r="P994" s="142">
        <v>-4.9182181319297136E-2</v>
      </c>
      <c r="Q994" s="142">
        <v>98.362361566199937</v>
      </c>
      <c r="S994" s="142">
        <v>51.040704096887367</v>
      </c>
      <c r="T994" s="142">
        <v>4.1329698528267445</v>
      </c>
      <c r="U994" s="142">
        <v>12.624146528129282</v>
      </c>
      <c r="V994" s="142">
        <v>13.199250403538697</v>
      </c>
      <c r="W994" s="142">
        <v>0.16723876631336068</v>
      </c>
      <c r="X994" s="142">
        <v>5.0752340467863011</v>
      </c>
      <c r="Y994" s="142">
        <v>9.4637455942170288</v>
      </c>
      <c r="Z994" s="142">
        <v>2.8916347099651092</v>
      </c>
      <c r="AA994" s="142">
        <v>0.8635228571236423</v>
      </c>
      <c r="AB994" s="142">
        <v>0.41791686451671967</v>
      </c>
      <c r="AC994" s="142">
        <v>0.10644315400005387</v>
      </c>
      <c r="AD994" s="142">
        <v>4.4195258932971583E-2</v>
      </c>
      <c r="AE994" s="142">
        <v>2.2998883956877627E-2</v>
      </c>
      <c r="AF994" s="142">
        <v>-5.0001017194159669E-2</v>
      </c>
      <c r="AG994" s="142">
        <v>100</v>
      </c>
    </row>
    <row r="995" spans="1:33" s="143" customFormat="1" x14ac:dyDescent="0.25">
      <c r="A995" s="143" t="s">
        <v>597</v>
      </c>
      <c r="B995" s="141">
        <v>42864</v>
      </c>
      <c r="C995" s="142">
        <v>50.759837289592994</v>
      </c>
      <c r="D995" s="142">
        <v>4.0546045496747949</v>
      </c>
      <c r="E995" s="142">
        <v>12.724132631880817</v>
      </c>
      <c r="F995" s="142">
        <v>13.642093909859183</v>
      </c>
      <c r="G995" s="142">
        <v>0.2374</v>
      </c>
      <c r="H995" s="142">
        <v>5.1743100668829234</v>
      </c>
      <c r="I995" s="142">
        <v>9.2924741193476219</v>
      </c>
      <c r="J995" s="142">
        <v>2.8034364131952603</v>
      </c>
      <c r="K995" s="142">
        <v>0.842044007580384</v>
      </c>
      <c r="L995" s="142">
        <v>0.42026820377859486</v>
      </c>
      <c r="M995" s="142">
        <v>0.1232</v>
      </c>
      <c r="N995" s="142">
        <v>5.6276737700048568E-2</v>
      </c>
      <c r="O995" s="142">
        <v>3.4101092330446899E-2</v>
      </c>
      <c r="P995" s="142">
        <v>-5.9558437411753783E-2</v>
      </c>
      <c r="Q995" s="142">
        <v>100.10462058441129</v>
      </c>
      <c r="S995" s="142">
        <v>50.706787552119771</v>
      </c>
      <c r="T995" s="142">
        <v>4.0503670320150977</v>
      </c>
      <c r="U995" s="142">
        <v>12.710834482561609</v>
      </c>
      <c r="V995" s="142">
        <v>13.627836387787664</v>
      </c>
      <c r="W995" s="142">
        <v>0.23715189030641898</v>
      </c>
      <c r="X995" s="142">
        <v>5.1689023310565227</v>
      </c>
      <c r="Y995" s="142">
        <v>9.282762439034391</v>
      </c>
      <c r="Z995" s="142">
        <v>2.8005065069212427</v>
      </c>
      <c r="AA995" s="142">
        <v>0.84116397691188149</v>
      </c>
      <c r="AB995" s="142">
        <v>0.41982897625011401</v>
      </c>
      <c r="AC995" s="142">
        <v>0.12307124214722333</v>
      </c>
      <c r="AD995" s="142">
        <v>5.6217922181318582E-2</v>
      </c>
      <c r="AE995" s="142">
        <v>3.406545285458807E-2</v>
      </c>
      <c r="AF995" s="142">
        <v>-5.9496192147826255E-2</v>
      </c>
      <c r="AG995" s="142">
        <v>100.00000000000001</v>
      </c>
    </row>
    <row r="996" spans="1:33" s="143" customFormat="1" x14ac:dyDescent="0.25">
      <c r="A996" s="143" t="s">
        <v>597</v>
      </c>
      <c r="B996" s="141">
        <v>42864</v>
      </c>
      <c r="C996" s="142">
        <v>50.611931170725811</v>
      </c>
      <c r="D996" s="142">
        <v>4.0603356044819447</v>
      </c>
      <c r="E996" s="142">
        <v>12.353914251701365</v>
      </c>
      <c r="F996" s="142">
        <v>13.213742289081029</v>
      </c>
      <c r="G996" s="142">
        <v>0.21870000000000001</v>
      </c>
      <c r="H996" s="142">
        <v>5.0254941202823469</v>
      </c>
      <c r="I996" s="142">
        <v>9.2367234890344001</v>
      </c>
      <c r="J996" s="142">
        <v>3.1551403509152673</v>
      </c>
      <c r="K996" s="142">
        <v>0.80978431057375211</v>
      </c>
      <c r="L996" s="142">
        <v>0.45491498674516023</v>
      </c>
      <c r="M996" s="142">
        <v>3.6700000000000003E-2</v>
      </c>
      <c r="N996" s="142">
        <v>5.6207063320515331E-2</v>
      </c>
      <c r="O996" s="142">
        <v>2.4638477175469135E-2</v>
      </c>
      <c r="P996" s="142">
        <v>-2.1004964463560132E-2</v>
      </c>
      <c r="Q996" s="142">
        <v>99.237221149573486</v>
      </c>
      <c r="S996" s="142">
        <v>51.000955674123425</v>
      </c>
      <c r="T996" s="142">
        <v>4.0915450447388872</v>
      </c>
      <c r="U996" s="142">
        <v>12.448871611470411</v>
      </c>
      <c r="V996" s="142">
        <v>13.315308647311735</v>
      </c>
      <c r="W996" s="142">
        <v>0.22038101980946084</v>
      </c>
      <c r="X996" s="142">
        <v>5.0641221731791166</v>
      </c>
      <c r="Y996" s="142">
        <v>9.3077208148669506</v>
      </c>
      <c r="Z996" s="142">
        <v>3.1793920812834329</v>
      </c>
      <c r="AA996" s="142">
        <v>0.81600865198877293</v>
      </c>
      <c r="AB996" s="142">
        <v>0.45841165388891525</v>
      </c>
      <c r="AC996" s="142">
        <v>3.6982091572963935E-2</v>
      </c>
      <c r="AD996" s="142">
        <v>5.6639094353315537E-2</v>
      </c>
      <c r="AE996" s="142">
        <v>2.4827858831650718E-2</v>
      </c>
      <c r="AF996" s="142">
        <v>-2.1166417419025453E-2</v>
      </c>
      <c r="AG996" s="142">
        <v>100.00000000000003</v>
      </c>
    </row>
    <row r="997" spans="1:33" s="144" customFormat="1" x14ac:dyDescent="0.25">
      <c r="A997" s="144" t="s">
        <v>597</v>
      </c>
      <c r="B997" s="145">
        <v>42864</v>
      </c>
      <c r="C997" s="146">
        <v>50.995875497803574</v>
      </c>
      <c r="D997" s="146">
        <v>4.0597871938304912</v>
      </c>
      <c r="E997" s="146">
        <v>12.447973014581997</v>
      </c>
      <c r="F997" s="146">
        <v>13.378404906087626</v>
      </c>
      <c r="G997" s="146">
        <v>0.19739999999999999</v>
      </c>
      <c r="H997" s="146">
        <v>5.1324686305961125</v>
      </c>
      <c r="I997" s="146">
        <v>9.362909773946452</v>
      </c>
      <c r="J997" s="146">
        <v>3.0229164149307226</v>
      </c>
      <c r="K997" s="146">
        <v>0.88054524429133851</v>
      </c>
      <c r="L997" s="146">
        <v>0.38385717997337698</v>
      </c>
      <c r="M997" s="146">
        <v>4.36E-2</v>
      </c>
      <c r="N997" s="146">
        <v>6.4513087875403038E-2</v>
      </c>
      <c r="O997" s="146">
        <v>1.7652223141191626E-2</v>
      </c>
      <c r="P997" s="146">
        <v>-2.2335860515138809E-2</v>
      </c>
      <c r="Q997" s="146">
        <v>99.96556730654315</v>
      </c>
      <c r="S997" s="146">
        <v>51.013440799495854</v>
      </c>
      <c r="T997" s="146">
        <v>4.0611855694083188</v>
      </c>
      <c r="U997" s="146">
        <v>12.452260663324646</v>
      </c>
      <c r="V997" s="146">
        <v>13.38301303794227</v>
      </c>
      <c r="W997" s="146">
        <v>0.19746799354889405</v>
      </c>
      <c r="X997" s="146">
        <v>5.1342364865068602</v>
      </c>
      <c r="Y997" s="146">
        <v>9.3661347864262172</v>
      </c>
      <c r="Z997" s="146">
        <v>3.023957644996889</v>
      </c>
      <c r="AA997" s="146">
        <v>0.88084854417037173</v>
      </c>
      <c r="AB997" s="146">
        <v>0.38398939786565084</v>
      </c>
      <c r="AC997" s="146">
        <v>4.3615017825388964E-2</v>
      </c>
      <c r="AD997" s="146">
        <v>6.4535309120563947E-2</v>
      </c>
      <c r="AE997" s="146">
        <v>1.7658303370660926E-2</v>
      </c>
      <c r="AF997" s="146">
        <v>-2.2343554002595887E-2</v>
      </c>
      <c r="AG997" s="146">
        <v>100</v>
      </c>
    </row>
    <row r="998" spans="1:33" s="143" customFormat="1" x14ac:dyDescent="0.25">
      <c r="A998" s="143" t="s">
        <v>597</v>
      </c>
      <c r="B998" s="141">
        <v>42865</v>
      </c>
      <c r="C998" s="142">
        <v>50.49455281327635</v>
      </c>
      <c r="D998" s="142">
        <v>4.0297276277797343</v>
      </c>
      <c r="E998" s="142">
        <v>12.259972453699486</v>
      </c>
      <c r="F998" s="142">
        <v>13.28207965063071</v>
      </c>
      <c r="G998" s="142">
        <v>0.20269999999999999</v>
      </c>
      <c r="H998" s="142">
        <v>5.1113801254811211</v>
      </c>
      <c r="I998" s="142">
        <v>9.3199632428916068</v>
      </c>
      <c r="J998" s="142">
        <v>2.9963589010656144</v>
      </c>
      <c r="K998" s="142">
        <v>0.85126688539849005</v>
      </c>
      <c r="L998" s="142">
        <v>0.41182365485098105</v>
      </c>
      <c r="M998" s="142">
        <v>7.3899999999999993E-2</v>
      </c>
      <c r="N998" s="142">
        <v>4.6437380008313697E-2</v>
      </c>
      <c r="O998" s="142">
        <v>2.6554089100722711E-2</v>
      </c>
      <c r="P998" s="142">
        <v>-3.7099809552720311E-2</v>
      </c>
      <c r="Q998" s="142">
        <v>99.069617014630396</v>
      </c>
      <c r="S998" s="142">
        <v>50.96875746054355</v>
      </c>
      <c r="T998" s="142">
        <v>4.0675716220691882</v>
      </c>
      <c r="U998" s="142">
        <v>12.375108356267249</v>
      </c>
      <c r="V998" s="142">
        <v>13.40681437041312</v>
      </c>
      <c r="W998" s="142">
        <v>0.20460359705444878</v>
      </c>
      <c r="X998" s="142">
        <v>5.1593821390530694</v>
      </c>
      <c r="Y998" s="142">
        <v>9.4074889191458713</v>
      </c>
      <c r="Z998" s="142">
        <v>3.0244983188166743</v>
      </c>
      <c r="AA998" s="142">
        <v>0.85926130639303544</v>
      </c>
      <c r="AB998" s="142">
        <v>0.4156911748131254</v>
      </c>
      <c r="AC998" s="142">
        <v>7.4594009976930262E-2</v>
      </c>
      <c r="AD998" s="142">
        <v>4.6873482918033206E-2</v>
      </c>
      <c r="AE998" s="142">
        <v>2.6803463968979771E-2</v>
      </c>
      <c r="AF998" s="142">
        <v>-3.7448221433258884E-2</v>
      </c>
      <c r="AG998" s="142">
        <v>99.999999999999986</v>
      </c>
    </row>
    <row r="999" spans="1:33" s="143" customFormat="1" x14ac:dyDescent="0.25">
      <c r="A999" s="143" t="s">
        <v>597</v>
      </c>
      <c r="B999" s="141">
        <v>42865</v>
      </c>
      <c r="C999" s="142">
        <v>50.822503077006964</v>
      </c>
      <c r="D999" s="142">
        <v>4.0916479176402669</v>
      </c>
      <c r="E999" s="142">
        <v>12.215780925305467</v>
      </c>
      <c r="F999" s="142">
        <v>13.320319148656328</v>
      </c>
      <c r="G999" s="142">
        <v>0.23380000000000001</v>
      </c>
      <c r="H999" s="142">
        <v>5.0497389302335565</v>
      </c>
      <c r="I999" s="142">
        <v>9.2803518833338998</v>
      </c>
      <c r="J999" s="142">
        <v>2.7374926579387835</v>
      </c>
      <c r="K999" s="142">
        <v>0.84040704647501785</v>
      </c>
      <c r="L999" s="142">
        <v>0.4201984572289586</v>
      </c>
      <c r="M999" s="142">
        <v>4.9000000000000002E-2</v>
      </c>
      <c r="N999" s="142">
        <v>8.601509079815205E-3</v>
      </c>
      <c r="O999" s="142">
        <v>2.4711274260240831E-2</v>
      </c>
      <c r="P999" s="142">
        <v>-2.6200316808831142E-2</v>
      </c>
      <c r="Q999" s="142">
        <v>99.068352510350493</v>
      </c>
      <c r="S999" s="142">
        <v>51.300442360437067</v>
      </c>
      <c r="T999" s="142">
        <v>4.1301261340878543</v>
      </c>
      <c r="U999" s="142">
        <v>12.330659202220186</v>
      </c>
      <c r="V999" s="142">
        <v>13.445584600051408</v>
      </c>
      <c r="W999" s="142">
        <v>0.23599867573812028</v>
      </c>
      <c r="X999" s="142">
        <v>5.0972271187269094</v>
      </c>
      <c r="Y999" s="142">
        <v>9.3676251276756659</v>
      </c>
      <c r="Z999" s="142">
        <v>2.7632362793686056</v>
      </c>
      <c r="AA999" s="142">
        <v>0.84831030816547959</v>
      </c>
      <c r="AB999" s="142">
        <v>0.42415004043300003</v>
      </c>
      <c r="AC999" s="142">
        <v>4.9460800304396466E-2</v>
      </c>
      <c r="AD999" s="142">
        <v>8.682398426799855E-3</v>
      </c>
      <c r="AE999" s="142">
        <v>2.494366125414172E-2</v>
      </c>
      <c r="AF999" s="142">
        <v>-2.6446706889663656E-2</v>
      </c>
      <c r="AG999" s="142">
        <v>99.999999999999972</v>
      </c>
    </row>
    <row r="1000" spans="1:33" s="143" customFormat="1" x14ac:dyDescent="0.25">
      <c r="A1000" s="143" t="s">
        <v>597</v>
      </c>
      <c r="B1000" s="141">
        <v>42865</v>
      </c>
      <c r="C1000" s="142">
        <v>50.665022187083558</v>
      </c>
      <c r="D1000" s="142">
        <v>4.0503081386370923</v>
      </c>
      <c r="E1000" s="142">
        <v>12.383448252373721</v>
      </c>
      <c r="F1000" s="142">
        <v>13.210762386000269</v>
      </c>
      <c r="G1000" s="142">
        <v>0.16220000000000001</v>
      </c>
      <c r="H1000" s="142">
        <v>5.0154658913469783</v>
      </c>
      <c r="I1000" s="142">
        <v>9.2704544494693053</v>
      </c>
      <c r="J1000" s="142">
        <v>2.8933209920614096</v>
      </c>
      <c r="K1000" s="142">
        <v>0.82527211535712697</v>
      </c>
      <c r="L1000" s="142">
        <v>0.42328301703535537</v>
      </c>
      <c r="M1000" s="142">
        <v>5.5199999999999999E-2</v>
      </c>
      <c r="N1000" s="142">
        <v>2.0988847918675918E-2</v>
      </c>
      <c r="O1000" s="142">
        <v>2.5226370800279542E-2</v>
      </c>
      <c r="P1000" s="142">
        <v>-2.8926921218150468E-2</v>
      </c>
      <c r="Q1000" s="142">
        <v>98.972025726865624</v>
      </c>
      <c r="S1000" s="142">
        <v>51.191255119809789</v>
      </c>
      <c r="T1000" s="142">
        <v>4.0923767184626287</v>
      </c>
      <c r="U1000" s="142">
        <v>12.512069103797556</v>
      </c>
      <c r="V1000" s="142">
        <v>13.347976146773211</v>
      </c>
      <c r="W1000" s="142">
        <v>0.16388469247626136</v>
      </c>
      <c r="X1000" s="142">
        <v>5.0675590951206999</v>
      </c>
      <c r="Y1000" s="142">
        <v>9.3667421489917739</v>
      </c>
      <c r="Z1000" s="142">
        <v>2.9233725093655707</v>
      </c>
      <c r="AA1000" s="142">
        <v>0.83384381525608164</v>
      </c>
      <c r="AB1000" s="142">
        <v>0.42767945177104383</v>
      </c>
      <c r="AC1000" s="142">
        <v>5.5773335540626551E-2</v>
      </c>
      <c r="AD1000" s="142">
        <v>2.1206848869193717E-2</v>
      </c>
      <c r="AE1000" s="142">
        <v>2.548838483906259E-2</v>
      </c>
      <c r="AF1000" s="142">
        <v>-2.9227371073499563E-2</v>
      </c>
      <c r="AG1000" s="142">
        <v>100</v>
      </c>
    </row>
    <row r="1001" spans="1:33" s="143" customFormat="1" x14ac:dyDescent="0.25">
      <c r="A1001" s="143" t="s">
        <v>597</v>
      </c>
      <c r="B1001" s="141">
        <v>42865</v>
      </c>
      <c r="C1001" s="142">
        <v>50.553398742271064</v>
      </c>
      <c r="D1001" s="142">
        <v>4.0695021589635125</v>
      </c>
      <c r="E1001" s="142">
        <v>12.217085006854616</v>
      </c>
      <c r="F1001" s="142">
        <v>13.39859132074378</v>
      </c>
      <c r="G1001" s="142">
        <v>0.20569999999999999</v>
      </c>
      <c r="H1001" s="142">
        <v>5.1478054596024387</v>
      </c>
      <c r="I1001" s="142">
        <v>9.3310619719587979</v>
      </c>
      <c r="J1001" s="142">
        <v>2.994049679401551</v>
      </c>
      <c r="K1001" s="142">
        <v>0.88367050019536597</v>
      </c>
      <c r="L1001" s="142">
        <v>0.4086491271647944</v>
      </c>
      <c r="M1001" s="142">
        <v>5.8200000000000002E-2</v>
      </c>
      <c r="N1001" s="142">
        <v>4.0813933354164958E-2</v>
      </c>
      <c r="O1001" s="142">
        <v>2.2634629844702062E-2</v>
      </c>
      <c r="P1001" s="142">
        <v>-2.9606024813038867E-2</v>
      </c>
      <c r="Q1001" s="142">
        <v>99.30155650554174</v>
      </c>
      <c r="S1001" s="142">
        <v>50.908969125221937</v>
      </c>
      <c r="T1001" s="142">
        <v>4.0981252481539956</v>
      </c>
      <c r="U1001" s="142">
        <v>12.30301461203462</v>
      </c>
      <c r="V1001" s="142">
        <v>13.492831121933161</v>
      </c>
      <c r="W1001" s="142">
        <v>0.20714680337213087</v>
      </c>
      <c r="X1001" s="142">
        <v>5.1840128601762192</v>
      </c>
      <c r="Y1001" s="142">
        <v>9.3966925598372235</v>
      </c>
      <c r="Z1001" s="142">
        <v>3.015108508630941</v>
      </c>
      <c r="AA1001" s="142">
        <v>0.88988585002295584</v>
      </c>
      <c r="AB1001" s="142">
        <v>0.41152338547884576</v>
      </c>
      <c r="AC1001" s="142">
        <v>5.8609353214671936E-2</v>
      </c>
      <c r="AD1001" s="142">
        <v>4.1101000619146635E-2</v>
      </c>
      <c r="AE1001" s="142">
        <v>2.2793831880609933E-2</v>
      </c>
      <c r="AF1001" s="142">
        <v>-2.9814260576455955E-2</v>
      </c>
      <c r="AG1001" s="142">
        <v>100</v>
      </c>
    </row>
    <row r="1002" spans="1:33" s="143" customFormat="1" x14ac:dyDescent="0.25">
      <c r="A1002" s="143" t="s">
        <v>597</v>
      </c>
      <c r="B1002" s="141">
        <v>42865</v>
      </c>
      <c r="C1002" s="142">
        <v>51.649642414043377</v>
      </c>
      <c r="D1002" s="142">
        <v>4.0798493150684934</v>
      </c>
      <c r="E1002" s="142">
        <v>12.587008069960017</v>
      </c>
      <c r="F1002" s="142">
        <v>13.05059991883188</v>
      </c>
      <c r="G1002" s="142">
        <v>0.20269999999999999</v>
      </c>
      <c r="H1002" s="142">
        <v>5.0761989165415002</v>
      </c>
      <c r="I1002" s="142">
        <v>9.2696268824851256</v>
      </c>
      <c r="J1002" s="142">
        <v>2.8700056985998654</v>
      </c>
      <c r="K1002" s="142">
        <v>0.81318018234826805</v>
      </c>
      <c r="L1002" s="142">
        <v>0.42358206300633267</v>
      </c>
      <c r="M1002" s="142">
        <v>5.8599999999999999E-2</v>
      </c>
      <c r="N1002" s="142">
        <v>1.1282200291071487E-2</v>
      </c>
      <c r="O1002" s="142">
        <v>8.1569761667231334E-3</v>
      </c>
      <c r="P1002" s="142">
        <v>-2.6511876022745615E-2</v>
      </c>
      <c r="Q1002" s="142">
        <v>100.0739207613199</v>
      </c>
      <c r="S1002" s="142">
        <v>51.611490807110215</v>
      </c>
      <c r="T1002" s="142">
        <v>4.0768356870908349</v>
      </c>
      <c r="U1002" s="142">
        <v>12.5777105305792</v>
      </c>
      <c r="V1002" s="142">
        <v>13.040959941959361</v>
      </c>
      <c r="W1002" s="142">
        <v>0.20255027329592409</v>
      </c>
      <c r="X1002" s="142">
        <v>5.072449323384089</v>
      </c>
      <c r="Y1002" s="142">
        <v>9.2627797651633319</v>
      </c>
      <c r="Z1002" s="142">
        <v>2.8678857356303027</v>
      </c>
      <c r="AA1002" s="142">
        <v>0.81257951738268919</v>
      </c>
      <c r="AB1002" s="142">
        <v>0.42326917920663065</v>
      </c>
      <c r="AC1002" s="142">
        <v>5.8556714430888765E-2</v>
      </c>
      <c r="AD1002" s="142">
        <v>1.1273866563077871E-2</v>
      </c>
      <c r="AE1002" s="142">
        <v>8.1509509217469675E-3</v>
      </c>
      <c r="AF1002" s="142">
        <v>-2.6492292718277168E-2</v>
      </c>
      <c r="AG1002" s="142">
        <v>100</v>
      </c>
    </row>
    <row r="1003" spans="1:33" s="143" customFormat="1" x14ac:dyDescent="0.25">
      <c r="A1003" s="143" t="s">
        <v>597</v>
      </c>
      <c r="B1003" s="141">
        <v>42865</v>
      </c>
      <c r="C1003" s="142">
        <v>51.132171446715326</v>
      </c>
      <c r="D1003" s="142">
        <v>4.039473755594738</v>
      </c>
      <c r="E1003" s="142">
        <v>12.679467863204469</v>
      </c>
      <c r="F1003" s="142">
        <v>13.571767683552952</v>
      </c>
      <c r="G1003" s="142">
        <v>0.18509999999999999</v>
      </c>
      <c r="H1003" s="142">
        <v>5.0846332169845292</v>
      </c>
      <c r="I1003" s="142">
        <v>9.3312570232231593</v>
      </c>
      <c r="J1003" s="142">
        <v>2.9500529277394003</v>
      </c>
      <c r="K1003" s="142">
        <v>0.84947940167243841</v>
      </c>
      <c r="L1003" s="142">
        <v>0.40885312274088287</v>
      </c>
      <c r="M1003" s="142">
        <v>0</v>
      </c>
      <c r="N1003" s="142">
        <v>6.2353187854811741E-3</v>
      </c>
      <c r="O1003" s="142">
        <v>2.0790487815297843E-2</v>
      </c>
      <c r="P1003" s="142">
        <v>-4.6851803527431755E-3</v>
      </c>
      <c r="Q1003" s="142">
        <v>100.25459706767595</v>
      </c>
      <c r="S1003" s="142">
        <v>51.002321032918843</v>
      </c>
      <c r="T1003" s="142">
        <v>4.0292154911040416</v>
      </c>
      <c r="U1003" s="142">
        <v>12.647268288999566</v>
      </c>
      <c r="V1003" s="142">
        <v>13.537302109340137</v>
      </c>
      <c r="W1003" s="142">
        <v>0.18462993759283669</v>
      </c>
      <c r="X1003" s="142">
        <v>5.0717207646370506</v>
      </c>
      <c r="Y1003" s="142">
        <v>9.3075602477601898</v>
      </c>
      <c r="Z1003" s="142">
        <v>2.942561253074504</v>
      </c>
      <c r="AA1003" s="142">
        <v>0.84732214433918185</v>
      </c>
      <c r="AB1003" s="142">
        <v>0.40781483812147817</v>
      </c>
      <c r="AC1003" s="142">
        <v>0</v>
      </c>
      <c r="AD1003" s="142">
        <v>6.2194841611822342E-3</v>
      </c>
      <c r="AE1003" s="142">
        <v>2.0737690263982023E-2</v>
      </c>
      <c r="AF1003" s="142">
        <v>-4.6732823130100328E-3</v>
      </c>
      <c r="AG1003" s="142">
        <v>99.999999999999986</v>
      </c>
    </row>
    <row r="1004" spans="1:33" s="143" customFormat="1" x14ac:dyDescent="0.25">
      <c r="A1004" s="143" t="s">
        <v>597</v>
      </c>
      <c r="B1004" s="141">
        <v>42865</v>
      </c>
      <c r="C1004" s="142">
        <v>51.344181515039374</v>
      </c>
      <c r="D1004" s="142">
        <v>4.0807315068493155</v>
      </c>
      <c r="E1004" s="142">
        <v>12.234114525207563</v>
      </c>
      <c r="F1004" s="142">
        <v>12.999764654169459</v>
      </c>
      <c r="G1004" s="142">
        <v>0.13159999999999999</v>
      </c>
      <c r="H1004" s="142">
        <v>5.0456081844907681</v>
      </c>
      <c r="I1004" s="142">
        <v>9.2990129469254903</v>
      </c>
      <c r="J1004" s="142">
        <v>3.0934899598657397</v>
      </c>
      <c r="K1004" s="142">
        <v>0.84776006024175821</v>
      </c>
      <c r="L1004" s="142">
        <v>0.40007674400155346</v>
      </c>
      <c r="M1004" s="142">
        <v>1.5699999999999999E-2</v>
      </c>
      <c r="N1004" s="142">
        <v>3.1667873794809329E-2</v>
      </c>
      <c r="O1004" s="142">
        <v>1.4962812038397893E-2</v>
      </c>
      <c r="P1004" s="142">
        <v>-9.9824276202171679E-3</v>
      </c>
      <c r="Q1004" s="142">
        <v>99.528688355003993</v>
      </c>
      <c r="S1004" s="142">
        <v>51.587318554729002</v>
      </c>
      <c r="T1004" s="142">
        <v>4.1000555460893393</v>
      </c>
      <c r="U1004" s="142">
        <v>12.292048380634036</v>
      </c>
      <c r="V1004" s="142">
        <v>13.061324196096344</v>
      </c>
      <c r="W1004" s="142">
        <v>0.13222318326008922</v>
      </c>
      <c r="X1004" s="142">
        <v>5.0695013346240803</v>
      </c>
      <c r="Y1004" s="142">
        <v>9.343047819295375</v>
      </c>
      <c r="Z1004" s="142">
        <v>3.1081389808250286</v>
      </c>
      <c r="AA1004" s="142">
        <v>0.85177457299339121</v>
      </c>
      <c r="AB1004" s="142">
        <v>0.40197128146061706</v>
      </c>
      <c r="AC1004" s="142">
        <v>1.5774346331180855E-2</v>
      </c>
      <c r="AD1004" s="142">
        <v>3.1817834956143244E-2</v>
      </c>
      <c r="AE1004" s="142">
        <v>1.5033667463824877E-2</v>
      </c>
      <c r="AF1004" s="142">
        <v>-1.002969875842364E-2</v>
      </c>
      <c r="AG1004" s="142">
        <v>100.00000000000004</v>
      </c>
    </row>
    <row r="1005" spans="1:33" s="143" customFormat="1" x14ac:dyDescent="0.25">
      <c r="A1005" s="143" t="s">
        <v>597</v>
      </c>
      <c r="B1005" s="141">
        <v>42865</v>
      </c>
      <c r="C1005" s="142">
        <v>50.895867451008378</v>
      </c>
      <c r="D1005" s="142">
        <v>4.0403472128034723</v>
      </c>
      <c r="E1005" s="142">
        <v>12.116487496356871</v>
      </c>
      <c r="F1005" s="142">
        <v>13.601704368511285</v>
      </c>
      <c r="G1005" s="142">
        <v>0.1535</v>
      </c>
      <c r="H1005" s="142">
        <v>5.1140277530466731</v>
      </c>
      <c r="I1005" s="142">
        <v>9.3003074586688985</v>
      </c>
      <c r="J1005" s="142">
        <v>2.9265279105683306</v>
      </c>
      <c r="K1005" s="142">
        <v>0.84400299761925712</v>
      </c>
      <c r="L1005" s="142">
        <v>0.43305529050047104</v>
      </c>
      <c r="M1005" s="142">
        <v>7.1800000000000003E-2</v>
      </c>
      <c r="N1005" s="142">
        <v>5.1227951863938886E-2</v>
      </c>
      <c r="O1005" s="142">
        <v>2.2931927849736501E-2</v>
      </c>
      <c r="P1005" s="142">
        <v>-3.5399337336041434E-2</v>
      </c>
      <c r="Q1005" s="142">
        <v>99.536388481461245</v>
      </c>
      <c r="S1005" s="142">
        <v>51.13292558378064</v>
      </c>
      <c r="T1005" s="142">
        <v>4.0591659738146832</v>
      </c>
      <c r="U1005" s="142">
        <v>12.172922567522711</v>
      </c>
      <c r="V1005" s="142">
        <v>13.665057147461823</v>
      </c>
      <c r="W1005" s="142">
        <v>0.15421495831003507</v>
      </c>
      <c r="X1005" s="142">
        <v>5.1378474054231598</v>
      </c>
      <c r="Y1005" s="142">
        <v>9.3436255831213835</v>
      </c>
      <c r="Z1005" s="142">
        <v>2.9401588255469</v>
      </c>
      <c r="AA1005" s="142">
        <v>0.84793411785927275</v>
      </c>
      <c r="AB1005" s="142">
        <v>0.43507233596397571</v>
      </c>
      <c r="AC1005" s="142">
        <v>7.2134423496159727E-2</v>
      </c>
      <c r="AD1005" s="142">
        <v>5.1466556749223576E-2</v>
      </c>
      <c r="AE1005" s="142">
        <v>2.3038738093262845E-2</v>
      </c>
      <c r="AF1005" s="142">
        <v>-3.5564217143195423E-2</v>
      </c>
      <c r="AG1005" s="142">
        <v>100.00000000000004</v>
      </c>
    </row>
    <row r="1006" spans="1:33" s="143" customFormat="1" x14ac:dyDescent="0.25">
      <c r="A1006" s="143" t="s">
        <v>597</v>
      </c>
      <c r="B1006" s="141">
        <v>42865</v>
      </c>
      <c r="C1006" s="142">
        <v>51.301552510988877</v>
      </c>
      <c r="D1006" s="142">
        <v>4.0495672718591518</v>
      </c>
      <c r="E1006" s="142">
        <v>12.603213663778625</v>
      </c>
      <c r="F1006" s="142">
        <v>13.054455948477539</v>
      </c>
      <c r="G1006" s="142">
        <v>0.1719</v>
      </c>
      <c r="H1006" s="142">
        <v>5.0785600536030397</v>
      </c>
      <c r="I1006" s="142">
        <v>9.3690773440561497</v>
      </c>
      <c r="J1006" s="142">
        <v>2.9702391160746884</v>
      </c>
      <c r="K1006" s="142">
        <v>0.85373873090869246</v>
      </c>
      <c r="L1006" s="142">
        <v>0.4111315074729015</v>
      </c>
      <c r="M1006" s="142">
        <v>9.1800000000000007E-2</v>
      </c>
      <c r="N1006" s="142">
        <v>2.4232843697076362E-2</v>
      </c>
      <c r="O1006" s="142">
        <v>1.9129316136098227E-2</v>
      </c>
      <c r="P1006" s="142">
        <v>-4.296346338426528E-2</v>
      </c>
      <c r="Q1006" s="142">
        <v>99.955634843668591</v>
      </c>
      <c r="S1006" s="142">
        <v>51.324322626958363</v>
      </c>
      <c r="T1006" s="142">
        <v>4.0513646661268341</v>
      </c>
      <c r="U1006" s="142">
        <v>12.608807580973451</v>
      </c>
      <c r="V1006" s="142">
        <v>13.06025014887336</v>
      </c>
      <c r="W1006" s="142">
        <v>0.17197629755326246</v>
      </c>
      <c r="X1006" s="142">
        <v>5.0808141647501399</v>
      </c>
      <c r="Y1006" s="142">
        <v>9.3732357947698119</v>
      </c>
      <c r="Z1006" s="142">
        <v>2.9715574521838275</v>
      </c>
      <c r="AA1006" s="142">
        <v>0.85411766154449087</v>
      </c>
      <c r="AB1006" s="142">
        <v>0.41131398756649834</v>
      </c>
      <c r="AC1006" s="142">
        <v>9.1840745290223944E-2</v>
      </c>
      <c r="AD1006" s="142">
        <v>2.4243599407854019E-2</v>
      </c>
      <c r="AE1006" s="142">
        <v>1.913780665393865E-2</v>
      </c>
      <c r="AF1006" s="142">
        <v>-4.2982532652071574E-2</v>
      </c>
      <c r="AG1006" s="142">
        <v>100</v>
      </c>
    </row>
    <row r="1007" spans="1:33" s="143" customFormat="1" x14ac:dyDescent="0.25">
      <c r="A1007" s="143" t="s">
        <v>597</v>
      </c>
      <c r="B1007" s="141">
        <v>42865</v>
      </c>
      <c r="C1007" s="142">
        <v>51.449510897211184</v>
      </c>
      <c r="D1007" s="142">
        <v>4.0716634739433042</v>
      </c>
      <c r="E1007" s="142">
        <v>12.660235249882071</v>
      </c>
      <c r="F1007" s="142">
        <v>13.56747929060678</v>
      </c>
      <c r="G1007" s="142">
        <v>0.24199999999999999</v>
      </c>
      <c r="H1007" s="142">
        <v>5.0804695364468637</v>
      </c>
      <c r="I1007" s="142">
        <v>9.2303728948507526</v>
      </c>
      <c r="J1007" s="142">
        <v>2.9248228890917845</v>
      </c>
      <c r="K1007" s="142">
        <v>0.86500309179627566</v>
      </c>
      <c r="L1007" s="142">
        <v>0.42068359626429058</v>
      </c>
      <c r="M1007" s="142">
        <v>7.5300000000000006E-2</v>
      </c>
      <c r="N1007" s="142">
        <v>6.2550527380613397E-2</v>
      </c>
      <c r="O1007" s="142">
        <v>1.5078087265834659E-2</v>
      </c>
      <c r="P1007" s="142">
        <v>-3.5103141978364519E-2</v>
      </c>
      <c r="Q1007" s="142">
        <v>100.63006639276141</v>
      </c>
      <c r="S1007" s="142">
        <v>51.127374493029336</v>
      </c>
      <c r="T1007" s="142">
        <v>4.0461699171016248</v>
      </c>
      <c r="U1007" s="142">
        <v>12.580966806152038</v>
      </c>
      <c r="V1007" s="142">
        <v>13.482530397677175</v>
      </c>
      <c r="W1007" s="142">
        <v>0.24048478618255956</v>
      </c>
      <c r="X1007" s="142">
        <v>5.0486596288406265</v>
      </c>
      <c r="Y1007" s="142">
        <v>9.1725795537333745</v>
      </c>
      <c r="Z1007" s="142">
        <v>2.9065099467152642</v>
      </c>
      <c r="AA1007" s="142">
        <v>0.85958712222264588</v>
      </c>
      <c r="AB1007" s="142">
        <v>0.4180496061906121</v>
      </c>
      <c r="AC1007" s="142">
        <v>7.4828530576639407E-2</v>
      </c>
      <c r="AD1007" s="142">
        <v>6.2158885135260952E-2</v>
      </c>
      <c r="AE1007" s="142">
        <v>1.4983680132918273E-2</v>
      </c>
      <c r="AF1007" s="142">
        <v>-3.4883353690095133E-2</v>
      </c>
      <c r="AG1007" s="142">
        <v>99.999999999999972</v>
      </c>
    </row>
    <row r="1008" spans="1:33" s="143" customFormat="1" x14ac:dyDescent="0.25">
      <c r="A1008" s="143" t="s">
        <v>597</v>
      </c>
      <c r="B1008" s="141">
        <v>42865</v>
      </c>
      <c r="C1008" s="142">
        <v>50.328255863344658</v>
      </c>
      <c r="D1008" s="142">
        <v>4.0177641428681579</v>
      </c>
      <c r="E1008" s="142">
        <v>12.125301388139535</v>
      </c>
      <c r="F1008" s="142">
        <v>13.003068574876801</v>
      </c>
      <c r="G1008" s="142">
        <v>0.19389999999999999</v>
      </c>
      <c r="H1008" s="142">
        <v>5.125715978872333</v>
      </c>
      <c r="I1008" s="142">
        <v>9.3049232296929834</v>
      </c>
      <c r="J1008" s="142">
        <v>2.7932490070018066</v>
      </c>
      <c r="K1008" s="142">
        <v>0.80589454831493634</v>
      </c>
      <c r="L1008" s="142">
        <v>0.4389476285037231</v>
      </c>
      <c r="M1008" s="142">
        <v>3.5700000000000003E-2</v>
      </c>
      <c r="N1008" s="142">
        <v>4.4200436832843283E-2</v>
      </c>
      <c r="O1008" s="142">
        <v>2.2485317397984993E-2</v>
      </c>
      <c r="P1008" s="142">
        <v>-2.0098692727196027E-2</v>
      </c>
      <c r="Q1008" s="142">
        <v>98.219307423118579</v>
      </c>
      <c r="S1008" s="142">
        <v>51.240695117647043</v>
      </c>
      <c r="T1008" s="142">
        <v>4.0906052468483081</v>
      </c>
      <c r="U1008" s="142">
        <v>12.34513020531187</v>
      </c>
      <c r="V1008" s="142">
        <v>13.23881110142727</v>
      </c>
      <c r="W1008" s="142">
        <v>0.19741536067313012</v>
      </c>
      <c r="X1008" s="142">
        <v>5.2186439849257749</v>
      </c>
      <c r="Y1008" s="142">
        <v>9.4736192647015329</v>
      </c>
      <c r="Z1008" s="142">
        <v>2.8438899441316359</v>
      </c>
      <c r="AA1008" s="142">
        <v>0.82050522393038905</v>
      </c>
      <c r="AB1008" s="142">
        <v>0.44690564413449008</v>
      </c>
      <c r="AC1008" s="142">
        <v>3.6347232470504101E-2</v>
      </c>
      <c r="AD1008" s="142">
        <v>4.5001780192190109E-2</v>
      </c>
      <c r="AE1008" s="142">
        <v>2.2892970830185742E-2</v>
      </c>
      <c r="AF1008" s="142">
        <v>-2.0463077224331206E-2</v>
      </c>
      <c r="AG1008" s="142">
        <v>100</v>
      </c>
    </row>
    <row r="1009" spans="1:33" s="144" customFormat="1" x14ac:dyDescent="0.25">
      <c r="A1009" s="144" t="s">
        <v>597</v>
      </c>
      <c r="B1009" s="145">
        <v>42865</v>
      </c>
      <c r="C1009" s="146">
        <v>50.593229732149467</v>
      </c>
      <c r="D1009" s="146">
        <v>4.1019385136441615</v>
      </c>
      <c r="E1009" s="146">
        <v>12.161834178914344</v>
      </c>
      <c r="F1009" s="146">
        <v>13.598208239301529</v>
      </c>
      <c r="G1009" s="146">
        <v>0.22</v>
      </c>
      <c r="H1009" s="146">
        <v>5.0360459545178493</v>
      </c>
      <c r="I1009" s="146">
        <v>9.2966649725336126</v>
      </c>
      <c r="J1009" s="146">
        <v>2.8093434474122314</v>
      </c>
      <c r="K1009" s="146">
        <v>0.85140124784775306</v>
      </c>
      <c r="L1009" s="146">
        <v>0.39558973079048532</v>
      </c>
      <c r="M1009" s="146">
        <v>0.1183</v>
      </c>
      <c r="N1009" s="146">
        <v>4.2860241482682346E-2</v>
      </c>
      <c r="O1009" s="146">
        <v>2.5090696225205433E-2</v>
      </c>
      <c r="P1009" s="146">
        <v>-5.546476771865267E-2</v>
      </c>
      <c r="Q1009" s="146">
        <v>99.195042187100668</v>
      </c>
      <c r="S1009" s="146">
        <v>51.003788714279729</v>
      </c>
      <c r="T1009" s="146">
        <v>4.1352253330434872</v>
      </c>
      <c r="U1009" s="146">
        <v>12.260526242808401</v>
      </c>
      <c r="V1009" s="146">
        <v>13.708556334552213</v>
      </c>
      <c r="W1009" s="146">
        <v>0.22178527792249764</v>
      </c>
      <c r="X1009" s="146">
        <v>5.0769129620600504</v>
      </c>
      <c r="Y1009" s="146">
        <v>9.3721064758441646</v>
      </c>
      <c r="Z1009" s="146">
        <v>2.8321409875639514</v>
      </c>
      <c r="AA1009" s="146">
        <v>0.8583102835339782</v>
      </c>
      <c r="AB1009" s="146">
        <v>0.39879990175751728</v>
      </c>
      <c r="AC1009" s="146">
        <v>0.11925999262832486</v>
      </c>
      <c r="AD1009" s="146">
        <v>4.3208048041191209E-2</v>
      </c>
      <c r="AE1009" s="146">
        <v>2.5294304707164313E-2</v>
      </c>
      <c r="AF1009" s="146">
        <v>-5.5914858742673441E-2</v>
      </c>
      <c r="AG1009" s="146">
        <v>99.999999999999986</v>
      </c>
    </row>
    <row r="1010" spans="1:33" s="143" customFormat="1" x14ac:dyDescent="0.25">
      <c r="A1010" s="143" t="s">
        <v>597</v>
      </c>
      <c r="B1010" s="141">
        <v>42866</v>
      </c>
      <c r="C1010" s="142">
        <v>51.263282439014972</v>
      </c>
      <c r="D1010" s="142">
        <v>4.0859157812263955</v>
      </c>
      <c r="E1010" s="142">
        <v>12.566226520509504</v>
      </c>
      <c r="F1010" s="142">
        <v>13.05905691421972</v>
      </c>
      <c r="G1010" s="142">
        <v>0.14660000000000001</v>
      </c>
      <c r="H1010" s="142">
        <v>5.1317468604245535</v>
      </c>
      <c r="I1010" s="142">
        <v>9.3136500359451215</v>
      </c>
      <c r="J1010" s="142">
        <v>2.6842888857697216</v>
      </c>
      <c r="K1010" s="142">
        <v>0.82789913378468738</v>
      </c>
      <c r="L1010" s="142">
        <v>0.4004481573392899</v>
      </c>
      <c r="M1010" s="142">
        <v>6.3799999999999996E-2</v>
      </c>
      <c r="N1010" s="142">
        <v>5.8763879030117067E-2</v>
      </c>
      <c r="O1010" s="142">
        <v>2.3096984030652617E-2</v>
      </c>
      <c r="P1010" s="142">
        <v>-3.2068112042489542E-2</v>
      </c>
      <c r="Q1010" s="142">
        <v>99.592707479252255</v>
      </c>
      <c r="S1010" s="142">
        <v>51.472927824253041</v>
      </c>
      <c r="T1010" s="142">
        <v>4.1026254679114915</v>
      </c>
      <c r="U1010" s="142">
        <v>12.617617131382211</v>
      </c>
      <c r="V1010" s="142">
        <v>13.112462995285334</v>
      </c>
      <c r="W1010" s="142">
        <v>0.14719953268721064</v>
      </c>
      <c r="X1010" s="142">
        <v>5.1527335588237015</v>
      </c>
      <c r="Y1010" s="142">
        <v>9.3517389693270427</v>
      </c>
      <c r="Z1010" s="142">
        <v>2.6952665046574102</v>
      </c>
      <c r="AA1010" s="142">
        <v>0.83128489498807956</v>
      </c>
      <c r="AB1010" s="142">
        <v>0.4020858228226335</v>
      </c>
      <c r="AC1010" s="142">
        <v>6.4060915316807895E-2</v>
      </c>
      <c r="AD1010" s="142">
        <v>5.9004198718424349E-2</v>
      </c>
      <c r="AE1010" s="142">
        <v>2.3191441035443603E-2</v>
      </c>
      <c r="AF1010" s="142">
        <v>-3.219925720883747E-2</v>
      </c>
      <c r="AG1010" s="142">
        <v>100</v>
      </c>
    </row>
    <row r="1011" spans="1:33" s="143" customFormat="1" x14ac:dyDescent="0.25">
      <c r="A1011" s="143" t="s">
        <v>597</v>
      </c>
      <c r="B1011" s="141">
        <v>42866</v>
      </c>
      <c r="C1011" s="142">
        <v>51.225025310338737</v>
      </c>
      <c r="D1011" s="142">
        <v>4.033507586247695</v>
      </c>
      <c r="E1011" s="142">
        <v>12.697124304076992</v>
      </c>
      <c r="F1011" s="142">
        <v>13.561808583152645</v>
      </c>
      <c r="G1011" s="142">
        <v>0.21460000000000001</v>
      </c>
      <c r="H1011" s="142">
        <v>5.0296535260374329</v>
      </c>
      <c r="I1011" s="142">
        <v>9.2858954419981465</v>
      </c>
      <c r="J1011" s="142">
        <v>2.8315257921322372</v>
      </c>
      <c r="K1011" s="142">
        <v>0.80455753789561424</v>
      </c>
      <c r="L1011" s="142">
        <v>0.4329873119568185</v>
      </c>
      <c r="M1011" s="142">
        <v>8.4500000000000006E-2</v>
      </c>
      <c r="N1011" s="142">
        <v>6.284786950075863E-2</v>
      </c>
      <c r="O1011" s="142">
        <v>2.3003301425605936E-2</v>
      </c>
      <c r="P1011" s="142">
        <v>-4.0762789943205494E-2</v>
      </c>
      <c r="Q1011" s="142">
        <v>100.2462737748195</v>
      </c>
      <c r="S1011" s="142">
        <v>51.099181427335772</v>
      </c>
      <c r="T1011" s="142">
        <v>4.0235985182931131</v>
      </c>
      <c r="U1011" s="142">
        <v>12.665931436611999</v>
      </c>
      <c r="V1011" s="142">
        <v>13.528491456566426</v>
      </c>
      <c r="W1011" s="142">
        <v>0.21407279484726804</v>
      </c>
      <c r="X1011" s="142">
        <v>5.0172972387336889</v>
      </c>
      <c r="Y1011" s="142">
        <v>9.2630828980803841</v>
      </c>
      <c r="Z1011" s="142">
        <v>2.8245696179118012</v>
      </c>
      <c r="AA1011" s="142">
        <v>0.80258099139212913</v>
      </c>
      <c r="AB1011" s="142">
        <v>0.43192359740914282</v>
      </c>
      <c r="AC1011" s="142">
        <v>8.429240990025233E-2</v>
      </c>
      <c r="AD1011" s="142">
        <v>6.269347192089364E-2</v>
      </c>
      <c r="AE1011" s="142">
        <v>2.294678950090218E-2</v>
      </c>
      <c r="AF1011" s="142">
        <v>-4.0662648503793621E-2</v>
      </c>
      <c r="AG1011" s="142">
        <v>99.999999999999986</v>
      </c>
    </row>
    <row r="1012" spans="1:33" s="143" customFormat="1" x14ac:dyDescent="0.25">
      <c r="A1012" s="143" t="s">
        <v>597</v>
      </c>
      <c r="B1012" s="141">
        <v>42866</v>
      </c>
      <c r="C1012" s="142">
        <v>50.961131089547685</v>
      </c>
      <c r="D1012" s="142">
        <v>4.0744920735725749</v>
      </c>
      <c r="E1012" s="142">
        <v>12.333610764760573</v>
      </c>
      <c r="F1012" s="142">
        <v>13.029923692395169</v>
      </c>
      <c r="G1012" s="142">
        <v>0.21540000000000001</v>
      </c>
      <c r="H1012" s="142">
        <v>5.0120032860718187</v>
      </c>
      <c r="I1012" s="142">
        <v>9.3106498433699052</v>
      </c>
      <c r="J1012" s="142">
        <v>2.9688727438778746</v>
      </c>
      <c r="K1012" s="142">
        <v>0.82990818371487018</v>
      </c>
      <c r="L1012" s="142">
        <v>0.42699934273525775</v>
      </c>
      <c r="M1012" s="142">
        <v>7.6100000000000001E-2</v>
      </c>
      <c r="N1012" s="142">
        <v>6.5632535288909999E-2</v>
      </c>
      <c r="O1012" s="142">
        <v>2.8074398552124648E-2</v>
      </c>
      <c r="P1012" s="142">
        <v>-3.8368730288988802E-2</v>
      </c>
      <c r="Q1012" s="142">
        <v>99.294429223597774</v>
      </c>
      <c r="S1012" s="142">
        <v>51.323252963960371</v>
      </c>
      <c r="T1012" s="142">
        <v>4.1034447807715004</v>
      </c>
      <c r="U1012" s="142">
        <v>12.421251485304307</v>
      </c>
      <c r="V1012" s="142">
        <v>13.122512304344408</v>
      </c>
      <c r="W1012" s="142">
        <v>0.21693059891099026</v>
      </c>
      <c r="X1012" s="142">
        <v>5.0476178021885367</v>
      </c>
      <c r="Y1012" s="142">
        <v>9.3768098735968017</v>
      </c>
      <c r="Z1012" s="142">
        <v>2.9899690920145883</v>
      </c>
      <c r="AA1012" s="142">
        <v>0.83580538223954925</v>
      </c>
      <c r="AB1012" s="142">
        <v>0.43003353367761682</v>
      </c>
      <c r="AC1012" s="142">
        <v>7.6640754768460342E-2</v>
      </c>
      <c r="AD1012" s="142">
        <v>6.6098909880547577E-2</v>
      </c>
      <c r="AE1012" s="142">
        <v>2.8273890863408719E-2</v>
      </c>
      <c r="AF1012" s="142">
        <v>-3.8641372521098387E-2</v>
      </c>
      <c r="AG1012" s="142">
        <v>100</v>
      </c>
    </row>
    <row r="1013" spans="1:33" s="143" customFormat="1" x14ac:dyDescent="0.25">
      <c r="A1013" s="143" t="s">
        <v>597</v>
      </c>
      <c r="B1013" s="141">
        <v>42866</v>
      </c>
      <c r="C1013" s="142">
        <v>51.156446345600564</v>
      </c>
      <c r="D1013" s="142">
        <v>4.045530919378435</v>
      </c>
      <c r="E1013" s="142">
        <v>12.341702340383931</v>
      </c>
      <c r="F1013" s="142">
        <v>13.587349028718487</v>
      </c>
      <c r="G1013" s="142">
        <v>0.19889999999999999</v>
      </c>
      <c r="H1013" s="142">
        <v>5.1521087270763584</v>
      </c>
      <c r="I1013" s="142">
        <v>9.2890806598706188</v>
      </c>
      <c r="J1013" s="142">
        <v>3.0747837181387081</v>
      </c>
      <c r="K1013" s="142">
        <v>0.8462547752157088</v>
      </c>
      <c r="L1013" s="142">
        <v>0.40500543910383302</v>
      </c>
      <c r="M1013" s="142">
        <v>0</v>
      </c>
      <c r="N1013" s="142">
        <v>1.5242509552086362E-2</v>
      </c>
      <c r="O1013" s="142">
        <v>1.7543921877797929E-2</v>
      </c>
      <c r="P1013" s="142">
        <v>-3.9535598597854483E-3</v>
      </c>
      <c r="Q1013" s="142">
        <v>100.12599482505674</v>
      </c>
      <c r="S1013" s="142">
        <v>51.09207297763453</v>
      </c>
      <c r="T1013" s="142">
        <v>4.0404401738498708</v>
      </c>
      <c r="U1013" s="142">
        <v>12.326172001534404</v>
      </c>
      <c r="V1013" s="142">
        <v>13.570251214441091</v>
      </c>
      <c r="W1013" s="142">
        <v>0.19864971164333925</v>
      </c>
      <c r="X1013" s="142">
        <v>5.145625505222978</v>
      </c>
      <c r="Y1013" s="142">
        <v>9.2773916265209557</v>
      </c>
      <c r="Z1013" s="142">
        <v>3.0709145247556004</v>
      </c>
      <c r="AA1013" s="142">
        <v>0.84518987970537673</v>
      </c>
      <c r="AB1013" s="142">
        <v>0.40449579533413993</v>
      </c>
      <c r="AC1013" s="142">
        <v>0</v>
      </c>
      <c r="AD1013" s="142">
        <v>1.5223328945413776E-2</v>
      </c>
      <c r="AE1013" s="142">
        <v>1.7521845259516489E-2</v>
      </c>
      <c r="AF1013" s="142">
        <v>-3.9485848472149828E-3</v>
      </c>
      <c r="AG1013" s="142">
        <v>100</v>
      </c>
    </row>
    <row r="1014" spans="1:33" s="143" customFormat="1" x14ac:dyDescent="0.25">
      <c r="A1014" s="143" t="s">
        <v>597</v>
      </c>
      <c r="B1014" s="141">
        <v>42866</v>
      </c>
      <c r="C1014" s="142">
        <v>49.669432020065628</v>
      </c>
      <c r="D1014" s="142">
        <v>4.0495176315466113</v>
      </c>
      <c r="E1014" s="142">
        <v>12.068118296252075</v>
      </c>
      <c r="F1014" s="142">
        <v>13.356324684530493</v>
      </c>
      <c r="G1014" s="142">
        <v>0.23300000000000001</v>
      </c>
      <c r="H1014" s="142">
        <v>5.0649514411453165</v>
      </c>
      <c r="I1014" s="142">
        <v>9.2992341927729623</v>
      </c>
      <c r="J1014" s="142">
        <v>3.01728092986948</v>
      </c>
      <c r="K1014" s="142">
        <v>0.82312870291971041</v>
      </c>
      <c r="L1014" s="142">
        <v>0.42739549708519947</v>
      </c>
      <c r="M1014" s="142">
        <v>0</v>
      </c>
      <c r="N1014" s="142">
        <v>2.5966467173561384E-2</v>
      </c>
      <c r="O1014" s="142">
        <v>3.6067170964827436E-2</v>
      </c>
      <c r="P1014" s="142">
        <v>-8.1278131751723794E-3</v>
      </c>
      <c r="Q1014" s="142">
        <v>98.062289221150678</v>
      </c>
      <c r="S1014" s="142">
        <v>50.650899968336269</v>
      </c>
      <c r="T1014" s="142">
        <v>4.1295360976267999</v>
      </c>
      <c r="U1014" s="142">
        <v>12.306584306874564</v>
      </c>
      <c r="V1014" s="142">
        <v>13.620245652647602</v>
      </c>
      <c r="W1014" s="142">
        <v>0.23760407986656013</v>
      </c>
      <c r="X1014" s="142">
        <v>5.1650348787216327</v>
      </c>
      <c r="Y1014" s="142">
        <v>9.4829870550964532</v>
      </c>
      <c r="Z1014" s="142">
        <v>3.0769023993156939</v>
      </c>
      <c r="AA1014" s="142">
        <v>0.8393937256179953</v>
      </c>
      <c r="AB1014" s="142">
        <v>0.43584083186283212</v>
      </c>
      <c r="AC1014" s="142">
        <v>0</v>
      </c>
      <c r="AD1014" s="142">
        <v>2.6479564550039872E-2</v>
      </c>
      <c r="AE1014" s="142">
        <v>3.6779858242436632E-2</v>
      </c>
      <c r="AF1014" s="142">
        <v>-8.2884187588589588E-3</v>
      </c>
      <c r="AG1014" s="142">
        <v>100.00000000000003</v>
      </c>
    </row>
    <row r="1015" spans="1:33" s="143" customFormat="1" x14ac:dyDescent="0.25">
      <c r="A1015" s="143" t="s">
        <v>597</v>
      </c>
      <c r="B1015" s="141">
        <v>42866</v>
      </c>
      <c r="C1015" s="142">
        <v>49.7095073315473</v>
      </c>
      <c r="D1015" s="142">
        <v>4.0700878295038416</v>
      </c>
      <c r="E1015" s="142">
        <v>12.376120696150698</v>
      </c>
      <c r="F1015" s="142">
        <v>13.24672255972648</v>
      </c>
      <c r="G1015" s="142">
        <v>0.24299999999999999</v>
      </c>
      <c r="H1015" s="142">
        <v>5.0965082248781357</v>
      </c>
      <c r="I1015" s="142">
        <v>9.300346638048012</v>
      </c>
      <c r="J1015" s="142">
        <v>2.7860598184520136</v>
      </c>
      <c r="K1015" s="142">
        <v>0.82112143605546173</v>
      </c>
      <c r="L1015" s="142">
        <v>0.40426079757851235</v>
      </c>
      <c r="M1015" s="142">
        <v>5.1400000000000001E-2</v>
      </c>
      <c r="N1015" s="142">
        <v>2.2844110649794913E-2</v>
      </c>
      <c r="O1015" s="142">
        <v>2.3067449736074556E-2</v>
      </c>
      <c r="P1015" s="142">
        <v>-2.6840403795231036E-2</v>
      </c>
      <c r="Q1015" s="142">
        <v>98.124206488531101</v>
      </c>
      <c r="S1015" s="142">
        <v>50.65978020149128</v>
      </c>
      <c r="T1015" s="142">
        <v>4.1478937513543706</v>
      </c>
      <c r="U1015" s="142">
        <v>12.612709074592351</v>
      </c>
      <c r="V1015" s="142">
        <v>13.499953817486185</v>
      </c>
      <c r="W1015" s="142">
        <v>0.24764531474545193</v>
      </c>
      <c r="X1015" s="142">
        <v>5.1939357343733761</v>
      </c>
      <c r="Y1015" s="142">
        <v>9.4781369153136037</v>
      </c>
      <c r="Z1015" s="142">
        <v>2.8393195911119569</v>
      </c>
      <c r="AA1015" s="142">
        <v>0.83681842171272547</v>
      </c>
      <c r="AB1015" s="142">
        <v>0.41198885784188527</v>
      </c>
      <c r="AC1015" s="142">
        <v>5.2382589209531809E-2</v>
      </c>
      <c r="AD1015" s="142">
        <v>2.3280810584149759E-2</v>
      </c>
      <c r="AE1015" s="142">
        <v>2.3508419136893315E-2</v>
      </c>
      <c r="AF1015" s="142">
        <v>-2.7353498953765484E-2</v>
      </c>
      <c r="AG1015" s="142">
        <v>99.999999999999986</v>
      </c>
    </row>
    <row r="1016" spans="1:33" s="143" customFormat="1" x14ac:dyDescent="0.25">
      <c r="A1016" s="143" t="s">
        <v>597</v>
      </c>
      <c r="B1016" s="141">
        <v>42866</v>
      </c>
      <c r="C1016" s="142">
        <v>50.279833517782933</v>
      </c>
      <c r="D1016" s="142">
        <v>4.0902598918841937</v>
      </c>
      <c r="E1016" s="142">
        <v>12.188103603876405</v>
      </c>
      <c r="F1016" s="142">
        <v>13.139421974622087</v>
      </c>
      <c r="G1016" s="142">
        <v>0.222</v>
      </c>
      <c r="H1016" s="142">
        <v>5.034504578042112</v>
      </c>
      <c r="I1016" s="142">
        <v>9.3210989210793134</v>
      </c>
      <c r="J1016" s="142">
        <v>2.8829517296294704</v>
      </c>
      <c r="K1016" s="142">
        <v>0.79352958441922594</v>
      </c>
      <c r="L1016" s="142">
        <v>0.45103511685956771</v>
      </c>
      <c r="M1016" s="142">
        <v>1E-3</v>
      </c>
      <c r="N1016" s="142">
        <v>6.2163902116807723E-2</v>
      </c>
      <c r="O1016" s="142">
        <v>1.818899080074627E-2</v>
      </c>
      <c r="P1016" s="142">
        <v>-4.5199801359724727E-3</v>
      </c>
      <c r="Q1016" s="142">
        <v>98.479571830976909</v>
      </c>
      <c r="S1016" s="142">
        <v>51.056104918977049</v>
      </c>
      <c r="T1016" s="142">
        <v>4.1534094998954858</v>
      </c>
      <c r="U1016" s="142">
        <v>12.376275990309107</v>
      </c>
      <c r="V1016" s="142">
        <v>13.342281785275858</v>
      </c>
      <c r="W1016" s="142">
        <v>0.22542746264273417</v>
      </c>
      <c r="X1016" s="142">
        <v>5.1122323995101908</v>
      </c>
      <c r="Y1016" s="142">
        <v>9.4650075622560212</v>
      </c>
      <c r="Z1016" s="142">
        <v>2.9274616816750147</v>
      </c>
      <c r="AA1016" s="142">
        <v>0.80578090426833071</v>
      </c>
      <c r="AB1016" s="142">
        <v>0.45799865746135782</v>
      </c>
      <c r="AC1016" s="142">
        <v>1.0154390209132168E-3</v>
      </c>
      <c r="AD1016" s="142">
        <v>6.3123651901636282E-2</v>
      </c>
      <c r="AE1016" s="142">
        <v>1.8469811010109301E-2</v>
      </c>
      <c r="AF1016" s="142">
        <v>-4.5897642038190767E-3</v>
      </c>
      <c r="AG1016" s="142">
        <v>99.999999999999986</v>
      </c>
    </row>
    <row r="1017" spans="1:33" s="143" customFormat="1" x14ac:dyDescent="0.25">
      <c r="A1017" s="143" t="s">
        <v>597</v>
      </c>
      <c r="B1017" s="141">
        <v>42866</v>
      </c>
      <c r="C1017" s="142">
        <v>50.011983609331018</v>
      </c>
      <c r="D1017" s="142">
        <v>4.0284239024291644</v>
      </c>
      <c r="E1017" s="142">
        <v>12.171361895097235</v>
      </c>
      <c r="F1017" s="142">
        <v>13.470843289567227</v>
      </c>
      <c r="G1017" s="142">
        <v>0.21790000000000001</v>
      </c>
      <c r="H1017" s="142">
        <v>5.1258759381596786</v>
      </c>
      <c r="I1017" s="142">
        <v>9.2800764431939466</v>
      </c>
      <c r="J1017" s="142">
        <v>3.1038086991456582</v>
      </c>
      <c r="K1017" s="142">
        <v>0.8178446637212573</v>
      </c>
      <c r="L1017" s="142">
        <v>0.38555971484766011</v>
      </c>
      <c r="M1017" s="142">
        <v>0.1076</v>
      </c>
      <c r="N1017" s="142">
        <v>5.3800404479572683E-2</v>
      </c>
      <c r="O1017" s="142">
        <v>1.6395095543782264E-2</v>
      </c>
      <c r="P1017" s="142">
        <v>-4.8999932576211866E-2</v>
      </c>
      <c r="Q1017" s="142">
        <v>98.742473722940005</v>
      </c>
      <c r="S1017" s="142">
        <v>50.648906922930522</v>
      </c>
      <c r="T1017" s="142">
        <v>4.0797275483825297</v>
      </c>
      <c r="U1017" s="142">
        <v>12.326369227135904</v>
      </c>
      <c r="V1017" s="142">
        <v>13.642400055081524</v>
      </c>
      <c r="W1017" s="142">
        <v>0.2206750466991563</v>
      </c>
      <c r="X1017" s="142">
        <v>5.1911560900755784</v>
      </c>
      <c r="Y1017" s="142">
        <v>9.3982620581622953</v>
      </c>
      <c r="Z1017" s="142">
        <v>3.1433369877430732</v>
      </c>
      <c r="AA1017" s="142">
        <v>0.82826025405848658</v>
      </c>
      <c r="AB1017" s="142">
        <v>0.39046997741771811</v>
      </c>
      <c r="AC1017" s="142">
        <v>0.10897033054074905</v>
      </c>
      <c r="AD1017" s="142">
        <v>5.4485574901161994E-2</v>
      </c>
      <c r="AE1017" s="142">
        <v>1.6603893872240847E-2</v>
      </c>
      <c r="AF1017" s="142">
        <v>-4.9623967000968619E-2</v>
      </c>
      <c r="AG1017" s="142">
        <v>99.999999999999986</v>
      </c>
    </row>
    <row r="1018" spans="1:33" s="143" customFormat="1" x14ac:dyDescent="0.25">
      <c r="A1018" s="143" t="s">
        <v>597</v>
      </c>
      <c r="B1018" s="141">
        <v>42866</v>
      </c>
      <c r="C1018" s="142">
        <v>50.429057908324431</v>
      </c>
      <c r="D1018" s="142">
        <v>4.1113463564127892</v>
      </c>
      <c r="E1018" s="142">
        <v>12.391593344512803</v>
      </c>
      <c r="F1018" s="142">
        <v>13.179745659029274</v>
      </c>
      <c r="G1018" s="142">
        <v>0.17929999999999999</v>
      </c>
      <c r="H1018" s="142">
        <v>5.1466990957231609</v>
      </c>
      <c r="I1018" s="142">
        <v>9.2298082914479203</v>
      </c>
      <c r="J1018" s="142">
        <v>3.1195239065841278</v>
      </c>
      <c r="K1018" s="142">
        <v>0.83396646878853176</v>
      </c>
      <c r="L1018" s="142">
        <v>0.41237231749801956</v>
      </c>
      <c r="M1018" s="142">
        <v>9.6699999999999994E-2</v>
      </c>
      <c r="N1018" s="142">
        <v>4.5249371121267888E-2</v>
      </c>
      <c r="O1018" s="142">
        <v>2.7804901952316271E-2</v>
      </c>
      <c r="P1018" s="142">
        <v>-4.6981682871389277E-2</v>
      </c>
      <c r="Q1018" s="142">
        <v>99.156185938523279</v>
      </c>
      <c r="S1018" s="142">
        <v>50.85820660708994</v>
      </c>
      <c r="T1018" s="142">
        <v>4.1463337032364471</v>
      </c>
      <c r="U1018" s="142">
        <v>12.497045168917223</v>
      </c>
      <c r="V1018" s="142">
        <v>13.291904619244534</v>
      </c>
      <c r="W1018" s="142">
        <v>0.18082583381249234</v>
      </c>
      <c r="X1018" s="142">
        <v>5.1904972413058612</v>
      </c>
      <c r="Y1018" s="142">
        <v>9.308353487063723</v>
      </c>
      <c r="Z1018" s="142">
        <v>3.1460708951816976</v>
      </c>
      <c r="AA1018" s="142">
        <v>0.8410634807046633</v>
      </c>
      <c r="AB1018" s="142">
        <v>0.41588158478956616</v>
      </c>
      <c r="AC1018" s="142">
        <v>9.7522912044997259E-2</v>
      </c>
      <c r="AD1018" s="142">
        <v>4.563444095088777E-2</v>
      </c>
      <c r="AE1018" s="142">
        <v>2.8041520243180067E-2</v>
      </c>
      <c r="AF1018" s="142">
        <v>-4.7381494585237341E-2</v>
      </c>
      <c r="AG1018" s="142">
        <v>99.999999999999972</v>
      </c>
    </row>
    <row r="1019" spans="1:33" s="143" customFormat="1" x14ac:dyDescent="0.25">
      <c r="A1019" s="143" t="s">
        <v>597</v>
      </c>
      <c r="B1019" s="141">
        <v>42866</v>
      </c>
      <c r="C1019" s="142">
        <v>50.603054450335051</v>
      </c>
      <c r="D1019" s="142">
        <v>4.0087217203859682</v>
      </c>
      <c r="E1019" s="142">
        <v>12.414169343544046</v>
      </c>
      <c r="F1019" s="142">
        <v>13.427322427115126</v>
      </c>
      <c r="G1019" s="142">
        <v>0.14849999999999999</v>
      </c>
      <c r="H1019" s="142">
        <v>5.0133530849289407</v>
      </c>
      <c r="I1019" s="142">
        <v>9.3713791362061212</v>
      </c>
      <c r="J1019" s="142">
        <v>2.93979673316238</v>
      </c>
      <c r="K1019" s="142">
        <v>0.83544941242382587</v>
      </c>
      <c r="L1019" s="142">
        <v>0.42004352707958609</v>
      </c>
      <c r="M1019" s="142">
        <v>9.4899999999999998E-2</v>
      </c>
      <c r="N1019" s="142">
        <v>6.6713883770533583E-2</v>
      </c>
      <c r="O1019" s="142">
        <v>2.232168541703515E-2</v>
      </c>
      <c r="P1019" s="142">
        <v>-4.4988133704061288E-2</v>
      </c>
      <c r="Q1019" s="142">
        <v>99.320737270664537</v>
      </c>
      <c r="S1019" s="142">
        <v>50.949132921188273</v>
      </c>
      <c r="T1019" s="142">
        <v>4.0361376994832154</v>
      </c>
      <c r="U1019" s="142">
        <v>12.499070873500964</v>
      </c>
      <c r="V1019" s="142">
        <v>13.519152994730169</v>
      </c>
      <c r="W1019" s="142">
        <v>0.14951560377095702</v>
      </c>
      <c r="X1019" s="142">
        <v>5.047639820943707</v>
      </c>
      <c r="Y1019" s="142">
        <v>9.4354707725010627</v>
      </c>
      <c r="Z1019" s="142">
        <v>2.95990224594384</v>
      </c>
      <c r="AA1019" s="142">
        <v>0.84116311999083904</v>
      </c>
      <c r="AB1019" s="142">
        <v>0.42291623947061713</v>
      </c>
      <c r="AC1019" s="142">
        <v>9.5549028941843903E-2</v>
      </c>
      <c r="AD1019" s="142">
        <v>6.7170145534389089E-2</v>
      </c>
      <c r="AE1019" s="142">
        <v>2.247434526810355E-2</v>
      </c>
      <c r="AF1019" s="142">
        <v>-4.5295811267954643E-2</v>
      </c>
      <c r="AG1019" s="142">
        <v>100.00000000000003</v>
      </c>
    </row>
    <row r="1020" spans="1:33" s="143" customFormat="1" x14ac:dyDescent="0.25">
      <c r="A1020" s="143" t="s">
        <v>597</v>
      </c>
      <c r="B1020" s="141">
        <v>42866</v>
      </c>
      <c r="C1020" s="142">
        <v>51.189168098110237</v>
      </c>
      <c r="D1020" s="142">
        <v>4.0619962777003549</v>
      </c>
      <c r="E1020" s="142">
        <v>12.640426827218869</v>
      </c>
      <c r="F1020" s="142">
        <v>13.213263902722822</v>
      </c>
      <c r="G1020" s="142">
        <v>0.20330000000000001</v>
      </c>
      <c r="H1020" s="142">
        <v>5.0899527529710671</v>
      </c>
      <c r="I1020" s="142">
        <v>9.3650390213853161</v>
      </c>
      <c r="J1020" s="142">
        <v>2.9387686083304727</v>
      </c>
      <c r="K1020" s="142">
        <v>0.83092768704229192</v>
      </c>
      <c r="L1020" s="142">
        <v>0.40485269795543383</v>
      </c>
      <c r="M1020" s="142">
        <v>7.3800000000000004E-2</v>
      </c>
      <c r="N1020" s="142">
        <v>0</v>
      </c>
      <c r="O1020" s="142">
        <v>1.743585044172689E-2</v>
      </c>
      <c r="P1020" s="142">
        <v>-3.5002889943873225E-2</v>
      </c>
      <c r="Q1020" s="142">
        <v>99.993928833934731</v>
      </c>
      <c r="S1020" s="142">
        <v>51.192276066202808</v>
      </c>
      <c r="T1020" s="142">
        <v>4.0622429032129839</v>
      </c>
      <c r="U1020" s="142">
        <v>12.64119429511716</v>
      </c>
      <c r="V1020" s="142">
        <v>13.2140661506228</v>
      </c>
      <c r="W1020" s="142">
        <v>0.20331234343000082</v>
      </c>
      <c r="X1020" s="142">
        <v>5.0902617912175687</v>
      </c>
      <c r="Y1020" s="142">
        <v>9.3656076229771283</v>
      </c>
      <c r="Z1020" s="142">
        <v>2.9389470366856401</v>
      </c>
      <c r="AA1020" s="142">
        <v>0.8309781371049616</v>
      </c>
      <c r="AB1020" s="142">
        <v>0.40487727872738588</v>
      </c>
      <c r="AC1020" s="142">
        <v>7.3804480792592525E-2</v>
      </c>
      <c r="AD1020" s="142">
        <v>0</v>
      </c>
      <c r="AE1020" s="142">
        <v>1.7436909065432903E-2</v>
      </c>
      <c r="AF1020" s="142">
        <v>-3.5005015156474549E-2</v>
      </c>
      <c r="AG1020" s="142">
        <v>100</v>
      </c>
    </row>
    <row r="1021" spans="1:33" s="143" customFormat="1" x14ac:dyDescent="0.25">
      <c r="A1021" s="143" t="s">
        <v>597</v>
      </c>
      <c r="B1021" s="141">
        <v>42866</v>
      </c>
      <c r="C1021" s="142">
        <v>50.715312703283914</v>
      </c>
      <c r="D1021" s="142">
        <v>4.0555579833420952</v>
      </c>
      <c r="E1021" s="142">
        <v>12.665651217199436</v>
      </c>
      <c r="F1021" s="142">
        <v>13.390980093687642</v>
      </c>
      <c r="G1021" s="142">
        <v>0.14499999999999999</v>
      </c>
      <c r="H1021" s="142">
        <v>5.0682713780850035</v>
      </c>
      <c r="I1021" s="142">
        <v>9.2315129251336518</v>
      </c>
      <c r="J1021" s="142">
        <v>2.8138916308917405</v>
      </c>
      <c r="K1021" s="142">
        <v>0.86713148787886962</v>
      </c>
      <c r="L1021" s="142">
        <v>0.43033363572642586</v>
      </c>
      <c r="M1021" s="142">
        <v>0.1115</v>
      </c>
      <c r="N1021" s="142">
        <v>4.7723743915716654E-2</v>
      </c>
      <c r="O1021" s="142">
        <v>1.7828388177497344E-2</v>
      </c>
      <c r="P1021" s="142">
        <v>-5.0965033362460485E-2</v>
      </c>
      <c r="Q1021" s="142">
        <v>99.509730153959538</v>
      </c>
      <c r="S1021" s="142">
        <v>50.965179610896499</v>
      </c>
      <c r="T1021" s="142">
        <v>4.0755391227243942</v>
      </c>
      <c r="U1021" s="142">
        <v>12.72805302316003</v>
      </c>
      <c r="V1021" s="142">
        <v>13.456955488643546</v>
      </c>
      <c r="W1021" s="142">
        <v>0.14571439373381756</v>
      </c>
      <c r="X1021" s="142">
        <v>5.0932420078352854</v>
      </c>
      <c r="Y1021" s="142">
        <v>9.2769952353913858</v>
      </c>
      <c r="Z1021" s="142">
        <v>2.8277552622624356</v>
      </c>
      <c r="AA1021" s="142">
        <v>0.87140371754325974</v>
      </c>
      <c r="AB1021" s="142">
        <v>0.43245382643548719</v>
      </c>
      <c r="AC1021" s="142">
        <v>0.11204934414703903</v>
      </c>
      <c r="AD1021" s="142">
        <v>4.7958871802666322E-2</v>
      </c>
      <c r="AE1021" s="142">
        <v>1.7916226031277144E-2</v>
      </c>
      <c r="AF1021" s="142">
        <v>-5.1216130607135965E-2</v>
      </c>
      <c r="AG1021" s="142">
        <v>99.999999999999972</v>
      </c>
    </row>
    <row r="1022" spans="1:33" s="143" customFormat="1" x14ac:dyDescent="0.25">
      <c r="A1022" s="143" t="s">
        <v>597</v>
      </c>
      <c r="B1022" s="141">
        <v>42866</v>
      </c>
      <c r="C1022" s="142">
        <v>50.630511246445529</v>
      </c>
      <c r="D1022" s="142">
        <v>4.1067866025595752</v>
      </c>
      <c r="E1022" s="142">
        <v>12.506802269683593</v>
      </c>
      <c r="F1022" s="142">
        <v>13.327477710367363</v>
      </c>
      <c r="G1022" s="142">
        <v>0.1847</v>
      </c>
      <c r="H1022" s="142">
        <v>5.1067525356569057</v>
      </c>
      <c r="I1022" s="142">
        <v>9.3234254868610229</v>
      </c>
      <c r="J1022" s="142">
        <v>2.9715996312373392</v>
      </c>
      <c r="K1022" s="142">
        <v>0.84789143441927906</v>
      </c>
      <c r="L1022" s="142">
        <v>0.38219589878361726</v>
      </c>
      <c r="M1022" s="142">
        <v>6.5299999999999997E-2</v>
      </c>
      <c r="N1022" s="142">
        <v>3.5016494171705138E-2</v>
      </c>
      <c r="O1022" s="142">
        <v>1.981784245008468E-2</v>
      </c>
      <c r="P1022" s="142">
        <v>-3.1960729506913074E-2</v>
      </c>
      <c r="Q1022" s="142">
        <v>99.476316423129106</v>
      </c>
      <c r="S1022" s="142">
        <v>50.897050742294574</v>
      </c>
      <c r="T1022" s="142">
        <v>4.1284063888042324</v>
      </c>
      <c r="U1022" s="142">
        <v>12.572643136970495</v>
      </c>
      <c r="V1022" s="142">
        <v>13.397638945211899</v>
      </c>
      <c r="W1022" s="142">
        <v>0.18567233552795254</v>
      </c>
      <c r="X1022" s="142">
        <v>5.1336365471505756</v>
      </c>
      <c r="Y1022" s="142">
        <v>9.3725077707976396</v>
      </c>
      <c r="Z1022" s="142">
        <v>2.9872433339785558</v>
      </c>
      <c r="AA1022" s="142">
        <v>0.85235507797928178</v>
      </c>
      <c r="AB1022" s="142">
        <v>0.38420793262782438</v>
      </c>
      <c r="AC1022" s="142">
        <v>6.5643765619790462E-2</v>
      </c>
      <c r="AD1022" s="142">
        <v>3.520083516438241E-2</v>
      </c>
      <c r="AE1022" s="142">
        <v>1.9922171590862067E-2</v>
      </c>
      <c r="AF1022" s="142">
        <v>-3.2128983718060083E-2</v>
      </c>
      <c r="AG1022" s="142">
        <v>100.00000000000001</v>
      </c>
    </row>
    <row r="1023" spans="1:33" s="144" customFormat="1" x14ac:dyDescent="0.25">
      <c r="A1023" s="144" t="s">
        <v>597</v>
      </c>
      <c r="B1023" s="145">
        <v>42866</v>
      </c>
      <c r="C1023" s="146">
        <v>50.714477792158704</v>
      </c>
      <c r="D1023" s="146">
        <v>4.0166648174341244</v>
      </c>
      <c r="E1023" s="146">
        <v>12.220254112016207</v>
      </c>
      <c r="F1023" s="146">
        <v>13.269591457311993</v>
      </c>
      <c r="G1023" s="146">
        <v>0.15509999999999999</v>
      </c>
      <c r="H1023" s="146">
        <v>5.0553304374379842</v>
      </c>
      <c r="I1023" s="146">
        <v>9.281079821754096</v>
      </c>
      <c r="J1023" s="146">
        <v>2.9567164796885153</v>
      </c>
      <c r="K1023" s="146">
        <v>0.83859338129027772</v>
      </c>
      <c r="L1023" s="146">
        <v>0.45349165551690201</v>
      </c>
      <c r="M1023" s="146">
        <v>0</v>
      </c>
      <c r="N1023" s="146">
        <v>3.0005296764859735E-2</v>
      </c>
      <c r="O1023" s="146">
        <v>2.3488429172521481E-2</v>
      </c>
      <c r="P1023" s="146">
        <v>-5.29316713746963E-3</v>
      </c>
      <c r="Q1023" s="146">
        <v>99.009500513408696</v>
      </c>
      <c r="S1023" s="146">
        <v>51.221829752883686</v>
      </c>
      <c r="T1023" s="146">
        <v>4.0568478748058663</v>
      </c>
      <c r="U1023" s="146">
        <v>12.342506576286825</v>
      </c>
      <c r="V1023" s="146">
        <v>13.402341581871644</v>
      </c>
      <c r="W1023" s="146">
        <v>0.15665163362681042</v>
      </c>
      <c r="X1023" s="146">
        <v>5.1059043942488618</v>
      </c>
      <c r="Y1023" s="146">
        <v>9.3739285357743753</v>
      </c>
      <c r="Z1023" s="146">
        <v>2.9862957234978595</v>
      </c>
      <c r="AA1023" s="146">
        <v>0.84698274099131354</v>
      </c>
      <c r="AB1023" s="146">
        <v>0.45802842471211774</v>
      </c>
      <c r="AC1023" s="146">
        <v>0</v>
      </c>
      <c r="AD1023" s="146">
        <v>3.0305472312524357E-2</v>
      </c>
      <c r="AE1023" s="146">
        <v>2.3723409421038823E-2</v>
      </c>
      <c r="AF1023" s="146">
        <v>-5.3461204329101576E-3</v>
      </c>
      <c r="AG1023" s="146">
        <v>100</v>
      </c>
    </row>
    <row r="1024" spans="1:33" s="143" customFormat="1" x14ac:dyDescent="0.25">
      <c r="A1024" s="143" t="s">
        <v>597</v>
      </c>
      <c r="B1024" s="141">
        <v>42867</v>
      </c>
      <c r="C1024" s="142">
        <v>50.639412108439217</v>
      </c>
      <c r="D1024" s="142">
        <v>4.1058090061623549</v>
      </c>
      <c r="E1024" s="142">
        <v>12.093646996300636</v>
      </c>
      <c r="F1024" s="142">
        <v>13.628692825693472</v>
      </c>
      <c r="G1024" s="142">
        <v>0.1832</v>
      </c>
      <c r="H1024" s="142">
        <v>5.0652538297420175</v>
      </c>
      <c r="I1024" s="142">
        <v>9.3630447580435057</v>
      </c>
      <c r="J1024" s="142">
        <v>2.8379327764155522</v>
      </c>
      <c r="K1024" s="142">
        <v>0.82779597540553918</v>
      </c>
      <c r="L1024" s="142">
        <v>0.39889105247928308</v>
      </c>
      <c r="M1024" s="142">
        <v>1.06E-2</v>
      </c>
      <c r="N1024" s="142">
        <v>5.3082521453399541E-2</v>
      </c>
      <c r="O1024" s="142">
        <v>1.0671692287815391E-2</v>
      </c>
      <c r="P1024" s="142">
        <v>-6.8680462976248181E-3</v>
      </c>
      <c r="Q1024" s="142">
        <v>99.211165496125176</v>
      </c>
      <c r="S1024" s="142">
        <v>51.042049405635709</v>
      </c>
      <c r="T1024" s="142">
        <v>4.1384545636879073</v>
      </c>
      <c r="U1024" s="142">
        <v>12.1898043791986</v>
      </c>
      <c r="V1024" s="142">
        <v>13.73705545897025</v>
      </c>
      <c r="W1024" s="142">
        <v>0.18465663525256654</v>
      </c>
      <c r="X1024" s="142">
        <v>5.1055279961808813</v>
      </c>
      <c r="Y1024" s="142">
        <v>9.4374909429011726</v>
      </c>
      <c r="Z1024" s="142">
        <v>2.8604973666259284</v>
      </c>
      <c r="AA1024" s="142">
        <v>0.83437783566595625</v>
      </c>
      <c r="AB1024" s="142">
        <v>0.40206266148023662</v>
      </c>
      <c r="AC1024" s="142">
        <v>1.0684281297364658E-2</v>
      </c>
      <c r="AD1024" s="142">
        <v>5.3504584073727823E-2</v>
      </c>
      <c r="AE1024" s="142">
        <v>1.0756543615277041E-2</v>
      </c>
      <c r="AF1024" s="142">
        <v>-6.922654585579946E-3</v>
      </c>
      <c r="AG1024" s="142">
        <v>99.999999999999972</v>
      </c>
    </row>
    <row r="1025" spans="1:33" s="143" customFormat="1" x14ac:dyDescent="0.25">
      <c r="A1025" s="143" t="s">
        <v>597</v>
      </c>
      <c r="B1025" s="141">
        <v>42867</v>
      </c>
      <c r="C1025" s="142">
        <v>50.821645935731219</v>
      </c>
      <c r="D1025" s="142">
        <v>4.0143434680801455</v>
      </c>
      <c r="E1025" s="142">
        <v>12.215194992636997</v>
      </c>
      <c r="F1025" s="142">
        <v>12.978720885802682</v>
      </c>
      <c r="G1025" s="142">
        <v>0.23089999999999999</v>
      </c>
      <c r="H1025" s="142">
        <v>5.0953817580624383</v>
      </c>
      <c r="I1025" s="142">
        <v>9.2343649600004891</v>
      </c>
      <c r="J1025" s="142">
        <v>2.8485788069630096</v>
      </c>
      <c r="K1025" s="142">
        <v>0.82520597720524391</v>
      </c>
      <c r="L1025" s="142">
        <v>0.43492866182119644</v>
      </c>
      <c r="M1025" s="142">
        <v>0.10199999999999999</v>
      </c>
      <c r="N1025" s="142">
        <v>3.6653149265282195E-2</v>
      </c>
      <c r="O1025" s="142">
        <v>2.0563268962724927E-2</v>
      </c>
      <c r="P1025" s="142">
        <v>-4.7581344525328667E-2</v>
      </c>
      <c r="Q1025" s="142">
        <v>98.810900520006115</v>
      </c>
      <c r="S1025" s="142">
        <v>51.433238304959509</v>
      </c>
      <c r="T1025" s="142">
        <v>4.0626524472038046</v>
      </c>
      <c r="U1025" s="142">
        <v>12.36219377452572</v>
      </c>
      <c r="V1025" s="142">
        <v>13.134908008630989</v>
      </c>
      <c r="W1025" s="142">
        <v>0.2336786718720876</v>
      </c>
      <c r="X1025" s="142">
        <v>5.1567000515603878</v>
      </c>
      <c r="Y1025" s="142">
        <v>9.3454921586620081</v>
      </c>
      <c r="Z1025" s="142">
        <v>2.8828588667565698</v>
      </c>
      <c r="AA1025" s="142">
        <v>0.83513658195855178</v>
      </c>
      <c r="AB1025" s="142">
        <v>0.44016263340615647</v>
      </c>
      <c r="AC1025" s="142">
        <v>0.10322747739693779</v>
      </c>
      <c r="AD1025" s="142">
        <v>3.7094236640279464E-2</v>
      </c>
      <c r="AE1025" s="142">
        <v>2.0810729235851373E-2</v>
      </c>
      <c r="AF1025" s="142">
        <v>-4.8153942808865438E-2</v>
      </c>
      <c r="AG1025" s="142">
        <v>99.999999999999986</v>
      </c>
    </row>
    <row r="1026" spans="1:33" s="143" customFormat="1" x14ac:dyDescent="0.25">
      <c r="A1026" s="143" t="s">
        <v>597</v>
      </c>
      <c r="B1026" s="141">
        <v>42867</v>
      </c>
      <c r="C1026" s="142">
        <v>50.799417089838542</v>
      </c>
      <c r="D1026" s="142">
        <v>4.054011979815682</v>
      </c>
      <c r="E1026" s="142">
        <v>12.333635069270896</v>
      </c>
      <c r="F1026" s="142">
        <v>13.365199687532764</v>
      </c>
      <c r="G1026" s="142">
        <v>0.18729999999999999</v>
      </c>
      <c r="H1026" s="142">
        <v>5.070241286354678</v>
      </c>
      <c r="I1026" s="142">
        <v>9.3969453721231542</v>
      </c>
      <c r="J1026" s="142">
        <v>2.8712878695758159</v>
      </c>
      <c r="K1026" s="142">
        <v>0.81896776120624215</v>
      </c>
      <c r="L1026" s="142">
        <v>0.42163492564879573</v>
      </c>
      <c r="M1026" s="142">
        <v>5.8500000000000003E-2</v>
      </c>
      <c r="N1026" s="142">
        <v>4.061152365114231E-2</v>
      </c>
      <c r="O1026" s="142">
        <v>2.6159169520888294E-2</v>
      </c>
      <c r="P1026" s="142">
        <v>-3.0526603064751696E-2</v>
      </c>
      <c r="Q1026" s="142">
        <v>99.413385131473817</v>
      </c>
      <c r="S1026" s="142">
        <v>51.099172433024499</v>
      </c>
      <c r="T1026" s="142">
        <v>4.0779337454954048</v>
      </c>
      <c r="U1026" s="142">
        <v>12.40641293218183</v>
      </c>
      <c r="V1026" s="142">
        <v>13.444064569230129</v>
      </c>
      <c r="W1026" s="142">
        <v>0.18840521299249238</v>
      </c>
      <c r="X1026" s="142">
        <v>5.1001595807740614</v>
      </c>
      <c r="Y1026" s="142">
        <v>9.4523945238317069</v>
      </c>
      <c r="Z1026" s="142">
        <v>2.8882306600650898</v>
      </c>
      <c r="AA1026" s="142">
        <v>0.82380029623089535</v>
      </c>
      <c r="AB1026" s="142">
        <v>0.42412289360349736</v>
      </c>
      <c r="AC1026" s="142">
        <v>5.8845194661296348E-2</v>
      </c>
      <c r="AD1026" s="142">
        <v>4.0851162645184777E-2</v>
      </c>
      <c r="AE1026" s="142">
        <v>2.6313528592043108E-2</v>
      </c>
      <c r="AF1026" s="142">
        <v>-3.0706733328092976E-2</v>
      </c>
      <c r="AG1026" s="142">
        <v>100.00000000000004</v>
      </c>
    </row>
    <row r="1027" spans="1:33" s="143" customFormat="1" x14ac:dyDescent="0.25">
      <c r="A1027" s="143" t="s">
        <v>597</v>
      </c>
      <c r="B1027" s="141">
        <v>42867</v>
      </c>
      <c r="C1027" s="142">
        <v>51.240665970019116</v>
      </c>
      <c r="D1027" s="142">
        <v>4.0660379322753721</v>
      </c>
      <c r="E1027" s="142">
        <v>12.495054718116199</v>
      </c>
      <c r="F1027" s="142">
        <v>13.234006280195789</v>
      </c>
      <c r="G1027" s="142">
        <v>0.22539999999999999</v>
      </c>
      <c r="H1027" s="142">
        <v>5.0911430425614528</v>
      </c>
      <c r="I1027" s="142">
        <v>9.2035043505477638</v>
      </c>
      <c r="J1027" s="142">
        <v>3.0126181705466895</v>
      </c>
      <c r="K1027" s="142">
        <v>0.86670588485586753</v>
      </c>
      <c r="L1027" s="142">
        <v>0.41049552872674749</v>
      </c>
      <c r="M1027" s="142">
        <v>0</v>
      </c>
      <c r="N1027" s="142">
        <v>6.9742132326233199E-3</v>
      </c>
      <c r="O1027" s="142">
        <v>2.3630246839598079E-2</v>
      </c>
      <c r="P1027" s="142">
        <v>-5.3251260483601305E-3</v>
      </c>
      <c r="Q1027" s="142">
        <v>99.87091121186883</v>
      </c>
      <c r="S1027" s="142">
        <v>51.306897422129047</v>
      </c>
      <c r="T1027" s="142">
        <v>4.071293515736099</v>
      </c>
      <c r="U1027" s="142">
        <v>12.511205281394556</v>
      </c>
      <c r="V1027" s="142">
        <v>13.25111198006476</v>
      </c>
      <c r="W1027" s="142">
        <v>0.22569134221858694</v>
      </c>
      <c r="X1027" s="142">
        <v>5.0977236322205632</v>
      </c>
      <c r="Y1027" s="142">
        <v>9.2154003992445848</v>
      </c>
      <c r="Z1027" s="142">
        <v>3.0165121495243401</v>
      </c>
      <c r="AA1027" s="142">
        <v>0.86782615111743044</v>
      </c>
      <c r="AB1027" s="142">
        <v>0.41102611736055089</v>
      </c>
      <c r="AC1027" s="142">
        <v>0</v>
      </c>
      <c r="AD1027" s="142">
        <v>6.9832277967585956E-3</v>
      </c>
      <c r="AE1027" s="142">
        <v>2.3660790267016028E-2</v>
      </c>
      <c r="AF1027" s="142">
        <v>-5.3320090742571338E-3</v>
      </c>
      <c r="AG1027" s="142">
        <v>100.00000000000004</v>
      </c>
    </row>
    <row r="1028" spans="1:33" s="143" customFormat="1" x14ac:dyDescent="0.25">
      <c r="A1028" s="143" t="s">
        <v>597</v>
      </c>
      <c r="B1028" s="141">
        <v>42867</v>
      </c>
      <c r="C1028" s="142">
        <v>50.739829991594135</v>
      </c>
      <c r="D1028" s="142">
        <v>4.0668304579768426</v>
      </c>
      <c r="E1028" s="142">
        <v>12.103796644341433</v>
      </c>
      <c r="F1028" s="142">
        <v>13.299593410335616</v>
      </c>
      <c r="G1028" s="142">
        <v>0.20250000000000001</v>
      </c>
      <c r="H1028" s="142">
        <v>5.0296586019804348</v>
      </c>
      <c r="I1028" s="142">
        <v>9.2762251072374511</v>
      </c>
      <c r="J1028" s="142">
        <v>3.1136808825887448</v>
      </c>
      <c r="K1028" s="142">
        <v>0.8328069408318064</v>
      </c>
      <c r="L1028" s="142">
        <v>0.411560817382286</v>
      </c>
      <c r="M1028" s="142">
        <v>0.12839999999999999</v>
      </c>
      <c r="N1028" s="142">
        <v>3.1616523730795112E-2</v>
      </c>
      <c r="O1028" s="142">
        <v>2.2733298639529088E-2</v>
      </c>
      <c r="P1028" s="142">
        <v>-5.9186154771250429E-2</v>
      </c>
      <c r="Q1028" s="142">
        <v>99.20004652186779</v>
      </c>
      <c r="S1028" s="142">
        <v>51.148998181577447</v>
      </c>
      <c r="T1028" s="142">
        <v>4.0996255551960301</v>
      </c>
      <c r="U1028" s="142">
        <v>12.201402185505282</v>
      </c>
      <c r="V1028" s="142">
        <v>13.406841908490271</v>
      </c>
      <c r="W1028" s="142">
        <v>0.20413296878380058</v>
      </c>
      <c r="X1028" s="142">
        <v>5.0702179871172648</v>
      </c>
      <c r="Y1028" s="142">
        <v>9.3510289888751092</v>
      </c>
      <c r="Z1028" s="142">
        <v>3.138789740287431</v>
      </c>
      <c r="AA1028" s="142">
        <v>0.83952273212716833</v>
      </c>
      <c r="AB1028" s="142">
        <v>0.41487966166584511</v>
      </c>
      <c r="AC1028" s="142">
        <v>0.1294354231695802</v>
      </c>
      <c r="AD1028" s="142">
        <v>3.1871480749583646E-2</v>
      </c>
      <c r="AE1028" s="142">
        <v>2.2916620945855837E-2</v>
      </c>
      <c r="AF1028" s="142">
        <v>-5.966343449063137E-2</v>
      </c>
      <c r="AG1028" s="142">
        <v>100.00000000000004</v>
      </c>
    </row>
    <row r="1029" spans="1:33" s="143" customFormat="1" x14ac:dyDescent="0.25">
      <c r="A1029" s="143" t="s">
        <v>597</v>
      </c>
      <c r="B1029" s="141">
        <v>42867</v>
      </c>
      <c r="C1029" s="142">
        <v>50.619047068112998</v>
      </c>
      <c r="D1029" s="142">
        <v>4.0537619948733496</v>
      </c>
      <c r="E1029" s="142">
        <v>12.320323646229379</v>
      </c>
      <c r="F1029" s="142">
        <v>13.306353393900979</v>
      </c>
      <c r="G1029" s="142">
        <v>0.189</v>
      </c>
      <c r="H1029" s="142">
        <v>5.1306874142386896</v>
      </c>
      <c r="I1029" s="142">
        <v>9.3241827502048302</v>
      </c>
      <c r="J1029" s="142">
        <v>3.067336249863025</v>
      </c>
      <c r="K1029" s="142">
        <v>0.84836813074554063</v>
      </c>
      <c r="L1029" s="142">
        <v>0.4206193725684611</v>
      </c>
      <c r="M1029" s="142">
        <v>3.5799999999999998E-2</v>
      </c>
      <c r="N1029" s="142">
        <v>4.16663630515995E-2</v>
      </c>
      <c r="O1029" s="142">
        <v>1.7294831523403751E-2</v>
      </c>
      <c r="P1029" s="142">
        <v>-1.8971111032701809E-2</v>
      </c>
      <c r="Q1029" s="142">
        <v>99.355470104279547</v>
      </c>
      <c r="S1029" s="142">
        <v>50.947418410868835</v>
      </c>
      <c r="T1029" s="142">
        <v>4.0800591961556645</v>
      </c>
      <c r="U1029" s="142">
        <v>12.400246944932633</v>
      </c>
      <c r="V1029" s="142">
        <v>13.392673176358745</v>
      </c>
      <c r="W1029" s="142">
        <v>0.19022606385097179</v>
      </c>
      <c r="X1029" s="142">
        <v>5.1639707495256415</v>
      </c>
      <c r="Y1029" s="142">
        <v>9.3846697523735116</v>
      </c>
      <c r="Z1029" s="142">
        <v>3.0872343985124031</v>
      </c>
      <c r="AA1029" s="142">
        <v>0.85387158840386668</v>
      </c>
      <c r="AB1029" s="142">
        <v>0.42334797684213638</v>
      </c>
      <c r="AC1029" s="142">
        <v>3.603223854954915E-2</v>
      </c>
      <c r="AD1029" s="142">
        <v>4.1936657345456818E-2</v>
      </c>
      <c r="AE1029" s="142">
        <v>1.7407025003506889E-2</v>
      </c>
      <c r="AF1029" s="142">
        <v>-1.9094178722913278E-2</v>
      </c>
      <c r="AG1029" s="142">
        <v>100.00000000000003</v>
      </c>
    </row>
    <row r="1030" spans="1:33" s="143" customFormat="1" x14ac:dyDescent="0.25">
      <c r="A1030" s="143" t="s">
        <v>597</v>
      </c>
      <c r="B1030" s="141">
        <v>42867</v>
      </c>
      <c r="C1030" s="142">
        <v>51.798940391818135</v>
      </c>
      <c r="D1030" s="142">
        <v>4.0240425088965415</v>
      </c>
      <c r="E1030" s="142">
        <v>12.354357027124136</v>
      </c>
      <c r="F1030" s="142">
        <v>13.047876000755576</v>
      </c>
      <c r="G1030" s="142">
        <v>0.15279999999999999</v>
      </c>
      <c r="H1030" s="142">
        <v>5.1602997774008967</v>
      </c>
      <c r="I1030" s="142">
        <v>9.3090729133110273</v>
      </c>
      <c r="J1030" s="142">
        <v>3.0354702422246738</v>
      </c>
      <c r="K1030" s="142">
        <v>0.81920906982720387</v>
      </c>
      <c r="L1030" s="142">
        <v>0.41716043341658465</v>
      </c>
      <c r="M1030" s="142">
        <v>6.1400000000000003E-2</v>
      </c>
      <c r="N1030" s="142">
        <v>1.7713938093732416E-2</v>
      </c>
      <c r="O1030" s="142">
        <v>2.462063347550069E-2</v>
      </c>
      <c r="P1030" s="142">
        <v>-3.1400943348074285E-2</v>
      </c>
      <c r="Q1030" s="142">
        <v>100.19156199299596</v>
      </c>
      <c r="S1030" s="142">
        <v>51.699903027202254</v>
      </c>
      <c r="T1030" s="142">
        <v>4.0163487112595853</v>
      </c>
      <c r="U1030" s="142">
        <v>12.330736023446551</v>
      </c>
      <c r="V1030" s="142">
        <v>13.022929018381516</v>
      </c>
      <c r="W1030" s="142">
        <v>0.15250785291747593</v>
      </c>
      <c r="X1030" s="142">
        <v>5.1504335043320673</v>
      </c>
      <c r="Y1030" s="142">
        <v>9.2912743629666057</v>
      </c>
      <c r="Z1030" s="142">
        <v>3.0296665525953901</v>
      </c>
      <c r="AA1030" s="142">
        <v>0.81764277702794164</v>
      </c>
      <c r="AB1030" s="142">
        <v>0.4163628404613024</v>
      </c>
      <c r="AC1030" s="142">
        <v>6.1282605818933397E-2</v>
      </c>
      <c r="AD1030" s="142">
        <v>1.7680069799661108E-2</v>
      </c>
      <c r="AE1030" s="142">
        <v>2.4573559874455128E-2</v>
      </c>
      <c r="AF1030" s="142">
        <v>-3.1340906083757253E-2</v>
      </c>
      <c r="AG1030" s="142">
        <v>99.999999999999986</v>
      </c>
    </row>
    <row r="1031" spans="1:33" s="143" customFormat="1" x14ac:dyDescent="0.25">
      <c r="A1031" s="143" t="s">
        <v>597</v>
      </c>
      <c r="B1031" s="141">
        <v>42867</v>
      </c>
      <c r="C1031" s="142">
        <v>52.540586396283729</v>
      </c>
      <c r="D1031" s="142">
        <v>4.0973029048421932</v>
      </c>
      <c r="E1031" s="142">
        <v>12.305553870254037</v>
      </c>
      <c r="F1031" s="142">
        <v>13.5669218540061</v>
      </c>
      <c r="G1031" s="142">
        <v>0.13669999999999999</v>
      </c>
      <c r="H1031" s="142">
        <v>4.999737634869664</v>
      </c>
      <c r="I1031" s="142">
        <v>9.2922552208615468</v>
      </c>
      <c r="J1031" s="142">
        <v>2.8439922302563767</v>
      </c>
      <c r="K1031" s="142">
        <v>0.83637769127297423</v>
      </c>
      <c r="L1031" s="142">
        <v>0.41501694192143801</v>
      </c>
      <c r="M1031" s="142">
        <v>3.2599999999999997E-2</v>
      </c>
      <c r="N1031" s="142">
        <v>3.9361021208017676E-2</v>
      </c>
      <c r="O1031" s="142">
        <v>2.7515030121112252E-2</v>
      </c>
      <c r="P1031" s="142">
        <v>-1.9926885957611655E-2</v>
      </c>
      <c r="Q1031" s="142">
        <v>101.11399390993957</v>
      </c>
      <c r="S1031" s="142">
        <v>51.961735823708729</v>
      </c>
      <c r="T1031" s="142">
        <v>4.0521620662038016</v>
      </c>
      <c r="U1031" s="142">
        <v>12.169981022819034</v>
      </c>
      <c r="V1031" s="142">
        <v>13.417452253038206</v>
      </c>
      <c r="W1031" s="142">
        <v>0.1351939476564997</v>
      </c>
      <c r="X1031" s="142">
        <v>4.9446544850387788</v>
      </c>
      <c r="Y1031" s="142">
        <v>9.1898805116312516</v>
      </c>
      <c r="Z1031" s="142">
        <v>2.8126593760992864</v>
      </c>
      <c r="AA1031" s="142">
        <v>0.82716314422108672</v>
      </c>
      <c r="AB1031" s="142">
        <v>0.41044461391870862</v>
      </c>
      <c r="AC1031" s="142">
        <v>3.2240839016838996E-2</v>
      </c>
      <c r="AD1031" s="142">
        <v>3.8927372647425872E-2</v>
      </c>
      <c r="AE1031" s="142">
        <v>2.7211891309148958E-2</v>
      </c>
      <c r="AF1031" s="142">
        <v>-1.9707347308781195E-2</v>
      </c>
      <c r="AG1031" s="142">
        <v>100.00000000000001</v>
      </c>
    </row>
    <row r="1032" spans="1:33" s="143" customFormat="1" x14ac:dyDescent="0.25">
      <c r="A1032" s="143" t="s">
        <v>597</v>
      </c>
      <c r="B1032" s="141">
        <v>42867</v>
      </c>
      <c r="C1032" s="142">
        <v>49.164838079530298</v>
      </c>
      <c r="D1032" s="142">
        <v>4.0661782700824105</v>
      </c>
      <c r="E1032" s="142">
        <v>12.173369135045059</v>
      </c>
      <c r="F1032" s="142">
        <v>13.345665156853608</v>
      </c>
      <c r="G1032" s="142">
        <v>0.15720000000000001</v>
      </c>
      <c r="H1032" s="142">
        <v>5.1162182615971874</v>
      </c>
      <c r="I1032" s="142">
        <v>9.2356324058091435</v>
      </c>
      <c r="J1032" s="142">
        <v>2.738221964149417</v>
      </c>
      <c r="K1032" s="142">
        <v>0.80967946405949398</v>
      </c>
      <c r="L1032" s="142">
        <v>0.40632844724078254</v>
      </c>
      <c r="M1032" s="142">
        <v>0.1096</v>
      </c>
      <c r="N1032" s="142">
        <v>4.9964418129582591E-2</v>
      </c>
      <c r="O1032" s="142">
        <v>2.4010049109642814E-2</v>
      </c>
      <c r="P1032" s="142">
        <v>-5.1558083713366502E-2</v>
      </c>
      <c r="Q1032" s="142">
        <v>97.34534756789327</v>
      </c>
      <c r="S1032" s="142">
        <v>50.505585842446564</v>
      </c>
      <c r="T1032" s="142">
        <v>4.1770648229967691</v>
      </c>
      <c r="U1032" s="142">
        <v>12.505342514242679</v>
      </c>
      <c r="V1032" s="142">
        <v>13.709607588124031</v>
      </c>
      <c r="W1032" s="142">
        <v>0.16148691635248544</v>
      </c>
      <c r="X1032" s="142">
        <v>5.2557398883689785</v>
      </c>
      <c r="Y1032" s="142">
        <v>9.4874923522850185</v>
      </c>
      <c r="Z1032" s="142">
        <v>2.812894537399079</v>
      </c>
      <c r="AA1032" s="142">
        <v>0.83175979570547542</v>
      </c>
      <c r="AB1032" s="142">
        <v>0.41740921101277062</v>
      </c>
      <c r="AC1032" s="142">
        <v>0.11258884244422648</v>
      </c>
      <c r="AD1032" s="142">
        <v>5.1326970808476528E-2</v>
      </c>
      <c r="AE1032" s="142">
        <v>2.4664814199668934E-2</v>
      </c>
      <c r="AF1032" s="142">
        <v>-5.296409638622683E-2</v>
      </c>
      <c r="AG1032" s="142">
        <v>99.999999999999986</v>
      </c>
    </row>
    <row r="1033" spans="1:33" s="143" customFormat="1" x14ac:dyDescent="0.25">
      <c r="A1033" s="143" t="s">
        <v>597</v>
      </c>
      <c r="B1033" s="141">
        <v>42867</v>
      </c>
      <c r="C1033" s="142">
        <v>50.948033730459088</v>
      </c>
      <c r="D1033" s="142">
        <v>4.0539000390753115</v>
      </c>
      <c r="E1033" s="142">
        <v>12.118959380787828</v>
      </c>
      <c r="F1033" s="142">
        <v>13.253753878479468</v>
      </c>
      <c r="G1033" s="142">
        <v>0.1492</v>
      </c>
      <c r="H1033" s="142">
        <v>5.0432683419463622</v>
      </c>
      <c r="I1033" s="142">
        <v>9.365930032480863</v>
      </c>
      <c r="J1033" s="142">
        <v>2.8870239066588437</v>
      </c>
      <c r="K1033" s="142">
        <v>0.85188526710995149</v>
      </c>
      <c r="L1033" s="142">
        <v>0.42640957415119302</v>
      </c>
      <c r="M1033" s="142">
        <v>0.12130000000000001</v>
      </c>
      <c r="N1033" s="142">
        <v>5.5636713515169647E-2</v>
      </c>
      <c r="O1033" s="142">
        <v>1.6971409948966083E-2</v>
      </c>
      <c r="P1033" s="142">
        <v>-5.4898227297617265E-2</v>
      </c>
      <c r="Q1033" s="142">
        <v>99.237374047315413</v>
      </c>
      <c r="S1033" s="142">
        <v>51.339562558525138</v>
      </c>
      <c r="T1033" s="142">
        <v>4.0850537189168783</v>
      </c>
      <c r="U1033" s="142">
        <v>12.212091963466936</v>
      </c>
      <c r="V1033" s="142">
        <v>13.355607205164667</v>
      </c>
      <c r="W1033" s="142">
        <v>0.15034658205371587</v>
      </c>
      <c r="X1033" s="142">
        <v>5.0820251849285949</v>
      </c>
      <c r="Y1033" s="142">
        <v>9.4379059526658562</v>
      </c>
      <c r="Z1033" s="142">
        <v>2.9092102994203968</v>
      </c>
      <c r="AA1033" s="142">
        <v>0.85843189150065669</v>
      </c>
      <c r="AB1033" s="142">
        <v>0.42968647472260307</v>
      </c>
      <c r="AC1033" s="142">
        <v>0.12223217428361753</v>
      </c>
      <c r="AD1033" s="142">
        <v>5.6064274220559894E-2</v>
      </c>
      <c r="AE1033" s="142">
        <v>1.7101832965546106E-2</v>
      </c>
      <c r="AF1033" s="142">
        <v>-5.5320112835152535E-2</v>
      </c>
      <c r="AG1033" s="142">
        <v>100.00000000000001</v>
      </c>
    </row>
    <row r="1034" spans="1:33" s="143" customFormat="1" x14ac:dyDescent="0.25">
      <c r="A1034" s="143" t="s">
        <v>597</v>
      </c>
      <c r="B1034" s="141">
        <v>42867</v>
      </c>
      <c r="C1034" s="142">
        <v>50.926803755019996</v>
      </c>
      <c r="D1034" s="142">
        <v>4.0507767736846887</v>
      </c>
      <c r="E1034" s="142">
        <v>12.438011450443142</v>
      </c>
      <c r="F1034" s="142">
        <v>13.295714473908607</v>
      </c>
      <c r="G1034" s="142">
        <v>0.20699999999999999</v>
      </c>
      <c r="H1034" s="142">
        <v>5.091404575637017</v>
      </c>
      <c r="I1034" s="142">
        <v>9.3359551523457487</v>
      </c>
      <c r="J1034" s="142">
        <v>2.9804683081507162</v>
      </c>
      <c r="K1034" s="142">
        <v>0.82424817910030868</v>
      </c>
      <c r="L1034" s="142">
        <v>0.41473698749042781</v>
      </c>
      <c r="M1034" s="142">
        <v>0.1263</v>
      </c>
      <c r="N1034" s="142">
        <v>3.5585981141502708E-2</v>
      </c>
      <c r="O1034" s="142">
        <v>1.5202338516385663E-2</v>
      </c>
      <c r="P1034" s="142">
        <v>-5.6604826470705139E-2</v>
      </c>
      <c r="Q1034" s="142">
        <v>99.685603148967829</v>
      </c>
      <c r="S1034" s="142">
        <v>51.087420997910982</v>
      </c>
      <c r="T1034" s="142">
        <v>4.0635524546421244</v>
      </c>
      <c r="U1034" s="142">
        <v>12.477239498522239</v>
      </c>
      <c r="V1034" s="142">
        <v>13.337647618021435</v>
      </c>
      <c r="W1034" s="142">
        <v>0.20765285403416184</v>
      </c>
      <c r="X1034" s="142">
        <v>5.1074622762010495</v>
      </c>
      <c r="Y1034" s="142">
        <v>9.3653996740074064</v>
      </c>
      <c r="Z1034" s="142">
        <v>2.9898683601249565</v>
      </c>
      <c r="AA1034" s="142">
        <v>0.82684776242821301</v>
      </c>
      <c r="AB1034" s="142">
        <v>0.41604501993197013</v>
      </c>
      <c r="AC1034" s="142">
        <v>0.12669833557736543</v>
      </c>
      <c r="AD1034" s="142">
        <v>3.5698215205985012E-2</v>
      </c>
      <c r="AE1034" s="142">
        <v>1.5250284931985259E-2</v>
      </c>
      <c r="AF1034" s="142">
        <v>-5.6783351539856981E-2</v>
      </c>
      <c r="AG1034" s="142">
        <v>100</v>
      </c>
    </row>
    <row r="1035" spans="1:33" s="144" customFormat="1" x14ac:dyDescent="0.25">
      <c r="A1035" s="144" t="s">
        <v>597</v>
      </c>
      <c r="B1035" s="145">
        <v>42867</v>
      </c>
      <c r="C1035" s="146">
        <v>50.555303566458335</v>
      </c>
      <c r="D1035" s="146">
        <v>4.069205463462688</v>
      </c>
      <c r="E1035" s="146">
        <v>12.261171547089965</v>
      </c>
      <c r="F1035" s="146">
        <v>13.305187519469371</v>
      </c>
      <c r="G1035" s="146">
        <v>0.19520000000000001</v>
      </c>
      <c r="H1035" s="146">
        <v>5.0696794191871355</v>
      </c>
      <c r="I1035" s="146">
        <v>9.2636758564061488</v>
      </c>
      <c r="J1035" s="146">
        <v>3.0787253779379684</v>
      </c>
      <c r="K1035" s="146">
        <v>0.85212744788840233</v>
      </c>
      <c r="L1035" s="146">
        <v>0.41701498062184511</v>
      </c>
      <c r="M1035" s="146">
        <v>5.3400000000000003E-2</v>
      </c>
      <c r="N1035" s="146">
        <v>2.7650280970944723E-2</v>
      </c>
      <c r="O1035" s="146">
        <v>1.1348035713720259E-2</v>
      </c>
      <c r="P1035" s="146">
        <v>-2.5041514349125989E-2</v>
      </c>
      <c r="Q1035" s="146">
        <v>99.134647980857409</v>
      </c>
      <c r="S1035" s="146">
        <v>50.996603706325168</v>
      </c>
      <c r="T1035" s="146">
        <v>4.1047257909751584</v>
      </c>
      <c r="U1035" s="146">
        <v>12.368200015657049</v>
      </c>
      <c r="V1035" s="146">
        <v>13.421329263244633</v>
      </c>
      <c r="W1035" s="146">
        <v>0.19690391197807303</v>
      </c>
      <c r="X1035" s="146">
        <v>5.113932941150984</v>
      </c>
      <c r="Y1035" s="146">
        <v>9.3445390134385065</v>
      </c>
      <c r="Z1035" s="146">
        <v>3.1055997480643303</v>
      </c>
      <c r="AA1035" s="146">
        <v>0.85956571717785846</v>
      </c>
      <c r="AB1035" s="146">
        <v>0.42065512826793861</v>
      </c>
      <c r="AC1035" s="146">
        <v>5.386613165793596E-2</v>
      </c>
      <c r="AD1035" s="146">
        <v>2.789164185692565E-2</v>
      </c>
      <c r="AE1035" s="146">
        <v>1.1447093367307391E-2</v>
      </c>
      <c r="AF1035" s="146">
        <v>-2.5260103161874777E-2</v>
      </c>
      <c r="AG1035" s="146">
        <v>100</v>
      </c>
    </row>
    <row r="1036" spans="1:33" s="143" customFormat="1" x14ac:dyDescent="0.25">
      <c r="A1036" s="143" t="s">
        <v>597</v>
      </c>
      <c r="B1036" s="141">
        <v>42868</v>
      </c>
      <c r="C1036" s="147">
        <v>51.330545641266454</v>
      </c>
      <c r="D1036" s="147">
        <v>4.0642629156234413</v>
      </c>
      <c r="E1036" s="147">
        <v>12.478552911635337</v>
      </c>
      <c r="F1036" s="147">
        <v>13.489498209879228</v>
      </c>
      <c r="G1036" s="147">
        <v>0.24030000000000001</v>
      </c>
      <c r="H1036" s="147">
        <v>5.1452986700857473</v>
      </c>
      <c r="I1036" s="147">
        <v>9.2593926044326622</v>
      </c>
      <c r="J1036" s="147">
        <v>2.9282946202524034</v>
      </c>
      <c r="K1036" s="147">
        <v>0.89079305221713101</v>
      </c>
      <c r="L1036" s="147">
        <v>0.41930469585072938</v>
      </c>
      <c r="M1036" s="147">
        <v>6.7100000000000007E-2</v>
      </c>
      <c r="N1036" s="147">
        <v>5.3243118025704549E-2</v>
      </c>
      <c r="O1036" s="147">
        <v>2.120367704956936E-2</v>
      </c>
      <c r="P1036" s="147">
        <v>-3.3030924998568634E-2</v>
      </c>
      <c r="Q1036" s="147">
        <v>100.35475919131984</v>
      </c>
      <c r="S1036" s="142">
        <v>51.149089544829756</v>
      </c>
      <c r="T1036" s="142">
        <v>4.0498955389601283</v>
      </c>
      <c r="U1036" s="142">
        <v>12.434440590750444</v>
      </c>
      <c r="V1036" s="142">
        <v>13.441812145812012</v>
      </c>
      <c r="W1036" s="142">
        <v>0.23945052724593124</v>
      </c>
      <c r="X1036" s="142">
        <v>5.1271097769031249</v>
      </c>
      <c r="Y1036" s="142">
        <v>9.226660179394413</v>
      </c>
      <c r="Z1036" s="142">
        <v>2.9179429494417892</v>
      </c>
      <c r="AA1036" s="142">
        <v>0.88764405335166197</v>
      </c>
      <c r="AB1036" s="142">
        <v>0.41782243236850597</v>
      </c>
      <c r="AC1036" s="142">
        <v>6.6862798078243815E-2</v>
      </c>
      <c r="AD1036" s="142">
        <v>5.3054900888357466E-2</v>
      </c>
      <c r="AE1036" s="142">
        <v>2.1128720969920245E-2</v>
      </c>
      <c r="AF1036" s="142">
        <v>-3.291415899429076E-2</v>
      </c>
      <c r="AG1036" s="142">
        <v>100.00000000000003</v>
      </c>
    </row>
    <row r="1037" spans="1:33" s="143" customFormat="1" x14ac:dyDescent="0.25">
      <c r="A1037" s="143" t="s">
        <v>597</v>
      </c>
      <c r="B1037" s="141">
        <v>42868</v>
      </c>
      <c r="C1037" s="147">
        <v>51.462779122252293</v>
      </c>
      <c r="D1037" s="147">
        <v>4.0546529497245354</v>
      </c>
      <c r="E1037" s="147">
        <v>12.167139136181406</v>
      </c>
      <c r="F1037" s="147">
        <v>13.117324554313868</v>
      </c>
      <c r="G1037" s="147">
        <v>0.1348</v>
      </c>
      <c r="H1037" s="147">
        <v>5.0146375399801153</v>
      </c>
      <c r="I1037" s="147">
        <v>9.3418824194460139</v>
      </c>
      <c r="J1037" s="147">
        <v>2.8726554119048879</v>
      </c>
      <c r="K1037" s="147">
        <v>0.83205018303267841</v>
      </c>
      <c r="L1037" s="147">
        <v>0.412510590425127</v>
      </c>
      <c r="M1037" s="147">
        <v>0.15920000000000001</v>
      </c>
      <c r="N1037" s="147">
        <v>4.0728997749466131E-2</v>
      </c>
      <c r="O1037" s="147">
        <v>2.6027649753296894E-2</v>
      </c>
      <c r="P1037" s="147">
        <v>-7.2896964807266318E-2</v>
      </c>
      <c r="Q1037" s="147">
        <v>99.563491589956413</v>
      </c>
      <c r="S1037" s="142">
        <v>51.688403349891821</v>
      </c>
      <c r="T1037" s="142">
        <v>4.072429446752702</v>
      </c>
      <c r="U1037" s="142">
        <v>12.22048257034889</v>
      </c>
      <c r="V1037" s="142">
        <v>13.17483381191213</v>
      </c>
      <c r="W1037" s="142">
        <v>0.13539099307119731</v>
      </c>
      <c r="X1037" s="142">
        <v>5.0366228221811102</v>
      </c>
      <c r="Y1037" s="142">
        <v>9.3828393021005567</v>
      </c>
      <c r="Z1037" s="142">
        <v>2.8852497698008319</v>
      </c>
      <c r="AA1037" s="142">
        <v>0.83569807541443475</v>
      </c>
      <c r="AB1037" s="142">
        <v>0.41431912826442047</v>
      </c>
      <c r="AC1037" s="142">
        <v>0.15989796807814993</v>
      </c>
      <c r="AD1037" s="142">
        <v>4.090756270099985E-2</v>
      </c>
      <c r="AE1037" s="142">
        <v>2.6141760737449331E-2</v>
      </c>
      <c r="AF1037" s="142">
        <v>-7.3216561254687743E-2</v>
      </c>
      <c r="AG1037" s="142">
        <v>100.00000000000003</v>
      </c>
    </row>
    <row r="1038" spans="1:33" s="143" customFormat="1" x14ac:dyDescent="0.25">
      <c r="A1038" s="143" t="s">
        <v>597</v>
      </c>
      <c r="B1038" s="141">
        <v>42868</v>
      </c>
      <c r="C1038" s="147">
        <v>50.292695043018277</v>
      </c>
      <c r="D1038" s="147">
        <v>4.1052450351484193</v>
      </c>
      <c r="E1038" s="147">
        <v>12.429558936797337</v>
      </c>
      <c r="F1038" s="147">
        <v>13.062232660324376</v>
      </c>
      <c r="G1038" s="147">
        <v>8.7099999999999997E-2</v>
      </c>
      <c r="H1038" s="147">
        <v>5.0943892457404498</v>
      </c>
      <c r="I1038" s="147">
        <v>9.3004231026367048</v>
      </c>
      <c r="J1038" s="147">
        <v>3.0115207543482967</v>
      </c>
      <c r="K1038" s="147">
        <v>0.85303913896136185</v>
      </c>
      <c r="L1038" s="147">
        <v>0.42405999008536366</v>
      </c>
      <c r="M1038" s="147">
        <v>0.15010000000000001</v>
      </c>
      <c r="N1038" s="147">
        <v>2.8466029816529934E-2</v>
      </c>
      <c r="O1038" s="147">
        <v>1.9159949948821357E-2</v>
      </c>
      <c r="P1038" s="147">
        <v>-6.7517735199734391E-2</v>
      </c>
      <c r="Q1038" s="147">
        <v>98.79047215162619</v>
      </c>
      <c r="S1038" s="142">
        <v>50.908446885270209</v>
      </c>
      <c r="T1038" s="142">
        <v>4.1555070501612565</v>
      </c>
      <c r="U1038" s="142">
        <v>12.581738568594071</v>
      </c>
      <c r="V1038" s="142">
        <v>13.22215834769584</v>
      </c>
      <c r="W1038" s="142">
        <v>8.8166397126148613E-2</v>
      </c>
      <c r="X1038" s="142">
        <v>5.1567617147546869</v>
      </c>
      <c r="Y1038" s="142">
        <v>9.4142915810364514</v>
      </c>
      <c r="Z1038" s="142">
        <v>3.0483919033468494</v>
      </c>
      <c r="AA1038" s="142">
        <v>0.86348320883829277</v>
      </c>
      <c r="AB1038" s="142">
        <v>0.42925191149456737</v>
      </c>
      <c r="AC1038" s="142">
        <v>0.1519377291462102</v>
      </c>
      <c r="AD1038" s="142">
        <v>2.8814549820998455E-2</v>
      </c>
      <c r="AE1038" s="142">
        <v>1.9394532217048389E-2</v>
      </c>
      <c r="AF1038" s="142">
        <v>-6.834437950261682E-2</v>
      </c>
      <c r="AG1038" s="142">
        <v>100</v>
      </c>
    </row>
    <row r="1039" spans="1:33" s="143" customFormat="1" x14ac:dyDescent="0.25">
      <c r="A1039" s="143" t="s">
        <v>597</v>
      </c>
      <c r="B1039" s="141">
        <v>42868</v>
      </c>
      <c r="C1039" s="147">
        <v>49.661047604679908</v>
      </c>
      <c r="D1039" s="147">
        <v>4.0147966752163287</v>
      </c>
      <c r="E1039" s="147">
        <v>12.460154281123565</v>
      </c>
      <c r="F1039" s="147">
        <v>13.553742603416723</v>
      </c>
      <c r="G1039" s="147">
        <v>0.2084</v>
      </c>
      <c r="H1039" s="147">
        <v>5.0642757898681996</v>
      </c>
      <c r="I1039" s="147">
        <v>9.2992233306462566</v>
      </c>
      <c r="J1039" s="147">
        <v>2.9467334858117562</v>
      </c>
      <c r="K1039" s="147">
        <v>0.81582748734586419</v>
      </c>
      <c r="L1039" s="147">
        <v>0.40826156493742982</v>
      </c>
      <c r="M1039" s="147">
        <v>0</v>
      </c>
      <c r="N1039" s="147">
        <v>3.7649730738822662E-2</v>
      </c>
      <c r="O1039" s="147">
        <v>1.3101729512853764E-2</v>
      </c>
      <c r="P1039" s="147">
        <v>-2.9525024254318344E-3</v>
      </c>
      <c r="Q1039" s="147">
        <v>98.480261780872297</v>
      </c>
      <c r="S1039" s="142">
        <v>50.427412261738638</v>
      </c>
      <c r="T1039" s="142">
        <v>4.076752643234868</v>
      </c>
      <c r="U1039" s="142">
        <v>12.652438220410666</v>
      </c>
      <c r="V1039" s="142">
        <v>13.762902695745321</v>
      </c>
      <c r="W1039" s="142">
        <v>0.21161600937222252</v>
      </c>
      <c r="X1039" s="142">
        <v>5.1424272217479299</v>
      </c>
      <c r="Y1039" s="142">
        <v>9.4427280781786394</v>
      </c>
      <c r="Z1039" s="142">
        <v>2.9922072022599933</v>
      </c>
      <c r="AA1039" s="142">
        <v>0.82841726107629154</v>
      </c>
      <c r="AB1039" s="142">
        <v>0.41456181934797209</v>
      </c>
      <c r="AC1039" s="142">
        <v>0</v>
      </c>
      <c r="AD1039" s="142">
        <v>3.8230737873744487E-2</v>
      </c>
      <c r="AE1039" s="142">
        <v>1.3303914181307037E-2</v>
      </c>
      <c r="AF1039" s="142">
        <v>-2.9980651676184875E-3</v>
      </c>
      <c r="AG1039" s="142">
        <v>99.999999999999986</v>
      </c>
    </row>
    <row r="1040" spans="1:33" s="143" customFormat="1" x14ac:dyDescent="0.25">
      <c r="A1040" s="143" t="s">
        <v>597</v>
      </c>
      <c r="B1040" s="141">
        <v>42868</v>
      </c>
      <c r="C1040" s="147">
        <v>50.59178225028861</v>
      </c>
      <c r="D1040" s="147">
        <v>4.0597742510018451</v>
      </c>
      <c r="E1040" s="147">
        <v>12.303541872405459</v>
      </c>
      <c r="F1040" s="147">
        <v>13.23160264337471</v>
      </c>
      <c r="G1040" s="147">
        <v>0.193</v>
      </c>
      <c r="H1040" s="147">
        <v>5.1307665183447533</v>
      </c>
      <c r="I1040" s="147">
        <v>9.3144113717160195</v>
      </c>
      <c r="J1040" s="147">
        <v>2.848870138491542</v>
      </c>
      <c r="K1040" s="147">
        <v>0.83272374773444569</v>
      </c>
      <c r="L1040" s="147">
        <v>0.40636397786580297</v>
      </c>
      <c r="M1040" s="147">
        <v>9.0899999999999995E-2</v>
      </c>
      <c r="N1040" s="147">
        <v>5.2623896045019811E-2</v>
      </c>
      <c r="O1040" s="147">
        <v>2.3943889559104911E-2</v>
      </c>
      <c r="P1040" s="147">
        <v>-4.3669490308352772E-2</v>
      </c>
      <c r="Q1040" s="147">
        <v>99.036635066518997</v>
      </c>
      <c r="S1040" s="142">
        <v>51.083906694031057</v>
      </c>
      <c r="T1040" s="142">
        <v>4.099265133831592</v>
      </c>
      <c r="U1040" s="142">
        <v>12.42322284490144</v>
      </c>
      <c r="V1040" s="142">
        <v>13.360311196445199</v>
      </c>
      <c r="W1040" s="142">
        <v>0.19487738034553528</v>
      </c>
      <c r="X1040" s="142">
        <v>5.1806753277699915</v>
      </c>
      <c r="Y1040" s="142">
        <v>9.4050159978273662</v>
      </c>
      <c r="Z1040" s="142">
        <v>2.8765821219370675</v>
      </c>
      <c r="AA1040" s="142">
        <v>0.84082395082904215</v>
      </c>
      <c r="AB1040" s="142">
        <v>0.41031682628641847</v>
      </c>
      <c r="AC1040" s="142">
        <v>9.1784216960669199E-2</v>
      </c>
      <c r="AD1040" s="142">
        <v>5.3135787589788784E-2</v>
      </c>
      <c r="AE1040" s="142">
        <v>2.4176800375964657E-2</v>
      </c>
      <c r="AF1040" s="142">
        <v>-4.4094279131173732E-2</v>
      </c>
      <c r="AG1040" s="142">
        <v>99.999999999999972</v>
      </c>
    </row>
    <row r="1041" spans="1:33" s="143" customFormat="1" x14ac:dyDescent="0.25">
      <c r="A1041" s="143" t="s">
        <v>597</v>
      </c>
      <c r="B1041" s="141">
        <v>42868</v>
      </c>
      <c r="C1041" s="147">
        <v>51.119098317749483</v>
      </c>
      <c r="D1041" s="147">
        <v>4.0598940270975126</v>
      </c>
      <c r="E1041" s="147">
        <v>12.196401180839285</v>
      </c>
      <c r="F1041" s="147">
        <v>13.373788395291983</v>
      </c>
      <c r="G1041" s="147">
        <v>0.1966</v>
      </c>
      <c r="H1041" s="147">
        <v>5.0291320591261037</v>
      </c>
      <c r="I1041" s="147">
        <v>9.2851069663827737</v>
      </c>
      <c r="J1041" s="147">
        <v>2.819077042090536</v>
      </c>
      <c r="K1041" s="147">
        <v>0.83685164934549072</v>
      </c>
      <c r="L1041" s="147">
        <v>0.42627031390767889</v>
      </c>
      <c r="M1041" s="147">
        <v>9.2299999999999993E-2</v>
      </c>
      <c r="N1041" s="147">
        <v>7.7096713751026461E-2</v>
      </c>
      <c r="O1041" s="147">
        <v>2.6801005703446425E-2</v>
      </c>
      <c r="P1041" s="147">
        <v>-4.4902821151851527E-2</v>
      </c>
      <c r="Q1041" s="147">
        <v>99.493514850133465</v>
      </c>
      <c r="S1041" s="142">
        <v>51.37932697899948</v>
      </c>
      <c r="T1041" s="142">
        <v>4.0805614649486532</v>
      </c>
      <c r="U1041" s="142">
        <v>12.258488605222819</v>
      </c>
      <c r="V1041" s="142">
        <v>13.441869468011907</v>
      </c>
      <c r="W1041" s="142">
        <v>0.19760081880325314</v>
      </c>
      <c r="X1041" s="142">
        <v>5.054733533840329</v>
      </c>
      <c r="Y1041" s="142">
        <v>9.3323740551018606</v>
      </c>
      <c r="Z1041" s="142">
        <v>2.8334279338074406</v>
      </c>
      <c r="AA1041" s="142">
        <v>0.84111175548078254</v>
      </c>
      <c r="AB1041" s="142">
        <v>0.42844030040527514</v>
      </c>
      <c r="AC1041" s="142">
        <v>9.2769865592778555E-2</v>
      </c>
      <c r="AD1041" s="142">
        <v>7.7489184965629981E-2</v>
      </c>
      <c r="AE1041" s="142">
        <v>2.6937439835969842E-2</v>
      </c>
      <c r="AF1041" s="142">
        <v>-4.5131405016184623E-2</v>
      </c>
      <c r="AG1041" s="142">
        <v>100.00000000000001</v>
      </c>
    </row>
    <row r="1042" spans="1:33" s="143" customFormat="1" x14ac:dyDescent="0.25">
      <c r="A1042" s="143" t="s">
        <v>597</v>
      </c>
      <c r="B1042" s="141">
        <v>42868</v>
      </c>
      <c r="C1042" s="147">
        <v>50.307562479546213</v>
      </c>
      <c r="D1042" s="147">
        <v>4.0749530842818302</v>
      </c>
      <c r="E1042" s="147">
        <v>12.779074070679862</v>
      </c>
      <c r="F1042" s="147">
        <v>13.158982029364438</v>
      </c>
      <c r="G1042" s="147">
        <v>0.17330000000000001</v>
      </c>
      <c r="H1042" s="147">
        <v>5.0790101200540825</v>
      </c>
      <c r="I1042" s="147">
        <v>9.3110116376038743</v>
      </c>
      <c r="J1042" s="147">
        <v>2.9954176225400131</v>
      </c>
      <c r="K1042" s="147">
        <v>0.85030806196083397</v>
      </c>
      <c r="L1042" s="147">
        <v>0.41907249223705401</v>
      </c>
      <c r="M1042" s="147">
        <v>8.7999999999999995E-2</v>
      </c>
      <c r="N1042" s="147">
        <v>6.0689793266529624E-2</v>
      </c>
      <c r="O1042" s="147">
        <v>1.3036711414191809E-2</v>
      </c>
      <c r="P1042" s="147">
        <v>-3.9990482038483544E-2</v>
      </c>
      <c r="Q1042" s="147">
        <v>99.270427620910411</v>
      </c>
      <c r="S1042" s="142">
        <v>50.677289989782807</v>
      </c>
      <c r="T1042" s="142">
        <v>4.1049013104316261</v>
      </c>
      <c r="U1042" s="142">
        <v>12.872991863679719</v>
      </c>
      <c r="V1042" s="142">
        <v>13.255691896095568</v>
      </c>
      <c r="W1042" s="142">
        <v>0.17457364106639139</v>
      </c>
      <c r="X1042" s="142">
        <v>5.1163375053138536</v>
      </c>
      <c r="Y1042" s="142">
        <v>9.379441451748713</v>
      </c>
      <c r="Z1042" s="142">
        <v>3.0174319727711696</v>
      </c>
      <c r="AA1042" s="142">
        <v>0.85655726719336134</v>
      </c>
      <c r="AB1042" s="142">
        <v>0.42215239954177475</v>
      </c>
      <c r="AC1042" s="142">
        <v>8.8646742145657487E-2</v>
      </c>
      <c r="AD1042" s="142">
        <v>6.1135823347401266E-2</v>
      </c>
      <c r="AE1042" s="142">
        <v>1.3132522672286489E-2</v>
      </c>
      <c r="AF1042" s="142">
        <v>-4.0284385790295432E-2</v>
      </c>
      <c r="AG1042" s="142">
        <v>100.00000000000003</v>
      </c>
    </row>
    <row r="1043" spans="1:33" s="143" customFormat="1" x14ac:dyDescent="0.25">
      <c r="A1043" s="143" t="s">
        <v>597</v>
      </c>
      <c r="B1043" s="141">
        <v>42868</v>
      </c>
      <c r="C1043" s="147">
        <v>50.46370050109396</v>
      </c>
      <c r="D1043" s="147">
        <v>4.0439400767283979</v>
      </c>
      <c r="E1043" s="147">
        <v>12.33269117166534</v>
      </c>
      <c r="F1043" s="147">
        <v>13.445887464533541</v>
      </c>
      <c r="G1043" s="147">
        <v>0.26140000000000002</v>
      </c>
      <c r="H1043" s="147">
        <v>5.0804614983428404</v>
      </c>
      <c r="I1043" s="147">
        <v>9.2886390282542663</v>
      </c>
      <c r="J1043" s="147">
        <v>2.9954573730738465</v>
      </c>
      <c r="K1043" s="147">
        <v>0.84747213433345636</v>
      </c>
      <c r="L1043" s="147">
        <v>0.41416163576116627</v>
      </c>
      <c r="M1043" s="147">
        <v>7.9600000000000004E-2</v>
      </c>
      <c r="N1043" s="147">
        <v>4.4807665473392697E-2</v>
      </c>
      <c r="O1043" s="147">
        <v>1.588370236272053E-2</v>
      </c>
      <c r="P1043" s="147">
        <v>-3.7095215358240952E-2</v>
      </c>
      <c r="Q1043" s="147">
        <v>99.277007036264692</v>
      </c>
      <c r="S1043" s="142">
        <v>50.831206547816429</v>
      </c>
      <c r="T1043" s="142">
        <v>4.0733904027255727</v>
      </c>
      <c r="U1043" s="142">
        <v>12.42250500879862</v>
      </c>
      <c r="V1043" s="142">
        <v>13.543808245167908</v>
      </c>
      <c r="W1043" s="142">
        <v>0.26330366698556268</v>
      </c>
      <c r="X1043" s="142">
        <v>5.1174603767889666</v>
      </c>
      <c r="Y1043" s="142">
        <v>9.3562843054497389</v>
      </c>
      <c r="Z1043" s="142">
        <v>3.0172720376024653</v>
      </c>
      <c r="AA1043" s="142">
        <v>0.85364391980902987</v>
      </c>
      <c r="AB1043" s="142">
        <v>0.41717780191527937</v>
      </c>
      <c r="AC1043" s="142">
        <v>8.0179693542657957E-2</v>
      </c>
      <c r="AD1043" s="142">
        <v>4.5133980980132687E-2</v>
      </c>
      <c r="AE1043" s="142">
        <v>1.5999376730725177E-2</v>
      </c>
      <c r="AF1043" s="142">
        <v>-3.7365364313098719E-2</v>
      </c>
      <c r="AG1043" s="142">
        <v>99.999999999999986</v>
      </c>
    </row>
    <row r="1044" spans="1:33" s="143" customFormat="1" x14ac:dyDescent="0.25">
      <c r="A1044" s="143" t="s">
        <v>597</v>
      </c>
      <c r="B1044" s="141">
        <v>42868</v>
      </c>
      <c r="C1044" s="147">
        <v>50.472344393597936</v>
      </c>
      <c r="D1044" s="147">
        <v>4.1007774511608925</v>
      </c>
      <c r="E1044" s="147">
        <v>12.201881565235675</v>
      </c>
      <c r="F1044" s="147">
        <v>13.360412755529168</v>
      </c>
      <c r="G1044" s="147">
        <v>0.23050000000000001</v>
      </c>
      <c r="H1044" s="147">
        <v>5.1060855423685743</v>
      </c>
      <c r="I1044" s="147">
        <v>9.3044713886879791</v>
      </c>
      <c r="J1044" s="147">
        <v>2.9543106987280043</v>
      </c>
      <c r="K1044" s="147">
        <v>0.82127156965931825</v>
      </c>
      <c r="L1044" s="147">
        <v>0.37036866178295463</v>
      </c>
      <c r="M1044" s="147">
        <v>5.6500000000000002E-2</v>
      </c>
      <c r="N1044" s="147">
        <v>2.4272999139773547E-2</v>
      </c>
      <c r="O1044" s="147">
        <v>1.0529532057721865E-2</v>
      </c>
      <c r="P1044" s="147">
        <v>-2.6162325978908413E-2</v>
      </c>
      <c r="Q1044" s="147">
        <v>98.987564231969102</v>
      </c>
      <c r="S1044" s="142">
        <v>50.988570923232537</v>
      </c>
      <c r="T1044" s="142">
        <v>4.1427198284736679</v>
      </c>
      <c r="U1044" s="142">
        <v>12.326681295684358</v>
      </c>
      <c r="V1044" s="142">
        <v>13.497061837202251</v>
      </c>
      <c r="W1044" s="142">
        <v>0.23285753295216199</v>
      </c>
      <c r="X1044" s="142">
        <v>5.1583101190396885</v>
      </c>
      <c r="Y1044" s="142">
        <v>9.3996366724245544</v>
      </c>
      <c r="Z1044" s="142">
        <v>2.984527118785167</v>
      </c>
      <c r="AA1044" s="142">
        <v>0.82967146028034056</v>
      </c>
      <c r="AB1044" s="142">
        <v>0.37415675863588937</v>
      </c>
      <c r="AC1044" s="142">
        <v>5.7077876840768559E-2</v>
      </c>
      <c r="AD1044" s="142">
        <v>2.4521261158514614E-2</v>
      </c>
      <c r="AE1044" s="142">
        <v>1.0637227150116335E-2</v>
      </c>
      <c r="AF1044" s="142">
        <v>-2.6429911860038478E-2</v>
      </c>
      <c r="AG1044" s="142">
        <v>99.999999999999957</v>
      </c>
    </row>
    <row r="1045" spans="1:33" s="143" customFormat="1" x14ac:dyDescent="0.25">
      <c r="A1045" s="143" t="s">
        <v>597</v>
      </c>
      <c r="B1045" s="141">
        <v>42868</v>
      </c>
      <c r="C1045" s="147">
        <v>50.744242319261396</v>
      </c>
      <c r="D1045" s="147">
        <v>4.0197236736314208</v>
      </c>
      <c r="E1045" s="147">
        <v>12.46921615460761</v>
      </c>
      <c r="F1045" s="147">
        <v>13.233239503643018</v>
      </c>
      <c r="G1045" s="147">
        <v>0.25280000000000002</v>
      </c>
      <c r="H1045" s="147">
        <v>5.0541397663884817</v>
      </c>
      <c r="I1045" s="147">
        <v>9.2946636780476766</v>
      </c>
      <c r="J1045" s="147">
        <v>2.8915855636172596</v>
      </c>
      <c r="K1045" s="147">
        <v>0.83832612088515113</v>
      </c>
      <c r="L1045" s="147">
        <v>0.47620969510695593</v>
      </c>
      <c r="M1045" s="147">
        <v>0.1396</v>
      </c>
      <c r="N1045" s="147">
        <v>3.6306896499856058E-2</v>
      </c>
      <c r="O1045" s="147">
        <v>2.1465279570669175E-2</v>
      </c>
      <c r="P1045" s="147">
        <v>-6.3616193468853541E-2</v>
      </c>
      <c r="Q1045" s="147">
        <v>99.407902457790627</v>
      </c>
      <c r="S1045" s="142">
        <v>51.046487316043908</v>
      </c>
      <c r="T1045" s="142">
        <v>4.0436661213510936</v>
      </c>
      <c r="U1045" s="142">
        <v>12.543485825890086</v>
      </c>
      <c r="V1045" s="142">
        <v>13.312059883027866</v>
      </c>
      <c r="W1045" s="142">
        <v>0.25430573802454071</v>
      </c>
      <c r="X1045" s="142">
        <v>5.0842434468773838</v>
      </c>
      <c r="Y1045" s="142">
        <v>9.3500249459486007</v>
      </c>
      <c r="Z1045" s="142">
        <v>2.9088085475347891</v>
      </c>
      <c r="AA1045" s="142">
        <v>0.84331939429172742</v>
      </c>
      <c r="AB1045" s="142">
        <v>0.47904611538218328</v>
      </c>
      <c r="AC1045" s="142">
        <v>0.14043149140912137</v>
      </c>
      <c r="AD1045" s="142">
        <v>3.6523149168419734E-2</v>
      </c>
      <c r="AE1045" s="142">
        <v>2.1593131974375478E-2</v>
      </c>
      <c r="AF1045" s="142">
        <v>-6.3995106924085304E-2</v>
      </c>
      <c r="AG1045" s="142">
        <v>100.00000000000001</v>
      </c>
    </row>
    <row r="1046" spans="1:33" s="143" customFormat="1" x14ac:dyDescent="0.25">
      <c r="A1046" s="143" t="s">
        <v>597</v>
      </c>
      <c r="B1046" s="141">
        <v>42868</v>
      </c>
      <c r="C1046" s="147">
        <v>50.661209227676245</v>
      </c>
      <c r="D1046" s="147">
        <v>4.0360007083570837</v>
      </c>
      <c r="E1046" s="147">
        <v>12.274306976418373</v>
      </c>
      <c r="F1046" s="147">
        <v>13.56034816220142</v>
      </c>
      <c r="G1046" s="147">
        <v>0.21959999999999999</v>
      </c>
      <c r="H1046" s="147">
        <v>5.0556049039669926</v>
      </c>
      <c r="I1046" s="147">
        <v>9.3348832023283297</v>
      </c>
      <c r="J1046" s="147">
        <v>2.9078514378389619</v>
      </c>
      <c r="K1046" s="147">
        <v>0.83108023137601073</v>
      </c>
      <c r="L1046" s="147">
        <v>0.40689916076123533</v>
      </c>
      <c r="M1046" s="147">
        <v>0.1133</v>
      </c>
      <c r="N1046" s="147">
        <v>2.2711083792748936E-2</v>
      </c>
      <c r="O1046" s="147">
        <v>1.3406774275873671E-2</v>
      </c>
      <c r="P1046" s="147">
        <v>-5.0726508065133874E-2</v>
      </c>
      <c r="Q1046" s="147">
        <v>99.386475360928131</v>
      </c>
      <c r="S1046" s="142">
        <v>50.97394695173255</v>
      </c>
      <c r="T1046" s="142">
        <v>4.0609154250617072</v>
      </c>
      <c r="U1046" s="142">
        <v>12.35007774633668</v>
      </c>
      <c r="V1046" s="142">
        <v>13.644057818688285</v>
      </c>
      <c r="W1046" s="142">
        <v>0.22095561715264478</v>
      </c>
      <c r="X1046" s="142">
        <v>5.0868137597266134</v>
      </c>
      <c r="Y1046" s="142">
        <v>9.3925085565496964</v>
      </c>
      <c r="Z1046" s="142">
        <v>2.9258019537154527</v>
      </c>
      <c r="AA1046" s="142">
        <v>0.83621058937636283</v>
      </c>
      <c r="AB1046" s="142">
        <v>0.40941099810970849</v>
      </c>
      <c r="AC1046" s="142">
        <v>0.11399941449633268</v>
      </c>
      <c r="AD1046" s="142">
        <v>2.2851282038398316E-2</v>
      </c>
      <c r="AE1046" s="142">
        <v>1.3489535902330917E-2</v>
      </c>
      <c r="AF1046" s="142">
        <v>-5.1039648886749861E-2</v>
      </c>
      <c r="AG1046" s="142">
        <v>100.00000000000003</v>
      </c>
    </row>
    <row r="1047" spans="1:33" s="143" customFormat="1" x14ac:dyDescent="0.25">
      <c r="A1047" s="143" t="s">
        <v>597</v>
      </c>
      <c r="B1047" s="141">
        <v>42868</v>
      </c>
      <c r="C1047" s="147">
        <v>50.976026548350866</v>
      </c>
      <c r="D1047" s="147">
        <v>4.0851384750380157</v>
      </c>
      <c r="E1047" s="147">
        <v>12.234769023069832</v>
      </c>
      <c r="F1047" s="147">
        <v>13.04825820843762</v>
      </c>
      <c r="G1047" s="147">
        <v>0.1633</v>
      </c>
      <c r="H1047" s="147">
        <v>5.1053935663709238</v>
      </c>
      <c r="I1047" s="147">
        <v>9.263956207146169</v>
      </c>
      <c r="J1047" s="147">
        <v>3.1770814943818211</v>
      </c>
      <c r="K1047" s="147">
        <v>0.84839113072298222</v>
      </c>
      <c r="L1047" s="147">
        <v>0.4259998718537153</v>
      </c>
      <c r="M1047" s="147">
        <v>2.58E-2</v>
      </c>
      <c r="N1047" s="147">
        <v>5.7139931772135368E-2</v>
      </c>
      <c r="O1047" s="147">
        <v>1.5124380410211991E-2</v>
      </c>
      <c r="P1047" s="147">
        <v>-1.4271468973094474E-2</v>
      </c>
      <c r="Q1047" s="147">
        <v>99.412107368581218</v>
      </c>
      <c r="S1047" s="142">
        <v>51.277483093031812</v>
      </c>
      <c r="T1047" s="142">
        <v>4.1092967277033168</v>
      </c>
      <c r="U1047" s="142">
        <v>12.3071216845933</v>
      </c>
      <c r="V1047" s="142">
        <v>13.125421594836313</v>
      </c>
      <c r="W1047" s="142">
        <v>0.16426570598141277</v>
      </c>
      <c r="X1047" s="142">
        <v>5.1355852938939535</v>
      </c>
      <c r="Y1047" s="142">
        <v>9.3187403952710124</v>
      </c>
      <c r="Z1047" s="142">
        <v>3.1958697773123803</v>
      </c>
      <c r="AA1047" s="142">
        <v>0.85340825496986972</v>
      </c>
      <c r="AB1047" s="142">
        <v>0.42851910409088739</v>
      </c>
      <c r="AC1047" s="142">
        <v>2.5952573265893751E-2</v>
      </c>
      <c r="AD1047" s="142">
        <v>5.7477839756764078E-2</v>
      </c>
      <c r="AE1047" s="142">
        <v>1.5213821344855615E-2</v>
      </c>
      <c r="AF1047" s="142">
        <v>-1.4355866051789293E-2</v>
      </c>
      <c r="AG1047" s="142">
        <v>99.999999999999957</v>
      </c>
    </row>
    <row r="1048" spans="1:33" s="143" customFormat="1" x14ac:dyDescent="0.25">
      <c r="A1048" s="143" t="s">
        <v>597</v>
      </c>
      <c r="B1048" s="141">
        <v>42868</v>
      </c>
      <c r="C1048" s="147">
        <v>50.982491837491608</v>
      </c>
      <c r="D1048" s="147">
        <v>4.0457357313603568</v>
      </c>
      <c r="E1048" s="147">
        <v>12.783799118032643</v>
      </c>
      <c r="F1048" s="147">
        <v>13.108827216983366</v>
      </c>
      <c r="G1048" s="147">
        <v>0.1082</v>
      </c>
      <c r="H1048" s="147">
        <v>5.0699054253164437</v>
      </c>
      <c r="I1048" s="147">
        <v>9.3311726298332385</v>
      </c>
      <c r="J1048" s="147">
        <v>3.0044794890885691</v>
      </c>
      <c r="K1048" s="147">
        <v>0.83447564936373841</v>
      </c>
      <c r="L1048" s="147">
        <v>0.40448728527070449</v>
      </c>
      <c r="M1048" s="147">
        <v>4.1000000000000002E-2</v>
      </c>
      <c r="N1048" s="147">
        <v>2.1486590335717072E-2</v>
      </c>
      <c r="O1048" s="147">
        <v>2.7658560743379697E-2</v>
      </c>
      <c r="P1048" s="147">
        <v>-2.3496072991836491E-2</v>
      </c>
      <c r="Q1048" s="147">
        <v>99.74022346082792</v>
      </c>
      <c r="S1048" s="142">
        <v>51.115277335943127</v>
      </c>
      <c r="T1048" s="142">
        <v>4.0562729769191694</v>
      </c>
      <c r="U1048" s="142">
        <v>12.817094923647694</v>
      </c>
      <c r="V1048" s="142">
        <v>13.142969568472784</v>
      </c>
      <c r="W1048" s="142">
        <v>0.10848181029240883</v>
      </c>
      <c r="X1048" s="142">
        <v>5.0831101529540925</v>
      </c>
      <c r="Y1048" s="142">
        <v>9.3554759615091214</v>
      </c>
      <c r="Z1048" s="142">
        <v>3.0123047501177411</v>
      </c>
      <c r="AA1048" s="142">
        <v>0.83664906735593103</v>
      </c>
      <c r="AB1048" s="142">
        <v>0.40554078508713509</v>
      </c>
      <c r="AC1048" s="142">
        <v>4.1106785785478397E-2</v>
      </c>
      <c r="AD1048" s="142">
        <v>2.154255283391834E-2</v>
      </c>
      <c r="AE1048" s="142">
        <v>2.7730598332018321E-2</v>
      </c>
      <c r="AF1048" s="142">
        <v>-2.3557269250619198E-2</v>
      </c>
      <c r="AG1048" s="142">
        <v>100</v>
      </c>
    </row>
    <row r="1049" spans="1:33" s="144" customFormat="1" x14ac:dyDescent="0.25">
      <c r="A1049" s="144" t="s">
        <v>597</v>
      </c>
      <c r="B1049" s="145">
        <v>42868</v>
      </c>
      <c r="C1049" s="146">
        <v>51.178721624924989</v>
      </c>
      <c r="D1049" s="146">
        <v>4.0735174866511921</v>
      </c>
      <c r="E1049" s="146">
        <v>12.63524170097654</v>
      </c>
      <c r="F1049" s="146">
        <v>13.498118373442477</v>
      </c>
      <c r="G1049" s="146">
        <v>0.16650000000000001</v>
      </c>
      <c r="H1049" s="146">
        <v>5.0893774927735782</v>
      </c>
      <c r="I1049" s="146">
        <v>9.2704568395552318</v>
      </c>
      <c r="J1049" s="146">
        <v>2.7537929474146949</v>
      </c>
      <c r="K1049" s="146">
        <v>0.87367515027249398</v>
      </c>
      <c r="L1049" s="146">
        <v>0.42769972158063962</v>
      </c>
      <c r="M1049" s="146">
        <v>9.7799999999999998E-2</v>
      </c>
      <c r="N1049" s="146">
        <v>3.3507589816149277E-2</v>
      </c>
      <c r="O1049" s="146">
        <v>2.1422242406518337E-2</v>
      </c>
      <c r="P1049" s="146">
        <v>-4.6006494952988565E-2</v>
      </c>
      <c r="Q1049" s="146">
        <v>100.07382467486153</v>
      </c>
      <c r="S1049" s="146">
        <v>51.140966972336621</v>
      </c>
      <c r="T1049" s="146">
        <v>4.070512444074156</v>
      </c>
      <c r="U1049" s="146">
        <v>12.625920656103897</v>
      </c>
      <c r="V1049" s="146">
        <v>13.488160782599921</v>
      </c>
      <c r="W1049" s="146">
        <v>0.16637717259328921</v>
      </c>
      <c r="X1049" s="146">
        <v>5.0856230480936402</v>
      </c>
      <c r="Y1049" s="146">
        <v>9.2636180036835984</v>
      </c>
      <c r="Z1049" s="146">
        <v>2.7517614684576412</v>
      </c>
      <c r="AA1049" s="146">
        <v>0.87303063824237004</v>
      </c>
      <c r="AB1049" s="146">
        <v>0.42738420657972265</v>
      </c>
      <c r="AC1049" s="146">
        <v>9.7727852730472575E-2</v>
      </c>
      <c r="AD1049" s="146">
        <v>3.3482871195355E-2</v>
      </c>
      <c r="AE1049" s="146">
        <v>2.1406439172399882E-2</v>
      </c>
      <c r="AF1049" s="146">
        <v>-4.5972555863097099E-2</v>
      </c>
      <c r="AG1049" s="146">
        <v>99.999999999999972</v>
      </c>
    </row>
    <row r="1050" spans="1:33" s="143" customFormat="1" x14ac:dyDescent="0.25">
      <c r="A1050" s="143" t="s">
        <v>597</v>
      </c>
      <c r="B1050" s="141">
        <v>42869</v>
      </c>
      <c r="C1050" s="142">
        <v>50.959736168773929</v>
      </c>
      <c r="D1050" s="142">
        <v>4.0393540269638537</v>
      </c>
      <c r="E1050" s="142">
        <v>12.186690401780957</v>
      </c>
      <c r="F1050" s="142">
        <v>13.324576482475955</v>
      </c>
      <c r="G1050" s="142">
        <v>0.1173</v>
      </c>
      <c r="H1050" s="142">
        <v>5.0023545409824823</v>
      </c>
      <c r="I1050" s="142">
        <v>9.2641761431970444</v>
      </c>
      <c r="J1050" s="142">
        <v>3.0533358256565055</v>
      </c>
      <c r="K1050" s="142">
        <v>0.85737387685860855</v>
      </c>
      <c r="L1050" s="142">
        <v>0.41260553337627609</v>
      </c>
      <c r="M1050" s="142">
        <v>2.01E-2</v>
      </c>
      <c r="N1050" s="142">
        <v>4.7333057414725994E-2</v>
      </c>
      <c r="O1050" s="142">
        <v>1.8462200150531946E-2</v>
      </c>
      <c r="P1050" s="142">
        <v>-1.2623653703307421E-2</v>
      </c>
      <c r="Q1050" s="142">
        <v>99.290774603927574</v>
      </c>
      <c r="S1050" s="142">
        <v>51.32373714683272</v>
      </c>
      <c r="T1050" s="142">
        <v>4.0682067826310133</v>
      </c>
      <c r="U1050" s="142">
        <v>12.273738874929572</v>
      </c>
      <c r="V1050" s="142">
        <v>13.419752777262435</v>
      </c>
      <c r="W1050" s="142">
        <v>0.11813786373196453</v>
      </c>
      <c r="X1050" s="142">
        <v>5.0380859258445225</v>
      </c>
      <c r="Y1050" s="142">
        <v>9.3303493503318773</v>
      </c>
      <c r="Z1050" s="142">
        <v>3.0751455387837479</v>
      </c>
      <c r="AA1050" s="142">
        <v>0.86349802414039578</v>
      </c>
      <c r="AB1050" s="142">
        <v>0.41555273893487676</v>
      </c>
      <c r="AC1050" s="142">
        <v>2.0243572557651211E-2</v>
      </c>
      <c r="AD1050" s="142">
        <v>4.7671153340819714E-2</v>
      </c>
      <c r="AE1050" s="142">
        <v>1.8594074045829481E-2</v>
      </c>
      <c r="AF1050" s="142">
        <v>-1.2713823367441104E-2</v>
      </c>
      <c r="AG1050" s="142">
        <v>99.999999999999986</v>
      </c>
    </row>
    <row r="1051" spans="1:33" s="143" customFormat="1" x14ac:dyDescent="0.25">
      <c r="A1051" s="143" t="s">
        <v>597</v>
      </c>
      <c r="B1051" s="141">
        <v>42869</v>
      </c>
      <c r="C1051" s="142">
        <v>50.297390324855428</v>
      </c>
      <c r="D1051" s="142">
        <v>4.081683430735886</v>
      </c>
      <c r="E1051" s="142">
        <v>12.614686567041298</v>
      </c>
      <c r="F1051" s="142">
        <v>13.269681515132069</v>
      </c>
      <c r="G1051" s="142">
        <v>0.19040000000000001</v>
      </c>
      <c r="H1051" s="142">
        <v>5.1622197149800213</v>
      </c>
      <c r="I1051" s="142">
        <v>9.3371502183693256</v>
      </c>
      <c r="J1051" s="142">
        <v>2.8175995158454725</v>
      </c>
      <c r="K1051" s="142">
        <v>0.84873599087636409</v>
      </c>
      <c r="L1051" s="142">
        <v>0.41928630130603067</v>
      </c>
      <c r="M1051" s="142">
        <v>0</v>
      </c>
      <c r="N1051" s="142">
        <v>2.4492588218798076E-2</v>
      </c>
      <c r="O1051" s="142">
        <v>2.067129366957824E-2</v>
      </c>
      <c r="P1051" s="142">
        <v>-4.6583197001866458E-3</v>
      </c>
      <c r="Q1051" s="142">
        <v>99.079339141330081</v>
      </c>
      <c r="S1051" s="142">
        <v>50.764761615042211</v>
      </c>
      <c r="T1051" s="142">
        <v>4.1196110774554482</v>
      </c>
      <c r="U1051" s="142">
        <v>12.731904225811688</v>
      </c>
      <c r="V1051" s="142">
        <v>13.392985490349053</v>
      </c>
      <c r="W1051" s="142">
        <v>0.19216922685405388</v>
      </c>
      <c r="X1051" s="142">
        <v>5.2101878754121067</v>
      </c>
      <c r="Y1051" s="142">
        <v>9.4239124920388324</v>
      </c>
      <c r="Z1051" s="142">
        <v>2.8437810952961184</v>
      </c>
      <c r="AA1051" s="142">
        <v>0.85662257967395072</v>
      </c>
      <c r="AB1051" s="142">
        <v>0.42318237580081824</v>
      </c>
      <c r="AC1051" s="142">
        <v>0</v>
      </c>
      <c r="AD1051" s="142">
        <v>2.4720177214606801E-2</v>
      </c>
      <c r="AE1051" s="142">
        <v>2.0863374593256032E-2</v>
      </c>
      <c r="AF1051" s="142">
        <v>-4.7016055421422046E-3</v>
      </c>
      <c r="AG1051" s="142">
        <v>100</v>
      </c>
    </row>
    <row r="1052" spans="1:33" s="143" customFormat="1" x14ac:dyDescent="0.25">
      <c r="A1052" s="143" t="s">
        <v>597</v>
      </c>
      <c r="B1052" s="141">
        <v>42869</v>
      </c>
      <c r="C1052" s="142">
        <v>50.244313463060401</v>
      </c>
      <c r="D1052" s="142">
        <v>4.0450005175804833</v>
      </c>
      <c r="E1052" s="142">
        <v>12.158236812052751</v>
      </c>
      <c r="F1052" s="142">
        <v>13.541502533286224</v>
      </c>
      <c r="G1052" s="142">
        <v>0.17910000000000001</v>
      </c>
      <c r="H1052" s="142">
        <v>5.0648307686169227</v>
      </c>
      <c r="I1052" s="142">
        <v>9.2900361639129798</v>
      </c>
      <c r="J1052" s="142">
        <v>2.7960275624805528</v>
      </c>
      <c r="K1052" s="142">
        <v>0.83091324292594948</v>
      </c>
      <c r="L1052" s="142">
        <v>0.42739154947276686</v>
      </c>
      <c r="M1052" s="142">
        <v>9.9199999999999997E-2</v>
      </c>
      <c r="N1052" s="142">
        <v>4.941493910473916E-2</v>
      </c>
      <c r="O1052" s="142">
        <v>2.3360086975429434E-2</v>
      </c>
      <c r="P1052" s="142">
        <v>-4.7032666004841031E-2</v>
      </c>
      <c r="Q1052" s="142">
        <v>98.702294973464362</v>
      </c>
      <c r="S1052" s="142">
        <v>50.90490902624741</v>
      </c>
      <c r="T1052" s="142">
        <v>4.0981828423219158</v>
      </c>
      <c r="U1052" s="142">
        <v>12.318089275757403</v>
      </c>
      <c r="V1052" s="142">
        <v>13.719541715749154</v>
      </c>
      <c r="W1052" s="142">
        <v>0.18145474737760675</v>
      </c>
      <c r="X1052" s="142">
        <v>5.1314214831363127</v>
      </c>
      <c r="Y1052" s="142">
        <v>9.4121784771170329</v>
      </c>
      <c r="Z1052" s="142">
        <v>2.8327888051967296</v>
      </c>
      <c r="AA1052" s="142">
        <v>0.84183781456078255</v>
      </c>
      <c r="AB1052" s="142">
        <v>0.43301075176384607</v>
      </c>
      <c r="AC1052" s="142">
        <v>0.1005042486870943</v>
      </c>
      <c r="AD1052" s="142">
        <v>5.0064630329035541E-2</v>
      </c>
      <c r="AE1052" s="142">
        <v>2.3667217648495085E-2</v>
      </c>
      <c r="AF1052" s="142">
        <v>-4.7651035892818439E-2</v>
      </c>
      <c r="AG1052" s="142">
        <v>99.999999999999986</v>
      </c>
    </row>
    <row r="1053" spans="1:33" s="143" customFormat="1" x14ac:dyDescent="0.25">
      <c r="A1053" s="143" t="s">
        <v>597</v>
      </c>
      <c r="B1053" s="141">
        <v>42869</v>
      </c>
      <c r="C1053" s="142">
        <v>50.080592585521003</v>
      </c>
      <c r="D1053" s="142">
        <v>4.0757854113065841</v>
      </c>
      <c r="E1053" s="142">
        <v>12.240498008694809</v>
      </c>
      <c r="F1053" s="142">
        <v>13.061421451310386</v>
      </c>
      <c r="G1053" s="142">
        <v>0.20039999999999999</v>
      </c>
      <c r="H1053" s="142">
        <v>5.095151509684495</v>
      </c>
      <c r="I1053" s="142">
        <v>9.311226404776388</v>
      </c>
      <c r="J1053" s="142">
        <v>2.7857668243057168</v>
      </c>
      <c r="K1053" s="142">
        <v>0.81852299006741813</v>
      </c>
      <c r="L1053" s="142">
        <v>0.40609743296327505</v>
      </c>
      <c r="M1053" s="142">
        <v>0.14050000000000001</v>
      </c>
      <c r="N1053" s="142">
        <v>4.691765011589534E-2</v>
      </c>
      <c r="O1053" s="142">
        <v>1.9030668989135562E-2</v>
      </c>
      <c r="P1053" s="142">
        <v>-6.3446496199182523E-2</v>
      </c>
      <c r="Q1053" s="142">
        <v>98.218464441535943</v>
      </c>
      <c r="S1053" s="142">
        <v>50.988979384147491</v>
      </c>
      <c r="T1053" s="142">
        <v>4.1497140425491734</v>
      </c>
      <c r="U1053" s="142">
        <v>12.462522274496466</v>
      </c>
      <c r="V1053" s="142">
        <v>13.298336036484393</v>
      </c>
      <c r="W1053" s="142">
        <v>0.20403495528000959</v>
      </c>
      <c r="X1053" s="142">
        <v>5.1875699122921617</v>
      </c>
      <c r="Y1053" s="142">
        <v>9.480118079344285</v>
      </c>
      <c r="Z1053" s="142">
        <v>2.8362964541803954</v>
      </c>
      <c r="AA1053" s="142">
        <v>0.83336976883266167</v>
      </c>
      <c r="AB1053" s="142">
        <v>0.41346343100792671</v>
      </c>
      <c r="AC1053" s="142">
        <v>0.143048459165875</v>
      </c>
      <c r="AD1053" s="142">
        <v>4.776866588443035E-2</v>
      </c>
      <c r="AE1053" s="142">
        <v>1.9375856767200297E-2</v>
      </c>
      <c r="AF1053" s="142">
        <v>-6.459732043250252E-2</v>
      </c>
      <c r="AG1053" s="142">
        <v>99.999999999999957</v>
      </c>
    </row>
    <row r="1054" spans="1:33" s="143" customFormat="1" x14ac:dyDescent="0.25">
      <c r="A1054" s="143" t="s">
        <v>597</v>
      </c>
      <c r="B1054" s="141">
        <v>42869</v>
      </c>
      <c r="C1054" s="142">
        <v>51.13952186247333</v>
      </c>
      <c r="D1054" s="142">
        <v>4.0298944894613342</v>
      </c>
      <c r="E1054" s="142">
        <v>12.470558351272508</v>
      </c>
      <c r="F1054" s="142">
        <v>13.32935875281137</v>
      </c>
      <c r="G1054" s="142">
        <v>0.16320000000000001</v>
      </c>
      <c r="H1054" s="142">
        <v>5.1005864141811443</v>
      </c>
      <c r="I1054" s="142">
        <v>9.2548520059889228</v>
      </c>
      <c r="J1054" s="142">
        <v>2.8373775815671611</v>
      </c>
      <c r="K1054" s="142">
        <v>0.84951338181485025</v>
      </c>
      <c r="L1054" s="142">
        <v>0.37477615637863054</v>
      </c>
      <c r="M1054" s="142">
        <v>6.2E-2</v>
      </c>
      <c r="N1054" s="142">
        <v>3.4463379068773364E-2</v>
      </c>
      <c r="O1054" s="142">
        <v>1.9272416589493947E-2</v>
      </c>
      <c r="P1054" s="142">
        <v>-3.0448342952710275E-2</v>
      </c>
      <c r="Q1054" s="142">
        <v>99.634926448654795</v>
      </c>
      <c r="S1054" s="142">
        <v>51.326902809354948</v>
      </c>
      <c r="T1054" s="142">
        <v>4.0446604750976292</v>
      </c>
      <c r="U1054" s="142">
        <v>12.516251876493335</v>
      </c>
      <c r="V1054" s="142">
        <v>13.378199019076343</v>
      </c>
      <c r="W1054" s="142">
        <v>0.16379798311398608</v>
      </c>
      <c r="X1054" s="142">
        <v>5.1192755351805745</v>
      </c>
      <c r="Y1054" s="142">
        <v>9.2887628223003293</v>
      </c>
      <c r="Z1054" s="142">
        <v>2.8477740514310077</v>
      </c>
      <c r="AA1054" s="142">
        <v>0.85262609417655655</v>
      </c>
      <c r="AB1054" s="142">
        <v>0.37614937827225198</v>
      </c>
      <c r="AC1054" s="142">
        <v>6.2227174957519213E-2</v>
      </c>
      <c r="AD1054" s="142">
        <v>3.4589656757094613E-2</v>
      </c>
      <c r="AE1054" s="142">
        <v>1.9343032886590898E-2</v>
      </c>
      <c r="AF1054" s="142">
        <v>-3.0559909098142733E-2</v>
      </c>
      <c r="AG1054" s="142">
        <v>100</v>
      </c>
    </row>
    <row r="1055" spans="1:33" s="143" customFormat="1" x14ac:dyDescent="0.25">
      <c r="A1055" s="143" t="s">
        <v>597</v>
      </c>
      <c r="B1055" s="141">
        <v>42869</v>
      </c>
      <c r="C1055" s="142">
        <v>50.890282764737769</v>
      </c>
      <c r="D1055" s="142">
        <v>4.0914206606119974</v>
      </c>
      <c r="E1055" s="142">
        <v>12.510601190640683</v>
      </c>
      <c r="F1055" s="142">
        <v>13.269060525513472</v>
      </c>
      <c r="G1055" s="142">
        <v>0.20280000000000001</v>
      </c>
      <c r="H1055" s="142">
        <v>5.0609214821820636</v>
      </c>
      <c r="I1055" s="142">
        <v>9.3463724675728059</v>
      </c>
      <c r="J1055" s="142">
        <v>2.9015978375869804</v>
      </c>
      <c r="K1055" s="142">
        <v>0.84610614685407526</v>
      </c>
      <c r="L1055" s="142">
        <v>0.4681743055414424</v>
      </c>
      <c r="M1055" s="142">
        <v>9.6799999999999997E-2</v>
      </c>
      <c r="N1055" s="142">
        <v>4.662287540117372E-2</v>
      </c>
      <c r="O1055" s="142">
        <v>3.1218599529988789E-2</v>
      </c>
      <c r="P1055" s="142">
        <v>-4.7793072095712819E-2</v>
      </c>
      <c r="Q1055" s="142">
        <v>99.714185784076719</v>
      </c>
      <c r="S1055" s="142">
        <v>51.036151340529123</v>
      </c>
      <c r="T1055" s="142">
        <v>4.1031480410135917</v>
      </c>
      <c r="U1055" s="142">
        <v>12.546460759085384</v>
      </c>
      <c r="V1055" s="142">
        <v>13.307094092155138</v>
      </c>
      <c r="W1055" s="142">
        <v>0.2033812926469134</v>
      </c>
      <c r="X1055" s="142">
        <v>5.0754277762856068</v>
      </c>
      <c r="Y1055" s="142">
        <v>9.3731622979017697</v>
      </c>
      <c r="Z1055" s="142">
        <v>2.9099147877215423</v>
      </c>
      <c r="AA1055" s="142">
        <v>0.84853137013649393</v>
      </c>
      <c r="AB1055" s="142">
        <v>0.46951624972923839</v>
      </c>
      <c r="AC1055" s="142">
        <v>9.7077461184522762E-2</v>
      </c>
      <c r="AD1055" s="142">
        <v>4.6756512159796315E-2</v>
      </c>
      <c r="AE1055" s="142">
        <v>3.1308082480450902E-2</v>
      </c>
      <c r="AF1055" s="142">
        <v>-4.7930063029552265E-2</v>
      </c>
      <c r="AG1055" s="142">
        <v>100.00000000000004</v>
      </c>
    </row>
    <row r="1056" spans="1:33" s="143" customFormat="1" x14ac:dyDescent="0.25">
      <c r="A1056" s="143" t="s">
        <v>597</v>
      </c>
      <c r="B1056" s="141">
        <v>42869</v>
      </c>
      <c r="C1056" s="142">
        <v>51.129883322217424</v>
      </c>
      <c r="D1056" s="142">
        <v>4.0526356013153899</v>
      </c>
      <c r="E1056" s="142">
        <v>12.347046148086084</v>
      </c>
      <c r="F1056" s="142">
        <v>13.33812113764164</v>
      </c>
      <c r="G1056" s="142">
        <v>0.22320000000000001</v>
      </c>
      <c r="H1056" s="142">
        <v>5.0002146767033953</v>
      </c>
      <c r="I1056" s="142">
        <v>9.3100865208314296</v>
      </c>
      <c r="J1056" s="142">
        <v>2.9440769743829365</v>
      </c>
      <c r="K1056" s="142">
        <v>0.85210963392782957</v>
      </c>
      <c r="L1056" s="142">
        <v>0.45136145258830235</v>
      </c>
      <c r="M1056" s="142">
        <v>7.2499999999999995E-2</v>
      </c>
      <c r="N1056" s="142">
        <v>4.6389445149186928E-2</v>
      </c>
      <c r="O1056" s="142">
        <v>1.6997074953278492E-2</v>
      </c>
      <c r="P1056" s="142">
        <v>-3.4356642539508271E-2</v>
      </c>
      <c r="Q1056" s="142">
        <v>99.75026534525739</v>
      </c>
      <c r="S1056" s="142">
        <v>51.257892041936699</v>
      </c>
      <c r="T1056" s="142">
        <v>4.0627817753550186</v>
      </c>
      <c r="U1056" s="142">
        <v>12.37795819925919</v>
      </c>
      <c r="V1056" s="142">
        <v>13.3715144430699</v>
      </c>
      <c r="W1056" s="142">
        <v>0.22375880327481459</v>
      </c>
      <c r="X1056" s="142">
        <v>5.0127332086752494</v>
      </c>
      <c r="Y1056" s="142">
        <v>9.3333952432178435</v>
      </c>
      <c r="Z1056" s="142">
        <v>2.95144776226193</v>
      </c>
      <c r="AA1056" s="142">
        <v>0.85424297467128796</v>
      </c>
      <c r="AB1056" s="142">
        <v>0.45249148062518141</v>
      </c>
      <c r="AC1056" s="142">
        <v>7.2681510920358669E-2</v>
      </c>
      <c r="AD1056" s="142">
        <v>4.6505585713103578E-2</v>
      </c>
      <c r="AE1056" s="142">
        <v>1.7039628811460216E-2</v>
      </c>
      <c r="AF1056" s="142">
        <v>-3.4442657792029374E-2</v>
      </c>
      <c r="AG1056" s="142">
        <v>100.00000000000001</v>
      </c>
    </row>
    <row r="1057" spans="1:33" s="143" customFormat="1" x14ac:dyDescent="0.25">
      <c r="A1057" s="143" t="s">
        <v>597</v>
      </c>
      <c r="B1057" s="141">
        <v>42869</v>
      </c>
      <c r="C1057" s="142">
        <v>50.581731398062196</v>
      </c>
      <c r="D1057" s="142">
        <v>4.0684064577486172</v>
      </c>
      <c r="E1057" s="142">
        <v>12.398836261823954</v>
      </c>
      <c r="F1057" s="142">
        <v>13.260368417087841</v>
      </c>
      <c r="G1057" s="142">
        <v>0.2351</v>
      </c>
      <c r="H1057" s="142">
        <v>5.165165193373805</v>
      </c>
      <c r="I1057" s="142">
        <v>9.2908543666696701</v>
      </c>
      <c r="J1057" s="142">
        <v>2.7841890572484682</v>
      </c>
      <c r="K1057" s="142">
        <v>0.8323742985896494</v>
      </c>
      <c r="L1057" s="142">
        <v>0.38519696653472235</v>
      </c>
      <c r="M1057" s="142">
        <v>1.38E-2</v>
      </c>
      <c r="N1057" s="142">
        <v>4.0164299845782861E-2</v>
      </c>
      <c r="O1057" s="142">
        <v>2.77482475455238E-2</v>
      </c>
      <c r="P1057" s="142">
        <v>-1.2063652523231456E-2</v>
      </c>
      <c r="Q1057" s="142">
        <v>99.071871312007019</v>
      </c>
      <c r="S1057" s="142">
        <v>51.055593003553106</v>
      </c>
      <c r="T1057" s="142">
        <v>4.1065202502696101</v>
      </c>
      <c r="U1057" s="142">
        <v>12.514991488125123</v>
      </c>
      <c r="V1057" s="142">
        <v>13.384594680085295</v>
      </c>
      <c r="W1057" s="142">
        <v>0.23730247232294585</v>
      </c>
      <c r="X1057" s="142">
        <v>5.2135536807487481</v>
      </c>
      <c r="Y1057" s="142">
        <v>9.37789328457316</v>
      </c>
      <c r="Z1057" s="142">
        <v>2.8102719978713453</v>
      </c>
      <c r="AA1057" s="142">
        <v>0.84017217759847618</v>
      </c>
      <c r="AB1057" s="142">
        <v>0.3888055826881695</v>
      </c>
      <c r="AC1057" s="142">
        <v>1.3929281659109539E-2</v>
      </c>
      <c r="AD1057" s="142">
        <v>4.0540568492234731E-2</v>
      </c>
      <c r="AE1057" s="142">
        <v>2.8008199681760576E-2</v>
      </c>
      <c r="AF1057" s="142">
        <v>-1.2176667669110032E-2</v>
      </c>
      <c r="AG1057" s="142">
        <v>99.999999999999986</v>
      </c>
    </row>
    <row r="1058" spans="1:33" s="143" customFormat="1" x14ac:dyDescent="0.25">
      <c r="A1058" s="143" t="s">
        <v>597</v>
      </c>
      <c r="B1058" s="141">
        <v>42869</v>
      </c>
      <c r="C1058" s="142">
        <v>50.862434817260606</v>
      </c>
      <c r="D1058" s="142">
        <v>4.0235580536023372</v>
      </c>
      <c r="E1058" s="142">
        <v>12.388333877818326</v>
      </c>
      <c r="F1058" s="142">
        <v>13.34954958313128</v>
      </c>
      <c r="G1058" s="142">
        <v>0.1608</v>
      </c>
      <c r="H1058" s="142">
        <v>5.0406424901040285</v>
      </c>
      <c r="I1058" s="142">
        <v>9.2504056175919764</v>
      </c>
      <c r="J1058" s="142">
        <v>2.8385683482954795</v>
      </c>
      <c r="K1058" s="142">
        <v>0.8389915840397173</v>
      </c>
      <c r="L1058" s="142">
        <v>0.41949231000892206</v>
      </c>
      <c r="M1058" s="142">
        <v>0.1464</v>
      </c>
      <c r="N1058" s="142">
        <v>3.0211731542390652E-2</v>
      </c>
      <c r="O1058" s="142">
        <v>2.3641056954726208E-2</v>
      </c>
      <c r="P1058" s="142">
        <v>-6.6969667393800419E-2</v>
      </c>
      <c r="Q1058" s="142">
        <v>99.306059802955986</v>
      </c>
      <c r="S1058" s="142">
        <v>51.217856108864176</v>
      </c>
      <c r="T1058" s="142">
        <v>4.0516742498755045</v>
      </c>
      <c r="U1058" s="142">
        <v>12.474902238996666</v>
      </c>
      <c r="V1058" s="142">
        <v>13.442834817552503</v>
      </c>
      <c r="W1058" s="142">
        <v>0.16192365331890204</v>
      </c>
      <c r="X1058" s="142">
        <v>5.075865964378929</v>
      </c>
      <c r="Y1058" s="142">
        <v>9.3150464694165862</v>
      </c>
      <c r="Z1058" s="142">
        <v>2.8584039623843633</v>
      </c>
      <c r="AA1058" s="142">
        <v>0.84485436810649039</v>
      </c>
      <c r="AB1058" s="142">
        <v>0.42242367771038608</v>
      </c>
      <c r="AC1058" s="142">
        <v>0.14742302764855261</v>
      </c>
      <c r="AD1058" s="142">
        <v>3.0422847913145534E-2</v>
      </c>
      <c r="AE1058" s="142">
        <v>2.380625814943722E-2</v>
      </c>
      <c r="AF1058" s="142">
        <v>-6.743764431564625E-2</v>
      </c>
      <c r="AG1058" s="142">
        <v>100.00000000000001</v>
      </c>
    </row>
    <row r="1059" spans="1:33" s="143" customFormat="1" x14ac:dyDescent="0.25">
      <c r="A1059" s="143" t="s">
        <v>597</v>
      </c>
      <c r="B1059" s="141">
        <v>42869</v>
      </c>
      <c r="C1059" s="142">
        <v>50.804283406311583</v>
      </c>
      <c r="D1059" s="142">
        <v>4.0980927004635763</v>
      </c>
      <c r="E1059" s="142">
        <v>12.491631045984672</v>
      </c>
      <c r="F1059" s="142">
        <v>13.248231297252612</v>
      </c>
      <c r="G1059" s="142">
        <v>0.1258</v>
      </c>
      <c r="H1059" s="142">
        <v>5.1214114103204817</v>
      </c>
      <c r="I1059" s="142">
        <v>9.3519097072459925</v>
      </c>
      <c r="J1059" s="142">
        <v>2.7621653066557075</v>
      </c>
      <c r="K1059" s="142">
        <v>0.86105352817152558</v>
      </c>
      <c r="L1059" s="142">
        <v>0.41332817051993176</v>
      </c>
      <c r="M1059" s="142">
        <v>0.15690000000000001</v>
      </c>
      <c r="N1059" s="142">
        <v>1.4249303543580205E-2</v>
      </c>
      <c r="O1059" s="142">
        <v>2.1073036352148473E-2</v>
      </c>
      <c r="P1059" s="142">
        <v>-7.081201115719285E-2</v>
      </c>
      <c r="Q1059" s="142">
        <v>99.399316901664605</v>
      </c>
      <c r="S1059" s="142">
        <v>51.111300348846548</v>
      </c>
      <c r="T1059" s="142">
        <v>4.1228580117082751</v>
      </c>
      <c r="U1059" s="142">
        <v>12.567119609426088</v>
      </c>
      <c r="V1059" s="142">
        <v>13.328292095165041</v>
      </c>
      <c r="W1059" s="142">
        <v>0.12656022588611299</v>
      </c>
      <c r="X1059" s="142">
        <v>5.1523607706349495</v>
      </c>
      <c r="Y1059" s="142">
        <v>9.4084245231763557</v>
      </c>
      <c r="Z1059" s="142">
        <v>2.7788574335860963</v>
      </c>
      <c r="AA1059" s="142">
        <v>0.86625698748348834</v>
      </c>
      <c r="AB1059" s="142">
        <v>0.415825966821116</v>
      </c>
      <c r="AC1059" s="142">
        <v>0.15784816726177367</v>
      </c>
      <c r="AD1059" s="142">
        <v>1.4335413952267893E-2</v>
      </c>
      <c r="AE1059" s="142">
        <v>2.120038347244977E-2</v>
      </c>
      <c r="AF1059" s="142">
        <v>-7.123993742054277E-2</v>
      </c>
      <c r="AG1059" s="142">
        <v>100</v>
      </c>
    </row>
    <row r="1060" spans="1:33" s="143" customFormat="1" x14ac:dyDescent="0.25">
      <c r="A1060" s="143" t="s">
        <v>597</v>
      </c>
      <c r="B1060" s="141">
        <v>42869</v>
      </c>
      <c r="C1060" s="142">
        <v>51.921305991629687</v>
      </c>
      <c r="D1060" s="142">
        <v>4.0522088123710036</v>
      </c>
      <c r="E1060" s="142">
        <v>12.459158086889136</v>
      </c>
      <c r="F1060" s="142">
        <v>13.360795876636377</v>
      </c>
      <c r="G1060" s="142">
        <v>0.2329</v>
      </c>
      <c r="H1060" s="142">
        <v>5.0553861527983184</v>
      </c>
      <c r="I1060" s="142">
        <v>9.2706445118327743</v>
      </c>
      <c r="J1060" s="142">
        <v>2.6960609772586519</v>
      </c>
      <c r="K1060" s="142">
        <v>0.87391131444847958</v>
      </c>
      <c r="L1060" s="142">
        <v>0.3814172860871059</v>
      </c>
      <c r="M1060" s="142">
        <v>0</v>
      </c>
      <c r="N1060" s="142">
        <v>4.5649777999732181E-2</v>
      </c>
      <c r="O1060" s="142">
        <v>1.7960911441797719E-2</v>
      </c>
      <c r="P1060" s="142">
        <v>-4.0475293389966695E-3</v>
      </c>
      <c r="Q1060" s="142">
        <v>100.36335217005407</v>
      </c>
      <c r="S1060" s="142">
        <v>51.733331807864538</v>
      </c>
      <c r="T1060" s="142">
        <v>4.0375383292349634</v>
      </c>
      <c r="U1060" s="142">
        <v>12.41405136187414</v>
      </c>
      <c r="V1060" s="142">
        <v>13.312424891904822</v>
      </c>
      <c r="W1060" s="142">
        <v>0.23205681652141105</v>
      </c>
      <c r="X1060" s="142">
        <v>5.0370837995053739</v>
      </c>
      <c r="Y1060" s="142">
        <v>9.2370813762026813</v>
      </c>
      <c r="Z1060" s="142">
        <v>2.6863002470169479</v>
      </c>
      <c r="AA1060" s="142">
        <v>0.87074743474863026</v>
      </c>
      <c r="AB1060" s="142">
        <v>0.38003641552430262</v>
      </c>
      <c r="AC1060" s="142">
        <v>0</v>
      </c>
      <c r="AD1060" s="142">
        <v>4.5484509049063968E-2</v>
      </c>
      <c r="AE1060" s="142">
        <v>1.7895886350393155E-2</v>
      </c>
      <c r="AF1060" s="142">
        <v>-4.0328757972716974E-3</v>
      </c>
      <c r="AG1060" s="142">
        <v>99.999999999999972</v>
      </c>
    </row>
    <row r="1061" spans="1:33" s="143" customFormat="1" x14ac:dyDescent="0.25">
      <c r="A1061" s="143" t="s">
        <v>597</v>
      </c>
      <c r="B1061" s="141">
        <v>42869</v>
      </c>
      <c r="C1061" s="142">
        <v>51.757239871448903</v>
      </c>
      <c r="D1061" s="142">
        <v>4.0674979306140768</v>
      </c>
      <c r="E1061" s="142">
        <v>12.366750737019929</v>
      </c>
      <c r="F1061" s="142">
        <v>13.240504656768316</v>
      </c>
      <c r="G1061" s="142">
        <v>0.22509999999999999</v>
      </c>
      <c r="H1061" s="142">
        <v>5.106775329234412</v>
      </c>
      <c r="I1061" s="142">
        <v>9.3308564005480772</v>
      </c>
      <c r="J1061" s="142">
        <v>2.9936206126573182</v>
      </c>
      <c r="K1061" s="142">
        <v>0.81027640923514199</v>
      </c>
      <c r="L1061" s="142">
        <v>0.45855185436161128</v>
      </c>
      <c r="M1061" s="142">
        <v>6.3E-2</v>
      </c>
      <c r="N1061" s="142">
        <v>3.066105512268897E-2</v>
      </c>
      <c r="O1061" s="142">
        <v>1.8061529348929933E-2</v>
      </c>
      <c r="P1061" s="142">
        <v>-3.0596519586415641E-2</v>
      </c>
      <c r="Q1061" s="142">
        <v>100.43829986677299</v>
      </c>
      <c r="S1061" s="142">
        <v>51.531377910719932</v>
      </c>
      <c r="T1061" s="142">
        <v>4.0497478910031681</v>
      </c>
      <c r="U1061" s="142">
        <v>12.312783821932353</v>
      </c>
      <c r="V1061" s="142">
        <v>13.182724791569814</v>
      </c>
      <c r="W1061" s="142">
        <v>0.22411769245256569</v>
      </c>
      <c r="X1061" s="142">
        <v>5.0844900162670275</v>
      </c>
      <c r="Y1061" s="142">
        <v>9.2901377392140745</v>
      </c>
      <c r="Z1061" s="142">
        <v>2.9805568360159667</v>
      </c>
      <c r="AA1061" s="142">
        <v>0.80674046684376199</v>
      </c>
      <c r="AB1061" s="142">
        <v>0.45655079284482136</v>
      </c>
      <c r="AC1061" s="142">
        <v>6.2725076075129449E-2</v>
      </c>
      <c r="AD1061" s="142">
        <v>3.0527254208165128E-2</v>
      </c>
      <c r="AE1061" s="142">
        <v>1.798271114991767E-2</v>
      </c>
      <c r="AF1061" s="142">
        <v>-3.0463000296700148E-2</v>
      </c>
      <c r="AG1061" s="142">
        <v>99.999999999999986</v>
      </c>
    </row>
    <row r="1062" spans="1:33" s="143" customFormat="1" x14ac:dyDescent="0.25">
      <c r="A1062" s="143" t="s">
        <v>597</v>
      </c>
      <c r="B1062" s="141">
        <v>42869</v>
      </c>
      <c r="C1062" s="142">
        <v>51.054741946311026</v>
      </c>
      <c r="D1062" s="142">
        <v>4.0826322494981326</v>
      </c>
      <c r="E1062" s="142">
        <v>12.629872835812934</v>
      </c>
      <c r="F1062" s="142">
        <v>13.210989075893675</v>
      </c>
      <c r="G1062" s="142">
        <v>0.1729</v>
      </c>
      <c r="H1062" s="142">
        <v>5.0182083463104723</v>
      </c>
      <c r="I1062" s="142">
        <v>9.2694772834165136</v>
      </c>
      <c r="J1062" s="142">
        <v>2.8906501715760671</v>
      </c>
      <c r="K1062" s="142">
        <v>0.83749970258272921</v>
      </c>
      <c r="L1062" s="142">
        <v>0.41435119317230129</v>
      </c>
      <c r="M1062" s="142">
        <v>9.9299999999999999E-2</v>
      </c>
      <c r="N1062" s="142">
        <v>2.5380794488219071E-2</v>
      </c>
      <c r="O1062" s="142">
        <v>2.6439098198499669E-2</v>
      </c>
      <c r="P1062" s="142">
        <v>-4.7768632952071087E-2</v>
      </c>
      <c r="Q1062" s="142">
        <v>99.68467406430851</v>
      </c>
      <c r="S1062" s="142">
        <v>51.216240034425574</v>
      </c>
      <c r="T1062" s="142">
        <v>4.0955465700417975</v>
      </c>
      <c r="U1062" s="142">
        <v>12.669824077134624</v>
      </c>
      <c r="V1062" s="142">
        <v>13.2527785237789</v>
      </c>
      <c r="W1062" s="142">
        <v>0.17344692313329815</v>
      </c>
      <c r="X1062" s="142">
        <v>5.0340821128362512</v>
      </c>
      <c r="Y1062" s="142">
        <v>9.2987988077651682</v>
      </c>
      <c r="Z1062" s="142">
        <v>2.8997939740578902</v>
      </c>
      <c r="AA1062" s="142">
        <v>0.84014890999437075</v>
      </c>
      <c r="AB1062" s="142">
        <v>0.41566188289384914</v>
      </c>
      <c r="AC1062" s="142">
        <v>9.961410912166864E-2</v>
      </c>
      <c r="AD1062" s="142">
        <v>2.5461079876577045E-2</v>
      </c>
      <c r="AE1062" s="142">
        <v>2.6522731248981458E-2</v>
      </c>
      <c r="AF1062" s="142">
        <v>-4.791973630896823E-2</v>
      </c>
      <c r="AG1062" s="142">
        <v>99.999999999999972</v>
      </c>
    </row>
    <row r="1063" spans="1:33" s="144" customFormat="1" x14ac:dyDescent="0.25">
      <c r="A1063" s="144" t="s">
        <v>597</v>
      </c>
      <c r="B1063" s="145">
        <v>42869</v>
      </c>
      <c r="C1063" s="146">
        <v>50.555181181272346</v>
      </c>
      <c r="D1063" s="146">
        <v>4.0379358261400897</v>
      </c>
      <c r="E1063" s="146">
        <v>12.435695187841842</v>
      </c>
      <c r="F1063" s="146">
        <v>13.389456327251672</v>
      </c>
      <c r="G1063" s="146">
        <v>0.17199999999999999</v>
      </c>
      <c r="H1063" s="146">
        <v>5.1413841663905782</v>
      </c>
      <c r="I1063" s="146">
        <v>9.3294100158200646</v>
      </c>
      <c r="J1063" s="146">
        <v>2.8159881872525721</v>
      </c>
      <c r="K1063" s="146">
        <v>0.86430856756214802</v>
      </c>
      <c r="L1063" s="146">
        <v>0.41677079676501688</v>
      </c>
      <c r="M1063" s="146">
        <v>0.11890000000000001</v>
      </c>
      <c r="N1063" s="146">
        <v>8.4405088538713896E-3</v>
      </c>
      <c r="O1063" s="146">
        <v>2.351748526209967E-2</v>
      </c>
      <c r="P1063" s="146">
        <v>-5.5362872883379023E-2</v>
      </c>
      <c r="Q1063" s="146">
        <v>99.253625377528905</v>
      </c>
      <c r="S1063" s="146">
        <v>50.93534970533991</v>
      </c>
      <c r="T1063" s="146">
        <v>4.068300589304501</v>
      </c>
      <c r="U1063" s="146">
        <v>12.529210031916168</v>
      </c>
      <c r="V1063" s="146">
        <v>13.490143333628854</v>
      </c>
      <c r="W1063" s="146">
        <v>0.17329341809507437</v>
      </c>
      <c r="X1063" s="146">
        <v>5.1800467205448717</v>
      </c>
      <c r="Y1063" s="146">
        <v>9.3995659909993066</v>
      </c>
      <c r="Z1063" s="146">
        <v>2.8371640597927357</v>
      </c>
      <c r="AA1063" s="146">
        <v>0.87080805791687299</v>
      </c>
      <c r="AB1063" s="146">
        <v>0.41990486007917061</v>
      </c>
      <c r="AC1063" s="146">
        <v>0.1197941128575834</v>
      </c>
      <c r="AD1063" s="146">
        <v>8.5039804055180909E-3</v>
      </c>
      <c r="AE1063" s="146">
        <v>2.3694333756219696E-2</v>
      </c>
      <c r="AF1063" s="146">
        <v>-5.5779194636766609E-2</v>
      </c>
      <c r="AG1063" s="146">
        <v>100.00000000000001</v>
      </c>
    </row>
    <row r="1064" spans="1:33" s="143" customFormat="1" x14ac:dyDescent="0.25">
      <c r="A1064" s="143" t="s">
        <v>597</v>
      </c>
      <c r="B1064" s="141">
        <v>42870</v>
      </c>
      <c r="C1064" s="142">
        <v>50.852933506153761</v>
      </c>
      <c r="D1064" s="142">
        <v>4.0404350841505989</v>
      </c>
      <c r="E1064" s="142">
        <v>12.393540585329648</v>
      </c>
      <c r="F1064" s="142">
        <v>13.183685503136916</v>
      </c>
      <c r="G1064" s="142">
        <v>0.16470000000000001</v>
      </c>
      <c r="H1064" s="142">
        <v>5.0746790453063211</v>
      </c>
      <c r="I1064" s="142">
        <v>9.3046383323384081</v>
      </c>
      <c r="J1064" s="142">
        <v>2.7906286930290971</v>
      </c>
      <c r="K1064" s="142">
        <v>0.8075757226656034</v>
      </c>
      <c r="L1064" s="142">
        <v>0.38945643292289212</v>
      </c>
      <c r="M1064" s="142">
        <v>3.5799999999999998E-2</v>
      </c>
      <c r="N1064" s="142">
        <v>3.3625705166476297E-2</v>
      </c>
      <c r="O1064" s="142">
        <v>2.0107315683948149E-2</v>
      </c>
      <c r="P1064" s="142">
        <v>-1.9604910280148435E-2</v>
      </c>
      <c r="Q1064" s="142">
        <v>99.072201015603511</v>
      </c>
      <c r="S1064" s="142">
        <v>51.329164977514331</v>
      </c>
      <c r="T1064" s="142">
        <v>4.078273262056876</v>
      </c>
      <c r="U1064" s="142">
        <v>12.509604569477274</v>
      </c>
      <c r="V1064" s="142">
        <v>13.307149097313919</v>
      </c>
      <c r="W1064" s="142">
        <v>0.16624239525481052</v>
      </c>
      <c r="X1064" s="142">
        <v>5.1222027907778864</v>
      </c>
      <c r="Y1064" s="142">
        <v>9.3917751265796152</v>
      </c>
      <c r="Z1064" s="142">
        <v>2.8167625877107372</v>
      </c>
      <c r="AA1064" s="142">
        <v>0.81513857003985724</v>
      </c>
      <c r="AB1064" s="142">
        <v>0.3931036445446025</v>
      </c>
      <c r="AC1064" s="142">
        <v>3.613526259940629E-2</v>
      </c>
      <c r="AD1064" s="142">
        <v>3.3940605762034469E-2</v>
      </c>
      <c r="AE1064" s="142">
        <v>2.0295618223704667E-2</v>
      </c>
      <c r="AF1064" s="142">
        <v>-1.9788507855054854E-2</v>
      </c>
      <c r="AG1064" s="142">
        <v>100.00000000000001</v>
      </c>
    </row>
    <row r="1065" spans="1:33" s="143" customFormat="1" x14ac:dyDescent="0.25">
      <c r="A1065" s="143" t="s">
        <v>597</v>
      </c>
      <c r="B1065" s="141">
        <v>42870</v>
      </c>
      <c r="C1065" s="142">
        <v>50.99601988549967</v>
      </c>
      <c r="D1065" s="142">
        <v>4.0810979929052396</v>
      </c>
      <c r="E1065" s="142">
        <v>12.390168066519054</v>
      </c>
      <c r="F1065" s="142">
        <v>13.420671704324052</v>
      </c>
      <c r="G1065" s="142">
        <v>0.2276</v>
      </c>
      <c r="H1065" s="142">
        <v>5.0842258637861306</v>
      </c>
      <c r="I1065" s="142">
        <v>9.2953869117940489</v>
      </c>
      <c r="J1065" s="142">
        <v>2.7237610882876444</v>
      </c>
      <c r="K1065" s="142">
        <v>0.81276248325077094</v>
      </c>
      <c r="L1065" s="142">
        <v>0.44677927955399616</v>
      </c>
      <c r="M1065" s="142">
        <v>0</v>
      </c>
      <c r="N1065" s="142">
        <v>9.5725328429992398E-3</v>
      </c>
      <c r="O1065" s="142">
        <v>2.6226334651216713E-2</v>
      </c>
      <c r="P1065" s="142">
        <v>-5.9101599214009494E-3</v>
      </c>
      <c r="Q1065" s="142">
        <v>99.508361983493415</v>
      </c>
      <c r="S1065" s="142">
        <v>51.247974410390725</v>
      </c>
      <c r="T1065" s="142">
        <v>4.1012613528722524</v>
      </c>
      <c r="U1065" s="142">
        <v>12.451383802875133</v>
      </c>
      <c r="V1065" s="142">
        <v>13.486978819478802</v>
      </c>
      <c r="W1065" s="142">
        <v>0.22872449657824195</v>
      </c>
      <c r="X1065" s="142">
        <v>5.1093453479110726</v>
      </c>
      <c r="Y1065" s="142">
        <v>9.341312354569741</v>
      </c>
      <c r="Z1065" s="142">
        <v>2.7372182940157992</v>
      </c>
      <c r="AA1065" s="142">
        <v>0.8167780747768647</v>
      </c>
      <c r="AB1065" s="142">
        <v>0.44898666870640336</v>
      </c>
      <c r="AC1065" s="142">
        <v>0</v>
      </c>
      <c r="AD1065" s="142">
        <v>9.6198275724678761E-3</v>
      </c>
      <c r="AE1065" s="142">
        <v>2.6355910325975597E-2</v>
      </c>
      <c r="AF1065" s="142">
        <v>-5.9393600734592893E-3</v>
      </c>
      <c r="AG1065" s="142">
        <v>100.00000000000001</v>
      </c>
    </row>
    <row r="1066" spans="1:33" s="143" customFormat="1" x14ac:dyDescent="0.25">
      <c r="A1066" s="143" t="s">
        <v>597</v>
      </c>
      <c r="B1066" s="141">
        <v>42870</v>
      </c>
      <c r="C1066" s="142">
        <v>50.733373689387051</v>
      </c>
      <c r="D1066" s="142">
        <v>4.0212562885810792</v>
      </c>
      <c r="E1066" s="142">
        <v>12.20969926340808</v>
      </c>
      <c r="F1066" s="142">
        <v>13.315399355345292</v>
      </c>
      <c r="G1066" s="142">
        <v>0.25790000000000002</v>
      </c>
      <c r="H1066" s="142">
        <v>5.135506825002814</v>
      </c>
      <c r="I1066" s="142">
        <v>9.2957400685130054</v>
      </c>
      <c r="J1066" s="142">
        <v>2.9205152523824371</v>
      </c>
      <c r="K1066" s="142">
        <v>0.86767300841214756</v>
      </c>
      <c r="L1066" s="142">
        <v>0.42963921246312459</v>
      </c>
      <c r="M1066" s="142">
        <v>9.6600000000000005E-2</v>
      </c>
      <c r="N1066" s="142">
        <v>6.5091713216258618E-2</v>
      </c>
      <c r="O1066" s="142">
        <v>2.7335433016861362E-2</v>
      </c>
      <c r="P1066" s="142">
        <v>-4.6833781791790853E-2</v>
      </c>
      <c r="Q1066" s="142">
        <v>99.328896327936363</v>
      </c>
      <c r="S1066" s="142">
        <v>51.076147591421723</v>
      </c>
      <c r="T1066" s="142">
        <v>4.0484254202370478</v>
      </c>
      <c r="U1066" s="142">
        <v>12.292192619454374</v>
      </c>
      <c r="V1066" s="142">
        <v>13.405363240304444</v>
      </c>
      <c r="W1066" s="142">
        <v>0.25964247015142294</v>
      </c>
      <c r="X1066" s="142">
        <v>5.1702042556154391</v>
      </c>
      <c r="Y1066" s="142">
        <v>9.3585456117653116</v>
      </c>
      <c r="Z1066" s="142">
        <v>2.9402473603857397</v>
      </c>
      <c r="AA1066" s="142">
        <v>0.87353533612968726</v>
      </c>
      <c r="AB1066" s="142">
        <v>0.43254201782798635</v>
      </c>
      <c r="AC1066" s="142">
        <v>9.7252666214142913E-2</v>
      </c>
      <c r="AD1066" s="142">
        <v>6.5531497502355207E-2</v>
      </c>
      <c r="AE1066" s="142">
        <v>2.7520121563228566E-2</v>
      </c>
      <c r="AF1066" s="142">
        <v>-4.7150208572909309E-2</v>
      </c>
      <c r="AG1066" s="142">
        <v>99.999999999999972</v>
      </c>
    </row>
    <row r="1067" spans="1:33" s="143" customFormat="1" x14ac:dyDescent="0.25">
      <c r="A1067" s="143" t="s">
        <v>597</v>
      </c>
      <c r="B1067" s="141">
        <v>42870</v>
      </c>
      <c r="C1067" s="142">
        <v>50.268080718144255</v>
      </c>
      <c r="D1067" s="142">
        <v>4.1004560776300929</v>
      </c>
      <c r="E1067" s="142">
        <v>12.149749506962982</v>
      </c>
      <c r="F1067" s="142">
        <v>13.284886612898346</v>
      </c>
      <c r="G1067" s="142">
        <v>0.2132</v>
      </c>
      <c r="H1067" s="142">
        <v>5.0255072288977614</v>
      </c>
      <c r="I1067" s="142">
        <v>9.3044710106089017</v>
      </c>
      <c r="J1067" s="142">
        <v>3.0416208811808891</v>
      </c>
      <c r="K1067" s="142">
        <v>0.82512934179770481</v>
      </c>
      <c r="L1067" s="142">
        <v>0.40274318216390143</v>
      </c>
      <c r="M1067" s="142">
        <v>8.9599999999999999E-2</v>
      </c>
      <c r="N1067" s="142">
        <v>2.6029399516237749E-3</v>
      </c>
      <c r="O1067" s="142">
        <v>3.2430921680224163E-2</v>
      </c>
      <c r="P1067" s="142">
        <v>-4.503469250614392E-2</v>
      </c>
      <c r="Q1067" s="142">
        <v>98.695443729410556</v>
      </c>
      <c r="S1067" s="142">
        <v>50.932524155788073</v>
      </c>
      <c r="T1067" s="142">
        <v>4.1546559017173612</v>
      </c>
      <c r="U1067" s="142">
        <v>12.310344883066209</v>
      </c>
      <c r="V1067" s="142">
        <v>13.460486230064481</v>
      </c>
      <c r="W1067" s="142">
        <v>0.21601807737398912</v>
      </c>
      <c r="X1067" s="142">
        <v>5.0919343781218496</v>
      </c>
      <c r="Y1067" s="142">
        <v>9.4274574985635677</v>
      </c>
      <c r="Z1067" s="142">
        <v>3.081825022763951</v>
      </c>
      <c r="AA1067" s="142">
        <v>0.83603590056287669</v>
      </c>
      <c r="AB1067" s="142">
        <v>0.40806664111880048</v>
      </c>
      <c r="AC1067" s="142">
        <v>9.0784332705016069E-2</v>
      </c>
      <c r="AD1067" s="142">
        <v>2.6373456091449911E-3</v>
      </c>
      <c r="AE1067" s="142">
        <v>3.2859593568613718E-2</v>
      </c>
      <c r="AF1067" s="142">
        <v>-4.5629961023949367E-2</v>
      </c>
      <c r="AG1067" s="142">
        <v>99.999999999999972</v>
      </c>
    </row>
    <row r="1068" spans="1:33" s="143" customFormat="1" x14ac:dyDescent="0.25">
      <c r="A1068" s="143" t="s">
        <v>597</v>
      </c>
      <c r="B1068" s="141">
        <v>42870</v>
      </c>
      <c r="C1068" s="142">
        <v>50.788836969435827</v>
      </c>
      <c r="D1068" s="142">
        <v>4.0594588013040473</v>
      </c>
      <c r="E1068" s="142">
        <v>12.420846894210042</v>
      </c>
      <c r="F1068" s="142">
        <v>13.274370022367451</v>
      </c>
      <c r="G1068" s="142">
        <v>0.23250000000000001</v>
      </c>
      <c r="H1068" s="142">
        <v>5.0345953852476244</v>
      </c>
      <c r="I1068" s="142">
        <v>9.2943008952669626</v>
      </c>
      <c r="J1068" s="142">
        <v>2.8725320495331048</v>
      </c>
      <c r="K1068" s="142">
        <v>0.81290628780291108</v>
      </c>
      <c r="L1068" s="142">
        <v>0.42301650276720643</v>
      </c>
      <c r="M1068" s="142">
        <v>7.7499999999999999E-2</v>
      </c>
      <c r="N1068" s="142">
        <v>3.6076837313799459E-2</v>
      </c>
      <c r="O1068" s="142">
        <v>2.7695142459048982E-2</v>
      </c>
      <c r="P1068" s="142">
        <v>-3.8872737811379461E-2</v>
      </c>
      <c r="Q1068" s="142">
        <v>99.31576304989666</v>
      </c>
      <c r="S1068" s="142">
        <v>51.138747173416263</v>
      </c>
      <c r="T1068" s="142">
        <v>4.0874264836132381</v>
      </c>
      <c r="U1068" s="142">
        <v>12.506420444023327</v>
      </c>
      <c r="V1068" s="142">
        <v>13.365823928371119</v>
      </c>
      <c r="W1068" s="142">
        <v>0.23410181109235501</v>
      </c>
      <c r="X1068" s="142">
        <v>5.0692812808760497</v>
      </c>
      <c r="Y1068" s="142">
        <v>9.3583340749216877</v>
      </c>
      <c r="Z1068" s="142">
        <v>2.8923223880281039</v>
      </c>
      <c r="AA1068" s="142">
        <v>0.81850681386247159</v>
      </c>
      <c r="AB1068" s="142">
        <v>0.42593087922476225</v>
      </c>
      <c r="AC1068" s="142">
        <v>7.8033937030784997E-2</v>
      </c>
      <c r="AD1068" s="142">
        <v>3.6325389047934212E-2</v>
      </c>
      <c r="AE1068" s="142">
        <v>2.7885948422039331E-2</v>
      </c>
      <c r="AF1068" s="142">
        <v>-3.914055193016E-2</v>
      </c>
      <c r="AG1068" s="142">
        <v>99.999999999999972</v>
      </c>
    </row>
    <row r="1069" spans="1:33" s="143" customFormat="1" x14ac:dyDescent="0.25">
      <c r="A1069" s="143" t="s">
        <v>597</v>
      </c>
      <c r="B1069" s="141">
        <v>42870</v>
      </c>
      <c r="C1069" s="142">
        <v>50.988811382672104</v>
      </c>
      <c r="D1069" s="142">
        <v>4.0602286223624207</v>
      </c>
      <c r="E1069" s="142">
        <v>12.555120233284484</v>
      </c>
      <c r="F1069" s="142">
        <v>13.324154804130291</v>
      </c>
      <c r="G1069" s="142">
        <v>0.26719999999999999</v>
      </c>
      <c r="H1069" s="142">
        <v>5.1273742444927102</v>
      </c>
      <c r="I1069" s="142">
        <v>9.3059606070556402</v>
      </c>
      <c r="J1069" s="142">
        <v>3.1849725724469606</v>
      </c>
      <c r="K1069" s="142">
        <v>0.81661598972962746</v>
      </c>
      <c r="L1069" s="142">
        <v>0.40878389064184817</v>
      </c>
      <c r="M1069" s="142">
        <v>7.8200000000000006E-2</v>
      </c>
      <c r="N1069" s="142">
        <v>6.074074321979199E-2</v>
      </c>
      <c r="O1069" s="142">
        <v>2.4647193364364293E-2</v>
      </c>
      <c r="P1069" s="142">
        <v>-3.8480612885668453E-2</v>
      </c>
      <c r="Q1069" s="142">
        <v>100.16432967051458</v>
      </c>
      <c r="S1069" s="142">
        <v>50.905159102444138</v>
      </c>
      <c r="T1069" s="142">
        <v>4.0535674083961171</v>
      </c>
      <c r="U1069" s="142">
        <v>12.534522294098016</v>
      </c>
      <c r="V1069" s="142">
        <v>13.302295186279801</v>
      </c>
      <c r="W1069" s="142">
        <v>0.26676163148991333</v>
      </c>
      <c r="X1069" s="142">
        <v>5.1189622706595701</v>
      </c>
      <c r="Y1069" s="142">
        <v>9.2906932414634227</v>
      </c>
      <c r="Z1069" s="142">
        <v>3.1797473041788074</v>
      </c>
      <c r="AA1069" s="142">
        <v>0.81527624895593453</v>
      </c>
      <c r="AB1069" s="142">
        <v>0.40811323950005135</v>
      </c>
      <c r="AC1069" s="142">
        <v>7.8071705024368346E-2</v>
      </c>
      <c r="AD1069" s="142">
        <v>6.0641091913254494E-2</v>
      </c>
      <c r="AE1069" s="142">
        <v>2.4606757161396649E-2</v>
      </c>
      <c r="AF1069" s="142">
        <v>-3.8417481564793028E-2</v>
      </c>
      <c r="AG1069" s="142">
        <v>100.00000000000001</v>
      </c>
    </row>
    <row r="1070" spans="1:33" s="143" customFormat="1" x14ac:dyDescent="0.25">
      <c r="A1070" s="143" t="s">
        <v>597</v>
      </c>
      <c r="B1070" s="141">
        <v>42870</v>
      </c>
      <c r="C1070" s="142">
        <v>50.800203321037742</v>
      </c>
      <c r="D1070" s="142">
        <v>4.0741874693918163</v>
      </c>
      <c r="E1070" s="142">
        <v>12.192112002172774</v>
      </c>
      <c r="F1070" s="142">
        <v>13.399300980334145</v>
      </c>
      <c r="G1070" s="142">
        <v>0.16220000000000001</v>
      </c>
      <c r="H1070" s="142">
        <v>5.0748094742980392</v>
      </c>
      <c r="I1070" s="142">
        <v>9.2961182845100598</v>
      </c>
      <c r="J1070" s="142">
        <v>2.8712614165607628</v>
      </c>
      <c r="K1070" s="142">
        <v>0.79163339605047611</v>
      </c>
      <c r="L1070" s="142">
        <v>0.43022009043881448</v>
      </c>
      <c r="M1070" s="142">
        <v>8.2100000000000006E-2</v>
      </c>
      <c r="N1070" s="142">
        <v>7.0292568487328108E-2</v>
      </c>
      <c r="O1070" s="142">
        <v>1.2802021345330915E-2</v>
      </c>
      <c r="P1070" s="142">
        <v>-3.7453383609325874E-2</v>
      </c>
      <c r="Q1070" s="142">
        <v>99.219787641017945</v>
      </c>
      <c r="S1070" s="142">
        <v>51.19966947000065</v>
      </c>
      <c r="T1070" s="142">
        <v>4.1062247423189682</v>
      </c>
      <c r="U1070" s="142">
        <v>12.287984374935808</v>
      </c>
      <c r="V1070" s="142">
        <v>13.504666053926131</v>
      </c>
      <c r="W1070" s="142">
        <v>0.16347545570934657</v>
      </c>
      <c r="X1070" s="142">
        <v>5.1147151137421796</v>
      </c>
      <c r="Y1070" s="142">
        <v>9.3692180819252222</v>
      </c>
      <c r="Z1070" s="142">
        <v>2.8938395100674148</v>
      </c>
      <c r="AA1070" s="142">
        <v>0.79785838578353407</v>
      </c>
      <c r="AB1070" s="142">
        <v>0.43360311553515102</v>
      </c>
      <c r="AC1070" s="142">
        <v>8.2745591330070006E-2</v>
      </c>
      <c r="AD1070" s="142">
        <v>7.0845312370199851E-2</v>
      </c>
      <c r="AE1070" s="142">
        <v>1.2902689725208097E-2</v>
      </c>
      <c r="AF1070" s="142">
        <v>-3.7747897369861401E-2</v>
      </c>
      <c r="AG1070" s="142">
        <v>100</v>
      </c>
    </row>
    <row r="1071" spans="1:33" s="143" customFormat="1" x14ac:dyDescent="0.25">
      <c r="A1071" s="143" t="s">
        <v>597</v>
      </c>
      <c r="B1071" s="141">
        <v>42870</v>
      </c>
      <c r="C1071" s="142">
        <v>51.244727657256242</v>
      </c>
      <c r="D1071" s="142">
        <v>4.0449470269028058</v>
      </c>
      <c r="E1071" s="142">
        <v>12.532348651589764</v>
      </c>
      <c r="F1071" s="142">
        <v>13.200033252289961</v>
      </c>
      <c r="G1071" s="142">
        <v>0.19639999999999999</v>
      </c>
      <c r="H1071" s="142">
        <v>5.0829016104435372</v>
      </c>
      <c r="I1071" s="142">
        <v>9.3054055745991384</v>
      </c>
      <c r="J1071" s="142">
        <v>2.8530373461863361</v>
      </c>
      <c r="K1071" s="142">
        <v>0.82954540283875666</v>
      </c>
      <c r="L1071" s="142">
        <v>0.40241352818835924</v>
      </c>
      <c r="M1071" s="142">
        <v>0.15529999999999999</v>
      </c>
      <c r="N1071" s="142">
        <v>1.4859639984298555E-2</v>
      </c>
      <c r="O1071" s="142">
        <v>5.8009022536239891E-3</v>
      </c>
      <c r="P1071" s="142">
        <v>-6.6696719262491988E-2</v>
      </c>
      <c r="Q1071" s="142">
        <v>99.801023873270324</v>
      </c>
      <c r="S1071" s="142">
        <v>51.346895721558923</v>
      </c>
      <c r="T1071" s="142">
        <v>4.053011552305489</v>
      </c>
      <c r="U1071" s="142">
        <v>12.557334749895585</v>
      </c>
      <c r="V1071" s="142">
        <v>13.226350532286794</v>
      </c>
      <c r="W1071" s="142">
        <v>0.19679156824021496</v>
      </c>
      <c r="X1071" s="142">
        <v>5.0930355352846126</v>
      </c>
      <c r="Y1071" s="142">
        <v>9.3239580251354539</v>
      </c>
      <c r="Z1071" s="142">
        <v>2.8587255275148173</v>
      </c>
      <c r="AA1071" s="142">
        <v>0.83119929099337975</v>
      </c>
      <c r="AB1071" s="142">
        <v>0.40321583143210366</v>
      </c>
      <c r="AC1071" s="142">
        <v>0.15560962600664655</v>
      </c>
      <c r="AD1071" s="142">
        <v>1.4889266069221568E-2</v>
      </c>
      <c r="AE1071" s="142">
        <v>5.81246767667445E-3</v>
      </c>
      <c r="AF1071" s="142">
        <v>-6.6829694399914208E-2</v>
      </c>
      <c r="AG1071" s="142">
        <v>100.00000000000001</v>
      </c>
    </row>
    <row r="1072" spans="1:33" s="143" customFormat="1" x14ac:dyDescent="0.25">
      <c r="A1072" s="143" t="s">
        <v>597</v>
      </c>
      <c r="B1072" s="141">
        <v>42870</v>
      </c>
      <c r="C1072" s="142">
        <v>50.519262368772949</v>
      </c>
      <c r="D1072" s="142">
        <v>4.0899749459264587</v>
      </c>
      <c r="E1072" s="142">
        <v>12.141730397240696</v>
      </c>
      <c r="F1072" s="142">
        <v>13.288216570045044</v>
      </c>
      <c r="G1072" s="142">
        <v>0.17399999999999999</v>
      </c>
      <c r="H1072" s="142">
        <v>5.1920076942685034</v>
      </c>
      <c r="I1072" s="142">
        <v>9.2355178687909731</v>
      </c>
      <c r="J1072" s="142">
        <v>3.0049282454717949</v>
      </c>
      <c r="K1072" s="142">
        <v>0.80874265358154307</v>
      </c>
      <c r="L1072" s="142">
        <v>0.41121935755972971</v>
      </c>
      <c r="M1072" s="142">
        <v>0</v>
      </c>
      <c r="N1072" s="142">
        <v>4.2319996211396781E-2</v>
      </c>
      <c r="O1072" s="142">
        <v>9.895416004492185E-3</v>
      </c>
      <c r="P1072" s="142">
        <v>-2.2299529024207743E-3</v>
      </c>
      <c r="Q1072" s="142">
        <v>98.915585560971152</v>
      </c>
      <c r="S1072" s="142">
        <v>51.073106510230474</v>
      </c>
      <c r="T1072" s="142">
        <v>4.1348134601148523</v>
      </c>
      <c r="U1072" s="142">
        <v>12.274840540428874</v>
      </c>
      <c r="V1072" s="142">
        <v>13.433895674462994</v>
      </c>
      <c r="W1072" s="142">
        <v>0.17590756705650509</v>
      </c>
      <c r="X1072" s="142">
        <v>5.248927825502455</v>
      </c>
      <c r="Y1072" s="142">
        <v>9.3367671195741337</v>
      </c>
      <c r="Z1072" s="142">
        <v>3.0378713611512413</v>
      </c>
      <c r="AA1072" s="142">
        <v>0.81760892279512165</v>
      </c>
      <c r="AB1072" s="142">
        <v>0.4157275673268454</v>
      </c>
      <c r="AC1072" s="142">
        <v>0</v>
      </c>
      <c r="AD1072" s="142">
        <v>4.2783951559697248E-2</v>
      </c>
      <c r="AE1072" s="142">
        <v>1.0003899737713925E-2</v>
      </c>
      <c r="AF1072" s="142">
        <v>-2.2543999408932789E-3</v>
      </c>
      <c r="AG1072" s="142">
        <v>99.999999999999986</v>
      </c>
    </row>
    <row r="1073" spans="1:33" s="143" customFormat="1" x14ac:dyDescent="0.25">
      <c r="A1073" s="143" t="s">
        <v>597</v>
      </c>
      <c r="B1073" s="141">
        <v>42870</v>
      </c>
      <c r="C1073" s="142">
        <v>50.87997702107981</v>
      </c>
      <c r="D1073" s="142">
        <v>4.0299377346524601</v>
      </c>
      <c r="E1073" s="142">
        <v>12.021558011533822</v>
      </c>
      <c r="F1073" s="142">
        <v>13.307813695848175</v>
      </c>
      <c r="G1073" s="142">
        <v>0.1799</v>
      </c>
      <c r="H1073" s="142">
        <v>4.9705330609832741</v>
      </c>
      <c r="I1073" s="142">
        <v>9.3674016688036623</v>
      </c>
      <c r="J1073" s="142">
        <v>2.8201752299116776</v>
      </c>
      <c r="K1073" s="142">
        <v>0.81826110427839738</v>
      </c>
      <c r="L1073" s="142">
        <v>0.42069240039308847</v>
      </c>
      <c r="M1073" s="142">
        <v>0.1386</v>
      </c>
      <c r="N1073" s="142">
        <v>4.2817792306913016E-2</v>
      </c>
      <c r="O1073" s="142">
        <v>2.9397357920122311E-2</v>
      </c>
      <c r="P1073" s="142">
        <v>-6.498265145123587E-2</v>
      </c>
      <c r="Q1073" s="142">
        <v>98.962082426260181</v>
      </c>
      <c r="S1073" s="142">
        <v>51.413607892691736</v>
      </c>
      <c r="T1073" s="142">
        <v>4.0722038540925976</v>
      </c>
      <c r="U1073" s="142">
        <v>12.147640507152291</v>
      </c>
      <c r="V1073" s="142">
        <v>13.447386483367762</v>
      </c>
      <c r="W1073" s="142">
        <v>0.18178679711398479</v>
      </c>
      <c r="X1073" s="142">
        <v>5.0226641751268497</v>
      </c>
      <c r="Y1073" s="142">
        <v>9.4656472854475489</v>
      </c>
      <c r="Z1073" s="142">
        <v>2.8497533204326824</v>
      </c>
      <c r="AA1073" s="142">
        <v>0.82684305363936728</v>
      </c>
      <c r="AB1073" s="142">
        <v>0.42510463611814137</v>
      </c>
      <c r="AC1073" s="142">
        <v>0.14005364135629955</v>
      </c>
      <c r="AD1073" s="142">
        <v>4.3266866720208644E-2</v>
      </c>
      <c r="AE1073" s="142">
        <v>2.9705678376389485E-2</v>
      </c>
      <c r="AF1073" s="142">
        <v>-6.5664191635878846E-2</v>
      </c>
      <c r="AG1073" s="142">
        <v>99.999999999999972</v>
      </c>
    </row>
    <row r="1074" spans="1:33" s="143" customFormat="1" x14ac:dyDescent="0.25">
      <c r="A1074" s="143" t="s">
        <v>597</v>
      </c>
      <c r="B1074" s="141">
        <v>42870</v>
      </c>
      <c r="C1074" s="142">
        <v>51.435843119111098</v>
      </c>
      <c r="D1074" s="142">
        <v>4.0549705486282424</v>
      </c>
      <c r="E1074" s="142">
        <v>12.13181504609978</v>
      </c>
      <c r="F1074" s="142">
        <v>13.491795613702656</v>
      </c>
      <c r="G1074" s="142">
        <v>0.19089999999999999</v>
      </c>
      <c r="H1074" s="142">
        <v>5.0735412899422343</v>
      </c>
      <c r="I1074" s="142">
        <v>9.2740291349913999</v>
      </c>
      <c r="J1074" s="142">
        <v>2.8512739799215283</v>
      </c>
      <c r="K1074" s="142">
        <v>0.83949822867681823</v>
      </c>
      <c r="L1074" s="142">
        <v>0.42766484550958395</v>
      </c>
      <c r="M1074" s="142">
        <v>2.53E-2</v>
      </c>
      <c r="N1074" s="142">
        <v>3.7794710350325625E-2</v>
      </c>
      <c r="O1074" s="142">
        <v>1.2751450576957039E-2</v>
      </c>
      <c r="P1074" s="142">
        <v>-1.3526197906148955E-2</v>
      </c>
      <c r="Q1074" s="142">
        <v>99.833651769604458</v>
      </c>
      <c r="S1074" s="142">
        <v>51.521548302985501</v>
      </c>
      <c r="T1074" s="142">
        <v>4.0617271598822011</v>
      </c>
      <c r="U1074" s="142">
        <v>12.152029732516962</v>
      </c>
      <c r="V1074" s="142">
        <v>13.514276373300405</v>
      </c>
      <c r="W1074" s="142">
        <v>0.19121808790542685</v>
      </c>
      <c r="X1074" s="142">
        <v>5.0819950988579725</v>
      </c>
      <c r="Y1074" s="142">
        <v>9.2894820239511535</v>
      </c>
      <c r="Z1074" s="142">
        <v>2.8560249268469939</v>
      </c>
      <c r="AA1074" s="142">
        <v>0.84089704603234139</v>
      </c>
      <c r="AB1074" s="142">
        <v>0.42837744380677018</v>
      </c>
      <c r="AC1074" s="142">
        <v>2.5342156228430068E-2</v>
      </c>
      <c r="AD1074" s="142">
        <v>3.7857685940957106E-2</v>
      </c>
      <c r="AE1074" s="142">
        <v>1.2772697733610672E-2</v>
      </c>
      <c r="AF1074" s="142">
        <v>-1.3548735988707133E-2</v>
      </c>
      <c r="AG1074" s="142">
        <v>100.00000000000003</v>
      </c>
    </row>
    <row r="1075" spans="1:33" s="143" customFormat="1" x14ac:dyDescent="0.25">
      <c r="A1075" s="143" t="s">
        <v>597</v>
      </c>
      <c r="B1075" s="141">
        <v>42870</v>
      </c>
      <c r="C1075" s="142">
        <v>50.833638247729098</v>
      </c>
      <c r="D1075" s="142">
        <v>4.0662749517135746</v>
      </c>
      <c r="E1075" s="142">
        <v>12.050869386397419</v>
      </c>
      <c r="F1075" s="142">
        <v>13.109538704162908</v>
      </c>
      <c r="G1075" s="142">
        <v>0.1963</v>
      </c>
      <c r="H1075" s="142">
        <v>5.0843433135456415</v>
      </c>
      <c r="I1075" s="142">
        <v>9.3284311898560581</v>
      </c>
      <c r="J1075" s="142">
        <v>3.0225156359970553</v>
      </c>
      <c r="K1075" s="142">
        <v>0.83849808036626561</v>
      </c>
      <c r="L1075" s="142">
        <v>0.40488594204436668</v>
      </c>
      <c r="M1075" s="142">
        <v>0.1222</v>
      </c>
      <c r="N1075" s="142">
        <v>5.1257083629111973E-2</v>
      </c>
      <c r="O1075" s="142">
        <v>1.2944906280646731E-2</v>
      </c>
      <c r="P1075" s="142">
        <v>-5.4369793557684662E-2</v>
      </c>
      <c r="Q1075" s="142">
        <v>99.067327648164479</v>
      </c>
      <c r="S1075" s="142">
        <v>51.312213072168142</v>
      </c>
      <c r="T1075" s="142">
        <v>4.1045570202063626</v>
      </c>
      <c r="U1075" s="142">
        <v>12.164322660641282</v>
      </c>
      <c r="V1075" s="142">
        <v>13.232958852711922</v>
      </c>
      <c r="W1075" s="142">
        <v>0.1981480722859057</v>
      </c>
      <c r="X1075" s="142">
        <v>5.1322100174162149</v>
      </c>
      <c r="Y1075" s="142">
        <v>9.4162539873749136</v>
      </c>
      <c r="Z1075" s="142">
        <v>3.0509712008498457</v>
      </c>
      <c r="AA1075" s="142">
        <v>0.84639214589917455</v>
      </c>
      <c r="AB1075" s="142">
        <v>0.40869775298906874</v>
      </c>
      <c r="AC1075" s="142">
        <v>0.12335045559519957</v>
      </c>
      <c r="AD1075" s="142">
        <v>5.1739644992898584E-2</v>
      </c>
      <c r="AE1075" s="142">
        <v>1.306677649226624E-2</v>
      </c>
      <c r="AF1075" s="142">
        <v>-5.4881659623218899E-2</v>
      </c>
      <c r="AG1075" s="142">
        <v>99.999999999999957</v>
      </c>
    </row>
    <row r="1076" spans="1:33" s="143" customFormat="1" x14ac:dyDescent="0.25">
      <c r="A1076" s="143" t="s">
        <v>597</v>
      </c>
      <c r="B1076" s="141">
        <v>42870</v>
      </c>
      <c r="C1076" s="142">
        <v>50.632866056164239</v>
      </c>
      <c r="D1076" s="142">
        <v>4.0333919795796733</v>
      </c>
      <c r="E1076" s="142">
        <v>12.248031733673438</v>
      </c>
      <c r="F1076" s="142">
        <v>13.219706697802676</v>
      </c>
      <c r="G1076" s="142">
        <v>0.1908</v>
      </c>
      <c r="H1076" s="142">
        <v>5.1422979023812063</v>
      </c>
      <c r="I1076" s="142">
        <v>9.2663959672868081</v>
      </c>
      <c r="J1076" s="142">
        <v>2.8100958877633686</v>
      </c>
      <c r="K1076" s="142">
        <v>0.80538781560466655</v>
      </c>
      <c r="L1076" s="142">
        <v>0.40488222006581992</v>
      </c>
      <c r="M1076" s="142">
        <v>0</v>
      </c>
      <c r="N1076" s="142">
        <v>1.2620167222230519E-2</v>
      </c>
      <c r="O1076" s="142">
        <v>1.1582388680978989E-2</v>
      </c>
      <c r="P1076" s="142">
        <v>-2.6101157590938569E-3</v>
      </c>
      <c r="Q1076" s="142">
        <v>98.775448700465986</v>
      </c>
      <c r="S1076" s="142">
        <v>51.260578131826165</v>
      </c>
      <c r="T1076" s="142">
        <v>4.0833952491684755</v>
      </c>
      <c r="U1076" s="142">
        <v>12.399874558722866</v>
      </c>
      <c r="V1076" s="142">
        <v>13.383595692783029</v>
      </c>
      <c r="W1076" s="142">
        <v>0.19316540953268266</v>
      </c>
      <c r="X1076" s="142">
        <v>5.2060486386400457</v>
      </c>
      <c r="Y1076" s="142">
        <v>9.3812744859169559</v>
      </c>
      <c r="Z1076" s="142">
        <v>2.8449335586264075</v>
      </c>
      <c r="AA1076" s="142">
        <v>0.81537246977939259</v>
      </c>
      <c r="AB1076" s="142">
        <v>0.40990167637062813</v>
      </c>
      <c r="AC1076" s="142">
        <v>0</v>
      </c>
      <c r="AD1076" s="142">
        <v>1.2776623531724823E-2</v>
      </c>
      <c r="AE1076" s="142">
        <v>1.1725979313039909E-2</v>
      </c>
      <c r="AF1076" s="142">
        <v>-2.6424742113892751E-3</v>
      </c>
      <c r="AG1076" s="142">
        <v>100.00000000000003</v>
      </c>
    </row>
    <row r="1077" spans="1:33" s="144" customFormat="1" x14ac:dyDescent="0.25">
      <c r="A1077" s="144" t="s">
        <v>597</v>
      </c>
      <c r="B1077" s="145">
        <v>42870</v>
      </c>
      <c r="C1077" s="146">
        <v>50.947834912278168</v>
      </c>
      <c r="D1077" s="146">
        <v>4.085715872691555</v>
      </c>
      <c r="E1077" s="146">
        <v>12.398881354047791</v>
      </c>
      <c r="F1077" s="146">
        <v>13.385486247101262</v>
      </c>
      <c r="G1077" s="146">
        <v>0.1827</v>
      </c>
      <c r="H1077" s="146">
        <v>5.0212710175475763</v>
      </c>
      <c r="I1077" s="146">
        <v>9.3315315192791424</v>
      </c>
      <c r="J1077" s="146">
        <v>2.7597026050267344</v>
      </c>
      <c r="K1077" s="146">
        <v>0.8261683915396334</v>
      </c>
      <c r="L1077" s="146">
        <v>0.42782972637819849</v>
      </c>
      <c r="M1077" s="146">
        <v>4.3999999999999997E-2</v>
      </c>
      <c r="N1077" s="146">
        <v>4.4965686989386459E-2</v>
      </c>
      <c r="O1077" s="146">
        <v>2.8532781299665366E-2</v>
      </c>
      <c r="P1077" s="146">
        <v>-2.4956238335877144E-2</v>
      </c>
      <c r="Q1077" s="146">
        <v>99.459663875843219</v>
      </c>
      <c r="S1077" s="146">
        <v>51.224620038809917</v>
      </c>
      <c r="T1077" s="146">
        <v>4.1079124073773334</v>
      </c>
      <c r="U1077" s="146">
        <v>12.466240957264318</v>
      </c>
      <c r="V1077" s="146">
        <v>13.458205794673244</v>
      </c>
      <c r="W1077" s="146">
        <v>0.18369255724417768</v>
      </c>
      <c r="X1077" s="146">
        <v>5.0485501577963241</v>
      </c>
      <c r="Y1077" s="146">
        <v>9.3822270814506403</v>
      </c>
      <c r="Z1077" s="146">
        <v>2.7746952859922258</v>
      </c>
      <c r="AA1077" s="146">
        <v>0.83065672991912587</v>
      </c>
      <c r="AB1077" s="146">
        <v>0.43015400385050956</v>
      </c>
      <c r="AC1077" s="146">
        <v>4.423903951146041E-2</v>
      </c>
      <c r="AD1077" s="146">
        <v>4.5209972804168844E-2</v>
      </c>
      <c r="AE1077" s="146">
        <v>2.868779180199443E-2</v>
      </c>
      <c r="AF1077" s="146">
        <v>-2.5091818495415728E-2</v>
      </c>
      <c r="AG1077" s="146">
        <v>100.00000000000004</v>
      </c>
    </row>
    <row r="1078" spans="1:33" s="143" customFormat="1" x14ac:dyDescent="0.25">
      <c r="A1078" s="143" t="s">
        <v>597</v>
      </c>
      <c r="B1078" s="141">
        <v>42871</v>
      </c>
      <c r="C1078" s="142">
        <v>51.176913689267948</v>
      </c>
      <c r="D1078" s="142">
        <v>4.0996081008852769</v>
      </c>
      <c r="E1078" s="142">
        <v>12.56976618131997</v>
      </c>
      <c r="F1078" s="142">
        <v>13.279370079648201</v>
      </c>
      <c r="G1078" s="142">
        <v>0.20480000000000001</v>
      </c>
      <c r="H1078" s="142">
        <v>5.1988649425759927</v>
      </c>
      <c r="I1078" s="142">
        <v>9.2998966791660003</v>
      </c>
      <c r="J1078" s="142">
        <v>3.0456087052775924</v>
      </c>
      <c r="K1078" s="142">
        <v>0.84174494275852141</v>
      </c>
      <c r="L1078" s="142">
        <v>0.43543203135119035</v>
      </c>
      <c r="M1078" s="142">
        <v>0.13469999999999999</v>
      </c>
      <c r="N1078" s="142">
        <v>4.7220841396404638E-2</v>
      </c>
      <c r="O1078" s="142">
        <v>1.107951385952558E-2</v>
      </c>
      <c r="P1078" s="142">
        <v>-5.9212581329351942E-2</v>
      </c>
      <c r="Q1078" s="142">
        <v>100.28579312617728</v>
      </c>
      <c r="S1078" s="142">
        <v>51.031070397856183</v>
      </c>
      <c r="T1078" s="142">
        <v>4.0879250919691525</v>
      </c>
      <c r="U1078" s="142">
        <v>12.533945027991132</v>
      </c>
      <c r="V1078" s="142">
        <v>13.241526706520037</v>
      </c>
      <c r="W1078" s="142">
        <v>0.20421636367010165</v>
      </c>
      <c r="X1078" s="142">
        <v>5.1840492860587943</v>
      </c>
      <c r="Y1078" s="142">
        <v>9.2733939566744841</v>
      </c>
      <c r="Z1078" s="142">
        <v>3.0369293698915834</v>
      </c>
      <c r="AA1078" s="142">
        <v>0.8393461491593901</v>
      </c>
      <c r="AB1078" s="142">
        <v>0.43419114291028216</v>
      </c>
      <c r="AC1078" s="142">
        <v>0.13431613372247406</v>
      </c>
      <c r="AD1078" s="142">
        <v>4.7086272067462694E-2</v>
      </c>
      <c r="AE1078" s="142">
        <v>1.1047939607543005E-2</v>
      </c>
      <c r="AF1078" s="142">
        <v>-5.9043838098634796E-2</v>
      </c>
      <c r="AG1078" s="142">
        <v>99.999999999999986</v>
      </c>
    </row>
    <row r="1079" spans="1:33" s="143" customFormat="1" x14ac:dyDescent="0.25">
      <c r="A1079" s="143" t="s">
        <v>597</v>
      </c>
      <c r="B1079" s="141">
        <v>42871</v>
      </c>
      <c r="C1079" s="142">
        <v>50.961199721112123</v>
      </c>
      <c r="D1079" s="142">
        <v>4.0193359537186337</v>
      </c>
      <c r="E1079" s="142">
        <v>12.516529247444602</v>
      </c>
      <c r="F1079" s="142">
        <v>13.323312826282931</v>
      </c>
      <c r="G1079" s="142">
        <v>0.1017</v>
      </c>
      <c r="H1079" s="142">
        <v>4.96459450708271</v>
      </c>
      <c r="I1079" s="142">
        <v>9.3003347689883817</v>
      </c>
      <c r="J1079" s="142">
        <v>2.8845875709631215</v>
      </c>
      <c r="K1079" s="142">
        <v>0.87492986984089116</v>
      </c>
      <c r="L1079" s="142">
        <v>0.39836620639153358</v>
      </c>
      <c r="M1079" s="142">
        <v>0</v>
      </c>
      <c r="N1079" s="142">
        <v>3.8990187008614528E-2</v>
      </c>
      <c r="O1079" s="142">
        <v>2.5084144708211169E-2</v>
      </c>
      <c r="P1079" s="142">
        <v>-5.6527650046673062E-3</v>
      </c>
      <c r="Q1079" s="142">
        <v>99.403312238537069</v>
      </c>
      <c r="S1079" s="142">
        <v>51.26710425787531</v>
      </c>
      <c r="T1079" s="142">
        <v>4.0434628013938569</v>
      </c>
      <c r="U1079" s="142">
        <v>12.591662154485174</v>
      </c>
      <c r="V1079" s="142">
        <v>13.403288609046669</v>
      </c>
      <c r="W1079" s="142">
        <v>0.10231047407751524</v>
      </c>
      <c r="X1079" s="142">
        <v>4.9943954535128823</v>
      </c>
      <c r="Y1079" s="142">
        <v>9.3561618416401142</v>
      </c>
      <c r="Z1079" s="142">
        <v>2.9019028702393816</v>
      </c>
      <c r="AA1079" s="142">
        <v>0.88018180696165471</v>
      </c>
      <c r="AB1079" s="142">
        <v>0.40075747721120042</v>
      </c>
      <c r="AC1079" s="142">
        <v>0</v>
      </c>
      <c r="AD1079" s="142">
        <v>3.9224233207692513E-2</v>
      </c>
      <c r="AE1079" s="142">
        <v>2.5234717177247592E-2</v>
      </c>
      <c r="AF1079" s="142">
        <v>-5.6866968286755143E-3</v>
      </c>
      <c r="AG1079" s="142">
        <v>100.00000000000001</v>
      </c>
    </row>
    <row r="1080" spans="1:33" s="143" customFormat="1" x14ac:dyDescent="0.25">
      <c r="A1080" s="143" t="s">
        <v>597</v>
      </c>
      <c r="B1080" s="141">
        <v>42871</v>
      </c>
      <c r="C1080" s="142">
        <v>50.431865958190421</v>
      </c>
      <c r="D1080" s="142">
        <v>4.1041201577855393</v>
      </c>
      <c r="E1080" s="142">
        <v>12.802225547351988</v>
      </c>
      <c r="F1080" s="142">
        <v>13.205038752301196</v>
      </c>
      <c r="G1080" s="142">
        <v>0.13550000000000001</v>
      </c>
      <c r="H1080" s="142">
        <v>5.0501365426066993</v>
      </c>
      <c r="I1080" s="142">
        <v>9.2889404268641069</v>
      </c>
      <c r="J1080" s="142">
        <v>3.0179187496711983</v>
      </c>
      <c r="K1080" s="142">
        <v>0.8348714542956942</v>
      </c>
      <c r="L1080" s="142">
        <v>0.39583862784075102</v>
      </c>
      <c r="M1080" s="142">
        <v>2.07E-2</v>
      </c>
      <c r="N1080" s="142">
        <v>2.1699627741384876E-2</v>
      </c>
      <c r="O1080" s="142">
        <v>2.4733532267974815E-2</v>
      </c>
      <c r="P1080" s="142">
        <v>-1.4289543224213747E-2</v>
      </c>
      <c r="Q1080" s="142">
        <v>99.31929983369271</v>
      </c>
      <c r="S1080" s="142">
        <v>50.777508543291304</v>
      </c>
      <c r="T1080" s="142">
        <v>4.1322483793761835</v>
      </c>
      <c r="U1080" s="142">
        <v>12.889967578093023</v>
      </c>
      <c r="V1080" s="142">
        <v>13.295541525577255</v>
      </c>
      <c r="W1080" s="142">
        <v>0.13642867018483903</v>
      </c>
      <c r="X1080" s="142">
        <v>5.0847484336508684</v>
      </c>
      <c r="Y1080" s="142">
        <v>9.3526036152270198</v>
      </c>
      <c r="Z1080" s="142">
        <v>3.0386025220924995</v>
      </c>
      <c r="AA1080" s="142">
        <v>0.84059337479589791</v>
      </c>
      <c r="AB1080" s="142">
        <v>0.3985515690339857</v>
      </c>
      <c r="AC1080" s="142">
        <v>2.0841870648163601E-2</v>
      </c>
      <c r="AD1080" s="142">
        <v>2.18483494927172E-2</v>
      </c>
      <c r="AE1080" s="142">
        <v>2.4903047352720364E-2</v>
      </c>
      <c r="AF1080" s="142">
        <v>-1.4387478816444713E-2</v>
      </c>
      <c r="AG1080" s="142">
        <v>100.00000000000006</v>
      </c>
    </row>
    <row r="1081" spans="1:33" s="143" customFormat="1" x14ac:dyDescent="0.25">
      <c r="A1081" s="143" t="s">
        <v>597</v>
      </c>
      <c r="B1081" s="141">
        <v>42871</v>
      </c>
      <c r="C1081" s="142">
        <v>50.36087206724018</v>
      </c>
      <c r="D1081" s="142">
        <v>4.0154632441733273</v>
      </c>
      <c r="E1081" s="142">
        <v>12.840336954246208</v>
      </c>
      <c r="F1081" s="142">
        <v>13.397347482758056</v>
      </c>
      <c r="G1081" s="142">
        <v>0.13</v>
      </c>
      <c r="H1081" s="142">
        <v>5.1111176380023231</v>
      </c>
      <c r="I1081" s="142">
        <v>9.3106609775211471</v>
      </c>
      <c r="J1081" s="142">
        <v>2.9146397637794048</v>
      </c>
      <c r="K1081" s="142">
        <v>0.84640547149427048</v>
      </c>
      <c r="L1081" s="142">
        <v>0.43886658308116588</v>
      </c>
      <c r="M1081" s="142">
        <v>0.1106</v>
      </c>
      <c r="N1081" s="142">
        <v>3.4845381974081664E-2</v>
      </c>
      <c r="O1081" s="142">
        <v>2.2065579885374192E-2</v>
      </c>
      <c r="P1081" s="142">
        <v>-5.1540946097222942E-2</v>
      </c>
      <c r="Q1081" s="142">
        <v>99.481680198058314</v>
      </c>
      <c r="S1081" s="142">
        <v>50.62326246096427</v>
      </c>
      <c r="T1081" s="142">
        <v>4.0363846249670612</v>
      </c>
      <c r="U1081" s="142">
        <v>12.907237723249496</v>
      </c>
      <c r="V1081" s="142">
        <v>13.467150389986623</v>
      </c>
      <c r="W1081" s="142">
        <v>0.13067732645968855</v>
      </c>
      <c r="X1081" s="142">
        <v>5.1377476011930909</v>
      </c>
      <c r="Y1081" s="142">
        <v>9.3591714162693371</v>
      </c>
      <c r="Z1081" s="142">
        <v>2.9298256301830059</v>
      </c>
      <c r="AA1081" s="142">
        <v>0.85081541627479529</v>
      </c>
      <c r="AB1081" s="142">
        <v>0.44115316730419646</v>
      </c>
      <c r="AC1081" s="142">
        <v>0.11117624851108887</v>
      </c>
      <c r="AD1081" s="142">
        <v>3.5026933506458587E-2</v>
      </c>
      <c r="AE1081" s="142">
        <v>2.2180546047718311E-2</v>
      </c>
      <c r="AF1081" s="142">
        <v>-5.1809484916830864E-2</v>
      </c>
      <c r="AG1081" s="142">
        <v>100.00000000000001</v>
      </c>
    </row>
    <row r="1082" spans="1:33" s="143" customFormat="1" x14ac:dyDescent="0.25">
      <c r="A1082" s="143" t="s">
        <v>597</v>
      </c>
      <c r="B1082" s="141">
        <v>42871</v>
      </c>
      <c r="C1082" s="142">
        <v>50.68383484124098</v>
      </c>
      <c r="D1082" s="142">
        <v>4.0803556117391295</v>
      </c>
      <c r="E1082" s="142">
        <v>12.597736554941214</v>
      </c>
      <c r="F1082" s="142">
        <v>13.350125801258182</v>
      </c>
      <c r="G1082" s="142">
        <v>0.19209999999999999</v>
      </c>
      <c r="H1082" s="142">
        <v>5.069911225078914</v>
      </c>
      <c r="I1082" s="142">
        <v>9.3309543466086069</v>
      </c>
      <c r="J1082" s="142">
        <v>2.7397689481084013</v>
      </c>
      <c r="K1082" s="142">
        <v>0.84548041288723241</v>
      </c>
      <c r="L1082" s="142">
        <v>0.41675445963828783</v>
      </c>
      <c r="M1082" s="142">
        <v>1E-3</v>
      </c>
      <c r="N1082" s="142">
        <v>6.0863782785450404E-2</v>
      </c>
      <c r="O1082" s="142">
        <v>2.4915285650553717E-2</v>
      </c>
      <c r="P1082" s="142">
        <v>-6.0357648908586576E-3</v>
      </c>
      <c r="Q1082" s="142">
        <v>99.38776550504609</v>
      </c>
      <c r="S1082" s="142">
        <v>50.99605025194743</v>
      </c>
      <c r="T1082" s="142">
        <v>4.105490842866331</v>
      </c>
      <c r="U1082" s="142">
        <v>12.675339354823915</v>
      </c>
      <c r="V1082" s="142">
        <v>13.432363363255584</v>
      </c>
      <c r="W1082" s="142">
        <v>0.19328334732532723</v>
      </c>
      <c r="X1082" s="142">
        <v>5.1011421771239096</v>
      </c>
      <c r="Y1082" s="142">
        <v>9.3884335754936146</v>
      </c>
      <c r="Z1082" s="142">
        <v>2.7566460863528506</v>
      </c>
      <c r="AA1082" s="142">
        <v>0.85068862207623119</v>
      </c>
      <c r="AB1082" s="142">
        <v>0.4193216916795745</v>
      </c>
      <c r="AC1082" s="142">
        <v>1.0061600589553734E-3</v>
      </c>
      <c r="AD1082" s="142">
        <v>6.1238707275655821E-2</v>
      </c>
      <c r="AE1082" s="142">
        <v>2.5068765279051098E-2</v>
      </c>
      <c r="AF1082" s="142">
        <v>-6.0729455584271202E-3</v>
      </c>
      <c r="AG1082" s="142">
        <v>99.999999999999986</v>
      </c>
    </row>
    <row r="1083" spans="1:33" s="143" customFormat="1" x14ac:dyDescent="0.25">
      <c r="A1083" s="143" t="s">
        <v>597</v>
      </c>
      <c r="B1083" s="141">
        <v>42871</v>
      </c>
      <c r="C1083" s="142">
        <v>50.244335451190594</v>
      </c>
      <c r="D1083" s="142">
        <v>4.0398385534320393</v>
      </c>
      <c r="E1083" s="142">
        <v>12.464904543416493</v>
      </c>
      <c r="F1083" s="142">
        <v>13.248052611900583</v>
      </c>
      <c r="G1083" s="142">
        <v>0.15459999999999999</v>
      </c>
      <c r="H1083" s="142">
        <v>5.0896849446804184</v>
      </c>
      <c r="I1083" s="142">
        <v>9.2684519553180422</v>
      </c>
      <c r="J1083" s="142">
        <v>2.9991334065420951</v>
      </c>
      <c r="K1083" s="142">
        <v>0.85469785360632611</v>
      </c>
      <c r="L1083" s="142">
        <v>0.4156382508385339</v>
      </c>
      <c r="M1083" s="142">
        <v>0.1018</v>
      </c>
      <c r="N1083" s="142">
        <v>0</v>
      </c>
      <c r="O1083" s="142">
        <v>1.9234537211987614E-2</v>
      </c>
      <c r="P1083" s="142">
        <v>-4.7197701491804481E-2</v>
      </c>
      <c r="Q1083" s="142">
        <v>98.853174406645294</v>
      </c>
      <c r="S1083" s="142">
        <v>50.827235192775944</v>
      </c>
      <c r="T1083" s="142">
        <v>4.086705943112805</v>
      </c>
      <c r="U1083" s="142">
        <v>12.609513673420844</v>
      </c>
      <c r="V1083" s="142">
        <v>13.401747279660448</v>
      </c>
      <c r="W1083" s="142">
        <v>0.15639356138836061</v>
      </c>
      <c r="X1083" s="142">
        <v>5.1487319200730397</v>
      </c>
      <c r="Y1083" s="142">
        <v>9.3759780714689747</v>
      </c>
      <c r="Z1083" s="142">
        <v>3.0339272608533268</v>
      </c>
      <c r="AA1083" s="142">
        <v>0.86461346207296919</v>
      </c>
      <c r="AB1083" s="142">
        <v>0.42046019597585438</v>
      </c>
      <c r="AC1083" s="142">
        <v>0.10298101260889465</v>
      </c>
      <c r="AD1083" s="142">
        <v>0</v>
      </c>
      <c r="AE1083" s="142">
        <v>1.9457682899351177E-2</v>
      </c>
      <c r="AF1083" s="142">
        <v>-4.7745256310789422E-2</v>
      </c>
      <c r="AG1083" s="142">
        <v>100.00000000000004</v>
      </c>
    </row>
    <row r="1084" spans="1:33" s="143" customFormat="1" x14ac:dyDescent="0.25">
      <c r="A1084" s="143" t="s">
        <v>597</v>
      </c>
      <c r="B1084" s="141">
        <v>42871</v>
      </c>
      <c r="C1084" s="142">
        <v>51.215002403078856</v>
      </c>
      <c r="D1084" s="142">
        <v>4.0406581177582037</v>
      </c>
      <c r="E1084" s="142">
        <v>12.554750968156364</v>
      </c>
      <c r="F1084" s="142">
        <v>13.348370992538525</v>
      </c>
      <c r="G1084" s="142">
        <v>0.15790000000000001</v>
      </c>
      <c r="H1084" s="142">
        <v>5.1100503589491586</v>
      </c>
      <c r="I1084" s="142">
        <v>9.3058359408810301</v>
      </c>
      <c r="J1084" s="142">
        <v>3.1524125011779423</v>
      </c>
      <c r="K1084" s="142">
        <v>0.84339430006730798</v>
      </c>
      <c r="L1084" s="142">
        <v>0.39929309822328918</v>
      </c>
      <c r="M1084" s="142">
        <v>1.0699999999999999E-2</v>
      </c>
      <c r="N1084" s="142">
        <v>3.3662397637541745E-2</v>
      </c>
      <c r="O1084" s="142">
        <v>2.7929808450688022E-2</v>
      </c>
      <c r="P1084" s="142">
        <v>-1.0799304498894855E-2</v>
      </c>
      <c r="Q1084" s="142">
        <v>100.18916158242</v>
      </c>
      <c r="S1084" s="142">
        <v>51.118306206152994</v>
      </c>
      <c r="T1084" s="142">
        <v>4.0330291759495172</v>
      </c>
      <c r="U1084" s="142">
        <v>12.531047041279287</v>
      </c>
      <c r="V1084" s="142">
        <v>13.323168675842815</v>
      </c>
      <c r="W1084" s="142">
        <v>0.15760187779404117</v>
      </c>
      <c r="X1084" s="142">
        <v>5.100402357140605</v>
      </c>
      <c r="Y1084" s="142">
        <v>9.2882661097284878</v>
      </c>
      <c r="Z1084" s="142">
        <v>3.1464606065044567</v>
      </c>
      <c r="AA1084" s="142">
        <v>0.84180193420771854</v>
      </c>
      <c r="AB1084" s="142">
        <v>0.39853921513737106</v>
      </c>
      <c r="AC1084" s="142">
        <v>1.0679797925245347E-2</v>
      </c>
      <c r="AD1084" s="142">
        <v>3.3598841537215159E-2</v>
      </c>
      <c r="AE1084" s="142">
        <v>2.7877075733098871E-2</v>
      </c>
      <c r="AF1084" s="142">
        <v>-1.0778914932840189E-2</v>
      </c>
      <c r="AG1084" s="142">
        <v>100.00000000000003</v>
      </c>
    </row>
    <row r="1085" spans="1:33" s="143" customFormat="1" x14ac:dyDescent="0.25">
      <c r="A1085" s="143" t="s">
        <v>597</v>
      </c>
      <c r="B1085" s="141">
        <v>42871</v>
      </c>
      <c r="C1085" s="142">
        <v>50.820573859934449</v>
      </c>
      <c r="D1085" s="142">
        <v>4.0806236645138529</v>
      </c>
      <c r="E1085" s="142">
        <v>12.449539142372062</v>
      </c>
      <c r="F1085" s="142">
        <v>13.250628038053113</v>
      </c>
      <c r="G1085" s="142">
        <v>0.21560000000000001</v>
      </c>
      <c r="H1085" s="142">
        <v>5.0509008297780227</v>
      </c>
      <c r="I1085" s="142">
        <v>9.2931406688918887</v>
      </c>
      <c r="J1085" s="142">
        <v>3.0881551302892687</v>
      </c>
      <c r="K1085" s="142">
        <v>0.80250092534604278</v>
      </c>
      <c r="L1085" s="142">
        <v>0.43498232674858173</v>
      </c>
      <c r="M1085" s="142">
        <v>2.35E-2</v>
      </c>
      <c r="N1085" s="142">
        <v>4.8230177710752355E-3</v>
      </c>
      <c r="O1085" s="142">
        <v>2.4329739779591034E-2</v>
      </c>
      <c r="P1085" s="142">
        <v>-1.5377495102294792E-2</v>
      </c>
      <c r="Q1085" s="142">
        <v>99.523919848375627</v>
      </c>
      <c r="S1085" s="142">
        <v>51.063677895082336</v>
      </c>
      <c r="T1085" s="142">
        <v>4.1001436345460167</v>
      </c>
      <c r="U1085" s="142">
        <v>12.509092448668516</v>
      </c>
      <c r="V1085" s="142">
        <v>13.314013413298433</v>
      </c>
      <c r="W1085" s="142">
        <v>0.21663133880625474</v>
      </c>
      <c r="X1085" s="142">
        <v>5.0750621935641735</v>
      </c>
      <c r="Y1085" s="142">
        <v>9.3375951058297932</v>
      </c>
      <c r="Z1085" s="142">
        <v>3.1029275524859381</v>
      </c>
      <c r="AA1085" s="142">
        <v>0.80633974884495141</v>
      </c>
      <c r="AB1085" s="142">
        <v>0.43706309740540356</v>
      </c>
      <c r="AC1085" s="142">
        <v>2.3612414016451696E-2</v>
      </c>
      <c r="AD1085" s="142">
        <v>4.8460890391205328E-3</v>
      </c>
      <c r="AE1085" s="142">
        <v>2.4446122918648415E-2</v>
      </c>
      <c r="AF1085" s="142">
        <v>-1.545105450601459E-2</v>
      </c>
      <c r="AG1085" s="142">
        <v>100</v>
      </c>
    </row>
    <row r="1086" spans="1:33" s="143" customFormat="1" x14ac:dyDescent="0.25">
      <c r="A1086" s="143" t="s">
        <v>597</v>
      </c>
      <c r="B1086" s="141">
        <v>42871</v>
      </c>
      <c r="C1086" s="142">
        <v>50.602024838246066</v>
      </c>
      <c r="D1086" s="142">
        <v>4.0299335094159421</v>
      </c>
      <c r="E1086" s="142">
        <v>12.327244460161131</v>
      </c>
      <c r="F1086" s="142">
        <v>13.317929704393379</v>
      </c>
      <c r="G1086" s="142">
        <v>0.1764</v>
      </c>
      <c r="H1086" s="142">
        <v>5.026206024404047</v>
      </c>
      <c r="I1086" s="142">
        <v>9.3389415601625618</v>
      </c>
      <c r="J1086" s="142">
        <v>2.6361203462448737</v>
      </c>
      <c r="K1086" s="142">
        <v>0.86405584137496916</v>
      </c>
      <c r="L1086" s="142">
        <v>0.40029144739904765</v>
      </c>
      <c r="M1086" s="142">
        <v>6.3500000000000001E-2</v>
      </c>
      <c r="N1086" s="142">
        <v>2.416313699634294E-2</v>
      </c>
      <c r="O1086" s="142">
        <v>2.5166177628568161E-2</v>
      </c>
      <c r="P1086" s="142">
        <v>-3.2408093401841899E-2</v>
      </c>
      <c r="Q1086" s="142">
        <v>98.799568953025087</v>
      </c>
      <c r="S1086" s="142">
        <v>51.216847780282457</v>
      </c>
      <c r="T1086" s="142">
        <v>4.0788978657710544</v>
      </c>
      <c r="U1086" s="142">
        <v>12.477022512134846</v>
      </c>
      <c r="V1086" s="142">
        <v>13.479744745369766</v>
      </c>
      <c r="W1086" s="142">
        <v>0.17854328907433853</v>
      </c>
      <c r="X1086" s="142">
        <v>5.0872752560224122</v>
      </c>
      <c r="Y1086" s="142">
        <v>9.4524112393676774</v>
      </c>
      <c r="Z1086" s="142">
        <v>2.6681496429384568</v>
      </c>
      <c r="AA1086" s="142">
        <v>0.87455426226180222</v>
      </c>
      <c r="AB1086" s="142">
        <v>0.40515505446118782</v>
      </c>
      <c r="AC1086" s="142">
        <v>6.4271535466102578E-2</v>
      </c>
      <c r="AD1086" s="142">
        <v>2.4456723093429146E-2</v>
      </c>
      <c r="AE1086" s="142">
        <v>2.5471950834657572E-2</v>
      </c>
      <c r="AF1086" s="142">
        <v>-3.2801857078192859E-2</v>
      </c>
      <c r="AG1086" s="142">
        <v>99.999999999999986</v>
      </c>
    </row>
    <row r="1087" spans="1:33" s="143" customFormat="1" x14ac:dyDescent="0.25">
      <c r="A1087" s="143" t="s">
        <v>597</v>
      </c>
      <c r="B1087" s="141">
        <v>42871</v>
      </c>
      <c r="C1087" s="142">
        <v>50.700584179041172</v>
      </c>
      <c r="D1087" s="142">
        <v>4.0906301112398422</v>
      </c>
      <c r="E1087" s="142">
        <v>12.073147703371038</v>
      </c>
      <c r="F1087" s="142">
        <v>13.284388285829618</v>
      </c>
      <c r="G1087" s="142">
        <v>0.15720000000000001</v>
      </c>
      <c r="H1087" s="142">
        <v>5.1370768155991877</v>
      </c>
      <c r="I1087" s="142">
        <v>9.2604566717200996</v>
      </c>
      <c r="J1087" s="142">
        <v>2.8681458389710026</v>
      </c>
      <c r="K1087" s="142">
        <v>0.8291716441196666</v>
      </c>
      <c r="L1087" s="142">
        <v>0.43337033370636835</v>
      </c>
      <c r="M1087" s="142">
        <v>5.8799999999999998E-2</v>
      </c>
      <c r="N1087" s="142">
        <v>8.1820729767252826E-3</v>
      </c>
      <c r="O1087" s="142">
        <v>1.4983346371200679E-2</v>
      </c>
      <c r="P1087" s="142">
        <v>-2.81344234965493E-2</v>
      </c>
      <c r="Q1087" s="142">
        <v>98.888002579449363</v>
      </c>
      <c r="S1087" s="142">
        <v>51.270713187180533</v>
      </c>
      <c r="T1087" s="142">
        <v>4.1366293226049509</v>
      </c>
      <c r="U1087" s="142">
        <v>12.208910472907101</v>
      </c>
      <c r="V1087" s="142">
        <v>13.433771478149305</v>
      </c>
      <c r="W1087" s="142">
        <v>0.15896771691156483</v>
      </c>
      <c r="X1087" s="142">
        <v>5.1948433395364795</v>
      </c>
      <c r="Y1087" s="142">
        <v>9.3645906785102593</v>
      </c>
      <c r="Z1087" s="142">
        <v>2.9003981920523216</v>
      </c>
      <c r="AA1087" s="142">
        <v>0.83849569461521589</v>
      </c>
      <c r="AB1087" s="142">
        <v>0.43824359113552386</v>
      </c>
      <c r="AC1087" s="142">
        <v>5.9461207089058603E-2</v>
      </c>
      <c r="AD1087" s="142">
        <v>8.2740805388920435E-3</v>
      </c>
      <c r="AE1087" s="142">
        <v>1.5151834378657454E-2</v>
      </c>
      <c r="AF1087" s="142">
        <v>-2.8450795609857044E-2</v>
      </c>
      <c r="AG1087" s="142">
        <v>100</v>
      </c>
    </row>
    <row r="1088" spans="1:33" s="143" customFormat="1" x14ac:dyDescent="0.25">
      <c r="A1088" s="143" t="s">
        <v>597</v>
      </c>
      <c r="B1088" s="141">
        <v>42871</v>
      </c>
      <c r="C1088" s="142">
        <v>50.112496817760665</v>
      </c>
      <c r="D1088" s="142">
        <v>4.0857505325789054</v>
      </c>
      <c r="E1088" s="142">
        <v>12.377985101828941</v>
      </c>
      <c r="F1088" s="142">
        <v>13.179520896982602</v>
      </c>
      <c r="G1088" s="142">
        <v>0.1343</v>
      </c>
      <c r="H1088" s="142">
        <v>5.0417394132912419</v>
      </c>
      <c r="I1088" s="142">
        <v>9.3061832678881906</v>
      </c>
      <c r="J1088" s="142">
        <v>3.0498283419612009</v>
      </c>
      <c r="K1088" s="142">
        <v>0.82094521535818188</v>
      </c>
      <c r="L1088" s="142">
        <v>0.41679044797921244</v>
      </c>
      <c r="M1088" s="142">
        <v>0.1162</v>
      </c>
      <c r="N1088" s="142">
        <v>3.4430993828587664E-2</v>
      </c>
      <c r="O1088" s="142">
        <v>1.8259180279368944E-2</v>
      </c>
      <c r="P1088" s="142">
        <v>-5.3041060641162464E-2</v>
      </c>
      <c r="Q1088" s="142">
        <v>98.641389149095943</v>
      </c>
      <c r="S1088" s="142">
        <v>50.802707920116461</v>
      </c>
      <c r="T1088" s="142">
        <v>4.1420245272532759</v>
      </c>
      <c r="U1088" s="142">
        <v>12.548469976552825</v>
      </c>
      <c r="V1088" s="142">
        <v>13.361045511090508</v>
      </c>
      <c r="W1088" s="142">
        <v>0.13614974521192749</v>
      </c>
      <c r="X1088" s="142">
        <v>5.1111804657076343</v>
      </c>
      <c r="Y1088" s="142">
        <v>9.4343594997653</v>
      </c>
      <c r="Z1088" s="142">
        <v>3.0918343387798415</v>
      </c>
      <c r="AA1088" s="142">
        <v>0.8322522852119687</v>
      </c>
      <c r="AB1088" s="142">
        <v>0.42253099999355836</v>
      </c>
      <c r="AC1088" s="142">
        <v>0.11780044969192831</v>
      </c>
      <c r="AD1088" s="142">
        <v>3.4905219934144881E-2</v>
      </c>
      <c r="AE1088" s="142">
        <v>1.8510668226468598E-2</v>
      </c>
      <c r="AF1088" s="142">
        <v>-5.3771607535850072E-2</v>
      </c>
      <c r="AG1088" s="142">
        <v>100</v>
      </c>
    </row>
    <row r="1089" spans="1:33" s="143" customFormat="1" x14ac:dyDescent="0.25">
      <c r="A1089" s="143" t="s">
        <v>597</v>
      </c>
      <c r="B1089" s="141">
        <v>42871</v>
      </c>
      <c r="C1089" s="142">
        <v>50.796942578691734</v>
      </c>
      <c r="D1089" s="142">
        <v>4.0347293008159424</v>
      </c>
      <c r="E1089" s="142">
        <v>12.375306244492029</v>
      </c>
      <c r="F1089" s="142">
        <v>13.430179166590877</v>
      </c>
      <c r="G1089" s="142">
        <v>0.1187</v>
      </c>
      <c r="H1089" s="142">
        <v>5.1209581646841471</v>
      </c>
      <c r="I1089" s="142">
        <v>9.2929329275038928</v>
      </c>
      <c r="J1089" s="142">
        <v>3.0603391588735556</v>
      </c>
      <c r="K1089" s="142">
        <v>0.81181796815861873</v>
      </c>
      <c r="L1089" s="142">
        <v>0.41511832973940255</v>
      </c>
      <c r="M1089" s="142">
        <v>9.9199999999999997E-2</v>
      </c>
      <c r="N1089" s="142">
        <v>7.3049126020895888E-2</v>
      </c>
      <c r="O1089" s="142">
        <v>3.1332044646014939E-2</v>
      </c>
      <c r="P1089" s="142">
        <v>-4.8829163508071566E-2</v>
      </c>
      <c r="Q1089" s="142">
        <v>99.611775846709051</v>
      </c>
      <c r="S1089" s="142">
        <v>50.994917164073385</v>
      </c>
      <c r="T1089" s="142">
        <v>4.0504541421136011</v>
      </c>
      <c r="U1089" s="142">
        <v>12.423537417439668</v>
      </c>
      <c r="V1089" s="142">
        <v>13.48252157180529</v>
      </c>
      <c r="W1089" s="142">
        <v>0.11916261806502228</v>
      </c>
      <c r="X1089" s="142">
        <v>5.1409164440203403</v>
      </c>
      <c r="Y1089" s="142">
        <v>9.3291509447684557</v>
      </c>
      <c r="Z1089" s="142">
        <v>3.0722664392441534</v>
      </c>
      <c r="AA1089" s="142">
        <v>0.8149819248357868</v>
      </c>
      <c r="AB1089" s="142">
        <v>0.41673620032456954</v>
      </c>
      <c r="AC1089" s="142">
        <v>9.9586619309605801E-2</v>
      </c>
      <c r="AD1089" s="142">
        <v>7.3333825644580422E-2</v>
      </c>
      <c r="AE1089" s="142">
        <v>3.1454157281796999E-2</v>
      </c>
      <c r="AF1089" s="142">
        <v>-4.9019468926258254E-2</v>
      </c>
      <c r="AG1089" s="142">
        <v>100</v>
      </c>
    </row>
    <row r="1090" spans="1:33" s="143" customFormat="1" x14ac:dyDescent="0.25">
      <c r="A1090" s="143" t="s">
        <v>597</v>
      </c>
      <c r="B1090" s="141">
        <v>42871</v>
      </c>
      <c r="C1090" s="142">
        <v>51.296161736517497</v>
      </c>
      <c r="D1090" s="142">
        <v>4.0302832032896765</v>
      </c>
      <c r="E1090" s="142">
        <v>11.910971298201789</v>
      </c>
      <c r="F1090" s="142">
        <v>13.23103832467835</v>
      </c>
      <c r="G1090" s="142">
        <v>0.19950000000000001</v>
      </c>
      <c r="H1090" s="142">
        <v>5.0647125574808545</v>
      </c>
      <c r="I1090" s="142">
        <v>9.3171642703870656</v>
      </c>
      <c r="J1090" s="142">
        <v>2.9326213319439858</v>
      </c>
      <c r="K1090" s="142">
        <v>0.84736723457048602</v>
      </c>
      <c r="L1090" s="142">
        <v>0.41768494963429825</v>
      </c>
      <c r="M1090" s="142">
        <v>6.7500000000000004E-2</v>
      </c>
      <c r="N1090" s="142">
        <v>3.3743522355298664E-2</v>
      </c>
      <c r="O1090" s="142">
        <v>2.8362650020997401E-2</v>
      </c>
      <c r="P1090" s="142">
        <v>-3.4812635734902307E-2</v>
      </c>
      <c r="Q1090" s="142">
        <v>99.342298443345385</v>
      </c>
      <c r="S1090" s="142">
        <v>51.635771006215997</v>
      </c>
      <c r="T1090" s="142">
        <v>4.0569659313732656</v>
      </c>
      <c r="U1090" s="142">
        <v>11.989828587461744</v>
      </c>
      <c r="V1090" s="142">
        <v>13.318635195685523</v>
      </c>
      <c r="W1090" s="142">
        <v>0.20082080153780041</v>
      </c>
      <c r="X1090" s="142">
        <v>5.098243786224903</v>
      </c>
      <c r="Y1090" s="142">
        <v>9.3788491069598283</v>
      </c>
      <c r="Z1090" s="142">
        <v>2.9520369247510927</v>
      </c>
      <c r="AA1090" s="142">
        <v>0.85297727941510937</v>
      </c>
      <c r="AB1090" s="142">
        <v>0.42045025752298526</v>
      </c>
      <c r="AC1090" s="142">
        <v>6.7946887738353515E-2</v>
      </c>
      <c r="AD1090" s="142">
        <v>3.3966923338845934E-2</v>
      </c>
      <c r="AE1090" s="142">
        <v>2.8550426621317342E-2</v>
      </c>
      <c r="AF1090" s="142">
        <v>-3.5043114846749643E-2</v>
      </c>
      <c r="AG1090" s="142">
        <v>100.00000000000006</v>
      </c>
    </row>
    <row r="1091" spans="1:33" s="144" customFormat="1" x14ac:dyDescent="0.25">
      <c r="A1091" s="144" t="s">
        <v>597</v>
      </c>
      <c r="B1091" s="145">
        <v>42871</v>
      </c>
      <c r="C1091" s="146">
        <v>51.281508753212428</v>
      </c>
      <c r="D1091" s="146">
        <v>4.0899966777771271</v>
      </c>
      <c r="E1091" s="146">
        <v>12.255996325186191</v>
      </c>
      <c r="F1091" s="146">
        <v>13.362274439787699</v>
      </c>
      <c r="G1091" s="146">
        <v>0.1797</v>
      </c>
      <c r="H1091" s="146">
        <v>5.0932885658070663</v>
      </c>
      <c r="I1091" s="146">
        <v>9.283788915837949</v>
      </c>
      <c r="J1091" s="146">
        <v>2.9328528080030929</v>
      </c>
      <c r="K1091" s="146">
        <v>0.83862890940637191</v>
      </c>
      <c r="L1091" s="146">
        <v>0.41442244376055459</v>
      </c>
      <c r="M1091" s="146">
        <v>0</v>
      </c>
      <c r="N1091" s="146">
        <v>3.6834748950122405E-2</v>
      </c>
      <c r="O1091" s="146">
        <v>1.6628191675237915E-2</v>
      </c>
      <c r="P1091" s="146">
        <v>-3.7471981239972766E-3</v>
      </c>
      <c r="Q1091" s="146">
        <v>99.782173581279835</v>
      </c>
      <c r="S1091" s="146">
        <v>51.39345728066337</v>
      </c>
      <c r="T1091" s="146">
        <v>4.0989252197894119</v>
      </c>
      <c r="U1091" s="146">
        <v>12.282751402686964</v>
      </c>
      <c r="V1091" s="146">
        <v>13.391444543852469</v>
      </c>
      <c r="W1091" s="146">
        <v>0.18009228858261067</v>
      </c>
      <c r="X1091" s="146">
        <v>5.1044073134548551</v>
      </c>
      <c r="Y1091" s="146">
        <v>9.3040556069623275</v>
      </c>
      <c r="Z1091" s="146">
        <v>2.9392552825220539</v>
      </c>
      <c r="AA1091" s="146">
        <v>0.84045965256834942</v>
      </c>
      <c r="AB1091" s="146">
        <v>0.41532713598684773</v>
      </c>
      <c r="AC1091" s="146">
        <v>0</v>
      </c>
      <c r="AD1091" s="146">
        <v>3.6915159920943012E-2</v>
      </c>
      <c r="AE1091" s="146">
        <v>1.6664491339921598E-2</v>
      </c>
      <c r="AF1091" s="146">
        <v>-3.7553783301231768E-3</v>
      </c>
      <c r="AG1091" s="146">
        <v>100</v>
      </c>
    </row>
    <row r="1092" spans="1:33" s="143" customFormat="1" x14ac:dyDescent="0.25">
      <c r="A1092" s="143" t="s">
        <v>597</v>
      </c>
      <c r="B1092" s="141">
        <v>42872</v>
      </c>
      <c r="C1092" s="142">
        <v>50.917508875747458</v>
      </c>
      <c r="D1092" s="142">
        <v>4.0701223018225958</v>
      </c>
      <c r="E1092" s="142">
        <v>12.340506017155699</v>
      </c>
      <c r="F1092" s="142">
        <v>13.218285672930215</v>
      </c>
      <c r="G1092" s="142">
        <v>0.20949999999999999</v>
      </c>
      <c r="H1092" s="142">
        <v>5.1260887096774193</v>
      </c>
      <c r="I1092" s="142">
        <v>9.2659533241884962</v>
      </c>
      <c r="J1092" s="142">
        <v>3.022057731270583</v>
      </c>
      <c r="K1092" s="142">
        <v>0.83523225979020199</v>
      </c>
      <c r="L1092" s="142">
        <v>0.38828714435665451</v>
      </c>
      <c r="M1092" s="142">
        <v>2.6599999999999999E-2</v>
      </c>
      <c r="N1092" s="142">
        <v>6.1915530130658293E-2</v>
      </c>
      <c r="O1092" s="142">
        <v>8.6798107837491589E-3</v>
      </c>
      <c r="P1092" s="142">
        <v>-1.3156013697746289E-2</v>
      </c>
      <c r="Q1092" s="142">
        <v>99.477581364155981</v>
      </c>
      <c r="S1092" s="142">
        <v>51.184908375842554</v>
      </c>
      <c r="T1092" s="142">
        <v>4.0914970448700041</v>
      </c>
      <c r="U1092" s="142">
        <v>12.405313687695127</v>
      </c>
      <c r="V1092" s="142">
        <v>13.287703110253807</v>
      </c>
      <c r="W1092" s="142">
        <v>0.21060021476908122</v>
      </c>
      <c r="X1092" s="142">
        <v>5.1530089889423722</v>
      </c>
      <c r="Y1092" s="142">
        <v>9.3146146067512152</v>
      </c>
      <c r="Z1092" s="142">
        <v>3.0379284355615614</v>
      </c>
      <c r="AA1092" s="142">
        <v>0.83961858374167819</v>
      </c>
      <c r="AB1092" s="142">
        <v>0.39032628159228966</v>
      </c>
      <c r="AC1092" s="142">
        <v>2.6739693140131554E-2</v>
      </c>
      <c r="AD1092" s="142">
        <v>6.2240687079036544E-2</v>
      </c>
      <c r="AE1092" s="142">
        <v>8.7253938673630561E-3</v>
      </c>
      <c r="AF1092" s="142">
        <v>-1.3225104106206887E-2</v>
      </c>
      <c r="AG1092" s="142">
        <v>100.00000000000004</v>
      </c>
    </row>
    <row r="1093" spans="1:33" s="143" customFormat="1" x14ac:dyDescent="0.25">
      <c r="A1093" s="143" t="s">
        <v>597</v>
      </c>
      <c r="B1093" s="141">
        <v>42872</v>
      </c>
      <c r="C1093" s="142">
        <v>51.125064396704168</v>
      </c>
      <c r="D1093" s="142">
        <v>4.0507083304273239</v>
      </c>
      <c r="E1093" s="142">
        <v>12.380332917501303</v>
      </c>
      <c r="F1093" s="142">
        <v>13.385427005142203</v>
      </c>
      <c r="G1093" s="142">
        <v>0.23250000000000001</v>
      </c>
      <c r="H1093" s="142">
        <v>5.0347326732673272</v>
      </c>
      <c r="I1093" s="142">
        <v>9.3354842144501031</v>
      </c>
      <c r="J1093" s="142">
        <v>3.0423888493259867</v>
      </c>
      <c r="K1093" s="142">
        <v>0.82747687398860881</v>
      </c>
      <c r="L1093" s="142">
        <v>0.44911714022211968</v>
      </c>
      <c r="M1093" s="142">
        <v>0.1038</v>
      </c>
      <c r="N1093" s="142">
        <v>1.2806250809138796E-2</v>
      </c>
      <c r="O1093" s="142">
        <v>2.0517279211849253E-2</v>
      </c>
      <c r="P1093" s="142">
        <v>-4.8328875374649499E-2</v>
      </c>
      <c r="Q1093" s="142">
        <v>99.952027055675487</v>
      </c>
      <c r="S1093" s="142">
        <v>51.14960236696988</v>
      </c>
      <c r="T1093" s="142">
        <v>4.0526525071582489</v>
      </c>
      <c r="U1093" s="142">
        <v>12.386274978300523</v>
      </c>
      <c r="V1093" s="142">
        <v>13.391851470592211</v>
      </c>
      <c r="W1093" s="142">
        <v>0.23261159062886475</v>
      </c>
      <c r="X1093" s="142">
        <v>5.0371491420207715</v>
      </c>
      <c r="Y1093" s="142">
        <v>9.3399648705974041</v>
      </c>
      <c r="Z1093" s="142">
        <v>3.0438490733472658</v>
      </c>
      <c r="AA1093" s="142">
        <v>0.82787402953587519</v>
      </c>
      <c r="AB1093" s="142">
        <v>0.4493326983473297</v>
      </c>
      <c r="AC1093" s="142">
        <v>0.10384981981624156</v>
      </c>
      <c r="AD1093" s="142">
        <v>1.2812397293358974E-2</v>
      </c>
      <c r="AE1093" s="142">
        <v>2.0527126678902344E-2</v>
      </c>
      <c r="AF1093" s="142">
        <v>-4.8352071286887705E-2</v>
      </c>
      <c r="AG1093" s="142">
        <v>99.999999999999986</v>
      </c>
    </row>
    <row r="1094" spans="1:33" s="143" customFormat="1" x14ac:dyDescent="0.25">
      <c r="A1094" s="143" t="s">
        <v>597</v>
      </c>
      <c r="B1094" s="141">
        <v>42872</v>
      </c>
      <c r="C1094" s="142">
        <v>50.769463665126189</v>
      </c>
      <c r="D1094" s="142">
        <v>4.0154611729042262</v>
      </c>
      <c r="E1094" s="142">
        <v>12.243001342731864</v>
      </c>
      <c r="F1094" s="142">
        <v>13.26156777928645</v>
      </c>
      <c r="G1094" s="142">
        <v>0.22470000000000001</v>
      </c>
      <c r="H1094" s="142">
        <v>5.0353195590641242</v>
      </c>
      <c r="I1094" s="142">
        <v>9.2783679794002687</v>
      </c>
      <c r="J1094" s="142">
        <v>3.0393349334378916</v>
      </c>
      <c r="K1094" s="142">
        <v>0.83739517355718673</v>
      </c>
      <c r="L1094" s="142">
        <v>0.40186743338704767</v>
      </c>
      <c r="M1094" s="142">
        <v>0.1026</v>
      </c>
      <c r="N1094" s="142">
        <v>5.5959307229786565E-2</v>
      </c>
      <c r="O1094" s="142">
        <v>6.422146011623598E-3</v>
      </c>
      <c r="P1094" s="142">
        <v>-4.4647244171633481E-2</v>
      </c>
      <c r="Q1094" s="142">
        <v>99.226813247965026</v>
      </c>
      <c r="S1094" s="142">
        <v>51.165065170696074</v>
      </c>
      <c r="T1094" s="142">
        <v>4.0467501086321311</v>
      </c>
      <c r="U1094" s="142">
        <v>12.338400218635408</v>
      </c>
      <c r="V1094" s="142">
        <v>13.364903442123214</v>
      </c>
      <c r="W1094" s="142">
        <v>0.22645088826795337</v>
      </c>
      <c r="X1094" s="142">
        <v>5.0745553487453057</v>
      </c>
      <c r="Y1094" s="142">
        <v>9.3506660908416848</v>
      </c>
      <c r="Z1094" s="142">
        <v>3.0630177811340964</v>
      </c>
      <c r="AA1094" s="142">
        <v>0.84392025315230035</v>
      </c>
      <c r="AB1094" s="142">
        <v>0.40499883069185366</v>
      </c>
      <c r="AC1094" s="142">
        <v>0.10339947101153545</v>
      </c>
      <c r="AD1094" s="142">
        <v>5.6395348593878382E-2</v>
      </c>
      <c r="AE1094" s="142">
        <v>6.4721881126776045E-3</v>
      </c>
      <c r="AF1094" s="142">
        <v>-4.4995140638106834E-2</v>
      </c>
      <c r="AG1094" s="142">
        <v>100.00000000000003</v>
      </c>
    </row>
    <row r="1095" spans="1:33" s="143" customFormat="1" x14ac:dyDescent="0.25">
      <c r="A1095" s="143" t="s">
        <v>597</v>
      </c>
      <c r="B1095" s="141">
        <v>42872</v>
      </c>
      <c r="C1095" s="142">
        <v>51.402425759105242</v>
      </c>
      <c r="D1095" s="142">
        <v>4.1066650206675082</v>
      </c>
      <c r="E1095" s="142">
        <v>12.151360583620722</v>
      </c>
      <c r="F1095" s="142">
        <v>13.343776032416734</v>
      </c>
      <c r="G1095" s="142">
        <v>0.22120000000000001</v>
      </c>
      <c r="H1095" s="142">
        <v>5.1277660480927798</v>
      </c>
      <c r="I1095" s="142">
        <v>9.3199654326645955</v>
      </c>
      <c r="J1095" s="142">
        <v>2.9970720314680026</v>
      </c>
      <c r="K1095" s="142">
        <v>0.84301590687967254</v>
      </c>
      <c r="L1095" s="142">
        <v>0.43192505533122366</v>
      </c>
      <c r="M1095" s="142">
        <v>1.3899999999999999E-2</v>
      </c>
      <c r="N1095" s="142">
        <v>2.9476899351887013E-2</v>
      </c>
      <c r="O1095" s="142">
        <v>2.1156853373448321E-2</v>
      </c>
      <c r="P1095" s="142">
        <v>-1.0620373184231497E-2</v>
      </c>
      <c r="Q1095" s="142">
        <v>99.999085249787598</v>
      </c>
      <c r="S1095" s="142">
        <v>51.402895967205282</v>
      </c>
      <c r="T1095" s="142">
        <v>4.1067025867381428</v>
      </c>
      <c r="U1095" s="142">
        <v>12.151471739234266</v>
      </c>
      <c r="V1095" s="142">
        <v>13.343898095752907</v>
      </c>
      <c r="W1095" s="142">
        <v>0.22120202344597931</v>
      </c>
      <c r="X1095" s="142">
        <v>5.1278129547726747</v>
      </c>
      <c r="Y1095" s="142">
        <v>9.3200506878480578</v>
      </c>
      <c r="Z1095" s="142">
        <v>2.9970994474415638</v>
      </c>
      <c r="AA1095" s="142">
        <v>0.84302361844001272</v>
      </c>
      <c r="AB1095" s="142">
        <v>0.43192900640272713</v>
      </c>
      <c r="AC1095" s="142">
        <v>1.390012715144264E-2</v>
      </c>
      <c r="AD1095" s="142">
        <v>2.9477168994352997E-2</v>
      </c>
      <c r="AE1095" s="142">
        <v>2.1157046907579843E-2</v>
      </c>
      <c r="AF1095" s="142">
        <v>-1.0620470335006444E-2</v>
      </c>
      <c r="AG1095" s="142">
        <v>99.999999999999972</v>
      </c>
    </row>
    <row r="1096" spans="1:33" s="143" customFormat="1" x14ac:dyDescent="0.25">
      <c r="A1096" s="143" t="s">
        <v>597</v>
      </c>
      <c r="B1096" s="141">
        <v>42872</v>
      </c>
      <c r="C1096" s="142">
        <v>50.649885431325778</v>
      </c>
      <c r="D1096" s="142">
        <v>4.0544873574939704</v>
      </c>
      <c r="E1096" s="142">
        <v>12.08879858967517</v>
      </c>
      <c r="F1096" s="142">
        <v>13.113015624553691</v>
      </c>
      <c r="G1096" s="142">
        <v>0.2001</v>
      </c>
      <c r="H1096" s="142">
        <v>5.025560295482121</v>
      </c>
      <c r="I1096" s="142">
        <v>9.4014026312541912</v>
      </c>
      <c r="J1096" s="142">
        <v>2.6231789628593623</v>
      </c>
      <c r="K1096" s="142">
        <v>0.86130481643967305</v>
      </c>
      <c r="L1096" s="142">
        <v>0.39995585973411002</v>
      </c>
      <c r="M1096" s="142">
        <v>5.1799999999999999E-2</v>
      </c>
      <c r="N1096" s="142">
        <v>3.5059098491173148E-2</v>
      </c>
      <c r="O1096" s="142">
        <v>2.0985754281330416E-2</v>
      </c>
      <c r="P1096" s="142">
        <v>-2.6539710379187877E-2</v>
      </c>
      <c r="Q1096" s="142">
        <v>98.498994711211381</v>
      </c>
      <c r="S1096" s="142">
        <v>51.421728292583971</v>
      </c>
      <c r="T1096" s="142">
        <v>4.1162728303789269</v>
      </c>
      <c r="U1096" s="142">
        <v>12.273017227351655</v>
      </c>
      <c r="V1096" s="142">
        <v>13.312842088388479</v>
      </c>
      <c r="W1096" s="142">
        <v>0.20314928145883315</v>
      </c>
      <c r="X1096" s="142">
        <v>5.1021437429047181</v>
      </c>
      <c r="Y1096" s="142">
        <v>9.5446686119164035</v>
      </c>
      <c r="Z1096" s="142">
        <v>2.6631530306986835</v>
      </c>
      <c r="AA1096" s="142">
        <v>0.87443005785483141</v>
      </c>
      <c r="AB1096" s="142">
        <v>0.40605070225004652</v>
      </c>
      <c r="AC1096" s="142">
        <v>5.2589369213231166E-2</v>
      </c>
      <c r="AD1096" s="142">
        <v>3.5593356657052905E-2</v>
      </c>
      <c r="AE1096" s="142">
        <v>2.1305551739749653E-2</v>
      </c>
      <c r="AF1096" s="142">
        <v>-2.694414339658947E-2</v>
      </c>
      <c r="AG1096" s="142">
        <v>100</v>
      </c>
    </row>
    <row r="1097" spans="1:33" s="143" customFormat="1" x14ac:dyDescent="0.25">
      <c r="A1097" s="143" t="s">
        <v>597</v>
      </c>
      <c r="B1097" s="141">
        <v>42872</v>
      </c>
      <c r="C1097" s="142">
        <v>50.891194886916551</v>
      </c>
      <c r="D1097" s="142">
        <v>4.0648658039657599</v>
      </c>
      <c r="E1097" s="142">
        <v>12.24068585469209</v>
      </c>
      <c r="F1097" s="142">
        <v>13.495406704884614</v>
      </c>
      <c r="G1097" s="142">
        <v>0.224</v>
      </c>
      <c r="H1097" s="142">
        <v>5.1374352792090461</v>
      </c>
      <c r="I1097" s="142">
        <v>9.19805686653355</v>
      </c>
      <c r="J1097" s="142">
        <v>2.8015101231850239</v>
      </c>
      <c r="K1097" s="142">
        <v>0.88284347924429385</v>
      </c>
      <c r="L1097" s="142">
        <v>0.43375271162544227</v>
      </c>
      <c r="M1097" s="142">
        <v>1.1900000000000001E-2</v>
      </c>
      <c r="N1097" s="142">
        <v>4.8459892228362188E-2</v>
      </c>
      <c r="O1097" s="142">
        <v>2.3116334623367835E-2</v>
      </c>
      <c r="P1097" s="142">
        <v>-1.0219841160492085E-2</v>
      </c>
      <c r="Q1097" s="142">
        <v>99.443008095947619</v>
      </c>
      <c r="S1097" s="142">
        <v>51.17624241396053</v>
      </c>
      <c r="T1097" s="142">
        <v>4.0876335921413123</v>
      </c>
      <c r="U1097" s="142">
        <v>12.309247365970325</v>
      </c>
      <c r="V1097" s="142">
        <v>13.570996054205807</v>
      </c>
      <c r="W1097" s="142">
        <v>0.22525465016492011</v>
      </c>
      <c r="X1097" s="142">
        <v>5.1662106542997872</v>
      </c>
      <c r="Y1097" s="142">
        <v>9.2495762574466784</v>
      </c>
      <c r="Z1097" s="142">
        <v>2.8172017086228784</v>
      </c>
      <c r="AA1097" s="142">
        <v>0.88778838869443888</v>
      </c>
      <c r="AB1097" s="142">
        <v>0.43618221122890388</v>
      </c>
      <c r="AC1097" s="142">
        <v>1.1966653290011382E-2</v>
      </c>
      <c r="AD1097" s="142">
        <v>4.8731321745220782E-2</v>
      </c>
      <c r="AE1097" s="142">
        <v>2.3245811913758713E-2</v>
      </c>
      <c r="AF1097" s="142">
        <v>-1.0277083684587927E-2</v>
      </c>
      <c r="AG1097" s="142">
        <v>99.999999999999972</v>
      </c>
    </row>
    <row r="1098" spans="1:33" s="143" customFormat="1" x14ac:dyDescent="0.25">
      <c r="A1098" s="143" t="s">
        <v>597</v>
      </c>
      <c r="B1098" s="141">
        <v>42872</v>
      </c>
      <c r="C1098" s="142">
        <v>50.583507757243638</v>
      </c>
      <c r="D1098" s="142">
        <v>4.0955408487049967</v>
      </c>
      <c r="E1098" s="142">
        <v>12.244437451973479</v>
      </c>
      <c r="F1098" s="142">
        <v>13.356053696033078</v>
      </c>
      <c r="G1098" s="142">
        <v>0.22059999999999999</v>
      </c>
      <c r="H1098" s="142">
        <v>5.0564085317134024</v>
      </c>
      <c r="I1098" s="142">
        <v>9.3250112845964672</v>
      </c>
      <c r="J1098" s="142">
        <v>2.8033174742441869</v>
      </c>
      <c r="K1098" s="142">
        <v>0.86121113107113201</v>
      </c>
      <c r="L1098" s="142">
        <v>0.41831103431013644</v>
      </c>
      <c r="M1098" s="142">
        <v>5.7000000000000002E-2</v>
      </c>
      <c r="N1098" s="142">
        <v>5.8591320155574979E-2</v>
      </c>
      <c r="O1098" s="142">
        <v>1.2910340690362116E-2</v>
      </c>
      <c r="P1098" s="142">
        <v>-2.690937254994076E-2</v>
      </c>
      <c r="Q1098" s="142">
        <v>99.06599149818652</v>
      </c>
      <c r="S1098" s="142">
        <v>51.06041638736297</v>
      </c>
      <c r="T1098" s="142">
        <v>4.1341542004149519</v>
      </c>
      <c r="U1098" s="142">
        <v>12.359879779931969</v>
      </c>
      <c r="V1098" s="142">
        <v>13.481976502781553</v>
      </c>
      <c r="W1098" s="142">
        <v>0.22267984871885954</v>
      </c>
      <c r="X1098" s="142">
        <v>5.1040810829677747</v>
      </c>
      <c r="Y1098" s="142">
        <v>9.4129288402339046</v>
      </c>
      <c r="Z1098" s="142">
        <v>2.8297475570064869</v>
      </c>
      <c r="AA1098" s="142">
        <v>0.86933075422446782</v>
      </c>
      <c r="AB1098" s="142">
        <v>0.42225493126750158</v>
      </c>
      <c r="AC1098" s="142">
        <v>5.7537404247393446E-2</v>
      </c>
      <c r="AD1098" s="142">
        <v>5.914372759964507E-2</v>
      </c>
      <c r="AE1098" s="142">
        <v>1.3032061250402415E-2</v>
      </c>
      <c r="AF1098" s="142">
        <v>-2.7163078007888669E-2</v>
      </c>
      <c r="AG1098" s="142">
        <v>99.999999999999986</v>
      </c>
    </row>
    <row r="1099" spans="1:33" s="143" customFormat="1" x14ac:dyDescent="0.25">
      <c r="A1099" s="143" t="s">
        <v>597</v>
      </c>
      <c r="B1099" s="141">
        <v>42872</v>
      </c>
      <c r="C1099" s="142">
        <v>50.430294907622084</v>
      </c>
      <c r="D1099" s="142">
        <v>4.0241965260800185</v>
      </c>
      <c r="E1099" s="142">
        <v>12.447419948529829</v>
      </c>
      <c r="F1099" s="142">
        <v>13.240469474934249</v>
      </c>
      <c r="G1099" s="142">
        <v>0.20930000000000001</v>
      </c>
      <c r="H1099" s="142">
        <v>5.1048636565952172</v>
      </c>
      <c r="I1099" s="142">
        <v>9.2741324404935916</v>
      </c>
      <c r="J1099" s="142">
        <v>2.913672656480033</v>
      </c>
      <c r="K1099" s="142">
        <v>0.84843749620700337</v>
      </c>
      <c r="L1099" s="142">
        <v>0.41395639988538407</v>
      </c>
      <c r="M1099" s="142">
        <v>7.3899999999999993E-2</v>
      </c>
      <c r="N1099" s="142">
        <v>6.0686569045812599E-2</v>
      </c>
      <c r="O1099" s="142">
        <v>1.9608532120925837E-2</v>
      </c>
      <c r="P1099" s="142">
        <v>-3.5534613613611155E-2</v>
      </c>
      <c r="Q1099" s="142">
        <v>99.025403994380511</v>
      </c>
      <c r="S1099" s="142">
        <v>50.926623748471549</v>
      </c>
      <c r="T1099" s="142">
        <v>4.063802179800633</v>
      </c>
      <c r="U1099" s="142">
        <v>12.569925944696164</v>
      </c>
      <c r="V1099" s="142">
        <v>13.370780568272782</v>
      </c>
      <c r="W1099" s="142">
        <v>0.21135990519349696</v>
      </c>
      <c r="X1099" s="142">
        <v>5.1551051050343686</v>
      </c>
      <c r="Y1099" s="142">
        <v>9.3654073262047781</v>
      </c>
      <c r="Z1099" s="142">
        <v>2.9423486690802876</v>
      </c>
      <c r="AA1099" s="142">
        <v>0.85678771505456364</v>
      </c>
      <c r="AB1099" s="142">
        <v>0.41803050852372714</v>
      </c>
      <c r="AC1099" s="142">
        <v>7.4627314829428679E-2</v>
      </c>
      <c r="AD1099" s="142">
        <v>6.1283838891741799E-2</v>
      </c>
      <c r="AE1099" s="142">
        <v>1.9801516913819994E-2</v>
      </c>
      <c r="AF1099" s="142">
        <v>-3.588434096732155E-2</v>
      </c>
      <c r="AG1099" s="142">
        <v>100</v>
      </c>
    </row>
    <row r="1100" spans="1:33" s="143" customFormat="1" x14ac:dyDescent="0.25">
      <c r="A1100" s="143" t="s">
        <v>597</v>
      </c>
      <c r="B1100" s="141">
        <v>42872</v>
      </c>
      <c r="C1100" s="142">
        <v>50.682616991599694</v>
      </c>
      <c r="D1100" s="142">
        <v>4.0645351831606868</v>
      </c>
      <c r="E1100" s="142">
        <v>12.750296761603535</v>
      </c>
      <c r="F1100" s="142">
        <v>13.425152507974698</v>
      </c>
      <c r="G1100" s="142">
        <v>0.16309999999999999</v>
      </c>
      <c r="H1100" s="142">
        <v>5.0537031591828665</v>
      </c>
      <c r="I1100" s="142">
        <v>9.3213166848574982</v>
      </c>
      <c r="J1100" s="142">
        <v>2.7550794005595138</v>
      </c>
      <c r="K1100" s="142">
        <v>0.83475956401428208</v>
      </c>
      <c r="L1100" s="142">
        <v>0.40326510437652169</v>
      </c>
      <c r="M1100" s="142">
        <v>7.2599999999999998E-2</v>
      </c>
      <c r="N1100" s="142">
        <v>3.0117744450300018E-2</v>
      </c>
      <c r="O1100" s="142">
        <v>9.5286271264297638E-3</v>
      </c>
      <c r="P1100" s="142">
        <v>-3.2715717306474906E-2</v>
      </c>
      <c r="Q1100" s="142">
        <v>99.533356011599523</v>
      </c>
      <c r="S1100" s="142">
        <v>50.920233198700942</v>
      </c>
      <c r="T1100" s="142">
        <v>4.0835910151437176</v>
      </c>
      <c r="U1100" s="142">
        <v>12.81007420278045</v>
      </c>
      <c r="V1100" s="142">
        <v>13.488093887249361</v>
      </c>
      <c r="W1100" s="142">
        <v>0.16386466460649884</v>
      </c>
      <c r="X1100" s="142">
        <v>5.0773965248332562</v>
      </c>
      <c r="Y1100" s="142">
        <v>9.3650179782656995</v>
      </c>
      <c r="Z1100" s="142">
        <v>2.7679960879028731</v>
      </c>
      <c r="AA1100" s="142">
        <v>0.83867318200041407</v>
      </c>
      <c r="AB1100" s="142">
        <v>0.4051557392775198</v>
      </c>
      <c r="AC1100" s="142">
        <v>7.294037186040353E-2</v>
      </c>
      <c r="AD1100" s="142">
        <v>3.025894600277532E-2</v>
      </c>
      <c r="AE1100" s="142">
        <v>9.5733003570374012E-3</v>
      </c>
      <c r="AF1100" s="142">
        <v>-3.2869098980910734E-2</v>
      </c>
      <c r="AG1100" s="142">
        <v>100.00000000000003</v>
      </c>
    </row>
    <row r="1101" spans="1:33" s="143" customFormat="1" x14ac:dyDescent="0.25">
      <c r="A1101" s="143" t="s">
        <v>597</v>
      </c>
      <c r="B1101" s="141">
        <v>42872</v>
      </c>
      <c r="C1101" s="142">
        <v>49.929888077884193</v>
      </c>
      <c r="D1101" s="142">
        <v>4.0557354000228898</v>
      </c>
      <c r="E1101" s="142">
        <v>12.549171488472986</v>
      </c>
      <c r="F1101" s="142">
        <v>13.175511017855261</v>
      </c>
      <c r="G1101" s="142">
        <v>0.18340000000000001</v>
      </c>
      <c r="H1101" s="142">
        <v>5.1061315801278955</v>
      </c>
      <c r="I1101" s="142">
        <v>9.2790583783796112</v>
      </c>
      <c r="J1101" s="142">
        <v>2.8861552294454458</v>
      </c>
      <c r="K1101" s="142">
        <v>0.84781220254864553</v>
      </c>
      <c r="L1101" s="142">
        <v>0.4297429984809869</v>
      </c>
      <c r="M1101" s="142">
        <v>0.11559999999999999</v>
      </c>
      <c r="N1101" s="142">
        <v>7.5343934497459478E-2</v>
      </c>
      <c r="O1101" s="142">
        <v>1.768599803391133E-2</v>
      </c>
      <c r="P1101" s="142">
        <v>-5.2659261232252813E-2</v>
      </c>
      <c r="Q1101" s="142">
        <v>98.598577044517043</v>
      </c>
      <c r="S1101" s="142">
        <v>50.639562531760433</v>
      </c>
      <c r="T1101" s="142">
        <v>4.1133812693784959</v>
      </c>
      <c r="U1101" s="142">
        <v>12.727538129487469</v>
      </c>
      <c r="V1101" s="142">
        <v>13.362780085463653</v>
      </c>
      <c r="W1101" s="142">
        <v>0.18600674116949509</v>
      </c>
      <c r="X1101" s="142">
        <v>5.1787071712226513</v>
      </c>
      <c r="Y1101" s="142">
        <v>9.4109455293560025</v>
      </c>
      <c r="Z1101" s="142">
        <v>2.9271773649860617</v>
      </c>
      <c r="AA1101" s="142">
        <v>0.85986251319414087</v>
      </c>
      <c r="AB1101" s="142">
        <v>0.43585111607336774</v>
      </c>
      <c r="AC1101" s="142">
        <v>0.11724307131512339</v>
      </c>
      <c r="AD1101" s="142">
        <v>7.6414829458889513E-2</v>
      </c>
      <c r="AE1101" s="142">
        <v>1.793737654644462E-2</v>
      </c>
      <c r="AF1101" s="142">
        <v>-5.340772941223814E-2</v>
      </c>
      <c r="AG1101" s="142">
        <v>99.999999999999986</v>
      </c>
    </row>
    <row r="1102" spans="1:33" s="143" customFormat="1" x14ac:dyDescent="0.25">
      <c r="A1102" s="143" t="s">
        <v>597</v>
      </c>
      <c r="B1102" s="141">
        <v>42872</v>
      </c>
      <c r="C1102" s="142">
        <v>51.06780098973163</v>
      </c>
      <c r="D1102" s="142">
        <v>4.0466493432775872</v>
      </c>
      <c r="E1102" s="142">
        <v>12.562972064268944</v>
      </c>
      <c r="F1102" s="142">
        <v>13.251228422390893</v>
      </c>
      <c r="G1102" s="142">
        <v>0.25169999999999998</v>
      </c>
      <c r="H1102" s="142">
        <v>5.1256977644923669</v>
      </c>
      <c r="I1102" s="142">
        <v>9.2624468439911301</v>
      </c>
      <c r="J1102" s="142">
        <v>2.8721996437912258</v>
      </c>
      <c r="K1102" s="142">
        <v>0.8358380634280056</v>
      </c>
      <c r="L1102" s="142">
        <v>0.42181802367368998</v>
      </c>
      <c r="M1102" s="142">
        <v>8.6E-3</v>
      </c>
      <c r="N1102" s="142">
        <v>5.8714795404220171E-2</v>
      </c>
      <c r="O1102" s="142">
        <v>2.2241092674694114E-2</v>
      </c>
      <c r="P1102" s="142">
        <v>-8.6331298540452267E-3</v>
      </c>
      <c r="Q1102" s="142">
        <v>99.779273917270331</v>
      </c>
      <c r="S1102" s="142">
        <v>51.180770299123758</v>
      </c>
      <c r="T1102" s="142">
        <v>4.0556011127448901</v>
      </c>
      <c r="U1102" s="142">
        <v>12.590763162583485</v>
      </c>
      <c r="V1102" s="142">
        <v>13.280542042606807</v>
      </c>
      <c r="W1102" s="142">
        <v>0.25225679654543409</v>
      </c>
      <c r="X1102" s="142">
        <v>5.1370365440243839</v>
      </c>
      <c r="Y1102" s="142">
        <v>9.2829367065457635</v>
      </c>
      <c r="Z1102" s="142">
        <v>2.8785533618661563</v>
      </c>
      <c r="AA1102" s="142">
        <v>0.83768705725501813</v>
      </c>
      <c r="AB1102" s="142">
        <v>0.42275114571732664</v>
      </c>
      <c r="AC1102" s="142">
        <v>8.6190244350048996E-3</v>
      </c>
      <c r="AD1102" s="142">
        <v>5.884468096340547E-2</v>
      </c>
      <c r="AE1102" s="142">
        <v>2.2290293165627563E-2</v>
      </c>
      <c r="AF1102" s="142">
        <v>-8.6522275770448947E-3</v>
      </c>
      <c r="AG1102" s="142">
        <v>100.00000000000003</v>
      </c>
    </row>
    <row r="1103" spans="1:33" s="143" customFormat="1" x14ac:dyDescent="0.25">
      <c r="A1103" s="143" t="s">
        <v>597</v>
      </c>
      <c r="B1103" s="141">
        <v>42872</v>
      </c>
      <c r="C1103" s="142">
        <v>51.2026197655874</v>
      </c>
      <c r="D1103" s="142">
        <v>4.0729359201115889</v>
      </c>
      <c r="E1103" s="142">
        <v>12.511734973598768</v>
      </c>
      <c r="F1103" s="142">
        <v>13.344497163819357</v>
      </c>
      <c r="G1103" s="142">
        <v>0.2225</v>
      </c>
      <c r="H1103" s="142">
        <v>5.0347726583299401</v>
      </c>
      <c r="I1103" s="142">
        <v>9.3386160866256542</v>
      </c>
      <c r="J1103" s="142">
        <v>3.0939164024284351</v>
      </c>
      <c r="K1103" s="142">
        <v>0.81610487274244348</v>
      </c>
      <c r="L1103" s="142">
        <v>0.40932292502762974</v>
      </c>
      <c r="M1103" s="142">
        <v>3.2099999999999997E-2</v>
      </c>
      <c r="N1103" s="142">
        <v>5.0245354671680037E-2</v>
      </c>
      <c r="O1103" s="142">
        <v>1.8174598282743669E-2</v>
      </c>
      <c r="P1103" s="142">
        <v>-1.7611473593739119E-2</v>
      </c>
      <c r="Q1103" s="142">
        <v>100.12992924763186</v>
      </c>
      <c r="S1103" s="142">
        <v>51.136178913057982</v>
      </c>
      <c r="T1103" s="142">
        <v>4.0676508519633421</v>
      </c>
      <c r="U1103" s="142">
        <v>12.495499664896327</v>
      </c>
      <c r="V1103" s="142">
        <v>13.327181257480976</v>
      </c>
      <c r="W1103" s="142">
        <v>0.22221128255242653</v>
      </c>
      <c r="X1103" s="142">
        <v>5.0282395045725208</v>
      </c>
      <c r="Y1103" s="142">
        <v>9.3264982376350964</v>
      </c>
      <c r="Z1103" s="142">
        <v>3.0899017163757843</v>
      </c>
      <c r="AA1103" s="142">
        <v>0.81504588975003678</v>
      </c>
      <c r="AB1103" s="142">
        <v>0.40879178493708013</v>
      </c>
      <c r="AC1103" s="142">
        <v>3.205834683115906E-2</v>
      </c>
      <c r="AD1103" s="142">
        <v>5.0180155972564387E-2</v>
      </c>
      <c r="AE1103" s="142">
        <v>1.8151014805768986E-2</v>
      </c>
      <c r="AF1103" s="142">
        <v>-1.7588620831024547E-2</v>
      </c>
      <c r="AG1103" s="142">
        <v>100.00000000000004</v>
      </c>
    </row>
    <row r="1104" spans="1:33" s="143" customFormat="1" x14ac:dyDescent="0.25">
      <c r="A1104" s="143" t="s">
        <v>597</v>
      </c>
      <c r="B1104" s="141">
        <v>42872</v>
      </c>
      <c r="C1104" s="142">
        <v>51.367158697486381</v>
      </c>
      <c r="D1104" s="142">
        <v>4.0877680745117377</v>
      </c>
      <c r="E1104" s="142">
        <v>12.704443424814606</v>
      </c>
      <c r="F1104" s="142">
        <v>13.473098197075576</v>
      </c>
      <c r="G1104" s="142">
        <v>0.25219999999999998</v>
      </c>
      <c r="H1104" s="142">
        <v>5.0442204708590559</v>
      </c>
      <c r="I1104" s="142">
        <v>9.3173273619208672</v>
      </c>
      <c r="J1104" s="142">
        <v>3.0051414936745195</v>
      </c>
      <c r="K1104" s="142">
        <v>0.85061017512210857</v>
      </c>
      <c r="L1104" s="142">
        <v>0.43885369651945988</v>
      </c>
      <c r="M1104" s="142">
        <v>1.7500000000000002E-2</v>
      </c>
      <c r="N1104" s="142">
        <v>6.1725825080144972E-2</v>
      </c>
      <c r="O1104" s="142">
        <v>1.5687213155733959E-2</v>
      </c>
      <c r="P1104" s="142">
        <v>-1.0903567679275852E-2</v>
      </c>
      <c r="Q1104" s="142">
        <v>100.62483106254091</v>
      </c>
      <c r="S1104" s="142">
        <v>51.048193726218905</v>
      </c>
      <c r="T1104" s="142">
        <v>4.0623850309582981</v>
      </c>
      <c r="U1104" s="142">
        <v>12.625555035136873</v>
      </c>
      <c r="V1104" s="142">
        <v>13.389436836621073</v>
      </c>
      <c r="W1104" s="142">
        <v>0.25063396115741177</v>
      </c>
      <c r="X1104" s="142">
        <v>5.0128983249909194</v>
      </c>
      <c r="Y1104" s="142">
        <v>9.2594713089554492</v>
      </c>
      <c r="Z1104" s="142">
        <v>2.9864810325065263</v>
      </c>
      <c r="AA1104" s="142">
        <v>0.84532830131504277</v>
      </c>
      <c r="AB1104" s="142">
        <v>0.43612862937051894</v>
      </c>
      <c r="AC1104" s="142">
        <v>1.7391333545815648E-2</v>
      </c>
      <c r="AD1104" s="142">
        <v>6.1342537849112803E-2</v>
      </c>
      <c r="AE1104" s="142">
        <v>1.5589803222610088E-2</v>
      </c>
      <c r="AF1104" s="142">
        <v>-1.0835861848552078E-2</v>
      </c>
      <c r="AG1104" s="142">
        <v>100.00000000000001</v>
      </c>
    </row>
    <row r="1105" spans="1:33" s="144" customFormat="1" x14ac:dyDescent="0.25">
      <c r="A1105" s="144" t="s">
        <v>597</v>
      </c>
      <c r="B1105" s="145">
        <v>42872</v>
      </c>
      <c r="C1105" s="146">
        <v>50.956401324168382</v>
      </c>
      <c r="D1105" s="146">
        <v>4.0330984758969333</v>
      </c>
      <c r="E1105" s="146">
        <v>12.38921279364423</v>
      </c>
      <c r="F1105" s="146">
        <v>13.135780115539704</v>
      </c>
      <c r="G1105" s="146">
        <v>0.1361</v>
      </c>
      <c r="H1105" s="146">
        <v>5.1166390033059646</v>
      </c>
      <c r="I1105" s="146">
        <v>9.2819882866911527</v>
      </c>
      <c r="J1105" s="146">
        <v>2.7932506648094284</v>
      </c>
      <c r="K1105" s="146">
        <v>0.82498638043189632</v>
      </c>
      <c r="L1105" s="146">
        <v>0.39635797601958944</v>
      </c>
      <c r="M1105" s="146">
        <v>8.7599999999999997E-2</v>
      </c>
      <c r="N1105" s="146">
        <v>2.6461271025052663E-2</v>
      </c>
      <c r="O1105" s="146">
        <v>3.6978801793044205E-2</v>
      </c>
      <c r="P1105" s="146">
        <v>-4.5217461634607443E-2</v>
      </c>
      <c r="Q1105" s="146">
        <v>99.169637631690762</v>
      </c>
      <c r="S1105" s="146">
        <v>51.383066976020388</v>
      </c>
      <c r="T1105" s="146">
        <v>4.0668682191575458</v>
      </c>
      <c r="U1105" s="146">
        <v>12.492949545360766</v>
      </c>
      <c r="V1105" s="146">
        <v>13.245767988308167</v>
      </c>
      <c r="W1105" s="146">
        <v>0.13723958587553386</v>
      </c>
      <c r="X1105" s="146">
        <v>5.1594813952117189</v>
      </c>
      <c r="Y1105" s="146">
        <v>9.3597077778622335</v>
      </c>
      <c r="Z1105" s="146">
        <v>2.816638974908197</v>
      </c>
      <c r="AA1105" s="146">
        <v>0.83189411611630493</v>
      </c>
      <c r="AB1105" s="146">
        <v>0.39967674127401354</v>
      </c>
      <c r="AC1105" s="146">
        <v>8.8333488043326719E-2</v>
      </c>
      <c r="AD1105" s="146">
        <v>2.6682835247747914E-2</v>
      </c>
      <c r="AE1105" s="146">
        <v>3.7288430890895195E-2</v>
      </c>
      <c r="AF1105" s="146">
        <v>-4.559607427682856E-2</v>
      </c>
      <c r="AG1105" s="146">
        <v>100.00000000000003</v>
      </c>
    </row>
    <row r="1106" spans="1:33" s="143" customFormat="1" x14ac:dyDescent="0.25">
      <c r="A1106" s="143" t="s">
        <v>597</v>
      </c>
      <c r="B1106" s="141">
        <v>42963</v>
      </c>
      <c r="C1106" s="142">
        <v>50.570895029919818</v>
      </c>
      <c r="D1106" s="142">
        <v>4.0997897519142654</v>
      </c>
      <c r="E1106" s="142">
        <v>12.630483586392117</v>
      </c>
      <c r="F1106" s="142">
        <v>13.162235491707717</v>
      </c>
      <c r="G1106" s="142">
        <v>0.20480000000000001</v>
      </c>
      <c r="H1106" s="142">
        <v>5.0999405826944795</v>
      </c>
      <c r="I1106" s="142">
        <v>9.3638181183204647</v>
      </c>
      <c r="J1106" s="142">
        <v>2.7882784691589007</v>
      </c>
      <c r="K1106" s="142">
        <v>0.84878307424730737</v>
      </c>
      <c r="L1106" s="142">
        <v>0.43323393062215221</v>
      </c>
      <c r="M1106" s="142">
        <v>6.3200000000000006E-2</v>
      </c>
      <c r="N1106" s="142">
        <v>2.8336920747496778E-2</v>
      </c>
      <c r="O1106" s="142">
        <v>1.8469331637945684E-2</v>
      </c>
      <c r="P1106" s="142">
        <v>-3.0772629220115266E-2</v>
      </c>
      <c r="Q1106" s="142">
        <v>99.281491658142542</v>
      </c>
      <c r="S1106" s="142">
        <v>50.93688076731496</v>
      </c>
      <c r="T1106" s="142">
        <v>4.1294602684165271</v>
      </c>
      <c r="U1106" s="142">
        <v>12.721891437613419</v>
      </c>
      <c r="V1106" s="142">
        <v>13.257491675315919</v>
      </c>
      <c r="W1106" s="142">
        <v>0.20628215448775783</v>
      </c>
      <c r="X1106" s="142">
        <v>5.1368492732312898</v>
      </c>
      <c r="Y1106" s="142">
        <v>9.4315848421808983</v>
      </c>
      <c r="Z1106" s="142">
        <v>2.8084574703609628</v>
      </c>
      <c r="AA1106" s="142">
        <v>0.85492578734607949</v>
      </c>
      <c r="AB1106" s="142">
        <v>0.4363692803024285</v>
      </c>
      <c r="AC1106" s="142">
        <v>6.3657383611456522E-2</v>
      </c>
      <c r="AD1106" s="142">
        <v>2.8541997379601954E-2</v>
      </c>
      <c r="AE1106" s="142">
        <v>1.8602995713986058E-2</v>
      </c>
      <c r="AF1106" s="142">
        <v>-3.0995333275284705E-2</v>
      </c>
      <c r="AG1106" s="142">
        <v>100</v>
      </c>
    </row>
    <row r="1107" spans="1:33" s="143" customFormat="1" x14ac:dyDescent="0.25">
      <c r="A1107" s="143" t="s">
        <v>597</v>
      </c>
      <c r="B1107" s="141">
        <v>42963</v>
      </c>
      <c r="C1107" s="142">
        <v>50.493964309776324</v>
      </c>
      <c r="D1107" s="142">
        <v>4.0203222690551454</v>
      </c>
      <c r="E1107" s="142">
        <v>12.294792837999742</v>
      </c>
      <c r="F1107" s="142">
        <v>13.443003588027118</v>
      </c>
      <c r="G1107" s="142">
        <v>0.13550000000000001</v>
      </c>
      <c r="H1107" s="142">
        <v>5.0600047049949497</v>
      </c>
      <c r="I1107" s="142">
        <v>9.236011994497801</v>
      </c>
      <c r="J1107" s="142">
        <v>2.7299495245001557</v>
      </c>
      <c r="K1107" s="142">
        <v>0.82275486851219259</v>
      </c>
      <c r="L1107" s="142">
        <v>0.39973065270210367</v>
      </c>
      <c r="M1107" s="142">
        <v>0.2419</v>
      </c>
      <c r="N1107" s="142">
        <v>5.0085009835728882E-2</v>
      </c>
      <c r="O1107" s="142">
        <v>9.4313961082779837E-3</v>
      </c>
      <c r="P1107" s="142">
        <v>-0.10397801661743256</v>
      </c>
      <c r="Q1107" s="142">
        <v>98.833473139392098</v>
      </c>
      <c r="S1107" s="142">
        <v>51.089942208709985</v>
      </c>
      <c r="T1107" s="142">
        <v>4.0677739447494581</v>
      </c>
      <c r="U1107" s="142">
        <v>12.439907702787592</v>
      </c>
      <c r="V1107" s="142">
        <v>13.601670730590904</v>
      </c>
      <c r="W1107" s="142">
        <v>0.13709930016209632</v>
      </c>
      <c r="X1107" s="142">
        <v>5.1197277038503488</v>
      </c>
      <c r="Y1107" s="142">
        <v>9.3450242120618139</v>
      </c>
      <c r="Z1107" s="142">
        <v>2.7621709910466343</v>
      </c>
      <c r="AA1107" s="142">
        <v>0.83246580574154372</v>
      </c>
      <c r="AB1107" s="142">
        <v>0.40444865489886633</v>
      </c>
      <c r="AC1107" s="142">
        <v>0.24475513438532176</v>
      </c>
      <c r="AD1107" s="142">
        <v>5.0676160864133873E-2</v>
      </c>
      <c r="AE1107" s="142">
        <v>9.5427144353980101E-3</v>
      </c>
      <c r="AF1107" s="142">
        <v>-0.10520526428407989</v>
      </c>
      <c r="AG1107" s="142">
        <v>100</v>
      </c>
    </row>
    <row r="1108" spans="1:33" s="143" customFormat="1" x14ac:dyDescent="0.25">
      <c r="A1108" s="143" t="s">
        <v>597</v>
      </c>
      <c r="B1108" s="141">
        <v>42963</v>
      </c>
      <c r="C1108" s="142">
        <v>50.631137602272069</v>
      </c>
      <c r="D1108" s="142">
        <v>4.0503653844286829</v>
      </c>
      <c r="E1108" s="142">
        <v>12.531221380192363</v>
      </c>
      <c r="F1108" s="142">
        <v>13.338534446942658</v>
      </c>
      <c r="G1108" s="142">
        <v>0.17960000000000001</v>
      </c>
      <c r="H1108" s="142">
        <v>5.0714592589400054</v>
      </c>
      <c r="I1108" s="142">
        <v>9.2869370829852773</v>
      </c>
      <c r="J1108" s="142">
        <v>2.8875423363127259</v>
      </c>
      <c r="K1108" s="142">
        <v>0.80230228137005133</v>
      </c>
      <c r="L1108" s="142">
        <v>0.41760416907222569</v>
      </c>
      <c r="M1108" s="142">
        <v>7.4800000000000005E-2</v>
      </c>
      <c r="N1108" s="142">
        <v>4.8708565561838446E-2</v>
      </c>
      <c r="O1108" s="142">
        <v>3.009958652770265E-2</v>
      </c>
      <c r="P1108" s="142">
        <v>-3.8277742256798815E-2</v>
      </c>
      <c r="Q1108" s="142">
        <v>99.312034352348775</v>
      </c>
      <c r="S1108" s="142">
        <v>50.981875391493901</v>
      </c>
      <c r="T1108" s="142">
        <v>4.0784235373312434</v>
      </c>
      <c r="U1108" s="142">
        <v>12.618029085712706</v>
      </c>
      <c r="V1108" s="142">
        <v>13.430934663586614</v>
      </c>
      <c r="W1108" s="142">
        <v>0.18084414559749917</v>
      </c>
      <c r="X1108" s="142">
        <v>5.1065908497524024</v>
      </c>
      <c r="Y1108" s="142">
        <v>9.3512706124176148</v>
      </c>
      <c r="Z1108" s="142">
        <v>2.9075452488144848</v>
      </c>
      <c r="AA1108" s="142">
        <v>0.80786008120986241</v>
      </c>
      <c r="AB1108" s="142">
        <v>0.42049704428630424</v>
      </c>
      <c r="AC1108" s="142">
        <v>7.531816308849075E-2</v>
      </c>
      <c r="AD1108" s="142">
        <v>4.9045985090815397E-2</v>
      </c>
      <c r="AE1108" s="142">
        <v>3.0308095815369612E-2</v>
      </c>
      <c r="AF1108" s="142">
        <v>-3.8542904197283248E-2</v>
      </c>
      <c r="AG1108" s="142">
        <v>100.00000000000006</v>
      </c>
    </row>
    <row r="1109" spans="1:33" s="143" customFormat="1" x14ac:dyDescent="0.25">
      <c r="A1109" s="143" t="s">
        <v>597</v>
      </c>
      <c r="B1109" s="141">
        <v>42963</v>
      </c>
      <c r="C1109" s="142">
        <v>50.818836375619036</v>
      </c>
      <c r="D1109" s="142">
        <v>4.0706693354130996</v>
      </c>
      <c r="E1109" s="142">
        <v>12.54022813486614</v>
      </c>
      <c r="F1109" s="142">
        <v>13.26419299631281</v>
      </c>
      <c r="G1109" s="142">
        <v>0.18959999999999999</v>
      </c>
      <c r="H1109" s="142">
        <v>5.0903759818875836</v>
      </c>
      <c r="I1109" s="142">
        <v>9.3157664595598177</v>
      </c>
      <c r="J1109" s="142">
        <v>2.8112708627673695</v>
      </c>
      <c r="K1109" s="142">
        <v>0.8130842989825402</v>
      </c>
      <c r="L1109" s="142">
        <v>0.41409700820213363</v>
      </c>
      <c r="M1109" s="142">
        <v>7.8700000000000006E-2</v>
      </c>
      <c r="N1109" s="142">
        <v>2.3058174703397296E-2</v>
      </c>
      <c r="O1109" s="142">
        <v>2.6058956054171165E-2</v>
      </c>
      <c r="P1109" s="142">
        <v>-3.900928290620314E-2</v>
      </c>
      <c r="Q1109" s="142">
        <v>99.416929301461906</v>
      </c>
      <c r="S1109" s="142">
        <v>51.11688394792511</v>
      </c>
      <c r="T1109" s="142">
        <v>4.0945434183242684</v>
      </c>
      <c r="U1109" s="142">
        <v>12.613775362987136</v>
      </c>
      <c r="V1109" s="142">
        <v>13.341986208497552</v>
      </c>
      <c r="W1109" s="142">
        <v>0.19071198570725917</v>
      </c>
      <c r="X1109" s="142">
        <v>5.1202305458983135</v>
      </c>
      <c r="Y1109" s="142">
        <v>9.3704025310534629</v>
      </c>
      <c r="Z1109" s="142">
        <v>2.827758695144118</v>
      </c>
      <c r="AA1109" s="142">
        <v>0.81785295994912999</v>
      </c>
      <c r="AB1109" s="142">
        <v>0.41652564720286972</v>
      </c>
      <c r="AC1109" s="142">
        <v>7.9161567906968877E-2</v>
      </c>
      <c r="AD1109" s="142">
        <v>2.3193408673363874E-2</v>
      </c>
      <c r="AE1109" s="142">
        <v>2.6211789317242544E-2</v>
      </c>
      <c r="AF1109" s="142">
        <v>-3.9238068586805078E-2</v>
      </c>
      <c r="AG1109" s="142">
        <v>99.999999999999972</v>
      </c>
    </row>
    <row r="1110" spans="1:33" s="143" customFormat="1" x14ac:dyDescent="0.25">
      <c r="A1110" s="143" t="s">
        <v>597</v>
      </c>
      <c r="B1110" s="141">
        <v>42963</v>
      </c>
      <c r="C1110" s="142">
        <v>50.663100360268317</v>
      </c>
      <c r="D1110" s="142">
        <v>4.0257636014221729</v>
      </c>
      <c r="E1110" s="142">
        <v>12.329479987114738</v>
      </c>
      <c r="F1110" s="142">
        <v>13.145882910497209</v>
      </c>
      <c r="G1110" s="142">
        <v>0.2112</v>
      </c>
      <c r="H1110" s="142">
        <v>5.0074157913354318</v>
      </c>
      <c r="I1110" s="142">
        <v>9.1938577921174076</v>
      </c>
      <c r="J1110" s="142">
        <v>2.9396326271730131</v>
      </c>
      <c r="K1110" s="142">
        <v>0.85277303654435632</v>
      </c>
      <c r="L1110" s="142">
        <v>0.42798203650609051</v>
      </c>
      <c r="M1110" s="142">
        <v>0.1067</v>
      </c>
      <c r="N1110" s="142">
        <v>2.2605995539871103E-2</v>
      </c>
      <c r="O1110" s="142">
        <v>3.36422541416318E-2</v>
      </c>
      <c r="P1110" s="142">
        <v>-5.2507668835475217E-2</v>
      </c>
      <c r="Q1110" s="142">
        <v>98.907528723824782</v>
      </c>
      <c r="S1110" s="142">
        <v>51.222693574452457</v>
      </c>
      <c r="T1110" s="142">
        <v>4.0702296916781107</v>
      </c>
      <c r="U1110" s="142">
        <v>12.465663783332218</v>
      </c>
      <c r="V1110" s="142">
        <v>13.291084187538329</v>
      </c>
      <c r="W1110" s="142">
        <v>0.21353278433406683</v>
      </c>
      <c r="X1110" s="142">
        <v>5.0627246034196469</v>
      </c>
      <c r="Y1110" s="142">
        <v>9.2954074484956735</v>
      </c>
      <c r="Z1110" s="142">
        <v>2.9721019876871275</v>
      </c>
      <c r="AA1110" s="142">
        <v>0.86219223910195708</v>
      </c>
      <c r="AB1110" s="142">
        <v>0.43270926089067113</v>
      </c>
      <c r="AC1110" s="142">
        <v>0.10787854208544002</v>
      </c>
      <c r="AD1110" s="142">
        <v>2.2855687359243242E-2</v>
      </c>
      <c r="AE1110" s="142">
        <v>3.4013845635118042E-2</v>
      </c>
      <c r="AF1110" s="142">
        <v>-5.3087636010085849E-2</v>
      </c>
      <c r="AG1110" s="142">
        <v>99.999999999999986</v>
      </c>
    </row>
    <row r="1111" spans="1:33" s="143" customFormat="1" x14ac:dyDescent="0.25">
      <c r="A1111" s="143" t="s">
        <v>597</v>
      </c>
      <c r="B1111" s="141">
        <v>42963</v>
      </c>
      <c r="C1111" s="142">
        <v>50.908702452987292</v>
      </c>
      <c r="D1111" s="142">
        <v>4.0950420371306171</v>
      </c>
      <c r="E1111" s="142">
        <v>12.551823587188588</v>
      </c>
      <c r="F1111" s="142">
        <v>13.458677699962635</v>
      </c>
      <c r="G1111" s="142">
        <v>0.25679999999999997</v>
      </c>
      <c r="H1111" s="142">
        <v>5.1556174658362801</v>
      </c>
      <c r="I1111" s="142">
        <v>9.4117065943997993</v>
      </c>
      <c r="J1111" s="142">
        <v>2.78041317864376</v>
      </c>
      <c r="K1111" s="142">
        <v>0.86335736257445894</v>
      </c>
      <c r="L1111" s="142">
        <v>0.40385581902931633</v>
      </c>
      <c r="M1111" s="142">
        <v>6.4899999999999999E-2</v>
      </c>
      <c r="N1111" s="142">
        <v>4.7145220038727779E-2</v>
      </c>
      <c r="O1111" s="142">
        <v>1.6289128257892131E-2</v>
      </c>
      <c r="P1111" s="142">
        <v>-3.0997105256040925E-2</v>
      </c>
      <c r="Q1111" s="142">
        <v>99.983333440793345</v>
      </c>
      <c r="S1111" s="142">
        <v>50.917188596371069</v>
      </c>
      <c r="T1111" s="142">
        <v>4.0957246535049352</v>
      </c>
      <c r="U1111" s="142">
        <v>12.553915893013651</v>
      </c>
      <c r="V1111" s="142">
        <v>13.460921172359589</v>
      </c>
      <c r="W1111" s="142">
        <v>0.2568428068584731</v>
      </c>
      <c r="X1111" s="142">
        <v>5.1564768731073141</v>
      </c>
      <c r="Y1111" s="142">
        <v>9.4132754635282136</v>
      </c>
      <c r="Z1111" s="142">
        <v>2.7808766550979462</v>
      </c>
      <c r="AA1111" s="142">
        <v>0.86350127852629477</v>
      </c>
      <c r="AB1111" s="142">
        <v>0.40392313911844691</v>
      </c>
      <c r="AC1111" s="142">
        <v>6.4910818399980155E-2</v>
      </c>
      <c r="AD1111" s="142">
        <v>4.7153078834529495E-2</v>
      </c>
      <c r="AE1111" s="142">
        <v>1.6291843547642855E-2</v>
      </c>
      <c r="AF1111" s="142">
        <v>-3.1002272268103898E-2</v>
      </c>
      <c r="AG1111" s="142">
        <v>99.999999999999986</v>
      </c>
    </row>
    <row r="1112" spans="1:33" s="143" customFormat="1" x14ac:dyDescent="0.25">
      <c r="A1112" s="143" t="s">
        <v>597</v>
      </c>
      <c r="B1112" s="141">
        <v>42963</v>
      </c>
      <c r="C1112" s="142">
        <v>50.527692763839703</v>
      </c>
      <c r="D1112" s="142">
        <v>4.0846510545023929</v>
      </c>
      <c r="E1112" s="142">
        <v>12.504294887397032</v>
      </c>
      <c r="F1112" s="142">
        <v>13.418821281380328</v>
      </c>
      <c r="G1112" s="142">
        <v>0.1245</v>
      </c>
      <c r="H1112" s="142">
        <v>5.1152774245075285</v>
      </c>
      <c r="I1112" s="142">
        <v>9.2711345108836696</v>
      </c>
      <c r="J1112" s="142">
        <v>2.7512879890792505</v>
      </c>
      <c r="K1112" s="142">
        <v>0.85480676785125642</v>
      </c>
      <c r="L1112" s="142">
        <v>0.44816151186638226</v>
      </c>
      <c r="M1112" s="142">
        <v>1.43E-2</v>
      </c>
      <c r="N1112" s="142">
        <v>5.1079721669535512E-2</v>
      </c>
      <c r="O1112" s="142">
        <v>1.8590326889764086E-2</v>
      </c>
      <c r="P1112" s="142">
        <v>-1.0210422071525784E-2</v>
      </c>
      <c r="Q1112" s="142">
        <v>99.174387817795335</v>
      </c>
      <c r="S1112" s="142">
        <v>50.948328369487832</v>
      </c>
      <c r="T1112" s="142">
        <v>4.1186551733566281</v>
      </c>
      <c r="U1112" s="142">
        <v>12.608391301966098</v>
      </c>
      <c r="V1112" s="142">
        <v>13.530530993580305</v>
      </c>
      <c r="W1112" s="142">
        <v>0.12553644417622548</v>
      </c>
      <c r="X1112" s="142">
        <v>5.1578613562055891</v>
      </c>
      <c r="Y1112" s="142">
        <v>9.348315341171288</v>
      </c>
      <c r="Z1112" s="142">
        <v>2.7741920566567631</v>
      </c>
      <c r="AA1112" s="142">
        <v>0.86192290838408825</v>
      </c>
      <c r="AB1112" s="142">
        <v>0.45189239049274627</v>
      </c>
      <c r="AC1112" s="142">
        <v>1.4419045395341562E-2</v>
      </c>
      <c r="AD1112" s="142">
        <v>5.1504952834576546E-2</v>
      </c>
      <c r="AE1112" s="142">
        <v>1.8745088625017291E-2</v>
      </c>
      <c r="AF1112" s="142">
        <v>-1.0295422332512426E-2</v>
      </c>
      <c r="AG1112" s="142">
        <v>99.999999999999957</v>
      </c>
    </row>
    <row r="1113" spans="1:33" s="143" customFormat="1" x14ac:dyDescent="0.25">
      <c r="A1113" s="143" t="s">
        <v>597</v>
      </c>
      <c r="B1113" s="141">
        <v>42963</v>
      </c>
      <c r="C1113" s="142">
        <v>50.653846144721847</v>
      </c>
      <c r="D1113" s="142">
        <v>4.0348943241269088</v>
      </c>
      <c r="E1113" s="142">
        <v>12.331416585824677</v>
      </c>
      <c r="F1113" s="142">
        <v>13.187227665427244</v>
      </c>
      <c r="G1113" s="142">
        <v>0.14660000000000001</v>
      </c>
      <c r="H1113" s="142">
        <v>5.0468299454643004</v>
      </c>
      <c r="I1113" s="142">
        <v>9.3298986571671758</v>
      </c>
      <c r="J1113" s="142">
        <v>2.6693179288984528</v>
      </c>
      <c r="K1113" s="142">
        <v>0.84279718759414191</v>
      </c>
      <c r="L1113" s="142">
        <v>0.38768095387620044</v>
      </c>
      <c r="M1113" s="142">
        <v>0.1341</v>
      </c>
      <c r="N1113" s="142">
        <v>5.123261826384419E-2</v>
      </c>
      <c r="O1113" s="142">
        <v>2.0148721124695925E-2</v>
      </c>
      <c r="P1113" s="142">
        <v>-6.1003714767907752E-2</v>
      </c>
      <c r="Q1113" s="142">
        <v>98.774987017721585</v>
      </c>
      <c r="S1113" s="142">
        <v>51.282058012960157</v>
      </c>
      <c r="T1113" s="142">
        <v>4.0849353120167899</v>
      </c>
      <c r="U1113" s="142">
        <v>12.484351512607388</v>
      </c>
      <c r="V1113" s="142">
        <v>13.350776409680797</v>
      </c>
      <c r="W1113" s="142">
        <v>0.14841814150144911</v>
      </c>
      <c r="X1113" s="142">
        <v>5.1094210162324085</v>
      </c>
      <c r="Y1113" s="142">
        <v>9.4456085886331369</v>
      </c>
      <c r="Z1113" s="142">
        <v>2.7024229610068593</v>
      </c>
      <c r="AA1113" s="142">
        <v>0.85324960603936351</v>
      </c>
      <c r="AB1113" s="142">
        <v>0.3924889950191997</v>
      </c>
      <c r="AC1113" s="142">
        <v>0.13576311579361749</v>
      </c>
      <c r="AD1113" s="142">
        <v>5.1868008096677708E-2</v>
      </c>
      <c r="AE1113" s="142">
        <v>2.0398606705036536E-2</v>
      </c>
      <c r="AF1113" s="142">
        <v>-6.1760286292887941E-2</v>
      </c>
      <c r="AG1113" s="142">
        <v>99.999999999999986</v>
      </c>
    </row>
    <row r="1114" spans="1:33" s="143" customFormat="1" x14ac:dyDescent="0.25">
      <c r="A1114" s="143" t="s">
        <v>597</v>
      </c>
      <c r="B1114" s="141">
        <v>42963</v>
      </c>
      <c r="C1114" s="142">
        <v>50.315537067828714</v>
      </c>
      <c r="D1114" s="142">
        <v>4.0696707853724421</v>
      </c>
      <c r="E1114" s="142">
        <v>12.350152237176099</v>
      </c>
      <c r="F1114" s="142">
        <v>13.015895594961433</v>
      </c>
      <c r="G1114" s="142">
        <v>0.17430000000000001</v>
      </c>
      <c r="H1114" s="142">
        <v>4.9721469602709272</v>
      </c>
      <c r="I1114" s="142">
        <v>9.2899319888597631</v>
      </c>
      <c r="J1114" s="142">
        <v>3.084009851447354</v>
      </c>
      <c r="K1114" s="142">
        <v>0.86348923256004684</v>
      </c>
      <c r="L1114" s="142">
        <v>0.40891592606223165</v>
      </c>
      <c r="M1114" s="142">
        <v>0</v>
      </c>
      <c r="N1114" s="142">
        <v>4.9714609784062731E-2</v>
      </c>
      <c r="O1114" s="142">
        <v>2.6843316093560714E-2</v>
      </c>
      <c r="P1114" s="142">
        <v>-6.0491979929150905E-3</v>
      </c>
      <c r="Q1114" s="142">
        <v>98.61455837242373</v>
      </c>
      <c r="S1114" s="142">
        <v>51.022422954843144</v>
      </c>
      <c r="T1114" s="142">
        <v>4.1268458253426328</v>
      </c>
      <c r="U1114" s="142">
        <v>12.523660239429372</v>
      </c>
      <c r="V1114" s="142">
        <v>13.198756664108489</v>
      </c>
      <c r="W1114" s="142">
        <v>0.17674875076938004</v>
      </c>
      <c r="X1114" s="142">
        <v>5.0420009401586725</v>
      </c>
      <c r="Y1114" s="142">
        <v>9.4204467800543039</v>
      </c>
      <c r="Z1114" s="142">
        <v>3.1273372840148084</v>
      </c>
      <c r="AA1114" s="142">
        <v>0.8756204426723978</v>
      </c>
      <c r="AB1114" s="142">
        <v>0.41466080953071494</v>
      </c>
      <c r="AC1114" s="142">
        <v>0</v>
      </c>
      <c r="AD1114" s="142">
        <v>5.0413053208951723E-2</v>
      </c>
      <c r="AE1114" s="142">
        <v>2.7220439392108151E-2</v>
      </c>
      <c r="AF1114" s="142">
        <v>-6.1341835249821182E-3</v>
      </c>
      <c r="AG1114" s="142">
        <v>100.00000000000001</v>
      </c>
    </row>
    <row r="1115" spans="1:33" s="143" customFormat="1" x14ac:dyDescent="0.25">
      <c r="A1115" s="143" t="s">
        <v>597</v>
      </c>
      <c r="B1115" s="141">
        <v>42963</v>
      </c>
      <c r="C1115" s="142">
        <v>50.295028202379676</v>
      </c>
      <c r="D1115" s="142">
        <v>4.0504984703423972</v>
      </c>
      <c r="E1115" s="142">
        <v>12.542527161973824</v>
      </c>
      <c r="F1115" s="142">
        <v>13.605269925621382</v>
      </c>
      <c r="G1115" s="142">
        <v>0.15690000000000001</v>
      </c>
      <c r="H1115" s="142">
        <v>5.192526238069644</v>
      </c>
      <c r="I1115" s="142">
        <v>9.3103182033710361</v>
      </c>
      <c r="J1115" s="142">
        <v>2.9342504126256652</v>
      </c>
      <c r="K1115" s="142">
        <v>0.84746450737473789</v>
      </c>
      <c r="L1115" s="142">
        <v>0.42350016807159202</v>
      </c>
      <c r="M1115" s="142">
        <v>0.13100000000000001</v>
      </c>
      <c r="N1115" s="142">
        <v>4.6473578337882255E-3</v>
      </c>
      <c r="O1115" s="142">
        <v>2.6648091976516637E-2</v>
      </c>
      <c r="P1115" s="142">
        <v>-6.1163098562535996E-2</v>
      </c>
      <c r="Q1115" s="142">
        <v>99.459415641077726</v>
      </c>
      <c r="S1115" s="142">
        <v>50.568393025634606</v>
      </c>
      <c r="T1115" s="142">
        <v>4.0725138431936472</v>
      </c>
      <c r="U1115" s="142">
        <v>12.61069862629842</v>
      </c>
      <c r="V1115" s="142">
        <v>13.679217636587714</v>
      </c>
      <c r="W1115" s="142">
        <v>0.15775278689170055</v>
      </c>
      <c r="X1115" s="142">
        <v>5.220748789444003</v>
      </c>
      <c r="Y1115" s="142">
        <v>9.3609218829210405</v>
      </c>
      <c r="Z1115" s="142">
        <v>2.9501987254928039</v>
      </c>
      <c r="AA1115" s="142">
        <v>0.85207066813363286</v>
      </c>
      <c r="AB1115" s="142">
        <v>0.42580198701336658</v>
      </c>
      <c r="AC1115" s="142">
        <v>0.13171201454947593</v>
      </c>
      <c r="AD1115" s="142">
        <v>4.6726172719124852E-3</v>
      </c>
      <c r="AE1115" s="142">
        <v>2.679293036737963E-2</v>
      </c>
      <c r="AF1115" s="142">
        <v>-6.14955337996929E-2</v>
      </c>
      <c r="AG1115" s="142">
        <v>100.00000000000001</v>
      </c>
    </row>
    <row r="1116" spans="1:33" s="143" customFormat="1" x14ac:dyDescent="0.25">
      <c r="A1116" s="143" t="s">
        <v>597</v>
      </c>
      <c r="B1116" s="141">
        <v>42963</v>
      </c>
      <c r="C1116" s="142">
        <v>50.352103887111753</v>
      </c>
      <c r="D1116" s="142">
        <v>4.045810309994641</v>
      </c>
      <c r="E1116" s="142">
        <v>12.658676165703246</v>
      </c>
      <c r="F1116" s="142">
        <v>13.22010910024891</v>
      </c>
      <c r="G1116" s="142">
        <v>0.122</v>
      </c>
      <c r="H1116" s="142">
        <v>5.1937409239687371</v>
      </c>
      <c r="I1116" s="142">
        <v>9.3007199312598807</v>
      </c>
      <c r="J1116" s="142">
        <v>3.0372404987435599</v>
      </c>
      <c r="K1116" s="142">
        <v>0.82785639356881668</v>
      </c>
      <c r="L1116" s="142">
        <v>0.41632559735135705</v>
      </c>
      <c r="M1116" s="142">
        <v>3.4799999999999998E-2</v>
      </c>
      <c r="N1116" s="142">
        <v>3.5606190592273372E-2</v>
      </c>
      <c r="O1116" s="142">
        <v>2.2808456830349912E-2</v>
      </c>
      <c r="P1116" s="142">
        <v>-1.9792565512547346E-2</v>
      </c>
      <c r="Q1116" s="142">
        <v>99.248004889860979</v>
      </c>
      <c r="S1116" s="142">
        <v>50.733618215287315</v>
      </c>
      <c r="T1116" s="142">
        <v>4.0764651284269338</v>
      </c>
      <c r="U1116" s="142">
        <v>12.754590059267214</v>
      </c>
      <c r="V1116" s="142">
        <v>13.320276931430241</v>
      </c>
      <c r="W1116" s="142">
        <v>0.12292438536712925</v>
      </c>
      <c r="X1116" s="142">
        <v>5.2330935314341227</v>
      </c>
      <c r="Y1116" s="142">
        <v>9.3711908280486025</v>
      </c>
      <c r="Z1116" s="142">
        <v>3.0602534550836493</v>
      </c>
      <c r="AA1116" s="142">
        <v>0.83412900288274627</v>
      </c>
      <c r="AB1116" s="142">
        <v>0.41948006694277462</v>
      </c>
      <c r="AC1116" s="142">
        <v>3.5063677137508999E-2</v>
      </c>
      <c r="AD1116" s="142">
        <v>3.5875976178852985E-2</v>
      </c>
      <c r="AE1116" s="142">
        <v>2.2981274893798885E-2</v>
      </c>
      <c r="AF1116" s="142">
        <v>-1.9942532380889527E-2</v>
      </c>
      <c r="AG1116" s="142">
        <v>99.999999999999986</v>
      </c>
    </row>
    <row r="1117" spans="1:33" s="143" customFormat="1" x14ac:dyDescent="0.25">
      <c r="A1117" s="143" t="s">
        <v>597</v>
      </c>
      <c r="B1117" s="141">
        <v>42963</v>
      </c>
      <c r="C1117" s="142">
        <v>50.460646883517825</v>
      </c>
      <c r="D1117" s="142">
        <v>4.0743823079123977</v>
      </c>
      <c r="E1117" s="142">
        <v>12.670177992053704</v>
      </c>
      <c r="F1117" s="142">
        <v>13.376252202176424</v>
      </c>
      <c r="G1117" s="142">
        <v>0.20730000000000001</v>
      </c>
      <c r="H1117" s="142">
        <v>4.9680945589822505</v>
      </c>
      <c r="I1117" s="142">
        <v>9.2987088041277364</v>
      </c>
      <c r="J1117" s="142">
        <v>2.880349032175761</v>
      </c>
      <c r="K1117" s="142">
        <v>0.85148772240592019</v>
      </c>
      <c r="L1117" s="142">
        <v>0.41596382691917122</v>
      </c>
      <c r="M1117" s="142">
        <v>4.4999999999999997E-3</v>
      </c>
      <c r="N1117" s="142">
        <v>2.404180817332844E-2</v>
      </c>
      <c r="O1117" s="142">
        <v>3.0234749227980098E-2</v>
      </c>
      <c r="P1117" s="142">
        <v>-8.7082014568613409E-3</v>
      </c>
      <c r="Q1117" s="142">
        <v>99.253431686215649</v>
      </c>
      <c r="S1117" s="142">
        <v>50.840203735268744</v>
      </c>
      <c r="T1117" s="142">
        <v>4.1050291548541482</v>
      </c>
      <c r="U1117" s="142">
        <v>12.765481028514747</v>
      </c>
      <c r="V1117" s="142">
        <v>13.476866215028938</v>
      </c>
      <c r="W1117" s="142">
        <v>0.20885927718385369</v>
      </c>
      <c r="X1117" s="142">
        <v>5.0054637654127792</v>
      </c>
      <c r="Y1117" s="142">
        <v>9.3686521928280531</v>
      </c>
      <c r="Z1117" s="142">
        <v>2.9020145532920498</v>
      </c>
      <c r="AA1117" s="142">
        <v>0.85789247579655736</v>
      </c>
      <c r="AB1117" s="142">
        <v>0.41909263977311972</v>
      </c>
      <c r="AC1117" s="142">
        <v>4.5338482746133208E-3</v>
      </c>
      <c r="AD1117" s="142">
        <v>2.422264677893991E-2</v>
      </c>
      <c r="AE1117" s="142">
        <v>3.0462170137920894E-2</v>
      </c>
      <c r="AF1117" s="142">
        <v>-8.7737031444835561E-3</v>
      </c>
      <c r="AG1117" s="142">
        <v>99.999999999999986</v>
      </c>
    </row>
    <row r="1118" spans="1:33" s="143" customFormat="1" x14ac:dyDescent="0.25">
      <c r="A1118" s="143" t="s">
        <v>597</v>
      </c>
      <c r="B1118" s="141">
        <v>42963</v>
      </c>
      <c r="C1118" s="142">
        <v>50.524596849576746</v>
      </c>
      <c r="D1118" s="142">
        <v>4.0703575459447521</v>
      </c>
      <c r="E1118" s="142">
        <v>12.509215501318113</v>
      </c>
      <c r="F1118" s="142">
        <v>13.596825019375176</v>
      </c>
      <c r="G1118" s="142">
        <v>0.20230000000000001</v>
      </c>
      <c r="H1118" s="142">
        <v>5.1128549681981434</v>
      </c>
      <c r="I1118" s="142">
        <v>9.3258848637970111</v>
      </c>
      <c r="J1118" s="142">
        <v>2.9693007783560414</v>
      </c>
      <c r="K1118" s="142">
        <v>0.82108938224951411</v>
      </c>
      <c r="L1118" s="142">
        <v>0.40194316438741001</v>
      </c>
      <c r="M1118" s="142">
        <v>9.9199999999999997E-2</v>
      </c>
      <c r="N1118" s="142">
        <v>4.40276876361093E-2</v>
      </c>
      <c r="O1118" s="142">
        <v>1.7636073222511543E-2</v>
      </c>
      <c r="P1118" s="142">
        <v>-4.5742747412634177E-2</v>
      </c>
      <c r="Q1118" s="142">
        <v>99.64948908664887</v>
      </c>
      <c r="S1118" s="142">
        <v>50.70231399344533</v>
      </c>
      <c r="T1118" s="142">
        <v>4.0846747768123803</v>
      </c>
      <c r="U1118" s="142">
        <v>12.553215892999606</v>
      </c>
      <c r="V1118" s="142">
        <v>13.644651010254796</v>
      </c>
      <c r="W1118" s="142">
        <v>0.20301157773532866</v>
      </c>
      <c r="X1118" s="142">
        <v>5.1308391192576304</v>
      </c>
      <c r="Y1118" s="142">
        <v>9.358688086888046</v>
      </c>
      <c r="Z1118" s="142">
        <v>2.979745110157189</v>
      </c>
      <c r="AA1118" s="142">
        <v>0.82397751335739111</v>
      </c>
      <c r="AB1118" s="142">
        <v>0.40335697460315706</v>
      </c>
      <c r="AC1118" s="142">
        <v>9.954892986329511E-2</v>
      </c>
      <c r="AD1118" s="142">
        <v>4.418255230373095E-2</v>
      </c>
      <c r="AE1118" s="142">
        <v>1.7698107019069945E-2</v>
      </c>
      <c r="AF1118" s="142">
        <v>-4.5903644696922818E-2</v>
      </c>
      <c r="AG1118" s="142">
        <v>100.00000000000001</v>
      </c>
    </row>
    <row r="1119" spans="1:33" s="144" customFormat="1" x14ac:dyDescent="0.25">
      <c r="A1119" s="144" t="s">
        <v>597</v>
      </c>
      <c r="B1119" s="145">
        <v>42963</v>
      </c>
      <c r="C1119" s="146">
        <v>50.202739893001279</v>
      </c>
      <c r="D1119" s="146">
        <v>4.0496033236042903</v>
      </c>
      <c r="E1119" s="146">
        <v>12.561396852057987</v>
      </c>
      <c r="F1119" s="146">
        <v>13.020222793548658</v>
      </c>
      <c r="G1119" s="146">
        <v>0.23319999999999999</v>
      </c>
      <c r="H1119" s="146">
        <v>5.0507034681530394</v>
      </c>
      <c r="I1119" s="146">
        <v>9.2748267523136114</v>
      </c>
      <c r="J1119" s="146">
        <v>2.755112905093144</v>
      </c>
      <c r="K1119" s="146">
        <v>0.83080342203327529</v>
      </c>
      <c r="L1119" s="146">
        <v>0.43076683242367214</v>
      </c>
      <c r="M1119" s="146">
        <v>4.36E-2</v>
      </c>
      <c r="N1119" s="146">
        <v>4.7984135382448563E-2</v>
      </c>
      <c r="O1119" s="146">
        <v>2.5467150710890393E-2</v>
      </c>
      <c r="P1119" s="146">
        <v>-2.4096970953380786E-2</v>
      </c>
      <c r="Q1119" s="146">
        <v>98.502330557368907</v>
      </c>
      <c r="S1119" s="146">
        <v>50.966042741255364</v>
      </c>
      <c r="T1119" s="146">
        <v>4.1111751373697238</v>
      </c>
      <c r="U1119" s="146">
        <v>12.752385431877761</v>
      </c>
      <c r="V1119" s="146">
        <v>13.218187549344865</v>
      </c>
      <c r="W1119" s="146">
        <v>0.23674566751918788</v>
      </c>
      <c r="X1119" s="146">
        <v>5.1274964151345142</v>
      </c>
      <c r="Y1119" s="146">
        <v>9.4158449854258475</v>
      </c>
      <c r="Z1119" s="146">
        <v>2.7970027607504515</v>
      </c>
      <c r="AA1119" s="146">
        <v>0.84343529471052026</v>
      </c>
      <c r="AB1119" s="146">
        <v>0.43731638630904124</v>
      </c>
      <c r="AC1119" s="146">
        <v>4.4262912109076298E-2</v>
      </c>
      <c r="AD1119" s="146">
        <v>4.8713705666590341E-2</v>
      </c>
      <c r="AE1119" s="146">
        <v>2.585436361432893E-2</v>
      </c>
      <c r="AF1119" s="146">
        <v>-2.4463351087258216E-2</v>
      </c>
      <c r="AG1119" s="146">
        <v>99.999999999999986</v>
      </c>
    </row>
    <row r="1120" spans="1:33" s="143" customFormat="1" x14ac:dyDescent="0.25">
      <c r="A1120" s="143" t="s">
        <v>597</v>
      </c>
      <c r="B1120" s="141">
        <v>43074</v>
      </c>
      <c r="C1120" s="142">
        <v>50.829000308521827</v>
      </c>
      <c r="D1120" s="142">
        <v>4.0498401028660478</v>
      </c>
      <c r="E1120" s="142">
        <v>12.263541239906976</v>
      </c>
      <c r="F1120" s="142">
        <v>13.308465448971353</v>
      </c>
      <c r="G1120" s="142">
        <v>0.1779</v>
      </c>
      <c r="H1120" s="142">
        <v>5.1153054422158339</v>
      </c>
      <c r="I1120" s="142">
        <v>9.3527323491991403</v>
      </c>
      <c r="J1120" s="142">
        <v>2.6912603816225</v>
      </c>
      <c r="K1120" s="142">
        <v>0.82678040807190722</v>
      </c>
      <c r="L1120" s="142">
        <v>0.3937745030148973</v>
      </c>
      <c r="M1120" s="142">
        <v>0</v>
      </c>
      <c r="N1120" s="142">
        <v>9.8935513354122782E-3</v>
      </c>
      <c r="O1120" s="142">
        <v>1.2076334626379484E-2</v>
      </c>
      <c r="P1120" s="142">
        <v>-2.7214275214376303E-3</v>
      </c>
      <c r="Q1120" s="142">
        <v>99.027848642830833</v>
      </c>
      <c r="S1120" s="142">
        <v>51.327986021234857</v>
      </c>
      <c r="T1120" s="142">
        <v>4.0895971773281952</v>
      </c>
      <c r="U1120" s="142">
        <v>12.383931800981117</v>
      </c>
      <c r="V1120" s="142">
        <v>13.439113977899009</v>
      </c>
      <c r="W1120" s="142">
        <v>0.17964643525847124</v>
      </c>
      <c r="X1120" s="142">
        <v>5.1655221357635321</v>
      </c>
      <c r="Y1120" s="142">
        <v>9.4445476473311576</v>
      </c>
      <c r="Z1120" s="142">
        <v>2.7176803480091909</v>
      </c>
      <c r="AA1120" s="142">
        <v>0.83489686931794449</v>
      </c>
      <c r="AB1120" s="142">
        <v>0.39764016729793389</v>
      </c>
      <c r="AC1120" s="142">
        <v>0</v>
      </c>
      <c r="AD1120" s="142">
        <v>9.9906758260455506E-3</v>
      </c>
      <c r="AE1120" s="142">
        <v>1.2194887389643151E-2</v>
      </c>
      <c r="AF1120" s="142">
        <v>-2.748143637102682E-3</v>
      </c>
      <c r="AG1120" s="142">
        <v>100.00000000000001</v>
      </c>
    </row>
    <row r="1121" spans="1:33" s="143" customFormat="1" x14ac:dyDescent="0.25">
      <c r="A1121" s="143" t="s">
        <v>597</v>
      </c>
      <c r="B1121" s="141">
        <v>43074</v>
      </c>
      <c r="C1121" s="142">
        <v>50.93491900980986</v>
      </c>
      <c r="D1121" s="142">
        <v>4.070441499038898</v>
      </c>
      <c r="E1121" s="142">
        <v>12.383359102547042</v>
      </c>
      <c r="F1121" s="142">
        <v>13.297607809339828</v>
      </c>
      <c r="G1121" s="142">
        <v>0.21659999999999999</v>
      </c>
      <c r="H1121" s="142">
        <v>5.0448246173722628</v>
      </c>
      <c r="I1121" s="142">
        <v>9.2455476449190162</v>
      </c>
      <c r="J1121" s="142">
        <v>2.9909300820524525</v>
      </c>
      <c r="K1121" s="142">
        <v>0.82408444427323602</v>
      </c>
      <c r="L1121" s="142">
        <v>0.44185992851395339</v>
      </c>
      <c r="M1121" s="142">
        <v>5.8900000000000001E-2</v>
      </c>
      <c r="N1121" s="142">
        <v>0</v>
      </c>
      <c r="O1121" s="142">
        <v>2.0096522423223077E-2</v>
      </c>
      <c r="P1121" s="142">
        <v>-2.9328793785515058E-2</v>
      </c>
      <c r="Q1121" s="142">
        <v>99.499841866504241</v>
      </c>
      <c r="S1121" s="142">
        <v>51.190954733523718</v>
      </c>
      <c r="T1121" s="142">
        <v>4.0909024805286425</v>
      </c>
      <c r="U1121" s="142">
        <v>12.445606817306706</v>
      </c>
      <c r="V1121" s="142">
        <v>13.364451199008743</v>
      </c>
      <c r="W1121" s="142">
        <v>0.21768878817978959</v>
      </c>
      <c r="X1121" s="142">
        <v>5.0701835527947301</v>
      </c>
      <c r="Y1121" s="142">
        <v>9.2920224509738141</v>
      </c>
      <c r="Z1121" s="142">
        <v>3.0059646587833657</v>
      </c>
      <c r="AA1121" s="142">
        <v>0.8282268884194649</v>
      </c>
      <c r="AB1121" s="142">
        <v>0.444081035934492</v>
      </c>
      <c r="AC1121" s="142">
        <v>5.9196073978714715E-2</v>
      </c>
      <c r="AD1121" s="142">
        <v>0</v>
      </c>
      <c r="AE1121" s="142">
        <v>2.0197542072665744E-2</v>
      </c>
      <c r="AF1121" s="142">
        <v>-2.9476221504818639E-2</v>
      </c>
      <c r="AG1121" s="142">
        <v>100.00000000000001</v>
      </c>
    </row>
    <row r="1122" spans="1:33" s="143" customFormat="1" x14ac:dyDescent="0.25">
      <c r="A1122" s="143" t="s">
        <v>597</v>
      </c>
      <c r="B1122" s="141">
        <v>43074</v>
      </c>
      <c r="C1122" s="142">
        <v>50.445050067687681</v>
      </c>
      <c r="D1122" s="142">
        <v>4.0610654490106546</v>
      </c>
      <c r="E1122" s="142">
        <v>12.313335771747104</v>
      </c>
      <c r="F1122" s="142">
        <v>13.022211389341846</v>
      </c>
      <c r="G1122" s="142">
        <v>0.22370000000000001</v>
      </c>
      <c r="H1122" s="142">
        <v>5.0623769563342362</v>
      </c>
      <c r="I1122" s="142">
        <v>9.3537376121736955</v>
      </c>
      <c r="J1122" s="142">
        <v>2.9610122129393877</v>
      </c>
      <c r="K1122" s="142">
        <v>0.86071156053910225</v>
      </c>
      <c r="L1122" s="142">
        <v>0.40092860884580567</v>
      </c>
      <c r="M1122" s="142">
        <v>1.6299999999999999E-2</v>
      </c>
      <c r="N1122" s="142">
        <v>4.4883994968384605E-2</v>
      </c>
      <c r="O1122" s="142">
        <v>1.8232169664673965E-2</v>
      </c>
      <c r="P1122" s="142">
        <v>-1.0971815847339425E-2</v>
      </c>
      <c r="Q1122" s="142">
        <v>98.77257397740523</v>
      </c>
      <c r="S1122" s="142">
        <v>51.071920105298922</v>
      </c>
      <c r="T1122" s="142">
        <v>4.111531456029125</v>
      </c>
      <c r="U1122" s="142">
        <v>12.466351008088385</v>
      </c>
      <c r="V1122" s="142">
        <v>13.184035674033105</v>
      </c>
      <c r="W1122" s="142">
        <v>0.22647987289586338</v>
      </c>
      <c r="X1122" s="142">
        <v>5.1252860510573335</v>
      </c>
      <c r="Y1122" s="142">
        <v>9.4699745440605945</v>
      </c>
      <c r="Z1122" s="142">
        <v>2.9978080895378256</v>
      </c>
      <c r="AA1122" s="142">
        <v>0.87140744224808264</v>
      </c>
      <c r="AB1122" s="142">
        <v>0.4059108644242887</v>
      </c>
      <c r="AC1122" s="142">
        <v>1.6502556675022675E-2</v>
      </c>
      <c r="AD1122" s="142">
        <v>4.5441758942772983E-2</v>
      </c>
      <c r="AE1122" s="142">
        <v>1.8458737006129527E-2</v>
      </c>
      <c r="AF1122" s="142">
        <v>-1.1108160297462014E-2</v>
      </c>
      <c r="AG1122" s="142">
        <v>99.999999999999986</v>
      </c>
    </row>
    <row r="1123" spans="1:33" s="143" customFormat="1" x14ac:dyDescent="0.25">
      <c r="A1123" s="143" t="s">
        <v>597</v>
      </c>
      <c r="B1123" s="141">
        <v>43074</v>
      </c>
      <c r="C1123" s="142">
        <v>50.311652513082976</v>
      </c>
      <c r="D1123" s="142">
        <v>4.0599768380649852</v>
      </c>
      <c r="E1123" s="142">
        <v>12.283188157883629</v>
      </c>
      <c r="F1123" s="142">
        <v>13.600118994139823</v>
      </c>
      <c r="G1123" s="142">
        <v>0.20230000000000001</v>
      </c>
      <c r="H1123" s="142">
        <v>5.1008098772043171</v>
      </c>
      <c r="I1123" s="142">
        <v>9.2452940328563056</v>
      </c>
      <c r="J1123" s="142">
        <v>2.9400061717793231</v>
      </c>
      <c r="K1123" s="142">
        <v>0.82770057278992515</v>
      </c>
      <c r="L1123" s="142">
        <v>0.43245203946312444</v>
      </c>
      <c r="M1123" s="142">
        <v>8.0500000000000002E-2</v>
      </c>
      <c r="N1123" s="142">
        <v>9.6908896058725283E-2</v>
      </c>
      <c r="O1123" s="142">
        <v>2.7734025464674867E-2</v>
      </c>
      <c r="P1123" s="142">
        <v>-4.0144658073581287E-2</v>
      </c>
      <c r="Q1123" s="142">
        <v>99.168497460714207</v>
      </c>
      <c r="S1123" s="142">
        <v>50.733502877780346</v>
      </c>
      <c r="T1123" s="142">
        <v>4.0940187075773258</v>
      </c>
      <c r="U1123" s="142">
        <v>12.386179555407338</v>
      </c>
      <c r="V1123" s="142">
        <v>13.714152520590055</v>
      </c>
      <c r="W1123" s="142">
        <v>0.20399623386463178</v>
      </c>
      <c r="X1123" s="142">
        <v>5.1435788660859894</v>
      </c>
      <c r="Y1123" s="142">
        <v>9.3228134635385054</v>
      </c>
      <c r="Z1123" s="142">
        <v>2.9646573731179218</v>
      </c>
      <c r="AA1123" s="142">
        <v>0.83464063082918072</v>
      </c>
      <c r="AB1123" s="142">
        <v>0.43607803943428819</v>
      </c>
      <c r="AC1123" s="142">
        <v>8.1174971953054176E-2</v>
      </c>
      <c r="AD1123" s="142">
        <v>9.7721452416999588E-2</v>
      </c>
      <c r="AE1123" s="142">
        <v>2.7966568189320154E-2</v>
      </c>
      <c r="AF1123" s="142">
        <v>-4.0481260784942991E-2</v>
      </c>
      <c r="AG1123" s="142">
        <v>100.00000000000003</v>
      </c>
    </row>
    <row r="1124" spans="1:33" s="143" customFormat="1" x14ac:dyDescent="0.25">
      <c r="A1124" s="143" t="s">
        <v>597</v>
      </c>
      <c r="B1124" s="141">
        <v>43074</v>
      </c>
      <c r="C1124" s="142">
        <v>50.832782637136432</v>
      </c>
      <c r="D1124" s="142">
        <v>4.011298145915684</v>
      </c>
      <c r="E1124" s="142">
        <v>12.453510642877823</v>
      </c>
      <c r="F1124" s="142">
        <v>13.142101179423824</v>
      </c>
      <c r="G1124" s="142">
        <v>0.2089</v>
      </c>
      <c r="H1124" s="142">
        <v>4.9606579113062006</v>
      </c>
      <c r="I1124" s="142">
        <v>9.3210548469514105</v>
      </c>
      <c r="J1124" s="142">
        <v>2.9463114011769971</v>
      </c>
      <c r="K1124" s="142">
        <v>0.82830630741514322</v>
      </c>
      <c r="L1124" s="142">
        <v>0.42252959726080441</v>
      </c>
      <c r="M1124" s="142">
        <v>1.84E-2</v>
      </c>
      <c r="N1124" s="142">
        <v>2.4507759828346607E-2</v>
      </c>
      <c r="O1124" s="142">
        <v>1.9522848871098914E-2</v>
      </c>
      <c r="P1124" s="142">
        <v>-1.2146883659610133E-2</v>
      </c>
      <c r="Q1124" s="142">
        <v>99.177736394504166</v>
      </c>
      <c r="S1124" s="142">
        <v>51.254227496115028</v>
      </c>
      <c r="T1124" s="142">
        <v>4.044555050096875</v>
      </c>
      <c r="U1124" s="142">
        <v>12.556760312960645</v>
      </c>
      <c r="V1124" s="142">
        <v>13.251059821679981</v>
      </c>
      <c r="W1124" s="142">
        <v>0.21063194986528852</v>
      </c>
      <c r="X1124" s="142">
        <v>5.0017857753618697</v>
      </c>
      <c r="Y1124" s="142">
        <v>9.3983339263507624</v>
      </c>
      <c r="Z1124" s="142">
        <v>2.9707387043573061</v>
      </c>
      <c r="AA1124" s="142">
        <v>0.83517363626887842</v>
      </c>
      <c r="AB1124" s="142">
        <v>0.4260327091758655</v>
      </c>
      <c r="AC1124" s="142">
        <v>1.8552550873725749E-2</v>
      </c>
      <c r="AD1124" s="142">
        <v>2.4710948968285469E-2</v>
      </c>
      <c r="AE1124" s="142">
        <v>1.9684709069626188E-2</v>
      </c>
      <c r="AF1124" s="142">
        <v>-1.2247591144138315E-2</v>
      </c>
      <c r="AG1124" s="142">
        <v>99.999999999999986</v>
      </c>
    </row>
    <row r="1125" spans="1:33" s="143" customFormat="1" x14ac:dyDescent="0.25">
      <c r="A1125" s="143" t="s">
        <v>597</v>
      </c>
      <c r="B1125" s="141">
        <v>43074</v>
      </c>
      <c r="C1125" s="142">
        <v>50.821940609486653</v>
      </c>
      <c r="D1125" s="142">
        <v>4.1105622495137295</v>
      </c>
      <c r="E1125" s="142">
        <v>12.396197236951627</v>
      </c>
      <c r="F1125" s="142">
        <v>13.465108490849694</v>
      </c>
      <c r="G1125" s="142">
        <v>0.14860000000000001</v>
      </c>
      <c r="H1125" s="142">
        <v>5.2056333397620005</v>
      </c>
      <c r="I1125" s="142">
        <v>9.2804104432406742</v>
      </c>
      <c r="J1125" s="142">
        <v>3.2057178220555054</v>
      </c>
      <c r="K1125" s="142">
        <v>0.85517793668754438</v>
      </c>
      <c r="L1125" s="142">
        <v>0.40907725661871358</v>
      </c>
      <c r="M1125" s="142">
        <v>6.6199999999999995E-2</v>
      </c>
      <c r="N1125" s="142">
        <v>2.5502446233824524E-2</v>
      </c>
      <c r="O1125" s="142">
        <v>2.2517229595421257E-2</v>
      </c>
      <c r="P1125" s="142">
        <v>-3.2947989471466314E-2</v>
      </c>
      <c r="Q1125" s="142">
        <v>99.979697071523915</v>
      </c>
      <c r="S1125" s="142">
        <v>50.832261047089823</v>
      </c>
      <c r="T1125" s="142">
        <v>4.111396983502658</v>
      </c>
      <c r="U1125" s="142">
        <v>12.398714539096455</v>
      </c>
      <c r="V1125" s="142">
        <v>13.467842857352295</v>
      </c>
      <c r="W1125" s="142">
        <v>0.14863017627838371</v>
      </c>
      <c r="X1125" s="142">
        <v>5.2066904504001164</v>
      </c>
      <c r="Y1125" s="142">
        <v>9.2822950209597188</v>
      </c>
      <c r="Z1125" s="142">
        <v>3.2063688088214399</v>
      </c>
      <c r="AA1125" s="142">
        <v>0.85535159811072792</v>
      </c>
      <c r="AB1125" s="142">
        <v>0.40916032814748993</v>
      </c>
      <c r="AC1125" s="142">
        <v>6.6213443268028263E-2</v>
      </c>
      <c r="AD1125" s="142">
        <v>2.5507625028690049E-2</v>
      </c>
      <c r="AE1125" s="142">
        <v>2.2521802180809555E-2</v>
      </c>
      <c r="AF1125" s="142">
        <v>-3.2954680236624283E-2</v>
      </c>
      <c r="AG1125" s="142">
        <v>100.00000000000001</v>
      </c>
    </row>
    <row r="1126" spans="1:33" s="143" customFormat="1" x14ac:dyDescent="0.25">
      <c r="A1126" s="143" t="s">
        <v>597</v>
      </c>
      <c r="B1126" s="141">
        <v>43074</v>
      </c>
      <c r="C1126" s="142">
        <v>50.154426019869774</v>
      </c>
      <c r="D1126" s="142">
        <v>4.0793069957559567</v>
      </c>
      <c r="E1126" s="142">
        <v>12.53467077007668</v>
      </c>
      <c r="F1126" s="142">
        <v>13.311341089746357</v>
      </c>
      <c r="G1126" s="142">
        <v>0.2001</v>
      </c>
      <c r="H1126" s="142">
        <v>5.1843304384703321</v>
      </c>
      <c r="I1126" s="142">
        <v>9.2179771450493941</v>
      </c>
      <c r="J1126" s="142">
        <v>2.9572723853327476</v>
      </c>
      <c r="K1126" s="142">
        <v>0.7953936726342169</v>
      </c>
      <c r="L1126" s="142">
        <v>0.43747262318341384</v>
      </c>
      <c r="M1126" s="142">
        <v>2.8199999999999999E-2</v>
      </c>
      <c r="N1126" s="142">
        <v>4.6006642510252944E-2</v>
      </c>
      <c r="O1126" s="142">
        <v>1.0966347312092959E-2</v>
      </c>
      <c r="P1126" s="142">
        <v>-1.4344973745645856E-2</v>
      </c>
      <c r="Q1126" s="142">
        <v>98.94311915619555</v>
      </c>
      <c r="S1126" s="142">
        <v>50.690160617125883</v>
      </c>
      <c r="T1126" s="142">
        <v>4.1228809345662532</v>
      </c>
      <c r="U1126" s="142">
        <v>12.668562379046236</v>
      </c>
      <c r="V1126" s="142">
        <v>13.453528859073607</v>
      </c>
      <c r="W1126" s="142">
        <v>0.20223740842868937</v>
      </c>
      <c r="X1126" s="142">
        <v>5.2397079076172455</v>
      </c>
      <c r="Y1126" s="142">
        <v>9.3164408234366736</v>
      </c>
      <c r="Z1126" s="142">
        <v>2.9888610855943196</v>
      </c>
      <c r="AA1126" s="142">
        <v>0.80388983025547911</v>
      </c>
      <c r="AB1126" s="142">
        <v>0.44214557506803692</v>
      </c>
      <c r="AC1126" s="142">
        <v>2.8501223976456973E-2</v>
      </c>
      <c r="AD1126" s="142">
        <v>4.6498071723032122E-2</v>
      </c>
      <c r="AE1126" s="142">
        <v>1.1083486558353841E-2</v>
      </c>
      <c r="AF1126" s="142">
        <v>-1.449820247024991E-2</v>
      </c>
      <c r="AG1126" s="142">
        <v>100.00000000000003</v>
      </c>
    </row>
    <row r="1127" spans="1:33" s="143" customFormat="1" x14ac:dyDescent="0.25">
      <c r="A1127" s="143" t="s">
        <v>597</v>
      </c>
      <c r="B1127" s="141">
        <v>43074</v>
      </c>
      <c r="C1127" s="142">
        <v>50.067289009240845</v>
      </c>
      <c r="D1127" s="142">
        <v>4.0406951890296368</v>
      </c>
      <c r="E1127" s="142">
        <v>12.447648488387363</v>
      </c>
      <c r="F1127" s="142">
        <v>13.291661416452186</v>
      </c>
      <c r="G1127" s="142">
        <v>0.2109</v>
      </c>
      <c r="H1127" s="142">
        <v>4.9780547633843124</v>
      </c>
      <c r="I1127" s="142">
        <v>9.3861191413423128</v>
      </c>
      <c r="J1127" s="142">
        <v>2.937915956362577</v>
      </c>
      <c r="K1127" s="142">
        <v>0.81065050253338766</v>
      </c>
      <c r="L1127" s="142">
        <v>0.39575724142656399</v>
      </c>
      <c r="M1127" s="142">
        <v>3.2800000000000003E-2</v>
      </c>
      <c r="N1127" s="142">
        <v>3.235046676076575E-2</v>
      </c>
      <c r="O1127" s="142">
        <v>1.9727642853044475E-2</v>
      </c>
      <c r="P1127" s="142">
        <v>-1.8256192310841753E-2</v>
      </c>
      <c r="Q1127" s="142">
        <v>98.633313625462122</v>
      </c>
      <c r="S1127" s="142">
        <v>50.761033132639291</v>
      </c>
      <c r="T1127" s="142">
        <v>4.0966840112188372</v>
      </c>
      <c r="U1127" s="142">
        <v>12.620126031306741</v>
      </c>
      <c r="V1127" s="142">
        <v>13.475833800863965</v>
      </c>
      <c r="W1127" s="142">
        <v>0.21382227996602188</v>
      </c>
      <c r="X1127" s="142">
        <v>5.0470318601353688</v>
      </c>
      <c r="Y1127" s="142">
        <v>9.516175414103996</v>
      </c>
      <c r="Z1127" s="142">
        <v>2.978624410327178</v>
      </c>
      <c r="AA1127" s="142">
        <v>0.82188306641673936</v>
      </c>
      <c r="AB1127" s="142">
        <v>0.40124094677520755</v>
      </c>
      <c r="AC1127" s="142">
        <v>3.3254484508703261E-2</v>
      </c>
      <c r="AD1127" s="142">
        <v>3.2798722431256228E-2</v>
      </c>
      <c r="AE1127" s="142">
        <v>2.0000993708835308E-2</v>
      </c>
      <c r="AF1127" s="142">
        <v>-1.8509154402097397E-2</v>
      </c>
      <c r="AG1127" s="142">
        <v>100.00000000000003</v>
      </c>
    </row>
    <row r="1128" spans="1:33" s="143" customFormat="1" x14ac:dyDescent="0.25">
      <c r="A1128" s="143" t="s">
        <v>597</v>
      </c>
      <c r="B1128" s="141">
        <v>43074</v>
      </c>
      <c r="C1128" s="142">
        <v>51.036540530451113</v>
      </c>
      <c r="D1128" s="142">
        <v>4.0506319109708597</v>
      </c>
      <c r="E1128" s="142">
        <v>12.502465120228367</v>
      </c>
      <c r="F1128" s="142">
        <v>13.159306462903114</v>
      </c>
      <c r="G1128" s="142">
        <v>0.2009</v>
      </c>
      <c r="H1128" s="142">
        <v>5.0599427288087959</v>
      </c>
      <c r="I1128" s="142">
        <v>9.266012460146495</v>
      </c>
      <c r="J1128" s="142">
        <v>2.9390004468958977</v>
      </c>
      <c r="K1128" s="142">
        <v>0.83962334746089462</v>
      </c>
      <c r="L1128" s="142">
        <v>0.43469930393033196</v>
      </c>
      <c r="M1128" s="142">
        <v>3.9199999999999999E-2</v>
      </c>
      <c r="N1128" s="142">
        <v>3.0288745613328505E-2</v>
      </c>
      <c r="O1128" s="142">
        <v>2.4093865037174398E-2</v>
      </c>
      <c r="P1128" s="142">
        <v>-2.1934866546553754E-2</v>
      </c>
      <c r="Q1128" s="142">
        <v>99.560770055899823</v>
      </c>
      <c r="S1128" s="142">
        <v>51.261697254647508</v>
      </c>
      <c r="T1128" s="142">
        <v>4.0685019899871957</v>
      </c>
      <c r="U1128" s="142">
        <v>12.557621956126575</v>
      </c>
      <c r="V1128" s="142">
        <v>13.217361070544788</v>
      </c>
      <c r="W1128" s="142">
        <v>0.20178630587851201</v>
      </c>
      <c r="X1128" s="142">
        <v>5.0822655609913614</v>
      </c>
      <c r="Y1128" s="142">
        <v>9.3068911127786169</v>
      </c>
      <c r="Z1128" s="142">
        <v>2.9519663671200553</v>
      </c>
      <c r="AA1128" s="142">
        <v>0.84332749434287835</v>
      </c>
      <c r="AB1128" s="142">
        <v>0.43661705678477963</v>
      </c>
      <c r="AC1128" s="142">
        <v>3.9372937732392588E-2</v>
      </c>
      <c r="AD1128" s="142">
        <v>3.0422369771067919E-2</v>
      </c>
      <c r="AE1128" s="142">
        <v>2.4200159383707613E-2</v>
      </c>
      <c r="AF1128" s="142">
        <v>-2.2031636089433732E-2</v>
      </c>
      <c r="AG1128" s="142">
        <v>100</v>
      </c>
    </row>
    <row r="1129" spans="1:33" s="143" customFormat="1" x14ac:dyDescent="0.25">
      <c r="A1129" s="143" t="s">
        <v>597</v>
      </c>
      <c r="B1129" s="141">
        <v>43074</v>
      </c>
      <c r="C1129" s="142">
        <v>50.577131543530363</v>
      </c>
      <c r="D1129" s="142">
        <v>4.0705003007233742</v>
      </c>
      <c r="E1129" s="142">
        <v>12.631169427873321</v>
      </c>
      <c r="F1129" s="142">
        <v>13.448139326267592</v>
      </c>
      <c r="G1129" s="142">
        <v>0.15310000000000001</v>
      </c>
      <c r="H1129" s="142">
        <v>5.1011260471519204</v>
      </c>
      <c r="I1129" s="142">
        <v>9.3344434623068562</v>
      </c>
      <c r="J1129" s="142">
        <v>3.2509346944757325</v>
      </c>
      <c r="K1129" s="142">
        <v>0.84617460776971254</v>
      </c>
      <c r="L1129" s="142">
        <v>0.39741999598791544</v>
      </c>
      <c r="M1129" s="142">
        <v>0</v>
      </c>
      <c r="N1129" s="142">
        <v>2.1651752078664016E-2</v>
      </c>
      <c r="O1129" s="142">
        <v>2.1059229388225218E-2</v>
      </c>
      <c r="P1129" s="142">
        <v>-4.7457418339662463E-3</v>
      </c>
      <c r="Q1129" s="142">
        <v>99.848104645719701</v>
      </c>
      <c r="S1129" s="142">
        <v>50.65407272675607</v>
      </c>
      <c r="T1129" s="142">
        <v>4.0766926074023067</v>
      </c>
      <c r="U1129" s="142">
        <v>12.650384774644587</v>
      </c>
      <c r="V1129" s="142">
        <v>13.468597500157042</v>
      </c>
      <c r="W1129" s="142">
        <v>0.15333290556012885</v>
      </c>
      <c r="X1129" s="142">
        <v>5.1088862079572746</v>
      </c>
      <c r="Y1129" s="142">
        <v>9.3486436176502874</v>
      </c>
      <c r="Z1129" s="142">
        <v>3.2558802252788617</v>
      </c>
      <c r="AA1129" s="142">
        <v>0.8474618629688595</v>
      </c>
      <c r="AB1129" s="142">
        <v>0.39802457682901249</v>
      </c>
      <c r="AC1129" s="142">
        <v>0</v>
      </c>
      <c r="AD1129" s="142">
        <v>2.1684690115539598E-2</v>
      </c>
      <c r="AE1129" s="142">
        <v>2.1091266041501154E-2</v>
      </c>
      <c r="AF1129" s="142">
        <v>-4.7529613614650489E-3</v>
      </c>
      <c r="AG1129" s="142">
        <v>100</v>
      </c>
    </row>
    <row r="1130" spans="1:33" s="143" customFormat="1" x14ac:dyDescent="0.25">
      <c r="A1130" s="143" t="s">
        <v>597</v>
      </c>
      <c r="B1130" s="141">
        <v>43074</v>
      </c>
      <c r="C1130" s="142">
        <v>50.363213459950956</v>
      </c>
      <c r="D1130" s="142">
        <v>4.0198717455121473</v>
      </c>
      <c r="E1130" s="142">
        <v>12.295429250975422</v>
      </c>
      <c r="F1130" s="142">
        <v>13.245658139058881</v>
      </c>
      <c r="G1130" s="142">
        <v>0.20499999999999999</v>
      </c>
      <c r="H1130" s="142">
        <v>5.0587489748246002</v>
      </c>
      <c r="I1130" s="142">
        <v>9.3250409931955254</v>
      </c>
      <c r="J1130" s="142">
        <v>3.0172210736739258</v>
      </c>
      <c r="K1130" s="142">
        <v>0.8356902726020724</v>
      </c>
      <c r="L1130" s="142">
        <v>0.4775508600224298</v>
      </c>
      <c r="M1130" s="142">
        <v>3.1099999999999999E-2</v>
      </c>
      <c r="N1130" s="142">
        <v>3.2805612232824632E-2</v>
      </c>
      <c r="O1130" s="142">
        <v>2.4275469730688112E-2</v>
      </c>
      <c r="P1130" s="142">
        <v>-1.8565265232119484E-2</v>
      </c>
      <c r="Q1130" s="142">
        <v>98.913040586547339</v>
      </c>
      <c r="S1130" s="142">
        <v>50.916656854647947</v>
      </c>
      <c r="T1130" s="142">
        <v>4.0640462791100065</v>
      </c>
      <c r="U1130" s="142">
        <v>12.430544221534792</v>
      </c>
      <c r="V1130" s="142">
        <v>13.391215213396601</v>
      </c>
      <c r="W1130" s="142">
        <v>0.20725275331176202</v>
      </c>
      <c r="X1130" s="142">
        <v>5.1143397724168391</v>
      </c>
      <c r="Y1130" s="142">
        <v>9.4275142467552229</v>
      </c>
      <c r="Z1130" s="142">
        <v>3.050377438386302</v>
      </c>
      <c r="AA1130" s="142">
        <v>0.84487370689090968</v>
      </c>
      <c r="AB1130" s="142">
        <v>0.4827986857856022</v>
      </c>
      <c r="AC1130" s="142">
        <v>3.1441759160955117E-2</v>
      </c>
      <c r="AD1130" s="142">
        <v>3.3166114435760619E-2</v>
      </c>
      <c r="AE1130" s="142">
        <v>2.4542233851811951E-2</v>
      </c>
      <c r="AF1130" s="142">
        <v>-1.8769279684487279E-2</v>
      </c>
      <c r="AG1130" s="142">
        <v>100.00000000000003</v>
      </c>
    </row>
    <row r="1131" spans="1:33" s="144" customFormat="1" x14ac:dyDescent="0.25">
      <c r="A1131" s="144" t="s">
        <v>597</v>
      </c>
      <c r="B1131" s="145">
        <v>43074</v>
      </c>
      <c r="C1131" s="146">
        <v>50.697362145695081</v>
      </c>
      <c r="D1131" s="146">
        <v>4.0998323750712666</v>
      </c>
      <c r="E1131" s="146">
        <v>12.232360366198119</v>
      </c>
      <c r="F1131" s="146">
        <v>13.350445172301425</v>
      </c>
      <c r="G1131" s="146">
        <v>0.1394</v>
      </c>
      <c r="H1131" s="146">
        <v>5.1005210842720583</v>
      </c>
      <c r="I1131" s="146">
        <v>9.2748900445160647</v>
      </c>
      <c r="J1131" s="146">
        <v>2.9641185591787336</v>
      </c>
      <c r="K1131" s="146">
        <v>0.79543230534608267</v>
      </c>
      <c r="L1131" s="146">
        <v>0.36972727074953837</v>
      </c>
      <c r="M1131" s="146">
        <v>1.5800000000000002E-2</v>
      </c>
      <c r="N1131" s="146">
        <v>5.2304328353277127E-2</v>
      </c>
      <c r="O1131" s="146">
        <v>2.2606381979035736E-2</v>
      </c>
      <c r="P1131" s="146">
        <v>-1.1747027517884999E-2</v>
      </c>
      <c r="Q1131" s="146">
        <v>99.103053006142773</v>
      </c>
      <c r="S1131" s="146">
        <v>51.156206199371745</v>
      </c>
      <c r="T1131" s="146">
        <v>4.1369385207710438</v>
      </c>
      <c r="U1131" s="146">
        <v>12.343071172025256</v>
      </c>
      <c r="V1131" s="146">
        <v>13.471275371782861</v>
      </c>
      <c r="W1131" s="146">
        <v>0.14066166053568446</v>
      </c>
      <c r="X1131" s="146">
        <v>5.1466841127042864</v>
      </c>
      <c r="Y1131" s="146">
        <v>9.3588338231529278</v>
      </c>
      <c r="Z1131" s="146">
        <v>2.9909457572361635</v>
      </c>
      <c r="AA1131" s="146">
        <v>0.80263148431641029</v>
      </c>
      <c r="AB1131" s="146">
        <v>0.3730735426754424</v>
      </c>
      <c r="AC1131" s="146">
        <v>1.5943000261576863E-2</v>
      </c>
      <c r="AD1131" s="146">
        <v>5.2777716494803756E-2</v>
      </c>
      <c r="AE1131" s="146">
        <v>2.281098441804261E-2</v>
      </c>
      <c r="AF1131" s="146">
        <v>-1.1853345746227288E-2</v>
      </c>
      <c r="AG1131" s="146">
        <v>100.00000000000001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Detroit summary</vt:lpstr>
      <vt:lpstr>882A</vt:lpstr>
      <vt:lpstr>884B</vt:lpstr>
      <vt:lpstr>MD01-2416</vt:lpstr>
      <vt:lpstr>EPM ref materials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Vera</dc:creator>
  <cp:lastModifiedBy>Vera</cp:lastModifiedBy>
  <dcterms:created xsi:type="dcterms:W3CDTF">2020-07-10T13:32:55Z</dcterms:created>
  <dcterms:modified xsi:type="dcterms:W3CDTF">2023-05-30T18:19:25Z</dcterms:modified>
</cp:coreProperties>
</file>